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0a80d143290878a/Documents/covS/"/>
    </mc:Choice>
  </mc:AlternateContent>
  <xr:revisionPtr revIDLastSave="0" documentId="8_{A34F30AB-A175-48EA-A665-8827546B990D}" xr6:coauthVersionLast="45" xr6:coauthVersionMax="45" xr10:uidLastSave="{00000000-0000-0000-0000-000000000000}"/>
  <bookViews>
    <workbookView xWindow="-98" yWindow="-98" windowWidth="20715" windowHeight="13276" tabRatio="500" activeTab="2" xr2:uid="{00000000-000D-0000-FFFF-FFFF00000000}"/>
  </bookViews>
  <sheets>
    <sheet name="All Data" sheetId="1" r:id="rId1"/>
    <sheet name="Top 150" sheetId="2" r:id="rId2"/>
    <sheet name="Pivot" sheetId="17" r:id="rId3"/>
  </sheets>
  <calcPr calcId="191029"/>
  <pivotCaches>
    <pivotCache cacheId="7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154" i="2" l="1"/>
  <c r="G155" i="2" s="1"/>
  <c r="H154" i="2"/>
  <c r="H155" i="2" s="1"/>
  <c r="L154" i="2"/>
  <c r="L155" i="2" s="1"/>
  <c r="M154" i="2"/>
  <c r="M155" i="2" s="1"/>
  <c r="S154" i="2"/>
  <c r="S155" i="2" s="1"/>
  <c r="T154" i="2"/>
  <c r="T155" i="2" s="1"/>
  <c r="U154" i="2"/>
  <c r="U155" i="2" s="1"/>
  <c r="V154" i="2"/>
  <c r="V155" i="2" s="1"/>
  <c r="W154" i="2"/>
  <c r="W155" i="2" s="1"/>
  <c r="X154" i="2"/>
  <c r="X155" i="2" s="1"/>
  <c r="Y154" i="2"/>
  <c r="Y155" i="2" s="1"/>
  <c r="Z154" i="2"/>
  <c r="Z155" i="2" s="1"/>
  <c r="AA154" i="2"/>
  <c r="AA155" i="2" s="1"/>
  <c r="AB154" i="2"/>
  <c r="AB155" i="2" s="1"/>
  <c r="AC154" i="2"/>
  <c r="AC155" i="2" s="1"/>
  <c r="AD154" i="2"/>
  <c r="AD155" i="2" s="1"/>
  <c r="AE154" i="2"/>
  <c r="AE155" i="2" s="1"/>
  <c r="AF154" i="2"/>
  <c r="AF155" i="2" s="1"/>
  <c r="AG154" i="2"/>
  <c r="AG155" i="2" s="1"/>
  <c r="AH154" i="2"/>
  <c r="AH155" i="2" s="1"/>
  <c r="AI154" i="2"/>
  <c r="AI155" i="2" s="1"/>
  <c r="AJ154" i="2"/>
  <c r="AJ155" i="2" s="1"/>
  <c r="AK154" i="2"/>
  <c r="AK155" i="2" s="1"/>
  <c r="AL154" i="2"/>
  <c r="AL155" i="2" s="1"/>
  <c r="AM154" i="2"/>
  <c r="AM155" i="2" s="1"/>
  <c r="AN154" i="2"/>
  <c r="AN155" i="2" s="1"/>
  <c r="AO154" i="2"/>
  <c r="AO155" i="2" s="1"/>
  <c r="AP154" i="2"/>
  <c r="AP155" i="2" s="1"/>
  <c r="AQ154" i="2"/>
  <c r="AQ155" i="2" s="1"/>
  <c r="AR154" i="2"/>
  <c r="AR155" i="2" s="1"/>
  <c r="AS154" i="2"/>
  <c r="AS155" i="2" s="1"/>
  <c r="AT154" i="2"/>
  <c r="AT155" i="2" s="1"/>
  <c r="AU154" i="2"/>
  <c r="AU155" i="2" s="1"/>
  <c r="AV154" i="2"/>
  <c r="AV155" i="2" s="1"/>
  <c r="AW154" i="2"/>
  <c r="AW155" i="2" s="1"/>
  <c r="AX154" i="2"/>
  <c r="AX155" i="2" s="1"/>
  <c r="AY154" i="2"/>
  <c r="AY155" i="2" s="1"/>
  <c r="AZ154" i="2"/>
  <c r="AZ155" i="2" s="1"/>
  <c r="BA154" i="2"/>
  <c r="BA155" i="2" s="1"/>
  <c r="BB154" i="2"/>
  <c r="BB155" i="2" s="1"/>
  <c r="BC154" i="2"/>
  <c r="BC155" i="2" s="1"/>
  <c r="BD154" i="2"/>
  <c r="BD155" i="2" s="1"/>
  <c r="BE154" i="2"/>
  <c r="BE155" i="2" s="1"/>
  <c r="BF154" i="2"/>
  <c r="BF155" i="2" s="1"/>
  <c r="BG154" i="2"/>
  <c r="BG155" i="2" s="1"/>
  <c r="BH154" i="2"/>
  <c r="BH155" i="2" s="1"/>
  <c r="BI154" i="2"/>
  <c r="BI155" i="2" s="1"/>
  <c r="BJ154" i="2"/>
  <c r="BJ155" i="2" s="1"/>
  <c r="BK154" i="2"/>
  <c r="BK155" i="2" s="1"/>
  <c r="BL154" i="2"/>
  <c r="BL155" i="2" s="1"/>
  <c r="BM154" i="2"/>
  <c r="BM155" i="2" s="1"/>
  <c r="BN154" i="2"/>
  <c r="BN155" i="2" s="1"/>
  <c r="BO154" i="2"/>
  <c r="BO155" i="2" s="1"/>
  <c r="BP154" i="2"/>
  <c r="BP155" i="2" s="1"/>
  <c r="BQ154" i="2"/>
  <c r="BQ155" i="2" s="1"/>
  <c r="BR154" i="2"/>
  <c r="BR155" i="2" s="1"/>
  <c r="BS154" i="2"/>
  <c r="BS155" i="2" s="1"/>
  <c r="F154" i="2"/>
  <c r="F155" i="2" s="1"/>
  <c r="BN153" i="2"/>
  <c r="BO153" i="2"/>
  <c r="BP153" i="2"/>
  <c r="BQ153" i="2"/>
  <c r="BR153" i="2"/>
  <c r="BS153" i="2"/>
  <c r="G153" i="2"/>
  <c r="H153" i="2"/>
  <c r="M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I153" i="2"/>
  <c r="AJ153" i="2"/>
  <c r="AK153" i="2"/>
  <c r="AL153" i="2"/>
  <c r="AM153" i="2"/>
  <c r="AO153" i="2"/>
  <c r="AP153" i="2"/>
  <c r="AQ153" i="2"/>
  <c r="AS153" i="2"/>
  <c r="AT153" i="2"/>
  <c r="AV153" i="2"/>
  <c r="AW153" i="2"/>
  <c r="AY153" i="2"/>
  <c r="AZ153" i="2"/>
  <c r="BA153" i="2"/>
  <c r="BB153" i="2"/>
  <c r="BE153" i="2"/>
  <c r="BG153" i="2"/>
  <c r="BH153" i="2"/>
  <c r="BI153" i="2"/>
  <c r="BJ153" i="2"/>
  <c r="BK153" i="2"/>
  <c r="BL153" i="2"/>
  <c r="BM153" i="2"/>
  <c r="F153" i="2"/>
  <c r="I489" i="1"/>
  <c r="J489" i="1"/>
  <c r="K489" i="1"/>
  <c r="I3267" i="1"/>
  <c r="J3267" i="1"/>
  <c r="K3267" i="1"/>
  <c r="I510" i="1"/>
  <c r="J510" i="1"/>
  <c r="K510" i="1"/>
  <c r="I1995" i="1"/>
  <c r="J1995" i="1"/>
  <c r="K1995" i="1"/>
  <c r="I3398" i="1"/>
  <c r="J3398" i="1"/>
  <c r="K3398" i="1"/>
  <c r="I712" i="1"/>
  <c r="J712" i="1"/>
  <c r="K712" i="1"/>
  <c r="I440" i="1"/>
  <c r="J440" i="1"/>
  <c r="K440" i="1"/>
  <c r="I388" i="1"/>
  <c r="J388" i="1"/>
  <c r="K388" i="1"/>
  <c r="I1572" i="1"/>
  <c r="J1572" i="1"/>
  <c r="K1572" i="1"/>
  <c r="I900" i="1"/>
  <c r="J900" i="1"/>
  <c r="K900" i="1"/>
  <c r="I1321" i="1"/>
  <c r="J1321" i="1"/>
  <c r="K1321" i="1"/>
  <c r="I901" i="1"/>
  <c r="J901" i="1"/>
  <c r="K901" i="1"/>
  <c r="I438" i="1"/>
  <c r="J438" i="1"/>
  <c r="K438" i="1"/>
  <c r="I2544" i="1"/>
  <c r="J2544" i="1"/>
  <c r="K2544" i="1"/>
  <c r="I1958" i="1"/>
  <c r="J1958" i="1"/>
  <c r="K1958" i="1"/>
  <c r="I257" i="1"/>
  <c r="J257" i="1"/>
  <c r="K257" i="1"/>
  <c r="I255" i="1"/>
  <c r="J255" i="1"/>
  <c r="K255" i="1"/>
  <c r="I3886" i="1"/>
  <c r="J3886" i="1"/>
  <c r="K3886" i="1"/>
  <c r="I260" i="1"/>
  <c r="J260" i="1"/>
  <c r="K260" i="1"/>
  <c r="I2330" i="1"/>
  <c r="J2330" i="1"/>
  <c r="K2330" i="1"/>
  <c r="I1246" i="1"/>
  <c r="J1246" i="1"/>
  <c r="K1246" i="1"/>
  <c r="I1783" i="1"/>
  <c r="J1783" i="1"/>
  <c r="K1783" i="1"/>
  <c r="I1658" i="1"/>
  <c r="J1658" i="1"/>
  <c r="K1658" i="1"/>
  <c r="I1615" i="1"/>
  <c r="J1615" i="1"/>
  <c r="K1615" i="1"/>
  <c r="I2874" i="1"/>
  <c r="J2874" i="1"/>
  <c r="K2874" i="1"/>
  <c r="I550" i="1"/>
  <c r="J550" i="1"/>
  <c r="K550" i="1"/>
  <c r="I638" i="1"/>
  <c r="J638" i="1"/>
  <c r="K638" i="1"/>
  <c r="I3049" i="1"/>
  <c r="J3049" i="1"/>
  <c r="K3049" i="1"/>
  <c r="I2114" i="1"/>
  <c r="J2114" i="1"/>
  <c r="K2114" i="1"/>
  <c r="I1094" i="1"/>
  <c r="J1094" i="1"/>
  <c r="K1094" i="1"/>
  <c r="I1889" i="1"/>
  <c r="J1889" i="1"/>
  <c r="K1889" i="1"/>
  <c r="I2545" i="1"/>
  <c r="J2545" i="1"/>
  <c r="K2545" i="1"/>
  <c r="I2101" i="1"/>
  <c r="J2101" i="1"/>
  <c r="K2101" i="1"/>
  <c r="I1775" i="1"/>
  <c r="J1775" i="1"/>
  <c r="K1775" i="1"/>
  <c r="I2764" i="1"/>
  <c r="J2764" i="1"/>
  <c r="K2764" i="1"/>
  <c r="I1616" i="1"/>
  <c r="J1616" i="1"/>
  <c r="K1616" i="1"/>
  <c r="I1224" i="1"/>
  <c r="J1224" i="1"/>
  <c r="K1224" i="1"/>
  <c r="I1179" i="1"/>
  <c r="J1179" i="1"/>
  <c r="K1179" i="1"/>
  <c r="I3177" i="1"/>
  <c r="J3177" i="1"/>
  <c r="K3177" i="1"/>
  <c r="I3826" i="1"/>
  <c r="J3826" i="1"/>
  <c r="K3826" i="1"/>
  <c r="I1101" i="1"/>
  <c r="J1101" i="1"/>
  <c r="K1101" i="1"/>
  <c r="I85" i="1"/>
  <c r="J85" i="1"/>
  <c r="K85" i="1"/>
  <c r="I391" i="1"/>
  <c r="J391" i="1"/>
  <c r="K391" i="1"/>
  <c r="I329" i="1"/>
  <c r="J329" i="1"/>
  <c r="K329" i="1"/>
  <c r="I3360" i="1"/>
  <c r="J3360" i="1"/>
  <c r="K3360" i="1"/>
  <c r="I547" i="1"/>
  <c r="J547" i="1"/>
  <c r="K547" i="1"/>
  <c r="I1226" i="1"/>
  <c r="J1226" i="1"/>
  <c r="K1226" i="1"/>
  <c r="I764" i="1"/>
  <c r="J764" i="1"/>
  <c r="K764" i="1"/>
  <c r="I1364" i="1"/>
  <c r="J1364" i="1"/>
  <c r="K1364" i="1"/>
  <c r="I202" i="1"/>
  <c r="J202" i="1"/>
  <c r="K202" i="1"/>
  <c r="I1336" i="1"/>
  <c r="J1336" i="1"/>
  <c r="K1336" i="1"/>
  <c r="I4298" i="1"/>
  <c r="J4298" i="1"/>
  <c r="K4298" i="1"/>
  <c r="I2516" i="1"/>
  <c r="J2516" i="1"/>
  <c r="K2516" i="1"/>
  <c r="I1236" i="1"/>
  <c r="J1236" i="1"/>
  <c r="K1236" i="1"/>
  <c r="I2288" i="1"/>
  <c r="J2288" i="1"/>
  <c r="K2288" i="1"/>
  <c r="I387" i="1"/>
  <c r="J387" i="1"/>
  <c r="K387" i="1"/>
  <c r="I4171" i="1"/>
  <c r="J4171" i="1"/>
  <c r="K4171" i="1"/>
  <c r="I2812" i="1"/>
  <c r="J2812" i="1"/>
  <c r="K2812" i="1"/>
  <c r="I1823" i="1"/>
  <c r="J1823" i="1"/>
  <c r="K1823" i="1"/>
  <c r="I2013" i="1"/>
  <c r="J2013" i="1"/>
  <c r="K2013" i="1"/>
  <c r="I3702" i="1"/>
  <c r="J3702" i="1"/>
  <c r="K3702" i="1"/>
  <c r="I2647" i="1"/>
  <c r="J2647" i="1"/>
  <c r="K2647" i="1"/>
  <c r="I1808" i="1"/>
  <c r="J1808" i="1"/>
  <c r="K1808" i="1"/>
  <c r="I1225" i="1"/>
  <c r="J1225" i="1"/>
  <c r="K1225" i="1"/>
  <c r="I2914" i="1"/>
  <c r="J2914" i="1"/>
  <c r="K2914" i="1"/>
  <c r="I3701" i="1"/>
  <c r="J3701" i="1"/>
  <c r="K3701" i="1"/>
  <c r="I3998" i="1"/>
  <c r="J3998" i="1"/>
  <c r="K3998" i="1"/>
  <c r="I198" i="1"/>
  <c r="J198" i="1"/>
  <c r="K198" i="1"/>
  <c r="I53" i="1"/>
  <c r="J53" i="1"/>
  <c r="K53" i="1"/>
  <c r="I248" i="1"/>
  <c r="J248" i="1"/>
  <c r="K248" i="1"/>
  <c r="I1237" i="1"/>
  <c r="J1237" i="1"/>
  <c r="K1237" i="1"/>
  <c r="I2441" i="1"/>
  <c r="J2441" i="1"/>
  <c r="K2441" i="1"/>
  <c r="I2941" i="1"/>
  <c r="J2941" i="1"/>
  <c r="K2941" i="1"/>
  <c r="I1399" i="1"/>
  <c r="J1399" i="1"/>
  <c r="K1399" i="1"/>
  <c r="I753" i="1"/>
  <c r="J753" i="1"/>
  <c r="K753" i="1"/>
  <c r="I649" i="1"/>
  <c r="J649" i="1"/>
  <c r="K649" i="1"/>
  <c r="I3400" i="1"/>
  <c r="J3400" i="1"/>
  <c r="K3400" i="1"/>
  <c r="I3670" i="1"/>
  <c r="J3670" i="1"/>
  <c r="K3670" i="1"/>
  <c r="I2570" i="1"/>
  <c r="J2570" i="1"/>
  <c r="K2570" i="1"/>
  <c r="I509" i="1"/>
  <c r="J509" i="1"/>
  <c r="K509" i="1"/>
  <c r="I2278" i="1"/>
  <c r="J2278" i="1"/>
  <c r="K2278" i="1"/>
  <c r="I2442" i="1"/>
  <c r="J2442" i="1"/>
  <c r="K2442" i="1"/>
  <c r="I1232" i="1"/>
  <c r="J1232" i="1"/>
  <c r="K1232" i="1"/>
  <c r="I686" i="1"/>
  <c r="J686" i="1"/>
  <c r="K686" i="1"/>
  <c r="I3206" i="1"/>
  <c r="J3206" i="1"/>
  <c r="K3206" i="1"/>
  <c r="I1240" i="1"/>
  <c r="J1240" i="1"/>
  <c r="K1240" i="1"/>
  <c r="I3226" i="1"/>
  <c r="J3226" i="1"/>
  <c r="K3226" i="1"/>
  <c r="I2302" i="1"/>
  <c r="J2302" i="1"/>
  <c r="K2302" i="1"/>
  <c r="I1752" i="1"/>
  <c r="J1752" i="1"/>
  <c r="K1752" i="1"/>
  <c r="I898" i="1"/>
  <c r="J898" i="1"/>
  <c r="K898" i="1"/>
  <c r="I2966" i="1"/>
  <c r="J2966" i="1"/>
  <c r="K2966" i="1"/>
  <c r="I2304" i="1"/>
  <c r="J2304" i="1"/>
  <c r="K2304" i="1"/>
  <c r="I4195" i="1"/>
  <c r="J4195" i="1"/>
  <c r="K4195" i="1"/>
  <c r="I3650" i="1"/>
  <c r="J3650" i="1"/>
  <c r="K3650" i="1"/>
  <c r="I1239" i="1"/>
  <c r="J1239" i="1"/>
  <c r="K1239" i="1"/>
  <c r="I1576" i="1"/>
  <c r="J1576" i="1"/>
  <c r="K1576" i="1"/>
  <c r="I632" i="1"/>
  <c r="J632" i="1"/>
  <c r="K632" i="1"/>
  <c r="I1907" i="1"/>
  <c r="J1907" i="1"/>
  <c r="K1907" i="1"/>
  <c r="I4207" i="1"/>
  <c r="J4207" i="1"/>
  <c r="K4207" i="1"/>
  <c r="I2642" i="1"/>
  <c r="J2642" i="1"/>
  <c r="K2642" i="1"/>
  <c r="I2648" i="1"/>
  <c r="J2648" i="1"/>
  <c r="K2648" i="1"/>
  <c r="I1489" i="1"/>
  <c r="J1489" i="1"/>
  <c r="K1489" i="1"/>
  <c r="I4223" i="1"/>
  <c r="J4223" i="1"/>
  <c r="K4223" i="1"/>
  <c r="I2798" i="1"/>
  <c r="J2798" i="1"/>
  <c r="K2798" i="1"/>
  <c r="I2429" i="1"/>
  <c r="J2429" i="1"/>
  <c r="K2429" i="1"/>
  <c r="I2116" i="1"/>
  <c r="J2116" i="1"/>
  <c r="K2116" i="1"/>
  <c r="I315" i="1"/>
  <c r="J315" i="1"/>
  <c r="K315" i="1"/>
  <c r="I3346" i="1"/>
  <c r="J3346" i="1"/>
  <c r="K3346" i="1"/>
  <c r="I752" i="1"/>
  <c r="J752" i="1"/>
  <c r="K752" i="1"/>
  <c r="I411" i="1"/>
  <c r="J411" i="1"/>
  <c r="K411" i="1"/>
  <c r="I2813" i="1"/>
  <c r="J2813" i="1"/>
  <c r="K2813" i="1"/>
  <c r="I742" i="1"/>
  <c r="J742" i="1"/>
  <c r="K742" i="1"/>
  <c r="I2472" i="1"/>
  <c r="J2472" i="1"/>
  <c r="K2472" i="1"/>
  <c r="I1837" i="1"/>
  <c r="J1837" i="1"/>
  <c r="K1837" i="1"/>
  <c r="I3112" i="1"/>
  <c r="J3112" i="1"/>
  <c r="K3112" i="1"/>
  <c r="I983" i="1"/>
  <c r="J983" i="1"/>
  <c r="K983" i="1"/>
  <c r="I1132" i="1"/>
  <c r="J1132" i="1"/>
  <c r="K1132" i="1"/>
  <c r="I410" i="1"/>
  <c r="J410" i="1"/>
  <c r="K410" i="1"/>
  <c r="I1994" i="1"/>
  <c r="J1994" i="1"/>
  <c r="K1994" i="1"/>
  <c r="I586" i="1"/>
  <c r="J586" i="1"/>
  <c r="K586" i="1"/>
  <c r="I780" i="1"/>
  <c r="J780" i="1"/>
  <c r="K780" i="1"/>
  <c r="I3224" i="1"/>
  <c r="J3224" i="1"/>
  <c r="K3224" i="1"/>
  <c r="I436" i="1"/>
  <c r="J436" i="1"/>
  <c r="K436" i="1"/>
  <c r="I1960" i="1"/>
  <c r="J1960" i="1"/>
  <c r="K1960" i="1"/>
  <c r="I1108" i="1"/>
  <c r="J1108" i="1"/>
  <c r="K1108" i="1"/>
  <c r="I1163" i="1"/>
  <c r="J1163" i="1"/>
  <c r="K1163" i="1"/>
  <c r="I2555" i="1"/>
  <c r="J2555" i="1"/>
  <c r="K2555" i="1"/>
  <c r="I4235" i="1"/>
  <c r="J4235" i="1"/>
  <c r="K4235" i="1"/>
  <c r="I2765" i="1"/>
  <c r="J2765" i="1"/>
  <c r="K2765" i="1"/>
  <c r="I797" i="1"/>
  <c r="J797" i="1"/>
  <c r="K797" i="1"/>
  <c r="I2037" i="1"/>
  <c r="J2037" i="1"/>
  <c r="K2037" i="1"/>
  <c r="I843" i="1"/>
  <c r="J843" i="1"/>
  <c r="K843" i="1"/>
  <c r="I1165" i="1"/>
  <c r="J1165" i="1"/>
  <c r="K1165" i="1"/>
  <c r="I796" i="1"/>
  <c r="J796" i="1"/>
  <c r="K796" i="1"/>
  <c r="I782" i="1"/>
  <c r="J782" i="1"/>
  <c r="K782" i="1"/>
  <c r="I1081" i="1"/>
  <c r="J1081" i="1"/>
  <c r="K1081" i="1"/>
  <c r="I591" i="1"/>
  <c r="J591" i="1"/>
  <c r="K591" i="1"/>
  <c r="I1563" i="1"/>
  <c r="J1563" i="1"/>
  <c r="K1563" i="1"/>
  <c r="I635" i="1"/>
  <c r="J635" i="1"/>
  <c r="K635" i="1"/>
  <c r="I1686" i="1"/>
  <c r="J1686" i="1"/>
  <c r="K1686" i="1"/>
  <c r="I1080" i="1"/>
  <c r="J1080" i="1"/>
  <c r="K1080" i="1"/>
  <c r="I258" i="1"/>
  <c r="J258" i="1"/>
  <c r="K258" i="1"/>
  <c r="I3207" i="1"/>
  <c r="J3207" i="1"/>
  <c r="K3207" i="1"/>
  <c r="I3175" i="1"/>
  <c r="J3175" i="1"/>
  <c r="K3175" i="1"/>
  <c r="I3619" i="1"/>
  <c r="J3619" i="1"/>
  <c r="K3619" i="1"/>
  <c r="I2829" i="1"/>
  <c r="J2829" i="1"/>
  <c r="K2829" i="1"/>
  <c r="I2143" i="1"/>
  <c r="J2143" i="1"/>
  <c r="K2143" i="1"/>
  <c r="I884" i="1"/>
  <c r="J884" i="1"/>
  <c r="K884" i="1"/>
  <c r="I2720" i="1"/>
  <c r="J2720" i="1"/>
  <c r="K2720" i="1"/>
  <c r="I3087" i="1"/>
  <c r="J3087" i="1"/>
  <c r="K3087" i="1"/>
  <c r="I1350" i="1"/>
  <c r="J1350" i="1"/>
  <c r="K1350" i="1"/>
  <c r="I1685" i="1"/>
  <c r="J1685" i="1"/>
  <c r="K1685" i="1"/>
  <c r="I1217" i="1"/>
  <c r="J1217" i="1"/>
  <c r="K1217" i="1"/>
  <c r="I1215" i="1"/>
  <c r="J1215" i="1"/>
  <c r="K1215" i="1"/>
  <c r="I2693" i="1"/>
  <c r="J2693" i="1"/>
  <c r="K2693" i="1"/>
  <c r="I3401" i="1"/>
  <c r="J3401" i="1"/>
  <c r="K3401" i="1"/>
  <c r="I3649" i="1"/>
  <c r="J3649" i="1"/>
  <c r="K3649" i="1"/>
  <c r="I829" i="1"/>
  <c r="J829" i="1"/>
  <c r="K829" i="1"/>
  <c r="I2719" i="1"/>
  <c r="J2719" i="1"/>
  <c r="K2719" i="1"/>
  <c r="I2374" i="1"/>
  <c r="J2374" i="1"/>
  <c r="K2374" i="1"/>
  <c r="I1102" i="1"/>
  <c r="J1102" i="1"/>
  <c r="K1102" i="1"/>
  <c r="I4206" i="1"/>
  <c r="J4206" i="1"/>
  <c r="K4206" i="1"/>
  <c r="I3411" i="1"/>
  <c r="J3411" i="1"/>
  <c r="K3411" i="1"/>
  <c r="I1957" i="1"/>
  <c r="J1957" i="1"/>
  <c r="K1957" i="1"/>
  <c r="I844" i="1"/>
  <c r="J844" i="1"/>
  <c r="K844" i="1"/>
  <c r="I409" i="1"/>
  <c r="J409" i="1"/>
  <c r="K409" i="1"/>
  <c r="I2336" i="1"/>
  <c r="J2336" i="1"/>
  <c r="K2336" i="1"/>
  <c r="I2137" i="1"/>
  <c r="J2137" i="1"/>
  <c r="K2137" i="1"/>
  <c r="I178" i="1"/>
  <c r="J178" i="1"/>
  <c r="K178" i="1"/>
  <c r="I313" i="1"/>
  <c r="J313" i="1"/>
  <c r="K313" i="1"/>
  <c r="I3148" i="1"/>
  <c r="J3148" i="1"/>
  <c r="K3148" i="1"/>
  <c r="I2975" i="1"/>
  <c r="J2975" i="1"/>
  <c r="K2975" i="1"/>
  <c r="I881" i="1"/>
  <c r="J881" i="1"/>
  <c r="K881" i="1"/>
  <c r="I3950" i="1"/>
  <c r="J3950" i="1"/>
  <c r="K3950" i="1"/>
  <c r="I1699" i="1"/>
  <c r="J1699" i="1"/>
  <c r="K1699" i="1"/>
  <c r="I1483" i="1"/>
  <c r="J1483" i="1"/>
  <c r="K1483" i="1"/>
  <c r="I989" i="1"/>
  <c r="J989" i="1"/>
  <c r="K989" i="1"/>
  <c r="I3821" i="1"/>
  <c r="J3821" i="1"/>
  <c r="K3821" i="1"/>
  <c r="I4194" i="1"/>
  <c r="J4194" i="1"/>
  <c r="K4194" i="1"/>
  <c r="I1675" i="1"/>
  <c r="J1675" i="1"/>
  <c r="K1675" i="1"/>
  <c r="I2721" i="1"/>
  <c r="J2721" i="1"/>
  <c r="K2721" i="1"/>
  <c r="I3551" i="1"/>
  <c r="J3551" i="1"/>
  <c r="K3551" i="1"/>
  <c r="I479" i="1"/>
  <c r="J479" i="1"/>
  <c r="K479" i="1"/>
  <c r="I551" i="1"/>
  <c r="J551" i="1"/>
  <c r="K551" i="1"/>
  <c r="I2828" i="1"/>
  <c r="J2828" i="1"/>
  <c r="K2828" i="1"/>
  <c r="I47" i="1"/>
  <c r="J47" i="1"/>
  <c r="K47" i="1"/>
  <c r="I2761" i="1"/>
  <c r="J2761" i="1"/>
  <c r="K2761" i="1"/>
  <c r="I2126" i="1"/>
  <c r="J2126" i="1"/>
  <c r="K2126" i="1"/>
  <c r="I1210" i="1"/>
  <c r="J1210" i="1"/>
  <c r="K1210" i="1"/>
  <c r="I3160" i="1"/>
  <c r="J3160" i="1"/>
  <c r="K3160" i="1"/>
  <c r="I4156" i="1"/>
  <c r="J4156" i="1"/>
  <c r="K4156" i="1"/>
  <c r="I3372" i="1"/>
  <c r="J3372" i="1"/>
  <c r="K3372" i="1"/>
  <c r="I2142" i="1"/>
  <c r="J2142" i="1"/>
  <c r="K2142" i="1"/>
  <c r="I3150" i="1"/>
  <c r="J3150" i="1"/>
  <c r="K3150" i="1"/>
  <c r="I4257" i="1"/>
  <c r="J4257" i="1"/>
  <c r="K4257" i="1"/>
  <c r="I1204" i="1"/>
  <c r="J1204" i="1"/>
  <c r="K1204" i="1"/>
  <c r="I1097" i="1"/>
  <c r="J1097" i="1"/>
  <c r="K1097" i="1"/>
  <c r="I120" i="1"/>
  <c r="J120" i="1"/>
  <c r="K120" i="1"/>
  <c r="I621" i="1"/>
  <c r="J621" i="1"/>
  <c r="K621" i="1"/>
  <c r="I81" i="1"/>
  <c r="J81" i="1"/>
  <c r="K81" i="1"/>
  <c r="I2177" i="1"/>
  <c r="J2177" i="1"/>
  <c r="K2177" i="1"/>
  <c r="I4204" i="1"/>
  <c r="J4204" i="1"/>
  <c r="K4204" i="1"/>
  <c r="I2468" i="1"/>
  <c r="J2468" i="1"/>
  <c r="K2468" i="1"/>
  <c r="I2938" i="1"/>
  <c r="J2938" i="1"/>
  <c r="K2938" i="1"/>
  <c r="I1953" i="1"/>
  <c r="J1953" i="1"/>
  <c r="K1953" i="1"/>
  <c r="I839" i="1"/>
  <c r="J839" i="1"/>
  <c r="K839" i="1"/>
  <c r="I2762" i="1"/>
  <c r="J2762" i="1"/>
  <c r="K2762" i="1"/>
  <c r="I4267" i="1"/>
  <c r="J4267" i="1"/>
  <c r="K4267" i="1"/>
  <c r="I2651" i="1"/>
  <c r="J2651" i="1"/>
  <c r="K2651" i="1"/>
  <c r="I3615" i="1"/>
  <c r="J3615" i="1"/>
  <c r="K3615" i="1"/>
  <c r="I2782" i="1"/>
  <c r="J2782" i="1"/>
  <c r="K2782" i="1"/>
  <c r="I1993" i="1"/>
  <c r="J1993" i="1"/>
  <c r="K1993" i="1"/>
  <c r="I1746" i="1"/>
  <c r="J1746" i="1"/>
  <c r="K1746" i="1"/>
  <c r="I1781" i="1"/>
  <c r="J1781" i="1"/>
  <c r="K1781" i="1"/>
  <c r="I111" i="1"/>
  <c r="J111" i="1"/>
  <c r="K111" i="1"/>
  <c r="I647" i="1"/>
  <c r="J647" i="1"/>
  <c r="K647" i="1"/>
  <c r="I990" i="1"/>
  <c r="J990" i="1"/>
  <c r="K990" i="1"/>
  <c r="I1782" i="1"/>
  <c r="J1782" i="1"/>
  <c r="K1782" i="1"/>
  <c r="I3669" i="1"/>
  <c r="J3669" i="1"/>
  <c r="K3669" i="1"/>
  <c r="I3568" i="1"/>
  <c r="J3568" i="1"/>
  <c r="K3568" i="1"/>
  <c r="I1784" i="1"/>
  <c r="J1784" i="1"/>
  <c r="K1784" i="1"/>
  <c r="I663" i="1"/>
  <c r="J663" i="1"/>
  <c r="K663" i="1"/>
  <c r="I4315" i="1"/>
  <c r="J4315" i="1"/>
  <c r="K4315" i="1"/>
  <c r="I2293" i="1"/>
  <c r="J2293" i="1"/>
  <c r="K2293" i="1"/>
  <c r="I1766" i="1"/>
  <c r="J1766" i="1"/>
  <c r="K1766" i="1"/>
  <c r="I3933" i="1"/>
  <c r="J3933" i="1"/>
  <c r="K3933" i="1"/>
  <c r="I508" i="1"/>
  <c r="J508" i="1"/>
  <c r="K508" i="1"/>
  <c r="I1933" i="1"/>
  <c r="J1933" i="1"/>
  <c r="K1933" i="1"/>
  <c r="I1841" i="1"/>
  <c r="J1841" i="1"/>
  <c r="K1841" i="1"/>
  <c r="I2187" i="1"/>
  <c r="J2187" i="1"/>
  <c r="K2187" i="1"/>
  <c r="I1909" i="1"/>
  <c r="J1909" i="1"/>
  <c r="K1909" i="1"/>
  <c r="I2645" i="1"/>
  <c r="J2645" i="1"/>
  <c r="K2645" i="1"/>
  <c r="I819" i="1"/>
  <c r="J819" i="1"/>
  <c r="K819" i="1"/>
  <c r="I1475" i="1"/>
  <c r="J1475" i="1"/>
  <c r="K1475" i="1"/>
  <c r="I155" i="1"/>
  <c r="J155" i="1"/>
  <c r="K155" i="1"/>
  <c r="I503" i="1"/>
  <c r="J503" i="1"/>
  <c r="K503" i="1"/>
  <c r="I4265" i="1"/>
  <c r="J4265" i="1"/>
  <c r="K4265" i="1"/>
  <c r="I4279" i="1"/>
  <c r="J4279" i="1"/>
  <c r="K4279" i="1"/>
  <c r="I1273" i="1"/>
  <c r="J1273" i="1"/>
  <c r="K1273" i="1"/>
  <c r="I2178" i="1"/>
  <c r="J2178" i="1"/>
  <c r="K2178" i="1"/>
  <c r="I2236" i="1"/>
  <c r="J2236" i="1"/>
  <c r="K2236" i="1"/>
  <c r="I701" i="1"/>
  <c r="J701" i="1"/>
  <c r="K701" i="1"/>
  <c r="I4018" i="1"/>
  <c r="J4018" i="1"/>
  <c r="K4018" i="1"/>
  <c r="I620" i="1"/>
  <c r="J620" i="1"/>
  <c r="K620" i="1"/>
  <c r="I2483" i="1"/>
  <c r="J2483" i="1"/>
  <c r="K2483" i="1"/>
  <c r="I2995" i="1"/>
  <c r="J2995" i="1"/>
  <c r="K2995" i="1"/>
  <c r="I1169" i="1"/>
  <c r="J1169" i="1"/>
  <c r="K1169" i="1"/>
  <c r="I345" i="1"/>
  <c r="J345" i="1"/>
  <c r="K345" i="1"/>
  <c r="I3822" i="1"/>
  <c r="J3822" i="1"/>
  <c r="K3822" i="1"/>
  <c r="I2365" i="1"/>
  <c r="J2365" i="1"/>
  <c r="K2365" i="1"/>
  <c r="I2756" i="1"/>
  <c r="J2756" i="1"/>
  <c r="K2756" i="1"/>
  <c r="I3385" i="1"/>
  <c r="J3385" i="1"/>
  <c r="K3385" i="1"/>
  <c r="I2010" i="1"/>
  <c r="J2010" i="1"/>
  <c r="K2010" i="1"/>
  <c r="I1937" i="1"/>
  <c r="J1937" i="1"/>
  <c r="K1937" i="1"/>
  <c r="I3071" i="1"/>
  <c r="J3071" i="1"/>
  <c r="K3071" i="1"/>
  <c r="I389" i="1"/>
  <c r="J389" i="1"/>
  <c r="K389" i="1"/>
  <c r="I2012" i="1"/>
  <c r="J2012" i="1"/>
  <c r="K2012" i="1"/>
  <c r="I1696" i="1"/>
  <c r="J1696" i="1"/>
  <c r="K1696" i="1"/>
  <c r="I335" i="1"/>
  <c r="J335" i="1"/>
  <c r="K335" i="1"/>
  <c r="I790" i="1"/>
  <c r="J790" i="1"/>
  <c r="K790" i="1"/>
  <c r="I4310" i="1"/>
  <c r="J4310" i="1"/>
  <c r="K4310" i="1"/>
  <c r="I890" i="1"/>
  <c r="J890" i="1"/>
  <c r="K890" i="1"/>
  <c r="I1656" i="1"/>
  <c r="J1656" i="1"/>
  <c r="K1656" i="1"/>
  <c r="I3803" i="1"/>
  <c r="J3803" i="1"/>
  <c r="K3803" i="1"/>
  <c r="I1398" i="1"/>
  <c r="J1398" i="1"/>
  <c r="K1398" i="1"/>
  <c r="I1096" i="1"/>
  <c r="J1096" i="1"/>
  <c r="K1096" i="1"/>
  <c r="I2573" i="1"/>
  <c r="J2573" i="1"/>
  <c r="K2573" i="1"/>
  <c r="I2136" i="1"/>
  <c r="J2136" i="1"/>
  <c r="K2136" i="1"/>
  <c r="I3343" i="1"/>
  <c r="J3343" i="1"/>
  <c r="K3343" i="1"/>
  <c r="I234" i="1"/>
  <c r="J234" i="1"/>
  <c r="K234" i="1"/>
  <c r="I704" i="1"/>
  <c r="J704" i="1"/>
  <c r="K704" i="1"/>
  <c r="I504" i="1"/>
  <c r="J504" i="1"/>
  <c r="K504" i="1"/>
  <c r="I966" i="1"/>
  <c r="J966" i="1"/>
  <c r="K966" i="1"/>
  <c r="I911" i="1"/>
  <c r="J911" i="1"/>
  <c r="K911" i="1"/>
  <c r="I754" i="1"/>
  <c r="J754" i="1"/>
  <c r="K754" i="1"/>
  <c r="I622" i="1"/>
  <c r="J622" i="1"/>
  <c r="K622" i="1"/>
  <c r="I3266" i="1"/>
  <c r="J3266" i="1"/>
  <c r="K3266" i="1"/>
  <c r="I2572" i="1"/>
  <c r="J2572" i="1"/>
  <c r="K2572" i="1"/>
  <c r="I1819" i="1"/>
  <c r="J1819" i="1"/>
  <c r="K1819" i="1"/>
  <c r="I2641" i="1"/>
  <c r="J2641" i="1"/>
  <c r="K2641" i="1"/>
  <c r="I247" i="1"/>
  <c r="J247" i="1"/>
  <c r="K247" i="1"/>
  <c r="I2471" i="1"/>
  <c r="J2471" i="1"/>
  <c r="K2471" i="1"/>
  <c r="I826" i="1"/>
  <c r="J826" i="1"/>
  <c r="K826" i="1"/>
  <c r="I2814" i="1"/>
  <c r="J2814" i="1"/>
  <c r="K2814" i="1"/>
  <c r="I2634" i="1"/>
  <c r="J2634" i="1"/>
  <c r="K2634" i="1"/>
  <c r="I1558" i="1"/>
  <c r="J1558" i="1"/>
  <c r="K1558" i="1"/>
  <c r="I1307" i="1"/>
  <c r="J1307" i="1"/>
  <c r="K1307" i="1"/>
  <c r="I4090" i="1"/>
  <c r="J4090" i="1"/>
  <c r="K4090" i="1"/>
  <c r="I1954" i="1"/>
  <c r="J1954" i="1"/>
  <c r="K1954" i="1"/>
  <c r="I404" i="1"/>
  <c r="J404" i="1"/>
  <c r="K404" i="1"/>
  <c r="I49" i="1"/>
  <c r="J49" i="1"/>
  <c r="K49" i="1"/>
  <c r="I3885" i="1"/>
  <c r="J3885" i="1"/>
  <c r="K3885" i="1"/>
  <c r="I435" i="1"/>
  <c r="J435" i="1"/>
  <c r="K435" i="1"/>
  <c r="I1357" i="1"/>
  <c r="J1357" i="1"/>
  <c r="K1357" i="1"/>
  <c r="I1100" i="1"/>
  <c r="J1100" i="1"/>
  <c r="K1100" i="1"/>
  <c r="I1745" i="1"/>
  <c r="J1745" i="1"/>
  <c r="K1745" i="1"/>
  <c r="I3572" i="1"/>
  <c r="J3572" i="1"/>
  <c r="K3572" i="1"/>
  <c r="I3088" i="1"/>
  <c r="J3088" i="1"/>
  <c r="K3088" i="1"/>
  <c r="I2685" i="1"/>
  <c r="J2685" i="1"/>
  <c r="K2685" i="1"/>
  <c r="I1241" i="1"/>
  <c r="J1241" i="1"/>
  <c r="K1241" i="1"/>
  <c r="I3230" i="1"/>
  <c r="J3230" i="1"/>
  <c r="K3230" i="1"/>
  <c r="I3825" i="1"/>
  <c r="J3825" i="1"/>
  <c r="K3825" i="1"/>
  <c r="I3682" i="1"/>
  <c r="J3682" i="1"/>
  <c r="K3682" i="1"/>
  <c r="I2160" i="1"/>
  <c r="J2160" i="1"/>
  <c r="K2160" i="1"/>
  <c r="I689" i="1"/>
  <c r="J689" i="1"/>
  <c r="K689" i="1"/>
  <c r="I3514" i="1"/>
  <c r="J3514" i="1"/>
  <c r="K3514" i="1"/>
  <c r="I840" i="1"/>
  <c r="J840" i="1"/>
  <c r="K840" i="1"/>
  <c r="I2674" i="1"/>
  <c r="J2674" i="1"/>
  <c r="K2674" i="1"/>
  <c r="I3365" i="1"/>
  <c r="J3365" i="1"/>
  <c r="K3365" i="1"/>
  <c r="I1027" i="1"/>
  <c r="J1027" i="1"/>
  <c r="K1027" i="1"/>
  <c r="I2108" i="1"/>
  <c r="J2108" i="1"/>
  <c r="K2108" i="1"/>
  <c r="I2011" i="1"/>
  <c r="J2011" i="1"/>
  <c r="K2011" i="1"/>
  <c r="I1124" i="1"/>
  <c r="J1124" i="1"/>
  <c r="K1124" i="1"/>
  <c r="I1123" i="1"/>
  <c r="J1123" i="1"/>
  <c r="K1123" i="1"/>
  <c r="I1519" i="1"/>
  <c r="J1519" i="1"/>
  <c r="K1519" i="1"/>
  <c r="I83" i="1"/>
  <c r="J83" i="1"/>
  <c r="K83" i="1"/>
  <c r="I2141" i="1"/>
  <c r="J2141" i="1"/>
  <c r="K2141" i="1"/>
  <c r="I2751" i="1"/>
  <c r="J2751" i="1"/>
  <c r="K2751" i="1"/>
  <c r="I2266" i="1"/>
  <c r="J2266" i="1"/>
  <c r="K2266" i="1"/>
  <c r="I4295" i="1"/>
  <c r="J4295" i="1"/>
  <c r="K4295" i="1"/>
  <c r="I1858" i="1"/>
  <c r="J1858" i="1"/>
  <c r="K1858" i="1"/>
  <c r="I1137" i="1"/>
  <c r="J1137" i="1"/>
  <c r="K1137" i="1"/>
  <c r="I1723" i="1"/>
  <c r="J1723" i="1"/>
  <c r="K1723" i="1"/>
  <c r="I2940" i="1"/>
  <c r="J2940" i="1"/>
  <c r="K2940" i="1"/>
  <c r="I1008" i="1"/>
  <c r="J1008" i="1"/>
  <c r="K1008" i="1"/>
  <c r="I2009" i="1"/>
  <c r="J2009" i="1"/>
  <c r="K2009" i="1"/>
  <c r="I374" i="1"/>
  <c r="J374" i="1"/>
  <c r="K374" i="1"/>
  <c r="I3633" i="1"/>
  <c r="J3633" i="1"/>
  <c r="K3633" i="1"/>
  <c r="I363" i="1"/>
  <c r="J363" i="1"/>
  <c r="K363" i="1"/>
  <c r="I1959" i="1"/>
  <c r="J1959" i="1"/>
  <c r="K1959" i="1"/>
  <c r="I3216" i="1"/>
  <c r="J3216" i="1"/>
  <c r="K3216" i="1"/>
  <c r="I882" i="1"/>
  <c r="J882" i="1"/>
  <c r="K882" i="1"/>
  <c r="I1749" i="1"/>
  <c r="J1749" i="1"/>
  <c r="K1749" i="1"/>
  <c r="I4237" i="1"/>
  <c r="J4237" i="1"/>
  <c r="K4237" i="1"/>
  <c r="I894" i="1"/>
  <c r="J894" i="1"/>
  <c r="K894" i="1"/>
  <c r="I3215" i="1"/>
  <c r="J3215" i="1"/>
  <c r="K3215" i="1"/>
  <c r="I2115" i="1"/>
  <c r="J2115" i="1"/>
  <c r="K2115" i="1"/>
  <c r="I3927" i="1"/>
  <c r="J3927" i="1"/>
  <c r="K3927" i="1"/>
  <c r="I1379" i="1"/>
  <c r="J1379" i="1"/>
  <c r="K1379" i="1"/>
  <c r="I939" i="1"/>
  <c r="J939" i="1"/>
  <c r="K939" i="1"/>
  <c r="I2469" i="1"/>
  <c r="J2469" i="1"/>
  <c r="K2469" i="1"/>
  <c r="I3604" i="1"/>
  <c r="J3604" i="1"/>
  <c r="K3604" i="1"/>
  <c r="I3884" i="1"/>
  <c r="J3884" i="1"/>
  <c r="K3884" i="1"/>
  <c r="I828" i="1"/>
  <c r="J828" i="1"/>
  <c r="K828" i="1"/>
  <c r="I254" i="1"/>
  <c r="J254" i="1"/>
  <c r="K254" i="1"/>
  <c r="I1380" i="1"/>
  <c r="J1380" i="1"/>
  <c r="K1380" i="1"/>
  <c r="I139" i="1"/>
  <c r="J139" i="1"/>
  <c r="K139" i="1"/>
  <c r="I1450" i="1"/>
  <c r="J1450" i="1"/>
  <c r="K1450" i="1"/>
  <c r="I2038" i="1"/>
  <c r="J2038" i="1"/>
  <c r="K2038" i="1"/>
  <c r="I3620" i="1"/>
  <c r="J3620" i="1"/>
  <c r="K3620" i="1"/>
  <c r="I3722" i="1"/>
  <c r="J3722" i="1"/>
  <c r="K3722" i="1"/>
  <c r="I457" i="1"/>
  <c r="J457" i="1"/>
  <c r="K457" i="1"/>
  <c r="I3095" i="1"/>
  <c r="J3095" i="1"/>
  <c r="K3095" i="1"/>
  <c r="I1694" i="1"/>
  <c r="J1694" i="1"/>
  <c r="K1694" i="1"/>
  <c r="I2239" i="1"/>
  <c r="J2239" i="1"/>
  <c r="K2239" i="1"/>
  <c r="I705" i="1"/>
  <c r="J705" i="1"/>
  <c r="K705" i="1"/>
  <c r="I2810" i="1"/>
  <c r="J2810" i="1"/>
  <c r="K2810" i="1"/>
  <c r="I1382" i="1"/>
  <c r="J1382" i="1"/>
  <c r="K1382" i="1"/>
  <c r="I316" i="1"/>
  <c r="J316" i="1"/>
  <c r="K316" i="1"/>
  <c r="I4224" i="1"/>
  <c r="J4224" i="1"/>
  <c r="K4224" i="1"/>
  <c r="I1416" i="1"/>
  <c r="J1416" i="1"/>
  <c r="K1416" i="1"/>
  <c r="I4142" i="1"/>
  <c r="J4142" i="1"/>
  <c r="K4142" i="1"/>
  <c r="I2742" i="1"/>
  <c r="J2742" i="1"/>
  <c r="K2742" i="1"/>
  <c r="I694" i="1"/>
  <c r="J694" i="1"/>
  <c r="K694" i="1"/>
  <c r="I4247" i="1"/>
  <c r="J4247" i="1"/>
  <c r="K4247" i="1"/>
  <c r="I1748" i="1"/>
  <c r="J1748" i="1"/>
  <c r="K1748" i="1"/>
  <c r="I2400" i="1"/>
  <c r="J2400" i="1"/>
  <c r="K2400" i="1"/>
  <c r="I3666" i="1"/>
  <c r="J3666" i="1"/>
  <c r="K3666" i="1"/>
  <c r="I2241" i="1"/>
  <c r="J2241" i="1"/>
  <c r="K2241" i="1"/>
  <c r="I2783" i="1"/>
  <c r="J2783" i="1"/>
  <c r="K2783" i="1"/>
  <c r="I3347" i="1"/>
  <c r="J3347" i="1"/>
  <c r="K3347" i="1"/>
  <c r="I2458" i="1"/>
  <c r="J2458" i="1"/>
  <c r="K2458" i="1"/>
  <c r="I2291" i="1"/>
  <c r="J2291" i="1"/>
  <c r="K2291" i="1"/>
  <c r="I2489" i="1"/>
  <c r="J2489" i="1"/>
  <c r="K2489" i="1"/>
  <c r="I2159" i="1"/>
  <c r="J2159" i="1"/>
  <c r="K2159" i="1"/>
  <c r="I4024" i="1"/>
  <c r="J4024" i="1"/>
  <c r="K4024" i="1"/>
  <c r="I1289" i="1"/>
  <c r="J1289" i="1"/>
  <c r="K1289" i="1"/>
  <c r="I3430" i="1"/>
  <c r="J3430" i="1"/>
  <c r="K3430" i="1"/>
  <c r="I940" i="1"/>
  <c r="J940" i="1"/>
  <c r="K940" i="1"/>
  <c r="I794" i="1"/>
  <c r="J794" i="1"/>
  <c r="K794" i="1"/>
  <c r="I344" i="1"/>
  <c r="J344" i="1"/>
  <c r="K344" i="1"/>
  <c r="I3651" i="1"/>
  <c r="J3651" i="1"/>
  <c r="K3651" i="1"/>
  <c r="I4266" i="1"/>
  <c r="J4266" i="1"/>
  <c r="K4266" i="1"/>
  <c r="I3754" i="1"/>
  <c r="J3754" i="1"/>
  <c r="K3754" i="1"/>
  <c r="I731" i="1"/>
  <c r="J731" i="1"/>
  <c r="K731" i="1"/>
  <c r="I1980" i="1"/>
  <c r="J1980" i="1"/>
  <c r="K1980" i="1"/>
  <c r="I1962" i="1"/>
  <c r="J1962" i="1"/>
  <c r="K1962" i="1"/>
  <c r="I3357" i="1"/>
  <c r="J3357" i="1"/>
  <c r="K3357" i="1"/>
  <c r="I1949" i="1"/>
  <c r="J1949" i="1"/>
  <c r="K1949" i="1"/>
  <c r="I1897" i="1"/>
  <c r="J1897" i="1"/>
  <c r="K1897" i="1"/>
  <c r="I1673" i="1"/>
  <c r="J1673" i="1"/>
  <c r="K1673" i="1"/>
  <c r="I82" i="1"/>
  <c r="J82" i="1"/>
  <c r="K82" i="1"/>
  <c r="I4258" i="1"/>
  <c r="J4258" i="1"/>
  <c r="K4258" i="1"/>
  <c r="I849" i="1"/>
  <c r="J849" i="1"/>
  <c r="K849" i="1"/>
  <c r="I3161" i="1"/>
  <c r="J3161" i="1"/>
  <c r="K3161" i="1"/>
  <c r="I3467" i="1"/>
  <c r="J3467" i="1"/>
  <c r="K3467" i="1"/>
  <c r="I3252" i="1"/>
  <c r="J3252" i="1"/>
  <c r="K3252" i="1"/>
  <c r="I269" i="1"/>
  <c r="J269" i="1"/>
  <c r="K269" i="1"/>
  <c r="I803" i="1"/>
  <c r="J803" i="1"/>
  <c r="K803" i="1"/>
  <c r="I264" i="1"/>
  <c r="J264" i="1"/>
  <c r="K264" i="1"/>
  <c r="I153" i="1"/>
  <c r="J153" i="1"/>
  <c r="K153" i="1"/>
  <c r="I804" i="1"/>
  <c r="J804" i="1"/>
  <c r="K804" i="1"/>
  <c r="I1365" i="1"/>
  <c r="J1365" i="1"/>
  <c r="K1365" i="1"/>
  <c r="I3866" i="1"/>
  <c r="J3866" i="1"/>
  <c r="K3866" i="1"/>
  <c r="I294" i="1"/>
  <c r="J294" i="1"/>
  <c r="K294" i="1"/>
  <c r="I1747" i="1"/>
  <c r="J1747" i="1"/>
  <c r="K1747" i="1"/>
  <c r="I703" i="1"/>
  <c r="J703" i="1"/>
  <c r="K703" i="1"/>
  <c r="I1095" i="1"/>
  <c r="J1095" i="1"/>
  <c r="K1095" i="1"/>
  <c r="I4226" i="1"/>
  <c r="J4226" i="1"/>
  <c r="K4226" i="1"/>
  <c r="I3490" i="1"/>
  <c r="J3490" i="1"/>
  <c r="K3490" i="1"/>
  <c r="I3410" i="1"/>
  <c r="J3410" i="1"/>
  <c r="K3410" i="1"/>
  <c r="I3949" i="1"/>
  <c r="J3949" i="1"/>
  <c r="K3949" i="1"/>
  <c r="I775" i="1"/>
  <c r="J775" i="1"/>
  <c r="K775" i="1"/>
  <c r="I3623" i="1"/>
  <c r="J3623" i="1"/>
  <c r="K3623" i="1"/>
  <c r="I1180" i="1"/>
  <c r="J1180" i="1"/>
  <c r="K1180" i="1"/>
  <c r="I3716" i="1"/>
  <c r="J3716" i="1"/>
  <c r="K3716" i="1"/>
  <c r="I3573" i="1"/>
  <c r="J3573" i="1"/>
  <c r="K3573" i="1"/>
  <c r="I1164" i="1"/>
  <c r="J1164" i="1"/>
  <c r="K1164" i="1"/>
  <c r="I4203" i="1"/>
  <c r="J4203" i="1"/>
  <c r="K4203" i="1"/>
  <c r="I2295" i="1"/>
  <c r="J2295" i="1"/>
  <c r="K2295" i="1"/>
  <c r="I1613" i="1"/>
  <c r="J1613" i="1"/>
  <c r="K1613" i="1"/>
  <c r="I215" i="1"/>
  <c r="J215" i="1"/>
  <c r="K215" i="1"/>
  <c r="I3783" i="1"/>
  <c r="J3783" i="1"/>
  <c r="K3783" i="1"/>
  <c r="I3285" i="1"/>
  <c r="J3285" i="1"/>
  <c r="K3285" i="1"/>
  <c r="I3295" i="1"/>
  <c r="J3295" i="1"/>
  <c r="K3295" i="1"/>
  <c r="I52" i="1"/>
  <c r="J52" i="1"/>
  <c r="K52" i="1"/>
  <c r="I1744" i="1"/>
  <c r="J1744" i="1"/>
  <c r="K1744" i="1"/>
  <c r="I1674" i="1"/>
  <c r="J1674" i="1"/>
  <c r="K1674" i="1"/>
  <c r="I2470" i="1"/>
  <c r="J2470" i="1"/>
  <c r="K2470" i="1"/>
  <c r="I2244" i="1"/>
  <c r="J2244" i="1"/>
  <c r="K2244" i="1"/>
  <c r="I246" i="1"/>
  <c r="J246" i="1"/>
  <c r="K246" i="1"/>
  <c r="I130" i="1"/>
  <c r="J130" i="1"/>
  <c r="K130" i="1"/>
  <c r="I1001" i="1"/>
  <c r="J1001" i="1"/>
  <c r="K1001" i="1"/>
  <c r="I965" i="1"/>
  <c r="J965" i="1"/>
  <c r="K965" i="1"/>
  <c r="I2168" i="1"/>
  <c r="J2168" i="1"/>
  <c r="K2168" i="1"/>
  <c r="I2539" i="1"/>
  <c r="J2539" i="1"/>
  <c r="K2539" i="1"/>
  <c r="I4205" i="1"/>
  <c r="J4205" i="1"/>
  <c r="K4205" i="1"/>
  <c r="I618" i="1"/>
  <c r="J618" i="1"/>
  <c r="K618" i="1"/>
  <c r="I1840" i="1"/>
  <c r="J1840" i="1"/>
  <c r="K1840" i="1"/>
  <c r="I1414" i="1"/>
  <c r="J1414" i="1"/>
  <c r="K1414" i="1"/>
  <c r="I3899" i="1"/>
  <c r="J3899" i="1"/>
  <c r="K3899" i="1"/>
  <c r="I2965" i="1"/>
  <c r="J2965" i="1"/>
  <c r="K2965" i="1"/>
  <c r="I1134" i="1"/>
  <c r="J1134" i="1"/>
  <c r="K1134" i="1"/>
  <c r="I4302" i="1"/>
  <c r="J4302" i="1"/>
  <c r="K4302" i="1"/>
  <c r="I4236" i="1"/>
  <c r="J4236" i="1"/>
  <c r="K4236" i="1"/>
  <c r="I2930" i="1"/>
  <c r="J2930" i="1"/>
  <c r="K2930" i="1"/>
  <c r="I4225" i="1"/>
  <c r="J4225" i="1"/>
  <c r="K4225" i="1"/>
  <c r="I4026" i="1"/>
  <c r="J4026" i="1"/>
  <c r="K4026" i="1"/>
  <c r="I1383" i="1"/>
  <c r="J1383" i="1"/>
  <c r="K1383" i="1"/>
  <c r="I922" i="1"/>
  <c r="J922" i="1"/>
  <c r="K922" i="1"/>
  <c r="I702" i="1"/>
  <c r="J702" i="1"/>
  <c r="K702" i="1"/>
  <c r="I2234" i="1"/>
  <c r="J2234" i="1"/>
  <c r="K2234" i="1"/>
  <c r="I2821" i="1"/>
  <c r="J2821" i="1"/>
  <c r="K2821" i="1"/>
  <c r="I619" i="1"/>
  <c r="J619" i="1"/>
  <c r="K619" i="1"/>
  <c r="I1562" i="1"/>
  <c r="J1562" i="1"/>
  <c r="K1562" i="1"/>
  <c r="I531" i="1"/>
  <c r="J531" i="1"/>
  <c r="K531" i="1"/>
  <c r="I1087" i="1"/>
  <c r="J1087" i="1"/>
  <c r="K1087" i="1"/>
  <c r="I122" i="1"/>
  <c r="J122" i="1"/>
  <c r="K122" i="1"/>
  <c r="I138" i="1"/>
  <c r="J138" i="1"/>
  <c r="K138" i="1"/>
  <c r="I2242" i="1"/>
  <c r="J2242" i="1"/>
  <c r="K2242" i="1"/>
  <c r="I1927" i="1"/>
  <c r="J1927" i="1"/>
  <c r="K1927" i="1"/>
  <c r="I1708" i="1"/>
  <c r="J1708" i="1"/>
  <c r="K1708" i="1"/>
  <c r="I885" i="1"/>
  <c r="J885" i="1"/>
  <c r="K885" i="1"/>
  <c r="I2915" i="1"/>
  <c r="J2915" i="1"/>
  <c r="K2915" i="1"/>
  <c r="I3003" i="1"/>
  <c r="J3003" i="1"/>
  <c r="K3003" i="1"/>
  <c r="I2375" i="1"/>
  <c r="J2375" i="1"/>
  <c r="K2375" i="1"/>
  <c r="I1230" i="1"/>
  <c r="J1230" i="1"/>
  <c r="K1230" i="1"/>
  <c r="I3745" i="1"/>
  <c r="J3745" i="1"/>
  <c r="K3745" i="1"/>
  <c r="I605" i="1"/>
  <c r="J605" i="1"/>
  <c r="K605" i="1"/>
  <c r="I3119" i="1"/>
  <c r="J3119" i="1"/>
  <c r="K3119" i="1"/>
  <c r="I1522" i="1"/>
  <c r="J1522" i="1"/>
  <c r="K1522" i="1"/>
  <c r="I1890" i="1"/>
  <c r="J1890" i="1"/>
  <c r="K1890" i="1"/>
  <c r="I221" i="1"/>
  <c r="J221" i="1"/>
  <c r="K221" i="1"/>
  <c r="I2571" i="1"/>
  <c r="J2571" i="1"/>
  <c r="K2571" i="1"/>
  <c r="I867" i="1"/>
  <c r="J867" i="1"/>
  <c r="K867" i="1"/>
  <c r="I398" i="1"/>
  <c r="J398" i="1"/>
  <c r="K398" i="1"/>
  <c r="I4296" i="1"/>
  <c r="J4296" i="1"/>
  <c r="K4296" i="1"/>
  <c r="I1016" i="1"/>
  <c r="J1016" i="1"/>
  <c r="K1016" i="1"/>
  <c r="I2260" i="1"/>
  <c r="J2260" i="1"/>
  <c r="K2260" i="1"/>
  <c r="I1985" i="1"/>
  <c r="J1985" i="1"/>
  <c r="K1985" i="1"/>
  <c r="I3492" i="1"/>
  <c r="J3492" i="1"/>
  <c r="K3492" i="1"/>
  <c r="I802" i="1"/>
  <c r="J802" i="1"/>
  <c r="K802" i="1"/>
  <c r="I2510" i="1"/>
  <c r="J2510" i="1"/>
  <c r="K2510" i="1"/>
  <c r="I293" i="1"/>
  <c r="J293" i="1"/>
  <c r="K293" i="1"/>
  <c r="I988" i="1"/>
  <c r="J988" i="1"/>
  <c r="K988" i="1"/>
  <c r="I3086" i="1"/>
  <c r="J3086" i="1"/>
  <c r="K3086" i="1"/>
  <c r="I3147" i="1"/>
  <c r="J3147" i="1"/>
  <c r="K3147" i="1"/>
  <c r="I548" i="1"/>
  <c r="J548" i="1"/>
  <c r="K548" i="1"/>
  <c r="I2127" i="1"/>
  <c r="J2127" i="1"/>
  <c r="K2127" i="1"/>
  <c r="I903" i="1"/>
  <c r="J903" i="1"/>
  <c r="K903" i="1"/>
  <c r="I4313" i="1"/>
  <c r="J4313" i="1"/>
  <c r="K4313" i="1"/>
  <c r="I1792" i="1"/>
  <c r="J1792" i="1"/>
  <c r="K1792" i="1"/>
  <c r="I177" i="1"/>
  <c r="J177" i="1"/>
  <c r="K177" i="1"/>
  <c r="I982" i="1"/>
  <c r="J982" i="1"/>
  <c r="K982" i="1"/>
  <c r="I3312" i="1"/>
  <c r="J3312" i="1"/>
  <c r="K3312" i="1"/>
  <c r="I847" i="1"/>
  <c r="J847" i="1"/>
  <c r="K847" i="1"/>
  <c r="I543" i="1"/>
  <c r="J543" i="1"/>
  <c r="K543" i="1"/>
  <c r="I2430" i="1"/>
  <c r="J2430" i="1"/>
  <c r="K2430" i="1"/>
  <c r="I1112" i="1"/>
  <c r="J1112" i="1"/>
  <c r="K1112" i="1"/>
  <c r="I783" i="1"/>
  <c r="J783" i="1"/>
  <c r="K783" i="1"/>
  <c r="I2466" i="1"/>
  <c r="J2466" i="1"/>
  <c r="K2466" i="1"/>
  <c r="I1482" i="1"/>
  <c r="J1482" i="1"/>
  <c r="K1482" i="1"/>
  <c r="I1599" i="1"/>
  <c r="J1599" i="1"/>
  <c r="K1599" i="1"/>
  <c r="I2763" i="1"/>
  <c r="J2763" i="1"/>
  <c r="K2763" i="1"/>
  <c r="I3928" i="1"/>
  <c r="J3928" i="1"/>
  <c r="K3928" i="1"/>
  <c r="I336" i="1"/>
  <c r="J336" i="1"/>
  <c r="K336" i="1"/>
  <c r="I549" i="1"/>
  <c r="J549" i="1"/>
  <c r="K549" i="1"/>
  <c r="I846" i="1"/>
  <c r="J846" i="1"/>
  <c r="K846" i="1"/>
  <c r="I2939" i="1"/>
  <c r="J2939" i="1"/>
  <c r="K2939" i="1"/>
  <c r="I492" i="1"/>
  <c r="J492" i="1"/>
  <c r="K492" i="1"/>
  <c r="I662" i="1"/>
  <c r="J662" i="1"/>
  <c r="K662" i="1"/>
  <c r="I3571" i="1"/>
  <c r="J3571" i="1"/>
  <c r="K3571" i="1"/>
  <c r="I2060" i="1"/>
  <c r="J2060" i="1"/>
  <c r="K2060" i="1"/>
  <c r="I80" i="1"/>
  <c r="J80" i="1"/>
  <c r="K80" i="1"/>
  <c r="I1605" i="1"/>
  <c r="J1605" i="1"/>
  <c r="K1605" i="1"/>
  <c r="I1997" i="1"/>
  <c r="J1997" i="1"/>
  <c r="K1997" i="1"/>
  <c r="I3121" i="1"/>
  <c r="J3121" i="1"/>
  <c r="K3121" i="1"/>
  <c r="I2873" i="1"/>
  <c r="J2873" i="1"/>
  <c r="K2873" i="1"/>
  <c r="I610" i="1"/>
  <c r="J610" i="1"/>
  <c r="K610" i="1"/>
  <c r="I68" i="1"/>
  <c r="J68" i="1"/>
  <c r="K68" i="1"/>
  <c r="I3557" i="1"/>
  <c r="J3557" i="1"/>
  <c r="K3557" i="1"/>
  <c r="I1872" i="1"/>
  <c r="J1872" i="1"/>
  <c r="K1872" i="1"/>
  <c r="I3447" i="1"/>
  <c r="J3447" i="1"/>
  <c r="K3447" i="1"/>
  <c r="I416" i="1"/>
  <c r="J416" i="1"/>
  <c r="K416" i="1"/>
  <c r="I2368" i="1"/>
  <c r="J2368" i="1"/>
  <c r="K2368" i="1"/>
  <c r="I280" i="1"/>
  <c r="J280" i="1"/>
  <c r="K280" i="1"/>
  <c r="I1490" i="1"/>
  <c r="J1490" i="1"/>
  <c r="K1490" i="1"/>
  <c r="I3589" i="1"/>
  <c r="J3589" i="1"/>
  <c r="K3589" i="1"/>
  <c r="I502" i="1"/>
  <c r="J502" i="1"/>
  <c r="K502" i="1"/>
  <c r="I1141" i="1"/>
  <c r="J1141" i="1"/>
  <c r="K1141" i="1"/>
  <c r="I281" i="1"/>
  <c r="J281" i="1"/>
  <c r="K281" i="1"/>
  <c r="I654" i="1"/>
  <c r="J654" i="1"/>
  <c r="K654" i="1"/>
  <c r="I3473" i="1"/>
  <c r="J3473" i="1"/>
  <c r="K3473" i="1"/>
  <c r="I1952" i="1"/>
  <c r="J1952" i="1"/>
  <c r="K1952" i="1"/>
  <c r="I968" i="1"/>
  <c r="J968" i="1"/>
  <c r="K968" i="1"/>
  <c r="I2784" i="1"/>
  <c r="J2784" i="1"/>
  <c r="K2784" i="1"/>
  <c r="I1707" i="1"/>
  <c r="J1707" i="1"/>
  <c r="K1707" i="1"/>
  <c r="I3621" i="1"/>
  <c r="J3621" i="1"/>
  <c r="K3621" i="1"/>
  <c r="I59" i="1"/>
  <c r="J59" i="1"/>
  <c r="K59" i="1"/>
  <c r="I2226" i="1"/>
  <c r="J2226" i="1"/>
  <c r="K2226" i="1"/>
  <c r="I1695" i="1"/>
  <c r="J1695" i="1"/>
  <c r="K1695" i="1"/>
  <c r="I2099" i="1"/>
  <c r="J2099" i="1"/>
  <c r="K2099" i="1"/>
  <c r="I3648" i="1"/>
  <c r="J3648" i="1"/>
  <c r="K3648" i="1"/>
  <c r="I3570" i="1"/>
  <c r="J3570" i="1"/>
  <c r="K3570" i="1"/>
  <c r="I417" i="1"/>
  <c r="J417" i="1"/>
  <c r="K417" i="1"/>
  <c r="I1367" i="1"/>
  <c r="J1367" i="1"/>
  <c r="K1367" i="1"/>
  <c r="I1978" i="1"/>
  <c r="J1978" i="1"/>
  <c r="K1978" i="1"/>
  <c r="I1625" i="1"/>
  <c r="J1625" i="1"/>
  <c r="K1625" i="1"/>
  <c r="I1984" i="1"/>
  <c r="J1984" i="1"/>
  <c r="K1984" i="1"/>
  <c r="I3992" i="1"/>
  <c r="J3992" i="1"/>
  <c r="K3992" i="1"/>
  <c r="I690" i="1"/>
  <c r="J690" i="1"/>
  <c r="K690" i="1"/>
  <c r="I1170" i="1"/>
  <c r="J1170" i="1"/>
  <c r="K1170" i="1"/>
  <c r="I4277" i="1"/>
  <c r="J4277" i="1"/>
  <c r="K4277" i="1"/>
  <c r="I2235" i="1"/>
  <c r="J2235" i="1"/>
  <c r="K2235" i="1"/>
  <c r="I3750" i="1"/>
  <c r="J3750" i="1"/>
  <c r="K3750" i="1"/>
  <c r="I437" i="1"/>
  <c r="J437" i="1"/>
  <c r="K437" i="1"/>
  <c r="I2652" i="1"/>
  <c r="J2652" i="1"/>
  <c r="K2652" i="1"/>
  <c r="I229" i="1"/>
  <c r="J229" i="1"/>
  <c r="K229" i="1"/>
  <c r="I4081" i="1"/>
  <c r="J4081" i="1"/>
  <c r="K4081" i="1"/>
  <c r="I3012" i="1"/>
  <c r="J3012" i="1"/>
  <c r="K3012" i="1"/>
  <c r="I1614" i="1"/>
  <c r="J1614" i="1"/>
  <c r="K1614" i="1"/>
  <c r="I3351" i="1"/>
  <c r="J3351" i="1"/>
  <c r="K3351" i="1"/>
  <c r="I3030" i="1"/>
  <c r="J3030" i="1"/>
  <c r="K3030" i="1"/>
  <c r="I2558" i="1"/>
  <c r="J2558" i="1"/>
  <c r="K2558" i="1"/>
  <c r="I1612" i="1"/>
  <c r="J1612" i="1"/>
  <c r="K1612" i="1"/>
  <c r="I1269" i="1"/>
  <c r="J1269" i="1"/>
  <c r="K1269" i="1"/>
  <c r="I3455" i="1"/>
  <c r="J3455" i="1"/>
  <c r="K3455" i="1"/>
  <c r="I1114" i="1"/>
  <c r="J1114" i="1"/>
  <c r="K1114" i="1"/>
  <c r="I3674" i="1"/>
  <c r="J3674" i="1"/>
  <c r="K3674" i="1"/>
  <c r="I3736" i="1"/>
  <c r="J3736" i="1"/>
  <c r="K3736" i="1"/>
  <c r="I1827" i="1"/>
  <c r="J1827" i="1"/>
  <c r="K1827" i="1"/>
  <c r="I2686" i="1"/>
  <c r="J2686" i="1"/>
  <c r="K2686" i="1"/>
  <c r="I1248" i="1"/>
  <c r="J1248" i="1"/>
  <c r="K1248" i="1"/>
  <c r="I1209" i="1"/>
  <c r="J1209" i="1"/>
  <c r="K1209" i="1"/>
  <c r="I897" i="1"/>
  <c r="J897" i="1"/>
  <c r="K897" i="1"/>
  <c r="I506" i="1"/>
  <c r="J506" i="1"/>
  <c r="K506" i="1"/>
  <c r="I2614" i="1"/>
  <c r="J2614" i="1"/>
  <c r="K2614" i="1"/>
  <c r="I216" i="1"/>
  <c r="J216" i="1"/>
  <c r="K216" i="1"/>
  <c r="I2378" i="1"/>
  <c r="J2378" i="1"/>
  <c r="K2378" i="1"/>
  <c r="I2002" i="1"/>
  <c r="J2002" i="1"/>
  <c r="K2002" i="1"/>
  <c r="I2976" i="1"/>
  <c r="J2976" i="1"/>
  <c r="K2976" i="1"/>
  <c r="I866" i="1"/>
  <c r="J866" i="1"/>
  <c r="K866" i="1"/>
  <c r="I1051" i="1"/>
  <c r="J1051" i="1"/>
  <c r="K1051" i="1"/>
  <c r="I2831" i="1"/>
  <c r="J2831" i="1"/>
  <c r="K2831" i="1"/>
  <c r="I210" i="1"/>
  <c r="J210" i="1"/>
  <c r="K210" i="1"/>
  <c r="I2089" i="1"/>
  <c r="J2089" i="1"/>
  <c r="K2089" i="1"/>
  <c r="I1309" i="1"/>
  <c r="J1309" i="1"/>
  <c r="K1309" i="1"/>
  <c r="I1133" i="1"/>
  <c r="J1133" i="1"/>
  <c r="K1133" i="1"/>
  <c r="I2559" i="1"/>
  <c r="J2559" i="1"/>
  <c r="K2559" i="1"/>
  <c r="I3820" i="1"/>
  <c r="J3820" i="1"/>
  <c r="K3820" i="1"/>
  <c r="I2996" i="1"/>
  <c r="J2996" i="1"/>
  <c r="K2996" i="1"/>
  <c r="I545" i="1"/>
  <c r="J545" i="1"/>
  <c r="K545" i="1"/>
  <c r="I3823" i="1"/>
  <c r="J3823" i="1"/>
  <c r="K3823" i="1"/>
  <c r="I4022" i="1"/>
  <c r="J4022" i="1"/>
  <c r="K4022" i="1"/>
  <c r="I1419" i="1"/>
  <c r="J1419" i="1"/>
  <c r="K1419" i="1"/>
  <c r="I1007" i="1"/>
  <c r="J1007" i="1"/>
  <c r="K1007" i="1"/>
  <c r="I925" i="1"/>
  <c r="J925" i="1"/>
  <c r="K925" i="1"/>
  <c r="I1617" i="1"/>
  <c r="J1617" i="1"/>
  <c r="K1617" i="1"/>
  <c r="I3880" i="1"/>
  <c r="J3880" i="1"/>
  <c r="K3880" i="1"/>
  <c r="I1291" i="1"/>
  <c r="J1291" i="1"/>
  <c r="K1291" i="1"/>
  <c r="I1839" i="1"/>
  <c r="J1839" i="1"/>
  <c r="K1839" i="1"/>
  <c r="I3929" i="1"/>
  <c r="J3929" i="1"/>
  <c r="K3929" i="1"/>
  <c r="I235" i="1"/>
  <c r="J235" i="1"/>
  <c r="K235" i="1"/>
  <c r="I604" i="1"/>
  <c r="J604" i="1"/>
  <c r="K604" i="1"/>
  <c r="I1381" i="1"/>
  <c r="J1381" i="1"/>
  <c r="K1381" i="1"/>
  <c r="I976" i="1"/>
  <c r="J976" i="1"/>
  <c r="K976" i="1"/>
  <c r="I3031" i="1"/>
  <c r="J3031" i="1"/>
  <c r="K3031" i="1"/>
  <c r="I3937" i="1"/>
  <c r="J3937" i="1"/>
  <c r="K3937" i="1"/>
  <c r="I2493" i="1"/>
  <c r="J2493" i="1"/>
  <c r="K2493" i="1"/>
  <c r="I266" i="1"/>
  <c r="J266" i="1"/>
  <c r="K266" i="1"/>
  <c r="I2403" i="1"/>
  <c r="J2403" i="1"/>
  <c r="K2403" i="1"/>
  <c r="I969" i="1"/>
  <c r="J969" i="1"/>
  <c r="K969" i="1"/>
  <c r="I4155" i="1"/>
  <c r="J4155" i="1"/>
  <c r="K4155" i="1"/>
  <c r="I390" i="1"/>
  <c r="J390" i="1"/>
  <c r="K390" i="1"/>
  <c r="I943" i="1"/>
  <c r="J943" i="1"/>
  <c r="K943" i="1"/>
  <c r="I3717" i="1"/>
  <c r="J3717" i="1"/>
  <c r="K3717" i="1"/>
  <c r="I902" i="1"/>
  <c r="J902" i="1"/>
  <c r="K902" i="1"/>
  <c r="I1071" i="1"/>
  <c r="J1071" i="1"/>
  <c r="K1071" i="1"/>
  <c r="I2827" i="1"/>
  <c r="J2827" i="1"/>
  <c r="K2827" i="1"/>
  <c r="I1971" i="1"/>
  <c r="J1971" i="1"/>
  <c r="K1971" i="1"/>
  <c r="I2757" i="1"/>
  <c r="J2757" i="1"/>
  <c r="K2757" i="1"/>
  <c r="I2087" i="1"/>
  <c r="J2087" i="1"/>
  <c r="K2087" i="1"/>
  <c r="I930" i="1"/>
  <c r="J930" i="1"/>
  <c r="K930" i="1"/>
  <c r="I2891" i="1"/>
  <c r="J2891" i="1"/>
  <c r="K2891" i="1"/>
  <c r="I1415" i="1"/>
  <c r="J1415" i="1"/>
  <c r="K1415" i="1"/>
  <c r="I3251" i="1"/>
  <c r="J3251" i="1"/>
  <c r="K3251" i="1"/>
  <c r="I800" i="1"/>
  <c r="J800" i="1"/>
  <c r="K800" i="1"/>
  <c r="I4016" i="1"/>
  <c r="J4016" i="1"/>
  <c r="K4016" i="1"/>
  <c r="I2438" i="1"/>
  <c r="J2438" i="1"/>
  <c r="K2438" i="1"/>
  <c r="I400" i="1"/>
  <c r="J400" i="1"/>
  <c r="K400" i="1"/>
  <c r="I4146" i="1"/>
  <c r="J4146" i="1"/>
  <c r="K4146" i="1"/>
  <c r="I664" i="1"/>
  <c r="J664" i="1"/>
  <c r="K664" i="1"/>
  <c r="I2402" i="1"/>
  <c r="J2402" i="1"/>
  <c r="K2402" i="1"/>
  <c r="I2496" i="1"/>
  <c r="J2496" i="1"/>
  <c r="K2496" i="1"/>
  <c r="I2793" i="1"/>
  <c r="J2793" i="1"/>
  <c r="K2793" i="1"/>
  <c r="I2578" i="1"/>
  <c r="J2578" i="1"/>
  <c r="K2578" i="1"/>
  <c r="I1908" i="1"/>
  <c r="J1908" i="1"/>
  <c r="K1908" i="1"/>
  <c r="I3232" i="1"/>
  <c r="J3232" i="1"/>
  <c r="K3232" i="1"/>
  <c r="I1836" i="1"/>
  <c r="J1836" i="1"/>
  <c r="K1836" i="1"/>
  <c r="I3250" i="1"/>
  <c r="J3250" i="1"/>
  <c r="K3250" i="1"/>
  <c r="I955" i="1"/>
  <c r="J955" i="1"/>
  <c r="K955" i="1"/>
  <c r="I611" i="1"/>
  <c r="J611" i="1"/>
  <c r="K611" i="1"/>
  <c r="I2425" i="1"/>
  <c r="J2425" i="1"/>
  <c r="K2425" i="1"/>
  <c r="I3284" i="1"/>
  <c r="J3284" i="1"/>
  <c r="K3284" i="1"/>
  <c r="I805" i="1"/>
  <c r="J805" i="1"/>
  <c r="K805" i="1"/>
  <c r="I2918" i="1"/>
  <c r="J2918" i="1"/>
  <c r="K2918" i="1"/>
  <c r="I3735" i="1"/>
  <c r="J3735" i="1"/>
  <c r="K3735" i="1"/>
  <c r="I3231" i="1"/>
  <c r="J3231" i="1"/>
  <c r="K3231" i="1"/>
  <c r="I60" i="1"/>
  <c r="J60" i="1"/>
  <c r="K60" i="1"/>
  <c r="I330" i="1"/>
  <c r="J330" i="1"/>
  <c r="K330" i="1"/>
  <c r="I1078" i="1"/>
  <c r="J1078" i="1"/>
  <c r="K1078" i="1"/>
  <c r="I1884" i="1"/>
  <c r="J1884" i="1"/>
  <c r="K1884" i="1"/>
  <c r="I439" i="1"/>
  <c r="J439" i="1"/>
  <c r="K439" i="1"/>
  <c r="I1520" i="1"/>
  <c r="J1520" i="1"/>
  <c r="K1520" i="1"/>
  <c r="I4077" i="1"/>
  <c r="J4077" i="1"/>
  <c r="K4077" i="1"/>
  <c r="I4208" i="1"/>
  <c r="J4208" i="1"/>
  <c r="K4208" i="1"/>
  <c r="I1950" i="1"/>
  <c r="J1950" i="1"/>
  <c r="K1950" i="1"/>
  <c r="I1838" i="1"/>
  <c r="J1838" i="1"/>
  <c r="K1838" i="1"/>
  <c r="I217" i="1"/>
  <c r="J217" i="1"/>
  <c r="K217" i="1"/>
  <c r="I3603" i="1"/>
  <c r="J3603" i="1"/>
  <c r="K3603" i="1"/>
  <c r="I3665" i="1"/>
  <c r="J3665" i="1"/>
  <c r="K3665" i="1"/>
  <c r="I19" i="1"/>
  <c r="J19" i="1"/>
  <c r="K19" i="1"/>
  <c r="I2100" i="1"/>
  <c r="J2100" i="1"/>
  <c r="K2100" i="1"/>
  <c r="I4076" i="1"/>
  <c r="J4076" i="1"/>
  <c r="K4076" i="1"/>
  <c r="I2154" i="1"/>
  <c r="J2154" i="1"/>
  <c r="K2154" i="1"/>
  <c r="I110" i="1"/>
  <c r="J110" i="1"/>
  <c r="K110" i="1"/>
  <c r="I2830" i="1"/>
  <c r="J2830" i="1"/>
  <c r="K2830" i="1"/>
  <c r="I1250" i="1"/>
  <c r="J1250" i="1"/>
  <c r="K1250" i="1"/>
  <c r="I2820" i="1"/>
  <c r="J2820" i="1"/>
  <c r="K2820" i="1"/>
  <c r="I1002" i="1"/>
  <c r="J1002" i="1"/>
  <c r="K1002" i="1"/>
  <c r="I3403" i="1"/>
  <c r="J3403" i="1"/>
  <c r="K3403" i="1"/>
  <c r="I3634" i="1"/>
  <c r="J3634" i="1"/>
  <c r="K3634" i="1"/>
  <c r="I3635" i="1"/>
  <c r="J3635" i="1"/>
  <c r="K3635" i="1"/>
  <c r="I3746" i="1"/>
  <c r="J3746" i="1"/>
  <c r="K3746" i="1"/>
  <c r="I1488" i="1"/>
  <c r="J1488" i="1"/>
  <c r="K1488" i="1"/>
  <c r="I2124" i="1"/>
  <c r="J2124" i="1"/>
  <c r="K2124" i="1"/>
  <c r="I1773" i="1"/>
  <c r="J1773" i="1"/>
  <c r="K1773" i="1"/>
  <c r="I3965" i="1"/>
  <c r="J3965" i="1"/>
  <c r="K3965" i="1"/>
  <c r="I1495" i="1"/>
  <c r="J1495" i="1"/>
  <c r="K1495" i="1"/>
  <c r="I61" i="1"/>
  <c r="J61" i="1"/>
  <c r="K61" i="1"/>
  <c r="I4004" i="1"/>
  <c r="J4004" i="1"/>
  <c r="K4004" i="1"/>
  <c r="I1056" i="1"/>
  <c r="J1056" i="1"/>
  <c r="K1056" i="1"/>
  <c r="I2213" i="1"/>
  <c r="J2213" i="1"/>
  <c r="K2213" i="1"/>
  <c r="I352" i="1"/>
  <c r="J352" i="1"/>
  <c r="K352" i="1"/>
  <c r="I945" i="1"/>
  <c r="J945" i="1"/>
  <c r="K945" i="1"/>
  <c r="I359" i="1"/>
  <c r="J359" i="1"/>
  <c r="K359" i="1"/>
  <c r="I3145" i="1"/>
  <c r="J3145" i="1"/>
  <c r="K3145" i="1"/>
  <c r="I2690" i="1"/>
  <c r="J2690" i="1"/>
  <c r="K2690" i="1"/>
  <c r="I3706" i="1"/>
  <c r="J3706" i="1"/>
  <c r="K3706" i="1"/>
  <c r="I2294" i="1"/>
  <c r="J2294" i="1"/>
  <c r="K2294" i="1"/>
  <c r="I3456" i="1"/>
  <c r="J3456" i="1"/>
  <c r="K3456" i="1"/>
  <c r="I1961" i="1"/>
  <c r="J1961" i="1"/>
  <c r="K1961" i="1"/>
  <c r="I209" i="1"/>
  <c r="J209" i="1"/>
  <c r="K209" i="1"/>
  <c r="I2515" i="1"/>
  <c r="J2515" i="1"/>
  <c r="K2515" i="1"/>
  <c r="I842" i="1"/>
  <c r="J842" i="1"/>
  <c r="K842" i="1"/>
  <c r="I3243" i="1"/>
  <c r="J3243" i="1"/>
  <c r="K3243" i="1"/>
  <c r="I1430" i="1"/>
  <c r="J1430" i="1"/>
  <c r="K1430" i="1"/>
  <c r="I3461" i="1"/>
  <c r="J3461" i="1"/>
  <c r="K3461" i="1"/>
  <c r="I2190" i="1"/>
  <c r="J2190" i="1"/>
  <c r="K2190" i="1"/>
  <c r="I1544" i="1"/>
  <c r="J1544" i="1"/>
  <c r="K1544" i="1"/>
  <c r="I1349" i="1"/>
  <c r="J1349" i="1"/>
  <c r="K1349" i="1"/>
  <c r="I4278" i="1"/>
  <c r="J4278" i="1"/>
  <c r="K4278" i="1"/>
  <c r="I197" i="1"/>
  <c r="J197" i="1"/>
  <c r="K197" i="1"/>
  <c r="I3724" i="1"/>
  <c r="J3724" i="1"/>
  <c r="K3724" i="1"/>
  <c r="I459" i="1"/>
  <c r="J459" i="1"/>
  <c r="K459" i="1"/>
  <c r="I2421" i="1"/>
  <c r="J2421" i="1"/>
  <c r="K2421" i="1"/>
  <c r="I3900" i="1"/>
  <c r="J3900" i="1"/>
  <c r="K3900" i="1"/>
  <c r="I3353" i="1"/>
  <c r="J3353" i="1"/>
  <c r="K3353" i="1"/>
  <c r="I2290" i="1"/>
  <c r="J2290" i="1"/>
  <c r="K2290" i="1"/>
  <c r="I627" i="1"/>
  <c r="J627" i="1"/>
  <c r="K627" i="1"/>
  <c r="I403" i="1"/>
  <c r="J403" i="1"/>
  <c r="K403" i="1"/>
  <c r="I134" i="1"/>
  <c r="J134" i="1"/>
  <c r="K134" i="1"/>
  <c r="I1979" i="1"/>
  <c r="J1979" i="1"/>
  <c r="K1979" i="1"/>
  <c r="I820" i="1"/>
  <c r="J820" i="1"/>
  <c r="K820" i="1"/>
  <c r="I2610" i="1"/>
  <c r="J2610" i="1"/>
  <c r="K2610" i="1"/>
  <c r="I405" i="1"/>
  <c r="J405" i="1"/>
  <c r="K405" i="1"/>
  <c r="I807" i="1"/>
  <c r="J807" i="1"/>
  <c r="K807" i="1"/>
  <c r="I2155" i="1"/>
  <c r="J2155" i="1"/>
  <c r="K2155" i="1"/>
  <c r="I1205" i="1"/>
  <c r="J1205" i="1"/>
  <c r="K1205" i="1"/>
  <c r="I779" i="1"/>
  <c r="J779" i="1"/>
  <c r="K779" i="1"/>
  <c r="I1557" i="1"/>
  <c r="J1557" i="1"/>
  <c r="K1557" i="1"/>
  <c r="I848" i="1"/>
  <c r="J848" i="1"/>
  <c r="K848" i="1"/>
  <c r="I1791" i="1"/>
  <c r="J1791" i="1"/>
  <c r="K1791" i="1"/>
  <c r="I1499" i="1"/>
  <c r="J1499" i="1"/>
  <c r="K1499" i="1"/>
  <c r="I2296" i="1"/>
  <c r="J2296" i="1"/>
  <c r="K2296" i="1"/>
  <c r="I3412" i="1"/>
  <c r="J3412" i="1"/>
  <c r="K3412" i="1"/>
  <c r="I2972" i="1"/>
  <c r="J2972" i="1"/>
  <c r="K2972" i="1"/>
  <c r="I151" i="1"/>
  <c r="J151" i="1"/>
  <c r="K151" i="1"/>
  <c r="I3936" i="1"/>
  <c r="J3936" i="1"/>
  <c r="K3936" i="1"/>
  <c r="I4133" i="1"/>
  <c r="J4133" i="1"/>
  <c r="K4133" i="1"/>
  <c r="I895" i="1"/>
  <c r="J895" i="1"/>
  <c r="K895" i="1"/>
  <c r="I361" i="1"/>
  <c r="J361" i="1"/>
  <c r="K361" i="1"/>
  <c r="I3313" i="1"/>
  <c r="J3313" i="1"/>
  <c r="K3313" i="1"/>
  <c r="I1231" i="1"/>
  <c r="J1231" i="1"/>
  <c r="K1231" i="1"/>
  <c r="I2240" i="1"/>
  <c r="J2240" i="1"/>
  <c r="K2240" i="1"/>
  <c r="I1387" i="1"/>
  <c r="J1387" i="1"/>
  <c r="K1387" i="1"/>
  <c r="I3439" i="1"/>
  <c r="J3439" i="1"/>
  <c r="K3439" i="1"/>
  <c r="I4154" i="1"/>
  <c r="J4154" i="1"/>
  <c r="K4154" i="1"/>
  <c r="I3200" i="1"/>
  <c r="J3200" i="1"/>
  <c r="K3200" i="1"/>
  <c r="I1390" i="1"/>
  <c r="J1390" i="1"/>
  <c r="K1390" i="1"/>
  <c r="I1506" i="1"/>
  <c r="J1506" i="1"/>
  <c r="K1506" i="1"/>
  <c r="I2565" i="1"/>
  <c r="J2565" i="1"/>
  <c r="K2565" i="1"/>
  <c r="I1109" i="1"/>
  <c r="J1109" i="1"/>
  <c r="K1109" i="1"/>
  <c r="I2643" i="1"/>
  <c r="J2643" i="1"/>
  <c r="K2643" i="1"/>
  <c r="I3416" i="1"/>
  <c r="J3416" i="1"/>
  <c r="K3416" i="1"/>
  <c r="I899" i="1"/>
  <c r="J899" i="1"/>
  <c r="K899" i="1"/>
  <c r="I3569" i="1"/>
  <c r="J3569" i="1"/>
  <c r="K3569" i="1"/>
  <c r="I1494" i="1"/>
  <c r="J1494" i="1"/>
  <c r="K1494" i="1"/>
  <c r="I870" i="1"/>
  <c r="J870" i="1"/>
  <c r="K870" i="1"/>
  <c r="I48" i="1"/>
  <c r="J48" i="1"/>
  <c r="K48" i="1"/>
  <c r="I590" i="1"/>
  <c r="J590" i="1"/>
  <c r="K590" i="1"/>
  <c r="I2467" i="1"/>
  <c r="J2467" i="1"/>
  <c r="K2467" i="1"/>
  <c r="I2506" i="1"/>
  <c r="J2506" i="1"/>
  <c r="K2506" i="1"/>
  <c r="I4086" i="1"/>
  <c r="J4086" i="1"/>
  <c r="K4086" i="1"/>
  <c r="I3515" i="1"/>
  <c r="J3515" i="1"/>
  <c r="K3515" i="1"/>
  <c r="I3244" i="1"/>
  <c r="J3244" i="1"/>
  <c r="K3244" i="1"/>
  <c r="I1780" i="1"/>
  <c r="J1780" i="1"/>
  <c r="K1780" i="1"/>
  <c r="I4006" i="1"/>
  <c r="J4006" i="1"/>
  <c r="K4006" i="1"/>
  <c r="I58" i="1"/>
  <c r="J58" i="1"/>
  <c r="K58" i="1"/>
  <c r="I1203" i="1"/>
  <c r="J1203" i="1"/>
  <c r="K1203" i="1"/>
  <c r="I3668" i="1"/>
  <c r="J3668" i="1"/>
  <c r="K3668" i="1"/>
  <c r="I3984" i="1"/>
  <c r="J3984" i="1"/>
  <c r="K3984" i="1"/>
  <c r="I3824" i="1"/>
  <c r="J3824" i="1"/>
  <c r="K3824" i="1"/>
  <c r="I3721" i="1"/>
  <c r="J3721" i="1"/>
  <c r="K3721" i="1"/>
  <c r="I2088" i="1"/>
  <c r="J2088" i="1"/>
  <c r="K2088" i="1"/>
  <c r="I2711" i="1"/>
  <c r="J2711" i="1"/>
  <c r="K2711" i="1"/>
  <c r="I3552" i="1"/>
  <c r="J3552" i="1"/>
  <c r="K3552" i="1"/>
  <c r="I3296" i="1"/>
  <c r="J3296" i="1"/>
  <c r="K3296" i="1"/>
  <c r="I2997" i="1"/>
  <c r="J2997" i="1"/>
  <c r="K2997" i="1"/>
  <c r="I4075" i="1"/>
  <c r="J4075" i="1"/>
  <c r="K4075" i="1"/>
  <c r="I1000" i="1"/>
  <c r="J1000" i="1"/>
  <c r="K1000" i="1"/>
  <c r="I4005" i="1"/>
  <c r="J4005" i="1"/>
  <c r="K4005" i="1"/>
  <c r="I688" i="1"/>
  <c r="J688" i="1"/>
  <c r="K688" i="1"/>
  <c r="I609" i="1"/>
  <c r="J609" i="1"/>
  <c r="K609" i="1"/>
  <c r="I2440" i="1"/>
  <c r="J2440" i="1"/>
  <c r="K2440" i="1"/>
  <c r="I3002" i="1"/>
  <c r="J3002" i="1"/>
  <c r="K3002" i="1"/>
  <c r="I3478" i="1"/>
  <c r="J3478" i="1"/>
  <c r="K3478" i="1"/>
  <c r="I3192" i="1"/>
  <c r="J3192" i="1"/>
  <c r="K3192" i="1"/>
  <c r="I671" i="1"/>
  <c r="J671" i="1"/>
  <c r="K671" i="1"/>
  <c r="I1107" i="1"/>
  <c r="J1107" i="1"/>
  <c r="K1107" i="1"/>
  <c r="I2457" i="1"/>
  <c r="J2457" i="1"/>
  <c r="K2457" i="1"/>
  <c r="I2974" i="1"/>
  <c r="J2974" i="1"/>
  <c r="K2974" i="1"/>
  <c r="I2766" i="1"/>
  <c r="J2766" i="1"/>
  <c r="K2766" i="1"/>
  <c r="I415" i="1"/>
  <c r="J415" i="1"/>
  <c r="K415" i="1"/>
  <c r="I3311" i="1"/>
  <c r="J3311" i="1"/>
  <c r="K3311" i="1"/>
  <c r="I1272" i="1"/>
  <c r="J1272" i="1"/>
  <c r="K1272" i="1"/>
  <c r="I334" i="1"/>
  <c r="J334" i="1"/>
  <c r="K334" i="1"/>
  <c r="I3156" i="1"/>
  <c r="J3156" i="1"/>
  <c r="K3156" i="1"/>
  <c r="I3085" i="1"/>
  <c r="J3085" i="1"/>
  <c r="K3085" i="1"/>
  <c r="I1172" i="1"/>
  <c r="J1172" i="1"/>
  <c r="K1172" i="1"/>
  <c r="I3504" i="1"/>
  <c r="J3504" i="1"/>
  <c r="K3504" i="1"/>
  <c r="I3491" i="1"/>
  <c r="J3491" i="1"/>
  <c r="K3491" i="1"/>
  <c r="I2456" i="1"/>
  <c r="J2456" i="1"/>
  <c r="K2456" i="1"/>
  <c r="I3558" i="1"/>
  <c r="J3558" i="1"/>
  <c r="K3558" i="1"/>
  <c r="I3001" i="1"/>
  <c r="J3001" i="1"/>
  <c r="K3001" i="1"/>
  <c r="I3827" i="1"/>
  <c r="J3827" i="1"/>
  <c r="K3827" i="1"/>
  <c r="I1883" i="1"/>
  <c r="J1883" i="1"/>
  <c r="K1883" i="1"/>
  <c r="I3469" i="1"/>
  <c r="J3469" i="1"/>
  <c r="K3469" i="1"/>
  <c r="I896" i="1"/>
  <c r="J896" i="1"/>
  <c r="K896" i="1"/>
  <c r="I109" i="1"/>
  <c r="J109" i="1"/>
  <c r="K109" i="1"/>
  <c r="I3911" i="1"/>
  <c r="J3911" i="1"/>
  <c r="K3911" i="1"/>
  <c r="I1821" i="1"/>
  <c r="J1821" i="1"/>
  <c r="K1821" i="1"/>
  <c r="I360" i="1"/>
  <c r="J360" i="1"/>
  <c r="K360" i="1"/>
  <c r="I927" i="1"/>
  <c r="J927" i="1"/>
  <c r="K927" i="1"/>
  <c r="I944" i="1"/>
  <c r="J944" i="1"/>
  <c r="K944" i="1"/>
  <c r="I1167" i="1"/>
  <c r="J1167" i="1"/>
  <c r="K1167" i="1"/>
  <c r="I3176" i="1"/>
  <c r="J3176" i="1"/>
  <c r="K3176" i="1"/>
  <c r="I250" i="1"/>
  <c r="J250" i="1"/>
  <c r="K250" i="1"/>
  <c r="I756" i="1"/>
  <c r="J756" i="1"/>
  <c r="K756" i="1"/>
  <c r="I4023" i="1"/>
  <c r="J4023" i="1"/>
  <c r="K4023" i="1"/>
  <c r="I793" i="1"/>
  <c r="J793" i="1"/>
  <c r="K793" i="1"/>
  <c r="I4152" i="1"/>
  <c r="J4152" i="1"/>
  <c r="K4152" i="1"/>
  <c r="I121" i="1"/>
  <c r="J121" i="1"/>
  <c r="K121" i="1"/>
  <c r="I773" i="1"/>
  <c r="J773" i="1"/>
  <c r="K773" i="1"/>
  <c r="I154" i="1"/>
  <c r="J154" i="1"/>
  <c r="K154" i="1"/>
  <c r="I3901" i="1"/>
  <c r="J3901" i="1"/>
  <c r="K3901" i="1"/>
  <c r="I3310" i="1"/>
  <c r="J3310" i="1"/>
  <c r="K3310" i="1"/>
  <c r="I481" i="1"/>
  <c r="J481" i="1"/>
  <c r="K481" i="1"/>
  <c r="I984" i="1"/>
  <c r="J984" i="1"/>
  <c r="K984" i="1"/>
  <c r="I1296" i="1"/>
  <c r="J1296" i="1"/>
  <c r="K1296" i="1"/>
  <c r="I648" i="1"/>
  <c r="J648" i="1"/>
  <c r="K648" i="1"/>
  <c r="I1280" i="1"/>
  <c r="J1280" i="1"/>
  <c r="K1280" i="1"/>
  <c r="I2238" i="1"/>
  <c r="J2238" i="1"/>
  <c r="K2238" i="1"/>
  <c r="I1142" i="1"/>
  <c r="J1142" i="1"/>
  <c r="K1142" i="1"/>
  <c r="I2917" i="1"/>
  <c r="J2917" i="1"/>
  <c r="K2917" i="1"/>
  <c r="I1238" i="1"/>
  <c r="J1238" i="1"/>
  <c r="K1238" i="1"/>
  <c r="I3605" i="1"/>
  <c r="J3605" i="1"/>
  <c r="K3605" i="1"/>
  <c r="I4080" i="1"/>
  <c r="J4080" i="1"/>
  <c r="K4080" i="1"/>
  <c r="I1418" i="1"/>
  <c r="J1418" i="1"/>
  <c r="K1418" i="1"/>
  <c r="I1659" i="1"/>
  <c r="J1659" i="1"/>
  <c r="K1659" i="1"/>
  <c r="I480" i="1"/>
  <c r="J480" i="1"/>
  <c r="K480" i="1"/>
  <c r="I136" i="1"/>
  <c r="J136" i="1"/>
  <c r="K136" i="1"/>
  <c r="I516" i="1"/>
  <c r="J516" i="1"/>
  <c r="K516" i="1"/>
  <c r="I3644" i="1"/>
  <c r="J3644" i="1"/>
  <c r="K3644" i="1"/>
  <c r="I1106" i="1"/>
  <c r="J1106" i="1"/>
  <c r="K1106" i="1"/>
  <c r="I3042" i="1"/>
  <c r="J3042" i="1"/>
  <c r="K3042" i="1"/>
  <c r="I3718" i="1"/>
  <c r="J3718" i="1"/>
  <c r="K3718" i="1"/>
  <c r="I2036" i="1"/>
  <c r="J2036" i="1"/>
  <c r="K2036" i="1"/>
  <c r="I279" i="1"/>
  <c r="J279" i="1"/>
  <c r="K279" i="1"/>
  <c r="I150" i="1"/>
  <c r="J150" i="1"/>
  <c r="K150" i="1"/>
  <c r="I3737" i="1"/>
  <c r="J3737" i="1"/>
  <c r="K3737" i="1"/>
  <c r="I869" i="1"/>
  <c r="J869" i="1"/>
  <c r="K869" i="1"/>
  <c r="I3359" i="1"/>
  <c r="J3359" i="1"/>
  <c r="K3359" i="1"/>
  <c r="I1072" i="1"/>
  <c r="J1072" i="1"/>
  <c r="K1072" i="1"/>
  <c r="I1525" i="1"/>
  <c r="J1525" i="1"/>
  <c r="K1525" i="1"/>
  <c r="I1976" i="1"/>
  <c r="J1976" i="1"/>
  <c r="K1976" i="1"/>
  <c r="I2809" i="1"/>
  <c r="J2809" i="1"/>
  <c r="K2809" i="1"/>
  <c r="I1049" i="1"/>
  <c r="J1049" i="1"/>
  <c r="K1049" i="1"/>
  <c r="I2517" i="1"/>
  <c r="J2517" i="1"/>
  <c r="K2517" i="1"/>
  <c r="I3069" i="1"/>
  <c r="J3069" i="1"/>
  <c r="K3069" i="1"/>
  <c r="I3970" i="1"/>
  <c r="J3970" i="1"/>
  <c r="K3970" i="1"/>
  <c r="I1386" i="1"/>
  <c r="J1386" i="1"/>
  <c r="K1386" i="1"/>
  <c r="I228" i="1"/>
  <c r="J228" i="1"/>
  <c r="K228" i="1"/>
  <c r="I3479" i="1"/>
  <c r="J3479" i="1"/>
  <c r="K3479" i="1"/>
  <c r="I4304" i="1"/>
  <c r="J4304" i="1"/>
  <c r="K4304" i="1"/>
  <c r="I1570" i="1"/>
  <c r="J1570" i="1"/>
  <c r="K1570" i="1"/>
  <c r="I3622" i="1"/>
  <c r="J3622" i="1"/>
  <c r="K3622" i="1"/>
  <c r="I2225" i="1"/>
  <c r="J2225" i="1"/>
  <c r="K2225" i="1"/>
  <c r="I880" i="1"/>
  <c r="J880" i="1"/>
  <c r="K880" i="1"/>
  <c r="I1925" i="1"/>
  <c r="J1925" i="1"/>
  <c r="K1925" i="1"/>
  <c r="I1245" i="1"/>
  <c r="J1245" i="1"/>
  <c r="K1245" i="1"/>
  <c r="I1753" i="1"/>
  <c r="J1753" i="1"/>
  <c r="K1753" i="1"/>
  <c r="I633" i="1"/>
  <c r="J633" i="1"/>
  <c r="K633" i="1"/>
  <c r="I3099" i="1"/>
  <c r="J3099" i="1"/>
  <c r="K3099" i="1"/>
  <c r="I3655" i="1"/>
  <c r="J3655" i="1"/>
  <c r="K3655" i="1"/>
  <c r="I3202" i="1"/>
  <c r="J3202" i="1"/>
  <c r="K3202" i="1"/>
  <c r="I4065" i="1"/>
  <c r="J4065" i="1"/>
  <c r="K4065" i="1"/>
  <c r="I2439" i="1"/>
  <c r="J2439" i="1"/>
  <c r="K2439" i="1"/>
  <c r="I3999" i="1"/>
  <c r="J3999" i="1"/>
  <c r="K3999" i="1"/>
  <c r="I373" i="1"/>
  <c r="J373" i="1"/>
  <c r="K373" i="1"/>
  <c r="I4249" i="1"/>
  <c r="J4249" i="1"/>
  <c r="K4249" i="1"/>
  <c r="I512" i="1"/>
  <c r="J512" i="1"/>
  <c r="K512" i="1"/>
  <c r="I2477" i="1"/>
  <c r="J2477" i="1"/>
  <c r="K2477" i="1"/>
  <c r="I1561" i="1"/>
  <c r="J1561" i="1"/>
  <c r="K1561" i="1"/>
  <c r="I2727" i="1"/>
  <c r="J2727" i="1"/>
  <c r="K2727" i="1"/>
  <c r="I891" i="1"/>
  <c r="J891" i="1"/>
  <c r="K891" i="1"/>
  <c r="I928" i="1"/>
  <c r="J928" i="1"/>
  <c r="K928" i="1"/>
  <c r="I3021" i="1"/>
  <c r="J3021" i="1"/>
  <c r="K3021" i="1"/>
  <c r="I623" i="1"/>
  <c r="J623" i="1"/>
  <c r="K623" i="1"/>
  <c r="I1057" i="1"/>
  <c r="J1057" i="1"/>
  <c r="K1057" i="1"/>
  <c r="I3352" i="1"/>
  <c r="J3352" i="1"/>
  <c r="K3352" i="1"/>
  <c r="I1462" i="1"/>
  <c r="J1462" i="1"/>
  <c r="K1462" i="1"/>
  <c r="I486" i="1"/>
  <c r="J486" i="1"/>
  <c r="K486" i="1"/>
  <c r="I2347" i="1"/>
  <c r="J2347" i="1"/>
  <c r="K2347" i="1"/>
  <c r="I2633" i="1"/>
  <c r="J2633" i="1"/>
  <c r="K2633" i="1"/>
  <c r="I916" i="1"/>
  <c r="J916" i="1"/>
  <c r="K916" i="1"/>
  <c r="I1262" i="1"/>
  <c r="J1262" i="1"/>
  <c r="K1262" i="1"/>
  <c r="I1518" i="1"/>
  <c r="J1518" i="1"/>
  <c r="K1518" i="1"/>
  <c r="I653" i="1"/>
  <c r="J653" i="1"/>
  <c r="K653" i="1"/>
  <c r="I3404" i="1"/>
  <c r="J3404" i="1"/>
  <c r="K3404" i="1"/>
  <c r="I2167" i="1"/>
  <c r="J2167" i="1"/>
  <c r="K2167" i="1"/>
  <c r="I4192" i="1"/>
  <c r="J4192" i="1"/>
  <c r="K4192" i="1"/>
  <c r="I372" i="1"/>
  <c r="J372" i="1"/>
  <c r="K372" i="1"/>
  <c r="I3881" i="1"/>
  <c r="J3881" i="1"/>
  <c r="K3881" i="1"/>
  <c r="I2668" i="1"/>
  <c r="J2668" i="1"/>
  <c r="K2668" i="1"/>
  <c r="I2826" i="1"/>
  <c r="J2826" i="1"/>
  <c r="K2826" i="1"/>
  <c r="I3966" i="1"/>
  <c r="J3966" i="1"/>
  <c r="K3966" i="1"/>
  <c r="I1822" i="1"/>
  <c r="J1822" i="1"/>
  <c r="K1822" i="1"/>
  <c r="I3671" i="1"/>
  <c r="J3671" i="1"/>
  <c r="K3671" i="1"/>
  <c r="I822" i="1"/>
  <c r="J822" i="1"/>
  <c r="K822" i="1"/>
  <c r="I1657" i="1"/>
  <c r="J1657" i="1"/>
  <c r="K1657" i="1"/>
  <c r="I1939" i="1"/>
  <c r="J1939" i="1"/>
  <c r="K1939" i="1"/>
  <c r="I1661" i="1"/>
  <c r="J1661" i="1"/>
  <c r="K1661" i="1"/>
  <c r="I767" i="1"/>
  <c r="J767" i="1"/>
  <c r="K767" i="1"/>
  <c r="I3951" i="1"/>
  <c r="J3951" i="1"/>
  <c r="K3951" i="1"/>
  <c r="I967" i="1"/>
  <c r="J967" i="1"/>
  <c r="K967" i="1"/>
  <c r="I675" i="1"/>
  <c r="J675" i="1"/>
  <c r="K675" i="1"/>
  <c r="I1618" i="1"/>
  <c r="J1618" i="1"/>
  <c r="K1618" i="1"/>
  <c r="I3688" i="1"/>
  <c r="J3688" i="1"/>
  <c r="K3688" i="1"/>
  <c r="I2285" i="1"/>
  <c r="J2285" i="1"/>
  <c r="K2285" i="1"/>
  <c r="I3445" i="1"/>
  <c r="J3445" i="1"/>
  <c r="K3445" i="1"/>
  <c r="I2644" i="1"/>
  <c r="J2644" i="1"/>
  <c r="K2644" i="1"/>
  <c r="I4318" i="1"/>
  <c r="J4318" i="1"/>
  <c r="K4318" i="1"/>
  <c r="I2039" i="1"/>
  <c r="J2039" i="1"/>
  <c r="K2039" i="1"/>
  <c r="I4074" i="1"/>
  <c r="J4074" i="1"/>
  <c r="K4074" i="1"/>
  <c r="I1750" i="1"/>
  <c r="J1750" i="1"/>
  <c r="K1750" i="1"/>
  <c r="I2348" i="1"/>
  <c r="J2348" i="1"/>
  <c r="K2348" i="1"/>
  <c r="I682" i="1"/>
  <c r="J682" i="1"/>
  <c r="K682" i="1"/>
  <c r="I3543" i="1"/>
  <c r="J3543" i="1"/>
  <c r="K3543" i="1"/>
  <c r="I952" i="1"/>
  <c r="J952" i="1"/>
  <c r="K952" i="1"/>
  <c r="I1093" i="1"/>
  <c r="J1093" i="1"/>
  <c r="K1093" i="1"/>
  <c r="I850" i="1"/>
  <c r="J850" i="1"/>
  <c r="K850" i="1"/>
  <c r="I4314" i="1"/>
  <c r="J4314" i="1"/>
  <c r="K4314" i="1"/>
  <c r="I2707" i="1"/>
  <c r="J2707" i="1"/>
  <c r="K2707" i="1"/>
  <c r="I3464" i="1"/>
  <c r="J3464" i="1"/>
  <c r="K3464" i="1"/>
  <c r="I2697" i="1"/>
  <c r="J2697" i="1"/>
  <c r="K2697" i="1"/>
  <c r="I3681" i="1"/>
  <c r="J3681" i="1"/>
  <c r="K3681" i="1"/>
  <c r="I1079" i="1"/>
  <c r="J1079" i="1"/>
  <c r="K1079" i="1"/>
  <c r="I3617" i="1"/>
  <c r="J3617" i="1"/>
  <c r="K3617" i="1"/>
  <c r="I464" i="1"/>
  <c r="J464" i="1"/>
  <c r="K464" i="1"/>
  <c r="I1963" i="1"/>
  <c r="J1963" i="1"/>
  <c r="K1963" i="1"/>
  <c r="I957" i="1"/>
  <c r="J957" i="1"/>
  <c r="K957" i="1"/>
  <c r="I3535" i="1"/>
  <c r="J3535" i="1"/>
  <c r="K3535" i="1"/>
  <c r="I806" i="1"/>
  <c r="J806" i="1"/>
  <c r="K806" i="1"/>
  <c r="I626" i="1"/>
  <c r="J626" i="1"/>
  <c r="K626" i="1"/>
  <c r="I2062" i="1"/>
  <c r="J2062" i="1"/>
  <c r="K2062" i="1"/>
  <c r="I3024" i="1"/>
  <c r="J3024" i="1"/>
  <c r="K3024" i="1"/>
  <c r="I771" i="1"/>
  <c r="J771" i="1"/>
  <c r="K771" i="1"/>
  <c r="I3756" i="1"/>
  <c r="J3756" i="1"/>
  <c r="K3756" i="1"/>
  <c r="I1847" i="1"/>
  <c r="J1847" i="1"/>
  <c r="K1847" i="1"/>
  <c r="I162" i="1"/>
  <c r="J162" i="1"/>
  <c r="K162" i="1"/>
  <c r="I821" i="1"/>
  <c r="J821" i="1"/>
  <c r="K821" i="1"/>
  <c r="I223" i="1"/>
  <c r="J223" i="1"/>
  <c r="K223" i="1"/>
  <c r="I458" i="1"/>
  <c r="J458" i="1"/>
  <c r="K458" i="1"/>
  <c r="I3867" i="1"/>
  <c r="J3867" i="1"/>
  <c r="K3867" i="1"/>
  <c r="I3647" i="1"/>
  <c r="J3647" i="1"/>
  <c r="K3647" i="1"/>
  <c r="I2186" i="1"/>
  <c r="J2186" i="1"/>
  <c r="K2186" i="1"/>
  <c r="I3658" i="1"/>
  <c r="J3658" i="1"/>
  <c r="K3658" i="1"/>
  <c r="I2726" i="1"/>
  <c r="J2726" i="1"/>
  <c r="K2726" i="1"/>
  <c r="I1602" i="1"/>
  <c r="J1602" i="1"/>
  <c r="K1602" i="1"/>
  <c r="I4317" i="1"/>
  <c r="J4317" i="1"/>
  <c r="K4317" i="1"/>
  <c r="I45" i="1"/>
  <c r="J45" i="1"/>
  <c r="K45" i="1"/>
  <c r="I67" i="1"/>
  <c r="J67" i="1"/>
  <c r="K67" i="1"/>
  <c r="I824" i="1"/>
  <c r="J824" i="1"/>
  <c r="K824" i="1"/>
  <c r="I2006" i="1"/>
  <c r="J2006" i="1"/>
  <c r="K2006" i="1"/>
  <c r="I1938" i="1"/>
  <c r="J1938" i="1"/>
  <c r="K1938" i="1"/>
  <c r="I2613" i="1"/>
  <c r="J2613" i="1"/>
  <c r="K2613" i="1"/>
  <c r="I208" i="1"/>
  <c r="J208" i="1"/>
  <c r="K208" i="1"/>
  <c r="I935" i="1"/>
  <c r="J935" i="1"/>
  <c r="K935" i="1"/>
  <c r="I1228" i="1"/>
  <c r="J1228" i="1"/>
  <c r="K1228" i="1"/>
  <c r="I3502" i="1"/>
  <c r="J3502" i="1"/>
  <c r="K3502" i="1"/>
  <c r="I1882" i="1"/>
  <c r="J1882" i="1"/>
  <c r="K1882" i="1"/>
  <c r="I152" i="1"/>
  <c r="J152" i="1"/>
  <c r="K152" i="1"/>
  <c r="I1447" i="1"/>
  <c r="J1447" i="1"/>
  <c r="K1447" i="1"/>
  <c r="I3588" i="1"/>
  <c r="J3588" i="1"/>
  <c r="K3588" i="1"/>
  <c r="I1646" i="1"/>
  <c r="J1646" i="1"/>
  <c r="K1646" i="1"/>
  <c r="I1505" i="1"/>
  <c r="J1505" i="1"/>
  <c r="K1505" i="1"/>
  <c r="I46" i="1"/>
  <c r="J46" i="1"/>
  <c r="K46" i="1"/>
  <c r="I3616" i="1"/>
  <c r="J3616" i="1"/>
  <c r="K3616" i="1"/>
  <c r="I865" i="1"/>
  <c r="J865" i="1"/>
  <c r="K865" i="1"/>
  <c r="I4089" i="1"/>
  <c r="J4089" i="1"/>
  <c r="K4089" i="1"/>
  <c r="I3878" i="1"/>
  <c r="J3878" i="1"/>
  <c r="K3878" i="1"/>
  <c r="I1384" i="1"/>
  <c r="J1384" i="1"/>
  <c r="K1384" i="1"/>
  <c r="I3358" i="1"/>
  <c r="J3358" i="1"/>
  <c r="K3358" i="1"/>
  <c r="I2981" i="1"/>
  <c r="J2981" i="1"/>
  <c r="K2981" i="1"/>
  <c r="I1297" i="1"/>
  <c r="J1297" i="1"/>
  <c r="K1297" i="1"/>
  <c r="I1397" i="1"/>
  <c r="J1397" i="1"/>
  <c r="K1397" i="1"/>
  <c r="I3611" i="1"/>
  <c r="J3611" i="1"/>
  <c r="K3611" i="1"/>
  <c r="I179" i="1"/>
  <c r="J179" i="1"/>
  <c r="K179" i="1"/>
  <c r="I3204" i="1"/>
  <c r="J3204" i="1"/>
  <c r="K3204" i="1"/>
  <c r="I2699" i="1"/>
  <c r="J2699" i="1"/>
  <c r="K2699" i="1"/>
  <c r="I2712" i="1"/>
  <c r="J2712" i="1"/>
  <c r="K2712" i="1"/>
  <c r="I3303" i="1"/>
  <c r="J3303" i="1"/>
  <c r="K3303" i="1"/>
  <c r="I2825" i="1"/>
  <c r="J2825" i="1"/>
  <c r="K2825" i="1"/>
  <c r="I328" i="1"/>
  <c r="J328" i="1"/>
  <c r="K328" i="1"/>
  <c r="I2040" i="1"/>
  <c r="J2040" i="1"/>
  <c r="K2040" i="1"/>
  <c r="I232" i="1"/>
  <c r="J232" i="1"/>
  <c r="K232" i="1"/>
  <c r="I1151" i="1"/>
  <c r="J1151" i="1"/>
  <c r="K1151" i="1"/>
  <c r="I2346" i="1"/>
  <c r="J2346" i="1"/>
  <c r="K2346" i="1"/>
  <c r="I3098" i="1"/>
  <c r="J3098" i="1"/>
  <c r="K3098" i="1"/>
  <c r="I3070" i="1"/>
  <c r="J3070" i="1"/>
  <c r="K3070" i="1"/>
  <c r="I2749" i="1"/>
  <c r="J2749" i="1"/>
  <c r="K2749" i="1"/>
  <c r="I578" i="1"/>
  <c r="J578" i="1"/>
  <c r="K578" i="1"/>
  <c r="I3065" i="1"/>
  <c r="J3065" i="1"/>
  <c r="K3065" i="1"/>
  <c r="I1698" i="1"/>
  <c r="J1698" i="1"/>
  <c r="K1698" i="1"/>
  <c r="I1986" i="1"/>
  <c r="J1986" i="1"/>
  <c r="K1986" i="1"/>
  <c r="I1348" i="1"/>
  <c r="J1348" i="1"/>
  <c r="K1348" i="1"/>
  <c r="I3994" i="1"/>
  <c r="J3994" i="1"/>
  <c r="K3994" i="1"/>
  <c r="I180" i="1"/>
  <c r="J180" i="1"/>
  <c r="K180" i="1"/>
  <c r="I2243" i="1"/>
  <c r="J2243" i="1"/>
  <c r="K2243" i="1"/>
  <c r="I490" i="1"/>
  <c r="J490" i="1"/>
  <c r="K490" i="1"/>
  <c r="I2657" i="1"/>
  <c r="J2657" i="1"/>
  <c r="K2657" i="1"/>
  <c r="I2791" i="1"/>
  <c r="J2791" i="1"/>
  <c r="K2791" i="1"/>
  <c r="I801" i="1"/>
  <c r="J801" i="1"/>
  <c r="K801" i="1"/>
  <c r="I2689" i="1"/>
  <c r="J2689" i="1"/>
  <c r="K2689" i="1"/>
  <c r="I1171" i="1"/>
  <c r="J1171" i="1"/>
  <c r="K1171" i="1"/>
  <c r="I3753" i="1"/>
  <c r="J3753" i="1"/>
  <c r="K3753" i="1"/>
  <c r="I1888" i="1"/>
  <c r="J1888" i="1"/>
  <c r="K1888" i="1"/>
  <c r="I1088" i="1"/>
  <c r="J1088" i="1"/>
  <c r="K1088" i="1"/>
  <c r="I3601" i="1"/>
  <c r="J3601" i="1"/>
  <c r="K3601" i="1"/>
  <c r="I3556" i="1"/>
  <c r="J3556" i="1"/>
  <c r="K3556" i="1"/>
  <c r="I1320" i="1"/>
  <c r="J1320" i="1"/>
  <c r="K1320" i="1"/>
  <c r="I2465" i="1"/>
  <c r="J2465" i="1"/>
  <c r="K2465" i="1"/>
  <c r="I3149" i="1"/>
  <c r="J3149" i="1"/>
  <c r="K3149" i="1"/>
  <c r="I3209" i="1"/>
  <c r="J3209" i="1"/>
  <c r="K3209" i="1"/>
  <c r="I1721" i="1"/>
  <c r="J1721" i="1"/>
  <c r="K1721" i="1"/>
  <c r="I584" i="1"/>
  <c r="J584" i="1"/>
  <c r="K584" i="1"/>
  <c r="I2404" i="1"/>
  <c r="J2404" i="1"/>
  <c r="K2404" i="1"/>
  <c r="I3610" i="1"/>
  <c r="J3610" i="1"/>
  <c r="K3610" i="1"/>
  <c r="I3064" i="1"/>
  <c r="J3064" i="1"/>
  <c r="K3064" i="1"/>
  <c r="I167" i="1"/>
  <c r="J167" i="1"/>
  <c r="K167" i="1"/>
  <c r="I1211" i="1"/>
  <c r="J1211" i="1"/>
  <c r="K1211" i="1"/>
  <c r="I314" i="1"/>
  <c r="J314" i="1"/>
  <c r="K314" i="1"/>
  <c r="I2443" i="1"/>
  <c r="J2443" i="1"/>
  <c r="K2443" i="1"/>
  <c r="I200" i="1"/>
  <c r="J200" i="1"/>
  <c r="K200" i="1"/>
  <c r="I2606" i="1"/>
  <c r="J2606" i="1"/>
  <c r="K2606" i="1"/>
  <c r="I3831" i="1"/>
  <c r="J3831" i="1"/>
  <c r="K3831" i="1"/>
  <c r="I56" i="1"/>
  <c r="J56" i="1"/>
  <c r="K56" i="1"/>
  <c r="I2546" i="1"/>
  <c r="J2546" i="1"/>
  <c r="K2546" i="1"/>
  <c r="I1515" i="1"/>
  <c r="J1515" i="1"/>
  <c r="K1515" i="1"/>
  <c r="I3593" i="1"/>
  <c r="J3593" i="1"/>
  <c r="K3593" i="1"/>
  <c r="I2245" i="1"/>
  <c r="J2245" i="1"/>
  <c r="K2245" i="1"/>
  <c r="I1290" i="1"/>
  <c r="J1290" i="1"/>
  <c r="K1290" i="1"/>
  <c r="I2919" i="1"/>
  <c r="J2919" i="1"/>
  <c r="K2919" i="1"/>
  <c r="I1010" i="1"/>
  <c r="J1010" i="1"/>
  <c r="K1010" i="1"/>
  <c r="I1009" i="1"/>
  <c r="J1009" i="1"/>
  <c r="K1009" i="1"/>
  <c r="I2292" i="1"/>
  <c r="J2292" i="1"/>
  <c r="K2292" i="1"/>
  <c r="I2420" i="1"/>
  <c r="J2420" i="1"/>
  <c r="K2420" i="1"/>
  <c r="I774" i="1"/>
  <c r="J774" i="1"/>
  <c r="K774" i="1"/>
  <c r="I706" i="1"/>
  <c r="J706" i="1"/>
  <c r="K706" i="1"/>
  <c r="I1926" i="1"/>
  <c r="J1926" i="1"/>
  <c r="K1926" i="1"/>
  <c r="I4311" i="1"/>
  <c r="J4311" i="1"/>
  <c r="K4311" i="1"/>
  <c r="I62" i="1"/>
  <c r="J62" i="1"/>
  <c r="K62" i="1"/>
  <c r="I1359" i="1"/>
  <c r="J1359" i="1"/>
  <c r="K1359" i="1"/>
  <c r="I1143" i="1"/>
  <c r="J1143" i="1"/>
  <c r="K1143" i="1"/>
  <c r="I3314" i="1"/>
  <c r="J3314" i="1"/>
  <c r="K3314" i="1"/>
  <c r="I3672" i="1"/>
  <c r="J3672" i="1"/>
  <c r="K3672" i="1"/>
  <c r="I3050" i="1"/>
  <c r="J3050" i="1"/>
  <c r="K3050" i="1"/>
  <c r="I3913" i="1"/>
  <c r="J3913" i="1"/>
  <c r="K3913" i="1"/>
  <c r="I1654" i="1"/>
  <c r="J1654" i="1"/>
  <c r="K1654" i="1"/>
  <c r="I163" i="1"/>
  <c r="J163" i="1"/>
  <c r="K163" i="1"/>
  <c r="I3466" i="1"/>
  <c r="J3466" i="1"/>
  <c r="K3466" i="1"/>
  <c r="I3199" i="1"/>
  <c r="J3199" i="1"/>
  <c r="K3199" i="1"/>
  <c r="I3120" i="1"/>
  <c r="J3120" i="1"/>
  <c r="K3120" i="1"/>
  <c r="I3225" i="1"/>
  <c r="J3225" i="1"/>
  <c r="K3225" i="1"/>
  <c r="I3066" i="1"/>
  <c r="J3066" i="1"/>
  <c r="K3066" i="1"/>
  <c r="I879" i="1"/>
  <c r="J879" i="1"/>
  <c r="K879" i="1"/>
  <c r="I4286" i="1"/>
  <c r="J4286" i="1"/>
  <c r="K4286" i="1"/>
  <c r="I527" i="1"/>
  <c r="J527" i="1"/>
  <c r="K527" i="1"/>
  <c r="I1361" i="1"/>
  <c r="J1361" i="1"/>
  <c r="K1361" i="1"/>
  <c r="I666" i="1"/>
  <c r="J666" i="1"/>
  <c r="K666" i="1"/>
  <c r="I3185" i="1"/>
  <c r="J3185" i="1"/>
  <c r="K3185" i="1"/>
  <c r="I511" i="1"/>
  <c r="J511" i="1"/>
  <c r="K511" i="1"/>
  <c r="I2692" i="1"/>
  <c r="J2692" i="1"/>
  <c r="K2692" i="1"/>
  <c r="I2755" i="1"/>
  <c r="J2755" i="1"/>
  <c r="K2755" i="1"/>
  <c r="I1411" i="1"/>
  <c r="J1411" i="1"/>
  <c r="K1411" i="1"/>
  <c r="I2041" i="1"/>
  <c r="J2041" i="1"/>
  <c r="K2041" i="1"/>
  <c r="I205" i="1"/>
  <c r="J205" i="1"/>
  <c r="K205" i="1"/>
  <c r="I1977" i="1"/>
  <c r="J1977" i="1"/>
  <c r="K1977" i="1"/>
  <c r="I236" i="1"/>
  <c r="J236" i="1"/>
  <c r="K236" i="1"/>
  <c r="I929" i="1"/>
  <c r="J929" i="1"/>
  <c r="K929" i="1"/>
  <c r="I631" i="1"/>
  <c r="J631" i="1"/>
  <c r="K631" i="1"/>
  <c r="I687" i="1"/>
  <c r="J687" i="1"/>
  <c r="K687" i="1"/>
  <c r="I1598" i="1"/>
  <c r="J1598" i="1"/>
  <c r="K1598" i="1"/>
  <c r="I2224" i="1"/>
  <c r="J2224" i="1"/>
  <c r="K2224" i="1"/>
  <c r="I720" i="1"/>
  <c r="J720" i="1"/>
  <c r="K720" i="1"/>
  <c r="I2691" i="1"/>
  <c r="J2691" i="1"/>
  <c r="K2691" i="1"/>
  <c r="I2148" i="1"/>
  <c r="J2148" i="1"/>
  <c r="K2148" i="1"/>
  <c r="I3659" i="1"/>
  <c r="J3659" i="1"/>
  <c r="K3659" i="1"/>
  <c r="I4193" i="1"/>
  <c r="J4193" i="1"/>
  <c r="K4193" i="1"/>
  <c r="I1125" i="1"/>
  <c r="J1125" i="1"/>
  <c r="K1125" i="1"/>
  <c r="I4079" i="1"/>
  <c r="J4079" i="1"/>
  <c r="K4079" i="1"/>
  <c r="I392" i="1"/>
  <c r="J392" i="1"/>
  <c r="K392" i="1"/>
  <c r="I3198" i="1"/>
  <c r="J3198" i="1"/>
  <c r="K3198" i="1"/>
  <c r="I3656" i="1"/>
  <c r="J3656" i="1"/>
  <c r="K3656" i="1"/>
  <c r="I2607" i="1"/>
  <c r="J2607" i="1"/>
  <c r="K2607" i="1"/>
  <c r="I1166" i="1"/>
  <c r="J1166" i="1"/>
  <c r="K1166" i="1"/>
  <c r="I1500" i="1"/>
  <c r="J1500" i="1"/>
  <c r="K1500" i="1"/>
  <c r="I818" i="1"/>
  <c r="J818" i="1"/>
  <c r="K818" i="1"/>
  <c r="I2501" i="1"/>
  <c r="J2501" i="1"/>
  <c r="K2501" i="1"/>
  <c r="I224" i="1"/>
  <c r="J224" i="1"/>
  <c r="K224" i="1"/>
  <c r="I265" i="1"/>
  <c r="J265" i="1"/>
  <c r="K265" i="1"/>
  <c r="I833" i="1"/>
  <c r="J833" i="1"/>
  <c r="K833" i="1"/>
  <c r="I2819" i="1"/>
  <c r="J2819" i="1"/>
  <c r="K2819" i="1"/>
  <c r="I3041" i="1"/>
  <c r="J3041" i="1"/>
  <c r="K3041" i="1"/>
  <c r="I2743" i="1"/>
  <c r="J2743" i="1"/>
  <c r="K2743" i="1"/>
  <c r="I4244" i="1"/>
  <c r="J4244" i="1"/>
  <c r="K4244" i="1"/>
  <c r="I845" i="1"/>
  <c r="J845" i="1"/>
  <c r="K845" i="1"/>
  <c r="I3896" i="1"/>
  <c r="J3896" i="1"/>
  <c r="K3896" i="1"/>
  <c r="I346" i="1"/>
  <c r="J346" i="1"/>
  <c r="K346" i="1"/>
  <c r="I220" i="1"/>
  <c r="J220" i="1"/>
  <c r="K220" i="1"/>
  <c r="I1524" i="1"/>
  <c r="J1524" i="1"/>
  <c r="K1524" i="1"/>
  <c r="I1086" i="1"/>
  <c r="J1086" i="1"/>
  <c r="K1086" i="1"/>
  <c r="I2474" i="1"/>
  <c r="J2474" i="1"/>
  <c r="K2474" i="1"/>
  <c r="I1067" i="1"/>
  <c r="J1067" i="1"/>
  <c r="K1067" i="1"/>
  <c r="I2750" i="1"/>
  <c r="J2750" i="1"/>
  <c r="K2750" i="1"/>
  <c r="I2083" i="1"/>
  <c r="J2083" i="1"/>
  <c r="K2083" i="1"/>
  <c r="I2214" i="1"/>
  <c r="J2214" i="1"/>
  <c r="K2214" i="1"/>
  <c r="I1363" i="1"/>
  <c r="J1363" i="1"/>
  <c r="K1363" i="1"/>
  <c r="I4297" i="1"/>
  <c r="J4297" i="1"/>
  <c r="K4297" i="1"/>
  <c r="I1358" i="1"/>
  <c r="J1358" i="1"/>
  <c r="K1358" i="1"/>
  <c r="I1603" i="1"/>
  <c r="J1603" i="1"/>
  <c r="K1603" i="1"/>
  <c r="I3768" i="1"/>
  <c r="J3768" i="1"/>
  <c r="K3768" i="1"/>
  <c r="I1901" i="1"/>
  <c r="J1901" i="1"/>
  <c r="K1901" i="1"/>
  <c r="I2172" i="1"/>
  <c r="J2172" i="1"/>
  <c r="K2172" i="1"/>
  <c r="I1026" i="1"/>
  <c r="J1026" i="1"/>
  <c r="K1026" i="1"/>
  <c r="I1600" i="1"/>
  <c r="J1600" i="1"/>
  <c r="K1600" i="1"/>
  <c r="I2298" i="1"/>
  <c r="J2298" i="1"/>
  <c r="K2298" i="1"/>
  <c r="I2654" i="1"/>
  <c r="J2654" i="1"/>
  <c r="K2654" i="1"/>
  <c r="I4160" i="1"/>
  <c r="J4160" i="1"/>
  <c r="K4160" i="1"/>
  <c r="I1903" i="1"/>
  <c r="J1903" i="1"/>
  <c r="K1903" i="1"/>
  <c r="I3364" i="1"/>
  <c r="J3364" i="1"/>
  <c r="K3364" i="1"/>
  <c r="I1070" i="1"/>
  <c r="J1070" i="1"/>
  <c r="K1070" i="1"/>
  <c r="I4169" i="1"/>
  <c r="J4169" i="1"/>
  <c r="K4169" i="1"/>
  <c r="I3586" i="1"/>
  <c r="J3586" i="1"/>
  <c r="K3586" i="1"/>
  <c r="I2476" i="1"/>
  <c r="J2476" i="1"/>
  <c r="K2476" i="1"/>
  <c r="I1874" i="1"/>
  <c r="J1874" i="1"/>
  <c r="K1874" i="1"/>
  <c r="I2328" i="1"/>
  <c r="J2328" i="1"/>
  <c r="K2328" i="1"/>
  <c r="I4303" i="1"/>
  <c r="J4303" i="1"/>
  <c r="K4303" i="1"/>
  <c r="I3660" i="1"/>
  <c r="J3660" i="1"/>
  <c r="K3660" i="1"/>
  <c r="I1147" i="1"/>
  <c r="J1147" i="1"/>
  <c r="K1147" i="1"/>
  <c r="I1820" i="1"/>
  <c r="J1820" i="1"/>
  <c r="K1820" i="1"/>
  <c r="I2366" i="1"/>
  <c r="J2366" i="1"/>
  <c r="K2366" i="1"/>
  <c r="I1004" i="1"/>
  <c r="J1004" i="1"/>
  <c r="K1004" i="1"/>
  <c r="I3542" i="1"/>
  <c r="J3542" i="1"/>
  <c r="K3542" i="1"/>
  <c r="I1149" i="1"/>
  <c r="J1149" i="1"/>
  <c r="K1149" i="1"/>
  <c r="I3744" i="1"/>
  <c r="J3744" i="1"/>
  <c r="K3744" i="1"/>
  <c r="I2508" i="1"/>
  <c r="J2508" i="1"/>
  <c r="K2508" i="1"/>
  <c r="I977" i="1"/>
  <c r="J977" i="1"/>
  <c r="K977" i="1"/>
  <c r="I3550" i="1"/>
  <c r="J3550" i="1"/>
  <c r="K3550" i="1"/>
  <c r="I1449" i="1"/>
  <c r="J1449" i="1"/>
  <c r="K1449" i="1"/>
  <c r="I4027" i="1"/>
  <c r="J4027" i="1"/>
  <c r="K4027" i="1"/>
  <c r="I1003" i="1"/>
  <c r="J1003" i="1"/>
  <c r="K1003" i="1"/>
  <c r="I2373" i="1"/>
  <c r="J2373" i="1"/>
  <c r="K2373" i="1"/>
  <c r="I4088" i="1"/>
  <c r="J4088" i="1"/>
  <c r="K4088" i="1"/>
  <c r="I327" i="1"/>
  <c r="J327" i="1"/>
  <c r="K327" i="1"/>
  <c r="I2574" i="1"/>
  <c r="J2574" i="1"/>
  <c r="K2574" i="1"/>
  <c r="I1623" i="1"/>
  <c r="J1623" i="1"/>
  <c r="K1623" i="1"/>
  <c r="I2267" i="1"/>
  <c r="J2267" i="1"/>
  <c r="K2267" i="1"/>
  <c r="I259" i="1"/>
  <c r="J259" i="1"/>
  <c r="K259" i="1"/>
  <c r="I3645" i="1"/>
  <c r="J3645" i="1"/>
  <c r="K3645" i="1"/>
  <c r="I1476" i="1"/>
  <c r="J1476" i="1"/>
  <c r="K1476" i="1"/>
  <c r="I2268" i="1"/>
  <c r="J2268" i="1"/>
  <c r="K2268" i="1"/>
  <c r="I1368" i="1"/>
  <c r="J1368" i="1"/>
  <c r="K1368" i="1"/>
  <c r="I2007" i="1"/>
  <c r="J2007" i="1"/>
  <c r="K2007" i="1"/>
  <c r="I799" i="1"/>
  <c r="J799" i="1"/>
  <c r="K799" i="1"/>
  <c r="I2635" i="1"/>
  <c r="J2635" i="1"/>
  <c r="K2635" i="1"/>
  <c r="I431" i="1"/>
  <c r="J431" i="1"/>
  <c r="K431" i="1"/>
  <c r="I4186" i="1"/>
  <c r="J4186" i="1"/>
  <c r="K4186" i="1"/>
  <c r="I2982" i="1"/>
  <c r="J2982" i="1"/>
  <c r="K2982" i="1"/>
  <c r="I3503" i="1"/>
  <c r="J3503" i="1"/>
  <c r="K3503" i="1"/>
  <c r="I4176" i="1"/>
  <c r="J4176" i="1"/>
  <c r="K4176" i="1"/>
  <c r="I1168" i="1"/>
  <c r="J1168" i="1"/>
  <c r="K1168" i="1"/>
  <c r="I1092" i="1"/>
  <c r="J1092" i="1"/>
  <c r="K1092" i="1"/>
  <c r="I513" i="1"/>
  <c r="J513" i="1"/>
  <c r="K513" i="1"/>
  <c r="I1281" i="1"/>
  <c r="J1281" i="1"/>
  <c r="K1281" i="1"/>
  <c r="I3344" i="1"/>
  <c r="J3344" i="1"/>
  <c r="K3344" i="1"/>
  <c r="I691" i="1"/>
  <c r="J691" i="1"/>
  <c r="K691" i="1"/>
  <c r="I3201" i="1"/>
  <c r="J3201" i="1"/>
  <c r="K3201" i="1"/>
  <c r="I2853" i="1"/>
  <c r="J2853" i="1"/>
  <c r="K2853" i="1"/>
  <c r="I2970" i="1"/>
  <c r="J2970" i="1"/>
  <c r="K2970" i="1"/>
  <c r="I2233" i="1"/>
  <c r="J2233" i="1"/>
  <c r="K2233" i="1"/>
  <c r="I1055" i="1"/>
  <c r="J1055" i="1"/>
  <c r="K1055" i="1"/>
  <c r="I598" i="1"/>
  <c r="J598" i="1"/>
  <c r="K598" i="1"/>
  <c r="I3686" i="1"/>
  <c r="J3686" i="1"/>
  <c r="K3686" i="1"/>
  <c r="I1795" i="1"/>
  <c r="J1795" i="1"/>
  <c r="K1795" i="1"/>
  <c r="I4132" i="1"/>
  <c r="J4132" i="1"/>
  <c r="K4132" i="1"/>
  <c r="I2201" i="1"/>
  <c r="J2201" i="1"/>
  <c r="K2201" i="1"/>
  <c r="I3898" i="1"/>
  <c r="J3898" i="1"/>
  <c r="K3898" i="1"/>
  <c r="I295" i="1"/>
  <c r="J295" i="1"/>
  <c r="K295" i="1"/>
  <c r="I2500" i="1"/>
  <c r="J2500" i="1"/>
  <c r="K2500" i="1"/>
  <c r="I3153" i="1"/>
  <c r="J3153" i="1"/>
  <c r="K3153" i="1"/>
  <c r="I1199" i="1"/>
  <c r="J1199" i="1"/>
  <c r="K1199" i="1"/>
  <c r="I3850" i="1"/>
  <c r="J3850" i="1"/>
  <c r="K3850" i="1"/>
  <c r="I161" i="1"/>
  <c r="J161" i="1"/>
  <c r="K161" i="1"/>
  <c r="I2303" i="1"/>
  <c r="J2303" i="1"/>
  <c r="K2303" i="1"/>
  <c r="I1514" i="1"/>
  <c r="J1514" i="1"/>
  <c r="K1514" i="1"/>
  <c r="I1956" i="1"/>
  <c r="J1956" i="1"/>
  <c r="K1956" i="1"/>
  <c r="I3969" i="1"/>
  <c r="J3969" i="1"/>
  <c r="K3969" i="1"/>
  <c r="I3755" i="1"/>
  <c r="J3755" i="1"/>
  <c r="K3755" i="1"/>
  <c r="I1068" i="1"/>
  <c r="J1068" i="1"/>
  <c r="K1068" i="1"/>
  <c r="I2453" i="1"/>
  <c r="J2453" i="1"/>
  <c r="K2453" i="1"/>
  <c r="I72" i="1"/>
  <c r="J72" i="1"/>
  <c r="K72" i="1"/>
  <c r="I201" i="1"/>
  <c r="J201" i="1"/>
  <c r="K201" i="1"/>
  <c r="I2237" i="1"/>
  <c r="J2237" i="1"/>
  <c r="K2237" i="1"/>
  <c r="I766" i="1"/>
  <c r="J766" i="1"/>
  <c r="K766" i="1"/>
  <c r="I667" i="1"/>
  <c r="J667" i="1"/>
  <c r="K667" i="1"/>
  <c r="I4064" i="1"/>
  <c r="J4064" i="1"/>
  <c r="K4064" i="1"/>
  <c r="I1620" i="1"/>
  <c r="J1620" i="1"/>
  <c r="K1620" i="1"/>
  <c r="I66" i="1"/>
  <c r="J66" i="1"/>
  <c r="K66" i="1"/>
  <c r="I1507" i="1"/>
  <c r="J1507" i="1"/>
  <c r="K1507" i="1"/>
  <c r="I507" i="1"/>
  <c r="J507" i="1"/>
  <c r="K507" i="1"/>
  <c r="I3402" i="1"/>
  <c r="J3402" i="1"/>
  <c r="K3402" i="1"/>
  <c r="I636" i="1"/>
  <c r="J636" i="1"/>
  <c r="K636" i="1"/>
  <c r="I1493" i="1"/>
  <c r="J1493" i="1"/>
  <c r="K1493" i="1"/>
  <c r="I1421" i="1"/>
  <c r="J1421" i="1"/>
  <c r="K1421" i="1"/>
  <c r="I2272" i="1"/>
  <c r="J2272" i="1"/>
  <c r="K2272" i="1"/>
  <c r="I1955" i="1"/>
  <c r="J1955" i="1"/>
  <c r="K1955" i="1"/>
  <c r="I1091" i="1"/>
  <c r="J1091" i="1"/>
  <c r="K1091" i="1"/>
  <c r="I3830" i="1"/>
  <c r="J3830" i="1"/>
  <c r="K3830" i="1"/>
  <c r="I910" i="1"/>
  <c r="J910" i="1"/>
  <c r="K910" i="1"/>
  <c r="I2621" i="1"/>
  <c r="J2621" i="1"/>
  <c r="K2621" i="1"/>
  <c r="I1736" i="1"/>
  <c r="J1736" i="1"/>
  <c r="K1736" i="1"/>
  <c r="I2576" i="1"/>
  <c r="J2576" i="1"/>
  <c r="K2576" i="1"/>
  <c r="I3968" i="1"/>
  <c r="J3968" i="1"/>
  <c r="K3968" i="1"/>
  <c r="I485" i="1"/>
  <c r="J485" i="1"/>
  <c r="K485" i="1"/>
  <c r="I2688" i="1"/>
  <c r="J2688" i="1"/>
  <c r="K2688" i="1"/>
  <c r="I505" i="1"/>
  <c r="J505" i="1"/>
  <c r="K505" i="1"/>
  <c r="I592" i="1"/>
  <c r="J592" i="1"/>
  <c r="K592" i="1"/>
  <c r="I1111" i="1"/>
  <c r="J1111" i="1"/>
  <c r="K1111" i="1"/>
  <c r="I129" i="1"/>
  <c r="J129" i="1"/>
  <c r="K129" i="1"/>
  <c r="I3048" i="1"/>
  <c r="J3048" i="1"/>
  <c r="K3048" i="1"/>
  <c r="I1360" i="1"/>
  <c r="J1360" i="1"/>
  <c r="K1360" i="1"/>
  <c r="I351" i="1"/>
  <c r="J351" i="1"/>
  <c r="K351" i="1"/>
  <c r="I3472" i="1"/>
  <c r="J3472" i="1"/>
  <c r="K3472" i="1"/>
  <c r="I3985" i="1"/>
  <c r="J3985" i="1"/>
  <c r="K3985" i="1"/>
  <c r="I4196" i="1"/>
  <c r="J4196" i="1"/>
  <c r="K4196" i="1"/>
  <c r="I680" i="1"/>
  <c r="J680" i="1"/>
  <c r="K680" i="1"/>
  <c r="I3602" i="1"/>
  <c r="J3602" i="1"/>
  <c r="K3602" i="1"/>
  <c r="I2248" i="1"/>
  <c r="J2248" i="1"/>
  <c r="K2248" i="1"/>
  <c r="I2990" i="1"/>
  <c r="J2990" i="1"/>
  <c r="K2990" i="1"/>
  <c r="I853" i="1"/>
  <c r="J853" i="1"/>
  <c r="K853" i="1"/>
  <c r="I1774" i="1"/>
  <c r="J1774" i="1"/>
  <c r="K1774" i="1"/>
  <c r="I4063" i="1"/>
  <c r="J4063" i="1"/>
  <c r="K4063" i="1"/>
  <c r="I4248" i="1"/>
  <c r="J4248" i="1"/>
  <c r="K4248" i="1"/>
  <c r="I798" i="1"/>
  <c r="J798" i="1"/>
  <c r="K798" i="1"/>
  <c r="I1110" i="1"/>
  <c r="J1110" i="1"/>
  <c r="K1110" i="1"/>
  <c r="I954" i="1"/>
  <c r="J954" i="1"/>
  <c r="K954" i="1"/>
  <c r="I2708" i="1"/>
  <c r="J2708" i="1"/>
  <c r="K2708" i="1"/>
  <c r="I487" i="1"/>
  <c r="J487" i="1"/>
  <c r="K487" i="1"/>
  <c r="I4358" i="1"/>
  <c r="J4358" i="1"/>
  <c r="K4358" i="1"/>
  <c r="I4300" i="1"/>
  <c r="J4300" i="1"/>
  <c r="K4300" i="1"/>
  <c r="I2646" i="1"/>
  <c r="J2646" i="1"/>
  <c r="K2646" i="1"/>
  <c r="I1881" i="1"/>
  <c r="J1881" i="1"/>
  <c r="K1881" i="1"/>
  <c r="I2511" i="1"/>
  <c r="J2511" i="1"/>
  <c r="K2511" i="1"/>
  <c r="I3186" i="1"/>
  <c r="J3186" i="1"/>
  <c r="K3186" i="1"/>
  <c r="I3594" i="1"/>
  <c r="J3594" i="1"/>
  <c r="K3594" i="1"/>
  <c r="I3664" i="1"/>
  <c r="J3664" i="1"/>
  <c r="K3664" i="1"/>
  <c r="I678" i="1"/>
  <c r="J678" i="1"/>
  <c r="K678" i="1"/>
  <c r="I1275" i="1"/>
  <c r="J1275" i="1"/>
  <c r="K1275" i="1"/>
  <c r="I3972" i="1"/>
  <c r="J3972" i="1"/>
  <c r="K3972" i="1"/>
  <c r="I3675" i="1"/>
  <c r="J3675" i="1"/>
  <c r="K3675" i="1"/>
  <c r="I3849" i="1"/>
  <c r="J3849" i="1"/>
  <c r="K3849" i="1"/>
  <c r="I4000" i="1"/>
  <c r="J4000" i="1"/>
  <c r="K4000" i="1"/>
  <c r="I3454" i="1"/>
  <c r="J3454" i="1"/>
  <c r="K3454" i="1"/>
  <c r="I1455" i="1"/>
  <c r="J1455" i="1"/>
  <c r="K1455" i="1"/>
  <c r="I355" i="1"/>
  <c r="J355" i="1"/>
  <c r="K355" i="1"/>
  <c r="I1597" i="1"/>
  <c r="J1597" i="1"/>
  <c r="K1597" i="1"/>
  <c r="I460" i="1"/>
  <c r="J460" i="1"/>
  <c r="K460" i="1"/>
  <c r="I1722" i="1"/>
  <c r="J1722" i="1"/>
  <c r="K1722" i="1"/>
  <c r="I941" i="1"/>
  <c r="J941" i="1"/>
  <c r="K941" i="1"/>
  <c r="I2718" i="1"/>
  <c r="J2718" i="1"/>
  <c r="K2718" i="1"/>
  <c r="I2942" i="1"/>
  <c r="J2942" i="1"/>
  <c r="K2942" i="1"/>
  <c r="I1283" i="1"/>
  <c r="J1283" i="1"/>
  <c r="K1283" i="1"/>
  <c r="I769" i="1"/>
  <c r="J769" i="1"/>
  <c r="K769" i="1"/>
  <c r="I1885" i="1"/>
  <c r="J1885" i="1"/>
  <c r="K1885" i="1"/>
  <c r="I2192" i="1"/>
  <c r="J2192" i="1"/>
  <c r="K2192" i="1"/>
  <c r="I3067" i="1"/>
  <c r="J3067" i="1"/>
  <c r="K3067" i="1"/>
  <c r="I1216" i="1"/>
  <c r="J1216" i="1"/>
  <c r="K1216" i="1"/>
  <c r="I1477" i="1"/>
  <c r="J1477" i="1"/>
  <c r="K1477" i="1"/>
  <c r="I1047" i="1"/>
  <c r="J1047" i="1"/>
  <c r="K1047" i="1"/>
  <c r="I3074" i="1"/>
  <c r="J3074" i="1"/>
  <c r="K3074" i="1"/>
  <c r="I4073" i="1"/>
  <c r="J4073" i="1"/>
  <c r="K4073" i="1"/>
  <c r="I2335" i="1"/>
  <c r="J2335" i="1"/>
  <c r="K2335" i="1"/>
  <c r="I893" i="1"/>
  <c r="J893" i="1"/>
  <c r="K893" i="1"/>
  <c r="I2748" i="1"/>
  <c r="J2748" i="1"/>
  <c r="K2748" i="1"/>
  <c r="I2390" i="1"/>
  <c r="J2390" i="1"/>
  <c r="K2390" i="1"/>
  <c r="I2738" i="1"/>
  <c r="J2738" i="1"/>
  <c r="K2738" i="1"/>
  <c r="I2212" i="1"/>
  <c r="J2212" i="1"/>
  <c r="K2212" i="1"/>
  <c r="I871" i="1"/>
  <c r="J871" i="1"/>
  <c r="K871" i="1"/>
  <c r="I239" i="1"/>
  <c r="J239" i="1"/>
  <c r="K239" i="1"/>
  <c r="I533" i="1"/>
  <c r="J533" i="1"/>
  <c r="K533" i="1"/>
  <c r="I135" i="1"/>
  <c r="J135" i="1"/>
  <c r="K135" i="1"/>
  <c r="I2650" i="1"/>
  <c r="J2650" i="1"/>
  <c r="K2650" i="1"/>
  <c r="I3851" i="1"/>
  <c r="J3851" i="1"/>
  <c r="K3851" i="1"/>
  <c r="I401" i="1"/>
  <c r="J401" i="1"/>
  <c r="K401" i="1"/>
  <c r="I2389" i="1"/>
  <c r="J2389" i="1"/>
  <c r="K2389" i="1"/>
  <c r="I1113" i="1"/>
  <c r="J1113" i="1"/>
  <c r="K1113" i="1"/>
  <c r="I219" i="1"/>
  <c r="J219" i="1"/>
  <c r="K219" i="1"/>
  <c r="I517" i="1"/>
  <c r="J517" i="1"/>
  <c r="K517" i="1"/>
  <c r="I795" i="1"/>
  <c r="J795" i="1"/>
  <c r="K795" i="1"/>
  <c r="I3536" i="1"/>
  <c r="J3536" i="1"/>
  <c r="K3536" i="1"/>
  <c r="I2931" i="1"/>
  <c r="J2931" i="1"/>
  <c r="K2931" i="1"/>
  <c r="I2602" i="1"/>
  <c r="J2602" i="1"/>
  <c r="K2602" i="1"/>
  <c r="I2566" i="1"/>
  <c r="J2566" i="1"/>
  <c r="K2566" i="1"/>
  <c r="I1066" i="1"/>
  <c r="J1066" i="1"/>
  <c r="K1066" i="1"/>
  <c r="I1182" i="1"/>
  <c r="J1182" i="1"/>
  <c r="K1182" i="1"/>
  <c r="I841" i="1"/>
  <c r="J841" i="1"/>
  <c r="K841" i="1"/>
  <c r="I3695" i="1"/>
  <c r="J3695" i="1"/>
  <c r="K3695" i="1"/>
  <c r="I2134" i="1"/>
  <c r="J2134" i="1"/>
  <c r="K2134" i="1"/>
  <c r="I4191" i="1"/>
  <c r="J4191" i="1"/>
  <c r="K4191" i="1"/>
  <c r="I1065" i="1"/>
  <c r="J1065" i="1"/>
  <c r="K1065" i="1"/>
  <c r="I1571" i="1"/>
  <c r="J1571" i="1"/>
  <c r="K1571" i="1"/>
  <c r="I2171" i="1"/>
  <c r="J2171" i="1"/>
  <c r="K2171" i="1"/>
  <c r="I268" i="1"/>
  <c r="J268" i="1"/>
  <c r="K268" i="1"/>
  <c r="I2079" i="1"/>
  <c r="J2079" i="1"/>
  <c r="K2079" i="1"/>
  <c r="I3474" i="1"/>
  <c r="J3474" i="1"/>
  <c r="K3474" i="1"/>
  <c r="I1006" i="1"/>
  <c r="J1006" i="1"/>
  <c r="K1006" i="1"/>
  <c r="I399" i="1"/>
  <c r="J399" i="1"/>
  <c r="K399" i="1"/>
  <c r="I2388" i="1"/>
  <c r="J2388" i="1"/>
  <c r="K2388" i="1"/>
  <c r="I725" i="1"/>
  <c r="J725" i="1"/>
  <c r="K725" i="1"/>
  <c r="I673" i="1"/>
  <c r="J673" i="1"/>
  <c r="K673" i="1"/>
  <c r="I2933" i="1"/>
  <c r="J2933" i="1"/>
  <c r="K2933" i="1"/>
  <c r="I3383" i="1"/>
  <c r="J3383" i="1"/>
  <c r="K3383" i="1"/>
  <c r="I222" i="1"/>
  <c r="J222" i="1"/>
  <c r="K222" i="1"/>
  <c r="I2811" i="1"/>
  <c r="J2811" i="1"/>
  <c r="K2811" i="1"/>
  <c r="I832" i="1"/>
  <c r="J832" i="1"/>
  <c r="K832" i="1"/>
  <c r="I1660" i="1"/>
  <c r="J1660" i="1"/>
  <c r="K1660" i="1"/>
  <c r="I4145" i="1"/>
  <c r="J4145" i="1"/>
  <c r="K4145" i="1"/>
  <c r="I1564" i="1"/>
  <c r="J1564" i="1"/>
  <c r="K1564" i="1"/>
  <c r="I4241" i="1"/>
  <c r="J4241" i="1"/>
  <c r="K4241" i="1"/>
  <c r="I3154" i="1"/>
  <c r="J3154" i="1"/>
  <c r="K3154" i="1"/>
  <c r="I4357" i="1"/>
  <c r="J4357" i="1"/>
  <c r="K4357" i="1"/>
  <c r="I557" i="1"/>
  <c r="J557" i="1"/>
  <c r="K557" i="1"/>
  <c r="I2747" i="1"/>
  <c r="J2747" i="1"/>
  <c r="K2747" i="1"/>
  <c r="I1354" i="1"/>
  <c r="J1354" i="1"/>
  <c r="K1354" i="1"/>
  <c r="I1050" i="1"/>
  <c r="J1050" i="1"/>
  <c r="K1050" i="1"/>
  <c r="I2781" i="1"/>
  <c r="J2781" i="1"/>
  <c r="K2781" i="1"/>
  <c r="I199" i="1"/>
  <c r="J199" i="1"/>
  <c r="K199" i="1"/>
  <c r="I2170" i="1"/>
  <c r="J2170" i="1"/>
  <c r="K2170" i="1"/>
  <c r="I160" i="1"/>
  <c r="J160" i="1"/>
  <c r="K160" i="1"/>
  <c r="I3151" i="1"/>
  <c r="J3151" i="1"/>
  <c r="K3151" i="1"/>
  <c r="I1174" i="1"/>
  <c r="J1174" i="1"/>
  <c r="K1174" i="1"/>
  <c r="I1247" i="1"/>
  <c r="J1247" i="1"/>
  <c r="K1247" i="1"/>
  <c r="I1975" i="1"/>
  <c r="J1975" i="1"/>
  <c r="K1975" i="1"/>
  <c r="I2723" i="1"/>
  <c r="J2723" i="1"/>
  <c r="K2723" i="1"/>
  <c r="I1300" i="1"/>
  <c r="J1300" i="1"/>
  <c r="K1300" i="1"/>
  <c r="I2110" i="1"/>
  <c r="J2110" i="1"/>
  <c r="K2110" i="1"/>
  <c r="I3111" i="1"/>
  <c r="J3111" i="1"/>
  <c r="K3111" i="1"/>
  <c r="I1413" i="1"/>
  <c r="J1413" i="1"/>
  <c r="K1413" i="1"/>
  <c r="I4228" i="1"/>
  <c r="J4228" i="1"/>
  <c r="K4228" i="1"/>
  <c r="I4359" i="1"/>
  <c r="J4359" i="1"/>
  <c r="K4359" i="1"/>
  <c r="I1064" i="1"/>
  <c r="J1064" i="1"/>
  <c r="K1064" i="1"/>
  <c r="I218" i="1"/>
  <c r="J218" i="1"/>
  <c r="K218" i="1"/>
  <c r="I4112" i="1"/>
  <c r="J4112" i="1"/>
  <c r="K4112" i="1"/>
  <c r="I2455" i="1"/>
  <c r="J2455" i="1"/>
  <c r="K2455" i="1"/>
  <c r="I655" i="1"/>
  <c r="J655" i="1"/>
  <c r="K655" i="1"/>
  <c r="I1025" i="1"/>
  <c r="J1025" i="1"/>
  <c r="K1025" i="1"/>
  <c r="I1834" i="1"/>
  <c r="J1834" i="1"/>
  <c r="K1834" i="1"/>
  <c r="I2739" i="1"/>
  <c r="J2739" i="1"/>
  <c r="K2739" i="1"/>
  <c r="I956" i="1"/>
  <c r="J956" i="1"/>
  <c r="K956" i="1"/>
  <c r="I1481" i="1"/>
  <c r="J1481" i="1"/>
  <c r="K1481" i="1"/>
  <c r="I2492" i="1"/>
  <c r="J2492" i="1"/>
  <c r="K2492" i="1"/>
  <c r="I1886" i="1"/>
  <c r="J1886" i="1"/>
  <c r="K1886" i="1"/>
  <c r="I3934" i="1"/>
  <c r="J3934" i="1"/>
  <c r="K3934" i="1"/>
  <c r="I1609" i="1"/>
  <c r="J1609" i="1"/>
  <c r="K1609" i="1"/>
  <c r="I772" i="1"/>
  <c r="J772" i="1"/>
  <c r="K772" i="1"/>
  <c r="I3450" i="1"/>
  <c r="J3450" i="1"/>
  <c r="K3450" i="1"/>
  <c r="I2401" i="1"/>
  <c r="J2401" i="1"/>
  <c r="K2401" i="1"/>
  <c r="I1851" i="1"/>
  <c r="J1851" i="1"/>
  <c r="K1851" i="1"/>
  <c r="I2274" i="1"/>
  <c r="J2274" i="1"/>
  <c r="K2274" i="1"/>
  <c r="I1492" i="1"/>
  <c r="J1492" i="1"/>
  <c r="K1492" i="1"/>
  <c r="I2969" i="1"/>
  <c r="J2969" i="1"/>
  <c r="K2969" i="1"/>
  <c r="I1951" i="1"/>
  <c r="J1951" i="1"/>
  <c r="K1951" i="1"/>
  <c r="I1420" i="1"/>
  <c r="J1420" i="1"/>
  <c r="K1420" i="1"/>
  <c r="I1077" i="1"/>
  <c r="J1077" i="1"/>
  <c r="K1077" i="1"/>
  <c r="I251" i="1"/>
  <c r="J251" i="1"/>
  <c r="K251" i="1"/>
  <c r="I1687" i="1"/>
  <c r="J1687" i="1"/>
  <c r="K1687" i="1"/>
  <c r="I2397" i="1"/>
  <c r="J2397" i="1"/>
  <c r="K2397" i="1"/>
  <c r="I2509" i="1"/>
  <c r="J2509" i="1"/>
  <c r="K2509" i="1"/>
  <c r="I2953" i="1"/>
  <c r="J2953" i="1"/>
  <c r="K2953" i="1"/>
  <c r="I3040" i="1"/>
  <c r="J3040" i="1"/>
  <c r="K3040" i="1"/>
  <c r="I2446" i="1"/>
  <c r="J2446" i="1"/>
  <c r="K2446" i="1"/>
  <c r="I3598" i="1"/>
  <c r="J3598" i="1"/>
  <c r="K3598" i="1"/>
  <c r="I1448" i="1"/>
  <c r="J1448" i="1"/>
  <c r="K1448" i="1"/>
  <c r="I2792" i="1"/>
  <c r="J2792" i="1"/>
  <c r="K2792" i="1"/>
  <c r="I3493" i="1"/>
  <c r="J3493" i="1"/>
  <c r="K3493" i="1"/>
  <c r="I488" i="1"/>
  <c r="J488" i="1"/>
  <c r="K488" i="1"/>
  <c r="I2869" i="1"/>
  <c r="J2869" i="1"/>
  <c r="K2869" i="1"/>
  <c r="I3600" i="1"/>
  <c r="J3600" i="1"/>
  <c r="K3600" i="1"/>
  <c r="I322" i="1"/>
  <c r="J322" i="1"/>
  <c r="K322" i="1"/>
  <c r="I2044" i="1"/>
  <c r="J2044" i="1"/>
  <c r="K2044" i="1"/>
  <c r="I3449" i="1"/>
  <c r="J3449" i="1"/>
  <c r="K3449" i="1"/>
  <c r="I1440" i="1"/>
  <c r="J1440" i="1"/>
  <c r="K1440" i="1"/>
  <c r="I1388" i="1"/>
  <c r="J1388" i="1"/>
  <c r="K1388" i="1"/>
  <c r="I231" i="1"/>
  <c r="J231" i="1"/>
  <c r="K231" i="1"/>
  <c r="I214" i="1"/>
  <c r="J214" i="1"/>
  <c r="K214" i="1"/>
  <c r="I2832" i="1"/>
  <c r="J2832" i="1"/>
  <c r="K2832" i="1"/>
  <c r="I2210" i="1"/>
  <c r="J2210" i="1"/>
  <c r="K2210" i="1"/>
  <c r="I3265" i="1"/>
  <c r="J3265" i="1"/>
  <c r="K3265" i="1"/>
  <c r="I3781" i="1"/>
  <c r="J3781" i="1"/>
  <c r="K3781" i="1"/>
  <c r="I532" i="1"/>
  <c r="J532" i="1"/>
  <c r="K532" i="1"/>
  <c r="I461" i="1"/>
  <c r="J461" i="1"/>
  <c r="K461" i="1"/>
  <c r="I1157" i="1"/>
  <c r="J1157" i="1"/>
  <c r="K1157" i="1"/>
  <c r="I3609" i="1"/>
  <c r="J3609" i="1"/>
  <c r="K3609" i="1"/>
  <c r="I2003" i="1"/>
  <c r="J2003" i="1"/>
  <c r="K2003" i="1"/>
  <c r="I3991" i="1"/>
  <c r="J3991" i="1"/>
  <c r="K3991" i="1"/>
  <c r="I286" i="1"/>
  <c r="J286" i="1"/>
  <c r="K286" i="1"/>
  <c r="I1835" i="1"/>
  <c r="J1835" i="1"/>
  <c r="K1835" i="1"/>
  <c r="I3389" i="1"/>
  <c r="J3389" i="1"/>
  <c r="K3389" i="1"/>
  <c r="I1825" i="1"/>
  <c r="J1825" i="1"/>
  <c r="K1825" i="1"/>
  <c r="I555" i="1"/>
  <c r="J555" i="1"/>
  <c r="K555" i="1"/>
  <c r="I296" i="1"/>
  <c r="J296" i="1"/>
  <c r="K296" i="1"/>
  <c r="I4316" i="1"/>
  <c r="J4316" i="1"/>
  <c r="K4316" i="1"/>
  <c r="I4287" i="1"/>
  <c r="J4287" i="1"/>
  <c r="K4287" i="1"/>
  <c r="I1692" i="1"/>
  <c r="J1692" i="1"/>
  <c r="K1692" i="1"/>
  <c r="I552" i="1"/>
  <c r="J552" i="1"/>
  <c r="K552" i="1"/>
  <c r="I3146" i="1"/>
  <c r="J3146" i="1"/>
  <c r="K3146" i="1"/>
  <c r="I1464" i="1"/>
  <c r="J1464" i="1"/>
  <c r="K1464" i="1"/>
  <c r="I4019" i="1"/>
  <c r="J4019" i="1"/>
  <c r="K4019" i="1"/>
  <c r="I3687" i="1"/>
  <c r="J3687" i="1"/>
  <c r="K3687" i="1"/>
  <c r="I1923" i="1"/>
  <c r="J1923" i="1"/>
  <c r="K1923" i="1"/>
  <c r="I2478" i="1"/>
  <c r="J2478" i="1"/>
  <c r="K2478" i="1"/>
  <c r="I1015" i="1"/>
  <c r="J1015" i="1"/>
  <c r="K1015" i="1"/>
  <c r="I553" i="1"/>
  <c r="J553" i="1"/>
  <c r="K553" i="1"/>
  <c r="I1400" i="1"/>
  <c r="J1400" i="1"/>
  <c r="K1400" i="1"/>
  <c r="I2991" i="1"/>
  <c r="J2991" i="1"/>
  <c r="K2991" i="1"/>
  <c r="I3683" i="1"/>
  <c r="J3683" i="1"/>
  <c r="K3683" i="1"/>
  <c r="I3155" i="1"/>
  <c r="J3155" i="1"/>
  <c r="K3155" i="1"/>
  <c r="I325" i="1"/>
  <c r="J325" i="1"/>
  <c r="K325" i="1"/>
  <c r="I1227" i="1"/>
  <c r="J1227" i="1"/>
  <c r="K1227" i="1"/>
  <c r="I1356" i="1"/>
  <c r="J1356" i="1"/>
  <c r="K1356" i="1"/>
  <c r="I159" i="1"/>
  <c r="J159" i="1"/>
  <c r="K159" i="1"/>
  <c r="I3277" i="1"/>
  <c r="J3277" i="1"/>
  <c r="K3277" i="1"/>
  <c r="I1798" i="1"/>
  <c r="J1798" i="1"/>
  <c r="K1798" i="1"/>
  <c r="I2273" i="1"/>
  <c r="J2273" i="1"/>
  <c r="K2273" i="1"/>
  <c r="I2608" i="1"/>
  <c r="J2608" i="1"/>
  <c r="K2608" i="1"/>
  <c r="I1902" i="1"/>
  <c r="J1902" i="1"/>
  <c r="K1902" i="1"/>
  <c r="I3597" i="1"/>
  <c r="J3597" i="1"/>
  <c r="K3597" i="1"/>
  <c r="I765" i="1"/>
  <c r="J765" i="1"/>
  <c r="K765" i="1"/>
  <c r="I4131" i="1"/>
  <c r="J4131" i="1"/>
  <c r="K4131" i="1"/>
  <c r="I556" i="1"/>
  <c r="J556" i="1"/>
  <c r="K556" i="1"/>
  <c r="I192" i="1"/>
  <c r="J192" i="1"/>
  <c r="K192" i="1"/>
  <c r="I4343" i="1"/>
  <c r="J4343" i="1"/>
  <c r="K4343" i="1"/>
  <c r="I1322" i="1"/>
  <c r="J1322" i="1"/>
  <c r="K1322" i="1"/>
  <c r="I1282" i="1"/>
  <c r="J1282" i="1"/>
  <c r="K1282" i="1"/>
  <c r="I1076" i="1"/>
  <c r="J1076" i="1"/>
  <c r="K1076" i="1"/>
  <c r="I665" i="1"/>
  <c r="J665" i="1"/>
  <c r="K665" i="1"/>
  <c r="I996" i="1"/>
  <c r="J996" i="1"/>
  <c r="K996" i="1"/>
  <c r="I3879" i="1"/>
  <c r="J3879" i="1"/>
  <c r="K3879" i="1"/>
  <c r="I1041" i="1"/>
  <c r="J1041" i="1"/>
  <c r="K1041" i="1"/>
  <c r="I2188" i="1"/>
  <c r="J2188" i="1"/>
  <c r="K2188" i="1"/>
  <c r="I2454" i="1"/>
  <c r="J2454" i="1"/>
  <c r="K2454" i="1"/>
  <c r="I1833" i="1"/>
  <c r="J1833" i="1"/>
  <c r="K1833" i="1"/>
  <c r="I350" i="1"/>
  <c r="J350" i="1"/>
  <c r="K350" i="1"/>
  <c r="I3629" i="1"/>
  <c r="J3629" i="1"/>
  <c r="K3629" i="1"/>
  <c r="I595" i="1"/>
  <c r="J595" i="1"/>
  <c r="K595" i="1"/>
  <c r="I4017" i="1"/>
  <c r="J4017" i="1"/>
  <c r="K4017" i="1"/>
  <c r="I1655" i="1"/>
  <c r="J1655" i="1"/>
  <c r="K1655" i="1"/>
  <c r="I462" i="1"/>
  <c r="J462" i="1"/>
  <c r="K462" i="1"/>
  <c r="I451" i="1"/>
  <c r="J451" i="1"/>
  <c r="K451" i="1"/>
  <c r="I2612" i="1"/>
  <c r="J2612" i="1"/>
  <c r="K2612" i="1"/>
  <c r="I2246" i="1"/>
  <c r="J2246" i="1"/>
  <c r="K2246" i="1"/>
  <c r="I2494" i="1"/>
  <c r="J2494" i="1"/>
  <c r="K2494" i="1"/>
  <c r="I1474" i="1"/>
  <c r="J1474" i="1"/>
  <c r="K1474" i="1"/>
  <c r="I1610" i="1"/>
  <c r="J1610" i="1"/>
  <c r="K1610" i="1"/>
  <c r="I1195" i="1"/>
  <c r="J1195" i="1"/>
  <c r="K1195" i="1"/>
  <c r="I3063" i="1"/>
  <c r="J3063" i="1"/>
  <c r="K3063" i="1"/>
  <c r="I554" i="1"/>
  <c r="J554" i="1"/>
  <c r="K554" i="1"/>
  <c r="I2211" i="1"/>
  <c r="J2211" i="1"/>
  <c r="K2211" i="1"/>
  <c r="I2109" i="1"/>
  <c r="J2109" i="1"/>
  <c r="K2109" i="1"/>
  <c r="I4243" i="1"/>
  <c r="J4243" i="1"/>
  <c r="K4243" i="1"/>
  <c r="I2989" i="1"/>
  <c r="J2989" i="1"/>
  <c r="K2989" i="1"/>
  <c r="I892" i="1"/>
  <c r="J892" i="1"/>
  <c r="K892" i="1"/>
  <c r="I37" i="1"/>
  <c r="J37" i="1"/>
  <c r="K37" i="1"/>
  <c r="I2024" i="1"/>
  <c r="J2024" i="1"/>
  <c r="K2024" i="1"/>
  <c r="I2932" i="1"/>
  <c r="J2932" i="1"/>
  <c r="K2932" i="1"/>
  <c r="I1491" i="1"/>
  <c r="J1491" i="1"/>
  <c r="K1491" i="1"/>
  <c r="I3926" i="1"/>
  <c r="J3926" i="1"/>
  <c r="K3926" i="1"/>
  <c r="I4312" i="1"/>
  <c r="J4312" i="1"/>
  <c r="K4312" i="1"/>
  <c r="I978" i="1"/>
  <c r="J978" i="1"/>
  <c r="K978" i="1"/>
  <c r="I323" i="1"/>
  <c r="J323" i="1"/>
  <c r="K323" i="1"/>
  <c r="I429" i="1"/>
  <c r="J429" i="1"/>
  <c r="K429" i="1"/>
  <c r="I3480" i="1"/>
  <c r="J3480" i="1"/>
  <c r="K3480" i="1"/>
  <c r="I926" i="1"/>
  <c r="J926" i="1"/>
  <c r="K926" i="1"/>
  <c r="I2560" i="1"/>
  <c r="J2560" i="1"/>
  <c r="K2560" i="1"/>
  <c r="I1017" i="1"/>
  <c r="J1017" i="1"/>
  <c r="K1017" i="1"/>
  <c r="I514" i="1"/>
  <c r="J514" i="1"/>
  <c r="K514" i="1"/>
  <c r="I3118" i="1"/>
  <c r="J3118" i="1"/>
  <c r="K3118" i="1"/>
  <c r="I2653" i="1"/>
  <c r="J2653" i="1"/>
  <c r="K2653" i="1"/>
  <c r="I1830" i="1"/>
  <c r="J1830" i="1"/>
  <c r="K1830" i="1"/>
  <c r="I2958" i="1"/>
  <c r="J2958" i="1"/>
  <c r="K2958" i="1"/>
  <c r="I3210" i="1"/>
  <c r="J3210" i="1"/>
  <c r="K3210" i="1"/>
  <c r="I1037" i="1"/>
  <c r="J1037" i="1"/>
  <c r="K1037" i="1"/>
  <c r="I233" i="1"/>
  <c r="J233" i="1"/>
  <c r="K233" i="1"/>
  <c r="I3516" i="1"/>
  <c r="J3516" i="1"/>
  <c r="K3516" i="1"/>
  <c r="I2910" i="1"/>
  <c r="J2910" i="1"/>
  <c r="K2910" i="1"/>
  <c r="I4003" i="1"/>
  <c r="J4003" i="1"/>
  <c r="K4003" i="1"/>
  <c r="I353" i="1"/>
  <c r="J353" i="1"/>
  <c r="K353" i="1"/>
  <c r="I2158" i="1"/>
  <c r="J2158" i="1"/>
  <c r="K2158" i="1"/>
  <c r="I3983" i="1"/>
  <c r="J3983" i="1"/>
  <c r="K3983" i="1"/>
  <c r="I1799" i="1"/>
  <c r="J1799" i="1"/>
  <c r="K1799" i="1"/>
  <c r="I3016" i="1"/>
  <c r="J3016" i="1"/>
  <c r="K3016" i="1"/>
  <c r="I1219" i="1"/>
  <c r="J1219" i="1"/>
  <c r="K1219" i="1"/>
  <c r="I3847" i="1"/>
  <c r="J3847" i="1"/>
  <c r="K3847" i="1"/>
  <c r="I1098" i="1"/>
  <c r="J1098" i="1"/>
  <c r="K1098" i="1"/>
  <c r="I3399" i="1"/>
  <c r="J3399" i="1"/>
  <c r="K3399" i="1"/>
  <c r="I827" i="1"/>
  <c r="J827" i="1"/>
  <c r="K827" i="1"/>
  <c r="I50" i="1"/>
  <c r="J50" i="1"/>
  <c r="K50" i="1"/>
  <c r="I1454" i="1"/>
  <c r="J1454" i="1"/>
  <c r="K1454" i="1"/>
  <c r="I297" i="1"/>
  <c r="J297" i="1"/>
  <c r="K297" i="1"/>
  <c r="I1150" i="1"/>
  <c r="J1150" i="1"/>
  <c r="K1150" i="1"/>
  <c r="I442" i="1"/>
  <c r="J442" i="1"/>
  <c r="K442" i="1"/>
  <c r="I1566" i="1"/>
  <c r="J1566" i="1"/>
  <c r="K1566" i="1"/>
  <c r="I2698" i="1"/>
  <c r="J2698" i="1"/>
  <c r="K2698" i="1"/>
  <c r="I864" i="1"/>
  <c r="J864" i="1"/>
  <c r="K864" i="1"/>
  <c r="I1846" i="1"/>
  <c r="J1846" i="1"/>
  <c r="K1846" i="1"/>
  <c r="I2364" i="1"/>
  <c r="J2364" i="1"/>
  <c r="K2364" i="1"/>
  <c r="I238" i="1"/>
  <c r="J238" i="1"/>
  <c r="K238" i="1"/>
  <c r="I1818" i="1"/>
  <c r="J1818" i="1"/>
  <c r="K1818" i="1"/>
  <c r="I2436" i="1"/>
  <c r="J2436" i="1"/>
  <c r="K2436" i="1"/>
  <c r="I1260" i="1"/>
  <c r="J1260" i="1"/>
  <c r="K1260" i="1"/>
  <c r="I2673" i="1"/>
  <c r="J2673" i="1"/>
  <c r="K2673" i="1"/>
  <c r="I851" i="1"/>
  <c r="J851" i="1"/>
  <c r="K851" i="1"/>
  <c r="I2890" i="1"/>
  <c r="J2890" i="1"/>
  <c r="K2890" i="1"/>
  <c r="I3802" i="1"/>
  <c r="J3802" i="1"/>
  <c r="K3802" i="1"/>
  <c r="I2980" i="1"/>
  <c r="J2980" i="1"/>
  <c r="K2980" i="1"/>
  <c r="I3774" i="1"/>
  <c r="J3774" i="1"/>
  <c r="K3774" i="1"/>
  <c r="I3555" i="1"/>
  <c r="J3555" i="1"/>
  <c r="K3555" i="1"/>
  <c r="I2270" i="1"/>
  <c r="J2270" i="1"/>
  <c r="K2270" i="1"/>
  <c r="I2740" i="1"/>
  <c r="J2740" i="1"/>
  <c r="K2740" i="1"/>
  <c r="I4070" i="1"/>
  <c r="J4070" i="1"/>
  <c r="K4070" i="1"/>
  <c r="I1832" i="1"/>
  <c r="J1832" i="1"/>
  <c r="K1832" i="1"/>
  <c r="I1763" i="1"/>
  <c r="J1763" i="1"/>
  <c r="K1763" i="1"/>
  <c r="I2189" i="1"/>
  <c r="J2189" i="1"/>
  <c r="K2189" i="1"/>
  <c r="I2475" i="1"/>
  <c r="J2475" i="1"/>
  <c r="K2475" i="1"/>
  <c r="I2929" i="1"/>
  <c r="J2929" i="1"/>
  <c r="K2929" i="1"/>
  <c r="I711" i="1"/>
  <c r="J711" i="1"/>
  <c r="K711" i="1"/>
  <c r="I2935" i="1"/>
  <c r="J2935" i="1"/>
  <c r="K2935" i="1"/>
  <c r="I2423" i="1"/>
  <c r="J2423" i="1"/>
  <c r="K2423" i="1"/>
  <c r="I904" i="1"/>
  <c r="J904" i="1"/>
  <c r="K904" i="1"/>
  <c r="I1366" i="1"/>
  <c r="J1366" i="1"/>
  <c r="K1366" i="1"/>
  <c r="I1355" i="1"/>
  <c r="J1355" i="1"/>
  <c r="K1355" i="1"/>
  <c r="I3465" i="1"/>
  <c r="J3465" i="1"/>
  <c r="K3465" i="1"/>
  <c r="I2945" i="1"/>
  <c r="J2945" i="1"/>
  <c r="K2945" i="1"/>
  <c r="I777" i="1"/>
  <c r="J777" i="1"/>
  <c r="K777" i="1"/>
  <c r="I2889" i="1"/>
  <c r="J2889" i="1"/>
  <c r="K2889" i="1"/>
  <c r="I645" i="1"/>
  <c r="J645" i="1"/>
  <c r="K645" i="1"/>
  <c r="I1869" i="1"/>
  <c r="J1869" i="1"/>
  <c r="K1869" i="1"/>
  <c r="I3073" i="1"/>
  <c r="J3073" i="1"/>
  <c r="K3073" i="1"/>
  <c r="I1069" i="1"/>
  <c r="J1069" i="1"/>
  <c r="K1069" i="1"/>
  <c r="I3673" i="1"/>
  <c r="J3673" i="1"/>
  <c r="K3673" i="1"/>
  <c r="I3297" i="1"/>
  <c r="J3297" i="1"/>
  <c r="K3297" i="1"/>
  <c r="I3328" i="1"/>
  <c r="J3328" i="1"/>
  <c r="K3328" i="1"/>
  <c r="I2649" i="1"/>
  <c r="J2649" i="1"/>
  <c r="K2649" i="1"/>
  <c r="I3638" i="1"/>
  <c r="J3638" i="1"/>
  <c r="K3638" i="1"/>
  <c r="I3462" i="1"/>
  <c r="J3462" i="1"/>
  <c r="K3462" i="1"/>
  <c r="I1196" i="1"/>
  <c r="J1196" i="1"/>
  <c r="K1196" i="1"/>
  <c r="I730" i="1"/>
  <c r="J730" i="1"/>
  <c r="K730" i="1"/>
  <c r="I1337" i="1"/>
  <c r="J1337" i="1"/>
  <c r="K1337" i="1"/>
  <c r="I3940" i="1"/>
  <c r="J3940" i="1"/>
  <c r="K3940" i="1"/>
  <c r="I2609" i="1"/>
  <c r="J2609" i="1"/>
  <c r="K2609" i="1"/>
  <c r="I825" i="1"/>
  <c r="J825" i="1"/>
  <c r="K825" i="1"/>
  <c r="I237" i="1"/>
  <c r="J237" i="1"/>
  <c r="K237" i="1"/>
  <c r="I88" i="1"/>
  <c r="J88" i="1"/>
  <c r="K88" i="1"/>
  <c r="I1438" i="1"/>
  <c r="J1438" i="1"/>
  <c r="K1438" i="1"/>
  <c r="I2744" i="1"/>
  <c r="J2744" i="1"/>
  <c r="K2744" i="1"/>
  <c r="I3520" i="1"/>
  <c r="J3520" i="1"/>
  <c r="K3520" i="1"/>
  <c r="I1312" i="1"/>
  <c r="J1312" i="1"/>
  <c r="K1312" i="1"/>
  <c r="I515" i="1"/>
  <c r="J515" i="1"/>
  <c r="K515" i="1"/>
  <c r="I3667" i="1"/>
  <c r="J3667" i="1"/>
  <c r="K3667" i="1"/>
  <c r="I1146" i="1"/>
  <c r="J1146" i="1"/>
  <c r="K1146" i="1"/>
  <c r="I2892" i="1"/>
  <c r="J2892" i="1"/>
  <c r="K2892" i="1"/>
  <c r="I2080" i="1"/>
  <c r="J2080" i="1"/>
  <c r="K2080" i="1"/>
  <c r="I4227" i="1"/>
  <c r="J4227" i="1"/>
  <c r="K4227" i="1"/>
  <c r="I2556" i="1"/>
  <c r="J2556" i="1"/>
  <c r="K2556" i="1"/>
  <c r="I38" i="1"/>
  <c r="J38" i="1"/>
  <c r="K38" i="1"/>
  <c r="I700" i="1"/>
  <c r="J700" i="1"/>
  <c r="K700" i="1"/>
  <c r="I3446" i="1"/>
  <c r="J3446" i="1"/>
  <c r="K3446" i="1"/>
  <c r="I3406" i="1"/>
  <c r="J3406" i="1"/>
  <c r="K3406" i="1"/>
  <c r="I2671" i="1"/>
  <c r="J2671" i="1"/>
  <c r="K2671" i="1"/>
  <c r="I2887" i="1"/>
  <c r="J2887" i="1"/>
  <c r="K2887" i="1"/>
  <c r="I3376" i="1"/>
  <c r="J3376" i="1"/>
  <c r="K3376" i="1"/>
  <c r="I1255" i="1"/>
  <c r="J1255" i="1"/>
  <c r="K1255" i="1"/>
  <c r="I2209" i="1"/>
  <c r="J2209" i="1"/>
  <c r="K2209" i="1"/>
  <c r="I2412" i="1"/>
  <c r="J2412" i="1"/>
  <c r="K2412" i="1"/>
  <c r="I1715" i="1"/>
  <c r="J1715" i="1"/>
  <c r="K1715" i="1"/>
  <c r="I859" i="1"/>
  <c r="J859" i="1"/>
  <c r="K859" i="1"/>
  <c r="I3424" i="1"/>
  <c r="J3424" i="1"/>
  <c r="K3424" i="1"/>
  <c r="I3190" i="1"/>
  <c r="J3190" i="1"/>
  <c r="K3190" i="1"/>
  <c r="I1425" i="1"/>
  <c r="J1425" i="1"/>
  <c r="K1425" i="1"/>
  <c r="I3728" i="1"/>
  <c r="J3728" i="1"/>
  <c r="K3728" i="1"/>
  <c r="I1794" i="1"/>
  <c r="J1794" i="1"/>
  <c r="K1794" i="1"/>
  <c r="I2593" i="1"/>
  <c r="J2593" i="1"/>
  <c r="K2593" i="1"/>
  <c r="I3865" i="1"/>
  <c r="J3865" i="1"/>
  <c r="K3865" i="1"/>
  <c r="I2061" i="1"/>
  <c r="J2061" i="1"/>
  <c r="K2061" i="1"/>
  <c r="I1540" i="1"/>
  <c r="J1540" i="1"/>
  <c r="K1540" i="1"/>
  <c r="I2967" i="1"/>
  <c r="J2967" i="1"/>
  <c r="K2967" i="1"/>
  <c r="I2169" i="1"/>
  <c r="J2169" i="1"/>
  <c r="K2169" i="1"/>
  <c r="I2280" i="1"/>
  <c r="J2280" i="1"/>
  <c r="K2280" i="1"/>
  <c r="I1261" i="1"/>
  <c r="J1261" i="1"/>
  <c r="K1261" i="1"/>
  <c r="I430" i="1"/>
  <c r="J430" i="1"/>
  <c r="K430" i="1"/>
  <c r="I2973" i="1"/>
  <c r="J2973" i="1"/>
  <c r="K2973" i="1"/>
  <c r="I1198" i="1"/>
  <c r="J1198" i="1"/>
  <c r="K1198" i="1"/>
  <c r="I2125" i="1"/>
  <c r="J2125" i="1"/>
  <c r="K2125" i="1"/>
  <c r="I1556" i="1"/>
  <c r="J1556" i="1"/>
  <c r="K1556" i="1"/>
  <c r="I3301" i="1"/>
  <c r="J3301" i="1"/>
  <c r="K3301" i="1"/>
  <c r="I2623" i="1"/>
  <c r="J2623" i="1"/>
  <c r="K2623" i="1"/>
  <c r="I288" i="1"/>
  <c r="J288" i="1"/>
  <c r="K288" i="1"/>
  <c r="I784" i="1"/>
  <c r="J784" i="1"/>
  <c r="K784" i="1"/>
  <c r="I3072" i="1"/>
  <c r="J3072" i="1"/>
  <c r="K3072" i="1"/>
  <c r="I4305" i="1"/>
  <c r="J4305" i="1"/>
  <c r="K4305" i="1"/>
  <c r="I2343" i="1"/>
  <c r="J2343" i="1"/>
  <c r="K2343" i="1"/>
  <c r="I3766" i="1"/>
  <c r="J3766" i="1"/>
  <c r="K3766" i="1"/>
  <c r="I1183" i="1"/>
  <c r="J1183" i="1"/>
  <c r="K1183" i="1"/>
  <c r="I4049" i="1"/>
  <c r="J4049" i="1"/>
  <c r="K4049" i="1"/>
  <c r="I1039" i="1"/>
  <c r="J1039" i="1"/>
  <c r="K1039" i="1"/>
  <c r="I2413" i="1"/>
  <c r="J2413" i="1"/>
  <c r="K2413" i="1"/>
  <c r="I1362" i="1"/>
  <c r="J1362" i="1"/>
  <c r="K1362" i="1"/>
  <c r="I1235" i="1"/>
  <c r="J1235" i="1"/>
  <c r="K1235" i="1"/>
  <c r="I1401" i="1"/>
  <c r="J1401" i="1"/>
  <c r="K1401" i="1"/>
  <c r="I1298" i="1"/>
  <c r="J1298" i="1"/>
  <c r="K1298" i="1"/>
  <c r="I1220" i="1"/>
  <c r="J1220" i="1"/>
  <c r="K1220" i="1"/>
  <c r="I3194" i="1"/>
  <c r="J3194" i="1"/>
  <c r="K3194" i="1"/>
  <c r="I1274" i="1"/>
  <c r="J1274" i="1"/>
  <c r="K1274" i="1"/>
  <c r="I2968" i="1"/>
  <c r="J2968" i="1"/>
  <c r="K2968" i="1"/>
  <c r="I3719" i="1"/>
  <c r="J3719" i="1"/>
  <c r="K3719" i="1"/>
  <c r="I3039" i="1"/>
  <c r="J3039" i="1"/>
  <c r="K3039" i="1"/>
  <c r="I2249" i="1"/>
  <c r="J2249" i="1"/>
  <c r="K2249" i="1"/>
  <c r="I778" i="1"/>
  <c r="J778" i="1"/>
  <c r="K778" i="1"/>
  <c r="I3097" i="1"/>
  <c r="J3097" i="1"/>
  <c r="K3097" i="1"/>
  <c r="I4175" i="1"/>
  <c r="J4175" i="1"/>
  <c r="K4175" i="1"/>
  <c r="I1120" i="1"/>
  <c r="J1120" i="1"/>
  <c r="K1120" i="1"/>
  <c r="I2734" i="1"/>
  <c r="J2734" i="1"/>
  <c r="K2734" i="1"/>
  <c r="I2250" i="1"/>
  <c r="J2250" i="1"/>
  <c r="K2250" i="1"/>
  <c r="I2694" i="1"/>
  <c r="J2694" i="1"/>
  <c r="K2694" i="1"/>
  <c r="I3375" i="1"/>
  <c r="J3375" i="1"/>
  <c r="K3375" i="1"/>
  <c r="I714" i="1"/>
  <c r="J714" i="1"/>
  <c r="K714" i="1"/>
  <c r="I2117" i="1"/>
  <c r="J2117" i="1"/>
  <c r="K2117" i="1"/>
  <c r="I2435" i="1"/>
  <c r="J2435" i="1"/>
  <c r="K2435" i="1"/>
  <c r="I1797" i="1"/>
  <c r="J1797" i="1"/>
  <c r="K1797" i="1"/>
  <c r="I2870" i="1"/>
  <c r="J2870" i="1"/>
  <c r="K2870" i="1"/>
  <c r="I2042" i="1"/>
  <c r="J2042" i="1"/>
  <c r="K2042" i="1"/>
  <c r="I3832" i="1"/>
  <c r="J3832" i="1"/>
  <c r="K3832" i="1"/>
  <c r="I2431" i="1"/>
  <c r="J2431" i="1"/>
  <c r="K2431" i="1"/>
  <c r="I2519" i="1"/>
  <c r="J2519" i="1"/>
  <c r="K2519" i="1"/>
  <c r="I4288" i="1"/>
  <c r="J4288" i="1"/>
  <c r="K4288" i="1"/>
  <c r="I838" i="1"/>
  <c r="J838" i="1"/>
  <c r="K838" i="1"/>
  <c r="I808" i="1"/>
  <c r="J808" i="1"/>
  <c r="K808" i="1"/>
  <c r="I3752" i="1"/>
  <c r="J3752" i="1"/>
  <c r="K3752" i="1"/>
  <c r="I354" i="1"/>
  <c r="J354" i="1"/>
  <c r="K354" i="1"/>
  <c r="I73" i="1"/>
  <c r="J73" i="1"/>
  <c r="K73" i="1"/>
  <c r="I868" i="1"/>
  <c r="J868" i="1"/>
  <c r="K868" i="1"/>
  <c r="I2329" i="1"/>
  <c r="J2329" i="1"/>
  <c r="K2329" i="1"/>
  <c r="I3448" i="1"/>
  <c r="J3448" i="1"/>
  <c r="K3448" i="1"/>
  <c r="I2620" i="1"/>
  <c r="J2620" i="1"/>
  <c r="K2620" i="1"/>
  <c r="I2548" i="1"/>
  <c r="J2548" i="1"/>
  <c r="K2548" i="1"/>
  <c r="I2881" i="1"/>
  <c r="J2881" i="1"/>
  <c r="K2881" i="1"/>
  <c r="I863" i="1"/>
  <c r="J863" i="1"/>
  <c r="K863" i="1"/>
  <c r="I4161" i="1"/>
  <c r="J4161" i="1"/>
  <c r="K4161" i="1"/>
  <c r="I2709" i="1"/>
  <c r="J2709" i="1"/>
  <c r="K2709" i="1"/>
  <c r="I3612" i="1"/>
  <c r="J3612" i="1"/>
  <c r="K3612" i="1"/>
  <c r="I2287" i="1"/>
  <c r="J2287" i="1"/>
  <c r="K2287" i="1"/>
  <c r="I3100" i="1"/>
  <c r="J3100" i="1"/>
  <c r="K3100" i="1"/>
  <c r="I2888" i="1"/>
  <c r="J2888" i="1"/>
  <c r="K2888" i="1"/>
  <c r="I1545" i="1"/>
  <c r="J1545" i="1"/>
  <c r="K1545" i="1"/>
  <c r="I1394" i="1"/>
  <c r="J1394" i="1"/>
  <c r="K1394" i="1"/>
  <c r="I1153" i="1"/>
  <c r="J1153" i="1"/>
  <c r="K1153" i="1"/>
  <c r="I1601" i="1"/>
  <c r="J1601" i="1"/>
  <c r="K1601" i="1"/>
  <c r="I1619" i="1"/>
  <c r="J1619" i="1"/>
  <c r="K1619" i="1"/>
  <c r="I676" i="1"/>
  <c r="J676" i="1"/>
  <c r="K676" i="1"/>
  <c r="I3521" i="1"/>
  <c r="J3521" i="1"/>
  <c r="K3521" i="1"/>
  <c r="I364" i="1"/>
  <c r="J364" i="1"/>
  <c r="K364" i="1"/>
  <c r="I2780" i="1"/>
  <c r="J2780" i="1"/>
  <c r="K2780" i="1"/>
  <c r="I3239" i="1"/>
  <c r="J3239" i="1"/>
  <c r="K3239" i="1"/>
  <c r="I3997" i="1"/>
  <c r="J3997" i="1"/>
  <c r="K3997" i="1"/>
  <c r="I3208" i="1"/>
  <c r="J3208" i="1"/>
  <c r="K3208" i="1"/>
  <c r="I3452" i="1"/>
  <c r="J3452" i="1"/>
  <c r="K3452" i="1"/>
  <c r="I770" i="1"/>
  <c r="J770" i="1"/>
  <c r="K770" i="1"/>
  <c r="I1644" i="1"/>
  <c r="J1644" i="1"/>
  <c r="K1644" i="1"/>
  <c r="I2920" i="1"/>
  <c r="J2920" i="1"/>
  <c r="K2920" i="1"/>
  <c r="I1703" i="1"/>
  <c r="J1703" i="1"/>
  <c r="K1703" i="1"/>
  <c r="I3952" i="1"/>
  <c r="J3952" i="1"/>
  <c r="K3952" i="1"/>
  <c r="I3197" i="1"/>
  <c r="J3197" i="1"/>
  <c r="K3197" i="1"/>
  <c r="I2081" i="1"/>
  <c r="J2081" i="1"/>
  <c r="K2081" i="1"/>
  <c r="I1627" i="1"/>
  <c r="J1627" i="1"/>
  <c r="K1627" i="1"/>
  <c r="I2072" i="1"/>
  <c r="J2072" i="1"/>
  <c r="K2072" i="1"/>
  <c r="I1048" i="1"/>
  <c r="J1048" i="1"/>
  <c r="K1048" i="1"/>
  <c r="I2851" i="1"/>
  <c r="J2851" i="1"/>
  <c r="K2851" i="1"/>
  <c r="I2670" i="1"/>
  <c r="J2670" i="1"/>
  <c r="K2670" i="1"/>
  <c r="I2484" i="1"/>
  <c r="J2484" i="1"/>
  <c r="K2484" i="1"/>
  <c r="I2352" i="1"/>
  <c r="J2352" i="1"/>
  <c r="K2352" i="1"/>
  <c r="I1536" i="1"/>
  <c r="J1536" i="1"/>
  <c r="K1536" i="1"/>
  <c r="I365" i="1"/>
  <c r="J365" i="1"/>
  <c r="K365" i="1"/>
  <c r="I2946" i="1"/>
  <c r="J2946" i="1"/>
  <c r="K2946" i="1"/>
  <c r="I3537" i="1"/>
  <c r="J3537" i="1"/>
  <c r="K3537" i="1"/>
  <c r="I87" i="1"/>
  <c r="J87" i="1"/>
  <c r="K87" i="1"/>
  <c r="I3657" i="1"/>
  <c r="J3657" i="1"/>
  <c r="K3657" i="1"/>
  <c r="I2174" i="1"/>
  <c r="J2174" i="1"/>
  <c r="K2174" i="1"/>
  <c r="I2193" i="1"/>
  <c r="J2193" i="1"/>
  <c r="K2193" i="1"/>
  <c r="I1621" i="1"/>
  <c r="J1621" i="1"/>
  <c r="K1621" i="1"/>
  <c r="I20" i="1"/>
  <c r="J20" i="1"/>
  <c r="K20" i="1"/>
  <c r="I4147" i="1"/>
  <c r="J4147" i="1"/>
  <c r="K4147" i="1"/>
  <c r="I1501" i="1"/>
  <c r="J1501" i="1"/>
  <c r="K1501" i="1"/>
  <c r="I2575" i="1"/>
  <c r="J2575" i="1"/>
  <c r="K2575" i="1"/>
  <c r="I253" i="1"/>
  <c r="J253" i="1"/>
  <c r="K253" i="1"/>
  <c r="I1516" i="1"/>
  <c r="J1516" i="1"/>
  <c r="K1516" i="1"/>
  <c r="I1622" i="1"/>
  <c r="J1622" i="1"/>
  <c r="K1622" i="1"/>
  <c r="I27" i="1"/>
  <c r="J27" i="1"/>
  <c r="K27" i="1"/>
  <c r="I1665" i="1"/>
  <c r="J1665" i="1"/>
  <c r="K1665" i="1"/>
  <c r="I3195" i="1"/>
  <c r="J3195" i="1"/>
  <c r="K3195" i="1"/>
  <c r="I4218" i="1"/>
  <c r="J4218" i="1"/>
  <c r="K4218" i="1"/>
  <c r="I715" i="1"/>
  <c r="J715" i="1"/>
  <c r="K715" i="1"/>
  <c r="I2600" i="1"/>
  <c r="J2600" i="1"/>
  <c r="K2600" i="1"/>
  <c r="I4253" i="1"/>
  <c r="J4253" i="1"/>
  <c r="K4253" i="1"/>
  <c r="I3196" i="1"/>
  <c r="J3196" i="1"/>
  <c r="K3196" i="1"/>
  <c r="I3096" i="1"/>
  <c r="J3096" i="1"/>
  <c r="K3096" i="1"/>
  <c r="I1934" i="1"/>
  <c r="J1934" i="1"/>
  <c r="K1934" i="1"/>
  <c r="I2078" i="1"/>
  <c r="J2078" i="1"/>
  <c r="K2078" i="1"/>
  <c r="I1936" i="1"/>
  <c r="J1936" i="1"/>
  <c r="K1936" i="1"/>
  <c r="I2722" i="1"/>
  <c r="J2722" i="1"/>
  <c r="K2722" i="1"/>
  <c r="I3463" i="1"/>
  <c r="J3463" i="1"/>
  <c r="K3463" i="1"/>
  <c r="I776" i="1"/>
  <c r="J776" i="1"/>
  <c r="K776" i="1"/>
  <c r="I2139" i="1"/>
  <c r="J2139" i="1"/>
  <c r="K2139" i="1"/>
  <c r="I1969" i="1"/>
  <c r="J1969" i="1"/>
  <c r="K1969" i="1"/>
  <c r="I2485" i="1"/>
  <c r="J2485" i="1"/>
  <c r="K2485" i="1"/>
  <c r="I2680" i="1"/>
  <c r="J2680" i="1"/>
  <c r="K2680" i="1"/>
  <c r="I2123" i="1"/>
  <c r="J2123" i="1"/>
  <c r="K2123" i="1"/>
  <c r="I3767" i="1"/>
  <c r="J3767" i="1"/>
  <c r="K3767" i="1"/>
  <c r="I4306" i="1"/>
  <c r="J4306" i="1"/>
  <c r="K4306" i="1"/>
  <c r="I300" i="1"/>
  <c r="J300" i="1"/>
  <c r="K300" i="1"/>
  <c r="I1062" i="1"/>
  <c r="J1062" i="1"/>
  <c r="K1062" i="1"/>
  <c r="I646" i="1"/>
  <c r="J646" i="1"/>
  <c r="K646" i="1"/>
  <c r="I3599" i="1"/>
  <c r="J3599" i="1"/>
  <c r="K3599" i="1"/>
  <c r="I852" i="1"/>
  <c r="J852" i="1"/>
  <c r="K852" i="1"/>
  <c r="I3996" i="1"/>
  <c r="J3996" i="1"/>
  <c r="K3996" i="1"/>
  <c r="I3423" i="1"/>
  <c r="J3423" i="1"/>
  <c r="K3423" i="1"/>
  <c r="I2023" i="1"/>
  <c r="J2023" i="1"/>
  <c r="K2023" i="1"/>
  <c r="I1487" i="1"/>
  <c r="J1487" i="1"/>
  <c r="K1487" i="1"/>
  <c r="I3554" i="1"/>
  <c r="J3554" i="1"/>
  <c r="K3554" i="1"/>
  <c r="I4341" i="1"/>
  <c r="J4341" i="1"/>
  <c r="K4341" i="1"/>
  <c r="I2056" i="1"/>
  <c r="J2056" i="1"/>
  <c r="K2056" i="1"/>
  <c r="I639" i="1"/>
  <c r="J639" i="1"/>
  <c r="K639" i="1"/>
  <c r="I4025" i="1"/>
  <c r="J4025" i="1"/>
  <c r="K4025" i="1"/>
  <c r="I4340" i="1"/>
  <c r="J4340" i="1"/>
  <c r="K4340" i="1"/>
  <c r="I699" i="1"/>
  <c r="J699" i="1"/>
  <c r="K699" i="1"/>
  <c r="I3499" i="1"/>
  <c r="J3499" i="1"/>
  <c r="K3499" i="1"/>
  <c r="I40" i="1"/>
  <c r="J40" i="1"/>
  <c r="K40" i="1"/>
  <c r="I1184" i="1"/>
  <c r="J1184" i="1"/>
  <c r="K1184" i="1"/>
  <c r="I2724" i="1"/>
  <c r="J2724" i="1"/>
  <c r="K2724" i="1"/>
  <c r="I3513" i="1"/>
  <c r="J3513" i="1"/>
  <c r="K3513" i="1"/>
  <c r="I2279" i="1"/>
  <c r="J2279" i="1"/>
  <c r="K2279" i="1"/>
  <c r="I3782" i="1"/>
  <c r="J3782" i="1"/>
  <c r="K3782" i="1"/>
  <c r="I3698" i="1"/>
  <c r="J3698" i="1"/>
  <c r="K3698" i="1"/>
  <c r="I1719" i="1"/>
  <c r="J1719" i="1"/>
  <c r="K1719" i="1"/>
  <c r="I585" i="1"/>
  <c r="J585" i="1"/>
  <c r="K585" i="1"/>
  <c r="I4130" i="1"/>
  <c r="J4130" i="1"/>
  <c r="K4130" i="1"/>
  <c r="I836" i="1"/>
  <c r="J836" i="1"/>
  <c r="K836" i="1"/>
  <c r="I2191" i="1"/>
  <c r="J2191" i="1"/>
  <c r="K2191" i="1"/>
  <c r="I1948" i="1"/>
  <c r="J1948" i="1"/>
  <c r="K1948" i="1"/>
  <c r="I166" i="1"/>
  <c r="J166" i="1"/>
  <c r="K166" i="1"/>
  <c r="I182" i="1"/>
  <c r="J182" i="1"/>
  <c r="K182" i="1"/>
  <c r="I4299" i="1"/>
  <c r="J4299" i="1"/>
  <c r="K4299" i="1"/>
  <c r="I2779" i="1"/>
  <c r="J2779" i="1"/>
  <c r="K2779" i="1"/>
  <c r="I541" i="1"/>
  <c r="J541" i="1"/>
  <c r="K541" i="1"/>
  <c r="I2637" i="1"/>
  <c r="J2637" i="1"/>
  <c r="K2637" i="1"/>
  <c r="I674" i="1"/>
  <c r="J674" i="1"/>
  <c r="K674" i="1"/>
  <c r="I4072" i="1"/>
  <c r="J4072" i="1"/>
  <c r="K4072" i="1"/>
  <c r="I1412" i="1"/>
  <c r="J1412" i="1"/>
  <c r="K1412" i="1"/>
  <c r="I57" i="1"/>
  <c r="J57" i="1"/>
  <c r="K57" i="1"/>
  <c r="I1295" i="1"/>
  <c r="J1295" i="1"/>
  <c r="K1295" i="1"/>
  <c r="I2661" i="1"/>
  <c r="J2661" i="1"/>
  <c r="K2661" i="1"/>
  <c r="I1249" i="1"/>
  <c r="J1249" i="1"/>
  <c r="K1249" i="1"/>
  <c r="I1005" i="1"/>
  <c r="J1005" i="1"/>
  <c r="K1005" i="1"/>
  <c r="I3837" i="1"/>
  <c r="J3837" i="1"/>
  <c r="K3837" i="1"/>
  <c r="I3560" i="1"/>
  <c r="J3560" i="1"/>
  <c r="K3560" i="1"/>
  <c r="I2922" i="1"/>
  <c r="J2922" i="1"/>
  <c r="K2922" i="1"/>
  <c r="I3856" i="1"/>
  <c r="J3856" i="1"/>
  <c r="K3856" i="1"/>
  <c r="I3738" i="1"/>
  <c r="J3738" i="1"/>
  <c r="K3738" i="1"/>
  <c r="I934" i="1"/>
  <c r="J934" i="1"/>
  <c r="K934" i="1"/>
  <c r="I1265" i="1"/>
  <c r="J1265" i="1"/>
  <c r="K1265" i="1"/>
  <c r="I4337" i="1"/>
  <c r="J4337" i="1"/>
  <c r="K4337" i="1"/>
  <c r="I1263" i="1"/>
  <c r="J1263" i="1"/>
  <c r="K1263" i="1"/>
  <c r="I719" i="1"/>
  <c r="J719" i="1"/>
  <c r="K719" i="1"/>
  <c r="I1313" i="1"/>
  <c r="J1313" i="1"/>
  <c r="K1313" i="1"/>
  <c r="I1850" i="1"/>
  <c r="J1850" i="1"/>
  <c r="K1850" i="1"/>
  <c r="I2163" i="1"/>
  <c r="J2163" i="1"/>
  <c r="K2163" i="1"/>
  <c r="I637" i="1"/>
  <c r="J637" i="1"/>
  <c r="K637" i="1"/>
  <c r="I3740" i="1"/>
  <c r="J3740" i="1"/>
  <c r="K3740" i="1"/>
  <c r="I1704" i="1"/>
  <c r="J1704" i="1"/>
  <c r="K1704" i="1"/>
  <c r="I22" i="1"/>
  <c r="J22" i="1"/>
  <c r="K22" i="1"/>
  <c r="I39" i="1"/>
  <c r="J39" i="1"/>
  <c r="K39" i="1"/>
  <c r="I2527" i="1"/>
  <c r="J2527" i="1"/>
  <c r="K2527" i="1"/>
  <c r="I1762" i="1"/>
  <c r="J1762" i="1"/>
  <c r="K1762" i="1"/>
  <c r="I4087" i="1"/>
  <c r="J4087" i="1"/>
  <c r="K4087" i="1"/>
  <c r="I3390" i="1"/>
  <c r="J3390" i="1"/>
  <c r="K3390" i="1"/>
  <c r="I2008" i="1"/>
  <c r="J2008" i="1"/>
  <c r="K2008" i="1"/>
  <c r="I2937" i="1"/>
  <c r="J2937" i="1"/>
  <c r="K2937" i="1"/>
  <c r="I3089" i="1"/>
  <c r="J3089" i="1"/>
  <c r="K3089" i="1"/>
  <c r="I518" i="1"/>
  <c r="J518" i="1"/>
  <c r="K518" i="1"/>
  <c r="I1145" i="1"/>
  <c r="J1145" i="1"/>
  <c r="K1145" i="1"/>
  <c r="I1038" i="1"/>
  <c r="J1038" i="1"/>
  <c r="K1038" i="1"/>
  <c r="I2858" i="1"/>
  <c r="J2858" i="1"/>
  <c r="K2858" i="1"/>
  <c r="I2916" i="1"/>
  <c r="J2916" i="1"/>
  <c r="K2916" i="1"/>
  <c r="I2622" i="1"/>
  <c r="J2622" i="1"/>
  <c r="K2622" i="1"/>
  <c r="I2096" i="1"/>
  <c r="J2096" i="1"/>
  <c r="K2096" i="1"/>
  <c r="I3494" i="1"/>
  <c r="J3494" i="1"/>
  <c r="K3494" i="1"/>
  <c r="I2411" i="1"/>
  <c r="J2411" i="1"/>
  <c r="K2411" i="1"/>
  <c r="I4162" i="1"/>
  <c r="J4162" i="1"/>
  <c r="K4162" i="1"/>
  <c r="I2897" i="1"/>
  <c r="J2897" i="1"/>
  <c r="K2897" i="1"/>
  <c r="I3852" i="1"/>
  <c r="J3852" i="1"/>
  <c r="K3852" i="1"/>
  <c r="I1831" i="1"/>
  <c r="J1831" i="1"/>
  <c r="K1831" i="1"/>
  <c r="I1538" i="1"/>
  <c r="J1538" i="1"/>
  <c r="K1538" i="1"/>
  <c r="I810" i="1"/>
  <c r="J810" i="1"/>
  <c r="K810" i="1"/>
  <c r="I1011" i="1"/>
  <c r="J1011" i="1"/>
  <c r="K1011" i="1"/>
  <c r="I3592" i="1"/>
  <c r="J3592" i="1"/>
  <c r="K3592" i="1"/>
  <c r="I2885" i="1"/>
  <c r="J2885" i="1"/>
  <c r="K2885" i="1"/>
  <c r="I3757" i="1"/>
  <c r="J3757" i="1"/>
  <c r="K3757" i="1"/>
  <c r="I4183" i="1"/>
  <c r="J4183" i="1"/>
  <c r="K4183" i="1"/>
  <c r="I3976" i="1"/>
  <c r="J3976" i="1"/>
  <c r="K3976" i="1"/>
  <c r="I2444" i="1"/>
  <c r="J2444" i="1"/>
  <c r="K2444" i="1"/>
  <c r="I2857" i="1"/>
  <c r="J2857" i="1"/>
  <c r="K2857" i="1"/>
  <c r="I3254" i="1"/>
  <c r="J3254" i="1"/>
  <c r="K3254" i="1"/>
  <c r="I402" i="1"/>
  <c r="J402" i="1"/>
  <c r="K402" i="1"/>
  <c r="I4177" i="1"/>
  <c r="J4177" i="1"/>
  <c r="K4177" i="1"/>
  <c r="I1314" i="1"/>
  <c r="J1314" i="1"/>
  <c r="K1314" i="1"/>
  <c r="I3371" i="1"/>
  <c r="J3371" i="1"/>
  <c r="K3371" i="1"/>
  <c r="I661" i="1"/>
  <c r="J661" i="1"/>
  <c r="K661" i="1"/>
  <c r="I285" i="1"/>
  <c r="J285" i="1"/>
  <c r="K285" i="1"/>
  <c r="I230" i="1"/>
  <c r="J230" i="1"/>
  <c r="K230" i="1"/>
  <c r="I1453" i="1"/>
  <c r="J1453" i="1"/>
  <c r="K1453" i="1"/>
  <c r="I4071" i="1"/>
  <c r="J4071" i="1"/>
  <c r="K4071" i="1"/>
  <c r="I2054" i="1"/>
  <c r="J2054" i="1"/>
  <c r="K2054" i="1"/>
  <c r="I1175" i="1"/>
  <c r="J1175" i="1"/>
  <c r="K1175" i="1"/>
  <c r="I54" i="1"/>
  <c r="J54" i="1"/>
  <c r="K54" i="1"/>
  <c r="I2297" i="1"/>
  <c r="J2297" i="1"/>
  <c r="K2297" i="1"/>
  <c r="I28" i="1"/>
  <c r="J28" i="1"/>
  <c r="K28" i="1"/>
  <c r="I318" i="1"/>
  <c r="J318" i="1"/>
  <c r="K318" i="1"/>
  <c r="I1922" i="1"/>
  <c r="J1922" i="1"/>
  <c r="K1922" i="1"/>
  <c r="I3606" i="1"/>
  <c r="J3606" i="1"/>
  <c r="K3606" i="1"/>
  <c r="I3373" i="1"/>
  <c r="J3373" i="1"/>
  <c r="K3373" i="1"/>
  <c r="I2745" i="1"/>
  <c r="J2745" i="1"/>
  <c r="K2745" i="1"/>
  <c r="I2564" i="1"/>
  <c r="J2564" i="1"/>
  <c r="K2564" i="1"/>
  <c r="I3159" i="1"/>
  <c r="J3159" i="1"/>
  <c r="K3159" i="1"/>
  <c r="I603" i="1"/>
  <c r="J603" i="1"/>
  <c r="K603" i="1"/>
  <c r="I3211" i="1"/>
  <c r="J3211" i="1"/>
  <c r="K3211" i="1"/>
  <c r="I2913" i="1"/>
  <c r="J2913" i="1"/>
  <c r="K2913" i="1"/>
  <c r="I3841" i="1"/>
  <c r="J3841" i="1"/>
  <c r="K3841" i="1"/>
  <c r="I1059" i="1"/>
  <c r="J1059" i="1"/>
  <c r="K1059" i="1"/>
  <c r="I41" i="1"/>
  <c r="J41" i="1"/>
  <c r="K41" i="1"/>
  <c r="I2746" i="1"/>
  <c r="J2746" i="1"/>
  <c r="K2746" i="1"/>
  <c r="I2479" i="1"/>
  <c r="J2479" i="1"/>
  <c r="K2479" i="1"/>
  <c r="I3608" i="1"/>
  <c r="J3608" i="1"/>
  <c r="K3608" i="1"/>
  <c r="I1667" i="1"/>
  <c r="J1667" i="1"/>
  <c r="K1667" i="1"/>
  <c r="I2344" i="1"/>
  <c r="J2344" i="1"/>
  <c r="K2344" i="1"/>
  <c r="I4032" i="1"/>
  <c r="J4032" i="1"/>
  <c r="K4032" i="1"/>
  <c r="I3152" i="1"/>
  <c r="J3152" i="1"/>
  <c r="K3152" i="1"/>
  <c r="I4172" i="1"/>
  <c r="J4172" i="1"/>
  <c r="K4172" i="1"/>
  <c r="I1896" i="1"/>
  <c r="J1896" i="1"/>
  <c r="K1896" i="1"/>
  <c r="I3829" i="1"/>
  <c r="J3829" i="1"/>
  <c r="K3829" i="1"/>
  <c r="I2176" i="1"/>
  <c r="J2176" i="1"/>
  <c r="K2176" i="1"/>
  <c r="I1395" i="1"/>
  <c r="J1395" i="1"/>
  <c r="K1395" i="1"/>
  <c r="I878" i="1"/>
  <c r="J878" i="1"/>
  <c r="K878" i="1"/>
  <c r="I3614" i="1"/>
  <c r="J3614" i="1"/>
  <c r="K3614" i="1"/>
  <c r="I1628" i="1"/>
  <c r="J1628" i="1"/>
  <c r="K1628" i="1"/>
  <c r="I2227" i="1"/>
  <c r="J2227" i="1"/>
  <c r="K2227" i="1"/>
  <c r="I672" i="1"/>
  <c r="J672" i="1"/>
  <c r="K672" i="1"/>
  <c r="I2580" i="1"/>
  <c r="J2580" i="1"/>
  <c r="K2580" i="1"/>
  <c r="I613" i="1"/>
  <c r="J613" i="1"/>
  <c r="K613" i="1"/>
  <c r="I3624" i="1"/>
  <c r="J3624" i="1"/>
  <c r="K3624" i="1"/>
  <c r="I3548" i="1"/>
  <c r="J3548" i="1"/>
  <c r="K3548" i="1"/>
  <c r="I4246" i="1"/>
  <c r="J4246" i="1"/>
  <c r="K4246" i="1"/>
  <c r="I326" i="1"/>
  <c r="J326" i="1"/>
  <c r="K326" i="1"/>
  <c r="I3288" i="1"/>
  <c r="J3288" i="1"/>
  <c r="K3288" i="1"/>
  <c r="I4336" i="1"/>
  <c r="J4336" i="1"/>
  <c r="K4336" i="1"/>
  <c r="I540" i="1"/>
  <c r="J540" i="1"/>
  <c r="K540" i="1"/>
  <c r="I3954" i="1"/>
  <c r="J3954" i="1"/>
  <c r="K3954" i="1"/>
  <c r="I165" i="1"/>
  <c r="J165" i="1"/>
  <c r="K165" i="1"/>
  <c r="I1284" i="1"/>
  <c r="J1284" i="1"/>
  <c r="K1284" i="1"/>
  <c r="I1063" i="1"/>
  <c r="J1063" i="1"/>
  <c r="K1063" i="1"/>
  <c r="I2936" i="1"/>
  <c r="J2936" i="1"/>
  <c r="K2936" i="1"/>
  <c r="I2557" i="1"/>
  <c r="J2557" i="1"/>
  <c r="K2557" i="1"/>
  <c r="I4127" i="1"/>
  <c r="J4127" i="1"/>
  <c r="K4127" i="1"/>
  <c r="I2261" i="1"/>
  <c r="J2261" i="1"/>
  <c r="K2261" i="1"/>
  <c r="I2145" i="1"/>
  <c r="J2145" i="1"/>
  <c r="K2145" i="1"/>
  <c r="I196" i="1"/>
  <c r="J196" i="1"/>
  <c r="K196" i="1"/>
  <c r="I641" i="1"/>
  <c r="J641" i="1"/>
  <c r="K641" i="1"/>
  <c r="I2636" i="1"/>
  <c r="J2636" i="1"/>
  <c r="K2636" i="1"/>
  <c r="I443" i="1"/>
  <c r="J443" i="1"/>
  <c r="K443" i="1"/>
  <c r="I3607" i="1"/>
  <c r="J3607" i="1"/>
  <c r="K3607" i="1"/>
  <c r="I362" i="1"/>
  <c r="J362" i="1"/>
  <c r="K362" i="1"/>
  <c r="I3283" i="1"/>
  <c r="J3283" i="1"/>
  <c r="K3283" i="1"/>
  <c r="I114" i="1"/>
  <c r="J114" i="1"/>
  <c r="K114" i="1"/>
  <c r="I3935" i="1"/>
  <c r="J3935" i="1"/>
  <c r="K3935" i="1"/>
  <c r="I2271" i="1"/>
  <c r="J2271" i="1"/>
  <c r="K2271" i="1"/>
  <c r="I3129" i="1"/>
  <c r="J3129" i="1"/>
  <c r="K3129" i="1"/>
  <c r="I3529" i="1"/>
  <c r="J3529" i="1"/>
  <c r="K3529" i="1"/>
  <c r="I1604" i="1"/>
  <c r="J1604" i="1"/>
  <c r="K1604" i="1"/>
  <c r="I4082" i="1"/>
  <c r="J4082" i="1"/>
  <c r="K4082" i="1"/>
  <c r="I3971" i="1"/>
  <c r="J3971" i="1"/>
  <c r="K3971" i="1"/>
  <c r="I2993" i="1"/>
  <c r="J2993" i="1"/>
  <c r="K2993" i="1"/>
  <c r="I4217" i="1"/>
  <c r="J4217" i="1"/>
  <c r="K4217" i="1"/>
  <c r="I2055" i="1"/>
  <c r="J2055" i="1"/>
  <c r="K2055" i="1"/>
  <c r="I2122" i="1"/>
  <c r="J2122" i="1"/>
  <c r="K2122" i="1"/>
  <c r="I2604" i="1"/>
  <c r="J2604" i="1"/>
  <c r="K2604" i="1"/>
  <c r="I914" i="1"/>
  <c r="J914" i="1"/>
  <c r="K914" i="1"/>
  <c r="I2949" i="1"/>
  <c r="J2949" i="1"/>
  <c r="K2949" i="1"/>
  <c r="I520" i="1"/>
  <c r="J520" i="1"/>
  <c r="K520" i="1"/>
  <c r="I1641" i="1"/>
  <c r="J1641" i="1"/>
  <c r="K1641" i="1"/>
  <c r="I4242" i="1"/>
  <c r="J4242" i="1"/>
  <c r="K4242" i="1"/>
  <c r="I1194" i="1"/>
  <c r="J1194" i="1"/>
  <c r="K1194" i="1"/>
  <c r="I3910" i="1"/>
  <c r="J3910" i="1"/>
  <c r="K3910" i="1"/>
  <c r="I4344" i="1"/>
  <c r="J4344" i="1"/>
  <c r="K4344" i="1"/>
  <c r="I739" i="1"/>
  <c r="J739" i="1"/>
  <c r="K739" i="1"/>
  <c r="I3417" i="1"/>
  <c r="J3417" i="1"/>
  <c r="K3417" i="1"/>
  <c r="I1428" i="1"/>
  <c r="J1428" i="1"/>
  <c r="K1428" i="1"/>
  <c r="I3804" i="1"/>
  <c r="J3804" i="1"/>
  <c r="K3804" i="1"/>
  <c r="I3128" i="1"/>
  <c r="J3128" i="1"/>
  <c r="K3128" i="1"/>
  <c r="I227" i="1"/>
  <c r="J227" i="1"/>
  <c r="K227" i="1"/>
  <c r="I3874" i="1"/>
  <c r="J3874" i="1"/>
  <c r="K3874" i="1"/>
  <c r="I3302" i="1"/>
  <c r="J3302" i="1"/>
  <c r="K3302" i="1"/>
  <c r="I3248" i="1"/>
  <c r="J3248" i="1"/>
  <c r="K3248" i="1"/>
  <c r="I3897" i="1"/>
  <c r="J3897" i="1"/>
  <c r="K3897" i="1"/>
  <c r="I2535" i="1"/>
  <c r="J2535" i="1"/>
  <c r="K2535" i="1"/>
  <c r="I3764" i="1"/>
  <c r="J3764" i="1"/>
  <c r="K3764" i="1"/>
  <c r="I1317" i="1"/>
  <c r="J1317" i="1"/>
  <c r="K1317" i="1"/>
  <c r="I2886" i="1"/>
  <c r="J2886" i="1"/>
  <c r="K2886" i="1"/>
  <c r="I3026" i="1"/>
  <c r="J3026" i="1"/>
  <c r="K3026" i="1"/>
  <c r="I4307" i="1"/>
  <c r="J4307" i="1"/>
  <c r="K4307" i="1"/>
  <c r="I526" i="1"/>
  <c r="J526" i="1"/>
  <c r="K526" i="1"/>
  <c r="I2999" i="1"/>
  <c r="J2999" i="1"/>
  <c r="K2999" i="1"/>
  <c r="I1931" i="1"/>
  <c r="J1931" i="1"/>
  <c r="K1931" i="1"/>
  <c r="I2695" i="1"/>
  <c r="J2695" i="1"/>
  <c r="K2695" i="1"/>
  <c r="I148" i="1"/>
  <c r="J148" i="1"/>
  <c r="K148" i="1"/>
  <c r="I2839" i="1"/>
  <c r="J2839" i="1"/>
  <c r="K2839" i="1"/>
  <c r="I747" i="1"/>
  <c r="J747" i="1"/>
  <c r="K747" i="1"/>
  <c r="I4276" i="1"/>
  <c r="J4276" i="1"/>
  <c r="K4276" i="1"/>
  <c r="I2994" i="1"/>
  <c r="J2994" i="1"/>
  <c r="K2994" i="1"/>
  <c r="I1702" i="1"/>
  <c r="J1702" i="1"/>
  <c r="K1702" i="1"/>
  <c r="I3942" i="1"/>
  <c r="J3942" i="1"/>
  <c r="K3942" i="1"/>
  <c r="I106" i="1"/>
  <c r="J106" i="1"/>
  <c r="K106" i="1"/>
  <c r="I23" i="1"/>
  <c r="J23" i="1"/>
  <c r="K23" i="1"/>
  <c r="I2398" i="1"/>
  <c r="J2398" i="1"/>
  <c r="K2398" i="1"/>
  <c r="I2004" i="1"/>
  <c r="J2004" i="1"/>
  <c r="K2004" i="1"/>
  <c r="I2663" i="1"/>
  <c r="J2663" i="1"/>
  <c r="K2663" i="1"/>
  <c r="I1502" i="1"/>
  <c r="J1502" i="1"/>
  <c r="K1502" i="1"/>
  <c r="I3836" i="1"/>
  <c r="J3836" i="1"/>
  <c r="K3836" i="1"/>
  <c r="I2445" i="1"/>
  <c r="J2445" i="1"/>
  <c r="K2445" i="1"/>
  <c r="I3765" i="1"/>
  <c r="J3765" i="1"/>
  <c r="K3765" i="1"/>
  <c r="I3912" i="1"/>
  <c r="J3912" i="1"/>
  <c r="K3912" i="1"/>
  <c r="I2736" i="1"/>
  <c r="J2736" i="1"/>
  <c r="K2736" i="1"/>
  <c r="I3995" i="1"/>
  <c r="J3995" i="1"/>
  <c r="K3995" i="1"/>
  <c r="I758" i="1"/>
  <c r="J758" i="1"/>
  <c r="K758" i="1"/>
  <c r="I3387" i="1"/>
  <c r="J3387" i="1"/>
  <c r="K3387" i="1"/>
  <c r="I1424" i="1"/>
  <c r="J1424" i="1"/>
  <c r="K1424" i="1"/>
  <c r="I256" i="1"/>
  <c r="J256" i="1"/>
  <c r="K256" i="1"/>
  <c r="I2286" i="1"/>
  <c r="J2286" i="1"/>
  <c r="K2286" i="1"/>
  <c r="I1742" i="1"/>
  <c r="J1742" i="1"/>
  <c r="K1742" i="1"/>
  <c r="I3811" i="1"/>
  <c r="J3811" i="1"/>
  <c r="K3811" i="1"/>
  <c r="I1323" i="1"/>
  <c r="J1323" i="1"/>
  <c r="K1323" i="1"/>
  <c r="I3033" i="1"/>
  <c r="J3033" i="1"/>
  <c r="K3033" i="1"/>
  <c r="I453" i="1"/>
  <c r="J453" i="1"/>
  <c r="K453" i="1"/>
  <c r="I3413" i="1"/>
  <c r="J3413" i="1"/>
  <c r="K3413" i="1"/>
  <c r="I4020" i="1"/>
  <c r="J4020" i="1"/>
  <c r="K4020" i="1"/>
  <c r="I3563" i="1"/>
  <c r="J3563" i="1"/>
  <c r="K3563" i="1"/>
  <c r="I4197" i="1"/>
  <c r="J4197" i="1"/>
  <c r="K4197" i="1"/>
  <c r="I1161" i="1"/>
  <c r="J1161" i="1"/>
  <c r="K1161" i="1"/>
  <c r="I4339" i="1"/>
  <c r="J4339" i="1"/>
  <c r="K4339" i="1"/>
  <c r="I1526" i="1"/>
  <c r="J1526" i="1"/>
  <c r="K1526" i="1"/>
  <c r="I3700" i="1"/>
  <c r="J3700" i="1"/>
  <c r="K3700" i="1"/>
  <c r="I2944" i="1"/>
  <c r="J2944" i="1"/>
  <c r="K2944" i="1"/>
  <c r="I2947" i="1"/>
  <c r="J2947" i="1"/>
  <c r="K2947" i="1"/>
  <c r="I2128" i="1"/>
  <c r="J2128" i="1"/>
  <c r="K2128" i="1"/>
  <c r="I1517" i="1"/>
  <c r="J1517" i="1"/>
  <c r="K1517" i="1"/>
  <c r="I3545" i="1"/>
  <c r="J3545" i="1"/>
  <c r="K3545" i="1"/>
  <c r="I3386" i="1"/>
  <c r="J3386" i="1"/>
  <c r="K3386" i="1"/>
  <c r="I640" i="1"/>
  <c r="J640" i="1"/>
  <c r="K640" i="1"/>
  <c r="I1159" i="1"/>
  <c r="J1159" i="1"/>
  <c r="K1159" i="1"/>
  <c r="I2228" i="1"/>
  <c r="J2228" i="1"/>
  <c r="K2228" i="1"/>
  <c r="I738" i="1"/>
  <c r="J738" i="1"/>
  <c r="K738" i="1"/>
  <c r="I2907" i="1"/>
  <c r="J2907" i="1"/>
  <c r="K2907" i="1"/>
  <c r="I1706" i="1"/>
  <c r="J1706" i="1"/>
  <c r="K1706" i="1"/>
  <c r="I1259" i="1"/>
  <c r="J1259" i="1"/>
  <c r="K1259" i="1"/>
  <c r="I3527" i="1"/>
  <c r="J3527" i="1"/>
  <c r="K3527" i="1"/>
  <c r="I1592" i="1"/>
  <c r="J1592" i="1"/>
  <c r="K1592" i="1"/>
  <c r="I452" i="1"/>
  <c r="J452" i="1"/>
  <c r="K452" i="1"/>
  <c r="I1895" i="1"/>
  <c r="J1895" i="1"/>
  <c r="K1895" i="1"/>
  <c r="I2369" i="1"/>
  <c r="J2369" i="1"/>
  <c r="K2369" i="1"/>
  <c r="I3676" i="1"/>
  <c r="J3676" i="1"/>
  <c r="K3676" i="1"/>
  <c r="I1463" i="1"/>
  <c r="J1463" i="1"/>
  <c r="K1463" i="1"/>
  <c r="I1705" i="1"/>
  <c r="J1705" i="1"/>
  <c r="K1705" i="1"/>
  <c r="I4178" i="1"/>
  <c r="J4178" i="1"/>
  <c r="K4178" i="1"/>
  <c r="I4221" i="1"/>
  <c r="J4221" i="1"/>
  <c r="K4221" i="1"/>
  <c r="I3453" i="1"/>
  <c r="J3453" i="1"/>
  <c r="K3453" i="1"/>
  <c r="I2868" i="1"/>
  <c r="J2868" i="1"/>
  <c r="K2868" i="1"/>
  <c r="I3712" i="1"/>
  <c r="J3712" i="1"/>
  <c r="K3712" i="1"/>
  <c r="I12" i="1"/>
  <c r="J12" i="1"/>
  <c r="K12" i="1"/>
  <c r="I835" i="1"/>
  <c r="J835" i="1"/>
  <c r="K835" i="1"/>
  <c r="I2216" i="1"/>
  <c r="J2216" i="1"/>
  <c r="K2216" i="1"/>
  <c r="I3932" i="1"/>
  <c r="J3932" i="1"/>
  <c r="K3932" i="1"/>
  <c r="I858" i="1"/>
  <c r="J858" i="1"/>
  <c r="K858" i="1"/>
  <c r="I4308" i="1"/>
  <c r="J4308" i="1"/>
  <c r="K4308" i="1"/>
  <c r="I3779" i="1"/>
  <c r="J3779" i="1"/>
  <c r="K3779" i="1"/>
  <c r="I1221" i="1"/>
  <c r="J1221" i="1"/>
  <c r="K1221" i="1"/>
  <c r="I2161" i="1"/>
  <c r="J2161" i="1"/>
  <c r="K2161" i="1"/>
  <c r="I874" i="1"/>
  <c r="J874" i="1"/>
  <c r="K874" i="1"/>
  <c r="I3247" i="1"/>
  <c r="J3247" i="1"/>
  <c r="K3247" i="1"/>
  <c r="I1716" i="1"/>
  <c r="J1716" i="1"/>
  <c r="K1716" i="1"/>
  <c r="I2592" i="1"/>
  <c r="J2592" i="1"/>
  <c r="K2592" i="1"/>
  <c r="I2118" i="1"/>
  <c r="J2118" i="1"/>
  <c r="K2118" i="1"/>
  <c r="I3374" i="1"/>
  <c r="J3374" i="1"/>
  <c r="K3374" i="1"/>
  <c r="I3396" i="1"/>
  <c r="J3396" i="1"/>
  <c r="K3396" i="1"/>
  <c r="I4048" i="1"/>
  <c r="J4048" i="1"/>
  <c r="K4048" i="1"/>
  <c r="I2876" i="1"/>
  <c r="J2876" i="1"/>
  <c r="K2876" i="1"/>
  <c r="I1373" i="1"/>
  <c r="J1373" i="1"/>
  <c r="K1373" i="1"/>
  <c r="I1776" i="1"/>
  <c r="J1776" i="1"/>
  <c r="K1776" i="1"/>
  <c r="I1452" i="1"/>
  <c r="J1452" i="1"/>
  <c r="K1452" i="1"/>
  <c r="I3340" i="1"/>
  <c r="J3340" i="1"/>
  <c r="K3340" i="1"/>
  <c r="I4309" i="1"/>
  <c r="J4309" i="1"/>
  <c r="K4309" i="1"/>
  <c r="I760" i="1"/>
  <c r="J760" i="1"/>
  <c r="K760" i="1"/>
  <c r="I3583" i="1"/>
  <c r="J3583" i="1"/>
  <c r="K3583" i="1"/>
  <c r="I2001" i="1"/>
  <c r="J2001" i="1"/>
  <c r="K2001" i="1"/>
  <c r="I1285" i="1"/>
  <c r="J1285" i="1"/>
  <c r="K1285" i="1"/>
  <c r="I3530" i="1"/>
  <c r="J3530" i="1"/>
  <c r="K3530" i="1"/>
  <c r="I970" i="1"/>
  <c r="J970" i="1"/>
  <c r="K970" i="1"/>
  <c r="I3241" i="1"/>
  <c r="J3241" i="1"/>
  <c r="K3241" i="1"/>
  <c r="I1264" i="1"/>
  <c r="J1264" i="1"/>
  <c r="K1264" i="1"/>
  <c r="I4033" i="1"/>
  <c r="J4033" i="1"/>
  <c r="K4033" i="1"/>
  <c r="I3427" i="1"/>
  <c r="J3427" i="1"/>
  <c r="K3427" i="1"/>
  <c r="I2611" i="1"/>
  <c r="J2611" i="1"/>
  <c r="K2611" i="1"/>
  <c r="I3260" i="1"/>
  <c r="J3260" i="1"/>
  <c r="K3260" i="1"/>
  <c r="I4219" i="1"/>
  <c r="J4219" i="1"/>
  <c r="K4219" i="1"/>
  <c r="I997" i="1"/>
  <c r="J997" i="1"/>
  <c r="K997" i="1"/>
  <c r="I1899" i="1"/>
  <c r="J1899" i="1"/>
  <c r="K1899" i="1"/>
  <c r="I4320" i="1"/>
  <c r="J4320" i="1"/>
  <c r="K4320" i="1"/>
  <c r="I1555" i="1"/>
  <c r="J1555" i="1"/>
  <c r="K1555" i="1"/>
  <c r="I729" i="1"/>
  <c r="J729" i="1"/>
  <c r="K729" i="1"/>
  <c r="I1761" i="1"/>
  <c r="J1761" i="1"/>
  <c r="K1761" i="1"/>
  <c r="I2934" i="1"/>
  <c r="J2934" i="1"/>
  <c r="K2934" i="1"/>
  <c r="I2631" i="1"/>
  <c r="J2631" i="1"/>
  <c r="K2631" i="1"/>
  <c r="I242" i="1"/>
  <c r="J242" i="1"/>
  <c r="K242" i="1"/>
  <c r="I3739" i="1"/>
  <c r="J3739" i="1"/>
  <c r="K3739" i="1"/>
  <c r="I2957" i="1"/>
  <c r="J2957" i="1"/>
  <c r="K2957" i="1"/>
  <c r="I1812" i="1"/>
  <c r="J1812" i="1"/>
  <c r="K1812" i="1"/>
  <c r="I2971" i="1"/>
  <c r="J2971" i="1"/>
  <c r="K2971" i="1"/>
  <c r="I3032" i="1"/>
  <c r="J3032" i="1"/>
  <c r="K3032" i="1"/>
  <c r="I2632" i="1"/>
  <c r="J2632" i="1"/>
  <c r="K2632" i="1"/>
  <c r="I2962" i="1"/>
  <c r="J2962" i="1"/>
  <c r="K2962" i="1"/>
  <c r="I1218" i="1"/>
  <c r="J1218" i="1"/>
  <c r="K1218" i="1"/>
  <c r="I1565" i="1"/>
  <c r="J1565" i="1"/>
  <c r="K1565" i="1"/>
  <c r="I240" i="1"/>
  <c r="J240" i="1"/>
  <c r="K240" i="1"/>
  <c r="I3580" i="1"/>
  <c r="J3580" i="1"/>
  <c r="K3580" i="1"/>
  <c r="I1299" i="1"/>
  <c r="J1299" i="1"/>
  <c r="K1299" i="1"/>
  <c r="I2367" i="1"/>
  <c r="J2367" i="1"/>
  <c r="K2367" i="1"/>
  <c r="I728" i="1"/>
  <c r="J728" i="1"/>
  <c r="K728" i="1"/>
  <c r="I4083" i="1"/>
  <c r="J4083" i="1"/>
  <c r="K4083" i="1"/>
  <c r="I1998" i="1"/>
  <c r="J1998" i="1"/>
  <c r="K1998" i="1"/>
  <c r="I3221" i="1"/>
  <c r="J3221" i="1"/>
  <c r="K3221" i="1"/>
  <c r="I1324" i="1"/>
  <c r="J1324" i="1"/>
  <c r="K1324" i="1"/>
  <c r="I3059" i="1"/>
  <c r="J3059" i="1"/>
  <c r="K3059" i="1"/>
  <c r="I3833" i="1"/>
  <c r="J3833" i="1"/>
  <c r="K3833" i="1"/>
  <c r="I1319" i="1"/>
  <c r="J1319" i="1"/>
  <c r="K1319" i="1"/>
  <c r="I2312" i="1"/>
  <c r="J2312" i="1"/>
  <c r="K2312" i="1"/>
  <c r="I4143" i="1"/>
  <c r="J4143" i="1"/>
  <c r="K4143" i="1"/>
  <c r="I2131" i="1"/>
  <c r="J2131" i="1"/>
  <c r="K2131" i="1"/>
  <c r="I3763" i="1"/>
  <c r="J3763" i="1"/>
  <c r="K3763" i="1"/>
  <c r="I3808" i="1"/>
  <c r="J3808" i="1"/>
  <c r="K3808" i="1"/>
  <c r="I2675" i="1"/>
  <c r="J2675" i="1"/>
  <c r="K2675" i="1"/>
  <c r="I937" i="1"/>
  <c r="J937" i="1"/>
  <c r="K937" i="1"/>
  <c r="I2025" i="1"/>
  <c r="J2025" i="1"/>
  <c r="K2025" i="1"/>
  <c r="I830" i="1"/>
  <c r="J830" i="1"/>
  <c r="K830" i="1"/>
  <c r="I2741" i="1"/>
  <c r="J2741" i="1"/>
  <c r="K2741" i="1"/>
  <c r="I3546" i="1"/>
  <c r="J3546" i="1"/>
  <c r="K3546" i="1"/>
  <c r="I809" i="1"/>
  <c r="J809" i="1"/>
  <c r="K809" i="1"/>
  <c r="I3553" i="1"/>
  <c r="J3553" i="1"/>
  <c r="K3553" i="1"/>
  <c r="I4021" i="1"/>
  <c r="J4021" i="1"/>
  <c r="K4021" i="1"/>
  <c r="I1642" i="1"/>
  <c r="J1642" i="1"/>
  <c r="K1642" i="1"/>
  <c r="I1046" i="1"/>
  <c r="J1046" i="1"/>
  <c r="K1046" i="1"/>
  <c r="I4275" i="1"/>
  <c r="J4275" i="1"/>
  <c r="K4275" i="1"/>
  <c r="I30" i="1"/>
  <c r="J30" i="1"/>
  <c r="K30" i="1"/>
  <c r="I2872" i="1"/>
  <c r="J2872" i="1"/>
  <c r="K2872" i="1"/>
  <c r="I3242" i="1"/>
  <c r="J3242" i="1"/>
  <c r="K3242" i="1"/>
  <c r="I2687" i="1"/>
  <c r="J2687" i="1"/>
  <c r="K2687" i="1"/>
  <c r="I522" i="1"/>
  <c r="J522" i="1"/>
  <c r="K522" i="1"/>
  <c r="I2601" i="1"/>
  <c r="J2601" i="1"/>
  <c r="K2601" i="1"/>
  <c r="I3741" i="1"/>
  <c r="J3741" i="1"/>
  <c r="K3741" i="1"/>
  <c r="I2754" i="1"/>
  <c r="J2754" i="1"/>
  <c r="K2754" i="1"/>
  <c r="I3711" i="1"/>
  <c r="J3711" i="1"/>
  <c r="K3711" i="1"/>
  <c r="I1645" i="1"/>
  <c r="J1645" i="1"/>
  <c r="K1645" i="1"/>
  <c r="I2833" i="1"/>
  <c r="J2833" i="1"/>
  <c r="K2833" i="1"/>
  <c r="I746" i="1"/>
  <c r="J746" i="1"/>
  <c r="K746" i="1"/>
  <c r="I3101" i="1"/>
  <c r="J3101" i="1"/>
  <c r="K3101" i="1"/>
  <c r="I1158" i="1"/>
  <c r="J1158" i="1"/>
  <c r="K1158" i="1"/>
  <c r="I444" i="1"/>
  <c r="J444" i="1"/>
  <c r="K444" i="1"/>
  <c r="I1446" i="1"/>
  <c r="J1446" i="1"/>
  <c r="K1446" i="1"/>
  <c r="I4180" i="1"/>
  <c r="J4180" i="1"/>
  <c r="K4180" i="1"/>
  <c r="I629" i="1"/>
  <c r="J629" i="1"/>
  <c r="K629" i="1"/>
  <c r="I643" i="1"/>
  <c r="J643" i="1"/>
  <c r="K643" i="1"/>
  <c r="I1754" i="1"/>
  <c r="J1754" i="1"/>
  <c r="K1754" i="1"/>
  <c r="I2964" i="1"/>
  <c r="J2964" i="1"/>
  <c r="K2964" i="1"/>
  <c r="I542" i="1"/>
  <c r="J542" i="1"/>
  <c r="K542" i="1"/>
  <c r="I519" i="1"/>
  <c r="J519" i="1"/>
  <c r="K519" i="1"/>
  <c r="I2327" i="1"/>
  <c r="J2327" i="1"/>
  <c r="K2327" i="1"/>
  <c r="I3270" i="1"/>
  <c r="J3270" i="1"/>
  <c r="K3270" i="1"/>
  <c r="I748" i="1"/>
  <c r="J748" i="1"/>
  <c r="K748" i="1"/>
  <c r="I1796" i="1"/>
  <c r="J1796" i="1"/>
  <c r="K1796" i="1"/>
  <c r="I2735" i="1"/>
  <c r="J2735" i="1"/>
  <c r="K2735" i="1"/>
  <c r="I3751" i="1"/>
  <c r="J3751" i="1"/>
  <c r="K3751" i="1"/>
  <c r="I226" i="1"/>
  <c r="J226" i="1"/>
  <c r="K226" i="1"/>
  <c r="I3405" i="1"/>
  <c r="J3405" i="1"/>
  <c r="K3405" i="1"/>
  <c r="I3110" i="1"/>
  <c r="J3110" i="1"/>
  <c r="K3110" i="1"/>
  <c r="I4031" i="1"/>
  <c r="J4031" i="1"/>
  <c r="K4031" i="1"/>
  <c r="I241" i="1"/>
  <c r="J241" i="1"/>
  <c r="K241" i="1"/>
  <c r="I3713" i="1"/>
  <c r="J3713" i="1"/>
  <c r="K3713" i="1"/>
  <c r="I2656" i="1"/>
  <c r="J2656" i="1"/>
  <c r="K2656" i="1"/>
  <c r="I2624" i="1"/>
  <c r="J2624" i="1"/>
  <c r="K2624" i="1"/>
  <c r="I915" i="1"/>
  <c r="J915" i="1"/>
  <c r="K915" i="1"/>
  <c r="I1223" i="1"/>
  <c r="J1223" i="1"/>
  <c r="K1223" i="1"/>
  <c r="I1854" i="1"/>
  <c r="J1854" i="1"/>
  <c r="K1854" i="1"/>
  <c r="I3279" i="1"/>
  <c r="J3279" i="1"/>
  <c r="K3279" i="1"/>
  <c r="I1318" i="1"/>
  <c r="J1318" i="1"/>
  <c r="K1318" i="1"/>
  <c r="I3022" i="1"/>
  <c r="J3022" i="1"/>
  <c r="K3022" i="1"/>
  <c r="I1595" i="1"/>
  <c r="J1595" i="1"/>
  <c r="K1595" i="1"/>
  <c r="I1611" i="1"/>
  <c r="J1611" i="1"/>
  <c r="K1611" i="1"/>
  <c r="I3487" i="1"/>
  <c r="J3487" i="1"/>
  <c r="K3487" i="1"/>
  <c r="I3272" i="1"/>
  <c r="J3272" i="1"/>
  <c r="K3272" i="1"/>
  <c r="I913" i="1"/>
  <c r="J913" i="1"/>
  <c r="K913" i="1"/>
  <c r="I3484" i="1"/>
  <c r="J3484" i="1"/>
  <c r="K3484" i="1"/>
  <c r="I659" i="1"/>
  <c r="J659" i="1"/>
  <c r="K659" i="1"/>
  <c r="I1213" i="1"/>
  <c r="J1213" i="1"/>
  <c r="K1213" i="1"/>
  <c r="I4111" i="1"/>
  <c r="J4111" i="1"/>
  <c r="K4111" i="1"/>
  <c r="I4059" i="1"/>
  <c r="J4059" i="1"/>
  <c r="K4059" i="1"/>
  <c r="I521" i="1"/>
  <c r="J521" i="1"/>
  <c r="K521" i="1"/>
  <c r="I4138" i="1"/>
  <c r="J4138" i="1"/>
  <c r="K4138" i="1"/>
  <c r="I3395" i="1"/>
  <c r="J3395" i="1"/>
  <c r="K3395" i="1"/>
  <c r="I2860" i="1"/>
  <c r="J2860" i="1"/>
  <c r="K2860" i="1"/>
  <c r="I1131" i="1"/>
  <c r="J1131" i="1"/>
  <c r="K1131" i="1"/>
  <c r="I172" i="1"/>
  <c r="J172" i="1"/>
  <c r="K172" i="1"/>
  <c r="I2664" i="1"/>
  <c r="J2664" i="1"/>
  <c r="K2664" i="1"/>
  <c r="I3561" i="1"/>
  <c r="J3561" i="1"/>
  <c r="K3561" i="1"/>
  <c r="I149" i="1"/>
  <c r="J149" i="1"/>
  <c r="K149" i="1"/>
  <c r="I995" i="1"/>
  <c r="J995" i="1"/>
  <c r="K995" i="1"/>
  <c r="I3486" i="1"/>
  <c r="J3486" i="1"/>
  <c r="K3486" i="1"/>
  <c r="I2424" i="1"/>
  <c r="J2424" i="1"/>
  <c r="K2424" i="1"/>
  <c r="I1083" i="1"/>
  <c r="J1083" i="1"/>
  <c r="K1083" i="1"/>
  <c r="I2017" i="1"/>
  <c r="J2017" i="1"/>
  <c r="K2017" i="1"/>
  <c r="I1375" i="1"/>
  <c r="J1375" i="1"/>
  <c r="K1375" i="1"/>
  <c r="I4035" i="1"/>
  <c r="J4035" i="1"/>
  <c r="K4035" i="1"/>
  <c r="I2377" i="1"/>
  <c r="J2377" i="1"/>
  <c r="K2377" i="1"/>
  <c r="I1122" i="1"/>
  <c r="J1122" i="1"/>
  <c r="K1122" i="1"/>
  <c r="I310" i="1"/>
  <c r="J310" i="1"/>
  <c r="K310" i="1"/>
  <c r="I1202" i="1"/>
  <c r="J1202" i="1"/>
  <c r="K1202" i="1"/>
  <c r="I710" i="1"/>
  <c r="J710" i="1"/>
  <c r="K710" i="1"/>
  <c r="I181" i="1"/>
  <c r="J181" i="1"/>
  <c r="K181" i="1"/>
  <c r="I1197" i="1"/>
  <c r="J1197" i="1"/>
  <c r="K1197" i="1"/>
  <c r="I3523" i="1"/>
  <c r="J3523" i="1"/>
  <c r="K3523" i="1"/>
  <c r="I2326" i="1"/>
  <c r="J2326" i="1"/>
  <c r="K2326" i="1"/>
  <c r="I3794" i="1"/>
  <c r="J3794" i="1"/>
  <c r="K3794" i="1"/>
  <c r="I2129" i="1"/>
  <c r="J2129" i="1"/>
  <c r="K2129" i="1"/>
  <c r="I2554" i="1"/>
  <c r="J2554" i="1"/>
  <c r="K2554" i="1"/>
  <c r="I3842" i="1"/>
  <c r="J3842" i="1"/>
  <c r="K3842" i="1"/>
  <c r="I1857" i="1"/>
  <c r="J1857" i="1"/>
  <c r="K1857" i="1"/>
  <c r="I3848" i="1"/>
  <c r="J3848" i="1"/>
  <c r="K3848" i="1"/>
  <c r="I3418" i="1"/>
  <c r="J3418" i="1"/>
  <c r="K3418" i="1"/>
  <c r="I933" i="1"/>
  <c r="J933" i="1"/>
  <c r="K933" i="1"/>
  <c r="I1887" i="1"/>
  <c r="J1887" i="1"/>
  <c r="K1887" i="1"/>
  <c r="I3524" i="1"/>
  <c r="J3524" i="1"/>
  <c r="K3524" i="1"/>
  <c r="I2540" i="1"/>
  <c r="J2540" i="1"/>
  <c r="K2540" i="1"/>
  <c r="I1793" i="1"/>
  <c r="J1793" i="1"/>
  <c r="K1793" i="1"/>
  <c r="I3131" i="1"/>
  <c r="J3131" i="1"/>
  <c r="K3131" i="1"/>
  <c r="I949" i="1"/>
  <c r="J949" i="1"/>
  <c r="K949" i="1"/>
  <c r="I1647" i="1"/>
  <c r="J1647" i="1"/>
  <c r="K1647" i="1"/>
  <c r="I4104" i="1"/>
  <c r="J4104" i="1"/>
  <c r="K4104" i="1"/>
  <c r="I4061" i="1"/>
  <c r="J4061" i="1"/>
  <c r="K4061" i="1"/>
  <c r="I2120" i="1"/>
  <c r="J2120" i="1"/>
  <c r="K2120" i="1"/>
  <c r="I377" i="1"/>
  <c r="J377" i="1"/>
  <c r="K377" i="1"/>
  <c r="I2590" i="1"/>
  <c r="J2590" i="1"/>
  <c r="K2590" i="1"/>
  <c r="I1806" i="1"/>
  <c r="J1806" i="1"/>
  <c r="K1806" i="1"/>
  <c r="I3249" i="1"/>
  <c r="J3249" i="1"/>
  <c r="K3249" i="1"/>
  <c r="I3953" i="1"/>
  <c r="J3953" i="1"/>
  <c r="K3953" i="1"/>
  <c r="I421" i="1"/>
  <c r="J421" i="1"/>
  <c r="K421" i="1"/>
  <c r="I1849" i="1"/>
  <c r="J1849" i="1"/>
  <c r="K1849" i="1"/>
  <c r="I289" i="1"/>
  <c r="J289" i="1"/>
  <c r="K289" i="1"/>
  <c r="I1152" i="1"/>
  <c r="J1152" i="1"/>
  <c r="K1152" i="1"/>
  <c r="I1813" i="1"/>
  <c r="J1813" i="1"/>
  <c r="K1813" i="1"/>
  <c r="I4232" i="1"/>
  <c r="J4232" i="1"/>
  <c r="K4232" i="1"/>
  <c r="I1666" i="1"/>
  <c r="J1666" i="1"/>
  <c r="K1666" i="1"/>
  <c r="I4291" i="1"/>
  <c r="J4291" i="1"/>
  <c r="K4291" i="1"/>
  <c r="I3870" i="1"/>
  <c r="J3870" i="1"/>
  <c r="K3870" i="1"/>
  <c r="I4274" i="1"/>
  <c r="J4274" i="1"/>
  <c r="K4274" i="1"/>
  <c r="I2133" i="1"/>
  <c r="J2133" i="1"/>
  <c r="K2133" i="1"/>
  <c r="I3835" i="1"/>
  <c r="J3835" i="1"/>
  <c r="K3835" i="1"/>
  <c r="I3388" i="1"/>
  <c r="J3388" i="1"/>
  <c r="K3388" i="1"/>
  <c r="I1871" i="1"/>
  <c r="J1871" i="1"/>
  <c r="K1871" i="1"/>
  <c r="I434" i="1"/>
  <c r="J434" i="1"/>
  <c r="K434" i="1"/>
  <c r="I1653" i="1"/>
  <c r="J1653" i="1"/>
  <c r="K1653" i="1"/>
  <c r="I883" i="1"/>
  <c r="J883" i="1"/>
  <c r="K883" i="1"/>
  <c r="I3772" i="1"/>
  <c r="J3772" i="1"/>
  <c r="K3772" i="1"/>
  <c r="I831" i="1"/>
  <c r="J831" i="1"/>
  <c r="K831" i="1"/>
  <c r="I1144" i="1"/>
  <c r="J1144" i="1"/>
  <c r="K1144" i="1"/>
  <c r="I3714" i="1"/>
  <c r="J3714" i="1"/>
  <c r="K3714" i="1"/>
  <c r="I2629" i="1"/>
  <c r="J2629" i="1"/>
  <c r="K2629" i="1"/>
  <c r="I3812" i="1"/>
  <c r="J3812" i="1"/>
  <c r="K3812" i="1"/>
  <c r="I2254" i="1"/>
  <c r="J2254" i="1"/>
  <c r="K2254" i="1"/>
  <c r="I3428" i="1"/>
  <c r="J3428" i="1"/>
  <c r="K3428" i="1"/>
  <c r="I4078" i="1"/>
  <c r="J4078" i="1"/>
  <c r="K4078" i="1"/>
  <c r="I414" i="1"/>
  <c r="J414" i="1"/>
  <c r="K414" i="1"/>
  <c r="I2229" i="1"/>
  <c r="J2229" i="1"/>
  <c r="K2229" i="1"/>
  <c r="I4199" i="1"/>
  <c r="J4199" i="1"/>
  <c r="K4199" i="1"/>
  <c r="I1339" i="1"/>
  <c r="J1339" i="1"/>
  <c r="K1339" i="1"/>
  <c r="I3522" i="1"/>
  <c r="J3522" i="1"/>
  <c r="K3522" i="1"/>
  <c r="I113" i="1"/>
  <c r="J113" i="1"/>
  <c r="K113" i="1"/>
  <c r="I1371" i="1"/>
  <c r="J1371" i="1"/>
  <c r="K1371" i="1"/>
  <c r="I2753" i="1"/>
  <c r="J2753" i="1"/>
  <c r="K2753" i="1"/>
  <c r="I1652" i="1"/>
  <c r="J1652" i="1"/>
  <c r="K1652" i="1"/>
  <c r="I107" i="1"/>
  <c r="J107" i="1"/>
  <c r="K107" i="1"/>
  <c r="I4319" i="1"/>
  <c r="J4319" i="1"/>
  <c r="K4319" i="1"/>
  <c r="I3261" i="1"/>
  <c r="J3261" i="1"/>
  <c r="K3261" i="1"/>
  <c r="I985" i="1"/>
  <c r="J985" i="1"/>
  <c r="K985" i="1"/>
  <c r="I1117" i="1"/>
  <c r="J1117" i="1"/>
  <c r="K1117" i="1"/>
  <c r="I3425" i="1"/>
  <c r="J3425" i="1"/>
  <c r="K3425" i="1"/>
  <c r="I3628" i="1"/>
  <c r="J3628" i="1"/>
  <c r="K3628" i="1"/>
  <c r="I2903" i="1"/>
  <c r="J2903" i="1"/>
  <c r="K2903" i="1"/>
  <c r="I4245" i="1"/>
  <c r="J4245" i="1"/>
  <c r="K4245" i="1"/>
  <c r="I3316" i="1"/>
  <c r="J3316" i="1"/>
  <c r="K3316" i="1"/>
  <c r="I1276" i="1"/>
  <c r="J1276" i="1"/>
  <c r="K1276" i="1"/>
  <c r="I1277" i="1"/>
  <c r="J1277" i="1"/>
  <c r="K1277" i="1"/>
  <c r="I4233" i="1"/>
  <c r="J4233" i="1"/>
  <c r="K4233" i="1"/>
  <c r="I4173" i="1"/>
  <c r="J4173" i="1"/>
  <c r="K4173" i="1"/>
  <c r="I1437" i="1"/>
  <c r="J1437" i="1"/>
  <c r="K1437" i="1"/>
  <c r="I441" i="1"/>
  <c r="J441" i="1"/>
  <c r="K441" i="1"/>
  <c r="I2854" i="1"/>
  <c r="J2854" i="1"/>
  <c r="K2854" i="1"/>
  <c r="I147" i="1"/>
  <c r="J147" i="1"/>
  <c r="K147" i="1"/>
  <c r="I2018" i="1"/>
  <c r="J2018" i="1"/>
  <c r="K2018" i="1"/>
  <c r="I3379" i="1"/>
  <c r="J3379" i="1"/>
  <c r="K3379" i="1"/>
  <c r="I3489" i="1"/>
  <c r="J3489" i="1"/>
  <c r="K3489" i="1"/>
  <c r="I2200" i="1"/>
  <c r="J2200" i="1"/>
  <c r="K2200" i="1"/>
  <c r="I1118" i="1"/>
  <c r="J1118" i="1"/>
  <c r="K1118" i="1"/>
  <c r="I2215" i="1"/>
  <c r="J2215" i="1"/>
  <c r="K2215" i="1"/>
  <c r="I1130" i="1"/>
  <c r="J1130" i="1"/>
  <c r="K1130" i="1"/>
  <c r="I1084" i="1"/>
  <c r="J1084" i="1"/>
  <c r="K1084" i="1"/>
  <c r="I1188" i="1"/>
  <c r="J1188" i="1"/>
  <c r="K1188" i="1"/>
  <c r="I420" i="1"/>
  <c r="J420" i="1"/>
  <c r="K420" i="1"/>
  <c r="I3240" i="1"/>
  <c r="J3240" i="1"/>
  <c r="K3240" i="1"/>
  <c r="I3726" i="1"/>
  <c r="J3726" i="1"/>
  <c r="K3726" i="1"/>
  <c r="I912" i="1"/>
  <c r="J912" i="1"/>
  <c r="K912" i="1"/>
  <c r="I3460" i="1"/>
  <c r="J3460" i="1"/>
  <c r="K3460" i="1"/>
  <c r="I4338" i="1"/>
  <c r="J4338" i="1"/>
  <c r="K4338" i="1"/>
  <c r="I3023" i="1"/>
  <c r="J3023" i="1"/>
  <c r="K3023" i="1"/>
  <c r="I4290" i="1"/>
  <c r="J4290" i="1"/>
  <c r="K4290" i="1"/>
  <c r="I499" i="1"/>
  <c r="J499" i="1"/>
  <c r="K499" i="1"/>
  <c r="I1099" i="1"/>
  <c r="J1099" i="1"/>
  <c r="K1099" i="1"/>
  <c r="I1594" i="1"/>
  <c r="J1594" i="1"/>
  <c r="K1594" i="1"/>
  <c r="I558" i="1"/>
  <c r="J558" i="1"/>
  <c r="K558" i="1"/>
  <c r="I4301" i="1"/>
  <c r="J4301" i="1"/>
  <c r="K4301" i="1"/>
  <c r="I1257" i="1"/>
  <c r="J1257" i="1"/>
  <c r="K1257" i="1"/>
  <c r="I4001" i="1"/>
  <c r="J4001" i="1"/>
  <c r="K4001" i="1"/>
  <c r="I132" i="1"/>
  <c r="J132" i="1"/>
  <c r="K132" i="1"/>
  <c r="I3539" i="1"/>
  <c r="J3539" i="1"/>
  <c r="K3539" i="1"/>
  <c r="I3025" i="1"/>
  <c r="J3025" i="1"/>
  <c r="K3025" i="1"/>
  <c r="I1340" i="1"/>
  <c r="J1340" i="1"/>
  <c r="K1340" i="1"/>
  <c r="I1121" i="1"/>
  <c r="J1121" i="1"/>
  <c r="K1121" i="1"/>
  <c r="I3223" i="1"/>
  <c r="J3223" i="1"/>
  <c r="K3223" i="1"/>
  <c r="I1258" i="1"/>
  <c r="J1258" i="1"/>
  <c r="K1258" i="1"/>
  <c r="I1947" i="1"/>
  <c r="J1947" i="1"/>
  <c r="K1947" i="1"/>
  <c r="I2231" i="1"/>
  <c r="J2231" i="1"/>
  <c r="K2231" i="1"/>
  <c r="I1807" i="1"/>
  <c r="J1807" i="1"/>
  <c r="K1807" i="1"/>
  <c r="I36" i="1"/>
  <c r="J36" i="1"/>
  <c r="K36" i="1"/>
  <c r="I3253" i="1"/>
  <c r="J3253" i="1"/>
  <c r="K3253" i="1"/>
  <c r="I3547" i="1"/>
  <c r="J3547" i="1"/>
  <c r="K3547" i="1"/>
  <c r="I2422" i="1"/>
  <c r="J2422" i="1"/>
  <c r="K2422" i="1"/>
  <c r="I2669" i="1"/>
  <c r="J2669" i="1"/>
  <c r="K2669" i="1"/>
  <c r="I4170" i="1"/>
  <c r="J4170" i="1"/>
  <c r="K4170" i="1"/>
  <c r="I4254" i="1"/>
  <c r="J4254" i="1"/>
  <c r="K4254" i="1"/>
  <c r="I2667" i="1"/>
  <c r="J2667" i="1"/>
  <c r="K2667" i="1"/>
  <c r="I1333" i="1"/>
  <c r="J1333" i="1"/>
  <c r="K1333" i="1"/>
  <c r="I1873" i="1"/>
  <c r="J1873" i="1"/>
  <c r="K1873" i="1"/>
  <c r="I86" i="1"/>
  <c r="J86" i="1"/>
  <c r="K86" i="1"/>
  <c r="I1189" i="1"/>
  <c r="J1189" i="1"/>
  <c r="K1189" i="1"/>
  <c r="I563" i="1"/>
  <c r="J563" i="1"/>
  <c r="K563" i="1"/>
  <c r="I2182" i="1"/>
  <c r="J2182" i="1"/>
  <c r="K2182" i="1"/>
  <c r="I630" i="1"/>
  <c r="J630" i="1"/>
  <c r="K630" i="1"/>
  <c r="I252" i="1"/>
  <c r="J252" i="1"/>
  <c r="K252" i="1"/>
  <c r="I3124" i="1"/>
  <c r="J3124" i="1"/>
  <c r="K3124" i="1"/>
  <c r="I2662" i="1"/>
  <c r="J2662" i="1"/>
  <c r="K2662" i="1"/>
  <c r="I3944" i="1"/>
  <c r="J3944" i="1"/>
  <c r="K3944" i="1"/>
  <c r="I3869" i="1"/>
  <c r="J3869" i="1"/>
  <c r="K3869" i="1"/>
  <c r="I3868" i="1"/>
  <c r="J3868" i="1"/>
  <c r="K3868" i="1"/>
  <c r="I1972" i="1"/>
  <c r="J1972" i="1"/>
  <c r="K1972" i="1"/>
  <c r="I2230" i="1"/>
  <c r="J2230" i="1"/>
  <c r="K2230" i="1"/>
  <c r="I287" i="1"/>
  <c r="J287" i="1"/>
  <c r="K287" i="1"/>
  <c r="I243" i="1"/>
  <c r="J243" i="1"/>
  <c r="K243" i="1"/>
  <c r="I3391" i="1"/>
  <c r="J3391" i="1"/>
  <c r="K3391" i="1"/>
  <c r="I837" i="1"/>
  <c r="J837" i="1"/>
  <c r="K837" i="1"/>
  <c r="I1445" i="1"/>
  <c r="J1445" i="1"/>
  <c r="K1445" i="1"/>
  <c r="I1444" i="1"/>
  <c r="J1444" i="1"/>
  <c r="K1444" i="1"/>
  <c r="I1423" i="1"/>
  <c r="J1423" i="1"/>
  <c r="K1423" i="1"/>
  <c r="I3123" i="1"/>
  <c r="J3123" i="1"/>
  <c r="K3123" i="1"/>
  <c r="I2679" i="1"/>
  <c r="J2679" i="1"/>
  <c r="K2679" i="1"/>
  <c r="I4289" i="1"/>
  <c r="J4289" i="1"/>
  <c r="K4289" i="1"/>
  <c r="I544" i="1"/>
  <c r="J544" i="1"/>
  <c r="K544" i="1"/>
  <c r="I1222" i="1"/>
  <c r="J1222" i="1"/>
  <c r="K1222" i="1"/>
  <c r="I2140" i="1"/>
  <c r="J2140" i="1"/>
  <c r="K2140" i="1"/>
  <c r="I3286" i="1"/>
  <c r="J3286" i="1"/>
  <c r="K3286" i="1"/>
  <c r="I2320" i="1"/>
  <c r="J2320" i="1"/>
  <c r="K2320" i="1"/>
  <c r="I3384" i="1"/>
  <c r="J3384" i="1"/>
  <c r="K3384" i="1"/>
  <c r="I320" i="1"/>
  <c r="J320" i="1"/>
  <c r="K320" i="1"/>
  <c r="I3233" i="1"/>
  <c r="J3233" i="1"/>
  <c r="K3233" i="1"/>
  <c r="I2204" i="1"/>
  <c r="J2204" i="1"/>
  <c r="K2204" i="1"/>
  <c r="I2085" i="1"/>
  <c r="J2085" i="1"/>
  <c r="K2085" i="1"/>
  <c r="I2665" i="1"/>
  <c r="J2665" i="1"/>
  <c r="K2665" i="1"/>
  <c r="I986" i="1"/>
  <c r="J986" i="1"/>
  <c r="K986" i="1"/>
  <c r="I2345" i="1"/>
  <c r="J2345" i="1"/>
  <c r="K2345" i="1"/>
  <c r="I2217" i="1"/>
  <c r="J2217" i="1"/>
  <c r="K2217" i="1"/>
  <c r="I2525" i="1"/>
  <c r="J2525" i="1"/>
  <c r="K2525" i="1"/>
  <c r="I31" i="1"/>
  <c r="J31" i="1"/>
  <c r="K31" i="1"/>
  <c r="I3179" i="1"/>
  <c r="J3179" i="1"/>
  <c r="K3179" i="1"/>
  <c r="I1154" i="1"/>
  <c r="J1154" i="1"/>
  <c r="K1154" i="1"/>
  <c r="I312" i="1"/>
  <c r="J312" i="1"/>
  <c r="K312" i="1"/>
  <c r="I2144" i="1"/>
  <c r="J2144" i="1"/>
  <c r="K2144" i="1"/>
  <c r="I1334" i="1"/>
  <c r="J1334" i="1"/>
  <c r="K1334" i="1"/>
  <c r="I3627" i="1"/>
  <c r="J3627" i="1"/>
  <c r="K3627" i="1"/>
  <c r="I2321" i="1"/>
  <c r="J2321" i="1"/>
  <c r="K2321" i="1"/>
  <c r="I597" i="1"/>
  <c r="J597" i="1"/>
  <c r="K597" i="1"/>
  <c r="I2264" i="1"/>
  <c r="J2264" i="1"/>
  <c r="K2264" i="1"/>
  <c r="I1651" i="1"/>
  <c r="J1651" i="1"/>
  <c r="K1651" i="1"/>
  <c r="I1451" i="1"/>
  <c r="J1451" i="1"/>
  <c r="K1451" i="1"/>
  <c r="I1983" i="1"/>
  <c r="J1983" i="1"/>
  <c r="K1983" i="1"/>
  <c r="I3103" i="1"/>
  <c r="J3103" i="1"/>
  <c r="K3103" i="1"/>
  <c r="I3318" i="1"/>
  <c r="J3318" i="1"/>
  <c r="K3318" i="1"/>
  <c r="I1335" i="1"/>
  <c r="J1335" i="1"/>
  <c r="K1335" i="1"/>
  <c r="I642" i="1"/>
  <c r="J642" i="1"/>
  <c r="K642" i="1"/>
  <c r="I1900" i="1"/>
  <c r="J1900" i="1"/>
  <c r="K1900" i="1"/>
  <c r="I707" i="1"/>
  <c r="J707" i="1"/>
  <c r="K707" i="1"/>
  <c r="I3813" i="1"/>
  <c r="J3813" i="1"/>
  <c r="K3813" i="1"/>
  <c r="I3566" i="1"/>
  <c r="J3566" i="1"/>
  <c r="K3566" i="1"/>
  <c r="I1720" i="1"/>
  <c r="J1720" i="1"/>
  <c r="K1720" i="1"/>
  <c r="I3967" i="1"/>
  <c r="J3967" i="1"/>
  <c r="K3967" i="1"/>
  <c r="I3027" i="1"/>
  <c r="J3027" i="1"/>
  <c r="K3027" i="1"/>
  <c r="I1755" i="1"/>
  <c r="J1755" i="1"/>
  <c r="K1755" i="1"/>
  <c r="I4181" i="1"/>
  <c r="J4181" i="1"/>
  <c r="K4181" i="1"/>
  <c r="I2311" i="1"/>
  <c r="J2311" i="1"/>
  <c r="K2311" i="1"/>
  <c r="I4034" i="1"/>
  <c r="J4034" i="1"/>
  <c r="K4034" i="1"/>
  <c r="I2752" i="1"/>
  <c r="J2752" i="1"/>
  <c r="K2752" i="1"/>
  <c r="I788" i="1"/>
  <c r="J788" i="1"/>
  <c r="K788" i="1"/>
  <c r="I718" i="1"/>
  <c r="J718" i="1"/>
  <c r="K718" i="1"/>
  <c r="I2146" i="1"/>
  <c r="J2146" i="1"/>
  <c r="K2146" i="1"/>
  <c r="I1279" i="1"/>
  <c r="J1279" i="1"/>
  <c r="K1279" i="1"/>
  <c r="I2902" i="1"/>
  <c r="J2902" i="1"/>
  <c r="K2902" i="1"/>
  <c r="I4332" i="1"/>
  <c r="J4332" i="1"/>
  <c r="K4332" i="1"/>
  <c r="I131" i="1"/>
  <c r="J131" i="1"/>
  <c r="K131" i="1"/>
  <c r="I2504" i="1"/>
  <c r="J2504" i="1"/>
  <c r="K2504" i="1"/>
  <c r="I2463" i="1"/>
  <c r="J2463" i="1"/>
  <c r="K2463" i="1"/>
  <c r="I2627" i="1"/>
  <c r="J2627" i="1"/>
  <c r="K2627" i="1"/>
  <c r="I1303" i="1"/>
  <c r="J1303" i="1"/>
  <c r="K1303" i="1"/>
  <c r="I191" i="1"/>
  <c r="J191" i="1"/>
  <c r="K191" i="1"/>
  <c r="I3339" i="1"/>
  <c r="J3339" i="1"/>
  <c r="K3339" i="1"/>
  <c r="I2269" i="1"/>
  <c r="J2269" i="1"/>
  <c r="K2269" i="1"/>
  <c r="I29" i="1"/>
  <c r="J29" i="1"/>
  <c r="K29" i="1"/>
  <c r="I3317" i="1"/>
  <c r="J3317" i="1"/>
  <c r="K3317" i="1"/>
  <c r="I4325" i="1"/>
  <c r="J4325" i="1"/>
  <c r="K4325" i="1"/>
  <c r="I2379" i="1"/>
  <c r="J2379" i="1"/>
  <c r="K2379" i="1"/>
  <c r="I277" i="1"/>
  <c r="J277" i="1"/>
  <c r="K277" i="1"/>
  <c r="I3044" i="1"/>
  <c r="J3044" i="1"/>
  <c r="K3044" i="1"/>
  <c r="I2020" i="1"/>
  <c r="J2020" i="1"/>
  <c r="K2020" i="1"/>
  <c r="I2628" i="1"/>
  <c r="J2628" i="1"/>
  <c r="K2628" i="1"/>
  <c r="I137" i="1"/>
  <c r="J137" i="1"/>
  <c r="K137" i="1"/>
  <c r="I525" i="1"/>
  <c r="J525" i="1"/>
  <c r="K525" i="1"/>
  <c r="I1316" i="1"/>
  <c r="J1316" i="1"/>
  <c r="K1316" i="1"/>
  <c r="I3743" i="1"/>
  <c r="J3743" i="1"/>
  <c r="K3743" i="1"/>
  <c r="I1478" i="1"/>
  <c r="J1478" i="1"/>
  <c r="K1478" i="1"/>
  <c r="I173" i="1"/>
  <c r="J173" i="1"/>
  <c r="K173" i="1"/>
  <c r="I2396" i="1"/>
  <c r="J2396" i="1"/>
  <c r="K2396" i="1"/>
  <c r="I276" i="1"/>
  <c r="J276" i="1"/>
  <c r="K276" i="1"/>
  <c r="I987" i="1"/>
  <c r="J987" i="1"/>
  <c r="K987" i="1"/>
  <c r="I2524" i="1"/>
  <c r="J2524" i="1"/>
  <c r="K2524" i="1"/>
  <c r="I762" i="1"/>
  <c r="J762" i="1"/>
  <c r="K762" i="1"/>
  <c r="I660" i="1"/>
  <c r="J660" i="1"/>
  <c r="K660" i="1"/>
  <c r="I2520" i="1"/>
  <c r="J2520" i="1"/>
  <c r="K2520" i="1"/>
  <c r="I2265" i="1"/>
  <c r="J2265" i="1"/>
  <c r="K2265" i="1"/>
  <c r="I3512" i="1"/>
  <c r="J3512" i="1"/>
  <c r="K3512" i="1"/>
  <c r="I732" i="1"/>
  <c r="J732" i="1"/>
  <c r="K732" i="1"/>
  <c r="I1786" i="1"/>
  <c r="J1786" i="1"/>
  <c r="K1786" i="1"/>
  <c r="I3341" i="1"/>
  <c r="J3341" i="1"/>
  <c r="K3341" i="1"/>
  <c r="I412" i="1"/>
  <c r="J412" i="1"/>
  <c r="K412" i="1"/>
  <c r="I3485" i="1"/>
  <c r="J3485" i="1"/>
  <c r="K3485" i="1"/>
  <c r="I3590" i="1"/>
  <c r="J3590" i="1"/>
  <c r="K3590" i="1"/>
  <c r="I3544" i="1"/>
  <c r="J3544" i="1"/>
  <c r="K3544" i="1"/>
  <c r="I2908" i="1"/>
  <c r="J2908" i="1"/>
  <c r="K2908" i="1"/>
  <c r="I3000" i="1"/>
  <c r="J3000" i="1"/>
  <c r="K3000" i="1"/>
  <c r="I1417" i="1"/>
  <c r="J1417" i="1"/>
  <c r="K1417" i="1"/>
  <c r="I116" i="1"/>
  <c r="J116" i="1"/>
  <c r="K116" i="1"/>
  <c r="I2084" i="1"/>
  <c r="J2084" i="1"/>
  <c r="K2084" i="1"/>
  <c r="I2392" i="1"/>
  <c r="J2392" i="1"/>
  <c r="K2392" i="1"/>
  <c r="I4137" i="1"/>
  <c r="J4137" i="1"/>
  <c r="K4137" i="1"/>
  <c r="I1829" i="1"/>
  <c r="J1829" i="1"/>
  <c r="K1829" i="1"/>
  <c r="I283" i="1"/>
  <c r="J283" i="1"/>
  <c r="K283" i="1"/>
  <c r="I2904" i="1"/>
  <c r="J2904" i="1"/>
  <c r="K2904" i="1"/>
  <c r="I1757" i="1"/>
  <c r="J1757" i="1"/>
  <c r="K1757" i="1"/>
  <c r="I3871" i="1"/>
  <c r="J3871" i="1"/>
  <c r="K3871" i="1"/>
  <c r="I2884" i="1"/>
  <c r="J2884" i="1"/>
  <c r="K2884" i="1"/>
  <c r="I3287" i="1"/>
  <c r="J3287" i="1"/>
  <c r="K3287" i="1"/>
  <c r="I1190" i="1"/>
  <c r="J1190" i="1"/>
  <c r="K1190" i="1"/>
  <c r="I1376" i="1"/>
  <c r="J1376" i="1"/>
  <c r="K1376" i="1"/>
  <c r="I1325" i="1"/>
  <c r="J1325" i="1"/>
  <c r="K1325" i="1"/>
  <c r="I2595" i="1"/>
  <c r="J2595" i="1"/>
  <c r="K2595" i="1"/>
  <c r="I2354" i="1"/>
  <c r="J2354" i="1"/>
  <c r="K2354" i="1"/>
  <c r="I3696" i="1"/>
  <c r="J3696" i="1"/>
  <c r="K3696" i="1"/>
  <c r="I2866" i="1"/>
  <c r="J2866" i="1"/>
  <c r="K2866" i="1"/>
  <c r="I3797" i="1"/>
  <c r="J3797" i="1"/>
  <c r="K3797" i="1"/>
  <c r="I3565" i="1"/>
  <c r="J3565" i="1"/>
  <c r="K3565" i="1"/>
  <c r="I2203" i="1"/>
  <c r="J2203" i="1"/>
  <c r="K2203" i="1"/>
  <c r="I3034" i="1"/>
  <c r="J3034" i="1"/>
  <c r="K3034" i="1"/>
  <c r="I1701" i="1"/>
  <c r="J1701" i="1"/>
  <c r="K1701" i="1"/>
  <c r="I2284" i="1"/>
  <c r="J2284" i="1"/>
  <c r="K2284" i="1"/>
  <c r="I1031" i="1"/>
  <c r="J1031" i="1"/>
  <c r="K1031" i="1"/>
  <c r="I1898" i="1"/>
  <c r="J1898" i="1"/>
  <c r="K1898" i="1"/>
  <c r="I4273" i="1"/>
  <c r="J4273" i="1"/>
  <c r="K4273" i="1"/>
  <c r="I3677" i="1"/>
  <c r="J3677" i="1"/>
  <c r="K3677" i="1"/>
  <c r="I3441" i="1"/>
  <c r="J3441" i="1"/>
  <c r="K3441" i="1"/>
  <c r="I4182" i="1"/>
  <c r="J4182" i="1"/>
  <c r="K4182" i="1"/>
  <c r="I1880" i="1"/>
  <c r="J1880" i="1"/>
  <c r="K1880" i="1"/>
  <c r="I1389" i="1"/>
  <c r="J1389" i="1"/>
  <c r="K1389" i="1"/>
  <c r="I931" i="1"/>
  <c r="J931" i="1"/>
  <c r="K931" i="1"/>
  <c r="I102" i="1"/>
  <c r="J102" i="1"/>
  <c r="K102" i="1"/>
  <c r="I3135" i="1"/>
  <c r="J3135" i="1"/>
  <c r="K3135" i="1"/>
  <c r="I1468" i="1"/>
  <c r="J1468" i="1"/>
  <c r="K1468" i="1"/>
  <c r="I565" i="1"/>
  <c r="J565" i="1"/>
  <c r="K565" i="1"/>
  <c r="I3809" i="1"/>
  <c r="J3809" i="1"/>
  <c r="K3809" i="1"/>
  <c r="I3525" i="1"/>
  <c r="J3525" i="1"/>
  <c r="K3525" i="1"/>
  <c r="I2581" i="1"/>
  <c r="J2581" i="1"/>
  <c r="K2581" i="1"/>
  <c r="I3136" i="1"/>
  <c r="J3136" i="1"/>
  <c r="K3136" i="1"/>
  <c r="I1466" i="1"/>
  <c r="J1466" i="1"/>
  <c r="K1466" i="1"/>
  <c r="I3860" i="1"/>
  <c r="J3860" i="1"/>
  <c r="K3860" i="1"/>
  <c r="I3930" i="1"/>
  <c r="J3930" i="1"/>
  <c r="K3930" i="1"/>
  <c r="I1302" i="1"/>
  <c r="J1302" i="1"/>
  <c r="K1302" i="1"/>
  <c r="I2121" i="1"/>
  <c r="J2121" i="1"/>
  <c r="K2121" i="1"/>
  <c r="I1751" i="1"/>
  <c r="J1751" i="1"/>
  <c r="K1751" i="1"/>
  <c r="I1032" i="1"/>
  <c r="J1032" i="1"/>
  <c r="K1032" i="1"/>
  <c r="I3549" i="1"/>
  <c r="J3549" i="1"/>
  <c r="K3549" i="1"/>
  <c r="I2021" i="1"/>
  <c r="J2021" i="1"/>
  <c r="K2021" i="1"/>
  <c r="I1402" i="1"/>
  <c r="J1402" i="1"/>
  <c r="K1402" i="1"/>
  <c r="I433" i="1"/>
  <c r="J433" i="1"/>
  <c r="K433" i="1"/>
  <c r="I1129" i="1"/>
  <c r="J1129" i="1"/>
  <c r="K1129" i="1"/>
  <c r="I1294" i="1"/>
  <c r="J1294" i="1"/>
  <c r="K1294" i="1"/>
  <c r="I2862" i="1"/>
  <c r="J2862" i="1"/>
  <c r="K2862" i="1"/>
  <c r="I1344" i="1"/>
  <c r="J1344" i="1"/>
  <c r="K1344" i="1"/>
  <c r="I716" i="1"/>
  <c r="J716" i="1"/>
  <c r="K716" i="1"/>
  <c r="I3470" i="1"/>
  <c r="J3470" i="1"/>
  <c r="K3470" i="1"/>
  <c r="I4043" i="1"/>
  <c r="J4043" i="1"/>
  <c r="K4043" i="1"/>
  <c r="I2107" i="1"/>
  <c r="J2107" i="1"/>
  <c r="K2107" i="1"/>
  <c r="I2526" i="1"/>
  <c r="J2526" i="1"/>
  <c r="K2526" i="1"/>
  <c r="I371" i="1"/>
  <c r="J371" i="1"/>
  <c r="K371" i="1"/>
  <c r="I1591" i="1"/>
  <c r="J1591" i="1"/>
  <c r="K1591" i="1"/>
  <c r="I299" i="1"/>
  <c r="J299" i="1"/>
  <c r="K299" i="1"/>
  <c r="I1311" i="1"/>
  <c r="J1311" i="1"/>
  <c r="K1311" i="1"/>
  <c r="I1596" i="1"/>
  <c r="J1596" i="1"/>
  <c r="K1596" i="1"/>
  <c r="I1173" i="1"/>
  <c r="J1173" i="1"/>
  <c r="K1173" i="1"/>
  <c r="I815" i="1"/>
  <c r="J815" i="1"/>
  <c r="K815" i="1"/>
  <c r="I1848" i="1"/>
  <c r="J1848" i="1"/>
  <c r="K1848" i="1"/>
  <c r="I2181" i="1"/>
  <c r="J2181" i="1"/>
  <c r="K2181" i="1"/>
  <c r="I1326" i="1"/>
  <c r="J1326" i="1"/>
  <c r="K1326" i="1"/>
  <c r="I3079" i="1"/>
  <c r="J3079" i="1"/>
  <c r="K3079" i="1"/>
  <c r="I4150" i="1"/>
  <c r="J4150" i="1"/>
  <c r="K4150" i="1"/>
  <c r="I1973" i="1"/>
  <c r="J1973" i="1"/>
  <c r="K1973" i="1"/>
  <c r="I2184" i="1"/>
  <c r="J2184" i="1"/>
  <c r="K2184" i="1"/>
  <c r="I2325" i="1"/>
  <c r="J2325" i="1"/>
  <c r="K2325" i="1"/>
  <c r="I2797" i="1"/>
  <c r="J2797" i="1"/>
  <c r="K2797" i="1"/>
  <c r="I1700" i="1"/>
  <c r="J1700" i="1"/>
  <c r="K1700" i="1"/>
  <c r="I4050" i="1"/>
  <c r="J4050" i="1"/>
  <c r="K4050" i="1"/>
  <c r="I2462" i="1"/>
  <c r="J2462" i="1"/>
  <c r="K2462" i="1"/>
  <c r="I3157" i="1"/>
  <c r="J3157" i="1"/>
  <c r="K3157" i="1"/>
  <c r="I298" i="1"/>
  <c r="J298" i="1"/>
  <c r="K298" i="1"/>
  <c r="I733" i="1"/>
  <c r="J733" i="1"/>
  <c r="K733" i="1"/>
  <c r="I3082" i="1"/>
  <c r="J3082" i="1"/>
  <c r="K3082" i="1"/>
  <c r="I2152" i="1"/>
  <c r="J2152" i="1"/>
  <c r="K2152" i="1"/>
  <c r="I998" i="1"/>
  <c r="J998" i="1"/>
  <c r="K998" i="1"/>
  <c r="I3828" i="1"/>
  <c r="J3828" i="1"/>
  <c r="K3828" i="1"/>
  <c r="I1200" i="1"/>
  <c r="J1200" i="1"/>
  <c r="K1200" i="1"/>
  <c r="I3697" i="1"/>
  <c r="J3697" i="1"/>
  <c r="K3697" i="1"/>
  <c r="I1996" i="1"/>
  <c r="J1996" i="1"/>
  <c r="K1996" i="1"/>
  <c r="I1974" i="1"/>
  <c r="J1974" i="1"/>
  <c r="K1974" i="1"/>
  <c r="I118" i="1"/>
  <c r="J118" i="1"/>
  <c r="K118" i="1"/>
  <c r="I3133" i="1"/>
  <c r="J3133" i="1"/>
  <c r="K3133" i="1"/>
  <c r="I3259" i="1"/>
  <c r="J3259" i="1"/>
  <c r="K3259" i="1"/>
  <c r="I478" i="1"/>
  <c r="J478" i="1"/>
  <c r="K478" i="1"/>
  <c r="I2552" i="1"/>
  <c r="J2552" i="1"/>
  <c r="K2552" i="1"/>
  <c r="I1513" i="1"/>
  <c r="J1513" i="1"/>
  <c r="K1513" i="1"/>
  <c r="I133" i="1"/>
  <c r="J133" i="1"/>
  <c r="K133" i="1"/>
  <c r="I2173" i="1"/>
  <c r="J2173" i="1"/>
  <c r="K2173" i="1"/>
  <c r="I4068" i="1"/>
  <c r="J4068" i="1"/>
  <c r="K4068" i="1"/>
  <c r="I2562" i="1"/>
  <c r="J2562" i="1"/>
  <c r="K2562" i="1"/>
  <c r="I1181" i="1"/>
  <c r="J1181" i="1"/>
  <c r="K1181" i="1"/>
  <c r="I3861" i="1"/>
  <c r="J3861" i="1"/>
  <c r="K3861" i="1"/>
  <c r="I2818" i="1"/>
  <c r="J2818" i="1"/>
  <c r="K2818" i="1"/>
  <c r="I2591" i="1"/>
  <c r="J2591" i="1"/>
  <c r="K2591" i="1"/>
  <c r="I3122" i="1"/>
  <c r="J3122" i="1"/>
  <c r="K3122" i="1"/>
  <c r="I2835" i="1"/>
  <c r="J2835" i="1"/>
  <c r="K2835" i="1"/>
  <c r="I2543" i="1"/>
  <c r="J2543" i="1"/>
  <c r="K2543" i="1"/>
  <c r="I3834" i="1"/>
  <c r="J3834" i="1"/>
  <c r="K3834" i="1"/>
  <c r="I2019" i="1"/>
  <c r="J2019" i="1"/>
  <c r="K2019" i="1"/>
  <c r="I580" i="1"/>
  <c r="J580" i="1"/>
  <c r="K580" i="1"/>
  <c r="I1305" i="1"/>
  <c r="J1305" i="1"/>
  <c r="K1305" i="1"/>
  <c r="I15" i="1"/>
  <c r="J15" i="1"/>
  <c r="K15" i="1"/>
  <c r="I1406" i="1"/>
  <c r="J1406" i="1"/>
  <c r="K1406" i="1"/>
  <c r="I1485" i="1"/>
  <c r="J1485" i="1"/>
  <c r="K1485" i="1"/>
  <c r="I4108" i="1"/>
  <c r="J4108" i="1"/>
  <c r="K4108" i="1"/>
  <c r="I2067" i="1"/>
  <c r="J2067" i="1"/>
  <c r="K2067" i="1"/>
  <c r="I396" i="1"/>
  <c r="J396" i="1"/>
  <c r="K396" i="1"/>
  <c r="I3132" i="1"/>
  <c r="J3132" i="1"/>
  <c r="K3132" i="1"/>
  <c r="I3761" i="1"/>
  <c r="J3761" i="1"/>
  <c r="K3761" i="1"/>
  <c r="I4056" i="1"/>
  <c r="J4056" i="1"/>
  <c r="K4056" i="1"/>
  <c r="I4144" i="1"/>
  <c r="J4144" i="1"/>
  <c r="K4144" i="1"/>
  <c r="I3760" i="1"/>
  <c r="J3760" i="1"/>
  <c r="K3760" i="1"/>
  <c r="I4107" i="1"/>
  <c r="J4107" i="1"/>
  <c r="K4107" i="1"/>
  <c r="I1569" i="1"/>
  <c r="J1569" i="1"/>
  <c r="K1569" i="1"/>
  <c r="I1484" i="1"/>
  <c r="J1484" i="1"/>
  <c r="K1484" i="1"/>
  <c r="I2153" i="1"/>
  <c r="J2153" i="1"/>
  <c r="K2153" i="1"/>
  <c r="I3255" i="1"/>
  <c r="J3255" i="1"/>
  <c r="K3255" i="1"/>
  <c r="I3511" i="1"/>
  <c r="J3511" i="1"/>
  <c r="K3511" i="1"/>
  <c r="I2992" i="1"/>
  <c r="J2992" i="1"/>
  <c r="K2992" i="1"/>
  <c r="I2376" i="1"/>
  <c r="J2376" i="1"/>
  <c r="K2376" i="1"/>
  <c r="I1575" i="1"/>
  <c r="J1575" i="1"/>
  <c r="K1575" i="1"/>
  <c r="I1329" i="1"/>
  <c r="J1329" i="1"/>
  <c r="K1329" i="1"/>
  <c r="I569" i="1"/>
  <c r="J569" i="1"/>
  <c r="K569" i="1"/>
  <c r="I3534" i="1"/>
  <c r="J3534" i="1"/>
  <c r="K3534" i="1"/>
  <c r="I3792" i="1"/>
  <c r="J3792" i="1"/>
  <c r="K3792" i="1"/>
  <c r="I3810" i="1"/>
  <c r="J3810" i="1"/>
  <c r="K3810" i="1"/>
  <c r="I3397" i="1"/>
  <c r="J3397" i="1"/>
  <c r="K3397" i="1"/>
  <c r="I4179" i="1"/>
  <c r="J4179" i="1"/>
  <c r="K4179" i="1"/>
  <c r="I932" i="1"/>
  <c r="J932" i="1"/>
  <c r="K932" i="1"/>
  <c r="I781" i="1"/>
  <c r="J781" i="1"/>
  <c r="K781" i="1"/>
  <c r="I3004" i="1"/>
  <c r="J3004" i="1"/>
  <c r="K3004" i="1"/>
  <c r="I2901" i="1"/>
  <c r="J2901" i="1"/>
  <c r="K2901" i="1"/>
  <c r="I2956" i="1"/>
  <c r="J2956" i="1"/>
  <c r="K2956" i="1"/>
  <c r="I3056" i="1"/>
  <c r="J3056" i="1"/>
  <c r="K3056" i="1"/>
  <c r="I3916" i="1"/>
  <c r="J3916" i="1"/>
  <c r="K3916" i="1"/>
  <c r="I4057" i="1"/>
  <c r="J4057" i="1"/>
  <c r="K4057" i="1"/>
  <c r="I1891" i="1"/>
  <c r="J1891" i="1"/>
  <c r="K1891" i="1"/>
  <c r="I3348" i="1"/>
  <c r="J3348" i="1"/>
  <c r="K3348" i="1"/>
  <c r="I562" i="1"/>
  <c r="J562" i="1"/>
  <c r="K562" i="1"/>
  <c r="I3269" i="1"/>
  <c r="J3269" i="1"/>
  <c r="K3269" i="1"/>
  <c r="I2988" i="1"/>
  <c r="J2988" i="1"/>
  <c r="K2988" i="1"/>
  <c r="I1292" i="1"/>
  <c r="J1292" i="1"/>
  <c r="K1292" i="1"/>
  <c r="I1338" i="1"/>
  <c r="J1338" i="1"/>
  <c r="K1338" i="1"/>
  <c r="I3422" i="1"/>
  <c r="J3422" i="1"/>
  <c r="K3422" i="1"/>
  <c r="I1030" i="1"/>
  <c r="J1030" i="1"/>
  <c r="K1030" i="1"/>
  <c r="I2505" i="1"/>
  <c r="J2505" i="1"/>
  <c r="K2505" i="1"/>
  <c r="I2232" i="1"/>
  <c r="J2232" i="1"/>
  <c r="K2232" i="1"/>
  <c r="I342" i="1"/>
  <c r="J342" i="1"/>
  <c r="K342" i="1"/>
  <c r="I698" i="1"/>
  <c r="J698" i="1"/>
  <c r="K698" i="1"/>
  <c r="I2683" i="1"/>
  <c r="J2683" i="1"/>
  <c r="K2683" i="1"/>
  <c r="I3780" i="1"/>
  <c r="J3780" i="1"/>
  <c r="K3780" i="1"/>
  <c r="I1988" i="1"/>
  <c r="J1988" i="1"/>
  <c r="K1988" i="1"/>
  <c r="I1396" i="1"/>
  <c r="J1396" i="1"/>
  <c r="K1396" i="1"/>
  <c r="I1486" i="1"/>
  <c r="J1486" i="1"/>
  <c r="K1486" i="1"/>
  <c r="I2503" i="1"/>
  <c r="J2503" i="1"/>
  <c r="K2503" i="1"/>
  <c r="I582" i="1"/>
  <c r="J582" i="1"/>
  <c r="K582" i="1"/>
  <c r="I3727" i="1"/>
  <c r="J3727" i="1"/>
  <c r="K3727" i="1"/>
  <c r="I3043" i="1"/>
  <c r="J3043" i="1"/>
  <c r="K3043" i="1"/>
  <c r="I4098" i="1"/>
  <c r="J4098" i="1"/>
  <c r="K4098" i="1"/>
  <c r="I115" i="1"/>
  <c r="J115" i="1"/>
  <c r="K115" i="1"/>
  <c r="I1568" i="1"/>
  <c r="J1568" i="1"/>
  <c r="K1568" i="1"/>
  <c r="I1928" i="1"/>
  <c r="J1928" i="1"/>
  <c r="K1928" i="1"/>
  <c r="I594" i="1"/>
  <c r="J594" i="1"/>
  <c r="K594" i="1"/>
  <c r="I1982" i="1"/>
  <c r="J1982" i="1"/>
  <c r="K1982" i="1"/>
  <c r="I4055" i="1"/>
  <c r="J4055" i="1"/>
  <c r="K4055" i="1"/>
  <c r="I4105" i="1"/>
  <c r="J4105" i="1"/>
  <c r="K4105" i="1"/>
  <c r="I2205" i="1"/>
  <c r="J2205" i="1"/>
  <c r="K2205" i="1"/>
  <c r="I834" i="1"/>
  <c r="J834" i="1"/>
  <c r="K834" i="1"/>
  <c r="I1589" i="1"/>
  <c r="J1589" i="1"/>
  <c r="K1589" i="1"/>
  <c r="I2682" i="1"/>
  <c r="J2682" i="1"/>
  <c r="K2682" i="1"/>
  <c r="I2130" i="1"/>
  <c r="J2130" i="1"/>
  <c r="K2130" i="1"/>
  <c r="I1434" i="1"/>
  <c r="J1434" i="1"/>
  <c r="K1434" i="1"/>
  <c r="I3114" i="1"/>
  <c r="J3114" i="1"/>
  <c r="K3114" i="1"/>
  <c r="I559" i="1"/>
  <c r="J559" i="1"/>
  <c r="K559" i="1"/>
  <c r="I737" i="1"/>
  <c r="J737" i="1"/>
  <c r="K737" i="1"/>
  <c r="I857" i="1"/>
  <c r="J857" i="1"/>
  <c r="K857" i="1"/>
  <c r="I568" i="1"/>
  <c r="J568" i="1"/>
  <c r="K568" i="1"/>
  <c r="I2534" i="1"/>
  <c r="J2534" i="1"/>
  <c r="K2534" i="1"/>
  <c r="I1503" i="1"/>
  <c r="J1503" i="1"/>
  <c r="K1503" i="1"/>
  <c r="I759" i="1"/>
  <c r="J759" i="1"/>
  <c r="K759" i="1"/>
  <c r="I2043" i="1"/>
  <c r="J2043" i="1"/>
  <c r="K2043" i="1"/>
  <c r="I4116" i="1"/>
  <c r="J4116" i="1"/>
  <c r="K4116" i="1"/>
  <c r="I628" i="1"/>
  <c r="J628" i="1"/>
  <c r="K628" i="1"/>
  <c r="I32" i="1"/>
  <c r="J32" i="1"/>
  <c r="K32" i="1"/>
  <c r="I1741" i="1"/>
  <c r="J1741" i="1"/>
  <c r="K1741" i="1"/>
  <c r="I2180" i="1"/>
  <c r="J2180" i="1"/>
  <c r="K2180" i="1"/>
  <c r="I1023" i="1"/>
  <c r="J1023" i="1"/>
  <c r="K1023" i="1"/>
  <c r="I3636" i="1"/>
  <c r="J3636" i="1"/>
  <c r="K3636" i="1"/>
  <c r="I1512" i="1"/>
  <c r="J1512" i="1"/>
  <c r="K1512" i="1"/>
  <c r="I1577" i="1"/>
  <c r="J1577" i="1"/>
  <c r="K1577" i="1"/>
  <c r="I3528" i="1"/>
  <c r="J3528" i="1"/>
  <c r="K3528" i="1"/>
  <c r="I3818" i="1"/>
  <c r="J3818" i="1"/>
  <c r="K3818" i="1"/>
  <c r="I306" i="1"/>
  <c r="J306" i="1"/>
  <c r="K306" i="1"/>
  <c r="I2393" i="1"/>
  <c r="J2393" i="1"/>
  <c r="K2393" i="1"/>
  <c r="I2502" i="1"/>
  <c r="J2502" i="1"/>
  <c r="K2502" i="1"/>
  <c r="I1740" i="1"/>
  <c r="J1740" i="1"/>
  <c r="K1740" i="1"/>
  <c r="I3762" i="1"/>
  <c r="J3762" i="1"/>
  <c r="K3762" i="1"/>
  <c r="I3872" i="1"/>
  <c r="J3872" i="1"/>
  <c r="K3872" i="1"/>
  <c r="I3222" i="1"/>
  <c r="J3222" i="1"/>
  <c r="K3222" i="1"/>
  <c r="I3584" i="1"/>
  <c r="J3584" i="1"/>
  <c r="K3584" i="1"/>
  <c r="I3057" i="1"/>
  <c r="J3057" i="1"/>
  <c r="K3057" i="1"/>
  <c r="I1634" i="1"/>
  <c r="J1634" i="1"/>
  <c r="K1634" i="1"/>
  <c r="I2255" i="1"/>
  <c r="J2255" i="1"/>
  <c r="K2255" i="1"/>
  <c r="I2553" i="1"/>
  <c r="J2553" i="1"/>
  <c r="K2553" i="1"/>
  <c r="I1904" i="1"/>
  <c r="J1904" i="1"/>
  <c r="K1904" i="1"/>
  <c r="I1433" i="1"/>
  <c r="J1433" i="1"/>
  <c r="K1433" i="1"/>
  <c r="I2867" i="1"/>
  <c r="J2867" i="1"/>
  <c r="K2867" i="1"/>
  <c r="I2518" i="1"/>
  <c r="J2518" i="1"/>
  <c r="K2518" i="1"/>
  <c r="I3876" i="1"/>
  <c r="J3876" i="1"/>
  <c r="K3876" i="1"/>
  <c r="I267" i="1"/>
  <c r="J267" i="1"/>
  <c r="K267" i="1"/>
  <c r="I3943" i="1"/>
  <c r="J3943" i="1"/>
  <c r="K3943" i="1"/>
  <c r="I14" i="1"/>
  <c r="J14" i="1"/>
  <c r="K14" i="1"/>
  <c r="I4085" i="1"/>
  <c r="J4085" i="1"/>
  <c r="K4085" i="1"/>
  <c r="I2998" i="1"/>
  <c r="J2998" i="1"/>
  <c r="K2998" i="1"/>
  <c r="I2027" i="1"/>
  <c r="J2027" i="1"/>
  <c r="K2027" i="1"/>
  <c r="I3791" i="1"/>
  <c r="J3791" i="1"/>
  <c r="K3791" i="1"/>
  <c r="I1162" i="1"/>
  <c r="J1162" i="1"/>
  <c r="K1162" i="1"/>
  <c r="I3350" i="1"/>
  <c r="J3350" i="1"/>
  <c r="K3350" i="1"/>
  <c r="I2058" i="1"/>
  <c r="J2058" i="1"/>
  <c r="K2058" i="1"/>
  <c r="I4255" i="1"/>
  <c r="J4255" i="1"/>
  <c r="K4255" i="1"/>
  <c r="I1256" i="1"/>
  <c r="J1256" i="1"/>
  <c r="K1256" i="1"/>
  <c r="I4284" i="1"/>
  <c r="J4284" i="1"/>
  <c r="K4284" i="1"/>
  <c r="I3164" i="1"/>
  <c r="J3164" i="1"/>
  <c r="K3164" i="1"/>
  <c r="I2432" i="1"/>
  <c r="J2432" i="1"/>
  <c r="K2432" i="1"/>
  <c r="I3887" i="1"/>
  <c r="J3887" i="1"/>
  <c r="K3887" i="1"/>
  <c r="I3531" i="1"/>
  <c r="J3531" i="1"/>
  <c r="K3531" i="1"/>
  <c r="I1436" i="1"/>
  <c r="J1436" i="1"/>
  <c r="K1436" i="1"/>
  <c r="I2859" i="1"/>
  <c r="J2859" i="1"/>
  <c r="K2859" i="1"/>
  <c r="I3234" i="1"/>
  <c r="J3234" i="1"/>
  <c r="K3234" i="1"/>
  <c r="I2730" i="1"/>
  <c r="J2730" i="1"/>
  <c r="K2730" i="1"/>
  <c r="I855" i="1"/>
  <c r="J855" i="1"/>
  <c r="K855" i="1"/>
  <c r="I1777" i="1"/>
  <c r="J1777" i="1"/>
  <c r="K1777" i="1"/>
  <c r="I2538" i="1"/>
  <c r="J2538" i="1"/>
  <c r="K2538" i="1"/>
  <c r="I1470" i="1"/>
  <c r="J1470" i="1"/>
  <c r="K1470" i="1"/>
  <c r="I2729" i="1"/>
  <c r="J2729" i="1"/>
  <c r="K2729" i="1"/>
  <c r="I2000" i="1"/>
  <c r="J2000" i="1"/>
  <c r="K2000" i="1"/>
  <c r="I3058" i="1"/>
  <c r="J3058" i="1"/>
  <c r="K3058" i="1"/>
  <c r="I2380" i="1"/>
  <c r="J2380" i="1"/>
  <c r="K2380" i="1"/>
  <c r="I2247" i="1"/>
  <c r="J2247" i="1"/>
  <c r="K2247" i="1"/>
  <c r="I76" i="1"/>
  <c r="J76" i="1"/>
  <c r="K76" i="1"/>
  <c r="I2542" i="1"/>
  <c r="J2542" i="1"/>
  <c r="K2542" i="1"/>
  <c r="I1315" i="1"/>
  <c r="J1315" i="1"/>
  <c r="K1315" i="1"/>
  <c r="I4234" i="1"/>
  <c r="J4234" i="1"/>
  <c r="K4234" i="1"/>
  <c r="I1946" i="1"/>
  <c r="J1946" i="1"/>
  <c r="K1946" i="1"/>
  <c r="I1697" i="1"/>
  <c r="J1697" i="1"/>
  <c r="K1697" i="1"/>
  <c r="I171" i="1"/>
  <c r="J171" i="1"/>
  <c r="K171" i="1"/>
  <c r="I2074" i="1"/>
  <c r="J2074" i="1"/>
  <c r="K2074" i="1"/>
  <c r="I4002" i="1"/>
  <c r="J4002" i="1"/>
  <c r="K4002" i="1"/>
  <c r="I2666" i="1"/>
  <c r="J2666" i="1"/>
  <c r="K2666" i="1"/>
  <c r="I3342" i="1"/>
  <c r="J3342" i="1"/>
  <c r="K3342" i="1"/>
  <c r="I3909" i="1"/>
  <c r="J3909" i="1"/>
  <c r="K3909" i="1"/>
  <c r="I961" i="1"/>
  <c r="J961" i="1"/>
  <c r="K961" i="1"/>
  <c r="I1768" i="1"/>
  <c r="J1768" i="1"/>
  <c r="K1768" i="1"/>
  <c r="I2986" i="1"/>
  <c r="J2986" i="1"/>
  <c r="K2986" i="1"/>
  <c r="I3533" i="1"/>
  <c r="J3533" i="1"/>
  <c r="K3533" i="1"/>
  <c r="I2895" i="1"/>
  <c r="J2895" i="1"/>
  <c r="K2895" i="1"/>
  <c r="I3859" i="1"/>
  <c r="J3859" i="1"/>
  <c r="K3859" i="1"/>
  <c r="I3908" i="1"/>
  <c r="J3908" i="1"/>
  <c r="K3908" i="1"/>
  <c r="I4069" i="1"/>
  <c r="J4069" i="1"/>
  <c r="K4069" i="1"/>
  <c r="I2927" i="1"/>
  <c r="J2927" i="1"/>
  <c r="K2927" i="1"/>
  <c r="I3567" i="1"/>
  <c r="J3567" i="1"/>
  <c r="K3567" i="1"/>
  <c r="I1254" i="1"/>
  <c r="J1254" i="1"/>
  <c r="K1254" i="1"/>
  <c r="I1626" i="1"/>
  <c r="J1626" i="1"/>
  <c r="K1626" i="1"/>
  <c r="I4058" i="1"/>
  <c r="J4058" i="1"/>
  <c r="K4058" i="1"/>
  <c r="I4103" i="1"/>
  <c r="J4103" i="1"/>
  <c r="K4103" i="1"/>
  <c r="I657" i="1"/>
  <c r="J657" i="1"/>
  <c r="K657" i="1"/>
  <c r="I1546" i="1"/>
  <c r="J1546" i="1"/>
  <c r="K1546" i="1"/>
  <c r="I856" i="1"/>
  <c r="J856" i="1"/>
  <c r="K856" i="1"/>
  <c r="I193" i="1"/>
  <c r="J193" i="1"/>
  <c r="K193" i="1"/>
  <c r="I225" i="1"/>
  <c r="J225" i="1"/>
  <c r="K225" i="1"/>
  <c r="I3268" i="1"/>
  <c r="J3268" i="1"/>
  <c r="K3268" i="1"/>
  <c r="I3582" i="1"/>
  <c r="J3582" i="1"/>
  <c r="K3582" i="1"/>
  <c r="I190" i="1"/>
  <c r="J190" i="1"/>
  <c r="K190" i="1"/>
  <c r="I3875" i="1"/>
  <c r="J3875" i="1"/>
  <c r="K3875" i="1"/>
  <c r="I4272" i="1"/>
  <c r="J4272" i="1"/>
  <c r="K4272" i="1"/>
  <c r="I4118" i="1"/>
  <c r="J4118" i="1"/>
  <c r="K4118" i="1"/>
  <c r="I1739" i="1"/>
  <c r="J1739" i="1"/>
  <c r="K1739" i="1"/>
  <c r="I3005" i="1"/>
  <c r="J3005" i="1"/>
  <c r="K3005" i="1"/>
  <c r="I112" i="1"/>
  <c r="J112" i="1"/>
  <c r="K112" i="1"/>
  <c r="I2433" i="1"/>
  <c r="J2433" i="1"/>
  <c r="K2433" i="1"/>
  <c r="I467" i="1"/>
  <c r="J467" i="1"/>
  <c r="K467" i="1"/>
  <c r="I2551" i="1"/>
  <c r="J2551" i="1"/>
  <c r="K2551" i="1"/>
  <c r="I3163" i="1"/>
  <c r="J3163" i="1"/>
  <c r="K3163" i="1"/>
  <c r="I2906" i="1"/>
  <c r="J2906" i="1"/>
  <c r="K2906" i="1"/>
  <c r="I211" i="1"/>
  <c r="J211" i="1"/>
  <c r="K211" i="1"/>
  <c r="I2138" i="1"/>
  <c r="J2138" i="1"/>
  <c r="K2138" i="1"/>
  <c r="I2899" i="1"/>
  <c r="J2899" i="1"/>
  <c r="K2899" i="1"/>
  <c r="I3235" i="1"/>
  <c r="J3235" i="1"/>
  <c r="K3235" i="1"/>
  <c r="I1085" i="1"/>
  <c r="J1085" i="1"/>
  <c r="K1085" i="1"/>
  <c r="I1374" i="1"/>
  <c r="J1374" i="1"/>
  <c r="K1374" i="1"/>
  <c r="I3293" i="1"/>
  <c r="J3293" i="1"/>
  <c r="K3293" i="1"/>
  <c r="I4054" i="1"/>
  <c r="J4054" i="1"/>
  <c r="K4054" i="1"/>
  <c r="I962" i="1"/>
  <c r="J962" i="1"/>
  <c r="K962" i="1"/>
  <c r="I1443" i="1"/>
  <c r="J1443" i="1"/>
  <c r="K1443" i="1"/>
  <c r="I717" i="1"/>
  <c r="J717" i="1"/>
  <c r="K717" i="1"/>
  <c r="I3158" i="1"/>
  <c r="J3158" i="1"/>
  <c r="K3158" i="1"/>
  <c r="I3843" i="1"/>
  <c r="J3843" i="1"/>
  <c r="K3843" i="1"/>
  <c r="I3526" i="1"/>
  <c r="J3526" i="1"/>
  <c r="K3526" i="1"/>
  <c r="I2843" i="1"/>
  <c r="J2843" i="1"/>
  <c r="K2843" i="1"/>
  <c r="I2841" i="1"/>
  <c r="J2841" i="1"/>
  <c r="K2841" i="1"/>
  <c r="I1345" i="1"/>
  <c r="J1345" i="1"/>
  <c r="K1345" i="1"/>
  <c r="I2068" i="1"/>
  <c r="J2068" i="1"/>
  <c r="K2068" i="1"/>
  <c r="I4342" i="1"/>
  <c r="J4342" i="1"/>
  <c r="K4342" i="1"/>
  <c r="I1756" i="1"/>
  <c r="J1756" i="1"/>
  <c r="K1756" i="1"/>
  <c r="I2507" i="1"/>
  <c r="J2507" i="1"/>
  <c r="K2507" i="1"/>
  <c r="I816" i="1"/>
  <c r="J816" i="1"/>
  <c r="K816" i="1"/>
  <c r="I2533" i="1"/>
  <c r="J2533" i="1"/>
  <c r="K2533" i="1"/>
  <c r="I3805" i="1"/>
  <c r="J3805" i="1"/>
  <c r="K3805" i="1"/>
  <c r="I75" i="1"/>
  <c r="J75" i="1"/>
  <c r="K75" i="1"/>
  <c r="I3280" i="1"/>
  <c r="J3280" i="1"/>
  <c r="K3280" i="1"/>
  <c r="I2979" i="1"/>
  <c r="J2979" i="1"/>
  <c r="K2979" i="1"/>
  <c r="I1648" i="1"/>
  <c r="J1648" i="1"/>
  <c r="K1648" i="1"/>
  <c r="I2156" i="1"/>
  <c r="J2156" i="1"/>
  <c r="K2156" i="1"/>
  <c r="I1377" i="1"/>
  <c r="J1377" i="1"/>
  <c r="K1377" i="1"/>
  <c r="I1688" i="1"/>
  <c r="J1688" i="1"/>
  <c r="K1688" i="1"/>
  <c r="I1343" i="1"/>
  <c r="J1343" i="1"/>
  <c r="K1343" i="1"/>
  <c r="I1082" i="1"/>
  <c r="J1082" i="1"/>
  <c r="K1082" i="1"/>
  <c r="I4109" i="1"/>
  <c r="J4109" i="1"/>
  <c r="K4109" i="1"/>
  <c r="I3839" i="1"/>
  <c r="J3839" i="1"/>
  <c r="K3839" i="1"/>
  <c r="I383" i="1"/>
  <c r="J383" i="1"/>
  <c r="K383" i="1"/>
  <c r="I4283" i="1"/>
  <c r="J4283" i="1"/>
  <c r="K4283" i="1"/>
  <c r="I2655" i="1"/>
  <c r="J2655" i="1"/>
  <c r="K2655" i="1"/>
  <c r="I2529" i="1"/>
  <c r="J2529" i="1"/>
  <c r="K2529" i="1"/>
  <c r="I1270" i="1"/>
  <c r="J1270" i="1"/>
  <c r="K1270" i="1"/>
  <c r="I4330" i="1"/>
  <c r="J4330" i="1"/>
  <c r="K4330" i="1"/>
  <c r="I3838" i="1"/>
  <c r="J3838" i="1"/>
  <c r="K3838" i="1"/>
  <c r="I3292" i="1"/>
  <c r="J3292" i="1"/>
  <c r="K3292" i="1"/>
  <c r="I1029" i="1"/>
  <c r="J1029" i="1"/>
  <c r="K1029" i="1"/>
  <c r="I3117" i="1"/>
  <c r="J3117" i="1"/>
  <c r="K3117" i="1"/>
  <c r="I1906" i="1"/>
  <c r="J1906" i="1"/>
  <c r="K1906" i="1"/>
  <c r="I854" i="1"/>
  <c r="J854" i="1"/>
  <c r="K854" i="1"/>
  <c r="I2877" i="1"/>
  <c r="J2877" i="1"/>
  <c r="K2877" i="1"/>
  <c r="I1814" i="1"/>
  <c r="J1814" i="1"/>
  <c r="K1814" i="1"/>
  <c r="I1119" i="1"/>
  <c r="J1119" i="1"/>
  <c r="K1119" i="1"/>
  <c r="I1778" i="1"/>
  <c r="J1778" i="1"/>
  <c r="K1778" i="1"/>
  <c r="I1148" i="1"/>
  <c r="J1148" i="1"/>
  <c r="K1148" i="1"/>
  <c r="I1724" i="1"/>
  <c r="J1724" i="1"/>
  <c r="K1724" i="1"/>
  <c r="I2022" i="1"/>
  <c r="J2022" i="1"/>
  <c r="K2022" i="1"/>
  <c r="I3497" i="1"/>
  <c r="J3497" i="1"/>
  <c r="K3497" i="1"/>
  <c r="I4067" i="1"/>
  <c r="J4067" i="1"/>
  <c r="K4067" i="1"/>
  <c r="I1442" i="1"/>
  <c r="J1442" i="1"/>
  <c r="K1442" i="1"/>
  <c r="I2625" i="1"/>
  <c r="J2625" i="1"/>
  <c r="K2625" i="1"/>
  <c r="I476" i="1"/>
  <c r="J476" i="1"/>
  <c r="K476" i="1"/>
  <c r="I1800" i="1"/>
  <c r="J1800" i="1"/>
  <c r="K1800" i="1"/>
  <c r="I2684" i="1"/>
  <c r="J2684" i="1"/>
  <c r="K2684" i="1"/>
  <c r="I1242" i="1"/>
  <c r="J1242" i="1"/>
  <c r="K1242" i="1"/>
  <c r="I1606" i="1"/>
  <c r="J1606" i="1"/>
  <c r="K1606" i="1"/>
  <c r="I3498" i="1"/>
  <c r="J3498" i="1"/>
  <c r="K3498" i="1"/>
  <c r="I721" i="1"/>
  <c r="J721" i="1"/>
  <c r="K721" i="1"/>
  <c r="I3747" i="1"/>
  <c r="J3747" i="1"/>
  <c r="K3747" i="1"/>
  <c r="I3378" i="1"/>
  <c r="J3378" i="1"/>
  <c r="K3378" i="1"/>
  <c r="I3471" i="1"/>
  <c r="J3471" i="1"/>
  <c r="K3471" i="1"/>
  <c r="I1310" i="1"/>
  <c r="J1310" i="1"/>
  <c r="K1310" i="1"/>
  <c r="I3116" i="1"/>
  <c r="J3116" i="1"/>
  <c r="K3116" i="1"/>
  <c r="I74" i="1"/>
  <c r="J74" i="1"/>
  <c r="K74" i="1"/>
  <c r="I1859" i="1"/>
  <c r="J1859" i="1"/>
  <c r="K1859" i="1"/>
  <c r="I1372" i="1"/>
  <c r="J1372" i="1"/>
  <c r="K1372" i="1"/>
  <c r="I3947" i="1"/>
  <c r="J3947" i="1"/>
  <c r="K3947" i="1"/>
  <c r="I2861" i="1"/>
  <c r="J2861" i="1"/>
  <c r="K2861" i="1"/>
  <c r="I1582" i="1"/>
  <c r="J1582" i="1"/>
  <c r="K1582" i="1"/>
  <c r="I3906" i="1"/>
  <c r="J3906" i="1"/>
  <c r="K3906" i="1"/>
  <c r="I2894" i="1"/>
  <c r="J2894" i="1"/>
  <c r="K2894" i="1"/>
  <c r="I384" i="1"/>
  <c r="J384" i="1"/>
  <c r="K384" i="1"/>
  <c r="I2844" i="1"/>
  <c r="J2844" i="1"/>
  <c r="K2844" i="1"/>
  <c r="I761" i="1"/>
  <c r="J761" i="1"/>
  <c r="K761" i="1"/>
  <c r="I2550" i="1"/>
  <c r="J2550" i="1"/>
  <c r="K2550" i="1"/>
  <c r="I3773" i="1"/>
  <c r="J3773" i="1"/>
  <c r="K3773" i="1"/>
  <c r="I4211" i="1"/>
  <c r="J4211" i="1"/>
  <c r="K4211" i="1"/>
  <c r="I3276" i="1"/>
  <c r="J3276" i="1"/>
  <c r="K3276" i="1"/>
  <c r="I1504" i="1"/>
  <c r="J1504" i="1"/>
  <c r="K1504" i="1"/>
  <c r="I3273" i="1"/>
  <c r="J3273" i="1"/>
  <c r="K3273" i="1"/>
  <c r="I2307" i="1"/>
  <c r="J2307" i="1"/>
  <c r="K2307" i="1"/>
  <c r="I1580" i="1"/>
  <c r="J1580" i="1"/>
  <c r="K1580" i="1"/>
  <c r="I1999" i="1"/>
  <c r="J1999" i="1"/>
  <c r="K1999" i="1"/>
  <c r="I2179" i="1"/>
  <c r="J2179" i="1"/>
  <c r="K2179" i="1"/>
  <c r="I3948" i="1"/>
  <c r="J3948" i="1"/>
  <c r="K3948" i="1"/>
  <c r="I3426" i="1"/>
  <c r="J3426" i="1"/>
  <c r="K3426" i="1"/>
  <c r="I2316" i="1"/>
  <c r="J2316" i="1"/>
  <c r="K2316" i="1"/>
  <c r="I1531" i="1"/>
  <c r="J1531" i="1"/>
  <c r="K1531" i="1"/>
  <c r="I317" i="1"/>
  <c r="J317" i="1"/>
  <c r="K317" i="1"/>
  <c r="I3640" i="1"/>
  <c r="J3640" i="1"/>
  <c r="K3640" i="1"/>
  <c r="I3355" i="1"/>
  <c r="J3355" i="1"/>
  <c r="K3355" i="1"/>
  <c r="I385" i="1"/>
  <c r="J385" i="1"/>
  <c r="K385" i="1"/>
  <c r="I1989" i="1"/>
  <c r="J1989" i="1"/>
  <c r="K1989" i="1"/>
  <c r="I1104" i="1"/>
  <c r="J1104" i="1"/>
  <c r="K1104" i="1"/>
  <c r="I2473" i="1"/>
  <c r="J2473" i="1"/>
  <c r="K2473" i="1"/>
  <c r="I3806" i="1"/>
  <c r="J3806" i="1"/>
  <c r="K3806" i="1"/>
  <c r="I3800" i="1"/>
  <c r="J3800" i="1"/>
  <c r="K3800" i="1"/>
  <c r="I2672" i="1"/>
  <c r="J2672" i="1"/>
  <c r="K2672" i="1"/>
  <c r="I1530" i="1"/>
  <c r="J1530" i="1"/>
  <c r="K1530" i="1"/>
  <c r="I1918" i="1"/>
  <c r="J1918" i="1"/>
  <c r="K1918" i="1"/>
  <c r="I951" i="1"/>
  <c r="J951" i="1"/>
  <c r="K951" i="1"/>
  <c r="I2589" i="1"/>
  <c r="J2589" i="1"/>
  <c r="K2589" i="1"/>
  <c r="I1061" i="1"/>
  <c r="J1061" i="1"/>
  <c r="K1061" i="1"/>
  <c r="I2194" i="1"/>
  <c r="J2194" i="1"/>
  <c r="K2194" i="1"/>
  <c r="I2313" i="1"/>
  <c r="J2313" i="1"/>
  <c r="K2313" i="1"/>
  <c r="I709" i="1"/>
  <c r="J709" i="1"/>
  <c r="K709" i="1"/>
  <c r="I2028" i="1"/>
  <c r="J2028" i="1"/>
  <c r="K2028" i="1"/>
  <c r="I1405" i="1"/>
  <c r="J1405" i="1"/>
  <c r="K1405" i="1"/>
  <c r="I2381" i="1"/>
  <c r="J2381" i="1"/>
  <c r="K2381" i="1"/>
  <c r="I1441" i="1"/>
  <c r="J1441" i="1"/>
  <c r="K1441" i="1"/>
  <c r="I3889" i="1"/>
  <c r="J3889" i="1"/>
  <c r="K3889" i="1"/>
  <c r="I1930" i="1"/>
  <c r="J1930" i="1"/>
  <c r="K1930" i="1"/>
  <c r="I823" i="1"/>
  <c r="J823" i="1"/>
  <c r="K823" i="1"/>
  <c r="I4209" i="1"/>
  <c r="J4209" i="1"/>
  <c r="K4209" i="1"/>
  <c r="I1876" i="1"/>
  <c r="J1876" i="1"/>
  <c r="K1876" i="1"/>
  <c r="I1919" i="1"/>
  <c r="J1919" i="1"/>
  <c r="K1919" i="1"/>
  <c r="I4261" i="1"/>
  <c r="J4261" i="1"/>
  <c r="K4261" i="1"/>
  <c r="I3798" i="1"/>
  <c r="J3798" i="1"/>
  <c r="K3798" i="1"/>
  <c r="I3006" i="1"/>
  <c r="J3006" i="1"/>
  <c r="K3006" i="1"/>
  <c r="I3329" i="1"/>
  <c r="J3329" i="1"/>
  <c r="K3329" i="1"/>
  <c r="I3707" i="1"/>
  <c r="J3707" i="1"/>
  <c r="K3707" i="1"/>
  <c r="I1920" i="1"/>
  <c r="J1920" i="1"/>
  <c r="K1920" i="1"/>
  <c r="I3888" i="1"/>
  <c r="J3888" i="1"/>
  <c r="K3888" i="1"/>
  <c r="I3793" i="1"/>
  <c r="J3793" i="1"/>
  <c r="K3793" i="1"/>
  <c r="I1022" i="1"/>
  <c r="J1022" i="1"/>
  <c r="K1022" i="1"/>
  <c r="I1369" i="1"/>
  <c r="J1369" i="1"/>
  <c r="K1369" i="1"/>
  <c r="I3639" i="1"/>
  <c r="J3639" i="1"/>
  <c r="K3639" i="1"/>
  <c r="I3877" i="1"/>
  <c r="J3877" i="1"/>
  <c r="K3877" i="1"/>
  <c r="I125" i="1"/>
  <c r="J125" i="1"/>
  <c r="K125" i="1"/>
  <c r="I3356" i="1"/>
  <c r="J3356" i="1"/>
  <c r="K3356" i="1"/>
  <c r="I1105" i="1"/>
  <c r="J1105" i="1"/>
  <c r="K1105" i="1"/>
  <c r="I1578" i="1"/>
  <c r="J1578" i="1"/>
  <c r="K1578" i="1"/>
  <c r="I3748" i="1"/>
  <c r="J3748" i="1"/>
  <c r="K3748" i="1"/>
  <c r="I311" i="1"/>
  <c r="J311" i="1"/>
  <c r="K311" i="1"/>
  <c r="I1293" i="1"/>
  <c r="J1293" i="1"/>
  <c r="K1293" i="1"/>
  <c r="I3134" i="1"/>
  <c r="J3134" i="1"/>
  <c r="K3134" i="1"/>
  <c r="I3054" i="1"/>
  <c r="J3054" i="1"/>
  <c r="K3054" i="1"/>
  <c r="I1214" i="1"/>
  <c r="J1214" i="1"/>
  <c r="K1214" i="1"/>
  <c r="I3796" i="1"/>
  <c r="J3796" i="1"/>
  <c r="K3796" i="1"/>
  <c r="I2322" i="1"/>
  <c r="J2322" i="1"/>
  <c r="K2322" i="1"/>
  <c r="I2257" i="1"/>
  <c r="J2257" i="1"/>
  <c r="K2257" i="1"/>
  <c r="I999" i="1"/>
  <c r="J999" i="1"/>
  <c r="K999" i="1"/>
  <c r="I2263" i="1"/>
  <c r="J2263" i="1"/>
  <c r="K2263" i="1"/>
  <c r="I4110" i="1"/>
  <c r="J4110" i="1"/>
  <c r="K4110" i="1"/>
  <c r="I3982" i="1"/>
  <c r="J3982" i="1"/>
  <c r="K3982" i="1"/>
  <c r="I3271" i="1"/>
  <c r="J3271" i="1"/>
  <c r="K3271" i="1"/>
  <c r="I3105" i="1"/>
  <c r="J3105" i="1"/>
  <c r="K3105" i="1"/>
  <c r="I4271" i="1"/>
  <c r="J4271" i="1"/>
  <c r="K4271" i="1"/>
  <c r="I1422" i="1"/>
  <c r="J1422" i="1"/>
  <c r="K1422" i="1"/>
  <c r="I3335" i="1"/>
  <c r="J3335" i="1"/>
  <c r="K3335" i="1"/>
  <c r="I1804" i="1"/>
  <c r="J1804" i="1"/>
  <c r="K1804" i="1"/>
  <c r="I1341" i="1"/>
  <c r="J1341" i="1"/>
  <c r="K1341" i="1"/>
  <c r="I1432" i="1"/>
  <c r="J1432" i="1"/>
  <c r="K1432" i="1"/>
  <c r="I1573" i="1"/>
  <c r="J1573" i="1"/>
  <c r="K1573" i="1"/>
  <c r="I2928" i="1"/>
  <c r="J2928" i="1"/>
  <c r="K2928" i="1"/>
  <c r="I708" i="1"/>
  <c r="J708" i="1"/>
  <c r="K708" i="1"/>
  <c r="I3632" i="1"/>
  <c r="J3632" i="1"/>
  <c r="K3632" i="1"/>
  <c r="I3532" i="1"/>
  <c r="J3532" i="1"/>
  <c r="K3532" i="1"/>
  <c r="I2893" i="1"/>
  <c r="J2893" i="1"/>
  <c r="K2893" i="1"/>
  <c r="I1156" i="1"/>
  <c r="J1156" i="1"/>
  <c r="K1156" i="1"/>
  <c r="I119" i="1"/>
  <c r="J119" i="1"/>
  <c r="K119" i="1"/>
  <c r="I1435" i="1"/>
  <c r="J1435" i="1"/>
  <c r="K1435" i="1"/>
  <c r="I2521" i="1"/>
  <c r="J2521" i="1"/>
  <c r="K2521" i="1"/>
  <c r="I2639" i="1"/>
  <c r="J2639" i="1"/>
  <c r="K2639" i="1"/>
  <c r="I1212" i="1"/>
  <c r="J1212" i="1"/>
  <c r="K1212" i="1"/>
  <c r="I3787" i="1"/>
  <c r="J3787" i="1"/>
  <c r="K3787" i="1"/>
  <c r="I789" i="1"/>
  <c r="J789" i="1"/>
  <c r="K789" i="1"/>
  <c r="I4333" i="1"/>
  <c r="J4333" i="1"/>
  <c r="K4333" i="1"/>
  <c r="I213" i="1"/>
  <c r="J213" i="1"/>
  <c r="K213" i="1"/>
  <c r="I3613" i="1"/>
  <c r="J3613" i="1"/>
  <c r="K3613" i="1"/>
  <c r="I683" i="1"/>
  <c r="J683" i="1"/>
  <c r="K683" i="1"/>
  <c r="I644" i="1"/>
  <c r="J644" i="1"/>
  <c r="K644" i="1"/>
  <c r="I4231" i="1"/>
  <c r="J4231" i="1"/>
  <c r="K4231" i="1"/>
  <c r="I4215" i="1"/>
  <c r="J4215" i="1"/>
  <c r="K4215" i="1"/>
  <c r="I447" i="1"/>
  <c r="J447" i="1"/>
  <c r="K447" i="1"/>
  <c r="I681" i="1"/>
  <c r="J681" i="1"/>
  <c r="K681" i="1"/>
  <c r="I4129" i="1"/>
  <c r="J4129" i="1"/>
  <c r="K4129" i="1"/>
  <c r="I2098" i="1"/>
  <c r="J2098" i="1"/>
  <c r="K2098" i="1"/>
  <c r="I3663" i="1"/>
  <c r="J3663" i="1"/>
  <c r="K3663" i="1"/>
  <c r="I3778" i="1"/>
  <c r="J3778" i="1"/>
  <c r="K3778" i="1"/>
  <c r="I1535" i="1"/>
  <c r="J1535" i="1"/>
  <c r="K1535" i="1"/>
  <c r="I571" i="1"/>
  <c r="J571" i="1"/>
  <c r="K571" i="1"/>
  <c r="I3819" i="1"/>
  <c r="J3819" i="1"/>
  <c r="K3819" i="1"/>
  <c r="I570" i="1"/>
  <c r="J570" i="1"/>
  <c r="K570" i="1"/>
  <c r="I397" i="1"/>
  <c r="J397" i="1"/>
  <c r="K397" i="1"/>
  <c r="I1461" i="1"/>
  <c r="J1461" i="1"/>
  <c r="K1461" i="1"/>
  <c r="I2963" i="1"/>
  <c r="J2963" i="1"/>
  <c r="K2963" i="1"/>
  <c r="I2350" i="1"/>
  <c r="J2350" i="1"/>
  <c r="K2350" i="1"/>
  <c r="I3538" i="1"/>
  <c r="J3538" i="1"/>
  <c r="K3538" i="1"/>
  <c r="I1650" i="1"/>
  <c r="J1650" i="1"/>
  <c r="K1650" i="1"/>
  <c r="I3321" i="1"/>
  <c r="J3321" i="1"/>
  <c r="K3321" i="1"/>
  <c r="I560" i="1"/>
  <c r="J560" i="1"/>
  <c r="K560" i="1"/>
  <c r="I3330" i="1"/>
  <c r="J3330" i="1"/>
  <c r="K3330" i="1"/>
  <c r="I722" i="1"/>
  <c r="J722" i="1"/>
  <c r="K722" i="1"/>
  <c r="I2183" i="1"/>
  <c r="J2183" i="1"/>
  <c r="K2183" i="1"/>
  <c r="I2499" i="1"/>
  <c r="J2499" i="1"/>
  <c r="K2499" i="1"/>
  <c r="I1511" i="1"/>
  <c r="J1511" i="1"/>
  <c r="K1511" i="1"/>
  <c r="I4210" i="1"/>
  <c r="J4210" i="1"/>
  <c r="K4210" i="1"/>
  <c r="I3361" i="1"/>
  <c r="J3361" i="1"/>
  <c r="K3361" i="1"/>
  <c r="I2175" i="1"/>
  <c r="J2175" i="1"/>
  <c r="K2175" i="1"/>
  <c r="I1160" i="1"/>
  <c r="J1160" i="1"/>
  <c r="K1160" i="1"/>
  <c r="I2541" i="1"/>
  <c r="J2541" i="1"/>
  <c r="K2541" i="1"/>
  <c r="I2082" i="1"/>
  <c r="J2082" i="1"/>
  <c r="K2082" i="1"/>
  <c r="I2714" i="1"/>
  <c r="J2714" i="1"/>
  <c r="K2714" i="1"/>
  <c r="I1271" i="1"/>
  <c r="J1271" i="1"/>
  <c r="K1271" i="1"/>
  <c r="I1587" i="1"/>
  <c r="J1587" i="1"/>
  <c r="K1587" i="1"/>
  <c r="I1905" i="1"/>
  <c r="J1905" i="1"/>
  <c r="K1905" i="1"/>
  <c r="I677" i="1"/>
  <c r="J677" i="1"/>
  <c r="K677" i="1"/>
  <c r="I1024" i="1"/>
  <c r="J1024" i="1"/>
  <c r="K1024" i="1"/>
  <c r="I2334" i="1"/>
  <c r="J2334" i="1"/>
  <c r="K2334" i="1"/>
  <c r="I3742" i="1"/>
  <c r="J3742" i="1"/>
  <c r="K3742" i="1"/>
  <c r="I4097" i="1"/>
  <c r="J4097" i="1"/>
  <c r="K4097" i="1"/>
  <c r="I958" i="1"/>
  <c r="J958" i="1"/>
  <c r="K958" i="1"/>
  <c r="I3957" i="1"/>
  <c r="J3957" i="1"/>
  <c r="K3957" i="1"/>
  <c r="I2921" i="1"/>
  <c r="J2921" i="1"/>
  <c r="K2921" i="1"/>
  <c r="I1426" i="1"/>
  <c r="J1426" i="1"/>
  <c r="K1426" i="1"/>
  <c r="I4106" i="1"/>
  <c r="J4106" i="1"/>
  <c r="K4106" i="1"/>
  <c r="I108" i="1"/>
  <c r="J108" i="1"/>
  <c r="K108" i="1"/>
  <c r="I2795" i="1"/>
  <c r="J2795" i="1"/>
  <c r="K2795" i="1"/>
  <c r="I1987" i="1"/>
  <c r="J1987" i="1"/>
  <c r="K1987" i="1"/>
  <c r="I2394" i="1"/>
  <c r="J2394" i="1"/>
  <c r="K2394" i="1"/>
  <c r="I2495" i="1"/>
  <c r="J2495" i="1"/>
  <c r="K2495" i="1"/>
  <c r="I2066" i="1"/>
  <c r="J2066" i="1"/>
  <c r="K2066" i="1"/>
  <c r="I1717" i="1"/>
  <c r="J1717" i="1"/>
  <c r="K1717" i="1"/>
  <c r="I1480" i="1"/>
  <c r="J1480" i="1"/>
  <c r="K1480" i="1"/>
  <c r="I693" i="1"/>
  <c r="J693" i="1"/>
  <c r="K693" i="1"/>
  <c r="I2563" i="1"/>
  <c r="J2563" i="1"/>
  <c r="K2563" i="1"/>
  <c r="I3093" i="1"/>
  <c r="J3093" i="1"/>
  <c r="K3093" i="1"/>
  <c r="I1590" i="1"/>
  <c r="J1590" i="1"/>
  <c r="K1590" i="1"/>
  <c r="I3637" i="1"/>
  <c r="J3637" i="1"/>
  <c r="K3637" i="1"/>
  <c r="I2306" i="1"/>
  <c r="J2306" i="1"/>
  <c r="K2306" i="1"/>
  <c r="I93" i="1"/>
  <c r="J93" i="1"/>
  <c r="K93" i="1"/>
  <c r="I3274" i="1"/>
  <c r="J3274" i="1"/>
  <c r="K3274" i="1"/>
  <c r="I3007" i="1"/>
  <c r="J3007" i="1"/>
  <c r="K3007" i="1"/>
  <c r="I2696" i="1"/>
  <c r="J2696" i="1"/>
  <c r="K2696" i="1"/>
  <c r="I3946" i="1"/>
  <c r="J3946" i="1"/>
  <c r="K3946" i="1"/>
  <c r="I975" i="1"/>
  <c r="J975" i="1"/>
  <c r="K975" i="1"/>
  <c r="I3725" i="1"/>
  <c r="J3725" i="1"/>
  <c r="K3725" i="1"/>
  <c r="I4174" i="1"/>
  <c r="J4174" i="1"/>
  <c r="K4174" i="1"/>
  <c r="I1929" i="1"/>
  <c r="J1929" i="1"/>
  <c r="K1929" i="1"/>
  <c r="I658" i="1"/>
  <c r="J658" i="1"/>
  <c r="K658" i="1"/>
  <c r="I872" i="1"/>
  <c r="J872" i="1"/>
  <c r="K872" i="1"/>
  <c r="I1370" i="1"/>
  <c r="J1370" i="1"/>
  <c r="K1370" i="1"/>
  <c r="I4134" i="1"/>
  <c r="J4134" i="1"/>
  <c r="K4134" i="1"/>
  <c r="I1407" i="1"/>
  <c r="J1407" i="1"/>
  <c r="K1407" i="1"/>
  <c r="I1014" i="1"/>
  <c r="J1014" i="1"/>
  <c r="K1014" i="1"/>
  <c r="I1917" i="1"/>
  <c r="J1917" i="1"/>
  <c r="K1917" i="1"/>
  <c r="I3723" i="1"/>
  <c r="J3723" i="1"/>
  <c r="K3723" i="1"/>
  <c r="I1856" i="1"/>
  <c r="J1856" i="1"/>
  <c r="K1856" i="1"/>
  <c r="I3354" i="1"/>
  <c r="J3354" i="1"/>
  <c r="K3354" i="1"/>
  <c r="I963" i="1"/>
  <c r="J963" i="1"/>
  <c r="K963" i="1"/>
  <c r="I348" i="1"/>
  <c r="J348" i="1"/>
  <c r="K348" i="1"/>
  <c r="I3749" i="1"/>
  <c r="J3749" i="1"/>
  <c r="K3749" i="1"/>
  <c r="I2630" i="1"/>
  <c r="J2630" i="1"/>
  <c r="K2630" i="1"/>
  <c r="I1588" i="1"/>
  <c r="J1588" i="1"/>
  <c r="K1588" i="1"/>
  <c r="I3130" i="1"/>
  <c r="J3130" i="1"/>
  <c r="K3130" i="1"/>
  <c r="I1726" i="1"/>
  <c r="J1726" i="1"/>
  <c r="K1726" i="1"/>
  <c r="I477" i="1"/>
  <c r="J477" i="1"/>
  <c r="K477" i="1"/>
  <c r="I1855" i="1"/>
  <c r="J1855" i="1"/>
  <c r="K1855" i="1"/>
  <c r="I3989" i="1"/>
  <c r="J3989" i="1"/>
  <c r="K3989" i="1"/>
  <c r="I1574" i="1"/>
  <c r="J1574" i="1"/>
  <c r="K1574" i="1"/>
  <c r="I3564" i="1"/>
  <c r="J3564" i="1"/>
  <c r="K3564" i="1"/>
  <c r="I3562" i="1"/>
  <c r="J3562" i="1"/>
  <c r="K3562" i="1"/>
  <c r="I78" i="1"/>
  <c r="J78" i="1"/>
  <c r="K78" i="1"/>
  <c r="I1878" i="1"/>
  <c r="J1878" i="1"/>
  <c r="K1878" i="1"/>
  <c r="I685" i="1"/>
  <c r="J685" i="1"/>
  <c r="K685" i="1"/>
  <c r="I2073" i="1"/>
  <c r="J2073" i="1"/>
  <c r="K2073" i="1"/>
  <c r="I2731" i="1"/>
  <c r="J2731" i="1"/>
  <c r="K2731" i="1"/>
  <c r="I1981" i="1"/>
  <c r="J1981" i="1"/>
  <c r="K1981" i="1"/>
  <c r="I1769" i="1"/>
  <c r="J1769" i="1"/>
  <c r="K1769" i="1"/>
  <c r="I3631" i="1"/>
  <c r="J3631" i="1"/>
  <c r="K3631" i="1"/>
  <c r="I1767" i="1"/>
  <c r="J1767" i="1"/>
  <c r="K1767" i="1"/>
  <c r="I950" i="1"/>
  <c r="J950" i="1"/>
  <c r="K950" i="1"/>
  <c r="I2523" i="1"/>
  <c r="J2523" i="1"/>
  <c r="K2523" i="1"/>
  <c r="I1877" i="1"/>
  <c r="J1877" i="1"/>
  <c r="K1877" i="1"/>
  <c r="I1879" i="1"/>
  <c r="J1879" i="1"/>
  <c r="K1879" i="1"/>
  <c r="I3788" i="1"/>
  <c r="J3788" i="1"/>
  <c r="K3788" i="1"/>
  <c r="I2135" i="1"/>
  <c r="J2135" i="1"/>
  <c r="K2135" i="1"/>
  <c r="I1128" i="1"/>
  <c r="J1128" i="1"/>
  <c r="K1128" i="1"/>
  <c r="I8" i="1"/>
  <c r="J8" i="1"/>
  <c r="K8" i="1"/>
  <c r="I1465" i="1"/>
  <c r="J1465" i="1"/>
  <c r="K1465" i="1"/>
  <c r="I3789" i="1"/>
  <c r="J3789" i="1"/>
  <c r="K3789" i="1"/>
  <c r="I735" i="1"/>
  <c r="J735" i="1"/>
  <c r="K735" i="1"/>
  <c r="I446" i="1"/>
  <c r="J446" i="1"/>
  <c r="K446" i="1"/>
  <c r="I3807" i="1"/>
  <c r="J3807" i="1"/>
  <c r="K3807" i="1"/>
  <c r="I1301" i="1"/>
  <c r="J1301" i="1"/>
  <c r="K1301" i="1"/>
  <c r="I1193" i="1"/>
  <c r="J1193" i="1"/>
  <c r="K1193" i="1"/>
  <c r="I1624" i="1"/>
  <c r="J1624" i="1"/>
  <c r="K1624" i="1"/>
  <c r="I656" i="1"/>
  <c r="J656" i="1"/>
  <c r="K656" i="1"/>
  <c r="I684" i="1"/>
  <c r="J684" i="1"/>
  <c r="K684" i="1"/>
  <c r="I2583" i="1"/>
  <c r="J2583" i="1"/>
  <c r="K2583" i="1"/>
  <c r="I1043" i="1"/>
  <c r="J1043" i="1"/>
  <c r="K1043" i="1"/>
  <c r="I2105" i="1"/>
  <c r="J2105" i="1"/>
  <c r="K2105" i="1"/>
  <c r="I960" i="1"/>
  <c r="J960" i="1"/>
  <c r="K960" i="1"/>
  <c r="I3362" i="1"/>
  <c r="J3362" i="1"/>
  <c r="K3362" i="1"/>
  <c r="I1680" i="1"/>
  <c r="J1680" i="1"/>
  <c r="K1680" i="1"/>
  <c r="I3366" i="1"/>
  <c r="J3366" i="1"/>
  <c r="K3366" i="1"/>
  <c r="I1662" i="1"/>
  <c r="J1662" i="1"/>
  <c r="K1662" i="1"/>
  <c r="I2603" i="1"/>
  <c r="J2603" i="1"/>
  <c r="K2603" i="1"/>
  <c r="I2119" i="1"/>
  <c r="J2119" i="1"/>
  <c r="K2119" i="1"/>
  <c r="I124" i="1"/>
  <c r="J124" i="1"/>
  <c r="K124" i="1"/>
  <c r="I1875" i="1"/>
  <c r="J1875" i="1"/>
  <c r="K1875" i="1"/>
  <c r="I3618" i="1"/>
  <c r="J3618" i="1"/>
  <c r="K3618" i="1"/>
  <c r="I2588" i="1"/>
  <c r="J2588" i="1"/>
  <c r="K2588" i="1"/>
  <c r="I596" i="1"/>
  <c r="J596" i="1"/>
  <c r="K596" i="1"/>
  <c r="I195" i="1"/>
  <c r="J195" i="1"/>
  <c r="K195" i="1"/>
  <c r="I1669" i="1"/>
  <c r="J1669" i="1"/>
  <c r="K1669" i="1"/>
  <c r="I2399" i="1"/>
  <c r="J2399" i="1"/>
  <c r="K2399" i="1"/>
  <c r="I2978" i="1"/>
  <c r="J2978" i="1"/>
  <c r="K2978" i="1"/>
  <c r="I3281" i="1"/>
  <c r="J3281" i="1"/>
  <c r="K3281" i="1"/>
  <c r="I1233" i="1"/>
  <c r="J1233" i="1"/>
  <c r="K1233" i="1"/>
  <c r="I2034" i="1"/>
  <c r="J2034" i="1"/>
  <c r="K2034" i="1"/>
  <c r="I1640" i="1"/>
  <c r="J1640" i="1"/>
  <c r="K1640" i="1"/>
  <c r="I2208" i="1"/>
  <c r="J2208" i="1"/>
  <c r="K2208" i="1"/>
  <c r="I4007" i="1"/>
  <c r="J4007" i="1"/>
  <c r="K4007" i="1"/>
  <c r="I889" i="1"/>
  <c r="J889" i="1"/>
  <c r="K889" i="1"/>
  <c r="I1690" i="1"/>
  <c r="J1690" i="1"/>
  <c r="K1690" i="1"/>
  <c r="I2324" i="1"/>
  <c r="J2324" i="1"/>
  <c r="K2324" i="1"/>
  <c r="I2185" i="1"/>
  <c r="J2185" i="1"/>
  <c r="K2185" i="1"/>
  <c r="I307" i="1"/>
  <c r="J307" i="1"/>
  <c r="K307" i="1"/>
  <c r="I2954" i="1"/>
  <c r="J2954" i="1"/>
  <c r="K2954" i="1"/>
  <c r="I2434" i="1"/>
  <c r="J2434" i="1"/>
  <c r="K2434" i="1"/>
  <c r="I4060" i="1"/>
  <c r="J4060" i="1"/>
  <c r="K4060" i="1"/>
  <c r="I2259" i="1"/>
  <c r="J2259" i="1"/>
  <c r="K2259" i="1"/>
  <c r="I2796" i="1"/>
  <c r="J2796" i="1"/>
  <c r="K2796" i="1"/>
  <c r="I4093" i="1"/>
  <c r="J4093" i="1"/>
  <c r="K4093" i="1"/>
  <c r="I3102" i="1"/>
  <c r="J3102" i="1"/>
  <c r="K3102" i="1"/>
  <c r="I3993" i="1"/>
  <c r="J3993" i="1"/>
  <c r="K3993" i="1"/>
  <c r="I3028" i="1"/>
  <c r="J3028" i="1"/>
  <c r="K3028" i="1"/>
  <c r="I189" i="1"/>
  <c r="J189" i="1"/>
  <c r="K189" i="1"/>
  <c r="I4066" i="1"/>
  <c r="J4066" i="1"/>
  <c r="K4066" i="1"/>
  <c r="I3078" i="1"/>
  <c r="J3078" i="1"/>
  <c r="K3078" i="1"/>
  <c r="I599" i="1"/>
  <c r="J599" i="1"/>
  <c r="K599" i="1"/>
  <c r="I284" i="1"/>
  <c r="J284" i="1"/>
  <c r="K284" i="1"/>
  <c r="I724" i="1"/>
  <c r="J724" i="1"/>
  <c r="K724" i="1"/>
  <c r="I7" i="1"/>
  <c r="J7" i="1"/>
  <c r="K7" i="1"/>
  <c r="I2106" i="1"/>
  <c r="J2106" i="1"/>
  <c r="K2106" i="1"/>
  <c r="I4149" i="1"/>
  <c r="J4149" i="1"/>
  <c r="K4149" i="1"/>
  <c r="I2332" i="1"/>
  <c r="J2332" i="1"/>
  <c r="K2332" i="1"/>
  <c r="I1991" i="1"/>
  <c r="J1991" i="1"/>
  <c r="K1991" i="1"/>
  <c r="I2799" i="1"/>
  <c r="J2799" i="1"/>
  <c r="K2799" i="1"/>
  <c r="I2111" i="1"/>
  <c r="J2111" i="1"/>
  <c r="K2111" i="1"/>
  <c r="I1581" i="1"/>
  <c r="J1581" i="1"/>
  <c r="K1581" i="1"/>
  <c r="I1191" i="1"/>
  <c r="J1191" i="1"/>
  <c r="K1191" i="1"/>
  <c r="I3345" i="1"/>
  <c r="J3345" i="1"/>
  <c r="K3345" i="1"/>
  <c r="I3931" i="1"/>
  <c r="J3931" i="1"/>
  <c r="K3931" i="1"/>
  <c r="I3990" i="1"/>
  <c r="J3990" i="1"/>
  <c r="K3990" i="1"/>
  <c r="I184" i="1"/>
  <c r="J184" i="1"/>
  <c r="K184" i="1"/>
  <c r="I1126" i="1"/>
  <c r="J1126" i="1"/>
  <c r="K1126" i="1"/>
  <c r="I695" i="1"/>
  <c r="J695" i="1"/>
  <c r="K695" i="1"/>
  <c r="I3679" i="1"/>
  <c r="J3679" i="1"/>
  <c r="K3679" i="1"/>
  <c r="I1328" i="1"/>
  <c r="J1328" i="1"/>
  <c r="K1328" i="1"/>
  <c r="I1469" i="1"/>
  <c r="J1469" i="1"/>
  <c r="K1469" i="1"/>
  <c r="I1693" i="1"/>
  <c r="J1693" i="1"/>
  <c r="K1693" i="1"/>
  <c r="I1201" i="1"/>
  <c r="J1201" i="1"/>
  <c r="K1201" i="1"/>
  <c r="I305" i="1"/>
  <c r="J305" i="1"/>
  <c r="K305" i="1"/>
  <c r="I2035" i="1"/>
  <c r="J2035" i="1"/>
  <c r="K2035" i="1"/>
  <c r="I3019" i="1"/>
  <c r="J3019" i="1"/>
  <c r="K3019" i="1"/>
  <c r="I4126" i="1"/>
  <c r="J4126" i="1"/>
  <c r="K4126" i="1"/>
  <c r="I3956" i="1"/>
  <c r="J3956" i="1"/>
  <c r="K3956" i="1"/>
  <c r="I1713" i="1"/>
  <c r="J1713" i="1"/>
  <c r="K1713" i="1"/>
  <c r="I2258" i="1"/>
  <c r="J2258" i="1"/>
  <c r="K2258" i="1"/>
  <c r="I319" i="1"/>
  <c r="J319" i="1"/>
  <c r="K319" i="1"/>
  <c r="I1308" i="1"/>
  <c r="J1308" i="1"/>
  <c r="K1308" i="1"/>
  <c r="I2512" i="1"/>
  <c r="J2512" i="1"/>
  <c r="K2512" i="1"/>
  <c r="I164" i="1"/>
  <c r="J164" i="1"/>
  <c r="K164" i="1"/>
  <c r="I1730" i="1"/>
  <c r="J1730" i="1"/>
  <c r="K1730" i="1"/>
  <c r="I3662" i="1"/>
  <c r="J3662" i="1"/>
  <c r="K3662" i="1"/>
  <c r="I5" i="1"/>
  <c r="J5" i="1"/>
  <c r="K5" i="1"/>
  <c r="I1327" i="1"/>
  <c r="J1327" i="1"/>
  <c r="K1327" i="1"/>
  <c r="I4044" i="1"/>
  <c r="J4044" i="1"/>
  <c r="K4044" i="1"/>
  <c r="I2681" i="1"/>
  <c r="J2681" i="1"/>
  <c r="K2681" i="1"/>
  <c r="I375" i="1"/>
  <c r="J375" i="1"/>
  <c r="K375" i="1"/>
  <c r="I4285" i="1"/>
  <c r="J4285" i="1"/>
  <c r="K4285" i="1"/>
  <c r="I3349" i="1"/>
  <c r="J3349" i="1"/>
  <c r="K3349" i="1"/>
  <c r="I278" i="1"/>
  <c r="J278" i="1"/>
  <c r="K278" i="1"/>
  <c r="I3642" i="1"/>
  <c r="J3642" i="1"/>
  <c r="K3642" i="1"/>
  <c r="I581" i="1"/>
  <c r="J581" i="1"/>
  <c r="K581" i="1"/>
  <c r="I3409" i="1"/>
  <c r="J3409" i="1"/>
  <c r="K3409" i="1"/>
  <c r="I3905" i="1"/>
  <c r="J3905" i="1"/>
  <c r="K3905" i="1"/>
  <c r="I4136" i="1"/>
  <c r="J4136" i="1"/>
  <c r="K4136" i="1"/>
  <c r="I3178" i="1"/>
  <c r="J3178" i="1"/>
  <c r="K3178" i="1"/>
  <c r="I3115" i="1"/>
  <c r="J3115" i="1"/>
  <c r="K3115" i="1"/>
  <c r="I2626" i="1"/>
  <c r="J2626" i="1"/>
  <c r="K2626" i="1"/>
  <c r="I876" i="1"/>
  <c r="J876" i="1"/>
  <c r="K876" i="1"/>
  <c r="I4042" i="1"/>
  <c r="J4042" i="1"/>
  <c r="K4042" i="1"/>
  <c r="I942" i="1"/>
  <c r="J942" i="1"/>
  <c r="K942" i="1"/>
  <c r="I212" i="1"/>
  <c r="J212" i="1"/>
  <c r="K212" i="1"/>
  <c r="I583" i="1"/>
  <c r="J583" i="1"/>
  <c r="K583" i="1"/>
  <c r="I3282" i="1"/>
  <c r="J3282" i="1"/>
  <c r="K3282" i="1"/>
  <c r="I1714" i="1"/>
  <c r="J1714" i="1"/>
  <c r="K1714" i="1"/>
  <c r="I304" i="1"/>
  <c r="J304" i="1"/>
  <c r="K304" i="1"/>
  <c r="I3630" i="1"/>
  <c r="J3630" i="1"/>
  <c r="K3630" i="1"/>
  <c r="I1579" i="1"/>
  <c r="J1579" i="1"/>
  <c r="K1579" i="1"/>
  <c r="I2341" i="1"/>
  <c r="J2341" i="1"/>
  <c r="K2341" i="1"/>
  <c r="I2289" i="1"/>
  <c r="J2289" i="1"/>
  <c r="K2289" i="1"/>
  <c r="I1036" i="1"/>
  <c r="J1036" i="1"/>
  <c r="K1036" i="1"/>
  <c r="I3332" i="1"/>
  <c r="J3332" i="1"/>
  <c r="K3332" i="1"/>
  <c r="I3363" i="1"/>
  <c r="J3363" i="1"/>
  <c r="K3363" i="1"/>
  <c r="I1439" i="1"/>
  <c r="J1439" i="1"/>
  <c r="K1439" i="1"/>
  <c r="I3680" i="1"/>
  <c r="J3680" i="1"/>
  <c r="K3680" i="1"/>
  <c r="I2384" i="1"/>
  <c r="J2384" i="1"/>
  <c r="K2384" i="1"/>
  <c r="I1916" i="1"/>
  <c r="J1916" i="1"/>
  <c r="K1916" i="1"/>
  <c r="I1964" i="1"/>
  <c r="J1964" i="1"/>
  <c r="K1964" i="1"/>
  <c r="I1053" i="1"/>
  <c r="J1053" i="1"/>
  <c r="K1053" i="1"/>
  <c r="I2594" i="1"/>
  <c r="J2594" i="1"/>
  <c r="K2594" i="1"/>
  <c r="I1915" i="1"/>
  <c r="J1915" i="1"/>
  <c r="K1915" i="1"/>
  <c r="I1457" i="1"/>
  <c r="J1457" i="1"/>
  <c r="K1457" i="1"/>
  <c r="I2064" i="1"/>
  <c r="J2064" i="1"/>
  <c r="K2064" i="1"/>
  <c r="I1921" i="1"/>
  <c r="J1921" i="1"/>
  <c r="K1921" i="1"/>
  <c r="I3625" i="1"/>
  <c r="J3625" i="1"/>
  <c r="K3625" i="1"/>
  <c r="I1537" i="1"/>
  <c r="J1537" i="1"/>
  <c r="K1537" i="1"/>
  <c r="I2702" i="1"/>
  <c r="J2702" i="1"/>
  <c r="K2702" i="1"/>
  <c r="I3035" i="1"/>
  <c r="J3035" i="1"/>
  <c r="K3035" i="1"/>
  <c r="I2880" i="1"/>
  <c r="J2880" i="1"/>
  <c r="K2880" i="1"/>
  <c r="I100" i="1"/>
  <c r="J100" i="1"/>
  <c r="K100" i="1"/>
  <c r="I1330" i="1"/>
  <c r="J1330" i="1"/>
  <c r="K1330" i="1"/>
  <c r="I4123" i="1"/>
  <c r="J4123" i="1"/>
  <c r="K4123" i="1"/>
  <c r="I445" i="1"/>
  <c r="J445" i="1"/>
  <c r="K445" i="1"/>
  <c r="I3029" i="1"/>
  <c r="J3029" i="1"/>
  <c r="K3029" i="1"/>
  <c r="I4326" i="1"/>
  <c r="J4326" i="1"/>
  <c r="K4326" i="1"/>
  <c r="I2195" i="1"/>
  <c r="J2195" i="1"/>
  <c r="K2195" i="1"/>
  <c r="I1456" i="1"/>
  <c r="J1456" i="1"/>
  <c r="K1456" i="1"/>
  <c r="I4222" i="1"/>
  <c r="J4222" i="1"/>
  <c r="K4222" i="1"/>
  <c r="I2948" i="1"/>
  <c r="J2948" i="1"/>
  <c r="K2948" i="1"/>
  <c r="I3939" i="1"/>
  <c r="J3939" i="1"/>
  <c r="K3939" i="1"/>
  <c r="I249" i="1"/>
  <c r="J249" i="1"/>
  <c r="K249" i="1"/>
  <c r="I2911" i="1"/>
  <c r="J2911" i="1"/>
  <c r="K2911" i="1"/>
  <c r="I3055" i="1"/>
  <c r="J3055" i="1"/>
  <c r="K3055" i="1"/>
  <c r="I3587" i="1"/>
  <c r="J3587" i="1"/>
  <c r="K3587" i="1"/>
  <c r="I1586" i="1"/>
  <c r="J1586" i="1"/>
  <c r="K1586" i="1"/>
  <c r="I669" i="1"/>
  <c r="J669" i="1"/>
  <c r="K669" i="1"/>
  <c r="I308" i="1"/>
  <c r="J308" i="1"/>
  <c r="K308" i="1"/>
  <c r="I2579" i="1"/>
  <c r="J2579" i="1"/>
  <c r="K2579" i="1"/>
  <c r="I1013" i="1"/>
  <c r="J1013" i="1"/>
  <c r="K1013" i="1"/>
  <c r="I3581" i="1"/>
  <c r="J3581" i="1"/>
  <c r="K3581" i="1"/>
  <c r="I2221" i="1"/>
  <c r="J2221" i="1"/>
  <c r="K2221" i="1"/>
  <c r="I3408" i="1"/>
  <c r="J3408" i="1"/>
  <c r="K3408" i="1"/>
  <c r="I877" i="1"/>
  <c r="J877" i="1"/>
  <c r="K877" i="1"/>
  <c r="I4256" i="1"/>
  <c r="J4256" i="1"/>
  <c r="K4256" i="1"/>
  <c r="I101" i="1"/>
  <c r="J101" i="1"/>
  <c r="K101" i="1"/>
  <c r="I4117" i="1"/>
  <c r="J4117" i="1"/>
  <c r="K4117" i="1"/>
  <c r="I3817" i="1"/>
  <c r="J3817" i="1"/>
  <c r="K3817" i="1"/>
  <c r="I1208" i="1"/>
  <c r="J1208" i="1"/>
  <c r="K1208" i="1"/>
  <c r="I3678" i="1"/>
  <c r="J3678" i="1"/>
  <c r="K3678" i="1"/>
  <c r="I539" i="1"/>
  <c r="J539" i="1"/>
  <c r="K539" i="1"/>
  <c r="I3180" i="1"/>
  <c r="J3180" i="1"/>
  <c r="K3180" i="1"/>
  <c r="I2382" i="1"/>
  <c r="J2382" i="1"/>
  <c r="K2382" i="1"/>
  <c r="I2528" i="1"/>
  <c r="J2528" i="1"/>
  <c r="K2528" i="1"/>
  <c r="I2584" i="1"/>
  <c r="J2584" i="1"/>
  <c r="K2584" i="1"/>
  <c r="I1073" i="1"/>
  <c r="J1073" i="1"/>
  <c r="K1073" i="1"/>
  <c r="I3795" i="1"/>
  <c r="J3795" i="1"/>
  <c r="K3795" i="1"/>
  <c r="I873" i="1"/>
  <c r="J873" i="1"/>
  <c r="K873" i="1"/>
  <c r="I3902" i="1"/>
  <c r="J3902" i="1"/>
  <c r="K3902" i="1"/>
  <c r="I382" i="1"/>
  <c r="J382" i="1"/>
  <c r="K382" i="1"/>
  <c r="I923" i="1"/>
  <c r="J923" i="1"/>
  <c r="K923" i="1"/>
  <c r="I432" i="1"/>
  <c r="J432" i="1"/>
  <c r="K432" i="1"/>
  <c r="I2333" i="1"/>
  <c r="J2333" i="1"/>
  <c r="K2333" i="1"/>
  <c r="I1346" i="1"/>
  <c r="J1346" i="1"/>
  <c r="K1346" i="1"/>
  <c r="I473" i="1"/>
  <c r="J473" i="1"/>
  <c r="K473" i="1"/>
  <c r="I2905" i="1"/>
  <c r="J2905" i="1"/>
  <c r="K2905" i="1"/>
  <c r="I3919" i="1"/>
  <c r="J3919" i="1"/>
  <c r="K3919" i="1"/>
  <c r="I3107" i="1"/>
  <c r="J3107" i="1"/>
  <c r="K3107" i="1"/>
  <c r="I2437" i="1"/>
  <c r="J2437" i="1"/>
  <c r="K2437" i="1"/>
  <c r="I1725" i="1"/>
  <c r="J1725" i="1"/>
  <c r="K1725" i="1"/>
  <c r="I3053" i="1"/>
  <c r="J3053" i="1"/>
  <c r="K3053" i="1"/>
  <c r="I1992" i="1"/>
  <c r="J1992" i="1"/>
  <c r="K1992" i="1"/>
  <c r="I593" i="1"/>
  <c r="J593" i="1"/>
  <c r="K593" i="1"/>
  <c r="I1058" i="1"/>
  <c r="J1058" i="1"/>
  <c r="K1058" i="1"/>
  <c r="I2256" i="1"/>
  <c r="J2256" i="1"/>
  <c r="K2256" i="1"/>
  <c r="I2112" i="1"/>
  <c r="J2112" i="1"/>
  <c r="K2112" i="1"/>
  <c r="I723" i="1"/>
  <c r="J723" i="1"/>
  <c r="K723" i="1"/>
  <c r="I1608" i="1"/>
  <c r="J1608" i="1"/>
  <c r="K1608" i="1"/>
  <c r="I1479" i="1"/>
  <c r="J1479" i="1"/>
  <c r="K1479" i="1"/>
  <c r="I3488" i="1"/>
  <c r="J3488" i="1"/>
  <c r="K3488" i="1"/>
  <c r="I349" i="1"/>
  <c r="J349" i="1"/>
  <c r="K349" i="1"/>
  <c r="I2063" i="1"/>
  <c r="J2063" i="1"/>
  <c r="K2063" i="1"/>
  <c r="I3081" i="1"/>
  <c r="J3081" i="1"/>
  <c r="K3081" i="1"/>
  <c r="I1347" i="1"/>
  <c r="J1347" i="1"/>
  <c r="K1347" i="1"/>
  <c r="I454" i="1"/>
  <c r="J454" i="1"/>
  <c r="K454" i="1"/>
  <c r="I4187" i="1"/>
  <c r="J4187" i="1"/>
  <c r="K4187" i="1"/>
  <c r="I2314" i="1"/>
  <c r="J2314" i="1"/>
  <c r="K2314" i="1"/>
  <c r="I2104" i="1"/>
  <c r="J2104" i="1"/>
  <c r="K2104" i="1"/>
  <c r="I4214" i="1"/>
  <c r="J4214" i="1"/>
  <c r="K4214" i="1"/>
  <c r="I1458" i="1"/>
  <c r="J1458" i="1"/>
  <c r="K1458" i="1"/>
  <c r="I2715" i="1"/>
  <c r="J2715" i="1"/>
  <c r="K2715" i="1"/>
  <c r="I4051" i="1"/>
  <c r="J4051" i="1"/>
  <c r="K4051" i="1"/>
  <c r="I185" i="1"/>
  <c r="J185" i="1"/>
  <c r="K185" i="1"/>
  <c r="I1760" i="1"/>
  <c r="J1760" i="1"/>
  <c r="K1760" i="1"/>
  <c r="I1020" i="1"/>
  <c r="J1020" i="1"/>
  <c r="K1020" i="1"/>
  <c r="I309" i="1"/>
  <c r="J309" i="1"/>
  <c r="K309" i="1"/>
  <c r="I2407" i="1"/>
  <c r="J2407" i="1"/>
  <c r="K2407" i="1"/>
  <c r="I1679" i="1"/>
  <c r="J1679" i="1"/>
  <c r="K1679" i="1"/>
  <c r="I1532" i="1"/>
  <c r="J1532" i="1"/>
  <c r="K1532" i="1"/>
  <c r="I3008" i="1"/>
  <c r="J3008" i="1"/>
  <c r="K3008" i="1"/>
  <c r="I1127" i="1"/>
  <c r="J1127" i="1"/>
  <c r="K1127" i="1"/>
  <c r="I2387" i="1"/>
  <c r="J2387" i="1"/>
  <c r="K2387" i="1"/>
  <c r="I4229" i="1"/>
  <c r="J4229" i="1"/>
  <c r="K4229" i="1"/>
  <c r="I974" i="1"/>
  <c r="J974" i="1"/>
  <c r="K974" i="1"/>
  <c r="I763" i="1"/>
  <c r="J763" i="1"/>
  <c r="K763" i="1"/>
  <c r="I2051" i="1"/>
  <c r="J2051" i="1"/>
  <c r="K2051" i="1"/>
  <c r="I886" i="1"/>
  <c r="J886" i="1"/>
  <c r="K886" i="1"/>
  <c r="I493" i="1"/>
  <c r="J493" i="1"/>
  <c r="K493" i="1"/>
  <c r="I3914" i="1"/>
  <c r="J3914" i="1"/>
  <c r="K3914" i="1"/>
  <c r="I579" i="1"/>
  <c r="J579" i="1"/>
  <c r="K579" i="1"/>
  <c r="I273" i="1"/>
  <c r="J273" i="1"/>
  <c r="K273" i="1"/>
  <c r="I4148" i="1"/>
  <c r="J4148" i="1"/>
  <c r="K4148" i="1"/>
  <c r="I3168" i="1"/>
  <c r="J3168" i="1"/>
  <c r="K3168" i="1"/>
  <c r="I1584" i="1"/>
  <c r="J1584" i="1"/>
  <c r="K1584" i="1"/>
  <c r="I4041" i="1"/>
  <c r="J4041" i="1"/>
  <c r="K4041" i="1"/>
  <c r="I1691" i="1"/>
  <c r="J1691" i="1"/>
  <c r="K1691" i="1"/>
  <c r="I1942" i="1"/>
  <c r="J1942" i="1"/>
  <c r="K1942" i="1"/>
  <c r="I3083" i="1"/>
  <c r="J3083" i="1"/>
  <c r="K3083" i="1"/>
  <c r="I3938" i="1"/>
  <c r="J3938" i="1"/>
  <c r="K3938" i="1"/>
  <c r="I1529" i="1"/>
  <c r="J1529" i="1"/>
  <c r="K1529" i="1"/>
  <c r="I1342" i="1"/>
  <c r="J1342" i="1"/>
  <c r="K1342" i="1"/>
  <c r="I3052" i="1"/>
  <c r="J3052" i="1"/>
  <c r="K3052" i="1"/>
  <c r="I4125" i="1"/>
  <c r="J4125" i="1"/>
  <c r="K4125" i="1"/>
  <c r="I4190" i="1"/>
  <c r="J4190" i="1"/>
  <c r="K4190" i="1"/>
  <c r="I3715" i="1"/>
  <c r="J3715" i="1"/>
  <c r="K3715" i="1"/>
  <c r="I1671" i="1"/>
  <c r="J1671" i="1"/>
  <c r="K1671" i="1"/>
  <c r="I875" i="1"/>
  <c r="J875" i="1"/>
  <c r="K875" i="1"/>
  <c r="I117" i="1"/>
  <c r="J117" i="1"/>
  <c r="K117" i="1"/>
  <c r="I1689" i="1"/>
  <c r="J1689" i="1"/>
  <c r="K1689" i="1"/>
  <c r="I994" i="1"/>
  <c r="J994" i="1"/>
  <c r="K994" i="1"/>
  <c r="I3014" i="1"/>
  <c r="J3014" i="1"/>
  <c r="K3014" i="1"/>
  <c r="I2276" i="1"/>
  <c r="J2276" i="1"/>
  <c r="K2276" i="1"/>
  <c r="I2282" i="1"/>
  <c r="J2282" i="1"/>
  <c r="K2282" i="1"/>
  <c r="I4200" i="1"/>
  <c r="J4200" i="1"/>
  <c r="K4200" i="1"/>
  <c r="I2596" i="1"/>
  <c r="J2596" i="1"/>
  <c r="K2596" i="1"/>
  <c r="I2773" i="1"/>
  <c r="J2773" i="1"/>
  <c r="K2773" i="1"/>
  <c r="I2900" i="1"/>
  <c r="J2900" i="1"/>
  <c r="K2900" i="1"/>
  <c r="I338" i="1"/>
  <c r="J338" i="1"/>
  <c r="K338" i="1"/>
  <c r="I3327" i="1"/>
  <c r="J3327" i="1"/>
  <c r="K3327" i="1"/>
  <c r="I347" i="1"/>
  <c r="J347" i="1"/>
  <c r="K347" i="1"/>
  <c r="I3165" i="1"/>
  <c r="J3165" i="1"/>
  <c r="K3165" i="1"/>
  <c r="I4347" i="1"/>
  <c r="J4347" i="1"/>
  <c r="K4347" i="1"/>
  <c r="I4230" i="1"/>
  <c r="J4230" i="1"/>
  <c r="K4230" i="1"/>
  <c r="I1824" i="1"/>
  <c r="J1824" i="1"/>
  <c r="K1824" i="1"/>
  <c r="I3051" i="1"/>
  <c r="J3051" i="1"/>
  <c r="K3051" i="1"/>
  <c r="I3790" i="1"/>
  <c r="J3790" i="1"/>
  <c r="K3790" i="1"/>
  <c r="I2315" i="1"/>
  <c r="J2315" i="1"/>
  <c r="K2315" i="1"/>
  <c r="I2987" i="1"/>
  <c r="J2987" i="1"/>
  <c r="K2987" i="1"/>
  <c r="I4324" i="1"/>
  <c r="J4324" i="1"/>
  <c r="K4324" i="1"/>
  <c r="I3661" i="1"/>
  <c r="J3661" i="1"/>
  <c r="K3661" i="1"/>
  <c r="I3857" i="1"/>
  <c r="J3857" i="1"/>
  <c r="K3857" i="1"/>
  <c r="I2075" i="1"/>
  <c r="J2075" i="1"/>
  <c r="K2075" i="1"/>
  <c r="I4062" i="1"/>
  <c r="J4062" i="1"/>
  <c r="K4062" i="1"/>
  <c r="I4012" i="1"/>
  <c r="J4012" i="1"/>
  <c r="K4012" i="1"/>
  <c r="I337" i="1"/>
  <c r="J337" i="1"/>
  <c r="K337" i="1"/>
  <c r="I2926" i="1"/>
  <c r="J2926" i="1"/>
  <c r="K2926" i="1"/>
  <c r="I13" i="1"/>
  <c r="J13" i="1"/>
  <c r="K13" i="1"/>
  <c r="I3336" i="1"/>
  <c r="J3336" i="1"/>
  <c r="K3336" i="1"/>
  <c r="I145" i="1"/>
  <c r="J145" i="1"/>
  <c r="K145" i="1"/>
  <c r="I2464" i="1"/>
  <c r="J2464" i="1"/>
  <c r="K2464" i="1"/>
  <c r="I2728" i="1"/>
  <c r="J2728" i="1"/>
  <c r="K2728" i="1"/>
  <c r="I42" i="1"/>
  <c r="J42" i="1"/>
  <c r="K42" i="1"/>
  <c r="I1155" i="1"/>
  <c r="J1155" i="1"/>
  <c r="K1155" i="1"/>
  <c r="I366" i="1"/>
  <c r="J366" i="1"/>
  <c r="K366" i="1"/>
  <c r="I3415" i="1"/>
  <c r="J3415" i="1"/>
  <c r="K3415" i="1"/>
  <c r="I3431" i="1"/>
  <c r="J3431" i="1"/>
  <c r="K3431" i="1"/>
  <c r="I1140" i="1"/>
  <c r="J1140" i="1"/>
  <c r="K1140" i="1"/>
  <c r="I381" i="1"/>
  <c r="J381" i="1"/>
  <c r="K381" i="1"/>
  <c r="I1867" i="1"/>
  <c r="J1867" i="1"/>
  <c r="K1867" i="1"/>
  <c r="I2029" i="1"/>
  <c r="J2029" i="1"/>
  <c r="K2029" i="1"/>
  <c r="I3094" i="1"/>
  <c r="J3094" i="1"/>
  <c r="K3094" i="1"/>
  <c r="I1635" i="1"/>
  <c r="J1635" i="1"/>
  <c r="K1635" i="1"/>
  <c r="I4216" i="1"/>
  <c r="J4216" i="1"/>
  <c r="K4216" i="1"/>
  <c r="I2033" i="1"/>
  <c r="J2033" i="1"/>
  <c r="K2033" i="1"/>
  <c r="I4335" i="1"/>
  <c r="J4335" i="1"/>
  <c r="K4335" i="1"/>
  <c r="I2775" i="1"/>
  <c r="J2775" i="1"/>
  <c r="K2775" i="1"/>
  <c r="I1868" i="1"/>
  <c r="J1868" i="1"/>
  <c r="K1868" i="1"/>
  <c r="I1639" i="1"/>
  <c r="J1639" i="1"/>
  <c r="K1639" i="1"/>
  <c r="I1670" i="1"/>
  <c r="J1670" i="1"/>
  <c r="K1670" i="1"/>
  <c r="I1244" i="1"/>
  <c r="J1244" i="1"/>
  <c r="K1244" i="1"/>
  <c r="I2733" i="1"/>
  <c r="J2733" i="1"/>
  <c r="K2733" i="1"/>
  <c r="I3092" i="1"/>
  <c r="J3092" i="1"/>
  <c r="K3092" i="1"/>
  <c r="I3437" i="1"/>
  <c r="J3437" i="1"/>
  <c r="K3437" i="1"/>
  <c r="I2005" i="1"/>
  <c r="J2005" i="1"/>
  <c r="K2005" i="1"/>
  <c r="I696" i="1"/>
  <c r="J696" i="1"/>
  <c r="K696" i="1"/>
  <c r="I2065" i="1"/>
  <c r="J2065" i="1"/>
  <c r="K2065" i="1"/>
  <c r="I4011" i="1"/>
  <c r="J4011" i="1"/>
  <c r="K4011" i="1"/>
  <c r="I2351" i="1"/>
  <c r="J2351" i="1"/>
  <c r="K2351" i="1"/>
  <c r="I25" i="1"/>
  <c r="J25" i="1"/>
  <c r="K25" i="1"/>
  <c r="I2" i="1"/>
  <c r="J2" i="1"/>
  <c r="K2" i="1"/>
  <c r="I3438" i="1"/>
  <c r="J3438" i="1"/>
  <c r="K3438" i="1"/>
  <c r="I90" i="1"/>
  <c r="J90" i="1"/>
  <c r="K90" i="1"/>
  <c r="I2961" i="1"/>
  <c r="J2961" i="1"/>
  <c r="K2961" i="1"/>
  <c r="I3015" i="1"/>
  <c r="J3015" i="1"/>
  <c r="K3015" i="1"/>
  <c r="I3801" i="1"/>
  <c r="J3801" i="1"/>
  <c r="K3801" i="1"/>
  <c r="I4345" i="1"/>
  <c r="J4345" i="1"/>
  <c r="K4345" i="1"/>
  <c r="I2262" i="1"/>
  <c r="J2262" i="1"/>
  <c r="K2262" i="1"/>
  <c r="I2338" i="1"/>
  <c r="J2338" i="1"/>
  <c r="K2338" i="1"/>
  <c r="I456" i="1"/>
  <c r="J456" i="1"/>
  <c r="K456" i="1"/>
  <c r="I3113" i="1"/>
  <c r="J3113" i="1"/>
  <c r="K3113" i="1"/>
  <c r="I2619" i="1"/>
  <c r="J2619" i="1"/>
  <c r="K2619" i="1"/>
  <c r="I567" i="1"/>
  <c r="J567" i="1"/>
  <c r="K567" i="1"/>
  <c r="I2166" i="1"/>
  <c r="J2166" i="1"/>
  <c r="K2166" i="1"/>
  <c r="I3436" i="1"/>
  <c r="J3436" i="1"/>
  <c r="K3436" i="1"/>
  <c r="I206" i="1"/>
  <c r="J206" i="1"/>
  <c r="K206" i="1"/>
  <c r="I3500" i="1"/>
  <c r="J3500" i="1"/>
  <c r="K3500" i="1"/>
  <c r="I3109" i="1"/>
  <c r="J3109" i="1"/>
  <c r="K3109" i="1"/>
  <c r="I1593" i="1"/>
  <c r="J1593" i="1"/>
  <c r="K1593" i="1"/>
  <c r="I418" i="1"/>
  <c r="J418" i="1"/>
  <c r="K418" i="1"/>
  <c r="I3334" i="1"/>
  <c r="J3334" i="1"/>
  <c r="K3334" i="1"/>
  <c r="I1607" i="1"/>
  <c r="J1607" i="1"/>
  <c r="K1607" i="1"/>
  <c r="I2498" i="1"/>
  <c r="J2498" i="1"/>
  <c r="K2498" i="1"/>
  <c r="I194" i="1"/>
  <c r="J194" i="1"/>
  <c r="K194" i="1"/>
  <c r="I1427" i="1"/>
  <c r="J1427" i="1"/>
  <c r="K1427" i="1"/>
  <c r="I91" i="1"/>
  <c r="J91" i="1"/>
  <c r="K91" i="1"/>
  <c r="I736" i="1"/>
  <c r="J736" i="1"/>
  <c r="K736" i="1"/>
  <c r="I2618" i="1"/>
  <c r="J2618" i="1"/>
  <c r="K2618" i="1"/>
  <c r="I2383" i="1"/>
  <c r="J2383" i="1"/>
  <c r="K2383" i="1"/>
  <c r="I3170" i="1"/>
  <c r="J3170" i="1"/>
  <c r="K3170" i="1"/>
  <c r="I1805" i="1"/>
  <c r="J1805" i="1"/>
  <c r="K1805" i="1"/>
  <c r="I2514" i="1"/>
  <c r="J2514" i="1"/>
  <c r="K2514" i="1"/>
  <c r="I3643" i="1"/>
  <c r="J3643" i="1"/>
  <c r="K3643" i="1"/>
  <c r="I3770" i="1"/>
  <c r="J3770" i="1"/>
  <c r="K3770" i="1"/>
  <c r="I668" i="1"/>
  <c r="J668" i="1"/>
  <c r="K668" i="1"/>
  <c r="I1826" i="1"/>
  <c r="J1826" i="1"/>
  <c r="K1826" i="1"/>
  <c r="I1935" i="1"/>
  <c r="J1935" i="1"/>
  <c r="K1935" i="1"/>
  <c r="I1136" i="1"/>
  <c r="J1136" i="1"/>
  <c r="K1136" i="1"/>
  <c r="I3205" i="1"/>
  <c r="J3205" i="1"/>
  <c r="K3205" i="1"/>
  <c r="I3709" i="1"/>
  <c r="J3709" i="1"/>
  <c r="K3709" i="1"/>
  <c r="I2391" i="1"/>
  <c r="J2391" i="1"/>
  <c r="K2391" i="1"/>
  <c r="I3895" i="1"/>
  <c r="J3895" i="1"/>
  <c r="K3895" i="1"/>
  <c r="I1021" i="1"/>
  <c r="J1021" i="1"/>
  <c r="K1021" i="1"/>
  <c r="I2052" i="1"/>
  <c r="J2052" i="1"/>
  <c r="K2052" i="1"/>
  <c r="I3585" i="1"/>
  <c r="J3585" i="1"/>
  <c r="K3585" i="1"/>
  <c r="I587" i="1"/>
  <c r="J587" i="1"/>
  <c r="K587" i="1"/>
  <c r="I2617" i="1"/>
  <c r="J2617" i="1"/>
  <c r="K2617" i="1"/>
  <c r="I1866" i="1"/>
  <c r="J1866" i="1"/>
  <c r="K1866" i="1"/>
  <c r="I1913" i="1"/>
  <c r="J1913" i="1"/>
  <c r="K1913" i="1"/>
  <c r="I1459" i="1"/>
  <c r="J1459" i="1"/>
  <c r="K1459" i="1"/>
  <c r="I33" i="1"/>
  <c r="J33" i="1"/>
  <c r="K33" i="1"/>
  <c r="I2513" i="1"/>
  <c r="J2513" i="1"/>
  <c r="K2513" i="1"/>
  <c r="I394" i="1"/>
  <c r="J394" i="1"/>
  <c r="K394" i="1"/>
  <c r="I2497" i="1"/>
  <c r="J2497" i="1"/>
  <c r="K2497" i="1"/>
  <c r="I4053" i="1"/>
  <c r="J4053" i="1"/>
  <c r="K4053" i="1"/>
  <c r="I2638" i="1"/>
  <c r="J2638" i="1"/>
  <c r="K2638" i="1"/>
  <c r="I2102" i="1"/>
  <c r="J2102" i="1"/>
  <c r="K2102" i="1"/>
  <c r="I2223" i="1"/>
  <c r="J2223" i="1"/>
  <c r="K2223" i="1"/>
  <c r="I1471" i="1"/>
  <c r="J1471" i="1"/>
  <c r="K1471" i="1"/>
  <c r="I2537" i="1"/>
  <c r="J2537" i="1"/>
  <c r="K2537" i="1"/>
  <c r="I1816" i="1"/>
  <c r="J1816" i="1"/>
  <c r="K1816" i="1"/>
  <c r="I3574" i="1"/>
  <c r="J3574" i="1"/>
  <c r="K3574" i="1"/>
  <c r="I1681" i="1"/>
  <c r="J1681" i="1"/>
  <c r="K1681" i="1"/>
  <c r="I2898" i="1"/>
  <c r="J2898" i="1"/>
  <c r="K2898" i="1"/>
  <c r="I1718" i="1"/>
  <c r="J1718" i="1"/>
  <c r="K1718" i="1"/>
  <c r="I1409" i="1"/>
  <c r="J1409" i="1"/>
  <c r="K1409" i="1"/>
  <c r="I3979" i="1"/>
  <c r="J3979" i="1"/>
  <c r="K3979" i="1"/>
  <c r="I938" i="1"/>
  <c r="J938" i="1"/>
  <c r="K938" i="1"/>
  <c r="I4322" i="1"/>
  <c r="J4322" i="1"/>
  <c r="K4322" i="1"/>
  <c r="I3693" i="1"/>
  <c r="J3693" i="1"/>
  <c r="K3693" i="1"/>
  <c r="I4282" i="1"/>
  <c r="J4282" i="1"/>
  <c r="K4282" i="1"/>
  <c r="I2878" i="1"/>
  <c r="J2878" i="1"/>
  <c r="K2878" i="1"/>
  <c r="I3641" i="1"/>
  <c r="J3641" i="1"/>
  <c r="K3641" i="1"/>
  <c r="I3294" i="1"/>
  <c r="J3294" i="1"/>
  <c r="K3294" i="1"/>
  <c r="I979" i="1"/>
  <c r="J979" i="1"/>
  <c r="K979" i="1"/>
  <c r="I953" i="1"/>
  <c r="J953" i="1"/>
  <c r="K953" i="1"/>
  <c r="I1845" i="1"/>
  <c r="J1845" i="1"/>
  <c r="K1845" i="1"/>
  <c r="I2701" i="1"/>
  <c r="J2701" i="1"/>
  <c r="K2701" i="1"/>
  <c r="I1103" i="1"/>
  <c r="J1103" i="1"/>
  <c r="K1103" i="1"/>
  <c r="I2059" i="1"/>
  <c r="J2059" i="1"/>
  <c r="K2059" i="1"/>
  <c r="I1229" i="1"/>
  <c r="J1229" i="1"/>
  <c r="K1229" i="1"/>
  <c r="I2032" i="1"/>
  <c r="J2032" i="1"/>
  <c r="K2032" i="1"/>
  <c r="I4037" i="1"/>
  <c r="J4037" i="1"/>
  <c r="K4037" i="1"/>
  <c r="I18" i="1"/>
  <c r="J18" i="1"/>
  <c r="K18" i="1"/>
  <c r="I3306" i="1"/>
  <c r="J3306" i="1"/>
  <c r="K3306" i="1"/>
  <c r="I980" i="1"/>
  <c r="J980" i="1"/>
  <c r="K980" i="1"/>
  <c r="I3575" i="1"/>
  <c r="J3575" i="1"/>
  <c r="K3575" i="1"/>
  <c r="I1473" i="1"/>
  <c r="J1473" i="1"/>
  <c r="K1473" i="1"/>
  <c r="I1735" i="1"/>
  <c r="J1735" i="1"/>
  <c r="K1735" i="1"/>
  <c r="I1567" i="1"/>
  <c r="J1567" i="1"/>
  <c r="K1567" i="1"/>
  <c r="I4135" i="1"/>
  <c r="J4135" i="1"/>
  <c r="K4135" i="1"/>
  <c r="I2218" i="1"/>
  <c r="J2218" i="1"/>
  <c r="K2218" i="1"/>
  <c r="I97" i="1"/>
  <c r="J97" i="1"/>
  <c r="K97" i="1"/>
  <c r="I2879" i="1"/>
  <c r="J2879" i="1"/>
  <c r="K2879" i="1"/>
  <c r="I2875" i="1"/>
  <c r="J2875" i="1"/>
  <c r="K2875" i="1"/>
  <c r="I1472" i="1"/>
  <c r="J1472" i="1"/>
  <c r="K1472" i="1"/>
  <c r="I561" i="1"/>
  <c r="J561" i="1"/>
  <c r="K561" i="1"/>
  <c r="I2207" i="1"/>
  <c r="J2207" i="1"/>
  <c r="K2207" i="1"/>
  <c r="I1772" i="1"/>
  <c r="J1772" i="1"/>
  <c r="K1772" i="1"/>
  <c r="I1803" i="1"/>
  <c r="J1803" i="1"/>
  <c r="K1803" i="1"/>
  <c r="I3977" i="1"/>
  <c r="J3977" i="1"/>
  <c r="K3977" i="1"/>
  <c r="I3626" i="1"/>
  <c r="J3626" i="1"/>
  <c r="K3626" i="1"/>
  <c r="I887" i="1"/>
  <c r="J887" i="1"/>
  <c r="K887" i="1"/>
  <c r="I2640" i="1"/>
  <c r="J2640" i="1"/>
  <c r="K2640" i="1"/>
  <c r="I670" i="1"/>
  <c r="J670" i="1"/>
  <c r="K670" i="1"/>
  <c r="I2331" i="1"/>
  <c r="J2331" i="1"/>
  <c r="K2331" i="1"/>
  <c r="I324" i="1"/>
  <c r="J324" i="1"/>
  <c r="K324" i="1"/>
  <c r="I262" i="1"/>
  <c r="J262" i="1"/>
  <c r="K262" i="1"/>
  <c r="I1234" i="1"/>
  <c r="J1234" i="1"/>
  <c r="K1234" i="1"/>
  <c r="I1870" i="1"/>
  <c r="J1870" i="1"/>
  <c r="K1870" i="1"/>
  <c r="I407" i="1"/>
  <c r="J407" i="1"/>
  <c r="K407" i="1"/>
  <c r="I2094" i="1"/>
  <c r="J2094" i="1"/>
  <c r="K2094" i="1"/>
  <c r="I3961" i="1"/>
  <c r="J3961" i="1"/>
  <c r="K3961" i="1"/>
  <c r="I98" i="1"/>
  <c r="J98" i="1"/>
  <c r="K98" i="1"/>
  <c r="I393" i="1"/>
  <c r="J393" i="1"/>
  <c r="K393" i="1"/>
  <c r="I3017" i="1"/>
  <c r="J3017" i="1"/>
  <c r="K3017" i="1"/>
  <c r="I3368" i="1"/>
  <c r="J3368" i="1"/>
  <c r="K3368" i="1"/>
  <c r="I1733" i="1"/>
  <c r="J1733" i="1"/>
  <c r="K1733" i="1"/>
  <c r="I2386" i="1"/>
  <c r="J2386" i="1"/>
  <c r="K2386" i="1"/>
  <c r="I501" i="1"/>
  <c r="J501" i="1"/>
  <c r="K501" i="1"/>
  <c r="I2095" i="1"/>
  <c r="J2095" i="1"/>
  <c r="K2095" i="1"/>
  <c r="I1539" i="1"/>
  <c r="J1539" i="1"/>
  <c r="K1539" i="1"/>
  <c r="I1410" i="1"/>
  <c r="J1410" i="1"/>
  <c r="K1410" i="1"/>
  <c r="I1497" i="1"/>
  <c r="J1497" i="1"/>
  <c r="K1497" i="1"/>
  <c r="I785" i="1"/>
  <c r="J785" i="1"/>
  <c r="K785" i="1"/>
  <c r="I4039" i="1"/>
  <c r="J4039" i="1"/>
  <c r="K4039" i="1"/>
  <c r="I888" i="1"/>
  <c r="J888" i="1"/>
  <c r="K888" i="1"/>
  <c r="I422" i="1"/>
  <c r="J422" i="1"/>
  <c r="K422" i="1"/>
  <c r="I3540" i="1"/>
  <c r="J3540" i="1"/>
  <c r="K3540" i="1"/>
  <c r="I2353" i="1"/>
  <c r="J2353" i="1"/>
  <c r="K2353" i="1"/>
  <c r="I1035" i="1"/>
  <c r="J1035" i="1"/>
  <c r="K1035" i="1"/>
  <c r="I1817" i="1"/>
  <c r="J1817" i="1"/>
  <c r="K1817" i="1"/>
  <c r="I4355" i="1"/>
  <c r="J4355" i="1"/>
  <c r="K4355" i="1"/>
  <c r="I302" i="1"/>
  <c r="J302" i="1"/>
  <c r="K302" i="1"/>
  <c r="I3784" i="1"/>
  <c r="J3784" i="1"/>
  <c r="K3784" i="1"/>
  <c r="I1408" i="1"/>
  <c r="J1408" i="1"/>
  <c r="K1408" i="1"/>
  <c r="I4185" i="1"/>
  <c r="J4185" i="1"/>
  <c r="K4185" i="1"/>
  <c r="I4091" i="1"/>
  <c r="J4091" i="1"/>
  <c r="K4091" i="1"/>
  <c r="I3918" i="1"/>
  <c r="J3918" i="1"/>
  <c r="K3918" i="1"/>
  <c r="I2896" i="1"/>
  <c r="J2896" i="1"/>
  <c r="K2896" i="1"/>
  <c r="I1709" i="1"/>
  <c r="J1709" i="1"/>
  <c r="K1709" i="1"/>
  <c r="I1115" i="1"/>
  <c r="J1115" i="1"/>
  <c r="K1115" i="1"/>
  <c r="I4099" i="1"/>
  <c r="J4099" i="1"/>
  <c r="K4099" i="1"/>
  <c r="I406" i="1"/>
  <c r="J406" i="1"/>
  <c r="K406" i="1"/>
  <c r="I1758" i="1"/>
  <c r="J1758" i="1"/>
  <c r="K1758" i="1"/>
  <c r="I1527" i="1"/>
  <c r="J1527" i="1"/>
  <c r="K1527" i="1"/>
  <c r="I2356" i="1"/>
  <c r="J2356" i="1"/>
  <c r="K2356" i="1"/>
  <c r="I4323" i="1"/>
  <c r="J4323" i="1"/>
  <c r="K4323" i="1"/>
  <c r="I2323" i="1"/>
  <c r="J2323" i="1"/>
  <c r="K2323" i="1"/>
  <c r="I3705" i="1"/>
  <c r="J3705" i="1"/>
  <c r="K3705" i="1"/>
  <c r="I339" i="1"/>
  <c r="J339" i="1"/>
  <c r="K339" i="1"/>
  <c r="I3278" i="1"/>
  <c r="J3278" i="1"/>
  <c r="K3278" i="1"/>
  <c r="I2786" i="1"/>
  <c r="J2786" i="1"/>
  <c r="K2786" i="1"/>
  <c r="I2395" i="1"/>
  <c r="J2395" i="1"/>
  <c r="K2395" i="1"/>
  <c r="I2871" i="1"/>
  <c r="J2871" i="1"/>
  <c r="K2871" i="1"/>
  <c r="I244" i="1"/>
  <c r="J244" i="1"/>
  <c r="K244" i="1"/>
  <c r="I1243" i="1"/>
  <c r="J1243" i="1"/>
  <c r="K1243" i="1"/>
  <c r="I1743" i="1"/>
  <c r="J1743" i="1"/>
  <c r="K1743" i="1"/>
  <c r="I4029" i="1"/>
  <c r="J4029" i="1"/>
  <c r="K4029" i="1"/>
  <c r="I750" i="1"/>
  <c r="J750" i="1"/>
  <c r="K750" i="1"/>
  <c r="I3457" i="1"/>
  <c r="J3457" i="1"/>
  <c r="K3457" i="1"/>
  <c r="I274" i="1"/>
  <c r="J274" i="1"/>
  <c r="K274" i="1"/>
  <c r="I4188" i="1"/>
  <c r="J4188" i="1"/>
  <c r="K4188" i="1"/>
  <c r="I1636" i="1"/>
  <c r="J1636" i="1"/>
  <c r="K1636" i="1"/>
  <c r="I3769" i="1"/>
  <c r="J3769" i="1"/>
  <c r="K3769" i="1"/>
  <c r="I600" i="1"/>
  <c r="J600" i="1"/>
  <c r="K600" i="1"/>
  <c r="I2448" i="1"/>
  <c r="J2448" i="1"/>
  <c r="K2448" i="1"/>
  <c r="I2842" i="1"/>
  <c r="J2842" i="1"/>
  <c r="K2842" i="1"/>
  <c r="I588" i="1"/>
  <c r="J588" i="1"/>
  <c r="K588" i="1"/>
  <c r="I606" i="1"/>
  <c r="J606" i="1"/>
  <c r="K606" i="1"/>
  <c r="I1429" i="1"/>
  <c r="J1429" i="1"/>
  <c r="K1429" i="1"/>
  <c r="I2561" i="1"/>
  <c r="J2561" i="1"/>
  <c r="K2561" i="1"/>
  <c r="I2678" i="1"/>
  <c r="J2678" i="1"/>
  <c r="K2678" i="1"/>
  <c r="I3458" i="1"/>
  <c r="J3458" i="1"/>
  <c r="K3458" i="1"/>
  <c r="I3710" i="1"/>
  <c r="J3710" i="1"/>
  <c r="K3710" i="1"/>
  <c r="I2480" i="1"/>
  <c r="J2480" i="1"/>
  <c r="K2480" i="1"/>
  <c r="I573" i="1"/>
  <c r="J573" i="1"/>
  <c r="K573" i="1"/>
  <c r="I577" i="1"/>
  <c r="J577" i="1"/>
  <c r="K577" i="1"/>
  <c r="I2349" i="1"/>
  <c r="J2349" i="1"/>
  <c r="K2349" i="1"/>
  <c r="I2774" i="1"/>
  <c r="J2774" i="1"/>
  <c r="K2774" i="1"/>
  <c r="I2103" i="1"/>
  <c r="J2103" i="1"/>
  <c r="K2103" i="1"/>
  <c r="I2807" i="1"/>
  <c r="J2807" i="1"/>
  <c r="K2807" i="1"/>
  <c r="I1911" i="1"/>
  <c r="J1911" i="1"/>
  <c r="K1911" i="1"/>
  <c r="I614" i="1"/>
  <c r="J614" i="1"/>
  <c r="K614" i="1"/>
  <c r="I3703" i="1"/>
  <c r="J3703" i="1"/>
  <c r="K3703" i="1"/>
  <c r="I3106" i="1"/>
  <c r="J3106" i="1"/>
  <c r="K3106" i="1"/>
  <c r="I792" i="1"/>
  <c r="J792" i="1"/>
  <c r="K792" i="1"/>
  <c r="I534" i="1"/>
  <c r="J534" i="1"/>
  <c r="K534" i="1"/>
  <c r="I3338" i="1"/>
  <c r="J3338" i="1"/>
  <c r="K3338" i="1"/>
  <c r="I1012" i="1"/>
  <c r="J1012" i="1"/>
  <c r="K1012" i="1"/>
  <c r="I607" i="1"/>
  <c r="J607" i="1"/>
  <c r="K607" i="1"/>
  <c r="I1802" i="1"/>
  <c r="J1802" i="1"/>
  <c r="K1802" i="1"/>
  <c r="I1550" i="1"/>
  <c r="J1550" i="1"/>
  <c r="K1550" i="1"/>
  <c r="I2951" i="1"/>
  <c r="J2951" i="1"/>
  <c r="K2951" i="1"/>
  <c r="I3414" i="1"/>
  <c r="J3414" i="1"/>
  <c r="K3414" i="1"/>
  <c r="I1843" i="1"/>
  <c r="J1843" i="1"/>
  <c r="K1843" i="1"/>
  <c r="I6" i="1"/>
  <c r="J6" i="1"/>
  <c r="K6" i="1"/>
  <c r="I3442" i="1"/>
  <c r="J3442" i="1"/>
  <c r="K3442" i="1"/>
  <c r="I1944" i="1"/>
  <c r="J1944" i="1"/>
  <c r="K1944" i="1"/>
  <c r="I4040" i="1"/>
  <c r="J4040" i="1"/>
  <c r="K4040" i="1"/>
  <c r="I3298" i="1"/>
  <c r="J3298" i="1"/>
  <c r="K3298" i="1"/>
  <c r="I455" i="1"/>
  <c r="J455" i="1"/>
  <c r="K455" i="1"/>
  <c r="I4198" i="1"/>
  <c r="J4198" i="1"/>
  <c r="K4198" i="1"/>
  <c r="I713" i="1"/>
  <c r="J713" i="1"/>
  <c r="K713" i="1"/>
  <c r="I3369" i="1"/>
  <c r="J3369" i="1"/>
  <c r="K3369" i="1"/>
  <c r="I3858" i="1"/>
  <c r="J3858" i="1"/>
  <c r="K3858" i="1"/>
  <c r="I2713" i="1"/>
  <c r="J2713" i="1"/>
  <c r="K2713" i="1"/>
  <c r="I2045" i="1"/>
  <c r="J2045" i="1"/>
  <c r="K2045" i="1"/>
  <c r="I625" i="1"/>
  <c r="J625" i="1"/>
  <c r="K625" i="1"/>
  <c r="I4201" i="1"/>
  <c r="J4201" i="1"/>
  <c r="K4201" i="1"/>
  <c r="I574" i="1"/>
  <c r="J574" i="1"/>
  <c r="K574" i="1"/>
  <c r="I2536" i="1"/>
  <c r="J2536" i="1"/>
  <c r="K2536" i="1"/>
  <c r="I4114" i="1"/>
  <c r="J4114" i="1"/>
  <c r="K4114" i="1"/>
  <c r="I1633" i="1"/>
  <c r="J1633" i="1"/>
  <c r="K1633" i="1"/>
  <c r="I768" i="1"/>
  <c r="J768" i="1"/>
  <c r="K768" i="1"/>
  <c r="I4092" i="1"/>
  <c r="J4092" i="1"/>
  <c r="K4092" i="1"/>
  <c r="I3691" i="1"/>
  <c r="J3691" i="1"/>
  <c r="K3691" i="1"/>
  <c r="I2767" i="1"/>
  <c r="J2767" i="1"/>
  <c r="K2767" i="1"/>
  <c r="I1547" i="1"/>
  <c r="J1547" i="1"/>
  <c r="K1547" i="1"/>
  <c r="I3704" i="1"/>
  <c r="J3704" i="1"/>
  <c r="K3704" i="1"/>
  <c r="I537" i="1"/>
  <c r="J537" i="1"/>
  <c r="K537" i="1"/>
  <c r="I3290" i="1"/>
  <c r="J3290" i="1"/>
  <c r="K3290" i="1"/>
  <c r="I3684" i="1"/>
  <c r="J3684" i="1"/>
  <c r="K3684" i="1"/>
  <c r="I3291" i="1"/>
  <c r="J3291" i="1"/>
  <c r="K3291" i="1"/>
  <c r="I292" i="1"/>
  <c r="J292" i="1"/>
  <c r="K292" i="1"/>
  <c r="I1186" i="1"/>
  <c r="J1186" i="1"/>
  <c r="K1186" i="1"/>
  <c r="I4328" i="1"/>
  <c r="J4328" i="1"/>
  <c r="K4328" i="1"/>
  <c r="I3903" i="1"/>
  <c r="J3903" i="1"/>
  <c r="K3903" i="1"/>
  <c r="I2053" i="1"/>
  <c r="J2053" i="1"/>
  <c r="K2053" i="1"/>
  <c r="I3191" i="1"/>
  <c r="J3191" i="1"/>
  <c r="K3191" i="1"/>
  <c r="I3009" i="1"/>
  <c r="J3009" i="1"/>
  <c r="K3009" i="1"/>
  <c r="I1075" i="1"/>
  <c r="J1075" i="1"/>
  <c r="K1075" i="1"/>
  <c r="I947" i="1"/>
  <c r="J947" i="1"/>
  <c r="K947" i="1"/>
  <c r="I1378" i="1"/>
  <c r="J1378" i="1"/>
  <c r="K1378" i="1"/>
  <c r="I3596" i="1"/>
  <c r="J3596" i="1"/>
  <c r="K3596" i="1"/>
  <c r="I2959" i="1"/>
  <c r="J2959" i="1"/>
  <c r="K2959" i="1"/>
  <c r="I1304" i="1"/>
  <c r="J1304" i="1"/>
  <c r="K1304" i="1"/>
  <c r="I70" i="1"/>
  <c r="J70" i="1"/>
  <c r="K70" i="1"/>
  <c r="I123" i="1"/>
  <c r="J123" i="1"/>
  <c r="K123" i="1"/>
  <c r="I1583" i="1"/>
  <c r="J1583" i="1"/>
  <c r="K1583" i="1"/>
  <c r="I959" i="1"/>
  <c r="J959" i="1"/>
  <c r="K959" i="1"/>
  <c r="I3578" i="1"/>
  <c r="J3578" i="1"/>
  <c r="K3578" i="1"/>
  <c r="I973" i="1"/>
  <c r="J973" i="1"/>
  <c r="K973" i="1"/>
  <c r="I1811" i="1"/>
  <c r="J1811" i="1"/>
  <c r="K1811" i="1"/>
  <c r="I964" i="1"/>
  <c r="J964" i="1"/>
  <c r="K964" i="1"/>
  <c r="I395" i="1"/>
  <c r="J395" i="1"/>
  <c r="K395" i="1"/>
  <c r="I263" i="1"/>
  <c r="J263" i="1"/>
  <c r="K263" i="1"/>
  <c r="I3432" i="1"/>
  <c r="J3432" i="1"/>
  <c r="K3432" i="1"/>
  <c r="I546" i="1"/>
  <c r="J546" i="1"/>
  <c r="K546" i="1"/>
  <c r="I1945" i="1"/>
  <c r="J1945" i="1"/>
  <c r="K1945" i="1"/>
  <c r="I2355" i="1"/>
  <c r="J2355" i="1"/>
  <c r="K2355" i="1"/>
  <c r="I1585" i="1"/>
  <c r="J1585" i="1"/>
  <c r="K1585" i="1"/>
  <c r="I1712" i="1"/>
  <c r="J1712" i="1"/>
  <c r="K1712" i="1"/>
  <c r="I275" i="1"/>
  <c r="J275" i="1"/>
  <c r="K275" i="1"/>
  <c r="I2482" i="1"/>
  <c r="J2482" i="1"/>
  <c r="K2482" i="1"/>
  <c r="I2732" i="1"/>
  <c r="J2732" i="1"/>
  <c r="K2732" i="1"/>
  <c r="I158" i="1"/>
  <c r="J158" i="1"/>
  <c r="K158" i="1"/>
  <c r="I3960" i="1"/>
  <c r="J3960" i="1"/>
  <c r="K3960" i="1"/>
  <c r="I3576" i="1"/>
  <c r="J3576" i="1"/>
  <c r="K3576" i="1"/>
  <c r="I24" i="1"/>
  <c r="J24" i="1"/>
  <c r="K24" i="1"/>
  <c r="I1138" i="1"/>
  <c r="J1138" i="1"/>
  <c r="K1138" i="1"/>
  <c r="I2309" i="1"/>
  <c r="J2309" i="1"/>
  <c r="K2309" i="1"/>
  <c r="I1135" i="1"/>
  <c r="J1135" i="1"/>
  <c r="K1135" i="1"/>
  <c r="I408" i="1"/>
  <c r="J408" i="1"/>
  <c r="K408" i="1"/>
  <c r="I1638" i="1"/>
  <c r="J1638" i="1"/>
  <c r="K1638" i="1"/>
  <c r="I2491" i="1"/>
  <c r="J2491" i="1"/>
  <c r="K2491" i="1"/>
  <c r="I4084" i="1"/>
  <c r="J4084" i="1"/>
  <c r="K4084" i="1"/>
  <c r="I469" i="1"/>
  <c r="J469" i="1"/>
  <c r="K469" i="1"/>
  <c r="I3955" i="1"/>
  <c r="J3955" i="1"/>
  <c r="K3955" i="1"/>
  <c r="I1727" i="1"/>
  <c r="J1727" i="1"/>
  <c r="K1727" i="1"/>
  <c r="I2677" i="1"/>
  <c r="J2677" i="1"/>
  <c r="K2677" i="1"/>
  <c r="I2567" i="1"/>
  <c r="J2567" i="1"/>
  <c r="K2567" i="1"/>
  <c r="I1785" i="1"/>
  <c r="J1785" i="1"/>
  <c r="K1785" i="1"/>
  <c r="I1970" i="1"/>
  <c r="J1970" i="1"/>
  <c r="K1970" i="1"/>
  <c r="I2219" i="1"/>
  <c r="J2219" i="1"/>
  <c r="K2219" i="1"/>
  <c r="I3300" i="1"/>
  <c r="J3300" i="1"/>
  <c r="K3300" i="1"/>
  <c r="I2925" i="1"/>
  <c r="J2925" i="1"/>
  <c r="K2925" i="1"/>
  <c r="I2319" i="1"/>
  <c r="J2319" i="1"/>
  <c r="K2319" i="1"/>
  <c r="I3579" i="1"/>
  <c r="J3579" i="1"/>
  <c r="K3579" i="1"/>
  <c r="I624" i="1"/>
  <c r="J624" i="1"/>
  <c r="K624" i="1"/>
  <c r="I608" i="1"/>
  <c r="J608" i="1"/>
  <c r="K608" i="1"/>
  <c r="I3256" i="1"/>
  <c r="J3256" i="1"/>
  <c r="K3256" i="1"/>
  <c r="I2086" i="1"/>
  <c r="J2086" i="1"/>
  <c r="K2086" i="1"/>
  <c r="I3921" i="1"/>
  <c r="J3921" i="1"/>
  <c r="K3921" i="1"/>
  <c r="I1860" i="1"/>
  <c r="J1860" i="1"/>
  <c r="K1860" i="1"/>
  <c r="I4124" i="1"/>
  <c r="J4124" i="1"/>
  <c r="K4124" i="1"/>
  <c r="I303" i="1"/>
  <c r="J303" i="1"/>
  <c r="K303" i="1"/>
  <c r="I472" i="1"/>
  <c r="J472" i="1"/>
  <c r="K472" i="1"/>
  <c r="I3501" i="1"/>
  <c r="J3501" i="1"/>
  <c r="K3501" i="1"/>
  <c r="I2549" i="1"/>
  <c r="J2549" i="1"/>
  <c r="K2549" i="1"/>
  <c r="I157" i="1"/>
  <c r="J157" i="1"/>
  <c r="K157" i="1"/>
  <c r="I4047" i="1"/>
  <c r="J4047" i="1"/>
  <c r="K4047" i="1"/>
  <c r="I1637" i="1"/>
  <c r="J1637" i="1"/>
  <c r="K1637" i="1"/>
  <c r="I523" i="1"/>
  <c r="J523" i="1"/>
  <c r="K523" i="1"/>
  <c r="I1632" i="1"/>
  <c r="J1632" i="1"/>
  <c r="K1632" i="1"/>
  <c r="I1548" i="1"/>
  <c r="J1548" i="1"/>
  <c r="K1548" i="1"/>
  <c r="I4030" i="1"/>
  <c r="J4030" i="1"/>
  <c r="K4030" i="1"/>
  <c r="I2253" i="1"/>
  <c r="J2253" i="1"/>
  <c r="K2253" i="1"/>
  <c r="I3171" i="1"/>
  <c r="J3171" i="1"/>
  <c r="K3171" i="1"/>
  <c r="I4128" i="1"/>
  <c r="J4128" i="1"/>
  <c r="K4128" i="1"/>
  <c r="I3320" i="1"/>
  <c r="J3320" i="1"/>
  <c r="K3320" i="1"/>
  <c r="I791" i="1"/>
  <c r="J791" i="1"/>
  <c r="K791" i="1"/>
  <c r="I1019" i="1"/>
  <c r="J1019" i="1"/>
  <c r="K1019" i="1"/>
  <c r="I3459" i="1"/>
  <c r="J3459" i="1"/>
  <c r="K3459" i="1"/>
  <c r="I2802" i="1"/>
  <c r="J2802" i="1"/>
  <c r="K2802" i="1"/>
  <c r="I3920" i="1"/>
  <c r="J3920" i="1"/>
  <c r="K3920" i="1"/>
  <c r="I419" i="1"/>
  <c r="J419" i="1"/>
  <c r="K419" i="1"/>
  <c r="I3203" i="1"/>
  <c r="J3203" i="1"/>
  <c r="K3203" i="1"/>
  <c r="I497" i="1"/>
  <c r="J497" i="1"/>
  <c r="K497" i="1"/>
  <c r="I2856" i="1"/>
  <c r="J2856" i="1"/>
  <c r="K2856" i="1"/>
  <c r="I576" i="1"/>
  <c r="J576" i="1"/>
  <c r="K576" i="1"/>
  <c r="I2834" i="1"/>
  <c r="J2834" i="1"/>
  <c r="K2834" i="1"/>
  <c r="I17" i="1"/>
  <c r="J17" i="1"/>
  <c r="K17" i="1"/>
  <c r="I1664" i="1"/>
  <c r="J1664" i="1"/>
  <c r="K1664" i="1"/>
  <c r="I1940" i="1"/>
  <c r="J1940" i="1"/>
  <c r="K1940" i="1"/>
  <c r="I1728" i="1"/>
  <c r="J1728" i="1"/>
  <c r="K1728" i="1"/>
  <c r="I1267" i="1"/>
  <c r="J1267" i="1"/>
  <c r="K1267" i="1"/>
  <c r="I1737" i="1"/>
  <c r="J1737" i="1"/>
  <c r="K1737" i="1"/>
  <c r="I2977" i="1"/>
  <c r="J2977" i="1"/>
  <c r="K2977" i="1"/>
  <c r="I2385" i="1"/>
  <c r="J2385" i="1"/>
  <c r="K2385" i="1"/>
  <c r="I2157" i="1"/>
  <c r="J2157" i="1"/>
  <c r="K2157" i="1"/>
  <c r="I3162" i="1"/>
  <c r="J3162" i="1"/>
  <c r="K3162" i="1"/>
  <c r="I21" i="1"/>
  <c r="J21" i="1"/>
  <c r="K21" i="1"/>
  <c r="I1266" i="1"/>
  <c r="J1266" i="1"/>
  <c r="K1266" i="1"/>
  <c r="I2222" i="1"/>
  <c r="J2222" i="1"/>
  <c r="K2222" i="1"/>
  <c r="I3307" i="1"/>
  <c r="J3307" i="1"/>
  <c r="K3307" i="1"/>
  <c r="I1787" i="1"/>
  <c r="J1787" i="1"/>
  <c r="K1787" i="1"/>
  <c r="I26" i="1"/>
  <c r="J26" i="1"/>
  <c r="K26" i="1"/>
  <c r="I1710" i="1"/>
  <c r="J1710" i="1"/>
  <c r="K1710" i="1"/>
  <c r="I3732" i="1"/>
  <c r="J3732" i="1"/>
  <c r="K3732" i="1"/>
  <c r="I2277" i="1"/>
  <c r="J2277" i="1"/>
  <c r="K2277" i="1"/>
  <c r="I4115" i="1"/>
  <c r="J4115" i="1"/>
  <c r="K4115" i="1"/>
  <c r="I2337" i="1"/>
  <c r="J2337" i="1"/>
  <c r="K2337" i="1"/>
  <c r="I2840" i="1"/>
  <c r="J2840" i="1"/>
  <c r="K2840" i="1"/>
  <c r="I3963" i="1"/>
  <c r="J3963" i="1"/>
  <c r="K3963" i="1"/>
  <c r="I272" i="1"/>
  <c r="J272" i="1"/>
  <c r="K272" i="1"/>
  <c r="I1541" i="1"/>
  <c r="J1541" i="1"/>
  <c r="K1541" i="1"/>
  <c r="I1770" i="1"/>
  <c r="J1770" i="1"/>
  <c r="K1770" i="1"/>
  <c r="I1278" i="1"/>
  <c r="J1278" i="1"/>
  <c r="K1278" i="1"/>
  <c r="I3091" i="1"/>
  <c r="J3091" i="1"/>
  <c r="K3091" i="1"/>
  <c r="I2912" i="1"/>
  <c r="J2912" i="1"/>
  <c r="K2912" i="1"/>
  <c r="I332" i="1"/>
  <c r="J332" i="1"/>
  <c r="K332" i="1"/>
  <c r="I4354" i="1"/>
  <c r="J4354" i="1"/>
  <c r="K4354" i="1"/>
  <c r="I3685" i="1"/>
  <c r="J3685" i="1"/>
  <c r="K3685" i="1"/>
  <c r="I2372" i="1"/>
  <c r="J2372" i="1"/>
  <c r="K2372" i="1"/>
  <c r="I4346" i="1"/>
  <c r="J4346" i="1"/>
  <c r="K4346" i="1"/>
  <c r="I3962" i="1"/>
  <c r="J3962" i="1"/>
  <c r="K3962" i="1"/>
  <c r="I751" i="1"/>
  <c r="J751" i="1"/>
  <c r="K751" i="1"/>
  <c r="I2370" i="1"/>
  <c r="J2370" i="1"/>
  <c r="K2370" i="1"/>
  <c r="I2710" i="1"/>
  <c r="J2710" i="1"/>
  <c r="K2710" i="1"/>
  <c r="I1932" i="1"/>
  <c r="J1932" i="1"/>
  <c r="K1932" i="1"/>
  <c r="I1060" i="1"/>
  <c r="J1060" i="1"/>
  <c r="K1060" i="1"/>
  <c r="I186" i="1"/>
  <c r="J186" i="1"/>
  <c r="K186" i="1"/>
  <c r="I4356" i="1"/>
  <c r="J4356" i="1"/>
  <c r="K4356" i="1"/>
  <c r="I2147" i="1"/>
  <c r="J2147" i="1"/>
  <c r="K2147" i="1"/>
  <c r="I2419" i="1"/>
  <c r="J2419" i="1"/>
  <c r="K2419" i="1"/>
  <c r="I2952" i="1"/>
  <c r="J2952" i="1"/>
  <c r="K2952" i="1"/>
  <c r="I4321" i="1"/>
  <c r="J4321" i="1"/>
  <c r="K4321" i="1"/>
  <c r="I1711" i="1"/>
  <c r="J1711" i="1"/>
  <c r="K1711" i="1"/>
  <c r="I3729" i="1"/>
  <c r="J3729" i="1"/>
  <c r="K3729" i="1"/>
  <c r="I290" i="1"/>
  <c r="J290" i="1"/>
  <c r="K290" i="1"/>
  <c r="I1044" i="1"/>
  <c r="J1044" i="1"/>
  <c r="K1044" i="1"/>
  <c r="I1738" i="1"/>
  <c r="J1738" i="1"/>
  <c r="K1738" i="1"/>
  <c r="I917" i="1"/>
  <c r="J917" i="1"/>
  <c r="K917" i="1"/>
  <c r="I616" i="1"/>
  <c r="J616" i="1"/>
  <c r="K616" i="1"/>
  <c r="I1734" i="1"/>
  <c r="J1734" i="1"/>
  <c r="K1734" i="1"/>
  <c r="I2308" i="1"/>
  <c r="J2308" i="1"/>
  <c r="K2308" i="1"/>
  <c r="I4334" i="1"/>
  <c r="J4334" i="1"/>
  <c r="K4334" i="1"/>
  <c r="I3864" i="1"/>
  <c r="J3864" i="1"/>
  <c r="K3864" i="1"/>
  <c r="I2547" i="1"/>
  <c r="J2547" i="1"/>
  <c r="K2547" i="1"/>
  <c r="I2340" i="1"/>
  <c r="J2340" i="1"/>
  <c r="K2340" i="1"/>
  <c r="I601" i="1"/>
  <c r="J601" i="1"/>
  <c r="K601" i="1"/>
  <c r="I2014" i="1"/>
  <c r="J2014" i="1"/>
  <c r="K2014" i="1"/>
  <c r="I589" i="1"/>
  <c r="J589" i="1"/>
  <c r="K589" i="1"/>
  <c r="I2846" i="1"/>
  <c r="J2846" i="1"/>
  <c r="K2846" i="1"/>
  <c r="I2057" i="1"/>
  <c r="J2057" i="1"/>
  <c r="K2057" i="1"/>
  <c r="I3184" i="1"/>
  <c r="J3184" i="1"/>
  <c r="K3184" i="1"/>
  <c r="I2883" i="1"/>
  <c r="J2883" i="1"/>
  <c r="K2883" i="1"/>
  <c r="I813" i="1"/>
  <c r="J813" i="1"/>
  <c r="K813" i="1"/>
  <c r="I2359" i="1"/>
  <c r="J2359" i="1"/>
  <c r="K2359" i="1"/>
  <c r="I2220" i="1"/>
  <c r="J2220" i="1"/>
  <c r="K2220" i="1"/>
  <c r="I105" i="1"/>
  <c r="J105" i="1"/>
  <c r="K105" i="1"/>
  <c r="I496" i="1"/>
  <c r="J496" i="1"/>
  <c r="K496" i="1"/>
  <c r="I2415" i="1"/>
  <c r="J2415" i="1"/>
  <c r="K2415" i="1"/>
  <c r="I4102" i="1"/>
  <c r="J4102" i="1"/>
  <c r="K4102" i="1"/>
  <c r="I2882" i="1"/>
  <c r="J2882" i="1"/>
  <c r="K2882" i="1"/>
  <c r="I734" i="1"/>
  <c r="J734" i="1"/>
  <c r="K734" i="1"/>
  <c r="I2794" i="1"/>
  <c r="J2794" i="1"/>
  <c r="K2794" i="1"/>
  <c r="I2070" i="1"/>
  <c r="J2070" i="1"/>
  <c r="K2070" i="1"/>
  <c r="I3220" i="1"/>
  <c r="J3220" i="1"/>
  <c r="K3220" i="1"/>
  <c r="I1116" i="1"/>
  <c r="J1116" i="1"/>
  <c r="K1116" i="1"/>
  <c r="I2785" i="1"/>
  <c r="J2785" i="1"/>
  <c r="K2785" i="1"/>
  <c r="I2417" i="1"/>
  <c r="J2417" i="1"/>
  <c r="K2417" i="1"/>
  <c r="I4010" i="1"/>
  <c r="J4010" i="1"/>
  <c r="K4010" i="1"/>
  <c r="I536" i="1"/>
  <c r="J536" i="1"/>
  <c r="K536" i="1"/>
  <c r="I1764" i="1"/>
  <c r="J1764" i="1"/>
  <c r="K1764" i="1"/>
  <c r="I376" i="1"/>
  <c r="J376" i="1"/>
  <c r="K376" i="1"/>
  <c r="I1663" i="1"/>
  <c r="J1663" i="1"/>
  <c r="K1663" i="1"/>
  <c r="I2447" i="1"/>
  <c r="J2447" i="1"/>
  <c r="K2447" i="1"/>
  <c r="I261" i="1"/>
  <c r="J261" i="1"/>
  <c r="K261" i="1"/>
  <c r="I3304" i="1"/>
  <c r="J3304" i="1"/>
  <c r="K3304" i="1"/>
  <c r="I3169" i="1"/>
  <c r="J3169" i="1"/>
  <c r="K3169" i="1"/>
  <c r="I51" i="1"/>
  <c r="J51" i="1"/>
  <c r="K51" i="1"/>
  <c r="I1789" i="1"/>
  <c r="J1789" i="1"/>
  <c r="K1789" i="1"/>
  <c r="I3891" i="1"/>
  <c r="J3891" i="1"/>
  <c r="K3891" i="1"/>
  <c r="I4028" i="1"/>
  <c r="J4028" i="1"/>
  <c r="K4028" i="1"/>
  <c r="I1509" i="1"/>
  <c r="J1509" i="1"/>
  <c r="K1509" i="1"/>
  <c r="I1672" i="1"/>
  <c r="J1672" i="1"/>
  <c r="K1672" i="1"/>
  <c r="I1403" i="1"/>
  <c r="J1403" i="1"/>
  <c r="K1403" i="1"/>
  <c r="I2481" i="1"/>
  <c r="J2481" i="1"/>
  <c r="K2481" i="1"/>
  <c r="I71" i="1"/>
  <c r="J71" i="1"/>
  <c r="K71" i="1"/>
  <c r="I1543" i="1"/>
  <c r="J1543" i="1"/>
  <c r="K1543" i="1"/>
  <c r="I1460" i="1"/>
  <c r="J1460" i="1"/>
  <c r="K1460" i="1"/>
  <c r="I1810" i="1"/>
  <c r="J1810" i="1"/>
  <c r="K1810" i="1"/>
  <c r="I4094" i="1"/>
  <c r="J4094" i="1"/>
  <c r="K4094" i="1"/>
  <c r="I1028" i="1"/>
  <c r="J1028" i="1"/>
  <c r="K1028" i="1"/>
  <c r="I2805" i="1"/>
  <c r="J2805" i="1"/>
  <c r="K2805" i="1"/>
  <c r="I2031" i="1"/>
  <c r="J2031" i="1"/>
  <c r="K2031" i="1"/>
  <c r="I3126" i="1"/>
  <c r="J3126" i="1"/>
  <c r="K3126" i="1"/>
  <c r="I3394" i="1"/>
  <c r="J3394" i="1"/>
  <c r="K3394" i="1"/>
  <c r="I1054" i="1"/>
  <c r="J1054" i="1"/>
  <c r="K1054" i="1"/>
  <c r="I3333" i="1"/>
  <c r="J3333" i="1"/>
  <c r="K3333" i="1"/>
  <c r="I4202" i="1"/>
  <c r="J4202" i="1"/>
  <c r="K4202" i="1"/>
  <c r="I1528" i="1"/>
  <c r="J1528" i="1"/>
  <c r="K1528" i="1"/>
  <c r="I905" i="1"/>
  <c r="J905" i="1"/>
  <c r="K905" i="1"/>
  <c r="I2199" i="1"/>
  <c r="J2199" i="1"/>
  <c r="K2199" i="1"/>
  <c r="I918" i="1"/>
  <c r="J918" i="1"/>
  <c r="K918" i="1"/>
  <c r="I3299" i="1"/>
  <c r="J3299" i="1"/>
  <c r="K3299" i="1"/>
  <c r="I1287" i="1"/>
  <c r="J1287" i="1"/>
  <c r="K1287" i="1"/>
  <c r="I3907" i="1"/>
  <c r="J3907" i="1"/>
  <c r="K3907" i="1"/>
  <c r="I1192" i="1"/>
  <c r="J1192" i="1"/>
  <c r="K1192" i="1"/>
  <c r="I3062" i="1"/>
  <c r="J3062" i="1"/>
  <c r="K3062" i="1"/>
  <c r="I3924" i="1"/>
  <c r="J3924" i="1"/>
  <c r="K3924" i="1"/>
  <c r="I981" i="1"/>
  <c r="J981" i="1"/>
  <c r="K981" i="1"/>
  <c r="I529" i="1"/>
  <c r="J529" i="1"/>
  <c r="K529" i="1"/>
  <c r="I572" i="1"/>
  <c r="J572" i="1"/>
  <c r="K572" i="1"/>
  <c r="I2093" i="1"/>
  <c r="J2093" i="1"/>
  <c r="K2093" i="1"/>
  <c r="I2406" i="1"/>
  <c r="J2406" i="1"/>
  <c r="K2406" i="1"/>
  <c r="I2077" i="1"/>
  <c r="J2077" i="1"/>
  <c r="K2077" i="1"/>
  <c r="I1853" i="1"/>
  <c r="J1853" i="1"/>
  <c r="K1853" i="1"/>
  <c r="I1990" i="1"/>
  <c r="J1990" i="1"/>
  <c r="K1990" i="1"/>
  <c r="I1510" i="1"/>
  <c r="J1510" i="1"/>
  <c r="K1510" i="1"/>
  <c r="I368" i="1"/>
  <c r="J368" i="1"/>
  <c r="K368" i="1"/>
  <c r="I2808" i="1"/>
  <c r="J2808" i="1"/>
  <c r="K2808" i="1"/>
  <c r="I11" i="1"/>
  <c r="J11" i="1"/>
  <c r="K11" i="1"/>
  <c r="I814" i="1"/>
  <c r="J814" i="1"/>
  <c r="K814" i="1"/>
  <c r="I3084" i="1"/>
  <c r="J3084" i="1"/>
  <c r="K3084" i="1"/>
  <c r="I291" i="1"/>
  <c r="J291" i="1"/>
  <c r="K291" i="1"/>
  <c r="I4009" i="1"/>
  <c r="J4009" i="1"/>
  <c r="K4009" i="1"/>
  <c r="I3181" i="1"/>
  <c r="J3181" i="1"/>
  <c r="K3181" i="1"/>
  <c r="I3245" i="1"/>
  <c r="J3245" i="1"/>
  <c r="K3245" i="1"/>
  <c r="I2030" i="1"/>
  <c r="J2030" i="1"/>
  <c r="K2030" i="1"/>
  <c r="I69" i="1"/>
  <c r="J69" i="1"/>
  <c r="K69" i="1"/>
  <c r="I3173" i="1"/>
  <c r="J3173" i="1"/>
  <c r="K3173" i="1"/>
  <c r="I1542" i="1"/>
  <c r="J1542" i="1"/>
  <c r="K1542" i="1"/>
  <c r="I370" i="1"/>
  <c r="J370" i="1"/>
  <c r="K370" i="1"/>
  <c r="I3061" i="1"/>
  <c r="J3061" i="1"/>
  <c r="K3061" i="1"/>
  <c r="I2405" i="1"/>
  <c r="J2405" i="1"/>
  <c r="K2405" i="1"/>
  <c r="I2342" i="1"/>
  <c r="J2342" i="1"/>
  <c r="K2342" i="1"/>
  <c r="I3925" i="1"/>
  <c r="J3925" i="1"/>
  <c r="K3925" i="1"/>
  <c r="I3076" i="1"/>
  <c r="J3076" i="1"/>
  <c r="K3076" i="1"/>
  <c r="I2772" i="1"/>
  <c r="J2772" i="1"/>
  <c r="K2772" i="1"/>
  <c r="I3419" i="1"/>
  <c r="J3419" i="1"/>
  <c r="K3419" i="1"/>
  <c r="I3429" i="1"/>
  <c r="J3429" i="1"/>
  <c r="K3429" i="1"/>
  <c r="I1941" i="1"/>
  <c r="J1941" i="1"/>
  <c r="K1941" i="1"/>
  <c r="I4052" i="1"/>
  <c r="J4052" i="1"/>
  <c r="K4052" i="1"/>
  <c r="I1914" i="1"/>
  <c r="J1914" i="1"/>
  <c r="K1914" i="1"/>
  <c r="I2358" i="1"/>
  <c r="J2358" i="1"/>
  <c r="K2358" i="1"/>
  <c r="I3733" i="1"/>
  <c r="J3733" i="1"/>
  <c r="K3733" i="1"/>
  <c r="I494" i="1"/>
  <c r="J494" i="1"/>
  <c r="K494" i="1"/>
  <c r="I991" i="1"/>
  <c r="J991" i="1"/>
  <c r="K991" i="1"/>
  <c r="I564" i="1"/>
  <c r="J564" i="1"/>
  <c r="K564" i="1"/>
  <c r="I341" i="1"/>
  <c r="J341" i="1"/>
  <c r="K341" i="1"/>
  <c r="I1052" i="1"/>
  <c r="J1052" i="1"/>
  <c r="K1052" i="1"/>
  <c r="I3060" i="1"/>
  <c r="J3060" i="1"/>
  <c r="K3060" i="1"/>
  <c r="I89" i="1"/>
  <c r="J89" i="1"/>
  <c r="K89" i="1"/>
  <c r="I3981" i="1"/>
  <c r="J3981" i="1"/>
  <c r="K3981" i="1"/>
  <c r="I2569" i="1"/>
  <c r="J2569" i="1"/>
  <c r="K2569" i="1"/>
  <c r="I3108" i="1"/>
  <c r="J3108" i="1"/>
  <c r="K3108" i="1"/>
  <c r="I3730" i="1"/>
  <c r="J3730" i="1"/>
  <c r="K3730" i="1"/>
  <c r="I2283" i="1"/>
  <c r="J2283" i="1"/>
  <c r="K2283" i="1"/>
  <c r="I3182" i="1"/>
  <c r="J3182" i="1"/>
  <c r="K3182" i="1"/>
  <c r="I1842" i="1"/>
  <c r="J1842" i="1"/>
  <c r="K1842" i="1"/>
  <c r="I3045" i="1"/>
  <c r="J3045" i="1"/>
  <c r="K3045" i="1"/>
  <c r="I3692" i="1"/>
  <c r="J3692" i="1"/>
  <c r="K3692" i="1"/>
  <c r="I909" i="1"/>
  <c r="J909" i="1"/>
  <c r="K909" i="1"/>
  <c r="I3407" i="1"/>
  <c r="J3407" i="1"/>
  <c r="K3407" i="1"/>
  <c r="I2113" i="1"/>
  <c r="J2113" i="1"/>
  <c r="K2113" i="1"/>
  <c r="I1332" i="1"/>
  <c r="J1332" i="1"/>
  <c r="K1332" i="1"/>
  <c r="I156" i="1"/>
  <c r="J156" i="1"/>
  <c r="K156" i="1"/>
  <c r="I2305" i="1"/>
  <c r="J2305" i="1"/>
  <c r="K2305" i="1"/>
  <c r="I2530" i="1"/>
  <c r="J2530" i="1"/>
  <c r="K2530" i="1"/>
  <c r="I993" i="1"/>
  <c r="J993" i="1"/>
  <c r="K993" i="1"/>
  <c r="I2771" i="1"/>
  <c r="J2771" i="1"/>
  <c r="K2771" i="1"/>
  <c r="I4046" i="1"/>
  <c r="J4046" i="1"/>
  <c r="K4046" i="1"/>
  <c r="I2960" i="1"/>
  <c r="J2960" i="1"/>
  <c r="K2960" i="1"/>
  <c r="I1404" i="1"/>
  <c r="J1404" i="1"/>
  <c r="K1404" i="1"/>
  <c r="I367" i="1"/>
  <c r="J367" i="1"/>
  <c r="K367" i="1"/>
  <c r="I1912" i="1"/>
  <c r="J1912" i="1"/>
  <c r="K1912" i="1"/>
  <c r="I4353" i="1"/>
  <c r="J4353" i="1"/>
  <c r="K4353" i="1"/>
  <c r="I2615" i="1"/>
  <c r="J2615" i="1"/>
  <c r="K2615" i="1"/>
  <c r="I2909" i="1"/>
  <c r="J2909" i="1"/>
  <c r="K2909" i="1"/>
  <c r="I612" i="1"/>
  <c r="J612" i="1"/>
  <c r="K612" i="1"/>
  <c r="I3229" i="1"/>
  <c r="J3229" i="1"/>
  <c r="K3229" i="1"/>
  <c r="I146" i="1"/>
  <c r="J146" i="1"/>
  <c r="K146" i="1"/>
  <c r="I4348" i="1"/>
  <c r="J4348" i="1"/>
  <c r="K4348" i="1"/>
  <c r="I992" i="1"/>
  <c r="J992" i="1"/>
  <c r="K992" i="1"/>
  <c r="I575" i="1"/>
  <c r="J575" i="1"/>
  <c r="K575" i="1"/>
  <c r="I127" i="1"/>
  <c r="J127" i="1"/>
  <c r="K127" i="1"/>
  <c r="I740" i="1"/>
  <c r="J740" i="1"/>
  <c r="K740" i="1"/>
  <c r="I3018" i="1"/>
  <c r="J3018" i="1"/>
  <c r="K3018" i="1"/>
  <c r="I1668" i="1"/>
  <c r="J1668" i="1"/>
  <c r="K1668" i="1"/>
  <c r="I3771" i="1"/>
  <c r="J3771" i="1"/>
  <c r="K3771" i="1"/>
  <c r="I4350" i="1"/>
  <c r="J4350" i="1"/>
  <c r="K4350" i="1"/>
  <c r="I2488" i="1"/>
  <c r="J2488" i="1"/>
  <c r="K2488" i="1"/>
  <c r="I1788" i="1"/>
  <c r="J1788" i="1"/>
  <c r="K1788" i="1"/>
  <c r="I84" i="1"/>
  <c r="J84" i="1"/>
  <c r="K84" i="1"/>
  <c r="I3127" i="1"/>
  <c r="J3127" i="1"/>
  <c r="K3127" i="1"/>
  <c r="I3708" i="1"/>
  <c r="J3708" i="1"/>
  <c r="K3708" i="1"/>
  <c r="I4269" i="1"/>
  <c r="J4269" i="1"/>
  <c r="K4269" i="1"/>
  <c r="I474" i="1"/>
  <c r="J474" i="1"/>
  <c r="K474" i="1"/>
  <c r="I524" i="1"/>
  <c r="J524" i="1"/>
  <c r="K524" i="1"/>
  <c r="I2847" i="1"/>
  <c r="J2847" i="1"/>
  <c r="K2847" i="1"/>
  <c r="I1676" i="1"/>
  <c r="J1676" i="1"/>
  <c r="K1676" i="1"/>
  <c r="I3174" i="1"/>
  <c r="J3174" i="1"/>
  <c r="K3174" i="1"/>
  <c r="I104" i="1"/>
  <c r="J104" i="1"/>
  <c r="K104" i="1"/>
  <c r="I3013" i="1"/>
  <c r="J3013" i="1"/>
  <c r="K3013" i="1"/>
  <c r="I103" i="1"/>
  <c r="J103" i="1"/>
  <c r="K103" i="1"/>
  <c r="I3987" i="1"/>
  <c r="J3987" i="1"/>
  <c r="K3987" i="1"/>
  <c r="I1353" i="1"/>
  <c r="J1353" i="1"/>
  <c r="K1353" i="1"/>
  <c r="I2923" i="1"/>
  <c r="J2923" i="1"/>
  <c r="K2923" i="1"/>
  <c r="I1034" i="1"/>
  <c r="J1034" i="1"/>
  <c r="K1034" i="1"/>
  <c r="I2616" i="1"/>
  <c r="J2616" i="1"/>
  <c r="K2616" i="1"/>
  <c r="I3381" i="1"/>
  <c r="J3381" i="1"/>
  <c r="K3381" i="1"/>
  <c r="I812" i="1"/>
  <c r="J812" i="1"/>
  <c r="K812" i="1"/>
  <c r="I3652" i="1"/>
  <c r="J3652" i="1"/>
  <c r="K3652" i="1"/>
  <c r="I450" i="1"/>
  <c r="J450" i="1"/>
  <c r="K450" i="1"/>
  <c r="I3212" i="1"/>
  <c r="J3212" i="1"/>
  <c r="K3212" i="1"/>
  <c r="I2414" i="1"/>
  <c r="J2414" i="1"/>
  <c r="K2414" i="1"/>
  <c r="I64" i="1"/>
  <c r="J64" i="1"/>
  <c r="K64" i="1"/>
  <c r="I2046" i="1"/>
  <c r="J2046" i="1"/>
  <c r="K2046" i="1"/>
  <c r="I757" i="1"/>
  <c r="J757" i="1"/>
  <c r="K757" i="1"/>
  <c r="I3917" i="1"/>
  <c r="J3917" i="1"/>
  <c r="K3917" i="1"/>
  <c r="I3840" i="1"/>
  <c r="J3840" i="1"/>
  <c r="K3840" i="1"/>
  <c r="I3475" i="1"/>
  <c r="J3475" i="1"/>
  <c r="K3475" i="1"/>
  <c r="I4122" i="1"/>
  <c r="J4122" i="1"/>
  <c r="K4122" i="1"/>
  <c r="I3894" i="1"/>
  <c r="J3894" i="1"/>
  <c r="K3894" i="1"/>
  <c r="I2955" i="1"/>
  <c r="J2955" i="1"/>
  <c r="K2955" i="1"/>
  <c r="I3506" i="1"/>
  <c r="J3506" i="1"/>
  <c r="K3506" i="1"/>
  <c r="I3237" i="1"/>
  <c r="J3237" i="1"/>
  <c r="K3237" i="1"/>
  <c r="I2817" i="1"/>
  <c r="J2817" i="1"/>
  <c r="K2817" i="1"/>
  <c r="I4352" i="1"/>
  <c r="J4352" i="1"/>
  <c r="K4352" i="1"/>
  <c r="I3020" i="1"/>
  <c r="J3020" i="1"/>
  <c r="K3020" i="1"/>
  <c r="I3080" i="1"/>
  <c r="J3080" i="1"/>
  <c r="K3080" i="1"/>
  <c r="I3978" i="1"/>
  <c r="J3978" i="1"/>
  <c r="K3978" i="1"/>
  <c r="I2459" i="1"/>
  <c r="J2459" i="1"/>
  <c r="K2459" i="1"/>
  <c r="I924" i="1"/>
  <c r="J924" i="1"/>
  <c r="K924" i="1"/>
  <c r="I4281" i="1"/>
  <c r="J4281" i="1"/>
  <c r="K4281" i="1"/>
  <c r="I3507" i="1"/>
  <c r="J3507" i="1"/>
  <c r="K3507" i="1"/>
  <c r="I2162" i="1"/>
  <c r="J2162" i="1"/>
  <c r="K2162" i="1"/>
  <c r="I3263" i="1"/>
  <c r="J3263" i="1"/>
  <c r="K3263" i="1"/>
  <c r="I1910" i="1"/>
  <c r="J1910" i="1"/>
  <c r="K1910" i="1"/>
  <c r="I2206" i="1"/>
  <c r="J2206" i="1"/>
  <c r="K2206" i="1"/>
  <c r="I2360" i="1"/>
  <c r="J2360" i="1"/>
  <c r="K2360" i="1"/>
  <c r="I3495" i="1"/>
  <c r="J3495" i="1"/>
  <c r="K3495" i="1"/>
  <c r="I3187" i="1"/>
  <c r="J3187" i="1"/>
  <c r="K3187" i="1"/>
  <c r="I749" i="1"/>
  <c r="J749" i="1"/>
  <c r="K749" i="1"/>
  <c r="I2855" i="1"/>
  <c r="J2855" i="1"/>
  <c r="K2855" i="1"/>
  <c r="I1732" i="1"/>
  <c r="J1732" i="1"/>
  <c r="K1732" i="1"/>
  <c r="I2275" i="1"/>
  <c r="J2275" i="1"/>
  <c r="K2275" i="1"/>
  <c r="I3331" i="1"/>
  <c r="J3331" i="1"/>
  <c r="K3331" i="1"/>
  <c r="I566" i="1"/>
  <c r="J566" i="1"/>
  <c r="K566" i="1"/>
  <c r="I3505" i="1"/>
  <c r="J3505" i="1"/>
  <c r="K3505" i="1"/>
  <c r="I2015" i="1"/>
  <c r="J2015" i="1"/>
  <c r="K2015" i="1"/>
  <c r="I3958" i="1"/>
  <c r="J3958" i="1"/>
  <c r="K3958" i="1"/>
  <c r="I4095" i="1"/>
  <c r="J4095" i="1"/>
  <c r="K4095" i="1"/>
  <c r="I1074" i="1"/>
  <c r="J1074" i="1"/>
  <c r="K1074" i="1"/>
  <c r="I3482" i="1"/>
  <c r="J3482" i="1"/>
  <c r="K3482" i="1"/>
  <c r="I333" i="1"/>
  <c r="J333" i="1"/>
  <c r="K333" i="1"/>
  <c r="I2076" i="1"/>
  <c r="J2076" i="1"/>
  <c r="K2076" i="1"/>
  <c r="I2318" i="1"/>
  <c r="J2318" i="1"/>
  <c r="K2318" i="1"/>
  <c r="I465" i="1"/>
  <c r="J465" i="1"/>
  <c r="K465" i="1"/>
  <c r="I3218" i="1"/>
  <c r="J3218" i="1"/>
  <c r="K3218" i="1"/>
  <c r="I530" i="1"/>
  <c r="J530" i="1"/>
  <c r="K530" i="1"/>
  <c r="I34" i="1"/>
  <c r="J34" i="1"/>
  <c r="K34" i="1"/>
  <c r="I4096" i="1"/>
  <c r="J4096" i="1"/>
  <c r="K4096" i="1"/>
  <c r="I1865" i="1"/>
  <c r="J1865" i="1"/>
  <c r="K1865" i="1"/>
  <c r="I1385" i="1"/>
  <c r="J1385" i="1"/>
  <c r="K1385" i="1"/>
  <c r="I3591" i="1"/>
  <c r="J3591" i="1"/>
  <c r="K3591" i="1"/>
  <c r="I2790" i="1"/>
  <c r="J2790" i="1"/>
  <c r="K2790" i="1"/>
  <c r="I466" i="1"/>
  <c r="J466" i="1"/>
  <c r="K466" i="1"/>
  <c r="I3964" i="1"/>
  <c r="J3964" i="1"/>
  <c r="K3964" i="1"/>
  <c r="I741" i="1"/>
  <c r="J741" i="1"/>
  <c r="K741" i="1"/>
  <c r="I948" i="1"/>
  <c r="J948" i="1"/>
  <c r="K948" i="1"/>
  <c r="I4220" i="1"/>
  <c r="J4220" i="1"/>
  <c r="K4220" i="1"/>
  <c r="I2150" i="1"/>
  <c r="J2150" i="1"/>
  <c r="K2150" i="1"/>
  <c r="I1352" i="1"/>
  <c r="J1352" i="1"/>
  <c r="K1352" i="1"/>
  <c r="I538" i="1"/>
  <c r="J538" i="1"/>
  <c r="K538" i="1"/>
  <c r="I1042" i="1"/>
  <c r="J1042" i="1"/>
  <c r="K1042" i="1"/>
  <c r="I3496" i="1"/>
  <c r="J3496" i="1"/>
  <c r="K3496" i="1"/>
  <c r="I946" i="1"/>
  <c r="J946" i="1"/>
  <c r="K946" i="1"/>
  <c r="I2770" i="1"/>
  <c r="J2770" i="1"/>
  <c r="K2770" i="1"/>
  <c r="I2725" i="1"/>
  <c r="J2725" i="1"/>
  <c r="K2725" i="1"/>
  <c r="I1861" i="1"/>
  <c r="J1861" i="1"/>
  <c r="K1861" i="1"/>
  <c r="I1862" i="1"/>
  <c r="J1862" i="1"/>
  <c r="K1862" i="1"/>
  <c r="I2047" i="1"/>
  <c r="J2047" i="1"/>
  <c r="K2047" i="1"/>
  <c r="I2950" i="1"/>
  <c r="J2950" i="1"/>
  <c r="K2950" i="1"/>
  <c r="I423" i="1"/>
  <c r="J423" i="1"/>
  <c r="K423" i="1"/>
  <c r="I4349" i="1"/>
  <c r="J4349" i="1"/>
  <c r="K4349" i="1"/>
  <c r="I176" i="1"/>
  <c r="J176" i="1"/>
  <c r="K176" i="1"/>
  <c r="I3319" i="1"/>
  <c r="J3319" i="1"/>
  <c r="K3319" i="1"/>
  <c r="I77" i="1"/>
  <c r="J77" i="1"/>
  <c r="K77" i="1"/>
  <c r="I4014" i="1"/>
  <c r="J4014" i="1"/>
  <c r="K4014" i="1"/>
  <c r="I449" i="1"/>
  <c r="J449" i="1"/>
  <c r="K449" i="1"/>
  <c r="I386" i="1"/>
  <c r="J386" i="1"/>
  <c r="K386" i="1"/>
  <c r="I4280" i="1"/>
  <c r="J4280" i="1"/>
  <c r="K4280" i="1"/>
  <c r="I3262" i="1"/>
  <c r="J3262" i="1"/>
  <c r="K3262" i="1"/>
  <c r="I3308" i="1"/>
  <c r="J3308" i="1"/>
  <c r="K3308" i="1"/>
  <c r="I2164" i="1"/>
  <c r="J2164" i="1"/>
  <c r="K2164" i="1"/>
  <c r="I2778" i="1"/>
  <c r="J2778" i="1"/>
  <c r="K2778" i="1"/>
  <c r="I3392" i="1"/>
  <c r="J3392" i="1"/>
  <c r="K3392" i="1"/>
  <c r="I2531" i="1"/>
  <c r="J2531" i="1"/>
  <c r="K2531" i="1"/>
  <c r="I3046" i="1"/>
  <c r="J3046" i="1"/>
  <c r="K3046" i="1"/>
  <c r="I4251" i="1"/>
  <c r="J4251" i="1"/>
  <c r="K4251" i="1"/>
  <c r="I2069" i="1"/>
  <c r="J2069" i="1"/>
  <c r="K2069" i="1"/>
  <c r="I245" i="1"/>
  <c r="J245" i="1"/>
  <c r="K245" i="1"/>
  <c r="I3758" i="1"/>
  <c r="J3758" i="1"/>
  <c r="K3758" i="1"/>
  <c r="I2801" i="1"/>
  <c r="J2801" i="1"/>
  <c r="K2801" i="1"/>
  <c r="I358" i="1"/>
  <c r="J358" i="1"/>
  <c r="K358" i="1"/>
  <c r="I1765" i="1"/>
  <c r="J1765" i="1"/>
  <c r="K1765" i="1"/>
  <c r="I94" i="1"/>
  <c r="J94" i="1"/>
  <c r="K94" i="1"/>
  <c r="I1678" i="1"/>
  <c r="J1678" i="1"/>
  <c r="K1678" i="1"/>
  <c r="I1801" i="1"/>
  <c r="J1801" i="1"/>
  <c r="K1801" i="1"/>
  <c r="I2165" i="1"/>
  <c r="J2165" i="1"/>
  <c r="K2165" i="1"/>
  <c r="I907" i="1"/>
  <c r="J907" i="1"/>
  <c r="K907" i="1"/>
  <c r="I471" i="1"/>
  <c r="J471" i="1"/>
  <c r="K471" i="1"/>
  <c r="I424" i="1"/>
  <c r="J424" i="1"/>
  <c r="K424" i="1"/>
  <c r="I1844" i="1"/>
  <c r="J1844" i="1"/>
  <c r="K1844" i="1"/>
  <c r="I3734" i="1"/>
  <c r="J3734" i="1"/>
  <c r="K3734" i="1"/>
  <c r="I2522" i="1"/>
  <c r="J2522" i="1"/>
  <c r="K2522" i="1"/>
  <c r="I1771" i="1"/>
  <c r="J1771" i="1"/>
  <c r="K1771" i="1"/>
  <c r="I183" i="1"/>
  <c r="J183" i="1"/>
  <c r="K183" i="1"/>
  <c r="I2049" i="1"/>
  <c r="J2049" i="1"/>
  <c r="K2049" i="1"/>
  <c r="I2016" i="1"/>
  <c r="J2016" i="1"/>
  <c r="K2016" i="1"/>
  <c r="I2339" i="1"/>
  <c r="J2339" i="1"/>
  <c r="K2339" i="1"/>
  <c r="I16" i="1"/>
  <c r="J16" i="1"/>
  <c r="K16" i="1"/>
  <c r="I3694" i="1"/>
  <c r="J3694" i="1"/>
  <c r="K3694" i="1"/>
  <c r="I1040" i="1"/>
  <c r="J1040" i="1"/>
  <c r="K1040" i="1"/>
  <c r="I615" i="1"/>
  <c r="J615" i="1"/>
  <c r="K615" i="1"/>
  <c r="I2816" i="1"/>
  <c r="J2816" i="1"/>
  <c r="K2816" i="1"/>
  <c r="I1863" i="1"/>
  <c r="J1863" i="1"/>
  <c r="K1863" i="1"/>
  <c r="I3382" i="1"/>
  <c r="J3382" i="1"/>
  <c r="K3382" i="1"/>
  <c r="I4329" i="1"/>
  <c r="J4329" i="1"/>
  <c r="K4329" i="1"/>
  <c r="I2071" i="1"/>
  <c r="J2071" i="1"/>
  <c r="K2071" i="1"/>
  <c r="I1629" i="1"/>
  <c r="J1629" i="1"/>
  <c r="K1629" i="1"/>
  <c r="I3980" i="1"/>
  <c r="J3980" i="1"/>
  <c r="K3980" i="1"/>
  <c r="I2787" i="1"/>
  <c r="J2787" i="1"/>
  <c r="K2787" i="1"/>
  <c r="I1631" i="1"/>
  <c r="J1631" i="1"/>
  <c r="K1631" i="1"/>
  <c r="I4294" i="1"/>
  <c r="J4294" i="1"/>
  <c r="K4294" i="1"/>
  <c r="I79" i="1"/>
  <c r="J79" i="1"/>
  <c r="K79" i="1"/>
  <c r="I1286" i="1"/>
  <c r="J1286" i="1"/>
  <c r="K1286" i="1"/>
  <c r="I495" i="1"/>
  <c r="J495" i="1"/>
  <c r="K495" i="1"/>
  <c r="I936" i="1"/>
  <c r="J936" i="1"/>
  <c r="K936" i="1"/>
  <c r="I3380" i="1"/>
  <c r="J3380" i="1"/>
  <c r="K3380" i="1"/>
  <c r="I170" i="1"/>
  <c r="J170" i="1"/>
  <c r="K170" i="1"/>
  <c r="I1790" i="1"/>
  <c r="J1790" i="1"/>
  <c r="K1790" i="1"/>
  <c r="I1649" i="1"/>
  <c r="J1649" i="1"/>
  <c r="K1649" i="1"/>
  <c r="I602" i="1"/>
  <c r="J602" i="1"/>
  <c r="K602" i="1"/>
  <c r="I861" i="1"/>
  <c r="J861" i="1"/>
  <c r="K861" i="1"/>
  <c r="I3305" i="1"/>
  <c r="J3305" i="1"/>
  <c r="K3305" i="1"/>
  <c r="I1943" i="1"/>
  <c r="J1943" i="1"/>
  <c r="K1943" i="1"/>
  <c r="I787" i="1"/>
  <c r="J787" i="1"/>
  <c r="K787" i="1"/>
  <c r="I2703" i="1"/>
  <c r="J2703" i="1"/>
  <c r="K2703" i="1"/>
  <c r="I380" i="1"/>
  <c r="J380" i="1"/>
  <c r="K380" i="1"/>
  <c r="I4250" i="1"/>
  <c r="J4250" i="1"/>
  <c r="K4250" i="1"/>
  <c r="I1815" i="1"/>
  <c r="J1815" i="1"/>
  <c r="K1815" i="1"/>
  <c r="I470" i="1"/>
  <c r="J470" i="1"/>
  <c r="K470" i="1"/>
  <c r="I3289" i="1"/>
  <c r="J3289" i="1"/>
  <c r="K3289" i="1"/>
  <c r="I3010" i="1"/>
  <c r="J3010" i="1"/>
  <c r="K3010" i="1"/>
  <c r="I4139" i="1"/>
  <c r="J4139" i="1"/>
  <c r="K4139" i="1"/>
  <c r="I2151" i="1"/>
  <c r="J2151" i="1"/>
  <c r="K2151" i="1"/>
  <c r="I1560" i="1"/>
  <c r="J1560" i="1"/>
  <c r="K1560" i="1"/>
  <c r="I3893" i="1"/>
  <c r="J3893" i="1"/>
  <c r="K3893" i="1"/>
  <c r="I2806" i="1"/>
  <c r="J2806" i="1"/>
  <c r="K2806" i="1"/>
  <c r="I3845" i="1"/>
  <c r="J3845" i="1"/>
  <c r="K3845" i="1"/>
  <c r="I427" i="1"/>
  <c r="J427" i="1"/>
  <c r="K427" i="1"/>
  <c r="I95" i="1"/>
  <c r="J95" i="1"/>
  <c r="K95" i="1"/>
  <c r="I786" i="1"/>
  <c r="J786" i="1"/>
  <c r="K786" i="1"/>
  <c r="I1677" i="1"/>
  <c r="J1677" i="1"/>
  <c r="K1677" i="1"/>
  <c r="I2983" i="1"/>
  <c r="J2983" i="1"/>
  <c r="K2983" i="1"/>
  <c r="I3068" i="1"/>
  <c r="J3068" i="1"/>
  <c r="K3068" i="1"/>
  <c r="I3988" i="1"/>
  <c r="J3988" i="1"/>
  <c r="K3988" i="1"/>
  <c r="I3785" i="1"/>
  <c r="J3785" i="1"/>
  <c r="K3785" i="1"/>
  <c r="I3443" i="1"/>
  <c r="J3443" i="1"/>
  <c r="K3443" i="1"/>
  <c r="I175" i="1"/>
  <c r="J175" i="1"/>
  <c r="K175" i="1"/>
  <c r="I96" i="1"/>
  <c r="J96" i="1"/>
  <c r="K96" i="1"/>
  <c r="I2092" i="1"/>
  <c r="J2092" i="1"/>
  <c r="K2092" i="1"/>
  <c r="I169" i="1"/>
  <c r="J169" i="1"/>
  <c r="K169" i="1"/>
  <c r="I1496" i="1"/>
  <c r="J1496" i="1"/>
  <c r="K1496" i="1"/>
  <c r="I448" i="1"/>
  <c r="J448" i="1"/>
  <c r="K448" i="1"/>
  <c r="I271" i="1"/>
  <c r="J271" i="1"/>
  <c r="K271" i="1"/>
  <c r="I2924" i="1"/>
  <c r="J2924" i="1"/>
  <c r="K2924" i="1"/>
  <c r="I3166" i="1"/>
  <c r="J3166" i="1"/>
  <c r="K3166" i="1"/>
  <c r="I2577" i="1"/>
  <c r="J2577" i="1"/>
  <c r="K2577" i="1"/>
  <c r="I2050" i="1"/>
  <c r="J2050" i="1"/>
  <c r="K2050" i="1"/>
  <c r="I2418" i="1"/>
  <c r="J2418" i="1"/>
  <c r="K2418" i="1"/>
  <c r="I3577" i="1"/>
  <c r="J3577" i="1"/>
  <c r="K3577" i="1"/>
  <c r="I3228" i="1"/>
  <c r="J3228" i="1"/>
  <c r="K3228" i="1"/>
  <c r="I3846" i="1"/>
  <c r="J3846" i="1"/>
  <c r="K3846" i="1"/>
  <c r="I468" i="1"/>
  <c r="J468" i="1"/>
  <c r="K468" i="1"/>
  <c r="I321" i="1"/>
  <c r="J321" i="1"/>
  <c r="K321" i="1"/>
  <c r="I3477" i="1"/>
  <c r="J3477" i="1"/>
  <c r="K3477" i="1"/>
  <c r="I4293" i="1"/>
  <c r="J4293" i="1"/>
  <c r="K4293" i="1"/>
  <c r="I463" i="1"/>
  <c r="J463" i="1"/>
  <c r="K463" i="1"/>
  <c r="I174" i="1"/>
  <c r="J174" i="1"/>
  <c r="K174" i="1"/>
  <c r="I2487" i="1"/>
  <c r="J2487" i="1"/>
  <c r="K2487" i="1"/>
  <c r="I3720" i="1"/>
  <c r="J3720" i="1"/>
  <c r="K3720" i="1"/>
  <c r="I500" i="1"/>
  <c r="J500" i="1"/>
  <c r="K500" i="1"/>
  <c r="I2768" i="1"/>
  <c r="J2768" i="1"/>
  <c r="K2768" i="1"/>
  <c r="I3420" i="1"/>
  <c r="J3420" i="1"/>
  <c r="K3420" i="1"/>
  <c r="I3011" i="1"/>
  <c r="J3011" i="1"/>
  <c r="K3011" i="1"/>
  <c r="I144" i="1"/>
  <c r="J144" i="1"/>
  <c r="K144" i="1"/>
  <c r="I1643" i="1"/>
  <c r="J1643" i="1"/>
  <c r="K1643" i="1"/>
  <c r="I3890" i="1"/>
  <c r="J3890" i="1"/>
  <c r="K3890" i="1"/>
  <c r="I2705" i="1"/>
  <c r="J2705" i="1"/>
  <c r="K2705" i="1"/>
  <c r="I4259" i="1"/>
  <c r="J4259" i="1"/>
  <c r="K4259" i="1"/>
  <c r="I2281" i="1"/>
  <c r="J2281" i="1"/>
  <c r="K2281" i="1"/>
  <c r="I301" i="1"/>
  <c r="J301" i="1"/>
  <c r="K301" i="1"/>
  <c r="I1391" i="1"/>
  <c r="J1391" i="1"/>
  <c r="K1391" i="1"/>
  <c r="I2132" i="1"/>
  <c r="J2132" i="1"/>
  <c r="K2132" i="1"/>
  <c r="I2490" i="1"/>
  <c r="J2490" i="1"/>
  <c r="K2490" i="1"/>
  <c r="I860" i="1"/>
  <c r="J860" i="1"/>
  <c r="K860" i="1"/>
  <c r="I744" i="1"/>
  <c r="J744" i="1"/>
  <c r="K744" i="1"/>
  <c r="I2804" i="1"/>
  <c r="J2804" i="1"/>
  <c r="K2804" i="1"/>
  <c r="I2252" i="1"/>
  <c r="J2252" i="1"/>
  <c r="K2252" i="1"/>
  <c r="I2800" i="1"/>
  <c r="J2800" i="1"/>
  <c r="K2800" i="1"/>
  <c r="I2048" i="1"/>
  <c r="J2048" i="1"/>
  <c r="K2048" i="1"/>
  <c r="I4038" i="1"/>
  <c r="J4038" i="1"/>
  <c r="K4038" i="1"/>
  <c r="I2700" i="1"/>
  <c r="J2700" i="1"/>
  <c r="K2700" i="1"/>
  <c r="I3141" i="1"/>
  <c r="J3141" i="1"/>
  <c r="K3141" i="1"/>
  <c r="I3975" i="1"/>
  <c r="J3975" i="1"/>
  <c r="K3975" i="1"/>
  <c r="I65" i="1"/>
  <c r="J65" i="1"/>
  <c r="K65" i="1"/>
  <c r="I2777" i="1"/>
  <c r="J2777" i="1"/>
  <c r="K2777" i="1"/>
  <c r="I4165" i="1"/>
  <c r="J4165" i="1"/>
  <c r="K4165" i="1"/>
  <c r="I3167" i="1"/>
  <c r="J3167" i="1"/>
  <c r="K3167" i="1"/>
  <c r="I1759" i="1"/>
  <c r="J1759" i="1"/>
  <c r="K1759" i="1"/>
  <c r="I2317" i="1"/>
  <c r="J2317" i="1"/>
  <c r="K2317" i="1"/>
  <c r="I4008" i="1"/>
  <c r="J4008" i="1"/>
  <c r="K4008" i="1"/>
  <c r="I2197" i="1"/>
  <c r="J2197" i="1"/>
  <c r="K2197" i="1"/>
  <c r="I4327" i="1"/>
  <c r="J4327" i="1"/>
  <c r="K4327" i="1"/>
  <c r="I3125" i="1"/>
  <c r="J3125" i="1"/>
  <c r="K3125" i="1"/>
  <c r="I357" i="1"/>
  <c r="J357" i="1"/>
  <c r="K357" i="1"/>
  <c r="I331" i="1"/>
  <c r="J331" i="1"/>
  <c r="K331" i="1"/>
  <c r="I2845" i="1"/>
  <c r="J2845" i="1"/>
  <c r="K2845" i="1"/>
  <c r="I3731" i="1"/>
  <c r="J3731" i="1"/>
  <c r="K3731" i="1"/>
  <c r="I4213" i="1"/>
  <c r="J4213" i="1"/>
  <c r="K4213" i="1"/>
  <c r="I3144" i="1"/>
  <c r="J3144" i="1"/>
  <c r="K3144" i="1"/>
  <c r="I3214" i="1"/>
  <c r="J3214" i="1"/>
  <c r="K3214" i="1"/>
  <c r="I528" i="1"/>
  <c r="J528" i="1"/>
  <c r="K528" i="1"/>
  <c r="I4292" i="1"/>
  <c r="J4292" i="1"/>
  <c r="K4292" i="1"/>
  <c r="I862" i="1"/>
  <c r="J862" i="1"/>
  <c r="K862" i="1"/>
  <c r="I1331" i="1"/>
  <c r="J1331" i="1"/>
  <c r="K1331" i="1"/>
  <c r="I2658" i="1"/>
  <c r="J2658" i="1"/>
  <c r="K2658" i="1"/>
  <c r="I2357" i="1"/>
  <c r="J2357" i="1"/>
  <c r="K2357" i="1"/>
  <c r="I1207" i="1"/>
  <c r="J1207" i="1"/>
  <c r="K1207" i="1"/>
  <c r="I3481" i="1"/>
  <c r="J3481" i="1"/>
  <c r="K3481" i="1"/>
  <c r="I4268" i="1"/>
  <c r="J4268" i="1"/>
  <c r="K4268" i="1"/>
  <c r="I484" i="1"/>
  <c r="J484" i="1"/>
  <c r="K484" i="1"/>
  <c r="I2769" i="1"/>
  <c r="J2769" i="1"/>
  <c r="K2769" i="1"/>
  <c r="I3468" i="1"/>
  <c r="J3468" i="1"/>
  <c r="K3468" i="1"/>
  <c r="I2852" i="1"/>
  <c r="J2852" i="1"/>
  <c r="K2852" i="1"/>
  <c r="I1351" i="1"/>
  <c r="J1351" i="1"/>
  <c r="K1351" i="1"/>
  <c r="I4212" i="1"/>
  <c r="J4212" i="1"/>
  <c r="K4212" i="1"/>
  <c r="I2026" i="1"/>
  <c r="J2026" i="1"/>
  <c r="K2026" i="1"/>
  <c r="I2427" i="1"/>
  <c r="J2427" i="1"/>
  <c r="K2427" i="1"/>
  <c r="I4101" i="1"/>
  <c r="J4101" i="1"/>
  <c r="K4101" i="1"/>
  <c r="I3193" i="1"/>
  <c r="J3193" i="1"/>
  <c r="K3193" i="1"/>
  <c r="I1018" i="1"/>
  <c r="J1018" i="1"/>
  <c r="K1018" i="1"/>
  <c r="I1033" i="1"/>
  <c r="J1033" i="1"/>
  <c r="K1033" i="1"/>
  <c r="I2985" i="1"/>
  <c r="J2985" i="1"/>
  <c r="K2985" i="1"/>
  <c r="I3923" i="1"/>
  <c r="J3923" i="1"/>
  <c r="K3923" i="1"/>
  <c r="I2486" i="1"/>
  <c r="J2486" i="1"/>
  <c r="K2486" i="1"/>
  <c r="I3104" i="1"/>
  <c r="J3104" i="1"/>
  <c r="K3104" i="1"/>
  <c r="I4036" i="1"/>
  <c r="J4036" i="1"/>
  <c r="K4036" i="1"/>
  <c r="I3451" i="1"/>
  <c r="J3451" i="1"/>
  <c r="K3451" i="1"/>
  <c r="I4252" i="1"/>
  <c r="J4252" i="1"/>
  <c r="K4252" i="1"/>
  <c r="I1828" i="1"/>
  <c r="J1828" i="1"/>
  <c r="K1828" i="1"/>
  <c r="I2850" i="1"/>
  <c r="J2850" i="1"/>
  <c r="K2850" i="1"/>
  <c r="I1551" i="1"/>
  <c r="J1551" i="1"/>
  <c r="K1551" i="1"/>
  <c r="I679" i="1"/>
  <c r="J679" i="1"/>
  <c r="K679" i="1"/>
  <c r="I3862" i="1"/>
  <c r="J3862" i="1"/>
  <c r="K3862" i="1"/>
  <c r="I3853" i="1"/>
  <c r="J3853" i="1"/>
  <c r="K3853" i="1"/>
  <c r="I3892" i="1"/>
  <c r="J3892" i="1"/>
  <c r="K3892" i="1"/>
  <c r="I4015" i="1"/>
  <c r="J4015" i="1"/>
  <c r="K4015" i="1"/>
  <c r="I4045" i="1"/>
  <c r="J4045" i="1"/>
  <c r="K4045" i="1"/>
  <c r="I2837" i="1"/>
  <c r="J2837" i="1"/>
  <c r="K2837" i="1"/>
  <c r="I2706" i="1"/>
  <c r="J2706" i="1"/>
  <c r="K2706" i="1"/>
  <c r="I3367" i="1"/>
  <c r="J3367" i="1"/>
  <c r="K3367" i="1"/>
  <c r="I4260" i="1"/>
  <c r="J4260" i="1"/>
  <c r="K4260" i="1"/>
  <c r="I1431" i="1"/>
  <c r="J1431" i="1"/>
  <c r="K1431" i="1"/>
  <c r="I3309" i="1"/>
  <c r="J3309" i="1"/>
  <c r="K3309" i="1"/>
  <c r="I379" i="1"/>
  <c r="J379" i="1"/>
  <c r="K379" i="1"/>
  <c r="I1779" i="1"/>
  <c r="J1779" i="1"/>
  <c r="K1779" i="1"/>
  <c r="I1559" i="1"/>
  <c r="J1559" i="1"/>
  <c r="K1559" i="1"/>
  <c r="I9" i="1"/>
  <c r="J9" i="1"/>
  <c r="K9" i="1"/>
  <c r="I617" i="1"/>
  <c r="J617" i="1"/>
  <c r="K617" i="1"/>
  <c r="I1139" i="1"/>
  <c r="J1139" i="1"/>
  <c r="K1139" i="1"/>
  <c r="I3090" i="1"/>
  <c r="J3090" i="1"/>
  <c r="K3090" i="1"/>
  <c r="I535" i="1"/>
  <c r="J535" i="1"/>
  <c r="K535" i="1"/>
  <c r="I697" i="1"/>
  <c r="J697" i="1"/>
  <c r="K697" i="1"/>
  <c r="I3690" i="1"/>
  <c r="J3690" i="1"/>
  <c r="K3690" i="1"/>
  <c r="I3137" i="1"/>
  <c r="J3137" i="1"/>
  <c r="K3137" i="1"/>
  <c r="I343" i="1"/>
  <c r="J343" i="1"/>
  <c r="K343" i="1"/>
  <c r="I2461" i="1"/>
  <c r="J2461" i="1"/>
  <c r="K2461" i="1"/>
  <c r="I3421" i="1"/>
  <c r="J3421" i="1"/>
  <c r="K3421" i="1"/>
  <c r="I143" i="1"/>
  <c r="J143" i="1"/>
  <c r="K143" i="1"/>
  <c r="I3844" i="1"/>
  <c r="J3844" i="1"/>
  <c r="K3844" i="1"/>
  <c r="I3945" i="1"/>
  <c r="J3945" i="1"/>
  <c r="K3945" i="1"/>
  <c r="I482" i="1"/>
  <c r="J482" i="1"/>
  <c r="K482" i="1"/>
  <c r="I3904" i="1"/>
  <c r="J3904" i="1"/>
  <c r="K3904" i="1"/>
  <c r="I2659" i="1"/>
  <c r="J2659" i="1"/>
  <c r="K2659" i="1"/>
  <c r="I971" i="1"/>
  <c r="J971" i="1"/>
  <c r="K971" i="1"/>
  <c r="I3142" i="1"/>
  <c r="J3142" i="1"/>
  <c r="K3142" i="1"/>
  <c r="I3434" i="1"/>
  <c r="J3434" i="1"/>
  <c r="K3434" i="1"/>
  <c r="I2717" i="1"/>
  <c r="J2717" i="1"/>
  <c r="K2717" i="1"/>
  <c r="I2848" i="1"/>
  <c r="J2848" i="1"/>
  <c r="K2848" i="1"/>
  <c r="I1549" i="1"/>
  <c r="J1549" i="1"/>
  <c r="K1549" i="1"/>
  <c r="I652" i="1"/>
  <c r="J652" i="1"/>
  <c r="K652" i="1"/>
  <c r="I3038" i="1"/>
  <c r="J3038" i="1"/>
  <c r="K3038" i="1"/>
  <c r="I187" i="1"/>
  <c r="J187" i="1"/>
  <c r="K187" i="1"/>
  <c r="I475" i="1"/>
  <c r="J475" i="1"/>
  <c r="K475" i="1"/>
  <c r="I3759" i="1"/>
  <c r="J3759" i="1"/>
  <c r="K3759" i="1"/>
  <c r="I3440" i="1"/>
  <c r="J3440" i="1"/>
  <c r="K3440" i="1"/>
  <c r="I4184" i="1"/>
  <c r="J4184" i="1"/>
  <c r="K4184" i="1"/>
  <c r="I428" i="1"/>
  <c r="J428" i="1"/>
  <c r="K428" i="1"/>
  <c r="I2760" i="1"/>
  <c r="J2760" i="1"/>
  <c r="K2760" i="1"/>
  <c r="I3213" i="1"/>
  <c r="J3213" i="1"/>
  <c r="K3213" i="1"/>
  <c r="I1892" i="1"/>
  <c r="J1892" i="1"/>
  <c r="K1892" i="1"/>
  <c r="I483" i="1"/>
  <c r="J483" i="1"/>
  <c r="K483" i="1"/>
  <c r="I1306" i="1"/>
  <c r="J1306" i="1"/>
  <c r="K1306" i="1"/>
  <c r="I4239" i="1"/>
  <c r="J4239" i="1"/>
  <c r="K4239" i="1"/>
  <c r="I2704" i="1"/>
  <c r="J2704" i="1"/>
  <c r="K2704" i="1"/>
  <c r="I4189" i="1"/>
  <c r="J4189" i="1"/>
  <c r="K4189" i="1"/>
  <c r="I340" i="1"/>
  <c r="J340" i="1"/>
  <c r="K340" i="1"/>
  <c r="I3699" i="1"/>
  <c r="J3699" i="1"/>
  <c r="K3699" i="1"/>
  <c r="I491" i="1"/>
  <c r="J491" i="1"/>
  <c r="K491" i="1"/>
  <c r="I4240" i="1"/>
  <c r="J4240" i="1"/>
  <c r="K4240" i="1"/>
  <c r="I3517" i="1"/>
  <c r="J3517" i="1"/>
  <c r="K3517" i="1"/>
  <c r="I3855" i="1"/>
  <c r="J3855" i="1"/>
  <c r="K3855" i="1"/>
  <c r="I1924" i="1"/>
  <c r="J1924" i="1"/>
  <c r="K1924" i="1"/>
  <c r="I3075" i="1"/>
  <c r="J3075" i="1"/>
  <c r="K3075" i="1"/>
  <c r="I4013" i="1"/>
  <c r="J4013" i="1"/>
  <c r="K4013" i="1"/>
  <c r="I2849" i="1"/>
  <c r="J2849" i="1"/>
  <c r="K2849" i="1"/>
  <c r="I3143" i="1"/>
  <c r="J3143" i="1"/>
  <c r="K3143" i="1"/>
  <c r="I1809" i="1"/>
  <c r="J1809" i="1"/>
  <c r="K1809" i="1"/>
  <c r="I2299" i="1"/>
  <c r="J2299" i="1"/>
  <c r="K2299" i="1"/>
  <c r="I4167" i="1"/>
  <c r="J4167" i="1"/>
  <c r="K4167" i="1"/>
  <c r="I3483" i="1"/>
  <c r="J3483" i="1"/>
  <c r="K3483" i="1"/>
  <c r="I2864" i="1"/>
  <c r="J2864" i="1"/>
  <c r="K2864" i="1"/>
  <c r="I425" i="1"/>
  <c r="J425" i="1"/>
  <c r="K425" i="1"/>
  <c r="I356" i="1"/>
  <c r="J356" i="1"/>
  <c r="K356" i="1"/>
  <c r="I3444" i="1"/>
  <c r="J3444" i="1"/>
  <c r="K3444" i="1"/>
  <c r="I755" i="1"/>
  <c r="J755" i="1"/>
  <c r="K755" i="1"/>
  <c r="I811" i="1"/>
  <c r="J811" i="1"/>
  <c r="K811" i="1"/>
  <c r="I2091" i="1"/>
  <c r="J2091" i="1"/>
  <c r="K2091" i="1"/>
  <c r="I3986" i="1"/>
  <c r="J3986" i="1"/>
  <c r="K3986" i="1"/>
  <c r="I3689" i="1"/>
  <c r="J3689" i="1"/>
  <c r="K3689" i="1"/>
  <c r="I1252" i="1"/>
  <c r="J1252" i="1"/>
  <c r="K1252" i="1"/>
  <c r="I1268" i="1"/>
  <c r="J1268" i="1"/>
  <c r="K1268" i="1"/>
  <c r="I3036" i="1"/>
  <c r="J3036" i="1"/>
  <c r="K3036" i="1"/>
  <c r="I1467" i="1"/>
  <c r="J1467" i="1"/>
  <c r="K1467" i="1"/>
  <c r="I378" i="1"/>
  <c r="J378" i="1"/>
  <c r="K378" i="1"/>
  <c r="I2716" i="1"/>
  <c r="J2716" i="1"/>
  <c r="K2716" i="1"/>
  <c r="I4" i="1"/>
  <c r="J4" i="1"/>
  <c r="K4" i="1"/>
  <c r="I204" i="1"/>
  <c r="J204" i="1"/>
  <c r="K204" i="1"/>
  <c r="I4270" i="1"/>
  <c r="J4270" i="1"/>
  <c r="K4270" i="1"/>
  <c r="I2196" i="1"/>
  <c r="J2196" i="1"/>
  <c r="K2196" i="1"/>
  <c r="I2865" i="1"/>
  <c r="J2865" i="1"/>
  <c r="K2865" i="1"/>
  <c r="I2371" i="1"/>
  <c r="J2371" i="1"/>
  <c r="K2371" i="1"/>
  <c r="I3654" i="1"/>
  <c r="J3654" i="1"/>
  <c r="K3654" i="1"/>
  <c r="I3047" i="1"/>
  <c r="J3047" i="1"/>
  <c r="K3047" i="1"/>
  <c r="I2585" i="1"/>
  <c r="J2585" i="1"/>
  <c r="K2585" i="1"/>
  <c r="I1521" i="1"/>
  <c r="J1521" i="1"/>
  <c r="K1521" i="1"/>
  <c r="I4238" i="1"/>
  <c r="J4238" i="1"/>
  <c r="K4238" i="1"/>
  <c r="I2587" i="1"/>
  <c r="J2587" i="1"/>
  <c r="K2587" i="1"/>
  <c r="I3189" i="1"/>
  <c r="J3189" i="1"/>
  <c r="K3189" i="1"/>
  <c r="I2776" i="1"/>
  <c r="J2776" i="1"/>
  <c r="K2776" i="1"/>
  <c r="I3915" i="1"/>
  <c r="J3915" i="1"/>
  <c r="K3915" i="1"/>
  <c r="I743" i="1"/>
  <c r="J743" i="1"/>
  <c r="K743" i="1"/>
  <c r="I3275" i="1"/>
  <c r="J3275" i="1"/>
  <c r="K3275" i="1"/>
  <c r="I2803" i="1"/>
  <c r="J2803" i="1"/>
  <c r="K2803" i="1"/>
  <c r="I2863" i="1"/>
  <c r="J2863" i="1"/>
  <c r="K2863" i="1"/>
  <c r="I651" i="1"/>
  <c r="J651" i="1"/>
  <c r="K651" i="1"/>
  <c r="I63" i="1"/>
  <c r="J63" i="1"/>
  <c r="K63" i="1"/>
  <c r="I2984" i="1"/>
  <c r="J2984" i="1"/>
  <c r="K2984" i="1"/>
  <c r="I2149" i="1"/>
  <c r="J2149" i="1"/>
  <c r="K2149" i="1"/>
  <c r="I3" i="1"/>
  <c r="J3" i="1"/>
  <c r="K3" i="1"/>
  <c r="I3508" i="1"/>
  <c r="J3508" i="1"/>
  <c r="K3508" i="1"/>
  <c r="I141" i="1"/>
  <c r="J141" i="1"/>
  <c r="K141" i="1"/>
  <c r="I4120" i="1"/>
  <c r="J4120" i="1"/>
  <c r="K4120" i="1"/>
  <c r="I1206" i="1"/>
  <c r="J1206" i="1"/>
  <c r="K1206" i="1"/>
  <c r="I168" i="1"/>
  <c r="J168" i="1"/>
  <c r="K168" i="1"/>
  <c r="I2676" i="1"/>
  <c r="J2676" i="1"/>
  <c r="K2676" i="1"/>
  <c r="I1852" i="1"/>
  <c r="J1852" i="1"/>
  <c r="K1852" i="1"/>
  <c r="I426" i="1"/>
  <c r="J426" i="1"/>
  <c r="K426" i="1"/>
  <c r="I3139" i="1"/>
  <c r="J3139" i="1"/>
  <c r="K3139" i="1"/>
  <c r="I2788" i="1"/>
  <c r="J2788" i="1"/>
  <c r="K2788" i="1"/>
  <c r="I498" i="1"/>
  <c r="J498" i="1"/>
  <c r="K498" i="1"/>
  <c r="I1894" i="1"/>
  <c r="J1894" i="1"/>
  <c r="K1894" i="1"/>
  <c r="I2822" i="1"/>
  <c r="J2822" i="1"/>
  <c r="K2822" i="1"/>
  <c r="I140" i="1"/>
  <c r="J140" i="1"/>
  <c r="K140" i="1"/>
  <c r="I4121" i="1"/>
  <c r="J4121" i="1"/>
  <c r="K4121" i="1"/>
  <c r="I2460" i="1"/>
  <c r="J2460" i="1"/>
  <c r="K2460" i="1"/>
  <c r="I921" i="1"/>
  <c r="J921" i="1"/>
  <c r="K921" i="1"/>
  <c r="I1185" i="1"/>
  <c r="J1185" i="1"/>
  <c r="K1185" i="1"/>
  <c r="I1392" i="1"/>
  <c r="J1392" i="1"/>
  <c r="K1392" i="1"/>
  <c r="I4119" i="1"/>
  <c r="J4119" i="1"/>
  <c r="K4119" i="1"/>
  <c r="I2301" i="1"/>
  <c r="J2301" i="1"/>
  <c r="K2301" i="1"/>
  <c r="I3509" i="1"/>
  <c r="J3509" i="1"/>
  <c r="K3509" i="1"/>
  <c r="I2838" i="1"/>
  <c r="J2838" i="1"/>
  <c r="K2838" i="1"/>
  <c r="I4164" i="1"/>
  <c r="J4164" i="1"/>
  <c r="K4164" i="1"/>
  <c r="I3037" i="1"/>
  <c r="J3037" i="1"/>
  <c r="K3037" i="1"/>
  <c r="I2582" i="1"/>
  <c r="J2582" i="1"/>
  <c r="K2582" i="1"/>
  <c r="I2361" i="1"/>
  <c r="J2361" i="1"/>
  <c r="K2361" i="1"/>
  <c r="I3518" i="1"/>
  <c r="J3518" i="1"/>
  <c r="K3518" i="1"/>
  <c r="I3393" i="1"/>
  <c r="J3393" i="1"/>
  <c r="K3393" i="1"/>
  <c r="I3227" i="1"/>
  <c r="J3227" i="1"/>
  <c r="K3227" i="1"/>
  <c r="I3377" i="1"/>
  <c r="J3377" i="1"/>
  <c r="K3377" i="1"/>
  <c r="I692" i="1"/>
  <c r="J692" i="1"/>
  <c r="K692" i="1"/>
  <c r="I3854" i="1"/>
  <c r="J3854" i="1"/>
  <c r="K3854" i="1"/>
  <c r="I1498" i="1"/>
  <c r="J1498" i="1"/>
  <c r="K1498" i="1"/>
  <c r="I2823" i="1"/>
  <c r="J2823" i="1"/>
  <c r="K2823" i="1"/>
  <c r="I634" i="1"/>
  <c r="J634" i="1"/>
  <c r="K634" i="1"/>
  <c r="I2452" i="1"/>
  <c r="J2452" i="1"/>
  <c r="K2452" i="1"/>
  <c r="I1967" i="1"/>
  <c r="J1967" i="1"/>
  <c r="K1967" i="1"/>
  <c r="I2426" i="1"/>
  <c r="J2426" i="1"/>
  <c r="K2426" i="1"/>
  <c r="I650" i="1"/>
  <c r="J650" i="1"/>
  <c r="K650" i="1"/>
  <c r="I3315" i="1"/>
  <c r="J3315" i="1"/>
  <c r="K3315" i="1"/>
  <c r="I1508" i="1"/>
  <c r="J1508" i="1"/>
  <c r="K1508" i="1"/>
  <c r="I3238" i="1"/>
  <c r="J3238" i="1"/>
  <c r="K3238" i="1"/>
  <c r="I2597" i="1"/>
  <c r="J2597" i="1"/>
  <c r="K2597" i="1"/>
  <c r="I2090" i="1"/>
  <c r="J2090" i="1"/>
  <c r="K2090" i="1"/>
  <c r="I2198" i="1"/>
  <c r="J2198" i="1"/>
  <c r="K2198" i="1"/>
  <c r="I3519" i="1"/>
  <c r="J3519" i="1"/>
  <c r="K3519" i="1"/>
  <c r="I3188" i="1"/>
  <c r="J3188" i="1"/>
  <c r="K3188" i="1"/>
  <c r="I3922" i="1"/>
  <c r="J3922" i="1"/>
  <c r="K3922" i="1"/>
  <c r="I2599" i="1"/>
  <c r="J2599" i="1"/>
  <c r="K2599" i="1"/>
  <c r="I270" i="1"/>
  <c r="J270" i="1"/>
  <c r="K270" i="1"/>
  <c r="I1534" i="1"/>
  <c r="J1534" i="1"/>
  <c r="K1534" i="1"/>
  <c r="I1090" i="1"/>
  <c r="J1090" i="1"/>
  <c r="K1090" i="1"/>
  <c r="I3172" i="1"/>
  <c r="J3172" i="1"/>
  <c r="K3172" i="1"/>
  <c r="I4168" i="1"/>
  <c r="J4168" i="1"/>
  <c r="K4168" i="1"/>
  <c r="I2586" i="1"/>
  <c r="J2586" i="1"/>
  <c r="K2586" i="1"/>
  <c r="I2300" i="1"/>
  <c r="J2300" i="1"/>
  <c r="K2300" i="1"/>
  <c r="I1729" i="1"/>
  <c r="J1729" i="1"/>
  <c r="K1729" i="1"/>
  <c r="I4153" i="1"/>
  <c r="J4153" i="1"/>
  <c r="K4153" i="1"/>
  <c r="I2428" i="1"/>
  <c r="J2428" i="1"/>
  <c r="K2428" i="1"/>
  <c r="I2409" i="1"/>
  <c r="J2409" i="1"/>
  <c r="K2409" i="1"/>
  <c r="I2836" i="1"/>
  <c r="J2836" i="1"/>
  <c r="K2836" i="1"/>
  <c r="I4351" i="1"/>
  <c r="J4351" i="1"/>
  <c r="K4351" i="1"/>
  <c r="I4157" i="1"/>
  <c r="J4157" i="1"/>
  <c r="K4157" i="1"/>
  <c r="I1731" i="1"/>
  <c r="J1731" i="1"/>
  <c r="K1731" i="1"/>
  <c r="I2568" i="1"/>
  <c r="J2568" i="1"/>
  <c r="K2568" i="1"/>
  <c r="I3257" i="1"/>
  <c r="J3257" i="1"/>
  <c r="K3257" i="1"/>
  <c r="I2605" i="1"/>
  <c r="J2605" i="1"/>
  <c r="K2605" i="1"/>
  <c r="I3974" i="1"/>
  <c r="J3974" i="1"/>
  <c r="K3974" i="1"/>
  <c r="I4113" i="1"/>
  <c r="J4113" i="1"/>
  <c r="K4113" i="1"/>
  <c r="I3236" i="1"/>
  <c r="J3236" i="1"/>
  <c r="K3236" i="1"/>
  <c r="I1864" i="1"/>
  <c r="J1864" i="1"/>
  <c r="K1864" i="1"/>
  <c r="I1089" i="1"/>
  <c r="J1089" i="1"/>
  <c r="K1089" i="1"/>
  <c r="I1630" i="1"/>
  <c r="J1630" i="1"/>
  <c r="K1630" i="1"/>
  <c r="I203" i="1"/>
  <c r="J203" i="1"/>
  <c r="K203" i="1"/>
  <c r="I3077" i="1"/>
  <c r="J3077" i="1"/>
  <c r="K3077" i="1"/>
  <c r="I3370" i="1"/>
  <c r="J3370" i="1"/>
  <c r="K3370" i="1"/>
  <c r="I2598" i="1"/>
  <c r="J2598" i="1"/>
  <c r="K2598" i="1"/>
  <c r="I817" i="1"/>
  <c r="J817" i="1"/>
  <c r="K817" i="1"/>
  <c r="I972" i="1"/>
  <c r="J972" i="1"/>
  <c r="K972" i="1"/>
  <c r="I3337" i="1"/>
  <c r="J3337" i="1"/>
  <c r="K3337" i="1"/>
  <c r="I2416" i="1"/>
  <c r="J2416" i="1"/>
  <c r="K2416" i="1"/>
  <c r="I35" i="1"/>
  <c r="J35" i="1"/>
  <c r="K35" i="1"/>
  <c r="I2789" i="1"/>
  <c r="J2789" i="1"/>
  <c r="K2789" i="1"/>
  <c r="I908" i="1"/>
  <c r="J908" i="1"/>
  <c r="K908" i="1"/>
  <c r="I188" i="1"/>
  <c r="J188" i="1"/>
  <c r="K188" i="1"/>
  <c r="I369" i="1"/>
  <c r="J369" i="1"/>
  <c r="K369" i="1"/>
  <c r="I4141" i="1"/>
  <c r="J4141" i="1"/>
  <c r="K4141" i="1"/>
  <c r="I1187" i="1"/>
  <c r="J1187" i="1"/>
  <c r="K1187" i="1"/>
  <c r="I2759" i="1"/>
  <c r="J2759" i="1"/>
  <c r="K2759" i="1"/>
  <c r="I4151" i="1"/>
  <c r="J4151" i="1"/>
  <c r="K4151" i="1"/>
  <c r="I920" i="1"/>
  <c r="J920" i="1"/>
  <c r="K920" i="1"/>
  <c r="I2449" i="1"/>
  <c r="J2449" i="1"/>
  <c r="K2449" i="1"/>
  <c r="I726" i="1"/>
  <c r="J726" i="1"/>
  <c r="K726" i="1"/>
  <c r="I3219" i="1"/>
  <c r="J3219" i="1"/>
  <c r="K3219" i="1"/>
  <c r="I1523" i="1"/>
  <c r="J1523" i="1"/>
  <c r="K1523" i="1"/>
  <c r="I4163" i="1"/>
  <c r="J4163" i="1"/>
  <c r="K4163" i="1"/>
  <c r="I3786" i="1"/>
  <c r="J3786" i="1"/>
  <c r="K3786" i="1"/>
  <c r="I3646" i="1"/>
  <c r="J3646" i="1"/>
  <c r="K3646" i="1"/>
  <c r="I3541" i="1"/>
  <c r="J3541" i="1"/>
  <c r="K3541" i="1"/>
  <c r="I43" i="1"/>
  <c r="J43" i="1"/>
  <c r="K43" i="1"/>
  <c r="I3653" i="1"/>
  <c r="J3653" i="1"/>
  <c r="K3653" i="1"/>
  <c r="I4140" i="1"/>
  <c r="J4140" i="1"/>
  <c r="K4140" i="1"/>
  <c r="I3476" i="1"/>
  <c r="J3476" i="1"/>
  <c r="K3476" i="1"/>
  <c r="I2310" i="1"/>
  <c r="J2310" i="1"/>
  <c r="K2310" i="1"/>
  <c r="I3324" i="1"/>
  <c r="J3324" i="1"/>
  <c r="K3324" i="1"/>
  <c r="I3258" i="1"/>
  <c r="J3258" i="1"/>
  <c r="K3258" i="1"/>
  <c r="I128" i="1"/>
  <c r="J128" i="1"/>
  <c r="K128" i="1"/>
  <c r="I4166" i="1"/>
  <c r="J4166" i="1"/>
  <c r="K4166" i="1"/>
  <c r="I2363" i="1"/>
  <c r="J2363" i="1"/>
  <c r="K2363" i="1"/>
  <c r="I44" i="1"/>
  <c r="J44" i="1"/>
  <c r="K44" i="1"/>
  <c r="I2451" i="1"/>
  <c r="J2451" i="1"/>
  <c r="K2451" i="1"/>
  <c r="I3816" i="1"/>
  <c r="J3816" i="1"/>
  <c r="K3816" i="1"/>
  <c r="I2362" i="1"/>
  <c r="J2362" i="1"/>
  <c r="K2362" i="1"/>
  <c r="I2660" i="1"/>
  <c r="J2660" i="1"/>
  <c r="K2660" i="1"/>
  <c r="I10" i="1"/>
  <c r="J10" i="1"/>
  <c r="K10" i="1"/>
  <c r="I3799" i="1"/>
  <c r="J3799" i="1"/>
  <c r="K3799" i="1"/>
  <c r="I4158" i="1"/>
  <c r="J4158" i="1"/>
  <c r="K4158" i="1"/>
  <c r="I3138" i="1"/>
  <c r="J3138" i="1"/>
  <c r="K3138" i="1"/>
  <c r="I2815" i="1"/>
  <c r="J2815" i="1"/>
  <c r="K2815" i="1"/>
  <c r="I3183" i="1"/>
  <c r="J3183" i="1"/>
  <c r="K3183" i="1"/>
  <c r="I142" i="1"/>
  <c r="J142" i="1"/>
  <c r="K142" i="1"/>
  <c r="I919" i="1"/>
  <c r="J919" i="1"/>
  <c r="K919" i="1"/>
  <c r="I4100" i="1"/>
  <c r="J4100" i="1"/>
  <c r="K4100" i="1"/>
  <c r="I413" i="1"/>
  <c r="J413" i="1"/>
  <c r="K413" i="1"/>
  <c r="I3863" i="1"/>
  <c r="J3863" i="1"/>
  <c r="K3863" i="1"/>
  <c r="I2532" i="1"/>
  <c r="J2532" i="1"/>
  <c r="K2532" i="1"/>
  <c r="I2097" i="1"/>
  <c r="J2097" i="1"/>
  <c r="K2097" i="1"/>
  <c r="I126" i="1"/>
  <c r="J126" i="1"/>
  <c r="K126" i="1"/>
  <c r="I1893" i="1"/>
  <c r="J1893" i="1"/>
  <c r="K1893" i="1"/>
  <c r="I1966" i="1"/>
  <c r="J1966" i="1"/>
  <c r="K1966" i="1"/>
  <c r="I2758" i="1"/>
  <c r="J2758" i="1"/>
  <c r="K2758" i="1"/>
  <c r="I727" i="1"/>
  <c r="J727" i="1"/>
  <c r="K727" i="1"/>
  <c r="I2824" i="1"/>
  <c r="J2824" i="1"/>
  <c r="K2824" i="1"/>
  <c r="I4331" i="1"/>
  <c r="J4331" i="1"/>
  <c r="K4331" i="1"/>
  <c r="I3325" i="1"/>
  <c r="J3325" i="1"/>
  <c r="K3325" i="1"/>
  <c r="I1533" i="1"/>
  <c r="J1533" i="1"/>
  <c r="K1533" i="1"/>
  <c r="I3264" i="1"/>
  <c r="J3264" i="1"/>
  <c r="K3264" i="1"/>
  <c r="I745" i="1"/>
  <c r="J745" i="1"/>
  <c r="K745" i="1"/>
  <c r="I3559" i="1"/>
  <c r="J3559" i="1"/>
  <c r="K3559" i="1"/>
  <c r="I4263" i="1"/>
  <c r="J4263" i="1"/>
  <c r="K4263" i="1"/>
  <c r="I1176" i="1"/>
  <c r="J1176" i="1"/>
  <c r="K1176" i="1"/>
  <c r="I1253" i="1"/>
  <c r="J1253" i="1"/>
  <c r="K1253" i="1"/>
  <c r="I1393" i="1"/>
  <c r="J1393" i="1"/>
  <c r="K1393" i="1"/>
  <c r="I3435" i="1"/>
  <c r="J3435" i="1"/>
  <c r="K3435" i="1"/>
  <c r="I3959" i="1"/>
  <c r="J3959" i="1"/>
  <c r="K3959" i="1"/>
  <c r="I2450" i="1"/>
  <c r="J2450" i="1"/>
  <c r="K2450" i="1"/>
  <c r="I3776" i="1"/>
  <c r="J3776" i="1"/>
  <c r="K3776" i="1"/>
  <c r="I2943" i="1"/>
  <c r="J2943" i="1"/>
  <c r="K2943" i="1"/>
  <c r="I1684" i="1"/>
  <c r="J1684" i="1"/>
  <c r="K1684" i="1"/>
  <c r="I2737" i="1"/>
  <c r="J2737" i="1"/>
  <c r="K2737" i="1"/>
  <c r="I2408" i="1"/>
  <c r="J2408" i="1"/>
  <c r="K2408" i="1"/>
  <c r="I1251" i="1"/>
  <c r="J1251" i="1"/>
  <c r="K1251" i="1"/>
  <c r="I3775" i="1"/>
  <c r="J3775" i="1"/>
  <c r="K3775" i="1"/>
  <c r="I1288" i="1"/>
  <c r="J1288" i="1"/>
  <c r="K1288" i="1"/>
  <c r="I1552" i="1"/>
  <c r="J1552" i="1"/>
  <c r="K1552" i="1"/>
  <c r="I3140" i="1"/>
  <c r="J3140" i="1"/>
  <c r="K3140" i="1"/>
  <c r="I1968" i="1"/>
  <c r="J1968" i="1"/>
  <c r="K1968" i="1"/>
  <c r="I1683" i="1"/>
  <c r="J1683" i="1"/>
  <c r="K1683" i="1"/>
  <c r="I3777" i="1"/>
  <c r="J3777" i="1"/>
  <c r="K3777" i="1"/>
  <c r="I3941" i="1"/>
  <c r="J3941" i="1"/>
  <c r="K3941" i="1"/>
  <c r="I2251" i="1"/>
  <c r="J2251" i="1"/>
  <c r="K2251" i="1"/>
  <c r="I1045" i="1"/>
  <c r="J1045" i="1"/>
  <c r="K1045" i="1"/>
  <c r="I92" i="1"/>
  <c r="J92" i="1"/>
  <c r="K92" i="1"/>
  <c r="I3873" i="1"/>
  <c r="J3873" i="1"/>
  <c r="K3873" i="1"/>
  <c r="I3595" i="1"/>
  <c r="J3595" i="1"/>
  <c r="K3595" i="1"/>
  <c r="I1965" i="1"/>
  <c r="J1965" i="1"/>
  <c r="K1965" i="1"/>
  <c r="I3815" i="1"/>
  <c r="J3815" i="1"/>
  <c r="K3815" i="1"/>
  <c r="I2202" i="1"/>
  <c r="J2202" i="1"/>
  <c r="K2202" i="1"/>
  <c r="I3882" i="1"/>
  <c r="J3882" i="1"/>
  <c r="K3882" i="1"/>
  <c r="I3322" i="1"/>
  <c r="J3322" i="1"/>
  <c r="K3322" i="1"/>
  <c r="I4264" i="1"/>
  <c r="J4264" i="1"/>
  <c r="K4264" i="1"/>
  <c r="I2410" i="1"/>
  <c r="J2410" i="1"/>
  <c r="K2410" i="1"/>
  <c r="I207" i="1"/>
  <c r="J207" i="1"/>
  <c r="K207" i="1"/>
  <c r="I3814" i="1"/>
  <c r="J3814" i="1"/>
  <c r="K3814" i="1"/>
  <c r="I3323" i="1"/>
  <c r="J3323" i="1"/>
  <c r="K3323" i="1"/>
  <c r="I1178" i="1"/>
  <c r="J1178" i="1"/>
  <c r="K1178" i="1"/>
  <c r="I99" i="1"/>
  <c r="J99" i="1"/>
  <c r="K99" i="1"/>
  <c r="I1682" i="1"/>
  <c r="J1682" i="1"/>
  <c r="K1682" i="1"/>
  <c r="I3433" i="1"/>
  <c r="J3433" i="1"/>
  <c r="K3433" i="1"/>
  <c r="I1177" i="1"/>
  <c r="J1177" i="1"/>
  <c r="K1177" i="1"/>
  <c r="I4159" i="1"/>
  <c r="J4159" i="1"/>
  <c r="K4159" i="1"/>
  <c r="I55" i="1"/>
  <c r="J55" i="1"/>
  <c r="K55" i="1"/>
  <c r="I3326" i="1"/>
  <c r="J3326" i="1"/>
  <c r="K3326" i="1"/>
  <c r="I1554" i="1"/>
  <c r="J1554" i="1"/>
  <c r="K1554" i="1"/>
  <c r="I3973" i="1"/>
  <c r="J3973" i="1"/>
  <c r="K3973" i="1"/>
  <c r="I4262" i="1"/>
  <c r="J4262" i="1"/>
  <c r="K4262" i="1"/>
  <c r="I3246" i="1"/>
  <c r="J3246" i="1"/>
  <c r="K3246" i="1"/>
  <c r="I3883" i="1"/>
  <c r="J3883" i="1"/>
  <c r="K3883" i="1"/>
  <c r="I1553" i="1"/>
  <c r="J1553" i="1"/>
  <c r="K1553" i="1"/>
  <c r="I282" i="1"/>
  <c r="J282" i="1"/>
  <c r="K282" i="1"/>
  <c r="I906" i="1"/>
  <c r="J906" i="1"/>
  <c r="K906" i="1"/>
  <c r="I3510" i="1"/>
  <c r="J3510" i="1"/>
  <c r="K3510" i="1"/>
  <c r="J3217" i="1"/>
  <c r="K3217" i="1"/>
  <c r="I3217" i="1"/>
  <c r="Q3510" i="1"/>
  <c r="Q906" i="1"/>
  <c r="Q282" i="1"/>
  <c r="Q1553" i="1"/>
  <c r="Q3883" i="1"/>
  <c r="Q3246" i="1"/>
  <c r="Q4262" i="1"/>
  <c r="Q3973" i="1"/>
  <c r="Q1554" i="1"/>
  <c r="Q3326" i="1"/>
  <c r="Q55" i="1"/>
  <c r="Q4159" i="1"/>
  <c r="Q1177" i="1"/>
  <c r="Q3433" i="1"/>
  <c r="Q1682" i="1"/>
  <c r="Q99" i="1"/>
  <c r="Q1178" i="1"/>
  <c r="Q3323" i="1"/>
  <c r="Q3814" i="1"/>
  <c r="Q207" i="1"/>
  <c r="Q2410" i="1"/>
  <c r="Q4264" i="1"/>
  <c r="Q3322" i="1"/>
  <c r="Q3882" i="1"/>
  <c r="Q2202" i="1"/>
  <c r="Q3815" i="1"/>
  <c r="Q1965" i="1"/>
  <c r="Q3595" i="1"/>
  <c r="Q3873" i="1"/>
  <c r="Q92" i="1"/>
  <c r="Q1045" i="1"/>
  <c r="Q2251" i="1"/>
  <c r="Q3941" i="1"/>
  <c r="Q3777" i="1"/>
  <c r="Q1683" i="1"/>
  <c r="Q1968" i="1"/>
  <c r="Q3140" i="1"/>
  <c r="Q1552" i="1"/>
  <c r="Q1288" i="1"/>
  <c r="Q3775" i="1"/>
  <c r="Q1251" i="1"/>
  <c r="Q2408" i="1"/>
  <c r="Q2737" i="1"/>
  <c r="Q1684" i="1"/>
  <c r="Q2943" i="1"/>
  <c r="Q3776" i="1"/>
  <c r="Q2450" i="1"/>
  <c r="Q3959" i="1"/>
  <c r="Q3435" i="1"/>
  <c r="Q1393" i="1"/>
  <c r="Q1253" i="1"/>
  <c r="Q1176" i="1"/>
  <c r="Q4263" i="1"/>
  <c r="Q3559" i="1"/>
  <c r="Q745" i="1"/>
  <c r="Q3264" i="1"/>
  <c r="Q1533" i="1"/>
  <c r="Q3325" i="1"/>
  <c r="Q4331" i="1"/>
  <c r="Q2824" i="1"/>
  <c r="Q727" i="1"/>
  <c r="Q2758" i="1"/>
  <c r="Q1966" i="1"/>
  <c r="Q1893" i="1"/>
  <c r="Q126" i="1"/>
  <c r="Q2097" i="1"/>
  <c r="Q2532" i="1"/>
  <c r="Q3863" i="1"/>
  <c r="Q413" i="1"/>
  <c r="Q4100" i="1"/>
  <c r="Q919" i="1"/>
  <c r="Q142" i="1"/>
  <c r="Q3183" i="1"/>
  <c r="Q2815" i="1"/>
  <c r="Q3138" i="1"/>
  <c r="Q4158" i="1"/>
  <c r="Q3799" i="1"/>
  <c r="Q10" i="1"/>
  <c r="Q2660" i="1"/>
  <c r="Q2362" i="1"/>
  <c r="Q3816" i="1"/>
  <c r="Q2451" i="1"/>
  <c r="Q44" i="1"/>
  <c r="Q2363" i="1"/>
  <c r="Q4166" i="1"/>
  <c r="Q128" i="1"/>
  <c r="Q3258" i="1"/>
  <c r="Q3324" i="1"/>
  <c r="Q2310" i="1"/>
  <c r="Q3476" i="1"/>
  <c r="Q4140" i="1"/>
  <c r="Q3653" i="1"/>
  <c r="Q43" i="1"/>
  <c r="Q3541" i="1"/>
  <c r="Q3646" i="1"/>
  <c r="Q3786" i="1"/>
  <c r="Q4163" i="1"/>
  <c r="Q1523" i="1"/>
  <c r="Q3219" i="1"/>
  <c r="Q726" i="1"/>
  <c r="Q2449" i="1"/>
  <c r="Q920" i="1"/>
  <c r="Q4151" i="1"/>
  <c r="Q2759" i="1"/>
  <c r="Q1187" i="1"/>
  <c r="Q4141" i="1"/>
  <c r="Q369" i="1"/>
  <c r="Q188" i="1"/>
  <c r="Q908" i="1"/>
  <c r="Q2789" i="1"/>
  <c r="Q35" i="1"/>
  <c r="Q2416" i="1"/>
  <c r="Q3337" i="1"/>
  <c r="Q972" i="1"/>
  <c r="Q817" i="1"/>
  <c r="Q2598" i="1"/>
  <c r="Q3370" i="1"/>
  <c r="Q3077" i="1"/>
  <c r="Q203" i="1"/>
  <c r="Q1630" i="1"/>
  <c r="Q1089" i="1"/>
  <c r="Q1864" i="1"/>
  <c r="Q3236" i="1"/>
  <c r="Q4113" i="1"/>
  <c r="Q3974" i="1"/>
  <c r="Q2605" i="1"/>
  <c r="Q3257" i="1"/>
  <c r="Q2568" i="1"/>
  <c r="Q1731" i="1"/>
  <c r="Q4157" i="1"/>
  <c r="Q4351" i="1"/>
  <c r="Q2836" i="1"/>
  <c r="Q2409" i="1"/>
  <c r="Q2428" i="1"/>
  <c r="Q4153" i="1"/>
  <c r="Q1729" i="1"/>
  <c r="Q2300" i="1"/>
  <c r="Q2586" i="1"/>
  <c r="Q4168" i="1"/>
  <c r="Q3172" i="1"/>
  <c r="Q1090" i="1"/>
  <c r="Q1534" i="1"/>
  <c r="Q270" i="1"/>
  <c r="Q2599" i="1"/>
  <c r="Q3922" i="1"/>
  <c r="Q3188" i="1"/>
  <c r="Q3519" i="1"/>
  <c r="Q2198" i="1"/>
  <c r="Q2090" i="1"/>
  <c r="Q2597" i="1"/>
  <c r="Q3238" i="1"/>
  <c r="Q1508" i="1"/>
  <c r="Q3315" i="1"/>
  <c r="Q650" i="1"/>
  <c r="Q2426" i="1"/>
  <c r="Q1967" i="1"/>
  <c r="Q2452" i="1"/>
  <c r="Q634" i="1"/>
  <c r="Q2823" i="1"/>
  <c r="Q1498" i="1"/>
  <c r="Q3854" i="1"/>
  <c r="Q692" i="1"/>
  <c r="Q3377" i="1"/>
  <c r="Q3227" i="1"/>
  <c r="Q3393" i="1"/>
  <c r="Q3518" i="1"/>
  <c r="Q2361" i="1"/>
  <c r="Q2582" i="1"/>
  <c r="Q3037" i="1"/>
  <c r="Q4164" i="1"/>
  <c r="Q2838" i="1"/>
  <c r="Q3509" i="1"/>
  <c r="Q2301" i="1"/>
  <c r="Q4119" i="1"/>
  <c r="Q1392" i="1"/>
  <c r="Q1185" i="1"/>
  <c r="Q921" i="1"/>
  <c r="Q2460" i="1"/>
  <c r="Q4121" i="1"/>
  <c r="Q140" i="1"/>
  <c r="Q2822" i="1"/>
  <c r="Q1894" i="1"/>
  <c r="Q498" i="1"/>
  <c r="Q2788" i="1"/>
  <c r="Q3139" i="1"/>
  <c r="Q426" i="1"/>
  <c r="Q1852" i="1"/>
  <c r="Q2676" i="1"/>
  <c r="Q168" i="1"/>
  <c r="Q1206" i="1"/>
  <c r="Q4120" i="1"/>
  <c r="Q141" i="1"/>
  <c r="Q3508" i="1"/>
  <c r="Q3" i="1"/>
  <c r="Q2149" i="1"/>
  <c r="Q2984" i="1"/>
  <c r="Q63" i="1"/>
  <c r="Q651" i="1"/>
  <c r="Q2863" i="1"/>
  <c r="Q2803" i="1"/>
  <c r="Q3275" i="1"/>
  <c r="Q743" i="1"/>
  <c r="Q3915" i="1"/>
  <c r="Q2776" i="1"/>
  <c r="Q3189" i="1"/>
  <c r="Q2587" i="1"/>
  <c r="Q4238" i="1"/>
  <c r="Q1521" i="1"/>
  <c r="Q2585" i="1"/>
  <c r="Q3047" i="1"/>
  <c r="Q3654" i="1"/>
  <c r="Q2371" i="1"/>
  <c r="Q2865" i="1"/>
  <c r="Q2196" i="1"/>
  <c r="Q4270" i="1"/>
  <c r="Q204" i="1"/>
  <c r="Q4" i="1"/>
  <c r="Q2716" i="1"/>
  <c r="Q378" i="1"/>
  <c r="Q1467" i="1"/>
  <c r="Q3036" i="1"/>
  <c r="Q1268" i="1"/>
  <c r="Q1252" i="1"/>
  <c r="Q3689" i="1"/>
  <c r="Q3986" i="1"/>
  <c r="Q2091" i="1"/>
  <c r="Q811" i="1"/>
  <c r="Q755" i="1"/>
  <c r="Q3444" i="1"/>
  <c r="Q356" i="1"/>
  <c r="Q425" i="1"/>
  <c r="Q2864" i="1"/>
  <c r="Q3483" i="1"/>
  <c r="Q4167" i="1"/>
  <c r="Q2299" i="1"/>
  <c r="Q1809" i="1"/>
  <c r="Q3143" i="1"/>
  <c r="Q2849" i="1"/>
  <c r="Q4013" i="1"/>
  <c r="Q3075" i="1"/>
  <c r="Q1924" i="1"/>
  <c r="Q3855" i="1"/>
  <c r="Q3517" i="1"/>
  <c r="Q4240" i="1"/>
  <c r="Q491" i="1"/>
  <c r="Q3699" i="1"/>
  <c r="Q340" i="1"/>
  <c r="Q4189" i="1"/>
  <c r="Q2704" i="1"/>
  <c r="Q4239" i="1"/>
  <c r="Q1306" i="1"/>
  <c r="Q483" i="1"/>
  <c r="Q1892" i="1"/>
  <c r="Q3213" i="1"/>
  <c r="Q2760" i="1"/>
  <c r="Q428" i="1"/>
  <c r="Q4184" i="1"/>
  <c r="Q3440" i="1"/>
  <c r="Q3759" i="1"/>
  <c r="Q475" i="1"/>
  <c r="Q187" i="1"/>
  <c r="Q3038" i="1"/>
  <c r="Q652" i="1"/>
  <c r="Q1549" i="1"/>
  <c r="Q2848" i="1"/>
  <c r="Q2717" i="1"/>
  <c r="Q3434" i="1"/>
  <c r="Q3142" i="1"/>
  <c r="Q971" i="1"/>
  <c r="Q2659" i="1"/>
  <c r="Q3904" i="1"/>
  <c r="Q482" i="1"/>
  <c r="Q3945" i="1"/>
  <c r="Q3844" i="1"/>
  <c r="Q143" i="1"/>
  <c r="Q3421" i="1"/>
  <c r="Q2461" i="1"/>
  <c r="Q343" i="1"/>
  <c r="Q3137" i="1"/>
  <c r="Q3690" i="1"/>
  <c r="Q697" i="1"/>
  <c r="Q535" i="1"/>
  <c r="Q3090" i="1"/>
  <c r="Q1139" i="1"/>
  <c r="Q617" i="1"/>
  <c r="Q9" i="1"/>
  <c r="Q1559" i="1"/>
  <c r="Q1779" i="1"/>
  <c r="Q379" i="1"/>
  <c r="Q3309" i="1"/>
  <c r="Q1431" i="1"/>
  <c r="Q4260" i="1"/>
  <c r="Q3367" i="1"/>
  <c r="Q2706" i="1"/>
  <c r="Q2837" i="1"/>
  <c r="Q4045" i="1"/>
  <c r="Q4015" i="1"/>
  <c r="Q3892" i="1"/>
  <c r="Q3853" i="1"/>
  <c r="Q3862" i="1"/>
  <c r="Q679" i="1"/>
  <c r="Q1551" i="1"/>
  <c r="Q2850" i="1"/>
  <c r="Q1828" i="1"/>
  <c r="Q4252" i="1"/>
  <c r="Q3451" i="1"/>
  <c r="Q4036" i="1"/>
  <c r="Q3104" i="1"/>
  <c r="Q2486" i="1"/>
  <c r="Q3923" i="1"/>
  <c r="Q2985" i="1"/>
  <c r="Q1033" i="1"/>
  <c r="Q1018" i="1"/>
  <c r="Q3193" i="1"/>
  <c r="Q4101" i="1"/>
  <c r="Q2427" i="1"/>
  <c r="Q2026" i="1"/>
  <c r="Q4212" i="1"/>
  <c r="Q1351" i="1"/>
  <c r="Q2852" i="1"/>
  <c r="Q3468" i="1"/>
  <c r="Q2769" i="1"/>
  <c r="Q484" i="1"/>
  <c r="Q4268" i="1"/>
  <c r="Q3481" i="1"/>
  <c r="Q1207" i="1"/>
  <c r="Q2357" i="1"/>
  <c r="Q2658" i="1"/>
  <c r="Q1331" i="1"/>
  <c r="Q862" i="1"/>
  <c r="Q4292" i="1"/>
  <c r="Q528" i="1"/>
  <c r="Q3214" i="1"/>
  <c r="Q3144" i="1"/>
  <c r="Q4213" i="1"/>
  <c r="Q3731" i="1"/>
  <c r="Q2845" i="1"/>
  <c r="Q331" i="1"/>
  <c r="Q357" i="1"/>
  <c r="Q3125" i="1"/>
  <c r="Q4327" i="1"/>
  <c r="Q2197" i="1"/>
  <c r="Q4008" i="1"/>
  <c r="Q2317" i="1"/>
  <c r="Q1759" i="1"/>
  <c r="Q3167" i="1"/>
  <c r="Q4165" i="1"/>
  <c r="Q2777" i="1"/>
  <c r="Q65" i="1"/>
  <c r="Q3975" i="1"/>
  <c r="Q3141" i="1"/>
  <c r="Q2700" i="1"/>
  <c r="Q4038" i="1"/>
  <c r="Q2048" i="1"/>
  <c r="Q2800" i="1"/>
  <c r="Q2252" i="1"/>
  <c r="Q2804" i="1"/>
  <c r="Q744" i="1"/>
  <c r="Q860" i="1"/>
  <c r="Q2490" i="1"/>
  <c r="Q2132" i="1"/>
  <c r="Q1391" i="1"/>
  <c r="Q301" i="1"/>
  <c r="Q2281" i="1"/>
  <c r="Q4259" i="1"/>
  <c r="Q2705" i="1"/>
  <c r="Q3890" i="1"/>
  <c r="Q1643" i="1"/>
  <c r="Q144" i="1"/>
  <c r="Q3011" i="1"/>
  <c r="Q3420" i="1"/>
  <c r="Q2768" i="1"/>
  <c r="Q500" i="1"/>
  <c r="Q3720" i="1"/>
  <c r="Q2487" i="1"/>
  <c r="Q174" i="1"/>
  <c r="Q463" i="1"/>
  <c r="Q4293" i="1"/>
  <c r="Q3477" i="1"/>
  <c r="Q321" i="1"/>
  <c r="Q468" i="1"/>
  <c r="Q3846" i="1"/>
  <c r="Q3228" i="1"/>
  <c r="Q3577" i="1"/>
  <c r="Q2418" i="1"/>
  <c r="Q2050" i="1"/>
  <c r="Q2577" i="1"/>
  <c r="Q3166" i="1"/>
  <c r="Q2924" i="1"/>
  <c r="Q271" i="1"/>
  <c r="Q448" i="1"/>
  <c r="Q1496" i="1"/>
  <c r="Q169" i="1"/>
  <c r="Q2092" i="1"/>
  <c r="Q96" i="1"/>
  <c r="Q175" i="1"/>
  <c r="Q3443" i="1"/>
  <c r="Q3785" i="1"/>
  <c r="Q3988" i="1"/>
  <c r="Q3068" i="1"/>
  <c r="Q2983" i="1"/>
  <c r="Q1677" i="1"/>
  <c r="Q786" i="1"/>
  <c r="Q95" i="1"/>
  <c r="Q427" i="1"/>
  <c r="Q3845" i="1"/>
  <c r="Q2806" i="1"/>
  <c r="Q3893" i="1"/>
  <c r="Q1560" i="1"/>
  <c r="Q2151" i="1"/>
  <c r="Q4139" i="1"/>
  <c r="Q3010" i="1"/>
  <c r="Q3289" i="1"/>
  <c r="Q470" i="1"/>
  <c r="Q1815" i="1"/>
  <c r="Q4250" i="1"/>
  <c r="Q380" i="1"/>
  <c r="Q2703" i="1"/>
  <c r="Q787" i="1"/>
  <c r="Q1943" i="1"/>
  <c r="Q3305" i="1"/>
  <c r="Q861" i="1"/>
  <c r="Q602" i="1"/>
  <c r="Q1649" i="1"/>
  <c r="Q1790" i="1"/>
  <c r="Q170" i="1"/>
  <c r="Q3380" i="1"/>
  <c r="Q936" i="1"/>
  <c r="Q495" i="1"/>
  <c r="Q1286" i="1"/>
  <c r="Q79" i="1"/>
  <c r="Q4294" i="1"/>
  <c r="Q1631" i="1"/>
  <c r="Q2787" i="1"/>
  <c r="Q3980" i="1"/>
  <c r="Q1629" i="1"/>
  <c r="Q2071" i="1"/>
  <c r="Q4329" i="1"/>
  <c r="Q3382" i="1"/>
  <c r="Q1863" i="1"/>
  <c r="Q2816" i="1"/>
  <c r="Q615" i="1"/>
  <c r="Q1040" i="1"/>
  <c r="Q3694" i="1"/>
  <c r="Q16" i="1"/>
  <c r="Q2339" i="1"/>
  <c r="Q2016" i="1"/>
  <c r="Q2049" i="1"/>
  <c r="Q183" i="1"/>
  <c r="Q1771" i="1"/>
  <c r="Q2522" i="1"/>
  <c r="Q3734" i="1"/>
  <c r="Q1844" i="1"/>
  <c r="Q424" i="1"/>
  <c r="Q471" i="1"/>
  <c r="Q907" i="1"/>
  <c r="Q2165" i="1"/>
  <c r="Q1801" i="1"/>
  <c r="Q1678" i="1"/>
  <c r="Q94" i="1"/>
  <c r="Q1765" i="1"/>
  <c r="Q358" i="1"/>
  <c r="Q2801" i="1"/>
  <c r="Q3758" i="1"/>
  <c r="Q245" i="1"/>
  <c r="Q2069" i="1"/>
  <c r="Q4251" i="1"/>
  <c r="Q3046" i="1"/>
  <c r="Q2531" i="1"/>
  <c r="Q3392" i="1"/>
  <c r="Q2778" i="1"/>
  <c r="Q2164" i="1"/>
  <c r="Q3308" i="1"/>
  <c r="Q3262" i="1"/>
  <c r="Q4280" i="1"/>
  <c r="Q386" i="1"/>
  <c r="Q449" i="1"/>
  <c r="Q4014" i="1"/>
  <c r="Q77" i="1"/>
  <c r="Q3319" i="1"/>
  <c r="Q176" i="1"/>
  <c r="Q4349" i="1"/>
  <c r="Q423" i="1"/>
  <c r="Q2950" i="1"/>
  <c r="Q2047" i="1"/>
  <c r="Q1862" i="1"/>
  <c r="Q1861" i="1"/>
  <c r="Q2725" i="1"/>
  <c r="Q2770" i="1"/>
  <c r="Q946" i="1"/>
  <c r="Q3496" i="1"/>
  <c r="Q1042" i="1"/>
  <c r="Q538" i="1"/>
  <c r="Q1352" i="1"/>
  <c r="Q2150" i="1"/>
  <c r="Q4220" i="1"/>
  <c r="Q948" i="1"/>
  <c r="Q741" i="1"/>
  <c r="Q3964" i="1"/>
  <c r="Q466" i="1"/>
  <c r="Q2790" i="1"/>
  <c r="Q3591" i="1"/>
  <c r="Q1385" i="1"/>
  <c r="Q1865" i="1"/>
  <c r="Q4096" i="1"/>
  <c r="Q34" i="1"/>
  <c r="Q530" i="1"/>
  <c r="Q3218" i="1"/>
  <c r="Q465" i="1"/>
  <c r="Q2318" i="1"/>
  <c r="Q2076" i="1"/>
  <c r="Q333" i="1"/>
  <c r="Q3482" i="1"/>
  <c r="Q1074" i="1"/>
  <c r="Q4095" i="1"/>
  <c r="Q3958" i="1"/>
  <c r="Q2015" i="1"/>
  <c r="Q3505" i="1"/>
  <c r="Q566" i="1"/>
  <c r="Q3331" i="1"/>
  <c r="Q2275" i="1"/>
  <c r="Q1732" i="1"/>
  <c r="Q2855" i="1"/>
  <c r="Q749" i="1"/>
  <c r="Q3187" i="1"/>
  <c r="Q3495" i="1"/>
  <c r="Q2360" i="1"/>
  <c r="Q2206" i="1"/>
  <c r="Q1910" i="1"/>
  <c r="Q3263" i="1"/>
  <c r="Q2162" i="1"/>
  <c r="Q3507" i="1"/>
  <c r="Q4281" i="1"/>
  <c r="Q924" i="1"/>
  <c r="Q2459" i="1"/>
  <c r="Q3978" i="1"/>
  <c r="Q3080" i="1"/>
  <c r="Q3020" i="1"/>
  <c r="Q4352" i="1"/>
  <c r="Q2817" i="1"/>
  <c r="Q3237" i="1"/>
  <c r="Q3506" i="1"/>
  <c r="Q2955" i="1"/>
  <c r="Q3894" i="1"/>
  <c r="Q4122" i="1"/>
  <c r="Q3475" i="1"/>
  <c r="Q3840" i="1"/>
  <c r="Q3917" i="1"/>
  <c r="Q757" i="1"/>
  <c r="Q2046" i="1"/>
  <c r="Q64" i="1"/>
  <c r="Q2414" i="1"/>
  <c r="Q3212" i="1"/>
  <c r="Q450" i="1"/>
  <c r="Q3652" i="1"/>
  <c r="Q812" i="1"/>
  <c r="Q3381" i="1"/>
  <c r="Q2616" i="1"/>
  <c r="Q1034" i="1"/>
  <c r="Q2923" i="1"/>
  <c r="Q1353" i="1"/>
  <c r="Q3987" i="1"/>
  <c r="Q103" i="1"/>
  <c r="Q3013" i="1"/>
  <c r="Q104" i="1"/>
  <c r="Q3174" i="1"/>
  <c r="Q1676" i="1"/>
  <c r="Q2847" i="1"/>
  <c r="Q524" i="1"/>
  <c r="Q474" i="1"/>
  <c r="Q4269" i="1"/>
  <c r="Q3708" i="1"/>
  <c r="Q3127" i="1"/>
  <c r="Q84" i="1"/>
  <c r="Q1788" i="1"/>
  <c r="Q2488" i="1"/>
  <c r="Q4350" i="1"/>
  <c r="Q3771" i="1"/>
  <c r="Q1668" i="1"/>
  <c r="Q3018" i="1"/>
  <c r="Q740" i="1"/>
  <c r="Q127" i="1"/>
  <c r="Q575" i="1"/>
  <c r="Q992" i="1"/>
  <c r="Q4348" i="1"/>
  <c r="Q146" i="1"/>
  <c r="Q3229" i="1"/>
  <c r="Q612" i="1"/>
  <c r="Q2909" i="1"/>
  <c r="Q2615" i="1"/>
  <c r="Q4353" i="1"/>
  <c r="Q1912" i="1"/>
  <c r="Q367" i="1"/>
  <c r="Q1404" i="1"/>
  <c r="Q2960" i="1"/>
  <c r="Q4046" i="1"/>
  <c r="Q2771" i="1"/>
  <c r="Q993" i="1"/>
  <c r="Q2530" i="1"/>
  <c r="Q2305" i="1"/>
  <c r="Q156" i="1"/>
  <c r="Q1332" i="1"/>
  <c r="Q2113" i="1"/>
  <c r="Q3407" i="1"/>
  <c r="Q909" i="1"/>
  <c r="Q3692" i="1"/>
  <c r="Q3045" i="1"/>
  <c r="Q1842" i="1"/>
  <c r="Q3182" i="1"/>
  <c r="Q2283" i="1"/>
  <c r="Q3730" i="1"/>
  <c r="Q3108" i="1"/>
  <c r="Q2569" i="1"/>
  <c r="Q3981" i="1"/>
  <c r="Q89" i="1"/>
  <c r="Q3060" i="1"/>
  <c r="Q1052" i="1"/>
  <c r="Q341" i="1"/>
  <c r="Q564" i="1"/>
  <c r="Q991" i="1"/>
  <c r="Q494" i="1"/>
  <c r="Q3733" i="1"/>
  <c r="Q2358" i="1"/>
  <c r="Q1914" i="1"/>
  <c r="Q4052" i="1"/>
  <c r="Q1941" i="1"/>
  <c r="Q3429" i="1"/>
  <c r="Q3419" i="1"/>
  <c r="Q2772" i="1"/>
  <c r="Q3076" i="1"/>
  <c r="Q3925" i="1"/>
  <c r="Q2342" i="1"/>
  <c r="Q2405" i="1"/>
  <c r="Q3061" i="1"/>
  <c r="Q370" i="1"/>
  <c r="Q1542" i="1"/>
  <c r="Q3173" i="1"/>
  <c r="Q69" i="1"/>
  <c r="Q2030" i="1"/>
  <c r="Q3245" i="1"/>
  <c r="Q3181" i="1"/>
  <c r="Q4009" i="1"/>
  <c r="Q291" i="1"/>
  <c r="Q3084" i="1"/>
  <c r="Q814" i="1"/>
  <c r="Q11" i="1"/>
  <c r="Q2808" i="1"/>
  <c r="Q368" i="1"/>
  <c r="Q1510" i="1"/>
  <c r="Q1990" i="1"/>
  <c r="Q1853" i="1"/>
  <c r="Q2077" i="1"/>
  <c r="Q2406" i="1"/>
  <c r="Q2093" i="1"/>
  <c r="Q572" i="1"/>
  <c r="Q529" i="1"/>
  <c r="Q981" i="1"/>
  <c r="Q3924" i="1"/>
  <c r="Q3062" i="1"/>
  <c r="Q1192" i="1"/>
  <c r="Q3907" i="1"/>
  <c r="Q1287" i="1"/>
  <c r="Q3299" i="1"/>
  <c r="Q918" i="1"/>
  <c r="Q2199" i="1"/>
  <c r="Q905" i="1"/>
  <c r="Q1528" i="1"/>
  <c r="Q4202" i="1"/>
  <c r="Q3333" i="1"/>
  <c r="Q1054" i="1"/>
  <c r="Q3394" i="1"/>
  <c r="Q3126" i="1"/>
  <c r="Q2031" i="1"/>
  <c r="Q2805" i="1"/>
  <c r="Q1028" i="1"/>
  <c r="Q4094" i="1"/>
  <c r="Q1810" i="1"/>
  <c r="Q1460" i="1"/>
  <c r="Q1543" i="1"/>
  <c r="Q71" i="1"/>
  <c r="Q2481" i="1"/>
  <c r="Q1403" i="1"/>
  <c r="Q1672" i="1"/>
  <c r="Q1509" i="1"/>
  <c r="Q4028" i="1"/>
  <c r="Q3891" i="1"/>
  <c r="Q1789" i="1"/>
  <c r="Q51" i="1"/>
  <c r="Q3169" i="1"/>
  <c r="Q3304" i="1"/>
  <c r="Q261" i="1"/>
  <c r="Q2447" i="1"/>
  <c r="Q1663" i="1"/>
  <c r="Q376" i="1"/>
  <c r="Q1764" i="1"/>
  <c r="Q536" i="1"/>
  <c r="Q4010" i="1"/>
  <c r="Q2417" i="1"/>
  <c r="Q2785" i="1"/>
  <c r="Q1116" i="1"/>
  <c r="Q3220" i="1"/>
  <c r="Q2070" i="1"/>
  <c r="Q2794" i="1"/>
  <c r="Q734" i="1"/>
  <c r="Q2882" i="1"/>
  <c r="Q4102" i="1"/>
  <c r="Q2415" i="1"/>
  <c r="Q496" i="1"/>
  <c r="Q105" i="1"/>
  <c r="Q2220" i="1"/>
  <c r="Q2359" i="1"/>
  <c r="Q813" i="1"/>
  <c r="Q2883" i="1"/>
  <c r="Q3184" i="1"/>
  <c r="Q2057" i="1"/>
  <c r="Q2846" i="1"/>
  <c r="Q589" i="1"/>
  <c r="Q2014" i="1"/>
  <c r="Q601" i="1"/>
  <c r="Q2340" i="1"/>
  <c r="Q2547" i="1"/>
  <c r="Q3864" i="1"/>
  <c r="Q4334" i="1"/>
  <c r="Q2308" i="1"/>
  <c r="Q1734" i="1"/>
  <c r="Q616" i="1"/>
  <c r="Q917" i="1"/>
  <c r="Q1738" i="1"/>
  <c r="Q1044" i="1"/>
  <c r="Q290" i="1"/>
  <c r="Q3729" i="1"/>
  <c r="Q1711" i="1"/>
  <c r="Q4321" i="1"/>
  <c r="Q2952" i="1"/>
  <c r="Q2419" i="1"/>
  <c r="Q2147" i="1"/>
  <c r="Q4356" i="1"/>
  <c r="Q186" i="1"/>
  <c r="Q1060" i="1"/>
  <c r="Q1932" i="1"/>
  <c r="Q2710" i="1"/>
  <c r="Q2370" i="1"/>
  <c r="Q751" i="1"/>
  <c r="Q3962" i="1"/>
  <c r="Q4346" i="1"/>
  <c r="Q2372" i="1"/>
  <c r="Q3685" i="1"/>
  <c r="Q4354" i="1"/>
  <c r="Q332" i="1"/>
  <c r="Q2912" i="1"/>
  <c r="Q3091" i="1"/>
  <c r="Q1278" i="1"/>
  <c r="Q1770" i="1"/>
  <c r="Q1541" i="1"/>
  <c r="Q272" i="1"/>
  <c r="Q3963" i="1"/>
  <c r="Q2840" i="1"/>
  <c r="Q2337" i="1"/>
  <c r="Q4115" i="1"/>
  <c r="Q2277" i="1"/>
  <c r="Q3732" i="1"/>
  <c r="Q1710" i="1"/>
  <c r="Q26" i="1"/>
  <c r="Q1787" i="1"/>
  <c r="Q3307" i="1"/>
  <c r="Q2222" i="1"/>
  <c r="Q1266" i="1"/>
  <c r="Q21" i="1"/>
  <c r="Q3162" i="1"/>
  <c r="Q2157" i="1"/>
  <c r="Q2385" i="1"/>
  <c r="Q2977" i="1"/>
  <c r="Q1737" i="1"/>
  <c r="Q1267" i="1"/>
  <c r="Q1728" i="1"/>
  <c r="Q1940" i="1"/>
  <c r="Q1664" i="1"/>
  <c r="Q17" i="1"/>
  <c r="Q2834" i="1"/>
  <c r="Q576" i="1"/>
  <c r="Q2856" i="1"/>
  <c r="Q497" i="1"/>
  <c r="Q3203" i="1"/>
  <c r="Q419" i="1"/>
  <c r="Q3920" i="1"/>
  <c r="Q2802" i="1"/>
  <c r="Q3459" i="1"/>
  <c r="Q1019" i="1"/>
  <c r="Q791" i="1"/>
  <c r="Q3320" i="1"/>
  <c r="Q4128" i="1"/>
  <c r="Q3171" i="1"/>
  <c r="Q2253" i="1"/>
  <c r="Q4030" i="1"/>
  <c r="Q1548" i="1"/>
  <c r="Q1632" i="1"/>
  <c r="Q523" i="1"/>
  <c r="Q1637" i="1"/>
  <c r="Q4047" i="1"/>
  <c r="Q157" i="1"/>
  <c r="Q2549" i="1"/>
  <c r="Q3501" i="1"/>
  <c r="Q472" i="1"/>
  <c r="Q303" i="1"/>
  <c r="Q4124" i="1"/>
  <c r="Q1860" i="1"/>
  <c r="Q3921" i="1"/>
  <c r="Q2086" i="1"/>
  <c r="Q3256" i="1"/>
  <c r="Q608" i="1"/>
  <c r="Q624" i="1"/>
  <c r="Q3579" i="1"/>
  <c r="Q2319" i="1"/>
  <c r="Q2925" i="1"/>
  <c r="Q3300" i="1"/>
  <c r="Q2219" i="1"/>
  <c r="Q1970" i="1"/>
  <c r="Q1785" i="1"/>
  <c r="Q2567" i="1"/>
  <c r="Q2677" i="1"/>
  <c r="Q1727" i="1"/>
  <c r="Q3955" i="1"/>
  <c r="Q469" i="1"/>
  <c r="Q4084" i="1"/>
  <c r="Q2491" i="1"/>
  <c r="Q1638" i="1"/>
  <c r="Q408" i="1"/>
  <c r="Q1135" i="1"/>
  <c r="Q2309" i="1"/>
  <c r="Q1138" i="1"/>
  <c r="Q24" i="1"/>
  <c r="Q3576" i="1"/>
  <c r="Q3960" i="1"/>
  <c r="Q158" i="1"/>
  <c r="Q2732" i="1"/>
  <c r="Q2482" i="1"/>
  <c r="Q275" i="1"/>
  <c r="Q1712" i="1"/>
  <c r="Q1585" i="1"/>
  <c r="Q2355" i="1"/>
  <c r="Q1945" i="1"/>
  <c r="Q546" i="1"/>
  <c r="Q3432" i="1"/>
  <c r="Q263" i="1"/>
  <c r="Q395" i="1"/>
  <c r="Q964" i="1"/>
  <c r="Q1811" i="1"/>
  <c r="Q973" i="1"/>
  <c r="Q3578" i="1"/>
  <c r="Q959" i="1"/>
  <c r="Q1583" i="1"/>
  <c r="Q123" i="1"/>
  <c r="Q70" i="1"/>
  <c r="Q1304" i="1"/>
  <c r="Q2959" i="1"/>
  <c r="Q3596" i="1"/>
  <c r="Q1378" i="1"/>
  <c r="Q947" i="1"/>
  <c r="Q1075" i="1"/>
  <c r="Q3009" i="1"/>
  <c r="Q3191" i="1"/>
  <c r="Q2053" i="1"/>
  <c r="Q3903" i="1"/>
  <c r="Q4328" i="1"/>
  <c r="Q1186" i="1"/>
  <c r="Q292" i="1"/>
  <c r="Q3291" i="1"/>
  <c r="Q3684" i="1"/>
  <c r="Q3290" i="1"/>
  <c r="Q537" i="1"/>
  <c r="Q3704" i="1"/>
  <c r="Q1547" i="1"/>
  <c r="Q2767" i="1"/>
  <c r="Q3691" i="1"/>
  <c r="Q4092" i="1"/>
  <c r="Q768" i="1"/>
  <c r="Q1633" i="1"/>
  <c r="Q4114" i="1"/>
  <c r="Q2536" i="1"/>
  <c r="Q574" i="1"/>
  <c r="Q4201" i="1"/>
  <c r="Q625" i="1"/>
  <c r="Q2045" i="1"/>
  <c r="Q2713" i="1"/>
  <c r="Q3858" i="1"/>
  <c r="Q3369" i="1"/>
  <c r="Q713" i="1"/>
  <c r="Q4198" i="1"/>
  <c r="Q455" i="1"/>
  <c r="Q3298" i="1"/>
  <c r="Q4040" i="1"/>
  <c r="Q1944" i="1"/>
  <c r="Q3442" i="1"/>
  <c r="Q6" i="1"/>
  <c r="Q1843" i="1"/>
  <c r="Q3414" i="1"/>
  <c r="Q2951" i="1"/>
  <c r="Q1550" i="1"/>
  <c r="Q1802" i="1"/>
  <c r="Q607" i="1"/>
  <c r="Q1012" i="1"/>
  <c r="Q3338" i="1"/>
  <c r="Q534" i="1"/>
  <c r="Q792" i="1"/>
  <c r="Q3106" i="1"/>
  <c r="Q3703" i="1"/>
  <c r="Q614" i="1"/>
  <c r="Q1911" i="1"/>
  <c r="Q2807" i="1"/>
  <c r="Q2103" i="1"/>
  <c r="Q2774" i="1"/>
  <c r="Q2349" i="1"/>
  <c r="Q577" i="1"/>
  <c r="Q573" i="1"/>
  <c r="Q2480" i="1"/>
  <c r="Q3710" i="1"/>
  <c r="Q3458" i="1"/>
  <c r="Q2678" i="1"/>
  <c r="Q2561" i="1"/>
  <c r="Q1429" i="1"/>
  <c r="Q606" i="1"/>
  <c r="Q588" i="1"/>
  <c r="Q2842" i="1"/>
  <c r="Q2448" i="1"/>
  <c r="Q600" i="1"/>
  <c r="Q3769" i="1"/>
  <c r="Q1636" i="1"/>
  <c r="Q4188" i="1"/>
  <c r="Q274" i="1"/>
  <c r="Q3457" i="1"/>
  <c r="Q750" i="1"/>
  <c r="Q4029" i="1"/>
  <c r="Q1743" i="1"/>
  <c r="Q1243" i="1"/>
  <c r="Q244" i="1"/>
  <c r="Q2871" i="1"/>
  <c r="Q2395" i="1"/>
  <c r="Q2786" i="1"/>
  <c r="Q3278" i="1"/>
  <c r="Q339" i="1"/>
  <c r="Q3705" i="1"/>
  <c r="Q2323" i="1"/>
  <c r="Q4323" i="1"/>
  <c r="Q2356" i="1"/>
  <c r="Q1527" i="1"/>
  <c r="Q1758" i="1"/>
  <c r="Q406" i="1"/>
  <c r="Q4099" i="1"/>
  <c r="Q1115" i="1"/>
  <c r="Q1709" i="1"/>
  <c r="Q2896" i="1"/>
  <c r="Q3918" i="1"/>
  <c r="Q4091" i="1"/>
  <c r="Q4185" i="1"/>
  <c r="Q1408" i="1"/>
  <c r="Q3784" i="1"/>
  <c r="Q302" i="1"/>
  <c r="Q4355" i="1"/>
  <c r="Q1817" i="1"/>
  <c r="Q1035" i="1"/>
  <c r="Q2353" i="1"/>
  <c r="Q3540" i="1"/>
  <c r="Q422" i="1"/>
  <c r="Q888" i="1"/>
  <c r="Q4039" i="1"/>
  <c r="Q785" i="1"/>
  <c r="Q1497" i="1"/>
  <c r="Q1410" i="1"/>
  <c r="Q1539" i="1"/>
  <c r="Q2095" i="1"/>
  <c r="Q501" i="1"/>
  <c r="Q2386" i="1"/>
  <c r="Q1733" i="1"/>
  <c r="Q3368" i="1"/>
  <c r="Q3017" i="1"/>
  <c r="Q393" i="1"/>
  <c r="Q98" i="1"/>
  <c r="Q3961" i="1"/>
  <c r="Q2094" i="1"/>
  <c r="Q407" i="1"/>
  <c r="Q1870" i="1"/>
  <c r="Q1234" i="1"/>
  <c r="Q262" i="1"/>
  <c r="Q324" i="1"/>
  <c r="Q2331" i="1"/>
  <c r="Q670" i="1"/>
  <c r="Q2640" i="1"/>
  <c r="Q887" i="1"/>
  <c r="Q3626" i="1"/>
  <c r="Q3977" i="1"/>
  <c r="Q1803" i="1"/>
  <c r="Q1772" i="1"/>
  <c r="Q2207" i="1"/>
  <c r="Q561" i="1"/>
  <c r="Q1472" i="1"/>
  <c r="Q2875" i="1"/>
  <c r="Q2879" i="1"/>
  <c r="Q97" i="1"/>
  <c r="Q2218" i="1"/>
  <c r="Q4135" i="1"/>
  <c r="Q1567" i="1"/>
  <c r="Q1735" i="1"/>
  <c r="Q1473" i="1"/>
  <c r="Q3575" i="1"/>
  <c r="Q980" i="1"/>
  <c r="Q3306" i="1"/>
  <c r="Q18" i="1"/>
  <c r="Q4037" i="1"/>
  <c r="Q2032" i="1"/>
  <c r="Q1229" i="1"/>
  <c r="Q2059" i="1"/>
  <c r="Q1103" i="1"/>
  <c r="Q2701" i="1"/>
  <c r="Q1845" i="1"/>
  <c r="Q953" i="1"/>
  <c r="Q979" i="1"/>
  <c r="Q3294" i="1"/>
  <c r="Q3641" i="1"/>
  <c r="Q2878" i="1"/>
  <c r="Q4282" i="1"/>
  <c r="Q3693" i="1"/>
  <c r="Q4322" i="1"/>
  <c r="Q938" i="1"/>
  <c r="Q3979" i="1"/>
  <c r="Q1409" i="1"/>
  <c r="Q1718" i="1"/>
  <c r="Q2898" i="1"/>
  <c r="Q1681" i="1"/>
  <c r="Q3574" i="1"/>
  <c r="Q1816" i="1"/>
  <c r="Q2537" i="1"/>
  <c r="Q1471" i="1"/>
  <c r="Q2223" i="1"/>
  <c r="Q2102" i="1"/>
  <c r="Q2638" i="1"/>
  <c r="Q4053" i="1"/>
  <c r="Q2497" i="1"/>
  <c r="Q394" i="1"/>
  <c r="Q2513" i="1"/>
  <c r="Q33" i="1"/>
  <c r="Q1459" i="1"/>
  <c r="Q1913" i="1"/>
  <c r="Q1866" i="1"/>
  <c r="Q2617" i="1"/>
  <c r="Q587" i="1"/>
  <c r="Q3585" i="1"/>
  <c r="Q2052" i="1"/>
  <c r="Q1021" i="1"/>
  <c r="Q3895" i="1"/>
  <c r="Q2391" i="1"/>
  <c r="Q3709" i="1"/>
  <c r="Q3205" i="1"/>
  <c r="Q1136" i="1"/>
  <c r="Q1935" i="1"/>
  <c r="Q1826" i="1"/>
  <c r="Q668" i="1"/>
  <c r="Q3770" i="1"/>
  <c r="Q3643" i="1"/>
  <c r="Q2514" i="1"/>
  <c r="Q1805" i="1"/>
  <c r="Q3170" i="1"/>
  <c r="Q2383" i="1"/>
  <c r="Q2618" i="1"/>
  <c r="Q736" i="1"/>
  <c r="Q91" i="1"/>
  <c r="Q1427" i="1"/>
  <c r="Q194" i="1"/>
  <c r="Q2498" i="1"/>
  <c r="Q1607" i="1"/>
  <c r="Q3334" i="1"/>
  <c r="Q418" i="1"/>
  <c r="Q1593" i="1"/>
  <c r="Q3109" i="1"/>
  <c r="Q3500" i="1"/>
  <c r="Q206" i="1"/>
  <c r="Q3436" i="1"/>
  <c r="Q2166" i="1"/>
  <c r="Q567" i="1"/>
  <c r="Q2619" i="1"/>
  <c r="Q3113" i="1"/>
  <c r="Q456" i="1"/>
  <c r="Q2338" i="1"/>
  <c r="Q2262" i="1"/>
  <c r="Q4345" i="1"/>
  <c r="Q3801" i="1"/>
  <c r="Q3015" i="1"/>
  <c r="Q2961" i="1"/>
  <c r="Q90" i="1"/>
  <c r="Q3438" i="1"/>
  <c r="Q2" i="1"/>
  <c r="Q25" i="1"/>
  <c r="Q2351" i="1"/>
  <c r="Q4011" i="1"/>
  <c r="Q2065" i="1"/>
  <c r="Q696" i="1"/>
  <c r="Q2005" i="1"/>
  <c r="Q3437" i="1"/>
  <c r="Q3092" i="1"/>
  <c r="Q2733" i="1"/>
  <c r="Q1244" i="1"/>
  <c r="Q1670" i="1"/>
  <c r="Q1639" i="1"/>
  <c r="Q1868" i="1"/>
  <c r="Q2775" i="1"/>
  <c r="Q4335" i="1"/>
  <c r="Q2033" i="1"/>
  <c r="Q4216" i="1"/>
  <c r="Q1635" i="1"/>
  <c r="Q3094" i="1"/>
  <c r="Q2029" i="1"/>
  <c r="Q1867" i="1"/>
  <c r="Q381" i="1"/>
  <c r="Q1140" i="1"/>
  <c r="Q3431" i="1"/>
  <c r="Q3415" i="1"/>
  <c r="Q366" i="1"/>
  <c r="Q1155" i="1"/>
  <c r="Q42" i="1"/>
  <c r="Q2728" i="1"/>
  <c r="Q2464" i="1"/>
  <c r="Q145" i="1"/>
  <c r="Q3336" i="1"/>
  <c r="Q13" i="1"/>
  <c r="Q2926" i="1"/>
  <c r="Q337" i="1"/>
  <c r="Q4012" i="1"/>
  <c r="Q4062" i="1"/>
  <c r="Q2075" i="1"/>
  <c r="Q3857" i="1"/>
  <c r="Q3661" i="1"/>
  <c r="Q4324" i="1"/>
  <c r="Q2987" i="1"/>
  <c r="Q2315" i="1"/>
  <c r="Q3790" i="1"/>
  <c r="Q3051" i="1"/>
  <c r="Q1824" i="1"/>
  <c r="Q4230" i="1"/>
  <c r="Q4347" i="1"/>
  <c r="Q3165" i="1"/>
  <c r="Q347" i="1"/>
  <c r="Q3327" i="1"/>
  <c r="Q338" i="1"/>
  <c r="Q2900" i="1"/>
  <c r="Q2773" i="1"/>
  <c r="Q2596" i="1"/>
  <c r="Q4200" i="1"/>
  <c r="Q2282" i="1"/>
  <c r="Q2276" i="1"/>
  <c r="Q3014" i="1"/>
  <c r="Q994" i="1"/>
  <c r="Q1689" i="1"/>
  <c r="Q117" i="1"/>
  <c r="Q875" i="1"/>
  <c r="Q1671" i="1"/>
  <c r="Q3715" i="1"/>
  <c r="Q4190" i="1"/>
  <c r="Q4125" i="1"/>
  <c r="Q3052" i="1"/>
  <c r="Q1342" i="1"/>
  <c r="Q1529" i="1"/>
  <c r="Q3938" i="1"/>
  <c r="Q3083" i="1"/>
  <c r="Q1942" i="1"/>
  <c r="Q1691" i="1"/>
  <c r="Q4041" i="1"/>
  <c r="Q1584" i="1"/>
  <c r="Q3168" i="1"/>
  <c r="Q4148" i="1"/>
  <c r="Q273" i="1"/>
  <c r="Q579" i="1"/>
  <c r="Q3914" i="1"/>
  <c r="Q493" i="1"/>
  <c r="Q886" i="1"/>
  <c r="Q2051" i="1"/>
  <c r="Q763" i="1"/>
  <c r="Q974" i="1"/>
  <c r="Q4229" i="1"/>
  <c r="Q2387" i="1"/>
  <c r="Q1127" i="1"/>
  <c r="Q3008" i="1"/>
  <c r="Q1532" i="1"/>
  <c r="Q1679" i="1"/>
  <c r="Q2407" i="1"/>
  <c r="Q309" i="1"/>
  <c r="Q1020" i="1"/>
  <c r="Q1760" i="1"/>
  <c r="Q185" i="1"/>
  <c r="Q4051" i="1"/>
  <c r="Q2715" i="1"/>
  <c r="Q1458" i="1"/>
  <c r="Q4214" i="1"/>
  <c r="Q2104" i="1"/>
  <c r="Q2314" i="1"/>
  <c r="Q4187" i="1"/>
  <c r="Q454" i="1"/>
  <c r="Q1347" i="1"/>
  <c r="Q3081" i="1"/>
  <c r="Q2063" i="1"/>
  <c r="Q349" i="1"/>
  <c r="Q3488" i="1"/>
  <c r="Q1479" i="1"/>
  <c r="Q1608" i="1"/>
  <c r="Q723" i="1"/>
  <c r="Q2112" i="1"/>
  <c r="Q2256" i="1"/>
  <c r="Q1058" i="1"/>
  <c r="Q593" i="1"/>
  <c r="Q1992" i="1"/>
  <c r="Q3053" i="1"/>
  <c r="Q1725" i="1"/>
  <c r="Q2437" i="1"/>
  <c r="Q3107" i="1"/>
  <c r="Q3919" i="1"/>
  <c r="Q2905" i="1"/>
  <c r="Q473" i="1"/>
  <c r="Q1346" i="1"/>
  <c r="Q2333" i="1"/>
  <c r="Q432" i="1"/>
  <c r="Q923" i="1"/>
  <c r="Q382" i="1"/>
  <c r="Q3902" i="1"/>
  <c r="Q873" i="1"/>
  <c r="Q3795" i="1"/>
  <c r="Q1073" i="1"/>
  <c r="Q2584" i="1"/>
  <c r="Q2528" i="1"/>
  <c r="Q2382" i="1"/>
  <c r="Q3180" i="1"/>
  <c r="Q539" i="1"/>
  <c r="Q3678" i="1"/>
  <c r="Q1208" i="1"/>
  <c r="Q3817" i="1"/>
  <c r="Q4117" i="1"/>
  <c r="Q101" i="1"/>
  <c r="Q4256" i="1"/>
  <c r="Q877" i="1"/>
  <c r="Q3408" i="1"/>
  <c r="Q2221" i="1"/>
  <c r="Q3581" i="1"/>
  <c r="Q1013" i="1"/>
  <c r="Q2579" i="1"/>
  <c r="Q308" i="1"/>
  <c r="Q669" i="1"/>
  <c r="Q1586" i="1"/>
  <c r="Q3587" i="1"/>
  <c r="Q3055" i="1"/>
  <c r="Q2911" i="1"/>
  <c r="Q249" i="1"/>
  <c r="Q3939" i="1"/>
  <c r="Q2948" i="1"/>
  <c r="Q4222" i="1"/>
  <c r="Q1456" i="1"/>
  <c r="Q2195" i="1"/>
  <c r="Q4326" i="1"/>
  <c r="Q3029" i="1"/>
  <c r="Q445" i="1"/>
  <c r="Q4123" i="1"/>
  <c r="Q1330" i="1"/>
  <c r="Q100" i="1"/>
  <c r="Q2880" i="1"/>
  <c r="Q3035" i="1"/>
  <c r="Q2702" i="1"/>
  <c r="Q1537" i="1"/>
  <c r="Q3625" i="1"/>
  <c r="Q1921" i="1"/>
  <c r="Q2064" i="1"/>
  <c r="Q1457" i="1"/>
  <c r="Q1915" i="1"/>
  <c r="Q2594" i="1"/>
  <c r="Q1053" i="1"/>
  <c r="Q1964" i="1"/>
  <c r="Q1916" i="1"/>
  <c r="Q2384" i="1"/>
  <c r="Q3680" i="1"/>
  <c r="Q1439" i="1"/>
  <c r="Q3363" i="1"/>
  <c r="Q3332" i="1"/>
  <c r="Q1036" i="1"/>
  <c r="Q2289" i="1"/>
  <c r="Q2341" i="1"/>
  <c r="Q1579" i="1"/>
  <c r="Q3630" i="1"/>
  <c r="Q304" i="1"/>
  <c r="Q1714" i="1"/>
  <c r="Q3282" i="1"/>
  <c r="Q583" i="1"/>
  <c r="Q212" i="1"/>
  <c r="Q942" i="1"/>
  <c r="Q4042" i="1"/>
  <c r="Q876" i="1"/>
  <c r="Q2626" i="1"/>
  <c r="Q3115" i="1"/>
  <c r="Q3178" i="1"/>
  <c r="Q4136" i="1"/>
  <c r="Q3905" i="1"/>
  <c r="Q3409" i="1"/>
  <c r="Q581" i="1"/>
  <c r="Q3642" i="1"/>
  <c r="Q278" i="1"/>
  <c r="Q3349" i="1"/>
  <c r="Q4285" i="1"/>
  <c r="Q375" i="1"/>
  <c r="Q2681" i="1"/>
  <c r="Q4044" i="1"/>
  <c r="Q1327" i="1"/>
  <c r="Q5" i="1"/>
  <c r="Q3662" i="1"/>
  <c r="Q1730" i="1"/>
  <c r="Q164" i="1"/>
  <c r="Q2512" i="1"/>
  <c r="Q1308" i="1"/>
  <c r="Q319" i="1"/>
  <c r="Q2258" i="1"/>
  <c r="Q1713" i="1"/>
  <c r="Q3956" i="1"/>
  <c r="Q4126" i="1"/>
  <c r="Q3019" i="1"/>
  <c r="Q2035" i="1"/>
  <c r="Q305" i="1"/>
  <c r="Q1201" i="1"/>
  <c r="Q1693" i="1"/>
  <c r="Q1469" i="1"/>
  <c r="Q1328" i="1"/>
  <c r="Q3679" i="1"/>
  <c r="Q695" i="1"/>
  <c r="Q1126" i="1"/>
  <c r="Q184" i="1"/>
  <c r="Q3990" i="1"/>
  <c r="Q3931" i="1"/>
  <c r="Q3345" i="1"/>
  <c r="Q1191" i="1"/>
  <c r="Q1581" i="1"/>
  <c r="Q2111" i="1"/>
  <c r="Q2799" i="1"/>
  <c r="Q1991" i="1"/>
  <c r="Q2332" i="1"/>
  <c r="Q4149" i="1"/>
  <c r="Q2106" i="1"/>
  <c r="Q7" i="1"/>
  <c r="Q724" i="1"/>
  <c r="Q284" i="1"/>
  <c r="Q599" i="1"/>
  <c r="Q3078" i="1"/>
  <c r="Q4066" i="1"/>
  <c r="Q189" i="1"/>
  <c r="Q3028" i="1"/>
  <c r="Q3993" i="1"/>
  <c r="Q3102" i="1"/>
  <c r="Q4093" i="1"/>
  <c r="Q2796" i="1"/>
  <c r="Q2259" i="1"/>
  <c r="Q4060" i="1"/>
  <c r="Q2434" i="1"/>
  <c r="Q2954" i="1"/>
  <c r="Q307" i="1"/>
  <c r="Q2185" i="1"/>
  <c r="Q2324" i="1"/>
  <c r="Q1690" i="1"/>
  <c r="Q889" i="1"/>
  <c r="Q4007" i="1"/>
  <c r="Q2208" i="1"/>
  <c r="Q1640" i="1"/>
  <c r="Q2034" i="1"/>
  <c r="Q1233" i="1"/>
  <c r="Q3281" i="1"/>
  <c r="Q2978" i="1"/>
  <c r="Q2399" i="1"/>
  <c r="Q1669" i="1"/>
  <c r="Q195" i="1"/>
  <c r="Q596" i="1"/>
  <c r="Q2588" i="1"/>
  <c r="Q3618" i="1"/>
  <c r="Q1875" i="1"/>
  <c r="Q124" i="1"/>
  <c r="Q2119" i="1"/>
  <c r="Q2603" i="1"/>
  <c r="Q1662" i="1"/>
  <c r="Q3366" i="1"/>
  <c r="Q1680" i="1"/>
  <c r="Q3362" i="1"/>
  <c r="Q960" i="1"/>
  <c r="Q2105" i="1"/>
  <c r="Q1043" i="1"/>
  <c r="Q2583" i="1"/>
  <c r="Q684" i="1"/>
  <c r="Q656" i="1"/>
  <c r="Q1624" i="1"/>
  <c r="Q1193" i="1"/>
  <c r="Q1301" i="1"/>
  <c r="Q3807" i="1"/>
  <c r="Q446" i="1"/>
  <c r="Q735" i="1"/>
  <c r="Q3789" i="1"/>
  <c r="Q1465" i="1"/>
  <c r="Q8" i="1"/>
  <c r="Q1128" i="1"/>
  <c r="Q2135" i="1"/>
  <c r="Q3788" i="1"/>
  <c r="Q1879" i="1"/>
  <c r="Q1877" i="1"/>
  <c r="Q2523" i="1"/>
  <c r="Q950" i="1"/>
  <c r="Q1767" i="1"/>
  <c r="Q3631" i="1"/>
  <c r="Q1769" i="1"/>
  <c r="Q1981" i="1"/>
  <c r="Q2731" i="1"/>
  <c r="Q2073" i="1"/>
  <c r="Q685" i="1"/>
  <c r="Q1878" i="1"/>
  <c r="Q78" i="1"/>
  <c r="Q3562" i="1"/>
  <c r="Q3564" i="1"/>
  <c r="Q1574" i="1"/>
  <c r="Q3989" i="1"/>
  <c r="Q1855" i="1"/>
  <c r="Q477" i="1"/>
  <c r="Q1726" i="1"/>
  <c r="Q3130" i="1"/>
  <c r="Q1588" i="1"/>
  <c r="Q2630" i="1"/>
  <c r="Q3749" i="1"/>
  <c r="Q348" i="1"/>
  <c r="Q963" i="1"/>
  <c r="Q3354" i="1"/>
  <c r="Q1856" i="1"/>
  <c r="Q3723" i="1"/>
  <c r="Q1917" i="1"/>
  <c r="Q1014" i="1"/>
  <c r="Q1407" i="1"/>
  <c r="Q4134" i="1"/>
  <c r="Q1370" i="1"/>
  <c r="Q872" i="1"/>
  <c r="Q658" i="1"/>
  <c r="Q1929" i="1"/>
  <c r="Q4174" i="1"/>
  <c r="Q3725" i="1"/>
  <c r="Q975" i="1"/>
  <c r="Q3946" i="1"/>
  <c r="Q2696" i="1"/>
  <c r="Q3007" i="1"/>
  <c r="Q3274" i="1"/>
  <c r="Q93" i="1"/>
  <c r="Q2306" i="1"/>
  <c r="Q3637" i="1"/>
  <c r="Q1590" i="1"/>
  <c r="Q3093" i="1"/>
  <c r="Q2563" i="1"/>
  <c r="Q693" i="1"/>
  <c r="Q1480" i="1"/>
  <c r="Q1717" i="1"/>
  <c r="Q2066" i="1"/>
  <c r="Q2495" i="1"/>
  <c r="Q2394" i="1"/>
  <c r="Q1987" i="1"/>
  <c r="Q2795" i="1"/>
  <c r="Q108" i="1"/>
  <c r="Q4106" i="1"/>
  <c r="Q1426" i="1"/>
  <c r="Q2921" i="1"/>
  <c r="Q3957" i="1"/>
  <c r="Q958" i="1"/>
  <c r="Q4097" i="1"/>
  <c r="Q3742" i="1"/>
  <c r="Q2334" i="1"/>
  <c r="Q1024" i="1"/>
  <c r="Q677" i="1"/>
  <c r="Q1905" i="1"/>
  <c r="Q1587" i="1"/>
  <c r="Q1271" i="1"/>
  <c r="Q2714" i="1"/>
  <c r="Q2082" i="1"/>
  <c r="Q2541" i="1"/>
  <c r="Q1160" i="1"/>
  <c r="Q2175" i="1"/>
  <c r="Q3361" i="1"/>
  <c r="Q4210" i="1"/>
  <c r="Q1511" i="1"/>
  <c r="Q2499" i="1"/>
  <c r="Q2183" i="1"/>
  <c r="Q722" i="1"/>
  <c r="Q3330" i="1"/>
  <c r="Q560" i="1"/>
  <c r="Q3321" i="1"/>
  <c r="Q1650" i="1"/>
  <c r="Q3538" i="1"/>
  <c r="Q2350" i="1"/>
  <c r="Q2963" i="1"/>
  <c r="Q1461" i="1"/>
  <c r="Q397" i="1"/>
  <c r="Q570" i="1"/>
  <c r="Q3819" i="1"/>
  <c r="Q571" i="1"/>
  <c r="Q1535" i="1"/>
  <c r="Q3778" i="1"/>
  <c r="Q3663" i="1"/>
  <c r="Q2098" i="1"/>
  <c r="Q4129" i="1"/>
  <c r="Q681" i="1"/>
  <c r="Q447" i="1"/>
  <c r="Q4215" i="1"/>
  <c r="Q4231" i="1"/>
  <c r="Q644" i="1"/>
  <c r="Q683" i="1"/>
  <c r="Q3613" i="1"/>
  <c r="Q213" i="1"/>
  <c r="Q4333" i="1"/>
  <c r="Q789" i="1"/>
  <c r="Q3787" i="1"/>
  <c r="Q1212" i="1"/>
  <c r="Q2639" i="1"/>
  <c r="Q2521" i="1"/>
  <c r="Q1435" i="1"/>
  <c r="Q119" i="1"/>
  <c r="Q1156" i="1"/>
  <c r="Q2893" i="1"/>
  <c r="Q3532" i="1"/>
  <c r="Q3632" i="1"/>
  <c r="Q708" i="1"/>
  <c r="Q2928" i="1"/>
  <c r="Q1573" i="1"/>
  <c r="Q1432" i="1"/>
  <c r="Q1341" i="1"/>
  <c r="Q1804" i="1"/>
  <c r="Q3335" i="1"/>
  <c r="Q1422" i="1"/>
  <c r="Q4271" i="1"/>
  <c r="Q3105" i="1"/>
  <c r="Q3271" i="1"/>
  <c r="Q3982" i="1"/>
  <c r="Q4110" i="1"/>
  <c r="Q2263" i="1"/>
  <c r="Q999" i="1"/>
  <c r="Q2257" i="1"/>
  <c r="Q2322" i="1"/>
  <c r="Q3796" i="1"/>
  <c r="Q1214" i="1"/>
  <c r="Q3054" i="1"/>
  <c r="Q3134" i="1"/>
  <c r="Q1293" i="1"/>
  <c r="Q311" i="1"/>
  <c r="Q3748" i="1"/>
  <c r="Q1578" i="1"/>
  <c r="Q1105" i="1"/>
  <c r="Q3356" i="1"/>
  <c r="Q125" i="1"/>
  <c r="Q3877" i="1"/>
  <c r="Q3639" i="1"/>
  <c r="Q1369" i="1"/>
  <c r="Q1022" i="1"/>
  <c r="Q3793" i="1"/>
  <c r="Q3888" i="1"/>
  <c r="Q1920" i="1"/>
  <c r="Q3707" i="1"/>
  <c r="Q3329" i="1"/>
  <c r="Q3006" i="1"/>
  <c r="Q3798" i="1"/>
  <c r="Q4261" i="1"/>
  <c r="Q1919" i="1"/>
  <c r="Q1876" i="1"/>
  <c r="Q4209" i="1"/>
  <c r="Q823" i="1"/>
  <c r="Q1930" i="1"/>
  <c r="Q3889" i="1"/>
  <c r="Q1441" i="1"/>
  <c r="Q2381" i="1"/>
  <c r="Q1405" i="1"/>
  <c r="Q2028" i="1"/>
  <c r="Q709" i="1"/>
  <c r="Q2313" i="1"/>
  <c r="Q2194" i="1"/>
  <c r="Q1061" i="1"/>
  <c r="Q2589" i="1"/>
  <c r="Q951" i="1"/>
  <c r="Q1918" i="1"/>
  <c r="Q1530" i="1"/>
  <c r="Q2672" i="1"/>
  <c r="Q3800" i="1"/>
  <c r="Q3806" i="1"/>
  <c r="Q2473" i="1"/>
  <c r="Q1104" i="1"/>
  <c r="Q1989" i="1"/>
  <c r="Q385" i="1"/>
  <c r="Q3355" i="1"/>
  <c r="Q3640" i="1"/>
  <c r="Q317" i="1"/>
  <c r="Q1531" i="1"/>
  <c r="Q2316" i="1"/>
  <c r="Q3426" i="1"/>
  <c r="Q3948" i="1"/>
  <c r="Q2179" i="1"/>
  <c r="Q1999" i="1"/>
  <c r="Q1580" i="1"/>
  <c r="Q2307" i="1"/>
  <c r="Q3273" i="1"/>
  <c r="Q1504" i="1"/>
  <c r="Q3276" i="1"/>
  <c r="Q4211" i="1"/>
  <c r="Q3773" i="1"/>
  <c r="Q2550" i="1"/>
  <c r="Q761" i="1"/>
  <c r="Q2844" i="1"/>
  <c r="Q384" i="1"/>
  <c r="Q2894" i="1"/>
  <c r="Q3906" i="1"/>
  <c r="Q1582" i="1"/>
  <c r="Q2861" i="1"/>
  <c r="Q3947" i="1"/>
  <c r="Q1372" i="1"/>
  <c r="Q1859" i="1"/>
  <c r="Q74" i="1"/>
  <c r="Q3116" i="1"/>
  <c r="Q1310" i="1"/>
  <c r="Q3471" i="1"/>
  <c r="Q3378" i="1"/>
  <c r="Q3747" i="1"/>
  <c r="Q721" i="1"/>
  <c r="Q3498" i="1"/>
  <c r="Q1606" i="1"/>
  <c r="Q1242" i="1"/>
  <c r="Q2684" i="1"/>
  <c r="Q1800" i="1"/>
  <c r="Q476" i="1"/>
  <c r="Q2625" i="1"/>
  <c r="Q1442" i="1"/>
  <c r="Q4067" i="1"/>
  <c r="Q3497" i="1"/>
  <c r="Q2022" i="1"/>
  <c r="Q1724" i="1"/>
  <c r="Q1148" i="1"/>
  <c r="Q1778" i="1"/>
  <c r="Q1119" i="1"/>
  <c r="Q1814" i="1"/>
  <c r="Q2877" i="1"/>
  <c r="Q854" i="1"/>
  <c r="Q1906" i="1"/>
  <c r="Q3117" i="1"/>
  <c r="Q1029" i="1"/>
  <c r="Q3292" i="1"/>
  <c r="Q3838" i="1"/>
  <c r="Q4330" i="1"/>
  <c r="Q1270" i="1"/>
  <c r="Q2529" i="1"/>
  <c r="Q2655" i="1"/>
  <c r="Q4283" i="1"/>
  <c r="Q383" i="1"/>
  <c r="Q3839" i="1"/>
  <c r="Q4109" i="1"/>
  <c r="Q1082" i="1"/>
  <c r="Q1343" i="1"/>
  <c r="Q1688" i="1"/>
  <c r="Q1377" i="1"/>
  <c r="Q2156" i="1"/>
  <c r="Q1648" i="1"/>
  <c r="Q2979" i="1"/>
  <c r="Q3280" i="1"/>
  <c r="Q75" i="1"/>
  <c r="Q3805" i="1"/>
  <c r="Q2533" i="1"/>
  <c r="Q816" i="1"/>
  <c r="Q2507" i="1"/>
  <c r="Q1756" i="1"/>
  <c r="Q4342" i="1"/>
  <c r="Q2068" i="1"/>
  <c r="Q1345" i="1"/>
  <c r="Q2841" i="1"/>
  <c r="Q2843" i="1"/>
  <c r="Q3526" i="1"/>
  <c r="Q3843" i="1"/>
  <c r="Q3158" i="1"/>
  <c r="Q717" i="1"/>
  <c r="Q1443" i="1"/>
  <c r="Q962" i="1"/>
  <c r="Q4054" i="1"/>
  <c r="Q3293" i="1"/>
  <c r="Q1374" i="1"/>
  <c r="Q1085" i="1"/>
  <c r="Q3235" i="1"/>
  <c r="Q2899" i="1"/>
  <c r="Q2138" i="1"/>
  <c r="Q211" i="1"/>
  <c r="Q2906" i="1"/>
  <c r="Q3163" i="1"/>
  <c r="Q2551" i="1"/>
  <c r="Q467" i="1"/>
  <c r="Q2433" i="1"/>
  <c r="Q112" i="1"/>
  <c r="Q3005" i="1"/>
  <c r="Q1739" i="1"/>
  <c r="Q4118" i="1"/>
  <c r="Q4272" i="1"/>
  <c r="Q3875" i="1"/>
  <c r="Q190" i="1"/>
  <c r="Q3582" i="1"/>
  <c r="Q3268" i="1"/>
  <c r="Q225" i="1"/>
  <c r="Q193" i="1"/>
  <c r="Q856" i="1"/>
  <c r="Q1546" i="1"/>
  <c r="Q657" i="1"/>
  <c r="Q4103" i="1"/>
  <c r="Q4058" i="1"/>
  <c r="Q1626" i="1"/>
  <c r="Q1254" i="1"/>
  <c r="Q3567" i="1"/>
  <c r="Q2927" i="1"/>
  <c r="Q4069" i="1"/>
  <c r="Q3908" i="1"/>
  <c r="Q3859" i="1"/>
  <c r="Q2895" i="1"/>
  <c r="Q3533" i="1"/>
  <c r="Q2986" i="1"/>
  <c r="Q1768" i="1"/>
  <c r="Q961" i="1"/>
  <c r="Q3909" i="1"/>
  <c r="Q3342" i="1"/>
  <c r="Q2666" i="1"/>
  <c r="Q4002" i="1"/>
  <c r="Q2074" i="1"/>
  <c r="Q171" i="1"/>
  <c r="Q1697" i="1"/>
  <c r="Q1946" i="1"/>
  <c r="Q4234" i="1"/>
  <c r="Q1315" i="1"/>
  <c r="Q2542" i="1"/>
  <c r="Q76" i="1"/>
  <c r="Q2247" i="1"/>
  <c r="Q2380" i="1"/>
  <c r="Q3058" i="1"/>
  <c r="Q2000" i="1"/>
  <c r="Q2729" i="1"/>
  <c r="Q1470" i="1"/>
  <c r="Q2538" i="1"/>
  <c r="Q1777" i="1"/>
  <c r="Q855" i="1"/>
  <c r="Q2730" i="1"/>
  <c r="Q3234" i="1"/>
  <c r="Q2859" i="1"/>
  <c r="Q1436" i="1"/>
  <c r="Q3531" i="1"/>
  <c r="Q3887" i="1"/>
  <c r="Q2432" i="1"/>
  <c r="Q3164" i="1"/>
  <c r="Q4284" i="1"/>
  <c r="Q1256" i="1"/>
  <c r="Q4255" i="1"/>
  <c r="Q2058" i="1"/>
  <c r="Q3350" i="1"/>
  <c r="Q1162" i="1"/>
  <c r="Q3791" i="1"/>
  <c r="Q2027" i="1"/>
  <c r="Q2998" i="1"/>
  <c r="Q4085" i="1"/>
  <c r="Q14" i="1"/>
  <c r="Q3943" i="1"/>
  <c r="Q267" i="1"/>
  <c r="Q3876" i="1"/>
  <c r="Q2518" i="1"/>
  <c r="Q2867" i="1"/>
  <c r="Q1433" i="1"/>
  <c r="Q1904" i="1"/>
  <c r="Q2553" i="1"/>
  <c r="Q2255" i="1"/>
  <c r="Q1634" i="1"/>
  <c r="Q3057" i="1"/>
  <c r="Q3584" i="1"/>
  <c r="Q3222" i="1"/>
  <c r="Q3872" i="1"/>
  <c r="Q3762" i="1"/>
  <c r="Q1740" i="1"/>
  <c r="Q2502" i="1"/>
  <c r="Q2393" i="1"/>
  <c r="Q306" i="1"/>
  <c r="Q3818" i="1"/>
  <c r="Q3528" i="1"/>
  <c r="Q1577" i="1"/>
  <c r="Q1512" i="1"/>
  <c r="Q3636" i="1"/>
  <c r="Q1023" i="1"/>
  <c r="Q2180" i="1"/>
  <c r="Q1741" i="1"/>
  <c r="Q32" i="1"/>
  <c r="Q628" i="1"/>
  <c r="Q4116" i="1"/>
  <c r="Q2043" i="1"/>
  <c r="Q759" i="1"/>
  <c r="Q1503" i="1"/>
  <c r="Q2534" i="1"/>
  <c r="Q568" i="1"/>
  <c r="Q857" i="1"/>
  <c r="Q737" i="1"/>
  <c r="Q559" i="1"/>
  <c r="Q3114" i="1"/>
  <c r="Q1434" i="1"/>
  <c r="Q2130" i="1"/>
  <c r="Q2682" i="1"/>
  <c r="Q1589" i="1"/>
  <c r="Q834" i="1"/>
  <c r="Q2205" i="1"/>
  <c r="Q4105" i="1"/>
  <c r="Q4055" i="1"/>
  <c r="Q1982" i="1"/>
  <c r="Q594" i="1"/>
  <c r="Q1928" i="1"/>
  <c r="Q1568" i="1"/>
  <c r="Q115" i="1"/>
  <c r="Q4098" i="1"/>
  <c r="Q3043" i="1"/>
  <c r="Q3727" i="1"/>
  <c r="Q582" i="1"/>
  <c r="Q2503" i="1"/>
  <c r="Q1486" i="1"/>
  <c r="Q1396" i="1"/>
  <c r="Q1988" i="1"/>
  <c r="Q3780" i="1"/>
  <c r="Q2683" i="1"/>
  <c r="Q698" i="1"/>
  <c r="Q342" i="1"/>
  <c r="Q2232" i="1"/>
  <c r="Q2505" i="1"/>
  <c r="Q1030" i="1"/>
  <c r="Q3422" i="1"/>
  <c r="Q1338" i="1"/>
  <c r="Q1292" i="1"/>
  <c r="Q2988" i="1"/>
  <c r="Q3269" i="1"/>
  <c r="Q562" i="1"/>
  <c r="Q3348" i="1"/>
  <c r="Q1891" i="1"/>
  <c r="Q4057" i="1"/>
  <c r="Q3916" i="1"/>
  <c r="Q3056" i="1"/>
  <c r="Q2956" i="1"/>
  <c r="Q2901" i="1"/>
  <c r="Q3004" i="1"/>
  <c r="Q781" i="1"/>
  <c r="Q932" i="1"/>
  <c r="Q4179" i="1"/>
  <c r="Q3397" i="1"/>
  <c r="Q3810" i="1"/>
  <c r="Q3792" i="1"/>
  <c r="Q3534" i="1"/>
  <c r="Q569" i="1"/>
  <c r="Q1329" i="1"/>
  <c r="Q1575" i="1"/>
  <c r="Q2376" i="1"/>
  <c r="Q2992" i="1"/>
  <c r="Q3511" i="1"/>
  <c r="Q3255" i="1"/>
  <c r="Q2153" i="1"/>
  <c r="Q1484" i="1"/>
  <c r="Q1569" i="1"/>
  <c r="Q4107" i="1"/>
  <c r="Q3760" i="1"/>
  <c r="Q4144" i="1"/>
  <c r="Q4056" i="1"/>
  <c r="Q3761" i="1"/>
  <c r="Q3132" i="1"/>
  <c r="Q396" i="1"/>
  <c r="Q2067" i="1"/>
  <c r="Q4108" i="1"/>
  <c r="Q1485" i="1"/>
  <c r="Q1406" i="1"/>
  <c r="Q15" i="1"/>
  <c r="Q1305" i="1"/>
  <c r="Q580" i="1"/>
  <c r="Q2019" i="1"/>
  <c r="Q3834" i="1"/>
  <c r="Q2543" i="1"/>
  <c r="Q2835" i="1"/>
  <c r="Q3122" i="1"/>
  <c r="Q2591" i="1"/>
  <c r="Q2818" i="1"/>
  <c r="Q3861" i="1"/>
  <c r="Q1181" i="1"/>
  <c r="Q2562" i="1"/>
  <c r="Q4068" i="1"/>
  <c r="Q2173" i="1"/>
  <c r="Q133" i="1"/>
  <c r="Q1513" i="1"/>
  <c r="Q2552" i="1"/>
  <c r="Q478" i="1"/>
  <c r="Q3259" i="1"/>
  <c r="Q3133" i="1"/>
  <c r="Q118" i="1"/>
  <c r="Q1974" i="1"/>
  <c r="Q1996" i="1"/>
  <c r="Q3697" i="1"/>
  <c r="Q1200" i="1"/>
  <c r="Q3828" i="1"/>
  <c r="Q998" i="1"/>
  <c r="Q2152" i="1"/>
  <c r="Q3082" i="1"/>
  <c r="Q733" i="1"/>
  <c r="Q298" i="1"/>
  <c r="Q3157" i="1"/>
  <c r="Q2462" i="1"/>
  <c r="Q4050" i="1"/>
  <c r="Q1700" i="1"/>
  <c r="Q2797" i="1"/>
  <c r="Q2325" i="1"/>
  <c r="Q2184" i="1"/>
  <c r="Q1973" i="1"/>
  <c r="Q4150" i="1"/>
  <c r="Q3079" i="1"/>
  <c r="Q1326" i="1"/>
  <c r="Q2181" i="1"/>
  <c r="Q1848" i="1"/>
  <c r="Q815" i="1"/>
  <c r="Q1173" i="1"/>
  <c r="Q1596" i="1"/>
  <c r="Q1311" i="1"/>
  <c r="Q299" i="1"/>
  <c r="Q1591" i="1"/>
  <c r="Q371" i="1"/>
  <c r="Q2526" i="1"/>
  <c r="Q2107" i="1"/>
  <c r="Q4043" i="1"/>
  <c r="Q3470" i="1"/>
  <c r="Q716" i="1"/>
  <c r="Q1344" i="1"/>
  <c r="Q2862" i="1"/>
  <c r="Q1294" i="1"/>
  <c r="Q1129" i="1"/>
  <c r="Q433" i="1"/>
  <c r="Q1402" i="1"/>
  <c r="Q2021" i="1"/>
  <c r="Q3549" i="1"/>
  <c r="Q1032" i="1"/>
  <c r="Q1751" i="1"/>
  <c r="Q2121" i="1"/>
  <c r="Q1302" i="1"/>
  <c r="Q3930" i="1"/>
  <c r="Q3860" i="1"/>
  <c r="Q1466" i="1"/>
  <c r="Q3136" i="1"/>
  <c r="Q2581" i="1"/>
  <c r="Q3525" i="1"/>
  <c r="Q3809" i="1"/>
  <c r="Q565" i="1"/>
  <c r="Q1468" i="1"/>
  <c r="Q3135" i="1"/>
  <c r="Q102" i="1"/>
  <c r="Q931" i="1"/>
  <c r="Q1389" i="1"/>
  <c r="Q1880" i="1"/>
  <c r="Q4182" i="1"/>
  <c r="Q3441" i="1"/>
  <c r="Q3677" i="1"/>
  <c r="Q4273" i="1"/>
  <c r="Q1898" i="1"/>
  <c r="Q1031" i="1"/>
  <c r="Q2284" i="1"/>
  <c r="Q1701" i="1"/>
  <c r="Q3034" i="1"/>
  <c r="Q2203" i="1"/>
  <c r="Q3565" i="1"/>
  <c r="Q3797" i="1"/>
  <c r="Q2866" i="1"/>
  <c r="Q3696" i="1"/>
  <c r="Q2354" i="1"/>
  <c r="Q2595" i="1"/>
  <c r="Q1325" i="1"/>
  <c r="Q1376" i="1"/>
  <c r="Q1190" i="1"/>
  <c r="Q3287" i="1"/>
  <c r="Q2884" i="1"/>
  <c r="Q3871" i="1"/>
  <c r="Q1757" i="1"/>
  <c r="Q2904" i="1"/>
  <c r="Q283" i="1"/>
  <c r="Q1829" i="1"/>
  <c r="Q4137" i="1"/>
  <c r="Q2392" i="1"/>
  <c r="Q2084" i="1"/>
  <c r="Q116" i="1"/>
  <c r="Q1417" i="1"/>
  <c r="Q3000" i="1"/>
  <c r="Q2908" i="1"/>
  <c r="Q3544" i="1"/>
  <c r="Q3590" i="1"/>
  <c r="Q3485" i="1"/>
  <c r="Q412" i="1"/>
  <c r="Q3341" i="1"/>
  <c r="Q1786" i="1"/>
  <c r="Q732" i="1"/>
  <c r="Q3512" i="1"/>
  <c r="Q2265" i="1"/>
  <c r="Q2520" i="1"/>
  <c r="Q660" i="1"/>
  <c r="Q762" i="1"/>
  <c r="Q2524" i="1"/>
  <c r="Q987" i="1"/>
  <c r="Q276" i="1"/>
  <c r="Q2396" i="1"/>
  <c r="Q173" i="1"/>
  <c r="Q1478" i="1"/>
  <c r="Q3743" i="1"/>
  <c r="Q1316" i="1"/>
  <c r="Q525" i="1"/>
  <c r="Q137" i="1"/>
  <c r="Q2628" i="1"/>
  <c r="Q2020" i="1"/>
  <c r="Q3044" i="1"/>
  <c r="Q277" i="1"/>
  <c r="Q2379" i="1"/>
  <c r="Q4325" i="1"/>
  <c r="Q3317" i="1"/>
  <c r="Q29" i="1"/>
  <c r="Q2269" i="1"/>
  <c r="Q3339" i="1"/>
  <c r="Q191" i="1"/>
  <c r="Q1303" i="1"/>
  <c r="Q2627" i="1"/>
  <c r="Q2463" i="1"/>
  <c r="Q2504" i="1"/>
  <c r="Q131" i="1"/>
  <c r="Q4332" i="1"/>
  <c r="Q2902" i="1"/>
  <c r="Q1279" i="1"/>
  <c r="Q2146" i="1"/>
  <c r="Q718" i="1"/>
  <c r="Q788" i="1"/>
  <c r="Q2752" i="1"/>
  <c r="Q4034" i="1"/>
  <c r="Q2311" i="1"/>
  <c r="Q4181" i="1"/>
  <c r="Q1755" i="1"/>
  <c r="Q3027" i="1"/>
  <c r="Q3967" i="1"/>
  <c r="Q1720" i="1"/>
  <c r="Q3566" i="1"/>
  <c r="Q3813" i="1"/>
  <c r="Q707" i="1"/>
  <c r="Q1900" i="1"/>
  <c r="Q642" i="1"/>
  <c r="Q1335" i="1"/>
  <c r="Q3318" i="1"/>
  <c r="Q3103" i="1"/>
  <c r="Q1983" i="1"/>
  <c r="Q1451" i="1"/>
  <c r="Q1651" i="1"/>
  <c r="Q2264" i="1"/>
  <c r="Q597" i="1"/>
  <c r="Q2321" i="1"/>
  <c r="Q3627" i="1"/>
  <c r="Q1334" i="1"/>
  <c r="Q2144" i="1"/>
  <c r="Q312" i="1"/>
  <c r="Q1154" i="1"/>
  <c r="Q3179" i="1"/>
  <c r="Q31" i="1"/>
  <c r="Q2525" i="1"/>
  <c r="Q2217" i="1"/>
  <c r="Q2345" i="1"/>
  <c r="Q986" i="1"/>
  <c r="Q2665" i="1"/>
  <c r="Q2085" i="1"/>
  <c r="Q2204" i="1"/>
  <c r="Q3233" i="1"/>
  <c r="Q320" i="1"/>
  <c r="Q3384" i="1"/>
  <c r="Q2320" i="1"/>
  <c r="Q3286" i="1"/>
  <c r="Q2140" i="1"/>
  <c r="Q1222" i="1"/>
  <c r="Q544" i="1"/>
  <c r="Q4289" i="1"/>
  <c r="Q2679" i="1"/>
  <c r="Q3123" i="1"/>
  <c r="Q1423" i="1"/>
  <c r="Q1444" i="1"/>
  <c r="Q1445" i="1"/>
  <c r="Q837" i="1"/>
  <c r="Q3391" i="1"/>
  <c r="Q243" i="1"/>
  <c r="Q287" i="1"/>
  <c r="Q2230" i="1"/>
  <c r="Q1972" i="1"/>
  <c r="Q3868" i="1"/>
  <c r="Q3869" i="1"/>
  <c r="Q3944" i="1"/>
  <c r="Q2662" i="1"/>
  <c r="Q3124" i="1"/>
  <c r="Q252" i="1"/>
  <c r="Q630" i="1"/>
  <c r="Q2182" i="1"/>
  <c r="Q563" i="1"/>
  <c r="Q1189" i="1"/>
  <c r="Q86" i="1"/>
  <c r="Q1873" i="1"/>
  <c r="Q1333" i="1"/>
  <c r="Q2667" i="1"/>
  <c r="Q4254" i="1"/>
  <c r="Q4170" i="1"/>
  <c r="Q2669" i="1"/>
  <c r="Q2422" i="1"/>
  <c r="Q3547" i="1"/>
  <c r="Q3253" i="1"/>
  <c r="Q36" i="1"/>
  <c r="Q1807" i="1"/>
  <c r="Q2231" i="1"/>
  <c r="Q1947" i="1"/>
  <c r="Q1258" i="1"/>
  <c r="Q3223" i="1"/>
  <c r="Q1121" i="1"/>
  <c r="Q1340" i="1"/>
  <c r="Q3025" i="1"/>
  <c r="Q3539" i="1"/>
  <c r="Q132" i="1"/>
  <c r="Q4001" i="1"/>
  <c r="Q1257" i="1"/>
  <c r="Q4301" i="1"/>
  <c r="Q558" i="1"/>
  <c r="Q1594" i="1"/>
  <c r="Q1099" i="1"/>
  <c r="Q499" i="1"/>
  <c r="Q4290" i="1"/>
  <c r="Q3023" i="1"/>
  <c r="Q4338" i="1"/>
  <c r="Q3460" i="1"/>
  <c r="Q912" i="1"/>
  <c r="Q3726" i="1"/>
  <c r="Q3240" i="1"/>
  <c r="Q420" i="1"/>
  <c r="Q1188" i="1"/>
  <c r="Q1084" i="1"/>
  <c r="Q1130" i="1"/>
  <c r="Q2215" i="1"/>
  <c r="Q1118" i="1"/>
  <c r="Q2200" i="1"/>
  <c r="Q3489" i="1"/>
  <c r="Q3379" i="1"/>
  <c r="Q2018" i="1"/>
  <c r="Q147" i="1"/>
  <c r="Q2854" i="1"/>
  <c r="Q441" i="1"/>
  <c r="Q1437" i="1"/>
  <c r="Q4173" i="1"/>
  <c r="Q4233" i="1"/>
  <c r="Q1277" i="1"/>
  <c r="Q1276" i="1"/>
  <c r="Q3316" i="1"/>
  <c r="Q4245" i="1"/>
  <c r="Q2903" i="1"/>
  <c r="Q3628" i="1"/>
  <c r="Q3425" i="1"/>
  <c r="Q1117" i="1"/>
  <c r="Q985" i="1"/>
  <c r="Q3261" i="1"/>
  <c r="Q4319" i="1"/>
  <c r="Q107" i="1"/>
  <c r="Q1652" i="1"/>
  <c r="Q2753" i="1"/>
  <c r="Q1371" i="1"/>
  <c r="Q113" i="1"/>
  <c r="Q3522" i="1"/>
  <c r="Q1339" i="1"/>
  <c r="Q4199" i="1"/>
  <c r="Q2229" i="1"/>
  <c r="Q414" i="1"/>
  <c r="Q4078" i="1"/>
  <c r="Q3428" i="1"/>
  <c r="Q2254" i="1"/>
  <c r="Q3812" i="1"/>
  <c r="Q2629" i="1"/>
  <c r="Q3714" i="1"/>
  <c r="Q1144" i="1"/>
  <c r="Q831" i="1"/>
  <c r="Q3772" i="1"/>
  <c r="Q883" i="1"/>
  <c r="Q1653" i="1"/>
  <c r="Q434" i="1"/>
  <c r="Q1871" i="1"/>
  <c r="Q3388" i="1"/>
  <c r="Q3835" i="1"/>
  <c r="Q2133" i="1"/>
  <c r="Q4274" i="1"/>
  <c r="Q3870" i="1"/>
  <c r="Q4291" i="1"/>
  <c r="Q1666" i="1"/>
  <c r="Q4232" i="1"/>
  <c r="Q1813" i="1"/>
  <c r="Q1152" i="1"/>
  <c r="Q289" i="1"/>
  <c r="Q1849" i="1"/>
  <c r="Q421" i="1"/>
  <c r="Q3953" i="1"/>
  <c r="Q3249" i="1"/>
  <c r="Q1806" i="1"/>
  <c r="Q2590" i="1"/>
  <c r="Q377" i="1"/>
  <c r="Q2120" i="1"/>
  <c r="Q4061" i="1"/>
  <c r="Q4104" i="1"/>
  <c r="Q1647" i="1"/>
  <c r="Q949" i="1"/>
  <c r="Q3131" i="1"/>
  <c r="Q1793" i="1"/>
  <c r="Q2540" i="1"/>
  <c r="Q3524" i="1"/>
  <c r="Q1887" i="1"/>
  <c r="Q933" i="1"/>
  <c r="Q3418" i="1"/>
  <c r="Q3848" i="1"/>
  <c r="Q1857" i="1"/>
  <c r="Q3842" i="1"/>
  <c r="Q2554" i="1"/>
  <c r="Q2129" i="1"/>
  <c r="Q3794" i="1"/>
  <c r="Q2326" i="1"/>
  <c r="Q3523" i="1"/>
  <c r="Q1197" i="1"/>
  <c r="Q181" i="1"/>
  <c r="Q710" i="1"/>
  <c r="Q1202" i="1"/>
  <c r="Q310" i="1"/>
  <c r="Q1122" i="1"/>
  <c r="Q2377" i="1"/>
  <c r="Q4035" i="1"/>
  <c r="Q1375" i="1"/>
  <c r="Q2017" i="1"/>
  <c r="Q1083" i="1"/>
  <c r="Q2424" i="1"/>
  <c r="Q3486" i="1"/>
  <c r="Q995" i="1"/>
  <c r="Q149" i="1"/>
  <c r="Q3561" i="1"/>
  <c r="Q2664" i="1"/>
  <c r="Q172" i="1"/>
  <c r="Q1131" i="1"/>
  <c r="Q2860" i="1"/>
  <c r="Q3395" i="1"/>
  <c r="Q4138" i="1"/>
  <c r="Q521" i="1"/>
  <c r="Q4059" i="1"/>
  <c r="Q4111" i="1"/>
  <c r="Q1213" i="1"/>
  <c r="Q659" i="1"/>
  <c r="Q3484" i="1"/>
  <c r="Q913" i="1"/>
  <c r="Q3272" i="1"/>
  <c r="Q3487" i="1"/>
  <c r="Q1611" i="1"/>
  <c r="Q1595" i="1"/>
  <c r="Q3022" i="1"/>
  <c r="Q1318" i="1"/>
  <c r="Q3279" i="1"/>
  <c r="Q1854" i="1"/>
  <c r="Q1223" i="1"/>
  <c r="Q915" i="1"/>
  <c r="Q2624" i="1"/>
  <c r="Q2656" i="1"/>
  <c r="Q3713" i="1"/>
  <c r="Q241" i="1"/>
  <c r="Q4031" i="1"/>
  <c r="Q3110" i="1"/>
  <c r="Q3405" i="1"/>
  <c r="Q226" i="1"/>
  <c r="Q3751" i="1"/>
  <c r="Q2735" i="1"/>
  <c r="Q1796" i="1"/>
  <c r="Q748" i="1"/>
  <c r="Q3270" i="1"/>
  <c r="Q2327" i="1"/>
  <c r="Q519" i="1"/>
  <c r="Q542" i="1"/>
  <c r="Q2964" i="1"/>
  <c r="Q1754" i="1"/>
  <c r="Q643" i="1"/>
  <c r="Q629" i="1"/>
  <c r="Q4180" i="1"/>
  <c r="Q1446" i="1"/>
  <c r="Q444" i="1"/>
  <c r="Q1158" i="1"/>
  <c r="Q3101" i="1"/>
  <c r="Q746" i="1"/>
  <c r="Q2833" i="1"/>
  <c r="Q1645" i="1"/>
  <c r="Q3711" i="1"/>
  <c r="Q2754" i="1"/>
  <c r="Q3741" i="1"/>
  <c r="Q2601" i="1"/>
  <c r="Q522" i="1"/>
  <c r="Q2687" i="1"/>
  <c r="Q3242" i="1"/>
  <c r="Q2872" i="1"/>
  <c r="Q30" i="1"/>
  <c r="Q4275" i="1"/>
  <c r="Q1046" i="1"/>
  <c r="Q1642" i="1"/>
  <c r="Q4021" i="1"/>
  <c r="Q3553" i="1"/>
  <c r="Q809" i="1"/>
  <c r="Q3546" i="1"/>
  <c r="Q2741" i="1"/>
  <c r="Q830" i="1"/>
  <c r="Q2025" i="1"/>
  <c r="Q937" i="1"/>
  <c r="Q2675" i="1"/>
  <c r="Q3808" i="1"/>
  <c r="Q3763" i="1"/>
  <c r="Q2131" i="1"/>
  <c r="Q4143" i="1"/>
  <c r="Q2312" i="1"/>
  <c r="Q1319" i="1"/>
  <c r="Q3833" i="1"/>
  <c r="Q3059" i="1"/>
  <c r="Q1324" i="1"/>
  <c r="Q3221" i="1"/>
  <c r="Q1998" i="1"/>
  <c r="Q4083" i="1"/>
  <c r="Q728" i="1"/>
  <c r="Q2367" i="1"/>
  <c r="Q1299" i="1"/>
  <c r="Q3580" i="1"/>
  <c r="Q240" i="1"/>
  <c r="Q1565" i="1"/>
  <c r="Q1218" i="1"/>
  <c r="Q2962" i="1"/>
  <c r="Q2632" i="1"/>
  <c r="Q3032" i="1"/>
  <c r="Q2971" i="1"/>
  <c r="Q1812" i="1"/>
  <c r="Q2957" i="1"/>
  <c r="Q3739" i="1"/>
  <c r="Q242" i="1"/>
  <c r="Q2631" i="1"/>
  <c r="Q2934" i="1"/>
  <c r="Q1761" i="1"/>
  <c r="Q729" i="1"/>
  <c r="Q1555" i="1"/>
  <c r="Q4320" i="1"/>
  <c r="Q1899" i="1"/>
  <c r="Q997" i="1"/>
  <c r="Q4219" i="1"/>
  <c r="Q3260" i="1"/>
  <c r="Q2611" i="1"/>
  <c r="Q3427" i="1"/>
  <c r="Q4033" i="1"/>
  <c r="Q1264" i="1"/>
  <c r="Q3241" i="1"/>
  <c r="Q970" i="1"/>
  <c r="Q3530" i="1"/>
  <c r="Q1285" i="1"/>
  <c r="Q2001" i="1"/>
  <c r="Q3583" i="1"/>
  <c r="Q760" i="1"/>
  <c r="Q4309" i="1"/>
  <c r="Q3340" i="1"/>
  <c r="Q1452" i="1"/>
  <c r="Q1776" i="1"/>
  <c r="Q1373" i="1"/>
  <c r="Q2876" i="1"/>
  <c r="Q4048" i="1"/>
  <c r="Q3396" i="1"/>
  <c r="Q3374" i="1"/>
  <c r="Q2118" i="1"/>
  <c r="Q2592" i="1"/>
  <c r="Q1716" i="1"/>
  <c r="Q3247" i="1"/>
  <c r="Q874" i="1"/>
  <c r="Q2161" i="1"/>
  <c r="Q1221" i="1"/>
  <c r="Q3779" i="1"/>
  <c r="Q4308" i="1"/>
  <c r="Q858" i="1"/>
  <c r="Q3932" i="1"/>
  <c r="Q2216" i="1"/>
  <c r="Q835" i="1"/>
  <c r="Q12" i="1"/>
  <c r="Q3712" i="1"/>
  <c r="Q2868" i="1"/>
  <c r="Q3453" i="1"/>
  <c r="Q4221" i="1"/>
  <c r="Q4178" i="1"/>
  <c r="Q1705" i="1"/>
  <c r="Q1463" i="1"/>
  <c r="Q3676" i="1"/>
  <c r="Q2369" i="1"/>
  <c r="Q1895" i="1"/>
  <c r="Q452" i="1"/>
  <c r="Q1592" i="1"/>
  <c r="Q3527" i="1"/>
  <c r="Q1259" i="1"/>
  <c r="Q1706" i="1"/>
  <c r="Q2907" i="1"/>
  <c r="Q738" i="1"/>
  <c r="Q2228" i="1"/>
  <c r="Q1159" i="1"/>
  <c r="Q640" i="1"/>
  <c r="Q3386" i="1"/>
  <c r="Q3545" i="1"/>
  <c r="Q1517" i="1"/>
  <c r="Q2128" i="1"/>
  <c r="Q2947" i="1"/>
  <c r="Q2944" i="1"/>
  <c r="Q3700" i="1"/>
  <c r="Q1526" i="1"/>
  <c r="Q4339" i="1"/>
  <c r="Q1161" i="1"/>
  <c r="Q4197" i="1"/>
  <c r="Q3563" i="1"/>
  <c r="Q4020" i="1"/>
  <c r="Q3413" i="1"/>
  <c r="Q453" i="1"/>
  <c r="Q3033" i="1"/>
  <c r="Q1323" i="1"/>
  <c r="Q3811" i="1"/>
  <c r="Q1742" i="1"/>
  <c r="Q2286" i="1"/>
  <c r="Q256" i="1"/>
  <c r="Q1424" i="1"/>
  <c r="Q3387" i="1"/>
  <c r="Q758" i="1"/>
  <c r="Q3995" i="1"/>
  <c r="Q2736" i="1"/>
  <c r="Q3912" i="1"/>
  <c r="Q3765" i="1"/>
  <c r="Q2445" i="1"/>
  <c r="Q3836" i="1"/>
  <c r="Q1502" i="1"/>
  <c r="Q2663" i="1"/>
  <c r="Q2004" i="1"/>
  <c r="Q2398" i="1"/>
  <c r="Q23" i="1"/>
  <c r="Q106" i="1"/>
  <c r="Q3942" i="1"/>
  <c r="Q1702" i="1"/>
  <c r="Q2994" i="1"/>
  <c r="Q4276" i="1"/>
  <c r="Q747" i="1"/>
  <c r="Q2839" i="1"/>
  <c r="Q148" i="1"/>
  <c r="Q2695" i="1"/>
  <c r="Q1931" i="1"/>
  <c r="Q2999" i="1"/>
  <c r="Q526" i="1"/>
  <c r="Q4307" i="1"/>
  <c r="Q3026" i="1"/>
  <c r="Q2886" i="1"/>
  <c r="Q1317" i="1"/>
  <c r="Q3764" i="1"/>
  <c r="Q2535" i="1"/>
  <c r="Q3897" i="1"/>
  <c r="Q3248" i="1"/>
  <c r="Q3302" i="1"/>
  <c r="Q3874" i="1"/>
  <c r="Q227" i="1"/>
  <c r="Q3128" i="1"/>
  <c r="Q3804" i="1"/>
  <c r="Q1428" i="1"/>
  <c r="Q3417" i="1"/>
  <c r="Q739" i="1"/>
  <c r="Q4344" i="1"/>
  <c r="Q3910" i="1"/>
  <c r="Q1194" i="1"/>
  <c r="Q4242" i="1"/>
  <c r="Q1641" i="1"/>
  <c r="Q520" i="1"/>
  <c r="Q2949" i="1"/>
  <c r="Q914" i="1"/>
  <c r="Q2604" i="1"/>
  <c r="Q2122" i="1"/>
  <c r="Q2055" i="1"/>
  <c r="Q4217" i="1"/>
  <c r="Q2993" i="1"/>
  <c r="Q3971" i="1"/>
  <c r="Q4082" i="1"/>
  <c r="Q1604" i="1"/>
  <c r="Q3529" i="1"/>
  <c r="Q3129" i="1"/>
  <c r="Q2271" i="1"/>
  <c r="Q3935" i="1"/>
  <c r="Q114" i="1"/>
  <c r="Q3283" i="1"/>
  <c r="Q362" i="1"/>
  <c r="Q3607" i="1"/>
  <c r="Q443" i="1"/>
  <c r="Q2636" i="1"/>
  <c r="Q641" i="1"/>
  <c r="Q196" i="1"/>
  <c r="Q2145" i="1"/>
  <c r="Q2261" i="1"/>
  <c r="Q4127" i="1"/>
  <c r="Q2557" i="1"/>
  <c r="Q2936" i="1"/>
  <c r="Q1063" i="1"/>
  <c r="Q1284" i="1"/>
  <c r="Q165" i="1"/>
  <c r="Q3954" i="1"/>
  <c r="Q540" i="1"/>
  <c r="Q4336" i="1"/>
  <c r="Q3288" i="1"/>
  <c r="Q326" i="1"/>
  <c r="Q4246" i="1"/>
  <c r="Q3548" i="1"/>
  <c r="Q3624" i="1"/>
  <c r="Q613" i="1"/>
  <c r="Q2580" i="1"/>
  <c r="Q672" i="1"/>
  <c r="Q2227" i="1"/>
  <c r="Q1628" i="1"/>
  <c r="Q3614" i="1"/>
  <c r="Q878" i="1"/>
  <c r="Q1395" i="1"/>
  <c r="Q2176" i="1"/>
  <c r="Q3829" i="1"/>
  <c r="Q1896" i="1"/>
  <c r="Q4172" i="1"/>
  <c r="Q3152" i="1"/>
  <c r="Q4032" i="1"/>
  <c r="Q2344" i="1"/>
  <c r="Q1667" i="1"/>
  <c r="Q3608" i="1"/>
  <c r="Q2479" i="1"/>
  <c r="Q2746" i="1"/>
  <c r="Q41" i="1"/>
  <c r="Q1059" i="1"/>
  <c r="Q3841" i="1"/>
  <c r="Q2913" i="1"/>
  <c r="Q3211" i="1"/>
  <c r="Q603" i="1"/>
  <c r="Q3159" i="1"/>
  <c r="Q2564" i="1"/>
  <c r="Q2745" i="1"/>
  <c r="Q3373" i="1"/>
  <c r="Q3606" i="1"/>
  <c r="Q1922" i="1"/>
  <c r="Q318" i="1"/>
  <c r="Q28" i="1"/>
  <c r="Q2297" i="1"/>
  <c r="Q54" i="1"/>
  <c r="Q1175" i="1"/>
  <c r="Q2054" i="1"/>
  <c r="Q4071" i="1"/>
  <c r="Q1453" i="1"/>
  <c r="Q230" i="1"/>
  <c r="Q285" i="1"/>
  <c r="Q661" i="1"/>
  <c r="Q3371" i="1"/>
  <c r="Q1314" i="1"/>
  <c r="Q4177" i="1"/>
  <c r="Q402" i="1"/>
  <c r="Q3254" i="1"/>
  <c r="Q2857" i="1"/>
  <c r="Q2444" i="1"/>
  <c r="Q3976" i="1"/>
  <c r="Q4183" i="1"/>
  <c r="Q3757" i="1"/>
  <c r="Q2885" i="1"/>
  <c r="Q3592" i="1"/>
  <c r="Q1011" i="1"/>
  <c r="Q810" i="1"/>
  <c r="Q1538" i="1"/>
  <c r="Q1831" i="1"/>
  <c r="Q3852" i="1"/>
  <c r="Q2897" i="1"/>
  <c r="Q4162" i="1"/>
  <c r="Q2411" i="1"/>
  <c r="Q3494" i="1"/>
  <c r="Q2096" i="1"/>
  <c r="Q2622" i="1"/>
  <c r="Q2916" i="1"/>
  <c r="Q2858" i="1"/>
  <c r="Q1038" i="1"/>
  <c r="Q1145" i="1"/>
  <c r="Q518" i="1"/>
  <c r="Q3089" i="1"/>
  <c r="Q2937" i="1"/>
  <c r="Q2008" i="1"/>
  <c r="Q3390" i="1"/>
  <c r="Q4087" i="1"/>
  <c r="Q1762" i="1"/>
  <c r="Q2527" i="1"/>
  <c r="Q39" i="1"/>
  <c r="Q22" i="1"/>
  <c r="Q1704" i="1"/>
  <c r="Q3740" i="1"/>
  <c r="Q637" i="1"/>
  <c r="Q2163" i="1"/>
  <c r="Q1850" i="1"/>
  <c r="Q1313" i="1"/>
  <c r="Q719" i="1"/>
  <c r="Q1263" i="1"/>
  <c r="Q4337" i="1"/>
  <c r="Q1265" i="1"/>
  <c r="Q934" i="1"/>
  <c r="Q3738" i="1"/>
  <c r="Q3856" i="1"/>
  <c r="Q2922" i="1"/>
  <c r="Q3560" i="1"/>
  <c r="Q3837" i="1"/>
  <c r="Q1005" i="1"/>
  <c r="Q1249" i="1"/>
  <c r="Q2661" i="1"/>
  <c r="Q1295" i="1"/>
  <c r="Q57" i="1"/>
  <c r="Q1412" i="1"/>
  <c r="Q4072" i="1"/>
  <c r="Q674" i="1"/>
  <c r="Q2637" i="1"/>
  <c r="Q541" i="1"/>
  <c r="Q2779" i="1"/>
  <c r="Q4299" i="1"/>
  <c r="Q182" i="1"/>
  <c r="Q166" i="1"/>
  <c r="Q1948" i="1"/>
  <c r="Q2191" i="1"/>
  <c r="Q836" i="1"/>
  <c r="Q4130" i="1"/>
  <c r="Q585" i="1"/>
  <c r="Q1719" i="1"/>
  <c r="Q3698" i="1"/>
  <c r="Q3782" i="1"/>
  <c r="Q2279" i="1"/>
  <c r="Q3513" i="1"/>
  <c r="Q2724" i="1"/>
  <c r="Q1184" i="1"/>
  <c r="Q40" i="1"/>
  <c r="Q3499" i="1"/>
  <c r="Q699" i="1"/>
  <c r="Q4340" i="1"/>
  <c r="Q4025" i="1"/>
  <c r="Q639" i="1"/>
  <c r="Q2056" i="1"/>
  <c r="Q4341" i="1"/>
  <c r="Q3554" i="1"/>
  <c r="Q1487" i="1"/>
  <c r="Q2023" i="1"/>
  <c r="Q3423" i="1"/>
  <c r="Q3996" i="1"/>
  <c r="Q852" i="1"/>
  <c r="Q3599" i="1"/>
  <c r="Q646" i="1"/>
  <c r="Q1062" i="1"/>
  <c r="Q300" i="1"/>
  <c r="Q4306" i="1"/>
  <c r="Q3767" i="1"/>
  <c r="Q2123" i="1"/>
  <c r="Q2680" i="1"/>
  <c r="Q2485" i="1"/>
  <c r="Q1969" i="1"/>
  <c r="Q2139" i="1"/>
  <c r="Q776" i="1"/>
  <c r="Q3463" i="1"/>
  <c r="Q2722" i="1"/>
  <c r="Q1936" i="1"/>
  <c r="Q2078" i="1"/>
  <c r="Q1934" i="1"/>
  <c r="Q3096" i="1"/>
  <c r="Q3196" i="1"/>
  <c r="Q4253" i="1"/>
  <c r="Q2600" i="1"/>
  <c r="Q715" i="1"/>
  <c r="Q4218" i="1"/>
  <c r="Q3195" i="1"/>
  <c r="Q1665" i="1"/>
  <c r="Q27" i="1"/>
  <c r="Q1622" i="1"/>
  <c r="Q1516" i="1"/>
  <c r="Q253" i="1"/>
  <c r="Q2575" i="1"/>
  <c r="Q1501" i="1"/>
  <c r="Q4147" i="1"/>
  <c r="Q20" i="1"/>
  <c r="Q1621" i="1"/>
  <c r="Q2193" i="1"/>
  <c r="Q2174" i="1"/>
  <c r="Q3657" i="1"/>
  <c r="Q87" i="1"/>
  <c r="Q3537" i="1"/>
  <c r="Q2946" i="1"/>
  <c r="Q365" i="1"/>
  <c r="Q1536" i="1"/>
  <c r="Q2352" i="1"/>
  <c r="Q2484" i="1"/>
  <c r="Q2670" i="1"/>
  <c r="Q2851" i="1"/>
  <c r="Q1048" i="1"/>
  <c r="Q2072" i="1"/>
  <c r="Q1627" i="1"/>
  <c r="Q2081" i="1"/>
  <c r="Q3197" i="1"/>
  <c r="Q3952" i="1"/>
  <c r="Q1703" i="1"/>
  <c r="Q2920" i="1"/>
  <c r="Q1644" i="1"/>
  <c r="Q770" i="1"/>
  <c r="Q3452" i="1"/>
  <c r="Q3208" i="1"/>
  <c r="Q3997" i="1"/>
  <c r="Q3239" i="1"/>
  <c r="Q2780" i="1"/>
  <c r="Q364" i="1"/>
  <c r="Q3521" i="1"/>
  <c r="Q676" i="1"/>
  <c r="Q1619" i="1"/>
  <c r="Q1601" i="1"/>
  <c r="Q1153" i="1"/>
  <c r="Q1394" i="1"/>
  <c r="Q1545" i="1"/>
  <c r="Q2888" i="1"/>
  <c r="Q3100" i="1"/>
  <c r="Q2287" i="1"/>
  <c r="Q3612" i="1"/>
  <c r="Q2709" i="1"/>
  <c r="Q4161" i="1"/>
  <c r="Q863" i="1"/>
  <c r="Q2881" i="1"/>
  <c r="Q2548" i="1"/>
  <c r="Q2620" i="1"/>
  <c r="Q3448" i="1"/>
  <c r="Q2329" i="1"/>
  <c r="Q868" i="1"/>
  <c r="Q73" i="1"/>
  <c r="Q354" i="1"/>
  <c r="Q3752" i="1"/>
  <c r="Q808" i="1"/>
  <c r="Q838" i="1"/>
  <c r="Q4288" i="1"/>
  <c r="Q2519" i="1"/>
  <c r="Q2431" i="1"/>
  <c r="Q3832" i="1"/>
  <c r="Q2042" i="1"/>
  <c r="Q2870" i="1"/>
  <c r="Q1797" i="1"/>
  <c r="Q2435" i="1"/>
  <c r="Q2117" i="1"/>
  <c r="Q714" i="1"/>
  <c r="Q3375" i="1"/>
  <c r="Q2694" i="1"/>
  <c r="Q2250" i="1"/>
  <c r="Q2734" i="1"/>
  <c r="Q1120" i="1"/>
  <c r="Q4175" i="1"/>
  <c r="Q3097" i="1"/>
  <c r="Q778" i="1"/>
  <c r="Q2249" i="1"/>
  <c r="Q3039" i="1"/>
  <c r="Q3719" i="1"/>
  <c r="Q2968" i="1"/>
  <c r="Q1274" i="1"/>
  <c r="Q3194" i="1"/>
  <c r="Q1220" i="1"/>
  <c r="Q1298" i="1"/>
  <c r="Q1401" i="1"/>
  <c r="Q1235" i="1"/>
  <c r="Q1362" i="1"/>
  <c r="Q2413" i="1"/>
  <c r="Q1039" i="1"/>
  <c r="Q4049" i="1"/>
  <c r="Q1183" i="1"/>
  <c r="Q3766" i="1"/>
  <c r="Q2343" i="1"/>
  <c r="Q4305" i="1"/>
  <c r="Q3072" i="1"/>
  <c r="Q784" i="1"/>
  <c r="Q288" i="1"/>
  <c r="Q2623" i="1"/>
  <c r="Q3301" i="1"/>
  <c r="Q1556" i="1"/>
  <c r="Q2125" i="1"/>
  <c r="Q1198" i="1"/>
  <c r="Q2973" i="1"/>
  <c r="Q430" i="1"/>
  <c r="Q1261" i="1"/>
  <c r="Q2280" i="1"/>
  <c r="Q2169" i="1"/>
  <c r="Q2967" i="1"/>
  <c r="Q1540" i="1"/>
  <c r="Q2061" i="1"/>
  <c r="Q3865" i="1"/>
  <c r="Q2593" i="1"/>
  <c r="Q1794" i="1"/>
  <c r="Q3728" i="1"/>
  <c r="Q1425" i="1"/>
  <c r="Q3190" i="1"/>
  <c r="Q3424" i="1"/>
  <c r="Q859" i="1"/>
  <c r="Q1715" i="1"/>
  <c r="Q2412" i="1"/>
  <c r="Q2209" i="1"/>
  <c r="Q1255" i="1"/>
  <c r="Q3376" i="1"/>
  <c r="Q2887" i="1"/>
  <c r="Q2671" i="1"/>
  <c r="Q3406" i="1"/>
  <c r="Q3446" i="1"/>
  <c r="Q700" i="1"/>
  <c r="Q38" i="1"/>
  <c r="Q2556" i="1"/>
  <c r="Q4227" i="1"/>
  <c r="Q2080" i="1"/>
  <c r="Q2892" i="1"/>
  <c r="Q1146" i="1"/>
  <c r="Q3667" i="1"/>
  <c r="Q515" i="1"/>
  <c r="Q1312" i="1"/>
  <c r="Q3520" i="1"/>
  <c r="Q2744" i="1"/>
  <c r="Q1438" i="1"/>
  <c r="Q88" i="1"/>
  <c r="Q237" i="1"/>
  <c r="Q825" i="1"/>
  <c r="Q2609" i="1"/>
  <c r="Q3940" i="1"/>
  <c r="Q1337" i="1"/>
  <c r="Q730" i="1"/>
  <c r="Q1196" i="1"/>
  <c r="Q3462" i="1"/>
  <c r="Q3638" i="1"/>
  <c r="Q2649" i="1"/>
  <c r="Q3328" i="1"/>
  <c r="Q3297" i="1"/>
  <c r="Q3673" i="1"/>
  <c r="Q1069" i="1"/>
  <c r="Q3073" i="1"/>
  <c r="Q1869" i="1"/>
  <c r="Q645" i="1"/>
  <c r="Q2889" i="1"/>
  <c r="Q777" i="1"/>
  <c r="Q2945" i="1"/>
  <c r="Q3465" i="1"/>
  <c r="Q1355" i="1"/>
  <c r="Q1366" i="1"/>
  <c r="Q904" i="1"/>
  <c r="Q2423" i="1"/>
  <c r="Q2935" i="1"/>
  <c r="Q711" i="1"/>
  <c r="Q2929" i="1"/>
  <c r="Q2475" i="1"/>
  <c r="Q2189" i="1"/>
  <c r="Q1763" i="1"/>
  <c r="Q1832" i="1"/>
  <c r="Q4070" i="1"/>
  <c r="Q2740" i="1"/>
  <c r="Q2270" i="1"/>
  <c r="Q3555" i="1"/>
  <c r="Q3774" i="1"/>
  <c r="Q2980" i="1"/>
  <c r="Q3802" i="1"/>
  <c r="Q2890" i="1"/>
  <c r="Q851" i="1"/>
  <c r="Q2673" i="1"/>
  <c r="Q1260" i="1"/>
  <c r="Q2436" i="1"/>
  <c r="Q1818" i="1"/>
  <c r="Q238" i="1"/>
  <c r="Q2364" i="1"/>
  <c r="Q1846" i="1"/>
  <c r="Q864" i="1"/>
  <c r="Q2698" i="1"/>
  <c r="Q1566" i="1"/>
  <c r="Q442" i="1"/>
  <c r="Q1150" i="1"/>
  <c r="Q297" i="1"/>
  <c r="Q1454" i="1"/>
  <c r="Q50" i="1"/>
  <c r="Q827" i="1"/>
  <c r="Q3399" i="1"/>
  <c r="Q1098" i="1"/>
  <c r="Q3847" i="1"/>
  <c r="Q1219" i="1"/>
  <c r="Q3016" i="1"/>
  <c r="Q1799" i="1"/>
  <c r="Q3983" i="1"/>
  <c r="Q2158" i="1"/>
  <c r="Q353" i="1"/>
  <c r="Q4003" i="1"/>
  <c r="Q2910" i="1"/>
  <c r="Q3516" i="1"/>
  <c r="Q233" i="1"/>
  <c r="Q1037" i="1"/>
  <c r="Q3210" i="1"/>
  <c r="Q2958" i="1"/>
  <c r="Q1830" i="1"/>
  <c r="Q2653" i="1"/>
  <c r="Q3118" i="1"/>
  <c r="Q514" i="1"/>
  <c r="Q1017" i="1"/>
  <c r="Q2560" i="1"/>
  <c r="Q926" i="1"/>
  <c r="Q3480" i="1"/>
  <c r="Q429" i="1"/>
  <c r="Q323" i="1"/>
  <c r="Q978" i="1"/>
  <c r="Q4312" i="1"/>
  <c r="Q3926" i="1"/>
  <c r="Q1491" i="1"/>
  <c r="Q2932" i="1"/>
  <c r="Q2024" i="1"/>
  <c r="Q37" i="1"/>
  <c r="Q892" i="1"/>
  <c r="Q2989" i="1"/>
  <c r="Q4243" i="1"/>
  <c r="Q2109" i="1"/>
  <c r="Q2211" i="1"/>
  <c r="Q554" i="1"/>
  <c r="Q3063" i="1"/>
  <c r="Q1195" i="1"/>
  <c r="Q1610" i="1"/>
  <c r="Q1474" i="1"/>
  <c r="Q2494" i="1"/>
  <c r="Q2246" i="1"/>
  <c r="Q2612" i="1"/>
  <c r="Q451" i="1"/>
  <c r="Q462" i="1"/>
  <c r="Q1655" i="1"/>
  <c r="Q4017" i="1"/>
  <c r="Q595" i="1"/>
  <c r="Q3629" i="1"/>
  <c r="Q350" i="1"/>
  <c r="Q1833" i="1"/>
  <c r="Q2454" i="1"/>
  <c r="Q2188" i="1"/>
  <c r="Q1041" i="1"/>
  <c r="Q3879" i="1"/>
  <c r="Q996" i="1"/>
  <c r="Q665" i="1"/>
  <c r="Q1076" i="1"/>
  <c r="Q1282" i="1"/>
  <c r="Q1322" i="1"/>
  <c r="Q4343" i="1"/>
  <c r="Q192" i="1"/>
  <c r="Q556" i="1"/>
  <c r="Q4131" i="1"/>
  <c r="Q765" i="1"/>
  <c r="Q3597" i="1"/>
  <c r="Q1902" i="1"/>
  <c r="Q2608" i="1"/>
  <c r="Q2273" i="1"/>
  <c r="Q1798" i="1"/>
  <c r="Q3277" i="1"/>
  <c r="Q159" i="1"/>
  <c r="Q1356" i="1"/>
  <c r="Q1227" i="1"/>
  <c r="Q325" i="1"/>
  <c r="Q3155" i="1"/>
  <c r="Q3683" i="1"/>
  <c r="Q2991" i="1"/>
  <c r="Q1400" i="1"/>
  <c r="Q553" i="1"/>
  <c r="Q1015" i="1"/>
  <c r="Q2478" i="1"/>
  <c r="Q1923" i="1"/>
  <c r="Q3687" i="1"/>
  <c r="Q4019" i="1"/>
  <c r="Q1464" i="1"/>
  <c r="Q3146" i="1"/>
  <c r="Q552" i="1"/>
  <c r="Q1692" i="1"/>
  <c r="Q4287" i="1"/>
  <c r="Q4316" i="1"/>
  <c r="Q296" i="1"/>
  <c r="Q555" i="1"/>
  <c r="Q1825" i="1"/>
  <c r="Q3389" i="1"/>
  <c r="Q1835" i="1"/>
  <c r="Q286" i="1"/>
  <c r="Q3991" i="1"/>
  <c r="Q2003" i="1"/>
  <c r="Q3609" i="1"/>
  <c r="Q1157" i="1"/>
  <c r="Q461" i="1"/>
  <c r="Q532" i="1"/>
  <c r="Q3781" i="1"/>
  <c r="Q3265" i="1"/>
  <c r="Q2210" i="1"/>
  <c r="Q2832" i="1"/>
  <c r="Q214" i="1"/>
  <c r="Q231" i="1"/>
  <c r="Q1388" i="1"/>
  <c r="Q1440" i="1"/>
  <c r="Q3449" i="1"/>
  <c r="Q2044" i="1"/>
  <c r="Q322" i="1"/>
  <c r="Q3600" i="1"/>
  <c r="Q2869" i="1"/>
  <c r="Q488" i="1"/>
  <c r="Q3493" i="1"/>
  <c r="Q2792" i="1"/>
  <c r="Q1448" i="1"/>
  <c r="Q3598" i="1"/>
  <c r="Q2446" i="1"/>
  <c r="Q3040" i="1"/>
  <c r="Q2953" i="1"/>
  <c r="Q2509" i="1"/>
  <c r="Q2397" i="1"/>
  <c r="Q1687" i="1"/>
  <c r="Q251" i="1"/>
  <c r="Q1077" i="1"/>
  <c r="Q1420" i="1"/>
  <c r="Q1951" i="1"/>
  <c r="Q2969" i="1"/>
  <c r="Q1492" i="1"/>
  <c r="Q2274" i="1"/>
  <c r="Q1851" i="1"/>
  <c r="Q2401" i="1"/>
  <c r="Q3450" i="1"/>
  <c r="Q772" i="1"/>
  <c r="Q1609" i="1"/>
  <c r="Q3934" i="1"/>
  <c r="Q1886" i="1"/>
  <c r="Q2492" i="1"/>
  <c r="Q1481" i="1"/>
  <c r="Q956" i="1"/>
  <c r="Q2739" i="1"/>
  <c r="Q1834" i="1"/>
  <c r="Q1025" i="1"/>
  <c r="Q655" i="1"/>
  <c r="Q2455" i="1"/>
  <c r="Q4112" i="1"/>
  <c r="Q218" i="1"/>
  <c r="Q1064" i="1"/>
  <c r="Q4359" i="1"/>
  <c r="Q4228" i="1"/>
  <c r="Q1413" i="1"/>
  <c r="Q3111" i="1"/>
  <c r="Q2110" i="1"/>
  <c r="Q1300" i="1"/>
  <c r="Q2723" i="1"/>
  <c r="Q1975" i="1"/>
  <c r="Q1247" i="1"/>
  <c r="Q1174" i="1"/>
  <c r="Q3151" i="1"/>
  <c r="Q160" i="1"/>
  <c r="Q2170" i="1"/>
  <c r="Q199" i="1"/>
  <c r="Q2781" i="1"/>
  <c r="Q1050" i="1"/>
  <c r="Q1354" i="1"/>
  <c r="Q2747" i="1"/>
  <c r="Q557" i="1"/>
  <c r="Q4357" i="1"/>
  <c r="Q3154" i="1"/>
  <c r="Q4241" i="1"/>
  <c r="Q1564" i="1"/>
  <c r="Q4145" i="1"/>
  <c r="Q1660" i="1"/>
  <c r="Q832" i="1"/>
  <c r="Q2811" i="1"/>
  <c r="Q222" i="1"/>
  <c r="Q3383" i="1"/>
  <c r="Q2933" i="1"/>
  <c r="Q673" i="1"/>
  <c r="Q725" i="1"/>
  <c r="Q2388" i="1"/>
  <c r="Q399" i="1"/>
  <c r="Q1006" i="1"/>
  <c r="Q3474" i="1"/>
  <c r="Q2079" i="1"/>
  <c r="Q268" i="1"/>
  <c r="Q2171" i="1"/>
  <c r="Q1571" i="1"/>
  <c r="Q1065" i="1"/>
  <c r="Q4191" i="1"/>
  <c r="Q2134" i="1"/>
  <c r="Q3695" i="1"/>
  <c r="Q841" i="1"/>
  <c r="Q1182" i="1"/>
  <c r="Q1066" i="1"/>
  <c r="Q2566" i="1"/>
  <c r="Q2602" i="1"/>
  <c r="Q2931" i="1"/>
  <c r="Q3536" i="1"/>
  <c r="Q795" i="1"/>
  <c r="Q517" i="1"/>
  <c r="Q219" i="1"/>
  <c r="Q1113" i="1"/>
  <c r="Q2389" i="1"/>
  <c r="Q401" i="1"/>
  <c r="Q3851" i="1"/>
  <c r="Q2650" i="1"/>
  <c r="Q135" i="1"/>
  <c r="Q533" i="1"/>
  <c r="Q239" i="1"/>
  <c r="Q871" i="1"/>
  <c r="Q2212" i="1"/>
  <c r="Q2738" i="1"/>
  <c r="Q2390" i="1"/>
  <c r="Q2748" i="1"/>
  <c r="Q893" i="1"/>
  <c r="Q2335" i="1"/>
  <c r="Q4073" i="1"/>
  <c r="Q3074" i="1"/>
  <c r="Q1047" i="1"/>
  <c r="Q1477" i="1"/>
  <c r="Q1216" i="1"/>
  <c r="Q3067" i="1"/>
  <c r="Q2192" i="1"/>
  <c r="Q1885" i="1"/>
  <c r="Q769" i="1"/>
  <c r="Q1283" i="1"/>
  <c r="Q2942" i="1"/>
  <c r="Q2718" i="1"/>
  <c r="Q941" i="1"/>
  <c r="Q1722" i="1"/>
  <c r="Q460" i="1"/>
  <c r="Q1597" i="1"/>
  <c r="Q355" i="1"/>
  <c r="Q1455" i="1"/>
  <c r="Q3454" i="1"/>
  <c r="Q4000" i="1"/>
  <c r="Q3849" i="1"/>
  <c r="Q3675" i="1"/>
  <c r="Q3972" i="1"/>
  <c r="Q1275" i="1"/>
  <c r="Q678" i="1"/>
  <c r="Q3664" i="1"/>
  <c r="Q3594" i="1"/>
  <c r="Q3186" i="1"/>
  <c r="Q2511" i="1"/>
  <c r="Q1881" i="1"/>
  <c r="Q2646" i="1"/>
  <c r="Q4300" i="1"/>
  <c r="Q4358" i="1"/>
  <c r="Q487" i="1"/>
  <c r="Q2708" i="1"/>
  <c r="Q954" i="1"/>
  <c r="Q1110" i="1"/>
  <c r="Q798" i="1"/>
  <c r="Q4248" i="1"/>
  <c r="Q4063" i="1"/>
  <c r="Q1774" i="1"/>
  <c r="Q853" i="1"/>
  <c r="Q2990" i="1"/>
  <c r="Q2248" i="1"/>
  <c r="Q3602" i="1"/>
  <c r="Q680" i="1"/>
  <c r="Q4196" i="1"/>
  <c r="Q3985" i="1"/>
  <c r="Q3472" i="1"/>
  <c r="Q351" i="1"/>
  <c r="Q1360" i="1"/>
  <c r="Q3048" i="1"/>
  <c r="Q129" i="1"/>
  <c r="Q1111" i="1"/>
  <c r="Q592" i="1"/>
  <c r="Q505" i="1"/>
  <c r="Q2688" i="1"/>
  <c r="Q485" i="1"/>
  <c r="Q3968" i="1"/>
  <c r="Q2576" i="1"/>
  <c r="Q1736" i="1"/>
  <c r="Q2621" i="1"/>
  <c r="Q910" i="1"/>
  <c r="Q3830" i="1"/>
  <c r="Q1091" i="1"/>
  <c r="Q1955" i="1"/>
  <c r="Q2272" i="1"/>
  <c r="Q1421" i="1"/>
  <c r="Q1493" i="1"/>
  <c r="Q636" i="1"/>
  <c r="Q3402" i="1"/>
  <c r="Q507" i="1"/>
  <c r="Q1507" i="1"/>
  <c r="Q66" i="1"/>
  <c r="Q1620" i="1"/>
  <c r="Q4064" i="1"/>
  <c r="Q667" i="1"/>
  <c r="Q766" i="1"/>
  <c r="Q2237" i="1"/>
  <c r="Q201" i="1"/>
  <c r="Q72" i="1"/>
  <c r="Q2453" i="1"/>
  <c r="Q1068" i="1"/>
  <c r="Q3755" i="1"/>
  <c r="Q3969" i="1"/>
  <c r="Q1956" i="1"/>
  <c r="Q1514" i="1"/>
  <c r="Q2303" i="1"/>
  <c r="Q161" i="1"/>
  <c r="Q3850" i="1"/>
  <c r="Q1199" i="1"/>
  <c r="Q3153" i="1"/>
  <c r="Q2500" i="1"/>
  <c r="Q295" i="1"/>
  <c r="Q3898" i="1"/>
  <c r="Q2201" i="1"/>
  <c r="Q4132" i="1"/>
  <c r="Q1795" i="1"/>
  <c r="Q3686" i="1"/>
  <c r="Q598" i="1"/>
  <c r="Q1055" i="1"/>
  <c r="Q2233" i="1"/>
  <c r="Q2970" i="1"/>
  <c r="Q2853" i="1"/>
  <c r="Q3201" i="1"/>
  <c r="Q691" i="1"/>
  <c r="Q3344" i="1"/>
  <c r="Q1281" i="1"/>
  <c r="Q513" i="1"/>
  <c r="Q1092" i="1"/>
  <c r="Q1168" i="1"/>
  <c r="Q4176" i="1"/>
  <c r="Q3503" i="1"/>
  <c r="Q2982" i="1"/>
  <c r="Q4186" i="1"/>
  <c r="Q431" i="1"/>
  <c r="Q2635" i="1"/>
  <c r="Q799" i="1"/>
  <c r="Q2007" i="1"/>
  <c r="Q1368" i="1"/>
  <c r="Q2268" i="1"/>
  <c r="Q1476" i="1"/>
  <c r="Q3645" i="1"/>
  <c r="Q259" i="1"/>
  <c r="Q2267" i="1"/>
  <c r="Q1623" i="1"/>
  <c r="Q2574" i="1"/>
  <c r="Q327" i="1"/>
  <c r="Q4088" i="1"/>
  <c r="Q2373" i="1"/>
  <c r="Q1003" i="1"/>
  <c r="Q4027" i="1"/>
  <c r="Q1449" i="1"/>
  <c r="Q3550" i="1"/>
  <c r="Q977" i="1"/>
  <c r="Q2508" i="1"/>
  <c r="Q3744" i="1"/>
  <c r="Q1149" i="1"/>
  <c r="Q3542" i="1"/>
  <c r="Q1004" i="1"/>
  <c r="Q2366" i="1"/>
  <c r="Q1820" i="1"/>
  <c r="Q1147" i="1"/>
  <c r="Q3660" i="1"/>
  <c r="Q4303" i="1"/>
  <c r="Q2328" i="1"/>
  <c r="Q1874" i="1"/>
  <c r="Q2476" i="1"/>
  <c r="Q3586" i="1"/>
  <c r="Q4169" i="1"/>
  <c r="Q1070" i="1"/>
  <c r="Q3364" i="1"/>
  <c r="Q1903" i="1"/>
  <c r="Q4160" i="1"/>
  <c r="Q2654" i="1"/>
  <c r="Q2298" i="1"/>
  <c r="Q1600" i="1"/>
  <c r="Q1026" i="1"/>
  <c r="Q2172" i="1"/>
  <c r="Q1901" i="1"/>
  <c r="Q3768" i="1"/>
  <c r="Q1603" i="1"/>
  <c r="Q1358" i="1"/>
  <c r="Q4297" i="1"/>
  <c r="Q1363" i="1"/>
  <c r="Q2214" i="1"/>
  <c r="Q2083" i="1"/>
  <c r="Q2750" i="1"/>
  <c r="Q1067" i="1"/>
  <c r="Q2474" i="1"/>
  <c r="Q1086" i="1"/>
  <c r="Q1524" i="1"/>
  <c r="Q220" i="1"/>
  <c r="Q346" i="1"/>
  <c r="Q3896" i="1"/>
  <c r="Q845" i="1"/>
  <c r="Q4244" i="1"/>
  <c r="Q2743" i="1"/>
  <c r="Q3041" i="1"/>
  <c r="Q2819" i="1"/>
  <c r="Q833" i="1"/>
  <c r="Q265" i="1"/>
  <c r="Q224" i="1"/>
  <c r="Q2501" i="1"/>
  <c r="Q818" i="1"/>
  <c r="Q1500" i="1"/>
  <c r="Q1166" i="1"/>
  <c r="Q2607" i="1"/>
  <c r="Q3656" i="1"/>
  <c r="Q3198" i="1"/>
  <c r="Q392" i="1"/>
  <c r="Q4079" i="1"/>
  <c r="Q1125" i="1"/>
  <c r="Q4193" i="1"/>
  <c r="Q3659" i="1"/>
  <c r="Q2148" i="1"/>
  <c r="Q2691" i="1"/>
  <c r="Q720" i="1"/>
  <c r="Q2224" i="1"/>
  <c r="Q1598" i="1"/>
  <c r="Q687" i="1"/>
  <c r="Q631" i="1"/>
  <c r="Q929" i="1"/>
  <c r="Q236" i="1"/>
  <c r="Q1977" i="1"/>
  <c r="Q205" i="1"/>
  <c r="Q2041" i="1"/>
  <c r="Q1411" i="1"/>
  <c r="Q2755" i="1"/>
  <c r="Q2692" i="1"/>
  <c r="Q511" i="1"/>
  <c r="Q3185" i="1"/>
  <c r="Q666" i="1"/>
  <c r="Q1361" i="1"/>
  <c r="Q527" i="1"/>
  <c r="Q4286" i="1"/>
  <c r="Q879" i="1"/>
  <c r="Q3066" i="1"/>
  <c r="Q3225" i="1"/>
  <c r="Q3120" i="1"/>
  <c r="Q3199" i="1"/>
  <c r="Q3466" i="1"/>
  <c r="Q163" i="1"/>
  <c r="Q1654" i="1"/>
  <c r="Q3913" i="1"/>
  <c r="Q3050" i="1"/>
  <c r="Q3672" i="1"/>
  <c r="Q3314" i="1"/>
  <c r="Q1143" i="1"/>
  <c r="Q1359" i="1"/>
  <c r="Q62" i="1"/>
  <c r="Q4311" i="1"/>
  <c r="Q1926" i="1"/>
  <c r="Q706" i="1"/>
  <c r="Q774" i="1"/>
  <c r="Q2420" i="1"/>
  <c r="Q2292" i="1"/>
  <c r="Q1009" i="1"/>
  <c r="Q1010" i="1"/>
  <c r="Q2919" i="1"/>
  <c r="Q1290" i="1"/>
  <c r="Q2245" i="1"/>
  <c r="Q3593" i="1"/>
  <c r="Q1515" i="1"/>
  <c r="Q2546" i="1"/>
  <c r="Q56" i="1"/>
  <c r="Q3831" i="1"/>
  <c r="Q2606" i="1"/>
  <c r="Q200" i="1"/>
  <c r="Q2443" i="1"/>
  <c r="Q314" i="1"/>
  <c r="Q1211" i="1"/>
  <c r="Q167" i="1"/>
  <c r="Q3064" i="1"/>
  <c r="Q3610" i="1"/>
  <c r="Q2404" i="1"/>
  <c r="Q584" i="1"/>
  <c r="Q1721" i="1"/>
  <c r="Q3209" i="1"/>
  <c r="Q3149" i="1"/>
  <c r="Q2465" i="1"/>
  <c r="Q1320" i="1"/>
  <c r="Q3556" i="1"/>
  <c r="Q3601" i="1"/>
  <c r="Q1088" i="1"/>
  <c r="Q1888" i="1"/>
  <c r="Q3753" i="1"/>
  <c r="Q1171" i="1"/>
  <c r="Q2689" i="1"/>
  <c r="Q801" i="1"/>
  <c r="Q2791" i="1"/>
  <c r="Q2657" i="1"/>
  <c r="Q490" i="1"/>
  <c r="Q2243" i="1"/>
  <c r="Q180" i="1"/>
  <c r="Q3994" i="1"/>
  <c r="Q1348" i="1"/>
  <c r="Q1986" i="1"/>
  <c r="Q1698" i="1"/>
  <c r="Q3065" i="1"/>
  <c r="Q578" i="1"/>
  <c r="Q2749" i="1"/>
  <c r="Q3070" i="1"/>
  <c r="Q3098" i="1"/>
  <c r="Q2346" i="1"/>
  <c r="Q1151" i="1"/>
  <c r="Q232" i="1"/>
  <c r="Q2040" i="1"/>
  <c r="Q328" i="1"/>
  <c r="Q2825" i="1"/>
  <c r="Q3303" i="1"/>
  <c r="Q2712" i="1"/>
  <c r="Q2699" i="1"/>
  <c r="Q3204" i="1"/>
  <c r="Q179" i="1"/>
  <c r="Q3611" i="1"/>
  <c r="Q1397" i="1"/>
  <c r="Q1297" i="1"/>
  <c r="Q2981" i="1"/>
  <c r="Q3358" i="1"/>
  <c r="Q1384" i="1"/>
  <c r="Q3878" i="1"/>
  <c r="Q4089" i="1"/>
  <c r="Q865" i="1"/>
  <c r="Q3616" i="1"/>
  <c r="Q46" i="1"/>
  <c r="Q1505" i="1"/>
  <c r="Q1646" i="1"/>
  <c r="Q3588" i="1"/>
  <c r="Q1447" i="1"/>
  <c r="Q152" i="1"/>
  <c r="Q1882" i="1"/>
  <c r="Q3502" i="1"/>
  <c r="Q1228" i="1"/>
  <c r="Q935" i="1"/>
  <c r="Q208" i="1"/>
  <c r="Q2613" i="1"/>
  <c r="Q1938" i="1"/>
  <c r="Q2006" i="1"/>
  <c r="Q824" i="1"/>
  <c r="Q67" i="1"/>
  <c r="Q45" i="1"/>
  <c r="Q4317" i="1"/>
  <c r="Q1602" i="1"/>
  <c r="Q2726" i="1"/>
  <c r="Q3658" i="1"/>
  <c r="Q2186" i="1"/>
  <c r="Q3647" i="1"/>
  <c r="Q3867" i="1"/>
  <c r="Q458" i="1"/>
  <c r="Q223" i="1"/>
  <c r="Q821" i="1"/>
  <c r="Q162" i="1"/>
  <c r="Q1847" i="1"/>
  <c r="Q3756" i="1"/>
  <c r="Q771" i="1"/>
  <c r="Q3024" i="1"/>
  <c r="Q2062" i="1"/>
  <c r="Q626" i="1"/>
  <c r="Q806" i="1"/>
  <c r="Q3535" i="1"/>
  <c r="Q957" i="1"/>
  <c r="Q1963" i="1"/>
  <c r="Q464" i="1"/>
  <c r="Q3617" i="1"/>
  <c r="Q1079" i="1"/>
  <c r="Q3681" i="1"/>
  <c r="Q2697" i="1"/>
  <c r="Q3464" i="1"/>
  <c r="Q2707" i="1"/>
  <c r="Q4314" i="1"/>
  <c r="Q850" i="1"/>
  <c r="Q1093" i="1"/>
  <c r="Q952" i="1"/>
  <c r="Q3543" i="1"/>
  <c r="Q682" i="1"/>
  <c r="Q2348" i="1"/>
  <c r="Q1750" i="1"/>
  <c r="Q4074" i="1"/>
  <c r="Q2039" i="1"/>
  <c r="Q4318" i="1"/>
  <c r="Q2644" i="1"/>
  <c r="Q3445" i="1"/>
  <c r="Q2285" i="1"/>
  <c r="Q3688" i="1"/>
  <c r="Q1618" i="1"/>
  <c r="Q675" i="1"/>
  <c r="Q967" i="1"/>
  <c r="Q3951" i="1"/>
  <c r="Q767" i="1"/>
  <c r="Q1661" i="1"/>
  <c r="Q1939" i="1"/>
  <c r="Q1657" i="1"/>
  <c r="Q822" i="1"/>
  <c r="Q3671" i="1"/>
  <c r="Q1822" i="1"/>
  <c r="Q3966" i="1"/>
  <c r="Q2826" i="1"/>
  <c r="Q2668" i="1"/>
  <c r="Q3881" i="1"/>
  <c r="Q372" i="1"/>
  <c r="Q4192" i="1"/>
  <c r="Q2167" i="1"/>
  <c r="Q3404" i="1"/>
  <c r="Q653" i="1"/>
  <c r="Q1518" i="1"/>
  <c r="Q1262" i="1"/>
  <c r="Q916" i="1"/>
  <c r="Q2633" i="1"/>
  <c r="Q2347" i="1"/>
  <c r="Q486" i="1"/>
  <c r="Q1462" i="1"/>
  <c r="Q3352" i="1"/>
  <c r="Q1057" i="1"/>
  <c r="Q623" i="1"/>
  <c r="Q3021" i="1"/>
  <c r="Q928" i="1"/>
  <c r="Q891" i="1"/>
  <c r="Q2727" i="1"/>
  <c r="Q1561" i="1"/>
  <c r="Q2477" i="1"/>
  <c r="Q512" i="1"/>
  <c r="Q4249" i="1"/>
  <c r="Q373" i="1"/>
  <c r="Q3999" i="1"/>
  <c r="Q2439" i="1"/>
  <c r="Q4065" i="1"/>
  <c r="Q3202" i="1"/>
  <c r="Q3655" i="1"/>
  <c r="Q3099" i="1"/>
  <c r="Q633" i="1"/>
  <c r="Q1753" i="1"/>
  <c r="Q1245" i="1"/>
  <c r="Q1925" i="1"/>
  <c r="Q880" i="1"/>
  <c r="Q2225" i="1"/>
  <c r="Q3622" i="1"/>
  <c r="Q1570" i="1"/>
  <c r="Q4304" i="1"/>
  <c r="Q3479" i="1"/>
  <c r="Q228" i="1"/>
  <c r="Q1386" i="1"/>
  <c r="Q3970" i="1"/>
  <c r="Q3069" i="1"/>
  <c r="Q2517" i="1"/>
  <c r="Q1049" i="1"/>
  <c r="Q2809" i="1"/>
  <c r="Q1976" i="1"/>
  <c r="Q1525" i="1"/>
  <c r="Q1072" i="1"/>
  <c r="Q3359" i="1"/>
  <c r="Q869" i="1"/>
  <c r="Q3737" i="1"/>
  <c r="Q150" i="1"/>
  <c r="Q279" i="1"/>
  <c r="Q2036" i="1"/>
  <c r="Q3718" i="1"/>
  <c r="Q3042" i="1"/>
  <c r="Q1106" i="1"/>
  <c r="Q3644" i="1"/>
  <c r="Q516" i="1"/>
  <c r="Q136" i="1"/>
  <c r="Q480" i="1"/>
  <c r="Q1659" i="1"/>
  <c r="Q1418" i="1"/>
  <c r="Q4080" i="1"/>
  <c r="Q3605" i="1"/>
  <c r="Q1238" i="1"/>
  <c r="Q2917" i="1"/>
  <c r="Q1142" i="1"/>
  <c r="Q2238" i="1"/>
  <c r="Q1280" i="1"/>
  <c r="Q648" i="1"/>
  <c r="Q1296" i="1"/>
  <c r="Q984" i="1"/>
  <c r="Q481" i="1"/>
  <c r="Q3310" i="1"/>
  <c r="Q3901" i="1"/>
  <c r="Q154" i="1"/>
  <c r="Q773" i="1"/>
  <c r="Q121" i="1"/>
  <c r="Q4152" i="1"/>
  <c r="Q793" i="1"/>
  <c r="Q4023" i="1"/>
  <c r="Q756" i="1"/>
  <c r="Q250" i="1"/>
  <c r="Q3176" i="1"/>
  <c r="Q1167" i="1"/>
  <c r="Q944" i="1"/>
  <c r="Q927" i="1"/>
  <c r="Q360" i="1"/>
  <c r="Q1821" i="1"/>
  <c r="Q3911" i="1"/>
  <c r="Q109" i="1"/>
  <c r="Q896" i="1"/>
  <c r="Q3469" i="1"/>
  <c r="Q1883" i="1"/>
  <c r="Q3827" i="1"/>
  <c r="Q3001" i="1"/>
  <c r="Q3558" i="1"/>
  <c r="Q2456" i="1"/>
  <c r="Q3491" i="1"/>
  <c r="Q3504" i="1"/>
  <c r="Q1172" i="1"/>
  <c r="Q3085" i="1"/>
  <c r="Q3156" i="1"/>
  <c r="Q334" i="1"/>
  <c r="Q1272" i="1"/>
  <c r="Q3311" i="1"/>
  <c r="Q415" i="1"/>
  <c r="Q2766" i="1"/>
  <c r="Q2974" i="1"/>
  <c r="Q2457" i="1"/>
  <c r="Q1107" i="1"/>
  <c r="Q671" i="1"/>
  <c r="Q3192" i="1"/>
  <c r="Q3478" i="1"/>
  <c r="Q3002" i="1"/>
  <c r="Q2440" i="1"/>
  <c r="Q609" i="1"/>
  <c r="Q688" i="1"/>
  <c r="Q4005" i="1"/>
  <c r="Q1000" i="1"/>
  <c r="Q4075" i="1"/>
  <c r="Q2997" i="1"/>
  <c r="Q3296" i="1"/>
  <c r="Q3552" i="1"/>
  <c r="Q2711" i="1"/>
  <c r="Q2088" i="1"/>
  <c r="Q3721" i="1"/>
  <c r="Q3824" i="1"/>
  <c r="Q3984" i="1"/>
  <c r="Q3668" i="1"/>
  <c r="Q1203" i="1"/>
  <c r="Q58" i="1"/>
  <c r="Q4006" i="1"/>
  <c r="Q1780" i="1"/>
  <c r="Q3244" i="1"/>
  <c r="Q3515" i="1"/>
  <c r="Q4086" i="1"/>
  <c r="Q2506" i="1"/>
  <c r="Q2467" i="1"/>
  <c r="Q590" i="1"/>
  <c r="Q48" i="1"/>
  <c r="Q870" i="1"/>
  <c r="Q1494" i="1"/>
  <c r="Q3569" i="1"/>
  <c r="Q899" i="1"/>
  <c r="Q3416" i="1"/>
  <c r="Q2643" i="1"/>
  <c r="Q1109" i="1"/>
  <c r="Q2565" i="1"/>
  <c r="Q1506" i="1"/>
  <c r="Q1390" i="1"/>
  <c r="Q3200" i="1"/>
  <c r="Q4154" i="1"/>
  <c r="Q3439" i="1"/>
  <c r="Q1387" i="1"/>
  <c r="Q2240" i="1"/>
  <c r="Q1231" i="1"/>
  <c r="Q3313" i="1"/>
  <c r="Q361" i="1"/>
  <c r="Q895" i="1"/>
  <c r="Q4133" i="1"/>
  <c r="Q3936" i="1"/>
  <c r="Q151" i="1"/>
  <c r="Q2972" i="1"/>
  <c r="Q3412" i="1"/>
  <c r="Q2296" i="1"/>
  <c r="Q1499" i="1"/>
  <c r="Q1791" i="1"/>
  <c r="Q848" i="1"/>
  <c r="Q1557" i="1"/>
  <c r="Q779" i="1"/>
  <c r="Q1205" i="1"/>
  <c r="Q2155" i="1"/>
  <c r="Q807" i="1"/>
  <c r="Q405" i="1"/>
  <c r="Q2610" i="1"/>
  <c r="Q820" i="1"/>
  <c r="Q1979" i="1"/>
  <c r="Q134" i="1"/>
  <c r="Q403" i="1"/>
  <c r="Q627" i="1"/>
  <c r="Q2290" i="1"/>
  <c r="Q3353" i="1"/>
  <c r="Q3900" i="1"/>
  <c r="Q2421" i="1"/>
  <c r="Q459" i="1"/>
  <c r="Q3724" i="1"/>
  <c r="Q197" i="1"/>
  <c r="Q4278" i="1"/>
  <c r="Q1349" i="1"/>
  <c r="Q1544" i="1"/>
  <c r="Q2190" i="1"/>
  <c r="Q3461" i="1"/>
  <c r="Q1430" i="1"/>
  <c r="Q3243" i="1"/>
  <c r="Q842" i="1"/>
  <c r="Q2515" i="1"/>
  <c r="Q209" i="1"/>
  <c r="Q1961" i="1"/>
  <c r="Q3456" i="1"/>
  <c r="Q2294" i="1"/>
  <c r="Q3706" i="1"/>
  <c r="Q2690" i="1"/>
  <c r="Q3145" i="1"/>
  <c r="Q359" i="1"/>
  <c r="Q945" i="1"/>
  <c r="Q352" i="1"/>
  <c r="Q2213" i="1"/>
  <c r="Q1056" i="1"/>
  <c r="Q4004" i="1"/>
  <c r="Q61" i="1"/>
  <c r="Q1495" i="1"/>
  <c r="Q3965" i="1"/>
  <c r="Q1773" i="1"/>
  <c r="Q2124" i="1"/>
  <c r="Q1488" i="1"/>
  <c r="Q3746" i="1"/>
  <c r="Q3635" i="1"/>
  <c r="Q3634" i="1"/>
  <c r="Q3403" i="1"/>
  <c r="Q1002" i="1"/>
  <c r="Q2820" i="1"/>
  <c r="Q1250" i="1"/>
  <c r="Q2830" i="1"/>
  <c r="Q110" i="1"/>
  <c r="Q2154" i="1"/>
  <c r="Q4076" i="1"/>
  <c r="Q2100" i="1"/>
  <c r="Q19" i="1"/>
  <c r="Q3665" i="1"/>
  <c r="Q3603" i="1"/>
  <c r="Q217" i="1"/>
  <c r="Q1838" i="1"/>
  <c r="Q1950" i="1"/>
  <c r="Q4208" i="1"/>
  <c r="Q4077" i="1"/>
  <c r="Q1520" i="1"/>
  <c r="Q439" i="1"/>
  <c r="Q1884" i="1"/>
  <c r="Q1078" i="1"/>
  <c r="Q330" i="1"/>
  <c r="Q60" i="1"/>
  <c r="Q3231" i="1"/>
  <c r="Q3735" i="1"/>
  <c r="Q2918" i="1"/>
  <c r="Q805" i="1"/>
  <c r="Q3284" i="1"/>
  <c r="Q2425" i="1"/>
  <c r="Q611" i="1"/>
  <c r="Q955" i="1"/>
  <c r="Q3250" i="1"/>
  <c r="Q1836" i="1"/>
  <c r="Q3232" i="1"/>
  <c r="Q1908" i="1"/>
  <c r="Q2578" i="1"/>
  <c r="Q2793" i="1"/>
  <c r="Q2496" i="1"/>
  <c r="Q2402" i="1"/>
  <c r="Q664" i="1"/>
  <c r="Q4146" i="1"/>
  <c r="Q400" i="1"/>
  <c r="Q2438" i="1"/>
  <c r="Q4016" i="1"/>
  <c r="Q800" i="1"/>
  <c r="Q3251" i="1"/>
  <c r="Q1415" i="1"/>
  <c r="Q2891" i="1"/>
  <c r="Q930" i="1"/>
  <c r="Q2087" i="1"/>
  <c r="Q2757" i="1"/>
  <c r="Q1971" i="1"/>
  <c r="Q2827" i="1"/>
  <c r="Q1071" i="1"/>
  <c r="Q902" i="1"/>
  <c r="Q3717" i="1"/>
  <c r="Q943" i="1"/>
  <c r="Q390" i="1"/>
  <c r="Q4155" i="1"/>
  <c r="Q969" i="1"/>
  <c r="Q2403" i="1"/>
  <c r="Q266" i="1"/>
  <c r="Q2493" i="1"/>
  <c r="Q3937" i="1"/>
  <c r="Q3031" i="1"/>
  <c r="Q976" i="1"/>
  <c r="Q1381" i="1"/>
  <c r="Q604" i="1"/>
  <c r="Q235" i="1"/>
  <c r="Q3929" i="1"/>
  <c r="Q1839" i="1"/>
  <c r="Q1291" i="1"/>
  <c r="Q3880" i="1"/>
  <c r="Q1617" i="1"/>
  <c r="Q925" i="1"/>
  <c r="Q1007" i="1"/>
  <c r="Q1419" i="1"/>
  <c r="Q4022" i="1"/>
  <c r="Q3823" i="1"/>
  <c r="Q545" i="1"/>
  <c r="Q2996" i="1"/>
  <c r="Q3820" i="1"/>
  <c r="Q2559" i="1"/>
  <c r="Q1133" i="1"/>
  <c r="Q1309" i="1"/>
  <c r="Q2089" i="1"/>
  <c r="Q210" i="1"/>
  <c r="Q2831" i="1"/>
  <c r="Q1051" i="1"/>
  <c r="Q866" i="1"/>
  <c r="Q2976" i="1"/>
  <c r="Q2002" i="1"/>
  <c r="Q2378" i="1"/>
  <c r="Q216" i="1"/>
  <c r="Q2614" i="1"/>
  <c r="Q506" i="1"/>
  <c r="Q897" i="1"/>
  <c r="Q1209" i="1"/>
  <c r="Q1248" i="1"/>
  <c r="Q2686" i="1"/>
  <c r="Q1827" i="1"/>
  <c r="Q3736" i="1"/>
  <c r="Q3674" i="1"/>
  <c r="Q1114" i="1"/>
  <c r="Q3455" i="1"/>
  <c r="Q1269" i="1"/>
  <c r="Q1612" i="1"/>
  <c r="Q2558" i="1"/>
  <c r="Q3030" i="1"/>
  <c r="Q3351" i="1"/>
  <c r="Q1614" i="1"/>
  <c r="Q3012" i="1"/>
  <c r="Q4081" i="1"/>
  <c r="Q229" i="1"/>
  <c r="Q2652" i="1"/>
  <c r="Q437" i="1"/>
  <c r="Q3750" i="1"/>
  <c r="Q2235" i="1"/>
  <c r="Q4277" i="1"/>
  <c r="Q1170" i="1"/>
  <c r="Q690" i="1"/>
  <c r="Q3992" i="1"/>
  <c r="Q1984" i="1"/>
  <c r="Q1625" i="1"/>
  <c r="Q1978" i="1"/>
  <c r="Q1367" i="1"/>
  <c r="Q417" i="1"/>
  <c r="Q3570" i="1"/>
  <c r="Q3648" i="1"/>
  <c r="Q2099" i="1"/>
  <c r="Q1695" i="1"/>
  <c r="Q2226" i="1"/>
  <c r="Q59" i="1"/>
  <c r="Q3621" i="1"/>
  <c r="Q1707" i="1"/>
  <c r="Q2784" i="1"/>
  <c r="Q968" i="1"/>
  <c r="Q1952" i="1"/>
  <c r="Q3473" i="1"/>
  <c r="Q654" i="1"/>
  <c r="Q281" i="1"/>
  <c r="Q1141" i="1"/>
  <c r="Q502" i="1"/>
  <c r="Q3589" i="1"/>
  <c r="Q1490" i="1"/>
  <c r="Q280" i="1"/>
  <c r="Q2368" i="1"/>
  <c r="Q416" i="1"/>
  <c r="Q3447" i="1"/>
  <c r="Q1872" i="1"/>
  <c r="Q3557" i="1"/>
  <c r="Q68" i="1"/>
  <c r="Q610" i="1"/>
  <c r="Q2873" i="1"/>
  <c r="Q3121" i="1"/>
  <c r="Q1997" i="1"/>
  <c r="Q1605" i="1"/>
  <c r="Q80" i="1"/>
  <c r="Q2060" i="1"/>
  <c r="Q3571" i="1"/>
  <c r="Q662" i="1"/>
  <c r="Q492" i="1"/>
  <c r="Q2939" i="1"/>
  <c r="Q846" i="1"/>
  <c r="Q549" i="1"/>
  <c r="Q336" i="1"/>
  <c r="Q3928" i="1"/>
  <c r="Q2763" i="1"/>
  <c r="Q1599" i="1"/>
  <c r="Q1482" i="1"/>
  <c r="Q2466" i="1"/>
  <c r="Q783" i="1"/>
  <c r="Q1112" i="1"/>
  <c r="Q2430" i="1"/>
  <c r="Q543" i="1"/>
  <c r="Q847" i="1"/>
  <c r="Q3312" i="1"/>
  <c r="Q982" i="1"/>
  <c r="Q177" i="1"/>
  <c r="Q1792" i="1"/>
  <c r="Q4313" i="1"/>
  <c r="Q903" i="1"/>
  <c r="Q2127" i="1"/>
  <c r="Q548" i="1"/>
  <c r="Q3147" i="1"/>
  <c r="Q3086" i="1"/>
  <c r="Q988" i="1"/>
  <c r="Q293" i="1"/>
  <c r="Q2510" i="1"/>
  <c r="Q802" i="1"/>
  <c r="Q3492" i="1"/>
  <c r="Q1985" i="1"/>
  <c r="Q2260" i="1"/>
  <c r="Q1016" i="1"/>
  <c r="Q4296" i="1"/>
  <c r="Q398" i="1"/>
  <c r="Q867" i="1"/>
  <c r="Q2571" i="1"/>
  <c r="Q221" i="1"/>
  <c r="Q1890" i="1"/>
  <c r="Q1522" i="1"/>
  <c r="Q3119" i="1"/>
  <c r="Q605" i="1"/>
  <c r="Q3745" i="1"/>
  <c r="Q1230" i="1"/>
  <c r="Q2375" i="1"/>
  <c r="Q3003" i="1"/>
  <c r="Q2915" i="1"/>
  <c r="Q885" i="1"/>
  <c r="Q1708" i="1"/>
  <c r="Q1927" i="1"/>
  <c r="Q2242" i="1"/>
  <c r="Q138" i="1"/>
  <c r="Q122" i="1"/>
  <c r="Q1087" i="1"/>
  <c r="Q531" i="1"/>
  <c r="Q1562" i="1"/>
  <c r="Q619" i="1"/>
  <c r="Q2821" i="1"/>
  <c r="Q2234" i="1"/>
  <c r="Q702" i="1"/>
  <c r="Q922" i="1"/>
  <c r="Q1383" i="1"/>
  <c r="Q4026" i="1"/>
  <c r="Q4225" i="1"/>
  <c r="Q2930" i="1"/>
  <c r="Q4236" i="1"/>
  <c r="Q4302" i="1"/>
  <c r="Q1134" i="1"/>
  <c r="Q2965" i="1"/>
  <c r="Q3899" i="1"/>
  <c r="Q1414" i="1"/>
  <c r="Q1840" i="1"/>
  <c r="Q618" i="1"/>
  <c r="Q4205" i="1"/>
  <c r="Q2539" i="1"/>
  <c r="Q2168" i="1"/>
  <c r="Q965" i="1"/>
  <c r="Q1001" i="1"/>
  <c r="Q130" i="1"/>
  <c r="Q246" i="1"/>
  <c r="Q2244" i="1"/>
  <c r="Q2470" i="1"/>
  <c r="Q1674" i="1"/>
  <c r="Q1744" i="1"/>
  <c r="Q52" i="1"/>
  <c r="Q3295" i="1"/>
  <c r="Q3285" i="1"/>
  <c r="Q3783" i="1"/>
  <c r="Q215" i="1"/>
  <c r="Q1613" i="1"/>
  <c r="Q2295" i="1"/>
  <c r="Q4203" i="1"/>
  <c r="Q1164" i="1"/>
  <c r="Q3573" i="1"/>
  <c r="Q3716" i="1"/>
  <c r="Q1180" i="1"/>
  <c r="Q3623" i="1"/>
  <c r="Q775" i="1"/>
  <c r="Q3949" i="1"/>
  <c r="Q3410" i="1"/>
  <c r="Q3490" i="1"/>
  <c r="Q4226" i="1"/>
  <c r="Q1095" i="1"/>
  <c r="Q703" i="1"/>
  <c r="Q1747" i="1"/>
  <c r="Q294" i="1"/>
  <c r="Q3866" i="1"/>
  <c r="Q1365" i="1"/>
  <c r="Q804" i="1"/>
  <c r="Q153" i="1"/>
  <c r="Q264" i="1"/>
  <c r="Q803" i="1"/>
  <c r="Q269" i="1"/>
  <c r="Q3252" i="1"/>
  <c r="Q3467" i="1"/>
  <c r="Q3161" i="1"/>
  <c r="Q849" i="1"/>
  <c r="Q4258" i="1"/>
  <c r="Q82" i="1"/>
  <c r="Q1673" i="1"/>
  <c r="Q1897" i="1"/>
  <c r="Q1949" i="1"/>
  <c r="Q3357" i="1"/>
  <c r="Q1962" i="1"/>
  <c r="Q1980" i="1"/>
  <c r="Q731" i="1"/>
  <c r="Q3754" i="1"/>
  <c r="Q4266" i="1"/>
  <c r="Q3651" i="1"/>
  <c r="Q344" i="1"/>
  <c r="Q794" i="1"/>
  <c r="Q940" i="1"/>
  <c r="Q3430" i="1"/>
  <c r="Q1289" i="1"/>
  <c r="Q4024" i="1"/>
  <c r="Q2159" i="1"/>
  <c r="Q2489" i="1"/>
  <c r="Q2291" i="1"/>
  <c r="Q2458" i="1"/>
  <c r="Q3347" i="1"/>
  <c r="Q2783" i="1"/>
  <c r="Q2241" i="1"/>
  <c r="Q3666" i="1"/>
  <c r="Q2400" i="1"/>
  <c r="Q1748" i="1"/>
  <c r="Q4247" i="1"/>
  <c r="Q694" i="1"/>
  <c r="Q2742" i="1"/>
  <c r="Q4142" i="1"/>
  <c r="Q1416" i="1"/>
  <c r="Q4224" i="1"/>
  <c r="Q316" i="1"/>
  <c r="Q1382" i="1"/>
  <c r="Q2810" i="1"/>
  <c r="Q705" i="1"/>
  <c r="Q2239" i="1"/>
  <c r="Q1694" i="1"/>
  <c r="Q3095" i="1"/>
  <c r="Q457" i="1"/>
  <c r="Q3722" i="1"/>
  <c r="Q3620" i="1"/>
  <c r="Q2038" i="1"/>
  <c r="Q1450" i="1"/>
  <c r="Q139" i="1"/>
  <c r="Q1380" i="1"/>
  <c r="Q254" i="1"/>
  <c r="Q828" i="1"/>
  <c r="Q3884" i="1"/>
  <c r="Q3604" i="1"/>
  <c r="Q2469" i="1"/>
  <c r="Q939" i="1"/>
  <c r="Q1379" i="1"/>
  <c r="Q3927" i="1"/>
  <c r="Q2115" i="1"/>
  <c r="Q3215" i="1"/>
  <c r="Q894" i="1"/>
  <c r="Q4237" i="1"/>
  <c r="Q1749" i="1"/>
  <c r="Q882" i="1"/>
  <c r="Q3216" i="1"/>
  <c r="Q1959" i="1"/>
  <c r="Q363" i="1"/>
  <c r="Q3633" i="1"/>
  <c r="Q374" i="1"/>
  <c r="Q2009" i="1"/>
  <c r="Q1008" i="1"/>
  <c r="Q2940" i="1"/>
  <c r="Q1723" i="1"/>
  <c r="Q1137" i="1"/>
  <c r="Q1858" i="1"/>
  <c r="Q4295" i="1"/>
  <c r="Q2266" i="1"/>
  <c r="Q2751" i="1"/>
  <c r="Q2141" i="1"/>
  <c r="Q83" i="1"/>
  <c r="Q1519" i="1"/>
  <c r="Q1123" i="1"/>
  <c r="Q1124" i="1"/>
  <c r="Q2011" i="1"/>
  <c r="Q2108" i="1"/>
  <c r="Q1027" i="1"/>
  <c r="Q3365" i="1"/>
  <c r="Q2674" i="1"/>
  <c r="Q840" i="1"/>
  <c r="Q3514" i="1"/>
  <c r="Q689" i="1"/>
  <c r="Q2160" i="1"/>
  <c r="Q3682" i="1"/>
  <c r="Q3825" i="1"/>
  <c r="Q3230" i="1"/>
  <c r="Q1241" i="1"/>
  <c r="Q2685" i="1"/>
  <c r="Q3088" i="1"/>
  <c r="Q3572" i="1"/>
  <c r="Q1745" i="1"/>
  <c r="Q1100" i="1"/>
  <c r="Q1357" i="1"/>
  <c r="Q435" i="1"/>
  <c r="Q3885" i="1"/>
  <c r="Q49" i="1"/>
  <c r="Q404" i="1"/>
  <c r="Q1954" i="1"/>
  <c r="Q4090" i="1"/>
  <c r="Q1307" i="1"/>
  <c r="Q1558" i="1"/>
  <c r="Q2634" i="1"/>
  <c r="Q2814" i="1"/>
  <c r="Q826" i="1"/>
  <c r="Q2471" i="1"/>
  <c r="Q247" i="1"/>
  <c r="Q2641" i="1"/>
  <c r="Q1819" i="1"/>
  <c r="Q2572" i="1"/>
  <c r="Q3266" i="1"/>
  <c r="Q622" i="1"/>
  <c r="Q754" i="1"/>
  <c r="Q911" i="1"/>
  <c r="Q966" i="1"/>
  <c r="Q504" i="1"/>
  <c r="Q704" i="1"/>
  <c r="Q234" i="1"/>
  <c r="Q3343" i="1"/>
  <c r="Q2136" i="1"/>
  <c r="Q2573" i="1"/>
  <c r="Q1096" i="1"/>
  <c r="Q1398" i="1"/>
  <c r="Q3803" i="1"/>
  <c r="Q1656" i="1"/>
  <c r="Q890" i="1"/>
  <c r="Q4310" i="1"/>
  <c r="Q790" i="1"/>
  <c r="Q335" i="1"/>
  <c r="Q1696" i="1"/>
  <c r="Q2012" i="1"/>
  <c r="Q389" i="1"/>
  <c r="Q3071" i="1"/>
  <c r="Q1937" i="1"/>
  <c r="Q2010" i="1"/>
  <c r="Q3385" i="1"/>
  <c r="Q2756" i="1"/>
  <c r="Q2365" i="1"/>
  <c r="Q3822" i="1"/>
  <c r="Q345" i="1"/>
  <c r="Q1169" i="1"/>
  <c r="Q2995" i="1"/>
  <c r="Q2483" i="1"/>
  <c r="Q620" i="1"/>
  <c r="Q4018" i="1"/>
  <c r="Q701" i="1"/>
  <c r="Q2236" i="1"/>
  <c r="Q2178" i="1"/>
  <c r="Q1273" i="1"/>
  <c r="Q4279" i="1"/>
  <c r="Q4265" i="1"/>
  <c r="Q503" i="1"/>
  <c r="Q155" i="1"/>
  <c r="Q1475" i="1"/>
  <c r="Q819" i="1"/>
  <c r="Q2645" i="1"/>
  <c r="Q1909" i="1"/>
  <c r="Q2187" i="1"/>
  <c r="Q1841" i="1"/>
  <c r="Q1933" i="1"/>
  <c r="Q508" i="1"/>
  <c r="Q3933" i="1"/>
  <c r="Q1766" i="1"/>
  <c r="Q2293" i="1"/>
  <c r="Q4315" i="1"/>
  <c r="Q663" i="1"/>
  <c r="Q1784" i="1"/>
  <c r="Q3568" i="1"/>
  <c r="Q3669" i="1"/>
  <c r="Q1782" i="1"/>
  <c r="Q990" i="1"/>
  <c r="Q647" i="1"/>
  <c r="Q111" i="1"/>
  <c r="Q1781" i="1"/>
  <c r="Q1746" i="1"/>
  <c r="Q1993" i="1"/>
  <c r="Q2782" i="1"/>
  <c r="Q3615" i="1"/>
  <c r="Q2651" i="1"/>
  <c r="Q4267" i="1"/>
  <c r="Q2762" i="1"/>
  <c r="Q839" i="1"/>
  <c r="Q1953" i="1"/>
  <c r="Q2938" i="1"/>
  <c r="Q2468" i="1"/>
  <c r="Q4204" i="1"/>
  <c r="Q2177" i="1"/>
  <c r="Q81" i="1"/>
  <c r="Q621" i="1"/>
  <c r="Q120" i="1"/>
  <c r="Q1097" i="1"/>
  <c r="Q1204" i="1"/>
  <c r="Q4257" i="1"/>
  <c r="Q3150" i="1"/>
  <c r="Q2142" i="1"/>
  <c r="Q3372" i="1"/>
  <c r="Q4156" i="1"/>
  <c r="Q3160" i="1"/>
  <c r="Q1210" i="1"/>
  <c r="Q2126" i="1"/>
  <c r="Q2761" i="1"/>
  <c r="Q47" i="1"/>
  <c r="Q2828" i="1"/>
  <c r="Q551" i="1"/>
  <c r="Q479" i="1"/>
  <c r="Q3551" i="1"/>
  <c r="Q2721" i="1"/>
  <c r="Q1675" i="1"/>
  <c r="Q4194" i="1"/>
  <c r="Q3821" i="1"/>
  <c r="Q989" i="1"/>
  <c r="Q1483" i="1"/>
  <c r="Q1699" i="1"/>
  <c r="Q3950" i="1"/>
  <c r="Q881" i="1"/>
  <c r="Q2975" i="1"/>
  <c r="Q3148" i="1"/>
  <c r="Q313" i="1"/>
  <c r="Q178" i="1"/>
  <c r="Q2137" i="1"/>
  <c r="Q2336" i="1"/>
  <c r="Q409" i="1"/>
  <c r="Q844" i="1"/>
  <c r="Q1957" i="1"/>
  <c r="Q3411" i="1"/>
  <c r="Q4206" i="1"/>
  <c r="Q1102" i="1"/>
  <c r="Q2374" i="1"/>
  <c r="Q2719" i="1"/>
  <c r="Q829" i="1"/>
  <c r="Q3649" i="1"/>
  <c r="Q3401" i="1"/>
  <c r="Q2693" i="1"/>
  <c r="Q1215" i="1"/>
  <c r="Q1217" i="1"/>
  <c r="Q1685" i="1"/>
  <c r="Q1350" i="1"/>
  <c r="Q3087" i="1"/>
  <c r="Q2720" i="1"/>
  <c r="Q884" i="1"/>
  <c r="Q2143" i="1"/>
  <c r="Q2829" i="1"/>
  <c r="Q3619" i="1"/>
  <c r="Q3175" i="1"/>
  <c r="Q3207" i="1"/>
  <c r="Q258" i="1"/>
  <c r="Q1080" i="1"/>
  <c r="Q1686" i="1"/>
  <c r="Q635" i="1"/>
  <c r="Q1563" i="1"/>
  <c r="Q591" i="1"/>
  <c r="Q1081" i="1"/>
  <c r="Q782" i="1"/>
  <c r="Q796" i="1"/>
  <c r="Q1165" i="1"/>
  <c r="Q843" i="1"/>
  <c r="Q2037" i="1"/>
  <c r="Q797" i="1"/>
  <c r="Q2765" i="1"/>
  <c r="Q4235" i="1"/>
  <c r="Q2555" i="1"/>
  <c r="Q1163" i="1"/>
  <c r="Q1108" i="1"/>
  <c r="Q1960" i="1"/>
  <c r="Q436" i="1"/>
  <c r="Q3224" i="1"/>
  <c r="Q780" i="1"/>
  <c r="Q586" i="1"/>
  <c r="Q1994" i="1"/>
  <c r="Q410" i="1"/>
  <c r="Q1132" i="1"/>
  <c r="Q983" i="1"/>
  <c r="Q3112" i="1"/>
  <c r="Q1837" i="1"/>
  <c r="Q2472" i="1"/>
  <c r="Q742" i="1"/>
  <c r="Q2813" i="1"/>
  <c r="Q411" i="1"/>
  <c r="Q752" i="1"/>
  <c r="Q3346" i="1"/>
  <c r="Q315" i="1"/>
  <c r="Q2116" i="1"/>
  <c r="Q2429" i="1"/>
  <c r="Q2798" i="1"/>
  <c r="Q4223" i="1"/>
  <c r="Q1489" i="1"/>
  <c r="Q2648" i="1"/>
  <c r="Q2642" i="1"/>
  <c r="Q4207" i="1"/>
  <c r="Q1907" i="1"/>
  <c r="Q632" i="1"/>
  <c r="Q1576" i="1"/>
  <c r="Q1239" i="1"/>
  <c r="Q3650" i="1"/>
  <c r="Q4195" i="1"/>
  <c r="Q2304" i="1"/>
  <c r="Q2966" i="1"/>
  <c r="Q898" i="1"/>
  <c r="Q1752" i="1"/>
  <c r="Q2302" i="1"/>
  <c r="Q3226" i="1"/>
  <c r="Q1240" i="1"/>
  <c r="Q3206" i="1"/>
  <c r="Q686" i="1"/>
  <c r="Q1232" i="1"/>
  <c r="Q2442" i="1"/>
  <c r="Q2278" i="1"/>
  <c r="Q509" i="1"/>
  <c r="Q2570" i="1"/>
  <c r="Q3670" i="1"/>
  <c r="Q3400" i="1"/>
  <c r="Q649" i="1"/>
  <c r="Q753" i="1"/>
  <c r="Q1399" i="1"/>
  <c r="Q2941" i="1"/>
  <c r="Q2441" i="1"/>
  <c r="Q1237" i="1"/>
  <c r="Q248" i="1"/>
  <c r="Q53" i="1"/>
  <c r="Q198" i="1"/>
  <c r="Q3998" i="1"/>
  <c r="Q3701" i="1"/>
  <c r="Q2914" i="1"/>
  <c r="Q1225" i="1"/>
  <c r="Q1808" i="1"/>
  <c r="Q2647" i="1"/>
  <c r="Q3702" i="1"/>
  <c r="Q2013" i="1"/>
  <c r="Q1823" i="1"/>
  <c r="Q2812" i="1"/>
  <c r="Q4171" i="1"/>
  <c r="Q387" i="1"/>
  <c r="Q2288" i="1"/>
  <c r="Q1236" i="1"/>
  <c r="Q2516" i="1"/>
  <c r="Q4298" i="1"/>
  <c r="Q1336" i="1"/>
  <c r="Q202" i="1"/>
  <c r="Q1364" i="1"/>
  <c r="Q764" i="1"/>
  <c r="Q1226" i="1"/>
  <c r="Q547" i="1"/>
  <c r="Q3360" i="1"/>
  <c r="Q329" i="1"/>
  <c r="Q391" i="1"/>
  <c r="Q85" i="1"/>
  <c r="Q1101" i="1"/>
  <c r="Q3826" i="1"/>
  <c r="Q3177" i="1"/>
  <c r="Q1179" i="1"/>
  <c r="Q1224" i="1"/>
  <c r="Q1616" i="1"/>
  <c r="Q2764" i="1"/>
  <c r="Q1775" i="1"/>
  <c r="Q2101" i="1"/>
  <c r="Q2545" i="1"/>
  <c r="Q1889" i="1"/>
  <c r="Q1094" i="1"/>
  <c r="Q2114" i="1"/>
  <c r="Q3049" i="1"/>
  <c r="Q638" i="1"/>
  <c r="Q550" i="1"/>
  <c r="Q2874" i="1"/>
  <c r="Q1615" i="1"/>
  <c r="Q1658" i="1"/>
  <c r="Q1783" i="1"/>
  <c r="Q1246" i="1"/>
  <c r="Q2330" i="1"/>
  <c r="Q260" i="1"/>
  <c r="Q3886" i="1"/>
  <c r="Q255" i="1"/>
  <c r="Q257" i="1"/>
  <c r="Q1958" i="1"/>
  <c r="Q2544" i="1"/>
  <c r="Q438" i="1"/>
  <c r="Q901" i="1"/>
  <c r="Q1321" i="1"/>
  <c r="Q900" i="1"/>
  <c r="Q1572" i="1"/>
  <c r="Q388" i="1"/>
  <c r="Q440" i="1"/>
  <c r="Q712" i="1"/>
  <c r="Q3398" i="1"/>
  <c r="Q1995" i="1"/>
  <c r="Q510" i="1"/>
  <c r="Q3267" i="1"/>
  <c r="Q489" i="1"/>
  <c r="Q3217" i="1"/>
  <c r="K154" i="2" l="1"/>
  <c r="K155" i="2" s="1"/>
  <c r="J154" i="2"/>
  <c r="J155" i="2" s="1"/>
  <c r="I154" i="2"/>
  <c r="I155" i="2" s="1"/>
  <c r="BF153" i="2"/>
  <c r="J153" i="2"/>
  <c r="AX153" i="2"/>
  <c r="AH153" i="2"/>
  <c r="L153" i="2"/>
  <c r="O3217" i="1"/>
  <c r="P3246" i="1"/>
  <c r="N3973" i="1"/>
  <c r="O282" i="1"/>
  <c r="O55" i="1"/>
  <c r="P3433" i="1"/>
  <c r="N99" i="1"/>
  <c r="O3814" i="1"/>
  <c r="P4264" i="1"/>
  <c r="P1307" i="1"/>
  <c r="P1656" i="1"/>
  <c r="P4223" i="1"/>
  <c r="P2116" i="1"/>
  <c r="P246" i="1"/>
  <c r="P1357" i="1"/>
  <c r="P782" i="1"/>
  <c r="P3224" i="1"/>
  <c r="P2039" i="1"/>
  <c r="P1416" i="1"/>
  <c r="P162" i="1"/>
  <c r="P3266" i="1"/>
  <c r="N3882" i="1"/>
  <c r="O1965" i="1"/>
  <c r="P92" i="1"/>
  <c r="N2251" i="1"/>
  <c r="O1683" i="1"/>
  <c r="P1552" i="1"/>
  <c r="N3775" i="1"/>
  <c r="O2737" i="1"/>
  <c r="P3776" i="1"/>
  <c r="N3959" i="1"/>
  <c r="O1253" i="1"/>
  <c r="P3559" i="1"/>
  <c r="N3264" i="1"/>
  <c r="O4331" i="1"/>
  <c r="P2758" i="1"/>
  <c r="N1893" i="1"/>
  <c r="O2532" i="1"/>
  <c r="P4100" i="1"/>
  <c r="N142" i="1"/>
  <c r="O3138" i="1"/>
  <c r="P10" i="1"/>
  <c r="N2362" i="1"/>
  <c r="O44" i="1"/>
  <c r="P128" i="1"/>
  <c r="N3324" i="1"/>
  <c r="O4140" i="1"/>
  <c r="P3541" i="1"/>
  <c r="N3786" i="1"/>
  <c r="O3219" i="1"/>
  <c r="P920" i="1"/>
  <c r="N2759" i="1"/>
  <c r="O369" i="1"/>
  <c r="P2789" i="1"/>
  <c r="N2416" i="1"/>
  <c r="O817" i="1"/>
  <c r="P3077" i="1"/>
  <c r="N1630" i="1"/>
  <c r="O3236" i="1"/>
  <c r="P2605" i="1"/>
  <c r="N2568" i="1"/>
  <c r="O4351" i="1"/>
  <c r="P2428" i="1"/>
  <c r="N1729" i="1"/>
  <c r="O4168" i="1"/>
  <c r="P1534" i="1"/>
  <c r="N2599" i="1"/>
  <c r="O3519" i="1"/>
  <c r="P2597" i="1"/>
  <c r="N1508" i="1"/>
  <c r="O2426" i="1"/>
  <c r="P634" i="1"/>
  <c r="N1498" i="1"/>
  <c r="O3377" i="1"/>
  <c r="P3518" i="1"/>
  <c r="N2582" i="1"/>
  <c r="O2838" i="1"/>
  <c r="P4119" i="1"/>
  <c r="N1185" i="1"/>
  <c r="O4121" i="1"/>
  <c r="P1894" i="1"/>
  <c r="N2788" i="1"/>
  <c r="O1852" i="1"/>
  <c r="P1206" i="1"/>
  <c r="N141" i="1"/>
  <c r="O2149" i="1"/>
  <c r="P651" i="1"/>
  <c r="N2803" i="1"/>
  <c r="O3915" i="1"/>
  <c r="P2587" i="1"/>
  <c r="N1521" i="1"/>
  <c r="O3654" i="1"/>
  <c r="P2196" i="1"/>
  <c r="N204" i="1"/>
  <c r="O378" i="1"/>
  <c r="P1268" i="1"/>
  <c r="N3689" i="1"/>
  <c r="O811" i="1"/>
  <c r="P356" i="1"/>
  <c r="N2864" i="1"/>
  <c r="O2299" i="1"/>
  <c r="P2849" i="1"/>
  <c r="N3075" i="1"/>
  <c r="O3517" i="1"/>
  <c r="P3699" i="1"/>
  <c r="N4189" i="1"/>
  <c r="O1306" i="1"/>
  <c r="P3213" i="1"/>
  <c r="N428" i="1"/>
  <c r="O3759" i="1"/>
  <c r="P3038" i="1"/>
  <c r="N1549" i="1"/>
  <c r="O3434" i="1"/>
  <c r="P2659" i="1"/>
  <c r="N482" i="1"/>
  <c r="O143" i="1"/>
  <c r="P343" i="1"/>
  <c r="N3690" i="1"/>
  <c r="O3090" i="1"/>
  <c r="P9" i="1"/>
  <c r="N1779" i="1"/>
  <c r="O1431" i="1"/>
  <c r="P2706" i="1"/>
  <c r="N4045" i="1"/>
  <c r="O3853" i="1"/>
  <c r="P1551" i="1"/>
  <c r="N1828" i="1"/>
  <c r="O4036" i="1"/>
  <c r="P3923" i="1"/>
  <c r="N1033" i="1"/>
  <c r="O4101" i="1"/>
  <c r="P4212" i="1"/>
  <c r="N2852" i="1"/>
  <c r="O484" i="1"/>
  <c r="P1207" i="1"/>
  <c r="N2658" i="1"/>
  <c r="O4292" i="1"/>
  <c r="P3144" i="1"/>
  <c r="N3731" i="1"/>
  <c r="O357" i="1"/>
  <c r="P2197" i="1"/>
  <c r="N2317" i="1"/>
  <c r="O4165" i="1"/>
  <c r="P3975" i="1"/>
  <c r="N2700" i="1"/>
  <c r="O2800" i="1"/>
  <c r="P744" i="1"/>
  <c r="N2490" i="1"/>
  <c r="O301" i="1"/>
  <c r="P2705" i="1"/>
  <c r="N1643" i="1"/>
  <c r="O3420" i="1"/>
  <c r="P3720" i="1"/>
  <c r="N174" i="1"/>
  <c r="O3477" i="1"/>
  <c r="P3846" i="1"/>
  <c r="N3577" i="1"/>
  <c r="O2577" i="1"/>
  <c r="P271" i="1"/>
  <c r="N1496" i="1"/>
  <c r="O96" i="1"/>
  <c r="P3785" i="1"/>
  <c r="N3068" i="1"/>
  <c r="O786" i="1"/>
  <c r="P3845" i="1"/>
  <c r="N3893" i="1"/>
  <c r="O4139" i="1"/>
  <c r="P470" i="1"/>
  <c r="N4250" i="1"/>
  <c r="O787" i="1"/>
  <c r="P861" i="1"/>
  <c r="N1649" i="1"/>
  <c r="O3380" i="1"/>
  <c r="P1286" i="1"/>
  <c r="N4294" i="1"/>
  <c r="O3980" i="1"/>
  <c r="P4329" i="1"/>
  <c r="N1863" i="1"/>
  <c r="O1040" i="1"/>
  <c r="P2339" i="1"/>
  <c r="N2049" i="1"/>
  <c r="O2522" i="1"/>
  <c r="P424" i="1"/>
  <c r="N907" i="1"/>
  <c r="O1678" i="1"/>
  <c r="P358" i="1"/>
  <c r="N3758" i="1"/>
  <c r="O4251" i="1"/>
  <c r="P3392" i="1"/>
  <c r="N2164" i="1"/>
  <c r="O4280" i="1"/>
  <c r="P4014" i="1"/>
  <c r="N3319" i="1"/>
  <c r="O423" i="1"/>
  <c r="P1862" i="1"/>
  <c r="N2725" i="1"/>
  <c r="O3496" i="1"/>
  <c r="P1352" i="1"/>
  <c r="N4220" i="1"/>
  <c r="O3964" i="1"/>
  <c r="P3591" i="1"/>
  <c r="N1865" i="1"/>
  <c r="O530" i="1"/>
  <c r="P2318" i="1"/>
  <c r="N333" i="1"/>
  <c r="O4095" i="1"/>
  <c r="P3505" i="1"/>
  <c r="N3331" i="1"/>
  <c r="O2855" i="1"/>
  <c r="P3495" i="1"/>
  <c r="N2206" i="1"/>
  <c r="O2162" i="1"/>
  <c r="P924" i="1"/>
  <c r="N3978" i="1"/>
  <c r="O4352" i="1"/>
  <c r="P3506" i="1"/>
  <c r="N3894" i="1"/>
  <c r="O3840" i="1"/>
  <c r="P2046" i="1"/>
  <c r="N2414" i="1"/>
  <c r="O3652" i="1"/>
  <c r="P2616" i="1"/>
  <c r="N2923" i="1"/>
  <c r="O103" i="1"/>
  <c r="P3174" i="1"/>
  <c r="N2847" i="1"/>
  <c r="O4269" i="1"/>
  <c r="P84" i="1"/>
  <c r="N2488" i="1"/>
  <c r="O1668" i="1"/>
  <c r="P127" i="1"/>
  <c r="N992" i="1"/>
  <c r="O3229" i="1"/>
  <c r="P2615" i="1"/>
  <c r="N1912" i="1"/>
  <c r="O2960" i="1"/>
  <c r="P993" i="1"/>
  <c r="N2305" i="1"/>
  <c r="O2113" i="1"/>
  <c r="P3692" i="1"/>
  <c r="N1842" i="1"/>
  <c r="O3730" i="1"/>
  <c r="P3981" i="1"/>
  <c r="N3060" i="1"/>
  <c r="O564" i="1"/>
  <c r="P3733" i="1"/>
  <c r="N1914" i="1"/>
  <c r="O3429" i="1"/>
  <c r="P3076" i="1"/>
  <c r="N2342" i="1"/>
  <c r="O370" i="1"/>
  <c r="P69" i="1"/>
  <c r="N3245" i="1"/>
  <c r="O291" i="1"/>
  <c r="P11" i="1"/>
  <c r="N368" i="1"/>
  <c r="O1853" i="1"/>
  <c r="P2093" i="1"/>
  <c r="N529" i="1"/>
  <c r="O3062" i="1"/>
  <c r="P1287" i="1"/>
  <c r="N918" i="1"/>
  <c r="O1528" i="1"/>
  <c r="P1054" i="1"/>
  <c r="N3126" i="1"/>
  <c r="O1028" i="1"/>
  <c r="P1460" i="1"/>
  <c r="N71" i="1"/>
  <c r="O1672" i="1"/>
  <c r="P3891" i="1"/>
  <c r="N51" i="1"/>
  <c r="O261" i="1"/>
  <c r="P376" i="1"/>
  <c r="N536" i="1"/>
  <c r="O2785" i="1"/>
  <c r="P2070" i="1"/>
  <c r="N734" i="1"/>
  <c r="O2415" i="1"/>
  <c r="P2220" i="1"/>
  <c r="N813" i="1"/>
  <c r="O2057" i="1"/>
  <c r="P2014" i="1"/>
  <c r="N2340" i="1"/>
  <c r="O4334" i="1"/>
  <c r="P616" i="1"/>
  <c r="N1738" i="1"/>
  <c r="O3729" i="1"/>
  <c r="P2952" i="1"/>
  <c r="N2147" i="1"/>
  <c r="O1060" i="1"/>
  <c r="P2370" i="1"/>
  <c r="N3962" i="1"/>
  <c r="O3685" i="1"/>
  <c r="P2912" i="1"/>
  <c r="N1278" i="1"/>
  <c r="O272" i="1"/>
  <c r="P2337" i="1"/>
  <c r="N2277" i="1"/>
  <c r="O26" i="1"/>
  <c r="P2222" i="1"/>
  <c r="N21" i="1"/>
  <c r="O2385" i="1"/>
  <c r="P1267" i="1"/>
  <c r="N1940" i="1"/>
  <c r="O2834" i="1"/>
  <c r="P497" i="1"/>
  <c r="N419" i="1"/>
  <c r="O3459" i="1"/>
  <c r="P3320" i="1"/>
  <c r="N3171" i="1"/>
  <c r="O1548" i="1"/>
  <c r="P1637" i="1"/>
  <c r="N157" i="1"/>
  <c r="O472" i="1"/>
  <c r="P1860" i="1"/>
  <c r="N2086" i="1"/>
  <c r="O624" i="1"/>
  <c r="P2925" i="1"/>
  <c r="N2219" i="1"/>
  <c r="O2567" i="1"/>
  <c r="P3955" i="1"/>
  <c r="N4084" i="1"/>
  <c r="O408" i="1"/>
  <c r="P1138" i="1"/>
  <c r="N3576" i="1"/>
  <c r="O2732" i="1"/>
  <c r="P1712" i="1"/>
  <c r="N2355" i="1"/>
  <c r="O3432" i="1"/>
  <c r="P964" i="1"/>
  <c r="N973" i="1"/>
  <c r="O1583" i="1"/>
  <c r="P1304" i="1"/>
  <c r="N3596" i="1"/>
  <c r="O1075" i="1"/>
  <c r="P2053" i="1"/>
  <c r="N4328" i="1"/>
  <c r="O3291" i="1"/>
  <c r="P537" i="1"/>
  <c r="N1547" i="1"/>
  <c r="O4092" i="1"/>
  <c r="P4114" i="1"/>
  <c r="N574" i="1"/>
  <c r="O2045" i="1"/>
  <c r="P3369" i="1"/>
  <c r="N4198" i="1"/>
  <c r="O4040" i="1"/>
  <c r="P6" i="1"/>
  <c r="N3414" i="1"/>
  <c r="O1802" i="1"/>
  <c r="P3338" i="1"/>
  <c r="N792" i="1"/>
  <c r="O614" i="1"/>
  <c r="P2103" i="1"/>
  <c r="N2349" i="1"/>
  <c r="O2480" i="1"/>
  <c r="P2678" i="1"/>
  <c r="N1429" i="1"/>
  <c r="O2842" i="1"/>
  <c r="P3769" i="1"/>
  <c r="N4188" i="1"/>
  <c r="O750" i="1"/>
  <c r="P1243" i="1"/>
  <c r="N2871" i="1"/>
  <c r="O3278" i="1"/>
  <c r="P2323" i="1"/>
  <c r="N2356" i="1"/>
  <c r="O406" i="1"/>
  <c r="P1709" i="1"/>
  <c r="N3918" i="1"/>
  <c r="O1408" i="1"/>
  <c r="P4355" i="1"/>
  <c r="N1035" i="1"/>
  <c r="O422" i="1"/>
  <c r="P785" i="1"/>
  <c r="N1410" i="1"/>
  <c r="O501" i="1"/>
  <c r="P3368" i="1"/>
  <c r="N393" i="1"/>
  <c r="O2094" i="1"/>
  <c r="P1234" i="1"/>
  <c r="N324" i="1"/>
  <c r="O2640" i="1"/>
  <c r="P3977" i="1"/>
  <c r="N1772" i="1"/>
  <c r="O1472" i="1"/>
  <c r="P97" i="1"/>
  <c r="N4135" i="1"/>
  <c r="O1473" i="1"/>
  <c r="P3306" i="1"/>
  <c r="N4037" i="1"/>
  <c r="O2059" i="1"/>
  <c r="P1845" i="1"/>
  <c r="N979" i="1"/>
  <c r="O2878" i="1"/>
  <c r="P4322" i="1"/>
  <c r="N3979" i="1"/>
  <c r="O2898" i="1"/>
  <c r="P1816" i="1"/>
  <c r="N1471" i="1"/>
  <c r="O2638" i="1"/>
  <c r="P394" i="1"/>
  <c r="N33" i="1"/>
  <c r="O1866" i="1"/>
  <c r="P3585" i="1"/>
  <c r="N1021" i="1"/>
  <c r="O3709" i="1"/>
  <c r="P1935" i="1"/>
  <c r="N668" i="1"/>
  <c r="O2514" i="1"/>
  <c r="P2383" i="1"/>
  <c r="N736" i="1"/>
  <c r="O194" i="1"/>
  <c r="P3334" i="1"/>
  <c r="N1593" i="1"/>
  <c r="O206" i="1"/>
  <c r="P567" i="1"/>
  <c r="N3113" i="1"/>
  <c r="O2262" i="1"/>
  <c r="P3015" i="1"/>
  <c r="N90" i="1"/>
  <c r="O25" i="1"/>
  <c r="P2065" i="1"/>
  <c r="N2005" i="1"/>
  <c r="O2733" i="1"/>
  <c r="P1639" i="1"/>
  <c r="N2775" i="1"/>
  <c r="O4216" i="1"/>
  <c r="P2029" i="1"/>
  <c r="N381" i="1"/>
  <c r="O3415" i="1"/>
  <c r="P42" i="1"/>
  <c r="N2464" i="1"/>
  <c r="O13" i="1"/>
  <c r="P4012" i="1"/>
  <c r="N2075" i="1"/>
  <c r="O4324" i="1"/>
  <c r="P3790" i="1"/>
  <c r="N1824" i="1"/>
  <c r="O3165" i="1"/>
  <c r="P338" i="1"/>
  <c r="N2773" i="1"/>
  <c r="O2282" i="1"/>
  <c r="P994" i="1"/>
  <c r="N117" i="1"/>
  <c r="O3715" i="1"/>
  <c r="P3052" i="1"/>
  <c r="N1529" i="1"/>
  <c r="O1942" i="1"/>
  <c r="P1584" i="1"/>
  <c r="N4148" i="1"/>
  <c r="O3914" i="1"/>
  <c r="P2051" i="1"/>
  <c r="N974" i="1"/>
  <c r="O1127" i="1"/>
  <c r="P1679" i="1"/>
  <c r="N309" i="1"/>
  <c r="O185" i="1"/>
  <c r="P1458" i="1"/>
  <c r="N2104" i="1"/>
  <c r="O454" i="1"/>
  <c r="P2063" i="1"/>
  <c r="N3488" i="1"/>
  <c r="O723" i="1"/>
  <c r="P1058" i="1"/>
  <c r="N1992" i="1"/>
  <c r="O2437" i="1"/>
  <c r="P2905" i="1"/>
  <c r="N1346" i="1"/>
  <c r="O923" i="1"/>
  <c r="P873" i="1"/>
  <c r="N1073" i="1"/>
  <c r="O2382" i="1"/>
  <c r="P3678" i="1"/>
  <c r="N3817" i="1"/>
  <c r="O4256" i="1"/>
  <c r="P2221" i="1"/>
  <c r="N1013" i="1"/>
  <c r="O669" i="1"/>
  <c r="P3055" i="1"/>
  <c r="N249" i="1"/>
  <c r="O4222" i="1"/>
  <c r="P4326" i="1"/>
  <c r="N445" i="1"/>
  <c r="O100" i="1"/>
  <c r="P2702" i="1"/>
  <c r="N3625" i="1"/>
  <c r="O1457" i="1"/>
  <c r="P1053" i="1"/>
  <c r="N1916" i="1"/>
  <c r="O1439" i="1"/>
  <c r="P1036" i="1"/>
  <c r="N2341" i="1"/>
  <c r="O304" i="1"/>
  <c r="P583" i="1"/>
  <c r="N942" i="1"/>
  <c r="O2626" i="1"/>
  <c r="P4136" i="1"/>
  <c r="N3409" i="1"/>
  <c r="O278" i="1"/>
  <c r="P375" i="1"/>
  <c r="N4044" i="1"/>
  <c r="O3662" i="1"/>
  <c r="P2512" i="1"/>
  <c r="N319" i="1"/>
  <c r="O3956" i="1"/>
  <c r="P2035" i="1"/>
  <c r="N1201" i="1"/>
  <c r="O1328" i="1"/>
  <c r="P1126" i="1"/>
  <c r="N3990" i="1"/>
  <c r="O1191" i="1"/>
  <c r="P2799" i="1"/>
  <c r="N2332" i="1"/>
  <c r="O7" i="1"/>
  <c r="P599" i="1"/>
  <c r="N4066" i="1"/>
  <c r="O3993" i="1"/>
  <c r="P2796" i="1"/>
  <c r="N4060" i="1"/>
  <c r="O307" i="1"/>
  <c r="P1690" i="1"/>
  <c r="N4007" i="1"/>
  <c r="O2034" i="1"/>
  <c r="P2978" i="1"/>
  <c r="N1669" i="1"/>
  <c r="O2588" i="1"/>
  <c r="P124" i="1"/>
  <c r="N2603" i="1"/>
  <c r="O1680" i="1"/>
  <c r="P2105" i="1"/>
  <c r="N2583" i="1"/>
  <c r="O1624" i="1"/>
  <c r="P3807" i="1"/>
  <c r="N735" i="1"/>
  <c r="O8" i="1"/>
  <c r="P3788" i="1"/>
  <c r="N1877" i="1"/>
  <c r="O1767" i="1"/>
  <c r="P1981" i="1"/>
  <c r="N2073" i="1"/>
  <c r="O78" i="1"/>
  <c r="P1574" i="1"/>
  <c r="N1855" i="1"/>
  <c r="O3130" i="1"/>
  <c r="P3749" i="1"/>
  <c r="N963" i="1"/>
  <c r="O3723" i="1"/>
  <c r="P1407" i="1"/>
  <c r="N1370" i="1"/>
  <c r="O1929" i="1"/>
  <c r="P975" i="1"/>
  <c r="N2696" i="1"/>
  <c r="O93" i="1"/>
  <c r="P1590" i="1"/>
  <c r="N2563" i="1"/>
  <c r="O1717" i="1"/>
  <c r="P2394" i="1"/>
  <c r="N2795" i="1"/>
  <c r="O1426" i="1"/>
  <c r="P958" i="1"/>
  <c r="N3742" i="1"/>
  <c r="O677" i="1"/>
  <c r="P1271" i="1"/>
  <c r="N2082" i="1"/>
  <c r="O2175" i="1"/>
  <c r="P1511" i="1"/>
  <c r="N2183" i="1"/>
  <c r="O560" i="1"/>
  <c r="P3538" i="1"/>
  <c r="N2963" i="1"/>
  <c r="O570" i="1"/>
  <c r="P1535" i="1"/>
  <c r="N3663" i="1"/>
  <c r="O681" i="1"/>
  <c r="P4231" i="1"/>
  <c r="N683" i="1"/>
  <c r="O4333" i="1"/>
  <c r="P1212" i="1"/>
  <c r="N2521" i="1"/>
  <c r="O1156" i="1"/>
  <c r="P3632" i="1"/>
  <c r="N2928" i="1"/>
  <c r="P906" i="1"/>
  <c r="N1553" i="1"/>
  <c r="O4262" i="1"/>
  <c r="P3326" i="1"/>
  <c r="N4159" i="1"/>
  <c r="O1682" i="1"/>
  <c r="P3323" i="1"/>
  <c r="N207" i="1"/>
  <c r="O3322" i="1"/>
  <c r="P3815" i="1"/>
  <c r="N3595" i="1"/>
  <c r="O1045" i="1"/>
  <c r="P3777" i="1"/>
  <c r="N1968" i="1"/>
  <c r="O1288" i="1"/>
  <c r="P2408" i="1"/>
  <c r="N1684" i="1"/>
  <c r="O2450" i="1"/>
  <c r="P1393" i="1"/>
  <c r="N1176" i="1"/>
  <c r="O745" i="1"/>
  <c r="P3325" i="1"/>
  <c r="N2824" i="1"/>
  <c r="O1966" i="1"/>
  <c r="P2097" i="1"/>
  <c r="N3863" i="1"/>
  <c r="O919" i="1"/>
  <c r="P2815" i="1"/>
  <c r="N4158" i="1"/>
  <c r="O2660" i="1"/>
  <c r="P2451" i="1"/>
  <c r="N2363" i="1"/>
  <c r="O3258" i="1"/>
  <c r="P3476" i="1"/>
  <c r="N3653" i="1"/>
  <c r="O3646" i="1"/>
  <c r="P1523" i="1"/>
  <c r="N726" i="1"/>
  <c r="O4151" i="1"/>
  <c r="P4141" i="1"/>
  <c r="N188" i="1"/>
  <c r="O35" i="1"/>
  <c r="P972" i="1"/>
  <c r="N2598" i="1"/>
  <c r="O203" i="1"/>
  <c r="P1864" i="1"/>
  <c r="N4113" i="1"/>
  <c r="O3257" i="1"/>
  <c r="P4157" i="1"/>
  <c r="N2836" i="1"/>
  <c r="O4153" i="1"/>
  <c r="P2586" i="1"/>
  <c r="N3172" i="1"/>
  <c r="O270" i="1"/>
  <c r="P3188" i="1"/>
  <c r="N2198" i="1"/>
  <c r="O3238" i="1"/>
  <c r="P650" i="1"/>
  <c r="N1967" i="1"/>
  <c r="O2823" i="1"/>
  <c r="P692" i="1"/>
  <c r="N3227" i="1"/>
  <c r="O2361" i="1"/>
  <c r="P4164" i="1"/>
  <c r="N3509" i="1"/>
  <c r="O1392" i="1"/>
  <c r="P2460" i="1"/>
  <c r="N140" i="1"/>
  <c r="O498" i="1"/>
  <c r="P426" i="1"/>
  <c r="N2676" i="1"/>
  <c r="O4120" i="1"/>
  <c r="P3" i="1"/>
  <c r="N2984" i="1"/>
  <c r="O2863" i="1"/>
  <c r="P743" i="1"/>
  <c r="N2776" i="1"/>
  <c r="O4238" i="1"/>
  <c r="P3047" i="1"/>
  <c r="N2371" i="1"/>
  <c r="O4270" i="1"/>
  <c r="P2716" i="1"/>
  <c r="N1467" i="1"/>
  <c r="O1252" i="1"/>
  <c r="P2091" i="1"/>
  <c r="N755" i="1"/>
  <c r="O425" i="1"/>
  <c r="P4167" i="1"/>
  <c r="N1809" i="1"/>
  <c r="O4013" i="1"/>
  <c r="P3855" i="1"/>
  <c r="N4240" i="1"/>
  <c r="O340" i="1"/>
  <c r="P4239" i="1"/>
  <c r="N483" i="1"/>
  <c r="O2760" i="1"/>
  <c r="P3440" i="1"/>
  <c r="N475" i="1"/>
  <c r="O652" i="1"/>
  <c r="P2717" i="1"/>
  <c r="N3142" i="1"/>
  <c r="O3904" i="1"/>
  <c r="P3844" i="1"/>
  <c r="N3421" i="1"/>
  <c r="O3137" i="1"/>
  <c r="P535" i="1"/>
  <c r="N1139" i="1"/>
  <c r="O1559" i="1"/>
  <c r="P3309" i="1"/>
  <c r="N4260" i="1"/>
  <c r="O2837" i="1"/>
  <c r="P3892" i="1"/>
  <c r="N3862" i="1"/>
  <c r="O2850" i="1"/>
  <c r="P3451" i="1"/>
  <c r="N3104" i="1"/>
  <c r="O2985" i="1"/>
  <c r="P3193" i="1"/>
  <c r="N2427" i="1"/>
  <c r="O1351" i="1"/>
  <c r="P2769" i="1"/>
  <c r="N4268" i="1"/>
  <c r="O2357" i="1"/>
  <c r="P862" i="1"/>
  <c r="N528" i="1"/>
  <c r="O4213" i="1"/>
  <c r="P331" i="1"/>
  <c r="N3125" i="1"/>
  <c r="O4008" i="1"/>
  <c r="P3167" i="1"/>
  <c r="N2777" i="1"/>
  <c r="O3141" i="1"/>
  <c r="P2048" i="1"/>
  <c r="N2252" i="1"/>
  <c r="O860" i="1"/>
  <c r="P1391" i="1"/>
  <c r="N2281" i="1"/>
  <c r="O3890" i="1"/>
  <c r="P3011" i="1"/>
  <c r="N2768" i="1"/>
  <c r="O2487" i="1"/>
  <c r="P4293" i="1"/>
  <c r="N321" i="1"/>
  <c r="O3228" i="1"/>
  <c r="P2050" i="1"/>
  <c r="N3166" i="1"/>
  <c r="O448" i="1"/>
  <c r="P2092" i="1"/>
  <c r="N175" i="1"/>
  <c r="O3988" i="1"/>
  <c r="P1677" i="1"/>
  <c r="N95" i="1"/>
  <c r="O2806" i="1"/>
  <c r="P2151" i="1"/>
  <c r="N3010" i="1"/>
  <c r="O1815" i="1"/>
  <c r="P2703" i="1"/>
  <c r="N1943" i="1"/>
  <c r="O602" i="1"/>
  <c r="P170" i="1"/>
  <c r="N936" i="1"/>
  <c r="O79" i="1"/>
  <c r="P2787" i="1"/>
  <c r="N1629" i="1"/>
  <c r="O3382" i="1"/>
  <c r="P615" i="1"/>
  <c r="N3694" i="1"/>
  <c r="O2016" i="1"/>
  <c r="P1771" i="1"/>
  <c r="N3734" i="1"/>
  <c r="O471" i="1"/>
  <c r="P1801" i="1"/>
  <c r="N94" i="1"/>
  <c r="O2801" i="1"/>
  <c r="P2069" i="1"/>
  <c r="N3046" i="1"/>
  <c r="O2778" i="1"/>
  <c r="P3262" i="1"/>
  <c r="N386" i="1"/>
  <c r="O77" i="1"/>
  <c r="P4349" i="1"/>
  <c r="N2950" i="1"/>
  <c r="O1861" i="1"/>
  <c r="P946" i="1"/>
  <c r="N1042" i="1"/>
  <c r="O2150" i="1"/>
  <c r="P741" i="1"/>
  <c r="N466" i="1"/>
  <c r="O1385" i="1"/>
  <c r="P34" i="1"/>
  <c r="N3218" i="1"/>
  <c r="O2076" i="1"/>
  <c r="P1074" i="1"/>
  <c r="N3958" i="1"/>
  <c r="O566" i="1"/>
  <c r="P1732" i="1"/>
  <c r="N749" i="1"/>
  <c r="O2360" i="1"/>
  <c r="P3263" i="1"/>
  <c r="N3507" i="1"/>
  <c r="O2459" i="1"/>
  <c r="P3020" i="1"/>
  <c r="N2817" i="1"/>
  <c r="O2955" i="1"/>
  <c r="P3475" i="1"/>
  <c r="N3917" i="1"/>
  <c r="O64" i="1"/>
  <c r="P450" i="1"/>
  <c r="N812" i="1"/>
  <c r="O1034" i="1"/>
  <c r="P3987" i="1"/>
  <c r="N3013" i="1"/>
  <c r="O1676" i="1"/>
  <c r="P474" i="1"/>
  <c r="N3708" i="1"/>
  <c r="O1788" i="1"/>
  <c r="P3771" i="1"/>
  <c r="N3018" i="1"/>
  <c r="O575" i="1"/>
  <c r="P146" i="1"/>
  <c r="N612" i="1"/>
  <c r="O4353" i="1"/>
  <c r="P1404" i="1"/>
  <c r="N4046" i="1"/>
  <c r="O2530" i="1"/>
  <c r="P1332" i="1"/>
  <c r="N3407" i="1"/>
  <c r="O3045" i="1"/>
  <c r="P2283" i="1"/>
  <c r="N3108" i="1"/>
  <c r="O89" i="1"/>
  <c r="P341" i="1"/>
  <c r="N991" i="1"/>
  <c r="O2358" i="1"/>
  <c r="P1941" i="1"/>
  <c r="N3419" i="1"/>
  <c r="O3925" i="1"/>
  <c r="P3061" i="1"/>
  <c r="N1542" i="1"/>
  <c r="O2030" i="1"/>
  <c r="P4009" i="1"/>
  <c r="N3084" i="1"/>
  <c r="O2808" i="1"/>
  <c r="P3510" i="1"/>
  <c r="N282" i="1"/>
  <c r="O3246" i="1"/>
  <c r="P1554" i="1"/>
  <c r="N55" i="1"/>
  <c r="O3433" i="1"/>
  <c r="P1178" i="1"/>
  <c r="N3814" i="1"/>
  <c r="O4264" i="1"/>
  <c r="O898" i="1"/>
  <c r="O2116" i="1"/>
  <c r="O4195" i="1"/>
  <c r="O2721" i="1"/>
  <c r="O4223" i="1"/>
  <c r="P2202" i="1"/>
  <c r="N1965" i="1"/>
  <c r="O92" i="1"/>
  <c r="P3941" i="1"/>
  <c r="N1683" i="1"/>
  <c r="O1552" i="1"/>
  <c r="P1251" i="1"/>
  <c r="N2737" i="1"/>
  <c r="O3776" i="1"/>
  <c r="P3435" i="1"/>
  <c r="N1253" i="1"/>
  <c r="O3559" i="1"/>
  <c r="P1533" i="1"/>
  <c r="N4331" i="1"/>
  <c r="O2758" i="1"/>
  <c r="P126" i="1"/>
  <c r="N2532" i="1"/>
  <c r="O4100" i="1"/>
  <c r="P3183" i="1"/>
  <c r="N3138" i="1"/>
  <c r="O10" i="1"/>
  <c r="P3816" i="1"/>
  <c r="N44" i="1"/>
  <c r="O128" i="1"/>
  <c r="P2310" i="1"/>
  <c r="N4140" i="1"/>
  <c r="O3541" i="1"/>
  <c r="P4163" i="1"/>
  <c r="N3219" i="1"/>
  <c r="O920" i="1"/>
  <c r="P1187" i="1"/>
  <c r="N369" i="1"/>
  <c r="O2789" i="1"/>
  <c r="P3337" i="1"/>
  <c r="N817" i="1"/>
  <c r="O3077" i="1"/>
  <c r="P1089" i="1"/>
  <c r="N3236" i="1"/>
  <c r="O2605" i="1"/>
  <c r="P1731" i="1"/>
  <c r="N4351" i="1"/>
  <c r="O2428" i="1"/>
  <c r="P2300" i="1"/>
  <c r="N4168" i="1"/>
  <c r="O1534" i="1"/>
  <c r="P3922" i="1"/>
  <c r="N3519" i="1"/>
  <c r="O2597" i="1"/>
  <c r="P3315" i="1"/>
  <c r="N2426" i="1"/>
  <c r="O634" i="1"/>
  <c r="P3854" i="1"/>
  <c r="N3377" i="1"/>
  <c r="O3518" i="1"/>
  <c r="P3037" i="1"/>
  <c r="N2838" i="1"/>
  <c r="O4119" i="1"/>
  <c r="P921" i="1"/>
  <c r="N4121" i="1"/>
  <c r="O1894" i="1"/>
  <c r="P3139" i="1"/>
  <c r="N1852" i="1"/>
  <c r="O1206" i="1"/>
  <c r="P3508" i="1"/>
  <c r="N2149" i="1"/>
  <c r="O651" i="1"/>
  <c r="P3275" i="1"/>
  <c r="N3915" i="1"/>
  <c r="O2587" i="1"/>
  <c r="P2585" i="1"/>
  <c r="N3654" i="1"/>
  <c r="O2196" i="1"/>
  <c r="P4" i="1"/>
  <c r="N378" i="1"/>
  <c r="O1268" i="1"/>
  <c r="P3986" i="1"/>
  <c r="N811" i="1"/>
  <c r="O356" i="1"/>
  <c r="P3483" i="1"/>
  <c r="N2299" i="1"/>
  <c r="O2849" i="1"/>
  <c r="P1924" i="1"/>
  <c r="N3517" i="1"/>
  <c r="O3699" i="1"/>
  <c r="P2704" i="1"/>
  <c r="N1306" i="1"/>
  <c r="O3213" i="1"/>
  <c r="P4184" i="1"/>
  <c r="N3759" i="1"/>
  <c r="O3038" i="1"/>
  <c r="P2848" i="1"/>
  <c r="N3434" i="1"/>
  <c r="O2659" i="1"/>
  <c r="P3945" i="1"/>
  <c r="N143" i="1"/>
  <c r="O343" i="1"/>
  <c r="P697" i="1"/>
  <c r="N3090" i="1"/>
  <c r="O9" i="1"/>
  <c r="P379" i="1"/>
  <c r="N1431" i="1"/>
  <c r="O2706" i="1"/>
  <c r="P4015" i="1"/>
  <c r="N3853" i="1"/>
  <c r="O1551" i="1"/>
  <c r="P4252" i="1"/>
  <c r="N4036" i="1"/>
  <c r="O3923" i="1"/>
  <c r="P1018" i="1"/>
  <c r="N4101" i="1"/>
  <c r="O4212" i="1"/>
  <c r="P3468" i="1"/>
  <c r="N484" i="1"/>
  <c r="O1207" i="1"/>
  <c r="P1331" i="1"/>
  <c r="N4292" i="1"/>
  <c r="O3144" i="1"/>
  <c r="P2845" i="1"/>
  <c r="N357" i="1"/>
  <c r="O2197" i="1"/>
  <c r="P1759" i="1"/>
  <c r="N4165" i="1"/>
  <c r="O3975" i="1"/>
  <c r="P4038" i="1"/>
  <c r="N2800" i="1"/>
  <c r="O744" i="1"/>
  <c r="P2132" i="1"/>
  <c r="N301" i="1"/>
  <c r="O2705" i="1"/>
  <c r="P144" i="1"/>
  <c r="N3420" i="1"/>
  <c r="O3720" i="1"/>
  <c r="P463" i="1"/>
  <c r="N3477" i="1"/>
  <c r="O3846" i="1"/>
  <c r="P2418" i="1"/>
  <c r="N2577" i="1"/>
  <c r="O271" i="1"/>
  <c r="P169" i="1"/>
  <c r="N96" i="1"/>
  <c r="O3785" i="1"/>
  <c r="P2983" i="1"/>
  <c r="N786" i="1"/>
  <c r="O3845" i="1"/>
  <c r="P1560" i="1"/>
  <c r="N4139" i="1"/>
  <c r="O470" i="1"/>
  <c r="P380" i="1"/>
  <c r="N787" i="1"/>
  <c r="O861" i="1"/>
  <c r="P1790" i="1"/>
  <c r="N3380" i="1"/>
  <c r="O1286" i="1"/>
  <c r="P1631" i="1"/>
  <c r="N3980" i="1"/>
  <c r="O4329" i="1"/>
  <c r="P2816" i="1"/>
  <c r="N1040" i="1"/>
  <c r="O2339" i="1"/>
  <c r="P183" i="1"/>
  <c r="N2522" i="1"/>
  <c r="O424" i="1"/>
  <c r="P2165" i="1"/>
  <c r="N1678" i="1"/>
  <c r="O358" i="1"/>
  <c r="P245" i="1"/>
  <c r="N4251" i="1"/>
  <c r="O3392" i="1"/>
  <c r="P3308" i="1"/>
  <c r="N4280" i="1"/>
  <c r="O4014" i="1"/>
  <c r="P176" i="1"/>
  <c r="N423" i="1"/>
  <c r="O1862" i="1"/>
  <c r="P2770" i="1"/>
  <c r="N3496" i="1"/>
  <c r="O1352" i="1"/>
  <c r="P948" i="1"/>
  <c r="N3964" i="1"/>
  <c r="O3591" i="1"/>
  <c r="P4096" i="1"/>
  <c r="N530" i="1"/>
  <c r="O2318" i="1"/>
  <c r="P3482" i="1"/>
  <c r="N4095" i="1"/>
  <c r="O3505" i="1"/>
  <c r="P2275" i="1"/>
  <c r="N2855" i="1"/>
  <c r="O3495" i="1"/>
  <c r="P1910" i="1"/>
  <c r="N2162" i="1"/>
  <c r="O924" i="1"/>
  <c r="P3080" i="1"/>
  <c r="N4352" i="1"/>
  <c r="O3506" i="1"/>
  <c r="P4122" i="1"/>
  <c r="N3840" i="1"/>
  <c r="O2046" i="1"/>
  <c r="P3212" i="1"/>
  <c r="N3652" i="1"/>
  <c r="O2616" i="1"/>
  <c r="P1353" i="1"/>
  <c r="N103" i="1"/>
  <c r="O3174" i="1"/>
  <c r="P524" i="1"/>
  <c r="N4269" i="1"/>
  <c r="O84" i="1"/>
  <c r="P4350" i="1"/>
  <c r="N1668" i="1"/>
  <c r="O127" i="1"/>
  <c r="P4348" i="1"/>
  <c r="N3229" i="1"/>
  <c r="O2615" i="1"/>
  <c r="P367" i="1"/>
  <c r="N2960" i="1"/>
  <c r="O993" i="1"/>
  <c r="P156" i="1"/>
  <c r="N2113" i="1"/>
  <c r="O3692" i="1"/>
  <c r="P3182" i="1"/>
  <c r="N3730" i="1"/>
  <c r="O3981" i="1"/>
  <c r="P1052" i="1"/>
  <c r="N564" i="1"/>
  <c r="O3733" i="1"/>
  <c r="P4052" i="1"/>
  <c r="N3429" i="1"/>
  <c r="O3076" i="1"/>
  <c r="P2405" i="1"/>
  <c r="N370" i="1"/>
  <c r="O69" i="1"/>
  <c r="P3181" i="1"/>
  <c r="N291" i="1"/>
  <c r="O11" i="1"/>
  <c r="P1510" i="1"/>
  <c r="N1853" i="1"/>
  <c r="O2093" i="1"/>
  <c r="P981" i="1"/>
  <c r="N3062" i="1"/>
  <c r="O1287" i="1"/>
  <c r="P2199" i="1"/>
  <c r="N1528" i="1"/>
  <c r="O1054" i="1"/>
  <c r="P2031" i="1"/>
  <c r="N1028" i="1"/>
  <c r="O1460" i="1"/>
  <c r="P2481" i="1"/>
  <c r="N1672" i="1"/>
  <c r="O3891" i="1"/>
  <c r="P3169" i="1"/>
  <c r="N261" i="1"/>
  <c r="O376" i="1"/>
  <c r="P4010" i="1"/>
  <c r="N2785" i="1"/>
  <c r="O2070" i="1"/>
  <c r="P2882" i="1"/>
  <c r="N2415" i="1"/>
  <c r="O2220" i="1"/>
  <c r="P2883" i="1"/>
  <c r="N2057" i="1"/>
  <c r="O2014" i="1"/>
  <c r="P2547" i="1"/>
  <c r="N4334" i="1"/>
  <c r="O616" i="1"/>
  <c r="P1044" i="1"/>
  <c r="N3729" i="1"/>
  <c r="O2952" i="1"/>
  <c r="P4356" i="1"/>
  <c r="N1060" i="1"/>
  <c r="O2370" i="1"/>
  <c r="P4346" i="1"/>
  <c r="N3685" i="1"/>
  <c r="O2912" i="1"/>
  <c r="P1770" i="1"/>
  <c r="N272" i="1"/>
  <c r="O2337" i="1"/>
  <c r="P3732" i="1"/>
  <c r="N26" i="1"/>
  <c r="O2222" i="1"/>
  <c r="P3162" i="1"/>
  <c r="N2385" i="1"/>
  <c r="O1267" i="1"/>
  <c r="P1664" i="1"/>
  <c r="N2834" i="1"/>
  <c r="O497" i="1"/>
  <c r="P3920" i="1"/>
  <c r="N3459" i="1"/>
  <c r="O3320" i="1"/>
  <c r="P2253" i="1"/>
  <c r="O3510" i="1"/>
  <c r="P1553" i="1"/>
  <c r="N3246" i="1"/>
  <c r="R3246" i="1" s="1"/>
  <c r="O1554" i="1"/>
  <c r="P4159" i="1"/>
  <c r="N3433" i="1"/>
  <c r="R3433" i="1" s="1"/>
  <c r="O1178" i="1"/>
  <c r="P207" i="1"/>
  <c r="N4264" i="1"/>
  <c r="R4264" i="1" s="1"/>
  <c r="N4195" i="1"/>
  <c r="N1087" i="1"/>
  <c r="N632" i="1"/>
  <c r="N2721" i="1"/>
  <c r="N989" i="1"/>
  <c r="N2719" i="1"/>
  <c r="N1821" i="1"/>
  <c r="N3867" i="1"/>
  <c r="O2202" i="1"/>
  <c r="P3595" i="1"/>
  <c r="N92" i="1"/>
  <c r="R92" i="1" s="1"/>
  <c r="O3941" i="1"/>
  <c r="P1968" i="1"/>
  <c r="N1552" i="1"/>
  <c r="R1552" i="1" s="1"/>
  <c r="O1251" i="1"/>
  <c r="P1684" i="1"/>
  <c r="N3776" i="1"/>
  <c r="R3776" i="1" s="1"/>
  <c r="O3435" i="1"/>
  <c r="P1176" i="1"/>
  <c r="N3559" i="1"/>
  <c r="R3559" i="1" s="1"/>
  <c r="O1533" i="1"/>
  <c r="P2824" i="1"/>
  <c r="N2758" i="1"/>
  <c r="R2758" i="1" s="1"/>
  <c r="O126" i="1"/>
  <c r="P3863" i="1"/>
  <c r="N4100" i="1"/>
  <c r="R4100" i="1" s="1"/>
  <c r="O3183" i="1"/>
  <c r="P4158" i="1"/>
  <c r="N10" i="1"/>
  <c r="R10" i="1" s="1"/>
  <c r="O3816" i="1"/>
  <c r="P2363" i="1"/>
  <c r="N128" i="1"/>
  <c r="R128" i="1" s="1"/>
  <c r="O2310" i="1"/>
  <c r="P3653" i="1"/>
  <c r="N3541" i="1"/>
  <c r="R3541" i="1" s="1"/>
  <c r="O4163" i="1"/>
  <c r="P726" i="1"/>
  <c r="N920" i="1"/>
  <c r="R920" i="1" s="1"/>
  <c r="O1187" i="1"/>
  <c r="P188" i="1"/>
  <c r="N2789" i="1"/>
  <c r="R2789" i="1" s="1"/>
  <c r="O3337" i="1"/>
  <c r="P2598" i="1"/>
  <c r="N3077" i="1"/>
  <c r="R3077" i="1" s="1"/>
  <c r="O1089" i="1"/>
  <c r="P4113" i="1"/>
  <c r="N2605" i="1"/>
  <c r="R2605" i="1" s="1"/>
  <c r="O1731" i="1"/>
  <c r="P2836" i="1"/>
  <c r="N2428" i="1"/>
  <c r="R2428" i="1" s="1"/>
  <c r="O2300" i="1"/>
  <c r="P3172" i="1"/>
  <c r="N1534" i="1"/>
  <c r="R1534" i="1" s="1"/>
  <c r="O3922" i="1"/>
  <c r="P2198" i="1"/>
  <c r="N2597" i="1"/>
  <c r="R2597" i="1" s="1"/>
  <c r="O3315" i="1"/>
  <c r="P1967" i="1"/>
  <c r="N634" i="1"/>
  <c r="R634" i="1" s="1"/>
  <c r="O3854" i="1"/>
  <c r="P3227" i="1"/>
  <c r="N3518" i="1"/>
  <c r="R3518" i="1" s="1"/>
  <c r="O3037" i="1"/>
  <c r="P3509" i="1"/>
  <c r="N4119" i="1"/>
  <c r="R4119" i="1" s="1"/>
  <c r="O921" i="1"/>
  <c r="P140" i="1"/>
  <c r="N1894" i="1"/>
  <c r="R1894" i="1" s="1"/>
  <c r="O3139" i="1"/>
  <c r="P2676" i="1"/>
  <c r="N1206" i="1"/>
  <c r="R1206" i="1" s="1"/>
  <c r="O3508" i="1"/>
  <c r="P2984" i="1"/>
  <c r="N651" i="1"/>
  <c r="R651" i="1" s="1"/>
  <c r="O3275" i="1"/>
  <c r="P2776" i="1"/>
  <c r="N2587" i="1"/>
  <c r="R2587" i="1" s="1"/>
  <c r="O2585" i="1"/>
  <c r="P2371" i="1"/>
  <c r="N2196" i="1"/>
  <c r="R2196" i="1" s="1"/>
  <c r="O4" i="1"/>
  <c r="P1467" i="1"/>
  <c r="N1268" i="1"/>
  <c r="R1268" i="1" s="1"/>
  <c r="O3986" i="1"/>
  <c r="P755" i="1"/>
  <c r="N356" i="1"/>
  <c r="R356" i="1" s="1"/>
  <c r="O3483" i="1"/>
  <c r="P1809" i="1"/>
  <c r="N2849" i="1"/>
  <c r="R2849" i="1" s="1"/>
  <c r="O1924" i="1"/>
  <c r="P4240" i="1"/>
  <c r="N3699" i="1"/>
  <c r="R3699" i="1" s="1"/>
  <c r="O2704" i="1"/>
  <c r="P483" i="1"/>
  <c r="N3213" i="1"/>
  <c r="R3213" i="1" s="1"/>
  <c r="O4184" i="1"/>
  <c r="P475" i="1"/>
  <c r="N3038" i="1"/>
  <c r="R3038" i="1" s="1"/>
  <c r="O2848" i="1"/>
  <c r="P3142" i="1"/>
  <c r="N2659" i="1"/>
  <c r="R2659" i="1" s="1"/>
  <c r="O3945" i="1"/>
  <c r="P3421" i="1"/>
  <c r="N343" i="1"/>
  <c r="R343" i="1" s="1"/>
  <c r="O697" i="1"/>
  <c r="P1139" i="1"/>
  <c r="N9" i="1"/>
  <c r="R9" i="1" s="1"/>
  <c r="O379" i="1"/>
  <c r="P4260" i="1"/>
  <c r="N2706" i="1"/>
  <c r="R2706" i="1" s="1"/>
  <c r="O4015" i="1"/>
  <c r="P3862" i="1"/>
  <c r="N1551" i="1"/>
  <c r="R1551" i="1" s="1"/>
  <c r="O4252" i="1"/>
  <c r="P3104" i="1"/>
  <c r="N3923" i="1"/>
  <c r="R3923" i="1" s="1"/>
  <c r="O1018" i="1"/>
  <c r="P2427" i="1"/>
  <c r="N4212" i="1"/>
  <c r="R4212" i="1" s="1"/>
  <c r="O3468" i="1"/>
  <c r="P4268" i="1"/>
  <c r="N1207" i="1"/>
  <c r="R1207" i="1" s="1"/>
  <c r="O1331" i="1"/>
  <c r="P528" i="1"/>
  <c r="N3144" i="1"/>
  <c r="R3144" i="1" s="1"/>
  <c r="O2845" i="1"/>
  <c r="P3125" i="1"/>
  <c r="N2197" i="1"/>
  <c r="R2197" i="1" s="1"/>
  <c r="O1759" i="1"/>
  <c r="P2777" i="1"/>
  <c r="N3975" i="1"/>
  <c r="R3975" i="1" s="1"/>
  <c r="O4038" i="1"/>
  <c r="P2252" i="1"/>
  <c r="N744" i="1"/>
  <c r="R744" i="1" s="1"/>
  <c r="O2132" i="1"/>
  <c r="P2281" i="1"/>
  <c r="N2705" i="1"/>
  <c r="R2705" i="1" s="1"/>
  <c r="O144" i="1"/>
  <c r="P2768" i="1"/>
  <c r="N3720" i="1"/>
  <c r="R3720" i="1" s="1"/>
  <c r="O463" i="1"/>
  <c r="P321" i="1"/>
  <c r="N3846" i="1"/>
  <c r="R3846" i="1" s="1"/>
  <c r="O2418" i="1"/>
  <c r="P3166" i="1"/>
  <c r="N271" i="1"/>
  <c r="R271" i="1" s="1"/>
  <c r="O169" i="1"/>
  <c r="P175" i="1"/>
  <c r="N3785" i="1"/>
  <c r="R3785" i="1" s="1"/>
  <c r="O2983" i="1"/>
  <c r="P95" i="1"/>
  <c r="N3845" i="1"/>
  <c r="R3845" i="1" s="1"/>
  <c r="O1560" i="1"/>
  <c r="P3010" i="1"/>
  <c r="N470" i="1"/>
  <c r="R470" i="1" s="1"/>
  <c r="O380" i="1"/>
  <c r="P1943" i="1"/>
  <c r="N861" i="1"/>
  <c r="R861" i="1" s="1"/>
  <c r="O1790" i="1"/>
  <c r="P936" i="1"/>
  <c r="N1286" i="1"/>
  <c r="R1286" i="1" s="1"/>
  <c r="O1631" i="1"/>
  <c r="P1629" i="1"/>
  <c r="N4329" i="1"/>
  <c r="R4329" i="1" s="1"/>
  <c r="O2816" i="1"/>
  <c r="P3694" i="1"/>
  <c r="N2339" i="1"/>
  <c r="R2339" i="1" s="1"/>
  <c r="O183" i="1"/>
  <c r="P3734" i="1"/>
  <c r="N424" i="1"/>
  <c r="R424" i="1" s="1"/>
  <c r="O2165" i="1"/>
  <c r="P94" i="1"/>
  <c r="N358" i="1"/>
  <c r="R358" i="1" s="1"/>
  <c r="O245" i="1"/>
  <c r="P3046" i="1"/>
  <c r="N3392" i="1"/>
  <c r="R3392" i="1" s="1"/>
  <c r="O3308" i="1"/>
  <c r="P386" i="1"/>
  <c r="N4014" i="1"/>
  <c r="R4014" i="1" s="1"/>
  <c r="O176" i="1"/>
  <c r="P2950" i="1"/>
  <c r="N1862" i="1"/>
  <c r="R1862" i="1" s="1"/>
  <c r="O2770" i="1"/>
  <c r="P1042" i="1"/>
  <c r="N1352" i="1"/>
  <c r="R1352" i="1" s="1"/>
  <c r="O948" i="1"/>
  <c r="P466" i="1"/>
  <c r="N3591" i="1"/>
  <c r="R3591" i="1" s="1"/>
  <c r="O4096" i="1"/>
  <c r="P3218" i="1"/>
  <c r="N2318" i="1"/>
  <c r="R2318" i="1" s="1"/>
  <c r="O3482" i="1"/>
  <c r="P3958" i="1"/>
  <c r="N3505" i="1"/>
  <c r="R3505" i="1" s="1"/>
  <c r="O2275" i="1"/>
  <c r="P749" i="1"/>
  <c r="N3495" i="1"/>
  <c r="R3495" i="1" s="1"/>
  <c r="O1910" i="1"/>
  <c r="P3507" i="1"/>
  <c r="N924" i="1"/>
  <c r="R924" i="1" s="1"/>
  <c r="O3080" i="1"/>
  <c r="P2817" i="1"/>
  <c r="N3506" i="1"/>
  <c r="R3506" i="1" s="1"/>
  <c r="O4122" i="1"/>
  <c r="P3917" i="1"/>
  <c r="N2046" i="1"/>
  <c r="R2046" i="1" s="1"/>
  <c r="O3212" i="1"/>
  <c r="P812" i="1"/>
  <c r="N2616" i="1"/>
  <c r="R2616" i="1" s="1"/>
  <c r="O1353" i="1"/>
  <c r="P3013" i="1"/>
  <c r="N3174" i="1"/>
  <c r="R3174" i="1" s="1"/>
  <c r="O524" i="1"/>
  <c r="P3708" i="1"/>
  <c r="N84" i="1"/>
  <c r="R84" i="1" s="1"/>
  <c r="O4350" i="1"/>
  <c r="P3018" i="1"/>
  <c r="N127" i="1"/>
  <c r="R127" i="1" s="1"/>
  <c r="O4348" i="1"/>
  <c r="P612" i="1"/>
  <c r="N2615" i="1"/>
  <c r="R2615" i="1" s="1"/>
  <c r="O367" i="1"/>
  <c r="P4046" i="1"/>
  <c r="N993" i="1"/>
  <c r="R993" i="1" s="1"/>
  <c r="O156" i="1"/>
  <c r="P3407" i="1"/>
  <c r="N3692" i="1"/>
  <c r="R3692" i="1" s="1"/>
  <c r="O3182" i="1"/>
  <c r="P3108" i="1"/>
  <c r="N3981" i="1"/>
  <c r="R3981" i="1" s="1"/>
  <c r="O1052" i="1"/>
  <c r="P991" i="1"/>
  <c r="N3733" i="1"/>
  <c r="R3733" i="1" s="1"/>
  <c r="O4052" i="1"/>
  <c r="P3419" i="1"/>
  <c r="N3076" i="1"/>
  <c r="R3076" i="1" s="1"/>
  <c r="O2405" i="1"/>
  <c r="P1542" i="1"/>
  <c r="N69" i="1"/>
  <c r="R69" i="1" s="1"/>
  <c r="O3181" i="1"/>
  <c r="P3084" i="1"/>
  <c r="N11" i="1"/>
  <c r="R11" i="1" s="1"/>
  <c r="O1510" i="1"/>
  <c r="P2077" i="1"/>
  <c r="N2093" i="1"/>
  <c r="R2093" i="1" s="1"/>
  <c r="O981" i="1"/>
  <c r="P1192" i="1"/>
  <c r="N1287" i="1"/>
  <c r="R1287" i="1" s="1"/>
  <c r="O2199" i="1"/>
  <c r="P4202" i="1"/>
  <c r="N1054" i="1"/>
  <c r="R1054" i="1" s="1"/>
  <c r="O2031" i="1"/>
  <c r="P4094" i="1"/>
  <c r="N1460" i="1"/>
  <c r="R1460" i="1" s="1"/>
  <c r="O2481" i="1"/>
  <c r="P1509" i="1"/>
  <c r="N3891" i="1"/>
  <c r="R3891" i="1" s="1"/>
  <c r="O3169" i="1"/>
  <c r="P2447" i="1"/>
  <c r="N376" i="1"/>
  <c r="R376" i="1" s="1"/>
  <c r="O4010" i="1"/>
  <c r="P1116" i="1"/>
  <c r="N2070" i="1"/>
  <c r="R2070" i="1" s="1"/>
  <c r="O2882" i="1"/>
  <c r="P496" i="1"/>
  <c r="N2220" i="1"/>
  <c r="R2220" i="1" s="1"/>
  <c r="O2883" i="1"/>
  <c r="P2846" i="1"/>
  <c r="N2014" i="1"/>
  <c r="R2014" i="1" s="1"/>
  <c r="O2547" i="1"/>
  <c r="P2308" i="1"/>
  <c r="N616" i="1"/>
  <c r="R616" i="1" s="1"/>
  <c r="O1044" i="1"/>
  <c r="P1711" i="1"/>
  <c r="N2952" i="1"/>
  <c r="R2952" i="1" s="1"/>
  <c r="O4356" i="1"/>
  <c r="P1932" i="1"/>
  <c r="N2370" i="1"/>
  <c r="R2370" i="1" s="1"/>
  <c r="O4346" i="1"/>
  <c r="P4354" i="1"/>
  <c r="N2912" i="1"/>
  <c r="R2912" i="1" s="1"/>
  <c r="O1770" i="1"/>
  <c r="P3963" i="1"/>
  <c r="N2337" i="1"/>
  <c r="R2337" i="1" s="1"/>
  <c r="O3732" i="1"/>
  <c r="P1787" i="1"/>
  <c r="N2222" i="1"/>
  <c r="R2222" i="1" s="1"/>
  <c r="O3162" i="1"/>
  <c r="P2977" i="1"/>
  <c r="N1267" i="1"/>
  <c r="R1267" i="1" s="1"/>
  <c r="O1664" i="1"/>
  <c r="P576" i="1"/>
  <c r="N497" i="1"/>
  <c r="R497" i="1" s="1"/>
  <c r="O3920" i="1"/>
  <c r="P1019" i="1"/>
  <c r="N3320" i="1"/>
  <c r="R3320" i="1" s="1"/>
  <c r="O2253" i="1"/>
  <c r="P1632" i="1"/>
  <c r="N3510" i="1"/>
  <c r="R3510" i="1" s="1"/>
  <c r="O1553" i="1"/>
  <c r="P4262" i="1"/>
  <c r="N1554" i="1"/>
  <c r="R1554" i="1" s="1"/>
  <c r="O4159" i="1"/>
  <c r="P1682" i="1"/>
  <c r="N1178" i="1"/>
  <c r="R1178" i="1" s="1"/>
  <c r="O207" i="1"/>
  <c r="P3322" i="1"/>
  <c r="N2202" i="1"/>
  <c r="R2202" i="1" s="1"/>
  <c r="O3595" i="1"/>
  <c r="P1045" i="1"/>
  <c r="N3941" i="1"/>
  <c r="R3941" i="1" s="1"/>
  <c r="O1968" i="1"/>
  <c r="P1288" i="1"/>
  <c r="N1251" i="1"/>
  <c r="R1251" i="1" s="1"/>
  <c r="O1684" i="1"/>
  <c r="P2450" i="1"/>
  <c r="N3435" i="1"/>
  <c r="R3435" i="1" s="1"/>
  <c r="O1176" i="1"/>
  <c r="P745" i="1"/>
  <c r="N1533" i="1"/>
  <c r="R1533" i="1" s="1"/>
  <c r="O2824" i="1"/>
  <c r="P1966" i="1"/>
  <c r="N126" i="1"/>
  <c r="O3863" i="1"/>
  <c r="P919" i="1"/>
  <c r="N3183" i="1"/>
  <c r="R3183" i="1" s="1"/>
  <c r="O4158" i="1"/>
  <c r="P2660" i="1"/>
  <c r="N3816" i="1"/>
  <c r="R3816" i="1" s="1"/>
  <c r="O2363" i="1"/>
  <c r="P3258" i="1"/>
  <c r="N2310" i="1"/>
  <c r="R2310" i="1" s="1"/>
  <c r="O3653" i="1"/>
  <c r="P3646" i="1"/>
  <c r="N4163" i="1"/>
  <c r="R4163" i="1" s="1"/>
  <c r="O726" i="1"/>
  <c r="P4151" i="1"/>
  <c r="N1187" i="1"/>
  <c r="R1187" i="1" s="1"/>
  <c r="O188" i="1"/>
  <c r="P35" i="1"/>
  <c r="N3337" i="1"/>
  <c r="R3337" i="1" s="1"/>
  <c r="O2598" i="1"/>
  <c r="P203" i="1"/>
  <c r="N1089" i="1"/>
  <c r="R1089" i="1" s="1"/>
  <c r="O4113" i="1"/>
  <c r="P3257" i="1"/>
  <c r="N1731" i="1"/>
  <c r="O2836" i="1"/>
  <c r="P4153" i="1"/>
  <c r="N2300" i="1"/>
  <c r="R2300" i="1" s="1"/>
  <c r="O3172" i="1"/>
  <c r="P270" i="1"/>
  <c r="N3922" i="1"/>
  <c r="R3922" i="1" s="1"/>
  <c r="O2198" i="1"/>
  <c r="P3238" i="1"/>
  <c r="N3315" i="1"/>
  <c r="R3315" i="1" s="1"/>
  <c r="O1967" i="1"/>
  <c r="P2823" i="1"/>
  <c r="N3854" i="1"/>
  <c r="R3854" i="1" s="1"/>
  <c r="O3227" i="1"/>
  <c r="P2361" i="1"/>
  <c r="N3037" i="1"/>
  <c r="R3037" i="1" s="1"/>
  <c r="O3509" i="1"/>
  <c r="P1392" i="1"/>
  <c r="N921" i="1"/>
  <c r="R921" i="1" s="1"/>
  <c r="O140" i="1"/>
  <c r="P498" i="1"/>
  <c r="N3139" i="1"/>
  <c r="R3139" i="1" s="1"/>
  <c r="O2676" i="1"/>
  <c r="P4120" i="1"/>
  <c r="N3508" i="1"/>
  <c r="O2984" i="1"/>
  <c r="P2863" i="1"/>
  <c r="N3275" i="1"/>
  <c r="R3275" i="1" s="1"/>
  <c r="O2776" i="1"/>
  <c r="P4238" i="1"/>
  <c r="N2585" i="1"/>
  <c r="R2585" i="1" s="1"/>
  <c r="O2371" i="1"/>
  <c r="P4270" i="1"/>
  <c r="N4" i="1"/>
  <c r="R4" i="1" s="1"/>
  <c r="O1467" i="1"/>
  <c r="P1252" i="1"/>
  <c r="N3986" i="1"/>
  <c r="O755" i="1"/>
  <c r="P425" i="1"/>
  <c r="N3483" i="1"/>
  <c r="R3483" i="1" s="1"/>
  <c r="O1809" i="1"/>
  <c r="P4013" i="1"/>
  <c r="N1924" i="1"/>
  <c r="R1924" i="1" s="1"/>
  <c r="O4240" i="1"/>
  <c r="P340" i="1"/>
  <c r="N2704" i="1"/>
  <c r="R2704" i="1" s="1"/>
  <c r="O483" i="1"/>
  <c r="P2760" i="1"/>
  <c r="N4184" i="1"/>
  <c r="O475" i="1"/>
  <c r="P652" i="1"/>
  <c r="N2848" i="1"/>
  <c r="R2848" i="1" s="1"/>
  <c r="O3142" i="1"/>
  <c r="P3904" i="1"/>
  <c r="N3945" i="1"/>
  <c r="R3945" i="1" s="1"/>
  <c r="O3421" i="1"/>
  <c r="P3137" i="1"/>
  <c r="N697" i="1"/>
  <c r="R697" i="1" s="1"/>
  <c r="O1139" i="1"/>
  <c r="P1559" i="1"/>
  <c r="N379" i="1"/>
  <c r="O4260" i="1"/>
  <c r="P2837" i="1"/>
  <c r="N4015" i="1"/>
  <c r="R4015" i="1" s="1"/>
  <c r="O3862" i="1"/>
  <c r="P2850" i="1"/>
  <c r="N4252" i="1"/>
  <c r="R4252" i="1" s="1"/>
  <c r="O3104" i="1"/>
  <c r="P2985" i="1"/>
  <c r="N1018" i="1"/>
  <c r="R1018" i="1" s="1"/>
  <c r="O2427" i="1"/>
  <c r="P1351" i="1"/>
  <c r="N3468" i="1"/>
  <c r="O4268" i="1"/>
  <c r="P2357" i="1"/>
  <c r="N1331" i="1"/>
  <c r="R1331" i="1" s="1"/>
  <c r="O528" i="1"/>
  <c r="P4213" i="1"/>
  <c r="N2845" i="1"/>
  <c r="R2845" i="1" s="1"/>
  <c r="O3125" i="1"/>
  <c r="P4008" i="1"/>
  <c r="N1759" i="1"/>
  <c r="R1759" i="1" s="1"/>
  <c r="O2777" i="1"/>
  <c r="P3141" i="1"/>
  <c r="N4038" i="1"/>
  <c r="O2252" i="1"/>
  <c r="P860" i="1"/>
  <c r="N2132" i="1"/>
  <c r="R2132" i="1" s="1"/>
  <c r="O2281" i="1"/>
  <c r="P3890" i="1"/>
  <c r="N144" i="1"/>
  <c r="R144" i="1" s="1"/>
  <c r="O2768" i="1"/>
  <c r="P2487" i="1"/>
  <c r="N463" i="1"/>
  <c r="R463" i="1" s="1"/>
  <c r="O321" i="1"/>
  <c r="P3228" i="1"/>
  <c r="N2418" i="1"/>
  <c r="O3166" i="1"/>
  <c r="P448" i="1"/>
  <c r="N169" i="1"/>
  <c r="R169" i="1" s="1"/>
  <c r="O175" i="1"/>
  <c r="P3988" i="1"/>
  <c r="N2983" i="1"/>
  <c r="R2983" i="1" s="1"/>
  <c r="O95" i="1"/>
  <c r="P2806" i="1"/>
  <c r="N1560" i="1"/>
  <c r="R1560" i="1" s="1"/>
  <c r="O3010" i="1"/>
  <c r="P1815" i="1"/>
  <c r="N380" i="1"/>
  <c r="O1943" i="1"/>
  <c r="P602" i="1"/>
  <c r="N1790" i="1"/>
  <c r="R1790" i="1" s="1"/>
  <c r="O936" i="1"/>
  <c r="P79" i="1"/>
  <c r="N1631" i="1"/>
  <c r="R1631" i="1" s="1"/>
  <c r="O1629" i="1"/>
  <c r="P3382" i="1"/>
  <c r="N2816" i="1"/>
  <c r="R2816" i="1" s="1"/>
  <c r="O3694" i="1"/>
  <c r="P2016" i="1"/>
  <c r="N183" i="1"/>
  <c r="O3734" i="1"/>
  <c r="P471" i="1"/>
  <c r="N2165" i="1"/>
  <c r="R2165" i="1" s="1"/>
  <c r="O94" i="1"/>
  <c r="P2801" i="1"/>
  <c r="N245" i="1"/>
  <c r="R245" i="1" s="1"/>
  <c r="O3046" i="1"/>
  <c r="P2778" i="1"/>
  <c r="N3308" i="1"/>
  <c r="R3308" i="1" s="1"/>
  <c r="O386" i="1"/>
  <c r="P77" i="1"/>
  <c r="N176" i="1"/>
  <c r="O2950" i="1"/>
  <c r="P1861" i="1"/>
  <c r="N2770" i="1"/>
  <c r="R2770" i="1" s="1"/>
  <c r="O1042" i="1"/>
  <c r="P2150" i="1"/>
  <c r="N948" i="1"/>
  <c r="R948" i="1" s="1"/>
  <c r="O466" i="1"/>
  <c r="P1385" i="1"/>
  <c r="N4096" i="1"/>
  <c r="R4096" i="1" s="1"/>
  <c r="O3218" i="1"/>
  <c r="P2076" i="1"/>
  <c r="N3482" i="1"/>
  <c r="O3958" i="1"/>
  <c r="P566" i="1"/>
  <c r="N2275" i="1"/>
  <c r="R2275" i="1" s="1"/>
  <c r="O749" i="1"/>
  <c r="P2360" i="1"/>
  <c r="N1910" i="1"/>
  <c r="R1910" i="1" s="1"/>
  <c r="O3507" i="1"/>
  <c r="P2459" i="1"/>
  <c r="N3080" i="1"/>
  <c r="R3080" i="1" s="1"/>
  <c r="O2817" i="1"/>
  <c r="P2955" i="1"/>
  <c r="N4122" i="1"/>
  <c r="O3917" i="1"/>
  <c r="P64" i="1"/>
  <c r="N3212" i="1"/>
  <c r="R3212" i="1" s="1"/>
  <c r="O812" i="1"/>
  <c r="P1034" i="1"/>
  <c r="N1353" i="1"/>
  <c r="R1353" i="1" s="1"/>
  <c r="O3013" i="1"/>
  <c r="P1676" i="1"/>
  <c r="N524" i="1"/>
  <c r="R524" i="1" s="1"/>
  <c r="O3708" i="1"/>
  <c r="P1788" i="1"/>
  <c r="N4350" i="1"/>
  <c r="O3018" i="1"/>
  <c r="P575" i="1"/>
  <c r="N4348" i="1"/>
  <c r="R4348" i="1" s="1"/>
  <c r="O612" i="1"/>
  <c r="P4353" i="1"/>
  <c r="N367" i="1"/>
  <c r="R367" i="1" s="1"/>
  <c r="O4046" i="1"/>
  <c r="P2530" i="1"/>
  <c r="N156" i="1"/>
  <c r="R156" i="1" s="1"/>
  <c r="O3407" i="1"/>
  <c r="P3045" i="1"/>
  <c r="N3182" i="1"/>
  <c r="O3108" i="1"/>
  <c r="P89" i="1"/>
  <c r="N1052" i="1"/>
  <c r="R1052" i="1" s="1"/>
  <c r="O991" i="1"/>
  <c r="P2358" i="1"/>
  <c r="N4052" i="1"/>
  <c r="R4052" i="1" s="1"/>
  <c r="O3419" i="1"/>
  <c r="P3925" i="1"/>
  <c r="N2405" i="1"/>
  <c r="R2405" i="1" s="1"/>
  <c r="O1542" i="1"/>
  <c r="P2030" i="1"/>
  <c r="N3181" i="1"/>
  <c r="O3084" i="1"/>
  <c r="P2808" i="1"/>
  <c r="N1510" i="1"/>
  <c r="R1510" i="1" s="1"/>
  <c r="O2077" i="1"/>
  <c r="P572" i="1"/>
  <c r="N981" i="1"/>
  <c r="R981" i="1" s="1"/>
  <c r="O1192" i="1"/>
  <c r="P3299" i="1"/>
  <c r="N2199" i="1"/>
  <c r="R2199" i="1" s="1"/>
  <c r="O4202" i="1"/>
  <c r="P3394" i="1"/>
  <c r="N2031" i="1"/>
  <c r="O4094" i="1"/>
  <c r="P1543" i="1"/>
  <c r="N2481" i="1"/>
  <c r="R2481" i="1" s="1"/>
  <c r="O1509" i="1"/>
  <c r="P1789" i="1"/>
  <c r="N3169" i="1"/>
  <c r="R3169" i="1" s="1"/>
  <c r="O2447" i="1"/>
  <c r="P1764" i="1"/>
  <c r="N4010" i="1"/>
  <c r="R4010" i="1" s="1"/>
  <c r="O1116" i="1"/>
  <c r="P2794" i="1"/>
  <c r="N2882" i="1"/>
  <c r="O496" i="1"/>
  <c r="P2359" i="1"/>
  <c r="N2883" i="1"/>
  <c r="R2883" i="1" s="1"/>
  <c r="O2846" i="1"/>
  <c r="P601" i="1"/>
  <c r="N2547" i="1"/>
  <c r="R2547" i="1" s="1"/>
  <c r="O2308" i="1"/>
  <c r="P917" i="1"/>
  <c r="N1044" i="1"/>
  <c r="R1044" i="1" s="1"/>
  <c r="O1711" i="1"/>
  <c r="P2419" i="1"/>
  <c r="N4356" i="1"/>
  <c r="O1932" i="1"/>
  <c r="P751" i="1"/>
  <c r="N4346" i="1"/>
  <c r="R4346" i="1" s="1"/>
  <c r="O4354" i="1"/>
  <c r="P3091" i="1"/>
  <c r="N1770" i="1"/>
  <c r="R1770" i="1" s="1"/>
  <c r="O3963" i="1"/>
  <c r="P4115" i="1"/>
  <c r="N3732" i="1"/>
  <c r="R3732" i="1" s="1"/>
  <c r="O1787" i="1"/>
  <c r="P1266" i="1"/>
  <c r="N3162" i="1"/>
  <c r="O2977" i="1"/>
  <c r="P1728" i="1"/>
  <c r="N1664" i="1"/>
  <c r="R1664" i="1" s="1"/>
  <c r="O576" i="1"/>
  <c r="P3203" i="1"/>
  <c r="N3920" i="1"/>
  <c r="R3920" i="1" s="1"/>
  <c r="O1019" i="1"/>
  <c r="P4128" i="1"/>
  <c r="N2253" i="1"/>
  <c r="R2253" i="1" s="1"/>
  <c r="O1632" i="1"/>
  <c r="P4047" i="1"/>
  <c r="N2549" i="1"/>
  <c r="O303" i="1"/>
  <c r="P3921" i="1"/>
  <c r="N3256" i="1"/>
  <c r="O3579" i="1"/>
  <c r="P3300" i="1"/>
  <c r="N1970" i="1"/>
  <c r="O2677" i="1"/>
  <c r="P469" i="1"/>
  <c r="N2491" i="1"/>
  <c r="O1135" i="1"/>
  <c r="P24" i="1"/>
  <c r="N3960" i="1"/>
  <c r="O2482" i="1"/>
  <c r="P1585" i="1"/>
  <c r="N1945" i="1"/>
  <c r="O263" i="1"/>
  <c r="P1811" i="1"/>
  <c r="N3578" i="1"/>
  <c r="O123" i="1"/>
  <c r="P2959" i="1"/>
  <c r="N1378" i="1"/>
  <c r="O3009" i="1"/>
  <c r="P3903" i="1"/>
  <c r="N1186" i="1"/>
  <c r="O3684" i="1"/>
  <c r="P3704" i="1"/>
  <c r="N2767" i="1"/>
  <c r="O768" i="1"/>
  <c r="P2536" i="1"/>
  <c r="N4201" i="1"/>
  <c r="O2713" i="1"/>
  <c r="P713" i="1"/>
  <c r="N455" i="1"/>
  <c r="O1944" i="1"/>
  <c r="P1843" i="1"/>
  <c r="N2951" i="1"/>
  <c r="O607" i="1"/>
  <c r="P534" i="1"/>
  <c r="N3106" i="1"/>
  <c r="O1911" i="1"/>
  <c r="P2774" i="1"/>
  <c r="N577" i="1"/>
  <c r="O3710" i="1"/>
  <c r="P2561" i="1"/>
  <c r="N606" i="1"/>
  <c r="O2448" i="1"/>
  <c r="P1636" i="1"/>
  <c r="N274" i="1"/>
  <c r="O4029" i="1"/>
  <c r="P244" i="1"/>
  <c r="N2395" i="1"/>
  <c r="O339" i="1"/>
  <c r="P4323" i="1"/>
  <c r="N1527" i="1"/>
  <c r="O4099" i="1"/>
  <c r="P2896" i="1"/>
  <c r="N4091" i="1"/>
  <c r="O3784" i="1"/>
  <c r="P1817" i="1"/>
  <c r="N2353" i="1"/>
  <c r="O888" i="1"/>
  <c r="P1497" i="1"/>
  <c r="N1539" i="1"/>
  <c r="O2386" i="1"/>
  <c r="P3017" i="1"/>
  <c r="N98" i="1"/>
  <c r="O407" i="1"/>
  <c r="P262" i="1"/>
  <c r="N2331" i="1"/>
  <c r="O887" i="1"/>
  <c r="P1803" i="1"/>
  <c r="N2207" i="1"/>
  <c r="O2875" i="1"/>
  <c r="P2218" i="1"/>
  <c r="N1567" i="1"/>
  <c r="O3575" i="1"/>
  <c r="P18" i="1"/>
  <c r="N2032" i="1"/>
  <c r="O1103" i="1"/>
  <c r="P953" i="1"/>
  <c r="N3294" i="1"/>
  <c r="O4282" i="1"/>
  <c r="P938" i="1"/>
  <c r="N1409" i="1"/>
  <c r="O1681" i="1"/>
  <c r="P2537" i="1"/>
  <c r="N2223" i="1"/>
  <c r="O4053" i="1"/>
  <c r="P2513" i="1"/>
  <c r="N1459" i="1"/>
  <c r="O2617" i="1"/>
  <c r="P2052" i="1"/>
  <c r="N3895" i="1"/>
  <c r="O3205" i="1"/>
  <c r="P1826" i="1"/>
  <c r="N3770" i="1"/>
  <c r="O1805" i="1"/>
  <c r="P2618" i="1"/>
  <c r="N91" i="1"/>
  <c r="O2498" i="1"/>
  <c r="P418" i="1"/>
  <c r="N3109" i="1"/>
  <c r="O3436" i="1"/>
  <c r="P2619" i="1"/>
  <c r="N456" i="1"/>
  <c r="O4345" i="1"/>
  <c r="P2961" i="1"/>
  <c r="N3438" i="1"/>
  <c r="O2351" i="1"/>
  <c r="P696" i="1"/>
  <c r="N3437" i="1"/>
  <c r="O1244" i="1"/>
  <c r="P1868" i="1"/>
  <c r="N4335" i="1"/>
  <c r="O1635" i="1"/>
  <c r="P1867" i="1"/>
  <c r="N1140" i="1"/>
  <c r="O366" i="1"/>
  <c r="P2728" i="1"/>
  <c r="N145" i="1"/>
  <c r="O2926" i="1"/>
  <c r="P4062" i="1"/>
  <c r="N3857" i="1"/>
  <c r="O2987" i="1"/>
  <c r="P3051" i="1"/>
  <c r="N4230" i="1"/>
  <c r="O347" i="1"/>
  <c r="P2900" i="1"/>
  <c r="N2596" i="1"/>
  <c r="O2276" i="1"/>
  <c r="P1689" i="1"/>
  <c r="N875" i="1"/>
  <c r="O4190" i="1"/>
  <c r="P1342" i="1"/>
  <c r="N3938" i="1"/>
  <c r="O1691" i="1"/>
  <c r="P3168" i="1"/>
  <c r="N273" i="1"/>
  <c r="O493" i="1"/>
  <c r="P763" i="1"/>
  <c r="N4229" i="1"/>
  <c r="O3008" i="1"/>
  <c r="P2407" i="1"/>
  <c r="N1020" i="1"/>
  <c r="O4051" i="1"/>
  <c r="P4214" i="1"/>
  <c r="N2314" i="1"/>
  <c r="O1347" i="1"/>
  <c r="P349" i="1"/>
  <c r="N1479" i="1"/>
  <c r="O2112" i="1"/>
  <c r="P593" i="1"/>
  <c r="N3053" i="1"/>
  <c r="O3107" i="1"/>
  <c r="P473" i="1"/>
  <c r="N2333" i="1"/>
  <c r="O382" i="1"/>
  <c r="P3795" i="1"/>
  <c r="N2584" i="1"/>
  <c r="O3180" i="1"/>
  <c r="P1208" i="1"/>
  <c r="N4117" i="1"/>
  <c r="O877" i="1"/>
  <c r="P3581" i="1"/>
  <c r="N2579" i="1"/>
  <c r="O1586" i="1"/>
  <c r="P2911" i="1"/>
  <c r="N3939" i="1"/>
  <c r="P1990" i="1"/>
  <c r="N2077" i="1"/>
  <c r="R2077" i="1" s="1"/>
  <c r="O572" i="1"/>
  <c r="P3924" i="1"/>
  <c r="N1192" i="1"/>
  <c r="R1192" i="1" s="1"/>
  <c r="O3299" i="1"/>
  <c r="P905" i="1"/>
  <c r="N4202" i="1"/>
  <c r="O3394" i="1"/>
  <c r="P2805" i="1"/>
  <c r="N4094" i="1"/>
  <c r="R4094" i="1" s="1"/>
  <c r="O1543" i="1"/>
  <c r="P1403" i="1"/>
  <c r="N1509" i="1"/>
  <c r="O1789" i="1"/>
  <c r="P3304" i="1"/>
  <c r="N2447" i="1"/>
  <c r="R2447" i="1" s="1"/>
  <c r="O1764" i="1"/>
  <c r="P2417" i="1"/>
  <c r="N1116" i="1"/>
  <c r="O2794" i="1"/>
  <c r="P4102" i="1"/>
  <c r="N496" i="1"/>
  <c r="R496" i="1" s="1"/>
  <c r="O2359" i="1"/>
  <c r="P3184" i="1"/>
  <c r="N2846" i="1"/>
  <c r="R2846" i="1" s="1"/>
  <c r="O601" i="1"/>
  <c r="P3864" i="1"/>
  <c r="N2308" i="1"/>
  <c r="R2308" i="1" s="1"/>
  <c r="O917" i="1"/>
  <c r="P290" i="1"/>
  <c r="N1711" i="1"/>
  <c r="O2419" i="1"/>
  <c r="P186" i="1"/>
  <c r="N1932" i="1"/>
  <c r="R1932" i="1" s="1"/>
  <c r="O751" i="1"/>
  <c r="P2372" i="1"/>
  <c r="N4354" i="1"/>
  <c r="O3091" i="1"/>
  <c r="P1541" i="1"/>
  <c r="N3963" i="1"/>
  <c r="R3963" i="1" s="1"/>
  <c r="O4115" i="1"/>
  <c r="P1710" i="1"/>
  <c r="N1787" i="1"/>
  <c r="O1266" i="1"/>
  <c r="P2157" i="1"/>
  <c r="N2977" i="1"/>
  <c r="R2977" i="1" s="1"/>
  <c r="O1728" i="1"/>
  <c r="P17" i="1"/>
  <c r="N576" i="1"/>
  <c r="R576" i="1" s="1"/>
  <c r="O3203" i="1"/>
  <c r="P2802" i="1"/>
  <c r="N1019" i="1"/>
  <c r="R1019" i="1" s="1"/>
  <c r="O4128" i="1"/>
  <c r="P4030" i="1"/>
  <c r="N1632" i="1"/>
  <c r="O4047" i="1"/>
  <c r="P3501" i="1"/>
  <c r="N303" i="1"/>
  <c r="O3921" i="1"/>
  <c r="P608" i="1"/>
  <c r="N3579" i="1"/>
  <c r="O3300" i="1"/>
  <c r="P1785" i="1"/>
  <c r="N2677" i="1"/>
  <c r="O469" i="1"/>
  <c r="P1638" i="1"/>
  <c r="N1135" i="1"/>
  <c r="O24" i="1"/>
  <c r="P158" i="1"/>
  <c r="N2482" i="1"/>
  <c r="O1585" i="1"/>
  <c r="P546" i="1"/>
  <c r="N263" i="1"/>
  <c r="O1811" i="1"/>
  <c r="P959" i="1"/>
  <c r="N123" i="1"/>
  <c r="O2959" i="1"/>
  <c r="P947" i="1"/>
  <c r="N3009" i="1"/>
  <c r="O3903" i="1"/>
  <c r="P292" i="1"/>
  <c r="N3684" i="1"/>
  <c r="O3704" i="1"/>
  <c r="P3691" i="1"/>
  <c r="N768" i="1"/>
  <c r="O2536" i="1"/>
  <c r="P625" i="1"/>
  <c r="N2713" i="1"/>
  <c r="O713" i="1"/>
  <c r="P3298" i="1"/>
  <c r="N1944" i="1"/>
  <c r="O1843" i="1"/>
  <c r="P1550" i="1"/>
  <c r="N607" i="1"/>
  <c r="O534" i="1"/>
  <c r="P3703" i="1"/>
  <c r="N1911" i="1"/>
  <c r="O2774" i="1"/>
  <c r="P573" i="1"/>
  <c r="N3710" i="1"/>
  <c r="O2561" i="1"/>
  <c r="P588" i="1"/>
  <c r="N2448" i="1"/>
  <c r="O1636" i="1"/>
  <c r="P3457" i="1"/>
  <c r="N4029" i="1"/>
  <c r="O244" i="1"/>
  <c r="P2786" i="1"/>
  <c r="N339" i="1"/>
  <c r="O4323" i="1"/>
  <c r="P1758" i="1"/>
  <c r="N4099" i="1"/>
  <c r="O2896" i="1"/>
  <c r="P4185" i="1"/>
  <c r="N3784" i="1"/>
  <c r="O1817" i="1"/>
  <c r="P3540" i="1"/>
  <c r="N888" i="1"/>
  <c r="O1497" i="1"/>
  <c r="P2095" i="1"/>
  <c r="N2386" i="1"/>
  <c r="O3017" i="1"/>
  <c r="P3961" i="1"/>
  <c r="N407" i="1"/>
  <c r="O262" i="1"/>
  <c r="P670" i="1"/>
  <c r="N887" i="1"/>
  <c r="O1803" i="1"/>
  <c r="P561" i="1"/>
  <c r="N2875" i="1"/>
  <c r="O2218" i="1"/>
  <c r="P1735" i="1"/>
  <c r="N3575" i="1"/>
  <c r="O18" i="1"/>
  <c r="P1229" i="1"/>
  <c r="N1103" i="1"/>
  <c r="O953" i="1"/>
  <c r="P3641" i="1"/>
  <c r="N4282" i="1"/>
  <c r="O938" i="1"/>
  <c r="P1718" i="1"/>
  <c r="N1681" i="1"/>
  <c r="O2537" i="1"/>
  <c r="P2102" i="1"/>
  <c r="N4053" i="1"/>
  <c r="O2513" i="1"/>
  <c r="P1913" i="1"/>
  <c r="N2617" i="1"/>
  <c r="O2052" i="1"/>
  <c r="P2391" i="1"/>
  <c r="N3205" i="1"/>
  <c r="O1826" i="1"/>
  <c r="P3643" i="1"/>
  <c r="N1805" i="1"/>
  <c r="O2618" i="1"/>
  <c r="P1427" i="1"/>
  <c r="N2498" i="1"/>
  <c r="O418" i="1"/>
  <c r="P3500" i="1"/>
  <c r="N3436" i="1"/>
  <c r="O2619" i="1"/>
  <c r="P2338" i="1"/>
  <c r="N4345" i="1"/>
  <c r="O2961" i="1"/>
  <c r="P2" i="1"/>
  <c r="N2351" i="1"/>
  <c r="O696" i="1"/>
  <c r="P3092" i="1"/>
  <c r="N1244" i="1"/>
  <c r="O1868" i="1"/>
  <c r="P2033" i="1"/>
  <c r="N1635" i="1"/>
  <c r="O1867" i="1"/>
  <c r="P3431" i="1"/>
  <c r="N366" i="1"/>
  <c r="O2728" i="1"/>
  <c r="P3336" i="1"/>
  <c r="N2926" i="1"/>
  <c r="O4062" i="1"/>
  <c r="P3661" i="1"/>
  <c r="N2987" i="1"/>
  <c r="O3051" i="1"/>
  <c r="P4347" i="1"/>
  <c r="N347" i="1"/>
  <c r="O2900" i="1"/>
  <c r="P4200" i="1"/>
  <c r="N2276" i="1"/>
  <c r="O1689" i="1"/>
  <c r="P1671" i="1"/>
  <c r="N4190" i="1"/>
  <c r="O1342" i="1"/>
  <c r="P3083" i="1"/>
  <c r="N1691" i="1"/>
  <c r="O3168" i="1"/>
  <c r="P579" i="1"/>
  <c r="N493" i="1"/>
  <c r="O763" i="1"/>
  <c r="P2387" i="1"/>
  <c r="N3008" i="1"/>
  <c r="O2407" i="1"/>
  <c r="P1760" i="1"/>
  <c r="N4051" i="1"/>
  <c r="O4214" i="1"/>
  <c r="P4187" i="1"/>
  <c r="N1347" i="1"/>
  <c r="O349" i="1"/>
  <c r="P1608" i="1"/>
  <c r="N2112" i="1"/>
  <c r="O593" i="1"/>
  <c r="P1725" i="1"/>
  <c r="N3107" i="1"/>
  <c r="O473" i="1"/>
  <c r="P432" i="1"/>
  <c r="N382" i="1"/>
  <c r="O3795" i="1"/>
  <c r="P2528" i="1"/>
  <c r="N3180" i="1"/>
  <c r="O1208" i="1"/>
  <c r="P101" i="1"/>
  <c r="N877" i="1"/>
  <c r="O3581" i="1"/>
  <c r="P308" i="1"/>
  <c r="N1586" i="1"/>
  <c r="O2911" i="1"/>
  <c r="P2948" i="1"/>
  <c r="N1456" i="1"/>
  <c r="O3029" i="1"/>
  <c r="P1330" i="1"/>
  <c r="N2880" i="1"/>
  <c r="O1537" i="1"/>
  <c r="P2064" i="1"/>
  <c r="N1915" i="1"/>
  <c r="O1964" i="1"/>
  <c r="P3680" i="1"/>
  <c r="N3363" i="1"/>
  <c r="O2289" i="1"/>
  <c r="P3630" i="1"/>
  <c r="N1714" i="1"/>
  <c r="O212" i="1"/>
  <c r="P876" i="1"/>
  <c r="N3115" i="1"/>
  <c r="O3905" i="1"/>
  <c r="P3642" i="1"/>
  <c r="N3349" i="1"/>
  <c r="O2681" i="1"/>
  <c r="P5" i="1"/>
  <c r="N1730" i="1"/>
  <c r="O1308" i="1"/>
  <c r="P1713" i="1"/>
  <c r="N4126" i="1"/>
  <c r="O305" i="1"/>
  <c r="P1469" i="1"/>
  <c r="N3679" i="1"/>
  <c r="O184" i="1"/>
  <c r="P3345" i="1"/>
  <c r="N1581" i="1"/>
  <c r="O1991" i="1"/>
  <c r="P2106" i="1"/>
  <c r="N724" i="1"/>
  <c r="O3078" i="1"/>
  <c r="P3028" i="1"/>
  <c r="N3102" i="1"/>
  <c r="O2259" i="1"/>
  <c r="P2954" i="1"/>
  <c r="N2185" i="1"/>
  <c r="O889" i="1"/>
  <c r="P1640" i="1"/>
  <c r="N1233" i="1"/>
  <c r="O2399" i="1"/>
  <c r="P596" i="1"/>
  <c r="N3618" i="1"/>
  <c r="O2119" i="1"/>
  <c r="P3366" i="1"/>
  <c r="N3362" i="1"/>
  <c r="O1043" i="1"/>
  <c r="P656" i="1"/>
  <c r="N1193" i="1"/>
  <c r="O446" i="1"/>
  <c r="P1465" i="1"/>
  <c r="N1128" i="1"/>
  <c r="O1879" i="1"/>
  <c r="P950" i="1"/>
  <c r="N3631" i="1"/>
  <c r="O2731" i="1"/>
  <c r="P1878" i="1"/>
  <c r="N3562" i="1"/>
  <c r="O3989" i="1"/>
  <c r="P1726" i="1"/>
  <c r="N1588" i="1"/>
  <c r="O348" i="1"/>
  <c r="P1856" i="1"/>
  <c r="N1917" i="1"/>
  <c r="O4134" i="1"/>
  <c r="P658" i="1"/>
  <c r="N4174" i="1"/>
  <c r="O3946" i="1"/>
  <c r="P3274" i="1"/>
  <c r="N2306" i="1"/>
  <c r="O3093" i="1"/>
  <c r="P1480" i="1"/>
  <c r="N2066" i="1"/>
  <c r="O1987" i="1"/>
  <c r="P4106" i="1"/>
  <c r="N2921" i="1"/>
  <c r="O4097" i="1"/>
  <c r="P1024" i="1"/>
  <c r="N1905" i="1"/>
  <c r="O2714" i="1"/>
  <c r="P1160" i="1"/>
  <c r="N3361" i="1"/>
  <c r="O2499" i="1"/>
  <c r="P3330" i="1"/>
  <c r="N3321" i="1"/>
  <c r="O2350" i="1"/>
  <c r="P397" i="1"/>
  <c r="N3819" i="1"/>
  <c r="O3778" i="1"/>
  <c r="P4129" i="1"/>
  <c r="N447" i="1"/>
  <c r="O644" i="1"/>
  <c r="P213" i="1"/>
  <c r="N789" i="1"/>
  <c r="O2639" i="1"/>
  <c r="P119" i="1"/>
  <c r="N2893" i="1"/>
  <c r="O708" i="1"/>
  <c r="P1432" i="1"/>
  <c r="N1804" i="1"/>
  <c r="O4271" i="1"/>
  <c r="P3982" i="1"/>
  <c r="N2263" i="1"/>
  <c r="O2322" i="1"/>
  <c r="P3054" i="1"/>
  <c r="N1293" i="1"/>
  <c r="O1578" i="1"/>
  <c r="P125" i="1"/>
  <c r="N3639" i="1"/>
  <c r="O3793" i="1"/>
  <c r="P3707" i="1"/>
  <c r="N3006" i="1"/>
  <c r="O1919" i="1"/>
  <c r="P823" i="1"/>
  <c r="N3889" i="1"/>
  <c r="O1405" i="1"/>
  <c r="P2313" i="1"/>
  <c r="N1061" i="1"/>
  <c r="O1918" i="1"/>
  <c r="P3800" i="1"/>
  <c r="N2473" i="1"/>
  <c r="O385" i="1"/>
  <c r="P317" i="1"/>
  <c r="N2316" i="1"/>
  <c r="O2179" i="1"/>
  <c r="P2307" i="1"/>
  <c r="N1504" i="1"/>
  <c r="O3773" i="1"/>
  <c r="P2844" i="1"/>
  <c r="N2894" i="1"/>
  <c r="O2861" i="1"/>
  <c r="P1859" i="1"/>
  <c r="N3116" i="1"/>
  <c r="O3378" i="1"/>
  <c r="P3498" i="1"/>
  <c r="N1242" i="1"/>
  <c r="O476" i="1"/>
  <c r="P4067" i="1"/>
  <c r="N2022" i="1"/>
  <c r="O1778" i="1"/>
  <c r="P2877" i="1"/>
  <c r="N1906" i="1"/>
  <c r="O3292" i="1"/>
  <c r="P1270" i="1"/>
  <c r="N2655" i="1"/>
  <c r="O3839" i="1"/>
  <c r="P1343" i="1"/>
  <c r="N1377" i="1"/>
  <c r="O2979" i="1"/>
  <c r="P3805" i="1"/>
  <c r="N816" i="1"/>
  <c r="O4342" i="1"/>
  <c r="P2841" i="1"/>
  <c r="N3526" i="1"/>
  <c r="O717" i="1"/>
  <c r="P4054" i="1"/>
  <c r="N1374" i="1"/>
  <c r="O2899" i="1"/>
  <c r="P2906" i="1"/>
  <c r="N2551" i="1"/>
  <c r="O112" i="1"/>
  <c r="P4118" i="1"/>
  <c r="N3875" i="1"/>
  <c r="O3268" i="1"/>
  <c r="P856" i="1"/>
  <c r="N657" i="1"/>
  <c r="O1626" i="1"/>
  <c r="P2927" i="1"/>
  <c r="N3908" i="1"/>
  <c r="O3533" i="1"/>
  <c r="P961" i="1"/>
  <c r="N3342" i="1"/>
  <c r="O2074" i="1"/>
  <c r="P1946" i="1"/>
  <c r="N1315" i="1"/>
  <c r="O2247" i="1"/>
  <c r="P2000" i="1"/>
  <c r="N1470" i="1"/>
  <c r="O855" i="1"/>
  <c r="P2859" i="1"/>
  <c r="N3531" i="1"/>
  <c r="O3164" i="1"/>
  <c r="P4255" i="1"/>
  <c r="N3350" i="1"/>
  <c r="O2027" i="1"/>
  <c r="P14" i="1"/>
  <c r="N267" i="1"/>
  <c r="O2867" i="1"/>
  <c r="P2553" i="1"/>
  <c r="N1634" i="1"/>
  <c r="O3222" i="1"/>
  <c r="P1740" i="1"/>
  <c r="N2393" i="1"/>
  <c r="O3528" i="1"/>
  <c r="P3636" i="1"/>
  <c r="N2180" i="1"/>
  <c r="O628" i="1"/>
  <c r="P759" i="1"/>
  <c r="N2534" i="1"/>
  <c r="O737" i="1"/>
  <c r="P1434" i="1"/>
  <c r="N2682" i="1"/>
  <c r="O2205" i="1"/>
  <c r="P1982" i="1"/>
  <c r="N1928" i="1"/>
  <c r="O4098" i="1"/>
  <c r="P582" i="1"/>
  <c r="N1486" i="1"/>
  <c r="O3780" i="1"/>
  <c r="P342" i="1"/>
  <c r="N2505" i="1"/>
  <c r="O1338" i="1"/>
  <c r="P3269" i="1"/>
  <c r="N3348" i="1"/>
  <c r="O3916" i="1"/>
  <c r="P2901" i="1"/>
  <c r="N781" i="1"/>
  <c r="O3397" i="1"/>
  <c r="P3534" i="1"/>
  <c r="N1329" i="1"/>
  <c r="O2992" i="1"/>
  <c r="P2153" i="1"/>
  <c r="N1569" i="1"/>
  <c r="O4144" i="1"/>
  <c r="P3132" i="1"/>
  <c r="N2067" i="1"/>
  <c r="O1406" i="1"/>
  <c r="P580" i="1"/>
  <c r="N3834" i="1"/>
  <c r="O3122" i="1"/>
  <c r="P3861" i="1"/>
  <c r="N2562" i="1"/>
  <c r="O133" i="1"/>
  <c r="P478" i="1"/>
  <c r="N3133" i="1"/>
  <c r="O1996" i="1"/>
  <c r="P3828" i="1"/>
  <c r="N2152" i="1"/>
  <c r="O298" i="1"/>
  <c r="P4050" i="1"/>
  <c r="N2797" i="1"/>
  <c r="O1973" i="1"/>
  <c r="P1326" i="1"/>
  <c r="N1848" i="1"/>
  <c r="O1596" i="1"/>
  <c r="P1591" i="1"/>
  <c r="N2526" i="1"/>
  <c r="O3470" i="1"/>
  <c r="P2862" i="1"/>
  <c r="N1129" i="1"/>
  <c r="O2021" i="1"/>
  <c r="P1751" i="1"/>
  <c r="N1302" i="1"/>
  <c r="O1466" i="1"/>
  <c r="P3525" i="1"/>
  <c r="N565" i="1"/>
  <c r="O102" i="1"/>
  <c r="P1880" i="1"/>
  <c r="N3441" i="1"/>
  <c r="O1898" i="1"/>
  <c r="P1701" i="1"/>
  <c r="N2203" i="1"/>
  <c r="O2866" i="1"/>
  <c r="P2595" i="1"/>
  <c r="N1376" i="1"/>
  <c r="O2884" i="1"/>
  <c r="P2904" i="1"/>
  <c r="N1829" i="1"/>
  <c r="O2084" i="1"/>
  <c r="P3000" i="1"/>
  <c r="N3544" i="1"/>
  <c r="O412" i="1"/>
  <c r="P732" i="1"/>
  <c r="N2265" i="1"/>
  <c r="O762" i="1"/>
  <c r="P276" i="1"/>
  <c r="N173" i="1"/>
  <c r="O1316" i="1"/>
  <c r="P2628" i="1"/>
  <c r="N3044" i="1"/>
  <c r="O4325" i="1"/>
  <c r="P2269" i="1"/>
  <c r="N191" i="1"/>
  <c r="O2463" i="1"/>
  <c r="P4332" i="1"/>
  <c r="N1279" i="1"/>
  <c r="O788" i="1"/>
  <c r="P2311" i="1"/>
  <c r="N1755" i="1"/>
  <c r="O1720" i="1"/>
  <c r="P707" i="1"/>
  <c r="N642" i="1"/>
  <c r="O3103" i="1"/>
  <c r="P1651" i="1"/>
  <c r="N597" i="1"/>
  <c r="O1334" i="1"/>
  <c r="P1154" i="1"/>
  <c r="N31" i="1"/>
  <c r="O2345" i="1"/>
  <c r="P2085" i="1"/>
  <c r="N3233" i="1"/>
  <c r="O2320" i="1"/>
  <c r="P1222" i="1"/>
  <c r="N4289" i="1"/>
  <c r="O1423" i="1"/>
  <c r="P837" i="1"/>
  <c r="N243" i="1"/>
  <c r="O1972" i="1"/>
  <c r="P3944" i="1"/>
  <c r="N3124" i="1"/>
  <c r="O2182" i="1"/>
  <c r="P86" i="1"/>
  <c r="N1333" i="1"/>
  <c r="O4170" i="1"/>
  <c r="P3547" i="1"/>
  <c r="N36" i="1"/>
  <c r="O1947" i="1"/>
  <c r="P1121" i="1"/>
  <c r="N3025" i="1"/>
  <c r="O4001" i="1"/>
  <c r="P558" i="1"/>
  <c r="N1099" i="1"/>
  <c r="O3023" i="1"/>
  <c r="P912" i="1"/>
  <c r="N3240" i="1"/>
  <c r="O1084" i="1"/>
  <c r="P1118" i="1"/>
  <c r="N3489" i="1"/>
  <c r="O147" i="1"/>
  <c r="P1437" i="1"/>
  <c r="N4233" i="1"/>
  <c r="O3316" i="1"/>
  <c r="P3628" i="1"/>
  <c r="N1117" i="1"/>
  <c r="O4319" i="1"/>
  <c r="P2753" i="1"/>
  <c r="N113" i="1"/>
  <c r="O4199" i="1"/>
  <c r="P4078" i="1"/>
  <c r="N2254" i="1"/>
  <c r="O3714" i="1"/>
  <c r="P3772" i="1"/>
  <c r="N1653" i="1"/>
  <c r="O3388" i="1"/>
  <c r="P4274" i="1"/>
  <c r="N4291" i="1"/>
  <c r="O1813" i="1"/>
  <c r="P1849" i="1"/>
  <c r="N3953" i="1"/>
  <c r="O2590" i="1"/>
  <c r="P4061" i="1"/>
  <c r="N1647" i="1"/>
  <c r="O1793" i="1"/>
  <c r="P1887" i="1"/>
  <c r="N3418" i="1"/>
  <c r="O3842" i="1"/>
  <c r="P3794" i="1"/>
  <c r="N3523" i="1"/>
  <c r="O710" i="1"/>
  <c r="P1122" i="1"/>
  <c r="N4035" i="1"/>
  <c r="O1083" i="1"/>
  <c r="P995" i="1"/>
  <c r="N3561" i="1"/>
  <c r="O1131" i="1"/>
  <c r="P4138" i="1"/>
  <c r="N4059" i="1"/>
  <c r="O659" i="1"/>
  <c r="P3272" i="1"/>
  <c r="N1611" i="1"/>
  <c r="O1318" i="1"/>
  <c r="P1223" i="1"/>
  <c r="N2624" i="1"/>
  <c r="O241" i="1"/>
  <c r="P3405" i="1"/>
  <c r="N3751" i="1"/>
  <c r="O748" i="1"/>
  <c r="P519" i="1"/>
  <c r="N2964" i="1"/>
  <c r="O629" i="1"/>
  <c r="P444" i="1"/>
  <c r="N3101" i="1"/>
  <c r="O1645" i="1"/>
  <c r="P3741" i="1"/>
  <c r="N522" i="1"/>
  <c r="O2872" i="1"/>
  <c r="P1046" i="1"/>
  <c r="N4021" i="1"/>
  <c r="O3546" i="1"/>
  <c r="P2025" i="1"/>
  <c r="N2675" i="1"/>
  <c r="O2131" i="1"/>
  <c r="P1319" i="1"/>
  <c r="N3059" i="1"/>
  <c r="O1998" i="1"/>
  <c r="P2367" i="1"/>
  <c r="N3580" i="1"/>
  <c r="O1218" i="1"/>
  <c r="P3032" i="1"/>
  <c r="N1812" i="1"/>
  <c r="O242" i="1"/>
  <c r="P1761" i="1"/>
  <c r="N1555" i="1"/>
  <c r="O997" i="1"/>
  <c r="P2611" i="1"/>
  <c r="N4033" i="1"/>
  <c r="O970" i="1"/>
  <c r="P2001" i="1"/>
  <c r="N760" i="1"/>
  <c r="O1452" i="1"/>
  <c r="P2876" i="1"/>
  <c r="N3396" i="1"/>
  <c r="O2592" i="1"/>
  <c r="P874" i="1"/>
  <c r="N1221" i="1"/>
  <c r="O858" i="1"/>
  <c r="P835" i="1"/>
  <c r="N3712" i="1"/>
  <c r="O4221" i="1"/>
  <c r="P1463" i="1"/>
  <c r="N2369" i="1"/>
  <c r="O1592" i="1"/>
  <c r="P1706" i="1"/>
  <c r="N738" i="1"/>
  <c r="O640" i="1"/>
  <c r="P1517" i="1"/>
  <c r="N2947" i="1"/>
  <c r="O1526" i="1"/>
  <c r="P4197" i="1"/>
  <c r="N4020" i="1"/>
  <c r="O3033" i="1"/>
  <c r="P1742" i="1"/>
  <c r="N256" i="1"/>
  <c r="O758" i="1"/>
  <c r="P3912" i="1"/>
  <c r="N2445" i="1"/>
  <c r="O2663" i="1"/>
  <c r="P23" i="1"/>
  <c r="N3942" i="1"/>
  <c r="O4276" i="1"/>
  <c r="P148" i="1"/>
  <c r="N1931" i="1"/>
  <c r="O4307" i="1"/>
  <c r="P1317" i="1"/>
  <c r="N2535" i="1"/>
  <c r="O3302" i="1"/>
  <c r="P3128" i="1"/>
  <c r="N1428" i="1"/>
  <c r="O4344" i="1"/>
  <c r="P4242" i="1"/>
  <c r="N520" i="1"/>
  <c r="O2604" i="1"/>
  <c r="P4217" i="1"/>
  <c r="O906" i="1"/>
  <c r="P3883" i="1"/>
  <c r="N4262" i="1"/>
  <c r="R4262" i="1" s="1"/>
  <c r="O3326" i="1"/>
  <c r="P1177" i="1"/>
  <c r="N1682" i="1"/>
  <c r="R1682" i="1" s="1"/>
  <c r="O3323" i="1"/>
  <c r="P2410" i="1"/>
  <c r="N3322" i="1"/>
  <c r="R3322" i="1" s="1"/>
  <c r="O3815" i="1"/>
  <c r="P3873" i="1"/>
  <c r="N1045" i="1"/>
  <c r="R1045" i="1" s="1"/>
  <c r="O3777" i="1"/>
  <c r="P3140" i="1"/>
  <c r="N1288" i="1"/>
  <c r="R1288" i="1" s="1"/>
  <c r="O2408" i="1"/>
  <c r="P2943" i="1"/>
  <c r="N2450" i="1"/>
  <c r="R2450" i="1" s="1"/>
  <c r="O1393" i="1"/>
  <c r="P4263" i="1"/>
  <c r="N745" i="1"/>
  <c r="R745" i="1" s="1"/>
  <c r="O3325" i="1"/>
  <c r="P727" i="1"/>
  <c r="N1966" i="1"/>
  <c r="O2097" i="1"/>
  <c r="P413" i="1"/>
  <c r="N919" i="1"/>
  <c r="R919" i="1" s="1"/>
  <c r="O2815" i="1"/>
  <c r="P3799" i="1"/>
  <c r="N2660" i="1"/>
  <c r="R2660" i="1" s="1"/>
  <c r="O2451" i="1"/>
  <c r="P4166" i="1"/>
  <c r="N3258" i="1"/>
  <c r="R3258" i="1" s="1"/>
  <c r="O3476" i="1"/>
  <c r="P43" i="1"/>
  <c r="N3646" i="1"/>
  <c r="R3646" i="1" s="1"/>
  <c r="O1523" i="1"/>
  <c r="P2449" i="1"/>
  <c r="N4151" i="1"/>
  <c r="R4151" i="1" s="1"/>
  <c r="O4141" i="1"/>
  <c r="P908" i="1"/>
  <c r="N35" i="1"/>
  <c r="R35" i="1" s="1"/>
  <c r="O972" i="1"/>
  <c r="P3370" i="1"/>
  <c r="N203" i="1"/>
  <c r="R203" i="1" s="1"/>
  <c r="O1864" i="1"/>
  <c r="P3974" i="1"/>
  <c r="N3257" i="1"/>
  <c r="O4157" i="1"/>
  <c r="P2409" i="1"/>
  <c r="N4153" i="1"/>
  <c r="R4153" i="1" s="1"/>
  <c r="O2586" i="1"/>
  <c r="P1090" i="1"/>
  <c r="N270" i="1"/>
  <c r="R270" i="1" s="1"/>
  <c r="O3188" i="1"/>
  <c r="P2090" i="1"/>
  <c r="N3238" i="1"/>
  <c r="R3238" i="1" s="1"/>
  <c r="O650" i="1"/>
  <c r="P2452" i="1"/>
  <c r="N2823" i="1"/>
  <c r="R2823" i="1" s="1"/>
  <c r="O692" i="1"/>
  <c r="P3393" i="1"/>
  <c r="N2361" i="1"/>
  <c r="R2361" i="1" s="1"/>
  <c r="O4164" i="1"/>
  <c r="P2301" i="1"/>
  <c r="N1392" i="1"/>
  <c r="R1392" i="1" s="1"/>
  <c r="O2460" i="1"/>
  <c r="P2822" i="1"/>
  <c r="N498" i="1"/>
  <c r="R498" i="1" s="1"/>
  <c r="O426" i="1"/>
  <c r="P168" i="1"/>
  <c r="N4120" i="1"/>
  <c r="O3" i="1"/>
  <c r="P63" i="1"/>
  <c r="N2863" i="1"/>
  <c r="R2863" i="1" s="1"/>
  <c r="O743" i="1"/>
  <c r="P3189" i="1"/>
  <c r="N4238" i="1"/>
  <c r="R4238" i="1" s="1"/>
  <c r="O3047" i="1"/>
  <c r="P2865" i="1"/>
  <c r="N4270" i="1"/>
  <c r="R4270" i="1" s="1"/>
  <c r="O2716" i="1"/>
  <c r="P3036" i="1"/>
  <c r="N1252" i="1"/>
  <c r="R1252" i="1" s="1"/>
  <c r="O2091" i="1"/>
  <c r="P3444" i="1"/>
  <c r="N425" i="1"/>
  <c r="R425" i="1" s="1"/>
  <c r="O4167" i="1"/>
  <c r="P3143" i="1"/>
  <c r="N4013" i="1"/>
  <c r="R4013" i="1" s="1"/>
  <c r="O3855" i="1"/>
  <c r="P491" i="1"/>
  <c r="N340" i="1"/>
  <c r="R340" i="1" s="1"/>
  <c r="O4239" i="1"/>
  <c r="P1892" i="1"/>
  <c r="N2760" i="1"/>
  <c r="O3440" i="1"/>
  <c r="P187" i="1"/>
  <c r="N652" i="1"/>
  <c r="R652" i="1" s="1"/>
  <c r="O2717" i="1"/>
  <c r="P971" i="1"/>
  <c r="N3904" i="1"/>
  <c r="R3904" i="1" s="1"/>
  <c r="O3844" i="1"/>
  <c r="P2461" i="1"/>
  <c r="N3137" i="1"/>
  <c r="R3137" i="1" s="1"/>
  <c r="O535" i="1"/>
  <c r="P617" i="1"/>
  <c r="N1559" i="1"/>
  <c r="R1559" i="1" s="1"/>
  <c r="O3309" i="1"/>
  <c r="P3367" i="1"/>
  <c r="N2837" i="1"/>
  <c r="R2837" i="1" s="1"/>
  <c r="O3892" i="1"/>
  <c r="P679" i="1"/>
  <c r="N2850" i="1"/>
  <c r="R2850" i="1" s="1"/>
  <c r="O3451" i="1"/>
  <c r="P2486" i="1"/>
  <c r="N2985" i="1"/>
  <c r="R2985" i="1" s="1"/>
  <c r="O3193" i="1"/>
  <c r="P2026" i="1"/>
  <c r="N1351" i="1"/>
  <c r="O2769" i="1"/>
  <c r="P3481" i="1"/>
  <c r="N2357" i="1"/>
  <c r="R2357" i="1" s="1"/>
  <c r="O862" i="1"/>
  <c r="P3214" i="1"/>
  <c r="N4213" i="1"/>
  <c r="R4213" i="1" s="1"/>
  <c r="O331" i="1"/>
  <c r="P4327" i="1"/>
  <c r="N4008" i="1"/>
  <c r="R4008" i="1" s="1"/>
  <c r="O3167" i="1"/>
  <c r="P65" i="1"/>
  <c r="N3141" i="1"/>
  <c r="R3141" i="1" s="1"/>
  <c r="O2048" i="1"/>
  <c r="P2804" i="1"/>
  <c r="N860" i="1"/>
  <c r="R860" i="1" s="1"/>
  <c r="O1391" i="1"/>
  <c r="P4259" i="1"/>
  <c r="N3890" i="1"/>
  <c r="R3890" i="1" s="1"/>
  <c r="O3011" i="1"/>
  <c r="P500" i="1"/>
  <c r="N2487" i="1"/>
  <c r="R2487" i="1" s="1"/>
  <c r="O4293" i="1"/>
  <c r="P468" i="1"/>
  <c r="N3228" i="1"/>
  <c r="O2050" i="1"/>
  <c r="P2924" i="1"/>
  <c r="N448" i="1"/>
  <c r="R448" i="1" s="1"/>
  <c r="O2092" i="1"/>
  <c r="P3443" i="1"/>
  <c r="N3988" i="1"/>
  <c r="R3988" i="1" s="1"/>
  <c r="O1677" i="1"/>
  <c r="P427" i="1"/>
  <c r="N2806" i="1"/>
  <c r="R2806" i="1" s="1"/>
  <c r="O2151" i="1"/>
  <c r="P3289" i="1"/>
  <c r="N1815" i="1"/>
  <c r="R1815" i="1" s="1"/>
  <c r="O2703" i="1"/>
  <c r="P3305" i="1"/>
  <c r="N602" i="1"/>
  <c r="R602" i="1" s="1"/>
  <c r="O170" i="1"/>
  <c r="P495" i="1"/>
  <c r="N79" i="1"/>
  <c r="R79" i="1" s="1"/>
  <c r="O2787" i="1"/>
  <c r="P2071" i="1"/>
  <c r="N3382" i="1"/>
  <c r="R3382" i="1" s="1"/>
  <c r="O615" i="1"/>
  <c r="P16" i="1"/>
  <c r="N2016" i="1"/>
  <c r="O1771" i="1"/>
  <c r="P1844" i="1"/>
  <c r="N471" i="1"/>
  <c r="R471" i="1" s="1"/>
  <c r="O1801" i="1"/>
  <c r="P1765" i="1"/>
  <c r="N2801" i="1"/>
  <c r="R2801" i="1" s="1"/>
  <c r="O2069" i="1"/>
  <c r="P2531" i="1"/>
  <c r="N2778" i="1"/>
  <c r="R2778" i="1" s="1"/>
  <c r="O3262" i="1"/>
  <c r="P449" i="1"/>
  <c r="N77" i="1"/>
  <c r="R77" i="1" s="1"/>
  <c r="O4349" i="1"/>
  <c r="P2047" i="1"/>
  <c r="N1861" i="1"/>
  <c r="R1861" i="1" s="1"/>
  <c r="O946" i="1"/>
  <c r="P538" i="1"/>
  <c r="N2150" i="1"/>
  <c r="R2150" i="1" s="1"/>
  <c r="O741" i="1"/>
  <c r="P2790" i="1"/>
  <c r="N1385" i="1"/>
  <c r="R1385" i="1" s="1"/>
  <c r="O34" i="1"/>
  <c r="P465" i="1"/>
  <c r="N2076" i="1"/>
  <c r="O1074" i="1"/>
  <c r="P2015" i="1"/>
  <c r="N566" i="1"/>
  <c r="R566" i="1" s="1"/>
  <c r="O1732" i="1"/>
  <c r="P3187" i="1"/>
  <c r="N2360" i="1"/>
  <c r="R2360" i="1" s="1"/>
  <c r="O3263" i="1"/>
  <c r="P4281" i="1"/>
  <c r="N2459" i="1"/>
  <c r="R2459" i="1" s="1"/>
  <c r="O3020" i="1"/>
  <c r="P3237" i="1"/>
  <c r="N2955" i="1"/>
  <c r="R2955" i="1" s="1"/>
  <c r="O3475" i="1"/>
  <c r="P757" i="1"/>
  <c r="N64" i="1"/>
  <c r="R64" i="1" s="1"/>
  <c r="O450" i="1"/>
  <c r="P3381" i="1"/>
  <c r="N1034" i="1"/>
  <c r="R1034" i="1" s="1"/>
  <c r="O3987" i="1"/>
  <c r="P104" i="1"/>
  <c r="N1676" i="1"/>
  <c r="R1676" i="1" s="1"/>
  <c r="O474" i="1"/>
  <c r="P3127" i="1"/>
  <c r="N1788" i="1"/>
  <c r="O3771" i="1"/>
  <c r="P740" i="1"/>
  <c r="N575" i="1"/>
  <c r="R575" i="1" s="1"/>
  <c r="O146" i="1"/>
  <c r="P2909" i="1"/>
  <c r="N4353" i="1"/>
  <c r="R4353" i="1" s="1"/>
  <c r="O1404" i="1"/>
  <c r="P2771" i="1"/>
  <c r="N2530" i="1"/>
  <c r="R2530" i="1" s="1"/>
  <c r="O1332" i="1"/>
  <c r="P909" i="1"/>
  <c r="N3045" i="1"/>
  <c r="R3045" i="1" s="1"/>
  <c r="O2283" i="1"/>
  <c r="P2569" i="1"/>
  <c r="N89" i="1"/>
  <c r="R89" i="1" s="1"/>
  <c r="O341" i="1"/>
  <c r="P494" i="1"/>
  <c r="N2358" i="1"/>
  <c r="R2358" i="1" s="1"/>
  <c r="O1941" i="1"/>
  <c r="P2772" i="1"/>
  <c r="N3925" i="1"/>
  <c r="R3925" i="1" s="1"/>
  <c r="O3061" i="1"/>
  <c r="P3173" i="1"/>
  <c r="N2030" i="1"/>
  <c r="O4009" i="1"/>
  <c r="P814" i="1"/>
  <c r="N2808" i="1"/>
  <c r="R2808" i="1" s="1"/>
  <c r="O1990" i="1"/>
  <c r="P2406" i="1"/>
  <c r="N572" i="1"/>
  <c r="R572" i="1" s="1"/>
  <c r="O3924" i="1"/>
  <c r="P3907" i="1"/>
  <c r="N3299" i="1"/>
  <c r="R3299" i="1" s="1"/>
  <c r="O905" i="1"/>
  <c r="P3333" i="1"/>
  <c r="N3394" i="1"/>
  <c r="R3394" i="1" s="1"/>
  <c r="O2805" i="1"/>
  <c r="P1810" i="1"/>
  <c r="N1543" i="1"/>
  <c r="R1543" i="1" s="1"/>
  <c r="O1403" i="1"/>
  <c r="P4028" i="1"/>
  <c r="N1789" i="1"/>
  <c r="R1789" i="1" s="1"/>
  <c r="O3304" i="1"/>
  <c r="P1663" i="1"/>
  <c r="N1764" i="1"/>
  <c r="R1764" i="1" s="1"/>
  <c r="O2417" i="1"/>
  <c r="P3220" i="1"/>
  <c r="N2794" i="1"/>
  <c r="O4102" i="1"/>
  <c r="P105" i="1"/>
  <c r="N2359" i="1"/>
  <c r="R2359" i="1" s="1"/>
  <c r="O3184" i="1"/>
  <c r="P589" i="1"/>
  <c r="N601" i="1"/>
  <c r="R601" i="1" s="1"/>
  <c r="O3864" i="1"/>
  <c r="P1734" i="1"/>
  <c r="N917" i="1"/>
  <c r="R917" i="1" s="1"/>
  <c r="O290" i="1"/>
  <c r="P4321" i="1"/>
  <c r="N2419" i="1"/>
  <c r="R2419" i="1" s="1"/>
  <c r="O186" i="1"/>
  <c r="P2710" i="1"/>
  <c r="N751" i="1"/>
  <c r="R751" i="1" s="1"/>
  <c r="O2372" i="1"/>
  <c r="P332" i="1"/>
  <c r="N3091" i="1"/>
  <c r="R3091" i="1" s="1"/>
  <c r="O1541" i="1"/>
  <c r="P2840" i="1"/>
  <c r="N4115" i="1"/>
  <c r="R4115" i="1" s="1"/>
  <c r="O1710" i="1"/>
  <c r="P3307" i="1"/>
  <c r="N1266" i="1"/>
  <c r="O2157" i="1"/>
  <c r="P1737" i="1"/>
  <c r="N1728" i="1"/>
  <c r="R1728" i="1" s="1"/>
  <c r="O17" i="1"/>
  <c r="P2856" i="1"/>
  <c r="N3203" i="1"/>
  <c r="R3203" i="1" s="1"/>
  <c r="O2802" i="1"/>
  <c r="P791" i="1"/>
  <c r="N4128" i="1"/>
  <c r="R4128" i="1" s="1"/>
  <c r="O4030" i="1"/>
  <c r="P523" i="1"/>
  <c r="N4047" i="1"/>
  <c r="R4047" i="1" s="1"/>
  <c r="O3501" i="1"/>
  <c r="P4124" i="1"/>
  <c r="N3921" i="1"/>
  <c r="R3921" i="1" s="1"/>
  <c r="O608" i="1"/>
  <c r="P2319" i="1"/>
  <c r="N3300" i="1"/>
  <c r="R3300" i="1" s="1"/>
  <c r="O1785" i="1"/>
  <c r="P1727" i="1"/>
  <c r="N469" i="1"/>
  <c r="R469" i="1" s="1"/>
  <c r="O1638" i="1"/>
  <c r="P2309" i="1"/>
  <c r="N24" i="1"/>
  <c r="O158" i="1"/>
  <c r="P275" i="1"/>
  <c r="N1585" i="1"/>
  <c r="R1585" i="1" s="1"/>
  <c r="O546" i="1"/>
  <c r="P395" i="1"/>
  <c r="N1811" i="1"/>
  <c r="R1811" i="1" s="1"/>
  <c r="O959" i="1"/>
  <c r="P70" i="1"/>
  <c r="N2959" i="1"/>
  <c r="R2959" i="1" s="1"/>
  <c r="O947" i="1"/>
  <c r="P3191" i="1"/>
  <c r="N3903" i="1"/>
  <c r="R3903" i="1" s="1"/>
  <c r="O292" i="1"/>
  <c r="P3290" i="1"/>
  <c r="N3704" i="1"/>
  <c r="R3704" i="1" s="1"/>
  <c r="O3691" i="1"/>
  <c r="P1633" i="1"/>
  <c r="N2536" i="1"/>
  <c r="R2536" i="1" s="1"/>
  <c r="O625" i="1"/>
  <c r="P3858" i="1"/>
  <c r="N713" i="1"/>
  <c r="R713" i="1" s="1"/>
  <c r="O3298" i="1"/>
  <c r="P3442" i="1"/>
  <c r="N1843" i="1"/>
  <c r="O1550" i="1"/>
  <c r="P1012" i="1"/>
  <c r="N534" i="1"/>
  <c r="R534" i="1" s="1"/>
  <c r="O3703" i="1"/>
  <c r="P2807" i="1"/>
  <c r="N2774" i="1"/>
  <c r="R2774" i="1" s="1"/>
  <c r="O573" i="1"/>
  <c r="P3458" i="1"/>
  <c r="N2561" i="1"/>
  <c r="R2561" i="1" s="1"/>
  <c r="O588" i="1"/>
  <c r="P600" i="1"/>
  <c r="N1636" i="1"/>
  <c r="R1636" i="1" s="1"/>
  <c r="O3457" i="1"/>
  <c r="P1743" i="1"/>
  <c r="N244" i="1"/>
  <c r="R244" i="1" s="1"/>
  <c r="O2786" i="1"/>
  <c r="P3705" i="1"/>
  <c r="N4323" i="1"/>
  <c r="R4323" i="1" s="1"/>
  <c r="O1758" i="1"/>
  <c r="P1115" i="1"/>
  <c r="N2896" i="1"/>
  <c r="R2896" i="1" s="1"/>
  <c r="O4185" i="1"/>
  <c r="P302" i="1"/>
  <c r="N1817" i="1"/>
  <c r="O3540" i="1"/>
  <c r="P4039" i="1"/>
  <c r="N1497" i="1"/>
  <c r="R1497" i="1" s="1"/>
  <c r="O2095" i="1"/>
  <c r="P1733" i="1"/>
  <c r="N3017" i="1"/>
  <c r="R3017" i="1" s="1"/>
  <c r="O3961" i="1"/>
  <c r="P1870" i="1"/>
  <c r="N262" i="1"/>
  <c r="R262" i="1" s="1"/>
  <c r="O670" i="1"/>
  <c r="P3626" i="1"/>
  <c r="N1803" i="1"/>
  <c r="R1803" i="1" s="1"/>
  <c r="O561" i="1"/>
  <c r="P2879" i="1"/>
  <c r="N2218" i="1"/>
  <c r="R2218" i="1" s="1"/>
  <c r="O1735" i="1"/>
  <c r="P980" i="1"/>
  <c r="N18" i="1"/>
  <c r="R18" i="1" s="1"/>
  <c r="O1229" i="1"/>
  <c r="P2701" i="1"/>
  <c r="N953" i="1"/>
  <c r="R953" i="1" s="1"/>
  <c r="O3641" i="1"/>
  <c r="P3693" i="1"/>
  <c r="N938" i="1"/>
  <c r="O1718" i="1"/>
  <c r="P3574" i="1"/>
  <c r="N2537" i="1"/>
  <c r="R2537" i="1" s="1"/>
  <c r="O2102" i="1"/>
  <c r="P2497" i="1"/>
  <c r="N2513" i="1"/>
  <c r="R2513" i="1" s="1"/>
  <c r="O1913" i="1"/>
  <c r="P587" i="1"/>
  <c r="N2052" i="1"/>
  <c r="R2052" i="1" s="1"/>
  <c r="N3217" i="1"/>
  <c r="N906" i="1"/>
  <c r="R906" i="1" s="1"/>
  <c r="O3883" i="1"/>
  <c r="P3973" i="1"/>
  <c r="N3326" i="1"/>
  <c r="R3326" i="1" s="1"/>
  <c r="O1177" i="1"/>
  <c r="P99" i="1"/>
  <c r="N3323" i="1"/>
  <c r="R3323" i="1" s="1"/>
  <c r="O2410" i="1"/>
  <c r="P3882" i="1"/>
  <c r="N3815" i="1"/>
  <c r="R3815" i="1" s="1"/>
  <c r="O3873" i="1"/>
  <c r="P2251" i="1"/>
  <c r="N3777" i="1"/>
  <c r="R3777" i="1" s="1"/>
  <c r="O3140" i="1"/>
  <c r="P3775" i="1"/>
  <c r="N2408" i="1"/>
  <c r="R2408" i="1" s="1"/>
  <c r="O2943" i="1"/>
  <c r="P3959" i="1"/>
  <c r="N1393" i="1"/>
  <c r="R1393" i="1" s="1"/>
  <c r="O4263" i="1"/>
  <c r="P3264" i="1"/>
  <c r="N3325" i="1"/>
  <c r="R3325" i="1" s="1"/>
  <c r="O727" i="1"/>
  <c r="P1893" i="1"/>
  <c r="N2097" i="1"/>
  <c r="R2097" i="1" s="1"/>
  <c r="O413" i="1"/>
  <c r="P142" i="1"/>
  <c r="N2815" i="1"/>
  <c r="R2815" i="1" s="1"/>
  <c r="O3799" i="1"/>
  <c r="P2362" i="1"/>
  <c r="N2451" i="1"/>
  <c r="R2451" i="1" s="1"/>
  <c r="O4166" i="1"/>
  <c r="P3324" i="1"/>
  <c r="N3476" i="1"/>
  <c r="R3476" i="1" s="1"/>
  <c r="O43" i="1"/>
  <c r="P3786" i="1"/>
  <c r="N1523" i="1"/>
  <c r="R1523" i="1" s="1"/>
  <c r="O2449" i="1"/>
  <c r="P2759" i="1"/>
  <c r="N4141" i="1"/>
  <c r="R4141" i="1" s="1"/>
  <c r="O908" i="1"/>
  <c r="P2416" i="1"/>
  <c r="N972" i="1"/>
  <c r="R972" i="1" s="1"/>
  <c r="O3370" i="1"/>
  <c r="P1630" i="1"/>
  <c r="N1864" i="1"/>
  <c r="R1864" i="1" s="1"/>
  <c r="O3974" i="1"/>
  <c r="P2568" i="1"/>
  <c r="N4157" i="1"/>
  <c r="R4157" i="1" s="1"/>
  <c r="O2409" i="1"/>
  <c r="P1729" i="1"/>
  <c r="N2586" i="1"/>
  <c r="R2586" i="1" s="1"/>
  <c r="O1090" i="1"/>
  <c r="P2599" i="1"/>
  <c r="N3188" i="1"/>
  <c r="R3188" i="1" s="1"/>
  <c r="O2090" i="1"/>
  <c r="P1508" i="1"/>
  <c r="N650" i="1"/>
  <c r="R650" i="1" s="1"/>
  <c r="O2452" i="1"/>
  <c r="P1498" i="1"/>
  <c r="N692" i="1"/>
  <c r="R692" i="1" s="1"/>
  <c r="O3393" i="1"/>
  <c r="P2582" i="1"/>
  <c r="N4164" i="1"/>
  <c r="R4164" i="1" s="1"/>
  <c r="O2301" i="1"/>
  <c r="P1185" i="1"/>
  <c r="N2460" i="1"/>
  <c r="R2460" i="1" s="1"/>
  <c r="O2822" i="1"/>
  <c r="P2788" i="1"/>
  <c r="N426" i="1"/>
  <c r="R426" i="1" s="1"/>
  <c r="O168" i="1"/>
  <c r="P141" i="1"/>
  <c r="N3" i="1"/>
  <c r="R3" i="1" s="1"/>
  <c r="O63" i="1"/>
  <c r="P2803" i="1"/>
  <c r="N743" i="1"/>
  <c r="R743" i="1" s="1"/>
  <c r="O3189" i="1"/>
  <c r="P1521" i="1"/>
  <c r="N3047" i="1"/>
  <c r="R3047" i="1" s="1"/>
  <c r="O2865" i="1"/>
  <c r="P204" i="1"/>
  <c r="N2716" i="1"/>
  <c r="R2716" i="1" s="1"/>
  <c r="O3036" i="1"/>
  <c r="P3689" i="1"/>
  <c r="N2091" i="1"/>
  <c r="R2091" i="1" s="1"/>
  <c r="O3444" i="1"/>
  <c r="P2864" i="1"/>
  <c r="N4167" i="1"/>
  <c r="R4167" i="1" s="1"/>
  <c r="O3143" i="1"/>
  <c r="P3075" i="1"/>
  <c r="N3855" i="1"/>
  <c r="R3855" i="1" s="1"/>
  <c r="O491" i="1"/>
  <c r="P4189" i="1"/>
  <c r="N4239" i="1"/>
  <c r="R4239" i="1" s="1"/>
  <c r="O1892" i="1"/>
  <c r="P428" i="1"/>
  <c r="N3440" i="1"/>
  <c r="R3440" i="1" s="1"/>
  <c r="O187" i="1"/>
  <c r="P1549" i="1"/>
  <c r="N2717" i="1"/>
  <c r="R2717" i="1" s="1"/>
  <c r="O971" i="1"/>
  <c r="P482" i="1"/>
  <c r="N3844" i="1"/>
  <c r="R3844" i="1" s="1"/>
  <c r="O2461" i="1"/>
  <c r="P3690" i="1"/>
  <c r="N535" i="1"/>
  <c r="R535" i="1" s="1"/>
  <c r="O617" i="1"/>
  <c r="P1779" i="1"/>
  <c r="N3309" i="1"/>
  <c r="R3309" i="1" s="1"/>
  <c r="O3367" i="1"/>
  <c r="P4045" i="1"/>
  <c r="N3892" i="1"/>
  <c r="R3892" i="1" s="1"/>
  <c r="O679" i="1"/>
  <c r="P1828" i="1"/>
  <c r="N3451" i="1"/>
  <c r="R3451" i="1" s="1"/>
  <c r="O2486" i="1"/>
  <c r="P1033" i="1"/>
  <c r="N3193" i="1"/>
  <c r="R3193" i="1" s="1"/>
  <c r="O2026" i="1"/>
  <c r="P2852" i="1"/>
  <c r="N2769" i="1"/>
  <c r="R2769" i="1" s="1"/>
  <c r="O3481" i="1"/>
  <c r="P2658" i="1"/>
  <c r="N862" i="1"/>
  <c r="R862" i="1" s="1"/>
  <c r="O3214" i="1"/>
  <c r="P3731" i="1"/>
  <c r="N331" i="1"/>
  <c r="R331" i="1" s="1"/>
  <c r="O4327" i="1"/>
  <c r="P2317" i="1"/>
  <c r="N3167" i="1"/>
  <c r="R3167" i="1" s="1"/>
  <c r="O65" i="1"/>
  <c r="P2700" i="1"/>
  <c r="N2048" i="1"/>
  <c r="R2048" i="1" s="1"/>
  <c r="O2804" i="1"/>
  <c r="P2490" i="1"/>
  <c r="N1391" i="1"/>
  <c r="R1391" i="1" s="1"/>
  <c r="O4259" i="1"/>
  <c r="P1643" i="1"/>
  <c r="N3011" i="1"/>
  <c r="R3011" i="1" s="1"/>
  <c r="O500" i="1"/>
  <c r="P174" i="1"/>
  <c r="N4293" i="1"/>
  <c r="R4293" i="1" s="1"/>
  <c r="O468" i="1"/>
  <c r="P3577" i="1"/>
  <c r="N2050" i="1"/>
  <c r="R2050" i="1" s="1"/>
  <c r="O2924" i="1"/>
  <c r="P1496" i="1"/>
  <c r="N2092" i="1"/>
  <c r="R2092" i="1" s="1"/>
  <c r="O3443" i="1"/>
  <c r="P3068" i="1"/>
  <c r="N1677" i="1"/>
  <c r="R1677" i="1" s="1"/>
  <c r="O427" i="1"/>
  <c r="P3893" i="1"/>
  <c r="N2151" i="1"/>
  <c r="R2151" i="1" s="1"/>
  <c r="O3289" i="1"/>
  <c r="P4250" i="1"/>
  <c r="N2703" i="1"/>
  <c r="R2703" i="1" s="1"/>
  <c r="O3305" i="1"/>
  <c r="P1649" i="1"/>
  <c r="N170" i="1"/>
  <c r="R170" i="1" s="1"/>
  <c r="O495" i="1"/>
  <c r="P4294" i="1"/>
  <c r="N2787" i="1"/>
  <c r="R2787" i="1" s="1"/>
  <c r="O2071" i="1"/>
  <c r="P1863" i="1"/>
  <c r="N615" i="1"/>
  <c r="R615" i="1" s="1"/>
  <c r="O16" i="1"/>
  <c r="P2049" i="1"/>
  <c r="N1771" i="1"/>
  <c r="R1771" i="1" s="1"/>
  <c r="O1844" i="1"/>
  <c r="P907" i="1"/>
  <c r="N1801" i="1"/>
  <c r="R1801" i="1" s="1"/>
  <c r="O1765" i="1"/>
  <c r="P3758" i="1"/>
  <c r="N2069" i="1"/>
  <c r="R2069" i="1" s="1"/>
  <c r="O2531" i="1"/>
  <c r="P2164" i="1"/>
  <c r="N3262" i="1"/>
  <c r="R3262" i="1" s="1"/>
  <c r="O449" i="1"/>
  <c r="P3319" i="1"/>
  <c r="N4349" i="1"/>
  <c r="R4349" i="1" s="1"/>
  <c r="O2047" i="1"/>
  <c r="P2725" i="1"/>
  <c r="N946" i="1"/>
  <c r="R946" i="1" s="1"/>
  <c r="O538" i="1"/>
  <c r="P4220" i="1"/>
  <c r="N741" i="1"/>
  <c r="R741" i="1" s="1"/>
  <c r="O2790" i="1"/>
  <c r="P1865" i="1"/>
  <c r="N34" i="1"/>
  <c r="R34" i="1" s="1"/>
  <c r="O465" i="1"/>
  <c r="P333" i="1"/>
  <c r="N1074" i="1"/>
  <c r="R1074" i="1" s="1"/>
  <c r="O2015" i="1"/>
  <c r="P3331" i="1"/>
  <c r="N1732" i="1"/>
  <c r="R1732" i="1" s="1"/>
  <c r="O3187" i="1"/>
  <c r="P2206" i="1"/>
  <c r="N3263" i="1"/>
  <c r="R3263" i="1" s="1"/>
  <c r="O4281" i="1"/>
  <c r="P3978" i="1"/>
  <c r="N3020" i="1"/>
  <c r="R3020" i="1" s="1"/>
  <c r="O3237" i="1"/>
  <c r="P3894" i="1"/>
  <c r="N3475" i="1"/>
  <c r="R3475" i="1" s="1"/>
  <c r="O757" i="1"/>
  <c r="P2414" i="1"/>
  <c r="N450" i="1"/>
  <c r="R450" i="1" s="1"/>
  <c r="O3381" i="1"/>
  <c r="P2923" i="1"/>
  <c r="N3987" i="1"/>
  <c r="R3987" i="1" s="1"/>
  <c r="O104" i="1"/>
  <c r="P2847" i="1"/>
  <c r="N474" i="1"/>
  <c r="R474" i="1" s="1"/>
  <c r="O3127" i="1"/>
  <c r="P2488" i="1"/>
  <c r="N3771" i="1"/>
  <c r="R3771" i="1" s="1"/>
  <c r="O740" i="1"/>
  <c r="P992" i="1"/>
  <c r="N146" i="1"/>
  <c r="R146" i="1" s="1"/>
  <c r="O2909" i="1"/>
  <c r="P1912" i="1"/>
  <c r="N1404" i="1"/>
  <c r="R1404" i="1" s="1"/>
  <c r="O2771" i="1"/>
  <c r="P2305" i="1"/>
  <c r="N1332" i="1"/>
  <c r="R1332" i="1" s="1"/>
  <c r="O909" i="1"/>
  <c r="P1842" i="1"/>
  <c r="N2283" i="1"/>
  <c r="R2283" i="1" s="1"/>
  <c r="O2569" i="1"/>
  <c r="P3060" i="1"/>
  <c r="N341" i="1"/>
  <c r="R341" i="1" s="1"/>
  <c r="O494" i="1"/>
  <c r="P1914" i="1"/>
  <c r="N1941" i="1"/>
  <c r="R1941" i="1" s="1"/>
  <c r="O2772" i="1"/>
  <c r="P2342" i="1"/>
  <c r="N3061" i="1"/>
  <c r="R3061" i="1" s="1"/>
  <c r="O3173" i="1"/>
  <c r="P3245" i="1"/>
  <c r="N4009" i="1"/>
  <c r="R4009" i="1" s="1"/>
  <c r="O814" i="1"/>
  <c r="P368" i="1"/>
  <c r="N1990" i="1"/>
  <c r="R1990" i="1" s="1"/>
  <c r="O2406" i="1"/>
  <c r="P529" i="1"/>
  <c r="N3924" i="1"/>
  <c r="R3924" i="1" s="1"/>
  <c r="O3907" i="1"/>
  <c r="P918" i="1"/>
  <c r="N905" i="1"/>
  <c r="R905" i="1" s="1"/>
  <c r="O3333" i="1"/>
  <c r="P3126" i="1"/>
  <c r="N2805" i="1"/>
  <c r="R2805" i="1" s="1"/>
  <c r="O1810" i="1"/>
  <c r="P71" i="1"/>
  <c r="N1403" i="1"/>
  <c r="R1403" i="1" s="1"/>
  <c r="O4028" i="1"/>
  <c r="P51" i="1"/>
  <c r="N3304" i="1"/>
  <c r="R3304" i="1" s="1"/>
  <c r="O1663" i="1"/>
  <c r="P536" i="1"/>
  <c r="N2417" i="1"/>
  <c r="O3220" i="1"/>
  <c r="P734" i="1"/>
  <c r="N4102" i="1"/>
  <c r="R4102" i="1" s="1"/>
  <c r="O105" i="1"/>
  <c r="P813" i="1"/>
  <c r="N3184" i="1"/>
  <c r="R3184" i="1" s="1"/>
  <c r="O589" i="1"/>
  <c r="P2340" i="1"/>
  <c r="N3864" i="1"/>
  <c r="R3864" i="1" s="1"/>
  <c r="O1734" i="1"/>
  <c r="P1738" i="1"/>
  <c r="N290" i="1"/>
  <c r="R290" i="1" s="1"/>
  <c r="O4321" i="1"/>
  <c r="P2147" i="1"/>
  <c r="N186" i="1"/>
  <c r="R186" i="1" s="1"/>
  <c r="O2710" i="1"/>
  <c r="P3962" i="1"/>
  <c r="N2372" i="1"/>
  <c r="R2372" i="1" s="1"/>
  <c r="O332" i="1"/>
  <c r="P1278" i="1"/>
  <c r="N1541" i="1"/>
  <c r="R1541" i="1" s="1"/>
  <c r="O2840" i="1"/>
  <c r="P2277" i="1"/>
  <c r="N1710" i="1"/>
  <c r="O3307" i="1"/>
  <c r="P21" i="1"/>
  <c r="N2157" i="1"/>
  <c r="R2157" i="1" s="1"/>
  <c r="O1737" i="1"/>
  <c r="P1940" i="1"/>
  <c r="N17" i="1"/>
  <c r="R17" i="1" s="1"/>
  <c r="O2856" i="1"/>
  <c r="P419" i="1"/>
  <c r="N2802" i="1"/>
  <c r="R2802" i="1" s="1"/>
  <c r="O791" i="1"/>
  <c r="P3171" i="1"/>
  <c r="N4030" i="1"/>
  <c r="R4030" i="1" s="1"/>
  <c r="O523" i="1"/>
  <c r="P157" i="1"/>
  <c r="N3501" i="1"/>
  <c r="R3501" i="1" s="1"/>
  <c r="O4124" i="1"/>
  <c r="P2086" i="1"/>
  <c r="N608" i="1"/>
  <c r="R608" i="1" s="1"/>
  <c r="O2319" i="1"/>
  <c r="P2219" i="1"/>
  <c r="N1785" i="1"/>
  <c r="R1785" i="1" s="1"/>
  <c r="O1727" i="1"/>
  <c r="P4084" i="1"/>
  <c r="P3217" i="1"/>
  <c r="P282" i="1"/>
  <c r="N3883" i="1"/>
  <c r="R3883" i="1" s="1"/>
  <c r="O3973" i="1"/>
  <c r="P55" i="1"/>
  <c r="N1177" i="1"/>
  <c r="R1177" i="1" s="1"/>
  <c r="O99" i="1"/>
  <c r="P3814" i="1"/>
  <c r="N2410" i="1"/>
  <c r="R2410" i="1" s="1"/>
  <c r="O3882" i="1"/>
  <c r="P1965" i="1"/>
  <c r="N3873" i="1"/>
  <c r="R3873" i="1" s="1"/>
  <c r="O2251" i="1"/>
  <c r="P1683" i="1"/>
  <c r="N3140" i="1"/>
  <c r="R3140" i="1" s="1"/>
  <c r="O3775" i="1"/>
  <c r="P2737" i="1"/>
  <c r="N2943" i="1"/>
  <c r="R2943" i="1" s="1"/>
  <c r="O3959" i="1"/>
  <c r="P1253" i="1"/>
  <c r="N4263" i="1"/>
  <c r="R4263" i="1" s="1"/>
  <c r="O3264" i="1"/>
  <c r="P4331" i="1"/>
  <c r="N727" i="1"/>
  <c r="R727" i="1" s="1"/>
  <c r="O1893" i="1"/>
  <c r="P2532" i="1"/>
  <c r="N413" i="1"/>
  <c r="R413" i="1" s="1"/>
  <c r="O142" i="1"/>
  <c r="P3138" i="1"/>
  <c r="N3799" i="1"/>
  <c r="R3799" i="1" s="1"/>
  <c r="O2362" i="1"/>
  <c r="P44" i="1"/>
  <c r="N4166" i="1"/>
  <c r="R4166" i="1" s="1"/>
  <c r="O3324" i="1"/>
  <c r="P4140" i="1"/>
  <c r="N43" i="1"/>
  <c r="R43" i="1" s="1"/>
  <c r="O3786" i="1"/>
  <c r="P3219" i="1"/>
  <c r="N2449" i="1"/>
  <c r="R2449" i="1" s="1"/>
  <c r="O2759" i="1"/>
  <c r="P369" i="1"/>
  <c r="N908" i="1"/>
  <c r="R908" i="1" s="1"/>
  <c r="O2416" i="1"/>
  <c r="P817" i="1"/>
  <c r="N3370" i="1"/>
  <c r="R3370" i="1" s="1"/>
  <c r="O1630" i="1"/>
  <c r="P3236" i="1"/>
  <c r="N3974" i="1"/>
  <c r="R3974" i="1" s="1"/>
  <c r="O2568" i="1"/>
  <c r="P4351" i="1"/>
  <c r="N2409" i="1"/>
  <c r="R2409" i="1" s="1"/>
  <c r="O1729" i="1"/>
  <c r="P4168" i="1"/>
  <c r="N1090" i="1"/>
  <c r="R1090" i="1" s="1"/>
  <c r="O2599" i="1"/>
  <c r="P3519" i="1"/>
  <c r="N2090" i="1"/>
  <c r="R2090" i="1" s="1"/>
  <c r="O1508" i="1"/>
  <c r="P2426" i="1"/>
  <c r="N2452" i="1"/>
  <c r="R2452" i="1" s="1"/>
  <c r="O1498" i="1"/>
  <c r="P3377" i="1"/>
  <c r="N3393" i="1"/>
  <c r="R3393" i="1" s="1"/>
  <c r="O2582" i="1"/>
  <c r="P2838" i="1"/>
  <c r="N2301" i="1"/>
  <c r="R2301" i="1" s="1"/>
  <c r="O1185" i="1"/>
  <c r="P4121" i="1"/>
  <c r="N2822" i="1"/>
  <c r="R2822" i="1" s="1"/>
  <c r="O2788" i="1"/>
  <c r="P1852" i="1"/>
  <c r="N168" i="1"/>
  <c r="R168" i="1" s="1"/>
  <c r="O141" i="1"/>
  <c r="P2149" i="1"/>
  <c r="N63" i="1"/>
  <c r="R63" i="1" s="1"/>
  <c r="O2803" i="1"/>
  <c r="P3915" i="1"/>
  <c r="N3189" i="1"/>
  <c r="R3189" i="1" s="1"/>
  <c r="O1521" i="1"/>
  <c r="P3654" i="1"/>
  <c r="N2865" i="1"/>
  <c r="R2865" i="1" s="1"/>
  <c r="O204" i="1"/>
  <c r="P378" i="1"/>
  <c r="N3036" i="1"/>
  <c r="R3036" i="1" s="1"/>
  <c r="O3689" i="1"/>
  <c r="P811" i="1"/>
  <c r="N3444" i="1"/>
  <c r="R3444" i="1" s="1"/>
  <c r="O2864" i="1"/>
  <c r="P2299" i="1"/>
  <c r="N3143" i="1"/>
  <c r="R3143" i="1" s="1"/>
  <c r="O3075" i="1"/>
  <c r="P3517" i="1"/>
  <c r="N491" i="1"/>
  <c r="R491" i="1" s="1"/>
  <c r="O4189" i="1"/>
  <c r="P1306" i="1"/>
  <c r="N1892" i="1"/>
  <c r="R1892" i="1" s="1"/>
  <c r="O428" i="1"/>
  <c r="P3759" i="1"/>
  <c r="N187" i="1"/>
  <c r="R187" i="1" s="1"/>
  <c r="O1549" i="1"/>
  <c r="P3434" i="1"/>
  <c r="N971" i="1"/>
  <c r="R971" i="1" s="1"/>
  <c r="O482" i="1"/>
  <c r="P143" i="1"/>
  <c r="N2461" i="1"/>
  <c r="R2461" i="1" s="1"/>
  <c r="O3690" i="1"/>
  <c r="P3090" i="1"/>
  <c r="N617" i="1"/>
  <c r="R617" i="1" s="1"/>
  <c r="O1779" i="1"/>
  <c r="P1431" i="1"/>
  <c r="N3367" i="1"/>
  <c r="R3367" i="1" s="1"/>
  <c r="O4045" i="1"/>
  <c r="P3853" i="1"/>
  <c r="N679" i="1"/>
  <c r="R679" i="1" s="1"/>
  <c r="O1828" i="1"/>
  <c r="P4036" i="1"/>
  <c r="N2486" i="1"/>
  <c r="R2486" i="1" s="1"/>
  <c r="O1033" i="1"/>
  <c r="P4101" i="1"/>
  <c r="N2026" i="1"/>
  <c r="R2026" i="1" s="1"/>
  <c r="O2852" i="1"/>
  <c r="P484" i="1"/>
  <c r="N3481" i="1"/>
  <c r="R3481" i="1" s="1"/>
  <c r="O2658" i="1"/>
  <c r="P4292" i="1"/>
  <c r="N3214" i="1"/>
  <c r="R3214" i="1" s="1"/>
  <c r="O3731" i="1"/>
  <c r="P357" i="1"/>
  <c r="N4327" i="1"/>
  <c r="R4327" i="1" s="1"/>
  <c r="O2317" i="1"/>
  <c r="P4165" i="1"/>
  <c r="N65" i="1"/>
  <c r="R65" i="1" s="1"/>
  <c r="O2700" i="1"/>
  <c r="P2800" i="1"/>
  <c r="N2804" i="1"/>
  <c r="R2804" i="1" s="1"/>
  <c r="O2490" i="1"/>
  <c r="P301" i="1"/>
  <c r="N4259" i="1"/>
  <c r="R4259" i="1" s="1"/>
  <c r="O1643" i="1"/>
  <c r="P3420" i="1"/>
  <c r="N500" i="1"/>
  <c r="R500" i="1" s="1"/>
  <c r="O174" i="1"/>
  <c r="P3477" i="1"/>
  <c r="N468" i="1"/>
  <c r="R468" i="1" s="1"/>
  <c r="O3577" i="1"/>
  <c r="P2577" i="1"/>
  <c r="N2924" i="1"/>
  <c r="R2924" i="1" s="1"/>
  <c r="O1496" i="1"/>
  <c r="P96" i="1"/>
  <c r="N3443" i="1"/>
  <c r="R3443" i="1" s="1"/>
  <c r="O3068" i="1"/>
  <c r="P786" i="1"/>
  <c r="N427" i="1"/>
  <c r="R427" i="1" s="1"/>
  <c r="O3893" i="1"/>
  <c r="P4139" i="1"/>
  <c r="N3289" i="1"/>
  <c r="R3289" i="1" s="1"/>
  <c r="O4250" i="1"/>
  <c r="P787" i="1"/>
  <c r="N3305" i="1"/>
  <c r="R3305" i="1" s="1"/>
  <c r="O1649" i="1"/>
  <c r="P3380" i="1"/>
  <c r="N495" i="1"/>
  <c r="R495" i="1" s="1"/>
  <c r="O4294" i="1"/>
  <c r="P3980" i="1"/>
  <c r="N2071" i="1"/>
  <c r="R2071" i="1" s="1"/>
  <c r="O1863" i="1"/>
  <c r="P1040" i="1"/>
  <c r="N16" i="1"/>
  <c r="R16" i="1" s="1"/>
  <c r="O2049" i="1"/>
  <c r="P2522" i="1"/>
  <c r="N1844" i="1"/>
  <c r="R1844" i="1" s="1"/>
  <c r="O907" i="1"/>
  <c r="P1678" i="1"/>
  <c r="N1765" i="1"/>
  <c r="R1765" i="1" s="1"/>
  <c r="O3758" i="1"/>
  <c r="P4251" i="1"/>
  <c r="N2531" i="1"/>
  <c r="R2531" i="1" s="1"/>
  <c r="O2164" i="1"/>
  <c r="P4280" i="1"/>
  <c r="N449" i="1"/>
  <c r="R449" i="1" s="1"/>
  <c r="O3319" i="1"/>
  <c r="P423" i="1"/>
  <c r="N2047" i="1"/>
  <c r="R2047" i="1" s="1"/>
  <c r="O2725" i="1"/>
  <c r="P3496" i="1"/>
  <c r="N538" i="1"/>
  <c r="R538" i="1" s="1"/>
  <c r="O4220" i="1"/>
  <c r="P3964" i="1"/>
  <c r="N2790" i="1"/>
  <c r="R2790" i="1" s="1"/>
  <c r="O1865" i="1"/>
  <c r="P530" i="1"/>
  <c r="N465" i="1"/>
  <c r="R465" i="1" s="1"/>
  <c r="O333" i="1"/>
  <c r="P4095" i="1"/>
  <c r="N2015" i="1"/>
  <c r="R2015" i="1" s="1"/>
  <c r="O3331" i="1"/>
  <c r="P2855" i="1"/>
  <c r="N3187" i="1"/>
  <c r="R3187" i="1" s="1"/>
  <c r="O2206" i="1"/>
  <c r="P2162" i="1"/>
  <c r="N4281" i="1"/>
  <c r="R4281" i="1" s="1"/>
  <c r="O3978" i="1"/>
  <c r="P4352" i="1"/>
  <c r="N3237" i="1"/>
  <c r="R3237" i="1" s="1"/>
  <c r="O3894" i="1"/>
  <c r="P3840" i="1"/>
  <c r="N757" i="1"/>
  <c r="R757" i="1" s="1"/>
  <c r="O2414" i="1"/>
  <c r="P3652" i="1"/>
  <c r="N3381" i="1"/>
  <c r="R3381" i="1" s="1"/>
  <c r="O2923" i="1"/>
  <c r="P103" i="1"/>
  <c r="N104" i="1"/>
  <c r="R104" i="1" s="1"/>
  <c r="O2847" i="1"/>
  <c r="P4269" i="1"/>
  <c r="N3127" i="1"/>
  <c r="R3127" i="1" s="1"/>
  <c r="O2488" i="1"/>
  <c r="P1668" i="1"/>
  <c r="N740" i="1"/>
  <c r="R740" i="1" s="1"/>
  <c r="O992" i="1"/>
  <c r="P3229" i="1"/>
  <c r="N2909" i="1"/>
  <c r="R2909" i="1" s="1"/>
  <c r="O1912" i="1"/>
  <c r="P2960" i="1"/>
  <c r="N2771" i="1"/>
  <c r="R2771" i="1" s="1"/>
  <c r="O2305" i="1"/>
  <c r="P2113" i="1"/>
  <c r="N909" i="1"/>
  <c r="R909" i="1" s="1"/>
  <c r="O1842" i="1"/>
  <c r="P3730" i="1"/>
  <c r="N2569" i="1"/>
  <c r="R2569" i="1" s="1"/>
  <c r="O3060" i="1"/>
  <c r="P564" i="1"/>
  <c r="N494" i="1"/>
  <c r="R494" i="1" s="1"/>
  <c r="O1914" i="1"/>
  <c r="P3429" i="1"/>
  <c r="N2772" i="1"/>
  <c r="R2772" i="1" s="1"/>
  <c r="O2342" i="1"/>
  <c r="P370" i="1"/>
  <c r="N3173" i="1"/>
  <c r="R3173" i="1" s="1"/>
  <c r="O3245" i="1"/>
  <c r="P291" i="1"/>
  <c r="N814" i="1"/>
  <c r="R814" i="1" s="1"/>
  <c r="O368" i="1"/>
  <c r="P1853" i="1"/>
  <c r="N2406" i="1"/>
  <c r="R2406" i="1" s="1"/>
  <c r="O529" i="1"/>
  <c r="P3062" i="1"/>
  <c r="N3907" i="1"/>
  <c r="R3907" i="1" s="1"/>
  <c r="O918" i="1"/>
  <c r="P1528" i="1"/>
  <c r="N3333" i="1"/>
  <c r="R3333" i="1" s="1"/>
  <c r="O3126" i="1"/>
  <c r="P1028" i="1"/>
  <c r="N1810" i="1"/>
  <c r="R1810" i="1" s="1"/>
  <c r="O71" i="1"/>
  <c r="P1672" i="1"/>
  <c r="N4028" i="1"/>
  <c r="R4028" i="1" s="1"/>
  <c r="O51" i="1"/>
  <c r="P261" i="1"/>
  <c r="N1663" i="1"/>
  <c r="R1663" i="1" s="1"/>
  <c r="O536" i="1"/>
  <c r="P2785" i="1"/>
  <c r="N3220" i="1"/>
  <c r="R3220" i="1" s="1"/>
  <c r="O734" i="1"/>
  <c r="P2415" i="1"/>
  <c r="N105" i="1"/>
  <c r="R105" i="1" s="1"/>
  <c r="O813" i="1"/>
  <c r="P2057" i="1"/>
  <c r="N589" i="1"/>
  <c r="R589" i="1" s="1"/>
  <c r="O2340" i="1"/>
  <c r="P4334" i="1"/>
  <c r="N1734" i="1"/>
  <c r="R1734" i="1" s="1"/>
  <c r="O1738" i="1"/>
  <c r="P3729" i="1"/>
  <c r="N4321" i="1"/>
  <c r="R4321" i="1" s="1"/>
  <c r="O2147" i="1"/>
  <c r="P1060" i="1"/>
  <c r="N2710" i="1"/>
  <c r="R2710" i="1" s="1"/>
  <c r="O3962" i="1"/>
  <c r="P3685" i="1"/>
  <c r="N332" i="1"/>
  <c r="R332" i="1" s="1"/>
  <c r="O1278" i="1"/>
  <c r="P272" i="1"/>
  <c r="N2840" i="1"/>
  <c r="R2840" i="1" s="1"/>
  <c r="O2277" i="1"/>
  <c r="P26" i="1"/>
  <c r="N3307" i="1"/>
  <c r="R3307" i="1" s="1"/>
  <c r="O21" i="1"/>
  <c r="P2385" i="1"/>
  <c r="N1737" i="1"/>
  <c r="R1737" i="1" s="1"/>
  <c r="O1940" i="1"/>
  <c r="P2834" i="1"/>
  <c r="N2856" i="1"/>
  <c r="R2856" i="1" s="1"/>
  <c r="O419" i="1"/>
  <c r="P3459" i="1"/>
  <c r="N791" i="1"/>
  <c r="R791" i="1" s="1"/>
  <c r="O3171" i="1"/>
  <c r="P1548" i="1"/>
  <c r="N523" i="1"/>
  <c r="R523" i="1" s="1"/>
  <c r="O157" i="1"/>
  <c r="N1548" i="1"/>
  <c r="O1637" i="1"/>
  <c r="P2549" i="1"/>
  <c r="N472" i="1"/>
  <c r="O1860" i="1"/>
  <c r="P3256" i="1"/>
  <c r="N624" i="1"/>
  <c r="O2925" i="1"/>
  <c r="P1970" i="1"/>
  <c r="N2567" i="1"/>
  <c r="O3955" i="1"/>
  <c r="P2491" i="1"/>
  <c r="N408" i="1"/>
  <c r="O1138" i="1"/>
  <c r="P3960" i="1"/>
  <c r="N2732" i="1"/>
  <c r="O1712" i="1"/>
  <c r="P1945" i="1"/>
  <c r="N3432" i="1"/>
  <c r="O964" i="1"/>
  <c r="P3578" i="1"/>
  <c r="N1583" i="1"/>
  <c r="O1304" i="1"/>
  <c r="P1378" i="1"/>
  <c r="N1075" i="1"/>
  <c r="O2053" i="1"/>
  <c r="P1186" i="1"/>
  <c r="N3291" i="1"/>
  <c r="O537" i="1"/>
  <c r="P2767" i="1"/>
  <c r="N4092" i="1"/>
  <c r="O4114" i="1"/>
  <c r="P4201" i="1"/>
  <c r="N2045" i="1"/>
  <c r="O3369" i="1"/>
  <c r="P455" i="1"/>
  <c r="N4040" i="1"/>
  <c r="O6" i="1"/>
  <c r="P2951" i="1"/>
  <c r="N1802" i="1"/>
  <c r="O3338" i="1"/>
  <c r="P3106" i="1"/>
  <c r="N614" i="1"/>
  <c r="O2103" i="1"/>
  <c r="P577" i="1"/>
  <c r="N2480" i="1"/>
  <c r="O2678" i="1"/>
  <c r="P606" i="1"/>
  <c r="N2842" i="1"/>
  <c r="O3769" i="1"/>
  <c r="P274" i="1"/>
  <c r="N750" i="1"/>
  <c r="O1243" i="1"/>
  <c r="P2395" i="1"/>
  <c r="N3278" i="1"/>
  <c r="O2323" i="1"/>
  <c r="P1527" i="1"/>
  <c r="N406" i="1"/>
  <c r="O1709" i="1"/>
  <c r="P4091" i="1"/>
  <c r="N1408" i="1"/>
  <c r="O4355" i="1"/>
  <c r="P2353" i="1"/>
  <c r="N422" i="1"/>
  <c r="O785" i="1"/>
  <c r="P1539" i="1"/>
  <c r="N501" i="1"/>
  <c r="O3368" i="1"/>
  <c r="P98" i="1"/>
  <c r="N2094" i="1"/>
  <c r="O1234" i="1"/>
  <c r="P2331" i="1"/>
  <c r="N2640" i="1"/>
  <c r="O3977" i="1"/>
  <c r="P2207" i="1"/>
  <c r="N1472" i="1"/>
  <c r="O97" i="1"/>
  <c r="P1567" i="1"/>
  <c r="N1473" i="1"/>
  <c r="O3306" i="1"/>
  <c r="P2032" i="1"/>
  <c r="N2059" i="1"/>
  <c r="O1845" i="1"/>
  <c r="P3294" i="1"/>
  <c r="N2878" i="1"/>
  <c r="O4322" i="1"/>
  <c r="P1409" i="1"/>
  <c r="N2898" i="1"/>
  <c r="O1816" i="1"/>
  <c r="P2223" i="1"/>
  <c r="N2638" i="1"/>
  <c r="O394" i="1"/>
  <c r="P1459" i="1"/>
  <c r="N1866" i="1"/>
  <c r="O3585" i="1"/>
  <c r="P3895" i="1"/>
  <c r="N3709" i="1"/>
  <c r="O1935" i="1"/>
  <c r="P3770" i="1"/>
  <c r="N2514" i="1"/>
  <c r="O2383" i="1"/>
  <c r="P91" i="1"/>
  <c r="N194" i="1"/>
  <c r="O3334" i="1"/>
  <c r="P3109" i="1"/>
  <c r="N206" i="1"/>
  <c r="O567" i="1"/>
  <c r="P456" i="1"/>
  <c r="N2262" i="1"/>
  <c r="O3015" i="1"/>
  <c r="P3438" i="1"/>
  <c r="N25" i="1"/>
  <c r="O2065" i="1"/>
  <c r="P3437" i="1"/>
  <c r="N2733" i="1"/>
  <c r="O1639" i="1"/>
  <c r="P4335" i="1"/>
  <c r="N4216" i="1"/>
  <c r="O2029" i="1"/>
  <c r="P1140" i="1"/>
  <c r="N3415" i="1"/>
  <c r="O42" i="1"/>
  <c r="P145" i="1"/>
  <c r="N13" i="1"/>
  <c r="O4012" i="1"/>
  <c r="P3857" i="1"/>
  <c r="N4324" i="1"/>
  <c r="O3790" i="1"/>
  <c r="P4230" i="1"/>
  <c r="N3165" i="1"/>
  <c r="O338" i="1"/>
  <c r="P2596" i="1"/>
  <c r="N2282" i="1"/>
  <c r="O994" i="1"/>
  <c r="P875" i="1"/>
  <c r="N3715" i="1"/>
  <c r="O3052" i="1"/>
  <c r="P3938" i="1"/>
  <c r="N1942" i="1"/>
  <c r="O1584" i="1"/>
  <c r="P273" i="1"/>
  <c r="N3914" i="1"/>
  <c r="O2051" i="1"/>
  <c r="P4229" i="1"/>
  <c r="N1127" i="1"/>
  <c r="O1679" i="1"/>
  <c r="P1020" i="1"/>
  <c r="N185" i="1"/>
  <c r="O1458" i="1"/>
  <c r="P2314" i="1"/>
  <c r="N454" i="1"/>
  <c r="O2063" i="1"/>
  <c r="P1479" i="1"/>
  <c r="N723" i="1"/>
  <c r="O1058" i="1"/>
  <c r="P3053" i="1"/>
  <c r="N2437" i="1"/>
  <c r="O2905" i="1"/>
  <c r="P2333" i="1"/>
  <c r="N923" i="1"/>
  <c r="O873" i="1"/>
  <c r="P2584" i="1"/>
  <c r="N2382" i="1"/>
  <c r="O3678" i="1"/>
  <c r="P4117" i="1"/>
  <c r="N4256" i="1"/>
  <c r="O2221" i="1"/>
  <c r="P2579" i="1"/>
  <c r="N669" i="1"/>
  <c r="O3055" i="1"/>
  <c r="P3939" i="1"/>
  <c r="N4222" i="1"/>
  <c r="O4326" i="1"/>
  <c r="P4123" i="1"/>
  <c r="N100" i="1"/>
  <c r="O2702" i="1"/>
  <c r="P1921" i="1"/>
  <c r="N1457" i="1"/>
  <c r="O1053" i="1"/>
  <c r="P2384" i="1"/>
  <c r="N1439" i="1"/>
  <c r="O1036" i="1"/>
  <c r="P1579" i="1"/>
  <c r="N304" i="1"/>
  <c r="O583" i="1"/>
  <c r="P4042" i="1"/>
  <c r="N2626" i="1"/>
  <c r="O4136" i="1"/>
  <c r="P581" i="1"/>
  <c r="N278" i="1"/>
  <c r="O375" i="1"/>
  <c r="P1327" i="1"/>
  <c r="N3662" i="1"/>
  <c r="O2512" i="1"/>
  <c r="P2258" i="1"/>
  <c r="N3956" i="1"/>
  <c r="O2035" i="1"/>
  <c r="P1693" i="1"/>
  <c r="N1328" i="1"/>
  <c r="O1126" i="1"/>
  <c r="P3931" i="1"/>
  <c r="N1191" i="1"/>
  <c r="O2799" i="1"/>
  <c r="P4149" i="1"/>
  <c r="N7" i="1"/>
  <c r="O599" i="1"/>
  <c r="P189" i="1"/>
  <c r="N3993" i="1"/>
  <c r="O2796" i="1"/>
  <c r="P2434" i="1"/>
  <c r="N307" i="1"/>
  <c r="O1690" i="1"/>
  <c r="P2208" i="1"/>
  <c r="N2034" i="1"/>
  <c r="O2978" i="1"/>
  <c r="P195" i="1"/>
  <c r="N2588" i="1"/>
  <c r="O124" i="1"/>
  <c r="P1662" i="1"/>
  <c r="N1680" i="1"/>
  <c r="O2105" i="1"/>
  <c r="P684" i="1"/>
  <c r="N1624" i="1"/>
  <c r="O3807" i="1"/>
  <c r="P3789" i="1"/>
  <c r="N8" i="1"/>
  <c r="O3788" i="1"/>
  <c r="P2523" i="1"/>
  <c r="N1767" i="1"/>
  <c r="O1981" i="1"/>
  <c r="P685" i="1"/>
  <c r="N78" i="1"/>
  <c r="O1574" i="1"/>
  <c r="P477" i="1"/>
  <c r="N3130" i="1"/>
  <c r="O3749" i="1"/>
  <c r="P3354" i="1"/>
  <c r="N3723" i="1"/>
  <c r="O1407" i="1"/>
  <c r="P872" i="1"/>
  <c r="N1929" i="1"/>
  <c r="O975" i="1"/>
  <c r="P3007" i="1"/>
  <c r="N93" i="1"/>
  <c r="O1590" i="1"/>
  <c r="P693" i="1"/>
  <c r="N1717" i="1"/>
  <c r="O2394" i="1"/>
  <c r="P108" i="1"/>
  <c r="N1426" i="1"/>
  <c r="O958" i="1"/>
  <c r="P2334" i="1"/>
  <c r="N677" i="1"/>
  <c r="O1271" i="1"/>
  <c r="P2541" i="1"/>
  <c r="N2175" i="1"/>
  <c r="O1511" i="1"/>
  <c r="P722" i="1"/>
  <c r="N560" i="1"/>
  <c r="O3538" i="1"/>
  <c r="P1461" i="1"/>
  <c r="N570" i="1"/>
  <c r="O1535" i="1"/>
  <c r="P2098" i="1"/>
  <c r="N681" i="1"/>
  <c r="O4231" i="1"/>
  <c r="P3613" i="1"/>
  <c r="N4333" i="1"/>
  <c r="O1212" i="1"/>
  <c r="P1435" i="1"/>
  <c r="N1156" i="1"/>
  <c r="O3632" i="1"/>
  <c r="P1573" i="1"/>
  <c r="N1341" i="1"/>
  <c r="O1422" i="1"/>
  <c r="P3271" i="1"/>
  <c r="N4110" i="1"/>
  <c r="O2257" i="1"/>
  <c r="P1214" i="1"/>
  <c r="N3134" i="1"/>
  <c r="O3748" i="1"/>
  <c r="P3356" i="1"/>
  <c r="N3877" i="1"/>
  <c r="O1022" i="1"/>
  <c r="P1920" i="1"/>
  <c r="N1637" i="1"/>
  <c r="R1637" i="1" s="1"/>
  <c r="O2549" i="1"/>
  <c r="P303" i="1"/>
  <c r="N1860" i="1"/>
  <c r="R1860" i="1" s="1"/>
  <c r="O3256" i="1"/>
  <c r="P3579" i="1"/>
  <c r="N2925" i="1"/>
  <c r="R2925" i="1" s="1"/>
  <c r="O1970" i="1"/>
  <c r="P2677" i="1"/>
  <c r="N3955" i="1"/>
  <c r="R3955" i="1" s="1"/>
  <c r="O2491" i="1"/>
  <c r="P1135" i="1"/>
  <c r="N1138" i="1"/>
  <c r="R1138" i="1" s="1"/>
  <c r="O3960" i="1"/>
  <c r="P2482" i="1"/>
  <c r="N1712" i="1"/>
  <c r="R1712" i="1" s="1"/>
  <c r="O1945" i="1"/>
  <c r="P263" i="1"/>
  <c r="N964" i="1"/>
  <c r="R964" i="1" s="1"/>
  <c r="O3578" i="1"/>
  <c r="P123" i="1"/>
  <c r="N1304" i="1"/>
  <c r="R1304" i="1" s="1"/>
  <c r="O1378" i="1"/>
  <c r="P3009" i="1"/>
  <c r="N2053" i="1"/>
  <c r="R2053" i="1" s="1"/>
  <c r="O1186" i="1"/>
  <c r="P3684" i="1"/>
  <c r="N537" i="1"/>
  <c r="R537" i="1" s="1"/>
  <c r="O2767" i="1"/>
  <c r="P768" i="1"/>
  <c r="N4114" i="1"/>
  <c r="R4114" i="1" s="1"/>
  <c r="O4201" i="1"/>
  <c r="P2713" i="1"/>
  <c r="N3369" i="1"/>
  <c r="R3369" i="1" s="1"/>
  <c r="O455" i="1"/>
  <c r="P1944" i="1"/>
  <c r="N6" i="1"/>
  <c r="R6" i="1" s="1"/>
  <c r="O2951" i="1"/>
  <c r="P607" i="1"/>
  <c r="N3338" i="1"/>
  <c r="R3338" i="1" s="1"/>
  <c r="O3106" i="1"/>
  <c r="P1911" i="1"/>
  <c r="N2103" i="1"/>
  <c r="R2103" i="1" s="1"/>
  <c r="O577" i="1"/>
  <c r="P3710" i="1"/>
  <c r="N2678" i="1"/>
  <c r="R2678" i="1" s="1"/>
  <c r="O606" i="1"/>
  <c r="P2448" i="1"/>
  <c r="N3769" i="1"/>
  <c r="R3769" i="1" s="1"/>
  <c r="O274" i="1"/>
  <c r="P4029" i="1"/>
  <c r="N1243" i="1"/>
  <c r="R1243" i="1" s="1"/>
  <c r="O2395" i="1"/>
  <c r="P339" i="1"/>
  <c r="N2323" i="1"/>
  <c r="R2323" i="1" s="1"/>
  <c r="O1527" i="1"/>
  <c r="P4099" i="1"/>
  <c r="N1709" i="1"/>
  <c r="R1709" i="1" s="1"/>
  <c r="O4091" i="1"/>
  <c r="P3784" i="1"/>
  <c r="N4355" i="1"/>
  <c r="R4355" i="1" s="1"/>
  <c r="O2353" i="1"/>
  <c r="P888" i="1"/>
  <c r="N785" i="1"/>
  <c r="R785" i="1" s="1"/>
  <c r="O1539" i="1"/>
  <c r="P2386" i="1"/>
  <c r="N3368" i="1"/>
  <c r="R3368" i="1" s="1"/>
  <c r="O98" i="1"/>
  <c r="P407" i="1"/>
  <c r="N1234" i="1"/>
  <c r="R1234" i="1" s="1"/>
  <c r="O2331" i="1"/>
  <c r="P887" i="1"/>
  <c r="N3977" i="1"/>
  <c r="R3977" i="1" s="1"/>
  <c r="O2207" i="1"/>
  <c r="P2875" i="1"/>
  <c r="N97" i="1"/>
  <c r="R97" i="1" s="1"/>
  <c r="O1567" i="1"/>
  <c r="P3575" i="1"/>
  <c r="N3306" i="1"/>
  <c r="R3306" i="1" s="1"/>
  <c r="O2032" i="1"/>
  <c r="P1103" i="1"/>
  <c r="N1845" i="1"/>
  <c r="R1845" i="1" s="1"/>
  <c r="O3294" i="1"/>
  <c r="P4282" i="1"/>
  <c r="N4322" i="1"/>
  <c r="R4322" i="1" s="1"/>
  <c r="O1409" i="1"/>
  <c r="P1681" i="1"/>
  <c r="N1816" i="1"/>
  <c r="R1816" i="1" s="1"/>
  <c r="O2223" i="1"/>
  <c r="P4053" i="1"/>
  <c r="N394" i="1"/>
  <c r="R394" i="1" s="1"/>
  <c r="O1459" i="1"/>
  <c r="P2617" i="1"/>
  <c r="N3585" i="1"/>
  <c r="R3585" i="1" s="1"/>
  <c r="O3895" i="1"/>
  <c r="P3205" i="1"/>
  <c r="N1935" i="1"/>
  <c r="R1935" i="1" s="1"/>
  <c r="O3770" i="1"/>
  <c r="P1805" i="1"/>
  <c r="N2383" i="1"/>
  <c r="R2383" i="1" s="1"/>
  <c r="O91" i="1"/>
  <c r="P2498" i="1"/>
  <c r="N3334" i="1"/>
  <c r="R3334" i="1" s="1"/>
  <c r="O3109" i="1"/>
  <c r="P3436" i="1"/>
  <c r="N567" i="1"/>
  <c r="R567" i="1" s="1"/>
  <c r="O456" i="1"/>
  <c r="P4345" i="1"/>
  <c r="N3015" i="1"/>
  <c r="R3015" i="1" s="1"/>
  <c r="O3438" i="1"/>
  <c r="P2351" i="1"/>
  <c r="N2065" i="1"/>
  <c r="R2065" i="1" s="1"/>
  <c r="O3437" i="1"/>
  <c r="P1244" i="1"/>
  <c r="N1639" i="1"/>
  <c r="R1639" i="1" s="1"/>
  <c r="O4335" i="1"/>
  <c r="P1635" i="1"/>
  <c r="N2029" i="1"/>
  <c r="R2029" i="1" s="1"/>
  <c r="O1140" i="1"/>
  <c r="P366" i="1"/>
  <c r="N42" i="1"/>
  <c r="R42" i="1" s="1"/>
  <c r="O145" i="1"/>
  <c r="P2926" i="1"/>
  <c r="N4012" i="1"/>
  <c r="R4012" i="1" s="1"/>
  <c r="O3857" i="1"/>
  <c r="P2987" i="1"/>
  <c r="N3790" i="1"/>
  <c r="R3790" i="1" s="1"/>
  <c r="O4230" i="1"/>
  <c r="P347" i="1"/>
  <c r="N338" i="1"/>
  <c r="R338" i="1" s="1"/>
  <c r="O2596" i="1"/>
  <c r="P2276" i="1"/>
  <c r="N994" i="1"/>
  <c r="R994" i="1" s="1"/>
  <c r="O875" i="1"/>
  <c r="P4190" i="1"/>
  <c r="N3052" i="1"/>
  <c r="R3052" i="1" s="1"/>
  <c r="O3938" i="1"/>
  <c r="P1691" i="1"/>
  <c r="N1584" i="1"/>
  <c r="R1584" i="1" s="1"/>
  <c r="O273" i="1"/>
  <c r="P493" i="1"/>
  <c r="N2051" i="1"/>
  <c r="R2051" i="1" s="1"/>
  <c r="O4229" i="1"/>
  <c r="P3008" i="1"/>
  <c r="N1679" i="1"/>
  <c r="R1679" i="1" s="1"/>
  <c r="O1020" i="1"/>
  <c r="P4051" i="1"/>
  <c r="N1458" i="1"/>
  <c r="R1458" i="1" s="1"/>
  <c r="O2314" i="1"/>
  <c r="P1347" i="1"/>
  <c r="N2063" i="1"/>
  <c r="R2063" i="1" s="1"/>
  <c r="O1479" i="1"/>
  <c r="P2112" i="1"/>
  <c r="N1058" i="1"/>
  <c r="R1058" i="1" s="1"/>
  <c r="O3053" i="1"/>
  <c r="P3107" i="1"/>
  <c r="N2905" i="1"/>
  <c r="R2905" i="1" s="1"/>
  <c r="O2333" i="1"/>
  <c r="P382" i="1"/>
  <c r="N873" i="1"/>
  <c r="R873" i="1" s="1"/>
  <c r="O2584" i="1"/>
  <c r="P3180" i="1"/>
  <c r="N3678" i="1"/>
  <c r="R3678" i="1" s="1"/>
  <c r="O4117" i="1"/>
  <c r="P877" i="1"/>
  <c r="N2221" i="1"/>
  <c r="R2221" i="1" s="1"/>
  <c r="O2579" i="1"/>
  <c r="P1586" i="1"/>
  <c r="N3055" i="1"/>
  <c r="R3055" i="1" s="1"/>
  <c r="O3939" i="1"/>
  <c r="P1456" i="1"/>
  <c r="N4326" i="1"/>
  <c r="R4326" i="1" s="1"/>
  <c r="O4123" i="1"/>
  <c r="P2880" i="1"/>
  <c r="N2702" i="1"/>
  <c r="R2702" i="1" s="1"/>
  <c r="O1921" i="1"/>
  <c r="P1915" i="1"/>
  <c r="N1053" i="1"/>
  <c r="R1053" i="1" s="1"/>
  <c r="O2384" i="1"/>
  <c r="P3363" i="1"/>
  <c r="N1036" i="1"/>
  <c r="R1036" i="1" s="1"/>
  <c r="O1579" i="1"/>
  <c r="P1714" i="1"/>
  <c r="N583" i="1"/>
  <c r="R583" i="1" s="1"/>
  <c r="O4042" i="1"/>
  <c r="P3115" i="1"/>
  <c r="N4136" i="1"/>
  <c r="R4136" i="1" s="1"/>
  <c r="O581" i="1"/>
  <c r="P3349" i="1"/>
  <c r="N375" i="1"/>
  <c r="R375" i="1" s="1"/>
  <c r="O1327" i="1"/>
  <c r="P1730" i="1"/>
  <c r="N2512" i="1"/>
  <c r="R2512" i="1" s="1"/>
  <c r="O2258" i="1"/>
  <c r="P4126" i="1"/>
  <c r="N2035" i="1"/>
  <c r="R2035" i="1" s="1"/>
  <c r="O1693" i="1"/>
  <c r="P3679" i="1"/>
  <c r="N1126" i="1"/>
  <c r="R1126" i="1" s="1"/>
  <c r="O3931" i="1"/>
  <c r="P1581" i="1"/>
  <c r="N2799" i="1"/>
  <c r="R2799" i="1" s="1"/>
  <c r="O4149" i="1"/>
  <c r="P724" i="1"/>
  <c r="N599" i="1"/>
  <c r="R599" i="1" s="1"/>
  <c r="O189" i="1"/>
  <c r="P3102" i="1"/>
  <c r="N2796" i="1"/>
  <c r="R2796" i="1" s="1"/>
  <c r="O2434" i="1"/>
  <c r="P2185" i="1"/>
  <c r="N1690" i="1"/>
  <c r="R1690" i="1" s="1"/>
  <c r="O2208" i="1"/>
  <c r="P1233" i="1"/>
  <c r="N2978" i="1"/>
  <c r="R2978" i="1" s="1"/>
  <c r="O195" i="1"/>
  <c r="P3618" i="1"/>
  <c r="N124" i="1"/>
  <c r="R124" i="1" s="1"/>
  <c r="O1662" i="1"/>
  <c r="P3362" i="1"/>
  <c r="N2105" i="1"/>
  <c r="R2105" i="1" s="1"/>
  <c r="O684" i="1"/>
  <c r="P1193" i="1"/>
  <c r="N3807" i="1"/>
  <c r="R3807" i="1" s="1"/>
  <c r="O3789" i="1"/>
  <c r="P1128" i="1"/>
  <c r="N3788" i="1"/>
  <c r="R3788" i="1" s="1"/>
  <c r="O2523" i="1"/>
  <c r="P3631" i="1"/>
  <c r="N1981" i="1"/>
  <c r="R1981" i="1" s="1"/>
  <c r="O685" i="1"/>
  <c r="P3562" i="1"/>
  <c r="N1574" i="1"/>
  <c r="R1574" i="1" s="1"/>
  <c r="O477" i="1"/>
  <c r="P1588" i="1"/>
  <c r="N3749" i="1"/>
  <c r="R3749" i="1" s="1"/>
  <c r="O3354" i="1"/>
  <c r="P1917" i="1"/>
  <c r="N1407" i="1"/>
  <c r="R1407" i="1" s="1"/>
  <c r="O872" i="1"/>
  <c r="P4174" i="1"/>
  <c r="N975" i="1"/>
  <c r="R975" i="1" s="1"/>
  <c r="O3007" i="1"/>
  <c r="P2306" i="1"/>
  <c r="N1590" i="1"/>
  <c r="R1590" i="1" s="1"/>
  <c r="O693" i="1"/>
  <c r="P2066" i="1"/>
  <c r="N2394" i="1"/>
  <c r="R2394" i="1" s="1"/>
  <c r="O108" i="1"/>
  <c r="P2921" i="1"/>
  <c r="N958" i="1"/>
  <c r="R958" i="1" s="1"/>
  <c r="O2334" i="1"/>
  <c r="P1905" i="1"/>
  <c r="N1271" i="1"/>
  <c r="R1271" i="1" s="1"/>
  <c r="O2541" i="1"/>
  <c r="P3361" i="1"/>
  <c r="N1511" i="1"/>
  <c r="R1511" i="1" s="1"/>
  <c r="O722" i="1"/>
  <c r="P3321" i="1"/>
  <c r="N3538" i="1"/>
  <c r="R3538" i="1" s="1"/>
  <c r="O1461" i="1"/>
  <c r="P3819" i="1"/>
  <c r="N1535" i="1"/>
  <c r="R1535" i="1" s="1"/>
  <c r="O2098" i="1"/>
  <c r="P447" i="1"/>
  <c r="N4231" i="1"/>
  <c r="R4231" i="1" s="1"/>
  <c r="O3613" i="1"/>
  <c r="P789" i="1"/>
  <c r="N1212" i="1"/>
  <c r="R1212" i="1" s="1"/>
  <c r="O1435" i="1"/>
  <c r="P2893" i="1"/>
  <c r="N3632" i="1"/>
  <c r="R3632" i="1" s="1"/>
  <c r="O1573" i="1"/>
  <c r="O1456" i="1"/>
  <c r="P3029" i="1"/>
  <c r="N4123" i="1"/>
  <c r="R4123" i="1" s="1"/>
  <c r="O2880" i="1"/>
  <c r="P1537" i="1"/>
  <c r="N1921" i="1"/>
  <c r="O1915" i="1"/>
  <c r="P1964" i="1"/>
  <c r="N2384" i="1"/>
  <c r="R2384" i="1" s="1"/>
  <c r="O3363" i="1"/>
  <c r="P2289" i="1"/>
  <c r="N1579" i="1"/>
  <c r="R1579" i="1" s="1"/>
  <c r="O1714" i="1"/>
  <c r="P212" i="1"/>
  <c r="N4042" i="1"/>
  <c r="R4042" i="1" s="1"/>
  <c r="O3115" i="1"/>
  <c r="P3905" i="1"/>
  <c r="N581" i="1"/>
  <c r="O3349" i="1"/>
  <c r="P2681" i="1"/>
  <c r="N1327" i="1"/>
  <c r="R1327" i="1" s="1"/>
  <c r="O1730" i="1"/>
  <c r="P1308" i="1"/>
  <c r="N2258" i="1"/>
  <c r="O4126" i="1"/>
  <c r="P305" i="1"/>
  <c r="N1693" i="1"/>
  <c r="R1693" i="1" s="1"/>
  <c r="O3679" i="1"/>
  <c r="P184" i="1"/>
  <c r="N3931" i="1"/>
  <c r="O1581" i="1"/>
  <c r="P1991" i="1"/>
  <c r="N4149" i="1"/>
  <c r="R4149" i="1" s="1"/>
  <c r="O724" i="1"/>
  <c r="P3078" i="1"/>
  <c r="N189" i="1"/>
  <c r="R189" i="1" s="1"/>
  <c r="O3102" i="1"/>
  <c r="P2259" i="1"/>
  <c r="N2434" i="1"/>
  <c r="R2434" i="1" s="1"/>
  <c r="O2185" i="1"/>
  <c r="P889" i="1"/>
  <c r="N2208" i="1"/>
  <c r="O1233" i="1"/>
  <c r="P2399" i="1"/>
  <c r="N195" i="1"/>
  <c r="R195" i="1" s="1"/>
  <c r="O3618" i="1"/>
  <c r="P2119" i="1"/>
  <c r="N1662" i="1"/>
  <c r="O3362" i="1"/>
  <c r="P1043" i="1"/>
  <c r="N684" i="1"/>
  <c r="R684" i="1" s="1"/>
  <c r="O1193" i="1"/>
  <c r="P446" i="1"/>
  <c r="N3789" i="1"/>
  <c r="O1128" i="1"/>
  <c r="P1879" i="1"/>
  <c r="N2523" i="1"/>
  <c r="R2523" i="1" s="1"/>
  <c r="O3631" i="1"/>
  <c r="P2731" i="1"/>
  <c r="N685" i="1"/>
  <c r="R685" i="1" s="1"/>
  <c r="O3562" i="1"/>
  <c r="P3989" i="1"/>
  <c r="N477" i="1"/>
  <c r="R477" i="1" s="1"/>
  <c r="O1588" i="1"/>
  <c r="P348" i="1"/>
  <c r="N3354" i="1"/>
  <c r="O1917" i="1"/>
  <c r="P4134" i="1"/>
  <c r="N872" i="1"/>
  <c r="R872" i="1" s="1"/>
  <c r="O4174" i="1"/>
  <c r="P3946" i="1"/>
  <c r="N3007" i="1"/>
  <c r="O2306" i="1"/>
  <c r="P3093" i="1"/>
  <c r="N693" i="1"/>
  <c r="R693" i="1" s="1"/>
  <c r="O2066" i="1"/>
  <c r="P1987" i="1"/>
  <c r="N108" i="1"/>
  <c r="O2921" i="1"/>
  <c r="P4097" i="1"/>
  <c r="N2334" i="1"/>
  <c r="R2334" i="1" s="1"/>
  <c r="O1905" i="1"/>
  <c r="P2714" i="1"/>
  <c r="N2541" i="1"/>
  <c r="R2541" i="1" s="1"/>
  <c r="O3361" i="1"/>
  <c r="P2499" i="1"/>
  <c r="N722" i="1"/>
  <c r="R722" i="1" s="1"/>
  <c r="O3321" i="1"/>
  <c r="P2350" i="1"/>
  <c r="N1461" i="1"/>
  <c r="O3819" i="1"/>
  <c r="P3778" i="1"/>
  <c r="N2098" i="1"/>
  <c r="R2098" i="1" s="1"/>
  <c r="O447" i="1"/>
  <c r="P644" i="1"/>
  <c r="N3613" i="1"/>
  <c r="O789" i="1"/>
  <c r="P2639" i="1"/>
  <c r="N1435" i="1"/>
  <c r="R1435" i="1" s="1"/>
  <c r="O2893" i="1"/>
  <c r="P708" i="1"/>
  <c r="N1573" i="1"/>
  <c r="O1804" i="1"/>
  <c r="P4271" i="1"/>
  <c r="N3271" i="1"/>
  <c r="R3271" i="1" s="1"/>
  <c r="O2263" i="1"/>
  <c r="P2322" i="1"/>
  <c r="N1214" i="1"/>
  <c r="R1214" i="1" s="1"/>
  <c r="O1293" i="1"/>
  <c r="P1578" i="1"/>
  <c r="N3356" i="1"/>
  <c r="R3356" i="1" s="1"/>
  <c r="O3639" i="1"/>
  <c r="P3793" i="1"/>
  <c r="N1920" i="1"/>
  <c r="O3006" i="1"/>
  <c r="P1919" i="1"/>
  <c r="N4209" i="1"/>
  <c r="O3889" i="1"/>
  <c r="P1405" i="1"/>
  <c r="N709" i="1"/>
  <c r="O1061" i="1"/>
  <c r="P1918" i="1"/>
  <c r="N2672" i="1"/>
  <c r="O2473" i="1"/>
  <c r="P385" i="1"/>
  <c r="N3640" i="1"/>
  <c r="O2316" i="1"/>
  <c r="P2179" i="1"/>
  <c r="N1580" i="1"/>
  <c r="O1504" i="1"/>
  <c r="P3773" i="1"/>
  <c r="N761" i="1"/>
  <c r="O2894" i="1"/>
  <c r="P2861" i="1"/>
  <c r="N1372" i="1"/>
  <c r="O3116" i="1"/>
  <c r="P3378" i="1"/>
  <c r="N721" i="1"/>
  <c r="O1242" i="1"/>
  <c r="P476" i="1"/>
  <c r="N1442" i="1"/>
  <c r="O2022" i="1"/>
  <c r="P1778" i="1"/>
  <c r="N1814" i="1"/>
  <c r="O1906" i="1"/>
  <c r="P3292" i="1"/>
  <c r="N4330" i="1"/>
  <c r="O2655" i="1"/>
  <c r="P3839" i="1"/>
  <c r="N1082" i="1"/>
  <c r="O1377" i="1"/>
  <c r="P2979" i="1"/>
  <c r="N75" i="1"/>
  <c r="O816" i="1"/>
  <c r="P4342" i="1"/>
  <c r="N1345" i="1"/>
  <c r="O3526" i="1"/>
  <c r="P717" i="1"/>
  <c r="N962" i="1"/>
  <c r="O1374" i="1"/>
  <c r="P2899" i="1"/>
  <c r="N211" i="1"/>
  <c r="O2551" i="1"/>
  <c r="P112" i="1"/>
  <c r="N1739" i="1"/>
  <c r="O3875" i="1"/>
  <c r="P3268" i="1"/>
  <c r="N193" i="1"/>
  <c r="O657" i="1"/>
  <c r="P1626" i="1"/>
  <c r="N3567" i="1"/>
  <c r="O3908" i="1"/>
  <c r="P3533" i="1"/>
  <c r="N1768" i="1"/>
  <c r="O3342" i="1"/>
  <c r="P2074" i="1"/>
  <c r="N1697" i="1"/>
  <c r="O1315" i="1"/>
  <c r="P2247" i="1"/>
  <c r="N3058" i="1"/>
  <c r="O1470" i="1"/>
  <c r="P855" i="1"/>
  <c r="N3234" i="1"/>
  <c r="O3531" i="1"/>
  <c r="P3164" i="1"/>
  <c r="N1256" i="1"/>
  <c r="O3350" i="1"/>
  <c r="P2027" i="1"/>
  <c r="N4085" i="1"/>
  <c r="O267" i="1"/>
  <c r="P2867" i="1"/>
  <c r="N1904" i="1"/>
  <c r="O1634" i="1"/>
  <c r="P3222" i="1"/>
  <c r="N3762" i="1"/>
  <c r="O2393" i="1"/>
  <c r="P3528" i="1"/>
  <c r="N1512" i="1"/>
  <c r="O2180" i="1"/>
  <c r="P628" i="1"/>
  <c r="N2043" i="1"/>
  <c r="O2534" i="1"/>
  <c r="P737" i="1"/>
  <c r="N3114" i="1"/>
  <c r="O2682" i="1"/>
  <c r="P2205" i="1"/>
  <c r="N4055" i="1"/>
  <c r="O1928" i="1"/>
  <c r="P4098" i="1"/>
  <c r="N3727" i="1"/>
  <c r="O1486" i="1"/>
  <c r="P3780" i="1"/>
  <c r="N698" i="1"/>
  <c r="O2505" i="1"/>
  <c r="P1338" i="1"/>
  <c r="N2988" i="1"/>
  <c r="O3348" i="1"/>
  <c r="P3916" i="1"/>
  <c r="N2956" i="1"/>
  <c r="O781" i="1"/>
  <c r="P3397" i="1"/>
  <c r="N3792" i="1"/>
  <c r="O1329" i="1"/>
  <c r="P2992" i="1"/>
  <c r="N3255" i="1"/>
  <c r="O1569" i="1"/>
  <c r="P4144" i="1"/>
  <c r="N3761" i="1"/>
  <c r="O2067" i="1"/>
  <c r="P1406" i="1"/>
  <c r="N1305" i="1"/>
  <c r="O3834" i="1"/>
  <c r="P3122" i="1"/>
  <c r="N2818" i="1"/>
  <c r="O2562" i="1"/>
  <c r="P133" i="1"/>
  <c r="N2552" i="1"/>
  <c r="O3133" i="1"/>
  <c r="P1996" i="1"/>
  <c r="N1200" i="1"/>
  <c r="O2152" i="1"/>
  <c r="P298" i="1"/>
  <c r="N2462" i="1"/>
  <c r="O2797" i="1"/>
  <c r="P1973" i="1"/>
  <c r="N3079" i="1"/>
  <c r="O1848" i="1"/>
  <c r="P1596" i="1"/>
  <c r="N299" i="1"/>
  <c r="O2526" i="1"/>
  <c r="P3470" i="1"/>
  <c r="N1344" i="1"/>
  <c r="O1129" i="1"/>
  <c r="P2021" i="1"/>
  <c r="N1032" i="1"/>
  <c r="O1302" i="1"/>
  <c r="P1466" i="1"/>
  <c r="N2581" i="1"/>
  <c r="O565" i="1"/>
  <c r="P102" i="1"/>
  <c r="N1389" i="1"/>
  <c r="O3441" i="1"/>
  <c r="P1898" i="1"/>
  <c r="N2284" i="1"/>
  <c r="O2203" i="1"/>
  <c r="P2866" i="1"/>
  <c r="N2354" i="1"/>
  <c r="O1376" i="1"/>
  <c r="P2884" i="1"/>
  <c r="N1757" i="1"/>
  <c r="O1829" i="1"/>
  <c r="P2084" i="1"/>
  <c r="N1417" i="1"/>
  <c r="O3544" i="1"/>
  <c r="P412" i="1"/>
  <c r="N1786" i="1"/>
  <c r="O2265" i="1"/>
  <c r="P762" i="1"/>
  <c r="N987" i="1"/>
  <c r="O173" i="1"/>
  <c r="P1316" i="1"/>
  <c r="N137" i="1"/>
  <c r="O3044" i="1"/>
  <c r="P4325" i="1"/>
  <c r="N29" i="1"/>
  <c r="O191" i="1"/>
  <c r="P2463" i="1"/>
  <c r="N131" i="1"/>
  <c r="O1279" i="1"/>
  <c r="P788" i="1"/>
  <c r="N4034" i="1"/>
  <c r="O1755" i="1"/>
  <c r="P1720" i="1"/>
  <c r="N3813" i="1"/>
  <c r="O642" i="1"/>
  <c r="P3103" i="1"/>
  <c r="N1451" i="1"/>
  <c r="O597" i="1"/>
  <c r="P1334" i="1"/>
  <c r="N312" i="1"/>
  <c r="O31" i="1"/>
  <c r="P2345" i="1"/>
  <c r="N2665" i="1"/>
  <c r="O3233" i="1"/>
  <c r="P2320" i="1"/>
  <c r="N2140" i="1"/>
  <c r="O4289" i="1"/>
  <c r="P1423" i="1"/>
  <c r="N1445" i="1"/>
  <c r="O243" i="1"/>
  <c r="P1972" i="1"/>
  <c r="N3869" i="1"/>
  <c r="O3124" i="1"/>
  <c r="P2182" i="1"/>
  <c r="N1189" i="1"/>
  <c r="O1333" i="1"/>
  <c r="P4170" i="1"/>
  <c r="N2422" i="1"/>
  <c r="O36" i="1"/>
  <c r="P1947" i="1"/>
  <c r="N3223" i="1"/>
  <c r="O3025" i="1"/>
  <c r="P4001" i="1"/>
  <c r="N4301" i="1"/>
  <c r="O1099" i="1"/>
  <c r="P3023" i="1"/>
  <c r="N3460" i="1"/>
  <c r="O3240" i="1"/>
  <c r="P1084" i="1"/>
  <c r="N2215" i="1"/>
  <c r="O3489" i="1"/>
  <c r="P147" i="1"/>
  <c r="N441" i="1"/>
  <c r="O4233" i="1"/>
  <c r="P3316" i="1"/>
  <c r="N2903" i="1"/>
  <c r="O1117" i="1"/>
  <c r="P4319" i="1"/>
  <c r="N1652" i="1"/>
  <c r="O113" i="1"/>
  <c r="P4199" i="1"/>
  <c r="N3971" i="1"/>
  <c r="O3529" i="1"/>
  <c r="P3935" i="1"/>
  <c r="N3283" i="1"/>
  <c r="O443" i="1"/>
  <c r="P196" i="1"/>
  <c r="N2261" i="1"/>
  <c r="O2936" i="1"/>
  <c r="P165" i="1"/>
  <c r="N540" i="1"/>
  <c r="O326" i="1"/>
  <c r="P3624" i="1"/>
  <c r="N2580" i="1"/>
  <c r="O1628" i="1"/>
  <c r="P1395" i="1"/>
  <c r="N3829" i="1"/>
  <c r="O3152" i="1"/>
  <c r="P1667" i="1"/>
  <c r="N2479" i="1"/>
  <c r="O1059" i="1"/>
  <c r="P3211" i="1"/>
  <c r="N3159" i="1"/>
  <c r="O3373" i="1"/>
  <c r="P318" i="1"/>
  <c r="N2297" i="1"/>
  <c r="O2054" i="1"/>
  <c r="P230" i="1"/>
  <c r="N661" i="1"/>
  <c r="O4177" i="1"/>
  <c r="P2857" i="1"/>
  <c r="N3976" i="1"/>
  <c r="O2885" i="1"/>
  <c r="P810" i="1"/>
  <c r="N1831" i="1"/>
  <c r="O4162" i="1"/>
  <c r="P2096" i="1"/>
  <c r="N2916" i="1"/>
  <c r="O1145" i="1"/>
  <c r="P2937" i="1"/>
  <c r="N3390" i="1"/>
  <c r="O2527" i="1"/>
  <c r="P1704" i="1"/>
  <c r="N637" i="1"/>
  <c r="O1313" i="1"/>
  <c r="P4337" i="1"/>
  <c r="N934" i="1"/>
  <c r="O2922" i="1"/>
  <c r="P1005" i="1"/>
  <c r="N2661" i="1"/>
  <c r="O1412" i="1"/>
  <c r="P2637" i="1"/>
  <c r="N2779" i="1"/>
  <c r="O166" i="1"/>
  <c r="P836" i="1"/>
  <c r="N585" i="1"/>
  <c r="O3782" i="1"/>
  <c r="P2724" i="1"/>
  <c r="N40" i="1"/>
  <c r="O4340" i="1"/>
  <c r="P2056" i="1"/>
  <c r="N3554" i="1"/>
  <c r="O3423" i="1"/>
  <c r="P3599" i="1"/>
  <c r="N1062" i="1"/>
  <c r="O3767" i="1"/>
  <c r="P2485" i="1"/>
  <c r="N2139" i="1"/>
  <c r="O2722" i="1"/>
  <c r="P1934" i="1"/>
  <c r="N3196" i="1"/>
  <c r="O715" i="1"/>
  <c r="P1665" i="1"/>
  <c r="N1622" i="1"/>
  <c r="O2575" i="1"/>
  <c r="P20" i="1"/>
  <c r="N2193" i="1"/>
  <c r="O87" i="1"/>
  <c r="P365" i="1"/>
  <c r="N2352" i="1"/>
  <c r="O2851" i="1"/>
  <c r="P1627" i="1"/>
  <c r="N3197" i="1"/>
  <c r="O2920" i="1"/>
  <c r="P3452" i="1"/>
  <c r="N3997" i="1"/>
  <c r="O364" i="1"/>
  <c r="P1619" i="1"/>
  <c r="N1153" i="1"/>
  <c r="O2888" i="1"/>
  <c r="P3612" i="1"/>
  <c r="N4161" i="1"/>
  <c r="O2548" i="1"/>
  <c r="P2329" i="1"/>
  <c r="N73" i="1"/>
  <c r="O808" i="1"/>
  <c r="P2519" i="1"/>
  <c r="N3832" i="1"/>
  <c r="O1797" i="1"/>
  <c r="P714" i="1"/>
  <c r="N2694" i="1"/>
  <c r="O1120" i="1"/>
  <c r="P778" i="1"/>
  <c r="N3039" i="1"/>
  <c r="O1274" i="1"/>
  <c r="P1298" i="1"/>
  <c r="N1235" i="1"/>
  <c r="O1039" i="1"/>
  <c r="P3766" i="1"/>
  <c r="N4305" i="1"/>
  <c r="O288" i="1"/>
  <c r="P1556" i="1"/>
  <c r="N1198" i="1"/>
  <c r="O1261" i="1"/>
  <c r="P2967" i="1"/>
  <c r="N2061" i="1"/>
  <c r="O1794" i="1"/>
  <c r="P3190" i="1"/>
  <c r="N859" i="1"/>
  <c r="O2209" i="1"/>
  <c r="P2887" i="1"/>
  <c r="N3406" i="1"/>
  <c r="O38" i="1"/>
  <c r="P2080" i="1"/>
  <c r="N1146" i="1"/>
  <c r="O1312" i="1"/>
  <c r="P1438" i="1"/>
  <c r="N237" i="1"/>
  <c r="O3940" i="1"/>
  <c r="P1196" i="1"/>
  <c r="N3638" i="1"/>
  <c r="O3297" i="1"/>
  <c r="P3073" i="1"/>
  <c r="N645" i="1"/>
  <c r="O2945" i="1"/>
  <c r="P1366" i="1"/>
  <c r="N2423" i="1"/>
  <c r="O2929" i="1"/>
  <c r="P1763" i="1"/>
  <c r="N4070" i="1"/>
  <c r="O3555" i="1"/>
  <c r="P3802" i="1"/>
  <c r="N851" i="1"/>
  <c r="O2436" i="1"/>
  <c r="P2364" i="1"/>
  <c r="N864" i="1"/>
  <c r="O442" i="1"/>
  <c r="P1454" i="1"/>
  <c r="N827" i="1"/>
  <c r="O3847" i="1"/>
  <c r="P1799" i="1"/>
  <c r="N2158" i="1"/>
  <c r="O2910" i="1"/>
  <c r="P1037" i="1"/>
  <c r="N2958" i="1"/>
  <c r="O3118" i="1"/>
  <c r="P2560" i="1"/>
  <c r="N3480" i="1"/>
  <c r="O978" i="1"/>
  <c r="P1491" i="1"/>
  <c r="N2024" i="1"/>
  <c r="O2989" i="1"/>
  <c r="P2211" i="1"/>
  <c r="N3063" i="1"/>
  <c r="O1474" i="1"/>
  <c r="P2612" i="1"/>
  <c r="N462" i="1"/>
  <c r="O595" i="1"/>
  <c r="P1833" i="1"/>
  <c r="N2188" i="1"/>
  <c r="O996" i="1"/>
  <c r="P1282" i="1"/>
  <c r="N4343" i="1"/>
  <c r="O4131" i="1"/>
  <c r="P1902" i="1"/>
  <c r="N2273" i="1"/>
  <c r="O159" i="1"/>
  <c r="P325" i="1"/>
  <c r="N3683" i="1"/>
  <c r="O553" i="1"/>
  <c r="P1923" i="1"/>
  <c r="N4019" i="1"/>
  <c r="O552" i="1"/>
  <c r="P4316" i="1"/>
  <c r="N555" i="1"/>
  <c r="O1835" i="1"/>
  <c r="P2003" i="1"/>
  <c r="N1157" i="1"/>
  <c r="O3781" i="1"/>
  <c r="P2832" i="1"/>
  <c r="N231" i="1"/>
  <c r="O3449" i="1"/>
  <c r="P3600" i="1"/>
  <c r="N488" i="1"/>
  <c r="O1448" i="1"/>
  <c r="P3040" i="1"/>
  <c r="N2509" i="1"/>
  <c r="O251" i="1"/>
  <c r="P1951" i="1"/>
  <c r="N1492" i="1"/>
  <c r="O2401" i="1"/>
  <c r="P1609" i="1"/>
  <c r="N1886" i="1"/>
  <c r="O956" i="1"/>
  <c r="P1025" i="1"/>
  <c r="N2455" i="1"/>
  <c r="O1064" i="1"/>
  <c r="P1413" i="1"/>
  <c r="N2110" i="1"/>
  <c r="O1975" i="1"/>
  <c r="P3151" i="1"/>
  <c r="N2170" i="1"/>
  <c r="O1050" i="1"/>
  <c r="P557" i="1"/>
  <c r="N3154" i="1"/>
  <c r="O4145" i="1"/>
  <c r="P2811" i="1"/>
  <c r="N3383" i="1"/>
  <c r="O725" i="1"/>
  <c r="P1006" i="1"/>
  <c r="N2079" i="1"/>
  <c r="O1571" i="1"/>
  <c r="P2134" i="1"/>
  <c r="N841" i="1"/>
  <c r="O2566" i="1"/>
  <c r="P3536" i="1"/>
  <c r="N517" i="1"/>
  <c r="O2389" i="1"/>
  <c r="P2650" i="1"/>
  <c r="N533" i="1"/>
  <c r="O2212" i="1"/>
  <c r="P2748" i="1"/>
  <c r="N2335" i="1"/>
  <c r="O1047" i="1"/>
  <c r="P3067" i="1"/>
  <c r="N1885" i="1"/>
  <c r="O2942" i="1"/>
  <c r="P1722" i="1"/>
  <c r="N1597" i="1"/>
  <c r="O3454" i="1"/>
  <c r="P3675" i="1"/>
  <c r="N1275" i="1"/>
  <c r="O3594" i="1"/>
  <c r="P1881" i="1"/>
  <c r="N4300" i="1"/>
  <c r="O2708" i="1"/>
  <c r="P798" i="1"/>
  <c r="N4063" i="1"/>
  <c r="O2990" i="1"/>
  <c r="P680" i="1"/>
  <c r="N3985" i="1"/>
  <c r="O1360" i="1"/>
  <c r="P1111" i="1"/>
  <c r="N505" i="1"/>
  <c r="O3968" i="1"/>
  <c r="P2621" i="1"/>
  <c r="N3830" i="1"/>
  <c r="O2272" i="1"/>
  <c r="P636" i="1"/>
  <c r="N507" i="1"/>
  <c r="O1620" i="1"/>
  <c r="P766" i="1"/>
  <c r="N201" i="1"/>
  <c r="O1068" i="1"/>
  <c r="P1956" i="1"/>
  <c r="N2303" i="1"/>
  <c r="O1199" i="1"/>
  <c r="P295" i="1"/>
  <c r="N2201" i="1"/>
  <c r="O3686" i="1"/>
  <c r="P2233" i="1"/>
  <c r="N2853" i="1"/>
  <c r="O3344" i="1"/>
  <c r="P1092" i="1"/>
  <c r="N4176" i="1"/>
  <c r="O4186" i="1"/>
  <c r="P799" i="1"/>
  <c r="N1368" i="1"/>
  <c r="O3645" i="1"/>
  <c r="P1623" i="1"/>
  <c r="N327" i="1"/>
  <c r="O1003" i="1"/>
  <c r="P3550" i="1"/>
  <c r="N2508" i="1"/>
  <c r="O3542" i="1"/>
  <c r="P1820" i="1"/>
  <c r="N3660" i="1"/>
  <c r="O1874" i="1"/>
  <c r="P4169" i="1"/>
  <c r="N3364" i="1"/>
  <c r="O2654" i="1"/>
  <c r="P1026" i="1"/>
  <c r="N1901" i="1"/>
  <c r="O1358" i="1"/>
  <c r="P2214" i="1"/>
  <c r="N2750" i="1"/>
  <c r="O1086" i="1"/>
  <c r="P346" i="1"/>
  <c r="N845" i="1"/>
  <c r="O3041" i="1"/>
  <c r="P265" i="1"/>
  <c r="N2501" i="1"/>
  <c r="O1166" i="1"/>
  <c r="P3198" i="1"/>
  <c r="N4079" i="1"/>
  <c r="O3659" i="1"/>
  <c r="P720" i="1"/>
  <c r="N1598" i="1"/>
  <c r="O929" i="1"/>
  <c r="P205" i="1"/>
  <c r="N1411" i="1"/>
  <c r="O511" i="1"/>
  <c r="P1361" i="1"/>
  <c r="N4286" i="1"/>
  <c r="O3225" i="1"/>
  <c r="P3466" i="1"/>
  <c r="N1654" i="1"/>
  <c r="O3672" i="1"/>
  <c r="P1359" i="1"/>
  <c r="N4311" i="1"/>
  <c r="O774" i="1"/>
  <c r="P1009" i="1"/>
  <c r="N2919" i="1"/>
  <c r="O3593" i="1"/>
  <c r="P56" i="1"/>
  <c r="N2606" i="1"/>
  <c r="O314" i="1"/>
  <c r="P3064" i="1"/>
  <c r="N2404" i="1"/>
  <c r="O3209" i="1"/>
  <c r="P1320" i="1"/>
  <c r="N3601" i="1"/>
  <c r="O3753" i="1"/>
  <c r="P801" i="1"/>
  <c r="N2657" i="1"/>
  <c r="O180" i="1"/>
  <c r="P1986" i="1"/>
  <c r="N3065" i="1"/>
  <c r="O3070" i="1"/>
  <c r="P1151" i="1"/>
  <c r="N2040" i="1"/>
  <c r="O3303" i="1"/>
  <c r="P3204" i="1"/>
  <c r="N3611" i="1"/>
  <c r="O2981" i="1"/>
  <c r="P3878" i="1"/>
  <c r="N865" i="1"/>
  <c r="O1505" i="1"/>
  <c r="P1447" i="1"/>
  <c r="N1882" i="1"/>
  <c r="O935" i="1"/>
  <c r="P1938" i="1"/>
  <c r="N824" i="1"/>
  <c r="O4317" i="1"/>
  <c r="P3658" i="1"/>
  <c r="N3647" i="1"/>
  <c r="O223" i="1"/>
  <c r="P1847" i="1"/>
  <c r="N771" i="1"/>
  <c r="O626" i="1"/>
  <c r="P957" i="1"/>
  <c r="N464" i="1"/>
  <c r="O3681" i="1"/>
  <c r="P2707" i="1"/>
  <c r="N850" i="1"/>
  <c r="O3543" i="1"/>
  <c r="P1750" i="1"/>
  <c r="N2039" i="1"/>
  <c r="R2039" i="1" s="1"/>
  <c r="O3445" i="1"/>
  <c r="P1618" i="1"/>
  <c r="N967" i="1"/>
  <c r="O1661" i="1"/>
  <c r="P822" i="1"/>
  <c r="N1822" i="1"/>
  <c r="O2668" i="1"/>
  <c r="P4192" i="1"/>
  <c r="N3404" i="1"/>
  <c r="O1262" i="1"/>
  <c r="P2347" i="1"/>
  <c r="N1462" i="1"/>
  <c r="O623" i="1"/>
  <c r="P891" i="1"/>
  <c r="N1561" i="1"/>
  <c r="O4249" i="1"/>
  <c r="P2439" i="1"/>
  <c r="N3202" i="1"/>
  <c r="O633" i="1"/>
  <c r="P1925" i="1"/>
  <c r="N2225" i="1"/>
  <c r="O4304" i="1"/>
  <c r="P1386" i="1"/>
  <c r="N3069" i="1"/>
  <c r="O2809" i="1"/>
  <c r="P1072" i="1"/>
  <c r="N869" i="1"/>
  <c r="P352" i="1"/>
  <c r="O1051" i="1"/>
  <c r="N336" i="1"/>
  <c r="P3866" i="1"/>
  <c r="N1694" i="1"/>
  <c r="N2471" i="1"/>
  <c r="P1933" i="1"/>
  <c r="O2719" i="1"/>
  <c r="O2391" i="1"/>
  <c r="P1136" i="1"/>
  <c r="N1826" i="1"/>
  <c r="R1826" i="1" s="1"/>
  <c r="O3643" i="1"/>
  <c r="P3170" i="1"/>
  <c r="N2618" i="1"/>
  <c r="R2618" i="1" s="1"/>
  <c r="O1427" i="1"/>
  <c r="P1607" i="1"/>
  <c r="N418" i="1"/>
  <c r="R418" i="1" s="1"/>
  <c r="O3500" i="1"/>
  <c r="P2166" i="1"/>
  <c r="N2619" i="1"/>
  <c r="R2619" i="1" s="1"/>
  <c r="O2338" i="1"/>
  <c r="P3801" i="1"/>
  <c r="N2961" i="1"/>
  <c r="R2961" i="1" s="1"/>
  <c r="O2" i="1"/>
  <c r="P4011" i="1"/>
  <c r="N696" i="1"/>
  <c r="R696" i="1" s="1"/>
  <c r="O3092" i="1"/>
  <c r="P1670" i="1"/>
  <c r="N1868" i="1"/>
  <c r="R1868" i="1" s="1"/>
  <c r="O2033" i="1"/>
  <c r="P3094" i="1"/>
  <c r="N1867" i="1"/>
  <c r="R1867" i="1" s="1"/>
  <c r="O3431" i="1"/>
  <c r="P1155" i="1"/>
  <c r="N2728" i="1"/>
  <c r="R2728" i="1" s="1"/>
  <c r="O3336" i="1"/>
  <c r="P337" i="1"/>
  <c r="N4062" i="1"/>
  <c r="R4062" i="1" s="1"/>
  <c r="O3661" i="1"/>
  <c r="P2315" i="1"/>
  <c r="N3051" i="1"/>
  <c r="R3051" i="1" s="1"/>
  <c r="O4347" i="1"/>
  <c r="P3327" i="1"/>
  <c r="N2900" i="1"/>
  <c r="R2900" i="1" s="1"/>
  <c r="O4200" i="1"/>
  <c r="P3014" i="1"/>
  <c r="N1689" i="1"/>
  <c r="R1689" i="1" s="1"/>
  <c r="O1671" i="1"/>
  <c r="P4125" i="1"/>
  <c r="N1342" i="1"/>
  <c r="R1342" i="1" s="1"/>
  <c r="O3083" i="1"/>
  <c r="P4041" i="1"/>
  <c r="N3168" i="1"/>
  <c r="R3168" i="1" s="1"/>
  <c r="O579" i="1"/>
  <c r="P886" i="1"/>
  <c r="N763" i="1"/>
  <c r="R763" i="1" s="1"/>
  <c r="O2387" i="1"/>
  <c r="P1532" i="1"/>
  <c r="N2407" i="1"/>
  <c r="R2407" i="1" s="1"/>
  <c r="O1760" i="1"/>
  <c r="P2715" i="1"/>
  <c r="N4214" i="1"/>
  <c r="R4214" i="1" s="1"/>
  <c r="O4187" i="1"/>
  <c r="P3081" i="1"/>
  <c r="N349" i="1"/>
  <c r="R349" i="1" s="1"/>
  <c r="O1608" i="1"/>
  <c r="P2256" i="1"/>
  <c r="N593" i="1"/>
  <c r="R593" i="1" s="1"/>
  <c r="O1725" i="1"/>
  <c r="P3919" i="1"/>
  <c r="N473" i="1"/>
  <c r="R473" i="1" s="1"/>
  <c r="O432" i="1"/>
  <c r="P3902" i="1"/>
  <c r="N3795" i="1"/>
  <c r="R3795" i="1" s="1"/>
  <c r="O2528" i="1"/>
  <c r="P539" i="1"/>
  <c r="N1208" i="1"/>
  <c r="R1208" i="1" s="1"/>
  <c r="O101" i="1"/>
  <c r="P3408" i="1"/>
  <c r="N3581" i="1"/>
  <c r="R3581" i="1" s="1"/>
  <c r="O308" i="1"/>
  <c r="P3587" i="1"/>
  <c r="N2911" i="1"/>
  <c r="R2911" i="1" s="1"/>
  <c r="O2948" i="1"/>
  <c r="P2195" i="1"/>
  <c r="N3029" i="1"/>
  <c r="R3029" i="1" s="1"/>
  <c r="O1330" i="1"/>
  <c r="P3035" i="1"/>
  <c r="N1537" i="1"/>
  <c r="R1537" i="1" s="1"/>
  <c r="O2064" i="1"/>
  <c r="P2594" i="1"/>
  <c r="N1964" i="1"/>
  <c r="O3680" i="1"/>
  <c r="P3332" i="1"/>
  <c r="N2289" i="1"/>
  <c r="R2289" i="1" s="1"/>
  <c r="O3630" i="1"/>
  <c r="P3282" i="1"/>
  <c r="N212" i="1"/>
  <c r="O876" i="1"/>
  <c r="P3178" i="1"/>
  <c r="N3905" i="1"/>
  <c r="R3905" i="1" s="1"/>
  <c r="O3642" i="1"/>
  <c r="P4285" i="1"/>
  <c r="N2681" i="1"/>
  <c r="O5" i="1"/>
  <c r="P164" i="1"/>
  <c r="N1308" i="1"/>
  <c r="R1308" i="1" s="1"/>
  <c r="O1713" i="1"/>
  <c r="P3019" i="1"/>
  <c r="N305" i="1"/>
  <c r="R305" i="1" s="1"/>
  <c r="O1469" i="1"/>
  <c r="P695" i="1"/>
  <c r="N184" i="1"/>
  <c r="R184" i="1" s="1"/>
  <c r="O3345" i="1"/>
  <c r="P2111" i="1"/>
  <c r="N1991" i="1"/>
  <c r="O2106" i="1"/>
  <c r="P284" i="1"/>
  <c r="N3078" i="1"/>
  <c r="R3078" i="1" s="1"/>
  <c r="O3028" i="1"/>
  <c r="P4093" i="1"/>
  <c r="N2259" i="1"/>
  <c r="O2954" i="1"/>
  <c r="P2324" i="1"/>
  <c r="N889" i="1"/>
  <c r="R889" i="1" s="1"/>
  <c r="O1640" i="1"/>
  <c r="P3281" i="1"/>
  <c r="N2399" i="1"/>
  <c r="O596" i="1"/>
  <c r="P1875" i="1"/>
  <c r="N2119" i="1"/>
  <c r="R2119" i="1" s="1"/>
  <c r="O3366" i="1"/>
  <c r="P960" i="1"/>
  <c r="N1043" i="1"/>
  <c r="R1043" i="1" s="1"/>
  <c r="O656" i="1"/>
  <c r="P1301" i="1"/>
  <c r="N446" i="1"/>
  <c r="R446" i="1" s="1"/>
  <c r="O1465" i="1"/>
  <c r="P2135" i="1"/>
  <c r="N1879" i="1"/>
  <c r="O950" i="1"/>
  <c r="P1769" i="1"/>
  <c r="N2731" i="1"/>
  <c r="R2731" i="1" s="1"/>
  <c r="O1878" i="1"/>
  <c r="P3564" i="1"/>
  <c r="N3989" i="1"/>
  <c r="O1726" i="1"/>
  <c r="P2630" i="1"/>
  <c r="N348" i="1"/>
  <c r="R348" i="1" s="1"/>
  <c r="O1856" i="1"/>
  <c r="P1014" i="1"/>
  <c r="N4134" i="1"/>
  <c r="O658" i="1"/>
  <c r="P3725" i="1"/>
  <c r="N3946" i="1"/>
  <c r="R3946" i="1" s="1"/>
  <c r="O3274" i="1"/>
  <c r="P3637" i="1"/>
  <c r="N3093" i="1"/>
  <c r="R3093" i="1" s="1"/>
  <c r="O1480" i="1"/>
  <c r="P2495" i="1"/>
  <c r="N1987" i="1"/>
  <c r="R1987" i="1" s="1"/>
  <c r="O4106" i="1"/>
  <c r="P3957" i="1"/>
  <c r="N4097" i="1"/>
  <c r="O1024" i="1"/>
  <c r="P1587" i="1"/>
  <c r="N2714" i="1"/>
  <c r="R2714" i="1" s="1"/>
  <c r="O1160" i="1"/>
  <c r="P4210" i="1"/>
  <c r="N2499" i="1"/>
  <c r="O3330" i="1"/>
  <c r="P1650" i="1"/>
  <c r="N2350" i="1"/>
  <c r="R2350" i="1" s="1"/>
  <c r="O397" i="1"/>
  <c r="P571" i="1"/>
  <c r="N3778" i="1"/>
  <c r="O4129" i="1"/>
  <c r="P4215" i="1"/>
  <c r="N644" i="1"/>
  <c r="R644" i="1" s="1"/>
  <c r="O213" i="1"/>
  <c r="P3787" i="1"/>
  <c r="N2639" i="1"/>
  <c r="R2639" i="1" s="1"/>
  <c r="O119" i="1"/>
  <c r="P3532" i="1"/>
  <c r="N708" i="1"/>
  <c r="R708" i="1" s="1"/>
  <c r="O1432" i="1"/>
  <c r="P3335" i="1"/>
  <c r="N4271" i="1"/>
  <c r="O3982" i="1"/>
  <c r="P999" i="1"/>
  <c r="N2322" i="1"/>
  <c r="R2322" i="1" s="1"/>
  <c r="O3054" i="1"/>
  <c r="P311" i="1"/>
  <c r="N1578" i="1"/>
  <c r="O125" i="1"/>
  <c r="P1369" i="1"/>
  <c r="N3793" i="1"/>
  <c r="R3793" i="1" s="1"/>
  <c r="O3707" i="1"/>
  <c r="P3798" i="1"/>
  <c r="N1919" i="1"/>
  <c r="O823" i="1"/>
  <c r="P1441" i="1"/>
  <c r="N1405" i="1"/>
  <c r="R1405" i="1" s="1"/>
  <c r="O2313" i="1"/>
  <c r="P2589" i="1"/>
  <c r="N1918" i="1"/>
  <c r="R1918" i="1" s="1"/>
  <c r="O3800" i="1"/>
  <c r="P1104" i="1"/>
  <c r="N385" i="1"/>
  <c r="R385" i="1" s="1"/>
  <c r="O317" i="1"/>
  <c r="P3426" i="1"/>
  <c r="N2179" i="1"/>
  <c r="O2307" i="1"/>
  <c r="P3276" i="1"/>
  <c r="N3773" i="1"/>
  <c r="R3773" i="1" s="1"/>
  <c r="O2844" i="1"/>
  <c r="P3906" i="1"/>
  <c r="N2861" i="1"/>
  <c r="O1859" i="1"/>
  <c r="P1310" i="1"/>
  <c r="N3378" i="1"/>
  <c r="R3378" i="1" s="1"/>
  <c r="O3498" i="1"/>
  <c r="P2684" i="1"/>
  <c r="N476" i="1"/>
  <c r="O4067" i="1"/>
  <c r="P1724" i="1"/>
  <c r="N1778" i="1"/>
  <c r="R1778" i="1" s="1"/>
  <c r="O2877" i="1"/>
  <c r="P3117" i="1"/>
  <c r="N3292" i="1"/>
  <c r="R3292" i="1" s="1"/>
  <c r="O1270" i="1"/>
  <c r="P4283" i="1"/>
  <c r="N3839" i="1"/>
  <c r="R3839" i="1" s="1"/>
  <c r="O1343" i="1"/>
  <c r="P2156" i="1"/>
  <c r="N2979" i="1"/>
  <c r="O3805" i="1"/>
  <c r="P2507" i="1"/>
  <c r="N4342" i="1"/>
  <c r="R4342" i="1" s="1"/>
  <c r="O2841" i="1"/>
  <c r="P3843" i="1"/>
  <c r="N717" i="1"/>
  <c r="O4054" i="1"/>
  <c r="P1085" i="1"/>
  <c r="N2899" i="1"/>
  <c r="R2899" i="1" s="1"/>
  <c r="O2906" i="1"/>
  <c r="P467" i="1"/>
  <c r="N112" i="1"/>
  <c r="O4118" i="1"/>
  <c r="P190" i="1"/>
  <c r="N3268" i="1"/>
  <c r="R3268" i="1" s="1"/>
  <c r="O856" i="1"/>
  <c r="P4103" i="1"/>
  <c r="N1626" i="1"/>
  <c r="R1626" i="1" s="1"/>
  <c r="O2927" i="1"/>
  <c r="P3859" i="1"/>
  <c r="N3533" i="1"/>
  <c r="R3533" i="1" s="1"/>
  <c r="O961" i="1"/>
  <c r="P2666" i="1"/>
  <c r="N2074" i="1"/>
  <c r="O1946" i="1"/>
  <c r="P2542" i="1"/>
  <c r="N2247" i="1"/>
  <c r="R2247" i="1" s="1"/>
  <c r="O2000" i="1"/>
  <c r="P2538" i="1"/>
  <c r="N855" i="1"/>
  <c r="O2859" i="1"/>
  <c r="P3887" i="1"/>
  <c r="N3164" i="1"/>
  <c r="R3164" i="1" s="1"/>
  <c r="O4255" i="1"/>
  <c r="P1162" i="1"/>
  <c r="N2027" i="1"/>
  <c r="O14" i="1"/>
  <c r="P3876" i="1"/>
  <c r="N2867" i="1"/>
  <c r="R2867" i="1" s="1"/>
  <c r="O2553" i="1"/>
  <c r="P3057" i="1"/>
  <c r="N3222" i="1"/>
  <c r="R3222" i="1" s="1"/>
  <c r="O1740" i="1"/>
  <c r="P306" i="1"/>
  <c r="N3528" i="1"/>
  <c r="R3528" i="1" s="1"/>
  <c r="O3636" i="1"/>
  <c r="P1741" i="1"/>
  <c r="N628" i="1"/>
  <c r="O759" i="1"/>
  <c r="P568" i="1"/>
  <c r="N737" i="1"/>
  <c r="R737" i="1" s="1"/>
  <c r="O1434" i="1"/>
  <c r="P1589" i="1"/>
  <c r="N2205" i="1"/>
  <c r="O1982" i="1"/>
  <c r="P1568" i="1"/>
  <c r="N4098" i="1"/>
  <c r="R4098" i="1" s="1"/>
  <c r="O582" i="1"/>
  <c r="P1396" i="1"/>
  <c r="N3780" i="1"/>
  <c r="O342" i="1"/>
  <c r="P1030" i="1"/>
  <c r="N1338" i="1"/>
  <c r="R1338" i="1" s="1"/>
  <c r="O3269" i="1"/>
  <c r="P1891" i="1"/>
  <c r="N3916" i="1"/>
  <c r="R3916" i="1" s="1"/>
  <c r="O2901" i="1"/>
  <c r="P932" i="1"/>
  <c r="N3397" i="1"/>
  <c r="R3397" i="1" s="1"/>
  <c r="O3534" i="1"/>
  <c r="P1575" i="1"/>
  <c r="N2992" i="1"/>
  <c r="O2153" i="1"/>
  <c r="N1638" i="1"/>
  <c r="R1638" i="1" s="1"/>
  <c r="O2309" i="1"/>
  <c r="P3576" i="1"/>
  <c r="N158" i="1"/>
  <c r="R158" i="1" s="1"/>
  <c r="O275" i="1"/>
  <c r="P2355" i="1"/>
  <c r="N546" i="1"/>
  <c r="R546" i="1" s="1"/>
  <c r="O395" i="1"/>
  <c r="P973" i="1"/>
  <c r="N959" i="1"/>
  <c r="R959" i="1" s="1"/>
  <c r="O70" i="1"/>
  <c r="P3596" i="1"/>
  <c r="N947" i="1"/>
  <c r="R947" i="1" s="1"/>
  <c r="O3191" i="1"/>
  <c r="P4328" i="1"/>
  <c r="N292" i="1"/>
  <c r="R292" i="1" s="1"/>
  <c r="O3290" i="1"/>
  <c r="P1547" i="1"/>
  <c r="N3691" i="1"/>
  <c r="R3691" i="1" s="1"/>
  <c r="O1633" i="1"/>
  <c r="P574" i="1"/>
  <c r="N625" i="1"/>
  <c r="R625" i="1" s="1"/>
  <c r="O3858" i="1"/>
  <c r="P4198" i="1"/>
  <c r="N3298" i="1"/>
  <c r="R3298" i="1" s="1"/>
  <c r="O3442" i="1"/>
  <c r="P3414" i="1"/>
  <c r="N1550" i="1"/>
  <c r="R1550" i="1" s="1"/>
  <c r="O1012" i="1"/>
  <c r="P792" i="1"/>
  <c r="N3703" i="1"/>
  <c r="R3703" i="1" s="1"/>
  <c r="O2807" i="1"/>
  <c r="P2349" i="1"/>
  <c r="N573" i="1"/>
  <c r="R573" i="1" s="1"/>
  <c r="O3458" i="1"/>
  <c r="P1429" i="1"/>
  <c r="N588" i="1"/>
  <c r="R588" i="1" s="1"/>
  <c r="O600" i="1"/>
  <c r="P4188" i="1"/>
  <c r="N3457" i="1"/>
  <c r="R3457" i="1" s="1"/>
  <c r="O1743" i="1"/>
  <c r="P2871" i="1"/>
  <c r="N2786" i="1"/>
  <c r="R2786" i="1" s="1"/>
  <c r="O3705" i="1"/>
  <c r="P2356" i="1"/>
  <c r="N1758" i="1"/>
  <c r="R1758" i="1" s="1"/>
  <c r="O1115" i="1"/>
  <c r="P3918" i="1"/>
  <c r="N4185" i="1"/>
  <c r="R4185" i="1" s="1"/>
  <c r="O302" i="1"/>
  <c r="P1035" i="1"/>
  <c r="N3540" i="1"/>
  <c r="R3540" i="1" s="1"/>
  <c r="O4039" i="1"/>
  <c r="P1410" i="1"/>
  <c r="N2095" i="1"/>
  <c r="R2095" i="1" s="1"/>
  <c r="O1733" i="1"/>
  <c r="P393" i="1"/>
  <c r="N3961" i="1"/>
  <c r="R3961" i="1" s="1"/>
  <c r="O1870" i="1"/>
  <c r="P324" i="1"/>
  <c r="N670" i="1"/>
  <c r="R670" i="1" s="1"/>
  <c r="O3626" i="1"/>
  <c r="P1772" i="1"/>
  <c r="N561" i="1"/>
  <c r="R561" i="1" s="1"/>
  <c r="O2879" i="1"/>
  <c r="P4135" i="1"/>
  <c r="N1735" i="1"/>
  <c r="R1735" i="1" s="1"/>
  <c r="O980" i="1"/>
  <c r="P4037" i="1"/>
  <c r="N1229" i="1"/>
  <c r="R1229" i="1" s="1"/>
  <c r="O2701" i="1"/>
  <c r="P979" i="1"/>
  <c r="N3641" i="1"/>
  <c r="R3641" i="1" s="1"/>
  <c r="O3693" i="1"/>
  <c r="P3979" i="1"/>
  <c r="N1718" i="1"/>
  <c r="R1718" i="1" s="1"/>
  <c r="O3574" i="1"/>
  <c r="P1471" i="1"/>
  <c r="N2102" i="1"/>
  <c r="R2102" i="1" s="1"/>
  <c r="O2497" i="1"/>
  <c r="P33" i="1"/>
  <c r="N1913" i="1"/>
  <c r="R1913" i="1" s="1"/>
  <c r="O587" i="1"/>
  <c r="P1021" i="1"/>
  <c r="N2391" i="1"/>
  <c r="R2391" i="1" s="1"/>
  <c r="O1136" i="1"/>
  <c r="P668" i="1"/>
  <c r="N3643" i="1"/>
  <c r="R3643" i="1" s="1"/>
  <c r="O3170" i="1"/>
  <c r="P736" i="1"/>
  <c r="N1427" i="1"/>
  <c r="R1427" i="1" s="1"/>
  <c r="O1607" i="1"/>
  <c r="P1593" i="1"/>
  <c r="N3500" i="1"/>
  <c r="R3500" i="1" s="1"/>
  <c r="O2166" i="1"/>
  <c r="P3113" i="1"/>
  <c r="N2338" i="1"/>
  <c r="R2338" i="1" s="1"/>
  <c r="O3801" i="1"/>
  <c r="P90" i="1"/>
  <c r="N2" i="1"/>
  <c r="O4011" i="1"/>
  <c r="P2005" i="1"/>
  <c r="N3092" i="1"/>
  <c r="R3092" i="1" s="1"/>
  <c r="O1670" i="1"/>
  <c r="P2775" i="1"/>
  <c r="N2033" i="1"/>
  <c r="R2033" i="1" s="1"/>
  <c r="O3094" i="1"/>
  <c r="P381" i="1"/>
  <c r="N3431" i="1"/>
  <c r="R3431" i="1" s="1"/>
  <c r="O1155" i="1"/>
  <c r="P2464" i="1"/>
  <c r="N3336" i="1"/>
  <c r="R3336" i="1" s="1"/>
  <c r="O337" i="1"/>
  <c r="P2075" i="1"/>
  <c r="N3661" i="1"/>
  <c r="R3661" i="1" s="1"/>
  <c r="O2315" i="1"/>
  <c r="P1824" i="1"/>
  <c r="N4347" i="1"/>
  <c r="R4347" i="1" s="1"/>
  <c r="O3327" i="1"/>
  <c r="P2773" i="1"/>
  <c r="N4200" i="1"/>
  <c r="R4200" i="1" s="1"/>
  <c r="O3014" i="1"/>
  <c r="P117" i="1"/>
  <c r="N1671" i="1"/>
  <c r="R1671" i="1" s="1"/>
  <c r="O4125" i="1"/>
  <c r="P1529" i="1"/>
  <c r="N3083" i="1"/>
  <c r="R3083" i="1" s="1"/>
  <c r="O4041" i="1"/>
  <c r="P4148" i="1"/>
  <c r="N579" i="1"/>
  <c r="R579" i="1" s="1"/>
  <c r="O886" i="1"/>
  <c r="P974" i="1"/>
  <c r="N2387" i="1"/>
  <c r="R2387" i="1" s="1"/>
  <c r="O1532" i="1"/>
  <c r="P309" i="1"/>
  <c r="N1760" i="1"/>
  <c r="R1760" i="1" s="1"/>
  <c r="O2715" i="1"/>
  <c r="P2104" i="1"/>
  <c r="N4187" i="1"/>
  <c r="R4187" i="1" s="1"/>
  <c r="O3081" i="1"/>
  <c r="P3488" i="1"/>
  <c r="N1608" i="1"/>
  <c r="R1608" i="1" s="1"/>
  <c r="O2256" i="1"/>
  <c r="P1992" i="1"/>
  <c r="N1725" i="1"/>
  <c r="R1725" i="1" s="1"/>
  <c r="O3919" i="1"/>
  <c r="P1346" i="1"/>
  <c r="N432" i="1"/>
  <c r="R432" i="1" s="1"/>
  <c r="O3902" i="1"/>
  <c r="P1073" i="1"/>
  <c r="N2528" i="1"/>
  <c r="R2528" i="1" s="1"/>
  <c r="O539" i="1"/>
  <c r="P3817" i="1"/>
  <c r="N101" i="1"/>
  <c r="R101" i="1" s="1"/>
  <c r="O3408" i="1"/>
  <c r="P1013" i="1"/>
  <c r="N308" i="1"/>
  <c r="R308" i="1" s="1"/>
  <c r="O3587" i="1"/>
  <c r="P249" i="1"/>
  <c r="N2948" i="1"/>
  <c r="R2948" i="1" s="1"/>
  <c r="O2195" i="1"/>
  <c r="P445" i="1"/>
  <c r="N1330" i="1"/>
  <c r="R1330" i="1" s="1"/>
  <c r="O3035" i="1"/>
  <c r="P3625" i="1"/>
  <c r="N2064" i="1"/>
  <c r="R2064" i="1" s="1"/>
  <c r="O2594" i="1"/>
  <c r="P1916" i="1"/>
  <c r="N3680" i="1"/>
  <c r="R3680" i="1" s="1"/>
  <c r="O3332" i="1"/>
  <c r="P2341" i="1"/>
  <c r="N3630" i="1"/>
  <c r="R3630" i="1" s="1"/>
  <c r="O3282" i="1"/>
  <c r="P942" i="1"/>
  <c r="N876" i="1"/>
  <c r="R876" i="1" s="1"/>
  <c r="O3178" i="1"/>
  <c r="P3409" i="1"/>
  <c r="N3642" i="1"/>
  <c r="R3642" i="1" s="1"/>
  <c r="O4285" i="1"/>
  <c r="P4044" i="1"/>
  <c r="N5" i="1"/>
  <c r="R5" i="1" s="1"/>
  <c r="O164" i="1"/>
  <c r="P319" i="1"/>
  <c r="N1713" i="1"/>
  <c r="R1713" i="1" s="1"/>
  <c r="O3019" i="1"/>
  <c r="P1201" i="1"/>
  <c r="N1469" i="1"/>
  <c r="R1469" i="1" s="1"/>
  <c r="O695" i="1"/>
  <c r="P3990" i="1"/>
  <c r="N3345" i="1"/>
  <c r="R3345" i="1" s="1"/>
  <c r="O2111" i="1"/>
  <c r="P2332" i="1"/>
  <c r="N2106" i="1"/>
  <c r="R2106" i="1" s="1"/>
  <c r="O284" i="1"/>
  <c r="P4066" i="1"/>
  <c r="N3028" i="1"/>
  <c r="R3028" i="1" s="1"/>
  <c r="O4093" i="1"/>
  <c r="P4060" i="1"/>
  <c r="N2954" i="1"/>
  <c r="R2954" i="1" s="1"/>
  <c r="O2324" i="1"/>
  <c r="P4007" i="1"/>
  <c r="N1640" i="1"/>
  <c r="R1640" i="1" s="1"/>
  <c r="O3281" i="1"/>
  <c r="P1669" i="1"/>
  <c r="N596" i="1"/>
  <c r="R596" i="1" s="1"/>
  <c r="O1875" i="1"/>
  <c r="P2603" i="1"/>
  <c r="N3366" i="1"/>
  <c r="R3366" i="1" s="1"/>
  <c r="O960" i="1"/>
  <c r="P2583" i="1"/>
  <c r="N656" i="1"/>
  <c r="R656" i="1" s="1"/>
  <c r="O1301" i="1"/>
  <c r="P735" i="1"/>
  <c r="N1465" i="1"/>
  <c r="R1465" i="1" s="1"/>
  <c r="O2135" i="1"/>
  <c r="P1877" i="1"/>
  <c r="N950" i="1"/>
  <c r="R950" i="1" s="1"/>
  <c r="O1769" i="1"/>
  <c r="P2073" i="1"/>
  <c r="N1878" i="1"/>
  <c r="R1878" i="1" s="1"/>
  <c r="O3564" i="1"/>
  <c r="P1855" i="1"/>
  <c r="N1726" i="1"/>
  <c r="R1726" i="1" s="1"/>
  <c r="O2630" i="1"/>
  <c r="P963" i="1"/>
  <c r="N1856" i="1"/>
  <c r="R1856" i="1" s="1"/>
  <c r="O1014" i="1"/>
  <c r="P1370" i="1"/>
  <c r="N658" i="1"/>
  <c r="R658" i="1" s="1"/>
  <c r="O3725" i="1"/>
  <c r="P2696" i="1"/>
  <c r="N3274" i="1"/>
  <c r="R3274" i="1" s="1"/>
  <c r="O3637" i="1"/>
  <c r="P2563" i="1"/>
  <c r="N1480" i="1"/>
  <c r="R1480" i="1" s="1"/>
  <c r="O2495" i="1"/>
  <c r="P2795" i="1"/>
  <c r="N4106" i="1"/>
  <c r="R4106" i="1" s="1"/>
  <c r="O3957" i="1"/>
  <c r="P3742" i="1"/>
  <c r="N1024" i="1"/>
  <c r="R1024" i="1" s="1"/>
  <c r="O1587" i="1"/>
  <c r="P2082" i="1"/>
  <c r="N1160" i="1"/>
  <c r="R1160" i="1" s="1"/>
  <c r="O4210" i="1"/>
  <c r="P2183" i="1"/>
  <c r="N3330" i="1"/>
  <c r="R3330" i="1" s="1"/>
  <c r="O1650" i="1"/>
  <c r="P2963" i="1"/>
  <c r="N397" i="1"/>
  <c r="R397" i="1" s="1"/>
  <c r="O571" i="1"/>
  <c r="P3663" i="1"/>
  <c r="N4129" i="1"/>
  <c r="R4129" i="1" s="1"/>
  <c r="O4215" i="1"/>
  <c r="P683" i="1"/>
  <c r="N213" i="1"/>
  <c r="R213" i="1" s="1"/>
  <c r="O3787" i="1"/>
  <c r="P2521" i="1"/>
  <c r="N119" i="1"/>
  <c r="R119" i="1" s="1"/>
  <c r="O3532" i="1"/>
  <c r="P2928" i="1"/>
  <c r="N1432" i="1"/>
  <c r="R1432" i="1" s="1"/>
  <c r="O3335" i="1"/>
  <c r="P3105" i="1"/>
  <c r="N3982" i="1"/>
  <c r="R3982" i="1" s="1"/>
  <c r="O999" i="1"/>
  <c r="P3796" i="1"/>
  <c r="N3054" i="1"/>
  <c r="R3054" i="1" s="1"/>
  <c r="O311" i="1"/>
  <c r="P1105" i="1"/>
  <c r="N125" i="1"/>
  <c r="R125" i="1" s="1"/>
  <c r="O1369" i="1"/>
  <c r="P3888" i="1"/>
  <c r="N3707" i="1"/>
  <c r="R3707" i="1" s="1"/>
  <c r="O3798" i="1"/>
  <c r="P1876" i="1"/>
  <c r="N823" i="1"/>
  <c r="R823" i="1" s="1"/>
  <c r="O1441" i="1"/>
  <c r="P2028" i="1"/>
  <c r="N2313" i="1"/>
  <c r="R2313" i="1" s="1"/>
  <c r="O2589" i="1"/>
  <c r="P1530" i="1"/>
  <c r="N3800" i="1"/>
  <c r="R3800" i="1" s="1"/>
  <c r="O1104" i="1"/>
  <c r="P3355" i="1"/>
  <c r="N317" i="1"/>
  <c r="R317" i="1" s="1"/>
  <c r="O3426" i="1"/>
  <c r="P1999" i="1"/>
  <c r="N2307" i="1"/>
  <c r="R2307" i="1" s="1"/>
  <c r="O3276" i="1"/>
  <c r="P2550" i="1"/>
  <c r="P472" i="1"/>
  <c r="N4124" i="1"/>
  <c r="R4124" i="1" s="1"/>
  <c r="O2086" i="1"/>
  <c r="P624" i="1"/>
  <c r="N2319" i="1"/>
  <c r="R2319" i="1" s="1"/>
  <c r="O2219" i="1"/>
  <c r="P2567" i="1"/>
  <c r="N1727" i="1"/>
  <c r="R1727" i="1" s="1"/>
  <c r="O4084" i="1"/>
  <c r="P408" i="1"/>
  <c r="N2309" i="1"/>
  <c r="R2309" i="1" s="1"/>
  <c r="O3576" i="1"/>
  <c r="P2732" i="1"/>
  <c r="N275" i="1"/>
  <c r="R275" i="1" s="1"/>
  <c r="O2355" i="1"/>
  <c r="P3432" i="1"/>
  <c r="N395" i="1"/>
  <c r="R395" i="1" s="1"/>
  <c r="O973" i="1"/>
  <c r="P1583" i="1"/>
  <c r="N70" i="1"/>
  <c r="R70" i="1" s="1"/>
  <c r="O3596" i="1"/>
  <c r="P1075" i="1"/>
  <c r="N3191" i="1"/>
  <c r="R3191" i="1" s="1"/>
  <c r="O4328" i="1"/>
  <c r="P3291" i="1"/>
  <c r="N3290" i="1"/>
  <c r="R3290" i="1" s="1"/>
  <c r="O1547" i="1"/>
  <c r="P4092" i="1"/>
  <c r="N1633" i="1"/>
  <c r="R1633" i="1" s="1"/>
  <c r="O574" i="1"/>
  <c r="P2045" i="1"/>
  <c r="N3858" i="1"/>
  <c r="R3858" i="1" s="1"/>
  <c r="O4198" i="1"/>
  <c r="P4040" i="1"/>
  <c r="N3442" i="1"/>
  <c r="R3442" i="1" s="1"/>
  <c r="O3414" i="1"/>
  <c r="P1802" i="1"/>
  <c r="N1012" i="1"/>
  <c r="R1012" i="1" s="1"/>
  <c r="O792" i="1"/>
  <c r="P614" i="1"/>
  <c r="N2807" i="1"/>
  <c r="R2807" i="1" s="1"/>
  <c r="O2349" i="1"/>
  <c r="P2480" i="1"/>
  <c r="N3458" i="1"/>
  <c r="R3458" i="1" s="1"/>
  <c r="O1429" i="1"/>
  <c r="P2842" i="1"/>
  <c r="N600" i="1"/>
  <c r="R600" i="1" s="1"/>
  <c r="O4188" i="1"/>
  <c r="P750" i="1"/>
  <c r="N1743" i="1"/>
  <c r="R1743" i="1" s="1"/>
  <c r="O2871" i="1"/>
  <c r="P3278" i="1"/>
  <c r="N3705" i="1"/>
  <c r="R3705" i="1" s="1"/>
  <c r="O2356" i="1"/>
  <c r="P406" i="1"/>
  <c r="N1115" i="1"/>
  <c r="R1115" i="1" s="1"/>
  <c r="O3918" i="1"/>
  <c r="P1408" i="1"/>
  <c r="N302" i="1"/>
  <c r="R302" i="1" s="1"/>
  <c r="O1035" i="1"/>
  <c r="P422" i="1"/>
  <c r="N4039" i="1"/>
  <c r="R4039" i="1" s="1"/>
  <c r="O1410" i="1"/>
  <c r="P501" i="1"/>
  <c r="N1733" i="1"/>
  <c r="R1733" i="1" s="1"/>
  <c r="O393" i="1"/>
  <c r="P2094" i="1"/>
  <c r="N1870" i="1"/>
  <c r="R1870" i="1" s="1"/>
  <c r="O324" i="1"/>
  <c r="P2640" i="1"/>
  <c r="N3626" i="1"/>
  <c r="R3626" i="1" s="1"/>
  <c r="O1772" i="1"/>
  <c r="P1472" i="1"/>
  <c r="N2879" i="1"/>
  <c r="R2879" i="1" s="1"/>
  <c r="O4135" i="1"/>
  <c r="P1473" i="1"/>
  <c r="N980" i="1"/>
  <c r="R980" i="1" s="1"/>
  <c r="O4037" i="1"/>
  <c r="P2059" i="1"/>
  <c r="N2701" i="1"/>
  <c r="R2701" i="1" s="1"/>
  <c r="O979" i="1"/>
  <c r="P2878" i="1"/>
  <c r="N3693" i="1"/>
  <c r="R3693" i="1" s="1"/>
  <c r="O3979" i="1"/>
  <c r="P2898" i="1"/>
  <c r="N3574" i="1"/>
  <c r="R3574" i="1" s="1"/>
  <c r="O1471" i="1"/>
  <c r="P2638" i="1"/>
  <c r="N2497" i="1"/>
  <c r="R2497" i="1" s="1"/>
  <c r="O33" i="1"/>
  <c r="P1866" i="1"/>
  <c r="N587" i="1"/>
  <c r="R587" i="1" s="1"/>
  <c r="O1021" i="1"/>
  <c r="P3709" i="1"/>
  <c r="N1136" i="1"/>
  <c r="R1136" i="1" s="1"/>
  <c r="O668" i="1"/>
  <c r="P2514" i="1"/>
  <c r="N3170" i="1"/>
  <c r="O736" i="1"/>
  <c r="P194" i="1"/>
  <c r="N1607" i="1"/>
  <c r="R1607" i="1" s="1"/>
  <c r="O1593" i="1"/>
  <c r="P206" i="1"/>
  <c r="N2166" i="1"/>
  <c r="R2166" i="1" s="1"/>
  <c r="O3113" i="1"/>
  <c r="P2262" i="1"/>
  <c r="N3801" i="1"/>
  <c r="R3801" i="1" s="1"/>
  <c r="O90" i="1"/>
  <c r="P25" i="1"/>
  <c r="N4011" i="1"/>
  <c r="O2005" i="1"/>
  <c r="P2733" i="1"/>
  <c r="N1670" i="1"/>
  <c r="R1670" i="1" s="1"/>
  <c r="O2775" i="1"/>
  <c r="P4216" i="1"/>
  <c r="N3094" i="1"/>
  <c r="O381" i="1"/>
  <c r="P3415" i="1"/>
  <c r="N1155" i="1"/>
  <c r="R1155" i="1" s="1"/>
  <c r="O2464" i="1"/>
  <c r="P13" i="1"/>
  <c r="N337" i="1"/>
  <c r="O2075" i="1"/>
  <c r="P4324" i="1"/>
  <c r="N2315" i="1"/>
  <c r="R2315" i="1" s="1"/>
  <c r="O1824" i="1"/>
  <c r="P3165" i="1"/>
  <c r="N3327" i="1"/>
  <c r="R3327" i="1" s="1"/>
  <c r="O2773" i="1"/>
  <c r="P2282" i="1"/>
  <c r="N3014" i="1"/>
  <c r="R3014" i="1" s="1"/>
  <c r="O117" i="1"/>
  <c r="P3715" i="1"/>
  <c r="N4125" i="1"/>
  <c r="O1529" i="1"/>
  <c r="P1942" i="1"/>
  <c r="N4041" i="1"/>
  <c r="R4041" i="1" s="1"/>
  <c r="O4148" i="1"/>
  <c r="P3914" i="1"/>
  <c r="N886" i="1"/>
  <c r="O974" i="1"/>
  <c r="P1127" i="1"/>
  <c r="N1532" i="1"/>
  <c r="R1532" i="1" s="1"/>
  <c r="O309" i="1"/>
  <c r="P185" i="1"/>
  <c r="N2715" i="1"/>
  <c r="O2104" i="1"/>
  <c r="P454" i="1"/>
  <c r="N3081" i="1"/>
  <c r="R3081" i="1" s="1"/>
  <c r="O3488" i="1"/>
  <c r="P723" i="1"/>
  <c r="N2256" i="1"/>
  <c r="R2256" i="1" s="1"/>
  <c r="O1992" i="1"/>
  <c r="P2437" i="1"/>
  <c r="N3919" i="1"/>
  <c r="R3919" i="1" s="1"/>
  <c r="O1346" i="1"/>
  <c r="P923" i="1"/>
  <c r="N3902" i="1"/>
  <c r="O1073" i="1"/>
  <c r="P2382" i="1"/>
  <c r="N539" i="1"/>
  <c r="R539" i="1" s="1"/>
  <c r="O3817" i="1"/>
  <c r="P4256" i="1"/>
  <c r="N3408" i="1"/>
  <c r="O1013" i="1"/>
  <c r="P669" i="1"/>
  <c r="N3587" i="1"/>
  <c r="R3587" i="1" s="1"/>
  <c r="O249" i="1"/>
  <c r="P4222" i="1"/>
  <c r="N2195" i="1"/>
  <c r="O445" i="1"/>
  <c r="P100" i="1"/>
  <c r="N3035" i="1"/>
  <c r="R3035" i="1" s="1"/>
  <c r="O3625" i="1"/>
  <c r="P1457" i="1"/>
  <c r="N2594" i="1"/>
  <c r="R2594" i="1" s="1"/>
  <c r="O1916" i="1"/>
  <c r="P1439" i="1"/>
  <c r="N3332" i="1"/>
  <c r="R3332" i="1" s="1"/>
  <c r="O2341" i="1"/>
  <c r="P304" i="1"/>
  <c r="N3282" i="1"/>
  <c r="O942" i="1"/>
  <c r="P2626" i="1"/>
  <c r="N3178" i="1"/>
  <c r="R3178" i="1" s="1"/>
  <c r="O3409" i="1"/>
  <c r="P278" i="1"/>
  <c r="N4285" i="1"/>
  <c r="O4044" i="1"/>
  <c r="P3662" i="1"/>
  <c r="N164" i="1"/>
  <c r="R164" i="1" s="1"/>
  <c r="O319" i="1"/>
  <c r="P3956" i="1"/>
  <c r="N3019" i="1"/>
  <c r="O1201" i="1"/>
  <c r="P1328" i="1"/>
  <c r="N695" i="1"/>
  <c r="R695" i="1" s="1"/>
  <c r="O3990" i="1"/>
  <c r="P1191" i="1"/>
  <c r="N2111" i="1"/>
  <c r="R2111" i="1" s="1"/>
  <c r="O2332" i="1"/>
  <c r="P7" i="1"/>
  <c r="N284" i="1"/>
  <c r="R284" i="1" s="1"/>
  <c r="O4066" i="1"/>
  <c r="P3993" i="1"/>
  <c r="N4093" i="1"/>
  <c r="O4060" i="1"/>
  <c r="P307" i="1"/>
  <c r="N2324" i="1"/>
  <c r="R2324" i="1" s="1"/>
  <c r="O4007" i="1"/>
  <c r="P2034" i="1"/>
  <c r="N3281" i="1"/>
  <c r="O1669" i="1"/>
  <c r="P2588" i="1"/>
  <c r="N1875" i="1"/>
  <c r="R1875" i="1" s="1"/>
  <c r="O2603" i="1"/>
  <c r="P1680" i="1"/>
  <c r="N960" i="1"/>
  <c r="O2583" i="1"/>
  <c r="P1624" i="1"/>
  <c r="N1301" i="1"/>
  <c r="R1301" i="1" s="1"/>
  <c r="O735" i="1"/>
  <c r="P8" i="1"/>
  <c r="N2135" i="1"/>
  <c r="R2135" i="1" s="1"/>
  <c r="O1877" i="1"/>
  <c r="P1767" i="1"/>
  <c r="N1769" i="1"/>
  <c r="R1769" i="1" s="1"/>
  <c r="O2073" i="1"/>
  <c r="P78" i="1"/>
  <c r="N3564" i="1"/>
  <c r="O1855" i="1"/>
  <c r="P3130" i="1"/>
  <c r="N2630" i="1"/>
  <c r="R2630" i="1" s="1"/>
  <c r="O963" i="1"/>
  <c r="P3723" i="1"/>
  <c r="N1014" i="1"/>
  <c r="O1370" i="1"/>
  <c r="P1929" i="1"/>
  <c r="N3725" i="1"/>
  <c r="R3725" i="1" s="1"/>
  <c r="O2696" i="1"/>
  <c r="P93" i="1"/>
  <c r="N3637" i="1"/>
  <c r="O2563" i="1"/>
  <c r="P1717" i="1"/>
  <c r="N2495" i="1"/>
  <c r="R2495" i="1" s="1"/>
  <c r="O2795" i="1"/>
  <c r="P1426" i="1"/>
  <c r="N3957" i="1"/>
  <c r="R3957" i="1" s="1"/>
  <c r="O3742" i="1"/>
  <c r="P677" i="1"/>
  <c r="N1587" i="1"/>
  <c r="R1587" i="1" s="1"/>
  <c r="O2082" i="1"/>
  <c r="P2175" i="1"/>
  <c r="N4210" i="1"/>
  <c r="O2183" i="1"/>
  <c r="P560" i="1"/>
  <c r="N1650" i="1"/>
  <c r="R1650" i="1" s="1"/>
  <c r="O2963" i="1"/>
  <c r="P570" i="1"/>
  <c r="N571" i="1"/>
  <c r="O3663" i="1"/>
  <c r="P681" i="1"/>
  <c r="N4215" i="1"/>
  <c r="R4215" i="1" s="1"/>
  <c r="O683" i="1"/>
  <c r="P4333" i="1"/>
  <c r="N3787" i="1"/>
  <c r="O2521" i="1"/>
  <c r="P1156" i="1"/>
  <c r="N3532" i="1"/>
  <c r="R3532" i="1" s="1"/>
  <c r="O2928" i="1"/>
  <c r="P1341" i="1"/>
  <c r="N3335" i="1"/>
  <c r="R3335" i="1" s="1"/>
  <c r="O3105" i="1"/>
  <c r="P4110" i="1"/>
  <c r="N999" i="1"/>
  <c r="R999" i="1" s="1"/>
  <c r="O3796" i="1"/>
  <c r="P3134" i="1"/>
  <c r="N311" i="1"/>
  <c r="O1105" i="1"/>
  <c r="P3877" i="1"/>
  <c r="N1369" i="1"/>
  <c r="R1369" i="1" s="1"/>
  <c r="O3888" i="1"/>
  <c r="P3329" i="1"/>
  <c r="N3798" i="1"/>
  <c r="O1876" i="1"/>
  <c r="P1930" i="1"/>
  <c r="N1441" i="1"/>
  <c r="R1441" i="1" s="1"/>
  <c r="O2028" i="1"/>
  <c r="P2194" i="1"/>
  <c r="N2589" i="1"/>
  <c r="O1530" i="1"/>
  <c r="P3806" i="1"/>
  <c r="N1104" i="1"/>
  <c r="R1104" i="1" s="1"/>
  <c r="O3355" i="1"/>
  <c r="P1531" i="1"/>
  <c r="N3426" i="1"/>
  <c r="R3426" i="1" s="1"/>
  <c r="O1999" i="1"/>
  <c r="P3273" i="1"/>
  <c r="N3276" i="1"/>
  <c r="R3276" i="1" s="1"/>
  <c r="O2550" i="1"/>
  <c r="P384" i="1"/>
  <c r="N3906" i="1"/>
  <c r="O3947" i="1"/>
  <c r="P74" i="1"/>
  <c r="P3004" i="1"/>
  <c r="P4107" i="1"/>
  <c r="N4144" i="1"/>
  <c r="R4144" i="1" s="1"/>
  <c r="O3132" i="1"/>
  <c r="P4108" i="1"/>
  <c r="N1406" i="1"/>
  <c r="R1406" i="1" s="1"/>
  <c r="O580" i="1"/>
  <c r="P2543" i="1"/>
  <c r="N3122" i="1"/>
  <c r="R3122" i="1" s="1"/>
  <c r="O3861" i="1"/>
  <c r="P4068" i="1"/>
  <c r="N133" i="1"/>
  <c r="O478" i="1"/>
  <c r="P118" i="1"/>
  <c r="N1996" i="1"/>
  <c r="R1996" i="1" s="1"/>
  <c r="O3828" i="1"/>
  <c r="P3082" i="1"/>
  <c r="N298" i="1"/>
  <c r="R298" i="1" s="1"/>
  <c r="O4050" i="1"/>
  <c r="P2325" i="1"/>
  <c r="N1973" i="1"/>
  <c r="R1973" i="1" s="1"/>
  <c r="O1326" i="1"/>
  <c r="P815" i="1"/>
  <c r="N1596" i="1"/>
  <c r="O1591" i="1"/>
  <c r="P2107" i="1"/>
  <c r="N3470" i="1"/>
  <c r="R3470" i="1" s="1"/>
  <c r="O2862" i="1"/>
  <c r="P433" i="1"/>
  <c r="N2021" i="1"/>
  <c r="R2021" i="1" s="1"/>
  <c r="O1751" i="1"/>
  <c r="P3930" i="1"/>
  <c r="N1466" i="1"/>
  <c r="R1466" i="1" s="1"/>
  <c r="O3525" i="1"/>
  <c r="P1468" i="1"/>
  <c r="N102" i="1"/>
  <c r="O1880" i="1"/>
  <c r="P3677" i="1"/>
  <c r="N1898" i="1"/>
  <c r="R1898" i="1" s="1"/>
  <c r="O1701" i="1"/>
  <c r="P3565" i="1"/>
  <c r="N2866" i="1"/>
  <c r="R2866" i="1" s="1"/>
  <c r="O2595" i="1"/>
  <c r="P1190" i="1"/>
  <c r="N2884" i="1"/>
  <c r="R2884" i="1" s="1"/>
  <c r="O2904" i="1"/>
  <c r="P4137" i="1"/>
  <c r="N2084" i="1"/>
  <c r="O3000" i="1"/>
  <c r="P3590" i="1"/>
  <c r="N412" i="1"/>
  <c r="R412" i="1" s="1"/>
  <c r="O732" i="1"/>
  <c r="P2520" i="1"/>
  <c r="N762" i="1"/>
  <c r="R762" i="1" s="1"/>
  <c r="O276" i="1"/>
  <c r="P1478" i="1"/>
  <c r="N1316" i="1"/>
  <c r="R1316" i="1" s="1"/>
  <c r="O2628" i="1"/>
  <c r="P277" i="1"/>
  <c r="N4325" i="1"/>
  <c r="O2269" i="1"/>
  <c r="P1303" i="1"/>
  <c r="N2463" i="1"/>
  <c r="R2463" i="1" s="1"/>
  <c r="O4332" i="1"/>
  <c r="P2146" i="1"/>
  <c r="N788" i="1"/>
  <c r="R788" i="1" s="1"/>
  <c r="O2311" i="1"/>
  <c r="P3027" i="1"/>
  <c r="N1720" i="1"/>
  <c r="R1720" i="1" s="1"/>
  <c r="O707" i="1"/>
  <c r="P1335" i="1"/>
  <c r="N3103" i="1"/>
  <c r="O1651" i="1"/>
  <c r="P2321" i="1"/>
  <c r="N1334" i="1"/>
  <c r="R1334" i="1" s="1"/>
  <c r="O1154" i="1"/>
  <c r="P2525" i="1"/>
  <c r="N2345" i="1"/>
  <c r="R2345" i="1" s="1"/>
  <c r="O2085" i="1"/>
  <c r="P320" i="1"/>
  <c r="N2320" i="1"/>
  <c r="R2320" i="1" s="1"/>
  <c r="O1222" i="1"/>
  <c r="P2679" i="1"/>
  <c r="N1423" i="1"/>
  <c r="O837" i="1"/>
  <c r="P287" i="1"/>
  <c r="N1972" i="1"/>
  <c r="R1972" i="1" s="1"/>
  <c r="O3944" i="1"/>
  <c r="P252" i="1"/>
  <c r="N2182" i="1"/>
  <c r="R2182" i="1" s="1"/>
  <c r="O86" i="1"/>
  <c r="P2667" i="1"/>
  <c r="N4170" i="1"/>
  <c r="R4170" i="1" s="1"/>
  <c r="O3547" i="1"/>
  <c r="P1807" i="1"/>
  <c r="N1947" i="1"/>
  <c r="O1121" i="1"/>
  <c r="P3539" i="1"/>
  <c r="N4001" i="1"/>
  <c r="R4001" i="1" s="1"/>
  <c r="O558" i="1"/>
  <c r="P499" i="1"/>
  <c r="N3023" i="1"/>
  <c r="R3023" i="1" s="1"/>
  <c r="O912" i="1"/>
  <c r="P420" i="1"/>
  <c r="N1084" i="1"/>
  <c r="R1084" i="1" s="1"/>
  <c r="O1118" i="1"/>
  <c r="P3379" i="1"/>
  <c r="N147" i="1"/>
  <c r="O1437" i="1"/>
  <c r="P1277" i="1"/>
  <c r="N3316" i="1"/>
  <c r="R3316" i="1" s="1"/>
  <c r="O3628" i="1"/>
  <c r="P985" i="1"/>
  <c r="N4319" i="1"/>
  <c r="R4319" i="1" s="1"/>
  <c r="O2753" i="1"/>
  <c r="P3522" i="1"/>
  <c r="N4199" i="1"/>
  <c r="R4199" i="1" s="1"/>
  <c r="O4078" i="1"/>
  <c r="P3812" i="1"/>
  <c r="N3714" i="1"/>
  <c r="O3772" i="1"/>
  <c r="P434" i="1"/>
  <c r="N3388" i="1"/>
  <c r="O4274" i="1"/>
  <c r="P1666" i="1"/>
  <c r="N1813" i="1"/>
  <c r="O1849" i="1"/>
  <c r="P3249" i="1"/>
  <c r="N2590" i="1"/>
  <c r="O4061" i="1"/>
  <c r="P949" i="1"/>
  <c r="N1793" i="1"/>
  <c r="O1887" i="1"/>
  <c r="P3848" i="1"/>
  <c r="N3842" i="1"/>
  <c r="O3794" i="1"/>
  <c r="P1197" i="1"/>
  <c r="N710" i="1"/>
  <c r="O1122" i="1"/>
  <c r="P1375" i="1"/>
  <c r="N1083" i="1"/>
  <c r="O995" i="1"/>
  <c r="P2664" i="1"/>
  <c r="N1131" i="1"/>
  <c r="O4138" i="1"/>
  <c r="P4111" i="1"/>
  <c r="N659" i="1"/>
  <c r="O3272" i="1"/>
  <c r="P1595" i="1"/>
  <c r="N1318" i="1"/>
  <c r="O1223" i="1"/>
  <c r="P2656" i="1"/>
  <c r="N241" i="1"/>
  <c r="O3405" i="1"/>
  <c r="P2735" i="1"/>
  <c r="N748" i="1"/>
  <c r="O519" i="1"/>
  <c r="P1754" i="1"/>
  <c r="N629" i="1"/>
  <c r="O444" i="1"/>
  <c r="P746" i="1"/>
  <c r="N1645" i="1"/>
  <c r="O3741" i="1"/>
  <c r="P2687" i="1"/>
  <c r="N2872" i="1"/>
  <c r="O1046" i="1"/>
  <c r="P3553" i="1"/>
  <c r="N3546" i="1"/>
  <c r="O2025" i="1"/>
  <c r="P3808" i="1"/>
  <c r="N2131" i="1"/>
  <c r="O1319" i="1"/>
  <c r="P1324" i="1"/>
  <c r="N1998" i="1"/>
  <c r="O2367" i="1"/>
  <c r="P240" i="1"/>
  <c r="N1218" i="1"/>
  <c r="O3032" i="1"/>
  <c r="P2957" i="1"/>
  <c r="N242" i="1"/>
  <c r="O1761" i="1"/>
  <c r="P4320" i="1"/>
  <c r="N997" i="1"/>
  <c r="O2611" i="1"/>
  <c r="P1264" i="1"/>
  <c r="N970" i="1"/>
  <c r="O2001" i="1"/>
  <c r="P4309" i="1"/>
  <c r="N1452" i="1"/>
  <c r="O2876" i="1"/>
  <c r="P3374" i="1"/>
  <c r="N2592" i="1"/>
  <c r="O874" i="1"/>
  <c r="P3779" i="1"/>
  <c r="N858" i="1"/>
  <c r="O835" i="1"/>
  <c r="P2868" i="1"/>
  <c r="N4221" i="1"/>
  <c r="O1463" i="1"/>
  <c r="P1895" i="1"/>
  <c r="N1592" i="1"/>
  <c r="O1706" i="1"/>
  <c r="P2228" i="1"/>
  <c r="N640" i="1"/>
  <c r="O1517" i="1"/>
  <c r="P2944" i="1"/>
  <c r="N1526" i="1"/>
  <c r="O4197" i="1"/>
  <c r="P3413" i="1"/>
  <c r="N3033" i="1"/>
  <c r="O1742" i="1"/>
  <c r="P1424" i="1"/>
  <c r="N758" i="1"/>
  <c r="O3912" i="1"/>
  <c r="P3836" i="1"/>
  <c r="N2663" i="1"/>
  <c r="O23" i="1"/>
  <c r="P1702" i="1"/>
  <c r="N4276" i="1"/>
  <c r="O148" i="1"/>
  <c r="P2999" i="1"/>
  <c r="N4307" i="1"/>
  <c r="O1317" i="1"/>
  <c r="P3897" i="1"/>
  <c r="N3302" i="1"/>
  <c r="O3128" i="1"/>
  <c r="P3417" i="1"/>
  <c r="N4344" i="1"/>
  <c r="O4242" i="1"/>
  <c r="P2949" i="1"/>
  <c r="N2604" i="1"/>
  <c r="O4217" i="1"/>
  <c r="P4082" i="1"/>
  <c r="N3529" i="1"/>
  <c r="O3935" i="1"/>
  <c r="P362" i="1"/>
  <c r="N443" i="1"/>
  <c r="O196" i="1"/>
  <c r="P4127" i="1"/>
  <c r="N2936" i="1"/>
  <c r="O165" i="1"/>
  <c r="P4336" i="1"/>
  <c r="N326" i="1"/>
  <c r="O3624" i="1"/>
  <c r="P672" i="1"/>
  <c r="N1628" i="1"/>
  <c r="O1395" i="1"/>
  <c r="P1896" i="1"/>
  <c r="N3152" i="1"/>
  <c r="O1667" i="1"/>
  <c r="P2746" i="1"/>
  <c r="N1059" i="1"/>
  <c r="O3211" i="1"/>
  <c r="P2564" i="1"/>
  <c r="N3373" i="1"/>
  <c r="O318" i="1"/>
  <c r="P54" i="1"/>
  <c r="N2054" i="1"/>
  <c r="O230" i="1"/>
  <c r="P3371" i="1"/>
  <c r="N4177" i="1"/>
  <c r="O2857" i="1"/>
  <c r="P4183" i="1"/>
  <c r="N2885" i="1"/>
  <c r="O810" i="1"/>
  <c r="P3852" i="1"/>
  <c r="N4162" i="1"/>
  <c r="O2096" i="1"/>
  <c r="P2858" i="1"/>
  <c r="N1145" i="1"/>
  <c r="O2937" i="1"/>
  <c r="P4087" i="1"/>
  <c r="N2527" i="1"/>
  <c r="O1704" i="1"/>
  <c r="P2163" i="1"/>
  <c r="N1313" i="1"/>
  <c r="O4337" i="1"/>
  <c r="P3738" i="1"/>
  <c r="N2922" i="1"/>
  <c r="O1005" i="1"/>
  <c r="P1295" i="1"/>
  <c r="N1412" i="1"/>
  <c r="O2637" i="1"/>
  <c r="P4299" i="1"/>
  <c r="N166" i="1"/>
  <c r="O836" i="1"/>
  <c r="P1719" i="1"/>
  <c r="N3782" i="1"/>
  <c r="O2724" i="1"/>
  <c r="P3499" i="1"/>
  <c r="N4340" i="1"/>
  <c r="O2056" i="1"/>
  <c r="P1487" i="1"/>
  <c r="N3423" i="1"/>
  <c r="O3599" i="1"/>
  <c r="P300" i="1"/>
  <c r="N3767" i="1"/>
  <c r="O2485" i="1"/>
  <c r="P776" i="1"/>
  <c r="N2722" i="1"/>
  <c r="O1934" i="1"/>
  <c r="P4253" i="1"/>
  <c r="N715" i="1"/>
  <c r="O1665" i="1"/>
  <c r="P1516" i="1"/>
  <c r="N2575" i="1"/>
  <c r="O20" i="1"/>
  <c r="P2174" i="1"/>
  <c r="N87" i="1"/>
  <c r="O365" i="1"/>
  <c r="P2484" i="1"/>
  <c r="N2851" i="1"/>
  <c r="O1627" i="1"/>
  <c r="P3952" i="1"/>
  <c r="N2920" i="1"/>
  <c r="O3452" i="1"/>
  <c r="P3239" i="1"/>
  <c r="N364" i="1"/>
  <c r="O1619" i="1"/>
  <c r="P1394" i="1"/>
  <c r="N2888" i="1"/>
  <c r="O3612" i="1"/>
  <c r="P863" i="1"/>
  <c r="N2548" i="1"/>
  <c r="O2329" i="1"/>
  <c r="P354" i="1"/>
  <c r="N808" i="1"/>
  <c r="O2519" i="1"/>
  <c r="P2042" i="1"/>
  <c r="N1797" i="1"/>
  <c r="O714" i="1"/>
  <c r="P2250" i="1"/>
  <c r="N1120" i="1"/>
  <c r="O778" i="1"/>
  <c r="P3719" i="1"/>
  <c r="N1274" i="1"/>
  <c r="O1298" i="1"/>
  <c r="P1362" i="1"/>
  <c r="N1039" i="1"/>
  <c r="O3766" i="1"/>
  <c r="P3072" i="1"/>
  <c r="N288" i="1"/>
  <c r="O1556" i="1"/>
  <c r="P2973" i="1"/>
  <c r="N1261" i="1"/>
  <c r="O2967" i="1"/>
  <c r="P3865" i="1"/>
  <c r="N1794" i="1"/>
  <c r="O3190" i="1"/>
  <c r="P1715" i="1"/>
  <c r="N2209" i="1"/>
  <c r="O2887" i="1"/>
  <c r="P3446" i="1"/>
  <c r="N38" i="1"/>
  <c r="O2080" i="1"/>
  <c r="P3667" i="1"/>
  <c r="N1312" i="1"/>
  <c r="O1438" i="1"/>
  <c r="P825" i="1"/>
  <c r="N3940" i="1"/>
  <c r="O1196" i="1"/>
  <c r="P2649" i="1"/>
  <c r="N3297" i="1"/>
  <c r="O3073" i="1"/>
  <c r="P2889" i="1"/>
  <c r="N2945" i="1"/>
  <c r="O1366" i="1"/>
  <c r="P2935" i="1"/>
  <c r="N2929" i="1"/>
  <c r="O1763" i="1"/>
  <c r="P2740" i="1"/>
  <c r="N3555" i="1"/>
  <c r="O3802" i="1"/>
  <c r="P2673" i="1"/>
  <c r="N2436" i="1"/>
  <c r="O2364" i="1"/>
  <c r="P2698" i="1"/>
  <c r="N442" i="1"/>
  <c r="O1454" i="1"/>
  <c r="P3399" i="1"/>
  <c r="N3847" i="1"/>
  <c r="O1799" i="1"/>
  <c r="P353" i="1"/>
  <c r="N2910" i="1"/>
  <c r="O1037" i="1"/>
  <c r="P1830" i="1"/>
  <c r="N3118" i="1"/>
  <c r="O2560" i="1"/>
  <c r="P429" i="1"/>
  <c r="P678" i="1"/>
  <c r="N2844" i="1"/>
  <c r="R2844" i="1" s="1"/>
  <c r="O3906" i="1"/>
  <c r="P3947" i="1"/>
  <c r="N1859" i="1"/>
  <c r="R1859" i="1" s="1"/>
  <c r="O1310" i="1"/>
  <c r="P3747" i="1"/>
  <c r="N3498" i="1"/>
  <c r="R3498" i="1" s="1"/>
  <c r="O2684" i="1"/>
  <c r="P2625" i="1"/>
  <c r="N4067" i="1"/>
  <c r="R4067" i="1" s="1"/>
  <c r="O1724" i="1"/>
  <c r="P1119" i="1"/>
  <c r="N2877" i="1"/>
  <c r="R2877" i="1" s="1"/>
  <c r="O3117" i="1"/>
  <c r="P3838" i="1"/>
  <c r="N1270" i="1"/>
  <c r="R1270" i="1" s="1"/>
  <c r="O4283" i="1"/>
  <c r="P4109" i="1"/>
  <c r="N1343" i="1"/>
  <c r="R1343" i="1" s="1"/>
  <c r="O2156" i="1"/>
  <c r="P3280" i="1"/>
  <c r="N3805" i="1"/>
  <c r="R3805" i="1" s="1"/>
  <c r="O2507" i="1"/>
  <c r="P2068" i="1"/>
  <c r="N2841" i="1"/>
  <c r="R2841" i="1" s="1"/>
  <c r="O3843" i="1"/>
  <c r="P1443" i="1"/>
  <c r="N4054" i="1"/>
  <c r="R4054" i="1" s="1"/>
  <c r="O1085" i="1"/>
  <c r="P2138" i="1"/>
  <c r="N2906" i="1"/>
  <c r="R2906" i="1" s="1"/>
  <c r="O467" i="1"/>
  <c r="P3005" i="1"/>
  <c r="N4118" i="1"/>
  <c r="R4118" i="1" s="1"/>
  <c r="O190" i="1"/>
  <c r="P225" i="1"/>
  <c r="N856" i="1"/>
  <c r="R856" i="1" s="1"/>
  <c r="O4103" i="1"/>
  <c r="P1254" i="1"/>
  <c r="N2927" i="1"/>
  <c r="R2927" i="1" s="1"/>
  <c r="O3859" i="1"/>
  <c r="P2986" i="1"/>
  <c r="N961" i="1"/>
  <c r="R961" i="1" s="1"/>
  <c r="O2666" i="1"/>
  <c r="P171" i="1"/>
  <c r="N1946" i="1"/>
  <c r="R1946" i="1" s="1"/>
  <c r="O2542" i="1"/>
  <c r="P2380" i="1"/>
  <c r="N2000" i="1"/>
  <c r="R2000" i="1" s="1"/>
  <c r="O2538" i="1"/>
  <c r="P2730" i="1"/>
  <c r="N2859" i="1"/>
  <c r="R2859" i="1" s="1"/>
  <c r="O3887" i="1"/>
  <c r="P4284" i="1"/>
  <c r="N4255" i="1"/>
  <c r="R4255" i="1" s="1"/>
  <c r="O1162" i="1"/>
  <c r="P2998" i="1"/>
  <c r="N14" i="1"/>
  <c r="R14" i="1" s="1"/>
  <c r="O3876" i="1"/>
  <c r="P1433" i="1"/>
  <c r="N2553" i="1"/>
  <c r="R2553" i="1" s="1"/>
  <c r="O3057" i="1"/>
  <c r="P3872" i="1"/>
  <c r="N1740" i="1"/>
  <c r="R1740" i="1" s="1"/>
  <c r="O306" i="1"/>
  <c r="P1577" i="1"/>
  <c r="N3636" i="1"/>
  <c r="R3636" i="1" s="1"/>
  <c r="O1741" i="1"/>
  <c r="P4116" i="1"/>
  <c r="N759" i="1"/>
  <c r="R759" i="1" s="1"/>
  <c r="O568" i="1"/>
  <c r="P559" i="1"/>
  <c r="N1434" i="1"/>
  <c r="R1434" i="1" s="1"/>
  <c r="O1589" i="1"/>
  <c r="P4105" i="1"/>
  <c r="N1982" i="1"/>
  <c r="R1982" i="1" s="1"/>
  <c r="O1568" i="1"/>
  <c r="P3043" i="1"/>
  <c r="N582" i="1"/>
  <c r="R582" i="1" s="1"/>
  <c r="O1396" i="1"/>
  <c r="P2683" i="1"/>
  <c r="N342" i="1"/>
  <c r="R342" i="1" s="1"/>
  <c r="O1030" i="1"/>
  <c r="P1292" i="1"/>
  <c r="N3269" i="1"/>
  <c r="R3269" i="1" s="1"/>
  <c r="O1891" i="1"/>
  <c r="P3056" i="1"/>
  <c r="N2901" i="1"/>
  <c r="R2901" i="1" s="1"/>
  <c r="O932" i="1"/>
  <c r="P3810" i="1"/>
  <c r="N3534" i="1"/>
  <c r="R3534" i="1" s="1"/>
  <c r="O1575" i="1"/>
  <c r="P3511" i="1"/>
  <c r="N2153" i="1"/>
  <c r="R2153" i="1" s="1"/>
  <c r="O4107" i="1"/>
  <c r="P4056" i="1"/>
  <c r="N3132" i="1"/>
  <c r="R3132" i="1" s="1"/>
  <c r="O4108" i="1"/>
  <c r="P15" i="1"/>
  <c r="N580" i="1"/>
  <c r="R580" i="1" s="1"/>
  <c r="O2543" i="1"/>
  <c r="P2591" i="1"/>
  <c r="N3861" i="1"/>
  <c r="R3861" i="1" s="1"/>
  <c r="O4068" i="1"/>
  <c r="P1513" i="1"/>
  <c r="N478" i="1"/>
  <c r="R478" i="1" s="1"/>
  <c r="O118" i="1"/>
  <c r="P3697" i="1"/>
  <c r="N3828" i="1"/>
  <c r="R3828" i="1" s="1"/>
  <c r="O3082" i="1"/>
  <c r="P3157" i="1"/>
  <c r="N4050" i="1"/>
  <c r="R4050" i="1" s="1"/>
  <c r="O2325" i="1"/>
  <c r="P4150" i="1"/>
  <c r="N1326" i="1"/>
  <c r="R1326" i="1" s="1"/>
  <c r="O815" i="1"/>
  <c r="P1311" i="1"/>
  <c r="N1591" i="1"/>
  <c r="R1591" i="1" s="1"/>
  <c r="O2107" i="1"/>
  <c r="P716" i="1"/>
  <c r="N2862" i="1"/>
  <c r="R2862" i="1" s="1"/>
  <c r="O433" i="1"/>
  <c r="P3549" i="1"/>
  <c r="N1751" i="1"/>
  <c r="R1751" i="1" s="1"/>
  <c r="O3930" i="1"/>
  <c r="P3136" i="1"/>
  <c r="N3525" i="1"/>
  <c r="R3525" i="1" s="1"/>
  <c r="O1468" i="1"/>
  <c r="P931" i="1"/>
  <c r="N1880" i="1"/>
  <c r="R1880" i="1" s="1"/>
  <c r="O3677" i="1"/>
  <c r="P1031" i="1"/>
  <c r="N1701" i="1"/>
  <c r="R1701" i="1" s="1"/>
  <c r="O3565" i="1"/>
  <c r="P3696" i="1"/>
  <c r="N2595" i="1"/>
  <c r="R2595" i="1" s="1"/>
  <c r="O1190" i="1"/>
  <c r="P3871" i="1"/>
  <c r="N2904" i="1"/>
  <c r="R2904" i="1" s="1"/>
  <c r="O4137" i="1"/>
  <c r="P116" i="1"/>
  <c r="N3000" i="1"/>
  <c r="R3000" i="1" s="1"/>
  <c r="O3590" i="1"/>
  <c r="P3341" i="1"/>
  <c r="N732" i="1"/>
  <c r="R732" i="1" s="1"/>
  <c r="O2520" i="1"/>
  <c r="P2524" i="1"/>
  <c r="N276" i="1"/>
  <c r="R276" i="1" s="1"/>
  <c r="O1478" i="1"/>
  <c r="P525" i="1"/>
  <c r="N2628" i="1"/>
  <c r="R2628" i="1" s="1"/>
  <c r="O277" i="1"/>
  <c r="P3317" i="1"/>
  <c r="N2269" i="1"/>
  <c r="R2269" i="1" s="1"/>
  <c r="O1303" i="1"/>
  <c r="P2504" i="1"/>
  <c r="N4332" i="1"/>
  <c r="R4332" i="1" s="1"/>
  <c r="O2146" i="1"/>
  <c r="P2752" i="1"/>
  <c r="N2311" i="1"/>
  <c r="R2311" i="1" s="1"/>
  <c r="O3027" i="1"/>
  <c r="P3566" i="1"/>
  <c r="N707" i="1"/>
  <c r="R707" i="1" s="1"/>
  <c r="O1335" i="1"/>
  <c r="P1983" i="1"/>
  <c r="N1651" i="1"/>
  <c r="R1651" i="1" s="1"/>
  <c r="O2321" i="1"/>
  <c r="P2144" i="1"/>
  <c r="N1154" i="1"/>
  <c r="R1154" i="1" s="1"/>
  <c r="O2525" i="1"/>
  <c r="P986" i="1"/>
  <c r="N2085" i="1"/>
  <c r="R2085" i="1" s="1"/>
  <c r="O320" i="1"/>
  <c r="P3286" i="1"/>
  <c r="N1222" i="1"/>
  <c r="R1222" i="1" s="1"/>
  <c r="O2679" i="1"/>
  <c r="P1444" i="1"/>
  <c r="N837" i="1"/>
  <c r="R837" i="1" s="1"/>
  <c r="O287" i="1"/>
  <c r="P3868" i="1"/>
  <c r="N3944" i="1"/>
  <c r="R3944" i="1" s="1"/>
  <c r="O252" i="1"/>
  <c r="P563" i="1"/>
  <c r="N86" i="1"/>
  <c r="R86" i="1" s="1"/>
  <c r="O2667" i="1"/>
  <c r="P2669" i="1"/>
  <c r="N3547" i="1"/>
  <c r="R3547" i="1" s="1"/>
  <c r="O1807" i="1"/>
  <c r="P1258" i="1"/>
  <c r="N1121" i="1"/>
  <c r="R1121" i="1" s="1"/>
  <c r="O3539" i="1"/>
  <c r="P1257" i="1"/>
  <c r="N558" i="1"/>
  <c r="R558" i="1" s="1"/>
  <c r="O499" i="1"/>
  <c r="P4338" i="1"/>
  <c r="N912" i="1"/>
  <c r="R912" i="1" s="1"/>
  <c r="O420" i="1"/>
  <c r="P1130" i="1"/>
  <c r="N1118" i="1"/>
  <c r="R1118" i="1" s="1"/>
  <c r="O3379" i="1"/>
  <c r="P2854" i="1"/>
  <c r="N1437" i="1"/>
  <c r="R1437" i="1" s="1"/>
  <c r="O1277" i="1"/>
  <c r="P4245" i="1"/>
  <c r="N3628" i="1"/>
  <c r="R3628" i="1" s="1"/>
  <c r="O985" i="1"/>
  <c r="P107" i="1"/>
  <c r="N2753" i="1"/>
  <c r="R2753" i="1" s="1"/>
  <c r="O3522" i="1"/>
  <c r="P2229" i="1"/>
  <c r="N4078" i="1"/>
  <c r="R4078" i="1" s="1"/>
  <c r="O3812" i="1"/>
  <c r="P1144" i="1"/>
  <c r="N3772" i="1"/>
  <c r="R3772" i="1" s="1"/>
  <c r="O434" i="1"/>
  <c r="P3835" i="1"/>
  <c r="N4274" i="1"/>
  <c r="R4274" i="1" s="1"/>
  <c r="O1666" i="1"/>
  <c r="P1152" i="1"/>
  <c r="N1849" i="1"/>
  <c r="R1849" i="1" s="1"/>
  <c r="O3249" i="1"/>
  <c r="P377" i="1"/>
  <c r="N4061" i="1"/>
  <c r="R4061" i="1" s="1"/>
  <c r="O949" i="1"/>
  <c r="P2540" i="1"/>
  <c r="N1887" i="1"/>
  <c r="R1887" i="1" s="1"/>
  <c r="O3848" i="1"/>
  <c r="P2554" i="1"/>
  <c r="N3794" i="1"/>
  <c r="R3794" i="1" s="1"/>
  <c r="O1197" i="1"/>
  <c r="P1202" i="1"/>
  <c r="N1122" i="1"/>
  <c r="R1122" i="1" s="1"/>
  <c r="O1375" i="1"/>
  <c r="P2424" i="1"/>
  <c r="N995" i="1"/>
  <c r="R995" i="1" s="1"/>
  <c r="O2664" i="1"/>
  <c r="P2860" i="1"/>
  <c r="N4138" i="1"/>
  <c r="R4138" i="1" s="1"/>
  <c r="O4111" i="1"/>
  <c r="P3484" i="1"/>
  <c r="N3272" i="1"/>
  <c r="R3272" i="1" s="1"/>
  <c r="O1595" i="1"/>
  <c r="P3279" i="1"/>
  <c r="N1223" i="1"/>
  <c r="R1223" i="1" s="1"/>
  <c r="O2656" i="1"/>
  <c r="P4031" i="1"/>
  <c r="N3405" i="1"/>
  <c r="R3405" i="1" s="1"/>
  <c r="O2735" i="1"/>
  <c r="P3270" i="1"/>
  <c r="N519" i="1"/>
  <c r="R519" i="1" s="1"/>
  <c r="O1754" i="1"/>
  <c r="P4180" i="1"/>
  <c r="N444" i="1"/>
  <c r="R444" i="1" s="1"/>
  <c r="O746" i="1"/>
  <c r="P3711" i="1"/>
  <c r="N3741" i="1"/>
  <c r="R3741" i="1" s="1"/>
  <c r="O2687" i="1"/>
  <c r="P30" i="1"/>
  <c r="N1046" i="1"/>
  <c r="R1046" i="1" s="1"/>
  <c r="O3553" i="1"/>
  <c r="P2741" i="1"/>
  <c r="N2025" i="1"/>
  <c r="R2025" i="1" s="1"/>
  <c r="O3808" i="1"/>
  <c r="P4143" i="1"/>
  <c r="N1319" i="1"/>
  <c r="R1319" i="1" s="1"/>
  <c r="O1324" i="1"/>
  <c r="P4083" i="1"/>
  <c r="N2367" i="1"/>
  <c r="R2367" i="1" s="1"/>
  <c r="O240" i="1"/>
  <c r="P2962" i="1"/>
  <c r="N3032" i="1"/>
  <c r="R3032" i="1" s="1"/>
  <c r="O2957" i="1"/>
  <c r="P2631" i="1"/>
  <c r="N1761" i="1"/>
  <c r="R1761" i="1" s="1"/>
  <c r="O4320" i="1"/>
  <c r="P4219" i="1"/>
  <c r="N2611" i="1"/>
  <c r="R2611" i="1" s="1"/>
  <c r="O1264" i="1"/>
  <c r="P3530" i="1"/>
  <c r="N2001" i="1"/>
  <c r="R2001" i="1" s="1"/>
  <c r="O4309" i="1"/>
  <c r="P1776" i="1"/>
  <c r="N2876" i="1"/>
  <c r="R2876" i="1" s="1"/>
  <c r="O3374" i="1"/>
  <c r="P1716" i="1"/>
  <c r="N874" i="1"/>
  <c r="R874" i="1" s="1"/>
  <c r="O3779" i="1"/>
  <c r="P3932" i="1"/>
  <c r="N835" i="1"/>
  <c r="R835" i="1" s="1"/>
  <c r="O2868" i="1"/>
  <c r="P4178" i="1"/>
  <c r="N1463" i="1"/>
  <c r="R1463" i="1" s="1"/>
  <c r="O1895" i="1"/>
  <c r="P3527" i="1"/>
  <c r="N1706" i="1"/>
  <c r="R1706" i="1" s="1"/>
  <c r="O2228" i="1"/>
  <c r="P3386" i="1"/>
  <c r="N1517" i="1"/>
  <c r="R1517" i="1" s="1"/>
  <c r="O2944" i="1"/>
  <c r="P4339" i="1"/>
  <c r="N4197" i="1"/>
  <c r="R4197" i="1" s="1"/>
  <c r="O3413" i="1"/>
  <c r="P1323" i="1"/>
  <c r="N1742" i="1"/>
  <c r="R1742" i="1" s="1"/>
  <c r="O1424" i="1"/>
  <c r="P3995" i="1"/>
  <c r="N3912" i="1"/>
  <c r="R3912" i="1" s="1"/>
  <c r="O3836" i="1"/>
  <c r="P2004" i="1"/>
  <c r="N23" i="1"/>
  <c r="R23" i="1" s="1"/>
  <c r="O1702" i="1"/>
  <c r="P747" i="1"/>
  <c r="N148" i="1"/>
  <c r="R148" i="1" s="1"/>
  <c r="O2999" i="1"/>
  <c r="P3026" i="1"/>
  <c r="N1317" i="1"/>
  <c r="R1317" i="1" s="1"/>
  <c r="O3897" i="1"/>
  <c r="P3874" i="1"/>
  <c r="N3128" i="1"/>
  <c r="R3128" i="1" s="1"/>
  <c r="O3417" i="1"/>
  <c r="P3910" i="1"/>
  <c r="N4242" i="1"/>
  <c r="R4242" i="1" s="1"/>
  <c r="N1310" i="1"/>
  <c r="R1310" i="1" s="1"/>
  <c r="O3747" i="1"/>
  <c r="P1606" i="1"/>
  <c r="N2684" i="1"/>
  <c r="R2684" i="1" s="1"/>
  <c r="O2625" i="1"/>
  <c r="P3497" i="1"/>
  <c r="N1724" i="1"/>
  <c r="R1724" i="1" s="1"/>
  <c r="O1119" i="1"/>
  <c r="P854" i="1"/>
  <c r="N3117" i="1"/>
  <c r="O3838" i="1"/>
  <c r="P2529" i="1"/>
  <c r="N4283" i="1"/>
  <c r="R4283" i="1" s="1"/>
  <c r="O4109" i="1"/>
  <c r="P1688" i="1"/>
  <c r="N2156" i="1"/>
  <c r="R2156" i="1" s="1"/>
  <c r="O3280" i="1"/>
  <c r="P2533" i="1"/>
  <c r="N2507" i="1"/>
  <c r="R2507" i="1" s="1"/>
  <c r="O2068" i="1"/>
  <c r="P2843" i="1"/>
  <c r="N3843" i="1"/>
  <c r="O1443" i="1"/>
  <c r="P3293" i="1"/>
  <c r="N1085" i="1"/>
  <c r="R1085" i="1" s="1"/>
  <c r="O2138" i="1"/>
  <c r="P3163" i="1"/>
  <c r="N467" i="1"/>
  <c r="R467" i="1" s="1"/>
  <c r="O3005" i="1"/>
  <c r="P4272" i="1"/>
  <c r="N190" i="1"/>
  <c r="R190" i="1" s="1"/>
  <c r="O225" i="1"/>
  <c r="P1546" i="1"/>
  <c r="N4103" i="1"/>
  <c r="O1254" i="1"/>
  <c r="P4069" i="1"/>
  <c r="N3859" i="1"/>
  <c r="R3859" i="1" s="1"/>
  <c r="O2986" i="1"/>
  <c r="P3909" i="1"/>
  <c r="N2666" i="1"/>
  <c r="R2666" i="1" s="1"/>
  <c r="O171" i="1"/>
  <c r="P4234" i="1"/>
  <c r="N2542" i="1"/>
  <c r="R2542" i="1" s="1"/>
  <c r="O2380" i="1"/>
  <c r="P2729" i="1"/>
  <c r="N2538" i="1"/>
  <c r="O2730" i="1"/>
  <c r="P1436" i="1"/>
  <c r="N3887" i="1"/>
  <c r="R3887" i="1" s="1"/>
  <c r="O4284" i="1"/>
  <c r="P2058" i="1"/>
  <c r="N1162" i="1"/>
  <c r="R1162" i="1" s="1"/>
  <c r="O2998" i="1"/>
  <c r="P3943" i="1"/>
  <c r="N3876" i="1"/>
  <c r="R3876" i="1" s="1"/>
  <c r="O1433" i="1"/>
  <c r="P2255" i="1"/>
  <c r="N3057" i="1"/>
  <c r="O3872" i="1"/>
  <c r="P2502" i="1"/>
  <c r="N306" i="1"/>
  <c r="R306" i="1" s="1"/>
  <c r="O1577" i="1"/>
  <c r="P1023" i="1"/>
  <c r="N1741" i="1"/>
  <c r="R1741" i="1" s="1"/>
  <c r="O4116" i="1"/>
  <c r="P1503" i="1"/>
  <c r="N568" i="1"/>
  <c r="R568" i="1" s="1"/>
  <c r="O559" i="1"/>
  <c r="P2130" i="1"/>
  <c r="N1589" i="1"/>
  <c r="O4105" i="1"/>
  <c r="P594" i="1"/>
  <c r="N1568" i="1"/>
  <c r="R1568" i="1" s="1"/>
  <c r="O3043" i="1"/>
  <c r="P2503" i="1"/>
  <c r="N1396" i="1"/>
  <c r="R1396" i="1" s="1"/>
  <c r="O2683" i="1"/>
  <c r="P2232" i="1"/>
  <c r="N1030" i="1"/>
  <c r="R1030" i="1" s="1"/>
  <c r="O1292" i="1"/>
  <c r="P562" i="1"/>
  <c r="N1891" i="1"/>
  <c r="O3056" i="1"/>
  <c r="N932" i="1"/>
  <c r="R932" i="1" s="1"/>
  <c r="O3810" i="1"/>
  <c r="P569" i="1"/>
  <c r="N1575" i="1"/>
  <c r="R1575" i="1" s="1"/>
  <c r="O3511" i="1"/>
  <c r="P1484" i="1"/>
  <c r="N4107" i="1"/>
  <c r="R4107" i="1" s="1"/>
  <c r="O4056" i="1"/>
  <c r="P396" i="1"/>
  <c r="N4108" i="1"/>
  <c r="R4108" i="1" s="1"/>
  <c r="O15" i="1"/>
  <c r="P2019" i="1"/>
  <c r="N2543" i="1"/>
  <c r="R2543" i="1" s="1"/>
  <c r="O2591" i="1"/>
  <c r="P1181" i="1"/>
  <c r="N4068" i="1"/>
  <c r="R4068" i="1" s="1"/>
  <c r="O1513" i="1"/>
  <c r="P3259" i="1"/>
  <c r="N118" i="1"/>
  <c r="R118" i="1" s="1"/>
  <c r="O3697" i="1"/>
  <c r="P998" i="1"/>
  <c r="N3082" i="1"/>
  <c r="R3082" i="1" s="1"/>
  <c r="O3157" i="1"/>
  <c r="P1700" i="1"/>
  <c r="N2325" i="1"/>
  <c r="R2325" i="1" s="1"/>
  <c r="O4150" i="1"/>
  <c r="P2181" i="1"/>
  <c r="N815" i="1"/>
  <c r="R815" i="1" s="1"/>
  <c r="O1311" i="1"/>
  <c r="P371" i="1"/>
  <c r="N2107" i="1"/>
  <c r="R2107" i="1" s="1"/>
  <c r="O716" i="1"/>
  <c r="P1294" i="1"/>
  <c r="N433" i="1"/>
  <c r="R433" i="1" s="1"/>
  <c r="O3549" i="1"/>
  <c r="P2121" i="1"/>
  <c r="N3930" i="1"/>
  <c r="R3930" i="1" s="1"/>
  <c r="O3136" i="1"/>
  <c r="P3809" i="1"/>
  <c r="N1468" i="1"/>
  <c r="R1468" i="1" s="1"/>
  <c r="O931" i="1"/>
  <c r="P4182" i="1"/>
  <c r="N3677" i="1"/>
  <c r="R3677" i="1" s="1"/>
  <c r="O1031" i="1"/>
  <c r="P3034" i="1"/>
  <c r="N3565" i="1"/>
  <c r="R3565" i="1" s="1"/>
  <c r="O3696" i="1"/>
  <c r="P1325" i="1"/>
  <c r="N1190" i="1"/>
  <c r="R1190" i="1" s="1"/>
  <c r="O3871" i="1"/>
  <c r="P283" i="1"/>
  <c r="N4137" i="1"/>
  <c r="R4137" i="1" s="1"/>
  <c r="O116" i="1"/>
  <c r="P2908" i="1"/>
  <c r="N3590" i="1"/>
  <c r="R3590" i="1" s="1"/>
  <c r="O3341" i="1"/>
  <c r="P3512" i="1"/>
  <c r="N2520" i="1"/>
  <c r="R2520" i="1" s="1"/>
  <c r="O2524" i="1"/>
  <c r="P2396" i="1"/>
  <c r="N1478" i="1"/>
  <c r="R1478" i="1" s="1"/>
  <c r="O525" i="1"/>
  <c r="P2020" i="1"/>
  <c r="N277" i="1"/>
  <c r="R277" i="1" s="1"/>
  <c r="O3317" i="1"/>
  <c r="P3339" i="1"/>
  <c r="N1303" i="1"/>
  <c r="R1303" i="1" s="1"/>
  <c r="O2504" i="1"/>
  <c r="P2902" i="1"/>
  <c r="N2146" i="1"/>
  <c r="R2146" i="1" s="1"/>
  <c r="O2752" i="1"/>
  <c r="P4181" i="1"/>
  <c r="N3027" i="1"/>
  <c r="R3027" i="1" s="1"/>
  <c r="O3566" i="1"/>
  <c r="P1900" i="1"/>
  <c r="N1335" i="1"/>
  <c r="R1335" i="1" s="1"/>
  <c r="O1983" i="1"/>
  <c r="P2264" i="1"/>
  <c r="N2321" i="1"/>
  <c r="R2321" i="1" s="1"/>
  <c r="O2144" i="1"/>
  <c r="P3179" i="1"/>
  <c r="N2525" i="1"/>
  <c r="R2525" i="1" s="1"/>
  <c r="O986" i="1"/>
  <c r="P2204" i="1"/>
  <c r="N320" i="1"/>
  <c r="R320" i="1" s="1"/>
  <c r="O3286" i="1"/>
  <c r="P544" i="1"/>
  <c r="N2679" i="1"/>
  <c r="R2679" i="1" s="1"/>
  <c r="O1444" i="1"/>
  <c r="P3391" i="1"/>
  <c r="N287" i="1"/>
  <c r="R287" i="1" s="1"/>
  <c r="O3868" i="1"/>
  <c r="P2662" i="1"/>
  <c r="N252" i="1"/>
  <c r="R252" i="1" s="1"/>
  <c r="O563" i="1"/>
  <c r="P1873" i="1"/>
  <c r="N2667" i="1"/>
  <c r="R2667" i="1" s="1"/>
  <c r="O2669" i="1"/>
  <c r="P3253" i="1"/>
  <c r="N1807" i="1"/>
  <c r="R1807" i="1" s="1"/>
  <c r="O1258" i="1"/>
  <c r="P1340" i="1"/>
  <c r="N3539" i="1"/>
  <c r="R3539" i="1" s="1"/>
  <c r="O1257" i="1"/>
  <c r="P1594" i="1"/>
  <c r="N499" i="1"/>
  <c r="R499" i="1" s="1"/>
  <c r="O4338" i="1"/>
  <c r="P3726" i="1"/>
  <c r="N420" i="1"/>
  <c r="R420" i="1" s="1"/>
  <c r="O1130" i="1"/>
  <c r="P2200" i="1"/>
  <c r="N3379" i="1"/>
  <c r="R3379" i="1" s="1"/>
  <c r="O2854" i="1"/>
  <c r="P4173" i="1"/>
  <c r="N1277" i="1"/>
  <c r="R1277" i="1" s="1"/>
  <c r="O4245" i="1"/>
  <c r="P3425" i="1"/>
  <c r="N985" i="1"/>
  <c r="R985" i="1" s="1"/>
  <c r="O107" i="1"/>
  <c r="P1371" i="1"/>
  <c r="N3522" i="1"/>
  <c r="R3522" i="1" s="1"/>
  <c r="O2229" i="1"/>
  <c r="P3428" i="1"/>
  <c r="N3812" i="1"/>
  <c r="R3812" i="1" s="1"/>
  <c r="O1144" i="1"/>
  <c r="P883" i="1"/>
  <c r="N434" i="1"/>
  <c r="R434" i="1" s="1"/>
  <c r="O3835" i="1"/>
  <c r="P3870" i="1"/>
  <c r="N1666" i="1"/>
  <c r="R1666" i="1" s="1"/>
  <c r="O1152" i="1"/>
  <c r="P421" i="1"/>
  <c r="N3249" i="1"/>
  <c r="R3249" i="1" s="1"/>
  <c r="O377" i="1"/>
  <c r="P4104" i="1"/>
  <c r="N949" i="1"/>
  <c r="R949" i="1" s="1"/>
  <c r="O2540" i="1"/>
  <c r="P933" i="1"/>
  <c r="N3848" i="1"/>
  <c r="R3848" i="1" s="1"/>
  <c r="O2554" i="1"/>
  <c r="P2326" i="1"/>
  <c r="N1197" i="1"/>
  <c r="R1197" i="1" s="1"/>
  <c r="O1202" i="1"/>
  <c r="P2377" i="1"/>
  <c r="N1375" i="1"/>
  <c r="R1375" i="1" s="1"/>
  <c r="O2424" i="1"/>
  <c r="P149" i="1"/>
  <c r="N2664" i="1"/>
  <c r="R2664" i="1" s="1"/>
  <c r="O2860" i="1"/>
  <c r="P521" i="1"/>
  <c r="N4111" i="1"/>
  <c r="R4111" i="1" s="1"/>
  <c r="O3484" i="1"/>
  <c r="P3487" i="1"/>
  <c r="N1595" i="1"/>
  <c r="R1595" i="1" s="1"/>
  <c r="O3279" i="1"/>
  <c r="P915" i="1"/>
  <c r="N2656" i="1"/>
  <c r="R2656" i="1" s="1"/>
  <c r="O4031" i="1"/>
  <c r="P226" i="1"/>
  <c r="N2735" i="1"/>
  <c r="R2735" i="1" s="1"/>
  <c r="O3270" i="1"/>
  <c r="P542" i="1"/>
  <c r="N1754" i="1"/>
  <c r="R1754" i="1" s="1"/>
  <c r="O4180" i="1"/>
  <c r="P1158" i="1"/>
  <c r="N746" i="1"/>
  <c r="R746" i="1" s="1"/>
  <c r="O3711" i="1"/>
  <c r="P2601" i="1"/>
  <c r="N2687" i="1"/>
  <c r="R2687" i="1" s="1"/>
  <c r="O30" i="1"/>
  <c r="P1642" i="1"/>
  <c r="N3553" i="1"/>
  <c r="R3553" i="1" s="1"/>
  <c r="O2741" i="1"/>
  <c r="P937" i="1"/>
  <c r="N3808" i="1"/>
  <c r="R3808" i="1" s="1"/>
  <c r="O4143" i="1"/>
  <c r="P3833" i="1"/>
  <c r="N1324" i="1"/>
  <c r="R1324" i="1" s="1"/>
  <c r="O4083" i="1"/>
  <c r="P1299" i="1"/>
  <c r="N240" i="1"/>
  <c r="R240" i="1" s="1"/>
  <c r="O2962" i="1"/>
  <c r="P2971" i="1"/>
  <c r="N2957" i="1"/>
  <c r="R2957" i="1" s="1"/>
  <c r="O2631" i="1"/>
  <c r="P729" i="1"/>
  <c r="N4320" i="1"/>
  <c r="R4320" i="1" s="1"/>
  <c r="O4219" i="1"/>
  <c r="P3427" i="1"/>
  <c r="N1264" i="1"/>
  <c r="R1264" i="1" s="1"/>
  <c r="O3530" i="1"/>
  <c r="P3583" i="1"/>
  <c r="N4309" i="1"/>
  <c r="R4309" i="1" s="1"/>
  <c r="O1776" i="1"/>
  <c r="P4048" i="1"/>
  <c r="N3374" i="1"/>
  <c r="R3374" i="1" s="1"/>
  <c r="O1716" i="1"/>
  <c r="P2161" i="1"/>
  <c r="N3779" i="1"/>
  <c r="R3779" i="1" s="1"/>
  <c r="O3932" i="1"/>
  <c r="P12" i="1"/>
  <c r="N2868" i="1"/>
  <c r="R2868" i="1" s="1"/>
  <c r="O4178" i="1"/>
  <c r="P3676" i="1"/>
  <c r="N1895" i="1"/>
  <c r="R1895" i="1" s="1"/>
  <c r="O3527" i="1"/>
  <c r="P2907" i="1"/>
  <c r="N2228" i="1"/>
  <c r="R2228" i="1" s="1"/>
  <c r="O3386" i="1"/>
  <c r="P2128" i="1"/>
  <c r="N2944" i="1"/>
  <c r="R2944" i="1" s="1"/>
  <c r="O4339" i="1"/>
  <c r="P3563" i="1"/>
  <c r="N3413" i="1"/>
  <c r="R3413" i="1" s="1"/>
  <c r="O1323" i="1"/>
  <c r="P2286" i="1"/>
  <c r="N1424" i="1"/>
  <c r="R1424" i="1" s="1"/>
  <c r="O3995" i="1"/>
  <c r="P3765" i="1"/>
  <c r="N3836" i="1"/>
  <c r="R3836" i="1" s="1"/>
  <c r="O2004" i="1"/>
  <c r="P106" i="1"/>
  <c r="N1702" i="1"/>
  <c r="R1702" i="1" s="1"/>
  <c r="O747" i="1"/>
  <c r="P2695" i="1"/>
  <c r="N2999" i="1"/>
  <c r="R2999" i="1" s="1"/>
  <c r="O3026" i="1"/>
  <c r="P3764" i="1"/>
  <c r="N3897" i="1"/>
  <c r="R3897" i="1" s="1"/>
  <c r="O3874" i="1"/>
  <c r="P3804" i="1"/>
  <c r="N3417" i="1"/>
  <c r="R3417" i="1" s="1"/>
  <c r="O3910" i="1"/>
  <c r="P1641" i="1"/>
  <c r="N2949" i="1"/>
  <c r="R2949" i="1" s="1"/>
  <c r="O2123" i="1"/>
  <c r="O1341" i="1"/>
  <c r="P1422" i="1"/>
  <c r="N3105" i="1"/>
  <c r="O4110" i="1"/>
  <c r="P2257" i="1"/>
  <c r="N3796" i="1"/>
  <c r="R3796" i="1" s="1"/>
  <c r="O3134" i="1"/>
  <c r="P3748" i="1"/>
  <c r="N1105" i="1"/>
  <c r="R1105" i="1" s="1"/>
  <c r="O3877" i="1"/>
  <c r="P1022" i="1"/>
  <c r="N3888" i="1"/>
  <c r="R3888" i="1" s="1"/>
  <c r="O3329" i="1"/>
  <c r="P4261" i="1"/>
  <c r="N1876" i="1"/>
  <c r="O1930" i="1"/>
  <c r="P2381" i="1"/>
  <c r="N2028" i="1"/>
  <c r="R2028" i="1" s="1"/>
  <c r="O2194" i="1"/>
  <c r="P951" i="1"/>
  <c r="N1530" i="1"/>
  <c r="R1530" i="1" s="1"/>
  <c r="O3806" i="1"/>
  <c r="P1989" i="1"/>
  <c r="N3355" i="1"/>
  <c r="R3355" i="1" s="1"/>
  <c r="O1531" i="1"/>
  <c r="P3948" i="1"/>
  <c r="N1999" i="1"/>
  <c r="O3273" i="1"/>
  <c r="P4211" i="1"/>
  <c r="N2550" i="1"/>
  <c r="R2550" i="1" s="1"/>
  <c r="O384" i="1"/>
  <c r="P1582" i="1"/>
  <c r="N3947" i="1"/>
  <c r="O74" i="1"/>
  <c r="P3471" i="1"/>
  <c r="N3747" i="1"/>
  <c r="R3747" i="1" s="1"/>
  <c r="O1606" i="1"/>
  <c r="P1800" i="1"/>
  <c r="N2625" i="1"/>
  <c r="O3497" i="1"/>
  <c r="P1148" i="1"/>
  <c r="N1119" i="1"/>
  <c r="R1119" i="1" s="1"/>
  <c r="O854" i="1"/>
  <c r="P1029" i="1"/>
  <c r="N3838" i="1"/>
  <c r="O2529" i="1"/>
  <c r="P383" i="1"/>
  <c r="N4109" i="1"/>
  <c r="R4109" i="1" s="1"/>
  <c r="O1688" i="1"/>
  <c r="P1648" i="1"/>
  <c r="N3280" i="1"/>
  <c r="R3280" i="1" s="1"/>
  <c r="O2533" i="1"/>
  <c r="P1756" i="1"/>
  <c r="N2068" i="1"/>
  <c r="R2068" i="1" s="1"/>
  <c r="O2843" i="1"/>
  <c r="P3158" i="1"/>
  <c r="N1443" i="1"/>
  <c r="O3293" i="1"/>
  <c r="P3235" i="1"/>
  <c r="N2138" i="1"/>
  <c r="R2138" i="1" s="1"/>
  <c r="O3163" i="1"/>
  <c r="P2433" i="1"/>
  <c r="N3005" i="1"/>
  <c r="O4272" i="1"/>
  <c r="P3582" i="1"/>
  <c r="N225" i="1"/>
  <c r="R225" i="1" s="1"/>
  <c r="O1546" i="1"/>
  <c r="P4058" i="1"/>
  <c r="N1254" i="1"/>
  <c r="O4069" i="1"/>
  <c r="P2895" i="1"/>
  <c r="N2986" i="1"/>
  <c r="R2986" i="1" s="1"/>
  <c r="O3909" i="1"/>
  <c r="P4002" i="1"/>
  <c r="N171" i="1"/>
  <c r="R171" i="1" s="1"/>
  <c r="O4234" i="1"/>
  <c r="P76" i="1"/>
  <c r="N2380" i="1"/>
  <c r="R2380" i="1" s="1"/>
  <c r="O2729" i="1"/>
  <c r="P1777" i="1"/>
  <c r="N2730" i="1"/>
  <c r="O1436" i="1"/>
  <c r="P2432" i="1"/>
  <c r="N4284" i="1"/>
  <c r="R4284" i="1" s="1"/>
  <c r="O2058" i="1"/>
  <c r="P3791" i="1"/>
  <c r="N2998" i="1"/>
  <c r="O3943" i="1"/>
  <c r="P2518" i="1"/>
  <c r="N1433" i="1"/>
  <c r="R1433" i="1" s="1"/>
  <c r="O2255" i="1"/>
  <c r="P3584" i="1"/>
  <c r="N3872" i="1"/>
  <c r="O2502" i="1"/>
  <c r="P3818" i="1"/>
  <c r="N1577" i="1"/>
  <c r="R1577" i="1" s="1"/>
  <c r="O1023" i="1"/>
  <c r="P32" i="1"/>
  <c r="N4116" i="1"/>
  <c r="R4116" i="1" s="1"/>
  <c r="O1503" i="1"/>
  <c r="P857" i="1"/>
  <c r="N559" i="1"/>
  <c r="R559" i="1" s="1"/>
  <c r="O2130" i="1"/>
  <c r="P834" i="1"/>
  <c r="N4105" i="1"/>
  <c r="O594" i="1"/>
  <c r="P115" i="1"/>
  <c r="N3043" i="1"/>
  <c r="R3043" i="1" s="1"/>
  <c r="O2503" i="1"/>
  <c r="P1988" i="1"/>
  <c r="N2683" i="1"/>
  <c r="O2232" i="1"/>
  <c r="P3422" i="1"/>
  <c r="N1292" i="1"/>
  <c r="R1292" i="1" s="1"/>
  <c r="O562" i="1"/>
  <c r="P4057" i="1"/>
  <c r="N3056" i="1"/>
  <c r="O3004" i="1"/>
  <c r="P4179" i="1"/>
  <c r="N3810" i="1"/>
  <c r="R3810" i="1" s="1"/>
  <c r="O569" i="1"/>
  <c r="P2376" i="1"/>
  <c r="N3511" i="1"/>
  <c r="R3511" i="1" s="1"/>
  <c r="O1484" i="1"/>
  <c r="P3760" i="1"/>
  <c r="N4056" i="1"/>
  <c r="R4056" i="1" s="1"/>
  <c r="O396" i="1"/>
  <c r="P1485" i="1"/>
  <c r="N15" i="1"/>
  <c r="O2019" i="1"/>
  <c r="P2835" i="1"/>
  <c r="N2591" i="1"/>
  <c r="R2591" i="1" s="1"/>
  <c r="O1181" i="1"/>
  <c r="P2173" i="1"/>
  <c r="N1513" i="1"/>
  <c r="O3259" i="1"/>
  <c r="P1974" i="1"/>
  <c r="N3697" i="1"/>
  <c r="R3697" i="1" s="1"/>
  <c r="O998" i="1"/>
  <c r="P733" i="1"/>
  <c r="N3157" i="1"/>
  <c r="O1700" i="1"/>
  <c r="P2184" i="1"/>
  <c r="N4150" i="1"/>
  <c r="R4150" i="1" s="1"/>
  <c r="O2181" i="1"/>
  <c r="P1173" i="1"/>
  <c r="N1311" i="1"/>
  <c r="R1311" i="1" s="1"/>
  <c r="O371" i="1"/>
  <c r="P4043" i="1"/>
  <c r="N716" i="1"/>
  <c r="R716" i="1" s="1"/>
  <c r="O1294" i="1"/>
  <c r="P1402" i="1"/>
  <c r="N3549" i="1"/>
  <c r="O2121" i="1"/>
  <c r="P3860" i="1"/>
  <c r="N3136" i="1"/>
  <c r="R3136" i="1" s="1"/>
  <c r="O3809" i="1"/>
  <c r="P3135" i="1"/>
  <c r="N931" i="1"/>
  <c r="O4182" i="1"/>
  <c r="P4273" i="1"/>
  <c r="N1031" i="1"/>
  <c r="R1031" i="1" s="1"/>
  <c r="O3034" i="1"/>
  <c r="P3797" i="1"/>
  <c r="N3696" i="1"/>
  <c r="O1325" i="1"/>
  <c r="P3287" i="1"/>
  <c r="N3871" i="1"/>
  <c r="R3871" i="1" s="1"/>
  <c r="O283" i="1"/>
  <c r="P2392" i="1"/>
  <c r="N116" i="1"/>
  <c r="R116" i="1" s="1"/>
  <c r="O2908" i="1"/>
  <c r="P3485" i="1"/>
  <c r="N3341" i="1"/>
  <c r="R3341" i="1" s="1"/>
  <c r="O3512" i="1"/>
  <c r="P660" i="1"/>
  <c r="N2524" i="1"/>
  <c r="O2396" i="1"/>
  <c r="P3743" i="1"/>
  <c r="N525" i="1"/>
  <c r="R525" i="1" s="1"/>
  <c r="O2020" i="1"/>
  <c r="P2379" i="1"/>
  <c r="N3317" i="1"/>
  <c r="O3339" i="1"/>
  <c r="P2627" i="1"/>
  <c r="N2504" i="1"/>
  <c r="R2504" i="1" s="1"/>
  <c r="O2902" i="1"/>
  <c r="P718" i="1"/>
  <c r="N2752" i="1"/>
  <c r="O4181" i="1"/>
  <c r="P3967" i="1"/>
  <c r="N3566" i="1"/>
  <c r="R3566" i="1" s="1"/>
  <c r="O1900" i="1"/>
  <c r="P3318" i="1"/>
  <c r="N1983" i="1"/>
  <c r="R1983" i="1" s="1"/>
  <c r="O2264" i="1"/>
  <c r="P3627" i="1"/>
  <c r="N2144" i="1"/>
  <c r="R2144" i="1" s="1"/>
  <c r="O3179" i="1"/>
  <c r="P2217" i="1"/>
  <c r="N986" i="1"/>
  <c r="O2204" i="1"/>
  <c r="P3384" i="1"/>
  <c r="N3286" i="1"/>
  <c r="R3286" i="1" s="1"/>
  <c r="O544" i="1"/>
  <c r="P3123" i="1"/>
  <c r="N1444" i="1"/>
  <c r="O3391" i="1"/>
  <c r="P2230" i="1"/>
  <c r="N3868" i="1"/>
  <c r="R3868" i="1" s="1"/>
  <c r="O2662" i="1"/>
  <c r="P630" i="1"/>
  <c r="N563" i="1"/>
  <c r="O1873" i="1"/>
  <c r="P4254" i="1"/>
  <c r="N2669" i="1"/>
  <c r="R2669" i="1" s="1"/>
  <c r="O3253" i="1"/>
  <c r="P2231" i="1"/>
  <c r="N1258" i="1"/>
  <c r="R1258" i="1" s="1"/>
  <c r="O1340" i="1"/>
  <c r="P132" i="1"/>
  <c r="N1257" i="1"/>
  <c r="R1257" i="1" s="1"/>
  <c r="O1594" i="1"/>
  <c r="P4290" i="1"/>
  <c r="N4338" i="1"/>
  <c r="O3726" i="1"/>
  <c r="P1188" i="1"/>
  <c r="N1130" i="1"/>
  <c r="R1130" i="1" s="1"/>
  <c r="O2200" i="1"/>
  <c r="P2018" i="1"/>
  <c r="N2854" i="1"/>
  <c r="O4173" i="1"/>
  <c r="P1276" i="1"/>
  <c r="N4245" i="1"/>
  <c r="R4245" i="1" s="1"/>
  <c r="O3425" i="1"/>
  <c r="P3261" i="1"/>
  <c r="N107" i="1"/>
  <c r="O1371" i="1"/>
  <c r="P1339" i="1"/>
  <c r="N2229" i="1"/>
  <c r="R2229" i="1" s="1"/>
  <c r="O3428" i="1"/>
  <c r="P2629" i="1"/>
  <c r="N1144" i="1"/>
  <c r="R1144" i="1" s="1"/>
  <c r="O883" i="1"/>
  <c r="P1871" i="1"/>
  <c r="N3835" i="1"/>
  <c r="R3835" i="1" s="1"/>
  <c r="O3870" i="1"/>
  <c r="P4232" i="1"/>
  <c r="N1152" i="1"/>
  <c r="O421" i="1"/>
  <c r="P1806" i="1"/>
  <c r="N377" i="1"/>
  <c r="R377" i="1" s="1"/>
  <c r="O4104" i="1"/>
  <c r="P3131" i="1"/>
  <c r="N2540" i="1"/>
  <c r="O933" i="1"/>
  <c r="P1857" i="1"/>
  <c r="N2554" i="1"/>
  <c r="R2554" i="1" s="1"/>
  <c r="O2326" i="1"/>
  <c r="P181" i="1"/>
  <c r="N1202" i="1"/>
  <c r="O2377" i="1"/>
  <c r="P2017" i="1"/>
  <c r="N2424" i="1"/>
  <c r="R2424" i="1" s="1"/>
  <c r="O149" i="1"/>
  <c r="P172" i="1"/>
  <c r="N2860" i="1"/>
  <c r="R2860" i="1" s="1"/>
  <c r="O521" i="1"/>
  <c r="P1213" i="1"/>
  <c r="N3484" i="1"/>
  <c r="R3484" i="1" s="1"/>
  <c r="O3487" i="1"/>
  <c r="P3022" i="1"/>
  <c r="N3279" i="1"/>
  <c r="O915" i="1"/>
  <c r="P3713" i="1"/>
  <c r="N4031" i="1"/>
  <c r="R4031" i="1" s="1"/>
  <c r="O226" i="1"/>
  <c r="P1796" i="1"/>
  <c r="N3270" i="1"/>
  <c r="O542" i="1"/>
  <c r="P643" i="1"/>
  <c r="N4180" i="1"/>
  <c r="R4180" i="1" s="1"/>
  <c r="O1158" i="1"/>
  <c r="P2833" i="1"/>
  <c r="N3711" i="1"/>
  <c r="O2601" i="1"/>
  <c r="P3242" i="1"/>
  <c r="N30" i="1"/>
  <c r="R30" i="1" s="1"/>
  <c r="O1642" i="1"/>
  <c r="P809" i="1"/>
  <c r="N2741" i="1"/>
  <c r="R2741" i="1" s="1"/>
  <c r="O937" i="1"/>
  <c r="P3763" i="1"/>
  <c r="N4143" i="1"/>
  <c r="R4143" i="1" s="1"/>
  <c r="O3833" i="1"/>
  <c r="P3221" i="1"/>
  <c r="N4083" i="1"/>
  <c r="O1299" i="1"/>
  <c r="P1565" i="1"/>
  <c r="N2962" i="1"/>
  <c r="R2962" i="1" s="1"/>
  <c r="O2971" i="1"/>
  <c r="P3739" i="1"/>
  <c r="N2631" i="1"/>
  <c r="O729" i="1"/>
  <c r="P1899" i="1"/>
  <c r="N4219" i="1"/>
  <c r="R4219" i="1" s="1"/>
  <c r="O3427" i="1"/>
  <c r="P3241" i="1"/>
  <c r="N3530" i="1"/>
  <c r="O3583" i="1"/>
  <c r="P3340" i="1"/>
  <c r="N1776" i="1"/>
  <c r="R1776" i="1" s="1"/>
  <c r="O4048" i="1"/>
  <c r="P2118" i="1"/>
  <c r="N1716" i="1"/>
  <c r="R1716" i="1" s="1"/>
  <c r="O2161" i="1"/>
  <c r="P4308" i="1"/>
  <c r="N3932" i="1"/>
  <c r="R3932" i="1" s="1"/>
  <c r="O12" i="1"/>
  <c r="P3453" i="1"/>
  <c r="N4178" i="1"/>
  <c r="O3676" i="1"/>
  <c r="P452" i="1"/>
  <c r="N3527" i="1"/>
  <c r="R3527" i="1" s="1"/>
  <c r="O2907" i="1"/>
  <c r="P1159" i="1"/>
  <c r="N3386" i="1"/>
  <c r="O2128" i="1"/>
  <c r="P3700" i="1"/>
  <c r="N4339" i="1"/>
  <c r="R4339" i="1" s="1"/>
  <c r="O3563" i="1"/>
  <c r="P453" i="1"/>
  <c r="N1323" i="1"/>
  <c r="O2286" i="1"/>
  <c r="P3387" i="1"/>
  <c r="N3995" i="1"/>
  <c r="R3995" i="1" s="1"/>
  <c r="O3765" i="1"/>
  <c r="P1502" i="1"/>
  <c r="N2004" i="1"/>
  <c r="R2004" i="1" s="1"/>
  <c r="O106" i="1"/>
  <c r="P2994" i="1"/>
  <c r="N747" i="1"/>
  <c r="R747" i="1" s="1"/>
  <c r="O2695" i="1"/>
  <c r="P323" i="1"/>
  <c r="N3329" i="1"/>
  <c r="R3329" i="1" s="1"/>
  <c r="O4261" i="1"/>
  <c r="P4209" i="1"/>
  <c r="N1930" i="1"/>
  <c r="R1930" i="1" s="1"/>
  <c r="O2381" i="1"/>
  <c r="P709" i="1"/>
  <c r="N2194" i="1"/>
  <c r="O951" i="1"/>
  <c r="P2672" i="1"/>
  <c r="N3806" i="1"/>
  <c r="R3806" i="1" s="1"/>
  <c r="O1989" i="1"/>
  <c r="P3640" i="1"/>
  <c r="N1531" i="1"/>
  <c r="R1531" i="1" s="1"/>
  <c r="O3948" i="1"/>
  <c r="P1580" i="1"/>
  <c r="N3273" i="1"/>
  <c r="R3273" i="1" s="1"/>
  <c r="O4211" i="1"/>
  <c r="P761" i="1"/>
  <c r="N384" i="1"/>
  <c r="O1582" i="1"/>
  <c r="P1372" i="1"/>
  <c r="N74" i="1"/>
  <c r="R74" i="1" s="1"/>
  <c r="O3471" i="1"/>
  <c r="P721" i="1"/>
  <c r="N1606" i="1"/>
  <c r="R1606" i="1" s="1"/>
  <c r="O1800" i="1"/>
  <c r="P1442" i="1"/>
  <c r="N3497" i="1"/>
  <c r="R3497" i="1" s="1"/>
  <c r="O1148" i="1"/>
  <c r="P1814" i="1"/>
  <c r="N854" i="1"/>
  <c r="O1029" i="1"/>
  <c r="P4330" i="1"/>
  <c r="N2529" i="1"/>
  <c r="R2529" i="1" s="1"/>
  <c r="O383" i="1"/>
  <c r="P1082" i="1"/>
  <c r="N1688" i="1"/>
  <c r="O1648" i="1"/>
  <c r="P75" i="1"/>
  <c r="N2533" i="1"/>
  <c r="R2533" i="1" s="1"/>
  <c r="O1756" i="1"/>
  <c r="P1345" i="1"/>
  <c r="N2843" i="1"/>
  <c r="O3158" i="1"/>
  <c r="P962" i="1"/>
  <c r="N3293" i="1"/>
  <c r="R3293" i="1" s="1"/>
  <c r="O3235" i="1"/>
  <c r="P211" i="1"/>
  <c r="N3163" i="1"/>
  <c r="R3163" i="1" s="1"/>
  <c r="O2433" i="1"/>
  <c r="P1739" i="1"/>
  <c r="N4272" i="1"/>
  <c r="R4272" i="1" s="1"/>
  <c r="O3582" i="1"/>
  <c r="P193" i="1"/>
  <c r="N1546" i="1"/>
  <c r="O4058" i="1"/>
  <c r="P3567" i="1"/>
  <c r="N4069" i="1"/>
  <c r="R4069" i="1" s="1"/>
  <c r="O2895" i="1"/>
  <c r="P1768" i="1"/>
  <c r="N3909" i="1"/>
  <c r="O4002" i="1"/>
  <c r="P1697" i="1"/>
  <c r="N4234" i="1"/>
  <c r="R4234" i="1" s="1"/>
  <c r="O76" i="1"/>
  <c r="P3058" i="1"/>
  <c r="N2729" i="1"/>
  <c r="O1777" i="1"/>
  <c r="P3234" i="1"/>
  <c r="N1436" i="1"/>
  <c r="R1436" i="1" s="1"/>
  <c r="O2432" i="1"/>
  <c r="P1256" i="1"/>
  <c r="N2058" i="1"/>
  <c r="R2058" i="1" s="1"/>
  <c r="O3791" i="1"/>
  <c r="P4085" i="1"/>
  <c r="N3943" i="1"/>
  <c r="R3943" i="1" s="1"/>
  <c r="O2518" i="1"/>
  <c r="P1904" i="1"/>
  <c r="N2255" i="1"/>
  <c r="O3584" i="1"/>
  <c r="P3762" i="1"/>
  <c r="N2502" i="1"/>
  <c r="R2502" i="1" s="1"/>
  <c r="O3818" i="1"/>
  <c r="P1512" i="1"/>
  <c r="N1023" i="1"/>
  <c r="O32" i="1"/>
  <c r="P2043" i="1"/>
  <c r="N1503" i="1"/>
  <c r="R1503" i="1" s="1"/>
  <c r="O857" i="1"/>
  <c r="P3114" i="1"/>
  <c r="N2130" i="1"/>
  <c r="O834" i="1"/>
  <c r="P4055" i="1"/>
  <c r="N594" i="1"/>
  <c r="R594" i="1" s="1"/>
  <c r="O115" i="1"/>
  <c r="P3727" i="1"/>
  <c r="N2503" i="1"/>
  <c r="R2503" i="1" s="1"/>
  <c r="O1988" i="1"/>
  <c r="P698" i="1"/>
  <c r="N2232" i="1"/>
  <c r="R2232" i="1" s="1"/>
  <c r="O3422" i="1"/>
  <c r="P2988" i="1"/>
  <c r="N562" i="1"/>
  <c r="O4057" i="1"/>
  <c r="P2956" i="1"/>
  <c r="N3004" i="1"/>
  <c r="R3004" i="1" s="1"/>
  <c r="O4179" i="1"/>
  <c r="P3792" i="1"/>
  <c r="N569" i="1"/>
  <c r="R569" i="1" s="1"/>
  <c r="O2376" i="1"/>
  <c r="P3255" i="1"/>
  <c r="N1484" i="1"/>
  <c r="O3760" i="1"/>
  <c r="P3761" i="1"/>
  <c r="N396" i="1"/>
  <c r="R396" i="1" s="1"/>
  <c r="O1485" i="1"/>
  <c r="P1305" i="1"/>
  <c r="N2019" i="1"/>
  <c r="O2835" i="1"/>
  <c r="P2818" i="1"/>
  <c r="N1181" i="1"/>
  <c r="R1181" i="1" s="1"/>
  <c r="O2173" i="1"/>
  <c r="P2552" i="1"/>
  <c r="N3259" i="1"/>
  <c r="O1974" i="1"/>
  <c r="P1200" i="1"/>
  <c r="N998" i="1"/>
  <c r="R998" i="1" s="1"/>
  <c r="O733" i="1"/>
  <c r="P2462" i="1"/>
  <c r="N1700" i="1"/>
  <c r="R1700" i="1" s="1"/>
  <c r="O2184" i="1"/>
  <c r="P3079" i="1"/>
  <c r="N2181" i="1"/>
  <c r="R2181" i="1" s="1"/>
  <c r="O1173" i="1"/>
  <c r="P299" i="1"/>
  <c r="N371" i="1"/>
  <c r="O4043" i="1"/>
  <c r="P1344" i="1"/>
  <c r="N1294" i="1"/>
  <c r="R1294" i="1" s="1"/>
  <c r="O1402" i="1"/>
  <c r="P1032" i="1"/>
  <c r="N2121" i="1"/>
  <c r="O3860" i="1"/>
  <c r="P2581" i="1"/>
  <c r="N3809" i="1"/>
  <c r="R3809" i="1" s="1"/>
  <c r="O3135" i="1"/>
  <c r="P1389" i="1"/>
  <c r="N4182" i="1"/>
  <c r="O4273" i="1"/>
  <c r="P2284" i="1"/>
  <c r="N3034" i="1"/>
  <c r="R3034" i="1" s="1"/>
  <c r="O3797" i="1"/>
  <c r="P2354" i="1"/>
  <c r="N1325" i="1"/>
  <c r="R1325" i="1" s="1"/>
  <c r="O3287" i="1"/>
  <c r="P1757" i="1"/>
  <c r="N283" i="1"/>
  <c r="R283" i="1" s="1"/>
  <c r="O2392" i="1"/>
  <c r="P1417" i="1"/>
  <c r="N2908" i="1"/>
  <c r="O3485" i="1"/>
  <c r="P1786" i="1"/>
  <c r="N3512" i="1"/>
  <c r="R3512" i="1" s="1"/>
  <c r="O660" i="1"/>
  <c r="P987" i="1"/>
  <c r="N2396" i="1"/>
  <c r="O3743" i="1"/>
  <c r="P137" i="1"/>
  <c r="N2020" i="1"/>
  <c r="R2020" i="1" s="1"/>
  <c r="O2379" i="1"/>
  <c r="P29" i="1"/>
  <c r="N3339" i="1"/>
  <c r="O2627" i="1"/>
  <c r="P131" i="1"/>
  <c r="N2902" i="1"/>
  <c r="R2902" i="1" s="1"/>
  <c r="O718" i="1"/>
  <c r="P4034" i="1"/>
  <c r="N4181" i="1"/>
  <c r="R4181" i="1" s="1"/>
  <c r="O3967" i="1"/>
  <c r="P3813" i="1"/>
  <c r="N1900" i="1"/>
  <c r="R1900" i="1" s="1"/>
  <c r="O3318" i="1"/>
  <c r="P1451" i="1"/>
  <c r="N2264" i="1"/>
  <c r="O3627" i="1"/>
  <c r="P312" i="1"/>
  <c r="N3179" i="1"/>
  <c r="R3179" i="1" s="1"/>
  <c r="O2217" i="1"/>
  <c r="P2665" i="1"/>
  <c r="N2204" i="1"/>
  <c r="O3384" i="1"/>
  <c r="P2140" i="1"/>
  <c r="N544" i="1"/>
  <c r="R544" i="1" s="1"/>
  <c r="O3123" i="1"/>
  <c r="P1445" i="1"/>
  <c r="N3391" i="1"/>
  <c r="O2230" i="1"/>
  <c r="P3869" i="1"/>
  <c r="N2662" i="1"/>
  <c r="R2662" i="1" s="1"/>
  <c r="O630" i="1"/>
  <c r="P1189" i="1"/>
  <c r="N1873" i="1"/>
  <c r="R1873" i="1" s="1"/>
  <c r="O4254" i="1"/>
  <c r="P2422" i="1"/>
  <c r="N3253" i="1"/>
  <c r="R3253" i="1" s="1"/>
  <c r="O2231" i="1"/>
  <c r="P3223" i="1"/>
  <c r="N1340" i="1"/>
  <c r="O132" i="1"/>
  <c r="P4301" i="1"/>
  <c r="N1594" i="1"/>
  <c r="R1594" i="1" s="1"/>
  <c r="O4290" i="1"/>
  <c r="P3460" i="1"/>
  <c r="N3726" i="1"/>
  <c r="O1188" i="1"/>
  <c r="P2215" i="1"/>
  <c r="N2200" i="1"/>
  <c r="R2200" i="1" s="1"/>
  <c r="O2018" i="1"/>
  <c r="P441" i="1"/>
  <c r="N4173" i="1"/>
  <c r="O1276" i="1"/>
  <c r="P2903" i="1"/>
  <c r="N3425" i="1"/>
  <c r="R3425" i="1" s="1"/>
  <c r="O3261" i="1"/>
  <c r="P1652" i="1"/>
  <c r="N1371" i="1"/>
  <c r="R1371" i="1" s="1"/>
  <c r="O1339" i="1"/>
  <c r="P414" i="1"/>
  <c r="N3428" i="1"/>
  <c r="R3428" i="1" s="1"/>
  <c r="O2629" i="1"/>
  <c r="P831" i="1"/>
  <c r="N883" i="1"/>
  <c r="O1871" i="1"/>
  <c r="P2133" i="1"/>
  <c r="N3870" i="1"/>
  <c r="R3870" i="1" s="1"/>
  <c r="O4232" i="1"/>
  <c r="P289" i="1"/>
  <c r="N421" i="1"/>
  <c r="O1806" i="1"/>
  <c r="P2120" i="1"/>
  <c r="N4104" i="1"/>
  <c r="R4104" i="1" s="1"/>
  <c r="O3131" i="1"/>
  <c r="P3524" i="1"/>
  <c r="N933" i="1"/>
  <c r="O1857" i="1"/>
  <c r="P2129" i="1"/>
  <c r="N2326" i="1"/>
  <c r="R2326" i="1" s="1"/>
  <c r="O181" i="1"/>
  <c r="P310" i="1"/>
  <c r="N2377" i="1"/>
  <c r="R2377" i="1" s="1"/>
  <c r="O2017" i="1"/>
  <c r="P3486" i="1"/>
  <c r="N149" i="1"/>
  <c r="R149" i="1" s="1"/>
  <c r="O172" i="1"/>
  <c r="P3395" i="1"/>
  <c r="N521" i="1"/>
  <c r="O1213" i="1"/>
  <c r="P913" i="1"/>
  <c r="N3487" i="1"/>
  <c r="R3487" i="1" s="1"/>
  <c r="O3022" i="1"/>
  <c r="P1854" i="1"/>
  <c r="N915" i="1"/>
  <c r="O3713" i="1"/>
  <c r="P3110" i="1"/>
  <c r="N226" i="1"/>
  <c r="R226" i="1" s="1"/>
  <c r="O1796" i="1"/>
  <c r="P2327" i="1"/>
  <c r="N542" i="1"/>
  <c r="O643" i="1"/>
  <c r="P1446" i="1"/>
  <c r="N1158" i="1"/>
  <c r="R1158" i="1" s="1"/>
  <c r="O2833" i="1"/>
  <c r="P2754" i="1"/>
  <c r="N2601" i="1"/>
  <c r="R2601" i="1" s="1"/>
  <c r="O3242" i="1"/>
  <c r="P4275" i="1"/>
  <c r="N1642" i="1"/>
  <c r="R1642" i="1" s="1"/>
  <c r="O809" i="1"/>
  <c r="P830" i="1"/>
  <c r="N937" i="1"/>
  <c r="O3763" i="1"/>
  <c r="P2312" i="1"/>
  <c r="N3833" i="1"/>
  <c r="R3833" i="1" s="1"/>
  <c r="O3221" i="1"/>
  <c r="P728" i="1"/>
  <c r="N1299" i="1"/>
  <c r="O1565" i="1"/>
  <c r="P2632" i="1"/>
  <c r="N2971" i="1"/>
  <c r="R2971" i="1" s="1"/>
  <c r="O3739" i="1"/>
  <c r="P2934" i="1"/>
  <c r="N729" i="1"/>
  <c r="O1899" i="1"/>
  <c r="P3260" i="1"/>
  <c r="N3427" i="1"/>
  <c r="R3427" i="1" s="1"/>
  <c r="O3241" i="1"/>
  <c r="P1285" i="1"/>
  <c r="N3583" i="1"/>
  <c r="R3583" i="1" s="1"/>
  <c r="O3340" i="1"/>
  <c r="P1373" i="1"/>
  <c r="N4048" i="1"/>
  <c r="R4048" i="1" s="1"/>
  <c r="O2118" i="1"/>
  <c r="P3247" i="1"/>
  <c r="N2161" i="1"/>
  <c r="O4308" i="1"/>
  <c r="P2216" i="1"/>
  <c r="N12" i="1"/>
  <c r="R12" i="1" s="1"/>
  <c r="O3453" i="1"/>
  <c r="P1705" i="1"/>
  <c r="N3676" i="1"/>
  <c r="O452" i="1"/>
  <c r="P1259" i="1"/>
  <c r="N2907" i="1"/>
  <c r="R2907" i="1" s="1"/>
  <c r="O1159" i="1"/>
  <c r="P3545" i="1"/>
  <c r="N2128" i="1"/>
  <c r="O3700" i="1"/>
  <c r="P1161" i="1"/>
  <c r="N3563" i="1"/>
  <c r="R3563" i="1" s="1"/>
  <c r="O453" i="1"/>
  <c r="P3811" i="1"/>
  <c r="N2286" i="1"/>
  <c r="R2286" i="1" s="1"/>
  <c r="O3387" i="1"/>
  <c r="P2736" i="1"/>
  <c r="N3765" i="1"/>
  <c r="R3765" i="1" s="1"/>
  <c r="O1502" i="1"/>
  <c r="P2398" i="1"/>
  <c r="N106" i="1"/>
  <c r="O2994" i="1"/>
  <c r="P2839" i="1"/>
  <c r="N2695" i="1"/>
  <c r="R2695" i="1" s="1"/>
  <c r="O526" i="1"/>
  <c r="P2886" i="1"/>
  <c r="N3764" i="1"/>
  <c r="O3248" i="1"/>
  <c r="P227" i="1"/>
  <c r="N3804" i="1"/>
  <c r="R3804" i="1" s="1"/>
  <c r="O739" i="1"/>
  <c r="P1194" i="1"/>
  <c r="N1641" i="1"/>
  <c r="P1804" i="1"/>
  <c r="N1422" i="1"/>
  <c r="O3271" i="1"/>
  <c r="P2263" i="1"/>
  <c r="N2257" i="1"/>
  <c r="R2257" i="1" s="1"/>
  <c r="O1214" i="1"/>
  <c r="P1293" i="1"/>
  <c r="N3748" i="1"/>
  <c r="O3356" i="1"/>
  <c r="P3639" i="1"/>
  <c r="N1022" i="1"/>
  <c r="R1022" i="1" s="1"/>
  <c r="O1920" i="1"/>
  <c r="P3006" i="1"/>
  <c r="N4261" i="1"/>
  <c r="O4209" i="1"/>
  <c r="P3889" i="1"/>
  <c r="N2381" i="1"/>
  <c r="R2381" i="1" s="1"/>
  <c r="O709" i="1"/>
  <c r="P1061" i="1"/>
  <c r="N951" i="1"/>
  <c r="O2672" i="1"/>
  <c r="P2473" i="1"/>
  <c r="N1989" i="1"/>
  <c r="R1989" i="1" s="1"/>
  <c r="O3640" i="1"/>
  <c r="P2316" i="1"/>
  <c r="N3948" i="1"/>
  <c r="O1580" i="1"/>
  <c r="P1504" i="1"/>
  <c r="N4211" i="1"/>
  <c r="R4211" i="1" s="1"/>
  <c r="O761" i="1"/>
  <c r="P2894" i="1"/>
  <c r="N1582" i="1"/>
  <c r="O1372" i="1"/>
  <c r="P3116" i="1"/>
  <c r="N3471" i="1"/>
  <c r="R3471" i="1" s="1"/>
  <c r="O721" i="1"/>
  <c r="P1242" i="1"/>
  <c r="N1800" i="1"/>
  <c r="O1442" i="1"/>
  <c r="P2022" i="1"/>
  <c r="N1148" i="1"/>
  <c r="R1148" i="1" s="1"/>
  <c r="O1814" i="1"/>
  <c r="P1906" i="1"/>
  <c r="N1029" i="1"/>
  <c r="O4330" i="1"/>
  <c r="P2655" i="1"/>
  <c r="N383" i="1"/>
  <c r="R383" i="1" s="1"/>
  <c r="O1082" i="1"/>
  <c r="P1377" i="1"/>
  <c r="N1648" i="1"/>
  <c r="O75" i="1"/>
  <c r="P816" i="1"/>
  <c r="N1756" i="1"/>
  <c r="R1756" i="1" s="1"/>
  <c r="O1345" i="1"/>
  <c r="P3526" i="1"/>
  <c r="N3158" i="1"/>
  <c r="O962" i="1"/>
  <c r="P1374" i="1"/>
  <c r="N3235" i="1"/>
  <c r="R3235" i="1" s="1"/>
  <c r="O211" i="1"/>
  <c r="P2551" i="1"/>
  <c r="N2433" i="1"/>
  <c r="O1739" i="1"/>
  <c r="P3875" i="1"/>
  <c r="N3582" i="1"/>
  <c r="R3582" i="1" s="1"/>
  <c r="O193" i="1"/>
  <c r="P657" i="1"/>
  <c r="N4058" i="1"/>
  <c r="O3567" i="1"/>
  <c r="P3908" i="1"/>
  <c r="N2895" i="1"/>
  <c r="R2895" i="1" s="1"/>
  <c r="O1768" i="1"/>
  <c r="P3342" i="1"/>
  <c r="N4002" i="1"/>
  <c r="O1697" i="1"/>
  <c r="P1315" i="1"/>
  <c r="N76" i="1"/>
  <c r="R76" i="1" s="1"/>
  <c r="O3058" i="1"/>
  <c r="P1470" i="1"/>
  <c r="N1777" i="1"/>
  <c r="O3234" i="1"/>
  <c r="P3531" i="1"/>
  <c r="N2432" i="1"/>
  <c r="R2432" i="1" s="1"/>
  <c r="O1256" i="1"/>
  <c r="P3350" i="1"/>
  <c r="N3791" i="1"/>
  <c r="O4085" i="1"/>
  <c r="P267" i="1"/>
  <c r="N2518" i="1"/>
  <c r="R2518" i="1" s="1"/>
  <c r="O1904" i="1"/>
  <c r="P1634" i="1"/>
  <c r="N3584" i="1"/>
  <c r="O3762" i="1"/>
  <c r="P2393" i="1"/>
  <c r="N3818" i="1"/>
  <c r="R3818" i="1" s="1"/>
  <c r="O1512" i="1"/>
  <c r="P2180" i="1"/>
  <c r="N32" i="1"/>
  <c r="O2043" i="1"/>
  <c r="P2534" i="1"/>
  <c r="N857" i="1"/>
  <c r="R857" i="1" s="1"/>
  <c r="O3114" i="1"/>
  <c r="P2682" i="1"/>
  <c r="N834" i="1"/>
  <c r="O4055" i="1"/>
  <c r="P1928" i="1"/>
  <c r="N115" i="1"/>
  <c r="R115" i="1" s="1"/>
  <c r="O3727" i="1"/>
  <c r="P1486" i="1"/>
  <c r="N1988" i="1"/>
  <c r="O698" i="1"/>
  <c r="P2505" i="1"/>
  <c r="N3422" i="1"/>
  <c r="R3422" i="1" s="1"/>
  <c r="O2988" i="1"/>
  <c r="P3348" i="1"/>
  <c r="N4057" i="1"/>
  <c r="O2956" i="1"/>
  <c r="P781" i="1"/>
  <c r="N4179" i="1"/>
  <c r="R4179" i="1" s="1"/>
  <c r="O3792" i="1"/>
  <c r="P1329" i="1"/>
  <c r="N2376" i="1"/>
  <c r="O3255" i="1"/>
  <c r="P1569" i="1"/>
  <c r="N3760" i="1"/>
  <c r="R3760" i="1" s="1"/>
  <c r="O3761" i="1"/>
  <c r="P2067" i="1"/>
  <c r="N1485" i="1"/>
  <c r="O1305" i="1"/>
  <c r="P3834" i="1"/>
  <c r="N2835" i="1"/>
  <c r="R2835" i="1" s="1"/>
  <c r="O2818" i="1"/>
  <c r="P2562" i="1"/>
  <c r="N2173" i="1"/>
  <c r="O2552" i="1"/>
  <c r="P3133" i="1"/>
  <c r="N1974" i="1"/>
  <c r="R1974" i="1" s="1"/>
  <c r="O1200" i="1"/>
  <c r="P2152" i="1"/>
  <c r="N733" i="1"/>
  <c r="O2462" i="1"/>
  <c r="P2797" i="1"/>
  <c r="N2184" i="1"/>
  <c r="R2184" i="1" s="1"/>
  <c r="O3079" i="1"/>
  <c r="P1848" i="1"/>
  <c r="N1173" i="1"/>
  <c r="O299" i="1"/>
  <c r="P2526" i="1"/>
  <c r="N4043" i="1"/>
  <c r="R4043" i="1" s="1"/>
  <c r="O1344" i="1"/>
  <c r="P1129" i="1"/>
  <c r="N1402" i="1"/>
  <c r="O1032" i="1"/>
  <c r="P1302" i="1"/>
  <c r="N3860" i="1"/>
  <c r="R3860" i="1" s="1"/>
  <c r="O2581" i="1"/>
  <c r="P565" i="1"/>
  <c r="N3135" i="1"/>
  <c r="O1389" i="1"/>
  <c r="P3441" i="1"/>
  <c r="N4273" i="1"/>
  <c r="R4273" i="1" s="1"/>
  <c r="O2284" i="1"/>
  <c r="P2203" i="1"/>
  <c r="N3797" i="1"/>
  <c r="O2354" i="1"/>
  <c r="P1376" i="1"/>
  <c r="N3287" i="1"/>
  <c r="R3287" i="1" s="1"/>
  <c r="O1757" i="1"/>
  <c r="P1829" i="1"/>
  <c r="N2392" i="1"/>
  <c r="O1417" i="1"/>
  <c r="P3544" i="1"/>
  <c r="N3485" i="1"/>
  <c r="R3485" i="1" s="1"/>
  <c r="O1786" i="1"/>
  <c r="P2265" i="1"/>
  <c r="N660" i="1"/>
  <c r="O987" i="1"/>
  <c r="P173" i="1"/>
  <c r="N3743" i="1"/>
  <c r="R3743" i="1" s="1"/>
  <c r="O137" i="1"/>
  <c r="P3044" i="1"/>
  <c r="N2379" i="1"/>
  <c r="O29" i="1"/>
  <c r="P191" i="1"/>
  <c r="N2627" i="1"/>
  <c r="R2627" i="1" s="1"/>
  <c r="O131" i="1"/>
  <c r="P1279" i="1"/>
  <c r="N718" i="1"/>
  <c r="O4034" i="1"/>
  <c r="P1755" i="1"/>
  <c r="N3967" i="1"/>
  <c r="R3967" i="1" s="1"/>
  <c r="O3813" i="1"/>
  <c r="P642" i="1"/>
  <c r="N3318" i="1"/>
  <c r="O1451" i="1"/>
  <c r="P597" i="1"/>
  <c r="N3627" i="1"/>
  <c r="R3627" i="1" s="1"/>
  <c r="O312" i="1"/>
  <c r="P31" i="1"/>
  <c r="N2217" i="1"/>
  <c r="O2665" i="1"/>
  <c r="P3233" i="1"/>
  <c r="N3384" i="1"/>
  <c r="R3384" i="1" s="1"/>
  <c r="O2140" i="1"/>
  <c r="P4289" i="1"/>
  <c r="N3123" i="1"/>
  <c r="O1445" i="1"/>
  <c r="P243" i="1"/>
  <c r="N2230" i="1"/>
  <c r="R2230" i="1" s="1"/>
  <c r="O3869" i="1"/>
  <c r="P3124" i="1"/>
  <c r="N630" i="1"/>
  <c r="O1189" i="1"/>
  <c r="P1333" i="1"/>
  <c r="N4254" i="1"/>
  <c r="R4254" i="1" s="1"/>
  <c r="O2422" i="1"/>
  <c r="P36" i="1"/>
  <c r="N2231" i="1"/>
  <c r="O3223" i="1"/>
  <c r="P3025" i="1"/>
  <c r="N132" i="1"/>
  <c r="R132" i="1" s="1"/>
  <c r="O4301" i="1"/>
  <c r="P1099" i="1"/>
  <c r="N4290" i="1"/>
  <c r="O3460" i="1"/>
  <c r="P3240" i="1"/>
  <c r="N1188" i="1"/>
  <c r="R1188" i="1" s="1"/>
  <c r="O2215" i="1"/>
  <c r="P3489" i="1"/>
  <c r="N2018" i="1"/>
  <c r="O441" i="1"/>
  <c r="P4233" i="1"/>
  <c r="N1276" i="1"/>
  <c r="R1276" i="1" s="1"/>
  <c r="O2903" i="1"/>
  <c r="P1117" i="1"/>
  <c r="N3261" i="1"/>
  <c r="O1652" i="1"/>
  <c r="P113" i="1"/>
  <c r="N1339" i="1"/>
  <c r="R1339" i="1" s="1"/>
  <c r="O414" i="1"/>
  <c r="P2254" i="1"/>
  <c r="N2629" i="1"/>
  <c r="O831" i="1"/>
  <c r="P1653" i="1"/>
  <c r="N1871" i="1"/>
  <c r="R1871" i="1" s="1"/>
  <c r="O2133" i="1"/>
  <c r="P4291" i="1"/>
  <c r="N4232" i="1"/>
  <c r="O289" i="1"/>
  <c r="P3953" i="1"/>
  <c r="N1806" i="1"/>
  <c r="R1806" i="1" s="1"/>
  <c r="O2120" i="1"/>
  <c r="P1647" i="1"/>
  <c r="N3131" i="1"/>
  <c r="O3524" i="1"/>
  <c r="P3418" i="1"/>
  <c r="N1857" i="1"/>
  <c r="R1857" i="1" s="1"/>
  <c r="O2129" i="1"/>
  <c r="P3523" i="1"/>
  <c r="N181" i="1"/>
  <c r="O310" i="1"/>
  <c r="P4035" i="1"/>
  <c r="N2017" i="1"/>
  <c r="R2017" i="1" s="1"/>
  <c r="O3486" i="1"/>
  <c r="P3561" i="1"/>
  <c r="N172" i="1"/>
  <c r="O3395" i="1"/>
  <c r="P4059" i="1"/>
  <c r="N1213" i="1"/>
  <c r="R1213" i="1" s="1"/>
  <c r="O913" i="1"/>
  <c r="P1611" i="1"/>
  <c r="N3022" i="1"/>
  <c r="O1854" i="1"/>
  <c r="P2624" i="1"/>
  <c r="N3713" i="1"/>
  <c r="R3713" i="1" s="1"/>
  <c r="O3110" i="1"/>
  <c r="P3751" i="1"/>
  <c r="N1796" i="1"/>
  <c r="O2327" i="1"/>
  <c r="P2964" i="1"/>
  <c r="N643" i="1"/>
  <c r="R643" i="1" s="1"/>
  <c r="O1446" i="1"/>
  <c r="P3101" i="1"/>
  <c r="N2833" i="1"/>
  <c r="O2754" i="1"/>
  <c r="P522" i="1"/>
  <c r="N3242" i="1"/>
  <c r="R3242" i="1" s="1"/>
  <c r="O4275" i="1"/>
  <c r="P4021" i="1"/>
  <c r="N809" i="1"/>
  <c r="O830" i="1"/>
  <c r="P2675" i="1"/>
  <c r="N3763" i="1"/>
  <c r="R3763" i="1" s="1"/>
  <c r="O2312" i="1"/>
  <c r="P3059" i="1"/>
  <c r="N3221" i="1"/>
  <c r="O728" i="1"/>
  <c r="P3580" i="1"/>
  <c r="N1565" i="1"/>
  <c r="R1565" i="1" s="1"/>
  <c r="O2632" i="1"/>
  <c r="P1812" i="1"/>
  <c r="N3739" i="1"/>
  <c r="O2934" i="1"/>
  <c r="P1555" i="1"/>
  <c r="N1899" i="1"/>
  <c r="R1899" i="1" s="1"/>
  <c r="O3260" i="1"/>
  <c r="P4033" i="1"/>
  <c r="N3241" i="1"/>
  <c r="O1285" i="1"/>
  <c r="P760" i="1"/>
  <c r="N3340" i="1"/>
  <c r="R3340" i="1" s="1"/>
  <c r="O1373" i="1"/>
  <c r="P3396" i="1"/>
  <c r="N2118" i="1"/>
  <c r="O3247" i="1"/>
  <c r="P1221" i="1"/>
  <c r="N4308" i="1"/>
  <c r="R4308" i="1" s="1"/>
  <c r="O2216" i="1"/>
  <c r="P3712" i="1"/>
  <c r="N3453" i="1"/>
  <c r="O1705" i="1"/>
  <c r="P2369" i="1"/>
  <c r="N452" i="1"/>
  <c r="R452" i="1" s="1"/>
  <c r="O1259" i="1"/>
  <c r="P738" i="1"/>
  <c r="N1159" i="1"/>
  <c r="O3545" i="1"/>
  <c r="P2947" i="1"/>
  <c r="N3700" i="1"/>
  <c r="R3700" i="1" s="1"/>
  <c r="O1161" i="1"/>
  <c r="P4020" i="1"/>
  <c r="N453" i="1"/>
  <c r="O3811" i="1"/>
  <c r="P256" i="1"/>
  <c r="N3387" i="1"/>
  <c r="R3387" i="1" s="1"/>
  <c r="O2736" i="1"/>
  <c r="P2445" i="1"/>
  <c r="N1502" i="1"/>
  <c r="O2398" i="1"/>
  <c r="P3942" i="1"/>
  <c r="N2994" i="1"/>
  <c r="R2994" i="1" s="1"/>
  <c r="O2839" i="1"/>
  <c r="P1931" i="1"/>
  <c r="N526" i="1"/>
  <c r="O2886" i="1"/>
  <c r="P2535" i="1"/>
  <c r="N3248" i="1"/>
  <c r="O227" i="1"/>
  <c r="P1428" i="1"/>
  <c r="N739" i="1"/>
  <c r="O1194" i="1"/>
  <c r="P520" i="1"/>
  <c r="N914" i="1"/>
  <c r="O2055" i="1"/>
  <c r="P3971" i="1"/>
  <c r="N414" i="1"/>
  <c r="O2254" i="1"/>
  <c r="P3714" i="1"/>
  <c r="N831" i="1"/>
  <c r="R831" i="1" s="1"/>
  <c r="O1653" i="1"/>
  <c r="P3388" i="1"/>
  <c r="N2133" i="1"/>
  <c r="O4291" i="1"/>
  <c r="P1813" i="1"/>
  <c r="N289" i="1"/>
  <c r="R289" i="1" s="1"/>
  <c r="O3953" i="1"/>
  <c r="P2590" i="1"/>
  <c r="N2120" i="1"/>
  <c r="O1647" i="1"/>
  <c r="P1793" i="1"/>
  <c r="N3524" i="1"/>
  <c r="R3524" i="1" s="1"/>
  <c r="O3418" i="1"/>
  <c r="P3842" i="1"/>
  <c r="N2129" i="1"/>
  <c r="O3523" i="1"/>
  <c r="P710" i="1"/>
  <c r="N310" i="1"/>
  <c r="O4035" i="1"/>
  <c r="P1083" i="1"/>
  <c r="N3486" i="1"/>
  <c r="O3561" i="1"/>
  <c r="P1131" i="1"/>
  <c r="N3395" i="1"/>
  <c r="R3395" i="1" s="1"/>
  <c r="O4059" i="1"/>
  <c r="P659" i="1"/>
  <c r="N913" i="1"/>
  <c r="O1611" i="1"/>
  <c r="P1318" i="1"/>
  <c r="N1854" i="1"/>
  <c r="R1854" i="1" s="1"/>
  <c r="O2624" i="1"/>
  <c r="P241" i="1"/>
  <c r="N3110" i="1"/>
  <c r="O3751" i="1"/>
  <c r="P748" i="1"/>
  <c r="N2327" i="1"/>
  <c r="R2327" i="1" s="1"/>
  <c r="O2964" i="1"/>
  <c r="P629" i="1"/>
  <c r="N1446" i="1"/>
  <c r="O3101" i="1"/>
  <c r="P1645" i="1"/>
  <c r="N2754" i="1"/>
  <c r="O522" i="1"/>
  <c r="P2872" i="1"/>
  <c r="N4275" i="1"/>
  <c r="O4021" i="1"/>
  <c r="P3546" i="1"/>
  <c r="N830" i="1"/>
  <c r="R830" i="1" s="1"/>
  <c r="O2675" i="1"/>
  <c r="P2131" i="1"/>
  <c r="N2312" i="1"/>
  <c r="O3059" i="1"/>
  <c r="P1998" i="1"/>
  <c r="N728" i="1"/>
  <c r="R728" i="1" s="1"/>
  <c r="O3580" i="1"/>
  <c r="P1218" i="1"/>
  <c r="N2632" i="1"/>
  <c r="O1812" i="1"/>
  <c r="P242" i="1"/>
  <c r="N2934" i="1"/>
  <c r="R2934" i="1" s="1"/>
  <c r="O1555" i="1"/>
  <c r="P997" i="1"/>
  <c r="N3260" i="1"/>
  <c r="O4033" i="1"/>
  <c r="P970" i="1"/>
  <c r="N1285" i="1"/>
  <c r="O760" i="1"/>
  <c r="P1452" i="1"/>
  <c r="N1373" i="1"/>
  <c r="O3396" i="1"/>
  <c r="P2592" i="1"/>
  <c r="N3247" i="1"/>
  <c r="R3247" i="1" s="1"/>
  <c r="O1221" i="1"/>
  <c r="P858" i="1"/>
  <c r="N2216" i="1"/>
  <c r="O3712" i="1"/>
  <c r="P4221" i="1"/>
  <c r="N1705" i="1"/>
  <c r="R1705" i="1" s="1"/>
  <c r="O2369" i="1"/>
  <c r="P1592" i="1"/>
  <c r="N1259" i="1"/>
  <c r="O738" i="1"/>
  <c r="P640" i="1"/>
  <c r="N3545" i="1"/>
  <c r="R3545" i="1" s="1"/>
  <c r="O2947" i="1"/>
  <c r="P1526" i="1"/>
  <c r="N1161" i="1"/>
  <c r="O4020" i="1"/>
  <c r="P3033" i="1"/>
  <c r="N3811" i="1"/>
  <c r="O256" i="1"/>
  <c r="P758" i="1"/>
  <c r="N2736" i="1"/>
  <c r="O2445" i="1"/>
  <c r="P2663" i="1"/>
  <c r="N2398" i="1"/>
  <c r="R2398" i="1" s="1"/>
  <c r="O3942" i="1"/>
  <c r="P4276" i="1"/>
  <c r="N2839" i="1"/>
  <c r="O1931" i="1"/>
  <c r="P4307" i="1"/>
  <c r="N2886" i="1"/>
  <c r="R2886" i="1" s="1"/>
  <c r="O2535" i="1"/>
  <c r="P3302" i="1"/>
  <c r="N227" i="1"/>
  <c r="O1428" i="1"/>
  <c r="P4344" i="1"/>
  <c r="N1194" i="1"/>
  <c r="R1194" i="1" s="1"/>
  <c r="O520" i="1"/>
  <c r="P2604" i="1"/>
  <c r="N2055" i="1"/>
  <c r="O3971" i="1"/>
  <c r="P3529" i="1"/>
  <c r="N2271" i="1"/>
  <c r="O3283" i="1"/>
  <c r="P443" i="1"/>
  <c r="N641" i="1"/>
  <c r="O2261" i="1"/>
  <c r="P2936" i="1"/>
  <c r="N1284" i="1"/>
  <c r="O540" i="1"/>
  <c r="P326" i="1"/>
  <c r="N3548" i="1"/>
  <c r="O2580" i="1"/>
  <c r="P1628" i="1"/>
  <c r="N878" i="1"/>
  <c r="O3829" i="1"/>
  <c r="P3152" i="1"/>
  <c r="N2344" i="1"/>
  <c r="O2479" i="1"/>
  <c r="P1059" i="1"/>
  <c r="N2913" i="1"/>
  <c r="O3159" i="1"/>
  <c r="P3373" i="1"/>
  <c r="N1922" i="1"/>
  <c r="O2297" i="1"/>
  <c r="P2054" i="1"/>
  <c r="N1453" i="1"/>
  <c r="O661" i="1"/>
  <c r="P4177" i="1"/>
  <c r="N3254" i="1"/>
  <c r="O3976" i="1"/>
  <c r="P2885" i="1"/>
  <c r="N1011" i="1"/>
  <c r="O1831" i="1"/>
  <c r="P4162" i="1"/>
  <c r="N3494" i="1"/>
  <c r="O2916" i="1"/>
  <c r="P1145" i="1"/>
  <c r="N3089" i="1"/>
  <c r="O3390" i="1"/>
  <c r="P2527" i="1"/>
  <c r="N22" i="1"/>
  <c r="O637" i="1"/>
  <c r="P1313" i="1"/>
  <c r="N1263" i="1"/>
  <c r="O934" i="1"/>
  <c r="P2922" i="1"/>
  <c r="N3837" i="1"/>
  <c r="O2661" i="1"/>
  <c r="P1412" i="1"/>
  <c r="N674" i="1"/>
  <c r="O2779" i="1"/>
  <c r="P166" i="1"/>
  <c r="N2191" i="1"/>
  <c r="O585" i="1"/>
  <c r="P3782" i="1"/>
  <c r="N3513" i="1"/>
  <c r="O40" i="1"/>
  <c r="P4340" i="1"/>
  <c r="N639" i="1"/>
  <c r="O3554" i="1"/>
  <c r="P3423" i="1"/>
  <c r="N852" i="1"/>
  <c r="O1062" i="1"/>
  <c r="P3767" i="1"/>
  <c r="N2680" i="1"/>
  <c r="O2139" i="1"/>
  <c r="P2722" i="1"/>
  <c r="N2078" i="1"/>
  <c r="O3196" i="1"/>
  <c r="P715" i="1"/>
  <c r="N3195" i="1"/>
  <c r="O1622" i="1"/>
  <c r="P2575" i="1"/>
  <c r="N4147" i="1"/>
  <c r="O2193" i="1"/>
  <c r="P87" i="1"/>
  <c r="N2946" i="1"/>
  <c r="O2352" i="1"/>
  <c r="P2851" i="1"/>
  <c r="N2072" i="1"/>
  <c r="O3197" i="1"/>
  <c r="P2920" i="1"/>
  <c r="N770" i="1"/>
  <c r="O3997" i="1"/>
  <c r="P364" i="1"/>
  <c r="N676" i="1"/>
  <c r="O1153" i="1"/>
  <c r="P2888" i="1"/>
  <c r="N2287" i="1"/>
  <c r="O4161" i="1"/>
  <c r="P2548" i="1"/>
  <c r="N3448" i="1"/>
  <c r="O73" i="1"/>
  <c r="P808" i="1"/>
  <c r="N4288" i="1"/>
  <c r="O3832" i="1"/>
  <c r="P1797" i="1"/>
  <c r="N2117" i="1"/>
  <c r="O2694" i="1"/>
  <c r="P1120" i="1"/>
  <c r="N3097" i="1"/>
  <c r="O3039" i="1"/>
  <c r="P1274" i="1"/>
  <c r="N1220" i="1"/>
  <c r="O1235" i="1"/>
  <c r="P1039" i="1"/>
  <c r="N1183" i="1"/>
  <c r="O4305" i="1"/>
  <c r="P288" i="1"/>
  <c r="N3301" i="1"/>
  <c r="O1198" i="1"/>
  <c r="P1261" i="1"/>
  <c r="N2169" i="1"/>
  <c r="O2061" i="1"/>
  <c r="P1794" i="1"/>
  <c r="N1425" i="1"/>
  <c r="O859" i="1"/>
  <c r="P2209" i="1"/>
  <c r="N3376" i="1"/>
  <c r="O3406" i="1"/>
  <c r="P38" i="1"/>
  <c r="N4227" i="1"/>
  <c r="O1146" i="1"/>
  <c r="P1312" i="1"/>
  <c r="N2744" i="1"/>
  <c r="O237" i="1"/>
  <c r="P3940" i="1"/>
  <c r="N730" i="1"/>
  <c r="O3638" i="1"/>
  <c r="P3297" i="1"/>
  <c r="N1069" i="1"/>
  <c r="O645" i="1"/>
  <c r="P2945" i="1"/>
  <c r="N1355" i="1"/>
  <c r="O2423" i="1"/>
  <c r="P2929" i="1"/>
  <c r="N2189" i="1"/>
  <c r="O4070" i="1"/>
  <c r="P3555" i="1"/>
  <c r="N2980" i="1"/>
  <c r="O851" i="1"/>
  <c r="P2436" i="1"/>
  <c r="N238" i="1"/>
  <c r="O864" i="1"/>
  <c r="P442" i="1"/>
  <c r="N297" i="1"/>
  <c r="O827" i="1"/>
  <c r="P3847" i="1"/>
  <c r="N3016" i="1"/>
  <c r="O2158" i="1"/>
  <c r="P2910" i="1"/>
  <c r="N233" i="1"/>
  <c r="O2958" i="1"/>
  <c r="P3118" i="1"/>
  <c r="N1017" i="1"/>
  <c r="O3480" i="1"/>
  <c r="P978" i="1"/>
  <c r="N3926" i="1"/>
  <c r="O2024" i="1"/>
  <c r="P2989" i="1"/>
  <c r="N2109" i="1"/>
  <c r="O3063" i="1"/>
  <c r="P1474" i="1"/>
  <c r="N2246" i="1"/>
  <c r="O462" i="1"/>
  <c r="P595" i="1"/>
  <c r="N350" i="1"/>
  <c r="O2188" i="1"/>
  <c r="P996" i="1"/>
  <c r="N1076" i="1"/>
  <c r="O4343" i="1"/>
  <c r="P4131" i="1"/>
  <c r="N3597" i="1"/>
  <c r="O2273" i="1"/>
  <c r="P159" i="1"/>
  <c r="N1227" i="1"/>
  <c r="O3683" i="1"/>
  <c r="P553" i="1"/>
  <c r="N2478" i="1"/>
  <c r="O4019" i="1"/>
  <c r="P552" i="1"/>
  <c r="N4287" i="1"/>
  <c r="O555" i="1"/>
  <c r="P1835" i="1"/>
  <c r="N3991" i="1"/>
  <c r="O1157" i="1"/>
  <c r="P3781" i="1"/>
  <c r="N2210" i="1"/>
  <c r="O231" i="1"/>
  <c r="P3449" i="1"/>
  <c r="N322" i="1"/>
  <c r="O488" i="1"/>
  <c r="P1448" i="1"/>
  <c r="N2446" i="1"/>
  <c r="O2509" i="1"/>
  <c r="P251" i="1"/>
  <c r="N1420" i="1"/>
  <c r="O1492" i="1"/>
  <c r="P2401" i="1"/>
  <c r="N772" i="1"/>
  <c r="O1886" i="1"/>
  <c r="P956" i="1"/>
  <c r="N1834" i="1"/>
  <c r="O2455" i="1"/>
  <c r="P1064" i="1"/>
  <c r="N4228" i="1"/>
  <c r="O2110" i="1"/>
  <c r="P1975" i="1"/>
  <c r="N1174" i="1"/>
  <c r="O2170" i="1"/>
  <c r="P1050" i="1"/>
  <c r="N2747" i="1"/>
  <c r="O3154" i="1"/>
  <c r="P4145" i="1"/>
  <c r="N832" i="1"/>
  <c r="O3383" i="1"/>
  <c r="P725" i="1"/>
  <c r="N399" i="1"/>
  <c r="O2079" i="1"/>
  <c r="P1571" i="1"/>
  <c r="N4191" i="1"/>
  <c r="O841" i="1"/>
  <c r="P2566" i="1"/>
  <c r="N220" i="1"/>
  <c r="N978" i="1"/>
  <c r="O1491" i="1"/>
  <c r="P37" i="1"/>
  <c r="N2989" i="1"/>
  <c r="O2211" i="1"/>
  <c r="P1195" i="1"/>
  <c r="N1474" i="1"/>
  <c r="O2612" i="1"/>
  <c r="P1655" i="1"/>
  <c r="N595" i="1"/>
  <c r="O1833" i="1"/>
  <c r="P1041" i="1"/>
  <c r="N996" i="1"/>
  <c r="O1282" i="1"/>
  <c r="P192" i="1"/>
  <c r="N4131" i="1"/>
  <c r="O1902" i="1"/>
  <c r="P1798" i="1"/>
  <c r="N159" i="1"/>
  <c r="O325" i="1"/>
  <c r="P2991" i="1"/>
  <c r="N553" i="1"/>
  <c r="O1923" i="1"/>
  <c r="P1464" i="1"/>
  <c r="N552" i="1"/>
  <c r="O4316" i="1"/>
  <c r="P1825" i="1"/>
  <c r="N1835" i="1"/>
  <c r="O2003" i="1"/>
  <c r="P461" i="1"/>
  <c r="N3781" i="1"/>
  <c r="O2832" i="1"/>
  <c r="P1388" i="1"/>
  <c r="N3449" i="1"/>
  <c r="O3600" i="1"/>
  <c r="P3493" i="1"/>
  <c r="N1448" i="1"/>
  <c r="O3040" i="1"/>
  <c r="P2397" i="1"/>
  <c r="N251" i="1"/>
  <c r="O1951" i="1"/>
  <c r="P2274" i="1"/>
  <c r="N2401" i="1"/>
  <c r="O1609" i="1"/>
  <c r="P2492" i="1"/>
  <c r="N956" i="1"/>
  <c r="O1025" i="1"/>
  <c r="P4112" i="1"/>
  <c r="N1064" i="1"/>
  <c r="O1413" i="1"/>
  <c r="P1300" i="1"/>
  <c r="N1975" i="1"/>
  <c r="O3151" i="1"/>
  <c r="P199" i="1"/>
  <c r="N1050" i="1"/>
  <c r="O557" i="1"/>
  <c r="P4241" i="1"/>
  <c r="N4145" i="1"/>
  <c r="O2811" i="1"/>
  <c r="P2933" i="1"/>
  <c r="N725" i="1"/>
  <c r="O1006" i="1"/>
  <c r="P268" i="1"/>
  <c r="N1571" i="1"/>
  <c r="O2134" i="1"/>
  <c r="P1182" i="1"/>
  <c r="N2566" i="1"/>
  <c r="O3536" i="1"/>
  <c r="P219" i="1"/>
  <c r="N2389" i="1"/>
  <c r="O2650" i="1"/>
  <c r="P239" i="1"/>
  <c r="N2212" i="1"/>
  <c r="O2748" i="1"/>
  <c r="P4073" i="1"/>
  <c r="N1047" i="1"/>
  <c r="O3067" i="1"/>
  <c r="P769" i="1"/>
  <c r="N2942" i="1"/>
  <c r="O1722" i="1"/>
  <c r="P355" i="1"/>
  <c r="N3454" i="1"/>
  <c r="O3675" i="1"/>
  <c r="N3594" i="1"/>
  <c r="O1881" i="1"/>
  <c r="P4358" i="1"/>
  <c r="N2708" i="1"/>
  <c r="O798" i="1"/>
  <c r="P1774" i="1"/>
  <c r="N2990" i="1"/>
  <c r="O680" i="1"/>
  <c r="P3472" i="1"/>
  <c r="N1360" i="1"/>
  <c r="O1111" i="1"/>
  <c r="P2688" i="1"/>
  <c r="N3968" i="1"/>
  <c r="O2621" i="1"/>
  <c r="P1091" i="1"/>
  <c r="N2272" i="1"/>
  <c r="O636" i="1"/>
  <c r="P1507" i="1"/>
  <c r="N1620" i="1"/>
  <c r="O766" i="1"/>
  <c r="P72" i="1"/>
  <c r="N1068" i="1"/>
  <c r="O1956" i="1"/>
  <c r="P161" i="1"/>
  <c r="N1199" i="1"/>
  <c r="O295" i="1"/>
  <c r="P4132" i="1"/>
  <c r="N3686" i="1"/>
  <c r="O2233" i="1"/>
  <c r="P3201" i="1"/>
  <c r="N3344" i="1"/>
  <c r="O1092" i="1"/>
  <c r="P3503" i="1"/>
  <c r="N4186" i="1"/>
  <c r="O799" i="1"/>
  <c r="P2268" i="1"/>
  <c r="N3645" i="1"/>
  <c r="O1623" i="1"/>
  <c r="P4088" i="1"/>
  <c r="N1003" i="1"/>
  <c r="O3550" i="1"/>
  <c r="P3744" i="1"/>
  <c r="N3542" i="1"/>
  <c r="O1820" i="1"/>
  <c r="P4303" i="1"/>
  <c r="N1874" i="1"/>
  <c r="O4169" i="1"/>
  <c r="P1903" i="1"/>
  <c r="N2654" i="1"/>
  <c r="O1026" i="1"/>
  <c r="P3768" i="1"/>
  <c r="N1358" i="1"/>
  <c r="O2214" i="1"/>
  <c r="P1067" i="1"/>
  <c r="N1086" i="1"/>
  <c r="O346" i="1"/>
  <c r="P4244" i="1"/>
  <c r="N3041" i="1"/>
  <c r="O265" i="1"/>
  <c r="P818" i="1"/>
  <c r="N1166" i="1"/>
  <c r="O3198" i="1"/>
  <c r="P1125" i="1"/>
  <c r="N3659" i="1"/>
  <c r="O720" i="1"/>
  <c r="P687" i="1"/>
  <c r="N929" i="1"/>
  <c r="O205" i="1"/>
  <c r="P2755" i="1"/>
  <c r="N511" i="1"/>
  <c r="O1361" i="1"/>
  <c r="P879" i="1"/>
  <c r="N3225" i="1"/>
  <c r="O3466" i="1"/>
  <c r="P3913" i="1"/>
  <c r="N3672" i="1"/>
  <c r="O1359" i="1"/>
  <c r="P1926" i="1"/>
  <c r="N774" i="1"/>
  <c r="O1009" i="1"/>
  <c r="P1290" i="1"/>
  <c r="N3593" i="1"/>
  <c r="O56" i="1"/>
  <c r="P200" i="1"/>
  <c r="N314" i="1"/>
  <c r="O3064" i="1"/>
  <c r="P584" i="1"/>
  <c r="N3209" i="1"/>
  <c r="O1320" i="1"/>
  <c r="P1088" i="1"/>
  <c r="N3753" i="1"/>
  <c r="O801" i="1"/>
  <c r="P490" i="1"/>
  <c r="N180" i="1"/>
  <c r="O1986" i="1"/>
  <c r="P578" i="1"/>
  <c r="N3070" i="1"/>
  <c r="O1151" i="1"/>
  <c r="P328" i="1"/>
  <c r="N3303" i="1"/>
  <c r="O3204" i="1"/>
  <c r="P1397" i="1"/>
  <c r="N2981" i="1"/>
  <c r="O3878" i="1"/>
  <c r="P3616" i="1"/>
  <c r="N1505" i="1"/>
  <c r="O1447" i="1"/>
  <c r="P3502" i="1"/>
  <c r="N935" i="1"/>
  <c r="O1938" i="1"/>
  <c r="P67" i="1"/>
  <c r="N4317" i="1"/>
  <c r="O3658" i="1"/>
  <c r="P3867" i="1"/>
  <c r="N223" i="1"/>
  <c r="O1847" i="1"/>
  <c r="P3024" i="1"/>
  <c r="N626" i="1"/>
  <c r="O957" i="1"/>
  <c r="P3617" i="1"/>
  <c r="N3681" i="1"/>
  <c r="O2707" i="1"/>
  <c r="P1093" i="1"/>
  <c r="N3543" i="1"/>
  <c r="O1750" i="1"/>
  <c r="P4318" i="1"/>
  <c r="N3445" i="1"/>
  <c r="O1618" i="1"/>
  <c r="P3951" i="1"/>
  <c r="N1661" i="1"/>
  <c r="O822" i="1"/>
  <c r="P3966" i="1"/>
  <c r="N2668" i="1"/>
  <c r="O4192" i="1"/>
  <c r="P653" i="1"/>
  <c r="N1262" i="1"/>
  <c r="O2347" i="1"/>
  <c r="P3352" i="1"/>
  <c r="N623" i="1"/>
  <c r="O891" i="1"/>
  <c r="P2477" i="1"/>
  <c r="N4249" i="1"/>
  <c r="O2439" i="1"/>
  <c r="P3655" i="1"/>
  <c r="N633" i="1"/>
  <c r="O1925" i="1"/>
  <c r="P3622" i="1"/>
  <c r="N4304" i="1"/>
  <c r="O1386" i="1"/>
  <c r="P2517" i="1"/>
  <c r="N2809" i="1"/>
  <c r="O1072" i="1"/>
  <c r="P3737" i="1"/>
  <c r="N279" i="1"/>
  <c r="O3042" i="1"/>
  <c r="P516" i="1"/>
  <c r="N480" i="1"/>
  <c r="O4080" i="1"/>
  <c r="P2917" i="1"/>
  <c r="N2238" i="1"/>
  <c r="O1296" i="1"/>
  <c r="P3310" i="1"/>
  <c r="N154" i="1"/>
  <c r="O4152" i="1"/>
  <c r="P756" i="1"/>
  <c r="N3176" i="1"/>
  <c r="O927" i="1"/>
  <c r="P3911" i="1"/>
  <c r="N896" i="1"/>
  <c r="O3827" i="1"/>
  <c r="P2456" i="1"/>
  <c r="N3504" i="1"/>
  <c r="O3156" i="1"/>
  <c r="P3311" i="1"/>
  <c r="N2766" i="1"/>
  <c r="O1107" i="1"/>
  <c r="P3478" i="1"/>
  <c r="N2440" i="1"/>
  <c r="O4005" i="1"/>
  <c r="P2997" i="1"/>
  <c r="N3552" i="1"/>
  <c r="O3721" i="1"/>
  <c r="P3668" i="1"/>
  <c r="N58" i="1"/>
  <c r="O3244" i="1"/>
  <c r="P2506" i="1"/>
  <c r="N590" i="1"/>
  <c r="O1494" i="1"/>
  <c r="P3416" i="1"/>
  <c r="N1109" i="1"/>
  <c r="O1390" i="1"/>
  <c r="P3439" i="1"/>
  <c r="N2240" i="1"/>
  <c r="O361" i="1"/>
  <c r="P3936" i="1"/>
  <c r="N2972" i="1"/>
  <c r="O1499" i="1"/>
  <c r="P1557" i="1"/>
  <c r="N1205" i="1"/>
  <c r="O405" i="1"/>
  <c r="P1979" i="1"/>
  <c r="N403" i="1"/>
  <c r="O3353" i="1"/>
  <c r="P459" i="1"/>
  <c r="N197" i="1"/>
  <c r="O1544" i="1"/>
  <c r="P1430" i="1"/>
  <c r="N842" i="1"/>
  <c r="O1961" i="1"/>
  <c r="P3706" i="1"/>
  <c r="N3145" i="1"/>
  <c r="O352" i="1"/>
  <c r="P4004" i="1"/>
  <c r="N1495" i="1"/>
  <c r="O2124" i="1"/>
  <c r="P3635" i="1"/>
  <c r="N3403" i="1"/>
  <c r="O1250" i="1"/>
  <c r="P2154" i="1"/>
  <c r="N2100" i="1"/>
  <c r="O3603" i="1"/>
  <c r="P1950" i="1"/>
  <c r="N4077" i="1"/>
  <c r="O1884" i="1"/>
  <c r="P60" i="1"/>
  <c r="N3735" i="1"/>
  <c r="O3284" i="1"/>
  <c r="P955" i="1"/>
  <c r="N1836" i="1"/>
  <c r="O2578" i="1"/>
  <c r="P2402" i="1"/>
  <c r="N4146" i="1"/>
  <c r="O4016" i="1"/>
  <c r="P1415" i="1"/>
  <c r="N930" i="1"/>
  <c r="O1971" i="1"/>
  <c r="P902" i="1"/>
  <c r="N943" i="1"/>
  <c r="O969" i="1"/>
  <c r="P2493" i="1"/>
  <c r="N3031" i="1"/>
  <c r="O604" i="1"/>
  <c r="P1839" i="1"/>
  <c r="N3880" i="1"/>
  <c r="O1007" i="1"/>
  <c r="P3823" i="1"/>
  <c r="N2996" i="1"/>
  <c r="O1133" i="1"/>
  <c r="P210" i="1"/>
  <c r="N1051" i="1"/>
  <c r="O2002" i="1"/>
  <c r="P2614" i="1"/>
  <c r="N897" i="1"/>
  <c r="O2686" i="1"/>
  <c r="P3674" i="1"/>
  <c r="N3455" i="1"/>
  <c r="O2558" i="1"/>
  <c r="P1614" i="1"/>
  <c r="N4081" i="1"/>
  <c r="O437" i="1"/>
  <c r="P4277" i="1"/>
  <c r="N690" i="1"/>
  <c r="O1625" i="1"/>
  <c r="P417" i="1"/>
  <c r="N3648" i="1"/>
  <c r="O2226" i="1"/>
  <c r="P1707" i="1"/>
  <c r="N968" i="1"/>
  <c r="O654" i="1"/>
  <c r="P502" i="1"/>
  <c r="N4225" i="1"/>
  <c r="P3095" i="1"/>
  <c r="O2949" i="1"/>
  <c r="P2122" i="1"/>
  <c r="N4217" i="1"/>
  <c r="R4217" i="1" s="1"/>
  <c r="O4082" i="1"/>
  <c r="P3129" i="1"/>
  <c r="N3935" i="1"/>
  <c r="R3935" i="1" s="1"/>
  <c r="O362" i="1"/>
  <c r="P2636" i="1"/>
  <c r="N196" i="1"/>
  <c r="R196" i="1" s="1"/>
  <c r="O4127" i="1"/>
  <c r="P1063" i="1"/>
  <c r="N165" i="1"/>
  <c r="R165" i="1" s="1"/>
  <c r="O4336" i="1"/>
  <c r="P4246" i="1"/>
  <c r="N3624" i="1"/>
  <c r="R3624" i="1" s="1"/>
  <c r="O672" i="1"/>
  <c r="P3614" i="1"/>
  <c r="N1395" i="1"/>
  <c r="R1395" i="1" s="1"/>
  <c r="O1896" i="1"/>
  <c r="P4032" i="1"/>
  <c r="N1667" i="1"/>
  <c r="R1667" i="1" s="1"/>
  <c r="O2746" i="1"/>
  <c r="P3841" i="1"/>
  <c r="N3211" i="1"/>
  <c r="R3211" i="1" s="1"/>
  <c r="O2564" i="1"/>
  <c r="P3606" i="1"/>
  <c r="N318" i="1"/>
  <c r="R318" i="1" s="1"/>
  <c r="O54" i="1"/>
  <c r="P4071" i="1"/>
  <c r="N230" i="1"/>
  <c r="R230" i="1" s="1"/>
  <c r="O3371" i="1"/>
  <c r="P402" i="1"/>
  <c r="N2857" i="1"/>
  <c r="R2857" i="1" s="1"/>
  <c r="O4183" i="1"/>
  <c r="P3592" i="1"/>
  <c r="N810" i="1"/>
  <c r="R810" i="1" s="1"/>
  <c r="O3852" i="1"/>
  <c r="P2411" i="1"/>
  <c r="N2096" i="1"/>
  <c r="R2096" i="1" s="1"/>
  <c r="O2858" i="1"/>
  <c r="P518" i="1"/>
  <c r="N2937" i="1"/>
  <c r="R2937" i="1" s="1"/>
  <c r="O4087" i="1"/>
  <c r="P39" i="1"/>
  <c r="N1704" i="1"/>
  <c r="R1704" i="1" s="1"/>
  <c r="O2163" i="1"/>
  <c r="P719" i="1"/>
  <c r="N4337" i="1"/>
  <c r="R4337" i="1" s="1"/>
  <c r="O3738" i="1"/>
  <c r="P3560" i="1"/>
  <c r="N1005" i="1"/>
  <c r="R1005" i="1" s="1"/>
  <c r="O1295" i="1"/>
  <c r="P4072" i="1"/>
  <c r="N2637" i="1"/>
  <c r="R2637" i="1" s="1"/>
  <c r="O4299" i="1"/>
  <c r="P1948" i="1"/>
  <c r="N836" i="1"/>
  <c r="R836" i="1" s="1"/>
  <c r="O1719" i="1"/>
  <c r="P2279" i="1"/>
  <c r="N2724" i="1"/>
  <c r="R2724" i="1" s="1"/>
  <c r="O3499" i="1"/>
  <c r="P4025" i="1"/>
  <c r="N2056" i="1"/>
  <c r="R2056" i="1" s="1"/>
  <c r="O1487" i="1"/>
  <c r="P3996" i="1"/>
  <c r="N3599" i="1"/>
  <c r="R3599" i="1" s="1"/>
  <c r="O300" i="1"/>
  <c r="P2123" i="1"/>
  <c r="N2485" i="1"/>
  <c r="R2485" i="1" s="1"/>
  <c r="O776" i="1"/>
  <c r="P1936" i="1"/>
  <c r="N1934" i="1"/>
  <c r="R1934" i="1" s="1"/>
  <c r="O4253" i="1"/>
  <c r="P4218" i="1"/>
  <c r="N1665" i="1"/>
  <c r="R1665" i="1" s="1"/>
  <c r="O1516" i="1"/>
  <c r="P1501" i="1"/>
  <c r="N20" i="1"/>
  <c r="R20" i="1" s="1"/>
  <c r="O2174" i="1"/>
  <c r="P3537" i="1"/>
  <c r="N365" i="1"/>
  <c r="R365" i="1" s="1"/>
  <c r="O2484" i="1"/>
  <c r="P1048" i="1"/>
  <c r="N1627" i="1"/>
  <c r="R1627" i="1" s="1"/>
  <c r="O3952" i="1"/>
  <c r="P1644" i="1"/>
  <c r="N3452" i="1"/>
  <c r="R3452" i="1" s="1"/>
  <c r="O3239" i="1"/>
  <c r="P3521" i="1"/>
  <c r="N1619" i="1"/>
  <c r="R1619" i="1" s="1"/>
  <c r="O1394" i="1"/>
  <c r="P3100" i="1"/>
  <c r="N3612" i="1"/>
  <c r="R3612" i="1" s="1"/>
  <c r="O863" i="1"/>
  <c r="P2620" i="1"/>
  <c r="N2329" i="1"/>
  <c r="R2329" i="1" s="1"/>
  <c r="O354" i="1"/>
  <c r="P838" i="1"/>
  <c r="N2519" i="1"/>
  <c r="R2519" i="1" s="1"/>
  <c r="O2042" i="1"/>
  <c r="P2435" i="1"/>
  <c r="N714" i="1"/>
  <c r="R714" i="1" s="1"/>
  <c r="O2250" i="1"/>
  <c r="P4175" i="1"/>
  <c r="N778" i="1"/>
  <c r="R778" i="1" s="1"/>
  <c r="O3719" i="1"/>
  <c r="P3194" i="1"/>
  <c r="N1298" i="1"/>
  <c r="R1298" i="1" s="1"/>
  <c r="O1362" i="1"/>
  <c r="P4049" i="1"/>
  <c r="N3766" i="1"/>
  <c r="R3766" i="1" s="1"/>
  <c r="O3072" i="1"/>
  <c r="P2623" i="1"/>
  <c r="N1556" i="1"/>
  <c r="R1556" i="1" s="1"/>
  <c r="O2973" i="1"/>
  <c r="P2280" i="1"/>
  <c r="N2967" i="1"/>
  <c r="R2967" i="1" s="1"/>
  <c r="O3865" i="1"/>
  <c r="P3728" i="1"/>
  <c r="N3190" i="1"/>
  <c r="R3190" i="1" s="1"/>
  <c r="O1715" i="1"/>
  <c r="P1255" i="1"/>
  <c r="N2887" i="1"/>
  <c r="R2887" i="1" s="1"/>
  <c r="O3446" i="1"/>
  <c r="P2556" i="1"/>
  <c r="N2080" i="1"/>
  <c r="R2080" i="1" s="1"/>
  <c r="O3667" i="1"/>
  <c r="P3520" i="1"/>
  <c r="N1438" i="1"/>
  <c r="R1438" i="1" s="1"/>
  <c r="O825" i="1"/>
  <c r="P1337" i="1"/>
  <c r="N1196" i="1"/>
  <c r="R1196" i="1" s="1"/>
  <c r="O2649" i="1"/>
  <c r="P3673" i="1"/>
  <c r="N3073" i="1"/>
  <c r="R3073" i="1" s="1"/>
  <c r="O2889" i="1"/>
  <c r="P3465" i="1"/>
  <c r="N1366" i="1"/>
  <c r="R1366" i="1" s="1"/>
  <c r="O2935" i="1"/>
  <c r="P2475" i="1"/>
  <c r="N1763" i="1"/>
  <c r="R1763" i="1" s="1"/>
  <c r="O2740" i="1"/>
  <c r="P3774" i="1"/>
  <c r="N3802" i="1"/>
  <c r="R3802" i="1" s="1"/>
  <c r="O2673" i="1"/>
  <c r="P1818" i="1"/>
  <c r="N2364" i="1"/>
  <c r="R2364" i="1" s="1"/>
  <c r="O2698" i="1"/>
  <c r="P1150" i="1"/>
  <c r="N1454" i="1"/>
  <c r="R1454" i="1" s="1"/>
  <c r="O3399" i="1"/>
  <c r="P1219" i="1"/>
  <c r="N1799" i="1"/>
  <c r="R1799" i="1" s="1"/>
  <c r="O353" i="1"/>
  <c r="P3516" i="1"/>
  <c r="N1037" i="1"/>
  <c r="R1037" i="1" s="1"/>
  <c r="O1830" i="1"/>
  <c r="P514" i="1"/>
  <c r="N2560" i="1"/>
  <c r="R2560" i="1" s="1"/>
  <c r="O429" i="1"/>
  <c r="P4312" i="1"/>
  <c r="N1491" i="1"/>
  <c r="R1491" i="1" s="1"/>
  <c r="O37" i="1"/>
  <c r="P4243" i="1"/>
  <c r="N2211" i="1"/>
  <c r="R2211" i="1" s="1"/>
  <c r="O1195" i="1"/>
  <c r="P2494" i="1"/>
  <c r="N2612" i="1"/>
  <c r="R2612" i="1" s="1"/>
  <c r="O1655" i="1"/>
  <c r="P3629" i="1"/>
  <c r="N1833" i="1"/>
  <c r="R1833" i="1" s="1"/>
  <c r="O1041" i="1"/>
  <c r="P665" i="1"/>
  <c r="N1282" i="1"/>
  <c r="R1282" i="1" s="1"/>
  <c r="O192" i="1"/>
  <c r="P765" i="1"/>
  <c r="N1902" i="1"/>
  <c r="R1902" i="1" s="1"/>
  <c r="O1798" i="1"/>
  <c r="P1356" i="1"/>
  <c r="N325" i="1"/>
  <c r="R325" i="1" s="1"/>
  <c r="O2991" i="1"/>
  <c r="P1015" i="1"/>
  <c r="N1923" i="1"/>
  <c r="R1923" i="1" s="1"/>
  <c r="O1464" i="1"/>
  <c r="P1692" i="1"/>
  <c r="N4316" i="1"/>
  <c r="R4316" i="1" s="1"/>
  <c r="O1825" i="1"/>
  <c r="P286" i="1"/>
  <c r="N2003" i="1"/>
  <c r="R2003" i="1" s="1"/>
  <c r="O461" i="1"/>
  <c r="P3265" i="1"/>
  <c r="N2832" i="1"/>
  <c r="R2832" i="1" s="1"/>
  <c r="O1388" i="1"/>
  <c r="P2044" i="1"/>
  <c r="N3600" i="1"/>
  <c r="R3600" i="1" s="1"/>
  <c r="O3493" i="1"/>
  <c r="P3598" i="1"/>
  <c r="N3040" i="1"/>
  <c r="R3040" i="1" s="1"/>
  <c r="O2397" i="1"/>
  <c r="P1077" i="1"/>
  <c r="N1951" i="1"/>
  <c r="R1951" i="1" s="1"/>
  <c r="O2274" i="1"/>
  <c r="P3450" i="1"/>
  <c r="N1609" i="1"/>
  <c r="R1609" i="1" s="1"/>
  <c r="O2492" i="1"/>
  <c r="P2739" i="1"/>
  <c r="N1025" i="1"/>
  <c r="R1025" i="1" s="1"/>
  <c r="O4112" i="1"/>
  <c r="P4359" i="1"/>
  <c r="N1413" i="1"/>
  <c r="R1413" i="1" s="1"/>
  <c r="O1300" i="1"/>
  <c r="P1247" i="1"/>
  <c r="N3151" i="1"/>
  <c r="R3151" i="1" s="1"/>
  <c r="O199" i="1"/>
  <c r="P1354" i="1"/>
  <c r="N557" i="1"/>
  <c r="R557" i="1" s="1"/>
  <c r="O4241" i="1"/>
  <c r="P1660" i="1"/>
  <c r="N2811" i="1"/>
  <c r="R2811" i="1" s="1"/>
  <c r="O2933" i="1"/>
  <c r="P2388" i="1"/>
  <c r="N1006" i="1"/>
  <c r="R1006" i="1" s="1"/>
  <c r="O268" i="1"/>
  <c r="P1065" i="1"/>
  <c r="N2134" i="1"/>
  <c r="R2134" i="1" s="1"/>
  <c r="O1182" i="1"/>
  <c r="P2602" i="1"/>
  <c r="N3536" i="1"/>
  <c r="R3536" i="1" s="1"/>
  <c r="O219" i="1"/>
  <c r="P401" i="1"/>
  <c r="N2650" i="1"/>
  <c r="R2650" i="1" s="1"/>
  <c r="O239" i="1"/>
  <c r="P2738" i="1"/>
  <c r="N2748" i="1"/>
  <c r="R2748" i="1" s="1"/>
  <c r="O4073" i="1"/>
  <c r="P1477" i="1"/>
  <c r="N3067" i="1"/>
  <c r="R3067" i="1" s="1"/>
  <c r="O769" i="1"/>
  <c r="P2718" i="1"/>
  <c r="N1722" i="1"/>
  <c r="R1722" i="1" s="1"/>
  <c r="O355" i="1"/>
  <c r="P4000" i="1"/>
  <c r="N3675" i="1"/>
  <c r="R3675" i="1" s="1"/>
  <c r="O678" i="1"/>
  <c r="P3186" i="1"/>
  <c r="N1881" i="1"/>
  <c r="R1881" i="1" s="1"/>
  <c r="O4358" i="1"/>
  <c r="P954" i="1"/>
  <c r="N798" i="1"/>
  <c r="R798" i="1" s="1"/>
  <c r="O1774" i="1"/>
  <c r="P2248" i="1"/>
  <c r="N680" i="1"/>
  <c r="R680" i="1" s="1"/>
  <c r="O3472" i="1"/>
  <c r="P3048" i="1"/>
  <c r="N1111" i="1"/>
  <c r="R1111" i="1" s="1"/>
  <c r="O2688" i="1"/>
  <c r="P2576" i="1"/>
  <c r="N2621" i="1"/>
  <c r="R2621" i="1" s="1"/>
  <c r="O1091" i="1"/>
  <c r="P1421" i="1"/>
  <c r="N636" i="1"/>
  <c r="R636" i="1" s="1"/>
  <c r="O1507" i="1"/>
  <c r="P4064" i="1"/>
  <c r="N766" i="1"/>
  <c r="R766" i="1" s="1"/>
  <c r="O72" i="1"/>
  <c r="P3755" i="1"/>
  <c r="N1956" i="1"/>
  <c r="R1956" i="1" s="1"/>
  <c r="O161" i="1"/>
  <c r="P3153" i="1"/>
  <c r="N295" i="1"/>
  <c r="R295" i="1" s="1"/>
  <c r="O4132" i="1"/>
  <c r="P598" i="1"/>
  <c r="N2233" i="1"/>
  <c r="R2233" i="1" s="1"/>
  <c r="O3201" i="1"/>
  <c r="P1281" i="1"/>
  <c r="N1092" i="1"/>
  <c r="R1092" i="1" s="1"/>
  <c r="O3503" i="1"/>
  <c r="P431" i="1"/>
  <c r="N799" i="1"/>
  <c r="R799" i="1" s="1"/>
  <c r="O3867" i="1"/>
  <c r="N1296" i="1"/>
  <c r="N3827" i="1"/>
  <c r="P1231" i="1"/>
  <c r="O2122" i="1"/>
  <c r="P2993" i="1"/>
  <c r="N4082" i="1"/>
  <c r="R4082" i="1" s="1"/>
  <c r="O3129" i="1"/>
  <c r="P114" i="1"/>
  <c r="N362" i="1"/>
  <c r="R362" i="1" s="1"/>
  <c r="O2636" i="1"/>
  <c r="P2145" i="1"/>
  <c r="N4127" i="1"/>
  <c r="R4127" i="1" s="1"/>
  <c r="O1063" i="1"/>
  <c r="P3954" i="1"/>
  <c r="N4336" i="1"/>
  <c r="R4336" i="1" s="1"/>
  <c r="O4246" i="1"/>
  <c r="P613" i="1"/>
  <c r="N672" i="1"/>
  <c r="R672" i="1" s="1"/>
  <c r="O3614" i="1"/>
  <c r="P2176" i="1"/>
  <c r="N1896" i="1"/>
  <c r="R1896" i="1" s="1"/>
  <c r="O4032" i="1"/>
  <c r="P3608" i="1"/>
  <c r="N2746" i="1"/>
  <c r="R2746" i="1" s="1"/>
  <c r="O3841" i="1"/>
  <c r="P603" i="1"/>
  <c r="N2564" i="1"/>
  <c r="R2564" i="1" s="1"/>
  <c r="O3606" i="1"/>
  <c r="P28" i="1"/>
  <c r="N54" i="1"/>
  <c r="R54" i="1" s="1"/>
  <c r="O4071" i="1"/>
  <c r="P285" i="1"/>
  <c r="N3371" i="1"/>
  <c r="R3371" i="1" s="1"/>
  <c r="O402" i="1"/>
  <c r="P2444" i="1"/>
  <c r="N4183" i="1"/>
  <c r="R4183" i="1" s="1"/>
  <c r="O3592" i="1"/>
  <c r="P1538" i="1"/>
  <c r="N3852" i="1"/>
  <c r="R3852" i="1" s="1"/>
  <c r="O2411" i="1"/>
  <c r="P2622" i="1"/>
  <c r="N2858" i="1"/>
  <c r="R2858" i="1" s="1"/>
  <c r="O518" i="1"/>
  <c r="P2008" i="1"/>
  <c r="N4087" i="1"/>
  <c r="R4087" i="1" s="1"/>
  <c r="O39" i="1"/>
  <c r="P3740" i="1"/>
  <c r="N2163" i="1"/>
  <c r="R2163" i="1" s="1"/>
  <c r="O719" i="1"/>
  <c r="P1265" i="1"/>
  <c r="N3738" i="1"/>
  <c r="R3738" i="1" s="1"/>
  <c r="O3560" i="1"/>
  <c r="P1249" i="1"/>
  <c r="N1295" i="1"/>
  <c r="R1295" i="1" s="1"/>
  <c r="O4072" i="1"/>
  <c r="P541" i="1"/>
  <c r="N4299" i="1"/>
  <c r="R4299" i="1" s="1"/>
  <c r="O1948" i="1"/>
  <c r="P4130" i="1"/>
  <c r="N1719" i="1"/>
  <c r="R1719" i="1" s="1"/>
  <c r="O2279" i="1"/>
  <c r="P1184" i="1"/>
  <c r="N3499" i="1"/>
  <c r="R3499" i="1" s="1"/>
  <c r="O4025" i="1"/>
  <c r="P4341" i="1"/>
  <c r="N1487" i="1"/>
  <c r="R1487" i="1" s="1"/>
  <c r="O3996" i="1"/>
  <c r="P646" i="1"/>
  <c r="N300" i="1"/>
  <c r="R300" i="1" s="1"/>
  <c r="P1969" i="1"/>
  <c r="N776" i="1"/>
  <c r="R776" i="1" s="1"/>
  <c r="O1936" i="1"/>
  <c r="P3096" i="1"/>
  <c r="N4253" i="1"/>
  <c r="R4253" i="1" s="1"/>
  <c r="O4218" i="1"/>
  <c r="P27" i="1"/>
  <c r="N1516" i="1"/>
  <c r="R1516" i="1" s="1"/>
  <c r="O1501" i="1"/>
  <c r="P1621" i="1"/>
  <c r="N2174" i="1"/>
  <c r="R2174" i="1" s="1"/>
  <c r="O3537" i="1"/>
  <c r="P1536" i="1"/>
  <c r="N2484" i="1"/>
  <c r="R2484" i="1" s="1"/>
  <c r="O1048" i="1"/>
  <c r="P2081" i="1"/>
  <c r="N3952" i="1"/>
  <c r="R3952" i="1" s="1"/>
  <c r="O1644" i="1"/>
  <c r="P3208" i="1"/>
  <c r="N3239" i="1"/>
  <c r="R3239" i="1" s="1"/>
  <c r="O3521" i="1"/>
  <c r="P1601" i="1"/>
  <c r="N1394" i="1"/>
  <c r="R1394" i="1" s="1"/>
  <c r="O3100" i="1"/>
  <c r="P2709" i="1"/>
  <c r="N863" i="1"/>
  <c r="R863" i="1" s="1"/>
  <c r="O2620" i="1"/>
  <c r="P868" i="1"/>
  <c r="N354" i="1"/>
  <c r="R354" i="1" s="1"/>
  <c r="O838" i="1"/>
  <c r="P2431" i="1"/>
  <c r="N2042" i="1"/>
  <c r="R2042" i="1" s="1"/>
  <c r="O2435" i="1"/>
  <c r="P3375" i="1"/>
  <c r="N2250" i="1"/>
  <c r="R2250" i="1" s="1"/>
  <c r="O4175" i="1"/>
  <c r="P2249" i="1"/>
  <c r="N3719" i="1"/>
  <c r="R3719" i="1" s="1"/>
  <c r="O3194" i="1"/>
  <c r="P1401" i="1"/>
  <c r="N1362" i="1"/>
  <c r="R1362" i="1" s="1"/>
  <c r="O4049" i="1"/>
  <c r="P2343" i="1"/>
  <c r="N3072" i="1"/>
  <c r="R3072" i="1" s="1"/>
  <c r="O2623" i="1"/>
  <c r="P2125" i="1"/>
  <c r="N2973" i="1"/>
  <c r="R2973" i="1" s="1"/>
  <c r="O2280" i="1"/>
  <c r="P1540" i="1"/>
  <c r="N3865" i="1"/>
  <c r="R3865" i="1" s="1"/>
  <c r="O3728" i="1"/>
  <c r="P3424" i="1"/>
  <c r="N1715" i="1"/>
  <c r="R1715" i="1" s="1"/>
  <c r="O1255" i="1"/>
  <c r="P2671" i="1"/>
  <c r="N3446" i="1"/>
  <c r="R3446" i="1" s="1"/>
  <c r="O2556" i="1"/>
  <c r="P2892" i="1"/>
  <c r="N3667" i="1"/>
  <c r="R3667" i="1" s="1"/>
  <c r="O3520" i="1"/>
  <c r="P88" i="1"/>
  <c r="N825" i="1"/>
  <c r="R825" i="1" s="1"/>
  <c r="O1337" i="1"/>
  <c r="P3462" i="1"/>
  <c r="N2649" i="1"/>
  <c r="R2649" i="1" s="1"/>
  <c r="O3673" i="1"/>
  <c r="P1869" i="1"/>
  <c r="N2889" i="1"/>
  <c r="R2889" i="1" s="1"/>
  <c r="O3465" i="1"/>
  <c r="P904" i="1"/>
  <c r="N2935" i="1"/>
  <c r="R2935" i="1" s="1"/>
  <c r="O2475" i="1"/>
  <c r="P1832" i="1"/>
  <c r="N2740" i="1"/>
  <c r="R2740" i="1" s="1"/>
  <c r="O3774" i="1"/>
  <c r="P2890" i="1"/>
  <c r="N2673" i="1"/>
  <c r="R2673" i="1" s="1"/>
  <c r="O1818" i="1"/>
  <c r="P1846" i="1"/>
  <c r="N2698" i="1"/>
  <c r="R2698" i="1" s="1"/>
  <c r="O1150" i="1"/>
  <c r="P50" i="1"/>
  <c r="N3399" i="1"/>
  <c r="R3399" i="1" s="1"/>
  <c r="O1219" i="1"/>
  <c r="P3983" i="1"/>
  <c r="N353" i="1"/>
  <c r="R353" i="1" s="1"/>
  <c r="O3516" i="1"/>
  <c r="P3210" i="1"/>
  <c r="N1830" i="1"/>
  <c r="R1830" i="1" s="1"/>
  <c r="O514" i="1"/>
  <c r="P926" i="1"/>
  <c r="N429" i="1"/>
  <c r="R429" i="1" s="1"/>
  <c r="O4312" i="1"/>
  <c r="P2932" i="1"/>
  <c r="N37" i="1"/>
  <c r="O4243" i="1"/>
  <c r="P554" i="1"/>
  <c r="N1195" i="1"/>
  <c r="R1195" i="1" s="1"/>
  <c r="O2494" i="1"/>
  <c r="P451" i="1"/>
  <c r="N1655" i="1"/>
  <c r="O3629" i="1"/>
  <c r="P2454" i="1"/>
  <c r="N1041" i="1"/>
  <c r="R1041" i="1" s="1"/>
  <c r="O665" i="1"/>
  <c r="P1322" i="1"/>
  <c r="N192" i="1"/>
  <c r="O765" i="1"/>
  <c r="P2608" i="1"/>
  <c r="N1798" i="1"/>
  <c r="R1798" i="1" s="1"/>
  <c r="O1356" i="1"/>
  <c r="P3155" i="1"/>
  <c r="N2991" i="1"/>
  <c r="O1015" i="1"/>
  <c r="P3687" i="1"/>
  <c r="N1464" i="1"/>
  <c r="R1464" i="1" s="1"/>
  <c r="O1692" i="1"/>
  <c r="P296" i="1"/>
  <c r="N1825" i="1"/>
  <c r="O286" i="1"/>
  <c r="P3609" i="1"/>
  <c r="N461" i="1"/>
  <c r="R461" i="1" s="1"/>
  <c r="O3265" i="1"/>
  <c r="P214" i="1"/>
  <c r="N1388" i="1"/>
  <c r="O2044" i="1"/>
  <c r="P2869" i="1"/>
  <c r="N3493" i="1"/>
  <c r="R3493" i="1" s="1"/>
  <c r="O3598" i="1"/>
  <c r="P2953" i="1"/>
  <c r="N2397" i="1"/>
  <c r="O1077" i="1"/>
  <c r="P2969" i="1"/>
  <c r="N2274" i="1"/>
  <c r="R2274" i="1" s="1"/>
  <c r="O3450" i="1"/>
  <c r="P3934" i="1"/>
  <c r="N2492" i="1"/>
  <c r="O2739" i="1"/>
  <c r="P655" i="1"/>
  <c r="N4112" i="1"/>
  <c r="R4112" i="1" s="1"/>
  <c r="O4359" i="1"/>
  <c r="P3111" i="1"/>
  <c r="N1300" i="1"/>
  <c r="O1247" i="1"/>
  <c r="P160" i="1"/>
  <c r="N199" i="1"/>
  <c r="R199" i="1" s="1"/>
  <c r="O1354" i="1"/>
  <c r="P4357" i="1"/>
  <c r="N4241" i="1"/>
  <c r="O1660" i="1"/>
  <c r="P222" i="1"/>
  <c r="N2933" i="1"/>
  <c r="R2933" i="1" s="1"/>
  <c r="O2388" i="1"/>
  <c r="P3474" i="1"/>
  <c r="N268" i="1"/>
  <c r="O1065" i="1"/>
  <c r="P3695" i="1"/>
  <c r="N1182" i="1"/>
  <c r="R1182" i="1" s="1"/>
  <c r="O2602" i="1"/>
  <c r="P795" i="1"/>
  <c r="N219" i="1"/>
  <c r="O401" i="1"/>
  <c r="P135" i="1"/>
  <c r="N239" i="1"/>
  <c r="R239" i="1" s="1"/>
  <c r="O2738" i="1"/>
  <c r="P893" i="1"/>
  <c r="N4073" i="1"/>
  <c r="O1477" i="1"/>
  <c r="P2192" i="1"/>
  <c r="N769" i="1"/>
  <c r="R769" i="1" s="1"/>
  <c r="O2718" i="1"/>
  <c r="P460" i="1"/>
  <c r="N355" i="1"/>
  <c r="O4000" i="1"/>
  <c r="P3972" i="1"/>
  <c r="N678" i="1"/>
  <c r="R678" i="1" s="1"/>
  <c r="O3186" i="1"/>
  <c r="P2646" i="1"/>
  <c r="N4358" i="1"/>
  <c r="R4358" i="1" s="1"/>
  <c r="O954" i="1"/>
  <c r="P4248" i="1"/>
  <c r="N1774" i="1"/>
  <c r="O2248" i="1"/>
  <c r="P4196" i="1"/>
  <c r="N3472" i="1"/>
  <c r="R3472" i="1" s="1"/>
  <c r="O3048" i="1"/>
  <c r="P592" i="1"/>
  <c r="N2688" i="1"/>
  <c r="O2576" i="1"/>
  <c r="P910" i="1"/>
  <c r="N1091" i="1"/>
  <c r="R1091" i="1" s="1"/>
  <c r="O1421" i="1"/>
  <c r="P3402" i="1"/>
  <c r="N1507" i="1"/>
  <c r="O4064" i="1"/>
  <c r="P2237" i="1"/>
  <c r="N72" i="1"/>
  <c r="R72" i="1" s="1"/>
  <c r="O3755" i="1"/>
  <c r="P1514" i="1"/>
  <c r="N161" i="1"/>
  <c r="O3153" i="1"/>
  <c r="P3898" i="1"/>
  <c r="N4132" i="1"/>
  <c r="R4132" i="1" s="1"/>
  <c r="O48" i="1"/>
  <c r="N2493" i="1"/>
  <c r="N543" i="1"/>
  <c r="P526" i="1"/>
  <c r="N3026" i="1"/>
  <c r="R3026" i="1" s="1"/>
  <c r="O3764" i="1"/>
  <c r="P3248" i="1"/>
  <c r="N3874" i="1"/>
  <c r="R3874" i="1" s="1"/>
  <c r="O3804" i="1"/>
  <c r="P739" i="1"/>
  <c r="N3910" i="1"/>
  <c r="R3910" i="1" s="1"/>
  <c r="O1641" i="1"/>
  <c r="P914" i="1"/>
  <c r="N2122" i="1"/>
  <c r="O2993" i="1"/>
  <c r="P1604" i="1"/>
  <c r="N3129" i="1"/>
  <c r="R3129" i="1" s="1"/>
  <c r="O114" i="1"/>
  <c r="P3607" i="1"/>
  <c r="N2636" i="1"/>
  <c r="O2145" i="1"/>
  <c r="P2557" i="1"/>
  <c r="N1063" i="1"/>
  <c r="R1063" i="1" s="1"/>
  <c r="O3954" i="1"/>
  <c r="P3288" i="1"/>
  <c r="N4246" i="1"/>
  <c r="O613" i="1"/>
  <c r="P2227" i="1"/>
  <c r="N3614" i="1"/>
  <c r="R3614" i="1" s="1"/>
  <c r="O2176" i="1"/>
  <c r="P4172" i="1"/>
  <c r="N4032" i="1"/>
  <c r="O3608" i="1"/>
  <c r="P41" i="1"/>
  <c r="N3841" i="1"/>
  <c r="R3841" i="1" s="1"/>
  <c r="O603" i="1"/>
  <c r="P2745" i="1"/>
  <c r="N3606" i="1"/>
  <c r="O28" i="1"/>
  <c r="P1175" i="1"/>
  <c r="N4071" i="1"/>
  <c r="R4071" i="1" s="1"/>
  <c r="O285" i="1"/>
  <c r="P1314" i="1"/>
  <c r="N402" i="1"/>
  <c r="O2444" i="1"/>
  <c r="P3757" i="1"/>
  <c r="N3592" i="1"/>
  <c r="R3592" i="1" s="1"/>
  <c r="O1538" i="1"/>
  <c r="P2897" i="1"/>
  <c r="N2411" i="1"/>
  <c r="O2622" i="1"/>
  <c r="P1038" i="1"/>
  <c r="N518" i="1"/>
  <c r="R518" i="1" s="1"/>
  <c r="O2008" i="1"/>
  <c r="P1762" i="1"/>
  <c r="N39" i="1"/>
  <c r="O3740" i="1"/>
  <c r="P1850" i="1"/>
  <c r="N719" i="1"/>
  <c r="R719" i="1" s="1"/>
  <c r="O1265" i="1"/>
  <c r="P3856" i="1"/>
  <c r="N3560" i="1"/>
  <c r="O1249" i="1"/>
  <c r="P57" i="1"/>
  <c r="N4072" i="1"/>
  <c r="R4072" i="1" s="1"/>
  <c r="O541" i="1"/>
  <c r="P182" i="1"/>
  <c r="N1948" i="1"/>
  <c r="O4130" i="1"/>
  <c r="P3698" i="1"/>
  <c r="N2279" i="1"/>
  <c r="R2279" i="1" s="1"/>
  <c r="O1184" i="1"/>
  <c r="P699" i="1"/>
  <c r="N4025" i="1"/>
  <c r="O4341" i="1"/>
  <c r="P2023" i="1"/>
  <c r="N3996" i="1"/>
  <c r="R3996" i="1" s="1"/>
  <c r="O646" i="1"/>
  <c r="P4306" i="1"/>
  <c r="N2123" i="1"/>
  <c r="O1969" i="1"/>
  <c r="P3463" i="1"/>
  <c r="N1936" i="1"/>
  <c r="R1936" i="1" s="1"/>
  <c r="O3096" i="1"/>
  <c r="P2600" i="1"/>
  <c r="N4218" i="1"/>
  <c r="O27" i="1"/>
  <c r="P253" i="1"/>
  <c r="N1501" i="1"/>
  <c r="R1501" i="1" s="1"/>
  <c r="O1621" i="1"/>
  <c r="P3657" i="1"/>
  <c r="N3537" i="1"/>
  <c r="O1536" i="1"/>
  <c r="P2670" i="1"/>
  <c r="N1048" i="1"/>
  <c r="R1048" i="1" s="1"/>
  <c r="O2081" i="1"/>
  <c r="P1703" i="1"/>
  <c r="N1644" i="1"/>
  <c r="O3208" i="1"/>
  <c r="P2780" i="1"/>
  <c r="N3521" i="1"/>
  <c r="R3521" i="1" s="1"/>
  <c r="O1601" i="1"/>
  <c r="P1545" i="1"/>
  <c r="N3100" i="1"/>
  <c r="O2709" i="1"/>
  <c r="P2881" i="1"/>
  <c r="N2620" i="1"/>
  <c r="R2620" i="1" s="1"/>
  <c r="O868" i="1"/>
  <c r="P3752" i="1"/>
  <c r="N838" i="1"/>
  <c r="O2431" i="1"/>
  <c r="P2870" i="1"/>
  <c r="N2435" i="1"/>
  <c r="R2435" i="1" s="1"/>
  <c r="O3375" i="1"/>
  <c r="P2734" i="1"/>
  <c r="N4175" i="1"/>
  <c r="O2249" i="1"/>
  <c r="P2968" i="1"/>
  <c r="N3194" i="1"/>
  <c r="R3194" i="1" s="1"/>
  <c r="O1401" i="1"/>
  <c r="P2413" i="1"/>
  <c r="N4049" i="1"/>
  <c r="O2343" i="1"/>
  <c r="P784" i="1"/>
  <c r="N2623" i="1"/>
  <c r="R2623" i="1" s="1"/>
  <c r="O2125" i="1"/>
  <c r="P430" i="1"/>
  <c r="N2280" i="1"/>
  <c r="O1540" i="1"/>
  <c r="P2593" i="1"/>
  <c r="N3728" i="1"/>
  <c r="R3728" i="1" s="1"/>
  <c r="O3424" i="1"/>
  <c r="P2412" i="1"/>
  <c r="N1255" i="1"/>
  <c r="O2671" i="1"/>
  <c r="P700" i="1"/>
  <c r="N2556" i="1"/>
  <c r="R2556" i="1" s="1"/>
  <c r="O2892" i="1"/>
  <c r="P515" i="1"/>
  <c r="N3520" i="1"/>
  <c r="O88" i="1"/>
  <c r="P2609" i="1"/>
  <c r="N1337" i="1"/>
  <c r="R1337" i="1" s="1"/>
  <c r="O3462" i="1"/>
  <c r="P3328" i="1"/>
  <c r="N3673" i="1"/>
  <c r="O1869" i="1"/>
  <c r="P777" i="1"/>
  <c r="N3465" i="1"/>
  <c r="R3465" i="1" s="1"/>
  <c r="O904" i="1"/>
  <c r="P711" i="1"/>
  <c r="N2475" i="1"/>
  <c r="O1832" i="1"/>
  <c r="P2270" i="1"/>
  <c r="N3774" i="1"/>
  <c r="R3774" i="1" s="1"/>
  <c r="O2890" i="1"/>
  <c r="P1260" i="1"/>
  <c r="N1818" i="1"/>
  <c r="O1846" i="1"/>
  <c r="P1566" i="1"/>
  <c r="N1150" i="1"/>
  <c r="R1150" i="1" s="1"/>
  <c r="O50" i="1"/>
  <c r="P1098" i="1"/>
  <c r="N1219" i="1"/>
  <c r="O3983" i="1"/>
  <c r="P4003" i="1"/>
  <c r="N3516" i="1"/>
  <c r="R3516" i="1" s="1"/>
  <c r="O3210" i="1"/>
  <c r="P2653" i="1"/>
  <c r="N514" i="1"/>
  <c r="O926" i="1"/>
  <c r="N4312" i="1"/>
  <c r="R4312" i="1" s="1"/>
  <c r="O2932" i="1"/>
  <c r="P892" i="1"/>
  <c r="N4243" i="1"/>
  <c r="O554" i="1"/>
  <c r="P1610" i="1"/>
  <c r="N2494" i="1"/>
  <c r="R2494" i="1" s="1"/>
  <c r="O451" i="1"/>
  <c r="P4017" i="1"/>
  <c r="N3629" i="1"/>
  <c r="O2454" i="1"/>
  <c r="P3879" i="1"/>
  <c r="N665" i="1"/>
  <c r="R665" i="1" s="1"/>
  <c r="O1322" i="1"/>
  <c r="P556" i="1"/>
  <c r="N765" i="1"/>
  <c r="O2608" i="1"/>
  <c r="P3277" i="1"/>
  <c r="N1356" i="1"/>
  <c r="O3155" i="1"/>
  <c r="P1400" i="1"/>
  <c r="N1015" i="1"/>
  <c r="O3687" i="1"/>
  <c r="P3146" i="1"/>
  <c r="N1692" i="1"/>
  <c r="R1692" i="1" s="1"/>
  <c r="O296" i="1"/>
  <c r="P3389" i="1"/>
  <c r="N286" i="1"/>
  <c r="O3609" i="1"/>
  <c r="P532" i="1"/>
  <c r="N3265" i="1"/>
  <c r="R3265" i="1" s="1"/>
  <c r="O214" i="1"/>
  <c r="P1440" i="1"/>
  <c r="N2044" i="1"/>
  <c r="O2869" i="1"/>
  <c r="P2792" i="1"/>
  <c r="N3598" i="1"/>
  <c r="R3598" i="1" s="1"/>
  <c r="O2953" i="1"/>
  <c r="P1687" i="1"/>
  <c r="N1077" i="1"/>
  <c r="O2969" i="1"/>
  <c r="P1851" i="1"/>
  <c r="N3450" i="1"/>
  <c r="O3934" i="1"/>
  <c r="P1481" i="1"/>
  <c r="N2739" i="1"/>
  <c r="O655" i="1"/>
  <c r="P218" i="1"/>
  <c r="N4359" i="1"/>
  <c r="R4359" i="1" s="1"/>
  <c r="O3111" i="1"/>
  <c r="P2723" i="1"/>
  <c r="N1247" i="1"/>
  <c r="O160" i="1"/>
  <c r="P2781" i="1"/>
  <c r="N1354" i="1"/>
  <c r="R1354" i="1" s="1"/>
  <c r="O4357" i="1"/>
  <c r="P1564" i="1"/>
  <c r="N1660" i="1"/>
  <c r="O222" i="1"/>
  <c r="P673" i="1"/>
  <c r="N2388" i="1"/>
  <c r="R2388" i="1" s="1"/>
  <c r="O3474" i="1"/>
  <c r="P2171" i="1"/>
  <c r="N1065" i="1"/>
  <c r="O3695" i="1"/>
  <c r="P1066" i="1"/>
  <c r="N2602" i="1"/>
  <c r="O795" i="1"/>
  <c r="P1113" i="1"/>
  <c r="N401" i="1"/>
  <c r="O135" i="1"/>
  <c r="P871" i="1"/>
  <c r="N2738" i="1"/>
  <c r="R2738" i="1" s="1"/>
  <c r="O893" i="1"/>
  <c r="P3074" i="1"/>
  <c r="N1477" i="1"/>
  <c r="O2192" i="1"/>
  <c r="P1283" i="1"/>
  <c r="N2718" i="1"/>
  <c r="R2718" i="1" s="1"/>
  <c r="O460" i="1"/>
  <c r="P1455" i="1"/>
  <c r="N4000" i="1"/>
  <c r="O3972" i="1"/>
  <c r="P3664" i="1"/>
  <c r="N3186" i="1"/>
  <c r="R3186" i="1" s="1"/>
  <c r="O2646" i="1"/>
  <c r="P487" i="1"/>
  <c r="N954" i="1"/>
  <c r="O4248" i="1"/>
  <c r="P853" i="1"/>
  <c r="N2248" i="1"/>
  <c r="O4196" i="1"/>
  <c r="P351" i="1"/>
  <c r="N3048" i="1"/>
  <c r="O592" i="1"/>
  <c r="P485" i="1"/>
  <c r="N2576" i="1"/>
  <c r="R2576" i="1" s="1"/>
  <c r="O910" i="1"/>
  <c r="P1955" i="1"/>
  <c r="N1421" i="1"/>
  <c r="O3402" i="1"/>
  <c r="P66" i="1"/>
  <c r="N4064" i="1"/>
  <c r="R4064" i="1" s="1"/>
  <c r="O2237" i="1"/>
  <c r="P2453" i="1"/>
  <c r="N3755" i="1"/>
  <c r="O1514" i="1"/>
  <c r="P3850" i="1"/>
  <c r="N3153" i="1"/>
  <c r="R3153" i="1" s="1"/>
  <c r="O3898" i="1"/>
  <c r="P1795" i="1"/>
  <c r="N598" i="1"/>
  <c r="O2970" i="1"/>
  <c r="P691" i="1"/>
  <c r="N1281" i="1"/>
  <c r="O1168" i="1"/>
  <c r="P2982" i="1"/>
  <c r="N431" i="1"/>
  <c r="O2007" i="1"/>
  <c r="P1476" i="1"/>
  <c r="N259" i="1"/>
  <c r="O2574" i="1"/>
  <c r="P2373" i="1"/>
  <c r="N4027" i="1"/>
  <c r="O977" i="1"/>
  <c r="P1149" i="1"/>
  <c r="N1004" i="1"/>
  <c r="O1147" i="1"/>
  <c r="P2328" i="1"/>
  <c r="N2476" i="1"/>
  <c r="O1070" i="1"/>
  <c r="P4160" i="1"/>
  <c r="N2298" i="1"/>
  <c r="O2172" i="1"/>
  <c r="N48" i="1"/>
  <c r="P2763" i="1"/>
  <c r="O914" i="1"/>
  <c r="P2055" i="1"/>
  <c r="N2993" i="1"/>
  <c r="R2993" i="1" s="1"/>
  <c r="O1604" i="1"/>
  <c r="P2271" i="1"/>
  <c r="N114" i="1"/>
  <c r="O3607" i="1"/>
  <c r="P641" i="1"/>
  <c r="N2145" i="1"/>
  <c r="O2557" i="1"/>
  <c r="P1284" i="1"/>
  <c r="N3954" i="1"/>
  <c r="O3288" i="1"/>
  <c r="P3548" i="1"/>
  <c r="N613" i="1"/>
  <c r="R613" i="1" s="1"/>
  <c r="O2227" i="1"/>
  <c r="P878" i="1"/>
  <c r="N2176" i="1"/>
  <c r="O4172" i="1"/>
  <c r="P2344" i="1"/>
  <c r="N3608" i="1"/>
  <c r="R3608" i="1" s="1"/>
  <c r="O41" i="1"/>
  <c r="P2913" i="1"/>
  <c r="N603" i="1"/>
  <c r="O2745" i="1"/>
  <c r="P1922" i="1"/>
  <c r="N28" i="1"/>
  <c r="R28" i="1" s="1"/>
  <c r="O1175" i="1"/>
  <c r="P1453" i="1"/>
  <c r="N285" i="1"/>
  <c r="O1314" i="1"/>
  <c r="P3254" i="1"/>
  <c r="N2444" i="1"/>
  <c r="O3757" i="1"/>
  <c r="P1011" i="1"/>
  <c r="N1538" i="1"/>
  <c r="O2897" i="1"/>
  <c r="P3494" i="1"/>
  <c r="N2622" i="1"/>
  <c r="R2622" i="1" s="1"/>
  <c r="O1038" i="1"/>
  <c r="P3089" i="1"/>
  <c r="N2008" i="1"/>
  <c r="O1762" i="1"/>
  <c r="P22" i="1"/>
  <c r="N3740" i="1"/>
  <c r="R3740" i="1" s="1"/>
  <c r="O1850" i="1"/>
  <c r="P1263" i="1"/>
  <c r="N1265" i="1"/>
  <c r="O3856" i="1"/>
  <c r="P3837" i="1"/>
  <c r="N1249" i="1"/>
  <c r="R1249" i="1" s="1"/>
  <c r="O57" i="1"/>
  <c r="P674" i="1"/>
  <c r="N541" i="1"/>
  <c r="O182" i="1"/>
  <c r="P2191" i="1"/>
  <c r="N4130" i="1"/>
  <c r="O3698" i="1"/>
  <c r="P3513" i="1"/>
  <c r="N1184" i="1"/>
  <c r="O699" i="1"/>
  <c r="P639" i="1"/>
  <c r="N4341" i="1"/>
  <c r="R4341" i="1" s="1"/>
  <c r="O2023" i="1"/>
  <c r="P852" i="1"/>
  <c r="N646" i="1"/>
  <c r="O4306" i="1"/>
  <c r="P2680" i="1"/>
  <c r="N1969" i="1"/>
  <c r="O3463" i="1"/>
  <c r="P2078" i="1"/>
  <c r="N3096" i="1"/>
  <c r="R3096" i="1" s="1"/>
  <c r="O2600" i="1"/>
  <c r="P3195" i="1"/>
  <c r="N27" i="1"/>
  <c r="O253" i="1"/>
  <c r="P4147" i="1"/>
  <c r="N1621" i="1"/>
  <c r="R1621" i="1" s="1"/>
  <c r="O3657" i="1"/>
  <c r="P2946" i="1"/>
  <c r="N1536" i="1"/>
  <c r="O2670" i="1"/>
  <c r="P2072" i="1"/>
  <c r="N2081" i="1"/>
  <c r="R2081" i="1" s="1"/>
  <c r="O1703" i="1"/>
  <c r="P770" i="1"/>
  <c r="N3208" i="1"/>
  <c r="O2780" i="1"/>
  <c r="P676" i="1"/>
  <c r="N1601" i="1"/>
  <c r="O1545" i="1"/>
  <c r="P2287" i="1"/>
  <c r="N2709" i="1"/>
  <c r="O2881" i="1"/>
  <c r="P3448" i="1"/>
  <c r="N868" i="1"/>
  <c r="R868" i="1" s="1"/>
  <c r="O3752" i="1"/>
  <c r="P4288" i="1"/>
  <c r="N2431" i="1"/>
  <c r="O2870" i="1"/>
  <c r="P2117" i="1"/>
  <c r="N3375" i="1"/>
  <c r="R3375" i="1" s="1"/>
  <c r="O2734" i="1"/>
  <c r="P3097" i="1"/>
  <c r="N2249" i="1"/>
  <c r="O2968" i="1"/>
  <c r="P1220" i="1"/>
  <c r="N1401" i="1"/>
  <c r="R1401" i="1" s="1"/>
  <c r="O2413" i="1"/>
  <c r="P1183" i="1"/>
  <c r="N2343" i="1"/>
  <c r="O784" i="1"/>
  <c r="P3301" i="1"/>
  <c r="N2125" i="1"/>
  <c r="O430" i="1"/>
  <c r="P2169" i="1"/>
  <c r="N1540" i="1"/>
  <c r="O2593" i="1"/>
  <c r="P1425" i="1"/>
  <c r="N3424" i="1"/>
  <c r="R3424" i="1" s="1"/>
  <c r="O2412" i="1"/>
  <c r="P3376" i="1"/>
  <c r="N2671" i="1"/>
  <c r="O700" i="1"/>
  <c r="P4227" i="1"/>
  <c r="N2892" i="1"/>
  <c r="R2892" i="1" s="1"/>
  <c r="O515" i="1"/>
  <c r="P2744" i="1"/>
  <c r="N88" i="1"/>
  <c r="O2609" i="1"/>
  <c r="P730" i="1"/>
  <c r="N3462" i="1"/>
  <c r="R3462" i="1" s="1"/>
  <c r="O3328" i="1"/>
  <c r="P1069" i="1"/>
  <c r="N1869" i="1"/>
  <c r="O777" i="1"/>
  <c r="P1355" i="1"/>
  <c r="N904" i="1"/>
  <c r="O711" i="1"/>
  <c r="P2189" i="1"/>
  <c r="N1832" i="1"/>
  <c r="O2270" i="1"/>
  <c r="P2980" i="1"/>
  <c r="N2890" i="1"/>
  <c r="R2890" i="1" s="1"/>
  <c r="O1260" i="1"/>
  <c r="P238" i="1"/>
  <c r="N1846" i="1"/>
  <c r="O1566" i="1"/>
  <c r="P297" i="1"/>
  <c r="N50" i="1"/>
  <c r="R50" i="1" s="1"/>
  <c r="O1098" i="1"/>
  <c r="P3016" i="1"/>
  <c r="N3983" i="1"/>
  <c r="O4003" i="1"/>
  <c r="P233" i="1"/>
  <c r="N3210" i="1"/>
  <c r="R3210" i="1" s="1"/>
  <c r="O2653" i="1"/>
  <c r="P1017" i="1"/>
  <c r="N926" i="1"/>
  <c r="O323" i="1"/>
  <c r="P3926" i="1"/>
  <c r="N2932" i="1"/>
  <c r="O892" i="1"/>
  <c r="P2109" i="1"/>
  <c r="N554" i="1"/>
  <c r="O1610" i="1"/>
  <c r="P2246" i="1"/>
  <c r="N451" i="1"/>
  <c r="R451" i="1" s="1"/>
  <c r="O4017" i="1"/>
  <c r="P350" i="1"/>
  <c r="N2454" i="1"/>
  <c r="O3879" i="1"/>
  <c r="P1076" i="1"/>
  <c r="N1322" i="1"/>
  <c r="R1322" i="1" s="1"/>
  <c r="O556" i="1"/>
  <c r="P3597" i="1"/>
  <c r="N2608" i="1"/>
  <c r="O3277" i="1"/>
  <c r="P1227" i="1"/>
  <c r="N3155" i="1"/>
  <c r="R3155" i="1" s="1"/>
  <c r="O1400" i="1"/>
  <c r="P2478" i="1"/>
  <c r="N3687" i="1"/>
  <c r="O3146" i="1"/>
  <c r="P4287" i="1"/>
  <c r="N296" i="1"/>
  <c r="O3389" i="1"/>
  <c r="P3991" i="1"/>
  <c r="N3609" i="1"/>
  <c r="O532" i="1"/>
  <c r="P2210" i="1"/>
  <c r="N214" i="1"/>
  <c r="R214" i="1" s="1"/>
  <c r="O1440" i="1"/>
  <c r="P322" i="1"/>
  <c r="N2869" i="1"/>
  <c r="O2792" i="1"/>
  <c r="P2446" i="1"/>
  <c r="N2953" i="1"/>
  <c r="R2953" i="1" s="1"/>
  <c r="O1687" i="1"/>
  <c r="P1420" i="1"/>
  <c r="N2969" i="1"/>
  <c r="O1851" i="1"/>
  <c r="P772" i="1"/>
  <c r="N3934" i="1"/>
  <c r="R3934" i="1" s="1"/>
  <c r="O1481" i="1"/>
  <c r="P1834" i="1"/>
  <c r="N655" i="1"/>
  <c r="O218" i="1"/>
  <c r="P4228" i="1"/>
  <c r="N3111" i="1"/>
  <c r="O2723" i="1"/>
  <c r="P1174" i="1"/>
  <c r="N160" i="1"/>
  <c r="O2781" i="1"/>
  <c r="P2747" i="1"/>
  <c r="N4357" i="1"/>
  <c r="R4357" i="1" s="1"/>
  <c r="O1564" i="1"/>
  <c r="P832" i="1"/>
  <c r="N222" i="1"/>
  <c r="O673" i="1"/>
  <c r="P399" i="1"/>
  <c r="N3474" i="1"/>
  <c r="R3474" i="1" s="1"/>
  <c r="O2171" i="1"/>
  <c r="P4191" i="1"/>
  <c r="N3695" i="1"/>
  <c r="O1066" i="1"/>
  <c r="P2931" i="1"/>
  <c r="N795" i="1"/>
  <c r="R795" i="1" s="1"/>
  <c r="O1113" i="1"/>
  <c r="P3851" i="1"/>
  <c r="N135" i="1"/>
  <c r="O871" i="1"/>
  <c r="P2390" i="1"/>
  <c r="N893" i="1"/>
  <c r="O3074" i="1"/>
  <c r="P1216" i="1"/>
  <c r="N2192" i="1"/>
  <c r="O1283" i="1"/>
  <c r="P941" i="1"/>
  <c r="N460" i="1"/>
  <c r="R460" i="1" s="1"/>
  <c r="O1455" i="1"/>
  <c r="P3849" i="1"/>
  <c r="N3972" i="1"/>
  <c r="O3664" i="1"/>
  <c r="P2511" i="1"/>
  <c r="N2646" i="1"/>
  <c r="R2646" i="1" s="1"/>
  <c r="O487" i="1"/>
  <c r="P1110" i="1"/>
  <c r="N4248" i="1"/>
  <c r="O853" i="1"/>
  <c r="P3602" i="1"/>
  <c r="N4196" i="1"/>
  <c r="R4196" i="1" s="1"/>
  <c r="O351" i="1"/>
  <c r="P129" i="1"/>
  <c r="N592" i="1"/>
  <c r="O485" i="1"/>
  <c r="P1736" i="1"/>
  <c r="N910" i="1"/>
  <c r="O1955" i="1"/>
  <c r="P1493" i="1"/>
  <c r="N3402" i="1"/>
  <c r="O66" i="1"/>
  <c r="P667" i="1"/>
  <c r="N2237" i="1"/>
  <c r="R2237" i="1" s="1"/>
  <c r="O2453" i="1"/>
  <c r="P3969" i="1"/>
  <c r="N1514" i="1"/>
  <c r="O3850" i="1"/>
  <c r="P2500" i="1"/>
  <c r="N3898" i="1"/>
  <c r="R3898" i="1" s="1"/>
  <c r="O1795" i="1"/>
  <c r="P1055" i="1"/>
  <c r="N2970" i="1"/>
  <c r="O691" i="1"/>
  <c r="P513" i="1"/>
  <c r="N1168" i="1"/>
  <c r="O2982" i="1"/>
  <c r="P2635" i="1"/>
  <c r="N2007" i="1"/>
  <c r="O1476" i="1"/>
  <c r="P2267" i="1"/>
  <c r="N2574" i="1"/>
  <c r="O2373" i="1"/>
  <c r="P1449" i="1"/>
  <c r="N977" i="1"/>
  <c r="O1149" i="1"/>
  <c r="P2366" i="1"/>
  <c r="N1147" i="1"/>
  <c r="O2328" i="1"/>
  <c r="P3586" i="1"/>
  <c r="N1070" i="1"/>
  <c r="O4160" i="1"/>
  <c r="P1600" i="1"/>
  <c r="N2172" i="1"/>
  <c r="P1349" i="1"/>
  <c r="O545" i="1"/>
  <c r="N3750" i="1"/>
  <c r="N1604" i="1"/>
  <c r="O2271" i="1"/>
  <c r="P3283" i="1"/>
  <c r="N3607" i="1"/>
  <c r="R3607" i="1" s="1"/>
  <c r="O641" i="1"/>
  <c r="P2261" i="1"/>
  <c r="N2557" i="1"/>
  <c r="O1284" i="1"/>
  <c r="P540" i="1"/>
  <c r="N3288" i="1"/>
  <c r="R3288" i="1" s="1"/>
  <c r="O3548" i="1"/>
  <c r="P2580" i="1"/>
  <c r="N2227" i="1"/>
  <c r="O878" i="1"/>
  <c r="P3829" i="1"/>
  <c r="N4172" i="1"/>
  <c r="R4172" i="1" s="1"/>
  <c r="O2344" i="1"/>
  <c r="P2479" i="1"/>
  <c r="N41" i="1"/>
  <c r="O2913" i="1"/>
  <c r="P3159" i="1"/>
  <c r="N2745" i="1"/>
  <c r="R2745" i="1" s="1"/>
  <c r="O1922" i="1"/>
  <c r="P2297" i="1"/>
  <c r="N1175" i="1"/>
  <c r="O1453" i="1"/>
  <c r="P661" i="1"/>
  <c r="N1314" i="1"/>
  <c r="R1314" i="1" s="1"/>
  <c r="O3254" i="1"/>
  <c r="P3976" i="1"/>
  <c r="N3757" i="1"/>
  <c r="O1011" i="1"/>
  <c r="P1831" i="1"/>
  <c r="N2897" i="1"/>
  <c r="R2897" i="1" s="1"/>
  <c r="O3494" i="1"/>
  <c r="P2916" i="1"/>
  <c r="N1038" i="1"/>
  <c r="O3089" i="1"/>
  <c r="P3390" i="1"/>
  <c r="N1762" i="1"/>
  <c r="R1762" i="1" s="1"/>
  <c r="O22" i="1"/>
  <c r="P637" i="1"/>
  <c r="N1850" i="1"/>
  <c r="O1263" i="1"/>
  <c r="P934" i="1"/>
  <c r="N3856" i="1"/>
  <c r="R3856" i="1" s="1"/>
  <c r="O3837" i="1"/>
  <c r="P2661" i="1"/>
  <c r="N57" i="1"/>
  <c r="O674" i="1"/>
  <c r="P2779" i="1"/>
  <c r="N182" i="1"/>
  <c r="R182" i="1" s="1"/>
  <c r="O2191" i="1"/>
  <c r="P585" i="1"/>
  <c r="N3698" i="1"/>
  <c r="O3513" i="1"/>
  <c r="P40" i="1"/>
  <c r="N699" i="1"/>
  <c r="R699" i="1" s="1"/>
  <c r="O639" i="1"/>
  <c r="P3554" i="1"/>
  <c r="N2023" i="1"/>
  <c r="O852" i="1"/>
  <c r="P1062" i="1"/>
  <c r="N4306" i="1"/>
  <c r="R4306" i="1" s="1"/>
  <c r="O2680" i="1"/>
  <c r="P2139" i="1"/>
  <c r="N3463" i="1"/>
  <c r="O2078" i="1"/>
  <c r="P3196" i="1"/>
  <c r="N2600" i="1"/>
  <c r="R2600" i="1" s="1"/>
  <c r="O3195" i="1"/>
  <c r="P1622" i="1"/>
  <c r="N253" i="1"/>
  <c r="O4147" i="1"/>
  <c r="P2193" i="1"/>
  <c r="N3657" i="1"/>
  <c r="R3657" i="1" s="1"/>
  <c r="O2946" i="1"/>
  <c r="P2352" i="1"/>
  <c r="N2670" i="1"/>
  <c r="O2072" i="1"/>
  <c r="P3197" i="1"/>
  <c r="N1703" i="1"/>
  <c r="R1703" i="1" s="1"/>
  <c r="O770" i="1"/>
  <c r="P3997" i="1"/>
  <c r="N2780" i="1"/>
  <c r="O676" i="1"/>
  <c r="P1153" i="1"/>
  <c r="N1545" i="1"/>
  <c r="R1545" i="1" s="1"/>
  <c r="O2287" i="1"/>
  <c r="P4161" i="1"/>
  <c r="N2881" i="1"/>
  <c r="O3448" i="1"/>
  <c r="P73" i="1"/>
  <c r="N3752" i="1"/>
  <c r="R3752" i="1" s="1"/>
  <c r="O4288" i="1"/>
  <c r="P3832" i="1"/>
  <c r="N2870" i="1"/>
  <c r="O2117" i="1"/>
  <c r="P2694" i="1"/>
  <c r="N2734" i="1"/>
  <c r="R2734" i="1" s="1"/>
  <c r="O3097" i="1"/>
  <c r="P3039" i="1"/>
  <c r="N2968" i="1"/>
  <c r="O1220" i="1"/>
  <c r="P1235" i="1"/>
  <c r="N2413" i="1"/>
  <c r="R2413" i="1" s="1"/>
  <c r="O1183" i="1"/>
  <c r="P4305" i="1"/>
  <c r="N784" i="1"/>
  <c r="O3301" i="1"/>
  <c r="P1198" i="1"/>
  <c r="N430" i="1"/>
  <c r="R430" i="1" s="1"/>
  <c r="O2169" i="1"/>
  <c r="P2061" i="1"/>
  <c r="N2593" i="1"/>
  <c r="O1425" i="1"/>
  <c r="P859" i="1"/>
  <c r="N2412" i="1"/>
  <c r="R2412" i="1" s="1"/>
  <c r="O3376" i="1"/>
  <c r="P3406" i="1"/>
  <c r="N700" i="1"/>
  <c r="O4227" i="1"/>
  <c r="P1146" i="1"/>
  <c r="N515" i="1"/>
  <c r="R515" i="1" s="1"/>
  <c r="O2744" i="1"/>
  <c r="P237" i="1"/>
  <c r="N2609" i="1"/>
  <c r="O730" i="1"/>
  <c r="P3638" i="1"/>
  <c r="N3328" i="1"/>
  <c r="R3328" i="1" s="1"/>
  <c r="O1069" i="1"/>
  <c r="P645" i="1"/>
  <c r="N777" i="1"/>
  <c r="O1355" i="1"/>
  <c r="P2423" i="1"/>
  <c r="N711" i="1"/>
  <c r="R711" i="1" s="1"/>
  <c r="O2189" i="1"/>
  <c r="P4070" i="1"/>
  <c r="N2270" i="1"/>
  <c r="O2980" i="1"/>
  <c r="P851" i="1"/>
  <c r="N1260" i="1"/>
  <c r="R1260" i="1" s="1"/>
  <c r="O238" i="1"/>
  <c r="P864" i="1"/>
  <c r="N1566" i="1"/>
  <c r="O297" i="1"/>
  <c r="P827" i="1"/>
  <c r="N1098" i="1"/>
  <c r="R1098" i="1" s="1"/>
  <c r="O3016" i="1"/>
  <c r="P2158" i="1"/>
  <c r="N4003" i="1"/>
  <c r="O233" i="1"/>
  <c r="P2958" i="1"/>
  <c r="N2653" i="1"/>
  <c r="R2653" i="1" s="1"/>
  <c r="O1017" i="1"/>
  <c r="P3480" i="1"/>
  <c r="N323" i="1"/>
  <c r="R323" i="1" s="1"/>
  <c r="O3926" i="1"/>
  <c r="P2024" i="1"/>
  <c r="N892" i="1"/>
  <c r="R892" i="1" s="1"/>
  <c r="O2109" i="1"/>
  <c r="P3063" i="1"/>
  <c r="N1610" i="1"/>
  <c r="R1610" i="1" s="1"/>
  <c r="O2246" i="1"/>
  <c r="P462" i="1"/>
  <c r="N4017" i="1"/>
  <c r="O350" i="1"/>
  <c r="P2188" i="1"/>
  <c r="N3879" i="1"/>
  <c r="O1076" i="1"/>
  <c r="P4343" i="1"/>
  <c r="N556" i="1"/>
  <c r="O3597" i="1"/>
  <c r="P2273" i="1"/>
  <c r="N3277" i="1"/>
  <c r="R3277" i="1" s="1"/>
  <c r="O1227" i="1"/>
  <c r="P3683" i="1"/>
  <c r="N1400" i="1"/>
  <c r="O2478" i="1"/>
  <c r="P4019" i="1"/>
  <c r="N3146" i="1"/>
  <c r="O4287" i="1"/>
  <c r="P555" i="1"/>
  <c r="N3389" i="1"/>
  <c r="R3389" i="1" s="1"/>
  <c r="O3991" i="1"/>
  <c r="P1157" i="1"/>
  <c r="N532" i="1"/>
  <c r="R532" i="1" s="1"/>
  <c r="O2210" i="1"/>
  <c r="P231" i="1"/>
  <c r="N1440" i="1"/>
  <c r="O322" i="1"/>
  <c r="P488" i="1"/>
  <c r="N2792" i="1"/>
  <c r="O2446" i="1"/>
  <c r="P2509" i="1"/>
  <c r="N1687" i="1"/>
  <c r="O1420" i="1"/>
  <c r="P1492" i="1"/>
  <c r="N1851" i="1"/>
  <c r="R1851" i="1" s="1"/>
  <c r="O772" i="1"/>
  <c r="P1886" i="1"/>
  <c r="N1481" i="1"/>
  <c r="O1834" i="1"/>
  <c r="P2455" i="1"/>
  <c r="N218" i="1"/>
  <c r="O4228" i="1"/>
  <c r="P2110" i="1"/>
  <c r="N2723" i="1"/>
  <c r="R2723" i="1" s="1"/>
  <c r="O1174" i="1"/>
  <c r="P2170" i="1"/>
  <c r="N2781" i="1"/>
  <c r="R2781" i="1" s="1"/>
  <c r="O2747" i="1"/>
  <c r="P3154" i="1"/>
  <c r="N1564" i="1"/>
  <c r="O832" i="1"/>
  <c r="P3383" i="1"/>
  <c r="N673" i="1"/>
  <c r="O399" i="1"/>
  <c r="P2079" i="1"/>
  <c r="N2171" i="1"/>
  <c r="O4191" i="1"/>
  <c r="P841" i="1"/>
  <c r="N1066" i="1"/>
  <c r="R1066" i="1" s="1"/>
  <c r="O2931" i="1"/>
  <c r="P517" i="1"/>
  <c r="N1113" i="1"/>
  <c r="O3851" i="1"/>
  <c r="P533" i="1"/>
  <c r="N871" i="1"/>
  <c r="O2390" i="1"/>
  <c r="P2335" i="1"/>
  <c r="N3074" i="1"/>
  <c r="R3074" i="1" s="1"/>
  <c r="O1216" i="1"/>
  <c r="P1885" i="1"/>
  <c r="N1283" i="1"/>
  <c r="R1283" i="1" s="1"/>
  <c r="O941" i="1"/>
  <c r="P1597" i="1"/>
  <c r="N1455" i="1"/>
  <c r="O3849" i="1"/>
  <c r="P1275" i="1"/>
  <c r="N3664" i="1"/>
  <c r="O2511" i="1"/>
  <c r="P4300" i="1"/>
  <c r="N487" i="1"/>
  <c r="O1110" i="1"/>
  <c r="P4063" i="1"/>
  <c r="N853" i="1"/>
  <c r="R853" i="1" s="1"/>
  <c r="O3602" i="1"/>
  <c r="P3985" i="1"/>
  <c r="N351" i="1"/>
  <c r="O129" i="1"/>
  <c r="P505" i="1"/>
  <c r="N485" i="1"/>
  <c r="O1736" i="1"/>
  <c r="P3830" i="1"/>
  <c r="N1955" i="1"/>
  <c r="R1955" i="1" s="1"/>
  <c r="O1493" i="1"/>
  <c r="P507" i="1"/>
  <c r="N66" i="1"/>
  <c r="R66" i="1" s="1"/>
  <c r="O667" i="1"/>
  <c r="P201" i="1"/>
  <c r="N2453" i="1"/>
  <c r="O3969" i="1"/>
  <c r="P2303" i="1"/>
  <c r="N3850" i="1"/>
  <c r="O2500" i="1"/>
  <c r="P2201" i="1"/>
  <c r="N1795" i="1"/>
  <c r="O1055" i="1"/>
  <c r="P2853" i="1"/>
  <c r="N691" i="1"/>
  <c r="R691" i="1" s="1"/>
  <c r="O513" i="1"/>
  <c r="P4176" i="1"/>
  <c r="N2982" i="1"/>
  <c r="O2635" i="1"/>
  <c r="P1368" i="1"/>
  <c r="N1476" i="1"/>
  <c r="O2267" i="1"/>
  <c r="P327" i="1"/>
  <c r="N2373" i="1"/>
  <c r="R2373" i="1" s="1"/>
  <c r="O1449" i="1"/>
  <c r="P2508" i="1"/>
  <c r="N1149" i="1"/>
  <c r="R1149" i="1" s="1"/>
  <c r="O2366" i="1"/>
  <c r="P3660" i="1"/>
  <c r="N2328" i="1"/>
  <c r="O3586" i="1"/>
  <c r="P3364" i="1"/>
  <c r="N4160" i="1"/>
  <c r="O1600" i="1"/>
  <c r="P1901" i="1"/>
  <c r="N1603" i="1"/>
  <c r="O1363" i="1"/>
  <c r="P2750" i="1"/>
  <c r="N2474" i="1"/>
  <c r="O220" i="1"/>
  <c r="P845" i="1"/>
  <c r="N2743" i="1"/>
  <c r="O833" i="1"/>
  <c r="P2501" i="1"/>
  <c r="N1500" i="1"/>
  <c r="O3656" i="1"/>
  <c r="P4079" i="1"/>
  <c r="N4193" i="1"/>
  <c r="O2691" i="1"/>
  <c r="P1598" i="1"/>
  <c r="N631" i="1"/>
  <c r="O1977" i="1"/>
  <c r="P1411" i="1"/>
  <c r="N2692" i="1"/>
  <c r="O666" i="1"/>
  <c r="P4286" i="1"/>
  <c r="N3066" i="1"/>
  <c r="O3199" i="1"/>
  <c r="P1654" i="1"/>
  <c r="N3050" i="1"/>
  <c r="O1143" i="1"/>
  <c r="P4311" i="1"/>
  <c r="N706" i="1"/>
  <c r="O2292" i="1"/>
  <c r="P2919" i="1"/>
  <c r="N2245" i="1"/>
  <c r="O2546" i="1"/>
  <c r="P2606" i="1"/>
  <c r="N2443" i="1"/>
  <c r="O167" i="1"/>
  <c r="P2404" i="1"/>
  <c r="N1721" i="1"/>
  <c r="O2465" i="1"/>
  <c r="P3601" i="1"/>
  <c r="N1888" i="1"/>
  <c r="O2689" i="1"/>
  <c r="N1297" i="1"/>
  <c r="N545" i="1"/>
  <c r="N1414" i="1"/>
  <c r="N3215" i="1"/>
  <c r="N2931" i="1"/>
  <c r="O517" i="1"/>
  <c r="P2389" i="1"/>
  <c r="N3851" i="1"/>
  <c r="R3851" i="1" s="1"/>
  <c r="O533" i="1"/>
  <c r="P2212" i="1"/>
  <c r="N2390" i="1"/>
  <c r="O2335" i="1"/>
  <c r="P1047" i="1"/>
  <c r="N1216" i="1"/>
  <c r="R1216" i="1" s="1"/>
  <c r="O1885" i="1"/>
  <c r="P2942" i="1"/>
  <c r="N941" i="1"/>
  <c r="O1597" i="1"/>
  <c r="P3454" i="1"/>
  <c r="N3849" i="1"/>
  <c r="R3849" i="1" s="1"/>
  <c r="O1275" i="1"/>
  <c r="P3594" i="1"/>
  <c r="N2511" i="1"/>
  <c r="O4300" i="1"/>
  <c r="P2708" i="1"/>
  <c r="N1110" i="1"/>
  <c r="O4063" i="1"/>
  <c r="P2990" i="1"/>
  <c r="N3602" i="1"/>
  <c r="O3985" i="1"/>
  <c r="P1360" i="1"/>
  <c r="N129" i="1"/>
  <c r="R129" i="1" s="1"/>
  <c r="O505" i="1"/>
  <c r="P3968" i="1"/>
  <c r="N1736" i="1"/>
  <c r="O3830" i="1"/>
  <c r="P2272" i="1"/>
  <c r="N1493" i="1"/>
  <c r="R1493" i="1" s="1"/>
  <c r="O507" i="1"/>
  <c r="P1620" i="1"/>
  <c r="N667" i="1"/>
  <c r="O201" i="1"/>
  <c r="P1068" i="1"/>
  <c r="N3969" i="1"/>
  <c r="R3969" i="1" s="1"/>
  <c r="O2303" i="1"/>
  <c r="P1199" i="1"/>
  <c r="N2500" i="1"/>
  <c r="O2201" i="1"/>
  <c r="P3686" i="1"/>
  <c r="N1055" i="1"/>
  <c r="O2853" i="1"/>
  <c r="P3344" i="1"/>
  <c r="N513" i="1"/>
  <c r="O4176" i="1"/>
  <c r="P4186" i="1"/>
  <c r="N2635" i="1"/>
  <c r="R2635" i="1" s="1"/>
  <c r="O1368" i="1"/>
  <c r="P3645" i="1"/>
  <c r="N2267" i="1"/>
  <c r="O327" i="1"/>
  <c r="P1003" i="1"/>
  <c r="N1449" i="1"/>
  <c r="R1449" i="1" s="1"/>
  <c r="O2508" i="1"/>
  <c r="P3542" i="1"/>
  <c r="N2366" i="1"/>
  <c r="O3660" i="1"/>
  <c r="P1874" i="1"/>
  <c r="N3586" i="1"/>
  <c r="R3586" i="1" s="1"/>
  <c r="O3364" i="1"/>
  <c r="P2654" i="1"/>
  <c r="N1600" i="1"/>
  <c r="O1901" i="1"/>
  <c r="P1358" i="1"/>
  <c r="N1363" i="1"/>
  <c r="O2750" i="1"/>
  <c r="P1086" i="1"/>
  <c r="O845" i="1"/>
  <c r="P3041" i="1"/>
  <c r="N833" i="1"/>
  <c r="O2501" i="1"/>
  <c r="P1166" i="1"/>
  <c r="N3656" i="1"/>
  <c r="O4079" i="1"/>
  <c r="P3659" i="1"/>
  <c r="N2691" i="1"/>
  <c r="O1598" i="1"/>
  <c r="P929" i="1"/>
  <c r="N1977" i="1"/>
  <c r="O1411" i="1"/>
  <c r="P511" i="1"/>
  <c r="N666" i="1"/>
  <c r="O4286" i="1"/>
  <c r="P3225" i="1"/>
  <c r="N3199" i="1"/>
  <c r="O1654" i="1"/>
  <c r="P3672" i="1"/>
  <c r="N1143" i="1"/>
  <c r="O4311" i="1"/>
  <c r="P774" i="1"/>
  <c r="N2292" i="1"/>
  <c r="O2919" i="1"/>
  <c r="P3593" i="1"/>
  <c r="N2546" i="1"/>
  <c r="O2606" i="1"/>
  <c r="P314" i="1"/>
  <c r="N167" i="1"/>
  <c r="O2404" i="1"/>
  <c r="P3209" i="1"/>
  <c r="N2465" i="1"/>
  <c r="O3601" i="1"/>
  <c r="P3753" i="1"/>
  <c r="N2689" i="1"/>
  <c r="O2657" i="1"/>
  <c r="P180" i="1"/>
  <c r="N1348" i="1"/>
  <c r="O3065" i="1"/>
  <c r="P3070" i="1"/>
  <c r="N2346" i="1"/>
  <c r="O2040" i="1"/>
  <c r="P3303" i="1"/>
  <c r="N2699" i="1"/>
  <c r="O3611" i="1"/>
  <c r="P2981" i="1"/>
  <c r="N1384" i="1"/>
  <c r="O865" i="1"/>
  <c r="P1505" i="1"/>
  <c r="N3588" i="1"/>
  <c r="O1882" i="1"/>
  <c r="P935" i="1"/>
  <c r="N2613" i="1"/>
  <c r="O824" i="1"/>
  <c r="P4317" i="1"/>
  <c r="N2726" i="1"/>
  <c r="O3647" i="1"/>
  <c r="P223" i="1"/>
  <c r="N162" i="1"/>
  <c r="R162" i="1" s="1"/>
  <c r="O771" i="1"/>
  <c r="P626" i="1"/>
  <c r="N3535" i="1"/>
  <c r="O464" i="1"/>
  <c r="P3681" i="1"/>
  <c r="N3464" i="1"/>
  <c r="O850" i="1"/>
  <c r="P3543" i="1"/>
  <c r="N2348" i="1"/>
  <c r="O2039" i="1"/>
  <c r="P3445" i="1"/>
  <c r="N3688" i="1"/>
  <c r="O967" i="1"/>
  <c r="P1661" i="1"/>
  <c r="N1657" i="1"/>
  <c r="O1822" i="1"/>
  <c r="P2668" i="1"/>
  <c r="N372" i="1"/>
  <c r="O3404" i="1"/>
  <c r="P1262" i="1"/>
  <c r="N2633" i="1"/>
  <c r="O1462" i="1"/>
  <c r="P623" i="1"/>
  <c r="N928" i="1"/>
  <c r="O1561" i="1"/>
  <c r="P4249" i="1"/>
  <c r="N3999" i="1"/>
  <c r="O3202" i="1"/>
  <c r="P633" i="1"/>
  <c r="N1245" i="1"/>
  <c r="O2225" i="1"/>
  <c r="P4304" i="1"/>
  <c r="N228" i="1"/>
  <c r="O3069" i="1"/>
  <c r="P2809" i="1"/>
  <c r="N1525" i="1"/>
  <c r="O869" i="1"/>
  <c r="P279" i="1"/>
  <c r="N3718" i="1"/>
  <c r="O3644" i="1"/>
  <c r="P480" i="1"/>
  <c r="N1418" i="1"/>
  <c r="O1238" i="1"/>
  <c r="P2238" i="1"/>
  <c r="N648" i="1"/>
  <c r="O481" i="1"/>
  <c r="P154" i="1"/>
  <c r="N121" i="1"/>
  <c r="O4023" i="1"/>
  <c r="P3176" i="1"/>
  <c r="N944" i="1"/>
  <c r="O1821" i="1"/>
  <c r="P896" i="1"/>
  <c r="N1883" i="1"/>
  <c r="O3558" i="1"/>
  <c r="P3504" i="1"/>
  <c r="N3085" i="1"/>
  <c r="O1272" i="1"/>
  <c r="P2766" i="1"/>
  <c r="N2457" i="1"/>
  <c r="O3192" i="1"/>
  <c r="P2440" i="1"/>
  <c r="N688" i="1"/>
  <c r="O4075" i="1"/>
  <c r="P3552" i="1"/>
  <c r="N2088" i="1"/>
  <c r="O3984" i="1"/>
  <c r="P58" i="1"/>
  <c r="N1780" i="1"/>
  <c r="O4086" i="1"/>
  <c r="P590" i="1"/>
  <c r="N870" i="1"/>
  <c r="O899" i="1"/>
  <c r="P1109" i="1"/>
  <c r="N1506" i="1"/>
  <c r="O4154" i="1"/>
  <c r="P2240" i="1"/>
  <c r="N3313" i="1"/>
  <c r="O4133" i="1"/>
  <c r="P2972" i="1"/>
  <c r="N2296" i="1"/>
  <c r="O848" i="1"/>
  <c r="P1205" i="1"/>
  <c r="N807" i="1"/>
  <c r="O820" i="1"/>
  <c r="P403" i="1"/>
  <c r="N2290" i="1"/>
  <c r="O2421" i="1"/>
  <c r="P197" i="1"/>
  <c r="N1349" i="1"/>
  <c r="R1349" i="1" s="1"/>
  <c r="O3461" i="1"/>
  <c r="P842" i="1"/>
  <c r="N209" i="1"/>
  <c r="O2294" i="1"/>
  <c r="P3145" i="1"/>
  <c r="N945" i="1"/>
  <c r="O1056" i="1"/>
  <c r="P1495" i="1"/>
  <c r="N1773" i="1"/>
  <c r="O3746" i="1"/>
  <c r="P3403" i="1"/>
  <c r="N2820" i="1"/>
  <c r="O110" i="1"/>
  <c r="P2100" i="1"/>
  <c r="N3665" i="1"/>
  <c r="O1838" i="1"/>
  <c r="P4077" i="1"/>
  <c r="N439" i="1"/>
  <c r="O330" i="1"/>
  <c r="P3735" i="1"/>
  <c r="N805" i="1"/>
  <c r="O611" i="1"/>
  <c r="P1836" i="1"/>
  <c r="N1908" i="1"/>
  <c r="O2496" i="1"/>
  <c r="P4146" i="1"/>
  <c r="N2438" i="1"/>
  <c r="O3251" i="1"/>
  <c r="P930" i="1"/>
  <c r="N2757" i="1"/>
  <c r="O1071" i="1"/>
  <c r="P943" i="1"/>
  <c r="N4155" i="1"/>
  <c r="O266" i="1"/>
  <c r="P3031" i="1"/>
  <c r="N1381" i="1"/>
  <c r="O3929" i="1"/>
  <c r="P3880" i="1"/>
  <c r="N925" i="1"/>
  <c r="O4022" i="1"/>
  <c r="P2996" i="1"/>
  <c r="N2559" i="1"/>
  <c r="O2089" i="1"/>
  <c r="P1051" i="1"/>
  <c r="N2976" i="1"/>
  <c r="O216" i="1"/>
  <c r="P897" i="1"/>
  <c r="N1248" i="1"/>
  <c r="O3736" i="1"/>
  <c r="P3455" i="1"/>
  <c r="N1612" i="1"/>
  <c r="O3351" i="1"/>
  <c r="P4081" i="1"/>
  <c r="N2652" i="1"/>
  <c r="O2235" i="1"/>
  <c r="P690" i="1"/>
  <c r="N1984" i="1"/>
  <c r="O1367" i="1"/>
  <c r="P3648" i="1"/>
  <c r="N1695" i="1"/>
  <c r="O3621" i="1"/>
  <c r="P968" i="1"/>
  <c r="N3473" i="1"/>
  <c r="O1141" i="1"/>
  <c r="P1490" i="1"/>
  <c r="N2368" i="1"/>
  <c r="O1872" i="1"/>
  <c r="P610" i="1"/>
  <c r="N3121" i="1"/>
  <c r="O80" i="1"/>
  <c r="P662" i="1"/>
  <c r="N2939" i="1"/>
  <c r="O336" i="1"/>
  <c r="P1599" i="1"/>
  <c r="N2466" i="1"/>
  <c r="O2430" i="1"/>
  <c r="P3312" i="1"/>
  <c r="N177" i="1"/>
  <c r="O903" i="1"/>
  <c r="N988" i="1"/>
  <c r="P4225" i="1"/>
  <c r="N4247" i="1"/>
  <c r="O1694" i="1"/>
  <c r="O2471" i="1"/>
  <c r="N3266" i="1"/>
  <c r="R3266" i="1" s="1"/>
  <c r="O1782" i="1"/>
  <c r="P2719" i="1"/>
  <c r="N1108" i="1"/>
  <c r="O3224" i="1"/>
  <c r="P3226" i="1"/>
  <c r="N2114" i="1"/>
  <c r="O3267" i="1"/>
  <c r="O279" i="1"/>
  <c r="P3042" i="1"/>
  <c r="N3644" i="1"/>
  <c r="O480" i="1"/>
  <c r="P4080" i="1"/>
  <c r="N1238" i="1"/>
  <c r="O2238" i="1"/>
  <c r="P1296" i="1"/>
  <c r="N481" i="1"/>
  <c r="O154" i="1"/>
  <c r="P4152" i="1"/>
  <c r="N4023" i="1"/>
  <c r="O3176" i="1"/>
  <c r="P927" i="1"/>
  <c r="O896" i="1"/>
  <c r="P3827" i="1"/>
  <c r="N3558" i="1"/>
  <c r="O3504" i="1"/>
  <c r="P3156" i="1"/>
  <c r="N1272" i="1"/>
  <c r="O2766" i="1"/>
  <c r="P1107" i="1"/>
  <c r="N3192" i="1"/>
  <c r="O2440" i="1"/>
  <c r="P4005" i="1"/>
  <c r="N4075" i="1"/>
  <c r="O3552" i="1"/>
  <c r="P3721" i="1"/>
  <c r="N3984" i="1"/>
  <c r="O58" i="1"/>
  <c r="P3244" i="1"/>
  <c r="N4086" i="1"/>
  <c r="O590" i="1"/>
  <c r="P1494" i="1"/>
  <c r="N899" i="1"/>
  <c r="O1109" i="1"/>
  <c r="P1390" i="1"/>
  <c r="N4154" i="1"/>
  <c r="O2240" i="1"/>
  <c r="P361" i="1"/>
  <c r="N4133" i="1"/>
  <c r="O2972" i="1"/>
  <c r="P1499" i="1"/>
  <c r="N848" i="1"/>
  <c r="O1205" i="1"/>
  <c r="P405" i="1"/>
  <c r="N820" i="1"/>
  <c r="O403" i="1"/>
  <c r="P3353" i="1"/>
  <c r="N2421" i="1"/>
  <c r="O197" i="1"/>
  <c r="P1544" i="1"/>
  <c r="N3461" i="1"/>
  <c r="O842" i="1"/>
  <c r="P1961" i="1"/>
  <c r="N2294" i="1"/>
  <c r="O3145" i="1"/>
  <c r="N1056" i="1"/>
  <c r="O1495" i="1"/>
  <c r="P2124" i="1"/>
  <c r="N3746" i="1"/>
  <c r="O3403" i="1"/>
  <c r="P1250" i="1"/>
  <c r="N110" i="1"/>
  <c r="O2100" i="1"/>
  <c r="P3603" i="1"/>
  <c r="N1838" i="1"/>
  <c r="O4077" i="1"/>
  <c r="P1884" i="1"/>
  <c r="N330" i="1"/>
  <c r="O3735" i="1"/>
  <c r="P3284" i="1"/>
  <c r="N611" i="1"/>
  <c r="O1836" i="1"/>
  <c r="P2578" i="1"/>
  <c r="N2496" i="1"/>
  <c r="O4146" i="1"/>
  <c r="P4016" i="1"/>
  <c r="N3251" i="1"/>
  <c r="O930" i="1"/>
  <c r="P1971" i="1"/>
  <c r="N1071" i="1"/>
  <c r="O943" i="1"/>
  <c r="P969" i="1"/>
  <c r="N266" i="1"/>
  <c r="O3031" i="1"/>
  <c r="P604" i="1"/>
  <c r="N3929" i="1"/>
  <c r="O3880" i="1"/>
  <c r="P1007" i="1"/>
  <c r="N4022" i="1"/>
  <c r="O2996" i="1"/>
  <c r="P1133" i="1"/>
  <c r="N2089" i="1"/>
  <c r="P2002" i="1"/>
  <c r="N216" i="1"/>
  <c r="O897" i="1"/>
  <c r="P2686" i="1"/>
  <c r="N3736" i="1"/>
  <c r="O3455" i="1"/>
  <c r="P2558" i="1"/>
  <c r="N3351" i="1"/>
  <c r="O4081" i="1"/>
  <c r="P437" i="1"/>
  <c r="N2235" i="1"/>
  <c r="O690" i="1"/>
  <c r="P1625" i="1"/>
  <c r="N1367" i="1"/>
  <c r="O3648" i="1"/>
  <c r="P2226" i="1"/>
  <c r="N3621" i="1"/>
  <c r="O968" i="1"/>
  <c r="P654" i="1"/>
  <c r="N1141" i="1"/>
  <c r="O1490" i="1"/>
  <c r="P416" i="1"/>
  <c r="N1872" i="1"/>
  <c r="O610" i="1"/>
  <c r="P1997" i="1"/>
  <c r="N80" i="1"/>
  <c r="O662" i="1"/>
  <c r="P846" i="1"/>
  <c r="O1599" i="1"/>
  <c r="P783" i="1"/>
  <c r="N2430" i="1"/>
  <c r="O3312" i="1"/>
  <c r="P1792" i="1"/>
  <c r="N903" i="1"/>
  <c r="O3147" i="1"/>
  <c r="P293" i="1"/>
  <c r="N802" i="1"/>
  <c r="O2260" i="1"/>
  <c r="P398" i="1"/>
  <c r="N2571" i="1"/>
  <c r="O1522" i="1"/>
  <c r="P3745" i="1"/>
  <c r="N2375" i="1"/>
  <c r="O885" i="1"/>
  <c r="P2242" i="1"/>
  <c r="N122" i="1"/>
  <c r="O1562" i="1"/>
  <c r="P2234" i="1"/>
  <c r="N922" i="1"/>
  <c r="O4225" i="1"/>
  <c r="P4302" i="1"/>
  <c r="N2965" i="1"/>
  <c r="O1840" i="1"/>
  <c r="P2539" i="1"/>
  <c r="N965" i="1"/>
  <c r="O246" i="1"/>
  <c r="P1674" i="1"/>
  <c r="N52" i="1"/>
  <c r="O3783" i="1"/>
  <c r="P2295" i="1"/>
  <c r="N1164" i="1"/>
  <c r="O1180" i="1"/>
  <c r="P3949" i="1"/>
  <c r="N3490" i="1"/>
  <c r="O703" i="1"/>
  <c r="N804" i="1"/>
  <c r="O803" i="1"/>
  <c r="P3467" i="1"/>
  <c r="N849" i="1"/>
  <c r="O1673" i="1"/>
  <c r="P3357" i="1"/>
  <c r="N1980" i="1"/>
  <c r="O4266" i="1"/>
  <c r="P794" i="1"/>
  <c r="N3430" i="1"/>
  <c r="O2159" i="1"/>
  <c r="P2458" i="1"/>
  <c r="N2783" i="1"/>
  <c r="O2400" i="1"/>
  <c r="P694" i="1"/>
  <c r="N4142" i="1"/>
  <c r="O316" i="1"/>
  <c r="P705" i="1"/>
  <c r="O3722" i="1"/>
  <c r="P1450" i="1"/>
  <c r="N1380" i="1"/>
  <c r="O3884" i="1"/>
  <c r="P939" i="1"/>
  <c r="N3927" i="1"/>
  <c r="O894" i="1"/>
  <c r="P882" i="1"/>
  <c r="N1959" i="1"/>
  <c r="O374" i="1"/>
  <c r="P2940" i="1"/>
  <c r="N1137" i="1"/>
  <c r="O2266" i="1"/>
  <c r="P83" i="1"/>
  <c r="N1123" i="1"/>
  <c r="O2108" i="1"/>
  <c r="P2674" i="1"/>
  <c r="N3514" i="1"/>
  <c r="O3682" i="1"/>
  <c r="P1241" i="1"/>
  <c r="N3088" i="1"/>
  <c r="O1100" i="1"/>
  <c r="P3885" i="1"/>
  <c r="N404" i="1"/>
  <c r="O1307" i="1"/>
  <c r="P2814" i="1"/>
  <c r="O1819" i="1"/>
  <c r="P622" i="1"/>
  <c r="N911" i="1"/>
  <c r="O704" i="1"/>
  <c r="P2136" i="1"/>
  <c r="N1096" i="1"/>
  <c r="O1656" i="1"/>
  <c r="P790" i="1"/>
  <c r="N1696" i="1"/>
  <c r="O3071" i="1"/>
  <c r="P3385" i="1"/>
  <c r="N2365" i="1"/>
  <c r="O1169" i="1"/>
  <c r="P620" i="1"/>
  <c r="N701" i="1"/>
  <c r="O1273" i="1"/>
  <c r="P503" i="1"/>
  <c r="N1475" i="1"/>
  <c r="O1909" i="1"/>
  <c r="N3933" i="1"/>
  <c r="O4315" i="1"/>
  <c r="P3568" i="1"/>
  <c r="N1782" i="1"/>
  <c r="O111" i="1"/>
  <c r="P1993" i="1"/>
  <c r="N3615" i="1"/>
  <c r="O2762" i="1"/>
  <c r="P2938" i="1"/>
  <c r="N4204" i="1"/>
  <c r="O621" i="1"/>
  <c r="P1204" i="1"/>
  <c r="N3150" i="1"/>
  <c r="O4156" i="1"/>
  <c r="P2126" i="1"/>
  <c r="N47" i="1"/>
  <c r="O479" i="1"/>
  <c r="P1675" i="1"/>
  <c r="N3821" i="1"/>
  <c r="O1699" i="1"/>
  <c r="P2975" i="1"/>
  <c r="N313" i="1"/>
  <c r="O2336" i="1"/>
  <c r="P1957" i="1"/>
  <c r="N4206" i="1"/>
  <c r="P3401" i="1"/>
  <c r="N1215" i="1"/>
  <c r="O1350" i="1"/>
  <c r="P884" i="1"/>
  <c r="N2829" i="1"/>
  <c r="O3207" i="1"/>
  <c r="P1686" i="1"/>
  <c r="N1563" i="1"/>
  <c r="O782" i="1"/>
  <c r="P843" i="1"/>
  <c r="N797" i="1"/>
  <c r="O2555" i="1"/>
  <c r="P1960" i="1"/>
  <c r="N3224" i="1"/>
  <c r="R3224" i="1" s="1"/>
  <c r="O1994" i="1"/>
  <c r="P983" i="1"/>
  <c r="N1837" i="1"/>
  <c r="O2813" i="1"/>
  <c r="P3346" i="1"/>
  <c r="N2116" i="1"/>
  <c r="R2116" i="1" s="1"/>
  <c r="P2642" i="1"/>
  <c r="N1907" i="1"/>
  <c r="O1239" i="1"/>
  <c r="P2304" i="1"/>
  <c r="N898" i="1"/>
  <c r="O3226" i="1"/>
  <c r="P686" i="1"/>
  <c r="N2442" i="1"/>
  <c r="O2570" i="1"/>
  <c r="P649" i="1"/>
  <c r="N1399" i="1"/>
  <c r="O1237" i="1"/>
  <c r="P198" i="1"/>
  <c r="N3701" i="1"/>
  <c r="O1808" i="1"/>
  <c r="P2013" i="1"/>
  <c r="N2812" i="1"/>
  <c r="O2288" i="1"/>
  <c r="P4298" i="1"/>
  <c r="N202" i="1"/>
  <c r="O1226" i="1"/>
  <c r="P329" i="1"/>
  <c r="N85" i="1"/>
  <c r="O3177" i="1"/>
  <c r="P1616" i="1"/>
  <c r="N1775" i="1"/>
  <c r="O1889" i="1"/>
  <c r="P3049" i="1"/>
  <c r="N550" i="1"/>
  <c r="O1658" i="1"/>
  <c r="P2330" i="1"/>
  <c r="N3886" i="1"/>
  <c r="O1958" i="1"/>
  <c r="P901" i="1"/>
  <c r="N900" i="1"/>
  <c r="O440" i="1"/>
  <c r="P1995" i="1"/>
  <c r="N3267" i="1"/>
  <c r="N1490" i="1"/>
  <c r="R1490" i="1" s="1"/>
  <c r="O416" i="1"/>
  <c r="P3557" i="1"/>
  <c r="N610" i="1"/>
  <c r="O1997" i="1"/>
  <c r="P2060" i="1"/>
  <c r="N662" i="1"/>
  <c r="O846" i="1"/>
  <c r="P3928" i="1"/>
  <c r="N1599" i="1"/>
  <c r="O783" i="1"/>
  <c r="P543" i="1"/>
  <c r="N3312" i="1"/>
  <c r="O1792" i="1"/>
  <c r="P2127" i="1"/>
  <c r="N3147" i="1"/>
  <c r="O293" i="1"/>
  <c r="P3492" i="1"/>
  <c r="N2260" i="1"/>
  <c r="O398" i="1"/>
  <c r="P221" i="1"/>
  <c r="N1522" i="1"/>
  <c r="O3745" i="1"/>
  <c r="P3003" i="1"/>
  <c r="N885" i="1"/>
  <c r="O2242" i="1"/>
  <c r="P1087" i="1"/>
  <c r="N1562" i="1"/>
  <c r="O2234" i="1"/>
  <c r="P1383" i="1"/>
  <c r="O4302" i="1"/>
  <c r="P3899" i="1"/>
  <c r="N1840" i="1"/>
  <c r="O2539" i="1"/>
  <c r="P1001" i="1"/>
  <c r="N246" i="1"/>
  <c r="R246" i="1" s="1"/>
  <c r="O1674" i="1"/>
  <c r="P3295" i="1"/>
  <c r="N3783" i="1"/>
  <c r="O2295" i="1"/>
  <c r="P3573" i="1"/>
  <c r="N1180" i="1"/>
  <c r="O3949" i="1"/>
  <c r="P4226" i="1"/>
  <c r="N703" i="1"/>
  <c r="O3866" i="1"/>
  <c r="P153" i="1"/>
  <c r="N803" i="1"/>
  <c r="O3467" i="1"/>
  <c r="P4258" i="1"/>
  <c r="N1673" i="1"/>
  <c r="O3357" i="1"/>
  <c r="P731" i="1"/>
  <c r="N4266" i="1"/>
  <c r="O794" i="1"/>
  <c r="P1289" i="1"/>
  <c r="N2159" i="1"/>
  <c r="O2458" i="1"/>
  <c r="P2241" i="1"/>
  <c r="N2400" i="1"/>
  <c r="O694" i="1"/>
  <c r="N316" i="1"/>
  <c r="O705" i="1"/>
  <c r="N3722" i="1"/>
  <c r="O1450" i="1"/>
  <c r="P254" i="1"/>
  <c r="N3884" i="1"/>
  <c r="O939" i="1"/>
  <c r="P2115" i="1"/>
  <c r="N894" i="1"/>
  <c r="O882" i="1"/>
  <c r="P363" i="1"/>
  <c r="N374" i="1"/>
  <c r="O2940" i="1"/>
  <c r="P1858" i="1"/>
  <c r="N2266" i="1"/>
  <c r="O83" i="1"/>
  <c r="P1124" i="1"/>
  <c r="N2108" i="1"/>
  <c r="O2674" i="1"/>
  <c r="P689" i="1"/>
  <c r="N3682" i="1"/>
  <c r="O1241" i="1"/>
  <c r="P3572" i="1"/>
  <c r="N1100" i="1"/>
  <c r="O3885" i="1"/>
  <c r="P1954" i="1"/>
  <c r="N1307" i="1"/>
  <c r="R1307" i="1" s="1"/>
  <c r="O2814" i="1"/>
  <c r="P247" i="1"/>
  <c r="N1819" i="1"/>
  <c r="O622" i="1"/>
  <c r="P966" i="1"/>
  <c r="N704" i="1"/>
  <c r="O2136" i="1"/>
  <c r="P1398" i="1"/>
  <c r="N1656" i="1"/>
  <c r="R1656" i="1" s="1"/>
  <c r="O790" i="1"/>
  <c r="P2012" i="1"/>
  <c r="N3071" i="1"/>
  <c r="O3385" i="1"/>
  <c r="P3822" i="1"/>
  <c r="N1169" i="1"/>
  <c r="O620" i="1"/>
  <c r="P2236" i="1"/>
  <c r="N1273" i="1"/>
  <c r="O503" i="1"/>
  <c r="P819" i="1"/>
  <c r="N1909" i="1"/>
  <c r="O1933" i="1"/>
  <c r="P1766" i="1"/>
  <c r="N4315" i="1"/>
  <c r="O3568" i="1"/>
  <c r="P990" i="1"/>
  <c r="N111" i="1"/>
  <c r="O1993" i="1"/>
  <c r="P2651" i="1"/>
  <c r="N2762" i="1"/>
  <c r="O2938" i="1"/>
  <c r="P2177" i="1"/>
  <c r="N621" i="1"/>
  <c r="O1204" i="1"/>
  <c r="P2142" i="1"/>
  <c r="N4156" i="1"/>
  <c r="O2126" i="1"/>
  <c r="P2828" i="1"/>
  <c r="N479" i="1"/>
  <c r="O1675" i="1"/>
  <c r="P989" i="1"/>
  <c r="N1699" i="1"/>
  <c r="O2975" i="1"/>
  <c r="P178" i="1"/>
  <c r="N2336" i="1"/>
  <c r="O1957" i="1"/>
  <c r="P1102" i="1"/>
  <c r="O3401" i="1"/>
  <c r="P1217" i="1"/>
  <c r="N1350" i="1"/>
  <c r="O884" i="1"/>
  <c r="P3619" i="1"/>
  <c r="N3207" i="1"/>
  <c r="O1686" i="1"/>
  <c r="P591" i="1"/>
  <c r="N782" i="1"/>
  <c r="R782" i="1" s="1"/>
  <c r="O843" i="1"/>
  <c r="P2765" i="1"/>
  <c r="N2555" i="1"/>
  <c r="O1960" i="1"/>
  <c r="P780" i="1"/>
  <c r="N1994" i="1"/>
  <c r="O983" i="1"/>
  <c r="P2472" i="1"/>
  <c r="N2813" i="1"/>
  <c r="O3346" i="1"/>
  <c r="P2429" i="1"/>
  <c r="N4223" i="1"/>
  <c r="R4223" i="1" s="1"/>
  <c r="O2642" i="1"/>
  <c r="P632" i="1"/>
  <c r="N1239" i="1"/>
  <c r="O2304" i="1"/>
  <c r="P1752" i="1"/>
  <c r="N3226" i="1"/>
  <c r="O686" i="1"/>
  <c r="P2278" i="1"/>
  <c r="N2570" i="1"/>
  <c r="O649" i="1"/>
  <c r="P2941" i="1"/>
  <c r="N1237" i="1"/>
  <c r="O198" i="1"/>
  <c r="P2914" i="1"/>
  <c r="N1808" i="1"/>
  <c r="O2013" i="1"/>
  <c r="P4171" i="1"/>
  <c r="N2288" i="1"/>
  <c r="O4298" i="1"/>
  <c r="P1364" i="1"/>
  <c r="N1226" i="1"/>
  <c r="O329" i="1"/>
  <c r="P1101" i="1"/>
  <c r="N3177" i="1"/>
  <c r="O1616" i="1"/>
  <c r="P2101" i="1"/>
  <c r="N1889" i="1"/>
  <c r="O3049" i="1"/>
  <c r="P2874" i="1"/>
  <c r="N1658" i="1"/>
  <c r="O2330" i="1"/>
  <c r="P255" i="1"/>
  <c r="N1958" i="1"/>
  <c r="O901" i="1"/>
  <c r="P1572" i="1"/>
  <c r="N440" i="1"/>
  <c r="O1995" i="1"/>
  <c r="P489" i="1"/>
  <c r="O2268" i="1"/>
  <c r="P259" i="1"/>
  <c r="N1623" i="1"/>
  <c r="R1623" i="1" s="1"/>
  <c r="O4088" i="1"/>
  <c r="P4027" i="1"/>
  <c r="N3550" i="1"/>
  <c r="R3550" i="1" s="1"/>
  <c r="O3744" i="1"/>
  <c r="P1004" i="1"/>
  <c r="N1820" i="1"/>
  <c r="R1820" i="1" s="1"/>
  <c r="O4303" i="1"/>
  <c r="P2476" i="1"/>
  <c r="N4169" i="1"/>
  <c r="R4169" i="1" s="1"/>
  <c r="O1903" i="1"/>
  <c r="P2298" i="1"/>
  <c r="N1026" i="1"/>
  <c r="R1026" i="1" s="1"/>
  <c r="O3768" i="1"/>
  <c r="P4297" i="1"/>
  <c r="N2214" i="1"/>
  <c r="R2214" i="1" s="1"/>
  <c r="O1067" i="1"/>
  <c r="P1524" i="1"/>
  <c r="N346" i="1"/>
  <c r="R346" i="1" s="1"/>
  <c r="O4244" i="1"/>
  <c r="P2819" i="1"/>
  <c r="N265" i="1"/>
  <c r="R265" i="1" s="1"/>
  <c r="O818" i="1"/>
  <c r="P2607" i="1"/>
  <c r="N3198" i="1"/>
  <c r="R3198" i="1" s="1"/>
  <c r="O1125" i="1"/>
  <c r="P2148" i="1"/>
  <c r="N720" i="1"/>
  <c r="R720" i="1" s="1"/>
  <c r="O687" i="1"/>
  <c r="P236" i="1"/>
  <c r="N205" i="1"/>
  <c r="R205" i="1" s="1"/>
  <c r="O2755" i="1"/>
  <c r="P3185" i="1"/>
  <c r="N1361" i="1"/>
  <c r="R1361" i="1" s="1"/>
  <c r="O879" i="1"/>
  <c r="P3120" i="1"/>
  <c r="N3466" i="1"/>
  <c r="R3466" i="1" s="1"/>
  <c r="O3913" i="1"/>
  <c r="P3314" i="1"/>
  <c r="N1359" i="1"/>
  <c r="R1359" i="1" s="1"/>
  <c r="O1926" i="1"/>
  <c r="P2420" i="1"/>
  <c r="N1009" i="1"/>
  <c r="R1009" i="1" s="1"/>
  <c r="O1290" i="1"/>
  <c r="P1515" i="1"/>
  <c r="N56" i="1"/>
  <c r="R56" i="1" s="1"/>
  <c r="O200" i="1"/>
  <c r="P1211" i="1"/>
  <c r="N3064" i="1"/>
  <c r="R3064" i="1" s="1"/>
  <c r="O584" i="1"/>
  <c r="P3149" i="1"/>
  <c r="N1320" i="1"/>
  <c r="R1320" i="1" s="1"/>
  <c r="O1088" i="1"/>
  <c r="P1171" i="1"/>
  <c r="N801" i="1"/>
  <c r="R801" i="1" s="1"/>
  <c r="O490" i="1"/>
  <c r="P3994" i="1"/>
  <c r="N1986" i="1"/>
  <c r="R1986" i="1" s="1"/>
  <c r="O578" i="1"/>
  <c r="P3098" i="1"/>
  <c r="N1151" i="1"/>
  <c r="R1151" i="1" s="1"/>
  <c r="O328" i="1"/>
  <c r="P2712" i="1"/>
  <c r="N3204" i="1"/>
  <c r="R3204" i="1" s="1"/>
  <c r="O1397" i="1"/>
  <c r="P3358" i="1"/>
  <c r="N3878" i="1"/>
  <c r="R3878" i="1" s="1"/>
  <c r="O3616" i="1"/>
  <c r="P1646" i="1"/>
  <c r="N1447" i="1"/>
  <c r="R1447" i="1" s="1"/>
  <c r="O3502" i="1"/>
  <c r="P208" i="1"/>
  <c r="N1938" i="1"/>
  <c r="R1938" i="1" s="1"/>
  <c r="O67" i="1"/>
  <c r="P1602" i="1"/>
  <c r="N3658" i="1"/>
  <c r="R3658" i="1" s="1"/>
  <c r="P821" i="1"/>
  <c r="N1847" i="1"/>
  <c r="R1847" i="1" s="1"/>
  <c r="O3024" i="1"/>
  <c r="P806" i="1"/>
  <c r="N957" i="1"/>
  <c r="R957" i="1" s="1"/>
  <c r="O3617" i="1"/>
  <c r="P2697" i="1"/>
  <c r="N2707" i="1"/>
  <c r="R2707" i="1" s="1"/>
  <c r="O1093" i="1"/>
  <c r="P682" i="1"/>
  <c r="N1750" i="1"/>
  <c r="R1750" i="1" s="1"/>
  <c r="O4318" i="1"/>
  <c r="P2285" i="1"/>
  <c r="N1618" i="1"/>
  <c r="R1618" i="1" s="1"/>
  <c r="O3951" i="1"/>
  <c r="P1939" i="1"/>
  <c r="N822" i="1"/>
  <c r="R822" i="1" s="1"/>
  <c r="O3966" i="1"/>
  <c r="P3881" i="1"/>
  <c r="N4192" i="1"/>
  <c r="R4192" i="1" s="1"/>
  <c r="O653" i="1"/>
  <c r="P916" i="1"/>
  <c r="N2347" i="1"/>
  <c r="R2347" i="1" s="1"/>
  <c r="O3352" i="1"/>
  <c r="P3021" i="1"/>
  <c r="N891" i="1"/>
  <c r="R891" i="1" s="1"/>
  <c r="O2477" i="1"/>
  <c r="P373" i="1"/>
  <c r="N2439" i="1"/>
  <c r="R2439" i="1" s="1"/>
  <c r="O3655" i="1"/>
  <c r="P1753" i="1"/>
  <c r="N1925" i="1"/>
  <c r="R1925" i="1" s="1"/>
  <c r="O3622" i="1"/>
  <c r="P3479" i="1"/>
  <c r="N1386" i="1"/>
  <c r="R1386" i="1" s="1"/>
  <c r="O2517" i="1"/>
  <c r="P1976" i="1"/>
  <c r="N1072" i="1"/>
  <c r="R1072" i="1" s="1"/>
  <c r="O3737" i="1"/>
  <c r="P2036" i="1"/>
  <c r="N3042" i="1"/>
  <c r="R3042" i="1" s="1"/>
  <c r="O516" i="1"/>
  <c r="P1659" i="1"/>
  <c r="N4080" i="1"/>
  <c r="R4080" i="1" s="1"/>
  <c r="O2917" i="1"/>
  <c r="P1280" i="1"/>
  <c r="O3310" i="1"/>
  <c r="P773" i="1"/>
  <c r="N4152" i="1"/>
  <c r="R4152" i="1" s="1"/>
  <c r="O756" i="1"/>
  <c r="P1167" i="1"/>
  <c r="N927" i="1"/>
  <c r="O3911" i="1"/>
  <c r="P3469" i="1"/>
  <c r="O2456" i="1"/>
  <c r="P1172" i="1"/>
  <c r="N3156" i="1"/>
  <c r="R3156" i="1" s="1"/>
  <c r="O3311" i="1"/>
  <c r="P2974" i="1"/>
  <c r="N1107" i="1"/>
  <c r="O3478" i="1"/>
  <c r="P609" i="1"/>
  <c r="N4005" i="1"/>
  <c r="O2997" i="1"/>
  <c r="P2711" i="1"/>
  <c r="N3721" i="1"/>
  <c r="O3668" i="1"/>
  <c r="P4006" i="1"/>
  <c r="N3244" i="1"/>
  <c r="R3244" i="1" s="1"/>
  <c r="O2506" i="1"/>
  <c r="P48" i="1"/>
  <c r="N1494" i="1"/>
  <c r="O3416" i="1"/>
  <c r="P2565" i="1"/>
  <c r="N1390" i="1"/>
  <c r="R1390" i="1" s="1"/>
  <c r="O3439" i="1"/>
  <c r="N361" i="1"/>
  <c r="R361" i="1" s="1"/>
  <c r="O3936" i="1"/>
  <c r="P3412" i="1"/>
  <c r="N1499" i="1"/>
  <c r="R1499" i="1" s="1"/>
  <c r="O1557" i="1"/>
  <c r="P2155" i="1"/>
  <c r="N405" i="1"/>
  <c r="O1979" i="1"/>
  <c r="P627" i="1"/>
  <c r="N3353" i="1"/>
  <c r="O459" i="1"/>
  <c r="P4278" i="1"/>
  <c r="N1544" i="1"/>
  <c r="O1430" i="1"/>
  <c r="P2515" i="1"/>
  <c r="N1961" i="1"/>
  <c r="R1961" i="1" s="1"/>
  <c r="O3706" i="1"/>
  <c r="P359" i="1"/>
  <c r="N352" i="1"/>
  <c r="R352" i="1" s="1"/>
  <c r="O4004" i="1"/>
  <c r="P3965" i="1"/>
  <c r="N2124" i="1"/>
  <c r="O3635" i="1"/>
  <c r="P1002" i="1"/>
  <c r="N1250" i="1"/>
  <c r="R1250" i="1" s="1"/>
  <c r="O2154" i="1"/>
  <c r="P19" i="1"/>
  <c r="N3603" i="1"/>
  <c r="O1950" i="1"/>
  <c r="P1520" i="1"/>
  <c r="N1884" i="1"/>
  <c r="R1884" i="1" s="1"/>
  <c r="O60" i="1"/>
  <c r="P2918" i="1"/>
  <c r="N3284" i="1"/>
  <c r="O955" i="1"/>
  <c r="P3232" i="1"/>
  <c r="N2578" i="1"/>
  <c r="R2578" i="1" s="1"/>
  <c r="O2402" i="1"/>
  <c r="P400" i="1"/>
  <c r="N4016" i="1"/>
  <c r="O1415" i="1"/>
  <c r="P2087" i="1"/>
  <c r="N1971" i="1"/>
  <c r="O902" i="1"/>
  <c r="P390" i="1"/>
  <c r="N969" i="1"/>
  <c r="O2493" i="1"/>
  <c r="P976" i="1"/>
  <c r="N604" i="1"/>
  <c r="R604" i="1" s="1"/>
  <c r="O1839" i="1"/>
  <c r="P1617" i="1"/>
  <c r="N1007" i="1"/>
  <c r="O3823" i="1"/>
  <c r="P3820" i="1"/>
  <c r="N1133" i="1"/>
  <c r="R1133" i="1" s="1"/>
  <c r="O210" i="1"/>
  <c r="P866" i="1"/>
  <c r="N2002" i="1"/>
  <c r="R2002" i="1" s="1"/>
  <c r="O2614" i="1"/>
  <c r="P1209" i="1"/>
  <c r="N2686" i="1"/>
  <c r="R2686" i="1" s="1"/>
  <c r="O3674" i="1"/>
  <c r="P1269" i="1"/>
  <c r="N2558" i="1"/>
  <c r="R2558" i="1" s="1"/>
  <c r="O1614" i="1"/>
  <c r="P229" i="1"/>
  <c r="N437" i="1"/>
  <c r="R437" i="1" s="1"/>
  <c r="O4277" i="1"/>
  <c r="P3992" i="1"/>
  <c r="N1625" i="1"/>
  <c r="R1625" i="1" s="1"/>
  <c r="O417" i="1"/>
  <c r="P2099" i="1"/>
  <c r="N2226" i="1"/>
  <c r="R2226" i="1" s="1"/>
  <c r="O1707" i="1"/>
  <c r="P1952" i="1"/>
  <c r="N654" i="1"/>
  <c r="R654" i="1" s="1"/>
  <c r="O502" i="1"/>
  <c r="P280" i="1"/>
  <c r="N416" i="1"/>
  <c r="R416" i="1" s="1"/>
  <c r="O3557" i="1"/>
  <c r="P2873" i="1"/>
  <c r="N1997" i="1"/>
  <c r="R1997" i="1" s="1"/>
  <c r="O2060" i="1"/>
  <c r="P492" i="1"/>
  <c r="N846" i="1"/>
  <c r="R846" i="1" s="1"/>
  <c r="O3928" i="1"/>
  <c r="P1482" i="1"/>
  <c r="N783" i="1"/>
  <c r="O543" i="1"/>
  <c r="P982" i="1"/>
  <c r="N1792" i="1"/>
  <c r="R1792" i="1" s="1"/>
  <c r="O2127" i="1"/>
  <c r="O221" i="1"/>
  <c r="O1087" i="1"/>
  <c r="N3866" i="1"/>
  <c r="R3866" i="1" s="1"/>
  <c r="N694" i="1"/>
  <c r="O1416" i="1"/>
  <c r="P3604" i="1"/>
  <c r="O2115" i="1"/>
  <c r="O247" i="1"/>
  <c r="N1933" i="1"/>
  <c r="R1933" i="1" s="1"/>
  <c r="O990" i="1"/>
  <c r="O989" i="1"/>
  <c r="O2472" i="1"/>
  <c r="P411" i="1"/>
  <c r="P248" i="1"/>
  <c r="O598" i="1"/>
  <c r="P2970" i="1"/>
  <c r="N3201" i="1"/>
  <c r="R3201" i="1" s="1"/>
  <c r="O1281" i="1"/>
  <c r="P1168" i="1"/>
  <c r="N3503" i="1"/>
  <c r="R3503" i="1" s="1"/>
  <c r="O431" i="1"/>
  <c r="P2007" i="1"/>
  <c r="N2268" i="1"/>
  <c r="R2268" i="1" s="1"/>
  <c r="O259" i="1"/>
  <c r="P2574" i="1"/>
  <c r="N4088" i="1"/>
  <c r="R4088" i="1" s="1"/>
  <c r="O4027" i="1"/>
  <c r="P977" i="1"/>
  <c r="N3744" i="1"/>
  <c r="R3744" i="1" s="1"/>
  <c r="O1004" i="1"/>
  <c r="P1147" i="1"/>
  <c r="N4303" i="1"/>
  <c r="R4303" i="1" s="1"/>
  <c r="O2476" i="1"/>
  <c r="P1070" i="1"/>
  <c r="N1903" i="1"/>
  <c r="R1903" i="1" s="1"/>
  <c r="O2298" i="1"/>
  <c r="P2172" i="1"/>
  <c r="N3768" i="1"/>
  <c r="R3768" i="1" s="1"/>
  <c r="O4297" i="1"/>
  <c r="P2083" i="1"/>
  <c r="N1067" i="1"/>
  <c r="R1067" i="1" s="1"/>
  <c r="O1524" i="1"/>
  <c r="P3896" i="1"/>
  <c r="N4244" i="1"/>
  <c r="R4244" i="1" s="1"/>
  <c r="O2819" i="1"/>
  <c r="P224" i="1"/>
  <c r="N818" i="1"/>
  <c r="R818" i="1" s="1"/>
  <c r="O2607" i="1"/>
  <c r="P392" i="1"/>
  <c r="N1125" i="1"/>
  <c r="R1125" i="1" s="1"/>
  <c r="O2148" i="1"/>
  <c r="P2224" i="1"/>
  <c r="N687" i="1"/>
  <c r="R687" i="1" s="1"/>
  <c r="O236" i="1"/>
  <c r="P2041" i="1"/>
  <c r="N2755" i="1"/>
  <c r="R2755" i="1" s="1"/>
  <c r="O3185" i="1"/>
  <c r="P527" i="1"/>
  <c r="N879" i="1"/>
  <c r="R879" i="1" s="1"/>
  <c r="O3120" i="1"/>
  <c r="P163" i="1"/>
  <c r="N3913" i="1"/>
  <c r="R3913" i="1" s="1"/>
  <c r="O3314" i="1"/>
  <c r="P62" i="1"/>
  <c r="N1926" i="1"/>
  <c r="R1926" i="1" s="1"/>
  <c r="O2420" i="1"/>
  <c r="P1010" i="1"/>
  <c r="N1290" i="1"/>
  <c r="R1290" i="1" s="1"/>
  <c r="O1515" i="1"/>
  <c r="P3831" i="1"/>
  <c r="N200" i="1"/>
  <c r="R200" i="1" s="1"/>
  <c r="O1211" i="1"/>
  <c r="P3610" i="1"/>
  <c r="N584" i="1"/>
  <c r="R584" i="1" s="1"/>
  <c r="O3149" i="1"/>
  <c r="P3556" i="1"/>
  <c r="N1088" i="1"/>
  <c r="R1088" i="1" s="1"/>
  <c r="O1171" i="1"/>
  <c r="P2791" i="1"/>
  <c r="N490" i="1"/>
  <c r="R490" i="1" s="1"/>
  <c r="O3994" i="1"/>
  <c r="P1698" i="1"/>
  <c r="N578" i="1"/>
  <c r="R578" i="1" s="1"/>
  <c r="O3098" i="1"/>
  <c r="P232" i="1"/>
  <c r="N328" i="1"/>
  <c r="R328" i="1" s="1"/>
  <c r="O2712" i="1"/>
  <c r="P179" i="1"/>
  <c r="N1397" i="1"/>
  <c r="R1397" i="1" s="1"/>
  <c r="O3358" i="1"/>
  <c r="P4089" i="1"/>
  <c r="N3616" i="1"/>
  <c r="R3616" i="1" s="1"/>
  <c r="O1646" i="1"/>
  <c r="P152" i="1"/>
  <c r="N3502" i="1"/>
  <c r="R3502" i="1" s="1"/>
  <c r="O208" i="1"/>
  <c r="P2006" i="1"/>
  <c r="N67" i="1"/>
  <c r="R67" i="1" s="1"/>
  <c r="O1602" i="1"/>
  <c r="P2186" i="1"/>
  <c r="O821" i="1"/>
  <c r="P3756" i="1"/>
  <c r="N3024" i="1"/>
  <c r="R3024" i="1" s="1"/>
  <c r="O806" i="1"/>
  <c r="P1963" i="1"/>
  <c r="N3617" i="1"/>
  <c r="R3617" i="1" s="1"/>
  <c r="O2697" i="1"/>
  <c r="P4314" i="1"/>
  <c r="N1093" i="1"/>
  <c r="R1093" i="1" s="1"/>
  <c r="O682" i="1"/>
  <c r="P4074" i="1"/>
  <c r="N4318" i="1"/>
  <c r="R4318" i="1" s="1"/>
  <c r="O2285" i="1"/>
  <c r="P675" i="1"/>
  <c r="N3951" i="1"/>
  <c r="R3951" i="1" s="1"/>
  <c r="O1939" i="1"/>
  <c r="P3671" i="1"/>
  <c r="N3966" i="1"/>
  <c r="R3966" i="1" s="1"/>
  <c r="O3881" i="1"/>
  <c r="P2167" i="1"/>
  <c r="N653" i="1"/>
  <c r="R653" i="1" s="1"/>
  <c r="O916" i="1"/>
  <c r="P486" i="1"/>
  <c r="N3352" i="1"/>
  <c r="R3352" i="1" s="1"/>
  <c r="O3021" i="1"/>
  <c r="P2727" i="1"/>
  <c r="N2477" i="1"/>
  <c r="R2477" i="1" s="1"/>
  <c r="O373" i="1"/>
  <c r="P4065" i="1"/>
  <c r="N3655" i="1"/>
  <c r="R3655" i="1" s="1"/>
  <c r="O1753" i="1"/>
  <c r="P880" i="1"/>
  <c r="N3622" i="1"/>
  <c r="R3622" i="1" s="1"/>
  <c r="O3479" i="1"/>
  <c r="P3970" i="1"/>
  <c r="N2517" i="1"/>
  <c r="R2517" i="1" s="1"/>
  <c r="O1976" i="1"/>
  <c r="P3359" i="1"/>
  <c r="N3737" i="1"/>
  <c r="R3737" i="1" s="1"/>
  <c r="O2036" i="1"/>
  <c r="P1106" i="1"/>
  <c r="N516" i="1"/>
  <c r="R516" i="1" s="1"/>
  <c r="O1659" i="1"/>
  <c r="P3605" i="1"/>
  <c r="N2917" i="1"/>
  <c r="R2917" i="1" s="1"/>
  <c r="O1280" i="1"/>
  <c r="P984" i="1"/>
  <c r="N3310" i="1"/>
  <c r="R3310" i="1" s="1"/>
  <c r="O773" i="1"/>
  <c r="P793" i="1"/>
  <c r="N756" i="1"/>
  <c r="R756" i="1" s="1"/>
  <c r="O1167" i="1"/>
  <c r="P360" i="1"/>
  <c r="N3911" i="1"/>
  <c r="R3911" i="1" s="1"/>
  <c r="O3469" i="1"/>
  <c r="P3001" i="1"/>
  <c r="N2456" i="1"/>
  <c r="R2456" i="1" s="1"/>
  <c r="O1172" i="1"/>
  <c r="P334" i="1"/>
  <c r="N3311" i="1"/>
  <c r="R3311" i="1" s="1"/>
  <c r="O2974" i="1"/>
  <c r="P671" i="1"/>
  <c r="N3478" i="1"/>
  <c r="R3478" i="1" s="1"/>
  <c r="O609" i="1"/>
  <c r="P1000" i="1"/>
  <c r="N2997" i="1"/>
  <c r="R2997" i="1" s="1"/>
  <c r="O2711" i="1"/>
  <c r="P3824" i="1"/>
  <c r="N3668" i="1"/>
  <c r="R3668" i="1" s="1"/>
  <c r="O4006" i="1"/>
  <c r="P3515" i="1"/>
  <c r="N2506" i="1"/>
  <c r="R2506" i="1" s="1"/>
  <c r="P3569" i="1"/>
  <c r="N3416" i="1"/>
  <c r="R3416" i="1" s="1"/>
  <c r="O2565" i="1"/>
  <c r="P3200" i="1"/>
  <c r="N3439" i="1"/>
  <c r="R3439" i="1" s="1"/>
  <c r="O1231" i="1"/>
  <c r="P895" i="1"/>
  <c r="N3936" i="1"/>
  <c r="R3936" i="1" s="1"/>
  <c r="O3412" i="1"/>
  <c r="P1791" i="1"/>
  <c r="N1557" i="1"/>
  <c r="R1557" i="1" s="1"/>
  <c r="O2155" i="1"/>
  <c r="P2610" i="1"/>
  <c r="N1979" i="1"/>
  <c r="R1979" i="1" s="1"/>
  <c r="O627" i="1"/>
  <c r="P3900" i="1"/>
  <c r="N459" i="1"/>
  <c r="R459" i="1" s="1"/>
  <c r="O4278" i="1"/>
  <c r="P2190" i="1"/>
  <c r="N1430" i="1"/>
  <c r="R1430" i="1" s="1"/>
  <c r="O2515" i="1"/>
  <c r="P3456" i="1"/>
  <c r="N3706" i="1"/>
  <c r="R3706" i="1" s="1"/>
  <c r="O359" i="1"/>
  <c r="P2213" i="1"/>
  <c r="N4004" i="1"/>
  <c r="R4004" i="1" s="1"/>
  <c r="O3965" i="1"/>
  <c r="P1488" i="1"/>
  <c r="N3635" i="1"/>
  <c r="R3635" i="1" s="1"/>
  <c r="O1002" i="1"/>
  <c r="P2830" i="1"/>
  <c r="N2154" i="1"/>
  <c r="R2154" i="1" s="1"/>
  <c r="O19" i="1"/>
  <c r="P217" i="1"/>
  <c r="N1950" i="1"/>
  <c r="R1950" i="1" s="1"/>
  <c r="O1520" i="1"/>
  <c r="P1078" i="1"/>
  <c r="N60" i="1"/>
  <c r="R60" i="1" s="1"/>
  <c r="O2918" i="1"/>
  <c r="P2425" i="1"/>
  <c r="N955" i="1"/>
  <c r="R955" i="1" s="1"/>
  <c r="O3232" i="1"/>
  <c r="P2793" i="1"/>
  <c r="N2402" i="1"/>
  <c r="R2402" i="1" s="1"/>
  <c r="O400" i="1"/>
  <c r="P800" i="1"/>
  <c r="N1415" i="1"/>
  <c r="R1415" i="1" s="1"/>
  <c r="O2087" i="1"/>
  <c r="P2827" i="1"/>
  <c r="N902" i="1"/>
  <c r="R902" i="1" s="1"/>
  <c r="O390" i="1"/>
  <c r="P2403" i="1"/>
  <c r="O976" i="1"/>
  <c r="P235" i="1"/>
  <c r="N1839" i="1"/>
  <c r="R1839" i="1" s="1"/>
  <c r="O1617" i="1"/>
  <c r="P1419" i="1"/>
  <c r="N3823" i="1"/>
  <c r="R3823" i="1" s="1"/>
  <c r="O3820" i="1"/>
  <c r="P1309" i="1"/>
  <c r="N210" i="1"/>
  <c r="R210" i="1" s="1"/>
  <c r="O866" i="1"/>
  <c r="P2378" i="1"/>
  <c r="N2614" i="1"/>
  <c r="R2614" i="1" s="1"/>
  <c r="O1209" i="1"/>
  <c r="P1827" i="1"/>
  <c r="N3674" i="1"/>
  <c r="R3674" i="1" s="1"/>
  <c r="O1269" i="1"/>
  <c r="P3030" i="1"/>
  <c r="N1614" i="1"/>
  <c r="R1614" i="1" s="1"/>
  <c r="O229" i="1"/>
  <c r="P3750" i="1"/>
  <c r="N4277" i="1"/>
  <c r="R4277" i="1" s="1"/>
  <c r="O3992" i="1"/>
  <c r="P1978" i="1"/>
  <c r="N417" i="1"/>
  <c r="R417" i="1" s="1"/>
  <c r="O2099" i="1"/>
  <c r="P59" i="1"/>
  <c r="N1707" i="1"/>
  <c r="R1707" i="1" s="1"/>
  <c r="O1952" i="1"/>
  <c r="P281" i="1"/>
  <c r="N502" i="1"/>
  <c r="R502" i="1" s="1"/>
  <c r="O280" i="1"/>
  <c r="P3447" i="1"/>
  <c r="N3557" i="1"/>
  <c r="O2873" i="1"/>
  <c r="P1605" i="1"/>
  <c r="N2060" i="1"/>
  <c r="R2060" i="1" s="1"/>
  <c r="O492" i="1"/>
  <c r="P549" i="1"/>
  <c r="N3928" i="1"/>
  <c r="O1482" i="1"/>
  <c r="P1112" i="1"/>
  <c r="O982" i="1"/>
  <c r="P4313" i="1"/>
  <c r="N2127" i="1"/>
  <c r="N221" i="1"/>
  <c r="R221" i="1" s="1"/>
  <c r="P1230" i="1"/>
  <c r="N1416" i="1"/>
  <c r="R1416" i="1" s="1"/>
  <c r="N2115" i="1"/>
  <c r="O1357" i="1"/>
  <c r="P826" i="1"/>
  <c r="N247" i="1"/>
  <c r="R247" i="1" s="1"/>
  <c r="P335" i="1"/>
  <c r="N990" i="1"/>
  <c r="R990" i="1" s="1"/>
  <c r="O410" i="1"/>
  <c r="N2472" i="1"/>
  <c r="O411" i="1"/>
  <c r="P1232" i="1"/>
  <c r="O248" i="1"/>
  <c r="P1823" i="1"/>
  <c r="P1603" i="1"/>
  <c r="N4297" i="1"/>
  <c r="O2083" i="1"/>
  <c r="P2474" i="1"/>
  <c r="N1524" i="1"/>
  <c r="R1524" i="1" s="1"/>
  <c r="O3896" i="1"/>
  <c r="P2743" i="1"/>
  <c r="N2819" i="1"/>
  <c r="O224" i="1"/>
  <c r="P1500" i="1"/>
  <c r="N2607" i="1"/>
  <c r="O392" i="1"/>
  <c r="P4193" i="1"/>
  <c r="N2148" i="1"/>
  <c r="O2224" i="1"/>
  <c r="P631" i="1"/>
  <c r="N236" i="1"/>
  <c r="R236" i="1" s="1"/>
  <c r="O2041" i="1"/>
  <c r="P2692" i="1"/>
  <c r="N3185" i="1"/>
  <c r="O527" i="1"/>
  <c r="P3066" i="1"/>
  <c r="N3120" i="1"/>
  <c r="O163" i="1"/>
  <c r="P3050" i="1"/>
  <c r="N3314" i="1"/>
  <c r="O62" i="1"/>
  <c r="P706" i="1"/>
  <c r="N2420" i="1"/>
  <c r="R2420" i="1" s="1"/>
  <c r="O1010" i="1"/>
  <c r="P2245" i="1"/>
  <c r="N1515" i="1"/>
  <c r="O3831" i="1"/>
  <c r="P2443" i="1"/>
  <c r="N1211" i="1"/>
  <c r="O3610" i="1"/>
  <c r="P1721" i="1"/>
  <c r="N3149" i="1"/>
  <c r="O3556" i="1"/>
  <c r="P1888" i="1"/>
  <c r="N1171" i="1"/>
  <c r="R1171" i="1" s="1"/>
  <c r="O2791" i="1"/>
  <c r="P2243" i="1"/>
  <c r="N3994" i="1"/>
  <c r="O1698" i="1"/>
  <c r="P2749" i="1"/>
  <c r="N3098" i="1"/>
  <c r="O232" i="1"/>
  <c r="P2825" i="1"/>
  <c r="N2712" i="1"/>
  <c r="O179" i="1"/>
  <c r="P1297" i="1"/>
  <c r="N3358" i="1"/>
  <c r="R3358" i="1" s="1"/>
  <c r="O4089" i="1"/>
  <c r="P46" i="1"/>
  <c r="N1646" i="1"/>
  <c r="O152" i="1"/>
  <c r="P1228" i="1"/>
  <c r="N208" i="1"/>
  <c r="O2006" i="1"/>
  <c r="P45" i="1"/>
  <c r="N1602" i="1"/>
  <c r="O2186" i="1"/>
  <c r="P458" i="1"/>
  <c r="N821" i="1"/>
  <c r="O3756" i="1"/>
  <c r="P2062" i="1"/>
  <c r="N806" i="1"/>
  <c r="O1963" i="1"/>
  <c r="P1079" i="1"/>
  <c r="N2697" i="1"/>
  <c r="O4314" i="1"/>
  <c r="P952" i="1"/>
  <c r="N682" i="1"/>
  <c r="R682" i="1" s="1"/>
  <c r="O4074" i="1"/>
  <c r="P2644" i="1"/>
  <c r="N2285" i="1"/>
  <c r="O675" i="1"/>
  <c r="P767" i="1"/>
  <c r="N1939" i="1"/>
  <c r="O3671" i="1"/>
  <c r="P2826" i="1"/>
  <c r="N3881" i="1"/>
  <c r="O2167" i="1"/>
  <c r="P1518" i="1"/>
  <c r="N916" i="1"/>
  <c r="R916" i="1" s="1"/>
  <c r="O486" i="1"/>
  <c r="P1057" i="1"/>
  <c r="N3021" i="1"/>
  <c r="O2727" i="1"/>
  <c r="P512" i="1"/>
  <c r="N373" i="1"/>
  <c r="O4065" i="1"/>
  <c r="P3099" i="1"/>
  <c r="N1753" i="1"/>
  <c r="O880" i="1"/>
  <c r="P1570" i="1"/>
  <c r="N3479" i="1"/>
  <c r="R3479" i="1" s="1"/>
  <c r="O3970" i="1"/>
  <c r="P1049" i="1"/>
  <c r="N1976" i="1"/>
  <c r="O3359" i="1"/>
  <c r="P150" i="1"/>
  <c r="N2036" i="1"/>
  <c r="O1106" i="1"/>
  <c r="P136" i="1"/>
  <c r="N1659" i="1"/>
  <c r="O3605" i="1"/>
  <c r="P1142" i="1"/>
  <c r="N1280" i="1"/>
  <c r="R1280" i="1" s="1"/>
  <c r="O984" i="1"/>
  <c r="P3901" i="1"/>
  <c r="N773" i="1"/>
  <c r="O793" i="1"/>
  <c r="P250" i="1"/>
  <c r="N1167" i="1"/>
  <c r="O360" i="1"/>
  <c r="P109" i="1"/>
  <c r="N3469" i="1"/>
  <c r="R3469" i="1" s="1"/>
  <c r="O3001" i="1"/>
  <c r="P3491" i="1"/>
  <c r="N1172" i="1"/>
  <c r="R1172" i="1" s="1"/>
  <c r="O334" i="1"/>
  <c r="P415" i="1"/>
  <c r="N2974" i="1"/>
  <c r="O671" i="1"/>
  <c r="P3002" i="1"/>
  <c r="N609" i="1"/>
  <c r="R609" i="1" s="1"/>
  <c r="O1000" i="1"/>
  <c r="P3296" i="1"/>
  <c r="N2711" i="1"/>
  <c r="O3824" i="1"/>
  <c r="P1203" i="1"/>
  <c r="N4006" i="1"/>
  <c r="R4006" i="1" s="1"/>
  <c r="O3515" i="1"/>
  <c r="P2467" i="1"/>
  <c r="O3569" i="1"/>
  <c r="P2643" i="1"/>
  <c r="N2565" i="1"/>
  <c r="R2565" i="1" s="1"/>
  <c r="O3200" i="1"/>
  <c r="P1387" i="1"/>
  <c r="N1231" i="1"/>
  <c r="R1231" i="1" s="1"/>
  <c r="O895" i="1"/>
  <c r="P151" i="1"/>
  <c r="N3412" i="1"/>
  <c r="O1791" i="1"/>
  <c r="P779" i="1"/>
  <c r="N2155" i="1"/>
  <c r="R2155" i="1" s="1"/>
  <c r="O2610" i="1"/>
  <c r="P134" i="1"/>
  <c r="N627" i="1"/>
  <c r="O3900" i="1"/>
  <c r="P3724" i="1"/>
  <c r="N4278" i="1"/>
  <c r="R4278" i="1" s="1"/>
  <c r="O2190" i="1"/>
  <c r="P3243" i="1"/>
  <c r="N2515" i="1"/>
  <c r="O3456" i="1"/>
  <c r="P2690" i="1"/>
  <c r="N359" i="1"/>
  <c r="R359" i="1" s="1"/>
  <c r="O2213" i="1"/>
  <c r="P61" i="1"/>
  <c r="N3965" i="1"/>
  <c r="O1488" i="1"/>
  <c r="P3634" i="1"/>
  <c r="N1002" i="1"/>
  <c r="R1002" i="1" s="1"/>
  <c r="O2830" i="1"/>
  <c r="P4076" i="1"/>
  <c r="N19" i="1"/>
  <c r="O217" i="1"/>
  <c r="P4208" i="1"/>
  <c r="N1520" i="1"/>
  <c r="R1520" i="1" s="1"/>
  <c r="O1078" i="1"/>
  <c r="P3231" i="1"/>
  <c r="N2918" i="1"/>
  <c r="O2425" i="1"/>
  <c r="P3250" i="1"/>
  <c r="N3232" i="1"/>
  <c r="R3232" i="1" s="1"/>
  <c r="O2793" i="1"/>
  <c r="P664" i="1"/>
  <c r="N400" i="1"/>
  <c r="O800" i="1"/>
  <c r="P2891" i="1"/>
  <c r="N2087" i="1"/>
  <c r="R2087" i="1" s="1"/>
  <c r="O2827" i="1"/>
  <c r="P3717" i="1"/>
  <c r="N390" i="1"/>
  <c r="O2403" i="1"/>
  <c r="P3937" i="1"/>
  <c r="N976" i="1"/>
  <c r="R976" i="1" s="1"/>
  <c r="O235" i="1"/>
  <c r="P1291" i="1"/>
  <c r="N1617" i="1"/>
  <c r="O1419" i="1"/>
  <c r="P545" i="1"/>
  <c r="N3820" i="1"/>
  <c r="R3820" i="1" s="1"/>
  <c r="O1309" i="1"/>
  <c r="P2831" i="1"/>
  <c r="N866" i="1"/>
  <c r="O2378" i="1"/>
  <c r="P506" i="1"/>
  <c r="N1209" i="1"/>
  <c r="R1209" i="1" s="1"/>
  <c r="O1827" i="1"/>
  <c r="P1114" i="1"/>
  <c r="N1269" i="1"/>
  <c r="O3030" i="1"/>
  <c r="P3012" i="1"/>
  <c r="N229" i="1"/>
  <c r="R229" i="1" s="1"/>
  <c r="O3750" i="1"/>
  <c r="P1170" i="1"/>
  <c r="N3992" i="1"/>
  <c r="O1978" i="1"/>
  <c r="P3570" i="1"/>
  <c r="N2099" i="1"/>
  <c r="R2099" i="1" s="1"/>
  <c r="O59" i="1"/>
  <c r="P2784" i="1"/>
  <c r="N1952" i="1"/>
  <c r="O281" i="1"/>
  <c r="P3589" i="1"/>
  <c r="N280" i="1"/>
  <c r="R280" i="1" s="1"/>
  <c r="O3447" i="1"/>
  <c r="P68" i="1"/>
  <c r="N2873" i="1"/>
  <c r="O1605" i="1"/>
  <c r="P3571" i="1"/>
  <c r="N492" i="1"/>
  <c r="R492" i="1" s="1"/>
  <c r="O549" i="1"/>
  <c r="N1482" i="1"/>
  <c r="O1112" i="1"/>
  <c r="P847" i="1"/>
  <c r="N982" i="1"/>
  <c r="R982" i="1" s="1"/>
  <c r="O4313" i="1"/>
  <c r="P548" i="1"/>
  <c r="N3086" i="1"/>
  <c r="O2510" i="1"/>
  <c r="P1985" i="1"/>
  <c r="N1016" i="1"/>
  <c r="O867" i="1"/>
  <c r="P1890" i="1"/>
  <c r="N3119" i="1"/>
  <c r="O1230" i="1"/>
  <c r="P2915" i="1"/>
  <c r="N1708" i="1"/>
  <c r="O138" i="1"/>
  <c r="P531" i="1"/>
  <c r="N619" i="1"/>
  <c r="O702" i="1"/>
  <c r="P4026" i="1"/>
  <c r="N2930" i="1"/>
  <c r="O1134" i="1"/>
  <c r="P1414" i="1"/>
  <c r="N618" i="1"/>
  <c r="O2168" i="1"/>
  <c r="P130" i="1"/>
  <c r="N2244" i="1"/>
  <c r="O1744" i="1"/>
  <c r="P3285" i="1"/>
  <c r="N215" i="1"/>
  <c r="O4203" i="1"/>
  <c r="P3716" i="1"/>
  <c r="N3623" i="1"/>
  <c r="O3410" i="1"/>
  <c r="P4224" i="1"/>
  <c r="N1357" i="1"/>
  <c r="R1357" i="1" s="1"/>
  <c r="O826" i="1"/>
  <c r="O335" i="1"/>
  <c r="O4194" i="1"/>
  <c r="N409" i="1"/>
  <c r="N411" i="1"/>
  <c r="O1232" i="1"/>
  <c r="N248" i="1"/>
  <c r="R248" i="1" s="1"/>
  <c r="O1823" i="1"/>
  <c r="P3826" i="1"/>
  <c r="O1603" i="1"/>
  <c r="P1363" i="1"/>
  <c r="N2083" i="1"/>
  <c r="O2474" i="1"/>
  <c r="P220" i="1"/>
  <c r="N3896" i="1"/>
  <c r="O2743" i="1"/>
  <c r="P833" i="1"/>
  <c r="N224" i="1"/>
  <c r="R224" i="1" s="1"/>
  <c r="O1500" i="1"/>
  <c r="P3656" i="1"/>
  <c r="N392" i="1"/>
  <c r="O4193" i="1"/>
  <c r="P2691" i="1"/>
  <c r="N2224" i="1"/>
  <c r="R2224" i="1" s="1"/>
  <c r="O631" i="1"/>
  <c r="P1977" i="1"/>
  <c r="N2041" i="1"/>
  <c r="O2692" i="1"/>
  <c r="P666" i="1"/>
  <c r="N527" i="1"/>
  <c r="R527" i="1" s="1"/>
  <c r="O3066" i="1"/>
  <c r="P3199" i="1"/>
  <c r="N163" i="1"/>
  <c r="O3050" i="1"/>
  <c r="P1143" i="1"/>
  <c r="N62" i="1"/>
  <c r="O706" i="1"/>
  <c r="P2292" i="1"/>
  <c r="N1010" i="1"/>
  <c r="O2245" i="1"/>
  <c r="P2546" i="1"/>
  <c r="N3831" i="1"/>
  <c r="R3831" i="1" s="1"/>
  <c r="O2443" i="1"/>
  <c r="P167" i="1"/>
  <c r="N3610" i="1"/>
  <c r="O1721" i="1"/>
  <c r="P2465" i="1"/>
  <c r="N3556" i="1"/>
  <c r="R3556" i="1" s="1"/>
  <c r="O1888" i="1"/>
  <c r="P2689" i="1"/>
  <c r="N2791" i="1"/>
  <c r="O2243" i="1"/>
  <c r="P1348" i="1"/>
  <c r="N1698" i="1"/>
  <c r="R1698" i="1" s="1"/>
  <c r="O2749" i="1"/>
  <c r="P2346" i="1"/>
  <c r="N232" i="1"/>
  <c r="O2825" i="1"/>
  <c r="P2699" i="1"/>
  <c r="N179" i="1"/>
  <c r="O1297" i="1"/>
  <c r="P1384" i="1"/>
  <c r="N4089" i="1"/>
  <c r="O46" i="1"/>
  <c r="P3588" i="1"/>
  <c r="N152" i="1"/>
  <c r="R152" i="1" s="1"/>
  <c r="O1228" i="1"/>
  <c r="P2613" i="1"/>
  <c r="N2006" i="1"/>
  <c r="O45" i="1"/>
  <c r="P2726" i="1"/>
  <c r="N2186" i="1"/>
  <c r="R2186" i="1" s="1"/>
  <c r="O458" i="1"/>
  <c r="N3756" i="1"/>
  <c r="R3756" i="1" s="1"/>
  <c r="O2062" i="1"/>
  <c r="P3535" i="1"/>
  <c r="N1963" i="1"/>
  <c r="O1079" i="1"/>
  <c r="P3464" i="1"/>
  <c r="N4314" i="1"/>
  <c r="R4314" i="1" s="1"/>
  <c r="O952" i="1"/>
  <c r="P2348" i="1"/>
  <c r="N4074" i="1"/>
  <c r="O2644" i="1"/>
  <c r="P3688" i="1"/>
  <c r="N675" i="1"/>
  <c r="R675" i="1" s="1"/>
  <c r="O767" i="1"/>
  <c r="P1657" i="1"/>
  <c r="N3671" i="1"/>
  <c r="O2826" i="1"/>
  <c r="P372" i="1"/>
  <c r="N2167" i="1"/>
  <c r="O1518" i="1"/>
  <c r="P2633" i="1"/>
  <c r="N486" i="1"/>
  <c r="O1057" i="1"/>
  <c r="P928" i="1"/>
  <c r="N2727" i="1"/>
  <c r="R2727" i="1" s="1"/>
  <c r="O512" i="1"/>
  <c r="P3999" i="1"/>
  <c r="N4065" i="1"/>
  <c r="O3099" i="1"/>
  <c r="P1245" i="1"/>
  <c r="N880" i="1"/>
  <c r="R880" i="1" s="1"/>
  <c r="O1570" i="1"/>
  <c r="P228" i="1"/>
  <c r="N3970" i="1"/>
  <c r="O1049" i="1"/>
  <c r="P1525" i="1"/>
  <c r="N3359" i="1"/>
  <c r="R3359" i="1" s="1"/>
  <c r="O150" i="1"/>
  <c r="P3718" i="1"/>
  <c r="N1106" i="1"/>
  <c r="O136" i="1"/>
  <c r="P1418" i="1"/>
  <c r="N3605" i="1"/>
  <c r="O1142" i="1"/>
  <c r="P648" i="1"/>
  <c r="N984" i="1"/>
  <c r="O3901" i="1"/>
  <c r="P121" i="1"/>
  <c r="N793" i="1"/>
  <c r="R793" i="1" s="1"/>
  <c r="O250" i="1"/>
  <c r="P944" i="1"/>
  <c r="N360" i="1"/>
  <c r="O109" i="1"/>
  <c r="P1883" i="1"/>
  <c r="N3001" i="1"/>
  <c r="R3001" i="1" s="1"/>
  <c r="O3491" i="1"/>
  <c r="P3085" i="1"/>
  <c r="N334" i="1"/>
  <c r="O415" i="1"/>
  <c r="P2457" i="1"/>
  <c r="N671" i="1"/>
  <c r="R671" i="1" s="1"/>
  <c r="O3002" i="1"/>
  <c r="P688" i="1"/>
  <c r="N1000" i="1"/>
  <c r="O3296" i="1"/>
  <c r="P2088" i="1"/>
  <c r="N3824" i="1"/>
  <c r="O1203" i="1"/>
  <c r="P1780" i="1"/>
  <c r="N3515" i="1"/>
  <c r="O2467" i="1"/>
  <c r="P870" i="1"/>
  <c r="N3569" i="1"/>
  <c r="R3569" i="1" s="1"/>
  <c r="O2643" i="1"/>
  <c r="P1506" i="1"/>
  <c r="N3200" i="1"/>
  <c r="R3200" i="1" s="1"/>
  <c r="O1387" i="1"/>
  <c r="P3313" i="1"/>
  <c r="N895" i="1"/>
  <c r="R895" i="1" s="1"/>
  <c r="O151" i="1"/>
  <c r="P2296" i="1"/>
  <c r="N1791" i="1"/>
  <c r="R1791" i="1" s="1"/>
  <c r="O779" i="1"/>
  <c r="P807" i="1"/>
  <c r="N2610" i="1"/>
  <c r="R2610" i="1" s="1"/>
  <c r="O134" i="1"/>
  <c r="P2290" i="1"/>
  <c r="N3900" i="1"/>
  <c r="R3900" i="1" s="1"/>
  <c r="O3724" i="1"/>
  <c r="N2190" i="1"/>
  <c r="O3243" i="1"/>
  <c r="P209" i="1"/>
  <c r="N3456" i="1"/>
  <c r="R3456" i="1" s="1"/>
  <c r="O2690" i="1"/>
  <c r="P945" i="1"/>
  <c r="N2213" i="1"/>
  <c r="O61" i="1"/>
  <c r="P1773" i="1"/>
  <c r="N1488" i="1"/>
  <c r="O3634" i="1"/>
  <c r="P2820" i="1"/>
  <c r="N2830" i="1"/>
  <c r="O4076" i="1"/>
  <c r="P3665" i="1"/>
  <c r="N217" i="1"/>
  <c r="R217" i="1" s="1"/>
  <c r="O4208" i="1"/>
  <c r="P439" i="1"/>
  <c r="N1078" i="1"/>
  <c r="O3231" i="1"/>
  <c r="P805" i="1"/>
  <c r="N2425" i="1"/>
  <c r="R2425" i="1" s="1"/>
  <c r="O3250" i="1"/>
  <c r="P1908" i="1"/>
  <c r="N2793" i="1"/>
  <c r="O664" i="1"/>
  <c r="P2438" i="1"/>
  <c r="N800" i="1"/>
  <c r="R800" i="1" s="1"/>
  <c r="O2891" i="1"/>
  <c r="P2757" i="1"/>
  <c r="N2827" i="1"/>
  <c r="O3717" i="1"/>
  <c r="P4155" i="1"/>
  <c r="N2403" i="1"/>
  <c r="O3937" i="1"/>
  <c r="P1381" i="1"/>
  <c r="N235" i="1"/>
  <c r="R235" i="1" s="1"/>
  <c r="O1291" i="1"/>
  <c r="P925" i="1"/>
  <c r="N1419" i="1"/>
  <c r="R1419" i="1" s="1"/>
  <c r="P2559" i="1"/>
  <c r="N1309" i="1"/>
  <c r="O2831" i="1"/>
  <c r="P2976" i="1"/>
  <c r="N2378" i="1"/>
  <c r="O506" i="1"/>
  <c r="P1248" i="1"/>
  <c r="N1827" i="1"/>
  <c r="R1827" i="1" s="1"/>
  <c r="O1114" i="1"/>
  <c r="P1612" i="1"/>
  <c r="N3030" i="1"/>
  <c r="O3012" i="1"/>
  <c r="P2652" i="1"/>
  <c r="O1170" i="1"/>
  <c r="P1984" i="1"/>
  <c r="N1978" i="1"/>
  <c r="O3570" i="1"/>
  <c r="P1695" i="1"/>
  <c r="N59" i="1"/>
  <c r="R59" i="1" s="1"/>
  <c r="O2784" i="1"/>
  <c r="P3473" i="1"/>
  <c r="N281" i="1"/>
  <c r="O3589" i="1"/>
  <c r="P2368" i="1"/>
  <c r="N3447" i="1"/>
  <c r="O68" i="1"/>
  <c r="P3121" i="1"/>
  <c r="N1605" i="1"/>
  <c r="O3571" i="1"/>
  <c r="P2939" i="1"/>
  <c r="N549" i="1"/>
  <c r="R549" i="1" s="1"/>
  <c r="O2763" i="1"/>
  <c r="P2466" i="1"/>
  <c r="N1112" i="1"/>
  <c r="O847" i="1"/>
  <c r="P177" i="1"/>
  <c r="N4313" i="1"/>
  <c r="P988" i="1"/>
  <c r="N1230" i="1"/>
  <c r="R1230" i="1" s="1"/>
  <c r="O1414" i="1"/>
  <c r="P4247" i="1"/>
  <c r="O4224" i="1"/>
  <c r="N826" i="1"/>
  <c r="R826" i="1" s="1"/>
  <c r="N335" i="1"/>
  <c r="R335" i="1" s="1"/>
  <c r="P2721" i="1"/>
  <c r="P1108" i="1"/>
  <c r="P4195" i="1"/>
  <c r="N1232" i="1"/>
  <c r="N1823" i="1"/>
  <c r="O3826" i="1"/>
  <c r="P2114" i="1"/>
  <c r="P2657" i="1"/>
  <c r="N2243" i="1"/>
  <c r="R2243" i="1" s="1"/>
  <c r="O1348" i="1"/>
  <c r="P3065" i="1"/>
  <c r="N2749" i="1"/>
  <c r="O2346" i="1"/>
  <c r="P2040" i="1"/>
  <c r="N2825" i="1"/>
  <c r="R2825" i="1" s="1"/>
  <c r="O2699" i="1"/>
  <c r="P3611" i="1"/>
  <c r="O1384" i="1"/>
  <c r="P865" i="1"/>
  <c r="N46" i="1"/>
  <c r="R46" i="1" s="1"/>
  <c r="O3588" i="1"/>
  <c r="P1882" i="1"/>
  <c r="N1228" i="1"/>
  <c r="O2613" i="1"/>
  <c r="P824" i="1"/>
  <c r="N45" i="1"/>
  <c r="O2726" i="1"/>
  <c r="P3647" i="1"/>
  <c r="N458" i="1"/>
  <c r="O162" i="1"/>
  <c r="P771" i="1"/>
  <c r="N2062" i="1"/>
  <c r="R2062" i="1" s="1"/>
  <c r="O3535" i="1"/>
  <c r="P464" i="1"/>
  <c r="N1079" i="1"/>
  <c r="O3464" i="1"/>
  <c r="P850" i="1"/>
  <c r="N952" i="1"/>
  <c r="O2348" i="1"/>
  <c r="N2644" i="1"/>
  <c r="O3688" i="1"/>
  <c r="P967" i="1"/>
  <c r="N767" i="1"/>
  <c r="R767" i="1" s="1"/>
  <c r="O1657" i="1"/>
  <c r="P1822" i="1"/>
  <c r="N2826" i="1"/>
  <c r="O372" i="1"/>
  <c r="P3404" i="1"/>
  <c r="N1518" i="1"/>
  <c r="O2633" i="1"/>
  <c r="P1462" i="1"/>
  <c r="N1057" i="1"/>
  <c r="O928" i="1"/>
  <c r="P1561" i="1"/>
  <c r="N512" i="1"/>
  <c r="R512" i="1" s="1"/>
  <c r="O3999" i="1"/>
  <c r="P3202" i="1"/>
  <c r="N3099" i="1"/>
  <c r="O1245" i="1"/>
  <c r="P2225" i="1"/>
  <c r="N1570" i="1"/>
  <c r="O228" i="1"/>
  <c r="P3069" i="1"/>
  <c r="N1049" i="1"/>
  <c r="O1525" i="1"/>
  <c r="P869" i="1"/>
  <c r="N150" i="1"/>
  <c r="R150" i="1" s="1"/>
  <c r="O3718" i="1"/>
  <c r="P3644" i="1"/>
  <c r="N136" i="1"/>
  <c r="O1418" i="1"/>
  <c r="P1238" i="1"/>
  <c r="N1142" i="1"/>
  <c r="O648" i="1"/>
  <c r="P481" i="1"/>
  <c r="N3901" i="1"/>
  <c r="O121" i="1"/>
  <c r="P4023" i="1"/>
  <c r="N250" i="1"/>
  <c r="R250" i="1" s="1"/>
  <c r="O944" i="1"/>
  <c r="P1821" i="1"/>
  <c r="N109" i="1"/>
  <c r="O1883" i="1"/>
  <c r="P3558" i="1"/>
  <c r="N3491" i="1"/>
  <c r="O3085" i="1"/>
  <c r="P1272" i="1"/>
  <c r="N415" i="1"/>
  <c r="O2457" i="1"/>
  <c r="P3192" i="1"/>
  <c r="N3002" i="1"/>
  <c r="R3002" i="1" s="1"/>
  <c r="O688" i="1"/>
  <c r="P4075" i="1"/>
  <c r="N3296" i="1"/>
  <c r="O2088" i="1"/>
  <c r="P3984" i="1"/>
  <c r="N1203" i="1"/>
  <c r="O1780" i="1"/>
  <c r="P4086" i="1"/>
  <c r="N2467" i="1"/>
  <c r="O870" i="1"/>
  <c r="P899" i="1"/>
  <c r="N2643" i="1"/>
  <c r="O1506" i="1"/>
  <c r="P4154" i="1"/>
  <c r="N1387" i="1"/>
  <c r="O3313" i="1"/>
  <c r="P4133" i="1"/>
  <c r="N151" i="1"/>
  <c r="O2296" i="1"/>
  <c r="P848" i="1"/>
  <c r="N779" i="1"/>
  <c r="R779" i="1" s="1"/>
  <c r="O807" i="1"/>
  <c r="P820" i="1"/>
  <c r="N134" i="1"/>
  <c r="O2290" i="1"/>
  <c r="P2421" i="1"/>
  <c r="N3724" i="1"/>
  <c r="O1349" i="1"/>
  <c r="P3461" i="1"/>
  <c r="N3243" i="1"/>
  <c r="O209" i="1"/>
  <c r="P2294" i="1"/>
  <c r="N2690" i="1"/>
  <c r="R2690" i="1" s="1"/>
  <c r="O945" i="1"/>
  <c r="P1056" i="1"/>
  <c r="N61" i="1"/>
  <c r="O1773" i="1"/>
  <c r="P3746" i="1"/>
  <c r="N3634" i="1"/>
  <c r="O2820" i="1"/>
  <c r="P110" i="1"/>
  <c r="N4076" i="1"/>
  <c r="O3665" i="1"/>
  <c r="P1838" i="1"/>
  <c r="N4208" i="1"/>
  <c r="R4208" i="1" s="1"/>
  <c r="O439" i="1"/>
  <c r="P330" i="1"/>
  <c r="N3231" i="1"/>
  <c r="O805" i="1"/>
  <c r="P611" i="1"/>
  <c r="N3250" i="1"/>
  <c r="O1908" i="1"/>
  <c r="P2496" i="1"/>
  <c r="N664" i="1"/>
  <c r="O2438" i="1"/>
  <c r="P3251" i="1"/>
  <c r="N2891" i="1"/>
  <c r="R2891" i="1" s="1"/>
  <c r="O2757" i="1"/>
  <c r="P1071" i="1"/>
  <c r="N3717" i="1"/>
  <c r="O4155" i="1"/>
  <c r="P266" i="1"/>
  <c r="N3937" i="1"/>
  <c r="O1381" i="1"/>
  <c r="P3929" i="1"/>
  <c r="N1291" i="1"/>
  <c r="O925" i="1"/>
  <c r="P4022" i="1"/>
  <c r="O2559" i="1"/>
  <c r="P2089" i="1"/>
  <c r="N2831" i="1"/>
  <c r="O2976" i="1"/>
  <c r="P216" i="1"/>
  <c r="N506" i="1"/>
  <c r="O1248" i="1"/>
  <c r="P3736" i="1"/>
  <c r="N1114" i="1"/>
  <c r="O1612" i="1"/>
  <c r="P3351" i="1"/>
  <c r="N3012" i="1"/>
  <c r="R3012" i="1" s="1"/>
  <c r="O2652" i="1"/>
  <c r="P2235" i="1"/>
  <c r="N1170" i="1"/>
  <c r="O1984" i="1"/>
  <c r="P1367" i="1"/>
  <c r="N3570" i="1"/>
  <c r="O1695" i="1"/>
  <c r="P3621" i="1"/>
  <c r="N2784" i="1"/>
  <c r="O3473" i="1"/>
  <c r="P1141" i="1"/>
  <c r="N3589" i="1"/>
  <c r="R3589" i="1" s="1"/>
  <c r="O2368" i="1"/>
  <c r="P1872" i="1"/>
  <c r="N68" i="1"/>
  <c r="O3121" i="1"/>
  <c r="P80" i="1"/>
  <c r="N3571" i="1"/>
  <c r="O2939" i="1"/>
  <c r="P336" i="1"/>
  <c r="N2763" i="1"/>
  <c r="R2763" i="1" s="1"/>
  <c r="O2466" i="1"/>
  <c r="P2430" i="1"/>
  <c r="N847" i="1"/>
  <c r="O177" i="1"/>
  <c r="P903" i="1"/>
  <c r="N548" i="1"/>
  <c r="O988" i="1"/>
  <c r="P802" i="1"/>
  <c r="N1985" i="1"/>
  <c r="O4296" i="1"/>
  <c r="P2571" i="1"/>
  <c r="N1890" i="1"/>
  <c r="R1890" i="1" s="1"/>
  <c r="O605" i="1"/>
  <c r="P2375" i="1"/>
  <c r="N2915" i="1"/>
  <c r="O1927" i="1"/>
  <c r="P122" i="1"/>
  <c r="N531" i="1"/>
  <c r="O2821" i="1"/>
  <c r="P922" i="1"/>
  <c r="N4026" i="1"/>
  <c r="O4236" i="1"/>
  <c r="P2965" i="1"/>
  <c r="O4205" i="1"/>
  <c r="P965" i="1"/>
  <c r="N130" i="1"/>
  <c r="O2470" i="1"/>
  <c r="P52" i="1"/>
  <c r="N3285" i="1"/>
  <c r="O1613" i="1"/>
  <c r="P1164" i="1"/>
  <c r="N3716" i="1"/>
  <c r="O775" i="1"/>
  <c r="P3490" i="1"/>
  <c r="N1095" i="1"/>
  <c r="O294" i="1"/>
  <c r="P804" i="1"/>
  <c r="N264" i="1"/>
  <c r="O3252" i="1"/>
  <c r="P849" i="1"/>
  <c r="N82" i="1"/>
  <c r="O1949" i="1"/>
  <c r="P1980" i="1"/>
  <c r="N3754" i="1"/>
  <c r="O344" i="1"/>
  <c r="P3430" i="1"/>
  <c r="N4024" i="1"/>
  <c r="O2291" i="1"/>
  <c r="P2783" i="1"/>
  <c r="N3666" i="1"/>
  <c r="O4247" i="1"/>
  <c r="P4142" i="1"/>
  <c r="N4224" i="1"/>
  <c r="R4224" i="1" s="1"/>
  <c r="O2810" i="1"/>
  <c r="P1694" i="1"/>
  <c r="N457" i="1"/>
  <c r="O2038" i="1"/>
  <c r="P1380" i="1"/>
  <c r="N828" i="1"/>
  <c r="O2469" i="1"/>
  <c r="P3927" i="1"/>
  <c r="O1749" i="1"/>
  <c r="P1959" i="1"/>
  <c r="N3633" i="1"/>
  <c r="O1008" i="1"/>
  <c r="P1137" i="1"/>
  <c r="P1123" i="1"/>
  <c r="O2634" i="1"/>
  <c r="P2471" i="1"/>
  <c r="O3266" i="1"/>
  <c r="O1210" i="1"/>
  <c r="O1108" i="1"/>
  <c r="N3826" i="1"/>
  <c r="O2114" i="1"/>
  <c r="P550" i="1"/>
  <c r="P3267" i="1"/>
  <c r="P3086" i="1"/>
  <c r="N293" i="1"/>
  <c r="O3492" i="1"/>
  <c r="P1016" i="1"/>
  <c r="N398" i="1"/>
  <c r="R398" i="1" s="1"/>
  <c r="P3119" i="1"/>
  <c r="N3745" i="1"/>
  <c r="O3003" i="1"/>
  <c r="P1708" i="1"/>
  <c r="N2242" i="1"/>
  <c r="R2242" i="1" s="1"/>
  <c r="P619" i="1"/>
  <c r="N2234" i="1"/>
  <c r="O1383" i="1"/>
  <c r="P2930" i="1"/>
  <c r="N4302" i="1"/>
  <c r="R4302" i="1" s="1"/>
  <c r="O3899" i="1"/>
  <c r="P618" i="1"/>
  <c r="N2539" i="1"/>
  <c r="R2539" i="1" s="1"/>
  <c r="O1001" i="1"/>
  <c r="P2244" i="1"/>
  <c r="N1674" i="1"/>
  <c r="R1674" i="1" s="1"/>
  <c r="O3295" i="1"/>
  <c r="P215" i="1"/>
  <c r="N2295" i="1"/>
  <c r="O3573" i="1"/>
  <c r="P3623" i="1"/>
  <c r="N3949" i="1"/>
  <c r="R3949" i="1" s="1"/>
  <c r="O4226" i="1"/>
  <c r="P1747" i="1"/>
  <c r="O153" i="1"/>
  <c r="P269" i="1"/>
  <c r="N3467" i="1"/>
  <c r="O4258" i="1"/>
  <c r="P1897" i="1"/>
  <c r="N3357" i="1"/>
  <c r="R3357" i="1" s="1"/>
  <c r="O731" i="1"/>
  <c r="P3651" i="1"/>
  <c r="N794" i="1"/>
  <c r="O1289" i="1"/>
  <c r="P2489" i="1"/>
  <c r="N2458" i="1"/>
  <c r="R2458" i="1" s="1"/>
  <c r="O2241" i="1"/>
  <c r="P1748" i="1"/>
  <c r="P1382" i="1"/>
  <c r="N705" i="1"/>
  <c r="R705" i="1" s="1"/>
  <c r="O3095" i="1"/>
  <c r="P3620" i="1"/>
  <c r="N1450" i="1"/>
  <c r="R1450" i="1" s="1"/>
  <c r="O254" i="1"/>
  <c r="N939" i="1"/>
  <c r="R939" i="1" s="1"/>
  <c r="P4237" i="1"/>
  <c r="N882" i="1"/>
  <c r="R882" i="1" s="1"/>
  <c r="O363" i="1"/>
  <c r="P2009" i="1"/>
  <c r="N2940" i="1"/>
  <c r="R2940" i="1" s="1"/>
  <c r="O1858" i="1"/>
  <c r="P2751" i="1"/>
  <c r="N83" i="1"/>
  <c r="R83" i="1" s="1"/>
  <c r="O1124" i="1"/>
  <c r="P1027" i="1"/>
  <c r="N2674" i="1"/>
  <c r="O689" i="1"/>
  <c r="P3825" i="1"/>
  <c r="N1241" i="1"/>
  <c r="R1241" i="1" s="1"/>
  <c r="O3572" i="1"/>
  <c r="N3885" i="1"/>
  <c r="R3885" i="1" s="1"/>
  <c r="O1954" i="1"/>
  <c r="P1558" i="1"/>
  <c r="N2814" i="1"/>
  <c r="R2814" i="1" s="1"/>
  <c r="P2572" i="1"/>
  <c r="N622" i="1"/>
  <c r="R622" i="1" s="1"/>
  <c r="O966" i="1"/>
  <c r="P234" i="1"/>
  <c r="N2136" i="1"/>
  <c r="R2136" i="1" s="1"/>
  <c r="O1398" i="1"/>
  <c r="P890" i="1"/>
  <c r="N790" i="1"/>
  <c r="R790" i="1" s="1"/>
  <c r="O2012" i="1"/>
  <c r="P1937" i="1"/>
  <c r="N3385" i="1"/>
  <c r="R3385" i="1" s="1"/>
  <c r="O3822" i="1"/>
  <c r="P2995" i="1"/>
  <c r="N620" i="1"/>
  <c r="R620" i="1" s="1"/>
  <c r="O2236" i="1"/>
  <c r="P4279" i="1"/>
  <c r="N503" i="1"/>
  <c r="R503" i="1" s="1"/>
  <c r="O819" i="1"/>
  <c r="P2187" i="1"/>
  <c r="O1766" i="1"/>
  <c r="P663" i="1"/>
  <c r="N3568" i="1"/>
  <c r="R3568" i="1" s="1"/>
  <c r="P1781" i="1"/>
  <c r="N1993" i="1"/>
  <c r="R1993" i="1" s="1"/>
  <c r="O2651" i="1"/>
  <c r="P839" i="1"/>
  <c r="N2938" i="1"/>
  <c r="R2938" i="1" s="1"/>
  <c r="O2177" i="1"/>
  <c r="P120" i="1"/>
  <c r="N1204" i="1"/>
  <c r="O2142" i="1"/>
  <c r="P3160" i="1"/>
  <c r="N2126" i="1"/>
  <c r="R2126" i="1" s="1"/>
  <c r="O2828" i="1"/>
  <c r="P3551" i="1"/>
  <c r="N1675" i="1"/>
  <c r="R1675" i="1" s="1"/>
  <c r="P3950" i="1"/>
  <c r="N2975" i="1"/>
  <c r="R2975" i="1" s="1"/>
  <c r="O178" i="1"/>
  <c r="P409" i="1"/>
  <c r="N1957" i="1"/>
  <c r="O1102" i="1"/>
  <c r="P829" i="1"/>
  <c r="N3401" i="1"/>
  <c r="R3401" i="1" s="1"/>
  <c r="O1217" i="1"/>
  <c r="P3087" i="1"/>
  <c r="N884" i="1"/>
  <c r="R884" i="1" s="1"/>
  <c r="O3619" i="1"/>
  <c r="P258" i="1"/>
  <c r="N1686" i="1"/>
  <c r="O591" i="1"/>
  <c r="P796" i="1"/>
  <c r="N843" i="1"/>
  <c r="R843" i="1" s="1"/>
  <c r="O2765" i="1"/>
  <c r="P1163" i="1"/>
  <c r="N1960" i="1"/>
  <c r="R1960" i="1" s="1"/>
  <c r="O780" i="1"/>
  <c r="P410" i="1"/>
  <c r="N983" i="1"/>
  <c r="R983" i="1" s="1"/>
  <c r="N3346" i="1"/>
  <c r="O2429" i="1"/>
  <c r="P1489" i="1"/>
  <c r="N2642" i="1"/>
  <c r="R2642" i="1" s="1"/>
  <c r="O632" i="1"/>
  <c r="P3650" i="1"/>
  <c r="N2304" i="1"/>
  <c r="R2304" i="1" s="1"/>
  <c r="O1752" i="1"/>
  <c r="P1240" i="1"/>
  <c r="N686" i="1"/>
  <c r="O2278" i="1"/>
  <c r="P3670" i="1"/>
  <c r="N649" i="1"/>
  <c r="R649" i="1" s="1"/>
  <c r="O2941" i="1"/>
  <c r="N198" i="1"/>
  <c r="O2914" i="1"/>
  <c r="P2647" i="1"/>
  <c r="N2013" i="1"/>
  <c r="R2013" i="1" s="1"/>
  <c r="O4171" i="1"/>
  <c r="P1236" i="1"/>
  <c r="N4298" i="1"/>
  <c r="O1364" i="1"/>
  <c r="P547" i="1"/>
  <c r="N329" i="1"/>
  <c r="R329" i="1" s="1"/>
  <c r="O1101" i="1"/>
  <c r="P1179" i="1"/>
  <c r="N1616" i="1"/>
  <c r="R1616" i="1" s="1"/>
  <c r="O2101" i="1"/>
  <c r="P1094" i="1"/>
  <c r="N3049" i="1"/>
  <c r="R3049" i="1" s="1"/>
  <c r="O2874" i="1"/>
  <c r="P1783" i="1"/>
  <c r="N2330" i="1"/>
  <c r="O255" i="1"/>
  <c r="P2544" i="1"/>
  <c r="N901" i="1"/>
  <c r="R901" i="1" s="1"/>
  <c r="O1572" i="1"/>
  <c r="P712" i="1"/>
  <c r="N1995" i="1"/>
  <c r="O489" i="1"/>
  <c r="O3086" i="1"/>
  <c r="P2510" i="1"/>
  <c r="N3492" i="1"/>
  <c r="R3492" i="1" s="1"/>
  <c r="O1016" i="1"/>
  <c r="P867" i="1"/>
  <c r="O3119" i="1"/>
  <c r="N3003" i="1"/>
  <c r="R3003" i="1" s="1"/>
  <c r="O1708" i="1"/>
  <c r="P138" i="1"/>
  <c r="O619" i="1"/>
  <c r="P702" i="1"/>
  <c r="N1383" i="1"/>
  <c r="R1383" i="1" s="1"/>
  <c r="O2930" i="1"/>
  <c r="P1134" i="1"/>
  <c r="N3899" i="1"/>
  <c r="R3899" i="1" s="1"/>
  <c r="O618" i="1"/>
  <c r="P2168" i="1"/>
  <c r="N1001" i="1"/>
  <c r="R1001" i="1" s="1"/>
  <c r="O2244" i="1"/>
  <c r="P1744" i="1"/>
  <c r="N3295" i="1"/>
  <c r="R3295" i="1" s="1"/>
  <c r="O215" i="1"/>
  <c r="P4203" i="1"/>
  <c r="N3573" i="1"/>
  <c r="O3623" i="1"/>
  <c r="P3410" i="1"/>
  <c r="N4226" i="1"/>
  <c r="R4226" i="1" s="1"/>
  <c r="O1747" i="1"/>
  <c r="P1365" i="1"/>
  <c r="N153" i="1"/>
  <c r="O269" i="1"/>
  <c r="P3161" i="1"/>
  <c r="N4258" i="1"/>
  <c r="R4258" i="1" s="1"/>
  <c r="O1897" i="1"/>
  <c r="P1962" i="1"/>
  <c r="N731" i="1"/>
  <c r="O3651" i="1"/>
  <c r="P940" i="1"/>
  <c r="N1289" i="1"/>
  <c r="R1289" i="1" s="1"/>
  <c r="O2489" i="1"/>
  <c r="P3347" i="1"/>
  <c r="N2241" i="1"/>
  <c r="R2241" i="1" s="1"/>
  <c r="O1748" i="1"/>
  <c r="P2742" i="1"/>
  <c r="O1382" i="1"/>
  <c r="P2239" i="1"/>
  <c r="N3095" i="1"/>
  <c r="R3095" i="1" s="1"/>
  <c r="O3620" i="1"/>
  <c r="P139" i="1"/>
  <c r="N254" i="1"/>
  <c r="R254" i="1" s="1"/>
  <c r="O3604" i="1"/>
  <c r="P1379" i="1"/>
  <c r="O4237" i="1"/>
  <c r="P3216" i="1"/>
  <c r="N363" i="1"/>
  <c r="R363" i="1" s="1"/>
  <c r="O2009" i="1"/>
  <c r="P1723" i="1"/>
  <c r="N1858" i="1"/>
  <c r="R1858" i="1" s="1"/>
  <c r="O2751" i="1"/>
  <c r="P1519" i="1"/>
  <c r="N1124" i="1"/>
  <c r="R1124" i="1" s="1"/>
  <c r="O1027" i="1"/>
  <c r="P840" i="1"/>
  <c r="N689" i="1"/>
  <c r="O3825" i="1"/>
  <c r="P2685" i="1"/>
  <c r="N3572" i="1"/>
  <c r="R3572" i="1" s="1"/>
  <c r="P49" i="1"/>
  <c r="N1954" i="1"/>
  <c r="O1558" i="1"/>
  <c r="O2572" i="1"/>
  <c r="P754" i="1"/>
  <c r="N966" i="1"/>
  <c r="O234" i="1"/>
  <c r="P2573" i="1"/>
  <c r="N1398" i="1"/>
  <c r="R1398" i="1" s="1"/>
  <c r="O890" i="1"/>
  <c r="N2012" i="1"/>
  <c r="R2012" i="1" s="1"/>
  <c r="O1937" i="1"/>
  <c r="P2756" i="1"/>
  <c r="N3822" i="1"/>
  <c r="R3822" i="1" s="1"/>
  <c r="O2995" i="1"/>
  <c r="P4018" i="1"/>
  <c r="N2236" i="1"/>
  <c r="R2236" i="1" s="1"/>
  <c r="O4279" i="1"/>
  <c r="P155" i="1"/>
  <c r="N819" i="1"/>
  <c r="R819" i="1" s="1"/>
  <c r="O2187" i="1"/>
  <c r="P508" i="1"/>
  <c r="N1766" i="1"/>
  <c r="R1766" i="1" s="1"/>
  <c r="O663" i="1"/>
  <c r="P3669" i="1"/>
  <c r="O1781" i="1"/>
  <c r="P2782" i="1"/>
  <c r="N2651" i="1"/>
  <c r="O839" i="1"/>
  <c r="P2468" i="1"/>
  <c r="N2177" i="1"/>
  <c r="R2177" i="1" s="1"/>
  <c r="O120" i="1"/>
  <c r="P4257" i="1"/>
  <c r="N2142" i="1"/>
  <c r="R2142" i="1" s="1"/>
  <c r="O3160" i="1"/>
  <c r="P2761" i="1"/>
  <c r="N2828" i="1"/>
  <c r="R2828" i="1" s="1"/>
  <c r="O3551" i="1"/>
  <c r="P4194" i="1"/>
  <c r="O3950" i="1"/>
  <c r="P3148" i="1"/>
  <c r="N178" i="1"/>
  <c r="R178" i="1" s="1"/>
  <c r="O409" i="1"/>
  <c r="P3411" i="1"/>
  <c r="N1102" i="1"/>
  <c r="R1102" i="1" s="1"/>
  <c r="O829" i="1"/>
  <c r="P2693" i="1"/>
  <c r="N1217" i="1"/>
  <c r="O3087" i="1"/>
  <c r="P2143" i="1"/>
  <c r="N3619" i="1"/>
  <c r="R3619" i="1" s="1"/>
  <c r="O258" i="1"/>
  <c r="P635" i="1"/>
  <c r="N591" i="1"/>
  <c r="O796" i="1"/>
  <c r="P2037" i="1"/>
  <c r="N2765" i="1"/>
  <c r="R2765" i="1" s="1"/>
  <c r="O1163" i="1"/>
  <c r="P436" i="1"/>
  <c r="N780" i="1"/>
  <c r="P3112" i="1"/>
  <c r="P315" i="1"/>
  <c r="N2429" i="1"/>
  <c r="R2429" i="1" s="1"/>
  <c r="O1489" i="1"/>
  <c r="P4207" i="1"/>
  <c r="O3650" i="1"/>
  <c r="P2966" i="1"/>
  <c r="N1752" i="1"/>
  <c r="O1240" i="1"/>
  <c r="N2278" i="1"/>
  <c r="R2278" i="1" s="1"/>
  <c r="O3670" i="1"/>
  <c r="P753" i="1"/>
  <c r="N2941" i="1"/>
  <c r="P3998" i="1"/>
  <c r="N2914" i="1"/>
  <c r="R2914" i="1" s="1"/>
  <c r="O2647" i="1"/>
  <c r="N4171" i="1"/>
  <c r="R4171" i="1" s="1"/>
  <c r="O1236" i="1"/>
  <c r="P1336" i="1"/>
  <c r="N1364" i="1"/>
  <c r="R1364" i="1" s="1"/>
  <c r="O547" i="1"/>
  <c r="P391" i="1"/>
  <c r="N1101" i="1"/>
  <c r="R1101" i="1" s="1"/>
  <c r="O1179" i="1"/>
  <c r="P2764" i="1"/>
  <c r="N2101" i="1"/>
  <c r="R2101" i="1" s="1"/>
  <c r="O1094" i="1"/>
  <c r="P638" i="1"/>
  <c r="N2874" i="1"/>
  <c r="R2874" i="1" s="1"/>
  <c r="O1783" i="1"/>
  <c r="P260" i="1"/>
  <c r="N255" i="1"/>
  <c r="R255" i="1" s="1"/>
  <c r="O2544" i="1"/>
  <c r="P1321" i="1"/>
  <c r="N1572" i="1"/>
  <c r="R1572" i="1" s="1"/>
  <c r="O712" i="1"/>
  <c r="P510" i="1"/>
  <c r="N489" i="1"/>
  <c r="R489" i="1" s="1"/>
  <c r="P1095" i="1"/>
  <c r="N1747" i="1"/>
  <c r="R1747" i="1" s="1"/>
  <c r="O1365" i="1"/>
  <c r="P264" i="1"/>
  <c r="N269" i="1"/>
  <c r="O3161" i="1"/>
  <c r="P82" i="1"/>
  <c r="N1897" i="1"/>
  <c r="O1962" i="1"/>
  <c r="P3754" i="1"/>
  <c r="N3651" i="1"/>
  <c r="R3651" i="1" s="1"/>
  <c r="O940" i="1"/>
  <c r="P4024" i="1"/>
  <c r="N2489" i="1"/>
  <c r="O3347" i="1"/>
  <c r="P3666" i="1"/>
  <c r="N1748" i="1"/>
  <c r="O2742" i="1"/>
  <c r="N1382" i="1"/>
  <c r="O2239" i="1"/>
  <c r="P457" i="1"/>
  <c r="N3620" i="1"/>
  <c r="R3620" i="1" s="1"/>
  <c r="O139" i="1"/>
  <c r="P828" i="1"/>
  <c r="N3604" i="1"/>
  <c r="R3604" i="1" s="1"/>
  <c r="O1379" i="1"/>
  <c r="P3215" i="1"/>
  <c r="N4237" i="1"/>
  <c r="O3216" i="1"/>
  <c r="P3633" i="1"/>
  <c r="N2009" i="1"/>
  <c r="O1723" i="1"/>
  <c r="P4295" i="1"/>
  <c r="N2751" i="1"/>
  <c r="O1519" i="1"/>
  <c r="P2011" i="1"/>
  <c r="N1027" i="1"/>
  <c r="O840" i="1"/>
  <c r="P2160" i="1"/>
  <c r="N3825" i="1"/>
  <c r="O2685" i="1"/>
  <c r="P1745" i="1"/>
  <c r="O49" i="1"/>
  <c r="P4090" i="1"/>
  <c r="N1558" i="1"/>
  <c r="P2641" i="1"/>
  <c r="N2572" i="1"/>
  <c r="O754" i="1"/>
  <c r="P504" i="1"/>
  <c r="N234" i="1"/>
  <c r="O2573" i="1"/>
  <c r="P3803" i="1"/>
  <c r="N890" i="1"/>
  <c r="P389" i="1"/>
  <c r="N1937" i="1"/>
  <c r="R1937" i="1" s="1"/>
  <c r="O2756" i="1"/>
  <c r="P345" i="1"/>
  <c r="N2995" i="1"/>
  <c r="O4018" i="1"/>
  <c r="P2178" i="1"/>
  <c r="N4279" i="1"/>
  <c r="R4279" i="1" s="1"/>
  <c r="O155" i="1"/>
  <c r="P2645" i="1"/>
  <c r="N2187" i="1"/>
  <c r="O508" i="1"/>
  <c r="P2293" i="1"/>
  <c r="N663" i="1"/>
  <c r="O3669" i="1"/>
  <c r="P647" i="1"/>
  <c r="N1781" i="1"/>
  <c r="O2782" i="1"/>
  <c r="P4267" i="1"/>
  <c r="N839" i="1"/>
  <c r="R839" i="1" s="1"/>
  <c r="O2468" i="1"/>
  <c r="P81" i="1"/>
  <c r="N120" i="1"/>
  <c r="O4257" i="1"/>
  <c r="P3372" i="1"/>
  <c r="N3160" i="1"/>
  <c r="R3160" i="1" s="1"/>
  <c r="O2761" i="1"/>
  <c r="P551" i="1"/>
  <c r="N3551" i="1"/>
  <c r="P1483" i="1"/>
  <c r="N3950" i="1"/>
  <c r="O3148" i="1"/>
  <c r="P2137" i="1"/>
  <c r="O3411" i="1"/>
  <c r="P2374" i="1"/>
  <c r="N829" i="1"/>
  <c r="O2693" i="1"/>
  <c r="P1685" i="1"/>
  <c r="N3087" i="1"/>
  <c r="O2143" i="1"/>
  <c r="P3175" i="1"/>
  <c r="N258" i="1"/>
  <c r="O635" i="1"/>
  <c r="P1081" i="1"/>
  <c r="N796" i="1"/>
  <c r="O2037" i="1"/>
  <c r="P4235" i="1"/>
  <c r="N1163" i="1"/>
  <c r="O436" i="1"/>
  <c r="P586" i="1"/>
  <c r="N410" i="1"/>
  <c r="O3112" i="1"/>
  <c r="P742" i="1"/>
  <c r="O315" i="1"/>
  <c r="P2798" i="1"/>
  <c r="N1489" i="1"/>
  <c r="O4207" i="1"/>
  <c r="P1576" i="1"/>
  <c r="N3650" i="1"/>
  <c r="O2966" i="1"/>
  <c r="P2302" i="1"/>
  <c r="N1240" i="1"/>
  <c r="R1240" i="1" s="1"/>
  <c r="P509" i="1"/>
  <c r="N3670" i="1"/>
  <c r="O753" i="1"/>
  <c r="P2441" i="1"/>
  <c r="O3998" i="1"/>
  <c r="P1225" i="1"/>
  <c r="N2647" i="1"/>
  <c r="P387" i="1"/>
  <c r="N1236" i="1"/>
  <c r="O1336" i="1"/>
  <c r="P764" i="1"/>
  <c r="N547" i="1"/>
  <c r="R547" i="1" s="1"/>
  <c r="O391" i="1"/>
  <c r="N1179" i="1"/>
  <c r="O2764" i="1"/>
  <c r="P2545" i="1"/>
  <c r="N1094" i="1"/>
  <c r="O638" i="1"/>
  <c r="P1615" i="1"/>
  <c r="N1783" i="1"/>
  <c r="O260" i="1"/>
  <c r="P257" i="1"/>
  <c r="N2544" i="1"/>
  <c r="O1321" i="1"/>
  <c r="P388" i="1"/>
  <c r="N712" i="1"/>
  <c r="O510" i="1"/>
  <c r="O548" i="1"/>
  <c r="N2510" i="1"/>
  <c r="O1985" i="1"/>
  <c r="P4296" i="1"/>
  <c r="N867" i="1"/>
  <c r="R867" i="1" s="1"/>
  <c r="O1890" i="1"/>
  <c r="P605" i="1"/>
  <c r="O2915" i="1"/>
  <c r="P1927" i="1"/>
  <c r="N138" i="1"/>
  <c r="O531" i="1"/>
  <c r="P2821" i="1"/>
  <c r="N702" i="1"/>
  <c r="O4026" i="1"/>
  <c r="P4236" i="1"/>
  <c r="N1134" i="1"/>
  <c r="P4205" i="1"/>
  <c r="N2168" i="1"/>
  <c r="O130" i="1"/>
  <c r="P2470" i="1"/>
  <c r="N1744" i="1"/>
  <c r="O3285" i="1"/>
  <c r="P1613" i="1"/>
  <c r="N4203" i="1"/>
  <c r="R4203" i="1" s="1"/>
  <c r="O3716" i="1"/>
  <c r="P775" i="1"/>
  <c r="N3410" i="1"/>
  <c r="O1095" i="1"/>
  <c r="P294" i="1"/>
  <c r="N1365" i="1"/>
  <c r="O264" i="1"/>
  <c r="P3252" i="1"/>
  <c r="N3161" i="1"/>
  <c r="O82" i="1"/>
  <c r="P1949" i="1"/>
  <c r="N1962" i="1"/>
  <c r="O3754" i="1"/>
  <c r="P344" i="1"/>
  <c r="N940" i="1"/>
  <c r="O4024" i="1"/>
  <c r="P2291" i="1"/>
  <c r="N3347" i="1"/>
  <c r="O3666" i="1"/>
  <c r="N2742" i="1"/>
  <c r="P2810" i="1"/>
  <c r="N2239" i="1"/>
  <c r="O457" i="1"/>
  <c r="P2038" i="1"/>
  <c r="N139" i="1"/>
  <c r="R139" i="1" s="1"/>
  <c r="O828" i="1"/>
  <c r="P2469" i="1"/>
  <c r="N1379" i="1"/>
  <c r="O3215" i="1"/>
  <c r="P1749" i="1"/>
  <c r="N3216" i="1"/>
  <c r="O3633" i="1"/>
  <c r="P1008" i="1"/>
  <c r="N1723" i="1"/>
  <c r="O4295" i="1"/>
  <c r="P2141" i="1"/>
  <c r="N1519" i="1"/>
  <c r="O2011" i="1"/>
  <c r="P3365" i="1"/>
  <c r="N840" i="1"/>
  <c r="R840" i="1" s="1"/>
  <c r="O2160" i="1"/>
  <c r="P3230" i="1"/>
  <c r="N2685" i="1"/>
  <c r="O1745" i="1"/>
  <c r="P435" i="1"/>
  <c r="N49" i="1"/>
  <c r="O4090" i="1"/>
  <c r="P2634" i="1"/>
  <c r="O2641" i="1"/>
  <c r="N754" i="1"/>
  <c r="O504" i="1"/>
  <c r="P3343" i="1"/>
  <c r="N2573" i="1"/>
  <c r="O3803" i="1"/>
  <c r="P4310" i="1"/>
  <c r="O389" i="1"/>
  <c r="P2010" i="1"/>
  <c r="N2756" i="1"/>
  <c r="O345" i="1"/>
  <c r="P2483" i="1"/>
  <c r="N4018" i="1"/>
  <c r="O2178" i="1"/>
  <c r="P4265" i="1"/>
  <c r="N155" i="1"/>
  <c r="O2645" i="1"/>
  <c r="P1841" i="1"/>
  <c r="N508" i="1"/>
  <c r="O2293" i="1"/>
  <c r="P1784" i="1"/>
  <c r="N3669" i="1"/>
  <c r="O647" i="1"/>
  <c r="P1746" i="1"/>
  <c r="N2782" i="1"/>
  <c r="O4267" i="1"/>
  <c r="P1953" i="1"/>
  <c r="N2468" i="1"/>
  <c r="O81" i="1"/>
  <c r="P1097" i="1"/>
  <c r="N4257" i="1"/>
  <c r="O3372" i="1"/>
  <c r="P1210" i="1"/>
  <c r="N2761" i="1"/>
  <c r="O551" i="1"/>
  <c r="N4194" i="1"/>
  <c r="O1483" i="1"/>
  <c r="P881" i="1"/>
  <c r="N3148" i="1"/>
  <c r="O2137" i="1"/>
  <c r="P844" i="1"/>
  <c r="N3411" i="1"/>
  <c r="O2374" i="1"/>
  <c r="P3649" i="1"/>
  <c r="N2693" i="1"/>
  <c r="O1685" i="1"/>
  <c r="P2720" i="1"/>
  <c r="N2143" i="1"/>
  <c r="R2143" i="1" s="1"/>
  <c r="O3175" i="1"/>
  <c r="P1080" i="1"/>
  <c r="N635" i="1"/>
  <c r="O1081" i="1"/>
  <c r="P1165" i="1"/>
  <c r="N2037" i="1"/>
  <c r="O4235" i="1"/>
  <c r="N436" i="1"/>
  <c r="O586" i="1"/>
  <c r="P1132" i="1"/>
  <c r="N3112" i="1"/>
  <c r="O742" i="1"/>
  <c r="P752" i="1"/>
  <c r="N315" i="1"/>
  <c r="R315" i="1" s="1"/>
  <c r="O2798" i="1"/>
  <c r="P2648" i="1"/>
  <c r="N4207" i="1"/>
  <c r="R4207" i="1" s="1"/>
  <c r="O1576" i="1"/>
  <c r="N2966" i="1"/>
  <c r="R2966" i="1" s="1"/>
  <c r="O2302" i="1"/>
  <c r="P3206" i="1"/>
  <c r="O509" i="1"/>
  <c r="P3400" i="1"/>
  <c r="N753" i="1"/>
  <c r="R753" i="1" s="1"/>
  <c r="O2441" i="1"/>
  <c r="P53" i="1"/>
  <c r="N3998" i="1"/>
  <c r="R3998" i="1" s="1"/>
  <c r="O1225" i="1"/>
  <c r="P3702" i="1"/>
  <c r="O387" i="1"/>
  <c r="P2516" i="1"/>
  <c r="N1336" i="1"/>
  <c r="O764" i="1"/>
  <c r="P3360" i="1"/>
  <c r="N391" i="1"/>
  <c r="R391" i="1" s="1"/>
  <c r="P1224" i="1"/>
  <c r="N2764" i="1"/>
  <c r="R2764" i="1" s="1"/>
  <c r="O2545" i="1"/>
  <c r="N638" i="1"/>
  <c r="O1615" i="1"/>
  <c r="P1246" i="1"/>
  <c r="N260" i="1"/>
  <c r="O257" i="1"/>
  <c r="P438" i="1"/>
  <c r="N1321" i="1"/>
  <c r="R1321" i="1" s="1"/>
  <c r="O388" i="1"/>
  <c r="P3398" i="1"/>
  <c r="N510" i="1"/>
  <c r="N4295" i="1"/>
  <c r="O2141" i="1"/>
  <c r="N2011" i="1"/>
  <c r="O3365" i="1"/>
  <c r="P3514" i="1"/>
  <c r="N2160" i="1"/>
  <c r="O3230" i="1"/>
  <c r="P3088" i="1"/>
  <c r="N1745" i="1"/>
  <c r="R1745" i="1" s="1"/>
  <c r="O435" i="1"/>
  <c r="P404" i="1"/>
  <c r="N4090" i="1"/>
  <c r="N2641" i="1"/>
  <c r="P911" i="1"/>
  <c r="N504" i="1"/>
  <c r="O3343" i="1"/>
  <c r="P1096" i="1"/>
  <c r="N3803" i="1"/>
  <c r="O4310" i="1"/>
  <c r="P1696" i="1"/>
  <c r="N389" i="1"/>
  <c r="O2010" i="1"/>
  <c r="P2365" i="1"/>
  <c r="N345" i="1"/>
  <c r="O2483" i="1"/>
  <c r="P701" i="1"/>
  <c r="N2178" i="1"/>
  <c r="O4265" i="1"/>
  <c r="P1475" i="1"/>
  <c r="N2645" i="1"/>
  <c r="O1841" i="1"/>
  <c r="P3933" i="1"/>
  <c r="N2293" i="1"/>
  <c r="R2293" i="1" s="1"/>
  <c r="O1784" i="1"/>
  <c r="P1782" i="1"/>
  <c r="N647" i="1"/>
  <c r="O1746" i="1"/>
  <c r="P3615" i="1"/>
  <c r="N4267" i="1"/>
  <c r="R4267" i="1" s="1"/>
  <c r="O1953" i="1"/>
  <c r="P4204" i="1"/>
  <c r="N81" i="1"/>
  <c r="O1097" i="1"/>
  <c r="P3150" i="1"/>
  <c r="N3372" i="1"/>
  <c r="P47" i="1"/>
  <c r="N551" i="1"/>
  <c r="P3821" i="1"/>
  <c r="N1483" i="1"/>
  <c r="O881" i="1"/>
  <c r="P313" i="1"/>
  <c r="N2137" i="1"/>
  <c r="O844" i="1"/>
  <c r="P4206" i="1"/>
  <c r="N2374" i="1"/>
  <c r="R2374" i="1" s="1"/>
  <c r="O3649" i="1"/>
  <c r="P1215" i="1"/>
  <c r="N1685" i="1"/>
  <c r="O2720" i="1"/>
  <c r="P2829" i="1"/>
  <c r="N3175" i="1"/>
  <c r="O1080" i="1"/>
  <c r="P1563" i="1"/>
  <c r="N1081" i="1"/>
  <c r="O1165" i="1"/>
  <c r="P797" i="1"/>
  <c r="N4235" i="1"/>
  <c r="N586" i="1"/>
  <c r="O1132" i="1"/>
  <c r="P1837" i="1"/>
  <c r="N742" i="1"/>
  <c r="O752" i="1"/>
  <c r="N2798" i="1"/>
  <c r="R2798" i="1" s="1"/>
  <c r="O2648" i="1"/>
  <c r="P1907" i="1"/>
  <c r="N1576" i="1"/>
  <c r="P898" i="1"/>
  <c r="N2302" i="1"/>
  <c r="O3206" i="1"/>
  <c r="P2442" i="1"/>
  <c r="N509" i="1"/>
  <c r="R509" i="1" s="1"/>
  <c r="O3400" i="1"/>
  <c r="P1399" i="1"/>
  <c r="N2441" i="1"/>
  <c r="O53" i="1"/>
  <c r="P3701" i="1"/>
  <c r="N1225" i="1"/>
  <c r="O3702" i="1"/>
  <c r="P2812" i="1"/>
  <c r="N387" i="1"/>
  <c r="O2516" i="1"/>
  <c r="P202" i="1"/>
  <c r="N764" i="1"/>
  <c r="O3360" i="1"/>
  <c r="P85" i="1"/>
  <c r="O1224" i="1"/>
  <c r="P1775" i="1"/>
  <c r="N2545" i="1"/>
  <c r="N1615" i="1"/>
  <c r="O1246" i="1"/>
  <c r="P3886" i="1"/>
  <c r="N257" i="1"/>
  <c r="O438" i="1"/>
  <c r="P900" i="1"/>
  <c r="N388" i="1"/>
  <c r="O3398" i="1"/>
  <c r="P3147" i="1"/>
  <c r="O802" i="1"/>
  <c r="P2260" i="1"/>
  <c r="N4296" i="1"/>
  <c r="O2571" i="1"/>
  <c r="P1522" i="1"/>
  <c r="N605" i="1"/>
  <c r="O2375" i="1"/>
  <c r="P885" i="1"/>
  <c r="N1927" i="1"/>
  <c r="O122" i="1"/>
  <c r="P1562" i="1"/>
  <c r="N2821" i="1"/>
  <c r="O922" i="1"/>
  <c r="N4236" i="1"/>
  <c r="O2965" i="1"/>
  <c r="P1840" i="1"/>
  <c r="N4205" i="1"/>
  <c r="O965" i="1"/>
  <c r="N2470" i="1"/>
  <c r="O52" i="1"/>
  <c r="P3783" i="1"/>
  <c r="N1613" i="1"/>
  <c r="O1164" i="1"/>
  <c r="P1180" i="1"/>
  <c r="N775" i="1"/>
  <c r="R775" i="1" s="1"/>
  <c r="O3490" i="1"/>
  <c r="P703" i="1"/>
  <c r="N294" i="1"/>
  <c r="O804" i="1"/>
  <c r="P803" i="1"/>
  <c r="N3252" i="1"/>
  <c r="O849" i="1"/>
  <c r="P1673" i="1"/>
  <c r="N1949" i="1"/>
  <c r="O1980" i="1"/>
  <c r="P4266" i="1"/>
  <c r="N344" i="1"/>
  <c r="O3430" i="1"/>
  <c r="P2159" i="1"/>
  <c r="N2291" i="1"/>
  <c r="O2783" i="1"/>
  <c r="P2400" i="1"/>
  <c r="O4142" i="1"/>
  <c r="P316" i="1"/>
  <c r="N2810" i="1"/>
  <c r="P3722" i="1"/>
  <c r="N2038" i="1"/>
  <c r="O1380" i="1"/>
  <c r="P3884" i="1"/>
  <c r="N2469" i="1"/>
  <c r="O3927" i="1"/>
  <c r="P894" i="1"/>
  <c r="N1749" i="1"/>
  <c r="O1959" i="1"/>
  <c r="P374" i="1"/>
  <c r="N1008" i="1"/>
  <c r="O1137" i="1"/>
  <c r="P2266" i="1"/>
  <c r="N2141" i="1"/>
  <c r="O1123" i="1"/>
  <c r="P2108" i="1"/>
  <c r="N3365" i="1"/>
  <c r="O3514" i="1"/>
  <c r="P3682" i="1"/>
  <c r="N3230" i="1"/>
  <c r="R3230" i="1" s="1"/>
  <c r="O3088" i="1"/>
  <c r="P1100" i="1"/>
  <c r="N435" i="1"/>
  <c r="O404" i="1"/>
  <c r="N2634" i="1"/>
  <c r="P1819" i="1"/>
  <c r="O911" i="1"/>
  <c r="P704" i="1"/>
  <c r="N3343" i="1"/>
  <c r="O1096" i="1"/>
  <c r="N4310" i="1"/>
  <c r="R4310" i="1" s="1"/>
  <c r="O1696" i="1"/>
  <c r="P3071" i="1"/>
  <c r="N2010" i="1"/>
  <c r="O2365" i="1"/>
  <c r="P1169" i="1"/>
  <c r="N2483" i="1"/>
  <c r="O701" i="1"/>
  <c r="P1273" i="1"/>
  <c r="N4265" i="1"/>
  <c r="O1475" i="1"/>
  <c r="P1909" i="1"/>
  <c r="N1841" i="1"/>
  <c r="R1841" i="1" s="1"/>
  <c r="O3933" i="1"/>
  <c r="P4315" i="1"/>
  <c r="N1784" i="1"/>
  <c r="P111" i="1"/>
  <c r="N1746" i="1"/>
  <c r="R1746" i="1" s="1"/>
  <c r="O3615" i="1"/>
  <c r="P2762" i="1"/>
  <c r="N1953" i="1"/>
  <c r="R1953" i="1" s="1"/>
  <c r="O4204" i="1"/>
  <c r="P621" i="1"/>
  <c r="N1097" i="1"/>
  <c r="R1097" i="1" s="1"/>
  <c r="O3150" i="1"/>
  <c r="P4156" i="1"/>
  <c r="N1210" i="1"/>
  <c r="R1210" i="1" s="1"/>
  <c r="O47" i="1"/>
  <c r="P479" i="1"/>
  <c r="O3821" i="1"/>
  <c r="P1699" i="1"/>
  <c r="N881" i="1"/>
  <c r="R881" i="1" s="1"/>
  <c r="O313" i="1"/>
  <c r="P2336" i="1"/>
  <c r="N844" i="1"/>
  <c r="R844" i="1" s="1"/>
  <c r="O4206" i="1"/>
  <c r="N3649" i="1"/>
  <c r="O1215" i="1"/>
  <c r="P1350" i="1"/>
  <c r="N2720" i="1"/>
  <c r="O2829" i="1"/>
  <c r="P3207" i="1"/>
  <c r="N1080" i="1"/>
  <c r="R1080" i="1" s="1"/>
  <c r="O1563" i="1"/>
  <c r="N1165" i="1"/>
  <c r="O797" i="1"/>
  <c r="P2555" i="1"/>
  <c r="P1994" i="1"/>
  <c r="N1132" i="1"/>
  <c r="R1132" i="1" s="1"/>
  <c r="O1837" i="1"/>
  <c r="P2813" i="1"/>
  <c r="N752" i="1"/>
  <c r="N2648" i="1"/>
  <c r="O1907" i="1"/>
  <c r="P1239" i="1"/>
  <c r="N3206" i="1"/>
  <c r="O2442" i="1"/>
  <c r="P2570" i="1"/>
  <c r="N3400" i="1"/>
  <c r="O1399" i="1"/>
  <c r="P1237" i="1"/>
  <c r="N53" i="1"/>
  <c r="R53" i="1" s="1"/>
  <c r="O3701" i="1"/>
  <c r="P1808" i="1"/>
  <c r="N3702" i="1"/>
  <c r="O2812" i="1"/>
  <c r="P2288" i="1"/>
  <c r="N2516" i="1"/>
  <c r="O202" i="1"/>
  <c r="P1226" i="1"/>
  <c r="N3360" i="1"/>
  <c r="R3360" i="1" s="1"/>
  <c r="O85" i="1"/>
  <c r="P3177" i="1"/>
  <c r="N1224" i="1"/>
  <c r="O1775" i="1"/>
  <c r="P1889" i="1"/>
  <c r="O550" i="1"/>
  <c r="P1658" i="1"/>
  <c r="N1246" i="1"/>
  <c r="O3886" i="1"/>
  <c r="P1958" i="1"/>
  <c r="N438" i="1"/>
  <c r="O900" i="1"/>
  <c r="P440" i="1"/>
  <c r="N3398" i="1"/>
  <c r="R1204" i="1" l="1"/>
  <c r="R1007" i="1"/>
  <c r="R3603" i="1"/>
  <c r="R1494" i="1"/>
  <c r="R1600" i="1"/>
  <c r="R2500" i="1"/>
  <c r="R2511" i="1"/>
  <c r="R1323" i="1"/>
  <c r="R3530" i="1"/>
  <c r="R3711" i="1"/>
  <c r="R1202" i="1"/>
  <c r="R107" i="1"/>
  <c r="R563" i="1"/>
  <c r="R2752" i="1"/>
  <c r="R3696" i="1"/>
  <c r="R3157" i="1"/>
  <c r="R3056" i="1"/>
  <c r="R3872" i="1"/>
  <c r="R1254" i="1"/>
  <c r="R3838" i="1"/>
  <c r="R147" i="1"/>
  <c r="R1423" i="1"/>
  <c r="R4325" i="1"/>
  <c r="R102" i="1"/>
  <c r="R133" i="1"/>
  <c r="R1217" i="1"/>
  <c r="R686" i="1"/>
  <c r="R293" i="1"/>
  <c r="R1170" i="1"/>
  <c r="R3296" i="1"/>
  <c r="R2826" i="1"/>
  <c r="R2403" i="1"/>
  <c r="R1488" i="1"/>
  <c r="R3824" i="1"/>
  <c r="R3605" i="1"/>
  <c r="R2167" i="1"/>
  <c r="R179" i="1"/>
  <c r="R62" i="1"/>
  <c r="R2083" i="1"/>
  <c r="R3994" i="1"/>
  <c r="R3185" i="1"/>
  <c r="R2472" i="1"/>
  <c r="R3928" i="1"/>
  <c r="R1971" i="1"/>
  <c r="R4005" i="1"/>
  <c r="R1641" i="1"/>
  <c r="R2128" i="1"/>
  <c r="R729" i="1"/>
  <c r="R542" i="1"/>
  <c r="R933" i="1"/>
  <c r="R4173" i="1"/>
  <c r="R3391" i="1"/>
  <c r="R3339" i="1"/>
  <c r="R4182" i="1"/>
  <c r="R3259" i="1"/>
  <c r="R136" i="1"/>
  <c r="R1112" i="1"/>
  <c r="R1309" i="1"/>
  <c r="R2645" i="1"/>
  <c r="R1365" i="1"/>
  <c r="R1094" i="1"/>
  <c r="R2330" i="1"/>
  <c r="R3346" i="1"/>
  <c r="R3353" i="1"/>
  <c r="R4160" i="1"/>
  <c r="R3850" i="1"/>
  <c r="R3664" i="1"/>
  <c r="R673" i="1"/>
  <c r="R2792" i="1"/>
  <c r="R3879" i="1"/>
  <c r="R161" i="1"/>
  <c r="R2130" i="1"/>
  <c r="R2729" i="1"/>
  <c r="R2843" i="1"/>
  <c r="R384" i="1"/>
  <c r="R1999" i="1"/>
  <c r="R3105" i="1"/>
  <c r="R1891" i="1"/>
  <c r="R3057" i="1"/>
  <c r="R4103" i="1"/>
  <c r="R3117" i="1"/>
  <c r="R2589" i="1"/>
  <c r="R3787" i="1"/>
  <c r="R3637" i="1"/>
  <c r="R960" i="1"/>
  <c r="R3019" i="1"/>
  <c r="R2195" i="1"/>
  <c r="R2715" i="1"/>
  <c r="R337" i="1"/>
  <c r="R3170" i="1"/>
  <c r="R1787" i="1"/>
  <c r="R1116" i="1"/>
  <c r="R3162" i="1"/>
  <c r="R2882" i="1"/>
  <c r="R3181" i="1"/>
  <c r="R4350" i="1"/>
  <c r="R3482" i="1"/>
  <c r="R183" i="1"/>
  <c r="R2418" i="1"/>
  <c r="R3468" i="1"/>
  <c r="R4184" i="1"/>
  <c r="R3508" i="1"/>
  <c r="R1731" i="1"/>
  <c r="R126" i="1"/>
  <c r="R3467" i="1"/>
  <c r="R1219" i="1"/>
  <c r="R3520" i="1"/>
  <c r="R4175" i="1"/>
  <c r="R3537" i="1"/>
  <c r="R1948" i="1"/>
  <c r="R402" i="1"/>
  <c r="R2636" i="1"/>
  <c r="R4073" i="1"/>
  <c r="R1300" i="1"/>
  <c r="R1825" i="1"/>
  <c r="R37" i="1"/>
  <c r="R1161" i="1"/>
  <c r="R3260" i="1"/>
  <c r="R1446" i="1"/>
  <c r="R2129" i="1"/>
  <c r="R1159" i="1"/>
  <c r="R3739" i="1"/>
  <c r="R1796" i="1"/>
  <c r="R3131" i="1"/>
  <c r="R2018" i="1"/>
  <c r="R3123" i="1"/>
  <c r="R2379" i="1"/>
  <c r="R3135" i="1"/>
  <c r="R2173" i="1"/>
  <c r="R1988" i="1"/>
  <c r="R3791" i="1"/>
  <c r="R2433" i="1"/>
  <c r="R1800" i="1"/>
  <c r="R4261" i="1"/>
  <c r="R1752" i="1"/>
  <c r="R773" i="1"/>
  <c r="R598" i="1"/>
  <c r="R954" i="1"/>
  <c r="R1065" i="1"/>
  <c r="R1077" i="1"/>
  <c r="R765" i="1"/>
  <c r="R3780" i="1"/>
  <c r="R2027" i="1"/>
  <c r="R112" i="1"/>
  <c r="R476" i="1"/>
  <c r="R1919" i="1"/>
  <c r="R3778" i="1"/>
  <c r="R4134" i="1"/>
  <c r="R2399" i="1"/>
  <c r="R2681" i="1"/>
  <c r="R689" i="1"/>
  <c r="R1748" i="1"/>
  <c r="R130" i="1"/>
  <c r="R531" i="1"/>
  <c r="R68" i="1"/>
  <c r="R2831" i="1"/>
  <c r="R3937" i="1"/>
  <c r="R3634" i="1"/>
  <c r="R1387" i="1"/>
  <c r="R109" i="1"/>
  <c r="R3099" i="1"/>
  <c r="R45" i="1"/>
  <c r="R2036" i="1"/>
  <c r="R1939" i="1"/>
  <c r="R1646" i="1"/>
  <c r="R1515" i="1"/>
  <c r="R2819" i="1"/>
  <c r="R592" i="1"/>
  <c r="R135" i="1"/>
  <c r="R655" i="1"/>
  <c r="R3687" i="1"/>
  <c r="R926" i="1"/>
  <c r="R1869" i="1"/>
  <c r="R2343" i="1"/>
  <c r="R3208" i="1"/>
  <c r="R2493" i="1"/>
  <c r="R1573" i="1"/>
  <c r="R108" i="1"/>
  <c r="R3789" i="1"/>
  <c r="R3931" i="1"/>
  <c r="R1921" i="1"/>
  <c r="R3573" i="1"/>
  <c r="R2295" i="1"/>
  <c r="R2674" i="1"/>
  <c r="R3570" i="1"/>
  <c r="R1203" i="1"/>
  <c r="R1142" i="1"/>
  <c r="R1518" i="1"/>
  <c r="R3098" i="1"/>
  <c r="R3120" i="1"/>
  <c r="R541" i="1"/>
  <c r="R285" i="1"/>
  <c r="R114" i="1"/>
  <c r="R3950" i="1"/>
  <c r="R120" i="1"/>
  <c r="R591" i="1"/>
  <c r="R966" i="1"/>
  <c r="R1978" i="1"/>
  <c r="R4205" i="1"/>
  <c r="R1927" i="1"/>
  <c r="R2441" i="1"/>
  <c r="R1576" i="1"/>
  <c r="R586" i="1"/>
  <c r="R647" i="1"/>
  <c r="R2693" i="1"/>
  <c r="R3398" i="1"/>
  <c r="R4235" i="1"/>
  <c r="R2011" i="1"/>
  <c r="R635" i="1"/>
  <c r="R508" i="1"/>
  <c r="R2685" i="1"/>
  <c r="R3410" i="1"/>
  <c r="R1165" i="1"/>
  <c r="R2178" i="1"/>
  <c r="R3112" i="1"/>
  <c r="R663" i="1"/>
  <c r="R3365" i="1"/>
  <c r="R4236" i="1"/>
  <c r="R388" i="1"/>
  <c r="R2941" i="1"/>
  <c r="R731" i="1"/>
  <c r="R3400" i="1"/>
  <c r="R1613" i="1"/>
  <c r="R605" i="1"/>
  <c r="R4265" i="1"/>
  <c r="R1749" i="1"/>
  <c r="R2810" i="1"/>
  <c r="R344" i="1"/>
  <c r="R1336" i="1"/>
  <c r="R1514" i="1"/>
  <c r="R3972" i="1"/>
  <c r="R222" i="1"/>
  <c r="R2869" i="1"/>
  <c r="R2454" i="1"/>
  <c r="R1846" i="1"/>
  <c r="R2671" i="1"/>
  <c r="R2431" i="1"/>
  <c r="R27" i="1"/>
  <c r="R1920" i="1"/>
  <c r="R1461" i="1"/>
  <c r="R3354" i="1"/>
  <c r="R2208" i="1"/>
  <c r="R581" i="1"/>
  <c r="R2793" i="1"/>
  <c r="R2190" i="1"/>
  <c r="R334" i="1"/>
  <c r="R3970" i="1"/>
  <c r="R4074" i="1"/>
  <c r="R2791" i="1"/>
  <c r="R2041" i="1"/>
  <c r="R3284" i="1"/>
  <c r="R513" i="1"/>
  <c r="R3602" i="1"/>
  <c r="R2931" i="1"/>
  <c r="R646" i="1"/>
  <c r="R2008" i="1"/>
  <c r="R2176" i="1"/>
  <c r="R4090" i="1"/>
  <c r="R4194" i="1"/>
  <c r="R2468" i="1"/>
  <c r="R1379" i="1"/>
  <c r="R2742" i="1"/>
  <c r="R2647" i="1"/>
  <c r="R796" i="1"/>
  <c r="R2995" i="1"/>
  <c r="R234" i="1"/>
  <c r="R2751" i="1"/>
  <c r="R780" i="1"/>
  <c r="R2651" i="1"/>
  <c r="R1995" i="1"/>
  <c r="R198" i="1"/>
  <c r="R1686" i="1"/>
  <c r="R3745" i="1"/>
  <c r="R847" i="1"/>
  <c r="R3231" i="1"/>
  <c r="R134" i="1"/>
  <c r="R1079" i="1"/>
  <c r="R2827" i="1"/>
  <c r="R2213" i="1"/>
  <c r="R1000" i="1"/>
  <c r="R1106" i="1"/>
  <c r="R3671" i="1"/>
  <c r="R232" i="1"/>
  <c r="R163" i="1"/>
  <c r="R1952" i="1"/>
  <c r="R1617" i="1"/>
  <c r="R19" i="1"/>
  <c r="R3412" i="1"/>
  <c r="R3021" i="1"/>
  <c r="R821" i="1"/>
  <c r="R2127" i="1"/>
  <c r="R694" i="1"/>
  <c r="R4016" i="1"/>
  <c r="R1107" i="1"/>
  <c r="R927" i="1"/>
  <c r="R610" i="1"/>
  <c r="R2267" i="1"/>
  <c r="R1736" i="1"/>
  <c r="R2390" i="1"/>
  <c r="R4003" i="1"/>
  <c r="R2609" i="1"/>
  <c r="R2968" i="1"/>
  <c r="R2670" i="1"/>
  <c r="R3698" i="1"/>
  <c r="R3757" i="1"/>
  <c r="R2557" i="1"/>
  <c r="R1774" i="1"/>
  <c r="R4178" i="1"/>
  <c r="R4083" i="1"/>
  <c r="R3279" i="1"/>
  <c r="R1152" i="1"/>
  <c r="R4338" i="1"/>
  <c r="R986" i="1"/>
  <c r="R2524" i="1"/>
  <c r="R3549" i="1"/>
  <c r="R15" i="1"/>
  <c r="R4105" i="1"/>
  <c r="R2730" i="1"/>
  <c r="R1443" i="1"/>
  <c r="R3947" i="1"/>
  <c r="R1947" i="1"/>
  <c r="R3103" i="1"/>
  <c r="R2084" i="1"/>
  <c r="R1596" i="1"/>
  <c r="R1710" i="1"/>
  <c r="R2417" i="1"/>
  <c r="R938" i="1"/>
  <c r="R1817" i="1"/>
  <c r="R1843" i="1"/>
  <c r="R24" i="1"/>
  <c r="R1266" i="1"/>
  <c r="R2794" i="1"/>
  <c r="R2030" i="1"/>
  <c r="R1788" i="1"/>
  <c r="R2076" i="1"/>
  <c r="R2016" i="1"/>
  <c r="R3228" i="1"/>
  <c r="R1351" i="1"/>
  <c r="R2760" i="1"/>
  <c r="R4120" i="1"/>
  <c r="R3257" i="1"/>
  <c r="R1966" i="1"/>
  <c r="R1179" i="1"/>
  <c r="R829" i="1"/>
  <c r="R153" i="1"/>
  <c r="R1957" i="1"/>
  <c r="R794" i="1"/>
  <c r="R281" i="1"/>
  <c r="R405" i="1"/>
  <c r="R2328" i="1"/>
  <c r="R2453" i="1"/>
  <c r="R1455" i="1"/>
  <c r="R1564" i="1"/>
  <c r="R1440" i="1"/>
  <c r="R4017" i="1"/>
  <c r="R514" i="1"/>
  <c r="R3673" i="1"/>
  <c r="R4049" i="1"/>
  <c r="R1644" i="1"/>
  <c r="R4025" i="1"/>
  <c r="R2411" i="1"/>
  <c r="R4246" i="1"/>
  <c r="R355" i="1"/>
  <c r="R4241" i="1"/>
  <c r="R1388" i="1"/>
  <c r="R1655" i="1"/>
  <c r="R725" i="1"/>
  <c r="R1448" i="1"/>
  <c r="R996" i="1"/>
  <c r="R2736" i="1"/>
  <c r="R1373" i="1"/>
  <c r="R4275" i="1"/>
  <c r="R3486" i="1"/>
  <c r="R414" i="1"/>
  <c r="R453" i="1"/>
  <c r="R3241" i="1"/>
  <c r="R2833" i="1"/>
  <c r="R181" i="1"/>
  <c r="R3261" i="1"/>
  <c r="R630" i="1"/>
  <c r="R718" i="1"/>
  <c r="R3797" i="1"/>
  <c r="R733" i="1"/>
  <c r="R4057" i="1"/>
  <c r="R3584" i="1"/>
  <c r="R4058" i="1"/>
  <c r="R1029" i="1"/>
  <c r="R951" i="1"/>
  <c r="R106" i="1"/>
  <c r="R2161" i="1"/>
  <c r="R937" i="1"/>
  <c r="R521" i="1"/>
  <c r="R883" i="1"/>
  <c r="R1340" i="1"/>
  <c r="R2264" i="1"/>
  <c r="R2908" i="1"/>
  <c r="R371" i="1"/>
  <c r="R1484" i="1"/>
  <c r="R2545" i="1"/>
  <c r="R387" i="1"/>
  <c r="R1685" i="1"/>
  <c r="R81" i="1"/>
  <c r="R3803" i="1"/>
  <c r="R2756" i="1"/>
  <c r="R754" i="1"/>
  <c r="R1723" i="1"/>
  <c r="R3347" i="1"/>
  <c r="R2168" i="1"/>
  <c r="R138" i="1"/>
  <c r="R2510" i="1"/>
  <c r="R2187" i="1"/>
  <c r="R1897" i="1"/>
  <c r="R1954" i="1"/>
  <c r="R4298" i="1"/>
  <c r="R1985" i="1"/>
  <c r="R664" i="1"/>
  <c r="R3243" i="1"/>
  <c r="R2873" i="1"/>
  <c r="R866" i="1"/>
  <c r="R2918" i="1"/>
  <c r="R627" i="1"/>
  <c r="R1753" i="1"/>
  <c r="R2697" i="1"/>
  <c r="R3226" i="1"/>
  <c r="R1599" i="1"/>
  <c r="R777" i="1"/>
  <c r="R784" i="1"/>
  <c r="R2780" i="1"/>
  <c r="R2023" i="1"/>
  <c r="R1038" i="1"/>
  <c r="R2227" i="1"/>
  <c r="R431" i="1"/>
  <c r="R3048" i="1"/>
  <c r="R401" i="1"/>
  <c r="R2739" i="1"/>
  <c r="R1015" i="1"/>
  <c r="R2688" i="1"/>
  <c r="R562" i="1"/>
  <c r="R2255" i="1"/>
  <c r="R1546" i="1"/>
  <c r="R854" i="1"/>
  <c r="R2194" i="1"/>
  <c r="R1876" i="1"/>
  <c r="R1589" i="1"/>
  <c r="R2538" i="1"/>
  <c r="R3843" i="1"/>
  <c r="R3906" i="1"/>
  <c r="R311" i="1"/>
  <c r="R4210" i="1"/>
  <c r="R3564" i="1"/>
  <c r="R4093" i="1"/>
  <c r="R3282" i="1"/>
  <c r="R3902" i="1"/>
  <c r="R4125" i="1"/>
  <c r="R4011" i="1"/>
  <c r="R1632" i="1"/>
  <c r="R1711" i="1"/>
  <c r="R4202" i="1"/>
  <c r="R4356" i="1"/>
  <c r="R2031" i="1"/>
  <c r="R3182" i="1"/>
  <c r="R4122" i="1"/>
  <c r="R176" i="1"/>
  <c r="R380" i="1"/>
  <c r="R4038" i="1"/>
  <c r="R379" i="1"/>
  <c r="R3986" i="1"/>
  <c r="R2234" i="1"/>
  <c r="R3716" i="1"/>
  <c r="R1114" i="1"/>
  <c r="R415" i="1"/>
  <c r="R1049" i="1"/>
  <c r="R2644" i="1"/>
  <c r="R1602" i="1"/>
  <c r="R3149" i="1"/>
  <c r="R2148" i="1"/>
  <c r="R3402" i="1"/>
  <c r="R2192" i="1"/>
  <c r="R160" i="1"/>
  <c r="R3609" i="1"/>
  <c r="R554" i="1"/>
  <c r="R1832" i="1"/>
  <c r="R1540" i="1"/>
  <c r="R2709" i="1"/>
  <c r="R1969" i="1"/>
  <c r="R2475" i="1"/>
  <c r="R2280" i="1"/>
  <c r="R3100" i="1"/>
  <c r="R2123" i="1"/>
  <c r="R39" i="1"/>
  <c r="R4032" i="1"/>
  <c r="R268" i="1"/>
  <c r="R2397" i="1"/>
  <c r="R192" i="1"/>
  <c r="R2839" i="1"/>
  <c r="R2216" i="1"/>
  <c r="R2312" i="1"/>
  <c r="R913" i="1"/>
  <c r="R2133" i="1"/>
  <c r="R1502" i="1"/>
  <c r="R2118" i="1"/>
  <c r="R809" i="1"/>
  <c r="R172" i="1"/>
  <c r="R2629" i="1"/>
  <c r="R2231" i="1"/>
  <c r="R3318" i="1"/>
  <c r="R2392" i="1"/>
  <c r="R1173" i="1"/>
  <c r="R2376" i="1"/>
  <c r="R32" i="1"/>
  <c r="R4002" i="1"/>
  <c r="R1648" i="1"/>
  <c r="R3948" i="1"/>
  <c r="R1422" i="1"/>
  <c r="R1781" i="1"/>
  <c r="R2489" i="1"/>
  <c r="R2915" i="1"/>
  <c r="R3717" i="1"/>
  <c r="R61" i="1"/>
  <c r="R2643" i="1"/>
  <c r="R1228" i="1"/>
  <c r="R3030" i="1"/>
  <c r="R1078" i="1"/>
  <c r="R360" i="1"/>
  <c r="R4065" i="1"/>
  <c r="R1963" i="1"/>
  <c r="R2006" i="1"/>
  <c r="R3610" i="1"/>
  <c r="R392" i="1"/>
  <c r="R411" i="1"/>
  <c r="R1976" i="1"/>
  <c r="R2285" i="1"/>
  <c r="R2115" i="1"/>
  <c r="R1184" i="1"/>
  <c r="R1538" i="1"/>
  <c r="R3954" i="1"/>
  <c r="R1421" i="1"/>
  <c r="R1477" i="1"/>
  <c r="R1247" i="1"/>
  <c r="R286" i="1"/>
  <c r="R4243" i="1"/>
  <c r="R2992" i="1"/>
  <c r="R628" i="1"/>
  <c r="R2074" i="1"/>
  <c r="R2979" i="1"/>
  <c r="R2179" i="1"/>
  <c r="R4271" i="1"/>
  <c r="R4097" i="1"/>
  <c r="R1879" i="1"/>
  <c r="R1991" i="1"/>
  <c r="R1964" i="1"/>
  <c r="R1975" i="1"/>
  <c r="R1835" i="1"/>
  <c r="R2989" i="1"/>
  <c r="R4248" i="1"/>
  <c r="R3695" i="1"/>
  <c r="R2969" i="1"/>
  <c r="R2608" i="1"/>
  <c r="R3983" i="1"/>
  <c r="R88" i="1"/>
  <c r="R2249" i="1"/>
  <c r="R1536" i="1"/>
  <c r="R1008" i="1"/>
  <c r="R2291" i="1"/>
  <c r="R1055" i="1"/>
  <c r="R1110" i="1"/>
  <c r="R3649" i="1"/>
  <c r="R2516" i="1"/>
  <c r="R2010" i="1"/>
  <c r="R3411" i="1"/>
  <c r="R2761" i="1"/>
  <c r="R410" i="1"/>
  <c r="R3825" i="1"/>
  <c r="R3826" i="1"/>
  <c r="R1476" i="1"/>
  <c r="R485" i="1"/>
  <c r="R871" i="1"/>
  <c r="R218" i="1"/>
  <c r="R3146" i="1"/>
  <c r="R438" i="1"/>
  <c r="R4145" i="1"/>
  <c r="R3449" i="1"/>
  <c r="R595" i="1"/>
  <c r="R3811" i="1"/>
  <c r="R1285" i="1"/>
  <c r="R2754" i="1"/>
  <c r="R310" i="1"/>
  <c r="R742" i="1"/>
  <c r="R3148" i="1"/>
  <c r="R4257" i="1"/>
  <c r="R3670" i="1"/>
  <c r="R1163" i="1"/>
  <c r="R890" i="1"/>
  <c r="R1558" i="1"/>
  <c r="R1027" i="1"/>
  <c r="R269" i="1"/>
  <c r="R548" i="1"/>
  <c r="R3250" i="1"/>
  <c r="R3724" i="1"/>
  <c r="R952" i="1"/>
  <c r="R373" i="1"/>
  <c r="R806" i="1"/>
  <c r="R2982" i="1"/>
  <c r="R351" i="1"/>
  <c r="R1113" i="1"/>
  <c r="R1481" i="1"/>
  <c r="R1400" i="1"/>
  <c r="R1281" i="1"/>
  <c r="R2248" i="1"/>
  <c r="R2602" i="1"/>
  <c r="R3450" i="1"/>
  <c r="R1356" i="1"/>
  <c r="R2821" i="1"/>
  <c r="R2141" i="1"/>
  <c r="R2470" i="1"/>
  <c r="R4296" i="1"/>
  <c r="R2302" i="1"/>
  <c r="R2160" i="1"/>
  <c r="R3669" i="1"/>
  <c r="R49" i="1"/>
  <c r="R1236" i="1"/>
  <c r="R3285" i="1"/>
  <c r="R3571" i="1"/>
  <c r="R506" i="1"/>
  <c r="R3491" i="1"/>
  <c r="R1570" i="1"/>
  <c r="R3992" i="1"/>
  <c r="R390" i="1"/>
  <c r="R3965" i="1"/>
  <c r="R2711" i="1"/>
  <c r="R208" i="1"/>
  <c r="R1211" i="1"/>
  <c r="R2607" i="1"/>
  <c r="R1566" i="1"/>
  <c r="R700" i="1"/>
  <c r="R2870" i="1"/>
  <c r="R253" i="1"/>
  <c r="R57" i="1"/>
  <c r="R1175" i="1"/>
  <c r="R1604" i="1"/>
  <c r="R910" i="1"/>
  <c r="R893" i="1"/>
  <c r="R3111" i="1"/>
  <c r="R296" i="1"/>
  <c r="R2932" i="1"/>
  <c r="R904" i="1"/>
  <c r="R2125" i="1"/>
  <c r="R1601" i="1"/>
  <c r="R1224" i="1"/>
  <c r="R510" i="1"/>
  <c r="R1246" i="1"/>
  <c r="R2483" i="1"/>
  <c r="R3343" i="1"/>
  <c r="R2469" i="1"/>
  <c r="R1949" i="1"/>
  <c r="R1519" i="1"/>
  <c r="R1744" i="1"/>
  <c r="R1382" i="1"/>
  <c r="R2749" i="1"/>
  <c r="R1232" i="1"/>
  <c r="R4130" i="1"/>
  <c r="R2444" i="1"/>
  <c r="R2145" i="1"/>
  <c r="R1050" i="1"/>
  <c r="R3781" i="1"/>
  <c r="R1474" i="1"/>
  <c r="R1615" i="1"/>
  <c r="R3666" i="1"/>
  <c r="R2038" i="1"/>
  <c r="R3252" i="1"/>
  <c r="R2648" i="1"/>
  <c r="R1548" i="1"/>
  <c r="R638" i="1"/>
  <c r="R1489" i="1"/>
  <c r="R2720" i="1"/>
  <c r="R4237" i="1"/>
  <c r="R3447" i="1"/>
  <c r="R764" i="1"/>
  <c r="R3175" i="1"/>
  <c r="R3372" i="1"/>
  <c r="R389" i="1"/>
  <c r="R2641" i="1"/>
  <c r="R4018" i="1"/>
  <c r="R2573" i="1"/>
  <c r="R702" i="1"/>
  <c r="R3312" i="1"/>
  <c r="R2" i="1"/>
  <c r="R2137" i="1"/>
  <c r="R1962" i="1"/>
  <c r="R2544" i="1"/>
  <c r="R3119" i="1"/>
  <c r="R1808" i="1"/>
  <c r="R2555" i="1"/>
  <c r="R111" i="1"/>
  <c r="R1819" i="1"/>
  <c r="R3884" i="1"/>
  <c r="R1673" i="1"/>
  <c r="R2260" i="1"/>
  <c r="R2812" i="1"/>
  <c r="R2829" i="1"/>
  <c r="R313" i="1"/>
  <c r="R1696" i="1"/>
  <c r="R1380" i="1"/>
  <c r="R2783" i="1"/>
  <c r="R122" i="1"/>
  <c r="R1367" i="1"/>
  <c r="R2496" i="1"/>
  <c r="R848" i="1"/>
  <c r="R1272" i="1"/>
  <c r="R4023" i="1"/>
  <c r="R1108" i="1"/>
  <c r="R988" i="1"/>
  <c r="R2939" i="1"/>
  <c r="R1248" i="1"/>
  <c r="R1908" i="1"/>
  <c r="R2088" i="1"/>
  <c r="R1418" i="1"/>
  <c r="R372" i="1"/>
  <c r="R2613" i="1"/>
  <c r="R167" i="1"/>
  <c r="R3656" i="1"/>
  <c r="R1363" i="1"/>
  <c r="R545" i="1"/>
  <c r="R2692" i="1"/>
  <c r="R2007" i="1"/>
  <c r="R260" i="1"/>
  <c r="R3650" i="1"/>
  <c r="R82" i="1"/>
  <c r="R4313" i="1"/>
  <c r="R2378" i="1"/>
  <c r="R2830" i="1"/>
  <c r="R3515" i="1"/>
  <c r="R984" i="1"/>
  <c r="R486" i="1"/>
  <c r="R4089" i="1"/>
  <c r="R1010" i="1"/>
  <c r="R3896" i="1"/>
  <c r="R2244" i="1"/>
  <c r="R969" i="1"/>
  <c r="R2124" i="1"/>
  <c r="R3721" i="1"/>
  <c r="R1658" i="1"/>
  <c r="R1350" i="1"/>
  <c r="R1699" i="1"/>
  <c r="R1273" i="1"/>
  <c r="R3682" i="1"/>
  <c r="R1180" i="1"/>
  <c r="R3886" i="1"/>
  <c r="R2442" i="1"/>
  <c r="R3150" i="1"/>
  <c r="R3514" i="1"/>
  <c r="R849" i="1"/>
  <c r="R1164" i="1"/>
  <c r="R802" i="1"/>
  <c r="R3736" i="1"/>
  <c r="R4022" i="1"/>
  <c r="R1838" i="1"/>
  <c r="R899" i="1"/>
  <c r="R3644" i="1"/>
  <c r="R3473" i="1"/>
  <c r="R925" i="1"/>
  <c r="R3665" i="1"/>
  <c r="R752" i="1"/>
  <c r="R2634" i="1"/>
  <c r="R1483" i="1"/>
  <c r="R4295" i="1"/>
  <c r="R2782" i="1"/>
  <c r="R3161" i="1"/>
  <c r="R1783" i="1"/>
  <c r="R258" i="1"/>
  <c r="R2572" i="1"/>
  <c r="R2009" i="1"/>
  <c r="R3633" i="1"/>
  <c r="R457" i="1"/>
  <c r="R1605" i="1"/>
  <c r="R619" i="1"/>
  <c r="R3557" i="1"/>
  <c r="R1544" i="1"/>
  <c r="R1226" i="1"/>
  <c r="R2813" i="1"/>
  <c r="R621" i="1"/>
  <c r="R374" i="1"/>
  <c r="R2159" i="1"/>
  <c r="R1840" i="1"/>
  <c r="R885" i="1"/>
  <c r="R85" i="1"/>
  <c r="R797" i="1"/>
  <c r="R1782" i="1"/>
  <c r="R701" i="1"/>
  <c r="R1959" i="1"/>
  <c r="R2965" i="1"/>
  <c r="R1141" i="1"/>
  <c r="R436" i="1"/>
  <c r="R155" i="1"/>
  <c r="R1134" i="1"/>
  <c r="R4024" i="1"/>
  <c r="R3623" i="1"/>
  <c r="R1016" i="1"/>
  <c r="R1269" i="1"/>
  <c r="R400" i="1"/>
  <c r="R2515" i="1"/>
  <c r="R2974" i="1"/>
  <c r="R440" i="1"/>
  <c r="R1237" i="1"/>
  <c r="R4315" i="1"/>
  <c r="R3722" i="1"/>
  <c r="R803" i="1"/>
  <c r="R3147" i="1"/>
  <c r="R3267" i="1"/>
  <c r="R3701" i="1"/>
  <c r="R1215" i="1"/>
  <c r="R3821" i="1"/>
  <c r="R1096" i="1"/>
  <c r="R404" i="1"/>
  <c r="R3430" i="1"/>
  <c r="R2375" i="1"/>
  <c r="R2235" i="1"/>
  <c r="R611" i="1"/>
  <c r="R345" i="1"/>
  <c r="R435" i="1"/>
  <c r="R294" i="1"/>
  <c r="R1225" i="1"/>
  <c r="R551" i="1"/>
  <c r="R504" i="1"/>
  <c r="R3216" i="1"/>
  <c r="R940" i="1"/>
  <c r="R712" i="1"/>
  <c r="R264" i="1"/>
  <c r="R409" i="1"/>
  <c r="R618" i="1"/>
  <c r="R1482" i="1"/>
  <c r="R1167" i="1"/>
  <c r="R1889" i="1"/>
  <c r="R1239" i="1"/>
  <c r="R479" i="1"/>
  <c r="R1169" i="1"/>
  <c r="R2108" i="1"/>
  <c r="R1081" i="1"/>
  <c r="R3702" i="1"/>
  <c r="R3206" i="1"/>
  <c r="R1784" i="1"/>
  <c r="R257" i="1"/>
  <c r="R2037" i="1"/>
  <c r="R2239" i="1"/>
  <c r="R3087" i="1"/>
  <c r="R4026" i="1"/>
  <c r="R1291" i="1"/>
  <c r="R4076" i="1"/>
  <c r="R151" i="1"/>
  <c r="R458" i="1"/>
  <c r="R1823" i="1"/>
  <c r="R1708" i="1"/>
  <c r="R1659" i="1"/>
  <c r="R3881" i="1"/>
  <c r="R2288" i="1"/>
  <c r="R1994" i="1"/>
  <c r="R2762" i="1"/>
  <c r="R704" i="1"/>
  <c r="R894" i="1"/>
  <c r="R316" i="1"/>
  <c r="R4266" i="1"/>
  <c r="R1522" i="1"/>
  <c r="R202" i="1"/>
  <c r="R3754" i="1"/>
  <c r="R2784" i="1"/>
  <c r="R2467" i="1"/>
  <c r="R3901" i="1"/>
  <c r="R1057" i="1"/>
  <c r="R215" i="1"/>
  <c r="R3086" i="1"/>
  <c r="R2712" i="1"/>
  <c r="R3314" i="1"/>
  <c r="R4297" i="1"/>
  <c r="R1958" i="1"/>
  <c r="R2570" i="1"/>
  <c r="R3207" i="1"/>
  <c r="R2336" i="1"/>
  <c r="R1909" i="1"/>
  <c r="R1100" i="1"/>
  <c r="R703" i="1"/>
  <c r="R900" i="1"/>
  <c r="R1399" i="1"/>
  <c r="R47" i="1"/>
  <c r="R911" i="1"/>
  <c r="R3088" i="1"/>
  <c r="R1980" i="1"/>
  <c r="R3490" i="1"/>
  <c r="R2571" i="1"/>
  <c r="R3351" i="1"/>
  <c r="R2089" i="1"/>
  <c r="R330" i="1"/>
  <c r="R4154" i="1"/>
  <c r="R1238" i="1"/>
  <c r="R4247" i="1"/>
  <c r="R2368" i="1"/>
  <c r="R2559" i="1"/>
  <c r="R439" i="1"/>
  <c r="R807" i="1"/>
  <c r="R2457" i="1"/>
  <c r="R1525" i="1"/>
  <c r="R3688" i="1"/>
  <c r="R1384" i="1"/>
  <c r="R2292" i="1"/>
  <c r="R3551" i="1"/>
  <c r="R828" i="1"/>
  <c r="R1095" i="1"/>
  <c r="R2930" i="1"/>
  <c r="R783" i="1"/>
  <c r="R3177" i="1"/>
  <c r="R4156" i="1"/>
  <c r="R3071" i="1"/>
  <c r="R2266" i="1"/>
  <c r="R2400" i="1"/>
  <c r="R1562" i="1"/>
  <c r="R1775" i="1"/>
  <c r="R1907" i="1"/>
  <c r="R3615" i="1"/>
  <c r="R1475" i="1"/>
  <c r="R1137" i="1"/>
  <c r="R965" i="1"/>
  <c r="R2430" i="1"/>
  <c r="R1872" i="1"/>
  <c r="R266" i="1"/>
  <c r="R3746" i="1"/>
  <c r="R3461" i="1"/>
  <c r="R3984" i="1"/>
  <c r="R48" i="1"/>
  <c r="R1004" i="1"/>
  <c r="R3827" i="1"/>
  <c r="R1051" i="1"/>
  <c r="R3735" i="1"/>
  <c r="R403" i="1"/>
  <c r="R2440" i="1"/>
  <c r="R279" i="1"/>
  <c r="R1661" i="1"/>
  <c r="R1505" i="1"/>
  <c r="R3593" i="1"/>
  <c r="R3041" i="1"/>
  <c r="R4186" i="1"/>
  <c r="R1360" i="1"/>
  <c r="R4191" i="1"/>
  <c r="R1420" i="1"/>
  <c r="R3597" i="1"/>
  <c r="R3016" i="1"/>
  <c r="R2744" i="1"/>
  <c r="R3097" i="1"/>
  <c r="R2946" i="1"/>
  <c r="R2191" i="1"/>
  <c r="R3254" i="1"/>
  <c r="R641" i="1"/>
  <c r="R2436" i="1"/>
  <c r="R2209" i="1"/>
  <c r="R808" i="1"/>
  <c r="R715" i="1"/>
  <c r="R2922" i="1"/>
  <c r="R3373" i="1"/>
  <c r="R2604" i="1"/>
  <c r="R1526" i="1"/>
  <c r="R997" i="1"/>
  <c r="R629" i="1"/>
  <c r="R3842" i="1"/>
  <c r="R3202" i="1"/>
  <c r="R464" i="1"/>
  <c r="R3065" i="1"/>
  <c r="R4286" i="1"/>
  <c r="R3364" i="1"/>
  <c r="R2303" i="1"/>
  <c r="R1275" i="1"/>
  <c r="R3383" i="1"/>
  <c r="R488" i="1"/>
  <c r="R2188" i="1"/>
  <c r="R864" i="1"/>
  <c r="R3406" i="1"/>
  <c r="R3832" i="1"/>
  <c r="R1622" i="1"/>
  <c r="R2661" i="1"/>
  <c r="R2297" i="1"/>
  <c r="R3971" i="1"/>
  <c r="R2422" i="1"/>
  <c r="R3813" i="1"/>
  <c r="R1757" i="1"/>
  <c r="R3079" i="1"/>
  <c r="R3792" i="1"/>
  <c r="R1512" i="1"/>
  <c r="R1768" i="1"/>
  <c r="R1082" i="1"/>
  <c r="R3640" i="1"/>
  <c r="R3877" i="1"/>
  <c r="R560" i="1"/>
  <c r="R3130" i="1"/>
  <c r="R307" i="1"/>
  <c r="R2626" i="1"/>
  <c r="R2382" i="1"/>
  <c r="R1942" i="1"/>
  <c r="R2733" i="1"/>
  <c r="R2638" i="1"/>
  <c r="R501" i="1"/>
  <c r="R614" i="1"/>
  <c r="R3432" i="1"/>
  <c r="R2296" i="1"/>
  <c r="R3085" i="1"/>
  <c r="R228" i="1"/>
  <c r="R2348" i="1"/>
  <c r="R2699" i="1"/>
  <c r="R1143" i="1"/>
  <c r="R2366" i="1"/>
  <c r="R667" i="1"/>
  <c r="R941" i="1"/>
  <c r="R1297" i="1"/>
  <c r="R2443" i="1"/>
  <c r="R1500" i="1"/>
  <c r="R2172" i="1"/>
  <c r="R1296" i="1"/>
  <c r="R3648" i="1"/>
  <c r="R3031" i="1"/>
  <c r="R3403" i="1"/>
  <c r="R2240" i="1"/>
  <c r="R896" i="1"/>
  <c r="R633" i="1"/>
  <c r="R3681" i="1"/>
  <c r="R3070" i="1"/>
  <c r="R3225" i="1"/>
  <c r="R2654" i="1"/>
  <c r="R1199" i="1"/>
  <c r="R3594" i="1"/>
  <c r="R1047" i="1"/>
  <c r="R2747" i="1"/>
  <c r="R2210" i="1"/>
  <c r="R2246" i="1"/>
  <c r="R2980" i="1"/>
  <c r="R1425" i="1"/>
  <c r="R3448" i="1"/>
  <c r="R2078" i="1"/>
  <c r="R1263" i="1"/>
  <c r="R2913" i="1"/>
  <c r="R3248" i="1"/>
  <c r="R3386" i="1"/>
  <c r="R2631" i="1"/>
  <c r="R3270" i="1"/>
  <c r="R2540" i="1"/>
  <c r="R2854" i="1"/>
  <c r="R1444" i="1"/>
  <c r="R3317" i="1"/>
  <c r="R931" i="1"/>
  <c r="R1513" i="1"/>
  <c r="R2683" i="1"/>
  <c r="R2998" i="1"/>
  <c r="R3005" i="1"/>
  <c r="R2625" i="1"/>
  <c r="R2945" i="1"/>
  <c r="R288" i="1"/>
  <c r="R364" i="1"/>
  <c r="R3423" i="1"/>
  <c r="R1145" i="1"/>
  <c r="R1628" i="1"/>
  <c r="R4307" i="1"/>
  <c r="R4221" i="1"/>
  <c r="R1998" i="1"/>
  <c r="R1318" i="1"/>
  <c r="R1813" i="1"/>
  <c r="R2471" i="1"/>
  <c r="R3404" i="1"/>
  <c r="R824" i="1"/>
  <c r="R2404" i="1"/>
  <c r="R4079" i="1"/>
  <c r="R327" i="1"/>
  <c r="R3830" i="1"/>
  <c r="R2335" i="1"/>
  <c r="R2110" i="1"/>
  <c r="R555" i="1"/>
  <c r="R2024" i="1"/>
  <c r="R2423" i="1"/>
  <c r="R1198" i="1"/>
  <c r="R1153" i="1"/>
  <c r="R1062" i="1"/>
  <c r="R3390" i="1"/>
  <c r="R3829" i="1"/>
  <c r="R441" i="1"/>
  <c r="R1445" i="1"/>
  <c r="R29" i="1"/>
  <c r="R1389" i="1"/>
  <c r="R2552" i="1"/>
  <c r="R698" i="1"/>
  <c r="R4085" i="1"/>
  <c r="R1739" i="1"/>
  <c r="R1442" i="1"/>
  <c r="R4209" i="1"/>
  <c r="R1341" i="1"/>
  <c r="R1426" i="1"/>
  <c r="R8" i="1"/>
  <c r="R1191" i="1"/>
  <c r="R1457" i="1"/>
  <c r="R723" i="1"/>
  <c r="R3165" i="1"/>
  <c r="R206" i="1"/>
  <c r="R2059" i="1"/>
  <c r="R406" i="1"/>
  <c r="R2045" i="1"/>
  <c r="R2567" i="1"/>
  <c r="R1071" i="1"/>
  <c r="R1056" i="1"/>
  <c r="R2421" i="1"/>
  <c r="R4075" i="1"/>
  <c r="R177" i="1"/>
  <c r="R2652" i="1"/>
  <c r="R2757" i="1"/>
  <c r="R945" i="1"/>
  <c r="R870" i="1"/>
  <c r="R121" i="1"/>
  <c r="R928" i="1"/>
  <c r="R2689" i="1"/>
  <c r="R1977" i="1"/>
  <c r="R3050" i="1"/>
  <c r="R1603" i="1"/>
  <c r="R1795" i="1"/>
  <c r="R487" i="1"/>
  <c r="R2171" i="1"/>
  <c r="R1687" i="1"/>
  <c r="R556" i="1"/>
  <c r="R977" i="1"/>
  <c r="R2298" i="1"/>
  <c r="R3455" i="1"/>
  <c r="R4146" i="1"/>
  <c r="R842" i="1"/>
  <c r="R58" i="1"/>
  <c r="R2238" i="1"/>
  <c r="R1262" i="1"/>
  <c r="R4317" i="1"/>
  <c r="R3209" i="1"/>
  <c r="R3659" i="1"/>
  <c r="R1003" i="1"/>
  <c r="R2272" i="1"/>
  <c r="R2566" i="1"/>
  <c r="R2401" i="1"/>
  <c r="R159" i="1"/>
  <c r="R1834" i="1"/>
  <c r="R2478" i="1"/>
  <c r="R1017" i="1"/>
  <c r="R1069" i="1"/>
  <c r="R1183" i="1"/>
  <c r="R770" i="1"/>
  <c r="R639" i="1"/>
  <c r="R3494" i="1"/>
  <c r="R3548" i="1"/>
  <c r="R3764" i="1"/>
  <c r="R3676" i="1"/>
  <c r="R1299" i="1"/>
  <c r="R915" i="1"/>
  <c r="R421" i="1"/>
  <c r="R3726" i="1"/>
  <c r="R2204" i="1"/>
  <c r="R2396" i="1"/>
  <c r="R2121" i="1"/>
  <c r="R2019" i="1"/>
  <c r="R3847" i="1"/>
  <c r="R1312" i="1"/>
  <c r="R1120" i="1"/>
  <c r="R87" i="1"/>
  <c r="R166" i="1"/>
  <c r="R4177" i="1"/>
  <c r="R443" i="1"/>
  <c r="R758" i="1"/>
  <c r="R1452" i="1"/>
  <c r="R2872" i="1"/>
  <c r="R1083" i="1"/>
  <c r="R1694" i="1"/>
  <c r="R3069" i="1"/>
  <c r="R3611" i="1"/>
  <c r="R4311" i="1"/>
  <c r="R2750" i="1"/>
  <c r="R2853" i="1"/>
  <c r="R4063" i="1"/>
  <c r="R841" i="1"/>
  <c r="R1492" i="1"/>
  <c r="R2273" i="1"/>
  <c r="R2158" i="1"/>
  <c r="R237" i="1"/>
  <c r="R3039" i="1"/>
  <c r="R2352" i="1"/>
  <c r="R585" i="1"/>
  <c r="R3976" i="1"/>
  <c r="R2261" i="1"/>
  <c r="R4301" i="1"/>
  <c r="R312" i="1"/>
  <c r="R1786" i="1"/>
  <c r="R1344" i="1"/>
  <c r="R3761" i="1"/>
  <c r="R3114" i="1"/>
  <c r="R3058" i="1"/>
  <c r="R1345" i="1"/>
  <c r="R761" i="1"/>
  <c r="R681" i="1"/>
  <c r="R1929" i="1"/>
  <c r="R2588" i="1"/>
  <c r="R3662" i="1"/>
  <c r="R669" i="1"/>
  <c r="R1127" i="1"/>
  <c r="R3415" i="1"/>
  <c r="R3709" i="1"/>
  <c r="R2640" i="1"/>
  <c r="R2842" i="1"/>
  <c r="R1075" i="1"/>
  <c r="R4133" i="1"/>
  <c r="R3558" i="1"/>
  <c r="R481" i="1"/>
  <c r="R3121" i="1"/>
  <c r="R2976" i="1"/>
  <c r="R805" i="1"/>
  <c r="R2290" i="1"/>
  <c r="R688" i="1"/>
  <c r="R3718" i="1"/>
  <c r="R1657" i="1"/>
  <c r="R3588" i="1"/>
  <c r="R2546" i="1"/>
  <c r="R833" i="1"/>
  <c r="R1888" i="1"/>
  <c r="R631" i="1"/>
  <c r="R2270" i="1"/>
  <c r="R2593" i="1"/>
  <c r="R2881" i="1"/>
  <c r="R3463" i="1"/>
  <c r="R1850" i="1"/>
  <c r="R41" i="1"/>
  <c r="R1168" i="1"/>
  <c r="R4027" i="1"/>
  <c r="R1507" i="1"/>
  <c r="R4225" i="1"/>
  <c r="R2996" i="1"/>
  <c r="R4077" i="1"/>
  <c r="R1205" i="1"/>
  <c r="R2766" i="1"/>
  <c r="R2809" i="1"/>
  <c r="R3445" i="1"/>
  <c r="R2981" i="1"/>
  <c r="R774" i="1"/>
  <c r="R1086" i="1"/>
  <c r="R3344" i="1"/>
  <c r="R2990" i="1"/>
  <c r="R3454" i="1"/>
  <c r="R399" i="1"/>
  <c r="R2446" i="1"/>
  <c r="R1076" i="1"/>
  <c r="R297" i="1"/>
  <c r="R4227" i="1"/>
  <c r="R2117" i="1"/>
  <c r="R4147" i="1"/>
  <c r="R674" i="1"/>
  <c r="R1453" i="1"/>
  <c r="R2271" i="1"/>
  <c r="R914" i="1"/>
  <c r="R1023" i="1"/>
  <c r="R3909" i="1"/>
  <c r="R1688" i="1"/>
  <c r="R3555" i="1"/>
  <c r="R1794" i="1"/>
  <c r="R2548" i="1"/>
  <c r="R2722" i="1"/>
  <c r="R1313" i="1"/>
  <c r="R1059" i="1"/>
  <c r="R4344" i="1"/>
  <c r="R640" i="1"/>
  <c r="R242" i="1"/>
  <c r="R748" i="1"/>
  <c r="R1793" i="1"/>
  <c r="R3798" i="1"/>
  <c r="R571" i="1"/>
  <c r="R1014" i="1"/>
  <c r="R3281" i="1"/>
  <c r="R4285" i="1"/>
  <c r="R3408" i="1"/>
  <c r="R886" i="1"/>
  <c r="R3094" i="1"/>
  <c r="R1561" i="1"/>
  <c r="R771" i="1"/>
  <c r="R2657" i="1"/>
  <c r="R1411" i="1"/>
  <c r="R3660" i="1"/>
  <c r="R201" i="1"/>
  <c r="R1597" i="1"/>
  <c r="R3154" i="1"/>
  <c r="R231" i="1"/>
  <c r="R462" i="1"/>
  <c r="R851" i="1"/>
  <c r="R859" i="1"/>
  <c r="R73" i="1"/>
  <c r="R3196" i="1"/>
  <c r="R934" i="1"/>
  <c r="R3159" i="1"/>
  <c r="R1652" i="1"/>
  <c r="R1189" i="1"/>
  <c r="R4034" i="1"/>
  <c r="R2354" i="1"/>
  <c r="R2462" i="1"/>
  <c r="R2956" i="1"/>
  <c r="R3762" i="1"/>
  <c r="R3567" i="1"/>
  <c r="R4330" i="1"/>
  <c r="R2672" i="1"/>
  <c r="R3134" i="1"/>
  <c r="R2175" i="1"/>
  <c r="R78" i="1"/>
  <c r="R3993" i="1"/>
  <c r="R304" i="1"/>
  <c r="R923" i="1"/>
  <c r="R3715" i="1"/>
  <c r="R25" i="1"/>
  <c r="R2898" i="1"/>
  <c r="R422" i="1"/>
  <c r="R1802" i="1"/>
  <c r="R3783" i="1"/>
  <c r="R662" i="1"/>
  <c r="R550" i="1"/>
  <c r="R898" i="1"/>
  <c r="R1837" i="1"/>
  <c r="R4204" i="1"/>
  <c r="R1123" i="1"/>
  <c r="R804" i="1"/>
  <c r="R52" i="1"/>
  <c r="R903" i="1"/>
  <c r="R80" i="1"/>
  <c r="R216" i="1"/>
  <c r="R3929" i="1"/>
  <c r="R110" i="1"/>
  <c r="R2294" i="1"/>
  <c r="R4086" i="1"/>
  <c r="R1695" i="1"/>
  <c r="R1381" i="1"/>
  <c r="R2820" i="1"/>
  <c r="R3313" i="1"/>
  <c r="R1883" i="1"/>
  <c r="R1245" i="1"/>
  <c r="R3464" i="1"/>
  <c r="R2346" i="1"/>
  <c r="R3199" i="1"/>
  <c r="R2245" i="1"/>
  <c r="R2743" i="1"/>
  <c r="R1070" i="1"/>
  <c r="R1818" i="1"/>
  <c r="R1255" i="1"/>
  <c r="R838" i="1"/>
  <c r="R4218" i="1"/>
  <c r="R3560" i="1"/>
  <c r="R3606" i="1"/>
  <c r="R2122" i="1"/>
  <c r="R219" i="1"/>
  <c r="R2492" i="1"/>
  <c r="R2991" i="1"/>
  <c r="R690" i="1"/>
  <c r="R943" i="1"/>
  <c r="R1495" i="1"/>
  <c r="R1109" i="1"/>
  <c r="R3176" i="1"/>
  <c r="R4249" i="1"/>
  <c r="R626" i="1"/>
  <c r="R180" i="1"/>
  <c r="R511" i="1"/>
  <c r="R1874" i="1"/>
  <c r="R1068" i="1"/>
  <c r="R2212" i="1"/>
  <c r="R1064" i="1"/>
  <c r="R552" i="1"/>
  <c r="R978" i="1"/>
  <c r="R1174" i="1"/>
  <c r="R3991" i="1"/>
  <c r="R2109" i="1"/>
  <c r="R2189" i="1"/>
  <c r="R2169" i="1"/>
  <c r="R2287" i="1"/>
  <c r="R2680" i="1"/>
  <c r="R22" i="1"/>
  <c r="R2344" i="1"/>
  <c r="R227" i="1"/>
  <c r="R1259" i="1"/>
  <c r="R2632" i="1"/>
  <c r="R3110" i="1"/>
  <c r="R2120" i="1"/>
  <c r="R526" i="1"/>
  <c r="R3453" i="1"/>
  <c r="R3221" i="1"/>
  <c r="R3022" i="1"/>
  <c r="R4232" i="1"/>
  <c r="R4290" i="1"/>
  <c r="R2217" i="1"/>
  <c r="R660" i="1"/>
  <c r="R1402" i="1"/>
  <c r="R1485" i="1"/>
  <c r="R834" i="1"/>
  <c r="R1777" i="1"/>
  <c r="R3158" i="1"/>
  <c r="R1582" i="1"/>
  <c r="R3748" i="1"/>
  <c r="R3118" i="1"/>
  <c r="R3297" i="1"/>
  <c r="R1039" i="1"/>
  <c r="R2920" i="1"/>
  <c r="R4340" i="1"/>
  <c r="R4162" i="1"/>
  <c r="R326" i="1"/>
  <c r="R4276" i="1"/>
  <c r="R858" i="1"/>
  <c r="R2131" i="1"/>
  <c r="R659" i="1"/>
  <c r="R3388" i="1"/>
  <c r="R336" i="1"/>
  <c r="R1822" i="1"/>
  <c r="R1882" i="1"/>
  <c r="R2606" i="1"/>
  <c r="R2501" i="1"/>
  <c r="R1368" i="1"/>
  <c r="R505" i="1"/>
  <c r="R533" i="1"/>
  <c r="R2455" i="1"/>
  <c r="R4019" i="1"/>
  <c r="R3480" i="1"/>
  <c r="R645" i="1"/>
  <c r="R4305" i="1"/>
  <c r="R3997" i="1"/>
  <c r="R3554" i="1"/>
  <c r="R2916" i="1"/>
  <c r="R2580" i="1"/>
  <c r="R2215" i="1"/>
  <c r="R2140" i="1"/>
  <c r="R137" i="1"/>
  <c r="R2581" i="1"/>
  <c r="R2818" i="1"/>
  <c r="R3727" i="1"/>
  <c r="R1256" i="1"/>
  <c r="R211" i="1"/>
  <c r="R721" i="1"/>
  <c r="R1156" i="1"/>
  <c r="R1717" i="1"/>
  <c r="R1624" i="1"/>
  <c r="R1328" i="1"/>
  <c r="R100" i="1"/>
  <c r="R1563" i="1"/>
  <c r="R4206" i="1"/>
  <c r="R3933" i="1"/>
  <c r="R2365" i="1"/>
  <c r="R3927" i="1"/>
  <c r="R4142" i="1"/>
  <c r="R922" i="1"/>
  <c r="R3621" i="1"/>
  <c r="R3251" i="1"/>
  <c r="R820" i="1"/>
  <c r="R3192" i="1"/>
  <c r="R2114" i="1"/>
  <c r="R2466" i="1"/>
  <c r="R1612" i="1"/>
  <c r="R2438" i="1"/>
  <c r="R209" i="1"/>
  <c r="R1780" i="1"/>
  <c r="R648" i="1"/>
  <c r="R2633" i="1"/>
  <c r="R2726" i="1"/>
  <c r="R2465" i="1"/>
  <c r="R2691" i="1"/>
  <c r="R3066" i="1"/>
  <c r="R2574" i="1"/>
  <c r="R2476" i="1"/>
  <c r="R3755" i="1"/>
  <c r="R4000" i="1"/>
  <c r="R1660" i="1"/>
  <c r="R2044" i="1"/>
  <c r="R3629" i="1"/>
  <c r="R897" i="1"/>
  <c r="R1836" i="1"/>
  <c r="R197" i="1"/>
  <c r="R3552" i="1"/>
  <c r="R480" i="1"/>
  <c r="R2668" i="1"/>
  <c r="R935" i="1"/>
  <c r="R314" i="1"/>
  <c r="R1166" i="1"/>
  <c r="R3645" i="1"/>
  <c r="R3968" i="1"/>
  <c r="R1571" i="1"/>
  <c r="R251" i="1"/>
  <c r="R4131" i="1"/>
  <c r="R220" i="1"/>
  <c r="R772" i="1"/>
  <c r="R1227" i="1"/>
  <c r="R233" i="1"/>
  <c r="R730" i="1"/>
  <c r="R1220" i="1"/>
  <c r="R2072" i="1"/>
  <c r="R3513" i="1"/>
  <c r="R1011" i="1"/>
  <c r="R1284" i="1"/>
  <c r="R442" i="1"/>
  <c r="R38" i="1"/>
  <c r="R1797" i="1"/>
  <c r="R2575" i="1"/>
  <c r="R1412" i="1"/>
  <c r="R2054" i="1"/>
  <c r="R3529" i="1"/>
  <c r="R3033" i="1"/>
  <c r="R970" i="1"/>
  <c r="R1645" i="1"/>
  <c r="R710" i="1"/>
  <c r="R2205" i="1"/>
  <c r="R855" i="1"/>
  <c r="R717" i="1"/>
  <c r="R2861" i="1"/>
  <c r="R1578" i="1"/>
  <c r="R2499" i="1"/>
  <c r="R3989" i="1"/>
  <c r="R2259" i="1"/>
  <c r="R212" i="1"/>
  <c r="R2225" i="1"/>
  <c r="R850" i="1"/>
  <c r="R2040" i="1"/>
  <c r="R1654" i="1"/>
  <c r="R1901" i="1"/>
  <c r="R2201" i="1"/>
  <c r="R4300" i="1"/>
  <c r="R2079" i="1"/>
  <c r="R2509" i="1"/>
  <c r="R4343" i="1"/>
  <c r="R827" i="1"/>
  <c r="R1146" i="1"/>
  <c r="R2694" i="1"/>
  <c r="R2193" i="1"/>
  <c r="R2779" i="1"/>
  <c r="R661" i="1"/>
  <c r="R3283" i="1"/>
  <c r="R3223" i="1"/>
  <c r="R1451" i="1"/>
  <c r="R1417" i="1"/>
  <c r="R299" i="1"/>
  <c r="R3255" i="1"/>
  <c r="R2043" i="1"/>
  <c r="R1697" i="1"/>
  <c r="R75" i="1"/>
  <c r="R1580" i="1"/>
  <c r="R570" i="1"/>
  <c r="R3723" i="1"/>
  <c r="R2034" i="1"/>
  <c r="R278" i="1"/>
  <c r="R4256" i="1"/>
  <c r="R3914" i="1"/>
  <c r="R4216" i="1"/>
  <c r="R3215" i="1"/>
  <c r="R1721" i="1"/>
  <c r="R4193" i="1"/>
  <c r="R3750" i="1"/>
  <c r="R2970" i="1"/>
  <c r="R259" i="1"/>
  <c r="R968" i="1"/>
  <c r="R3880" i="1"/>
  <c r="R2100" i="1"/>
  <c r="R2972" i="1"/>
  <c r="R3504" i="1"/>
  <c r="R4304" i="1"/>
  <c r="R3543" i="1"/>
  <c r="R3303" i="1"/>
  <c r="R3672" i="1"/>
  <c r="R1358" i="1"/>
  <c r="R3686" i="1"/>
  <c r="R2708" i="1"/>
  <c r="R2942" i="1"/>
  <c r="R832" i="1"/>
  <c r="R322" i="1"/>
  <c r="R350" i="1"/>
  <c r="R238" i="1"/>
  <c r="R3376" i="1"/>
  <c r="R4288" i="1"/>
  <c r="R3195" i="1"/>
  <c r="R3837" i="1"/>
  <c r="R1922" i="1"/>
  <c r="R2055" i="1"/>
  <c r="R739" i="1"/>
  <c r="R2929" i="1"/>
  <c r="R1261" i="1"/>
  <c r="R2888" i="1"/>
  <c r="R3767" i="1"/>
  <c r="R2527" i="1"/>
  <c r="R3152" i="1"/>
  <c r="R3302" i="1"/>
  <c r="R1592" i="1"/>
  <c r="R1218" i="1"/>
  <c r="R241" i="1"/>
  <c r="R2590" i="1"/>
  <c r="R1462" i="1"/>
  <c r="R3647" i="1"/>
  <c r="R3601" i="1"/>
  <c r="R1598" i="1"/>
  <c r="R2508" i="1"/>
  <c r="R507" i="1"/>
  <c r="R1885" i="1"/>
  <c r="R2170" i="1"/>
  <c r="R1157" i="1"/>
  <c r="R3063" i="1"/>
  <c r="R4070" i="1"/>
  <c r="R2061" i="1"/>
  <c r="R4161" i="1"/>
  <c r="R2139" i="1"/>
  <c r="R637" i="1"/>
  <c r="R2479" i="1"/>
  <c r="R2903" i="1"/>
  <c r="R3869" i="1"/>
  <c r="R131" i="1"/>
  <c r="R2284" i="1"/>
  <c r="R1200" i="1"/>
  <c r="R2988" i="1"/>
  <c r="R1904" i="1"/>
  <c r="R193" i="1"/>
  <c r="R1814" i="1"/>
  <c r="R709" i="1"/>
  <c r="R3613" i="1"/>
  <c r="R3007" i="1"/>
  <c r="R1662" i="1"/>
  <c r="R2258" i="1"/>
  <c r="R4110" i="1"/>
  <c r="R677" i="1"/>
  <c r="R1767" i="1"/>
  <c r="R7" i="1"/>
  <c r="R1439" i="1"/>
  <c r="R2437" i="1"/>
  <c r="R2282" i="1"/>
  <c r="R2262" i="1"/>
  <c r="R2878" i="1"/>
  <c r="R1408" i="1"/>
  <c r="R4040" i="1"/>
  <c r="R408" i="1"/>
  <c r="R1984" i="1"/>
  <c r="R4155" i="1"/>
  <c r="R1773" i="1"/>
  <c r="R1506" i="1"/>
  <c r="R944" i="1"/>
  <c r="R3999" i="1"/>
  <c r="R3535" i="1"/>
  <c r="R1348" i="1"/>
  <c r="R666" i="1"/>
  <c r="R1414" i="1"/>
  <c r="R706" i="1"/>
  <c r="R2474" i="1"/>
  <c r="R1147" i="1"/>
  <c r="R1265" i="1"/>
  <c r="R603" i="1"/>
  <c r="R543" i="1"/>
  <c r="R4081" i="1"/>
  <c r="R930" i="1"/>
  <c r="R3145" i="1"/>
  <c r="R590" i="1"/>
  <c r="R154" i="1"/>
  <c r="R623" i="1"/>
  <c r="R223" i="1"/>
  <c r="R3753" i="1"/>
  <c r="R929" i="1"/>
  <c r="R3542" i="1"/>
  <c r="R1620" i="1"/>
  <c r="R2389" i="1"/>
  <c r="R956" i="1"/>
  <c r="R553" i="1"/>
  <c r="R4228" i="1"/>
  <c r="R4287" i="1"/>
  <c r="R3926" i="1"/>
  <c r="R1355" i="1"/>
  <c r="R3301" i="1"/>
  <c r="R676" i="1"/>
  <c r="R852" i="1"/>
  <c r="R3089" i="1"/>
  <c r="R878" i="1"/>
  <c r="R2910" i="1"/>
  <c r="R3940" i="1"/>
  <c r="R1274" i="1"/>
  <c r="R2851" i="1"/>
  <c r="R3782" i="1"/>
  <c r="R2885" i="1"/>
  <c r="R2936" i="1"/>
  <c r="R2663" i="1"/>
  <c r="R2592" i="1"/>
  <c r="R3546" i="1"/>
  <c r="R1131" i="1"/>
  <c r="R3714" i="1"/>
  <c r="R869" i="1"/>
  <c r="R967" i="1"/>
  <c r="R865" i="1"/>
  <c r="R2919" i="1"/>
  <c r="R845" i="1"/>
  <c r="R4176" i="1"/>
  <c r="R3985" i="1"/>
  <c r="R517" i="1"/>
  <c r="R1886" i="1"/>
  <c r="R3683" i="1"/>
  <c r="R2958" i="1"/>
  <c r="R3638" i="1"/>
  <c r="R1235" i="1"/>
  <c r="R3197" i="1"/>
  <c r="R40" i="1"/>
  <c r="R1831" i="1"/>
  <c r="R540" i="1"/>
  <c r="R3460" i="1"/>
  <c r="R2665" i="1"/>
  <c r="R987" i="1"/>
  <c r="R1032" i="1"/>
  <c r="R1305" i="1"/>
  <c r="R4055" i="1"/>
  <c r="R3234" i="1"/>
  <c r="R962" i="1"/>
  <c r="R1372" i="1"/>
  <c r="R4333" i="1"/>
  <c r="R93" i="1"/>
  <c r="R1680" i="1"/>
  <c r="R3956" i="1"/>
  <c r="R4222" i="1"/>
  <c r="R185" i="1"/>
  <c r="R13" i="1"/>
  <c r="R2514" i="1"/>
  <c r="R2445" i="1"/>
  <c r="R3396" i="1"/>
  <c r="R4021" i="1"/>
  <c r="R3561" i="1"/>
  <c r="R2254" i="1"/>
  <c r="R36" i="1"/>
  <c r="R642" i="1"/>
  <c r="R1829" i="1"/>
  <c r="R1848" i="1"/>
  <c r="R1329" i="1"/>
  <c r="R2180" i="1"/>
  <c r="R3342" i="1"/>
  <c r="R1377" i="1"/>
  <c r="R2316" i="1"/>
  <c r="R1804" i="1"/>
  <c r="R2921" i="1"/>
  <c r="R1128" i="1"/>
  <c r="R1581" i="1"/>
  <c r="R1915" i="1"/>
  <c r="R2112" i="1"/>
  <c r="R347" i="1"/>
  <c r="R3436" i="1"/>
  <c r="R1103" i="1"/>
  <c r="R4099" i="1"/>
  <c r="R2713" i="1"/>
  <c r="R2677" i="1"/>
  <c r="R3053" i="1"/>
  <c r="R2596" i="1"/>
  <c r="R456" i="1"/>
  <c r="R3294" i="1"/>
  <c r="R4091" i="1"/>
  <c r="R455" i="1"/>
  <c r="R2491" i="1"/>
  <c r="R3867" i="1"/>
  <c r="R3729" i="1"/>
  <c r="R1528" i="1"/>
  <c r="R2113" i="1"/>
  <c r="R4352" i="1"/>
  <c r="R4280" i="1"/>
  <c r="R4139" i="1"/>
  <c r="R4165" i="1"/>
  <c r="R3090" i="1"/>
  <c r="R378" i="1"/>
  <c r="R2426" i="1"/>
  <c r="R4140" i="1"/>
  <c r="R1965" i="1"/>
  <c r="R3814" i="1"/>
  <c r="R3407" i="1"/>
  <c r="R2817" i="1"/>
  <c r="R386" i="1"/>
  <c r="R3010" i="1"/>
  <c r="R2777" i="1"/>
  <c r="R1139" i="1"/>
  <c r="R1467" i="1"/>
  <c r="R1967" i="1"/>
  <c r="R3653" i="1"/>
  <c r="R3595" i="1"/>
  <c r="R3742" i="1"/>
  <c r="R1877" i="1"/>
  <c r="R2332" i="1"/>
  <c r="R1916" i="1"/>
  <c r="R1992" i="1"/>
  <c r="R2773" i="1"/>
  <c r="R3113" i="1"/>
  <c r="R979" i="1"/>
  <c r="R3918" i="1"/>
  <c r="R4198" i="1"/>
  <c r="R4084" i="1"/>
  <c r="R2277" i="1"/>
  <c r="R536" i="1"/>
  <c r="R2342" i="1"/>
  <c r="R2847" i="1"/>
  <c r="R1865" i="1"/>
  <c r="R1863" i="1"/>
  <c r="R174" i="1"/>
  <c r="R1033" i="1"/>
  <c r="R4189" i="1"/>
  <c r="R2788" i="1"/>
  <c r="R1630" i="1"/>
  <c r="R3264" i="1"/>
  <c r="R520" i="1"/>
  <c r="R2947" i="1"/>
  <c r="R1555" i="1"/>
  <c r="R2964" i="1"/>
  <c r="R3418" i="1"/>
  <c r="R4233" i="1"/>
  <c r="R243" i="1"/>
  <c r="R191" i="1"/>
  <c r="R3441" i="1"/>
  <c r="R3133" i="1"/>
  <c r="R2505" i="1"/>
  <c r="R267" i="1"/>
  <c r="R3875" i="1"/>
  <c r="R2022" i="1"/>
  <c r="R3889" i="1"/>
  <c r="R447" i="1"/>
  <c r="R4174" i="1"/>
  <c r="R3618" i="1"/>
  <c r="R1730" i="1"/>
  <c r="R1586" i="1"/>
  <c r="R3008" i="1"/>
  <c r="R366" i="1"/>
  <c r="R3205" i="1"/>
  <c r="R887" i="1"/>
  <c r="R2448" i="1"/>
  <c r="R3009" i="1"/>
  <c r="R3939" i="1"/>
  <c r="R1020" i="1"/>
  <c r="R145" i="1"/>
  <c r="R3770" i="1"/>
  <c r="R2207" i="1"/>
  <c r="R274" i="1"/>
  <c r="R1186" i="1"/>
  <c r="R2549" i="1"/>
  <c r="R1821" i="1"/>
  <c r="R2385" i="1"/>
  <c r="R2415" i="1"/>
  <c r="R291" i="1"/>
  <c r="R1668" i="1"/>
  <c r="R4095" i="1"/>
  <c r="R2522" i="1"/>
  <c r="R2577" i="1"/>
  <c r="R484" i="1"/>
  <c r="R3759" i="1"/>
  <c r="R2149" i="1"/>
  <c r="R4351" i="1"/>
  <c r="R2532" i="1"/>
  <c r="R3084" i="1"/>
  <c r="R3018" i="1"/>
  <c r="R3958" i="1"/>
  <c r="R3734" i="1"/>
  <c r="R3166" i="1"/>
  <c r="R4268" i="1"/>
  <c r="R475" i="1"/>
  <c r="R2984" i="1"/>
  <c r="R2836" i="1"/>
  <c r="R3863" i="1"/>
  <c r="R1553" i="1"/>
  <c r="R683" i="1"/>
  <c r="R2696" i="1"/>
  <c r="R2603" i="1"/>
  <c r="R319" i="1"/>
  <c r="R249" i="1"/>
  <c r="R309" i="1"/>
  <c r="R2464" i="1"/>
  <c r="R668" i="1"/>
  <c r="R1772" i="1"/>
  <c r="R4188" i="1"/>
  <c r="R4328" i="1"/>
  <c r="R157" i="1"/>
  <c r="R2147" i="1"/>
  <c r="R3126" i="1"/>
  <c r="R1842" i="1"/>
  <c r="R3894" i="1"/>
  <c r="R3319" i="1"/>
  <c r="R4250" i="1"/>
  <c r="R2700" i="1"/>
  <c r="R1779" i="1"/>
  <c r="R3689" i="1"/>
  <c r="R1498" i="1"/>
  <c r="R3786" i="1"/>
  <c r="R2251" i="1"/>
  <c r="R1931" i="1"/>
  <c r="R3712" i="1"/>
  <c r="R3059" i="1"/>
  <c r="R1611" i="1"/>
  <c r="R4291" i="1"/>
  <c r="R1099" i="1"/>
  <c r="R31" i="1"/>
  <c r="R2265" i="1"/>
  <c r="R1129" i="1"/>
  <c r="R2067" i="1"/>
  <c r="R2682" i="1"/>
  <c r="R1470" i="1"/>
  <c r="R3526" i="1"/>
  <c r="R2894" i="1"/>
  <c r="R1293" i="1"/>
  <c r="R3361" i="1"/>
  <c r="R3562" i="1"/>
  <c r="R3102" i="1"/>
  <c r="R1714" i="1"/>
  <c r="R382" i="1"/>
  <c r="R4190" i="1"/>
  <c r="R2351" i="1"/>
  <c r="R1681" i="1"/>
  <c r="R888" i="1"/>
  <c r="R607" i="1"/>
  <c r="R2482" i="1"/>
  <c r="R2584" i="1"/>
  <c r="R3938" i="1"/>
  <c r="R3437" i="1"/>
  <c r="R2223" i="1"/>
  <c r="R1539" i="1"/>
  <c r="R3106" i="1"/>
  <c r="R1945" i="1"/>
  <c r="R2719" i="1"/>
  <c r="R3685" i="1"/>
  <c r="R1672" i="1"/>
  <c r="R564" i="1"/>
  <c r="R3652" i="1"/>
  <c r="R3496" i="1"/>
  <c r="R3380" i="1"/>
  <c r="R301" i="1"/>
  <c r="R3853" i="1"/>
  <c r="R2299" i="1"/>
  <c r="R2838" i="1"/>
  <c r="R369" i="1"/>
  <c r="R2737" i="1"/>
  <c r="R991" i="1"/>
  <c r="R812" i="1"/>
  <c r="R1042" i="1"/>
  <c r="R936" i="1"/>
  <c r="R2281" i="1"/>
  <c r="R3862" i="1"/>
  <c r="R1809" i="1"/>
  <c r="R3509" i="1"/>
  <c r="R188" i="1"/>
  <c r="R1684" i="1"/>
  <c r="R2183" i="1"/>
  <c r="R1855" i="1"/>
  <c r="R4060" i="1"/>
  <c r="R942" i="1"/>
  <c r="R1073" i="1"/>
  <c r="R1529" i="1"/>
  <c r="R2005" i="1"/>
  <c r="R1471" i="1"/>
  <c r="R1410" i="1"/>
  <c r="R792" i="1"/>
  <c r="R2355" i="1"/>
  <c r="R1940" i="1"/>
  <c r="R813" i="1"/>
  <c r="R368" i="1"/>
  <c r="R992" i="1"/>
  <c r="R3331" i="1"/>
  <c r="R907" i="1"/>
  <c r="R1496" i="1"/>
  <c r="R2658" i="1"/>
  <c r="R1549" i="1"/>
  <c r="R2803" i="1"/>
  <c r="R1729" i="1"/>
  <c r="R142" i="1"/>
  <c r="R3973" i="1"/>
  <c r="R2732" i="1"/>
  <c r="R256" i="1"/>
  <c r="R760" i="1"/>
  <c r="R522" i="1"/>
  <c r="R4035" i="1"/>
  <c r="R113" i="1"/>
  <c r="R1333" i="1"/>
  <c r="R1755" i="1"/>
  <c r="R1376" i="1"/>
  <c r="R2797" i="1"/>
  <c r="R781" i="1"/>
  <c r="R2393" i="1"/>
  <c r="R3908" i="1"/>
  <c r="R2655" i="1"/>
  <c r="R2473" i="1"/>
  <c r="R2893" i="1"/>
  <c r="R2066" i="1"/>
  <c r="R1193" i="1"/>
  <c r="R3679" i="1"/>
  <c r="R2880" i="1"/>
  <c r="R1347" i="1"/>
  <c r="R2987" i="1"/>
  <c r="R2498" i="1"/>
  <c r="R3575" i="1"/>
  <c r="R339" i="1"/>
  <c r="R768" i="1"/>
  <c r="R3579" i="1"/>
  <c r="R4354" i="1"/>
  <c r="R1509" i="1"/>
  <c r="R1479" i="1"/>
  <c r="R4230" i="1"/>
  <c r="R3109" i="1"/>
  <c r="R2032" i="1"/>
  <c r="R1527" i="1"/>
  <c r="R4201" i="1"/>
  <c r="R1970" i="1"/>
  <c r="R989" i="1"/>
  <c r="R3459" i="1"/>
  <c r="R4334" i="1"/>
  <c r="R3062" i="1"/>
  <c r="R2960" i="1"/>
  <c r="R2162" i="1"/>
  <c r="R4251" i="1"/>
  <c r="R786" i="1"/>
  <c r="R357" i="1"/>
  <c r="R143" i="1"/>
  <c r="R3654" i="1"/>
  <c r="R3519" i="1"/>
  <c r="R44" i="1"/>
  <c r="R55" i="1"/>
  <c r="R4046" i="1"/>
  <c r="R3507" i="1"/>
  <c r="R3046" i="1"/>
  <c r="R95" i="1"/>
  <c r="R3125" i="1"/>
  <c r="R3421" i="1"/>
  <c r="R2371" i="1"/>
  <c r="R2198" i="1"/>
  <c r="R2363" i="1"/>
  <c r="R207" i="1"/>
  <c r="R2928" i="1"/>
  <c r="R2795" i="1"/>
  <c r="R735" i="1"/>
  <c r="R3990" i="1"/>
  <c r="R3625" i="1"/>
  <c r="R3488" i="1"/>
  <c r="R1824" i="1"/>
  <c r="R1593" i="1"/>
  <c r="R4037" i="1"/>
  <c r="R2356" i="1"/>
  <c r="R574" i="1"/>
  <c r="R2219" i="1"/>
  <c r="R1278" i="1"/>
  <c r="R51" i="1"/>
  <c r="R1914" i="1"/>
  <c r="R2923" i="1"/>
  <c r="R4220" i="1"/>
  <c r="R4294" i="1"/>
  <c r="R1643" i="1"/>
  <c r="R1828" i="1"/>
  <c r="R3075" i="1"/>
  <c r="R1185" i="1"/>
  <c r="R2416" i="1"/>
  <c r="R3959" i="1"/>
  <c r="R99" i="1"/>
  <c r="R454" i="1"/>
  <c r="R4324" i="1"/>
  <c r="R194" i="1"/>
  <c r="R1473" i="1"/>
  <c r="R3278" i="1"/>
  <c r="R4092" i="1"/>
  <c r="R624" i="1"/>
  <c r="R1428" i="1"/>
  <c r="R738" i="1"/>
  <c r="R1812" i="1"/>
  <c r="R3751" i="1"/>
  <c r="R1647" i="1"/>
  <c r="R3489" i="1"/>
  <c r="R4289" i="1"/>
  <c r="R3044" i="1"/>
  <c r="R565" i="1"/>
  <c r="R2562" i="1"/>
  <c r="R1486" i="1"/>
  <c r="R3350" i="1"/>
  <c r="R2551" i="1"/>
  <c r="R1242" i="1"/>
  <c r="R3006" i="1"/>
  <c r="R3819" i="1"/>
  <c r="R1917" i="1"/>
  <c r="R1233" i="1"/>
  <c r="R3349" i="1"/>
  <c r="R877" i="1"/>
  <c r="R493" i="1"/>
  <c r="R1635" i="1"/>
  <c r="R2617" i="1"/>
  <c r="R407" i="1"/>
  <c r="R3710" i="1"/>
  <c r="R123" i="1"/>
  <c r="R2579" i="1"/>
  <c r="R4229" i="1"/>
  <c r="R1140" i="1"/>
  <c r="R3895" i="1"/>
  <c r="R2331" i="1"/>
  <c r="R606" i="1"/>
  <c r="R1378" i="1"/>
  <c r="R2721" i="1"/>
  <c r="R26" i="1"/>
  <c r="R2785" i="1"/>
  <c r="R370" i="1"/>
  <c r="R4269" i="1"/>
  <c r="R530" i="1"/>
  <c r="R1040" i="1"/>
  <c r="R3477" i="1"/>
  <c r="R4101" i="1"/>
  <c r="R1306" i="1"/>
  <c r="R1852" i="1"/>
  <c r="R3236" i="1"/>
  <c r="R4331" i="1"/>
  <c r="R1542" i="1"/>
  <c r="R3708" i="1"/>
  <c r="R3218" i="1"/>
  <c r="R3694" i="1"/>
  <c r="R321" i="1"/>
  <c r="R2427" i="1"/>
  <c r="R483" i="1"/>
  <c r="R2676" i="1"/>
  <c r="R4113" i="1"/>
  <c r="R2824" i="1"/>
  <c r="R3663" i="1"/>
  <c r="R1370" i="1"/>
  <c r="R1669" i="1"/>
  <c r="R4044" i="1"/>
  <c r="R1013" i="1"/>
  <c r="R974" i="1"/>
  <c r="R381" i="1"/>
  <c r="R1021" i="1"/>
  <c r="R324" i="1"/>
  <c r="R1429" i="1"/>
  <c r="R3596" i="1"/>
  <c r="R3171" i="1"/>
  <c r="R1738" i="1"/>
  <c r="R918" i="1"/>
  <c r="R2305" i="1"/>
  <c r="R3978" i="1"/>
  <c r="R2164" i="1"/>
  <c r="R3893" i="1"/>
  <c r="R2317" i="1"/>
  <c r="R3690" i="1"/>
  <c r="R204" i="1"/>
  <c r="R1508" i="1"/>
  <c r="R3324" i="1"/>
  <c r="R3882" i="1"/>
  <c r="R1866" i="1"/>
  <c r="R2094" i="1"/>
  <c r="R2480" i="1"/>
  <c r="R1583" i="1"/>
  <c r="R3217" i="1"/>
  <c r="R3942" i="1"/>
  <c r="R1221" i="1"/>
  <c r="R2675" i="1"/>
  <c r="R4059" i="1"/>
  <c r="R1653" i="1"/>
  <c r="R3025" i="1"/>
  <c r="R597" i="1"/>
  <c r="R3544" i="1"/>
  <c r="R2526" i="1"/>
  <c r="R1569" i="1"/>
  <c r="R2534" i="1"/>
  <c r="R1315" i="1"/>
  <c r="R816" i="1"/>
  <c r="R1504" i="1"/>
  <c r="R2263" i="1"/>
  <c r="R1905" i="1"/>
  <c r="R3631" i="1"/>
  <c r="R724" i="1"/>
  <c r="R3363" i="1"/>
  <c r="R3107" i="1"/>
  <c r="R2276" i="1"/>
  <c r="R4345" i="1"/>
  <c r="R4282" i="1"/>
  <c r="R3784" i="1"/>
  <c r="R1944" i="1"/>
  <c r="R1135" i="1"/>
  <c r="R2333" i="1"/>
  <c r="R875" i="1"/>
  <c r="R3438" i="1"/>
  <c r="R1409" i="1"/>
  <c r="R2353" i="1"/>
  <c r="R2951" i="1"/>
  <c r="R3960" i="1"/>
  <c r="R632" i="1"/>
  <c r="R1060" i="1"/>
  <c r="R1028" i="1"/>
  <c r="R3730" i="1"/>
  <c r="R3840" i="1"/>
  <c r="R423" i="1"/>
  <c r="R787" i="1"/>
  <c r="R2800" i="1"/>
  <c r="R1431" i="1"/>
  <c r="R811" i="1"/>
  <c r="R3377" i="1"/>
  <c r="R3219" i="1"/>
  <c r="R1683" i="1"/>
  <c r="R3108" i="1"/>
  <c r="R3917" i="1"/>
  <c r="R2950" i="1"/>
  <c r="R1943" i="1"/>
  <c r="R2252" i="1"/>
  <c r="R4260" i="1"/>
  <c r="R755" i="1"/>
  <c r="R3227" i="1"/>
  <c r="R726" i="1"/>
  <c r="R1968" i="1"/>
  <c r="R2082" i="1"/>
  <c r="R2073" i="1"/>
  <c r="R4066" i="1"/>
  <c r="R2341" i="1"/>
  <c r="R1346" i="1"/>
  <c r="R117" i="1"/>
  <c r="R90" i="1"/>
  <c r="R3979" i="1"/>
  <c r="R1035" i="1"/>
  <c r="R3414" i="1"/>
  <c r="R3576" i="1"/>
  <c r="R21" i="1"/>
  <c r="R734" i="1"/>
  <c r="R3245" i="1"/>
  <c r="R2488" i="1"/>
  <c r="R333" i="1"/>
  <c r="R2049" i="1"/>
  <c r="R3577" i="1"/>
  <c r="R2852" i="1"/>
  <c r="R428" i="1"/>
  <c r="R141" i="1"/>
  <c r="R2568" i="1"/>
  <c r="R1893" i="1"/>
  <c r="R4020" i="1"/>
  <c r="R4033" i="1"/>
  <c r="R3101" i="1"/>
  <c r="R3523" i="1"/>
  <c r="R1117" i="1"/>
  <c r="R3124" i="1"/>
  <c r="R1279" i="1"/>
  <c r="R2203" i="1"/>
  <c r="R2152" i="1"/>
  <c r="R3348" i="1"/>
  <c r="R1634" i="1"/>
  <c r="R657" i="1"/>
  <c r="R1906" i="1"/>
  <c r="R1061" i="1"/>
  <c r="R789" i="1"/>
  <c r="R2306" i="1"/>
  <c r="R3362" i="1"/>
  <c r="R4126" i="1"/>
  <c r="R1456" i="1"/>
  <c r="R4051" i="1"/>
  <c r="R2926" i="1"/>
  <c r="R1805" i="1"/>
  <c r="R2875" i="1"/>
  <c r="R4029" i="1"/>
  <c r="R3684" i="1"/>
  <c r="R303" i="1"/>
  <c r="R2314" i="1"/>
  <c r="R3857" i="1"/>
  <c r="R91" i="1"/>
  <c r="R1567" i="1"/>
  <c r="R2395" i="1"/>
  <c r="R2767" i="1"/>
  <c r="R3256" i="1"/>
  <c r="R1087" i="1"/>
  <c r="R2834" i="1"/>
  <c r="R2057" i="1"/>
  <c r="R1853" i="1"/>
  <c r="R3229" i="1"/>
  <c r="R2855" i="1"/>
  <c r="R1678" i="1"/>
  <c r="R96" i="1"/>
  <c r="R4292" i="1"/>
  <c r="R3434" i="1"/>
  <c r="R3915" i="1"/>
  <c r="R4168" i="1"/>
  <c r="R3138" i="1"/>
  <c r="R282" i="1"/>
  <c r="R612" i="1"/>
  <c r="R749" i="1"/>
  <c r="R94" i="1"/>
  <c r="R175" i="1"/>
  <c r="R528" i="1"/>
  <c r="R3142" i="1"/>
  <c r="R2776" i="1"/>
  <c r="R3172" i="1"/>
  <c r="R4158" i="1"/>
  <c r="R4159" i="1"/>
  <c r="R2521" i="1"/>
  <c r="R2563" i="1"/>
  <c r="R2583" i="1"/>
  <c r="R1201" i="1"/>
  <c r="R445" i="1"/>
  <c r="R2104" i="1"/>
  <c r="R2075" i="1"/>
  <c r="R736" i="1"/>
  <c r="R4135" i="1"/>
  <c r="R2871" i="1"/>
  <c r="R1547" i="1"/>
  <c r="R2086" i="1"/>
  <c r="R3962" i="1"/>
  <c r="R71" i="1"/>
  <c r="R3060" i="1"/>
  <c r="R2414" i="1"/>
  <c r="R2725" i="1"/>
  <c r="R1649" i="1"/>
  <c r="R2490" i="1"/>
  <c r="R4045" i="1"/>
  <c r="R2864" i="1"/>
  <c r="R2582" i="1"/>
  <c r="R2759" i="1"/>
  <c r="R3775" i="1"/>
  <c r="R1472" i="1"/>
  <c r="R750" i="1"/>
  <c r="R3291" i="1"/>
  <c r="R472" i="1"/>
  <c r="R2535" i="1"/>
  <c r="R2369" i="1"/>
  <c r="R3580" i="1"/>
  <c r="R2624" i="1"/>
  <c r="R3953" i="1"/>
  <c r="R3240" i="1"/>
  <c r="R3233" i="1"/>
  <c r="R173" i="1"/>
  <c r="R1302" i="1"/>
  <c r="R3834" i="1"/>
  <c r="R1928" i="1"/>
  <c r="R3531" i="1"/>
  <c r="R1374" i="1"/>
  <c r="R3116" i="1"/>
  <c r="R3639" i="1"/>
  <c r="R3321" i="1"/>
  <c r="R1588" i="1"/>
  <c r="R2185" i="1"/>
  <c r="R3115" i="1"/>
  <c r="R3180" i="1"/>
  <c r="R1691" i="1"/>
  <c r="R1244" i="1"/>
  <c r="R4053" i="1"/>
  <c r="R2386" i="1"/>
  <c r="R1911" i="1"/>
  <c r="R263" i="1"/>
  <c r="R4117" i="1"/>
  <c r="R273" i="1"/>
  <c r="R4335" i="1"/>
  <c r="R1459" i="1"/>
  <c r="R98" i="1"/>
  <c r="R577" i="1"/>
  <c r="R3578" i="1"/>
  <c r="R4195" i="1"/>
  <c r="R272" i="1"/>
  <c r="R261" i="1"/>
  <c r="R3429" i="1"/>
  <c r="R103" i="1"/>
  <c r="R3964" i="1"/>
  <c r="R3980" i="1"/>
  <c r="R3420" i="1"/>
  <c r="R4036" i="1"/>
  <c r="R3517" i="1"/>
  <c r="R4121" i="1"/>
  <c r="R817" i="1"/>
  <c r="R1253" i="1"/>
  <c r="R3419" i="1"/>
  <c r="R3013" i="1"/>
  <c r="R466" i="1"/>
  <c r="R1629" i="1"/>
  <c r="R2768" i="1"/>
  <c r="R3104" i="1"/>
  <c r="R4240" i="1"/>
  <c r="R140" i="1"/>
  <c r="R2598" i="1"/>
  <c r="R1176" i="1"/>
  <c r="R2963" i="1"/>
  <c r="R963" i="1"/>
  <c r="R4007" i="1"/>
  <c r="R3409" i="1"/>
  <c r="R3817" i="1"/>
  <c r="R4148" i="1"/>
  <c r="R2775" i="1"/>
  <c r="R33" i="1"/>
  <c r="R393" i="1"/>
  <c r="R2349" i="1"/>
  <c r="R973" i="1"/>
  <c r="R419" i="1"/>
  <c r="R2340" i="1"/>
  <c r="R529" i="1"/>
  <c r="R1912" i="1"/>
  <c r="R2206" i="1"/>
  <c r="R3758" i="1"/>
  <c r="R3068" i="1"/>
  <c r="R3731" i="1"/>
  <c r="R482" i="1"/>
  <c r="R1521" i="1"/>
  <c r="R2599" i="1"/>
  <c r="R2362" i="1"/>
  <c r="I153" i="2"/>
  <c r="K153" i="2"/>
  <c r="Q154" i="2" l="1"/>
  <c r="Q155" i="2" s="1"/>
  <c r="O154" i="2"/>
  <c r="O155" i="2" s="1"/>
  <c r="N154" i="2" l="1"/>
  <c r="N155" i="2" s="1"/>
  <c r="P154" i="2"/>
  <c r="P155" i="2" s="1"/>
  <c r="O153" i="2"/>
  <c r="Q153" i="2"/>
  <c r="R154" i="2"/>
  <c r="R155" i="2" s="1"/>
  <c r="N153" i="2" l="1"/>
  <c r="P153" i="2"/>
  <c r="R153" i="2" l="1"/>
</calcChain>
</file>

<file path=xl/sharedStrings.xml><?xml version="1.0" encoding="utf-8"?>
<sst xmlns="http://schemas.openxmlformats.org/spreadsheetml/2006/main" count="18362" uniqueCount="2484">
  <si>
    <t>name</t>
  </si>
  <si>
    <t>ZINC</t>
  </si>
  <si>
    <t>Class</t>
  </si>
  <si>
    <t>Subclass</t>
  </si>
  <si>
    <t>key</t>
  </si>
  <si>
    <t>LedockScore</t>
  </si>
  <si>
    <t>SminaScore</t>
  </si>
  <si>
    <t>VinaScore</t>
  </si>
  <si>
    <t>Av.RMSD</t>
  </si>
  <si>
    <t>Std.RMSD</t>
  </si>
  <si>
    <t>Octazamide</t>
  </si>
  <si>
    <t>ZINC000002002432</t>
  </si>
  <si>
    <t>Benzene and substituted derivatives</t>
  </si>
  <si>
    <t>Benzoic acids and derivatives</t>
  </si>
  <si>
    <t>Meseclazone</t>
  </si>
  <si>
    <t>ZINC000005573063</t>
  </si>
  <si>
    <t>Benzoxazines</t>
  </si>
  <si>
    <t>?</t>
  </si>
  <si>
    <t>Nefopam</t>
  </si>
  <si>
    <t>ZINC000000120181</t>
  </si>
  <si>
    <t>Organonitrogen compounds</t>
  </si>
  <si>
    <t>Amines</t>
  </si>
  <si>
    <t>Lonaprofen</t>
  </si>
  <si>
    <t>ZINC000001846409</t>
  </si>
  <si>
    <t>Phenoxyacetic acid derivatives</t>
  </si>
  <si>
    <t>Chlormidazole</t>
  </si>
  <si>
    <t>ZINC000000084088</t>
  </si>
  <si>
    <t>Benzimidazoles</t>
  </si>
  <si>
    <t>Pyrrolnitrin</t>
  </si>
  <si>
    <t>ZINC000000002012</t>
  </si>
  <si>
    <t>Pyrroles</t>
  </si>
  <si>
    <t>Substituted pyrroles</t>
  </si>
  <si>
    <t>Seclazone</t>
  </si>
  <si>
    <t>ZINC000002011672</t>
  </si>
  <si>
    <t>Benhepazone</t>
  </si>
  <si>
    <t>ZINC000000001002</t>
  </si>
  <si>
    <t>Azoles</t>
  </si>
  <si>
    <t>Imidazoles</t>
  </si>
  <si>
    <t>Diclofenac</t>
  </si>
  <si>
    <t>ZINC000000001281</t>
  </si>
  <si>
    <t>Halobenzenes</t>
  </si>
  <si>
    <t>Budralazine</t>
  </si>
  <si>
    <t>ZINC000011616689</t>
  </si>
  <si>
    <t>Diazanaphthalenes</t>
  </si>
  <si>
    <t>Benzodiazines</t>
  </si>
  <si>
    <t>Phenyltoloxamine</t>
  </si>
  <si>
    <t>ZINC000000001931</t>
  </si>
  <si>
    <t>Diphenylmethanes</t>
  </si>
  <si>
    <t>Dexamisole</t>
  </si>
  <si>
    <t>ZINC000000119839</t>
  </si>
  <si>
    <t>Imidazothiazoles</t>
  </si>
  <si>
    <t>Pentamoxane</t>
  </si>
  <si>
    <t>ZINC000020137760</t>
  </si>
  <si>
    <t>Benzodioxanes</t>
  </si>
  <si>
    <t>Benzo-1,4-dioxanes</t>
  </si>
  <si>
    <t>Mecloqualone</t>
  </si>
  <si>
    <t>ZINC000000001656</t>
  </si>
  <si>
    <t>Icaridin</t>
  </si>
  <si>
    <t>ZINC000005922359</t>
  </si>
  <si>
    <t>Piperidines</t>
  </si>
  <si>
    <t>Piperidinecarboxylic acids and derivatives</t>
  </si>
  <si>
    <t>Enfenamic-acid</t>
  </si>
  <si>
    <t>ZINC000000001355</t>
  </si>
  <si>
    <t>Clobenzorex</t>
  </si>
  <si>
    <t>ZINC000019890803</t>
  </si>
  <si>
    <t>Phenethylamines</t>
  </si>
  <si>
    <t>Exepanol</t>
  </si>
  <si>
    <t>ZINC000004626743</t>
  </si>
  <si>
    <t>Benzoxepines</t>
  </si>
  <si>
    <t>Thozalinone</t>
  </si>
  <si>
    <t>ZINC000000000764</t>
  </si>
  <si>
    <t>Timoprazole</t>
  </si>
  <si>
    <t>ZINC000000000778</t>
  </si>
  <si>
    <t>Sulfinylbenzimidazoles</t>
  </si>
  <si>
    <t>Guaiacol_carbonate</t>
  </si>
  <si>
    <t>ZINC000000000350</t>
  </si>
  <si>
    <t>Phenol ethers</t>
  </si>
  <si>
    <t>Anisoles</t>
  </si>
  <si>
    <t>Felbinac</t>
  </si>
  <si>
    <t>ZINC000000002318</t>
  </si>
  <si>
    <t>Biphenyls and derivatives</t>
  </si>
  <si>
    <t>Dichlorophen</t>
  </si>
  <si>
    <t>ZINC000000056435</t>
  </si>
  <si>
    <t>Muzolimine</t>
  </si>
  <si>
    <t>ZINC000002002765</t>
  </si>
  <si>
    <t>Mephentermine</t>
  </si>
  <si>
    <t>ZINC000008132748</t>
  </si>
  <si>
    <t>Cyclazodone</t>
  </si>
  <si>
    <t>ZINC000000000190</t>
  </si>
  <si>
    <t>Flucarbril</t>
  </si>
  <si>
    <t>ZINC000000001459</t>
  </si>
  <si>
    <t>Quinolines and derivatives</t>
  </si>
  <si>
    <t>Quinolones and derivatives</t>
  </si>
  <si>
    <t>Etisazole</t>
  </si>
  <si>
    <t>ZINC000000001401</t>
  </si>
  <si>
    <t>Benzothiazoles</t>
  </si>
  <si>
    <t>Toloxatone</t>
  </si>
  <si>
    <t>ZINC000002011566</t>
  </si>
  <si>
    <t>Toluenes</t>
  </si>
  <si>
    <t>Imiloxan</t>
  </si>
  <si>
    <t>ZINC000003995466</t>
  </si>
  <si>
    <t>Etoloxamine</t>
  </si>
  <si>
    <t>ZINC000000001407</t>
  </si>
  <si>
    <t>Losmiprofen</t>
  </si>
  <si>
    <t>ZINC000000000433</t>
  </si>
  <si>
    <t>Benzophenones</t>
  </si>
  <si>
    <t>Cotinine</t>
  </si>
  <si>
    <t>ZINC000000402766</t>
  </si>
  <si>
    <t>Pyridines and derivatives</t>
  </si>
  <si>
    <t>Pyrrolidinylpyridines</t>
  </si>
  <si>
    <t>Dexketoprofen</t>
  </si>
  <si>
    <t>ZINC000000005560</t>
  </si>
  <si>
    <t>Eperisone</t>
  </si>
  <si>
    <t>ZINC000001846199</t>
  </si>
  <si>
    <t>Organooxygen compounds</t>
  </si>
  <si>
    <t>Carbonyl compounds</t>
  </si>
  <si>
    <t>Bendazol</t>
  </si>
  <si>
    <t>ZINC000000113392</t>
  </si>
  <si>
    <t>Lomevactone</t>
  </si>
  <si>
    <t>ZINC000005706462</t>
  </si>
  <si>
    <t>Stilbenes</t>
  </si>
  <si>
    <t>Tiaprofenic-acid</t>
  </si>
  <si>
    <t>ZINC000000000767</t>
  </si>
  <si>
    <t>Dibemethine</t>
  </si>
  <si>
    <t>ZINC000001234761</t>
  </si>
  <si>
    <t>Phenylmethylamines</t>
  </si>
  <si>
    <t>Triflocin</t>
  </si>
  <si>
    <t>ZINC000030691313</t>
  </si>
  <si>
    <t>Trifluoromethylbenzenes</t>
  </si>
  <si>
    <t>Naproxol</t>
  </si>
  <si>
    <t>ZINC000002013137</t>
  </si>
  <si>
    <t>Naphthalenes</t>
  </si>
  <si>
    <t>Clonazoline</t>
  </si>
  <si>
    <t>ZINC000000001193</t>
  </si>
  <si>
    <t>Chloronaphthalenes</t>
  </si>
  <si>
    <t>Desalkylflurazepam</t>
  </si>
  <si>
    <t>ZINC000001433338</t>
  </si>
  <si>
    <t>Benzodiazepines</t>
  </si>
  <si>
    <t>1,4-benzodiazepines</t>
  </si>
  <si>
    <t>Ticlopidine</t>
  </si>
  <si>
    <t>ZINC000019594599</t>
  </si>
  <si>
    <t>Thienopyridines</t>
  </si>
  <si>
    <t>Fluprofen</t>
  </si>
  <si>
    <t>ZINC000003598315</t>
  </si>
  <si>
    <t>Quazodine</t>
  </si>
  <si>
    <t>ZINC000000002014</t>
  </si>
  <si>
    <t>Diproxadol</t>
  </si>
  <si>
    <t>ZINC000004213022</t>
  </si>
  <si>
    <t>Benzoxazinones</t>
  </si>
  <si>
    <t>Tasuldine</t>
  </si>
  <si>
    <t>ZINC000000002126</t>
  </si>
  <si>
    <t>Thioethers</t>
  </si>
  <si>
    <t>Aryl thioethers</t>
  </si>
  <si>
    <t>Cypenamine</t>
  </si>
  <si>
    <t>ZINC000002037168</t>
  </si>
  <si>
    <t>Bephenium</t>
  </si>
  <si>
    <t>ZINC000000001023</t>
  </si>
  <si>
    <t>Fendiline</t>
  </si>
  <si>
    <t>ZINC000002019529</t>
  </si>
  <si>
    <t>Tirapazamine</t>
  </si>
  <si>
    <t>ZINC000001607808</t>
  </si>
  <si>
    <t>Triazines</t>
  </si>
  <si>
    <t>Aminotriazines</t>
  </si>
  <si>
    <t>Mexenone</t>
  </si>
  <si>
    <t>ZINC000000000500</t>
  </si>
  <si>
    <t>Pirifibrate</t>
  </si>
  <si>
    <t>ZINC000000001960</t>
  </si>
  <si>
    <t>Carbaril</t>
  </si>
  <si>
    <t>ZINC000000001090</t>
  </si>
  <si>
    <t>Dexibuprofen</t>
  </si>
  <si>
    <t>ZINC000000113398</t>
  </si>
  <si>
    <t>Phenylpropanoic acids</t>
  </si>
  <si>
    <t>Pyrrocaine</t>
  </si>
  <si>
    <t>ZINC000000002011</t>
  </si>
  <si>
    <t>Carboxylic acids and derivatives</t>
  </si>
  <si>
    <t>Amino acids, peptides, and analogues</t>
  </si>
  <si>
    <t>Alfatradiol</t>
  </si>
  <si>
    <t>ZINC000003881870</t>
  </si>
  <si>
    <t>Steroids and steroid derivatives</t>
  </si>
  <si>
    <t>Estrane steroids</t>
  </si>
  <si>
    <t>Alagebrium</t>
  </si>
  <si>
    <t>ZINC000003916477</t>
  </si>
  <si>
    <t>Triafungin</t>
  </si>
  <si>
    <t>ZINC000000002210</t>
  </si>
  <si>
    <t>1,2,4-triazines</t>
  </si>
  <si>
    <t>Tolperisone</t>
  </si>
  <si>
    <t>ZINC000000057519</t>
  </si>
  <si>
    <t>Cloquinozine</t>
  </si>
  <si>
    <t>ZINC000000000172</t>
  </si>
  <si>
    <t>Benzylpiperidines</t>
  </si>
  <si>
    <t>Zalcitabine</t>
  </si>
  <si>
    <t>ZINC000017175067</t>
  </si>
  <si>
    <t>Pyrimidine nucleosides</t>
  </si>
  <si>
    <t>Pyrimidine 2,3-dideoxyribonucleosides</t>
  </si>
  <si>
    <t>Diproqualone</t>
  </si>
  <si>
    <t>ZINC000001995496</t>
  </si>
  <si>
    <t>Tetriprofen</t>
  </si>
  <si>
    <t>ZINC000006037100</t>
  </si>
  <si>
    <t>Cyclizine</t>
  </si>
  <si>
    <t>ZINC000019156872</t>
  </si>
  <si>
    <t>Cinchophen</t>
  </si>
  <si>
    <t>ZINC000000125047</t>
  </si>
  <si>
    <t>Phenylquinolines</t>
  </si>
  <si>
    <t>Nikethamide</t>
  </si>
  <si>
    <t>ZINC000000001814</t>
  </si>
  <si>
    <t>Pyridinecarboxylic acids and derivatives</t>
  </si>
  <si>
    <t>Ataquimast</t>
  </si>
  <si>
    <t>ZINC000000006705</t>
  </si>
  <si>
    <t>Esflurbiprofen</t>
  </si>
  <si>
    <t>ZINC000000008667</t>
  </si>
  <si>
    <t>Benzpyrinium</t>
  </si>
  <si>
    <t>ZINC000000001020</t>
  </si>
  <si>
    <t>Pyridinium derivatives</t>
  </si>
  <si>
    <t>Tioxolone</t>
  </si>
  <si>
    <t>ZINC000000002181</t>
  </si>
  <si>
    <t>Phenols</t>
  </si>
  <si>
    <t>1-hydroxy-2-unsubstituted benzenoids</t>
  </si>
  <si>
    <t>Acetomenaphthone</t>
  </si>
  <si>
    <t>ZINC000000000867</t>
  </si>
  <si>
    <t>Diflunisal</t>
  </si>
  <si>
    <t>ZINC000000020243</t>
  </si>
  <si>
    <t>Tasimelteon</t>
  </si>
  <si>
    <t>ZINC000004392649</t>
  </si>
  <si>
    <t>Coumarans</t>
  </si>
  <si>
    <t>Troxacitabine</t>
  </si>
  <si>
    <t>ZINC000001642845</t>
  </si>
  <si>
    <t>Nucleoside and nucleotide analogues</t>
  </si>
  <si>
    <t>Pribecaine</t>
  </si>
  <si>
    <t>ZINC000004214184</t>
  </si>
  <si>
    <t>Oxaprozin</t>
  </si>
  <si>
    <t>ZINC000049643479</t>
  </si>
  <si>
    <t>Oxazoles</t>
  </si>
  <si>
    <t>Isometheptene</t>
  </si>
  <si>
    <t>ZINC000001683250</t>
  </si>
  <si>
    <t>Flosequinan</t>
  </si>
  <si>
    <t>ZINC000004611821</t>
  </si>
  <si>
    <t>Tolonidine</t>
  </si>
  <si>
    <t>ZINC000000002193</t>
  </si>
  <si>
    <t>Aniline and substituted anilines</t>
  </si>
  <si>
    <t>Felipyrine</t>
  </si>
  <si>
    <t>ZINC000000000287</t>
  </si>
  <si>
    <t>Pyrrolidines</t>
  </si>
  <si>
    <t>Phenylpyrrolidines</t>
  </si>
  <si>
    <t>Nalidixic-acid</t>
  </si>
  <si>
    <t>ZINC000000057421</t>
  </si>
  <si>
    <t>Naphthyridines</t>
  </si>
  <si>
    <t>Efetozole</t>
  </si>
  <si>
    <t>ZINC000017022433</t>
  </si>
  <si>
    <t>Paroxypropione</t>
  </si>
  <si>
    <t>ZINC000000001890</t>
  </si>
  <si>
    <t>Metamfazone</t>
  </si>
  <si>
    <t>ZINC000000001693</t>
  </si>
  <si>
    <t>Diazines</t>
  </si>
  <si>
    <t>Pyridazines and derivatives</t>
  </si>
  <si>
    <t>Meclofenamic-acid</t>
  </si>
  <si>
    <t>ZINC000000001655</t>
  </si>
  <si>
    <t>Litoxetine</t>
  </si>
  <si>
    <t>ZINC000000003647</t>
  </si>
  <si>
    <t>Norletimol</t>
  </si>
  <si>
    <t>ZINC000100091581</t>
  </si>
  <si>
    <t>1-hydroxy-4-unsubstituted benzenoids</t>
  </si>
  <si>
    <t>Etifelmine</t>
  </si>
  <si>
    <t>ZINC000001482062</t>
  </si>
  <si>
    <t>Diazoxide</t>
  </si>
  <si>
    <t>ZINC000003872277</t>
  </si>
  <si>
    <t>Thiadiazines</t>
  </si>
  <si>
    <t>Benzothiadiazines</t>
  </si>
  <si>
    <t>Fluminorex</t>
  </si>
  <si>
    <t>ZINC000002036974</t>
  </si>
  <si>
    <t>Tolmetin</t>
  </si>
  <si>
    <t>ZINC000000002191</t>
  </si>
  <si>
    <t>Etaqualone</t>
  </si>
  <si>
    <t>ZINC000000001378</t>
  </si>
  <si>
    <t>Difemetorex</t>
  </si>
  <si>
    <t>ZINC000001481782</t>
  </si>
  <si>
    <t>Glybuzole</t>
  </si>
  <si>
    <t>ZINC000000001512</t>
  </si>
  <si>
    <t>Benzenesulfonamides</t>
  </si>
  <si>
    <t>Clopirac</t>
  </si>
  <si>
    <t>ZINC000000001198</t>
  </si>
  <si>
    <t>Detomidine</t>
  </si>
  <si>
    <t>ZINC000005116305</t>
  </si>
  <si>
    <t>Xylenes</t>
  </si>
  <si>
    <t>Bupropion</t>
  </si>
  <si>
    <t>ZINC000000057206</t>
  </si>
  <si>
    <t>Dimefadane</t>
  </si>
  <si>
    <t>ZINC000002037189</t>
  </si>
  <si>
    <t>Indanes</t>
  </si>
  <si>
    <t>Caroxazone</t>
  </si>
  <si>
    <t>ZINC000000001095</t>
  </si>
  <si>
    <t>Irsogladine</t>
  </si>
  <si>
    <t>ZINC000000002645</t>
  </si>
  <si>
    <t>Metazamide</t>
  </si>
  <si>
    <t>ZINC000000000472</t>
  </si>
  <si>
    <t>Furobufen</t>
  </si>
  <si>
    <t>ZINC000004216381</t>
  </si>
  <si>
    <t>Benzofurans</t>
  </si>
  <si>
    <t>Dibenzofurans</t>
  </si>
  <si>
    <t>Pimetine</t>
  </si>
  <si>
    <t>ZINC000022463308</t>
  </si>
  <si>
    <t>Lobendazole</t>
  </si>
  <si>
    <t>ZINC000000049910</t>
  </si>
  <si>
    <t>2-benzimidazolylcarbamic acid esters</t>
  </si>
  <si>
    <t>Antafenite</t>
  </si>
  <si>
    <t>ZINC000001559439</t>
  </si>
  <si>
    <t>Amfepentorex</t>
  </si>
  <si>
    <t>ZINC000001842983</t>
  </si>
  <si>
    <t>Nicotine</t>
  </si>
  <si>
    <t>ZINC000000391812</t>
  </si>
  <si>
    <t>Ispronicline</t>
  </si>
  <si>
    <t>ZINC000003961864</t>
  </si>
  <si>
    <t>Ethers</t>
  </si>
  <si>
    <t>Tazadolene</t>
  </si>
  <si>
    <t>ZINC000001481927</t>
  </si>
  <si>
    <t>Mobecarb</t>
  </si>
  <si>
    <t>ZINC000031771029</t>
  </si>
  <si>
    <t>Norbudrine</t>
  </si>
  <si>
    <t>ZINC000006092147</t>
  </si>
  <si>
    <t>Benzenediols</t>
  </si>
  <si>
    <t>Ximoprofen</t>
  </si>
  <si>
    <t>ZINC000000000845</t>
  </si>
  <si>
    <t>Domoxin</t>
  </si>
  <si>
    <t>ZINC000019168756</t>
  </si>
  <si>
    <t>Propoxate</t>
  </si>
  <si>
    <t>ZINC000013209330</t>
  </si>
  <si>
    <t>Menthyl_salicylate</t>
  </si>
  <si>
    <t>ZINC000003875617</t>
  </si>
  <si>
    <t>Kinetin</t>
  </si>
  <si>
    <t>ZINC000000001601</t>
  </si>
  <si>
    <t>Imidazopyrimidines</t>
  </si>
  <si>
    <t>Purines and purine derivatives</t>
  </si>
  <si>
    <t>Oxprenolol</t>
  </si>
  <si>
    <t>ZINC000001999544</t>
  </si>
  <si>
    <t>Nitromide</t>
  </si>
  <si>
    <t>ZINC000001690424</t>
  </si>
  <si>
    <t>Nitrobenzenes</t>
  </si>
  <si>
    <t>Dextrofemine</t>
  </si>
  <si>
    <t>ZINC000001842961</t>
  </si>
  <si>
    <t>Pentosalen</t>
  </si>
  <si>
    <t>ZINC000000001904</t>
  </si>
  <si>
    <t>Coumarins and derivatives</t>
  </si>
  <si>
    <t>Furanocoumarins</t>
  </si>
  <si>
    <t>Picobenzide</t>
  </si>
  <si>
    <t>ZINC000000001942</t>
  </si>
  <si>
    <t>Bupicomide</t>
  </si>
  <si>
    <t>ZINC000001574578</t>
  </si>
  <si>
    <t>Eclazolast</t>
  </si>
  <si>
    <t>ZINC000001853408</t>
  </si>
  <si>
    <t>Benzoxazoles</t>
  </si>
  <si>
    <t>Benzphetamine</t>
  </si>
  <si>
    <t>ZINC000000968306</t>
  </si>
  <si>
    <t>Clofibrate</t>
  </si>
  <si>
    <t>ZINC000000056648</t>
  </si>
  <si>
    <t>Amflutizole</t>
  </si>
  <si>
    <t>ZINC000000000910</t>
  </si>
  <si>
    <t>Xenalipin</t>
  </si>
  <si>
    <t>ZINC000000439311</t>
  </si>
  <si>
    <t>Menadione-sulfurous-acid</t>
  </si>
  <si>
    <t>ZINC000001999508</t>
  </si>
  <si>
    <t>Naphthoquinones</t>
  </si>
  <si>
    <t>Mebutamate</t>
  </si>
  <si>
    <t>ZINC000001640015</t>
  </si>
  <si>
    <t>Piridocaine</t>
  </si>
  <si>
    <t>ZINC000001996127</t>
  </si>
  <si>
    <t>Alclofenac</t>
  </si>
  <si>
    <t>ZINC000002014875</t>
  </si>
  <si>
    <t>Crilvastatin</t>
  </si>
  <si>
    <t>ZINC000003775270</t>
  </si>
  <si>
    <t>Oxaflozane</t>
  </si>
  <si>
    <t>ZINC000030691499</t>
  </si>
  <si>
    <t>Oxazinanes</t>
  </si>
  <si>
    <t>Morpholines</t>
  </si>
  <si>
    <t>Ibuproxam</t>
  </si>
  <si>
    <t>ZINC000005284667</t>
  </si>
  <si>
    <t>Prenol lipids</t>
  </si>
  <si>
    <t>Monoterpenoids</t>
  </si>
  <si>
    <t>Irolapride</t>
  </si>
  <si>
    <t>ZINC000000000398</t>
  </si>
  <si>
    <t>Morforex</t>
  </si>
  <si>
    <t>ZINC000033852250</t>
  </si>
  <si>
    <t>Zimidoben</t>
  </si>
  <si>
    <t>ZINC000000002255</t>
  </si>
  <si>
    <t>Fenfluthrin</t>
  </si>
  <si>
    <t>ZINC000001854362</t>
  </si>
  <si>
    <t>Benzyloxycarbonyls</t>
  </si>
  <si>
    <t>Brimonidine</t>
  </si>
  <si>
    <t>ZINC000021303210</t>
  </si>
  <si>
    <t>Ciclonicate</t>
  </si>
  <si>
    <t>ZINC000004215324</t>
  </si>
  <si>
    <t>Telbivudine</t>
  </si>
  <si>
    <t>ZINC000005765078</t>
  </si>
  <si>
    <t>Pyrimidine 2-deoxyribonucleosides</t>
  </si>
  <si>
    <t>Suprofen</t>
  </si>
  <si>
    <t>ZINC000000057503</t>
  </si>
  <si>
    <t>Alovudine</t>
  </si>
  <si>
    <t>ZINC000001725270</t>
  </si>
  <si>
    <t>Etacepride</t>
  </si>
  <si>
    <t>ZINC000004626639</t>
  </si>
  <si>
    <t>Butadiazamide</t>
  </si>
  <si>
    <t>ZINC000002029677</t>
  </si>
  <si>
    <t>Flutomidate</t>
  </si>
  <si>
    <t>ZINC000072266234</t>
  </si>
  <si>
    <t>Imipramine</t>
  </si>
  <si>
    <t>ZINC000000020245</t>
  </si>
  <si>
    <t>Benzazepines</t>
  </si>
  <si>
    <t>Dibenzazepines</t>
  </si>
  <si>
    <t>Phenylbutanoic_acid</t>
  </si>
  <si>
    <t>ZINC000000056568</t>
  </si>
  <si>
    <t>Viloxazine</t>
  </si>
  <si>
    <t>ZINC000000000833</t>
  </si>
  <si>
    <t>Eprovafen</t>
  </si>
  <si>
    <t>ZINC000003623418</t>
  </si>
  <si>
    <t>Fatty Acyls</t>
  </si>
  <si>
    <t>Fatty acids and conjugates</t>
  </si>
  <si>
    <t>Mabuprofen</t>
  </si>
  <si>
    <t>ZINC000001999469</t>
  </si>
  <si>
    <t>Alverine</t>
  </si>
  <si>
    <t>ZINC000001481966</t>
  </si>
  <si>
    <t>Phenylpropylamines</t>
  </si>
  <si>
    <t>Benzoxiquine</t>
  </si>
  <si>
    <t>ZINC000000001015</t>
  </si>
  <si>
    <t>Nafazatrom</t>
  </si>
  <si>
    <t>ZINC000000001764</t>
  </si>
  <si>
    <t>Vorozole</t>
  </si>
  <si>
    <t>ZINC000003786387</t>
  </si>
  <si>
    <t>Benzotriazoles</t>
  </si>
  <si>
    <t>Ramelteon</t>
  </si>
  <si>
    <t>ZINC000000007031</t>
  </si>
  <si>
    <t>Homosalate</t>
  </si>
  <si>
    <t>ZINC000000393813</t>
  </si>
  <si>
    <t>Romifidine</t>
  </si>
  <si>
    <t>ZINC000056898821</t>
  </si>
  <si>
    <t>Piperocaine</t>
  </si>
  <si>
    <t>ZINC000002034888</t>
  </si>
  <si>
    <t>Sulbenox</t>
  </si>
  <si>
    <t>ZINC000011726813</t>
  </si>
  <si>
    <t>Nicotredole</t>
  </si>
  <si>
    <t>ZINC000000004164</t>
  </si>
  <si>
    <t>Indoles and derivatives</t>
  </si>
  <si>
    <t>Indoles</t>
  </si>
  <si>
    <t>Oxifungin</t>
  </si>
  <si>
    <t>ZINC000000001870</t>
  </si>
  <si>
    <t>Butofilolol</t>
  </si>
  <si>
    <t>ZINC000001846206</t>
  </si>
  <si>
    <t>Fluradoline</t>
  </si>
  <si>
    <t>ZINC000004216304</t>
  </si>
  <si>
    <t>Dibenzoxepines</t>
  </si>
  <si>
    <t>Tolazoline</t>
  </si>
  <si>
    <t>ZINC000000125006</t>
  </si>
  <si>
    <t>Cinacalcet</t>
  </si>
  <si>
    <t>ZINC000001550499</t>
  </si>
  <si>
    <t>Fencamfamin</t>
  </si>
  <si>
    <t>ZINC000005065160</t>
  </si>
  <si>
    <t>Diphenan</t>
  </si>
  <si>
    <t>ZINC000000001314</t>
  </si>
  <si>
    <t>Berefrine</t>
  </si>
  <si>
    <t>ZINC000013901022</t>
  </si>
  <si>
    <t>Mitoflaxone</t>
  </si>
  <si>
    <t>ZINC000000001453</t>
  </si>
  <si>
    <t>Flavonoids</t>
  </si>
  <si>
    <t>Flavones</t>
  </si>
  <si>
    <t>Phenbutamide</t>
  </si>
  <si>
    <t>ZINC000004217278</t>
  </si>
  <si>
    <t>Nomifensine</t>
  </si>
  <si>
    <t>ZINC000019796035</t>
  </si>
  <si>
    <t>Tetrahydroisoquinolines</t>
  </si>
  <si>
    <t>4-phenyltetrahydroisoquinolines</t>
  </si>
  <si>
    <t>Ibuprofen-piconol</t>
  </si>
  <si>
    <t>ZINC000001851415</t>
  </si>
  <si>
    <t>Bufexamac</t>
  </si>
  <si>
    <t>ZINC000003871797</t>
  </si>
  <si>
    <t>Phenylacetamides</t>
  </si>
  <si>
    <t>Sinitrodil</t>
  </si>
  <si>
    <t>ZINC000003777871</t>
  </si>
  <si>
    <t>Phenamazoline</t>
  </si>
  <si>
    <t>ZINC000000001918</t>
  </si>
  <si>
    <t>Clofurac</t>
  </si>
  <si>
    <t>ZINC000000001190</t>
  </si>
  <si>
    <t>Etomidate</t>
  </si>
  <si>
    <t>ZINC000000001408</t>
  </si>
  <si>
    <t>Veliparib</t>
  </si>
  <si>
    <t>ZINC000084610155</t>
  </si>
  <si>
    <t>Stavudine</t>
  </si>
  <si>
    <t>ZINC000000137884</t>
  </si>
  <si>
    <t>Eucaine</t>
  </si>
  <si>
    <t>ZINC000000319774</t>
  </si>
  <si>
    <t>Bicifadine</t>
  </si>
  <si>
    <t>ZINC000005781680</t>
  </si>
  <si>
    <t>Phenylpiperidines</t>
  </si>
  <si>
    <t>Zomepirac</t>
  </si>
  <si>
    <t>ZINC000000057537</t>
  </si>
  <si>
    <t>Pranosal</t>
  </si>
  <si>
    <t>ZINC000001999276</t>
  </si>
  <si>
    <t>Nolinium</t>
  </si>
  <si>
    <t>ZINC000000001826</t>
  </si>
  <si>
    <t>Quinolizines</t>
  </si>
  <si>
    <t>Cericlamine</t>
  </si>
  <si>
    <t>ZINC000003649817</t>
  </si>
  <si>
    <t>Clidafidine</t>
  </si>
  <si>
    <t>ZINC000013835972</t>
  </si>
  <si>
    <t>Isaglidole</t>
  </si>
  <si>
    <t>ZINC000000010612</t>
  </si>
  <si>
    <t>Isoindoles and derivatives</t>
  </si>
  <si>
    <t>Isoindoles</t>
  </si>
  <si>
    <t>Benzoclidine</t>
  </si>
  <si>
    <t>ZINC000000135992</t>
  </si>
  <si>
    <t>Tocainide</t>
  </si>
  <si>
    <t>ZINC000000000786</t>
  </si>
  <si>
    <t>Ethonam</t>
  </si>
  <si>
    <t>ZINC000000000270</t>
  </si>
  <si>
    <t>Tetralins</t>
  </si>
  <si>
    <t>Risarestat</t>
  </si>
  <si>
    <t>ZINC000005820738</t>
  </si>
  <si>
    <t>Iquindamine</t>
  </si>
  <si>
    <t>ZINC000000001583</t>
  </si>
  <si>
    <t>Aminoquinolines and derivatives</t>
  </si>
  <si>
    <t>Mefenamic-acid</t>
  </si>
  <si>
    <t>ZINC000000020241</t>
  </si>
  <si>
    <t>Tolimidone</t>
  </si>
  <si>
    <t>ZINC000017120697</t>
  </si>
  <si>
    <t>Leflunomide</t>
  </si>
  <si>
    <t>ZINC000000004840</t>
  </si>
  <si>
    <t>Anilides</t>
  </si>
  <si>
    <t>Buclosamide</t>
  </si>
  <si>
    <t>ZINC000001846512</t>
  </si>
  <si>
    <t>Midodrine</t>
  </si>
  <si>
    <t>ZINC000000000507</t>
  </si>
  <si>
    <t>Cliprofen</t>
  </si>
  <si>
    <t>ZINC000006037080</t>
  </si>
  <si>
    <t>Cyproximide</t>
  </si>
  <si>
    <t>ZINC000002018728</t>
  </si>
  <si>
    <t>Zoniclezole</t>
  </si>
  <si>
    <t>ZINC000001851203</t>
  </si>
  <si>
    <t>Benzisoxazoles</t>
  </si>
  <si>
    <t>Piketoprofen</t>
  </si>
  <si>
    <t>ZINC000000000623</t>
  </si>
  <si>
    <t>Rofelodine</t>
  </si>
  <si>
    <t>ZINC000031297912</t>
  </si>
  <si>
    <t>Fenozolone</t>
  </si>
  <si>
    <t>ZINC000000000302</t>
  </si>
  <si>
    <t>Piraxelate</t>
  </si>
  <si>
    <t>ZINC000033852272</t>
  </si>
  <si>
    <t>Metaxalone</t>
  </si>
  <si>
    <t>ZINC000000000471</t>
  </si>
  <si>
    <t>Meradimate</t>
  </si>
  <si>
    <t>ZINC000003999653</t>
  </si>
  <si>
    <t>Alminoprofen</t>
  </si>
  <si>
    <t>ZINC000001999253</t>
  </si>
  <si>
    <t>Rolodine</t>
  </si>
  <si>
    <t>ZINC000000002036</t>
  </si>
  <si>
    <t>Pyrrolopyrimidines</t>
  </si>
  <si>
    <t>Pyrrolo[2,3-d]pyrimidines</t>
  </si>
  <si>
    <t>Propiram</t>
  </si>
  <si>
    <t>ZINC000001850621</t>
  </si>
  <si>
    <t>Fenclofenac</t>
  </si>
  <si>
    <t>ZINC000000001428</t>
  </si>
  <si>
    <t>Diphenylethers</t>
  </si>
  <si>
    <t>Picilorex</t>
  </si>
  <si>
    <t>ZINC000031519739</t>
  </si>
  <si>
    <t>Pozanicline</t>
  </si>
  <si>
    <t>ZINC000000006562</t>
  </si>
  <si>
    <t>Amitifadine</t>
  </si>
  <si>
    <t>ZINC000000003189</t>
  </si>
  <si>
    <t>Acequinoline</t>
  </si>
  <si>
    <t>ZINC000001481715</t>
  </si>
  <si>
    <t>Alvameline</t>
  </si>
  <si>
    <t>ZINC000000006302</t>
  </si>
  <si>
    <t>Hydropyridines</t>
  </si>
  <si>
    <t>Triprolidine</t>
  </si>
  <si>
    <t>ZINC000012503099</t>
  </si>
  <si>
    <t>Styrenes</t>
  </si>
  <si>
    <t>Flufenamic-acid</t>
  </si>
  <si>
    <t>ZINC000000086535</t>
  </si>
  <si>
    <t>Oxypurinol</t>
  </si>
  <si>
    <t>ZINC000084462581</t>
  </si>
  <si>
    <t>Nepinalone</t>
  </si>
  <si>
    <t>ZINC000013888770</t>
  </si>
  <si>
    <t>Naproxen</t>
  </si>
  <si>
    <t>ZINC000000105216</t>
  </si>
  <si>
    <t>Nebracetam</t>
  </si>
  <si>
    <t>ZINC000004636519</t>
  </si>
  <si>
    <t>Benfluorex</t>
  </si>
  <si>
    <t>ZINC000002015040</t>
  </si>
  <si>
    <t>Parethoxycaine</t>
  </si>
  <si>
    <t>ZINC000001833029</t>
  </si>
  <si>
    <t>Carzenide</t>
  </si>
  <si>
    <t>ZINC000000001099</t>
  </si>
  <si>
    <t>Sofinicline</t>
  </si>
  <si>
    <t>ZINC000028866069</t>
  </si>
  <si>
    <t>Halopyridines</t>
  </si>
  <si>
    <t>Bropirimine</t>
  </si>
  <si>
    <t>ZINC000016051409</t>
  </si>
  <si>
    <t>Pyrimidines and pyrimidine derivatives</t>
  </si>
  <si>
    <t>Cetiedil</t>
  </si>
  <si>
    <t>ZINC000000000132</t>
  </si>
  <si>
    <t>Azepanes</t>
  </si>
  <si>
    <t>Hexylcaine</t>
  </si>
  <si>
    <t>ZINC000002034892</t>
  </si>
  <si>
    <t>Nafoxadol</t>
  </si>
  <si>
    <t>ZINC000000001768</t>
  </si>
  <si>
    <t>Niflumic-acid</t>
  </si>
  <si>
    <t>ZINC000000125031</t>
  </si>
  <si>
    <t>Taltrimide</t>
  </si>
  <si>
    <t>ZINC000000002124</t>
  </si>
  <si>
    <t>Isoindolines</t>
  </si>
  <si>
    <t>Aniracetam</t>
  </si>
  <si>
    <t>ZINC000000015951</t>
  </si>
  <si>
    <t>Nixylic-acid</t>
  </si>
  <si>
    <t>ZINC000000001824</t>
  </si>
  <si>
    <t>Prodolic-acid</t>
  </si>
  <si>
    <t>ZINC000002008408</t>
  </si>
  <si>
    <t>Indolyl carboxylic acids and derivatives</t>
  </si>
  <si>
    <t>Azapetine</t>
  </si>
  <si>
    <t>ZINC000001481977</t>
  </si>
  <si>
    <t>Diprofene</t>
  </si>
  <si>
    <t>ZINC000002038310</t>
  </si>
  <si>
    <t>Fubrogonium</t>
  </si>
  <si>
    <t>ZINC000001999353</t>
  </si>
  <si>
    <t>Furans</t>
  </si>
  <si>
    <t>Furoic acid and derivatives</t>
  </si>
  <si>
    <t>Fenharmane</t>
  </si>
  <si>
    <t>ZINC000040163092</t>
  </si>
  <si>
    <t>Nafimidone</t>
  </si>
  <si>
    <t>ZINC000000001766</t>
  </si>
  <si>
    <t>Dipenine</t>
  </si>
  <si>
    <t>ZINC000001843062</t>
  </si>
  <si>
    <t>Quaternary ammonium salts</t>
  </si>
  <si>
    <t>Bakeprofen</t>
  </si>
  <si>
    <t>ZINC000006020170</t>
  </si>
  <si>
    <t>Furalazine</t>
  </si>
  <si>
    <t>ZINC000004216369</t>
  </si>
  <si>
    <t>Nitrofurans</t>
  </si>
  <si>
    <t>Propipocaine</t>
  </si>
  <si>
    <t>ZINC000001999568</t>
  </si>
  <si>
    <t>Talniflumate</t>
  </si>
  <si>
    <t>ZINC000000601275</t>
  </si>
  <si>
    <t>Benzofuranones</t>
  </si>
  <si>
    <t>Zileuton</t>
  </si>
  <si>
    <t>ZINC000000000850</t>
  </si>
  <si>
    <t>Benzothiophenes</t>
  </si>
  <si>
    <t>1-benzothiophenes</t>
  </si>
  <si>
    <t>Mepindolol</t>
  </si>
  <si>
    <t>ZINC000001999267</t>
  </si>
  <si>
    <t>Oxamisole</t>
  </si>
  <si>
    <t>ZINC000000000569</t>
  </si>
  <si>
    <t>Imidazopyridines</t>
  </si>
  <si>
    <t>Gamfexine</t>
  </si>
  <si>
    <t>ZINC000002015666</t>
  </si>
  <si>
    <t>Octriptyline</t>
  </si>
  <si>
    <t>ZINC000002005382</t>
  </si>
  <si>
    <t>Dibenzocycloheptenes</t>
  </si>
  <si>
    <t>Delfaprazine</t>
  </si>
  <si>
    <t>ZINC000000004054</t>
  </si>
  <si>
    <t>Taglutimide</t>
  </si>
  <si>
    <t>ZINC000017161200</t>
  </si>
  <si>
    <t>Centanafadine</t>
  </si>
  <si>
    <t>ZINC000034986938</t>
  </si>
  <si>
    <t>Tripelennamine</t>
  </si>
  <si>
    <t>ZINC000019117728</t>
  </si>
  <si>
    <t>Benzylamines</t>
  </si>
  <si>
    <t>Clidanac</t>
  </si>
  <si>
    <t>ZINC000000000163</t>
  </si>
  <si>
    <t>Trimecaine</t>
  </si>
  <si>
    <t>ZINC000000042136</t>
  </si>
  <si>
    <t>Imuracetam</t>
  </si>
  <si>
    <t>ZINC000004216556</t>
  </si>
  <si>
    <t>N-alkylpyrrolidines</t>
  </si>
  <si>
    <t>Brosotamide</t>
  </si>
  <si>
    <t>ZINC000004215099</t>
  </si>
  <si>
    <t>Piroctone</t>
  </si>
  <si>
    <t>ZINC000002020088</t>
  </si>
  <si>
    <t>Metomidate</t>
  </si>
  <si>
    <t>ZINC000000000496</t>
  </si>
  <si>
    <t>Farampator</t>
  </si>
  <si>
    <t>ZINC000000007461</t>
  </si>
  <si>
    <t>N-acylpiperidines</t>
  </si>
  <si>
    <t>Bendazac</t>
  </si>
  <si>
    <t>ZINC000000001000</t>
  </si>
  <si>
    <t>Benzopyrazoles</t>
  </si>
  <si>
    <t>Indazoles</t>
  </si>
  <si>
    <t>Edaravone</t>
  </si>
  <si>
    <t>ZINC000100006441</t>
  </si>
  <si>
    <t>Pyrazoles</t>
  </si>
  <si>
    <t>Clonidine</t>
  </si>
  <si>
    <t>ZINC000000896484</t>
  </si>
  <si>
    <t>Butacetin</t>
  </si>
  <si>
    <t>ZINC000000001075</t>
  </si>
  <si>
    <t>Furaprofen</t>
  </si>
  <si>
    <t>ZINC000000000331</t>
  </si>
  <si>
    <t>Phenylbenzofurans</t>
  </si>
  <si>
    <t>Salclobuzic-acid</t>
  </si>
  <si>
    <t>ZINC000019502565</t>
  </si>
  <si>
    <t>Araprofen</t>
  </si>
  <si>
    <t>ZINC000005141751</t>
  </si>
  <si>
    <t>Mexoprofen</t>
  </si>
  <si>
    <t>ZINC000038418475</t>
  </si>
  <si>
    <t>Ethotoin</t>
  </si>
  <si>
    <t>ZINC000000897291</t>
  </si>
  <si>
    <t>Azolidines</t>
  </si>
  <si>
    <t>Imidazolidines</t>
  </si>
  <si>
    <t>Medorinone</t>
  </si>
  <si>
    <t>ZINC000005765028</t>
  </si>
  <si>
    <t>Esproquin</t>
  </si>
  <si>
    <t>ZINC000004213151</t>
  </si>
  <si>
    <t>Fenamole</t>
  </si>
  <si>
    <t>ZINC000016970473</t>
  </si>
  <si>
    <t>Tetrazoles</t>
  </si>
  <si>
    <t>Quinocide</t>
  </si>
  <si>
    <t>ZINC000001682298</t>
  </si>
  <si>
    <t>Cioteronel</t>
  </si>
  <si>
    <t>ZINC000011678358</t>
  </si>
  <si>
    <t>Picoperine</t>
  </si>
  <si>
    <t>ZINC000000001945</t>
  </si>
  <si>
    <t>2-pyridylmethylamines</t>
  </si>
  <si>
    <t>Indanidine</t>
  </si>
  <si>
    <t>ZINC000000001564</t>
  </si>
  <si>
    <t>Ibufenac</t>
  </si>
  <si>
    <t>ZINC000000001549</t>
  </si>
  <si>
    <t>Phenylpropanes</t>
  </si>
  <si>
    <t>Propoxur</t>
  </si>
  <si>
    <t>ZINC000001590885</t>
  </si>
  <si>
    <t>Metapramine</t>
  </si>
  <si>
    <t>ZINC000004626658</t>
  </si>
  <si>
    <t>Flutonidine</t>
  </si>
  <si>
    <t>ZINC000000001480</t>
  </si>
  <si>
    <t>Dicarfen</t>
  </si>
  <si>
    <t>ZINC000001692923</t>
  </si>
  <si>
    <t>Phenylcarbamic acid esters</t>
  </si>
  <si>
    <t>Trimexiline</t>
  </si>
  <si>
    <t>ZINC000033827808</t>
  </si>
  <si>
    <t>Primaperone</t>
  </si>
  <si>
    <t>ZINC000000001978</t>
  </si>
  <si>
    <t>Bencisteine</t>
  </si>
  <si>
    <t>ZINC000072266849</t>
  </si>
  <si>
    <t>Meprylcaine</t>
  </si>
  <si>
    <t>ZINC000002040457</t>
  </si>
  <si>
    <t>Indalpine</t>
  </si>
  <si>
    <t>ZINC000004674528</t>
  </si>
  <si>
    <t>Isbogrel</t>
  </si>
  <si>
    <t>ZINC000013437583</t>
  </si>
  <si>
    <t>Enilospirone</t>
  </si>
  <si>
    <t>ZINC000034150724</t>
  </si>
  <si>
    <t>Azaspirodecane derivatives</t>
  </si>
  <si>
    <t>Abacavir</t>
  </si>
  <si>
    <t>ZINC000002015928</t>
  </si>
  <si>
    <t>Cyclopentyl nucleosides</t>
  </si>
  <si>
    <t>Diethylpropion</t>
  </si>
  <si>
    <t>ZINC000000000215</t>
  </si>
  <si>
    <t>Methocarbamol</t>
  </si>
  <si>
    <t>ZINC000000057340</t>
  </si>
  <si>
    <t>Flumetramide</t>
  </si>
  <si>
    <t>ZINC000002029585</t>
  </si>
  <si>
    <t>Lometraline</t>
  </si>
  <si>
    <t>ZINC000000000426</t>
  </si>
  <si>
    <t>Tolbutamide</t>
  </si>
  <si>
    <t>ZINC000001530703</t>
  </si>
  <si>
    <t>Methaqualone</t>
  </si>
  <si>
    <t>ZINC000002568176</t>
  </si>
  <si>
    <t>Morsuximide</t>
  </si>
  <si>
    <t>ZINC000031297920</t>
  </si>
  <si>
    <t>Butanixin</t>
  </si>
  <si>
    <t>ZINC000004215142</t>
  </si>
  <si>
    <t>Tesofensine</t>
  </si>
  <si>
    <t>ZINC000003953158</t>
  </si>
  <si>
    <t>Tropane alkaloids</t>
  </si>
  <si>
    <t>Phenyltropanes</t>
  </si>
  <si>
    <t>Nifurprazine</t>
  </si>
  <si>
    <t>ZINC000004217120</t>
  </si>
  <si>
    <t>Tecalcet</t>
  </si>
  <si>
    <t>ZINC000001538900</t>
  </si>
  <si>
    <t>Phenampromide</t>
  </si>
  <si>
    <t>ZINC000000000604</t>
  </si>
  <si>
    <t>Trifluridine</t>
  </si>
  <si>
    <t>ZINC000000002219</t>
  </si>
  <si>
    <t>Anilamate</t>
  </si>
  <si>
    <t>ZINC000000000950</t>
  </si>
  <si>
    <t>Xylazine</t>
  </si>
  <si>
    <t>ZINC000000002248</t>
  </si>
  <si>
    <t>Indriline</t>
  </si>
  <si>
    <t>ZINC000005062865</t>
  </si>
  <si>
    <t>Indenes and isoindenes</t>
  </si>
  <si>
    <t>phenbenzamine</t>
  </si>
  <si>
    <t>ZINC000000001425</t>
  </si>
  <si>
    <t>Fenmetozole</t>
  </si>
  <si>
    <t>ZINC000000001435</t>
  </si>
  <si>
    <t>Indeloxazine</t>
  </si>
  <si>
    <t>ZINC000000900543</t>
  </si>
  <si>
    <t>Zindotrine</t>
  </si>
  <si>
    <t>ZINC000000002256</t>
  </si>
  <si>
    <t>Triazolopyridazines</t>
  </si>
  <si>
    <t>Napamezole</t>
  </si>
  <si>
    <t>ZINC000000001780</t>
  </si>
  <si>
    <t>Tc-2216</t>
  </si>
  <si>
    <t>ZINC000003937363</t>
  </si>
  <si>
    <t>Diazaspirononane derivatives</t>
  </si>
  <si>
    <t>Alprenolol</t>
  </si>
  <si>
    <t>ZINC000000000023</t>
  </si>
  <si>
    <t>Melperone</t>
  </si>
  <si>
    <t>ZINC000000001672</t>
  </si>
  <si>
    <t>Parbendazole</t>
  </si>
  <si>
    <t>ZINC000005424253</t>
  </si>
  <si>
    <t>Tiprenolol</t>
  </si>
  <si>
    <t>ZINC000000000781</t>
  </si>
  <si>
    <t>Anpirtoline</t>
  </si>
  <si>
    <t>ZINC000000000958</t>
  </si>
  <si>
    <t>Supidimide</t>
  </si>
  <si>
    <t>ZINC000002005956</t>
  </si>
  <si>
    <t>Tolpentamide</t>
  </si>
  <si>
    <t>ZINC000000002194</t>
  </si>
  <si>
    <t>Monalazone</t>
  </si>
  <si>
    <t>ZINC000008576128</t>
  </si>
  <si>
    <t>Chlorzoxazone</t>
  </si>
  <si>
    <t>ZINC000084843283</t>
  </si>
  <si>
    <t>Benzoxazolones</t>
  </si>
  <si>
    <t>Floxuridine</t>
  </si>
  <si>
    <t>ZINC000003977743</t>
  </si>
  <si>
    <t>Cyheptamide</t>
  </si>
  <si>
    <t>ZINC000000001236</t>
  </si>
  <si>
    <t>Velnacrine</t>
  </si>
  <si>
    <t>ZINC000000003711</t>
  </si>
  <si>
    <t>Benzoquinolines</t>
  </si>
  <si>
    <t>Chlorcyclizine</t>
  </si>
  <si>
    <t>ZINC000019362735</t>
  </si>
  <si>
    <t>Methastyridone</t>
  </si>
  <si>
    <t>ZINC000000000479</t>
  </si>
  <si>
    <t>Tianafac</t>
  </si>
  <si>
    <t>ZINC000000002161</t>
  </si>
  <si>
    <t>Inaperisone</t>
  </si>
  <si>
    <t>ZINC000002016043</t>
  </si>
  <si>
    <t>Nifursemizone</t>
  </si>
  <si>
    <t>ZINC000000001811</t>
  </si>
  <si>
    <t>Doxenitoin</t>
  </si>
  <si>
    <t>ZINC000026660333</t>
  </si>
  <si>
    <t>Tegafur</t>
  </si>
  <si>
    <t>ZINC000000016956</t>
  </si>
  <si>
    <t>Tepirindole</t>
  </si>
  <si>
    <t>ZINC000001846072</t>
  </si>
  <si>
    <t>Guaiacolsulfonic-acid</t>
  </si>
  <si>
    <t>ZINC000002510314</t>
  </si>
  <si>
    <t>Methoxyphenols</t>
  </si>
  <si>
    <t>Fluindione</t>
  </si>
  <si>
    <t>ZINC000100091724</t>
  </si>
  <si>
    <t>Indanones</t>
  </si>
  <si>
    <t>phenyl_acetylsalicylate</t>
  </si>
  <si>
    <t>ZINC000000351310</t>
  </si>
  <si>
    <t>Depsides and depsidones</t>
  </si>
  <si>
    <t>Carisoprodol</t>
  </si>
  <si>
    <t>ZINC000001530950</t>
  </si>
  <si>
    <t>Moprolol</t>
  </si>
  <si>
    <t>ZINC000001999512</t>
  </si>
  <si>
    <t>Cetraxate</t>
  </si>
  <si>
    <t>ZINC000100047606</t>
  </si>
  <si>
    <t>Tolpropamine</t>
  </si>
  <si>
    <t>ZINC000001481933</t>
  </si>
  <si>
    <t>Famotine</t>
  </si>
  <si>
    <t>ZINC000000001416</t>
  </si>
  <si>
    <t>Dihydroisoquinolines</t>
  </si>
  <si>
    <t>Naprodoxime</t>
  </si>
  <si>
    <t>ZINC000006019931</t>
  </si>
  <si>
    <t>Ciclopirox</t>
  </si>
  <si>
    <t>ZINC000000001145</t>
  </si>
  <si>
    <t>Naphthonone</t>
  </si>
  <si>
    <t>ZINC000001999296</t>
  </si>
  <si>
    <t>Cyclohexylphenols</t>
  </si>
  <si>
    <t>Carbamazepine</t>
  </si>
  <si>
    <t>ZINC000000004785</t>
  </si>
  <si>
    <t>Nicorandil</t>
  </si>
  <si>
    <t>ZINC000001533102</t>
  </si>
  <si>
    <t>Bucolome</t>
  </si>
  <si>
    <t>ZINC000002040305</t>
  </si>
  <si>
    <t>Clorindione</t>
  </si>
  <si>
    <t>ZINC000100003913</t>
  </si>
  <si>
    <t>Benznidazole</t>
  </si>
  <si>
    <t>ZINC000000056949</t>
  </si>
  <si>
    <t>Allyl-type 1,3-dipolar organic compounds</t>
  </si>
  <si>
    <t>Organic nitro compounds</t>
  </si>
  <si>
    <t>Morantel</t>
  </si>
  <si>
    <t>ZINC000000001750</t>
  </si>
  <si>
    <t>Etofuradine</t>
  </si>
  <si>
    <t>ZINC000000001405</t>
  </si>
  <si>
    <t>Tedatioxetine</t>
  </si>
  <si>
    <t>ZINC000034003654</t>
  </si>
  <si>
    <t>Isomylamine</t>
  </si>
  <si>
    <t>ZINC000001719281</t>
  </si>
  <si>
    <t>Fatty acid esters</t>
  </si>
  <si>
    <t>Guaimesal</t>
  </si>
  <si>
    <t>ZINC000003780898</t>
  </si>
  <si>
    <t>Benzo-1,3-dioxanes</t>
  </si>
  <si>
    <t>Diflumidone</t>
  </si>
  <si>
    <t>ZINC000000001294</t>
  </si>
  <si>
    <t>Lubazodone</t>
  </si>
  <si>
    <t>ZINC000003809198</t>
  </si>
  <si>
    <t>Medrylamine</t>
  </si>
  <si>
    <t>ZINC000000000444</t>
  </si>
  <si>
    <t>Edronocaine</t>
  </si>
  <si>
    <t>ZINC000001545461</t>
  </si>
  <si>
    <t>Tiflorex</t>
  </si>
  <si>
    <t>ZINC000000000772</t>
  </si>
  <si>
    <t>Chlorquinaldol</t>
  </si>
  <si>
    <t>ZINC000000119403</t>
  </si>
  <si>
    <t>Haloquinolines</t>
  </si>
  <si>
    <t>Bifemelane</t>
  </si>
  <si>
    <t>ZINC000001542896</t>
  </si>
  <si>
    <t>Betamipron</t>
  </si>
  <si>
    <t>ZINC000000012614</t>
  </si>
  <si>
    <t>ZINC000135897132</t>
  </si>
  <si>
    <t>Lumiracoxib</t>
  </si>
  <si>
    <t>ZINC000000007563</t>
  </si>
  <si>
    <t>Cyprodenate</t>
  </si>
  <si>
    <t>ZINC000001842986</t>
  </si>
  <si>
    <t>Demelverine</t>
  </si>
  <si>
    <t>ZINC000008462709</t>
  </si>
  <si>
    <t>Cyclindole</t>
  </si>
  <si>
    <t>ZINC000000000192</t>
  </si>
  <si>
    <t>Carbazoles</t>
  </si>
  <si>
    <t>Didanosine</t>
  </si>
  <si>
    <t>ZINC000013597823</t>
  </si>
  <si>
    <t>Purine nucleosides</t>
  </si>
  <si>
    <t>Purine 2,3-dideoxyribonucleosides</t>
  </si>
  <si>
    <t>Miloxacin</t>
  </si>
  <si>
    <t>ZINC000000001734</t>
  </si>
  <si>
    <t>Quinoline carboxylic acids</t>
  </si>
  <si>
    <t>Indatraline</t>
  </si>
  <si>
    <t>ZINC000003872906</t>
  </si>
  <si>
    <t>Reparixin</t>
  </si>
  <si>
    <t>ZINC000000008717</t>
  </si>
  <si>
    <t>Nidroxyzone</t>
  </si>
  <si>
    <t>ZINC000001482117</t>
  </si>
  <si>
    <t>Tefazoline</t>
  </si>
  <si>
    <t>ZINC000000002128</t>
  </si>
  <si>
    <t>Azolimine</t>
  </si>
  <si>
    <t>ZINC000000000985</t>
  </si>
  <si>
    <t>Sar-407899</t>
  </si>
  <si>
    <t>ZINC000034603838</t>
  </si>
  <si>
    <t>Isoquinolines and derivatives</t>
  </si>
  <si>
    <t>Isoquinolones and derivatives</t>
  </si>
  <si>
    <t>Naphazoline</t>
  </si>
  <si>
    <t>ZINC000000119717</t>
  </si>
  <si>
    <t>Benproperine</t>
  </si>
  <si>
    <t>ZINC000001481729</t>
  </si>
  <si>
    <t>Bamaquimast</t>
  </si>
  <si>
    <t>ZINC000001544908</t>
  </si>
  <si>
    <t>Phencyclidine</t>
  </si>
  <si>
    <t>ZINC000000968311</t>
  </si>
  <si>
    <t>Atomoxetine</t>
  </si>
  <si>
    <t>ZINC000002570822</t>
  </si>
  <si>
    <t>Oxapadol</t>
  </si>
  <si>
    <t>ZINC000001846290</t>
  </si>
  <si>
    <t>Ridogrel</t>
  </si>
  <si>
    <t>ZINC000001536934</t>
  </si>
  <si>
    <t>Alaproclate</t>
  </si>
  <si>
    <t>ZINC000052969655</t>
  </si>
  <si>
    <t>Thurfyl-nicotinate</t>
  </si>
  <si>
    <t>ZINC000000000765</t>
  </si>
  <si>
    <t>Piperoxan</t>
  </si>
  <si>
    <t>ZINC000000000631</t>
  </si>
  <si>
    <t>Quinethazone</t>
  </si>
  <si>
    <t>ZINC000000000686</t>
  </si>
  <si>
    <t>Amicibone</t>
  </si>
  <si>
    <t>ZINC000000607709</t>
  </si>
  <si>
    <t>Suronacrine</t>
  </si>
  <si>
    <t>ZINC000000004267</t>
  </si>
  <si>
    <t>Fenclozic_acid</t>
  </si>
  <si>
    <t>ZINC000000001430</t>
  </si>
  <si>
    <t>Thiazoles</t>
  </si>
  <si>
    <t>Nitrafudam</t>
  </si>
  <si>
    <t>ZINC000000001818</t>
  </si>
  <si>
    <t>Zilpaterol</t>
  </si>
  <si>
    <t>ZINC000043163830</t>
  </si>
  <si>
    <t>Metanixin</t>
  </si>
  <si>
    <t>ZINC000000001694</t>
  </si>
  <si>
    <t>Brosuximide</t>
  </si>
  <si>
    <t>ZINC000095564734</t>
  </si>
  <si>
    <t>Doqualast</t>
  </si>
  <si>
    <t>ZINC000000004454</t>
  </si>
  <si>
    <t>Pyridopyrimidines</t>
  </si>
  <si>
    <t>Irtemazole</t>
  </si>
  <si>
    <t>ZINC000005424882</t>
  </si>
  <si>
    <t>Permethrin</t>
  </si>
  <si>
    <t>ZINC000002032615</t>
  </si>
  <si>
    <t>Enprofylline</t>
  </si>
  <si>
    <t>ZINC000000403567</t>
  </si>
  <si>
    <t>Sumanirole</t>
  </si>
  <si>
    <t>ZINC000003960633</t>
  </si>
  <si>
    <t>Colfenamate</t>
  </si>
  <si>
    <t>ZINC000000001214</t>
  </si>
  <si>
    <t>Gemfibrozil</t>
  </si>
  <si>
    <t>ZINC000001530641</t>
  </si>
  <si>
    <t>Pyricarbate</t>
  </si>
  <si>
    <t>ZINC000000057462</t>
  </si>
  <si>
    <t>Tinazoline</t>
  </si>
  <si>
    <t>ZINC000000002177</t>
  </si>
  <si>
    <t>Cresatin</t>
  </si>
  <si>
    <t>ZINC000004284473</t>
  </si>
  <si>
    <t>Phenol esters</t>
  </si>
  <si>
    <t>Zardaverine</t>
  </si>
  <si>
    <t>ZINC000009230249</t>
  </si>
  <si>
    <t>Dexelvucitabine</t>
  </si>
  <si>
    <t>ZINC000000002300</t>
  </si>
  <si>
    <t>Tolpyrramide</t>
  </si>
  <si>
    <t>ZINC000000002196</t>
  </si>
  <si>
    <t>Ipronidazole</t>
  </si>
  <si>
    <t>ZINC000000001580</t>
  </si>
  <si>
    <t>Tolmesoxide</t>
  </si>
  <si>
    <t>ZINC000000000791</t>
  </si>
  <si>
    <t>Methoxybenzenes</t>
  </si>
  <si>
    <t>Fluoxetine</t>
  </si>
  <si>
    <t>ZINC000001530638</t>
  </si>
  <si>
    <t>Protriptyline</t>
  </si>
  <si>
    <t>ZINC000001530764</t>
  </si>
  <si>
    <t>Ladarixin</t>
  </si>
  <si>
    <t>ZINC000014211055</t>
  </si>
  <si>
    <t>Dibutyl-phthalate</t>
  </si>
  <si>
    <t>ZINC000001693431</t>
  </si>
  <si>
    <t>Phenacemide</t>
  </si>
  <si>
    <t>ZINC000000001916</t>
  </si>
  <si>
    <t>Amylocaine</t>
  </si>
  <si>
    <t>ZINC000002034893</t>
  </si>
  <si>
    <t>Butibufen</t>
  </si>
  <si>
    <t>ZINC000000015537</t>
  </si>
  <si>
    <t>Salazosulfamide</t>
  </si>
  <si>
    <t>ZINC000003953923</t>
  </si>
  <si>
    <t>Azobenzenes</t>
  </si>
  <si>
    <t>Droxacin</t>
  </si>
  <si>
    <t>ZINC000000001337</t>
  </si>
  <si>
    <t>Dacopafant</t>
  </si>
  <si>
    <t>ZINC000003799334</t>
  </si>
  <si>
    <t>Pyrrole carboxylic acids and derivatives</t>
  </si>
  <si>
    <t>Prefenamate</t>
  </si>
  <si>
    <t>ZINC000000001973</t>
  </si>
  <si>
    <t>Tolfenamic-acid</t>
  </si>
  <si>
    <t>ZINC000000002188</t>
  </si>
  <si>
    <t>Dexefaroxan</t>
  </si>
  <si>
    <t>ZINC000001842775</t>
  </si>
  <si>
    <t>Fosphenytoin</t>
  </si>
  <si>
    <t>ZINC000001530922</t>
  </si>
  <si>
    <t>Clomacran</t>
  </si>
  <si>
    <t>ZINC000000000169</t>
  </si>
  <si>
    <t>Glycyclamide</t>
  </si>
  <si>
    <t>ZINC000000001514</t>
  </si>
  <si>
    <t>Raluridine</t>
  </si>
  <si>
    <t>ZINC000001851238</t>
  </si>
  <si>
    <t>Hydralazine</t>
  </si>
  <si>
    <t>ZINC000012360535</t>
  </si>
  <si>
    <t>Eslicarbazepine</t>
  </si>
  <si>
    <t>ZINC000000896937</t>
  </si>
  <si>
    <t>Vedaprofen</t>
  </si>
  <si>
    <t>ZINC000001842638</t>
  </si>
  <si>
    <t>Salicylanilide</t>
  </si>
  <si>
    <t>ZINC000000002057</t>
  </si>
  <si>
    <t>Clobutinol</t>
  </si>
  <si>
    <t>ZINC000002018981</t>
  </si>
  <si>
    <t>Phenylbutylamines</t>
  </si>
  <si>
    <t>Procinolol</t>
  </si>
  <si>
    <t>ZINC000001567464</t>
  </si>
  <si>
    <t>Zaprinast</t>
  </si>
  <si>
    <t>ZINC000014953365</t>
  </si>
  <si>
    <t>Triazolopyrimidines</t>
  </si>
  <si>
    <t>Tibric-acid</t>
  </si>
  <si>
    <t>ZINC000000002163</t>
  </si>
  <si>
    <t>Salsalate</t>
  </si>
  <si>
    <t>ZINC000000002062</t>
  </si>
  <si>
    <t>Cloforex</t>
  </si>
  <si>
    <t>ZINC000000001189</t>
  </si>
  <si>
    <t>Rolafagrel</t>
  </si>
  <si>
    <t>ZINC000043006881</t>
  </si>
  <si>
    <t>Naphthalenecarboxylic acids and derivatives</t>
  </si>
  <si>
    <t>Xylamidine</t>
  </si>
  <si>
    <t>ZINC000005782247</t>
  </si>
  <si>
    <t>Faxeladol</t>
  </si>
  <si>
    <t>ZINC000033966691</t>
  </si>
  <si>
    <t>Imafen</t>
  </si>
  <si>
    <t>ZINC000004213542</t>
  </si>
  <si>
    <t>Phenindamine</t>
  </si>
  <si>
    <t>ZINC000000968338</t>
  </si>
  <si>
    <t>Nisoxetine</t>
  </si>
  <si>
    <t>ZINC000001849597</t>
  </si>
  <si>
    <t>Metiazinic-acid</t>
  </si>
  <si>
    <t>ZINC000000001717</t>
  </si>
  <si>
    <t>Benzothiazines</t>
  </si>
  <si>
    <t>Phenothiazines</t>
  </si>
  <si>
    <t>Hopantenic-acid</t>
  </si>
  <si>
    <t>ZINC000002017228</t>
  </si>
  <si>
    <t>Azepindole</t>
  </si>
  <si>
    <t>ZINC000000000983</t>
  </si>
  <si>
    <t>Alifedrine</t>
  </si>
  <si>
    <t>ZINC000001999497</t>
  </si>
  <si>
    <t>Ciclafrine</t>
  </si>
  <si>
    <t>ZINC000004626626</t>
  </si>
  <si>
    <t>Guanoxan</t>
  </si>
  <si>
    <t>ZINC000000000357</t>
  </si>
  <si>
    <t>Seletracetam</t>
  </si>
  <si>
    <t>ZINC000011726774</t>
  </si>
  <si>
    <t>Oxolinic-acid</t>
  </si>
  <si>
    <t>ZINC000000001875</t>
  </si>
  <si>
    <t>Clonixin</t>
  </si>
  <si>
    <t>ZINC000000001195</t>
  </si>
  <si>
    <t>Bromodiphenhydramine</t>
  </si>
  <si>
    <t>ZINC000001668588</t>
  </si>
  <si>
    <t>Flestolol</t>
  </si>
  <si>
    <t>ZINC000002017624</t>
  </si>
  <si>
    <t>Domitroban</t>
  </si>
  <si>
    <t>ZINC000013822279</t>
  </si>
  <si>
    <t>Xylocoumarol</t>
  </si>
  <si>
    <t>ZINC000005765149</t>
  </si>
  <si>
    <t>Isoflavonoids</t>
  </si>
  <si>
    <t>Hydroxyisoflavonoids</t>
  </si>
  <si>
    <t>Ibudilast</t>
  </si>
  <si>
    <t>ZINC000000004234</t>
  </si>
  <si>
    <t>Pyrazolopyridines</t>
  </si>
  <si>
    <t>Olsalazine</t>
  </si>
  <si>
    <t>ZINC000003812865</t>
  </si>
  <si>
    <t>Brofoxine</t>
  </si>
  <si>
    <t>ZINC000002016193</t>
  </si>
  <si>
    <t>Atipamezole</t>
  </si>
  <si>
    <t>ZINC000005424171</t>
  </si>
  <si>
    <t>Isobucaine</t>
  </si>
  <si>
    <t>ZINC000002019366</t>
  </si>
  <si>
    <t>Ufenamate</t>
  </si>
  <si>
    <t>ZINC000001542912</t>
  </si>
  <si>
    <t>Pheniramine</t>
  </si>
  <si>
    <t>ZINC000000000607</t>
  </si>
  <si>
    <t>Pheniramines</t>
  </si>
  <si>
    <t>Guaiactamine</t>
  </si>
  <si>
    <t>ZINC000000050098</t>
  </si>
  <si>
    <t>Nitramisole</t>
  </si>
  <si>
    <t>ZINC000000000547</t>
  </si>
  <si>
    <t>Bibenzonium</t>
  </si>
  <si>
    <t>ZINC000000000085</t>
  </si>
  <si>
    <t>Diclonixin</t>
  </si>
  <si>
    <t>ZINC000000001282</t>
  </si>
  <si>
    <t>Azd1446</t>
  </si>
  <si>
    <t>ZINC000081213896</t>
  </si>
  <si>
    <t>Carboxylic acid derivatives</t>
  </si>
  <si>
    <t>Aminacrine</t>
  </si>
  <si>
    <t>ZINC000019014768</t>
  </si>
  <si>
    <t>Delmetacin</t>
  </si>
  <si>
    <t>ZINC000000001256</t>
  </si>
  <si>
    <t>Benzoylindoles</t>
  </si>
  <si>
    <t>Epinastine</t>
  </si>
  <si>
    <t>ZINC000000006157</t>
  </si>
  <si>
    <t>Tramazoline</t>
  </si>
  <si>
    <t>ZINC000001534528</t>
  </si>
  <si>
    <t>Prodilidine</t>
  </si>
  <si>
    <t>ZINC000005065030</t>
  </si>
  <si>
    <t>Nifuradene</t>
  </si>
  <si>
    <t>ZINC000000001803</t>
  </si>
  <si>
    <t>Hexacyprone</t>
  </si>
  <si>
    <t>ZINC000001846045</t>
  </si>
  <si>
    <t>Phenothrin</t>
  </si>
  <si>
    <t>ZINC000002013188</t>
  </si>
  <si>
    <t>Etolorex</t>
  </si>
  <si>
    <t>ZINC000003623378</t>
  </si>
  <si>
    <t>Orphenadrine</t>
  </si>
  <si>
    <t>ZINC000000155269</t>
  </si>
  <si>
    <t>Levomenol</t>
  </si>
  <si>
    <t>ZINC000001849758</t>
  </si>
  <si>
    <t>Sesquiterpenoids</t>
  </si>
  <si>
    <t>Pramipexole</t>
  </si>
  <si>
    <t>ZINC000003831352</t>
  </si>
  <si>
    <t>Pibecarb</t>
  </si>
  <si>
    <t>ZINC000000001939</t>
  </si>
  <si>
    <t>Amixetrine</t>
  </si>
  <si>
    <t>ZINC000000000035</t>
  </si>
  <si>
    <t>Benzylethers</t>
  </si>
  <si>
    <t>Indenolol</t>
  </si>
  <si>
    <t>ZINC000000000389</t>
  </si>
  <si>
    <t>Amiquinsin</t>
  </si>
  <si>
    <t>ZINC000000000924</t>
  </si>
  <si>
    <t>Gemcitabine</t>
  </si>
  <si>
    <t>ZINC000018279854</t>
  </si>
  <si>
    <t>Halonamine</t>
  </si>
  <si>
    <t>ZINC000003609274</t>
  </si>
  <si>
    <t>Pronetalol</t>
  </si>
  <si>
    <t>ZINC000000967921</t>
  </si>
  <si>
    <t>Piperphenidol</t>
  </si>
  <si>
    <t>ZINC000000000632</t>
  </si>
  <si>
    <t>Tolpronine</t>
  </si>
  <si>
    <t>ZINC000000000794</t>
  </si>
  <si>
    <t>Benzalamide</t>
  </si>
  <si>
    <t>ZINC000002029423</t>
  </si>
  <si>
    <t>Chloropyramine</t>
  </si>
  <si>
    <t>ZINC000020148995</t>
  </si>
  <si>
    <t>Ketocainol</t>
  </si>
  <si>
    <t>ZINC000002029398</t>
  </si>
  <si>
    <t>Isoprazone</t>
  </si>
  <si>
    <t>ZINC000000001593</t>
  </si>
  <si>
    <t>Trimethyldiphenylpropylamine</t>
  </si>
  <si>
    <t>ZINC000002015732</t>
  </si>
  <si>
    <t>Xenbucin</t>
  </si>
  <si>
    <t>ZINC000002015169</t>
  </si>
  <si>
    <t>Idropranolol</t>
  </si>
  <si>
    <t>ZINC000000000383</t>
  </si>
  <si>
    <t>Rivanicline</t>
  </si>
  <si>
    <t>ZINC000001543478</t>
  </si>
  <si>
    <t>Fipamezole</t>
  </si>
  <si>
    <t>ZINC000003612873</t>
  </si>
  <si>
    <t>Rolgamidine</t>
  </si>
  <si>
    <t>ZINC000029390095</t>
  </si>
  <si>
    <t>Pirprofen</t>
  </si>
  <si>
    <t>ZINC000000000646</t>
  </si>
  <si>
    <t>Pyrrolines</t>
  </si>
  <si>
    <t>Phenylpyrrolines</t>
  </si>
  <si>
    <t>Cinnamedrine</t>
  </si>
  <si>
    <t>ZINC000000000151</t>
  </si>
  <si>
    <t>Pramiverine</t>
  </si>
  <si>
    <t>ZINC000001482146</t>
  </si>
  <si>
    <t>Indanazoline</t>
  </si>
  <si>
    <t>ZINC000000001563</t>
  </si>
  <si>
    <t>Cridanimod</t>
  </si>
  <si>
    <t>ZINC000003878688</t>
  </si>
  <si>
    <t>Halazone</t>
  </si>
  <si>
    <t>ZINC000001482080</t>
  </si>
  <si>
    <t>Clemeprol</t>
  </si>
  <si>
    <t>ZINC000034220988</t>
  </si>
  <si>
    <t>Bucricaine</t>
  </si>
  <si>
    <t>ZINC000003876083</t>
  </si>
  <si>
    <t>Furmethoxadone</t>
  </si>
  <si>
    <t>ZINC000001693537</t>
  </si>
  <si>
    <t>Prampine</t>
  </si>
  <si>
    <t>ZINC000100369364</t>
  </si>
  <si>
    <t>Cloranolol</t>
  </si>
  <si>
    <t>ZINC000002019902</t>
  </si>
  <si>
    <t>Metesculetol</t>
  </si>
  <si>
    <t>ZINC000000001696</t>
  </si>
  <si>
    <t>Hydroxycoumarins</t>
  </si>
  <si>
    <t>Nadoxolol</t>
  </si>
  <si>
    <t>ZINC000004213923</t>
  </si>
  <si>
    <t>Quindonium</t>
  </si>
  <si>
    <t>ZINC000001718903</t>
  </si>
  <si>
    <t>Hydroxysteroids</t>
  </si>
  <si>
    <t>Phenprocoumon</t>
  </si>
  <si>
    <t>ZINC000100030679</t>
  </si>
  <si>
    <t>Progabide</t>
  </si>
  <si>
    <t>ZINC000013519914</t>
  </si>
  <si>
    <t>Cyclandelate</t>
  </si>
  <si>
    <t>ZINC000008551998</t>
  </si>
  <si>
    <t>Stepronin</t>
  </si>
  <si>
    <t>ZINC000001846080</t>
  </si>
  <si>
    <t>Homatropine</t>
  </si>
  <si>
    <t>ZINC000100016396</t>
  </si>
  <si>
    <t>Metrafazoline</t>
  </si>
  <si>
    <t>ZINC000000001725</t>
  </si>
  <si>
    <t>Butamirate</t>
  </si>
  <si>
    <t>ZINC000002017415</t>
  </si>
  <si>
    <t>Mepiperphenidol</t>
  </si>
  <si>
    <t>ZINC000001748000</t>
  </si>
  <si>
    <t>Pridefine</t>
  </si>
  <si>
    <t>ZINC000001482148</t>
  </si>
  <si>
    <t>Nifurtimox</t>
  </si>
  <si>
    <t>ZINC000000968362</t>
  </si>
  <si>
    <t>Flumexadol</t>
  </si>
  <si>
    <t>ZINC000001571539</t>
  </si>
  <si>
    <t>Phenytoin</t>
  </si>
  <si>
    <t>ZINC000002510358</t>
  </si>
  <si>
    <t>Carisbamate</t>
  </si>
  <si>
    <t>ZINC000030691363</t>
  </si>
  <si>
    <t>Deriglidole</t>
  </si>
  <si>
    <t>ZINC000002015994</t>
  </si>
  <si>
    <t>Clofenamic-acid</t>
  </si>
  <si>
    <t>ZINC000000001183</t>
  </si>
  <si>
    <t>Orpanoxin</t>
  </si>
  <si>
    <t>ZINC000002001091</t>
  </si>
  <si>
    <t>Diphenhydramine</t>
  </si>
  <si>
    <t>ZINC000000020244</t>
  </si>
  <si>
    <t>Duloxetine</t>
  </si>
  <si>
    <t>ZINC000001536779</t>
  </si>
  <si>
    <t>Pimonidazole</t>
  </si>
  <si>
    <t>ZINC000001571940</t>
  </si>
  <si>
    <t>Prazitone</t>
  </si>
  <si>
    <t>ZINC000033854762</t>
  </si>
  <si>
    <t>Spizofurone</t>
  </si>
  <si>
    <t>ZINC000000002075</t>
  </si>
  <si>
    <t>Clofexamide</t>
  </si>
  <si>
    <t>ZINC000001999309</t>
  </si>
  <si>
    <t>Aptocaine</t>
  </si>
  <si>
    <t>ZINC000001999274</t>
  </si>
  <si>
    <t>Acitemate</t>
  </si>
  <si>
    <t>ZINC000004214730</t>
  </si>
  <si>
    <t>Acetylpheneturide</t>
  </si>
  <si>
    <t>ZINC000003871376</t>
  </si>
  <si>
    <t>Organic carbonic acids and derivatives</t>
  </si>
  <si>
    <t>Ureas</t>
  </si>
  <si>
    <t>Nicoboxil</t>
  </si>
  <si>
    <t>ZINC000002020020</t>
  </si>
  <si>
    <t>Lofemizole</t>
  </si>
  <si>
    <t>ZINC000000001627</t>
  </si>
  <si>
    <t>Ethopabate</t>
  </si>
  <si>
    <t>ZINC000000001387</t>
  </si>
  <si>
    <t>Penbutolol</t>
  </si>
  <si>
    <t>ZINC000000001898</t>
  </si>
  <si>
    <t>Aletamine</t>
  </si>
  <si>
    <t>ZINC000001678582</t>
  </si>
  <si>
    <t>Milnacipran</t>
  </si>
  <si>
    <t>ZINC000001846944</t>
  </si>
  <si>
    <t>Paxamate</t>
  </si>
  <si>
    <t>ZINC000000001892</t>
  </si>
  <si>
    <t>Pipradrol</t>
  </si>
  <si>
    <t>ZINC000000000633</t>
  </si>
  <si>
    <t>Guanethidine</t>
  </si>
  <si>
    <t>ZINC000001530648</t>
  </si>
  <si>
    <t>Guanidines</t>
  </si>
  <si>
    <t>Coumazoline</t>
  </si>
  <si>
    <t>ZINC000000001218</t>
  </si>
  <si>
    <t>Clevudine</t>
  </si>
  <si>
    <t>ZINC000000001484</t>
  </si>
  <si>
    <t>Nicametate</t>
  </si>
  <si>
    <t>ZINC000001678387</t>
  </si>
  <si>
    <t>Dicarbine</t>
  </si>
  <si>
    <t>ZINC000000518701</t>
  </si>
  <si>
    <t>Indolines</t>
  </si>
  <si>
    <t>Pranoprofen</t>
  </si>
  <si>
    <t>ZINC000000000654</t>
  </si>
  <si>
    <t>Benzopyrans</t>
  </si>
  <si>
    <t>1-benzopyrans</t>
  </si>
  <si>
    <t>Encyprate</t>
  </si>
  <si>
    <t>ZINC000000056466</t>
  </si>
  <si>
    <t>Butanilicaine</t>
  </si>
  <si>
    <t>ZINC000001841441</t>
  </si>
  <si>
    <t>Guabenxan</t>
  </si>
  <si>
    <t>ZINC000003647976</t>
  </si>
  <si>
    <t>Brivaracetam</t>
  </si>
  <si>
    <t>ZINC000003979899</t>
  </si>
  <si>
    <t>Midaglizole</t>
  </si>
  <si>
    <t>ZINC000001846167</t>
  </si>
  <si>
    <t>Evandamine</t>
  </si>
  <si>
    <t>ZINC000033754387</t>
  </si>
  <si>
    <t>Imidolactams</t>
  </si>
  <si>
    <t>Tofenacin</t>
  </si>
  <si>
    <t>ZINC000001704297</t>
  </si>
  <si>
    <t>Xibenolol</t>
  </si>
  <si>
    <t>ZINC000001871526</t>
  </si>
  <si>
    <t>Fenpentadiol</t>
  </si>
  <si>
    <t>ZINC000003830834</t>
  </si>
  <si>
    <t>Menbutone</t>
  </si>
  <si>
    <t>ZINC000000000446</t>
  </si>
  <si>
    <t>Butyrophenones</t>
  </si>
  <si>
    <t>Histapyrrodine</t>
  </si>
  <si>
    <t>ZINC000000001534</t>
  </si>
  <si>
    <t>Alibendol</t>
  </si>
  <si>
    <t>ZINC000001842915</t>
  </si>
  <si>
    <t>Doliracetam</t>
  </si>
  <si>
    <t>ZINC000003623544</t>
  </si>
  <si>
    <t>Butidrine</t>
  </si>
  <si>
    <t>ZINC000004212253</t>
  </si>
  <si>
    <t>Glipalamide</t>
  </si>
  <si>
    <t>ZINC000005781568</t>
  </si>
  <si>
    <t>Cinoxacin</t>
  </si>
  <si>
    <t>ZINC000000032350</t>
  </si>
  <si>
    <t>Setazindol</t>
  </si>
  <si>
    <t>ZINC000000014718</t>
  </si>
  <si>
    <t>Filaminast</t>
  </si>
  <si>
    <t>ZINC000000000308</t>
  </si>
  <si>
    <t>Rilmenidine</t>
  </si>
  <si>
    <t>ZINC000000009708</t>
  </si>
  <si>
    <t>Azolines</t>
  </si>
  <si>
    <t>Oxazolines</t>
  </si>
  <si>
    <t>Sorbinil</t>
  </si>
  <si>
    <t>ZINC000000002070</t>
  </si>
  <si>
    <t>Pivenfrine</t>
  </si>
  <si>
    <t>ZINC000000000648</t>
  </si>
  <si>
    <t>Pf-03893787</t>
  </si>
  <si>
    <t>ZINC000073196039</t>
  </si>
  <si>
    <t>Clorprenaline</t>
  </si>
  <si>
    <t>ZINC000001576350</t>
  </si>
  <si>
    <t>Mephenesin-carbamate</t>
  </si>
  <si>
    <t>ZINC000000000451</t>
  </si>
  <si>
    <t>Phethenylate</t>
  </si>
  <si>
    <t>ZINC000005934489</t>
  </si>
  <si>
    <t>Piroximone</t>
  </si>
  <si>
    <t>ZINC000000001965</t>
  </si>
  <si>
    <t>Guanfacine</t>
  </si>
  <si>
    <t>ZINC000003872738</t>
  </si>
  <si>
    <t>Salicylamide</t>
  </si>
  <si>
    <t>ZINC000000002055</t>
  </si>
  <si>
    <t>Pindolol</t>
  </si>
  <si>
    <t>ZINC000000056645</t>
  </si>
  <si>
    <t>Azd0328</t>
  </si>
  <si>
    <t>ZINC000113684442</t>
  </si>
  <si>
    <t>Quinuclidines</t>
  </si>
  <si>
    <t>Mephobarbital</t>
  </si>
  <si>
    <t>ZINC000095671365</t>
  </si>
  <si>
    <t>Sparteine</t>
  </si>
  <si>
    <t>ZINC000000156956</t>
  </si>
  <si>
    <t>Lupin alkaloids</t>
  </si>
  <si>
    <t>Sparteine, lupanine, and related alkaloids</t>
  </si>
  <si>
    <t>Oglufanide</t>
  </si>
  <si>
    <t>ZINC000001576164</t>
  </si>
  <si>
    <t>Rogletimide</t>
  </si>
  <si>
    <t>ZINC000011535892</t>
  </si>
  <si>
    <t>Piperidinones</t>
  </si>
  <si>
    <t>Ketotifen</t>
  </si>
  <si>
    <t>ZINC000000004351</t>
  </si>
  <si>
    <t>Cycloheptathiophenes</t>
  </si>
  <si>
    <t>Toliprolol</t>
  </si>
  <si>
    <t>ZINC000003644104</t>
  </si>
  <si>
    <t>Cytarabine</t>
  </si>
  <si>
    <t>ZINC000003795098</t>
  </si>
  <si>
    <t>Clodacaine</t>
  </si>
  <si>
    <t>ZINC000019364698</t>
  </si>
  <si>
    <t>Fenticlor</t>
  </si>
  <si>
    <t>ZINC000000136146</t>
  </si>
  <si>
    <t>Nafcaproic-acid</t>
  </si>
  <si>
    <t>ZINC000000001765</t>
  </si>
  <si>
    <t>Detanosal</t>
  </si>
  <si>
    <t>ZINC000001733655</t>
  </si>
  <si>
    <t>Remacemide</t>
  </si>
  <si>
    <t>ZINC000000228297</t>
  </si>
  <si>
    <t>Meptazinol</t>
  </si>
  <si>
    <t>ZINC000000000854</t>
  </si>
  <si>
    <t>Prenalterol</t>
  </si>
  <si>
    <t>ZINC000000897007</t>
  </si>
  <si>
    <t>4-alkoxyphenols</t>
  </si>
  <si>
    <t>Flunidazole</t>
  </si>
  <si>
    <t>ZINC000000001466</t>
  </si>
  <si>
    <t>Ubenimex</t>
  </si>
  <si>
    <t>ZINC000001542895</t>
  </si>
  <si>
    <t>Peptidomimetics</t>
  </si>
  <si>
    <t>Hybrid peptides</t>
  </si>
  <si>
    <t>Zoliprofen</t>
  </si>
  <si>
    <t>ZINC000001846293</t>
  </si>
  <si>
    <t>Prenylamine</t>
  </si>
  <si>
    <t>ZINC000001532185</t>
  </si>
  <si>
    <t>Idazoxan</t>
  </si>
  <si>
    <t>ZINC000000013748</t>
  </si>
  <si>
    <t>Cicloprofen</t>
  </si>
  <si>
    <t>ZINC000000000144</t>
  </si>
  <si>
    <t>Fluorenes</t>
  </si>
  <si>
    <t>Benurestat</t>
  </si>
  <si>
    <t>ZINC000000001008</t>
  </si>
  <si>
    <t>Fenocinol</t>
  </si>
  <si>
    <t>ZINC000000000299</t>
  </si>
  <si>
    <t>Isospaglumic-acid</t>
  </si>
  <si>
    <t>ZINC000001532510</t>
  </si>
  <si>
    <t>Oxepinac</t>
  </si>
  <si>
    <t>ZINC000000001867</t>
  </si>
  <si>
    <t>Etilefrine-pivalate</t>
  </si>
  <si>
    <t>ZINC000004213185</t>
  </si>
  <si>
    <t>Bamnidazole</t>
  </si>
  <si>
    <t>ZINC000001481981</t>
  </si>
  <si>
    <t>Chlorpropamide</t>
  </si>
  <si>
    <t>ZINC000001530599</t>
  </si>
  <si>
    <t>Pirandamine</t>
  </si>
  <si>
    <t>ZINC000000000635</t>
  </si>
  <si>
    <t>Oxcarbazepine</t>
  </si>
  <si>
    <t>ZINC000000004724</t>
  </si>
  <si>
    <t>Tosulur</t>
  </si>
  <si>
    <t>ZINC000003604332</t>
  </si>
  <si>
    <t>Chlorphenesin-carbamate</t>
  </si>
  <si>
    <t>ZINC000000000136</t>
  </si>
  <si>
    <t>Spaglumic-acid</t>
  </si>
  <si>
    <t>ZINC000004534091</t>
  </si>
  <si>
    <t>Chlophedianol</t>
  </si>
  <si>
    <t>ZINC000000057253</t>
  </si>
  <si>
    <t>Chlorphenoxamine</t>
  </si>
  <si>
    <t>ZINC000002034754</t>
  </si>
  <si>
    <t>Tofetridine</t>
  </si>
  <si>
    <t>ZINC000031538739</t>
  </si>
  <si>
    <t>Tibenzate</t>
  </si>
  <si>
    <t>ZINC000000002162</t>
  </si>
  <si>
    <t>Trimipramine</t>
  </si>
  <si>
    <t>ZINC000003831586</t>
  </si>
  <si>
    <t>Furonazide</t>
  </si>
  <si>
    <t>ZINC000000001498</t>
  </si>
  <si>
    <t>Flunamine</t>
  </si>
  <si>
    <t>ZINC000002005763</t>
  </si>
  <si>
    <t>Molsidomine</t>
  </si>
  <si>
    <t>ZINC000018117797</t>
  </si>
  <si>
    <t>Antazoline</t>
  </si>
  <si>
    <t>ZINC000000057204</t>
  </si>
  <si>
    <t>Croconazole</t>
  </si>
  <si>
    <t>ZINC000000001223</t>
  </si>
  <si>
    <t>Hexadiline</t>
  </si>
  <si>
    <t>ZINC000003598256</t>
  </si>
  <si>
    <t>Enpiprazole</t>
  </si>
  <si>
    <t>ZINC000000001356</t>
  </si>
  <si>
    <t>Diazinanes</t>
  </si>
  <si>
    <t>Piperazines</t>
  </si>
  <si>
    <t>Bupranolol</t>
  </si>
  <si>
    <t>ZINC000000000106</t>
  </si>
  <si>
    <t>Guacetisal</t>
  </si>
  <si>
    <t>ZINC000000000348</t>
  </si>
  <si>
    <t>Atropine-oxide</t>
  </si>
  <si>
    <t>ZINC000100379436</t>
  </si>
  <si>
    <t>Emixustat</t>
  </si>
  <si>
    <t>ZINC000059126886</t>
  </si>
  <si>
    <t>Amezinium</t>
  </si>
  <si>
    <t>ZINC000000000908</t>
  </si>
  <si>
    <t>Ivoqualine</t>
  </si>
  <si>
    <t>ZINC000001841488</t>
  </si>
  <si>
    <t>Felbamate</t>
  </si>
  <si>
    <t>ZINC000001530803</t>
  </si>
  <si>
    <t>Butabarbital</t>
  </si>
  <si>
    <t>ZINC000000968345</t>
  </si>
  <si>
    <t>Nylidrin</t>
  </si>
  <si>
    <t>ZINC000009212278</t>
  </si>
  <si>
    <t>ZINC000001842963</t>
  </si>
  <si>
    <t>Radafaxine</t>
  </si>
  <si>
    <t>ZINC000005377133</t>
  </si>
  <si>
    <t>Fenestrel</t>
  </si>
  <si>
    <t>ZINC000004626642</t>
  </si>
  <si>
    <t>Padimate-o</t>
  </si>
  <si>
    <t>ZINC000002016258</t>
  </si>
  <si>
    <t>Eptazocine</t>
  </si>
  <si>
    <t>ZINC000001846076</t>
  </si>
  <si>
    <t>Trimeperidine</t>
  </si>
  <si>
    <t>ZINC000000000807</t>
  </si>
  <si>
    <t>Inosine</t>
  </si>
  <si>
    <t>ZINC000005127789</t>
  </si>
  <si>
    <t>Imirestat</t>
  </si>
  <si>
    <t>ZINC000000003724</t>
  </si>
  <si>
    <t>Dianicline</t>
  </si>
  <si>
    <t>ZINC000003966685</t>
  </si>
  <si>
    <t>Pyranopyridines</t>
  </si>
  <si>
    <t>Azabuperone</t>
  </si>
  <si>
    <t>ZINC000020792463</t>
  </si>
  <si>
    <t>Fenpiprane</t>
  </si>
  <si>
    <t>ZINC000001482064</t>
  </si>
  <si>
    <t>Romifenone</t>
  </si>
  <si>
    <t>ZINC000033872441</t>
  </si>
  <si>
    <t>Isoetharine</t>
  </si>
  <si>
    <t>ZINC000000402981</t>
  </si>
  <si>
    <t>Salnacedin</t>
  </si>
  <si>
    <t>ZINC000004217434</t>
  </si>
  <si>
    <t>Besipirdine</t>
  </si>
  <si>
    <t>ZINC000000004896</t>
  </si>
  <si>
    <t>Cizolirtine</t>
  </si>
  <si>
    <t>ZINC000003649791</t>
  </si>
  <si>
    <t>Doxepin</t>
  </si>
  <si>
    <t>ZINC000000001148</t>
  </si>
  <si>
    <t>Nifenalol</t>
  </si>
  <si>
    <t>ZINC000000000539</t>
  </si>
  <si>
    <t>Soneclosan</t>
  </si>
  <si>
    <t>ZINC000002027016</t>
  </si>
  <si>
    <t>Secobarbital</t>
  </si>
  <si>
    <t>ZINC000003874950</t>
  </si>
  <si>
    <t>Seproxetine</t>
  </si>
  <si>
    <t>ZINC000000004531</t>
  </si>
  <si>
    <t>Catramilast</t>
  </si>
  <si>
    <t>ZINC000000024222</t>
  </si>
  <si>
    <t>Aganodine</t>
  </si>
  <si>
    <t>ZINC000000000886</t>
  </si>
  <si>
    <t>Pretomanid</t>
  </si>
  <si>
    <t>ZINC000000601826</t>
  </si>
  <si>
    <t>Isamoltan</t>
  </si>
  <si>
    <t>ZINC000000002322</t>
  </si>
  <si>
    <t>Nitralamine</t>
  </si>
  <si>
    <t>ZINC000001583514</t>
  </si>
  <si>
    <t>Aspirin</t>
  </si>
  <si>
    <t>ZINC000000000053</t>
  </si>
  <si>
    <t>Phenelzine</t>
  </si>
  <si>
    <t>ZINC000019166991</t>
  </si>
  <si>
    <t>Nicofibrate</t>
  </si>
  <si>
    <t>ZINC000000001796</t>
  </si>
  <si>
    <t>Alinidine</t>
  </si>
  <si>
    <t>ZINC000000003723</t>
  </si>
  <si>
    <t>Nifluridide</t>
  </si>
  <si>
    <t>ZINC000003809180</t>
  </si>
  <si>
    <t>Naftifine</t>
  </si>
  <si>
    <t>ZINC000001530977</t>
  </si>
  <si>
    <t>Vortioxetine</t>
  </si>
  <si>
    <t>ZINC000034051848</t>
  </si>
  <si>
    <t>Salethamide</t>
  </si>
  <si>
    <t>ZINC000004217432</t>
  </si>
  <si>
    <t>Amylmetacresol</t>
  </si>
  <si>
    <t>ZINC000002039651</t>
  </si>
  <si>
    <t>Cresols</t>
  </si>
  <si>
    <t>Levodropropizine</t>
  </si>
  <si>
    <t>ZINC000019594547</t>
  </si>
  <si>
    <t>Mepivacaine</t>
  </si>
  <si>
    <t>ZINC000000000456</t>
  </si>
  <si>
    <t>Atromepine</t>
  </si>
  <si>
    <t>ZINC000100367561</t>
  </si>
  <si>
    <t>Furfenorex</t>
  </si>
  <si>
    <t>ZINC000031544973</t>
  </si>
  <si>
    <t>Amprolium</t>
  </si>
  <si>
    <t>ZINC000000000934</t>
  </si>
  <si>
    <t>Guanacline</t>
  </si>
  <si>
    <t>ZINC000000001523</t>
  </si>
  <si>
    <t>Benzarone</t>
  </si>
  <si>
    <t>ZINC000000000071</t>
  </si>
  <si>
    <t>Pilocarpine</t>
  </si>
  <si>
    <t>ZINC000000075008</t>
  </si>
  <si>
    <t>Amidephrine_mesylate</t>
  </si>
  <si>
    <t>ZINC000095060664</t>
  </si>
  <si>
    <t>Sulfanilides</t>
  </si>
  <si>
    <t>Esonarimod</t>
  </si>
  <si>
    <t>ZINC000001533116</t>
  </si>
  <si>
    <t>Mefenidramium</t>
  </si>
  <si>
    <t>ZINC000000001666</t>
  </si>
  <si>
    <t>Nonaperone</t>
  </si>
  <si>
    <t>ZINC000000001828</t>
  </si>
  <si>
    <t>Amoxydramine</t>
  </si>
  <si>
    <t>ZINC000000000932</t>
  </si>
  <si>
    <t>Etafedrine</t>
  </si>
  <si>
    <t>ZINC000000000261</t>
  </si>
  <si>
    <t>Prilocaine</t>
  </si>
  <si>
    <t>ZINC000001530816</t>
  </si>
  <si>
    <t>St1535</t>
  </si>
  <si>
    <t>ZINC000001554291</t>
  </si>
  <si>
    <t>Loxoprofen</t>
  </si>
  <si>
    <t>ZINC000001846128</t>
  </si>
  <si>
    <t>Talibegron</t>
  </si>
  <si>
    <t>ZINC000001534825</t>
  </si>
  <si>
    <t>Fencibutirol</t>
  </si>
  <si>
    <t>ZINC000001999545</t>
  </si>
  <si>
    <t>Liarozole</t>
  </si>
  <si>
    <t>ZINC000011687637</t>
  </si>
  <si>
    <t>Rimiterol</t>
  </si>
  <si>
    <t>ZINC000001565247</t>
  </si>
  <si>
    <t>Benzoctamine</t>
  </si>
  <si>
    <t>ZINC000001481983</t>
  </si>
  <si>
    <t>Anthracenes</t>
  </si>
  <si>
    <t>Ritodrine</t>
  </si>
  <si>
    <t>ZINC000000057483</t>
  </si>
  <si>
    <t>Pentapiperide</t>
  </si>
  <si>
    <t>ZINC000000155897</t>
  </si>
  <si>
    <t>Pyrrobutamine</t>
  </si>
  <si>
    <t>ZINC000015848271</t>
  </si>
  <si>
    <t>Eticyclidine</t>
  </si>
  <si>
    <t>ZINC000001482061</t>
  </si>
  <si>
    <t>Hydracarbazine</t>
  </si>
  <si>
    <t>ZINC000005842953</t>
  </si>
  <si>
    <t>Dapoxetine</t>
  </si>
  <si>
    <t>ZINC000001482019</t>
  </si>
  <si>
    <t>Doxylamine</t>
  </si>
  <si>
    <t>ZINC000000000242</t>
  </si>
  <si>
    <t>Octisalate</t>
  </si>
  <si>
    <t>ZINC000002041028</t>
  </si>
  <si>
    <t>Dulofibrate</t>
  </si>
  <si>
    <t>ZINC000000001338</t>
  </si>
  <si>
    <t>Nerispirdine</t>
  </si>
  <si>
    <t>ZINC000000005498</t>
  </si>
  <si>
    <t>Dizocilpine</t>
  </si>
  <si>
    <t>ZINC000025757829</t>
  </si>
  <si>
    <t>Amino-diphenylhydantoin-valeric-acid</t>
  </si>
  <si>
    <t>ZINC000038613690</t>
  </si>
  <si>
    <t>Flerobuterol</t>
  </si>
  <si>
    <t>ZINC000001999470</t>
  </si>
  <si>
    <t>Batabulin</t>
  </si>
  <si>
    <t>ZINC000002003142</t>
  </si>
  <si>
    <t>Triclosan</t>
  </si>
  <si>
    <t>ZINC000000002216</t>
  </si>
  <si>
    <t>Pheniprazine</t>
  </si>
  <si>
    <t>ZINC000019166939</t>
  </si>
  <si>
    <t>Flecainide</t>
  </si>
  <si>
    <t>ZINC000003830842</t>
  </si>
  <si>
    <t>Quifenadine</t>
  </si>
  <si>
    <t>ZINC000001298963</t>
  </si>
  <si>
    <t>Berlafenone</t>
  </si>
  <si>
    <t>ZINC000002019970</t>
  </si>
  <si>
    <t>Ibuprofen_guaiacol_ester</t>
  </si>
  <si>
    <t>ZINC000000363995</t>
  </si>
  <si>
    <t>Clovoxamine</t>
  </si>
  <si>
    <t>ZINC000004215447</t>
  </si>
  <si>
    <t>Butetamate</t>
  </si>
  <si>
    <t>ZINC000001718577</t>
  </si>
  <si>
    <t>Tulobuterol</t>
  </si>
  <si>
    <t>ZINC000000020236</t>
  </si>
  <si>
    <t>Bifluranol</t>
  </si>
  <si>
    <t>ZINC000004212152</t>
  </si>
  <si>
    <t>Neostigmine</t>
  </si>
  <si>
    <t>ZINC000000001792</t>
  </si>
  <si>
    <t>Phenoxy compounds</t>
  </si>
  <si>
    <t>Timofibrate</t>
  </si>
  <si>
    <t>ZINC000001846208</t>
  </si>
  <si>
    <t>Quinpirole</t>
  </si>
  <si>
    <t>ZINC000004629192</t>
  </si>
  <si>
    <t>Prolintane</t>
  </si>
  <si>
    <t>ZINC000001481908</t>
  </si>
  <si>
    <t>Clofenciclan</t>
  </si>
  <si>
    <t>ZINC000000001185</t>
  </si>
  <si>
    <t>Atliprofen</t>
  </si>
  <si>
    <t>ZINC000006037116</t>
  </si>
  <si>
    <t>Sulclamide</t>
  </si>
  <si>
    <t>ZINC000000002088</t>
  </si>
  <si>
    <t>Moxastine</t>
  </si>
  <si>
    <t>ZINC000000001753</t>
  </si>
  <si>
    <t>Lacosamide</t>
  </si>
  <si>
    <t>ZINC000000007673</t>
  </si>
  <si>
    <t>Terbutaline</t>
  </si>
  <si>
    <t>ZINC000000000746</t>
  </si>
  <si>
    <t>Cyclobenzaprine</t>
  </si>
  <si>
    <t>ZINC000000968263</t>
  </si>
  <si>
    <t>Oxyfedrine</t>
  </si>
  <si>
    <t>ZINC000002018339</t>
  </si>
  <si>
    <t>Guanclofine</t>
  </si>
  <si>
    <t>ZINC000001846297</t>
  </si>
  <si>
    <t>Flufosal</t>
  </si>
  <si>
    <t>ZINC000004216175</t>
  </si>
  <si>
    <t>Organic phosphoric acids and derivatives</t>
  </si>
  <si>
    <t>Phosphate esters</t>
  </si>
  <si>
    <t>Metabutethamine</t>
  </si>
  <si>
    <t>ZINC000001672766</t>
  </si>
  <si>
    <t>Pentapiperium</t>
  </si>
  <si>
    <t>ZINC000000394465</t>
  </si>
  <si>
    <t>Treptilamine</t>
  </si>
  <si>
    <t>ZINC000004214521</t>
  </si>
  <si>
    <t>Altinicline</t>
  </si>
  <si>
    <t>ZINC000003826943</t>
  </si>
  <si>
    <t>Fenoprofen</t>
  </si>
  <si>
    <t>ZINC000000402909</t>
  </si>
  <si>
    <t>Falintolol</t>
  </si>
  <si>
    <t>ZINC000011524073</t>
  </si>
  <si>
    <t>Oximes</t>
  </si>
  <si>
    <t>Proclonol</t>
  </si>
  <si>
    <t>ZINC000000001985</t>
  </si>
  <si>
    <t>Alphaprodine</t>
  </si>
  <si>
    <t>ZINC000001087483</t>
  </si>
  <si>
    <t>Valethamate</t>
  </si>
  <si>
    <t>ZINC000002041205</t>
  </si>
  <si>
    <t>Nafomine</t>
  </si>
  <si>
    <t>ZINC000000001767</t>
  </si>
  <si>
    <t>Pivagabine</t>
  </si>
  <si>
    <t>ZINC000001545856</t>
  </si>
  <si>
    <t>Tranexamic_acid</t>
  </si>
  <si>
    <t>ZINC000100007011</t>
  </si>
  <si>
    <t>Butaverine</t>
  </si>
  <si>
    <t>ZINC000001569382</t>
  </si>
  <si>
    <t>Ribavirin</t>
  </si>
  <si>
    <t>ZINC000011592714</t>
  </si>
  <si>
    <t>Triazole ribonucleosides and ribonucleotides</t>
  </si>
  <si>
    <t>Dexlofexidine</t>
  </si>
  <si>
    <t>ZINC000000001266</t>
  </si>
  <si>
    <t>Amfenac</t>
  </si>
  <si>
    <t>ZINC000000000909</t>
  </si>
  <si>
    <t>Chloroxine</t>
  </si>
  <si>
    <t>ZINC000000001131</t>
  </si>
  <si>
    <t>Cetoxime</t>
  </si>
  <si>
    <t>ZINC000004215288</t>
  </si>
  <si>
    <t>Droprenilamine</t>
  </si>
  <si>
    <t>ZINC000011679611</t>
  </si>
  <si>
    <t>Olmidine</t>
  </si>
  <si>
    <t>ZINC000000000559</t>
  </si>
  <si>
    <t>Benzodioxoles</t>
  </si>
  <si>
    <t>Odalprofen</t>
  </si>
  <si>
    <t>ZINC000003777867</t>
  </si>
  <si>
    <t>Phenglutarimide</t>
  </si>
  <si>
    <t>ZINC000005848216</t>
  </si>
  <si>
    <t>Cletoquine</t>
  </si>
  <si>
    <t>ZINC000001843040</t>
  </si>
  <si>
    <t>Etosalamide</t>
  </si>
  <si>
    <t>ZINC000003623372</t>
  </si>
  <si>
    <t>Inicarone</t>
  </si>
  <si>
    <t>ZINC000000001569</t>
  </si>
  <si>
    <t>Oxolamine</t>
  </si>
  <si>
    <t>ZINC000000001874</t>
  </si>
  <si>
    <t>Oxadiazoles</t>
  </si>
  <si>
    <t>Pimetremide</t>
  </si>
  <si>
    <t>ZINC000033852269</t>
  </si>
  <si>
    <t>Dazadrol</t>
  </si>
  <si>
    <t>ZINC000011616987</t>
  </si>
  <si>
    <t>Droclidinium</t>
  </si>
  <si>
    <t>ZINC000001842894</t>
  </si>
  <si>
    <t>Flumecinol</t>
  </si>
  <si>
    <t>ZINC000000000314</t>
  </si>
  <si>
    <t>Cloridarol</t>
  </si>
  <si>
    <t>ZINC000000000176</t>
  </si>
  <si>
    <t>Phenallymal</t>
  </si>
  <si>
    <t>ZINC000005194015</t>
  </si>
  <si>
    <t>Dipyrocetyl</t>
  </si>
  <si>
    <t>ZINC000000001316</t>
  </si>
  <si>
    <t>Phenosulfazole</t>
  </si>
  <si>
    <t>ZINC000001641309</t>
  </si>
  <si>
    <t>Lobenzarit</t>
  </si>
  <si>
    <t>ZINC000000001625</t>
  </si>
  <si>
    <t>Nictindole</t>
  </si>
  <si>
    <t>ZINC000000001801</t>
  </si>
  <si>
    <t>Indolecarboxylic acids and derivatives</t>
  </si>
  <si>
    <t>Tropicamide</t>
  </si>
  <si>
    <t>ZINC000000057533</t>
  </si>
  <si>
    <t>Vetrabutine</t>
  </si>
  <si>
    <t>ZINC000005965114</t>
  </si>
  <si>
    <t>Oxymetazoline</t>
  </si>
  <si>
    <t>ZINC000000057435</t>
  </si>
  <si>
    <t>Colterol</t>
  </si>
  <si>
    <t>ZINC000002015274</t>
  </si>
  <si>
    <t>Vabicaserin</t>
  </si>
  <si>
    <t>ZINC000030691381</t>
  </si>
  <si>
    <t>Delucemine</t>
  </si>
  <si>
    <t>ZINC000002009020</t>
  </si>
  <si>
    <t>Ciprefadol</t>
  </si>
  <si>
    <t>ZINC000003776671</t>
  </si>
  <si>
    <t>Varenicline</t>
  </si>
  <si>
    <t>ZINC000001481833</t>
  </si>
  <si>
    <t>Rotigotine</t>
  </si>
  <si>
    <t>ZINC000000004028</t>
  </si>
  <si>
    <t>Perhexiline</t>
  </si>
  <si>
    <t>ZINC000001999542</t>
  </si>
  <si>
    <t>Bisfentidine</t>
  </si>
  <si>
    <t>ZINC000071325802</t>
  </si>
  <si>
    <t>Cyprolidol</t>
  </si>
  <si>
    <t>ZINC000001752005</t>
  </si>
  <si>
    <t>Tocamphyl</t>
  </si>
  <si>
    <t>ZINC000011616429</t>
  </si>
  <si>
    <t>Ciprofibrate</t>
  </si>
  <si>
    <t>ZINC000002005072</t>
  </si>
  <si>
    <t>Triflusal</t>
  </si>
  <si>
    <t>ZINC000000002220</t>
  </si>
  <si>
    <t>Golotimod</t>
  </si>
  <si>
    <t>ZINC000004544883</t>
  </si>
  <si>
    <t>Debrisoquin</t>
  </si>
  <si>
    <t>ZINC000003594299</t>
  </si>
  <si>
    <t>Broxaterol</t>
  </si>
  <si>
    <t>ZINC000001999557</t>
  </si>
  <si>
    <t>Naftypramide</t>
  </si>
  <si>
    <t>ZINC000001846033</t>
  </si>
  <si>
    <t>Ibuverine</t>
  </si>
  <si>
    <t>ZINC000000000382</t>
  </si>
  <si>
    <t>Propetamide</t>
  </si>
  <si>
    <t>ZINC000001846047</t>
  </si>
  <si>
    <t>Chloroprocaine</t>
  </si>
  <si>
    <t>ZINC000001530938</t>
  </si>
  <si>
    <t>Picenadol</t>
  </si>
  <si>
    <t>ZINC000011681924</t>
  </si>
  <si>
    <t>Sulprosal</t>
  </si>
  <si>
    <t>ZINC000004217488</t>
  </si>
  <si>
    <t>Nepafenac</t>
  </si>
  <si>
    <t>ZINC000005162311</t>
  </si>
  <si>
    <t>Robenacoxib</t>
  </si>
  <si>
    <t>ZINC000000007562</t>
  </si>
  <si>
    <t>Tolfamide</t>
  </si>
  <si>
    <t>ZINC000008214694</t>
  </si>
  <si>
    <t>Tandamine</t>
  </si>
  <si>
    <t>ZINC000004626695</t>
  </si>
  <si>
    <t>N-alkylindoles</t>
  </si>
  <si>
    <t>Cliropamine</t>
  </si>
  <si>
    <t>ZINC000006071251</t>
  </si>
  <si>
    <t>Allylprodine</t>
  </si>
  <si>
    <t>ZINC000005459478</t>
  </si>
  <si>
    <t>Bucloxic-acid</t>
  </si>
  <si>
    <t>ZINC000000001067</t>
  </si>
  <si>
    <t>Rivastigmine</t>
  </si>
  <si>
    <t>ZINC000000004413</t>
  </si>
  <si>
    <t>Kainic-acid</t>
  </si>
  <si>
    <t>ZINC000003872989</t>
  </si>
  <si>
    <t>Quatacaine</t>
  </si>
  <si>
    <t>ZINC000002019972</t>
  </si>
  <si>
    <t>Alphameprodine</t>
  </si>
  <si>
    <t>ZINC000001850976</t>
  </si>
  <si>
    <t>Proxazole</t>
  </si>
  <si>
    <t>ZINC000000000678</t>
  </si>
  <si>
    <t>Eslicarbazepine-acetate</t>
  </si>
  <si>
    <t>ZINC000000023896</t>
  </si>
  <si>
    <t>Metcaraphen</t>
  </si>
  <si>
    <t>ZINC000004216881</t>
  </si>
  <si>
    <t>Cyclocumarol</t>
  </si>
  <si>
    <t>ZINC000004212731</t>
  </si>
  <si>
    <t>Pyranocoumarins</t>
  </si>
  <si>
    <t>Fadolmidine</t>
  </si>
  <si>
    <t>ZINC000003822129</t>
  </si>
  <si>
    <t>Lanperisone</t>
  </si>
  <si>
    <t>ZINC000000002655</t>
  </si>
  <si>
    <t>Ledazerol</t>
  </si>
  <si>
    <t>ZINC000004674529</t>
  </si>
  <si>
    <t>Benzyl alcohols</t>
  </si>
  <si>
    <t>Levofacetoperane</t>
  </si>
  <si>
    <t>ZINC000032228596</t>
  </si>
  <si>
    <t>Camiverine</t>
  </si>
  <si>
    <t>ZINC000019368427</t>
  </si>
  <si>
    <t>Etoprine</t>
  </si>
  <si>
    <t>ZINC000000001409</t>
  </si>
  <si>
    <t>Arbaclofen</t>
  </si>
  <si>
    <t>ZINC000000000061</t>
  </si>
  <si>
    <t>Emepronium</t>
  </si>
  <si>
    <t>ZINC000001481836</t>
  </si>
  <si>
    <t>Metalol</t>
  </si>
  <si>
    <t>ZINC000056897635</t>
  </si>
  <si>
    <t>Salfluverine</t>
  </si>
  <si>
    <t>ZINC000000002052</t>
  </si>
  <si>
    <t>Pyrimethamine</t>
  </si>
  <si>
    <t>ZINC000000057464</t>
  </si>
  <si>
    <t>Feprosidnine</t>
  </si>
  <si>
    <t>ZINC000020805626</t>
  </si>
  <si>
    <t>Somantadine</t>
  </si>
  <si>
    <t>ZINC000004217454</t>
  </si>
  <si>
    <t>Pipenzolate</t>
  </si>
  <si>
    <t>ZINC000003813082</t>
  </si>
  <si>
    <t>Metoprine</t>
  </si>
  <si>
    <t>ZINC000000001723</t>
  </si>
  <si>
    <t>Diacetazotol</t>
  </si>
  <si>
    <t>ZINC000254869689</t>
  </si>
  <si>
    <t>Metbufen</t>
  </si>
  <si>
    <t>ZINC000000000474</t>
  </si>
  <si>
    <t>Oxadimedine</t>
  </si>
  <si>
    <t>ZINC000000001857</t>
  </si>
  <si>
    <t>Octicizer</t>
  </si>
  <si>
    <t>ZINC000002039680</t>
  </si>
  <si>
    <t>Guanabenz</t>
  </si>
  <si>
    <t>ZINC000000001522</t>
  </si>
  <si>
    <t>Pronilide</t>
  </si>
  <si>
    <t>ZINC000001846541</t>
  </si>
  <si>
    <t>Ubisindine</t>
  </si>
  <si>
    <t>ZINC000000000822</t>
  </si>
  <si>
    <t>Dibusadol</t>
  </si>
  <si>
    <t>ZINC000004215615</t>
  </si>
  <si>
    <t>Buciclovir</t>
  </si>
  <si>
    <t>ZINC000000001065</t>
  </si>
  <si>
    <t>Quinine</t>
  </si>
  <si>
    <t>ZINC000006484901</t>
  </si>
  <si>
    <t>Cinchona alkaloids</t>
  </si>
  <si>
    <t>Drofenine</t>
  </si>
  <si>
    <t>ZINC000001675361</t>
  </si>
  <si>
    <t>Pyrophenindane</t>
  </si>
  <si>
    <t>ZINC000031574997</t>
  </si>
  <si>
    <t>Enalaprilat</t>
  </si>
  <si>
    <t>ZINC000003812851</t>
  </si>
  <si>
    <t>Pheneturide</t>
  </si>
  <si>
    <t>ZINC000000000274</t>
  </si>
  <si>
    <t>Moxisylyte</t>
  </si>
  <si>
    <t>ZINC000000057401</t>
  </si>
  <si>
    <t>Picodralazine</t>
  </si>
  <si>
    <t>ZINC000000001943</t>
  </si>
  <si>
    <t>Pentalamide</t>
  </si>
  <si>
    <t>ZINC000001999301</t>
  </si>
  <si>
    <t>Methylphenidate</t>
  </si>
  <si>
    <t>ZINC000000001267</t>
  </si>
  <si>
    <t>Cocaine</t>
  </si>
  <si>
    <t>ZINC000003875336</t>
  </si>
  <si>
    <t>Benzobarbital</t>
  </si>
  <si>
    <t>ZINC000002899983</t>
  </si>
  <si>
    <t>Tapentadol</t>
  </si>
  <si>
    <t>ZINC000000020783</t>
  </si>
  <si>
    <t>Mivazerol</t>
  </si>
  <si>
    <t>ZINC000004674535</t>
  </si>
  <si>
    <t>Piperidolate</t>
  </si>
  <si>
    <t>ZINC000000057474</t>
  </si>
  <si>
    <t>Perastine</t>
  </si>
  <si>
    <t>ZINC000001482139</t>
  </si>
  <si>
    <t>Meladrazine</t>
  </si>
  <si>
    <t>ZINC000005650290</t>
  </si>
  <si>
    <t>Propenzolate</t>
  </si>
  <si>
    <t>ZINC000004214202</t>
  </si>
  <si>
    <t>Agomelatine</t>
  </si>
  <si>
    <t>ZINC000000005608</t>
  </si>
  <si>
    <t>Bentemazole</t>
  </si>
  <si>
    <t>ZINC000005425471</t>
  </si>
  <si>
    <t>Fenbufen</t>
  </si>
  <si>
    <t>ZINC000000001427</t>
  </si>
  <si>
    <t>Fluzoperine</t>
  </si>
  <si>
    <t>ZINC000031601239</t>
  </si>
  <si>
    <t>Diphenylpyraline</t>
  </si>
  <si>
    <t>ZINC000000056643</t>
  </si>
  <si>
    <t>Tarafenacin</t>
  </si>
  <si>
    <t>ZINC000000593626</t>
  </si>
  <si>
    <t>Cyclexanone</t>
  </si>
  <si>
    <t>ZINC000038600699</t>
  </si>
  <si>
    <t>Mantabegron</t>
  </si>
  <si>
    <t>ZINC000031572985</t>
  </si>
  <si>
    <t>Fludorex</t>
  </si>
  <si>
    <t>ZINC000002018873</t>
  </si>
  <si>
    <t>Sulfonterol</t>
  </si>
  <si>
    <t>ZINC000005353095</t>
  </si>
  <si>
    <t>Prozapine</t>
  </si>
  <si>
    <t>ZINC000001482157</t>
  </si>
  <si>
    <t>Guanoxabenz</t>
  </si>
  <si>
    <t>ZINC000005784328</t>
  </si>
  <si>
    <t>Xylometazoline</t>
  </si>
  <si>
    <t>ZINC000000057534</t>
  </si>
  <si>
    <t>Tymazoline</t>
  </si>
  <si>
    <t>ZINC000000002232</t>
  </si>
  <si>
    <t>Fenoxazoline</t>
  </si>
  <si>
    <t>ZINC000000001437</t>
  </si>
  <si>
    <t>Cumenes</t>
  </si>
  <si>
    <t>Oxonazine</t>
  </si>
  <si>
    <t>ZINC000000001876</t>
  </si>
  <si>
    <t>Fenclonine</t>
  </si>
  <si>
    <t>ZINC000000156102</t>
  </si>
  <si>
    <t>Menglytate</t>
  </si>
  <si>
    <t>ZINC000038653057</t>
  </si>
  <si>
    <t>Procaterol</t>
  </si>
  <si>
    <t>ZINC000019632688</t>
  </si>
  <si>
    <t>Cinnofuradione</t>
  </si>
  <si>
    <t>ZINC000000000152</t>
  </si>
  <si>
    <t>Melatonin</t>
  </si>
  <si>
    <t>ZINC000000057060</t>
  </si>
  <si>
    <t>Pyrovalerone</t>
  </si>
  <si>
    <t>ZINC000000000681</t>
  </si>
  <si>
    <t>Tricyclamol</t>
  </si>
  <si>
    <t>ZINC000001481939</t>
  </si>
  <si>
    <t>Phenyramidol</t>
  </si>
  <si>
    <t>ZINC000022910917</t>
  </si>
  <si>
    <t>Aminopyridines and derivatives</t>
  </si>
  <si>
    <t>Benzestrol</t>
  </si>
  <si>
    <t>ZINC000003875596</t>
  </si>
  <si>
    <t>Afalanine</t>
  </si>
  <si>
    <t>ZINC000000135391</t>
  </si>
  <si>
    <t>Pildralazine</t>
  </si>
  <si>
    <t>ZINC000000000624</t>
  </si>
  <si>
    <t>Fenyripol</t>
  </si>
  <si>
    <t>ZINC000000000306</t>
  </si>
  <si>
    <t>Diethylaminoethyl-diphenylhydroxypropionate</t>
  </si>
  <si>
    <t>ZINC000005847577</t>
  </si>
  <si>
    <t>Domazoline</t>
  </si>
  <si>
    <t>ZINC000000001327</t>
  </si>
  <si>
    <t>Trihexyphenidyl</t>
  </si>
  <si>
    <t>ZINC000000968274</t>
  </si>
  <si>
    <t>Pyrilamine</t>
  </si>
  <si>
    <t>ZINC000019144216</t>
  </si>
  <si>
    <t>Hexasonium</t>
  </si>
  <si>
    <t>ZINC000004213493</t>
  </si>
  <si>
    <t>Sotalol</t>
  </si>
  <si>
    <t>ZINC000000004166</t>
  </si>
  <si>
    <t>Indecainide</t>
  </si>
  <si>
    <t>ZINC000001855421</t>
  </si>
  <si>
    <t>Glyhexamide</t>
  </si>
  <si>
    <t>ZINC000000001515</t>
  </si>
  <si>
    <t>Bufuralol</t>
  </si>
  <si>
    <t>ZINC000000000102</t>
  </si>
  <si>
    <t>Diampromide</t>
  </si>
  <si>
    <t>ZINC000001850015</t>
  </si>
  <si>
    <t>Procyclidine</t>
  </si>
  <si>
    <t>ZINC000000057455</t>
  </si>
  <si>
    <t>Brolamfetamine</t>
  </si>
  <si>
    <t>ZINC000000402865</t>
  </si>
  <si>
    <t>Brocresine</t>
  </si>
  <si>
    <t>ZINC000000001045</t>
  </si>
  <si>
    <t>Halophenols</t>
  </si>
  <si>
    <t>Mirogabalin</t>
  </si>
  <si>
    <t>ZINC000117200300</t>
  </si>
  <si>
    <t>Maroxepin</t>
  </si>
  <si>
    <t>ZINC000000001647</t>
  </si>
  <si>
    <t>Melizame</t>
  </si>
  <si>
    <t>ZINC000030691055</t>
  </si>
  <si>
    <t>Quinterenol</t>
  </si>
  <si>
    <t>ZINC000001582760</t>
  </si>
  <si>
    <t>8-hydroxyquinolines</t>
  </si>
  <si>
    <t>Nicoclonate</t>
  </si>
  <si>
    <t>ZINC000000000538</t>
  </si>
  <si>
    <t>Enalapril</t>
  </si>
  <si>
    <t>ZINC000003791297</t>
  </si>
  <si>
    <t>Midazogrel</t>
  </si>
  <si>
    <t>ZINC000001999481</t>
  </si>
  <si>
    <t>Benzotript</t>
  </si>
  <si>
    <t>ZINC000002539823</t>
  </si>
  <si>
    <t>Terodiline</t>
  </si>
  <si>
    <t>ZINC000001481798</t>
  </si>
  <si>
    <t>Cilutazoline</t>
  </si>
  <si>
    <t>ZINC000000001151</t>
  </si>
  <si>
    <t>Rufinamide</t>
  </si>
  <si>
    <t>ZINC000000007782</t>
  </si>
  <si>
    <t>Dronabinol</t>
  </si>
  <si>
    <t>ZINC000002039624</t>
  </si>
  <si>
    <t>Fenclexonium</t>
  </si>
  <si>
    <t>ZINC000001481843</t>
  </si>
  <si>
    <t>Cifenline</t>
  </si>
  <si>
    <t>ZINC000000002266</t>
  </si>
  <si>
    <t>Pirdonium</t>
  </si>
  <si>
    <t>ZINC000033852273</t>
  </si>
  <si>
    <t>Roxadimate</t>
  </si>
  <si>
    <t>ZINC000002032875</t>
  </si>
  <si>
    <t>Methoxamine</t>
  </si>
  <si>
    <t>ZINC000000057407</t>
  </si>
  <si>
    <t>Hexopyrronium</t>
  </si>
  <si>
    <t>ZINC000000000364</t>
  </si>
  <si>
    <t>Nicofetamide</t>
  </si>
  <si>
    <t>ZINC000014684145</t>
  </si>
  <si>
    <t>Tenosal</t>
  </si>
  <si>
    <t>ZINC000000012508</t>
  </si>
  <si>
    <t>Bunaprolast</t>
  </si>
  <si>
    <t>ZINC000001542264</t>
  </si>
  <si>
    <t>Pentopril</t>
  </si>
  <si>
    <t>ZINC000002021801</t>
  </si>
  <si>
    <t>Cirazoline</t>
  </si>
  <si>
    <t>ZINC000000001160</t>
  </si>
  <si>
    <t>Guanisoquin</t>
  </si>
  <si>
    <t>ZINC000004216440</t>
  </si>
  <si>
    <t>Tridihexethyl</t>
  </si>
  <si>
    <t>ZINC000000967933</t>
  </si>
  <si>
    <t>Indorenate</t>
  </si>
  <si>
    <t>ZINC000001842823</t>
  </si>
  <si>
    <t>Ciramadol</t>
  </si>
  <si>
    <t>ZINC000004212551</t>
  </si>
  <si>
    <t>Alcohols and polyols</t>
  </si>
  <si>
    <t>Oxitriptan</t>
  </si>
  <si>
    <t>ZINC000000895330</t>
  </si>
  <si>
    <t>Tryptamines and derivatives</t>
  </si>
  <si>
    <t>Methestrol</t>
  </si>
  <si>
    <t>ZINC000001481875</t>
  </si>
  <si>
    <t>Filenadol</t>
  </si>
  <si>
    <t>ZINC000031297962</t>
  </si>
  <si>
    <t>Lodinixil</t>
  </si>
  <si>
    <t>ZINC000000001626</t>
  </si>
  <si>
    <t>Ethybenztropine</t>
  </si>
  <si>
    <t>ZINC000100203405</t>
  </si>
  <si>
    <t>Adrafinil</t>
  </si>
  <si>
    <t>ZINC000004611316</t>
  </si>
  <si>
    <t>Flubanilate</t>
  </si>
  <si>
    <t>ZINC000004216158</t>
  </si>
  <si>
    <t>Butylphenamide</t>
  </si>
  <si>
    <t>ZINC000002041011</t>
  </si>
  <si>
    <t>Mabuterol</t>
  </si>
  <si>
    <t>ZINC000001846294</t>
  </si>
  <si>
    <t>Glycopyrrolate</t>
  </si>
  <si>
    <t>ZINC000000968301</t>
  </si>
  <si>
    <t>Neboglamine</t>
  </si>
  <si>
    <t>ZINC000000006138</t>
  </si>
  <si>
    <t>Dipiproverine</t>
  </si>
  <si>
    <t>ZINC000000000233</t>
  </si>
  <si>
    <t>Salinazid</t>
  </si>
  <si>
    <t>ZINC000017289849</t>
  </si>
  <si>
    <t>Xinidamine</t>
  </si>
  <si>
    <t>ZINC000000002246</t>
  </si>
  <si>
    <t>Benzhydryloxyethyl-diethyl-methylammonium</t>
  </si>
  <si>
    <t>ZINC000005651729</t>
  </si>
  <si>
    <t>Fenpipalone</t>
  </si>
  <si>
    <t>ZINC000002015819</t>
  </si>
  <si>
    <t>Oxazolidines</t>
  </si>
  <si>
    <t>Tolnidamine</t>
  </si>
  <si>
    <t>ZINC000000002192</t>
  </si>
  <si>
    <t>Rolicyprine</t>
  </si>
  <si>
    <t>ZINC000072266300</t>
  </si>
  <si>
    <t>Crufomate</t>
  </si>
  <si>
    <t>ZINC000002040871</t>
  </si>
  <si>
    <t>Aprofene</t>
  </si>
  <si>
    <t>ZINC000002003680</t>
  </si>
  <si>
    <t>Cloperastine</t>
  </si>
  <si>
    <t>ZINC000000057251</t>
  </si>
  <si>
    <t>Trimoxamine</t>
  </si>
  <si>
    <t>ZINC000002029624</t>
  </si>
  <si>
    <t>Exaprolol</t>
  </si>
  <si>
    <t>ZINC000000000285</t>
  </si>
  <si>
    <t>Etipirium</t>
  </si>
  <si>
    <t>ZINC000000001399</t>
  </si>
  <si>
    <t>Mepenzolate</t>
  </si>
  <si>
    <t>ZINC000000000449</t>
  </si>
  <si>
    <t>Sulofenur</t>
  </si>
  <si>
    <t>ZINC000000538395</t>
  </si>
  <si>
    <t>N-phenylureas</t>
  </si>
  <si>
    <t>Cycrimine</t>
  </si>
  <si>
    <t>ZINC000000000199</t>
  </si>
  <si>
    <t>Amiflamine</t>
  </si>
  <si>
    <t>ZINC000029212975</t>
  </si>
  <si>
    <t>Heteronium</t>
  </si>
  <si>
    <t>ZINC000001999536</t>
  </si>
  <si>
    <t>Diphenidol</t>
  </si>
  <si>
    <t>ZINC000000968266</t>
  </si>
  <si>
    <t>Pifenate</t>
  </si>
  <si>
    <t>ZINC000000000622</t>
  </si>
  <si>
    <t>Drobuline</t>
  </si>
  <si>
    <t>ZINC000005442097</t>
  </si>
  <si>
    <t>Isoprofen</t>
  </si>
  <si>
    <t>ZINC000001846287</t>
  </si>
  <si>
    <t>Befunolol</t>
  </si>
  <si>
    <t>ZINC000002007481</t>
  </si>
  <si>
    <t>Imidafenacin</t>
  </si>
  <si>
    <t>ZINC000000007368</t>
  </si>
  <si>
    <t>Bornaprolol</t>
  </si>
  <si>
    <t>ZINC000004212179</t>
  </si>
  <si>
    <t>Cyclopentolate</t>
  </si>
  <si>
    <t>ZINC000000155531</t>
  </si>
  <si>
    <t>Tiemonium</t>
  </si>
  <si>
    <t>ZINC000001842660</t>
  </si>
  <si>
    <t>Azepexole</t>
  </si>
  <si>
    <t>ZINC000000000982</t>
  </si>
  <si>
    <t>Azepines</t>
  </si>
  <si>
    <t>Enilconazole</t>
  </si>
  <si>
    <t>ZINC000001532200</t>
  </si>
  <si>
    <t>Alimadol</t>
  </si>
  <si>
    <t>ZINC000004214760</t>
  </si>
  <si>
    <t>Benzilonium</t>
  </si>
  <si>
    <t>ZINC000000607729</t>
  </si>
  <si>
    <t>Benztropine</t>
  </si>
  <si>
    <t>ZINC000100036536</t>
  </si>
  <si>
    <t>Meso-hexestrol</t>
  </si>
  <si>
    <t>ZINC000000056549</t>
  </si>
  <si>
    <t>Pareptide</t>
  </si>
  <si>
    <t>ZINC000004217244</t>
  </si>
  <si>
    <t>Hexocyclium</t>
  </si>
  <si>
    <t>ZINC000000897263</t>
  </si>
  <si>
    <t>Fenfluramine</t>
  </si>
  <si>
    <t>ZINC000000001612</t>
  </si>
  <si>
    <t>Desipramine</t>
  </si>
  <si>
    <t>ZINC000001530611</t>
  </si>
  <si>
    <t>Thiphenamil</t>
  </si>
  <si>
    <t>ZINC000001957899</t>
  </si>
  <si>
    <t>Poldine</t>
  </si>
  <si>
    <t>ZINC000002034814</t>
  </si>
  <si>
    <t>Clemastine</t>
  </si>
  <si>
    <t>ZINC000000402830</t>
  </si>
  <si>
    <t>Diisopromine</t>
  </si>
  <si>
    <t>ZINC000001481784</t>
  </si>
  <si>
    <t>Biperiden</t>
  </si>
  <si>
    <t>ZINC000000968361</t>
  </si>
  <si>
    <t>Sampirtine</t>
  </si>
  <si>
    <t>ZINC000053277475</t>
  </si>
  <si>
    <t>Furofenac</t>
  </si>
  <si>
    <t>ZINC000005651200</t>
  </si>
  <si>
    <t>Lisdexamfetamine</t>
  </si>
  <si>
    <t>ZINC000011680943</t>
  </si>
  <si>
    <t>Difemerine</t>
  </si>
  <si>
    <t>ZINC000044710394</t>
  </si>
  <si>
    <t>Camylofin</t>
  </si>
  <si>
    <t>ZINC000019369227</t>
  </si>
  <si>
    <t>Peldesine</t>
  </si>
  <si>
    <t>ZINC000005420970</t>
  </si>
  <si>
    <t>Lonidamine</t>
  </si>
  <si>
    <t>ZINC000000001632</t>
  </si>
  <si>
    <t>Dienestrol</t>
  </si>
  <si>
    <t>ZINC000000001283</t>
  </si>
  <si>
    <t>Cyclodrine</t>
  </si>
  <si>
    <t>ZINC000001641450</t>
  </si>
  <si>
    <t>Dezocine</t>
  </si>
  <si>
    <t>ZINC000003830683</t>
  </si>
  <si>
    <t>Phenazopyridine</t>
  </si>
  <si>
    <t>ZINC000095483532</t>
  </si>
  <si>
    <t>Benzylsulfamide</t>
  </si>
  <si>
    <t>ZINC000000001022</t>
  </si>
  <si>
    <t>Furosemide</t>
  </si>
  <si>
    <t>ZINC000000035804</t>
  </si>
  <si>
    <t>Senicapoc</t>
  </si>
  <si>
    <t>ZINC000003816408</t>
  </si>
  <si>
    <t>Triphenyl compounds</t>
  </si>
  <si>
    <t>Riluzole</t>
  </si>
  <si>
    <t>ZINC000000006481</t>
  </si>
  <si>
    <t>Milverine</t>
  </si>
  <si>
    <t>ZINC000001482110</t>
  </si>
  <si>
    <t>Clobenztropine</t>
  </si>
  <si>
    <t>ZINC000100092028</t>
  </si>
  <si>
    <t>Suloxifen</t>
  </si>
  <si>
    <t>ZINC000004217487</t>
  </si>
  <si>
    <t>Embutramide</t>
  </si>
  <si>
    <t>ZINC000002018676</t>
  </si>
  <si>
    <t>Butopiprine</t>
  </si>
  <si>
    <t>ZINC000056898781</t>
  </si>
  <si>
    <t>Albuterol</t>
  </si>
  <si>
    <t>ZINC000000020230</t>
  </si>
  <si>
    <t>Metocinium</t>
  </si>
  <si>
    <t>ZINC000001999358</t>
  </si>
  <si>
    <t>Bipenamol</t>
  </si>
  <si>
    <t>ZINC000000056761</t>
  </si>
  <si>
    <t>Dioxadrol</t>
  </si>
  <si>
    <t>ZINC000003080605</t>
  </si>
  <si>
    <t>Oxindanac</t>
  </si>
  <si>
    <t>ZINC000001846144</t>
  </si>
  <si>
    <t>Amifloverine</t>
  </si>
  <si>
    <t>ZINC000000000916</t>
  </si>
  <si>
    <t>Amanozine</t>
  </si>
  <si>
    <t>ZINC000000000907</t>
  </si>
  <si>
    <t>Methallenestril</t>
  </si>
  <si>
    <t>ZINC000000897074</t>
  </si>
  <si>
    <t>Chlorazanil</t>
  </si>
  <si>
    <t>ZINC000000001116</t>
  </si>
  <si>
    <t>Fanetizole</t>
  </si>
  <si>
    <t>ZINC000000001417</t>
  </si>
  <si>
    <t>Tetracaine</t>
  </si>
  <si>
    <t>ZINC000001530811</t>
  </si>
  <si>
    <t>Decloxizine</t>
  </si>
  <si>
    <t>ZINC000019364667</t>
  </si>
  <si>
    <t>Sdx-101</t>
  </si>
  <si>
    <t>ZINC000000003642</t>
  </si>
  <si>
    <t>Epicainide</t>
  </si>
  <si>
    <t>ZINC000000000251</t>
  </si>
  <si>
    <t>Benactyzine</t>
  </si>
  <si>
    <t>ZINC000001734034</t>
  </si>
  <si>
    <t>Furazolidone</t>
  </si>
  <si>
    <t>ZINC000000113418</t>
  </si>
  <si>
    <t>Acetryptine</t>
  </si>
  <si>
    <t>ZINC000000000870</t>
  </si>
  <si>
    <t>Bietamiverine</t>
  </si>
  <si>
    <t>ZINC000001842750</t>
  </si>
  <si>
    <t>Perisoxal</t>
  </si>
  <si>
    <t>ZINC000002003697</t>
  </si>
  <si>
    <t>Flunixin</t>
  </si>
  <si>
    <t>ZINC000000001467</t>
  </si>
  <si>
    <t>Azacyclonol</t>
  </si>
  <si>
    <t>ZINC000012375998</t>
  </si>
  <si>
    <t>Nemazoline</t>
  </si>
  <si>
    <t>ZINC000000001790</t>
  </si>
  <si>
    <t>Profexalone</t>
  </si>
  <si>
    <t>ZINC000002019921</t>
  </si>
  <si>
    <t>Pirbuterol</t>
  </si>
  <si>
    <t>ZINC000000000637</t>
  </si>
  <si>
    <t>Hydroxypyridines</t>
  </si>
  <si>
    <t>Taloximine</t>
  </si>
  <si>
    <t>ZINC000005689032</t>
  </si>
  <si>
    <t>Ketorolac</t>
  </si>
  <si>
    <t>ZINC000000011012</t>
  </si>
  <si>
    <t>Nafetolol</t>
  </si>
  <si>
    <t>ZINC000000000527</t>
  </si>
  <si>
    <t>Nitisinone</t>
  </si>
  <si>
    <t>ZINC000100014475</t>
  </si>
  <si>
    <t>Pentafluranol</t>
  </si>
  <si>
    <t>ZINC000000000592</t>
  </si>
  <si>
    <t>Caramiphen</t>
  </si>
  <si>
    <t>ZINC000001847743</t>
  </si>
  <si>
    <t>Dicyclomine</t>
  </si>
  <si>
    <t>ZINC000001530613</t>
  </si>
  <si>
    <t>Paraoxon</t>
  </si>
  <si>
    <t>ZINC000001530487</t>
  </si>
  <si>
    <t>Micinicate</t>
  </si>
  <si>
    <t>ZINC000013884308</t>
  </si>
  <si>
    <t>Metaproterenol</t>
  </si>
  <si>
    <t>ZINC000000002273</t>
  </si>
  <si>
    <t>Benapryzine</t>
  </si>
  <si>
    <t>ZINC000002032621</t>
  </si>
  <si>
    <t>Ketocaine</t>
  </si>
  <si>
    <t>ZINC000000000412</t>
  </si>
  <si>
    <t>Fenquizone</t>
  </si>
  <si>
    <t>ZINC000000000305</t>
  </si>
  <si>
    <t>Nolomirole</t>
  </si>
  <si>
    <t>ZINC000004634613</t>
  </si>
  <si>
    <t>Carboprost</t>
  </si>
  <si>
    <t>ZINC000016343305</t>
  </si>
  <si>
    <t>Eicosanoids</t>
  </si>
  <si>
    <t>Clenbuterol</t>
  </si>
  <si>
    <t>ZINC000000057261</t>
  </si>
  <si>
    <t>Acetaminosalol</t>
  </si>
  <si>
    <t>ZINC000000000865</t>
  </si>
  <si>
    <t>Fenamifuril</t>
  </si>
  <si>
    <t>ZINC000000000288</t>
  </si>
  <si>
    <t>Sapropterin</t>
  </si>
  <si>
    <t>ZINC000013585233</t>
  </si>
  <si>
    <t>Pteridines and derivatives</t>
  </si>
  <si>
    <t>Pterins and derivatives</t>
  </si>
  <si>
    <t>Ancitabine</t>
  </si>
  <si>
    <t>ZINC000004027061</t>
  </si>
  <si>
    <t>Tenosiprol</t>
  </si>
  <si>
    <t>ZINC000013896524</t>
  </si>
  <si>
    <t>Nafagrel</t>
  </si>
  <si>
    <t>ZINC000028762846</t>
  </si>
  <si>
    <t>Metiprenaline</t>
  </si>
  <si>
    <t>ZINC000000000495</t>
  </si>
  <si>
    <t>Tomelukast</t>
  </si>
  <si>
    <t>ZINC000003873163</t>
  </si>
  <si>
    <t>Fenpipramide</t>
  </si>
  <si>
    <t>ZINC000000001438</t>
  </si>
  <si>
    <t>Furegrelate</t>
  </si>
  <si>
    <t>ZINC000000001495</t>
  </si>
  <si>
    <t>Pirinidazole</t>
  </si>
  <si>
    <t>ZINC000000001962</t>
  </si>
  <si>
    <t>Delmopinol</t>
  </si>
  <si>
    <t>ZINC000031283197</t>
  </si>
  <si>
    <t>Difenpiramide</t>
  </si>
  <si>
    <t>ZINC000000001293</t>
  </si>
  <si>
    <t>Rebamipide</t>
  </si>
  <si>
    <t>ZINC000009330879</t>
  </si>
  <si>
    <t>Fluzinamide</t>
  </si>
  <si>
    <t>ZINC000000001482</t>
  </si>
  <si>
    <t>Nifurdazil</t>
  </si>
  <si>
    <t>ZINC000000001804</t>
  </si>
  <si>
    <t>Prifinium</t>
  </si>
  <si>
    <t>ZINC000001481906</t>
  </si>
  <si>
    <t>Sobetirome</t>
  </si>
  <si>
    <t>ZINC000013475083</t>
  </si>
  <si>
    <t>Arpromidine</t>
  </si>
  <si>
    <t>ZINC000014951267</t>
  </si>
  <si>
    <t>Camonagrel</t>
  </si>
  <si>
    <t>ZINC000002016018</t>
  </si>
  <si>
    <t>Dazoxiben</t>
  </si>
  <si>
    <t>ZINC000169365016</t>
  </si>
  <si>
    <t>Dezinamide</t>
  </si>
  <si>
    <t>ZINC000000012970</t>
  </si>
  <si>
    <t>Terfluranol</t>
  </si>
  <si>
    <t>ZINC000000002135</t>
  </si>
  <si>
    <t>C.ring</t>
  </si>
  <si>
    <t>C.other</t>
  </si>
  <si>
    <t>N.ring</t>
  </si>
  <si>
    <t>N.other</t>
  </si>
  <si>
    <t>O.ring</t>
  </si>
  <si>
    <t>O.other</t>
  </si>
  <si>
    <t>P</t>
  </si>
  <si>
    <t>S</t>
  </si>
  <si>
    <t>#.of.Ring</t>
  </si>
  <si>
    <t>Molecular_weight</t>
  </si>
  <si>
    <t>LogP</t>
  </si>
  <si>
    <t>Number_of_HBA_1</t>
  </si>
  <si>
    <t>Number_of_HBA_2</t>
  </si>
  <si>
    <t>Number_of_HBD_1</t>
  </si>
  <si>
    <t>Number_of_HBD_2</t>
  </si>
  <si>
    <t>Number_of_acidic_groups</t>
  </si>
  <si>
    <t>Number_of_aliphatic_OH_groups</t>
  </si>
  <si>
    <t>Number_of_basic_groups</t>
  </si>
  <si>
    <t>Fraction_of_rotatable_bonds</t>
  </si>
  <si>
    <t>Number_of_heavy_bonds</t>
  </si>
  <si>
    <t>Number_of_heterocycles</t>
  </si>
  <si>
    <t>Number_of_hydrophobic_groups</t>
  </si>
  <si>
    <t>MolarRefractivity</t>
  </si>
  <si>
    <t>Number_of_atoms</t>
  </si>
  <si>
    <t>Number_of_halogen_atoms</t>
  </si>
  <si>
    <t>Number_of_B_atoms</t>
  </si>
  <si>
    <t>Number_of_Br_atoms</t>
  </si>
  <si>
    <t>Number_of_Cl_atoms</t>
  </si>
  <si>
    <t>Number_of_I_atoms</t>
  </si>
  <si>
    <t>Number_of_F_atoms</t>
  </si>
  <si>
    <t>Number_of_N_atoms</t>
  </si>
  <si>
    <t>Number_of_O_atoms</t>
  </si>
  <si>
    <t>Number_of_P_atoms</t>
  </si>
  <si>
    <t>Number_of_S_atoms</t>
  </si>
  <si>
    <t>Number_of_bonds</t>
  </si>
  <si>
    <t>Number_of_NO2_groups</t>
  </si>
  <si>
    <t>Number_of_SO_groups</t>
  </si>
  <si>
    <t>Number_of_OSO_groups</t>
  </si>
  <si>
    <t>Number_of_SO2_groups</t>
  </si>
  <si>
    <t>PolarSurfaceArea</t>
  </si>
  <si>
    <t>Geometrical_diameter</t>
  </si>
  <si>
    <t>Geometrical_radius</t>
  </si>
  <si>
    <t>Geometrical_shape_coefficient</t>
  </si>
  <si>
    <t>Kier_shape_1</t>
  </si>
  <si>
    <t>Kier_shape_2</t>
  </si>
  <si>
    <t>Zagreb_group_index_1</t>
  </si>
  <si>
    <t>Zagreb_group_index_2</t>
  </si>
  <si>
    <t>SminaPC</t>
  </si>
  <si>
    <t>VinaPC</t>
  </si>
  <si>
    <t>LedockPC</t>
  </si>
  <si>
    <t>RMSDPC</t>
  </si>
  <si>
    <t>ComboPC</t>
  </si>
  <si>
    <t>Ledock Surface Area</t>
  </si>
  <si>
    <t>Ledock H-bonds</t>
  </si>
  <si>
    <t>SMINA H-bonds</t>
  </si>
  <si>
    <t>VINA H-bonds</t>
  </si>
  <si>
    <t>VINA Surface Area</t>
  </si>
  <si>
    <t>SMINA Surface Area</t>
  </si>
  <si>
    <t>Significant?</t>
  </si>
  <si>
    <t>t test P val</t>
  </si>
  <si>
    <t>O/E</t>
  </si>
  <si>
    <t>Whole Set</t>
  </si>
  <si>
    <t>Row Labels</t>
  </si>
  <si>
    <t>Grand Total</t>
  </si>
  <si>
    <t>(All)</t>
  </si>
  <si>
    <t>Average of LedockScore</t>
  </si>
  <si>
    <t>Average of SminaScore</t>
  </si>
  <si>
    <t>Average of VinaScore</t>
  </si>
  <si>
    <t>Average of Av.RMSD</t>
  </si>
  <si>
    <t>Average of Std.RMSD</t>
  </si>
  <si>
    <t>Average of LedockPC</t>
  </si>
  <si>
    <t>Average of VinaPC</t>
  </si>
  <si>
    <t>Average of SminaPC</t>
  </si>
  <si>
    <t>Average of RMSDPC</t>
  </si>
  <si>
    <t>Average of ComboPC</t>
  </si>
  <si>
    <t>Average of C.ring</t>
  </si>
  <si>
    <t>Average of C.other</t>
  </si>
  <si>
    <t>Average of N.ring</t>
  </si>
  <si>
    <t>Average of N.other</t>
  </si>
  <si>
    <t>Average of O.ring</t>
  </si>
  <si>
    <t>Average of O.other</t>
  </si>
  <si>
    <t>Average of P</t>
  </si>
  <si>
    <t>Average of S</t>
  </si>
  <si>
    <t>Average of #.of.Ring</t>
  </si>
  <si>
    <t>Average of Molecular_weight</t>
  </si>
  <si>
    <t>Average of LogP</t>
  </si>
  <si>
    <t>Average of Number_of_HBA_1</t>
  </si>
  <si>
    <t>Average of Number_of_HBA_2</t>
  </si>
  <si>
    <t>Average of Number_of_HBD_1</t>
  </si>
  <si>
    <t>Average of Number_of_HBD_2</t>
  </si>
  <si>
    <t>Average of Number_of_acidic_groups</t>
  </si>
  <si>
    <t>Average of Number_of_aliphatic_OH_groups</t>
  </si>
  <si>
    <t>Average of Number_of_basic_groups</t>
  </si>
  <si>
    <t>Average of Fraction_of_rotatable_bonds</t>
  </si>
  <si>
    <t>Average of Number_of_heavy_bonds</t>
  </si>
  <si>
    <t>Average of Number_of_heterocycles</t>
  </si>
  <si>
    <t>Average of Number_of_hydrophobic_groups</t>
  </si>
  <si>
    <t>Average of MolarRefractivity</t>
  </si>
  <si>
    <t>Average of Number_of_atoms</t>
  </si>
  <si>
    <t>Average of Number_of_halogen_atoms</t>
  </si>
  <si>
    <t>Average of Number_of_B_atoms</t>
  </si>
  <si>
    <t>Average of Number_of_Br_atoms</t>
  </si>
  <si>
    <t>Average of Number_of_Cl_atoms</t>
  </si>
  <si>
    <t>Average of Number_of_I_atoms</t>
  </si>
  <si>
    <t>Average of Number_of_F_atoms</t>
  </si>
  <si>
    <t>Average of Number_of_N_atoms</t>
  </si>
  <si>
    <t>Average of Number_of_O_atoms</t>
  </si>
  <si>
    <t>Average of Number_of_P_atoms</t>
  </si>
  <si>
    <t>Average of Number_of_S_atoms</t>
  </si>
  <si>
    <t>Average of Number_of_bonds</t>
  </si>
  <si>
    <t>Average of Number_of_NO2_groups</t>
  </si>
  <si>
    <t>Average of Number_of_SO_groups</t>
  </si>
  <si>
    <t>Average of Number_of_OSO_groups</t>
  </si>
  <si>
    <t>Average of Number_of_SO2_groups</t>
  </si>
  <si>
    <t>Average of PolarSurfaceArea</t>
  </si>
  <si>
    <t>Average of Geometrical_diameter</t>
  </si>
  <si>
    <t>Average of Geometrical_radius</t>
  </si>
  <si>
    <t>Average of Geometrical_shape_coefficient</t>
  </si>
  <si>
    <t>Average of Kier_shape_1</t>
  </si>
  <si>
    <t>Average of Kier_shape_2</t>
  </si>
  <si>
    <t>Average of Zagreb_group_index_1</t>
  </si>
  <si>
    <t>Average of Zagreb_group_index_2</t>
  </si>
  <si>
    <t>Average of Ledock Surface Area</t>
  </si>
  <si>
    <t>Average of SMINA Surface Area</t>
  </si>
  <si>
    <t>Average of VINA Surface Area</t>
  </si>
  <si>
    <t>Average of Ledock H-bonds</t>
  </si>
  <si>
    <t>Average of SMINA H-bonds</t>
  </si>
  <si>
    <t>Average of VINA H-bonds</t>
  </si>
  <si>
    <t>&lt;= Select the drug classes you are interested in to update the table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</si>
</sst>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0" applyFont="1" applyAlignment="1">
      <alignment wrapText="1"/>
    </xf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applyNumberFormat="1"/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ot drew" refreshedDate="43915.476377314815" createdVersion="6" refreshedVersion="6" minRefreshableVersion="3" recordCount="4358" xr:uid="{ED299CBF-A080-4CC0-86DF-7F39B7480098}">
  <cacheSource type="worksheet">
    <worksheetSource ref="A1:BS4359" sheet="All Data"/>
  </cacheSource>
  <cacheFields count="71">
    <cacheField name="name" numFmtId="0">
      <sharedItems count="1047">
        <s v="Flumecinol"/>
        <s v="Prozapine"/>
        <s v="Octriptyline"/>
        <s v="Milverine"/>
        <s v="Fenpiprane"/>
        <s v="phenyl_acetylsalicylate"/>
        <s v="Nafcaproic-acid"/>
        <s v="Fenclexonium"/>
        <s v="Phenprocoumon"/>
        <s v="Naftifine"/>
        <s v="Odalprofen"/>
        <s v="Homosalate"/>
        <s v="Pronetalol"/>
        <s v="Terodiline"/>
        <s v="Dimefadane"/>
        <s v="Eucaine"/>
        <s v="Dexketoprofen"/>
        <s v="Enilospirone"/>
        <s v="Doxenitoin"/>
        <s v="Primaperone"/>
        <s v="Drobuline"/>
        <s v="Epinastine"/>
        <s v="Nepafenac"/>
        <s v="Perastine"/>
        <s v="Ibuproxam"/>
        <s v="Pipradrol"/>
        <s v="Cifenline"/>
        <s v="Cyprolidol"/>
        <s v="Azacyclonol"/>
        <s v="Amfenac"/>
        <s v="Guacetisal"/>
        <s v="Alovudine"/>
        <s v="Dizocilpine"/>
        <s v="Fipamezole"/>
        <s v="Bifluranol"/>
        <s v="Crilvastatin"/>
        <s v="Loxoprofen"/>
        <s v="Oxindanac"/>
        <s v="Taglutimide"/>
        <s v="Ibuprofen_guaiacol_ester"/>
        <s v="Menthyl_salicylate"/>
        <s v="Rolodine"/>
        <s v="Isoprofen"/>
        <s v="Pentafluranol"/>
        <s v="Dioxadrol"/>
        <s v="Butidrine"/>
        <s v="Diflumidone"/>
        <s v="Benzoxiquine"/>
        <s v="Aminacrine"/>
        <s v="Butibufen"/>
        <s v="Salsalate"/>
        <s v="Nonaperone"/>
        <s v="Cycrimine"/>
        <s v="Vedaprofen"/>
        <s v="Tymazoline"/>
        <s v="Fenoprofen"/>
        <s v="Metrafazoline"/>
        <s v="Bucloxic-acid"/>
        <s v="Carbaril"/>
        <s v="Inaperisone"/>
        <s v="Naproxol"/>
        <s v="Metapramine"/>
        <s v="Napamezole"/>
        <s v="Fluindione"/>
        <s v="Mexoprofen"/>
        <s v="Cypenamine"/>
        <s v="Tibenzate"/>
        <s v="Methaqualone"/>
        <s v="Raluridine"/>
        <s v="Eperisone"/>
        <s v="Cyclandelate"/>
        <s v="Prolintane"/>
        <s v="Dexibuprofen"/>
        <s v="Naphazoline"/>
        <s v="Alminoprofen"/>
        <s v="Mecloqualone"/>
        <s v="Enfenamic-acid"/>
        <s v="Procyclidine"/>
        <s v="Meradimate"/>
        <s v="Fenharmane"/>
        <s v="Piperidolate"/>
        <s v="Liarozole"/>
        <s v="Fluminorex"/>
        <s v="Nafomine"/>
        <s v="Trimethyldiphenylpropylamine"/>
        <s v="Bakeprofen"/>
        <s v="Mephobarbital"/>
        <s v="Trihexyphenidyl"/>
        <s v="Debrisoquin"/>
        <s v="Fludorex"/>
        <s v="Piperphenidol"/>
        <s v="Felipyrine"/>
        <s v="Flufenamic-acid"/>
        <s v="Tolperisone"/>
        <s v="Bendazol"/>
        <s v="Fenfluramine"/>
        <s v="Nicoclonate"/>
        <s v="Delucemine"/>
        <s v="Clobenzorex"/>
        <s v="Esflurbiprofen"/>
        <s v="Imafen"/>
        <s v="Flunixin"/>
        <s v="Ciclopirox"/>
        <s v="Pirandamine"/>
        <s v="Rofelodine"/>
        <s v="Cilutazoline"/>
        <s v="Furofenac"/>
        <s v="Fadolmidine"/>
        <s v="Emepronium"/>
        <s v="Lonaprofen"/>
        <s v="Tenosal"/>
        <s v="Isoprazone"/>
        <s v="Stavudine"/>
        <s v="Methestrol"/>
        <s v="Efetozole"/>
        <s v="Nerispirdine"/>
        <s v="Meprylcaine"/>
        <s v="Pirdonium"/>
        <s v="Eticyclidine"/>
        <s v="Acetryptine"/>
        <s v="Ketorolac"/>
        <s v="Isobucaine"/>
        <s v="Octisalate"/>
        <s v="Benhepazone"/>
        <s v="Flecainide"/>
        <s v="Spizofurone"/>
        <s v="Phenytoin"/>
        <s v="Phenyramidol"/>
        <s v="Picilorex"/>
        <s v="Levomenol"/>
        <s v="Fluoxetine"/>
        <s v="Pentapiperide"/>
        <s v="Setazindol"/>
        <s v="Inicarone"/>
        <s v="Benzphetamine"/>
        <s v="Trimexiline"/>
        <s v="Meseclazone"/>
        <s v="Telbivudine"/>
        <s v="Quifenadine"/>
        <s v="Ethybenztropine"/>
        <s v="Nafazatrom"/>
        <s v="Benzoclidine"/>
        <s v="Nitrafudam"/>
        <s v="Trifluridine"/>
        <s v="Benztropine"/>
        <s v="Azepindole"/>
        <s v="Riluzole"/>
        <s v="Bendazac"/>
        <s v="Rolicyprine"/>
        <s v="Pheneturide"/>
        <s v="Nadoxolol"/>
        <s v="Ibufenac"/>
        <s v="Tiaprofenic-acid"/>
        <s v="Felbinac"/>
        <s v="Berlafenone"/>
        <s v="Nictindole"/>
        <s v="Xinidamine"/>
        <s v="Benzhydryloxyethyl-diethyl-methylammonium"/>
        <s v="Eslicarbazepine"/>
        <s v="Varenicline"/>
        <s v="Etifelmine"/>
        <s v="Nicofetamide"/>
        <s v="Irsogladine"/>
        <s v="Flumexadol"/>
        <s v="Naftypramide"/>
        <s v="Adrafinil"/>
        <s v="Furaprofen"/>
        <s v="Fenocinol"/>
        <s v="Mabuterol"/>
        <s v="Piperocaine"/>
        <s v="Oxaflozane"/>
        <s v="Cloperastine"/>
        <s v="Isbogrel"/>
        <s v="Guanoxan"/>
        <s v="Diflunisal"/>
        <s v="Alfatradiol"/>
        <s v="Dichlorophen"/>
        <s v="Amylmetacresol"/>
        <s v="Penbutolol"/>
        <s v="Indalpine"/>
        <s v="Cinnamedrine"/>
        <s v="Ciclafrine"/>
        <s v="Afalanine"/>
        <s v="Tefazoline"/>
        <s v="Gemfibrozil"/>
        <s v="Hexacyprone"/>
        <s v="Amfepentorex"/>
        <s v="Cyclizine"/>
        <s v="Naproxen"/>
        <s v="Fenoxazoline"/>
        <s v="Ciprefadol"/>
        <s v="Ibuprofen-piconol"/>
        <s v="Acequinoline"/>
        <s v="Seclazone"/>
        <s v="Menbutone"/>
        <s v="Seletracetam"/>
        <s v="Paxamate"/>
        <s v="Niflumic-acid"/>
        <s v="Agomelatine"/>
        <s v="Tofetridine"/>
        <s v="Profexalone"/>
        <s v="Xenbucin"/>
        <s v="Ibuverine"/>
        <s v="Triafungin"/>
        <s v="Benproperine"/>
        <s v="Emixustat"/>
        <s v="Alphaprodine"/>
        <s v="Dibemethine"/>
        <s v="Colfenamate"/>
        <s v="Phenacemide"/>
        <s v="Piridocaine"/>
        <s v="Lofemizole"/>
        <s v="Diazoxide"/>
        <s v="Drofenine"/>
        <s v="Diphenan"/>
        <s v="Tolnidamine"/>
        <s v="Hexylcaine"/>
        <s v="Exepanol"/>
        <s v="Floxuridine"/>
        <s v="Nafimidone"/>
        <s v="Glipalamide"/>
        <s v="Sampirtine"/>
        <s v="Dronabinol"/>
        <s v="Mabuprofen"/>
        <s v="Sumanirole"/>
        <s v="Cloquinozine"/>
        <s v="Phenampromide"/>
        <s v="Detomidine"/>
        <s v="Piraxelate"/>
        <s v="Azapetine"/>
        <s v="Dextrofemine"/>
        <s v="Cloridarol"/>
        <s v="Idropranolol"/>
        <s v="Tegafur"/>
        <s v="Ethotoin"/>
        <s v="Demelverine"/>
        <s v="Besipirdine"/>
        <s v="Levofacetoperane"/>
        <s v="Cyclexanone"/>
        <s v="Berefrine"/>
        <s v="Budralazine"/>
        <s v="Dezocine"/>
        <s v="Propenzolate"/>
        <s v="Sinitrodil"/>
        <s v="Orphenadrine"/>
        <s v="Suprofen"/>
        <s v="Furegrelate"/>
        <s v="Metomidate"/>
        <s v="Zileuton"/>
        <s v="Metaxalone"/>
        <s v="Mepiperphenidol"/>
        <s v="Dacopafant"/>
        <s v="Nifluridide"/>
        <s v="Cinnofuradione"/>
        <s v="Cyclazodone"/>
        <s v="Diphenidol"/>
        <s v="Rimiterol"/>
        <s v="Tiflorex"/>
        <s v="Methastyridone"/>
        <s v="Methylphenidate"/>
        <s v="Robenacoxib"/>
        <s v="Bufexamac"/>
        <s v="Seproxetine"/>
        <s v="Mivazerol"/>
        <s v="Pranosal"/>
        <s v="Litoxetine"/>
        <s v="Flerobuterol"/>
        <s v="Pyrovalerone"/>
        <s v="Centanafadine"/>
        <s v="Atipamezole"/>
        <s v="Zoniclezole"/>
        <s v="Brosuximide"/>
        <s v="Feprosidnine"/>
        <s v="Triflusal"/>
        <s v="Dazadrol"/>
        <s v="Butaverine"/>
        <s v="Diphenhydramine"/>
        <s v="Pridefine"/>
        <s v="Fenbufen"/>
        <s v="Indenolol"/>
        <s v="Bicifadine"/>
        <s v="Naprodoxime"/>
        <s v="Clemeprol"/>
        <s v="Dexefaroxan"/>
        <s v="Fluprofen"/>
        <s v="Caroxazone"/>
        <s v="Cyclocumarol"/>
        <s v="Amoxydramine"/>
        <s v="Tetriprofen"/>
        <s v="Nafagrel"/>
        <s v="Dexelvucitabine"/>
        <s v="Alclofenac"/>
        <s v="Pentamoxane"/>
        <s v="Etaqualone"/>
        <s v="Lumiracoxib"/>
        <s v="Batabulin"/>
        <s v="Tofenacin"/>
        <s v="Mefenamic-acid"/>
        <s v="Mefenidramium"/>
        <s v="Norletimol"/>
        <s v="Cliprofen"/>
        <s v="Tricyclamol"/>
        <s v="Brofoxine"/>
        <s v="Prazitone"/>
        <s v="Hydralazine"/>
        <s v="Difemetorex"/>
        <s v="Bupropion"/>
        <s v="Nicotredole"/>
        <s v="Flumetramide"/>
        <s v="Pirprofen"/>
        <s v="Camonagrel"/>
        <s v="Etoloxamine"/>
        <s v="Benzalamide"/>
        <s v="Amiflamine"/>
        <s v="Metbufen"/>
        <s v="Xenalipin"/>
        <s v="Benzarone"/>
        <s v="Salnacedin"/>
        <s v="Octazamide"/>
        <s v="Prefenamate"/>
        <s v="Amylocaine"/>
        <s v="Toloxatone"/>
        <s v="phenbenzamine"/>
        <s v="Dicarbine"/>
        <s v="Padimate-o"/>
        <s v="Aletamine"/>
        <s v="Meso-hexestrol"/>
        <s v="Ramelteon"/>
        <s v="Diethylpropion"/>
        <s v="Pheniprazine"/>
        <s v="Atomoxetine"/>
        <s v="Pibecarb"/>
        <s v="Benzylsulfamide"/>
        <s v="Bropirimine"/>
        <s v="Prodolic-acid"/>
        <s v="Phencyclidine"/>
        <s v="Altinicline"/>
        <s v="Droclidinium"/>
        <s v="Etomidate"/>
        <s v="Alprenolol"/>
        <s v="Coumazoline"/>
        <s v="Cicloprofen"/>
        <s v="Procinolol"/>
        <s v="Phenyltoloxamine"/>
        <s v="Fenyripol"/>
        <s v="Tulobuterol"/>
        <s v="Clonazoline"/>
        <s v="Furfenorex"/>
        <s v="Cetoxime"/>
        <s v="Alphameprodine"/>
        <s v="Losmiprofen"/>
        <s v="Alifedrine"/>
        <s v="Triflocin"/>
        <s v="Butofilolol"/>
        <s v="Metoprine"/>
        <s v="Fenpentadiol"/>
        <s v="Prilocaine"/>
        <s v="Eslicarbazepine-acetate"/>
        <s v="Triprolidine"/>
        <s v="Bifemelane"/>
        <s v="Caramiphen"/>
        <s v="Alagebrium"/>
        <s v="Lonidamine"/>
        <s v="Cirazoline"/>
        <s v="Oxapadol"/>
        <s v="Fenozolone"/>
        <s v="Amezinium"/>
        <s v="Carbamazepine"/>
        <s v="Nolomirole"/>
        <s v="Perhexiline"/>
        <s v="Nifenalol"/>
        <s v="Metesculetol"/>
        <s v="Quatacaine"/>
        <s v="Tolfenamic-acid"/>
        <s v="Propiram"/>
        <s v="Benzestrol"/>
        <s v="Metanixin"/>
        <s v="Chloroxine"/>
        <s v="Bunaprolast"/>
        <s v="Imipramine"/>
        <s v="Alverine"/>
        <s v="Proclonol"/>
        <s v="Pentosalen"/>
        <s v="Oxaprozin"/>
        <s v="Tolpropamine"/>
        <s v="Tedatioxetine"/>
        <s v="Atropine-oxide"/>
        <s v="Betamipron"/>
        <s v="Peldesine"/>
        <s v="Xylamidine"/>
        <s v="Tolimidone"/>
        <s v="Araprofen"/>
        <s v="Tarafenacin"/>
        <s v="Thurfyl-nicotinate"/>
        <s v="Mirogabalin"/>
        <s v="Ciprofibrate"/>
        <s v="Piroximone"/>
        <s v="Brivaracetam"/>
        <s v="Clorindione"/>
        <s v="Allylprodine"/>
        <s v="Hexopyrronium"/>
        <s v="Terfluranol"/>
        <s v="Indeloxazine"/>
        <s v="Flutomidate"/>
        <s v="Metazamide"/>
        <s v="Lobenzarit"/>
        <s v="Diclofenac"/>
        <s v="Acetomenaphthone"/>
        <s v="Milnacipran"/>
        <s v="Arbaclofen"/>
        <s v="Pentalamide"/>
        <s v="Fencibutirol"/>
        <s v="Propoxate"/>
        <s v="Thozalinone"/>
        <s v="Flutonidine"/>
        <s v="Camiverine"/>
        <s v="Cridanimod"/>
        <s v="Timoprazole"/>
        <s v="Melperone"/>
        <s v="Tramazoline"/>
        <s v="Clorprenaline"/>
        <s v="Lacosamide"/>
        <s v="Sotalol"/>
        <s v="Octicizer"/>
        <s v="Chlophedianol"/>
        <s v="Benzoctamine"/>
        <s v="Cyclobenzaprine"/>
        <s v="Amino-diphenylhydantoin-valeric-acid"/>
        <s v="Phenindamine"/>
        <s v="Diphenylpyraline"/>
        <s v="Guanfacine"/>
        <s v="Bupicomide"/>
        <s v="Amanozine"/>
        <s v="Fluzoperine"/>
        <s v="Dezinamide"/>
        <s v="Furobufen"/>
        <s v="Metcaraphen"/>
        <s v="Fencamfamin"/>
        <s v="Bupranolol"/>
        <s v="Pivenfrine"/>
        <s v="Edaravone"/>
        <s v="Butylphenamide"/>
        <s v="Pranoprofen"/>
        <s v="Cyproximide"/>
        <s v="Lanperisone"/>
        <s v="Bornaprolol"/>
        <s v="Ataquimast"/>
        <s v="Quinethazone"/>
        <s v="Metabutethamine"/>
        <s v="Acetylpheneturide"/>
        <s v="Nebracetam"/>
        <s v="Valethamate"/>
        <s v="Indorenate"/>
        <s v="Picoperine"/>
        <s v="Homatropine"/>
        <s v="Ledazerol"/>
        <s v="Tirapazamine"/>
        <s v="Isamoltan"/>
        <s v="Pentopril"/>
        <s v="Phenamazoline"/>
        <s v="Indriline"/>
        <s v="Clofenamic-acid"/>
        <s v="Indanazoline"/>
        <s v="Metamfazone"/>
        <s v="Viloxazine"/>
        <s v="Crufomate"/>
        <s v="Fenticlor"/>
        <s v="Halazone"/>
        <s v="Azd0328"/>
        <s v="Diproxadol"/>
        <s v="Alimadol"/>
        <s v="Benactyzine"/>
        <s v="Rufinamide"/>
        <s v="Terbutaline"/>
        <s v="Dexlofexidine"/>
        <s v="Gamfexine"/>
        <s v="Tepirindole"/>
        <s v="Velnacrine"/>
        <s v="Flucarbril"/>
        <s v="Fenamifuril"/>
        <s v="Ibudilast"/>
        <s v="Tasimelteon"/>
        <s v="Fenclonine"/>
        <s v="Somantadine"/>
        <s v="Oglufanide"/>
        <s v="Phenylbutanoic_acid"/>
        <s v="Pindolol"/>
        <s v="Nixylic-acid"/>
        <s v="Zimidoben"/>
        <s v="Delmetacin"/>
        <s v="Tolmetin"/>
        <s v="Protriptyline"/>
        <s v="Pirinidazole"/>
        <s v="Monalazone"/>
        <s v="Quinpirole"/>
        <s v="Taltrimide"/>
        <s v="Oxyfedrine"/>
        <s v="Esproquin"/>
        <s v="Chlormidazole"/>
        <s v="Dicarfen"/>
        <s v="Droxacin"/>
        <s v="Tolazoline"/>
        <s v="Bephenium"/>
        <s v="Diisopromine"/>
        <s v="Etafedrine"/>
        <s v="Pentapiperium"/>
        <s v="Carisbamate"/>
        <s v="Clopirac"/>
        <s v="Cresatin"/>
        <s v="Nisoxetine"/>
        <s v="Exaprolol"/>
        <s v="Nemazoline"/>
        <s v="Diampromide"/>
        <s v="Tolpronine"/>
        <s v="Piroctone"/>
        <s v="Dipyrocetyl"/>
        <s v="Difemerine"/>
        <s v="Mephenesin-carbamate"/>
        <s v="Fendiline"/>
        <s v="Bucolome"/>
        <s v="Domitroban"/>
        <s v="Carisoprodol"/>
        <s v="Tc-2216"/>
        <s v="Nitisinone"/>
        <s v="Filenadol"/>
        <s v="Remacemide"/>
        <s v="Etisazole"/>
        <s v="Olmidine"/>
        <s v="Iquindamine"/>
        <s v="Xylometazoline"/>
        <s v="Mephentermine"/>
        <s v="Histapyrrodine"/>
        <s v="Toliprolol"/>
        <s v="Amflutizole"/>
        <s v="Nicofibrate"/>
        <s v="Ketocainol"/>
        <s v="Antafenite"/>
        <s v="Chlorpropamide"/>
        <s v="Oxolinic-acid"/>
        <s v="Poldine"/>
        <s v="Etofuradine"/>
        <s v="Isaglidole"/>
        <s v="Phethenylate"/>
        <s v="Procaterol"/>
        <s v="Tripelennamine"/>
        <s v="Cloranolol"/>
        <s v="Hexadiline"/>
        <s v="Eprovafen"/>
        <s v="Amixetrine"/>
        <s v="Phenazopyridine"/>
        <s v="Bibenzonium"/>
        <s v="Sulclamide"/>
        <s v="Benfluorex"/>
        <s v="Romifenone"/>
        <s v="Domazoline"/>
        <s v="Butetamate"/>
        <s v="Norbudrine"/>
        <s v="Amitifadine"/>
        <s v="Delfaprazine"/>
        <s v="Medorinone"/>
        <s v="Buclosamide"/>
        <s v="Aptocaine"/>
        <s v="Hexasonium"/>
        <s v="Diproqualone"/>
        <s v="Quinterenol"/>
        <s v="Tinazoline"/>
        <s v="Quazodine"/>
        <s v="Isomylamine"/>
        <s v="Tenosiprol"/>
        <s v="Salfluverine"/>
        <s v="Imidafenacin"/>
        <s v="Phenelzine"/>
        <s v="Azepexole"/>
        <s v="Clofenciclan"/>
        <s v="Diacetazotol"/>
        <s v="Levodropropizine"/>
        <s v="Dexamisole"/>
        <s v="Guanoxabenz"/>
        <s v="Domoxin"/>
        <s v="Melatonin"/>
        <s v="Pyrophenindane"/>
        <s v="Cliropamine"/>
        <s v="Clenbuterol"/>
        <s v="Oxifungin"/>
        <s v="Desipramine"/>
        <s v="Cyheptamide"/>
        <s v="Rogletimide"/>
        <s v="Benzobarbital"/>
        <s v="Anpirtoline"/>
        <s v="Bufuralol"/>
        <s v="Delmopinol"/>
        <s v="Lisdexamfetamine"/>
        <s v="Thiphenamil"/>
        <s v="Tianafac"/>
        <s v="Ketocaine"/>
        <s v="Tolonidine"/>
        <s v="Chloroprocaine"/>
        <s v="Pheniramine"/>
        <s v="Pyrrocaine"/>
        <s v="Cyclindole"/>
        <s v="Parethoxycaine"/>
        <s v="Treptilamine"/>
        <s v="Propoxur"/>
        <s v="Paroxypropione"/>
        <s v="Tolmesoxide"/>
        <s v="Salinazid"/>
        <s v="Sulbenox"/>
        <s v="Carzenide"/>
        <s v="Ximoprofen"/>
        <s v="Moxisylyte"/>
        <s v="Clonixin"/>
        <s v="Moprolol"/>
        <s v="Fenamole"/>
        <s v="Menglytate"/>
        <s v="Ticlopidine"/>
        <s v="Doliracetam"/>
        <s v="Guanabenz"/>
        <s v="Moxastine"/>
        <s v="Detanosal"/>
        <s v="Albuterol"/>
        <s v="Flunamine"/>
        <s v="Clidanac"/>
        <s v="Cinoxacin"/>
        <s v="Rivastigmine"/>
        <s v="Fenestrel"/>
        <s v="Tecalcet"/>
        <s v="Falintolol"/>
        <s v="Cyclopentolate"/>
        <s v="Zalcitabine"/>
        <s v="Phenbutamide"/>
        <s v="Chlorcyclizine"/>
        <s v="Benurestat"/>
        <s v="Bentemazole"/>
        <s v="Metiprenaline"/>
        <s v="Pyrrobutamine"/>
        <s v="Guabenxan"/>
        <s v="Pivagabine"/>
        <s v="Cloforex"/>
        <s v="Morantel"/>
        <s v="Fenmetozole"/>
        <s v="Prodilidine"/>
        <s v="Atromepine"/>
        <s v="Dulofibrate"/>
        <s v="Clofurac"/>
        <s v="Pribecaine"/>
        <s v="Irolapride"/>
        <s v="Brimonidine"/>
        <s v="Tolbutamide"/>
        <s v="Salicylanilide"/>
        <s v="Benapryzine"/>
        <s v="Enprofylline"/>
        <s v="Clevudine"/>
        <s v="Ethonam"/>
        <s v="Dipiproverine"/>
        <s v="Colterol"/>
        <s v="Tazadolene"/>
        <s v="Furazolidone"/>
        <s v="Tolpyrramide"/>
        <s v="Miloxacin"/>
        <s v="Picodralazine"/>
        <s v="Pramipexole"/>
        <s v="Nicotine"/>
        <s v="Quinocide"/>
        <s v="Sulprosal"/>
        <s v="Meladrazine"/>
        <s v="Xibenolol"/>
        <s v="Halonamine"/>
        <s v="Nepinalone"/>
        <s v="Gemcitabine"/>
        <s v="Leflunomide"/>
        <s v="Vortioxetine"/>
        <s v="Acetaminosalol"/>
        <s v="Clofibrate"/>
        <s v="Imiloxan"/>
        <s v="Mepenzolate"/>
        <s v="Embutramide"/>
        <s v="Bietamiverine"/>
        <s v="Rolgamidine"/>
        <s v="Ciclonicate"/>
        <s v="Glycopyrrolate"/>
        <s v="Flosequinan"/>
        <s v="Dienestrol"/>
        <s v="Fenpipalone"/>
        <s v="Alvameline"/>
        <s v="Tasuldine"/>
        <s v="Prifinium"/>
        <s v="Farampator"/>
        <s v="Tolpentamide"/>
        <s v="Lobendazole"/>
        <s v="Zindotrine"/>
        <s v="Pimetremide"/>
        <s v="Biperiden"/>
        <s v="Metaproterenol"/>
        <s v="Chlorphenesin-carbamate"/>
        <s v="Esonarimod"/>
        <s v="Dianicline"/>
        <s v="Guaiacol_carbonate"/>
        <s v="Doxepin"/>
        <s v="Pildralazine"/>
        <s v="Meptazinol"/>
        <s v="Ethopabate"/>
        <s v="Chlorzoxazone"/>
        <s v="Tolfamide"/>
        <s v="Bencisteine"/>
        <s v="Tropicamide"/>
        <s v="Duloxetine"/>
        <s v="Prenylamine"/>
        <s v="Muzolimine"/>
        <s v="Nifursemizone"/>
        <s v="Sorbinil"/>
        <s v="Tiemonium"/>
        <s v="Brosotamide"/>
        <s v="Nicoboxil"/>
        <s v="Morforex"/>
        <s v="Furmethoxadone"/>
        <s v="Spaglumic-acid"/>
        <s v="Bucricaine"/>
        <s v="Orpanoxin"/>
        <s v="Sulfonterol"/>
        <s v="Nitralamine"/>
        <s v="Benzpyrinium"/>
        <s v="Guaiactamine"/>
        <s v="Guaimesal"/>
        <s v="Oxprenolol"/>
        <s v="Nafetolol"/>
        <s v="Vabicaserin"/>
        <s v="Nifuradene"/>
        <s v="Piperoxan"/>
        <s v="Croconazole"/>
        <s v="Clonidine"/>
        <s v="Tapentadol"/>
        <s v="Butanixin"/>
        <s v="Melizame"/>
        <s v="Quindonium"/>
        <s v="Zilpaterol"/>
        <s v="Dibutyl-phthalate"/>
        <s v="Flufosal"/>
        <s v="Nifurprazine"/>
        <s v="Ivoqualine"/>
        <s v="Alaproclate"/>
        <s v="Butopiprine"/>
        <s v="Vetrabutine"/>
        <s v="Isoetharine"/>
        <s v="Furosemide"/>
        <s v="Etacepride"/>
        <s v="Metiazinic-acid"/>
        <s v="Cinacalcet"/>
        <s v="Amiquinsin"/>
        <s v="Suloxifen"/>
        <s v="Phenglutarimide"/>
        <s v="Etosalamide"/>
        <s v="Ispronicline"/>
        <s v="Hexocyclium"/>
        <s v="Pozanicline"/>
        <s v="Amicibone"/>
        <s v="Salethamide"/>
        <s v="Meclofenamic-acid"/>
        <s v="Bisfentidine"/>
        <s v="Deriglidole"/>
        <s v="Salclobuzic-acid"/>
        <s v="Neostigmine"/>
        <s v="Brolamfetamine"/>
        <s v="Oxcarbazepine"/>
        <s v="Pifenate"/>
        <s v="Dicyclomine"/>
        <s v="Cioteronel"/>
        <s v="Kinetin"/>
        <s v="Diclonixin"/>
        <s v="Zoliprofen"/>
        <s v="Icaridin"/>
        <s v="Propetamide"/>
        <s v="Roxadimate"/>
        <s v="Epicainide"/>
        <s v="Nidroxyzone"/>
        <s v="Fenquizone"/>
        <s v="Evandamine"/>
        <s v="Clomacran"/>
        <s v="Cinchophen"/>
        <s v="Zaprinast"/>
        <s v="Chlorazanil"/>
        <s v="Camylofin"/>
        <s v="Aspirin"/>
        <s v="Nikethamide"/>
        <s v="Bipenamol"/>
        <s v="Nolinium"/>
        <s v="Atliprofen"/>
        <s v="Decloxizine"/>
        <s v="Filaminast"/>
        <s v="Naphthonone"/>
        <s v="Clobenztropine"/>
        <s v="Furonazide"/>
        <s v="Fubrogonium"/>
        <s v="Enilconazole"/>
        <s v="Aganodine"/>
        <s v="Sdx-101"/>
        <s v="Nefopam"/>
        <s v="Mepivacaine"/>
        <s v="Guanacline"/>
        <s v="Proxazole"/>
        <s v="Oxamisole"/>
        <s v="Etilefrine-pivalate"/>
        <s v="Kainic-acid"/>
        <s v="Trimoxamine"/>
        <s v="Glycyclamide"/>
        <s v="Oxitriptan"/>
        <s v="Pareptide"/>
        <s v="Indanidine"/>
        <s v="Edronocaine"/>
        <s v="Triclosan"/>
        <s v="Fluzinamide"/>
        <s v="Sobetirome"/>
        <s v="Enalaprilat"/>
        <s v="Oxadimedine"/>
        <s v="Benzotript"/>
        <s v="Soneclosan"/>
        <s v="Nomifensine"/>
        <s v="Nalidixic-acid"/>
        <s v="Tesofensine"/>
        <s v="Pyrimethamine"/>
        <s v="Aniracetam"/>
        <s v="Lomevactone"/>
        <s v="Metalol"/>
        <s v="Risarestat"/>
        <s v="Rebamipide"/>
        <s v="Menadione-sulfurous-acid"/>
        <s v="Nicametate"/>
        <s v="Fluradoline"/>
        <s v="Progabide"/>
        <s v="Cyclodrine"/>
        <s v="Cizolirtine"/>
        <s v="Pyrrolnitrin"/>
        <s v="Mobecarb"/>
        <s v="Doqualast"/>
        <s v="Felbamate"/>
        <s v="Cyprodenate"/>
        <s v="Sparteine"/>
        <s v="Encyprate"/>
        <s v="Catramilast"/>
        <s v="Cetiedil"/>
        <s v="Carboprost"/>
        <s v="Chlorquinaldol"/>
        <s v="Aprofene"/>
        <s v="Nicorandil"/>
        <s v="Ipronidazole"/>
        <s v="Diprofene"/>
        <s v="Tiprenolol"/>
        <s v="Mepindolol"/>
        <s v="Fanetizole"/>
        <s v="Reparixin"/>
        <s v="Amprolium"/>
        <s v="Furalazine"/>
        <s v="Prampine"/>
        <s v="Azolimine"/>
        <s v="Tetracaine"/>
        <s v="Tomelukast"/>
        <s v="Tocainide"/>
        <s v="Ancitabine"/>
        <s v="Guanethidine"/>
        <s v="Talibegron"/>
        <s v="Eptazocine"/>
        <s v="Tosulur"/>
        <s v="Trimeperidine"/>
        <s v="Ladarixin"/>
        <s v="Clovoxamine"/>
        <s v="Zardaverine"/>
        <s v="Radafaxine"/>
        <s v="Oxepinac"/>
        <s v="Eclazolast"/>
        <s v="Butabarbital"/>
        <s v="Guanclofine"/>
        <s v="Zomepirac"/>
        <s v="Secobarbital"/>
        <s v="Methocarbamol"/>
        <s v="Faxeladol"/>
        <s v="Ubenimex"/>
        <s v="Tibric-acid"/>
        <s v="Fosphenytoin"/>
        <s v="Midaglizole"/>
        <s v="Pimetine"/>
        <s v="Propipocaine"/>
        <s v="Isospaglumic-acid"/>
        <s v="Nifurtimox"/>
        <s v="Piketoprofen"/>
        <s v="Tranexamic_acid"/>
        <s v="Ridogrel"/>
        <s v="Abacavir"/>
        <s v="Suronacrine"/>
        <s v="Salazosulfamide"/>
        <s v="Anilamate"/>
        <s v="Oxonazine"/>
        <s v="Clidafidine"/>
        <s v="Sulofenur"/>
        <s v="Pyricarbate"/>
        <s v="Doxylamine"/>
        <s v="Tridihexethyl"/>
        <s v="Chloropyramine"/>
        <s v="Ketotifen"/>
        <s v="Mexenone"/>
        <s v="Azabuperone"/>
        <s v="Talniflumate"/>
        <s v="Supidimide"/>
        <s v="Fenclofenac"/>
        <s v="Benznidazole"/>
        <s v="Butanilicaine"/>
        <s v="Methoxamine"/>
        <s v="Xylazine"/>
        <s v="Butacetin"/>
        <s v="Amidephrine_mesylate"/>
        <s v="Lometraline"/>
        <s v="Clobutinol"/>
        <s v="Nafoxadol"/>
        <s v="Prenalterol"/>
        <s v="Molsidomine"/>
        <s v="Xylocoumarol"/>
        <s v="Clofexamide"/>
        <s v="Dazoxiben"/>
        <s v="Flubanilate"/>
        <s v="Pronilide"/>
        <s v="Chlorphenoxamine"/>
        <s v="Mitoflaxone"/>
        <s v="Nylidrin"/>
        <s v="Alinidine"/>
        <s v="Nifurdazil"/>
        <s v="Golotimod"/>
        <s v="Picobenzide"/>
        <s v="Cericlamine"/>
        <s v="Cotinine"/>
        <s v="Rolafagrel"/>
        <s v="Alibendol"/>
        <s v="Cytarabine"/>
        <s v="Idazoxan"/>
        <s v="Taloximine"/>
        <s v="Etolorex"/>
        <s v="Azd1446"/>
        <s v="Pirbuterol"/>
        <s v="Clemastine"/>
        <s v="Dipenine"/>
        <s v="Trimipramine"/>
        <s v="Broxaterol"/>
        <s v="Parbendazole"/>
        <s v="Permethrin"/>
        <s v="Picenadol"/>
        <s v="Benzilonium"/>
        <s v="Flestolol"/>
        <s v="Trimecaine"/>
        <s v="Pyrilamine"/>
        <s v="Sar-407899"/>
        <s v="Oxymetazoline"/>
        <s v="Senicapoc"/>
        <s v="Lubazodone"/>
        <s v="Medrylamine"/>
        <s v="Timofibrate"/>
        <s v="Etoprine"/>
        <s v="Nitromide"/>
        <s v="Pf-03893787"/>
        <s v="Cocaine"/>
        <s v="Befunolol"/>
        <s v="Lodinixil"/>
        <s v="Cetraxate"/>
        <s v="Indatraline"/>
        <s v="Phenothrin"/>
        <s v="Guanisoquin"/>
        <s v="Didanosine"/>
        <s v="Methallenestril"/>
        <s v="Rilmenidine"/>
        <s v="Pirifibrate"/>
        <s v="Pimonidazole"/>
        <s v="Famotine"/>
        <s v="Mantabegron"/>
        <s v="Midazogrel"/>
        <s v="Heteronium"/>
        <s v="Romifidine"/>
        <s v="Stepronin"/>
        <s v="Sofinicline"/>
        <s v="Neboglamine"/>
        <s v="St1535"/>
        <s v="Ciramadol"/>
        <s v="Brocresine"/>
        <s v="Droprenilamine"/>
        <s v="Glyhexamide"/>
        <s v="Phenosulfazole"/>
        <s v="Fenclozic_acid"/>
        <s v="Oxolamine"/>
        <s v="Tandamine"/>
        <s v="Acitemate"/>
        <s v="Guaiacolsulfonic-acid"/>
        <s v="Morsuximide"/>
        <s v="Veliparib"/>
        <s v="Rotigotine"/>
        <s v="Ritodrine"/>
        <s v="Phenallymal"/>
        <s v="Pilocarpine"/>
        <s v="Pramiverine"/>
        <s v="Etipirium"/>
        <s v="Tocamphyl"/>
        <s v="Fenpipramide"/>
        <s v="Diethylaminoethyl-diphenylhydroxypropionate"/>
        <s v="Bamnidazole"/>
        <s v="Quinine"/>
        <s v="Nitramisole"/>
        <s v="Oxypurinol"/>
        <s v="Cletoquine"/>
        <s v="Bamaquimast"/>
        <s v="Difenpiramide"/>
        <s v="Olsalazine"/>
        <s v="Paraoxon"/>
        <s v="Mebutamate"/>
        <s v="Inosine"/>
        <s v="Flunidazole"/>
        <s v="Ufenamate"/>
        <s v="Indecainide"/>
        <s v="Maroxepin"/>
        <s v="Irtemazole"/>
        <s v="Tioxolone"/>
        <s v="Troxacitabine"/>
        <s v="Micinicate"/>
        <s v="Buciclovir"/>
        <s v="Imirestat"/>
        <s v="Isometheptene"/>
        <s v="Dibusadol"/>
        <s v="Hydracarbazine"/>
        <s v="Glybuzole"/>
        <s v="Sapropterin"/>
        <s v="Rivanicline"/>
        <s v="Bromodiphenhydramine"/>
        <s v="Perisoxal"/>
        <s v="Salicylamide"/>
        <s v="Pipenzolate"/>
        <s v="Arpromidine"/>
        <s v="Fenfluthrin"/>
        <s v="Amifloverine"/>
        <s v="Ribavirin"/>
        <s v="Enpiprazole"/>
        <s v="Vorozole"/>
        <s v="Hopantenic-acid"/>
        <s v="Dapoxetine"/>
        <s v="Midodrine"/>
        <s v="Desalkylflurazepam"/>
        <s v="Imuracetam"/>
        <s v="Antazoline"/>
        <s v="Butadiazamide"/>
        <s v="Pretomanid"/>
        <s v="Ubisindine"/>
        <s v="Clodacaine"/>
        <s v="Butamirate"/>
        <s v="Enalapril"/>
        <s v="Metocinium"/>
      </sharedItems>
    </cacheField>
    <cacheField name="ZINC" numFmtId="0">
      <sharedItems count="1049">
        <s v="ZINC000000000314"/>
        <s v="ZINC000001482157"/>
        <s v="ZINC000002005382"/>
        <s v="ZINC000001482110"/>
        <s v="ZINC000001482064"/>
        <s v="ZINC000000351310"/>
        <s v="ZINC000000001765"/>
        <s v="ZINC000001481843"/>
        <s v="ZINC000100030679"/>
        <s v="ZINC000001530977"/>
        <s v="ZINC000003777867"/>
        <s v="ZINC000000393813"/>
        <s v="ZINC000000967921"/>
        <s v="ZINC000001481798"/>
        <s v="ZINC000002037189"/>
        <s v="ZINC000000319774"/>
        <s v="ZINC000000005560"/>
        <s v="ZINC000034150724"/>
        <s v="ZINC000026660333"/>
        <s v="ZINC000000001978"/>
        <s v="ZINC000005442097"/>
        <s v="ZINC000000006157"/>
        <s v="ZINC000005162311"/>
        <s v="ZINC000001482139"/>
        <s v="ZINC000005284667"/>
        <s v="ZINC000000000633"/>
        <s v="ZINC000000002266"/>
        <s v="ZINC000001752005"/>
        <s v="ZINC000012375998"/>
        <s v="ZINC000000000909"/>
        <s v="ZINC000000000348"/>
        <s v="ZINC000001725270"/>
        <s v="ZINC000025757829"/>
        <s v="ZINC000003612873"/>
        <s v="ZINC000004212152"/>
        <s v="ZINC000003775270"/>
        <s v="ZINC000001846128"/>
        <s v="ZINC000001846144"/>
        <s v="ZINC000017161200"/>
        <s v="ZINC000000363995"/>
        <s v="ZINC000003875617"/>
        <s v="ZINC000000002036"/>
        <s v="ZINC000001846287"/>
        <s v="ZINC000000000592"/>
        <s v="ZINC000003080605"/>
        <s v="ZINC000004212253"/>
        <s v="ZINC000000001294"/>
        <s v="ZINC000000001015"/>
        <s v="ZINC000019014768"/>
        <s v="ZINC000000015537"/>
        <s v="ZINC000000002062"/>
        <s v="ZINC000000001828"/>
        <s v="ZINC000000000199"/>
        <s v="ZINC000001842638"/>
        <s v="ZINC000000002232"/>
        <s v="ZINC000000402909"/>
        <s v="ZINC000000001725"/>
        <s v="ZINC000000001067"/>
        <s v="ZINC000000001090"/>
        <s v="ZINC000002016043"/>
        <s v="ZINC000002013137"/>
        <s v="ZINC000004626658"/>
        <s v="ZINC000000001780"/>
        <s v="ZINC000100091724"/>
        <s v="ZINC000038418475"/>
        <s v="ZINC000002037168"/>
        <s v="ZINC000000002162"/>
        <s v="ZINC000002568176"/>
        <s v="ZINC000001851238"/>
        <s v="ZINC000001846199"/>
        <s v="ZINC000008551998"/>
        <s v="ZINC000001481908"/>
        <s v="ZINC000000113398"/>
        <s v="ZINC000000119717"/>
        <s v="ZINC000001999253"/>
        <s v="ZINC000000001656"/>
        <s v="ZINC000000001355"/>
        <s v="ZINC000000057455"/>
        <s v="ZINC000003999653"/>
        <s v="ZINC000040163092"/>
        <s v="ZINC000000057474"/>
        <s v="ZINC000011687637"/>
        <s v="ZINC000002036974"/>
        <s v="ZINC000000001767"/>
        <s v="ZINC000002015732"/>
        <s v="ZINC000006020170"/>
        <s v="ZINC000095671365"/>
        <s v="ZINC000000968274"/>
        <s v="ZINC000003594299"/>
        <s v="ZINC000002018873"/>
        <s v="ZINC000000000632"/>
        <s v="ZINC000000000287"/>
        <s v="ZINC000000086535"/>
        <s v="ZINC000000057519"/>
        <s v="ZINC000000113392"/>
        <s v="ZINC000000001612"/>
        <s v="ZINC000000000538"/>
        <s v="ZINC000002009020"/>
        <s v="ZINC000019890803"/>
        <s v="ZINC000000008667"/>
        <s v="ZINC000004213542"/>
        <s v="ZINC000000001467"/>
        <s v="ZINC000000001145"/>
        <s v="ZINC000000000635"/>
        <s v="ZINC000031297912"/>
        <s v="ZINC000000001151"/>
        <s v="ZINC000005651200"/>
        <s v="ZINC000003822129"/>
        <s v="ZINC000001481836"/>
        <s v="ZINC000001846409"/>
        <s v="ZINC000000012508"/>
        <s v="ZINC000000001593"/>
        <s v="ZINC000000137884"/>
        <s v="ZINC000001481875"/>
        <s v="ZINC000017022433"/>
        <s v="ZINC000000005498"/>
        <s v="ZINC000002040457"/>
        <s v="ZINC000033852273"/>
        <s v="ZINC000001482061"/>
        <s v="ZINC000000000870"/>
        <s v="ZINC000000011012"/>
        <s v="ZINC000002019366"/>
        <s v="ZINC000002041028"/>
        <s v="ZINC000000001002"/>
        <s v="ZINC000003830842"/>
        <s v="ZINC000000002075"/>
        <s v="ZINC000002510358"/>
        <s v="ZINC000022910917"/>
        <s v="ZINC000031519739"/>
        <s v="ZINC000001849758"/>
        <s v="ZINC000001530638"/>
        <s v="ZINC000000155897"/>
        <s v="ZINC000000014718"/>
        <s v="ZINC000000001569"/>
        <s v="ZINC000000968306"/>
        <s v="ZINC000033827808"/>
        <s v="ZINC000005573063"/>
        <s v="ZINC000005765078"/>
        <s v="ZINC000001298963"/>
        <s v="ZINC000100203405"/>
        <s v="ZINC000000001764"/>
        <s v="ZINC000000135992"/>
        <s v="ZINC000000001818"/>
        <s v="ZINC000000002219"/>
        <s v="ZINC000100036536"/>
        <s v="ZINC000000000983"/>
        <s v="ZINC000000006481"/>
        <s v="ZINC000000001000"/>
        <s v="ZINC000072266300"/>
        <s v="ZINC000000000274"/>
        <s v="ZINC000004213923"/>
        <s v="ZINC000000001549"/>
        <s v="ZINC000000000767"/>
        <s v="ZINC000000002318"/>
        <s v="ZINC000002019970"/>
        <s v="ZINC000000001801"/>
        <s v="ZINC000000002246"/>
        <s v="ZINC000005651729"/>
        <s v="ZINC000000896937"/>
        <s v="ZINC000001481833"/>
        <s v="ZINC000001482062"/>
        <s v="ZINC000014684145"/>
        <s v="ZINC000000002645"/>
        <s v="ZINC000001571539"/>
        <s v="ZINC000001846033"/>
        <s v="ZINC000004611316"/>
        <s v="ZINC000000000331"/>
        <s v="ZINC000000000299"/>
        <s v="ZINC000001846294"/>
        <s v="ZINC000002034888"/>
        <s v="ZINC000030691499"/>
        <s v="ZINC000000057251"/>
        <s v="ZINC000013437583"/>
        <s v="ZINC000000000357"/>
        <s v="ZINC000000020243"/>
        <s v="ZINC000003881870"/>
        <s v="ZINC000000056435"/>
        <s v="ZINC000002039651"/>
        <s v="ZINC000000001898"/>
        <s v="ZINC000004674528"/>
        <s v="ZINC000000000151"/>
        <s v="ZINC000004626626"/>
        <s v="ZINC000000135391"/>
        <s v="ZINC000000002128"/>
        <s v="ZINC000001530641"/>
        <s v="ZINC000001846045"/>
        <s v="ZINC000001842983"/>
        <s v="ZINC000019156872"/>
        <s v="ZINC000000105216"/>
        <s v="ZINC000000001437"/>
        <s v="ZINC000003776671"/>
        <s v="ZINC000001851415"/>
        <s v="ZINC000001481715"/>
        <s v="ZINC000002011672"/>
        <s v="ZINC000000000446"/>
        <s v="ZINC000011726774"/>
        <s v="ZINC000000001892"/>
        <s v="ZINC000000125031"/>
        <s v="ZINC000000005608"/>
        <s v="ZINC000031538739"/>
        <s v="ZINC000002019921"/>
        <s v="ZINC000002015169"/>
        <s v="ZINC000000000382"/>
        <s v="ZINC000000002210"/>
        <s v="ZINC000001481729"/>
        <s v="ZINC000059126886"/>
        <s v="ZINC000001087483"/>
        <s v="ZINC000001234761"/>
        <s v="ZINC000000001214"/>
        <s v="ZINC000000001916"/>
        <s v="ZINC000001996127"/>
        <s v="ZINC000000001627"/>
        <s v="ZINC000003872277"/>
        <s v="ZINC000001675361"/>
        <s v="ZINC000000001314"/>
        <s v="ZINC000000002192"/>
        <s v="ZINC000002034892"/>
        <s v="ZINC000004626743"/>
        <s v="ZINC000003977743"/>
        <s v="ZINC000000001766"/>
        <s v="ZINC000005781568"/>
        <s v="ZINC000053277475"/>
        <s v="ZINC000002039624"/>
        <s v="ZINC000001999469"/>
        <s v="ZINC000003960633"/>
        <s v="ZINC000000000172"/>
        <s v="ZINC000000000604"/>
        <s v="ZINC000005116305"/>
        <s v="ZINC000033852272"/>
        <s v="ZINC000001481977"/>
        <s v="ZINC000001842961"/>
        <s v="ZINC000000000176"/>
        <s v="ZINC000000000383"/>
        <s v="ZINC000000016956"/>
        <s v="ZINC000000897291"/>
        <s v="ZINC000008462709"/>
        <s v="ZINC000000004896"/>
        <s v="ZINC000032228596"/>
        <s v="ZINC000038600699"/>
        <s v="ZINC000013901022"/>
        <s v="ZINC000011616689"/>
        <s v="ZINC000003830683"/>
        <s v="ZINC000004214202"/>
        <s v="ZINC000003777871"/>
        <s v="ZINC000000155269"/>
        <s v="ZINC000000057503"/>
        <s v="ZINC000000001495"/>
        <s v="ZINC000000000496"/>
        <s v="ZINC000000000850"/>
        <s v="ZINC000000000471"/>
        <s v="ZINC000001748000"/>
        <s v="ZINC000003799334"/>
        <s v="ZINC000003809180"/>
        <s v="ZINC000000000152"/>
        <s v="ZINC000000000190"/>
        <s v="ZINC000000968266"/>
        <s v="ZINC000001565247"/>
        <s v="ZINC000000000772"/>
        <s v="ZINC000000000479"/>
        <s v="ZINC000000001267"/>
        <s v="ZINC000000007562"/>
        <s v="ZINC000003871797"/>
        <s v="ZINC000000004531"/>
        <s v="ZINC000004674535"/>
        <s v="ZINC000001999276"/>
        <s v="ZINC000000003647"/>
        <s v="ZINC000001999470"/>
        <s v="ZINC000000000681"/>
        <s v="ZINC000034986938"/>
        <s v="ZINC000005424171"/>
        <s v="ZINC000001851203"/>
        <s v="ZINC000095564734"/>
        <s v="ZINC000020805626"/>
        <s v="ZINC000000002220"/>
        <s v="ZINC000011616987"/>
        <s v="ZINC000001569382"/>
        <s v="ZINC000000020244"/>
        <s v="ZINC000001482148"/>
        <s v="ZINC000000001427"/>
        <s v="ZINC000000000389"/>
        <s v="ZINC000005781680"/>
        <s v="ZINC000006019931"/>
        <s v="ZINC000034220988"/>
        <s v="ZINC000001842775"/>
        <s v="ZINC000003598315"/>
        <s v="ZINC000000001095"/>
        <s v="ZINC000004212731"/>
        <s v="ZINC000000000932"/>
        <s v="ZINC000006037100"/>
        <s v="ZINC000028762846"/>
        <s v="ZINC000000002300"/>
        <s v="ZINC000002014875"/>
        <s v="ZINC000020137760"/>
        <s v="ZINC000000001378"/>
        <s v="ZINC000000007563"/>
        <s v="ZINC000002003142"/>
        <s v="ZINC000001704297"/>
        <s v="ZINC000000020241"/>
        <s v="ZINC000000001666"/>
        <s v="ZINC000100091581"/>
        <s v="ZINC000006037080"/>
        <s v="ZINC000001481939"/>
        <s v="ZINC000002016193"/>
        <s v="ZINC000033854762"/>
        <s v="ZINC000012360535"/>
        <s v="ZINC000001842963"/>
        <s v="ZINC000001481782"/>
        <s v="ZINC000000057206"/>
        <s v="ZINC000000004164"/>
        <s v="ZINC000002029585"/>
        <s v="ZINC000000000646"/>
        <s v="ZINC000002016018"/>
        <s v="ZINC000000001407"/>
        <s v="ZINC000002029423"/>
        <s v="ZINC000029212975"/>
        <s v="ZINC000000000474"/>
        <s v="ZINC000000439311"/>
        <s v="ZINC000000000071"/>
        <s v="ZINC000004217434"/>
        <s v="ZINC000002002432"/>
        <s v="ZINC000000001973"/>
        <s v="ZINC000002034893"/>
        <s v="ZINC000002011566"/>
        <s v="ZINC000000001425"/>
        <s v="ZINC000000518701"/>
        <s v="ZINC000002016258"/>
        <s v="ZINC000001678582"/>
        <s v="ZINC000000056549"/>
        <s v="ZINC000000007031"/>
        <s v="ZINC000000000215"/>
        <s v="ZINC000019166939"/>
        <s v="ZINC000002570822"/>
        <s v="ZINC000000001939"/>
        <s v="ZINC000000001022"/>
        <s v="ZINC000016051409"/>
        <s v="ZINC000002008408"/>
        <s v="ZINC000000968311"/>
        <s v="ZINC000003826943"/>
        <s v="ZINC000001842894"/>
        <s v="ZINC000000001408"/>
        <s v="ZINC000000000023"/>
        <s v="ZINC000000001218"/>
        <s v="ZINC000000000144"/>
        <s v="ZINC000001567464"/>
        <s v="ZINC000000001931"/>
        <s v="ZINC000000000306"/>
        <s v="ZINC000000020236"/>
        <s v="ZINC000000001193"/>
        <s v="ZINC000031544973"/>
        <s v="ZINC000004215288"/>
        <s v="ZINC000001850976"/>
        <s v="ZINC000000000433"/>
        <s v="ZINC000001999497"/>
        <s v="ZINC000030691313"/>
        <s v="ZINC000001846206"/>
        <s v="ZINC000000001723"/>
        <s v="ZINC000003830834"/>
        <s v="ZINC000001530816"/>
        <s v="ZINC000000023896"/>
        <s v="ZINC000012503099"/>
        <s v="ZINC000001542896"/>
        <s v="ZINC000001847743"/>
        <s v="ZINC000003916477"/>
        <s v="ZINC000000001632"/>
        <s v="ZINC000000001160"/>
        <s v="ZINC000001846290"/>
        <s v="ZINC000000000302"/>
        <s v="ZINC000000000908"/>
        <s v="ZINC000000004785"/>
        <s v="ZINC000004634613"/>
        <s v="ZINC000001999542"/>
        <s v="ZINC000000000539"/>
        <s v="ZINC000000001696"/>
        <s v="ZINC000002019972"/>
        <s v="ZINC000000002188"/>
        <s v="ZINC000001850621"/>
        <s v="ZINC000003875596"/>
        <s v="ZINC000000001694"/>
        <s v="ZINC000000001131"/>
        <s v="ZINC000001542264"/>
        <s v="ZINC000000020245"/>
        <s v="ZINC000001481966"/>
        <s v="ZINC000000001985"/>
        <s v="ZINC000000001904"/>
        <s v="ZINC000049643479"/>
        <s v="ZINC000001481933"/>
        <s v="ZINC000034003654"/>
        <s v="ZINC000100379436"/>
        <s v="ZINC000000012614"/>
        <s v="ZINC000005420970"/>
        <s v="ZINC000005782247"/>
        <s v="ZINC000017120697"/>
        <s v="ZINC000005141751"/>
        <s v="ZINC000000593626"/>
        <s v="ZINC000000000765"/>
        <s v="ZINC000117200300"/>
        <s v="ZINC000002005072"/>
        <s v="ZINC000000001965"/>
        <s v="ZINC000003979899"/>
        <s v="ZINC000100003913"/>
        <s v="ZINC000005459478"/>
        <s v="ZINC000000000364"/>
        <s v="ZINC000000002135"/>
        <s v="ZINC000000900543"/>
        <s v="ZINC000072266234"/>
        <s v="ZINC000000000472"/>
        <s v="ZINC000000001625"/>
        <s v="ZINC000000001281"/>
        <s v="ZINC000000000867"/>
        <s v="ZINC000001846944"/>
        <s v="ZINC000000000061"/>
        <s v="ZINC000001999301"/>
        <s v="ZINC000001999545"/>
        <s v="ZINC000013209330"/>
        <s v="ZINC000000000764"/>
        <s v="ZINC000000001480"/>
        <s v="ZINC000019368427"/>
        <s v="ZINC000003878688"/>
        <s v="ZINC000000000778"/>
        <s v="ZINC000000001672"/>
        <s v="ZINC000001534528"/>
        <s v="ZINC000001576350"/>
        <s v="ZINC000000007673"/>
        <s v="ZINC000000004166"/>
        <s v="ZINC000002039680"/>
        <s v="ZINC000000057253"/>
        <s v="ZINC000001481983"/>
        <s v="ZINC000000968263"/>
        <s v="ZINC000038613690"/>
        <s v="ZINC000000968338"/>
        <s v="ZINC000000056643"/>
        <s v="ZINC000003872738"/>
        <s v="ZINC000001574578"/>
        <s v="ZINC000000000907"/>
        <s v="ZINC000031601239"/>
        <s v="ZINC000000012970"/>
        <s v="ZINC000004216381"/>
        <s v="ZINC000004216881"/>
        <s v="ZINC000005065160"/>
        <s v="ZINC000000000106"/>
        <s v="ZINC000000000648"/>
        <s v="ZINC000100006441"/>
        <s v="ZINC000002041011"/>
        <s v="ZINC000000000654"/>
        <s v="ZINC000002018728"/>
        <s v="ZINC000000002655"/>
        <s v="ZINC000004212179"/>
        <s v="ZINC000000006705"/>
        <s v="ZINC000000000686"/>
        <s v="ZINC000001672766"/>
        <s v="ZINC000003871376"/>
        <s v="ZINC000004636519"/>
        <s v="ZINC000002041205"/>
        <s v="ZINC000001842823"/>
        <s v="ZINC000000001945"/>
        <s v="ZINC000100016396"/>
        <s v="ZINC000004674529"/>
        <s v="ZINC000001607808"/>
        <s v="ZINC000000002322"/>
        <s v="ZINC000002021801"/>
        <s v="ZINC000000001918"/>
        <s v="ZINC000005062865"/>
        <s v="ZINC000000001183"/>
        <s v="ZINC000000001563"/>
        <s v="ZINC000000001693"/>
        <s v="ZINC000000000833"/>
        <s v="ZINC000002040871"/>
        <s v="ZINC000000136146"/>
        <s v="ZINC000001482080"/>
        <s v="ZINC000113684442"/>
        <s v="ZINC000004213022"/>
        <s v="ZINC000004214760"/>
        <s v="ZINC000001734034"/>
        <s v="ZINC000000007782"/>
        <s v="ZINC000000000746"/>
        <s v="ZINC000000001266"/>
        <s v="ZINC000002015666"/>
        <s v="ZINC000001846072"/>
        <s v="ZINC000000003711"/>
        <s v="ZINC000000001459"/>
        <s v="ZINC000000000288"/>
        <s v="ZINC000000004234"/>
        <s v="ZINC000004392649"/>
        <s v="ZINC000000156102"/>
        <s v="ZINC000004217454"/>
        <s v="ZINC000001576164"/>
        <s v="ZINC000000056568"/>
        <s v="ZINC000000056645"/>
        <s v="ZINC000000001824"/>
        <s v="ZINC000000002255"/>
        <s v="ZINC000000001256"/>
        <s v="ZINC000000002191"/>
        <s v="ZINC000001530764"/>
        <s v="ZINC000000001962"/>
        <s v="ZINC000008576128"/>
        <s v="ZINC000004629192"/>
        <s v="ZINC000000002124"/>
        <s v="ZINC000002018339"/>
        <s v="ZINC000004213151"/>
        <s v="ZINC000000084088"/>
        <s v="ZINC000001692923"/>
        <s v="ZINC000000001337"/>
        <s v="ZINC000000125006"/>
        <s v="ZINC000000001023"/>
        <s v="ZINC000001481784"/>
        <s v="ZINC000000000261"/>
        <s v="ZINC000000394465"/>
        <s v="ZINC000030691363"/>
        <s v="ZINC000000001198"/>
        <s v="ZINC000004284473"/>
        <s v="ZINC000001849597"/>
        <s v="ZINC000000000285"/>
        <s v="ZINC000000001790"/>
        <s v="ZINC000001850015"/>
        <s v="ZINC000000000794"/>
        <s v="ZINC000002020088"/>
        <s v="ZINC000000001316"/>
        <s v="ZINC000044710394"/>
        <s v="ZINC000000000451"/>
        <s v="ZINC000002019529"/>
        <s v="ZINC000002040305"/>
        <s v="ZINC000013822279"/>
        <s v="ZINC000001530950"/>
        <s v="ZINC000003937363"/>
        <s v="ZINC000100014475"/>
        <s v="ZINC000031297962"/>
        <s v="ZINC000000228297"/>
        <s v="ZINC000000001401"/>
        <s v="ZINC000000000559"/>
        <s v="ZINC000000001583"/>
        <s v="ZINC000000057534"/>
        <s v="ZINC000008132748"/>
        <s v="ZINC000000001534"/>
        <s v="ZINC000003644104"/>
        <s v="ZINC000000000910"/>
        <s v="ZINC000000001796"/>
        <s v="ZINC000002029398"/>
        <s v="ZINC000001559439"/>
        <s v="ZINC000001530599"/>
        <s v="ZINC000000001875"/>
        <s v="ZINC000002034814"/>
        <s v="ZINC000000001405"/>
        <s v="ZINC000000010612"/>
        <s v="ZINC000005934489"/>
        <s v="ZINC000019632688"/>
        <s v="ZINC000019117728"/>
        <s v="ZINC000002019902"/>
        <s v="ZINC000003598256"/>
        <s v="ZINC000003623418"/>
        <s v="ZINC000000000035"/>
        <s v="ZINC000095483532"/>
        <s v="ZINC000000000085"/>
        <s v="ZINC000000002088"/>
        <s v="ZINC000002015040"/>
        <s v="ZINC000033872441"/>
        <s v="ZINC000000001327"/>
        <s v="ZINC000001718577"/>
        <s v="ZINC000006092147"/>
        <s v="ZINC000000003189"/>
        <s v="ZINC000000004054"/>
        <s v="ZINC000005765028"/>
        <s v="ZINC000001846512"/>
        <s v="ZINC000001999274"/>
        <s v="ZINC000004213493"/>
        <s v="ZINC000001995496"/>
        <s v="ZINC000001582760"/>
        <s v="ZINC000000002177"/>
        <s v="ZINC000000002014"/>
        <s v="ZINC000001719281"/>
        <s v="ZINC000013896524"/>
        <s v="ZINC000000002052"/>
        <s v="ZINC000000007368"/>
        <s v="ZINC000019166991"/>
        <s v="ZINC000000000982"/>
        <s v="ZINC000000001185"/>
        <s v="ZINC000254869689"/>
        <s v="ZINC000019594547"/>
        <s v="ZINC000000119839"/>
        <s v="ZINC000005784328"/>
        <s v="ZINC000019168756"/>
        <s v="ZINC000000057060"/>
        <s v="ZINC000135897132"/>
        <s v="ZINC000031574997"/>
        <s v="ZINC000006071251"/>
        <s v="ZINC000000057261"/>
        <s v="ZINC000000001870"/>
        <s v="ZINC000001530611"/>
        <s v="ZINC000000001236"/>
        <s v="ZINC000011535892"/>
        <s v="ZINC000002899983"/>
        <s v="ZINC000000000958"/>
        <s v="ZINC000000000102"/>
        <s v="ZINC000031283197"/>
        <s v="ZINC000011680943"/>
        <s v="ZINC000001957899"/>
        <s v="ZINC000000002161"/>
        <s v="ZINC000000000412"/>
        <s v="ZINC000000002193"/>
        <s v="ZINC000001530938"/>
        <s v="ZINC000000000607"/>
        <s v="ZINC000000002011"/>
        <s v="ZINC000000000192"/>
        <s v="ZINC000001833029"/>
        <s v="ZINC000004214521"/>
        <s v="ZINC000001590885"/>
        <s v="ZINC000000001890"/>
        <s v="ZINC000000000791"/>
        <s v="ZINC000017289849"/>
        <s v="ZINC000011726813"/>
        <s v="ZINC000000001099"/>
        <s v="ZINC000000000845"/>
        <s v="ZINC000000057401"/>
        <s v="ZINC000000001195"/>
        <s v="ZINC000001999512"/>
        <s v="ZINC000016970473"/>
        <s v="ZINC000038653057"/>
        <s v="ZINC000019594599"/>
        <s v="ZINC000003623544"/>
        <s v="ZINC000000001522"/>
        <s v="ZINC000000001753"/>
        <s v="ZINC000001733655"/>
        <s v="ZINC000000020230"/>
        <s v="ZINC000002005763"/>
        <s v="ZINC000000000163"/>
        <s v="ZINC000000032350"/>
        <s v="ZINC000000004413"/>
        <s v="ZINC000004626642"/>
        <s v="ZINC000001538900"/>
        <s v="ZINC000011524073"/>
        <s v="ZINC000000155531"/>
        <s v="ZINC000017175067"/>
        <s v="ZINC000004217278"/>
        <s v="ZINC000019362735"/>
        <s v="ZINC000000001008"/>
        <s v="ZINC000005425471"/>
        <s v="ZINC000000000495"/>
        <s v="ZINC000015848271"/>
        <s v="ZINC000003647976"/>
        <s v="ZINC000001545856"/>
        <s v="ZINC000000001189"/>
        <s v="ZINC000000001750"/>
        <s v="ZINC000000001435"/>
        <s v="ZINC000005065030"/>
        <s v="ZINC000100367561"/>
        <s v="ZINC000000001338"/>
        <s v="ZINC000000001190"/>
        <s v="ZINC000004214184"/>
        <s v="ZINC000000000398"/>
        <s v="ZINC000021303210"/>
        <s v="ZINC000001530703"/>
        <s v="ZINC000000002057"/>
        <s v="ZINC000002032621"/>
        <s v="ZINC000000403567"/>
        <s v="ZINC000000001484"/>
        <s v="ZINC000000000270"/>
        <s v="ZINC000000000233"/>
        <s v="ZINC000002015274"/>
        <s v="ZINC000001481927"/>
        <s v="ZINC000000113418"/>
        <s v="ZINC000000002196"/>
        <s v="ZINC000000001734"/>
        <s v="ZINC000000001943"/>
        <s v="ZINC000003831352"/>
        <s v="ZINC000000391812"/>
        <s v="ZINC000001682298"/>
        <s v="ZINC000004217488"/>
        <s v="ZINC000005650290"/>
        <s v="ZINC000001871526"/>
        <s v="ZINC000003609274"/>
        <s v="ZINC000013888770"/>
        <s v="ZINC000018279854"/>
        <s v="ZINC000000004840"/>
        <s v="ZINC000034051848"/>
        <s v="ZINC000000000865"/>
        <s v="ZINC000000056648"/>
        <s v="ZINC000003995466"/>
        <s v="ZINC000000000449"/>
        <s v="ZINC000002018676"/>
        <s v="ZINC000001842750"/>
        <s v="ZINC000029390095"/>
        <s v="ZINC000004215324"/>
        <s v="ZINC000000968301"/>
        <s v="ZINC000004611821"/>
        <s v="ZINC000000001283"/>
        <s v="ZINC000002015819"/>
        <s v="ZINC000000006302"/>
        <s v="ZINC000000002126"/>
        <s v="ZINC000001481906"/>
        <s v="ZINC000000007461"/>
        <s v="ZINC000000002194"/>
        <s v="ZINC000000049910"/>
        <s v="ZINC000000002256"/>
        <s v="ZINC000033852269"/>
        <s v="ZINC000000968361"/>
        <s v="ZINC000000002273"/>
        <s v="ZINC000000000136"/>
        <s v="ZINC000001533116"/>
        <s v="ZINC000003966685"/>
        <s v="ZINC000000000350"/>
        <s v="ZINC000000001148"/>
        <s v="ZINC000000000624"/>
        <s v="ZINC000000000854"/>
        <s v="ZINC000000001387"/>
        <s v="ZINC000084843283"/>
        <s v="ZINC000008214694"/>
        <s v="ZINC000072266849"/>
        <s v="ZINC000000057533"/>
        <s v="ZINC000001536779"/>
        <s v="ZINC000001532185"/>
        <s v="ZINC000002002765"/>
        <s v="ZINC000000001811"/>
        <s v="ZINC000000002070"/>
        <s v="ZINC000001842660"/>
        <s v="ZINC000004215099"/>
        <s v="ZINC000002020020"/>
        <s v="ZINC000033852250"/>
        <s v="ZINC000001693537"/>
        <s v="ZINC000004534091"/>
        <s v="ZINC000003876083"/>
        <s v="ZINC000002001091"/>
        <s v="ZINC000005353095"/>
        <s v="ZINC000001583514"/>
        <s v="ZINC000000001020"/>
        <s v="ZINC000000050098"/>
        <s v="ZINC000003780898"/>
        <s v="ZINC000001999544"/>
        <s v="ZINC000000000527"/>
        <s v="ZINC000030691381"/>
        <s v="ZINC000000001803"/>
        <s v="ZINC000000000631"/>
        <s v="ZINC000000001223"/>
        <s v="ZINC000000896484"/>
        <s v="ZINC000000020783"/>
        <s v="ZINC000004215142"/>
        <s v="ZINC000030691055"/>
        <s v="ZINC000001718903"/>
        <s v="ZINC000043163830"/>
        <s v="ZINC000001693431"/>
        <s v="ZINC000004216175"/>
        <s v="ZINC000004217120"/>
        <s v="ZINC000001841488"/>
        <s v="ZINC000052969655"/>
        <s v="ZINC000056898781"/>
        <s v="ZINC000005965114"/>
        <s v="ZINC000000402981"/>
        <s v="ZINC000000035804"/>
        <s v="ZINC000004626639"/>
        <s v="ZINC000000001717"/>
        <s v="ZINC000001550499"/>
        <s v="ZINC000000000924"/>
        <s v="ZINC000004217487"/>
        <s v="ZINC000005848216"/>
        <s v="ZINC000003623372"/>
        <s v="ZINC000003961864"/>
        <s v="ZINC000000897263"/>
        <s v="ZINC000000006562"/>
        <s v="ZINC000000607709"/>
        <s v="ZINC000004217432"/>
        <s v="ZINC000000001655"/>
        <s v="ZINC000071325802"/>
        <s v="ZINC000002015994"/>
        <s v="ZINC000019502565"/>
        <s v="ZINC000000001792"/>
        <s v="ZINC000000402865"/>
        <s v="ZINC000000004724"/>
        <s v="ZINC000000000622"/>
        <s v="ZINC000001530613"/>
        <s v="ZINC000011678358"/>
        <s v="ZINC000000001601"/>
        <s v="ZINC000000001282"/>
        <s v="ZINC000001846293"/>
        <s v="ZINC000005922359"/>
        <s v="ZINC000001846047"/>
        <s v="ZINC000002032875"/>
        <s v="ZINC000000000251"/>
        <s v="ZINC000001482117"/>
        <s v="ZINC000000000305"/>
        <s v="ZINC000033754387"/>
        <s v="ZINC000000000169"/>
        <s v="ZINC000000125047"/>
        <s v="ZINC000014953365"/>
        <s v="ZINC000000001116"/>
        <s v="ZINC000019369227"/>
        <s v="ZINC000000000053"/>
        <s v="ZINC000000001814"/>
        <s v="ZINC000000056761"/>
        <s v="ZINC000000001826"/>
        <s v="ZINC000006037116"/>
        <s v="ZINC000019364667"/>
        <s v="ZINC000000000308"/>
        <s v="ZINC000001999296"/>
        <s v="ZINC000100092028"/>
        <s v="ZINC000000001498"/>
        <s v="ZINC000001999353"/>
        <s v="ZINC000001532200"/>
        <s v="ZINC000000000886"/>
        <s v="ZINC000000003642"/>
        <s v="ZINC000000120181"/>
        <s v="ZINC000000000456"/>
        <s v="ZINC000000001523"/>
        <s v="ZINC000000000678"/>
        <s v="ZINC000000000569"/>
        <s v="ZINC000004213185"/>
        <s v="ZINC000003872989"/>
        <s v="ZINC000002029624"/>
        <s v="ZINC000000001514"/>
        <s v="ZINC000000895330"/>
        <s v="ZINC000004217244"/>
        <s v="ZINC000000001564"/>
        <s v="ZINC000001545461"/>
        <s v="ZINC000000002216"/>
        <s v="ZINC000000001482"/>
        <s v="ZINC000013475083"/>
        <s v="ZINC000003812851"/>
        <s v="ZINC000000001857"/>
        <s v="ZINC000002539823"/>
        <s v="ZINC000002027016"/>
        <s v="ZINC000019796035"/>
        <s v="ZINC000000057421"/>
        <s v="ZINC000003953158"/>
        <s v="ZINC000000057464"/>
        <s v="ZINC000000015951"/>
        <s v="ZINC000005706462"/>
        <s v="ZINC000056897635"/>
        <s v="ZINC000005820738"/>
        <s v="ZINC000009330879"/>
        <s v="ZINC000001999508"/>
        <s v="ZINC000001678387"/>
        <s v="ZINC000004216304"/>
        <s v="ZINC000013519914"/>
        <s v="ZINC000001641450"/>
        <s v="ZINC000003649791"/>
        <s v="ZINC000000002012"/>
        <s v="ZINC000031771029"/>
        <s v="ZINC000000004454"/>
        <s v="ZINC000001530803"/>
        <s v="ZINC000001842986"/>
        <s v="ZINC000000156956"/>
        <s v="ZINC000000056466"/>
        <s v="ZINC000000024222"/>
        <s v="ZINC000000000132"/>
        <s v="ZINC000016343305"/>
        <s v="ZINC000000119403"/>
        <s v="ZINC000002003680"/>
        <s v="ZINC000001533102"/>
        <s v="ZINC000000001580"/>
        <s v="ZINC000002038310"/>
        <s v="ZINC000000000781"/>
        <s v="ZINC000001999267"/>
        <s v="ZINC000000001417"/>
        <s v="ZINC000000008717"/>
        <s v="ZINC000000000934"/>
        <s v="ZINC000004216369"/>
        <s v="ZINC000100369364"/>
        <s v="ZINC000000000985"/>
        <s v="ZINC000001530811"/>
        <s v="ZINC000003873163"/>
        <s v="ZINC000000000786"/>
        <s v="ZINC000004027061"/>
        <s v="ZINC000001530648"/>
        <s v="ZINC000001534825"/>
        <s v="ZINC000001846076"/>
        <s v="ZINC000003604332"/>
        <s v="ZINC000000000807"/>
        <s v="ZINC000014211055"/>
        <s v="ZINC000004215447"/>
        <s v="ZINC000009230249"/>
        <s v="ZINC000005377133"/>
        <s v="ZINC000000001867"/>
        <s v="ZINC000001853408"/>
        <s v="ZINC000000968345"/>
        <s v="ZINC000001846297"/>
        <s v="ZINC000000057537"/>
        <s v="ZINC000003874950"/>
        <s v="ZINC000000057340"/>
        <s v="ZINC000033966691"/>
        <s v="ZINC000001542895"/>
        <s v="ZINC000000002163"/>
        <s v="ZINC000001530922"/>
        <s v="ZINC000001846167"/>
        <s v="ZINC000022463308"/>
        <s v="ZINC000001999568"/>
        <s v="ZINC000001532510"/>
        <s v="ZINC000000968362"/>
        <s v="ZINC000000000623"/>
        <s v="ZINC000100007011"/>
        <s v="ZINC000001536934"/>
        <s v="ZINC000002015928"/>
        <s v="ZINC000000004267"/>
        <s v="ZINC000003953923"/>
        <s v="ZINC000000000950"/>
        <s v="ZINC000000001876"/>
        <s v="ZINC000013835972"/>
        <s v="ZINC000000538395"/>
        <s v="ZINC000000057462"/>
        <s v="ZINC000000000242"/>
        <s v="ZINC000000967933"/>
        <s v="ZINC000020148995"/>
        <s v="ZINC000000004351"/>
        <s v="ZINC000000000500"/>
        <s v="ZINC000020792463"/>
        <s v="ZINC000000601275"/>
        <s v="ZINC000002005956"/>
        <s v="ZINC000000001428"/>
        <s v="ZINC000000056949"/>
        <s v="ZINC000001841441"/>
        <s v="ZINC000000057407"/>
        <s v="ZINC000000002248"/>
        <s v="ZINC000000001075"/>
        <s v="ZINC000095060664"/>
        <s v="ZINC000000000426"/>
        <s v="ZINC000002018981"/>
        <s v="ZINC000000001768"/>
        <s v="ZINC000000897007"/>
        <s v="ZINC000018117797"/>
        <s v="ZINC000005765149"/>
        <s v="ZINC000001999309"/>
        <s v="ZINC000169365016"/>
        <s v="ZINC000004216158"/>
        <s v="ZINC000001846541"/>
        <s v="ZINC000002034754"/>
        <s v="ZINC000000001453"/>
        <s v="ZINC000009212278"/>
        <s v="ZINC000000003723"/>
        <s v="ZINC000000001804"/>
        <s v="ZINC000004544883"/>
        <s v="ZINC000000001942"/>
        <s v="ZINC000003649817"/>
        <s v="ZINC000000402766"/>
        <s v="ZINC000043006881"/>
        <s v="ZINC000001842915"/>
        <s v="ZINC000003795098"/>
        <s v="ZINC000000013748"/>
        <s v="ZINC000005689032"/>
        <s v="ZINC000003623378"/>
        <s v="ZINC000081213896"/>
        <s v="ZINC000000000637"/>
        <s v="ZINC000000402830"/>
        <s v="ZINC000001843062"/>
        <s v="ZINC000003831586"/>
        <s v="ZINC000001999557"/>
        <s v="ZINC000005424253"/>
        <s v="ZINC000002032615"/>
        <s v="ZINC000011681924"/>
        <s v="ZINC000000607729"/>
        <s v="ZINC000002017624"/>
        <s v="ZINC000000042136"/>
        <s v="ZINC000019144216"/>
        <s v="ZINC000034603838"/>
        <s v="ZINC000000057435"/>
        <s v="ZINC000003816408"/>
        <s v="ZINC000003809198"/>
        <s v="ZINC000000000444"/>
        <s v="ZINC000001846208"/>
        <s v="ZINC000000001409"/>
        <s v="ZINC000001690424"/>
        <s v="ZINC000073196039"/>
        <s v="ZINC000003875336"/>
        <s v="ZINC000002007481"/>
        <s v="ZINC000000001626"/>
        <s v="ZINC000100047606"/>
        <s v="ZINC000003872906"/>
        <s v="ZINC000002013188"/>
        <s v="ZINC000004216440"/>
        <s v="ZINC000013597823"/>
        <s v="ZINC000000897074"/>
        <s v="ZINC000000009708"/>
        <s v="ZINC000000001960"/>
        <s v="ZINC000001571940"/>
        <s v="ZINC000000001416"/>
        <s v="ZINC000031572985"/>
        <s v="ZINC000001999481"/>
        <s v="ZINC000001999536"/>
        <s v="ZINC000056898821"/>
        <s v="ZINC000001846080"/>
        <s v="ZINC000028866069"/>
        <s v="ZINC000000006138"/>
        <s v="ZINC000001554291"/>
        <s v="ZINC000004212551"/>
        <s v="ZINC000000001045"/>
        <s v="ZINC000011679611"/>
        <s v="ZINC000000001515"/>
        <s v="ZINC000001641309"/>
        <s v="ZINC000000001430"/>
        <s v="ZINC000000001874"/>
        <s v="ZINC000004626695"/>
        <s v="ZINC000004214730"/>
        <s v="ZINC000002510314"/>
        <s v="ZINC000031297920"/>
        <s v="ZINC000084610155"/>
        <s v="ZINC000000004028"/>
        <s v="ZINC000000057483"/>
        <s v="ZINC000005194015"/>
        <s v="ZINC000000075008"/>
        <s v="ZINC000001482146"/>
        <s v="ZINC000000001399"/>
        <s v="ZINC000011616429"/>
        <s v="ZINC000000001438"/>
        <s v="ZINC000005847577"/>
        <s v="ZINC000001481981"/>
        <s v="ZINC000006484901"/>
        <s v="ZINC000000000547"/>
        <s v="ZINC000084462581"/>
        <s v="ZINC000001843040"/>
        <s v="ZINC000001544908"/>
        <s v="ZINC000000001293"/>
        <s v="ZINC000003812865"/>
        <s v="ZINC000001530487"/>
        <s v="ZINC000001640015"/>
        <s v="ZINC000005127789"/>
        <s v="ZINC000000001466"/>
        <s v="ZINC000001542912"/>
        <s v="ZINC000001855421"/>
        <s v="ZINC000000001647"/>
        <s v="ZINC000005424882"/>
        <s v="ZINC000000002181"/>
        <s v="ZINC000001642845"/>
        <s v="ZINC000013884308"/>
        <s v="ZINC000000001065"/>
        <s v="ZINC000000003724"/>
        <s v="ZINC000001683250"/>
        <s v="ZINC000004215615"/>
        <s v="ZINC000005842953"/>
        <s v="ZINC000000001512"/>
        <s v="ZINC000013585233"/>
        <s v="ZINC000001543478"/>
        <s v="ZINC000001668588"/>
        <s v="ZINC000002003697"/>
        <s v="ZINC000000002055"/>
        <s v="ZINC000003813082"/>
        <s v="ZINC000014951267"/>
        <s v="ZINC000001854362"/>
        <s v="ZINC000000000916"/>
        <s v="ZINC000011592714"/>
        <s v="ZINC000000001356"/>
        <s v="ZINC000003786387"/>
        <s v="ZINC000002017228"/>
        <s v="ZINC000001482019"/>
        <s v="ZINC000000000507"/>
        <s v="ZINC000001433338"/>
        <s v="ZINC000004216556"/>
        <s v="ZINC000000057204"/>
        <s v="ZINC000002029677"/>
        <s v="ZINC000000601826"/>
        <s v="ZINC000000000822"/>
        <s v="ZINC000019364698"/>
        <s v="ZINC000002017415"/>
        <s v="ZINC000003791297"/>
        <s v="ZINC000001999358"/>
      </sharedItems>
    </cacheField>
    <cacheField name="Class" numFmtId="0">
      <sharedItems count="95">
        <s v="Benzene and substituted derivatives"/>
        <s v="Dibenzocycloheptenes"/>
        <s v="Depsides and depsidones"/>
        <s v="Naphthalenes"/>
        <s v="Organonitrogen compounds"/>
        <s v="Coumarins and derivatives"/>
        <s v="Indanes"/>
        <s v="Azaspirodecane derivatives"/>
        <s v="Organooxygen compounds"/>
        <s v="Benzazepines"/>
        <s v="Prenol lipids"/>
        <s v="Pyrimidine nucleosides"/>
        <s v="Stilbenes"/>
        <s v="Carboxylic acids and derivatives"/>
        <s v="Phenylpropanoic acids"/>
        <s v="Isoindoles and derivatives"/>
        <s v="Pyrrolopyrimidines"/>
        <s v="Tetralins"/>
        <s v="Quinolines and derivatives"/>
        <s v="Diazanaphthalenes"/>
        <s v="Piperidines"/>
        <s v="Benzimidazoles"/>
        <s v="Diazines"/>
        <s v="Tetrahydroisoquinolines"/>
        <s v="Pyrrolidines"/>
        <s v="Pyridines and derivatives"/>
        <s v="Indenes and isoindenes"/>
        <s v="Phenol ethers"/>
        <s v="Coumarans"/>
        <s v="Phenol esters"/>
        <s v="Pyrroles"/>
        <s v="Nucleoside and nucleotide analogues"/>
        <s v="Azoles"/>
        <s v="Indoles and derivatives"/>
        <s v="Benzofurans"/>
        <s v="Azolidines"/>
        <s v="Benzoxazines"/>
        <s v="Benzothiazoles"/>
        <s v="Benzopyrazoles"/>
        <s v="Oxazinanes"/>
        <s v="Benzodioxanes"/>
        <s v="Steroids and steroid derivatives"/>
        <s v="Phenols"/>
        <s v="Fatty Acyls"/>
        <s v="Triazines"/>
        <s v="Thiadiazines"/>
        <s v="Benzoxepines"/>
        <s v="Benzopyrans"/>
        <s v="?"/>
        <s v="Benzothiophenes"/>
        <s v="Benzisoxazoles"/>
        <s v="Pyrrolines"/>
        <s v="Quinuclidines"/>
        <s v="Fluorenes"/>
        <s v="Tropane alkaloids"/>
        <s v="Organic phosphoric acids and derivatives"/>
        <s v="Anthracenes"/>
        <s v="Organic carbonic acids and derivatives"/>
        <s v="Thioethers"/>
        <s v="Pyrazolopyridines"/>
        <s v="Diazaspirononane derivatives"/>
        <s v="Benzodioxoles"/>
        <s v="Imidazothiazoles"/>
        <s v="Azepines"/>
        <s v="Azobenzenes"/>
        <s v="Diazinanes"/>
        <s v="Thienopyridines"/>
        <s v="Imidazopyrimidines"/>
        <s v="Furans"/>
        <s v="Triazolopyridazines"/>
        <s v="Pyranopyridines"/>
        <s v="Azepanes"/>
        <s v="Benzoxazoles"/>
        <s v="Peptidomimetics"/>
        <s v="Benzodiazepines"/>
        <s v="Benzothiazines"/>
        <s v="Imidolactams"/>
        <s v="Triazolopyrimidines"/>
        <s v="Quinolizines"/>
        <s v="Imidazopyridines"/>
        <s v="Pyridopyrimidines"/>
        <s v="Lupin alkaloids"/>
        <s v="Cycloheptathiophenes"/>
        <s v="Allyl-type 1,3-dipolar organic compounds"/>
        <s v="Isoflavonoids"/>
        <s v="Flavonoids"/>
        <s v="Isoquinolines and derivatives"/>
        <s v="Triphenyl compounds"/>
        <s v="Purine nucleosides"/>
        <s v="Azolines"/>
        <s v="Dihydroisoquinolines"/>
        <s v="Cinchona alkaloids"/>
        <s v="Pteridines and derivatives"/>
        <s v="Triazole ribonucleosides and ribonucleotides"/>
        <s v="Benzotriazoles"/>
      </sharedItems>
    </cacheField>
    <cacheField name="Subclass" numFmtId="0">
      <sharedItems count="156">
        <s v="Diphenylmethanes"/>
        <s v="?"/>
        <s v="Amines"/>
        <s v="Hydroxycoumarins"/>
        <s v="Benzoic acids and derivatives"/>
        <s v="Benzophenones"/>
        <s v="Carbonyl compounds"/>
        <s v="Dibenzazepines"/>
        <s v="Monoterpenoids"/>
        <s v="Pyrimidine 2,3-dideoxyribonucleosides"/>
        <s v="Amino acids, peptides, and analogues"/>
        <s v="Isoindolines"/>
        <s v="Pyrrolo[2,3-d]pyrimidines"/>
        <s v="Benzoquinolines"/>
        <s v="Diphenylethers"/>
        <s v="Indanones"/>
        <s v="Benzodiazines"/>
        <s v="Phenethylamines"/>
        <s v="Benzylpiperidines"/>
        <s v="Trifluoromethylbenzenes"/>
        <s v="Pyrimidines and pyrimidine derivatives"/>
        <s v="Phenylbutylamines"/>
        <s v="Phenylpyrrolidines"/>
        <s v="Benzyloxycarbonyls"/>
        <s v="Biphenyls and derivatives"/>
        <s v="Hydropyridines"/>
        <s v="Phenoxyacetic acid derivatives"/>
        <s v="Substituted pyrroles"/>
        <s v="Imidazoles"/>
        <s v="Indoles"/>
        <s v="Tryptamines and derivatives"/>
        <s v="Imidazolidines"/>
        <s v="Aminopyridines and derivatives"/>
        <s v="Sesquiterpenoids"/>
        <s v="Phenylpropanes"/>
        <s v="Phenylmethylamines"/>
        <s v="Pyrimidine 2-deoxyribonucleosides"/>
        <s v="Nitrobenzenes"/>
        <s v="Indazoles"/>
        <s v="Phenylacetamides"/>
        <s v="Indolecarboxylic acids and derivatives"/>
        <s v="Halobenzenes"/>
        <s v="Morpholines"/>
        <s v="Phenylbenzofurans"/>
        <s v="Styrenes"/>
        <s v="Benzo-1,4-dioxanes"/>
        <s v="Estrane steroids"/>
        <s v="Cresols"/>
        <s v="Fatty acids and conjugates"/>
        <s v="Cumenes"/>
        <s v="Cyclohexylphenols"/>
        <s v="Butyrophenones"/>
        <s v="Carboxylic acid derivatives"/>
        <s v="Oxazolidines"/>
        <s v="1,2,4-triazines"/>
        <s v="Phenylpiperidines"/>
        <s v="Benzothiadiazines"/>
        <s v="Benzenesulfonamides"/>
        <s v="1-benzopyrans"/>
        <s v="Aminoquinolines and derivatives"/>
        <s v="Anilides"/>
        <s v="Xylenes"/>
        <s v="1-hydroxy-4-unsubstituted benzenoids"/>
        <s v="1-benzothiophenes"/>
        <s v="Pyrrole carboxylic acids and derivatives"/>
        <s v="Benzenediols"/>
        <s v="Aniline and substituted anilines"/>
        <s v="Fatty acid esters"/>
        <s v="Pyranocoumarins"/>
        <s v="Naphthalenecarboxylic acids and derivatives"/>
        <s v="Toluenes"/>
        <s v="Sulfanilides"/>
        <s v="Phenylpyrrolines"/>
        <s v="Indolines"/>
        <s v="Indolyl carboxylic acids and derivatives"/>
        <s v="Pyrrolidinylpyridines"/>
        <s v="Chloronaphthalenes"/>
        <s v="Pyridazines and derivatives"/>
        <s v="Pyridinecarboxylic acids and derivatives"/>
        <s v="Haloquinolines"/>
        <s v="Phenylpropylamines"/>
        <s v="Furanocoumarins"/>
        <s v="Oxazoles"/>
        <s v="Anisoles"/>
        <s v="Ethers"/>
        <s v="Phenylcarbamic acid esters"/>
        <s v="Sulfinylbenzimidazoles"/>
        <s v="Phosphate esters"/>
        <s v="Aminotriazines"/>
        <s v="Dibenzofurans"/>
        <s v="Pyrazoles"/>
        <s v="Ureas"/>
        <s v="2-pyridylmethylamines"/>
        <s v="Benzyl alcohols"/>
        <s v="Aryl thioethers"/>
        <s v="Benzoxazinones"/>
        <s v="Quinolones and derivatives"/>
        <s v="Benzoylindoles"/>
        <s v="Quinoline carboxylic acids"/>
        <s v="Isoindoles"/>
        <s v="Benzylamines"/>
        <s v="Benzylethers"/>
        <s v="Methoxybenzenes"/>
        <s v="Naphthyridines"/>
        <s v="8-hydroxyquinolines"/>
        <s v="Piperazines"/>
        <s v="Piperidinones"/>
        <s v="Pheniramines"/>
        <s v="Carbazoles"/>
        <s v="Tetrazoles"/>
        <s v="Phenoxy compounds"/>
        <s v="Oximes"/>
        <s v="Methoxyphenols"/>
        <s v="Purines and purine derivatives"/>
        <s v="Nitrofurans"/>
        <s v="N-acylpiperidines"/>
        <s v="2-benzimidazolylcarbamic acid esters"/>
        <s v="Dibenzoxepines"/>
        <s v="Benzoxazolones"/>
        <s v="Carboxylic acids and derivatives"/>
        <s v="Hybrid peptides"/>
        <s v="1-hydroxy-2-unsubstituted benzenoids"/>
        <s v="Pyridinium derivatives"/>
        <s v="Benzo-1,3-dioxanes"/>
        <s v="1,4-benzodiazepines"/>
        <s v="Hydroxysteroids"/>
        <s v="Phenothiazines"/>
        <s v="Piperidinecarboxylic acids and derivatives"/>
        <s v="Phenylquinolines"/>
        <s v="Furoic acid and derivatives"/>
        <s v="4-phenyltetrahydroisoquinolines"/>
        <s v="Phenyltropanes"/>
        <s v="Naphthoquinones"/>
        <s v="Sparteine, lupanine, and related alkaloids"/>
        <s v="Eicosanoids"/>
        <s v="Thiazoles"/>
        <s v="Guanidines"/>
        <s v="Cyclopentyl nucleosides"/>
        <s v="N-phenylureas"/>
        <s v="Benzofuranones"/>
        <s v="Organic nitro compounds"/>
        <s v="4-alkoxyphenols"/>
        <s v="Hydroxyisoflavonoids"/>
        <s v="Flavones"/>
        <s v="Hydroxypyridines"/>
        <s v="Quaternary ammonium salts"/>
        <s v="Isoquinolones and derivatives"/>
        <s v="Purine 2,3-dideoxyribonucleosides"/>
        <s v="Oxazolines"/>
        <s v="Halopyridines"/>
        <s v="Alcohols and polyols"/>
        <s v="Halophenols"/>
        <s v="Oxadiazoles"/>
        <s v="N-alkylindoles"/>
        <s v="Pterins and derivatives"/>
        <s v="N-alkylpyrrolidines"/>
      </sharedItems>
    </cacheField>
    <cacheField name="key" numFmtId="0">
      <sharedItems containsSemiMixedTypes="0" containsString="0" containsNumber="1" containsInteger="1" minValue="1" maxValue="4362" count="435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</sharedItems>
    </cacheField>
    <cacheField name="LedockScore" numFmtId="0">
      <sharedItems containsSemiMixedTypes="0" containsString="0" containsNumber="1" minValue="-8.19" maxValue="-2.8"/>
    </cacheField>
    <cacheField name="SminaScore" numFmtId="0">
      <sharedItems containsSemiMixedTypes="0" containsString="0" containsNumber="1" minValue="-8.9762439700000005" maxValue="-1.10782731"/>
    </cacheField>
    <cacheField name="VinaScore" numFmtId="0">
      <sharedItems containsSemiMixedTypes="0" containsString="0" containsNumber="1" minValue="-9" maxValue="-1.1000000000000001"/>
    </cacheField>
    <cacheField name="LedockScore2" numFmtId="0">
      <sharedItems containsSemiMixedTypes="0" containsString="0" containsNumber="1" minValue="2.8" maxValue="8.19"/>
    </cacheField>
    <cacheField name="SminaScore2" numFmtId="0">
      <sharedItems containsSemiMixedTypes="0" containsString="0" containsNumber="1" minValue="1.10782731" maxValue="8.9762439700000005"/>
    </cacheField>
    <cacheField name="VinaScore2" numFmtId="0">
      <sharedItems containsSemiMixedTypes="0" containsString="0" containsNumber="1" minValue="1.1000000000000001" maxValue="9"/>
    </cacheField>
    <cacheField name="Av.RMSD" numFmtId="0">
      <sharedItems containsSemiMixedTypes="0" containsString="0" containsNumber="1" minValue="0.153838427824285" maxValue="4.0896399467815501"/>
    </cacheField>
    <cacheField name="Std.RMSD" numFmtId="0">
      <sharedItems containsSemiMixedTypes="0" containsString="0" containsNumber="1" minValue="1.9215442696381101E-2" maxValue="2.6813640944972601"/>
    </cacheField>
    <cacheField name="LedockPC" numFmtId="0">
      <sharedItems containsSemiMixedTypes="0" containsString="0" containsNumber="1" minValue="0" maxValue="1"/>
    </cacheField>
    <cacheField name="SminaPC" numFmtId="0">
      <sharedItems containsSemiMixedTypes="0" containsString="0" containsNumber="1" minValue="0" maxValue="1"/>
    </cacheField>
    <cacheField name="VinaPC" numFmtId="0">
      <sharedItems containsSemiMixedTypes="0" containsString="0" containsNumber="1" minValue="0" maxValue="1"/>
    </cacheField>
    <cacheField name="RMSDPC" numFmtId="0">
      <sharedItems containsSemiMixedTypes="0" containsString="0" containsNumber="1" minValue="0" maxValue="1"/>
    </cacheField>
    <cacheField name="ComboPC" numFmtId="0">
      <sharedItems containsSemiMixedTypes="0" containsString="0" containsNumber="1" minValue="2.775E-2" maxValue="0.99350000000000005" count="2788">
        <n v="0.63250000000000006"/>
        <n v="0.73249999999999993"/>
        <n v="0.71624999999999994"/>
        <n v="0.51249999999999996"/>
        <n v="0.54049999999999998"/>
        <n v="0.503"/>
        <n v="0.78699999999999992"/>
        <n v="0.55500000000000005"/>
        <n v="0.52500000000000002"/>
        <n v="0.48649999999999999"/>
        <n v="0.39"/>
        <n v="0.48475000000000001"/>
        <n v="0.47099999999999997"/>
        <n v="0.51"/>
        <n v="0.78249999999999997"/>
        <n v="0.73849999999999993"/>
        <n v="0.70025000000000004"/>
        <n v="0.35099999999999998"/>
        <n v="0.54350000000000009"/>
        <n v="0.89449999999999996"/>
        <n v="0.63224999999999998"/>
        <n v="0.71099999999999997"/>
        <n v="0.55374999999999996"/>
        <n v="0.54649999999999999"/>
        <n v="0.35525000000000001"/>
        <n v="0.35875000000000001"/>
        <n v="0.32874999999999999"/>
        <n v="0.35950000000000004"/>
        <n v="0.51374999999999993"/>
        <n v="0.57600000000000007"/>
        <n v="0.54149999999999998"/>
        <n v="0.77"/>
        <n v="0.51400000000000001"/>
        <n v="0.3705"/>
        <n v="0.43425000000000002"/>
        <n v="0.37274999999999997"/>
        <n v="0.39024999999999999"/>
        <n v="0.66599999999999993"/>
        <n v="0.69174999999999998"/>
        <n v="0.84349999999999992"/>
        <n v="0.30825000000000002"/>
        <n v="0.28949999999999998"/>
        <n v="0.2525"/>
        <n v="0.40274999999999994"/>
        <n v="0.25449999999999995"/>
        <n v="0.34675"/>
        <n v="0.80600000000000005"/>
        <n v="0.15525"/>
        <n v="0.20900000000000002"/>
        <n v="0.41425000000000001"/>
        <n v="0.72599999999999998"/>
        <n v="0.40875"/>
        <n v="0.39950000000000002"/>
        <n v="0.30474999999999997"/>
        <n v="0.23099999999999998"/>
        <n v="0.30449999999999999"/>
        <n v="0.46750000000000003"/>
        <n v="0.51024999999999998"/>
        <n v="0.78125"/>
        <n v="0.71199999999999997"/>
        <n v="0.80174999999999996"/>
        <n v="0.29149999999999998"/>
        <n v="0.34575"/>
        <n v="0.26824999999999999"/>
        <n v="0.56699999999999995"/>
        <n v="0.58699999999999997"/>
        <n v="0.69074999999999998"/>
        <n v="0.28549999999999998"/>
        <n v="0.55099999999999993"/>
        <n v="0.36299999999999999"/>
        <n v="0.35149999999999998"/>
        <n v="0.3805"/>
        <n v="0.53949999999999998"/>
        <n v="0.41875000000000007"/>
        <n v="0.62624999999999997"/>
        <n v="0.32624999999999998"/>
        <n v="0.33324999999999999"/>
        <n v="0.25849999999999995"/>
        <n v="0.22525000000000001"/>
        <n v="0.67649999999999999"/>
        <n v="0.20799999999999999"/>
        <n v="0.67700000000000005"/>
        <n v="0.57250000000000001"/>
        <n v="0.45074999999999998"/>
        <n v="0.8115"/>
        <n v="0.76800000000000002"/>
        <n v="0.47950000000000004"/>
        <n v="0.62324999999999997"/>
        <n v="0.55025000000000002"/>
        <n v="0.75150000000000006"/>
        <n v="0.88725000000000009"/>
        <n v="0.89949999999999997"/>
        <n v="0.72799999999999998"/>
        <n v="0.67524999999999991"/>
        <n v="0.78049999999999997"/>
        <n v="0.46699999999999997"/>
        <n v="0.44674999999999998"/>
        <n v="0.44625000000000004"/>
        <n v="0.76950000000000007"/>
        <n v="0.77524999999999999"/>
        <n v="0.68299999999999994"/>
        <n v="0.47199999999999998"/>
        <n v="0.4365"/>
        <n v="0.57625000000000004"/>
        <n v="0.314"/>
        <n v="0.32"/>
        <n v="0.25224999999999997"/>
        <n v="0.57400000000000007"/>
        <n v="0.66349999999999998"/>
        <n v="0.64900000000000002"/>
        <n v="0.74199999999999999"/>
        <n v="0.69350000000000001"/>
        <n v="0.436"/>
        <n v="0.48374999999999996"/>
        <n v="0.59099999999999997"/>
        <n v="0.3725"/>
        <n v="0.45274999999999999"/>
        <n v="0.33750000000000002"/>
        <n v="0.65925"/>
        <n v="0.62949999999999995"/>
        <n v="0.623"/>
        <n v="0.71025000000000005"/>
        <n v="0.56225000000000003"/>
        <n v="0.59175"/>
        <n v="0.29300000000000004"/>
        <n v="0.39700000000000002"/>
        <n v="0.43149999999999999"/>
        <n v="0.38424999999999998"/>
        <n v="0.41249999999999998"/>
        <n v="0.24875000000000003"/>
        <n v="0.32474999999999998"/>
        <n v="0.30149999999999999"/>
        <n v="8.5249999999999992E-2"/>
        <n v="7.9249999999999987E-2"/>
        <n v="0.74099999999999999"/>
        <n v="0.87074999999999991"/>
        <n v="0.71174999999999999"/>
        <n v="0.58650000000000002"/>
        <n v="0.57550000000000001"/>
        <n v="0.74150000000000005"/>
        <n v="0.80774999999999997"/>
        <n v="0.39974999999999999"/>
        <n v="0.33999999999999997"/>
        <n v="0.42"/>
        <n v="0.13224999999999998"/>
        <n v="9.8250000000000018E-2"/>
        <n v="0.16525000000000001"/>
        <n v="0.15325"/>
        <n v="0.19900000000000001"/>
        <n v="0.67625000000000002"/>
        <n v="0.66999999999999993"/>
        <n v="0.34475"/>
        <n v="0.33875"/>
        <n v="0.32525000000000004"/>
        <n v="0.57525000000000004"/>
        <n v="0.4995"/>
        <n v="0.72899999999999998"/>
        <n v="0.39300000000000002"/>
        <n v="0.44675000000000004"/>
        <n v="0.28125"/>
        <n v="0.60199999999999998"/>
        <n v="0.56425000000000003"/>
        <n v="0.65900000000000003"/>
        <n v="0.45850000000000002"/>
        <n v="0.34549999999999997"/>
        <n v="0.40350000000000003"/>
        <n v="0.74950000000000006"/>
        <n v="0.77950000000000008"/>
        <n v="0.59650000000000003"/>
        <n v="0.2165"/>
        <n v="0.20274999999999999"/>
        <n v="0.24025000000000002"/>
        <n v="0.45"/>
        <n v="0.68149999999999999"/>
        <n v="0.59949999999999992"/>
        <n v="0.55874999999999997"/>
        <n v="0.71849999999999992"/>
        <n v="0.61124999999999996"/>
        <n v="0.66300000000000003"/>
        <n v="0.55149999999999999"/>
        <n v="0.26350000000000001"/>
        <n v="0.626"/>
        <n v="0.52575000000000005"/>
        <n v="0.46250000000000002"/>
        <n v="0.371"/>
        <n v="0.30925000000000002"/>
        <n v="0.38574999999999998"/>
        <n v="0.28000000000000003"/>
        <n v="0.43774999999999997"/>
        <n v="0.26374999999999998"/>
        <n v="0.70374999999999999"/>
        <n v="0.76724999999999999"/>
        <n v="0.48899999999999999"/>
        <n v="0.80925000000000002"/>
        <n v="0.85149999999999992"/>
        <n v="0.30624999999999997"/>
        <n v="0.25"/>
        <n v="0.23324999999999999"/>
        <n v="0.56200000000000006"/>
        <n v="0.60050000000000003"/>
        <n v="0.59050000000000002"/>
        <n v="0.27825"/>
        <n v="0.45875000000000005"/>
        <n v="0.253"/>
        <n v="0.35550000000000004"/>
        <n v="0.52999999999999992"/>
        <n v="0.45650000000000002"/>
        <n v="0.39524999999999999"/>
        <n v="0.5625"/>
        <n v="0.53049999999999997"/>
        <n v="0.54549999999999998"/>
        <n v="0.53800000000000003"/>
        <n v="0.46099999999999997"/>
        <n v="0.48799999999999999"/>
        <n v="0.27975"/>
        <n v="0.57750000000000001"/>
        <n v="0.40475000000000005"/>
        <n v="0.33674999999999999"/>
        <n v="0.33399999999999996"/>
        <n v="0.20549999999999999"/>
        <n v="0.32225000000000004"/>
        <n v="0.34224999999999994"/>
        <n v="0.31399999999999995"/>
        <n v="0.52324999999999999"/>
        <n v="0.41574999999999995"/>
        <n v="0.42274999999999996"/>
        <n v="0.66425000000000001"/>
        <n v="0.78600000000000003"/>
        <n v="0.82599999999999996"/>
        <n v="0.435"/>
        <n v="0.42649999999999999"/>
        <n v="0.40325"/>
        <n v="0.66874999999999996"/>
        <n v="0.33150000000000002"/>
        <n v="0.39075000000000004"/>
        <n v="0.58875000000000011"/>
        <n v="0.21149999999999999"/>
        <n v="0.437"/>
        <n v="0.15000000000000002"/>
        <n v="0.27074999999999999"/>
        <n v="0.11274999999999999"/>
        <n v="0.70924999999999994"/>
        <n v="0.54425000000000001"/>
        <n v="0.62349999999999994"/>
        <n v="0.30125000000000002"/>
        <n v="0.30599999999999999"/>
        <n v="0.26900000000000002"/>
        <n v="0.36324999999999996"/>
        <n v="0.17525000000000002"/>
        <n v="0.60949999999999993"/>
        <n v="0.77249999999999996"/>
        <n v="0.52124999999999999"/>
        <n v="0.54574999999999996"/>
        <n v="0.60875000000000001"/>
        <n v="0.67175000000000007"/>
        <n v="0.41649999999999998"/>
        <n v="0.51324999999999998"/>
        <n v="0.59"/>
        <n v="0.23474999999999999"/>
        <n v="0.26049999999999995"/>
        <n v="0.2185"/>
        <n v="0.85675000000000001"/>
        <n v="0.68200000000000005"/>
        <n v="0.746"/>
        <n v="0.41849999999999998"/>
        <n v="0.32200000000000001"/>
        <n v="0.56275000000000008"/>
        <n v="0.47725000000000001"/>
        <n v="0.59024999999999994"/>
        <n v="0.81400000000000006"/>
        <n v="0.78574999999999995"/>
        <n v="0.75950000000000006"/>
        <n v="0.18149999999999999"/>
        <n v="0.1275"/>
        <n v="0.24174999999999999"/>
        <n v="0.42475000000000007"/>
        <n v="0.39399999999999996"/>
        <n v="0.44999999999999996"/>
        <n v="0.72350000000000003"/>
        <n v="0.66625000000000001"/>
        <n v="0.79174999999999995"/>
        <n v="0.69925000000000004"/>
        <n v="0.63649999999999995"/>
        <n v="0.73724999999999996"/>
        <n v="0.66274999999999995"/>
        <n v="0.67874999999999996"/>
        <n v="0.70299999999999996"/>
        <n v="0.75350000000000006"/>
        <n v="0.77074999999999994"/>
        <n v="0.48675000000000002"/>
        <n v="0.60899999999999999"/>
        <n v="0.51950000000000007"/>
        <n v="0.24349999999999997"/>
        <n v="0.34375"/>
        <n v="0.15525000000000003"/>
        <n v="0.1885"/>
        <n v="0.47125"/>
        <n v="0.39049999999999996"/>
        <n v="0.39824999999999999"/>
        <n v="0.48075000000000001"/>
        <n v="0.51624999999999999"/>
        <n v="0.54474999999999996"/>
        <n v="0.54700000000000004"/>
        <n v="0.83899999999999997"/>
        <n v="0.31624999999999998"/>
        <n v="0.36524999999999996"/>
        <n v="0.18125000000000002"/>
        <n v="7.2500000000000009E-2"/>
        <n v="0.14100000000000001"/>
        <n v="0.87149999999999994"/>
        <n v="0.75424999999999998"/>
        <n v="0.79625000000000001"/>
        <n v="0.45150000000000001"/>
        <n v="0.41299999999999992"/>
        <n v="0.47575000000000001"/>
        <n v="0.745"/>
        <n v="0.59899999999999998"/>
        <n v="0.63650000000000007"/>
        <n v="0.58199999999999996"/>
        <n v="0.52424999999999999"/>
        <n v="0.5767500000000001"/>
        <n v="0.14824999999999999"/>
        <n v="0.19075"/>
        <n v="0.34799999999999998"/>
        <n v="0.58350000000000002"/>
        <n v="0.62724999999999997"/>
        <n v="0.40175"/>
        <n v="0.33724999999999999"/>
        <n v="0.40475"/>
        <n v="0.43225000000000002"/>
        <n v="0.42600000000000005"/>
        <n v="0.67249999999999999"/>
        <n v="0.63949999999999996"/>
        <n v="0.75600000000000001"/>
        <n v="0.38900000000000001"/>
        <n v="0.39850000000000002"/>
        <n v="0.34150000000000003"/>
        <n v="0.15975"/>
        <n v="0.34950000000000003"/>
        <n v="0.34975000000000001"/>
        <n v="0.56899999999999995"/>
        <n v="0.66700000000000004"/>
        <n v="0.64049999999999996"/>
        <n v="0.52249999999999996"/>
        <n v="0.41749999999999998"/>
        <n v="0.46174999999999999"/>
        <n v="0.375"/>
        <n v="0.54800000000000004"/>
        <n v="0.57299999999999995"/>
        <n v="0.57824999999999993"/>
        <n v="0.84775"/>
        <n v="0.90349999999999997"/>
        <n v="0.89400000000000002"/>
        <n v="0.54949999999999999"/>
        <n v="0.53849999999999998"/>
        <n v="0.49324999999999997"/>
        <n v="0.53275000000000006"/>
        <n v="0.58925000000000005"/>
        <n v="0.80424999999999991"/>
        <n v="0.14874999999999999"/>
        <n v="0.1565"/>
        <n v="0.22500000000000001"/>
        <n v="0.18025000000000002"/>
        <n v="0.27249999999999996"/>
        <n v="0.74675000000000002"/>
        <n v="0.76400000000000001"/>
        <n v="0.62749999999999995"/>
        <n v="0.72575000000000012"/>
        <n v="0.32674999999999998"/>
        <n v="0.25875000000000004"/>
        <n v="0.1895"/>
        <n v="0.36475000000000002"/>
        <n v="0.26549999999999996"/>
        <n v="0.34349999999999997"/>
        <n v="0.67900000000000005"/>
        <n v="0.63524999999999998"/>
        <n v="0.47025000000000006"/>
        <n v="0.42599999999999999"/>
        <n v="0.36549999999999999"/>
        <n v="0.80249999999999999"/>
        <n v="0.69799999999999995"/>
        <n v="0.4355"/>
        <n v="0.37574999999999997"/>
        <n v="0.40249999999999997"/>
        <n v="0.53774999999999995"/>
        <n v="0.58574999999999999"/>
        <n v="0.72924999999999995"/>
        <n v="0.87525000000000008"/>
        <n v="0.76700000000000002"/>
        <n v="0.64800000000000002"/>
        <n v="0.66900000000000004"/>
        <n v="0.82325000000000004"/>
        <n v="0.63549999999999995"/>
        <n v="0.75949999999999995"/>
        <n v="0.49375000000000002"/>
        <n v="0.46450000000000002"/>
        <n v="0.41450000000000004"/>
        <n v="0.66249999999999998"/>
        <n v="0.66875000000000007"/>
        <n v="0.50800000000000001"/>
        <n v="0.24049999999999999"/>
        <n v="0.22849999999999998"/>
        <n v="0.2465"/>
        <n v="0.14324999999999999"/>
        <n v="0.22075"/>
        <n v="0.14549999999999999"/>
        <n v="0.26500000000000001"/>
        <n v="0.47249999999999998"/>
        <n v="0.49350000000000005"/>
        <n v="0.53649999999999998"/>
        <n v="0.66175000000000006"/>
        <n v="0.56299999999999994"/>
        <n v="0.52625"/>
        <n v="0.73100000000000009"/>
        <n v="0.74024999999999996"/>
        <n v="0.54299999999999993"/>
        <n v="0.49199999999999999"/>
        <n v="0.46575"/>
        <n v="0.50750000000000006"/>
        <n v="0.56950000000000001"/>
        <n v="0.47299999999999998"/>
        <n v="0.42675000000000002"/>
        <n v="0.45174999999999998"/>
        <n v="0.46925000000000006"/>
        <n v="0.47225000000000006"/>
        <n v="0.52550000000000008"/>
        <n v="0.53174999999999994"/>
        <n v="0.27374999999999999"/>
        <n v="0.58624999999999994"/>
        <n v="0.75775000000000003"/>
        <n v="0.72975000000000001"/>
        <n v="0.87175000000000002"/>
        <n v="0.72449999999999992"/>
        <n v="0.60599999999999998"/>
        <n v="0.65425"/>
        <n v="0.79674999999999996"/>
        <n v="0.7297499999999999"/>
        <n v="0.79549999999999998"/>
        <n v="0.90949999999999998"/>
        <n v="0.48650000000000004"/>
        <n v="0.64975000000000005"/>
        <n v="0.32725000000000004"/>
        <n v="0.40449999999999997"/>
        <n v="0.3075"/>
        <n v="0.65199999999999991"/>
        <n v="0.67975000000000008"/>
        <n v="0.49100000000000005"/>
        <n v="0.43125000000000002"/>
        <n v="0.44950000000000001"/>
        <n v="0.39749999999999996"/>
        <n v="0.38724999999999998"/>
        <n v="0.71850000000000003"/>
        <n v="0.25850000000000001"/>
        <n v="0.64274999999999993"/>
        <n v="0.76974999999999993"/>
        <n v="0.78750000000000009"/>
        <n v="0.83574999999999999"/>
        <n v="0.72875000000000001"/>
        <n v="0.65"/>
        <n v="0.83099999999999996"/>
        <n v="0.79425000000000001"/>
        <n v="0.11575000000000002"/>
        <n v="6.8250000000000005E-2"/>
        <n v="9.9500000000000005E-2"/>
        <n v="0.33250000000000002"/>
        <n v="0.49725000000000003"/>
        <n v="0.26300000000000001"/>
        <n v="0.21975"/>
        <n v="0.17674999999999999"/>
        <n v="0.3735"/>
        <n v="0.33550000000000002"/>
        <n v="0.37324999999999997"/>
        <n v="0.28349999999999997"/>
        <n v="0.27974999999999994"/>
        <n v="0.251"/>
        <n v="0.54699999999999993"/>
        <n v="0.41825000000000001"/>
        <n v="0.38949999999999996"/>
        <n v="0.4385"/>
        <n v="0.54449999999999998"/>
        <n v="0.7044999999999999"/>
        <n v="0.76200000000000001"/>
        <n v="0.69575000000000009"/>
        <n v="0.60724999999999996"/>
        <n v="0.42899999999999999"/>
        <n v="0.73675000000000002"/>
        <n v="0.72399999999999998"/>
        <n v="0.77200000000000002"/>
        <n v="0.14899999999999999"/>
        <n v="0.3135"/>
        <n v="0.24875"/>
        <n v="0.64324999999999999"/>
        <n v="0.749"/>
        <n v="0.57325000000000004"/>
        <n v="0.77649999999999997"/>
        <n v="0.79774999999999996"/>
        <n v="0.60349999999999993"/>
        <n v="0.40375"/>
        <n v="0.34250000000000003"/>
        <n v="0.35924999999999996"/>
        <n v="0.45749999999999996"/>
        <n v="0.68674999999999997"/>
        <n v="0.48699999999999999"/>
        <n v="0.58750000000000002"/>
        <n v="0.11175000000000002"/>
        <n v="0.19424999999999998"/>
        <n v="0.30175000000000002"/>
        <n v="0.247"/>
        <n v="0.26550000000000001"/>
        <n v="0.50475000000000003"/>
        <n v="0.42575000000000007"/>
        <n v="0.50050000000000006"/>
        <n v="0.311"/>
        <n v="0.31125000000000003"/>
        <n v="0.32400000000000001"/>
        <n v="0.38800000000000001"/>
        <n v="0.44850000000000001"/>
        <n v="0.48150000000000004"/>
        <n v="0.36424999999999996"/>
        <n v="0.48550000000000004"/>
        <n v="0.66375000000000006"/>
        <n v="0.82225000000000004"/>
        <n v="0.48575000000000002"/>
        <n v="0.52524999999999999"/>
        <n v="0.50350000000000006"/>
        <n v="0.47600000000000003"/>
        <n v="0.47375"/>
        <n v="0.55875000000000008"/>
        <n v="0.4335"/>
        <n v="0.75550000000000006"/>
        <n v="0.78025"/>
        <n v="0.45500000000000002"/>
        <n v="0.57350000000000001"/>
        <n v="0.66225000000000001"/>
        <n v="0.52749999999999997"/>
        <n v="0.67999999999999994"/>
        <n v="0.45549999999999996"/>
        <n v="0.56174999999999997"/>
        <n v="0.44725000000000004"/>
        <n v="0.46600000000000003"/>
        <n v="0.46349999999999997"/>
        <n v="0.28975000000000001"/>
        <n v="0.27225000000000005"/>
        <n v="0.42175000000000001"/>
        <n v="0.56024999999999991"/>
        <n v="0.45500000000000007"/>
        <n v="0.82499999999999996"/>
        <n v="0.47200000000000003"/>
        <n v="0.36899999999999999"/>
        <n v="0.61274999999999991"/>
        <n v="0.51175000000000004"/>
        <n v="0.69474999999999998"/>
        <n v="0.55174999999999996"/>
        <n v="0.55474999999999997"/>
        <n v="0.312"/>
        <n v="0.30275000000000002"/>
        <n v="0.53350000000000009"/>
        <n v="0.53025"/>
        <n v="0.41349999999999998"/>
        <n v="0.32600000000000001"/>
        <n v="0.35125000000000001"/>
        <n v="0.54749999999999999"/>
        <n v="0.73575000000000002"/>
        <n v="0.63050000000000006"/>
        <n v="0.58774999999999999"/>
        <n v="0.65749999999999997"/>
        <n v="0.18874999999999997"/>
        <n v="0.22899999999999998"/>
        <n v="0.16275000000000001"/>
        <n v="0.15649999999999997"/>
        <n v="0.26524999999999999"/>
        <n v="0.34275"/>
        <n v="0.51524999999999999"/>
        <n v="0.45625000000000004"/>
        <n v="0.33524999999999999"/>
        <n v="0.29775000000000001"/>
        <n v="0.52174999999999994"/>
        <n v="0.42474999999999996"/>
        <n v="0.44374999999999998"/>
        <n v="0.33"/>
        <n v="0.30574999999999997"/>
        <n v="0.63124999999999998"/>
        <n v="0.24375000000000002"/>
        <n v="0.376"/>
        <n v="0.42825000000000002"/>
        <n v="0.23500000000000001"/>
        <n v="0.29675000000000001"/>
        <n v="0.36375000000000002"/>
        <n v="0.33699999999999997"/>
        <n v="0.70625000000000004"/>
        <n v="0.6845"/>
        <n v="0.78300000000000003"/>
        <n v="0.43275000000000002"/>
        <n v="0.19575000000000001"/>
        <n v="0.16325000000000001"/>
        <n v="0.57199999999999995"/>
        <n v="0.74624999999999997"/>
        <n v="0.58525000000000005"/>
        <n v="0.19024999999999997"/>
        <n v="0.13499999999999998"/>
        <n v="0.43725000000000003"/>
        <n v="0.40674999999999994"/>
        <n v="0.47675000000000001"/>
        <n v="0.36249999999999999"/>
        <n v="0.496"/>
        <n v="0.33100000000000002"/>
        <n v="0.29649999999999999"/>
        <n v="0.219"/>
        <n v="0.21"/>
        <n v="0.18625000000000003"/>
        <n v="0.72124999999999995"/>
        <n v="0.75900000000000001"/>
        <n v="0.76750000000000007"/>
        <n v="0.56374999999999997"/>
        <n v="0.42674999999999996"/>
        <n v="0.42849999999999999"/>
        <n v="0.38749999999999996"/>
        <n v="0.42374999999999996"/>
        <n v="0.8135"/>
        <n v="0.61949999999999994"/>
        <n v="0.96074999999999999"/>
        <n v="0.52974999999999994"/>
        <n v="0.62200000000000011"/>
        <n v="0.34099999999999997"/>
        <n v="0.59450000000000003"/>
        <n v="0.61250000000000004"/>
        <n v="0.26874999999999999"/>
        <n v="0.50124999999999997"/>
        <n v="0.38475000000000004"/>
        <n v="0.18825"/>
        <n v="0.46150000000000002"/>
        <n v="0.76374999999999993"/>
        <n v="0.61175000000000002"/>
        <n v="0.39699999999999996"/>
        <n v="0.61975000000000002"/>
        <n v="0.67775000000000007"/>
        <n v="0.81825000000000003"/>
        <n v="0.71975"/>
        <n v="0.55974999999999997"/>
        <n v="0.29875000000000002"/>
        <n v="0.12674999999999997"/>
        <n v="0.20174999999999998"/>
        <n v="0.35475000000000001"/>
        <n v="0.48424999999999996"/>
        <n v="0.624"/>
        <n v="0.57150000000000001"/>
        <n v="0.61525000000000007"/>
        <n v="0.61399999999999999"/>
        <n v="0.48325000000000001"/>
        <n v="0.36325000000000002"/>
        <n v="0.69025000000000003"/>
        <n v="0.45424999999999999"/>
        <n v="0.45774999999999999"/>
        <n v="0.58150000000000002"/>
        <n v="0.46499999999999997"/>
        <n v="0.67749999999999999"/>
        <n v="0.5585"/>
        <n v="0.60775000000000001"/>
        <n v="0.35024999999999995"/>
        <n v="0.72150000000000003"/>
        <n v="0.80425000000000002"/>
        <n v="0.42525000000000002"/>
        <n v="0.37025000000000002"/>
        <n v="0.34350000000000003"/>
        <n v="0.20600000000000002"/>
        <n v="0.47699999999999998"/>
        <n v="0.43174999999999997"/>
        <n v="0.59799999999999998"/>
        <n v="0.44225000000000003"/>
        <n v="0.53200000000000003"/>
        <n v="0.47050000000000003"/>
        <n v="0.44874999999999998"/>
        <n v="0.59850000000000003"/>
        <n v="0.112"/>
        <n v="0.62775000000000003"/>
        <n v="0.78024999999999989"/>
        <n v="0.51924999999999999"/>
        <n v="0.52400000000000002"/>
        <n v="0.87"/>
        <n v="0.81774999999999998"/>
        <n v="0.84375"/>
        <n v="8.8750000000000009E-2"/>
        <n v="0.11525000000000002"/>
        <n v="0.20175000000000001"/>
        <n v="0.58074999999999999"/>
        <n v="0.11150000000000002"/>
        <n v="0.47450000000000003"/>
        <n v="0.36824999999999997"/>
        <n v="0.35624999999999996"/>
        <n v="0.33450000000000002"/>
        <n v="0.81325000000000003"/>
        <n v="0.7662500000000001"/>
        <n v="0.85124999999999995"/>
        <n v="0.38499999999999995"/>
        <n v="0.49750000000000005"/>
        <n v="0.51349999999999996"/>
        <n v="0.10975"/>
        <n v="0.41550000000000004"/>
        <n v="0.15225"/>
        <n v="0.48050000000000004"/>
        <n v="0.28225"/>
        <n v="0.34050000000000002"/>
        <n v="0.16599999999999998"/>
        <n v="0.19274999999999998"/>
        <n v="0.12449999999999999"/>
        <n v="0.59224999999999994"/>
        <n v="0.373"/>
        <n v="0.3155"/>
        <n v="0.40699999999999997"/>
        <n v="0.47875000000000001"/>
        <n v="0.66749999999999998"/>
        <n v="0.61150000000000004"/>
        <n v="0.43775000000000003"/>
        <n v="0.495"/>
        <n v="0.11200000000000002"/>
        <n v="0.42200000000000004"/>
        <n v="0.19525000000000001"/>
        <n v="0.16625000000000001"/>
        <n v="0.29975000000000002"/>
        <n v="0.31825000000000003"/>
        <n v="0.43899999999999995"/>
        <n v="0.34700000000000003"/>
        <n v="0.10400000000000001"/>
        <n v="0.14500000000000002"/>
        <n v="0.15600000000000003"/>
        <n v="0.37175000000000002"/>
        <n v="0.30575000000000002"/>
        <n v="0.26424999999999998"/>
        <n v="0.31074999999999997"/>
        <n v="0.35449999999999998"/>
        <n v="0.6"/>
        <n v="0.56125000000000003"/>
        <n v="0.55674999999999997"/>
        <n v="0.70574999999999999"/>
        <n v="0.77024999999999999"/>
        <n v="0.88375000000000004"/>
        <n v="0.24675"/>
        <n v="0.23799999999999999"/>
        <n v="0.29175000000000001"/>
        <n v="0.36349999999999999"/>
        <n v="0.32649999999999996"/>
        <n v="0.54100000000000004"/>
        <n v="0.61099999999999999"/>
        <n v="0.24775"/>
        <n v="0.18225"/>
        <n v="0.67274999999999996"/>
        <n v="0.61475000000000002"/>
        <n v="0.40925"/>
        <n v="0.37775000000000003"/>
        <n v="0.70124999999999993"/>
        <n v="0.57774999999999999"/>
        <n v="0.28700000000000003"/>
        <n v="0.34699999999999998"/>
        <n v="0.185"/>
        <n v="0.20925000000000002"/>
        <n v="0.313"/>
        <n v="0.441"/>
        <n v="0.3765"/>
        <n v="0.36075000000000002"/>
        <n v="0.56000000000000005"/>
        <n v="0.41925000000000001"/>
        <n v="0.21749999999999997"/>
        <n v="0.29849999999999999"/>
        <n v="0.29225000000000001"/>
        <n v="0.31224999999999997"/>
        <n v="0.378"/>
        <n v="0.36649999999999999"/>
        <n v="0.38924999999999998"/>
        <n v="0.32699999999999996"/>
        <n v="0.81025000000000003"/>
        <n v="0.8145"/>
        <n v="0.63850000000000007"/>
        <n v="0.5665"/>
        <n v="0.48349999999999999"/>
        <n v="0.51549999999999996"/>
        <n v="0.28200000000000003"/>
        <n v="0.16000000000000003"/>
        <n v="0.70725000000000005"/>
        <n v="0.70524999999999993"/>
        <n v="0.58499999999999996"/>
        <n v="0.67399999999999993"/>
        <n v="0.64074999999999993"/>
        <n v="0.77374999999999994"/>
        <n v="0.36775000000000002"/>
        <n v="0.32775000000000004"/>
        <n v="0.32149999999999995"/>
        <n v="0.49975000000000003"/>
        <n v="0.35949999999999999"/>
        <n v="0.67449999999999999"/>
        <n v="0.753"/>
        <n v="0.78949999999999998"/>
        <n v="0.82050000000000001"/>
        <n v="0.35650000000000004"/>
        <n v="0.53125"/>
        <n v="0.3775"/>
        <n v="0.41950000000000004"/>
        <n v="0.32325000000000004"/>
        <n v="0.30924999999999997"/>
        <n v="0.11524999999999999"/>
        <n v="0.37899999999999995"/>
        <n v="0.47399999999999998"/>
        <n v="0.69374999999999998"/>
        <n v="0.75875000000000004"/>
        <n v="0.65500000000000003"/>
        <n v="0.39150000000000001"/>
        <n v="0.33100000000000007"/>
        <n v="0.34775"/>
        <n v="0.64300000000000002"/>
        <n v="0.71299999999999997"/>
        <n v="0.60024999999999995"/>
        <n v="0.63900000000000001"/>
        <n v="0.61674999999999991"/>
        <n v="0.27849999999999997"/>
        <n v="0.61799999999999999"/>
        <n v="0.67474999999999996"/>
        <n v="0.19375000000000001"/>
        <n v="0.45950000000000002"/>
        <n v="0.41474999999999995"/>
        <n v="0.44749999999999995"/>
        <n v="0.33700000000000002"/>
        <n v="0.58399999999999996"/>
        <n v="0.51300000000000001"/>
        <n v="0.35850000000000004"/>
        <n v="0.25924999999999998"/>
        <n v="0.38750000000000001"/>
        <n v="0.18024999999999999"/>
        <n v="0.17049999999999998"/>
        <n v="0.28525"/>
        <n v="0.42899999999999994"/>
        <n v="0.31524999999999997"/>
        <n v="0.31274999999999997"/>
        <n v="0.34075"/>
        <n v="0.71649999999999991"/>
        <n v="0.49424999999999997"/>
        <n v="0.54725000000000001"/>
        <n v="0.39350000000000002"/>
        <n v="0.66674999999999995"/>
        <n v="0.40049999999999997"/>
        <n v="0.32174999999999998"/>
        <n v="0.42075000000000001"/>
        <n v="0.71524999999999994"/>
        <n v="0.65024999999999999"/>
        <n v="0.43374999999999997"/>
        <n v="0.439"/>
        <n v="0.40075000000000005"/>
        <n v="0.21950000000000003"/>
        <n v="0.20550000000000002"/>
        <n v="0.3115"/>
        <n v="0.24125000000000002"/>
        <n v="0.3785"/>
        <n v="0.70324999999999993"/>
        <n v="0.60475000000000001"/>
        <n v="0.59950000000000003"/>
        <n v="0.54674999999999996"/>
        <n v="0.54174999999999995"/>
        <n v="0.28375"/>
        <n v="0.28775000000000001"/>
        <n v="0.31275000000000003"/>
        <n v="0.57974999999999999"/>
        <n v="0.63724999999999998"/>
        <n v="0.60124999999999995"/>
        <n v="0.19825000000000001"/>
        <n v="0.26675000000000004"/>
        <n v="0.65399999999999991"/>
        <n v="0.67825000000000002"/>
        <n v="0.6825"/>
        <n v="0.40549999999999997"/>
        <n v="0.79300000000000004"/>
        <n v="0.68500000000000005"/>
        <n v="0.75075000000000003"/>
        <n v="0.73075000000000001"/>
        <n v="0.58424999999999994"/>
        <n v="0.35150000000000003"/>
        <n v="0.42700000000000005"/>
        <n v="0.50549999999999995"/>
        <n v="0.4945"/>
        <n v="0.27300000000000002"/>
        <n v="0.22375"/>
        <n v="0.42400000000000004"/>
        <n v="0.43925000000000003"/>
        <n v="0.45350000000000001"/>
        <n v="0.4415"/>
        <n v="0.38650000000000001"/>
        <n v="0.34174999999999994"/>
        <n v="0.43424999999999997"/>
        <n v="0.49849999999999994"/>
        <n v="0.71950000000000003"/>
        <n v="0.71550000000000002"/>
        <n v="0.54300000000000004"/>
        <n v="0.38600000000000001"/>
        <n v="0.45674999999999999"/>
        <n v="0.59475"/>
        <n v="0.65149999999999997"/>
        <n v="0.71924999999999994"/>
        <n v="0.69874999999999998"/>
        <n v="0.72199999999999998"/>
        <n v="0.68800000000000006"/>
        <n v="0.21675"/>
        <n v="0.23525000000000001"/>
        <n v="0.16549999999999998"/>
        <n v="0.83850000000000002"/>
        <n v="0.50975000000000004"/>
        <n v="0.65675000000000006"/>
        <n v="0.85975000000000001"/>
        <n v="0.35275000000000001"/>
        <n v="0.41300000000000003"/>
        <n v="0.72025000000000006"/>
        <n v="0.29749999999999999"/>
        <n v="0.72575000000000001"/>
        <n v="0.5615"/>
        <n v="0.86949999999999994"/>
        <n v="0.40074999999999994"/>
        <n v="0.41400000000000003"/>
        <n v="0.28749999999999998"/>
        <n v="0.44774999999999998"/>
        <n v="0.51700000000000002"/>
        <n v="0.61675000000000002"/>
        <n v="0.31850000000000001"/>
        <n v="0.69175000000000009"/>
        <n v="0.46975"/>
        <n v="0.73550000000000004"/>
        <n v="0.47799999999999998"/>
        <n v="0.49175000000000002"/>
        <n v="0.52100000000000002"/>
        <n v="0.25700000000000001"/>
        <n v="0.51675000000000004"/>
        <n v="0.55225000000000002"/>
        <n v="0.51600000000000001"/>
        <n v="0.39224999999999999"/>
        <n v="0.4"/>
        <n v="0.40825"/>
        <n v="0.62275000000000003"/>
        <n v="0.56799999999999995"/>
        <n v="0.56274999999999997"/>
        <n v="0.36749999999999999"/>
        <n v="0.27750000000000002"/>
        <n v="0.27700000000000002"/>
        <n v="0.55574999999999997"/>
        <n v="0.50849999999999995"/>
        <n v="0.54374999999999996"/>
        <n v="0.39599999999999996"/>
        <n v="0.40099999999999997"/>
        <n v="0.67974999999999997"/>
        <n v="0.72824999999999995"/>
        <n v="0.45600000000000002"/>
        <n v="0.39499999999999996"/>
        <n v="0.13600000000000001"/>
        <n v="0.17825000000000002"/>
        <n v="0.20475000000000002"/>
        <n v="0.58125000000000004"/>
        <n v="0.14075000000000001"/>
        <n v="0.6835"/>
        <n v="0.64424999999999999"/>
        <n v="0.46950000000000003"/>
        <n v="0.44825000000000004"/>
        <n v="0.44474999999999998"/>
        <n v="0.39575000000000005"/>
        <n v="0.41325000000000001"/>
        <n v="0.45725000000000005"/>
        <n v="0.1225"/>
        <n v="0.22825000000000001"/>
        <n v="0.28625"/>
        <n v="0.33825"/>
        <n v="0.48225000000000001"/>
        <n v="0.64349999999999996"/>
        <n v="0.30324999999999996"/>
        <n v="0.29674999999999996"/>
        <n v="0.628"/>
        <n v="0.63824999999999998"/>
        <n v="0.50900000000000001"/>
        <n v="0.27024999999999999"/>
        <n v="0.28500000000000003"/>
        <n v="0.27950000000000003"/>
        <n v="0.53150000000000008"/>
        <n v="0.55125000000000002"/>
        <n v="0.19600000000000001"/>
        <n v="0.81125000000000003"/>
        <n v="0.88875000000000004"/>
        <n v="0.79900000000000004"/>
        <n v="0.29200000000000004"/>
        <n v="0.24725"/>
        <n v="0.38449999999999995"/>
        <n v="0.45450000000000002"/>
        <n v="0.66474999999999995"/>
        <n v="0.45374999999999999"/>
        <n v="0.46824999999999994"/>
        <n v="0.62075000000000002"/>
        <n v="0.50324999999999998"/>
        <n v="0.38400000000000001"/>
        <n v="0.46350000000000002"/>
        <n v="0.3125"/>
        <n v="0.39474999999999999"/>
        <n v="0.51375000000000004"/>
        <n v="0.48825000000000007"/>
        <n v="0.71825000000000006"/>
        <n v="0.44350000000000001"/>
        <n v="0.37724999999999997"/>
        <n v="0.34824999999999995"/>
        <n v="5.325000000000002E-2"/>
        <n v="0.19850000000000001"/>
        <n v="0.28825000000000001"/>
        <n v="0.28725000000000001"/>
        <n v="0.73124999999999996"/>
        <n v="0.52224999999999999"/>
        <n v="0.60850000000000004"/>
        <n v="0.66574999999999995"/>
        <n v="4.275000000000001E-2"/>
        <n v="0.115"/>
        <n v="0.48599999999999999"/>
        <n v="0.46024999999999994"/>
        <n v="0.49724999999999997"/>
        <n v="0.89900000000000002"/>
        <n v="0.87349999999999994"/>
        <n v="0.90849999999999997"/>
        <n v="0.59000000000000008"/>
        <n v="0.55774999999999997"/>
        <n v="0.71799999999999997"/>
        <n v="0.45825000000000005"/>
        <n v="0.49450000000000005"/>
        <n v="0.51649999999999996"/>
        <n v="0.47599999999999998"/>
        <n v="0.39549999999999996"/>
        <n v="0.41099999999999998"/>
        <n v="0.50224999999999997"/>
        <n v="0.60575000000000001"/>
        <n v="0.18774999999999997"/>
        <n v="0.15849999999999997"/>
        <n v="0.16699999999999998"/>
        <n v="0.68399999999999994"/>
        <n v="0.68625000000000003"/>
        <n v="0.56725000000000003"/>
        <n v="0.46074999999999999"/>
        <n v="0.29950000000000004"/>
        <n v="0.39900000000000002"/>
        <n v="0.47350000000000003"/>
        <n v="0.49049999999999999"/>
        <n v="0.42799999999999999"/>
        <n v="0.49950000000000006"/>
        <n v="0.59424999999999994"/>
        <n v="0.51424999999999998"/>
        <n v="0.40849999999999997"/>
        <n v="0.17725000000000002"/>
        <n v="0.12725000000000003"/>
        <n v="0.38850000000000001"/>
        <n v="0.41350000000000003"/>
        <n v="0.26800000000000002"/>
        <n v="0.7955000000000001"/>
        <n v="0.79375000000000007"/>
        <n v="0.62675000000000003"/>
        <n v="0.25750000000000001"/>
        <n v="0.28149999999999997"/>
        <n v="0.32724999999999999"/>
        <n v="0.34725"/>
        <n v="0.35750000000000004"/>
        <n v="0.60299999999999998"/>
        <n v="0.73025000000000007"/>
        <n v="0.16999999999999998"/>
        <n v="0.33799999999999997"/>
        <n v="0.39775000000000005"/>
        <n v="0.48249999999999998"/>
        <n v="0.38550000000000001"/>
        <n v="0.73425000000000007"/>
        <n v="0.77800000000000002"/>
        <n v="0.752"/>
        <n v="0.45425000000000004"/>
        <n v="0.44799999999999995"/>
        <n v="0.57800000000000007"/>
        <n v="0.43975000000000003"/>
        <n v="0.48749999999999999"/>
        <n v="0.40775000000000006"/>
        <n v="0.65850000000000009"/>
        <n v="0.63624999999999998"/>
        <n v="0.83125000000000004"/>
        <n v="0.87549999999999994"/>
        <n v="0.89375000000000004"/>
        <n v="0.42325000000000002"/>
        <n v="0.80049999999999999"/>
        <n v="0.18925"/>
        <n v="0.14150000000000001"/>
        <n v="0.68474999999999997"/>
        <n v="0.86775000000000002"/>
        <n v="0.71750000000000003"/>
        <n v="0.59524999999999995"/>
        <n v="0.52150000000000007"/>
        <n v="0.79200000000000004"/>
        <n v="0.66649999999999998"/>
        <n v="0.58174999999999999"/>
        <n v="0.54025000000000001"/>
        <n v="0.61875000000000002"/>
        <n v="0.70674999999999999"/>
        <n v="0.72750000000000004"/>
        <n v="0.75324999999999998"/>
        <n v="0.8085"/>
        <n v="0.35075000000000001"/>
        <n v="0.74124999999999996"/>
        <n v="0.3715"/>
        <n v="0.50649999999999995"/>
        <n v="0.51575000000000004"/>
        <n v="0.33925"/>
        <n v="0.46850000000000003"/>
        <n v="0.40024999999999999"/>
        <n v="0.52875000000000005"/>
        <n v="0.49525000000000002"/>
        <n v="0.51650000000000007"/>
        <n v="0.438"/>
        <n v="0.55549999999999999"/>
        <n v="7.3499999999999982E-2"/>
        <n v="0.26224999999999998"/>
        <n v="0.37575000000000003"/>
        <n v="0.74750000000000005"/>
        <n v="0.76624999999999999"/>
        <n v="0.73949999999999994"/>
        <n v="0.61824999999999997"/>
        <n v="0.61925000000000008"/>
        <n v="0.62375000000000003"/>
        <n v="0.63924999999999998"/>
        <n v="0.63"/>
        <n v="0.16225000000000001"/>
        <n v="0.40149999999999997"/>
        <n v="0.48774999999999996"/>
        <n v="0.61575000000000002"/>
        <n v="0.60824999999999996"/>
        <n v="0.59350000000000003"/>
        <n v="0.71899999999999997"/>
        <n v="0.62450000000000006"/>
        <n v="0.55800000000000005"/>
        <n v="0.79675000000000007"/>
        <n v="0.84949999999999992"/>
        <n v="0.85925000000000007"/>
        <n v="0.14900000000000002"/>
        <n v="0.34075000000000005"/>
        <n v="8.4500000000000006E-2"/>
        <n v="0.82800000000000007"/>
        <n v="0.84875"/>
        <n v="0.81374999999999997"/>
        <n v="0.46899999999999997"/>
        <n v="0.49650000000000005"/>
        <n v="0.32850000000000001"/>
        <n v="0.41475000000000001"/>
        <n v="0.50774999999999992"/>
        <n v="0.16700000000000001"/>
        <n v="0.20225000000000001"/>
        <n v="0.21975000000000003"/>
        <n v="0.11625000000000002"/>
        <n v="0.12100000000000001"/>
        <n v="0.25424999999999998"/>
        <n v="0.30025000000000002"/>
        <n v="0.35699999999999998"/>
        <n v="0.67674999999999996"/>
        <n v="0.75124999999999997"/>
        <n v="0.53874999999999995"/>
        <n v="0.5455000000000001"/>
        <n v="0.69975000000000009"/>
        <n v="0.30974999999999997"/>
        <n v="0.33050000000000002"/>
        <n v="0.19275"/>
        <n v="8.3249999999999991E-2"/>
        <n v="0.17475000000000002"/>
        <n v="0.64250000000000007"/>
        <n v="0.29800000000000004"/>
        <n v="0.42725000000000002"/>
        <n v="0.18624999999999997"/>
        <n v="0.88724999999999998"/>
        <n v="0.90425"/>
        <n v="0.58749999999999991"/>
        <n v="0.58799999999999997"/>
        <n v="0.68449999999999989"/>
        <n v="0.46775"/>
        <n v="0.30900000000000005"/>
        <n v="0.29900000000000004"/>
        <n v="0.61499999999999999"/>
        <n v="0.61149999999999993"/>
        <n v="0.73499999999999999"/>
        <n v="0.45474999999999999"/>
        <n v="0.41199999999999998"/>
        <n v="0.46274999999999999"/>
        <n v="0.68375000000000008"/>
        <n v="0.63600000000000001"/>
        <n v="0.44325000000000003"/>
        <n v="0.40275"/>
        <n v="0.42049999999999998"/>
        <n v="0.43325000000000002"/>
        <n v="0.43124999999999997"/>
        <n v="0.16450000000000001"/>
        <n v="0.48275000000000001"/>
        <n v="0.45125000000000004"/>
        <n v="0.62124999999999997"/>
        <n v="0.61199999999999999"/>
        <n v="0.372"/>
        <n v="0.65775000000000006"/>
        <n v="0.62224999999999997"/>
        <n v="0.49775000000000003"/>
        <n v="0.50075000000000003"/>
        <n v="0.61325000000000007"/>
        <n v="0.54525000000000001"/>
        <n v="0.46200000000000002"/>
        <n v="0.62175000000000002"/>
        <n v="0.42349999999999999"/>
        <n v="0.60975000000000001"/>
        <n v="0.68775000000000008"/>
        <n v="0.52800000000000002"/>
        <n v="0.46025000000000005"/>
        <n v="0.46875"/>
        <n v="0.36975000000000002"/>
        <n v="0.70399999999999996"/>
        <n v="0.64"/>
        <n v="0.47124999999999995"/>
        <n v="0.49125000000000002"/>
        <n v="0.48824999999999996"/>
        <n v="0.78525"/>
        <n v="0.65949999999999998"/>
        <n v="0.8125"/>
        <n v="0.55625000000000002"/>
        <n v="0.65525"/>
        <n v="0.56574999999999998"/>
        <n v="0.40600000000000003"/>
        <n v="0.57874999999999999"/>
        <n v="0.50924999999999998"/>
        <n v="0.77600000000000002"/>
        <n v="0.71700000000000008"/>
        <n v="0.90100000000000002"/>
        <n v="0.60275000000000001"/>
        <n v="0.76500000000000001"/>
        <n v="0.67100000000000004"/>
        <n v="0.69599999999999995"/>
        <n v="0.65625"/>
        <n v="0.48099999999999998"/>
        <n v="0.10999999999999999"/>
        <n v="0.29325000000000001"/>
        <n v="0.28774999999999995"/>
        <n v="0.63375000000000004"/>
        <n v="0.62850000000000006"/>
        <n v="0.29874999999999996"/>
        <n v="0.14724999999999999"/>
        <n v="0.17799999999999999"/>
        <n v="0.45824999999999994"/>
        <n v="0.50175000000000003"/>
        <n v="0.14050000000000001"/>
        <n v="0.13125000000000001"/>
        <n v="0.59325000000000006"/>
        <n v="0.42099999999999999"/>
        <n v="0.33574999999999999"/>
        <n v="0.28199999999999997"/>
        <n v="0.59199999999999997"/>
        <n v="0.37725000000000003"/>
        <n v="0.44975000000000004"/>
        <n v="0.61849999999999994"/>
        <n v="0.6944999999999999"/>
        <n v="0.67300000000000004"/>
        <n v="0.54875000000000007"/>
        <n v="0.434"/>
        <n v="0.51824999999999999"/>
        <n v="0.45724999999999999"/>
        <n v="0.46525"/>
        <n v="0.69900000000000007"/>
        <n v="0.59474999999999989"/>
        <n v="0.54899999999999993"/>
        <n v="0.218"/>
        <n v="0.33424999999999999"/>
        <n v="0.32049999999999995"/>
        <n v="0.30199999999999999"/>
        <n v="0.55525000000000002"/>
        <n v="0.19125"/>
        <n v="0.71599999999999997"/>
        <n v="0.52700000000000002"/>
        <n v="0.502"/>
        <n v="0.74075000000000002"/>
        <n v="0.8165"/>
        <n v="0.63474999999999993"/>
        <n v="0.60650000000000004"/>
        <n v="0.69625000000000004"/>
        <n v="0.67574999999999996"/>
        <n v="0.58950000000000002"/>
        <n v="0.4325"/>
        <n v="0.65825"/>
        <n v="0.81275000000000008"/>
        <n v="0.77124999999999999"/>
        <n v="0.70150000000000001"/>
        <n v="0.73649999999999993"/>
        <n v="0.33325000000000005"/>
        <n v="0.76100000000000001"/>
        <n v="0.82399999999999995"/>
        <n v="0.71049999999999991"/>
        <n v="0.83625000000000005"/>
        <n v="0.94524999999999992"/>
        <n v="0.80725000000000002"/>
        <n v="0.91149999999999998"/>
        <n v="0.26750000000000002"/>
        <n v="0.24075000000000002"/>
        <n v="0.73350000000000004"/>
        <n v="0.81925000000000003"/>
        <n v="0.38674999999999998"/>
        <n v="0.35025000000000001"/>
        <n v="0.32024999999999998"/>
        <n v="0.30549999999999999"/>
        <n v="0.56825000000000003"/>
        <n v="0.65474999999999994"/>
        <n v="0.64175000000000004"/>
        <n v="0.30399999999999999"/>
        <n v="0.59624999999999995"/>
        <n v="0.61550000000000005"/>
        <n v="0.5442499999999999"/>
        <n v="0.32999999999999996"/>
        <n v="0.70650000000000002"/>
        <n v="0.79699999999999993"/>
        <n v="0.77049999999999996"/>
        <n v="0.85450000000000004"/>
        <n v="0.80674999999999997"/>
        <n v="0.76900000000000013"/>
        <n v="0.73775000000000002"/>
        <n v="0.69125000000000003"/>
        <n v="0.77300000000000002"/>
        <n v="0.72275"/>
        <n v="0.62475000000000003"/>
        <n v="0.58250000000000002"/>
        <n v="0.47"/>
        <n v="0.52024999999999999"/>
        <n v="0.60250000000000004"/>
        <n v="0.50775000000000003"/>
        <n v="0.52675000000000005"/>
        <n v="0.37624999999999997"/>
        <n v="0.47225"/>
        <n v="0.59575"/>
        <n v="0.49574999999999997"/>
        <n v="0.42449999999999999"/>
        <n v="0.51275000000000004"/>
        <n v="0.1215"/>
        <n v="4.6750000000000014E-2"/>
        <n v="4.6250000000000013E-2"/>
        <n v="0.17249999999999999"/>
        <n v="0.245"/>
        <n v="0.26200000000000001"/>
        <n v="0.31925000000000003"/>
        <n v="0.55475000000000008"/>
        <n v="0.74825000000000008"/>
        <n v="0.59525000000000006"/>
        <n v="0.627"/>
        <n v="0.54625000000000001"/>
        <n v="0.57450000000000001"/>
        <n v="0.59749999999999992"/>
        <n v="0.48375000000000001"/>
        <n v="0.51849999999999996"/>
        <n v="0.51574999999999993"/>
        <n v="0.56300000000000006"/>
        <n v="0.53400000000000003"/>
        <n v="0.65800000000000003"/>
        <n v="0.65075000000000005"/>
        <n v="0.5645"/>
        <n v="0.49924999999999997"/>
        <n v="0.76524999999999999"/>
        <n v="0.80549999999999999"/>
        <n v="0.43049999999999999"/>
        <n v="0.59250000000000003"/>
        <n v="0.55499999999999994"/>
        <n v="0.29949999999999999"/>
        <n v="0.5"/>
        <n v="0.40749999999999997"/>
        <n v="0.43274999999999997"/>
        <n v="0.36799999999999999"/>
        <n v="0.45999999999999996"/>
        <n v="0.60399999999999998"/>
        <n v="0.48250000000000004"/>
        <n v="0.44224999999999998"/>
        <n v="0.71124999999999994"/>
        <n v="0.49225000000000002"/>
        <n v="0.82075000000000009"/>
        <n v="0.83374999999999999"/>
        <n v="0.35524999999999995"/>
        <n v="0.3695"/>
        <n v="0.33624999999999999"/>
        <n v="0.55425000000000002"/>
        <n v="0.62149999999999994"/>
        <n v="0.52849999999999997"/>
        <n v="0.51124999999999998"/>
        <n v="0.57599999999999996"/>
        <n v="0.65674999999999994"/>
        <n v="0.67349999999999999"/>
        <n v="0.14750000000000002"/>
        <n v="0.52649999999999997"/>
        <n v="0.69049999999999989"/>
        <n v="0.47775000000000001"/>
        <n v="0.59925000000000006"/>
        <n v="0.36874999999999997"/>
        <n v="0.38474999999999993"/>
        <n v="0.38324999999999998"/>
        <n v="0.1865"/>
        <n v="8.1250000000000031E-2"/>
        <n v="0.498"/>
        <n v="0.51775000000000004"/>
        <n v="0.50575000000000003"/>
        <n v="0.38999999999999996"/>
        <n v="0.45649999999999996"/>
        <n v="0.49349999999999999"/>
        <n v="0.82525000000000004"/>
        <n v="0.78499999999999992"/>
        <n v="0.39774999999999999"/>
        <n v="0.32100000000000001"/>
        <n v="0.65649999999999997"/>
        <n v="0.31974999999999998"/>
        <n v="0.32025000000000003"/>
        <n v="0.50974999999999993"/>
        <n v="0.55824999999999991"/>
        <n v="0.80425000000000013"/>
        <n v="0.65899999999999992"/>
        <n v="0.46375"/>
        <n v="0.61450000000000005"/>
        <n v="0.68025000000000002"/>
        <n v="0.57499999999999996"/>
        <n v="0.82400000000000007"/>
        <n v="0.85349999999999993"/>
        <n v="0.56824999999999992"/>
        <n v="0.53325"/>
        <n v="0.66475000000000006"/>
        <n v="0.79649999999999999"/>
        <n v="0.24925000000000003"/>
        <n v="0.27050000000000002"/>
        <n v="0.29624999999999996"/>
        <n v="0.29424999999999996"/>
        <n v="0.13825000000000001"/>
        <n v="0.27925"/>
        <n v="0.53725000000000001"/>
        <n v="0.59750000000000003"/>
        <n v="0.69725000000000004"/>
        <n v="0.22949999999999998"/>
        <n v="0.61749999999999994"/>
        <n v="0.35549999999999998"/>
        <n v="0.64400000000000002"/>
        <n v="0.60224999999999995"/>
        <n v="0.6885"/>
        <n v="0.43074999999999997"/>
        <n v="0.35775000000000001"/>
        <n v="0.46650000000000003"/>
        <n v="0.50524999999999998"/>
        <n v="0.67600000000000005"/>
        <n v="0.32074999999999998"/>
        <n v="0.17849999999999999"/>
        <n v="0.37824999999999998"/>
        <n v="0.35574999999999996"/>
        <n v="0.84525000000000006"/>
        <n v="0.74225000000000008"/>
        <n v="0.83349999999999991"/>
        <n v="0.78150000000000008"/>
        <n v="0.73750000000000004"/>
        <n v="0.78475000000000006"/>
        <n v="0.19750000000000001"/>
        <n v="0.14124999999999999"/>
        <n v="0.30374999999999996"/>
        <n v="0.42749999999999999"/>
        <n v="0.38300000000000001"/>
        <n v="0.48499999999999999"/>
        <n v="0.42775000000000007"/>
        <n v="0.71150000000000002"/>
        <n v="0.71625000000000005"/>
        <n v="0.54125000000000001"/>
        <n v="0.52549999999999997"/>
        <n v="0.57925000000000004"/>
        <n v="0.32500000000000001"/>
        <n v="0.63500000000000001"/>
        <n v="0.5635"/>
        <n v="0.43099999999999999"/>
        <n v="0.89250000000000007"/>
        <n v="0.8307500000000001"/>
        <n v="0.41399999999999998"/>
        <n v="0.23849999999999999"/>
        <n v="0.33899999999999997"/>
        <n v="0.46024999999999999"/>
        <n v="0.41625000000000001"/>
        <n v="0.19925000000000001"/>
        <n v="0.56874999999999998"/>
        <n v="0.53100000000000003"/>
        <n v="0.9245000000000001"/>
        <n v="0.38200000000000001"/>
        <n v="0.49550000000000005"/>
        <n v="0.32625000000000004"/>
        <n v="0.33299999999999996"/>
        <n v="0.35"/>
        <n v="0.28875000000000001"/>
        <n v="0.21325"/>
        <n v="0.28350000000000003"/>
        <n v="0.41075"/>
        <n v="0.379"/>
        <n v="0.30299999999999999"/>
        <n v="0.68100000000000005"/>
        <n v="0.66125"/>
        <n v="0.67125000000000001"/>
        <n v="0.83650000000000002"/>
        <n v="0.34399999999999997"/>
        <n v="0.29074999999999995"/>
        <n v="0.7882499999999999"/>
        <n v="0.70074999999999998"/>
        <n v="0.78349999999999997"/>
        <n v="0.78225000000000011"/>
        <n v="0.27799999999999997"/>
        <n v="0.5714999999999999"/>
        <n v="0.84524999999999995"/>
        <n v="0.88100000000000001"/>
        <n v="0.92825000000000002"/>
        <n v="0.82950000000000002"/>
        <n v="0.47275"/>
        <n v="0.46299999999999997"/>
        <n v="0.65274999999999994"/>
        <n v="0.84549999999999992"/>
        <n v="0.71100000000000008"/>
        <n v="0.29125000000000001"/>
        <n v="0.63325000000000009"/>
        <n v="0.65125000000000011"/>
        <n v="0.65875000000000006"/>
        <n v="0.6180000000000001"/>
        <n v="0.62750000000000006"/>
        <n v="0.6392500000000001"/>
        <n v="0.50349999999999995"/>
        <n v="0.37224999999999997"/>
        <n v="0.39724999999999999"/>
        <n v="0.20199999999999999"/>
        <n v="0.30249999999999999"/>
        <n v="0.23825000000000002"/>
        <n v="0.23149999999999998"/>
        <n v="0.31375000000000003"/>
        <n v="0.58824999999999994"/>
        <n v="0.64549999999999996"/>
        <n v="0.64024999999999999"/>
        <n v="0.69100000000000006"/>
        <n v="0.59399999999999997"/>
        <n v="0.44525000000000003"/>
        <n v="0.57725000000000004"/>
        <n v="0.48925000000000002"/>
        <n v="0.47925000000000001"/>
        <n v="0.80400000000000005"/>
        <n v="0.78875000000000006"/>
        <n v="0.15225000000000002"/>
        <n v="0.17899999999999999"/>
        <n v="0.86799999999999999"/>
        <n v="0.82550000000000001"/>
        <n v="0.84899999999999998"/>
        <n v="0.81950000000000001"/>
        <n v="0.88800000000000001"/>
        <n v="0.84724999999999995"/>
        <n v="0.82699999999999996"/>
        <n v="0.81075000000000008"/>
        <n v="0.29349999999999998"/>
        <n v="0.29475000000000001"/>
        <n v="0.38175000000000003"/>
        <n v="0.39274999999999999"/>
        <n v="0.42025000000000001"/>
        <n v="0.39899999999999997"/>
        <n v="0.41149999999999998"/>
        <n v="0.66925000000000001"/>
        <n v="0.86125000000000007"/>
        <n v="0.49325000000000002"/>
        <n v="0.53449999999999998"/>
        <n v="0.41525000000000001"/>
        <n v="0.41599999999999998"/>
        <n v="0.78149999999999997"/>
        <n v="0.79299999999999993"/>
        <n v="0.83674999999999999"/>
        <n v="0.54774999999999996"/>
        <n v="0.38824999999999998"/>
        <n v="0.39400000000000002"/>
        <n v="0.35050000000000003"/>
        <n v="0.25774999999999998"/>
        <n v="0.17099999999999999"/>
        <n v="0.30400000000000005"/>
        <n v="0.26700000000000002"/>
        <n v="0.16424999999999998"/>
        <n v="0.16025"/>
        <n v="0.23524999999999999"/>
        <n v="0.21224999999999999"/>
        <n v="0.16925000000000001"/>
        <n v="0.49925000000000003"/>
        <n v="0.79400000000000004"/>
        <n v="0.88500000000000001"/>
        <n v="0.70550000000000002"/>
        <n v="0.54500000000000004"/>
        <n v="0.81574999999999998"/>
        <n v="0.48000000000000004"/>
        <n v="0.57425000000000004"/>
        <n v="0.36"/>
        <n v="0.36199999999999999"/>
        <n v="0.26124999999999998"/>
        <n v="0.25024999999999997"/>
        <n v="0.23675000000000002"/>
        <n v="0.17549999999999999"/>
        <n v="0.40375000000000005"/>
        <n v="0.29275000000000007"/>
        <n v="0.27124999999999999"/>
        <n v="0.24475"/>
        <n v="0.34249999999999997"/>
        <n v="0.58400000000000007"/>
        <n v="0.55349999999999999"/>
        <n v="0.75524999999999998"/>
        <n v="0.77475000000000005"/>
        <n v="0.10549999999999998"/>
        <n v="9.3999999999999986E-2"/>
        <n v="0.48849999999999999"/>
        <n v="0.15825"/>
        <n v="0.45299999999999996"/>
        <n v="0.58949999999999991"/>
        <n v="0.37975000000000003"/>
        <n v="0.43025000000000002"/>
        <n v="0.42150000000000004"/>
        <n v="0.62374999999999992"/>
        <n v="0.4425"/>
        <n v="0.43675000000000003"/>
        <n v="0.308"/>
        <n v="0.26100000000000001"/>
        <n v="0.31025000000000003"/>
        <n v="0.76749999999999996"/>
        <n v="0.71699999999999997"/>
        <n v="0.66849999999999998"/>
        <n v="0.67025000000000001"/>
        <n v="0.68925000000000003"/>
        <n v="0.70699999999999996"/>
        <n v="0.61775000000000002"/>
        <n v="0.64749999999999996"/>
        <n v="0.56325000000000003"/>
        <n v="0.57099999999999995"/>
        <n v="0.7975000000000001"/>
        <n v="0.72900000000000009"/>
        <n v="0.65249999999999997"/>
        <n v="0.75"/>
        <n v="0.63125000000000009"/>
        <n v="0.80949999999999989"/>
        <n v="0.39800000000000002"/>
        <n v="0.31174999999999997"/>
        <n v="0.34199999999999997"/>
        <n v="0.59550000000000003"/>
        <n v="0.60525000000000007"/>
        <n v="0.64075000000000004"/>
        <n v="0.57399999999999995"/>
        <n v="0.65849999999999997"/>
        <n v="0.64124999999999999"/>
        <n v="0.63675000000000004"/>
        <n v="0.72525000000000006"/>
        <n v="0.49224999999999997"/>
        <n v="0.44475000000000003"/>
        <n v="0.72375"/>
        <n v="0.83499999999999996"/>
        <n v="0.49025000000000002"/>
        <n v="0.37424999999999997"/>
        <n v="0.79800000000000004"/>
        <n v="0.75924999999999998"/>
        <n v="0.73875000000000002"/>
        <n v="0.74275000000000002"/>
        <n v="0.53574999999999995"/>
        <n v="0.59475000000000011"/>
        <n v="0.45199999999999996"/>
        <n v="0.49274999999999997"/>
        <n v="0.3175"/>
        <n v="0.23174999999999998"/>
        <n v="0.5867500000000001"/>
        <n v="0.14450000000000002"/>
        <n v="0.57899999999999996"/>
        <n v="0.78974999999999995"/>
        <n v="0.36175000000000002"/>
        <n v="0.37075000000000002"/>
        <n v="0.48074999999999996"/>
        <n v="0.71475"/>
        <n v="0.88250000000000006"/>
        <n v="0.78774999999999995"/>
        <n v="0.77974999999999994"/>
        <n v="0.70599999999999996"/>
        <n v="0.6452500000000001"/>
        <n v="0.44400000000000001"/>
        <n v="0.45800000000000002"/>
        <n v="0.40125"/>
        <n v="0.66250000000000009"/>
        <n v="0.67149999999999999"/>
        <n v="0.64475000000000005"/>
        <n v="0.11924999999999999"/>
        <n v="0.25575000000000003"/>
        <n v="0.34625"/>
        <n v="0.6399999999999999"/>
        <n v="0.65599999999999992"/>
        <n v="0.47524999999999995"/>
        <n v="0.46925"/>
        <n v="0.58550000000000002"/>
        <n v="0.47224999999999995"/>
        <n v="0.46549999999999997"/>
        <n v="0.14174999999999999"/>
        <n v="0.22874999999999998"/>
        <n v="0.42425000000000002"/>
        <n v="0.39324999999999999"/>
        <n v="0.6915"/>
        <n v="0.45524999999999999"/>
        <n v="0.22425"/>
        <n v="0.15699999999999997"/>
        <n v="0.65300000000000002"/>
        <n v="0.36025000000000001"/>
        <n v="0.35575000000000001"/>
        <n v="0.47825000000000006"/>
        <n v="0.74174999999999991"/>
        <n v="0.39574999999999999"/>
        <n v="0.71024999999999994"/>
        <n v="0.80675000000000008"/>
        <n v="0.84450000000000003"/>
        <n v="0.63024999999999998"/>
        <n v="0.42399999999999999"/>
        <n v="0.25950000000000001"/>
        <n v="0.1285"/>
        <n v="0.11899999999999999"/>
        <n v="0.46425000000000005"/>
        <n v="0.7330000000000001"/>
        <n v="0.64675000000000005"/>
        <n v="0.69300000000000006"/>
        <n v="0.30049999999999999"/>
        <n v="0.43575000000000003"/>
        <n v="0.27575"/>
        <n v="0.55825000000000002"/>
        <n v="0.28475"/>
        <n v="0.61599999999999999"/>
        <n v="0.70825000000000005"/>
        <n v="0.56999999999999995"/>
        <n v="0.40299999999999997"/>
        <n v="0.18424999999999997"/>
        <n v="7.4999999999999983E-2"/>
        <n v="0.48850000000000005"/>
        <n v="0.34875"/>
        <n v="0.42949999999999999"/>
        <n v="0.86274999999999991"/>
        <n v="0.60099999999999998"/>
        <n v="0.58450000000000002"/>
        <n v="0.38250000000000001"/>
        <n v="0.54925000000000002"/>
        <n v="0.53425"/>
        <n v="0.58024999999999993"/>
        <n v="0.54600000000000004"/>
        <n v="0.42225000000000001"/>
        <n v="0.19824999999999998"/>
        <n v="9.9749999999999991E-2"/>
        <n v="0.2235"/>
        <n v="0.55925000000000002"/>
        <n v="0.55049999999999999"/>
        <n v="0.52825"/>
        <n v="0.75675000000000003"/>
        <n v="0.29825000000000002"/>
        <n v="0.25824999999999998"/>
        <n v="0.1835"/>
        <n v="0.44750000000000001"/>
        <n v="0.5495000000000001"/>
        <n v="0.36150000000000004"/>
        <n v="0.23150000000000001"/>
        <n v="0.24000000000000002"/>
        <n v="0.40649999999999997"/>
        <n v="0.39074999999999999"/>
        <n v="0.38274999999999998"/>
        <n v="0.23724999999999999"/>
        <n v="0.28450000000000003"/>
        <n v="0.36699999999999999"/>
        <n v="0.39250000000000002"/>
        <n v="0.49624999999999997"/>
        <n v="0.80525000000000002"/>
        <n v="0.74399999999999999"/>
        <n v="0.69950000000000001"/>
        <n v="0.63349999999999995"/>
        <n v="0.49249999999999994"/>
        <n v="0.8105"/>
        <n v="0.61424999999999996"/>
        <n v="0.33174999999999999"/>
        <n v="0.43150000000000005"/>
        <n v="0.51750000000000007"/>
        <n v="0.58599999999999997"/>
        <n v="0.84000000000000008"/>
        <n v="0.78725000000000001"/>
        <n v="0.1905"/>
        <n v="0.50150000000000006"/>
        <n v="0.38849999999999996"/>
        <n v="0.45400000000000007"/>
        <n v="0.23499999999999999"/>
        <n v="0.35199999999999998"/>
        <n v="0.27875"/>
        <n v="0.80299999999999994"/>
        <n v="0.35249999999999998"/>
        <n v="0.29099999999999998"/>
        <n v="0.39174999999999999"/>
        <n v="0.33024999999999999"/>
        <n v="0.48175000000000001"/>
        <n v="0.68300000000000005"/>
        <n v="0.70199999999999996"/>
        <n v="0.81074999999999997"/>
        <n v="0.33275000000000005"/>
        <n v="0.52350000000000008"/>
        <n v="0.65050000000000008"/>
        <n v="0.84599999999999997"/>
        <n v="0.72625000000000006"/>
        <n v="0.77900000000000003"/>
        <n v="0.68799999999999994"/>
        <n v="0.67849999999999999"/>
        <n v="0.86375000000000002"/>
        <n v="0.82425000000000004"/>
        <n v="0.82"/>
        <n v="0.54249999999999998"/>
        <n v="0.63424999999999998"/>
        <n v="0.53525"/>
        <n v="0.47175"/>
        <n v="0.41375000000000001"/>
        <n v="0.50700000000000001"/>
        <n v="9.4749999999999987E-2"/>
        <n v="0.55699999999999994"/>
        <n v="0.62"/>
        <n v="0.57274999999999998"/>
        <n v="0.32925000000000004"/>
        <n v="0.29449999999999998"/>
        <n v="0.66975000000000007"/>
        <n v="0.66025"/>
        <n v="0.44824999999999998"/>
        <n v="0.43875000000000003"/>
        <n v="0.69774999999999998"/>
        <n v="0.64474999999999993"/>
        <n v="0.62249999999999994"/>
        <n v="0.69650000000000001"/>
        <n v="0.19675000000000001"/>
        <n v="5.9249999999999997E-2"/>
        <n v="0.14550000000000002"/>
        <n v="0.37325000000000003"/>
        <n v="0.59025000000000005"/>
        <n v="0.84749999999999992"/>
        <n v="0.62449999999999994"/>
        <n v="0.27850000000000003"/>
        <n v="0.18924999999999997"/>
        <n v="0.54349999999999998"/>
        <n v="0.45974999999999999"/>
        <n v="0.42775000000000002"/>
        <n v="0.79700000000000004"/>
        <n v="0.77625"/>
        <n v="0.81800000000000006"/>
        <n v="0.77550000000000008"/>
        <n v="0.82374999999999998"/>
        <n v="0.55725000000000002"/>
        <n v="0.74649999999999994"/>
        <n v="0.75625000000000009"/>
        <n v="0.65325"/>
        <n v="0.64949999999999997"/>
        <n v="0.74025000000000007"/>
        <n v="0.34100000000000003"/>
        <n v="0.60075000000000001"/>
        <n v="0.92674999999999996"/>
        <n v="0.81475000000000009"/>
        <n v="0.40300000000000002"/>
        <n v="0.41449999999999998"/>
        <n v="0.42249999999999999"/>
        <n v="0.58299999999999996"/>
        <n v="0.71875"/>
        <n v="0.35225000000000001"/>
        <n v="0.55000000000000004"/>
        <n v="0.58224999999999993"/>
        <n v="0.40900000000000003"/>
        <n v="0.72825000000000006"/>
        <n v="0.76150000000000007"/>
        <n v="0.11874999999999998"/>
        <n v="0.48049999999999998"/>
        <n v="0.58099999999999996"/>
        <n v="0.55649999999999999"/>
        <n v="0.50299999999999989"/>
        <n v="0.65200000000000002"/>
        <n v="0.23975000000000002"/>
        <n v="0.28325"/>
        <n v="0.22224999999999998"/>
        <n v="0.22649999999999998"/>
        <n v="0.36350000000000005"/>
        <n v="0.84799999999999998"/>
        <n v="0.67074999999999996"/>
        <n v="0.83024999999999993"/>
        <n v="0.39725000000000005"/>
        <n v="0.41949999999999998"/>
        <n v="0.41225000000000001"/>
        <n v="0.31300000000000006"/>
        <n v="0.33274999999999999"/>
        <n v="0.22700000000000001"/>
        <n v="0.63175000000000003"/>
        <n v="0.63275000000000003"/>
        <n v="0.42924999999999996"/>
        <n v="0.46400000000000002"/>
        <n v="0.41125"/>
        <n v="0.51074999999999993"/>
        <n v="9.7500000000000003E-2"/>
        <n v="5.8750000000000017E-2"/>
        <n v="6.950000000000002E-2"/>
        <n v="0.47949999999999998"/>
        <n v="0.78374999999999995"/>
        <n v="0.55024999999999991"/>
        <n v="0.58674999999999999"/>
        <n v="0.49575000000000002"/>
        <n v="0.52774999999999994"/>
        <n v="0.56774999999999998"/>
        <n v="0.497"/>
        <n v="0.50249999999999995"/>
        <n v="0.66050000000000009"/>
        <n v="0.60125000000000006"/>
        <n v="0.77899999999999991"/>
        <n v="0.43399999999999994"/>
        <n v="0.83699999999999997"/>
        <n v="0.77075000000000005"/>
        <n v="0.40700000000000003"/>
        <n v="0.16175"/>
        <n v="0.69550000000000001"/>
        <n v="0.66575000000000006"/>
        <n v="0.37475000000000003"/>
        <n v="0.54974999999999996"/>
        <n v="0.66450000000000009"/>
        <n v="0.61850000000000005"/>
        <n v="0.34599999999999997"/>
        <n v="0.59275"/>
        <n v="0.40225000000000005"/>
        <n v="0.55200000000000005"/>
        <n v="0.43249999999999994"/>
        <n v="0.82200000000000006"/>
        <n v="0.86349999999999993"/>
        <n v="0.85175000000000001"/>
        <n v="0.58000000000000007"/>
        <n v="0.58899999999999997"/>
        <n v="0.58800000000000008"/>
        <n v="0.62125000000000008"/>
        <n v="0.59699999999999998"/>
        <n v="0.67225000000000001"/>
        <n v="0.65375000000000005"/>
        <n v="0.51149999999999995"/>
        <n v="0.56224999999999992"/>
        <n v="0.47925000000000006"/>
        <n v="0.39550000000000002"/>
        <n v="0.75825000000000009"/>
        <n v="0.36724999999999997"/>
        <n v="0.43324999999999997"/>
        <n v="0.74375000000000002"/>
        <n v="0.73950000000000005"/>
        <n v="0.29350000000000004"/>
        <n v="0.1235"/>
        <n v="0.23925000000000002"/>
        <n v="0.84050000000000002"/>
        <n v="0.60799999999999998"/>
        <n v="0.69"/>
        <n v="0.6895"/>
        <n v="0.41200000000000003"/>
        <n v="0.34049999999999997"/>
        <n v="0.21774999999999997"/>
        <n v="0.31674999999999998"/>
        <n v="0.49099999999999999"/>
        <n v="0.67425000000000002"/>
        <n v="0.42875000000000002"/>
        <n v="0.74049999999999994"/>
        <n v="0.59375"/>
        <n v="0.755"/>
        <n v="0.7669999999999999"/>
        <n v="0.37425000000000003"/>
        <n v="0.3795"/>
        <n v="0.51899999999999991"/>
        <n v="0.50650000000000006"/>
        <n v="0.82450000000000001"/>
        <n v="0.82824999999999993"/>
        <n v="0.85299999999999998"/>
        <n v="0.83774999999999999"/>
        <n v="0.36599999999999999"/>
        <n v="0.34499999999999997"/>
        <n v="0.74625000000000008"/>
        <n v="0.33950000000000002"/>
        <n v="0.59675"/>
        <n v="0.64850000000000008"/>
        <n v="0.85075000000000001"/>
        <n v="0.85050000000000003"/>
        <n v="0.68374999999999997"/>
        <n v="0.64724999999999999"/>
        <n v="0.30625000000000002"/>
        <n v="0.42974999999999997"/>
        <n v="0.16874999999999998"/>
        <n v="0.28249999999999997"/>
        <n v="0.56074999999999997"/>
        <n v="0.14349999999999999"/>
        <n v="0.11474999999999998"/>
        <n v="0.20724999999999999"/>
        <n v="0.10625"/>
        <n v="2.775E-2"/>
        <n v="0.51224999999999998"/>
        <n v="0.43874999999999997"/>
        <n v="0.22450000000000001"/>
        <n v="0.28800000000000003"/>
        <n v="0.64650000000000007"/>
        <n v="0.69099999999999995"/>
        <n v="0.47049999999999997"/>
        <n v="0.58850000000000002"/>
        <n v="0.30325000000000002"/>
        <n v="0.56850000000000001"/>
        <n v="0.37874999999999998"/>
        <n v="0.57125000000000004"/>
        <n v="0.34550000000000003"/>
        <n v="0.50949999999999995"/>
        <n v="0.44125000000000003"/>
        <n v="0.67725000000000002"/>
        <n v="9.8749999999999977E-2"/>
        <n v="0.17724999999999999"/>
        <n v="0.38974999999999999"/>
        <n v="0.27200000000000002"/>
        <n v="0.2495"/>
        <n v="0.22275"/>
        <n v="0.12375000000000001"/>
        <n v="0.63450000000000006"/>
        <n v="0.70250000000000001"/>
        <n v="0.53700000000000003"/>
        <n v="0.70125000000000004"/>
        <n v="0.76875000000000004"/>
        <n v="0.76075000000000004"/>
        <n v="0.73650000000000004"/>
        <n v="0.89800000000000013"/>
        <n v="0.20649999999999996"/>
        <n v="0.27199999999999996"/>
        <n v="0.42300000000000004"/>
        <n v="0.44324999999999998"/>
        <n v="0.40575000000000006"/>
        <n v="0.76824999999999999"/>
        <n v="0.81824999999999992"/>
        <n v="0.46550000000000002"/>
        <n v="0.49249999999999999"/>
        <n v="0.31950000000000001"/>
        <n v="0.52475000000000005"/>
        <n v="0.19324999999999998"/>
        <n v="0.182"/>
        <n v="0.55400000000000005"/>
        <n v="0.61224999999999996"/>
        <n v="0.53750000000000009"/>
        <n v="0.5089999999999999"/>
        <n v="0.57799999999999996"/>
        <n v="0.72624999999999995"/>
        <n v="0.27625"/>
        <n v="0.14775000000000002"/>
        <n v="0.22925000000000001"/>
        <n v="0.17"/>
        <n v="0.36849999999999999"/>
        <n v="0.318"/>
        <n v="0.19874999999999998"/>
        <n v="0.54325000000000001"/>
        <n v="0.53374999999999995"/>
        <n v="0.33400000000000002"/>
        <n v="0.28974999999999995"/>
        <n v="0.21024999999999999"/>
        <n v="0.42175000000000007"/>
        <n v="0.89050000000000007"/>
        <n v="0.83050000000000002"/>
        <n v="0.84600000000000009"/>
        <n v="0.78400000000000003"/>
        <n v="0.82650000000000001"/>
        <n v="0.84650000000000003"/>
        <n v="0.84224999999999994"/>
        <n v="0.79150000000000009"/>
        <n v="0.79875000000000007"/>
        <n v="0.52075000000000005"/>
        <n v="0.48399999999999999"/>
        <n v="0.73825000000000007"/>
        <n v="0.7902499999999999"/>
        <n v="0.73399999999999999"/>
        <n v="0.42625000000000002"/>
        <n v="0.41725000000000001"/>
        <n v="0.65574999999999994"/>
        <n v="0.59149999999999991"/>
        <n v="0.65774999999999995"/>
        <n v="0.70974999999999999"/>
        <n v="0.86749999999999994"/>
        <n v="0.45399999999999996"/>
        <n v="0.30350000000000005"/>
        <n v="0.37924999999999998"/>
        <n v="0.62575000000000003"/>
        <n v="0.36224999999999996"/>
        <n v="0.28925000000000001"/>
        <n v="0.25175000000000003"/>
        <n v="0.64700000000000002"/>
        <n v="0.71500000000000008"/>
        <n v="0.13700000000000001"/>
        <n v="0.32700000000000001"/>
        <n v="9.9250000000000019E-2"/>
        <n v="0.20749999999999999"/>
        <n v="0.27400000000000002"/>
        <n v="0.47649999999999998"/>
        <n v="0.62975000000000003"/>
        <n v="0.57650000000000001"/>
        <n v="0.65975000000000006"/>
        <n v="0.78649999999999998"/>
        <n v="0.84125000000000005"/>
        <n v="0.75849999999999995"/>
        <n v="0.77499999999999991"/>
        <n v="0.7742500000000001"/>
        <n v="0.63074999999999992"/>
        <n v="0.86975000000000002"/>
        <n v="0.80974999999999997"/>
        <n v="0.43974999999999997"/>
        <n v="0.7642500000000001"/>
        <n v="0.69825000000000004"/>
        <n v="0.38774999999999998"/>
        <n v="0.37974999999999998"/>
        <n v="0.80574999999999997"/>
        <n v="0.75800000000000001"/>
        <n v="0.57424999999999993"/>
        <n v="0.61624999999999996"/>
        <n v="0.23249999999999998"/>
        <n v="0.73524999999999996"/>
        <n v="0.63774999999999993"/>
        <n v="0.60375000000000001"/>
        <n v="0.51550000000000007"/>
        <n v="0.5595"/>
        <n v="0.50025000000000008"/>
        <n v="0.56600000000000006"/>
        <n v="0.29174999999999995"/>
        <n v="0.55100000000000005"/>
        <n v="0.56499999999999995"/>
        <n v="0.67875000000000008"/>
        <n v="0.78899999999999992"/>
        <n v="0.60350000000000004"/>
        <n v="0.43600000000000005"/>
        <n v="0.72050000000000003"/>
        <n v="0.27474999999999999"/>
        <n v="0.33074999999999999"/>
        <n v="0.40799999999999997"/>
        <n v="0.39674999999999999"/>
        <n v="0.41575000000000001"/>
        <n v="0.32750000000000001"/>
        <n v="0.43400000000000005"/>
        <n v="0.73625000000000007"/>
        <n v="0.77674999999999994"/>
        <n v="0.42925000000000002"/>
        <n v="0.34925"/>
        <n v="0.39675000000000005"/>
        <n v="0.36875000000000002"/>
        <n v="0.29599999999999999"/>
        <n v="0.62050000000000005"/>
        <n v="0.13199999999999998"/>
        <n v="0.20824999999999999"/>
        <n v="0.17474999999999999"/>
        <n v="0.69499999999999995"/>
        <n v="0.36099999999999999"/>
        <n v="0.85499999999999998"/>
        <n v="0.48024999999999995"/>
        <n v="0.43200000000000005"/>
        <n v="0.65125"/>
        <n v="0.58100000000000007"/>
        <n v="0.252"/>
        <n v="0.16324999999999998"/>
        <n v="0.5605"/>
        <n v="0.45200000000000001"/>
        <n v="0.501"/>
        <n v="0.25675000000000003"/>
        <n v="0.39500000000000002"/>
        <n v="0.222"/>
        <n v="0.20399999999999999"/>
        <n v="0.21225000000000002"/>
        <n v="0.49825000000000003"/>
        <n v="0.33624999999999994"/>
        <n v="0.26050000000000001"/>
        <n v="0.48924999999999996"/>
        <n v="0.68900000000000006"/>
        <n v="0.35649999999999993"/>
        <n v="0.22950000000000001"/>
        <n v="0.38674999999999993"/>
        <n v="0.36499999999999999"/>
        <n v="0.41074999999999995"/>
        <n v="0.37849999999999995"/>
        <n v="0.31575000000000003"/>
        <n v="0.73549999999999993"/>
        <n v="0.78675000000000006"/>
        <n v="0.53249999999999997"/>
        <n v="0.10424999999999998"/>
        <n v="0.84725000000000006"/>
        <n v="0.76900000000000002"/>
        <n v="0.38450000000000001"/>
        <n v="0.60725000000000007"/>
        <n v="0.9"/>
        <n v="0.77224999999999999"/>
        <n v="0.86699999999999999"/>
        <n v="0.34225000000000005"/>
        <n v="0.38474999999999998"/>
        <n v="0.56625000000000003"/>
        <n v="0.65600000000000003"/>
        <n v="0.18124999999999999"/>
        <n v="0.53300000000000003"/>
        <n v="0.36850000000000005"/>
        <n v="0.41000000000000003"/>
        <n v="0.63149999999999995"/>
        <n v="0.45824999999999999"/>
        <n v="0.35450000000000004"/>
        <n v="0.51800000000000002"/>
        <n v="0.85599999999999998"/>
        <n v="0.85"/>
        <n v="0.28050000000000003"/>
        <n v="0.47824999999999995"/>
        <n v="0.46050000000000002"/>
        <n v="0.39474999999999993"/>
        <n v="0.65725"/>
        <n v="0.64500000000000002"/>
        <n v="0.68499999999999994"/>
        <n v="0.442"/>
        <n v="0.43825000000000003"/>
        <n v="0.21175000000000002"/>
        <n v="0.28899999999999998"/>
        <n v="0.11975000000000001"/>
        <n v="7.1500000000000008E-2"/>
        <n v="0.45899999999999996"/>
        <n v="0.53825000000000001"/>
        <n v="0.63300000000000001"/>
        <n v="0.61650000000000005"/>
        <n v="0.58274999999999999"/>
        <n v="0.8879999999999999"/>
        <n v="0.76550000000000007"/>
        <n v="0.74550000000000005"/>
        <n v="0.51749999999999996"/>
        <n v="0.17299999999999999"/>
        <n v="0.23725000000000002"/>
        <n v="0.31899999999999995"/>
        <n v="0.93674999999999997"/>
        <n v="0.78625"/>
        <n v="0.74175000000000002"/>
        <n v="0.44899999999999995"/>
        <n v="0.59725000000000006"/>
        <n v="0.5774999999999999"/>
        <n v="0.23749999999999999"/>
        <n v="0.1575"/>
        <n v="0.42574999999999996"/>
        <n v="0.34524999999999995"/>
        <n v="0.44924999999999998"/>
        <n v="0.57025000000000003"/>
        <n v="0.27175000000000005"/>
        <n v="0.76649999999999996"/>
        <n v="0.78174999999999994"/>
        <n v="0.30250000000000005"/>
        <n v="0.87725000000000009"/>
        <n v="0.76600000000000001"/>
        <n v="0.72324999999999995"/>
        <n v="0.35675000000000001"/>
        <n v="0.39074999999999993"/>
        <n v="0.59299999999999997"/>
        <n v="0.90850000000000009"/>
        <n v="0.95350000000000001"/>
        <n v="0.92225000000000001"/>
        <n v="0.86624999999999996"/>
        <n v="0.77725"/>
        <n v="0.82774999999999999"/>
        <n v="0.47325000000000006"/>
        <n v="0.38224999999999998"/>
        <n v="0.11925000000000001"/>
        <n v="0.15125"/>
        <n v="0.32924999999999999"/>
        <n v="0.31225000000000003"/>
        <n v="0.43099999999999994"/>
        <n v="0.40525"/>
        <n v="0.34750000000000003"/>
        <n v="0.48974999999999996"/>
        <n v="0.69124999999999992"/>
        <n v="0.36950000000000005"/>
        <n v="0.86024999999999996"/>
        <n v="0.49524999999999997"/>
        <n v="0.49149999999999999"/>
        <n v="0.82850000000000001"/>
        <n v="0.89274999999999993"/>
        <n v="0.73324999999999996"/>
        <n v="0.64624999999999999"/>
        <n v="0.65349999999999997"/>
        <n v="0.83624999999999994"/>
        <n v="0.72649999999999992"/>
        <n v="8.950000000000001E-2"/>
        <n v="7.7000000000000013E-2"/>
        <n v="0.41975000000000001"/>
        <n v="0.46399999999999997"/>
        <n v="0.73699999999999999"/>
        <n v="0.72174999999999989"/>
        <n v="0.20249999999999999"/>
        <n v="0.217"/>
        <n v="0.68525000000000003"/>
        <n v="0.64924999999999999"/>
        <n v="0.45024999999999998"/>
        <n v="0.33499999999999996"/>
        <n v="0.31725000000000003"/>
        <n v="0.25724999999999998"/>
        <n v="0.23850000000000002"/>
        <n v="0.129"/>
        <n v="0.4395"/>
        <n v="0.11425"/>
        <n v="0.14849999999999997"/>
        <n v="0.26175000000000004"/>
        <n v="0.61275000000000002"/>
        <n v="0.53575000000000006"/>
        <n v="0.27725"/>
        <n v="0.29249999999999998"/>
        <n v="0.23874999999999999"/>
        <n v="0.56099999999999994"/>
        <n v="0.47899999999999998"/>
        <n v="0.72475000000000001"/>
        <n v="0.78449999999999998"/>
        <n v="0.74974999999999992"/>
        <n v="0.48975000000000002"/>
        <n v="0.74500000000000011"/>
        <n v="0.72675000000000001"/>
        <n v="5.375000000000002E-2"/>
        <n v="9.4750000000000015E-2"/>
        <n v="0.65700000000000003"/>
        <n v="0.82899999999999996"/>
        <n v="0.33350000000000002"/>
        <n v="0.317"/>
        <n v="0.55424999999999991"/>
        <n v="0.44025000000000003"/>
        <n v="0.89100000000000001"/>
        <n v="0.98099999999999998"/>
        <n v="0.32324999999999998"/>
        <n v="0.34175"/>
        <n v="0.42850000000000005"/>
        <n v="0.53625"/>
        <n v="0.43824999999999997"/>
        <n v="0.66074999999999995"/>
        <n v="0.875"/>
        <n v="0.81199999999999994"/>
        <n v="0.56400000000000006"/>
        <n v="0.86275000000000002"/>
        <n v="0.86224999999999996"/>
        <n v="0.94175000000000009"/>
        <n v="0.55449999999999999"/>
        <n v="0.41374999999999995"/>
        <n v="0.38549999999999995"/>
        <n v="0.73749999999999993"/>
        <n v="0.78350000000000009"/>
        <n v="0.82474999999999998"/>
        <n v="0.6865"/>
        <n v="0.48525000000000007"/>
        <n v="0.49"/>
        <n v="0.47150000000000003"/>
        <n v="0.80325000000000002"/>
        <n v="0.79874999999999996"/>
        <n v="0.4985"/>
        <n v="0.76449999999999996"/>
        <n v="0.71"/>
        <n v="0.25275000000000003"/>
        <n v="0.13975000000000004"/>
        <n v="0.74549999999999994"/>
        <n v="0.58975"/>
        <n v="0.77174999999999994"/>
        <n v="0.69800000000000006"/>
        <n v="0.17274999999999999"/>
        <n v="0.17874999999999999"/>
        <n v="0.14949999999999999"/>
        <n v="0.36449999999999999"/>
        <n v="0.38524999999999998"/>
        <n v="0.38775000000000004"/>
        <n v="0.63674999999999993"/>
        <n v="0.80474999999999997"/>
        <n v="0.66399999999999992"/>
        <n v="0.79949999999999999"/>
        <n v="0.46224999999999999"/>
        <n v="0.499"/>
        <n v="0.40500000000000003"/>
        <n v="0.45250000000000001"/>
        <n v="0.48324999999999996"/>
        <n v="0.45700000000000002"/>
        <n v="0.25900000000000001"/>
        <n v="0.29574999999999996"/>
        <n v="0.78325"/>
        <n v="0.57624999999999993"/>
        <n v="0.19800000000000001"/>
        <n v="0.20450000000000002"/>
        <n v="0.41500000000000004"/>
        <n v="0.41799999999999998"/>
        <n v="0.26600000000000001"/>
        <n v="0.47100000000000003"/>
        <n v="0.50724999999999998"/>
        <n v="0.52699999999999991"/>
        <n v="0.21025000000000002"/>
        <n v="0.10100000000000001"/>
        <n v="0.78700000000000003"/>
        <n v="0.69450000000000001"/>
        <n v="0.59075"/>
        <n v="0.60950000000000004"/>
        <n v="0.61025000000000007"/>
        <n v="0.56674999999999998"/>
        <n v="0.55624999999999991"/>
        <n v="0.18074999999999999"/>
        <n v="0.30525000000000002"/>
        <n v="0.60325000000000006"/>
        <n v="0.34525"/>
        <n v="0.51200000000000001"/>
        <n v="0.33475000000000005"/>
        <n v="0.29799999999999999"/>
        <n v="0.42125000000000001"/>
        <n v="0.63200000000000001"/>
        <n v="0.27675"/>
        <n v="0.254"/>
        <n v="0.31675000000000003"/>
        <n v="0.57574999999999998"/>
        <n v="0.36600000000000005"/>
        <n v="0.58725000000000005"/>
        <n v="0.72425000000000006"/>
        <n v="0.49625000000000002"/>
        <n v="0.57699999999999996"/>
        <n v="0.41900000000000004"/>
        <n v="0.23524999999999996"/>
        <n v="0.57225000000000004"/>
        <n v="0.75824999999999998"/>
        <n v="0.70350000000000001"/>
        <n v="0.63975000000000004"/>
        <n v="0.87800000000000011"/>
        <n v="0.86050000000000004"/>
        <n v="0.85099999999999998"/>
        <n v="0.54849999999999999"/>
        <n v="0.39450000000000002"/>
        <n v="0.65250000000000008"/>
        <n v="0.58600000000000008"/>
        <n v="0.22524999999999998"/>
        <n v="0.23100000000000001"/>
        <n v="0.2515"/>
        <n v="0.73049999999999993"/>
        <n v="0.65175000000000005"/>
        <n v="0.57850000000000001"/>
        <n v="0.1845"/>
        <n v="0.48750000000000004"/>
        <n v="0.184"/>
        <n v="0.30074999999999996"/>
        <n v="0.50950000000000006"/>
        <n v="0.47900000000000004"/>
        <n v="0.25375000000000003"/>
        <n v="0.85525000000000007"/>
        <n v="0.64375000000000004"/>
        <n v="0.48425000000000001"/>
        <n v="0.42475000000000002"/>
        <n v="0.29199999999999998"/>
        <n v="0.18875"/>
        <n v="0.4405"/>
        <n v="0.62250000000000005"/>
        <n v="0.66549999999999998"/>
        <n v="0.38649999999999995"/>
        <n v="0.60550000000000004"/>
        <n v="0.60924999999999996"/>
        <n v="0.69225000000000003"/>
        <n v="0.53674999999999995"/>
        <n v="0.77400000000000002"/>
        <n v="0.44174999999999998"/>
        <n v="0.443"/>
        <n v="0.32350000000000001"/>
        <n v="0.74350000000000005"/>
        <n v="0.71775"/>
        <n v="0.74299999999999999"/>
        <n v="0.53075000000000006"/>
        <n v="0.73974999999999991"/>
        <n v="0.27500000000000002"/>
        <n v="0.66825000000000001"/>
        <n v="0.53600000000000003"/>
        <n v="0.24975"/>
        <n v="0.23549999999999999"/>
        <n v="0.66500000000000004"/>
        <n v="0.67599999999999993"/>
        <n v="0.23974999999999999"/>
        <n v="0.12"/>
        <n v="0.68049999999999999"/>
        <n v="0.52374999999999994"/>
        <n v="0.70325000000000004"/>
        <n v="0.81974999999999998"/>
        <n v="0.2505"/>
        <n v="0.13150000000000001"/>
        <n v="0.11400000000000002"/>
        <n v="0.80625000000000002"/>
        <n v="0.82725000000000004"/>
        <n v="0.78225"/>
        <n v="0.84699999999999998"/>
        <n v="0.748"/>
        <n v="0.77324999999999999"/>
        <n v="0.71250000000000002"/>
        <n v="0.75700000000000001"/>
        <n v="0.80825000000000002"/>
        <n v="0.53675000000000006"/>
        <n v="0.58474999999999999"/>
        <n v="0.99350000000000005"/>
        <n v="0.38075000000000003"/>
        <n v="0.46325000000000005"/>
        <n v="0.36425000000000002"/>
        <n v="0.33749999999999997"/>
        <n v="0.24825"/>
        <n v="0.33124999999999999"/>
        <n v="0.18225000000000002"/>
        <n v="0.35749999999999998"/>
        <n v="0.49050000000000005"/>
        <n v="0.20574999999999999"/>
        <n v="0.22700000000000004"/>
        <n v="0.13524999999999998"/>
        <n v="0.15625"/>
        <n v="0.13724999999999998"/>
        <n v="0.61350000000000005"/>
        <n v="0.37675000000000003"/>
        <n v="0.8"/>
        <n v="6.4000000000000001E-2"/>
        <n v="9.0500000000000011E-2"/>
        <n v="0.33375000000000005"/>
        <n v="0.64224999999999999"/>
        <n v="0.26774999999999999"/>
        <n v="0.51724999999999999"/>
        <n v="0.86399999999999999"/>
        <n v="0.83599999999999997"/>
        <n v="0.86599999999999999"/>
        <n v="0.122"/>
        <n v="0.16950000000000001"/>
        <n v="0.21450000000000002"/>
        <n v="0.12975"/>
        <n v="0.621"/>
        <n v="0.69325000000000003"/>
        <n v="0.13300000000000001"/>
        <n v="0.12025000000000001"/>
        <n v="0.13325000000000001"/>
        <n v="0.151"/>
        <n v="0.86099999999999999"/>
        <n v="0.16124999999999998"/>
        <n v="7.85E-2"/>
        <n v="4.8000000000000008E-2"/>
        <n v="0.14049999999999999"/>
        <n v="6.9250000000000006E-2"/>
        <n v="0.15375"/>
        <n v="0.32974999999999999"/>
        <n v="0.13374999999999998"/>
        <n v="0.20524999999999999"/>
        <n v="0.72724999999999995"/>
        <n v="0.6875"/>
        <n v="0.45574999999999999"/>
        <n v="0.42975000000000002"/>
        <n v="0.433"/>
        <n v="0.28300000000000003"/>
        <n v="0.27149999999999996"/>
        <n v="0.80449999999999999"/>
        <n v="0.89600000000000002"/>
        <n v="0.87050000000000005"/>
        <n v="0.93700000000000006"/>
        <n v="0.34949999999999998"/>
        <n v="0.45925000000000005"/>
        <n v="0.50450000000000006"/>
        <n v="0.28799999999999998"/>
        <n v="0.11125000000000002"/>
        <n v="0.67724999999999991"/>
        <n v="0.44399999999999995"/>
        <n v="0.35824999999999996"/>
        <n v="5.5750000000000008E-2"/>
        <n v="0.73375000000000001"/>
        <n v="0.12175000000000002"/>
        <n v="0.14074999999999999"/>
        <n v="0.44574999999999998"/>
        <n v="0.73199999999999998"/>
        <n v="0.86324999999999996"/>
        <n v="0.83224999999999993"/>
        <n v="0.87849999999999995"/>
        <n v="0.83975"/>
        <n v="0.32824999999999999"/>
        <n v="0.33199999999999996"/>
        <n v="0.30899999999999994"/>
        <n v="0.71499999999999997"/>
        <n v="0.34800000000000003"/>
        <n v="0.52925"/>
        <n v="0.57050000000000001"/>
        <n v="0.22599999999999998"/>
        <n v="0.22725000000000001"/>
        <n v="0.79499999999999993"/>
        <n v="0.59775"/>
        <n v="0.48"/>
        <n v="0.48775000000000002"/>
        <n v="0.86874999999999991"/>
        <n v="0.85924999999999996"/>
        <n v="0.38575000000000004"/>
        <n v="0.23949999999999999"/>
        <n v="0.75475000000000003"/>
        <n v="0.16375000000000001"/>
        <n v="0.60175000000000001"/>
        <n v="0.62424999999999997"/>
        <n v="0.47449999999999998"/>
        <n v="0.8175"/>
        <n v="0.69524999999999992"/>
        <n v="0.82299999999999995"/>
        <n v="0.81200000000000006"/>
        <n v="0.76375000000000004"/>
        <n v="0.81024999999999991"/>
        <n v="0.59400000000000008"/>
        <n v="7.2250000000000009E-2"/>
        <n v="0.38249999999999995"/>
        <n v="0.44900000000000001"/>
        <n v="0.64874999999999994"/>
        <n v="0.64999999999999991"/>
        <n v="0.45224999999999999"/>
        <n v="0.61299999999999999"/>
        <n v="0.69750000000000001"/>
        <n v="0.36675000000000002"/>
        <n v="0.1535"/>
        <n v="0.11375"/>
        <n v="0.121"/>
        <n v="0.41850000000000004"/>
        <n v="0.38974999999999993"/>
        <n v="0.73824999999999996"/>
        <n v="0.40725"/>
        <n v="0.38624999999999998"/>
        <n v="0.70700000000000007"/>
        <n v="0.74574999999999991"/>
        <n v="0.39600000000000002"/>
        <n v="0.5402499999999999"/>
        <n v="0.59625000000000006"/>
        <n v="0.53974999999999995"/>
        <n v="0.52949999999999997"/>
        <n v="0.36050000000000004"/>
        <n v="0.42174999999999996"/>
        <n v="0.81749999999999989"/>
        <n v="0.70499999999999996"/>
        <n v="0.75649999999999995"/>
        <n v="0.59674999999999989"/>
        <n v="0.73924999999999996"/>
        <n v="0.60424999999999995"/>
        <n v="0.50275000000000003"/>
        <n v="0.56875000000000009"/>
        <n v="0.58374999999999999"/>
        <n v="0.66725000000000001"/>
        <n v="0.68225000000000002"/>
        <n v="0.21650000000000003"/>
        <n v="0.16049999999999998"/>
        <n v="0.7962499999999999"/>
        <n v="0.70100000000000007"/>
        <n v="0.89700000000000002"/>
        <n v="0.93025000000000002"/>
        <n v="0.1595"/>
        <n v="0.1875"/>
        <n v="0.59549999999999992"/>
        <n v="0.71575000000000011"/>
        <n v="0.80875000000000008"/>
        <n v="0.83950000000000002"/>
        <n v="0.95050000000000001"/>
        <n v="0.87275000000000003"/>
        <n v="0.90925"/>
        <n v="0.14974999999999999"/>
        <n v="0.48350000000000004"/>
        <n v="0.46100000000000002"/>
        <n v="0.30875000000000002"/>
        <n v="0.32424999999999998"/>
        <n v="0.27274999999999999"/>
        <n v="0.72499999999999998"/>
        <n v="0.6905"/>
        <n v="0.34825"/>
        <n v="0.80025000000000002"/>
        <n v="0.377"/>
        <n v="0.36825000000000002"/>
        <n v="0.30800000000000005"/>
        <n v="0.36725000000000002"/>
        <n v="0.89549999999999996"/>
        <n v="0.55249999999999999"/>
        <n v="0.44299999999999995"/>
        <n v="0.84399999999999997"/>
        <n v="0.19224999999999998"/>
        <n v="0.21725"/>
        <n v="0.24925"/>
        <n v="0.18725"/>
        <n v="0.70450000000000002"/>
        <n v="0.78925000000000001"/>
        <n v="0.61699999999999999"/>
        <n v="0.40349999999999997"/>
        <n v="0.29549999999999998"/>
        <n v="0.28900000000000003"/>
        <n v="0.71350000000000002"/>
        <n v="0.35925000000000001"/>
        <n v="0.41150000000000003"/>
        <n v="3.1499999999999993E-2"/>
        <n v="0.14325000000000002"/>
        <n v="0.24024999999999996"/>
        <n v="0.19199999999999998"/>
        <n v="0.61549999999999994"/>
        <n v="0.58325000000000005"/>
        <n v="0.69974999999999998"/>
        <n v="0.26324999999999998"/>
        <n v="0.46000000000000008"/>
        <n v="0.40975"/>
        <n v="0.45025000000000004"/>
        <n v="0.32949999999999996"/>
        <n v="0.28575"/>
        <n v="0.22325"/>
        <n v="0.45124999999999998"/>
        <n v="0.77849999999999997"/>
        <n v="0.57500000000000007"/>
        <n v="0.374"/>
        <n v="0.72175"/>
        <n v="0.86150000000000004"/>
        <n v="0.81725000000000003"/>
        <n v="0.82125000000000004"/>
        <n v="0.45149999999999996"/>
        <n v="0.54275000000000007"/>
        <n v="0.50574999999999992"/>
        <n v="0.56474999999999997"/>
        <n v="0.48449999999999999"/>
        <n v="0.24174999999999996"/>
        <n v="0.50424999999999998"/>
        <n v="0.25624999999999998"/>
        <n v="0.48025000000000001"/>
        <n v="0.65800000000000014"/>
        <n v="0.20725000000000002"/>
        <n v="0.46675"/>
        <n v="0.12450000000000001"/>
        <n v="5.6499999999999995E-2"/>
        <n v="0.62650000000000006"/>
        <n v="0.64149999999999996"/>
        <n v="0.44425000000000003"/>
        <n v="0.89874999999999994"/>
        <n v="0.68325000000000002"/>
        <n v="0.37949999999999995"/>
        <n v="0.69674999999999998"/>
        <n v="0.76024999999999998"/>
        <n v="0.75749999999999995"/>
        <n v="0.70274999999999999"/>
        <n v="0.60524999999999995"/>
        <n v="0.82025000000000003"/>
        <n v="0.61050000000000004"/>
        <n v="0.64674999999999994"/>
        <n v="0.64799999999999991"/>
        <n v="0.76049999999999995"/>
        <n v="0.65049999999999997"/>
        <n v="0.75449999999999995"/>
        <n v="0.75724999999999998"/>
        <n v="0.37250000000000005"/>
        <n v="0.255"/>
        <n v="0.55899999999999994"/>
        <n v="0.44099999999999995"/>
        <n v="0.45924999999999999"/>
        <n v="0.43999999999999995"/>
        <n v="0.33600000000000002"/>
        <n v="0.29899999999999999"/>
        <n v="0.25650000000000001"/>
        <n v="0.50624999999999998"/>
        <n v="0.53749999999999998"/>
        <n v="0.25749999999999995"/>
        <n v="0.74499999999999988"/>
        <n v="0.79449999999999998"/>
        <n v="0.75425000000000009"/>
        <n v="0.22875000000000001"/>
        <n v="0.54799999999999993"/>
        <n v="0.44500000000000001"/>
        <n v="0.33975"/>
        <n v="0.1915"/>
        <n v="0.20425000000000001"/>
        <n v="0.46075000000000005"/>
        <n v="0.55300000000000005"/>
        <n v="6.8999999999999992E-2"/>
        <n v="7.6250000000000012E-2"/>
        <n v="7.0499999999999993E-2"/>
        <n v="0.44175000000000003"/>
        <n v="0.43375000000000002"/>
        <n v="0.5675"/>
        <n v="0.58050000000000002"/>
        <n v="0.56025000000000003"/>
        <n v="0.52600000000000002"/>
        <n v="0.54575000000000007"/>
        <n v="0.4955"/>
        <n v="0.51974999999999993"/>
        <n v="0.13300000000000003"/>
        <n v="0.16500000000000001"/>
        <n v="0.15700000000000003"/>
        <n v="0.39874999999999999"/>
        <n v="0.49024999999999996"/>
        <n v="0.48199999999999998"/>
        <n v="0.67525000000000002"/>
        <n v="0.77774999999999994"/>
        <n v="0.93100000000000005"/>
        <n v="0.92525000000000002"/>
        <n v="0.53225"/>
        <n v="6.275E-2"/>
        <n v="8.2000000000000003E-2"/>
        <n v="0.12775"/>
        <n v="0.71725000000000005"/>
        <n v="0.16850000000000001"/>
        <n v="0.10575000000000002"/>
        <n v="4.9250000000000016E-2"/>
        <n v="0.64100000000000001"/>
        <n v="0.35299999999999998"/>
        <n v="0.64775000000000005"/>
        <n v="0.35799999999999998"/>
        <n v="0.16425000000000001"/>
        <n v="0.29375000000000007"/>
        <n v="0.33099999999999996"/>
        <n v="0.14224999999999999"/>
        <n v="0.20349999999999999"/>
        <n v="0.31"/>
        <n v="0.41699999999999998"/>
        <n v="0.41549999999999998"/>
        <n v="0.32799999999999996"/>
        <n v="0.19650000000000001"/>
        <n v="0.20950000000000002"/>
        <n v="0.27275000000000005"/>
        <n v="0.83325000000000005"/>
        <n v="0.88700000000000001"/>
        <n v="0.74749999999999994"/>
        <n v="0.72299999999999998"/>
        <n v="0.61375000000000002"/>
        <n v="0.69700000000000006"/>
        <n v="0.61899999999999999"/>
        <n v="0.44925000000000004"/>
        <n v="0.26024999999999998"/>
        <n v="0.23600000000000002"/>
        <n v="0.49275000000000002"/>
        <n v="0.79149999999999998"/>
        <n v="0.82150000000000001"/>
        <n v="0.85024999999999995"/>
        <n v="0.89849999999999997"/>
        <n v="0.37375000000000003"/>
        <n v="0.40250000000000002"/>
      </sharedItems>
    </cacheField>
    <cacheField name="C.ring" numFmtId="0">
      <sharedItems containsSemiMixedTypes="0" containsString="0" containsNumber="1" containsInteger="1" minValue="0" maxValue="20"/>
    </cacheField>
    <cacheField name="C.other" numFmtId="0">
      <sharedItems containsSemiMixedTypes="0" containsString="0" containsNumber="1" containsInteger="1" minValue="0" maxValue="16"/>
    </cacheField>
    <cacheField name="N.ring" numFmtId="0">
      <sharedItems containsSemiMixedTypes="0" containsString="0" containsNumber="1" containsInteger="1" minValue="0" maxValue="7"/>
    </cacheField>
    <cacheField name="N.other" numFmtId="0">
      <sharedItems containsSemiMixedTypes="0" containsString="0" containsNumber="1" containsInteger="1" minValue="0" maxValue="4"/>
    </cacheField>
    <cacheField name="O.ring" numFmtId="0">
      <sharedItems containsSemiMixedTypes="0" containsString="0" containsNumber="1" containsInteger="1" minValue="0" maxValue="3"/>
    </cacheField>
    <cacheField name="O.other" numFmtId="0">
      <sharedItems containsSemiMixedTypes="0" containsString="0" containsNumber="1" containsInteger="1" minValue="0" maxValue="8"/>
    </cacheField>
    <cacheField name="P" numFmtId="0">
      <sharedItems containsSemiMixedTypes="0" containsString="0" containsNumber="1" containsInteger="1" minValue="0" maxValue="1"/>
    </cacheField>
    <cacheField name="S" numFmtId="0">
      <sharedItems containsSemiMixedTypes="0" containsString="0" containsNumber="1" containsInteger="1" minValue="0" maxValue="2"/>
    </cacheField>
    <cacheField name="#.of.Ring" numFmtId="0">
      <sharedItems containsSemiMixedTypes="0" containsString="0" containsNumber="1" containsInteger="1" minValue="0" maxValue="5"/>
    </cacheField>
    <cacheField name="Molecular_weight" numFmtId="11">
      <sharedItems containsSemiMixedTypes="0" containsString="0" containsNumber="1" minValue="136.19799757003699" maxValue="414.34598875045702"/>
    </cacheField>
    <cacheField name="LogP" numFmtId="0">
      <sharedItems containsSemiMixedTypes="0" containsString="0" containsNumber="1" minValue="-0.49469999999999997" maxValue="12.590299999999999"/>
    </cacheField>
    <cacheField name="Number_of_HBA_1" numFmtId="0">
      <sharedItems containsSemiMixedTypes="0" containsString="0" containsNumber="1" containsInteger="1" minValue="5" maxValue="40"/>
    </cacheField>
    <cacheField name="Number_of_HBA_2" numFmtId="0">
      <sharedItems containsSemiMixedTypes="0" containsString="0" containsNumber="1" containsInteger="1" minValue="0" maxValue="10"/>
    </cacheField>
    <cacheField name="Number_of_HBD_1" numFmtId="0">
      <sharedItems containsSemiMixedTypes="0" containsString="0" containsNumber="1" containsInteger="1" minValue="0" maxValue="6"/>
    </cacheField>
    <cacheField name="Number_of_HBD_2" numFmtId="0">
      <sharedItems containsSemiMixedTypes="0" containsString="0" containsNumber="1" containsInteger="1" minValue="0" maxValue="5"/>
    </cacheField>
    <cacheField name="Number_of_acidic_groups" numFmtId="0">
      <sharedItems containsSemiMixedTypes="0" containsString="0" containsNumber="1" containsInteger="1" minValue="0" maxValue="4"/>
    </cacheField>
    <cacheField name="Number_of_aliphatic_OH_groups" numFmtId="0">
      <sharedItems containsSemiMixedTypes="0" containsString="0" containsNumber="1" containsInteger="1" minValue="0" maxValue="3"/>
    </cacheField>
    <cacheField name="Number_of_basic_groups" numFmtId="0">
      <sharedItems containsSemiMixedTypes="0" containsString="0" containsNumber="1" containsInteger="1" minValue="0" maxValue="3"/>
    </cacheField>
    <cacheField name="Fraction_of_rotatable_bonds" numFmtId="0">
      <sharedItems containsSemiMixedTypes="0" containsString="0" containsNumber="1" minValue="0" maxValue="0.58823529411764697"/>
    </cacheField>
    <cacheField name="Number_of_heavy_bonds" numFmtId="0">
      <sharedItems containsSemiMixedTypes="0" containsString="0" containsNumber="1" containsInteger="1" minValue="9" maxValue="33"/>
    </cacheField>
    <cacheField name="Number_of_heterocycles" numFmtId="0">
      <sharedItems containsSemiMixedTypes="0" containsString="0" containsNumber="1" containsInteger="1" minValue="0" maxValue="4"/>
    </cacheField>
    <cacheField name="Number_of_hydrophobic_groups" numFmtId="0">
      <sharedItems containsSemiMixedTypes="0" containsString="0" containsNumber="1" containsInteger="1" minValue="0" maxValue="0"/>
    </cacheField>
    <cacheField name="MolarRefractivity" numFmtId="11">
      <sharedItems containsSemiMixedTypes="0" containsString="0" containsNumber="1" minValue="40.909799999999898" maxValue="145.504099999999"/>
    </cacheField>
    <cacheField name="Number_of_atoms" numFmtId="0">
      <sharedItems containsSemiMixedTypes="0" containsString="0" containsNumber="1" containsInteger="1" minValue="15" maxValue="61"/>
    </cacheField>
    <cacheField name="Number_of_halogen_atoms" numFmtId="0">
      <sharedItems containsSemiMixedTypes="0" containsString="0" containsNumber="1" containsInteger="1" minValue="0" maxValue="7"/>
    </cacheField>
    <cacheField name="Number_of_B_atoms" numFmtId="0">
      <sharedItems containsSemiMixedTypes="0" containsString="0" containsNumber="1" containsInteger="1" minValue="0" maxValue="0"/>
    </cacheField>
    <cacheField name="Number_of_Br_atoms" numFmtId="0">
      <sharedItems containsSemiMixedTypes="0" containsString="0" containsNumber="1" containsInteger="1" minValue="0" maxValue="1"/>
    </cacheField>
    <cacheField name="Number_of_Cl_atoms" numFmtId="0">
      <sharedItems containsSemiMixedTypes="0" containsString="0" containsNumber="1" containsInteger="1" minValue="0" maxValue="3"/>
    </cacheField>
    <cacheField name="Number_of_I_atoms" numFmtId="0">
      <sharedItems containsSemiMixedTypes="0" containsString="0" containsNumber="1" containsInteger="1" minValue="0" maxValue="0"/>
    </cacheField>
    <cacheField name="Number_of_F_atoms" numFmtId="0">
      <sharedItems containsSemiMixedTypes="0" containsString="0" containsNumber="1" containsInteger="1" minValue="0" maxValue="7"/>
    </cacheField>
    <cacheField name="Number_of_N_atoms" numFmtId="0">
      <sharedItems containsSemiMixedTypes="0" containsString="0" containsNumber="1" containsInteger="1" minValue="0" maxValue="8"/>
    </cacheField>
    <cacheField name="Number_of_O_atoms" numFmtId="0">
      <sharedItems containsSemiMixedTypes="0" containsString="0" containsNumber="1" containsInteger="1" minValue="0" maxValue="8"/>
    </cacheField>
    <cacheField name="Number_of_P_atoms" numFmtId="0">
      <sharedItems containsSemiMixedTypes="0" containsString="0" containsNumber="1" containsInteger="1" minValue="0" maxValue="1"/>
    </cacheField>
    <cacheField name="Number_of_S_atoms" numFmtId="0">
      <sharedItems containsSemiMixedTypes="0" containsString="0" containsNumber="1" containsInteger="1" minValue="0" maxValue="2"/>
    </cacheField>
    <cacheField name="Number_of_bonds" numFmtId="0">
      <sharedItems containsSemiMixedTypes="0" containsString="0" containsNumber="1" containsInteger="1" minValue="16" maxValue="62"/>
    </cacheField>
    <cacheField name="Number_of_NO2_groups" numFmtId="0">
      <sharedItems containsSemiMixedTypes="0" containsString="0" containsNumber="1" containsInteger="1" minValue="0" maxValue="4"/>
    </cacheField>
    <cacheField name="Number_of_SO_groups" numFmtId="0">
      <sharedItems containsSemiMixedTypes="0" containsString="0" containsNumber="1" containsInteger="1" minValue="0" maxValue="0"/>
    </cacheField>
    <cacheField name="Number_of_OSO_groups" numFmtId="0">
      <sharedItems containsSemiMixedTypes="0" containsString="0" containsNumber="1" containsInteger="1" minValue="0" maxValue="0"/>
    </cacheField>
    <cacheField name="Number_of_SO2_groups" numFmtId="0">
      <sharedItems containsSemiMixedTypes="0" containsString="0" containsNumber="1" containsInteger="1" minValue="0" maxValue="4"/>
    </cacheField>
    <cacheField name="PolarSurfaceArea" numFmtId="0">
      <sharedItems containsSemiMixedTypes="0" containsString="0" containsNumber="1" minValue="0" maxValue="178.59"/>
    </cacheField>
    <cacheField name="Geometrical_diameter" numFmtId="0">
      <sharedItems containsSemiMixedTypes="0" containsString="0" containsNumber="1" minValue="7.0275727209154599" maxValue="15.3239031316017"/>
    </cacheField>
    <cacheField name="Geometrical_radius" numFmtId="0">
      <sharedItems containsSemiMixedTypes="0" containsString="0" containsNumber="1" minValue="0.76625743634996002" maxValue="1.08745136841417"/>
    </cacheField>
    <cacheField name="Geometrical_shape_coefficient" numFmtId="0">
      <sharedItems containsSemiMixedTypes="0" containsString="0" containsNumber="1" minValue="5.8602158392668402" maxValue="14.7534694732965"/>
    </cacheField>
    <cacheField name="Kier_shape_1" numFmtId="0">
      <sharedItems containsSemiMixedTypes="0" containsString="0" containsNumber="1" minValue="7.6388888888888804" maxValue="24.2711058263971"/>
    </cacheField>
    <cacheField name="Kier_shape_2" numFmtId="0">
      <sharedItems containsSemiMixedTypes="0" containsString="0" containsNumber="1" minValue="2.7448015122873302" maxValue="12.639889196675901"/>
    </cacheField>
    <cacheField name="Zagreb_group_index_1" numFmtId="11">
      <sharedItems containsSemiMixedTypes="0" containsString="0" containsNumber="1" containsInteger="1" minValue="76" maxValue="334"/>
    </cacheField>
    <cacheField name="Zagreb_group_index_2" numFmtId="11">
      <sharedItems containsSemiMixedTypes="0" containsString="0" containsNumber="1" containsInteger="1" minValue="81" maxValue="375"/>
    </cacheField>
    <cacheField name="Ledock Surface Area" numFmtId="0">
      <sharedItems containsSemiMixedTypes="0" containsString="0" containsNumber="1" minValue="139.598388671875" maxValue="380.28350830078102"/>
    </cacheField>
    <cacheField name="SMINA Surface Area" numFmtId="0">
      <sharedItems containsSemiMixedTypes="0" containsString="0" containsNumber="1" minValue="138.15646362304599" maxValue="387.69812011718699"/>
    </cacheField>
    <cacheField name="VINA Surface Area" numFmtId="0">
      <sharedItems containsSemiMixedTypes="0" containsString="0" containsNumber="1" minValue="137.37736511230401" maxValue="382.827056884765"/>
    </cacheField>
    <cacheField name="Ledock H-bonds" numFmtId="0">
      <sharedItems containsSemiMixedTypes="0" containsString="0" containsNumber="1" containsInteger="1" minValue="0" maxValue="8"/>
    </cacheField>
    <cacheField name="SMINA H-bonds" numFmtId="0">
      <sharedItems containsSemiMixedTypes="0" containsString="0" containsNumber="1" containsInteger="1" minValue="0" maxValue="7"/>
    </cacheField>
    <cacheField name="VINA H-bonds" numFmtId="0">
      <sharedItems containsSemiMixedTypes="0" containsString="0" containsNumber="1" containsInteger="1" minValue="0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58">
  <r>
    <x v="0"/>
    <x v="0"/>
    <x v="0"/>
    <x v="0"/>
    <x v="0"/>
    <n v="-3.85"/>
    <n v="-7.2240371699999999"/>
    <n v="-7"/>
    <n v="3.85"/>
    <n v="7.2240371699999999"/>
    <n v="7"/>
    <n v="2.4450720323509998"/>
    <n v="1.06928721004571"/>
    <n v="0.90100000000000002"/>
    <n v="7.8999999999999959E-2"/>
    <n v="0.129"/>
    <n v="0.75"/>
    <x v="0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5.24256896972599"/>
    <n v="253.40121459960901"/>
    <n v="254.28060913085901"/>
    <n v="0"/>
    <n v="1"/>
    <n v="1"/>
  </r>
  <r>
    <x v="0"/>
    <x v="0"/>
    <x v="0"/>
    <x v="0"/>
    <x v="1"/>
    <n v="-3.42"/>
    <n v="-7.6190209400000004"/>
    <n v="-7.4"/>
    <n v="3.42"/>
    <n v="7.6190209400000004"/>
    <n v="7.4"/>
    <n v="3.1048471375781399"/>
    <n v="1.9803169054279199"/>
    <n v="0.97499999999999998"/>
    <n v="2.4000000000000021E-2"/>
    <n v="4.500000000000004E-2"/>
    <n v="0.95499999999999996"/>
    <x v="1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9.01638793945301"/>
    <n v="252.91578674316401"/>
    <n v="252.61454772949199"/>
    <n v="0"/>
    <n v="0"/>
    <n v="0"/>
  </r>
  <r>
    <x v="0"/>
    <x v="0"/>
    <x v="0"/>
    <x v="0"/>
    <x v="2"/>
    <n v="-4.0599999999999996"/>
    <n v="-7.1498532299999997"/>
    <n v="-7"/>
    <n v="4.0599999999999996"/>
    <n v="7.1498532299999997"/>
    <n v="7"/>
    <n v="3.0714466076493401"/>
    <n v="1.9108223750672899"/>
    <n v="0.83599999999999997"/>
    <n v="9.2999999999999972E-2"/>
    <n v="0.129"/>
    <n v="0.95"/>
    <x v="2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3.50013732910099"/>
    <n v="256.69906616210898"/>
    <n v="256.917877197265"/>
    <n v="2"/>
    <n v="1"/>
    <n v="1"/>
  </r>
  <r>
    <x v="1"/>
    <x v="1"/>
    <x v="0"/>
    <x v="0"/>
    <x v="3"/>
    <n v="-4.82"/>
    <n v="-6.7921204599999996"/>
    <n v="-6.8"/>
    <n v="4.82"/>
    <n v="6.7921204599999996"/>
    <n v="6.8"/>
    <n v="2.3179652148938601"/>
    <n v="1.62428789799887"/>
    <n v="0.45599999999999996"/>
    <n v="0.20299999999999996"/>
    <n v="0.19399999999999995"/>
    <n v="0.7"/>
    <x v="3"/>
    <n v="18"/>
    <n v="3"/>
    <n v="1"/>
    <n v="0"/>
    <n v="0"/>
    <n v="0"/>
    <n v="0"/>
    <n v="0"/>
    <n v="3"/>
    <n v="293.45399367809199"/>
    <n v="10.0474"/>
    <n v="27"/>
    <n v="0"/>
    <n v="1"/>
    <n v="1"/>
    <n v="0"/>
    <n v="0"/>
    <n v="1"/>
    <n v="0.20833333333333301"/>
    <n v="24"/>
    <n v="1"/>
    <n v="0"/>
    <n v="122.41489999999899"/>
    <n v="49"/>
    <n v="0"/>
    <n v="0"/>
    <n v="0"/>
    <n v="0"/>
    <n v="0"/>
    <n v="0"/>
    <n v="1"/>
    <n v="0"/>
    <n v="0"/>
    <n v="0"/>
    <n v="51"/>
    <n v="0"/>
    <n v="0"/>
    <n v="0"/>
    <n v="0"/>
    <n v="4.4400000000000004"/>
    <n v="11.0348246258869"/>
    <n v="1.0725471125197901"/>
    <n v="9.2884288224525999"/>
    <n v="16.84375"/>
    <n v="9.3333333333333304"/>
    <n v="261"/>
    <n v="280"/>
    <n v="278.86340332031199"/>
    <n v="284.05157470703102"/>
    <n v="284.46258544921801"/>
    <n v="1"/>
    <n v="0"/>
    <n v="0"/>
  </r>
  <r>
    <x v="1"/>
    <x v="1"/>
    <x v="0"/>
    <x v="0"/>
    <x v="4"/>
    <n v="-5.19"/>
    <n v="-6.6032676700000001"/>
    <n v="-6.5"/>
    <n v="5.19"/>
    <n v="6.6032676700000001"/>
    <n v="6.5"/>
    <n v="2.57492557848007"/>
    <n v="1.0988214127751299"/>
    <n v="0.25900000000000001"/>
    <n v="0.27600000000000002"/>
    <n v="0.31299999999999994"/>
    <n v="0.79500000000000004"/>
    <x v="4"/>
    <n v="18"/>
    <n v="3"/>
    <n v="1"/>
    <n v="0"/>
    <n v="0"/>
    <n v="0"/>
    <n v="0"/>
    <n v="0"/>
    <n v="3"/>
    <n v="293.45399367809199"/>
    <n v="10.0474"/>
    <n v="27"/>
    <n v="0"/>
    <n v="1"/>
    <n v="1"/>
    <n v="0"/>
    <n v="0"/>
    <n v="1"/>
    <n v="0.20833333333333301"/>
    <n v="24"/>
    <n v="1"/>
    <n v="0"/>
    <n v="122.41489999999899"/>
    <n v="49"/>
    <n v="0"/>
    <n v="0"/>
    <n v="0"/>
    <n v="0"/>
    <n v="0"/>
    <n v="0"/>
    <n v="1"/>
    <n v="0"/>
    <n v="0"/>
    <n v="0"/>
    <n v="51"/>
    <n v="0"/>
    <n v="0"/>
    <n v="0"/>
    <n v="0"/>
    <n v="4.4400000000000004"/>
    <n v="11.0348246258869"/>
    <n v="1.0725471125197901"/>
    <n v="9.2884288224525999"/>
    <n v="16.84375"/>
    <n v="9.3333333333333304"/>
    <n v="261"/>
    <n v="280"/>
    <n v="281.29647827148398"/>
    <n v="295.72863769531199"/>
    <n v="295.86242675781199"/>
    <n v="1"/>
    <n v="1"/>
    <n v="1"/>
  </r>
  <r>
    <x v="1"/>
    <x v="1"/>
    <x v="0"/>
    <x v="0"/>
    <x v="5"/>
    <n v="-4.8"/>
    <n v="-6.91221189"/>
    <n v="-6.9"/>
    <n v="4.8"/>
    <n v="6.91221189"/>
    <n v="6.9"/>
    <n v="2.2988934210413801"/>
    <n v="1.6101821378196699"/>
    <n v="0.47"/>
    <n v="0.15800000000000003"/>
    <n v="0.15800000000000003"/>
    <n v="0.69199999999999995"/>
    <x v="5"/>
    <n v="18"/>
    <n v="3"/>
    <n v="1"/>
    <n v="0"/>
    <n v="0"/>
    <n v="0"/>
    <n v="0"/>
    <n v="0"/>
    <n v="3"/>
    <n v="293.45399367809199"/>
    <n v="10.0474"/>
    <n v="27"/>
    <n v="0"/>
    <n v="1"/>
    <n v="1"/>
    <n v="0"/>
    <n v="0"/>
    <n v="1"/>
    <n v="0.20833333333333301"/>
    <n v="24"/>
    <n v="1"/>
    <n v="0"/>
    <n v="122.41489999999899"/>
    <n v="49"/>
    <n v="0"/>
    <n v="0"/>
    <n v="0"/>
    <n v="0"/>
    <n v="0"/>
    <n v="0"/>
    <n v="1"/>
    <n v="0"/>
    <n v="0"/>
    <n v="0"/>
    <n v="51"/>
    <n v="0"/>
    <n v="0"/>
    <n v="0"/>
    <n v="0"/>
    <n v="4.4400000000000004"/>
    <n v="11.0348246258869"/>
    <n v="1.0725471125197901"/>
    <n v="9.2884288224525999"/>
    <n v="16.84375"/>
    <n v="9.3333333333333304"/>
    <n v="261"/>
    <n v="280"/>
    <n v="285.44110107421801"/>
    <n v="286.27142333984301"/>
    <n v="286.32284545898398"/>
    <n v="1"/>
    <n v="0"/>
    <n v="0"/>
  </r>
  <r>
    <x v="2"/>
    <x v="2"/>
    <x v="1"/>
    <x v="1"/>
    <x v="6"/>
    <n v="-4.1500000000000004"/>
    <n v="-4.3044052099999996"/>
    <n v="-4.7"/>
    <n v="4.1500000000000004"/>
    <n v="4.3044052099999996"/>
    <n v="4.7"/>
    <n v="2.2574724535419999"/>
    <n v="1.0555528421914799"/>
    <n v="0.80299999999999994"/>
    <n v="0.995"/>
    <n v="0.98499999999999999"/>
    <n v="0.68"/>
    <x v="6"/>
    <n v="16"/>
    <n v="4"/>
    <n v="0"/>
    <n v="1"/>
    <n v="0"/>
    <n v="0"/>
    <n v="0"/>
    <n v="0"/>
    <n v="4"/>
    <n v="275.39499390125201"/>
    <n v="8.5463999999999896"/>
    <n v="21"/>
    <n v="0"/>
    <n v="1"/>
    <n v="0"/>
    <n v="0"/>
    <n v="0"/>
    <n v="1"/>
    <n v="0.125"/>
    <n v="24"/>
    <n v="0"/>
    <n v="0"/>
    <n v="112.114099999999"/>
    <n v="42"/>
    <n v="0"/>
    <n v="0"/>
    <n v="0"/>
    <n v="0"/>
    <n v="0"/>
    <n v="0"/>
    <n v="1"/>
    <n v="0"/>
    <n v="0"/>
    <n v="0"/>
    <n v="45"/>
    <n v="0"/>
    <n v="0"/>
    <n v="0"/>
    <n v="0"/>
    <n v="16.61"/>
    <n v="10.2112341267375"/>
    <n v="1.0203663466369199"/>
    <n v="9.0074195512162998"/>
    <n v="14.5833333333333"/>
    <n v="6.2456747404844197"/>
    <n v="231"/>
    <n v="259"/>
    <n v="276.79147338867102"/>
    <n v="265.21099853515602"/>
    <n v="267.559967041015"/>
    <n v="0"/>
    <n v="0"/>
    <n v="0"/>
  </r>
  <r>
    <x v="3"/>
    <x v="3"/>
    <x v="0"/>
    <x v="0"/>
    <x v="7"/>
    <n v="-5.04"/>
    <n v="-7.7186789500000001"/>
    <n v="-7.7"/>
    <n v="5.04"/>
    <n v="7.7186789500000001"/>
    <n v="7.7"/>
    <n v="3.0074629913497799"/>
    <n v="1.4477675324041599"/>
    <n v="0.33599999999999997"/>
    <n v="1.7000000000000015E-2"/>
    <n v="1.6000000000000014E-2"/>
    <n v="0.93400000000000005"/>
    <x v="7"/>
    <n v="17"/>
    <n v="3"/>
    <n v="1"/>
    <n v="1"/>
    <n v="0"/>
    <n v="0"/>
    <n v="0"/>
    <n v="0"/>
    <n v="3"/>
    <n v="288.39399385452202"/>
    <n v="7.9243999999999897"/>
    <n v="22"/>
    <n v="2"/>
    <n v="1"/>
    <n v="1"/>
    <n v="0"/>
    <n v="0"/>
    <n v="0"/>
    <n v="0.25"/>
    <n v="24"/>
    <n v="1"/>
    <n v="0"/>
    <n v="113.1764"/>
    <n v="42"/>
    <n v="0"/>
    <n v="0"/>
    <n v="0"/>
    <n v="0"/>
    <n v="0"/>
    <n v="0"/>
    <n v="2"/>
    <n v="0"/>
    <n v="0"/>
    <n v="0"/>
    <n v="44"/>
    <n v="0"/>
    <n v="0"/>
    <n v="0"/>
    <n v="0"/>
    <n v="24.92"/>
    <n v="11.358900941339201"/>
    <n v="1.0195931054792"/>
    <n v="10.1406215678563"/>
    <n v="16.84375"/>
    <n v="9.3333333333333304"/>
    <n v="214"/>
    <n v="233"/>
    <n v="292.54309082031199"/>
    <n v="290.20452880859301"/>
    <n v="290.8740234375"/>
    <n v="2"/>
    <n v="2"/>
    <n v="2"/>
  </r>
  <r>
    <x v="3"/>
    <x v="3"/>
    <x v="0"/>
    <x v="0"/>
    <x v="8"/>
    <n v="-5.7"/>
    <n v="-7.44238234"/>
    <n v="-7.4"/>
    <n v="5.7"/>
    <n v="7.44238234"/>
    <n v="7.4"/>
    <n v="3.3387936569218901"/>
    <n v="1.6819292576114"/>
    <n v="9.099999999999997E-2"/>
    <n v="4.1000000000000036E-2"/>
    <n v="4.500000000000004E-2"/>
    <n v="0.98199999999999998"/>
    <x v="8"/>
    <n v="17"/>
    <n v="3"/>
    <n v="1"/>
    <n v="1"/>
    <n v="0"/>
    <n v="0"/>
    <n v="0"/>
    <n v="0"/>
    <n v="3"/>
    <n v="288.39399385452202"/>
    <n v="7.9243999999999897"/>
    <n v="22"/>
    <n v="2"/>
    <n v="1"/>
    <n v="1"/>
    <n v="0"/>
    <n v="0"/>
    <n v="0"/>
    <n v="0.25"/>
    <n v="24"/>
    <n v="1"/>
    <n v="0"/>
    <n v="113.1764"/>
    <n v="42"/>
    <n v="0"/>
    <n v="0"/>
    <n v="0"/>
    <n v="0"/>
    <n v="0"/>
    <n v="0"/>
    <n v="2"/>
    <n v="0"/>
    <n v="0"/>
    <n v="0"/>
    <n v="44"/>
    <n v="0"/>
    <n v="0"/>
    <n v="0"/>
    <n v="0"/>
    <n v="24.92"/>
    <n v="11.358900941339201"/>
    <n v="1.0195931054792"/>
    <n v="10.1406215678563"/>
    <n v="16.84375"/>
    <n v="9.3333333333333304"/>
    <n v="214"/>
    <n v="233"/>
    <n v="286.92498779296801"/>
    <n v="292.555572509765"/>
    <n v="292.80551147460898"/>
    <n v="2"/>
    <n v="2"/>
    <n v="2"/>
  </r>
  <r>
    <x v="3"/>
    <x v="3"/>
    <x v="0"/>
    <x v="0"/>
    <x v="9"/>
    <n v="-5.25"/>
    <n v="-7.7083807000000002"/>
    <n v="-7.7"/>
    <n v="5.25"/>
    <n v="7.7083807000000002"/>
    <n v="7.7"/>
    <n v="2.7371995755629999"/>
    <n v="1.2561568750155501"/>
    <n v="0.22799999999999998"/>
    <n v="1.9000000000000017E-2"/>
    <n v="1.6000000000000014E-2"/>
    <n v="0.85099999999999998"/>
    <x v="9"/>
    <n v="17"/>
    <n v="3"/>
    <n v="1"/>
    <n v="1"/>
    <n v="0"/>
    <n v="0"/>
    <n v="0"/>
    <n v="0"/>
    <n v="3"/>
    <n v="288.39399385452202"/>
    <n v="7.9243999999999897"/>
    <n v="22"/>
    <n v="2"/>
    <n v="1"/>
    <n v="1"/>
    <n v="0"/>
    <n v="0"/>
    <n v="0"/>
    <n v="0.25"/>
    <n v="24"/>
    <n v="1"/>
    <n v="0"/>
    <n v="113.1764"/>
    <n v="42"/>
    <n v="0"/>
    <n v="0"/>
    <n v="0"/>
    <n v="0"/>
    <n v="0"/>
    <n v="0"/>
    <n v="2"/>
    <n v="0"/>
    <n v="0"/>
    <n v="0"/>
    <n v="44"/>
    <n v="0"/>
    <n v="0"/>
    <n v="0"/>
    <n v="0"/>
    <n v="24.92"/>
    <n v="11.358900941339201"/>
    <n v="1.0195931054792"/>
    <n v="10.1406215678563"/>
    <n v="16.84375"/>
    <n v="9.3333333333333304"/>
    <n v="214"/>
    <n v="233"/>
    <n v="287.84371948242102"/>
    <n v="290.69802856445301"/>
    <n v="291.08938598632801"/>
    <n v="2"/>
    <n v="2"/>
    <n v="2"/>
  </r>
  <r>
    <x v="4"/>
    <x v="4"/>
    <x v="0"/>
    <x v="0"/>
    <x v="10"/>
    <n v="-4.58"/>
    <n v="-7.2235836999999998"/>
    <n v="-7.3"/>
    <n v="4.58"/>
    <n v="7.2235836999999998"/>
    <n v="7.3"/>
    <n v="1.7714830170301801"/>
    <n v="1.2459670623149099"/>
    <n v="0.58699999999999997"/>
    <n v="7.8999999999999959E-2"/>
    <n v="6.1000000000000054E-2"/>
    <n v="0.45600000000000002"/>
    <x v="10"/>
    <n v="17"/>
    <n v="3"/>
    <n v="1"/>
    <n v="0"/>
    <n v="0"/>
    <n v="0"/>
    <n v="0"/>
    <n v="0"/>
    <n v="3"/>
    <n v="279.42699396610197"/>
    <n v="9.3405999999999896"/>
    <n v="25"/>
    <n v="0"/>
    <n v="1"/>
    <n v="1"/>
    <n v="0"/>
    <n v="0"/>
    <n v="1"/>
    <n v="0.217391304347826"/>
    <n v="23"/>
    <n v="1"/>
    <n v="0"/>
    <n v="115.493899999999"/>
    <n v="46"/>
    <n v="0"/>
    <n v="0"/>
    <n v="0"/>
    <n v="0"/>
    <n v="0"/>
    <n v="0"/>
    <n v="1"/>
    <n v="0"/>
    <n v="0"/>
    <n v="0"/>
    <n v="48"/>
    <n v="0"/>
    <n v="0"/>
    <n v="0"/>
    <n v="0"/>
    <n v="4.4400000000000004"/>
    <n v="10.5361977682551"/>
    <n v="1.0693707088500799"/>
    <n v="8.8527084022947893"/>
    <n v="15.879017013232501"/>
    <n v="8.5850178359096301"/>
    <n v="245"/>
    <n v="264"/>
    <n v="271.04309082031199"/>
    <n v="278.419830322265"/>
    <n v="278.32769775390602"/>
    <n v="1"/>
    <n v="0"/>
    <n v="0"/>
  </r>
  <r>
    <x v="4"/>
    <x v="4"/>
    <x v="0"/>
    <x v="0"/>
    <x v="11"/>
    <n v="-5.0599999999999996"/>
    <n v="-7.04813957"/>
    <n v="-7"/>
    <n v="5.0599999999999996"/>
    <n v="7.04813957"/>
    <n v="7"/>
    <n v="2.4240853130168998"/>
    <n v="0.990757546742845"/>
    <n v="0.32599999999999996"/>
    <n v="0.11599999999999999"/>
    <n v="0.129"/>
    <n v="0.74199999999999999"/>
    <x v="11"/>
    <n v="17"/>
    <n v="3"/>
    <n v="1"/>
    <n v="0"/>
    <n v="0"/>
    <n v="0"/>
    <n v="0"/>
    <n v="0"/>
    <n v="3"/>
    <n v="279.42699396610197"/>
    <n v="9.3405999999999896"/>
    <n v="25"/>
    <n v="0"/>
    <n v="1"/>
    <n v="1"/>
    <n v="0"/>
    <n v="0"/>
    <n v="1"/>
    <n v="0.217391304347826"/>
    <n v="23"/>
    <n v="1"/>
    <n v="0"/>
    <n v="115.493899999999"/>
    <n v="46"/>
    <n v="0"/>
    <n v="0"/>
    <n v="0"/>
    <n v="0"/>
    <n v="0"/>
    <n v="0"/>
    <n v="1"/>
    <n v="0"/>
    <n v="0"/>
    <n v="0"/>
    <n v="48"/>
    <n v="0"/>
    <n v="0"/>
    <n v="0"/>
    <n v="0"/>
    <n v="4.4400000000000004"/>
    <n v="10.5361977682551"/>
    <n v="1.0693707088500799"/>
    <n v="8.8527084022947893"/>
    <n v="15.879017013232501"/>
    <n v="8.5850178359096301"/>
    <n v="245"/>
    <n v="264"/>
    <n v="270.13024902343699"/>
    <n v="281.06097412109301"/>
    <n v="281.33605957031199"/>
    <n v="1"/>
    <n v="0"/>
    <n v="0"/>
  </r>
  <r>
    <x v="4"/>
    <x v="4"/>
    <x v="0"/>
    <x v="0"/>
    <x v="12"/>
    <n v="-4.88"/>
    <n v="-6.9823441500000003"/>
    <n v="-6.6"/>
    <n v="4.88"/>
    <n v="6.9823441500000003"/>
    <n v="6.6"/>
    <n v="2.0649669881431398"/>
    <n v="0.73873056863146702"/>
    <n v="0.42200000000000004"/>
    <n v="0.13800000000000001"/>
    <n v="0.26800000000000002"/>
    <n v="0.59699999999999998"/>
    <x v="12"/>
    <n v="17"/>
    <n v="3"/>
    <n v="1"/>
    <n v="0"/>
    <n v="0"/>
    <n v="0"/>
    <n v="0"/>
    <n v="0"/>
    <n v="3"/>
    <n v="279.42699396610197"/>
    <n v="9.3405999999999896"/>
    <n v="25"/>
    <n v="0"/>
    <n v="1"/>
    <n v="1"/>
    <n v="0"/>
    <n v="0"/>
    <n v="1"/>
    <n v="0.217391304347826"/>
    <n v="23"/>
    <n v="1"/>
    <n v="0"/>
    <n v="115.493899999999"/>
    <n v="46"/>
    <n v="0"/>
    <n v="0"/>
    <n v="0"/>
    <n v="0"/>
    <n v="0"/>
    <n v="0"/>
    <n v="1"/>
    <n v="0"/>
    <n v="0"/>
    <n v="0"/>
    <n v="48"/>
    <n v="0"/>
    <n v="0"/>
    <n v="0"/>
    <n v="0"/>
    <n v="4.4400000000000004"/>
    <n v="10.5361977682551"/>
    <n v="1.0693707088500799"/>
    <n v="8.8527084022947893"/>
    <n v="15.879017013232501"/>
    <n v="8.5850178359096301"/>
    <n v="245"/>
    <n v="264"/>
    <n v="277.082427978515"/>
    <n v="275.05975341796801"/>
    <n v="275.84298706054602"/>
    <n v="1"/>
    <n v="1"/>
    <n v="1"/>
  </r>
  <r>
    <x v="0"/>
    <x v="0"/>
    <x v="0"/>
    <x v="0"/>
    <x v="13"/>
    <n v="-4.12"/>
    <n v="-7.5279440900000001"/>
    <n v="-7.2"/>
    <n v="4.12"/>
    <n v="7.5279440900000001"/>
    <n v="7.2"/>
    <n v="2.0165297998903502"/>
    <n v="1.1638774731488599"/>
    <n v="0.81600000000000006"/>
    <n v="3.3000000000000029E-2"/>
    <n v="7.999999999999996E-2"/>
    <n v="0.57199999999999995"/>
    <x v="13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1.49819946289"/>
    <n v="251.07965087890599"/>
    <n v="255.19386291503901"/>
    <n v="0"/>
    <n v="0"/>
    <n v="0"/>
  </r>
  <r>
    <x v="0"/>
    <x v="0"/>
    <x v="0"/>
    <x v="0"/>
    <x v="14"/>
    <n v="-4"/>
    <n v="-6.5235424000000002"/>
    <n v="-6.2"/>
    <n v="4"/>
    <n v="6.5235424000000002"/>
    <n v="6.2"/>
    <n v="2.86884671722042"/>
    <n v="1.40330891464388"/>
    <n v="0.86"/>
    <n v="0.31399999999999995"/>
    <n v="0.47399999999999998"/>
    <n v="0.89800000000000002"/>
    <x v="14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5.3828125"/>
    <n v="252.42343139648401"/>
    <n v="252.90390014648401"/>
    <n v="0"/>
    <n v="1"/>
    <n v="1"/>
  </r>
  <r>
    <x v="0"/>
    <x v="0"/>
    <x v="0"/>
    <x v="0"/>
    <x v="15"/>
    <n v="-3.89"/>
    <n v="-6.51738119"/>
    <n v="-6.3"/>
    <n v="3.89"/>
    <n v="6.51738119"/>
    <n v="6.3"/>
    <n v="2.6428010449730901"/>
    <n v="1.59926254885844"/>
    <n v="0.89100000000000001"/>
    <n v="0.31799999999999995"/>
    <n v="0.42100000000000004"/>
    <n v="0.82099999999999995"/>
    <x v="15"/>
    <n v="12"/>
    <n v="4"/>
    <n v="0"/>
    <n v="0"/>
    <n v="0"/>
    <n v="1"/>
    <n v="0"/>
    <n v="0"/>
    <n v="2"/>
    <n v="280.288992285728"/>
    <n v="5.9470000000000001"/>
    <n v="16"/>
    <n v="1"/>
    <n v="1"/>
    <n v="1"/>
    <n v="0"/>
    <n v="1"/>
    <n v="0"/>
    <n v="0.19047619047618999"/>
    <n v="21"/>
    <n v="0"/>
    <n v="0"/>
    <n v="87.748800000000003"/>
    <n v="35"/>
    <n v="3"/>
    <n v="0"/>
    <n v="0"/>
    <n v="0"/>
    <n v="0"/>
    <n v="3"/>
    <n v="0"/>
    <n v="1"/>
    <n v="0"/>
    <n v="0"/>
    <n v="36"/>
    <n v="0"/>
    <n v="0"/>
    <n v="0"/>
    <n v="0"/>
    <n v="20.23"/>
    <n v="9.8992502133814302"/>
    <n v="0.96752056338456405"/>
    <n v="9.2315657031123202"/>
    <n v="16.371882086167801"/>
    <n v="6.4058272632674296"/>
    <n v="179"/>
    <n v="196"/>
    <n v="250.43338012695301"/>
    <n v="253.39138793945301"/>
    <n v="252.47836303710901"/>
    <n v="1"/>
    <n v="1"/>
    <n v="1"/>
  </r>
  <r>
    <x v="5"/>
    <x v="5"/>
    <x v="2"/>
    <x v="1"/>
    <x v="16"/>
    <n v="-4.5599999999999996"/>
    <n v="-5.9584641500000002"/>
    <n v="-5.9"/>
    <n v="4.5599999999999996"/>
    <n v="5.9584641500000002"/>
    <n v="5.9"/>
    <n v="2.50531051555333"/>
    <n v="1.20965678456635"/>
    <n v="0.60099999999999998"/>
    <n v="0.63100000000000001"/>
    <n v="0.66199999999999992"/>
    <n v="0.76900000000000002"/>
    <x v="16"/>
    <n v="12"/>
    <n v="3"/>
    <n v="0"/>
    <n v="0"/>
    <n v="0"/>
    <n v="4"/>
    <n v="0"/>
    <n v="0"/>
    <n v="2"/>
    <n v="256.25699377059902"/>
    <n v="4.3777999999999997"/>
    <n v="16"/>
    <n v="4"/>
    <n v="0"/>
    <n v="0"/>
    <n v="0"/>
    <n v="0"/>
    <n v="0"/>
    <n v="0.25"/>
    <n v="20"/>
    <n v="0"/>
    <n v="0"/>
    <n v="82.025499999999994"/>
    <n v="31"/>
    <n v="0"/>
    <n v="0"/>
    <n v="0"/>
    <n v="0"/>
    <n v="0"/>
    <n v="0"/>
    <n v="0"/>
    <n v="4"/>
    <n v="0"/>
    <n v="0"/>
    <n v="32"/>
    <n v="0"/>
    <n v="0"/>
    <n v="0"/>
    <n v="0"/>
    <n v="52.6"/>
    <n v="11.362535849553201"/>
    <n v="1.0823232254978501"/>
    <n v="9.4982833056424507"/>
    <n v="15.39"/>
    <n v="7.6952662721893397"/>
    <n v="152"/>
    <n v="159"/>
    <n v="242.01445007324199"/>
    <n v="248.66036987304599"/>
    <n v="245.46275329589801"/>
    <n v="2"/>
    <n v="3"/>
    <n v="3"/>
  </r>
  <r>
    <x v="5"/>
    <x v="5"/>
    <x v="2"/>
    <x v="1"/>
    <x v="17"/>
    <n v="-4.8499999999999996"/>
    <n v="-5.9680519099999998"/>
    <n v="-5.9"/>
    <n v="4.8499999999999996"/>
    <n v="5.9680519099999998"/>
    <n v="5.9"/>
    <n v="1.0974108969204199"/>
    <n v="0.37434680958523298"/>
    <n v="0.43999999999999995"/>
    <n v="0.627"/>
    <n v="0.66199999999999992"/>
    <n v="0.151"/>
    <x v="17"/>
    <n v="12"/>
    <n v="3"/>
    <n v="0"/>
    <n v="0"/>
    <n v="0"/>
    <n v="4"/>
    <n v="0"/>
    <n v="0"/>
    <n v="2"/>
    <n v="256.25699377059902"/>
    <n v="4.3777999999999997"/>
    <n v="16"/>
    <n v="4"/>
    <n v="0"/>
    <n v="0"/>
    <n v="0"/>
    <n v="0"/>
    <n v="0"/>
    <n v="0.25"/>
    <n v="20"/>
    <n v="0"/>
    <n v="0"/>
    <n v="82.025499999999994"/>
    <n v="31"/>
    <n v="0"/>
    <n v="0"/>
    <n v="0"/>
    <n v="0"/>
    <n v="0"/>
    <n v="0"/>
    <n v="0"/>
    <n v="4"/>
    <n v="0"/>
    <n v="0"/>
    <n v="32"/>
    <n v="0"/>
    <n v="0"/>
    <n v="0"/>
    <n v="0"/>
    <n v="52.6"/>
    <n v="11.362535849553201"/>
    <n v="1.0823232254978501"/>
    <n v="9.4982833056424507"/>
    <n v="15.39"/>
    <n v="7.6952662721893397"/>
    <n v="152"/>
    <n v="159"/>
    <n v="242.77973937988199"/>
    <n v="240.60559082031199"/>
    <n v="243.620346069335"/>
    <n v="3"/>
    <n v="1"/>
    <n v="2"/>
  </r>
  <r>
    <x v="5"/>
    <x v="5"/>
    <x v="2"/>
    <x v="1"/>
    <x v="18"/>
    <n v="-4.16"/>
    <n v="-5.8119278000000003"/>
    <n v="-6"/>
    <n v="4.16"/>
    <n v="5.8119278000000003"/>
    <n v="6"/>
    <n v="1.61254633972879"/>
    <n v="0.27426127979664899"/>
    <n v="0.79800000000000004"/>
    <n v="0.72"/>
    <n v="0.6"/>
    <n v="0.38800000000000001"/>
    <x v="18"/>
    <n v="12"/>
    <n v="3"/>
    <n v="0"/>
    <n v="0"/>
    <n v="0"/>
    <n v="4"/>
    <n v="0"/>
    <n v="0"/>
    <n v="2"/>
    <n v="256.25699377059902"/>
    <n v="4.3777999999999997"/>
    <n v="16"/>
    <n v="4"/>
    <n v="0"/>
    <n v="0"/>
    <n v="0"/>
    <n v="0"/>
    <n v="0"/>
    <n v="0.25"/>
    <n v="20"/>
    <n v="0"/>
    <n v="0"/>
    <n v="82.025499999999994"/>
    <n v="31"/>
    <n v="0"/>
    <n v="0"/>
    <n v="0"/>
    <n v="0"/>
    <n v="0"/>
    <n v="0"/>
    <n v="0"/>
    <n v="4"/>
    <n v="0"/>
    <n v="0"/>
    <n v="32"/>
    <n v="0"/>
    <n v="0"/>
    <n v="0"/>
    <n v="0"/>
    <n v="52.6"/>
    <n v="11.362535849553201"/>
    <n v="1.0823232254978501"/>
    <n v="9.4982833056424507"/>
    <n v="15.39"/>
    <n v="7.6952662721893397"/>
    <n v="152"/>
    <n v="159"/>
    <n v="245.00532531738199"/>
    <n v="243.06124877929599"/>
    <n v="246.23454284667901"/>
    <n v="4"/>
    <n v="1"/>
    <n v="4"/>
  </r>
  <r>
    <x v="6"/>
    <x v="6"/>
    <x v="3"/>
    <x v="1"/>
    <x v="19"/>
    <n v="-3.49"/>
    <n v="-5.14334822"/>
    <n v="-5"/>
    <n v="3.49"/>
    <n v="5.14334822"/>
    <n v="5"/>
    <n v="2.6534867300598499"/>
    <n v="1.86234427817021"/>
    <n v="0.96899999999999997"/>
    <n v="0.94499999999999995"/>
    <n v="0.96299999999999997"/>
    <n v="0.82299999999999995"/>
    <x v="19"/>
    <n v="10"/>
    <n v="6"/>
    <n v="0"/>
    <n v="0"/>
    <n v="0"/>
    <n v="2"/>
    <n v="0"/>
    <n v="0"/>
    <n v="2"/>
    <n v="241.30999433994199"/>
    <n v="6.6539999999999901"/>
    <n v="18"/>
    <n v="2"/>
    <n v="0"/>
    <n v="1"/>
    <n v="1"/>
    <n v="0"/>
    <n v="0"/>
    <n v="0.21052631578947301"/>
    <n v="19"/>
    <n v="0"/>
    <n v="0"/>
    <n v="90.630499999999998"/>
    <n v="35"/>
    <n v="0"/>
    <n v="0"/>
    <n v="0"/>
    <n v="0"/>
    <n v="0"/>
    <n v="0"/>
    <n v="0"/>
    <n v="2"/>
    <n v="0"/>
    <n v="0"/>
    <n v="36"/>
    <n v="0"/>
    <n v="0"/>
    <n v="0"/>
    <n v="0"/>
    <n v="40.129999999999903"/>
    <n v="8.5180152843271095"/>
    <n v="0.981169997060511"/>
    <n v="7.6814877236832002"/>
    <n v="14.409972299168899"/>
    <n v="5.9698216735253702"/>
    <n v="184"/>
    <n v="196"/>
    <n v="216.95640563964801"/>
    <n v="224.74787902832"/>
    <n v="227.77127075195301"/>
    <n v="1"/>
    <n v="1"/>
    <n v="1"/>
  </r>
  <r>
    <x v="6"/>
    <x v="6"/>
    <x v="3"/>
    <x v="1"/>
    <x v="20"/>
    <n v="-2.99"/>
    <n v="-5.7372116999999996"/>
    <n v="-5.8"/>
    <n v="2.99"/>
    <n v="5.7372116999999996"/>
    <n v="5.8"/>
    <n v="1.6628057977325501"/>
    <n v="0.65181640035194599"/>
    <n v="0.998"/>
    <n v="0.753"/>
    <n v="0.71500000000000008"/>
    <n v="0.40799999999999997"/>
    <x v="20"/>
    <n v="10"/>
    <n v="6"/>
    <n v="0"/>
    <n v="0"/>
    <n v="0"/>
    <n v="2"/>
    <n v="0"/>
    <n v="0"/>
    <n v="2"/>
    <n v="241.30999433994199"/>
    <n v="6.6539999999999901"/>
    <n v="18"/>
    <n v="2"/>
    <n v="0"/>
    <n v="1"/>
    <n v="1"/>
    <n v="0"/>
    <n v="0"/>
    <n v="0.21052631578947301"/>
    <n v="19"/>
    <n v="0"/>
    <n v="0"/>
    <n v="90.630499999999998"/>
    <n v="35"/>
    <n v="0"/>
    <n v="0"/>
    <n v="0"/>
    <n v="0"/>
    <n v="0"/>
    <n v="0"/>
    <n v="0"/>
    <n v="2"/>
    <n v="0"/>
    <n v="0"/>
    <n v="36"/>
    <n v="0"/>
    <n v="0"/>
    <n v="0"/>
    <n v="0"/>
    <n v="40.129999999999903"/>
    <n v="8.5180152843271095"/>
    <n v="0.981169997060511"/>
    <n v="7.6814877236832002"/>
    <n v="14.409972299168899"/>
    <n v="5.9698216735253702"/>
    <n v="184"/>
    <n v="196"/>
    <n v="223.29498291015599"/>
    <n v="231.29676818847599"/>
    <n v="229.88638305664"/>
    <n v="0"/>
    <n v="2"/>
    <n v="2"/>
  </r>
  <r>
    <x v="6"/>
    <x v="6"/>
    <x v="3"/>
    <x v="1"/>
    <x v="21"/>
    <n v="-3.09"/>
    <n v="-5.2055034600000001"/>
    <n v="-5"/>
    <n v="3.09"/>
    <n v="5.2055034600000001"/>
    <n v="5"/>
    <n v="1.7292205432812799"/>
    <n v="0.71490466711608402"/>
    <n v="0.995"/>
    <n v="0.93399999999999994"/>
    <n v="0.96299999999999997"/>
    <n v="0.443"/>
    <x v="21"/>
    <n v="10"/>
    <n v="6"/>
    <n v="0"/>
    <n v="0"/>
    <n v="0"/>
    <n v="2"/>
    <n v="0"/>
    <n v="0"/>
    <n v="2"/>
    <n v="241.30999433994199"/>
    <n v="6.6539999999999901"/>
    <n v="18"/>
    <n v="2"/>
    <n v="0"/>
    <n v="1"/>
    <n v="1"/>
    <n v="0"/>
    <n v="0"/>
    <n v="0.21052631578947301"/>
    <n v="19"/>
    <n v="0"/>
    <n v="0"/>
    <n v="90.630499999999998"/>
    <n v="35"/>
    <n v="0"/>
    <n v="0"/>
    <n v="0"/>
    <n v="0"/>
    <n v="0"/>
    <n v="0"/>
    <n v="0"/>
    <n v="2"/>
    <n v="0"/>
    <n v="0"/>
    <n v="36"/>
    <n v="0"/>
    <n v="0"/>
    <n v="0"/>
    <n v="0"/>
    <n v="40.129999999999903"/>
    <n v="8.5180152843271095"/>
    <n v="0.981169997060511"/>
    <n v="7.6814877236832002"/>
    <n v="14.409972299168899"/>
    <n v="5.9698216735253702"/>
    <n v="184"/>
    <n v="196"/>
    <n v="228.89674377441401"/>
    <n v="229.09461975097599"/>
    <n v="229.50129699707"/>
    <n v="0"/>
    <n v="0"/>
    <n v="0"/>
  </r>
  <r>
    <x v="7"/>
    <x v="7"/>
    <x v="4"/>
    <x v="2"/>
    <x v="22"/>
    <n v="-4.92"/>
    <n v="-6.8370657000000001"/>
    <n v="-6.8"/>
    <n v="4.92"/>
    <n v="6.8370657000000001"/>
    <n v="6.8"/>
    <n v="2.6132495490798702"/>
    <n v="1.8440417090014301"/>
    <n v="0.40300000000000002"/>
    <n v="0.18300000000000005"/>
    <n v="0.19399999999999995"/>
    <n v="0.80900000000000005"/>
    <x v="22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89.97659301757801"/>
    <n v="288.83334350585898"/>
    <n v="289.31170654296801"/>
    <n v="0"/>
    <n v="0"/>
    <n v="0"/>
  </r>
  <r>
    <x v="7"/>
    <x v="7"/>
    <x v="4"/>
    <x v="2"/>
    <x v="23"/>
    <n v="-4.8"/>
    <n v="-6.7576994900000003"/>
    <n v="-6.8"/>
    <n v="4.8"/>
    <n v="6.7576994900000003"/>
    <n v="6.8"/>
    <n v="2.4443185992091099"/>
    <n v="1.7038425941267099"/>
    <n v="0.47"/>
    <n v="0.21399999999999997"/>
    <n v="0.19399999999999995"/>
    <n v="0.749"/>
    <x v="4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87.76995849609301"/>
    <n v="290.20220947265602"/>
    <n v="292.12115478515602"/>
    <n v="0"/>
    <n v="0"/>
    <n v="0"/>
  </r>
  <r>
    <x v="7"/>
    <x v="7"/>
    <x v="4"/>
    <x v="2"/>
    <x v="24"/>
    <n v="-5.03"/>
    <n v="-6.8263559300000001"/>
    <n v="-6.8"/>
    <n v="5.03"/>
    <n v="6.8263559300000001"/>
    <n v="6.8"/>
    <n v="2.6569506911394698"/>
    <n v="1.8732501072327301"/>
    <n v="0.34199999999999997"/>
    <n v="0.18799999999999994"/>
    <n v="0.19399999999999995"/>
    <n v="0.82499999999999996"/>
    <x v="23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86.48040771484301"/>
    <n v="288.83349609375"/>
    <n v="289.79025268554602"/>
    <n v="0"/>
    <n v="0"/>
    <n v="0"/>
  </r>
  <r>
    <x v="8"/>
    <x v="8"/>
    <x v="5"/>
    <x v="3"/>
    <x v="25"/>
    <n v="-5.42"/>
    <n v="-6.26657391"/>
    <n v="-6.2"/>
    <n v="5.42"/>
    <n v="6.26657391"/>
    <n v="6.2"/>
    <n v="1.6162975751769699"/>
    <n v="1.09711375568876"/>
    <n v="0.16900000000000004"/>
    <n v="0.45299999999999996"/>
    <n v="0.47399999999999998"/>
    <n v="0.38900000000000001"/>
    <x v="24"/>
    <n v="15"/>
    <n v="3"/>
    <n v="0"/>
    <n v="0"/>
    <n v="1"/>
    <n v="2"/>
    <n v="0"/>
    <n v="0"/>
    <n v="3"/>
    <n v="280.32299327850302"/>
    <n v="5.7244999999999999"/>
    <n v="18"/>
    <n v="3"/>
    <n v="1"/>
    <n v="1"/>
    <n v="0"/>
    <n v="0"/>
    <n v="0"/>
    <n v="0.13043478260869501"/>
    <n v="23"/>
    <n v="1"/>
    <n v="0"/>
    <n v="100.824"/>
    <n v="37"/>
    <n v="0"/>
    <n v="0"/>
    <n v="0"/>
    <n v="0"/>
    <n v="0"/>
    <n v="0"/>
    <n v="0"/>
    <n v="3"/>
    <n v="0"/>
    <n v="0"/>
    <n v="39"/>
    <n v="0"/>
    <n v="0"/>
    <n v="0"/>
    <n v="0"/>
    <n v="50.44"/>
    <n v="11.597912394264201"/>
    <n v="0.95517165637510104"/>
    <n v="11.142228380476199"/>
    <n v="15.879017013232501"/>
    <n v="7.05078125"/>
    <n v="192"/>
    <n v="212"/>
    <n v="255.70703125"/>
    <n v="258.71450805664"/>
    <n v="259.89797973632801"/>
    <n v="3"/>
    <n v="0"/>
    <n v="0"/>
  </r>
  <r>
    <x v="8"/>
    <x v="8"/>
    <x v="5"/>
    <x v="3"/>
    <x v="26"/>
    <n v="-4.92"/>
    <n v="-6.7206745100000003"/>
    <n v="-6.8"/>
    <n v="4.92"/>
    <n v="6.7206745100000003"/>
    <n v="6.8"/>
    <n v="1.6810917963690399"/>
    <n v="1.1500975075803801"/>
    <n v="0.40300000000000002"/>
    <n v="0.22899999999999998"/>
    <n v="0.19399999999999995"/>
    <n v="0.41899999999999998"/>
    <x v="25"/>
    <n v="15"/>
    <n v="3"/>
    <n v="0"/>
    <n v="0"/>
    <n v="1"/>
    <n v="2"/>
    <n v="0"/>
    <n v="0"/>
    <n v="3"/>
    <n v="280.32299327850302"/>
    <n v="5.7244999999999999"/>
    <n v="18"/>
    <n v="3"/>
    <n v="1"/>
    <n v="1"/>
    <n v="0"/>
    <n v="0"/>
    <n v="0"/>
    <n v="0.13043478260869501"/>
    <n v="23"/>
    <n v="1"/>
    <n v="0"/>
    <n v="100.824"/>
    <n v="37"/>
    <n v="0"/>
    <n v="0"/>
    <n v="0"/>
    <n v="0"/>
    <n v="0"/>
    <n v="0"/>
    <n v="0"/>
    <n v="3"/>
    <n v="0"/>
    <n v="0"/>
    <n v="39"/>
    <n v="0"/>
    <n v="0"/>
    <n v="0"/>
    <n v="0"/>
    <n v="50.44"/>
    <n v="11.597912394264201"/>
    <n v="0.95517165637510104"/>
    <n v="11.142228380476199"/>
    <n v="15.879017013232501"/>
    <n v="7.05078125"/>
    <n v="192"/>
    <n v="212"/>
    <n v="256.08114624023398"/>
    <n v="262.09017944335898"/>
    <n v="260.850494384765"/>
    <n v="3"/>
    <n v="1"/>
    <n v="1"/>
  </r>
  <r>
    <x v="9"/>
    <x v="9"/>
    <x v="3"/>
    <x v="1"/>
    <x v="27"/>
    <n v="-5.0599999999999996"/>
    <n v="-6.8822703399999998"/>
    <n v="-7.5"/>
    <n v="5.0599999999999996"/>
    <n v="6.8822703399999998"/>
    <n v="7.5"/>
    <n v="1.94326303734915"/>
    <n v="1.2415021112789999"/>
    <n v="0.32599999999999996"/>
    <n v="0.16800000000000004"/>
    <n v="3.1000000000000028E-2"/>
    <n v="0.53900000000000003"/>
    <x v="25"/>
    <n v="16"/>
    <n v="5"/>
    <n v="0"/>
    <n v="1"/>
    <n v="0"/>
    <n v="0"/>
    <n v="0"/>
    <n v="0"/>
    <n v="3"/>
    <n v="287.40599358081801"/>
    <n v="8.6709999999999994"/>
    <n v="21"/>
    <n v="0"/>
    <n v="1"/>
    <n v="1"/>
    <n v="0"/>
    <n v="0"/>
    <n v="1"/>
    <n v="0.20833333333333301"/>
    <n v="24"/>
    <n v="0"/>
    <n v="0"/>
    <n v="119.2976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6475499207797402"/>
    <n v="1.05949574594366"/>
    <n v="8.1057939191506101"/>
    <n v="16.84375"/>
    <n v="8.7408949011446406"/>
    <n v="219"/>
    <n v="231"/>
    <n v="289.69268798828102"/>
    <n v="287.388092041015"/>
    <n v="291.70281982421801"/>
    <n v="1"/>
    <n v="0"/>
    <n v="0"/>
  </r>
  <r>
    <x v="9"/>
    <x v="9"/>
    <x v="3"/>
    <x v="1"/>
    <x v="28"/>
    <n v="-5.18"/>
    <n v="-7.6113009500000004"/>
    <n v="-7.1"/>
    <n v="5.18"/>
    <n v="7.6113009500000004"/>
    <n v="7.1"/>
    <n v="1.8089973028072499"/>
    <n v="1.1831270303861301"/>
    <n v="0.26400000000000001"/>
    <n v="2.5000000000000022E-2"/>
    <n v="0.10099999999999998"/>
    <n v="0.47499999999999998"/>
    <x v="26"/>
    <n v="16"/>
    <n v="5"/>
    <n v="0"/>
    <n v="1"/>
    <n v="0"/>
    <n v="0"/>
    <n v="0"/>
    <n v="0"/>
    <n v="3"/>
    <n v="287.40599358081801"/>
    <n v="8.6709999999999994"/>
    <n v="21"/>
    <n v="0"/>
    <n v="1"/>
    <n v="1"/>
    <n v="0"/>
    <n v="0"/>
    <n v="1"/>
    <n v="0.20833333333333301"/>
    <n v="24"/>
    <n v="0"/>
    <n v="0"/>
    <n v="119.2976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6475499207797402"/>
    <n v="1.05949574594366"/>
    <n v="8.1057939191506101"/>
    <n v="16.84375"/>
    <n v="8.7408949011446406"/>
    <n v="219"/>
    <n v="231"/>
    <n v="289.608642578125"/>
    <n v="290.77371215820301"/>
    <n v="292.74612426757801"/>
    <n v="1"/>
    <n v="0"/>
    <n v="0"/>
  </r>
  <r>
    <x v="9"/>
    <x v="9"/>
    <x v="3"/>
    <x v="1"/>
    <x v="29"/>
    <n v="-4.99"/>
    <n v="-7.0775055900000003"/>
    <n v="-7.7"/>
    <n v="4.99"/>
    <n v="7.0775055900000003"/>
    <n v="7.7"/>
    <n v="1.9189482562062199"/>
    <n v="1.32463987837994"/>
    <n v="0.36399999999999999"/>
    <n v="0.10899999999999999"/>
    <n v="1.6000000000000014E-2"/>
    <n v="0.52900000000000003"/>
    <x v="27"/>
    <n v="16"/>
    <n v="5"/>
    <n v="0"/>
    <n v="1"/>
    <n v="0"/>
    <n v="0"/>
    <n v="0"/>
    <n v="0"/>
    <n v="3"/>
    <n v="287.40599358081801"/>
    <n v="8.6709999999999994"/>
    <n v="21"/>
    <n v="0"/>
    <n v="1"/>
    <n v="1"/>
    <n v="0"/>
    <n v="0"/>
    <n v="1"/>
    <n v="0.20833333333333301"/>
    <n v="24"/>
    <n v="0"/>
    <n v="0"/>
    <n v="119.2976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6475499207797402"/>
    <n v="1.05949574594366"/>
    <n v="8.1057939191506101"/>
    <n v="16.84375"/>
    <n v="8.7408949011446406"/>
    <n v="219"/>
    <n v="231"/>
    <n v="293.09020996093699"/>
    <n v="286.40841674804602"/>
    <n v="286.93429565429602"/>
    <n v="1"/>
    <n v="1"/>
    <n v="1"/>
  </r>
  <r>
    <x v="10"/>
    <x v="10"/>
    <x v="0"/>
    <x v="0"/>
    <x v="30"/>
    <n v="-3.97"/>
    <n v="-8.0615921000000004"/>
    <n v="-8"/>
    <n v="3.97"/>
    <n v="8.0615921000000004"/>
    <n v="8"/>
    <n v="2.05536396315612"/>
    <n v="1.4363906757576801"/>
    <n v="0.86799999999999999"/>
    <n v="4.0000000000000036E-3"/>
    <n v="5.0000000000000044E-3"/>
    <n v="0.59099999999999997"/>
    <x v="28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9.78363037109301"/>
    <n v="301.72189331054602"/>
    <n v="303.98214721679602"/>
    <n v="0"/>
    <n v="2"/>
    <n v="2"/>
  </r>
  <r>
    <x v="10"/>
    <x v="10"/>
    <x v="0"/>
    <x v="0"/>
    <x v="31"/>
    <n v="-4.21"/>
    <n v="-8.0154733700000005"/>
    <n v="-8"/>
    <n v="4.21"/>
    <n v="8.0154733700000005"/>
    <n v="8"/>
    <n v="2.4811595363226"/>
    <n v="1.6940380406275499"/>
    <n v="0.77700000000000002"/>
    <n v="6.0000000000000053E-3"/>
    <n v="5.0000000000000044E-3"/>
    <n v="0.76100000000000001"/>
    <x v="29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5.713775634765"/>
    <n v="302.068115234375"/>
    <n v="302.6572265625"/>
    <n v="1"/>
    <n v="2"/>
    <n v="2"/>
  </r>
  <r>
    <x v="10"/>
    <x v="10"/>
    <x v="0"/>
    <x v="0"/>
    <x v="32"/>
    <n v="-5.54"/>
    <n v="-6.6123547599999997"/>
    <n v="-6.6"/>
    <n v="5.54"/>
    <n v="6.6123547599999997"/>
    <n v="6.6"/>
    <n v="2.8215058493071399"/>
    <n v="1.2889514658102801"/>
    <n v="0.13"/>
    <n v="0.27100000000000002"/>
    <n v="0.26800000000000002"/>
    <n v="0.88400000000000001"/>
    <x v="30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300.90658569335898"/>
    <n v="304.23764038085898"/>
    <n v="303.626373291015"/>
    <n v="2"/>
    <n v="0"/>
    <n v="0"/>
  </r>
  <r>
    <x v="10"/>
    <x v="10"/>
    <x v="0"/>
    <x v="0"/>
    <x v="33"/>
    <n v="-4.45"/>
    <n v="-6.3763995199999997"/>
    <n v="-6.2"/>
    <n v="4.45"/>
    <n v="6.3763995199999997"/>
    <n v="6.2"/>
    <n v="3.2422067493102298"/>
    <n v="1.4179157161342599"/>
    <n v="0.65799999999999992"/>
    <n v="0.39100000000000001"/>
    <n v="0.47399999999999998"/>
    <n v="0.97399999999999998"/>
    <x v="31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7.41790771484301"/>
    <n v="303.38726806640602"/>
    <n v="296.83523559570301"/>
    <n v="1"/>
    <n v="2"/>
    <n v="1"/>
  </r>
  <r>
    <x v="11"/>
    <x v="11"/>
    <x v="0"/>
    <x v="4"/>
    <x v="34"/>
    <n v="-4.3600000000000003"/>
    <n v="-6.8244795800000002"/>
    <n v="-6.5"/>
    <n v="4.3600000000000003"/>
    <n v="6.8244795800000002"/>
    <n v="6.5"/>
    <n v="1.8950577220465901"/>
    <n v="1.0607438255511501"/>
    <n v="0.70700000000000007"/>
    <n v="0.18899999999999995"/>
    <n v="0.31299999999999994"/>
    <n v="0.51800000000000002"/>
    <x v="32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49.12596130371"/>
    <n v="258.24700927734301"/>
    <n v="256.86099243164"/>
    <n v="1"/>
    <n v="2"/>
    <n v="2"/>
  </r>
  <r>
    <x v="11"/>
    <x v="11"/>
    <x v="0"/>
    <x v="4"/>
    <x v="35"/>
    <n v="-4.59"/>
    <n v="-6.7835907899999999"/>
    <n v="-6.7"/>
    <n v="4.59"/>
    <n v="6.7835907899999999"/>
    <n v="6.7"/>
    <n v="1.4853137706386701"/>
    <n v="0.950520437839799"/>
    <n v="0.58099999999999996"/>
    <n v="0.20699999999999996"/>
    <n v="0.22899999999999998"/>
    <n v="0.33600000000000002"/>
    <x v="33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6.16665649414"/>
    <n v="258.299072265625"/>
    <n v="259.10018920898398"/>
    <n v="1"/>
    <n v="1"/>
    <n v="2"/>
  </r>
  <r>
    <x v="11"/>
    <x v="11"/>
    <x v="0"/>
    <x v="4"/>
    <x v="36"/>
    <n v="-4.2699999999999996"/>
    <n v="-6.8082351699999997"/>
    <n v="-6.6"/>
    <n v="4.2699999999999996"/>
    <n v="6.8082351699999997"/>
    <n v="6.6"/>
    <n v="1.5432334109815999"/>
    <n v="1.0636087497587801"/>
    <n v="0.751"/>
    <n v="0.19599999999999995"/>
    <n v="0.26800000000000002"/>
    <n v="0.35899999999999999"/>
    <x v="34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61.21563720703102"/>
    <n v="258.25823974609301"/>
    <n v="259.60952758789"/>
    <n v="3"/>
    <n v="2"/>
    <n v="2"/>
  </r>
  <r>
    <x v="12"/>
    <x v="12"/>
    <x v="3"/>
    <x v="1"/>
    <x v="37"/>
    <n v="-4.84"/>
    <n v="-7.0721011200000001"/>
    <n v="-6.7"/>
    <n v="4.84"/>
    <n v="7.0721011200000001"/>
    <n v="6.7"/>
    <n v="1.6628177979975101"/>
    <n v="0.48239690158905402"/>
    <n v="0.44599999999999995"/>
    <n v="0.11099999999999999"/>
    <n v="0.22899999999999998"/>
    <n v="0.40799999999999997"/>
    <x v="35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40.08546447753901"/>
    <n v="235.31529235839801"/>
    <n v="226.59196472167901"/>
    <n v="1"/>
    <n v="2"/>
    <n v="2"/>
  </r>
  <r>
    <x v="12"/>
    <x v="12"/>
    <x v="3"/>
    <x v="1"/>
    <x v="38"/>
    <n v="-4.92"/>
    <n v="-6.7892999600000001"/>
    <n v="-6.4"/>
    <n v="4.92"/>
    <n v="6.7892999600000001"/>
    <n v="6.4"/>
    <n v="1.6390719119749599"/>
    <n v="1.01277467091225"/>
    <n v="0.40300000000000002"/>
    <n v="0.20399999999999996"/>
    <n v="0.36199999999999999"/>
    <n v="0.39800000000000002"/>
    <x v="36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36.12240600585901"/>
    <n v="239.05023193359301"/>
    <n v="237.5078125"/>
    <n v="2"/>
    <n v="1"/>
    <n v="1"/>
  </r>
  <r>
    <x v="12"/>
    <x v="12"/>
    <x v="3"/>
    <x v="1"/>
    <x v="39"/>
    <n v="-4.92"/>
    <n v="-6.8607764199999997"/>
    <n v="-6.5"/>
    <n v="4.92"/>
    <n v="6.8607764199999997"/>
    <n v="6.5"/>
    <n v="1.68789377059049"/>
    <n v="1.0235954372709"/>
    <n v="0.40300000000000002"/>
    <n v="0.17700000000000005"/>
    <n v="0.31299999999999994"/>
    <n v="0.42199999999999999"/>
    <x v="10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43.73240661621"/>
    <n v="233.63673400878901"/>
    <n v="239.75965881347599"/>
    <n v="2"/>
    <n v="1"/>
    <n v="2"/>
  </r>
  <r>
    <x v="13"/>
    <x v="13"/>
    <x v="0"/>
    <x v="0"/>
    <x v="40"/>
    <n v="-3.82"/>
    <n v="-6.5640664099999997"/>
    <n v="-6.6"/>
    <n v="3.82"/>
    <n v="6.5640664099999997"/>
    <n v="6.6"/>
    <n v="2.4266843124095399"/>
    <n v="1.7062488312061499"/>
    <n v="0.91"/>
    <n v="0.29400000000000004"/>
    <n v="0.26800000000000002"/>
    <n v="0.74299999999999999"/>
    <x v="37"/>
    <n v="12"/>
    <n v="8"/>
    <n v="0"/>
    <n v="1"/>
    <n v="0"/>
    <n v="0"/>
    <n v="0"/>
    <n v="0"/>
    <n v="2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95.78076171875"/>
    <n v="290.26306152343699"/>
    <n v="290.81732177734301"/>
    <n v="1"/>
    <n v="1"/>
    <n v="1"/>
  </r>
  <r>
    <x v="13"/>
    <x v="13"/>
    <x v="0"/>
    <x v="0"/>
    <x v="41"/>
    <n v="-4.66"/>
    <n v="-6.5631380100000003"/>
    <n v="-6.6"/>
    <n v="4.66"/>
    <n v="6.5631380100000003"/>
    <n v="6.6"/>
    <n v="3.2872431519097498"/>
    <n v="2.3159736230236501"/>
    <n v="0.54299999999999993"/>
    <n v="0.29500000000000004"/>
    <n v="0.26800000000000002"/>
    <n v="0.97799999999999998"/>
    <x v="38"/>
    <n v="16"/>
    <n v="4"/>
    <n v="1"/>
    <n v="0"/>
    <n v="0"/>
    <n v="0"/>
    <n v="0"/>
    <n v="0"/>
    <n v="3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84.374267578125"/>
    <n v="291.43841552734301"/>
    <n v="291.22186279296801"/>
    <n v="1"/>
    <n v="1"/>
    <n v="1"/>
  </r>
  <r>
    <x v="13"/>
    <x v="13"/>
    <x v="0"/>
    <x v="0"/>
    <x v="42"/>
    <n v="-4.13"/>
    <n v="-5.8731131599999999"/>
    <n v="-6"/>
    <n v="4.13"/>
    <n v="5.8731131599999999"/>
    <n v="6"/>
    <n v="3.3277115465364102"/>
    <n v="1.6370733100471"/>
    <n v="0.81200000000000006"/>
    <n v="0.68700000000000006"/>
    <n v="0.6"/>
    <n v="0.98099999999999998"/>
    <x v="39"/>
    <n v="12"/>
    <n v="8"/>
    <n v="0"/>
    <n v="1"/>
    <n v="0"/>
    <n v="0"/>
    <n v="0"/>
    <n v="0"/>
    <n v="2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94.211334228515"/>
    <n v="297.56970214843699"/>
    <n v="296.89682006835898"/>
    <n v="0"/>
    <n v="1"/>
    <n v="1"/>
  </r>
  <r>
    <x v="14"/>
    <x v="14"/>
    <x v="6"/>
    <x v="1"/>
    <x v="43"/>
    <n v="-4.8600000000000003"/>
    <n v="-6.3495755200000001"/>
    <n v="-6.4"/>
    <n v="4.8600000000000003"/>
    <n v="6.3495755200000001"/>
    <n v="6.4"/>
    <n v="1.24002775281787"/>
    <n v="0.192825838051916"/>
    <n v="0.43500000000000005"/>
    <n v="0.40800000000000003"/>
    <n v="0.36199999999999999"/>
    <n v="0.218"/>
    <x v="40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4.831787109375"/>
    <n v="236.68859863281199"/>
    <n v="237.02038574218699"/>
    <n v="2"/>
    <n v="0"/>
    <n v="0"/>
  </r>
  <r>
    <x v="14"/>
    <x v="14"/>
    <x v="6"/>
    <x v="1"/>
    <x v="44"/>
    <n v="-5.01"/>
    <n v="-6.38068247"/>
    <n v="-6.4"/>
    <n v="5.01"/>
    <n v="6.38068247"/>
    <n v="6.4"/>
    <n v="1.2461700485540601"/>
    <n v="0.83921228703967299"/>
    <n v="0.35199999999999998"/>
    <n v="0.38900000000000001"/>
    <n v="0.36199999999999999"/>
    <n v="0.222"/>
    <x v="41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5.18365478515599"/>
    <n v="237.15249633789"/>
    <n v="236.047439575195"/>
    <n v="2"/>
    <n v="0"/>
    <n v="0"/>
  </r>
  <r>
    <x v="14"/>
    <x v="14"/>
    <x v="6"/>
    <x v="1"/>
    <x v="45"/>
    <n v="-4.62"/>
    <n v="-6.3478474599999997"/>
    <n v="-6.4"/>
    <n v="4.62"/>
    <n v="6.3478474599999997"/>
    <n v="6.4"/>
    <n v="0.75040655029353598"/>
    <n v="0.50407219840651296"/>
    <n v="0.56400000000000006"/>
    <n v="0.40900000000000003"/>
    <n v="0.36199999999999999"/>
    <n v="4.2000000000000003E-2"/>
    <x v="42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5.80522155761699"/>
    <n v="237.4130859375"/>
    <n v="237.00961303710901"/>
    <n v="2"/>
    <n v="0"/>
    <n v="0"/>
  </r>
  <r>
    <x v="15"/>
    <x v="15"/>
    <x v="0"/>
    <x v="4"/>
    <x v="46"/>
    <n v="-3.59"/>
    <n v="-6.48641443"/>
    <n v="-6.5"/>
    <n v="3.59"/>
    <n v="6.48641443"/>
    <n v="6.5"/>
    <n v="1.14342453068463"/>
    <n v="0.79371762986716898"/>
    <n v="0.95399999999999996"/>
    <n v="0.33499999999999996"/>
    <n v="0.31299999999999994"/>
    <n v="0.17199999999999999"/>
    <x v="43"/>
    <n v="11"/>
    <n v="4"/>
    <n v="1"/>
    <n v="0"/>
    <n v="0"/>
    <n v="2"/>
    <n v="0"/>
    <n v="0"/>
    <n v="2"/>
    <n v="247.33799469470901"/>
    <n v="6.9588000000000001"/>
    <n v="23"/>
    <n v="2"/>
    <n v="1"/>
    <n v="0"/>
    <n v="0"/>
    <n v="0"/>
    <n v="1"/>
    <n v="0.157894736842105"/>
    <n v="19"/>
    <n v="1"/>
    <n v="0"/>
    <n v="92.941799999999901"/>
    <n v="39"/>
    <n v="0"/>
    <n v="0"/>
    <n v="0"/>
    <n v="0"/>
    <n v="0"/>
    <n v="0"/>
    <n v="1"/>
    <n v="2"/>
    <n v="0"/>
    <n v="0"/>
    <n v="40"/>
    <n v="0"/>
    <n v="0"/>
    <n v="0"/>
    <n v="0"/>
    <n v="42.91"/>
    <n v="10.4675958354991"/>
    <n v="1.0238290515211801"/>
    <n v="9.2239683665418806"/>
    <n v="14.409972299168899"/>
    <n v="5.9698216735253702"/>
    <n v="205"/>
    <n v="216"/>
    <n v="254.62483215332"/>
    <n v="248.50428771972599"/>
    <n v="248.31684875488199"/>
    <n v="1"/>
    <n v="2"/>
    <n v="2"/>
  </r>
  <r>
    <x v="15"/>
    <x v="15"/>
    <x v="0"/>
    <x v="4"/>
    <x v="47"/>
    <n v="-4.3899999999999997"/>
    <n v="-6.6744880699999998"/>
    <n v="-6.8"/>
    <n v="4.3899999999999997"/>
    <n v="6.6744880699999998"/>
    <n v="6.8"/>
    <n v="0.85790845331618204"/>
    <n v="0.23648372543433499"/>
    <n v="0.69199999999999995"/>
    <n v="0.248"/>
    <n v="0.19399999999999995"/>
    <n v="6.6000000000000003E-2"/>
    <x v="44"/>
    <n v="11"/>
    <n v="4"/>
    <n v="1"/>
    <n v="0"/>
    <n v="0"/>
    <n v="2"/>
    <n v="0"/>
    <n v="0"/>
    <n v="2"/>
    <n v="247.33799469470901"/>
    <n v="6.9588000000000001"/>
    <n v="23"/>
    <n v="2"/>
    <n v="1"/>
    <n v="0"/>
    <n v="0"/>
    <n v="0"/>
    <n v="1"/>
    <n v="0.157894736842105"/>
    <n v="19"/>
    <n v="1"/>
    <n v="0"/>
    <n v="92.941799999999901"/>
    <n v="39"/>
    <n v="0"/>
    <n v="0"/>
    <n v="0"/>
    <n v="0"/>
    <n v="0"/>
    <n v="0"/>
    <n v="1"/>
    <n v="2"/>
    <n v="0"/>
    <n v="0"/>
    <n v="40"/>
    <n v="0"/>
    <n v="0"/>
    <n v="0"/>
    <n v="0"/>
    <n v="42.91"/>
    <n v="10.4675958354991"/>
    <n v="1.0238290515211801"/>
    <n v="9.2239683665418806"/>
    <n v="14.409972299168899"/>
    <n v="5.9698216735253702"/>
    <n v="205"/>
    <n v="216"/>
    <n v="240.975326538085"/>
    <n v="251.32427978515599"/>
    <n v="251.29991149902301"/>
    <n v="2"/>
    <n v="1"/>
    <n v="1"/>
  </r>
  <r>
    <x v="15"/>
    <x v="15"/>
    <x v="0"/>
    <x v="4"/>
    <x v="48"/>
    <n v="-4.8"/>
    <n v="-6.6637249000000001"/>
    <n v="-6.7"/>
    <n v="4.8"/>
    <n v="6.6637249000000001"/>
    <n v="6.7"/>
    <n v="1.50761319154127"/>
    <n v="0.33267331025712199"/>
    <n v="0.47"/>
    <n v="0.253"/>
    <n v="0.22899999999999998"/>
    <n v="0.34399999999999997"/>
    <x v="45"/>
    <n v="11"/>
    <n v="4"/>
    <n v="1"/>
    <n v="0"/>
    <n v="0"/>
    <n v="2"/>
    <n v="0"/>
    <n v="0"/>
    <n v="2"/>
    <n v="247.33799469470901"/>
    <n v="6.9588000000000001"/>
    <n v="23"/>
    <n v="2"/>
    <n v="1"/>
    <n v="0"/>
    <n v="0"/>
    <n v="0"/>
    <n v="1"/>
    <n v="0.157894736842105"/>
    <n v="19"/>
    <n v="1"/>
    <n v="0"/>
    <n v="92.941799999999901"/>
    <n v="39"/>
    <n v="0"/>
    <n v="0"/>
    <n v="0"/>
    <n v="0"/>
    <n v="0"/>
    <n v="0"/>
    <n v="1"/>
    <n v="2"/>
    <n v="0"/>
    <n v="0"/>
    <n v="40"/>
    <n v="0"/>
    <n v="0"/>
    <n v="0"/>
    <n v="0"/>
    <n v="42.91"/>
    <n v="10.4675958354991"/>
    <n v="1.0238290515211801"/>
    <n v="9.2239683665418806"/>
    <n v="14.409972299168899"/>
    <n v="5.9698216735253702"/>
    <n v="205"/>
    <n v="216"/>
    <n v="253.25437927246"/>
    <n v="251.82649230957"/>
    <n v="250.91650390625"/>
    <n v="1"/>
    <n v="1"/>
    <n v="1"/>
  </r>
  <r>
    <x v="2"/>
    <x v="2"/>
    <x v="1"/>
    <x v="1"/>
    <x v="49"/>
    <n v="-4.51"/>
    <n v="-5.3202667200000002"/>
    <n v="-5.3"/>
    <n v="4.51"/>
    <n v="5.3202667200000002"/>
    <n v="5.3"/>
    <n v="2.7140208168994402"/>
    <n v="1.9103219827820399"/>
    <n v="0.628"/>
    <n v="0.91400000000000003"/>
    <n v="0.91200000000000003"/>
    <n v="0.84199999999999997"/>
    <x v="46"/>
    <n v="16"/>
    <n v="4"/>
    <n v="0"/>
    <n v="1"/>
    <n v="0"/>
    <n v="0"/>
    <n v="0"/>
    <n v="0"/>
    <n v="4"/>
    <n v="275.39499390125201"/>
    <n v="8.5463999999999896"/>
    <n v="21"/>
    <n v="0"/>
    <n v="1"/>
    <n v="0"/>
    <n v="0"/>
    <n v="0"/>
    <n v="1"/>
    <n v="0.125"/>
    <n v="24"/>
    <n v="0"/>
    <n v="0"/>
    <n v="112.114099999999"/>
    <n v="42"/>
    <n v="0"/>
    <n v="0"/>
    <n v="0"/>
    <n v="0"/>
    <n v="0"/>
    <n v="0"/>
    <n v="1"/>
    <n v="0"/>
    <n v="0"/>
    <n v="0"/>
    <n v="45"/>
    <n v="0"/>
    <n v="0"/>
    <n v="0"/>
    <n v="0"/>
    <n v="16.61"/>
    <n v="10.2112341267375"/>
    <n v="1.0203663466369199"/>
    <n v="9.0074195512162998"/>
    <n v="14.5833333333333"/>
    <n v="6.2456747404844197"/>
    <n v="231"/>
    <n v="259"/>
    <n v="267.06716918945301"/>
    <n v="271.56237792968699"/>
    <n v="271.36437988281199"/>
    <n v="1"/>
    <n v="1"/>
    <n v="1"/>
  </r>
  <r>
    <x v="2"/>
    <x v="2"/>
    <x v="1"/>
    <x v="1"/>
    <x v="50"/>
    <n v="-4.92"/>
    <n v="-7.6327114099999998"/>
    <n v="-7.6"/>
    <n v="4.92"/>
    <n v="7.6327114099999998"/>
    <n v="7.6"/>
    <n v="0.97009424997748706"/>
    <n v="0.64281846655430097"/>
    <n v="0.40300000000000002"/>
    <n v="2.4000000000000021E-2"/>
    <n v="2.4000000000000021E-2"/>
    <n v="9.7000000000000003E-2"/>
    <x v="47"/>
    <n v="16"/>
    <n v="4"/>
    <n v="0"/>
    <n v="1"/>
    <n v="0"/>
    <n v="0"/>
    <n v="0"/>
    <n v="0"/>
    <n v="4"/>
    <n v="275.39499390125201"/>
    <n v="8.5463999999999896"/>
    <n v="21"/>
    <n v="0"/>
    <n v="1"/>
    <n v="0"/>
    <n v="0"/>
    <n v="0"/>
    <n v="1"/>
    <n v="0.125"/>
    <n v="24"/>
    <n v="0"/>
    <n v="0"/>
    <n v="112.114099999999"/>
    <n v="42"/>
    <n v="0"/>
    <n v="0"/>
    <n v="0"/>
    <n v="0"/>
    <n v="0"/>
    <n v="0"/>
    <n v="1"/>
    <n v="0"/>
    <n v="0"/>
    <n v="0"/>
    <n v="45"/>
    <n v="0"/>
    <n v="0"/>
    <n v="0"/>
    <n v="0"/>
    <n v="16.61"/>
    <n v="10.2112341267375"/>
    <n v="1.0203663466369199"/>
    <n v="9.0074195512162998"/>
    <n v="14.5833333333333"/>
    <n v="6.2456747404844197"/>
    <n v="231"/>
    <n v="259"/>
    <n v="269.33947753906199"/>
    <n v="275.01080322265602"/>
    <n v="275.75946044921801"/>
    <n v="1"/>
    <n v="1"/>
    <n v="1"/>
  </r>
  <r>
    <x v="16"/>
    <x v="16"/>
    <x v="0"/>
    <x v="5"/>
    <x v="51"/>
    <n v="-4.25"/>
    <n v="-7.40070009"/>
    <n v="-7.4"/>
    <n v="4.25"/>
    <n v="7.40070009"/>
    <n v="7.4"/>
    <n v="0.54210302717945502"/>
    <n v="0.358785709185654"/>
    <n v="0.76100000000000001"/>
    <n v="5.0000000000000044E-2"/>
    <n v="4.500000000000004E-2"/>
    <n v="1.4999999999999999E-2"/>
    <x v="48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8.14009094238199"/>
    <n v="243.58531188964801"/>
    <n v="243.10224914550699"/>
    <n v="2"/>
    <n v="1"/>
    <n v="1"/>
  </r>
  <r>
    <x v="16"/>
    <x v="16"/>
    <x v="0"/>
    <x v="5"/>
    <x v="52"/>
    <n v="-4.3899999999999997"/>
    <n v="-7.0067844399999997"/>
    <n v="-7"/>
    <n v="4.3899999999999997"/>
    <n v="7.0067844399999997"/>
    <n v="7"/>
    <n v="1.6791867100864"/>
    <n v="0.70429605993333999"/>
    <n v="0.69199999999999995"/>
    <n v="0.127"/>
    <n v="0.129"/>
    <n v="0.41799999999999998"/>
    <x v="49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5.67346191406199"/>
    <n v="245.77203369140599"/>
    <n v="246.01124572753901"/>
    <n v="2"/>
    <n v="1"/>
    <n v="1"/>
  </r>
  <r>
    <x v="16"/>
    <x v="16"/>
    <x v="0"/>
    <x v="5"/>
    <x v="53"/>
    <n v="-3.98"/>
    <n v="-7.3461356200000001"/>
    <n v="-7.4"/>
    <n v="3.98"/>
    <n v="7.3461356200000001"/>
    <n v="7.4"/>
    <n v="3.7348073955558498"/>
    <n v="1.42219643529207"/>
    <n v="0.86499999999999999"/>
    <n v="5.8000000000000052E-2"/>
    <n v="4.500000000000004E-2"/>
    <n v="0.997"/>
    <x v="50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4.69459533691401"/>
    <n v="243.82325744628901"/>
    <n v="243.10220336914"/>
    <n v="2"/>
    <n v="2"/>
    <n v="1"/>
  </r>
  <r>
    <x v="11"/>
    <x v="11"/>
    <x v="0"/>
    <x v="4"/>
    <x v="54"/>
    <n v="-4.0199999999999996"/>
    <n v="-6.44851303"/>
    <n v="-6.5"/>
    <n v="4.0199999999999996"/>
    <n v="6.44851303"/>
    <n v="6.5"/>
    <n v="1.2769783679907101"/>
    <n v="0.783580445359914"/>
    <n v="0.85199999999999998"/>
    <n v="0.35499999999999998"/>
    <n v="0.31299999999999994"/>
    <n v="0.23499999999999999"/>
    <x v="51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62.74060058593699"/>
    <n v="261.25457763671801"/>
    <n v="261.36453247070301"/>
    <n v="1"/>
    <n v="0"/>
    <n v="0"/>
  </r>
  <r>
    <x v="11"/>
    <x v="11"/>
    <x v="0"/>
    <x v="4"/>
    <x v="55"/>
    <n v="-4.5"/>
    <n v="-7.0739779499999997"/>
    <n v="-6.9"/>
    <n v="4.5"/>
    <n v="7.0739779499999997"/>
    <n v="6.9"/>
    <n v="1.65344407333087"/>
    <n v="0.903796619655306"/>
    <n v="0.63400000000000001"/>
    <n v="0.10999999999999999"/>
    <n v="0.15800000000000003"/>
    <n v="0.40300000000000002"/>
    <x v="52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9.91818237304602"/>
    <n v="256.93649291992102"/>
    <n v="254.24520874023401"/>
    <n v="2"/>
    <n v="1"/>
    <n v="1"/>
  </r>
  <r>
    <x v="11"/>
    <x v="11"/>
    <x v="0"/>
    <x v="4"/>
    <x v="56"/>
    <n v="-4.42"/>
    <n v="-7.0241784999999997"/>
    <n v="-6.8"/>
    <n v="4.42"/>
    <n v="7.0241784999999997"/>
    <n v="6.8"/>
    <n v="1.14806144170235"/>
    <n v="0.53454833839076199"/>
    <n v="0.67700000000000005"/>
    <n v="0.122"/>
    <n v="0.19399999999999995"/>
    <n v="0.17399999999999999"/>
    <x v="53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7.71408081054602"/>
    <n v="255.68664550781199"/>
    <n v="254.35162353515599"/>
    <n v="1"/>
    <n v="1"/>
    <n v="1"/>
  </r>
  <r>
    <x v="17"/>
    <x v="17"/>
    <x v="7"/>
    <x v="1"/>
    <x v="57"/>
    <n v="-5.31"/>
    <n v="-6.0956907300000003"/>
    <n v="-6.2"/>
    <n v="5.31"/>
    <n v="6.0956907300000003"/>
    <n v="6.2"/>
    <n v="1.0379927622716101"/>
    <n v="0.72255961037904104"/>
    <n v="0.20399999999999996"/>
    <n v="0.55699999999999994"/>
    <n v="0.47399999999999998"/>
    <n v="0.123"/>
    <x v="54"/>
    <n v="14"/>
    <n v="1"/>
    <n v="1"/>
    <n v="0"/>
    <n v="1"/>
    <n v="2"/>
    <n v="0"/>
    <n v="0"/>
    <n v="3"/>
    <n v="295.76599335670397"/>
    <n v="6.7198999999999902"/>
    <n v="22"/>
    <n v="4"/>
    <n v="1"/>
    <n v="1"/>
    <n v="0"/>
    <n v="0"/>
    <n v="0"/>
    <n v="9.0909090909090898E-2"/>
    <n v="22"/>
    <n v="1"/>
    <n v="0"/>
    <n v="93.008599999999902"/>
    <n v="38"/>
    <n v="1"/>
    <n v="0"/>
    <n v="0"/>
    <n v="1"/>
    <n v="0"/>
    <n v="0"/>
    <n v="1"/>
    <n v="3"/>
    <n v="0"/>
    <n v="0"/>
    <n v="40"/>
    <n v="0"/>
    <n v="0"/>
    <n v="0"/>
    <n v="0"/>
    <n v="47.56"/>
    <n v="11.543280607608899"/>
    <n v="1.01172538435892"/>
    <n v="10.4094998366807"/>
    <n v="14.917355371900801"/>
    <n v="6.01171875"/>
    <n v="210"/>
    <n v="235"/>
    <n v="264.10043334960898"/>
    <n v="267.31393432617102"/>
    <n v="267.00167846679602"/>
    <n v="3"/>
    <n v="2"/>
    <n v="3"/>
  </r>
  <r>
    <x v="18"/>
    <x v="18"/>
    <x v="0"/>
    <x v="0"/>
    <x v="58"/>
    <n v="-3.89"/>
    <n v="-7.5106411"/>
    <n v="-7.5"/>
    <n v="3.89"/>
    <n v="7.5106411"/>
    <n v="7.5"/>
    <n v="1.09297351995013"/>
    <n v="0.73722370057386899"/>
    <n v="0.89100000000000001"/>
    <n v="3.400000000000003E-2"/>
    <n v="3.1000000000000028E-2"/>
    <n v="0.14799999999999999"/>
    <x v="55"/>
    <n v="15"/>
    <n v="0"/>
    <n v="2"/>
    <n v="0"/>
    <n v="0"/>
    <n v="1"/>
    <n v="0"/>
    <n v="0"/>
    <n v="3"/>
    <n v="238.28999495506201"/>
    <n v="4.5873999999999997"/>
    <n v="16"/>
    <n v="2"/>
    <n v="2"/>
    <n v="1"/>
    <n v="0"/>
    <n v="0"/>
    <n v="1"/>
    <n v="0.1"/>
    <n v="20"/>
    <n v="1"/>
    <n v="0"/>
    <n v="80.213899999999995"/>
    <n v="32"/>
    <n v="0"/>
    <n v="0"/>
    <n v="0"/>
    <n v="0"/>
    <n v="0"/>
    <n v="0"/>
    <n v="2"/>
    <n v="1"/>
    <n v="0"/>
    <n v="0"/>
    <n v="34"/>
    <n v="0"/>
    <n v="0"/>
    <n v="0"/>
    <n v="0"/>
    <n v="45.71"/>
    <n v="9.4234215557042607"/>
    <n v="1.00927323041621"/>
    <n v="8.3368388972509493"/>
    <n v="13.005000000000001"/>
    <n v="5.5510204081632599"/>
    <n v="168"/>
    <n v="192"/>
    <n v="227.47457885742099"/>
    <n v="232.12927246093699"/>
    <n v="229.77091979980401"/>
    <n v="2"/>
    <n v="2"/>
    <n v="2"/>
  </r>
  <r>
    <x v="18"/>
    <x v="18"/>
    <x v="0"/>
    <x v="0"/>
    <x v="59"/>
    <n v="-4.5199999999999996"/>
    <n v="-5.2181053200000003"/>
    <n v="-5.2"/>
    <n v="4.5199999999999996"/>
    <n v="5.2181053200000003"/>
    <n v="5.2"/>
    <n v="1.1099340077781801"/>
    <n v="0.76593883461896195"/>
    <n v="0.625"/>
    <n v="0.93199999999999994"/>
    <n v="0.93300000000000005"/>
    <n v="0.156"/>
    <x v="56"/>
    <n v="15"/>
    <n v="0"/>
    <n v="2"/>
    <n v="0"/>
    <n v="0"/>
    <n v="1"/>
    <n v="0"/>
    <n v="0"/>
    <n v="3"/>
    <n v="238.28999495506201"/>
    <n v="4.5873999999999997"/>
    <n v="16"/>
    <n v="2"/>
    <n v="2"/>
    <n v="1"/>
    <n v="0"/>
    <n v="0"/>
    <n v="1"/>
    <n v="0.1"/>
    <n v="20"/>
    <n v="1"/>
    <n v="0"/>
    <n v="80.213899999999995"/>
    <n v="32"/>
    <n v="0"/>
    <n v="0"/>
    <n v="0"/>
    <n v="0"/>
    <n v="0"/>
    <n v="0"/>
    <n v="2"/>
    <n v="1"/>
    <n v="0"/>
    <n v="0"/>
    <n v="34"/>
    <n v="0"/>
    <n v="0"/>
    <n v="0"/>
    <n v="0"/>
    <n v="45.71"/>
    <n v="9.4234215557042607"/>
    <n v="1.00927323041621"/>
    <n v="8.3368388972509493"/>
    <n v="13.005000000000001"/>
    <n v="5.5510204081632599"/>
    <n v="168"/>
    <n v="192"/>
    <n v="226.85661315917901"/>
    <n v="223.35119628906199"/>
    <n v="223.971099853515"/>
    <n v="0"/>
    <n v="1"/>
    <n v="1"/>
  </r>
  <r>
    <x v="18"/>
    <x v="18"/>
    <x v="0"/>
    <x v="0"/>
    <x v="60"/>
    <n v="-3.85"/>
    <n v="-5.8904170999999996"/>
    <n v="-5.9"/>
    <n v="3.85"/>
    <n v="5.8904170999999996"/>
    <n v="5.9"/>
    <n v="1.2840719556849101"/>
    <n v="0.886708339472562"/>
    <n v="0.90100000000000002"/>
    <n v="0.67599999999999993"/>
    <n v="0.66199999999999992"/>
    <n v="0.23899999999999999"/>
    <x v="57"/>
    <n v="15"/>
    <n v="0"/>
    <n v="2"/>
    <n v="0"/>
    <n v="0"/>
    <n v="1"/>
    <n v="0"/>
    <n v="0"/>
    <n v="3"/>
    <n v="238.28999495506201"/>
    <n v="4.5873999999999997"/>
    <n v="16"/>
    <n v="2"/>
    <n v="2"/>
    <n v="1"/>
    <n v="0"/>
    <n v="0"/>
    <n v="1"/>
    <n v="0.1"/>
    <n v="20"/>
    <n v="1"/>
    <n v="0"/>
    <n v="80.213899999999995"/>
    <n v="32"/>
    <n v="0"/>
    <n v="0"/>
    <n v="0"/>
    <n v="0"/>
    <n v="0"/>
    <n v="0"/>
    <n v="2"/>
    <n v="1"/>
    <n v="0"/>
    <n v="0"/>
    <n v="34"/>
    <n v="0"/>
    <n v="0"/>
    <n v="0"/>
    <n v="0"/>
    <n v="45.71"/>
    <n v="9.4234215557042607"/>
    <n v="1.00927323041621"/>
    <n v="8.3368388972509493"/>
    <n v="13.005000000000001"/>
    <n v="5.5510204081632599"/>
    <n v="168"/>
    <n v="192"/>
    <n v="225.98356628417901"/>
    <n v="228.75080871582"/>
    <n v="226.83154296875"/>
    <n v="0"/>
    <n v="1"/>
    <n v="1"/>
  </r>
  <r>
    <x v="13"/>
    <x v="13"/>
    <x v="0"/>
    <x v="0"/>
    <x v="61"/>
    <n v="-4.17"/>
    <n v="-6.1102910000000001"/>
    <n v="-6.3"/>
    <n v="4.17"/>
    <n v="6.1102910000000001"/>
    <n v="6.3"/>
    <n v="3.1022983644974298"/>
    <n v="1.5514522377573801"/>
    <n v="0.79400000000000004"/>
    <n v="0.54699999999999993"/>
    <n v="0.42100000000000004"/>
    <n v="0.95499999999999996"/>
    <x v="58"/>
    <n v="12"/>
    <n v="8"/>
    <n v="0"/>
    <n v="1"/>
    <n v="0"/>
    <n v="0"/>
    <n v="0"/>
    <n v="0"/>
    <n v="2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90.359771728515"/>
    <n v="290.06472778320301"/>
    <n v="290.23797607421801"/>
    <n v="1"/>
    <n v="0"/>
    <n v="0"/>
  </r>
  <r>
    <x v="13"/>
    <x v="13"/>
    <x v="0"/>
    <x v="0"/>
    <x v="62"/>
    <n v="-4.62"/>
    <n v="-6.3334765400000004"/>
    <n v="-6.1"/>
    <n v="4.62"/>
    <n v="6.3334765400000004"/>
    <n v="6.1"/>
    <n v="2.79529658302173"/>
    <n v="1.96534139783614"/>
    <n v="0.56400000000000006"/>
    <n v="0.41700000000000004"/>
    <n v="0.53800000000000003"/>
    <n v="0.873"/>
    <x v="59"/>
    <n v="12"/>
    <n v="8"/>
    <n v="0"/>
    <n v="1"/>
    <n v="0"/>
    <n v="0"/>
    <n v="0"/>
    <n v="0"/>
    <n v="2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91.55300903320301"/>
    <n v="290.27047729492102"/>
    <n v="289.357818603515"/>
    <n v="1"/>
    <n v="0"/>
    <n v="0"/>
  </r>
  <r>
    <x v="13"/>
    <x v="13"/>
    <x v="0"/>
    <x v="0"/>
    <x v="63"/>
    <n v="-3.88"/>
    <n v="-6.0401487400000002"/>
    <n v="-6.2"/>
    <n v="3.88"/>
    <n v="6.0401487400000002"/>
    <n v="6.2"/>
    <n v="2.9580138589184699"/>
    <n v="1.44838456099657"/>
    <n v="0.89300000000000002"/>
    <n v="0.58800000000000008"/>
    <n v="0.47399999999999998"/>
    <n v="0.92"/>
    <x v="60"/>
    <n v="12"/>
    <n v="8"/>
    <n v="0"/>
    <n v="1"/>
    <n v="0"/>
    <n v="0"/>
    <n v="0"/>
    <n v="0"/>
    <n v="2"/>
    <n v="281.44299399852702"/>
    <n v="9.6571999999999996"/>
    <n v="27"/>
    <n v="0"/>
    <n v="1"/>
    <n v="0"/>
    <n v="0"/>
    <n v="0"/>
    <n v="1"/>
    <n v="0.27272727272727199"/>
    <n v="22"/>
    <n v="0"/>
    <n v="0"/>
    <n v="122.08609999999901"/>
    <n v="48"/>
    <n v="0"/>
    <n v="0"/>
    <n v="0"/>
    <n v="0"/>
    <n v="0"/>
    <n v="0"/>
    <n v="1"/>
    <n v="0"/>
    <n v="0"/>
    <n v="0"/>
    <n v="49"/>
    <n v="0"/>
    <n v="0"/>
    <n v="0"/>
    <n v="0"/>
    <n v="16.61"/>
    <n v="11.5244594370713"/>
    <n v="1.02276423786681"/>
    <n v="10.267953073044399"/>
    <n v="17.355371900826398"/>
    <n v="8.0222222222222204"/>
    <n v="245"/>
    <n v="252"/>
    <n v="293.39767456054602"/>
    <n v="293.52853393554602"/>
    <n v="290.01669311523398"/>
    <n v="0"/>
    <n v="0"/>
    <n v="0"/>
  </r>
  <r>
    <x v="19"/>
    <x v="19"/>
    <x v="8"/>
    <x v="6"/>
    <x v="64"/>
    <n v="-5.34"/>
    <n v="-6.4365591999999996"/>
    <n v="-6.3"/>
    <n v="5.34"/>
    <n v="6.4365591999999996"/>
    <n v="6.3"/>
    <n v="1.3584174149127"/>
    <n v="0.22285811831069599"/>
    <n v="0.19499999999999995"/>
    <n v="0.36199999999999999"/>
    <n v="0.42100000000000004"/>
    <n v="0.27500000000000002"/>
    <x v="61"/>
    <n v="11"/>
    <n v="4"/>
    <n v="1"/>
    <n v="0"/>
    <n v="0"/>
    <n v="1"/>
    <n v="0"/>
    <n v="0"/>
    <n v="2"/>
    <n v="249.32899427413901"/>
    <n v="7.2808000000000002"/>
    <n v="21"/>
    <n v="1"/>
    <n v="1"/>
    <n v="1"/>
    <n v="0"/>
    <n v="0"/>
    <n v="1"/>
    <n v="0.26315789473684198"/>
    <n v="19"/>
    <n v="1"/>
    <n v="0"/>
    <n v="90.9084"/>
    <n v="38"/>
    <n v="1"/>
    <n v="0"/>
    <n v="0"/>
    <n v="0"/>
    <n v="0"/>
    <n v="1"/>
    <n v="1"/>
    <n v="1"/>
    <n v="0"/>
    <n v="0"/>
    <n v="39"/>
    <n v="0"/>
    <n v="0"/>
    <n v="0"/>
    <n v="0"/>
    <n v="21.51"/>
    <n v="7.5643991495362304"/>
    <n v="1.06096268292653"/>
    <n v="6.1297504344552296"/>
    <n v="14.409972299168899"/>
    <n v="7.55555555555555"/>
    <n v="202"/>
    <n v="213"/>
    <n v="246.12359619140599"/>
    <n v="247.21188354492099"/>
    <n v="245.23524475097599"/>
    <n v="2"/>
    <n v="3"/>
    <n v="3"/>
  </r>
  <r>
    <x v="19"/>
    <x v="19"/>
    <x v="8"/>
    <x v="6"/>
    <x v="65"/>
    <n v="-4.5"/>
    <n v="-6.50617599"/>
    <n v="-6.5"/>
    <n v="4.5"/>
    <n v="6.50617599"/>
    <n v="6.5"/>
    <n v="1.24106641148894"/>
    <n v="0.85754986811791101"/>
    <n v="0.63400000000000001"/>
    <n v="0.32399999999999995"/>
    <n v="0.31299999999999994"/>
    <n v="0.218"/>
    <x v="62"/>
    <n v="11"/>
    <n v="4"/>
    <n v="1"/>
    <n v="0"/>
    <n v="0"/>
    <n v="1"/>
    <n v="0"/>
    <n v="0"/>
    <n v="2"/>
    <n v="249.32899427413901"/>
    <n v="7.2808000000000002"/>
    <n v="21"/>
    <n v="1"/>
    <n v="1"/>
    <n v="1"/>
    <n v="0"/>
    <n v="0"/>
    <n v="1"/>
    <n v="0.26315789473684198"/>
    <n v="19"/>
    <n v="1"/>
    <n v="0"/>
    <n v="90.9084"/>
    <n v="38"/>
    <n v="1"/>
    <n v="0"/>
    <n v="0"/>
    <n v="0"/>
    <n v="0"/>
    <n v="1"/>
    <n v="1"/>
    <n v="1"/>
    <n v="0"/>
    <n v="0"/>
    <n v="39"/>
    <n v="0"/>
    <n v="0"/>
    <n v="0"/>
    <n v="0"/>
    <n v="21.51"/>
    <n v="7.5643991495362304"/>
    <n v="1.06096268292653"/>
    <n v="6.1297504344552296"/>
    <n v="14.409972299168899"/>
    <n v="7.55555555555555"/>
    <n v="202"/>
    <n v="213"/>
    <n v="246.73782348632801"/>
    <n v="250.827377319335"/>
    <n v="250.60426330566401"/>
    <n v="1"/>
    <n v="2"/>
    <n v="2"/>
  </r>
  <r>
    <x v="19"/>
    <x v="19"/>
    <x v="8"/>
    <x v="6"/>
    <x v="66"/>
    <n v="-4.7"/>
    <n v="-6.4876909300000003"/>
    <n v="-6.5"/>
    <n v="4.7"/>
    <n v="6.4876909300000003"/>
    <n v="6.5"/>
    <n v="1.02962655703448"/>
    <n v="0.71133141440504999"/>
    <n v="0.52200000000000002"/>
    <n v="0.33399999999999996"/>
    <n v="0.31299999999999994"/>
    <n v="0.11899999999999999"/>
    <x v="63"/>
    <n v="11"/>
    <n v="4"/>
    <n v="1"/>
    <n v="0"/>
    <n v="0"/>
    <n v="1"/>
    <n v="0"/>
    <n v="0"/>
    <n v="2"/>
    <n v="249.32899427413901"/>
    <n v="7.2808000000000002"/>
    <n v="21"/>
    <n v="1"/>
    <n v="1"/>
    <n v="1"/>
    <n v="0"/>
    <n v="0"/>
    <n v="1"/>
    <n v="0.26315789473684198"/>
    <n v="19"/>
    <n v="1"/>
    <n v="0"/>
    <n v="90.9084"/>
    <n v="38"/>
    <n v="1"/>
    <n v="0"/>
    <n v="0"/>
    <n v="0"/>
    <n v="0"/>
    <n v="1"/>
    <n v="1"/>
    <n v="1"/>
    <n v="0"/>
    <n v="0"/>
    <n v="39"/>
    <n v="0"/>
    <n v="0"/>
    <n v="0"/>
    <n v="0"/>
    <n v="21.51"/>
    <n v="7.5643991495362304"/>
    <n v="1.06096268292653"/>
    <n v="6.1297504344552296"/>
    <n v="14.409972299168899"/>
    <n v="7.55555555555555"/>
    <n v="202"/>
    <n v="213"/>
    <n v="245.36070251464801"/>
    <n v="249.45001220703099"/>
    <n v="250.01870727539"/>
    <n v="1"/>
    <n v="2"/>
    <n v="2"/>
  </r>
  <r>
    <x v="20"/>
    <x v="20"/>
    <x v="0"/>
    <x v="0"/>
    <x v="67"/>
    <n v="-5.33"/>
    <n v="-6.5383081399999998"/>
    <n v="-6.4"/>
    <n v="5.33"/>
    <n v="6.5383081399999998"/>
    <n v="6.4"/>
    <n v="2.7414954317301201"/>
    <n v="1.6966160824229599"/>
    <n v="0.19999999999999996"/>
    <n v="0.30500000000000005"/>
    <n v="0.36199999999999999"/>
    <n v="0.85299999999999998"/>
    <x v="64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95.37738037109301"/>
    <n v="291.683502197265"/>
    <n v="291.99343872070301"/>
    <n v="2"/>
    <n v="1"/>
    <n v="1"/>
  </r>
  <r>
    <x v="20"/>
    <x v="20"/>
    <x v="0"/>
    <x v="0"/>
    <x v="68"/>
    <n v="-4.96"/>
    <n v="-6.53377724"/>
    <n v="-6.4"/>
    <n v="4.96"/>
    <n v="6.53377724"/>
    <n v="6.4"/>
    <n v="2.6002032496530898"/>
    <n v="1.11434228456081"/>
    <n v="0.378"/>
    <n v="0.30800000000000005"/>
    <n v="0.36199999999999999"/>
    <n v="0.80400000000000005"/>
    <x v="65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85.22229003906199"/>
    <n v="291.67208862304602"/>
    <n v="293.23876953125"/>
    <n v="1"/>
    <n v="1"/>
    <n v="1"/>
  </r>
  <r>
    <x v="20"/>
    <x v="20"/>
    <x v="0"/>
    <x v="0"/>
    <x v="69"/>
    <n v="-4.3499999999999996"/>
    <n v="-6.5394968999999996"/>
    <n v="-6.4"/>
    <n v="4.3499999999999996"/>
    <n v="6.5394968999999996"/>
    <n v="6.4"/>
    <n v="2.7189156273118602"/>
    <n v="1.8117978349950199"/>
    <n v="0.71300000000000008"/>
    <n v="0.30500000000000005"/>
    <n v="0.36199999999999999"/>
    <n v="0.84399999999999997"/>
    <x v="66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88.62405395507801"/>
    <n v="294.41168212890602"/>
    <n v="293.02603149414"/>
    <n v="2"/>
    <n v="1"/>
    <n v="1"/>
  </r>
  <r>
    <x v="21"/>
    <x v="21"/>
    <x v="9"/>
    <x v="7"/>
    <x v="70"/>
    <n v="-4.71"/>
    <n v="-7.2599644699999999"/>
    <n v="-7.2"/>
    <n v="4.71"/>
    <n v="7.2599644699999999"/>
    <n v="7.2"/>
    <n v="1.35452944355746"/>
    <n v="0.32319998292102797"/>
    <n v="0.51600000000000001"/>
    <n v="7.2999999999999954E-2"/>
    <n v="7.999999999999996E-2"/>
    <n v="0.27300000000000002"/>
    <x v="67"/>
    <n v="16"/>
    <n v="0"/>
    <n v="2"/>
    <n v="1"/>
    <n v="0"/>
    <n v="0"/>
    <n v="0"/>
    <n v="0"/>
    <n v="4"/>
    <n v="249.31699502468101"/>
    <n v="5.4752999999999998"/>
    <n v="18"/>
    <n v="3"/>
    <n v="1"/>
    <n v="0"/>
    <n v="0"/>
    <n v="0"/>
    <n v="2"/>
    <n v="0"/>
    <n v="22"/>
    <n v="2"/>
    <n v="0"/>
    <n v="86.890199999999993"/>
    <n v="34"/>
    <n v="0"/>
    <n v="0"/>
    <n v="0"/>
    <n v="0"/>
    <n v="0"/>
    <n v="0"/>
    <n v="3"/>
    <n v="0"/>
    <n v="0"/>
    <n v="0"/>
    <n v="37"/>
    <n v="0"/>
    <n v="0"/>
    <n v="0"/>
    <n v="0"/>
    <n v="41.62"/>
    <n v="9.4079479526252907"/>
    <n v="1.0149783929213201"/>
    <n v="8.2691115576826899"/>
    <n v="12.719008264462801"/>
    <n v="5.080078125"/>
    <n v="187"/>
    <n v="213"/>
    <n v="234.41117858886699"/>
    <n v="229.93476867675699"/>
    <n v="233.57826232910099"/>
    <n v="1"/>
    <n v="1"/>
    <n v="1"/>
  </r>
  <r>
    <x v="21"/>
    <x v="21"/>
    <x v="9"/>
    <x v="7"/>
    <x v="71"/>
    <n v="-4.62"/>
    <n v="-5.5242190400000002"/>
    <n v="-5.4"/>
    <n v="4.62"/>
    <n v="5.5242190400000002"/>
    <n v="5.4"/>
    <n v="1.58470664863209"/>
    <n v="0.91341652430430598"/>
    <n v="0.56400000000000006"/>
    <n v="0.84799999999999998"/>
    <n v="0.88800000000000001"/>
    <n v="0.376"/>
    <x v="68"/>
    <n v="16"/>
    <n v="0"/>
    <n v="2"/>
    <n v="1"/>
    <n v="0"/>
    <n v="0"/>
    <n v="0"/>
    <n v="0"/>
    <n v="4"/>
    <n v="249.31699502468101"/>
    <n v="5.4752999999999998"/>
    <n v="18"/>
    <n v="3"/>
    <n v="1"/>
    <n v="0"/>
    <n v="0"/>
    <n v="0"/>
    <n v="2"/>
    <n v="0"/>
    <n v="22"/>
    <n v="2"/>
    <n v="0"/>
    <n v="86.890199999999993"/>
    <n v="34"/>
    <n v="0"/>
    <n v="0"/>
    <n v="0"/>
    <n v="0"/>
    <n v="0"/>
    <n v="0"/>
    <n v="3"/>
    <n v="0"/>
    <n v="0"/>
    <n v="0"/>
    <n v="37"/>
    <n v="0"/>
    <n v="0"/>
    <n v="0"/>
    <n v="0"/>
    <n v="41.62"/>
    <n v="9.4079479526252907"/>
    <n v="1.0149783929213201"/>
    <n v="8.2691115576826899"/>
    <n v="12.719008264462801"/>
    <n v="5.080078125"/>
    <n v="187"/>
    <n v="213"/>
    <n v="233.34490966796801"/>
    <n v="237.43629455566401"/>
    <n v="236.43469238281199"/>
    <n v="1"/>
    <n v="3"/>
    <n v="3"/>
  </r>
  <r>
    <x v="22"/>
    <x v="22"/>
    <x v="0"/>
    <x v="5"/>
    <x v="72"/>
    <n v="-5.87"/>
    <n v="-7.2112183600000002"/>
    <n v="-7"/>
    <n v="5.87"/>
    <n v="7.2112183600000002"/>
    <n v="7"/>
    <n v="2.1340172025144799"/>
    <n v="1.4669007552486499"/>
    <n v="6.2999999999999945E-2"/>
    <n v="8.2999999999999963E-2"/>
    <n v="0.129"/>
    <n v="0.63"/>
    <x v="69"/>
    <n v="12"/>
    <n v="3"/>
    <n v="0"/>
    <n v="2"/>
    <n v="0"/>
    <n v="2"/>
    <n v="0"/>
    <n v="0"/>
    <n v="2"/>
    <n v="254.28899455070399"/>
    <n v="5.1623000000000001"/>
    <n v="18"/>
    <n v="4"/>
    <n v="2"/>
    <n v="0"/>
    <n v="0"/>
    <n v="0"/>
    <n v="0"/>
    <n v="0.2"/>
    <n v="20"/>
    <n v="0"/>
    <n v="0"/>
    <n v="87.822100000000006"/>
    <n v="33"/>
    <n v="0"/>
    <n v="0"/>
    <n v="0"/>
    <n v="0"/>
    <n v="0"/>
    <n v="0"/>
    <n v="2"/>
    <n v="2"/>
    <n v="0"/>
    <n v="0"/>
    <n v="34"/>
    <n v="0"/>
    <n v="0"/>
    <n v="0"/>
    <n v="0"/>
    <n v="86.18"/>
    <n v="10.767086533648"/>
    <n v="1.01059800490121"/>
    <n v="9.6541735501452006"/>
    <n v="15.39"/>
    <n v="7.1358024691358004"/>
    <n v="162"/>
    <n v="174"/>
    <n v="253.35768127441401"/>
    <n v="254.78695678710901"/>
    <n v="257.67318725585898"/>
    <n v="4"/>
    <n v="4"/>
    <n v="4"/>
  </r>
  <r>
    <x v="22"/>
    <x v="22"/>
    <x v="0"/>
    <x v="5"/>
    <x v="73"/>
    <n v="-5.72"/>
    <n v="-7.0741276700000002"/>
    <n v="-7.2"/>
    <n v="5.72"/>
    <n v="7.0741276700000002"/>
    <n v="7.2"/>
    <n v="2.11254948465097"/>
    <n v="1.2221900310517899"/>
    <n v="8.7999999999999967E-2"/>
    <n v="0.10999999999999999"/>
    <n v="7.999999999999996E-2"/>
    <n v="0.61899999999999999"/>
    <x v="70"/>
    <n v="12"/>
    <n v="3"/>
    <n v="0"/>
    <n v="2"/>
    <n v="0"/>
    <n v="2"/>
    <n v="0"/>
    <n v="0"/>
    <n v="2"/>
    <n v="254.28899455070399"/>
    <n v="5.1623000000000001"/>
    <n v="18"/>
    <n v="4"/>
    <n v="2"/>
    <n v="0"/>
    <n v="0"/>
    <n v="0"/>
    <n v="0"/>
    <n v="0.2"/>
    <n v="20"/>
    <n v="0"/>
    <n v="0"/>
    <n v="87.822100000000006"/>
    <n v="33"/>
    <n v="0"/>
    <n v="0"/>
    <n v="0"/>
    <n v="0"/>
    <n v="0"/>
    <n v="0"/>
    <n v="2"/>
    <n v="2"/>
    <n v="0"/>
    <n v="0"/>
    <n v="34"/>
    <n v="0"/>
    <n v="0"/>
    <n v="0"/>
    <n v="0"/>
    <n v="86.18"/>
    <n v="10.767086533648"/>
    <n v="1.01059800490121"/>
    <n v="9.6541735501452006"/>
    <n v="15.39"/>
    <n v="7.1358024691358004"/>
    <n v="162"/>
    <n v="174"/>
    <n v="251.10713195800699"/>
    <n v="258.33941650390602"/>
    <n v="255.85232543945301"/>
    <n v="2"/>
    <n v="3"/>
    <n v="3"/>
  </r>
  <r>
    <x v="22"/>
    <x v="22"/>
    <x v="0"/>
    <x v="5"/>
    <x v="74"/>
    <n v="-5.46"/>
    <n v="-6.8220214800000001"/>
    <n v="-6.9"/>
    <n v="5.46"/>
    <n v="6.8220214800000001"/>
    <n v="6.9"/>
    <n v="2.0791508764577"/>
    <n v="1.2137243716414601"/>
    <n v="0.15600000000000003"/>
    <n v="0.18999999999999995"/>
    <n v="0.15800000000000003"/>
    <n v="0.60399999999999998"/>
    <x v="71"/>
    <n v="12"/>
    <n v="3"/>
    <n v="0"/>
    <n v="2"/>
    <n v="0"/>
    <n v="2"/>
    <n v="0"/>
    <n v="0"/>
    <n v="2"/>
    <n v="254.28899455070399"/>
    <n v="5.1623000000000001"/>
    <n v="18"/>
    <n v="4"/>
    <n v="2"/>
    <n v="0"/>
    <n v="0"/>
    <n v="0"/>
    <n v="0"/>
    <n v="0.2"/>
    <n v="20"/>
    <n v="0"/>
    <n v="0"/>
    <n v="87.822100000000006"/>
    <n v="33"/>
    <n v="0"/>
    <n v="0"/>
    <n v="0"/>
    <n v="0"/>
    <n v="0"/>
    <n v="0"/>
    <n v="2"/>
    <n v="2"/>
    <n v="0"/>
    <n v="0"/>
    <n v="34"/>
    <n v="0"/>
    <n v="0"/>
    <n v="0"/>
    <n v="0"/>
    <n v="86.18"/>
    <n v="10.767086533648"/>
    <n v="1.01059800490121"/>
    <n v="9.6541735501452006"/>
    <n v="15.39"/>
    <n v="7.1358024691358004"/>
    <n v="162"/>
    <n v="174"/>
    <n v="256.6220703125"/>
    <n v="256.14013671875"/>
    <n v="256.38470458984301"/>
    <n v="2"/>
    <n v="1"/>
    <n v="1"/>
  </r>
  <r>
    <x v="23"/>
    <x v="23"/>
    <x v="0"/>
    <x v="0"/>
    <x v="75"/>
    <n v="-5.21"/>
    <n v="-6.9878177600000004"/>
    <n v="-7"/>
    <n v="5.21"/>
    <n v="6.9878177600000004"/>
    <n v="7"/>
    <n v="2.8380459831211402"/>
    <n v="1.0099275109630901"/>
    <n v="0.249"/>
    <n v="0.13500000000000001"/>
    <n v="0.129"/>
    <n v="0.89"/>
    <x v="72"/>
    <n v="17"/>
    <n v="3"/>
    <n v="1"/>
    <n v="0"/>
    <n v="0"/>
    <n v="1"/>
    <n v="0"/>
    <n v="0"/>
    <n v="3"/>
    <n v="295.42599356174401"/>
    <n v="9.2721999999999891"/>
    <n v="26"/>
    <n v="1"/>
    <n v="1"/>
    <n v="1"/>
    <n v="0"/>
    <n v="0"/>
    <n v="1"/>
    <n v="0.25"/>
    <n v="24"/>
    <n v="1"/>
    <n v="0"/>
    <n v="116.578899999999"/>
    <n v="47"/>
    <n v="0"/>
    <n v="0"/>
    <n v="0"/>
    <n v="0"/>
    <n v="0"/>
    <n v="0"/>
    <n v="1"/>
    <n v="1"/>
    <n v="0"/>
    <n v="0"/>
    <n v="49"/>
    <n v="0"/>
    <n v="0"/>
    <n v="0"/>
    <n v="0"/>
    <n v="13.67"/>
    <n v="11.645480984365401"/>
    <n v="1.0713172407877301"/>
    <n v="9.8702450973369196"/>
    <n v="16.84375"/>
    <n v="9.3333333333333304"/>
    <n v="249"/>
    <n v="264"/>
    <n v="290.33843994140602"/>
    <n v="293.488189697265"/>
    <n v="294.885009765625"/>
    <n v="1"/>
    <n v="2"/>
    <n v="2"/>
  </r>
  <r>
    <x v="23"/>
    <x v="23"/>
    <x v="0"/>
    <x v="0"/>
    <x v="76"/>
    <n v="-5.43"/>
    <n v="-6.86484337"/>
    <n v="-6.9"/>
    <n v="5.43"/>
    <n v="6.86484337"/>
    <n v="6.9"/>
    <n v="2.2467017991401401"/>
    <n v="1.58340375789724"/>
    <n v="0.16500000000000004"/>
    <n v="0.17500000000000004"/>
    <n v="0.15800000000000003"/>
    <n v="0.67600000000000005"/>
    <x v="73"/>
    <n v="17"/>
    <n v="3"/>
    <n v="1"/>
    <n v="0"/>
    <n v="0"/>
    <n v="1"/>
    <n v="0"/>
    <n v="0"/>
    <n v="3"/>
    <n v="295.42599356174401"/>
    <n v="9.2721999999999891"/>
    <n v="26"/>
    <n v="1"/>
    <n v="1"/>
    <n v="1"/>
    <n v="0"/>
    <n v="0"/>
    <n v="1"/>
    <n v="0.25"/>
    <n v="24"/>
    <n v="1"/>
    <n v="0"/>
    <n v="116.578899999999"/>
    <n v="47"/>
    <n v="0"/>
    <n v="0"/>
    <n v="0"/>
    <n v="0"/>
    <n v="0"/>
    <n v="0"/>
    <n v="1"/>
    <n v="1"/>
    <n v="0"/>
    <n v="0"/>
    <n v="49"/>
    <n v="0"/>
    <n v="0"/>
    <n v="0"/>
    <n v="0"/>
    <n v="13.67"/>
    <n v="11.645480984365401"/>
    <n v="1.0713172407877301"/>
    <n v="9.8702450973369196"/>
    <n v="16.84375"/>
    <n v="9.3333333333333304"/>
    <n v="249"/>
    <n v="264"/>
    <n v="288.90377807617102"/>
    <n v="290.44070434570301"/>
    <n v="290.26403808593699"/>
    <n v="3"/>
    <n v="1"/>
    <n v="1"/>
  </r>
  <r>
    <x v="23"/>
    <x v="23"/>
    <x v="0"/>
    <x v="0"/>
    <x v="77"/>
    <n v="-4.79"/>
    <n v="-6.5328926999999997"/>
    <n v="-6.7"/>
    <n v="4.79"/>
    <n v="6.5328926999999997"/>
    <n v="6.7"/>
    <n v="2.8851675752297599"/>
    <n v="1.3184796489070301"/>
    <n v="0.47399999999999998"/>
    <n v="0.30900000000000005"/>
    <n v="0.22899999999999998"/>
    <n v="0.90100000000000002"/>
    <x v="74"/>
    <n v="17"/>
    <n v="3"/>
    <n v="1"/>
    <n v="0"/>
    <n v="0"/>
    <n v="1"/>
    <n v="0"/>
    <n v="0"/>
    <n v="3"/>
    <n v="295.42599356174401"/>
    <n v="9.2721999999999891"/>
    <n v="26"/>
    <n v="1"/>
    <n v="1"/>
    <n v="1"/>
    <n v="0"/>
    <n v="0"/>
    <n v="1"/>
    <n v="0.25"/>
    <n v="24"/>
    <n v="1"/>
    <n v="0"/>
    <n v="116.578899999999"/>
    <n v="47"/>
    <n v="0"/>
    <n v="0"/>
    <n v="0"/>
    <n v="0"/>
    <n v="0"/>
    <n v="0"/>
    <n v="1"/>
    <n v="1"/>
    <n v="0"/>
    <n v="0"/>
    <n v="49"/>
    <n v="0"/>
    <n v="0"/>
    <n v="0"/>
    <n v="0"/>
    <n v="13.67"/>
    <n v="11.645480984365401"/>
    <n v="1.0713172407877301"/>
    <n v="9.8702450973369196"/>
    <n v="16.84375"/>
    <n v="9.3333333333333304"/>
    <n v="249"/>
    <n v="264"/>
    <n v="291.50070190429602"/>
    <n v="292.27819824218699"/>
    <n v="290.95147705078102"/>
    <n v="2"/>
    <n v="1"/>
    <n v="1"/>
  </r>
  <r>
    <x v="24"/>
    <x v="24"/>
    <x v="10"/>
    <x v="8"/>
    <x v="78"/>
    <n v="-4.68"/>
    <n v="-6.0671343799999997"/>
    <n v="-6.1"/>
    <n v="4.68"/>
    <n v="6.0671343799999997"/>
    <n v="6.1"/>
    <n v="1.0273733422917599"/>
    <n v="0.46037076120286102"/>
    <n v="0.53299999999999992"/>
    <n v="0.57099999999999995"/>
    <n v="0.53800000000000003"/>
    <n v="0.11700000000000001"/>
    <x v="75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5.31480407714801"/>
    <n v="234.27125549316401"/>
    <n v="234.69905090332"/>
    <n v="3"/>
    <n v="0"/>
    <n v="0"/>
  </r>
  <r>
    <x v="24"/>
    <x v="24"/>
    <x v="10"/>
    <x v="8"/>
    <x v="79"/>
    <n v="-4.59"/>
    <n v="-6.0137257599999998"/>
    <n v="-5.9"/>
    <n v="4.59"/>
    <n v="6.0137257599999998"/>
    <n v="5.9"/>
    <n v="0.77153537029516195"/>
    <n v="0.29982406287653701"/>
    <n v="0.58099999999999996"/>
    <n v="0.60199999999999998"/>
    <n v="0.66199999999999992"/>
    <n v="4.4999999999999998E-2"/>
    <x v="76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1.04998779296801"/>
    <n v="231.32073974609301"/>
    <n v="233.533599853515"/>
    <n v="2"/>
    <n v="2"/>
    <n v="0"/>
  </r>
  <r>
    <x v="24"/>
    <x v="24"/>
    <x v="10"/>
    <x v="8"/>
    <x v="80"/>
    <n v="-4.66"/>
    <n v="-6.5964927700000002"/>
    <n v="-6.5"/>
    <n v="4.66"/>
    <n v="6.5964927700000002"/>
    <n v="6.5"/>
    <n v="0.94091021137967201"/>
    <n v="0.57411591619861402"/>
    <n v="0.54299999999999993"/>
    <n v="0.28000000000000003"/>
    <n v="0.31299999999999994"/>
    <n v="8.8999999999999996E-2"/>
    <x v="77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6.04872131347599"/>
    <n v="229.13278198242099"/>
    <n v="229.63665771484301"/>
    <n v="2"/>
    <n v="1"/>
    <n v="1"/>
  </r>
  <r>
    <x v="16"/>
    <x v="16"/>
    <x v="0"/>
    <x v="5"/>
    <x v="81"/>
    <n v="-4.51"/>
    <n v="-6.9742226599999997"/>
    <n v="-7"/>
    <n v="4.51"/>
    <n v="6.9742226599999997"/>
    <n v="7"/>
    <n v="0.87239757996314904"/>
    <n v="0.58719096928024705"/>
    <n v="0.628"/>
    <n v="0.14100000000000001"/>
    <n v="0.129"/>
    <n v="7.1999999999999995E-2"/>
    <x v="78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7.99229431152301"/>
    <n v="248.55807495117099"/>
    <n v="248.68347167968699"/>
    <n v="4"/>
    <n v="3"/>
    <n v="4"/>
  </r>
  <r>
    <x v="16"/>
    <x v="16"/>
    <x v="0"/>
    <x v="5"/>
    <x v="82"/>
    <n v="-4.13"/>
    <n v="-6.91587687"/>
    <n v="-6.9"/>
    <n v="4.13"/>
    <n v="6.91587687"/>
    <n v="6.9"/>
    <n v="2.7754467663928701"/>
    <n v="1.04321057296738"/>
    <n v="0.81200000000000006"/>
    <n v="0.15700000000000003"/>
    <n v="0.15800000000000003"/>
    <n v="0.86799999999999999"/>
    <x v="79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4.78953552246"/>
    <n v="249.21742248535099"/>
    <n v="247.26962280273401"/>
    <n v="1"/>
    <n v="1"/>
    <n v="1"/>
  </r>
  <r>
    <x v="16"/>
    <x v="16"/>
    <x v="0"/>
    <x v="5"/>
    <x v="83"/>
    <n v="-4.53"/>
    <n v="-6.8441376700000003"/>
    <n v="-6.8"/>
    <n v="4.53"/>
    <n v="6.8441376700000003"/>
    <n v="6.8"/>
    <n v="0.46629200774006302"/>
    <n v="0.30516215190672502"/>
    <n v="0.62"/>
    <n v="0.18000000000000005"/>
    <n v="0.19399999999999995"/>
    <n v="8.9999999999999993E-3"/>
    <x v="80"/>
    <n v="12"/>
    <n v="4"/>
    <n v="0"/>
    <n v="0"/>
    <n v="0"/>
    <n v="3"/>
    <n v="0"/>
    <n v="0"/>
    <n v="2"/>
    <n v="253.276993870735"/>
    <n v="5.1688999999999901"/>
    <n v="15"/>
    <n v="3"/>
    <n v="0"/>
    <n v="1"/>
    <n v="1"/>
    <n v="0"/>
    <n v="0"/>
    <n v="0.2"/>
    <n v="20"/>
    <n v="0"/>
    <n v="0"/>
    <n v="84.466999999999899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0.3881133900344"/>
    <n v="0.98171281880063499"/>
    <n v="9.5816214182938602"/>
    <n v="15.39"/>
    <n v="7.1358024691358004"/>
    <n v="164"/>
    <n v="178"/>
    <n v="241.220291137695"/>
    <n v="242.05595397949199"/>
    <n v="241.86207580566401"/>
    <n v="1"/>
    <n v="1"/>
    <n v="1"/>
  </r>
  <r>
    <x v="25"/>
    <x v="25"/>
    <x v="0"/>
    <x v="0"/>
    <x v="84"/>
    <n v="-4.12"/>
    <n v="-5.57266569"/>
    <n v="-5.5"/>
    <n v="4.12"/>
    <n v="5.57266569"/>
    <n v="5.5"/>
    <n v="1.89808705073057"/>
    <n v="1.1450456911431199"/>
    <n v="0.81600000000000006"/>
    <n v="0.83199999999999996"/>
    <n v="0.85199999999999998"/>
    <n v="0.52"/>
    <x v="81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52.44648742675699"/>
    <n v="247.44149780273401"/>
    <n v="248.22113037109301"/>
    <n v="2"/>
    <n v="2"/>
    <n v="2"/>
  </r>
  <r>
    <x v="25"/>
    <x v="25"/>
    <x v="0"/>
    <x v="0"/>
    <x v="85"/>
    <n v="-3.4"/>
    <n v="-6.28107405"/>
    <n v="-6.1"/>
    <n v="3.4"/>
    <n v="6.28107405"/>
    <n v="6.1"/>
    <n v="1.60970809654545"/>
    <n v="0.88067239817172804"/>
    <n v="0.97799999999999998"/>
    <n v="0.44699999999999995"/>
    <n v="0.53800000000000003"/>
    <n v="0.38700000000000001"/>
    <x v="82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53.975494384765"/>
    <n v="258.19784545898398"/>
    <n v="257.420806884765"/>
    <n v="1"/>
    <n v="2"/>
    <n v="2"/>
  </r>
  <r>
    <x v="25"/>
    <x v="25"/>
    <x v="0"/>
    <x v="0"/>
    <x v="86"/>
    <n v="-3.19"/>
    <n v="-7.3003687900000003"/>
    <n v="-7.1"/>
    <n v="3.19"/>
    <n v="7.3003687900000003"/>
    <n v="7.1"/>
    <n v="1.5362311612883801"/>
    <n v="0.82747289037402805"/>
    <n v="0.99"/>
    <n v="6.4999999999999947E-2"/>
    <n v="0.10099999999999998"/>
    <n v="0.35599999999999998"/>
    <x v="83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52.90954589843699"/>
    <n v="256.25271606445301"/>
    <n v="258.82659912109301"/>
    <n v="2"/>
    <n v="1"/>
    <n v="1"/>
  </r>
  <r>
    <x v="26"/>
    <x v="26"/>
    <x v="0"/>
    <x v="0"/>
    <x v="87"/>
    <n v="-4.57"/>
    <n v="-5.1493434899999997"/>
    <n v="-5.2"/>
    <n v="4.57"/>
    <n v="5.1493434899999997"/>
    <n v="5.2"/>
    <n v="2.7509645795805899"/>
    <n v="1.22376327308824"/>
    <n v="0.59499999999999997"/>
    <n v="0.94399999999999995"/>
    <n v="0.93300000000000005"/>
    <n v="0.85899999999999999"/>
    <x v="84"/>
    <n v="18"/>
    <n v="0"/>
    <n v="2"/>
    <n v="0"/>
    <n v="0"/>
    <n v="0"/>
    <n v="0"/>
    <n v="0"/>
    <n v="4"/>
    <n v="262.35599446296601"/>
    <n v="6.1859999999999999"/>
    <n v="20"/>
    <n v="2"/>
    <n v="1"/>
    <n v="1"/>
    <n v="0"/>
    <n v="0"/>
    <n v="1"/>
    <n v="0.13043478260869501"/>
    <n v="23"/>
    <n v="1"/>
    <n v="0"/>
    <n v="95.974799999999902"/>
    <n v="38"/>
    <n v="0"/>
    <n v="0"/>
    <n v="0"/>
    <n v="0"/>
    <n v="0"/>
    <n v="0"/>
    <n v="2"/>
    <n v="0"/>
    <n v="0"/>
    <n v="0"/>
    <n v="41"/>
    <n v="0"/>
    <n v="0"/>
    <n v="0"/>
    <n v="0"/>
    <n v="24.39"/>
    <n v="10.7685338553796"/>
    <n v="1.00001399286363"/>
    <n v="9.7683831748623007"/>
    <n v="13.6483931947069"/>
    <n v="5.65289256198347"/>
    <n v="210"/>
    <n v="243"/>
    <n v="245.67994689941401"/>
    <n v="258.24908447265602"/>
    <n v="257.78137207031199"/>
    <n v="1"/>
    <n v="1"/>
    <n v="1"/>
  </r>
  <r>
    <x v="26"/>
    <x v="26"/>
    <x v="0"/>
    <x v="0"/>
    <x v="88"/>
    <n v="-4.53"/>
    <n v="-5.18149996"/>
    <n v="-5.0999999999999996"/>
    <n v="4.53"/>
    <n v="5.18149996"/>
    <n v="5.0999999999999996"/>
    <n v="2.4471192501436199"/>
    <n v="1.7088223872989501"/>
    <n v="0.62"/>
    <n v="0.94"/>
    <n v="0.95199999999999996"/>
    <n v="0.75"/>
    <x v="85"/>
    <n v="18"/>
    <n v="0"/>
    <n v="2"/>
    <n v="0"/>
    <n v="0"/>
    <n v="0"/>
    <n v="0"/>
    <n v="0"/>
    <n v="4"/>
    <n v="262.35599446296601"/>
    <n v="6.1859999999999999"/>
    <n v="20"/>
    <n v="2"/>
    <n v="1"/>
    <n v="1"/>
    <n v="0"/>
    <n v="0"/>
    <n v="1"/>
    <n v="0.13043478260869501"/>
    <n v="23"/>
    <n v="1"/>
    <n v="0"/>
    <n v="95.974799999999902"/>
    <n v="38"/>
    <n v="0"/>
    <n v="0"/>
    <n v="0"/>
    <n v="0"/>
    <n v="0"/>
    <n v="0"/>
    <n v="2"/>
    <n v="0"/>
    <n v="0"/>
    <n v="0"/>
    <n v="41"/>
    <n v="0"/>
    <n v="0"/>
    <n v="0"/>
    <n v="0"/>
    <n v="24.39"/>
    <n v="10.7685338553796"/>
    <n v="1.00001399286363"/>
    <n v="9.7683831748623007"/>
    <n v="13.6483931947069"/>
    <n v="5.65289256198347"/>
    <n v="210"/>
    <n v="243"/>
    <n v="253.42041015625"/>
    <n v="256.86196899414"/>
    <n v="256.10751342773398"/>
    <n v="1"/>
    <n v="1"/>
    <n v="1"/>
  </r>
  <r>
    <x v="27"/>
    <x v="27"/>
    <x v="0"/>
    <x v="0"/>
    <x v="89"/>
    <n v="-4.95"/>
    <n v="-7.8170404400000004"/>
    <n v="-7.6"/>
    <n v="4.95"/>
    <n v="7.8170404400000004"/>
    <n v="7.6"/>
    <n v="2.4635096889968202"/>
    <n v="1.0127918158332401"/>
    <n v="0.38400000000000001"/>
    <n v="1.3000000000000012E-2"/>
    <n v="2.4000000000000021E-2"/>
    <n v="0.755"/>
    <x v="86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88.87258911132801"/>
    <n v="286.55163574218699"/>
    <n v="285.55575561523398"/>
    <n v="1"/>
    <n v="1"/>
    <n v="1"/>
  </r>
  <r>
    <x v="27"/>
    <x v="27"/>
    <x v="0"/>
    <x v="0"/>
    <x v="90"/>
    <n v="-4.7699999999999996"/>
    <n v="-7.7851300200000004"/>
    <n v="-7.6"/>
    <n v="4.7699999999999996"/>
    <n v="7.7851300200000004"/>
    <n v="7.6"/>
    <n v="3.55765416162986"/>
    <n v="2.2866331155492801"/>
    <n v="0.48299999999999998"/>
    <n v="1.5000000000000013E-2"/>
    <n v="2.4000000000000021E-2"/>
    <n v="0.99299999999999999"/>
    <x v="87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89.66464233398398"/>
    <n v="285.75155639648398"/>
    <n v="287.50814819335898"/>
    <n v="2"/>
    <n v="1"/>
    <n v="1"/>
  </r>
  <r>
    <x v="27"/>
    <x v="27"/>
    <x v="0"/>
    <x v="0"/>
    <x v="91"/>
    <n v="-4.05"/>
    <n v="-7.8158788699999997"/>
    <n v="-7.6"/>
    <n v="4.05"/>
    <n v="7.8158788699999997"/>
    <n v="7.6"/>
    <n v="2.2304509267119998"/>
    <n v="1.35974497084999"/>
    <n v="0.83899999999999997"/>
    <n v="1.3000000000000012E-2"/>
    <n v="2.4000000000000021E-2"/>
    <n v="0.66900000000000004"/>
    <x v="88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86.81311035156199"/>
    <n v="286.79193115234301"/>
    <n v="287.27185058593699"/>
    <n v="1"/>
    <n v="1"/>
    <n v="1"/>
  </r>
  <r>
    <x v="28"/>
    <x v="28"/>
    <x v="0"/>
    <x v="0"/>
    <x v="92"/>
    <n v="-3.84"/>
    <n v="-6.6616373099999997"/>
    <n v="-6.5"/>
    <n v="3.84"/>
    <n v="6.6616373099999997"/>
    <n v="6.5"/>
    <n v="2.8547526939403598"/>
    <n v="1.7758495125496601"/>
    <n v="0.90500000000000003"/>
    <n v="0.253"/>
    <n v="0.31299999999999994"/>
    <n v="0.89400000000000002"/>
    <x v="89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2813050544130906"/>
    <n v="0.97273788293468899"/>
    <n v="8.5414244857123993"/>
    <n v="14.917355371900801"/>
    <n v="6.84"/>
    <n v="217"/>
    <n v="244"/>
    <n v="260.63946533203102"/>
    <n v="258.84475708007801"/>
    <n v="255.17507934570301"/>
    <n v="1"/>
    <n v="0"/>
    <n v="0"/>
  </r>
  <r>
    <x v="28"/>
    <x v="28"/>
    <x v="0"/>
    <x v="0"/>
    <x v="93"/>
    <n v="-3.75"/>
    <n v="-5.6953239399999998"/>
    <n v="-5.6"/>
    <n v="3.75"/>
    <n v="5.6953239399999998"/>
    <n v="5.6"/>
    <n v="2.90575825434497"/>
    <n v="1.88022105061881"/>
    <n v="0.92500000000000004"/>
    <n v="0.77400000000000002"/>
    <n v="0.81"/>
    <n v="0.90700000000000003"/>
    <x v="90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2813050544130906"/>
    <n v="0.97273788293468899"/>
    <n v="8.5414244857123993"/>
    <n v="14.917355371900801"/>
    <n v="6.84"/>
    <n v="217"/>
    <n v="244"/>
    <n v="251.22315979003901"/>
    <n v="256.18273925781199"/>
    <n v="255.38725280761699"/>
    <n v="2"/>
    <n v="1"/>
    <n v="1"/>
  </r>
  <r>
    <x v="28"/>
    <x v="28"/>
    <x v="0"/>
    <x v="0"/>
    <x v="94"/>
    <n v="-3.47"/>
    <n v="-5.6315732000000001"/>
    <n v="-5.6"/>
    <n v="3.47"/>
    <n v="5.6315732000000001"/>
    <n v="5.6"/>
    <n v="2.9129936896723199"/>
    <n v="1.86660655329365"/>
    <n v="0.97"/>
    <n v="0.80699999999999994"/>
    <n v="0.81"/>
    <n v="0.90900000000000003"/>
    <x v="91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2813050544130906"/>
    <n v="0.97273788293468899"/>
    <n v="8.5414244857123993"/>
    <n v="14.917355371900801"/>
    <n v="6.84"/>
    <n v="217"/>
    <n v="244"/>
    <n v="259.70819091796801"/>
    <n v="261.39208984375"/>
    <n v="260.94909667968699"/>
    <n v="1"/>
    <n v="1"/>
    <n v="1"/>
  </r>
  <r>
    <x v="7"/>
    <x v="7"/>
    <x v="4"/>
    <x v="2"/>
    <x v="95"/>
    <n v="-3.87"/>
    <n v="-6.0588069000000004"/>
    <n v="-6.2"/>
    <n v="3.87"/>
    <n v="6.0588069000000004"/>
    <n v="6.2"/>
    <n v="2.5076184243582502"/>
    <n v="1.0236031523870099"/>
    <n v="0.89600000000000002"/>
    <n v="0.57800000000000007"/>
    <n v="0.47399999999999998"/>
    <n v="0.77100000000000002"/>
    <x v="92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83.74911499023398"/>
    <n v="292.28439331054602"/>
    <n v="287.33404541015602"/>
    <n v="0"/>
    <n v="0"/>
    <n v="0"/>
  </r>
  <r>
    <x v="7"/>
    <x v="7"/>
    <x v="4"/>
    <x v="2"/>
    <x v="96"/>
    <n v="-3.57"/>
    <n v="-6.6334643399999997"/>
    <n v="-6.8"/>
    <n v="3.57"/>
    <n v="6.6334643399999997"/>
    <n v="6.8"/>
    <n v="2.5261391676363401"/>
    <n v="1.7720000418052499"/>
    <n v="0.95699999999999996"/>
    <n v="0.26500000000000001"/>
    <n v="0.19399999999999995"/>
    <n v="0.77500000000000002"/>
    <x v="93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93.00906372070301"/>
    <n v="292.18072509765602"/>
    <n v="291.97497558593699"/>
    <n v="0"/>
    <n v="0"/>
    <n v="0"/>
  </r>
  <r>
    <x v="7"/>
    <x v="7"/>
    <x v="4"/>
    <x v="2"/>
    <x v="97"/>
    <n v="-3.99"/>
    <n v="-6.87232018"/>
    <n v="-6.6"/>
    <n v="3.99"/>
    <n v="6.87232018"/>
    <n v="6.6"/>
    <n v="3.6573237735832098"/>
    <n v="2.5463615272196298"/>
    <n v="0.86199999999999999"/>
    <n v="0.17200000000000004"/>
    <n v="0.26800000000000002"/>
    <n v="0.996"/>
    <x v="94"/>
    <n v="17"/>
    <n v="4"/>
    <n v="1"/>
    <n v="0"/>
    <n v="0"/>
    <n v="0"/>
    <n v="0"/>
    <n v="0"/>
    <n v="3"/>
    <n v="298.49399375915499"/>
    <n v="11.520300000000001"/>
    <n v="32"/>
    <n v="0"/>
    <n v="0"/>
    <n v="0"/>
    <n v="0"/>
    <n v="0"/>
    <n v="1"/>
    <n v="0.20833333333333301"/>
    <n v="24"/>
    <n v="1"/>
    <n v="0"/>
    <n v="129.56119999999899"/>
    <n v="54"/>
    <n v="0"/>
    <n v="0"/>
    <n v="0"/>
    <n v="0"/>
    <n v="0"/>
    <n v="0"/>
    <n v="1"/>
    <n v="0"/>
    <n v="0"/>
    <n v="0"/>
    <n v="56"/>
    <n v="0"/>
    <n v="0"/>
    <n v="0"/>
    <n v="0"/>
    <n v="0"/>
    <n v="10.0150610517857"/>
    <n v="1.0376175894139601"/>
    <n v="8.6519769459981095"/>
    <n v="16.84375"/>
    <n v="8.203125"/>
    <n v="296"/>
    <n v="319"/>
    <n v="287.52621459960898"/>
    <n v="290.8681640625"/>
    <n v="290.78335571289"/>
    <n v="0"/>
    <n v="0"/>
    <n v="0"/>
  </r>
  <r>
    <x v="29"/>
    <x v="29"/>
    <x v="0"/>
    <x v="5"/>
    <x v="98"/>
    <n v="-5.2"/>
    <n v="-6.99640226"/>
    <n v="-6.8"/>
    <n v="5.2"/>
    <n v="6.99640226"/>
    <n v="6.8"/>
    <n v="2.3429125282925201"/>
    <n v="0.73650487062373704"/>
    <n v="0.252"/>
    <n v="0.13200000000000001"/>
    <n v="0.19399999999999995"/>
    <n v="0.71099999999999997"/>
    <x v="95"/>
    <n v="12"/>
    <n v="3"/>
    <n v="0"/>
    <n v="1"/>
    <n v="0"/>
    <n v="3"/>
    <n v="0"/>
    <n v="0"/>
    <n v="2"/>
    <n v="254.26499414443899"/>
    <n v="4.9308999999999896"/>
    <n v="15"/>
    <n v="4"/>
    <n v="1"/>
    <n v="1"/>
    <n v="1"/>
    <n v="0"/>
    <n v="0"/>
    <n v="0.2"/>
    <n v="20"/>
    <n v="0"/>
    <n v="0"/>
    <n v="82.818799999999996"/>
    <n v="31"/>
    <n v="0"/>
    <n v="0"/>
    <n v="0"/>
    <n v="0"/>
    <n v="0"/>
    <n v="0"/>
    <n v="1"/>
    <n v="3"/>
    <n v="0"/>
    <n v="0"/>
    <n v="32"/>
    <n v="0"/>
    <n v="0"/>
    <n v="0"/>
    <n v="0"/>
    <n v="83.22"/>
    <n v="10.5260206034111"/>
    <n v="0.97687019168702804"/>
    <n v="9.7752500721031907"/>
    <n v="15.39"/>
    <n v="7.1358024691358004"/>
    <n v="157"/>
    <n v="171"/>
    <n v="246.26675415039"/>
    <n v="250.68681335449199"/>
    <n v="250.90048217773401"/>
    <n v="4"/>
    <n v="4"/>
    <n v="4"/>
  </r>
  <r>
    <x v="29"/>
    <x v="29"/>
    <x v="0"/>
    <x v="5"/>
    <x v="99"/>
    <n v="-5.2"/>
    <n v="-7.2569208100000004"/>
    <n v="-7.1"/>
    <n v="5.2"/>
    <n v="7.2569208100000004"/>
    <n v="7.1"/>
    <n v="2.3598453349681501"/>
    <n v="1.09439927485668"/>
    <n v="0.252"/>
    <n v="7.3999999999999955E-2"/>
    <n v="0.10099999999999998"/>
    <n v="0.71699999999999997"/>
    <x v="96"/>
    <n v="12"/>
    <n v="3"/>
    <n v="0"/>
    <n v="1"/>
    <n v="0"/>
    <n v="3"/>
    <n v="0"/>
    <n v="0"/>
    <n v="2"/>
    <n v="254.26499414443899"/>
    <n v="4.9308999999999896"/>
    <n v="15"/>
    <n v="4"/>
    <n v="1"/>
    <n v="1"/>
    <n v="1"/>
    <n v="0"/>
    <n v="0"/>
    <n v="0.2"/>
    <n v="20"/>
    <n v="0"/>
    <n v="0"/>
    <n v="82.818799999999996"/>
    <n v="31"/>
    <n v="0"/>
    <n v="0"/>
    <n v="0"/>
    <n v="0"/>
    <n v="0"/>
    <n v="0"/>
    <n v="1"/>
    <n v="3"/>
    <n v="0"/>
    <n v="0"/>
    <n v="32"/>
    <n v="0"/>
    <n v="0"/>
    <n v="0"/>
    <n v="0"/>
    <n v="83.22"/>
    <n v="10.5260206034111"/>
    <n v="0.97687019168702804"/>
    <n v="9.7752500721031907"/>
    <n v="15.39"/>
    <n v="7.1358024691358004"/>
    <n v="157"/>
    <n v="171"/>
    <n v="246.94284057617099"/>
    <n v="242.18597412109301"/>
    <n v="242.774658203125"/>
    <n v="1"/>
    <n v="3"/>
    <n v="3"/>
  </r>
  <r>
    <x v="29"/>
    <x v="29"/>
    <x v="0"/>
    <x v="5"/>
    <x v="100"/>
    <n v="-4.91"/>
    <n v="-6.7925085999999997"/>
    <n v="-6.6"/>
    <n v="4.91"/>
    <n v="6.7925085999999997"/>
    <n v="6.6"/>
    <n v="1.98097435744255"/>
    <n v="1.0679473078284101"/>
    <n v="0.40900000000000003"/>
    <n v="0.20299999999999996"/>
    <n v="0.26800000000000002"/>
    <n v="0.55400000000000005"/>
    <x v="97"/>
    <n v="12"/>
    <n v="3"/>
    <n v="0"/>
    <n v="1"/>
    <n v="0"/>
    <n v="3"/>
    <n v="0"/>
    <n v="0"/>
    <n v="2"/>
    <n v="254.26499414443899"/>
    <n v="4.9308999999999896"/>
    <n v="15"/>
    <n v="4"/>
    <n v="1"/>
    <n v="1"/>
    <n v="1"/>
    <n v="0"/>
    <n v="0"/>
    <n v="0.2"/>
    <n v="20"/>
    <n v="0"/>
    <n v="0"/>
    <n v="82.818799999999996"/>
    <n v="31"/>
    <n v="0"/>
    <n v="0"/>
    <n v="0"/>
    <n v="0"/>
    <n v="0"/>
    <n v="0"/>
    <n v="1"/>
    <n v="3"/>
    <n v="0"/>
    <n v="0"/>
    <n v="32"/>
    <n v="0"/>
    <n v="0"/>
    <n v="0"/>
    <n v="0"/>
    <n v="83.22"/>
    <n v="10.5260206034111"/>
    <n v="0.97687019168702804"/>
    <n v="9.7752500721031907"/>
    <n v="15.39"/>
    <n v="7.1358024691358004"/>
    <n v="157"/>
    <n v="171"/>
    <n v="251.34867858886699"/>
    <n v="244.62387084960901"/>
    <n v="244.73872375488199"/>
    <n v="3"/>
    <n v="2"/>
    <n v="2"/>
  </r>
  <r>
    <x v="25"/>
    <x v="25"/>
    <x v="0"/>
    <x v="0"/>
    <x v="101"/>
    <n v="-3.79"/>
    <n v="-6.4861369099999999"/>
    <n v="-6.3"/>
    <n v="3.79"/>
    <n v="6.4861369099999999"/>
    <n v="6.3"/>
    <n v="2.7845201278851799"/>
    <n v="1.73274668595619"/>
    <n v="0.91500000000000004"/>
    <n v="0.33499999999999996"/>
    <n v="0.42100000000000004"/>
    <n v="0.871"/>
    <x v="98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48.86201477050699"/>
    <n v="255.18458557128901"/>
    <n v="255.20787048339801"/>
    <n v="1"/>
    <n v="1"/>
    <n v="1"/>
  </r>
  <r>
    <x v="25"/>
    <x v="25"/>
    <x v="0"/>
    <x v="0"/>
    <x v="102"/>
    <n v="-3.67"/>
    <n v="-6.2329568899999996"/>
    <n v="-6.3"/>
    <n v="3.67"/>
    <n v="6.2329568899999996"/>
    <n v="6.3"/>
    <n v="2.7828101964316998"/>
    <n v="1.79710349614405"/>
    <n v="0.94"/>
    <n v="0.47199999999999998"/>
    <n v="0.42100000000000004"/>
    <n v="0.87"/>
    <x v="99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49.809326171875"/>
    <n v="255.252029418945"/>
    <n v="255.34429931640599"/>
    <n v="0"/>
    <n v="1"/>
    <n v="1"/>
  </r>
  <r>
    <x v="25"/>
    <x v="25"/>
    <x v="0"/>
    <x v="0"/>
    <x v="103"/>
    <n v="-4.08"/>
    <n v="-6.8375110599999998"/>
    <n v="-6.7"/>
    <n v="4.08"/>
    <n v="6.8375110599999998"/>
    <n v="6.7"/>
    <n v="2.6998863867787399"/>
    <n v="1.7019574808445701"/>
    <n v="0.82899999999999996"/>
    <n v="0.18200000000000005"/>
    <n v="0.22899999999999998"/>
    <n v="0.83699999999999997"/>
    <x v="100"/>
    <n v="17"/>
    <n v="1"/>
    <n v="1"/>
    <n v="0"/>
    <n v="0"/>
    <n v="1"/>
    <n v="0"/>
    <n v="0"/>
    <n v="3"/>
    <n v="267.37199413776398"/>
    <n v="6.7271999999999998"/>
    <n v="22"/>
    <n v="1"/>
    <n v="2"/>
    <n v="1"/>
    <n v="0"/>
    <n v="1"/>
    <n v="1"/>
    <n v="0.13636363636363599"/>
    <n v="22"/>
    <n v="1"/>
    <n v="0"/>
    <n v="102.846099999999"/>
    <n v="41"/>
    <n v="0"/>
    <n v="0"/>
    <n v="0"/>
    <n v="0"/>
    <n v="0"/>
    <n v="0"/>
    <n v="1"/>
    <n v="1"/>
    <n v="0"/>
    <n v="0"/>
    <n v="43"/>
    <n v="0"/>
    <n v="0"/>
    <n v="0"/>
    <n v="0"/>
    <n v="36.840000000000003"/>
    <n v="9.4207124587486408"/>
    <n v="0.97137432305847504"/>
    <n v="8.6983338298324906"/>
    <n v="14.917355371900801"/>
    <n v="6.84"/>
    <n v="217"/>
    <n v="244"/>
    <n v="249.76760864257801"/>
    <n v="256.36923217773398"/>
    <n v="255.92225646972599"/>
    <n v="1"/>
    <n v="0"/>
    <n v="0"/>
  </r>
  <r>
    <x v="30"/>
    <x v="30"/>
    <x v="2"/>
    <x v="1"/>
    <x v="104"/>
    <n v="-4.59"/>
    <n v="-6.3446588500000001"/>
    <n v="-6.3"/>
    <n v="4.59"/>
    <n v="6.3446588500000001"/>
    <n v="6.3"/>
    <n v="1.7291360179141699"/>
    <n v="1.20796262811272"/>
    <n v="0.58099999999999996"/>
    <n v="0.41200000000000003"/>
    <n v="0.42100000000000004"/>
    <n v="0.443"/>
    <x v="101"/>
    <n v="12"/>
    <n v="4"/>
    <n v="0"/>
    <n v="0"/>
    <n v="0"/>
    <n v="5"/>
    <n v="0"/>
    <n v="0"/>
    <n v="2"/>
    <n v="286.28299307823102"/>
    <n v="5.0507"/>
    <n v="19"/>
    <n v="5"/>
    <n v="0"/>
    <n v="0"/>
    <n v="0"/>
    <n v="0"/>
    <n v="0"/>
    <n v="0.27272727272727199"/>
    <n v="22"/>
    <n v="0"/>
    <n v="0"/>
    <n v="90.631500000000003"/>
    <n v="35"/>
    <n v="0"/>
    <n v="0"/>
    <n v="0"/>
    <n v="0"/>
    <n v="0"/>
    <n v="0"/>
    <n v="0"/>
    <n v="5"/>
    <n v="0"/>
    <n v="0"/>
    <n v="36"/>
    <n v="0"/>
    <n v="0"/>
    <n v="0"/>
    <n v="0"/>
    <n v="61.83"/>
    <n v="11.400379279886"/>
    <n v="1.08268716008673"/>
    <n v="9.52970765717102"/>
    <n v="17.355371900826398"/>
    <n v="8.5850178359096301"/>
    <n v="172"/>
    <n v="173"/>
    <n v="271.84515380859301"/>
    <n v="275.1787109375"/>
    <n v="273.86511230468699"/>
    <n v="3"/>
    <n v="2"/>
    <n v="2"/>
  </r>
  <r>
    <x v="30"/>
    <x v="30"/>
    <x v="2"/>
    <x v="1"/>
    <x v="105"/>
    <n v="-4.97"/>
    <n v="-6.3170857399999996"/>
    <n v="-6.4"/>
    <n v="4.97"/>
    <n v="6.3170857399999996"/>
    <n v="6.4"/>
    <n v="1.8766248541211501"/>
    <n v="1.24438499429945"/>
    <n v="0.372"/>
    <n v="0.42400000000000004"/>
    <n v="0.36199999999999999"/>
    <n v="0.50600000000000001"/>
    <x v="102"/>
    <n v="12"/>
    <n v="4"/>
    <n v="0"/>
    <n v="0"/>
    <n v="0"/>
    <n v="5"/>
    <n v="0"/>
    <n v="0"/>
    <n v="2"/>
    <n v="286.28299307823102"/>
    <n v="5.0507"/>
    <n v="19"/>
    <n v="5"/>
    <n v="0"/>
    <n v="0"/>
    <n v="0"/>
    <n v="0"/>
    <n v="0"/>
    <n v="0.27272727272727199"/>
    <n v="22"/>
    <n v="0"/>
    <n v="0"/>
    <n v="90.631500000000003"/>
    <n v="35"/>
    <n v="0"/>
    <n v="0"/>
    <n v="0"/>
    <n v="0"/>
    <n v="0"/>
    <n v="0"/>
    <n v="0"/>
    <n v="5"/>
    <n v="0"/>
    <n v="0"/>
    <n v="36"/>
    <n v="0"/>
    <n v="0"/>
    <n v="0"/>
    <n v="0"/>
    <n v="61.83"/>
    <n v="11.400379279886"/>
    <n v="1.08268716008673"/>
    <n v="9.52970765717102"/>
    <n v="17.355371900826398"/>
    <n v="8.5850178359096301"/>
    <n v="172"/>
    <n v="173"/>
    <n v="272.329833984375"/>
    <n v="276.89517211914"/>
    <n v="273.17330932617102"/>
    <n v="4"/>
    <n v="1"/>
    <n v="1"/>
  </r>
  <r>
    <x v="30"/>
    <x v="30"/>
    <x v="2"/>
    <x v="1"/>
    <x v="106"/>
    <n v="-4.3600000000000003"/>
    <n v="-6.7707371700000003"/>
    <n v="-6.6"/>
    <n v="4.3600000000000003"/>
    <n v="6.7707371700000003"/>
    <n v="6.6"/>
    <n v="2.2241343332485402"/>
    <n v="0.95748075087700102"/>
    <n v="0.70700000000000007"/>
    <n v="0.21099999999999997"/>
    <n v="0.26800000000000002"/>
    <n v="0.66500000000000004"/>
    <x v="103"/>
    <n v="12"/>
    <n v="4"/>
    <n v="0"/>
    <n v="0"/>
    <n v="0"/>
    <n v="5"/>
    <n v="0"/>
    <n v="0"/>
    <n v="2"/>
    <n v="286.28299307823102"/>
    <n v="5.0507"/>
    <n v="19"/>
    <n v="5"/>
    <n v="0"/>
    <n v="0"/>
    <n v="0"/>
    <n v="0"/>
    <n v="0"/>
    <n v="0.27272727272727199"/>
    <n v="22"/>
    <n v="0"/>
    <n v="0"/>
    <n v="90.631500000000003"/>
    <n v="35"/>
    <n v="0"/>
    <n v="0"/>
    <n v="0"/>
    <n v="0"/>
    <n v="0"/>
    <n v="0"/>
    <n v="0"/>
    <n v="5"/>
    <n v="0"/>
    <n v="0"/>
    <n v="36"/>
    <n v="0"/>
    <n v="0"/>
    <n v="0"/>
    <n v="0"/>
    <n v="61.83"/>
    <n v="11.400379279886"/>
    <n v="1.08268716008673"/>
    <n v="9.52970765717102"/>
    <n v="17.355371900826398"/>
    <n v="8.5850178359096301"/>
    <n v="172"/>
    <n v="173"/>
    <n v="271.86862182617102"/>
    <n v="275.05007934570301"/>
    <n v="275.89157104492102"/>
    <n v="2"/>
    <n v="2"/>
    <n v="2"/>
  </r>
  <r>
    <x v="31"/>
    <x v="31"/>
    <x v="11"/>
    <x v="9"/>
    <x v="107"/>
    <n v="-5.13"/>
    <n v="-6.09983158"/>
    <n v="-6"/>
    <n v="5.13"/>
    <n v="6.09983158"/>
    <n v="6"/>
    <n v="1.1676953061138899"/>
    <n v="0.54592543846235098"/>
    <n v="0.29000000000000004"/>
    <n v="0.55400000000000005"/>
    <n v="0.6"/>
    <n v="0.183"/>
    <x v="104"/>
    <n v="8"/>
    <n v="2"/>
    <n v="2"/>
    <n v="0"/>
    <n v="1"/>
    <n v="3"/>
    <n v="0"/>
    <n v="0"/>
    <n v="2"/>
    <n v="244.22199451923299"/>
    <n v="2.31699999999999"/>
    <n v="17"/>
    <n v="5"/>
    <n v="2"/>
    <n v="2"/>
    <n v="0"/>
    <n v="1"/>
    <n v="0"/>
    <n v="0.11111111111111099"/>
    <n v="18"/>
    <n v="2"/>
    <n v="0"/>
    <n v="70.947199999999995"/>
    <n v="30"/>
    <n v="1"/>
    <n v="0"/>
    <n v="0"/>
    <n v="0"/>
    <n v="0"/>
    <n v="1"/>
    <n v="2"/>
    <n v="4"/>
    <n v="0"/>
    <n v="0"/>
    <n v="31"/>
    <n v="0"/>
    <n v="0"/>
    <n v="0"/>
    <n v="0"/>
    <n v="84.32"/>
    <n v="8.7035923007897402"/>
    <n v="0.97432206321719705"/>
    <n v="7.9329726066662198"/>
    <n v="13.432098765432"/>
    <n v="5.3254437869822402"/>
    <n v="161"/>
    <n v="176"/>
    <n v="223.34445190429599"/>
    <n v="222.730865478515"/>
    <n v="222.82144165039"/>
    <n v="4"/>
    <n v="3"/>
    <n v="3"/>
  </r>
  <r>
    <x v="31"/>
    <x v="31"/>
    <x v="11"/>
    <x v="9"/>
    <x v="108"/>
    <n v="-5.29"/>
    <n v="-5.8011760700000004"/>
    <n v="-5.7"/>
    <n v="5.29"/>
    <n v="5.8011760700000004"/>
    <n v="5.7"/>
    <n v="1.09994513458772"/>
    <n v="0.51826424119729797"/>
    <n v="0.21299999999999997"/>
    <n v="0.72499999999999998"/>
    <n v="0.76300000000000001"/>
    <n v="0.152"/>
    <x v="105"/>
    <n v="8"/>
    <n v="2"/>
    <n v="2"/>
    <n v="0"/>
    <n v="1"/>
    <n v="3"/>
    <n v="0"/>
    <n v="0"/>
    <n v="2"/>
    <n v="244.22199451923299"/>
    <n v="2.31699999999999"/>
    <n v="17"/>
    <n v="5"/>
    <n v="2"/>
    <n v="2"/>
    <n v="0"/>
    <n v="1"/>
    <n v="0"/>
    <n v="0.11111111111111099"/>
    <n v="18"/>
    <n v="2"/>
    <n v="0"/>
    <n v="70.947199999999995"/>
    <n v="30"/>
    <n v="1"/>
    <n v="0"/>
    <n v="0"/>
    <n v="0"/>
    <n v="0"/>
    <n v="1"/>
    <n v="2"/>
    <n v="4"/>
    <n v="0"/>
    <n v="0"/>
    <n v="31"/>
    <n v="0"/>
    <n v="0"/>
    <n v="0"/>
    <n v="0"/>
    <n v="84.32"/>
    <n v="8.7035923007897402"/>
    <n v="0.97432206321719705"/>
    <n v="7.9329726066662198"/>
    <n v="13.432098765432"/>
    <n v="5.3254437869822402"/>
    <n v="161"/>
    <n v="176"/>
    <n v="222.23800659179599"/>
    <n v="220.81945800781199"/>
    <n v="219.54606628417901"/>
    <n v="5"/>
    <n v="4"/>
    <n v="3"/>
  </r>
  <r>
    <x v="31"/>
    <x v="31"/>
    <x v="11"/>
    <x v="9"/>
    <x v="109"/>
    <n v="-5.21"/>
    <n v="-6.1060853000000002"/>
    <n v="-5.9"/>
    <n v="5.21"/>
    <n v="6.1060853000000002"/>
    <n v="5.9"/>
    <n v="0.79320869999176202"/>
    <n v="0.485654335609157"/>
    <n v="0.249"/>
    <n v="0.55099999999999993"/>
    <n v="0.66199999999999992"/>
    <n v="4.9000000000000002E-2"/>
    <x v="106"/>
    <n v="8"/>
    <n v="2"/>
    <n v="2"/>
    <n v="0"/>
    <n v="1"/>
    <n v="3"/>
    <n v="0"/>
    <n v="0"/>
    <n v="2"/>
    <n v="244.22199451923299"/>
    <n v="2.31699999999999"/>
    <n v="17"/>
    <n v="5"/>
    <n v="2"/>
    <n v="2"/>
    <n v="0"/>
    <n v="1"/>
    <n v="0"/>
    <n v="0.11111111111111099"/>
    <n v="18"/>
    <n v="2"/>
    <n v="0"/>
    <n v="70.947199999999995"/>
    <n v="30"/>
    <n v="1"/>
    <n v="0"/>
    <n v="0"/>
    <n v="0"/>
    <n v="0"/>
    <n v="1"/>
    <n v="2"/>
    <n v="4"/>
    <n v="0"/>
    <n v="0"/>
    <n v="31"/>
    <n v="0"/>
    <n v="0"/>
    <n v="0"/>
    <n v="0"/>
    <n v="84.32"/>
    <n v="8.7035923007897402"/>
    <n v="0.97432206321719705"/>
    <n v="7.9329726066662198"/>
    <n v="13.432098765432"/>
    <n v="5.3254437869822402"/>
    <n v="161"/>
    <n v="176"/>
    <n v="221.21037292480401"/>
    <n v="221.37400817871"/>
    <n v="219.72886657714801"/>
    <n v="3"/>
    <n v="3"/>
    <n v="3"/>
  </r>
  <r>
    <x v="32"/>
    <x v="32"/>
    <x v="1"/>
    <x v="1"/>
    <x v="110"/>
    <n v="-3.81"/>
    <n v="-6.9197788200000003"/>
    <n v="-6.9"/>
    <n v="3.81"/>
    <n v="6.9197788200000003"/>
    <n v="6.9"/>
    <n v="2.0991097268052701"/>
    <n v="1.4769106104713099"/>
    <n v="0.91200000000000003"/>
    <n v="0.15600000000000003"/>
    <n v="0.15800000000000003"/>
    <n v="0.61299999999999999"/>
    <x v="107"/>
    <n v="15"/>
    <n v="1"/>
    <n v="1"/>
    <n v="0"/>
    <n v="0"/>
    <n v="0"/>
    <n v="0"/>
    <n v="0"/>
    <n v="4"/>
    <n v="221.30299508571599"/>
    <n v="5.8480999999999996"/>
    <n v="15"/>
    <n v="0"/>
    <n v="1"/>
    <n v="0"/>
    <n v="0"/>
    <n v="0"/>
    <n v="1"/>
    <n v="0"/>
    <n v="20"/>
    <n v="2"/>
    <n v="0"/>
    <n v="83.594299999999905"/>
    <n v="32"/>
    <n v="0"/>
    <n v="0"/>
    <n v="0"/>
    <n v="0"/>
    <n v="0"/>
    <n v="0"/>
    <n v="1"/>
    <n v="0"/>
    <n v="0"/>
    <n v="0"/>
    <n v="35"/>
    <n v="0"/>
    <n v="0"/>
    <n v="0"/>
    <n v="0"/>
    <n v="16.61"/>
    <n v="9.4890114701079096"/>
    <n v="1.02131226280136"/>
    <n v="8.2909992523544798"/>
    <n v="10.88"/>
    <n v="3.7460978147762698"/>
    <n v="181"/>
    <n v="212"/>
    <n v="210.36062622070301"/>
    <n v="211.40472412109301"/>
    <n v="211.26596069335901"/>
    <n v="0"/>
    <n v="0"/>
    <n v="0"/>
  </r>
  <r>
    <x v="32"/>
    <x v="32"/>
    <x v="1"/>
    <x v="1"/>
    <x v="111"/>
    <n v="-3.73"/>
    <n v="-5.7701187100000002"/>
    <n v="-5.8"/>
    <n v="3.73"/>
    <n v="5.7701187100000002"/>
    <n v="5.8"/>
    <n v="1.87558337973624"/>
    <n v="1.3152823336592501"/>
    <n v="0.92900000000000005"/>
    <n v="0.73899999999999999"/>
    <n v="0.71500000000000008"/>
    <n v="0.505"/>
    <x v="108"/>
    <n v="15"/>
    <n v="1"/>
    <n v="1"/>
    <n v="0"/>
    <n v="0"/>
    <n v="0"/>
    <n v="0"/>
    <n v="0"/>
    <n v="4"/>
    <n v="221.30299508571599"/>
    <n v="5.8480999999999996"/>
    <n v="15"/>
    <n v="0"/>
    <n v="1"/>
    <n v="0"/>
    <n v="0"/>
    <n v="0"/>
    <n v="1"/>
    <n v="0"/>
    <n v="20"/>
    <n v="2"/>
    <n v="0"/>
    <n v="83.594299999999905"/>
    <n v="32"/>
    <n v="0"/>
    <n v="0"/>
    <n v="0"/>
    <n v="0"/>
    <n v="0"/>
    <n v="0"/>
    <n v="1"/>
    <n v="0"/>
    <n v="0"/>
    <n v="0"/>
    <n v="35"/>
    <n v="0"/>
    <n v="0"/>
    <n v="0"/>
    <n v="0"/>
    <n v="16.61"/>
    <n v="9.4890114701079096"/>
    <n v="1.02131226280136"/>
    <n v="8.2909992523544798"/>
    <n v="10.88"/>
    <n v="3.7460978147762698"/>
    <n v="181"/>
    <n v="212"/>
    <n v="211.84460449218699"/>
    <n v="208.21960449218699"/>
    <n v="208.56805419921801"/>
    <n v="1"/>
    <n v="0"/>
    <n v="0"/>
  </r>
  <r>
    <x v="33"/>
    <x v="33"/>
    <x v="6"/>
    <x v="1"/>
    <x v="112"/>
    <n v="-4.04"/>
    <n v="-5.3936662699999998"/>
    <n v="-5.4"/>
    <n v="4.04"/>
    <n v="5.3936662699999998"/>
    <n v="5.4"/>
    <n v="1.7081610310516899"/>
    <n v="1.1969147697603699"/>
    <n v="0.84399999999999997"/>
    <n v="0.89300000000000002"/>
    <n v="0.88800000000000001"/>
    <n v="0.432"/>
    <x v="109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19.77314758300699"/>
    <n v="217.25738525390599"/>
    <n v="217.54501342773401"/>
    <n v="2"/>
    <n v="1"/>
    <n v="1"/>
  </r>
  <r>
    <x v="33"/>
    <x v="33"/>
    <x v="6"/>
    <x v="1"/>
    <x v="113"/>
    <n v="-3.82"/>
    <n v="-5.3490366900000001"/>
    <n v="-5.4"/>
    <n v="3.82"/>
    <n v="5.3490366900000001"/>
    <n v="5.4"/>
    <n v="2.0431619721891598"/>
    <n v="1.4378400750174001"/>
    <n v="0.91"/>
    <n v="0.90700000000000003"/>
    <n v="0.88800000000000001"/>
    <n v="0.58499999999999996"/>
    <x v="110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18.080810546875"/>
    <n v="217.37918090820301"/>
    <n v="216.92344665527301"/>
    <n v="2"/>
    <n v="1"/>
    <n v="1"/>
  </r>
  <r>
    <x v="33"/>
    <x v="33"/>
    <x v="6"/>
    <x v="1"/>
    <x v="114"/>
    <n v="-4.17"/>
    <n v="-5.3559813500000004"/>
    <n v="-5.4"/>
    <n v="4.17"/>
    <n v="5.3559813500000004"/>
    <n v="5.4"/>
    <n v="1.9635578437341701"/>
    <n v="1.37941658422267"/>
    <n v="0.79400000000000004"/>
    <n v="0.90500000000000003"/>
    <n v="0.88800000000000001"/>
    <n v="0.54600000000000004"/>
    <x v="111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19.06834411621"/>
    <n v="217.33901977539"/>
    <n v="216.91174316406199"/>
    <n v="2"/>
    <n v="1"/>
    <n v="1"/>
  </r>
  <r>
    <x v="34"/>
    <x v="34"/>
    <x v="12"/>
    <x v="1"/>
    <x v="115"/>
    <n v="-5.29"/>
    <n v="-7.5922179200000004"/>
    <n v="-7.3"/>
    <n v="5.29"/>
    <n v="7.5922179200000004"/>
    <n v="7.3"/>
    <n v="2.4114892265999002"/>
    <n v="1.44008229429448"/>
    <n v="0.21299999999999997"/>
    <n v="2.6000000000000023E-2"/>
    <n v="6.1000000000000054E-2"/>
    <n v="0.73499999999999999"/>
    <x v="112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4.43438720703102"/>
    <n v="278.08645629882801"/>
    <n v="278.0166015625"/>
    <n v="2"/>
    <n v="1"/>
    <n v="1"/>
  </r>
  <r>
    <x v="34"/>
    <x v="34"/>
    <x v="12"/>
    <x v="1"/>
    <x v="116"/>
    <n v="-4.68"/>
    <n v="-6.8995447199999997"/>
    <n v="-6.6"/>
    <n v="4.68"/>
    <n v="6.8995447199999997"/>
    <n v="6.6"/>
    <n v="2.0091666101186099"/>
    <n v="1.18624588551465"/>
    <n v="0.53299999999999992"/>
    <n v="0.16300000000000003"/>
    <n v="0.26800000000000002"/>
    <n v="0.56699999999999995"/>
    <x v="113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8.32736206054602"/>
    <n v="277.42019653320301"/>
    <n v="276.41448974609301"/>
    <n v="2"/>
    <n v="0"/>
    <n v="0"/>
  </r>
  <r>
    <x v="34"/>
    <x v="34"/>
    <x v="12"/>
    <x v="1"/>
    <x v="117"/>
    <n v="-4.38"/>
    <n v="-6.7552900300000003"/>
    <n v="-6.4"/>
    <n v="4.38"/>
    <n v="6.7552900300000003"/>
    <n v="6.4"/>
    <n v="2.18589322963355"/>
    <n v="1.20619758527745"/>
    <n v="0.69799999999999995"/>
    <n v="0.21499999999999997"/>
    <n v="0.36199999999999999"/>
    <n v="0.65200000000000002"/>
    <x v="114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7.29852294921801"/>
    <n v="274.536865234375"/>
    <n v="274.89691162109301"/>
    <n v="2"/>
    <n v="2"/>
    <n v="1"/>
  </r>
  <r>
    <x v="35"/>
    <x v="35"/>
    <x v="13"/>
    <x v="10"/>
    <x v="118"/>
    <n v="-4.3"/>
    <n v="-6.36195135"/>
    <n v="-5.9"/>
    <n v="4.3"/>
    <n v="6.36195135"/>
    <n v="5.9"/>
    <n v="0.76803227384431605"/>
    <n v="0.50769303304971103"/>
    <n v="0.73799999999999999"/>
    <n v="0.40200000000000002"/>
    <n v="0.66199999999999992"/>
    <n v="4.4999999999999998E-2"/>
    <x v="115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9.55268859863199"/>
    <n v="245.63999938964801"/>
    <n v="245.35995483398401"/>
    <n v="3"/>
    <n v="4"/>
    <n v="4"/>
  </r>
  <r>
    <x v="35"/>
    <x v="35"/>
    <x v="13"/>
    <x v="10"/>
    <x v="119"/>
    <n v="-4.21"/>
    <n v="-6.1169438400000002"/>
    <n v="-5.9"/>
    <n v="4.21"/>
    <n v="6.1169438400000002"/>
    <n v="5.9"/>
    <n v="1.17262275734349"/>
    <n v="0.82217395319423303"/>
    <n v="0.77700000000000002"/>
    <n v="0.54400000000000004"/>
    <n v="0.66199999999999992"/>
    <n v="0.186"/>
    <x v="116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4.00451660156199"/>
    <n v="245.62789916992099"/>
    <n v="245.87829589843699"/>
    <n v="2"/>
    <n v="3"/>
    <n v="4"/>
  </r>
  <r>
    <x v="35"/>
    <x v="35"/>
    <x v="13"/>
    <x v="10"/>
    <x v="120"/>
    <n v="-4.34"/>
    <n v="-5.7278795200000001"/>
    <n v="-6.3"/>
    <n v="4.34"/>
    <n v="5.7278795200000001"/>
    <n v="6.3"/>
    <n v="0.995821646493247"/>
    <n v="0.24706995803808901"/>
    <n v="0.71899999999999997"/>
    <n v="0.76"/>
    <n v="0.42100000000000004"/>
    <n v="0.105"/>
    <x v="117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4.430252075195"/>
    <n v="244.70951843261699"/>
    <n v="248.13732910156199"/>
    <n v="3"/>
    <n v="2"/>
    <n v="3"/>
  </r>
  <r>
    <x v="36"/>
    <x v="36"/>
    <x v="14"/>
    <x v="1"/>
    <x v="121"/>
    <n v="-4.55"/>
    <n v="-6.3328027699999998"/>
    <n v="-6.3"/>
    <n v="4.55"/>
    <n v="6.3328027699999998"/>
    <n v="6.3"/>
    <n v="2.6005191634521001"/>
    <n v="1.3397361704620501"/>
    <n v="0.60799999999999998"/>
    <n v="0.41800000000000004"/>
    <n v="0.42100000000000004"/>
    <n v="0.80400000000000005"/>
    <x v="118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9.230545043945"/>
    <n v="240.88539123535099"/>
    <n v="239.72251892089801"/>
    <n v="2"/>
    <n v="2"/>
    <n v="2"/>
  </r>
  <r>
    <x v="36"/>
    <x v="36"/>
    <x v="14"/>
    <x v="1"/>
    <x v="122"/>
    <n v="-3.58"/>
    <n v="-6.8175148999999999"/>
    <n v="-6.8"/>
    <n v="3.58"/>
    <n v="6.8175148999999999"/>
    <n v="6.8"/>
    <n v="2.2689501229389601"/>
    <n v="1.1062401147432499"/>
    <n v="0.95599999999999996"/>
    <n v="0.19299999999999995"/>
    <n v="0.19399999999999995"/>
    <n v="0.68400000000000005"/>
    <x v="119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8.94950866699199"/>
    <n v="239.79772949218699"/>
    <n v="237.95304870605401"/>
    <n v="1"/>
    <n v="2"/>
    <n v="2"/>
  </r>
  <r>
    <x v="36"/>
    <x v="36"/>
    <x v="14"/>
    <x v="1"/>
    <x v="123"/>
    <n v="-4.2"/>
    <n v="-6.33772278"/>
    <n v="-6.3"/>
    <n v="4.2"/>
    <n v="6.33772278"/>
    <n v="6.3"/>
    <n v="2.1666942033925398"/>
    <n v="1.5119715628155701"/>
    <n v="0.78100000000000003"/>
    <n v="0.41500000000000004"/>
    <n v="0.42100000000000004"/>
    <n v="0.64500000000000002"/>
    <x v="120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40.04985046386699"/>
    <n v="239.54679870605401"/>
    <n v="237.90312194824199"/>
    <n v="3"/>
    <n v="2"/>
    <n v="2"/>
  </r>
  <r>
    <x v="37"/>
    <x v="37"/>
    <x v="0"/>
    <x v="5"/>
    <x v="124"/>
    <n v="-4.42"/>
    <n v="-6.9959120800000001"/>
    <n v="-6.8"/>
    <n v="4.42"/>
    <n v="6.9959120800000001"/>
    <n v="6.8"/>
    <n v="3.3791150805691399"/>
    <n v="1.64425501215518"/>
    <n v="0.67700000000000005"/>
    <n v="0.13200000000000001"/>
    <n v="0.19399999999999995"/>
    <n v="0.98499999999999999"/>
    <x v="121"/>
    <n v="15"/>
    <n v="2"/>
    <n v="0"/>
    <n v="0"/>
    <n v="0"/>
    <n v="4"/>
    <n v="0"/>
    <n v="0"/>
    <n v="3"/>
    <n v="281.28699314594201"/>
    <n v="4.5462999999999996"/>
    <n v="16"/>
    <n v="4"/>
    <n v="1"/>
    <n v="2"/>
    <n v="1"/>
    <n v="0"/>
    <n v="0"/>
    <n v="0.13043478260869501"/>
    <n v="23"/>
    <n v="0"/>
    <n v="0"/>
    <n v="89.679999999999893"/>
    <n v="34"/>
    <n v="0"/>
    <n v="0"/>
    <n v="0"/>
    <n v="0"/>
    <n v="0"/>
    <n v="0"/>
    <n v="0"/>
    <n v="4"/>
    <n v="0"/>
    <n v="0"/>
    <n v="36"/>
    <n v="0"/>
    <n v="0"/>
    <n v="0"/>
    <n v="0"/>
    <n v="77.429999999999893"/>
    <n v="12.650907570645201"/>
    <n v="0.97153531452598596"/>
    <n v="12.0215622443098"/>
    <n v="15.879017013232501"/>
    <n v="6.6299357208448102"/>
    <n v="184"/>
    <n v="212"/>
    <n v="266.81304931640602"/>
    <n v="264.35678100585898"/>
    <n v="266.10119628906199"/>
    <n v="1"/>
    <n v="3"/>
    <n v="3"/>
  </r>
  <r>
    <x v="37"/>
    <x v="37"/>
    <x v="0"/>
    <x v="5"/>
    <x v="125"/>
    <n v="-5"/>
    <n v="-7.0339789399999999"/>
    <n v="-6.9"/>
    <n v="5"/>
    <n v="7.0339789399999999"/>
    <n v="6.9"/>
    <n v="2.7705301243729501"/>
    <n v="1.7748803663318999"/>
    <n v="0.35899999999999999"/>
    <n v="0.12"/>
    <n v="0.15800000000000003"/>
    <n v="0.86599999999999999"/>
    <x v="122"/>
    <n v="15"/>
    <n v="2"/>
    <n v="0"/>
    <n v="0"/>
    <n v="0"/>
    <n v="4"/>
    <n v="0"/>
    <n v="0"/>
    <n v="3"/>
    <n v="281.28699314594201"/>
    <n v="4.5462999999999996"/>
    <n v="16"/>
    <n v="4"/>
    <n v="1"/>
    <n v="2"/>
    <n v="1"/>
    <n v="0"/>
    <n v="0"/>
    <n v="0.13043478260869501"/>
    <n v="23"/>
    <n v="0"/>
    <n v="0"/>
    <n v="89.679999999999893"/>
    <n v="34"/>
    <n v="0"/>
    <n v="0"/>
    <n v="0"/>
    <n v="0"/>
    <n v="0"/>
    <n v="0"/>
    <n v="0"/>
    <n v="4"/>
    <n v="0"/>
    <n v="0"/>
    <n v="36"/>
    <n v="0"/>
    <n v="0"/>
    <n v="0"/>
    <n v="0"/>
    <n v="77.429999999999893"/>
    <n v="12.650907570645201"/>
    <n v="0.97153531452598596"/>
    <n v="12.0215622443098"/>
    <n v="15.879017013232501"/>
    <n v="6.6299357208448102"/>
    <n v="184"/>
    <n v="212"/>
    <n v="263.59671020507801"/>
    <n v="259.22088623046801"/>
    <n v="261.70642089843699"/>
    <n v="0"/>
    <n v="0"/>
    <n v="1"/>
  </r>
  <r>
    <x v="37"/>
    <x v="37"/>
    <x v="0"/>
    <x v="5"/>
    <x v="126"/>
    <n v="-5.29"/>
    <n v="-6.94850016"/>
    <n v="-6.8"/>
    <n v="5.29"/>
    <n v="6.94850016"/>
    <n v="6.8"/>
    <n v="3.3249038544371001"/>
    <n v="1.88169571203441"/>
    <n v="0.21299999999999997"/>
    <n v="0.14600000000000002"/>
    <n v="0.19399999999999995"/>
    <n v="0.98"/>
    <x v="123"/>
    <n v="15"/>
    <n v="2"/>
    <n v="0"/>
    <n v="0"/>
    <n v="0"/>
    <n v="4"/>
    <n v="0"/>
    <n v="0"/>
    <n v="3"/>
    <n v="281.28699314594201"/>
    <n v="4.5462999999999996"/>
    <n v="16"/>
    <n v="4"/>
    <n v="1"/>
    <n v="2"/>
    <n v="1"/>
    <n v="0"/>
    <n v="0"/>
    <n v="0.13043478260869501"/>
    <n v="23"/>
    <n v="0"/>
    <n v="0"/>
    <n v="89.679999999999893"/>
    <n v="34"/>
    <n v="0"/>
    <n v="0"/>
    <n v="0"/>
    <n v="0"/>
    <n v="0"/>
    <n v="0"/>
    <n v="0"/>
    <n v="4"/>
    <n v="0"/>
    <n v="0"/>
    <n v="36"/>
    <n v="0"/>
    <n v="0"/>
    <n v="0"/>
    <n v="0"/>
    <n v="77.429999999999893"/>
    <n v="12.650907570645201"/>
    <n v="0.97153531452598596"/>
    <n v="12.0215622443098"/>
    <n v="15.879017013232501"/>
    <n v="6.6299357208448102"/>
    <n v="184"/>
    <n v="212"/>
    <n v="264.06326293945301"/>
    <n v="264.72021484375"/>
    <n v="264.339263916015"/>
    <n v="2"/>
    <n v="2"/>
    <n v="2"/>
  </r>
  <r>
    <x v="38"/>
    <x v="38"/>
    <x v="15"/>
    <x v="11"/>
    <x v="127"/>
    <n v="-4.8899999999999997"/>
    <n v="-6.80572701"/>
    <n v="-6.8"/>
    <n v="4.8899999999999997"/>
    <n v="6.80572701"/>
    <n v="6.8"/>
    <n v="1.3689525285016699"/>
    <n v="0.96297661385720101"/>
    <n v="0.41800000000000004"/>
    <n v="0.19699999999999995"/>
    <n v="0.19399999999999995"/>
    <n v="0.28000000000000003"/>
    <x v="124"/>
    <n v="14"/>
    <n v="0"/>
    <n v="2"/>
    <n v="0"/>
    <n v="0"/>
    <n v="4"/>
    <n v="0"/>
    <n v="0"/>
    <n v="4"/>
    <n v="276.29199409484801"/>
    <n v="3.7812000000000001"/>
    <n v="22"/>
    <n v="6"/>
    <n v="1"/>
    <n v="1"/>
    <n v="0"/>
    <n v="0"/>
    <n v="0"/>
    <n v="4.3478260869565202E-2"/>
    <n v="23"/>
    <n v="2"/>
    <n v="0"/>
    <n v="79.831800000000001"/>
    <n v="36"/>
    <n v="0"/>
    <n v="0"/>
    <n v="0"/>
    <n v="0"/>
    <n v="0"/>
    <n v="0"/>
    <n v="2"/>
    <n v="4"/>
    <n v="0"/>
    <n v="0"/>
    <n v="39"/>
    <n v="0"/>
    <n v="0"/>
    <n v="0"/>
    <n v="0"/>
    <n v="83.55"/>
    <n v="9.4326475162055399"/>
    <n v="1.0123885867211599"/>
    <n v="8.3172203242187894"/>
    <n v="13.6483931947069"/>
    <n v="4.75"/>
    <n v="218"/>
    <n v="268"/>
    <n v="243.42424011230401"/>
    <n v="242.860916137695"/>
    <n v="242.69233703613199"/>
    <n v="5"/>
    <n v="1"/>
    <n v="1"/>
  </r>
  <r>
    <x v="38"/>
    <x v="38"/>
    <x v="15"/>
    <x v="11"/>
    <x v="128"/>
    <n v="-4.67"/>
    <n v="-5.4947576500000004"/>
    <n v="-5.5"/>
    <n v="4.67"/>
    <n v="5.4947576500000004"/>
    <n v="5.5"/>
    <n v="0.97638191787863005"/>
    <n v="0.64541336671292504"/>
    <n v="0.53800000000000003"/>
    <n v="0.86099999999999999"/>
    <n v="0.85199999999999998"/>
    <n v="9.9000000000000005E-2"/>
    <x v="125"/>
    <n v="14"/>
    <n v="0"/>
    <n v="2"/>
    <n v="0"/>
    <n v="0"/>
    <n v="4"/>
    <n v="0"/>
    <n v="0"/>
    <n v="4"/>
    <n v="276.29199409484801"/>
    <n v="3.7812000000000001"/>
    <n v="22"/>
    <n v="6"/>
    <n v="1"/>
    <n v="1"/>
    <n v="0"/>
    <n v="0"/>
    <n v="0"/>
    <n v="4.3478260869565202E-2"/>
    <n v="23"/>
    <n v="2"/>
    <n v="0"/>
    <n v="79.831800000000001"/>
    <n v="36"/>
    <n v="0"/>
    <n v="0"/>
    <n v="0"/>
    <n v="0"/>
    <n v="0"/>
    <n v="0"/>
    <n v="2"/>
    <n v="4"/>
    <n v="0"/>
    <n v="0"/>
    <n v="39"/>
    <n v="0"/>
    <n v="0"/>
    <n v="0"/>
    <n v="0"/>
    <n v="83.55"/>
    <n v="9.4326475162055399"/>
    <n v="1.0123885867211599"/>
    <n v="8.3172203242187894"/>
    <n v="13.6483931947069"/>
    <n v="4.75"/>
    <n v="218"/>
    <n v="268"/>
    <n v="236.527587890625"/>
    <n v="238.06005859375"/>
    <n v="238.11174011230401"/>
    <n v="2"/>
    <n v="0"/>
    <n v="0"/>
  </r>
  <r>
    <x v="39"/>
    <x v="39"/>
    <x v="10"/>
    <x v="8"/>
    <x v="129"/>
    <n v="-4.51"/>
    <n v="-7.6343913099999998"/>
    <n v="-7.6"/>
    <n v="4.51"/>
    <n v="7.6343913099999998"/>
    <n v="7.6"/>
    <n v="1.94016375881923"/>
    <n v="1.3327065119280499"/>
    <n v="0.628"/>
    <n v="2.300000000000002E-2"/>
    <n v="2.4000000000000021E-2"/>
    <n v="0.53700000000000003"/>
    <x v="126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08.91067504882801"/>
    <n v="307.01632690429602"/>
    <n v="306.06829833984301"/>
    <n v="2"/>
    <n v="2"/>
    <n v="2"/>
  </r>
  <r>
    <x v="39"/>
    <x v="39"/>
    <x v="10"/>
    <x v="8"/>
    <x v="130"/>
    <n v="-4.7699999999999996"/>
    <n v="-7.6420779200000002"/>
    <n v="-7.6"/>
    <n v="4.7699999999999996"/>
    <n v="7.6420779200000002"/>
    <n v="7.6"/>
    <n v="1.8911157623791901"/>
    <n v="1.2646954777897501"/>
    <n v="0.48299999999999998"/>
    <n v="2.300000000000002E-2"/>
    <n v="2.4000000000000021E-2"/>
    <n v="0.51500000000000001"/>
    <x v="127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09.94833374023398"/>
    <n v="305.709716796875"/>
    <n v="308.28826904296801"/>
    <n v="1"/>
    <n v="2"/>
    <n v="2"/>
  </r>
  <r>
    <x v="39"/>
    <x v="39"/>
    <x v="10"/>
    <x v="8"/>
    <x v="131"/>
    <n v="-4.9000000000000004"/>
    <n v="-7.2036766999999999"/>
    <n v="-7.1"/>
    <n v="4.9000000000000004"/>
    <n v="7.2036766999999999"/>
    <n v="7.1"/>
    <n v="2.0104590242560501"/>
    <n v="1.36422110980043"/>
    <n v="0.41300000000000003"/>
    <n v="8.4999999999999964E-2"/>
    <n v="0.10099999999999998"/>
    <n v="0.56799999999999995"/>
    <x v="128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05.77880859375"/>
    <n v="309.98153686523398"/>
    <n v="304.41195678710898"/>
    <n v="2"/>
    <n v="3"/>
    <n v="3"/>
  </r>
  <r>
    <x v="40"/>
    <x v="40"/>
    <x v="0"/>
    <x v="4"/>
    <x v="132"/>
    <n v="-4.72"/>
    <n v="-7.0296211199999998"/>
    <n v="-6.9"/>
    <n v="4.72"/>
    <n v="7.0296211199999998"/>
    <n v="6.9"/>
    <n v="1.1253380901829799"/>
    <n v="0.74445955165688504"/>
    <n v="0.51100000000000001"/>
    <n v="0.121"/>
    <n v="0.15800000000000003"/>
    <n v="0.16300000000000001"/>
    <x v="129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3.42010498046801"/>
    <n v="267.910064697265"/>
    <n v="267.30007934570301"/>
    <n v="1"/>
    <n v="1"/>
    <n v="1"/>
  </r>
  <r>
    <x v="40"/>
    <x v="40"/>
    <x v="0"/>
    <x v="4"/>
    <x v="133"/>
    <n v="-4.58"/>
    <n v="-7.0353631999999999"/>
    <n v="-6.9"/>
    <n v="4.58"/>
    <n v="7.0353631999999999"/>
    <n v="6.9"/>
    <n v="1.39681109795738"/>
    <n v="0.76314703140597095"/>
    <n v="0.58699999999999997"/>
    <n v="0.11899999999999999"/>
    <n v="0.15800000000000003"/>
    <n v="0.29399999999999998"/>
    <x v="76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3.86697387695301"/>
    <n v="266.95779418945301"/>
    <n v="268.12033081054602"/>
    <n v="1"/>
    <n v="1"/>
    <n v="1"/>
  </r>
  <r>
    <x v="40"/>
    <x v="40"/>
    <x v="0"/>
    <x v="4"/>
    <x v="134"/>
    <n v="-4.25"/>
    <n v="-7.0039434399999996"/>
    <n v="-6.9"/>
    <n v="4.25"/>
    <n v="7.0039434399999996"/>
    <n v="6.9"/>
    <n v="1.18594121580329"/>
    <n v="0.60843048483885398"/>
    <n v="0.76100000000000001"/>
    <n v="0.128"/>
    <n v="0.15800000000000003"/>
    <n v="0.19"/>
    <x v="130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0.01867675781199"/>
    <n v="268.89080810546801"/>
    <n v="265.959228515625"/>
    <n v="3"/>
    <n v="1"/>
    <n v="1"/>
  </r>
  <r>
    <x v="41"/>
    <x v="41"/>
    <x v="16"/>
    <x v="12"/>
    <x v="135"/>
    <n v="-6"/>
    <n v="-7.2097406399999997"/>
    <n v="-7.2"/>
    <n v="6"/>
    <n v="7.2097406399999997"/>
    <n v="7.2"/>
    <n v="1.9510019549184801"/>
    <n v="0.64660486241192205"/>
    <n v="4.6000000000000041E-2"/>
    <n v="8.2999999999999963E-2"/>
    <n v="7.999999999999996E-2"/>
    <n v="0.54"/>
    <x v="131"/>
    <n v="12"/>
    <n v="2"/>
    <n v="3"/>
    <n v="1"/>
    <n v="0"/>
    <n v="0"/>
    <n v="0"/>
    <n v="0"/>
    <n v="3"/>
    <n v="238.29399561881999"/>
    <n v="5.2525000000000004"/>
    <n v="17"/>
    <n v="3"/>
    <n v="2"/>
    <n v="2"/>
    <n v="0"/>
    <n v="0"/>
    <n v="0"/>
    <n v="0.15"/>
    <n v="20"/>
    <n v="2"/>
    <n v="0"/>
    <n v="87.256799999999899"/>
    <n v="32"/>
    <n v="0"/>
    <n v="0"/>
    <n v="0"/>
    <n v="0"/>
    <n v="0"/>
    <n v="0"/>
    <n v="4"/>
    <n v="0"/>
    <n v="0"/>
    <n v="0"/>
    <n v="34"/>
    <n v="0"/>
    <n v="0"/>
    <n v="0"/>
    <n v="0"/>
    <n v="53.6"/>
    <n v="11.037568095062101"/>
    <n v="1.0095386900949299"/>
    <n v="9.9332789355741902"/>
    <n v="13.005000000000001"/>
    <n v="5.9698216735253702"/>
    <n v="166"/>
    <n v="177"/>
    <n v="233.48788452148401"/>
    <n v="235.139877319335"/>
    <n v="234.45741271972599"/>
    <n v="2"/>
    <n v="3"/>
    <n v="3"/>
  </r>
  <r>
    <x v="41"/>
    <x v="41"/>
    <x v="16"/>
    <x v="12"/>
    <x v="136"/>
    <n v="-7.12"/>
    <n v="-7.0160870600000003"/>
    <n v="-7"/>
    <n v="7.12"/>
    <n v="7.0160870600000003"/>
    <n v="7"/>
    <n v="0.99624347176919104"/>
    <n v="0.57557275176672495"/>
    <n v="2.0000000000000018E-3"/>
    <n v="0.124"/>
    <n v="0.129"/>
    <n v="0.105"/>
    <x v="132"/>
    <n v="12"/>
    <n v="2"/>
    <n v="3"/>
    <n v="1"/>
    <n v="0"/>
    <n v="0"/>
    <n v="0"/>
    <n v="0"/>
    <n v="3"/>
    <n v="238.29399561881999"/>
    <n v="5.2525000000000004"/>
    <n v="17"/>
    <n v="3"/>
    <n v="2"/>
    <n v="2"/>
    <n v="0"/>
    <n v="0"/>
    <n v="0"/>
    <n v="0.15"/>
    <n v="20"/>
    <n v="2"/>
    <n v="0"/>
    <n v="87.256799999999899"/>
    <n v="32"/>
    <n v="0"/>
    <n v="0"/>
    <n v="0"/>
    <n v="0"/>
    <n v="0"/>
    <n v="0"/>
    <n v="4"/>
    <n v="0"/>
    <n v="0"/>
    <n v="0"/>
    <n v="34"/>
    <n v="0"/>
    <n v="0"/>
    <n v="0"/>
    <n v="0"/>
    <n v="53.6"/>
    <n v="11.037568095062101"/>
    <n v="1.0095386900949299"/>
    <n v="9.9332789355741902"/>
    <n v="13.005000000000001"/>
    <n v="5.9698216735253702"/>
    <n v="166"/>
    <n v="177"/>
    <n v="240.13836669921801"/>
    <n v="241.05047607421801"/>
    <n v="241.08876037597599"/>
    <n v="5"/>
    <n v="5"/>
    <n v="5"/>
  </r>
  <r>
    <x v="41"/>
    <x v="41"/>
    <x v="16"/>
    <x v="12"/>
    <x v="137"/>
    <n v="-5.77"/>
    <n v="-7.2241916699999997"/>
    <n v="-7.2"/>
    <n v="5.77"/>
    <n v="7.2241916699999997"/>
    <n v="7.2"/>
    <n v="0.90570937040422195"/>
    <n v="0.60572543141819402"/>
    <n v="7.8999999999999959E-2"/>
    <n v="7.8999999999999959E-2"/>
    <n v="7.999999999999996E-2"/>
    <n v="7.9000000000000001E-2"/>
    <x v="133"/>
    <n v="12"/>
    <n v="2"/>
    <n v="3"/>
    <n v="1"/>
    <n v="0"/>
    <n v="0"/>
    <n v="0"/>
    <n v="0"/>
    <n v="3"/>
    <n v="238.29399561881999"/>
    <n v="5.2525000000000004"/>
    <n v="17"/>
    <n v="3"/>
    <n v="2"/>
    <n v="2"/>
    <n v="0"/>
    <n v="0"/>
    <n v="0"/>
    <n v="0.15"/>
    <n v="20"/>
    <n v="2"/>
    <n v="0"/>
    <n v="87.256799999999899"/>
    <n v="32"/>
    <n v="0"/>
    <n v="0"/>
    <n v="0"/>
    <n v="0"/>
    <n v="0"/>
    <n v="0"/>
    <n v="4"/>
    <n v="0"/>
    <n v="0"/>
    <n v="0"/>
    <n v="34"/>
    <n v="0"/>
    <n v="0"/>
    <n v="0"/>
    <n v="0"/>
    <n v="53.6"/>
    <n v="11.037568095062101"/>
    <n v="1.0095386900949299"/>
    <n v="9.9332789355741902"/>
    <n v="13.005000000000001"/>
    <n v="5.9698216735253702"/>
    <n v="166"/>
    <n v="177"/>
    <n v="237.23908996582"/>
    <n v="234.48027038574199"/>
    <n v="233.48944091796801"/>
    <n v="3"/>
    <n v="3"/>
    <n v="3"/>
  </r>
  <r>
    <x v="42"/>
    <x v="42"/>
    <x v="6"/>
    <x v="1"/>
    <x v="138"/>
    <n v="-3.64"/>
    <n v="-7.10351658"/>
    <n v="-7.1"/>
    <n v="3.64"/>
    <n v="7.10351658"/>
    <n v="7.1"/>
    <n v="3.1207989911157901"/>
    <n v="2.1656886895830501"/>
    <n v="0.94699999999999995"/>
    <n v="0.10299999999999998"/>
    <n v="0.10099999999999998"/>
    <n v="0.95799999999999996"/>
    <x v="134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5.46615600585901"/>
    <n v="228.61862182617099"/>
    <n v="228.62399291992099"/>
    <n v="1"/>
    <n v="0"/>
    <n v="0"/>
  </r>
  <r>
    <x v="42"/>
    <x v="42"/>
    <x v="6"/>
    <x v="1"/>
    <x v="139"/>
    <n v="-4.34"/>
    <n v="-5.5807180399999998"/>
    <n v="-5.5"/>
    <n v="4.34"/>
    <n v="5.5807180399999998"/>
    <n v="5.5"/>
    <n v="3.10585958107173"/>
    <n v="1.0586881949079601"/>
    <n v="0.71899999999999997"/>
    <n v="0.82800000000000007"/>
    <n v="0.85199999999999998"/>
    <n v="0.95599999999999996"/>
    <x v="135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29.52136230468699"/>
    <n v="227.22303771972599"/>
    <n v="232.92654418945301"/>
    <n v="2"/>
    <n v="1"/>
    <n v="0"/>
  </r>
  <r>
    <x v="42"/>
    <x v="42"/>
    <x v="6"/>
    <x v="1"/>
    <x v="140"/>
    <n v="-4.46"/>
    <n v="-6.7033920299999998"/>
    <n v="-6.7"/>
    <n v="4.46"/>
    <n v="6.7033920299999998"/>
    <n v="6.7"/>
    <n v="3.3571897407836602"/>
    <n v="2.33161030470453"/>
    <n v="0.65200000000000002"/>
    <n v="0.23699999999999999"/>
    <n v="0.22899999999999998"/>
    <n v="0.98299999999999998"/>
    <x v="136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2.64700317382801"/>
    <n v="232.03186035156199"/>
    <n v="231.10902404785099"/>
    <n v="2"/>
    <n v="1"/>
    <n v="1"/>
  </r>
  <r>
    <x v="43"/>
    <x v="43"/>
    <x v="12"/>
    <x v="1"/>
    <x v="141"/>
    <n v="-4.82"/>
    <n v="-8.0288143200000004"/>
    <n v="-7.7"/>
    <n v="4.82"/>
    <n v="8.0288143200000004"/>
    <n v="7.7"/>
    <n v="3.0197393907538901"/>
    <n v="1.88713987541072"/>
    <n v="0.45599999999999996"/>
    <n v="6.0000000000000053E-3"/>
    <n v="1.6000000000000014E-2"/>
    <n v="0.93700000000000006"/>
    <x v="137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303.80551147460898"/>
    <n v="306.342041015625"/>
    <n v="305.54406738281199"/>
    <n v="1"/>
    <n v="1"/>
    <n v="1"/>
  </r>
  <r>
    <x v="43"/>
    <x v="43"/>
    <x v="12"/>
    <x v="1"/>
    <x v="142"/>
    <n v="-4.82"/>
    <n v="-8.0420646700000002"/>
    <n v="-7.7"/>
    <n v="4.82"/>
    <n v="8.0420646700000002"/>
    <n v="7.7"/>
    <n v="2.9411432957981898"/>
    <n v="1.4990876578402801"/>
    <n v="0.45599999999999996"/>
    <n v="5.0000000000000044E-3"/>
    <n v="1.6000000000000014E-2"/>
    <n v="0.91500000000000004"/>
    <x v="138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303.00091552734301"/>
    <n v="306.33477783203102"/>
    <n v="306.95657348632801"/>
    <n v="2"/>
    <n v="1"/>
    <n v="1"/>
  </r>
  <r>
    <x v="27"/>
    <x v="27"/>
    <x v="0"/>
    <x v="0"/>
    <x v="143"/>
    <n v="-4.34"/>
    <n v="-5.8241519899999998"/>
    <n v="-5.7"/>
    <n v="4.34"/>
    <n v="5.8241519899999998"/>
    <n v="5.7"/>
    <n v="2.42449026408319"/>
    <n v="1.5239618281998699"/>
    <n v="0.71899999999999997"/>
    <n v="0.71300000000000008"/>
    <n v="0.76300000000000001"/>
    <n v="0.74199999999999999"/>
    <x v="139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78.86480712890602"/>
    <n v="284.24456787109301"/>
    <n v="281.18716430664"/>
    <n v="2"/>
    <n v="2"/>
    <n v="2"/>
  </r>
  <r>
    <x v="44"/>
    <x v="44"/>
    <x v="0"/>
    <x v="0"/>
    <x v="144"/>
    <n v="-4.3"/>
    <n v="-5.7263650899999998"/>
    <n v="-5.7"/>
    <n v="4.3"/>
    <n v="5.7263650899999998"/>
    <n v="5.7"/>
    <n v="2.7678416139434199"/>
    <n v="1.9529169841009"/>
    <n v="0.73799999999999999"/>
    <n v="0.76100000000000001"/>
    <n v="0.76300000000000001"/>
    <n v="0.86499999999999999"/>
    <x v="140"/>
    <n v="20"/>
    <n v="0"/>
    <n v="1"/>
    <n v="0"/>
    <n v="2"/>
    <n v="0"/>
    <n v="0"/>
    <n v="0"/>
    <n v="4"/>
    <n v="309.408993124961"/>
    <n v="8.5827000000000009"/>
    <n v="25"/>
    <n v="2"/>
    <n v="1"/>
    <n v="0"/>
    <n v="0"/>
    <n v="0"/>
    <n v="1"/>
    <n v="0.115384615384615"/>
    <n v="26"/>
    <n v="2"/>
    <n v="0"/>
    <n v="113.130299999999"/>
    <n v="46"/>
    <n v="0"/>
    <n v="0"/>
    <n v="0"/>
    <n v="0"/>
    <n v="0"/>
    <n v="0"/>
    <n v="1"/>
    <n v="2"/>
    <n v="0"/>
    <n v="0"/>
    <n v="49"/>
    <n v="0"/>
    <n v="0"/>
    <n v="0"/>
    <n v="0"/>
    <n v="35.07"/>
    <n v="11.9498553195418"/>
    <n v="1.02412252029575"/>
    <n v="10.668384478148999"/>
    <n v="16.467455621301699"/>
    <n v="7.4861111111111098"/>
    <n v="253"/>
    <n v="284"/>
    <n v="285.19818115234301"/>
    <n v="292.4345703125"/>
    <n v="291.95782470703102"/>
    <n v="2"/>
    <n v="0"/>
    <n v="0"/>
  </r>
  <r>
    <x v="45"/>
    <x v="45"/>
    <x v="17"/>
    <x v="1"/>
    <x v="145"/>
    <n v="-5.28"/>
    <n v="-6.5619463900000001"/>
    <n v="-6.4"/>
    <n v="5.28"/>
    <n v="6.5619463900000001"/>
    <n v="6.4"/>
    <n v="1.88184956824901"/>
    <n v="0.82154139638432599"/>
    <n v="0.21699999999999997"/>
    <n v="0.29500000000000004"/>
    <n v="0.36199999999999999"/>
    <n v="0.51"/>
    <x v="141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7.79437255859301"/>
    <n v="255.65693664550699"/>
    <n v="252.47750854492099"/>
    <n v="1"/>
    <n v="0"/>
    <n v="0"/>
  </r>
  <r>
    <x v="45"/>
    <x v="45"/>
    <x v="17"/>
    <x v="1"/>
    <x v="146"/>
    <n v="-5.43"/>
    <n v="-6.6613245000000001"/>
    <n v="-6.5"/>
    <n v="5.43"/>
    <n v="6.6613245000000001"/>
    <n v="6.5"/>
    <n v="1.7274477597519899"/>
    <n v="1.0770337053254899"/>
    <n v="0.16500000000000004"/>
    <n v="0.253"/>
    <n v="0.31299999999999994"/>
    <n v="0.441"/>
    <x v="142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5.13790893554599"/>
    <n v="254.852294921875"/>
    <n v="255.06295776367099"/>
    <n v="2"/>
    <n v="1"/>
    <n v="1"/>
  </r>
  <r>
    <x v="45"/>
    <x v="45"/>
    <x v="17"/>
    <x v="1"/>
    <x v="147"/>
    <n v="-5.25"/>
    <n v="-6.4490232499999998"/>
    <n v="-6.2"/>
    <n v="5.25"/>
    <n v="6.4490232499999998"/>
    <n v="6.2"/>
    <n v="1.84030251158812"/>
    <n v="1.0280217707230399"/>
    <n v="0.22799999999999998"/>
    <n v="0.35399999999999998"/>
    <n v="0.47399999999999998"/>
    <n v="0.48899999999999999"/>
    <x v="143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63.517486572265"/>
    <n v="248.936279296875"/>
    <n v="253.32667541503901"/>
    <n v="3"/>
    <n v="1"/>
    <n v="1"/>
  </r>
  <r>
    <x v="46"/>
    <x v="46"/>
    <x v="0"/>
    <x v="5"/>
    <x v="148"/>
    <n v="-5.86"/>
    <n v="-7.2150936100000003"/>
    <n v="-7.2"/>
    <n v="5.86"/>
    <n v="7.2150936100000003"/>
    <n v="7.2"/>
    <n v="1.18968403500106"/>
    <n v="0.82229766655338399"/>
    <n v="6.4999999999999947E-2"/>
    <n v="8.1999999999999962E-2"/>
    <n v="7.999999999999996E-2"/>
    <n v="0.192"/>
    <x v="144"/>
    <n v="12"/>
    <n v="2"/>
    <n v="0"/>
    <n v="1"/>
    <n v="0"/>
    <n v="3"/>
    <n v="0"/>
    <n v="1"/>
    <n v="2"/>
    <n v="311.30899417400298"/>
    <n v="5.8997999999999999"/>
    <n v="15"/>
    <n v="4"/>
    <n v="1"/>
    <n v="1"/>
    <n v="0"/>
    <n v="0"/>
    <n v="0"/>
    <n v="0.22727272727272699"/>
    <n v="22"/>
    <n v="0"/>
    <n v="0"/>
    <n v="86.2209"/>
    <n v="32"/>
    <n v="2"/>
    <n v="0"/>
    <n v="0"/>
    <n v="0"/>
    <n v="0"/>
    <n v="2"/>
    <n v="1"/>
    <n v="3"/>
    <n v="0"/>
    <n v="1"/>
    <n v="33"/>
    <n v="0"/>
    <n v="0"/>
    <n v="0"/>
    <n v="2"/>
    <n v="71.62"/>
    <n v="12.4629639770521"/>
    <n v="1.0254263848506799"/>
    <n v="11.1539333892475"/>
    <n v="17.355371900826398"/>
    <n v="7.5130072840790803"/>
    <n v="163"/>
    <n v="182"/>
    <n v="272.17349243164"/>
    <n v="269.47521972656199"/>
    <n v="268.52282714843699"/>
    <n v="1"/>
    <n v="3"/>
    <n v="3"/>
  </r>
  <r>
    <x v="46"/>
    <x v="46"/>
    <x v="0"/>
    <x v="5"/>
    <x v="149"/>
    <n v="-6.03"/>
    <n v="-7.6757769600000003"/>
    <n v="-7.7"/>
    <n v="6.03"/>
    <n v="7.6757769600000003"/>
    <n v="7.7"/>
    <n v="1.1340743102438"/>
    <n v="0.78871400159079896"/>
    <n v="4.3000000000000038E-2"/>
    <n v="2.0000000000000018E-2"/>
    <n v="1.6000000000000014E-2"/>
    <n v="0.16700000000000001"/>
    <x v="145"/>
    <n v="12"/>
    <n v="2"/>
    <n v="0"/>
    <n v="1"/>
    <n v="0"/>
    <n v="3"/>
    <n v="0"/>
    <n v="1"/>
    <n v="2"/>
    <n v="311.30899417400298"/>
    <n v="5.8997999999999999"/>
    <n v="15"/>
    <n v="4"/>
    <n v="1"/>
    <n v="1"/>
    <n v="0"/>
    <n v="0"/>
    <n v="0"/>
    <n v="0.22727272727272699"/>
    <n v="22"/>
    <n v="0"/>
    <n v="0"/>
    <n v="86.2209"/>
    <n v="32"/>
    <n v="2"/>
    <n v="0"/>
    <n v="0"/>
    <n v="0"/>
    <n v="0"/>
    <n v="2"/>
    <n v="1"/>
    <n v="3"/>
    <n v="0"/>
    <n v="1"/>
    <n v="33"/>
    <n v="0"/>
    <n v="0"/>
    <n v="0"/>
    <n v="2"/>
    <n v="71.62"/>
    <n v="12.4629639770521"/>
    <n v="1.0254263848506799"/>
    <n v="11.1539333892475"/>
    <n v="17.355371900826398"/>
    <n v="7.5130072840790803"/>
    <n v="163"/>
    <n v="182"/>
    <n v="273.70245361328102"/>
    <n v="273.035400390625"/>
    <n v="271.90637207031199"/>
    <n v="1"/>
    <n v="2"/>
    <n v="1"/>
  </r>
  <r>
    <x v="46"/>
    <x v="46"/>
    <x v="0"/>
    <x v="5"/>
    <x v="150"/>
    <n v="-5.34"/>
    <n v="-7.67089891"/>
    <n v="-7.6"/>
    <n v="5.34"/>
    <n v="7.67089891"/>
    <n v="7.6"/>
    <n v="1.2447372957543399"/>
    <n v="0.83380203073808401"/>
    <n v="0.19499999999999995"/>
    <n v="2.0000000000000018E-2"/>
    <n v="2.4000000000000021E-2"/>
    <n v="0.221"/>
    <x v="146"/>
    <n v="12"/>
    <n v="2"/>
    <n v="0"/>
    <n v="1"/>
    <n v="0"/>
    <n v="3"/>
    <n v="0"/>
    <n v="1"/>
    <n v="2"/>
    <n v="311.30899417400298"/>
    <n v="5.8997999999999999"/>
    <n v="15"/>
    <n v="4"/>
    <n v="1"/>
    <n v="1"/>
    <n v="0"/>
    <n v="0"/>
    <n v="0"/>
    <n v="0.22727272727272699"/>
    <n v="22"/>
    <n v="0"/>
    <n v="0"/>
    <n v="86.2209"/>
    <n v="32"/>
    <n v="2"/>
    <n v="0"/>
    <n v="0"/>
    <n v="0"/>
    <n v="0"/>
    <n v="2"/>
    <n v="1"/>
    <n v="3"/>
    <n v="0"/>
    <n v="1"/>
    <n v="33"/>
    <n v="0"/>
    <n v="0"/>
    <n v="0"/>
    <n v="2"/>
    <n v="71.62"/>
    <n v="12.4629639770521"/>
    <n v="1.0254263848506799"/>
    <n v="11.1539333892475"/>
    <n v="17.355371900826398"/>
    <n v="7.5130072840790803"/>
    <n v="163"/>
    <n v="182"/>
    <n v="267.10305786132801"/>
    <n v="272.20272827148398"/>
    <n v="274.09490966796801"/>
    <n v="3"/>
    <n v="1"/>
    <n v="2"/>
  </r>
  <r>
    <x v="47"/>
    <x v="47"/>
    <x v="18"/>
    <x v="1"/>
    <x v="151"/>
    <n v="-4.95"/>
    <n v="-7.2176747299999997"/>
    <n v="-7.4"/>
    <n v="4.95"/>
    <n v="7.2176747299999997"/>
    <n v="7.4"/>
    <n v="0.94901258954983003"/>
    <n v="0.22641240814083199"/>
    <n v="0.38400000000000001"/>
    <n v="8.0999999999999961E-2"/>
    <n v="4.500000000000004E-2"/>
    <n v="9.1999999999999998E-2"/>
    <x v="147"/>
    <n v="15"/>
    <n v="1"/>
    <n v="1"/>
    <n v="0"/>
    <n v="0"/>
    <n v="2"/>
    <n v="0"/>
    <n v="0"/>
    <n v="3"/>
    <n v="249.26899421215001"/>
    <n v="4.8070000000000004"/>
    <n v="14"/>
    <n v="3"/>
    <n v="0"/>
    <n v="0"/>
    <n v="0"/>
    <n v="0"/>
    <n v="0"/>
    <n v="0.14285714285714199"/>
    <n v="21"/>
    <n v="1"/>
    <n v="0"/>
    <n v="84.770499999999899"/>
    <n v="30"/>
    <n v="0"/>
    <n v="0"/>
    <n v="0"/>
    <n v="0"/>
    <n v="0"/>
    <n v="0"/>
    <n v="1"/>
    <n v="2"/>
    <n v="0"/>
    <n v="0"/>
    <n v="32"/>
    <n v="0"/>
    <n v="0"/>
    <n v="0"/>
    <n v="0"/>
    <n v="39.19"/>
    <n v="10.207913513844099"/>
    <n v="1.08291354674768"/>
    <n v="8.4263420607320008"/>
    <n v="13.959183673469299"/>
    <n v="6.6352040816326499"/>
    <n v="153"/>
    <n v="171"/>
    <n v="231.39845275878901"/>
    <n v="234.607009887695"/>
    <n v="233.58140563964801"/>
    <n v="2"/>
    <n v="2"/>
    <n v="2"/>
  </r>
  <r>
    <x v="47"/>
    <x v="47"/>
    <x v="18"/>
    <x v="1"/>
    <x v="152"/>
    <n v="-4.43"/>
    <n v="-6.8595943500000001"/>
    <n v="-7"/>
    <n v="4.43"/>
    <n v="6.8595943500000001"/>
    <n v="7"/>
    <n v="1.17277811705441"/>
    <n v="0.80426687576734301"/>
    <n v="0.66900000000000004"/>
    <n v="0.17700000000000005"/>
    <n v="0.129"/>
    <n v="0.187"/>
    <x v="124"/>
    <n v="15"/>
    <n v="1"/>
    <n v="1"/>
    <n v="0"/>
    <n v="0"/>
    <n v="2"/>
    <n v="0"/>
    <n v="0"/>
    <n v="3"/>
    <n v="249.26899421215001"/>
    <n v="4.8070000000000004"/>
    <n v="14"/>
    <n v="3"/>
    <n v="0"/>
    <n v="0"/>
    <n v="0"/>
    <n v="0"/>
    <n v="0"/>
    <n v="0.14285714285714199"/>
    <n v="21"/>
    <n v="1"/>
    <n v="0"/>
    <n v="84.770499999999899"/>
    <n v="30"/>
    <n v="0"/>
    <n v="0"/>
    <n v="0"/>
    <n v="0"/>
    <n v="0"/>
    <n v="0"/>
    <n v="1"/>
    <n v="2"/>
    <n v="0"/>
    <n v="0"/>
    <n v="32"/>
    <n v="0"/>
    <n v="0"/>
    <n v="0"/>
    <n v="0"/>
    <n v="39.19"/>
    <n v="10.207913513844099"/>
    <n v="1.08291354674768"/>
    <n v="8.4263420607320008"/>
    <n v="13.959183673469299"/>
    <n v="6.6352040816326499"/>
    <n v="153"/>
    <n v="171"/>
    <n v="231.68620300292901"/>
    <n v="237.20928955078099"/>
    <n v="237.949295043945"/>
    <n v="0"/>
    <n v="3"/>
    <n v="3"/>
  </r>
  <r>
    <x v="47"/>
    <x v="47"/>
    <x v="18"/>
    <x v="1"/>
    <x v="153"/>
    <n v="-4.88"/>
    <n v="-6.4282960899999999"/>
    <n v="-6.6"/>
    <n v="4.88"/>
    <n v="6.4282960899999999"/>
    <n v="6.6"/>
    <n v="0.80738731271238695"/>
    <n v="0.55743913922305499"/>
    <n v="0.42200000000000004"/>
    <n v="0.36699999999999999"/>
    <n v="0.26800000000000002"/>
    <n v="5.2999999999999999E-2"/>
    <x v="148"/>
    <n v="15"/>
    <n v="1"/>
    <n v="1"/>
    <n v="0"/>
    <n v="0"/>
    <n v="2"/>
    <n v="0"/>
    <n v="0"/>
    <n v="3"/>
    <n v="249.26899421215001"/>
    <n v="4.8070000000000004"/>
    <n v="14"/>
    <n v="3"/>
    <n v="0"/>
    <n v="0"/>
    <n v="0"/>
    <n v="0"/>
    <n v="0"/>
    <n v="0.14285714285714199"/>
    <n v="21"/>
    <n v="1"/>
    <n v="0"/>
    <n v="84.770499999999899"/>
    <n v="30"/>
    <n v="0"/>
    <n v="0"/>
    <n v="0"/>
    <n v="0"/>
    <n v="0"/>
    <n v="0"/>
    <n v="1"/>
    <n v="2"/>
    <n v="0"/>
    <n v="0"/>
    <n v="32"/>
    <n v="0"/>
    <n v="0"/>
    <n v="0"/>
    <n v="0"/>
    <n v="39.19"/>
    <n v="10.207913513844099"/>
    <n v="1.08291354674768"/>
    <n v="8.4263420607320008"/>
    <n v="13.959183673469299"/>
    <n v="6.6352040816326499"/>
    <n v="153"/>
    <n v="171"/>
    <n v="233.04136657714801"/>
    <n v="233.95916748046801"/>
    <n v="234.18759155273401"/>
    <n v="3"/>
    <n v="1"/>
    <n v="1"/>
  </r>
  <r>
    <x v="42"/>
    <x v="42"/>
    <x v="6"/>
    <x v="1"/>
    <x v="154"/>
    <n v="-3.93"/>
    <n v="-7.1619820599999997"/>
    <n v="-7.1"/>
    <n v="3.93"/>
    <n v="7.1619820599999997"/>
    <n v="7.1"/>
    <n v="2.75706480926433"/>
    <n v="1.4371777730127"/>
    <n v="0.88"/>
    <n v="9.099999999999997E-2"/>
    <n v="0.10099999999999998"/>
    <n v="0.86199999999999999"/>
    <x v="149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3.05708312988199"/>
    <n v="229.12443542480401"/>
    <n v="228.00628662109301"/>
    <n v="2"/>
    <n v="0"/>
    <n v="0"/>
  </r>
  <r>
    <x v="42"/>
    <x v="42"/>
    <x v="6"/>
    <x v="1"/>
    <x v="155"/>
    <n v="-3.64"/>
    <n v="-7.13468313"/>
    <n v="-7.1"/>
    <n v="3.64"/>
    <n v="7.13468313"/>
    <n v="7.1"/>
    <n v="2.6290685413937802"/>
    <n v="1.8282175549378601"/>
    <n v="0.94699999999999995"/>
    <n v="9.6999999999999975E-2"/>
    <n v="0.10099999999999998"/>
    <n v="0.81599999999999995"/>
    <x v="150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0.00321960449199"/>
    <n v="228.66757202148401"/>
    <n v="228.89244079589801"/>
    <n v="1"/>
    <n v="1"/>
    <n v="0"/>
  </r>
  <r>
    <x v="42"/>
    <x v="42"/>
    <x v="6"/>
    <x v="1"/>
    <x v="156"/>
    <n v="-3.56"/>
    <n v="-7.2043552399999999"/>
    <n v="-7.2"/>
    <n v="3.56"/>
    <n v="7.2043552399999999"/>
    <n v="7.2"/>
    <n v="2.6126609161565599"/>
    <n v="1.3356960276816201"/>
    <n v="0.95799999999999996"/>
    <n v="8.4999999999999964E-2"/>
    <n v="7.999999999999996E-2"/>
    <n v="0.80800000000000005"/>
    <x v="108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28.15466308593699"/>
    <n v="228.52810668945301"/>
    <n v="228.76730346679599"/>
    <n v="1"/>
    <n v="0"/>
    <n v="0"/>
  </r>
  <r>
    <x v="48"/>
    <x v="48"/>
    <x v="18"/>
    <x v="13"/>
    <x v="157"/>
    <n v="-4.6100000000000003"/>
    <n v="-7.0976982099999999"/>
    <n v="-6.9"/>
    <n v="4.6100000000000003"/>
    <n v="7.0976982099999999"/>
    <n v="6.9"/>
    <n v="1.4649241821576"/>
    <n v="0.79318116641286895"/>
    <n v="0.56899999999999995"/>
    <n v="0.10399999999999998"/>
    <n v="0.15800000000000003"/>
    <n v="0.32600000000000001"/>
    <x v="151"/>
    <n v="13"/>
    <n v="0"/>
    <n v="1"/>
    <n v="1"/>
    <n v="0"/>
    <n v="0"/>
    <n v="0"/>
    <n v="0"/>
    <n v="3"/>
    <n v="194.23699593544001"/>
    <n v="4.9638"/>
    <n v="12"/>
    <n v="2"/>
    <n v="1"/>
    <n v="0"/>
    <n v="0"/>
    <n v="0"/>
    <n v="0"/>
    <n v="0"/>
    <n v="17"/>
    <n v="1"/>
    <n v="0"/>
    <n v="74.034800000000004"/>
    <n v="25"/>
    <n v="0"/>
    <n v="0"/>
    <n v="0"/>
    <n v="0"/>
    <n v="0"/>
    <n v="0"/>
    <n v="2"/>
    <n v="0"/>
    <n v="0"/>
    <n v="0"/>
    <n v="27"/>
    <n v="0"/>
    <n v="0"/>
    <n v="0"/>
    <n v="0"/>
    <n v="38.909999999999997"/>
    <n v="9.4496335625665893"/>
    <n v="1.01022763959974"/>
    <n v="8.35396458397293"/>
    <n v="10.1730103806228"/>
    <n v="4.1076388888888804"/>
    <n v="130"/>
    <n v="147"/>
    <n v="192.69644165039"/>
    <n v="189.65586853027301"/>
    <n v="187.91981506347599"/>
    <n v="1"/>
    <n v="1"/>
    <n v="1"/>
  </r>
  <r>
    <x v="48"/>
    <x v="48"/>
    <x v="18"/>
    <x v="13"/>
    <x v="158"/>
    <n v="-4.58"/>
    <n v="-7.0815439199999997"/>
    <n v="-6.9"/>
    <n v="4.58"/>
    <n v="7.0815439199999997"/>
    <n v="6.9"/>
    <n v="1.4209400168625499"/>
    <n v="0.91933713336019296"/>
    <n v="0.58699999999999997"/>
    <n v="0.10799999999999998"/>
    <n v="0.15800000000000003"/>
    <n v="0.30499999999999999"/>
    <x v="152"/>
    <n v="13"/>
    <n v="0"/>
    <n v="1"/>
    <n v="1"/>
    <n v="0"/>
    <n v="0"/>
    <n v="0"/>
    <n v="0"/>
    <n v="3"/>
    <n v="194.23699593544001"/>
    <n v="4.9638"/>
    <n v="12"/>
    <n v="2"/>
    <n v="1"/>
    <n v="0"/>
    <n v="0"/>
    <n v="0"/>
    <n v="0"/>
    <n v="0"/>
    <n v="17"/>
    <n v="1"/>
    <n v="0"/>
    <n v="74.034800000000004"/>
    <n v="25"/>
    <n v="0"/>
    <n v="0"/>
    <n v="0"/>
    <n v="0"/>
    <n v="0"/>
    <n v="0"/>
    <n v="2"/>
    <n v="0"/>
    <n v="0"/>
    <n v="0"/>
    <n v="27"/>
    <n v="0"/>
    <n v="0"/>
    <n v="0"/>
    <n v="0"/>
    <n v="38.909999999999997"/>
    <n v="9.4496335625665893"/>
    <n v="1.01022763959974"/>
    <n v="8.35396458397293"/>
    <n v="10.1730103806228"/>
    <n v="4.1076388888888804"/>
    <n v="130"/>
    <n v="147"/>
    <n v="191.557846069335"/>
    <n v="186.93672180175699"/>
    <n v="187.03529357910099"/>
    <n v="1"/>
    <n v="1"/>
    <n v="1"/>
  </r>
  <r>
    <x v="48"/>
    <x v="48"/>
    <x v="18"/>
    <x v="13"/>
    <x v="159"/>
    <n v="-4.5599999999999996"/>
    <n v="-7.0756020499999996"/>
    <n v="-6.9"/>
    <n v="4.5599999999999996"/>
    <n v="7.0756020499999996"/>
    <n v="6.9"/>
    <n v="1.35204438477818"/>
    <n v="0.59341642685711204"/>
    <n v="0.60099999999999998"/>
    <n v="0.10999999999999999"/>
    <n v="0.15800000000000003"/>
    <n v="0.27100000000000002"/>
    <x v="153"/>
    <n v="13"/>
    <n v="0"/>
    <n v="1"/>
    <n v="1"/>
    <n v="0"/>
    <n v="0"/>
    <n v="0"/>
    <n v="0"/>
    <n v="3"/>
    <n v="194.23699593544001"/>
    <n v="4.9638"/>
    <n v="12"/>
    <n v="2"/>
    <n v="1"/>
    <n v="0"/>
    <n v="0"/>
    <n v="0"/>
    <n v="0"/>
    <n v="0"/>
    <n v="17"/>
    <n v="1"/>
    <n v="0"/>
    <n v="74.034800000000004"/>
    <n v="25"/>
    <n v="0"/>
    <n v="0"/>
    <n v="0"/>
    <n v="0"/>
    <n v="0"/>
    <n v="0"/>
    <n v="2"/>
    <n v="0"/>
    <n v="0"/>
    <n v="0"/>
    <n v="27"/>
    <n v="0"/>
    <n v="0"/>
    <n v="0"/>
    <n v="0"/>
    <n v="38.909999999999997"/>
    <n v="9.4496335625665893"/>
    <n v="1.01022763959974"/>
    <n v="8.35396458397293"/>
    <n v="10.1730103806228"/>
    <n v="4.1076388888888804"/>
    <n v="130"/>
    <n v="147"/>
    <n v="191.96049499511699"/>
    <n v="189.64926147460901"/>
    <n v="188.25106811523401"/>
    <n v="1"/>
    <n v="1"/>
    <n v="1"/>
  </r>
  <r>
    <x v="49"/>
    <x v="49"/>
    <x v="10"/>
    <x v="8"/>
    <x v="160"/>
    <n v="-3.35"/>
    <n v="-5.40567493"/>
    <n v="-5.4"/>
    <n v="3.35"/>
    <n v="5.40567493"/>
    <n v="5.4"/>
    <n v="1.2331491882880801"/>
    <n v="0.75073089125940196"/>
    <n v="0.98299999999999998"/>
    <n v="0.89"/>
    <n v="0.88800000000000001"/>
    <n v="0.215"/>
    <x v="154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28.46330261230401"/>
    <n v="228.95597839355401"/>
    <n v="228.34458923339801"/>
    <n v="1"/>
    <n v="0"/>
    <n v="1"/>
  </r>
  <r>
    <x v="49"/>
    <x v="49"/>
    <x v="10"/>
    <x v="8"/>
    <x v="161"/>
    <n v="-3.4"/>
    <n v="-6.0859451299999998"/>
    <n v="-6.1"/>
    <n v="3.4"/>
    <n v="6.0859451299999998"/>
    <n v="6.1"/>
    <n v="1.2851616182214001"/>
    <n v="0.37771984554327498"/>
    <n v="0.97799999999999998"/>
    <n v="0.56200000000000006"/>
    <n v="0.53800000000000003"/>
    <n v="0.24099999999999999"/>
    <x v="155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33.638916015625"/>
    <n v="226.030990600585"/>
    <n v="227.52066040039"/>
    <n v="1"/>
    <n v="1"/>
    <n v="1"/>
  </r>
  <r>
    <x v="49"/>
    <x v="49"/>
    <x v="10"/>
    <x v="8"/>
    <x v="162"/>
    <n v="-3.38"/>
    <n v="-6.0889177300000004"/>
    <n v="-6.1"/>
    <n v="3.38"/>
    <n v="6.0889177300000004"/>
    <n v="6.1"/>
    <n v="2.3170655391972401"/>
    <n v="1.6140278406514399"/>
    <n v="0.98"/>
    <n v="0.56099999999999994"/>
    <n v="0.53800000000000003"/>
    <n v="0.69899999999999995"/>
    <x v="156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30.76422119140599"/>
    <n v="230.07366943359301"/>
    <n v="229.90245056152301"/>
    <n v="2"/>
    <n v="1"/>
    <n v="1"/>
  </r>
  <r>
    <x v="50"/>
    <x v="50"/>
    <x v="2"/>
    <x v="1"/>
    <x v="163"/>
    <n v="-4.92"/>
    <n v="-6.5170335799999997"/>
    <n v="-6.5"/>
    <n v="4.92"/>
    <n v="6.5170335799999997"/>
    <n v="6.5"/>
    <n v="1.7016339247126799"/>
    <n v="0.26065344732087498"/>
    <n v="0.40300000000000002"/>
    <n v="0.31899999999999995"/>
    <n v="0.31299999999999994"/>
    <n v="0.42799999999999999"/>
    <x v="157"/>
    <n v="12"/>
    <n v="2"/>
    <n v="0"/>
    <n v="0"/>
    <n v="0"/>
    <n v="5"/>
    <n v="0"/>
    <n v="0"/>
    <n v="2"/>
    <n v="257.22099363803801"/>
    <n v="3.1937000000000002"/>
    <n v="13"/>
    <n v="5"/>
    <n v="1"/>
    <n v="2"/>
    <n v="1"/>
    <n v="0"/>
    <n v="0"/>
    <n v="0.2"/>
    <n v="20"/>
    <n v="0"/>
    <n v="0"/>
    <n v="74.733500000000006"/>
    <n v="28"/>
    <n v="0"/>
    <n v="0"/>
    <n v="0"/>
    <n v="0"/>
    <n v="0"/>
    <n v="0"/>
    <n v="0"/>
    <n v="5"/>
    <n v="0"/>
    <n v="0"/>
    <n v="29"/>
    <n v="0"/>
    <n v="0"/>
    <n v="0"/>
    <n v="0"/>
    <n v="86.66"/>
    <n v="9.2614198692988392"/>
    <n v="0.99450602128280596"/>
    <n v="8.3125830021145592"/>
    <n v="15.39"/>
    <n v="7.1358024691358004"/>
    <n v="140"/>
    <n v="156"/>
    <n v="240.02583312988199"/>
    <n v="241.20729064941401"/>
    <n v="239.39521789550699"/>
    <n v="2"/>
    <n v="3"/>
    <n v="3"/>
  </r>
  <r>
    <x v="50"/>
    <x v="50"/>
    <x v="2"/>
    <x v="1"/>
    <x v="164"/>
    <n v="-4.62"/>
    <n v="-6.6682949100000002"/>
    <n v="-6.3"/>
    <n v="4.62"/>
    <n v="6.6682949100000002"/>
    <n v="6.3"/>
    <n v="1.6492842997433901"/>
    <n v="0.201934556940217"/>
    <n v="0.56400000000000006"/>
    <n v="0.251"/>
    <n v="0.42100000000000004"/>
    <n v="0.40100000000000002"/>
    <x v="158"/>
    <n v="12"/>
    <n v="2"/>
    <n v="0"/>
    <n v="0"/>
    <n v="0"/>
    <n v="5"/>
    <n v="0"/>
    <n v="0"/>
    <n v="2"/>
    <n v="257.22099363803801"/>
    <n v="3.1937000000000002"/>
    <n v="13"/>
    <n v="5"/>
    <n v="1"/>
    <n v="2"/>
    <n v="1"/>
    <n v="0"/>
    <n v="0"/>
    <n v="0.2"/>
    <n v="20"/>
    <n v="0"/>
    <n v="0"/>
    <n v="74.733500000000006"/>
    <n v="28"/>
    <n v="0"/>
    <n v="0"/>
    <n v="0"/>
    <n v="0"/>
    <n v="0"/>
    <n v="0"/>
    <n v="0"/>
    <n v="5"/>
    <n v="0"/>
    <n v="0"/>
    <n v="29"/>
    <n v="0"/>
    <n v="0"/>
    <n v="0"/>
    <n v="0"/>
    <n v="86.66"/>
    <n v="9.2614198692988392"/>
    <n v="0.99450602128280596"/>
    <n v="8.3125830021145592"/>
    <n v="15.39"/>
    <n v="7.1358024691358004"/>
    <n v="140"/>
    <n v="156"/>
    <n v="243.38359069824199"/>
    <n v="237.13447570800699"/>
    <n v="241.16043090820301"/>
    <n v="3"/>
    <n v="3"/>
    <n v="2"/>
  </r>
  <r>
    <x v="50"/>
    <x v="50"/>
    <x v="2"/>
    <x v="1"/>
    <x v="165"/>
    <n v="-5.12"/>
    <n v="-6.69048262"/>
    <n v="-6.4"/>
    <n v="5.12"/>
    <n v="6.69048262"/>
    <n v="6.4"/>
    <n v="1.27278126516741"/>
    <n v="0.37257471425947902"/>
    <n v="0.29500000000000004"/>
    <n v="0.24099999999999999"/>
    <n v="0.36199999999999999"/>
    <n v="0.23400000000000001"/>
    <x v="159"/>
    <n v="12"/>
    <n v="2"/>
    <n v="0"/>
    <n v="0"/>
    <n v="0"/>
    <n v="5"/>
    <n v="0"/>
    <n v="0"/>
    <n v="2"/>
    <n v="257.22099363803801"/>
    <n v="3.1937000000000002"/>
    <n v="13"/>
    <n v="5"/>
    <n v="1"/>
    <n v="2"/>
    <n v="1"/>
    <n v="0"/>
    <n v="0"/>
    <n v="0.2"/>
    <n v="20"/>
    <n v="0"/>
    <n v="0"/>
    <n v="74.733500000000006"/>
    <n v="28"/>
    <n v="0"/>
    <n v="0"/>
    <n v="0"/>
    <n v="0"/>
    <n v="0"/>
    <n v="0"/>
    <n v="0"/>
    <n v="5"/>
    <n v="0"/>
    <n v="0"/>
    <n v="29"/>
    <n v="0"/>
    <n v="0"/>
    <n v="0"/>
    <n v="0"/>
    <n v="86.66"/>
    <n v="9.2614198692988392"/>
    <n v="0.99450602128280596"/>
    <n v="8.3125830021145592"/>
    <n v="15.39"/>
    <n v="7.1358024691358004"/>
    <n v="140"/>
    <n v="156"/>
    <n v="239.13758850097599"/>
    <n v="239.923080444335"/>
    <n v="245.01571655273401"/>
    <n v="5"/>
    <n v="2"/>
    <n v="0"/>
  </r>
  <r>
    <x v="20"/>
    <x v="20"/>
    <x v="0"/>
    <x v="0"/>
    <x v="166"/>
    <n v="-5.25"/>
    <n v="-6.7141532899999996"/>
    <n v="-6.6"/>
    <n v="5.25"/>
    <n v="6.7141532899999996"/>
    <n v="6.6"/>
    <n v="3.1106894014812601"/>
    <n v="1.9455920129475901"/>
    <n v="0.22799999999999998"/>
    <n v="0.23099999999999998"/>
    <n v="0.26800000000000002"/>
    <n v="0.95599999999999996"/>
    <x v="160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86.48208618164"/>
    <n v="286.92199707031199"/>
    <n v="290.20983886718699"/>
    <n v="4"/>
    <n v="2"/>
    <n v="2"/>
  </r>
  <r>
    <x v="20"/>
    <x v="20"/>
    <x v="0"/>
    <x v="0"/>
    <x v="167"/>
    <n v="-5.42"/>
    <n v="-6.7169261000000002"/>
    <n v="-6.6"/>
    <n v="5.42"/>
    <n v="6.7169261000000002"/>
    <n v="6.6"/>
    <n v="2.9155954907470201"/>
    <n v="2.0180038585752298"/>
    <n v="0.16900000000000004"/>
    <n v="0.23099999999999998"/>
    <n v="0.26800000000000002"/>
    <n v="0.91"/>
    <x v="161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92.67779541015602"/>
    <n v="291.21722412109301"/>
    <n v="290.71340942382801"/>
    <n v="1"/>
    <n v="2"/>
    <n v="2"/>
  </r>
  <r>
    <x v="20"/>
    <x v="20"/>
    <x v="0"/>
    <x v="0"/>
    <x v="168"/>
    <n v="-4.8"/>
    <n v="-6.5335278499999996"/>
    <n v="-6.4"/>
    <n v="4.8"/>
    <n v="6.5335278499999996"/>
    <n v="6.4"/>
    <n v="2.8897202347848898"/>
    <n v="1.3530057457409701"/>
    <n v="0.47"/>
    <n v="0.30800000000000005"/>
    <n v="0.36199999999999999"/>
    <n v="0.90200000000000002"/>
    <x v="162"/>
    <n v="12"/>
    <n v="7"/>
    <n v="0"/>
    <n v="1"/>
    <n v="0"/>
    <n v="1"/>
    <n v="0"/>
    <n v="0"/>
    <n v="2"/>
    <n v="283.41499388217898"/>
    <n v="8.2995999999999892"/>
    <n v="26"/>
    <n v="1"/>
    <n v="2"/>
    <n v="1"/>
    <n v="0"/>
    <n v="1"/>
    <n v="1"/>
    <n v="0.31818181818181801"/>
    <n v="22"/>
    <n v="0"/>
    <n v="0"/>
    <n v="116.626899999999"/>
    <n v="46"/>
    <n v="0"/>
    <n v="0"/>
    <n v="0"/>
    <n v="0"/>
    <n v="0"/>
    <n v="0"/>
    <n v="1"/>
    <n v="1"/>
    <n v="0"/>
    <n v="0"/>
    <n v="47"/>
    <n v="0"/>
    <n v="0"/>
    <n v="0"/>
    <n v="0"/>
    <n v="36.840000000000003"/>
    <n v="11.654246796008801"/>
    <n v="0.97817716448282099"/>
    <n v="10.914249503228399"/>
    <n v="17.355371900826398"/>
    <n v="9.2091836734693793"/>
    <n v="233"/>
    <n v="244"/>
    <n v="289.91525268554602"/>
    <n v="291.24224853515602"/>
    <n v="291.525787353515"/>
    <n v="2"/>
    <n v="1"/>
    <n v="1"/>
  </r>
  <r>
    <x v="51"/>
    <x v="51"/>
    <x v="8"/>
    <x v="6"/>
    <x v="169"/>
    <n v="-4.75"/>
    <n v="-7.0194940600000004"/>
    <n v="-7"/>
    <n v="4.75"/>
    <n v="7.0194940600000004"/>
    <n v="7"/>
    <n v="2.0808656247137298"/>
    <n v="1.21130383436918"/>
    <n v="0.495"/>
    <n v="0.123"/>
    <n v="0.129"/>
    <n v="0.60499999999999998"/>
    <x v="163"/>
    <n v="14"/>
    <n v="4"/>
    <n v="1"/>
    <n v="0"/>
    <n v="0"/>
    <n v="1"/>
    <n v="0"/>
    <n v="0"/>
    <n v="3"/>
    <n v="289.39399337768498"/>
    <n v="8.9092000000000002"/>
    <n v="25"/>
    <n v="1"/>
    <n v="1"/>
    <n v="1"/>
    <n v="0"/>
    <n v="0"/>
    <n v="1"/>
    <n v="0.217391304347826"/>
    <n v="23"/>
    <n v="1"/>
    <n v="0"/>
    <n v="107.443399999999"/>
    <n v="45"/>
    <n v="1"/>
    <n v="0"/>
    <n v="0"/>
    <n v="0"/>
    <n v="0"/>
    <n v="1"/>
    <n v="1"/>
    <n v="1"/>
    <n v="0"/>
    <n v="0"/>
    <n v="47"/>
    <n v="0"/>
    <n v="0"/>
    <n v="0"/>
    <n v="0"/>
    <n v="21.51"/>
    <n v="9.3844864442729996"/>
    <n v="1.01927111748832"/>
    <n v="8.2070561828516393"/>
    <n v="15.879017013232501"/>
    <n v="7.5130072840790803"/>
    <n v="250"/>
    <n v="277"/>
    <n v="265.53668212890602"/>
    <n v="270.01870727539"/>
    <n v="271.65447998046801"/>
    <n v="1"/>
    <n v="2"/>
    <n v="2"/>
  </r>
  <r>
    <x v="51"/>
    <x v="51"/>
    <x v="8"/>
    <x v="6"/>
    <x v="170"/>
    <n v="-5.0599999999999996"/>
    <n v="-7.1438021699999998"/>
    <n v="-7.2"/>
    <n v="5.0599999999999996"/>
    <n v="7.1438021699999998"/>
    <n v="7.2"/>
    <n v="1.8392566699887001"/>
    <n v="1.2667224201777101"/>
    <n v="0.32599999999999996"/>
    <n v="9.4999999999999973E-2"/>
    <n v="7.999999999999996E-2"/>
    <n v="0.48799999999999999"/>
    <x v="164"/>
    <n v="14"/>
    <n v="4"/>
    <n v="1"/>
    <n v="0"/>
    <n v="0"/>
    <n v="1"/>
    <n v="0"/>
    <n v="0"/>
    <n v="3"/>
    <n v="289.39399337768498"/>
    <n v="8.9092000000000002"/>
    <n v="25"/>
    <n v="1"/>
    <n v="1"/>
    <n v="1"/>
    <n v="0"/>
    <n v="0"/>
    <n v="1"/>
    <n v="0.217391304347826"/>
    <n v="23"/>
    <n v="1"/>
    <n v="0"/>
    <n v="107.443399999999"/>
    <n v="45"/>
    <n v="1"/>
    <n v="0"/>
    <n v="0"/>
    <n v="0"/>
    <n v="0"/>
    <n v="1"/>
    <n v="1"/>
    <n v="1"/>
    <n v="0"/>
    <n v="0"/>
    <n v="47"/>
    <n v="0"/>
    <n v="0"/>
    <n v="0"/>
    <n v="0"/>
    <n v="21.51"/>
    <n v="9.3844864442729996"/>
    <n v="1.01927111748832"/>
    <n v="8.2070561828516393"/>
    <n v="15.879017013232501"/>
    <n v="7.5130072840790803"/>
    <n v="250"/>
    <n v="277"/>
    <n v="269.54525756835898"/>
    <n v="273.94723510742102"/>
    <n v="273.77923583984301"/>
    <n v="0"/>
    <n v="2"/>
    <n v="2"/>
  </r>
  <r>
    <x v="51"/>
    <x v="51"/>
    <x v="8"/>
    <x v="6"/>
    <x v="171"/>
    <n v="-4.87"/>
    <n v="-7.1486110700000003"/>
    <n v="-7.1"/>
    <n v="4.87"/>
    <n v="7.1486110700000003"/>
    <n v="7.1"/>
    <n v="1.95237041755759"/>
    <n v="1.3117182443825399"/>
    <n v="0.42900000000000005"/>
    <n v="9.3999999999999972E-2"/>
    <n v="0.10099999999999998"/>
    <n v="0.54200000000000004"/>
    <x v="165"/>
    <n v="14"/>
    <n v="4"/>
    <n v="1"/>
    <n v="0"/>
    <n v="0"/>
    <n v="1"/>
    <n v="0"/>
    <n v="0"/>
    <n v="3"/>
    <n v="289.39399337768498"/>
    <n v="8.9092000000000002"/>
    <n v="25"/>
    <n v="1"/>
    <n v="1"/>
    <n v="1"/>
    <n v="0"/>
    <n v="0"/>
    <n v="1"/>
    <n v="0.217391304347826"/>
    <n v="23"/>
    <n v="1"/>
    <n v="0"/>
    <n v="107.443399999999"/>
    <n v="45"/>
    <n v="1"/>
    <n v="0"/>
    <n v="0"/>
    <n v="0"/>
    <n v="0"/>
    <n v="1"/>
    <n v="1"/>
    <n v="1"/>
    <n v="0"/>
    <n v="0"/>
    <n v="47"/>
    <n v="0"/>
    <n v="0"/>
    <n v="0"/>
    <n v="0"/>
    <n v="21.51"/>
    <n v="9.3844864442729996"/>
    <n v="1.01927111748832"/>
    <n v="8.2070561828516393"/>
    <n v="15.879017013232501"/>
    <n v="7.5130072840790803"/>
    <n v="250"/>
    <n v="277"/>
    <n v="270.65301513671801"/>
    <n v="266.40512084960898"/>
    <n v="265.720123291015"/>
    <n v="1"/>
    <n v="0"/>
    <n v="0"/>
  </r>
  <r>
    <x v="52"/>
    <x v="52"/>
    <x v="4"/>
    <x v="2"/>
    <x v="172"/>
    <n v="-4.2699999999999996"/>
    <n v="-6.7502341299999999"/>
    <n v="-6.3"/>
    <n v="4.2699999999999996"/>
    <n v="6.7502341299999999"/>
    <n v="6.3"/>
    <n v="2.92958072170204"/>
    <n v="1.87465644720086"/>
    <n v="0.751"/>
    <n v="0.21799999999999997"/>
    <n v="0.42100000000000004"/>
    <n v="0.91300000000000003"/>
    <x v="166"/>
    <n v="19"/>
    <n v="0"/>
    <n v="1"/>
    <n v="0"/>
    <n v="0"/>
    <n v="1"/>
    <n v="0"/>
    <n v="0"/>
    <n v="4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71.45623779296801"/>
    <n v="277.67337036132801"/>
    <n v="280.207916259765"/>
    <n v="1"/>
    <n v="1"/>
    <n v="1"/>
  </r>
  <r>
    <x v="52"/>
    <x v="52"/>
    <x v="4"/>
    <x v="2"/>
    <x v="173"/>
    <n v="-4.76"/>
    <n v="-5.87464619"/>
    <n v="-5.6"/>
    <n v="4.76"/>
    <n v="5.87464619"/>
    <n v="5.6"/>
    <n v="2.9126016727237198"/>
    <n v="1.8107558883933901"/>
    <n v="0.49"/>
    <n v="0.68700000000000006"/>
    <n v="0.81"/>
    <n v="0.90900000000000003"/>
    <x v="167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82.03286743164"/>
    <n v="281.06521606445301"/>
    <n v="280.33673095703102"/>
    <n v="1"/>
    <n v="2"/>
    <n v="2"/>
  </r>
  <r>
    <x v="52"/>
    <x v="52"/>
    <x v="4"/>
    <x v="2"/>
    <x v="174"/>
    <n v="-5.12"/>
    <n v="-6.7501549699999996"/>
    <n v="-6.5"/>
    <n v="5.12"/>
    <n v="6.7501549699999996"/>
    <n v="6.5"/>
    <n v="2.8364965970564899"/>
    <n v="1.89715233124029"/>
    <n v="0.29500000000000004"/>
    <n v="0.21899999999999997"/>
    <n v="0.31299999999999994"/>
    <n v="0.88900000000000001"/>
    <x v="168"/>
    <n v="19"/>
    <n v="0"/>
    <n v="1"/>
    <n v="0"/>
    <n v="0"/>
    <n v="1"/>
    <n v="0"/>
    <n v="0"/>
    <n v="4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75.37533569335898"/>
    <n v="278.20690917968699"/>
    <n v="278.24603271484301"/>
    <n v="2"/>
    <n v="1"/>
    <n v="1"/>
  </r>
  <r>
    <x v="40"/>
    <x v="40"/>
    <x v="0"/>
    <x v="4"/>
    <x v="175"/>
    <n v="-4.72"/>
    <n v="-7.1095876699999998"/>
    <n v="-7"/>
    <n v="4.72"/>
    <n v="7.1095876699999998"/>
    <n v="7"/>
    <n v="1.0128368219772701"/>
    <n v="0.49475665076435998"/>
    <n v="0.51100000000000001"/>
    <n v="0.10099999999999998"/>
    <n v="0.129"/>
    <n v="0.113"/>
    <x v="169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5.13787841796801"/>
    <n v="277.81710815429602"/>
    <n v="280.63873291015602"/>
    <n v="2"/>
    <n v="2"/>
    <n v="2"/>
  </r>
  <r>
    <x v="40"/>
    <x v="40"/>
    <x v="0"/>
    <x v="4"/>
    <x v="176"/>
    <n v="-4.88"/>
    <n v="-6.6540198300000002"/>
    <n v="-6.5"/>
    <n v="4.88"/>
    <n v="6.6540198300000002"/>
    <n v="6.5"/>
    <n v="0.72750136181349001"/>
    <n v="0.10594198916131201"/>
    <n v="0.42200000000000004"/>
    <n v="0.25700000000000001"/>
    <n v="0.31299999999999994"/>
    <n v="3.7999999999999999E-2"/>
    <x v="170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8.400634765625"/>
    <n v="278.68136596679602"/>
    <n v="277.38644409179602"/>
    <n v="2"/>
    <n v="2"/>
    <n v="2"/>
  </r>
  <r>
    <x v="40"/>
    <x v="40"/>
    <x v="0"/>
    <x v="4"/>
    <x v="177"/>
    <n v="-4.95"/>
    <n v="-7.1229786900000001"/>
    <n v="-7"/>
    <n v="4.95"/>
    <n v="7.1229786900000001"/>
    <n v="7"/>
    <n v="1.2535876072559899"/>
    <n v="0.81076061670560995"/>
    <n v="0.38400000000000001"/>
    <n v="9.8999999999999977E-2"/>
    <n v="0.129"/>
    <n v="0.224"/>
    <x v="171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81.85284423828102"/>
    <n v="276.85211181640602"/>
    <n v="278.94512939453102"/>
    <n v="2"/>
    <n v="2"/>
    <n v="2"/>
  </r>
  <r>
    <x v="53"/>
    <x v="53"/>
    <x v="3"/>
    <x v="1"/>
    <x v="178"/>
    <n v="-3.97"/>
    <n v="-6.2515549699999999"/>
    <n v="-6.2"/>
    <n v="3.97"/>
    <n v="6.2515549699999999"/>
    <n v="6.2"/>
    <n v="1.2644223776944701"/>
    <n v="0.42604976234216202"/>
    <n v="0.86799999999999999"/>
    <n v="0.46299999999999997"/>
    <n v="0.47399999999999998"/>
    <n v="0.22900000000000001"/>
    <x v="172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61.73873901367102"/>
    <n v="260.352294921875"/>
    <n v="265.27322387695301"/>
    <n v="1"/>
    <n v="0"/>
    <n v="0"/>
  </r>
  <r>
    <x v="53"/>
    <x v="53"/>
    <x v="3"/>
    <x v="1"/>
    <x v="179"/>
    <n v="-3.71"/>
    <n v="-5.9576392199999999"/>
    <n v="-5.6"/>
    <n v="3.71"/>
    <n v="5.9576392199999999"/>
    <n v="5.6"/>
    <n v="1.8472391300119"/>
    <n v="0.81994392552010698"/>
    <n v="0.93199999999999994"/>
    <n v="0.63200000000000001"/>
    <n v="0.81"/>
    <n v="0.49199999999999999"/>
    <x v="173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63.46920776367102"/>
    <n v="264.032470703125"/>
    <n v="264.53173828125"/>
    <n v="0"/>
    <n v="0"/>
    <n v="0"/>
  </r>
  <r>
    <x v="53"/>
    <x v="53"/>
    <x v="3"/>
    <x v="1"/>
    <x v="180"/>
    <n v="-3.99"/>
    <n v="-6.2446055400000002"/>
    <n v="-6.1"/>
    <n v="3.99"/>
    <n v="6.2446055400000002"/>
    <n v="6.1"/>
    <n v="1.6493028238102501"/>
    <n v="0.70359600498344599"/>
    <n v="0.86199999999999999"/>
    <n v="0.46499999999999997"/>
    <n v="0.53800000000000003"/>
    <n v="0.40200000000000002"/>
    <x v="68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66.27548217773398"/>
    <n v="262.93640136718699"/>
    <n v="260.99380493164"/>
    <n v="1"/>
    <n v="0"/>
    <n v="0"/>
  </r>
  <r>
    <x v="54"/>
    <x v="54"/>
    <x v="10"/>
    <x v="8"/>
    <x v="181"/>
    <n v="-4.5"/>
    <n v="-6.0975232100000003"/>
    <n v="-6.1"/>
    <n v="4.5"/>
    <n v="6.0975232100000003"/>
    <n v="6.1"/>
    <n v="2.86384452597505"/>
    <n v="0.91844603953306603"/>
    <n v="0.63400000000000001"/>
    <n v="0.55499999999999994"/>
    <n v="0.53800000000000003"/>
    <n v="0.89700000000000002"/>
    <x v="139"/>
    <n v="9"/>
    <n v="5"/>
    <n v="2"/>
    <n v="0"/>
    <n v="0"/>
    <n v="1"/>
    <n v="0"/>
    <n v="0"/>
    <n v="2"/>
    <n v="232.32699537277199"/>
    <n v="6.4366000000000003"/>
    <n v="23"/>
    <n v="3"/>
    <n v="1"/>
    <n v="1"/>
    <n v="0"/>
    <n v="0"/>
    <n v="1"/>
    <n v="0.22222222222222199"/>
    <n v="18"/>
    <n v="1"/>
    <n v="0"/>
    <n v="87.290799999999905"/>
    <n v="37"/>
    <n v="0"/>
    <n v="0"/>
    <n v="0"/>
    <n v="0"/>
    <n v="0"/>
    <n v="0"/>
    <n v="2"/>
    <n v="1"/>
    <n v="0"/>
    <n v="0"/>
    <n v="38"/>
    <n v="0"/>
    <n v="0"/>
    <n v="0"/>
    <n v="0"/>
    <n v="33.619999999999997"/>
    <n v="9.2331464698060497"/>
    <n v="1.0119746685894699"/>
    <n v="8.1238909000316397"/>
    <n v="13.432098765432"/>
    <n v="6.25"/>
    <n v="192"/>
    <n v="187"/>
    <n v="236.216552734375"/>
    <n v="241.07327270507801"/>
    <n v="240.85311889648401"/>
    <n v="2"/>
    <n v="3"/>
    <n v="3"/>
  </r>
  <r>
    <x v="54"/>
    <x v="54"/>
    <x v="10"/>
    <x v="8"/>
    <x v="182"/>
    <n v="-5.0199999999999996"/>
    <n v="-5.8907689999999997"/>
    <n v="-5.9"/>
    <n v="5.0199999999999996"/>
    <n v="5.8907689999999997"/>
    <n v="5.9"/>
    <n v="2.30650035083102"/>
    <n v="1.5160394934339601"/>
    <n v="0.34599999999999997"/>
    <n v="0.67599999999999993"/>
    <n v="0.66199999999999992"/>
    <n v="0.69499999999999995"/>
    <x v="174"/>
    <n v="9"/>
    <n v="5"/>
    <n v="2"/>
    <n v="0"/>
    <n v="0"/>
    <n v="1"/>
    <n v="0"/>
    <n v="0"/>
    <n v="2"/>
    <n v="232.32699537277199"/>
    <n v="6.4366000000000003"/>
    <n v="23"/>
    <n v="3"/>
    <n v="1"/>
    <n v="1"/>
    <n v="0"/>
    <n v="0"/>
    <n v="1"/>
    <n v="0.22222222222222199"/>
    <n v="18"/>
    <n v="1"/>
    <n v="0"/>
    <n v="87.290799999999905"/>
    <n v="37"/>
    <n v="0"/>
    <n v="0"/>
    <n v="0"/>
    <n v="0"/>
    <n v="0"/>
    <n v="0"/>
    <n v="2"/>
    <n v="1"/>
    <n v="0"/>
    <n v="0"/>
    <n v="38"/>
    <n v="0"/>
    <n v="0"/>
    <n v="0"/>
    <n v="0"/>
    <n v="33.619999999999997"/>
    <n v="9.2331464698060497"/>
    <n v="1.0119746685894699"/>
    <n v="8.1238909000316397"/>
    <n v="13.432098765432"/>
    <n v="6.25"/>
    <n v="192"/>
    <n v="187"/>
    <n v="244.03552246093699"/>
    <n v="242.71212768554599"/>
    <n v="243.95576477050699"/>
    <n v="3"/>
    <n v="0"/>
    <n v="0"/>
  </r>
  <r>
    <x v="54"/>
    <x v="54"/>
    <x v="10"/>
    <x v="8"/>
    <x v="183"/>
    <n v="-5.22"/>
    <n v="-6.0854783100000001"/>
    <n v="-6.1"/>
    <n v="5.22"/>
    <n v="6.0854783100000001"/>
    <n v="6.1"/>
    <n v="2.3876034165619902"/>
    <n v="1.6481767051919101"/>
    <n v="0.24299999999999999"/>
    <n v="0.56299999999999994"/>
    <n v="0.53800000000000003"/>
    <n v="0.72699999999999998"/>
    <x v="175"/>
    <n v="9"/>
    <n v="5"/>
    <n v="2"/>
    <n v="0"/>
    <n v="0"/>
    <n v="1"/>
    <n v="0"/>
    <n v="0"/>
    <n v="2"/>
    <n v="232.32699537277199"/>
    <n v="6.4366000000000003"/>
    <n v="23"/>
    <n v="3"/>
    <n v="1"/>
    <n v="1"/>
    <n v="0"/>
    <n v="0"/>
    <n v="1"/>
    <n v="0.22222222222222199"/>
    <n v="18"/>
    <n v="1"/>
    <n v="0"/>
    <n v="87.290799999999905"/>
    <n v="37"/>
    <n v="0"/>
    <n v="0"/>
    <n v="0"/>
    <n v="0"/>
    <n v="0"/>
    <n v="0"/>
    <n v="2"/>
    <n v="1"/>
    <n v="0"/>
    <n v="0"/>
    <n v="38"/>
    <n v="0"/>
    <n v="0"/>
    <n v="0"/>
    <n v="0"/>
    <n v="33.619999999999997"/>
    <n v="9.2331464698060497"/>
    <n v="1.0119746685894699"/>
    <n v="8.1238909000316397"/>
    <n v="13.432098765432"/>
    <n v="6.25"/>
    <n v="192"/>
    <n v="187"/>
    <n v="238.12664794921801"/>
    <n v="241.424880981445"/>
    <n v="242.56825256347599"/>
    <n v="3"/>
    <n v="3"/>
    <n v="3"/>
  </r>
  <r>
    <x v="42"/>
    <x v="42"/>
    <x v="6"/>
    <x v="1"/>
    <x v="184"/>
    <n v="-3.85"/>
    <n v="-6.4625458699999996"/>
    <n v="-6.5"/>
    <n v="3.85"/>
    <n v="6.4625458699999996"/>
    <n v="6.5"/>
    <n v="2.6741861197136898"/>
    <n v="1.8843196642636399"/>
    <n v="0.90100000000000002"/>
    <n v="0.34799999999999998"/>
    <n v="0.31299999999999994"/>
    <n v="0.83"/>
    <x v="176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0.69451904296801"/>
    <n v="227.458236694335"/>
    <n v="227.22979736328099"/>
    <n v="0"/>
    <n v="1"/>
    <n v="1"/>
  </r>
  <r>
    <x v="42"/>
    <x v="42"/>
    <x v="6"/>
    <x v="1"/>
    <x v="185"/>
    <n v="-3.9"/>
    <n v="-6.4419374500000002"/>
    <n v="-6.5"/>
    <n v="3.9"/>
    <n v="6.4419374500000002"/>
    <n v="6.5"/>
    <n v="3.0299489656771201"/>
    <n v="2.1160911640125102"/>
    <n v="0.88700000000000001"/>
    <n v="0.35799999999999998"/>
    <n v="0.31299999999999994"/>
    <n v="0.94"/>
    <x v="31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28.64006042480401"/>
    <n v="227.59957885742099"/>
    <n v="228.13241577148401"/>
    <n v="1"/>
    <n v="1"/>
    <n v="1"/>
  </r>
  <r>
    <x v="42"/>
    <x v="42"/>
    <x v="6"/>
    <x v="1"/>
    <x v="186"/>
    <n v="-4.18"/>
    <n v="-6.4422082899999999"/>
    <n v="-6.4"/>
    <n v="4.18"/>
    <n v="6.4422082899999999"/>
    <n v="6.4"/>
    <n v="3.2448531498995101"/>
    <n v="1.7822804394928899"/>
    <n v="0.78900000000000003"/>
    <n v="0.35799999999999998"/>
    <n v="0.36199999999999999"/>
    <n v="0.97499999999999998"/>
    <x v="99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1.88172912597599"/>
    <n v="228.09255981445301"/>
    <n v="227.50360107421801"/>
    <n v="1"/>
    <n v="1"/>
    <n v="1"/>
  </r>
  <r>
    <x v="55"/>
    <x v="55"/>
    <x v="0"/>
    <x v="14"/>
    <x v="187"/>
    <n v="-3.7"/>
    <n v="-7.00882483"/>
    <n v="-7"/>
    <n v="3.7"/>
    <n v="7.00882483"/>
    <n v="7"/>
    <n v="2.2930712813907501"/>
    <n v="0.82198548375140901"/>
    <n v="0.93399999999999994"/>
    <n v="0.126"/>
    <n v="0.129"/>
    <n v="0.69099999999999995"/>
    <x v="177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3.26068115234301"/>
    <n v="234.53468322753901"/>
    <n v="233.53738403320301"/>
    <n v="0"/>
    <n v="3"/>
    <n v="2"/>
  </r>
  <r>
    <x v="55"/>
    <x v="55"/>
    <x v="0"/>
    <x v="14"/>
    <x v="188"/>
    <n v="-4.2300000000000004"/>
    <n v="-5.9563431700000002"/>
    <n v="-5.9"/>
    <n v="4.2300000000000004"/>
    <n v="5.9563431700000002"/>
    <n v="5.9"/>
    <n v="2.0966791391930402"/>
    <n v="1.41098993166951"/>
    <n v="0.76800000000000002"/>
    <n v="0.63400000000000001"/>
    <n v="0.66199999999999992"/>
    <n v="0.61099999999999999"/>
    <x v="178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4.83824157714801"/>
    <n v="231.72605895996"/>
    <n v="232.39727783203099"/>
    <n v="1"/>
    <n v="1"/>
    <n v="2"/>
  </r>
  <r>
    <x v="55"/>
    <x v="55"/>
    <x v="0"/>
    <x v="14"/>
    <x v="189"/>
    <n v="-4.2300000000000004"/>
    <n v="-6.4207467999999999"/>
    <n v="-6.4"/>
    <n v="4.2300000000000004"/>
    <n v="6.4207467999999999"/>
    <n v="6.4"/>
    <n v="1.9413802813260299"/>
    <n v="1.2889792730069101"/>
    <n v="0.76800000000000002"/>
    <n v="0.36899999999999999"/>
    <n v="0.36199999999999999"/>
    <n v="0.53800000000000003"/>
    <x v="179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4.09597778320301"/>
    <n v="236.06916809082"/>
    <n v="236.73303222656199"/>
    <n v="1"/>
    <n v="1"/>
    <n v="0"/>
  </r>
  <r>
    <x v="56"/>
    <x v="56"/>
    <x v="17"/>
    <x v="1"/>
    <x v="190"/>
    <n v="-5.42"/>
    <n v="-6.6839542400000003"/>
    <n v="-6.7"/>
    <n v="5.42"/>
    <n v="6.6839542400000003"/>
    <n v="6.7"/>
    <n v="1.4687315650325401"/>
    <n v="1.0216383679935099"/>
    <n v="0.16900000000000004"/>
    <n v="0.24299999999999999"/>
    <n v="0.22899999999999998"/>
    <n v="0.32800000000000001"/>
    <x v="180"/>
    <n v="15"/>
    <n v="2"/>
    <n v="2"/>
    <n v="0"/>
    <n v="0"/>
    <n v="0"/>
    <n v="0"/>
    <n v="0"/>
    <n v="4"/>
    <n v="254.376994848251"/>
    <n v="7.5627000000000004"/>
    <n v="24"/>
    <n v="2"/>
    <n v="1"/>
    <n v="1"/>
    <n v="0"/>
    <n v="0"/>
    <n v="1"/>
    <n v="9.0909090909090898E-2"/>
    <n v="22"/>
    <n v="1"/>
    <n v="0"/>
    <n v="98.230799999999903"/>
    <n v="41"/>
    <n v="0"/>
    <n v="0"/>
    <n v="0"/>
    <n v="0"/>
    <n v="0"/>
    <n v="0"/>
    <n v="2"/>
    <n v="0"/>
    <n v="0"/>
    <n v="0"/>
    <n v="44"/>
    <n v="0"/>
    <n v="0"/>
    <n v="0"/>
    <n v="0"/>
    <n v="24.39"/>
    <n v="10.6915503720085"/>
    <n v="1.0046472961464801"/>
    <n v="9.6420934123030193"/>
    <n v="12.719008264462801"/>
    <n v="5.080078125"/>
    <n v="236"/>
    <n v="261"/>
    <n v="242.18635559082"/>
    <n v="251.31314086914"/>
    <n v="250.973861694335"/>
    <n v="1"/>
    <n v="1"/>
    <n v="1"/>
  </r>
  <r>
    <x v="57"/>
    <x v="57"/>
    <x v="8"/>
    <x v="6"/>
    <x v="191"/>
    <n v="-4.79"/>
    <n v="-5.7585158300000003"/>
    <n v="-5.6"/>
    <n v="4.79"/>
    <n v="5.7585158300000003"/>
    <n v="5.6"/>
    <n v="2.09359433755405"/>
    <n v="0.92004337747103504"/>
    <n v="0.47399999999999998"/>
    <n v="0.745"/>
    <n v="0.81"/>
    <n v="0.61"/>
    <x v="181"/>
    <n v="12"/>
    <n v="4"/>
    <n v="0"/>
    <n v="0"/>
    <n v="0"/>
    <n v="3"/>
    <n v="0"/>
    <n v="0"/>
    <n v="2"/>
    <n v="293.76999306678698"/>
    <n v="7.5376000000000003"/>
    <n v="20"/>
    <n v="3"/>
    <n v="0"/>
    <n v="1"/>
    <n v="1"/>
    <n v="0"/>
    <n v="0"/>
    <n v="0.238095238095238"/>
    <n v="21"/>
    <n v="0"/>
    <n v="0"/>
    <n v="97.002999999999901"/>
    <n v="38"/>
    <n v="1"/>
    <n v="0"/>
    <n v="0"/>
    <n v="1"/>
    <n v="0"/>
    <n v="0"/>
    <n v="0"/>
    <n v="3"/>
    <n v="0"/>
    <n v="0"/>
    <n v="39"/>
    <n v="0"/>
    <n v="0"/>
    <n v="0"/>
    <n v="0"/>
    <n v="57.199999999999903"/>
    <n v="10.2068111198728"/>
    <n v="0.97343613805705798"/>
    <n v="9.4853423052952408"/>
    <n v="16.371882086167801"/>
    <n v="7.8520408163265296"/>
    <n v="207"/>
    <n v="226"/>
    <n v="262.18347167968699"/>
    <n v="266.97592163085898"/>
    <n v="267.92541503906199"/>
    <n v="4"/>
    <n v="2"/>
    <n v="2"/>
  </r>
  <r>
    <x v="57"/>
    <x v="57"/>
    <x v="8"/>
    <x v="6"/>
    <x v="192"/>
    <n v="-4.8600000000000003"/>
    <n v="-6.9809222200000001"/>
    <n v="-6.9"/>
    <n v="4.8600000000000003"/>
    <n v="6.9809222200000001"/>
    <n v="6.9"/>
    <n v="2.4614810988689699"/>
    <n v="1.2598866086189899"/>
    <n v="0.43500000000000005"/>
    <n v="0.13800000000000001"/>
    <n v="0.15800000000000003"/>
    <n v="0.755"/>
    <x v="182"/>
    <n v="12"/>
    <n v="4"/>
    <n v="0"/>
    <n v="0"/>
    <n v="0"/>
    <n v="3"/>
    <n v="0"/>
    <n v="0"/>
    <n v="2"/>
    <n v="293.76999306678698"/>
    <n v="7.5376000000000003"/>
    <n v="20"/>
    <n v="3"/>
    <n v="0"/>
    <n v="1"/>
    <n v="1"/>
    <n v="0"/>
    <n v="0"/>
    <n v="0.238095238095238"/>
    <n v="21"/>
    <n v="0"/>
    <n v="0"/>
    <n v="97.002999999999901"/>
    <n v="38"/>
    <n v="1"/>
    <n v="0"/>
    <n v="0"/>
    <n v="1"/>
    <n v="0"/>
    <n v="0"/>
    <n v="0"/>
    <n v="3"/>
    <n v="0"/>
    <n v="0"/>
    <n v="39"/>
    <n v="0"/>
    <n v="0"/>
    <n v="0"/>
    <n v="0"/>
    <n v="57.199999999999903"/>
    <n v="10.2068111198728"/>
    <n v="0.97343613805705798"/>
    <n v="9.4853423052952408"/>
    <n v="16.371882086167801"/>
    <n v="7.8520408163265296"/>
    <n v="207"/>
    <n v="226"/>
    <n v="270.28817749023398"/>
    <n v="272.777099609375"/>
    <n v="271.86560058593699"/>
    <n v="1"/>
    <n v="1"/>
    <n v="1"/>
  </r>
  <r>
    <x v="57"/>
    <x v="57"/>
    <x v="8"/>
    <x v="6"/>
    <x v="193"/>
    <n v="-5.07"/>
    <n v="-6.9633488699999999"/>
    <n v="-6.9"/>
    <n v="5.07"/>
    <n v="6.9633488699999999"/>
    <n v="6.9"/>
    <n v="2.2744879867537202"/>
    <n v="1.5458294207683601"/>
    <n v="0.31999999999999995"/>
    <n v="0.14200000000000002"/>
    <n v="0.15800000000000003"/>
    <n v="0.68600000000000005"/>
    <x v="183"/>
    <n v="12"/>
    <n v="4"/>
    <n v="0"/>
    <n v="0"/>
    <n v="0"/>
    <n v="3"/>
    <n v="0"/>
    <n v="0"/>
    <n v="2"/>
    <n v="293.76999306678698"/>
    <n v="7.5376000000000003"/>
    <n v="20"/>
    <n v="3"/>
    <n v="0"/>
    <n v="1"/>
    <n v="1"/>
    <n v="0"/>
    <n v="0"/>
    <n v="0.238095238095238"/>
    <n v="21"/>
    <n v="0"/>
    <n v="0"/>
    <n v="97.002999999999901"/>
    <n v="38"/>
    <n v="1"/>
    <n v="0"/>
    <n v="0"/>
    <n v="1"/>
    <n v="0"/>
    <n v="0"/>
    <n v="0"/>
    <n v="3"/>
    <n v="0"/>
    <n v="0"/>
    <n v="39"/>
    <n v="0"/>
    <n v="0"/>
    <n v="0"/>
    <n v="0"/>
    <n v="57.199999999999903"/>
    <n v="10.2068111198728"/>
    <n v="0.97343613805705798"/>
    <n v="9.4853423052952408"/>
    <n v="16.371882086167801"/>
    <n v="7.8520408163265296"/>
    <n v="207"/>
    <n v="226"/>
    <n v="272.36825561523398"/>
    <n v="271.634185791015"/>
    <n v="270.29040527343699"/>
    <n v="2"/>
    <n v="1"/>
    <n v="1"/>
  </r>
  <r>
    <x v="58"/>
    <x v="58"/>
    <x v="3"/>
    <x v="1"/>
    <x v="194"/>
    <n v="-4.45"/>
    <n v="-6.0932307200000002"/>
    <n v="-6.1"/>
    <n v="4.45"/>
    <n v="6.0932307200000002"/>
    <n v="6.1"/>
    <n v="1.7050141044181399"/>
    <n v="1.18022529081043"/>
    <n v="0.65799999999999992"/>
    <n v="0.55699999999999994"/>
    <n v="0.53800000000000003"/>
    <n v="0.43"/>
    <x v="32"/>
    <n v="10"/>
    <n v="2"/>
    <n v="0"/>
    <n v="1"/>
    <n v="0"/>
    <n v="2"/>
    <n v="0"/>
    <n v="0"/>
    <n v="2"/>
    <n v="201.224995493888"/>
    <n v="4.8113999999999999"/>
    <n v="14"/>
    <n v="3"/>
    <n v="1"/>
    <n v="1"/>
    <n v="0"/>
    <n v="0"/>
    <n v="0"/>
    <n v="0.1875"/>
    <n v="16"/>
    <n v="0"/>
    <n v="0"/>
    <n v="70.170400000000001"/>
    <n v="26"/>
    <n v="0"/>
    <n v="0"/>
    <n v="0"/>
    <n v="0"/>
    <n v="0"/>
    <n v="0"/>
    <n v="1"/>
    <n v="2"/>
    <n v="0"/>
    <n v="0"/>
    <n v="27"/>
    <n v="0"/>
    <n v="0"/>
    <n v="0"/>
    <n v="0"/>
    <n v="38.33"/>
    <n v="9.1824495710776102"/>
    <n v="1.01155510612764"/>
    <n v="8.0775574315759506"/>
    <n v="11.484375"/>
    <n v="5.3650793650793602"/>
    <n v="129"/>
    <n v="135"/>
    <n v="199.18273925781199"/>
    <n v="199.25575256347599"/>
    <n v="199.20777893066401"/>
    <n v="3"/>
    <n v="3"/>
    <n v="3"/>
  </r>
  <r>
    <x v="58"/>
    <x v="58"/>
    <x v="3"/>
    <x v="1"/>
    <x v="195"/>
    <n v="-4.4000000000000004"/>
    <n v="-6.2135162399999997"/>
    <n v="-6.2"/>
    <n v="4.4000000000000004"/>
    <n v="6.2135162399999997"/>
    <n v="6.2"/>
    <n v="1.1230288268738"/>
    <n v="0.64623667285583297"/>
    <n v="0.68799999999999994"/>
    <n v="0.48699999999999999"/>
    <n v="0.47399999999999998"/>
    <n v="0.161"/>
    <x v="184"/>
    <n v="10"/>
    <n v="2"/>
    <n v="0"/>
    <n v="1"/>
    <n v="0"/>
    <n v="2"/>
    <n v="0"/>
    <n v="0"/>
    <n v="2"/>
    <n v="201.224995493888"/>
    <n v="4.8113999999999999"/>
    <n v="14"/>
    <n v="3"/>
    <n v="1"/>
    <n v="1"/>
    <n v="0"/>
    <n v="0"/>
    <n v="0"/>
    <n v="0.1875"/>
    <n v="16"/>
    <n v="0"/>
    <n v="0"/>
    <n v="70.170400000000001"/>
    <n v="26"/>
    <n v="0"/>
    <n v="0"/>
    <n v="0"/>
    <n v="0"/>
    <n v="0"/>
    <n v="0"/>
    <n v="1"/>
    <n v="2"/>
    <n v="0"/>
    <n v="0"/>
    <n v="27"/>
    <n v="0"/>
    <n v="0"/>
    <n v="0"/>
    <n v="0"/>
    <n v="38.33"/>
    <n v="9.1824495710776102"/>
    <n v="1.01155510612764"/>
    <n v="8.0775574315759506"/>
    <n v="11.484375"/>
    <n v="5.3650793650793602"/>
    <n v="129"/>
    <n v="135"/>
    <n v="198.02848815917901"/>
    <n v="197.79286193847599"/>
    <n v="200.19482421875"/>
    <n v="4"/>
    <n v="2"/>
    <n v="2"/>
  </r>
  <r>
    <x v="58"/>
    <x v="58"/>
    <x v="3"/>
    <x v="1"/>
    <x v="196"/>
    <n v="-4.43"/>
    <n v="-6.1055331199999996"/>
    <n v="-6.1"/>
    <n v="4.43"/>
    <n v="6.1055331199999996"/>
    <n v="6.1"/>
    <n v="0.53976774309443798"/>
    <n v="0.362204178396756"/>
    <n v="0.66900000000000004"/>
    <n v="0.55099999999999993"/>
    <n v="0.53800000000000003"/>
    <n v="1.4999999999999999E-2"/>
    <x v="185"/>
    <n v="10"/>
    <n v="2"/>
    <n v="0"/>
    <n v="1"/>
    <n v="0"/>
    <n v="2"/>
    <n v="0"/>
    <n v="0"/>
    <n v="2"/>
    <n v="201.224995493888"/>
    <n v="4.8113999999999999"/>
    <n v="14"/>
    <n v="3"/>
    <n v="1"/>
    <n v="1"/>
    <n v="0"/>
    <n v="0"/>
    <n v="0"/>
    <n v="0.1875"/>
    <n v="16"/>
    <n v="0"/>
    <n v="0"/>
    <n v="70.170400000000001"/>
    <n v="26"/>
    <n v="0"/>
    <n v="0"/>
    <n v="0"/>
    <n v="0"/>
    <n v="0"/>
    <n v="0"/>
    <n v="1"/>
    <n v="2"/>
    <n v="0"/>
    <n v="0"/>
    <n v="27"/>
    <n v="0"/>
    <n v="0"/>
    <n v="0"/>
    <n v="0"/>
    <n v="38.33"/>
    <n v="9.1824495710776102"/>
    <n v="1.01155510612764"/>
    <n v="8.0775574315759506"/>
    <n v="11.484375"/>
    <n v="5.3650793650793602"/>
    <n v="129"/>
    <n v="135"/>
    <n v="198.40727233886699"/>
    <n v="199.25573730468699"/>
    <n v="198.506591796875"/>
    <n v="3"/>
    <n v="3"/>
    <n v="3"/>
  </r>
  <r>
    <x v="59"/>
    <x v="59"/>
    <x v="8"/>
    <x v="6"/>
    <x v="197"/>
    <n v="-4.53"/>
    <n v="-6.5075688400000002"/>
    <n v="-6.5"/>
    <n v="4.53"/>
    <n v="6.5075688400000002"/>
    <n v="6.5"/>
    <n v="1.4204674162126401"/>
    <n v="0.144233984501592"/>
    <n v="0.62"/>
    <n v="0.32299999999999995"/>
    <n v="0.31299999999999994"/>
    <n v="0.30499999999999999"/>
    <x v="186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53.12364196777301"/>
    <n v="256.92367553710898"/>
    <n v="256.86251831054602"/>
    <n v="2"/>
    <n v="1"/>
    <n v="1"/>
  </r>
  <r>
    <x v="59"/>
    <x v="59"/>
    <x v="8"/>
    <x v="6"/>
    <x v="198"/>
    <n v="-5.4"/>
    <n v="-6.1247696899999999"/>
    <n v="-6.2"/>
    <n v="5.4"/>
    <n v="6.1247696899999999"/>
    <n v="6.2"/>
    <n v="1.2749840251665701"/>
    <n v="0.87941171452296196"/>
    <n v="0.17600000000000005"/>
    <n v="0.53899999999999992"/>
    <n v="0.47399999999999998"/>
    <n v="0.23499999999999999"/>
    <x v="187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56.08557128906199"/>
    <n v="248.79016113281199"/>
    <n v="246.25444030761699"/>
    <n v="3"/>
    <n v="1"/>
    <n v="1"/>
  </r>
  <r>
    <x v="59"/>
    <x v="59"/>
    <x v="8"/>
    <x v="6"/>
    <x v="199"/>
    <n v="-4.32"/>
    <n v="-6.1415748600000004"/>
    <n v="-6.2"/>
    <n v="4.32"/>
    <n v="6.1415748600000004"/>
    <n v="6.2"/>
    <n v="1.3555420587203"/>
    <n v="0.242374309669384"/>
    <n v="0.72899999999999998"/>
    <n v="0.53"/>
    <n v="0.47399999999999998"/>
    <n v="0.27400000000000002"/>
    <x v="188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48.04425048828099"/>
    <n v="256.11199951171801"/>
    <n v="255.10150146484301"/>
    <n v="2"/>
    <n v="1"/>
    <n v="1"/>
  </r>
  <r>
    <x v="60"/>
    <x v="60"/>
    <x v="3"/>
    <x v="1"/>
    <x v="200"/>
    <n v="-4.05"/>
    <n v="-6.9805874799999996"/>
    <n v="-6.8"/>
    <n v="4.05"/>
    <n v="6.9805874799999996"/>
    <n v="6.8"/>
    <n v="0.48781203603145301"/>
    <n v="0.14816394553922499"/>
    <n v="0.83899999999999997"/>
    <n v="0.13900000000000001"/>
    <n v="0.19399999999999995"/>
    <n v="1.0999999999999999E-2"/>
    <x v="189"/>
    <n v="10"/>
    <n v="4"/>
    <n v="0"/>
    <n v="0"/>
    <n v="0"/>
    <n v="2"/>
    <n v="0"/>
    <n v="0"/>
    <n v="2"/>
    <n v="216.27999496459901"/>
    <n v="5.5243000000000002"/>
    <n v="18"/>
    <n v="2"/>
    <n v="1"/>
    <n v="1"/>
    <n v="0"/>
    <n v="1"/>
    <n v="0"/>
    <n v="0.17647058823529399"/>
    <n v="17"/>
    <n v="0"/>
    <n v="0"/>
    <n v="83.431799999999996"/>
    <n v="32"/>
    <n v="0"/>
    <n v="0"/>
    <n v="0"/>
    <n v="0"/>
    <n v="0"/>
    <n v="0"/>
    <n v="0"/>
    <n v="2"/>
    <n v="0"/>
    <n v="0"/>
    <n v="33"/>
    <n v="0"/>
    <n v="0"/>
    <n v="0"/>
    <n v="0"/>
    <n v="29.46"/>
    <n v="11.878862158328699"/>
    <n v="0.97044891750091999"/>
    <n v="11.2405846862284"/>
    <n v="12.456747404844201"/>
    <n v="5.5576559546313797"/>
    <n v="162"/>
    <n v="165"/>
    <n v="220.32537841796801"/>
    <n v="215.04603576660099"/>
    <n v="215.43095397949199"/>
    <n v="1"/>
    <n v="0"/>
    <n v="0"/>
  </r>
  <r>
    <x v="60"/>
    <x v="60"/>
    <x v="3"/>
    <x v="1"/>
    <x v="201"/>
    <n v="-4.42"/>
    <n v="-6.9534821500000001"/>
    <n v="-6.8"/>
    <n v="4.42"/>
    <n v="6.9534821500000001"/>
    <n v="6.8"/>
    <n v="3.2219784971875902"/>
    <n v="2.0364645293613801"/>
    <n v="0.67700000000000005"/>
    <n v="0.14500000000000002"/>
    <n v="0.19399999999999995"/>
    <n v="0.97199999999999998"/>
    <x v="190"/>
    <n v="10"/>
    <n v="4"/>
    <n v="0"/>
    <n v="0"/>
    <n v="0"/>
    <n v="2"/>
    <n v="0"/>
    <n v="0"/>
    <n v="2"/>
    <n v="216.27999496459901"/>
    <n v="5.5243000000000002"/>
    <n v="18"/>
    <n v="2"/>
    <n v="1"/>
    <n v="1"/>
    <n v="0"/>
    <n v="1"/>
    <n v="0"/>
    <n v="0.17647058823529399"/>
    <n v="17"/>
    <n v="0"/>
    <n v="0"/>
    <n v="83.431799999999996"/>
    <n v="32"/>
    <n v="0"/>
    <n v="0"/>
    <n v="0"/>
    <n v="0"/>
    <n v="0"/>
    <n v="0"/>
    <n v="0"/>
    <n v="2"/>
    <n v="0"/>
    <n v="0"/>
    <n v="33"/>
    <n v="0"/>
    <n v="0"/>
    <n v="0"/>
    <n v="0"/>
    <n v="29.46"/>
    <n v="11.878862158328699"/>
    <n v="0.97044891750091999"/>
    <n v="11.2405846862284"/>
    <n v="12.456747404844201"/>
    <n v="5.5576559546313797"/>
    <n v="162"/>
    <n v="165"/>
    <n v="218.50927734375"/>
    <n v="207.401443481445"/>
    <n v="207.43978881835901"/>
    <n v="2"/>
    <n v="0"/>
    <n v="0"/>
  </r>
  <r>
    <x v="60"/>
    <x v="60"/>
    <x v="3"/>
    <x v="1"/>
    <x v="202"/>
    <n v="-4.01"/>
    <n v="-6.6538944200000003"/>
    <n v="-6.5"/>
    <n v="4.01"/>
    <n v="6.6538944200000003"/>
    <n v="6.5"/>
    <n v="3.07153708334801"/>
    <n v="1.65734217434811"/>
    <n v="0.85599999999999998"/>
    <n v="0.25800000000000001"/>
    <n v="0.31299999999999994"/>
    <n v="0.95"/>
    <x v="191"/>
    <n v="10"/>
    <n v="4"/>
    <n v="0"/>
    <n v="0"/>
    <n v="0"/>
    <n v="2"/>
    <n v="0"/>
    <n v="0"/>
    <n v="2"/>
    <n v="216.27999496459901"/>
    <n v="5.5243000000000002"/>
    <n v="18"/>
    <n v="2"/>
    <n v="1"/>
    <n v="1"/>
    <n v="0"/>
    <n v="1"/>
    <n v="0"/>
    <n v="0.17647058823529399"/>
    <n v="17"/>
    <n v="0"/>
    <n v="0"/>
    <n v="83.431799999999996"/>
    <n v="32"/>
    <n v="0"/>
    <n v="0"/>
    <n v="0"/>
    <n v="0"/>
    <n v="0"/>
    <n v="0"/>
    <n v="0"/>
    <n v="2"/>
    <n v="0"/>
    <n v="0"/>
    <n v="33"/>
    <n v="0"/>
    <n v="0"/>
    <n v="0"/>
    <n v="0"/>
    <n v="29.46"/>
    <n v="11.878862158328699"/>
    <n v="0.97044891750091999"/>
    <n v="11.2405846862284"/>
    <n v="12.456747404844201"/>
    <n v="5.5576559546313797"/>
    <n v="162"/>
    <n v="165"/>
    <n v="217.25682067871"/>
    <n v="218.69491577148401"/>
    <n v="220.15390014648401"/>
    <n v="2"/>
    <n v="1"/>
    <n v="0"/>
  </r>
  <r>
    <x v="61"/>
    <x v="61"/>
    <x v="9"/>
    <x v="7"/>
    <x v="203"/>
    <n v="-4.68"/>
    <n v="-5.16775465"/>
    <n v="-5.2"/>
    <n v="4.68"/>
    <n v="5.16775465"/>
    <n v="5.2"/>
    <n v="1.2950520169001201"/>
    <n v="0.91463328180729997"/>
    <n v="0.53299999999999992"/>
    <n v="0.94199999999999995"/>
    <n v="0.93300000000000005"/>
    <n v="0.245"/>
    <x v="192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31.000244140625"/>
    <n v="227.87818908691401"/>
    <n v="227.87818908691401"/>
    <n v="2"/>
    <n v="1"/>
    <n v="1"/>
  </r>
  <r>
    <x v="61"/>
    <x v="61"/>
    <x v="9"/>
    <x v="7"/>
    <x v="204"/>
    <n v="-4.16"/>
    <n v="-5.1842217399999999"/>
    <n v="-5.2"/>
    <n v="4.16"/>
    <n v="5.1842217399999999"/>
    <n v="5.2"/>
    <n v="2.4578847183097499"/>
    <n v="1.73576220860829"/>
    <n v="0.79800000000000004"/>
    <n v="0.93900000000000006"/>
    <n v="0.93300000000000005"/>
    <n v="0.753"/>
    <x v="193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29.17391967773401"/>
    <n v="227.21986389160099"/>
    <n v="227.69825744628901"/>
    <n v="1"/>
    <n v="1"/>
    <n v="1"/>
  </r>
  <r>
    <x v="61"/>
    <x v="61"/>
    <x v="9"/>
    <x v="7"/>
    <x v="205"/>
    <n v="-4.6900000000000004"/>
    <n v="-5.4123368300000001"/>
    <n v="-5.4"/>
    <n v="4.6900000000000004"/>
    <n v="5.4123368300000001"/>
    <n v="5.4"/>
    <n v="3.6165289644184102"/>
    <n v="2.5337440510417402"/>
    <n v="0.52800000000000002"/>
    <n v="0.88800000000000001"/>
    <n v="0.88800000000000001"/>
    <n v="0.995"/>
    <x v="194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30.97760009765599"/>
    <n v="229.37619018554599"/>
    <n v="228.38035583496"/>
    <n v="2"/>
    <n v="1"/>
    <n v="1"/>
  </r>
  <r>
    <x v="62"/>
    <x v="62"/>
    <x v="3"/>
    <x v="1"/>
    <x v="206"/>
    <n v="-4.45"/>
    <n v="-6.9823494000000004"/>
    <n v="-7"/>
    <n v="4.45"/>
    <n v="6.9823494000000004"/>
    <n v="7"/>
    <n v="1.2438687187317801"/>
    <n v="0.86013518500668595"/>
    <n v="0.65799999999999992"/>
    <n v="0.13800000000000001"/>
    <n v="0.129"/>
    <n v="0.219"/>
    <x v="195"/>
    <n v="13"/>
    <n v="1"/>
    <n v="2"/>
    <n v="0"/>
    <n v="0"/>
    <n v="0"/>
    <n v="0"/>
    <n v="0"/>
    <n v="3"/>
    <n v="212.29599571227999"/>
    <n v="5.476"/>
    <n v="18"/>
    <n v="2"/>
    <n v="1"/>
    <n v="1"/>
    <n v="0"/>
    <n v="0"/>
    <n v="1"/>
    <n v="0.11111111111111099"/>
    <n v="18"/>
    <n v="1"/>
    <n v="0"/>
    <n v="79.581800000000001"/>
    <n v="32"/>
    <n v="0"/>
    <n v="0"/>
    <n v="0"/>
    <n v="0"/>
    <n v="0"/>
    <n v="0"/>
    <n v="2"/>
    <n v="0"/>
    <n v="0"/>
    <n v="0"/>
    <n v="34"/>
    <n v="0"/>
    <n v="0"/>
    <n v="0"/>
    <n v="0"/>
    <n v="24.39"/>
    <n v="10.700603626784099"/>
    <n v="1.0088095087139299"/>
    <n v="9.6071597604444303"/>
    <n v="11.1111111111111"/>
    <n v="5.1041666666666599"/>
    <n v="174"/>
    <n v="187"/>
    <n v="213.79115295410099"/>
    <n v="216.43589782714801"/>
    <n v="215.571197509765"/>
    <n v="2"/>
    <n v="2"/>
    <n v="2"/>
  </r>
  <r>
    <x v="62"/>
    <x v="62"/>
    <x v="3"/>
    <x v="1"/>
    <x v="207"/>
    <n v="-5.07"/>
    <n v="-6.4563312499999999"/>
    <n v="-6.4"/>
    <n v="5.07"/>
    <n v="6.4563312499999999"/>
    <n v="6.4"/>
    <n v="1.11845575248591"/>
    <n v="0.75262170672581696"/>
    <n v="0.31999999999999995"/>
    <n v="0.35"/>
    <n v="0.36199999999999999"/>
    <n v="0.159"/>
    <x v="196"/>
    <n v="13"/>
    <n v="1"/>
    <n v="2"/>
    <n v="0"/>
    <n v="0"/>
    <n v="0"/>
    <n v="0"/>
    <n v="0"/>
    <n v="3"/>
    <n v="212.29599571227999"/>
    <n v="5.476"/>
    <n v="18"/>
    <n v="2"/>
    <n v="1"/>
    <n v="1"/>
    <n v="0"/>
    <n v="0"/>
    <n v="1"/>
    <n v="0.11111111111111099"/>
    <n v="18"/>
    <n v="1"/>
    <n v="0"/>
    <n v="79.581800000000001"/>
    <n v="32"/>
    <n v="0"/>
    <n v="0"/>
    <n v="0"/>
    <n v="0"/>
    <n v="0"/>
    <n v="0"/>
    <n v="2"/>
    <n v="0"/>
    <n v="0"/>
    <n v="0"/>
    <n v="34"/>
    <n v="0"/>
    <n v="0"/>
    <n v="0"/>
    <n v="0"/>
    <n v="24.39"/>
    <n v="10.700603626784099"/>
    <n v="1.0088095087139299"/>
    <n v="9.6071597604444303"/>
    <n v="11.1111111111111"/>
    <n v="5.1041666666666599"/>
    <n v="174"/>
    <n v="187"/>
    <n v="212.20634460449199"/>
    <n v="213.05308532714801"/>
    <n v="212.05937194824199"/>
    <n v="1"/>
    <n v="1"/>
    <n v="1"/>
  </r>
  <r>
    <x v="62"/>
    <x v="62"/>
    <x v="3"/>
    <x v="1"/>
    <x v="208"/>
    <n v="-5.01"/>
    <n v="-6.4401559800000001"/>
    <n v="-6.5"/>
    <n v="5.01"/>
    <n v="6.4401559800000001"/>
    <n v="6.5"/>
    <n v="1.06157310792214"/>
    <n v="0.70719219155457702"/>
    <n v="0.35199999999999998"/>
    <n v="0.36"/>
    <n v="0.31299999999999994"/>
    <n v="0.13400000000000001"/>
    <x v="197"/>
    <n v="13"/>
    <n v="1"/>
    <n v="2"/>
    <n v="0"/>
    <n v="0"/>
    <n v="0"/>
    <n v="0"/>
    <n v="0"/>
    <n v="3"/>
    <n v="212.29599571227999"/>
    <n v="5.476"/>
    <n v="18"/>
    <n v="2"/>
    <n v="1"/>
    <n v="1"/>
    <n v="0"/>
    <n v="0"/>
    <n v="1"/>
    <n v="0.11111111111111099"/>
    <n v="18"/>
    <n v="1"/>
    <n v="0"/>
    <n v="79.581800000000001"/>
    <n v="32"/>
    <n v="0"/>
    <n v="0"/>
    <n v="0"/>
    <n v="0"/>
    <n v="0"/>
    <n v="0"/>
    <n v="2"/>
    <n v="0"/>
    <n v="0"/>
    <n v="0"/>
    <n v="34"/>
    <n v="0"/>
    <n v="0"/>
    <n v="0"/>
    <n v="0"/>
    <n v="24.39"/>
    <n v="10.700603626784099"/>
    <n v="1.0088095087139299"/>
    <n v="9.6071597604444303"/>
    <n v="11.1111111111111"/>
    <n v="5.1041666666666599"/>
    <n v="174"/>
    <n v="187"/>
    <n v="217.97512817382801"/>
    <n v="211.24540710449199"/>
    <n v="213.23390197753901"/>
    <n v="1"/>
    <n v="1"/>
    <n v="1"/>
  </r>
  <r>
    <x v="55"/>
    <x v="55"/>
    <x v="0"/>
    <x v="14"/>
    <x v="209"/>
    <n v="-3.77"/>
    <n v="-7.12575483"/>
    <n v="-7.1"/>
    <n v="3.77"/>
    <n v="7.12575483"/>
    <n v="7.1"/>
    <n v="2.10084105089045"/>
    <n v="0.96200988926397002"/>
    <n v="0.91900000000000004"/>
    <n v="9.8999999999999977E-2"/>
    <n v="0.10099999999999998"/>
    <n v="0.61399999999999999"/>
    <x v="198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0.33947753906199"/>
    <n v="236.45854187011699"/>
    <n v="234.715408325195"/>
    <n v="2"/>
    <n v="3"/>
    <n v="2"/>
  </r>
  <r>
    <x v="55"/>
    <x v="55"/>
    <x v="0"/>
    <x v="14"/>
    <x v="210"/>
    <n v="-3.98"/>
    <n v="-6.9992098800000004"/>
    <n v="-7"/>
    <n v="3.98"/>
    <n v="6.9992098800000004"/>
    <n v="7"/>
    <n v="2.3310354662653001"/>
    <n v="1.1501591465622101"/>
    <n v="0.86499999999999999"/>
    <n v="0.13100000000000001"/>
    <n v="0.129"/>
    <n v="0.70399999999999996"/>
    <x v="199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2.13865661621"/>
    <n v="230.34144592285099"/>
    <n v="228.99424743652301"/>
    <n v="2"/>
    <n v="2"/>
    <n v="2"/>
  </r>
  <r>
    <x v="55"/>
    <x v="55"/>
    <x v="0"/>
    <x v="14"/>
    <x v="211"/>
    <n v="-3.75"/>
    <n v="-7.0067739500000004"/>
    <n v="-7"/>
    <n v="3.75"/>
    <n v="7.0067739500000004"/>
    <n v="7"/>
    <n v="2.1913114972482899"/>
    <n v="1.51321198601519"/>
    <n v="0.92500000000000004"/>
    <n v="0.127"/>
    <n v="0.129"/>
    <n v="0.65400000000000003"/>
    <x v="200"/>
    <n v="12"/>
    <n v="3"/>
    <n v="0"/>
    <n v="0"/>
    <n v="0"/>
    <n v="3"/>
    <n v="0"/>
    <n v="0"/>
    <n v="2"/>
    <n v="241.265994191169"/>
    <n v="5.7301999999999902"/>
    <n v="15"/>
    <n v="3"/>
    <n v="0"/>
    <n v="1"/>
    <n v="1"/>
    <n v="0"/>
    <n v="0"/>
    <n v="0.21052631578947301"/>
    <n v="19"/>
    <n v="0"/>
    <n v="0"/>
    <n v="81.108499999999907"/>
    <n v="31"/>
    <n v="0"/>
    <n v="0"/>
    <n v="0"/>
    <n v="0"/>
    <n v="0"/>
    <n v="0"/>
    <n v="0"/>
    <n v="3"/>
    <n v="0"/>
    <n v="0"/>
    <n v="32"/>
    <n v="0"/>
    <n v="0"/>
    <n v="0"/>
    <n v="0"/>
    <n v="49.36"/>
    <n v="10.122717441144299"/>
    <n v="0.98237931003658496"/>
    <n v="9.3042860713010604"/>
    <n v="14.409972299168899"/>
    <n v="6.9631999999999996"/>
    <n v="158"/>
    <n v="169"/>
    <n v="238.11244201660099"/>
    <n v="229.19549560546801"/>
    <n v="229.44543457031199"/>
    <n v="0"/>
    <n v="2"/>
    <n v="2"/>
  </r>
  <r>
    <x v="35"/>
    <x v="35"/>
    <x v="13"/>
    <x v="10"/>
    <x v="212"/>
    <n v="-4.08"/>
    <n v="-6.2674355500000001"/>
    <n v="-6.2"/>
    <n v="4.08"/>
    <n v="6.2674355500000001"/>
    <n v="6.2"/>
    <n v="1.45013566008765"/>
    <n v="0.90506495200187298"/>
    <n v="0.82899999999999996"/>
    <n v="0.45199999999999996"/>
    <n v="0.47399999999999998"/>
    <n v="0.318"/>
    <x v="11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8.85037231445301"/>
    <n v="245.64662170410099"/>
    <n v="246.30343627929599"/>
    <n v="2"/>
    <n v="1"/>
    <n v="1"/>
  </r>
  <r>
    <x v="35"/>
    <x v="35"/>
    <x v="13"/>
    <x v="10"/>
    <x v="213"/>
    <n v="-4.55"/>
    <n v="-6.3690376300000002"/>
    <n v="-6.5"/>
    <n v="4.55"/>
    <n v="6.3690376300000002"/>
    <n v="6.5"/>
    <n v="0.96810116078025399"/>
    <n v="0.63496954095020697"/>
    <n v="0.60799999999999998"/>
    <n v="0.39700000000000002"/>
    <n v="0.31299999999999994"/>
    <n v="9.6000000000000002E-2"/>
    <x v="201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52.15330505371"/>
    <n v="248.060287475585"/>
    <n v="246.08583068847599"/>
    <n v="3"/>
    <n v="3"/>
    <n v="3"/>
  </r>
  <r>
    <x v="35"/>
    <x v="35"/>
    <x v="13"/>
    <x v="10"/>
    <x v="214"/>
    <n v="-4.01"/>
    <n v="-5.7829299000000001"/>
    <n v="-5.8"/>
    <n v="4.01"/>
    <n v="5.7829299000000001"/>
    <n v="5.8"/>
    <n v="1.05990913211225"/>
    <n v="0.72269769959395602"/>
    <n v="0.85599999999999998"/>
    <n v="0.73199999999999998"/>
    <n v="0.71500000000000008"/>
    <n v="0.13200000000000001"/>
    <x v="202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1.69866943359301"/>
    <n v="249.70219421386699"/>
    <n v="249.57824707031199"/>
    <n v="2"/>
    <n v="2"/>
    <n v="2"/>
  </r>
  <r>
    <x v="63"/>
    <x v="63"/>
    <x v="6"/>
    <x v="15"/>
    <x v="215"/>
    <n v="-4.38"/>
    <n v="-7.8076572400000002"/>
    <n v="-7.8"/>
    <n v="4.38"/>
    <n v="7.8076572400000002"/>
    <n v="7.8"/>
    <n v="1.0948308759296701"/>
    <n v="0.75763617609858902"/>
    <n v="0.69799999999999995"/>
    <n v="1.4000000000000012E-2"/>
    <n v="1.2000000000000011E-2"/>
    <n v="0.151"/>
    <x v="203"/>
    <n v="15"/>
    <n v="0"/>
    <n v="0"/>
    <n v="0"/>
    <n v="0"/>
    <n v="2"/>
    <n v="0"/>
    <n v="0"/>
    <n v="3"/>
    <n v="240.23299372196101"/>
    <n v="4.1909999999999998"/>
    <n v="11"/>
    <n v="2"/>
    <n v="0"/>
    <n v="0"/>
    <n v="0"/>
    <n v="0"/>
    <n v="0"/>
    <n v="0.05"/>
    <n v="20"/>
    <n v="0"/>
    <n v="0"/>
    <n v="73.867999999999995"/>
    <n v="27"/>
    <n v="1"/>
    <n v="0"/>
    <n v="0"/>
    <n v="0"/>
    <n v="0"/>
    <n v="1"/>
    <n v="0"/>
    <n v="2"/>
    <n v="0"/>
    <n v="0"/>
    <n v="29"/>
    <n v="0"/>
    <n v="0"/>
    <n v="0"/>
    <n v="0"/>
    <n v="34.14"/>
    <n v="10.532946774839001"/>
    <n v="1.08459833343752"/>
    <n v="8.7113801949666794"/>
    <n v="13.005000000000001"/>
    <n v="5.1747919143876304"/>
    <n v="145"/>
    <n v="171"/>
    <n v="221.51068115234301"/>
    <n v="218.3095703125"/>
    <n v="219.24052429199199"/>
    <n v="1"/>
    <n v="0"/>
    <n v="0"/>
  </r>
  <r>
    <x v="63"/>
    <x v="63"/>
    <x v="6"/>
    <x v="15"/>
    <x v="216"/>
    <n v="-4.42"/>
    <n v="-7.1330027600000001"/>
    <n v="-7"/>
    <n v="4.42"/>
    <n v="7.1330027600000001"/>
    <n v="7"/>
    <n v="1.42715066166172"/>
    <n v="0.94415334796528005"/>
    <n v="0.67700000000000005"/>
    <n v="9.6999999999999975E-2"/>
    <n v="0.129"/>
    <n v="0.308"/>
    <x v="204"/>
    <n v="15"/>
    <n v="0"/>
    <n v="0"/>
    <n v="0"/>
    <n v="0"/>
    <n v="2"/>
    <n v="0"/>
    <n v="0"/>
    <n v="3"/>
    <n v="240.23299372196101"/>
    <n v="4.1909999999999998"/>
    <n v="11"/>
    <n v="2"/>
    <n v="0"/>
    <n v="0"/>
    <n v="0"/>
    <n v="0"/>
    <n v="0"/>
    <n v="0.05"/>
    <n v="20"/>
    <n v="0"/>
    <n v="0"/>
    <n v="73.867999999999995"/>
    <n v="27"/>
    <n v="1"/>
    <n v="0"/>
    <n v="0"/>
    <n v="0"/>
    <n v="0"/>
    <n v="1"/>
    <n v="0"/>
    <n v="2"/>
    <n v="0"/>
    <n v="0"/>
    <n v="29"/>
    <n v="0"/>
    <n v="0"/>
    <n v="0"/>
    <n v="0"/>
    <n v="34.14"/>
    <n v="10.532946774839001"/>
    <n v="1.08459833343752"/>
    <n v="8.7113801949666794"/>
    <n v="13.005000000000001"/>
    <n v="5.1747919143876304"/>
    <n v="145"/>
    <n v="171"/>
    <n v="216.33020019531199"/>
    <n v="219.56117248535099"/>
    <n v="220.15979003906199"/>
    <n v="2"/>
    <n v="0"/>
    <n v="0"/>
  </r>
  <r>
    <x v="64"/>
    <x v="64"/>
    <x v="14"/>
    <x v="1"/>
    <x v="217"/>
    <n v="-3.72"/>
    <n v="-5.9730272299999996"/>
    <n v="-6"/>
    <n v="3.72"/>
    <n v="5.9730272299999996"/>
    <n v="6"/>
    <n v="1.39892820480897"/>
    <n v="0.190783637423321"/>
    <n v="0.92999999999999994"/>
    <n v="0.624"/>
    <n v="0.6"/>
    <n v="0.29499999999999998"/>
    <x v="205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36.501708984375"/>
    <n v="241.75953674316401"/>
    <n v="241.97822570800699"/>
    <n v="1"/>
    <n v="0"/>
    <n v="0"/>
  </r>
  <r>
    <x v="64"/>
    <x v="64"/>
    <x v="14"/>
    <x v="1"/>
    <x v="218"/>
    <n v="-3.55"/>
    <n v="-6.7489666899999996"/>
    <n v="-6.4"/>
    <n v="3.55"/>
    <n v="6.7489666899999996"/>
    <n v="6.4"/>
    <n v="1.31376460966408"/>
    <n v="0.89234962133150797"/>
    <n v="0.96"/>
    <n v="0.21899999999999997"/>
    <n v="0.36199999999999999"/>
    <n v="0.252"/>
    <x v="206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39.240798950195"/>
    <n v="241.55451965332"/>
    <n v="241.72308349609301"/>
    <n v="1"/>
    <n v="1"/>
    <n v="1"/>
  </r>
  <r>
    <x v="64"/>
    <x v="64"/>
    <x v="14"/>
    <x v="1"/>
    <x v="219"/>
    <n v="-3.65"/>
    <n v="-6.31934547"/>
    <n v="-6.3"/>
    <n v="3.65"/>
    <n v="6.31934547"/>
    <n v="6.3"/>
    <n v="1.0032692604981499"/>
    <n v="0.67669144331668896"/>
    <n v="0.94399999999999995"/>
    <n v="0.42300000000000004"/>
    <n v="0.42100000000000004"/>
    <n v="0.108"/>
    <x v="207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40.12432861328099"/>
    <n v="233.04574584960901"/>
    <n v="233.81483459472599"/>
    <n v="1"/>
    <n v="0"/>
    <n v="0"/>
  </r>
  <r>
    <x v="65"/>
    <x v="65"/>
    <x v="4"/>
    <x v="2"/>
    <x v="220"/>
    <n v="-3.23"/>
    <n v="-5.9526963200000003"/>
    <n v="-5.9"/>
    <n v="3.23"/>
    <n v="5.9526963200000003"/>
    <n v="5.9"/>
    <n v="1.41251753957862"/>
    <n v="0.11947654509231299"/>
    <n v="0.98599999999999999"/>
    <n v="0.63700000000000001"/>
    <n v="0.66199999999999992"/>
    <n v="0.30099999999999999"/>
    <x v="208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8.09973144531199"/>
    <n v="177.06622314453099"/>
    <n v="176.85855102539"/>
    <n v="1"/>
    <n v="0"/>
    <n v="1"/>
  </r>
  <r>
    <x v="65"/>
    <x v="65"/>
    <x v="4"/>
    <x v="2"/>
    <x v="221"/>
    <n v="-3.42"/>
    <n v="-6.0071105999999999"/>
    <n v="-5.8"/>
    <n v="3.42"/>
    <n v="6.0071105999999999"/>
    <n v="5.8"/>
    <n v="1.23424679943968"/>
    <n v="0.36831157441854201"/>
    <n v="0.97499999999999998"/>
    <n v="0.60399999999999998"/>
    <n v="0.71500000000000008"/>
    <n v="0.216"/>
    <x v="209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6.005111694335"/>
    <n v="176.21868896484301"/>
    <n v="176.58151245117099"/>
    <n v="0"/>
    <n v="0"/>
    <n v="0"/>
  </r>
  <r>
    <x v="65"/>
    <x v="65"/>
    <x v="4"/>
    <x v="2"/>
    <x v="222"/>
    <n v="-3.5"/>
    <n v="-5.9975886300000001"/>
    <n v="-5.8"/>
    <n v="3.5"/>
    <n v="5.9975886300000001"/>
    <n v="5.8"/>
    <n v="1.3100601642533001"/>
    <n v="0.56880429111617603"/>
    <n v="0.96699999999999997"/>
    <n v="0.61"/>
    <n v="0.71500000000000008"/>
    <n v="0.25"/>
    <x v="210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9.24230957031199"/>
    <n v="177.160720825195"/>
    <n v="175.94161987304599"/>
    <n v="0"/>
    <n v="0"/>
    <n v="0"/>
  </r>
  <r>
    <x v="66"/>
    <x v="66"/>
    <x v="0"/>
    <x v="4"/>
    <x v="223"/>
    <n v="-4.4400000000000004"/>
    <n v="-6.5892319700000002"/>
    <n v="-6.6"/>
    <n v="4.4400000000000004"/>
    <n v="6.5892319700000002"/>
    <n v="6.6"/>
    <n v="2.0937867298146799"/>
    <n v="0.64265371446730402"/>
    <n v="0.66399999999999992"/>
    <n v="0.28400000000000003"/>
    <n v="0.26800000000000002"/>
    <n v="0.61"/>
    <x v="211"/>
    <n v="12"/>
    <n v="2"/>
    <n v="0"/>
    <n v="0"/>
    <n v="0"/>
    <n v="1"/>
    <n v="0"/>
    <n v="1"/>
    <n v="2"/>
    <n v="228.31599664688099"/>
    <n v="5.5025999999999904"/>
    <n v="14"/>
    <n v="2"/>
    <n v="0"/>
    <n v="0"/>
    <n v="0"/>
    <n v="0"/>
    <n v="0"/>
    <n v="0.23529411764705799"/>
    <n v="17"/>
    <n v="0"/>
    <n v="0"/>
    <n v="81.398499999999899"/>
    <n v="28"/>
    <n v="0"/>
    <n v="0"/>
    <n v="0"/>
    <n v="0"/>
    <n v="0"/>
    <n v="0"/>
    <n v="0"/>
    <n v="1"/>
    <n v="0"/>
    <n v="1"/>
    <n v="29"/>
    <n v="0"/>
    <n v="0"/>
    <n v="0"/>
    <n v="0"/>
    <n v="42.37"/>
    <n v="11.3328826953017"/>
    <n v="1.0787957067339899"/>
    <n v="9.5051240235387908"/>
    <n v="12.456747404844201"/>
    <n v="6.6666666666666599"/>
    <n v="138"/>
    <n v="146"/>
    <n v="219.11691284179599"/>
    <n v="223.15126037597599"/>
    <n v="221.51387023925699"/>
    <n v="0"/>
    <n v="1"/>
    <n v="1"/>
  </r>
  <r>
    <x v="66"/>
    <x v="66"/>
    <x v="0"/>
    <x v="4"/>
    <x v="224"/>
    <n v="-4.54"/>
    <n v="-6.6917414700000002"/>
    <n v="-6.6"/>
    <n v="4.54"/>
    <n v="6.6917414700000002"/>
    <n v="6.6"/>
    <n v="1.82514585660983"/>
    <n v="0.816230473232474"/>
    <n v="0.61399999999999999"/>
    <n v="0.24"/>
    <n v="0.26800000000000002"/>
    <n v="0.48099999999999998"/>
    <x v="212"/>
    <n v="12"/>
    <n v="2"/>
    <n v="0"/>
    <n v="0"/>
    <n v="0"/>
    <n v="1"/>
    <n v="0"/>
    <n v="1"/>
    <n v="2"/>
    <n v="228.31599664688099"/>
    <n v="5.5025999999999904"/>
    <n v="14"/>
    <n v="2"/>
    <n v="0"/>
    <n v="0"/>
    <n v="0"/>
    <n v="0"/>
    <n v="0"/>
    <n v="0.23529411764705799"/>
    <n v="17"/>
    <n v="0"/>
    <n v="0"/>
    <n v="81.398499999999899"/>
    <n v="28"/>
    <n v="0"/>
    <n v="0"/>
    <n v="0"/>
    <n v="0"/>
    <n v="0"/>
    <n v="0"/>
    <n v="0"/>
    <n v="1"/>
    <n v="0"/>
    <n v="1"/>
    <n v="29"/>
    <n v="0"/>
    <n v="0"/>
    <n v="0"/>
    <n v="0"/>
    <n v="42.37"/>
    <n v="11.3328826953017"/>
    <n v="1.0787957067339899"/>
    <n v="9.5051240235387908"/>
    <n v="12.456747404844201"/>
    <n v="6.6666666666666599"/>
    <n v="138"/>
    <n v="146"/>
    <n v="224.278228759765"/>
    <n v="223.52027893066401"/>
    <n v="224.49237060546801"/>
    <n v="0"/>
    <n v="1"/>
    <n v="1"/>
  </r>
  <r>
    <x v="66"/>
    <x v="66"/>
    <x v="0"/>
    <x v="4"/>
    <x v="225"/>
    <n v="-4.76"/>
    <n v="-6.5803761500000002"/>
    <n v="-6.3"/>
    <n v="4.76"/>
    <n v="6.5803761500000002"/>
    <n v="6.3"/>
    <n v="1.7198996754550899"/>
    <n v="1.1696071910558199"/>
    <n v="0.49"/>
    <n v="0.28700000000000003"/>
    <n v="0.42100000000000004"/>
    <n v="0.438"/>
    <x v="96"/>
    <n v="12"/>
    <n v="2"/>
    <n v="0"/>
    <n v="0"/>
    <n v="0"/>
    <n v="1"/>
    <n v="0"/>
    <n v="1"/>
    <n v="2"/>
    <n v="228.31599664688099"/>
    <n v="5.5025999999999904"/>
    <n v="14"/>
    <n v="2"/>
    <n v="0"/>
    <n v="0"/>
    <n v="0"/>
    <n v="0"/>
    <n v="0"/>
    <n v="0.23529411764705799"/>
    <n v="17"/>
    <n v="0"/>
    <n v="0"/>
    <n v="81.398499999999899"/>
    <n v="28"/>
    <n v="0"/>
    <n v="0"/>
    <n v="0"/>
    <n v="0"/>
    <n v="0"/>
    <n v="0"/>
    <n v="0"/>
    <n v="1"/>
    <n v="0"/>
    <n v="1"/>
    <n v="29"/>
    <n v="0"/>
    <n v="0"/>
    <n v="0"/>
    <n v="0"/>
    <n v="42.37"/>
    <n v="11.3328826953017"/>
    <n v="1.0787957067339899"/>
    <n v="9.5051240235387908"/>
    <n v="12.456747404844201"/>
    <n v="6.6666666666666599"/>
    <n v="138"/>
    <n v="146"/>
    <n v="226.09687805175699"/>
    <n v="220.66058349609301"/>
    <n v="218.2265625"/>
    <n v="1"/>
    <n v="0"/>
    <n v="0"/>
  </r>
  <r>
    <x v="67"/>
    <x v="67"/>
    <x v="19"/>
    <x v="16"/>
    <x v="226"/>
    <n v="-4.03"/>
    <n v="-5.82033062"/>
    <n v="-5.8"/>
    <n v="4.03"/>
    <n v="5.82033062"/>
    <n v="5.8"/>
    <n v="1.1935453763748101"/>
    <n v="0.78502313932211398"/>
    <n v="0.84699999999999998"/>
    <n v="0.71599999999999997"/>
    <n v="0.71500000000000008"/>
    <n v="0.19500000000000001"/>
    <x v="213"/>
    <n v="14"/>
    <n v="2"/>
    <n v="2"/>
    <n v="0"/>
    <n v="0"/>
    <n v="1"/>
    <n v="0"/>
    <n v="0"/>
    <n v="3"/>
    <n v="250.30099463462801"/>
    <n v="4.9850999999999903"/>
    <n v="16"/>
    <n v="3"/>
    <n v="0"/>
    <n v="0"/>
    <n v="0"/>
    <n v="0"/>
    <n v="0"/>
    <n v="4.7619047619047603E-2"/>
    <n v="21"/>
    <n v="1"/>
    <n v="0"/>
    <n v="92.07"/>
    <n v="33"/>
    <n v="0"/>
    <n v="0"/>
    <n v="0"/>
    <n v="0"/>
    <n v="0"/>
    <n v="0"/>
    <n v="2"/>
    <n v="1"/>
    <n v="0"/>
    <n v="0"/>
    <n v="35"/>
    <n v="0"/>
    <n v="0"/>
    <n v="0"/>
    <n v="0"/>
    <n v="34.89"/>
    <n v="11.242390666750699"/>
    <n v="1.08202493785883"/>
    <n v="9.3901400729245097"/>
    <n v="13.959183673469299"/>
    <n v="5.78"/>
    <n v="172"/>
    <n v="183"/>
    <n v="237.87123107910099"/>
    <n v="240.32286071777301"/>
    <n v="239.37384033203099"/>
    <n v="2"/>
    <n v="2"/>
    <n v="2"/>
  </r>
  <r>
    <x v="67"/>
    <x v="67"/>
    <x v="19"/>
    <x v="16"/>
    <x v="227"/>
    <n v="-4.3099999999999996"/>
    <n v="-6.9328799200000004"/>
    <n v="-7"/>
    <n v="4.3099999999999996"/>
    <n v="6.9328799200000004"/>
    <n v="7"/>
    <n v="1.04985739723483"/>
    <n v="0.72747149690186996"/>
    <n v="0.73399999999999999"/>
    <n v="0.15100000000000002"/>
    <n v="0.129"/>
    <n v="0.128"/>
    <x v="214"/>
    <n v="14"/>
    <n v="2"/>
    <n v="2"/>
    <n v="0"/>
    <n v="0"/>
    <n v="1"/>
    <n v="0"/>
    <n v="0"/>
    <n v="3"/>
    <n v="250.30099463462801"/>
    <n v="4.9850999999999903"/>
    <n v="16"/>
    <n v="3"/>
    <n v="0"/>
    <n v="0"/>
    <n v="0"/>
    <n v="0"/>
    <n v="0"/>
    <n v="4.7619047619047603E-2"/>
    <n v="21"/>
    <n v="1"/>
    <n v="0"/>
    <n v="92.07"/>
    <n v="33"/>
    <n v="0"/>
    <n v="0"/>
    <n v="0"/>
    <n v="0"/>
    <n v="0"/>
    <n v="0"/>
    <n v="2"/>
    <n v="1"/>
    <n v="0"/>
    <n v="0"/>
    <n v="35"/>
    <n v="0"/>
    <n v="0"/>
    <n v="0"/>
    <n v="0"/>
    <n v="34.89"/>
    <n v="11.242390666750699"/>
    <n v="1.08202493785883"/>
    <n v="9.3901400729245097"/>
    <n v="13.959183673469299"/>
    <n v="5.78"/>
    <n v="172"/>
    <n v="183"/>
    <n v="235.68981933593699"/>
    <n v="236.10682678222599"/>
    <n v="234.29464721679599"/>
    <n v="0"/>
    <n v="1"/>
    <n v="1"/>
  </r>
  <r>
    <x v="67"/>
    <x v="67"/>
    <x v="19"/>
    <x v="16"/>
    <x v="228"/>
    <n v="-4.25"/>
    <n v="-5.7866048799999996"/>
    <n v="-5.8"/>
    <n v="4.25"/>
    <n v="5.7866048799999996"/>
    <n v="5.8"/>
    <n v="1.67732855508768"/>
    <n v="1.0892487217970801"/>
    <n v="0.76100000000000001"/>
    <n v="0.73099999999999998"/>
    <n v="0.71500000000000008"/>
    <n v="0.41699999999999998"/>
    <x v="215"/>
    <n v="14"/>
    <n v="2"/>
    <n v="2"/>
    <n v="0"/>
    <n v="0"/>
    <n v="1"/>
    <n v="0"/>
    <n v="0"/>
    <n v="3"/>
    <n v="250.30099463462801"/>
    <n v="4.9850999999999903"/>
    <n v="16"/>
    <n v="3"/>
    <n v="0"/>
    <n v="0"/>
    <n v="0"/>
    <n v="0"/>
    <n v="0"/>
    <n v="4.7619047619047603E-2"/>
    <n v="21"/>
    <n v="1"/>
    <n v="0"/>
    <n v="92.07"/>
    <n v="33"/>
    <n v="0"/>
    <n v="0"/>
    <n v="0"/>
    <n v="0"/>
    <n v="0"/>
    <n v="0"/>
    <n v="2"/>
    <n v="1"/>
    <n v="0"/>
    <n v="0"/>
    <n v="35"/>
    <n v="0"/>
    <n v="0"/>
    <n v="0"/>
    <n v="0"/>
    <n v="34.89"/>
    <n v="11.242390666750699"/>
    <n v="1.08202493785883"/>
    <n v="9.3901400729245097"/>
    <n v="13.959183673469299"/>
    <n v="5.78"/>
    <n v="172"/>
    <n v="183"/>
    <n v="235.75802612304599"/>
    <n v="238.01210021972599"/>
    <n v="240.32322692871"/>
    <n v="2"/>
    <n v="2"/>
    <n v="2"/>
  </r>
  <r>
    <x v="68"/>
    <x v="68"/>
    <x v="11"/>
    <x v="9"/>
    <x v="229"/>
    <n v="-5.41"/>
    <n v="-5.7500281299999996"/>
    <n v="-5.6"/>
    <n v="5.41"/>
    <n v="5.7500281299999996"/>
    <n v="5.6"/>
    <n v="1.4491876727453099"/>
    <n v="0.99619550045557703"/>
    <n v="0.17300000000000004"/>
    <n v="0.748"/>
    <n v="0.81"/>
    <n v="0.318"/>
    <x v="216"/>
    <n v="8"/>
    <n v="1"/>
    <n v="2"/>
    <n v="0"/>
    <n v="1"/>
    <n v="3"/>
    <n v="0"/>
    <n v="0"/>
    <n v="2"/>
    <n v="264.639993906021"/>
    <n v="2.1627000000000001"/>
    <n v="14"/>
    <n v="5"/>
    <n v="2"/>
    <n v="2"/>
    <n v="0"/>
    <n v="1"/>
    <n v="0"/>
    <n v="0.11111111111111099"/>
    <n v="18"/>
    <n v="2"/>
    <n v="0"/>
    <n v="67.8201999999999"/>
    <n v="27"/>
    <n v="2"/>
    <n v="0"/>
    <n v="0"/>
    <n v="1"/>
    <n v="0"/>
    <n v="1"/>
    <n v="2"/>
    <n v="4"/>
    <n v="0"/>
    <n v="0"/>
    <n v="28"/>
    <n v="0"/>
    <n v="0"/>
    <n v="0"/>
    <n v="0"/>
    <n v="84.32"/>
    <n v="9.7600888980520502"/>
    <n v="0.97365330065292099"/>
    <n v="9.0241933052628003"/>
    <n v="13.432098765432"/>
    <n v="5.3254437869822402"/>
    <n v="146"/>
    <n v="167"/>
    <n v="226.66473388671801"/>
    <n v="224.048095703125"/>
    <n v="223.37179565429599"/>
    <n v="5"/>
    <n v="4"/>
    <n v="3"/>
  </r>
  <r>
    <x v="68"/>
    <x v="68"/>
    <x v="11"/>
    <x v="9"/>
    <x v="230"/>
    <n v="-5.12"/>
    <n v="-6.0902323699999998"/>
    <n v="-6"/>
    <n v="5.12"/>
    <n v="6.0902323699999998"/>
    <n v="6"/>
    <n v="1.2563886569654299"/>
    <n v="0.65615391769098097"/>
    <n v="0.29500000000000004"/>
    <n v="0.55899999999999994"/>
    <n v="0.6"/>
    <n v="0.22600000000000001"/>
    <x v="217"/>
    <n v="8"/>
    <n v="1"/>
    <n v="2"/>
    <n v="0"/>
    <n v="1"/>
    <n v="3"/>
    <n v="0"/>
    <n v="0"/>
    <n v="2"/>
    <n v="264.639993906021"/>
    <n v="2.1627000000000001"/>
    <n v="14"/>
    <n v="5"/>
    <n v="2"/>
    <n v="2"/>
    <n v="0"/>
    <n v="1"/>
    <n v="0"/>
    <n v="0.11111111111111099"/>
    <n v="18"/>
    <n v="2"/>
    <n v="0"/>
    <n v="67.8201999999999"/>
    <n v="27"/>
    <n v="2"/>
    <n v="0"/>
    <n v="0"/>
    <n v="1"/>
    <n v="0"/>
    <n v="1"/>
    <n v="2"/>
    <n v="4"/>
    <n v="0"/>
    <n v="0"/>
    <n v="28"/>
    <n v="0"/>
    <n v="0"/>
    <n v="0"/>
    <n v="0"/>
    <n v="84.32"/>
    <n v="9.7600888980520502"/>
    <n v="0.97365330065292099"/>
    <n v="9.0241933052628003"/>
    <n v="13.432098765432"/>
    <n v="5.3254437869822402"/>
    <n v="146"/>
    <n v="167"/>
    <n v="226.99345397949199"/>
    <n v="228.85139465332"/>
    <n v="227.375"/>
    <n v="5"/>
    <n v="3"/>
    <n v="3"/>
  </r>
  <r>
    <x v="68"/>
    <x v="68"/>
    <x v="11"/>
    <x v="9"/>
    <x v="231"/>
    <n v="-5.62"/>
    <n v="-6.0981402400000002"/>
    <n v="-6"/>
    <n v="5.62"/>
    <n v="6.0981402400000002"/>
    <n v="6"/>
    <n v="1.49989729524257"/>
    <n v="0.85787260241228502"/>
    <n v="0.10699999999999998"/>
    <n v="0.55499999999999994"/>
    <n v="0.6"/>
    <n v="0.34"/>
    <x v="45"/>
    <n v="8"/>
    <n v="1"/>
    <n v="2"/>
    <n v="0"/>
    <n v="1"/>
    <n v="3"/>
    <n v="0"/>
    <n v="0"/>
    <n v="2"/>
    <n v="264.639993906021"/>
    <n v="2.1627000000000001"/>
    <n v="14"/>
    <n v="5"/>
    <n v="2"/>
    <n v="2"/>
    <n v="0"/>
    <n v="1"/>
    <n v="0"/>
    <n v="0.11111111111111099"/>
    <n v="18"/>
    <n v="2"/>
    <n v="0"/>
    <n v="67.8201999999999"/>
    <n v="27"/>
    <n v="2"/>
    <n v="0"/>
    <n v="0"/>
    <n v="1"/>
    <n v="0"/>
    <n v="1"/>
    <n v="2"/>
    <n v="4"/>
    <n v="0"/>
    <n v="0"/>
    <n v="28"/>
    <n v="0"/>
    <n v="0"/>
    <n v="0"/>
    <n v="0"/>
    <n v="84.32"/>
    <n v="9.7600888980520502"/>
    <n v="0.97365330065292099"/>
    <n v="9.0241933052628003"/>
    <n v="13.432098765432"/>
    <n v="5.3254437869822402"/>
    <n v="146"/>
    <n v="167"/>
    <n v="224.13667297363199"/>
    <n v="225.71618652343699"/>
    <n v="229.07083129882801"/>
    <n v="5"/>
    <n v="3"/>
    <n v="3"/>
  </r>
  <r>
    <x v="69"/>
    <x v="69"/>
    <x v="8"/>
    <x v="6"/>
    <x v="232"/>
    <n v="-4.74"/>
    <n v="-5.7932448399999998"/>
    <n v="-5.8"/>
    <n v="4.74"/>
    <n v="5.7932448399999998"/>
    <n v="5.8"/>
    <n v="0.83507379450422803"/>
    <n v="0.283017062616918"/>
    <n v="0.499"/>
    <n v="0.72899999999999998"/>
    <n v="0.71500000000000008"/>
    <n v="6.0999999999999999E-2"/>
    <x v="218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69.18435668945301"/>
    <n v="268.77932739257801"/>
    <n v="266.31994628906199"/>
    <n v="3"/>
    <n v="2"/>
    <n v="2"/>
  </r>
  <r>
    <x v="69"/>
    <x v="69"/>
    <x v="8"/>
    <x v="6"/>
    <x v="233"/>
    <n v="-5.24"/>
    <n v="-6.4730444"/>
    <n v="-6.5"/>
    <n v="5.24"/>
    <n v="6.4730444"/>
    <n v="6.5"/>
    <n v="1.07097846394797"/>
    <n v="0.22401650927177599"/>
    <n v="0.23299999999999998"/>
    <n v="0.34199999999999997"/>
    <n v="0.31299999999999994"/>
    <n v="0.13800000000000001"/>
    <x v="219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69.72760009765602"/>
    <n v="271.809814453125"/>
    <n v="271.47628784179602"/>
    <n v="2"/>
    <n v="2"/>
    <n v="2"/>
  </r>
  <r>
    <x v="69"/>
    <x v="69"/>
    <x v="8"/>
    <x v="6"/>
    <x v="234"/>
    <n v="-4.96"/>
    <n v="-6.0047435800000004"/>
    <n v="-6.3"/>
    <n v="4.96"/>
    <n v="6.0047435800000004"/>
    <n v="6.3"/>
    <n v="1.29851866581847"/>
    <n v="0.33173193171750198"/>
    <n v="0.378"/>
    <n v="0.60599999999999998"/>
    <n v="0.42100000000000004"/>
    <n v="0.245"/>
    <x v="220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67.00769042968699"/>
    <n v="266.34942626953102"/>
    <n v="268.865478515625"/>
    <n v="2"/>
    <n v="2"/>
    <n v="2"/>
  </r>
  <r>
    <x v="12"/>
    <x v="12"/>
    <x v="3"/>
    <x v="1"/>
    <x v="235"/>
    <n v="-4.53"/>
    <n v="-6.7813496600000001"/>
    <n v="-6.7"/>
    <n v="4.53"/>
    <n v="6.7813496600000001"/>
    <n v="6.7"/>
    <n v="1.53519410754162"/>
    <n v="0.95061796681746003"/>
    <n v="0.62"/>
    <n v="0.20699999999999996"/>
    <n v="0.22899999999999998"/>
    <n v="0.35599999999999998"/>
    <x v="36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37.78401184082"/>
    <n v="230.55302429199199"/>
    <n v="233.59324645996"/>
    <n v="2"/>
    <n v="1"/>
    <n v="1"/>
  </r>
  <r>
    <x v="12"/>
    <x v="12"/>
    <x v="3"/>
    <x v="1"/>
    <x v="236"/>
    <n v="-4.7699999999999996"/>
    <n v="-6.9258861500000002"/>
    <n v="-6.8"/>
    <n v="4.7699999999999996"/>
    <n v="6.9258861500000002"/>
    <n v="6.8"/>
    <n v="1.5108925302746099"/>
    <n v="0.80335602026358199"/>
    <n v="0.48299999999999998"/>
    <n v="0.15500000000000003"/>
    <n v="0.19399999999999995"/>
    <n v="0.34599999999999997"/>
    <x v="221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40.71159362792901"/>
    <n v="235.91416931152301"/>
    <n v="230.70568847656199"/>
    <n v="3"/>
    <n v="3"/>
    <n v="3"/>
  </r>
  <r>
    <x v="12"/>
    <x v="12"/>
    <x v="3"/>
    <x v="1"/>
    <x v="237"/>
    <n v="-4.79"/>
    <n v="-6.8617258100000003"/>
    <n v="-6.8"/>
    <n v="4.79"/>
    <n v="6.8617258100000003"/>
    <n v="6.8"/>
    <n v="1.39579277503767"/>
    <n v="0.81875799995235399"/>
    <n v="0.47399999999999998"/>
    <n v="0.17600000000000005"/>
    <n v="0.19399999999999995"/>
    <n v="0.29399999999999998"/>
    <x v="222"/>
    <n v="10"/>
    <n v="5"/>
    <n v="0"/>
    <n v="1"/>
    <n v="0"/>
    <n v="1"/>
    <n v="0"/>
    <n v="0"/>
    <n v="2"/>
    <n v="229.32299506664199"/>
    <n v="6.37469999999999"/>
    <n v="20"/>
    <n v="1"/>
    <n v="2"/>
    <n v="1"/>
    <n v="0"/>
    <n v="1"/>
    <n v="1"/>
    <n v="0.22222222222222199"/>
    <n v="18"/>
    <n v="0"/>
    <n v="0"/>
    <n v="93.689899999999994"/>
    <n v="36"/>
    <n v="0"/>
    <n v="0"/>
    <n v="0"/>
    <n v="0"/>
    <n v="0"/>
    <n v="0"/>
    <n v="1"/>
    <n v="1"/>
    <n v="0"/>
    <n v="0"/>
    <n v="37"/>
    <n v="0"/>
    <n v="0"/>
    <n v="0"/>
    <n v="0"/>
    <n v="36.840000000000003"/>
    <n v="11.761189551206201"/>
    <n v="0.97136006762071303"/>
    <n v="11.107960727698501"/>
    <n v="13.432098765432"/>
    <n v="6.25"/>
    <n v="183"/>
    <n v="191"/>
    <n v="238.43688964843699"/>
    <n v="235.21917724609301"/>
    <n v="233.81608581542901"/>
    <n v="3"/>
    <n v="3"/>
    <n v="3"/>
  </r>
  <r>
    <x v="70"/>
    <x v="70"/>
    <x v="0"/>
    <x v="1"/>
    <x v="238"/>
    <n v="-4.04"/>
    <n v="-6.6048631699999998"/>
    <n v="-6.5"/>
    <n v="4.04"/>
    <n v="6.6048631699999998"/>
    <n v="6.5"/>
    <n v="1.7961284493526499"/>
    <n v="1.13001016560845"/>
    <n v="0.84399999999999997"/>
    <n v="0.27600000000000002"/>
    <n v="0.31299999999999994"/>
    <n v="0.46800000000000003"/>
    <x v="223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0.251953125"/>
    <n v="262.70977783203102"/>
    <n v="264.19015502929602"/>
    <n v="1"/>
    <n v="2"/>
    <n v="2"/>
  </r>
  <r>
    <x v="70"/>
    <x v="70"/>
    <x v="0"/>
    <x v="1"/>
    <x v="239"/>
    <n v="-4.7300000000000004"/>
    <n v="-6.6276183099999999"/>
    <n v="-6.8"/>
    <n v="4.7300000000000004"/>
    <n v="6.6276183099999999"/>
    <n v="6.8"/>
    <n v="1.8282034284230899"/>
    <n v="1.12570215217578"/>
    <n v="0.505"/>
    <n v="0.26700000000000002"/>
    <n v="0.19399999999999995"/>
    <n v="0.48199999999999998"/>
    <x v="224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65.54617309570301"/>
    <n v="263.104400634765"/>
    <n v="262.34194946289"/>
    <n v="3"/>
    <n v="2"/>
    <n v="2"/>
  </r>
  <r>
    <x v="70"/>
    <x v="70"/>
    <x v="0"/>
    <x v="1"/>
    <x v="240"/>
    <n v="-4.84"/>
    <n v="-6.5748095500000003"/>
    <n v="-6.5"/>
    <n v="4.84"/>
    <n v="6.5748095500000003"/>
    <n v="6.5"/>
    <n v="1.79258878166883"/>
    <n v="1.2103487229983101"/>
    <n v="0.44599999999999995"/>
    <n v="0.28900000000000003"/>
    <n v="0.31299999999999994"/>
    <n v="0.46600000000000003"/>
    <x v="225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65.22637939453102"/>
    <n v="262.43472290039"/>
    <n v="262.41079711914"/>
    <n v="3"/>
    <n v="2"/>
    <n v="2"/>
  </r>
  <r>
    <x v="71"/>
    <x v="71"/>
    <x v="0"/>
    <x v="17"/>
    <x v="241"/>
    <n v="-3.87"/>
    <n v="-5.7940840700000003"/>
    <n v="-5.8"/>
    <n v="3.87"/>
    <n v="5.7940840700000003"/>
    <n v="5.8"/>
    <n v="1.9038930823170701"/>
    <n v="1.3123612881798301"/>
    <n v="0.89600000000000002"/>
    <n v="0.72799999999999998"/>
    <n v="0.71500000000000008"/>
    <n v="0.52300000000000002"/>
    <x v="226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31.005111694335"/>
    <n v="230.52651977539"/>
    <n v="229.58432006835901"/>
    <n v="1"/>
    <n v="0"/>
    <n v="0"/>
  </r>
  <r>
    <x v="71"/>
    <x v="71"/>
    <x v="0"/>
    <x v="17"/>
    <x v="242"/>
    <n v="-3.81"/>
    <n v="-5.90292978"/>
    <n v="-5.9"/>
    <n v="3.81"/>
    <n v="5.90292978"/>
    <n v="5.9"/>
    <n v="2.55591353015912"/>
    <n v="1.72959271723895"/>
    <n v="0.91200000000000003"/>
    <n v="0.66900000000000004"/>
    <n v="0.66199999999999992"/>
    <n v="0.78500000000000003"/>
    <x v="227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26.441162109375"/>
    <n v="225.81068420410099"/>
    <n v="228.69781494140599"/>
    <n v="1"/>
    <n v="0"/>
    <n v="0"/>
  </r>
  <r>
    <x v="71"/>
    <x v="71"/>
    <x v="0"/>
    <x v="17"/>
    <x v="243"/>
    <n v="-4.01"/>
    <n v="-5.9141197200000004"/>
    <n v="-5.9"/>
    <n v="4.01"/>
    <n v="5.9141197200000004"/>
    <n v="5.9"/>
    <n v="2.85084766182232"/>
    <n v="1.1960048204964899"/>
    <n v="0.85599999999999998"/>
    <n v="0.66399999999999992"/>
    <n v="0.66199999999999992"/>
    <n v="0.89300000000000002"/>
    <x v="228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21.856674194335"/>
    <n v="229.04869079589801"/>
    <n v="227.328842163085"/>
    <n v="1"/>
    <n v="0"/>
    <n v="0"/>
  </r>
  <r>
    <x v="72"/>
    <x v="72"/>
    <x v="14"/>
    <x v="1"/>
    <x v="244"/>
    <n v="-3.65"/>
    <n v="-5.9514970800000002"/>
    <n v="-6"/>
    <n v="3.65"/>
    <n v="5.9514970800000002"/>
    <n v="6"/>
    <n v="0.97611932040889005"/>
    <n v="0.17419862575054201"/>
    <n v="0.94399999999999995"/>
    <n v="0.63700000000000001"/>
    <n v="0.6"/>
    <n v="9.8000000000000004E-2"/>
    <x v="229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0.34127807617099"/>
    <n v="210.08297729492099"/>
    <n v="210.88803100585901"/>
    <n v="1"/>
    <n v="0"/>
    <n v="0"/>
  </r>
  <r>
    <x v="72"/>
    <x v="72"/>
    <x v="14"/>
    <x v="1"/>
    <x v="245"/>
    <n v="-3.4"/>
    <n v="-5.9495210600000004"/>
    <n v="-6"/>
    <n v="3.4"/>
    <n v="5.9495210600000004"/>
    <n v="6"/>
    <n v="0.84657677483191696"/>
    <n v="0.53277728084243503"/>
    <n v="0.97799999999999998"/>
    <n v="0.63800000000000001"/>
    <n v="0.6"/>
    <n v="6.4000000000000001E-2"/>
    <x v="230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1.64663696289"/>
    <n v="208.90426635742099"/>
    <n v="210.71403503417901"/>
    <n v="1"/>
    <n v="0"/>
    <n v="1"/>
  </r>
  <r>
    <x v="72"/>
    <x v="72"/>
    <x v="14"/>
    <x v="1"/>
    <x v="246"/>
    <n v="-3.37"/>
    <n v="-5.9374966599999999"/>
    <n v="-6"/>
    <n v="3.37"/>
    <n v="5.9374966599999999"/>
    <n v="6"/>
    <n v="0.54257106214301498"/>
    <n v="0.28542229585203099"/>
    <n v="0.98099999999999998"/>
    <n v="0.64500000000000002"/>
    <n v="0.6"/>
    <n v="1.6E-2"/>
    <x v="231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0.224685668945"/>
    <n v="209.41390991210901"/>
    <n v="210.25028991699199"/>
    <n v="1"/>
    <n v="0"/>
    <n v="1"/>
  </r>
  <r>
    <x v="73"/>
    <x v="73"/>
    <x v="3"/>
    <x v="1"/>
    <x v="247"/>
    <n v="-4.58"/>
    <n v="-5.9372563400000002"/>
    <n v="-5.9"/>
    <n v="4.58"/>
    <n v="5.9372563400000002"/>
    <n v="5.9"/>
    <n v="2.3524814496655999"/>
    <n v="0.52210020261614198"/>
    <n v="0.58699999999999997"/>
    <n v="0.64600000000000002"/>
    <n v="0.66199999999999992"/>
    <n v="0.71299999999999997"/>
    <x v="232"/>
    <n v="13"/>
    <n v="1"/>
    <n v="2"/>
    <n v="0"/>
    <n v="0"/>
    <n v="0"/>
    <n v="0"/>
    <n v="0"/>
    <n v="3"/>
    <n v="210.27999567985501"/>
    <n v="5.0646000000000004"/>
    <n v="16"/>
    <n v="2"/>
    <n v="1"/>
    <n v="1"/>
    <n v="0"/>
    <n v="0"/>
    <n v="1"/>
    <n v="0.11111111111111099"/>
    <n v="18"/>
    <n v="1"/>
    <n v="0"/>
    <n v="77.382800000000003"/>
    <n v="30"/>
    <n v="0"/>
    <n v="0"/>
    <n v="0"/>
    <n v="0"/>
    <n v="0"/>
    <n v="0"/>
    <n v="2"/>
    <n v="0"/>
    <n v="0"/>
    <n v="0"/>
    <n v="32"/>
    <n v="0"/>
    <n v="0"/>
    <n v="0"/>
    <n v="0"/>
    <n v="24.39"/>
    <n v="9.1457481649244503"/>
    <n v="1.01189671247619"/>
    <n v="8.0382230243085502"/>
    <n v="11.1111111111111"/>
    <n v="5.1041666666666599"/>
    <n v="160"/>
    <n v="174"/>
    <n v="210.047439575195"/>
    <n v="205.99234008789"/>
    <n v="205.17169189453099"/>
    <n v="2"/>
    <n v="2"/>
    <n v="3"/>
  </r>
  <r>
    <x v="73"/>
    <x v="73"/>
    <x v="3"/>
    <x v="1"/>
    <x v="248"/>
    <n v="-4.4000000000000004"/>
    <n v="-6.6073198299999998"/>
    <n v="-6.6"/>
    <n v="4.4000000000000004"/>
    <n v="6.6073198299999998"/>
    <n v="6.6"/>
    <n v="1.17176976791959"/>
    <n v="0.80766337635688101"/>
    <n v="0.68799999999999994"/>
    <n v="0.27400000000000002"/>
    <n v="0.26800000000000002"/>
    <n v="0.185"/>
    <x v="233"/>
    <n v="13"/>
    <n v="1"/>
    <n v="2"/>
    <n v="0"/>
    <n v="0"/>
    <n v="0"/>
    <n v="0"/>
    <n v="0"/>
    <n v="3"/>
    <n v="210.27999567985501"/>
    <n v="5.0646000000000004"/>
    <n v="16"/>
    <n v="2"/>
    <n v="1"/>
    <n v="1"/>
    <n v="0"/>
    <n v="0"/>
    <n v="1"/>
    <n v="0.11111111111111099"/>
    <n v="18"/>
    <n v="1"/>
    <n v="0"/>
    <n v="77.382800000000003"/>
    <n v="30"/>
    <n v="0"/>
    <n v="0"/>
    <n v="0"/>
    <n v="0"/>
    <n v="0"/>
    <n v="0"/>
    <n v="2"/>
    <n v="0"/>
    <n v="0"/>
    <n v="0"/>
    <n v="32"/>
    <n v="0"/>
    <n v="0"/>
    <n v="0"/>
    <n v="0"/>
    <n v="24.39"/>
    <n v="9.1457481649244503"/>
    <n v="1.01189671247619"/>
    <n v="8.0382230243085502"/>
    <n v="11.1111111111111"/>
    <n v="5.1041666666666599"/>
    <n v="160"/>
    <n v="174"/>
    <n v="206.28941345214801"/>
    <n v="209.43423461914"/>
    <n v="209.61711120605401"/>
    <n v="2"/>
    <n v="0"/>
    <n v="1"/>
  </r>
  <r>
    <x v="73"/>
    <x v="73"/>
    <x v="3"/>
    <x v="1"/>
    <x v="249"/>
    <n v="-4.43"/>
    <n v="-6.60918999"/>
    <n v="-6.6"/>
    <n v="4.43"/>
    <n v="6.60918999"/>
    <n v="6.6"/>
    <n v="1.43872054404738"/>
    <n v="1.0119104647786801"/>
    <n v="0.66900000000000004"/>
    <n v="0.27300000000000002"/>
    <n v="0.26800000000000002"/>
    <n v="0.313"/>
    <x v="234"/>
    <n v="13"/>
    <n v="1"/>
    <n v="2"/>
    <n v="0"/>
    <n v="0"/>
    <n v="0"/>
    <n v="0"/>
    <n v="0"/>
    <n v="3"/>
    <n v="210.27999567985501"/>
    <n v="5.0646000000000004"/>
    <n v="16"/>
    <n v="2"/>
    <n v="1"/>
    <n v="1"/>
    <n v="0"/>
    <n v="0"/>
    <n v="1"/>
    <n v="0.11111111111111099"/>
    <n v="18"/>
    <n v="1"/>
    <n v="0"/>
    <n v="77.382800000000003"/>
    <n v="30"/>
    <n v="0"/>
    <n v="0"/>
    <n v="0"/>
    <n v="0"/>
    <n v="0"/>
    <n v="0"/>
    <n v="2"/>
    <n v="0"/>
    <n v="0"/>
    <n v="0"/>
    <n v="32"/>
    <n v="0"/>
    <n v="0"/>
    <n v="0"/>
    <n v="0"/>
    <n v="24.39"/>
    <n v="9.1457481649244503"/>
    <n v="1.01189671247619"/>
    <n v="8.0382230243085502"/>
    <n v="11.1111111111111"/>
    <n v="5.1041666666666599"/>
    <n v="160"/>
    <n v="174"/>
    <n v="210.62199401855401"/>
    <n v="210.129150390625"/>
    <n v="209.72271728515599"/>
    <n v="2"/>
    <n v="1"/>
    <n v="0"/>
  </r>
  <r>
    <x v="74"/>
    <x v="74"/>
    <x v="14"/>
    <x v="1"/>
    <x v="250"/>
    <n v="-4.3499999999999996"/>
    <n v="-6.04497719"/>
    <n v="-6"/>
    <n v="4.3499999999999996"/>
    <n v="6.04497719"/>
    <n v="6"/>
    <n v="1.9005890040587501"/>
    <n v="0.56185147922720202"/>
    <n v="0.71300000000000008"/>
    <n v="0.58499999999999996"/>
    <n v="0.6"/>
    <n v="0.52100000000000002"/>
    <x v="235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27.95567321777301"/>
    <n v="228.67648315429599"/>
    <n v="228.45909118652301"/>
    <n v="2"/>
    <n v="2"/>
    <n v="2"/>
  </r>
  <r>
    <x v="74"/>
    <x v="74"/>
    <x v="14"/>
    <x v="1"/>
    <x v="251"/>
    <n v="-4.5"/>
    <n v="-6.0786652600000002"/>
    <n v="-6"/>
    <n v="4.5"/>
    <n v="6.0786652600000002"/>
    <n v="6"/>
    <n v="1.61558025783538"/>
    <n v="1.11702686571445"/>
    <n v="0.63400000000000001"/>
    <n v="0.56600000000000006"/>
    <n v="0.6"/>
    <n v="0.38900000000000001"/>
    <x v="5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29.30453491210901"/>
    <n v="228.28479003906199"/>
    <n v="224.829986572265"/>
    <n v="1"/>
    <n v="2"/>
    <n v="2"/>
  </r>
  <r>
    <x v="74"/>
    <x v="74"/>
    <x v="14"/>
    <x v="1"/>
    <x v="252"/>
    <n v="-4.75"/>
    <n v="-5.9019675300000003"/>
    <n v="-5.9"/>
    <n v="4.75"/>
    <n v="5.9019675300000003"/>
    <n v="5.9"/>
    <n v="0.90464459518110196"/>
    <n v="0.129148947062144"/>
    <n v="0.495"/>
    <n v="0.66999999999999993"/>
    <n v="0.66199999999999992"/>
    <n v="7.9000000000000001E-2"/>
    <x v="26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30.479721069335"/>
    <n v="227.54771423339801"/>
    <n v="227.871170043945"/>
    <n v="2"/>
    <n v="3"/>
    <n v="3"/>
  </r>
  <r>
    <x v="75"/>
    <x v="75"/>
    <x v="19"/>
    <x v="16"/>
    <x v="253"/>
    <n v="-4.41"/>
    <n v="-6.8937196700000003"/>
    <n v="-6.9"/>
    <n v="4.41"/>
    <n v="6.8937196700000003"/>
    <n v="6.9"/>
    <n v="0.36726005404531598"/>
    <n v="0.17606403360908601"/>
    <n v="0.68199999999999994"/>
    <n v="0.16500000000000004"/>
    <n v="0.15800000000000003"/>
    <n v="3.0000000000000001E-3"/>
    <x v="236"/>
    <n v="14"/>
    <n v="1"/>
    <n v="2"/>
    <n v="0"/>
    <n v="0"/>
    <n v="1"/>
    <n v="0"/>
    <n v="0"/>
    <n v="3"/>
    <n v="270.71899402141503"/>
    <n v="4.8308"/>
    <n v="13"/>
    <n v="3"/>
    <n v="0"/>
    <n v="0"/>
    <n v="0"/>
    <n v="0"/>
    <n v="0"/>
    <n v="4.7619047619047603E-2"/>
    <n v="21"/>
    <n v="1"/>
    <n v="0"/>
    <n v="88.942999999999898"/>
    <n v="30"/>
    <n v="1"/>
    <n v="0"/>
    <n v="0"/>
    <n v="1"/>
    <n v="0"/>
    <n v="0"/>
    <n v="2"/>
    <n v="1"/>
    <n v="0"/>
    <n v="0"/>
    <n v="32"/>
    <n v="0"/>
    <n v="0"/>
    <n v="0"/>
    <n v="0"/>
    <n v="34.89"/>
    <n v="11.144410730235499"/>
    <n v="1.0857460083908801"/>
    <n v="9.2642889258713392"/>
    <n v="13.959183673469299"/>
    <n v="5.78"/>
    <n v="157"/>
    <n v="174"/>
    <n v="237.49980163574199"/>
    <n v="240.0693359375"/>
    <n v="241.89562988281199"/>
    <n v="0"/>
    <n v="0"/>
    <n v="0"/>
  </r>
  <r>
    <x v="75"/>
    <x v="75"/>
    <x v="19"/>
    <x v="16"/>
    <x v="254"/>
    <n v="-4.38"/>
    <n v="-6.8517007799999998"/>
    <n v="-6.9"/>
    <n v="4.38"/>
    <n v="6.8517007799999998"/>
    <n v="6.9"/>
    <n v="1.7394557130856201"/>
    <n v="1.14907956961279"/>
    <n v="0.69799999999999995"/>
    <n v="0.17800000000000005"/>
    <n v="0.15800000000000003"/>
    <n v="0.44600000000000001"/>
    <x v="237"/>
    <n v="14"/>
    <n v="1"/>
    <n v="2"/>
    <n v="0"/>
    <n v="0"/>
    <n v="1"/>
    <n v="0"/>
    <n v="0"/>
    <n v="3"/>
    <n v="270.71899402141503"/>
    <n v="4.8308"/>
    <n v="13"/>
    <n v="3"/>
    <n v="0"/>
    <n v="0"/>
    <n v="0"/>
    <n v="0"/>
    <n v="0"/>
    <n v="4.7619047619047603E-2"/>
    <n v="21"/>
    <n v="1"/>
    <n v="0"/>
    <n v="88.942999999999898"/>
    <n v="30"/>
    <n v="1"/>
    <n v="0"/>
    <n v="0"/>
    <n v="1"/>
    <n v="0"/>
    <n v="0"/>
    <n v="2"/>
    <n v="1"/>
    <n v="0"/>
    <n v="0"/>
    <n v="32"/>
    <n v="0"/>
    <n v="0"/>
    <n v="0"/>
    <n v="0"/>
    <n v="34.89"/>
    <n v="11.144410730235499"/>
    <n v="1.0857460083908801"/>
    <n v="9.2642889258713392"/>
    <n v="13.959183673469299"/>
    <n v="5.78"/>
    <n v="157"/>
    <n v="174"/>
    <n v="233.84564208984301"/>
    <n v="239.68127441406199"/>
    <n v="239.01239013671801"/>
    <n v="0"/>
    <n v="0"/>
    <n v="0"/>
  </r>
  <r>
    <x v="75"/>
    <x v="75"/>
    <x v="19"/>
    <x v="16"/>
    <x v="255"/>
    <n v="-4.41"/>
    <n v="-6.9058013000000003"/>
    <n v="-6.9"/>
    <n v="4.41"/>
    <n v="6.9058013000000003"/>
    <n v="6.9"/>
    <n v="0.36649265454517599"/>
    <n v="0.18036253196371099"/>
    <n v="0.68199999999999994"/>
    <n v="0.16000000000000003"/>
    <n v="0.15800000000000003"/>
    <n v="3.0000000000000001E-3"/>
    <x v="236"/>
    <n v="14"/>
    <n v="1"/>
    <n v="2"/>
    <n v="0"/>
    <n v="0"/>
    <n v="1"/>
    <n v="0"/>
    <n v="0"/>
    <n v="3"/>
    <n v="270.71899402141503"/>
    <n v="4.8308"/>
    <n v="13"/>
    <n v="3"/>
    <n v="0"/>
    <n v="0"/>
    <n v="0"/>
    <n v="0"/>
    <n v="0"/>
    <n v="4.7619047619047603E-2"/>
    <n v="21"/>
    <n v="1"/>
    <n v="0"/>
    <n v="88.942999999999898"/>
    <n v="30"/>
    <n v="1"/>
    <n v="0"/>
    <n v="0"/>
    <n v="1"/>
    <n v="0"/>
    <n v="0"/>
    <n v="2"/>
    <n v="1"/>
    <n v="0"/>
    <n v="0"/>
    <n v="32"/>
    <n v="0"/>
    <n v="0"/>
    <n v="0"/>
    <n v="0"/>
    <n v="34.89"/>
    <n v="11.144410730235499"/>
    <n v="1.0857460083908801"/>
    <n v="9.2642889258713392"/>
    <n v="13.959183673469299"/>
    <n v="5.78"/>
    <n v="157"/>
    <n v="174"/>
    <n v="238.30189514160099"/>
    <n v="239.74723815917901"/>
    <n v="239.01268005371"/>
    <n v="0"/>
    <n v="0"/>
    <n v="0"/>
  </r>
  <r>
    <x v="76"/>
    <x v="76"/>
    <x v="0"/>
    <x v="4"/>
    <x v="256"/>
    <n v="-4.8600000000000003"/>
    <n v="-7.0925674399999998"/>
    <n v="-7.1"/>
    <n v="4.8600000000000003"/>
    <n v="7.0925674399999998"/>
    <n v="7.1"/>
    <n v="0.67973309947850302"/>
    <n v="0.146335355537761"/>
    <n v="0.43500000000000005"/>
    <n v="0.10399999999999998"/>
    <n v="0.10099999999999998"/>
    <n v="3.2000000000000001E-2"/>
    <x v="238"/>
    <n v="12"/>
    <n v="3"/>
    <n v="0"/>
    <n v="1"/>
    <n v="0"/>
    <n v="2"/>
    <n v="0"/>
    <n v="0"/>
    <n v="2"/>
    <n v="240.28199458122199"/>
    <n v="5.9082999999999899"/>
    <n v="16"/>
    <n v="3"/>
    <n v="1"/>
    <n v="2"/>
    <n v="1"/>
    <n v="0"/>
    <n v="0"/>
    <n v="0.26315789473684198"/>
    <n v="19"/>
    <n v="0"/>
    <n v="0"/>
    <n v="84.7624"/>
    <n v="32"/>
    <n v="0"/>
    <n v="0"/>
    <n v="0"/>
    <n v="0"/>
    <n v="0"/>
    <n v="0"/>
    <n v="1"/>
    <n v="2"/>
    <n v="0"/>
    <n v="0"/>
    <n v="33"/>
    <n v="0"/>
    <n v="0"/>
    <n v="0"/>
    <n v="0"/>
    <n v="52.16"/>
    <n v="11.108374690554401"/>
    <n v="0.97409439323269997"/>
    <n v="10.403796970527001"/>
    <n v="14.409972299168899"/>
    <n v="7.55555555555555"/>
    <n v="163"/>
    <n v="175"/>
    <n v="236.07847595214801"/>
    <n v="240.34747314453099"/>
    <n v="238.06895446777301"/>
    <n v="2"/>
    <n v="2"/>
    <n v="2"/>
  </r>
  <r>
    <x v="76"/>
    <x v="76"/>
    <x v="0"/>
    <x v="4"/>
    <x v="257"/>
    <n v="-4.82"/>
    <n v="-7.0617823599999996"/>
    <n v="-7.1"/>
    <n v="4.82"/>
    <n v="7.0617823599999996"/>
    <n v="7.1"/>
    <n v="1.3387120769590399"/>
    <n v="0.247404511979606"/>
    <n v="0.45599999999999996"/>
    <n v="0.11299999999999999"/>
    <n v="0.10099999999999998"/>
    <n v="0.26300000000000001"/>
    <x v="239"/>
    <n v="12"/>
    <n v="3"/>
    <n v="0"/>
    <n v="1"/>
    <n v="0"/>
    <n v="2"/>
    <n v="0"/>
    <n v="0"/>
    <n v="2"/>
    <n v="240.28199458122199"/>
    <n v="5.9082999999999899"/>
    <n v="16"/>
    <n v="3"/>
    <n v="1"/>
    <n v="2"/>
    <n v="1"/>
    <n v="0"/>
    <n v="0"/>
    <n v="0.26315789473684198"/>
    <n v="19"/>
    <n v="0"/>
    <n v="0"/>
    <n v="84.7624"/>
    <n v="32"/>
    <n v="0"/>
    <n v="0"/>
    <n v="0"/>
    <n v="0"/>
    <n v="0"/>
    <n v="0"/>
    <n v="1"/>
    <n v="2"/>
    <n v="0"/>
    <n v="0"/>
    <n v="33"/>
    <n v="0"/>
    <n v="0"/>
    <n v="0"/>
    <n v="0"/>
    <n v="52.16"/>
    <n v="11.108374690554401"/>
    <n v="0.97409439323269997"/>
    <n v="10.403796970527001"/>
    <n v="14.409972299168899"/>
    <n v="7.55555555555555"/>
    <n v="163"/>
    <n v="175"/>
    <n v="243.44787597656199"/>
    <n v="245.04969787597599"/>
    <n v="244.313385009765"/>
    <n v="2"/>
    <n v="1"/>
    <n v="2"/>
  </r>
  <r>
    <x v="76"/>
    <x v="76"/>
    <x v="0"/>
    <x v="4"/>
    <x v="258"/>
    <n v="-5.03"/>
    <n v="-7.0924239199999999"/>
    <n v="-7.1"/>
    <n v="5.03"/>
    <n v="7.0924239199999999"/>
    <n v="7.1"/>
    <n v="0.38210158775319403"/>
    <n v="0.11972596402222201"/>
    <n v="0.34199999999999997"/>
    <n v="0.10399999999999998"/>
    <n v="0.10099999999999998"/>
    <n v="4.0000000000000001E-3"/>
    <x v="240"/>
    <n v="12"/>
    <n v="3"/>
    <n v="0"/>
    <n v="1"/>
    <n v="0"/>
    <n v="2"/>
    <n v="0"/>
    <n v="0"/>
    <n v="2"/>
    <n v="240.28199458122199"/>
    <n v="5.9082999999999899"/>
    <n v="16"/>
    <n v="3"/>
    <n v="1"/>
    <n v="2"/>
    <n v="1"/>
    <n v="0"/>
    <n v="0"/>
    <n v="0.26315789473684198"/>
    <n v="19"/>
    <n v="0"/>
    <n v="0"/>
    <n v="84.7624"/>
    <n v="32"/>
    <n v="0"/>
    <n v="0"/>
    <n v="0"/>
    <n v="0"/>
    <n v="0"/>
    <n v="0"/>
    <n v="1"/>
    <n v="2"/>
    <n v="0"/>
    <n v="0"/>
    <n v="33"/>
    <n v="0"/>
    <n v="0"/>
    <n v="0"/>
    <n v="0"/>
    <n v="52.16"/>
    <n v="11.108374690554401"/>
    <n v="0.97409439323269997"/>
    <n v="10.403796970527001"/>
    <n v="14.409972299168899"/>
    <n v="7.55555555555555"/>
    <n v="163"/>
    <n v="175"/>
    <n v="237.82995605468699"/>
    <n v="237.35649108886699"/>
    <n v="236.07160949707"/>
    <n v="1"/>
    <n v="3"/>
    <n v="2"/>
  </r>
  <r>
    <x v="77"/>
    <x v="77"/>
    <x v="4"/>
    <x v="2"/>
    <x v="259"/>
    <n v="-4.3099999999999996"/>
    <n v="-6.2069325400000004"/>
    <n v="-6.3"/>
    <n v="4.3099999999999996"/>
    <n v="6.2069325400000004"/>
    <n v="6.3"/>
    <n v="2.7126262802930898"/>
    <n v="1.9062366056700799"/>
    <n v="0.73399999999999999"/>
    <n v="0.49099999999999999"/>
    <n v="0.42100000000000004"/>
    <n v="0.84099999999999997"/>
    <x v="241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82.01892089843699"/>
    <n v="276.58160400390602"/>
    <n v="276.59613037109301"/>
    <n v="1"/>
    <n v="2"/>
    <n v="2"/>
  </r>
  <r>
    <x v="77"/>
    <x v="77"/>
    <x v="4"/>
    <x v="2"/>
    <x v="260"/>
    <n v="-5.3"/>
    <n v="-6.2209329599999998"/>
    <n v="-6.3"/>
    <n v="5.3"/>
    <n v="6.2209329599999998"/>
    <n v="6.3"/>
    <n v="2.52156840885905"/>
    <n v="1.52539270496865"/>
    <n v="0.20799999999999996"/>
    <n v="0.48"/>
    <n v="0.42100000000000004"/>
    <n v="0.77400000000000002"/>
    <x v="242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77.16961669921801"/>
    <n v="277.01171875"/>
    <n v="275.12054443359301"/>
    <n v="2"/>
    <n v="1"/>
    <n v="1"/>
  </r>
  <r>
    <x v="77"/>
    <x v="77"/>
    <x v="4"/>
    <x v="2"/>
    <x v="261"/>
    <n v="-4.6100000000000003"/>
    <n v="-6.6772131899999998"/>
    <n v="-6.5"/>
    <n v="4.6100000000000003"/>
    <n v="6.6772131899999998"/>
    <n v="6.5"/>
    <n v="2.60546600516926"/>
    <n v="1.81857114566611"/>
    <n v="0.56899999999999995"/>
    <n v="0.246"/>
    <n v="0.31299999999999994"/>
    <n v="0.80600000000000005"/>
    <x v="243"/>
    <n v="19"/>
    <n v="0"/>
    <n v="1"/>
    <n v="0"/>
    <n v="0"/>
    <n v="1"/>
    <n v="0"/>
    <n v="0"/>
    <n v="4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74.55133056640602"/>
    <n v="280.14810180664"/>
    <n v="279.6162109375"/>
    <n v="2"/>
    <n v="1"/>
    <n v="1"/>
  </r>
  <r>
    <x v="78"/>
    <x v="78"/>
    <x v="10"/>
    <x v="8"/>
    <x v="262"/>
    <n v="-4.17"/>
    <n v="-6.7522191999999999"/>
    <n v="-6.7"/>
    <n v="4.17"/>
    <n v="6.7522191999999999"/>
    <n v="6.7"/>
    <n v="0.94771474791195298"/>
    <n v="0.61864774251382404"/>
    <n v="0.79400000000000004"/>
    <n v="0.21699999999999997"/>
    <n v="0.22899999999999998"/>
    <n v="9.0999999999999998E-2"/>
    <x v="244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1.400299072265"/>
    <n v="272.651123046875"/>
    <n v="273.37292480468699"/>
    <n v="1"/>
    <n v="1"/>
    <n v="2"/>
  </r>
  <r>
    <x v="78"/>
    <x v="78"/>
    <x v="10"/>
    <x v="8"/>
    <x v="263"/>
    <n v="-4.82"/>
    <n v="-6.7487120599999999"/>
    <n v="-6.6"/>
    <n v="4.82"/>
    <n v="6.7487120599999999"/>
    <n v="6.6"/>
    <n v="1.31047246082002"/>
    <n v="0.873601196567656"/>
    <n v="0.45599999999999996"/>
    <n v="0.21999999999999997"/>
    <n v="0.26800000000000002"/>
    <n v="0.25"/>
    <x v="245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2.24911499023398"/>
    <n v="274.09713745117102"/>
    <n v="273.71322631835898"/>
    <n v="1"/>
    <n v="2"/>
    <n v="2"/>
  </r>
  <r>
    <x v="78"/>
    <x v="78"/>
    <x v="10"/>
    <x v="8"/>
    <x v="264"/>
    <n v="-4.6900000000000004"/>
    <n v="-6.7602124200000002"/>
    <n v="-6.6"/>
    <n v="4.6900000000000004"/>
    <n v="6.7602124200000002"/>
    <n v="6.6"/>
    <n v="1.07456884695091"/>
    <n v="0.45660443640465498"/>
    <n v="0.52800000000000002"/>
    <n v="0.21299999999999997"/>
    <n v="0.26800000000000002"/>
    <n v="0.14000000000000001"/>
    <x v="246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4.51617431640602"/>
    <n v="272.29660034179602"/>
    <n v="275.19839477539"/>
    <n v="2"/>
    <n v="2"/>
    <n v="1"/>
  </r>
  <r>
    <x v="79"/>
    <x v="79"/>
    <x v="20"/>
    <x v="18"/>
    <x v="265"/>
    <n v="-5.54"/>
    <n v="-7.0423669799999997"/>
    <n v="-7"/>
    <n v="5.54"/>
    <n v="7.0423669799999997"/>
    <n v="7"/>
    <n v="2.06361415969827"/>
    <n v="1.45457103742757"/>
    <n v="0.13"/>
    <n v="0.11699999999999999"/>
    <n v="0.129"/>
    <n v="0.59699999999999998"/>
    <x v="247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44.66279602050699"/>
    <n v="247.83348083496"/>
    <n v="247.85614013671801"/>
    <n v="2"/>
    <n v="1"/>
    <n v="1"/>
  </r>
  <r>
    <x v="79"/>
    <x v="79"/>
    <x v="20"/>
    <x v="18"/>
    <x v="266"/>
    <n v="-4.47"/>
    <n v="-7.1562566800000003"/>
    <n v="-7.1"/>
    <n v="4.47"/>
    <n v="7.1562566800000003"/>
    <n v="7.1"/>
    <n v="1.4084469255377901"/>
    <n v="0.94368365128402198"/>
    <n v="0.64800000000000002"/>
    <n v="9.1999999999999971E-2"/>
    <n v="0.10099999999999998"/>
    <n v="0.29899999999999999"/>
    <x v="217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46.57679748535099"/>
    <n v="249.52642822265599"/>
    <n v="247.68124389648401"/>
    <n v="0"/>
    <n v="1"/>
    <n v="1"/>
  </r>
  <r>
    <x v="79"/>
    <x v="79"/>
    <x v="20"/>
    <x v="18"/>
    <x v="267"/>
    <n v="-4.8899999999999997"/>
    <n v="-7.1766490899999997"/>
    <n v="-7.1"/>
    <n v="4.8899999999999997"/>
    <n v="7.1766490899999997"/>
    <n v="7.1"/>
    <n v="0.94558290742700202"/>
    <n v="0.58291804743923803"/>
    <n v="0.41800000000000004"/>
    <n v="8.8999999999999968E-2"/>
    <n v="0.10099999999999998"/>
    <n v="9.0999999999999998E-2"/>
    <x v="248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49.52252197265599"/>
    <n v="250.34606933593699"/>
    <n v="247.68113708496"/>
    <n v="1"/>
    <n v="1"/>
    <n v="1"/>
  </r>
  <r>
    <x v="80"/>
    <x v="80"/>
    <x v="0"/>
    <x v="0"/>
    <x v="268"/>
    <n v="-5.35"/>
    <n v="-6.4307608600000004"/>
    <n v="-6.5"/>
    <n v="5.35"/>
    <n v="6.4307608600000004"/>
    <n v="6.5"/>
    <n v="3.1760680976028701"/>
    <n v="1.5680127038354199"/>
    <n v="0.19099999999999995"/>
    <n v="0.36499999999999999"/>
    <n v="0.31299999999999994"/>
    <n v="0.96699999999999997"/>
    <x v="249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12.29705810546801"/>
    <n v="307.90982055664"/>
    <n v="305.43466186523398"/>
    <n v="3"/>
    <n v="1"/>
    <n v="1"/>
  </r>
  <r>
    <x v="80"/>
    <x v="80"/>
    <x v="0"/>
    <x v="0"/>
    <x v="269"/>
    <n v="-3.57"/>
    <n v="-6.3900446899999999"/>
    <n v="-6.5"/>
    <n v="3.57"/>
    <n v="6.3900446899999999"/>
    <n v="6.5"/>
    <n v="2.9179530080499201"/>
    <n v="1.94481108666432"/>
    <n v="0.95699999999999996"/>
    <n v="0.38500000000000001"/>
    <n v="0.31299999999999994"/>
    <n v="0.91"/>
    <x v="250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06.52844238281199"/>
    <n v="304.42687988281199"/>
    <n v="304.17874145507801"/>
    <n v="2"/>
    <n v="0"/>
    <n v="0"/>
  </r>
  <r>
    <x v="80"/>
    <x v="80"/>
    <x v="0"/>
    <x v="0"/>
    <x v="270"/>
    <n v="-5.57"/>
    <n v="-6.4969434699999997"/>
    <n v="-6.5"/>
    <n v="5.57"/>
    <n v="6.4969434699999997"/>
    <n v="6.5"/>
    <n v="2.6628250282261301"/>
    <n v="1.1643967890653999"/>
    <n v="0.12"/>
    <n v="0.32799999999999996"/>
    <n v="0.31299999999999994"/>
    <n v="0.82599999999999996"/>
    <x v="251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09.09051513671801"/>
    <n v="313.37649536132801"/>
    <n v="308.69061279296801"/>
    <n v="5"/>
    <n v="4"/>
    <n v="4"/>
  </r>
  <r>
    <x v="77"/>
    <x v="77"/>
    <x v="4"/>
    <x v="2"/>
    <x v="271"/>
    <n v="-5"/>
    <n v="-6.5493807799999999"/>
    <n v="-6.4"/>
    <n v="5"/>
    <n v="6.5493807799999999"/>
    <n v="6.4"/>
    <n v="2.39917089534269"/>
    <n v="1.6305454321315"/>
    <n v="0.35899999999999999"/>
    <n v="0.30100000000000005"/>
    <n v="0.36199999999999999"/>
    <n v="0.73099999999999998"/>
    <x v="252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76.917724609375"/>
    <n v="279.91000366210898"/>
    <n v="280.78860473632801"/>
    <n v="2"/>
    <n v="2"/>
    <n v="2"/>
  </r>
  <r>
    <x v="77"/>
    <x v="77"/>
    <x v="4"/>
    <x v="2"/>
    <x v="272"/>
    <n v="-4.8499999999999996"/>
    <n v="-6.3857994099999997"/>
    <n v="-6.3"/>
    <n v="4.8499999999999996"/>
    <n v="6.3857994099999997"/>
    <n v="6.3"/>
    <n v="2.5589277984378098"/>
    <n v="1.5864191107163399"/>
    <n v="0.43999999999999995"/>
    <n v="0.38700000000000001"/>
    <n v="0.42100000000000004"/>
    <n v="0.78700000000000003"/>
    <x v="253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75.62341308593699"/>
    <n v="282.70748901367102"/>
    <n v="282.237701416015"/>
    <n v="2"/>
    <n v="2"/>
    <n v="2"/>
  </r>
  <r>
    <x v="77"/>
    <x v="77"/>
    <x v="4"/>
    <x v="2"/>
    <x v="273"/>
    <n v="-4.1500000000000004"/>
    <n v="-6.5657844499999998"/>
    <n v="-6.6"/>
    <n v="4.1500000000000004"/>
    <n v="6.5657844499999998"/>
    <n v="6.6"/>
    <n v="2.61222916070128"/>
    <n v="1.54562676197852"/>
    <n v="0.80299999999999994"/>
    <n v="0.29200000000000004"/>
    <n v="0.26800000000000002"/>
    <n v="0.80800000000000005"/>
    <x v="254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9.5706632275481205"/>
    <n v="0.97321461363891004"/>
    <n v="8.8340726633386701"/>
    <n v="15.879017013232501"/>
    <n v="7.5130072840790803"/>
    <n v="275"/>
    <n v="302"/>
    <n v="280.989166259765"/>
    <n v="280.51828002929602"/>
    <n v="278.87536621093699"/>
    <n v="2"/>
    <n v="0"/>
    <n v="1"/>
  </r>
  <r>
    <x v="81"/>
    <x v="81"/>
    <x v="21"/>
    <x v="1"/>
    <x v="274"/>
    <n v="-5.17"/>
    <n v="-6.4757356599999998"/>
    <n v="-6.5"/>
    <n v="5.17"/>
    <n v="6.4757356599999998"/>
    <n v="6.5"/>
    <n v="1.9532989639628799"/>
    <n v="1.15833972801483"/>
    <n v="0.26900000000000002"/>
    <n v="0.34099999999999997"/>
    <n v="0.31299999999999994"/>
    <n v="0.54200000000000004"/>
    <x v="255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74.23684692382801"/>
    <n v="271.263427734375"/>
    <n v="272.05984497070301"/>
    <n v="3"/>
    <n v="1"/>
    <n v="1"/>
  </r>
  <r>
    <x v="81"/>
    <x v="81"/>
    <x v="21"/>
    <x v="1"/>
    <x v="275"/>
    <n v="-4.8600000000000003"/>
    <n v="-6.1221322999999996"/>
    <n v="-6.1"/>
    <n v="4.8600000000000003"/>
    <n v="6.1221322999999996"/>
    <n v="6.1"/>
    <n v="1.9474340049297301"/>
    <n v="1.3709595547612601"/>
    <n v="0.43500000000000005"/>
    <n v="0.54099999999999993"/>
    <n v="0.53800000000000003"/>
    <n v="0.54"/>
    <x v="256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71.87411499023398"/>
    <n v="274.3310546875"/>
    <n v="274.06918334960898"/>
    <n v="1"/>
    <n v="1"/>
    <n v="1"/>
  </r>
  <r>
    <x v="81"/>
    <x v="81"/>
    <x v="21"/>
    <x v="1"/>
    <x v="276"/>
    <n v="-5.64"/>
    <n v="-5.7649049799999998"/>
    <n v="-5.5"/>
    <n v="5.64"/>
    <n v="5.7649049799999998"/>
    <n v="5.5"/>
    <n v="2.3255132584294702"/>
    <n v="1.6237218288926101"/>
    <n v="0.10399999999999998"/>
    <n v="0.74099999999999999"/>
    <n v="0.85199999999999998"/>
    <n v="0.70199999999999996"/>
    <x v="257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67.13330078125"/>
    <n v="266.48583984375"/>
    <n v="265.65618896484301"/>
    <n v="1"/>
    <n v="0"/>
    <n v="0"/>
  </r>
  <r>
    <x v="82"/>
    <x v="82"/>
    <x v="0"/>
    <x v="19"/>
    <x v="277"/>
    <n v="-5.0599999999999996"/>
    <n v="-6.8886156100000004"/>
    <n v="-6.7"/>
    <n v="5.0599999999999996"/>
    <n v="6.8886156100000004"/>
    <n v="6.7"/>
    <n v="1.18853702082709"/>
    <n v="0.500264417049199"/>
    <n v="0.32599999999999996"/>
    <n v="0.16700000000000004"/>
    <n v="0.22899999999999998"/>
    <n v="0.192"/>
    <x v="258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10.38583374023401"/>
    <n v="208.00973510742099"/>
    <n v="206.581771850585"/>
    <n v="2"/>
    <n v="2"/>
    <n v="1"/>
  </r>
  <r>
    <x v="82"/>
    <x v="82"/>
    <x v="0"/>
    <x v="19"/>
    <x v="278"/>
    <n v="-4.55"/>
    <n v="-7.0176849399999996"/>
    <n v="-6.8"/>
    <n v="4.55"/>
    <n v="7.0176849399999996"/>
    <n v="6.8"/>
    <n v="1.03208960833413"/>
    <n v="7.7740380012504398E-2"/>
    <n v="0.60799999999999998"/>
    <n v="0.124"/>
    <n v="0.19399999999999995"/>
    <n v="0.12"/>
    <x v="259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06.60256958007801"/>
    <n v="207.22291564941401"/>
    <n v="209.65130615234301"/>
    <n v="1"/>
    <n v="1"/>
    <n v="1"/>
  </r>
  <r>
    <x v="82"/>
    <x v="82"/>
    <x v="0"/>
    <x v="19"/>
    <x v="279"/>
    <n v="-4.79"/>
    <n v="-7.03959417"/>
    <n v="-6.9"/>
    <n v="4.79"/>
    <n v="7.03959417"/>
    <n v="6.9"/>
    <n v="1.0353727376670501"/>
    <n v="0.39815825478095301"/>
    <n v="0.47399999999999998"/>
    <n v="0.11799999999999999"/>
    <n v="0.15800000000000003"/>
    <n v="0.121"/>
    <x v="260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08.58229064941401"/>
    <n v="210.30137634277301"/>
    <n v="209.4638671875"/>
    <n v="3"/>
    <n v="3"/>
    <n v="3"/>
  </r>
  <r>
    <x v="83"/>
    <x v="83"/>
    <x v="3"/>
    <x v="1"/>
    <x v="280"/>
    <n v="-3.89"/>
    <n v="-6.25685644"/>
    <n v="-6.1"/>
    <n v="3.89"/>
    <n v="6.25685644"/>
    <n v="6.1"/>
    <n v="3.9033489313921499"/>
    <n v="2.4065248100666699"/>
    <n v="0.89100000000000001"/>
    <n v="0.45999999999999996"/>
    <n v="0.53800000000000003"/>
    <n v="0.999"/>
    <x v="261"/>
    <n v="10"/>
    <n v="2"/>
    <n v="0"/>
    <n v="1"/>
    <n v="0"/>
    <n v="1"/>
    <n v="0"/>
    <n v="0"/>
    <n v="2"/>
    <n v="187.24199593067101"/>
    <n v="5.4169"/>
    <n v="15"/>
    <n v="2"/>
    <n v="1"/>
    <n v="0"/>
    <n v="0"/>
    <n v="0"/>
    <n v="0"/>
    <n v="0.133333333333333"/>
    <n v="15"/>
    <n v="0"/>
    <n v="0"/>
    <n v="71.224799999999902"/>
    <n v="27"/>
    <n v="0"/>
    <n v="0"/>
    <n v="0"/>
    <n v="0"/>
    <n v="0"/>
    <n v="0"/>
    <n v="1"/>
    <n v="1"/>
    <n v="0"/>
    <n v="0"/>
    <n v="28"/>
    <n v="0"/>
    <n v="0"/>
    <n v="0"/>
    <n v="0"/>
    <n v="35.25"/>
    <n v="8.0802507566396304"/>
    <n v="1.0208455616130601"/>
    <n v="6.9152528653519498"/>
    <n v="10.515555555555499"/>
    <n v="4.68"/>
    <n v="135"/>
    <n v="137"/>
    <n v="190.34510803222599"/>
    <n v="194.93275451660099"/>
    <n v="189.18551635742099"/>
    <n v="1"/>
    <n v="0"/>
    <n v="0"/>
  </r>
  <r>
    <x v="83"/>
    <x v="83"/>
    <x v="3"/>
    <x v="1"/>
    <x v="281"/>
    <n v="-3.77"/>
    <n v="-5.9994645100000001"/>
    <n v="-5.8"/>
    <n v="3.77"/>
    <n v="5.9994645100000001"/>
    <n v="5.8"/>
    <n v="1.96641114659761"/>
    <n v="1.1579178126577101"/>
    <n v="0.91900000000000004"/>
    <n v="0.60899999999999999"/>
    <n v="0.71500000000000008"/>
    <n v="0.54700000000000004"/>
    <x v="262"/>
    <n v="10"/>
    <n v="2"/>
    <n v="0"/>
    <n v="1"/>
    <n v="0"/>
    <n v="1"/>
    <n v="0"/>
    <n v="0"/>
    <n v="2"/>
    <n v="187.24199593067101"/>
    <n v="5.4169"/>
    <n v="15"/>
    <n v="2"/>
    <n v="1"/>
    <n v="0"/>
    <n v="0"/>
    <n v="0"/>
    <n v="0"/>
    <n v="0.133333333333333"/>
    <n v="15"/>
    <n v="0"/>
    <n v="0"/>
    <n v="71.224799999999902"/>
    <n v="27"/>
    <n v="0"/>
    <n v="0"/>
    <n v="0"/>
    <n v="0"/>
    <n v="0"/>
    <n v="0"/>
    <n v="1"/>
    <n v="1"/>
    <n v="0"/>
    <n v="0"/>
    <n v="28"/>
    <n v="0"/>
    <n v="0"/>
    <n v="0"/>
    <n v="0"/>
    <n v="35.25"/>
    <n v="8.0802507566396304"/>
    <n v="1.0208455616130601"/>
    <n v="6.9152528653519498"/>
    <n v="10.515555555555499"/>
    <n v="4.68"/>
    <n v="135"/>
    <n v="137"/>
    <n v="194.68646240234301"/>
    <n v="192.32455444335901"/>
    <n v="192.00955200195301"/>
    <n v="1"/>
    <n v="0"/>
    <n v="0"/>
  </r>
  <r>
    <x v="83"/>
    <x v="83"/>
    <x v="3"/>
    <x v="1"/>
    <x v="282"/>
    <n v="-3.91"/>
    <n v="-5.8934903099999998"/>
    <n v="-5.8"/>
    <n v="3.91"/>
    <n v="5.8934903099999998"/>
    <n v="5.8"/>
    <n v="2.2975420729018499"/>
    <n v="0.80733520397613401"/>
    <n v="0.88500000000000001"/>
    <n v="0.67500000000000004"/>
    <n v="0.71500000000000008"/>
    <n v="0.69199999999999995"/>
    <x v="263"/>
    <n v="10"/>
    <n v="2"/>
    <n v="0"/>
    <n v="1"/>
    <n v="0"/>
    <n v="1"/>
    <n v="0"/>
    <n v="0"/>
    <n v="2"/>
    <n v="187.24199593067101"/>
    <n v="5.4169"/>
    <n v="15"/>
    <n v="2"/>
    <n v="1"/>
    <n v="0"/>
    <n v="0"/>
    <n v="0"/>
    <n v="0"/>
    <n v="0.133333333333333"/>
    <n v="15"/>
    <n v="0"/>
    <n v="0"/>
    <n v="71.224799999999902"/>
    <n v="27"/>
    <n v="0"/>
    <n v="0"/>
    <n v="0"/>
    <n v="0"/>
    <n v="0"/>
    <n v="0"/>
    <n v="1"/>
    <n v="1"/>
    <n v="0"/>
    <n v="0"/>
    <n v="28"/>
    <n v="0"/>
    <n v="0"/>
    <n v="0"/>
    <n v="0"/>
    <n v="35.25"/>
    <n v="8.0802507566396304"/>
    <n v="1.0208455616130601"/>
    <n v="6.9152528653519498"/>
    <n v="10.515555555555499"/>
    <n v="4.68"/>
    <n v="135"/>
    <n v="137"/>
    <n v="186.55070495605401"/>
    <n v="194.08840942382801"/>
    <n v="195.71385192871"/>
    <n v="3"/>
    <n v="0"/>
    <n v="1"/>
  </r>
  <r>
    <x v="8"/>
    <x v="8"/>
    <x v="5"/>
    <x v="3"/>
    <x v="283"/>
    <n v="-4.41"/>
    <n v="-6.9652819600000004"/>
    <n v="-6.9"/>
    <n v="4.41"/>
    <n v="6.9652819600000004"/>
    <n v="6.9"/>
    <n v="1.6772638231828501"/>
    <n v="1.1505914162397499"/>
    <n v="0.68199999999999994"/>
    <n v="0.14200000000000002"/>
    <n v="0.15800000000000003"/>
    <n v="0.41699999999999998"/>
    <x v="264"/>
    <n v="15"/>
    <n v="3"/>
    <n v="0"/>
    <n v="0"/>
    <n v="1"/>
    <n v="2"/>
    <n v="0"/>
    <n v="0"/>
    <n v="3"/>
    <n v="280.32299327850302"/>
    <n v="5.7244999999999999"/>
    <n v="18"/>
    <n v="3"/>
    <n v="1"/>
    <n v="1"/>
    <n v="0"/>
    <n v="0"/>
    <n v="0"/>
    <n v="0.13043478260869501"/>
    <n v="23"/>
    <n v="1"/>
    <n v="0"/>
    <n v="100.824"/>
    <n v="37"/>
    <n v="0"/>
    <n v="0"/>
    <n v="0"/>
    <n v="0"/>
    <n v="0"/>
    <n v="0"/>
    <n v="0"/>
    <n v="3"/>
    <n v="0"/>
    <n v="0"/>
    <n v="39"/>
    <n v="0"/>
    <n v="0"/>
    <n v="0"/>
    <n v="0"/>
    <n v="50.44"/>
    <n v="11.597912394264201"/>
    <n v="0.95517165637510104"/>
    <n v="11.142228380476199"/>
    <n v="15.879017013232501"/>
    <n v="7.05078125"/>
    <n v="192"/>
    <n v="212"/>
    <n v="260.09298706054602"/>
    <n v="257.33285522460898"/>
    <n v="259.09710693359301"/>
    <n v="1"/>
    <n v="2"/>
    <n v="2"/>
  </r>
  <r>
    <x v="8"/>
    <x v="8"/>
    <x v="5"/>
    <x v="3"/>
    <x v="284"/>
    <n v="-4.76"/>
    <n v="-6.9506387700000003"/>
    <n v="-6.9"/>
    <n v="4.76"/>
    <n v="6.9506387700000003"/>
    <n v="6.9"/>
    <n v="1.4569714774728"/>
    <n v="0.96641337544728201"/>
    <n v="0.49"/>
    <n v="0.14500000000000002"/>
    <n v="0.15800000000000003"/>
    <n v="0.32"/>
    <x v="265"/>
    <n v="15"/>
    <n v="3"/>
    <n v="0"/>
    <n v="0"/>
    <n v="1"/>
    <n v="2"/>
    <n v="0"/>
    <n v="0"/>
    <n v="3"/>
    <n v="280.32299327850302"/>
    <n v="5.7244999999999999"/>
    <n v="18"/>
    <n v="3"/>
    <n v="1"/>
    <n v="1"/>
    <n v="0"/>
    <n v="0"/>
    <n v="0"/>
    <n v="0.13043478260869501"/>
    <n v="23"/>
    <n v="1"/>
    <n v="0"/>
    <n v="100.824"/>
    <n v="37"/>
    <n v="0"/>
    <n v="0"/>
    <n v="0"/>
    <n v="0"/>
    <n v="0"/>
    <n v="0"/>
    <n v="0"/>
    <n v="3"/>
    <n v="0"/>
    <n v="0"/>
    <n v="39"/>
    <n v="0"/>
    <n v="0"/>
    <n v="0"/>
    <n v="0"/>
    <n v="50.44"/>
    <n v="11.597912394264201"/>
    <n v="0.95517165637510104"/>
    <n v="11.142228380476199"/>
    <n v="15.879017013232501"/>
    <n v="7.05078125"/>
    <n v="192"/>
    <n v="212"/>
    <n v="252.02960205078099"/>
    <n v="256.56988525390602"/>
    <n v="259.88339233398398"/>
    <n v="3"/>
    <n v="2"/>
    <n v="2"/>
  </r>
  <r>
    <x v="84"/>
    <x v="84"/>
    <x v="0"/>
    <x v="0"/>
    <x v="285"/>
    <n v="-4.1900000000000004"/>
    <n v="-6.2729282399999997"/>
    <n v="-6.3"/>
    <n v="4.1900000000000004"/>
    <n v="6.2729282399999997"/>
    <n v="6.3"/>
    <n v="1.9037817961908501"/>
    <n v="0.58642240676749702"/>
    <n v="0.78400000000000003"/>
    <n v="0.45099999999999996"/>
    <n v="0.42100000000000004"/>
    <n v="0.52300000000000002"/>
    <x v="266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60.24346923828102"/>
    <n v="260.62277221679602"/>
    <n v="263.30279541015602"/>
    <n v="0"/>
    <n v="1"/>
    <n v="1"/>
  </r>
  <r>
    <x v="84"/>
    <x v="84"/>
    <x v="0"/>
    <x v="0"/>
    <x v="286"/>
    <n v="-4.26"/>
    <n v="-6.2790122000000004"/>
    <n v="-6.3"/>
    <n v="4.26"/>
    <n v="6.2790122000000004"/>
    <n v="6.3"/>
    <n v="1.5607552222136101"/>
    <n v="1.03766783525988"/>
    <n v="0.75600000000000001"/>
    <n v="0.44799999999999995"/>
    <n v="0.42100000000000004"/>
    <n v="0.36599999999999999"/>
    <x v="267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55.73840332031199"/>
    <n v="261.69049072265602"/>
    <n v="262.06561279296801"/>
    <n v="0"/>
    <n v="1"/>
    <n v="1"/>
  </r>
  <r>
    <x v="84"/>
    <x v="84"/>
    <x v="0"/>
    <x v="0"/>
    <x v="287"/>
    <n v="-3.65"/>
    <n v="-6.1592421499999999"/>
    <n v="-6.3"/>
    <n v="3.65"/>
    <n v="6.1592421499999999"/>
    <n v="6.3"/>
    <n v="1.8631358553695501"/>
    <n v="0.55910322639892196"/>
    <n v="0.94399999999999995"/>
    <n v="0.51900000000000002"/>
    <n v="0.42100000000000004"/>
    <n v="0.498"/>
    <x v="268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55.15270996093699"/>
    <n v="260.01535034179602"/>
    <n v="265.03952026367102"/>
    <n v="1"/>
    <n v="0"/>
    <n v="0"/>
  </r>
  <r>
    <x v="52"/>
    <x v="52"/>
    <x v="4"/>
    <x v="2"/>
    <x v="288"/>
    <n v="-3.94"/>
    <n v="-6.4938135099999998"/>
    <n v="-5.8"/>
    <n v="3.94"/>
    <n v="6.4938135099999998"/>
    <n v="5.8"/>
    <n v="2.6823248770970198"/>
    <n v="1.11626538651287"/>
    <n v="0.877"/>
    <n v="0.32999999999999996"/>
    <n v="0.71500000000000008"/>
    <n v="0.83199999999999996"/>
    <x v="269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83.24105834960898"/>
    <n v="280.15023803710898"/>
    <n v="283.40155029296801"/>
    <n v="1"/>
    <n v="1"/>
    <n v="1"/>
  </r>
  <r>
    <x v="52"/>
    <x v="52"/>
    <x v="4"/>
    <x v="2"/>
    <x v="289"/>
    <n v="-4.21"/>
    <n v="-6.0402069100000002"/>
    <n v="-5.9"/>
    <n v="4.21"/>
    <n v="6.0402069100000002"/>
    <n v="5.9"/>
    <n v="2.73859473446712"/>
    <n v="1.91278614130748"/>
    <n v="0.77700000000000002"/>
    <n v="0.58699999999999997"/>
    <n v="0.66199999999999992"/>
    <n v="0.85199999999999998"/>
    <x v="270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75.27447509765602"/>
    <n v="281.51925659179602"/>
    <n v="281.86071777343699"/>
    <n v="3"/>
    <n v="2"/>
    <n v="2"/>
  </r>
  <r>
    <x v="52"/>
    <x v="52"/>
    <x v="4"/>
    <x v="2"/>
    <x v="290"/>
    <n v="-4.0599999999999996"/>
    <n v="-6.1801309599999996"/>
    <n v="-6"/>
    <n v="4.0599999999999996"/>
    <n v="6.1801309599999996"/>
    <n v="6"/>
    <n v="2.5916543645515402"/>
    <n v="1.36036921764797"/>
    <n v="0.83599999999999997"/>
    <n v="0.50600000000000001"/>
    <n v="0.6"/>
    <n v="0.80100000000000005"/>
    <x v="271"/>
    <n v="16"/>
    <n v="3"/>
    <n v="1"/>
    <n v="0"/>
    <n v="0"/>
    <n v="1"/>
    <n v="0"/>
    <n v="0"/>
    <n v="3"/>
    <n v="287.446993947029"/>
    <n v="9.0899000000000001"/>
    <n v="30"/>
    <n v="1"/>
    <n v="2"/>
    <n v="2"/>
    <n v="0"/>
    <n v="1"/>
    <n v="1"/>
    <n v="0.217391304347826"/>
    <n v="23"/>
    <n v="1"/>
    <n v="0"/>
    <n v="118.538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1.349341151656301"/>
    <n v="0.97259994128471405"/>
    <n v="10.6690744774926"/>
    <n v="15.879017013232501"/>
    <n v="7.5130072840790803"/>
    <n v="275"/>
    <n v="302"/>
    <n v="279.57928466796801"/>
    <n v="283.77615356445301"/>
    <n v="280.71490478515602"/>
    <n v="1"/>
    <n v="1"/>
    <n v="1"/>
  </r>
  <r>
    <x v="85"/>
    <x v="85"/>
    <x v="0"/>
    <x v="5"/>
    <x v="291"/>
    <n v="-4.92"/>
    <n v="-7.0049796100000004"/>
    <n v="-7.1"/>
    <n v="4.92"/>
    <n v="7.0049796100000004"/>
    <n v="7.1"/>
    <n v="1.0100925734160799"/>
    <n v="0.28873106251841402"/>
    <n v="0.40300000000000002"/>
    <n v="0.128"/>
    <n v="0.10099999999999998"/>
    <n v="0.111"/>
    <x v="272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64.49911499023398"/>
    <n v="262.32196044921801"/>
    <n v="262.70709228515602"/>
    <n v="3"/>
    <n v="4"/>
    <n v="4"/>
  </r>
  <r>
    <x v="85"/>
    <x v="85"/>
    <x v="0"/>
    <x v="5"/>
    <x v="292"/>
    <n v="-5.15"/>
    <n v="-7.2905550000000003"/>
    <n v="-7.4"/>
    <n v="5.15"/>
    <n v="7.2905550000000003"/>
    <n v="7.4"/>
    <n v="0.95321637568321504"/>
    <n v="0.60261657887031606"/>
    <n v="0.28100000000000003"/>
    <n v="6.6999999999999948E-2"/>
    <n v="4.500000000000004E-2"/>
    <n v="9.1999999999999998E-2"/>
    <x v="273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62.81390380859301"/>
    <n v="259.85702514648398"/>
    <n v="257.78671264648398"/>
    <n v="3"/>
    <n v="3"/>
    <n v="4"/>
  </r>
  <r>
    <x v="85"/>
    <x v="85"/>
    <x v="0"/>
    <x v="5"/>
    <x v="293"/>
    <n v="-5.0599999999999996"/>
    <n v="-7.0717534999999998"/>
    <n v="-7.1"/>
    <n v="5.0599999999999996"/>
    <n v="7.0717534999999998"/>
    <n v="7.1"/>
    <n v="1.3512026502385299"/>
    <n v="0.25119507291154097"/>
    <n v="0.32599999999999996"/>
    <n v="0.11099999999999999"/>
    <n v="0.10099999999999998"/>
    <n v="0.27"/>
    <x v="274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58.619049072265"/>
    <n v="262.61383056640602"/>
    <n v="263.69787597656199"/>
    <n v="2"/>
    <n v="4"/>
    <n v="4"/>
  </r>
  <r>
    <x v="70"/>
    <x v="70"/>
    <x v="0"/>
    <x v="1"/>
    <x v="294"/>
    <n v="-4.5"/>
    <n v="-6.4989090000000003"/>
    <n v="-6.3"/>
    <n v="4.5"/>
    <n v="6.4989090000000003"/>
    <n v="6.3"/>
    <n v="1.45883601346921"/>
    <n v="0.91302742188109898"/>
    <n v="0.63400000000000001"/>
    <n v="0.32599999999999996"/>
    <n v="0.42100000000000004"/>
    <n v="0.32200000000000001"/>
    <x v="275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0.67932128906199"/>
    <n v="268.898834228515"/>
    <n v="270.41680908203102"/>
    <n v="1"/>
    <n v="1"/>
    <n v="2"/>
  </r>
  <r>
    <x v="70"/>
    <x v="70"/>
    <x v="0"/>
    <x v="1"/>
    <x v="295"/>
    <n v="-4.5999999999999996"/>
    <n v="-6.6554641700000001"/>
    <n v="-6.5"/>
    <n v="4.5999999999999996"/>
    <n v="6.6554641700000001"/>
    <n v="6.5"/>
    <n v="1.50805673206837"/>
    <n v="0.83628984352739699"/>
    <n v="0.57499999999999996"/>
    <n v="0.25700000000000001"/>
    <n v="0.31299999999999994"/>
    <n v="0.34399999999999997"/>
    <x v="276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8.417236328125"/>
    <n v="276.15667724609301"/>
    <n v="271.79309082031199"/>
    <n v="1"/>
    <n v="1"/>
    <n v="1"/>
  </r>
  <r>
    <x v="70"/>
    <x v="70"/>
    <x v="0"/>
    <x v="1"/>
    <x v="296"/>
    <n v="-5.21"/>
    <n v="-6.4941372900000003"/>
    <n v="-6.3"/>
    <n v="5.21"/>
    <n v="6.4941372900000003"/>
    <n v="6.3"/>
    <n v="2.0050364422267299"/>
    <n v="1.32758979917238"/>
    <n v="0.249"/>
    <n v="0.32899999999999996"/>
    <n v="0.42100000000000004"/>
    <n v="0.56499999999999995"/>
    <x v="277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0.17230224609301"/>
    <n v="270.25506591796801"/>
    <n v="274.83023071289"/>
    <n v="3"/>
    <n v="2"/>
    <n v="1"/>
  </r>
  <r>
    <x v="86"/>
    <x v="86"/>
    <x v="22"/>
    <x v="20"/>
    <x v="297"/>
    <n v="-4.05"/>
    <n v="-5.0375571299999997"/>
    <n v="-5.2"/>
    <n v="4.05"/>
    <n v="5.0375571299999997"/>
    <n v="5.2"/>
    <n v="1.99605197950535"/>
    <n v="0.63512098890792701"/>
    <n v="0.83899999999999997"/>
    <n v="0.96099999999999997"/>
    <n v="0.93300000000000005"/>
    <n v="0.56100000000000005"/>
    <x v="278"/>
    <n v="10"/>
    <n v="3"/>
    <n v="2"/>
    <n v="0"/>
    <n v="0"/>
    <n v="3"/>
    <n v="0"/>
    <n v="0"/>
    <n v="2"/>
    <n v="246.26599478721599"/>
    <n v="3.6821999999999999"/>
    <n v="19"/>
    <n v="5"/>
    <n v="1"/>
    <n v="1"/>
    <n v="0"/>
    <n v="0"/>
    <n v="0"/>
    <n v="0.105263157894736"/>
    <n v="19"/>
    <n v="1"/>
    <n v="0"/>
    <n v="74.969800000000006"/>
    <n v="32"/>
    <n v="0"/>
    <n v="0"/>
    <n v="0"/>
    <n v="0"/>
    <n v="0"/>
    <n v="0"/>
    <n v="2"/>
    <n v="3"/>
    <n v="0"/>
    <n v="0"/>
    <n v="33"/>
    <n v="0"/>
    <n v="0"/>
    <n v="0"/>
    <n v="0"/>
    <n v="66.48"/>
    <n v="9.10741750379281"/>
    <n v="1.0088045822554099"/>
    <n v="8.0279303484437605"/>
    <n v="14.409972299168899"/>
    <n v="5.5510204081632599"/>
    <n v="166"/>
    <n v="179"/>
    <n v="221.82630920410099"/>
    <n v="221.43278503417901"/>
    <n v="221.699783325195"/>
    <n v="3"/>
    <n v="1"/>
    <n v="1"/>
  </r>
  <r>
    <x v="86"/>
    <x v="86"/>
    <x v="22"/>
    <x v="20"/>
    <x v="298"/>
    <n v="-3.65"/>
    <n v="-5.03525972"/>
    <n v="-5.2"/>
    <n v="3.65"/>
    <n v="5.03525972"/>
    <n v="5.2"/>
    <n v="1.62854308387798"/>
    <n v="1.15032911511272"/>
    <n v="0.94399999999999995"/>
    <n v="0.96199999999999997"/>
    <n v="0.93300000000000005"/>
    <n v="0.39400000000000002"/>
    <x v="279"/>
    <n v="10"/>
    <n v="3"/>
    <n v="2"/>
    <n v="0"/>
    <n v="0"/>
    <n v="3"/>
    <n v="0"/>
    <n v="0"/>
    <n v="2"/>
    <n v="246.26599478721599"/>
    <n v="3.6821999999999999"/>
    <n v="19"/>
    <n v="5"/>
    <n v="1"/>
    <n v="1"/>
    <n v="0"/>
    <n v="0"/>
    <n v="0"/>
    <n v="0.105263157894736"/>
    <n v="19"/>
    <n v="1"/>
    <n v="0"/>
    <n v="74.969800000000006"/>
    <n v="32"/>
    <n v="0"/>
    <n v="0"/>
    <n v="0"/>
    <n v="0"/>
    <n v="0"/>
    <n v="0"/>
    <n v="2"/>
    <n v="3"/>
    <n v="0"/>
    <n v="0"/>
    <n v="33"/>
    <n v="0"/>
    <n v="0"/>
    <n v="0"/>
    <n v="0"/>
    <n v="66.48"/>
    <n v="9.10741750379281"/>
    <n v="1.0088045822554099"/>
    <n v="8.0279303484437605"/>
    <n v="14.409972299168899"/>
    <n v="5.5510204081632599"/>
    <n v="166"/>
    <n v="179"/>
    <n v="227.53965759277301"/>
    <n v="221.00382995605401"/>
    <n v="221.19372558593699"/>
    <n v="2"/>
    <n v="1"/>
    <n v="1"/>
  </r>
  <r>
    <x v="87"/>
    <x v="87"/>
    <x v="4"/>
    <x v="2"/>
    <x v="299"/>
    <n v="-4.53"/>
    <n v="-5.9557399699999998"/>
    <n v="-5.8"/>
    <n v="4.53"/>
    <n v="5.9557399699999998"/>
    <n v="5.8"/>
    <n v="2.9469805070033601"/>
    <n v="1.36082183183872"/>
    <n v="0.62"/>
    <n v="0.63400000000000001"/>
    <n v="0.71500000000000008"/>
    <n v="0.91600000000000004"/>
    <x v="280"/>
    <n v="20"/>
    <n v="0"/>
    <n v="1"/>
    <n v="0"/>
    <n v="0"/>
    <n v="1"/>
    <n v="0"/>
    <n v="0"/>
    <n v="4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4.68179321289"/>
    <n v="291.58895874023398"/>
    <n v="289.33657836914"/>
    <n v="2"/>
    <n v="1"/>
    <n v="1"/>
  </r>
  <r>
    <x v="87"/>
    <x v="87"/>
    <x v="4"/>
    <x v="2"/>
    <x v="300"/>
    <n v="-4.7"/>
    <n v="-5.9782896000000001"/>
    <n v="-5.8"/>
    <n v="4.7"/>
    <n v="5.9782896000000001"/>
    <n v="5.8"/>
    <n v="2.5393480060495701"/>
    <n v="1.6415812359344499"/>
    <n v="0.52200000000000002"/>
    <n v="0.621"/>
    <n v="0.71500000000000008"/>
    <n v="0.78"/>
    <x v="281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96.05822753906199"/>
    <n v="290.23269653320301"/>
    <n v="288.87838745117102"/>
    <n v="2"/>
    <n v="1"/>
    <n v="1"/>
  </r>
  <r>
    <x v="87"/>
    <x v="87"/>
    <x v="4"/>
    <x v="2"/>
    <x v="301"/>
    <n v="-4.47"/>
    <n v="-6.8350543999999998"/>
    <n v="-6.6"/>
    <n v="4.47"/>
    <n v="6.8350543999999998"/>
    <n v="6.6"/>
    <n v="2.62741946737611"/>
    <n v="1.7702985461365199"/>
    <n v="0.64800000000000002"/>
    <n v="0.18400000000000005"/>
    <n v="0.26800000000000002"/>
    <n v="0.81499999999999995"/>
    <x v="282"/>
    <n v="18"/>
    <n v="2"/>
    <n v="1"/>
    <n v="0"/>
    <n v="0"/>
    <n v="1"/>
    <n v="0"/>
    <n v="0"/>
    <n v="4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5.06201171875"/>
    <n v="289.72848510742102"/>
    <n v="288.6767578125"/>
    <n v="2"/>
    <n v="1"/>
    <n v="1"/>
  </r>
  <r>
    <x v="88"/>
    <x v="88"/>
    <x v="23"/>
    <x v="1"/>
    <x v="302"/>
    <n v="-4.32"/>
    <n v="-5.7609124200000004"/>
    <n v="-5.6"/>
    <n v="4.32"/>
    <n v="5.7609124200000004"/>
    <n v="5.6"/>
    <n v="2.33447097788705"/>
    <n v="1.57367390749435"/>
    <n v="0.72899999999999998"/>
    <n v="0.74299999999999999"/>
    <n v="0.81"/>
    <n v="0.70499999999999996"/>
    <x v="283"/>
    <n v="9"/>
    <n v="1"/>
    <n v="1"/>
    <n v="2"/>
    <n v="0"/>
    <n v="0"/>
    <n v="0"/>
    <n v="0"/>
    <n v="2"/>
    <n v="175.23499691486299"/>
    <n v="4.4997999999999996"/>
    <n v="16"/>
    <n v="3"/>
    <n v="2"/>
    <n v="1"/>
    <n v="0"/>
    <n v="0"/>
    <n v="2"/>
    <n v="7.1428571428571397E-2"/>
    <n v="14"/>
    <n v="1"/>
    <n v="0"/>
    <n v="64.306399999999897"/>
    <n v="26"/>
    <n v="0"/>
    <n v="0"/>
    <n v="0"/>
    <n v="0"/>
    <n v="0"/>
    <n v="0"/>
    <n v="3"/>
    <n v="0"/>
    <n v="0"/>
    <n v="0"/>
    <n v="27"/>
    <n v="0"/>
    <n v="0"/>
    <n v="0"/>
    <n v="0"/>
    <n v="53.11"/>
    <n v="9.1671221274388994"/>
    <n v="1.0119828410070399"/>
    <n v="8.05857466744839"/>
    <n v="9.5510204081632608"/>
    <n v="4.0221606648199399"/>
    <n v="133"/>
    <n v="142"/>
    <n v="186.52931213378901"/>
    <n v="184.001861572265"/>
    <n v="184.074783325195"/>
    <n v="2"/>
    <n v="0"/>
    <n v="0"/>
  </r>
  <r>
    <x v="88"/>
    <x v="88"/>
    <x v="23"/>
    <x v="1"/>
    <x v="303"/>
    <n v="-4.34"/>
    <n v="-6.3079504999999996"/>
    <n v="-6.1"/>
    <n v="4.34"/>
    <n v="6.3079504999999996"/>
    <n v="6.1"/>
    <n v="2.3107470199665099"/>
    <n v="1.6166180184443699"/>
    <n v="0.71899999999999997"/>
    <n v="0.43100000000000005"/>
    <n v="0.53800000000000003"/>
    <n v="0.69699999999999995"/>
    <x v="284"/>
    <n v="9"/>
    <n v="1"/>
    <n v="1"/>
    <n v="2"/>
    <n v="0"/>
    <n v="0"/>
    <n v="0"/>
    <n v="0"/>
    <n v="2"/>
    <n v="175.23499691486299"/>
    <n v="4.4997999999999996"/>
    <n v="16"/>
    <n v="3"/>
    <n v="2"/>
    <n v="1"/>
    <n v="0"/>
    <n v="0"/>
    <n v="2"/>
    <n v="7.1428571428571397E-2"/>
    <n v="14"/>
    <n v="1"/>
    <n v="0"/>
    <n v="64.306399999999897"/>
    <n v="26"/>
    <n v="0"/>
    <n v="0"/>
    <n v="0"/>
    <n v="0"/>
    <n v="0"/>
    <n v="0"/>
    <n v="3"/>
    <n v="0"/>
    <n v="0"/>
    <n v="0"/>
    <n v="27"/>
    <n v="0"/>
    <n v="0"/>
    <n v="0"/>
    <n v="0"/>
    <n v="53.11"/>
    <n v="9.1671221274388994"/>
    <n v="1.0119828410070399"/>
    <n v="8.05857466744839"/>
    <n v="9.5510204081632608"/>
    <n v="4.0221606648199399"/>
    <n v="133"/>
    <n v="142"/>
    <n v="187.01094055175699"/>
    <n v="182.65493774414"/>
    <n v="182.10426330566401"/>
    <n v="2"/>
    <n v="0"/>
    <n v="0"/>
  </r>
  <r>
    <x v="88"/>
    <x v="88"/>
    <x v="23"/>
    <x v="1"/>
    <x v="304"/>
    <n v="-4.34"/>
    <n v="-5.7715129899999997"/>
    <n v="-5.6"/>
    <n v="4.34"/>
    <n v="5.7715129899999997"/>
    <n v="5.6"/>
    <n v="2.0585633767775602"/>
    <n v="1.31345979295591"/>
    <n v="0.71899999999999997"/>
    <n v="0.73799999999999999"/>
    <n v="0.81"/>
    <n v="0.59299999999999997"/>
    <x v="285"/>
    <n v="9"/>
    <n v="1"/>
    <n v="1"/>
    <n v="2"/>
    <n v="0"/>
    <n v="0"/>
    <n v="0"/>
    <n v="0"/>
    <n v="2"/>
    <n v="175.23499691486299"/>
    <n v="4.4997999999999996"/>
    <n v="16"/>
    <n v="3"/>
    <n v="2"/>
    <n v="1"/>
    <n v="0"/>
    <n v="0"/>
    <n v="2"/>
    <n v="7.1428571428571397E-2"/>
    <n v="14"/>
    <n v="1"/>
    <n v="0"/>
    <n v="64.306399999999897"/>
    <n v="26"/>
    <n v="0"/>
    <n v="0"/>
    <n v="0"/>
    <n v="0"/>
    <n v="0"/>
    <n v="0"/>
    <n v="3"/>
    <n v="0"/>
    <n v="0"/>
    <n v="0"/>
    <n v="27"/>
    <n v="0"/>
    <n v="0"/>
    <n v="0"/>
    <n v="0"/>
    <n v="53.11"/>
    <n v="9.1671221274388994"/>
    <n v="1.0119828410070399"/>
    <n v="8.05857466744839"/>
    <n v="9.5510204081632608"/>
    <n v="4.0221606648199399"/>
    <n v="133"/>
    <n v="142"/>
    <n v="184.024169921875"/>
    <n v="183.92213439941401"/>
    <n v="185.19622802734301"/>
    <n v="2"/>
    <n v="0"/>
    <n v="0"/>
  </r>
  <r>
    <x v="89"/>
    <x v="89"/>
    <x v="0"/>
    <x v="19"/>
    <x v="305"/>
    <n v="-4.22"/>
    <n v="-5.9413490299999996"/>
    <n v="-5.9"/>
    <n v="4.22"/>
    <n v="5.9413490299999996"/>
    <n v="5.9"/>
    <n v="2.2840050840834598"/>
    <n v="1.5758898949692299"/>
    <n v="0.77200000000000002"/>
    <n v="0.64300000000000002"/>
    <n v="0.66199999999999992"/>
    <n v="0.68899999999999995"/>
    <x v="286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4.30464172363199"/>
    <n v="221.53323364257801"/>
    <n v="222.39149475097599"/>
    <n v="1"/>
    <n v="1"/>
    <n v="1"/>
  </r>
  <r>
    <x v="89"/>
    <x v="89"/>
    <x v="0"/>
    <x v="19"/>
    <x v="306"/>
    <n v="-3.76"/>
    <n v="-5.9447855900000004"/>
    <n v="-5.9"/>
    <n v="3.76"/>
    <n v="5.9447855900000004"/>
    <n v="5.9"/>
    <n v="2.3564593323702301"/>
    <n v="1.63769812713636"/>
    <n v="0.92200000000000004"/>
    <n v="0.64100000000000001"/>
    <n v="0.66199999999999992"/>
    <n v="0.71499999999999997"/>
    <x v="287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1.56831359863199"/>
    <n v="223.15310668945301"/>
    <n v="222.57423400878901"/>
    <n v="1"/>
    <n v="1"/>
    <n v="1"/>
  </r>
  <r>
    <x v="89"/>
    <x v="89"/>
    <x v="0"/>
    <x v="19"/>
    <x v="307"/>
    <n v="-3.51"/>
    <n v="-5.9393987700000004"/>
    <n v="-5.9"/>
    <n v="3.51"/>
    <n v="5.9393987700000004"/>
    <n v="5.9"/>
    <n v="2.3896244179995798"/>
    <n v="1.6407514403615"/>
    <n v="0.96499999999999997"/>
    <n v="0.64400000000000002"/>
    <n v="0.66199999999999992"/>
    <n v="0.72799999999999998"/>
    <x v="288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1.91102600097599"/>
    <n v="221.78511047363199"/>
    <n v="223.17915344238199"/>
    <n v="0"/>
    <n v="1"/>
    <n v="1"/>
  </r>
  <r>
    <x v="90"/>
    <x v="90"/>
    <x v="0"/>
    <x v="21"/>
    <x v="308"/>
    <n v="-4.46"/>
    <n v="-6.6284136800000004"/>
    <n v="-6.5"/>
    <n v="4.46"/>
    <n v="6.6284136800000004"/>
    <n v="6.5"/>
    <n v="1.84503558286112"/>
    <n v="1.17298752264436"/>
    <n v="0.65200000000000002"/>
    <n v="0.26700000000000002"/>
    <n v="0.31299999999999994"/>
    <n v="0.49099999999999999"/>
    <x v="289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3.55163574218699"/>
    <n v="283.481353759765"/>
    <n v="282.65304565429602"/>
    <n v="1"/>
    <n v="1"/>
    <n v="1"/>
  </r>
  <r>
    <x v="90"/>
    <x v="90"/>
    <x v="0"/>
    <x v="21"/>
    <x v="309"/>
    <n v="-4.87"/>
    <n v="-6.5521039999999999"/>
    <n v="-5.8"/>
    <n v="4.87"/>
    <n v="6.5521039999999999"/>
    <n v="5.8"/>
    <n v="2.16986192478155"/>
    <n v="1.2713613975344999"/>
    <n v="0.42900000000000005"/>
    <n v="0.29900000000000004"/>
    <n v="0.71500000000000008"/>
    <n v="0.64600000000000002"/>
    <x v="290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69.61508178710898"/>
    <n v="278.87652587890602"/>
    <n v="278.53189086914"/>
    <n v="2"/>
    <n v="2"/>
    <n v="2"/>
  </r>
  <r>
    <x v="90"/>
    <x v="90"/>
    <x v="0"/>
    <x v="21"/>
    <x v="310"/>
    <n v="-4.45"/>
    <n v="-6.5515398999999999"/>
    <n v="-6.4"/>
    <n v="4.45"/>
    <n v="6.5515398999999999"/>
    <n v="6.4"/>
    <n v="1.92005063290524"/>
    <n v="0.58859379710396798"/>
    <n v="0.65799999999999992"/>
    <n v="0.30000000000000004"/>
    <n v="0.36199999999999999"/>
    <n v="0.52900000000000003"/>
    <x v="291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7.15087890625"/>
    <n v="275.88497924804602"/>
    <n v="278.53723144531199"/>
    <n v="2"/>
    <n v="2"/>
    <n v="2"/>
  </r>
  <r>
    <x v="91"/>
    <x v="91"/>
    <x v="24"/>
    <x v="22"/>
    <x v="311"/>
    <n v="-4.37"/>
    <n v="-6.7704043399999998"/>
    <n v="-6.8"/>
    <n v="4.37"/>
    <n v="6.7704043399999998"/>
    <n v="6.8"/>
    <n v="0.72775854795092498"/>
    <n v="0.49635268419988998"/>
    <n v="0.70199999999999996"/>
    <n v="0.21099999999999997"/>
    <n v="0.19399999999999995"/>
    <n v="3.9E-2"/>
    <x v="292"/>
    <n v="15"/>
    <n v="0"/>
    <n v="2"/>
    <n v="0"/>
    <n v="0"/>
    <n v="1"/>
    <n v="0"/>
    <n v="0"/>
    <n v="3"/>
    <n v="244.33799505233699"/>
    <n v="6.6982999999999899"/>
    <n v="22"/>
    <n v="2"/>
    <n v="1"/>
    <n v="1"/>
    <n v="0"/>
    <n v="0"/>
    <n v="1"/>
    <n v="0.1"/>
    <n v="20"/>
    <n v="2"/>
    <n v="0"/>
    <n v="89.849099999999893"/>
    <n v="38"/>
    <n v="0"/>
    <n v="0"/>
    <n v="0"/>
    <n v="0"/>
    <n v="0"/>
    <n v="0"/>
    <n v="2"/>
    <n v="1"/>
    <n v="0"/>
    <n v="0"/>
    <n v="40"/>
    <n v="0"/>
    <n v="0"/>
    <n v="0"/>
    <n v="0"/>
    <n v="24.75"/>
    <n v="10.921252241079401"/>
    <n v="1.0775231396734"/>
    <n v="9.1355152747714197"/>
    <n v="13.005000000000001"/>
    <n v="5.9698216735253702"/>
    <n v="210"/>
    <n v="231"/>
    <n v="234.18421936035099"/>
    <n v="239.85513305664"/>
    <n v="238.98898315429599"/>
    <n v="1"/>
    <n v="1"/>
    <n v="1"/>
  </r>
  <r>
    <x v="91"/>
    <x v="91"/>
    <x v="24"/>
    <x v="22"/>
    <x v="312"/>
    <n v="-4.3499999999999996"/>
    <n v="-6.7803115800000002"/>
    <n v="-6.8"/>
    <n v="4.3499999999999996"/>
    <n v="6.7803115800000002"/>
    <n v="6.8"/>
    <n v="1.2741254445021899"/>
    <n v="0.219139787370807"/>
    <n v="0.71300000000000008"/>
    <n v="0.20799999999999996"/>
    <n v="0.19399999999999995"/>
    <n v="0.23400000000000001"/>
    <x v="293"/>
    <n v="15"/>
    <n v="0"/>
    <n v="2"/>
    <n v="0"/>
    <n v="0"/>
    <n v="1"/>
    <n v="0"/>
    <n v="0"/>
    <n v="3"/>
    <n v="244.33799505233699"/>
    <n v="6.6982999999999899"/>
    <n v="22"/>
    <n v="2"/>
    <n v="1"/>
    <n v="1"/>
    <n v="0"/>
    <n v="0"/>
    <n v="1"/>
    <n v="0.1"/>
    <n v="20"/>
    <n v="2"/>
    <n v="0"/>
    <n v="89.849099999999893"/>
    <n v="38"/>
    <n v="0"/>
    <n v="0"/>
    <n v="0"/>
    <n v="0"/>
    <n v="0"/>
    <n v="0"/>
    <n v="2"/>
    <n v="1"/>
    <n v="0"/>
    <n v="0"/>
    <n v="40"/>
    <n v="0"/>
    <n v="0"/>
    <n v="0"/>
    <n v="0"/>
    <n v="24.75"/>
    <n v="10.921252241079401"/>
    <n v="1.0775231396734"/>
    <n v="9.1355152747714197"/>
    <n v="13.005000000000001"/>
    <n v="5.9698216735253702"/>
    <n v="210"/>
    <n v="231"/>
    <n v="236.35702514648401"/>
    <n v="239.41018676757801"/>
    <n v="238.59385681152301"/>
    <n v="1"/>
    <n v="1"/>
    <n v="1"/>
  </r>
  <r>
    <x v="91"/>
    <x v="91"/>
    <x v="24"/>
    <x v="22"/>
    <x v="313"/>
    <n v="-5.48"/>
    <n v="-6.3831949200000002"/>
    <n v="-6.3"/>
    <n v="5.48"/>
    <n v="6.3831949200000002"/>
    <n v="6.3"/>
    <n v="0.62602521975648495"/>
    <n v="0.37527389251623"/>
    <n v="0.15200000000000002"/>
    <n v="0.38800000000000001"/>
    <n v="0.42100000000000004"/>
    <n v="2.4E-2"/>
    <x v="294"/>
    <n v="15"/>
    <n v="0"/>
    <n v="2"/>
    <n v="0"/>
    <n v="0"/>
    <n v="1"/>
    <n v="0"/>
    <n v="0"/>
    <n v="3"/>
    <n v="244.33799505233699"/>
    <n v="6.6982999999999899"/>
    <n v="22"/>
    <n v="2"/>
    <n v="1"/>
    <n v="1"/>
    <n v="0"/>
    <n v="0"/>
    <n v="1"/>
    <n v="0.1"/>
    <n v="20"/>
    <n v="2"/>
    <n v="0"/>
    <n v="89.849099999999893"/>
    <n v="38"/>
    <n v="0"/>
    <n v="0"/>
    <n v="0"/>
    <n v="0"/>
    <n v="0"/>
    <n v="0"/>
    <n v="2"/>
    <n v="1"/>
    <n v="0"/>
    <n v="0"/>
    <n v="40"/>
    <n v="0"/>
    <n v="0"/>
    <n v="0"/>
    <n v="0"/>
    <n v="24.75"/>
    <n v="10.921252241079401"/>
    <n v="1.0775231396734"/>
    <n v="9.1355152747714197"/>
    <n v="13.005000000000001"/>
    <n v="5.9698216735253702"/>
    <n v="210"/>
    <n v="231"/>
    <n v="235.76795959472599"/>
    <n v="234.73873901367099"/>
    <n v="235.22065734863199"/>
    <n v="3"/>
    <n v="1"/>
    <n v="1"/>
  </r>
  <r>
    <x v="92"/>
    <x v="92"/>
    <x v="0"/>
    <x v="4"/>
    <x v="314"/>
    <n v="-4.8099999999999996"/>
    <n v="-7.0070481300000003"/>
    <n v="-7"/>
    <n v="4.8099999999999996"/>
    <n v="7.0070481300000003"/>
    <n v="7"/>
    <n v="0.91465770247411804"/>
    <n v="0.18622529026246101"/>
    <n v="0.46099999999999997"/>
    <n v="0.127"/>
    <n v="0.129"/>
    <n v="8.2000000000000003E-2"/>
    <x v="295"/>
    <n v="12"/>
    <n v="2"/>
    <n v="0"/>
    <n v="1"/>
    <n v="0"/>
    <n v="2"/>
    <n v="0"/>
    <n v="0"/>
    <n v="2"/>
    <n v="280.22499239444699"/>
    <n v="5.7164000000000001"/>
    <n v="11"/>
    <n v="2"/>
    <n v="1"/>
    <n v="2"/>
    <n v="1"/>
    <n v="0"/>
    <n v="0"/>
    <n v="0.19047619047618999"/>
    <n v="21"/>
    <n v="0"/>
    <n v="0"/>
    <n v="75.423400000000001"/>
    <n v="29"/>
    <n v="3"/>
    <n v="0"/>
    <n v="0"/>
    <n v="0"/>
    <n v="0"/>
    <n v="3"/>
    <n v="1"/>
    <n v="2"/>
    <n v="0"/>
    <n v="0"/>
    <n v="30"/>
    <n v="0"/>
    <n v="0"/>
    <n v="0"/>
    <n v="0"/>
    <n v="52.16"/>
    <n v="10.934286973126"/>
    <n v="0.97559043791594502"/>
    <n v="10.2078660759363"/>
    <n v="16.371882086167801"/>
    <n v="6.84"/>
    <n v="150"/>
    <n v="168"/>
    <n v="250.575592041015"/>
    <n v="249.172927856445"/>
    <n v="252.60232543945301"/>
    <n v="1"/>
    <n v="1"/>
    <n v="1"/>
  </r>
  <r>
    <x v="92"/>
    <x v="92"/>
    <x v="0"/>
    <x v="4"/>
    <x v="315"/>
    <n v="-5.1100000000000003"/>
    <n v="-6.5444760300000002"/>
    <n v="-6.5"/>
    <n v="5.1100000000000003"/>
    <n v="6.5444760300000002"/>
    <n v="6.5"/>
    <n v="2.15088686522498"/>
    <n v="1.4416033438290701"/>
    <n v="0.30000000000000004"/>
    <n v="0.30300000000000005"/>
    <n v="0.31299999999999994"/>
    <n v="0.63600000000000001"/>
    <x v="296"/>
    <n v="12"/>
    <n v="2"/>
    <n v="0"/>
    <n v="1"/>
    <n v="0"/>
    <n v="2"/>
    <n v="0"/>
    <n v="0"/>
    <n v="2"/>
    <n v="280.22499239444699"/>
    <n v="5.7164000000000001"/>
    <n v="11"/>
    <n v="2"/>
    <n v="1"/>
    <n v="2"/>
    <n v="1"/>
    <n v="0"/>
    <n v="0"/>
    <n v="0.19047619047618999"/>
    <n v="21"/>
    <n v="0"/>
    <n v="0"/>
    <n v="75.423400000000001"/>
    <n v="29"/>
    <n v="3"/>
    <n v="0"/>
    <n v="0"/>
    <n v="0"/>
    <n v="0"/>
    <n v="3"/>
    <n v="1"/>
    <n v="2"/>
    <n v="0"/>
    <n v="0"/>
    <n v="30"/>
    <n v="0"/>
    <n v="0"/>
    <n v="0"/>
    <n v="0"/>
    <n v="52.16"/>
    <n v="10.934286973126"/>
    <n v="0.97559043791594502"/>
    <n v="10.2078660759363"/>
    <n v="16.371882086167801"/>
    <n v="6.84"/>
    <n v="150"/>
    <n v="168"/>
    <n v="254.15032958984301"/>
    <n v="254.55133056640599"/>
    <n v="252.49853515625"/>
    <n v="1"/>
    <n v="0"/>
    <n v="0"/>
  </r>
  <r>
    <x v="92"/>
    <x v="92"/>
    <x v="0"/>
    <x v="4"/>
    <x v="316"/>
    <n v="-4.57"/>
    <n v="-7.0312886199999998"/>
    <n v="-7"/>
    <n v="4.57"/>
    <n v="7.0312886199999998"/>
    <n v="7"/>
    <n v="1.68150704753313"/>
    <n v="1.1358252792438699"/>
    <n v="0.59499999999999997"/>
    <n v="0.12"/>
    <n v="0.129"/>
    <n v="0.41899999999999998"/>
    <x v="297"/>
    <n v="12"/>
    <n v="2"/>
    <n v="0"/>
    <n v="1"/>
    <n v="0"/>
    <n v="2"/>
    <n v="0"/>
    <n v="0"/>
    <n v="2"/>
    <n v="280.22499239444699"/>
    <n v="5.7164000000000001"/>
    <n v="11"/>
    <n v="2"/>
    <n v="1"/>
    <n v="2"/>
    <n v="1"/>
    <n v="0"/>
    <n v="0"/>
    <n v="0.19047619047618999"/>
    <n v="21"/>
    <n v="0"/>
    <n v="0"/>
    <n v="75.423400000000001"/>
    <n v="29"/>
    <n v="3"/>
    <n v="0"/>
    <n v="0"/>
    <n v="0"/>
    <n v="0"/>
    <n v="3"/>
    <n v="1"/>
    <n v="2"/>
    <n v="0"/>
    <n v="0"/>
    <n v="30"/>
    <n v="0"/>
    <n v="0"/>
    <n v="0"/>
    <n v="0"/>
    <n v="52.16"/>
    <n v="10.934286973126"/>
    <n v="0.97559043791594502"/>
    <n v="10.2078660759363"/>
    <n v="16.371882086167801"/>
    <n v="6.84"/>
    <n v="150"/>
    <n v="168"/>
    <n v="250.625717163085"/>
    <n v="250.34297180175699"/>
    <n v="248.52273559570301"/>
    <n v="2"/>
    <n v="0"/>
    <n v="0"/>
  </r>
  <r>
    <x v="34"/>
    <x v="34"/>
    <x v="12"/>
    <x v="1"/>
    <x v="317"/>
    <n v="-5.69"/>
    <n v="-7.45844269"/>
    <n v="-7.1"/>
    <n v="5.69"/>
    <n v="7.45844269"/>
    <n v="7.1"/>
    <n v="2.3159555351576802"/>
    <n v="0.60311396263570205"/>
    <n v="9.3999999999999972E-2"/>
    <n v="3.9000000000000035E-2"/>
    <n v="0.10099999999999998"/>
    <n v="0.69899999999999995"/>
    <x v="298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0.30419921875"/>
    <n v="269.78042602539"/>
    <n v="272.64669799804602"/>
    <n v="2"/>
    <n v="2"/>
    <n v="2"/>
  </r>
  <r>
    <x v="34"/>
    <x v="34"/>
    <x v="12"/>
    <x v="1"/>
    <x v="318"/>
    <n v="-4.18"/>
    <n v="-7.5578093500000003"/>
    <n v="-7.2"/>
    <n v="4.18"/>
    <n v="7.5578093500000003"/>
    <n v="7.2"/>
    <n v="1.9127656888867399"/>
    <n v="1.1249794068312799"/>
    <n v="0.78900000000000003"/>
    <n v="2.9000000000000026E-2"/>
    <n v="7.999999999999996E-2"/>
    <n v="0.52700000000000002"/>
    <x v="299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9.40609741210898"/>
    <n v="276.53872680664"/>
    <n v="278.987548828125"/>
    <n v="2"/>
    <n v="2"/>
    <n v="2"/>
  </r>
  <r>
    <x v="34"/>
    <x v="34"/>
    <x v="12"/>
    <x v="1"/>
    <x v="319"/>
    <n v="-5.52"/>
    <n v="-7.4774327300000003"/>
    <n v="-7.1"/>
    <n v="5.52"/>
    <n v="7.4774327300000003"/>
    <n v="7.1"/>
    <n v="2.9264705744233601"/>
    <n v="1.05383762750729"/>
    <n v="0.13800000000000001"/>
    <n v="3.7000000000000033E-2"/>
    <n v="0.10099999999999998"/>
    <n v="0.91300000000000003"/>
    <x v="300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3.25955200195301"/>
    <n v="273.10614013671801"/>
    <n v="279.54647827148398"/>
    <n v="2"/>
    <n v="2"/>
    <n v="2"/>
  </r>
  <r>
    <x v="49"/>
    <x v="49"/>
    <x v="10"/>
    <x v="8"/>
    <x v="320"/>
    <n v="-3.64"/>
    <n v="-6.0206174900000002"/>
    <n v="-6"/>
    <n v="3.64"/>
    <n v="6.0206174900000002"/>
    <n v="6"/>
    <n v="1.44591404961647"/>
    <n v="0.39566876229371201"/>
    <n v="0.94699999999999995"/>
    <n v="0.6"/>
    <n v="0.6"/>
    <n v="0.316"/>
    <x v="301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28.08738708496"/>
    <n v="226.90695190429599"/>
    <n v="227.92329406738199"/>
    <n v="1"/>
    <n v="1"/>
    <n v="1"/>
  </r>
  <r>
    <x v="49"/>
    <x v="49"/>
    <x v="10"/>
    <x v="8"/>
    <x v="321"/>
    <n v="-3.41"/>
    <n v="-6.0257463500000004"/>
    <n v="-6.1"/>
    <n v="3.41"/>
    <n v="6.0257463500000004"/>
    <n v="6.1"/>
    <n v="1.4930289350475601"/>
    <n v="0.360372109692283"/>
    <n v="0.97599999999999998"/>
    <n v="0.59599999999999997"/>
    <n v="0.53800000000000003"/>
    <n v="0.33700000000000002"/>
    <x v="302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28.60415649414"/>
    <n v="230.67543029785099"/>
    <n v="226.68730163574199"/>
    <n v="0"/>
    <n v="1"/>
    <n v="1"/>
  </r>
  <r>
    <x v="49"/>
    <x v="49"/>
    <x v="10"/>
    <x v="8"/>
    <x v="322"/>
    <n v="-2.99"/>
    <n v="-5.6515140500000003"/>
    <n v="-5.6"/>
    <n v="2.99"/>
    <n v="5.6515140500000003"/>
    <n v="5.6"/>
    <n v="2.5213654015200202"/>
    <n v="1.2526634671841299"/>
    <n v="0.998"/>
    <n v="0.79500000000000004"/>
    <n v="0.81"/>
    <n v="0.77400000000000002"/>
    <x v="303"/>
    <n v="6"/>
    <n v="8"/>
    <n v="0"/>
    <n v="0"/>
    <n v="0"/>
    <n v="2"/>
    <n v="0"/>
    <n v="0"/>
    <n v="1"/>
    <n v="219.303995013237"/>
    <n v="6.95779999999999"/>
    <n v="20"/>
    <n v="2"/>
    <n v="0"/>
    <n v="1"/>
    <n v="1"/>
    <n v="0"/>
    <n v="0"/>
    <n v="0.3125"/>
    <n v="16"/>
    <n v="0"/>
    <n v="0"/>
    <n v="85.128499999999903"/>
    <n v="35"/>
    <n v="0"/>
    <n v="0"/>
    <n v="0"/>
    <n v="0"/>
    <n v="0"/>
    <n v="0"/>
    <n v="0"/>
    <n v="2"/>
    <n v="0"/>
    <n v="0"/>
    <n v="35"/>
    <n v="0"/>
    <n v="0"/>
    <n v="0"/>
    <n v="0"/>
    <n v="40.129999999999903"/>
    <n v="10.677280428927199"/>
    <n v="0.98317848959618104"/>
    <n v="9.85996138230478"/>
    <n v="14.0625"/>
    <n v="6.6666666666666599"/>
    <n v="180"/>
    <n v="179"/>
    <n v="222.17399597167901"/>
    <n v="231.10218811035099"/>
    <n v="228.88151550292901"/>
    <n v="0"/>
    <n v="1"/>
    <n v="1"/>
  </r>
  <r>
    <x v="93"/>
    <x v="93"/>
    <x v="8"/>
    <x v="6"/>
    <x v="323"/>
    <n v="-5.17"/>
    <n v="-6.8300600100000004"/>
    <n v="-6.8"/>
    <n v="5.17"/>
    <n v="6.8300600100000004"/>
    <n v="6.8"/>
    <n v="1.4645978854822399"/>
    <n v="1.0194947745057099"/>
    <n v="0.26900000000000002"/>
    <n v="0.18500000000000005"/>
    <n v="0.19399999999999995"/>
    <n v="0.32500000000000001"/>
    <x v="201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48.92247009277301"/>
    <n v="254.97520446777301"/>
    <n v="254.54211425781199"/>
    <n v="2"/>
    <n v="1"/>
    <n v="1"/>
  </r>
  <r>
    <x v="93"/>
    <x v="93"/>
    <x v="8"/>
    <x v="6"/>
    <x v="324"/>
    <n v="-5.28"/>
    <n v="-6.8291697500000001"/>
    <n v="-6.8"/>
    <n v="5.28"/>
    <n v="6.8291697500000001"/>
    <n v="6.8"/>
    <n v="1.69954437562908"/>
    <n v="1.1870053294360801"/>
    <n v="0.21699999999999997"/>
    <n v="0.18600000000000005"/>
    <n v="0.19399999999999995"/>
    <n v="0.42699999999999999"/>
    <x v="304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51.00849914550699"/>
    <n v="254.10906982421801"/>
    <n v="253.869873046875"/>
    <n v="1"/>
    <n v="1"/>
    <n v="1"/>
  </r>
  <r>
    <x v="93"/>
    <x v="93"/>
    <x v="8"/>
    <x v="6"/>
    <x v="325"/>
    <n v="-4.8099999999999996"/>
    <n v="-6.2342062"/>
    <n v="-6.2"/>
    <n v="4.8099999999999996"/>
    <n v="6.2342062"/>
    <n v="6.2"/>
    <n v="1.3374926555467199"/>
    <n v="0.236718042080202"/>
    <n v="0.46099999999999997"/>
    <n v="0.47"/>
    <n v="0.47399999999999998"/>
    <n v="0.26300000000000001"/>
    <x v="305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51.44149780273401"/>
    <n v="249.46992492675699"/>
    <n v="252.20121765136699"/>
    <n v="2"/>
    <n v="2"/>
    <n v="2"/>
  </r>
  <r>
    <x v="94"/>
    <x v="94"/>
    <x v="21"/>
    <x v="1"/>
    <x v="326"/>
    <n v="-5.25"/>
    <n v="-7.42192936"/>
    <n v="-7.4"/>
    <n v="5.25"/>
    <n v="7.42192936"/>
    <n v="7.4"/>
    <n v="1.2558213669076701"/>
    <n v="0.81339937149927199"/>
    <n v="0.22799999999999998"/>
    <n v="4.4000000000000039E-2"/>
    <n v="4.500000000000004E-2"/>
    <n v="0.22600000000000001"/>
    <x v="306"/>
    <n v="13"/>
    <n v="1"/>
    <n v="2"/>
    <n v="0"/>
    <n v="0"/>
    <n v="0"/>
    <n v="0"/>
    <n v="0"/>
    <n v="3"/>
    <n v="208.26399564742999"/>
    <n v="4.9872999999999896"/>
    <n v="13"/>
    <n v="1"/>
    <n v="1"/>
    <n v="1"/>
    <n v="0"/>
    <n v="0"/>
    <n v="0"/>
    <n v="0.11111111111111099"/>
    <n v="18"/>
    <n v="1"/>
    <n v="0"/>
    <n v="78.136399999999995"/>
    <n v="28"/>
    <n v="0"/>
    <n v="0"/>
    <n v="0"/>
    <n v="0"/>
    <n v="0"/>
    <n v="0"/>
    <n v="2"/>
    <n v="0"/>
    <n v="0"/>
    <n v="0"/>
    <n v="30"/>
    <n v="0"/>
    <n v="0"/>
    <n v="0"/>
    <n v="0"/>
    <n v="28.68"/>
    <n v="9.9207478667261402"/>
    <n v="1.00460057201409"/>
    <n v="8.8753157653855599"/>
    <n v="11.1111111111111"/>
    <n v="5.1041666666666599"/>
    <n v="146"/>
    <n v="162"/>
    <n v="202.597564697265"/>
    <n v="207.64353942871"/>
    <n v="206.86294555664"/>
    <n v="2"/>
    <n v="0"/>
    <n v="0"/>
  </r>
  <r>
    <x v="94"/>
    <x v="94"/>
    <x v="21"/>
    <x v="1"/>
    <x v="327"/>
    <n v="-5.26"/>
    <n v="-7.4055409399999998"/>
    <n v="-7.4"/>
    <n v="5.26"/>
    <n v="7.4055409399999998"/>
    <n v="7.4"/>
    <n v="0.47517083419119999"/>
    <n v="0.32612786482665601"/>
    <n v="0.22499999999999998"/>
    <n v="4.8000000000000043E-2"/>
    <n v="4.500000000000004E-2"/>
    <n v="0.01"/>
    <x v="307"/>
    <n v="13"/>
    <n v="1"/>
    <n v="2"/>
    <n v="0"/>
    <n v="0"/>
    <n v="0"/>
    <n v="0"/>
    <n v="0"/>
    <n v="3"/>
    <n v="208.26399564742999"/>
    <n v="4.9872999999999896"/>
    <n v="13"/>
    <n v="1"/>
    <n v="1"/>
    <n v="1"/>
    <n v="0"/>
    <n v="0"/>
    <n v="0"/>
    <n v="0.11111111111111099"/>
    <n v="18"/>
    <n v="1"/>
    <n v="0"/>
    <n v="78.136399999999995"/>
    <n v="28"/>
    <n v="0"/>
    <n v="0"/>
    <n v="0"/>
    <n v="0"/>
    <n v="0"/>
    <n v="0"/>
    <n v="2"/>
    <n v="0"/>
    <n v="0"/>
    <n v="0"/>
    <n v="30"/>
    <n v="0"/>
    <n v="0"/>
    <n v="0"/>
    <n v="0"/>
    <n v="28.68"/>
    <n v="9.9207478667261402"/>
    <n v="1.00460057201409"/>
    <n v="8.8753157653855599"/>
    <n v="11.1111111111111"/>
    <n v="5.1041666666666599"/>
    <n v="146"/>
    <n v="162"/>
    <n v="202.36727905273401"/>
    <n v="205.18524169921801"/>
    <n v="206.25727844238199"/>
    <n v="2"/>
    <n v="0"/>
    <n v="0"/>
  </r>
  <r>
    <x v="94"/>
    <x v="94"/>
    <x v="21"/>
    <x v="1"/>
    <x v="328"/>
    <n v="-5.27"/>
    <n v="-7.4190835999999996"/>
    <n v="-7.4"/>
    <n v="5.27"/>
    <n v="7.4190835999999996"/>
    <n v="7.4"/>
    <n v="1.09298725598557"/>
    <n v="0.74952112517036895"/>
    <n v="0.22099999999999997"/>
    <n v="4.500000000000004E-2"/>
    <n v="4.500000000000004E-2"/>
    <n v="0.14899999999999999"/>
    <x v="308"/>
    <n v="13"/>
    <n v="1"/>
    <n v="2"/>
    <n v="0"/>
    <n v="0"/>
    <n v="0"/>
    <n v="0"/>
    <n v="0"/>
    <n v="3"/>
    <n v="208.26399564742999"/>
    <n v="4.9872999999999896"/>
    <n v="13"/>
    <n v="1"/>
    <n v="1"/>
    <n v="1"/>
    <n v="0"/>
    <n v="0"/>
    <n v="0"/>
    <n v="0.11111111111111099"/>
    <n v="18"/>
    <n v="1"/>
    <n v="0"/>
    <n v="78.136399999999995"/>
    <n v="28"/>
    <n v="0"/>
    <n v="0"/>
    <n v="0"/>
    <n v="0"/>
    <n v="0"/>
    <n v="0"/>
    <n v="2"/>
    <n v="0"/>
    <n v="0"/>
    <n v="0"/>
    <n v="30"/>
    <n v="0"/>
    <n v="0"/>
    <n v="0"/>
    <n v="0"/>
    <n v="28.68"/>
    <n v="9.9207478667261402"/>
    <n v="1.00460057201409"/>
    <n v="8.8753157653855599"/>
    <n v="11.1111111111111"/>
    <n v="5.1041666666666599"/>
    <n v="146"/>
    <n v="162"/>
    <n v="204.68878173828099"/>
    <n v="207.435134887695"/>
    <n v="206.34521484375"/>
    <n v="2"/>
    <n v="0"/>
    <n v="0"/>
  </r>
  <r>
    <x v="95"/>
    <x v="95"/>
    <x v="0"/>
    <x v="17"/>
    <x v="329"/>
    <n v="-4.07"/>
    <n v="-5.8072948499999999"/>
    <n v="-5.6"/>
    <n v="4.07"/>
    <n v="5.8072948499999999"/>
    <n v="5.6"/>
    <n v="2.9654835035858902"/>
    <n v="1.4579300512728199"/>
    <n v="0.83199999999999996"/>
    <n v="0.72199999999999998"/>
    <n v="0.81"/>
    <n v="0.92200000000000004"/>
    <x v="309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27.04837036132801"/>
    <n v="228.65711975097599"/>
    <n v="224.32911682128901"/>
    <n v="0"/>
    <n v="1"/>
    <n v="1"/>
  </r>
  <r>
    <x v="95"/>
    <x v="95"/>
    <x v="0"/>
    <x v="17"/>
    <x v="330"/>
    <n v="-3.9"/>
    <n v="-6.2235093099999999"/>
    <n v="-6.2"/>
    <n v="3.9"/>
    <n v="6.2235093099999999"/>
    <n v="6.2"/>
    <n v="2.66517707054888"/>
    <n v="1.2244312198935901"/>
    <n v="0.88700000000000001"/>
    <n v="0.47799999999999998"/>
    <n v="0.47399999999999998"/>
    <n v="0.82799999999999996"/>
    <x v="310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30.08328247070301"/>
    <n v="228.96514892578099"/>
    <n v="227.35809326171801"/>
    <n v="1"/>
    <n v="0"/>
    <n v="0"/>
  </r>
  <r>
    <x v="95"/>
    <x v="95"/>
    <x v="0"/>
    <x v="17"/>
    <x v="331"/>
    <n v="-3.92"/>
    <n v="-6.0691661799999999"/>
    <n v="-6.1"/>
    <n v="3.92"/>
    <n v="6.0691661799999999"/>
    <n v="6.1"/>
    <n v="2.8172287588326701"/>
    <n v="1.828454915951"/>
    <n v="0.88300000000000001"/>
    <n v="0.57000000000000006"/>
    <n v="0.53800000000000003"/>
    <n v="0.88200000000000001"/>
    <x v="311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22.40487670898401"/>
    <n v="229.65663146972599"/>
    <n v="228.40875244140599"/>
    <n v="1"/>
    <n v="2"/>
    <n v="1"/>
  </r>
  <r>
    <x v="72"/>
    <x v="72"/>
    <x v="14"/>
    <x v="1"/>
    <x v="332"/>
    <n v="-3.46"/>
    <n v="-6.2363638899999998"/>
    <n v="-6.2"/>
    <n v="3.46"/>
    <n v="6.2363638899999998"/>
    <n v="6.2"/>
    <n v="1.16412268371484"/>
    <n v="0.46929542878955599"/>
    <n v="0.97199999999999998"/>
    <n v="0.46799999999999997"/>
    <n v="0.47399999999999998"/>
    <n v="0.18"/>
    <x v="312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1.98030090332"/>
    <n v="215.47918701171801"/>
    <n v="214.43003845214801"/>
    <n v="0"/>
    <n v="1"/>
    <n v="1"/>
  </r>
  <r>
    <x v="72"/>
    <x v="72"/>
    <x v="14"/>
    <x v="1"/>
    <x v="333"/>
    <n v="-3.7"/>
    <n v="-5.8299965900000004"/>
    <n v="-6"/>
    <n v="3.7"/>
    <n v="5.8299965900000004"/>
    <n v="6"/>
    <n v="0.82591912274521695"/>
    <n v="0.56642328343484705"/>
    <n v="0.93399999999999994"/>
    <n v="0.71"/>
    <n v="0.6"/>
    <n v="5.8999999999999997E-2"/>
    <x v="313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5.453201293945"/>
    <n v="215.65829467773401"/>
    <n v="215.08619689941401"/>
    <n v="0"/>
    <n v="0"/>
    <n v="0"/>
  </r>
  <r>
    <x v="72"/>
    <x v="72"/>
    <x v="14"/>
    <x v="1"/>
    <x v="334"/>
    <n v="-3.58"/>
    <n v="-5.8531570400000001"/>
    <n v="-5.8"/>
    <n v="3.58"/>
    <n v="5.8531570400000001"/>
    <n v="5.8"/>
    <n v="1.02009283694251"/>
    <n v="0.17530019844297101"/>
    <n v="0.95599999999999996"/>
    <n v="0.69799999999999995"/>
    <n v="0.71500000000000008"/>
    <n v="0.11600000000000001"/>
    <x v="314"/>
    <n v="6"/>
    <n v="7"/>
    <n v="0"/>
    <n v="0"/>
    <n v="0"/>
    <n v="2"/>
    <n v="0"/>
    <n v="0"/>
    <n v="1"/>
    <n v="205.27699530124599"/>
    <n v="6.2510000000000003"/>
    <n v="18"/>
    <n v="2"/>
    <n v="0"/>
    <n v="1"/>
    <n v="1"/>
    <n v="0"/>
    <n v="0"/>
    <n v="0.266666666666666"/>
    <n v="15"/>
    <n v="0"/>
    <n v="0"/>
    <n v="78.207499999999897"/>
    <n v="32"/>
    <n v="0"/>
    <n v="0"/>
    <n v="0"/>
    <n v="0"/>
    <n v="0"/>
    <n v="0"/>
    <n v="0"/>
    <n v="2"/>
    <n v="0"/>
    <n v="0"/>
    <n v="32"/>
    <n v="0"/>
    <n v="0"/>
    <n v="0"/>
    <n v="0"/>
    <n v="40.129999999999903"/>
    <n v="10.887170020002401"/>
    <n v="0.98412745503117705"/>
    <n v="10.062764242927701"/>
    <n v="13.066666666666601"/>
    <n v="5.915"/>
    <n v="164"/>
    <n v="163"/>
    <n v="215.35546875"/>
    <n v="215.210205078125"/>
    <n v="215.44062805175699"/>
    <n v="0"/>
    <n v="0"/>
    <n v="0"/>
  </r>
  <r>
    <x v="96"/>
    <x v="96"/>
    <x v="0"/>
    <x v="23"/>
    <x v="335"/>
    <n v="-3.87"/>
    <n v="-5.9835047699999997"/>
    <n v="-6"/>
    <n v="3.87"/>
    <n v="5.9835047699999997"/>
    <n v="6"/>
    <n v="2.42269037229861"/>
    <n v="1.69513010119331"/>
    <n v="0.89600000000000002"/>
    <n v="0.61899999999999999"/>
    <n v="0.6"/>
    <n v="0.74199999999999999"/>
    <x v="315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63.79602050781199"/>
    <n v="268.74700927734301"/>
    <n v="268.94927978515602"/>
    <n v="2"/>
    <n v="1"/>
    <n v="1"/>
  </r>
  <r>
    <x v="96"/>
    <x v="96"/>
    <x v="0"/>
    <x v="23"/>
    <x v="336"/>
    <n v="-5.07"/>
    <n v="-6.0227737399999999"/>
    <n v="-6"/>
    <n v="5.07"/>
    <n v="6.0227737399999999"/>
    <n v="6"/>
    <n v="2.4152229545470001"/>
    <n v="1.6606855852817499"/>
    <n v="0.31999999999999995"/>
    <n v="0.59799999999999998"/>
    <n v="0.6"/>
    <n v="0.73799999999999999"/>
    <x v="316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73.64520263671801"/>
    <n v="269.64059448242102"/>
    <n v="269.20153808593699"/>
    <n v="1"/>
    <n v="1"/>
    <n v="1"/>
  </r>
  <r>
    <x v="96"/>
    <x v="96"/>
    <x v="0"/>
    <x v="23"/>
    <x v="337"/>
    <n v="-4.96"/>
    <n v="-6.0315418200000002"/>
    <n v="-6"/>
    <n v="4.96"/>
    <n v="6.0315418200000002"/>
    <n v="6"/>
    <n v="2.5512098006506299"/>
    <n v="1.7555402263683699"/>
    <n v="0.378"/>
    <n v="0.59200000000000008"/>
    <n v="0.6"/>
    <n v="0.78400000000000003"/>
    <x v="317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65.01156616210898"/>
    <n v="269.46774291992102"/>
    <n v="270.03024291992102"/>
    <n v="3"/>
    <n v="1"/>
    <n v="1"/>
  </r>
  <r>
    <x v="97"/>
    <x v="97"/>
    <x v="0"/>
    <x v="0"/>
    <x v="338"/>
    <n v="-5.16"/>
    <n v="-6.5394291899999999"/>
    <n v="-6.2"/>
    <n v="5.16"/>
    <n v="6.5394291899999999"/>
    <n v="6.2"/>
    <n v="3.0418633513338702"/>
    <n v="2.0568052711038201"/>
    <n v="0.27700000000000002"/>
    <n v="0.30500000000000005"/>
    <n v="0.47399999999999998"/>
    <n v="0.94299999999999995"/>
    <x v="118"/>
    <n v="12"/>
    <n v="4"/>
    <n v="0"/>
    <n v="1"/>
    <n v="0"/>
    <n v="0"/>
    <n v="0"/>
    <n v="0"/>
    <n v="2"/>
    <n v="261.31499350070902"/>
    <n v="7.2820999999999998"/>
    <n v="17"/>
    <n v="0"/>
    <n v="1"/>
    <n v="0"/>
    <n v="0"/>
    <n v="0"/>
    <n v="1"/>
    <n v="0.25"/>
    <n v="20"/>
    <n v="0"/>
    <n v="0"/>
    <n v="92.166099999999901"/>
    <n v="36"/>
    <n v="2"/>
    <n v="0"/>
    <n v="0"/>
    <n v="0"/>
    <n v="0"/>
    <n v="2"/>
    <n v="1"/>
    <n v="0"/>
    <n v="0"/>
    <n v="0"/>
    <n v="37"/>
    <n v="0"/>
    <n v="0"/>
    <n v="0"/>
    <n v="0"/>
    <n v="16.61"/>
    <n v="9.4949524762335091"/>
    <n v="1.0214751893672001"/>
    <n v="8.2953334305804702"/>
    <n v="15.39"/>
    <n v="7.6952662721893397"/>
    <n v="183"/>
    <n v="194"/>
    <n v="255.59745788574199"/>
    <n v="255.46060180664"/>
    <n v="255.40254211425699"/>
    <n v="2"/>
    <n v="1"/>
    <n v="1"/>
  </r>
  <r>
    <x v="97"/>
    <x v="97"/>
    <x v="0"/>
    <x v="0"/>
    <x v="339"/>
    <n v="-4.7699999999999996"/>
    <n v="-6.7350549700000002"/>
    <n v="-7"/>
    <n v="4.7699999999999996"/>
    <n v="6.7350549700000002"/>
    <n v="7"/>
    <n v="2.7484337824084002"/>
    <n v="1.93519111830103"/>
    <n v="0.48299999999999998"/>
    <n v="0.22499999999999998"/>
    <n v="0.129"/>
    <n v="0.85799999999999998"/>
    <x v="318"/>
    <n v="12"/>
    <n v="4"/>
    <n v="0"/>
    <n v="1"/>
    <n v="0"/>
    <n v="0"/>
    <n v="0"/>
    <n v="0"/>
    <n v="2"/>
    <n v="261.31499350070902"/>
    <n v="7.2820999999999998"/>
    <n v="17"/>
    <n v="0"/>
    <n v="1"/>
    <n v="0"/>
    <n v="0"/>
    <n v="0"/>
    <n v="1"/>
    <n v="0.25"/>
    <n v="20"/>
    <n v="0"/>
    <n v="0"/>
    <n v="92.166099999999901"/>
    <n v="36"/>
    <n v="2"/>
    <n v="0"/>
    <n v="0"/>
    <n v="0"/>
    <n v="0"/>
    <n v="2"/>
    <n v="1"/>
    <n v="0"/>
    <n v="0"/>
    <n v="0"/>
    <n v="37"/>
    <n v="0"/>
    <n v="0"/>
    <n v="0"/>
    <n v="0"/>
    <n v="16.61"/>
    <n v="9.4949524762335091"/>
    <n v="1.0214751893672001"/>
    <n v="8.2953334305804702"/>
    <n v="15.39"/>
    <n v="7.6952662721893397"/>
    <n v="183"/>
    <n v="194"/>
    <n v="252.06996154785099"/>
    <n v="255.17971801757801"/>
    <n v="255.70919799804599"/>
    <n v="1"/>
    <n v="1"/>
    <n v="1"/>
  </r>
  <r>
    <x v="97"/>
    <x v="97"/>
    <x v="0"/>
    <x v="0"/>
    <x v="340"/>
    <n v="-4.53"/>
    <n v="-6.4227609599999997"/>
    <n v="-6.5"/>
    <n v="4.53"/>
    <n v="6.4227609599999997"/>
    <n v="6.5"/>
    <n v="2.03756645423532"/>
    <n v="1.3911783831634601"/>
    <n v="0.62"/>
    <n v="0.36799999999999999"/>
    <n v="0.31299999999999994"/>
    <n v="0.58199999999999996"/>
    <x v="319"/>
    <n v="12"/>
    <n v="4"/>
    <n v="0"/>
    <n v="1"/>
    <n v="0"/>
    <n v="0"/>
    <n v="0"/>
    <n v="0"/>
    <n v="2"/>
    <n v="261.31499350070902"/>
    <n v="7.2820999999999998"/>
    <n v="17"/>
    <n v="0"/>
    <n v="1"/>
    <n v="0"/>
    <n v="0"/>
    <n v="0"/>
    <n v="1"/>
    <n v="0.25"/>
    <n v="20"/>
    <n v="0"/>
    <n v="0"/>
    <n v="92.166099999999901"/>
    <n v="36"/>
    <n v="2"/>
    <n v="0"/>
    <n v="0"/>
    <n v="0"/>
    <n v="0"/>
    <n v="2"/>
    <n v="1"/>
    <n v="0"/>
    <n v="0"/>
    <n v="0"/>
    <n v="37"/>
    <n v="0"/>
    <n v="0"/>
    <n v="0"/>
    <n v="0"/>
    <n v="16.61"/>
    <n v="9.4949524762335091"/>
    <n v="1.0214751893672001"/>
    <n v="8.2953334305804702"/>
    <n v="15.39"/>
    <n v="7.6952662721893397"/>
    <n v="183"/>
    <n v="194"/>
    <n v="249.94584655761699"/>
    <n v="255.00172424316401"/>
    <n v="254.11521911621"/>
    <n v="1"/>
    <n v="1"/>
    <n v="1"/>
  </r>
  <r>
    <x v="44"/>
    <x v="44"/>
    <x v="0"/>
    <x v="0"/>
    <x v="341"/>
    <n v="-4.9400000000000004"/>
    <n v="-7.4076266300000002"/>
    <n v="-7.4"/>
    <n v="4.9400000000000004"/>
    <n v="7.4076266300000002"/>
    <n v="7.4"/>
    <n v="3.0138654159221598"/>
    <n v="2.1187683721228998"/>
    <n v="0.39"/>
    <n v="4.7000000000000042E-2"/>
    <n v="4.500000000000004E-2"/>
    <n v="0.93600000000000005"/>
    <x v="320"/>
    <n v="20"/>
    <n v="0"/>
    <n v="1"/>
    <n v="0"/>
    <n v="2"/>
    <n v="0"/>
    <n v="0"/>
    <n v="0"/>
    <n v="4"/>
    <n v="309.408993124961"/>
    <n v="8.5827000000000009"/>
    <n v="25"/>
    <n v="2"/>
    <n v="1"/>
    <n v="0"/>
    <n v="0"/>
    <n v="0"/>
    <n v="1"/>
    <n v="0.115384615384615"/>
    <n v="26"/>
    <n v="2"/>
    <n v="0"/>
    <n v="113.130299999999"/>
    <n v="46"/>
    <n v="0"/>
    <n v="0"/>
    <n v="0"/>
    <n v="0"/>
    <n v="0"/>
    <n v="0"/>
    <n v="1"/>
    <n v="2"/>
    <n v="0"/>
    <n v="0"/>
    <n v="49"/>
    <n v="0"/>
    <n v="0"/>
    <n v="0"/>
    <n v="0"/>
    <n v="35.07"/>
    <n v="11.9498553195418"/>
    <n v="1.02412252029575"/>
    <n v="10.668384478148999"/>
    <n v="16.467455621301699"/>
    <n v="7.4861111111111098"/>
    <n v="253"/>
    <n v="284"/>
    <n v="288.11572265625"/>
    <n v="292.81976318359301"/>
    <n v="292.18099975585898"/>
    <n v="3"/>
    <n v="3"/>
    <n v="3"/>
  </r>
  <r>
    <x v="98"/>
    <x v="98"/>
    <x v="0"/>
    <x v="17"/>
    <x v="342"/>
    <n v="-5.13"/>
    <n v="-7.0245709400000003"/>
    <n v="-7"/>
    <n v="5.13"/>
    <n v="7.0245709400000003"/>
    <n v="7"/>
    <n v="0.93604260297841502"/>
    <n v="0.27683824171536903"/>
    <n v="0.29000000000000004"/>
    <n v="0.122"/>
    <n v="0.129"/>
    <n v="8.6999999999999994E-2"/>
    <x v="321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3.76301574707"/>
    <n v="255.35388183593699"/>
    <n v="257.03619384765602"/>
    <n v="1"/>
    <n v="1"/>
    <n v="1"/>
  </r>
  <r>
    <x v="98"/>
    <x v="98"/>
    <x v="0"/>
    <x v="17"/>
    <x v="343"/>
    <n v="-4.7"/>
    <n v="-7.0108308800000003"/>
    <n v="-7"/>
    <n v="4.7"/>
    <n v="7.0108308800000003"/>
    <n v="7"/>
    <n v="0.81697972551343601"/>
    <n v="0.52491163837353505"/>
    <n v="0.52200000000000002"/>
    <n v="0.126"/>
    <n v="0.129"/>
    <n v="5.6000000000000001E-2"/>
    <x v="322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8.27349853515602"/>
    <n v="257.46603393554602"/>
    <n v="258.573150634765"/>
    <n v="0"/>
    <n v="1"/>
    <n v="1"/>
  </r>
  <r>
    <x v="98"/>
    <x v="98"/>
    <x v="0"/>
    <x v="17"/>
    <x v="344"/>
    <n v="-4.5999999999999996"/>
    <n v="-6.5401806799999997"/>
    <n v="-6.5"/>
    <n v="4.5999999999999996"/>
    <n v="6.5401806799999997"/>
    <n v="6.5"/>
    <n v="1.3133759011731101"/>
    <n v="0.891717673304948"/>
    <n v="0.57499999999999996"/>
    <n v="0.30400000000000005"/>
    <n v="0.31299999999999994"/>
    <n v="0.252"/>
    <x v="323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6.02194213867102"/>
    <n v="259.46026611328102"/>
    <n v="258.61843872070301"/>
    <n v="0"/>
    <n v="0"/>
    <n v="0"/>
  </r>
  <r>
    <x v="80"/>
    <x v="80"/>
    <x v="0"/>
    <x v="0"/>
    <x v="345"/>
    <n v="-4.12"/>
    <n v="-6.4504432700000001"/>
    <n v="-6.4"/>
    <n v="4.12"/>
    <n v="6.4504432700000001"/>
    <n v="6.4"/>
    <n v="2.4155290055532901"/>
    <n v="1.6789010602168799"/>
    <n v="0.81600000000000006"/>
    <n v="0.35199999999999998"/>
    <n v="0.36199999999999999"/>
    <n v="0.73799999999999999"/>
    <x v="108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08.68438720703102"/>
    <n v="305.42626953125"/>
    <n v="304.69525146484301"/>
    <n v="1"/>
    <n v="1"/>
    <n v="1"/>
  </r>
  <r>
    <x v="80"/>
    <x v="80"/>
    <x v="0"/>
    <x v="0"/>
    <x v="346"/>
    <n v="-4.17"/>
    <n v="-6.7228403099999996"/>
    <n v="-6.8"/>
    <n v="4.17"/>
    <n v="6.7228403099999996"/>
    <n v="6.8"/>
    <n v="2.24052230987088"/>
    <n v="1.57095060572811"/>
    <n v="0.79400000000000004"/>
    <n v="0.22899999999999998"/>
    <n v="0.19399999999999995"/>
    <n v="0.67300000000000004"/>
    <x v="324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09.66302490234301"/>
    <n v="308.74856567382801"/>
    <n v="308.53201293945301"/>
    <n v="1"/>
    <n v="3"/>
    <n v="3"/>
  </r>
  <r>
    <x v="80"/>
    <x v="80"/>
    <x v="0"/>
    <x v="0"/>
    <x v="347"/>
    <n v="-3.98"/>
    <n v="-6.7512612299999999"/>
    <n v="-6.8"/>
    <n v="3.98"/>
    <n v="6.7512612299999999"/>
    <n v="6.8"/>
    <n v="2.3816344824827"/>
    <n v="0.72928207061192296"/>
    <n v="0.86499999999999999"/>
    <n v="0.21799999999999997"/>
    <n v="0.19399999999999995"/>
    <n v="0.72499999999999998"/>
    <x v="325"/>
    <n v="17"/>
    <n v="4"/>
    <n v="1"/>
    <n v="0"/>
    <n v="0"/>
    <n v="2"/>
    <n v="0"/>
    <n v="0"/>
    <n v="3"/>
    <n v="323.43599283695198"/>
    <n v="8.8412999999999897"/>
    <n v="27"/>
    <n v="2"/>
    <n v="1"/>
    <n v="1"/>
    <n v="0"/>
    <n v="0"/>
    <n v="1"/>
    <n v="0.23076923076923"/>
    <n v="26"/>
    <n v="1"/>
    <n v="0"/>
    <n v="121.585899999999"/>
    <n v="49"/>
    <n v="0"/>
    <n v="0"/>
    <n v="0"/>
    <n v="0"/>
    <n v="0"/>
    <n v="0"/>
    <n v="1"/>
    <n v="2"/>
    <n v="0"/>
    <n v="0"/>
    <n v="51"/>
    <n v="0"/>
    <n v="0"/>
    <n v="0"/>
    <n v="0"/>
    <n v="30.74"/>
    <n v="10.599012103437699"/>
    <n v="1.06360958207527"/>
    <n v="8.9651340887296094"/>
    <n v="18.781065088757298"/>
    <n v="9.6297577854671204"/>
    <n v="259"/>
    <n v="277"/>
    <n v="306.70248413085898"/>
    <n v="307.14227294921801"/>
    <n v="308.462890625"/>
    <n v="1"/>
    <n v="3"/>
    <n v="3"/>
  </r>
  <r>
    <x v="99"/>
    <x v="99"/>
    <x v="0"/>
    <x v="24"/>
    <x v="348"/>
    <n v="-3.79"/>
    <n v="-7.0010118500000003"/>
    <n v="-7"/>
    <n v="3.79"/>
    <n v="7.0010118500000003"/>
    <n v="7"/>
    <n v="1.47428366014032"/>
    <n v="0.26713317631419398"/>
    <n v="0.91500000000000004"/>
    <n v="0.13"/>
    <n v="0.129"/>
    <n v="0.33100000000000002"/>
    <x v="230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28.76403808593699"/>
    <n v="228.43827819824199"/>
    <n v="230.22361755371"/>
    <n v="1"/>
    <n v="2"/>
    <n v="2"/>
  </r>
  <r>
    <x v="99"/>
    <x v="99"/>
    <x v="0"/>
    <x v="24"/>
    <x v="349"/>
    <n v="-3.5"/>
    <n v="-5.7157378200000002"/>
    <n v="-7.2"/>
    <n v="3.5"/>
    <n v="5.7157378200000002"/>
    <n v="7.2"/>
    <n v="1.37020467711172"/>
    <n v="0.36352099415512801"/>
    <n v="0.96699999999999997"/>
    <n v="0.76600000000000001"/>
    <n v="7.999999999999996E-2"/>
    <n v="0.28000000000000003"/>
    <x v="326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33.310775756835"/>
    <n v="227.42076110839801"/>
    <n v="230.43499755859301"/>
    <n v="0"/>
    <n v="0"/>
    <n v="0"/>
  </r>
  <r>
    <x v="99"/>
    <x v="99"/>
    <x v="0"/>
    <x v="24"/>
    <x v="350"/>
    <n v="-3.69"/>
    <n v="-7.2231798200000004"/>
    <n v="-7.1"/>
    <n v="3.69"/>
    <n v="7.2231798200000004"/>
    <n v="7.1"/>
    <n v="1.1117788154430099"/>
    <n v="0.16943701652579199"/>
    <n v="0.93599999999999994"/>
    <n v="7.999999999999996E-2"/>
    <n v="0.10099999999999998"/>
    <n v="0.156"/>
    <x v="327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32.247955322265"/>
    <n v="230.432693481445"/>
    <n v="233.82258605957"/>
    <n v="0"/>
    <n v="0"/>
    <n v="0"/>
  </r>
  <r>
    <x v="100"/>
    <x v="100"/>
    <x v="0"/>
    <x v="1"/>
    <x v="351"/>
    <n v="-4.5999999999999996"/>
    <n v="-6.4016036999999999"/>
    <n v="-6.4"/>
    <n v="4.5999999999999996"/>
    <n v="6.4016036999999999"/>
    <n v="6.4"/>
    <n v="1.50247629824407"/>
    <n v="1.0519784803953001"/>
    <n v="0.57499999999999996"/>
    <n v="0.38"/>
    <n v="0.36199999999999999"/>
    <n v="0.34100000000000003"/>
    <x v="328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6.44140625"/>
    <n v="182.946365356445"/>
    <n v="183.69869995117099"/>
    <n v="1"/>
    <n v="1"/>
    <n v="1"/>
  </r>
  <r>
    <x v="100"/>
    <x v="100"/>
    <x v="0"/>
    <x v="1"/>
    <x v="352"/>
    <n v="-4.63"/>
    <n v="-6.4097080200000001"/>
    <n v="-6.3"/>
    <n v="4.63"/>
    <n v="6.4097080200000001"/>
    <n v="6.3"/>
    <n v="1.58304949597288"/>
    <n v="0.90740180917827995"/>
    <n v="0.55600000000000005"/>
    <n v="0.374"/>
    <n v="0.42100000000000004"/>
    <n v="0.376"/>
    <x v="329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5.65438842773401"/>
    <n v="182.94638061523401"/>
    <n v="182.91261291503901"/>
    <n v="1"/>
    <n v="1"/>
    <n v="1"/>
  </r>
  <r>
    <x v="100"/>
    <x v="100"/>
    <x v="0"/>
    <x v="1"/>
    <x v="353"/>
    <n v="-4.3600000000000003"/>
    <n v="-6.4036955799999999"/>
    <n v="-6.3"/>
    <n v="4.3600000000000003"/>
    <n v="6.4036955799999999"/>
    <n v="6.3"/>
    <n v="1.3832083289681001"/>
    <n v="0.77205189938238605"/>
    <n v="0.70700000000000007"/>
    <n v="0.378"/>
    <n v="0.42100000000000004"/>
    <n v="0.28799999999999998"/>
    <x v="330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8.03892517089801"/>
    <n v="182.83255004882801"/>
    <n v="182.76321411132801"/>
    <n v="1"/>
    <n v="1"/>
    <n v="1"/>
  </r>
  <r>
    <x v="101"/>
    <x v="101"/>
    <x v="0"/>
    <x v="19"/>
    <x v="354"/>
    <n v="-4.7699999999999996"/>
    <n v="-6.5170969999999997"/>
    <n v="-6.5"/>
    <n v="4.7699999999999996"/>
    <n v="6.5170969999999997"/>
    <n v="6.5"/>
    <n v="3.0577246908876301"/>
    <n v="1.70820811295358"/>
    <n v="0.48299999999999998"/>
    <n v="0.31799999999999995"/>
    <n v="0.31299999999999994"/>
    <n v="0.94699999999999995"/>
    <x v="331"/>
    <n v="11"/>
    <n v="3"/>
    <n v="1"/>
    <n v="1"/>
    <n v="0"/>
    <n v="2"/>
    <n v="0"/>
    <n v="0"/>
    <n v="2"/>
    <n v="295.23999238014198"/>
    <n v="5.6730999999999998"/>
    <n v="13"/>
    <n v="3"/>
    <n v="1"/>
    <n v="2"/>
    <n v="1"/>
    <n v="0"/>
    <n v="0"/>
    <n v="0.18181818181818099"/>
    <n v="22"/>
    <n v="1"/>
    <n v="0"/>
    <n v="79.241399999999999"/>
    <n v="31"/>
    <n v="3"/>
    <n v="0"/>
    <n v="0"/>
    <n v="0"/>
    <n v="0"/>
    <n v="3"/>
    <n v="2"/>
    <n v="2"/>
    <n v="0"/>
    <n v="0"/>
    <n v="32"/>
    <n v="0"/>
    <n v="0"/>
    <n v="0"/>
    <n v="0"/>
    <n v="65.05"/>
    <n v="10.8071158515388"/>
    <n v="0.98211684733989002"/>
    <n v="10.003900280104601"/>
    <n v="17.355371900826398"/>
    <n v="7.05078125"/>
    <n v="161"/>
    <n v="174"/>
    <n v="254.70606994628901"/>
    <n v="259.141510009765"/>
    <n v="257.69271850585898"/>
    <n v="2"/>
    <n v="3"/>
    <n v="3"/>
  </r>
  <r>
    <x v="101"/>
    <x v="101"/>
    <x v="0"/>
    <x v="19"/>
    <x v="355"/>
    <n v="-4.84"/>
    <n v="-6.6150083500000001"/>
    <n v="-6.6"/>
    <n v="4.84"/>
    <n v="6.6150083500000001"/>
    <n v="6.6"/>
    <n v="2.9646867344039398"/>
    <n v="1.34676358081396"/>
    <n v="0.44599999999999995"/>
    <n v="0.27"/>
    <n v="0.26800000000000002"/>
    <n v="0.92200000000000004"/>
    <x v="332"/>
    <n v="11"/>
    <n v="3"/>
    <n v="1"/>
    <n v="1"/>
    <n v="0"/>
    <n v="2"/>
    <n v="0"/>
    <n v="0"/>
    <n v="2"/>
    <n v="295.23999238014198"/>
    <n v="5.6730999999999998"/>
    <n v="13"/>
    <n v="3"/>
    <n v="1"/>
    <n v="2"/>
    <n v="1"/>
    <n v="0"/>
    <n v="0"/>
    <n v="0.18181818181818099"/>
    <n v="22"/>
    <n v="1"/>
    <n v="0"/>
    <n v="79.241399999999999"/>
    <n v="31"/>
    <n v="3"/>
    <n v="0"/>
    <n v="0"/>
    <n v="0"/>
    <n v="0"/>
    <n v="3"/>
    <n v="2"/>
    <n v="2"/>
    <n v="0"/>
    <n v="0"/>
    <n v="32"/>
    <n v="0"/>
    <n v="0"/>
    <n v="0"/>
    <n v="0"/>
    <n v="65.05"/>
    <n v="10.8071158515388"/>
    <n v="0.98211684733989002"/>
    <n v="10.003900280104601"/>
    <n v="17.355371900826398"/>
    <n v="7.05078125"/>
    <n v="161"/>
    <n v="174"/>
    <n v="258.90036010742102"/>
    <n v="261.00741577148398"/>
    <n v="259.050048828125"/>
    <n v="1"/>
    <n v="1"/>
    <n v="1"/>
  </r>
  <r>
    <x v="101"/>
    <x v="101"/>
    <x v="0"/>
    <x v="19"/>
    <x v="356"/>
    <n v="-4.38"/>
    <n v="-5.9069619199999996"/>
    <n v="-6.1"/>
    <n v="4.38"/>
    <n v="5.9069619199999996"/>
    <n v="6.1"/>
    <n v="2.8540219093532802"/>
    <n v="1.9958625920603901"/>
    <n v="0.69799999999999995"/>
    <n v="0.66700000000000004"/>
    <n v="0.53800000000000003"/>
    <n v="0.89400000000000002"/>
    <x v="333"/>
    <n v="11"/>
    <n v="3"/>
    <n v="1"/>
    <n v="1"/>
    <n v="0"/>
    <n v="2"/>
    <n v="0"/>
    <n v="0"/>
    <n v="2"/>
    <n v="295.23999238014198"/>
    <n v="5.6730999999999998"/>
    <n v="13"/>
    <n v="3"/>
    <n v="1"/>
    <n v="2"/>
    <n v="1"/>
    <n v="0"/>
    <n v="0"/>
    <n v="0.18181818181818099"/>
    <n v="22"/>
    <n v="1"/>
    <n v="0"/>
    <n v="79.241399999999999"/>
    <n v="31"/>
    <n v="3"/>
    <n v="0"/>
    <n v="0"/>
    <n v="0"/>
    <n v="0"/>
    <n v="3"/>
    <n v="2"/>
    <n v="2"/>
    <n v="0"/>
    <n v="0"/>
    <n v="32"/>
    <n v="0"/>
    <n v="0"/>
    <n v="0"/>
    <n v="0"/>
    <n v="65.05"/>
    <n v="10.8071158515388"/>
    <n v="0.98211684733989002"/>
    <n v="10.003900280104601"/>
    <n v="17.355371900826398"/>
    <n v="7.05078125"/>
    <n v="161"/>
    <n v="174"/>
    <n v="254.65342712402301"/>
    <n v="256.753326416015"/>
    <n v="256.21905517578102"/>
    <n v="1"/>
    <n v="1"/>
    <n v="1"/>
  </r>
  <r>
    <x v="102"/>
    <x v="102"/>
    <x v="25"/>
    <x v="25"/>
    <x v="357"/>
    <n v="-3.87"/>
    <n v="-6.4343290299999998"/>
    <n v="-6.4"/>
    <n v="3.87"/>
    <n v="6.4343290299999998"/>
    <n v="6.4"/>
    <n v="1.11266987851023"/>
    <n v="0.77438962868286498"/>
    <n v="0.89600000000000002"/>
    <n v="0.36299999999999999"/>
    <n v="0.36199999999999999"/>
    <n v="0.157"/>
    <x v="157"/>
    <n v="11"/>
    <n v="1"/>
    <n v="1"/>
    <n v="0"/>
    <n v="0"/>
    <n v="2"/>
    <n v="0"/>
    <n v="0"/>
    <n v="2"/>
    <n v="207.27299559116301"/>
    <n v="5.0729999999999897"/>
    <n v="19"/>
    <n v="3"/>
    <n v="1"/>
    <n v="1"/>
    <n v="0"/>
    <n v="0"/>
    <n v="0"/>
    <n v="6.25E-2"/>
    <n v="16"/>
    <n v="1"/>
    <n v="0"/>
    <n v="77.972399999999993"/>
    <n v="32"/>
    <n v="0"/>
    <n v="0"/>
    <n v="0"/>
    <n v="0"/>
    <n v="0"/>
    <n v="0"/>
    <n v="1"/>
    <n v="2"/>
    <n v="0"/>
    <n v="0"/>
    <n v="33"/>
    <n v="0"/>
    <n v="0"/>
    <n v="0"/>
    <n v="0"/>
    <n v="42.23"/>
    <n v="8.3645839899519405"/>
    <n v="0.97951177100125597"/>
    <n v="7.5395441255408997"/>
    <n v="11.484375"/>
    <n v="4.8884297520661102"/>
    <n v="171"/>
    <n v="183"/>
    <n v="202.20217895507801"/>
    <n v="195.80845642089801"/>
    <n v="195.22889709472599"/>
    <n v="0"/>
    <n v="0"/>
    <n v="0"/>
  </r>
  <r>
    <x v="102"/>
    <x v="102"/>
    <x v="25"/>
    <x v="25"/>
    <x v="358"/>
    <n v="-4.09"/>
    <n v="-6.4393801699999997"/>
    <n v="-6.4"/>
    <n v="4.09"/>
    <n v="6.4393801699999997"/>
    <n v="6.4"/>
    <n v="1.16982332043993"/>
    <n v="0.80868028228399202"/>
    <n v="0.82600000000000007"/>
    <n v="0.36"/>
    <n v="0.36199999999999999"/>
    <n v="0.184"/>
    <x v="334"/>
    <n v="11"/>
    <n v="1"/>
    <n v="1"/>
    <n v="0"/>
    <n v="0"/>
    <n v="2"/>
    <n v="0"/>
    <n v="0"/>
    <n v="2"/>
    <n v="207.27299559116301"/>
    <n v="5.0729999999999897"/>
    <n v="19"/>
    <n v="3"/>
    <n v="1"/>
    <n v="1"/>
    <n v="0"/>
    <n v="0"/>
    <n v="0"/>
    <n v="6.25E-2"/>
    <n v="16"/>
    <n v="1"/>
    <n v="0"/>
    <n v="77.972399999999993"/>
    <n v="32"/>
    <n v="0"/>
    <n v="0"/>
    <n v="0"/>
    <n v="0"/>
    <n v="0"/>
    <n v="0"/>
    <n v="1"/>
    <n v="2"/>
    <n v="0"/>
    <n v="0"/>
    <n v="33"/>
    <n v="0"/>
    <n v="0"/>
    <n v="0"/>
    <n v="0"/>
    <n v="42.23"/>
    <n v="8.3645839899519405"/>
    <n v="0.97951177100125597"/>
    <n v="7.5395441255408997"/>
    <n v="11.484375"/>
    <n v="4.8884297520661102"/>
    <n v="171"/>
    <n v="183"/>
    <n v="199.56190490722599"/>
    <n v="195.41865539550699"/>
    <n v="195.00146484375"/>
    <n v="0"/>
    <n v="0"/>
    <n v="0"/>
  </r>
  <r>
    <x v="102"/>
    <x v="102"/>
    <x v="25"/>
    <x v="25"/>
    <x v="359"/>
    <n v="-3.87"/>
    <n v="-6.2931461300000002"/>
    <n v="-6.4"/>
    <n v="3.87"/>
    <n v="6.2931461300000002"/>
    <n v="6.4"/>
    <n v="1.1352288334534999"/>
    <n v="0.76272093784629802"/>
    <n v="0.89600000000000002"/>
    <n v="0.43999999999999995"/>
    <n v="0.36199999999999999"/>
    <n v="0.16800000000000001"/>
    <x v="335"/>
    <n v="11"/>
    <n v="1"/>
    <n v="1"/>
    <n v="0"/>
    <n v="0"/>
    <n v="2"/>
    <n v="0"/>
    <n v="0"/>
    <n v="2"/>
    <n v="207.27299559116301"/>
    <n v="5.0729999999999897"/>
    <n v="19"/>
    <n v="3"/>
    <n v="1"/>
    <n v="1"/>
    <n v="0"/>
    <n v="0"/>
    <n v="0"/>
    <n v="6.25E-2"/>
    <n v="16"/>
    <n v="1"/>
    <n v="0"/>
    <n v="77.972399999999993"/>
    <n v="32"/>
    <n v="0"/>
    <n v="0"/>
    <n v="0"/>
    <n v="0"/>
    <n v="0"/>
    <n v="0"/>
    <n v="1"/>
    <n v="2"/>
    <n v="0"/>
    <n v="0"/>
    <n v="33"/>
    <n v="0"/>
    <n v="0"/>
    <n v="0"/>
    <n v="0"/>
    <n v="42.23"/>
    <n v="8.3645839899519405"/>
    <n v="0.97951177100125597"/>
    <n v="7.5395441255408997"/>
    <n v="11.484375"/>
    <n v="4.8884297520661102"/>
    <n v="171"/>
    <n v="183"/>
    <n v="201.29249572753901"/>
    <n v="197.09603881835901"/>
    <n v="195.67387390136699"/>
    <n v="0"/>
    <n v="1"/>
    <n v="0"/>
  </r>
  <r>
    <x v="103"/>
    <x v="103"/>
    <x v="26"/>
    <x v="1"/>
    <x v="360"/>
    <n v="-5.09"/>
    <n v="-6.8484601999999999"/>
    <n v="-6.8"/>
    <n v="5.09"/>
    <n v="6.8484601999999999"/>
    <n v="6.8"/>
    <n v="1.7073759668960999"/>
    <n v="1.19734097385232"/>
    <n v="0.31000000000000005"/>
    <n v="0.17900000000000005"/>
    <n v="0.19399999999999995"/>
    <n v="0.43099999999999999"/>
    <x v="336"/>
    <n v="12"/>
    <n v="5"/>
    <n v="0"/>
    <n v="1"/>
    <n v="1"/>
    <n v="0"/>
    <n v="0"/>
    <n v="0"/>
    <n v="3"/>
    <n v="257.37699449062302"/>
    <n v="8.1076999999999995"/>
    <n v="24"/>
    <n v="1"/>
    <n v="1"/>
    <n v="1"/>
    <n v="0"/>
    <n v="0"/>
    <n v="1"/>
    <n v="0.14285714285714199"/>
    <n v="21"/>
    <n v="1"/>
    <n v="0"/>
    <n v="105.31469999999899"/>
    <n v="42"/>
    <n v="0"/>
    <n v="0"/>
    <n v="0"/>
    <n v="0"/>
    <n v="0"/>
    <n v="0"/>
    <n v="1"/>
    <n v="1"/>
    <n v="0"/>
    <n v="0"/>
    <n v="44"/>
    <n v="0"/>
    <n v="0"/>
    <n v="0"/>
    <n v="0"/>
    <n v="13.67"/>
    <n v="11.555147919510301"/>
    <n v="1.06050392702541"/>
    <n v="9.8959029995495502"/>
    <n v="13.959183673469299"/>
    <n v="5.4131113423517103"/>
    <n v="229"/>
    <n v="236"/>
    <n v="259.82534790039"/>
    <n v="258.1064453125"/>
    <n v="258.26013183593699"/>
    <n v="2"/>
    <n v="2"/>
    <n v="2"/>
  </r>
  <r>
    <x v="104"/>
    <x v="104"/>
    <x v="24"/>
    <x v="22"/>
    <x v="361"/>
    <n v="-4.91"/>
    <n v="-7.20070839"/>
    <n v="-7.2"/>
    <n v="4.91"/>
    <n v="7.20070839"/>
    <n v="7.2"/>
    <n v="0.89358389571510599"/>
    <n v="0.62477498517700603"/>
    <n v="0.40900000000000003"/>
    <n v="8.5999999999999965E-2"/>
    <n v="7.999999999999996E-2"/>
    <n v="7.4999999999999997E-2"/>
    <x v="337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2.14103698730401"/>
    <n v="203.795486450195"/>
    <n v="204.94488525390599"/>
    <n v="1"/>
    <n v="2"/>
    <n v="2"/>
  </r>
  <r>
    <x v="104"/>
    <x v="104"/>
    <x v="24"/>
    <x v="22"/>
    <x v="362"/>
    <n v="-4.63"/>
    <n v="-7.1998786900000002"/>
    <n v="-7.2"/>
    <n v="4.63"/>
    <n v="7.1998786900000002"/>
    <n v="7.2"/>
    <n v="1.5961441968921699"/>
    <n v="1.11173232459572"/>
    <n v="0.55600000000000005"/>
    <n v="8.5999999999999965E-2"/>
    <n v="7.999999999999996E-2"/>
    <n v="0.38100000000000001"/>
    <x v="338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0.93055725097599"/>
    <n v="204.568435668945"/>
    <n v="205.42457580566401"/>
    <n v="1"/>
    <n v="2"/>
    <n v="2"/>
  </r>
  <r>
    <x v="104"/>
    <x v="104"/>
    <x v="24"/>
    <x v="22"/>
    <x v="363"/>
    <n v="-4.6500000000000004"/>
    <n v="-7.20441675"/>
    <n v="-7.2"/>
    <n v="4.6500000000000004"/>
    <n v="7.20441675"/>
    <n v="7.2"/>
    <n v="1.6086332827713199"/>
    <n v="1.1333810864182301"/>
    <n v="0.54699999999999993"/>
    <n v="8.4999999999999964E-2"/>
    <n v="7.999999999999996E-2"/>
    <n v="0.38600000000000001"/>
    <x v="339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4.64169311523401"/>
    <n v="204.14538574218699"/>
    <n v="204.20657348632801"/>
    <n v="1"/>
    <n v="2"/>
    <n v="2"/>
  </r>
  <r>
    <x v="105"/>
    <x v="105"/>
    <x v="27"/>
    <x v="1"/>
    <x v="364"/>
    <n v="-5.55"/>
    <n v="-5.8623290099999998"/>
    <n v="-5.9"/>
    <n v="5.55"/>
    <n v="5.8623290099999998"/>
    <n v="5.9"/>
    <n v="2.4297231274775402"/>
    <n v="1.6154325196538499"/>
    <n v="0.126"/>
    <n v="0.69399999999999995"/>
    <n v="0.66199999999999992"/>
    <n v="0.74399999999999999"/>
    <x v="340"/>
    <n v="12"/>
    <n v="2"/>
    <n v="2"/>
    <n v="0"/>
    <n v="0"/>
    <n v="1"/>
    <n v="0"/>
    <n v="0"/>
    <n v="3"/>
    <n v="230.31099534034701"/>
    <n v="5.9446000000000003"/>
    <n v="21"/>
    <n v="3"/>
    <n v="1"/>
    <n v="1"/>
    <n v="0"/>
    <n v="0"/>
    <n v="1"/>
    <n v="0.21052631578947301"/>
    <n v="19"/>
    <n v="1"/>
    <n v="0"/>
    <n v="83.062799999999996"/>
    <n v="35"/>
    <n v="0"/>
    <n v="0"/>
    <n v="0"/>
    <n v="0"/>
    <n v="0"/>
    <n v="0"/>
    <n v="2"/>
    <n v="1"/>
    <n v="0"/>
    <n v="0"/>
    <n v="37"/>
    <n v="0"/>
    <n v="0"/>
    <n v="0"/>
    <n v="0"/>
    <n v="33.619999999999997"/>
    <n v="10.073559881116299"/>
    <n v="1.0045555680829601"/>
    <n v="9.0278772037869608"/>
    <n v="12.0554016620498"/>
    <n v="5.3254437869822402"/>
    <n v="192"/>
    <n v="203"/>
    <n v="240.78109741210901"/>
    <n v="239.57824707031199"/>
    <n v="237.79122924804599"/>
    <n v="3"/>
    <n v="3"/>
    <n v="3"/>
  </r>
  <r>
    <x v="105"/>
    <x v="105"/>
    <x v="27"/>
    <x v="1"/>
    <x v="365"/>
    <n v="-5.26"/>
    <n v="-5.8305730799999997"/>
    <n v="-5.8"/>
    <n v="5.26"/>
    <n v="5.8305730799999997"/>
    <n v="5.8"/>
    <n v="2.7632848655956699"/>
    <n v="1.54618018763098"/>
    <n v="0.22499999999999998"/>
    <n v="0.71"/>
    <n v="0.71500000000000008"/>
    <n v="0.86399999999999999"/>
    <x v="341"/>
    <n v="12"/>
    <n v="2"/>
    <n v="2"/>
    <n v="0"/>
    <n v="0"/>
    <n v="1"/>
    <n v="0"/>
    <n v="0"/>
    <n v="3"/>
    <n v="230.31099534034701"/>
    <n v="5.9446000000000003"/>
    <n v="21"/>
    <n v="3"/>
    <n v="1"/>
    <n v="1"/>
    <n v="0"/>
    <n v="0"/>
    <n v="1"/>
    <n v="0.21052631578947301"/>
    <n v="19"/>
    <n v="1"/>
    <n v="0"/>
    <n v="83.062799999999996"/>
    <n v="35"/>
    <n v="0"/>
    <n v="0"/>
    <n v="0"/>
    <n v="0"/>
    <n v="0"/>
    <n v="0"/>
    <n v="2"/>
    <n v="1"/>
    <n v="0"/>
    <n v="0"/>
    <n v="37"/>
    <n v="0"/>
    <n v="0"/>
    <n v="0"/>
    <n v="0"/>
    <n v="33.619999999999997"/>
    <n v="10.073559881116299"/>
    <n v="1.0045555680829601"/>
    <n v="9.0278772037869608"/>
    <n v="12.0554016620498"/>
    <n v="5.3254437869822402"/>
    <n v="192"/>
    <n v="203"/>
    <n v="239.28140258789"/>
    <n v="238.99383544921801"/>
    <n v="239.076889038085"/>
    <n v="2"/>
    <n v="2"/>
    <n v="2"/>
  </r>
  <r>
    <x v="105"/>
    <x v="105"/>
    <x v="27"/>
    <x v="1"/>
    <x v="366"/>
    <n v="-5.13"/>
    <n v="-5.8820748299999996"/>
    <n v="-5.9"/>
    <n v="5.13"/>
    <n v="5.8820748299999996"/>
    <n v="5.9"/>
    <n v="2.7361368418578702"/>
    <n v="1.7817980639014099"/>
    <n v="0.29000000000000004"/>
    <n v="0.68199999999999994"/>
    <n v="0.66199999999999992"/>
    <n v="0.85099999999999998"/>
    <x v="108"/>
    <n v="12"/>
    <n v="2"/>
    <n v="2"/>
    <n v="0"/>
    <n v="0"/>
    <n v="1"/>
    <n v="0"/>
    <n v="0"/>
    <n v="3"/>
    <n v="230.31099534034701"/>
    <n v="5.9446000000000003"/>
    <n v="21"/>
    <n v="3"/>
    <n v="1"/>
    <n v="1"/>
    <n v="0"/>
    <n v="0"/>
    <n v="1"/>
    <n v="0.21052631578947301"/>
    <n v="19"/>
    <n v="1"/>
    <n v="0"/>
    <n v="83.062799999999996"/>
    <n v="35"/>
    <n v="0"/>
    <n v="0"/>
    <n v="0"/>
    <n v="0"/>
    <n v="0"/>
    <n v="0"/>
    <n v="2"/>
    <n v="1"/>
    <n v="0"/>
    <n v="0"/>
    <n v="37"/>
    <n v="0"/>
    <n v="0"/>
    <n v="0"/>
    <n v="0"/>
    <n v="33.619999999999997"/>
    <n v="10.073559881116299"/>
    <n v="1.0045555680829601"/>
    <n v="9.0278772037869608"/>
    <n v="12.0554016620498"/>
    <n v="5.3254437869822402"/>
    <n v="192"/>
    <n v="203"/>
    <n v="240.10792541503901"/>
    <n v="239.85021972656199"/>
    <n v="240.09867858886699"/>
    <n v="3"/>
    <n v="1"/>
    <n v="1"/>
  </r>
  <r>
    <x v="10"/>
    <x v="10"/>
    <x v="0"/>
    <x v="0"/>
    <x v="367"/>
    <n v="-4.8899999999999997"/>
    <n v="-6.9476861999999997"/>
    <n v="-6.8"/>
    <n v="4.8899999999999997"/>
    <n v="6.9476861999999997"/>
    <n v="6.8"/>
    <n v="3.2468627365476102"/>
    <n v="1.42182529713539"/>
    <n v="0.41800000000000004"/>
    <n v="0.14600000000000002"/>
    <n v="0.19399999999999995"/>
    <n v="0.97499999999999998"/>
    <x v="342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302.43685913085898"/>
    <n v="299.68075561523398"/>
    <n v="300.8046875"/>
    <n v="4"/>
    <n v="0"/>
    <n v="1"/>
  </r>
  <r>
    <x v="10"/>
    <x v="10"/>
    <x v="0"/>
    <x v="0"/>
    <x v="368"/>
    <n v="-5.47"/>
    <n v="-6.8549571"/>
    <n v="-6.7"/>
    <n v="5.47"/>
    <n v="6.8549571"/>
    <n v="6.7"/>
    <n v="2.7425829804962101"/>
    <n v="1.2458570724976901"/>
    <n v="0.15300000000000002"/>
    <n v="0.17700000000000005"/>
    <n v="0.22899999999999998"/>
    <n v="0.85399999999999998"/>
    <x v="343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302.339599609375"/>
    <n v="302.51052856445301"/>
    <n v="304.80984497070301"/>
    <n v="1"/>
    <n v="1"/>
    <n v="1"/>
  </r>
  <r>
    <x v="10"/>
    <x v="10"/>
    <x v="0"/>
    <x v="0"/>
    <x v="369"/>
    <n v="-4.5199999999999996"/>
    <n v="-6.8510808900000004"/>
    <n v="-6.8"/>
    <n v="4.5199999999999996"/>
    <n v="6.8510808900000004"/>
    <n v="6.8"/>
    <n v="1.9943632940802101"/>
    <n v="1.36431140388883"/>
    <n v="0.625"/>
    <n v="0.17800000000000005"/>
    <n v="0.19399999999999995"/>
    <n v="0.56000000000000005"/>
    <x v="11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7.16339111328102"/>
    <n v="307.24069213867102"/>
    <n v="301.83084106445301"/>
    <n v="3"/>
    <n v="1"/>
    <n v="1"/>
  </r>
  <r>
    <x v="35"/>
    <x v="35"/>
    <x v="13"/>
    <x v="10"/>
    <x v="370"/>
    <n v="-4.6500000000000004"/>
    <n v="-5.8722906100000003"/>
    <n v="-5.8"/>
    <n v="4.6500000000000004"/>
    <n v="5.8722906100000003"/>
    <n v="5.8"/>
    <n v="1.21214250026215"/>
    <n v="0.50050570682760498"/>
    <n v="0.54699999999999993"/>
    <n v="0.68799999999999994"/>
    <n v="0.71500000000000008"/>
    <n v="0.20399999999999999"/>
    <x v="344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3.56053161621"/>
    <n v="246.51753234863199"/>
    <n v="246.99822998046801"/>
    <n v="1"/>
    <n v="3"/>
    <n v="3"/>
  </r>
  <r>
    <x v="35"/>
    <x v="35"/>
    <x v="13"/>
    <x v="10"/>
    <x v="371"/>
    <n v="-4.3099999999999996"/>
    <n v="-5.9096860900000001"/>
    <n v="-5.8"/>
    <n v="4.3099999999999996"/>
    <n v="5.9096860900000001"/>
    <n v="5.8"/>
    <n v="1.2018550957109999"/>
    <n v="0.75055954271403902"/>
    <n v="0.73399999999999999"/>
    <n v="0.66599999999999993"/>
    <n v="0.71500000000000008"/>
    <n v="0.19900000000000001"/>
    <x v="345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5.04620361328099"/>
    <n v="247.301666259765"/>
    <n v="245.53063964843699"/>
    <n v="1"/>
    <n v="2"/>
    <n v="3"/>
  </r>
  <r>
    <x v="35"/>
    <x v="35"/>
    <x v="13"/>
    <x v="10"/>
    <x v="372"/>
    <n v="-4.13"/>
    <n v="-6.0018095999999996"/>
    <n v="-6.1"/>
    <n v="4.13"/>
    <n v="6.0018095999999996"/>
    <n v="6.1"/>
    <n v="0.89053047744314295"/>
    <n v="0.60921721011127905"/>
    <n v="0.81200000000000006"/>
    <n v="0.60799999999999998"/>
    <n v="0.53800000000000003"/>
    <n v="7.4999999999999997E-2"/>
    <x v="346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39.82911682128901"/>
    <n v="248.53504943847599"/>
    <n v="247.80619812011699"/>
    <n v="3"/>
    <n v="3"/>
    <n v="3"/>
  </r>
  <r>
    <x v="90"/>
    <x v="90"/>
    <x v="0"/>
    <x v="21"/>
    <x v="373"/>
    <n v="-4.7"/>
    <n v="-6.5140099500000002"/>
    <n v="-6.6"/>
    <n v="4.7"/>
    <n v="6.5140099500000002"/>
    <n v="6.6"/>
    <n v="2.3240578559423599"/>
    <n v="1.23621506555018"/>
    <n v="0.52200000000000002"/>
    <n v="0.31999999999999995"/>
    <n v="0.26800000000000002"/>
    <n v="0.70099999999999996"/>
    <x v="347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4.23956298828102"/>
    <n v="275.30712890625"/>
    <n v="280.33517456054602"/>
    <n v="1"/>
    <n v="1"/>
    <n v="0"/>
  </r>
  <r>
    <x v="90"/>
    <x v="90"/>
    <x v="0"/>
    <x v="21"/>
    <x v="374"/>
    <n v="-5.52"/>
    <n v="-6.3284368500000001"/>
    <n v="-6.2"/>
    <n v="5.52"/>
    <n v="6.3284368500000001"/>
    <n v="6.2"/>
    <n v="2.7114868602688702"/>
    <n v="1.75559062165179"/>
    <n v="0.13800000000000001"/>
    <n v="0.42000000000000004"/>
    <n v="0.47399999999999998"/>
    <n v="0.84"/>
    <x v="348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80.97506713867102"/>
    <n v="279.35296630859301"/>
    <n v="281.09109497070301"/>
    <n v="4"/>
    <n v="2"/>
    <n v="2"/>
  </r>
  <r>
    <x v="90"/>
    <x v="90"/>
    <x v="0"/>
    <x v="21"/>
    <x v="375"/>
    <n v="-4.2"/>
    <n v="-5.6873612400000004"/>
    <n v="-6.1"/>
    <n v="4.2"/>
    <n v="5.6873612400000004"/>
    <n v="6.1"/>
    <n v="1.8589979531855401"/>
    <n v="1.2411150550005201"/>
    <n v="0.78100000000000003"/>
    <n v="0.77600000000000002"/>
    <n v="0.53800000000000003"/>
    <n v="0.497"/>
    <x v="349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66.34411621093699"/>
    <n v="273.89465332031199"/>
    <n v="274.25711059570301"/>
    <n v="2"/>
    <n v="1"/>
    <n v="1"/>
  </r>
  <r>
    <x v="106"/>
    <x v="106"/>
    <x v="28"/>
    <x v="1"/>
    <x v="376"/>
    <n v="-3.88"/>
    <n v="-6.0517344499999997"/>
    <n v="-6"/>
    <n v="3.88"/>
    <n v="6.0517344499999997"/>
    <n v="6"/>
    <n v="3.0704795252557"/>
    <n v="1.6254558117945399"/>
    <n v="0.89300000000000002"/>
    <n v="0.58200000000000007"/>
    <n v="0.6"/>
    <n v="0.94899999999999995"/>
    <x v="350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199.57669067382801"/>
    <n v="196.97619628906199"/>
    <n v="196.79244995117099"/>
    <n v="2"/>
    <n v="1"/>
    <n v="1"/>
  </r>
  <r>
    <x v="106"/>
    <x v="106"/>
    <x v="28"/>
    <x v="1"/>
    <x v="377"/>
    <n v="-3.87"/>
    <n v="-5.5906205199999999"/>
    <n v="-5.5"/>
    <n v="3.87"/>
    <n v="5.5906205199999999"/>
    <n v="5.5"/>
    <n v="3.0043057082932498"/>
    <n v="1.25996704101732"/>
    <n v="0.89600000000000002"/>
    <n v="0.82400000000000007"/>
    <n v="0.85199999999999998"/>
    <n v="0.93300000000000005"/>
    <x v="351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204.15042114257801"/>
    <n v="199.70166015625"/>
    <n v="201.24221801757801"/>
    <n v="1"/>
    <n v="0"/>
    <n v="2"/>
  </r>
  <r>
    <x v="106"/>
    <x v="106"/>
    <x v="28"/>
    <x v="1"/>
    <x v="378"/>
    <n v="-4.01"/>
    <n v="-5.3906145099999998"/>
    <n v="-5.3"/>
    <n v="4.01"/>
    <n v="5.3906145099999998"/>
    <n v="5.3"/>
    <n v="2.8984570553787701"/>
    <n v="1.50355252958987"/>
    <n v="0.85599999999999998"/>
    <n v="0.89500000000000002"/>
    <n v="0.91200000000000003"/>
    <n v="0.90400000000000003"/>
    <x v="352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198.83821105957"/>
    <n v="204.05975341796801"/>
    <n v="203.28765869140599"/>
    <n v="2"/>
    <n v="0"/>
    <n v="0"/>
  </r>
  <r>
    <x v="107"/>
    <x v="107"/>
    <x v="6"/>
    <x v="1"/>
    <x v="379"/>
    <n v="-4.8499999999999996"/>
    <n v="-6.78608894"/>
    <n v="-6.6"/>
    <n v="4.8499999999999996"/>
    <n v="6.78608894"/>
    <n v="6.6"/>
    <n v="2.4319972779097898"/>
    <n v="1.53303453625879"/>
    <n v="0.43999999999999995"/>
    <n v="0.20499999999999996"/>
    <n v="0.26800000000000002"/>
    <n v="0.745"/>
    <x v="353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4.65432739257801"/>
    <n v="217.73062133789"/>
    <n v="218.21759033203099"/>
    <n v="1"/>
    <n v="1"/>
    <n v="1"/>
  </r>
  <r>
    <x v="107"/>
    <x v="107"/>
    <x v="6"/>
    <x v="1"/>
    <x v="380"/>
    <n v="-4.84"/>
    <n v="-6.7965855599999996"/>
    <n v="-6.6"/>
    <n v="4.84"/>
    <n v="6.7965855599999996"/>
    <n v="6.6"/>
    <n v="2.3731128116928599"/>
    <n v="1.5066065752056399"/>
    <n v="0.44599999999999995"/>
    <n v="0.20099999999999996"/>
    <n v="0.26800000000000002"/>
    <n v="0.72"/>
    <x v="354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5.43118286132801"/>
    <n v="216.31196594238199"/>
    <n v="218.76687622070301"/>
    <n v="1"/>
    <n v="1"/>
    <n v="1"/>
  </r>
  <r>
    <x v="107"/>
    <x v="107"/>
    <x v="6"/>
    <x v="1"/>
    <x v="381"/>
    <n v="-4.8099999999999996"/>
    <n v="-6.7946944199999999"/>
    <n v="-6.6"/>
    <n v="4.8099999999999996"/>
    <n v="6.7946944199999999"/>
    <n v="6.6"/>
    <n v="2.11500495705693"/>
    <n v="1.2225082915271701"/>
    <n v="0.46099999999999997"/>
    <n v="0.20199999999999996"/>
    <n v="0.26800000000000002"/>
    <n v="0.622"/>
    <x v="355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3.33293151855401"/>
    <n v="216.55441284179599"/>
    <n v="218.58497619628901"/>
    <n v="1"/>
    <n v="1"/>
    <n v="1"/>
  </r>
  <r>
    <x v="108"/>
    <x v="108"/>
    <x v="0"/>
    <x v="0"/>
    <x v="382"/>
    <n v="-4.7300000000000004"/>
    <n v="-6.3568696999999998"/>
    <n v="-6.4"/>
    <n v="4.7300000000000004"/>
    <n v="6.3568696999999998"/>
    <n v="6.4"/>
    <n v="2.13909283899411"/>
    <n v="1.4959242566786799"/>
    <n v="0.505"/>
    <n v="0.40500000000000003"/>
    <n v="0.36199999999999999"/>
    <n v="0.63200000000000001"/>
    <x v="356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3.370849609375"/>
    <n v="286.19299316406199"/>
    <n v="285.48611450195301"/>
    <n v="0"/>
    <n v="0"/>
    <n v="0"/>
  </r>
  <r>
    <x v="108"/>
    <x v="108"/>
    <x v="0"/>
    <x v="0"/>
    <x v="383"/>
    <n v="-4.4400000000000004"/>
    <n v="-6.3741211900000003"/>
    <n v="-6.3"/>
    <n v="4.4400000000000004"/>
    <n v="6.3741211900000003"/>
    <n v="6.3"/>
    <n v="2.1518115825550499"/>
    <n v="1.4754703072131401"/>
    <n v="0.66399999999999992"/>
    <n v="0.39300000000000002"/>
    <n v="0.42100000000000004"/>
    <n v="0.63600000000000001"/>
    <x v="357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3.07775878906199"/>
    <n v="285.007720947265"/>
    <n v="287.54818725585898"/>
    <n v="0"/>
    <n v="0"/>
    <n v="0"/>
  </r>
  <r>
    <x v="108"/>
    <x v="108"/>
    <x v="0"/>
    <x v="0"/>
    <x v="384"/>
    <n v="-3.53"/>
    <n v="-6.0746436099999999"/>
    <n v="-6.2"/>
    <n v="3.53"/>
    <n v="6.0746436099999999"/>
    <n v="6.2"/>
    <n v="2.83820237884607"/>
    <n v="0.96581883322766904"/>
    <n v="0.96299999999999997"/>
    <n v="0.56699999999999995"/>
    <n v="0.47399999999999998"/>
    <n v="0.89"/>
    <x v="358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7.59088134765602"/>
    <n v="283.23373413085898"/>
    <n v="284.81863403320301"/>
    <n v="0"/>
    <n v="0"/>
    <n v="0"/>
  </r>
  <r>
    <x v="109"/>
    <x v="109"/>
    <x v="0"/>
    <x v="26"/>
    <x v="385"/>
    <n v="-5.03"/>
    <n v="-6.7514500599999998"/>
    <n v="-6.7"/>
    <n v="5.03"/>
    <n v="6.7514500599999998"/>
    <n v="6.7"/>
    <n v="0.501506794420432"/>
    <n v="0.34224277981474899"/>
    <n v="0.34199999999999997"/>
    <n v="0.21699999999999997"/>
    <n v="0.22899999999999998"/>
    <n v="1.2E-2"/>
    <x v="359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42.00936889648401"/>
    <n v="247.7099609375"/>
    <n v="247.33399963378901"/>
    <n v="1"/>
    <n v="1"/>
    <n v="1"/>
  </r>
  <r>
    <x v="109"/>
    <x v="109"/>
    <x v="0"/>
    <x v="26"/>
    <x v="386"/>
    <n v="-4.93"/>
    <n v="-6.7522201500000003"/>
    <n v="-6.7"/>
    <n v="4.93"/>
    <n v="6.7522201500000003"/>
    <n v="6.7"/>
    <n v="0.27793605358699902"/>
    <n v="0.18256078167387099"/>
    <n v="0.39500000000000002"/>
    <n v="0.21599999999999997"/>
    <n v="0.22899999999999998"/>
    <n v="1E-3"/>
    <x v="360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40.01040649414"/>
    <n v="247.083892822265"/>
    <n v="246.388412475585"/>
    <n v="2"/>
    <n v="1"/>
    <n v="1"/>
  </r>
  <r>
    <x v="109"/>
    <x v="109"/>
    <x v="0"/>
    <x v="26"/>
    <x v="387"/>
    <n v="-4.71"/>
    <n v="-6.6187500999999997"/>
    <n v="-6.6"/>
    <n v="4.71"/>
    <n v="6.6187500999999997"/>
    <n v="6.6"/>
    <n v="0.82480820718103298"/>
    <n v="0.57726463463808597"/>
    <n v="0.51600000000000001"/>
    <n v="0.26900000000000002"/>
    <n v="0.26800000000000002"/>
    <n v="5.8000000000000003E-2"/>
    <x v="361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42.36575317382801"/>
    <n v="242.01177978515599"/>
    <n v="242.42283630371"/>
    <n v="2"/>
    <n v="4"/>
    <n v="4"/>
  </r>
  <r>
    <x v="69"/>
    <x v="69"/>
    <x v="8"/>
    <x v="6"/>
    <x v="388"/>
    <n v="-4.57"/>
    <n v="-6.4364809999999997"/>
    <n v="-6.4"/>
    <n v="4.57"/>
    <n v="6.4364809999999997"/>
    <n v="6.4"/>
    <n v="1.0754743381156"/>
    <n v="0.666430727624019"/>
    <n v="0.59499999999999997"/>
    <n v="0.36199999999999999"/>
    <n v="0.36199999999999999"/>
    <n v="0.14000000000000001"/>
    <x v="185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60.64358520507801"/>
    <n v="267.02014160156199"/>
    <n v="267.70324707031199"/>
    <n v="2"/>
    <n v="2"/>
    <n v="2"/>
  </r>
  <r>
    <x v="69"/>
    <x v="69"/>
    <x v="8"/>
    <x v="6"/>
    <x v="389"/>
    <n v="-4.8600000000000003"/>
    <n v="-6.65533924"/>
    <n v="-6.6"/>
    <n v="4.8600000000000003"/>
    <n v="6.65533924"/>
    <n v="6.6"/>
    <n v="0.471199666246013"/>
    <n v="0.21063097555434801"/>
    <n v="0.43500000000000005"/>
    <n v="0.25700000000000001"/>
    <n v="0.26800000000000002"/>
    <n v="8.9999999999999993E-3"/>
    <x v="362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63.42156982421801"/>
    <n v="266.05920410156199"/>
    <n v="266.89645385742102"/>
    <n v="1"/>
    <n v="1"/>
    <n v="1"/>
  </r>
  <r>
    <x v="69"/>
    <x v="69"/>
    <x v="8"/>
    <x v="6"/>
    <x v="390"/>
    <n v="-5.15"/>
    <n v="-6.4820260999999997"/>
    <n v="-6.5"/>
    <n v="5.15"/>
    <n v="6.4820260999999997"/>
    <n v="6.5"/>
    <n v="1.3061255077115399"/>
    <n v="0.89633873327662195"/>
    <n v="0.28100000000000003"/>
    <n v="0.33799999999999997"/>
    <n v="0.31299999999999994"/>
    <n v="0.248"/>
    <x v="363"/>
    <n v="11"/>
    <n v="6"/>
    <n v="1"/>
    <n v="0"/>
    <n v="0"/>
    <n v="1"/>
    <n v="0"/>
    <n v="0"/>
    <n v="2"/>
    <n v="259.392994523048"/>
    <n v="8.6562000000000001"/>
    <n v="26"/>
    <n v="1"/>
    <n v="1"/>
    <n v="1"/>
    <n v="0"/>
    <n v="0"/>
    <n v="1"/>
    <n v="0.25"/>
    <n v="20"/>
    <n v="1"/>
    <n v="0"/>
    <n v="106.008399999999"/>
    <n v="44"/>
    <n v="0"/>
    <n v="0"/>
    <n v="0"/>
    <n v="0"/>
    <n v="0"/>
    <n v="0"/>
    <n v="1"/>
    <n v="1"/>
    <n v="0"/>
    <n v="0"/>
    <n v="45"/>
    <n v="0"/>
    <n v="0"/>
    <n v="0"/>
    <n v="0"/>
    <n v="21.51"/>
    <n v="12.586940008268099"/>
    <n v="1.0826353656171499"/>
    <n v="10.626204360221401"/>
    <n v="15.39"/>
    <n v="7.6952662721893397"/>
    <n v="233"/>
    <n v="238"/>
    <n v="271.00079345703102"/>
    <n v="261.00363159179602"/>
    <n v="263.044921875"/>
    <n v="2"/>
    <n v="2"/>
    <n v="2"/>
  </r>
  <r>
    <x v="110"/>
    <x v="110"/>
    <x v="29"/>
    <x v="1"/>
    <x v="391"/>
    <n v="-4.5199999999999996"/>
    <n v="-5.6656665799999999"/>
    <n v="-5.6"/>
    <n v="4.5199999999999996"/>
    <n v="5.6656665799999999"/>
    <n v="5.6"/>
    <n v="2.5270504682544899"/>
    <n v="1.7403501139512301"/>
    <n v="0.625"/>
    <n v="0.78600000000000003"/>
    <n v="0.81"/>
    <n v="0.77600000000000002"/>
    <x v="364"/>
    <n v="10"/>
    <n v="2"/>
    <n v="0"/>
    <n v="0"/>
    <n v="0"/>
    <n v="4"/>
    <n v="0"/>
    <n v="1"/>
    <n v="2"/>
    <n v="247.250995993614"/>
    <n v="3.8245"/>
    <n v="10"/>
    <n v="5"/>
    <n v="0"/>
    <n v="1"/>
    <n v="1"/>
    <n v="0"/>
    <n v="0"/>
    <n v="0.22222222222222199"/>
    <n v="18"/>
    <n v="1"/>
    <n v="0"/>
    <n v="68.135499999999993"/>
    <n v="24"/>
    <n v="0"/>
    <n v="0"/>
    <n v="0"/>
    <n v="0"/>
    <n v="0"/>
    <n v="0"/>
    <n v="0"/>
    <n v="4"/>
    <n v="0"/>
    <n v="1"/>
    <n v="25"/>
    <n v="0"/>
    <n v="0"/>
    <n v="0"/>
    <n v="0"/>
    <n v="94.67"/>
    <n v="9.2520955715162998"/>
    <n v="0.97898838200514104"/>
    <n v="8.4506694273188199"/>
    <n v="13.432098765432"/>
    <n v="6.25"/>
    <n v="122"/>
    <n v="135"/>
    <n v="221.63705444335901"/>
    <n v="225.94451904296801"/>
    <n v="221.48451232910099"/>
    <n v="3"/>
    <n v="3"/>
    <n v="3"/>
  </r>
  <r>
    <x v="110"/>
    <x v="110"/>
    <x v="29"/>
    <x v="1"/>
    <x v="392"/>
    <n v="-4.3"/>
    <n v="-5.54534197"/>
    <n v="-5.4"/>
    <n v="4.3"/>
    <n v="5.54534197"/>
    <n v="5.4"/>
    <n v="2.4822501374181001"/>
    <n v="1.70662930615326"/>
    <n v="0.73799999999999999"/>
    <n v="0.84099999999999997"/>
    <n v="0.88800000000000001"/>
    <n v="0.76100000000000001"/>
    <x v="6"/>
    <n v="10"/>
    <n v="2"/>
    <n v="0"/>
    <n v="0"/>
    <n v="0"/>
    <n v="4"/>
    <n v="0"/>
    <n v="1"/>
    <n v="2"/>
    <n v="247.250995993614"/>
    <n v="3.8245"/>
    <n v="10"/>
    <n v="5"/>
    <n v="0"/>
    <n v="1"/>
    <n v="1"/>
    <n v="0"/>
    <n v="0"/>
    <n v="0.22222222222222199"/>
    <n v="18"/>
    <n v="1"/>
    <n v="0"/>
    <n v="68.135499999999993"/>
    <n v="24"/>
    <n v="0"/>
    <n v="0"/>
    <n v="0"/>
    <n v="0"/>
    <n v="0"/>
    <n v="0"/>
    <n v="0"/>
    <n v="4"/>
    <n v="0"/>
    <n v="1"/>
    <n v="25"/>
    <n v="0"/>
    <n v="0"/>
    <n v="0"/>
    <n v="0"/>
    <n v="94.67"/>
    <n v="9.2520955715162998"/>
    <n v="0.97898838200514104"/>
    <n v="8.4506694273188199"/>
    <n v="13.432098765432"/>
    <n v="6.25"/>
    <n v="122"/>
    <n v="135"/>
    <n v="223.26916503906199"/>
    <n v="227.20561218261699"/>
    <n v="226.20672607421801"/>
    <n v="4"/>
    <n v="3"/>
    <n v="2"/>
  </r>
  <r>
    <x v="110"/>
    <x v="110"/>
    <x v="29"/>
    <x v="1"/>
    <x v="393"/>
    <n v="-4.5"/>
    <n v="-5.6464967699999997"/>
    <n v="-5.6"/>
    <n v="4.5"/>
    <n v="5.6464967699999997"/>
    <n v="5.6"/>
    <n v="2.6035413469286999"/>
    <n v="1.32700722692941"/>
    <n v="0.63400000000000001"/>
    <n v="0.79899999999999993"/>
    <n v="0.81"/>
    <n v="0.80600000000000005"/>
    <x v="365"/>
    <n v="10"/>
    <n v="2"/>
    <n v="0"/>
    <n v="0"/>
    <n v="0"/>
    <n v="4"/>
    <n v="0"/>
    <n v="1"/>
    <n v="2"/>
    <n v="247.250995993614"/>
    <n v="3.8245"/>
    <n v="10"/>
    <n v="5"/>
    <n v="0"/>
    <n v="1"/>
    <n v="1"/>
    <n v="0"/>
    <n v="0"/>
    <n v="0.22222222222222199"/>
    <n v="18"/>
    <n v="1"/>
    <n v="0"/>
    <n v="68.135499999999993"/>
    <n v="24"/>
    <n v="0"/>
    <n v="0"/>
    <n v="0"/>
    <n v="0"/>
    <n v="0"/>
    <n v="0"/>
    <n v="0"/>
    <n v="4"/>
    <n v="0"/>
    <n v="1"/>
    <n v="25"/>
    <n v="0"/>
    <n v="0"/>
    <n v="0"/>
    <n v="0"/>
    <n v="94.67"/>
    <n v="9.2520955715162998"/>
    <n v="0.97898838200514104"/>
    <n v="8.4506694273188199"/>
    <n v="13.432098765432"/>
    <n v="6.25"/>
    <n v="122"/>
    <n v="135"/>
    <n v="225.96517944335901"/>
    <n v="222.84457397460901"/>
    <n v="223.74775695800699"/>
    <n v="4"/>
    <n v="3"/>
    <n v="4"/>
  </r>
  <r>
    <x v="74"/>
    <x v="74"/>
    <x v="14"/>
    <x v="1"/>
    <x v="394"/>
    <n v="-4.5599999999999996"/>
    <n v="-5.7295112599999998"/>
    <n v="-5.7"/>
    <n v="4.5599999999999996"/>
    <n v="5.7295112599999998"/>
    <n v="5.7"/>
    <n v="2.0193411851398202"/>
    <n v="1.35118302614966"/>
    <n v="0.60099999999999998"/>
    <n v="0.75900000000000001"/>
    <n v="0.76300000000000001"/>
    <n v="0.57299999999999995"/>
    <x v="366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28.54470825195301"/>
    <n v="228.67131042480401"/>
    <n v="227.555892944335"/>
    <n v="4"/>
    <n v="1"/>
    <n v="1"/>
  </r>
  <r>
    <x v="74"/>
    <x v="74"/>
    <x v="14"/>
    <x v="1"/>
    <x v="395"/>
    <n v="-4.21"/>
    <n v="-5.5902404800000003"/>
    <n v="-5.6"/>
    <n v="4.21"/>
    <n v="5.5902404800000003"/>
    <n v="5.6"/>
    <n v="2.2006277700025998"/>
    <n v="0.85573285084249096"/>
    <n v="0.77700000000000002"/>
    <n v="0.82499999999999996"/>
    <n v="0.81"/>
    <n v="0.65800000000000003"/>
    <x v="367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29.39537048339801"/>
    <n v="230.027084350585"/>
    <n v="229.56872558593699"/>
    <n v="2"/>
    <n v="0"/>
    <n v="1"/>
  </r>
  <r>
    <x v="74"/>
    <x v="74"/>
    <x v="14"/>
    <x v="1"/>
    <x v="396"/>
    <n v="-4.6399999999999997"/>
    <n v="-6.1246447599999998"/>
    <n v="-6.1"/>
    <n v="4.6399999999999997"/>
    <n v="6.1246447599999998"/>
    <n v="6.1"/>
    <n v="1.0051828248595001"/>
    <n v="0.19867116978944699"/>
    <n v="0.55099999999999993"/>
    <n v="0.54"/>
    <n v="0.53800000000000003"/>
    <n v="0.109"/>
    <x v="368"/>
    <n v="6"/>
    <n v="7"/>
    <n v="0"/>
    <n v="1"/>
    <n v="0"/>
    <n v="2"/>
    <n v="0"/>
    <n v="0"/>
    <n v="1"/>
    <n v="218.275995254516"/>
    <n v="5.9481000000000002"/>
    <n v="18"/>
    <n v="3"/>
    <n v="1"/>
    <n v="2"/>
    <n v="1"/>
    <n v="0"/>
    <n v="0"/>
    <n v="0.3125"/>
    <n v="16"/>
    <n v="0"/>
    <n v="0"/>
    <n v="80.921899999999994"/>
    <n v="32"/>
    <n v="0"/>
    <n v="0"/>
    <n v="0"/>
    <n v="0"/>
    <n v="0"/>
    <n v="0"/>
    <n v="1"/>
    <n v="2"/>
    <n v="0"/>
    <n v="0"/>
    <n v="32"/>
    <n v="0"/>
    <n v="0"/>
    <n v="0"/>
    <n v="0"/>
    <n v="52.16"/>
    <n v="11.544314019277"/>
    <n v="0.98458800769406196"/>
    <n v="10.7250199363226"/>
    <n v="14.0625"/>
    <n v="6.6666666666666599"/>
    <n v="159"/>
    <n v="157"/>
    <n v="227.05386352539"/>
    <n v="229.67057800292901"/>
    <n v="229.50898742675699"/>
    <n v="2"/>
    <n v="2"/>
    <n v="3"/>
  </r>
  <r>
    <x v="111"/>
    <x v="111"/>
    <x v="30"/>
    <x v="27"/>
    <x v="397"/>
    <n v="-5.16"/>
    <n v="-7.0605745300000002"/>
    <n v="-6.9"/>
    <n v="5.16"/>
    <n v="7.0605745300000002"/>
    <n v="6.9"/>
    <n v="1.40969765776334"/>
    <n v="0.25682760454914999"/>
    <n v="0.27700000000000002"/>
    <n v="0.11299999999999999"/>
    <n v="0.15800000000000003"/>
    <n v="0.3"/>
    <x v="369"/>
    <n v="10"/>
    <n v="5"/>
    <n v="1"/>
    <n v="1"/>
    <n v="0"/>
    <n v="1"/>
    <n v="0"/>
    <n v="0"/>
    <n v="2"/>
    <n v="242.32199501991201"/>
    <n v="6.9663000000000004"/>
    <n v="20"/>
    <n v="2"/>
    <n v="2"/>
    <n v="1"/>
    <n v="0"/>
    <n v="0"/>
    <n v="0"/>
    <n v="0.157894736842105"/>
    <n v="19"/>
    <n v="1"/>
    <n v="0"/>
    <n v="94.150700000000001"/>
    <n v="36"/>
    <n v="0"/>
    <n v="0"/>
    <n v="0"/>
    <n v="0"/>
    <n v="0"/>
    <n v="0"/>
    <n v="2"/>
    <n v="1"/>
    <n v="0"/>
    <n v="0"/>
    <n v="37"/>
    <n v="0"/>
    <n v="0"/>
    <n v="0"/>
    <n v="0"/>
    <n v="58.88"/>
    <n v="11.420251568343801"/>
    <n v="1.00308746273772"/>
    <n v="10.385100494800801"/>
    <n v="14.409972299168899"/>
    <n v="5.9698216735253702"/>
    <n v="182"/>
    <n v="185"/>
    <n v="256.1669921875"/>
    <n v="255.34283447265599"/>
    <n v="256.22726440429602"/>
    <n v="1"/>
    <n v="2"/>
    <n v="2"/>
  </r>
  <r>
    <x v="85"/>
    <x v="85"/>
    <x v="0"/>
    <x v="5"/>
    <x v="398"/>
    <n v="-4.9400000000000004"/>
    <n v="-7.2237610800000001"/>
    <n v="-7.2"/>
    <n v="4.9400000000000004"/>
    <n v="7.2237610800000001"/>
    <n v="7.2"/>
    <n v="1.0825275767920399"/>
    <n v="0.69305387872666602"/>
    <n v="0.39"/>
    <n v="7.8999999999999959E-2"/>
    <n v="7.999999999999996E-2"/>
    <n v="0.14399999999999999"/>
    <x v="370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65.57675170898398"/>
    <n v="258.19586181640602"/>
    <n v="257.4482421875"/>
    <n v="3"/>
    <n v="4"/>
    <n v="4"/>
  </r>
  <r>
    <x v="85"/>
    <x v="85"/>
    <x v="0"/>
    <x v="5"/>
    <x v="399"/>
    <n v="-4.88"/>
    <n v="-7.2700200099999996"/>
    <n v="-7.3"/>
    <n v="4.88"/>
    <n v="7.2700200099999996"/>
    <n v="7.3"/>
    <n v="1.39799871406876"/>
    <n v="0.97762663056784704"/>
    <n v="0.42200000000000004"/>
    <n v="7.1999999999999953E-2"/>
    <n v="6.1000000000000054E-2"/>
    <n v="0.29499999999999998"/>
    <x v="63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65.00466918945301"/>
    <n v="257.00228881835898"/>
    <n v="256.08157348632801"/>
    <n v="1"/>
    <n v="1"/>
    <n v="1"/>
  </r>
  <r>
    <x v="85"/>
    <x v="85"/>
    <x v="0"/>
    <x v="5"/>
    <x v="400"/>
    <n v="-4.3"/>
    <n v="-7.1488966899999999"/>
    <n v="-7.2"/>
    <n v="4.3"/>
    <n v="7.1488966899999999"/>
    <n v="7.2"/>
    <n v="1.67572019273786"/>
    <n v="0.44166507180280501"/>
    <n v="0.73799999999999999"/>
    <n v="9.3999999999999972E-2"/>
    <n v="7.999999999999996E-2"/>
    <n v="0.41599999999999998"/>
    <x v="128"/>
    <n v="12"/>
    <n v="4"/>
    <n v="0"/>
    <n v="0"/>
    <n v="0"/>
    <n v="4"/>
    <n v="0"/>
    <n v="0"/>
    <n v="2"/>
    <n v="269.27599346637697"/>
    <n v="5.1570999999999998"/>
    <n v="16"/>
    <n v="4"/>
    <n v="0"/>
    <n v="1"/>
    <n v="1"/>
    <n v="0"/>
    <n v="0"/>
    <n v="0.238095238095238"/>
    <n v="21"/>
    <n v="0"/>
    <n v="0"/>
    <n v="85.992999999999995"/>
    <n v="33"/>
    <n v="0"/>
    <n v="0"/>
    <n v="0"/>
    <n v="0"/>
    <n v="0"/>
    <n v="0"/>
    <n v="0"/>
    <n v="4"/>
    <n v="0"/>
    <n v="0"/>
    <n v="34"/>
    <n v="0"/>
    <n v="0"/>
    <n v="0"/>
    <n v="0"/>
    <n v="66.430000000000007"/>
    <n v="11.0792452707566"/>
    <n v="0.98081523074829202"/>
    <n v="10.2959555718807"/>
    <n v="16.371882086167801"/>
    <n v="7.8520408163265296"/>
    <n v="168"/>
    <n v="180"/>
    <n v="262.02874755859301"/>
    <n v="255.79653930664"/>
    <n v="255.36734008789"/>
    <n v="3"/>
    <n v="2"/>
    <n v="2"/>
  </r>
  <r>
    <x v="112"/>
    <x v="112"/>
    <x v="31"/>
    <x v="1"/>
    <x v="401"/>
    <n v="-4.68"/>
    <n v="-6.1260132799999996"/>
    <n v="-6"/>
    <n v="4.68"/>
    <n v="6.1260132799999996"/>
    <n v="6"/>
    <n v="1.1250461036582899"/>
    <n v="0.51972446921666604"/>
    <n v="0.53299999999999992"/>
    <n v="0.53899999999999992"/>
    <n v="0.6"/>
    <n v="0.16300000000000001"/>
    <x v="371"/>
    <n v="8"/>
    <n v="2"/>
    <n v="2"/>
    <n v="0"/>
    <n v="1"/>
    <n v="3"/>
    <n v="0"/>
    <n v="0"/>
    <n v="2"/>
    <n v="224.215995311737"/>
    <n v="1.5313999999999901"/>
    <n v="16"/>
    <n v="5"/>
    <n v="2"/>
    <n v="2"/>
    <n v="0"/>
    <n v="1"/>
    <n v="0"/>
    <n v="0.11764705882352899"/>
    <n v="17"/>
    <n v="2"/>
    <n v="0"/>
    <n v="69.365200000000002"/>
    <n v="28"/>
    <n v="0"/>
    <n v="0"/>
    <n v="0"/>
    <n v="0"/>
    <n v="0"/>
    <n v="0"/>
    <n v="2"/>
    <n v="4"/>
    <n v="0"/>
    <n v="0"/>
    <n v="29"/>
    <n v="0"/>
    <n v="0"/>
    <n v="0"/>
    <n v="0"/>
    <n v="84.32"/>
    <n v="9.8161445016437501"/>
    <n v="0.97348822580405103"/>
    <n v="9.0834753225044107"/>
    <n v="12.456747404844201"/>
    <n v="5.1041666666666599"/>
    <n v="146"/>
    <n v="157"/>
    <n v="208.98025512695301"/>
    <n v="210.46559143066401"/>
    <n v="210.07069396972599"/>
    <n v="5"/>
    <n v="3"/>
    <n v="3"/>
  </r>
  <r>
    <x v="112"/>
    <x v="112"/>
    <x v="31"/>
    <x v="1"/>
    <x v="402"/>
    <n v="-5.05"/>
    <n v="-6.10098553"/>
    <n v="-6"/>
    <n v="5.05"/>
    <n v="6.10098553"/>
    <n v="6"/>
    <n v="0.85789813665618198"/>
    <n v="0.56689244692544205"/>
    <n v="0.32999999999999996"/>
    <n v="0.55400000000000005"/>
    <n v="0.6"/>
    <n v="6.6000000000000003E-2"/>
    <x v="372"/>
    <n v="8"/>
    <n v="2"/>
    <n v="2"/>
    <n v="0"/>
    <n v="1"/>
    <n v="3"/>
    <n v="0"/>
    <n v="0"/>
    <n v="2"/>
    <n v="224.215995311737"/>
    <n v="1.5313999999999901"/>
    <n v="16"/>
    <n v="5"/>
    <n v="2"/>
    <n v="2"/>
    <n v="0"/>
    <n v="1"/>
    <n v="0"/>
    <n v="0.11764705882352899"/>
    <n v="17"/>
    <n v="2"/>
    <n v="0"/>
    <n v="69.365200000000002"/>
    <n v="28"/>
    <n v="0"/>
    <n v="0"/>
    <n v="0"/>
    <n v="0"/>
    <n v="0"/>
    <n v="0"/>
    <n v="2"/>
    <n v="4"/>
    <n v="0"/>
    <n v="0"/>
    <n v="29"/>
    <n v="0"/>
    <n v="0"/>
    <n v="0"/>
    <n v="0"/>
    <n v="84.32"/>
    <n v="9.8161445016437501"/>
    <n v="0.97348822580405103"/>
    <n v="9.0834753225044107"/>
    <n v="12.456747404844201"/>
    <n v="5.1041666666666599"/>
    <n v="146"/>
    <n v="157"/>
    <n v="209.64451599121"/>
    <n v="212.24238586425699"/>
    <n v="209.13375854492099"/>
    <n v="4"/>
    <n v="3"/>
    <n v="3"/>
  </r>
  <r>
    <x v="112"/>
    <x v="112"/>
    <x v="31"/>
    <x v="1"/>
    <x v="403"/>
    <n v="-4.84"/>
    <n v="-6.1158924099999998"/>
    <n v="-6"/>
    <n v="4.84"/>
    <n v="6.1158924099999998"/>
    <n v="6"/>
    <n v="1.1277495911901501"/>
    <n v="0.649754090474987"/>
    <n v="0.44599999999999995"/>
    <n v="0.54400000000000004"/>
    <n v="0.6"/>
    <n v="0.16400000000000001"/>
    <x v="373"/>
    <n v="8"/>
    <n v="2"/>
    <n v="2"/>
    <n v="0"/>
    <n v="1"/>
    <n v="3"/>
    <n v="0"/>
    <n v="0"/>
    <n v="2"/>
    <n v="224.215995311737"/>
    <n v="1.5313999999999901"/>
    <n v="16"/>
    <n v="5"/>
    <n v="2"/>
    <n v="2"/>
    <n v="0"/>
    <n v="1"/>
    <n v="0"/>
    <n v="0.11764705882352899"/>
    <n v="17"/>
    <n v="2"/>
    <n v="0"/>
    <n v="69.365200000000002"/>
    <n v="28"/>
    <n v="0"/>
    <n v="0"/>
    <n v="0"/>
    <n v="0"/>
    <n v="0"/>
    <n v="0"/>
    <n v="2"/>
    <n v="4"/>
    <n v="0"/>
    <n v="0"/>
    <n v="29"/>
    <n v="0"/>
    <n v="0"/>
    <n v="0"/>
    <n v="0"/>
    <n v="84.32"/>
    <n v="9.8161445016437501"/>
    <n v="0.97348822580405103"/>
    <n v="9.0834753225044107"/>
    <n v="12.456747404844201"/>
    <n v="5.1041666666666599"/>
    <n v="146"/>
    <n v="157"/>
    <n v="207.37161254882801"/>
    <n v="212.28872680664"/>
    <n v="209.812576293945"/>
    <n v="3"/>
    <n v="3"/>
    <n v="3"/>
  </r>
  <r>
    <x v="113"/>
    <x v="113"/>
    <x v="12"/>
    <x v="1"/>
    <x v="404"/>
    <n v="-4.76"/>
    <n v="-6.2197699499999999"/>
    <n v="-5.9"/>
    <n v="4.76"/>
    <n v="6.2197699499999999"/>
    <n v="5.9"/>
    <n v="2.5463962974218801"/>
    <n v="1.6050646947253899"/>
    <n v="0.49"/>
    <n v="0.48099999999999998"/>
    <n v="0.66199999999999992"/>
    <n v="0.78200000000000003"/>
    <x v="374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299.80731201171801"/>
    <n v="301.97525024414"/>
    <n v="305.72210693359301"/>
    <n v="1"/>
    <n v="2"/>
    <n v="3"/>
  </r>
  <r>
    <x v="113"/>
    <x v="113"/>
    <x v="12"/>
    <x v="1"/>
    <x v="405"/>
    <n v="-4.82"/>
    <n v="-6.22929859"/>
    <n v="-5.9"/>
    <n v="4.82"/>
    <n v="6.22929859"/>
    <n v="5.9"/>
    <n v="2.5249953410766102"/>
    <n v="1.59326525300413"/>
    <n v="0.45599999999999996"/>
    <n v="0.47499999999999998"/>
    <n v="0.66199999999999992"/>
    <n v="0.77500000000000002"/>
    <x v="341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301.28759765625"/>
    <n v="301.37875366210898"/>
    <n v="305.07653808593699"/>
    <n v="2"/>
    <n v="2"/>
    <n v="3"/>
  </r>
  <r>
    <x v="113"/>
    <x v="113"/>
    <x v="12"/>
    <x v="1"/>
    <x v="406"/>
    <n v="-5.19"/>
    <n v="-6.2221603400000003"/>
    <n v="-5.9"/>
    <n v="5.19"/>
    <n v="6.2221603400000003"/>
    <n v="5.9"/>
    <n v="2.6159805743460498"/>
    <n v="1.4944781683769199"/>
    <n v="0.25900000000000001"/>
    <n v="0.47899999999999998"/>
    <n v="0.66199999999999992"/>
    <n v="0.81"/>
    <x v="375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298.013916015625"/>
    <n v="300.928955078125"/>
    <n v="305.266021728515"/>
    <n v="2"/>
    <n v="2"/>
    <n v="3"/>
  </r>
  <r>
    <x v="114"/>
    <x v="114"/>
    <x v="32"/>
    <x v="28"/>
    <x v="407"/>
    <n v="-3.88"/>
    <n v="-5.29245901"/>
    <n v="-5.3"/>
    <n v="3.88"/>
    <n v="5.29245901"/>
    <n v="5.3"/>
    <n v="0.712725765145237"/>
    <n v="0.47089832038622698"/>
    <n v="0.89300000000000002"/>
    <n v="0.91800000000000004"/>
    <n v="0.91200000000000003"/>
    <n v="3.7999999999999999E-2"/>
    <x v="376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0.73426818847599"/>
    <n v="194.15841674804599"/>
    <n v="196.16529846191401"/>
    <n v="1"/>
    <n v="1"/>
    <n v="1"/>
  </r>
  <r>
    <x v="114"/>
    <x v="114"/>
    <x v="32"/>
    <x v="28"/>
    <x v="408"/>
    <n v="-3.9"/>
    <n v="-5.7433424000000004"/>
    <n v="-5.7"/>
    <n v="3.9"/>
    <n v="5.7433424000000004"/>
    <n v="5.7"/>
    <n v="0.65286656144920596"/>
    <n v="0.36486972964080699"/>
    <n v="0.88700000000000001"/>
    <n v="0.751"/>
    <n v="0.76300000000000001"/>
    <n v="2.7E-2"/>
    <x v="377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3.54393005371"/>
    <n v="196.97607421875"/>
    <n v="196.45004272460901"/>
    <n v="1"/>
    <n v="1"/>
    <n v="0"/>
  </r>
  <r>
    <x v="114"/>
    <x v="114"/>
    <x v="32"/>
    <x v="28"/>
    <x v="409"/>
    <n v="-3.68"/>
    <n v="-6.1325483299999997"/>
    <n v="-6.2"/>
    <n v="3.68"/>
    <n v="6.1325483299999997"/>
    <n v="6.2"/>
    <n v="0.63197997815802398"/>
    <n v="0.31087899840906402"/>
    <n v="0.93799999999999994"/>
    <n v="0.53499999999999992"/>
    <n v="0.47399999999999998"/>
    <n v="2.5000000000000001E-2"/>
    <x v="378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7.529037475585"/>
    <n v="193.26412963867099"/>
    <n v="196.60070800781199"/>
    <n v="1"/>
    <n v="1"/>
    <n v="1"/>
  </r>
  <r>
    <x v="115"/>
    <x v="115"/>
    <x v="33"/>
    <x v="29"/>
    <x v="410"/>
    <n v="-3.95"/>
    <n v="-6.1586861600000002"/>
    <n v="-6.2"/>
    <n v="3.95"/>
    <n v="6.1586861600000002"/>
    <n v="6.2"/>
    <n v="1.96108381780981"/>
    <n v="1.27625619120343"/>
    <n v="0.874"/>
    <n v="0.51900000000000002"/>
    <n v="0.47399999999999998"/>
    <n v="0.54500000000000004"/>
    <x v="249"/>
    <n v="13"/>
    <n v="4"/>
    <n v="2"/>
    <n v="1"/>
    <n v="0"/>
    <n v="0"/>
    <n v="0"/>
    <n v="0"/>
    <n v="3"/>
    <n v="283.34999394416798"/>
    <n v="7.0674999999999999"/>
    <n v="20"/>
    <n v="2"/>
    <n v="0"/>
    <n v="0"/>
    <n v="0"/>
    <n v="0"/>
    <n v="0"/>
    <n v="0.17391304347826"/>
    <n v="23"/>
    <n v="2"/>
    <n v="0"/>
    <n v="103.479999999999"/>
    <n v="39"/>
    <n v="1"/>
    <n v="0"/>
    <n v="0"/>
    <n v="0"/>
    <n v="0"/>
    <n v="1"/>
    <n v="3"/>
    <n v="0"/>
    <n v="0"/>
    <n v="0"/>
    <n v="41"/>
    <n v="0"/>
    <n v="0"/>
    <n v="0"/>
    <n v="0"/>
    <n v="21.06"/>
    <n v="10.2114943735394"/>
    <n v="1.0610180446818001"/>
    <n v="8.6242419483089794"/>
    <n v="15.879017013232501"/>
    <n v="7.05078125"/>
    <n v="204"/>
    <n v="215"/>
    <n v="258.55322265625"/>
    <n v="267.34933471679602"/>
    <n v="269.28399658203102"/>
    <n v="1"/>
    <n v="0"/>
    <n v="0"/>
  </r>
  <r>
    <x v="115"/>
    <x v="115"/>
    <x v="33"/>
    <x v="29"/>
    <x v="411"/>
    <n v="-4.2300000000000004"/>
    <n v="-6.2136001600000004"/>
    <n v="-6.2"/>
    <n v="4.2300000000000004"/>
    <n v="6.2136001600000004"/>
    <n v="6.2"/>
    <n v="3.3665103005009001"/>
    <n v="2.3111078157488198"/>
    <n v="0.76800000000000002"/>
    <n v="0.48699999999999999"/>
    <n v="0.47399999999999998"/>
    <n v="0.98399999999999999"/>
    <x v="379"/>
    <n v="13"/>
    <n v="4"/>
    <n v="2"/>
    <n v="1"/>
    <n v="0"/>
    <n v="0"/>
    <n v="0"/>
    <n v="0"/>
    <n v="3"/>
    <n v="283.34999394416798"/>
    <n v="7.0674999999999999"/>
    <n v="20"/>
    <n v="2"/>
    <n v="0"/>
    <n v="0"/>
    <n v="0"/>
    <n v="0"/>
    <n v="0"/>
    <n v="0.17391304347826"/>
    <n v="23"/>
    <n v="2"/>
    <n v="0"/>
    <n v="103.479999999999"/>
    <n v="39"/>
    <n v="1"/>
    <n v="0"/>
    <n v="0"/>
    <n v="0"/>
    <n v="0"/>
    <n v="1"/>
    <n v="3"/>
    <n v="0"/>
    <n v="0"/>
    <n v="0"/>
    <n v="41"/>
    <n v="0"/>
    <n v="0"/>
    <n v="0"/>
    <n v="0"/>
    <n v="21.06"/>
    <n v="10.2114943735394"/>
    <n v="1.0610180446818001"/>
    <n v="8.6242419483089794"/>
    <n v="15.879017013232501"/>
    <n v="7.05078125"/>
    <n v="204"/>
    <n v="215"/>
    <n v="261.32565307617102"/>
    <n v="275.37228393554602"/>
    <n v="272.954345703125"/>
    <n v="1"/>
    <n v="1"/>
    <n v="1"/>
  </r>
  <r>
    <x v="115"/>
    <x v="115"/>
    <x v="33"/>
    <x v="29"/>
    <x v="412"/>
    <n v="-3.71"/>
    <n v="-5.5120201099999999"/>
    <n v="-5.5"/>
    <n v="3.71"/>
    <n v="5.5120201099999999"/>
    <n v="5.5"/>
    <n v="1.87256875601631"/>
    <n v="1.2956795032737201"/>
    <n v="0.93199999999999994"/>
    <n v="0.85499999999999998"/>
    <n v="0.85199999999999998"/>
    <n v="0.504"/>
    <x v="380"/>
    <n v="13"/>
    <n v="4"/>
    <n v="2"/>
    <n v="1"/>
    <n v="0"/>
    <n v="0"/>
    <n v="0"/>
    <n v="0"/>
    <n v="3"/>
    <n v="283.34999394416798"/>
    <n v="7.0674999999999999"/>
    <n v="20"/>
    <n v="2"/>
    <n v="0"/>
    <n v="0"/>
    <n v="0"/>
    <n v="0"/>
    <n v="0"/>
    <n v="0.17391304347826"/>
    <n v="23"/>
    <n v="2"/>
    <n v="0"/>
    <n v="103.479999999999"/>
    <n v="39"/>
    <n v="1"/>
    <n v="0"/>
    <n v="0"/>
    <n v="0"/>
    <n v="0"/>
    <n v="1"/>
    <n v="3"/>
    <n v="0"/>
    <n v="0"/>
    <n v="0"/>
    <n v="41"/>
    <n v="0"/>
    <n v="0"/>
    <n v="0"/>
    <n v="0"/>
    <n v="21.06"/>
    <n v="10.2114943735394"/>
    <n v="1.0610180446818001"/>
    <n v="8.6242419483089794"/>
    <n v="15.879017013232501"/>
    <n v="7.05078125"/>
    <n v="204"/>
    <n v="215"/>
    <n v="259.641998291015"/>
    <n v="262.25515747070301"/>
    <n v="262.82620239257801"/>
    <n v="1"/>
    <n v="1"/>
    <n v="1"/>
  </r>
  <r>
    <x v="116"/>
    <x v="116"/>
    <x v="0"/>
    <x v="4"/>
    <x v="413"/>
    <n v="-4.43"/>
    <n v="-5.8726806600000003"/>
    <n v="-5.8"/>
    <n v="4.43"/>
    <n v="5.8726806600000003"/>
    <n v="5.8"/>
    <n v="1.1622224382375099"/>
    <n v="0.660380528675517"/>
    <n v="0.66900000000000004"/>
    <n v="0.68700000000000006"/>
    <n v="0.71500000000000008"/>
    <n v="0.17899999999999999"/>
    <x v="381"/>
    <n v="6"/>
    <n v="8"/>
    <n v="0"/>
    <n v="1"/>
    <n v="0"/>
    <n v="2"/>
    <n v="0"/>
    <n v="0"/>
    <n v="1"/>
    <n v="235.32699501514401"/>
    <n v="6.80609999999999"/>
    <n v="23"/>
    <n v="2"/>
    <n v="1"/>
    <n v="0"/>
    <n v="0"/>
    <n v="0"/>
    <n v="1"/>
    <n v="0.41176470588235198"/>
    <n v="17"/>
    <n v="0"/>
    <n v="0"/>
    <n v="92.763599999999897"/>
    <n v="38"/>
    <n v="0"/>
    <n v="0"/>
    <n v="0"/>
    <n v="0"/>
    <n v="0"/>
    <n v="0"/>
    <n v="1"/>
    <n v="2"/>
    <n v="0"/>
    <n v="0"/>
    <n v="38"/>
    <n v="0"/>
    <n v="0"/>
    <n v="0"/>
    <n v="0"/>
    <n v="42.91"/>
    <n v="10.8183253321902"/>
    <n v="1.01783471968239"/>
    <n v="9.6287643003237804"/>
    <n v="15.058823529411701"/>
    <n v="7.4380165289256199"/>
    <n v="189"/>
    <n v="184"/>
    <n v="249.06852722167901"/>
    <n v="244.74447631835901"/>
    <n v="247.99794006347599"/>
    <n v="5"/>
    <n v="2"/>
    <n v="1"/>
  </r>
  <r>
    <x v="116"/>
    <x v="116"/>
    <x v="0"/>
    <x v="4"/>
    <x v="414"/>
    <n v="-4.5599999999999996"/>
    <n v="-5.8859167100000001"/>
    <n v="-5.9"/>
    <n v="4.5599999999999996"/>
    <n v="5.8859167100000001"/>
    <n v="5.9"/>
    <n v="1.0319203418132199"/>
    <n v="0.571345584189758"/>
    <n v="0.60099999999999998"/>
    <n v="0.67900000000000005"/>
    <n v="0.66199999999999992"/>
    <n v="0.12"/>
    <x v="382"/>
    <n v="6"/>
    <n v="8"/>
    <n v="0"/>
    <n v="1"/>
    <n v="0"/>
    <n v="2"/>
    <n v="0"/>
    <n v="0"/>
    <n v="1"/>
    <n v="235.32699501514401"/>
    <n v="6.80609999999999"/>
    <n v="23"/>
    <n v="2"/>
    <n v="1"/>
    <n v="0"/>
    <n v="0"/>
    <n v="0"/>
    <n v="1"/>
    <n v="0.41176470588235198"/>
    <n v="17"/>
    <n v="0"/>
    <n v="0"/>
    <n v="92.763599999999897"/>
    <n v="38"/>
    <n v="0"/>
    <n v="0"/>
    <n v="0"/>
    <n v="0"/>
    <n v="0"/>
    <n v="0"/>
    <n v="1"/>
    <n v="2"/>
    <n v="0"/>
    <n v="0"/>
    <n v="38"/>
    <n v="0"/>
    <n v="0"/>
    <n v="0"/>
    <n v="0"/>
    <n v="42.91"/>
    <n v="10.8183253321902"/>
    <n v="1.01783471968239"/>
    <n v="9.6287643003237804"/>
    <n v="15.058823529411701"/>
    <n v="7.4380165289256199"/>
    <n v="189"/>
    <n v="184"/>
    <n v="252.383209228515"/>
    <n v="247.65678405761699"/>
    <n v="253.92771911621"/>
    <n v="2"/>
    <n v="2"/>
    <n v="2"/>
  </r>
  <r>
    <x v="116"/>
    <x v="116"/>
    <x v="0"/>
    <x v="4"/>
    <x v="415"/>
    <n v="-4.38"/>
    <n v="-5.89712763"/>
    <n v="-5.9"/>
    <n v="4.38"/>
    <n v="5.89712763"/>
    <n v="5.9"/>
    <n v="1.04179628583511"/>
    <n v="0.63659922164231997"/>
    <n v="0.69799999999999995"/>
    <n v="0.67199999999999993"/>
    <n v="0.66199999999999992"/>
    <n v="0.125"/>
    <x v="383"/>
    <n v="6"/>
    <n v="8"/>
    <n v="0"/>
    <n v="1"/>
    <n v="0"/>
    <n v="2"/>
    <n v="0"/>
    <n v="0"/>
    <n v="1"/>
    <n v="235.32699501514401"/>
    <n v="6.80609999999999"/>
    <n v="23"/>
    <n v="2"/>
    <n v="1"/>
    <n v="0"/>
    <n v="0"/>
    <n v="0"/>
    <n v="1"/>
    <n v="0.41176470588235198"/>
    <n v="17"/>
    <n v="0"/>
    <n v="0"/>
    <n v="92.763599999999897"/>
    <n v="38"/>
    <n v="0"/>
    <n v="0"/>
    <n v="0"/>
    <n v="0"/>
    <n v="0"/>
    <n v="0"/>
    <n v="1"/>
    <n v="2"/>
    <n v="0"/>
    <n v="0"/>
    <n v="38"/>
    <n v="0"/>
    <n v="0"/>
    <n v="0"/>
    <n v="0"/>
    <n v="42.91"/>
    <n v="10.8183253321902"/>
    <n v="1.01783471968239"/>
    <n v="9.6287643003237804"/>
    <n v="15.058823529411701"/>
    <n v="7.4380165289256199"/>
    <n v="189"/>
    <n v="184"/>
    <n v="249.622634887695"/>
    <n v="254.32392883300699"/>
    <n v="250.41062927246"/>
    <n v="2"/>
    <n v="2"/>
    <n v="2"/>
  </r>
  <r>
    <x v="117"/>
    <x v="117"/>
    <x v="0"/>
    <x v="0"/>
    <x v="416"/>
    <n v="-5.05"/>
    <n v="-6.4333963399999998"/>
    <n v="-6.5"/>
    <n v="5.05"/>
    <n v="6.4333963399999998"/>
    <n v="6.5"/>
    <n v="2.4594704343419398"/>
    <n v="1.7247418452040499"/>
    <n v="0.32999999999999996"/>
    <n v="0.36399999999999999"/>
    <n v="0.31299999999999994"/>
    <n v="0.754"/>
    <x v="384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3.02276611328102"/>
    <n v="312.56613159179602"/>
    <n v="312.96920776367102"/>
    <n v="0"/>
    <n v="0"/>
    <n v="0"/>
  </r>
  <r>
    <x v="117"/>
    <x v="117"/>
    <x v="0"/>
    <x v="0"/>
    <x v="417"/>
    <n v="-4.9400000000000004"/>
    <n v="-6.4750013400000004"/>
    <n v="-6.5"/>
    <n v="4.9400000000000004"/>
    <n v="6.4750013400000004"/>
    <n v="6.5"/>
    <n v="2.6378751578053499"/>
    <n v="1.8522375317587201"/>
    <n v="0.39"/>
    <n v="0.34099999999999997"/>
    <n v="0.31299999999999994"/>
    <n v="0.82"/>
    <x v="385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0.58923339843699"/>
    <n v="311.85800170898398"/>
    <n v="311.69802856445301"/>
    <n v="1"/>
    <n v="0"/>
    <n v="0"/>
  </r>
  <r>
    <x v="118"/>
    <x v="118"/>
    <x v="4"/>
    <x v="2"/>
    <x v="418"/>
    <n v="-3.32"/>
    <n v="-4.67987442"/>
    <n v="-4.8"/>
    <n v="3.32"/>
    <n v="4.67987442"/>
    <n v="4.8"/>
    <n v="1.8850536012252599"/>
    <n v="0.98554830907839197"/>
    <n v="0.98399999999999999"/>
    <n v="0.98599999999999999"/>
    <n v="0.97899999999999998"/>
    <n v="0.51200000000000001"/>
    <x v="364"/>
    <n v="12"/>
    <n v="2"/>
    <n v="0"/>
    <n v="1"/>
    <n v="0"/>
    <n v="0"/>
    <n v="0"/>
    <n v="0"/>
    <n v="2"/>
    <n v="203.32899582386"/>
    <n v="7.3631000000000002"/>
    <n v="21"/>
    <n v="0"/>
    <n v="1"/>
    <n v="0"/>
    <n v="0"/>
    <n v="0"/>
    <n v="1"/>
    <n v="0.1875"/>
    <n v="16"/>
    <n v="0"/>
    <n v="0"/>
    <n v="88.988099999999903"/>
    <n v="36"/>
    <n v="0"/>
    <n v="0"/>
    <n v="0"/>
    <n v="0"/>
    <n v="0"/>
    <n v="0"/>
    <n v="1"/>
    <n v="0"/>
    <n v="0"/>
    <n v="0"/>
    <n v="37"/>
    <n v="0"/>
    <n v="0"/>
    <n v="0"/>
    <n v="0"/>
    <n v="16.61"/>
    <n v="9.1819469951411197"/>
    <n v="1.01539438386546"/>
    <n v="8.0427395906866899"/>
    <n v="11.484375"/>
    <n v="5.3650793650793602"/>
    <n v="191"/>
    <n v="202"/>
    <n v="201.95571899414"/>
    <n v="210.84767150878901"/>
    <n v="207.03407287597599"/>
    <n v="1"/>
    <n v="1"/>
    <n v="1"/>
  </r>
  <r>
    <x v="118"/>
    <x v="118"/>
    <x v="4"/>
    <x v="2"/>
    <x v="419"/>
    <n v="-3.49"/>
    <n v="-5.0588664999999997"/>
    <n v="-5.0999999999999996"/>
    <n v="3.49"/>
    <n v="5.0588664999999997"/>
    <n v="5.0999999999999996"/>
    <n v="1.86235948947991"/>
    <n v="0.50189694530733597"/>
    <n v="0.96899999999999997"/>
    <n v="0.95799999999999996"/>
    <n v="0.95199999999999996"/>
    <n v="0.498"/>
    <x v="386"/>
    <n v="12"/>
    <n v="2"/>
    <n v="0"/>
    <n v="1"/>
    <n v="0"/>
    <n v="0"/>
    <n v="0"/>
    <n v="0"/>
    <n v="2"/>
    <n v="203.32899582386"/>
    <n v="7.3631000000000002"/>
    <n v="21"/>
    <n v="0"/>
    <n v="1"/>
    <n v="0"/>
    <n v="0"/>
    <n v="0"/>
    <n v="1"/>
    <n v="0.1875"/>
    <n v="16"/>
    <n v="0"/>
    <n v="0"/>
    <n v="88.988099999999903"/>
    <n v="36"/>
    <n v="0"/>
    <n v="0"/>
    <n v="0"/>
    <n v="0"/>
    <n v="0"/>
    <n v="0"/>
    <n v="1"/>
    <n v="0"/>
    <n v="0"/>
    <n v="0"/>
    <n v="37"/>
    <n v="0"/>
    <n v="0"/>
    <n v="0"/>
    <n v="0"/>
    <n v="16.61"/>
    <n v="9.1819469951411197"/>
    <n v="1.01539438386546"/>
    <n v="8.0427395906866899"/>
    <n v="11.484375"/>
    <n v="5.3650793650793602"/>
    <n v="191"/>
    <n v="202"/>
    <n v="205.98774719238199"/>
    <n v="207.18341064453099"/>
    <n v="207.22334289550699"/>
    <n v="1"/>
    <n v="1"/>
    <n v="1"/>
  </r>
  <r>
    <x v="118"/>
    <x v="118"/>
    <x v="4"/>
    <x v="2"/>
    <x v="420"/>
    <n v="-3.44"/>
    <n v="-5.0730652799999998"/>
    <n v="-4.9000000000000004"/>
    <n v="3.44"/>
    <n v="5.0730652799999998"/>
    <n v="4.9000000000000004"/>
    <n v="2.5358785816869398"/>
    <n v="1.4869761049151"/>
    <n v="0.97299999999999998"/>
    <n v="0.95699999999999996"/>
    <n v="0.97"/>
    <n v="0.77900000000000003"/>
    <x v="387"/>
    <n v="12"/>
    <n v="2"/>
    <n v="0"/>
    <n v="1"/>
    <n v="0"/>
    <n v="0"/>
    <n v="0"/>
    <n v="0"/>
    <n v="2"/>
    <n v="203.32899582386"/>
    <n v="7.3631000000000002"/>
    <n v="21"/>
    <n v="0"/>
    <n v="1"/>
    <n v="0"/>
    <n v="0"/>
    <n v="0"/>
    <n v="1"/>
    <n v="0.1875"/>
    <n v="16"/>
    <n v="0"/>
    <n v="0"/>
    <n v="88.988099999999903"/>
    <n v="36"/>
    <n v="0"/>
    <n v="0"/>
    <n v="0"/>
    <n v="0"/>
    <n v="0"/>
    <n v="0"/>
    <n v="1"/>
    <n v="0"/>
    <n v="0"/>
    <n v="0"/>
    <n v="37"/>
    <n v="0"/>
    <n v="0"/>
    <n v="0"/>
    <n v="0"/>
    <n v="16.61"/>
    <n v="9.1819469951411197"/>
    <n v="1.01539438386546"/>
    <n v="8.0427395906866899"/>
    <n v="11.484375"/>
    <n v="5.3650793650793602"/>
    <n v="191"/>
    <n v="202"/>
    <n v="205.36457824707"/>
    <n v="209.50343322753901"/>
    <n v="204.88139343261699"/>
    <n v="1"/>
    <n v="1"/>
    <n v="1"/>
  </r>
  <r>
    <x v="119"/>
    <x v="119"/>
    <x v="33"/>
    <x v="30"/>
    <x v="421"/>
    <n v="-4.51"/>
    <n v="-5.8841590899999998"/>
    <n v="-5.9"/>
    <n v="4.51"/>
    <n v="5.8841590899999998"/>
    <n v="5.9"/>
    <n v="2.8352599701743899"/>
    <n v="1.67974914264853"/>
    <n v="0.628"/>
    <n v="0.68100000000000005"/>
    <n v="0.66199999999999992"/>
    <n v="0.88900000000000001"/>
    <x v="388"/>
    <n v="8"/>
    <n v="4"/>
    <n v="1"/>
    <n v="1"/>
    <n v="0"/>
    <n v="1"/>
    <n v="0"/>
    <n v="0"/>
    <n v="2"/>
    <n v="202.25699591636601"/>
    <n v="5.3230000000000004"/>
    <n v="15"/>
    <n v="1"/>
    <n v="2"/>
    <n v="1"/>
    <n v="0"/>
    <n v="0"/>
    <n v="0"/>
    <n v="0.1875"/>
    <n v="16"/>
    <n v="1"/>
    <n v="0"/>
    <n v="76.746399999999994"/>
    <n v="29"/>
    <n v="0"/>
    <n v="0"/>
    <n v="0"/>
    <n v="0"/>
    <n v="0"/>
    <n v="0"/>
    <n v="2"/>
    <n v="1"/>
    <n v="0"/>
    <n v="0"/>
    <n v="30"/>
    <n v="0"/>
    <n v="0"/>
    <n v="0"/>
    <n v="0"/>
    <n v="60.5"/>
    <n v="10.5445508125592"/>
    <n v="1.01022873511766"/>
    <n v="9.4377854697738996"/>
    <n v="11.484375"/>
    <n v="4.8884297520661102"/>
    <n v="148"/>
    <n v="154"/>
    <n v="216.05552673339801"/>
    <n v="215.39999389648401"/>
    <n v="217.38612365722599"/>
    <n v="3"/>
    <n v="1"/>
    <n v="0"/>
  </r>
  <r>
    <x v="119"/>
    <x v="119"/>
    <x v="33"/>
    <x v="30"/>
    <x v="422"/>
    <n v="-5.33"/>
    <n v="-6.2378153799999998"/>
    <n v="-6"/>
    <n v="5.33"/>
    <n v="6.2378153799999998"/>
    <n v="6"/>
    <n v="2.8611041010011702"/>
    <n v="1.9551376198896899"/>
    <n v="0.19999999999999996"/>
    <n v="0.46799999999999997"/>
    <n v="0.6"/>
    <n v="0.89600000000000002"/>
    <x v="389"/>
    <n v="8"/>
    <n v="4"/>
    <n v="1"/>
    <n v="1"/>
    <n v="0"/>
    <n v="1"/>
    <n v="0"/>
    <n v="0"/>
    <n v="2"/>
    <n v="202.25699591636601"/>
    <n v="5.3230000000000004"/>
    <n v="15"/>
    <n v="1"/>
    <n v="2"/>
    <n v="1"/>
    <n v="0"/>
    <n v="0"/>
    <n v="0"/>
    <n v="0.1875"/>
    <n v="16"/>
    <n v="1"/>
    <n v="0"/>
    <n v="76.746399999999994"/>
    <n v="29"/>
    <n v="0"/>
    <n v="0"/>
    <n v="0"/>
    <n v="0"/>
    <n v="0"/>
    <n v="0"/>
    <n v="2"/>
    <n v="1"/>
    <n v="0"/>
    <n v="0"/>
    <n v="30"/>
    <n v="0"/>
    <n v="0"/>
    <n v="0"/>
    <n v="0"/>
    <n v="60.5"/>
    <n v="10.5445508125592"/>
    <n v="1.01022873511766"/>
    <n v="9.4377854697738996"/>
    <n v="11.484375"/>
    <n v="4.8884297520661102"/>
    <n v="148"/>
    <n v="154"/>
    <n v="214.55813598632801"/>
    <n v="216.17070007324199"/>
    <n v="216.328353881835"/>
    <n v="3"/>
    <n v="2"/>
    <n v="2"/>
  </r>
  <r>
    <x v="119"/>
    <x v="119"/>
    <x v="33"/>
    <x v="30"/>
    <x v="423"/>
    <n v="-5.38"/>
    <n v="-6.1728253400000002"/>
    <n v="-6"/>
    <n v="5.38"/>
    <n v="6.1728253400000002"/>
    <n v="6"/>
    <n v="3.0570967472572899"/>
    <n v="1.63612158129708"/>
    <n v="0.18200000000000005"/>
    <n v="0.51100000000000001"/>
    <n v="0.6"/>
    <n v="0.94699999999999995"/>
    <x v="390"/>
    <n v="8"/>
    <n v="4"/>
    <n v="1"/>
    <n v="1"/>
    <n v="0"/>
    <n v="1"/>
    <n v="0"/>
    <n v="0"/>
    <n v="2"/>
    <n v="202.25699591636601"/>
    <n v="5.3230000000000004"/>
    <n v="15"/>
    <n v="1"/>
    <n v="2"/>
    <n v="1"/>
    <n v="0"/>
    <n v="0"/>
    <n v="0"/>
    <n v="0.1875"/>
    <n v="16"/>
    <n v="1"/>
    <n v="0"/>
    <n v="76.746399999999994"/>
    <n v="29"/>
    <n v="0"/>
    <n v="0"/>
    <n v="0"/>
    <n v="0"/>
    <n v="0"/>
    <n v="0"/>
    <n v="2"/>
    <n v="1"/>
    <n v="0"/>
    <n v="0"/>
    <n v="30"/>
    <n v="0"/>
    <n v="0"/>
    <n v="0"/>
    <n v="0"/>
    <n v="60.5"/>
    <n v="10.5445508125592"/>
    <n v="1.01022873511766"/>
    <n v="9.4377854697738996"/>
    <n v="11.484375"/>
    <n v="4.8884297520661102"/>
    <n v="148"/>
    <n v="154"/>
    <n v="217.80381774902301"/>
    <n v="216.46542358398401"/>
    <n v="215.48953247070301"/>
    <n v="3"/>
    <n v="2"/>
    <n v="2"/>
  </r>
  <r>
    <x v="120"/>
    <x v="120"/>
    <x v="8"/>
    <x v="6"/>
    <x v="424"/>
    <n v="-3.84"/>
    <n v="-6.2013101600000002"/>
    <n v="-6.2"/>
    <n v="3.84"/>
    <n v="6.2013101600000002"/>
    <n v="6.2"/>
    <n v="3.1150561768116298"/>
    <n v="2.10313330938913"/>
    <n v="0.90500000000000003"/>
    <n v="0.49299999999999999"/>
    <n v="0.47399999999999998"/>
    <n v="0.95699999999999996"/>
    <x v="391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39.52857971191401"/>
    <n v="240.06657409667901"/>
    <n v="238.84045410156199"/>
    <n v="3"/>
    <n v="1"/>
    <n v="1"/>
  </r>
  <r>
    <x v="120"/>
    <x v="120"/>
    <x v="8"/>
    <x v="6"/>
    <x v="425"/>
    <n v="-4.47"/>
    <n v="-7.2141942999999999"/>
    <n v="-7.2"/>
    <n v="4.47"/>
    <n v="7.2141942999999999"/>
    <n v="7.2"/>
    <n v="2.9057576040701401"/>
    <n v="2.0415135103778299"/>
    <n v="0.64800000000000002"/>
    <n v="8.1999999999999962E-2"/>
    <n v="7.999999999999996E-2"/>
    <n v="0.90700000000000003"/>
    <x v="392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34.58319091796801"/>
    <n v="237.34851074218699"/>
    <n v="236.82551574707"/>
    <n v="2"/>
    <n v="2"/>
    <n v="2"/>
  </r>
  <r>
    <x v="120"/>
    <x v="120"/>
    <x v="8"/>
    <x v="6"/>
    <x v="426"/>
    <n v="-4.41"/>
    <n v="-6.1788344400000001"/>
    <n v="-6.2"/>
    <n v="4.41"/>
    <n v="6.1788344400000001"/>
    <n v="6.2"/>
    <n v="3.03519006526734"/>
    <n v="1.6643188178205399"/>
    <n v="0.68199999999999994"/>
    <n v="0.50800000000000001"/>
    <n v="0.47399999999999998"/>
    <n v="0.94099999999999995"/>
    <x v="393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34.39213562011699"/>
    <n v="240.306228637695"/>
    <n v="239.65394592285099"/>
    <n v="1"/>
    <n v="1"/>
    <n v="1"/>
  </r>
  <r>
    <x v="121"/>
    <x v="121"/>
    <x v="0"/>
    <x v="4"/>
    <x v="427"/>
    <n v="-4.25"/>
    <n v="-6.0121812800000001"/>
    <n v="-6.1"/>
    <n v="4.25"/>
    <n v="6.0121812800000001"/>
    <n v="6.1"/>
    <n v="1.49324249426641"/>
    <n v="0.26765011983999398"/>
    <n v="0.76100000000000001"/>
    <n v="0.60299999999999998"/>
    <n v="0.53800000000000003"/>
    <n v="0.33800000000000002"/>
    <x v="394"/>
    <n v="6"/>
    <n v="9"/>
    <n v="0"/>
    <n v="1"/>
    <n v="0"/>
    <n v="2"/>
    <n v="0"/>
    <n v="0"/>
    <n v="1"/>
    <n v="249.35399472713399"/>
    <n v="7.5129000000000001"/>
    <n v="25"/>
    <n v="2"/>
    <n v="1"/>
    <n v="0"/>
    <n v="0"/>
    <n v="0"/>
    <n v="1"/>
    <n v="0.38888888888888801"/>
    <n v="18"/>
    <n v="0"/>
    <n v="0"/>
    <n v="99.684600000000003"/>
    <n v="41"/>
    <n v="0"/>
    <n v="0"/>
    <n v="0"/>
    <n v="0"/>
    <n v="0"/>
    <n v="0"/>
    <n v="1"/>
    <n v="2"/>
    <n v="0"/>
    <n v="0"/>
    <n v="41"/>
    <n v="0"/>
    <n v="0"/>
    <n v="0"/>
    <n v="0"/>
    <n v="42.91"/>
    <n v="11.2110844471371"/>
    <n v="1.0174905850771101"/>
    <n v="10.0183667658088"/>
    <n v="16.0555555555555"/>
    <n v="7.55555555555555"/>
    <n v="205"/>
    <n v="200"/>
    <n v="259.43328857421801"/>
    <n v="263.16708374023398"/>
    <n v="261.34307861328102"/>
    <n v="2"/>
    <n v="2"/>
    <n v="2"/>
  </r>
  <r>
    <x v="121"/>
    <x v="121"/>
    <x v="0"/>
    <x v="4"/>
    <x v="428"/>
    <n v="-4.3600000000000003"/>
    <n v="-6.1916379900000003"/>
    <n v="-6.3"/>
    <n v="4.3600000000000003"/>
    <n v="6.1916379900000003"/>
    <n v="6.3"/>
    <n v="1.5570760770196299"/>
    <n v="0.15898466500424199"/>
    <n v="0.70700000000000007"/>
    <n v="0.498"/>
    <n v="0.42100000000000004"/>
    <n v="0.36499999999999999"/>
    <x v="395"/>
    <n v="6"/>
    <n v="9"/>
    <n v="0"/>
    <n v="1"/>
    <n v="0"/>
    <n v="2"/>
    <n v="0"/>
    <n v="0"/>
    <n v="1"/>
    <n v="249.35399472713399"/>
    <n v="7.5129000000000001"/>
    <n v="25"/>
    <n v="2"/>
    <n v="1"/>
    <n v="0"/>
    <n v="0"/>
    <n v="0"/>
    <n v="1"/>
    <n v="0.38888888888888801"/>
    <n v="18"/>
    <n v="0"/>
    <n v="0"/>
    <n v="99.684600000000003"/>
    <n v="41"/>
    <n v="0"/>
    <n v="0"/>
    <n v="0"/>
    <n v="0"/>
    <n v="0"/>
    <n v="0"/>
    <n v="1"/>
    <n v="2"/>
    <n v="0"/>
    <n v="0"/>
    <n v="41"/>
    <n v="0"/>
    <n v="0"/>
    <n v="0"/>
    <n v="0"/>
    <n v="42.91"/>
    <n v="11.2110844471371"/>
    <n v="1.0174905850771101"/>
    <n v="10.0183667658088"/>
    <n v="16.0555555555555"/>
    <n v="7.55555555555555"/>
    <n v="205"/>
    <n v="200"/>
    <n v="262.02029418945301"/>
    <n v="258.5234375"/>
    <n v="260.60699462890602"/>
    <n v="4"/>
    <n v="2"/>
    <n v="4"/>
  </r>
  <r>
    <x v="121"/>
    <x v="121"/>
    <x v="0"/>
    <x v="4"/>
    <x v="429"/>
    <n v="-4.6900000000000004"/>
    <n v="-5.9673128100000001"/>
    <n v="-6"/>
    <n v="4.6900000000000004"/>
    <n v="5.9673128100000001"/>
    <n v="6"/>
    <n v="1.34099145598332"/>
    <n v="0.20554605723872399"/>
    <n v="0.52800000000000002"/>
    <n v="0.628"/>
    <n v="0.6"/>
    <n v="0.26500000000000001"/>
    <x v="396"/>
    <n v="6"/>
    <n v="9"/>
    <n v="0"/>
    <n v="1"/>
    <n v="0"/>
    <n v="2"/>
    <n v="0"/>
    <n v="0"/>
    <n v="1"/>
    <n v="249.35399472713399"/>
    <n v="7.5129000000000001"/>
    <n v="25"/>
    <n v="2"/>
    <n v="1"/>
    <n v="0"/>
    <n v="0"/>
    <n v="0"/>
    <n v="1"/>
    <n v="0.38888888888888801"/>
    <n v="18"/>
    <n v="0"/>
    <n v="0"/>
    <n v="99.684600000000003"/>
    <n v="41"/>
    <n v="0"/>
    <n v="0"/>
    <n v="0"/>
    <n v="0"/>
    <n v="0"/>
    <n v="0"/>
    <n v="1"/>
    <n v="2"/>
    <n v="0"/>
    <n v="0"/>
    <n v="41"/>
    <n v="0"/>
    <n v="0"/>
    <n v="0"/>
    <n v="0"/>
    <n v="42.91"/>
    <n v="11.2110844471371"/>
    <n v="1.0174905850771101"/>
    <n v="10.0183667658088"/>
    <n v="16.0555555555555"/>
    <n v="7.55555555555555"/>
    <n v="205"/>
    <n v="200"/>
    <n v="264.81304931640602"/>
    <n v="259.47781372070301"/>
    <n v="261.21170043945301"/>
    <n v="2"/>
    <n v="1"/>
    <n v="2"/>
  </r>
  <r>
    <x v="122"/>
    <x v="122"/>
    <x v="0"/>
    <x v="4"/>
    <x v="430"/>
    <n v="-4.18"/>
    <n v="-6.0431895300000003"/>
    <n v="-6.3"/>
    <n v="4.18"/>
    <n v="6.0431895300000003"/>
    <n v="6.3"/>
    <n v="2.3742228204471298"/>
    <n v="1.2382705535465"/>
    <n v="0.78900000000000003"/>
    <n v="0.58600000000000008"/>
    <n v="0.42100000000000004"/>
    <n v="0.72"/>
    <x v="397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61.11804199218699"/>
    <n v="252.08963012695301"/>
    <n v="259.27566528320301"/>
    <n v="1"/>
    <n v="2"/>
    <n v="2"/>
  </r>
  <r>
    <x v="122"/>
    <x v="122"/>
    <x v="0"/>
    <x v="4"/>
    <x v="431"/>
    <n v="-4.04"/>
    <n v="-6.0064096500000002"/>
    <n v="-5.8"/>
    <n v="4.04"/>
    <n v="6.0064096500000002"/>
    <n v="5.8"/>
    <n v="1.9904171919034299"/>
    <n v="1.1641015353616799"/>
    <n v="0.84399999999999997"/>
    <n v="0.60499999999999998"/>
    <n v="0.71500000000000008"/>
    <n v="0.55800000000000005"/>
    <x v="398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52.06219482421801"/>
    <n v="255.85215759277301"/>
    <n v="257.72253417968699"/>
    <n v="1"/>
    <n v="0"/>
    <n v="0"/>
  </r>
  <r>
    <x v="122"/>
    <x v="122"/>
    <x v="0"/>
    <x v="4"/>
    <x v="432"/>
    <n v="-4.63"/>
    <n v="-6.4036808000000001"/>
    <n v="-6.2"/>
    <n v="4.63"/>
    <n v="6.4036808000000001"/>
    <n v="6.2"/>
    <n v="1.86864830637716"/>
    <n v="0.92443224779211497"/>
    <n v="0.55600000000000005"/>
    <n v="0.378"/>
    <n v="0.47399999999999998"/>
    <n v="0.501"/>
    <x v="399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57.89370727539"/>
    <n v="260.70635986328102"/>
    <n v="261.86544799804602"/>
    <n v="1"/>
    <n v="2"/>
    <n v="2"/>
  </r>
  <r>
    <x v="82"/>
    <x v="82"/>
    <x v="0"/>
    <x v="19"/>
    <x v="433"/>
    <n v="-4.5"/>
    <n v="-7.0094003699999998"/>
    <n v="-6.8"/>
    <n v="4.5"/>
    <n v="7.0094003699999998"/>
    <n v="6.8"/>
    <n v="0.85989922156244902"/>
    <n v="0.253933536652789"/>
    <n v="0.63400000000000001"/>
    <n v="0.126"/>
    <n v="0.19399999999999995"/>
    <n v="6.7000000000000004E-2"/>
    <x v="400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12.76512145996"/>
    <n v="209.38102722167901"/>
    <n v="209.27362060546801"/>
    <n v="1"/>
    <n v="0"/>
    <n v="0"/>
  </r>
  <r>
    <x v="82"/>
    <x v="82"/>
    <x v="0"/>
    <x v="19"/>
    <x v="434"/>
    <n v="-4.4400000000000004"/>
    <n v="-7.0127515799999998"/>
    <n v="-6.8"/>
    <n v="4.4400000000000004"/>
    <n v="7.0127515799999998"/>
    <n v="6.8"/>
    <n v="0.65888357417646504"/>
    <n v="0.204674959849072"/>
    <n v="0.66399999999999992"/>
    <n v="0.125"/>
    <n v="0.19399999999999995"/>
    <n v="2.8000000000000001E-2"/>
    <x v="401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08.012283325195"/>
    <n v="208.66357421875"/>
    <n v="208.81156921386699"/>
    <n v="0"/>
    <n v="0"/>
    <n v="0"/>
  </r>
  <r>
    <x v="82"/>
    <x v="82"/>
    <x v="0"/>
    <x v="19"/>
    <x v="435"/>
    <n v="-4.67"/>
    <n v="-7.0087037099999998"/>
    <n v="-6.8"/>
    <n v="4.67"/>
    <n v="7.0087037099999998"/>
    <n v="6.8"/>
    <n v="1.0484919573699201"/>
    <n v="0.149156874549359"/>
    <n v="0.53800000000000003"/>
    <n v="0.126"/>
    <n v="0.19399999999999995"/>
    <n v="0.127"/>
    <x v="402"/>
    <n v="9"/>
    <n v="1"/>
    <n v="1"/>
    <n v="1"/>
    <n v="1"/>
    <n v="0"/>
    <n v="0"/>
    <n v="0"/>
    <n v="2"/>
    <n v="230.188994050025"/>
    <n v="4.0305"/>
    <n v="12"/>
    <n v="3"/>
    <n v="1"/>
    <n v="0"/>
    <n v="0"/>
    <n v="0"/>
    <n v="1"/>
    <n v="0.11764705882352899"/>
    <n v="17"/>
    <n v="1"/>
    <n v="0"/>
    <n v="57.902999999999899"/>
    <n v="25"/>
    <n v="3"/>
    <n v="0"/>
    <n v="0"/>
    <n v="0"/>
    <n v="0"/>
    <n v="3"/>
    <n v="2"/>
    <n v="1"/>
    <n v="0"/>
    <n v="0"/>
    <n v="26"/>
    <n v="0"/>
    <n v="0"/>
    <n v="0"/>
    <n v="0"/>
    <n v="47.61"/>
    <n v="10.1490847517071"/>
    <n v="1.0154969229805699"/>
    <n v="8.9942053215864401"/>
    <n v="12.456747404844201"/>
    <n v="4.7039999999999997"/>
    <n v="131"/>
    <n v="143"/>
    <n v="210.57049560546801"/>
    <n v="208.75309753417901"/>
    <n v="208.28628540039"/>
    <n v="1"/>
    <n v="0"/>
    <n v="0"/>
  </r>
  <r>
    <x v="123"/>
    <x v="123"/>
    <x v="32"/>
    <x v="28"/>
    <x v="436"/>
    <n v="-4.8499999999999996"/>
    <n v="-6.9995551100000002"/>
    <n v="-7"/>
    <n v="4.8499999999999996"/>
    <n v="6.9995551100000002"/>
    <n v="7"/>
    <n v="0.338288948365421"/>
    <n v="2.8040222546995602E-2"/>
    <n v="0.43999999999999995"/>
    <n v="0.13100000000000001"/>
    <n v="0.129"/>
    <n v="2E-3"/>
    <x v="403"/>
    <n v="14"/>
    <n v="1"/>
    <n v="2"/>
    <n v="0"/>
    <n v="0"/>
    <n v="1"/>
    <n v="0"/>
    <n v="0"/>
    <n v="3"/>
    <n v="236.273994922637"/>
    <n v="4.1387999999999998"/>
    <n v="14"/>
    <n v="3"/>
    <n v="0"/>
    <n v="0"/>
    <n v="0"/>
    <n v="0"/>
    <n v="0"/>
    <n v="0.1"/>
    <n v="20"/>
    <n v="1"/>
    <n v="0"/>
    <n v="83.551999999999893"/>
    <n v="30"/>
    <n v="0"/>
    <n v="0"/>
    <n v="0"/>
    <n v="0"/>
    <n v="0"/>
    <n v="0"/>
    <n v="2"/>
    <n v="1"/>
    <n v="0"/>
    <n v="0"/>
    <n v="32"/>
    <n v="0"/>
    <n v="0"/>
    <n v="0"/>
    <n v="0"/>
    <n v="34.89"/>
    <n v="10.1239328128339"/>
    <n v="1.0834685132998501"/>
    <n v="8.3440027915533008"/>
    <n v="13.005000000000001"/>
    <n v="5.9698216735253702"/>
    <n v="156"/>
    <n v="174"/>
    <n v="222.03622436523401"/>
    <n v="225.070053100585"/>
    <n v="225.604400634765"/>
    <n v="2"/>
    <n v="2"/>
    <n v="1"/>
  </r>
  <r>
    <x v="123"/>
    <x v="123"/>
    <x v="32"/>
    <x v="28"/>
    <x v="437"/>
    <n v="-4.82"/>
    <n v="-6.9923696499999997"/>
    <n v="-7"/>
    <n v="4.82"/>
    <n v="6.9923696499999997"/>
    <n v="7"/>
    <n v="1.0931547999659299"/>
    <n v="0.60952837716606401"/>
    <n v="0.45599999999999996"/>
    <n v="0.13400000000000001"/>
    <n v="0.129"/>
    <n v="0.14899999999999999"/>
    <x v="404"/>
    <n v="14"/>
    <n v="1"/>
    <n v="2"/>
    <n v="0"/>
    <n v="0"/>
    <n v="1"/>
    <n v="0"/>
    <n v="0"/>
    <n v="3"/>
    <n v="236.273994922637"/>
    <n v="4.1387999999999998"/>
    <n v="14"/>
    <n v="3"/>
    <n v="0"/>
    <n v="0"/>
    <n v="0"/>
    <n v="0"/>
    <n v="0"/>
    <n v="0.1"/>
    <n v="20"/>
    <n v="1"/>
    <n v="0"/>
    <n v="83.551999999999893"/>
    <n v="30"/>
    <n v="0"/>
    <n v="0"/>
    <n v="0"/>
    <n v="0"/>
    <n v="0"/>
    <n v="0"/>
    <n v="2"/>
    <n v="1"/>
    <n v="0"/>
    <n v="0"/>
    <n v="32"/>
    <n v="0"/>
    <n v="0"/>
    <n v="0"/>
    <n v="0"/>
    <n v="34.89"/>
    <n v="10.1239328128339"/>
    <n v="1.0834685132998501"/>
    <n v="8.3440027915533008"/>
    <n v="13.005000000000001"/>
    <n v="5.9698216735253702"/>
    <n v="156"/>
    <n v="174"/>
    <n v="224.18443298339801"/>
    <n v="224.54962158203099"/>
    <n v="224.195541381835"/>
    <n v="1"/>
    <n v="2"/>
    <n v="1"/>
  </r>
  <r>
    <x v="123"/>
    <x v="123"/>
    <x v="32"/>
    <x v="28"/>
    <x v="438"/>
    <n v="-4.83"/>
    <n v="-6.9941082000000003"/>
    <n v="-7"/>
    <n v="4.83"/>
    <n v="6.9941082000000003"/>
    <n v="7"/>
    <n v="0.27492675706210601"/>
    <n v="2.3671762194393899E-2"/>
    <n v="0.45099999999999996"/>
    <n v="0.13300000000000001"/>
    <n v="0.129"/>
    <n v="1E-3"/>
    <x v="405"/>
    <n v="14"/>
    <n v="1"/>
    <n v="2"/>
    <n v="0"/>
    <n v="0"/>
    <n v="1"/>
    <n v="0"/>
    <n v="0"/>
    <n v="3"/>
    <n v="236.273994922637"/>
    <n v="4.1387999999999998"/>
    <n v="14"/>
    <n v="3"/>
    <n v="0"/>
    <n v="0"/>
    <n v="0"/>
    <n v="0"/>
    <n v="0"/>
    <n v="0.1"/>
    <n v="20"/>
    <n v="1"/>
    <n v="0"/>
    <n v="83.551999999999893"/>
    <n v="30"/>
    <n v="0"/>
    <n v="0"/>
    <n v="0"/>
    <n v="0"/>
    <n v="0"/>
    <n v="0"/>
    <n v="2"/>
    <n v="1"/>
    <n v="0"/>
    <n v="0"/>
    <n v="32"/>
    <n v="0"/>
    <n v="0"/>
    <n v="0"/>
    <n v="0"/>
    <n v="34.89"/>
    <n v="10.1239328128339"/>
    <n v="1.0834685132998501"/>
    <n v="8.3440027915533008"/>
    <n v="13.005000000000001"/>
    <n v="5.9698216735253702"/>
    <n v="156"/>
    <n v="174"/>
    <n v="223.62638854980401"/>
    <n v="224.14880371093699"/>
    <n v="224.78219604492099"/>
    <n v="2"/>
    <n v="2"/>
    <n v="1"/>
  </r>
  <r>
    <x v="124"/>
    <x v="124"/>
    <x v="0"/>
    <x v="4"/>
    <x v="439"/>
    <n v="-6.47"/>
    <n v="-7.2091646200000001"/>
    <n v="-7.5"/>
    <n v="6.47"/>
    <n v="7.2091646200000001"/>
    <n v="7.5"/>
    <n v="1.88050283899503"/>
    <n v="1.1254238663646801"/>
    <n v="1.100000000000001E-2"/>
    <n v="8.3999999999999964E-2"/>
    <n v="3.1000000000000028E-2"/>
    <n v="0.50900000000000001"/>
    <x v="406"/>
    <n v="11"/>
    <n v="6"/>
    <n v="1"/>
    <n v="1"/>
    <n v="0"/>
    <n v="3"/>
    <n v="0"/>
    <n v="0"/>
    <n v="2"/>
    <n v="414.34598875045702"/>
    <n v="9.1080000000000005"/>
    <n v="24"/>
    <n v="4"/>
    <n v="2"/>
    <n v="1"/>
    <n v="0"/>
    <n v="0"/>
    <n v="1"/>
    <n v="0.34482758620689602"/>
    <n v="29"/>
    <n v="1"/>
    <n v="0"/>
    <n v="106.83519999999901"/>
    <n v="48"/>
    <n v="6"/>
    <n v="0"/>
    <n v="0"/>
    <n v="0"/>
    <n v="0"/>
    <n v="6"/>
    <n v="2"/>
    <n v="3"/>
    <n v="0"/>
    <n v="0"/>
    <n v="49"/>
    <n v="0"/>
    <n v="0"/>
    <n v="0"/>
    <n v="0"/>
    <n v="64.17"/>
    <n v="10.5150469835738"/>
    <n v="1.0123722318921999"/>
    <n v="9.3865422740017301"/>
    <n v="24.2711058263971"/>
    <n v="10.857822724568701"/>
    <n v="256"/>
    <n v="275"/>
    <n v="360.941314697265"/>
    <n v="363.80502319335898"/>
    <n v="363.498779296875"/>
    <n v="6"/>
    <n v="5"/>
    <n v="4"/>
  </r>
  <r>
    <x v="125"/>
    <x v="125"/>
    <x v="34"/>
    <x v="1"/>
    <x v="440"/>
    <n v="-4.4400000000000004"/>
    <n v="-6.1327347799999998"/>
    <n v="-6.1"/>
    <n v="4.4400000000000004"/>
    <n v="6.1327347799999998"/>
    <n v="6.1"/>
    <n v="1.5084382440043"/>
    <n v="1.0544654978933401"/>
    <n v="0.66399999999999992"/>
    <n v="0.53499999999999992"/>
    <n v="0.53800000000000003"/>
    <n v="0.34399999999999997"/>
    <x v="407"/>
    <n v="10"/>
    <n v="2"/>
    <n v="0"/>
    <n v="0"/>
    <n v="1"/>
    <n v="2"/>
    <n v="0"/>
    <n v="0"/>
    <n v="3"/>
    <n v="202.208995103836"/>
    <n v="3.4389999999999898"/>
    <n v="13"/>
    <n v="3"/>
    <n v="0"/>
    <n v="0"/>
    <n v="0"/>
    <n v="0"/>
    <n v="0"/>
    <n v="5.8823529411764698E-2"/>
    <n v="17"/>
    <n v="1"/>
    <n v="0"/>
    <n v="64.510000000000005"/>
    <n v="25"/>
    <n v="0"/>
    <n v="0"/>
    <n v="0"/>
    <n v="0"/>
    <n v="0"/>
    <n v="0"/>
    <n v="0"/>
    <n v="3"/>
    <n v="0"/>
    <n v="0"/>
    <n v="27"/>
    <n v="0"/>
    <n v="0"/>
    <n v="0"/>
    <n v="0"/>
    <n v="43.37"/>
    <n v="9.9702586472885795"/>
    <n v="1.0820404966033099"/>
    <n v="8.2143119213991191"/>
    <n v="10.1730103806228"/>
    <n v="3.2455418381344301"/>
    <n v="142"/>
    <n v="164"/>
    <n v="199.60557556152301"/>
    <n v="196.656158447265"/>
    <n v="196.00920104980401"/>
    <n v="1"/>
    <n v="1"/>
    <n v="1"/>
  </r>
  <r>
    <x v="125"/>
    <x v="125"/>
    <x v="34"/>
    <x v="1"/>
    <x v="441"/>
    <n v="-3.92"/>
    <n v="-6.70416641"/>
    <n v="-6.7"/>
    <n v="3.92"/>
    <n v="6.70416641"/>
    <n v="6.7"/>
    <n v="1.70556276485424"/>
    <n v="1.19934677110708"/>
    <n v="0.88300000000000001"/>
    <n v="0.23599999999999999"/>
    <n v="0.22899999999999998"/>
    <n v="0.43099999999999999"/>
    <x v="408"/>
    <n v="10"/>
    <n v="2"/>
    <n v="0"/>
    <n v="0"/>
    <n v="1"/>
    <n v="2"/>
    <n v="0"/>
    <n v="0"/>
    <n v="3"/>
    <n v="202.208995103836"/>
    <n v="3.4389999999999898"/>
    <n v="13"/>
    <n v="3"/>
    <n v="0"/>
    <n v="0"/>
    <n v="0"/>
    <n v="0"/>
    <n v="0"/>
    <n v="5.8823529411764698E-2"/>
    <n v="17"/>
    <n v="1"/>
    <n v="0"/>
    <n v="64.510000000000005"/>
    <n v="25"/>
    <n v="0"/>
    <n v="0"/>
    <n v="0"/>
    <n v="0"/>
    <n v="0"/>
    <n v="0"/>
    <n v="0"/>
    <n v="3"/>
    <n v="0"/>
    <n v="0"/>
    <n v="27"/>
    <n v="0"/>
    <n v="0"/>
    <n v="0"/>
    <n v="0"/>
    <n v="43.37"/>
    <n v="9.9702586472885795"/>
    <n v="1.0820404966033099"/>
    <n v="8.2143119213991191"/>
    <n v="10.1730103806228"/>
    <n v="3.2455418381344301"/>
    <n v="142"/>
    <n v="164"/>
    <n v="197.63653564453099"/>
    <n v="196.61964416503901"/>
    <n v="196.81086730957"/>
    <n v="1"/>
    <n v="2"/>
    <n v="2"/>
  </r>
  <r>
    <x v="125"/>
    <x v="125"/>
    <x v="34"/>
    <x v="1"/>
    <x v="442"/>
    <n v="-4.46"/>
    <n v="-6.1398253399999998"/>
    <n v="-6.1"/>
    <n v="4.46"/>
    <n v="6.1398253399999998"/>
    <n v="6.1"/>
    <n v="1.8176311401463601"/>
    <n v="1.27686489955029"/>
    <n v="0.65200000000000002"/>
    <n v="0.53100000000000003"/>
    <n v="0.53800000000000003"/>
    <n v="0.47799999999999998"/>
    <x v="409"/>
    <n v="10"/>
    <n v="2"/>
    <n v="0"/>
    <n v="0"/>
    <n v="1"/>
    <n v="2"/>
    <n v="0"/>
    <n v="0"/>
    <n v="3"/>
    <n v="202.208995103836"/>
    <n v="3.4389999999999898"/>
    <n v="13"/>
    <n v="3"/>
    <n v="0"/>
    <n v="0"/>
    <n v="0"/>
    <n v="0"/>
    <n v="0"/>
    <n v="5.8823529411764698E-2"/>
    <n v="17"/>
    <n v="1"/>
    <n v="0"/>
    <n v="64.510000000000005"/>
    <n v="25"/>
    <n v="0"/>
    <n v="0"/>
    <n v="0"/>
    <n v="0"/>
    <n v="0"/>
    <n v="0"/>
    <n v="0"/>
    <n v="3"/>
    <n v="0"/>
    <n v="0"/>
    <n v="27"/>
    <n v="0"/>
    <n v="0"/>
    <n v="0"/>
    <n v="0"/>
    <n v="43.37"/>
    <n v="9.9702586472885795"/>
    <n v="1.0820404966033099"/>
    <n v="8.2143119213991191"/>
    <n v="10.1730103806228"/>
    <n v="3.2455418381344301"/>
    <n v="142"/>
    <n v="164"/>
    <n v="196.83232116699199"/>
    <n v="195.769927978515"/>
    <n v="196.00912475585901"/>
    <n v="1"/>
    <n v="1"/>
    <n v="1"/>
  </r>
  <r>
    <x v="36"/>
    <x v="36"/>
    <x v="14"/>
    <x v="1"/>
    <x v="443"/>
    <n v="-4.2699999999999996"/>
    <n v="-6.2174391699999996"/>
    <n v="-6.2"/>
    <n v="4.2699999999999996"/>
    <n v="6.2174391699999996"/>
    <n v="6.2"/>
    <n v="2.3472601136347699"/>
    <n v="1.55255238942273"/>
    <n v="0.751"/>
    <n v="0.48299999999999998"/>
    <n v="0.47399999999999998"/>
    <n v="0.71099999999999997"/>
    <x v="410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43.036376953125"/>
    <n v="234.71061706542901"/>
    <n v="235.81765747070301"/>
    <n v="3"/>
    <n v="2"/>
    <n v="2"/>
  </r>
  <r>
    <x v="36"/>
    <x v="36"/>
    <x v="14"/>
    <x v="1"/>
    <x v="444"/>
    <n v="-4.38"/>
    <n v="-6.7993068699999997"/>
    <n v="-6.8"/>
    <n v="4.38"/>
    <n v="6.7993068699999997"/>
    <n v="6.8"/>
    <n v="2.2584027101285402"/>
    <n v="1.0990781890069301"/>
    <n v="0.69799999999999995"/>
    <n v="0.19899999999999995"/>
    <n v="0.19399999999999995"/>
    <n v="0.68"/>
    <x v="411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7.88015747070301"/>
    <n v="239.72006225585901"/>
    <n v="239.72195434570301"/>
    <n v="4"/>
    <n v="1"/>
    <n v="1"/>
  </r>
  <r>
    <x v="36"/>
    <x v="36"/>
    <x v="14"/>
    <x v="1"/>
    <x v="445"/>
    <n v="-4.5599999999999996"/>
    <n v="-6.8105707200000003"/>
    <n v="-6.8"/>
    <n v="4.5599999999999996"/>
    <n v="6.8105707200000003"/>
    <n v="6.8"/>
    <n v="2.1951344359824501"/>
    <n v="1.05432056083577"/>
    <n v="0.60099999999999998"/>
    <n v="0.19499999999999995"/>
    <n v="0.19399999999999995"/>
    <n v="0.65500000000000003"/>
    <x v="412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0.79455566406199"/>
    <n v="239.78257751464801"/>
    <n v="239.1982421875"/>
    <n v="1"/>
    <n v="1"/>
    <n v="1"/>
  </r>
  <r>
    <x v="42"/>
    <x v="42"/>
    <x v="6"/>
    <x v="1"/>
    <x v="446"/>
    <n v="-4.0599999999999996"/>
    <n v="-6.5826759299999997"/>
    <n v="-6.6"/>
    <n v="4.0599999999999996"/>
    <n v="6.5826759299999997"/>
    <n v="6.6"/>
    <n v="2.9167006218701501"/>
    <n v="2.0315102640573901"/>
    <n v="0.83599999999999997"/>
    <n v="0.28600000000000003"/>
    <n v="0.26800000000000002"/>
    <n v="0.91"/>
    <x v="413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1.04927062988199"/>
    <n v="228.91053771972599"/>
    <n v="229.57150268554599"/>
    <n v="1"/>
    <n v="0"/>
    <n v="0"/>
  </r>
  <r>
    <x v="42"/>
    <x v="42"/>
    <x v="6"/>
    <x v="1"/>
    <x v="447"/>
    <n v="-4.16"/>
    <n v="-5.7899155599999999"/>
    <n v="-5.8"/>
    <n v="4.16"/>
    <n v="5.7899155599999999"/>
    <n v="5.8"/>
    <n v="2.83820039377607"/>
    <n v="1.4915809270784699"/>
    <n v="0.79800000000000004"/>
    <n v="0.72899999999999998"/>
    <n v="0.71500000000000008"/>
    <n v="0.89"/>
    <x v="391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2.89079284667901"/>
    <n v="229.623931884765"/>
    <n v="233.560791015625"/>
    <n v="1"/>
    <n v="0"/>
    <n v="0"/>
  </r>
  <r>
    <x v="42"/>
    <x v="42"/>
    <x v="6"/>
    <x v="1"/>
    <x v="448"/>
    <n v="-3.23"/>
    <n v="-6.7067599299999996"/>
    <n v="-6.7"/>
    <n v="3.23"/>
    <n v="6.7067599299999996"/>
    <n v="6.7"/>
    <n v="2.7915925435989402"/>
    <n v="1.45370643661509"/>
    <n v="0.98599999999999999"/>
    <n v="0.23399999999999999"/>
    <n v="0.22899999999999998"/>
    <n v="0.873"/>
    <x v="414"/>
    <n v="9"/>
    <n v="6"/>
    <n v="0"/>
    <n v="0"/>
    <n v="0"/>
    <n v="2"/>
    <n v="0"/>
    <n v="0"/>
    <n v="2"/>
    <n v="231.314994692802"/>
    <n v="7.1505000000000001"/>
    <n v="20"/>
    <n v="2"/>
    <n v="0"/>
    <n v="1"/>
    <n v="1"/>
    <n v="0"/>
    <n v="0"/>
    <n v="0.16666666666666599"/>
    <n v="18"/>
    <n v="0"/>
    <n v="0"/>
    <n v="87.980499999999907"/>
    <n v="36"/>
    <n v="0"/>
    <n v="0"/>
    <n v="0"/>
    <n v="0"/>
    <n v="0"/>
    <n v="0"/>
    <n v="0"/>
    <n v="2"/>
    <n v="0"/>
    <n v="0"/>
    <n v="37"/>
    <n v="0"/>
    <n v="0"/>
    <n v="0"/>
    <n v="0"/>
    <n v="40.129999999999903"/>
    <n v="12.1487854161511"/>
    <n v="0.98369932307935604"/>
    <n v="11.3501004129196"/>
    <n v="13.432098765432"/>
    <n v="5.3254437869822402"/>
    <n v="196"/>
    <n v="207"/>
    <n v="231.1982421875"/>
    <n v="232.35476684570301"/>
    <n v="233.20550537109301"/>
    <n v="0"/>
    <n v="1"/>
    <n v="1"/>
  </r>
  <r>
    <x v="126"/>
    <x v="126"/>
    <x v="35"/>
    <x v="31"/>
    <x v="449"/>
    <n v="-4.04"/>
    <n v="-5.5850496300000003"/>
    <n v="-5.9"/>
    <n v="4.04"/>
    <n v="5.5850496300000003"/>
    <n v="5.9"/>
    <n v="1.47688793985591"/>
    <n v="1.03710980289789"/>
    <n v="0.84399999999999997"/>
    <n v="0.82699999999999996"/>
    <n v="0.66199999999999992"/>
    <n v="0.33300000000000002"/>
    <x v="415"/>
    <n v="15"/>
    <n v="0"/>
    <n v="2"/>
    <n v="0"/>
    <n v="0"/>
    <n v="2"/>
    <n v="0"/>
    <n v="0"/>
    <n v="3"/>
    <n v="252.27299451828"/>
    <n v="4.0856000000000003"/>
    <n v="16"/>
    <n v="4"/>
    <n v="2"/>
    <n v="2"/>
    <n v="0"/>
    <n v="0"/>
    <n v="0"/>
    <n v="9.5238095238095205E-2"/>
    <n v="21"/>
    <n v="1"/>
    <n v="0"/>
    <n v="77.726199999999906"/>
    <n v="31"/>
    <n v="0"/>
    <n v="0"/>
    <n v="0"/>
    <n v="0"/>
    <n v="0"/>
    <n v="0"/>
    <n v="2"/>
    <n v="2"/>
    <n v="0"/>
    <n v="0"/>
    <n v="33"/>
    <n v="0"/>
    <n v="0"/>
    <n v="0"/>
    <n v="0"/>
    <n v="58.2"/>
    <n v="9.03357432436251"/>
    <n v="1.0040952760166899"/>
    <n v="7.99673023081953"/>
    <n v="13.959183673469299"/>
    <n v="5.78"/>
    <n v="162"/>
    <n v="189"/>
    <n v="230.33164978027301"/>
    <n v="233.37265014648401"/>
    <n v="233.969635009765"/>
    <n v="2"/>
    <n v="4"/>
    <n v="4"/>
  </r>
  <r>
    <x v="126"/>
    <x v="126"/>
    <x v="35"/>
    <x v="31"/>
    <x v="450"/>
    <n v="-4.17"/>
    <n v="-6.6511206600000001"/>
    <n v="-6.6"/>
    <n v="4.17"/>
    <n v="6.6511206600000001"/>
    <n v="6.6"/>
    <n v="1.7594966647482999"/>
    <n v="1.19329290743307"/>
    <n v="0.79400000000000004"/>
    <n v="0.25900000000000001"/>
    <n v="0.26800000000000002"/>
    <n v="0.45300000000000001"/>
    <x v="416"/>
    <n v="15"/>
    <n v="0"/>
    <n v="2"/>
    <n v="0"/>
    <n v="0"/>
    <n v="2"/>
    <n v="0"/>
    <n v="0"/>
    <n v="3"/>
    <n v="252.27299451828"/>
    <n v="4.0856000000000003"/>
    <n v="16"/>
    <n v="4"/>
    <n v="2"/>
    <n v="2"/>
    <n v="0"/>
    <n v="0"/>
    <n v="0"/>
    <n v="9.5238095238095205E-2"/>
    <n v="21"/>
    <n v="1"/>
    <n v="0"/>
    <n v="77.726199999999906"/>
    <n v="31"/>
    <n v="0"/>
    <n v="0"/>
    <n v="0"/>
    <n v="0"/>
    <n v="0"/>
    <n v="0"/>
    <n v="2"/>
    <n v="2"/>
    <n v="0"/>
    <n v="0"/>
    <n v="33"/>
    <n v="0"/>
    <n v="0"/>
    <n v="0"/>
    <n v="0"/>
    <n v="58.2"/>
    <n v="9.03357432436251"/>
    <n v="1.0040952760166899"/>
    <n v="7.99673023081953"/>
    <n v="13.959183673469299"/>
    <n v="5.78"/>
    <n v="162"/>
    <n v="189"/>
    <n v="232.344482421875"/>
    <n v="232.90116882324199"/>
    <n v="232.45121765136699"/>
    <n v="4"/>
    <n v="2"/>
    <n v="2"/>
  </r>
  <r>
    <x v="126"/>
    <x v="126"/>
    <x v="35"/>
    <x v="31"/>
    <x v="451"/>
    <n v="-4.87"/>
    <n v="-6.3378100399999999"/>
    <n v="-6.1"/>
    <n v="4.87"/>
    <n v="6.3378100399999999"/>
    <n v="6.1"/>
    <n v="1.7425464470985701"/>
    <n v="0.49806317603611899"/>
    <n v="0.42900000000000005"/>
    <n v="0.41500000000000004"/>
    <n v="0.53800000000000003"/>
    <n v="0.44800000000000001"/>
    <x v="417"/>
    <n v="15"/>
    <n v="0"/>
    <n v="2"/>
    <n v="0"/>
    <n v="0"/>
    <n v="2"/>
    <n v="0"/>
    <n v="0"/>
    <n v="3"/>
    <n v="252.27299451828"/>
    <n v="4.0856000000000003"/>
    <n v="16"/>
    <n v="4"/>
    <n v="2"/>
    <n v="2"/>
    <n v="0"/>
    <n v="0"/>
    <n v="0"/>
    <n v="9.5238095238095205E-2"/>
    <n v="21"/>
    <n v="1"/>
    <n v="0"/>
    <n v="77.726199999999906"/>
    <n v="31"/>
    <n v="0"/>
    <n v="0"/>
    <n v="0"/>
    <n v="0"/>
    <n v="0"/>
    <n v="0"/>
    <n v="2"/>
    <n v="2"/>
    <n v="0"/>
    <n v="0"/>
    <n v="33"/>
    <n v="0"/>
    <n v="0"/>
    <n v="0"/>
    <n v="0"/>
    <n v="58.2"/>
    <n v="9.03357432436251"/>
    <n v="1.0040952760166899"/>
    <n v="7.99673023081953"/>
    <n v="13.959183673469299"/>
    <n v="5.78"/>
    <n v="162"/>
    <n v="189"/>
    <n v="237.51649475097599"/>
    <n v="240.87582397460901"/>
    <n v="239.48365783691401"/>
    <n v="4"/>
    <n v="3"/>
    <n v="3"/>
  </r>
  <r>
    <x v="127"/>
    <x v="127"/>
    <x v="25"/>
    <x v="32"/>
    <x v="452"/>
    <n v="-4.88"/>
    <n v="-7.0414199799999997"/>
    <n v="-6.9"/>
    <n v="4.88"/>
    <n v="7.0414199799999997"/>
    <n v="6.9"/>
    <n v="2.38401240800113"/>
    <n v="1.41009585489006"/>
    <n v="0.42200000000000004"/>
    <n v="0.11799999999999999"/>
    <n v="0.15800000000000003"/>
    <n v="0.72499999999999998"/>
    <x v="418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16.17379760742099"/>
    <n v="219.09582519531199"/>
    <n v="220.20046997070301"/>
    <n v="1"/>
    <n v="2"/>
    <n v="2"/>
  </r>
  <r>
    <x v="127"/>
    <x v="127"/>
    <x v="25"/>
    <x v="32"/>
    <x v="453"/>
    <n v="-4.6900000000000004"/>
    <n v="-7.0480866400000002"/>
    <n v="-6.9"/>
    <n v="4.6900000000000004"/>
    <n v="7.0480866400000002"/>
    <n v="6.9"/>
    <n v="2.5777409093594201"/>
    <n v="1.62544917682378"/>
    <n v="0.52800000000000002"/>
    <n v="0.11599999999999999"/>
    <n v="0.15800000000000003"/>
    <n v="0.79600000000000004"/>
    <x v="419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22.9462890625"/>
    <n v="220.66304016113199"/>
    <n v="218.43869018554599"/>
    <n v="2"/>
    <n v="2"/>
    <n v="2"/>
  </r>
  <r>
    <x v="127"/>
    <x v="127"/>
    <x v="25"/>
    <x v="32"/>
    <x v="454"/>
    <n v="-5.45"/>
    <n v="-6.8041672699999998"/>
    <n v="-6.7"/>
    <n v="5.45"/>
    <n v="6.8041672699999998"/>
    <n v="6.7"/>
    <n v="2.4539951886484599"/>
    <n v="1.5425718613482999"/>
    <n v="0.15900000000000003"/>
    <n v="0.19699999999999995"/>
    <n v="0.22899999999999998"/>
    <n v="0.752"/>
    <x v="420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11.75228881835901"/>
    <n v="219.38241577148401"/>
    <n v="219.25"/>
    <n v="4"/>
    <n v="1"/>
    <n v="1"/>
  </r>
  <r>
    <x v="128"/>
    <x v="128"/>
    <x v="24"/>
    <x v="22"/>
    <x v="455"/>
    <n v="-4.54"/>
    <n v="-5.1785845799999999"/>
    <n v="-5.2"/>
    <n v="4.54"/>
    <n v="5.1785845799999999"/>
    <n v="5.2"/>
    <n v="0.90783011007078696"/>
    <n v="0.61751872857246104"/>
    <n v="0.61399999999999999"/>
    <n v="0.94"/>
    <n v="0.93300000000000005"/>
    <n v="0.08"/>
    <x v="421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24.52519226074199"/>
    <n v="225.05026245117099"/>
    <n v="224.50492858886699"/>
    <n v="1"/>
    <n v="1"/>
    <n v="1"/>
  </r>
  <r>
    <x v="128"/>
    <x v="128"/>
    <x v="24"/>
    <x v="22"/>
    <x v="456"/>
    <n v="-4.3499999999999996"/>
    <n v="-5.9208211899999998"/>
    <n v="-5.9"/>
    <n v="4.3499999999999996"/>
    <n v="5.9208211899999998"/>
    <n v="5.9"/>
    <n v="1.2347355097473101"/>
    <n v="0.32569759697107697"/>
    <n v="0.71300000000000008"/>
    <n v="0.65900000000000003"/>
    <n v="0.66199999999999992"/>
    <n v="0.216"/>
    <x v="422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30.05307006835901"/>
    <n v="231.62272644042901"/>
    <n v="229.29644775390599"/>
    <n v="0"/>
    <n v="1"/>
    <n v="0"/>
  </r>
  <r>
    <x v="128"/>
    <x v="128"/>
    <x v="24"/>
    <x v="22"/>
    <x v="457"/>
    <n v="-4.16"/>
    <n v="-5.1757802999999996"/>
    <n v="-5.2"/>
    <n v="4.16"/>
    <n v="5.1757802999999996"/>
    <n v="5.2"/>
    <n v="1.12316805644413"/>
    <n v="0.755053933775238"/>
    <n v="0.79800000000000004"/>
    <n v="0.94"/>
    <n v="0.93300000000000005"/>
    <n v="0.161"/>
    <x v="256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24.83984375"/>
    <n v="224.81695556640599"/>
    <n v="225.11476135253901"/>
    <n v="1"/>
    <n v="1"/>
    <n v="1"/>
  </r>
  <r>
    <x v="129"/>
    <x v="129"/>
    <x v="10"/>
    <x v="33"/>
    <x v="458"/>
    <n v="-3.93"/>
    <n v="-6.2582240100000002"/>
    <n v="-6.3"/>
    <n v="3.93"/>
    <n v="6.2582240100000002"/>
    <n v="6.3"/>
    <n v="1.3848472789023401"/>
    <n v="0.84723662365936403"/>
    <n v="0.88"/>
    <n v="0.45899999999999996"/>
    <n v="0.42100000000000004"/>
    <n v="0.28799999999999998"/>
    <x v="423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43.48654174804599"/>
    <n v="239.61851501464801"/>
    <n v="240.484619140625"/>
    <n v="0"/>
    <n v="1"/>
    <n v="1"/>
  </r>
  <r>
    <x v="129"/>
    <x v="129"/>
    <x v="10"/>
    <x v="33"/>
    <x v="459"/>
    <n v="-4.3499999999999996"/>
    <n v="-6.5172729499999997"/>
    <n v="-6.1"/>
    <n v="4.3499999999999996"/>
    <n v="6.5172729499999997"/>
    <n v="6.1"/>
    <n v="1.4544466038231001"/>
    <n v="0.74085066246743003"/>
    <n v="0.71300000000000008"/>
    <n v="0.31799999999999995"/>
    <n v="0.53800000000000003"/>
    <n v="0.31900000000000001"/>
    <x v="424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36.83221435546801"/>
    <n v="240.04389953613199"/>
    <n v="239.988357543945"/>
    <n v="1"/>
    <n v="1"/>
    <n v="1"/>
  </r>
  <r>
    <x v="129"/>
    <x v="129"/>
    <x v="10"/>
    <x v="33"/>
    <x v="460"/>
    <n v="-3.86"/>
    <n v="-6.21611023"/>
    <n v="-6.1"/>
    <n v="3.86"/>
    <n v="6.21611023"/>
    <n v="6.1"/>
    <n v="1.47634240662692"/>
    <n v="0.76819145920979603"/>
    <n v="0.9"/>
    <n v="0.48499999999999999"/>
    <n v="0.53800000000000003"/>
    <n v="0.33200000000000002"/>
    <x v="425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38.71798706054599"/>
    <n v="239.45013427734301"/>
    <n v="240.40623474121"/>
    <n v="0"/>
    <n v="1"/>
    <n v="1"/>
  </r>
  <r>
    <x v="130"/>
    <x v="130"/>
    <x v="0"/>
    <x v="19"/>
    <x v="461"/>
    <n v="-5.33"/>
    <n v="-7.0199489599999998"/>
    <n v="-7.1"/>
    <n v="5.33"/>
    <n v="7.0199489599999998"/>
    <n v="7.1"/>
    <n v="2.9274557928792402"/>
    <n v="0.93414141961957697"/>
    <n v="0.19999999999999996"/>
    <n v="0.123"/>
    <n v="0.10099999999999998"/>
    <n v="0.91300000000000003"/>
    <x v="426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90.97521972656199"/>
    <n v="297.45574951171801"/>
    <n v="292.89047241210898"/>
    <n v="2"/>
    <n v="3"/>
    <n v="2"/>
  </r>
  <r>
    <x v="130"/>
    <x v="130"/>
    <x v="0"/>
    <x v="19"/>
    <x v="462"/>
    <n v="-4.8499999999999996"/>
    <n v="-6.4105176899999998"/>
    <n v="-6.7"/>
    <n v="4.8499999999999996"/>
    <n v="6.4105176899999998"/>
    <n v="6.7"/>
    <n v="1.22934378706595"/>
    <n v="0.83972984602993705"/>
    <n v="0.43999999999999995"/>
    <n v="0.374"/>
    <n v="0.22899999999999998"/>
    <n v="0.21299999999999999"/>
    <x v="427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84.13876342773398"/>
    <n v="292.45104980468699"/>
    <n v="290.54953002929602"/>
    <n v="1"/>
    <n v="0"/>
    <n v="0"/>
  </r>
  <r>
    <x v="130"/>
    <x v="130"/>
    <x v="0"/>
    <x v="19"/>
    <x v="463"/>
    <n v="-5.28"/>
    <n v="-6.4198823000000003"/>
    <n v="-6.4"/>
    <n v="5.28"/>
    <n v="6.4198823000000003"/>
    <n v="6.4"/>
    <n v="2.8183783493469199"/>
    <n v="1.97412026312124"/>
    <n v="0.21699999999999997"/>
    <n v="0.37"/>
    <n v="0.36199999999999999"/>
    <n v="0.88300000000000001"/>
    <x v="428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97.19290161132801"/>
    <n v="293.12124633789"/>
    <n v="290.94140625"/>
    <n v="1"/>
    <n v="0"/>
    <n v="0"/>
  </r>
  <r>
    <x v="131"/>
    <x v="131"/>
    <x v="0"/>
    <x v="34"/>
    <x v="464"/>
    <n v="-3.13"/>
    <n v="-6.4860734899999999"/>
    <n v="-6.6"/>
    <n v="3.13"/>
    <n v="6.4860734899999999"/>
    <n v="6.6"/>
    <n v="2.8260533955048199"/>
    <n v="1.7893780770774499"/>
    <n v="0.99299999999999999"/>
    <n v="0.33499999999999996"/>
    <n v="0.26800000000000002"/>
    <n v="0.88500000000000001"/>
    <x v="429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4.93817138671801"/>
    <n v="289.809967041015"/>
    <n v="288.078125"/>
    <n v="2"/>
    <n v="1"/>
    <n v="2"/>
  </r>
  <r>
    <x v="131"/>
    <x v="131"/>
    <x v="0"/>
    <x v="34"/>
    <x v="465"/>
    <n v="-3.4"/>
    <n v="-5.7753848999999997"/>
    <n v="-5.8"/>
    <n v="3.4"/>
    <n v="5.7753848999999997"/>
    <n v="5.8"/>
    <n v="2.0997357254380602"/>
    <n v="1.4482036432801899"/>
    <n v="0.97799999999999998"/>
    <n v="0.73699999999999999"/>
    <n v="0.71500000000000008"/>
    <n v="0.61299999999999999"/>
    <x v="430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3.30615234375"/>
    <n v="286.12667846679602"/>
    <n v="284.93420410156199"/>
    <n v="1"/>
    <n v="1"/>
    <n v="1"/>
  </r>
  <r>
    <x v="131"/>
    <x v="131"/>
    <x v="0"/>
    <x v="34"/>
    <x v="466"/>
    <n v="-3.86"/>
    <n v="-5.65272284"/>
    <n v="-5.7"/>
    <n v="3.86"/>
    <n v="5.65272284"/>
    <n v="5.7"/>
    <n v="2.92568056416349"/>
    <n v="1.9944172066174499"/>
    <n v="0.9"/>
    <n v="0.79500000000000004"/>
    <n v="0.76300000000000001"/>
    <n v="0.91200000000000003"/>
    <x v="431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8.30975341796801"/>
    <n v="291.31707763671801"/>
    <n v="289.49176025390602"/>
    <n v="3"/>
    <n v="2"/>
    <n v="2"/>
  </r>
  <r>
    <x v="132"/>
    <x v="132"/>
    <x v="0"/>
    <x v="0"/>
    <x v="467"/>
    <n v="-4.54"/>
    <n v="-6.0274796500000001"/>
    <n v="-5.9"/>
    <n v="4.54"/>
    <n v="6.0274796500000001"/>
    <n v="5.9"/>
    <n v="2.6186095744148798"/>
    <n v="1.69047609287805"/>
    <n v="0.61399999999999999"/>
    <n v="0.59399999999999997"/>
    <n v="0.66199999999999992"/>
    <n v="0.81100000000000005"/>
    <x v="432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46.90979003906199"/>
    <n v="250.32855224609301"/>
    <n v="250.247299194335"/>
    <n v="1"/>
    <n v="0"/>
    <n v="0"/>
  </r>
  <r>
    <x v="132"/>
    <x v="132"/>
    <x v="0"/>
    <x v="0"/>
    <x v="468"/>
    <n v="-5.2"/>
    <n v="-6.3665018099999999"/>
    <n v="-6.4"/>
    <n v="5.2"/>
    <n v="6.3665018099999999"/>
    <n v="6.4"/>
    <n v="2.9000454371645201"/>
    <n v="1.93470743093979"/>
    <n v="0.252"/>
    <n v="0.39900000000000002"/>
    <n v="0.36199999999999999"/>
    <n v="0.90500000000000003"/>
    <x v="433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56.07174682617102"/>
    <n v="257.38525390625"/>
    <n v="254.74940490722599"/>
    <n v="1"/>
    <n v="1"/>
    <n v="1"/>
  </r>
  <r>
    <x v="132"/>
    <x v="132"/>
    <x v="0"/>
    <x v="0"/>
    <x v="469"/>
    <n v="-5.43"/>
    <n v="-6.0261630999999998"/>
    <n v="-5.9"/>
    <n v="5.43"/>
    <n v="6.0261630999999998"/>
    <n v="5.9"/>
    <n v="2.8601871222314998"/>
    <n v="1.7575196737444601"/>
    <n v="0.16500000000000004"/>
    <n v="0.59499999999999997"/>
    <n v="0.66199999999999992"/>
    <n v="0.89500000000000002"/>
    <x v="434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50.26481628417901"/>
    <n v="250.44377136230401"/>
    <n v="252.76403808593699"/>
    <n v="3"/>
    <n v="1"/>
    <n v="1"/>
  </r>
  <r>
    <x v="89"/>
    <x v="89"/>
    <x v="0"/>
    <x v="19"/>
    <x v="470"/>
    <n v="-4.17"/>
    <n v="-5.6270794899999999"/>
    <n v="-5.7"/>
    <n v="4.17"/>
    <n v="5.6270794899999999"/>
    <n v="5.7"/>
    <n v="2.6282425979916302"/>
    <n v="1.7454640669647701"/>
    <n v="0.79400000000000004"/>
    <n v="0.81"/>
    <n v="0.76300000000000001"/>
    <n v="0.81499999999999995"/>
    <x v="435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1.75344848632801"/>
    <n v="223.50312805175699"/>
    <n v="223.45404052734301"/>
    <n v="2"/>
    <n v="1"/>
    <n v="1"/>
  </r>
  <r>
    <x v="89"/>
    <x v="89"/>
    <x v="0"/>
    <x v="19"/>
    <x v="471"/>
    <n v="-3.94"/>
    <n v="-6.0192775699999999"/>
    <n v="-6"/>
    <n v="3.94"/>
    <n v="6.0192775699999999"/>
    <n v="6"/>
    <n v="2.3758915435035801"/>
    <n v="1.5264220459614199"/>
    <n v="0.877"/>
    <n v="0.6"/>
    <n v="0.6"/>
    <n v="0.72099999999999997"/>
    <x v="436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5.7099609375"/>
    <n v="220.933013916015"/>
    <n v="220.37228393554599"/>
    <n v="1"/>
    <n v="1"/>
    <n v="1"/>
  </r>
  <r>
    <x v="89"/>
    <x v="89"/>
    <x v="0"/>
    <x v="19"/>
    <x v="472"/>
    <n v="-4.32"/>
    <n v="-5.9284868199999998"/>
    <n v="-5.8"/>
    <n v="4.32"/>
    <n v="5.9284868199999998"/>
    <n v="5.8"/>
    <n v="2.7787397976715398"/>
    <n v="1.0770798432280599"/>
    <n v="0.72899999999999998"/>
    <n v="0.65200000000000002"/>
    <n v="0.71500000000000008"/>
    <n v="0.86899999999999999"/>
    <x v="437"/>
    <n v="6"/>
    <n v="5"/>
    <n v="0"/>
    <n v="1"/>
    <n v="0"/>
    <n v="1"/>
    <n v="0"/>
    <n v="0"/>
    <n v="1"/>
    <n v="233.23299384117101"/>
    <n v="6.1668000000000003"/>
    <n v="15"/>
    <n v="1"/>
    <n v="1"/>
    <n v="0"/>
    <n v="0"/>
    <n v="0"/>
    <n v="1"/>
    <n v="0.3125"/>
    <n v="16"/>
    <n v="0"/>
    <n v="0"/>
    <n v="70.679100000000005"/>
    <n v="30"/>
    <n v="3"/>
    <n v="0"/>
    <n v="0"/>
    <n v="0"/>
    <n v="0"/>
    <n v="3"/>
    <n v="1"/>
    <n v="1"/>
    <n v="0"/>
    <n v="0"/>
    <n v="30"/>
    <n v="0"/>
    <n v="0"/>
    <n v="0"/>
    <n v="0"/>
    <n v="25.84"/>
    <n v="9.2230638902869497"/>
    <n v="1.0201085829679399"/>
    <n v="8.0412570232994192"/>
    <n v="14.0625"/>
    <n v="6.0743801652892504"/>
    <n v="150"/>
    <n v="146"/>
    <n v="224.689529418945"/>
    <n v="227.58024597167901"/>
    <n v="227.265365600585"/>
    <n v="2"/>
    <n v="1"/>
    <n v="2"/>
  </r>
  <r>
    <x v="26"/>
    <x v="26"/>
    <x v="0"/>
    <x v="0"/>
    <x v="473"/>
    <n v="-4.2300000000000004"/>
    <n v="-4.4816470099999997"/>
    <n v="-4.5"/>
    <n v="4.2300000000000004"/>
    <n v="4.4816470099999997"/>
    <n v="4.5"/>
    <n v="3.0305474363498801"/>
    <n v="1.42111850730008"/>
    <n v="0.76800000000000002"/>
    <n v="0.99199999999999999"/>
    <n v="0.99"/>
    <n v="0.94"/>
    <x v="438"/>
    <n v="18"/>
    <n v="0"/>
    <n v="2"/>
    <n v="0"/>
    <n v="0"/>
    <n v="0"/>
    <n v="0"/>
    <n v="0"/>
    <n v="4"/>
    <n v="262.35599446296601"/>
    <n v="6.1859999999999999"/>
    <n v="20"/>
    <n v="2"/>
    <n v="1"/>
    <n v="1"/>
    <n v="0"/>
    <n v="0"/>
    <n v="1"/>
    <n v="0.13043478260869501"/>
    <n v="23"/>
    <n v="1"/>
    <n v="0"/>
    <n v="95.974799999999902"/>
    <n v="38"/>
    <n v="0"/>
    <n v="0"/>
    <n v="0"/>
    <n v="0"/>
    <n v="0"/>
    <n v="0"/>
    <n v="2"/>
    <n v="0"/>
    <n v="0"/>
    <n v="0"/>
    <n v="41"/>
    <n v="0"/>
    <n v="0"/>
    <n v="0"/>
    <n v="0"/>
    <n v="24.39"/>
    <n v="10.7685338553796"/>
    <n v="1.00001399286363"/>
    <n v="9.7683831748623007"/>
    <n v="13.6483931947069"/>
    <n v="5.65289256198347"/>
    <n v="210"/>
    <n v="243"/>
    <n v="253.12628173828099"/>
    <n v="254.77101135253901"/>
    <n v="253.31781005859301"/>
    <n v="3"/>
    <n v="1"/>
    <n v="1"/>
  </r>
  <r>
    <x v="133"/>
    <x v="133"/>
    <x v="34"/>
    <x v="1"/>
    <x v="474"/>
    <n v="-4.5999999999999996"/>
    <n v="-6.2432465600000002"/>
    <n v="-6.3"/>
    <n v="4.5999999999999996"/>
    <n v="6.2432465600000002"/>
    <n v="6.3"/>
    <n v="2.1283011689361002"/>
    <n v="1.4670341285413999"/>
    <n v="0.57499999999999996"/>
    <n v="0.46599999999999997"/>
    <n v="0.42100000000000004"/>
    <n v="0.627"/>
    <x v="208"/>
    <n v="13"/>
    <n v="4"/>
    <n v="1"/>
    <n v="0"/>
    <n v="1"/>
    <n v="1"/>
    <n v="0"/>
    <n v="0"/>
    <n v="3"/>
    <n v="265.311993956565"/>
    <n v="6.2641"/>
    <n v="17"/>
    <n v="3"/>
    <n v="0"/>
    <n v="0"/>
    <n v="0"/>
    <n v="0"/>
    <n v="0"/>
    <n v="0.13636363636363599"/>
    <n v="22"/>
    <n v="2"/>
    <n v="0"/>
    <n v="94.3185"/>
    <n v="35"/>
    <n v="0"/>
    <n v="0"/>
    <n v="0"/>
    <n v="0"/>
    <n v="0"/>
    <n v="0"/>
    <n v="1"/>
    <n v="2"/>
    <n v="0"/>
    <n v="0"/>
    <n v="37"/>
    <n v="0"/>
    <n v="0"/>
    <n v="0"/>
    <n v="0"/>
    <n v="43.1"/>
    <n v="9.5973189449454708"/>
    <n v="1.07953564364788"/>
    <n v="7.8902288696230203"/>
    <n v="14.917355371900801"/>
    <n v="6.4058272632674296"/>
    <n v="183"/>
    <n v="197"/>
    <n v="256.374908447265"/>
    <n v="253.75082397460901"/>
    <n v="254.08815002441401"/>
    <n v="2"/>
    <n v="1"/>
    <n v="1"/>
  </r>
  <r>
    <x v="133"/>
    <x v="133"/>
    <x v="34"/>
    <x v="1"/>
    <x v="475"/>
    <n v="-4.75"/>
    <n v="-7.0764870599999998"/>
    <n v="-7.1"/>
    <n v="4.75"/>
    <n v="7.0764870599999998"/>
    <n v="7.1"/>
    <n v="2.2432933213486899"/>
    <n v="1.57624174575444"/>
    <n v="0.495"/>
    <n v="0.10999999999999999"/>
    <n v="0.10099999999999998"/>
    <n v="0.67500000000000004"/>
    <x v="439"/>
    <n v="13"/>
    <n v="4"/>
    <n v="1"/>
    <n v="0"/>
    <n v="1"/>
    <n v="1"/>
    <n v="0"/>
    <n v="0"/>
    <n v="3"/>
    <n v="265.311993956565"/>
    <n v="6.2641"/>
    <n v="17"/>
    <n v="3"/>
    <n v="0"/>
    <n v="0"/>
    <n v="0"/>
    <n v="0"/>
    <n v="0"/>
    <n v="0.13636363636363599"/>
    <n v="22"/>
    <n v="2"/>
    <n v="0"/>
    <n v="94.3185"/>
    <n v="35"/>
    <n v="0"/>
    <n v="0"/>
    <n v="0"/>
    <n v="0"/>
    <n v="0"/>
    <n v="0"/>
    <n v="1"/>
    <n v="2"/>
    <n v="0"/>
    <n v="0"/>
    <n v="37"/>
    <n v="0"/>
    <n v="0"/>
    <n v="0"/>
    <n v="0"/>
    <n v="43.1"/>
    <n v="9.5973189449454708"/>
    <n v="1.07953564364788"/>
    <n v="7.8902288696230203"/>
    <n v="14.917355371900801"/>
    <n v="6.4058272632674296"/>
    <n v="183"/>
    <n v="197"/>
    <n v="251.96534729003901"/>
    <n v="257.73815917968699"/>
    <n v="256.23199462890602"/>
    <n v="3"/>
    <n v="0"/>
    <n v="0"/>
  </r>
  <r>
    <x v="133"/>
    <x v="133"/>
    <x v="34"/>
    <x v="1"/>
    <x v="476"/>
    <n v="-4.5999999999999996"/>
    <n v="-5.4273972500000003"/>
    <n v="-5.4"/>
    <n v="4.5999999999999996"/>
    <n v="5.4273972500000003"/>
    <n v="5.4"/>
    <n v="2.0095219236048001"/>
    <n v="1.40194600652747"/>
    <n v="0.57499999999999996"/>
    <n v="0.88400000000000001"/>
    <n v="0.88800000000000001"/>
    <n v="0.56799999999999995"/>
    <x v="440"/>
    <n v="13"/>
    <n v="4"/>
    <n v="1"/>
    <n v="0"/>
    <n v="1"/>
    <n v="1"/>
    <n v="0"/>
    <n v="0"/>
    <n v="3"/>
    <n v="265.311993956565"/>
    <n v="6.2641"/>
    <n v="17"/>
    <n v="3"/>
    <n v="0"/>
    <n v="0"/>
    <n v="0"/>
    <n v="0"/>
    <n v="0"/>
    <n v="0.13636363636363599"/>
    <n v="22"/>
    <n v="2"/>
    <n v="0"/>
    <n v="94.3185"/>
    <n v="35"/>
    <n v="0"/>
    <n v="0"/>
    <n v="0"/>
    <n v="0"/>
    <n v="0"/>
    <n v="0"/>
    <n v="1"/>
    <n v="2"/>
    <n v="0"/>
    <n v="0"/>
    <n v="37"/>
    <n v="0"/>
    <n v="0"/>
    <n v="0"/>
    <n v="0"/>
    <n v="43.1"/>
    <n v="9.5973189449454708"/>
    <n v="1.07953564364788"/>
    <n v="7.8902288696230203"/>
    <n v="14.917355371900801"/>
    <n v="6.4058272632674296"/>
    <n v="183"/>
    <n v="197"/>
    <n v="258.37298583984301"/>
    <n v="248.55317687988199"/>
    <n v="246.19190979003901"/>
    <n v="2"/>
    <n v="2"/>
    <n v="2"/>
  </r>
  <r>
    <x v="134"/>
    <x v="134"/>
    <x v="0"/>
    <x v="17"/>
    <x v="477"/>
    <n v="-4.2699999999999996"/>
    <n v="-6.2844448100000001"/>
    <n v="-6.2"/>
    <n v="4.2699999999999996"/>
    <n v="6.2844448100000001"/>
    <n v="6.2"/>
    <n v="0.74856101332070601"/>
    <n v="0.39622896384845802"/>
    <n v="0.751"/>
    <n v="0.44499999999999995"/>
    <n v="0.47399999999999998"/>
    <n v="4.2000000000000003E-2"/>
    <x v="441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46.81774902343699"/>
    <n v="248.27972412109301"/>
    <n v="250.40074157714801"/>
    <n v="1"/>
    <n v="1"/>
    <n v="1"/>
  </r>
  <r>
    <x v="134"/>
    <x v="134"/>
    <x v="0"/>
    <x v="17"/>
    <x v="478"/>
    <n v="-4.24"/>
    <n v="-6.2997374500000003"/>
    <n v="-6.2"/>
    <n v="4.24"/>
    <n v="6.2997374500000003"/>
    <n v="6.2"/>
    <n v="1.1842280080454799"/>
    <n v="0.66085223316824504"/>
    <n v="0.76400000000000001"/>
    <n v="0.43600000000000005"/>
    <n v="0.47399999999999998"/>
    <n v="0.19"/>
    <x v="442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49.56817626953099"/>
    <n v="248.22862243652301"/>
    <n v="249.52409362792901"/>
    <n v="1"/>
    <n v="1"/>
    <n v="1"/>
  </r>
  <r>
    <x v="134"/>
    <x v="134"/>
    <x v="0"/>
    <x v="17"/>
    <x v="479"/>
    <n v="-4.38"/>
    <n v="-6.8701710699999996"/>
    <n v="-6.9"/>
    <n v="4.38"/>
    <n v="6.8701710699999996"/>
    <n v="6.9"/>
    <n v="1.17341291212313"/>
    <n v="0.15155288850297099"/>
    <n v="0.69799999999999995"/>
    <n v="0.17300000000000004"/>
    <n v="0.15800000000000003"/>
    <n v="0.187"/>
    <x v="443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49.02015686035099"/>
    <n v="250.240631103515"/>
    <n v="248.78712463378901"/>
    <n v="1"/>
    <n v="1"/>
    <n v="1"/>
  </r>
  <r>
    <x v="43"/>
    <x v="43"/>
    <x v="12"/>
    <x v="1"/>
    <x v="480"/>
    <n v="-5.18"/>
    <n v="-6.8774514199999999"/>
    <n v="-6.7"/>
    <n v="5.18"/>
    <n v="6.8774514199999999"/>
    <n v="6.7"/>
    <n v="3.0217315947792498"/>
    <n v="1.88759935446031"/>
    <n v="0.26400000000000001"/>
    <n v="0.17000000000000004"/>
    <n v="0.22899999999999998"/>
    <n v="0.93700000000000006"/>
    <x v="123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92.48883056640602"/>
    <n v="302.303466796875"/>
    <n v="300.15255737304602"/>
    <n v="2"/>
    <n v="1"/>
    <n v="1"/>
  </r>
  <r>
    <x v="43"/>
    <x v="43"/>
    <x v="12"/>
    <x v="1"/>
    <x v="481"/>
    <n v="-4.75"/>
    <n v="-6.9902138699999998"/>
    <n v="-6.7"/>
    <n v="4.75"/>
    <n v="6.9902138699999998"/>
    <n v="6.7"/>
    <n v="3.0385341179721199"/>
    <n v="2.1160681617569601"/>
    <n v="0.495"/>
    <n v="0.13400000000000001"/>
    <n v="0.22899999999999998"/>
    <n v="0.94199999999999995"/>
    <x v="444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88.58255004882801"/>
    <n v="301.81356811523398"/>
    <n v="302.11682128906199"/>
    <n v="3"/>
    <n v="1"/>
    <n v="1"/>
  </r>
  <r>
    <x v="43"/>
    <x v="43"/>
    <x v="12"/>
    <x v="1"/>
    <x v="482"/>
    <n v="-4.49"/>
    <n v="-6.8700833299999999"/>
    <n v="-6.7"/>
    <n v="4.49"/>
    <n v="6.8700833299999999"/>
    <n v="6.7"/>
    <n v="2.9756644756552602"/>
    <n v="1.50419850201079"/>
    <n v="0.63800000000000001"/>
    <n v="0.17300000000000004"/>
    <n v="0.22899999999999998"/>
    <n v="0.92600000000000005"/>
    <x v="445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302.50033569335898"/>
    <n v="300.615631103515"/>
    <n v="300.93884277343699"/>
    <n v="3"/>
    <n v="1"/>
    <n v="1"/>
  </r>
  <r>
    <x v="135"/>
    <x v="135"/>
    <x v="0"/>
    <x v="35"/>
    <x v="483"/>
    <n v="-3.97"/>
    <n v="-6.1819086099999998"/>
    <n v="-6.1"/>
    <n v="3.97"/>
    <n v="6.1819086099999998"/>
    <n v="6.1"/>
    <n v="1.3657359045066"/>
    <n v="0.93628112185472301"/>
    <n v="0.86799999999999999"/>
    <n v="0.505"/>
    <n v="0.53800000000000003"/>
    <n v="0.27900000000000003"/>
    <x v="446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72.94012451171801"/>
    <n v="267.17462158203102"/>
    <n v="268.10104370117102"/>
    <n v="1"/>
    <n v="1"/>
    <n v="1"/>
  </r>
  <r>
    <x v="135"/>
    <x v="135"/>
    <x v="0"/>
    <x v="35"/>
    <x v="484"/>
    <n v="-4.03"/>
    <n v="-6.1615590999999998"/>
    <n v="-6.2"/>
    <n v="4.03"/>
    <n v="6.1615590999999998"/>
    <n v="6.2"/>
    <n v="1.2076280858027399"/>
    <n v="0.78982097531471296"/>
    <n v="0.84699999999999998"/>
    <n v="0.51700000000000002"/>
    <n v="0.47399999999999998"/>
    <n v="0.20200000000000001"/>
    <x v="447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69.52554321289"/>
    <n v="279.61334228515602"/>
    <n v="279.05679321289"/>
    <n v="1"/>
    <n v="1"/>
    <n v="1"/>
  </r>
  <r>
    <x v="135"/>
    <x v="135"/>
    <x v="0"/>
    <x v="35"/>
    <x v="485"/>
    <n v="-4.3899999999999997"/>
    <n v="-6.1444225299999999"/>
    <n v="-6.1"/>
    <n v="4.3899999999999997"/>
    <n v="6.1444225299999999"/>
    <n v="6.1"/>
    <n v="1.3769691055934601"/>
    <n v="0.87510213627200195"/>
    <n v="0.69199999999999995"/>
    <n v="0.52800000000000002"/>
    <n v="0.53800000000000003"/>
    <n v="0.28399999999999997"/>
    <x v="448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74.35885620117102"/>
    <n v="270.28729248046801"/>
    <n v="266.38833618164"/>
    <n v="1"/>
    <n v="0"/>
    <n v="1"/>
  </r>
  <r>
    <x v="136"/>
    <x v="136"/>
    <x v="36"/>
    <x v="1"/>
    <x v="486"/>
    <n v="-4.32"/>
    <n v="-6.6710267099999996"/>
    <n v="-6.7"/>
    <n v="4.32"/>
    <n v="6.6710267099999996"/>
    <n v="6.7"/>
    <n v="1.4444845959278401"/>
    <n v="0.742676551710445"/>
    <n v="0.72899999999999998"/>
    <n v="0.25"/>
    <n v="0.22899999999999998"/>
    <n v="0.316"/>
    <x v="449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00.90570068359301"/>
    <n v="206.232421875"/>
    <n v="204.46334838867099"/>
    <n v="2"/>
    <n v="1"/>
    <n v="0"/>
  </r>
  <r>
    <x v="136"/>
    <x v="136"/>
    <x v="36"/>
    <x v="1"/>
    <x v="487"/>
    <n v="-4.2"/>
    <n v="-6.5989980700000004"/>
    <n v="-6.7"/>
    <n v="4.2"/>
    <n v="6.5989980700000004"/>
    <n v="6.7"/>
    <n v="0.16339625945862099"/>
    <n v="7.5001915941730002E-2"/>
    <n v="0.78100000000000003"/>
    <n v="0.27800000000000002"/>
    <n v="0.22899999999999998"/>
    <n v="0"/>
    <x v="42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07.26028442382801"/>
    <n v="202.47178649902301"/>
    <n v="203.79795837402301"/>
    <n v="2"/>
    <n v="0"/>
    <n v="0"/>
  </r>
  <r>
    <x v="136"/>
    <x v="136"/>
    <x v="36"/>
    <x v="1"/>
    <x v="488"/>
    <n v="-4.32"/>
    <n v="-6.2887477900000004"/>
    <n v="-6.4"/>
    <n v="4.32"/>
    <n v="6.2887477900000004"/>
    <n v="6.4"/>
    <n v="1.2648240550746701"/>
    <n v="0.69199724929930995"/>
    <n v="0.72899999999999998"/>
    <n v="0.44299999999999995"/>
    <n v="0.36199999999999999"/>
    <n v="0.22900000000000001"/>
    <x v="450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00.71447753906199"/>
    <n v="204.31227111816401"/>
    <n v="207.18069458007801"/>
    <n v="2"/>
    <n v="1"/>
    <n v="1"/>
  </r>
  <r>
    <x v="137"/>
    <x v="137"/>
    <x v="11"/>
    <x v="36"/>
    <x v="489"/>
    <n v="-5.39"/>
    <n v="-5.8152308499999998"/>
    <n v="-5.6"/>
    <n v="5.39"/>
    <n v="5.8152308499999998"/>
    <n v="5.6"/>
    <n v="3.04659904121681"/>
    <n v="1.9238790455891099"/>
    <n v="0.17800000000000005"/>
    <n v="0.71799999999999997"/>
    <n v="0.81"/>
    <n v="0.94299999999999995"/>
    <x v="451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5.92741394042901"/>
    <n v="222.63555908203099"/>
    <n v="222.04139709472599"/>
    <n v="5"/>
    <n v="4"/>
    <n v="4"/>
  </r>
  <r>
    <x v="137"/>
    <x v="137"/>
    <x v="11"/>
    <x v="36"/>
    <x v="490"/>
    <n v="-5.33"/>
    <n v="-6.3015589700000003"/>
    <n v="-6"/>
    <n v="5.33"/>
    <n v="6.3015589700000003"/>
    <n v="6"/>
    <n v="1.02262761256336"/>
    <n v="0.479309919943533"/>
    <n v="0.19999999999999996"/>
    <n v="0.43500000000000005"/>
    <n v="0.6"/>
    <n v="0.11700000000000001"/>
    <x v="452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9.69322204589801"/>
    <n v="225.50421142578099"/>
    <n v="226.85113525390599"/>
    <n v="5"/>
    <n v="3"/>
    <n v="3"/>
  </r>
  <r>
    <x v="137"/>
    <x v="137"/>
    <x v="11"/>
    <x v="36"/>
    <x v="491"/>
    <n v="-5.4"/>
    <n v="-5.5040087700000004"/>
    <n v="-5.2"/>
    <n v="5.4"/>
    <n v="5.5040087700000004"/>
    <n v="5.2"/>
    <n v="2.39783857861419"/>
    <n v="1.5721784093764499"/>
    <n v="0.17600000000000005"/>
    <n v="0.85699999999999998"/>
    <n v="0.93300000000000005"/>
    <n v="0.73099999999999998"/>
    <x v="453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3.817947387695"/>
    <n v="223.88140869140599"/>
    <n v="222.01513671875"/>
    <n v="4"/>
    <n v="3"/>
    <n v="3"/>
  </r>
  <r>
    <x v="106"/>
    <x v="106"/>
    <x v="28"/>
    <x v="1"/>
    <x v="492"/>
    <n v="-3.89"/>
    <n v="-6.2208647700000004"/>
    <n v="-6.2"/>
    <n v="3.89"/>
    <n v="6.2208647700000004"/>
    <n v="6.2"/>
    <n v="2.7473510992038701"/>
    <n v="1.8336904815556301"/>
    <n v="0.89100000000000001"/>
    <n v="0.48"/>
    <n v="0.47399999999999998"/>
    <n v="0.85699999999999998"/>
    <x v="454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198.66221618652301"/>
    <n v="200.22229003906199"/>
    <n v="199.40254211425699"/>
    <n v="2"/>
    <n v="0"/>
    <n v="0"/>
  </r>
  <r>
    <x v="106"/>
    <x v="106"/>
    <x v="28"/>
    <x v="1"/>
    <x v="493"/>
    <n v="-3.74"/>
    <n v="-6.1746711699999999"/>
    <n v="-6.3"/>
    <n v="3.74"/>
    <n v="6.1746711699999999"/>
    <n v="6.3"/>
    <n v="2.8878399824268399"/>
    <n v="1.88719843280611"/>
    <n v="0.92700000000000005"/>
    <n v="0.51"/>
    <n v="0.42100000000000004"/>
    <n v="0.90100000000000002"/>
    <x v="455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199.02378845214801"/>
    <n v="198.88423156738199"/>
    <n v="197.82228088378901"/>
    <n v="1"/>
    <n v="0"/>
    <n v="0"/>
  </r>
  <r>
    <x v="106"/>
    <x v="106"/>
    <x v="28"/>
    <x v="1"/>
    <x v="494"/>
    <n v="-3.83"/>
    <n v="-5.6961412400000002"/>
    <n v="-5.7"/>
    <n v="3.83"/>
    <n v="5.6961412400000002"/>
    <n v="5.7"/>
    <n v="2.70014366907276"/>
    <n v="1.8453869421794"/>
    <n v="0.90600000000000003"/>
    <n v="0.77300000000000002"/>
    <n v="0.76300000000000001"/>
    <n v="0.83699999999999997"/>
    <x v="456"/>
    <n v="8"/>
    <n v="4"/>
    <n v="0"/>
    <n v="0"/>
    <n v="1"/>
    <n v="2"/>
    <n v="0"/>
    <n v="0"/>
    <n v="2"/>
    <n v="205.23299515247299"/>
    <n v="5.0183"/>
    <n v="15"/>
    <n v="3"/>
    <n v="0"/>
    <n v="1"/>
    <n v="1"/>
    <n v="0"/>
    <n v="0"/>
    <n v="0.1875"/>
    <n v="16"/>
    <n v="1"/>
    <n v="0"/>
    <n v="68.743499999999997"/>
    <n v="28"/>
    <n v="0"/>
    <n v="0"/>
    <n v="0"/>
    <n v="0"/>
    <n v="0"/>
    <n v="0"/>
    <n v="0"/>
    <n v="3"/>
    <n v="0"/>
    <n v="0"/>
    <n v="29"/>
    <n v="0"/>
    <n v="0"/>
    <n v="0"/>
    <n v="0"/>
    <n v="49.36"/>
    <n v="8.7757487165094492"/>
    <n v="0.97943254011794201"/>
    <n v="7.9600338533296799"/>
    <n v="11.484375"/>
    <n v="4.8884297520661102"/>
    <n v="152"/>
    <n v="161"/>
    <n v="200.20669555664"/>
    <n v="196.50541687011699"/>
    <n v="196.19378662109301"/>
    <n v="1"/>
    <n v="1"/>
    <n v="1"/>
  </r>
  <r>
    <x v="138"/>
    <x v="138"/>
    <x v="0"/>
    <x v="0"/>
    <x v="495"/>
    <n v="-3.16"/>
    <n v="-5.9992818799999998"/>
    <n v="-6"/>
    <n v="3.16"/>
    <n v="5.9992818799999998"/>
    <n v="6"/>
    <n v="2.6394953893794"/>
    <n v="1.0572382420987401"/>
    <n v="0.99099999999999999"/>
    <n v="0.60899999999999999"/>
    <n v="0.6"/>
    <n v="0.82"/>
    <x v="140"/>
    <n v="19"/>
    <n v="1"/>
    <n v="1"/>
    <n v="0"/>
    <n v="0"/>
    <n v="1"/>
    <n v="0"/>
    <n v="0"/>
    <n v="4"/>
    <n v="293.40999352931902"/>
    <n v="7.4664000000000001"/>
    <n v="24"/>
    <n v="1"/>
    <n v="2"/>
    <n v="2"/>
    <n v="0"/>
    <n v="1"/>
    <n v="1"/>
    <n v="0.12"/>
    <n v="25"/>
    <n v="2"/>
    <n v="0"/>
    <n v="112.648699999999"/>
    <n v="45"/>
    <n v="0"/>
    <n v="0"/>
    <n v="0"/>
    <n v="0"/>
    <n v="0"/>
    <n v="0"/>
    <n v="1"/>
    <n v="1"/>
    <n v="0"/>
    <n v="0"/>
    <n v="48"/>
    <n v="0"/>
    <n v="0"/>
    <n v="0"/>
    <n v="0"/>
    <n v="24.67"/>
    <n v="9.6879432274362696"/>
    <n v="0.97273734048652505"/>
    <n v="8.9594647231191207"/>
    <n v="15.523199999999999"/>
    <n v="6.4814814814814801"/>
    <n v="249"/>
    <n v="288"/>
    <n v="257.58807373046801"/>
    <n v="264.4033203125"/>
    <n v="262.269927978515"/>
    <n v="1"/>
    <n v="0"/>
    <n v="0"/>
  </r>
  <r>
    <x v="138"/>
    <x v="138"/>
    <x v="0"/>
    <x v="0"/>
    <x v="496"/>
    <n v="-3.34"/>
    <n v="-7.8665700000000003"/>
    <n v="-7.7"/>
    <n v="3.34"/>
    <n v="7.8665700000000003"/>
    <n v="7.7"/>
    <n v="3.1189313622907302"/>
    <n v="1.97104087465012"/>
    <n v="0.98299999999999998"/>
    <n v="1.0000000000000009E-2"/>
    <n v="1.6000000000000014E-2"/>
    <n v="0.95799999999999996"/>
    <x v="457"/>
    <n v="19"/>
    <n v="1"/>
    <n v="1"/>
    <n v="0"/>
    <n v="0"/>
    <n v="1"/>
    <n v="0"/>
    <n v="0"/>
    <n v="4"/>
    <n v="293.40999352931902"/>
    <n v="7.4664000000000001"/>
    <n v="24"/>
    <n v="1"/>
    <n v="2"/>
    <n v="2"/>
    <n v="0"/>
    <n v="1"/>
    <n v="1"/>
    <n v="0.12"/>
    <n v="25"/>
    <n v="2"/>
    <n v="0"/>
    <n v="112.648699999999"/>
    <n v="45"/>
    <n v="0"/>
    <n v="0"/>
    <n v="0"/>
    <n v="0"/>
    <n v="0"/>
    <n v="0"/>
    <n v="1"/>
    <n v="1"/>
    <n v="0"/>
    <n v="0"/>
    <n v="48"/>
    <n v="0"/>
    <n v="0"/>
    <n v="0"/>
    <n v="0"/>
    <n v="24.67"/>
    <n v="9.6879432274362696"/>
    <n v="0.97273734048652505"/>
    <n v="8.9594647231191207"/>
    <n v="15.523199999999999"/>
    <n v="6.4814814814814801"/>
    <n v="249"/>
    <n v="288"/>
    <n v="250.518142700195"/>
    <n v="266.08981323242102"/>
    <n v="265.02206420898398"/>
    <n v="1"/>
    <n v="1"/>
    <n v="1"/>
  </r>
  <r>
    <x v="138"/>
    <x v="138"/>
    <x v="0"/>
    <x v="0"/>
    <x v="497"/>
    <n v="-3.46"/>
    <n v="-6.0970454199999997"/>
    <n v="-6"/>
    <n v="3.46"/>
    <n v="6.0970454199999997"/>
    <n v="6"/>
    <n v="1.88922292976811"/>
    <n v="1.1517412660231501"/>
    <n v="0.97199999999999998"/>
    <n v="0.55600000000000005"/>
    <n v="0.6"/>
    <n v="0.51400000000000001"/>
    <x v="458"/>
    <n v="19"/>
    <n v="1"/>
    <n v="1"/>
    <n v="0"/>
    <n v="0"/>
    <n v="1"/>
    <n v="0"/>
    <n v="0"/>
    <n v="4"/>
    <n v="293.40999352931902"/>
    <n v="7.4664000000000001"/>
    <n v="24"/>
    <n v="1"/>
    <n v="2"/>
    <n v="2"/>
    <n v="0"/>
    <n v="1"/>
    <n v="1"/>
    <n v="0.12"/>
    <n v="25"/>
    <n v="2"/>
    <n v="0"/>
    <n v="112.648699999999"/>
    <n v="45"/>
    <n v="0"/>
    <n v="0"/>
    <n v="0"/>
    <n v="0"/>
    <n v="0"/>
    <n v="0"/>
    <n v="1"/>
    <n v="1"/>
    <n v="0"/>
    <n v="0"/>
    <n v="48"/>
    <n v="0"/>
    <n v="0"/>
    <n v="0"/>
    <n v="0"/>
    <n v="24.67"/>
    <n v="9.6879432274362696"/>
    <n v="0.97273734048652505"/>
    <n v="8.9594647231191207"/>
    <n v="15.523199999999999"/>
    <n v="6.4814814814814801"/>
    <n v="249"/>
    <n v="288"/>
    <n v="262.88705444335898"/>
    <n v="268.70071411132801"/>
    <n v="267.445068359375"/>
    <n v="3"/>
    <n v="2"/>
    <n v="2"/>
  </r>
  <r>
    <x v="139"/>
    <x v="139"/>
    <x v="0"/>
    <x v="0"/>
    <x v="498"/>
    <n v="-4.72"/>
    <n v="-4.57386684"/>
    <n v="-4.7"/>
    <n v="4.72"/>
    <n v="4.57386684"/>
    <n v="4.7"/>
    <n v="2.9337573714889"/>
    <n v="1.39639949581101"/>
    <n v="0.51100000000000001"/>
    <n v="0.98799999999999999"/>
    <n v="0.98499999999999999"/>
    <n v="0.91400000000000003"/>
    <x v="459"/>
    <n v="19"/>
    <n v="3"/>
    <n v="1"/>
    <n v="0"/>
    <n v="0"/>
    <n v="1"/>
    <n v="0"/>
    <n v="0"/>
    <n v="4"/>
    <n v="321.46399295330002"/>
    <n v="10.1938"/>
    <n v="28"/>
    <n v="1"/>
    <n v="1"/>
    <n v="1"/>
    <n v="0"/>
    <n v="0"/>
    <n v="1"/>
    <n v="0.18518518518518501"/>
    <n v="27"/>
    <n v="2"/>
    <n v="0"/>
    <n v="126.192899999999"/>
    <n v="51"/>
    <n v="0"/>
    <n v="0"/>
    <n v="0"/>
    <n v="0"/>
    <n v="0"/>
    <n v="0"/>
    <n v="1"/>
    <n v="1"/>
    <n v="0"/>
    <n v="0"/>
    <n v="54"/>
    <n v="0"/>
    <n v="0"/>
    <n v="0"/>
    <n v="0"/>
    <n v="13.67"/>
    <n v="9.7452911117203502"/>
    <n v="1.0773407257727701"/>
    <n v="8.0456908186869605"/>
    <n v="17.415637860082299"/>
    <n v="8.1314828341855296"/>
    <n v="281"/>
    <n v="312"/>
    <n v="304.24282836914"/>
    <n v="302.88293457031199"/>
    <n v="302.76898193359301"/>
    <n v="2"/>
    <n v="1"/>
    <n v="1"/>
  </r>
  <r>
    <x v="139"/>
    <x v="139"/>
    <x v="0"/>
    <x v="0"/>
    <x v="499"/>
    <n v="-4.49"/>
    <n v="-4.6751761399999996"/>
    <n v="-4.7"/>
    <n v="4.49"/>
    <n v="4.6751761399999996"/>
    <n v="4.7"/>
    <n v="2.5304664217776698"/>
    <n v="1.7660585442133701"/>
    <n v="0.63800000000000001"/>
    <n v="0.98599999999999999"/>
    <n v="0.98499999999999999"/>
    <n v="0.77700000000000002"/>
    <x v="460"/>
    <n v="19"/>
    <n v="3"/>
    <n v="1"/>
    <n v="0"/>
    <n v="0"/>
    <n v="1"/>
    <n v="0"/>
    <n v="0"/>
    <n v="4"/>
    <n v="321.46399295330002"/>
    <n v="10.1938"/>
    <n v="28"/>
    <n v="1"/>
    <n v="1"/>
    <n v="1"/>
    <n v="0"/>
    <n v="0"/>
    <n v="1"/>
    <n v="0.18518518518518501"/>
    <n v="27"/>
    <n v="2"/>
    <n v="0"/>
    <n v="126.192899999999"/>
    <n v="51"/>
    <n v="0"/>
    <n v="0"/>
    <n v="0"/>
    <n v="0"/>
    <n v="0"/>
    <n v="0"/>
    <n v="1"/>
    <n v="1"/>
    <n v="0"/>
    <n v="0"/>
    <n v="54"/>
    <n v="0"/>
    <n v="0"/>
    <n v="0"/>
    <n v="0"/>
    <n v="13.67"/>
    <n v="9.7452911117203502"/>
    <n v="1.0773407257727701"/>
    <n v="8.0456908186869605"/>
    <n v="17.415637860082299"/>
    <n v="8.1314828341855296"/>
    <n v="281"/>
    <n v="312"/>
    <n v="307.41995239257801"/>
    <n v="301.821197509765"/>
    <n v="303.4814453125"/>
    <n v="2"/>
    <n v="1"/>
    <n v="1"/>
  </r>
  <r>
    <x v="140"/>
    <x v="140"/>
    <x v="3"/>
    <x v="1"/>
    <x v="500"/>
    <n v="-5.4"/>
    <n v="-7.5220503799999996"/>
    <n v="-7.4"/>
    <n v="5.4"/>
    <n v="7.5220503799999996"/>
    <n v="7.4"/>
    <n v="1.03330026201749"/>
    <n v="0.64193138406523598"/>
    <n v="0.17600000000000005"/>
    <n v="3.400000000000003E-2"/>
    <n v="4.500000000000004E-2"/>
    <n v="0.121"/>
    <x v="461"/>
    <n v="13"/>
    <n v="3"/>
    <n v="2"/>
    <n v="0"/>
    <n v="0"/>
    <n v="2"/>
    <n v="0"/>
    <n v="0"/>
    <n v="3"/>
    <n v="268.31599426269503"/>
    <n v="5.1463000000000001"/>
    <n v="20"/>
    <n v="4"/>
    <n v="0"/>
    <n v="0"/>
    <n v="0"/>
    <n v="0"/>
    <n v="0"/>
    <n v="0.18181818181818099"/>
    <n v="22"/>
    <n v="1"/>
    <n v="0"/>
    <n v="91.025399999999905"/>
    <n v="36"/>
    <n v="0"/>
    <n v="0"/>
    <n v="0"/>
    <n v="0"/>
    <n v="0"/>
    <n v="0"/>
    <n v="2"/>
    <n v="2"/>
    <n v="0"/>
    <n v="0"/>
    <n v="38"/>
    <n v="0"/>
    <n v="0"/>
    <n v="0"/>
    <n v="0"/>
    <n v="41.9"/>
    <n v="9.7894131444291403"/>
    <n v="1.08169698085815"/>
    <n v="8.0500512783744806"/>
    <n v="14.917355371900801"/>
    <n v="6.84"/>
    <n v="190"/>
    <n v="201"/>
    <n v="256.69372558593699"/>
    <n v="253.681228637695"/>
    <n v="251.97702026367099"/>
    <n v="3"/>
    <n v="3"/>
    <n v="2"/>
  </r>
  <r>
    <x v="140"/>
    <x v="140"/>
    <x v="3"/>
    <x v="1"/>
    <x v="501"/>
    <n v="-5.53"/>
    <n v="-7.5110859899999998"/>
    <n v="-7.5"/>
    <n v="5.53"/>
    <n v="7.5110859899999998"/>
    <n v="7.5"/>
    <n v="0.80843506923673303"/>
    <n v="0.55953478190504902"/>
    <n v="0.13400000000000001"/>
    <n v="3.400000000000003E-2"/>
    <n v="3.1000000000000028E-2"/>
    <n v="5.3999999999999999E-2"/>
    <x v="462"/>
    <n v="13"/>
    <n v="3"/>
    <n v="2"/>
    <n v="0"/>
    <n v="0"/>
    <n v="2"/>
    <n v="0"/>
    <n v="0"/>
    <n v="3"/>
    <n v="268.31599426269503"/>
    <n v="5.1463000000000001"/>
    <n v="20"/>
    <n v="4"/>
    <n v="0"/>
    <n v="0"/>
    <n v="0"/>
    <n v="0"/>
    <n v="0"/>
    <n v="0.18181818181818099"/>
    <n v="22"/>
    <n v="1"/>
    <n v="0"/>
    <n v="91.025399999999905"/>
    <n v="36"/>
    <n v="0"/>
    <n v="0"/>
    <n v="0"/>
    <n v="0"/>
    <n v="0"/>
    <n v="0"/>
    <n v="2"/>
    <n v="2"/>
    <n v="0"/>
    <n v="0"/>
    <n v="38"/>
    <n v="0"/>
    <n v="0"/>
    <n v="0"/>
    <n v="0"/>
    <n v="41.9"/>
    <n v="9.7894131444291403"/>
    <n v="1.08169698085815"/>
    <n v="8.0500512783744806"/>
    <n v="14.917355371900801"/>
    <n v="6.84"/>
    <n v="190"/>
    <n v="201"/>
    <n v="258.022705078125"/>
    <n v="253.41247558593699"/>
    <n v="253.65858459472599"/>
    <n v="2"/>
    <n v="3"/>
    <n v="3"/>
  </r>
  <r>
    <x v="140"/>
    <x v="140"/>
    <x v="3"/>
    <x v="1"/>
    <x v="502"/>
    <n v="-5.22"/>
    <n v="-7.4991216700000001"/>
    <n v="-7.5"/>
    <n v="5.22"/>
    <n v="7.4991216700000001"/>
    <n v="7.5"/>
    <n v="0.84037150741184796"/>
    <n v="0.52220697958792806"/>
    <n v="0.24299999999999999"/>
    <n v="3.6000000000000032E-2"/>
    <n v="3.1000000000000028E-2"/>
    <n v="6.2E-2"/>
    <x v="463"/>
    <n v="13"/>
    <n v="3"/>
    <n v="2"/>
    <n v="0"/>
    <n v="0"/>
    <n v="2"/>
    <n v="0"/>
    <n v="0"/>
    <n v="3"/>
    <n v="268.31599426269503"/>
    <n v="5.1463000000000001"/>
    <n v="20"/>
    <n v="4"/>
    <n v="0"/>
    <n v="0"/>
    <n v="0"/>
    <n v="0"/>
    <n v="0"/>
    <n v="0.18181818181818099"/>
    <n v="22"/>
    <n v="1"/>
    <n v="0"/>
    <n v="91.025399999999905"/>
    <n v="36"/>
    <n v="0"/>
    <n v="0"/>
    <n v="0"/>
    <n v="0"/>
    <n v="0"/>
    <n v="0"/>
    <n v="2"/>
    <n v="2"/>
    <n v="0"/>
    <n v="0"/>
    <n v="38"/>
    <n v="0"/>
    <n v="0"/>
    <n v="0"/>
    <n v="0"/>
    <n v="41.9"/>
    <n v="9.7894131444291403"/>
    <n v="1.08169698085815"/>
    <n v="8.0500512783744806"/>
    <n v="14.917355371900801"/>
    <n v="6.84"/>
    <n v="190"/>
    <n v="201"/>
    <n v="258.34078979492102"/>
    <n v="252.87046813964801"/>
    <n v="255.00340270996"/>
    <n v="4"/>
    <n v="3"/>
    <n v="2"/>
  </r>
  <r>
    <x v="141"/>
    <x v="141"/>
    <x v="0"/>
    <x v="4"/>
    <x v="503"/>
    <n v="-4.59"/>
    <n v="-6.5722155600000001"/>
    <n v="-6.5"/>
    <n v="4.59"/>
    <n v="6.5722155600000001"/>
    <n v="6.5"/>
    <n v="1.36828740474744"/>
    <n v="0.448509820952671"/>
    <n v="0.58099999999999996"/>
    <n v="0.29000000000000004"/>
    <n v="0.31299999999999994"/>
    <n v="0.27900000000000003"/>
    <x v="69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1.08369445800699"/>
    <n v="223.57447814941401"/>
    <n v="218.01126098632801"/>
    <n v="3"/>
    <n v="2"/>
    <n v="1"/>
  </r>
  <r>
    <x v="141"/>
    <x v="141"/>
    <x v="0"/>
    <x v="4"/>
    <x v="504"/>
    <n v="-4.16"/>
    <n v="-6.5788378700000001"/>
    <n v="-6.6"/>
    <n v="4.16"/>
    <n v="6.5788378700000001"/>
    <n v="6.6"/>
    <n v="1.05827048588428"/>
    <n v="0.611308027619616"/>
    <n v="0.79800000000000004"/>
    <n v="0.28800000000000003"/>
    <n v="0.26800000000000002"/>
    <n v="0.13200000000000001"/>
    <x v="464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3.50036621093699"/>
    <n v="222.771240234375"/>
    <n v="221.13542175292901"/>
    <n v="1"/>
    <n v="2"/>
    <n v="2"/>
  </r>
  <r>
    <x v="141"/>
    <x v="141"/>
    <x v="0"/>
    <x v="4"/>
    <x v="505"/>
    <n v="-4.21"/>
    <n v="-5.8653693200000001"/>
    <n v="-5.9"/>
    <n v="4.21"/>
    <n v="5.8653693200000001"/>
    <n v="5.9"/>
    <n v="1.3591791484540401"/>
    <n v="0.95062587852754499"/>
    <n v="0.77700000000000002"/>
    <n v="0.69199999999999995"/>
    <n v="0.66199999999999992"/>
    <n v="0.27500000000000002"/>
    <x v="465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2.00491333007801"/>
    <n v="219.64291381835901"/>
    <n v="220.339111328125"/>
    <n v="4"/>
    <n v="1"/>
    <n v="1"/>
  </r>
  <r>
    <x v="109"/>
    <x v="109"/>
    <x v="0"/>
    <x v="26"/>
    <x v="506"/>
    <n v="-4.34"/>
    <n v="-6.6953148799999997"/>
    <n v="-6.7"/>
    <n v="4.34"/>
    <n v="6.6953148799999997"/>
    <n v="6.7"/>
    <n v="0.80085531527251896"/>
    <n v="0.55652924544608395"/>
    <n v="0.71899999999999997"/>
    <n v="0.23899999999999999"/>
    <n v="0.22899999999999998"/>
    <n v="5.1999999999999998E-2"/>
    <x v="466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39.845947265625"/>
    <n v="244.69154357910099"/>
    <n v="244.49497985839801"/>
    <n v="1"/>
    <n v="3"/>
    <n v="3"/>
  </r>
  <r>
    <x v="109"/>
    <x v="109"/>
    <x v="0"/>
    <x v="26"/>
    <x v="507"/>
    <n v="-4.54"/>
    <n v="-6.6968083399999996"/>
    <n v="-6.7"/>
    <n v="4.54"/>
    <n v="6.6968083399999996"/>
    <n v="6.7"/>
    <n v="0.56434919222095603"/>
    <n v="0.38382300654164397"/>
    <n v="0.61399999999999999"/>
    <n v="0.23799999999999999"/>
    <n v="0.22899999999999998"/>
    <n v="1.7999999999999999E-2"/>
    <x v="467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40.835205078125"/>
    <n v="245.23312377929599"/>
    <n v="247.01858520507801"/>
    <n v="1"/>
    <n v="2"/>
    <n v="3"/>
  </r>
  <r>
    <x v="109"/>
    <x v="109"/>
    <x v="0"/>
    <x v="26"/>
    <x v="508"/>
    <n v="-4.78"/>
    <n v="-6.6917071300000002"/>
    <n v="-6.7"/>
    <n v="4.78"/>
    <n v="6.6917071300000002"/>
    <n v="6.7"/>
    <n v="0.17042039930535"/>
    <n v="0.11328495086814"/>
    <n v="0.47799999999999998"/>
    <n v="0.24"/>
    <n v="0.22899999999999998"/>
    <n v="0"/>
    <x v="468"/>
    <n v="10"/>
    <n v="4"/>
    <n v="0"/>
    <n v="0"/>
    <n v="0"/>
    <n v="3"/>
    <n v="0"/>
    <n v="0"/>
    <n v="2"/>
    <n v="264.70799362659398"/>
    <n v="5.94139999999999"/>
    <n v="16"/>
    <n v="3"/>
    <n v="0"/>
    <n v="0"/>
    <n v="0"/>
    <n v="0"/>
    <n v="0"/>
    <n v="0.21052631578947301"/>
    <n v="19"/>
    <n v="0"/>
    <n v="0"/>
    <n v="84.896999999999906"/>
    <n v="31"/>
    <n v="1"/>
    <n v="0"/>
    <n v="0"/>
    <n v="1"/>
    <n v="0"/>
    <n v="0"/>
    <n v="0"/>
    <n v="3"/>
    <n v="0"/>
    <n v="0"/>
    <n v="32"/>
    <n v="0"/>
    <n v="0"/>
    <n v="0"/>
    <n v="0"/>
    <n v="35.53"/>
    <n v="9.2085375090185604"/>
    <n v="1.0816571827204"/>
    <n v="7.5133604769847597"/>
    <n v="14.409972299168899"/>
    <n v="6.4378698224852"/>
    <n v="157"/>
    <n v="161"/>
    <n v="244.56887817382801"/>
    <n v="244.69137573242099"/>
    <n v="244.69137573242099"/>
    <n v="1"/>
    <n v="3"/>
    <n v="3"/>
  </r>
  <r>
    <x v="142"/>
    <x v="142"/>
    <x v="0"/>
    <x v="37"/>
    <x v="509"/>
    <n v="-5.46"/>
    <n v="-5.3787670099999998"/>
    <n v="-5.5"/>
    <n v="5.46"/>
    <n v="5.3787670099999998"/>
    <n v="5.5"/>
    <n v="1.2924846364500999"/>
    <n v="0.42192164822258099"/>
    <n v="0.15600000000000003"/>
    <n v="0.89900000000000002"/>
    <n v="0.85199999999999998"/>
    <n v="0.24299999999999999"/>
    <x v="469"/>
    <n v="10"/>
    <n v="1"/>
    <n v="0"/>
    <n v="3"/>
    <n v="1"/>
    <n v="2"/>
    <n v="0"/>
    <n v="0"/>
    <n v="2"/>
    <n v="231.21099531650501"/>
    <n v="4.3194999999999997"/>
    <n v="12"/>
    <n v="3"/>
    <n v="2"/>
    <n v="1"/>
    <n v="0"/>
    <n v="0"/>
    <n v="1"/>
    <n v="0.16666666666666599"/>
    <n v="18"/>
    <n v="1"/>
    <n v="0"/>
    <n v="71.292599999999993"/>
    <n v="26"/>
    <n v="0"/>
    <n v="0"/>
    <n v="0"/>
    <n v="0"/>
    <n v="0"/>
    <n v="0"/>
    <n v="3"/>
    <n v="3"/>
    <n v="0"/>
    <n v="0"/>
    <n v="27"/>
    <n v="2"/>
    <n v="0"/>
    <n v="0"/>
    <n v="0"/>
    <n v="106.15"/>
    <n v="10.088459789544601"/>
    <n v="1.0090390550897901"/>
    <n v="8.9980865345661503"/>
    <n v="13.432098765432"/>
    <n v="5.76"/>
    <n v="127"/>
    <n v="141"/>
    <n v="233.392578125"/>
    <n v="229.31982421875"/>
    <n v="229.677963256835"/>
    <n v="4"/>
    <n v="4"/>
    <n v="4"/>
  </r>
  <r>
    <x v="142"/>
    <x v="142"/>
    <x v="0"/>
    <x v="37"/>
    <x v="510"/>
    <n v="-5.03"/>
    <n v="-6.1554241200000002"/>
    <n v="-6"/>
    <n v="5.03"/>
    <n v="6.1554241200000002"/>
    <n v="6"/>
    <n v="1.2023429604753899"/>
    <n v="0.65943008751186905"/>
    <n v="0.34199999999999997"/>
    <n v="0.52200000000000002"/>
    <n v="0.6"/>
    <n v="0.2"/>
    <x v="470"/>
    <n v="10"/>
    <n v="1"/>
    <n v="0"/>
    <n v="3"/>
    <n v="1"/>
    <n v="2"/>
    <n v="0"/>
    <n v="0"/>
    <n v="2"/>
    <n v="231.21099531650501"/>
    <n v="4.3194999999999997"/>
    <n v="12"/>
    <n v="3"/>
    <n v="2"/>
    <n v="1"/>
    <n v="0"/>
    <n v="0"/>
    <n v="1"/>
    <n v="0.16666666666666599"/>
    <n v="18"/>
    <n v="1"/>
    <n v="0"/>
    <n v="71.292599999999993"/>
    <n v="26"/>
    <n v="0"/>
    <n v="0"/>
    <n v="0"/>
    <n v="0"/>
    <n v="0"/>
    <n v="0"/>
    <n v="3"/>
    <n v="3"/>
    <n v="0"/>
    <n v="0"/>
    <n v="27"/>
    <n v="2"/>
    <n v="0"/>
    <n v="0"/>
    <n v="0"/>
    <n v="106.15"/>
    <n v="10.088459789544601"/>
    <n v="1.0090390550897901"/>
    <n v="8.9980865345661503"/>
    <n v="13.432098765432"/>
    <n v="5.76"/>
    <n v="127"/>
    <n v="141"/>
    <n v="230.33889770507801"/>
    <n v="228.09843444824199"/>
    <n v="228.964920043945"/>
    <n v="3"/>
    <n v="2"/>
    <n v="2"/>
  </r>
  <r>
    <x v="142"/>
    <x v="142"/>
    <x v="0"/>
    <x v="37"/>
    <x v="511"/>
    <n v="-5"/>
    <n v="-5.4318995499999998"/>
    <n v="-6"/>
    <n v="5"/>
    <n v="5.4318995499999998"/>
    <n v="6"/>
    <n v="1.34402951207736"/>
    <n v="0.11348143347897401"/>
    <n v="0.35899999999999999"/>
    <n v="0.88200000000000001"/>
    <n v="0.6"/>
    <n v="0.26700000000000002"/>
    <x v="471"/>
    <n v="10"/>
    <n v="1"/>
    <n v="0"/>
    <n v="3"/>
    <n v="1"/>
    <n v="2"/>
    <n v="0"/>
    <n v="0"/>
    <n v="2"/>
    <n v="231.21099531650501"/>
    <n v="4.3194999999999997"/>
    <n v="12"/>
    <n v="3"/>
    <n v="2"/>
    <n v="1"/>
    <n v="0"/>
    <n v="0"/>
    <n v="1"/>
    <n v="0.16666666666666599"/>
    <n v="18"/>
    <n v="1"/>
    <n v="0"/>
    <n v="71.292599999999993"/>
    <n v="26"/>
    <n v="0"/>
    <n v="0"/>
    <n v="0"/>
    <n v="0"/>
    <n v="0"/>
    <n v="0"/>
    <n v="3"/>
    <n v="3"/>
    <n v="0"/>
    <n v="0"/>
    <n v="27"/>
    <n v="2"/>
    <n v="0"/>
    <n v="0"/>
    <n v="0"/>
    <n v="106.15"/>
    <n v="10.088459789544601"/>
    <n v="1.0090390550897901"/>
    <n v="8.9980865345661503"/>
    <n v="13.432098765432"/>
    <n v="5.76"/>
    <n v="127"/>
    <n v="141"/>
    <n v="230.87013244628901"/>
    <n v="226.99612426757801"/>
    <n v="227.5869140625"/>
    <n v="3"/>
    <n v="2"/>
    <n v="2"/>
  </r>
  <r>
    <x v="143"/>
    <x v="143"/>
    <x v="11"/>
    <x v="36"/>
    <x v="512"/>
    <n v="-5.69"/>
    <n v="-6.04014921"/>
    <n v="-6.4"/>
    <n v="5.69"/>
    <n v="6.04014921"/>
    <n v="6.4"/>
    <n v="1.4960801652147999"/>
    <n v="0.35131276804292"/>
    <n v="9.3999999999999972E-2"/>
    <n v="0.58699999999999997"/>
    <n v="0.36199999999999999"/>
    <n v="0.33900000000000002"/>
    <x v="472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1.58134460449199"/>
    <n v="253.30838012695301"/>
    <n v="253.92030334472599"/>
    <n v="4"/>
    <n v="4"/>
    <n v="4"/>
  </r>
  <r>
    <x v="143"/>
    <x v="143"/>
    <x v="11"/>
    <x v="36"/>
    <x v="513"/>
    <n v="-5.71"/>
    <n v="-6.1860489799999998"/>
    <n v="-6.5"/>
    <n v="5.71"/>
    <n v="6.1860489799999998"/>
    <n v="6.5"/>
    <n v="1.5404237435902299"/>
    <n v="0.232530428822491"/>
    <n v="8.9999999999999969E-2"/>
    <n v="0.502"/>
    <n v="0.31299999999999994"/>
    <n v="0.35799999999999998"/>
    <x v="473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49.81280517578099"/>
    <n v="249.48603820800699"/>
    <n v="253.423904418945"/>
    <n v="4"/>
    <n v="5"/>
    <n v="3"/>
  </r>
  <r>
    <x v="143"/>
    <x v="143"/>
    <x v="11"/>
    <x v="36"/>
    <x v="514"/>
    <n v="-5.49"/>
    <n v="-6.52807665"/>
    <n v="-6.2"/>
    <n v="5.49"/>
    <n v="6.52807665"/>
    <n v="6.2"/>
    <n v="1.1869785095668299"/>
    <n v="0.20906899318997199"/>
    <n v="0.14800000000000002"/>
    <n v="0.31100000000000005"/>
    <n v="0.47399999999999998"/>
    <n v="0.191"/>
    <x v="474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48.514389038085"/>
    <n v="250.20478820800699"/>
    <n v="246.257232666015"/>
    <n v="6"/>
    <n v="6"/>
    <n v="5"/>
  </r>
  <r>
    <x v="90"/>
    <x v="90"/>
    <x v="0"/>
    <x v="21"/>
    <x v="515"/>
    <n v="-4.67"/>
    <n v="-6.7955355600000003"/>
    <n v="-6.6"/>
    <n v="4.67"/>
    <n v="6.7955355600000003"/>
    <n v="6.6"/>
    <n v="1.40017412806555"/>
    <n v="0.92131160730912798"/>
    <n v="0.53800000000000003"/>
    <n v="0.20099999999999996"/>
    <n v="0.26800000000000002"/>
    <n v="0.29599999999999999"/>
    <x v="338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81.60610961914"/>
    <n v="279.40234375"/>
    <n v="280.67785644531199"/>
    <n v="0"/>
    <n v="0"/>
    <n v="0"/>
  </r>
  <r>
    <x v="90"/>
    <x v="90"/>
    <x v="0"/>
    <x v="21"/>
    <x v="516"/>
    <n v="-4.2300000000000004"/>
    <n v="-6.1389489199999998"/>
    <n v="-6"/>
    <n v="4.2300000000000004"/>
    <n v="6.1389489199999998"/>
    <n v="6"/>
    <n v="1.6647895305751499"/>
    <n v="0.93965037055671097"/>
    <n v="0.76800000000000002"/>
    <n v="0.53100000000000003"/>
    <n v="0.6"/>
    <n v="0.41"/>
    <x v="475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1.49630737304602"/>
    <n v="283.689697265625"/>
    <n v="281.65286254882801"/>
    <n v="1"/>
    <n v="1"/>
    <n v="1"/>
  </r>
  <r>
    <x v="90"/>
    <x v="90"/>
    <x v="0"/>
    <x v="21"/>
    <x v="517"/>
    <n v="-5.23"/>
    <n v="-6.3468584999999997"/>
    <n v="-6.2"/>
    <n v="5.23"/>
    <n v="6.3468584999999997"/>
    <n v="6.2"/>
    <n v="1.8222940411714299"/>
    <n v="1.2023460918058499"/>
    <n v="0.23899999999999999"/>
    <n v="0.41000000000000003"/>
    <n v="0.47399999999999998"/>
    <n v="0.48"/>
    <x v="476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83.67559814453102"/>
    <n v="277.79895019531199"/>
    <n v="277.97021484375"/>
    <n v="0"/>
    <n v="0"/>
    <n v="0"/>
  </r>
  <r>
    <x v="45"/>
    <x v="45"/>
    <x v="17"/>
    <x v="1"/>
    <x v="518"/>
    <n v="-5.0599999999999996"/>
    <n v="-6.5556006399999998"/>
    <n v="-6.4"/>
    <n v="5.0599999999999996"/>
    <n v="6.5556006399999998"/>
    <n v="6.4"/>
    <n v="1.7155895364689899"/>
    <n v="1.0543487583636"/>
    <n v="0.32599999999999996"/>
    <n v="0.29800000000000004"/>
    <n v="0.36199999999999999"/>
    <n v="0.435"/>
    <x v="477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8.36087036132801"/>
    <n v="254.45341491699199"/>
    <n v="253.44821166992099"/>
    <n v="3"/>
    <n v="1"/>
    <n v="1"/>
  </r>
  <r>
    <x v="45"/>
    <x v="45"/>
    <x v="17"/>
    <x v="1"/>
    <x v="519"/>
    <n v="-4.8899999999999997"/>
    <n v="-6.5476632099999996"/>
    <n v="-6.4"/>
    <n v="4.8899999999999997"/>
    <n v="6.5476632099999996"/>
    <n v="6.4"/>
    <n v="1.8377492353923"/>
    <n v="1.01873050560643"/>
    <n v="0.41800000000000004"/>
    <n v="0.30100000000000005"/>
    <n v="0.36199999999999999"/>
    <n v="0.48699999999999999"/>
    <x v="478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3.08477783203099"/>
    <n v="253.73390197753901"/>
    <n v="253.04264831542901"/>
    <n v="2"/>
    <n v="1"/>
    <n v="1"/>
  </r>
  <r>
    <x v="45"/>
    <x v="45"/>
    <x v="17"/>
    <x v="1"/>
    <x v="520"/>
    <n v="-4.72"/>
    <n v="-6.34973907"/>
    <n v="-5.8"/>
    <n v="4.72"/>
    <n v="6.34973907"/>
    <n v="5.8"/>
    <n v="1.81214124879597"/>
    <n v="0.73862336502750503"/>
    <n v="0.51100000000000001"/>
    <n v="0.40800000000000003"/>
    <n v="0.71500000000000008"/>
    <n v="0.47599999999999998"/>
    <x v="479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8.57107543945301"/>
    <n v="257.629302978515"/>
    <n v="256.89221191406199"/>
    <n v="1"/>
    <n v="1"/>
    <n v="1"/>
  </r>
  <r>
    <x v="144"/>
    <x v="144"/>
    <x v="0"/>
    <x v="0"/>
    <x v="521"/>
    <n v="-4.7"/>
    <n v="-5.9376411400000002"/>
    <n v="-5.9"/>
    <n v="4.7"/>
    <n v="5.9376411400000002"/>
    <n v="5.9"/>
    <n v="2.6302503050617601"/>
    <n v="1.8287478486203701"/>
    <n v="0.52200000000000002"/>
    <n v="0.64500000000000002"/>
    <n v="0.66199999999999992"/>
    <n v="0.81699999999999995"/>
    <x v="480"/>
    <n v="19"/>
    <n v="2"/>
    <n v="1"/>
    <n v="0"/>
    <n v="0"/>
    <n v="1"/>
    <n v="0"/>
    <n v="0"/>
    <n v="4"/>
    <n v="307.43699324131001"/>
    <n v="9.4869999999999894"/>
    <n v="26"/>
    <n v="1"/>
    <n v="1"/>
    <n v="1"/>
    <n v="0"/>
    <n v="0"/>
    <n v="1"/>
    <n v="0.15384615384615299"/>
    <n v="26"/>
    <n v="2"/>
    <n v="0"/>
    <n v="119.27189999999899"/>
    <n v="48"/>
    <n v="0"/>
    <n v="0"/>
    <n v="0"/>
    <n v="0"/>
    <n v="0"/>
    <n v="0"/>
    <n v="1"/>
    <n v="1"/>
    <n v="0"/>
    <n v="0"/>
    <n v="51"/>
    <n v="0"/>
    <n v="0"/>
    <n v="0"/>
    <n v="0"/>
    <n v="13.67"/>
    <n v="9.66639862939466"/>
    <n v="1.0555094056080201"/>
    <n v="8.1580412055412399"/>
    <n v="16.467455621301699"/>
    <n v="7.4861111111111098"/>
    <n v="265"/>
    <n v="296"/>
    <n v="285.99441528320301"/>
    <n v="289.40417480468699"/>
    <n v="290.013916015625"/>
    <n v="1"/>
    <n v="1"/>
    <n v="1"/>
  </r>
  <r>
    <x v="144"/>
    <x v="144"/>
    <x v="0"/>
    <x v="0"/>
    <x v="522"/>
    <n v="-4.47"/>
    <n v="-5.9477758400000003"/>
    <n v="-5.9"/>
    <n v="4.47"/>
    <n v="5.9477758400000003"/>
    <n v="5.9"/>
    <n v="2.77887459015288"/>
    <n v="1.9422747076509199"/>
    <n v="0.64800000000000002"/>
    <n v="0.64"/>
    <n v="0.66199999999999992"/>
    <n v="0.86899999999999999"/>
    <x v="481"/>
    <n v="19"/>
    <n v="2"/>
    <n v="1"/>
    <n v="0"/>
    <n v="0"/>
    <n v="1"/>
    <n v="0"/>
    <n v="0"/>
    <n v="4"/>
    <n v="307.43699324131001"/>
    <n v="9.4869999999999894"/>
    <n v="26"/>
    <n v="1"/>
    <n v="1"/>
    <n v="1"/>
    <n v="0"/>
    <n v="0"/>
    <n v="1"/>
    <n v="0.15384615384615299"/>
    <n v="26"/>
    <n v="2"/>
    <n v="0"/>
    <n v="119.27189999999899"/>
    <n v="48"/>
    <n v="0"/>
    <n v="0"/>
    <n v="0"/>
    <n v="0"/>
    <n v="0"/>
    <n v="0"/>
    <n v="1"/>
    <n v="1"/>
    <n v="0"/>
    <n v="0"/>
    <n v="51"/>
    <n v="0"/>
    <n v="0"/>
    <n v="0"/>
    <n v="0"/>
    <n v="13.67"/>
    <n v="9.66639862939466"/>
    <n v="1.0555094056080201"/>
    <n v="8.1580412055412399"/>
    <n v="16.467455621301699"/>
    <n v="7.4861111111111098"/>
    <n v="265"/>
    <n v="296"/>
    <n v="292.65289306640602"/>
    <n v="290.725982666015"/>
    <n v="290.25411987304602"/>
    <n v="1"/>
    <n v="1"/>
    <n v="1"/>
  </r>
  <r>
    <x v="145"/>
    <x v="145"/>
    <x v="33"/>
    <x v="29"/>
    <x v="523"/>
    <n v="-3.89"/>
    <n v="-5.57449818"/>
    <n v="-5.6"/>
    <n v="3.89"/>
    <n v="5.57449818"/>
    <n v="5.6"/>
    <n v="1.9511439624840401"/>
    <n v="1.3760531073794899"/>
    <n v="0.89100000000000001"/>
    <n v="0.83099999999999996"/>
    <n v="0.81"/>
    <n v="0.54100000000000004"/>
    <x v="482"/>
    <n v="12"/>
    <n v="0"/>
    <n v="2"/>
    <n v="0"/>
    <n v="0"/>
    <n v="0"/>
    <n v="0"/>
    <n v="0"/>
    <n v="3"/>
    <n v="186.257996320724"/>
    <n v="5.2984"/>
    <n v="14"/>
    <n v="1"/>
    <n v="1"/>
    <n v="0"/>
    <n v="0"/>
    <n v="0"/>
    <n v="1"/>
    <n v="0"/>
    <n v="16"/>
    <n v="2"/>
    <n v="0"/>
    <n v="71.914299999999898"/>
    <n v="28"/>
    <n v="0"/>
    <n v="0"/>
    <n v="0"/>
    <n v="0"/>
    <n v="0"/>
    <n v="0"/>
    <n v="2"/>
    <n v="0"/>
    <n v="0"/>
    <n v="0"/>
    <n v="30"/>
    <n v="0"/>
    <n v="0"/>
    <n v="0"/>
    <n v="0"/>
    <n v="21.54"/>
    <n v="8.8731961251391702"/>
    <n v="1.0193771628986901"/>
    <n v="7.70452708584072"/>
    <n v="9.2421875"/>
    <n v="3.8677685950413201"/>
    <n v="154"/>
    <n v="170"/>
    <n v="180.66230773925699"/>
    <n v="181.81105041503901"/>
    <n v="181.81105041503901"/>
    <n v="1"/>
    <n v="0"/>
    <n v="0"/>
  </r>
  <r>
    <x v="145"/>
    <x v="145"/>
    <x v="33"/>
    <x v="29"/>
    <x v="524"/>
    <n v="-3.9"/>
    <n v="-5.9163036299999998"/>
    <n v="-5.9"/>
    <n v="3.9"/>
    <n v="5.9163036299999998"/>
    <n v="5.9"/>
    <n v="1.7249517238936201"/>
    <n v="1.19783835174164"/>
    <n v="0.88700000000000001"/>
    <n v="0.66199999999999992"/>
    <n v="0.66199999999999992"/>
    <n v="0.44"/>
    <x v="483"/>
    <n v="12"/>
    <n v="0"/>
    <n v="2"/>
    <n v="0"/>
    <n v="0"/>
    <n v="0"/>
    <n v="0"/>
    <n v="0"/>
    <n v="3"/>
    <n v="186.257996320724"/>
    <n v="5.2984"/>
    <n v="14"/>
    <n v="1"/>
    <n v="1"/>
    <n v="0"/>
    <n v="0"/>
    <n v="0"/>
    <n v="1"/>
    <n v="0"/>
    <n v="16"/>
    <n v="2"/>
    <n v="0"/>
    <n v="71.914299999999898"/>
    <n v="28"/>
    <n v="0"/>
    <n v="0"/>
    <n v="0"/>
    <n v="0"/>
    <n v="0"/>
    <n v="0"/>
    <n v="2"/>
    <n v="0"/>
    <n v="0"/>
    <n v="0"/>
    <n v="30"/>
    <n v="0"/>
    <n v="0"/>
    <n v="0"/>
    <n v="0"/>
    <n v="21.54"/>
    <n v="8.8731961251391702"/>
    <n v="1.0193771628986901"/>
    <n v="7.70452708584072"/>
    <n v="9.2421875"/>
    <n v="3.8677685950413201"/>
    <n v="154"/>
    <n v="170"/>
    <n v="184.92396545410099"/>
    <n v="181.22122192382801"/>
    <n v="180.35197448730401"/>
    <n v="1"/>
    <n v="1"/>
    <n v="1"/>
  </r>
  <r>
    <x v="145"/>
    <x v="145"/>
    <x v="33"/>
    <x v="29"/>
    <x v="525"/>
    <n v="-3.97"/>
    <n v="-6.39332104"/>
    <n v="-6.4"/>
    <n v="3.97"/>
    <n v="6.39332104"/>
    <n v="6.4"/>
    <n v="1.2906355756260599"/>
    <n v="0.87794360729778798"/>
    <n v="0.86799999999999999"/>
    <n v="0.38400000000000001"/>
    <n v="0.36199999999999999"/>
    <n v="0.24299999999999999"/>
    <x v="484"/>
    <n v="12"/>
    <n v="0"/>
    <n v="2"/>
    <n v="0"/>
    <n v="0"/>
    <n v="0"/>
    <n v="0"/>
    <n v="0"/>
    <n v="3"/>
    <n v="186.257996320724"/>
    <n v="5.2984"/>
    <n v="14"/>
    <n v="1"/>
    <n v="1"/>
    <n v="0"/>
    <n v="0"/>
    <n v="0"/>
    <n v="1"/>
    <n v="0"/>
    <n v="16"/>
    <n v="2"/>
    <n v="0"/>
    <n v="71.914299999999898"/>
    <n v="28"/>
    <n v="0"/>
    <n v="0"/>
    <n v="0"/>
    <n v="0"/>
    <n v="0"/>
    <n v="0"/>
    <n v="2"/>
    <n v="0"/>
    <n v="0"/>
    <n v="0"/>
    <n v="30"/>
    <n v="0"/>
    <n v="0"/>
    <n v="0"/>
    <n v="0"/>
    <n v="21.54"/>
    <n v="8.8731961251391702"/>
    <n v="1.0193771628986901"/>
    <n v="7.70452708584072"/>
    <n v="9.2421875"/>
    <n v="3.8677685950413201"/>
    <n v="154"/>
    <n v="170"/>
    <n v="181.80278015136699"/>
    <n v="176.63816833496"/>
    <n v="176.86622619628901"/>
    <n v="0"/>
    <n v="0"/>
    <n v="0"/>
  </r>
  <r>
    <x v="146"/>
    <x v="146"/>
    <x v="37"/>
    <x v="1"/>
    <x v="526"/>
    <n v="-5.04"/>
    <n v="-5.84969187"/>
    <n v="-5.7"/>
    <n v="5.04"/>
    <n v="5.84969187"/>
    <n v="5.7"/>
    <n v="2.97147487498578"/>
    <n v="1.3894516793645799"/>
    <n v="0.33599999999999997"/>
    <n v="0.7"/>
    <n v="0.76300000000000001"/>
    <n v="0.92400000000000004"/>
    <x v="485"/>
    <n v="7"/>
    <n v="1"/>
    <n v="1"/>
    <n v="1"/>
    <n v="0"/>
    <n v="1"/>
    <n v="0"/>
    <n v="1"/>
    <n v="2"/>
    <n v="234.20199596881801"/>
    <n v="4.1556999999999897"/>
    <n v="8"/>
    <n v="4"/>
    <n v="1"/>
    <n v="0"/>
    <n v="0"/>
    <n v="0"/>
    <n v="0"/>
    <n v="0.125"/>
    <n v="16"/>
    <n v="1"/>
    <n v="0"/>
    <n v="55.803799999999903"/>
    <n v="20"/>
    <n v="3"/>
    <n v="0"/>
    <n v="0"/>
    <n v="0"/>
    <n v="0"/>
    <n v="3"/>
    <n v="2"/>
    <n v="1"/>
    <n v="0"/>
    <n v="1"/>
    <n v="21"/>
    <n v="0"/>
    <n v="0"/>
    <n v="0"/>
    <n v="0"/>
    <n v="76.38"/>
    <n v="10.0959655706378"/>
    <n v="1.0135767044197601"/>
    <n v="8.9607316610708896"/>
    <n v="11.484375"/>
    <n v="4.1076388888888804"/>
    <n v="103"/>
    <n v="113"/>
    <n v="199.02098083496"/>
    <n v="195.94801330566401"/>
    <n v="197.71005249023401"/>
    <n v="3"/>
    <n v="2"/>
    <n v="2"/>
  </r>
  <r>
    <x v="146"/>
    <x v="146"/>
    <x v="37"/>
    <x v="1"/>
    <x v="527"/>
    <n v="-5.0199999999999996"/>
    <n v="-5.6514573099999996"/>
    <n v="-5.5"/>
    <n v="5.0199999999999996"/>
    <n v="5.6514573099999996"/>
    <n v="5.5"/>
    <n v="2.7312776182427498"/>
    <n v="1.7613056051779501"/>
    <n v="0.34599999999999997"/>
    <n v="0.79600000000000004"/>
    <n v="0.85199999999999998"/>
    <n v="0.84899999999999998"/>
    <x v="486"/>
    <n v="7"/>
    <n v="1"/>
    <n v="1"/>
    <n v="1"/>
    <n v="0"/>
    <n v="1"/>
    <n v="0"/>
    <n v="1"/>
    <n v="2"/>
    <n v="234.20199596881801"/>
    <n v="4.1556999999999897"/>
    <n v="8"/>
    <n v="4"/>
    <n v="1"/>
    <n v="0"/>
    <n v="0"/>
    <n v="0"/>
    <n v="0"/>
    <n v="0.125"/>
    <n v="16"/>
    <n v="1"/>
    <n v="0"/>
    <n v="55.803799999999903"/>
    <n v="20"/>
    <n v="3"/>
    <n v="0"/>
    <n v="0"/>
    <n v="0"/>
    <n v="0"/>
    <n v="3"/>
    <n v="2"/>
    <n v="1"/>
    <n v="0"/>
    <n v="1"/>
    <n v="21"/>
    <n v="0"/>
    <n v="0"/>
    <n v="0"/>
    <n v="0"/>
    <n v="76.38"/>
    <n v="10.0959655706378"/>
    <n v="1.0135767044197601"/>
    <n v="8.9607316610708896"/>
    <n v="11.484375"/>
    <n v="4.1076388888888804"/>
    <n v="103"/>
    <n v="113"/>
    <n v="198.89303588867099"/>
    <n v="198.26820373535099"/>
    <n v="201.09387207031199"/>
    <n v="2"/>
    <n v="4"/>
    <n v="4"/>
  </r>
  <r>
    <x v="146"/>
    <x v="146"/>
    <x v="37"/>
    <x v="1"/>
    <x v="528"/>
    <n v="-4.8"/>
    <n v="-5.64422655"/>
    <n v="-5.5"/>
    <n v="4.8"/>
    <n v="5.64422655"/>
    <n v="5.5"/>
    <n v="2.8214918610583699"/>
    <n v="1.47292211618072"/>
    <n v="0.47"/>
    <n v="0.8"/>
    <n v="0.85199999999999998"/>
    <n v="0.88300000000000001"/>
    <x v="487"/>
    <n v="7"/>
    <n v="1"/>
    <n v="1"/>
    <n v="1"/>
    <n v="0"/>
    <n v="1"/>
    <n v="0"/>
    <n v="1"/>
    <n v="2"/>
    <n v="234.20199596881801"/>
    <n v="4.1556999999999897"/>
    <n v="8"/>
    <n v="4"/>
    <n v="1"/>
    <n v="0"/>
    <n v="0"/>
    <n v="0"/>
    <n v="0"/>
    <n v="0.125"/>
    <n v="16"/>
    <n v="1"/>
    <n v="0"/>
    <n v="55.803799999999903"/>
    <n v="20"/>
    <n v="3"/>
    <n v="0"/>
    <n v="0"/>
    <n v="0"/>
    <n v="0"/>
    <n v="3"/>
    <n v="2"/>
    <n v="1"/>
    <n v="0"/>
    <n v="1"/>
    <n v="21"/>
    <n v="0"/>
    <n v="0"/>
    <n v="0"/>
    <n v="0"/>
    <n v="76.38"/>
    <n v="10.0959655706378"/>
    <n v="1.0135767044197601"/>
    <n v="8.9607316610708896"/>
    <n v="11.484375"/>
    <n v="4.1076388888888804"/>
    <n v="103"/>
    <n v="113"/>
    <n v="199.60057067871"/>
    <n v="200.367095947265"/>
    <n v="197.839111328125"/>
    <n v="3"/>
    <n v="1"/>
    <n v="2"/>
  </r>
  <r>
    <x v="147"/>
    <x v="147"/>
    <x v="38"/>
    <x v="38"/>
    <x v="529"/>
    <n v="-5.45"/>
    <n v="-6.72078753"/>
    <n v="-6.7"/>
    <n v="5.45"/>
    <n v="6.72078753"/>
    <n v="6.7"/>
    <n v="0.99394401522811404"/>
    <n v="0.26015952247015001"/>
    <n v="0.15900000000000003"/>
    <n v="0.22899999999999998"/>
    <n v="0.22899999999999998"/>
    <n v="0.104"/>
    <x v="488"/>
    <n v="13"/>
    <n v="3"/>
    <n v="2"/>
    <n v="0"/>
    <n v="0"/>
    <n v="3"/>
    <n v="0"/>
    <n v="0"/>
    <n v="3"/>
    <n v="281.29099380970001"/>
    <n v="5.1296999999999899"/>
    <n v="16"/>
    <n v="5"/>
    <n v="0"/>
    <n v="1"/>
    <n v="1"/>
    <n v="0"/>
    <n v="0"/>
    <n v="0.217391304347826"/>
    <n v="23"/>
    <n v="1"/>
    <n v="0"/>
    <n v="90.351499999999902"/>
    <n v="34"/>
    <n v="0"/>
    <n v="0"/>
    <n v="0"/>
    <n v="0"/>
    <n v="0"/>
    <n v="0"/>
    <n v="2"/>
    <n v="3"/>
    <n v="0"/>
    <n v="0"/>
    <n v="36"/>
    <n v="0"/>
    <n v="0"/>
    <n v="0"/>
    <n v="0"/>
    <n v="67.180000000000007"/>
    <n v="10.6600297046887"/>
    <n v="0.97592555774067602"/>
    <n v="9.9229947101368108"/>
    <n v="15.879017013232501"/>
    <n v="7.5130072840790803"/>
    <n v="180"/>
    <n v="197"/>
    <n v="264.060943603515"/>
    <n v="270.12289428710898"/>
    <n v="272.88772583007801"/>
    <n v="1"/>
    <n v="1"/>
    <n v="0"/>
  </r>
  <r>
    <x v="147"/>
    <x v="147"/>
    <x v="38"/>
    <x v="38"/>
    <x v="530"/>
    <n v="-4.88"/>
    <n v="-6.8297038099999998"/>
    <n v="-6.8"/>
    <n v="4.88"/>
    <n v="6.8297038099999998"/>
    <n v="6.8"/>
    <n v="1.45428409315041"/>
    <n v="0.31959458231424598"/>
    <n v="0.42200000000000004"/>
    <n v="0.18500000000000005"/>
    <n v="0.19399999999999995"/>
    <n v="0.31900000000000001"/>
    <x v="489"/>
    <n v="13"/>
    <n v="3"/>
    <n v="2"/>
    <n v="0"/>
    <n v="0"/>
    <n v="3"/>
    <n v="0"/>
    <n v="0"/>
    <n v="3"/>
    <n v="281.29099380970001"/>
    <n v="5.1296999999999899"/>
    <n v="16"/>
    <n v="5"/>
    <n v="0"/>
    <n v="1"/>
    <n v="1"/>
    <n v="0"/>
    <n v="0"/>
    <n v="0.217391304347826"/>
    <n v="23"/>
    <n v="1"/>
    <n v="0"/>
    <n v="90.351499999999902"/>
    <n v="34"/>
    <n v="0"/>
    <n v="0"/>
    <n v="0"/>
    <n v="0"/>
    <n v="0"/>
    <n v="0"/>
    <n v="2"/>
    <n v="3"/>
    <n v="0"/>
    <n v="0"/>
    <n v="36"/>
    <n v="0"/>
    <n v="0"/>
    <n v="0"/>
    <n v="0"/>
    <n v="67.180000000000007"/>
    <n v="10.6600297046887"/>
    <n v="0.97592555774067602"/>
    <n v="9.9229947101368108"/>
    <n v="15.879017013232501"/>
    <n v="7.5130072840790803"/>
    <n v="180"/>
    <n v="197"/>
    <n v="265.44497680664"/>
    <n v="264.48931884765602"/>
    <n v="265.02951049804602"/>
    <n v="2"/>
    <n v="2"/>
    <n v="2"/>
  </r>
  <r>
    <x v="147"/>
    <x v="147"/>
    <x v="38"/>
    <x v="38"/>
    <x v="531"/>
    <n v="-5.39"/>
    <n v="-6.7345681199999996"/>
    <n v="-6.7"/>
    <n v="5.39"/>
    <n v="6.7345681199999996"/>
    <n v="6.7"/>
    <n v="1.39585282919596"/>
    <n v="0.28284376166243602"/>
    <n v="0.17800000000000005"/>
    <n v="0.22499999999999998"/>
    <n v="0.22899999999999998"/>
    <n v="0.29399999999999998"/>
    <x v="490"/>
    <n v="13"/>
    <n v="3"/>
    <n v="2"/>
    <n v="0"/>
    <n v="0"/>
    <n v="3"/>
    <n v="0"/>
    <n v="0"/>
    <n v="3"/>
    <n v="281.29099380970001"/>
    <n v="5.1296999999999899"/>
    <n v="16"/>
    <n v="5"/>
    <n v="0"/>
    <n v="1"/>
    <n v="1"/>
    <n v="0"/>
    <n v="0"/>
    <n v="0.217391304347826"/>
    <n v="23"/>
    <n v="1"/>
    <n v="0"/>
    <n v="90.351499999999902"/>
    <n v="34"/>
    <n v="0"/>
    <n v="0"/>
    <n v="0"/>
    <n v="0"/>
    <n v="0"/>
    <n v="0"/>
    <n v="2"/>
    <n v="3"/>
    <n v="0"/>
    <n v="0"/>
    <n v="36"/>
    <n v="0"/>
    <n v="0"/>
    <n v="0"/>
    <n v="0"/>
    <n v="67.180000000000007"/>
    <n v="10.6600297046887"/>
    <n v="0.97592555774067602"/>
    <n v="9.9229947101368108"/>
    <n v="15.879017013232501"/>
    <n v="7.5130072840790803"/>
    <n v="180"/>
    <n v="197"/>
    <n v="268.572509765625"/>
    <n v="270.40673828125"/>
    <n v="270.11062622070301"/>
    <n v="0"/>
    <n v="1"/>
    <n v="1"/>
  </r>
  <r>
    <x v="148"/>
    <x v="148"/>
    <x v="13"/>
    <x v="10"/>
    <x v="532"/>
    <n v="-4.83"/>
    <n v="-6.0519862199999999"/>
    <n v="-6.1"/>
    <n v="4.83"/>
    <n v="6.0519862199999999"/>
    <n v="6.1"/>
    <n v="2.5706260100147098"/>
    <n v="1.7059538534114"/>
    <n v="0.45099999999999996"/>
    <n v="0.58099999999999996"/>
    <n v="0.53800000000000003"/>
    <n v="0.79200000000000004"/>
    <x v="491"/>
    <n v="13"/>
    <n v="1"/>
    <n v="1"/>
    <n v="1"/>
    <n v="0"/>
    <n v="2"/>
    <n v="0"/>
    <n v="0"/>
    <n v="3"/>
    <n v="244.293994903564"/>
    <n v="4.9547999999999899"/>
    <n v="20"/>
    <n v="4"/>
    <n v="1"/>
    <n v="0"/>
    <n v="0"/>
    <n v="0"/>
    <n v="0"/>
    <n v="0.15"/>
    <n v="20"/>
    <n v="1"/>
    <n v="0"/>
    <n v="81.335999999999899"/>
    <n v="34"/>
    <n v="0"/>
    <n v="0"/>
    <n v="0"/>
    <n v="0"/>
    <n v="0"/>
    <n v="0"/>
    <n v="2"/>
    <n v="2"/>
    <n v="0"/>
    <n v="0"/>
    <n v="36"/>
    <n v="0"/>
    <n v="0"/>
    <n v="0"/>
    <n v="0"/>
    <n v="63.4"/>
    <n v="11.0754695210204"/>
    <n v="1.0080944246076899"/>
    <n v="9.9865398028866199"/>
    <n v="13.005000000000001"/>
    <n v="5.1747919143876304"/>
    <n v="188"/>
    <n v="218"/>
    <n v="242.97113037109301"/>
    <n v="240.65261840820301"/>
    <n v="237.51939392089801"/>
    <n v="3"/>
    <n v="2"/>
    <n v="2"/>
  </r>
  <r>
    <x v="148"/>
    <x v="148"/>
    <x v="13"/>
    <x v="10"/>
    <x v="533"/>
    <n v="-4.46"/>
    <n v="-5.9765052799999996"/>
    <n v="-6.2"/>
    <n v="4.46"/>
    <n v="5.9765052799999996"/>
    <n v="6.2"/>
    <n v="3.0098036157570598"/>
    <n v="2.1146126267575198"/>
    <n v="0.65200000000000002"/>
    <n v="0.622"/>
    <n v="0.47399999999999998"/>
    <n v="0.93500000000000005"/>
    <x v="492"/>
    <n v="13"/>
    <n v="1"/>
    <n v="1"/>
    <n v="1"/>
    <n v="0"/>
    <n v="2"/>
    <n v="0"/>
    <n v="0"/>
    <n v="3"/>
    <n v="244.293994903564"/>
    <n v="4.9547999999999899"/>
    <n v="20"/>
    <n v="4"/>
    <n v="1"/>
    <n v="0"/>
    <n v="0"/>
    <n v="0"/>
    <n v="0"/>
    <n v="0.15"/>
    <n v="20"/>
    <n v="1"/>
    <n v="0"/>
    <n v="81.335999999999899"/>
    <n v="34"/>
    <n v="0"/>
    <n v="0"/>
    <n v="0"/>
    <n v="0"/>
    <n v="0"/>
    <n v="0"/>
    <n v="2"/>
    <n v="2"/>
    <n v="0"/>
    <n v="0"/>
    <n v="36"/>
    <n v="0"/>
    <n v="0"/>
    <n v="0"/>
    <n v="0"/>
    <n v="63.4"/>
    <n v="11.0754695210204"/>
    <n v="1.0080944246076899"/>
    <n v="9.9865398028866199"/>
    <n v="13.005000000000001"/>
    <n v="5.1747919143876304"/>
    <n v="188"/>
    <n v="218"/>
    <n v="242.71862792968699"/>
    <n v="244.74673461914"/>
    <n v="244.09712219238199"/>
    <n v="6"/>
    <n v="2"/>
    <n v="2"/>
  </r>
  <r>
    <x v="148"/>
    <x v="148"/>
    <x v="13"/>
    <x v="10"/>
    <x v="534"/>
    <n v="-4.95"/>
    <n v="-6.7510366399999997"/>
    <n v="-6.7"/>
    <n v="4.95"/>
    <n v="6.7510366399999997"/>
    <n v="6.7"/>
    <n v="2.71015084962244"/>
    <n v="1.8771311903072001"/>
    <n v="0.38400000000000001"/>
    <n v="0.21799999999999997"/>
    <n v="0.22899999999999998"/>
    <n v="0.84"/>
    <x v="493"/>
    <n v="13"/>
    <n v="1"/>
    <n v="1"/>
    <n v="1"/>
    <n v="0"/>
    <n v="2"/>
    <n v="0"/>
    <n v="0"/>
    <n v="3"/>
    <n v="244.293994903564"/>
    <n v="4.9547999999999899"/>
    <n v="20"/>
    <n v="4"/>
    <n v="1"/>
    <n v="0"/>
    <n v="0"/>
    <n v="0"/>
    <n v="0"/>
    <n v="0.15"/>
    <n v="20"/>
    <n v="1"/>
    <n v="0"/>
    <n v="81.335999999999899"/>
    <n v="34"/>
    <n v="0"/>
    <n v="0"/>
    <n v="0"/>
    <n v="0"/>
    <n v="0"/>
    <n v="0"/>
    <n v="2"/>
    <n v="2"/>
    <n v="0"/>
    <n v="0"/>
    <n v="36"/>
    <n v="0"/>
    <n v="0"/>
    <n v="0"/>
    <n v="0"/>
    <n v="63.4"/>
    <n v="11.0754695210204"/>
    <n v="1.0080944246076899"/>
    <n v="9.9865398028866199"/>
    <n v="13.005000000000001"/>
    <n v="5.1747919143876304"/>
    <n v="188"/>
    <n v="218"/>
    <n v="240.38772583007801"/>
    <n v="246.65313720703099"/>
    <n v="244.49220275878901"/>
    <n v="3"/>
    <n v="3"/>
    <n v="3"/>
  </r>
  <r>
    <x v="149"/>
    <x v="149"/>
    <x v="0"/>
    <x v="39"/>
    <x v="535"/>
    <n v="-4.29"/>
    <n v="-5.65894604"/>
    <n v="-5.7"/>
    <n v="4.29"/>
    <n v="5.65894604"/>
    <n v="5.7"/>
    <n v="2.5905155105093098"/>
    <n v="1.8235442344500099"/>
    <n v="0.74299999999999999"/>
    <n v="0.79"/>
    <n v="0.76300000000000001"/>
    <n v="0.8"/>
    <x v="494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08.58830261230401"/>
    <n v="214.49993896484301"/>
    <n v="213.66830444335901"/>
    <n v="3"/>
    <n v="3"/>
    <n v="3"/>
  </r>
  <r>
    <x v="149"/>
    <x v="149"/>
    <x v="0"/>
    <x v="39"/>
    <x v="536"/>
    <n v="-4.37"/>
    <n v="-5.7761120799999999"/>
    <n v="-5.8"/>
    <n v="4.37"/>
    <n v="5.7761120799999999"/>
    <n v="5.8"/>
    <n v="2.8307909459986198"/>
    <n v="1.9760568081259999"/>
    <n v="0.70199999999999996"/>
    <n v="0.73599999999999999"/>
    <n v="0.71500000000000008"/>
    <n v="0.88700000000000001"/>
    <x v="495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07.64416503906199"/>
    <n v="210.77925109863199"/>
    <n v="210.77624511718699"/>
    <n v="3"/>
    <n v="3"/>
    <n v="3"/>
  </r>
  <r>
    <x v="149"/>
    <x v="149"/>
    <x v="0"/>
    <x v="39"/>
    <x v="537"/>
    <n v="-4.96"/>
    <n v="-6.0052418699999999"/>
    <n v="-6"/>
    <n v="4.96"/>
    <n v="6.0052418699999999"/>
    <n v="6"/>
    <n v="2.3641739464626998"/>
    <n v="1.6291579269263601"/>
    <n v="0.378"/>
    <n v="0.60499999999999998"/>
    <n v="0.6"/>
    <n v="0.71799999999999997"/>
    <x v="496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08.79145812988199"/>
    <n v="211.87245178222599"/>
    <n v="212.21701049804599"/>
    <n v="5"/>
    <n v="4"/>
    <n v="4"/>
  </r>
  <r>
    <x v="150"/>
    <x v="150"/>
    <x v="3"/>
    <x v="1"/>
    <x v="538"/>
    <n v="-5.27"/>
    <n v="-6.4062700299999999"/>
    <n v="-6.1"/>
    <n v="5.27"/>
    <n v="6.4062700299999999"/>
    <n v="6.1"/>
    <n v="1.7004773118477501"/>
    <n v="0.99038567308713399"/>
    <n v="0.22099999999999997"/>
    <n v="0.376"/>
    <n v="0.53800000000000003"/>
    <n v="0.42799999999999999"/>
    <x v="497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59.39886474609301"/>
    <n v="261.26803588867102"/>
    <n v="260.46658325195301"/>
    <n v="5"/>
    <n v="3"/>
    <n v="3"/>
  </r>
  <r>
    <x v="150"/>
    <x v="150"/>
    <x v="3"/>
    <x v="1"/>
    <x v="539"/>
    <n v="-5.31"/>
    <n v="-6.7045550299999999"/>
    <n v="-6.4"/>
    <n v="5.31"/>
    <n v="6.7045550299999999"/>
    <n v="6.4"/>
    <n v="1.6512004477009301"/>
    <n v="0.86710083849627895"/>
    <n v="0.20399999999999996"/>
    <n v="0.23599999999999999"/>
    <n v="0.36199999999999999"/>
    <n v="0.40200000000000002"/>
    <x v="498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59.62927246093699"/>
    <n v="260.158203125"/>
    <n v="258.08444213867102"/>
    <n v="1"/>
    <n v="1"/>
    <n v="1"/>
  </r>
  <r>
    <x v="150"/>
    <x v="150"/>
    <x v="3"/>
    <x v="1"/>
    <x v="540"/>
    <n v="-5.58"/>
    <n v="-6.6044235200000001"/>
    <n v="-6.4"/>
    <n v="5.58"/>
    <n v="6.6044235200000001"/>
    <n v="6.4"/>
    <n v="1.82153393042862"/>
    <n v="1.0513436653236301"/>
    <n v="0.11699999999999999"/>
    <n v="0.27600000000000002"/>
    <n v="0.36199999999999999"/>
    <n v="0.47899999999999998"/>
    <x v="499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61.52999877929602"/>
    <n v="250.48924255371"/>
    <n v="249.93298339843699"/>
    <n v="4"/>
    <n v="3"/>
    <n v="3"/>
  </r>
  <r>
    <x v="151"/>
    <x v="151"/>
    <x v="0"/>
    <x v="34"/>
    <x v="541"/>
    <n v="-3.67"/>
    <n v="-5.8471841800000002"/>
    <n v="-5.9"/>
    <n v="3.67"/>
    <n v="5.8471841800000002"/>
    <n v="5.9"/>
    <n v="1.0148282849615999"/>
    <n v="0.41630509604648103"/>
    <n v="0.94"/>
    <n v="0.70100000000000007"/>
    <n v="0.66199999999999992"/>
    <n v="0.114"/>
    <x v="500"/>
    <n v="6"/>
    <n v="6"/>
    <n v="0"/>
    <n v="0"/>
    <n v="0"/>
    <n v="2"/>
    <n v="0"/>
    <n v="0"/>
    <n v="1"/>
    <n v="191.249995589256"/>
    <n v="5.5442"/>
    <n v="16"/>
    <n v="2"/>
    <n v="0"/>
    <n v="1"/>
    <n v="1"/>
    <n v="0"/>
    <n v="0"/>
    <n v="0.28571428571428498"/>
    <n v="14"/>
    <n v="0"/>
    <n v="0"/>
    <n v="71.286500000000004"/>
    <n v="29"/>
    <n v="0"/>
    <n v="0"/>
    <n v="0"/>
    <n v="0"/>
    <n v="0"/>
    <n v="0"/>
    <n v="0"/>
    <n v="2"/>
    <n v="0"/>
    <n v="0"/>
    <n v="29"/>
    <n v="0"/>
    <n v="0"/>
    <n v="0"/>
    <n v="0"/>
    <n v="40.129999999999903"/>
    <n v="10.001733029672801"/>
    <n v="0.97924759735284805"/>
    <n v="9.2136916717591006"/>
    <n v="12.0714285714285"/>
    <n v="5.7777777777777697"/>
    <n v="148"/>
    <n v="147"/>
    <n v="200.72570800781199"/>
    <n v="201.46960449218699"/>
    <n v="202.58531188964801"/>
    <n v="0"/>
    <n v="0"/>
    <n v="0"/>
  </r>
  <r>
    <x v="151"/>
    <x v="151"/>
    <x v="0"/>
    <x v="34"/>
    <x v="542"/>
    <n v="-3.7"/>
    <n v="-5.5754194300000002"/>
    <n v="-5.7"/>
    <n v="3.7"/>
    <n v="5.5754194300000002"/>
    <n v="5.7"/>
    <n v="1.9092194176776101"/>
    <n v="0.44031387713863102"/>
    <n v="0.93399999999999994"/>
    <n v="0.83099999999999996"/>
    <n v="0.76300000000000001"/>
    <n v="0.52500000000000002"/>
    <x v="501"/>
    <n v="6"/>
    <n v="6"/>
    <n v="0"/>
    <n v="0"/>
    <n v="0"/>
    <n v="2"/>
    <n v="0"/>
    <n v="0"/>
    <n v="1"/>
    <n v="191.249995589256"/>
    <n v="5.5442"/>
    <n v="16"/>
    <n v="2"/>
    <n v="0"/>
    <n v="1"/>
    <n v="1"/>
    <n v="0"/>
    <n v="0"/>
    <n v="0.28571428571428498"/>
    <n v="14"/>
    <n v="0"/>
    <n v="0"/>
    <n v="71.286500000000004"/>
    <n v="29"/>
    <n v="0"/>
    <n v="0"/>
    <n v="0"/>
    <n v="0"/>
    <n v="0"/>
    <n v="0"/>
    <n v="0"/>
    <n v="2"/>
    <n v="0"/>
    <n v="0"/>
    <n v="29"/>
    <n v="0"/>
    <n v="0"/>
    <n v="0"/>
    <n v="0"/>
    <n v="40.129999999999903"/>
    <n v="10.001733029672801"/>
    <n v="0.97924759735284805"/>
    <n v="9.2136916717591006"/>
    <n v="12.0714285714285"/>
    <n v="5.7777777777777697"/>
    <n v="148"/>
    <n v="147"/>
    <n v="200.70193481445301"/>
    <n v="203.88578796386699"/>
    <n v="203.01252746582"/>
    <n v="1"/>
    <n v="0"/>
    <n v="0"/>
  </r>
  <r>
    <x v="151"/>
    <x v="151"/>
    <x v="0"/>
    <x v="34"/>
    <x v="543"/>
    <n v="-3.53"/>
    <n v="-5.7586464900000003"/>
    <n v="-5.8"/>
    <n v="3.53"/>
    <n v="5.7586464900000003"/>
    <n v="5.8"/>
    <n v="1.06491254793159"/>
    <n v="0.123197396852312"/>
    <n v="0.96299999999999997"/>
    <n v="0.745"/>
    <n v="0.71500000000000008"/>
    <n v="0.13500000000000001"/>
    <x v="502"/>
    <n v="6"/>
    <n v="6"/>
    <n v="0"/>
    <n v="0"/>
    <n v="0"/>
    <n v="2"/>
    <n v="0"/>
    <n v="0"/>
    <n v="1"/>
    <n v="191.249995589256"/>
    <n v="5.5442"/>
    <n v="16"/>
    <n v="2"/>
    <n v="0"/>
    <n v="1"/>
    <n v="1"/>
    <n v="0"/>
    <n v="0"/>
    <n v="0.28571428571428498"/>
    <n v="14"/>
    <n v="0"/>
    <n v="0"/>
    <n v="71.286500000000004"/>
    <n v="29"/>
    <n v="0"/>
    <n v="0"/>
    <n v="0"/>
    <n v="0"/>
    <n v="0"/>
    <n v="0"/>
    <n v="0"/>
    <n v="2"/>
    <n v="0"/>
    <n v="0"/>
    <n v="29"/>
    <n v="0"/>
    <n v="0"/>
    <n v="0"/>
    <n v="0"/>
    <n v="40.129999999999903"/>
    <n v="10.001733029672801"/>
    <n v="0.97924759735284805"/>
    <n v="9.2136916717591006"/>
    <n v="12.0714285714285"/>
    <n v="5.7777777777777697"/>
    <n v="148"/>
    <n v="147"/>
    <n v="203.00334167480401"/>
    <n v="202.38385009765599"/>
    <n v="202.12489318847599"/>
    <n v="1"/>
    <n v="0"/>
    <n v="1"/>
  </r>
  <r>
    <x v="152"/>
    <x v="152"/>
    <x v="8"/>
    <x v="6"/>
    <x v="544"/>
    <n v="-4.8"/>
    <n v="-6.6417236300000004"/>
    <n v="-6.6"/>
    <n v="4.8"/>
    <n v="6.6417236300000004"/>
    <n v="6.6"/>
    <n v="2.60736047931921"/>
    <n v="1.3454361255449201"/>
    <n v="0.47"/>
    <n v="0.26300000000000001"/>
    <n v="0.26800000000000002"/>
    <n v="0.80600000000000005"/>
    <x v="503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39.46469116210901"/>
    <n v="242.83660888671801"/>
    <n v="243.724517822265"/>
    <n v="1"/>
    <n v="1"/>
    <n v="1"/>
  </r>
  <r>
    <x v="152"/>
    <x v="152"/>
    <x v="8"/>
    <x v="6"/>
    <x v="545"/>
    <n v="-5.17"/>
    <n v="-6.8749842599999997"/>
    <n v="-6.9"/>
    <n v="5.17"/>
    <n v="6.8749842599999997"/>
    <n v="6.9"/>
    <n v="0.48319579228069998"/>
    <n v="0.29925990875640701"/>
    <n v="0.26900000000000002"/>
    <n v="0.17100000000000004"/>
    <n v="0.15800000000000003"/>
    <n v="0.01"/>
    <x v="504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41.54884338378901"/>
    <n v="240.14424133300699"/>
    <n v="238.64485168457"/>
    <n v="1"/>
    <n v="3"/>
    <n v="3"/>
  </r>
  <r>
    <x v="152"/>
    <x v="152"/>
    <x v="8"/>
    <x v="6"/>
    <x v="546"/>
    <n v="-5.35"/>
    <n v="-6.3620047599999996"/>
    <n v="-6.4"/>
    <n v="5.35"/>
    <n v="6.3620047599999996"/>
    <n v="6.4"/>
    <n v="1.0112578775582399"/>
    <n v="9.2229511839673095E-2"/>
    <n v="0.19099999999999995"/>
    <n v="0.40200000000000002"/>
    <n v="0.36199999999999999"/>
    <n v="0.112"/>
    <x v="505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43.75851440429599"/>
    <n v="241.99775695800699"/>
    <n v="243.21194458007801"/>
    <n v="1"/>
    <n v="1"/>
    <n v="3"/>
  </r>
  <r>
    <x v="153"/>
    <x v="153"/>
    <x v="0"/>
    <x v="24"/>
    <x v="547"/>
    <n v="-4.2"/>
    <n v="-6.7666015599999998"/>
    <n v="-6.8"/>
    <n v="4.2"/>
    <n v="6.7666015599999998"/>
    <n v="6.8"/>
    <n v="1.0207638401621499"/>
    <n v="0.32393173038582701"/>
    <n v="0.78100000000000003"/>
    <n v="0.21199999999999997"/>
    <n v="0.19399999999999995"/>
    <n v="0.11600000000000001"/>
    <x v="506"/>
    <n v="12"/>
    <n v="2"/>
    <n v="0"/>
    <n v="0"/>
    <n v="0"/>
    <n v="2"/>
    <n v="0"/>
    <n v="0"/>
    <n v="2"/>
    <n v="211.23999488353701"/>
    <n v="4.8980999999999897"/>
    <n v="12"/>
    <n v="2"/>
    <n v="0"/>
    <n v="1"/>
    <n v="1"/>
    <n v="0"/>
    <n v="0"/>
    <n v="0.17647058823529399"/>
    <n v="17"/>
    <n v="0"/>
    <n v="0"/>
    <n v="73.107500000000002"/>
    <n v="27"/>
    <n v="0"/>
    <n v="0"/>
    <n v="0"/>
    <n v="0"/>
    <n v="0"/>
    <n v="0"/>
    <n v="0"/>
    <n v="2"/>
    <n v="0"/>
    <n v="0"/>
    <n v="28"/>
    <n v="0"/>
    <n v="0"/>
    <n v="0"/>
    <n v="0"/>
    <n v="40.129999999999903"/>
    <n v="11.1506521918761"/>
    <n v="0.976219483920996"/>
    <n v="10.4222799027626"/>
    <n v="12.456747404844201"/>
    <n v="6.0743801652892504"/>
    <n v="138"/>
    <n v="150"/>
    <n v="205.77987670898401"/>
    <n v="209.646072387695"/>
    <n v="208.36672973632801"/>
    <n v="1"/>
    <n v="1"/>
    <n v="2"/>
  </r>
  <r>
    <x v="153"/>
    <x v="153"/>
    <x v="0"/>
    <x v="24"/>
    <x v="548"/>
    <n v="-4.1900000000000004"/>
    <n v="-6.7685103399999997"/>
    <n v="-6.8"/>
    <n v="4.1900000000000004"/>
    <n v="6.7685103399999997"/>
    <n v="6.8"/>
    <n v="0.406020161616438"/>
    <n v="0.22202496862805901"/>
    <n v="0.78400000000000003"/>
    <n v="0.21099999999999997"/>
    <n v="0.19399999999999995"/>
    <n v="5.0000000000000001E-3"/>
    <x v="507"/>
    <n v="12"/>
    <n v="2"/>
    <n v="0"/>
    <n v="0"/>
    <n v="0"/>
    <n v="2"/>
    <n v="0"/>
    <n v="0"/>
    <n v="2"/>
    <n v="211.23999488353701"/>
    <n v="4.8980999999999897"/>
    <n v="12"/>
    <n v="2"/>
    <n v="0"/>
    <n v="1"/>
    <n v="1"/>
    <n v="0"/>
    <n v="0"/>
    <n v="0.17647058823529399"/>
    <n v="17"/>
    <n v="0"/>
    <n v="0"/>
    <n v="73.107500000000002"/>
    <n v="27"/>
    <n v="0"/>
    <n v="0"/>
    <n v="0"/>
    <n v="0"/>
    <n v="0"/>
    <n v="0"/>
    <n v="0"/>
    <n v="2"/>
    <n v="0"/>
    <n v="0"/>
    <n v="28"/>
    <n v="0"/>
    <n v="0"/>
    <n v="0"/>
    <n v="0"/>
    <n v="40.129999999999903"/>
    <n v="11.1506521918761"/>
    <n v="0.976219483920996"/>
    <n v="10.4222799027626"/>
    <n v="12.456747404844201"/>
    <n v="6.0743801652892504"/>
    <n v="138"/>
    <n v="150"/>
    <n v="212.48107910156199"/>
    <n v="210.79672241210901"/>
    <n v="208.507553100585"/>
    <n v="1"/>
    <n v="1"/>
    <n v="2"/>
  </r>
  <r>
    <x v="153"/>
    <x v="153"/>
    <x v="0"/>
    <x v="24"/>
    <x v="549"/>
    <n v="-4.1900000000000004"/>
    <n v="-6.7596263900000002"/>
    <n v="-6.8"/>
    <n v="4.1900000000000004"/>
    <n v="6.7596263900000002"/>
    <n v="6.8"/>
    <n v="0.74947443682223802"/>
    <n v="0.135778717834032"/>
    <n v="0.78400000000000003"/>
    <n v="0.21399999999999997"/>
    <n v="0.19399999999999995"/>
    <n v="4.2000000000000003E-2"/>
    <x v="508"/>
    <n v="12"/>
    <n v="2"/>
    <n v="0"/>
    <n v="0"/>
    <n v="0"/>
    <n v="2"/>
    <n v="0"/>
    <n v="0"/>
    <n v="2"/>
    <n v="211.23999488353701"/>
    <n v="4.8980999999999897"/>
    <n v="12"/>
    <n v="2"/>
    <n v="0"/>
    <n v="1"/>
    <n v="1"/>
    <n v="0"/>
    <n v="0"/>
    <n v="0.17647058823529399"/>
    <n v="17"/>
    <n v="0"/>
    <n v="0"/>
    <n v="73.107500000000002"/>
    <n v="27"/>
    <n v="0"/>
    <n v="0"/>
    <n v="0"/>
    <n v="0"/>
    <n v="0"/>
    <n v="0"/>
    <n v="0"/>
    <n v="2"/>
    <n v="0"/>
    <n v="0"/>
    <n v="28"/>
    <n v="0"/>
    <n v="0"/>
    <n v="0"/>
    <n v="0"/>
    <n v="40.129999999999903"/>
    <n v="11.1506521918761"/>
    <n v="0.976219483920996"/>
    <n v="10.4222799027626"/>
    <n v="12.456747404844201"/>
    <n v="6.0743801652892504"/>
    <n v="138"/>
    <n v="150"/>
    <n v="208.450927734375"/>
    <n v="207.83656311035099"/>
    <n v="208.95114135742099"/>
    <n v="1"/>
    <n v="1"/>
    <n v="1"/>
  </r>
  <r>
    <x v="129"/>
    <x v="129"/>
    <x v="10"/>
    <x v="33"/>
    <x v="550"/>
    <n v="-3.85"/>
    <n v="-6.2818355600000002"/>
    <n v="-6.2"/>
    <n v="3.85"/>
    <n v="6.2818355600000002"/>
    <n v="6.2"/>
    <n v="1.4595533608148801"/>
    <n v="0.84588822482333204"/>
    <n v="0.90100000000000002"/>
    <n v="0.44599999999999995"/>
    <n v="0.47399999999999998"/>
    <n v="0.32200000000000001"/>
    <x v="509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35.09004211425699"/>
    <n v="236.39392089843699"/>
    <n v="238.17202758789"/>
    <n v="1"/>
    <n v="1"/>
    <n v="1"/>
  </r>
  <r>
    <x v="129"/>
    <x v="129"/>
    <x v="10"/>
    <x v="33"/>
    <x v="551"/>
    <n v="-4.5"/>
    <n v="-6.4298095699999998"/>
    <n v="-6.3"/>
    <n v="4.5"/>
    <n v="6.4298095699999998"/>
    <n v="6.3"/>
    <n v="1.4614333564330999"/>
    <n v="0.91343911416849899"/>
    <n v="0.63400000000000001"/>
    <n v="0.36599999999999999"/>
    <n v="0.42100000000000004"/>
    <n v="0.32400000000000001"/>
    <x v="510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37.23367309570301"/>
    <n v="238.33265686035099"/>
    <n v="239.77542114257801"/>
    <n v="1"/>
    <n v="0"/>
    <n v="0"/>
  </r>
  <r>
    <x v="129"/>
    <x v="129"/>
    <x v="10"/>
    <x v="33"/>
    <x v="552"/>
    <n v="-4"/>
    <n v="-6.2746610599999997"/>
    <n v="-6.2"/>
    <n v="4"/>
    <n v="6.2746610599999997"/>
    <n v="6.2"/>
    <n v="1.48234635663071"/>
    <n v="0.97505331405937701"/>
    <n v="0.86"/>
    <n v="0.44999999999999996"/>
    <n v="0.47399999999999998"/>
    <n v="0.33400000000000002"/>
    <x v="511"/>
    <n v="6"/>
    <n v="9"/>
    <n v="0"/>
    <n v="0"/>
    <n v="0"/>
    <n v="1"/>
    <n v="0"/>
    <n v="0"/>
    <n v="1"/>
    <n v="222.37199521064699"/>
    <n v="7.8886000000000003"/>
    <n v="27"/>
    <n v="1"/>
    <n v="1"/>
    <n v="1"/>
    <n v="0"/>
    <n v="1"/>
    <n v="0"/>
    <n v="0.25"/>
    <n v="16"/>
    <n v="0"/>
    <n v="0"/>
    <n v="100.17679999999901"/>
    <n v="42"/>
    <n v="0"/>
    <n v="0"/>
    <n v="0"/>
    <n v="0"/>
    <n v="0"/>
    <n v="0"/>
    <n v="0"/>
    <n v="1"/>
    <n v="0"/>
    <n v="0"/>
    <n v="42"/>
    <n v="0"/>
    <n v="0"/>
    <n v="0"/>
    <n v="0"/>
    <n v="20.23"/>
    <n v="8.1951219718141992"/>
    <n v="0.968580918968176"/>
    <n v="7.4609574805008698"/>
    <n v="14.0625"/>
    <n v="6.0743801652892504"/>
    <n v="216"/>
    <n v="210"/>
    <n v="240.33889770507801"/>
    <n v="238.29005432128901"/>
    <n v="238.444580078125"/>
    <n v="1"/>
    <n v="1"/>
    <n v="1"/>
  </r>
  <r>
    <x v="33"/>
    <x v="33"/>
    <x v="6"/>
    <x v="1"/>
    <x v="553"/>
    <n v="-4.7"/>
    <n v="-7.2546815899999997"/>
    <n v="-7.2"/>
    <n v="4.7"/>
    <n v="7.2546815899999997"/>
    <n v="7.2"/>
    <n v="1.4584991891131001"/>
    <n v="1.0206480714363799"/>
    <n v="0.52200000000000002"/>
    <n v="7.4999999999999956E-2"/>
    <n v="7.999999999999996E-2"/>
    <n v="0.32100000000000001"/>
    <x v="512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21.61492919921801"/>
    <n v="219.38227844238199"/>
    <n v="219.47740173339801"/>
    <n v="1"/>
    <n v="1"/>
    <n v="1"/>
  </r>
  <r>
    <x v="33"/>
    <x v="33"/>
    <x v="6"/>
    <x v="1"/>
    <x v="554"/>
    <n v="-4.6900000000000004"/>
    <n v="-7.2349142999999998"/>
    <n v="-7.3"/>
    <n v="4.6900000000000004"/>
    <n v="7.2349142999999998"/>
    <n v="7.3"/>
    <n v="1.4687285891003801"/>
    <n v="0.98225952578921505"/>
    <n v="0.52800000000000002"/>
    <n v="7.5999999999999956E-2"/>
    <n v="6.1000000000000054E-2"/>
    <n v="0.32800000000000001"/>
    <x v="513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18.11338806152301"/>
    <n v="220.44317626953099"/>
    <n v="220.8583984375"/>
    <n v="1"/>
    <n v="1"/>
    <n v="1"/>
  </r>
  <r>
    <x v="33"/>
    <x v="33"/>
    <x v="6"/>
    <x v="1"/>
    <x v="555"/>
    <n v="-4.24"/>
    <n v="-6.23423338"/>
    <n v="-6.2"/>
    <n v="4.24"/>
    <n v="6.23423338"/>
    <n v="6.2"/>
    <n v="1.4180082909559799"/>
    <n v="0.98540356731839196"/>
    <n v="0.76400000000000001"/>
    <n v="0.47"/>
    <n v="0.47399999999999998"/>
    <n v="0.30299999999999999"/>
    <x v="212"/>
    <n v="12"/>
    <n v="2"/>
    <n v="2"/>
    <n v="0"/>
    <n v="0"/>
    <n v="0"/>
    <n v="0"/>
    <n v="0"/>
    <n v="3"/>
    <n v="230.28599488735199"/>
    <n v="5.6058000000000003"/>
    <n v="16"/>
    <n v="1"/>
    <n v="1"/>
    <n v="1"/>
    <n v="0"/>
    <n v="0"/>
    <n v="0"/>
    <n v="0.105263157894736"/>
    <n v="19"/>
    <n v="1"/>
    <n v="0"/>
    <n v="80.915399999999906"/>
    <n v="32"/>
    <n v="1"/>
    <n v="0"/>
    <n v="0"/>
    <n v="0"/>
    <n v="0"/>
    <n v="1"/>
    <n v="2"/>
    <n v="0"/>
    <n v="0"/>
    <n v="0"/>
    <n v="34"/>
    <n v="0"/>
    <n v="0"/>
    <n v="0"/>
    <n v="0"/>
    <n v="28.68"/>
    <n v="10.099744963659999"/>
    <n v="1.01547181722153"/>
    <n v="8.9458643680474008"/>
    <n v="12.0554016620498"/>
    <n v="4.59183673469387"/>
    <n v="175"/>
    <n v="196"/>
    <n v="219.68917846679599"/>
    <n v="216.61235046386699"/>
    <n v="217.35104370117099"/>
    <n v="1"/>
    <n v="0"/>
    <n v="0"/>
  </r>
  <r>
    <x v="154"/>
    <x v="154"/>
    <x v="0"/>
    <x v="24"/>
    <x v="556"/>
    <n v="-6.07"/>
    <n v="-6.8223204600000003"/>
    <n v="-6.7"/>
    <n v="6.07"/>
    <n v="6.8223204600000003"/>
    <n v="6.7"/>
    <n v="1.89036656798792"/>
    <n v="1.15736114730893"/>
    <n v="3.7000000000000033E-2"/>
    <n v="0.18999999999999995"/>
    <n v="0.22899999999999998"/>
    <n v="0.51500000000000001"/>
    <x v="514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303.89776611328102"/>
    <n v="297.40765380859301"/>
    <n v="303.086334228515"/>
    <n v="3"/>
    <n v="3"/>
    <n v="3"/>
  </r>
  <r>
    <x v="154"/>
    <x v="154"/>
    <x v="0"/>
    <x v="24"/>
    <x v="557"/>
    <n v="-5.38"/>
    <n v="-6.9512820199999998"/>
    <n v="-6.8"/>
    <n v="5.38"/>
    <n v="6.9512820199999998"/>
    <n v="6.8"/>
    <n v="2.0506135612730199"/>
    <n v="1.2202396468138901"/>
    <n v="0.18200000000000005"/>
    <n v="0.14500000000000002"/>
    <n v="0.19399999999999995"/>
    <n v="0.58799999999999997"/>
    <x v="515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305.227935791015"/>
    <n v="308.00454711914"/>
    <n v="306.82424926757801"/>
    <n v="2"/>
    <n v="2"/>
    <n v="2"/>
  </r>
  <r>
    <x v="154"/>
    <x v="154"/>
    <x v="0"/>
    <x v="24"/>
    <x v="558"/>
    <n v="-5.3"/>
    <n v="-6.6521697"/>
    <n v="-6.6"/>
    <n v="5.3"/>
    <n v="6.6521697"/>
    <n v="6.6"/>
    <n v="2.2035706564634299"/>
    <n v="0.92760670651592902"/>
    <n v="0.20799999999999996"/>
    <n v="0.25800000000000001"/>
    <n v="0.26800000000000002"/>
    <n v="0.65900000000000003"/>
    <x v="516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308.21994018554602"/>
    <n v="298.60247802734301"/>
    <n v="296.74575805664"/>
    <n v="3"/>
    <n v="1"/>
    <n v="1"/>
  </r>
  <r>
    <x v="34"/>
    <x v="34"/>
    <x v="12"/>
    <x v="1"/>
    <x v="559"/>
    <n v="-5.15"/>
    <n v="-7.3316245100000002"/>
    <n v="-7.1"/>
    <n v="5.15"/>
    <n v="7.3316245100000002"/>
    <n v="7.1"/>
    <n v="2.5095877986792399"/>
    <n v="1.6693982799057101"/>
    <n v="0.28100000000000003"/>
    <n v="6.0000000000000053E-2"/>
    <n v="0.10099999999999998"/>
    <n v="0.77200000000000002"/>
    <x v="517"/>
    <n v="15"/>
    <n v="2"/>
    <n v="0"/>
    <n v="0"/>
    <n v="0"/>
    <n v="2"/>
    <n v="0"/>
    <n v="0"/>
    <n v="3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0.74078369140602"/>
    <n v="277.70379638671801"/>
    <n v="277.68624877929602"/>
    <n v="1"/>
    <n v="2"/>
    <n v="2"/>
  </r>
  <r>
    <x v="34"/>
    <x v="34"/>
    <x v="12"/>
    <x v="1"/>
    <x v="560"/>
    <n v="-5.28"/>
    <n v="-7.2684874500000003"/>
    <n v="-7.2"/>
    <n v="5.28"/>
    <n v="7.2684874500000003"/>
    <n v="7.2"/>
    <n v="2.0346430445495001"/>
    <n v="1.11519900094157"/>
    <n v="0.21699999999999997"/>
    <n v="7.1999999999999953E-2"/>
    <n v="7.999999999999996E-2"/>
    <n v="0.57999999999999996"/>
    <x v="518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0.07623291015602"/>
    <n v="274.73495483398398"/>
    <n v="274.31134033203102"/>
    <n v="0"/>
    <n v="2"/>
    <n v="2"/>
  </r>
  <r>
    <x v="34"/>
    <x v="34"/>
    <x v="12"/>
    <x v="1"/>
    <x v="561"/>
    <n v="-4.05"/>
    <n v="-7.6115055099999998"/>
    <n v="-7.3"/>
    <n v="4.05"/>
    <n v="7.6115055099999998"/>
    <n v="7.3"/>
    <n v="1.89871284206076"/>
    <n v="1.09211497041793"/>
    <n v="0.83899999999999997"/>
    <n v="2.5000000000000022E-2"/>
    <n v="6.1000000000000054E-2"/>
    <n v="0.52100000000000002"/>
    <x v="519"/>
    <n v="12"/>
    <n v="5"/>
    <n v="0"/>
    <n v="0"/>
    <n v="0"/>
    <n v="2"/>
    <n v="0"/>
    <n v="0"/>
    <n v="2"/>
    <n v="292.32499241828901"/>
    <n v="6.2485999999999997"/>
    <n v="20"/>
    <n v="2"/>
    <n v="2"/>
    <n v="2"/>
    <n v="0"/>
    <n v="0"/>
    <n v="0"/>
    <n v="0.18181818181818099"/>
    <n v="22"/>
    <n v="0"/>
    <n v="0"/>
    <n v="98.787000000000006"/>
    <n v="39"/>
    <n v="2"/>
    <n v="0"/>
    <n v="0"/>
    <n v="0"/>
    <n v="0"/>
    <n v="2"/>
    <n v="0"/>
    <n v="2"/>
    <n v="0"/>
    <n v="0"/>
    <n v="40"/>
    <n v="0"/>
    <n v="0"/>
    <n v="0"/>
    <n v="0"/>
    <n v="40.46"/>
    <n v="12.1709935128432"/>
    <n v="0.96959630589888701"/>
    <n v="11.5526401439409"/>
    <n v="17.355371900826398"/>
    <n v="7.5130072840790803"/>
    <n v="198"/>
    <n v="214"/>
    <n v="276.80813598632801"/>
    <n v="277.28082275390602"/>
    <n v="278.90783691406199"/>
    <n v="0"/>
    <n v="3"/>
    <n v="2"/>
  </r>
  <r>
    <x v="71"/>
    <x v="71"/>
    <x v="0"/>
    <x v="17"/>
    <x v="562"/>
    <n v="-3.79"/>
    <n v="-6.0314898499999998"/>
    <n v="-6"/>
    <n v="3.79"/>
    <n v="6.0314898499999998"/>
    <n v="6"/>
    <n v="2.7476997482866401"/>
    <n v="1.92271238535433"/>
    <n v="0.91500000000000004"/>
    <n v="0.59200000000000008"/>
    <n v="0.6"/>
    <n v="0.85799999999999998"/>
    <x v="140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27.40119934082"/>
    <n v="227.58697509765599"/>
    <n v="227.72262573242099"/>
    <n v="1"/>
    <n v="1"/>
    <n v="1"/>
  </r>
  <r>
    <x v="71"/>
    <x v="71"/>
    <x v="0"/>
    <x v="17"/>
    <x v="563"/>
    <n v="-3.64"/>
    <n v="-6.0233907699999998"/>
    <n v="-6"/>
    <n v="3.64"/>
    <n v="6.0233907699999998"/>
    <n v="6"/>
    <n v="1.9831670942983901"/>
    <n v="1.3585845725599801"/>
    <n v="0.94699999999999995"/>
    <n v="0.59699999999999998"/>
    <n v="0.6"/>
    <n v="0.55400000000000005"/>
    <x v="520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26.86766052246"/>
    <n v="227.968002319335"/>
    <n v="226.89576721191401"/>
    <n v="1"/>
    <n v="1"/>
    <n v="1"/>
  </r>
  <r>
    <x v="71"/>
    <x v="71"/>
    <x v="0"/>
    <x v="17"/>
    <x v="564"/>
    <n v="-3.74"/>
    <n v="-6.0408234600000004"/>
    <n v="-6"/>
    <n v="3.74"/>
    <n v="6.0408234600000004"/>
    <n v="6"/>
    <n v="2.8134014975118302"/>
    <n v="1.9642702816283599"/>
    <n v="0.92700000000000005"/>
    <n v="0.58699999999999997"/>
    <n v="0.6"/>
    <n v="0.88100000000000001"/>
    <x v="521"/>
    <n v="10"/>
    <n v="5"/>
    <n v="1"/>
    <n v="0"/>
    <n v="0"/>
    <n v="0"/>
    <n v="0"/>
    <n v="0"/>
    <n v="2"/>
    <n v="217.35599553585001"/>
    <n v="8.1369000000000007"/>
    <n v="23"/>
    <n v="0"/>
    <n v="1"/>
    <n v="1"/>
    <n v="0"/>
    <n v="0"/>
    <n v="1"/>
    <n v="0.29411764705882298"/>
    <n v="17"/>
    <n v="1"/>
    <n v="0"/>
    <n v="93.69989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0.2988590529575"/>
    <n v="1.0760360104603399"/>
    <n v="8.5711100305569499"/>
    <n v="12.456747404844201"/>
    <n v="6.6666666666666599"/>
    <n v="207"/>
    <n v="214"/>
    <n v="230.01164245605401"/>
    <n v="226.66729736328099"/>
    <n v="227.93916320800699"/>
    <n v="1"/>
    <n v="1"/>
    <n v="1"/>
  </r>
  <r>
    <x v="27"/>
    <x v="27"/>
    <x v="0"/>
    <x v="0"/>
    <x v="565"/>
    <n v="-5.09"/>
    <n v="-7.0494813900000004"/>
    <n v="-7"/>
    <n v="5.09"/>
    <n v="7.0494813900000004"/>
    <n v="7"/>
    <n v="2.4553048910751998"/>
    <n v="1.0383151430594999"/>
    <n v="0.31000000000000005"/>
    <n v="0.11499999999999999"/>
    <n v="0.129"/>
    <n v="0.752"/>
    <x v="522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84.94802856445301"/>
    <n v="290.838134765625"/>
    <n v="291.22131347656199"/>
    <n v="2"/>
    <n v="2"/>
    <n v="2"/>
  </r>
  <r>
    <x v="27"/>
    <x v="27"/>
    <x v="0"/>
    <x v="0"/>
    <x v="566"/>
    <n v="-4.9000000000000004"/>
    <n v="-7.7942853000000003"/>
    <n v="-7.6"/>
    <n v="4.9000000000000004"/>
    <n v="7.7942853000000003"/>
    <n v="7.6"/>
    <n v="2.0524879757519598"/>
    <n v="1.4280752288985299"/>
    <n v="0.41300000000000003"/>
    <n v="1.5000000000000013E-2"/>
    <n v="2.4000000000000021E-2"/>
    <n v="0.58899999999999997"/>
    <x v="497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88.89007568359301"/>
    <n v="290.92507934570301"/>
    <n v="290.10568237304602"/>
    <n v="2"/>
    <n v="2"/>
    <n v="2"/>
  </r>
  <r>
    <x v="155"/>
    <x v="155"/>
    <x v="33"/>
    <x v="40"/>
    <x v="567"/>
    <n v="-4.91"/>
    <n v="-6.1389589300000003"/>
    <n v="-6.1"/>
    <n v="4.91"/>
    <n v="6.1389589300000003"/>
    <n v="6.1"/>
    <n v="2.02527107078122"/>
    <n v="1.4015919217994599"/>
    <n v="0.40900000000000003"/>
    <n v="0.53100000000000003"/>
    <n v="0.53800000000000003"/>
    <n v="0.57699999999999996"/>
    <x v="523"/>
    <n v="13"/>
    <n v="4"/>
    <n v="2"/>
    <n v="0"/>
    <n v="0"/>
    <n v="1"/>
    <n v="0"/>
    <n v="0"/>
    <n v="3"/>
    <n v="264.32799434661803"/>
    <n v="6.2134"/>
    <n v="18"/>
    <n v="2"/>
    <n v="1"/>
    <n v="1"/>
    <n v="0"/>
    <n v="0"/>
    <n v="0"/>
    <n v="0.13636363636363599"/>
    <n v="22"/>
    <n v="2"/>
    <n v="0"/>
    <n v="97.365899999999996"/>
    <n v="36"/>
    <n v="0"/>
    <n v="0"/>
    <n v="0"/>
    <n v="0"/>
    <n v="0"/>
    <n v="0"/>
    <n v="2"/>
    <n v="1"/>
    <n v="0"/>
    <n v="0"/>
    <n v="38"/>
    <n v="0"/>
    <n v="0"/>
    <n v="0"/>
    <n v="0"/>
    <n v="45.75"/>
    <n v="9.4027278916046093"/>
    <n v="1.0123645460272901"/>
    <n v="8.2878873805909894"/>
    <n v="14.917355371900801"/>
    <n v="6.4058272632674296"/>
    <n v="188"/>
    <n v="203"/>
    <n v="259.33883666992102"/>
    <n v="255.55099487304599"/>
    <n v="257.02716064453102"/>
    <n v="3"/>
    <n v="1"/>
    <n v="1"/>
  </r>
  <r>
    <x v="155"/>
    <x v="155"/>
    <x v="33"/>
    <x v="40"/>
    <x v="568"/>
    <n v="-5.16"/>
    <n v="-6.3049478499999996"/>
    <n v="-6.3"/>
    <n v="5.16"/>
    <n v="6.3049478499999996"/>
    <n v="6.3"/>
    <n v="2.1999486003715401"/>
    <n v="1.5118205035943799"/>
    <n v="0.27700000000000002"/>
    <n v="0.43200000000000005"/>
    <n v="0.42100000000000004"/>
    <n v="0.65800000000000003"/>
    <x v="524"/>
    <n v="13"/>
    <n v="4"/>
    <n v="2"/>
    <n v="0"/>
    <n v="0"/>
    <n v="1"/>
    <n v="0"/>
    <n v="0"/>
    <n v="3"/>
    <n v="264.32799434661803"/>
    <n v="6.2134"/>
    <n v="18"/>
    <n v="2"/>
    <n v="1"/>
    <n v="1"/>
    <n v="0"/>
    <n v="0"/>
    <n v="0"/>
    <n v="0.13636363636363599"/>
    <n v="22"/>
    <n v="2"/>
    <n v="0"/>
    <n v="97.365899999999996"/>
    <n v="36"/>
    <n v="0"/>
    <n v="0"/>
    <n v="0"/>
    <n v="0"/>
    <n v="0"/>
    <n v="0"/>
    <n v="2"/>
    <n v="1"/>
    <n v="0"/>
    <n v="0"/>
    <n v="38"/>
    <n v="0"/>
    <n v="0"/>
    <n v="0"/>
    <n v="0"/>
    <n v="45.75"/>
    <n v="9.4027278916046093"/>
    <n v="1.0123645460272901"/>
    <n v="8.2878873805909894"/>
    <n v="14.917355371900801"/>
    <n v="6.4058272632674296"/>
    <n v="188"/>
    <n v="203"/>
    <n v="259.98904418945301"/>
    <n v="261.67459106445301"/>
    <n v="261.76382446289"/>
    <n v="2"/>
    <n v="2"/>
    <n v="2"/>
  </r>
  <r>
    <x v="155"/>
    <x v="155"/>
    <x v="33"/>
    <x v="40"/>
    <x v="569"/>
    <n v="-5.42"/>
    <n v="-6.2931590100000001"/>
    <n v="-6.3"/>
    <n v="5.42"/>
    <n v="6.2931590100000001"/>
    <n v="6.3"/>
    <n v="2.19929701028832"/>
    <n v="1.50449902864825"/>
    <n v="0.16900000000000004"/>
    <n v="0.43999999999999995"/>
    <n v="0.42100000000000004"/>
    <n v="0.65700000000000003"/>
    <x v="525"/>
    <n v="13"/>
    <n v="4"/>
    <n v="2"/>
    <n v="0"/>
    <n v="0"/>
    <n v="1"/>
    <n v="0"/>
    <n v="0"/>
    <n v="3"/>
    <n v="264.32799434661803"/>
    <n v="6.2134"/>
    <n v="18"/>
    <n v="2"/>
    <n v="1"/>
    <n v="1"/>
    <n v="0"/>
    <n v="0"/>
    <n v="0"/>
    <n v="0.13636363636363599"/>
    <n v="22"/>
    <n v="2"/>
    <n v="0"/>
    <n v="97.365899999999996"/>
    <n v="36"/>
    <n v="0"/>
    <n v="0"/>
    <n v="0"/>
    <n v="0"/>
    <n v="0"/>
    <n v="0"/>
    <n v="2"/>
    <n v="1"/>
    <n v="0"/>
    <n v="0"/>
    <n v="38"/>
    <n v="0"/>
    <n v="0"/>
    <n v="0"/>
    <n v="0"/>
    <n v="45.75"/>
    <n v="9.4027278916046093"/>
    <n v="1.0123645460272901"/>
    <n v="8.2878873805909894"/>
    <n v="14.917355371900801"/>
    <n v="6.4058272632674296"/>
    <n v="188"/>
    <n v="203"/>
    <n v="255.69427490234301"/>
    <n v="261.79827880859301"/>
    <n v="260.494873046875"/>
    <n v="2"/>
    <n v="2"/>
    <n v="2"/>
  </r>
  <r>
    <x v="156"/>
    <x v="156"/>
    <x v="38"/>
    <x v="38"/>
    <x v="570"/>
    <n v="-5.41"/>
    <n v="-7.5571212799999996"/>
    <n v="-7.6"/>
    <n v="5.41"/>
    <n v="7.5571212799999996"/>
    <n v="7.6"/>
    <n v="2.7317081259766902"/>
    <n v="1.88025242737868"/>
    <n v="0.17300000000000004"/>
    <n v="3.0000000000000027E-2"/>
    <n v="2.4000000000000021E-2"/>
    <n v="0.84899999999999998"/>
    <x v="526"/>
    <n v="13"/>
    <n v="4"/>
    <n v="2"/>
    <n v="0"/>
    <n v="0"/>
    <n v="2"/>
    <n v="0"/>
    <n v="0"/>
    <n v="3"/>
    <n v="279.31899392604799"/>
    <n v="6.0695999999999897"/>
    <n v="17"/>
    <n v="4"/>
    <n v="0"/>
    <n v="1"/>
    <n v="1"/>
    <n v="0"/>
    <n v="0"/>
    <n v="0.13043478260869501"/>
    <n v="23"/>
    <n v="1"/>
    <n v="0"/>
    <n v="96.285999999999902"/>
    <n v="36"/>
    <n v="0"/>
    <n v="0"/>
    <n v="0"/>
    <n v="0"/>
    <n v="0"/>
    <n v="0"/>
    <n v="2"/>
    <n v="2"/>
    <n v="0"/>
    <n v="0"/>
    <n v="38"/>
    <n v="0"/>
    <n v="0"/>
    <n v="0"/>
    <n v="0"/>
    <n v="57.95"/>
    <n v="11.1368387835905"/>
    <n v="0.97728745402475603"/>
    <n v="10.3956633104474"/>
    <n v="15.879017013232501"/>
    <n v="6.6299357208448102"/>
    <n v="192"/>
    <n v="204"/>
    <n v="268.30895996093699"/>
    <n v="272.25167846679602"/>
    <n v="274.55422973632801"/>
    <n v="1"/>
    <n v="1"/>
    <n v="1"/>
  </r>
  <r>
    <x v="156"/>
    <x v="156"/>
    <x v="38"/>
    <x v="38"/>
    <x v="571"/>
    <n v="-5.58"/>
    <n v="-6.14471817"/>
    <n v="-6.1"/>
    <n v="5.58"/>
    <n v="6.14471817"/>
    <n v="6.1"/>
    <n v="2.5653715241870101"/>
    <n v="1.78335554682247"/>
    <n v="0.11699999999999999"/>
    <n v="0.52700000000000002"/>
    <n v="0.53800000000000003"/>
    <n v="0.79"/>
    <x v="527"/>
    <n v="13"/>
    <n v="4"/>
    <n v="2"/>
    <n v="0"/>
    <n v="0"/>
    <n v="2"/>
    <n v="0"/>
    <n v="0"/>
    <n v="3"/>
    <n v="279.31899392604799"/>
    <n v="6.0695999999999897"/>
    <n v="17"/>
    <n v="4"/>
    <n v="0"/>
    <n v="1"/>
    <n v="1"/>
    <n v="0"/>
    <n v="0"/>
    <n v="0.13043478260869501"/>
    <n v="23"/>
    <n v="1"/>
    <n v="0"/>
    <n v="96.285999999999902"/>
    <n v="36"/>
    <n v="0"/>
    <n v="0"/>
    <n v="0"/>
    <n v="0"/>
    <n v="0"/>
    <n v="0"/>
    <n v="2"/>
    <n v="2"/>
    <n v="0"/>
    <n v="0"/>
    <n v="38"/>
    <n v="0"/>
    <n v="0"/>
    <n v="0"/>
    <n v="0"/>
    <n v="57.95"/>
    <n v="11.1368387835905"/>
    <n v="0.97728745402475603"/>
    <n v="10.3956633104474"/>
    <n v="15.879017013232501"/>
    <n v="6.6299357208448102"/>
    <n v="192"/>
    <n v="204"/>
    <n v="264.28109741210898"/>
    <n v="260.33206176757801"/>
    <n v="260.276275634765"/>
    <n v="2"/>
    <n v="2"/>
    <n v="2"/>
  </r>
  <r>
    <x v="156"/>
    <x v="156"/>
    <x v="38"/>
    <x v="38"/>
    <x v="572"/>
    <n v="-5.62"/>
    <n v="-7.5552368200000002"/>
    <n v="-7.5"/>
    <n v="5.62"/>
    <n v="7.5552368200000002"/>
    <n v="7.5"/>
    <n v="2.58495157180029"/>
    <n v="1.79209795651156"/>
    <n v="0.10699999999999998"/>
    <n v="3.0000000000000027E-2"/>
    <n v="3.1000000000000028E-2"/>
    <n v="0.79800000000000004"/>
    <x v="528"/>
    <n v="13"/>
    <n v="4"/>
    <n v="2"/>
    <n v="0"/>
    <n v="0"/>
    <n v="2"/>
    <n v="0"/>
    <n v="0"/>
    <n v="3"/>
    <n v="279.31899392604799"/>
    <n v="6.0695999999999897"/>
    <n v="17"/>
    <n v="4"/>
    <n v="0"/>
    <n v="1"/>
    <n v="1"/>
    <n v="0"/>
    <n v="0"/>
    <n v="0.13043478260869501"/>
    <n v="23"/>
    <n v="1"/>
    <n v="0"/>
    <n v="96.285999999999902"/>
    <n v="36"/>
    <n v="0"/>
    <n v="0"/>
    <n v="0"/>
    <n v="0"/>
    <n v="0"/>
    <n v="0"/>
    <n v="2"/>
    <n v="2"/>
    <n v="0"/>
    <n v="0"/>
    <n v="38"/>
    <n v="0"/>
    <n v="0"/>
    <n v="0"/>
    <n v="0"/>
    <n v="57.95"/>
    <n v="11.1368387835905"/>
    <n v="0.97728745402475603"/>
    <n v="10.3956633104474"/>
    <n v="15.879017013232501"/>
    <n v="6.6299357208448102"/>
    <n v="192"/>
    <n v="204"/>
    <n v="262.44461059570301"/>
    <n v="275.48849487304602"/>
    <n v="273.88018798828102"/>
    <n v="2"/>
    <n v="1"/>
    <n v="1"/>
  </r>
  <r>
    <x v="157"/>
    <x v="157"/>
    <x v="0"/>
    <x v="0"/>
    <x v="573"/>
    <n v="-4.5999999999999996"/>
    <n v="-5.7373046900000002"/>
    <n v="-5.8"/>
    <n v="4.5999999999999996"/>
    <n v="5.7373046900000002"/>
    <n v="5.8"/>
    <n v="2.7697087895000601"/>
    <n v="1.22332093097192"/>
    <n v="0.57499999999999996"/>
    <n v="0.753"/>
    <n v="0.71500000000000008"/>
    <n v="0.86599999999999999"/>
    <x v="529"/>
    <n v="12"/>
    <n v="8"/>
    <n v="0"/>
    <n v="1"/>
    <n v="0"/>
    <n v="1"/>
    <n v="0"/>
    <n v="0"/>
    <n v="2"/>
    <n v="298.44999361038202"/>
    <n v="10.0513999999999"/>
    <n v="29"/>
    <n v="1"/>
    <n v="0"/>
    <n v="0"/>
    <n v="0"/>
    <n v="0"/>
    <n v="1"/>
    <n v="0.34782608695652101"/>
    <n v="23"/>
    <n v="0"/>
    <n v="0"/>
    <n v="122.59939999999899"/>
    <n v="50"/>
    <n v="0"/>
    <n v="0"/>
    <n v="0"/>
    <n v="0"/>
    <n v="0"/>
    <n v="0"/>
    <n v="1"/>
    <n v="1"/>
    <n v="0"/>
    <n v="0"/>
    <n v="51"/>
    <n v="0"/>
    <n v="0"/>
    <n v="0"/>
    <n v="0"/>
    <n v="9.23"/>
    <n v="9.8866433715485798"/>
    <n v="1.0248309318817299"/>
    <n v="8.6470969639795499"/>
    <n v="18.340264650283501"/>
    <n v="9.3333333333333304"/>
    <n v="256"/>
    <n v="260"/>
    <n v="302.75018310546801"/>
    <n v="295.78668212890602"/>
    <n v="298.65011596679602"/>
    <n v="1"/>
    <n v="1"/>
    <n v="1"/>
  </r>
  <r>
    <x v="157"/>
    <x v="157"/>
    <x v="0"/>
    <x v="0"/>
    <x v="574"/>
    <n v="-4.24"/>
    <n v="-5.7769575099999999"/>
    <n v="-5.8"/>
    <n v="4.24"/>
    <n v="5.7769575099999999"/>
    <n v="5.8"/>
    <n v="2.6411136285594101"/>
    <n v="1.52645817453788"/>
    <n v="0.76400000000000001"/>
    <n v="0.73499999999999999"/>
    <n v="0.71500000000000008"/>
    <n v="0.82099999999999995"/>
    <x v="530"/>
    <n v="12"/>
    <n v="8"/>
    <n v="0"/>
    <n v="1"/>
    <n v="0"/>
    <n v="1"/>
    <n v="0"/>
    <n v="0"/>
    <n v="2"/>
    <n v="298.44999361038202"/>
    <n v="10.0513999999999"/>
    <n v="29"/>
    <n v="1"/>
    <n v="0"/>
    <n v="0"/>
    <n v="0"/>
    <n v="0"/>
    <n v="1"/>
    <n v="0.34782608695652101"/>
    <n v="23"/>
    <n v="0"/>
    <n v="0"/>
    <n v="122.59939999999899"/>
    <n v="50"/>
    <n v="0"/>
    <n v="0"/>
    <n v="0"/>
    <n v="0"/>
    <n v="0"/>
    <n v="0"/>
    <n v="1"/>
    <n v="1"/>
    <n v="0"/>
    <n v="0"/>
    <n v="51"/>
    <n v="0"/>
    <n v="0"/>
    <n v="0"/>
    <n v="0"/>
    <n v="9.23"/>
    <n v="9.8866433715485798"/>
    <n v="1.0248309318817299"/>
    <n v="8.6470969639795499"/>
    <n v="18.340264650283501"/>
    <n v="9.3333333333333304"/>
    <n v="256"/>
    <n v="260"/>
    <n v="298.37561035156199"/>
    <n v="295.23864746093699"/>
    <n v="295.95993041992102"/>
    <n v="0"/>
    <n v="1"/>
    <n v="0"/>
  </r>
  <r>
    <x v="157"/>
    <x v="157"/>
    <x v="0"/>
    <x v="0"/>
    <x v="575"/>
    <n v="-4.5599999999999996"/>
    <n v="-5.7156500799999996"/>
    <n v="-5.8"/>
    <n v="4.5599999999999996"/>
    <n v="5.7156500799999996"/>
    <n v="5.8"/>
    <n v="2.56540133494142"/>
    <n v="1.75087775123555"/>
    <n v="0.60099999999999998"/>
    <n v="0.76600000000000001"/>
    <n v="0.71500000000000008"/>
    <n v="0.79"/>
    <x v="486"/>
    <n v="12"/>
    <n v="8"/>
    <n v="0"/>
    <n v="1"/>
    <n v="0"/>
    <n v="1"/>
    <n v="0"/>
    <n v="0"/>
    <n v="2"/>
    <n v="298.44999361038202"/>
    <n v="10.0513999999999"/>
    <n v="29"/>
    <n v="1"/>
    <n v="0"/>
    <n v="0"/>
    <n v="0"/>
    <n v="0"/>
    <n v="1"/>
    <n v="0.34782608695652101"/>
    <n v="23"/>
    <n v="0"/>
    <n v="0"/>
    <n v="122.59939999999899"/>
    <n v="50"/>
    <n v="0"/>
    <n v="0"/>
    <n v="0"/>
    <n v="0"/>
    <n v="0"/>
    <n v="0"/>
    <n v="1"/>
    <n v="1"/>
    <n v="0"/>
    <n v="0"/>
    <n v="51"/>
    <n v="0"/>
    <n v="0"/>
    <n v="0"/>
    <n v="0"/>
    <n v="9.23"/>
    <n v="9.8866433715485798"/>
    <n v="1.0248309318817299"/>
    <n v="8.6470969639795499"/>
    <n v="18.340264650283501"/>
    <n v="9.3333333333333304"/>
    <n v="256"/>
    <n v="260"/>
    <n v="299.10848999023398"/>
    <n v="296.14712524414"/>
    <n v="295.14614868164"/>
    <n v="0"/>
    <n v="1"/>
    <n v="1"/>
  </r>
  <r>
    <x v="158"/>
    <x v="158"/>
    <x v="9"/>
    <x v="7"/>
    <x v="576"/>
    <n v="-4.92"/>
    <n v="-5.1090993899999999"/>
    <n v="-5"/>
    <n v="4.92"/>
    <n v="5.1090993899999999"/>
    <n v="5"/>
    <n v="1.2599700186545"/>
    <n v="0.69131993249254797"/>
    <n v="0.40300000000000002"/>
    <n v="0.95"/>
    <n v="0.96299999999999997"/>
    <n v="0.22700000000000001"/>
    <x v="531"/>
    <n v="14"/>
    <n v="1"/>
    <n v="1"/>
    <n v="1"/>
    <n v="0"/>
    <n v="2"/>
    <n v="0"/>
    <n v="0"/>
    <n v="3"/>
    <n v="254.28899455070399"/>
    <n v="5.1337999999999901"/>
    <n v="18"/>
    <n v="3"/>
    <n v="2"/>
    <n v="1"/>
    <n v="0"/>
    <n v="1"/>
    <n v="0"/>
    <n v="4.7619047619047603E-2"/>
    <n v="21"/>
    <n v="1"/>
    <n v="0"/>
    <n v="84.910799999999995"/>
    <n v="33"/>
    <n v="0"/>
    <n v="0"/>
    <n v="0"/>
    <n v="0"/>
    <n v="0"/>
    <n v="0"/>
    <n v="2"/>
    <n v="2"/>
    <n v="0"/>
    <n v="0"/>
    <n v="35"/>
    <n v="0"/>
    <n v="0"/>
    <n v="0"/>
    <n v="0"/>
    <n v="66.56"/>
    <n v="9.2298460803061904"/>
    <n v="0.96942350507205699"/>
    <n v="8.5209637810671204"/>
    <n v="13.959183673469299"/>
    <n v="5.78"/>
    <n v="172"/>
    <n v="195"/>
    <n v="229.87463378906199"/>
    <n v="229.10856628417901"/>
    <n v="230.17059326171801"/>
    <n v="3"/>
    <n v="4"/>
    <n v="4"/>
  </r>
  <r>
    <x v="158"/>
    <x v="158"/>
    <x v="9"/>
    <x v="7"/>
    <x v="577"/>
    <n v="-4.62"/>
    <n v="-6.8093743299999998"/>
    <n v="-6.6"/>
    <n v="4.62"/>
    <n v="6.8093743299999998"/>
    <n v="6.6"/>
    <n v="2.3987921259745"/>
    <n v="1.63721495876724"/>
    <n v="0.56400000000000006"/>
    <n v="0.19499999999999995"/>
    <n v="0.26800000000000002"/>
    <n v="0.73099999999999998"/>
    <x v="532"/>
    <n v="14"/>
    <n v="1"/>
    <n v="1"/>
    <n v="1"/>
    <n v="0"/>
    <n v="2"/>
    <n v="0"/>
    <n v="0"/>
    <n v="3"/>
    <n v="254.28899455070399"/>
    <n v="5.1337999999999901"/>
    <n v="18"/>
    <n v="3"/>
    <n v="2"/>
    <n v="1"/>
    <n v="0"/>
    <n v="1"/>
    <n v="0"/>
    <n v="4.7619047619047603E-2"/>
    <n v="21"/>
    <n v="1"/>
    <n v="0"/>
    <n v="84.910799999999995"/>
    <n v="33"/>
    <n v="0"/>
    <n v="0"/>
    <n v="0"/>
    <n v="0"/>
    <n v="0"/>
    <n v="0"/>
    <n v="2"/>
    <n v="2"/>
    <n v="0"/>
    <n v="0"/>
    <n v="35"/>
    <n v="0"/>
    <n v="0"/>
    <n v="0"/>
    <n v="0"/>
    <n v="66.56"/>
    <n v="9.2298460803061904"/>
    <n v="0.96942350507205699"/>
    <n v="8.5209637810671204"/>
    <n v="13.959183673469299"/>
    <n v="5.78"/>
    <n v="172"/>
    <n v="195"/>
    <n v="232.53274536132801"/>
    <n v="228.7255859375"/>
    <n v="227.20881652832"/>
    <n v="1"/>
    <n v="1"/>
    <n v="1"/>
  </r>
  <r>
    <x v="158"/>
    <x v="158"/>
    <x v="9"/>
    <x v="7"/>
    <x v="578"/>
    <n v="-4.67"/>
    <n v="-6.8331632600000001"/>
    <n v="-6.6"/>
    <n v="4.67"/>
    <n v="6.8331632600000001"/>
    <n v="6.6"/>
    <n v="2.0152176131194599"/>
    <n v="1.22451889214812"/>
    <n v="0.53800000000000003"/>
    <n v="0.18400000000000005"/>
    <n v="0.26800000000000002"/>
    <n v="0.57099999999999995"/>
    <x v="502"/>
    <n v="14"/>
    <n v="1"/>
    <n v="1"/>
    <n v="1"/>
    <n v="0"/>
    <n v="2"/>
    <n v="0"/>
    <n v="0"/>
    <n v="3"/>
    <n v="254.28899455070399"/>
    <n v="5.1337999999999901"/>
    <n v="18"/>
    <n v="3"/>
    <n v="2"/>
    <n v="1"/>
    <n v="0"/>
    <n v="1"/>
    <n v="0"/>
    <n v="4.7619047619047603E-2"/>
    <n v="21"/>
    <n v="1"/>
    <n v="0"/>
    <n v="84.910799999999995"/>
    <n v="33"/>
    <n v="0"/>
    <n v="0"/>
    <n v="0"/>
    <n v="0"/>
    <n v="0"/>
    <n v="0"/>
    <n v="2"/>
    <n v="2"/>
    <n v="0"/>
    <n v="0"/>
    <n v="35"/>
    <n v="0"/>
    <n v="0"/>
    <n v="0"/>
    <n v="0"/>
    <n v="66.56"/>
    <n v="9.2298460803061904"/>
    <n v="0.96942350507205699"/>
    <n v="8.5209637810671204"/>
    <n v="13.959183673469299"/>
    <n v="5.78"/>
    <n v="172"/>
    <n v="195"/>
    <n v="230.59880065917901"/>
    <n v="228.71862792968699"/>
    <n v="227.58390808105401"/>
    <n v="1"/>
    <n v="1"/>
    <n v="1"/>
  </r>
  <r>
    <x v="159"/>
    <x v="159"/>
    <x v="9"/>
    <x v="1"/>
    <x v="579"/>
    <n v="-4.3600000000000003"/>
    <n v="-6.0740179999999997"/>
    <n v="-6.1"/>
    <n v="4.3600000000000003"/>
    <n v="6.0740179999999997"/>
    <n v="6.1"/>
    <n v="2.3276709006615302"/>
    <n v="1.63038868135413"/>
    <n v="0.70700000000000007"/>
    <n v="0.56800000000000006"/>
    <n v="0.53800000000000003"/>
    <n v="0.70199999999999996"/>
    <x v="533"/>
    <n v="13"/>
    <n v="0"/>
    <n v="3"/>
    <n v="0"/>
    <n v="0"/>
    <n v="0"/>
    <n v="0"/>
    <n v="0"/>
    <n v="4"/>
    <n v="211.26799595355899"/>
    <n v="4.9211999999999998"/>
    <n v="15"/>
    <n v="2"/>
    <n v="1"/>
    <n v="0"/>
    <n v="0"/>
    <n v="0"/>
    <n v="1"/>
    <n v="0"/>
    <n v="19"/>
    <n v="2"/>
    <n v="0"/>
    <n v="74.854299999999995"/>
    <n v="29"/>
    <n v="0"/>
    <n v="0"/>
    <n v="0"/>
    <n v="0"/>
    <n v="0"/>
    <n v="0"/>
    <n v="3"/>
    <n v="0"/>
    <n v="0"/>
    <n v="0"/>
    <n v="32"/>
    <n v="0"/>
    <n v="0"/>
    <n v="0"/>
    <n v="0"/>
    <n v="42.39"/>
    <n v="9.4309022970781609"/>
    <n v="1.01638319266772"/>
    <n v="8.2788845438546002"/>
    <n v="9.97229916897507"/>
    <n v="3.75"/>
    <n v="169"/>
    <n v="199"/>
    <n v="192.79428100585901"/>
    <n v="194.05825805664"/>
    <n v="193.38528442382801"/>
    <n v="2"/>
    <n v="1"/>
    <n v="1"/>
  </r>
  <r>
    <x v="159"/>
    <x v="159"/>
    <x v="9"/>
    <x v="1"/>
    <x v="580"/>
    <n v="-4.3499999999999996"/>
    <n v="-6.7251792000000004"/>
    <n v="-6.7"/>
    <n v="4.3499999999999996"/>
    <n v="6.7251792000000004"/>
    <n v="6.7"/>
    <n v="2.0401355977049098"/>
    <n v="1.4280976605829201"/>
    <n v="0.71300000000000008"/>
    <n v="0.22799999999999998"/>
    <n v="0.22899999999999998"/>
    <n v="0.58399999999999996"/>
    <x v="534"/>
    <n v="13"/>
    <n v="0"/>
    <n v="3"/>
    <n v="0"/>
    <n v="0"/>
    <n v="0"/>
    <n v="0"/>
    <n v="0"/>
    <n v="4"/>
    <n v="211.26799595355899"/>
    <n v="4.9211999999999998"/>
    <n v="15"/>
    <n v="2"/>
    <n v="1"/>
    <n v="0"/>
    <n v="0"/>
    <n v="0"/>
    <n v="1"/>
    <n v="0"/>
    <n v="19"/>
    <n v="2"/>
    <n v="0"/>
    <n v="74.854299999999995"/>
    <n v="29"/>
    <n v="0"/>
    <n v="0"/>
    <n v="0"/>
    <n v="0"/>
    <n v="0"/>
    <n v="0"/>
    <n v="3"/>
    <n v="0"/>
    <n v="0"/>
    <n v="0"/>
    <n v="32"/>
    <n v="0"/>
    <n v="0"/>
    <n v="0"/>
    <n v="0"/>
    <n v="42.39"/>
    <n v="9.4309022970781609"/>
    <n v="1.01638319266772"/>
    <n v="8.2788845438546002"/>
    <n v="9.97229916897507"/>
    <n v="3.75"/>
    <n v="169"/>
    <n v="199"/>
    <n v="191.11491394042901"/>
    <n v="194.34655761718699"/>
    <n v="194.60345458984301"/>
    <n v="2"/>
    <n v="2"/>
    <n v="2"/>
  </r>
  <r>
    <x v="159"/>
    <x v="159"/>
    <x v="9"/>
    <x v="1"/>
    <x v="581"/>
    <n v="-4.6500000000000004"/>
    <n v="-5.7088894799999998"/>
    <n v="-5.7"/>
    <n v="4.6500000000000004"/>
    <n v="5.7088894799999998"/>
    <n v="5.7"/>
    <n v="2.3319080734049602"/>
    <n v="1.62183228461238"/>
    <n v="0.54699999999999993"/>
    <n v="0.76800000000000002"/>
    <n v="0.76300000000000001"/>
    <n v="0.70499999999999996"/>
    <x v="535"/>
    <n v="13"/>
    <n v="0"/>
    <n v="3"/>
    <n v="0"/>
    <n v="0"/>
    <n v="0"/>
    <n v="0"/>
    <n v="0"/>
    <n v="4"/>
    <n v="211.26799595355899"/>
    <n v="4.9211999999999998"/>
    <n v="15"/>
    <n v="2"/>
    <n v="1"/>
    <n v="0"/>
    <n v="0"/>
    <n v="0"/>
    <n v="1"/>
    <n v="0"/>
    <n v="19"/>
    <n v="2"/>
    <n v="0"/>
    <n v="74.854299999999995"/>
    <n v="29"/>
    <n v="0"/>
    <n v="0"/>
    <n v="0"/>
    <n v="0"/>
    <n v="0"/>
    <n v="0"/>
    <n v="3"/>
    <n v="0"/>
    <n v="0"/>
    <n v="0"/>
    <n v="32"/>
    <n v="0"/>
    <n v="0"/>
    <n v="0"/>
    <n v="0"/>
    <n v="42.39"/>
    <n v="9.4309022970781609"/>
    <n v="1.01638319266772"/>
    <n v="8.2788845438546002"/>
    <n v="9.97229916897507"/>
    <n v="3.75"/>
    <n v="169"/>
    <n v="199"/>
    <n v="191.02928161621"/>
    <n v="192.52914428710901"/>
    <n v="193.06866455078099"/>
    <n v="3"/>
    <n v="2"/>
    <n v="2"/>
  </r>
  <r>
    <x v="160"/>
    <x v="160"/>
    <x v="0"/>
    <x v="0"/>
    <x v="582"/>
    <n v="-4.26"/>
    <n v="-6.1518731100000004"/>
    <n v="-6"/>
    <n v="4.26"/>
    <n v="6.1518731100000004"/>
    <n v="6"/>
    <n v="1.27160236339134"/>
    <n v="0.16558036716043201"/>
    <n v="0.75600000000000001"/>
    <n v="0.52400000000000002"/>
    <n v="0.6"/>
    <n v="0.23300000000000001"/>
    <x v="536"/>
    <n v="12"/>
    <n v="5"/>
    <n v="0"/>
    <n v="1"/>
    <n v="0"/>
    <n v="0"/>
    <n v="0"/>
    <n v="0"/>
    <n v="2"/>
    <n v="237.34599483013099"/>
    <n v="7.6365999999999996"/>
    <n v="19"/>
    <n v="0"/>
    <n v="1"/>
    <n v="0"/>
    <n v="0"/>
    <n v="0"/>
    <n v="0"/>
    <n v="0.21052631578947301"/>
    <n v="19"/>
    <n v="0"/>
    <n v="0"/>
    <n v="99.3004999999999"/>
    <n v="37"/>
    <n v="0"/>
    <n v="0"/>
    <n v="0"/>
    <n v="0"/>
    <n v="0"/>
    <n v="0"/>
    <n v="1"/>
    <n v="0"/>
    <n v="0"/>
    <n v="0"/>
    <n v="38"/>
    <n v="0"/>
    <n v="0"/>
    <n v="0"/>
    <n v="0"/>
    <n v="27.64"/>
    <n v="9.5378018267833706"/>
    <n v="1.0179515479871599"/>
    <n v="8.36960294980919"/>
    <n v="14.409972299168899"/>
    <n v="7.55555555555555"/>
    <n v="183"/>
    <n v="187"/>
    <n v="254.77919006347599"/>
    <n v="250.22427368164"/>
    <n v="248.49166870117099"/>
    <n v="0"/>
    <n v="1"/>
    <n v="1"/>
  </r>
  <r>
    <x v="160"/>
    <x v="160"/>
    <x v="0"/>
    <x v="0"/>
    <x v="583"/>
    <n v="-4.03"/>
    <n v="-6.1123247100000002"/>
    <n v="-6"/>
    <n v="4.03"/>
    <n v="6.1123247100000002"/>
    <n v="6"/>
    <n v="1.64494951078671"/>
    <n v="0.87009315081177496"/>
    <n v="0.84699999999999998"/>
    <n v="0.54600000000000004"/>
    <n v="0.6"/>
    <n v="0.4"/>
    <x v="537"/>
    <n v="12"/>
    <n v="5"/>
    <n v="0"/>
    <n v="1"/>
    <n v="0"/>
    <n v="0"/>
    <n v="0"/>
    <n v="0"/>
    <n v="2"/>
    <n v="237.34599483013099"/>
    <n v="7.6365999999999996"/>
    <n v="19"/>
    <n v="0"/>
    <n v="1"/>
    <n v="0"/>
    <n v="0"/>
    <n v="0"/>
    <n v="0"/>
    <n v="0.21052631578947301"/>
    <n v="19"/>
    <n v="0"/>
    <n v="0"/>
    <n v="99.3004999999999"/>
    <n v="37"/>
    <n v="0"/>
    <n v="0"/>
    <n v="0"/>
    <n v="0"/>
    <n v="0"/>
    <n v="0"/>
    <n v="1"/>
    <n v="0"/>
    <n v="0"/>
    <n v="0"/>
    <n v="38"/>
    <n v="0"/>
    <n v="0"/>
    <n v="0"/>
    <n v="0"/>
    <n v="27.64"/>
    <n v="9.5378018267833706"/>
    <n v="1.0179515479871599"/>
    <n v="8.36960294980919"/>
    <n v="14.409972299168899"/>
    <n v="7.55555555555555"/>
    <n v="183"/>
    <n v="187"/>
    <n v="254.20957946777301"/>
    <n v="249.50778198242099"/>
    <n v="247.39533996582"/>
    <n v="2"/>
    <n v="1"/>
    <n v="1"/>
  </r>
  <r>
    <x v="160"/>
    <x v="160"/>
    <x v="0"/>
    <x v="0"/>
    <x v="584"/>
    <n v="-4.3099999999999996"/>
    <n v="-6.2331023200000004"/>
    <n v="-6.1"/>
    <n v="4.3099999999999996"/>
    <n v="6.2331023200000004"/>
    <n v="6.1"/>
    <n v="0.65549679917024095"/>
    <n v="0.14338474246869301"/>
    <n v="0.73399999999999999"/>
    <n v="0.47199999999999998"/>
    <n v="0.53800000000000003"/>
    <n v="2.7E-2"/>
    <x v="233"/>
    <n v="12"/>
    <n v="5"/>
    <n v="0"/>
    <n v="1"/>
    <n v="0"/>
    <n v="0"/>
    <n v="0"/>
    <n v="0"/>
    <n v="2"/>
    <n v="237.34599483013099"/>
    <n v="7.6365999999999996"/>
    <n v="19"/>
    <n v="0"/>
    <n v="1"/>
    <n v="0"/>
    <n v="0"/>
    <n v="0"/>
    <n v="0"/>
    <n v="0.21052631578947301"/>
    <n v="19"/>
    <n v="0"/>
    <n v="0"/>
    <n v="99.3004999999999"/>
    <n v="37"/>
    <n v="0"/>
    <n v="0"/>
    <n v="0"/>
    <n v="0"/>
    <n v="0"/>
    <n v="0"/>
    <n v="1"/>
    <n v="0"/>
    <n v="0"/>
    <n v="0"/>
    <n v="38"/>
    <n v="0"/>
    <n v="0"/>
    <n v="0"/>
    <n v="0"/>
    <n v="27.64"/>
    <n v="9.5378018267833706"/>
    <n v="1.0179515479871599"/>
    <n v="8.36960294980919"/>
    <n v="14.409972299168899"/>
    <n v="7.55555555555555"/>
    <n v="183"/>
    <n v="187"/>
    <n v="252.52830505371"/>
    <n v="249.12432861328099"/>
    <n v="248.98222351074199"/>
    <n v="1"/>
    <n v="0"/>
    <n v="0"/>
  </r>
  <r>
    <x v="161"/>
    <x v="161"/>
    <x v="12"/>
    <x v="1"/>
    <x v="585"/>
    <n v="-6.05"/>
    <n v="-6.6605310400000004"/>
    <n v="-6.7"/>
    <n v="6.05"/>
    <n v="6.6605310400000004"/>
    <n v="6.7"/>
    <n v="2.47820659284739"/>
    <n v="1.06069095658913"/>
    <n v="4.0000000000000036E-2"/>
    <n v="0.254"/>
    <n v="0.22899999999999998"/>
    <n v="0.76"/>
    <x v="538"/>
    <n v="17"/>
    <n v="3"/>
    <n v="1"/>
    <n v="1"/>
    <n v="0"/>
    <n v="1"/>
    <n v="0"/>
    <n v="0"/>
    <n v="3"/>
    <n v="302.37699341773902"/>
    <n v="6.8533999999999899"/>
    <n v="21"/>
    <n v="3"/>
    <n v="1"/>
    <n v="1"/>
    <n v="0"/>
    <n v="0"/>
    <n v="0"/>
    <n v="0.24"/>
    <n v="25"/>
    <n v="1"/>
    <n v="0"/>
    <n v="109.945899999999"/>
    <n v="41"/>
    <n v="0"/>
    <n v="0"/>
    <n v="0"/>
    <n v="0"/>
    <n v="0"/>
    <n v="0"/>
    <n v="2"/>
    <n v="1"/>
    <n v="0"/>
    <n v="0"/>
    <n v="43"/>
    <n v="0"/>
    <n v="0"/>
    <n v="0"/>
    <n v="0"/>
    <n v="41.99"/>
    <n v="10.3572262848894"/>
    <n v="1.0150390329971799"/>
    <n v="9.2037714296629893"/>
    <n v="17.811199999999999"/>
    <n v="9.474609375"/>
    <n v="208"/>
    <n v="229"/>
    <n v="297.4482421875"/>
    <n v="289.67819213867102"/>
    <n v="288.62210083007801"/>
    <n v="3"/>
    <n v="1"/>
    <n v="1"/>
  </r>
  <r>
    <x v="161"/>
    <x v="161"/>
    <x v="12"/>
    <x v="1"/>
    <x v="586"/>
    <n v="-5.54"/>
    <n v="-7.0144944200000001"/>
    <n v="-6.9"/>
    <n v="5.54"/>
    <n v="7.0144944200000001"/>
    <n v="6.9"/>
    <n v="2.56243616998063"/>
    <n v="0.809268385159994"/>
    <n v="0.13"/>
    <n v="0.124"/>
    <n v="0.15800000000000003"/>
    <n v="0.78800000000000003"/>
    <x v="539"/>
    <n v="19"/>
    <n v="1"/>
    <n v="2"/>
    <n v="0"/>
    <n v="1"/>
    <n v="0"/>
    <n v="0"/>
    <n v="0"/>
    <n v="4"/>
    <n v="302.37699341773902"/>
    <n v="6.8533999999999899"/>
    <n v="21"/>
    <n v="3"/>
    <n v="1"/>
    <n v="1"/>
    <n v="0"/>
    <n v="0"/>
    <n v="0"/>
    <n v="0.24"/>
    <n v="25"/>
    <n v="1"/>
    <n v="0"/>
    <n v="109.945899999999"/>
    <n v="41"/>
    <n v="0"/>
    <n v="0"/>
    <n v="0"/>
    <n v="0"/>
    <n v="0"/>
    <n v="0"/>
    <n v="2"/>
    <n v="1"/>
    <n v="0"/>
    <n v="0"/>
    <n v="43"/>
    <n v="0"/>
    <n v="0"/>
    <n v="0"/>
    <n v="0"/>
    <n v="41.99"/>
    <n v="10.3572262848894"/>
    <n v="1.0150390329971799"/>
    <n v="9.2037714296629893"/>
    <n v="17.811199999999999"/>
    <n v="9.474609375"/>
    <n v="208"/>
    <n v="229"/>
    <n v="288.17053222656199"/>
    <n v="288.80538940429602"/>
    <n v="290.80499267578102"/>
    <n v="2"/>
    <n v="3"/>
    <n v="4"/>
  </r>
  <r>
    <x v="161"/>
    <x v="161"/>
    <x v="12"/>
    <x v="1"/>
    <x v="587"/>
    <n v="-5.64"/>
    <n v="-7.1920647600000001"/>
    <n v="-7.2"/>
    <n v="5.64"/>
    <n v="7.1920647600000001"/>
    <n v="7.2"/>
    <n v="2.6920849397588"/>
    <n v="1.2129158436554801"/>
    <n v="0.10399999999999998"/>
    <n v="8.6999999999999966E-2"/>
    <n v="7.999999999999996E-2"/>
    <n v="0.83499999999999996"/>
    <x v="540"/>
    <n v="17"/>
    <n v="3"/>
    <n v="1"/>
    <n v="1"/>
    <n v="0"/>
    <n v="1"/>
    <n v="0"/>
    <n v="0"/>
    <n v="3"/>
    <n v="302.37699341773902"/>
    <n v="6.8533999999999899"/>
    <n v="21"/>
    <n v="3"/>
    <n v="1"/>
    <n v="1"/>
    <n v="0"/>
    <n v="0"/>
    <n v="0"/>
    <n v="0.24"/>
    <n v="25"/>
    <n v="1"/>
    <n v="0"/>
    <n v="109.945899999999"/>
    <n v="41"/>
    <n v="0"/>
    <n v="0"/>
    <n v="0"/>
    <n v="0"/>
    <n v="0"/>
    <n v="0"/>
    <n v="2"/>
    <n v="1"/>
    <n v="0"/>
    <n v="0"/>
    <n v="43"/>
    <n v="0"/>
    <n v="0"/>
    <n v="0"/>
    <n v="0"/>
    <n v="41.99"/>
    <n v="10.3572262848894"/>
    <n v="1.0150390329971799"/>
    <n v="9.2037714296629893"/>
    <n v="17.811199999999999"/>
    <n v="9.474609375"/>
    <n v="208"/>
    <n v="229"/>
    <n v="293.27862548828102"/>
    <n v="296.59576416015602"/>
    <n v="296.70443725585898"/>
    <n v="4"/>
    <n v="1"/>
    <n v="2"/>
  </r>
  <r>
    <x v="162"/>
    <x v="162"/>
    <x v="0"/>
    <x v="41"/>
    <x v="588"/>
    <n v="-5.16"/>
    <n v="-6.43253231"/>
    <n v="-6.1"/>
    <n v="5.16"/>
    <n v="6.43253231"/>
    <n v="6.1"/>
    <n v="1.1442929577094401"/>
    <n v="0.43295187600537999"/>
    <n v="0.27700000000000002"/>
    <n v="0.36399999999999999"/>
    <n v="0.53800000000000003"/>
    <n v="0.17199999999999999"/>
    <x v="541"/>
    <n v="9"/>
    <n v="0"/>
    <n v="3"/>
    <n v="2"/>
    <n v="0"/>
    <n v="0"/>
    <n v="0"/>
    <n v="0"/>
    <n v="2"/>
    <n v="256.09599530696801"/>
    <n v="4.3979999999999997"/>
    <n v="12"/>
    <n v="5"/>
    <n v="2"/>
    <n v="0"/>
    <n v="0"/>
    <n v="0"/>
    <n v="0"/>
    <n v="5.8823529411764698E-2"/>
    <n v="17"/>
    <n v="1"/>
    <n v="0"/>
    <n v="71.113599999999906"/>
    <n v="23"/>
    <n v="2"/>
    <n v="0"/>
    <n v="0"/>
    <n v="2"/>
    <n v="0"/>
    <n v="0"/>
    <n v="5"/>
    <n v="0"/>
    <n v="0"/>
    <n v="0"/>
    <n v="24"/>
    <n v="0"/>
    <n v="0"/>
    <n v="0"/>
    <n v="0"/>
    <n v="90.71"/>
    <n v="9.3355309343004595"/>
    <n v="1.0043712886615499"/>
    <n v="8.29490024226115"/>
    <n v="12.456747404844201"/>
    <n v="5.1041666666666599"/>
    <n v="113"/>
    <n v="123"/>
    <n v="227.95991516113199"/>
    <n v="229.77125549316401"/>
    <n v="229.45112609863199"/>
    <n v="2"/>
    <n v="1"/>
    <n v="1"/>
  </r>
  <r>
    <x v="162"/>
    <x v="162"/>
    <x v="0"/>
    <x v="41"/>
    <x v="589"/>
    <n v="-5.18"/>
    <n v="-6.4036350300000002"/>
    <n v="-5.7"/>
    <n v="5.18"/>
    <n v="6.4036350300000002"/>
    <n v="5.7"/>
    <n v="0.67289584361556998"/>
    <n v="0.30263396534134601"/>
    <n v="0.26400000000000001"/>
    <n v="0.378"/>
    <n v="0.76300000000000001"/>
    <n v="3.1E-2"/>
    <x v="542"/>
    <n v="9"/>
    <n v="0"/>
    <n v="3"/>
    <n v="2"/>
    <n v="0"/>
    <n v="0"/>
    <n v="0"/>
    <n v="0"/>
    <n v="2"/>
    <n v="256.09599530696801"/>
    <n v="4.3979999999999997"/>
    <n v="12"/>
    <n v="5"/>
    <n v="2"/>
    <n v="0"/>
    <n v="0"/>
    <n v="0"/>
    <n v="0"/>
    <n v="5.8823529411764698E-2"/>
    <n v="17"/>
    <n v="1"/>
    <n v="0"/>
    <n v="71.113599999999906"/>
    <n v="23"/>
    <n v="2"/>
    <n v="0"/>
    <n v="0"/>
    <n v="2"/>
    <n v="0"/>
    <n v="0"/>
    <n v="5"/>
    <n v="0"/>
    <n v="0"/>
    <n v="0"/>
    <n v="24"/>
    <n v="0"/>
    <n v="0"/>
    <n v="0"/>
    <n v="0"/>
    <n v="90.71"/>
    <n v="9.3355309343004595"/>
    <n v="1.0043712886615499"/>
    <n v="8.29490024226115"/>
    <n v="12.456747404844201"/>
    <n v="5.1041666666666599"/>
    <n v="113"/>
    <n v="123"/>
    <n v="227.20033264160099"/>
    <n v="228.57604980468699"/>
    <n v="230.99906921386699"/>
    <n v="2"/>
    <n v="1"/>
    <n v="1"/>
  </r>
  <r>
    <x v="162"/>
    <x v="162"/>
    <x v="0"/>
    <x v="41"/>
    <x v="590"/>
    <n v="-5.16"/>
    <n v="-6.21636963"/>
    <n v="-5.5"/>
    <n v="5.16"/>
    <n v="6.21636963"/>
    <n v="5.5"/>
    <n v="1.36839637009052"/>
    <n v="0.62844828028228406"/>
    <n v="0.27700000000000002"/>
    <n v="0.48399999999999999"/>
    <n v="0.85199999999999998"/>
    <n v="0.27900000000000003"/>
    <x v="543"/>
    <n v="9"/>
    <n v="0"/>
    <n v="3"/>
    <n v="2"/>
    <n v="0"/>
    <n v="0"/>
    <n v="0"/>
    <n v="0"/>
    <n v="2"/>
    <n v="256.09599530696801"/>
    <n v="4.3979999999999997"/>
    <n v="12"/>
    <n v="5"/>
    <n v="2"/>
    <n v="0"/>
    <n v="0"/>
    <n v="0"/>
    <n v="0"/>
    <n v="5.8823529411764698E-2"/>
    <n v="17"/>
    <n v="1"/>
    <n v="0"/>
    <n v="71.113599999999906"/>
    <n v="23"/>
    <n v="2"/>
    <n v="0"/>
    <n v="0"/>
    <n v="2"/>
    <n v="0"/>
    <n v="0"/>
    <n v="5"/>
    <n v="0"/>
    <n v="0"/>
    <n v="0"/>
    <n v="24"/>
    <n v="0"/>
    <n v="0"/>
    <n v="0"/>
    <n v="0"/>
    <n v="90.71"/>
    <n v="9.3355309343004595"/>
    <n v="1.0043712886615499"/>
    <n v="8.29490024226115"/>
    <n v="12.456747404844201"/>
    <n v="5.1041666666666599"/>
    <n v="113"/>
    <n v="123"/>
    <n v="227.43809509277301"/>
    <n v="222.09361267089801"/>
    <n v="221.50939941406199"/>
    <n v="2"/>
    <n v="2"/>
    <n v="2"/>
  </r>
  <r>
    <x v="163"/>
    <x v="163"/>
    <x v="39"/>
    <x v="42"/>
    <x v="591"/>
    <n v="-3.97"/>
    <n v="-6.5182714500000003"/>
    <n v="-6.4"/>
    <n v="3.97"/>
    <n v="6.5182714500000003"/>
    <n v="6.4"/>
    <n v="2.3790411270803"/>
    <n v="0.65684497079637505"/>
    <n v="0.86799999999999999"/>
    <n v="0.31599999999999995"/>
    <n v="0.36199999999999999"/>
    <n v="0.72299999999999998"/>
    <x v="390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08.88444519042901"/>
    <n v="207.80816650390599"/>
    <n v="210.19284057617099"/>
    <n v="2"/>
    <n v="3"/>
    <n v="1"/>
  </r>
  <r>
    <x v="163"/>
    <x v="163"/>
    <x v="39"/>
    <x v="42"/>
    <x v="592"/>
    <n v="-4.26"/>
    <n v="-6.5104217499999999"/>
    <n v="-6.5"/>
    <n v="4.26"/>
    <n v="6.5104217499999999"/>
    <n v="6.5"/>
    <n v="2.0448619083723298"/>
    <n v="0.77567413794743401"/>
    <n v="0.75600000000000001"/>
    <n v="0.32099999999999995"/>
    <n v="0.31299999999999994"/>
    <n v="0.58599999999999997"/>
    <x v="544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06.82687377929599"/>
    <n v="208.39401245117099"/>
    <n v="208.341552734375"/>
    <n v="2"/>
    <n v="3"/>
    <n v="3"/>
  </r>
  <r>
    <x v="163"/>
    <x v="163"/>
    <x v="39"/>
    <x v="42"/>
    <x v="593"/>
    <n v="-4.17"/>
    <n v="-6.40972805"/>
    <n v="-6.4"/>
    <n v="4.17"/>
    <n v="6.40972805"/>
    <n v="6.4"/>
    <n v="1.4761483210264901"/>
    <n v="1.03555670529731"/>
    <n v="0.79400000000000004"/>
    <n v="0.374"/>
    <n v="0.36199999999999999"/>
    <n v="0.33200000000000002"/>
    <x v="545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11.46740722656199"/>
    <n v="211.41189575195301"/>
    <n v="210.49478149414"/>
    <n v="1"/>
    <n v="0"/>
    <n v="0"/>
  </r>
  <r>
    <x v="164"/>
    <x v="164"/>
    <x v="3"/>
    <x v="1"/>
    <x v="594"/>
    <n v="-3.5"/>
    <n v="-5.0978093099999997"/>
    <n v="-5"/>
    <n v="3.5"/>
    <n v="5.0978093099999997"/>
    <n v="5"/>
    <n v="2.2724588841233402"/>
    <n v="1.4068038408518699"/>
    <n v="0.96699999999999997"/>
    <n v="0.95199999999999996"/>
    <n v="0.96299999999999997"/>
    <n v="0.68500000000000005"/>
    <x v="546"/>
    <n v="10"/>
    <n v="9"/>
    <n v="0"/>
    <n v="2"/>
    <n v="0"/>
    <n v="1"/>
    <n v="0"/>
    <n v="0"/>
    <n v="2"/>
    <n v="298.42999386787397"/>
    <n v="8.9330999999999996"/>
    <n v="28"/>
    <n v="2"/>
    <n v="2"/>
    <n v="1"/>
    <n v="0"/>
    <n v="0"/>
    <n v="1"/>
    <n v="0.26086956521739102"/>
    <n v="23"/>
    <n v="0"/>
    <n v="0"/>
    <n v="121.6075"/>
    <n v="48"/>
    <n v="0"/>
    <n v="0"/>
    <n v="0"/>
    <n v="0"/>
    <n v="0"/>
    <n v="0"/>
    <n v="2"/>
    <n v="1"/>
    <n v="0"/>
    <n v="0"/>
    <n v="49"/>
    <n v="0"/>
    <n v="0"/>
    <n v="0"/>
    <n v="0"/>
    <n v="47.53"/>
    <n v="11.2747299643808"/>
    <n v="1.01423729220119"/>
    <n v="10.116461651603499"/>
    <n v="18.340264650283501"/>
    <n v="7.7134986225895297"/>
    <n v="246"/>
    <n v="251"/>
    <n v="284.60986328125"/>
    <n v="283.37744140625"/>
    <n v="282.44223022460898"/>
    <n v="1"/>
    <n v="0"/>
    <n v="0"/>
  </r>
  <r>
    <x v="53"/>
    <x v="53"/>
    <x v="3"/>
    <x v="1"/>
    <x v="595"/>
    <n v="-4.2"/>
    <n v="-7.4596857999999999"/>
    <n v="-7.4"/>
    <n v="4.2"/>
    <n v="7.4596857999999999"/>
    <n v="7.4"/>
    <n v="1.9227842958713199"/>
    <n v="0.89846624820839904"/>
    <n v="0.78100000000000003"/>
    <n v="3.9000000000000035E-2"/>
    <n v="4.500000000000004E-2"/>
    <n v="0.53100000000000003"/>
    <x v="547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56.04290771484301"/>
    <n v="264.90155029296801"/>
    <n v="264.53414916992102"/>
    <n v="3"/>
    <n v="1"/>
    <n v="1"/>
  </r>
  <r>
    <x v="53"/>
    <x v="53"/>
    <x v="3"/>
    <x v="1"/>
    <x v="596"/>
    <n v="-4.5199999999999996"/>
    <n v="-5.8219718900000004"/>
    <n v="-6.5"/>
    <n v="4.5199999999999996"/>
    <n v="5.8219718900000004"/>
    <n v="6.5"/>
    <n v="1.34746098561997"/>
    <n v="0.92782397936058303"/>
    <n v="0.625"/>
    <n v="0.71500000000000008"/>
    <n v="0.31299999999999994"/>
    <n v="0.26900000000000002"/>
    <x v="548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58.24295043945301"/>
    <n v="259.26840209960898"/>
    <n v="258.846588134765"/>
    <n v="1"/>
    <n v="1"/>
    <n v="1"/>
  </r>
  <r>
    <x v="53"/>
    <x v="53"/>
    <x v="3"/>
    <x v="1"/>
    <x v="597"/>
    <n v="-3.68"/>
    <n v="-6.5909771900000003"/>
    <n v="-7"/>
    <n v="3.68"/>
    <n v="6.5909771900000003"/>
    <n v="7"/>
    <n v="2.2973539703313102"/>
    <n v="0.61211639500564996"/>
    <n v="0.93799999999999994"/>
    <n v="0.28200000000000003"/>
    <n v="0.129"/>
    <n v="0.69199999999999995"/>
    <x v="549"/>
    <n v="16"/>
    <n v="3"/>
    <n v="0"/>
    <n v="0"/>
    <n v="0"/>
    <n v="2"/>
    <n v="0"/>
    <n v="0"/>
    <n v="3"/>
    <n v="281.37499344348902"/>
    <n v="8.5717999999999996"/>
    <n v="22"/>
    <n v="2"/>
    <n v="0"/>
    <n v="1"/>
    <n v="1"/>
    <n v="0"/>
    <n v="0"/>
    <n v="0.13043478260869501"/>
    <n v="23"/>
    <n v="0"/>
    <n v="0"/>
    <n v="107.441499999999"/>
    <n v="42"/>
    <n v="0"/>
    <n v="0"/>
    <n v="0"/>
    <n v="0"/>
    <n v="0"/>
    <n v="0"/>
    <n v="0"/>
    <n v="2"/>
    <n v="0"/>
    <n v="0"/>
    <n v="44"/>
    <n v="0"/>
    <n v="0"/>
    <n v="0"/>
    <n v="0"/>
    <n v="40.129999999999903"/>
    <n v="10.2057789313718"/>
    <n v="0.97991930157192997"/>
    <n v="9.4149177539418805"/>
    <n v="15.879017013232501"/>
    <n v="7.05078125"/>
    <n v="232"/>
    <n v="256"/>
    <n v="262.25680541992102"/>
    <n v="262.6533203125"/>
    <n v="260.76544189453102"/>
    <n v="0"/>
    <n v="3"/>
    <n v="3"/>
  </r>
  <r>
    <x v="165"/>
    <x v="165"/>
    <x v="0"/>
    <x v="0"/>
    <x v="598"/>
    <n v="-5.97"/>
    <n v="-6.4983057999999998"/>
    <n v="-6.3"/>
    <n v="5.97"/>
    <n v="6.4983057999999998"/>
    <n v="6.3"/>
    <n v="2.5615006705834902"/>
    <n v="1.67844589356663"/>
    <n v="5.2000000000000046E-2"/>
    <n v="0.32699999999999996"/>
    <n v="0.42100000000000004"/>
    <n v="0.78700000000000003"/>
    <x v="550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8.65689086914"/>
    <n v="268.96047973632801"/>
    <n v="264.31802368164"/>
    <n v="6"/>
    <n v="1"/>
    <n v="1"/>
  </r>
  <r>
    <x v="165"/>
    <x v="165"/>
    <x v="0"/>
    <x v="0"/>
    <x v="599"/>
    <n v="-5.0199999999999996"/>
    <n v="-5.8484549499999998"/>
    <n v="-5.7"/>
    <n v="5.0199999999999996"/>
    <n v="5.8484549499999998"/>
    <n v="5.7"/>
    <n v="2.69071203635631"/>
    <n v="1.8590598579898201"/>
    <n v="0.34599999999999997"/>
    <n v="0.7"/>
    <n v="0.76300000000000001"/>
    <n v="0.83499999999999996"/>
    <x v="551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6.394287109375"/>
    <n v="278.45797729492102"/>
    <n v="278.22839355468699"/>
    <n v="4"/>
    <n v="0"/>
    <n v="0"/>
  </r>
  <r>
    <x v="165"/>
    <x v="165"/>
    <x v="0"/>
    <x v="0"/>
    <x v="600"/>
    <n v="-5.72"/>
    <n v="-6.4223833099999998"/>
    <n v="-6.5"/>
    <n v="5.72"/>
    <n v="6.4223833099999998"/>
    <n v="6.5"/>
    <n v="2.89285420373111"/>
    <n v="1.78503573808994"/>
    <n v="8.7999999999999967E-2"/>
    <n v="0.36799999999999999"/>
    <n v="0.31299999999999994"/>
    <n v="0.90300000000000002"/>
    <x v="552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6.25228881835898"/>
    <n v="268.88739013671801"/>
    <n v="264.45001220703102"/>
    <n v="4"/>
    <n v="1"/>
    <n v="1"/>
  </r>
  <r>
    <x v="166"/>
    <x v="166"/>
    <x v="34"/>
    <x v="43"/>
    <x v="601"/>
    <n v="-4.21"/>
    <n v="-6.4527382900000001"/>
    <n v="-6"/>
    <n v="4.21"/>
    <n v="6.4527382900000001"/>
    <n v="6"/>
    <n v="1.68506187504323"/>
    <n v="0.139550506779655"/>
    <n v="0.77700000000000002"/>
    <n v="0.35099999999999998"/>
    <n v="0.6"/>
    <n v="0.42099999999999999"/>
    <x v="553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46.721435546875"/>
    <n v="247.38563537597599"/>
    <n v="246.03826904296801"/>
    <n v="1"/>
    <n v="1"/>
    <n v="1"/>
  </r>
  <r>
    <x v="166"/>
    <x v="166"/>
    <x v="34"/>
    <x v="43"/>
    <x v="602"/>
    <n v="-3.96"/>
    <n v="-7.1007389999999999"/>
    <n v="-7.1"/>
    <n v="3.96"/>
    <n v="7.1007389999999999"/>
    <n v="7.1"/>
    <n v="1.07186921911507"/>
    <n v="0.20797879005720801"/>
    <n v="0.871"/>
    <n v="0.10299999999999998"/>
    <n v="0.10099999999999998"/>
    <n v="0.13800000000000001"/>
    <x v="554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48.96868896484301"/>
    <n v="246.83045959472599"/>
    <n v="246.95913696289"/>
    <n v="1"/>
    <n v="2"/>
    <n v="2"/>
  </r>
  <r>
    <x v="166"/>
    <x v="166"/>
    <x v="34"/>
    <x v="43"/>
    <x v="603"/>
    <n v="-4.05"/>
    <n v="-6.7870669399999999"/>
    <n v="-6.9"/>
    <n v="4.05"/>
    <n v="6.7870669399999999"/>
    <n v="6.9"/>
    <n v="1.0004504205378799"/>
    <n v="0.640579677098984"/>
    <n v="0.83899999999999997"/>
    <n v="0.20499999999999996"/>
    <n v="0.15800000000000003"/>
    <n v="0.107"/>
    <x v="555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48.22856140136699"/>
    <n v="251.09405517578099"/>
    <n v="254.95863342285099"/>
    <n v="1"/>
    <n v="1"/>
    <n v="1"/>
  </r>
  <r>
    <x v="87"/>
    <x v="87"/>
    <x v="4"/>
    <x v="2"/>
    <x v="604"/>
    <n v="-5.0599999999999996"/>
    <n v="-6.8216648099999997"/>
    <n v="-6.7"/>
    <n v="5.0599999999999996"/>
    <n v="6.8216648099999997"/>
    <n v="6.7"/>
    <n v="2.5625399519197001"/>
    <n v="1.5585454562699801"/>
    <n v="0.32599999999999996"/>
    <n v="0.19099999999999995"/>
    <n v="0.22899999999999998"/>
    <n v="0.78800000000000003"/>
    <x v="356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4.17691040039"/>
    <n v="284.74954223632801"/>
    <n v="281.85900878906199"/>
    <n v="2"/>
    <n v="1"/>
    <n v="1"/>
  </r>
  <r>
    <x v="87"/>
    <x v="87"/>
    <x v="4"/>
    <x v="2"/>
    <x v="605"/>
    <n v="-4.9400000000000004"/>
    <n v="-7.0702152299999996"/>
    <n v="-6.9"/>
    <n v="4.9400000000000004"/>
    <n v="7.0702152299999996"/>
    <n v="6.9"/>
    <n v="2.5733568783122802"/>
    <n v="1.58975139187044"/>
    <n v="0.39"/>
    <n v="0.11199999999999999"/>
    <n v="0.15800000000000003"/>
    <n v="0.79300000000000004"/>
    <x v="556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0.17437744140602"/>
    <n v="285.494873046875"/>
    <n v="282.71096801757801"/>
    <n v="2"/>
    <n v="1"/>
    <n v="1"/>
  </r>
  <r>
    <x v="87"/>
    <x v="87"/>
    <x v="4"/>
    <x v="2"/>
    <x v="606"/>
    <n v="-5.18"/>
    <n v="-6.8058257099999997"/>
    <n v="-6.7"/>
    <n v="5.18"/>
    <n v="6.8058257099999997"/>
    <n v="6.7"/>
    <n v="2.6247907315740999"/>
    <n v="1.61741146207913"/>
    <n v="0.26400000000000001"/>
    <n v="0.19699999999999995"/>
    <n v="0.22899999999999998"/>
    <n v="0.81399999999999995"/>
    <x v="557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8.64266967773398"/>
    <n v="285.577056884765"/>
    <n v="284.598388671875"/>
    <n v="0"/>
    <n v="1"/>
    <n v="1"/>
  </r>
  <r>
    <x v="135"/>
    <x v="135"/>
    <x v="0"/>
    <x v="35"/>
    <x v="607"/>
    <n v="-4.49"/>
    <n v="-5.88794518"/>
    <n v="-5.9"/>
    <n v="4.49"/>
    <n v="5.88794518"/>
    <n v="5.9"/>
    <n v="1.15746542345881"/>
    <n v="0.65186260834932397"/>
    <n v="0.63800000000000001"/>
    <n v="0.67799999999999994"/>
    <n v="0.66199999999999992"/>
    <n v="0.17699999999999999"/>
    <x v="558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72.760650634765"/>
    <n v="270.01431274414"/>
    <n v="270.85430908203102"/>
    <n v="0"/>
    <n v="1"/>
    <n v="0"/>
  </r>
  <r>
    <x v="135"/>
    <x v="135"/>
    <x v="0"/>
    <x v="35"/>
    <x v="608"/>
    <n v="-4.6900000000000004"/>
    <n v="-5.92898893"/>
    <n v="-6.1"/>
    <n v="4.6900000000000004"/>
    <n v="5.92898893"/>
    <n v="6.1"/>
    <n v="1.02941534463004"/>
    <n v="0.62625384755190605"/>
    <n v="0.52800000000000002"/>
    <n v="0.65200000000000002"/>
    <n v="0.53800000000000003"/>
    <n v="0.11899999999999999"/>
    <x v="559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72.59442138671801"/>
    <n v="270.63626098632801"/>
    <n v="272.83166503906199"/>
    <n v="0"/>
    <n v="0"/>
    <n v="0"/>
  </r>
  <r>
    <x v="135"/>
    <x v="135"/>
    <x v="0"/>
    <x v="35"/>
    <x v="609"/>
    <n v="-4.72"/>
    <n v="-5.9347538899999996"/>
    <n v="-6"/>
    <n v="4.72"/>
    <n v="5.9347538899999996"/>
    <n v="6"/>
    <n v="1.09153766159313"/>
    <n v="0.64883213031092202"/>
    <n v="0.51100000000000001"/>
    <n v="0.64700000000000002"/>
    <n v="0.6"/>
    <n v="0.14699999999999999"/>
    <x v="560"/>
    <n v="6"/>
    <n v="11"/>
    <n v="0"/>
    <n v="1"/>
    <n v="0"/>
    <n v="0"/>
    <n v="0"/>
    <n v="0"/>
    <n v="1"/>
    <n v="247.42599499225599"/>
    <n v="10.220700000000001"/>
    <n v="29"/>
    <n v="0"/>
    <n v="1"/>
    <n v="0"/>
    <n v="0"/>
    <n v="0"/>
    <n v="1"/>
    <n v="0.38888888888888801"/>
    <n v="18"/>
    <n v="0"/>
    <n v="0"/>
    <n v="114.573099999999"/>
    <n v="47"/>
    <n v="0"/>
    <n v="0"/>
    <n v="0"/>
    <n v="0"/>
    <n v="0"/>
    <n v="0"/>
    <n v="1"/>
    <n v="0"/>
    <n v="0"/>
    <n v="0"/>
    <n v="47"/>
    <n v="0"/>
    <n v="0"/>
    <n v="0"/>
    <n v="0"/>
    <n v="16.61"/>
    <n v="8.9563040409260708"/>
    <n v="1.01447931418519"/>
    <n v="7.82847379507146"/>
    <n v="16.0555555555555"/>
    <n v="8.2268431001890292"/>
    <n v="239"/>
    <n v="222"/>
    <n v="272.594146728515"/>
    <n v="272.92849731445301"/>
    <n v="268.92691040039"/>
    <n v="0"/>
    <n v="0"/>
    <n v="0"/>
  </r>
  <r>
    <x v="167"/>
    <x v="167"/>
    <x v="0"/>
    <x v="0"/>
    <x v="610"/>
    <n v="-4.4400000000000004"/>
    <n v="-5.5902662300000001"/>
    <n v="-5.5"/>
    <n v="4.4400000000000004"/>
    <n v="5.5902662300000001"/>
    <n v="5.5"/>
    <n v="2.7655516773478901"/>
    <n v="1.67453796212117"/>
    <n v="0.66399999999999992"/>
    <n v="0.82499999999999996"/>
    <n v="0.85199999999999998"/>
    <n v="0.86499999999999999"/>
    <x v="84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48.330963134765"/>
    <n v="248.29870605468699"/>
    <n v="249.80543518066401"/>
    <n v="1"/>
    <n v="0"/>
    <n v="1"/>
  </r>
  <r>
    <x v="167"/>
    <x v="167"/>
    <x v="0"/>
    <x v="0"/>
    <x v="611"/>
    <n v="-3.41"/>
    <n v="-6.5736122100000003"/>
    <n v="-6.4"/>
    <n v="3.41"/>
    <n v="6.5736122100000003"/>
    <n v="6.4"/>
    <n v="1.6975326298770901"/>
    <n v="1.10898300430435"/>
    <n v="0.97599999999999998"/>
    <n v="0.29000000000000004"/>
    <n v="0.36199999999999999"/>
    <n v="0.42599999999999999"/>
    <x v="561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49.91889953613199"/>
    <n v="251.14488220214801"/>
    <n v="251.02780151367099"/>
    <n v="3"/>
    <n v="1"/>
    <n v="1"/>
  </r>
  <r>
    <x v="167"/>
    <x v="167"/>
    <x v="0"/>
    <x v="0"/>
    <x v="612"/>
    <n v="-4.1100000000000003"/>
    <n v="-6.2356820099999997"/>
    <n v="-6.1"/>
    <n v="4.1100000000000003"/>
    <n v="6.2356820099999997"/>
    <n v="6.1"/>
    <n v="2.5681614656890499"/>
    <n v="1.6072361534063799"/>
    <n v="0.82099999999999995"/>
    <n v="0.46899999999999997"/>
    <n v="0.53800000000000003"/>
    <n v="0.79200000000000004"/>
    <x v="562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46.82267761230401"/>
    <n v="249.26741027832"/>
    <n v="250.33566284179599"/>
    <n v="3"/>
    <n v="1"/>
    <n v="1"/>
  </r>
  <r>
    <x v="168"/>
    <x v="168"/>
    <x v="0"/>
    <x v="19"/>
    <x v="613"/>
    <n v="-4.99"/>
    <n v="-6.7513780600000004"/>
    <n v="-6.4"/>
    <n v="4.99"/>
    <n v="6.7513780600000004"/>
    <n v="6.4"/>
    <n v="2.87249726303761"/>
    <n v="1.3758121312548901"/>
    <n v="0.36399999999999999"/>
    <n v="0.21699999999999997"/>
    <n v="0.36199999999999999"/>
    <n v="0.89800000000000002"/>
    <x v="563"/>
    <n v="6"/>
    <n v="7"/>
    <n v="0"/>
    <n v="2"/>
    <n v="0"/>
    <n v="1"/>
    <n v="0"/>
    <n v="0"/>
    <n v="1"/>
    <n v="310.74699234962401"/>
    <n v="7.1574"/>
    <n v="20"/>
    <n v="2"/>
    <n v="3"/>
    <n v="1"/>
    <n v="0"/>
    <n v="1"/>
    <n v="1"/>
    <n v="0.25"/>
    <n v="20"/>
    <n v="0"/>
    <n v="0"/>
    <n v="94.199699999999893"/>
    <n v="38"/>
    <n v="4"/>
    <n v="0"/>
    <n v="0"/>
    <n v="1"/>
    <n v="0"/>
    <n v="3"/>
    <n v="2"/>
    <n v="1"/>
    <n v="0"/>
    <n v="0"/>
    <n v="38"/>
    <n v="0"/>
    <n v="0"/>
    <n v="0"/>
    <n v="0"/>
    <n v="62.86"/>
    <n v="10.0526366537295"/>
    <n v="0.973281547730659"/>
    <n v="9.3286008834428795"/>
    <n v="18.05"/>
    <n v="6.4058272632674296"/>
    <n v="192"/>
    <n v="198"/>
    <n v="282.48107910156199"/>
    <n v="287.12765502929602"/>
    <n v="280.59899902343699"/>
    <n v="4"/>
    <n v="1"/>
    <n v="2"/>
  </r>
  <r>
    <x v="168"/>
    <x v="168"/>
    <x v="0"/>
    <x v="19"/>
    <x v="614"/>
    <n v="-5.18"/>
    <n v="-6.6077752099999998"/>
    <n v="-6.3"/>
    <n v="5.18"/>
    <n v="6.6077752099999998"/>
    <n v="6.3"/>
    <n v="2.68676882263079"/>
    <n v="1.71267172581491"/>
    <n v="0.26400000000000001"/>
    <n v="0.27400000000000002"/>
    <n v="0.42100000000000004"/>
    <n v="0.83299999999999996"/>
    <x v="564"/>
    <n v="6"/>
    <n v="7"/>
    <n v="0"/>
    <n v="2"/>
    <n v="0"/>
    <n v="1"/>
    <n v="0"/>
    <n v="0"/>
    <n v="1"/>
    <n v="310.74699234962401"/>
    <n v="7.1574"/>
    <n v="20"/>
    <n v="2"/>
    <n v="3"/>
    <n v="1"/>
    <n v="0"/>
    <n v="1"/>
    <n v="1"/>
    <n v="0.25"/>
    <n v="20"/>
    <n v="0"/>
    <n v="0"/>
    <n v="94.199699999999893"/>
    <n v="38"/>
    <n v="4"/>
    <n v="0"/>
    <n v="0"/>
    <n v="1"/>
    <n v="0"/>
    <n v="3"/>
    <n v="2"/>
    <n v="1"/>
    <n v="0"/>
    <n v="0"/>
    <n v="38"/>
    <n v="0"/>
    <n v="0"/>
    <n v="0"/>
    <n v="0"/>
    <n v="62.86"/>
    <n v="10.0526366537295"/>
    <n v="0.973281547730659"/>
    <n v="9.3286008834428795"/>
    <n v="18.05"/>
    <n v="6.4058272632674296"/>
    <n v="192"/>
    <n v="198"/>
    <n v="285.29382324218699"/>
    <n v="288.43258666992102"/>
    <n v="286.176513671875"/>
    <n v="3"/>
    <n v="3"/>
    <n v="3"/>
  </r>
  <r>
    <x v="168"/>
    <x v="168"/>
    <x v="0"/>
    <x v="19"/>
    <x v="615"/>
    <n v="-5.44"/>
    <n v="-6.1932883299999997"/>
    <n v="-6"/>
    <n v="5.44"/>
    <n v="6.1932883299999997"/>
    <n v="6"/>
    <n v="3.0078018320387101"/>
    <n v="1.44999936753477"/>
    <n v="0.16200000000000003"/>
    <n v="0.497"/>
    <n v="0.6"/>
    <n v="0.93400000000000005"/>
    <x v="565"/>
    <n v="6"/>
    <n v="7"/>
    <n v="0"/>
    <n v="2"/>
    <n v="0"/>
    <n v="1"/>
    <n v="0"/>
    <n v="0"/>
    <n v="1"/>
    <n v="310.74699234962401"/>
    <n v="7.1574"/>
    <n v="20"/>
    <n v="2"/>
    <n v="3"/>
    <n v="1"/>
    <n v="0"/>
    <n v="1"/>
    <n v="1"/>
    <n v="0.25"/>
    <n v="20"/>
    <n v="0"/>
    <n v="0"/>
    <n v="94.199699999999893"/>
    <n v="38"/>
    <n v="4"/>
    <n v="0"/>
    <n v="0"/>
    <n v="1"/>
    <n v="0"/>
    <n v="3"/>
    <n v="2"/>
    <n v="1"/>
    <n v="0"/>
    <n v="0"/>
    <n v="38"/>
    <n v="0"/>
    <n v="0"/>
    <n v="0"/>
    <n v="0"/>
    <n v="62.86"/>
    <n v="10.0526366537295"/>
    <n v="0.973281547730659"/>
    <n v="9.3286008834428795"/>
    <n v="18.05"/>
    <n v="6.4058272632674296"/>
    <n v="192"/>
    <n v="198"/>
    <n v="284.51080322265602"/>
    <n v="280.84500122070301"/>
    <n v="279.32702636718699"/>
    <n v="3"/>
    <n v="1"/>
    <n v="1"/>
  </r>
  <r>
    <x v="169"/>
    <x v="169"/>
    <x v="0"/>
    <x v="4"/>
    <x v="616"/>
    <n v="-5.0599999999999996"/>
    <n v="-6.7528390900000002"/>
    <n v="-6.7"/>
    <n v="5.0599999999999996"/>
    <n v="6.7528390900000002"/>
    <n v="6.7"/>
    <n v="0.97856023811989101"/>
    <n v="0.60960913190672195"/>
    <n v="0.32599999999999996"/>
    <n v="0.21599999999999997"/>
    <n v="0.22899999999999998"/>
    <n v="0.1"/>
    <x v="566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59.77325439453102"/>
    <n v="265.88473510742102"/>
    <n v="264.64962768554602"/>
    <n v="3"/>
    <n v="2"/>
    <n v="2"/>
  </r>
  <r>
    <x v="169"/>
    <x v="169"/>
    <x v="0"/>
    <x v="4"/>
    <x v="617"/>
    <n v="-4.93"/>
    <n v="-6.6683912300000001"/>
    <n v="-6.5"/>
    <n v="4.93"/>
    <n v="6.6683912300000001"/>
    <n v="6.5"/>
    <n v="0.99326601160746497"/>
    <n v="0.63095187100026295"/>
    <n v="0.39500000000000002"/>
    <n v="0.25"/>
    <n v="0.31299999999999994"/>
    <n v="0.104"/>
    <x v="567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64.47860717773398"/>
    <n v="261.63217163085898"/>
    <n v="259.781646728515"/>
    <n v="2"/>
    <n v="2"/>
    <n v="1"/>
  </r>
  <r>
    <x v="169"/>
    <x v="169"/>
    <x v="0"/>
    <x v="4"/>
    <x v="618"/>
    <n v="-5.09"/>
    <n v="-6.7329001399999999"/>
    <n v="-6.7"/>
    <n v="5.09"/>
    <n v="6.7329001399999999"/>
    <n v="6.7"/>
    <n v="0.81216045506921597"/>
    <n v="0.53871603084410502"/>
    <n v="0.31000000000000005"/>
    <n v="0.22599999999999998"/>
    <n v="0.22899999999999998"/>
    <n v="5.6000000000000001E-2"/>
    <x v="568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61.59344482421801"/>
    <n v="264.324127197265"/>
    <n v="266.63668823242102"/>
    <n v="3"/>
    <n v="2"/>
    <n v="2"/>
  </r>
  <r>
    <x v="170"/>
    <x v="170"/>
    <x v="39"/>
    <x v="42"/>
    <x v="619"/>
    <n v="-5.03"/>
    <n v="-6.8387775399999997"/>
    <n v="-6.8"/>
    <n v="5.03"/>
    <n v="6.8387775399999997"/>
    <n v="6.8"/>
    <n v="0.77013662572630304"/>
    <n v="0.51068305015430804"/>
    <n v="0.34199999999999997"/>
    <n v="0.18200000000000005"/>
    <n v="0.19399999999999995"/>
    <n v="4.4999999999999998E-2"/>
    <x v="569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7.38661193847599"/>
    <n v="252.312576293945"/>
    <n v="250.17964172363199"/>
    <n v="1"/>
    <n v="1"/>
    <n v="1"/>
  </r>
  <r>
    <x v="170"/>
    <x v="170"/>
    <x v="39"/>
    <x v="42"/>
    <x v="620"/>
    <n v="-4.8099999999999996"/>
    <n v="-6.2055892899999998"/>
    <n v="-6.2"/>
    <n v="4.8099999999999996"/>
    <n v="6.2055892899999998"/>
    <n v="6.2"/>
    <n v="0.842665665890172"/>
    <n v="0.55900158812821099"/>
    <n v="0.46099999999999997"/>
    <n v="0.49199999999999999"/>
    <n v="0.47399999999999998"/>
    <n v="6.3E-2"/>
    <x v="570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9.13975524902301"/>
    <n v="248.92466735839801"/>
    <n v="248.55764770507801"/>
    <n v="1"/>
    <n v="1"/>
    <n v="1"/>
  </r>
  <r>
    <x v="170"/>
    <x v="170"/>
    <x v="39"/>
    <x v="42"/>
    <x v="621"/>
    <n v="-4.75"/>
    <n v="-6.1964764600000004"/>
    <n v="-6.2"/>
    <n v="4.75"/>
    <n v="6.1964764600000004"/>
    <n v="6.2"/>
    <n v="1.2043647910545501"/>
    <n v="0.82761505750043696"/>
    <n v="0.495"/>
    <n v="0.495"/>
    <n v="0.47399999999999998"/>
    <n v="0.20100000000000001"/>
    <x v="571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8.15365600585901"/>
    <n v="248.55220031738199"/>
    <n v="249.00764465332"/>
    <n v="1"/>
    <n v="1"/>
    <n v="1"/>
  </r>
  <r>
    <x v="171"/>
    <x v="171"/>
    <x v="0"/>
    <x v="0"/>
    <x v="622"/>
    <n v="-5.23"/>
    <n v="-6.7393464999999999"/>
    <n v="-6.8"/>
    <n v="5.23"/>
    <n v="6.7393464999999999"/>
    <n v="6.8"/>
    <n v="2.62463536850544"/>
    <n v="1.80002184065493"/>
    <n v="0.23899999999999999"/>
    <n v="0.22299999999999998"/>
    <n v="0.19399999999999995"/>
    <n v="0.81399999999999995"/>
    <x v="572"/>
    <n v="17"/>
    <n v="3"/>
    <n v="1"/>
    <n v="0"/>
    <n v="0"/>
    <n v="1"/>
    <n v="0"/>
    <n v="0"/>
    <n v="3"/>
    <n v="329.87099266052201"/>
    <n v="9.8026"/>
    <n v="25"/>
    <n v="1"/>
    <n v="1"/>
    <n v="1"/>
    <n v="0"/>
    <n v="0"/>
    <n v="1"/>
    <n v="0.24"/>
    <n v="25"/>
    <n v="1"/>
    <n v="0"/>
    <n v="120.531899999999"/>
    <n v="47"/>
    <n v="1"/>
    <n v="0"/>
    <n v="0"/>
    <n v="1"/>
    <n v="0"/>
    <n v="0"/>
    <n v="1"/>
    <n v="1"/>
    <n v="0"/>
    <n v="0"/>
    <n v="49"/>
    <n v="0"/>
    <n v="0"/>
    <n v="0"/>
    <n v="0"/>
    <n v="13.67"/>
    <n v="10.1138329641642"/>
    <n v="1.03159239516593"/>
    <n v="8.8040980251093899"/>
    <n v="17.811199999999999"/>
    <n v="9.474609375"/>
    <n v="250"/>
    <n v="267"/>
    <n v="312.21792602539"/>
    <n v="311.16461181640602"/>
    <n v="309.59362792968699"/>
    <n v="0"/>
    <n v="0"/>
    <n v="1"/>
  </r>
  <r>
    <x v="171"/>
    <x v="171"/>
    <x v="0"/>
    <x v="0"/>
    <x v="623"/>
    <n v="-5.8"/>
    <n v="-6.9743609400000004"/>
    <n v="-6.9"/>
    <n v="5.8"/>
    <n v="6.9743609400000004"/>
    <n v="6.9"/>
    <n v="2.581783761799"/>
    <n v="0.84578689303046195"/>
    <n v="7.2999999999999954E-2"/>
    <n v="0.14000000000000001"/>
    <n v="0.15800000000000003"/>
    <n v="0.79700000000000004"/>
    <x v="573"/>
    <n v="17"/>
    <n v="3"/>
    <n v="1"/>
    <n v="0"/>
    <n v="0"/>
    <n v="1"/>
    <n v="0"/>
    <n v="0"/>
    <n v="3"/>
    <n v="329.87099266052201"/>
    <n v="9.8026"/>
    <n v="25"/>
    <n v="1"/>
    <n v="1"/>
    <n v="1"/>
    <n v="0"/>
    <n v="0"/>
    <n v="1"/>
    <n v="0.24"/>
    <n v="25"/>
    <n v="1"/>
    <n v="0"/>
    <n v="120.531899999999"/>
    <n v="47"/>
    <n v="1"/>
    <n v="0"/>
    <n v="0"/>
    <n v="1"/>
    <n v="0"/>
    <n v="0"/>
    <n v="1"/>
    <n v="1"/>
    <n v="0"/>
    <n v="0"/>
    <n v="49"/>
    <n v="0"/>
    <n v="0"/>
    <n v="0"/>
    <n v="0"/>
    <n v="13.67"/>
    <n v="10.1138329641642"/>
    <n v="1.03159239516593"/>
    <n v="8.8040980251093899"/>
    <n v="17.811199999999999"/>
    <n v="9.474609375"/>
    <n v="250"/>
    <n v="267"/>
    <n v="310.16995239257801"/>
    <n v="307.25363159179602"/>
    <n v="309.86911010742102"/>
    <n v="3"/>
    <n v="1"/>
    <n v="1"/>
  </r>
  <r>
    <x v="172"/>
    <x v="172"/>
    <x v="0"/>
    <x v="44"/>
    <x v="624"/>
    <n v="-4.6399999999999997"/>
    <n v="-6.5552306199999997"/>
    <n v="-6.4"/>
    <n v="4.6399999999999997"/>
    <n v="6.5552306199999997"/>
    <n v="6.4"/>
    <n v="1.2307025415506501"/>
    <n v="0.60418231527726995"/>
    <n v="0.55099999999999993"/>
    <n v="0.29800000000000004"/>
    <n v="0.36199999999999999"/>
    <n v="0.214"/>
    <x v="574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6.47720336914"/>
    <n v="279.01403808593699"/>
    <n v="279.65142822265602"/>
    <n v="1"/>
    <n v="0"/>
    <n v="0"/>
  </r>
  <r>
    <x v="172"/>
    <x v="172"/>
    <x v="0"/>
    <x v="44"/>
    <x v="625"/>
    <n v="-4.7300000000000004"/>
    <n v="-6.3598246600000001"/>
    <n v="-6.4"/>
    <n v="4.7300000000000004"/>
    <n v="6.3598246600000001"/>
    <n v="6.4"/>
    <n v="1.1248355695260099"/>
    <n v="0.18080952515353399"/>
    <n v="0.505"/>
    <n v="0.40400000000000003"/>
    <n v="0.36199999999999999"/>
    <n v="0.16200000000000001"/>
    <x v="575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2.64636230468699"/>
    <n v="279.36071777343699"/>
    <n v="279.41683959960898"/>
    <n v="1"/>
    <n v="1"/>
    <n v="1"/>
  </r>
  <r>
    <x v="172"/>
    <x v="172"/>
    <x v="0"/>
    <x v="44"/>
    <x v="626"/>
    <n v="-4.66"/>
    <n v="-6.5045523599999999"/>
    <n v="-6.4"/>
    <n v="4.66"/>
    <n v="6.5045523599999999"/>
    <n v="6.4"/>
    <n v="2.0551703286349801"/>
    <n v="1.2238094180577901"/>
    <n v="0.54299999999999993"/>
    <n v="0.32399999999999995"/>
    <n v="0.36199999999999999"/>
    <n v="0.59099999999999997"/>
    <x v="576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3.45715332031199"/>
    <n v="279.96862792968699"/>
    <n v="279.26834106445301"/>
    <n v="3"/>
    <n v="0"/>
    <n v="0"/>
  </r>
  <r>
    <x v="173"/>
    <x v="173"/>
    <x v="40"/>
    <x v="45"/>
    <x v="627"/>
    <n v="-5.76"/>
    <n v="-6.0647006000000001"/>
    <n v="-5.9"/>
    <n v="5.76"/>
    <n v="6.0647006000000001"/>
    <n v="5.9"/>
    <n v="1.82010727285699"/>
    <n v="0.12594396357027801"/>
    <n v="8.0999999999999961E-2"/>
    <n v="0.57299999999999995"/>
    <n v="0.66199999999999992"/>
    <n v="0.47799999999999998"/>
    <x v="577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07.70123291015599"/>
    <n v="213.523178100585"/>
    <n v="213.61395263671801"/>
    <n v="5"/>
    <n v="3"/>
    <n v="3"/>
  </r>
  <r>
    <x v="173"/>
    <x v="173"/>
    <x v="40"/>
    <x v="45"/>
    <x v="628"/>
    <n v="-5.81"/>
    <n v="-6.07376337"/>
    <n v="-5.9"/>
    <n v="5.81"/>
    <n v="6.07376337"/>
    <n v="5.9"/>
    <n v="1.89999944303945"/>
    <n v="0.16592101469214099"/>
    <n v="7.0999999999999952E-2"/>
    <n v="0.56899999999999995"/>
    <n v="0.66199999999999992"/>
    <n v="0.52100000000000002"/>
    <x v="578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08.28918457031199"/>
    <n v="214.02185058593699"/>
    <n v="214.89735412597599"/>
    <n v="5"/>
    <n v="3"/>
    <n v="3"/>
  </r>
  <r>
    <x v="173"/>
    <x v="173"/>
    <x v="40"/>
    <x v="45"/>
    <x v="629"/>
    <n v="-5.13"/>
    <n v="-6.2599992799999997"/>
    <n v="-6.1"/>
    <n v="5.13"/>
    <n v="6.2599992799999997"/>
    <n v="6.1"/>
    <n v="1.2999296889652501"/>
    <n v="0.89570002628114898"/>
    <n v="0.29000000000000004"/>
    <n v="0.45799999999999996"/>
    <n v="0.53800000000000003"/>
    <n v="0.246"/>
    <x v="579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10.313064575195"/>
    <n v="214.77033996582"/>
    <n v="212.32897949218699"/>
    <n v="4"/>
    <n v="4"/>
    <n v="4"/>
  </r>
  <r>
    <x v="174"/>
    <x v="174"/>
    <x v="0"/>
    <x v="24"/>
    <x v="630"/>
    <n v="-4.07"/>
    <n v="-7.8438448899999997"/>
    <n v="-7.6"/>
    <n v="4.07"/>
    <n v="7.8438448899999997"/>
    <n v="7.6"/>
    <n v="0.60835890044395702"/>
    <n v="0.16457977057402901"/>
    <n v="0.83199999999999996"/>
    <n v="1.100000000000001E-2"/>
    <n v="2.4000000000000021E-2"/>
    <n v="2.1999999999999999E-2"/>
    <x v="361"/>
    <n v="12"/>
    <n v="1"/>
    <n v="0"/>
    <n v="0"/>
    <n v="0"/>
    <n v="3"/>
    <n v="0"/>
    <n v="0"/>
    <n v="2"/>
    <n v="249.191993117332"/>
    <n v="3.67369999999999"/>
    <n v="9"/>
    <n v="3"/>
    <n v="1"/>
    <n v="2"/>
    <n v="1"/>
    <n v="0"/>
    <n v="0"/>
    <n v="0.105263157894736"/>
    <n v="19"/>
    <n v="0"/>
    <n v="0"/>
    <n v="66.570999999999998"/>
    <n v="25"/>
    <n v="2"/>
    <n v="0"/>
    <n v="0"/>
    <n v="0"/>
    <n v="0"/>
    <n v="2"/>
    <n v="0"/>
    <n v="3"/>
    <n v="0"/>
    <n v="0"/>
    <n v="26"/>
    <n v="0"/>
    <n v="0"/>
    <n v="0"/>
    <n v="0"/>
    <n v="60.36"/>
    <n v="10.016254094635601"/>
    <n v="0.97556924795154398"/>
    <n v="9.2670867451667807"/>
    <n v="14.409972299168899"/>
    <n v="5.9698216735253702"/>
    <n v="128"/>
    <n v="147"/>
    <n v="220.65132141113199"/>
    <n v="227.21827697753901"/>
    <n v="227.91564941406199"/>
    <n v="3"/>
    <n v="0"/>
    <n v="0"/>
  </r>
  <r>
    <x v="174"/>
    <x v="174"/>
    <x v="0"/>
    <x v="24"/>
    <x v="631"/>
    <n v="-4.1500000000000004"/>
    <n v="-7.8425459899999996"/>
    <n v="-7.6"/>
    <n v="4.1500000000000004"/>
    <n v="7.8425459899999996"/>
    <n v="7.6"/>
    <n v="1.1976859745884501"/>
    <n v="0.57643991268888295"/>
    <n v="0.80299999999999994"/>
    <n v="1.100000000000001E-2"/>
    <n v="2.4000000000000021E-2"/>
    <n v="0.19800000000000001"/>
    <x v="580"/>
    <n v="12"/>
    <n v="1"/>
    <n v="0"/>
    <n v="0"/>
    <n v="0"/>
    <n v="3"/>
    <n v="0"/>
    <n v="0"/>
    <n v="2"/>
    <n v="249.191993117332"/>
    <n v="3.67369999999999"/>
    <n v="9"/>
    <n v="3"/>
    <n v="1"/>
    <n v="2"/>
    <n v="1"/>
    <n v="0"/>
    <n v="0"/>
    <n v="0.105263157894736"/>
    <n v="19"/>
    <n v="0"/>
    <n v="0"/>
    <n v="66.570999999999998"/>
    <n v="25"/>
    <n v="2"/>
    <n v="0"/>
    <n v="0"/>
    <n v="0"/>
    <n v="0"/>
    <n v="2"/>
    <n v="0"/>
    <n v="3"/>
    <n v="0"/>
    <n v="0"/>
    <n v="26"/>
    <n v="0"/>
    <n v="0"/>
    <n v="0"/>
    <n v="0"/>
    <n v="60.36"/>
    <n v="10.016254094635601"/>
    <n v="0.97556924795154398"/>
    <n v="9.2670867451667807"/>
    <n v="14.409972299168899"/>
    <n v="5.9698216735253702"/>
    <n v="128"/>
    <n v="147"/>
    <n v="230.34353637695301"/>
    <n v="228.04827880859301"/>
    <n v="226.38032531738199"/>
    <n v="2"/>
    <n v="0"/>
    <n v="0"/>
  </r>
  <r>
    <x v="174"/>
    <x v="174"/>
    <x v="0"/>
    <x v="24"/>
    <x v="632"/>
    <n v="-4.5999999999999996"/>
    <n v="-7.8415393800000004"/>
    <n v="-7.6"/>
    <n v="4.5999999999999996"/>
    <n v="7.8415393800000004"/>
    <n v="7.6"/>
    <n v="3.1548608066121901"/>
    <n v="2.1163179443976499"/>
    <n v="0.57499999999999996"/>
    <n v="1.100000000000001E-2"/>
    <n v="2.4000000000000021E-2"/>
    <n v="0.96299999999999997"/>
    <x v="581"/>
    <n v="12"/>
    <n v="1"/>
    <n v="0"/>
    <n v="0"/>
    <n v="0"/>
    <n v="3"/>
    <n v="0"/>
    <n v="0"/>
    <n v="2"/>
    <n v="249.191993117332"/>
    <n v="3.67369999999999"/>
    <n v="9"/>
    <n v="3"/>
    <n v="1"/>
    <n v="2"/>
    <n v="1"/>
    <n v="0"/>
    <n v="0"/>
    <n v="0.105263157894736"/>
    <n v="19"/>
    <n v="0"/>
    <n v="0"/>
    <n v="66.570999999999998"/>
    <n v="25"/>
    <n v="2"/>
    <n v="0"/>
    <n v="0"/>
    <n v="0"/>
    <n v="0"/>
    <n v="2"/>
    <n v="0"/>
    <n v="3"/>
    <n v="0"/>
    <n v="0"/>
    <n v="26"/>
    <n v="0"/>
    <n v="0"/>
    <n v="0"/>
    <n v="0"/>
    <n v="60.36"/>
    <n v="10.016254094635601"/>
    <n v="0.97556924795154398"/>
    <n v="9.2670867451667807"/>
    <n v="14.409972299168899"/>
    <n v="5.9698216735253702"/>
    <n v="128"/>
    <n v="147"/>
    <n v="221.72373962402301"/>
    <n v="227.52651977539"/>
    <n v="227.27018737792901"/>
    <n v="2"/>
    <n v="0"/>
    <n v="0"/>
  </r>
  <r>
    <x v="175"/>
    <x v="175"/>
    <x v="41"/>
    <x v="46"/>
    <x v="633"/>
    <n v="-4.13"/>
    <n v="-7.3760161399999999"/>
    <n v="-7.1"/>
    <n v="4.13"/>
    <n v="7.3760161399999999"/>
    <n v="7.1"/>
    <n v="0.67389148362784201"/>
    <n v="0.310915844294336"/>
    <n v="0.81200000000000006"/>
    <n v="5.5000000000000049E-2"/>
    <n v="0.10099999999999998"/>
    <n v="3.1E-2"/>
    <x v="582"/>
    <n v="17"/>
    <n v="1"/>
    <n v="0"/>
    <n v="0"/>
    <n v="0"/>
    <n v="2"/>
    <n v="0"/>
    <n v="0"/>
    <n v="4"/>
    <n v="272.38799381256098"/>
    <n v="7.2851999999999997"/>
    <n v="26"/>
    <n v="2"/>
    <n v="2"/>
    <n v="2"/>
    <n v="0"/>
    <n v="1"/>
    <n v="0"/>
    <n v="0"/>
    <n v="23"/>
    <n v="0"/>
    <n v="0"/>
    <n v="107.070799999999"/>
    <n v="44"/>
    <n v="0"/>
    <n v="0"/>
    <n v="0"/>
    <n v="0"/>
    <n v="0"/>
    <n v="0"/>
    <n v="0"/>
    <n v="2"/>
    <n v="0"/>
    <n v="0"/>
    <n v="47"/>
    <n v="0"/>
    <n v="0"/>
    <n v="0"/>
    <n v="0"/>
    <n v="40.46"/>
    <n v="11.0269583888245"/>
    <n v="0.97174599434363296"/>
    <n v="10.347572774172001"/>
    <n v="13.6483931947069"/>
    <n v="4.75"/>
    <n v="254"/>
    <n v="300"/>
    <n v="247.80436706542901"/>
    <n v="249.04838562011699"/>
    <n v="249.05992126464801"/>
    <n v="1"/>
    <n v="1"/>
    <n v="1"/>
  </r>
  <r>
    <x v="176"/>
    <x v="176"/>
    <x v="0"/>
    <x v="0"/>
    <x v="634"/>
    <n v="-5.01"/>
    <n v="-6.3508768099999999"/>
    <n v="-6"/>
    <n v="5.01"/>
    <n v="6.3508768099999999"/>
    <n v="6"/>
    <n v="1.3609220961206401"/>
    <n v="0.75234514933586805"/>
    <n v="0.35199999999999998"/>
    <n v="0.40700000000000003"/>
    <n v="0.6"/>
    <n v="0.27600000000000002"/>
    <x v="583"/>
    <n v="12"/>
    <n v="1"/>
    <n v="0"/>
    <n v="0"/>
    <n v="0"/>
    <n v="2"/>
    <n v="0"/>
    <n v="0"/>
    <n v="2"/>
    <n v="269.12699341773902"/>
    <n v="4.45"/>
    <n v="12"/>
    <n v="2"/>
    <n v="2"/>
    <n v="2"/>
    <n v="0"/>
    <n v="0"/>
    <n v="0"/>
    <n v="0.11111111111111099"/>
    <n v="18"/>
    <n v="0"/>
    <n v="0"/>
    <n v="81.206999999999994"/>
    <n v="27"/>
    <n v="2"/>
    <n v="0"/>
    <n v="0"/>
    <n v="2"/>
    <n v="0"/>
    <n v="0"/>
    <n v="0"/>
    <n v="2"/>
    <n v="0"/>
    <n v="0"/>
    <n v="28"/>
    <n v="0"/>
    <n v="0"/>
    <n v="0"/>
    <n v="0"/>
    <n v="40.46"/>
    <n v="9.1018383991058496"/>
    <n v="0.96960725519796798"/>
    <n v="8.3871393291580691"/>
    <n v="13.432098765432"/>
    <n v="5.76"/>
    <n v="134"/>
    <n v="150"/>
    <n v="233.27381896972599"/>
    <n v="230.56831359863199"/>
    <n v="234.64328002929599"/>
    <n v="0"/>
    <n v="0"/>
    <n v="0"/>
  </r>
  <r>
    <x v="176"/>
    <x v="176"/>
    <x v="0"/>
    <x v="0"/>
    <x v="635"/>
    <n v="-5"/>
    <n v="-6.4432210899999998"/>
    <n v="-6.1"/>
    <n v="5"/>
    <n v="6.4432210899999998"/>
    <n v="6.1"/>
    <n v="1.66096374857469"/>
    <n v="0.90489004156539399"/>
    <n v="0.35899999999999999"/>
    <n v="0.35699999999999998"/>
    <n v="0.53800000000000003"/>
    <n v="0.40799999999999997"/>
    <x v="584"/>
    <n v="12"/>
    <n v="1"/>
    <n v="0"/>
    <n v="0"/>
    <n v="0"/>
    <n v="2"/>
    <n v="0"/>
    <n v="0"/>
    <n v="2"/>
    <n v="269.12699341773902"/>
    <n v="4.45"/>
    <n v="12"/>
    <n v="2"/>
    <n v="2"/>
    <n v="2"/>
    <n v="0"/>
    <n v="0"/>
    <n v="0"/>
    <n v="0.11111111111111099"/>
    <n v="18"/>
    <n v="0"/>
    <n v="0"/>
    <n v="81.206999999999994"/>
    <n v="27"/>
    <n v="2"/>
    <n v="0"/>
    <n v="0"/>
    <n v="2"/>
    <n v="0"/>
    <n v="0"/>
    <n v="0"/>
    <n v="2"/>
    <n v="0"/>
    <n v="0"/>
    <n v="28"/>
    <n v="0"/>
    <n v="0"/>
    <n v="0"/>
    <n v="0"/>
    <n v="40.46"/>
    <n v="9.1018383991058496"/>
    <n v="0.96960725519796798"/>
    <n v="8.3871393291580691"/>
    <n v="13.432098765432"/>
    <n v="5.76"/>
    <n v="134"/>
    <n v="150"/>
    <n v="240.53741455078099"/>
    <n v="244.66323852539"/>
    <n v="240.04525756835901"/>
    <n v="0"/>
    <n v="1"/>
    <n v="1"/>
  </r>
  <r>
    <x v="176"/>
    <x v="176"/>
    <x v="0"/>
    <x v="0"/>
    <x v="636"/>
    <n v="-4.9400000000000004"/>
    <n v="-6.44146967"/>
    <n v="-6.1"/>
    <n v="4.9400000000000004"/>
    <n v="6.44146967"/>
    <n v="6.1"/>
    <n v="0.40938446342731999"/>
    <n v="0.142248397946553"/>
    <n v="0.39"/>
    <n v="0.35799999999999998"/>
    <n v="0.53800000000000003"/>
    <n v="6.0000000000000001E-3"/>
    <x v="585"/>
    <n v="12"/>
    <n v="1"/>
    <n v="0"/>
    <n v="0"/>
    <n v="0"/>
    <n v="2"/>
    <n v="0"/>
    <n v="0"/>
    <n v="2"/>
    <n v="269.12699341773902"/>
    <n v="4.45"/>
    <n v="12"/>
    <n v="2"/>
    <n v="2"/>
    <n v="2"/>
    <n v="0"/>
    <n v="0"/>
    <n v="0"/>
    <n v="0.11111111111111099"/>
    <n v="18"/>
    <n v="0"/>
    <n v="0"/>
    <n v="81.206999999999994"/>
    <n v="27"/>
    <n v="2"/>
    <n v="0"/>
    <n v="0"/>
    <n v="2"/>
    <n v="0"/>
    <n v="0"/>
    <n v="0"/>
    <n v="2"/>
    <n v="0"/>
    <n v="0"/>
    <n v="28"/>
    <n v="0"/>
    <n v="0"/>
    <n v="0"/>
    <n v="0"/>
    <n v="40.46"/>
    <n v="9.1018383991058496"/>
    <n v="0.96960725519796798"/>
    <n v="8.3871393291580691"/>
    <n v="13.432098765432"/>
    <n v="5.76"/>
    <n v="134"/>
    <n v="150"/>
    <n v="235.48670959472599"/>
    <n v="234.75100708007801"/>
    <n v="238.98571777343699"/>
    <n v="0"/>
    <n v="1"/>
    <n v="1"/>
  </r>
  <r>
    <x v="45"/>
    <x v="45"/>
    <x v="17"/>
    <x v="1"/>
    <x v="637"/>
    <n v="-5.18"/>
    <n v="-7.0333609600000004"/>
    <n v="-7"/>
    <n v="5.18"/>
    <n v="7.0333609600000004"/>
    <n v="7"/>
    <n v="1.6342076516547399"/>
    <n v="0.87830696743841696"/>
    <n v="0.26400000000000001"/>
    <n v="0.12"/>
    <n v="0.129"/>
    <n v="0.39700000000000002"/>
    <x v="586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6.41247558593699"/>
    <n v="253.14447021484301"/>
    <n v="251.03562927246"/>
    <n v="4"/>
    <n v="1"/>
    <n v="1"/>
  </r>
  <r>
    <x v="45"/>
    <x v="45"/>
    <x v="17"/>
    <x v="1"/>
    <x v="638"/>
    <n v="-4.93"/>
    <n v="-7.1572885499999996"/>
    <n v="-6.9"/>
    <n v="4.93"/>
    <n v="7.1572885499999996"/>
    <n v="6.9"/>
    <n v="1.7522291030638599"/>
    <n v="1.18721491972352"/>
    <n v="0.39500000000000002"/>
    <n v="9.1999999999999971E-2"/>
    <n v="0.15800000000000003"/>
    <n v="0.45100000000000001"/>
    <x v="587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8.40936279296801"/>
    <n v="251.554763793945"/>
    <n v="251.925369262695"/>
    <n v="3"/>
    <n v="1"/>
    <n v="1"/>
  </r>
  <r>
    <x v="45"/>
    <x v="45"/>
    <x v="17"/>
    <x v="1"/>
    <x v="639"/>
    <n v="-5.05"/>
    <n v="-7.0464954400000002"/>
    <n v="-6.9"/>
    <n v="5.05"/>
    <n v="7.0464954400000002"/>
    <n v="6.9"/>
    <n v="1.70504059442367"/>
    <n v="1.0608259285728501"/>
    <n v="0.32999999999999996"/>
    <n v="0.11599999999999999"/>
    <n v="0.15800000000000003"/>
    <n v="0.43"/>
    <x v="588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8.829986572265"/>
    <n v="253.48896789550699"/>
    <n v="251.78860473632801"/>
    <n v="1"/>
    <n v="1"/>
    <n v="1"/>
  </r>
  <r>
    <x v="177"/>
    <x v="177"/>
    <x v="42"/>
    <x v="47"/>
    <x v="640"/>
    <n v="-3.61"/>
    <n v="-5.6487207399999999"/>
    <n v="-5.6"/>
    <n v="3.61"/>
    <n v="5.6487207399999999"/>
    <n v="5.6"/>
    <n v="1.92588768322423"/>
    <n v="1.0522159217056899"/>
    <n v="0.95099999999999996"/>
    <n v="0.79800000000000004"/>
    <n v="0.81"/>
    <n v="0.53200000000000003"/>
    <x v="589"/>
    <n v="6"/>
    <n v="6"/>
    <n v="0"/>
    <n v="0"/>
    <n v="0"/>
    <n v="1"/>
    <n v="0"/>
    <n v="0"/>
    <n v="1"/>
    <n v="178.27499604225099"/>
    <n v="5.8059000000000003"/>
    <n v="19"/>
    <n v="1"/>
    <n v="1"/>
    <n v="1"/>
    <n v="0"/>
    <n v="0"/>
    <n v="0"/>
    <n v="0.30769230769230699"/>
    <n v="13"/>
    <n v="0"/>
    <n v="0"/>
    <n v="76.989000000000004"/>
    <n v="31"/>
    <n v="0"/>
    <n v="0"/>
    <n v="0"/>
    <n v="0"/>
    <n v="0"/>
    <n v="0"/>
    <n v="0"/>
    <n v="1"/>
    <n v="0"/>
    <n v="0"/>
    <n v="31"/>
    <n v="0"/>
    <n v="0"/>
    <n v="0"/>
    <n v="0"/>
    <n v="20.23"/>
    <n v="9.8894541496356094"/>
    <n v="0.96869244236671903"/>
    <n v="9.2090753650081005"/>
    <n v="11.076923076923"/>
    <n v="5.671875"/>
    <n v="154"/>
    <n v="148"/>
    <n v="202.60974121093699"/>
    <n v="196.28741455078099"/>
    <n v="194.95985412597599"/>
    <n v="0"/>
    <n v="0"/>
    <n v="0"/>
  </r>
  <r>
    <x v="177"/>
    <x v="177"/>
    <x v="42"/>
    <x v="47"/>
    <x v="641"/>
    <n v="-3.48"/>
    <n v="-5.80263376"/>
    <n v="-5.6"/>
    <n v="3.48"/>
    <n v="5.80263376"/>
    <n v="5.6"/>
    <n v="1.8203423265196099"/>
    <n v="1.0466210279685499"/>
    <n v="0.97"/>
    <n v="0.72399999999999998"/>
    <n v="0.81"/>
    <n v="0.47899999999999998"/>
    <x v="590"/>
    <n v="6"/>
    <n v="6"/>
    <n v="0"/>
    <n v="0"/>
    <n v="0"/>
    <n v="1"/>
    <n v="0"/>
    <n v="0"/>
    <n v="1"/>
    <n v="178.27499604225099"/>
    <n v="5.8059000000000003"/>
    <n v="19"/>
    <n v="1"/>
    <n v="1"/>
    <n v="1"/>
    <n v="0"/>
    <n v="0"/>
    <n v="0"/>
    <n v="0.30769230769230699"/>
    <n v="13"/>
    <n v="0"/>
    <n v="0"/>
    <n v="76.989000000000004"/>
    <n v="31"/>
    <n v="0"/>
    <n v="0"/>
    <n v="0"/>
    <n v="0"/>
    <n v="0"/>
    <n v="0"/>
    <n v="0"/>
    <n v="1"/>
    <n v="0"/>
    <n v="0"/>
    <n v="31"/>
    <n v="0"/>
    <n v="0"/>
    <n v="0"/>
    <n v="0"/>
    <n v="20.23"/>
    <n v="9.8894541496356094"/>
    <n v="0.96869244236671903"/>
    <n v="9.2090753650081005"/>
    <n v="11.076923076923"/>
    <n v="5.671875"/>
    <n v="154"/>
    <n v="148"/>
    <n v="198.01518249511699"/>
    <n v="198.255615234375"/>
    <n v="197.93632507324199"/>
    <n v="0"/>
    <n v="0"/>
    <n v="0"/>
  </r>
  <r>
    <x v="177"/>
    <x v="177"/>
    <x v="42"/>
    <x v="47"/>
    <x v="642"/>
    <n v="-3.7"/>
    <n v="-5.6292634000000001"/>
    <n v="-5.4"/>
    <n v="3.7"/>
    <n v="5.6292634000000001"/>
    <n v="5.4"/>
    <n v="2.1928306271974001"/>
    <n v="0.91252933805222403"/>
    <n v="0.93399999999999994"/>
    <n v="0.80800000000000005"/>
    <n v="0.88800000000000001"/>
    <n v="0.65500000000000003"/>
    <x v="591"/>
    <n v="6"/>
    <n v="6"/>
    <n v="0"/>
    <n v="0"/>
    <n v="0"/>
    <n v="1"/>
    <n v="0"/>
    <n v="0"/>
    <n v="1"/>
    <n v="178.27499604225099"/>
    <n v="5.8059000000000003"/>
    <n v="19"/>
    <n v="1"/>
    <n v="1"/>
    <n v="1"/>
    <n v="0"/>
    <n v="0"/>
    <n v="0"/>
    <n v="0.30769230769230699"/>
    <n v="13"/>
    <n v="0"/>
    <n v="0"/>
    <n v="76.989000000000004"/>
    <n v="31"/>
    <n v="0"/>
    <n v="0"/>
    <n v="0"/>
    <n v="0"/>
    <n v="0"/>
    <n v="0"/>
    <n v="0"/>
    <n v="1"/>
    <n v="0"/>
    <n v="0"/>
    <n v="31"/>
    <n v="0"/>
    <n v="0"/>
    <n v="0"/>
    <n v="0"/>
    <n v="20.23"/>
    <n v="9.8894541496356094"/>
    <n v="0.96869244236671903"/>
    <n v="9.2090753650081005"/>
    <n v="11.076923076923"/>
    <n v="5.671875"/>
    <n v="154"/>
    <n v="148"/>
    <n v="196.24333190917901"/>
    <n v="201.19418334960901"/>
    <n v="192.98034667968699"/>
    <n v="0"/>
    <n v="1"/>
    <n v="0"/>
  </r>
  <r>
    <x v="178"/>
    <x v="178"/>
    <x v="27"/>
    <x v="1"/>
    <x v="643"/>
    <n v="-5.8"/>
    <n v="-6.2679367099999999"/>
    <n v="-6.1"/>
    <n v="5.8"/>
    <n v="6.2679367099999999"/>
    <n v="6.1"/>
    <n v="1.52720739222672"/>
    <n v="0.90125497256465004"/>
    <n v="7.2999999999999954E-2"/>
    <n v="0.45199999999999996"/>
    <n v="0.53800000000000003"/>
    <n v="0.35199999999999998"/>
    <x v="26"/>
    <n v="11"/>
    <n v="7"/>
    <n v="0"/>
    <n v="1"/>
    <n v="0"/>
    <n v="2"/>
    <n v="0"/>
    <n v="0"/>
    <n v="2"/>
    <n v="291.43499386310498"/>
    <n v="8.9772999999999996"/>
    <n v="31"/>
    <n v="2"/>
    <n v="2"/>
    <n v="1"/>
    <n v="0"/>
    <n v="1"/>
    <n v="1"/>
    <n v="0.31818181818181801"/>
    <n v="22"/>
    <n v="0"/>
    <n v="0"/>
    <n v="120.011899999999"/>
    <n v="50"/>
    <n v="0"/>
    <n v="0"/>
    <n v="0"/>
    <n v="0"/>
    <n v="0"/>
    <n v="0"/>
    <n v="1"/>
    <n v="2"/>
    <n v="0"/>
    <n v="0"/>
    <n v="51"/>
    <n v="0"/>
    <n v="0"/>
    <n v="0"/>
    <n v="0"/>
    <n v="46.07"/>
    <n v="9.8204377067418402"/>
    <n v="0.95869946539238504"/>
    <n v="9.2434997214924302"/>
    <n v="17.355371900826398"/>
    <n v="8.0222222222222204"/>
    <n v="263"/>
    <n v="272"/>
    <n v="295.52066040039"/>
    <n v="299.96905517578102"/>
    <n v="303.85095214843699"/>
    <n v="2"/>
    <n v="1"/>
    <n v="1"/>
  </r>
  <r>
    <x v="178"/>
    <x v="178"/>
    <x v="27"/>
    <x v="1"/>
    <x v="644"/>
    <n v="-4.92"/>
    <n v="-6.1861238500000004"/>
    <n v="-6.1"/>
    <n v="4.92"/>
    <n v="6.1861238500000004"/>
    <n v="6.1"/>
    <n v="1.6286780186874299"/>
    <n v="0.98475590337005603"/>
    <n v="0.40300000000000002"/>
    <n v="0.502"/>
    <n v="0.53800000000000003"/>
    <n v="0.39500000000000002"/>
    <x v="592"/>
    <n v="11"/>
    <n v="7"/>
    <n v="0"/>
    <n v="1"/>
    <n v="0"/>
    <n v="2"/>
    <n v="0"/>
    <n v="0"/>
    <n v="2"/>
    <n v="291.43499386310498"/>
    <n v="8.9772999999999996"/>
    <n v="31"/>
    <n v="2"/>
    <n v="2"/>
    <n v="1"/>
    <n v="0"/>
    <n v="1"/>
    <n v="1"/>
    <n v="0.31818181818181801"/>
    <n v="22"/>
    <n v="0"/>
    <n v="0"/>
    <n v="120.011899999999"/>
    <n v="50"/>
    <n v="0"/>
    <n v="0"/>
    <n v="0"/>
    <n v="0"/>
    <n v="0"/>
    <n v="0"/>
    <n v="1"/>
    <n v="2"/>
    <n v="0"/>
    <n v="0"/>
    <n v="51"/>
    <n v="0"/>
    <n v="0"/>
    <n v="0"/>
    <n v="0"/>
    <n v="46.07"/>
    <n v="9.8204377067418402"/>
    <n v="0.95869946539238504"/>
    <n v="9.2434997214924302"/>
    <n v="17.355371900826398"/>
    <n v="8.0222222222222204"/>
    <n v="263"/>
    <n v="272"/>
    <n v="302.12362670898398"/>
    <n v="299.84390258789"/>
    <n v="296.068115234375"/>
    <n v="1"/>
    <n v="2"/>
    <n v="1"/>
  </r>
  <r>
    <x v="93"/>
    <x v="93"/>
    <x v="8"/>
    <x v="6"/>
    <x v="645"/>
    <n v="-4.49"/>
    <n v="-6.6559271799999999"/>
    <n v="-6.6"/>
    <n v="4.49"/>
    <n v="6.6559271799999999"/>
    <n v="6.6"/>
    <n v="0.79367295585827002"/>
    <n v="0.54009912395837301"/>
    <n v="0.63800000000000001"/>
    <n v="0.25600000000000001"/>
    <n v="0.26800000000000002"/>
    <n v="4.9000000000000002E-2"/>
    <x v="474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48.43794250488199"/>
    <n v="251.61408996582"/>
    <n v="252.83770751953099"/>
    <n v="1"/>
    <n v="1"/>
    <n v="1"/>
  </r>
  <r>
    <x v="93"/>
    <x v="93"/>
    <x v="8"/>
    <x v="6"/>
    <x v="646"/>
    <n v="-5.21"/>
    <n v="-6.8789329500000003"/>
    <n v="-6.9"/>
    <n v="5.21"/>
    <n v="6.8789329500000003"/>
    <n v="6.9"/>
    <n v="1.1744573057880101"/>
    <n v="0.79505513548439999"/>
    <n v="0.249"/>
    <n v="0.17000000000000004"/>
    <n v="0.15800000000000003"/>
    <n v="0.188"/>
    <x v="593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49.31311035156199"/>
    <n v="254.31408691406199"/>
    <n v="253.91990661621"/>
    <n v="1"/>
    <n v="1"/>
    <n v="1"/>
  </r>
  <r>
    <x v="93"/>
    <x v="93"/>
    <x v="8"/>
    <x v="6"/>
    <x v="647"/>
    <n v="-4.9400000000000004"/>
    <n v="-6.64985085"/>
    <n v="-6.7"/>
    <n v="4.9400000000000004"/>
    <n v="6.64985085"/>
    <n v="6.7"/>
    <n v="0.55622764393448598"/>
    <n v="0.34046609082297902"/>
    <n v="0.39"/>
    <n v="0.26"/>
    <n v="0.22899999999999998"/>
    <n v="1.7000000000000001E-2"/>
    <x v="594"/>
    <n v="11"/>
    <n v="5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1052631578947301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873424590887501"/>
    <n v="1.0840893074161"/>
    <n v="9.9524413806713703"/>
    <n v="14.409972299168899"/>
    <n v="6.9631999999999996"/>
    <n v="217"/>
    <n v="222"/>
    <n v="248.34532165527301"/>
    <n v="252.73388671875"/>
    <n v="253.33746337890599"/>
    <n v="1"/>
    <n v="1"/>
    <n v="1"/>
  </r>
  <r>
    <x v="43"/>
    <x v="43"/>
    <x v="12"/>
    <x v="1"/>
    <x v="648"/>
    <n v="-5.08"/>
    <n v="-7.7876720400000004"/>
    <n v="-7.4"/>
    <n v="5.08"/>
    <n v="7.7876720400000004"/>
    <n v="7.4"/>
    <n v="3.1558676570795501"/>
    <n v="1.61846403054832"/>
    <n v="0.31499999999999995"/>
    <n v="1.5000000000000013E-2"/>
    <n v="4.500000000000004E-2"/>
    <n v="0.96399999999999997"/>
    <x v="595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305.534576416015"/>
    <n v="302.28268432617102"/>
    <n v="303.246978759765"/>
    <n v="2"/>
    <n v="1"/>
    <n v="1"/>
  </r>
  <r>
    <x v="43"/>
    <x v="43"/>
    <x v="12"/>
    <x v="1"/>
    <x v="649"/>
    <n v="-3.77"/>
    <n v="-7.4308528899999997"/>
    <n v="-6.9"/>
    <n v="3.77"/>
    <n v="7.4308528899999997"/>
    <n v="6.9"/>
    <n v="3.1002838589842101"/>
    <n v="1.58888661029937"/>
    <n v="0.91900000000000004"/>
    <n v="4.2000000000000037E-2"/>
    <n v="0.15800000000000003"/>
    <n v="0.95399999999999996"/>
    <x v="596"/>
    <n v="15"/>
    <n v="2"/>
    <n v="0"/>
    <n v="0"/>
    <n v="0"/>
    <n v="2"/>
    <n v="0"/>
    <n v="0"/>
    <n v="3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95.90170288085898"/>
    <n v="302.49050903320301"/>
    <n v="303.99407958984301"/>
    <n v="2"/>
    <n v="2"/>
    <n v="2"/>
  </r>
  <r>
    <x v="43"/>
    <x v="43"/>
    <x v="12"/>
    <x v="1"/>
    <x v="650"/>
    <n v="-4.8899999999999997"/>
    <n v="-7.8299279200000003"/>
    <n v="-7.4"/>
    <n v="4.8899999999999997"/>
    <n v="7.8299279200000003"/>
    <n v="7.4"/>
    <n v="3.0285538843167799"/>
    <n v="1.9247436487437799"/>
    <n v="0.41800000000000004"/>
    <n v="1.2000000000000011E-2"/>
    <n v="4.500000000000004E-2"/>
    <n v="0.93899999999999995"/>
    <x v="597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98.89224243164"/>
    <n v="303.65573120117102"/>
    <n v="303.92004394531199"/>
    <n v="2"/>
    <n v="1"/>
    <n v="1"/>
  </r>
  <r>
    <x v="179"/>
    <x v="179"/>
    <x v="33"/>
    <x v="29"/>
    <x v="651"/>
    <n v="-5.2"/>
    <n v="-7.0681242900000001"/>
    <n v="-7.1"/>
    <n v="5.2"/>
    <n v="7.0681242900000001"/>
    <n v="7.1"/>
    <n v="1.21074488880012"/>
    <n v="0.835408092438095"/>
    <n v="0.252"/>
    <n v="0.11199999999999999"/>
    <n v="0.10099999999999998"/>
    <n v="0.20399999999999999"/>
    <x v="598"/>
    <n v="13"/>
    <n v="2"/>
    <n v="2"/>
    <n v="0"/>
    <n v="0"/>
    <n v="0"/>
    <n v="0"/>
    <n v="0"/>
    <n v="3"/>
    <n v="228.33899545669499"/>
    <n v="7.6012000000000004"/>
    <n v="20"/>
    <n v="0"/>
    <n v="2"/>
    <n v="1"/>
    <n v="0"/>
    <n v="0"/>
    <n v="1"/>
    <n v="0.157894736842105"/>
    <n v="19"/>
    <n v="2"/>
    <n v="0"/>
    <n v="92.488699999999895"/>
    <n v="37"/>
    <n v="0"/>
    <n v="0"/>
    <n v="0"/>
    <n v="0"/>
    <n v="0"/>
    <n v="0"/>
    <n v="2"/>
    <n v="0"/>
    <n v="0"/>
    <n v="0"/>
    <n v="39"/>
    <n v="0"/>
    <n v="0"/>
    <n v="0"/>
    <n v="0"/>
    <n v="32.4"/>
    <n v="9.9380698113618102"/>
    <n v="1.0133551461341199"/>
    <n v="8.8070946294345305"/>
    <n v="12.0554016620498"/>
    <n v="5.76"/>
    <n v="202"/>
    <n v="222"/>
    <n v="234.33345031738199"/>
    <n v="231.28501892089801"/>
    <n v="230.88330078125"/>
    <n v="1"/>
    <n v="1"/>
    <n v="1"/>
  </r>
  <r>
    <x v="179"/>
    <x v="179"/>
    <x v="33"/>
    <x v="29"/>
    <x v="652"/>
    <n v="-5.34"/>
    <n v="-7.06557178"/>
    <n v="-7.1"/>
    <n v="5.34"/>
    <n v="7.06557178"/>
    <n v="7.1"/>
    <n v="1.03549638670804"/>
    <n v="0.69396827481371004"/>
    <n v="0.19499999999999995"/>
    <n v="0.11299999999999999"/>
    <n v="0.10099999999999998"/>
    <n v="0.122"/>
    <x v="599"/>
    <n v="13"/>
    <n v="2"/>
    <n v="2"/>
    <n v="0"/>
    <n v="0"/>
    <n v="0"/>
    <n v="0"/>
    <n v="0"/>
    <n v="3"/>
    <n v="228.33899545669499"/>
    <n v="7.6012000000000004"/>
    <n v="20"/>
    <n v="0"/>
    <n v="2"/>
    <n v="1"/>
    <n v="0"/>
    <n v="0"/>
    <n v="1"/>
    <n v="0.157894736842105"/>
    <n v="19"/>
    <n v="2"/>
    <n v="0"/>
    <n v="92.488699999999895"/>
    <n v="37"/>
    <n v="0"/>
    <n v="0"/>
    <n v="0"/>
    <n v="0"/>
    <n v="0"/>
    <n v="0"/>
    <n v="2"/>
    <n v="0"/>
    <n v="0"/>
    <n v="0"/>
    <n v="39"/>
    <n v="0"/>
    <n v="0"/>
    <n v="0"/>
    <n v="0"/>
    <n v="32.4"/>
    <n v="9.9380698113618102"/>
    <n v="1.0133551461341199"/>
    <n v="8.8070946294345305"/>
    <n v="12.0554016620498"/>
    <n v="5.76"/>
    <n v="202"/>
    <n v="222"/>
    <n v="233.63993835449199"/>
    <n v="231.11299133300699"/>
    <n v="231.35380554199199"/>
    <n v="1"/>
    <n v="1"/>
    <n v="1"/>
  </r>
  <r>
    <x v="179"/>
    <x v="179"/>
    <x v="33"/>
    <x v="29"/>
    <x v="653"/>
    <n v="-5.33"/>
    <n v="-7.2252287900000001"/>
    <n v="-7.3"/>
    <n v="5.33"/>
    <n v="7.2252287900000001"/>
    <n v="7.3"/>
    <n v="1.4278012012778301"/>
    <n v="0.90607172065068897"/>
    <n v="0.19999999999999996"/>
    <n v="7.8999999999999959E-2"/>
    <n v="6.1000000000000054E-2"/>
    <n v="0.309"/>
    <x v="467"/>
    <n v="13"/>
    <n v="2"/>
    <n v="2"/>
    <n v="0"/>
    <n v="0"/>
    <n v="0"/>
    <n v="0"/>
    <n v="0"/>
    <n v="3"/>
    <n v="228.33899545669499"/>
    <n v="7.6012000000000004"/>
    <n v="20"/>
    <n v="0"/>
    <n v="2"/>
    <n v="1"/>
    <n v="0"/>
    <n v="0"/>
    <n v="1"/>
    <n v="0.157894736842105"/>
    <n v="19"/>
    <n v="2"/>
    <n v="0"/>
    <n v="92.488699999999895"/>
    <n v="37"/>
    <n v="0"/>
    <n v="0"/>
    <n v="0"/>
    <n v="0"/>
    <n v="0"/>
    <n v="0"/>
    <n v="2"/>
    <n v="0"/>
    <n v="0"/>
    <n v="0"/>
    <n v="39"/>
    <n v="0"/>
    <n v="0"/>
    <n v="0"/>
    <n v="0"/>
    <n v="32.4"/>
    <n v="9.9380698113618102"/>
    <n v="1.0133551461341199"/>
    <n v="8.8070946294345305"/>
    <n v="12.0554016620498"/>
    <n v="5.76"/>
    <n v="202"/>
    <n v="222"/>
    <n v="234.90423583984301"/>
    <n v="233.72627258300699"/>
    <n v="236.48614501953099"/>
    <n v="2"/>
    <n v="2"/>
    <n v="2"/>
  </r>
  <r>
    <x v="154"/>
    <x v="154"/>
    <x v="0"/>
    <x v="24"/>
    <x v="654"/>
    <n v="-5.46"/>
    <n v="-6.8486299500000003"/>
    <n v="-6.7"/>
    <n v="5.46"/>
    <n v="6.8486299500000003"/>
    <n v="6.7"/>
    <n v="2.2596550750724198"/>
    <n v="0.97778512041218302"/>
    <n v="0.15600000000000003"/>
    <n v="0.17800000000000005"/>
    <n v="0.22899999999999998"/>
    <n v="0.68200000000000005"/>
    <x v="600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298.14138793945301"/>
    <n v="296.15890502929602"/>
    <n v="296.572509765625"/>
    <n v="2"/>
    <n v="1"/>
    <n v="2"/>
  </r>
  <r>
    <x v="154"/>
    <x v="154"/>
    <x v="0"/>
    <x v="24"/>
    <x v="655"/>
    <n v="-5.69"/>
    <n v="-6.6496157599999997"/>
    <n v="-6.5"/>
    <n v="5.69"/>
    <n v="6.6496157599999997"/>
    <n v="6.5"/>
    <n v="2.0910371462028099"/>
    <n v="0.72994385163061004"/>
    <n v="9.3999999999999972E-2"/>
    <n v="0.26"/>
    <n v="0.31299999999999994"/>
    <n v="0.61"/>
    <x v="601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301.54916381835898"/>
    <n v="306.03338623046801"/>
    <n v="306.62554931640602"/>
    <n v="1"/>
    <n v="3"/>
    <n v="3"/>
  </r>
  <r>
    <x v="154"/>
    <x v="154"/>
    <x v="0"/>
    <x v="24"/>
    <x v="656"/>
    <n v="-5.2"/>
    <n v="-6.6815919900000003"/>
    <n v="-6.5"/>
    <n v="5.2"/>
    <n v="6.6815919900000003"/>
    <n v="6.5"/>
    <n v="2.2365828884881398"/>
    <n v="0.96863317941075"/>
    <n v="0.252"/>
    <n v="0.245"/>
    <n v="0.31299999999999994"/>
    <n v="0.67100000000000004"/>
    <x v="602"/>
    <n v="12"/>
    <n v="7"/>
    <n v="0"/>
    <n v="1"/>
    <n v="0"/>
    <n v="2"/>
    <n v="0"/>
    <n v="0"/>
    <n v="2"/>
    <n v="299.41399347782101"/>
    <n v="8.1163999999999898"/>
    <n v="27"/>
    <n v="2"/>
    <n v="2"/>
    <n v="1"/>
    <n v="0"/>
    <n v="1"/>
    <n v="1"/>
    <n v="0.30434782608695599"/>
    <n v="23"/>
    <n v="0"/>
    <n v="0"/>
    <n v="119.139899999999"/>
    <n v="47"/>
    <n v="0"/>
    <n v="0"/>
    <n v="0"/>
    <n v="0"/>
    <n v="0"/>
    <n v="0"/>
    <n v="1"/>
    <n v="2"/>
    <n v="0"/>
    <n v="0"/>
    <n v="48"/>
    <n v="0"/>
    <n v="0"/>
    <n v="0"/>
    <n v="0"/>
    <n v="46.07"/>
    <n v="13.5332255417276"/>
    <n v="0.96654780150668396"/>
    <n v="13.001610184857499"/>
    <n v="18.340264650283501"/>
    <n v="8.7408949011446406"/>
    <n v="237"/>
    <n v="243"/>
    <n v="298.76040649414"/>
    <n v="304.83868408203102"/>
    <n v="307.89279174804602"/>
    <n v="1"/>
    <n v="3"/>
    <n v="3"/>
  </r>
  <r>
    <x v="180"/>
    <x v="180"/>
    <x v="0"/>
    <x v="34"/>
    <x v="657"/>
    <n v="-5.21"/>
    <n v="-6.8469262100000003"/>
    <n v="-6.7"/>
    <n v="5.21"/>
    <n v="6.8469262100000003"/>
    <n v="6.7"/>
    <n v="1.8348437793655099"/>
    <n v="1.0441013268289601"/>
    <n v="0.249"/>
    <n v="0.17900000000000005"/>
    <n v="0.22899999999999998"/>
    <n v="0.48599999999999999"/>
    <x v="603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84.95227050781199"/>
    <n v="284.970947265625"/>
    <n v="284.32275390625"/>
    <n v="2"/>
    <n v="2"/>
    <n v="2"/>
  </r>
  <r>
    <x v="180"/>
    <x v="180"/>
    <x v="0"/>
    <x v="34"/>
    <x v="658"/>
    <n v="-4.43"/>
    <n v="-6.8354492200000001"/>
    <n v="-6.7"/>
    <n v="4.43"/>
    <n v="6.8354492200000001"/>
    <n v="6.7"/>
    <n v="1.9546229678942899"/>
    <n v="0.40084896651961699"/>
    <n v="0.66900000000000004"/>
    <n v="0.18300000000000005"/>
    <n v="0.22899999999999998"/>
    <n v="0.54300000000000004"/>
    <x v="604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87.836669921875"/>
    <n v="287.95635986328102"/>
    <n v="282.66525268554602"/>
    <n v="2"/>
    <n v="2"/>
    <n v="2"/>
  </r>
  <r>
    <x v="180"/>
    <x v="180"/>
    <x v="0"/>
    <x v="34"/>
    <x v="659"/>
    <n v="-4.87"/>
    <n v="-7.4643354400000002"/>
    <n v="-7.3"/>
    <n v="4.87"/>
    <n v="7.4643354400000002"/>
    <n v="7.3"/>
    <n v="1.6767317879453101"/>
    <n v="1.04206757464875"/>
    <n v="0.42900000000000005"/>
    <n v="3.8000000000000034E-2"/>
    <n v="6.1000000000000054E-2"/>
    <n v="0.41699999999999998"/>
    <x v="605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78.79208374023398"/>
    <n v="288.89593505859301"/>
    <n v="287.64028930664"/>
    <n v="2"/>
    <n v="4"/>
    <n v="4"/>
  </r>
  <r>
    <x v="134"/>
    <x v="134"/>
    <x v="0"/>
    <x v="17"/>
    <x v="660"/>
    <n v="-4.1100000000000003"/>
    <n v="-6.3589296300000004"/>
    <n v="-6.3"/>
    <n v="4.1100000000000003"/>
    <n v="6.3589296300000004"/>
    <n v="6.3"/>
    <n v="1.02267805923892"/>
    <n v="0.66141165443692895"/>
    <n v="0.82099999999999995"/>
    <n v="0.40400000000000003"/>
    <n v="0.42100000000000004"/>
    <n v="0.11700000000000001"/>
    <x v="548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45.46446228027301"/>
    <n v="248.97097778320301"/>
    <n v="246.05305480957"/>
    <n v="1"/>
    <n v="1"/>
    <n v="1"/>
  </r>
  <r>
    <x v="134"/>
    <x v="134"/>
    <x v="0"/>
    <x v="17"/>
    <x v="661"/>
    <n v="-3.98"/>
    <n v="-7.10249138"/>
    <n v="-6.8"/>
    <n v="3.98"/>
    <n v="7.10249138"/>
    <n v="6.8"/>
    <n v="0.79850692727591499"/>
    <n v="0.55316091951786195"/>
    <n v="0.86499999999999999"/>
    <n v="0.10299999999999998"/>
    <n v="0.19399999999999995"/>
    <n v="0.05"/>
    <x v="541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52.77069091796801"/>
    <n v="248.58444213867099"/>
    <n v="249.04017639160099"/>
    <n v="1"/>
    <n v="1"/>
    <n v="1"/>
  </r>
  <r>
    <x v="134"/>
    <x v="134"/>
    <x v="0"/>
    <x v="17"/>
    <x v="662"/>
    <n v="-4.51"/>
    <n v="-6.6493477800000003"/>
    <n v="-6.6"/>
    <n v="4.51"/>
    <n v="6.6493477800000003"/>
    <n v="6.6"/>
    <n v="1.0855169859317699"/>
    <n v="0.23168709144303101"/>
    <n v="0.628"/>
    <n v="0.26100000000000001"/>
    <n v="0.26800000000000002"/>
    <n v="0.14499999999999999"/>
    <x v="606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26315789473684198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11.6667579895489"/>
    <n v="1.0796563304620399"/>
    <n v="9.8059922962300696"/>
    <n v="14.409972299168899"/>
    <n v="7.55555555555555"/>
    <n v="197"/>
    <n v="200"/>
    <n v="246.96134948730401"/>
    <n v="246.88850402832"/>
    <n v="245.32019042968699"/>
    <n v="1"/>
    <n v="1"/>
    <n v="1"/>
  </r>
  <r>
    <x v="181"/>
    <x v="181"/>
    <x v="7"/>
    <x v="1"/>
    <x v="663"/>
    <n v="-5.31"/>
    <n v="-7.9832348800000004"/>
    <n v="-7.8"/>
    <n v="5.31"/>
    <n v="7.9832348800000004"/>
    <n v="7.8"/>
    <n v="1.4694224186391001"/>
    <n v="0.843232278933714"/>
    <n v="0.20399999999999996"/>
    <n v="7.0000000000000062E-3"/>
    <n v="1.2000000000000011E-2"/>
    <n v="0.33"/>
    <x v="607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39.07855224609301"/>
    <n v="239.25938415527301"/>
    <n v="239.12553405761699"/>
    <n v="2"/>
    <n v="2"/>
    <n v="2"/>
  </r>
  <r>
    <x v="181"/>
    <x v="181"/>
    <x v="7"/>
    <x v="1"/>
    <x v="664"/>
    <n v="-5.03"/>
    <n v="-7.9883894900000003"/>
    <n v="-7.8"/>
    <n v="5.03"/>
    <n v="7.9883894900000003"/>
    <n v="7.8"/>
    <n v="1.2916397278858101"/>
    <n v="0.68302726293939198"/>
    <n v="0.34199999999999997"/>
    <n v="6.0000000000000053E-3"/>
    <n v="1.2000000000000011E-2"/>
    <n v="0.24299999999999999"/>
    <x v="608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42.53559875488199"/>
    <n v="238.77030944824199"/>
    <n v="238.79588317871"/>
    <n v="3"/>
    <n v="2"/>
    <n v="2"/>
  </r>
  <r>
    <x v="181"/>
    <x v="181"/>
    <x v="7"/>
    <x v="1"/>
    <x v="665"/>
    <n v="-5.41"/>
    <n v="-8.0000705700000001"/>
    <n v="-7.6"/>
    <n v="5.41"/>
    <n v="8.0000705700000001"/>
    <n v="7.6"/>
    <n v="1.3571556068786701"/>
    <n v="0.68475500773820097"/>
    <n v="0.17300000000000004"/>
    <n v="6.0000000000000053E-3"/>
    <n v="2.4000000000000021E-2"/>
    <n v="0.27400000000000002"/>
    <x v="609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40.08038330078099"/>
    <n v="238.11248779296801"/>
    <n v="240.49302673339801"/>
    <n v="2"/>
    <n v="2"/>
    <n v="2"/>
  </r>
  <r>
    <x v="182"/>
    <x v="182"/>
    <x v="13"/>
    <x v="10"/>
    <x v="666"/>
    <n v="-4.55"/>
    <n v="-5.6742324799999997"/>
    <n v="-5.7"/>
    <n v="4.55"/>
    <n v="5.6742324799999997"/>
    <n v="5.7"/>
    <n v="2.4687716119719401"/>
    <n v="0.74829952977053604"/>
    <n v="0.60799999999999998"/>
    <n v="0.78200000000000003"/>
    <n v="0.76300000000000001"/>
    <n v="0.75700000000000001"/>
    <x v="610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09.68875122070301"/>
    <n v="207.33044433593699"/>
    <n v="208.31402587890599"/>
    <n v="2"/>
    <n v="2"/>
    <n v="2"/>
  </r>
  <r>
    <x v="182"/>
    <x v="182"/>
    <x v="13"/>
    <x v="10"/>
    <x v="667"/>
    <n v="-4.16"/>
    <n v="-5.5659093899999998"/>
    <n v="-5.6"/>
    <n v="4.16"/>
    <n v="5.5659093899999998"/>
    <n v="5.6"/>
    <n v="2.3549968575788198"/>
    <n v="1.66133312707814"/>
    <n v="0.79800000000000004"/>
    <n v="0.83299999999999996"/>
    <n v="0.81"/>
    <n v="0.71399999999999997"/>
    <x v="611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06.89697265625"/>
    <n v="207.78286743164"/>
    <n v="207.78286743164"/>
    <n v="1"/>
    <n v="2"/>
    <n v="2"/>
  </r>
  <r>
    <x v="182"/>
    <x v="182"/>
    <x v="13"/>
    <x v="10"/>
    <x v="668"/>
    <n v="-4.25"/>
    <n v="-5.71770859"/>
    <n v="-5.7"/>
    <n v="4.25"/>
    <n v="5.71770859"/>
    <n v="5.7"/>
    <n v="2.5172888552321302"/>
    <n v="0.78246327559664997"/>
    <n v="0.76100000000000001"/>
    <n v="0.76500000000000001"/>
    <n v="0.76300000000000001"/>
    <n v="0.77300000000000002"/>
    <x v="612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05.54225158691401"/>
    <n v="208.37026977539"/>
    <n v="207.53259277343699"/>
    <n v="2"/>
    <n v="2"/>
    <n v="2"/>
  </r>
  <r>
    <x v="183"/>
    <x v="183"/>
    <x v="17"/>
    <x v="1"/>
    <x v="669"/>
    <n v="-4.33"/>
    <n v="-5.8188667299999999"/>
    <n v="-5.9"/>
    <n v="4.33"/>
    <n v="5.8188667299999999"/>
    <n v="5.9"/>
    <n v="1.15998431071904"/>
    <n v="0.69711709973110902"/>
    <n v="0.72399999999999998"/>
    <n v="0.71799999999999997"/>
    <n v="0.66199999999999992"/>
    <n v="0.17799999999999999"/>
    <x v="381"/>
    <n v="13"/>
    <n v="1"/>
    <n v="2"/>
    <n v="0"/>
    <n v="0"/>
    <n v="0"/>
    <n v="0"/>
    <n v="0"/>
    <n v="3"/>
    <n v="214.311995744705"/>
    <n v="5.9564000000000004"/>
    <n v="20"/>
    <n v="2"/>
    <n v="1"/>
    <n v="1"/>
    <n v="0"/>
    <n v="0"/>
    <n v="1"/>
    <n v="0.11111111111111099"/>
    <n v="18"/>
    <n v="1"/>
    <n v="0"/>
    <n v="81.5367999999999"/>
    <n v="34"/>
    <n v="0"/>
    <n v="0"/>
    <n v="0"/>
    <n v="0"/>
    <n v="0"/>
    <n v="0"/>
    <n v="2"/>
    <n v="0"/>
    <n v="0"/>
    <n v="0"/>
    <n v="36"/>
    <n v="0"/>
    <n v="0"/>
    <n v="0"/>
    <n v="0"/>
    <n v="24.39"/>
    <n v="9.1427356455801405"/>
    <n v="1.00817260166486"/>
    <n v="8.0686214151050208"/>
    <n v="11.1111111111111"/>
    <n v="5.1041666666666599"/>
    <n v="188"/>
    <n v="201"/>
    <n v="211.63009643554599"/>
    <n v="209.94572448730401"/>
    <n v="210.36708068847599"/>
    <n v="2"/>
    <n v="2"/>
    <n v="2"/>
  </r>
  <r>
    <x v="183"/>
    <x v="183"/>
    <x v="17"/>
    <x v="1"/>
    <x v="670"/>
    <n v="-4.4000000000000004"/>
    <n v="-5.8219857199999998"/>
    <n v="-5.8"/>
    <n v="4.4000000000000004"/>
    <n v="5.8219857199999998"/>
    <n v="5.8"/>
    <n v="1.69703928665929"/>
    <n v="1.16694483679715"/>
    <n v="0.68799999999999994"/>
    <n v="0.71500000000000008"/>
    <n v="0.71500000000000008"/>
    <n v="0.42599999999999999"/>
    <x v="613"/>
    <n v="13"/>
    <n v="1"/>
    <n v="2"/>
    <n v="0"/>
    <n v="0"/>
    <n v="0"/>
    <n v="0"/>
    <n v="0"/>
    <n v="3"/>
    <n v="214.311995744705"/>
    <n v="5.9564000000000004"/>
    <n v="20"/>
    <n v="2"/>
    <n v="1"/>
    <n v="1"/>
    <n v="0"/>
    <n v="0"/>
    <n v="1"/>
    <n v="0.11111111111111099"/>
    <n v="18"/>
    <n v="1"/>
    <n v="0"/>
    <n v="81.5367999999999"/>
    <n v="34"/>
    <n v="0"/>
    <n v="0"/>
    <n v="0"/>
    <n v="0"/>
    <n v="0"/>
    <n v="0"/>
    <n v="2"/>
    <n v="0"/>
    <n v="0"/>
    <n v="0"/>
    <n v="36"/>
    <n v="0"/>
    <n v="0"/>
    <n v="0"/>
    <n v="0"/>
    <n v="24.39"/>
    <n v="9.1427356455801405"/>
    <n v="1.00817260166486"/>
    <n v="8.0686214151050208"/>
    <n v="11.1111111111111"/>
    <n v="5.1041666666666599"/>
    <n v="188"/>
    <n v="201"/>
    <n v="217.22276306152301"/>
    <n v="210.144119262695"/>
    <n v="209.93205261230401"/>
    <n v="2"/>
    <n v="2"/>
    <n v="2"/>
  </r>
  <r>
    <x v="183"/>
    <x v="183"/>
    <x v="17"/>
    <x v="1"/>
    <x v="671"/>
    <n v="-4.7300000000000004"/>
    <n v="-5.9522223500000004"/>
    <n v="-6"/>
    <n v="4.7300000000000004"/>
    <n v="5.9522223500000004"/>
    <n v="6"/>
    <n v="1.4104679694283899"/>
    <n v="0.95884028899977003"/>
    <n v="0.505"/>
    <n v="0.63700000000000001"/>
    <n v="0.6"/>
    <n v="0.30099999999999999"/>
    <x v="614"/>
    <n v="13"/>
    <n v="1"/>
    <n v="2"/>
    <n v="0"/>
    <n v="0"/>
    <n v="0"/>
    <n v="0"/>
    <n v="0"/>
    <n v="3"/>
    <n v="214.311995744705"/>
    <n v="5.9564000000000004"/>
    <n v="20"/>
    <n v="2"/>
    <n v="1"/>
    <n v="1"/>
    <n v="0"/>
    <n v="0"/>
    <n v="1"/>
    <n v="0.11111111111111099"/>
    <n v="18"/>
    <n v="1"/>
    <n v="0"/>
    <n v="81.5367999999999"/>
    <n v="34"/>
    <n v="0"/>
    <n v="0"/>
    <n v="0"/>
    <n v="0"/>
    <n v="0"/>
    <n v="0"/>
    <n v="2"/>
    <n v="0"/>
    <n v="0"/>
    <n v="0"/>
    <n v="36"/>
    <n v="0"/>
    <n v="0"/>
    <n v="0"/>
    <n v="0"/>
    <n v="24.39"/>
    <n v="9.1427356455801405"/>
    <n v="1.00817260166486"/>
    <n v="8.0686214151050208"/>
    <n v="11.1111111111111"/>
    <n v="5.1041666666666599"/>
    <n v="188"/>
    <n v="201"/>
    <n v="212.21823120117099"/>
    <n v="216.32414245605401"/>
    <n v="215.42304992675699"/>
    <n v="2"/>
    <n v="2"/>
    <n v="2"/>
  </r>
  <r>
    <x v="184"/>
    <x v="184"/>
    <x v="27"/>
    <x v="1"/>
    <x v="672"/>
    <n v="-4.57"/>
    <n v="-6.5014500599999998"/>
    <n v="-6.5"/>
    <n v="4.57"/>
    <n v="6.5014500599999998"/>
    <n v="6.5"/>
    <n v="1.6521042079694099"/>
    <n v="0.67005863541830901"/>
    <n v="0.59499999999999997"/>
    <n v="0.32499999999999996"/>
    <n v="0.31299999999999994"/>
    <n v="0.40300000000000002"/>
    <x v="615"/>
    <n v="6"/>
    <n v="9"/>
    <n v="0"/>
    <n v="0"/>
    <n v="0"/>
    <n v="3"/>
    <n v="0"/>
    <n v="0"/>
    <n v="1"/>
    <n v="249.32999432086899"/>
    <n v="7.4158999999999997"/>
    <n v="23"/>
    <n v="3"/>
    <n v="0"/>
    <n v="1"/>
    <n v="1"/>
    <n v="0"/>
    <n v="0"/>
    <n v="0.33333333333333298"/>
    <n v="18"/>
    <n v="0"/>
    <n v="0"/>
    <n v="93.474500000000006"/>
    <n v="39"/>
    <n v="0"/>
    <n v="0"/>
    <n v="0"/>
    <n v="0"/>
    <n v="0"/>
    <n v="0"/>
    <n v="0"/>
    <n v="3"/>
    <n v="0"/>
    <n v="0"/>
    <n v="39"/>
    <n v="0"/>
    <n v="0"/>
    <n v="0"/>
    <n v="0"/>
    <n v="49.36"/>
    <n v="9.0030957089543193"/>
    <n v="0.99876279717489402"/>
    <n v="8.0142481622468509"/>
    <n v="16.0555555555555"/>
    <n v="6.9631999999999996"/>
    <n v="200"/>
    <n v="193"/>
    <n v="255.538330078125"/>
    <n v="252.77333068847599"/>
    <n v="252.22981262207"/>
    <n v="0"/>
    <n v="1"/>
    <n v="1"/>
  </r>
  <r>
    <x v="184"/>
    <x v="184"/>
    <x v="27"/>
    <x v="1"/>
    <x v="673"/>
    <n v="-4.1100000000000003"/>
    <n v="-6.4973607099999997"/>
    <n v="-6.5"/>
    <n v="4.1100000000000003"/>
    <n v="6.4973607099999997"/>
    <n v="6.5"/>
    <n v="1.21885314372902"/>
    <n v="0.715028214377051"/>
    <n v="0.82099999999999995"/>
    <n v="0.32799999999999996"/>
    <n v="0.31299999999999994"/>
    <n v="0.20799999999999999"/>
    <x v="616"/>
    <n v="6"/>
    <n v="9"/>
    <n v="0"/>
    <n v="0"/>
    <n v="0"/>
    <n v="3"/>
    <n v="0"/>
    <n v="0"/>
    <n v="1"/>
    <n v="249.32999432086899"/>
    <n v="7.4158999999999997"/>
    <n v="23"/>
    <n v="3"/>
    <n v="0"/>
    <n v="1"/>
    <n v="1"/>
    <n v="0"/>
    <n v="0"/>
    <n v="0.33333333333333298"/>
    <n v="18"/>
    <n v="0"/>
    <n v="0"/>
    <n v="93.474500000000006"/>
    <n v="39"/>
    <n v="0"/>
    <n v="0"/>
    <n v="0"/>
    <n v="0"/>
    <n v="0"/>
    <n v="0"/>
    <n v="0"/>
    <n v="3"/>
    <n v="0"/>
    <n v="0"/>
    <n v="39"/>
    <n v="0"/>
    <n v="0"/>
    <n v="0"/>
    <n v="0"/>
    <n v="49.36"/>
    <n v="9.0030957089543193"/>
    <n v="0.99876279717489402"/>
    <n v="8.0142481622468509"/>
    <n v="16.0555555555555"/>
    <n v="6.9631999999999996"/>
    <n v="200"/>
    <n v="193"/>
    <n v="253.334060668945"/>
    <n v="253.14680480957"/>
    <n v="253.39779663085901"/>
    <n v="1"/>
    <n v="0"/>
    <n v="1"/>
  </r>
  <r>
    <x v="184"/>
    <x v="184"/>
    <x v="27"/>
    <x v="1"/>
    <x v="674"/>
    <n v="-4.53"/>
    <n v="-6.4974455799999999"/>
    <n v="-6.5"/>
    <n v="4.53"/>
    <n v="6.4974455799999999"/>
    <n v="6.5"/>
    <n v="1.5954477830116101"/>
    <n v="1.06464958650897"/>
    <n v="0.62"/>
    <n v="0.32699999999999996"/>
    <n v="0.31299999999999994"/>
    <n v="0.38100000000000001"/>
    <x v="617"/>
    <n v="6"/>
    <n v="9"/>
    <n v="0"/>
    <n v="0"/>
    <n v="0"/>
    <n v="3"/>
    <n v="0"/>
    <n v="0"/>
    <n v="1"/>
    <n v="249.32999432086899"/>
    <n v="7.4158999999999997"/>
    <n v="23"/>
    <n v="3"/>
    <n v="0"/>
    <n v="1"/>
    <n v="1"/>
    <n v="0"/>
    <n v="0"/>
    <n v="0.33333333333333298"/>
    <n v="18"/>
    <n v="0"/>
    <n v="0"/>
    <n v="93.474500000000006"/>
    <n v="39"/>
    <n v="0"/>
    <n v="0"/>
    <n v="0"/>
    <n v="0"/>
    <n v="0"/>
    <n v="0"/>
    <n v="0"/>
    <n v="3"/>
    <n v="0"/>
    <n v="0"/>
    <n v="39"/>
    <n v="0"/>
    <n v="0"/>
    <n v="0"/>
    <n v="0"/>
    <n v="49.36"/>
    <n v="9.0030957089543193"/>
    <n v="0.99876279717489402"/>
    <n v="8.0142481622468509"/>
    <n v="16.0555555555555"/>
    <n v="6.9631999999999996"/>
    <n v="200"/>
    <n v="193"/>
    <n v="255.791091918945"/>
    <n v="251.42816162109301"/>
    <n v="252.71472167968699"/>
    <n v="0"/>
    <n v="1"/>
    <n v="1"/>
  </r>
  <r>
    <x v="185"/>
    <x v="185"/>
    <x v="43"/>
    <x v="48"/>
    <x v="675"/>
    <n v="-3.08"/>
    <n v="-5.1893768299999996"/>
    <n v="-5.2"/>
    <n v="3.08"/>
    <n v="5.1893768299999996"/>
    <n v="5.2"/>
    <n v="2.2179623248681199"/>
    <n v="0.65244272655192603"/>
    <n v="0.995"/>
    <n v="0.93799999999999994"/>
    <n v="0.93300000000000005"/>
    <n v="0.66300000000000003"/>
    <x v="618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49.11218261718699"/>
    <n v="250.536529541015"/>
    <n v="250.796463012695"/>
    <n v="1"/>
    <n v="2"/>
    <n v="2"/>
  </r>
  <r>
    <x v="185"/>
    <x v="185"/>
    <x v="43"/>
    <x v="48"/>
    <x v="676"/>
    <n v="-3.59"/>
    <n v="-5.0503735499999998"/>
    <n v="-5.0999999999999996"/>
    <n v="3.59"/>
    <n v="5.0503735499999998"/>
    <n v="5.0999999999999996"/>
    <n v="1.3813122404440299"/>
    <n v="0.49300955794391998"/>
    <n v="0.95399999999999996"/>
    <n v="0.95899999999999996"/>
    <n v="0.95199999999999996"/>
    <n v="0.28599999999999998"/>
    <x v="619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44.50308227539"/>
    <n v="243.73710632324199"/>
    <n v="243.30856323242099"/>
    <n v="2"/>
    <n v="2"/>
    <n v="2"/>
  </r>
  <r>
    <x v="185"/>
    <x v="185"/>
    <x v="43"/>
    <x v="48"/>
    <x v="677"/>
    <n v="-3.05"/>
    <n v="-4.75946903"/>
    <n v="-4.7"/>
    <n v="3.05"/>
    <n v="4.75946903"/>
    <n v="4.7"/>
    <n v="2.9965602539006402"/>
    <n v="1.34479133417132"/>
    <n v="0.996"/>
    <n v="0.98199999999999998"/>
    <n v="0.98499999999999999"/>
    <n v="0.93100000000000005"/>
    <x v="620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49.54631042480401"/>
    <n v="247.3681640625"/>
    <n v="244.56011962890599"/>
    <n v="2"/>
    <n v="1"/>
    <n v="1"/>
  </r>
  <r>
    <x v="186"/>
    <x v="186"/>
    <x v="0"/>
    <x v="17"/>
    <x v="678"/>
    <n v="-4.17"/>
    <n v="-5.7774243399999996"/>
    <n v="-5.7"/>
    <n v="4.17"/>
    <n v="5.7774243399999996"/>
    <n v="5.7"/>
    <n v="1.3711515333673601"/>
    <n v="0.21619570683863601"/>
    <n v="0.79400000000000004"/>
    <n v="0.73499999999999999"/>
    <n v="0.76300000000000001"/>
    <n v="0.28100000000000003"/>
    <x v="621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53.79240417480401"/>
    <n v="245.11843872070301"/>
    <n v="246.13813781738199"/>
    <n v="1"/>
    <n v="0"/>
    <n v="0"/>
  </r>
  <r>
    <x v="186"/>
    <x v="186"/>
    <x v="0"/>
    <x v="17"/>
    <x v="679"/>
    <n v="-4.49"/>
    <n v="-6.0570864699999998"/>
    <n v="-6.1"/>
    <n v="4.49"/>
    <n v="6.0570864699999998"/>
    <n v="6.1"/>
    <n v="2.1954478128369899"/>
    <n v="1.48308671270617"/>
    <n v="0.63800000000000001"/>
    <n v="0.57899999999999996"/>
    <n v="0.53800000000000003"/>
    <n v="0.65600000000000003"/>
    <x v="622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39.25396728515599"/>
    <n v="245.325271606445"/>
    <n v="244.89079284667901"/>
    <n v="2"/>
    <n v="1"/>
    <n v="1"/>
  </r>
  <r>
    <x v="186"/>
    <x v="186"/>
    <x v="0"/>
    <x v="17"/>
    <x v="680"/>
    <n v="-4.8"/>
    <n v="-6.2629885700000001"/>
    <n v="-6.2"/>
    <n v="4.8"/>
    <n v="6.2629885700000001"/>
    <n v="6.2"/>
    <n v="1.2252620588541201"/>
    <n v="0.58678231033762696"/>
    <n v="0.47"/>
    <n v="0.45499999999999996"/>
    <n v="0.47399999999999998"/>
    <n v="0.21"/>
    <x v="623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44.63121032714801"/>
    <n v="245.26089477539"/>
    <n v="245.75238037109301"/>
    <n v="2"/>
    <n v="1"/>
    <n v="2"/>
  </r>
  <r>
    <x v="36"/>
    <x v="36"/>
    <x v="14"/>
    <x v="1"/>
    <x v="681"/>
    <n v="-4.05"/>
    <n v="-6.6306071299999996"/>
    <n v="-6.7"/>
    <n v="4.05"/>
    <n v="6.6306071299999996"/>
    <n v="6.7"/>
    <n v="2.1926905993613999"/>
    <n v="1.0519217203967901"/>
    <n v="0.83899999999999997"/>
    <n v="0.26600000000000001"/>
    <n v="0.22899999999999998"/>
    <n v="0.65500000000000003"/>
    <x v="624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9.41404724121"/>
    <n v="240.37989807128901"/>
    <n v="238.69898986816401"/>
    <n v="2"/>
    <n v="0"/>
    <n v="0"/>
  </r>
  <r>
    <x v="36"/>
    <x v="36"/>
    <x v="14"/>
    <x v="1"/>
    <x v="682"/>
    <n v="-4.28"/>
    <n v="-6.64974737"/>
    <n v="-6.6"/>
    <n v="4.28"/>
    <n v="6.64974737"/>
    <n v="6.6"/>
    <n v="2.2600526124862199"/>
    <n v="0.80459051230917999"/>
    <n v="0.746"/>
    <n v="0.26"/>
    <n v="0.26800000000000002"/>
    <n v="0.68200000000000005"/>
    <x v="624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44.91239929199199"/>
    <n v="237.45135498046801"/>
    <n v="239.59970092773401"/>
    <n v="1"/>
    <n v="0"/>
    <n v="0"/>
  </r>
  <r>
    <x v="36"/>
    <x v="36"/>
    <x v="14"/>
    <x v="1"/>
    <x v="683"/>
    <n v="-4.42"/>
    <n v="-6.33585596"/>
    <n v="-6.3"/>
    <n v="4.42"/>
    <n v="6.33585596"/>
    <n v="6.3"/>
    <n v="2.2494529170313999"/>
    <n v="1.0920976842007699"/>
    <n v="0.67700000000000005"/>
    <n v="0.41600000000000004"/>
    <n v="0.42100000000000004"/>
    <n v="0.67600000000000005"/>
    <x v="625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9.24668884277301"/>
    <n v="239.013412475585"/>
    <n v="240.26239013671801"/>
    <n v="1"/>
    <n v="2"/>
    <n v="2"/>
  </r>
  <r>
    <x v="187"/>
    <x v="187"/>
    <x v="0"/>
    <x v="0"/>
    <x v="684"/>
    <n v="-4.33"/>
    <n v="-6.4870128600000001"/>
    <n v="-6.5"/>
    <n v="4.33"/>
    <n v="6.4870128600000001"/>
    <n v="6.5"/>
    <n v="0.57083513904088401"/>
    <n v="0.40087290418038501"/>
    <n v="0.72399999999999998"/>
    <n v="0.33399999999999996"/>
    <n v="0.31299999999999994"/>
    <n v="1.9E-2"/>
    <x v="626"/>
    <n v="16"/>
    <n v="2"/>
    <n v="2"/>
    <n v="0"/>
    <n v="0"/>
    <n v="0"/>
    <n v="0"/>
    <n v="0"/>
    <n v="3"/>
    <n v="266.38799452781598"/>
    <n v="7.7922000000000002"/>
    <n v="22"/>
    <n v="0"/>
    <n v="2"/>
    <n v="2"/>
    <n v="0"/>
    <n v="0"/>
    <n v="2"/>
    <n v="0.13636363636363599"/>
    <n v="22"/>
    <n v="1"/>
    <n v="0"/>
    <n v="104.347799999999"/>
    <n v="42"/>
    <n v="0"/>
    <n v="0"/>
    <n v="0"/>
    <n v="0"/>
    <n v="0"/>
    <n v="0"/>
    <n v="2"/>
    <n v="0"/>
    <n v="0"/>
    <n v="0"/>
    <n v="44"/>
    <n v="0"/>
    <n v="0"/>
    <n v="0"/>
    <n v="0"/>
    <n v="8.8800000000000008"/>
    <n v="10.4110281331967"/>
    <n v="1.06619395016605"/>
    <n v="8.7646662988241708"/>
    <n v="14.917355371900801"/>
    <n v="7.3198573127229398"/>
    <n v="222"/>
    <n v="236"/>
    <n v="252.53778076171801"/>
    <n v="257.69177246093699"/>
    <n v="257.04214477539"/>
    <n v="1"/>
    <n v="2"/>
    <n v="1"/>
  </r>
  <r>
    <x v="187"/>
    <x v="187"/>
    <x v="0"/>
    <x v="0"/>
    <x v="685"/>
    <n v="-4.16"/>
    <n v="-5.8244304700000002"/>
    <n v="-5.8"/>
    <n v="4.16"/>
    <n v="5.8244304700000002"/>
    <n v="5.8"/>
    <n v="1.30043940071909"/>
    <n v="0.90561858188259803"/>
    <n v="0.79800000000000004"/>
    <n v="0.71300000000000008"/>
    <n v="0.71500000000000008"/>
    <n v="0.246"/>
    <x v="627"/>
    <n v="16"/>
    <n v="2"/>
    <n v="2"/>
    <n v="0"/>
    <n v="0"/>
    <n v="0"/>
    <n v="0"/>
    <n v="0"/>
    <n v="3"/>
    <n v="266.38799452781598"/>
    <n v="7.7922000000000002"/>
    <n v="22"/>
    <n v="0"/>
    <n v="2"/>
    <n v="2"/>
    <n v="0"/>
    <n v="0"/>
    <n v="2"/>
    <n v="0.13636363636363599"/>
    <n v="22"/>
    <n v="1"/>
    <n v="0"/>
    <n v="104.347799999999"/>
    <n v="42"/>
    <n v="0"/>
    <n v="0"/>
    <n v="0"/>
    <n v="0"/>
    <n v="0"/>
    <n v="0"/>
    <n v="2"/>
    <n v="0"/>
    <n v="0"/>
    <n v="0"/>
    <n v="44"/>
    <n v="0"/>
    <n v="0"/>
    <n v="0"/>
    <n v="0"/>
    <n v="8.8800000000000008"/>
    <n v="10.4110281331967"/>
    <n v="1.06619395016605"/>
    <n v="8.7646662988241708"/>
    <n v="14.917355371900801"/>
    <n v="7.3198573127229398"/>
    <n v="222"/>
    <n v="236"/>
    <n v="255.61145019531199"/>
    <n v="260.82675170898398"/>
    <n v="259.423828125"/>
    <n v="1"/>
    <n v="1"/>
    <n v="1"/>
  </r>
  <r>
    <x v="187"/>
    <x v="187"/>
    <x v="0"/>
    <x v="0"/>
    <x v="686"/>
    <n v="-4.8"/>
    <n v="-5.79570103"/>
    <n v="-5.8"/>
    <n v="4.8"/>
    <n v="5.79570103"/>
    <n v="5.8"/>
    <n v="1.15742108411457"/>
    <n v="0.81434949543407498"/>
    <n v="0.47"/>
    <n v="0.72799999999999998"/>
    <n v="0.71500000000000008"/>
    <n v="0.17699999999999999"/>
    <x v="628"/>
    <n v="16"/>
    <n v="2"/>
    <n v="2"/>
    <n v="0"/>
    <n v="0"/>
    <n v="0"/>
    <n v="0"/>
    <n v="0"/>
    <n v="3"/>
    <n v="266.38799452781598"/>
    <n v="7.7922000000000002"/>
    <n v="22"/>
    <n v="0"/>
    <n v="2"/>
    <n v="2"/>
    <n v="0"/>
    <n v="0"/>
    <n v="2"/>
    <n v="0.13636363636363599"/>
    <n v="22"/>
    <n v="1"/>
    <n v="0"/>
    <n v="104.347799999999"/>
    <n v="42"/>
    <n v="0"/>
    <n v="0"/>
    <n v="0"/>
    <n v="0"/>
    <n v="0"/>
    <n v="0"/>
    <n v="2"/>
    <n v="0"/>
    <n v="0"/>
    <n v="0"/>
    <n v="44"/>
    <n v="0"/>
    <n v="0"/>
    <n v="0"/>
    <n v="0"/>
    <n v="8.8800000000000008"/>
    <n v="10.4110281331967"/>
    <n v="1.06619395016605"/>
    <n v="8.7646662988241708"/>
    <n v="14.917355371900801"/>
    <n v="7.3198573127229398"/>
    <n v="222"/>
    <n v="236"/>
    <n v="258.34231567382801"/>
    <n v="260.46252441406199"/>
    <n v="259.68569946289"/>
    <n v="1"/>
    <n v="1"/>
    <n v="1"/>
  </r>
  <r>
    <x v="141"/>
    <x v="141"/>
    <x v="0"/>
    <x v="4"/>
    <x v="687"/>
    <n v="-4.95"/>
    <n v="-6.7621879600000003"/>
    <n v="-6.7"/>
    <n v="4.95"/>
    <n v="6.7621879600000003"/>
    <n v="6.7"/>
    <n v="0.86836704914058005"/>
    <n v="0.52764722485085203"/>
    <n v="0.38400000000000001"/>
    <n v="0.21299999999999997"/>
    <n v="0.22899999999999998"/>
    <n v="7.0000000000000007E-2"/>
    <x v="629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1.28919982910099"/>
    <n v="222.03680419921801"/>
    <n v="223.54789733886699"/>
    <n v="2"/>
    <n v="1"/>
    <n v="1"/>
  </r>
  <r>
    <x v="141"/>
    <x v="141"/>
    <x v="0"/>
    <x v="4"/>
    <x v="688"/>
    <n v="-4.0199999999999996"/>
    <n v="-6.7785782799999996"/>
    <n v="-6.7"/>
    <n v="4.0199999999999996"/>
    <n v="6.7785782799999996"/>
    <n v="6.7"/>
    <n v="1.0438997476534799"/>
    <n v="0.64005990908615895"/>
    <n v="0.85199999999999998"/>
    <n v="0.20799999999999996"/>
    <n v="0.22899999999999998"/>
    <n v="0.126"/>
    <x v="76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3.96098327636699"/>
    <n v="222.40113830566401"/>
    <n v="224.713287353515"/>
    <n v="1"/>
    <n v="1"/>
    <n v="1"/>
  </r>
  <r>
    <x v="141"/>
    <x v="141"/>
    <x v="0"/>
    <x v="4"/>
    <x v="689"/>
    <n v="-4.47"/>
    <n v="-5.9794340100000003"/>
    <n v="-5.9"/>
    <n v="4.47"/>
    <n v="5.9794340100000003"/>
    <n v="5.9"/>
    <n v="1.34601050789726"/>
    <n v="0.82003293161095903"/>
    <n v="0.64800000000000002"/>
    <n v="0.621"/>
    <n v="0.66199999999999992"/>
    <n v="0.26800000000000002"/>
    <x v="630"/>
    <n v="13"/>
    <n v="1"/>
    <n v="1"/>
    <n v="0"/>
    <n v="0"/>
    <n v="2"/>
    <n v="0"/>
    <n v="0"/>
    <n v="3"/>
    <n v="231.29499495029401"/>
    <n v="5.9974999999999898"/>
    <n v="19"/>
    <n v="2"/>
    <n v="1"/>
    <n v="1"/>
    <n v="0"/>
    <n v="0"/>
    <n v="1"/>
    <n v="0.157894736842105"/>
    <n v="19"/>
    <n v="2"/>
    <n v="0"/>
    <n v="81.943399999999997"/>
    <n v="34"/>
    <n v="0"/>
    <n v="0"/>
    <n v="0"/>
    <n v="0"/>
    <n v="0"/>
    <n v="0"/>
    <n v="1"/>
    <n v="2"/>
    <n v="0"/>
    <n v="0"/>
    <n v="36"/>
    <n v="0"/>
    <n v="0"/>
    <n v="0"/>
    <n v="0"/>
    <n v="30.74"/>
    <n v="7.7300484279304396"/>
    <n v="1.0319829484262399"/>
    <n v="6.4904807678446801"/>
    <n v="12.0554016620498"/>
    <n v="5.3254437869822402"/>
    <n v="189"/>
    <n v="212"/>
    <n v="220.15431213378901"/>
    <n v="219.48942565917901"/>
    <n v="219.30880737304599"/>
    <n v="2"/>
    <n v="1"/>
    <n v="1"/>
  </r>
  <r>
    <x v="188"/>
    <x v="188"/>
    <x v="3"/>
    <x v="1"/>
    <x v="690"/>
    <n v="-3.86"/>
    <n v="-6.7272911100000004"/>
    <n v="-6.7"/>
    <n v="3.86"/>
    <n v="6.7272911100000004"/>
    <n v="6.7"/>
    <n v="3.1502193559476002"/>
    <n v="2.1817976509761898"/>
    <n v="0.9"/>
    <n v="0.22699999999999998"/>
    <n v="0.22899999999999998"/>
    <n v="0.96299999999999997"/>
    <x v="631"/>
    <n v="10"/>
    <n v="4"/>
    <n v="0"/>
    <n v="0"/>
    <n v="0"/>
    <n v="3"/>
    <n v="0"/>
    <n v="0"/>
    <n v="2"/>
    <n v="229.254994511604"/>
    <n v="5.51799999999999"/>
    <n v="15"/>
    <n v="3"/>
    <n v="0"/>
    <n v="1"/>
    <n v="1"/>
    <n v="0"/>
    <n v="0"/>
    <n v="0.16666666666666599"/>
    <n v="18"/>
    <n v="0"/>
    <n v="0"/>
    <n v="78.590499999999906"/>
    <n v="30"/>
    <n v="0"/>
    <n v="0"/>
    <n v="0"/>
    <n v="0"/>
    <n v="0"/>
    <n v="0"/>
    <n v="0"/>
    <n v="3"/>
    <n v="0"/>
    <n v="0"/>
    <n v="31"/>
    <n v="0"/>
    <n v="0"/>
    <n v="0"/>
    <n v="0"/>
    <n v="49.36"/>
    <n v="11.2056495389748"/>
    <n v="0.97875691260775599"/>
    <n v="10.448858643684"/>
    <n v="13.432098765432"/>
    <n v="5.76"/>
    <n v="156"/>
    <n v="162"/>
    <n v="219.164947509765"/>
    <n v="223.10499572753901"/>
    <n v="223.97276306152301"/>
    <n v="3"/>
    <n v="1"/>
    <n v="1"/>
  </r>
  <r>
    <x v="188"/>
    <x v="188"/>
    <x v="3"/>
    <x v="1"/>
    <x v="691"/>
    <n v="-4.2699999999999996"/>
    <n v="-6.4264226000000004"/>
    <n v="-6.4"/>
    <n v="4.2699999999999996"/>
    <n v="6.4264226000000004"/>
    <n v="6.4"/>
    <n v="2.2290252458411399"/>
    <n v="1.5219349598554801"/>
    <n v="0.751"/>
    <n v="0.36699999999999999"/>
    <n v="0.36199999999999999"/>
    <n v="0.66700000000000004"/>
    <x v="632"/>
    <n v="10"/>
    <n v="4"/>
    <n v="0"/>
    <n v="0"/>
    <n v="0"/>
    <n v="3"/>
    <n v="0"/>
    <n v="0"/>
    <n v="2"/>
    <n v="229.254994511604"/>
    <n v="5.51799999999999"/>
    <n v="15"/>
    <n v="3"/>
    <n v="0"/>
    <n v="1"/>
    <n v="1"/>
    <n v="0"/>
    <n v="0"/>
    <n v="0.16666666666666599"/>
    <n v="18"/>
    <n v="0"/>
    <n v="0"/>
    <n v="78.590499999999906"/>
    <n v="30"/>
    <n v="0"/>
    <n v="0"/>
    <n v="0"/>
    <n v="0"/>
    <n v="0"/>
    <n v="0"/>
    <n v="0"/>
    <n v="3"/>
    <n v="0"/>
    <n v="0"/>
    <n v="31"/>
    <n v="0"/>
    <n v="0"/>
    <n v="0"/>
    <n v="0"/>
    <n v="49.36"/>
    <n v="11.2056495389748"/>
    <n v="0.97875691260775599"/>
    <n v="10.448858643684"/>
    <n v="13.432098765432"/>
    <n v="5.76"/>
    <n v="156"/>
    <n v="162"/>
    <n v="223.66668701171801"/>
    <n v="221.9951171875"/>
    <n v="220.38912963867099"/>
    <n v="1"/>
    <n v="1"/>
    <n v="1"/>
  </r>
  <r>
    <x v="188"/>
    <x v="188"/>
    <x v="3"/>
    <x v="1"/>
    <x v="692"/>
    <n v="-3.63"/>
    <n v="-6.1712088600000001"/>
    <n v="-6.2"/>
    <n v="3.63"/>
    <n v="6.1712088600000001"/>
    <n v="6.2"/>
    <n v="0.92118942279274796"/>
    <n v="0.30852267892846202"/>
    <n v="0.94799999999999995"/>
    <n v="0.51200000000000001"/>
    <n v="0.47399999999999998"/>
    <n v="8.3000000000000004E-2"/>
    <x v="633"/>
    <n v="10"/>
    <n v="4"/>
    <n v="0"/>
    <n v="0"/>
    <n v="0"/>
    <n v="3"/>
    <n v="0"/>
    <n v="0"/>
    <n v="2"/>
    <n v="229.254994511604"/>
    <n v="5.51799999999999"/>
    <n v="15"/>
    <n v="3"/>
    <n v="0"/>
    <n v="1"/>
    <n v="1"/>
    <n v="0"/>
    <n v="0"/>
    <n v="0.16666666666666599"/>
    <n v="18"/>
    <n v="0"/>
    <n v="0"/>
    <n v="78.590499999999906"/>
    <n v="30"/>
    <n v="0"/>
    <n v="0"/>
    <n v="0"/>
    <n v="0"/>
    <n v="0"/>
    <n v="0"/>
    <n v="0"/>
    <n v="3"/>
    <n v="0"/>
    <n v="0"/>
    <n v="31"/>
    <n v="0"/>
    <n v="0"/>
    <n v="0"/>
    <n v="0"/>
    <n v="49.36"/>
    <n v="11.2056495389748"/>
    <n v="0.97875691260775599"/>
    <n v="10.448858643684"/>
    <n v="13.432098765432"/>
    <n v="5.76"/>
    <n v="156"/>
    <n v="162"/>
    <n v="220.92756652832"/>
    <n v="225.18663024902301"/>
    <n v="222.72879028320301"/>
    <n v="3"/>
    <n v="2"/>
    <n v="2"/>
  </r>
  <r>
    <x v="189"/>
    <x v="189"/>
    <x v="0"/>
    <x v="49"/>
    <x v="693"/>
    <n v="-4.97"/>
    <n v="-5.7889566400000003"/>
    <n v="-5.8"/>
    <n v="4.97"/>
    <n v="5.7889566400000003"/>
    <n v="5.8"/>
    <n v="2.3073069257393102"/>
    <n v="1.5986231606274901"/>
    <n v="0.372"/>
    <n v="0.73"/>
    <n v="0.71500000000000008"/>
    <n v="0.69599999999999995"/>
    <x v="634"/>
    <n v="9"/>
    <n v="4"/>
    <n v="2"/>
    <n v="0"/>
    <n v="0"/>
    <n v="1"/>
    <n v="0"/>
    <n v="0"/>
    <n v="2"/>
    <n v="218.29999566078101"/>
    <n v="5.7519"/>
    <n v="21"/>
    <n v="3"/>
    <n v="1"/>
    <n v="1"/>
    <n v="0"/>
    <n v="0"/>
    <n v="1"/>
    <n v="0.23529411764705799"/>
    <n v="17"/>
    <n v="1"/>
    <n v="0"/>
    <n v="80.210799999999907"/>
    <n v="34"/>
    <n v="0"/>
    <n v="0"/>
    <n v="0"/>
    <n v="0"/>
    <n v="0"/>
    <n v="0"/>
    <n v="2"/>
    <n v="1"/>
    <n v="0"/>
    <n v="0"/>
    <n v="35"/>
    <n v="0"/>
    <n v="0"/>
    <n v="0"/>
    <n v="0"/>
    <n v="33.619999999999997"/>
    <n v="8.6962359814522401"/>
    <n v="1.00561748775213"/>
    <n v="7.6476578692868502"/>
    <n v="12.456747404844201"/>
    <n v="6.0743801652892504"/>
    <n v="176"/>
    <n v="175"/>
    <n v="231.338943481445"/>
    <n v="222.97341918945301"/>
    <n v="222.21549987792901"/>
    <n v="3"/>
    <n v="3"/>
    <n v="3"/>
  </r>
  <r>
    <x v="189"/>
    <x v="189"/>
    <x v="0"/>
    <x v="49"/>
    <x v="694"/>
    <n v="-4.42"/>
    <n v="-6.1098546999999996"/>
    <n v="-6.1"/>
    <n v="4.42"/>
    <n v="6.1098546999999996"/>
    <n v="6.1"/>
    <n v="2.4419512176201001"/>
    <n v="1.65971883797652"/>
    <n v="0.67700000000000005"/>
    <n v="0.54699999999999993"/>
    <n v="0.53800000000000003"/>
    <n v="0.748"/>
    <x v="635"/>
    <n v="9"/>
    <n v="4"/>
    <n v="2"/>
    <n v="0"/>
    <n v="0"/>
    <n v="1"/>
    <n v="0"/>
    <n v="0"/>
    <n v="2"/>
    <n v="218.29999566078101"/>
    <n v="5.7519"/>
    <n v="21"/>
    <n v="3"/>
    <n v="1"/>
    <n v="1"/>
    <n v="0"/>
    <n v="0"/>
    <n v="1"/>
    <n v="0.23529411764705799"/>
    <n v="17"/>
    <n v="1"/>
    <n v="0"/>
    <n v="80.210799999999907"/>
    <n v="34"/>
    <n v="0"/>
    <n v="0"/>
    <n v="0"/>
    <n v="0"/>
    <n v="0"/>
    <n v="0"/>
    <n v="2"/>
    <n v="1"/>
    <n v="0"/>
    <n v="0"/>
    <n v="35"/>
    <n v="0"/>
    <n v="0"/>
    <n v="0"/>
    <n v="0"/>
    <n v="33.619999999999997"/>
    <n v="8.6962359814522401"/>
    <n v="1.00561748775213"/>
    <n v="7.6476578692868502"/>
    <n v="12.456747404844201"/>
    <n v="6.0743801652892504"/>
    <n v="176"/>
    <n v="175"/>
    <n v="225.073486328125"/>
    <n v="225.78982543945301"/>
    <n v="225.409912109375"/>
    <n v="2"/>
    <n v="0"/>
    <n v="0"/>
  </r>
  <r>
    <x v="189"/>
    <x v="189"/>
    <x v="0"/>
    <x v="49"/>
    <x v="695"/>
    <n v="-4.4000000000000004"/>
    <n v="-5.6259078999999996"/>
    <n v="-5.8"/>
    <n v="4.4000000000000004"/>
    <n v="5.6259078999999996"/>
    <n v="5.8"/>
    <n v="3.0118878906907001"/>
    <n v="0.82807509982354799"/>
    <n v="0.68799999999999994"/>
    <n v="0.81"/>
    <n v="0.71500000000000008"/>
    <n v="0.93500000000000005"/>
    <x v="636"/>
    <n v="9"/>
    <n v="4"/>
    <n v="2"/>
    <n v="0"/>
    <n v="0"/>
    <n v="1"/>
    <n v="0"/>
    <n v="0"/>
    <n v="2"/>
    <n v="218.29999566078101"/>
    <n v="5.7519"/>
    <n v="21"/>
    <n v="3"/>
    <n v="1"/>
    <n v="1"/>
    <n v="0"/>
    <n v="0"/>
    <n v="1"/>
    <n v="0.23529411764705799"/>
    <n v="17"/>
    <n v="1"/>
    <n v="0"/>
    <n v="80.210799999999907"/>
    <n v="34"/>
    <n v="0"/>
    <n v="0"/>
    <n v="0"/>
    <n v="0"/>
    <n v="0"/>
    <n v="0"/>
    <n v="2"/>
    <n v="1"/>
    <n v="0"/>
    <n v="0"/>
    <n v="35"/>
    <n v="0"/>
    <n v="0"/>
    <n v="0"/>
    <n v="0"/>
    <n v="33.619999999999997"/>
    <n v="8.6962359814522401"/>
    <n v="1.00561748775213"/>
    <n v="7.6476578692868502"/>
    <n v="12.456747404844201"/>
    <n v="6.0743801652892504"/>
    <n v="176"/>
    <n v="175"/>
    <n v="223.00033569335901"/>
    <n v="227.32757568359301"/>
    <n v="223.93983459472599"/>
    <n v="4"/>
    <n v="3"/>
    <n v="3"/>
  </r>
  <r>
    <x v="190"/>
    <x v="190"/>
    <x v="0"/>
    <x v="50"/>
    <x v="696"/>
    <n v="-4.34"/>
    <n v="-4.6060633700000002"/>
    <n v="-4.4000000000000004"/>
    <n v="4.34"/>
    <n v="4.6060633700000002"/>
    <n v="4.4000000000000004"/>
    <n v="2.0376202039272302"/>
    <n v="1.1664599946163301"/>
    <n v="0.71899999999999997"/>
    <n v="0.98699999999999999"/>
    <n v="0.99399999999999999"/>
    <n v="0.58299999999999996"/>
    <x v="637"/>
    <n v="18"/>
    <n v="1"/>
    <n v="1"/>
    <n v="0"/>
    <n v="0"/>
    <n v="1"/>
    <n v="0"/>
    <n v="0"/>
    <n v="4"/>
    <n v="285.43099391460402"/>
    <n v="8.8533000000000008"/>
    <n v="28"/>
    <n v="1"/>
    <n v="2"/>
    <n v="2"/>
    <n v="0"/>
    <n v="0"/>
    <n v="1"/>
    <n v="0.125"/>
    <n v="24"/>
    <n v="1"/>
    <n v="0"/>
    <n v="115.171899999999"/>
    <n v="48"/>
    <n v="0"/>
    <n v="0"/>
    <n v="0"/>
    <n v="0"/>
    <n v="0"/>
    <n v="0"/>
    <n v="1"/>
    <n v="1"/>
    <n v="0"/>
    <n v="0"/>
    <n v="51"/>
    <n v="0"/>
    <n v="0"/>
    <n v="0"/>
    <n v="0"/>
    <n v="24.67"/>
    <n v="9.9720448353764102"/>
    <n v="0.98120075358903203"/>
    <n v="9.1631035228017392"/>
    <n v="14.5833333333333"/>
    <n v="5.8938775510203998"/>
    <n v="275"/>
    <n v="316"/>
    <n v="263.14874267578102"/>
    <n v="271.03778076171801"/>
    <n v="269.73483276367102"/>
    <n v="1"/>
    <n v="4"/>
    <n v="4"/>
  </r>
  <r>
    <x v="11"/>
    <x v="11"/>
    <x v="0"/>
    <x v="4"/>
    <x v="697"/>
    <n v="-4.62"/>
    <n v="-6.6746287300000002"/>
    <n v="-6.5"/>
    <n v="4.62"/>
    <n v="6.6746287300000002"/>
    <n v="6.5"/>
    <n v="1.6363228937813401"/>
    <n v="1.03297162946861"/>
    <n v="0.56400000000000006"/>
    <n v="0.247"/>
    <n v="0.31299999999999994"/>
    <n v="0.39800000000000002"/>
    <x v="476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4.49555969238199"/>
    <n v="255.79849243164"/>
    <n v="256.74923706054602"/>
    <n v="3"/>
    <n v="1"/>
    <n v="2"/>
  </r>
  <r>
    <x v="11"/>
    <x v="11"/>
    <x v="0"/>
    <x v="4"/>
    <x v="698"/>
    <n v="-4.43"/>
    <n v="-5.6631054900000004"/>
    <n v="-5.5"/>
    <n v="4.43"/>
    <n v="5.6631054900000004"/>
    <n v="5.5"/>
    <n v="1.5441172119730999"/>
    <n v="0.84665553937541205"/>
    <n v="0.66900000000000004"/>
    <n v="0.78800000000000003"/>
    <n v="0.85199999999999998"/>
    <n v="0.35899999999999999"/>
    <x v="638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4.58804321289"/>
    <n v="252.11715698242099"/>
    <n v="252.87322998046801"/>
    <n v="3"/>
    <n v="2"/>
    <n v="2"/>
  </r>
  <r>
    <x v="11"/>
    <x v="11"/>
    <x v="0"/>
    <x v="4"/>
    <x v="699"/>
    <n v="-4.22"/>
    <n v="-6.6906757399999996"/>
    <n v="-6.5"/>
    <n v="4.22"/>
    <n v="6.6906757399999996"/>
    <n v="6.5"/>
    <n v="0.81082223449991997"/>
    <n v="0.43460476762290401"/>
    <n v="0.77200000000000002"/>
    <n v="0.24099999999999999"/>
    <n v="0.31299999999999994"/>
    <n v="5.5E-2"/>
    <x v="639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4.49255371093699"/>
    <n v="256.26480102539"/>
    <n v="257.63604736328102"/>
    <n v="2"/>
    <n v="1"/>
    <n v="2"/>
  </r>
  <r>
    <x v="191"/>
    <x v="191"/>
    <x v="10"/>
    <x v="8"/>
    <x v="700"/>
    <n v="-5.33"/>
    <n v="-7.2306914300000003"/>
    <n v="-7.1"/>
    <n v="5.33"/>
    <n v="7.2306914300000003"/>
    <n v="7.1"/>
    <n v="0.99028200836290403"/>
    <n v="0.61800902094818499"/>
    <n v="0.19999999999999996"/>
    <n v="7.6999999999999957E-2"/>
    <n v="0.10099999999999998"/>
    <n v="0.10299999999999999"/>
    <x v="640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302.14349365234301"/>
    <n v="297.56320190429602"/>
    <n v="294.39596557617102"/>
    <n v="2"/>
    <n v="0"/>
    <n v="0"/>
  </r>
  <r>
    <x v="191"/>
    <x v="191"/>
    <x v="10"/>
    <x v="8"/>
    <x v="701"/>
    <n v="-5.19"/>
    <n v="-6.4350275999999997"/>
    <n v="-6.4"/>
    <n v="5.19"/>
    <n v="6.4350275999999997"/>
    <n v="6.4"/>
    <n v="0.95459666446231595"/>
    <n v="0.633282690252289"/>
    <n v="0.25900000000000001"/>
    <n v="0.36299999999999999"/>
    <n v="0.36199999999999999"/>
    <n v="9.2999999999999999E-2"/>
    <x v="641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300.63806152343699"/>
    <n v="298.77819824218699"/>
    <n v="299.95770263671801"/>
    <n v="2"/>
    <n v="3"/>
    <n v="3"/>
  </r>
  <r>
    <x v="191"/>
    <x v="191"/>
    <x v="10"/>
    <x v="8"/>
    <x v="702"/>
    <n v="-4.91"/>
    <n v="-7.2159089999999999"/>
    <n v="-7.2"/>
    <n v="4.91"/>
    <n v="7.2159089999999999"/>
    <n v="7.2"/>
    <n v="0.83808602877252303"/>
    <n v="0.53928776476458895"/>
    <n v="0.40900000000000003"/>
    <n v="8.1999999999999962E-2"/>
    <n v="7.999999999999996E-2"/>
    <n v="6.2E-2"/>
    <x v="147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298.62142944335898"/>
    <n v="298.12445068359301"/>
    <n v="295.37179565429602"/>
    <n v="2"/>
    <n v="0"/>
    <n v="0"/>
  </r>
  <r>
    <x v="192"/>
    <x v="192"/>
    <x v="18"/>
    <x v="1"/>
    <x v="703"/>
    <n v="-4.0599999999999996"/>
    <n v="-6.2977514299999999"/>
    <n v="-6.3"/>
    <n v="4.0599999999999996"/>
    <n v="6.2977514299999999"/>
    <n v="6.3"/>
    <n v="0.90949889712904197"/>
    <n v="0.63603498427295502"/>
    <n v="0.83599999999999997"/>
    <n v="0.43700000000000006"/>
    <n v="0.42100000000000004"/>
    <n v="8.1000000000000003E-2"/>
    <x v="642"/>
    <n v="9"/>
    <n v="5"/>
    <n v="1"/>
    <n v="0"/>
    <n v="0"/>
    <n v="2"/>
    <n v="0"/>
    <n v="0"/>
    <n v="2"/>
    <n v="229.278994917869"/>
    <n v="5.6574"/>
    <n v="18"/>
    <n v="3"/>
    <n v="0"/>
    <n v="0"/>
    <n v="0"/>
    <n v="0"/>
    <n v="0"/>
    <n v="0.11111111111111099"/>
    <n v="18"/>
    <n v="1"/>
    <n v="0"/>
    <n v="84.216499999999996"/>
    <n v="32"/>
    <n v="0"/>
    <n v="0"/>
    <n v="0"/>
    <n v="0"/>
    <n v="0"/>
    <n v="0"/>
    <n v="1"/>
    <n v="2"/>
    <n v="0"/>
    <n v="0"/>
    <n v="33"/>
    <n v="0"/>
    <n v="0"/>
    <n v="0"/>
    <n v="0"/>
    <n v="39.19"/>
    <n v="11.651545428216201"/>
    <n v="1.0732771567552"/>
    <n v="9.8560452953660391"/>
    <n v="13.432098765432"/>
    <n v="5.3254437869822402"/>
    <n v="163"/>
    <n v="155"/>
    <n v="228.67413330078099"/>
    <n v="225.39241027832"/>
    <n v="225.32295227050699"/>
    <n v="2"/>
    <n v="0"/>
    <n v="0"/>
  </r>
  <r>
    <x v="192"/>
    <x v="192"/>
    <x v="18"/>
    <x v="1"/>
    <x v="704"/>
    <n v="-4.38"/>
    <n v="-5.73355865"/>
    <n v="-5.7"/>
    <n v="4.38"/>
    <n v="5.73355865"/>
    <n v="5.7"/>
    <n v="1.2833081413790299"/>
    <n v="0.83909604638240698"/>
    <n v="0.69799999999999995"/>
    <n v="0.75700000000000001"/>
    <n v="0.76300000000000001"/>
    <n v="0.23799999999999999"/>
    <x v="643"/>
    <n v="9"/>
    <n v="5"/>
    <n v="1"/>
    <n v="0"/>
    <n v="0"/>
    <n v="2"/>
    <n v="0"/>
    <n v="0"/>
    <n v="2"/>
    <n v="229.278994917869"/>
    <n v="5.6574"/>
    <n v="18"/>
    <n v="3"/>
    <n v="0"/>
    <n v="0"/>
    <n v="0"/>
    <n v="0"/>
    <n v="0"/>
    <n v="0.11111111111111099"/>
    <n v="18"/>
    <n v="1"/>
    <n v="0"/>
    <n v="84.216499999999996"/>
    <n v="32"/>
    <n v="0"/>
    <n v="0"/>
    <n v="0"/>
    <n v="0"/>
    <n v="0"/>
    <n v="0"/>
    <n v="1"/>
    <n v="2"/>
    <n v="0"/>
    <n v="0"/>
    <n v="33"/>
    <n v="0"/>
    <n v="0"/>
    <n v="0"/>
    <n v="0"/>
    <n v="39.19"/>
    <n v="11.651545428216201"/>
    <n v="1.0732771567552"/>
    <n v="9.8560452953660391"/>
    <n v="13.432098765432"/>
    <n v="5.3254437869822402"/>
    <n v="163"/>
    <n v="155"/>
    <n v="225.39082336425699"/>
    <n v="227.17582702636699"/>
    <n v="227.51547241210901"/>
    <n v="2"/>
    <n v="1"/>
    <n v="1"/>
  </r>
  <r>
    <x v="122"/>
    <x v="122"/>
    <x v="0"/>
    <x v="4"/>
    <x v="705"/>
    <n v="-4.2300000000000004"/>
    <n v="-5.9343590700000002"/>
    <n v="-5.9"/>
    <n v="4.2300000000000004"/>
    <n v="5.9343590700000002"/>
    <n v="5.9"/>
    <n v="1.9277381151769799"/>
    <n v="0.98813950893507796"/>
    <n v="0.76800000000000002"/>
    <n v="0.64800000000000002"/>
    <n v="0.66199999999999992"/>
    <n v="0.53300000000000003"/>
    <x v="644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55.02140808105401"/>
    <n v="254.62115478515599"/>
    <n v="256.36019897460898"/>
    <n v="2"/>
    <n v="2"/>
    <n v="2"/>
  </r>
  <r>
    <x v="122"/>
    <x v="122"/>
    <x v="0"/>
    <x v="4"/>
    <x v="706"/>
    <n v="-4.84"/>
    <n v="-6.0017895699999997"/>
    <n v="-6.1"/>
    <n v="4.84"/>
    <n v="6.0017895699999997"/>
    <n v="6.1"/>
    <n v="2.1837129834414801"/>
    <n v="1.05773793340962"/>
    <n v="0.44599999999999995"/>
    <n v="0.60799999999999998"/>
    <n v="0.53800000000000003"/>
    <n v="0.65100000000000002"/>
    <x v="645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60.7646484375"/>
    <n v="257.67684936523398"/>
    <n v="261.08502197265602"/>
    <n v="3"/>
    <n v="1"/>
    <n v="1"/>
  </r>
  <r>
    <x v="122"/>
    <x v="122"/>
    <x v="0"/>
    <x v="4"/>
    <x v="707"/>
    <n v="-4.4800000000000004"/>
    <n v="-6.2244014700000001"/>
    <n v="-6.1"/>
    <n v="4.4800000000000004"/>
    <n v="6.2244014700000001"/>
    <n v="6.1"/>
    <n v="2.1578139345531202"/>
    <n v="1.3085142529464999"/>
    <n v="0.64300000000000002"/>
    <n v="0.47699999999999998"/>
    <n v="0.53800000000000003"/>
    <n v="0.64"/>
    <x v="646"/>
    <n v="6"/>
    <n v="9"/>
    <n v="0"/>
    <n v="0"/>
    <n v="0"/>
    <n v="3"/>
    <n v="0"/>
    <n v="0"/>
    <n v="1"/>
    <n v="250.337994337081"/>
    <n v="7.0077999999999996"/>
    <n v="25"/>
    <n v="3"/>
    <n v="1"/>
    <n v="1"/>
    <n v="0"/>
    <n v="0"/>
    <n v="0"/>
    <n v="0.44444444444444398"/>
    <n v="18"/>
    <n v="0"/>
    <n v="0"/>
    <n v="96.985499999999902"/>
    <n v="40"/>
    <n v="0"/>
    <n v="0"/>
    <n v="0"/>
    <n v="0"/>
    <n v="0"/>
    <n v="0"/>
    <n v="0"/>
    <n v="3"/>
    <n v="0"/>
    <n v="0"/>
    <n v="40"/>
    <n v="0"/>
    <n v="0"/>
    <n v="0"/>
    <n v="0"/>
    <n v="46.53"/>
    <n v="9.7972904151816902"/>
    <n v="0.959225323278453"/>
    <n v="9.2137528872740493"/>
    <n v="16.0555555555555"/>
    <n v="8.9917355371900793"/>
    <n v="200"/>
    <n v="198"/>
    <n v="259.31188964843699"/>
    <n v="255.96298217773401"/>
    <n v="260.06927490234301"/>
    <n v="3"/>
    <n v="2"/>
    <n v="2"/>
  </r>
  <r>
    <x v="193"/>
    <x v="193"/>
    <x v="36"/>
    <x v="1"/>
    <x v="708"/>
    <n v="-4.13"/>
    <n v="-5.8543748899999999"/>
    <n v="-5.9"/>
    <n v="4.13"/>
    <n v="5.8543748899999999"/>
    <n v="5.9"/>
    <n v="1.84620357063884"/>
    <n v="1.2939200637272601"/>
    <n v="0.81200000000000006"/>
    <n v="0.69700000000000006"/>
    <n v="0.66199999999999992"/>
    <n v="0.49099999999999999"/>
    <x v="647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90.14561462402301"/>
    <n v="189.92291259765599"/>
    <n v="189.85208129882801"/>
    <n v="1"/>
    <n v="1"/>
    <n v="1"/>
  </r>
  <r>
    <x v="193"/>
    <x v="193"/>
    <x v="36"/>
    <x v="1"/>
    <x v="709"/>
    <n v="-4.13"/>
    <n v="-6.2781343500000002"/>
    <n v="-6.3"/>
    <n v="4.13"/>
    <n v="6.2781343500000002"/>
    <n v="6.3"/>
    <n v="1.5202660659256899"/>
    <n v="1.04523899442256"/>
    <n v="0.81200000000000006"/>
    <n v="0.44799999999999995"/>
    <n v="0.42100000000000004"/>
    <n v="0.35"/>
    <x v="648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88.77897644042901"/>
    <n v="191.357330322265"/>
    <n v="190.07063293457"/>
    <n v="1"/>
    <n v="1"/>
    <n v="1"/>
  </r>
  <r>
    <x v="193"/>
    <x v="193"/>
    <x v="36"/>
    <x v="1"/>
    <x v="710"/>
    <n v="-4.18"/>
    <n v="-5.8530602500000004"/>
    <n v="-5.9"/>
    <n v="4.18"/>
    <n v="5.8530602500000004"/>
    <n v="5.9"/>
    <n v="0.26830578875403999"/>
    <n v="0.176772054569237"/>
    <n v="0.78900000000000003"/>
    <n v="0.69799999999999995"/>
    <n v="0.66199999999999992"/>
    <n v="1E-3"/>
    <x v="649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88.75865173339801"/>
    <n v="189.953201293945"/>
    <n v="189.74427795410099"/>
    <n v="1"/>
    <n v="1"/>
    <n v="1"/>
  </r>
  <r>
    <x v="194"/>
    <x v="194"/>
    <x v="0"/>
    <x v="51"/>
    <x v="711"/>
    <n v="-4.01"/>
    <n v="-6.4478983899999998"/>
    <n v="-6.5"/>
    <n v="4.01"/>
    <n v="6.4478983899999998"/>
    <n v="6.5"/>
    <n v="2.57856136177262"/>
    <n v="1.77268824652357"/>
    <n v="0.85599999999999998"/>
    <n v="0.35499999999999998"/>
    <n v="0.31299999999999994"/>
    <n v="0.79600000000000004"/>
    <x v="650"/>
    <n v="10"/>
    <n v="5"/>
    <n v="0"/>
    <n v="0"/>
    <n v="0"/>
    <n v="4"/>
    <n v="0"/>
    <n v="0"/>
    <n v="2"/>
    <n v="257.26499378681098"/>
    <n v="5.35259999999999"/>
    <n v="16"/>
    <n v="4"/>
    <n v="0"/>
    <n v="1"/>
    <n v="1"/>
    <n v="0"/>
    <n v="0"/>
    <n v="0.25"/>
    <n v="20"/>
    <n v="0"/>
    <n v="0"/>
    <n v="83.819000000000003"/>
    <n v="32"/>
    <n v="0"/>
    <n v="0"/>
    <n v="0"/>
    <n v="0"/>
    <n v="0"/>
    <n v="0"/>
    <n v="0"/>
    <n v="4"/>
    <n v="0"/>
    <n v="0"/>
    <n v="33"/>
    <n v="0"/>
    <n v="0"/>
    <n v="0"/>
    <n v="0"/>
    <n v="66.430000000000007"/>
    <n v="9.4560344087414894"/>
    <n v="0.98401968627818004"/>
    <n v="8.6095988125061602"/>
    <n v="15.39"/>
    <n v="7.1358024691358004"/>
    <n v="166"/>
    <n v="174"/>
    <n v="243.21154785156199"/>
    <n v="242.43629455566401"/>
    <n v="242.56336975097599"/>
    <n v="2"/>
    <n v="1"/>
    <n v="1"/>
  </r>
  <r>
    <x v="194"/>
    <x v="194"/>
    <x v="0"/>
    <x v="51"/>
    <x v="712"/>
    <n v="-4.3499999999999996"/>
    <n v="-5.7267718299999997"/>
    <n v="-5.8"/>
    <n v="4.3499999999999996"/>
    <n v="5.7267718299999997"/>
    <n v="5.8"/>
    <n v="1.5769407445308901"/>
    <n v="0.90684405156145198"/>
    <n v="0.71300000000000008"/>
    <n v="0.76100000000000001"/>
    <n v="0.71500000000000008"/>
    <n v="0.373"/>
    <x v="18"/>
    <n v="10"/>
    <n v="5"/>
    <n v="0"/>
    <n v="0"/>
    <n v="0"/>
    <n v="4"/>
    <n v="0"/>
    <n v="0"/>
    <n v="2"/>
    <n v="257.26499378681098"/>
    <n v="5.35259999999999"/>
    <n v="16"/>
    <n v="4"/>
    <n v="0"/>
    <n v="1"/>
    <n v="1"/>
    <n v="0"/>
    <n v="0"/>
    <n v="0.25"/>
    <n v="20"/>
    <n v="0"/>
    <n v="0"/>
    <n v="83.819000000000003"/>
    <n v="32"/>
    <n v="0"/>
    <n v="0"/>
    <n v="0"/>
    <n v="0"/>
    <n v="0"/>
    <n v="0"/>
    <n v="0"/>
    <n v="4"/>
    <n v="0"/>
    <n v="0"/>
    <n v="33"/>
    <n v="0"/>
    <n v="0"/>
    <n v="0"/>
    <n v="0"/>
    <n v="66.430000000000007"/>
    <n v="9.4560344087414894"/>
    <n v="0.98401968627818004"/>
    <n v="8.6095988125061602"/>
    <n v="15.39"/>
    <n v="7.1358024691358004"/>
    <n v="166"/>
    <n v="174"/>
    <n v="243.75894165039"/>
    <n v="242.49542236328099"/>
    <n v="242.00782775878901"/>
    <n v="1"/>
    <n v="0"/>
    <n v="0"/>
  </r>
  <r>
    <x v="194"/>
    <x v="194"/>
    <x v="0"/>
    <x v="51"/>
    <x v="713"/>
    <n v="-4.33"/>
    <n v="-6.4596424099999998"/>
    <n v="-6.5"/>
    <n v="4.33"/>
    <n v="6.4596424099999998"/>
    <n v="6.5"/>
    <n v="1.6197540677370399"/>
    <n v="1.1053558553998999"/>
    <n v="0.72399999999999998"/>
    <n v="0.34899999999999998"/>
    <n v="0.31299999999999994"/>
    <n v="0.39"/>
    <x v="651"/>
    <n v="10"/>
    <n v="5"/>
    <n v="0"/>
    <n v="0"/>
    <n v="0"/>
    <n v="4"/>
    <n v="0"/>
    <n v="0"/>
    <n v="2"/>
    <n v="257.26499378681098"/>
    <n v="5.35259999999999"/>
    <n v="16"/>
    <n v="4"/>
    <n v="0"/>
    <n v="1"/>
    <n v="1"/>
    <n v="0"/>
    <n v="0"/>
    <n v="0.25"/>
    <n v="20"/>
    <n v="0"/>
    <n v="0"/>
    <n v="83.819000000000003"/>
    <n v="32"/>
    <n v="0"/>
    <n v="0"/>
    <n v="0"/>
    <n v="0"/>
    <n v="0"/>
    <n v="0"/>
    <n v="0"/>
    <n v="4"/>
    <n v="0"/>
    <n v="0"/>
    <n v="33"/>
    <n v="0"/>
    <n v="0"/>
    <n v="0"/>
    <n v="0"/>
    <n v="66.430000000000007"/>
    <n v="9.4560344087414894"/>
    <n v="0.98401968627818004"/>
    <n v="8.6095988125061602"/>
    <n v="15.39"/>
    <n v="7.1358024691358004"/>
    <n v="166"/>
    <n v="174"/>
    <n v="243.95712280273401"/>
    <n v="242.63192749023401"/>
    <n v="242.45294189453099"/>
    <n v="1"/>
    <n v="1"/>
    <n v="1"/>
  </r>
  <r>
    <x v="39"/>
    <x v="39"/>
    <x v="10"/>
    <x v="8"/>
    <x v="714"/>
    <n v="-5.09"/>
    <n v="-6.7048706999999999"/>
    <n v="-6.7"/>
    <n v="5.09"/>
    <n v="6.7048706999999999"/>
    <n v="6.7"/>
    <n v="1.99149762119747"/>
    <n v="1.2891458722104501"/>
    <n v="0.31000000000000005"/>
    <n v="0.23599999999999999"/>
    <n v="0.22899999999999998"/>
    <n v="0.55900000000000005"/>
    <x v="49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11.08416748046801"/>
    <n v="311.32870483398398"/>
    <n v="312.96463012695301"/>
    <n v="1"/>
    <n v="0"/>
    <n v="0"/>
  </r>
  <r>
    <x v="39"/>
    <x v="39"/>
    <x v="10"/>
    <x v="8"/>
    <x v="715"/>
    <n v="-5.19"/>
    <n v="-6.6097555200000002"/>
    <n v="-7.3"/>
    <n v="5.19"/>
    <n v="6.6097555200000002"/>
    <n v="7.3"/>
    <n v="2.1043043335645302"/>
    <n v="0.77751450659999699"/>
    <n v="0.25900000000000001"/>
    <n v="0.27200000000000002"/>
    <n v="6.1000000000000054E-2"/>
    <n v="0.61599999999999999"/>
    <x v="515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14.72717285156199"/>
    <n v="312.08416748046801"/>
    <n v="311.58953857421801"/>
    <n v="1"/>
    <n v="2"/>
    <n v="2"/>
  </r>
  <r>
    <x v="39"/>
    <x v="39"/>
    <x v="10"/>
    <x v="8"/>
    <x v="716"/>
    <n v="-4.38"/>
    <n v="-7.3860549899999999"/>
    <n v="-7.3"/>
    <n v="4.38"/>
    <n v="7.3860549899999999"/>
    <n v="7.3"/>
    <n v="1.9377783609311101"/>
    <n v="1.30626400914528"/>
    <n v="0.69799999999999995"/>
    <n v="5.3000000000000047E-2"/>
    <n v="6.1000000000000054E-2"/>
    <n v="0.53600000000000003"/>
    <x v="652"/>
    <n v="12"/>
    <n v="8"/>
    <n v="0"/>
    <n v="0"/>
    <n v="0"/>
    <n v="3"/>
    <n v="0"/>
    <n v="0"/>
    <n v="2"/>
    <n v="312.40899276733398"/>
    <n v="8.76189999999999"/>
    <n v="27"/>
    <n v="3"/>
    <n v="0"/>
    <n v="0"/>
    <n v="0"/>
    <n v="0"/>
    <n v="0"/>
    <n v="0.29166666666666602"/>
    <n v="24"/>
    <n v="0"/>
    <n v="0"/>
    <n v="118.481999999999"/>
    <n v="47"/>
    <n v="0"/>
    <n v="0"/>
    <n v="0"/>
    <n v="0"/>
    <n v="0"/>
    <n v="0"/>
    <n v="0"/>
    <n v="3"/>
    <n v="0"/>
    <n v="0"/>
    <n v="48"/>
    <n v="0"/>
    <n v="0"/>
    <n v="0"/>
    <n v="0"/>
    <n v="35.53"/>
    <n v="14.9295785029108"/>
    <n v="1.07481269501508"/>
    <n v="12.8904002270846"/>
    <n v="19.3263888888888"/>
    <n v="9.474609375"/>
    <n v="238"/>
    <n v="237"/>
    <n v="302.571197509765"/>
    <n v="308.42361450195301"/>
    <n v="307.70184326171801"/>
    <n v="1"/>
    <n v="1"/>
    <n v="1"/>
  </r>
  <r>
    <x v="195"/>
    <x v="195"/>
    <x v="13"/>
    <x v="10"/>
    <x v="717"/>
    <n v="-4.37"/>
    <n v="-5.6794581400000004"/>
    <n v="-5.6"/>
    <n v="4.37"/>
    <n v="5.6794581400000004"/>
    <n v="5.6"/>
    <n v="1.6600488294793201"/>
    <n v="0.62351773449182302"/>
    <n v="0.70199999999999996"/>
    <n v="0.78"/>
    <n v="0.81"/>
    <n v="0.40699999999999997"/>
    <x v="653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27.14291381835901"/>
    <n v="228.77981567382801"/>
    <n v="229.42648315429599"/>
    <n v="1"/>
    <n v="1"/>
    <n v="1"/>
  </r>
  <r>
    <x v="195"/>
    <x v="195"/>
    <x v="13"/>
    <x v="10"/>
    <x v="718"/>
    <n v="-4.71"/>
    <n v="-5.4320306799999996"/>
    <n v="-5.5"/>
    <n v="4.71"/>
    <n v="5.4320306799999996"/>
    <n v="5.5"/>
    <n v="1.30329940834169"/>
    <n v="0.89348977920820505"/>
    <n v="0.51600000000000001"/>
    <n v="0.88200000000000001"/>
    <n v="0.85199999999999998"/>
    <n v="0.246"/>
    <x v="654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21.33686828613199"/>
    <n v="225.25831604003901"/>
    <n v="226.14654541015599"/>
    <n v="3"/>
    <n v="2"/>
    <n v="2"/>
  </r>
  <r>
    <x v="195"/>
    <x v="195"/>
    <x v="13"/>
    <x v="10"/>
    <x v="719"/>
    <n v="-4.62"/>
    <n v="-5.4069213899999999"/>
    <n v="-5.4"/>
    <n v="4.62"/>
    <n v="5.4069213899999999"/>
    <n v="5.4"/>
    <n v="2.13025317879563"/>
    <n v="1.5000294027271399"/>
    <n v="0.56400000000000006"/>
    <n v="0.89"/>
    <n v="0.88800000000000001"/>
    <n v="0.629"/>
    <x v="655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27.528884887695"/>
    <n v="222.537841796875"/>
    <n v="222.40914916992099"/>
    <n v="2"/>
    <n v="1"/>
    <n v="1"/>
  </r>
  <r>
    <x v="149"/>
    <x v="149"/>
    <x v="0"/>
    <x v="39"/>
    <x v="720"/>
    <n v="-4.5599999999999996"/>
    <n v="-6.5265522000000002"/>
    <n v="-6.5"/>
    <n v="4.5599999999999996"/>
    <n v="6.5265522000000002"/>
    <n v="6.5"/>
    <n v="2.2039255170287499"/>
    <n v="1.54948220162974"/>
    <n v="0.60099999999999998"/>
    <n v="0.31100000000000005"/>
    <n v="0.31299999999999994"/>
    <n v="0.66"/>
    <x v="656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05.919342041015"/>
    <n v="211.02560424804599"/>
    <n v="210.59249877929599"/>
    <n v="2"/>
    <n v="4"/>
    <n v="4"/>
  </r>
  <r>
    <x v="149"/>
    <x v="149"/>
    <x v="0"/>
    <x v="39"/>
    <x v="721"/>
    <n v="-4.2"/>
    <n v="-6.51915741"/>
    <n v="-6.5"/>
    <n v="4.2"/>
    <n v="6.51915741"/>
    <n v="6.5"/>
    <n v="2.3802008768113101"/>
    <n v="1.67025998445041"/>
    <n v="0.78100000000000003"/>
    <n v="0.31599999999999995"/>
    <n v="0.31299999999999994"/>
    <n v="0.72399999999999998"/>
    <x v="392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11.408111572265"/>
    <n v="211.06025695800699"/>
    <n v="210.80917358398401"/>
    <n v="3"/>
    <n v="4"/>
    <n v="4"/>
  </r>
  <r>
    <x v="149"/>
    <x v="149"/>
    <x v="0"/>
    <x v="39"/>
    <x v="722"/>
    <n v="-4.3099999999999996"/>
    <n v="-6.5154890999999999"/>
    <n v="-6.5"/>
    <n v="4.3099999999999996"/>
    <n v="6.5154890999999999"/>
    <n v="6.5"/>
    <n v="2.2979040707548601"/>
    <n v="1.61810584055489"/>
    <n v="0.73399999999999999"/>
    <n v="0.31899999999999995"/>
    <n v="0.31299999999999994"/>
    <n v="0.69199999999999995"/>
    <x v="657"/>
    <n v="6"/>
    <n v="5"/>
    <n v="0"/>
    <n v="2"/>
    <n v="0"/>
    <n v="2"/>
    <n v="0"/>
    <n v="0"/>
    <n v="1"/>
    <n v="206.24499583244301"/>
    <n v="4.6988000000000003"/>
    <n v="18"/>
    <n v="4"/>
    <n v="2"/>
    <n v="1"/>
    <n v="0"/>
    <n v="0"/>
    <n v="0"/>
    <n v="0.33333333333333298"/>
    <n v="15"/>
    <n v="0"/>
    <n v="0"/>
    <n v="71.449200000000005"/>
    <n v="29"/>
    <n v="0"/>
    <n v="0"/>
    <n v="0"/>
    <n v="0"/>
    <n v="0"/>
    <n v="0"/>
    <n v="2"/>
    <n v="2"/>
    <n v="0"/>
    <n v="0"/>
    <n v="29"/>
    <n v="0"/>
    <n v="0"/>
    <n v="0"/>
    <n v="0"/>
    <n v="72.19"/>
    <n v="9.6776694933430694"/>
    <n v="1.0012025885485101"/>
    <n v="8.6660452180543803"/>
    <n v="13.066666666666601"/>
    <n v="6.5540166204986097"/>
    <n v="140"/>
    <n v="143"/>
    <n v="202.79151916503901"/>
    <n v="210.11415100097599"/>
    <n v="210.80908203125"/>
    <n v="3"/>
    <n v="4"/>
    <n v="4"/>
  </r>
  <r>
    <x v="84"/>
    <x v="84"/>
    <x v="0"/>
    <x v="0"/>
    <x v="723"/>
    <n v="-4.68"/>
    <n v="-6.5312633499999997"/>
    <n v="-6.6"/>
    <n v="4.68"/>
    <n v="6.5312633499999997"/>
    <n v="6.6"/>
    <n v="1.4101218591232501"/>
    <n v="0.97111405565434805"/>
    <n v="0.53299999999999992"/>
    <n v="0.31000000000000005"/>
    <n v="0.26800000000000002"/>
    <n v="0.3"/>
    <x v="658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63.589599609375"/>
    <n v="258.08673095703102"/>
    <n v="255.83099365234301"/>
    <n v="1"/>
    <n v="1"/>
    <n v="1"/>
  </r>
  <r>
    <x v="84"/>
    <x v="84"/>
    <x v="0"/>
    <x v="0"/>
    <x v="724"/>
    <n v="-4.3"/>
    <n v="-6.9134254500000001"/>
    <n v="-6.8"/>
    <n v="4.3"/>
    <n v="6.9134254500000001"/>
    <n v="6.8"/>
    <n v="3.25577861546568"/>
    <n v="2.2603487209741999"/>
    <n v="0.73799999999999999"/>
    <n v="0.15800000000000003"/>
    <n v="0.19399999999999995"/>
    <n v="0.97699999999999998"/>
    <x v="659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63.185302734375"/>
    <n v="261.23815917968699"/>
    <n v="262.75744628906199"/>
    <n v="1"/>
    <n v="0"/>
    <n v="0"/>
  </r>
  <r>
    <x v="84"/>
    <x v="84"/>
    <x v="0"/>
    <x v="0"/>
    <x v="725"/>
    <n v="-3.92"/>
    <n v="-6.3542518599999998"/>
    <n v="-6.4"/>
    <n v="3.92"/>
    <n v="6.3542518599999998"/>
    <n v="6.4"/>
    <n v="3.4037335543968701"/>
    <n v="1.6481988727111201"/>
    <n v="0.88300000000000001"/>
    <n v="0.40600000000000003"/>
    <n v="0.36199999999999999"/>
    <n v="0.98599999999999999"/>
    <x v="660"/>
    <n v="12"/>
    <n v="6"/>
    <n v="0"/>
    <n v="1"/>
    <n v="0"/>
    <n v="0"/>
    <n v="0"/>
    <n v="0"/>
    <n v="2"/>
    <n v="253.38899457454599"/>
    <n v="8.4810999999999996"/>
    <n v="23"/>
    <n v="0"/>
    <n v="1"/>
    <n v="1"/>
    <n v="0"/>
    <n v="0"/>
    <n v="1"/>
    <n v="0.25"/>
    <n v="20"/>
    <n v="0"/>
    <n v="0"/>
    <n v="108.39469999999901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0.699391558447299"/>
    <n v="1.02313843639251"/>
    <n v="9.4574231383314693"/>
    <n v="15.39"/>
    <n v="7.6952662721893397"/>
    <n v="213"/>
    <n v="216"/>
    <n v="257.63931274414"/>
    <n v="258.36923217773398"/>
    <n v="258.14291381835898"/>
    <n v="1"/>
    <n v="0"/>
    <n v="0"/>
  </r>
  <r>
    <x v="196"/>
    <x v="196"/>
    <x v="0"/>
    <x v="24"/>
    <x v="726"/>
    <n v="-5.03"/>
    <n v="-6.2478380199999997"/>
    <n v="-6.3"/>
    <n v="5.03"/>
    <n v="6.2478380199999997"/>
    <n v="6.3"/>
    <n v="1.7966426086249401"/>
    <n v="0.45773322715717402"/>
    <n v="0.34199999999999997"/>
    <n v="0.46399999999999997"/>
    <n v="0.42100000000000004"/>
    <n v="0.46899999999999997"/>
    <x v="661"/>
    <n v="12"/>
    <n v="2"/>
    <n v="0"/>
    <n v="1"/>
    <n v="0"/>
    <n v="2"/>
    <n v="0"/>
    <n v="0"/>
    <n v="2"/>
    <n v="227.26299488544399"/>
    <n v="5.5711999999999904"/>
    <n v="16"/>
    <n v="3"/>
    <n v="1"/>
    <n v="1"/>
    <n v="0"/>
    <n v="0"/>
    <n v="0"/>
    <n v="0.22222222222222199"/>
    <n v="18"/>
    <n v="0"/>
    <n v="0"/>
    <n v="80.214399999999898"/>
    <n v="30"/>
    <n v="0"/>
    <n v="0"/>
    <n v="0"/>
    <n v="0"/>
    <n v="0"/>
    <n v="0"/>
    <n v="1"/>
    <n v="2"/>
    <n v="0"/>
    <n v="0"/>
    <n v="31"/>
    <n v="0"/>
    <n v="0"/>
    <n v="0"/>
    <n v="0"/>
    <n v="38.33"/>
    <n v="12.8882959022704"/>
    <n v="1.01166977714419"/>
    <n v="11.7396272908857"/>
    <n v="13.432098765432"/>
    <n v="6.8052930056710697"/>
    <n v="147"/>
    <n v="153"/>
    <n v="230.74354553222599"/>
    <n v="225.01339721679599"/>
    <n v="227.48696899414"/>
    <n v="3"/>
    <n v="3"/>
    <n v="3"/>
  </r>
  <r>
    <x v="196"/>
    <x v="196"/>
    <x v="0"/>
    <x v="24"/>
    <x v="727"/>
    <n v="-4.76"/>
    <n v="-7.3542614000000004"/>
    <n v="-7.3"/>
    <n v="4.76"/>
    <n v="7.3542614000000004"/>
    <n v="7.3"/>
    <n v="1.7905960791020199"/>
    <n v="1.2586559027408799"/>
    <n v="0.49"/>
    <n v="5.7000000000000051E-2"/>
    <n v="6.1000000000000054E-2"/>
    <n v="0.46500000000000002"/>
    <x v="662"/>
    <n v="12"/>
    <n v="2"/>
    <n v="0"/>
    <n v="1"/>
    <n v="0"/>
    <n v="2"/>
    <n v="0"/>
    <n v="0"/>
    <n v="2"/>
    <n v="227.26299488544399"/>
    <n v="5.5711999999999904"/>
    <n v="16"/>
    <n v="3"/>
    <n v="1"/>
    <n v="1"/>
    <n v="0"/>
    <n v="0"/>
    <n v="0"/>
    <n v="0.22222222222222199"/>
    <n v="18"/>
    <n v="0"/>
    <n v="0"/>
    <n v="80.214399999999898"/>
    <n v="30"/>
    <n v="0"/>
    <n v="0"/>
    <n v="0"/>
    <n v="0"/>
    <n v="0"/>
    <n v="0"/>
    <n v="1"/>
    <n v="2"/>
    <n v="0"/>
    <n v="0"/>
    <n v="31"/>
    <n v="0"/>
    <n v="0"/>
    <n v="0"/>
    <n v="0"/>
    <n v="38.33"/>
    <n v="12.8882959022704"/>
    <n v="1.01166977714419"/>
    <n v="11.7396272908857"/>
    <n v="13.432098765432"/>
    <n v="6.8052930056710697"/>
    <n v="147"/>
    <n v="153"/>
    <n v="227.05227661132801"/>
    <n v="225.75794982910099"/>
    <n v="226.15113830566401"/>
    <n v="2"/>
    <n v="3"/>
    <n v="3"/>
  </r>
  <r>
    <x v="196"/>
    <x v="196"/>
    <x v="0"/>
    <x v="24"/>
    <x v="728"/>
    <n v="-5.22"/>
    <n v="-6.3083429300000002"/>
    <n v="-6.3"/>
    <n v="5.22"/>
    <n v="6.3083429300000002"/>
    <n v="6.3"/>
    <n v="1.5332946372268199"/>
    <n v="0.909015645817143"/>
    <n v="0.24299999999999999"/>
    <n v="0.42900000000000005"/>
    <n v="0.42100000000000004"/>
    <n v="0.35499999999999998"/>
    <x v="663"/>
    <n v="12"/>
    <n v="2"/>
    <n v="0"/>
    <n v="1"/>
    <n v="0"/>
    <n v="2"/>
    <n v="0"/>
    <n v="0"/>
    <n v="2"/>
    <n v="227.26299488544399"/>
    <n v="5.5711999999999904"/>
    <n v="16"/>
    <n v="3"/>
    <n v="1"/>
    <n v="1"/>
    <n v="0"/>
    <n v="0"/>
    <n v="0"/>
    <n v="0.22222222222222199"/>
    <n v="18"/>
    <n v="0"/>
    <n v="0"/>
    <n v="80.214399999999898"/>
    <n v="30"/>
    <n v="0"/>
    <n v="0"/>
    <n v="0"/>
    <n v="0"/>
    <n v="0"/>
    <n v="0"/>
    <n v="1"/>
    <n v="2"/>
    <n v="0"/>
    <n v="0"/>
    <n v="31"/>
    <n v="0"/>
    <n v="0"/>
    <n v="0"/>
    <n v="0"/>
    <n v="38.33"/>
    <n v="12.8882959022704"/>
    <n v="1.01166977714419"/>
    <n v="11.7396272908857"/>
    <n v="13.432098765432"/>
    <n v="6.8052930056710697"/>
    <n v="147"/>
    <n v="153"/>
    <n v="220.82751464843699"/>
    <n v="227.03504943847599"/>
    <n v="226.18386840820301"/>
    <n v="3"/>
    <n v="3"/>
    <n v="3"/>
  </r>
  <r>
    <x v="197"/>
    <x v="197"/>
    <x v="0"/>
    <x v="19"/>
    <x v="729"/>
    <n v="-4.76"/>
    <n v="-6.6933598500000002"/>
    <n v="-6.9"/>
    <n v="4.76"/>
    <n v="6.6933598500000002"/>
    <n v="6.9"/>
    <n v="0.93762543935871701"/>
    <n v="0.65374435242265005"/>
    <n v="0.49"/>
    <n v="0.23899999999999999"/>
    <n v="0.15800000000000003"/>
    <n v="8.7999999999999995E-2"/>
    <x v="664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7313179327399"/>
    <n v="0.975217468593646"/>
    <n v="10.0040255413138"/>
    <n v="16.371882086167801"/>
    <n v="6.84"/>
    <n v="145"/>
    <n v="162"/>
    <n v="246.46574401855401"/>
    <n v="246.44476318359301"/>
    <n v="246.18499755859301"/>
    <n v="3"/>
    <n v="0"/>
    <n v="0"/>
  </r>
  <r>
    <x v="197"/>
    <x v="197"/>
    <x v="0"/>
    <x v="19"/>
    <x v="730"/>
    <n v="-4.34"/>
    <n v="-7.0777783400000001"/>
    <n v="-7.1"/>
    <n v="4.34"/>
    <n v="7.0777783400000001"/>
    <n v="7.1"/>
    <n v="1.9576275834158801"/>
    <n v="1.3338169445147701"/>
    <n v="0.71899999999999997"/>
    <n v="0.10899999999999999"/>
    <n v="0.10099999999999998"/>
    <n v="0.54400000000000004"/>
    <x v="665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7313179327399"/>
    <n v="0.975217468593646"/>
    <n v="10.0040255413138"/>
    <n v="16.371882086167801"/>
    <n v="6.84"/>
    <n v="145"/>
    <n v="162"/>
    <n v="252.83403015136699"/>
    <n v="248.37245178222599"/>
    <n v="249.09181213378901"/>
    <n v="2"/>
    <n v="2"/>
    <n v="2"/>
  </r>
  <r>
    <x v="197"/>
    <x v="197"/>
    <x v="0"/>
    <x v="19"/>
    <x v="731"/>
    <n v="-4.92"/>
    <n v="-6.8266201000000004"/>
    <n v="-6.8"/>
    <n v="4.92"/>
    <n v="6.8266201000000004"/>
    <n v="6.8"/>
    <n v="2.0051575429453998"/>
    <n v="0.79644333751620999"/>
    <n v="0.40300000000000002"/>
    <n v="0.18799999999999994"/>
    <n v="0.19399999999999995"/>
    <n v="0.56499999999999995"/>
    <x v="666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7313179327399"/>
    <n v="0.975217468593646"/>
    <n v="10.0040255413138"/>
    <n v="16.371882086167801"/>
    <n v="6.84"/>
    <n v="145"/>
    <n v="162"/>
    <n v="253.62593078613199"/>
    <n v="247.46514892578099"/>
    <n v="249.30294799804599"/>
    <n v="2"/>
    <n v="1"/>
    <n v="1"/>
  </r>
  <r>
    <x v="198"/>
    <x v="198"/>
    <x v="13"/>
    <x v="52"/>
    <x v="732"/>
    <n v="-5.12"/>
    <n v="-6.3049039799999997"/>
    <n v="-6.3"/>
    <n v="5.12"/>
    <n v="6.3049039799999997"/>
    <n v="6.3"/>
    <n v="2.7032872047055601"/>
    <n v="1.47607136509049"/>
    <n v="0.29500000000000004"/>
    <n v="0.43200000000000005"/>
    <n v="0.42100000000000004"/>
    <n v="0.83799999999999997"/>
    <x v="667"/>
    <n v="10"/>
    <n v="5"/>
    <n v="0"/>
    <n v="1"/>
    <n v="0"/>
    <n v="2"/>
    <n v="0"/>
    <n v="0"/>
    <n v="2"/>
    <n v="243.30599462985899"/>
    <n v="6.2737999999999996"/>
    <n v="20"/>
    <n v="3"/>
    <n v="1"/>
    <n v="1"/>
    <n v="0"/>
    <n v="0"/>
    <n v="0"/>
    <n v="0.26315789473684198"/>
    <n v="19"/>
    <n v="0"/>
    <n v="0"/>
    <n v="90.703400000000002"/>
    <n v="35"/>
    <n v="0"/>
    <n v="0"/>
    <n v="0"/>
    <n v="0"/>
    <n v="0"/>
    <n v="0"/>
    <n v="1"/>
    <n v="2"/>
    <n v="0"/>
    <n v="0"/>
    <n v="36"/>
    <n v="0"/>
    <n v="0"/>
    <n v="0"/>
    <n v="0"/>
    <n v="38.33"/>
    <n v="9.52499703607171"/>
    <n v="1.0183586403223099"/>
    <n v="8.3532834690311297"/>
    <n v="14.409972299168899"/>
    <n v="6.9631999999999996"/>
    <n v="177"/>
    <n v="177"/>
    <n v="241.87066650390599"/>
    <n v="245.93576049804599"/>
    <n v="244.40028381347599"/>
    <n v="3"/>
    <n v="2"/>
    <n v="1"/>
  </r>
  <r>
    <x v="198"/>
    <x v="198"/>
    <x v="13"/>
    <x v="52"/>
    <x v="733"/>
    <n v="-5.51"/>
    <n v="-6.64985085"/>
    <n v="-6.6"/>
    <n v="5.51"/>
    <n v="6.64985085"/>
    <n v="6.6"/>
    <n v="2.2581696195862802"/>
    <n v="1.51593097007074"/>
    <n v="0.14100000000000001"/>
    <n v="0.26"/>
    <n v="0.26800000000000002"/>
    <n v="0.68"/>
    <x v="668"/>
    <n v="10"/>
    <n v="5"/>
    <n v="0"/>
    <n v="1"/>
    <n v="0"/>
    <n v="2"/>
    <n v="0"/>
    <n v="0"/>
    <n v="2"/>
    <n v="243.30599462985899"/>
    <n v="6.2737999999999996"/>
    <n v="20"/>
    <n v="3"/>
    <n v="1"/>
    <n v="1"/>
    <n v="0"/>
    <n v="0"/>
    <n v="0"/>
    <n v="0.26315789473684198"/>
    <n v="19"/>
    <n v="0"/>
    <n v="0"/>
    <n v="90.703400000000002"/>
    <n v="35"/>
    <n v="0"/>
    <n v="0"/>
    <n v="0"/>
    <n v="0"/>
    <n v="0"/>
    <n v="0"/>
    <n v="1"/>
    <n v="2"/>
    <n v="0"/>
    <n v="0"/>
    <n v="36"/>
    <n v="0"/>
    <n v="0"/>
    <n v="0"/>
    <n v="0"/>
    <n v="38.33"/>
    <n v="9.52499703607171"/>
    <n v="1.0183586403223099"/>
    <n v="8.3532834690311297"/>
    <n v="14.409972299168899"/>
    <n v="6.9631999999999996"/>
    <n v="177"/>
    <n v="177"/>
    <n v="245.94486999511699"/>
    <n v="245.60371398925699"/>
    <n v="245.72711181640599"/>
    <n v="2"/>
    <n v="2"/>
    <n v="2"/>
  </r>
  <r>
    <x v="198"/>
    <x v="198"/>
    <x v="13"/>
    <x v="52"/>
    <x v="734"/>
    <n v="-5.52"/>
    <n v="-6.6735424999999999"/>
    <n v="-6.6"/>
    <n v="5.52"/>
    <n v="6.6735424999999999"/>
    <n v="6.6"/>
    <n v="2.4655621828976901"/>
    <n v="1.65517566762136"/>
    <n v="0.13800000000000001"/>
    <n v="0.248"/>
    <n v="0.26800000000000002"/>
    <n v="0.75600000000000001"/>
    <x v="86"/>
    <n v="10"/>
    <n v="5"/>
    <n v="0"/>
    <n v="1"/>
    <n v="0"/>
    <n v="2"/>
    <n v="0"/>
    <n v="0"/>
    <n v="2"/>
    <n v="243.30599462985899"/>
    <n v="6.2737999999999996"/>
    <n v="20"/>
    <n v="3"/>
    <n v="1"/>
    <n v="1"/>
    <n v="0"/>
    <n v="0"/>
    <n v="0"/>
    <n v="0.26315789473684198"/>
    <n v="19"/>
    <n v="0"/>
    <n v="0"/>
    <n v="90.703400000000002"/>
    <n v="35"/>
    <n v="0"/>
    <n v="0"/>
    <n v="0"/>
    <n v="0"/>
    <n v="0"/>
    <n v="0"/>
    <n v="1"/>
    <n v="2"/>
    <n v="0"/>
    <n v="0"/>
    <n v="36"/>
    <n v="0"/>
    <n v="0"/>
    <n v="0"/>
    <n v="0"/>
    <n v="38.33"/>
    <n v="9.52499703607171"/>
    <n v="1.0183586403223099"/>
    <n v="8.3532834690311297"/>
    <n v="14.409972299168899"/>
    <n v="6.9631999999999996"/>
    <n v="177"/>
    <n v="177"/>
    <n v="243.58134460449199"/>
    <n v="243.307693481445"/>
    <n v="246.13543701171801"/>
    <n v="2"/>
    <n v="2"/>
    <n v="2"/>
  </r>
  <r>
    <x v="199"/>
    <x v="199"/>
    <x v="18"/>
    <x v="13"/>
    <x v="735"/>
    <n v="-4.26"/>
    <n v="-6.8265109099999997"/>
    <n v="-6.8"/>
    <n v="4.26"/>
    <n v="6.8265109099999997"/>
    <n v="6.8"/>
    <n v="2.0506656970536201"/>
    <n v="1.44580328755193"/>
    <n v="0.75600000000000001"/>
    <n v="0.18799999999999994"/>
    <n v="0.19399999999999995"/>
    <n v="0.58899999999999997"/>
    <x v="669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22.54237365722599"/>
    <n v="218.63218688964801"/>
    <n v="218.63218688964801"/>
    <n v="2"/>
    <n v="2"/>
    <n v="2"/>
  </r>
  <r>
    <x v="199"/>
    <x v="199"/>
    <x v="18"/>
    <x v="13"/>
    <x v="736"/>
    <n v="-4.1900000000000004"/>
    <n v="-6.8301863699999998"/>
    <n v="-6.8"/>
    <n v="4.1900000000000004"/>
    <n v="6.8301863699999998"/>
    <n v="6.8"/>
    <n v="1.7554689166108599"/>
    <n v="1.22482843997617"/>
    <n v="0.78400000000000003"/>
    <n v="0.18500000000000005"/>
    <n v="0.19399999999999995"/>
    <n v="0.45200000000000001"/>
    <x v="670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19.32876586914"/>
    <n v="218.47357177734301"/>
    <n v="218.271072387695"/>
    <n v="2"/>
    <n v="2"/>
    <n v="2"/>
  </r>
  <r>
    <x v="199"/>
    <x v="199"/>
    <x v="18"/>
    <x v="13"/>
    <x v="737"/>
    <n v="-4.32"/>
    <n v="-6.8272075699999997"/>
    <n v="-6.8"/>
    <n v="4.32"/>
    <n v="6.8272075699999997"/>
    <n v="6.8"/>
    <n v="1.7182127124442399"/>
    <n v="1.20693358923767"/>
    <n v="0.72899999999999998"/>
    <n v="0.18700000000000006"/>
    <n v="0.19399999999999995"/>
    <n v="0.436"/>
    <x v="671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19.769287109375"/>
    <n v="219.001052856445"/>
    <n v="219.40162658691401"/>
    <n v="2"/>
    <n v="2"/>
    <n v="2"/>
  </r>
  <r>
    <x v="152"/>
    <x v="152"/>
    <x v="8"/>
    <x v="6"/>
    <x v="738"/>
    <n v="-4.21"/>
    <n v="-5.7586784399999997"/>
    <n v="-5.8"/>
    <n v="4.21"/>
    <n v="5.7586784399999997"/>
    <n v="5.8"/>
    <n v="2.7712646881112502"/>
    <n v="1.30076111291508"/>
    <n v="0.77700000000000002"/>
    <n v="0.745"/>
    <n v="0.71500000000000008"/>
    <n v="0.86599999999999999"/>
    <x v="46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45.14164733886699"/>
    <n v="243.62298583984301"/>
    <n v="244.56785583496"/>
    <n v="1"/>
    <n v="1"/>
    <n v="1"/>
  </r>
  <r>
    <x v="152"/>
    <x v="152"/>
    <x v="8"/>
    <x v="6"/>
    <x v="739"/>
    <n v="-4.75"/>
    <n v="-6.9628229099999999"/>
    <n v="-7"/>
    <n v="4.75"/>
    <n v="6.9628229099999999"/>
    <n v="7"/>
    <n v="2.8277285373317"/>
    <n v="1.1977359292419001"/>
    <n v="0.495"/>
    <n v="0.14200000000000002"/>
    <n v="0.129"/>
    <n v="0.88500000000000001"/>
    <x v="672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41.81227111816401"/>
    <n v="244.50405883789"/>
    <n v="244.69415283203099"/>
    <n v="2"/>
    <n v="0"/>
    <n v="1"/>
  </r>
  <r>
    <x v="152"/>
    <x v="152"/>
    <x v="8"/>
    <x v="6"/>
    <x v="740"/>
    <n v="-5.17"/>
    <n v="-6.9627080000000001"/>
    <n v="-7"/>
    <n v="5.17"/>
    <n v="6.9627080000000001"/>
    <n v="7"/>
    <n v="0.64136236493548904"/>
    <n v="0.17867999067208901"/>
    <n v="0.26900000000000002"/>
    <n v="0.14300000000000002"/>
    <n v="0.129"/>
    <n v="2.5000000000000001E-2"/>
    <x v="673"/>
    <n v="10"/>
    <n v="4"/>
    <n v="0"/>
    <n v="0"/>
    <n v="0"/>
    <n v="3"/>
    <n v="0"/>
    <n v="1"/>
    <n v="2"/>
    <n v="259.30599582195202"/>
    <n v="4.9843999999999999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0.869031113184899"/>
    <n v="0.98305603858200696"/>
    <n v="10.0563698167835"/>
    <n v="14.409972299168899"/>
    <n v="6.4378698224852"/>
    <n v="150"/>
    <n v="163"/>
    <n v="245.15260314941401"/>
    <n v="244.802322387695"/>
    <n v="245.01115417480401"/>
    <n v="1"/>
    <n v="1"/>
    <n v="0"/>
  </r>
  <r>
    <x v="200"/>
    <x v="200"/>
    <x v="35"/>
    <x v="53"/>
    <x v="741"/>
    <n v="-5.22"/>
    <n v="-6.3901100199999998"/>
    <n v="-6.4"/>
    <n v="5.22"/>
    <n v="6.3901100199999998"/>
    <n v="6.4"/>
    <n v="3.0934834798901498"/>
    <n v="2.14068440318341"/>
    <n v="0.24299999999999999"/>
    <n v="0.38500000000000001"/>
    <n v="0.36199999999999999"/>
    <n v="0.95299999999999996"/>
    <x v="674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8.76582336425699"/>
    <n v="241.28694152832"/>
    <n v="239.199951171875"/>
    <n v="3"/>
    <n v="1"/>
    <n v="1"/>
  </r>
  <r>
    <x v="200"/>
    <x v="200"/>
    <x v="35"/>
    <x v="53"/>
    <x v="742"/>
    <n v="-4.4800000000000004"/>
    <n v="-6.6059165000000002"/>
    <n v="-6.6"/>
    <n v="4.4800000000000004"/>
    <n v="6.6059165000000002"/>
    <n v="6.6"/>
    <n v="2.9498447176387899"/>
    <n v="2.07398989188547"/>
    <n v="0.64300000000000002"/>
    <n v="0.27500000000000002"/>
    <n v="0.26800000000000002"/>
    <n v="0.91800000000000004"/>
    <x v="501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8.00474548339801"/>
    <n v="239.308670043945"/>
    <n v="238.57881164550699"/>
    <n v="0"/>
    <n v="0"/>
    <n v="0"/>
  </r>
  <r>
    <x v="200"/>
    <x v="200"/>
    <x v="35"/>
    <x v="53"/>
    <x v="743"/>
    <n v="-4.6500000000000004"/>
    <n v="-6.0399584800000001"/>
    <n v="-6"/>
    <n v="4.6500000000000004"/>
    <n v="6.0399584800000001"/>
    <n v="6"/>
    <n v="3.4472943880795599"/>
    <n v="2.3458996400557002"/>
    <n v="0.54699999999999993"/>
    <n v="0.58800000000000008"/>
    <n v="0.6"/>
    <n v="0.98699999999999999"/>
    <x v="675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7.298828125"/>
    <n v="236.02674865722599"/>
    <n v="237.66305541992099"/>
    <n v="2"/>
    <n v="0"/>
    <n v="0"/>
  </r>
  <r>
    <x v="201"/>
    <x v="201"/>
    <x v="0"/>
    <x v="24"/>
    <x v="744"/>
    <n v="-3.73"/>
    <n v="-6.8821716300000002"/>
    <n v="-6.8"/>
    <n v="3.73"/>
    <n v="6.8821716300000002"/>
    <n v="6.8"/>
    <n v="1.8152352043717099"/>
    <n v="0.43352081952050497"/>
    <n v="0.92900000000000005"/>
    <n v="0.16900000000000004"/>
    <n v="0.19399999999999995"/>
    <n v="0.47699999999999998"/>
    <x v="676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37.67124938964801"/>
    <n v="235.62077331542901"/>
    <n v="235.954666137695"/>
    <n v="1"/>
    <n v="2"/>
    <n v="2"/>
  </r>
  <r>
    <x v="201"/>
    <x v="201"/>
    <x v="0"/>
    <x v="24"/>
    <x v="745"/>
    <n v="-3.53"/>
    <n v="-5.87046432"/>
    <n v="-5.8"/>
    <n v="3.53"/>
    <n v="5.87046432"/>
    <n v="5.8"/>
    <n v="1.72799137453216"/>
    <n v="0.72025260120492396"/>
    <n v="0.96299999999999997"/>
    <n v="0.68900000000000006"/>
    <n v="0.71500000000000008"/>
    <n v="0.442"/>
    <x v="342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42.36151123046801"/>
    <n v="234.58770751953099"/>
    <n v="230.51560974121"/>
    <n v="0"/>
    <n v="1"/>
    <n v="1"/>
  </r>
  <r>
    <x v="201"/>
    <x v="201"/>
    <x v="0"/>
    <x v="24"/>
    <x v="746"/>
    <n v="-3.66"/>
    <n v="-6.8763947500000002"/>
    <n v="-6.8"/>
    <n v="3.66"/>
    <n v="6.8763947500000002"/>
    <n v="6.8"/>
    <n v="1.82338962255402"/>
    <n v="0.65775278700037798"/>
    <n v="0.94199999999999995"/>
    <n v="0.17100000000000004"/>
    <n v="0.19399999999999995"/>
    <n v="0.48"/>
    <x v="677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46.93135070800699"/>
    <n v="229.98498535156199"/>
    <n v="229.70820617675699"/>
    <n v="0"/>
    <n v="2"/>
    <n v="2"/>
  </r>
  <r>
    <x v="202"/>
    <x v="202"/>
    <x v="0"/>
    <x v="1"/>
    <x v="747"/>
    <n v="-3.81"/>
    <n v="-5.7726540599999998"/>
    <n v="-5.6"/>
    <n v="3.81"/>
    <n v="5.7726540599999998"/>
    <n v="5.6"/>
    <n v="2.8083762029704098"/>
    <n v="1.83504982498167"/>
    <n v="0.91200000000000003"/>
    <n v="0.73699999999999999"/>
    <n v="0.81"/>
    <n v="0.879"/>
    <x v="678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77.70065307617102"/>
    <n v="284.04949951171801"/>
    <n v="283.42605590820301"/>
    <n v="1"/>
    <n v="4"/>
    <n v="4"/>
  </r>
  <r>
    <x v="202"/>
    <x v="202"/>
    <x v="0"/>
    <x v="1"/>
    <x v="748"/>
    <n v="-3.3"/>
    <n v="-5.4241251899999998"/>
    <n v="-5.8"/>
    <n v="3.3"/>
    <n v="5.4241251899999998"/>
    <n v="5.8"/>
    <n v="2.5580566574022798"/>
    <n v="1.01643015437952"/>
    <n v="0.98399999999999999"/>
    <n v="0.88400000000000001"/>
    <n v="0.71500000000000008"/>
    <n v="0.78600000000000003"/>
    <x v="679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81.69998168945301"/>
    <n v="281.09576416015602"/>
    <n v="280.28707885742102"/>
    <n v="2"/>
    <n v="0"/>
    <n v="0"/>
  </r>
  <r>
    <x v="202"/>
    <x v="202"/>
    <x v="0"/>
    <x v="1"/>
    <x v="749"/>
    <n v="-3.59"/>
    <n v="-5.5622954399999998"/>
    <n v="-5.7"/>
    <n v="3.59"/>
    <n v="5.5622954399999998"/>
    <n v="5.7"/>
    <n v="2.6720159728550898"/>
    <n v="1.4478100300907899"/>
    <n v="0.95399999999999996"/>
    <n v="0.83399999999999996"/>
    <n v="0.76300000000000001"/>
    <n v="0.82899999999999996"/>
    <x v="680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76.50872802734301"/>
    <n v="282.37780761718699"/>
    <n v="281.44735717773398"/>
    <n v="2"/>
    <n v="4"/>
    <n v="4"/>
  </r>
  <r>
    <x v="203"/>
    <x v="203"/>
    <x v="44"/>
    <x v="54"/>
    <x v="750"/>
    <n v="-5.15"/>
    <n v="-7.5693702700000003"/>
    <n v="-7.6"/>
    <n v="5.15"/>
    <n v="7.5693702700000003"/>
    <n v="7.6"/>
    <n v="0.62752270841257296"/>
    <n v="0.40586701607825898"/>
    <n v="0.28100000000000003"/>
    <n v="2.8000000000000025E-2"/>
    <n v="2.4000000000000021E-2"/>
    <n v="2.5000000000000001E-2"/>
    <x v="681"/>
    <n v="12"/>
    <n v="1"/>
    <n v="4"/>
    <n v="0"/>
    <n v="0"/>
    <n v="0"/>
    <n v="0"/>
    <n v="0"/>
    <n v="3"/>
    <n v="222.250995874404"/>
    <n v="3.5070000000000001"/>
    <n v="14"/>
    <n v="4"/>
    <n v="0"/>
    <n v="0"/>
    <n v="0"/>
    <n v="0"/>
    <n v="0"/>
    <n v="0.105263157894736"/>
    <n v="19"/>
    <n v="2"/>
    <n v="0"/>
    <n v="75.150999999999996"/>
    <n v="27"/>
    <n v="0"/>
    <n v="0"/>
    <n v="0"/>
    <n v="0"/>
    <n v="0"/>
    <n v="0"/>
    <n v="4"/>
    <n v="0"/>
    <n v="0"/>
    <n v="0"/>
    <n v="29"/>
    <n v="0"/>
    <n v="0"/>
    <n v="0"/>
    <n v="0"/>
    <n v="51.56"/>
    <n v="9.9303187572843505"/>
    <n v="1.0814840973745901"/>
    <n v="8.1821218466282595"/>
    <n v="12.0554016620498"/>
    <n v="5.76"/>
    <n v="140"/>
    <n v="154"/>
    <n v="206.32908630371"/>
    <n v="207.06256103515599"/>
    <n v="206.84220886230401"/>
    <n v="4"/>
    <n v="1"/>
    <n v="1"/>
  </r>
  <r>
    <x v="203"/>
    <x v="203"/>
    <x v="44"/>
    <x v="54"/>
    <x v="751"/>
    <n v="-4.92"/>
    <n v="-7.5713672599999997"/>
    <n v="-7.6"/>
    <n v="4.92"/>
    <n v="7.5713672599999997"/>
    <n v="7.6"/>
    <n v="0.55453471126211096"/>
    <n v="0.36061853057445598"/>
    <n v="0.40300000000000002"/>
    <n v="2.8000000000000025E-2"/>
    <n v="2.4000000000000021E-2"/>
    <n v="1.7000000000000001E-2"/>
    <x v="682"/>
    <n v="12"/>
    <n v="1"/>
    <n v="4"/>
    <n v="0"/>
    <n v="0"/>
    <n v="0"/>
    <n v="0"/>
    <n v="0"/>
    <n v="3"/>
    <n v="222.250995874404"/>
    <n v="3.5070000000000001"/>
    <n v="14"/>
    <n v="4"/>
    <n v="0"/>
    <n v="0"/>
    <n v="0"/>
    <n v="0"/>
    <n v="0"/>
    <n v="0.105263157894736"/>
    <n v="19"/>
    <n v="2"/>
    <n v="0"/>
    <n v="75.150999999999996"/>
    <n v="27"/>
    <n v="0"/>
    <n v="0"/>
    <n v="0"/>
    <n v="0"/>
    <n v="0"/>
    <n v="0"/>
    <n v="4"/>
    <n v="0"/>
    <n v="0"/>
    <n v="0"/>
    <n v="29"/>
    <n v="0"/>
    <n v="0"/>
    <n v="0"/>
    <n v="0"/>
    <n v="51.56"/>
    <n v="9.9303187572843505"/>
    <n v="1.0814840973745901"/>
    <n v="8.1821218466282595"/>
    <n v="12.0554016620498"/>
    <n v="5.76"/>
    <n v="140"/>
    <n v="154"/>
    <n v="209.94836425781199"/>
    <n v="206.584213256835"/>
    <n v="207.88839721679599"/>
    <n v="1"/>
    <n v="1"/>
    <n v="1"/>
  </r>
  <r>
    <x v="203"/>
    <x v="203"/>
    <x v="44"/>
    <x v="54"/>
    <x v="752"/>
    <n v="-4.9000000000000004"/>
    <n v="-6.5928268399999999"/>
    <n v="-6.6"/>
    <n v="4.9000000000000004"/>
    <n v="6.5928268399999999"/>
    <n v="6.6"/>
    <n v="0.84062397357927698"/>
    <n v="0.57786934691382896"/>
    <n v="0.41300000000000003"/>
    <n v="0.28100000000000003"/>
    <n v="0.26800000000000002"/>
    <n v="6.3E-2"/>
    <x v="683"/>
    <n v="12"/>
    <n v="1"/>
    <n v="4"/>
    <n v="0"/>
    <n v="0"/>
    <n v="0"/>
    <n v="0"/>
    <n v="0"/>
    <n v="3"/>
    <n v="222.250995874404"/>
    <n v="3.5070000000000001"/>
    <n v="14"/>
    <n v="4"/>
    <n v="0"/>
    <n v="0"/>
    <n v="0"/>
    <n v="0"/>
    <n v="0"/>
    <n v="0.105263157894736"/>
    <n v="19"/>
    <n v="2"/>
    <n v="0"/>
    <n v="75.150999999999996"/>
    <n v="27"/>
    <n v="0"/>
    <n v="0"/>
    <n v="0"/>
    <n v="0"/>
    <n v="0"/>
    <n v="0"/>
    <n v="4"/>
    <n v="0"/>
    <n v="0"/>
    <n v="0"/>
    <n v="29"/>
    <n v="0"/>
    <n v="0"/>
    <n v="0"/>
    <n v="0"/>
    <n v="51.56"/>
    <n v="9.9303187572843505"/>
    <n v="1.0814840973745901"/>
    <n v="8.1821218466282595"/>
    <n v="12.0554016620498"/>
    <n v="5.76"/>
    <n v="140"/>
    <n v="154"/>
    <n v="208.41955566406199"/>
    <n v="207.63446044921801"/>
    <n v="208.15986633300699"/>
    <n v="0"/>
    <n v="1"/>
    <n v="1"/>
  </r>
  <r>
    <x v="204"/>
    <x v="204"/>
    <x v="0"/>
    <x v="0"/>
    <x v="753"/>
    <n v="-4.95"/>
    <n v="-7.3913149799999998"/>
    <n v="-7.4"/>
    <n v="4.95"/>
    <n v="7.3913149799999998"/>
    <n v="7.4"/>
    <n v="3.0591222752198099"/>
    <n v="1.4648641536290301"/>
    <n v="0.38400000000000001"/>
    <n v="5.2000000000000046E-2"/>
    <n v="4.500000000000004E-2"/>
    <n v="0.94699999999999995"/>
    <x v="684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305.839111328125"/>
    <n v="310.08428955078102"/>
    <n v="307.60415649414"/>
    <n v="2"/>
    <n v="1"/>
    <n v="1"/>
  </r>
  <r>
    <x v="204"/>
    <x v="204"/>
    <x v="0"/>
    <x v="0"/>
    <x v="754"/>
    <n v="-6.12"/>
    <n v="-7.35230637"/>
    <n v="-7.4"/>
    <n v="6.12"/>
    <n v="7.35230637"/>
    <n v="7.4"/>
    <n v="1.17182277493371"/>
    <n v="0.74309924993756604"/>
    <n v="3.1000000000000028E-2"/>
    <n v="5.7000000000000051E-2"/>
    <n v="4.500000000000004E-2"/>
    <n v="0.185"/>
    <x v="685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309.32501220703102"/>
    <n v="307.11633300781199"/>
    <n v="307.06213378906199"/>
    <n v="2"/>
    <n v="1"/>
    <n v="1"/>
  </r>
  <r>
    <x v="204"/>
    <x v="204"/>
    <x v="0"/>
    <x v="0"/>
    <x v="755"/>
    <n v="-5.53"/>
    <n v="-7.7127409"/>
    <n v="-7.7"/>
    <n v="5.53"/>
    <n v="7.7127409"/>
    <n v="7.7"/>
    <n v="2.7972493786678698"/>
    <n v="1.2872957754697301"/>
    <n v="0.13400000000000001"/>
    <n v="1.8000000000000016E-2"/>
    <n v="1.6000000000000014E-2"/>
    <n v="0.874"/>
    <x v="686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299.05462646484301"/>
    <n v="307.62155151367102"/>
    <n v="310.72195434570301"/>
    <n v="1"/>
    <n v="1"/>
    <n v="1"/>
  </r>
  <r>
    <x v="205"/>
    <x v="205"/>
    <x v="27"/>
    <x v="1"/>
    <x v="756"/>
    <n v="-5.08"/>
    <n v="-6.8033361399999999"/>
    <n v="-6.6"/>
    <n v="5.08"/>
    <n v="6.8033361399999999"/>
    <n v="6.6"/>
    <n v="1.7379526788239801"/>
    <n v="0.30975594754276697"/>
    <n v="0.31499999999999995"/>
    <n v="0.19799999999999995"/>
    <n v="0.26800000000000002"/>
    <n v="0.44500000000000001"/>
    <x v="687"/>
    <n v="12"/>
    <n v="4"/>
    <n v="0"/>
    <n v="1"/>
    <n v="0"/>
    <n v="2"/>
    <n v="0"/>
    <n v="0"/>
    <n v="2"/>
    <n v="263.380994439125"/>
    <n v="8.1660000000000004"/>
    <n v="27"/>
    <n v="2"/>
    <n v="2"/>
    <n v="1"/>
    <n v="0"/>
    <n v="1"/>
    <n v="0"/>
    <n v="0.3"/>
    <n v="20"/>
    <n v="0"/>
    <n v="0"/>
    <n v="105.943299999999"/>
    <n v="44"/>
    <n v="0"/>
    <n v="0"/>
    <n v="0"/>
    <n v="0"/>
    <n v="0"/>
    <n v="0"/>
    <n v="1"/>
    <n v="2"/>
    <n v="0"/>
    <n v="0"/>
    <n v="45"/>
    <n v="0"/>
    <n v="0"/>
    <n v="0"/>
    <n v="0"/>
    <n v="57.1"/>
    <n v="10.2789997099334"/>
    <n v="0.97152802361241597"/>
    <n v="9.5802400549530304"/>
    <n v="15.39"/>
    <n v="8.3231999999999999"/>
    <n v="231"/>
    <n v="244"/>
    <n v="272.29171752929602"/>
    <n v="268.86727905273398"/>
    <n v="274.83157348632801"/>
    <n v="3"/>
    <n v="2"/>
    <n v="2"/>
  </r>
  <r>
    <x v="205"/>
    <x v="205"/>
    <x v="27"/>
    <x v="1"/>
    <x v="757"/>
    <n v="-5.5"/>
    <n v="-7.3614411400000002"/>
    <n v="-7.1"/>
    <n v="5.5"/>
    <n v="7.3614411400000002"/>
    <n v="7.1"/>
    <n v="2.0535785974321699"/>
    <n v="0.92033521891917602"/>
    <n v="0.14400000000000002"/>
    <n v="5.600000000000005E-2"/>
    <n v="0.10099999999999998"/>
    <n v="0.59"/>
    <x v="688"/>
    <n v="12"/>
    <n v="4"/>
    <n v="0"/>
    <n v="1"/>
    <n v="0"/>
    <n v="2"/>
    <n v="0"/>
    <n v="0"/>
    <n v="2"/>
    <n v="263.380994439125"/>
    <n v="8.1660000000000004"/>
    <n v="27"/>
    <n v="2"/>
    <n v="2"/>
    <n v="1"/>
    <n v="0"/>
    <n v="1"/>
    <n v="0"/>
    <n v="0.3"/>
    <n v="20"/>
    <n v="0"/>
    <n v="0"/>
    <n v="105.943299999999"/>
    <n v="44"/>
    <n v="0"/>
    <n v="0"/>
    <n v="0"/>
    <n v="0"/>
    <n v="0"/>
    <n v="0"/>
    <n v="1"/>
    <n v="2"/>
    <n v="0"/>
    <n v="0"/>
    <n v="45"/>
    <n v="0"/>
    <n v="0"/>
    <n v="0"/>
    <n v="0"/>
    <n v="57.1"/>
    <n v="10.2789997099334"/>
    <n v="0.97152802361241597"/>
    <n v="9.5802400549530304"/>
    <n v="15.39"/>
    <n v="8.3231999999999999"/>
    <n v="231"/>
    <n v="244"/>
    <n v="270.88806152343699"/>
    <n v="270.46856689453102"/>
    <n v="268.137939453125"/>
    <n v="4"/>
    <n v="1"/>
    <n v="1"/>
  </r>
  <r>
    <x v="205"/>
    <x v="205"/>
    <x v="27"/>
    <x v="1"/>
    <x v="758"/>
    <n v="-5.08"/>
    <n v="-7.3642802200000004"/>
    <n v="-7.1"/>
    <n v="5.08"/>
    <n v="7.3642802200000004"/>
    <n v="7.1"/>
    <n v="1.7808741708693001"/>
    <n v="0.813962360163204"/>
    <n v="0.31499999999999995"/>
    <n v="5.600000000000005E-2"/>
    <n v="0.10099999999999998"/>
    <n v="0.46100000000000002"/>
    <x v="689"/>
    <n v="12"/>
    <n v="4"/>
    <n v="0"/>
    <n v="1"/>
    <n v="0"/>
    <n v="2"/>
    <n v="0"/>
    <n v="0"/>
    <n v="2"/>
    <n v="263.380994439125"/>
    <n v="8.1660000000000004"/>
    <n v="27"/>
    <n v="2"/>
    <n v="2"/>
    <n v="1"/>
    <n v="0"/>
    <n v="1"/>
    <n v="0"/>
    <n v="0.3"/>
    <n v="20"/>
    <n v="0"/>
    <n v="0"/>
    <n v="105.943299999999"/>
    <n v="44"/>
    <n v="0"/>
    <n v="0"/>
    <n v="0"/>
    <n v="0"/>
    <n v="0"/>
    <n v="0"/>
    <n v="1"/>
    <n v="2"/>
    <n v="0"/>
    <n v="0"/>
    <n v="45"/>
    <n v="0"/>
    <n v="0"/>
    <n v="0"/>
    <n v="0"/>
    <n v="57.1"/>
    <n v="10.2789997099334"/>
    <n v="0.97152802361241597"/>
    <n v="9.5802400549530304"/>
    <n v="15.39"/>
    <n v="8.3231999999999999"/>
    <n v="231"/>
    <n v="244"/>
    <n v="275.74179077148398"/>
    <n v="269.67929077148398"/>
    <n v="269.702545166015"/>
    <n v="2"/>
    <n v="1"/>
    <n v="1"/>
  </r>
  <r>
    <x v="206"/>
    <x v="206"/>
    <x v="20"/>
    <x v="55"/>
    <x v="759"/>
    <n v="-3.18"/>
    <n v="-3.3438129399999998"/>
    <n v="-3.9"/>
    <n v="3.18"/>
    <n v="3.3438129399999998"/>
    <n v="3.9"/>
    <n v="2.14197597276979"/>
    <n v="0.74824078037103503"/>
    <n v="0.99099999999999999"/>
    <n v="1"/>
    <n v="0.998"/>
    <n v="0.63200000000000001"/>
    <x v="690"/>
    <n v="11"/>
    <n v="5"/>
    <n v="1"/>
    <n v="0"/>
    <n v="0"/>
    <n v="2"/>
    <n v="0"/>
    <n v="0"/>
    <n v="2"/>
    <n v="261.36499440670002"/>
    <n v="7.3261000000000003"/>
    <n v="25"/>
    <n v="2"/>
    <n v="1"/>
    <n v="1"/>
    <n v="0"/>
    <n v="0"/>
    <n v="1"/>
    <n v="0.2"/>
    <n v="20"/>
    <n v="1"/>
    <n v="0"/>
    <n v="99.674899999999894"/>
    <n v="42"/>
    <n v="0"/>
    <n v="0"/>
    <n v="0"/>
    <n v="0"/>
    <n v="0"/>
    <n v="0"/>
    <n v="1"/>
    <n v="2"/>
    <n v="0"/>
    <n v="0"/>
    <n v="43"/>
    <n v="0"/>
    <n v="0"/>
    <n v="0"/>
    <n v="0"/>
    <n v="30.74"/>
    <n v="9.0433160027214594"/>
    <n v="1.0670028000324701"/>
    <n v="7.4754379299156701"/>
    <n v="15.39"/>
    <n v="6.6352040816326499"/>
    <n v="221"/>
    <n v="227"/>
    <n v="251.02528381347599"/>
    <n v="249.98097229003901"/>
    <n v="247.82463073730401"/>
    <n v="3"/>
    <n v="2"/>
    <n v="2"/>
  </r>
  <r>
    <x v="206"/>
    <x v="206"/>
    <x v="20"/>
    <x v="55"/>
    <x v="760"/>
    <n v="-3.17"/>
    <n v="-4.6580209699999999"/>
    <n v="-4.5999999999999996"/>
    <n v="3.17"/>
    <n v="4.6580209699999999"/>
    <n v="4.5999999999999996"/>
    <n v="1.9541661055295101"/>
    <n v="1.2810845139957201"/>
    <n v="0.99099999999999999"/>
    <n v="0.98699999999999999"/>
    <n v="0.98799999999999999"/>
    <n v="0.54300000000000004"/>
    <x v="691"/>
    <n v="11"/>
    <n v="5"/>
    <n v="1"/>
    <n v="0"/>
    <n v="0"/>
    <n v="2"/>
    <n v="0"/>
    <n v="0"/>
    <n v="2"/>
    <n v="261.36499440670002"/>
    <n v="7.3261000000000003"/>
    <n v="25"/>
    <n v="2"/>
    <n v="1"/>
    <n v="1"/>
    <n v="0"/>
    <n v="0"/>
    <n v="1"/>
    <n v="0.2"/>
    <n v="20"/>
    <n v="1"/>
    <n v="0"/>
    <n v="99.674899999999894"/>
    <n v="42"/>
    <n v="0"/>
    <n v="0"/>
    <n v="0"/>
    <n v="0"/>
    <n v="0"/>
    <n v="0"/>
    <n v="1"/>
    <n v="2"/>
    <n v="0"/>
    <n v="0"/>
    <n v="43"/>
    <n v="0"/>
    <n v="0"/>
    <n v="0"/>
    <n v="0"/>
    <n v="30.74"/>
    <n v="9.0433160027214594"/>
    <n v="1.0670028000324701"/>
    <n v="7.4754379299156701"/>
    <n v="15.39"/>
    <n v="6.6352040816326499"/>
    <n v="221"/>
    <n v="227"/>
    <n v="251.50262451171801"/>
    <n v="248.62759399414"/>
    <n v="249.32142639160099"/>
    <n v="0"/>
    <n v="1"/>
    <n v="1"/>
  </r>
  <r>
    <x v="206"/>
    <x v="206"/>
    <x v="20"/>
    <x v="55"/>
    <x v="761"/>
    <n v="-3.64"/>
    <n v="-3.9860529900000001"/>
    <n v="-4"/>
    <n v="3.64"/>
    <n v="3.9860529900000001"/>
    <n v="4"/>
    <n v="2.3964737037291699"/>
    <n v="1.2554112423164701"/>
    <n v="0.94699999999999995"/>
    <n v="0.998"/>
    <n v="0.998"/>
    <n v="0.73"/>
    <x v="692"/>
    <n v="11"/>
    <n v="5"/>
    <n v="1"/>
    <n v="0"/>
    <n v="0"/>
    <n v="2"/>
    <n v="0"/>
    <n v="0"/>
    <n v="2"/>
    <n v="261.36499440670002"/>
    <n v="7.3261000000000003"/>
    <n v="25"/>
    <n v="2"/>
    <n v="1"/>
    <n v="1"/>
    <n v="0"/>
    <n v="0"/>
    <n v="1"/>
    <n v="0.2"/>
    <n v="20"/>
    <n v="1"/>
    <n v="0"/>
    <n v="99.674899999999894"/>
    <n v="42"/>
    <n v="0"/>
    <n v="0"/>
    <n v="0"/>
    <n v="0"/>
    <n v="0"/>
    <n v="0"/>
    <n v="1"/>
    <n v="2"/>
    <n v="0"/>
    <n v="0"/>
    <n v="43"/>
    <n v="0"/>
    <n v="0"/>
    <n v="0"/>
    <n v="0"/>
    <n v="30.74"/>
    <n v="9.0433160027214594"/>
    <n v="1.0670028000324701"/>
    <n v="7.4754379299156701"/>
    <n v="15.39"/>
    <n v="6.6352040816326499"/>
    <n v="221"/>
    <n v="227"/>
    <n v="251.27796936035099"/>
    <n v="249.44699096679599"/>
    <n v="250.49580383300699"/>
    <n v="1"/>
    <n v="2"/>
    <n v="2"/>
  </r>
  <r>
    <x v="207"/>
    <x v="207"/>
    <x v="0"/>
    <x v="35"/>
    <x v="762"/>
    <n v="-4.01"/>
    <n v="-6.0311098100000002"/>
    <n v="-5.9"/>
    <n v="4.01"/>
    <n v="6.0311098100000002"/>
    <n v="5.9"/>
    <n v="0.48546915539393898"/>
    <n v="0.15808998785227099"/>
    <n v="0.85599999999999998"/>
    <n v="0.59200000000000008"/>
    <n v="0.66199999999999992"/>
    <n v="1.0999999999999999E-2"/>
    <x v="693"/>
    <n v="12"/>
    <n v="3"/>
    <n v="0"/>
    <n v="1"/>
    <n v="0"/>
    <n v="0"/>
    <n v="0"/>
    <n v="0"/>
    <n v="2"/>
    <n v="211.30799543857501"/>
    <n v="6.3606999999999996"/>
    <n v="17"/>
    <n v="0"/>
    <n v="1"/>
    <n v="1"/>
    <n v="0"/>
    <n v="0"/>
    <n v="1"/>
    <n v="0.23529411764705799"/>
    <n v="17"/>
    <n v="0"/>
    <n v="0"/>
    <n v="87.631699999999995"/>
    <n v="33"/>
    <n v="0"/>
    <n v="0"/>
    <n v="0"/>
    <n v="0"/>
    <n v="0"/>
    <n v="0"/>
    <n v="1"/>
    <n v="0"/>
    <n v="0"/>
    <n v="0"/>
    <n v="34"/>
    <n v="0"/>
    <n v="0"/>
    <n v="0"/>
    <n v="0"/>
    <n v="4.4400000000000004"/>
    <n v="7.5493687018064897"/>
    <n v="1.08073774687098"/>
    <n v="5.98538449652919"/>
    <n v="12.456747404844201"/>
    <n v="6.6666666666666599"/>
    <n v="165"/>
    <n v="168"/>
    <n v="223.02403259277301"/>
    <n v="220.23844909667901"/>
    <n v="216.616775512695"/>
    <n v="1"/>
    <n v="1"/>
    <n v="0"/>
  </r>
  <r>
    <x v="207"/>
    <x v="207"/>
    <x v="0"/>
    <x v="35"/>
    <x v="763"/>
    <n v="-4.3099999999999996"/>
    <n v="-5.7061381300000003"/>
    <n v="-6"/>
    <n v="4.3099999999999996"/>
    <n v="5.7061381300000003"/>
    <n v="6"/>
    <n v="1.46855574317501"/>
    <n v="0.13175552885470901"/>
    <n v="0.73399999999999999"/>
    <n v="0.76900000000000002"/>
    <n v="0.6"/>
    <n v="0.32800000000000001"/>
    <x v="694"/>
    <n v="12"/>
    <n v="3"/>
    <n v="0"/>
    <n v="1"/>
    <n v="0"/>
    <n v="0"/>
    <n v="0"/>
    <n v="0"/>
    <n v="2"/>
    <n v="211.30799543857501"/>
    <n v="6.3606999999999996"/>
    <n v="17"/>
    <n v="0"/>
    <n v="1"/>
    <n v="1"/>
    <n v="0"/>
    <n v="0"/>
    <n v="1"/>
    <n v="0.23529411764705799"/>
    <n v="17"/>
    <n v="0"/>
    <n v="0"/>
    <n v="87.631699999999995"/>
    <n v="33"/>
    <n v="0"/>
    <n v="0"/>
    <n v="0"/>
    <n v="0"/>
    <n v="0"/>
    <n v="0"/>
    <n v="1"/>
    <n v="0"/>
    <n v="0"/>
    <n v="0"/>
    <n v="34"/>
    <n v="0"/>
    <n v="0"/>
    <n v="0"/>
    <n v="0"/>
    <n v="4.4400000000000004"/>
    <n v="7.5493687018064897"/>
    <n v="1.08073774687098"/>
    <n v="5.98538449652919"/>
    <n v="12.456747404844201"/>
    <n v="6.6666666666666599"/>
    <n v="165"/>
    <n v="168"/>
    <n v="217.66354370117099"/>
    <n v="222.01284790039"/>
    <n v="225.45562744140599"/>
    <n v="1"/>
    <n v="1"/>
    <n v="0"/>
  </r>
  <r>
    <x v="207"/>
    <x v="207"/>
    <x v="0"/>
    <x v="35"/>
    <x v="764"/>
    <n v="-4.04"/>
    <n v="-6.0461254100000001"/>
    <n v="-5.9"/>
    <n v="4.04"/>
    <n v="6.0461254100000001"/>
    <n v="5.9"/>
    <n v="1.35634875589397"/>
    <n v="0.23580736037794101"/>
    <n v="0.84399999999999997"/>
    <n v="0.58400000000000007"/>
    <n v="0.66199999999999992"/>
    <n v="0.27400000000000002"/>
    <x v="695"/>
    <n v="12"/>
    <n v="3"/>
    <n v="0"/>
    <n v="1"/>
    <n v="0"/>
    <n v="0"/>
    <n v="0"/>
    <n v="0"/>
    <n v="2"/>
    <n v="211.30799543857501"/>
    <n v="6.3606999999999996"/>
    <n v="17"/>
    <n v="0"/>
    <n v="1"/>
    <n v="1"/>
    <n v="0"/>
    <n v="0"/>
    <n v="1"/>
    <n v="0.23529411764705799"/>
    <n v="17"/>
    <n v="0"/>
    <n v="0"/>
    <n v="87.631699999999995"/>
    <n v="33"/>
    <n v="0"/>
    <n v="0"/>
    <n v="0"/>
    <n v="0"/>
    <n v="0"/>
    <n v="0"/>
    <n v="1"/>
    <n v="0"/>
    <n v="0"/>
    <n v="0"/>
    <n v="34"/>
    <n v="0"/>
    <n v="0"/>
    <n v="0"/>
    <n v="0"/>
    <n v="4.4400000000000004"/>
    <n v="7.5493687018064897"/>
    <n v="1.08073774687098"/>
    <n v="5.98538449652919"/>
    <n v="12.456747404844201"/>
    <n v="6.6666666666666599"/>
    <n v="165"/>
    <n v="168"/>
    <n v="221.20669555664"/>
    <n v="217.98275756835901"/>
    <n v="219.87179565429599"/>
    <n v="0"/>
    <n v="0"/>
    <n v="0"/>
  </r>
  <r>
    <x v="208"/>
    <x v="208"/>
    <x v="0"/>
    <x v="4"/>
    <x v="765"/>
    <n v="-6.53"/>
    <n v="-7.6480794000000003"/>
    <n v="-7.7"/>
    <n v="6.53"/>
    <n v="7.6480794000000003"/>
    <n v="7.7"/>
    <n v="1.2182132725886099"/>
    <n v="0.32628780414064501"/>
    <n v="9.000000000000008E-3"/>
    <n v="2.300000000000002E-2"/>
    <n v="1.6000000000000014E-2"/>
    <n v="0.20699999999999999"/>
    <x v="696"/>
    <n v="12"/>
    <n v="4"/>
    <n v="0"/>
    <n v="2"/>
    <n v="0"/>
    <n v="3"/>
    <n v="0"/>
    <n v="0"/>
    <n v="2"/>
    <n v="338.28499138355198"/>
    <n v="6.1553000000000004"/>
    <n v="18"/>
    <n v="4"/>
    <n v="2"/>
    <n v="1"/>
    <n v="0"/>
    <n v="0"/>
    <n v="0"/>
    <n v="0.28000000000000003"/>
    <n v="25"/>
    <n v="0"/>
    <n v="0"/>
    <n v="93.439700000000002"/>
    <n v="37"/>
    <n v="3"/>
    <n v="0"/>
    <n v="0"/>
    <n v="0"/>
    <n v="0"/>
    <n v="3"/>
    <n v="2"/>
    <n v="3"/>
    <n v="0"/>
    <n v="0"/>
    <n v="38"/>
    <n v="0"/>
    <n v="0"/>
    <n v="0"/>
    <n v="0"/>
    <n v="81.42"/>
    <n v="10.732913949384001"/>
    <n v="1.0091820657750801"/>
    <n v="9.6352602898673094"/>
    <n v="20.313600000000001"/>
    <n v="9.0873469387755108"/>
    <n v="185"/>
    <n v="200"/>
    <n v="312.921783447265"/>
    <n v="312.16049194335898"/>
    <n v="311.78125"/>
    <n v="4"/>
    <n v="3"/>
    <n v="3"/>
  </r>
  <r>
    <x v="208"/>
    <x v="208"/>
    <x v="0"/>
    <x v="4"/>
    <x v="766"/>
    <n v="-6.05"/>
    <n v="-7.6520876900000001"/>
    <n v="-7.6"/>
    <n v="6.05"/>
    <n v="7.6520876900000001"/>
    <n v="7.6"/>
    <n v="2.5864680940611802"/>
    <n v="1.28973566375214"/>
    <n v="4.0000000000000036E-2"/>
    <n v="2.200000000000002E-2"/>
    <n v="2.4000000000000021E-2"/>
    <n v="0.79900000000000004"/>
    <x v="697"/>
    <n v="12"/>
    <n v="4"/>
    <n v="0"/>
    <n v="2"/>
    <n v="0"/>
    <n v="3"/>
    <n v="0"/>
    <n v="0"/>
    <n v="2"/>
    <n v="338.28499138355198"/>
    <n v="6.1553000000000004"/>
    <n v="18"/>
    <n v="4"/>
    <n v="2"/>
    <n v="1"/>
    <n v="0"/>
    <n v="0"/>
    <n v="0"/>
    <n v="0.28000000000000003"/>
    <n v="25"/>
    <n v="0"/>
    <n v="0"/>
    <n v="93.439700000000002"/>
    <n v="37"/>
    <n v="3"/>
    <n v="0"/>
    <n v="0"/>
    <n v="0"/>
    <n v="0"/>
    <n v="3"/>
    <n v="2"/>
    <n v="3"/>
    <n v="0"/>
    <n v="0"/>
    <n v="38"/>
    <n v="0"/>
    <n v="0"/>
    <n v="0"/>
    <n v="0"/>
    <n v="81.42"/>
    <n v="10.732913949384001"/>
    <n v="1.0091820657750801"/>
    <n v="9.6352602898673094"/>
    <n v="20.313600000000001"/>
    <n v="9.0873469387755108"/>
    <n v="185"/>
    <n v="200"/>
    <n v="312.95257568359301"/>
    <n v="312.46057128906199"/>
    <n v="311.92611694335898"/>
    <n v="4"/>
    <n v="3"/>
    <n v="2"/>
  </r>
  <r>
    <x v="208"/>
    <x v="208"/>
    <x v="0"/>
    <x v="4"/>
    <x v="767"/>
    <n v="-6.4"/>
    <n v="-7.6585421599999997"/>
    <n v="-7.7"/>
    <n v="6.4"/>
    <n v="7.6585421599999997"/>
    <n v="7.7"/>
    <n v="1.3881059314854201"/>
    <n v="0.442178749412245"/>
    <n v="1.3000000000000012E-2"/>
    <n v="2.200000000000002E-2"/>
    <n v="1.6000000000000014E-2"/>
    <n v="0.28999999999999998"/>
    <x v="698"/>
    <n v="12"/>
    <n v="4"/>
    <n v="0"/>
    <n v="2"/>
    <n v="0"/>
    <n v="3"/>
    <n v="0"/>
    <n v="0"/>
    <n v="2"/>
    <n v="338.28499138355198"/>
    <n v="6.1553000000000004"/>
    <n v="18"/>
    <n v="4"/>
    <n v="2"/>
    <n v="1"/>
    <n v="0"/>
    <n v="0"/>
    <n v="0"/>
    <n v="0.28000000000000003"/>
    <n v="25"/>
    <n v="0"/>
    <n v="0"/>
    <n v="93.439700000000002"/>
    <n v="37"/>
    <n v="3"/>
    <n v="0"/>
    <n v="0"/>
    <n v="0"/>
    <n v="0"/>
    <n v="3"/>
    <n v="2"/>
    <n v="3"/>
    <n v="0"/>
    <n v="0"/>
    <n v="38"/>
    <n v="0"/>
    <n v="0"/>
    <n v="0"/>
    <n v="0"/>
    <n v="81.42"/>
    <n v="10.732913949384001"/>
    <n v="1.0091820657750801"/>
    <n v="9.6352602898673094"/>
    <n v="20.313600000000001"/>
    <n v="9.0873469387755108"/>
    <n v="185"/>
    <n v="200"/>
    <n v="309.059967041015"/>
    <n v="311.45504760742102"/>
    <n v="312.09359741210898"/>
    <n v="4"/>
    <n v="3"/>
    <n v="3"/>
  </r>
  <r>
    <x v="209"/>
    <x v="209"/>
    <x v="0"/>
    <x v="39"/>
    <x v="768"/>
    <n v="-4.63"/>
    <n v="-5.7691283200000001"/>
    <n v="-6"/>
    <n v="4.63"/>
    <n v="5.7691283200000001"/>
    <n v="6"/>
    <n v="1.60115677912044"/>
    <n v="0.58368556918656"/>
    <n v="0.55600000000000005"/>
    <n v="0.73899999999999999"/>
    <n v="0.6"/>
    <n v="0.38300000000000001"/>
    <x v="699"/>
    <n v="6"/>
    <n v="3"/>
    <n v="0"/>
    <n v="2"/>
    <n v="0"/>
    <n v="2"/>
    <n v="0"/>
    <n v="0"/>
    <n v="1"/>
    <n v="178.19099640846201"/>
    <n v="3.2852000000000001"/>
    <n v="14"/>
    <n v="4"/>
    <n v="2"/>
    <n v="1"/>
    <n v="0"/>
    <n v="0"/>
    <n v="0"/>
    <n v="0.30769230769230699"/>
    <n v="13"/>
    <n v="0"/>
    <n v="0"/>
    <n v="57.607199999999899"/>
    <n v="23"/>
    <n v="0"/>
    <n v="0"/>
    <n v="0"/>
    <n v="0"/>
    <n v="0"/>
    <n v="0"/>
    <n v="2"/>
    <n v="2"/>
    <n v="0"/>
    <n v="0"/>
    <n v="23"/>
    <n v="0"/>
    <n v="0"/>
    <n v="0"/>
    <n v="0"/>
    <n v="72.19"/>
    <n v="7.2748373417751697"/>
    <n v="1.0044485159654"/>
    <n v="6.2426184380223004"/>
    <n v="11.076923076923"/>
    <n v="5.671875"/>
    <n v="108"/>
    <n v="111"/>
    <n v="183.38639831542901"/>
    <n v="181.99041748046801"/>
    <n v="183.14631652832"/>
    <n v="3"/>
    <n v="2"/>
    <n v="3"/>
  </r>
  <r>
    <x v="209"/>
    <x v="209"/>
    <x v="0"/>
    <x v="39"/>
    <x v="769"/>
    <n v="-4.8"/>
    <n v="-6.66770935"/>
    <n v="-6.7"/>
    <n v="4.8"/>
    <n v="6.66770935"/>
    <n v="6.7"/>
    <n v="1.2326389948052601"/>
    <n v="0.80377745167353098"/>
    <n v="0.47"/>
    <n v="0.251"/>
    <n v="0.22899999999999998"/>
    <n v="0.215"/>
    <x v="700"/>
    <n v="6"/>
    <n v="3"/>
    <n v="0"/>
    <n v="2"/>
    <n v="0"/>
    <n v="2"/>
    <n v="0"/>
    <n v="0"/>
    <n v="1"/>
    <n v="178.19099640846201"/>
    <n v="3.2852000000000001"/>
    <n v="14"/>
    <n v="4"/>
    <n v="2"/>
    <n v="1"/>
    <n v="0"/>
    <n v="0"/>
    <n v="0"/>
    <n v="0.30769230769230699"/>
    <n v="13"/>
    <n v="0"/>
    <n v="0"/>
    <n v="57.607199999999899"/>
    <n v="23"/>
    <n v="0"/>
    <n v="0"/>
    <n v="0"/>
    <n v="0"/>
    <n v="0"/>
    <n v="0"/>
    <n v="2"/>
    <n v="2"/>
    <n v="0"/>
    <n v="0"/>
    <n v="23"/>
    <n v="0"/>
    <n v="0"/>
    <n v="0"/>
    <n v="0"/>
    <n v="72.19"/>
    <n v="7.2748373417751697"/>
    <n v="1.0044485159654"/>
    <n v="6.2426184380223004"/>
    <n v="11.076923076923"/>
    <n v="5.671875"/>
    <n v="108"/>
    <n v="111"/>
    <n v="184.45893859863199"/>
    <n v="185.6083984375"/>
    <n v="185.77973937988199"/>
    <n v="4"/>
    <n v="2"/>
    <n v="2"/>
  </r>
  <r>
    <x v="209"/>
    <x v="209"/>
    <x v="0"/>
    <x v="39"/>
    <x v="770"/>
    <n v="-4.72"/>
    <n v="-6.6926860799999996"/>
    <n v="-6.7"/>
    <n v="4.72"/>
    <n v="6.6926860799999996"/>
    <n v="6.7"/>
    <n v="1.4321427770341499"/>
    <n v="0.93239886825447504"/>
    <n v="0.51100000000000001"/>
    <n v="0.24"/>
    <n v="0.22899999999999998"/>
    <n v="0.311"/>
    <x v="701"/>
    <n v="6"/>
    <n v="3"/>
    <n v="0"/>
    <n v="2"/>
    <n v="0"/>
    <n v="2"/>
    <n v="0"/>
    <n v="0"/>
    <n v="1"/>
    <n v="178.19099640846201"/>
    <n v="3.2852000000000001"/>
    <n v="14"/>
    <n v="4"/>
    <n v="2"/>
    <n v="1"/>
    <n v="0"/>
    <n v="0"/>
    <n v="0"/>
    <n v="0.30769230769230699"/>
    <n v="13"/>
    <n v="0"/>
    <n v="0"/>
    <n v="57.607199999999899"/>
    <n v="23"/>
    <n v="0"/>
    <n v="0"/>
    <n v="0"/>
    <n v="0"/>
    <n v="0"/>
    <n v="0"/>
    <n v="2"/>
    <n v="2"/>
    <n v="0"/>
    <n v="0"/>
    <n v="23"/>
    <n v="0"/>
    <n v="0"/>
    <n v="0"/>
    <n v="0"/>
    <n v="72.19"/>
    <n v="7.2748373417751697"/>
    <n v="1.0044485159654"/>
    <n v="6.2426184380223004"/>
    <n v="11.076923076923"/>
    <n v="5.671875"/>
    <n v="108"/>
    <n v="111"/>
    <n v="179.56430053710901"/>
    <n v="186.22755432128901"/>
    <n v="184.35264587402301"/>
    <n v="4"/>
    <n v="2"/>
    <n v="2"/>
  </r>
  <r>
    <x v="210"/>
    <x v="210"/>
    <x v="0"/>
    <x v="4"/>
    <x v="771"/>
    <n v="-5.67"/>
    <n v="-6.9386224700000003"/>
    <n v="-6.8"/>
    <n v="5.67"/>
    <n v="6.9386224700000003"/>
    <n v="6.8"/>
    <n v="1.1726387339145501"/>
    <n v="0.46893125395456398"/>
    <n v="9.7999999999999976E-2"/>
    <n v="0.14900000000000002"/>
    <n v="0.19399999999999995"/>
    <n v="0.186"/>
    <x v="702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54.932861328125"/>
    <n v="252.53814697265599"/>
    <n v="250.94921875"/>
    <n v="6"/>
    <n v="4"/>
    <n v="4"/>
  </r>
  <r>
    <x v="210"/>
    <x v="210"/>
    <x v="0"/>
    <x v="4"/>
    <x v="772"/>
    <n v="-5.65"/>
    <n v="-6.9416260699999999"/>
    <n v="-6.8"/>
    <n v="5.65"/>
    <n v="6.9416260699999999"/>
    <n v="6.8"/>
    <n v="1.2830127918745799"/>
    <n v="0.69316259853472695"/>
    <n v="0.10099999999999998"/>
    <n v="0.14800000000000002"/>
    <n v="0.19399999999999995"/>
    <n v="0.23799999999999999"/>
    <x v="703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53.24476623535099"/>
    <n v="251.20191955566401"/>
    <n v="248.80569458007801"/>
    <n v="2"/>
    <n v="4"/>
    <n v="4"/>
  </r>
  <r>
    <x v="210"/>
    <x v="210"/>
    <x v="0"/>
    <x v="4"/>
    <x v="773"/>
    <n v="-5.76"/>
    <n v="-6.5549402199999998"/>
    <n v="-6.7"/>
    <n v="5.76"/>
    <n v="6.5549402199999998"/>
    <n v="6.7"/>
    <n v="0.95859832162687897"/>
    <n v="0.200952391960734"/>
    <n v="8.0999999999999961E-2"/>
    <n v="0.29800000000000004"/>
    <n v="0.22899999999999998"/>
    <n v="9.4E-2"/>
    <x v="704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52.68026733398401"/>
    <n v="248.36094665527301"/>
    <n v="253.20745849609301"/>
    <n v="2"/>
    <n v="4"/>
    <n v="3"/>
  </r>
  <r>
    <x v="211"/>
    <x v="211"/>
    <x v="32"/>
    <x v="28"/>
    <x v="774"/>
    <n v="-4.38"/>
    <n v="-5.78501463"/>
    <n v="-5.7"/>
    <n v="4.38"/>
    <n v="5.78501463"/>
    <n v="5.7"/>
    <n v="1.62515913647917"/>
    <n v="0.905717879008894"/>
    <n v="0.69799999999999995"/>
    <n v="0.73099999999999998"/>
    <n v="0.76300000000000001"/>
    <n v="0.39300000000000002"/>
    <x v="537"/>
    <n v="9"/>
    <n v="1"/>
    <n v="2"/>
    <n v="0"/>
    <n v="0"/>
    <n v="0"/>
    <n v="0"/>
    <n v="0"/>
    <n v="2"/>
    <n v="192.64899599552101"/>
    <n v="4.3669999999999902"/>
    <n v="10"/>
    <n v="1"/>
    <n v="1"/>
    <n v="1"/>
    <n v="0"/>
    <n v="0"/>
    <n v="0"/>
    <n v="7.1428571428571397E-2"/>
    <n v="14"/>
    <n v="1"/>
    <n v="0"/>
    <n v="63.418399999999998"/>
    <n v="22"/>
    <n v="1"/>
    <n v="0"/>
    <n v="0"/>
    <n v="1"/>
    <n v="0"/>
    <n v="0"/>
    <n v="2"/>
    <n v="0"/>
    <n v="0"/>
    <n v="0"/>
    <n v="23"/>
    <n v="0"/>
    <n v="0"/>
    <n v="0"/>
    <n v="0"/>
    <n v="28.68"/>
    <n v="9.0262903286271907"/>
    <n v="1.0072357870070401"/>
    <n v="7.96144720537424"/>
    <n v="9.5510204081632608"/>
    <n v="4.0221606648199399"/>
    <n v="111"/>
    <n v="117"/>
    <n v="179.48709106445301"/>
    <n v="185.27978515625"/>
    <n v="184.623123168945"/>
    <n v="2"/>
    <n v="0"/>
    <n v="0"/>
  </r>
  <r>
    <x v="211"/>
    <x v="211"/>
    <x v="32"/>
    <x v="28"/>
    <x v="775"/>
    <n v="-4.37"/>
    <n v="-5.0190639499999996"/>
    <n v="-5"/>
    <n v="4.37"/>
    <n v="5.0190639499999996"/>
    <n v="5"/>
    <n v="1.5245139017267499"/>
    <n v="0.26640245532616702"/>
    <n v="0.70199999999999996"/>
    <n v="0.96299999999999997"/>
    <n v="0.96299999999999997"/>
    <n v="0.35199999999999998"/>
    <x v="705"/>
    <n v="9"/>
    <n v="1"/>
    <n v="2"/>
    <n v="0"/>
    <n v="0"/>
    <n v="0"/>
    <n v="0"/>
    <n v="0"/>
    <n v="2"/>
    <n v="192.64899599552101"/>
    <n v="4.3669999999999902"/>
    <n v="10"/>
    <n v="1"/>
    <n v="1"/>
    <n v="1"/>
    <n v="0"/>
    <n v="0"/>
    <n v="0"/>
    <n v="7.1428571428571397E-2"/>
    <n v="14"/>
    <n v="1"/>
    <n v="0"/>
    <n v="63.418399999999998"/>
    <n v="22"/>
    <n v="1"/>
    <n v="0"/>
    <n v="0"/>
    <n v="1"/>
    <n v="0"/>
    <n v="0"/>
    <n v="2"/>
    <n v="0"/>
    <n v="0"/>
    <n v="0"/>
    <n v="23"/>
    <n v="0"/>
    <n v="0"/>
    <n v="0"/>
    <n v="0"/>
    <n v="28.68"/>
    <n v="9.0262903286271907"/>
    <n v="1.0072357870070401"/>
    <n v="7.96144720537424"/>
    <n v="9.5510204081632608"/>
    <n v="4.0221606648199399"/>
    <n v="111"/>
    <n v="117"/>
    <n v="180.73898315429599"/>
    <n v="182.66252136230401"/>
    <n v="183.26310729980401"/>
    <n v="2"/>
    <n v="1"/>
    <n v="1"/>
  </r>
  <r>
    <x v="211"/>
    <x v="211"/>
    <x v="32"/>
    <x v="28"/>
    <x v="776"/>
    <n v="-4.13"/>
    <n v="-5.6319713599999996"/>
    <n v="-5.6"/>
    <n v="4.13"/>
    <n v="5.6319713599999996"/>
    <n v="5.6"/>
    <n v="1.5698871814761901"/>
    <n v="1.0456685941852299"/>
    <n v="0.81200000000000006"/>
    <n v="0.80600000000000005"/>
    <n v="0.81"/>
    <n v="0.371"/>
    <x v="114"/>
    <n v="9"/>
    <n v="1"/>
    <n v="2"/>
    <n v="0"/>
    <n v="0"/>
    <n v="0"/>
    <n v="0"/>
    <n v="0"/>
    <n v="2"/>
    <n v="192.64899599552101"/>
    <n v="4.3669999999999902"/>
    <n v="10"/>
    <n v="1"/>
    <n v="1"/>
    <n v="1"/>
    <n v="0"/>
    <n v="0"/>
    <n v="0"/>
    <n v="7.1428571428571397E-2"/>
    <n v="14"/>
    <n v="1"/>
    <n v="0"/>
    <n v="63.418399999999998"/>
    <n v="22"/>
    <n v="1"/>
    <n v="0"/>
    <n v="0"/>
    <n v="1"/>
    <n v="0"/>
    <n v="0"/>
    <n v="2"/>
    <n v="0"/>
    <n v="0"/>
    <n v="0"/>
    <n v="23"/>
    <n v="0"/>
    <n v="0"/>
    <n v="0"/>
    <n v="0"/>
    <n v="28.68"/>
    <n v="9.0262903286271907"/>
    <n v="1.0072357870070401"/>
    <n v="7.96144720537424"/>
    <n v="9.5510204081632608"/>
    <n v="4.0221606648199399"/>
    <n v="111"/>
    <n v="117"/>
    <n v="184.59127807617099"/>
    <n v="182.87313842773401"/>
    <n v="185.58799743652301"/>
    <n v="2"/>
    <n v="0"/>
    <n v="0"/>
  </r>
  <r>
    <x v="212"/>
    <x v="212"/>
    <x v="45"/>
    <x v="56"/>
    <x v="777"/>
    <n v="-5.09"/>
    <n v="-5.4539694799999996"/>
    <n v="-5.5"/>
    <n v="5.09"/>
    <n v="5.4539694799999996"/>
    <n v="5.5"/>
    <n v="1.12969113755066"/>
    <n v="0.78958989380953903"/>
    <n v="0.31000000000000005"/>
    <n v="0.872"/>
    <n v="0.85199999999999998"/>
    <n v="0.16500000000000001"/>
    <x v="706"/>
    <n v="7"/>
    <n v="1"/>
    <n v="2"/>
    <n v="0"/>
    <n v="0"/>
    <n v="2"/>
    <n v="0"/>
    <n v="1"/>
    <n v="2"/>
    <n v="230.67599713802301"/>
    <n v="3.5499000000000001"/>
    <n v="11"/>
    <n v="4"/>
    <n v="1"/>
    <n v="1"/>
    <n v="0"/>
    <n v="0"/>
    <n v="1"/>
    <n v="0"/>
    <n v="15"/>
    <n v="1"/>
    <n v="0"/>
    <n v="56.718800000000002"/>
    <n v="21"/>
    <n v="1"/>
    <n v="0"/>
    <n v="0"/>
    <n v="1"/>
    <n v="0"/>
    <n v="0"/>
    <n v="2"/>
    <n v="2"/>
    <n v="0"/>
    <n v="1"/>
    <n v="22"/>
    <n v="0"/>
    <n v="0"/>
    <n v="0"/>
    <n v="2"/>
    <n v="66.91"/>
    <n v="8.7883385330992496"/>
    <n v="1.01384138861055"/>
    <n v="7.6683564429574398"/>
    <n v="10.515555555555499"/>
    <n v="3.5387523629489599"/>
    <n v="111"/>
    <n v="121"/>
    <n v="190.92201232910099"/>
    <n v="190.92811584472599"/>
    <n v="190.68891906738199"/>
    <n v="4"/>
    <n v="0"/>
    <n v="0"/>
  </r>
  <r>
    <x v="212"/>
    <x v="212"/>
    <x v="45"/>
    <x v="56"/>
    <x v="778"/>
    <n v="-5.07"/>
    <n v="-5.4483556699999998"/>
    <n v="-5.4"/>
    <n v="5.07"/>
    <n v="5.4483556699999998"/>
    <n v="5.4"/>
    <n v="0.65718339926028302"/>
    <n v="0.43132264510589502"/>
    <n v="0.31999999999999995"/>
    <n v="0.874"/>
    <n v="0.88800000000000001"/>
    <n v="2.7E-2"/>
    <x v="707"/>
    <n v="7"/>
    <n v="1"/>
    <n v="2"/>
    <n v="0"/>
    <n v="0"/>
    <n v="2"/>
    <n v="0"/>
    <n v="1"/>
    <n v="2"/>
    <n v="230.67599713802301"/>
    <n v="3.5499000000000001"/>
    <n v="11"/>
    <n v="4"/>
    <n v="1"/>
    <n v="1"/>
    <n v="0"/>
    <n v="0"/>
    <n v="1"/>
    <n v="0"/>
    <n v="15"/>
    <n v="1"/>
    <n v="0"/>
    <n v="56.718800000000002"/>
    <n v="21"/>
    <n v="1"/>
    <n v="0"/>
    <n v="0"/>
    <n v="1"/>
    <n v="0"/>
    <n v="0"/>
    <n v="2"/>
    <n v="2"/>
    <n v="0"/>
    <n v="1"/>
    <n v="22"/>
    <n v="0"/>
    <n v="0"/>
    <n v="0"/>
    <n v="2"/>
    <n v="66.91"/>
    <n v="8.7883385330992496"/>
    <n v="1.01384138861055"/>
    <n v="7.6683564429574398"/>
    <n v="10.515555555555499"/>
    <n v="3.5387523629489599"/>
    <n v="111"/>
    <n v="121"/>
    <n v="190.52108764648401"/>
    <n v="191.39549255371"/>
    <n v="190.70831298828099"/>
    <n v="1"/>
    <n v="0"/>
    <n v="0"/>
  </r>
  <r>
    <x v="212"/>
    <x v="212"/>
    <x v="45"/>
    <x v="56"/>
    <x v="779"/>
    <n v="-5.21"/>
    <n v="-5.9892511400000004"/>
    <n v="-6"/>
    <n v="5.21"/>
    <n v="5.9892511400000004"/>
    <n v="6"/>
    <n v="2.0309936561476798"/>
    <n v="1.4302245868002299"/>
    <n v="0.249"/>
    <n v="0.61399999999999999"/>
    <n v="0.6"/>
    <n v="0.57799999999999996"/>
    <x v="627"/>
    <n v="7"/>
    <n v="1"/>
    <n v="2"/>
    <n v="0"/>
    <n v="0"/>
    <n v="2"/>
    <n v="0"/>
    <n v="1"/>
    <n v="2"/>
    <n v="230.67599713802301"/>
    <n v="3.5499000000000001"/>
    <n v="11"/>
    <n v="4"/>
    <n v="1"/>
    <n v="1"/>
    <n v="0"/>
    <n v="0"/>
    <n v="1"/>
    <n v="0"/>
    <n v="15"/>
    <n v="1"/>
    <n v="0"/>
    <n v="56.718800000000002"/>
    <n v="21"/>
    <n v="1"/>
    <n v="0"/>
    <n v="0"/>
    <n v="1"/>
    <n v="0"/>
    <n v="0"/>
    <n v="2"/>
    <n v="2"/>
    <n v="0"/>
    <n v="1"/>
    <n v="22"/>
    <n v="0"/>
    <n v="0"/>
    <n v="0"/>
    <n v="2"/>
    <n v="66.91"/>
    <n v="8.7883385330992496"/>
    <n v="1.01384138861055"/>
    <n v="7.6683564429574398"/>
    <n v="10.515555555555499"/>
    <n v="3.5387523629489599"/>
    <n v="111"/>
    <n v="121"/>
    <n v="192.48750305175699"/>
    <n v="190.06050109863199"/>
    <n v="190.30326843261699"/>
    <n v="2"/>
    <n v="3"/>
    <n v="3"/>
  </r>
  <r>
    <x v="14"/>
    <x v="14"/>
    <x v="6"/>
    <x v="1"/>
    <x v="780"/>
    <n v="-3.66"/>
    <n v="-6.07436943"/>
    <n v="-6.2"/>
    <n v="3.66"/>
    <n v="6.07436943"/>
    <n v="6.2"/>
    <n v="0.670879553346451"/>
    <n v="0.43099447668937801"/>
    <n v="0.94199999999999995"/>
    <n v="0.56800000000000006"/>
    <n v="0.47399999999999998"/>
    <n v="0.03"/>
    <x v="548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5.17070007324199"/>
    <n v="230.55522155761699"/>
    <n v="232.66143798828099"/>
    <n v="1"/>
    <n v="1"/>
    <n v="1"/>
  </r>
  <r>
    <x v="14"/>
    <x v="14"/>
    <x v="6"/>
    <x v="1"/>
    <x v="781"/>
    <n v="-3.99"/>
    <n v="-5.8957371700000003"/>
    <n v="-6.1"/>
    <n v="3.99"/>
    <n v="5.8957371700000003"/>
    <n v="6.1"/>
    <n v="1.01635071068333"/>
    <n v="0.67276173769062897"/>
    <n v="0.86199999999999999"/>
    <n v="0.67399999999999993"/>
    <n v="0.53800000000000003"/>
    <n v="0.114"/>
    <x v="708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1.56643676757801"/>
    <n v="241.54847717285099"/>
    <n v="239.84432983398401"/>
    <n v="0"/>
    <n v="0"/>
    <n v="0"/>
  </r>
  <r>
    <x v="14"/>
    <x v="14"/>
    <x v="6"/>
    <x v="1"/>
    <x v="782"/>
    <n v="-3.4"/>
    <n v="-6.0534400899999996"/>
    <n v="-6.2"/>
    <n v="3.4"/>
    <n v="6.0534400899999996"/>
    <n v="6.2"/>
    <n v="1.56091696049416"/>
    <n v="1.0900952784623399"/>
    <n v="0.97799999999999998"/>
    <n v="0.58000000000000007"/>
    <n v="0.47399999999999998"/>
    <n v="0.36699999999999999"/>
    <x v="23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1.87921142578099"/>
    <n v="230.74908447265599"/>
    <n v="231.39871215820301"/>
    <n v="1"/>
    <n v="1"/>
    <n v="1"/>
  </r>
  <r>
    <x v="213"/>
    <x v="213"/>
    <x v="0"/>
    <x v="1"/>
    <x v="783"/>
    <n v="-5.54"/>
    <n v="-6.6785149600000002"/>
    <n v="-6.7"/>
    <n v="5.54"/>
    <n v="6.6785149600000002"/>
    <n v="6.7"/>
    <n v="2.5334355994105699"/>
    <n v="1.72518461404225"/>
    <n v="0.13"/>
    <n v="0.246"/>
    <n v="0.22899999999999998"/>
    <n v="0.77800000000000002"/>
    <x v="709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06.47824096679602"/>
    <n v="315.27001953125"/>
    <n v="313.16732788085898"/>
    <n v="3"/>
    <n v="2"/>
    <n v="2"/>
  </r>
  <r>
    <x v="213"/>
    <x v="213"/>
    <x v="0"/>
    <x v="1"/>
    <x v="784"/>
    <n v="-4.66"/>
    <n v="-6.4007778200000001"/>
    <n v="-6.5"/>
    <n v="4.66"/>
    <n v="6.4007778200000001"/>
    <n v="6.5"/>
    <n v="2.9072557748261998"/>
    <n v="1.3541133010062201"/>
    <n v="0.54299999999999993"/>
    <n v="0.38"/>
    <n v="0.31299999999999994"/>
    <n v="0.90700000000000003"/>
    <x v="710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07.63977050781199"/>
    <n v="313.65145874023398"/>
    <n v="312.75115966796801"/>
    <n v="4"/>
    <n v="1"/>
    <n v="1"/>
  </r>
  <r>
    <x v="213"/>
    <x v="213"/>
    <x v="0"/>
    <x v="1"/>
    <x v="785"/>
    <n v="-4.91"/>
    <n v="-6.6816310899999998"/>
    <n v="-6.7"/>
    <n v="4.91"/>
    <n v="6.6816310899999998"/>
    <n v="6.7"/>
    <n v="2.8964531708416001"/>
    <n v="1.3549362843607"/>
    <n v="0.40900000000000003"/>
    <n v="0.245"/>
    <n v="0.22899999999999998"/>
    <n v="0.90400000000000003"/>
    <x v="711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08.53085327148398"/>
    <n v="313.30343627929602"/>
    <n v="314.96151733398398"/>
    <n v="3"/>
    <n v="2"/>
    <n v="2"/>
  </r>
  <r>
    <x v="214"/>
    <x v="214"/>
    <x v="0"/>
    <x v="0"/>
    <x v="786"/>
    <n v="-4.53"/>
    <n v="-7.3460049600000001"/>
    <n v="-7.3"/>
    <n v="4.53"/>
    <n v="7.3460049600000001"/>
    <n v="7.3"/>
    <n v="1.9375648418077001"/>
    <n v="1.3469585334405201"/>
    <n v="0.62"/>
    <n v="5.8000000000000052E-2"/>
    <n v="6.1000000000000054E-2"/>
    <n v="0.53500000000000003"/>
    <x v="712"/>
    <n v="12"/>
    <n v="2"/>
    <n v="0"/>
    <n v="1"/>
    <n v="0"/>
    <n v="2"/>
    <n v="0"/>
    <n v="0"/>
    <n v="2"/>
    <n v="227.26299488544399"/>
    <n v="5.4829999999999899"/>
    <n v="16"/>
    <n v="3"/>
    <n v="1"/>
    <n v="0"/>
    <n v="0"/>
    <n v="0"/>
    <n v="0"/>
    <n v="0.22222222222222199"/>
    <n v="18"/>
    <n v="0"/>
    <n v="0"/>
    <n v="79.235799999999998"/>
    <n v="30"/>
    <n v="0"/>
    <n v="0"/>
    <n v="0"/>
    <n v="0"/>
    <n v="0"/>
    <n v="0"/>
    <n v="1"/>
    <n v="2"/>
    <n v="0"/>
    <n v="0"/>
    <n v="31"/>
    <n v="0"/>
    <n v="0"/>
    <n v="0"/>
    <n v="0"/>
    <n v="52.32"/>
    <n v="10.0724336811393"/>
    <n v="1.0081863613600499"/>
    <n v="8.9906466375438008"/>
    <n v="13.432098765432"/>
    <n v="6.8052930056710697"/>
    <n v="147"/>
    <n v="156"/>
    <n v="226.59709167480401"/>
    <n v="230.51959228515599"/>
    <n v="229.21369934082"/>
    <n v="2"/>
    <n v="3"/>
    <n v="3"/>
  </r>
  <r>
    <x v="214"/>
    <x v="214"/>
    <x v="0"/>
    <x v="0"/>
    <x v="787"/>
    <n v="-5"/>
    <n v="-6.5595240600000002"/>
    <n v="-6.5"/>
    <n v="5"/>
    <n v="6.5595240600000002"/>
    <n v="6.5"/>
    <n v="2.1900730562975301"/>
    <n v="0.77072761771663001"/>
    <n v="0.35899999999999999"/>
    <n v="0.29700000000000004"/>
    <n v="0.31299999999999994"/>
    <n v="0.65400000000000003"/>
    <x v="713"/>
    <n v="12"/>
    <n v="2"/>
    <n v="0"/>
    <n v="1"/>
    <n v="0"/>
    <n v="2"/>
    <n v="0"/>
    <n v="0"/>
    <n v="2"/>
    <n v="227.26299488544399"/>
    <n v="5.4829999999999899"/>
    <n v="16"/>
    <n v="3"/>
    <n v="1"/>
    <n v="0"/>
    <n v="0"/>
    <n v="0"/>
    <n v="0"/>
    <n v="0.22222222222222199"/>
    <n v="18"/>
    <n v="0"/>
    <n v="0"/>
    <n v="79.235799999999998"/>
    <n v="30"/>
    <n v="0"/>
    <n v="0"/>
    <n v="0"/>
    <n v="0"/>
    <n v="0"/>
    <n v="0"/>
    <n v="1"/>
    <n v="2"/>
    <n v="0"/>
    <n v="0"/>
    <n v="31"/>
    <n v="0"/>
    <n v="0"/>
    <n v="0"/>
    <n v="0"/>
    <n v="52.32"/>
    <n v="10.0724336811393"/>
    <n v="1.0081863613600499"/>
    <n v="8.9906466375438008"/>
    <n v="13.432098765432"/>
    <n v="6.8052930056710697"/>
    <n v="147"/>
    <n v="156"/>
    <n v="231.19752502441401"/>
    <n v="226.0712890625"/>
    <n v="223.48843383789"/>
    <n v="4"/>
    <n v="1"/>
    <n v="1"/>
  </r>
  <r>
    <x v="214"/>
    <x v="214"/>
    <x v="0"/>
    <x v="0"/>
    <x v="788"/>
    <n v="-5.17"/>
    <n v="-7.2959246599999998"/>
    <n v="-7.3"/>
    <n v="5.17"/>
    <n v="7.2959246599999998"/>
    <n v="7.3"/>
    <n v="0.82639734695479405"/>
    <n v="0.55778750311412195"/>
    <n v="0.26900000000000002"/>
    <n v="6.5999999999999948E-2"/>
    <n v="6.1000000000000054E-2"/>
    <n v="5.8999999999999997E-2"/>
    <x v="714"/>
    <n v="12"/>
    <n v="2"/>
    <n v="0"/>
    <n v="1"/>
    <n v="0"/>
    <n v="2"/>
    <n v="0"/>
    <n v="0"/>
    <n v="2"/>
    <n v="227.26299488544399"/>
    <n v="5.4829999999999899"/>
    <n v="16"/>
    <n v="3"/>
    <n v="1"/>
    <n v="0"/>
    <n v="0"/>
    <n v="0"/>
    <n v="0"/>
    <n v="0.22222222222222199"/>
    <n v="18"/>
    <n v="0"/>
    <n v="0"/>
    <n v="79.235799999999998"/>
    <n v="30"/>
    <n v="0"/>
    <n v="0"/>
    <n v="0"/>
    <n v="0"/>
    <n v="0"/>
    <n v="0"/>
    <n v="1"/>
    <n v="2"/>
    <n v="0"/>
    <n v="0"/>
    <n v="31"/>
    <n v="0"/>
    <n v="0"/>
    <n v="0"/>
    <n v="0"/>
    <n v="52.32"/>
    <n v="10.0724336811393"/>
    <n v="1.0081863613600499"/>
    <n v="8.9906466375438008"/>
    <n v="13.432098765432"/>
    <n v="6.8052930056710697"/>
    <n v="147"/>
    <n v="156"/>
    <n v="229.28852844238199"/>
    <n v="230.08772277832"/>
    <n v="232.20913696289"/>
    <n v="2"/>
    <n v="2"/>
    <n v="2"/>
  </r>
  <r>
    <x v="215"/>
    <x v="215"/>
    <x v="38"/>
    <x v="38"/>
    <x v="789"/>
    <n v="-5.88"/>
    <n v="-7.4076595300000001"/>
    <n v="-7.4"/>
    <n v="5.88"/>
    <n v="7.4076595300000001"/>
    <n v="7.4"/>
    <n v="2.6347706600910499"/>
    <n v="1.4005559827392999"/>
    <n v="6.1000000000000054E-2"/>
    <n v="4.7000000000000042E-2"/>
    <n v="4.500000000000004E-2"/>
    <n v="0.81899999999999995"/>
    <x v="112"/>
    <n v="13"/>
    <n v="3"/>
    <n v="2"/>
    <n v="0"/>
    <n v="0"/>
    <n v="2"/>
    <n v="0"/>
    <n v="0"/>
    <n v="3"/>
    <n v="299.73699331283501"/>
    <n v="5.9152999999999896"/>
    <n v="14"/>
    <n v="4"/>
    <n v="0"/>
    <n v="1"/>
    <n v="1"/>
    <n v="0"/>
    <n v="0"/>
    <n v="0.13043478260869501"/>
    <n v="23"/>
    <n v="1"/>
    <n v="0"/>
    <n v="93.158999999999907"/>
    <n v="33"/>
    <n v="1"/>
    <n v="0"/>
    <n v="0"/>
    <n v="1"/>
    <n v="0"/>
    <n v="0"/>
    <n v="2"/>
    <n v="2"/>
    <n v="0"/>
    <n v="0"/>
    <n v="35"/>
    <n v="0"/>
    <n v="0"/>
    <n v="0"/>
    <n v="0"/>
    <n v="57.95"/>
    <n v="10.596964487387799"/>
    <n v="0.976823206872941"/>
    <n v="9.8483955057859998"/>
    <n v="15.879017013232501"/>
    <n v="6.6299357208448102"/>
    <n v="177"/>
    <n v="195"/>
    <n v="271.51644897460898"/>
    <n v="268.99392700195301"/>
    <n v="269.00466918945301"/>
    <n v="2"/>
    <n v="2"/>
    <n v="2"/>
  </r>
  <r>
    <x v="215"/>
    <x v="215"/>
    <x v="38"/>
    <x v="38"/>
    <x v="790"/>
    <n v="-5.91"/>
    <n v="-7.3502187699999997"/>
    <n v="-7.4"/>
    <n v="5.91"/>
    <n v="7.3502187699999997"/>
    <n v="7.4"/>
    <n v="2.5699872470670302"/>
    <n v="1.81007746762445"/>
    <n v="5.9000000000000052E-2"/>
    <n v="5.7000000000000051E-2"/>
    <n v="4.500000000000004E-2"/>
    <n v="0.79200000000000004"/>
    <x v="715"/>
    <n v="13"/>
    <n v="3"/>
    <n v="2"/>
    <n v="0"/>
    <n v="0"/>
    <n v="2"/>
    <n v="0"/>
    <n v="0"/>
    <n v="3"/>
    <n v="299.73699331283501"/>
    <n v="5.9152999999999896"/>
    <n v="14"/>
    <n v="4"/>
    <n v="0"/>
    <n v="1"/>
    <n v="1"/>
    <n v="0"/>
    <n v="0"/>
    <n v="0.13043478260869501"/>
    <n v="23"/>
    <n v="1"/>
    <n v="0"/>
    <n v="93.158999999999907"/>
    <n v="33"/>
    <n v="1"/>
    <n v="0"/>
    <n v="0"/>
    <n v="1"/>
    <n v="0"/>
    <n v="0"/>
    <n v="2"/>
    <n v="2"/>
    <n v="0"/>
    <n v="0"/>
    <n v="35"/>
    <n v="0"/>
    <n v="0"/>
    <n v="0"/>
    <n v="0"/>
    <n v="57.95"/>
    <n v="10.596964487387799"/>
    <n v="0.976823206872941"/>
    <n v="9.8483955057859998"/>
    <n v="15.879017013232501"/>
    <n v="6.6299357208448102"/>
    <n v="177"/>
    <n v="195"/>
    <n v="269.899322509765"/>
    <n v="279.48129272460898"/>
    <n v="279.91439819335898"/>
    <n v="5"/>
    <n v="1"/>
    <n v="1"/>
  </r>
  <r>
    <x v="216"/>
    <x v="216"/>
    <x v="0"/>
    <x v="4"/>
    <x v="791"/>
    <n v="-4.99"/>
    <n v="-7.40516138"/>
    <n v="-7.4"/>
    <n v="4.99"/>
    <n v="7.40516138"/>
    <n v="7.4"/>
    <n v="1.1722848343988499"/>
    <n v="0.77529120820157904"/>
    <n v="0.36399999999999999"/>
    <n v="4.9000000000000044E-2"/>
    <n v="4.500000000000004E-2"/>
    <n v="0.186"/>
    <x v="716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69.12576293945301"/>
    <n v="269.32876586914"/>
    <n v="269.31448364257801"/>
    <n v="2"/>
    <n v="1"/>
    <n v="1"/>
  </r>
  <r>
    <x v="216"/>
    <x v="216"/>
    <x v="0"/>
    <x v="4"/>
    <x v="792"/>
    <n v="-4.9400000000000004"/>
    <n v="-7.0921907400000004"/>
    <n v="-7.1"/>
    <n v="4.9400000000000004"/>
    <n v="7.0921907400000004"/>
    <n v="7.1"/>
    <n v="0.93448126464891401"/>
    <n v="0.571941642312078"/>
    <n v="0.39"/>
    <n v="0.10499999999999998"/>
    <n v="0.10099999999999998"/>
    <n v="8.6999999999999994E-2"/>
    <x v="717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65.32229614257801"/>
    <n v="267.83029174804602"/>
    <n v="265.31475830078102"/>
    <n v="4"/>
    <n v="4"/>
    <n v="4"/>
  </r>
  <r>
    <x v="216"/>
    <x v="216"/>
    <x v="0"/>
    <x v="4"/>
    <x v="793"/>
    <n v="-4.6100000000000003"/>
    <n v="-7.0898523300000003"/>
    <n v="-7.1"/>
    <n v="4.6100000000000003"/>
    <n v="7.0898523300000003"/>
    <n v="7.1"/>
    <n v="1.4013219598347399"/>
    <n v="0.93212816909213803"/>
    <n v="0.56899999999999995"/>
    <n v="0.10599999999999998"/>
    <n v="0.10099999999999998"/>
    <n v="0.29599999999999999"/>
    <x v="707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58.92984008789"/>
    <n v="265.51168823242102"/>
    <n v="267.86068725585898"/>
    <n v="1"/>
    <n v="4"/>
    <n v="4"/>
  </r>
  <r>
    <x v="217"/>
    <x v="217"/>
    <x v="46"/>
    <x v="1"/>
    <x v="794"/>
    <n v="-4.5599999999999996"/>
    <n v="-6.3202171299999996"/>
    <n v="-6.1"/>
    <n v="4.5599999999999996"/>
    <n v="6.3202171299999996"/>
    <n v="6.1"/>
    <n v="0.67032843835622002"/>
    <n v="0.22007962112124599"/>
    <n v="0.60099999999999998"/>
    <n v="0.42200000000000004"/>
    <n v="0.53800000000000003"/>
    <n v="0.03"/>
    <x v="718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0.59635925292901"/>
    <n v="191.13362121582"/>
    <n v="190.14508056640599"/>
    <n v="2"/>
    <n v="2"/>
    <n v="2"/>
  </r>
  <r>
    <x v="217"/>
    <x v="217"/>
    <x v="46"/>
    <x v="1"/>
    <x v="795"/>
    <n v="-4.42"/>
    <n v="-6.3181381200000004"/>
    <n v="-6.1"/>
    <n v="4.42"/>
    <n v="6.3181381200000004"/>
    <n v="6.1"/>
    <n v="0.66457288568839001"/>
    <n v="0.168352854235919"/>
    <n v="0.67700000000000005"/>
    <n v="0.42300000000000004"/>
    <n v="0.53800000000000003"/>
    <n v="2.9000000000000001E-2"/>
    <x v="719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1.113037109375"/>
    <n v="189.56816101074199"/>
    <n v="188.88520812988199"/>
    <n v="2"/>
    <n v="2"/>
    <n v="2"/>
  </r>
  <r>
    <x v="217"/>
    <x v="217"/>
    <x v="46"/>
    <x v="1"/>
    <x v="796"/>
    <n v="-4.46"/>
    <n v="-6.3144750600000004"/>
    <n v="-6.1"/>
    <n v="4.46"/>
    <n v="6.3144750600000004"/>
    <n v="6.1"/>
    <n v="1.3758249505915701"/>
    <n v="0.93597644276346503"/>
    <n v="0.65200000000000002"/>
    <n v="0.42500000000000004"/>
    <n v="0.53800000000000003"/>
    <n v="0.28299999999999997"/>
    <x v="720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8.91845703125"/>
    <n v="190.78300476074199"/>
    <n v="191.87071228027301"/>
    <n v="1"/>
    <n v="2"/>
    <n v="2"/>
  </r>
  <r>
    <x v="218"/>
    <x v="218"/>
    <x v="11"/>
    <x v="36"/>
    <x v="797"/>
    <n v="-5.24"/>
    <n v="-6.7538585700000002"/>
    <n v="-6.4"/>
    <n v="5.24"/>
    <n v="6.7538585700000002"/>
    <n v="6.4"/>
    <n v="1.3401987870096901"/>
    <n v="0.75162276306962705"/>
    <n v="0.23299999999999998"/>
    <n v="0.21599999999999997"/>
    <n v="0.36199999999999999"/>
    <n v="0.26500000000000001"/>
    <x v="159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9.15715026855401"/>
    <n v="220.44644165039"/>
    <n v="220.40425109863199"/>
    <n v="4"/>
    <n v="3"/>
    <n v="3"/>
  </r>
  <r>
    <x v="218"/>
    <x v="218"/>
    <x v="11"/>
    <x v="36"/>
    <x v="798"/>
    <n v="-5.07"/>
    <n v="-6.3373732599999997"/>
    <n v="-6"/>
    <n v="5.07"/>
    <n v="6.3373732599999997"/>
    <n v="6"/>
    <n v="1.0808448361026699"/>
    <n v="0.48903398682524102"/>
    <n v="0.31999999999999995"/>
    <n v="0.41600000000000004"/>
    <n v="0.6"/>
    <n v="0.14299999999999999"/>
    <x v="131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9.79884338378901"/>
    <n v="217.21051025390599"/>
    <n v="217.10801696777301"/>
    <n v="4"/>
    <n v="5"/>
    <n v="4"/>
  </r>
  <r>
    <x v="218"/>
    <x v="218"/>
    <x v="11"/>
    <x v="36"/>
    <x v="799"/>
    <n v="-5.29"/>
    <n v="-6.1279287299999998"/>
    <n v="-5.8"/>
    <n v="5.29"/>
    <n v="6.1279287299999998"/>
    <n v="5.8"/>
    <n v="1.2671776912785"/>
    <n v="0.75932415040794798"/>
    <n v="0.21299999999999997"/>
    <n v="0.53800000000000003"/>
    <n v="0.71500000000000008"/>
    <n v="0.23"/>
    <x v="721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9.23587036132801"/>
    <n v="220.07279968261699"/>
    <n v="219.91236877441401"/>
    <n v="5"/>
    <n v="3"/>
    <n v="2"/>
  </r>
  <r>
    <x v="219"/>
    <x v="219"/>
    <x v="3"/>
    <x v="1"/>
    <x v="800"/>
    <n v="-5.43"/>
    <n v="-7.4944858600000002"/>
    <n v="-7.5"/>
    <n v="5.43"/>
    <n v="7.4944858600000002"/>
    <n v="7.5"/>
    <n v="1.0097501607598101"/>
    <n v="0.69843306994758303"/>
    <n v="0.16500000000000004"/>
    <n v="3.6000000000000032E-2"/>
    <n v="3.1000000000000028E-2"/>
    <n v="0.11"/>
    <x v="722"/>
    <n v="13"/>
    <n v="2"/>
    <n v="2"/>
    <n v="0"/>
    <n v="0"/>
    <n v="1"/>
    <n v="0"/>
    <n v="0"/>
    <n v="3"/>
    <n v="236.273994922637"/>
    <n v="4.6616"/>
    <n v="14"/>
    <n v="3"/>
    <n v="0"/>
    <n v="0"/>
    <n v="0"/>
    <n v="0"/>
    <n v="0"/>
    <n v="0.15"/>
    <n v="20"/>
    <n v="1"/>
    <n v="0"/>
    <n v="83.394499999999994"/>
    <n v="30"/>
    <n v="0"/>
    <n v="0"/>
    <n v="0"/>
    <n v="0"/>
    <n v="0"/>
    <n v="0"/>
    <n v="2"/>
    <n v="1"/>
    <n v="0"/>
    <n v="0"/>
    <n v="32"/>
    <n v="0"/>
    <n v="0"/>
    <n v="0"/>
    <n v="0"/>
    <n v="34.89"/>
    <n v="10.334282475733"/>
    <n v="1.07463805006015"/>
    <n v="8.6165238846274992"/>
    <n v="13.005000000000001"/>
    <n v="5.9698216735253702"/>
    <n v="156"/>
    <n v="174"/>
    <n v="232.11785888671801"/>
    <n v="228.65849304199199"/>
    <n v="227.794342041015"/>
    <n v="1"/>
    <n v="1"/>
    <n v="1"/>
  </r>
  <r>
    <x v="219"/>
    <x v="219"/>
    <x v="3"/>
    <x v="1"/>
    <x v="801"/>
    <n v="-4.9800000000000004"/>
    <n v="-7.4972157499999996"/>
    <n v="-7.5"/>
    <n v="4.9800000000000004"/>
    <n v="7.4972157499999996"/>
    <n v="7.5"/>
    <n v="0.94626027859999196"/>
    <n v="0.66781947677865106"/>
    <n v="0.36699999999999999"/>
    <n v="3.6000000000000032E-2"/>
    <n v="3.1000000000000028E-2"/>
    <n v="9.0999999999999998E-2"/>
    <x v="723"/>
    <n v="13"/>
    <n v="2"/>
    <n v="2"/>
    <n v="0"/>
    <n v="0"/>
    <n v="1"/>
    <n v="0"/>
    <n v="0"/>
    <n v="3"/>
    <n v="236.273994922637"/>
    <n v="4.6616"/>
    <n v="14"/>
    <n v="3"/>
    <n v="0"/>
    <n v="0"/>
    <n v="0"/>
    <n v="0"/>
    <n v="0"/>
    <n v="0.15"/>
    <n v="20"/>
    <n v="1"/>
    <n v="0"/>
    <n v="83.394499999999994"/>
    <n v="30"/>
    <n v="0"/>
    <n v="0"/>
    <n v="0"/>
    <n v="0"/>
    <n v="0"/>
    <n v="0"/>
    <n v="2"/>
    <n v="1"/>
    <n v="0"/>
    <n v="0"/>
    <n v="32"/>
    <n v="0"/>
    <n v="0"/>
    <n v="0"/>
    <n v="0"/>
    <n v="34.89"/>
    <n v="10.334282475733"/>
    <n v="1.07463805006015"/>
    <n v="8.6165238846274992"/>
    <n v="13.005000000000001"/>
    <n v="5.9698216735253702"/>
    <n v="156"/>
    <n v="174"/>
    <n v="232.55500793457"/>
    <n v="228.46774291992099"/>
    <n v="228.68428039550699"/>
    <n v="1"/>
    <n v="1"/>
    <n v="1"/>
  </r>
  <r>
    <x v="219"/>
    <x v="219"/>
    <x v="3"/>
    <x v="1"/>
    <x v="802"/>
    <n v="-4.91"/>
    <n v="-7.4928774799999998"/>
    <n v="-7.5"/>
    <n v="4.91"/>
    <n v="7.4928774799999998"/>
    <n v="7.5"/>
    <n v="0.94960837660610098"/>
    <n v="0.65437947131846796"/>
    <n v="0.40900000000000003"/>
    <n v="3.7000000000000033E-2"/>
    <n v="3.1000000000000028E-2"/>
    <n v="9.1999999999999998E-2"/>
    <x v="724"/>
    <n v="13"/>
    <n v="2"/>
    <n v="2"/>
    <n v="0"/>
    <n v="0"/>
    <n v="1"/>
    <n v="0"/>
    <n v="0"/>
    <n v="3"/>
    <n v="236.273994922637"/>
    <n v="4.6616"/>
    <n v="14"/>
    <n v="3"/>
    <n v="0"/>
    <n v="0"/>
    <n v="0"/>
    <n v="0"/>
    <n v="0"/>
    <n v="0.15"/>
    <n v="20"/>
    <n v="1"/>
    <n v="0"/>
    <n v="83.394499999999994"/>
    <n v="30"/>
    <n v="0"/>
    <n v="0"/>
    <n v="0"/>
    <n v="0"/>
    <n v="0"/>
    <n v="0"/>
    <n v="2"/>
    <n v="1"/>
    <n v="0"/>
    <n v="0"/>
    <n v="32"/>
    <n v="0"/>
    <n v="0"/>
    <n v="0"/>
    <n v="0"/>
    <n v="34.89"/>
    <n v="10.334282475733"/>
    <n v="1.07463805006015"/>
    <n v="8.6165238846274992"/>
    <n v="13.005000000000001"/>
    <n v="5.9698216735253702"/>
    <n v="156"/>
    <n v="174"/>
    <n v="231.87974548339801"/>
    <n v="227.77635192871"/>
    <n v="228.481842041015"/>
    <n v="2"/>
    <n v="1"/>
    <n v="1"/>
  </r>
  <r>
    <x v="59"/>
    <x v="59"/>
    <x v="8"/>
    <x v="6"/>
    <x v="803"/>
    <n v="-4.21"/>
    <n v="-6.2567825299999997"/>
    <n v="-6.3"/>
    <n v="4.21"/>
    <n v="6.2567825299999997"/>
    <n v="6.3"/>
    <n v="1.0918839077293401"/>
    <n v="0.72752641872061596"/>
    <n v="0.77700000000000002"/>
    <n v="0.45999999999999996"/>
    <n v="0.42100000000000004"/>
    <n v="0.14799999999999999"/>
    <x v="469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49.31498718261699"/>
    <n v="254.16903686523401"/>
    <n v="255.24554443359301"/>
    <n v="3"/>
    <n v="1"/>
    <n v="1"/>
  </r>
  <r>
    <x v="59"/>
    <x v="59"/>
    <x v="8"/>
    <x v="6"/>
    <x v="804"/>
    <n v="-4.49"/>
    <n v="-6.2731547399999998"/>
    <n v="-6.3"/>
    <n v="4.49"/>
    <n v="6.2731547399999998"/>
    <n v="6.3"/>
    <n v="1.2303433402361399"/>
    <n v="0.74922167933509298"/>
    <n v="0.63800000000000001"/>
    <n v="0.45099999999999996"/>
    <n v="0.42100000000000004"/>
    <n v="0.214"/>
    <x v="725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54.51298522949199"/>
    <n v="258.764068603515"/>
    <n v="255.21130371093699"/>
    <n v="1"/>
    <n v="0"/>
    <n v="0"/>
  </r>
  <r>
    <x v="59"/>
    <x v="59"/>
    <x v="8"/>
    <x v="6"/>
    <x v="805"/>
    <n v="-4.79"/>
    <n v="-6.2625255600000003"/>
    <n v="-6.3"/>
    <n v="4.79"/>
    <n v="6.2625255600000003"/>
    <n v="6.3"/>
    <n v="1.12800754265198"/>
    <n v="0.782371855681399"/>
    <n v="0.47399999999999998"/>
    <n v="0.45499999999999996"/>
    <n v="0.42100000000000004"/>
    <n v="0.16400000000000001"/>
    <x v="726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3.0602562507889"/>
    <n v="1.08352443754578"/>
    <n v="11.0534948712101"/>
    <n v="14.409972299168899"/>
    <n v="6.9631999999999996"/>
    <n v="217"/>
    <n v="222"/>
    <n v="252.25083923339801"/>
    <n v="255.999252319335"/>
    <n v="254.89675903320301"/>
    <n v="2"/>
    <n v="1"/>
    <n v="1"/>
  </r>
  <r>
    <x v="220"/>
    <x v="220"/>
    <x v="0"/>
    <x v="57"/>
    <x v="806"/>
    <n v="-5.26"/>
    <n v="-7.1367621400000001"/>
    <n v="-7.2"/>
    <n v="5.26"/>
    <n v="7.1367621400000001"/>
    <n v="7.2"/>
    <n v="1.5824751809456501"/>
    <n v="1.0506317664665299"/>
    <n v="0.22499999999999998"/>
    <n v="9.5999999999999974E-2"/>
    <n v="7.999999999999996E-2"/>
    <n v="0.376"/>
    <x v="727"/>
    <n v="9"/>
    <n v="3"/>
    <n v="2"/>
    <n v="1"/>
    <n v="0"/>
    <n v="3"/>
    <n v="0"/>
    <n v="1"/>
    <n v="2"/>
    <n v="281.33699643611902"/>
    <n v="4.8436000000000003"/>
    <n v="21"/>
    <n v="6"/>
    <n v="1"/>
    <n v="1"/>
    <n v="0"/>
    <n v="1"/>
    <n v="1"/>
    <n v="0.15"/>
    <n v="20"/>
    <n v="1"/>
    <n v="0"/>
    <n v="85.028199999999899"/>
    <n v="34"/>
    <n v="0"/>
    <n v="0"/>
    <n v="0"/>
    <n v="0"/>
    <n v="0"/>
    <n v="0"/>
    <n v="3"/>
    <n v="3"/>
    <n v="0"/>
    <n v="1"/>
    <n v="35"/>
    <n v="0"/>
    <n v="0"/>
    <n v="0"/>
    <n v="2"/>
    <n v="90.71"/>
    <n v="12.1874453221276"/>
    <n v="0.97177222365149496"/>
    <n v="11.54146293288"/>
    <n v="15.39"/>
    <n v="6.1854934601664597"/>
    <n v="175"/>
    <n v="183"/>
    <n v="254.73342895507801"/>
    <n v="253.25256347656199"/>
    <n v="255.93304443359301"/>
    <n v="4"/>
    <n v="3"/>
    <n v="3"/>
  </r>
  <r>
    <x v="220"/>
    <x v="220"/>
    <x v="0"/>
    <x v="57"/>
    <x v="807"/>
    <n v="-5.28"/>
    <n v="-7.1484365499999996"/>
    <n v="-7.2"/>
    <n v="5.28"/>
    <n v="7.1484365499999996"/>
    <n v="7.2"/>
    <n v="1.8052119383717"/>
    <n v="1.2212610672589299"/>
    <n v="0.21699999999999997"/>
    <n v="9.3999999999999972E-2"/>
    <n v="7.999999999999996E-2"/>
    <n v="0.47299999999999998"/>
    <x v="728"/>
    <n v="9"/>
    <n v="3"/>
    <n v="2"/>
    <n v="1"/>
    <n v="0"/>
    <n v="3"/>
    <n v="0"/>
    <n v="1"/>
    <n v="2"/>
    <n v="281.33699643611902"/>
    <n v="4.8436000000000003"/>
    <n v="21"/>
    <n v="6"/>
    <n v="1"/>
    <n v="1"/>
    <n v="0"/>
    <n v="1"/>
    <n v="1"/>
    <n v="0.15"/>
    <n v="20"/>
    <n v="1"/>
    <n v="0"/>
    <n v="85.028199999999899"/>
    <n v="34"/>
    <n v="0"/>
    <n v="0"/>
    <n v="0"/>
    <n v="0"/>
    <n v="0"/>
    <n v="0"/>
    <n v="3"/>
    <n v="3"/>
    <n v="0"/>
    <n v="1"/>
    <n v="35"/>
    <n v="0"/>
    <n v="0"/>
    <n v="0"/>
    <n v="2"/>
    <n v="90.71"/>
    <n v="12.1874453221276"/>
    <n v="0.97177222365149496"/>
    <n v="11.54146293288"/>
    <n v="15.39"/>
    <n v="6.1854934601664597"/>
    <n v="175"/>
    <n v="183"/>
    <n v="260.77453613281199"/>
    <n v="251.45909118652301"/>
    <n v="255.58430480957"/>
    <n v="4"/>
    <n v="3"/>
    <n v="3"/>
  </r>
  <r>
    <x v="220"/>
    <x v="220"/>
    <x v="0"/>
    <x v="57"/>
    <x v="808"/>
    <n v="-5.25"/>
    <n v="-6.3692707999999998"/>
    <n v="-6.4"/>
    <n v="5.25"/>
    <n v="6.3692707999999998"/>
    <n v="6.4"/>
    <n v="1.67010694768046"/>
    <n v="1.14273581119462"/>
    <n v="0.22799999999999998"/>
    <n v="0.39600000000000002"/>
    <n v="0.36199999999999999"/>
    <n v="0.41399999999999998"/>
    <x v="729"/>
    <n v="9"/>
    <n v="3"/>
    <n v="2"/>
    <n v="1"/>
    <n v="0"/>
    <n v="3"/>
    <n v="0"/>
    <n v="1"/>
    <n v="2"/>
    <n v="281.33699643611902"/>
    <n v="4.8436000000000003"/>
    <n v="21"/>
    <n v="6"/>
    <n v="1"/>
    <n v="1"/>
    <n v="0"/>
    <n v="1"/>
    <n v="1"/>
    <n v="0.15"/>
    <n v="20"/>
    <n v="1"/>
    <n v="0"/>
    <n v="85.028199999999899"/>
    <n v="34"/>
    <n v="0"/>
    <n v="0"/>
    <n v="0"/>
    <n v="0"/>
    <n v="0"/>
    <n v="0"/>
    <n v="3"/>
    <n v="3"/>
    <n v="0"/>
    <n v="1"/>
    <n v="35"/>
    <n v="0"/>
    <n v="0"/>
    <n v="0"/>
    <n v="2"/>
    <n v="90.71"/>
    <n v="12.1874453221276"/>
    <n v="0.97177222365149496"/>
    <n v="11.54146293288"/>
    <n v="15.39"/>
    <n v="6.1854934601664597"/>
    <n v="175"/>
    <n v="183"/>
    <n v="253.98123168945301"/>
    <n v="252.85723876953099"/>
    <n v="253.00439453125"/>
    <n v="5"/>
    <n v="4"/>
    <n v="3"/>
  </r>
  <r>
    <x v="221"/>
    <x v="221"/>
    <x v="25"/>
    <x v="32"/>
    <x v="809"/>
    <n v="-5.75"/>
    <n v="-6.6100816699999996"/>
    <n v="-6.3"/>
    <n v="5.75"/>
    <n v="6.6100816699999996"/>
    <n v="6.3"/>
    <n v="3.0596729318885498"/>
    <n v="1.8224709183636401"/>
    <n v="8.2999999999999963E-2"/>
    <n v="0.27200000000000002"/>
    <n v="0.42100000000000004"/>
    <n v="0.94799999999999995"/>
    <x v="730"/>
    <n v="11"/>
    <n v="1"/>
    <n v="1"/>
    <n v="2"/>
    <n v="0"/>
    <n v="0"/>
    <n v="0"/>
    <n v="0"/>
    <n v="2"/>
    <n v="217.24699544906599"/>
    <n v="5.2454999999999998"/>
    <n v="15"/>
    <n v="3"/>
    <n v="2"/>
    <n v="0"/>
    <n v="0"/>
    <n v="0"/>
    <n v="0"/>
    <n v="0.11764705882352899"/>
    <n v="17"/>
    <n v="1"/>
    <n v="0"/>
    <n v="74.763599999999997"/>
    <n v="28"/>
    <n v="1"/>
    <n v="0"/>
    <n v="0"/>
    <n v="0"/>
    <n v="0"/>
    <n v="1"/>
    <n v="3"/>
    <n v="0"/>
    <n v="0"/>
    <n v="0"/>
    <n v="29"/>
    <n v="0"/>
    <n v="0"/>
    <n v="0"/>
    <n v="0"/>
    <n v="64.930000000000007"/>
    <n v="10.1675550419377"/>
    <n v="1.0091096723130599"/>
    <n v="9.0757680962782992"/>
    <n v="12.456747404844201"/>
    <n v="5.5576559546313797"/>
    <n v="138"/>
    <n v="147"/>
    <n v="219.43476867675699"/>
    <n v="222.42060852050699"/>
    <n v="224.47801208496"/>
    <n v="2"/>
    <n v="0"/>
    <n v="0"/>
  </r>
  <r>
    <x v="221"/>
    <x v="221"/>
    <x v="25"/>
    <x v="32"/>
    <x v="810"/>
    <n v="-4.97"/>
    <n v="-7.3782105400000004"/>
    <n v="-7"/>
    <n v="4.97"/>
    <n v="7.3782105400000004"/>
    <n v="7"/>
    <n v="2.78779689723086"/>
    <n v="1.79888050269178"/>
    <n v="0.372"/>
    <n v="5.5000000000000049E-2"/>
    <n v="0.129"/>
    <n v="0.872"/>
    <x v="731"/>
    <n v="11"/>
    <n v="1"/>
    <n v="1"/>
    <n v="2"/>
    <n v="0"/>
    <n v="0"/>
    <n v="0"/>
    <n v="0"/>
    <n v="2"/>
    <n v="217.24699544906599"/>
    <n v="5.2454999999999998"/>
    <n v="15"/>
    <n v="3"/>
    <n v="2"/>
    <n v="0"/>
    <n v="0"/>
    <n v="0"/>
    <n v="0"/>
    <n v="0.11764705882352899"/>
    <n v="17"/>
    <n v="1"/>
    <n v="0"/>
    <n v="74.763599999999997"/>
    <n v="28"/>
    <n v="1"/>
    <n v="0"/>
    <n v="0"/>
    <n v="0"/>
    <n v="0"/>
    <n v="1"/>
    <n v="3"/>
    <n v="0"/>
    <n v="0"/>
    <n v="0"/>
    <n v="29"/>
    <n v="0"/>
    <n v="0"/>
    <n v="0"/>
    <n v="0"/>
    <n v="64.930000000000007"/>
    <n v="10.1675550419377"/>
    <n v="1.0091096723130599"/>
    <n v="9.0757680962782992"/>
    <n v="12.456747404844201"/>
    <n v="5.5576559546313797"/>
    <n v="138"/>
    <n v="147"/>
    <n v="217.94494628906199"/>
    <n v="224.30490112304599"/>
    <n v="221.99380493164"/>
    <n v="1"/>
    <n v="1"/>
    <n v="1"/>
  </r>
  <r>
    <x v="221"/>
    <x v="221"/>
    <x v="25"/>
    <x v="32"/>
    <x v="811"/>
    <n v="-5.0599999999999996"/>
    <n v="-6.9994268399999999"/>
    <n v="-6.7"/>
    <n v="5.0599999999999996"/>
    <n v="6.9994268399999999"/>
    <n v="6.7"/>
    <n v="2.6964305099288901"/>
    <n v="1.7071528875045501"/>
    <n v="0.32599999999999996"/>
    <n v="0.13100000000000001"/>
    <n v="0.22899999999999998"/>
    <n v="0.83599999999999997"/>
    <x v="732"/>
    <n v="11"/>
    <n v="1"/>
    <n v="1"/>
    <n v="2"/>
    <n v="0"/>
    <n v="0"/>
    <n v="0"/>
    <n v="0"/>
    <n v="2"/>
    <n v="217.24699544906599"/>
    <n v="5.2454999999999998"/>
    <n v="15"/>
    <n v="3"/>
    <n v="2"/>
    <n v="0"/>
    <n v="0"/>
    <n v="0"/>
    <n v="0"/>
    <n v="0.11764705882352899"/>
    <n v="17"/>
    <n v="1"/>
    <n v="0"/>
    <n v="74.763599999999997"/>
    <n v="28"/>
    <n v="1"/>
    <n v="0"/>
    <n v="0"/>
    <n v="0"/>
    <n v="0"/>
    <n v="1"/>
    <n v="3"/>
    <n v="0"/>
    <n v="0"/>
    <n v="0"/>
    <n v="29"/>
    <n v="0"/>
    <n v="0"/>
    <n v="0"/>
    <n v="0"/>
    <n v="64.930000000000007"/>
    <n v="10.1675550419377"/>
    <n v="1.0091096723130599"/>
    <n v="9.0757680962782992"/>
    <n v="12.456747404844201"/>
    <n v="5.5576559546313797"/>
    <n v="138"/>
    <n v="147"/>
    <n v="221.318435668945"/>
    <n v="219.09501647949199"/>
    <n v="218.15180969238199"/>
    <n v="1"/>
    <n v="1"/>
    <n v="1"/>
  </r>
  <r>
    <x v="222"/>
    <x v="222"/>
    <x v="47"/>
    <x v="58"/>
    <x v="812"/>
    <n v="-5.13"/>
    <n v="-6.9250869799999997"/>
    <n v="-6.8"/>
    <n v="5.13"/>
    <n v="6.9250869799999997"/>
    <n v="6.8"/>
    <n v="2.7373838320425898"/>
    <n v="1.5722162632074601"/>
    <n v="0.29000000000000004"/>
    <n v="0.15500000000000003"/>
    <n v="0.19399999999999995"/>
    <n v="0.85199999999999998"/>
    <x v="475"/>
    <n v="13"/>
    <n v="8"/>
    <n v="0"/>
    <n v="0"/>
    <n v="1"/>
    <n v="1"/>
    <n v="0"/>
    <n v="0"/>
    <n v="3"/>
    <n v="314.46899294853199"/>
    <n v="10.117900000000001"/>
    <n v="32"/>
    <n v="2"/>
    <n v="1"/>
    <n v="1"/>
    <n v="0"/>
    <n v="0"/>
    <n v="0"/>
    <n v="0.16"/>
    <n v="25"/>
    <n v="1"/>
    <n v="0"/>
    <n v="129.95699999999999"/>
    <n v="53"/>
    <n v="0"/>
    <n v="0"/>
    <n v="0"/>
    <n v="0"/>
    <n v="0"/>
    <n v="0"/>
    <n v="0"/>
    <n v="2"/>
    <n v="0"/>
    <n v="0"/>
    <n v="55"/>
    <n v="0"/>
    <n v="0"/>
    <n v="0"/>
    <n v="0"/>
    <n v="29.46"/>
    <n v="13.023370424674299"/>
    <n v="0.971429769827865"/>
    <n v="12.4063941925333"/>
    <n v="17.811199999999999"/>
    <n v="7.0869247626004297"/>
    <n v="288"/>
    <n v="303"/>
    <n v="303.88589477539"/>
    <n v="301.30374145507801"/>
    <n v="301.68179321289"/>
    <n v="0"/>
    <n v="0"/>
    <n v="0"/>
  </r>
  <r>
    <x v="131"/>
    <x v="131"/>
    <x v="0"/>
    <x v="34"/>
    <x v="813"/>
    <n v="-3.69"/>
    <n v="-6.0330996499999996"/>
    <n v="-5.7"/>
    <n v="3.69"/>
    <n v="6.0330996499999996"/>
    <n v="5.7"/>
    <n v="1.9971877735725501"/>
    <n v="1.36988991931167"/>
    <n v="0.93599999999999994"/>
    <n v="0.59000000000000008"/>
    <n v="0.76300000000000001"/>
    <n v="0.56200000000000006"/>
    <x v="733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7.57034301757801"/>
    <n v="286.85870361328102"/>
    <n v="286.91375732421801"/>
    <n v="2"/>
    <n v="1"/>
    <n v="1"/>
  </r>
  <r>
    <x v="131"/>
    <x v="131"/>
    <x v="0"/>
    <x v="34"/>
    <x v="814"/>
    <n v="-3.18"/>
    <n v="-5.7620897299999996"/>
    <n v="-5.5"/>
    <n v="3.18"/>
    <n v="5.7620897299999996"/>
    <n v="5.5"/>
    <n v="2.11135651651988"/>
    <n v="1.44806181628597"/>
    <n v="0.99099999999999999"/>
    <n v="0.74199999999999999"/>
    <n v="0.85199999999999998"/>
    <n v="0.61899999999999999"/>
    <x v="734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3.41094970703102"/>
    <n v="289.177734375"/>
    <n v="288.04751586914"/>
    <n v="3"/>
    <n v="1"/>
    <n v="1"/>
  </r>
  <r>
    <x v="131"/>
    <x v="131"/>
    <x v="0"/>
    <x v="34"/>
    <x v="815"/>
    <n v="-3.95"/>
    <n v="-6.0209598499999997"/>
    <n v="-5.8"/>
    <n v="3.95"/>
    <n v="6.0209598499999997"/>
    <n v="5.8"/>
    <n v="3.22574891312853"/>
    <n v="2.24438677142625"/>
    <n v="0.874"/>
    <n v="0.6"/>
    <n v="0.71500000000000008"/>
    <n v="0.97299999999999998"/>
    <x v="735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1.19827270507801"/>
    <n v="285.87033081054602"/>
    <n v="286.011474609375"/>
    <n v="3"/>
    <n v="1"/>
    <n v="1"/>
  </r>
  <r>
    <x v="223"/>
    <x v="223"/>
    <x v="10"/>
    <x v="8"/>
    <x v="816"/>
    <n v="-5.4"/>
    <n v="-6.6563992499999998"/>
    <n v="-6.5"/>
    <n v="5.4"/>
    <n v="6.6563992499999998"/>
    <n v="6.5"/>
    <n v="1.3097107968558499"/>
    <n v="0.66013493211556395"/>
    <n v="0.17600000000000005"/>
    <n v="0.255"/>
    <n v="0.31299999999999994"/>
    <n v="0.249"/>
    <x v="736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63.91442871093699"/>
    <n v="266.58361816406199"/>
    <n v="264.38189697265602"/>
    <n v="1"/>
    <n v="3"/>
    <n v="3"/>
  </r>
  <r>
    <x v="223"/>
    <x v="223"/>
    <x v="10"/>
    <x v="8"/>
    <x v="817"/>
    <n v="-4.97"/>
    <n v="-6.3674678800000004"/>
    <n v="-6.2"/>
    <n v="4.97"/>
    <n v="6.3674678800000004"/>
    <n v="6.2"/>
    <n v="0.80607853867524504"/>
    <n v="0.31714059367077702"/>
    <n v="0.372"/>
    <n v="0.39800000000000002"/>
    <n v="0.47399999999999998"/>
    <n v="5.2999999999999999E-2"/>
    <x v="737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63.72186279296801"/>
    <n v="260.21102905273398"/>
    <n v="258.19467163085898"/>
    <n v="2"/>
    <n v="3"/>
    <n v="2"/>
  </r>
  <r>
    <x v="223"/>
    <x v="223"/>
    <x v="10"/>
    <x v="8"/>
    <x v="818"/>
    <n v="-4.6900000000000004"/>
    <n v="-6.6674413699999997"/>
    <n v="-6.5"/>
    <n v="4.6900000000000004"/>
    <n v="6.6674413699999997"/>
    <n v="6.5"/>
    <n v="1.1268184918464701"/>
    <n v="0.74759208112858799"/>
    <n v="0.52800000000000002"/>
    <n v="0.251"/>
    <n v="0.31299999999999994"/>
    <n v="0.16300000000000001"/>
    <x v="738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59.29559326171801"/>
    <n v="263.06820678710898"/>
    <n v="263.00808715820301"/>
    <n v="3"/>
    <n v="3"/>
    <n v="3"/>
  </r>
  <r>
    <x v="224"/>
    <x v="224"/>
    <x v="18"/>
    <x v="59"/>
    <x v="819"/>
    <n v="-4.5599999999999996"/>
    <n v="-6.2568192500000004"/>
    <n v="-6.3"/>
    <n v="4.5599999999999996"/>
    <n v="6.2568192500000004"/>
    <n v="6.3"/>
    <n v="1.2338057891568499"/>
    <n v="0.85822284974721197"/>
    <n v="0.60099999999999998"/>
    <n v="0.45999999999999996"/>
    <n v="0.42100000000000004"/>
    <n v="0.216"/>
    <x v="739"/>
    <n v="10"/>
    <n v="1"/>
    <n v="2"/>
    <n v="1"/>
    <n v="0"/>
    <n v="1"/>
    <n v="0"/>
    <n v="0"/>
    <n v="3"/>
    <n v="203.24499619007099"/>
    <n v="4.0169999999999897"/>
    <n v="14"/>
    <n v="2"/>
    <n v="2"/>
    <n v="1"/>
    <n v="0"/>
    <n v="0"/>
    <n v="1"/>
    <n v="5.8823529411764698E-2"/>
    <n v="17"/>
    <n v="2"/>
    <n v="0"/>
    <n v="73.898499999999899"/>
    <n v="28"/>
    <n v="0"/>
    <n v="0"/>
    <n v="0"/>
    <n v="0"/>
    <n v="0"/>
    <n v="0"/>
    <n v="3"/>
    <n v="1"/>
    <n v="0"/>
    <n v="0"/>
    <n v="30"/>
    <n v="0"/>
    <n v="0"/>
    <n v="0"/>
    <n v="0"/>
    <n v="54.4"/>
    <n v="7.0275727209154599"/>
    <n v="1.0061974758900001"/>
    <n v="5.9842877658775597"/>
    <n v="10.1730103806228"/>
    <n v="3.7856000000000001"/>
    <n v="155"/>
    <n v="173"/>
    <n v="193.05484008789"/>
    <n v="192.74914550781199"/>
    <n v="192.650787353515"/>
    <n v="2"/>
    <n v="3"/>
    <n v="3"/>
  </r>
  <r>
    <x v="224"/>
    <x v="224"/>
    <x v="18"/>
    <x v="59"/>
    <x v="820"/>
    <n v="-4.59"/>
    <n v="-6.56175423"/>
    <n v="-6.5"/>
    <n v="4.59"/>
    <n v="6.56175423"/>
    <n v="6.5"/>
    <n v="1.2160188804598"/>
    <n v="0.82928666856619004"/>
    <n v="0.58099999999999996"/>
    <n v="0.29600000000000004"/>
    <n v="0.31299999999999994"/>
    <n v="0.20599999999999999"/>
    <x v="740"/>
    <n v="10"/>
    <n v="1"/>
    <n v="2"/>
    <n v="1"/>
    <n v="0"/>
    <n v="1"/>
    <n v="0"/>
    <n v="0"/>
    <n v="3"/>
    <n v="203.24499619007099"/>
    <n v="4.0169999999999897"/>
    <n v="14"/>
    <n v="2"/>
    <n v="2"/>
    <n v="1"/>
    <n v="0"/>
    <n v="0"/>
    <n v="1"/>
    <n v="5.8823529411764698E-2"/>
    <n v="17"/>
    <n v="2"/>
    <n v="0"/>
    <n v="73.898499999999899"/>
    <n v="28"/>
    <n v="0"/>
    <n v="0"/>
    <n v="0"/>
    <n v="0"/>
    <n v="0"/>
    <n v="0"/>
    <n v="3"/>
    <n v="1"/>
    <n v="0"/>
    <n v="0"/>
    <n v="30"/>
    <n v="0"/>
    <n v="0"/>
    <n v="0"/>
    <n v="0"/>
    <n v="54.4"/>
    <n v="7.0275727209154599"/>
    <n v="1.0061974758900001"/>
    <n v="5.9842877658775597"/>
    <n v="10.1730103806228"/>
    <n v="3.7856000000000001"/>
    <n v="155"/>
    <n v="173"/>
    <n v="193.80674743652301"/>
    <n v="196.53672790527301"/>
    <n v="196.380279541015"/>
    <n v="2"/>
    <n v="1"/>
    <n v="1"/>
  </r>
  <r>
    <x v="224"/>
    <x v="224"/>
    <x v="18"/>
    <x v="59"/>
    <x v="821"/>
    <n v="-4.5599999999999996"/>
    <n v="-6.2515296899999999"/>
    <n v="-6.3"/>
    <n v="4.5599999999999996"/>
    <n v="6.2515296899999999"/>
    <n v="6.3"/>
    <n v="2.1608618533055401"/>
    <n v="1.51777577730975"/>
    <n v="0.60099999999999998"/>
    <n v="0.46299999999999997"/>
    <n v="0.42100000000000004"/>
    <n v="0.64100000000000001"/>
    <x v="29"/>
    <n v="10"/>
    <n v="1"/>
    <n v="2"/>
    <n v="1"/>
    <n v="0"/>
    <n v="1"/>
    <n v="0"/>
    <n v="0"/>
    <n v="3"/>
    <n v="203.24499619007099"/>
    <n v="4.0169999999999897"/>
    <n v="14"/>
    <n v="2"/>
    <n v="2"/>
    <n v="1"/>
    <n v="0"/>
    <n v="0"/>
    <n v="1"/>
    <n v="5.8823529411764698E-2"/>
    <n v="17"/>
    <n v="2"/>
    <n v="0"/>
    <n v="73.898499999999899"/>
    <n v="28"/>
    <n v="0"/>
    <n v="0"/>
    <n v="0"/>
    <n v="0"/>
    <n v="0"/>
    <n v="0"/>
    <n v="3"/>
    <n v="1"/>
    <n v="0"/>
    <n v="0"/>
    <n v="30"/>
    <n v="0"/>
    <n v="0"/>
    <n v="0"/>
    <n v="0"/>
    <n v="54.4"/>
    <n v="7.0275727209154599"/>
    <n v="1.0061974758900001"/>
    <n v="5.9842877658775597"/>
    <n v="10.1730103806228"/>
    <n v="3.7856000000000001"/>
    <n v="155"/>
    <n v="173"/>
    <n v="190.08430480957"/>
    <n v="192.85649108886699"/>
    <n v="192.75813293457"/>
    <n v="2"/>
    <n v="3"/>
    <n v="3"/>
  </r>
  <r>
    <x v="65"/>
    <x v="65"/>
    <x v="4"/>
    <x v="2"/>
    <x v="822"/>
    <n v="-3.51"/>
    <n v="-5.8263812100000001"/>
    <n v="-5.7"/>
    <n v="3.51"/>
    <n v="5.8263812100000001"/>
    <n v="5.7"/>
    <n v="1.2413089704836799"/>
    <n v="0.29534491289765902"/>
    <n v="0.96499999999999997"/>
    <n v="0.71199999999999997"/>
    <n v="0.76300000000000001"/>
    <n v="0.218"/>
    <x v="741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7.00270080566401"/>
    <n v="175.538650512695"/>
    <n v="175.75531005859301"/>
    <n v="1"/>
    <n v="1"/>
    <n v="1"/>
  </r>
  <r>
    <x v="65"/>
    <x v="65"/>
    <x v="4"/>
    <x v="2"/>
    <x v="823"/>
    <n v="-3.49"/>
    <n v="-5.8320541400000003"/>
    <n v="-5.7"/>
    <n v="3.49"/>
    <n v="5.8320541400000003"/>
    <n v="5.7"/>
    <n v="1.5343285986705399"/>
    <n v="0.14403478041217199"/>
    <n v="0.96899999999999997"/>
    <n v="0.70900000000000007"/>
    <n v="0.76300000000000001"/>
    <n v="0.35599999999999998"/>
    <x v="742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0.70756530761699"/>
    <n v="175.97250366210901"/>
    <n v="176.149978637695"/>
    <n v="1"/>
    <n v="1"/>
    <n v="1"/>
  </r>
  <r>
    <x v="65"/>
    <x v="65"/>
    <x v="4"/>
    <x v="2"/>
    <x v="824"/>
    <n v="-3.58"/>
    <n v="-5.8120865799999999"/>
    <n v="-5.7"/>
    <n v="3.58"/>
    <n v="5.8120865799999999"/>
    <n v="5.7"/>
    <n v="0.84858088262672304"/>
    <n v="0.32974292524869098"/>
    <n v="0.95599999999999996"/>
    <n v="0.72"/>
    <n v="0.76300000000000001"/>
    <n v="6.4000000000000001E-2"/>
    <x v="345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3.63342285156199"/>
    <n v="174.78430175781199"/>
    <n v="175.12467956542901"/>
    <n v="1"/>
    <n v="1"/>
    <n v="1"/>
  </r>
  <r>
    <x v="225"/>
    <x v="225"/>
    <x v="20"/>
    <x v="18"/>
    <x v="825"/>
    <n v="-4.55"/>
    <n v="-6.84446859"/>
    <n v="-6.9"/>
    <n v="4.55"/>
    <n v="6.84446859"/>
    <n v="6.9"/>
    <n v="1.50736132119014"/>
    <n v="0.49397988631284701"/>
    <n v="0.60799999999999998"/>
    <n v="0.18000000000000005"/>
    <n v="0.15800000000000003"/>
    <n v="0.34300000000000003"/>
    <x v="69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3.11724853515599"/>
    <n v="248.796615600585"/>
    <n v="247.70877075195301"/>
    <n v="0"/>
    <n v="0"/>
    <n v="0"/>
  </r>
  <r>
    <x v="225"/>
    <x v="225"/>
    <x v="20"/>
    <x v="18"/>
    <x v="826"/>
    <n v="-4.3099999999999996"/>
    <n v="-7.0842285199999999"/>
    <n v="-7.1"/>
    <n v="4.3099999999999996"/>
    <n v="7.0842285199999999"/>
    <n v="7.1"/>
    <n v="0.90460273076186604"/>
    <n v="0.63776595101189604"/>
    <n v="0.73399999999999999"/>
    <n v="0.10699999999999998"/>
    <n v="0.10099999999999998"/>
    <n v="7.8E-2"/>
    <x v="743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7.45658874511699"/>
    <n v="248.21575927734301"/>
    <n v="247.97657775878901"/>
    <n v="1"/>
    <n v="1"/>
    <n v="1"/>
  </r>
  <r>
    <x v="225"/>
    <x v="225"/>
    <x v="20"/>
    <x v="18"/>
    <x v="827"/>
    <n v="-4.63"/>
    <n v="-7.0868744899999996"/>
    <n v="-7.1"/>
    <n v="4.63"/>
    <n v="7.0868744899999996"/>
    <n v="7.1"/>
    <n v="0.70322497332163003"/>
    <n v="0.49388052222184903"/>
    <n v="0.55600000000000005"/>
    <n v="0.10599999999999998"/>
    <n v="0.10099999999999998"/>
    <n v="3.5999999999999997E-2"/>
    <x v="744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8.64613342285099"/>
    <n v="248.21575927734301"/>
    <n v="248.569091796875"/>
    <n v="1"/>
    <n v="1"/>
    <n v="1"/>
  </r>
  <r>
    <x v="201"/>
    <x v="201"/>
    <x v="0"/>
    <x v="24"/>
    <x v="828"/>
    <n v="-3.36"/>
    <n v="-5.6575465200000004"/>
    <n v="-5.7"/>
    <n v="3.36"/>
    <n v="5.6575465200000004"/>
    <n v="5.7"/>
    <n v="1.8037044285966599"/>
    <n v="0.74909041201440496"/>
    <n v="0.98199999999999998"/>
    <n v="0.79200000000000004"/>
    <n v="0.76300000000000001"/>
    <n v="0.47299999999999998"/>
    <x v="745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38.052001953125"/>
    <n v="236.54618835449199"/>
    <n v="234.85191345214801"/>
    <n v="1"/>
    <n v="0"/>
    <n v="0"/>
  </r>
  <r>
    <x v="201"/>
    <x v="201"/>
    <x v="0"/>
    <x v="24"/>
    <x v="829"/>
    <n v="-3.78"/>
    <n v="-6.0641646400000004"/>
    <n v="-6.1"/>
    <n v="3.78"/>
    <n v="6.0641646400000004"/>
    <n v="6.1"/>
    <n v="1.86964097645578"/>
    <n v="0.399760331775385"/>
    <n v="0.91700000000000004"/>
    <n v="0.57400000000000007"/>
    <n v="0.53800000000000003"/>
    <n v="0.502"/>
    <x v="746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31.31311035156199"/>
    <n v="233.85949707031199"/>
    <n v="237.52796936035099"/>
    <n v="1"/>
    <n v="1"/>
    <n v="1"/>
  </r>
  <r>
    <x v="201"/>
    <x v="201"/>
    <x v="0"/>
    <x v="24"/>
    <x v="830"/>
    <n v="-3.46"/>
    <n v="-7.3263478299999996"/>
    <n v="-7.3"/>
    <n v="3.46"/>
    <n v="7.3263478299999996"/>
    <n v="7.3"/>
    <n v="1.41444583622428"/>
    <n v="0.97065295629951398"/>
    <n v="0.97199999999999998"/>
    <n v="6.1000000000000054E-2"/>
    <n v="6.1000000000000054E-2"/>
    <n v="0.30199999999999999"/>
    <x v="747"/>
    <n v="12"/>
    <n v="4"/>
    <n v="0"/>
    <n v="0"/>
    <n v="0"/>
    <n v="2"/>
    <n v="0"/>
    <n v="0"/>
    <n v="2"/>
    <n v="239.29399430751801"/>
    <n v="6.3116999999999903"/>
    <n v="16"/>
    <n v="2"/>
    <n v="0"/>
    <n v="1"/>
    <n v="1"/>
    <n v="0"/>
    <n v="0"/>
    <n v="0.21052631578947301"/>
    <n v="19"/>
    <n v="0"/>
    <n v="0"/>
    <n v="86.949499999999901"/>
    <n v="33"/>
    <n v="0"/>
    <n v="0"/>
    <n v="0"/>
    <n v="0"/>
    <n v="0"/>
    <n v="0"/>
    <n v="0"/>
    <n v="2"/>
    <n v="0"/>
    <n v="0"/>
    <n v="34"/>
    <n v="0"/>
    <n v="0"/>
    <n v="0"/>
    <n v="0"/>
    <n v="40.129999999999903"/>
    <n v="11.486946601100801"/>
    <n v="0.98157854090253904"/>
    <n v="10.7025241714624"/>
    <n v="14.409972299168899"/>
    <n v="6.9631999999999996"/>
    <n v="170"/>
    <n v="182"/>
    <n v="240.082763671875"/>
    <n v="235.72657775878901"/>
    <n v="235.97766113281199"/>
    <n v="3"/>
    <n v="2"/>
    <n v="2"/>
  </r>
  <r>
    <x v="226"/>
    <x v="226"/>
    <x v="0"/>
    <x v="60"/>
    <x v="831"/>
    <n v="-5.56"/>
    <n v="-5.3475222599999999"/>
    <n v="-5.4"/>
    <n v="5.56"/>
    <n v="5.3475222599999999"/>
    <n v="5.4"/>
    <n v="1.3114865652174801"/>
    <n v="0.237334012940664"/>
    <n v="0.123"/>
    <n v="0.90800000000000003"/>
    <n v="0.88800000000000001"/>
    <n v="0.25"/>
    <x v="748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70.06561279296801"/>
    <n v="272.68756103515602"/>
    <n v="273.69491577148398"/>
    <n v="2"/>
    <n v="2"/>
    <n v="2"/>
  </r>
  <r>
    <x v="226"/>
    <x v="226"/>
    <x v="0"/>
    <x v="60"/>
    <x v="832"/>
    <n v="-4.29"/>
    <n v="-5.5026865000000003"/>
    <n v="-5.4"/>
    <n v="4.29"/>
    <n v="5.5026865000000003"/>
    <n v="5.4"/>
    <n v="2.047707204755"/>
    <n v="1.4358952731102901"/>
    <n v="0.74299999999999999"/>
    <n v="0.85799999999999998"/>
    <n v="0.88800000000000001"/>
    <n v="0.58699999999999997"/>
    <x v="749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67.13775634765602"/>
    <n v="274.27078247070301"/>
    <n v="274.27081298828102"/>
    <n v="1"/>
    <n v="1"/>
    <n v="1"/>
  </r>
  <r>
    <x v="226"/>
    <x v="226"/>
    <x v="0"/>
    <x v="60"/>
    <x v="833"/>
    <n v="-4.72"/>
    <n v="-5.37124443"/>
    <n v="-5.4"/>
    <n v="4.72"/>
    <n v="5.37124443"/>
    <n v="5.4"/>
    <n v="1.7728258964699"/>
    <n v="1.1584193217193299"/>
    <n v="0.51100000000000001"/>
    <n v="0.90100000000000002"/>
    <n v="0.88800000000000001"/>
    <n v="0.45600000000000002"/>
    <x v="750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70.43161010742102"/>
    <n v="274.11389160156199"/>
    <n v="274.21975708007801"/>
    <n v="1"/>
    <n v="2"/>
    <n v="2"/>
  </r>
  <r>
    <x v="45"/>
    <x v="45"/>
    <x v="17"/>
    <x v="1"/>
    <x v="834"/>
    <n v="-5.58"/>
    <n v="-6.6297779099999996"/>
    <n v="-6.7"/>
    <n v="5.58"/>
    <n v="6.6297779099999996"/>
    <n v="6.7"/>
    <n v="1.64627043172542"/>
    <n v="1.0030257789536901"/>
    <n v="0.11699999999999999"/>
    <n v="0.26600000000000001"/>
    <n v="0.22899999999999998"/>
    <n v="0.40100000000000002"/>
    <x v="751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7.43731689453102"/>
    <n v="251.6328125"/>
    <n v="249.572982788085"/>
    <n v="3"/>
    <n v="1"/>
    <n v="1"/>
  </r>
  <r>
    <x v="45"/>
    <x v="45"/>
    <x v="17"/>
    <x v="1"/>
    <x v="835"/>
    <n v="-5.5"/>
    <n v="-6.9836669000000002"/>
    <n v="-6.9"/>
    <n v="5.5"/>
    <n v="6.9836669000000002"/>
    <n v="6.9"/>
    <n v="1.9051027046967499"/>
    <n v="0.949534724216894"/>
    <n v="0.14400000000000002"/>
    <n v="0.13700000000000001"/>
    <n v="0.15800000000000003"/>
    <n v="0.52400000000000002"/>
    <x v="117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61.68588256835898"/>
    <n v="259.814453125"/>
    <n v="261.85824584960898"/>
    <n v="3"/>
    <n v="1"/>
    <n v="0"/>
  </r>
  <r>
    <x v="45"/>
    <x v="45"/>
    <x v="17"/>
    <x v="1"/>
    <x v="836"/>
    <n v="-4.91"/>
    <n v="-7.1224269900000001"/>
    <n v="-6.7"/>
    <n v="4.91"/>
    <n v="7.1224269900000001"/>
    <n v="6.7"/>
    <n v="1.5820464775332701"/>
    <n v="1.00392464306657"/>
    <n v="0.40900000000000003"/>
    <n v="9.8999999999999977E-2"/>
    <n v="0.22899999999999998"/>
    <n v="0.375"/>
    <x v="752"/>
    <n v="10"/>
    <n v="6"/>
    <n v="0"/>
    <n v="1"/>
    <n v="0"/>
    <n v="1"/>
    <n v="0"/>
    <n v="0"/>
    <n v="2"/>
    <n v="247.381994843482"/>
    <n v="7.9733000000000001"/>
    <n v="26"/>
    <n v="1"/>
    <n v="2"/>
    <n v="1"/>
    <n v="0"/>
    <n v="1"/>
    <n v="1"/>
    <n v="0.26315789473684198"/>
    <n v="19"/>
    <n v="0"/>
    <n v="0"/>
    <n v="104.764899999999"/>
    <n v="43"/>
    <n v="0"/>
    <n v="0"/>
    <n v="0"/>
    <n v="0"/>
    <n v="0"/>
    <n v="0"/>
    <n v="1"/>
    <n v="1"/>
    <n v="0"/>
    <n v="0"/>
    <n v="44"/>
    <n v="0"/>
    <n v="0"/>
    <n v="0"/>
    <n v="0"/>
    <n v="36.840000000000003"/>
    <n v="9.3896125474936394"/>
    <n v="0.97244582260155599"/>
    <n v="8.6556664949969893"/>
    <n v="14.409972299168899"/>
    <n v="6.9631999999999996"/>
    <n v="227"/>
    <n v="234"/>
    <n v="258.50076293945301"/>
    <n v="262.17721557617102"/>
    <n v="260.99386596679602"/>
    <n v="2"/>
    <n v="3"/>
    <n v="3"/>
  </r>
  <r>
    <x v="24"/>
    <x v="24"/>
    <x v="10"/>
    <x v="8"/>
    <x v="837"/>
    <n v="-4.96"/>
    <n v="-6.7183041599999997"/>
    <n v="-6.6"/>
    <n v="4.96"/>
    <n v="6.7183041599999997"/>
    <n v="6.6"/>
    <n v="0.78270501007245497"/>
    <n v="0.40553592408811201"/>
    <n v="0.378"/>
    <n v="0.22999999999999998"/>
    <n v="0.26800000000000002"/>
    <n v="4.7E-2"/>
    <x v="753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8.37797546386699"/>
    <n v="233.51968383789"/>
    <n v="233.608795166015"/>
    <n v="1"/>
    <n v="1"/>
    <n v="1"/>
  </r>
  <r>
    <x v="24"/>
    <x v="24"/>
    <x v="10"/>
    <x v="8"/>
    <x v="838"/>
    <n v="-4.87"/>
    <n v="-6.8092966099999996"/>
    <n v="-6.6"/>
    <n v="4.87"/>
    <n v="6.8092966099999996"/>
    <n v="6.6"/>
    <n v="0.86890570511728904"/>
    <n v="0.41509662603779601"/>
    <n v="0.42900000000000005"/>
    <n v="0.19599999999999995"/>
    <n v="0.26800000000000002"/>
    <n v="7.0000000000000007E-2"/>
    <x v="754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2.12648010253901"/>
    <n v="235.55938720703099"/>
    <n v="233.17091369628901"/>
    <n v="4"/>
    <n v="1"/>
    <n v="1"/>
  </r>
  <r>
    <x v="24"/>
    <x v="24"/>
    <x v="10"/>
    <x v="8"/>
    <x v="839"/>
    <n v="-4.9400000000000004"/>
    <n v="-6.7790293699999999"/>
    <n v="-6.6"/>
    <n v="4.9400000000000004"/>
    <n v="6.7790293699999999"/>
    <n v="6.6"/>
    <n v="1.40487972318701"/>
    <n v="0.238997443904306"/>
    <n v="0.39"/>
    <n v="0.20799999999999996"/>
    <n v="0.26800000000000002"/>
    <n v="0.29699999999999999"/>
    <x v="755"/>
    <n v="6"/>
    <n v="7"/>
    <n v="0"/>
    <n v="1"/>
    <n v="0"/>
    <n v="2"/>
    <n v="0"/>
    <n v="0"/>
    <n v="1"/>
    <n v="221.29999530315399"/>
    <n v="6.1931000000000003"/>
    <n v="21"/>
    <n v="3"/>
    <n v="2"/>
    <n v="2"/>
    <n v="1"/>
    <n v="0"/>
    <n v="0"/>
    <n v="0.3125"/>
    <n v="16"/>
    <n v="0"/>
    <n v="0"/>
    <n v="84.034599999999898"/>
    <n v="35"/>
    <n v="0"/>
    <n v="0"/>
    <n v="0"/>
    <n v="0"/>
    <n v="0"/>
    <n v="0"/>
    <n v="1"/>
    <n v="2"/>
    <n v="0"/>
    <n v="0"/>
    <n v="35"/>
    <n v="0"/>
    <n v="0"/>
    <n v="0"/>
    <n v="0"/>
    <n v="52.16"/>
    <n v="11.583379697416399"/>
    <n v="0.97009710591893406"/>
    <n v="10.940433206883901"/>
    <n v="14.0625"/>
    <n v="6.6666666666666599"/>
    <n v="173"/>
    <n v="172"/>
    <n v="234.1357421875"/>
    <n v="234.3662109375"/>
    <n v="233.08879089355401"/>
    <n v="1"/>
    <n v="1"/>
    <n v="1"/>
  </r>
  <r>
    <x v="227"/>
    <x v="227"/>
    <x v="0"/>
    <x v="61"/>
    <x v="840"/>
    <n v="-4.1900000000000004"/>
    <n v="-5.8997807499999997"/>
    <n v="-5.9"/>
    <n v="4.1900000000000004"/>
    <n v="5.8997807499999997"/>
    <n v="5.9"/>
    <n v="1.1197711641730901"/>
    <n v="0.771707519363382"/>
    <n v="0.78400000000000003"/>
    <n v="0.66999999999999993"/>
    <n v="0.66199999999999992"/>
    <n v="0.159"/>
    <x v="756"/>
    <n v="9"/>
    <n v="3"/>
    <n v="2"/>
    <n v="0"/>
    <n v="0"/>
    <n v="0"/>
    <n v="0"/>
    <n v="0"/>
    <n v="2"/>
    <n v="186.257996320724"/>
    <n v="4.9574999999999996"/>
    <n v="15"/>
    <n v="1"/>
    <n v="1"/>
    <n v="1"/>
    <n v="0"/>
    <n v="0"/>
    <n v="0"/>
    <n v="0.133333333333333"/>
    <n v="15"/>
    <n v="1"/>
    <n v="0"/>
    <n v="72.676400000000001"/>
    <n v="28"/>
    <n v="0"/>
    <n v="0"/>
    <n v="0"/>
    <n v="0"/>
    <n v="0"/>
    <n v="0"/>
    <n v="2"/>
    <n v="0"/>
    <n v="0"/>
    <n v="0"/>
    <n v="29"/>
    <n v="0"/>
    <n v="0"/>
    <n v="0"/>
    <n v="0"/>
    <n v="28.68"/>
    <n v="9.7395045374652494"/>
    <n v="1.01452047045574"/>
    <n v="8.6001064750227094"/>
    <n v="10.515555555555499"/>
    <n v="4.68"/>
    <n v="142"/>
    <n v="141"/>
    <n v="190.220443725585"/>
    <n v="193.96209716796801"/>
    <n v="194.28337097167901"/>
    <n v="2"/>
    <n v="2"/>
    <n v="2"/>
  </r>
  <r>
    <x v="227"/>
    <x v="227"/>
    <x v="0"/>
    <x v="61"/>
    <x v="841"/>
    <n v="-4.1900000000000004"/>
    <n v="-5.9042973500000002"/>
    <n v="-5.9"/>
    <n v="4.1900000000000004"/>
    <n v="5.9042973500000002"/>
    <n v="5.9"/>
    <n v="0.66490490437584604"/>
    <n v="0.43061212415615502"/>
    <n v="0.78400000000000003"/>
    <n v="0.66799999999999993"/>
    <n v="0.66199999999999992"/>
    <n v="0.03"/>
    <x v="757"/>
    <n v="9"/>
    <n v="3"/>
    <n v="2"/>
    <n v="0"/>
    <n v="0"/>
    <n v="0"/>
    <n v="0"/>
    <n v="0"/>
    <n v="2"/>
    <n v="186.257996320724"/>
    <n v="4.9574999999999996"/>
    <n v="15"/>
    <n v="1"/>
    <n v="1"/>
    <n v="1"/>
    <n v="0"/>
    <n v="0"/>
    <n v="0"/>
    <n v="0.133333333333333"/>
    <n v="15"/>
    <n v="1"/>
    <n v="0"/>
    <n v="72.676400000000001"/>
    <n v="28"/>
    <n v="0"/>
    <n v="0"/>
    <n v="0"/>
    <n v="0"/>
    <n v="0"/>
    <n v="0"/>
    <n v="2"/>
    <n v="0"/>
    <n v="0"/>
    <n v="0"/>
    <n v="29"/>
    <n v="0"/>
    <n v="0"/>
    <n v="0"/>
    <n v="0"/>
    <n v="28.68"/>
    <n v="9.7395045374652494"/>
    <n v="1.01452047045574"/>
    <n v="8.6001064750227094"/>
    <n v="10.515555555555499"/>
    <n v="4.68"/>
    <n v="142"/>
    <n v="141"/>
    <n v="190.10218811035099"/>
    <n v="193.29379272460901"/>
    <n v="193.082260131835"/>
    <n v="2"/>
    <n v="2"/>
    <n v="2"/>
  </r>
  <r>
    <x v="227"/>
    <x v="227"/>
    <x v="0"/>
    <x v="61"/>
    <x v="842"/>
    <n v="-4.3600000000000003"/>
    <n v="-5.8845715500000004"/>
    <n v="-5.9"/>
    <n v="4.3600000000000003"/>
    <n v="5.8845715500000004"/>
    <n v="5.9"/>
    <n v="0.71239933596960603"/>
    <n v="0.446170753933534"/>
    <n v="0.70700000000000007"/>
    <n v="0.67999999999999994"/>
    <n v="0.66199999999999992"/>
    <n v="3.6999999999999998E-2"/>
    <x v="758"/>
    <n v="9"/>
    <n v="3"/>
    <n v="2"/>
    <n v="0"/>
    <n v="0"/>
    <n v="0"/>
    <n v="0"/>
    <n v="0"/>
    <n v="2"/>
    <n v="186.257996320724"/>
    <n v="4.9574999999999996"/>
    <n v="15"/>
    <n v="1"/>
    <n v="1"/>
    <n v="1"/>
    <n v="0"/>
    <n v="0"/>
    <n v="0"/>
    <n v="0.133333333333333"/>
    <n v="15"/>
    <n v="1"/>
    <n v="0"/>
    <n v="72.676400000000001"/>
    <n v="28"/>
    <n v="0"/>
    <n v="0"/>
    <n v="0"/>
    <n v="0"/>
    <n v="0"/>
    <n v="0"/>
    <n v="2"/>
    <n v="0"/>
    <n v="0"/>
    <n v="0"/>
    <n v="29"/>
    <n v="0"/>
    <n v="0"/>
    <n v="0"/>
    <n v="0"/>
    <n v="28.68"/>
    <n v="9.7395045374652494"/>
    <n v="1.01452047045574"/>
    <n v="8.6001064750227094"/>
    <n v="10.515555555555499"/>
    <n v="4.68"/>
    <n v="142"/>
    <n v="141"/>
    <n v="194.07490539550699"/>
    <n v="195.11325073242099"/>
    <n v="192.70216369628901"/>
    <n v="2"/>
    <n v="2"/>
    <n v="2"/>
  </r>
  <r>
    <x v="228"/>
    <x v="228"/>
    <x v="13"/>
    <x v="10"/>
    <x v="843"/>
    <n v="-4.1900000000000004"/>
    <n v="-4.9875655200000004"/>
    <n v="-5.0999999999999996"/>
    <n v="4.1900000000000004"/>
    <n v="4.9875655200000004"/>
    <n v="5.0999999999999996"/>
    <n v="1.3132427768064601"/>
    <n v="0.304081484994634"/>
    <n v="0.78400000000000003"/>
    <n v="0.96599999999999997"/>
    <n v="0.95199999999999996"/>
    <n v="0.252"/>
    <x v="759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3.373779296875"/>
    <n v="264.921630859375"/>
    <n v="258.10833740234301"/>
    <n v="3"/>
    <n v="1"/>
    <n v="2"/>
  </r>
  <r>
    <x v="228"/>
    <x v="228"/>
    <x v="13"/>
    <x v="10"/>
    <x v="844"/>
    <n v="-4.78"/>
    <n v="-6.2291083299999999"/>
    <n v="-6.1"/>
    <n v="4.78"/>
    <n v="6.2291083299999999"/>
    <n v="6.1"/>
    <n v="1.0214714933337701"/>
    <n v="0.61087853522424596"/>
    <n v="0.47799999999999998"/>
    <n v="0.47499999999999998"/>
    <n v="0.53800000000000003"/>
    <n v="0.11600000000000001"/>
    <x v="554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4.57516479492102"/>
    <n v="265.788330078125"/>
    <n v="266.24542236328102"/>
    <n v="1"/>
    <n v="1"/>
    <n v="1"/>
  </r>
  <r>
    <x v="228"/>
    <x v="228"/>
    <x v="13"/>
    <x v="10"/>
    <x v="845"/>
    <n v="-4.18"/>
    <n v="-6.0047788600000001"/>
    <n v="-5.9"/>
    <n v="4.18"/>
    <n v="6.0047788600000001"/>
    <n v="5.9"/>
    <n v="1.01425761413024"/>
    <n v="0.703760713099017"/>
    <n v="0.78900000000000003"/>
    <n v="0.60599999999999998"/>
    <n v="0.66199999999999992"/>
    <n v="0.113"/>
    <x v="760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2.15997314453102"/>
    <n v="263.57150268554602"/>
    <n v="261.77548217773398"/>
    <n v="1"/>
    <n v="0"/>
    <n v="0"/>
  </r>
  <r>
    <x v="229"/>
    <x v="229"/>
    <x v="9"/>
    <x v="1"/>
    <x v="846"/>
    <n v="-4.62"/>
    <n v="-5.9327716800000001"/>
    <n v="-5.9"/>
    <n v="4.62"/>
    <n v="5.9327716800000001"/>
    <n v="5.9"/>
    <n v="1.13175028189089"/>
    <n v="0.743945339296473"/>
    <n v="0.56400000000000006"/>
    <n v="0.64900000000000002"/>
    <n v="0.66199999999999992"/>
    <n v="0.16500000000000001"/>
    <x v="334"/>
    <n v="14"/>
    <n v="3"/>
    <n v="1"/>
    <n v="0"/>
    <n v="0"/>
    <n v="0"/>
    <n v="0"/>
    <n v="0"/>
    <n v="3"/>
    <n v="235.32999479770601"/>
    <n v="6.8352000000000004"/>
    <n v="17"/>
    <n v="0"/>
    <n v="1"/>
    <n v="1"/>
    <n v="0"/>
    <n v="0"/>
    <n v="1"/>
    <n v="0.1"/>
    <n v="20"/>
    <n v="1"/>
    <n v="0"/>
    <n v="93.250899999999902"/>
    <n v="35"/>
    <n v="0"/>
    <n v="0"/>
    <n v="0"/>
    <n v="0"/>
    <n v="0"/>
    <n v="0"/>
    <n v="1"/>
    <n v="0"/>
    <n v="0"/>
    <n v="0"/>
    <n v="37"/>
    <n v="0"/>
    <n v="0"/>
    <n v="0"/>
    <n v="0"/>
    <n v="4.4400000000000004"/>
    <n v="9.2877702780370903"/>
    <n v="1.08165030783248"/>
    <n v="7.5866663290179304"/>
    <n v="13.005000000000001"/>
    <n v="5.9698216735253702"/>
    <n v="183"/>
    <n v="198"/>
    <n v="233.86137390136699"/>
    <n v="231.47850036621"/>
    <n v="233.81440734863199"/>
    <n v="1"/>
    <n v="0"/>
    <n v="0"/>
  </r>
  <r>
    <x v="229"/>
    <x v="229"/>
    <x v="9"/>
    <x v="1"/>
    <x v="847"/>
    <n v="-4.8099999999999996"/>
    <n v="-6.7376313200000002"/>
    <n v="-6.7"/>
    <n v="4.8099999999999996"/>
    <n v="6.7376313200000002"/>
    <n v="6.7"/>
    <n v="0.94452212158245197"/>
    <n v="0.59776789230390803"/>
    <n v="0.46099999999999997"/>
    <n v="0.22399999999999998"/>
    <n v="0.22899999999999998"/>
    <n v="0.09"/>
    <x v="761"/>
    <n v="14"/>
    <n v="3"/>
    <n v="1"/>
    <n v="0"/>
    <n v="0"/>
    <n v="0"/>
    <n v="0"/>
    <n v="0"/>
    <n v="3"/>
    <n v="235.32999479770601"/>
    <n v="6.8352000000000004"/>
    <n v="17"/>
    <n v="0"/>
    <n v="1"/>
    <n v="1"/>
    <n v="0"/>
    <n v="0"/>
    <n v="1"/>
    <n v="0.1"/>
    <n v="20"/>
    <n v="1"/>
    <n v="0"/>
    <n v="93.250899999999902"/>
    <n v="35"/>
    <n v="0"/>
    <n v="0"/>
    <n v="0"/>
    <n v="0"/>
    <n v="0"/>
    <n v="0"/>
    <n v="1"/>
    <n v="0"/>
    <n v="0"/>
    <n v="0"/>
    <n v="37"/>
    <n v="0"/>
    <n v="0"/>
    <n v="0"/>
    <n v="0"/>
    <n v="4.4400000000000004"/>
    <n v="9.2877702780370903"/>
    <n v="1.08165030783248"/>
    <n v="7.5866663290179304"/>
    <n v="13.005000000000001"/>
    <n v="5.9698216735253702"/>
    <n v="183"/>
    <n v="198"/>
    <n v="231.86912536621"/>
    <n v="226.71154785156199"/>
    <n v="227.14552307128901"/>
    <n v="1"/>
    <n v="1"/>
    <n v="1"/>
  </r>
  <r>
    <x v="229"/>
    <x v="229"/>
    <x v="9"/>
    <x v="1"/>
    <x v="848"/>
    <n v="-4.66"/>
    <n v="-6.7273034999999997"/>
    <n v="-6.7"/>
    <n v="4.66"/>
    <n v="6.7273034999999997"/>
    <n v="6.7"/>
    <n v="1.22757710583864"/>
    <n v="0.80369636849348303"/>
    <n v="0.54299999999999993"/>
    <n v="0.22699999999999998"/>
    <n v="0.22899999999999998"/>
    <n v="0.21099999999999999"/>
    <x v="762"/>
    <n v="14"/>
    <n v="3"/>
    <n v="1"/>
    <n v="0"/>
    <n v="0"/>
    <n v="0"/>
    <n v="0"/>
    <n v="0"/>
    <n v="3"/>
    <n v="235.32999479770601"/>
    <n v="6.8352000000000004"/>
    <n v="17"/>
    <n v="0"/>
    <n v="1"/>
    <n v="1"/>
    <n v="0"/>
    <n v="0"/>
    <n v="1"/>
    <n v="0.1"/>
    <n v="20"/>
    <n v="1"/>
    <n v="0"/>
    <n v="93.250899999999902"/>
    <n v="35"/>
    <n v="0"/>
    <n v="0"/>
    <n v="0"/>
    <n v="0"/>
    <n v="0"/>
    <n v="0"/>
    <n v="1"/>
    <n v="0"/>
    <n v="0"/>
    <n v="0"/>
    <n v="37"/>
    <n v="0"/>
    <n v="0"/>
    <n v="0"/>
    <n v="0"/>
    <n v="4.4400000000000004"/>
    <n v="9.2877702780370903"/>
    <n v="1.08165030783248"/>
    <n v="7.5866663290179304"/>
    <n v="13.005000000000001"/>
    <n v="5.9698216735253702"/>
    <n v="183"/>
    <n v="198"/>
    <n v="230.62261962890599"/>
    <n v="227.18995666503901"/>
    <n v="226.71244812011699"/>
    <n v="1"/>
    <n v="1"/>
    <n v="1"/>
  </r>
  <r>
    <x v="230"/>
    <x v="230"/>
    <x v="0"/>
    <x v="17"/>
    <x v="849"/>
    <n v="-4.93"/>
    <n v="-7.2741942399999999"/>
    <n v="-7.2"/>
    <n v="4.93"/>
    <n v="7.2741942399999999"/>
    <n v="7.2"/>
    <n v="1.51384329639267"/>
    <n v="0.98868346254931005"/>
    <n v="0.39500000000000002"/>
    <n v="6.9999999999999951E-2"/>
    <n v="7.999999999999996E-2"/>
    <n v="0.34699999999999998"/>
    <x v="763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76.29046630859301"/>
    <n v="282.24853515625"/>
    <n v="280.36978149414"/>
    <n v="1"/>
    <n v="1"/>
    <n v="1"/>
  </r>
  <r>
    <x v="230"/>
    <x v="230"/>
    <x v="0"/>
    <x v="17"/>
    <x v="850"/>
    <n v="-4.92"/>
    <n v="-7.2796173099999999"/>
    <n v="-7.3"/>
    <n v="4.92"/>
    <n v="7.2796173099999999"/>
    <n v="7.3"/>
    <n v="1.63120287325772"/>
    <n v="0.42865802386901403"/>
    <n v="0.40300000000000002"/>
    <n v="6.899999999999995E-2"/>
    <n v="6.1000000000000054E-2"/>
    <n v="0.39500000000000002"/>
    <x v="489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81.26187133789"/>
    <n v="282.34533691406199"/>
    <n v="280.39544677734301"/>
    <n v="0"/>
    <n v="1"/>
    <n v="1"/>
  </r>
  <r>
    <x v="230"/>
    <x v="230"/>
    <x v="0"/>
    <x v="17"/>
    <x v="851"/>
    <n v="-4.82"/>
    <n v="-6.5951204299999997"/>
    <n v="-6.7"/>
    <n v="4.82"/>
    <n v="6.5951204299999997"/>
    <n v="6.7"/>
    <n v="1.3720739130371"/>
    <n v="0.13835613317559101"/>
    <n v="0.45599999999999996"/>
    <n v="0.28000000000000003"/>
    <n v="0.22899999999999998"/>
    <n v="0.28199999999999997"/>
    <x v="764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82.08267211914"/>
    <n v="276.07839965820301"/>
    <n v="274.31213378906199"/>
    <n v="2"/>
    <n v="1"/>
    <n v="1"/>
  </r>
  <r>
    <x v="231"/>
    <x v="231"/>
    <x v="34"/>
    <x v="1"/>
    <x v="852"/>
    <n v="-5.37"/>
    <n v="-7.4057450300000003"/>
    <n v="-7.2"/>
    <n v="5.37"/>
    <n v="7.4057450300000003"/>
    <n v="7.2"/>
    <n v="2.1219759123944302"/>
    <n v="1.32670382310271"/>
    <n v="0.18400000000000005"/>
    <n v="4.8000000000000043E-2"/>
    <n v="7.999999999999996E-2"/>
    <n v="0.624"/>
    <x v="765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32.80780029296801"/>
    <n v="234.027252197265"/>
    <n v="233.39405822753901"/>
    <n v="3"/>
    <n v="1"/>
    <n v="1"/>
  </r>
  <r>
    <x v="231"/>
    <x v="231"/>
    <x v="34"/>
    <x v="1"/>
    <x v="853"/>
    <n v="-5.38"/>
    <n v="-7.4146780999999997"/>
    <n v="-7.2"/>
    <n v="5.38"/>
    <n v="7.4146780999999997"/>
    <n v="7.2"/>
    <n v="2.0742440600693599"/>
    <n v="1.40576553420609"/>
    <n v="0.18200000000000005"/>
    <n v="4.500000000000004E-2"/>
    <n v="7.999999999999996E-2"/>
    <n v="0.60199999999999998"/>
    <x v="766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35.05087280273401"/>
    <n v="234.74716186523401"/>
    <n v="233.94825744628901"/>
    <n v="2"/>
    <n v="1"/>
    <n v="1"/>
  </r>
  <r>
    <x v="231"/>
    <x v="231"/>
    <x v="34"/>
    <x v="1"/>
    <x v="854"/>
    <n v="-5.13"/>
    <n v="-7.4130487399999998"/>
    <n v="-7.2"/>
    <n v="5.13"/>
    <n v="7.4130487399999998"/>
    <n v="7.2"/>
    <n v="2.0924310883849602"/>
    <n v="1.19583621187156"/>
    <n v="0.29000000000000004"/>
    <n v="4.500000000000004E-2"/>
    <n v="7.999999999999996E-2"/>
    <n v="0.61"/>
    <x v="449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35.54768371582"/>
    <n v="234.98718261718699"/>
    <n v="233.23027038574199"/>
    <n v="1"/>
    <n v="1"/>
    <n v="1"/>
  </r>
  <r>
    <x v="232"/>
    <x v="232"/>
    <x v="3"/>
    <x v="1"/>
    <x v="855"/>
    <n v="-5.21"/>
    <n v="-6.8630385399999998"/>
    <n v="-6.6"/>
    <n v="5.21"/>
    <n v="6.8630385399999998"/>
    <n v="6.6"/>
    <n v="2.0524591069435898"/>
    <n v="0.78070017666163205"/>
    <n v="0.249"/>
    <n v="0.17600000000000005"/>
    <n v="0.26800000000000002"/>
    <n v="0.58899999999999997"/>
    <x v="617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4.338623046875"/>
    <n v="264.153717041015"/>
    <n v="263.18127441406199"/>
    <n v="3"/>
    <n v="2"/>
    <n v="2"/>
  </r>
  <r>
    <x v="232"/>
    <x v="232"/>
    <x v="3"/>
    <x v="1"/>
    <x v="856"/>
    <n v="-4.83"/>
    <n v="-6.92806005"/>
    <n v="-6.8"/>
    <n v="4.83"/>
    <n v="6.92806005"/>
    <n v="6.8"/>
    <n v="1.7743686101952001"/>
    <n v="1.16633870490003"/>
    <n v="0.45099999999999996"/>
    <n v="0.15300000000000002"/>
    <n v="0.19399999999999995"/>
    <n v="0.45600000000000002"/>
    <x v="767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3.11251831054602"/>
    <n v="255.98527526855401"/>
    <n v="257.173736572265"/>
    <n v="2"/>
    <n v="3"/>
    <n v="3"/>
  </r>
  <r>
    <x v="232"/>
    <x v="232"/>
    <x v="3"/>
    <x v="1"/>
    <x v="857"/>
    <n v="-4.9400000000000004"/>
    <n v="-6.9957160900000002"/>
    <n v="-6.8"/>
    <n v="4.9400000000000004"/>
    <n v="6.9957160900000002"/>
    <n v="6.8"/>
    <n v="1.5493274028764501"/>
    <n v="0.95555195467858101"/>
    <n v="0.39"/>
    <n v="0.13200000000000001"/>
    <n v="0.19399999999999995"/>
    <n v="0.36199999999999999"/>
    <x v="768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59.48779296875"/>
    <n v="258.89739990234301"/>
    <n v="260.1533203125"/>
    <n v="3"/>
    <n v="3"/>
    <n v="3"/>
  </r>
  <r>
    <x v="95"/>
    <x v="95"/>
    <x v="0"/>
    <x v="17"/>
    <x v="858"/>
    <n v="-4.3899999999999997"/>
    <n v="-5.8634791399999999"/>
    <n v="-5.8"/>
    <n v="4.3899999999999997"/>
    <n v="5.8634791399999999"/>
    <n v="5.8"/>
    <n v="2.94958827258617"/>
    <n v="1.4062992095093501"/>
    <n v="0.69199999999999995"/>
    <n v="0.69300000000000006"/>
    <n v="0.71500000000000008"/>
    <n v="0.91700000000000004"/>
    <x v="769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24.61842346191401"/>
    <n v="224.83834838867099"/>
    <n v="225.38336181640599"/>
    <n v="1"/>
    <n v="0"/>
    <n v="0"/>
  </r>
  <r>
    <x v="95"/>
    <x v="95"/>
    <x v="0"/>
    <x v="17"/>
    <x v="859"/>
    <n v="-3.92"/>
    <n v="-6.02399445"/>
    <n v="-6"/>
    <n v="3.92"/>
    <n v="6.02399445"/>
    <n v="6"/>
    <n v="2.8929134763128799"/>
    <n v="2.0233514341247698"/>
    <n v="0.88300000000000001"/>
    <n v="0.59699999999999998"/>
    <n v="0.6"/>
    <n v="0.90300000000000002"/>
    <x v="521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27.75579833984301"/>
    <n v="226.50115966796801"/>
    <n v="227.35963439941401"/>
    <n v="1"/>
    <n v="0"/>
    <n v="0"/>
  </r>
  <r>
    <x v="95"/>
    <x v="95"/>
    <x v="0"/>
    <x v="17"/>
    <x v="860"/>
    <n v="-3.69"/>
    <n v="-6.1826553300000002"/>
    <n v="-6.2"/>
    <n v="3.69"/>
    <n v="6.1826553300000002"/>
    <n v="6.2"/>
    <n v="2.9717727163117802"/>
    <n v="1.44128125753638"/>
    <n v="0.93599999999999994"/>
    <n v="0.505"/>
    <n v="0.47399999999999998"/>
    <n v="0.92400000000000004"/>
    <x v="770"/>
    <n v="6"/>
    <n v="6"/>
    <n v="0"/>
    <n v="1"/>
    <n v="0"/>
    <n v="0"/>
    <n v="0"/>
    <n v="0"/>
    <n v="1"/>
    <n v="231.26099395751899"/>
    <n v="6.9420000000000002"/>
    <n v="16"/>
    <n v="0"/>
    <n v="1"/>
    <n v="0"/>
    <n v="0"/>
    <n v="0"/>
    <n v="1"/>
    <n v="0.3125"/>
    <n v="16"/>
    <n v="0"/>
    <n v="0"/>
    <n v="76.515100000000004"/>
    <n v="32"/>
    <n v="3"/>
    <n v="0"/>
    <n v="0"/>
    <n v="0"/>
    <n v="0"/>
    <n v="3"/>
    <n v="1"/>
    <n v="0"/>
    <n v="0"/>
    <n v="0"/>
    <n v="32"/>
    <n v="0"/>
    <n v="0"/>
    <n v="0"/>
    <n v="0"/>
    <n v="16.61"/>
    <n v="11.460917757153"/>
    <n v="1.0192919205967299"/>
    <n v="10.2439994132822"/>
    <n v="14.0625"/>
    <n v="6.0743801652892504"/>
    <n v="162"/>
    <n v="162"/>
    <n v="222.52897644042901"/>
    <n v="224.16128540039"/>
    <n v="224.33155822753901"/>
    <n v="1"/>
    <n v="1"/>
    <n v="0"/>
  </r>
  <r>
    <x v="233"/>
    <x v="233"/>
    <x v="22"/>
    <x v="20"/>
    <x v="861"/>
    <n v="-3.98"/>
    <n v="-5.1429748499999999"/>
    <n v="-5.2"/>
    <n v="3.98"/>
    <n v="5.1429748499999999"/>
    <n v="5.2"/>
    <n v="1.59019166560106"/>
    <n v="1.07376414748803"/>
    <n v="0.86499999999999999"/>
    <n v="0.94599999999999995"/>
    <n v="0.93300000000000005"/>
    <n v="0.378"/>
    <x v="771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4.85192871093699"/>
    <n v="177.116775512695"/>
    <n v="176.11473083496"/>
    <n v="2"/>
    <n v="1"/>
    <n v="1"/>
  </r>
  <r>
    <x v="233"/>
    <x v="233"/>
    <x v="22"/>
    <x v="20"/>
    <x v="862"/>
    <n v="-4.33"/>
    <n v="-5.4603676800000001"/>
    <n v="-5.5"/>
    <n v="4.33"/>
    <n v="5.4603676800000001"/>
    <n v="5.5"/>
    <n v="1.5102826693245599"/>
    <n v="1.0396703071776101"/>
    <n v="0.72399999999999998"/>
    <n v="0.87"/>
    <n v="0.85199999999999998"/>
    <n v="0.34499999999999997"/>
    <x v="772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8.25769042968699"/>
    <n v="177.76994323730401"/>
    <n v="177.59916687011699"/>
    <n v="2"/>
    <n v="0"/>
    <n v="0"/>
  </r>
  <r>
    <x v="233"/>
    <x v="233"/>
    <x v="22"/>
    <x v="20"/>
    <x v="863"/>
    <n v="-4.49"/>
    <n v="-5.5265369399999997"/>
    <n v="-5.5"/>
    <n v="4.49"/>
    <n v="5.5265369399999997"/>
    <n v="5.5"/>
    <n v="1.2482859651609699"/>
    <n v="0.87175665199254804"/>
    <n v="0.63800000000000001"/>
    <n v="0.84699999999999998"/>
    <n v="0.85199999999999998"/>
    <n v="0.222"/>
    <x v="773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9.34410095214801"/>
    <n v="176.262451171875"/>
    <n v="176.02685546875"/>
    <n v="2"/>
    <n v="2"/>
    <n v="2"/>
  </r>
  <r>
    <x v="234"/>
    <x v="234"/>
    <x v="35"/>
    <x v="31"/>
    <x v="864"/>
    <n v="-4.68"/>
    <n v="-5.9134998300000001"/>
    <n v="-5.9"/>
    <n v="4.68"/>
    <n v="5.9134998300000001"/>
    <n v="5.9"/>
    <n v="1.06094020567823"/>
    <n v="0.71857715659171795"/>
    <n v="0.53299999999999992"/>
    <n v="0.66399999999999992"/>
    <n v="0.66199999999999992"/>
    <n v="0.13300000000000001"/>
    <x v="305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7.53601074218699"/>
    <n v="199.23797607421801"/>
    <n v="201.42184448242099"/>
    <n v="3"/>
    <n v="1"/>
    <n v="1"/>
  </r>
  <r>
    <x v="234"/>
    <x v="234"/>
    <x v="35"/>
    <x v="31"/>
    <x v="865"/>
    <n v="-4.67"/>
    <n v="-5.9456777599999997"/>
    <n v="-5.9"/>
    <n v="4.67"/>
    <n v="5.9456777599999997"/>
    <n v="5.9"/>
    <n v="1.0050771955656601"/>
    <n v="0.658744795769866"/>
    <n v="0.53800000000000003"/>
    <n v="0.64100000000000001"/>
    <n v="0.66199999999999992"/>
    <n v="0.109"/>
    <x v="729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8.41883850097599"/>
    <n v="198.35581970214801"/>
    <n v="199.60458374023401"/>
    <n v="2"/>
    <n v="1"/>
    <n v="1"/>
  </r>
  <r>
    <x v="234"/>
    <x v="234"/>
    <x v="35"/>
    <x v="31"/>
    <x v="866"/>
    <n v="-4.82"/>
    <n v="-5.5366783100000001"/>
    <n v="-5.5"/>
    <n v="4.82"/>
    <n v="5.5366783100000001"/>
    <n v="5.5"/>
    <n v="1.58559098407309"/>
    <n v="1.11536467409818"/>
    <n v="0.45599999999999996"/>
    <n v="0.84399999999999997"/>
    <n v="0.85199999999999998"/>
    <n v="0.377"/>
    <x v="774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6.13229370117099"/>
    <n v="196.28038024902301"/>
    <n v="196.22506713867099"/>
    <n v="1"/>
    <n v="1"/>
    <n v="1"/>
  </r>
  <r>
    <x v="235"/>
    <x v="235"/>
    <x v="0"/>
    <x v="17"/>
    <x v="867"/>
    <n v="-4.87"/>
    <n v="-6.5137758300000002"/>
    <n v="-6.5"/>
    <n v="4.87"/>
    <n v="6.5137758300000002"/>
    <n v="6.5"/>
    <n v="1.1900706333126401"/>
    <n v="0.189719442003732"/>
    <n v="0.42900000000000005"/>
    <n v="0.31999999999999995"/>
    <n v="0.31299999999999994"/>
    <n v="0.193"/>
    <x v="775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31578947368421001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9.1295636331645404"/>
    <n v="1.03384903963216"/>
    <n v="7.8306544603579598"/>
    <n v="14.409972299168899"/>
    <n v="8.2268431001890292"/>
    <n v="197"/>
    <n v="200"/>
    <n v="249.11494445800699"/>
    <n v="247.87136840820301"/>
    <n v="249.50340270996"/>
    <n v="1"/>
    <n v="1"/>
    <n v="1"/>
  </r>
  <r>
    <x v="235"/>
    <x v="235"/>
    <x v="0"/>
    <x v="17"/>
    <x v="868"/>
    <n v="-5.42"/>
    <n v="-7.0000748599999998"/>
    <n v="-7"/>
    <n v="5.42"/>
    <n v="7.0000748599999998"/>
    <n v="7"/>
    <n v="1.1425688805157299"/>
    <n v="0.19513846351679101"/>
    <n v="0.16900000000000004"/>
    <n v="0.13"/>
    <n v="0.129"/>
    <n v="0.17100000000000001"/>
    <x v="776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31578947368421001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9.1295636331645404"/>
    <n v="1.03384903963216"/>
    <n v="7.8306544603579598"/>
    <n v="14.409972299168899"/>
    <n v="8.2268431001890292"/>
    <n v="197"/>
    <n v="200"/>
    <n v="250.29963684082"/>
    <n v="253.40434265136699"/>
    <n v="252.775299072265"/>
    <n v="1"/>
    <n v="1"/>
    <n v="1"/>
  </r>
  <r>
    <x v="235"/>
    <x v="235"/>
    <x v="0"/>
    <x v="17"/>
    <x v="869"/>
    <n v="-5.3"/>
    <n v="-6.9352231"/>
    <n v="-6.9"/>
    <n v="5.3"/>
    <n v="6.9352231"/>
    <n v="6.9"/>
    <n v="1.39571397025788"/>
    <n v="0.21970791032312201"/>
    <n v="0.20799999999999996"/>
    <n v="0.15000000000000002"/>
    <n v="0.15800000000000003"/>
    <n v="0.29299999999999998"/>
    <x v="737"/>
    <n v="12"/>
    <n v="5"/>
    <n v="0"/>
    <n v="1"/>
    <n v="0"/>
    <n v="0"/>
    <n v="0"/>
    <n v="0"/>
    <n v="2"/>
    <n v="239.361994862556"/>
    <n v="7.7743000000000002"/>
    <n v="21"/>
    <n v="0"/>
    <n v="1"/>
    <n v="1"/>
    <n v="0"/>
    <n v="0"/>
    <n v="1"/>
    <n v="0.31578947368421001"/>
    <n v="19"/>
    <n v="0"/>
    <n v="0"/>
    <n v="101.473699999999"/>
    <n v="39"/>
    <n v="0"/>
    <n v="0"/>
    <n v="0"/>
    <n v="0"/>
    <n v="0"/>
    <n v="0"/>
    <n v="1"/>
    <n v="0"/>
    <n v="0"/>
    <n v="0"/>
    <n v="40"/>
    <n v="0"/>
    <n v="0"/>
    <n v="0"/>
    <n v="0"/>
    <n v="4.4400000000000004"/>
    <n v="9.1295636331645404"/>
    <n v="1.03384903963216"/>
    <n v="7.8306544603579598"/>
    <n v="14.409972299168899"/>
    <n v="8.2268431001890292"/>
    <n v="197"/>
    <n v="200"/>
    <n v="249.33770751953099"/>
    <n v="254.31047058105401"/>
    <n v="254.29356384277301"/>
    <n v="1"/>
    <n v="0"/>
    <n v="0"/>
  </r>
  <r>
    <x v="236"/>
    <x v="236"/>
    <x v="33"/>
    <x v="29"/>
    <x v="870"/>
    <n v="-4.42"/>
    <n v="-5.6365556699999999"/>
    <n v="-5.6"/>
    <n v="4.42"/>
    <n v="5.6365556699999999"/>
    <n v="5.6"/>
    <n v="2.2366816583760798"/>
    <n v="1.54374682480127"/>
    <n v="0.67700000000000005"/>
    <n v="0.80400000000000005"/>
    <n v="0.81"/>
    <n v="0.67100000000000004"/>
    <x v="777"/>
    <n v="13"/>
    <n v="3"/>
    <n v="2"/>
    <n v="1"/>
    <n v="0"/>
    <n v="0"/>
    <n v="0"/>
    <n v="0"/>
    <n v="3"/>
    <n v="251.33299505710599"/>
    <n v="6.36669999999999"/>
    <n v="19"/>
    <n v="2"/>
    <n v="0"/>
    <n v="0"/>
    <n v="0"/>
    <n v="0"/>
    <n v="0"/>
    <n v="0.19047619047618999"/>
    <n v="21"/>
    <n v="2"/>
    <n v="0"/>
    <n v="97.498999999999995"/>
    <n v="36"/>
    <n v="0"/>
    <n v="0"/>
    <n v="0"/>
    <n v="0"/>
    <n v="0"/>
    <n v="0"/>
    <n v="3"/>
    <n v="0"/>
    <n v="0"/>
    <n v="0"/>
    <n v="38"/>
    <n v="0"/>
    <n v="0"/>
    <n v="0"/>
    <n v="0"/>
    <n v="21.06"/>
    <n v="10.744307671781799"/>
    <n v="1.0580991803889199"/>
    <n v="9.1543483549742106"/>
    <n v="13.959183673469299"/>
    <n v="6.6352040816326499"/>
    <n v="187"/>
    <n v="200"/>
    <n v="245.24348449707"/>
    <n v="239.85794067382801"/>
    <n v="241.98823547363199"/>
    <n v="2"/>
    <n v="0"/>
    <n v="0"/>
  </r>
  <r>
    <x v="236"/>
    <x v="236"/>
    <x v="33"/>
    <x v="29"/>
    <x v="871"/>
    <n v="-4.75"/>
    <n v="-5.3559761000000004"/>
    <n v="-5.4"/>
    <n v="4.75"/>
    <n v="5.3559761000000004"/>
    <n v="5.4"/>
    <n v="2.3720452226701498"/>
    <n v="1.6644372807672001"/>
    <n v="0.495"/>
    <n v="0.90500000000000003"/>
    <n v="0.88800000000000001"/>
    <n v="0.71899999999999997"/>
    <x v="778"/>
    <n v="13"/>
    <n v="3"/>
    <n v="2"/>
    <n v="1"/>
    <n v="0"/>
    <n v="0"/>
    <n v="0"/>
    <n v="0"/>
    <n v="3"/>
    <n v="251.33299505710599"/>
    <n v="6.36669999999999"/>
    <n v="19"/>
    <n v="2"/>
    <n v="0"/>
    <n v="0"/>
    <n v="0"/>
    <n v="0"/>
    <n v="0"/>
    <n v="0.19047619047618999"/>
    <n v="21"/>
    <n v="2"/>
    <n v="0"/>
    <n v="97.498999999999995"/>
    <n v="36"/>
    <n v="0"/>
    <n v="0"/>
    <n v="0"/>
    <n v="0"/>
    <n v="0"/>
    <n v="0"/>
    <n v="3"/>
    <n v="0"/>
    <n v="0"/>
    <n v="0"/>
    <n v="38"/>
    <n v="0"/>
    <n v="0"/>
    <n v="0"/>
    <n v="0"/>
    <n v="21.06"/>
    <n v="10.744307671781799"/>
    <n v="1.0580991803889199"/>
    <n v="9.1543483549742106"/>
    <n v="13.959183673469299"/>
    <n v="6.6352040816326499"/>
    <n v="187"/>
    <n v="200"/>
    <n v="245.27778625488199"/>
    <n v="248.48683166503901"/>
    <n v="248.04185485839801"/>
    <n v="1"/>
    <n v="2"/>
    <n v="2"/>
  </r>
  <r>
    <x v="236"/>
    <x v="236"/>
    <x v="33"/>
    <x v="29"/>
    <x v="872"/>
    <n v="-4.54"/>
    <n v="-5.6127934499999999"/>
    <n v="-5.6"/>
    <n v="4.54"/>
    <n v="5.6127934499999999"/>
    <n v="5.6"/>
    <n v="1.7755792555194301"/>
    <n v="1.2313086293461899"/>
    <n v="0.61399999999999999"/>
    <n v="0.81499999999999995"/>
    <n v="0.81"/>
    <n v="0.45800000000000002"/>
    <x v="779"/>
    <n v="13"/>
    <n v="3"/>
    <n v="2"/>
    <n v="1"/>
    <n v="0"/>
    <n v="0"/>
    <n v="0"/>
    <n v="0"/>
    <n v="3"/>
    <n v="251.33299505710599"/>
    <n v="6.36669999999999"/>
    <n v="19"/>
    <n v="2"/>
    <n v="0"/>
    <n v="0"/>
    <n v="0"/>
    <n v="0"/>
    <n v="0"/>
    <n v="0.19047619047618999"/>
    <n v="21"/>
    <n v="2"/>
    <n v="0"/>
    <n v="97.498999999999995"/>
    <n v="36"/>
    <n v="0"/>
    <n v="0"/>
    <n v="0"/>
    <n v="0"/>
    <n v="0"/>
    <n v="0"/>
    <n v="3"/>
    <n v="0"/>
    <n v="0"/>
    <n v="0"/>
    <n v="38"/>
    <n v="0"/>
    <n v="0"/>
    <n v="0"/>
    <n v="0"/>
    <n v="21.06"/>
    <n v="10.744307671781799"/>
    <n v="1.0580991803889199"/>
    <n v="9.1543483549742106"/>
    <n v="13.959183673469299"/>
    <n v="6.6352040816326499"/>
    <n v="187"/>
    <n v="200"/>
    <n v="234.30718994140599"/>
    <n v="240.53025817871"/>
    <n v="240.36618041992099"/>
    <n v="2"/>
    <n v="0"/>
    <n v="0"/>
  </r>
  <r>
    <x v="237"/>
    <x v="237"/>
    <x v="0"/>
    <x v="23"/>
    <x v="873"/>
    <n v="-4.62"/>
    <n v="-5.5043187099999997"/>
    <n v="-5.9"/>
    <n v="4.62"/>
    <n v="5.5043187099999997"/>
    <n v="5.9"/>
    <n v="2.4111424127890202"/>
    <n v="1.6407362656198401"/>
    <n v="0.56400000000000006"/>
    <n v="0.85699999999999998"/>
    <n v="0.66199999999999992"/>
    <n v="0.73499999999999999"/>
    <x v="780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2.932373046875"/>
    <n v="236.11892700195301"/>
    <n v="237.19963073730401"/>
    <n v="1"/>
    <n v="2"/>
    <n v="2"/>
  </r>
  <r>
    <x v="237"/>
    <x v="237"/>
    <x v="0"/>
    <x v="23"/>
    <x v="874"/>
    <n v="-4.3099999999999996"/>
    <n v="-6.2780981100000002"/>
    <n v="-6.3"/>
    <n v="4.3099999999999996"/>
    <n v="6.2780981100000002"/>
    <n v="6.3"/>
    <n v="2.3296029621108398"/>
    <n v="1.63798745908428"/>
    <n v="0.73399999999999999"/>
    <n v="0.44899999999999995"/>
    <n v="0.42100000000000004"/>
    <n v="0.70399999999999996"/>
    <x v="781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6.25801086425699"/>
    <n v="238.47590637207"/>
    <n v="239.02291870117099"/>
    <n v="0"/>
    <n v="4"/>
    <n v="4"/>
  </r>
  <r>
    <x v="237"/>
    <x v="237"/>
    <x v="0"/>
    <x v="23"/>
    <x v="875"/>
    <n v="-3.86"/>
    <n v="-5.6513509800000001"/>
    <n v="-5.7"/>
    <n v="3.86"/>
    <n v="5.6513509800000001"/>
    <n v="5.7"/>
    <n v="2.3593123895078598"/>
    <n v="1.60541393130245"/>
    <n v="0.9"/>
    <n v="0.79600000000000004"/>
    <n v="0.76300000000000001"/>
    <n v="0.71599999999999997"/>
    <x v="782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6.63887023925699"/>
    <n v="235.617263793945"/>
    <n v="236.57365417480401"/>
    <n v="2"/>
    <n v="2"/>
    <n v="2"/>
  </r>
  <r>
    <x v="14"/>
    <x v="14"/>
    <x v="6"/>
    <x v="1"/>
    <x v="876"/>
    <n v="-4.01"/>
    <n v="-6.5364713700000001"/>
    <n v="-6.5"/>
    <n v="4.01"/>
    <n v="6.5364713700000001"/>
    <n v="6.5"/>
    <n v="1.6958019442488399"/>
    <n v="1.19086889003378"/>
    <n v="0.85599999999999998"/>
    <n v="0.30700000000000005"/>
    <n v="0.31299999999999994"/>
    <n v="0.42499999999999999"/>
    <x v="509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6.42318725585901"/>
    <n v="231.92189025878901"/>
    <n v="231.584228515625"/>
    <n v="1"/>
    <n v="0"/>
    <n v="0"/>
  </r>
  <r>
    <x v="14"/>
    <x v="14"/>
    <x v="6"/>
    <x v="1"/>
    <x v="877"/>
    <n v="-4.34"/>
    <n v="-6.53262711"/>
    <n v="-6.6"/>
    <n v="4.34"/>
    <n v="6.53262711"/>
    <n v="6.6"/>
    <n v="1.2902715981572399"/>
    <n v="0.88508225973495602"/>
    <n v="0.71899999999999997"/>
    <n v="0.30900000000000005"/>
    <n v="0.26800000000000002"/>
    <n v="0.24199999999999999"/>
    <x v="783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4.40530395507801"/>
    <n v="233.15571594238199"/>
    <n v="233.31428527832"/>
    <n v="1"/>
    <n v="1"/>
    <n v="1"/>
  </r>
  <r>
    <x v="14"/>
    <x v="14"/>
    <x v="6"/>
    <x v="1"/>
    <x v="878"/>
    <n v="-3.95"/>
    <n v="-6.0221261999999998"/>
    <n v="-6"/>
    <n v="3.95"/>
    <n v="6.0221261999999998"/>
    <n v="6"/>
    <n v="1.1957446896220001"/>
    <n v="0.84001322381742904"/>
    <n v="0.874"/>
    <n v="0.59899999999999998"/>
    <n v="0.6"/>
    <n v="0.19700000000000001"/>
    <x v="95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28.98567199707"/>
    <n v="233.35612487792901"/>
    <n v="232.82904052734301"/>
    <n v="0"/>
    <n v="0"/>
    <n v="0"/>
  </r>
  <r>
    <x v="136"/>
    <x v="136"/>
    <x v="36"/>
    <x v="1"/>
    <x v="879"/>
    <n v="-4.13"/>
    <n v="-6.2564163199999996"/>
    <n v="-6.3"/>
    <n v="4.13"/>
    <n v="6.2564163199999996"/>
    <n v="6.3"/>
    <n v="0.73292091529631298"/>
    <n v="0.47173930680819998"/>
    <n v="0.81200000000000006"/>
    <n v="0.45999999999999996"/>
    <n v="0.42100000000000004"/>
    <n v="3.9E-2"/>
    <x v="784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10.16127014160099"/>
    <n v="204.87512207031199"/>
    <n v="205.18495178222599"/>
    <n v="2"/>
    <n v="1"/>
    <n v="1"/>
  </r>
  <r>
    <x v="136"/>
    <x v="136"/>
    <x v="36"/>
    <x v="1"/>
    <x v="880"/>
    <n v="-4.22"/>
    <n v="-6.38778925"/>
    <n v="-6.4"/>
    <n v="4.22"/>
    <n v="6.38778925"/>
    <n v="6.4"/>
    <n v="0.89487312816098596"/>
    <n v="0.62801569207732399"/>
    <n v="0.77200000000000002"/>
    <n v="0.38600000000000001"/>
    <n v="0.36199999999999999"/>
    <n v="7.5999999999999998E-2"/>
    <x v="785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08.207763671875"/>
    <n v="202.92312622070301"/>
    <n v="203.16230773925699"/>
    <n v="1"/>
    <n v="0"/>
    <n v="0"/>
  </r>
  <r>
    <x v="136"/>
    <x v="136"/>
    <x v="36"/>
    <x v="1"/>
    <x v="881"/>
    <n v="-4.2300000000000004"/>
    <n v="-6.6606082899999999"/>
    <n v="-6.7"/>
    <n v="4.2300000000000004"/>
    <n v="6.6606082899999999"/>
    <n v="6.7"/>
    <n v="1.8690179512299601"/>
    <n v="1.31554085125225"/>
    <n v="0.76800000000000002"/>
    <n v="0.254"/>
    <n v="0.22899999999999998"/>
    <n v="0.501"/>
    <x v="786"/>
    <n v="10"/>
    <n v="1"/>
    <n v="1"/>
    <n v="0"/>
    <n v="2"/>
    <n v="1"/>
    <n v="0"/>
    <n v="0"/>
    <n v="3"/>
    <n v="239.657994508743"/>
    <n v="4.3735999999999997"/>
    <n v="14"/>
    <n v="4"/>
    <n v="0"/>
    <n v="0"/>
    <n v="0"/>
    <n v="0"/>
    <n v="0"/>
    <n v="0"/>
    <n v="18"/>
    <n v="2"/>
    <n v="0"/>
    <n v="65.855699999999999"/>
    <n v="26"/>
    <n v="1"/>
    <n v="0"/>
    <n v="0"/>
    <n v="1"/>
    <n v="0"/>
    <n v="0"/>
    <n v="1"/>
    <n v="3"/>
    <n v="0"/>
    <n v="0"/>
    <n v="28"/>
    <n v="0"/>
    <n v="0"/>
    <n v="0"/>
    <n v="0"/>
    <n v="38.769999999999897"/>
    <n v="10.5956412977916"/>
    <n v="1.08345325608176"/>
    <n v="8.7795093958276293"/>
    <n v="11.1111111111111"/>
    <n v="4.0329218106995803"/>
    <n v="146"/>
    <n v="166"/>
    <n v="201.17054748535099"/>
    <n v="204.538970947265"/>
    <n v="204.71208190917901"/>
    <n v="2"/>
    <n v="0"/>
    <n v="0"/>
  </r>
  <r>
    <x v="186"/>
    <x v="186"/>
    <x v="0"/>
    <x v="17"/>
    <x v="882"/>
    <n v="-4.49"/>
    <n v="-5.9685053799999999"/>
    <n v="-6"/>
    <n v="4.49"/>
    <n v="5.9685053799999999"/>
    <n v="6"/>
    <n v="0.69272020353054797"/>
    <n v="0.42553127707460398"/>
    <n v="0.63800000000000001"/>
    <n v="0.626"/>
    <n v="0.6"/>
    <n v="3.3000000000000002E-2"/>
    <x v="559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48.96549987792901"/>
    <n v="250.03761291503901"/>
    <n v="248.40754699707"/>
    <n v="0"/>
    <n v="0"/>
    <n v="0"/>
  </r>
  <r>
    <x v="186"/>
    <x v="186"/>
    <x v="0"/>
    <x v="17"/>
    <x v="883"/>
    <n v="-4.62"/>
    <n v="-6.1053094899999998"/>
    <n v="-5.9"/>
    <n v="4.62"/>
    <n v="6.1053094899999998"/>
    <n v="5.9"/>
    <n v="0.99722167052608901"/>
    <n v="0.61313808412422799"/>
    <n v="0.56400000000000006"/>
    <n v="0.55099999999999993"/>
    <n v="0.66199999999999992"/>
    <n v="0.106"/>
    <x v="787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42.04833984375"/>
    <n v="245.36505126953099"/>
    <n v="248.05223083496"/>
    <n v="0"/>
    <n v="1"/>
    <n v="1"/>
  </r>
  <r>
    <x v="186"/>
    <x v="186"/>
    <x v="0"/>
    <x v="17"/>
    <x v="884"/>
    <n v="-4.38"/>
    <n v="-6.0818605400000001"/>
    <n v="-6.1"/>
    <n v="4.38"/>
    <n v="6.0818605400000001"/>
    <n v="6.1"/>
    <n v="2.3977051946900998"/>
    <n v="0.89867677587899297"/>
    <n v="0.69799999999999995"/>
    <n v="0.56400000000000006"/>
    <n v="0.53800000000000003"/>
    <n v="0.73099999999999998"/>
    <x v="788"/>
    <n v="6"/>
    <n v="9"/>
    <n v="0"/>
    <n v="1"/>
    <n v="0"/>
    <n v="0"/>
    <n v="0"/>
    <n v="0"/>
    <n v="1"/>
    <n v="219.371995568275"/>
    <n v="8.8513000000000002"/>
    <n v="25"/>
    <n v="0"/>
    <n v="1"/>
    <n v="0"/>
    <n v="0"/>
    <n v="0"/>
    <n v="1"/>
    <n v="0.4375"/>
    <n v="16"/>
    <n v="0"/>
    <n v="0"/>
    <n v="100.41309999999901"/>
    <n v="41"/>
    <n v="0"/>
    <n v="0"/>
    <n v="0"/>
    <n v="0"/>
    <n v="0"/>
    <n v="0"/>
    <n v="1"/>
    <n v="0"/>
    <n v="0"/>
    <n v="0"/>
    <n v="41"/>
    <n v="0"/>
    <n v="0"/>
    <n v="0"/>
    <n v="0"/>
    <n v="16.61"/>
    <n v="12.1626373070577"/>
    <n v="1.0195182449726901"/>
    <n v="10.9297887674226"/>
    <n v="14.0625"/>
    <n v="8.1440443213296394"/>
    <n v="207"/>
    <n v="198"/>
    <n v="249.82633972167901"/>
    <n v="248.636962890625"/>
    <n v="246.82289123535099"/>
    <n v="0"/>
    <n v="1"/>
    <n v="1"/>
  </r>
  <r>
    <x v="238"/>
    <x v="238"/>
    <x v="39"/>
    <x v="42"/>
    <x v="885"/>
    <n v="-4.68"/>
    <n v="-5.2513403900000002"/>
    <n v="-5.2"/>
    <n v="4.68"/>
    <n v="5.2513403900000002"/>
    <n v="5.2"/>
    <n v="2.51369992462728"/>
    <n v="1.7134976477745101"/>
    <n v="0.53299999999999992"/>
    <n v="0.92400000000000004"/>
    <n v="0.93300000000000005"/>
    <n v="0.77300000000000002"/>
    <x v="789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5.073959350585"/>
    <n v="254.51835632324199"/>
    <n v="254.89028930664"/>
    <n v="1"/>
    <n v="0"/>
    <n v="0"/>
  </r>
  <r>
    <x v="238"/>
    <x v="238"/>
    <x v="39"/>
    <x v="42"/>
    <x v="886"/>
    <n v="-3.67"/>
    <n v="-5.7294993400000003"/>
    <n v="-5.9"/>
    <n v="3.67"/>
    <n v="5.7294993400000003"/>
    <n v="5.9"/>
    <n v="2.5352115433361"/>
    <n v="1.7884139054486501"/>
    <n v="0.94"/>
    <n v="0.75900000000000001"/>
    <n v="0.66199999999999992"/>
    <n v="0.77800000000000002"/>
    <x v="790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4.46479797363199"/>
    <n v="256.82254028320301"/>
    <n v="256.59411621093699"/>
    <n v="1"/>
    <n v="2"/>
    <n v="2"/>
  </r>
  <r>
    <x v="238"/>
    <x v="238"/>
    <x v="39"/>
    <x v="42"/>
    <x v="887"/>
    <n v="-3.74"/>
    <n v="-4.7688651100000001"/>
    <n v="-4.8"/>
    <n v="3.74"/>
    <n v="4.7688651100000001"/>
    <n v="4.8"/>
    <n v="2.2820456649218901"/>
    <n v="1.5954382835273"/>
    <n v="0.92700000000000005"/>
    <n v="0.98199999999999998"/>
    <n v="0.97899999999999998"/>
    <n v="0.68799999999999994"/>
    <x v="791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5.61589050292901"/>
    <n v="254.55204772949199"/>
    <n v="254.23725891113199"/>
    <n v="1"/>
    <n v="1"/>
    <n v="1"/>
  </r>
  <r>
    <x v="239"/>
    <x v="239"/>
    <x v="42"/>
    <x v="62"/>
    <x v="888"/>
    <n v="-4.2300000000000004"/>
    <n v="-6.2389307000000001"/>
    <n v="-6.1"/>
    <n v="4.2300000000000004"/>
    <n v="6.2389307000000001"/>
    <n v="6.1"/>
    <n v="0.82806139973144499"/>
    <n v="0.51092025156571697"/>
    <n v="0.76800000000000002"/>
    <n v="0.46699999999999997"/>
    <n v="0.53800000000000003"/>
    <n v="0.06"/>
    <x v="792"/>
    <n v="9"/>
    <n v="5"/>
    <n v="1"/>
    <n v="0"/>
    <n v="1"/>
    <n v="1"/>
    <n v="0"/>
    <n v="0"/>
    <n v="2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31.65963745117099"/>
    <n v="233.14987182617099"/>
    <n v="233.47021484375"/>
    <n v="0"/>
    <n v="0"/>
    <n v="0"/>
  </r>
  <r>
    <x v="239"/>
    <x v="239"/>
    <x v="42"/>
    <x v="62"/>
    <x v="889"/>
    <n v="-3.55"/>
    <n v="-5.9644880300000001"/>
    <n v="-5.7"/>
    <n v="3.55"/>
    <n v="5.9644880300000001"/>
    <n v="5.7"/>
    <n v="1.2028975008994001"/>
    <n v="0.56237595382546002"/>
    <n v="0.96"/>
    <n v="0.628"/>
    <n v="0.76300000000000001"/>
    <n v="0.20100000000000001"/>
    <x v="793"/>
    <n v="9"/>
    <n v="5"/>
    <n v="1"/>
    <n v="0"/>
    <n v="1"/>
    <n v="1"/>
    <n v="0"/>
    <n v="0"/>
    <n v="2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35.22413635253901"/>
    <n v="233.27308654785099"/>
    <n v="238.23326110839801"/>
    <n v="0"/>
    <n v="0"/>
    <n v="0"/>
  </r>
  <r>
    <x v="239"/>
    <x v="239"/>
    <x v="42"/>
    <x v="62"/>
    <x v="890"/>
    <n v="-4.1100000000000003"/>
    <n v="-6.6842322300000001"/>
    <n v="-6.5"/>
    <n v="4.1100000000000003"/>
    <n v="6.6842322300000001"/>
    <n v="6.5"/>
    <n v="1.48523922044696"/>
    <n v="0.76168284367076999"/>
    <n v="0.82099999999999995"/>
    <n v="0.24299999999999999"/>
    <n v="0.31299999999999994"/>
    <n v="0.33600000000000002"/>
    <x v="312"/>
    <n v="9"/>
    <n v="5"/>
    <n v="1"/>
    <n v="0"/>
    <n v="1"/>
    <n v="1"/>
    <n v="0"/>
    <n v="0"/>
    <n v="2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34.67166137695301"/>
    <n v="232.09263610839801"/>
    <n v="233.85697937011699"/>
    <n v="2"/>
    <n v="2"/>
    <n v="2"/>
  </r>
  <r>
    <x v="228"/>
    <x v="228"/>
    <x v="13"/>
    <x v="10"/>
    <x v="891"/>
    <n v="-3.86"/>
    <n v="-6.3751530599999997"/>
    <n v="-6.4"/>
    <n v="3.86"/>
    <n v="6.3751530599999997"/>
    <n v="6.4"/>
    <n v="1.3920323013740199"/>
    <n v="0.96551042859247205"/>
    <n v="0.9"/>
    <n v="0.39300000000000002"/>
    <n v="0.36199999999999999"/>
    <n v="0.29199999999999998"/>
    <x v="630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3.035400390625"/>
    <n v="265.90640258789"/>
    <n v="266.45095825195301"/>
    <n v="1"/>
    <n v="0"/>
    <n v="0"/>
  </r>
  <r>
    <x v="228"/>
    <x v="228"/>
    <x v="13"/>
    <x v="10"/>
    <x v="892"/>
    <n v="-4.57"/>
    <n v="-5.6850233100000001"/>
    <n v="-5.7"/>
    <n v="4.57"/>
    <n v="5.6850233100000001"/>
    <n v="5.7"/>
    <n v="0.89684386683815198"/>
    <n v="0.46838197553493"/>
    <n v="0.59499999999999997"/>
    <n v="0.77700000000000002"/>
    <n v="0.76300000000000001"/>
    <n v="7.5999999999999998E-2"/>
    <x v="794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1.31060791015602"/>
    <n v="259.66165161132801"/>
    <n v="260.58151245117102"/>
    <n v="1"/>
    <n v="0"/>
    <n v="0"/>
  </r>
  <r>
    <x v="228"/>
    <x v="228"/>
    <x v="13"/>
    <x v="10"/>
    <x v="893"/>
    <n v="-4.1399999999999997"/>
    <n v="-6.1182432200000001"/>
    <n v="-6.1"/>
    <n v="4.1399999999999997"/>
    <n v="6.1182432200000001"/>
    <n v="6.1"/>
    <n v="1.1349873569223301"/>
    <n v="0.76945643697249999"/>
    <n v="0.80600000000000005"/>
    <n v="0.54299999999999993"/>
    <n v="0.53800000000000003"/>
    <n v="0.16700000000000001"/>
    <x v="795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6.03460693359301"/>
    <n v="266.80743408203102"/>
    <n v="266.53479003906199"/>
    <n v="2"/>
    <n v="1"/>
    <n v="1"/>
  </r>
  <r>
    <x v="99"/>
    <x v="99"/>
    <x v="0"/>
    <x v="24"/>
    <x v="894"/>
    <n v="-4.12"/>
    <n v="-7.2036461799999998"/>
    <n v="-7.2"/>
    <n v="4.12"/>
    <n v="7.2036461799999998"/>
    <n v="7.2"/>
    <n v="1.16718235992467"/>
    <n v="0.78691710101246604"/>
    <n v="0.81600000000000006"/>
    <n v="8.4999999999999964E-2"/>
    <n v="7.999999999999996E-2"/>
    <n v="0.183"/>
    <x v="707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29.130126953125"/>
    <n v="228.86654663085901"/>
    <n v="227.80105590820301"/>
    <n v="1"/>
    <n v="3"/>
    <n v="3"/>
  </r>
  <r>
    <x v="99"/>
    <x v="99"/>
    <x v="0"/>
    <x v="24"/>
    <x v="895"/>
    <n v="-3.83"/>
    <n v="-6.7296385799999996"/>
    <n v="-6.8"/>
    <n v="3.83"/>
    <n v="6.7296385799999996"/>
    <n v="6.8"/>
    <n v="1.05713553692554"/>
    <n v="0.22811281544259501"/>
    <n v="0.90600000000000003"/>
    <n v="0.22599999999999998"/>
    <n v="0.19399999999999995"/>
    <n v="0.13100000000000001"/>
    <x v="701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28.05805969238199"/>
    <n v="233.55206298828099"/>
    <n v="232.14665222167901"/>
    <n v="1"/>
    <n v="3"/>
    <n v="1"/>
  </r>
  <r>
    <x v="99"/>
    <x v="99"/>
    <x v="0"/>
    <x v="24"/>
    <x v="896"/>
    <n v="-3.89"/>
    <n v="-6.3874683399999999"/>
    <n v="-6.4"/>
    <n v="3.89"/>
    <n v="6.3874683399999999"/>
    <n v="6.4"/>
    <n v="0.58401888550696401"/>
    <n v="0.259314010778465"/>
    <n v="0.89100000000000001"/>
    <n v="0.38700000000000001"/>
    <n v="0.36199999999999999"/>
    <n v="0.02"/>
    <x v="796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410563677704101"/>
    <n v="0.98208040623396697"/>
    <n v="10.618767267194301"/>
    <n v="14.409972299168899"/>
    <n v="6.4378698224852"/>
    <n v="155"/>
    <n v="169"/>
    <n v="227.16590881347599"/>
    <n v="225.13746643066401"/>
    <n v="224.90037536621"/>
    <n v="1"/>
    <n v="1"/>
    <n v="1"/>
  </r>
  <r>
    <x v="240"/>
    <x v="240"/>
    <x v="19"/>
    <x v="16"/>
    <x v="897"/>
    <n v="-4.68"/>
    <n v="-6.4726858099999998"/>
    <n v="-6.4"/>
    <n v="4.68"/>
    <n v="6.4726858099999998"/>
    <n v="6.4"/>
    <n v="1.1405443565450299"/>
    <n v="0.75224723601129695"/>
    <n v="0.53299999999999992"/>
    <n v="0.34299999999999997"/>
    <n v="0.36199999999999999"/>
    <n v="0.17100000000000001"/>
    <x v="797"/>
    <n v="8"/>
    <n v="6"/>
    <n v="2"/>
    <n v="2"/>
    <n v="0"/>
    <n v="0"/>
    <n v="0"/>
    <n v="0"/>
    <n v="2"/>
    <n v="240.309995651245"/>
    <n v="5.7280999999999898"/>
    <n v="20"/>
    <n v="4"/>
    <n v="1"/>
    <n v="1"/>
    <n v="0"/>
    <n v="0"/>
    <n v="0"/>
    <n v="0.157894736842105"/>
    <n v="19"/>
    <n v="1"/>
    <n v="0"/>
    <n v="92.907399999999996"/>
    <n v="34"/>
    <n v="0"/>
    <n v="0"/>
    <n v="0"/>
    <n v="0"/>
    <n v="0"/>
    <n v="0"/>
    <n v="4"/>
    <n v="0"/>
    <n v="0"/>
    <n v="0"/>
    <n v="35"/>
    <n v="0"/>
    <n v="0"/>
    <n v="0"/>
    <n v="0"/>
    <n v="50.17"/>
    <n v="12.2455702235409"/>
    <n v="1.0145947342411299"/>
    <n v="11.069420242654701"/>
    <n v="14.409972299168899"/>
    <n v="6.9631999999999996"/>
    <n v="168"/>
    <n v="163"/>
    <n v="244.90875244140599"/>
    <n v="243.14019775390599"/>
    <n v="247.878494262695"/>
    <n v="2"/>
    <n v="3"/>
    <n v="3"/>
  </r>
  <r>
    <x v="240"/>
    <x v="240"/>
    <x v="19"/>
    <x v="16"/>
    <x v="898"/>
    <n v="-5.5"/>
    <n v="-6.4539551700000004"/>
    <n v="-6.5"/>
    <n v="5.5"/>
    <n v="6.4539551700000004"/>
    <n v="6.5"/>
    <n v="0.30509332668074302"/>
    <n v="0.19473812982531399"/>
    <n v="0.14400000000000002"/>
    <n v="0.35099999999999998"/>
    <n v="0.31299999999999994"/>
    <n v="2E-3"/>
    <x v="798"/>
    <n v="8"/>
    <n v="6"/>
    <n v="2"/>
    <n v="2"/>
    <n v="0"/>
    <n v="0"/>
    <n v="0"/>
    <n v="0"/>
    <n v="2"/>
    <n v="240.309995651245"/>
    <n v="5.7280999999999898"/>
    <n v="20"/>
    <n v="4"/>
    <n v="1"/>
    <n v="1"/>
    <n v="0"/>
    <n v="0"/>
    <n v="0"/>
    <n v="0.157894736842105"/>
    <n v="19"/>
    <n v="1"/>
    <n v="0"/>
    <n v="92.907399999999996"/>
    <n v="34"/>
    <n v="0"/>
    <n v="0"/>
    <n v="0"/>
    <n v="0"/>
    <n v="0"/>
    <n v="0"/>
    <n v="4"/>
    <n v="0"/>
    <n v="0"/>
    <n v="0"/>
    <n v="35"/>
    <n v="0"/>
    <n v="0"/>
    <n v="0"/>
    <n v="0"/>
    <n v="50.17"/>
    <n v="12.2455702235409"/>
    <n v="1.0145947342411299"/>
    <n v="11.069420242654701"/>
    <n v="14.409972299168899"/>
    <n v="6.9631999999999996"/>
    <n v="168"/>
    <n v="163"/>
    <n v="246.86766052246"/>
    <n v="242.44418334960901"/>
    <n v="243.96206665039"/>
    <n v="2"/>
    <n v="2"/>
    <n v="2"/>
  </r>
  <r>
    <x v="240"/>
    <x v="240"/>
    <x v="19"/>
    <x v="16"/>
    <x v="899"/>
    <n v="-5.53"/>
    <n v="-6.4607081400000004"/>
    <n v="-6.5"/>
    <n v="5.53"/>
    <n v="6.4607081400000004"/>
    <n v="6.5"/>
    <n v="0.32231328469084802"/>
    <n v="0.20948652140924601"/>
    <n v="0.13400000000000001"/>
    <n v="0.34799999999999998"/>
    <n v="0.31299999999999994"/>
    <n v="2E-3"/>
    <x v="240"/>
    <n v="8"/>
    <n v="6"/>
    <n v="2"/>
    <n v="2"/>
    <n v="0"/>
    <n v="0"/>
    <n v="0"/>
    <n v="0"/>
    <n v="2"/>
    <n v="240.309995651245"/>
    <n v="5.7280999999999898"/>
    <n v="20"/>
    <n v="4"/>
    <n v="1"/>
    <n v="1"/>
    <n v="0"/>
    <n v="0"/>
    <n v="0"/>
    <n v="0.157894736842105"/>
    <n v="19"/>
    <n v="1"/>
    <n v="0"/>
    <n v="92.907399999999996"/>
    <n v="34"/>
    <n v="0"/>
    <n v="0"/>
    <n v="0"/>
    <n v="0"/>
    <n v="0"/>
    <n v="0"/>
    <n v="4"/>
    <n v="0"/>
    <n v="0"/>
    <n v="0"/>
    <n v="35"/>
    <n v="0"/>
    <n v="0"/>
    <n v="0"/>
    <n v="0"/>
    <n v="50.17"/>
    <n v="12.2455702235409"/>
    <n v="1.0145947342411299"/>
    <n v="11.069420242654701"/>
    <n v="14.409972299168899"/>
    <n v="6.9631999999999996"/>
    <n v="168"/>
    <n v="163"/>
    <n v="239.60726928710901"/>
    <n v="243.31130981445301"/>
    <n v="243.38929748535099"/>
    <n v="2"/>
    <n v="2"/>
    <n v="2"/>
  </r>
  <r>
    <x v="128"/>
    <x v="128"/>
    <x v="24"/>
    <x v="22"/>
    <x v="900"/>
    <n v="-3.74"/>
    <n v="-5.4610676800000002"/>
    <n v="-5.5"/>
    <n v="3.74"/>
    <n v="5.4610676800000002"/>
    <n v="5.5"/>
    <n v="1.0762291822630199"/>
    <n v="0.67264773058987404"/>
    <n v="0.92700000000000005"/>
    <n v="0.87"/>
    <n v="0.85199999999999998"/>
    <n v="0.14099999999999999"/>
    <x v="572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26.31910705566401"/>
    <n v="229.30197143554599"/>
    <n v="230.75813293457"/>
    <n v="1"/>
    <n v="0"/>
    <n v="0"/>
  </r>
  <r>
    <x v="128"/>
    <x v="128"/>
    <x v="24"/>
    <x v="22"/>
    <x v="901"/>
    <n v="-4.3899999999999997"/>
    <n v="-5.9740099899999999"/>
    <n v="-6"/>
    <n v="4.3899999999999997"/>
    <n v="5.9740099899999999"/>
    <n v="6"/>
    <n v="1.0118085728970001"/>
    <n v="0.68901801080926905"/>
    <n v="0.69199999999999995"/>
    <n v="0.624"/>
    <n v="0.6"/>
    <n v="0.112"/>
    <x v="799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31.27798461914"/>
    <n v="229.714431762695"/>
    <n v="229.23603820800699"/>
    <n v="0"/>
    <n v="0"/>
    <n v="0"/>
  </r>
  <r>
    <x v="128"/>
    <x v="128"/>
    <x v="24"/>
    <x v="22"/>
    <x v="902"/>
    <n v="-4.07"/>
    <n v="-6.3455014199999997"/>
    <n v="-6.4"/>
    <n v="4.07"/>
    <n v="6.3455014199999997"/>
    <n v="6.4"/>
    <n v="1.52222909053943"/>
    <n v="1.0684272985148899"/>
    <n v="0.83199999999999996"/>
    <n v="0.41100000000000003"/>
    <n v="0.36199999999999999"/>
    <n v="0.35099999999999998"/>
    <x v="800"/>
    <n v="13"/>
    <n v="1"/>
    <n v="1"/>
    <n v="0"/>
    <n v="0"/>
    <n v="0"/>
    <n v="0"/>
    <n v="0"/>
    <n v="3"/>
    <n v="235.75799489021301"/>
    <n v="7.6509"/>
    <n v="18"/>
    <n v="0"/>
    <n v="1"/>
    <n v="0"/>
    <n v="0"/>
    <n v="0"/>
    <n v="1"/>
    <n v="0.11111111111111099"/>
    <n v="18"/>
    <n v="1"/>
    <n v="0"/>
    <n v="86.315299999999993"/>
    <n v="34"/>
    <n v="1"/>
    <n v="0"/>
    <n v="0"/>
    <n v="1"/>
    <n v="0"/>
    <n v="0"/>
    <n v="1"/>
    <n v="0"/>
    <n v="0"/>
    <n v="0"/>
    <n v="36"/>
    <n v="0"/>
    <n v="0"/>
    <n v="0"/>
    <n v="0"/>
    <n v="16.61"/>
    <n v="8.4862413490965007"/>
    <n v="1.0215839977946299"/>
    <n v="7.3069442820329096"/>
    <n v="11.1111111111111"/>
    <n v="4.3491124260355001"/>
    <n v="192"/>
    <n v="221"/>
    <n v="228.14529418945301"/>
    <n v="231.71026611328099"/>
    <n v="232.01802062988199"/>
    <n v="0"/>
    <n v="0"/>
    <n v="0"/>
  </r>
  <r>
    <x v="241"/>
    <x v="241"/>
    <x v="17"/>
    <x v="1"/>
    <x v="903"/>
    <n v="-4.2300000000000004"/>
    <n v="-6.9286003100000002"/>
    <n v="-6.5"/>
    <n v="4.2300000000000004"/>
    <n v="6.9286003100000002"/>
    <n v="6.5"/>
    <n v="2.7268202411928102"/>
    <n v="1.44219762109143"/>
    <n v="0.76800000000000002"/>
    <n v="0.15300000000000002"/>
    <n v="0.31299999999999994"/>
    <n v="0.84699999999999998"/>
    <x v="801"/>
    <n v="15"/>
    <n v="1"/>
    <n v="0"/>
    <n v="1"/>
    <n v="0"/>
    <n v="1"/>
    <n v="0"/>
    <n v="0"/>
    <n v="3"/>
    <n v="245.36599481105799"/>
    <n v="7.6296999999999997"/>
    <n v="24"/>
    <n v="1"/>
    <n v="2"/>
    <n v="1"/>
    <n v="0"/>
    <n v="0"/>
    <n v="0"/>
    <n v="0"/>
    <n v="20"/>
    <n v="0"/>
    <n v="0"/>
    <n v="100.9335"/>
    <n v="41"/>
    <n v="0"/>
    <n v="0"/>
    <n v="0"/>
    <n v="0"/>
    <n v="0"/>
    <n v="0"/>
    <n v="1"/>
    <n v="1"/>
    <n v="0"/>
    <n v="0"/>
    <n v="43"/>
    <n v="0"/>
    <n v="0"/>
    <n v="0"/>
    <n v="0"/>
    <n v="47.87"/>
    <n v="9.3946618924520902"/>
    <n v="0.97727908260882201"/>
    <n v="8.6130798864263696"/>
    <n v="13.005000000000001"/>
    <n v="4.8355555555555503"/>
    <n v="227"/>
    <n v="256"/>
    <n v="234.74041748046801"/>
    <n v="226.15037536621"/>
    <n v="227.06915283203099"/>
    <n v="0"/>
    <n v="0"/>
    <n v="0"/>
  </r>
  <r>
    <x v="241"/>
    <x v="241"/>
    <x v="17"/>
    <x v="1"/>
    <x v="904"/>
    <n v="-4.74"/>
    <n v="-6.5721774100000001"/>
    <n v="-6.1"/>
    <n v="4.74"/>
    <n v="6.5721774100000001"/>
    <n v="6.1"/>
    <n v="3.9977909068561499"/>
    <n v="2.5365623811653299"/>
    <n v="0.499"/>
    <n v="0.29000000000000004"/>
    <n v="0.53800000000000003"/>
    <n v="0.999"/>
    <x v="802"/>
    <n v="15"/>
    <n v="1"/>
    <n v="0"/>
    <n v="1"/>
    <n v="0"/>
    <n v="1"/>
    <n v="0"/>
    <n v="0"/>
    <n v="3"/>
    <n v="245.36599481105799"/>
    <n v="7.6296999999999997"/>
    <n v="24"/>
    <n v="1"/>
    <n v="2"/>
    <n v="1"/>
    <n v="0"/>
    <n v="0"/>
    <n v="0"/>
    <n v="0"/>
    <n v="20"/>
    <n v="0"/>
    <n v="0"/>
    <n v="100.9335"/>
    <n v="41"/>
    <n v="0"/>
    <n v="0"/>
    <n v="0"/>
    <n v="0"/>
    <n v="0"/>
    <n v="0"/>
    <n v="1"/>
    <n v="1"/>
    <n v="0"/>
    <n v="0"/>
    <n v="43"/>
    <n v="0"/>
    <n v="0"/>
    <n v="0"/>
    <n v="0"/>
    <n v="47.87"/>
    <n v="9.3946618924520902"/>
    <n v="0.97727908260882201"/>
    <n v="8.6130798864263696"/>
    <n v="13.005000000000001"/>
    <n v="4.8355555555555503"/>
    <n v="227"/>
    <n v="256"/>
    <n v="229.83570861816401"/>
    <n v="230.24627685546801"/>
    <n v="229.46002197265599"/>
    <n v="0"/>
    <n v="1"/>
    <n v="1"/>
  </r>
  <r>
    <x v="242"/>
    <x v="242"/>
    <x v="20"/>
    <x v="1"/>
    <x v="905"/>
    <n v="-4.3"/>
    <n v="-6.3706326500000001"/>
    <n v="-6.3"/>
    <n v="4.3"/>
    <n v="6.3706326500000001"/>
    <n v="6.3"/>
    <n v="2.8576497972822898"/>
    <n v="1.78237188418365"/>
    <n v="0.73799999999999999"/>
    <n v="0.39600000000000002"/>
    <n v="0.42100000000000004"/>
    <n v="0.89500000000000002"/>
    <x v="283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9.21591186523398"/>
    <n v="312.03057861328102"/>
    <n v="309.57525634765602"/>
    <n v="3"/>
    <n v="1"/>
    <n v="2"/>
  </r>
  <r>
    <x v="242"/>
    <x v="242"/>
    <x v="20"/>
    <x v="1"/>
    <x v="906"/>
    <n v="-5.21"/>
    <n v="-6.43503428"/>
    <n v="-6.3"/>
    <n v="5.21"/>
    <n v="6.43503428"/>
    <n v="6.3"/>
    <n v="3.2428565062963801"/>
    <n v="1.5911578553358201"/>
    <n v="0.249"/>
    <n v="0.36299999999999999"/>
    <n v="0.42100000000000004"/>
    <n v="0.97499999999999998"/>
    <x v="803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5.32196044921801"/>
    <n v="310.827392578125"/>
    <n v="311.89846801757801"/>
    <n v="3"/>
    <n v="1"/>
    <n v="2"/>
  </r>
  <r>
    <x v="242"/>
    <x v="242"/>
    <x v="20"/>
    <x v="1"/>
    <x v="907"/>
    <n v="-5.57"/>
    <n v="-6.0294785500000003"/>
    <n v="-5.9"/>
    <n v="5.57"/>
    <n v="6.0294785500000003"/>
    <n v="5.9"/>
    <n v="2.7550897321957999"/>
    <n v="1.7899593759494301"/>
    <n v="0.12"/>
    <n v="0.59299999999999997"/>
    <n v="0.66199999999999992"/>
    <n v="0.86099999999999999"/>
    <x v="181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7.01473999023398"/>
    <n v="310.59094238281199"/>
    <n v="306.22372436523398"/>
    <n v="3"/>
    <n v="3"/>
    <n v="3"/>
  </r>
  <r>
    <x v="243"/>
    <x v="243"/>
    <x v="36"/>
    <x v="1"/>
    <x v="908"/>
    <n v="-5.21"/>
    <n v="-5.7014837299999996"/>
    <n v="-5.7"/>
    <n v="5.21"/>
    <n v="5.7014837299999996"/>
    <n v="5.7"/>
    <n v="1.3636303375444501"/>
    <n v="0.45105704671487901"/>
    <n v="0.249"/>
    <n v="0.77100000000000002"/>
    <n v="0.76300000000000001"/>
    <n v="0.27700000000000002"/>
    <x v="804"/>
    <n v="8"/>
    <n v="2"/>
    <n v="1"/>
    <n v="1"/>
    <n v="1"/>
    <n v="4"/>
    <n v="0"/>
    <n v="0"/>
    <n v="2"/>
    <n v="238.198994874954"/>
    <n v="3.1097999999999999"/>
    <n v="15"/>
    <n v="3"/>
    <n v="0"/>
    <n v="0"/>
    <n v="0"/>
    <n v="0"/>
    <n v="0"/>
    <n v="0.22222222222222199"/>
    <n v="18"/>
    <n v="1"/>
    <n v="0"/>
    <n v="64.090100000000007"/>
    <n v="27"/>
    <n v="0"/>
    <n v="0"/>
    <n v="0"/>
    <n v="0"/>
    <n v="0"/>
    <n v="0"/>
    <n v="2"/>
    <n v="5"/>
    <n v="0"/>
    <n v="0"/>
    <n v="28"/>
    <n v="2"/>
    <n v="0"/>
    <n v="0"/>
    <n v="0"/>
    <n v="81.91"/>
    <n v="9.2594163764011892"/>
    <n v="1.0837123044733601"/>
    <n v="7.5441646626877299"/>
    <n v="13.432098765432"/>
    <n v="6.25"/>
    <n v="140"/>
    <n v="149"/>
    <n v="217.22860717773401"/>
    <n v="215.05278015136699"/>
    <n v="217.51907348632801"/>
    <n v="1"/>
    <n v="3"/>
    <n v="2"/>
  </r>
  <r>
    <x v="243"/>
    <x v="243"/>
    <x v="36"/>
    <x v="1"/>
    <x v="909"/>
    <n v="-4.9400000000000004"/>
    <n v="-5.6311044700000004"/>
    <n v="-5.6"/>
    <n v="4.9400000000000004"/>
    <n v="5.6311044700000004"/>
    <n v="5.6"/>
    <n v="0.84048462318104999"/>
    <n v="0.122282660981007"/>
    <n v="0.39"/>
    <n v="0.80699999999999994"/>
    <n v="0.81"/>
    <n v="6.2E-2"/>
    <x v="805"/>
    <n v="8"/>
    <n v="2"/>
    <n v="1"/>
    <n v="1"/>
    <n v="1"/>
    <n v="4"/>
    <n v="0"/>
    <n v="0"/>
    <n v="2"/>
    <n v="238.198994874954"/>
    <n v="3.1097999999999999"/>
    <n v="15"/>
    <n v="3"/>
    <n v="0"/>
    <n v="0"/>
    <n v="0"/>
    <n v="0"/>
    <n v="0"/>
    <n v="0.22222222222222199"/>
    <n v="18"/>
    <n v="1"/>
    <n v="0"/>
    <n v="64.090100000000007"/>
    <n v="27"/>
    <n v="0"/>
    <n v="0"/>
    <n v="0"/>
    <n v="0"/>
    <n v="0"/>
    <n v="0"/>
    <n v="2"/>
    <n v="5"/>
    <n v="0"/>
    <n v="0"/>
    <n v="28"/>
    <n v="2"/>
    <n v="0"/>
    <n v="0"/>
    <n v="0"/>
    <n v="81.91"/>
    <n v="9.2594163764011892"/>
    <n v="1.0837123044733601"/>
    <n v="7.5441646626877299"/>
    <n v="13.432098765432"/>
    <n v="6.25"/>
    <n v="140"/>
    <n v="149"/>
    <n v="216.74705505371"/>
    <n v="216.49482727050699"/>
    <n v="217.02113342285099"/>
    <n v="2"/>
    <n v="0"/>
    <n v="0"/>
  </r>
  <r>
    <x v="243"/>
    <x v="243"/>
    <x v="36"/>
    <x v="1"/>
    <x v="910"/>
    <n v="-5.26"/>
    <n v="-6.11403418"/>
    <n v="-6.1"/>
    <n v="5.26"/>
    <n v="6.11403418"/>
    <n v="6.1"/>
    <n v="1.8876730649581499"/>
    <n v="0.82346177919335495"/>
    <n v="0.22499999999999998"/>
    <n v="0.54499999999999993"/>
    <n v="0.53800000000000003"/>
    <n v="0.51300000000000001"/>
    <x v="538"/>
    <n v="8"/>
    <n v="2"/>
    <n v="1"/>
    <n v="1"/>
    <n v="1"/>
    <n v="4"/>
    <n v="0"/>
    <n v="0"/>
    <n v="2"/>
    <n v="238.198994874954"/>
    <n v="3.1097999999999999"/>
    <n v="15"/>
    <n v="3"/>
    <n v="0"/>
    <n v="0"/>
    <n v="0"/>
    <n v="0"/>
    <n v="0"/>
    <n v="0.22222222222222199"/>
    <n v="18"/>
    <n v="1"/>
    <n v="0"/>
    <n v="64.090100000000007"/>
    <n v="27"/>
    <n v="0"/>
    <n v="0"/>
    <n v="0"/>
    <n v="0"/>
    <n v="0"/>
    <n v="0"/>
    <n v="2"/>
    <n v="5"/>
    <n v="0"/>
    <n v="0"/>
    <n v="28"/>
    <n v="2"/>
    <n v="0"/>
    <n v="0"/>
    <n v="0"/>
    <n v="81.91"/>
    <n v="9.2594163764011892"/>
    <n v="1.0837123044733601"/>
    <n v="7.5441646626877299"/>
    <n v="13.432098765432"/>
    <n v="6.25"/>
    <n v="140"/>
    <n v="149"/>
    <n v="216.531646728515"/>
    <n v="218.23480224609301"/>
    <n v="218.69219970703099"/>
    <n v="3"/>
    <n v="2"/>
    <n v="2"/>
  </r>
  <r>
    <x v="244"/>
    <x v="244"/>
    <x v="0"/>
    <x v="0"/>
    <x v="911"/>
    <n v="-4.59"/>
    <n v="-6.18953753"/>
    <n v="-6"/>
    <n v="4.59"/>
    <n v="6.18953753"/>
    <n v="6"/>
    <n v="1.83401749762094"/>
    <n v="1.1960012247198399"/>
    <n v="0.58099999999999996"/>
    <n v="0.5"/>
    <n v="0.6"/>
    <n v="0.48499999999999999"/>
    <x v="384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64.266357421875"/>
    <n v="273.14407348632801"/>
    <n v="274.089111328125"/>
    <n v="2"/>
    <n v="0"/>
    <n v="0"/>
  </r>
  <r>
    <x v="244"/>
    <x v="244"/>
    <x v="0"/>
    <x v="0"/>
    <x v="912"/>
    <n v="-4.68"/>
    <n v="-5.6802229899999999"/>
    <n v="-5.7"/>
    <n v="4.68"/>
    <n v="5.6802229899999999"/>
    <n v="5.7"/>
    <n v="1.7146801431190499"/>
    <n v="1.1621812580808999"/>
    <n v="0.53299999999999992"/>
    <n v="0.77900000000000003"/>
    <n v="0.76300000000000001"/>
    <n v="0.435"/>
    <x v="30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75.96813964843699"/>
    <n v="273.51892089843699"/>
    <n v="274.70608520507801"/>
    <n v="2"/>
    <n v="1"/>
    <n v="1"/>
  </r>
  <r>
    <x v="244"/>
    <x v="244"/>
    <x v="0"/>
    <x v="0"/>
    <x v="913"/>
    <n v="-4.84"/>
    <n v="-5.8664421999999998"/>
    <n v="-5.8"/>
    <n v="4.84"/>
    <n v="5.8664421999999998"/>
    <n v="5.8"/>
    <n v="1.82939352906377"/>
    <n v="0.95006008913250894"/>
    <n v="0.44599999999999995"/>
    <n v="0.69100000000000006"/>
    <n v="0.71500000000000008"/>
    <n v="0.48299999999999998"/>
    <x v="426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76.872955322265"/>
    <n v="275.83572387695301"/>
    <n v="274.314849853515"/>
    <n v="2"/>
    <n v="1"/>
    <n v="1"/>
  </r>
  <r>
    <x v="245"/>
    <x v="245"/>
    <x v="8"/>
    <x v="6"/>
    <x v="914"/>
    <n v="-4.26"/>
    <n v="-6.77617359"/>
    <n v="-6.7"/>
    <n v="4.26"/>
    <n v="6.77617359"/>
    <n v="6.7"/>
    <n v="1.20882326513048"/>
    <n v="0.36046202190361998"/>
    <n v="0.75600000000000001"/>
    <n v="0.20999999999999996"/>
    <n v="0.22899999999999998"/>
    <n v="0.20300000000000001"/>
    <x v="806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37.933822631835"/>
    <n v="241.33792114257801"/>
    <n v="242.524658203125"/>
    <n v="2"/>
    <n v="1"/>
    <n v="1"/>
  </r>
  <r>
    <x v="245"/>
    <x v="245"/>
    <x v="8"/>
    <x v="6"/>
    <x v="915"/>
    <n v="-5.35"/>
    <n v="-6.1042809499999997"/>
    <n v="-5.8"/>
    <n v="5.35"/>
    <n v="6.1042809499999997"/>
    <n v="5.8"/>
    <n v="2.6831910194368902"/>
    <n v="1.19662761831612"/>
    <n v="0.19099999999999995"/>
    <n v="0.55200000000000005"/>
    <n v="0.71500000000000008"/>
    <n v="0.83299999999999996"/>
    <x v="807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40.141021728515"/>
    <n v="239.31703186035099"/>
    <n v="238.82164001464801"/>
    <n v="3"/>
    <n v="0"/>
    <n v="0"/>
  </r>
  <r>
    <x v="245"/>
    <x v="245"/>
    <x v="8"/>
    <x v="6"/>
    <x v="916"/>
    <n v="-4.53"/>
    <n v="-6.1315183600000003"/>
    <n v="-6.1"/>
    <n v="4.53"/>
    <n v="6.1315183600000003"/>
    <n v="6.1"/>
    <n v="2.7270828099938198"/>
    <n v="0.986728102080912"/>
    <n v="0.62"/>
    <n v="0.53600000000000003"/>
    <n v="0.53800000000000003"/>
    <n v="0.84699999999999998"/>
    <x v="808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39.84234619140599"/>
    <n v="241.58587646484301"/>
    <n v="242.87089538574199"/>
    <n v="2"/>
    <n v="1"/>
    <n v="1"/>
  </r>
  <r>
    <x v="246"/>
    <x v="246"/>
    <x v="34"/>
    <x v="1"/>
    <x v="917"/>
    <n v="-5.16"/>
    <n v="-6.9102373100000003"/>
    <n v="-6.9"/>
    <n v="5.16"/>
    <n v="6.9102373100000003"/>
    <n v="6.9"/>
    <n v="3.3586206079805798"/>
    <n v="2.3219054178718999"/>
    <n v="0.27700000000000002"/>
    <n v="0.15900000000000003"/>
    <n v="0.15800000000000003"/>
    <n v="0.98299999999999998"/>
    <x v="809"/>
    <n v="13"/>
    <n v="2"/>
    <n v="1"/>
    <n v="0"/>
    <n v="1"/>
    <n v="2"/>
    <n v="0"/>
    <n v="0"/>
    <n v="3"/>
    <n v="252.248994112014"/>
    <n v="4.9111999999999902"/>
    <n v="12"/>
    <n v="4"/>
    <n v="0"/>
    <n v="1"/>
    <n v="1"/>
    <n v="0"/>
    <n v="0"/>
    <n v="0.14285714285714199"/>
    <n v="21"/>
    <n v="2"/>
    <n v="0"/>
    <n v="79.048999999999893"/>
    <n v="29"/>
    <n v="0"/>
    <n v="0"/>
    <n v="0"/>
    <n v="0"/>
    <n v="0"/>
    <n v="0"/>
    <n v="1"/>
    <n v="3"/>
    <n v="0"/>
    <n v="0"/>
    <n v="31"/>
    <n v="0"/>
    <n v="0"/>
    <n v="0"/>
    <n v="0"/>
    <n v="66.16"/>
    <n v="10.9271601839705"/>
    <n v="0.97383247775705695"/>
    <n v="10.220780199422"/>
    <n v="13.959183673469299"/>
    <n v="6.1854934601664597"/>
    <n v="155"/>
    <n v="174"/>
    <n v="234.60487365722599"/>
    <n v="234.45399475097599"/>
    <n v="234.35903930664"/>
    <n v="2"/>
    <n v="0"/>
    <n v="0"/>
  </r>
  <r>
    <x v="246"/>
    <x v="246"/>
    <x v="34"/>
    <x v="1"/>
    <x v="918"/>
    <n v="-4.84"/>
    <n v="-6.90597773"/>
    <n v="-6.9"/>
    <n v="4.84"/>
    <n v="6.90597773"/>
    <n v="6.9"/>
    <n v="3.2527330139339599"/>
    <n v="2.1358068962241998"/>
    <n v="0.44599999999999995"/>
    <n v="0.16000000000000003"/>
    <n v="0.15800000000000003"/>
    <n v="0.97599999999999998"/>
    <x v="810"/>
    <n v="13"/>
    <n v="2"/>
    <n v="1"/>
    <n v="0"/>
    <n v="1"/>
    <n v="2"/>
    <n v="0"/>
    <n v="0"/>
    <n v="3"/>
    <n v="252.248994112014"/>
    <n v="4.9111999999999902"/>
    <n v="12"/>
    <n v="4"/>
    <n v="0"/>
    <n v="1"/>
    <n v="1"/>
    <n v="0"/>
    <n v="0"/>
    <n v="0.14285714285714199"/>
    <n v="21"/>
    <n v="2"/>
    <n v="0"/>
    <n v="79.048999999999893"/>
    <n v="29"/>
    <n v="0"/>
    <n v="0"/>
    <n v="0"/>
    <n v="0"/>
    <n v="0"/>
    <n v="0"/>
    <n v="1"/>
    <n v="3"/>
    <n v="0"/>
    <n v="0"/>
    <n v="31"/>
    <n v="0"/>
    <n v="0"/>
    <n v="0"/>
    <n v="0"/>
    <n v="66.16"/>
    <n v="10.9271601839705"/>
    <n v="0.97383247775705695"/>
    <n v="10.220780199422"/>
    <n v="13.959183673469299"/>
    <n v="6.1854934601664597"/>
    <n v="155"/>
    <n v="174"/>
    <n v="233.52017211914"/>
    <n v="234.72253417968699"/>
    <n v="235.15727233886699"/>
    <n v="1"/>
    <n v="0"/>
    <n v="1"/>
  </r>
  <r>
    <x v="246"/>
    <x v="246"/>
    <x v="34"/>
    <x v="1"/>
    <x v="919"/>
    <n v="-5.07"/>
    <n v="-6.6707310700000004"/>
    <n v="-6.7"/>
    <n v="5.07"/>
    <n v="6.6707310700000004"/>
    <n v="6.7"/>
    <n v="3.1230685560213098"/>
    <n v="1.9636895960102001"/>
    <n v="0.31999999999999995"/>
    <n v="0.25"/>
    <n v="0.22899999999999998"/>
    <n v="0.95899999999999996"/>
    <x v="811"/>
    <n v="13"/>
    <n v="2"/>
    <n v="1"/>
    <n v="0"/>
    <n v="1"/>
    <n v="2"/>
    <n v="0"/>
    <n v="0"/>
    <n v="3"/>
    <n v="252.248994112014"/>
    <n v="4.9111999999999902"/>
    <n v="12"/>
    <n v="4"/>
    <n v="0"/>
    <n v="1"/>
    <n v="1"/>
    <n v="0"/>
    <n v="0"/>
    <n v="0.14285714285714199"/>
    <n v="21"/>
    <n v="2"/>
    <n v="0"/>
    <n v="79.048999999999893"/>
    <n v="29"/>
    <n v="0"/>
    <n v="0"/>
    <n v="0"/>
    <n v="0"/>
    <n v="0"/>
    <n v="0"/>
    <n v="1"/>
    <n v="3"/>
    <n v="0"/>
    <n v="0"/>
    <n v="31"/>
    <n v="0"/>
    <n v="0"/>
    <n v="0"/>
    <n v="0"/>
    <n v="66.16"/>
    <n v="10.9271601839705"/>
    <n v="0.97383247775705695"/>
    <n v="10.220780199422"/>
    <n v="13.959183673469299"/>
    <n v="6.1854934601664597"/>
    <n v="155"/>
    <n v="174"/>
    <n v="231.07083129882801"/>
    <n v="233.48182678222599"/>
    <n v="233.24923706054599"/>
    <n v="4"/>
    <n v="1"/>
    <n v="2"/>
  </r>
  <r>
    <x v="247"/>
    <x v="247"/>
    <x v="32"/>
    <x v="28"/>
    <x v="920"/>
    <n v="-4.57"/>
    <n v="-6.4738616899999997"/>
    <n v="-6.5"/>
    <n v="4.57"/>
    <n v="6.4738616899999997"/>
    <n v="6.5"/>
    <n v="0.98851178283689201"/>
    <n v="0.62589821284270497"/>
    <n v="0.59499999999999997"/>
    <n v="0.34199999999999997"/>
    <n v="0.31299999999999994"/>
    <n v="0.10299999999999999"/>
    <x v="812"/>
    <n v="9"/>
    <n v="4"/>
    <n v="2"/>
    <n v="0"/>
    <n v="0"/>
    <n v="2"/>
    <n v="0"/>
    <n v="0"/>
    <n v="2"/>
    <n v="230.26699519157401"/>
    <n v="4.5854999999999997"/>
    <n v="17"/>
    <n v="4"/>
    <n v="0"/>
    <n v="0"/>
    <n v="0"/>
    <n v="0"/>
    <n v="0"/>
    <n v="0.22222222222222199"/>
    <n v="18"/>
    <n v="1"/>
    <n v="0"/>
    <n v="78.860500000000002"/>
    <n v="31"/>
    <n v="0"/>
    <n v="0"/>
    <n v="0"/>
    <n v="0"/>
    <n v="0"/>
    <n v="0"/>
    <n v="2"/>
    <n v="2"/>
    <n v="0"/>
    <n v="0"/>
    <n v="32"/>
    <n v="0"/>
    <n v="0"/>
    <n v="0"/>
    <n v="0"/>
    <n v="44.12"/>
    <n v="10.1308758844569"/>
    <n v="1.08182746768189"/>
    <n v="8.3645948056440602"/>
    <n v="13.432098765432"/>
    <n v="6.25"/>
    <n v="156"/>
    <n v="159"/>
    <n v="229.43177795410099"/>
    <n v="227.50198364257801"/>
    <n v="227.338623046875"/>
    <n v="1"/>
    <n v="1"/>
    <n v="1"/>
  </r>
  <r>
    <x v="247"/>
    <x v="247"/>
    <x v="32"/>
    <x v="28"/>
    <x v="921"/>
    <n v="-4.1500000000000004"/>
    <n v="-6.6465740200000001"/>
    <n v="-6.7"/>
    <n v="4.1500000000000004"/>
    <n v="6.6465740200000001"/>
    <n v="6.7"/>
    <n v="2.3732730054473499"/>
    <n v="1.65930299164604"/>
    <n v="0.80299999999999994"/>
    <n v="0.26200000000000001"/>
    <n v="0.22899999999999998"/>
    <n v="0.72"/>
    <x v="813"/>
    <n v="9"/>
    <n v="4"/>
    <n v="2"/>
    <n v="0"/>
    <n v="0"/>
    <n v="2"/>
    <n v="0"/>
    <n v="0"/>
    <n v="2"/>
    <n v="230.26699519157401"/>
    <n v="4.5854999999999997"/>
    <n v="17"/>
    <n v="4"/>
    <n v="0"/>
    <n v="0"/>
    <n v="0"/>
    <n v="0"/>
    <n v="0"/>
    <n v="0.22222222222222199"/>
    <n v="18"/>
    <n v="1"/>
    <n v="0"/>
    <n v="78.860500000000002"/>
    <n v="31"/>
    <n v="0"/>
    <n v="0"/>
    <n v="0"/>
    <n v="0"/>
    <n v="0"/>
    <n v="0"/>
    <n v="2"/>
    <n v="2"/>
    <n v="0"/>
    <n v="0"/>
    <n v="32"/>
    <n v="0"/>
    <n v="0"/>
    <n v="0"/>
    <n v="0"/>
    <n v="44.12"/>
    <n v="10.1308758844569"/>
    <n v="1.08182746768189"/>
    <n v="8.3645948056440602"/>
    <n v="13.432098765432"/>
    <n v="6.25"/>
    <n v="156"/>
    <n v="159"/>
    <n v="224.43640136718699"/>
    <n v="225.86054992675699"/>
    <n v="226.32666015625"/>
    <n v="1"/>
    <n v="1"/>
    <n v="1"/>
  </r>
  <r>
    <x v="247"/>
    <x v="247"/>
    <x v="48"/>
    <x v="1"/>
    <x v="922"/>
    <n v="-4.42"/>
    <n v="-6.6560125399999999"/>
    <n v="-6.6"/>
    <n v="4.42"/>
    <n v="6.6560125399999999"/>
    <n v="6.6"/>
    <n v="2.8046421705921798"/>
    <n v="1.9697700027067699"/>
    <n v="0.67700000000000005"/>
    <n v="0.25600000000000001"/>
    <n v="0.26800000000000002"/>
    <n v="0.877"/>
    <x v="814"/>
    <n v="9"/>
    <n v="4"/>
    <n v="2"/>
    <n v="0"/>
    <n v="0"/>
    <n v="2"/>
    <n v="0"/>
    <n v="0"/>
    <n v="2"/>
    <n v="230.26699519157401"/>
    <n v="4.5854999999999997"/>
    <n v="17"/>
    <n v="4"/>
    <n v="0"/>
    <n v="0"/>
    <n v="0"/>
    <n v="0"/>
    <n v="0"/>
    <n v="0.22222222222222199"/>
    <n v="18"/>
    <n v="1"/>
    <n v="0"/>
    <n v="78.860500000000002"/>
    <n v="31"/>
    <n v="0"/>
    <n v="0"/>
    <n v="0"/>
    <n v="0"/>
    <n v="0"/>
    <n v="0"/>
    <n v="2"/>
    <n v="2"/>
    <n v="0"/>
    <n v="0"/>
    <n v="32"/>
    <n v="0"/>
    <n v="0"/>
    <n v="0"/>
    <n v="0"/>
    <n v="44.12"/>
    <n v="10.1308758844569"/>
    <n v="1.08182746768189"/>
    <n v="8.3645948056440602"/>
    <n v="13.432098765432"/>
    <n v="6.25"/>
    <n v="156"/>
    <n v="159"/>
    <n v="223.71070861816401"/>
    <n v="226.87391662597599"/>
    <n v="226.56863403320301"/>
    <n v="2"/>
    <n v="1"/>
    <n v="1"/>
  </r>
  <r>
    <x v="248"/>
    <x v="248"/>
    <x v="49"/>
    <x v="63"/>
    <x v="923"/>
    <n v="-5.24"/>
    <n v="-6.5537152299999999"/>
    <n v="-6.6"/>
    <n v="5.24"/>
    <n v="6.5537152299999999"/>
    <n v="6.6"/>
    <n v="1.0673235701883399"/>
    <n v="0.39021596812993498"/>
    <n v="0.23299999999999998"/>
    <n v="0.29900000000000004"/>
    <n v="0.26800000000000002"/>
    <n v="0.13700000000000001"/>
    <x v="815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28.25668334960901"/>
    <n v="224.01962280273401"/>
    <n v="225.028076171875"/>
    <n v="4"/>
    <n v="2"/>
    <n v="2"/>
  </r>
  <r>
    <x v="248"/>
    <x v="248"/>
    <x v="49"/>
    <x v="63"/>
    <x v="924"/>
    <n v="-5.01"/>
    <n v="-5.7245478600000004"/>
    <n v="-5.6"/>
    <n v="5.01"/>
    <n v="5.7245478600000004"/>
    <n v="5.6"/>
    <n v="1.4939773234716001"/>
    <n v="1.04416505842387"/>
    <n v="0.35199999999999998"/>
    <n v="0.76200000000000001"/>
    <n v="0.81"/>
    <n v="0.33800000000000002"/>
    <x v="816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19.568435668945"/>
    <n v="223.19892883300699"/>
    <n v="223.65043640136699"/>
    <n v="0"/>
    <n v="0"/>
    <n v="0"/>
  </r>
  <r>
    <x v="248"/>
    <x v="248"/>
    <x v="49"/>
    <x v="63"/>
    <x v="925"/>
    <n v="-4.95"/>
    <n v="-5.7344460499999999"/>
    <n v="-5.6"/>
    <n v="4.95"/>
    <n v="5.7344460499999999"/>
    <n v="5.6"/>
    <n v="1.17012486975218"/>
    <n v="0.58018424151276404"/>
    <n v="0.38400000000000001"/>
    <n v="0.755"/>
    <n v="0.81"/>
    <n v="0.184"/>
    <x v="297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24.140853881835"/>
    <n v="224.99259948730401"/>
    <n v="223.01316833496"/>
    <n v="0"/>
    <n v="0"/>
    <n v="0"/>
  </r>
  <r>
    <x v="249"/>
    <x v="249"/>
    <x v="27"/>
    <x v="1"/>
    <x v="926"/>
    <n v="-4.57"/>
    <n v="-5.9441757199999996"/>
    <n v="-5.9"/>
    <n v="4.57"/>
    <n v="5.9441757199999996"/>
    <n v="5.9"/>
    <n v="1.2037549868236499"/>
    <n v="0.79899219015738199"/>
    <n v="0.59499999999999997"/>
    <n v="0.64200000000000002"/>
    <n v="0.66199999999999992"/>
    <n v="0.20100000000000001"/>
    <x v="817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17.86209106445301"/>
    <n v="219.21183776855401"/>
    <n v="217.09336853027301"/>
    <n v="1"/>
    <n v="0"/>
    <n v="0"/>
  </r>
  <r>
    <x v="249"/>
    <x v="249"/>
    <x v="27"/>
    <x v="1"/>
    <x v="927"/>
    <n v="-4.49"/>
    <n v="-5.9623641999999997"/>
    <n v="-5.9"/>
    <n v="4.49"/>
    <n v="5.9623641999999997"/>
    <n v="5.9"/>
    <n v="1.29941195141076"/>
    <n v="0.63706039986794405"/>
    <n v="0.63800000000000001"/>
    <n v="0.63"/>
    <n v="0.66199999999999992"/>
    <n v="0.245"/>
    <x v="818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20.818267822265"/>
    <n v="218.59237670898401"/>
    <n v="215.54769897460901"/>
    <n v="3"/>
    <n v="0"/>
    <n v="0"/>
  </r>
  <r>
    <x v="249"/>
    <x v="249"/>
    <x v="27"/>
    <x v="1"/>
    <x v="928"/>
    <n v="-4.2699999999999996"/>
    <n v="-6.48845005"/>
    <n v="-6.5"/>
    <n v="4.2699999999999996"/>
    <n v="6.48845005"/>
    <n v="6.5"/>
    <n v="1.07877743865492"/>
    <n v="0.70735964630566495"/>
    <n v="0.751"/>
    <n v="0.33299999999999996"/>
    <n v="0.31299999999999994"/>
    <n v="0.14199999999999999"/>
    <x v="819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18.47128295898401"/>
    <n v="215.12498474121"/>
    <n v="216.787673950195"/>
    <n v="3"/>
    <n v="2"/>
    <n v="1"/>
  </r>
  <r>
    <x v="250"/>
    <x v="250"/>
    <x v="0"/>
    <x v="21"/>
    <x v="929"/>
    <n v="-3.52"/>
    <n v="-6.3972525600000001"/>
    <n v="-6.2"/>
    <n v="3.52"/>
    <n v="6.3972525600000001"/>
    <n v="6.2"/>
    <n v="1.98093202421881"/>
    <n v="1.14518354237536"/>
    <n v="0.96399999999999997"/>
    <n v="0.38300000000000001"/>
    <n v="0.47399999999999998"/>
    <n v="0.55400000000000005"/>
    <x v="317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6.03887939453102"/>
    <n v="283.191650390625"/>
    <n v="280.46838378906199"/>
    <n v="1"/>
    <n v="0"/>
    <n v="0"/>
  </r>
  <r>
    <x v="250"/>
    <x v="250"/>
    <x v="0"/>
    <x v="21"/>
    <x v="930"/>
    <n v="-4.6900000000000004"/>
    <n v="-6.36283493"/>
    <n v="-6.2"/>
    <n v="4.6900000000000004"/>
    <n v="6.36283493"/>
    <n v="6.2"/>
    <n v="2.0304227018782801"/>
    <n v="1.1697625828270399"/>
    <n v="0.52800000000000002"/>
    <n v="0.40200000000000002"/>
    <n v="0.47399999999999998"/>
    <n v="0.57799999999999996"/>
    <x v="72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9.423828125"/>
    <n v="282.59078979492102"/>
    <n v="284.49984741210898"/>
    <n v="0"/>
    <n v="0"/>
    <n v="0"/>
  </r>
  <r>
    <x v="250"/>
    <x v="250"/>
    <x v="0"/>
    <x v="21"/>
    <x v="931"/>
    <n v="-3.95"/>
    <n v="-6.3641705499999999"/>
    <n v="-6.2"/>
    <n v="3.95"/>
    <n v="6.3641705499999999"/>
    <n v="6.2"/>
    <n v="1.85189556759578"/>
    <n v="1.1739695497281"/>
    <n v="0.874"/>
    <n v="0.40100000000000002"/>
    <n v="0.47399999999999998"/>
    <n v="0.49399999999999999"/>
    <x v="820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79.77395629882801"/>
    <n v="283.44369506835898"/>
    <n v="285.01696777343699"/>
    <n v="1"/>
    <n v="0"/>
    <n v="0"/>
  </r>
  <r>
    <x v="251"/>
    <x v="251"/>
    <x v="30"/>
    <x v="64"/>
    <x v="932"/>
    <n v="-5.01"/>
    <n v="-5.4373550399999999"/>
    <n v="-5.4"/>
    <n v="5.01"/>
    <n v="5.4373550399999999"/>
    <n v="5.4"/>
    <n v="1.6578054785285301"/>
    <n v="1.13982215245206"/>
    <n v="0.35199999999999998"/>
    <n v="0.879"/>
    <n v="0.88800000000000001"/>
    <n v="0.40600000000000003"/>
    <x v="821"/>
    <n v="11"/>
    <n v="1"/>
    <n v="2"/>
    <n v="1"/>
    <n v="0"/>
    <n v="1"/>
    <n v="0"/>
    <n v="1"/>
    <n v="3"/>
    <n v="245.30699717998499"/>
    <n v="4.3733000000000004"/>
    <n v="15"/>
    <n v="5"/>
    <n v="1"/>
    <n v="0"/>
    <n v="0"/>
    <n v="0"/>
    <n v="0"/>
    <n v="0.105263157894736"/>
    <n v="19"/>
    <n v="3"/>
    <n v="0"/>
    <n v="77.952299999999994"/>
    <n v="28"/>
    <n v="0"/>
    <n v="0"/>
    <n v="0"/>
    <n v="0"/>
    <n v="0"/>
    <n v="0"/>
    <n v="3"/>
    <n v="1"/>
    <n v="0"/>
    <n v="1"/>
    <n v="30"/>
    <n v="0"/>
    <n v="0"/>
    <n v="0"/>
    <n v="0"/>
    <n v="86.21"/>
    <n v="9.8537269966554497"/>
    <n v="1.0083618170058799"/>
    <n v="8.7720151938259399"/>
    <n v="12.0554016620498"/>
    <n v="4.9382716049382704"/>
    <n v="149"/>
    <n v="166"/>
    <n v="224.68853759765599"/>
    <n v="229.02810668945301"/>
    <n v="228.61096191406199"/>
    <n v="2"/>
    <n v="2"/>
    <n v="2"/>
  </r>
  <r>
    <x v="251"/>
    <x v="251"/>
    <x v="30"/>
    <x v="64"/>
    <x v="933"/>
    <n v="-5.37"/>
    <n v="-5.6105341900000001"/>
    <n v="-5.6"/>
    <n v="5.37"/>
    <n v="5.6105341900000001"/>
    <n v="5.6"/>
    <n v="1.2441761196861501"/>
    <n v="0.86763450994751401"/>
    <n v="0.18400000000000005"/>
    <n v="0.81699999999999995"/>
    <n v="0.81"/>
    <n v="0.22"/>
    <x v="822"/>
    <n v="11"/>
    <n v="1"/>
    <n v="2"/>
    <n v="1"/>
    <n v="0"/>
    <n v="1"/>
    <n v="0"/>
    <n v="1"/>
    <n v="3"/>
    <n v="245.30699717998499"/>
    <n v="4.3733000000000004"/>
    <n v="15"/>
    <n v="5"/>
    <n v="1"/>
    <n v="0"/>
    <n v="0"/>
    <n v="0"/>
    <n v="0"/>
    <n v="0.105263157894736"/>
    <n v="19"/>
    <n v="3"/>
    <n v="0"/>
    <n v="77.952299999999994"/>
    <n v="28"/>
    <n v="0"/>
    <n v="0"/>
    <n v="0"/>
    <n v="0"/>
    <n v="0"/>
    <n v="0"/>
    <n v="3"/>
    <n v="1"/>
    <n v="0"/>
    <n v="1"/>
    <n v="30"/>
    <n v="0"/>
    <n v="0"/>
    <n v="0"/>
    <n v="0"/>
    <n v="86.21"/>
    <n v="9.8537269966554497"/>
    <n v="1.0083618170058799"/>
    <n v="8.7720151938259399"/>
    <n v="12.0554016620498"/>
    <n v="4.9382716049382704"/>
    <n v="149"/>
    <n v="166"/>
    <n v="225.69073486328099"/>
    <n v="230.55178833007801"/>
    <n v="231.03453063964801"/>
    <n v="2"/>
    <n v="2"/>
    <n v="2"/>
  </r>
  <r>
    <x v="252"/>
    <x v="252"/>
    <x v="0"/>
    <x v="19"/>
    <x v="934"/>
    <n v="-5.99"/>
    <n v="-7.5013442000000001"/>
    <n v="-7.4"/>
    <n v="5.99"/>
    <n v="7.5013442000000001"/>
    <n v="7.4"/>
    <n v="2.8894004673164702"/>
    <n v="1.5713548346552599"/>
    <n v="4.8000000000000043E-2"/>
    <n v="3.5000000000000031E-2"/>
    <n v="4.500000000000004E-2"/>
    <n v="0.90100000000000002"/>
    <x v="526"/>
    <n v="6"/>
    <n v="4"/>
    <n v="0"/>
    <n v="3"/>
    <n v="0"/>
    <n v="3"/>
    <n v="0"/>
    <n v="0"/>
    <n v="1"/>
    <n v="349.16198992729102"/>
    <n v="5.1204000000000001"/>
    <n v="10"/>
    <n v="3"/>
    <n v="2"/>
    <n v="1"/>
    <n v="0"/>
    <n v="0"/>
    <n v="0"/>
    <n v="0.26086956521739102"/>
    <n v="23"/>
    <n v="0"/>
    <n v="0"/>
    <n v="67.923599999999894"/>
    <n v="29"/>
    <n v="7"/>
    <n v="0"/>
    <n v="0"/>
    <n v="0"/>
    <n v="0"/>
    <n v="7"/>
    <n v="3"/>
    <n v="3"/>
    <n v="0"/>
    <n v="0"/>
    <n v="29"/>
    <n v="2"/>
    <n v="0"/>
    <n v="0"/>
    <n v="0"/>
    <n v="98.259999999999906"/>
    <n v="9.7537621205445699"/>
    <n v="1.02053887891873"/>
    <n v="8.5574625543700193"/>
    <n v="21.043478260869499"/>
    <n v="7.4861111111111098"/>
    <n v="148"/>
    <n v="167"/>
    <n v="285.54550170898398"/>
    <n v="284.843017578125"/>
    <n v="287.38687133789"/>
    <n v="4"/>
    <n v="4"/>
    <n v="4"/>
  </r>
  <r>
    <x v="252"/>
    <x v="252"/>
    <x v="0"/>
    <x v="19"/>
    <x v="935"/>
    <n v="-5.76"/>
    <n v="-8.0413541800000008"/>
    <n v="-7.8"/>
    <n v="5.76"/>
    <n v="8.0413541800000008"/>
    <n v="7.8"/>
    <n v="1.80164105442846"/>
    <n v="1.0946638159600599"/>
    <n v="8.0999999999999961E-2"/>
    <n v="5.0000000000000044E-3"/>
    <n v="1.2000000000000011E-2"/>
    <n v="0.47199999999999998"/>
    <x v="823"/>
    <n v="6"/>
    <n v="4"/>
    <n v="0"/>
    <n v="3"/>
    <n v="0"/>
    <n v="3"/>
    <n v="0"/>
    <n v="0"/>
    <n v="1"/>
    <n v="349.16198992729102"/>
    <n v="5.1204000000000001"/>
    <n v="10"/>
    <n v="3"/>
    <n v="2"/>
    <n v="1"/>
    <n v="0"/>
    <n v="0"/>
    <n v="0"/>
    <n v="0.26086956521739102"/>
    <n v="23"/>
    <n v="0"/>
    <n v="0"/>
    <n v="67.923599999999894"/>
    <n v="29"/>
    <n v="7"/>
    <n v="0"/>
    <n v="0"/>
    <n v="0"/>
    <n v="0"/>
    <n v="7"/>
    <n v="3"/>
    <n v="3"/>
    <n v="0"/>
    <n v="0"/>
    <n v="29"/>
    <n v="2"/>
    <n v="0"/>
    <n v="0"/>
    <n v="0"/>
    <n v="98.259999999999906"/>
    <n v="9.7537621205445699"/>
    <n v="1.02053887891873"/>
    <n v="8.5574625543700193"/>
    <n v="21.043478260869499"/>
    <n v="7.4861111111111098"/>
    <n v="148"/>
    <n v="167"/>
    <n v="283.23492431640602"/>
    <n v="286.732421875"/>
    <n v="289.36260986328102"/>
    <n v="5"/>
    <n v="3"/>
    <n v="3"/>
  </r>
  <r>
    <x v="252"/>
    <x v="252"/>
    <x v="0"/>
    <x v="19"/>
    <x v="936"/>
    <n v="-6.58"/>
    <n v="-8.0520849200000004"/>
    <n v="-7.8"/>
    <n v="6.58"/>
    <n v="8.0520849200000004"/>
    <n v="7.8"/>
    <n v="2.4940002305946498"/>
    <n v="1.6277290074176001"/>
    <n v="8.0000000000000071E-3"/>
    <n v="5.0000000000000044E-3"/>
    <n v="1.2000000000000011E-2"/>
    <n v="0.76500000000000001"/>
    <x v="824"/>
    <n v="6"/>
    <n v="4"/>
    <n v="0"/>
    <n v="3"/>
    <n v="0"/>
    <n v="3"/>
    <n v="0"/>
    <n v="0"/>
    <n v="1"/>
    <n v="349.16198992729102"/>
    <n v="5.1204000000000001"/>
    <n v="10"/>
    <n v="3"/>
    <n v="2"/>
    <n v="1"/>
    <n v="0"/>
    <n v="0"/>
    <n v="0"/>
    <n v="0.26086956521739102"/>
    <n v="23"/>
    <n v="0"/>
    <n v="0"/>
    <n v="67.923599999999894"/>
    <n v="29"/>
    <n v="7"/>
    <n v="0"/>
    <n v="0"/>
    <n v="0"/>
    <n v="0"/>
    <n v="7"/>
    <n v="3"/>
    <n v="3"/>
    <n v="0"/>
    <n v="0"/>
    <n v="29"/>
    <n v="2"/>
    <n v="0"/>
    <n v="0"/>
    <n v="0"/>
    <n v="98.259999999999906"/>
    <n v="9.7537621205445699"/>
    <n v="1.02053887891873"/>
    <n v="8.5574625543700193"/>
    <n v="21.043478260869499"/>
    <n v="7.4861111111111098"/>
    <n v="148"/>
    <n v="167"/>
    <n v="286.26678466796801"/>
    <n v="283.85949707031199"/>
    <n v="288.85107421875"/>
    <n v="3"/>
    <n v="3"/>
    <n v="3"/>
  </r>
  <r>
    <x v="78"/>
    <x v="78"/>
    <x v="10"/>
    <x v="8"/>
    <x v="937"/>
    <n v="-5.04"/>
    <n v="-6.8253812800000002"/>
    <n v="-6.7"/>
    <n v="5.04"/>
    <n v="6.8253812800000002"/>
    <n v="6.7"/>
    <n v="0.90123168378257601"/>
    <n v="0.35826483859104102"/>
    <n v="0.33599999999999997"/>
    <n v="0.18899999999999995"/>
    <n v="0.22899999999999998"/>
    <n v="7.8E-2"/>
    <x v="825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80.10964965820301"/>
    <n v="279.31033325195301"/>
    <n v="280.77072143554602"/>
    <n v="2"/>
    <n v="2"/>
    <n v="2"/>
  </r>
  <r>
    <x v="78"/>
    <x v="78"/>
    <x v="10"/>
    <x v="8"/>
    <x v="938"/>
    <n v="-5.15"/>
    <n v="-6.8486247100000002"/>
    <n v="-6.7"/>
    <n v="5.15"/>
    <n v="6.8486247100000002"/>
    <n v="6.7"/>
    <n v="0.93428365324756801"/>
    <n v="0.42953095715346101"/>
    <n v="0.28100000000000003"/>
    <n v="0.17900000000000005"/>
    <n v="0.22899999999999998"/>
    <n v="8.5999999999999993E-2"/>
    <x v="826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8.35043334960898"/>
    <n v="281.03939819335898"/>
    <n v="278.87680053710898"/>
    <n v="3"/>
    <n v="2"/>
    <n v="2"/>
  </r>
  <r>
    <x v="78"/>
    <x v="78"/>
    <x v="10"/>
    <x v="8"/>
    <x v="939"/>
    <n v="-5.12"/>
    <n v="-6.7963714599999996"/>
    <n v="-6.6"/>
    <n v="5.12"/>
    <n v="6.7963714599999996"/>
    <n v="6.6"/>
    <n v="1.38621334059573"/>
    <n v="0.83194623867855899"/>
    <n v="0.29500000000000004"/>
    <n v="0.20099999999999996"/>
    <n v="0.26800000000000002"/>
    <n v="0.28899999999999998"/>
    <x v="827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6.51333618164"/>
    <n v="281.93298339843699"/>
    <n v="278.87274169921801"/>
    <n v="3"/>
    <n v="2"/>
    <n v="2"/>
  </r>
  <r>
    <x v="253"/>
    <x v="253"/>
    <x v="48"/>
    <x v="1"/>
    <x v="940"/>
    <n v="-5.25"/>
    <n v="-7.1730890299999999"/>
    <n v="-7.2"/>
    <n v="5.25"/>
    <n v="7.1730890299999999"/>
    <n v="7.2"/>
    <n v="2.3310148452670099"/>
    <n v="1.6370221433479399"/>
    <n v="0.22799999999999998"/>
    <n v="8.9999999999999969E-2"/>
    <n v="7.999999999999996E-2"/>
    <n v="0.70399999999999996"/>
    <x v="828"/>
    <n v="19"/>
    <n v="1"/>
    <n v="2"/>
    <n v="0"/>
    <n v="1"/>
    <n v="2"/>
    <n v="0"/>
    <n v="0"/>
    <n v="4"/>
    <n v="334.37499260902399"/>
    <n v="6.75619999999999"/>
    <n v="23"/>
    <n v="5"/>
    <n v="0"/>
    <n v="0"/>
    <n v="0"/>
    <n v="0"/>
    <n v="0"/>
    <n v="6.8965517241379296E-2"/>
    <n v="29"/>
    <n v="3"/>
    <n v="0"/>
    <n v="107.2894"/>
    <n v="43"/>
    <n v="0"/>
    <n v="0"/>
    <n v="0"/>
    <n v="0"/>
    <n v="0"/>
    <n v="0"/>
    <n v="2"/>
    <n v="3"/>
    <n v="0"/>
    <n v="0"/>
    <n v="47"/>
    <n v="0"/>
    <n v="0"/>
    <n v="0"/>
    <n v="0"/>
    <n v="49.85"/>
    <n v="9.3894569555174598"/>
    <n v="1.0751812923677899"/>
    <n v="7.73290581055379"/>
    <n v="17.122473246135499"/>
    <n v="6.8664142779880999"/>
    <n v="246"/>
    <n v="288"/>
    <n v="307.30874633789"/>
    <n v="309.044342041015"/>
    <n v="307.91421508789"/>
    <n v="3"/>
    <n v="0"/>
    <n v="0"/>
  </r>
  <r>
    <x v="254"/>
    <x v="254"/>
    <x v="0"/>
    <x v="1"/>
    <x v="941"/>
    <n v="-4.7300000000000004"/>
    <n v="-6.1552133600000003"/>
    <n v="-6.2"/>
    <n v="4.7300000000000004"/>
    <n v="6.1552133600000003"/>
    <n v="6.2"/>
    <n v="1.07558806355237"/>
    <n v="0.74863806007619305"/>
    <n v="0.505"/>
    <n v="0.52200000000000002"/>
    <n v="0.47399999999999998"/>
    <n v="0.14099999999999999"/>
    <x v="829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13.64630126953099"/>
    <n v="211.982009887695"/>
    <n v="212.26318359375"/>
    <n v="2"/>
    <n v="2"/>
    <n v="2"/>
  </r>
  <r>
    <x v="254"/>
    <x v="254"/>
    <x v="0"/>
    <x v="1"/>
    <x v="942"/>
    <n v="-4.91"/>
    <n v="-6.3533525500000003"/>
    <n v="-6.2"/>
    <n v="4.91"/>
    <n v="6.3533525500000003"/>
    <n v="6.2"/>
    <n v="1.1708769343650101"/>
    <n v="0.64821730550814005"/>
    <n v="0.40900000000000003"/>
    <n v="0.40600000000000003"/>
    <n v="0.47399999999999998"/>
    <n v="0.184"/>
    <x v="830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12.77687072753901"/>
    <n v="214.02095031738199"/>
    <n v="213.02554321289"/>
    <n v="1"/>
    <n v="2"/>
    <n v="2"/>
  </r>
  <r>
    <x v="254"/>
    <x v="254"/>
    <x v="0"/>
    <x v="1"/>
    <x v="943"/>
    <n v="-4.72"/>
    <n v="-6.0837707500000002"/>
    <n v="-6.1"/>
    <n v="4.72"/>
    <n v="6.0837707500000002"/>
    <n v="6.1"/>
    <n v="1.1121362811112101"/>
    <n v="0.22723597064232201"/>
    <n v="0.51100000000000001"/>
    <n v="0.56400000000000006"/>
    <n v="0.53800000000000003"/>
    <n v="0.157"/>
    <x v="831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12.61364746093699"/>
    <n v="215.33142089843699"/>
    <n v="211.50286865234301"/>
    <n v="1"/>
    <n v="2"/>
    <n v="2"/>
  </r>
  <r>
    <x v="255"/>
    <x v="255"/>
    <x v="0"/>
    <x v="0"/>
    <x v="944"/>
    <n v="-4.5999999999999996"/>
    <n v="-5.94784164"/>
    <n v="-6.2"/>
    <n v="4.5999999999999996"/>
    <n v="5.94784164"/>
    <n v="6.2"/>
    <n v="2.8315969670145602"/>
    <n v="1.28462056773998"/>
    <n v="0.57499999999999996"/>
    <n v="0.64"/>
    <n v="0.47399999999999998"/>
    <n v="0.88700000000000001"/>
    <x v="733"/>
    <n v="17"/>
    <n v="4"/>
    <n v="1"/>
    <n v="0"/>
    <n v="0"/>
    <n v="1"/>
    <n v="0"/>
    <n v="0"/>
    <n v="3"/>
    <n v="309.45299327373499"/>
    <n v="8.6651999999999898"/>
    <n v="28"/>
    <n v="1"/>
    <n v="2"/>
    <n v="2"/>
    <n v="0"/>
    <n v="1"/>
    <n v="1"/>
    <n v="0.24"/>
    <n v="25"/>
    <n v="1"/>
    <n v="0"/>
    <n v="123.797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0.0893010997974"/>
    <n v="0.96970315317478595"/>
    <n v="9.4045254125092992"/>
    <n v="17.811199999999999"/>
    <n v="8.9090909090908994"/>
    <n v="265"/>
    <n v="288"/>
    <n v="301.04022216796801"/>
    <n v="296.58703613281199"/>
    <n v="299.93655395507801"/>
    <n v="1"/>
    <n v="2"/>
    <n v="2"/>
  </r>
  <r>
    <x v="255"/>
    <x v="255"/>
    <x v="0"/>
    <x v="0"/>
    <x v="945"/>
    <n v="-5.18"/>
    <n v="-6.2610359200000003"/>
    <n v="-6.5"/>
    <n v="5.18"/>
    <n v="6.2610359200000003"/>
    <n v="6.5"/>
    <n v="2.5964536964158098"/>
    <n v="1.60802296491748"/>
    <n v="0.26400000000000001"/>
    <n v="0.45699999999999996"/>
    <n v="0.31299999999999994"/>
    <n v="0.80300000000000005"/>
    <x v="252"/>
    <n v="17"/>
    <n v="4"/>
    <n v="1"/>
    <n v="0"/>
    <n v="0"/>
    <n v="1"/>
    <n v="0"/>
    <n v="0"/>
    <n v="3"/>
    <n v="309.45299327373499"/>
    <n v="8.6651999999999898"/>
    <n v="28"/>
    <n v="1"/>
    <n v="2"/>
    <n v="2"/>
    <n v="0"/>
    <n v="1"/>
    <n v="1"/>
    <n v="0.24"/>
    <n v="25"/>
    <n v="1"/>
    <n v="0"/>
    <n v="123.797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0.0893010997974"/>
    <n v="0.96970315317478595"/>
    <n v="9.4045254125092992"/>
    <n v="17.811199999999999"/>
    <n v="8.9090909090908994"/>
    <n v="265"/>
    <n v="288"/>
    <n v="297.176025390625"/>
    <n v="304.17498779296801"/>
    <n v="306.43429565429602"/>
    <n v="1"/>
    <n v="0"/>
    <n v="0"/>
  </r>
  <r>
    <x v="255"/>
    <x v="255"/>
    <x v="0"/>
    <x v="0"/>
    <x v="946"/>
    <n v="-4.2"/>
    <n v="-6.4903397600000003"/>
    <n v="-6.5"/>
    <n v="4.2"/>
    <n v="6.4903397600000003"/>
    <n v="6.5"/>
    <n v="2.8282306022880701"/>
    <n v="1.7697310851128201"/>
    <n v="0.78100000000000003"/>
    <n v="0.33199999999999996"/>
    <n v="0.31299999999999994"/>
    <n v="0.88600000000000001"/>
    <x v="832"/>
    <n v="17"/>
    <n v="4"/>
    <n v="1"/>
    <n v="0"/>
    <n v="0"/>
    <n v="1"/>
    <n v="0"/>
    <n v="0"/>
    <n v="3"/>
    <n v="309.45299327373499"/>
    <n v="8.6651999999999898"/>
    <n v="28"/>
    <n v="1"/>
    <n v="2"/>
    <n v="2"/>
    <n v="0"/>
    <n v="1"/>
    <n v="1"/>
    <n v="0.24"/>
    <n v="25"/>
    <n v="1"/>
    <n v="0"/>
    <n v="123.797699999999"/>
    <n v="50"/>
    <n v="0"/>
    <n v="0"/>
    <n v="0"/>
    <n v="0"/>
    <n v="0"/>
    <n v="0"/>
    <n v="1"/>
    <n v="1"/>
    <n v="0"/>
    <n v="0"/>
    <n v="52"/>
    <n v="0"/>
    <n v="0"/>
    <n v="0"/>
    <n v="0"/>
    <n v="24.67"/>
    <n v="10.0893010997974"/>
    <n v="0.96970315317478595"/>
    <n v="9.4045254125092992"/>
    <n v="17.811199999999999"/>
    <n v="8.9090909090908994"/>
    <n v="265"/>
    <n v="288"/>
    <n v="302.53796386718699"/>
    <n v="303.23107910156199"/>
    <n v="305.75970458984301"/>
    <n v="2"/>
    <n v="0"/>
    <n v="0"/>
  </r>
  <r>
    <x v="256"/>
    <x v="256"/>
    <x v="42"/>
    <x v="65"/>
    <x v="947"/>
    <n v="-4.5199999999999996"/>
    <n v="-6.8946719200000004"/>
    <n v="-6.4"/>
    <n v="4.5199999999999996"/>
    <n v="6.8946719200000004"/>
    <n v="6.4"/>
    <n v="1.8548044018261001"/>
    <n v="0.95306659397643101"/>
    <n v="0.625"/>
    <n v="0.16400000000000003"/>
    <n v="0.36199999999999999"/>
    <n v="0.495"/>
    <x v="833"/>
    <n v="11"/>
    <n v="1"/>
    <n v="1"/>
    <n v="0"/>
    <n v="0"/>
    <n v="3"/>
    <n v="0"/>
    <n v="0"/>
    <n v="2"/>
    <n v="223.27199518680499"/>
    <n v="3.4975999999999901"/>
    <n v="20"/>
    <n v="3"/>
    <n v="4"/>
    <n v="3"/>
    <n v="0"/>
    <n v="1"/>
    <n v="1"/>
    <n v="0.11764705882352899"/>
    <n v="17"/>
    <n v="1"/>
    <n v="0"/>
    <n v="78.970100000000002"/>
    <n v="33"/>
    <n v="0"/>
    <n v="0"/>
    <n v="0"/>
    <n v="0"/>
    <n v="0"/>
    <n v="0"/>
    <n v="1"/>
    <n v="3"/>
    <n v="0"/>
    <n v="0"/>
    <n v="34"/>
    <n v="0"/>
    <n v="0"/>
    <n v="0"/>
    <n v="0"/>
    <n v="77.3"/>
    <n v="10.186669847913601"/>
    <n v="0.96958733522214702"/>
    <n v="9.5061911164296404"/>
    <n v="12.456747404844201"/>
    <n v="5.5576559546313797"/>
    <n v="171"/>
    <n v="190"/>
    <n v="220.48825073242099"/>
    <n v="220.87803649902301"/>
    <n v="223.25572204589801"/>
    <n v="1"/>
    <n v="2"/>
    <n v="2"/>
  </r>
  <r>
    <x v="256"/>
    <x v="256"/>
    <x v="42"/>
    <x v="65"/>
    <x v="948"/>
    <n v="-4.58"/>
    <n v="-6.86814547"/>
    <n v="-6.4"/>
    <n v="4.58"/>
    <n v="6.86814547"/>
    <n v="6.4"/>
    <n v="2.2548006793198798"/>
    <n v="1.30756452074215"/>
    <n v="0.58699999999999997"/>
    <n v="0.17300000000000004"/>
    <n v="0.36199999999999999"/>
    <n v="0.67800000000000005"/>
    <x v="103"/>
    <n v="11"/>
    <n v="1"/>
    <n v="1"/>
    <n v="0"/>
    <n v="0"/>
    <n v="3"/>
    <n v="0"/>
    <n v="0"/>
    <n v="2"/>
    <n v="223.27199518680499"/>
    <n v="3.4975999999999901"/>
    <n v="20"/>
    <n v="3"/>
    <n v="4"/>
    <n v="3"/>
    <n v="0"/>
    <n v="1"/>
    <n v="1"/>
    <n v="0.11764705882352899"/>
    <n v="17"/>
    <n v="1"/>
    <n v="0"/>
    <n v="78.970100000000002"/>
    <n v="33"/>
    <n v="0"/>
    <n v="0"/>
    <n v="0"/>
    <n v="0"/>
    <n v="0"/>
    <n v="0"/>
    <n v="1"/>
    <n v="3"/>
    <n v="0"/>
    <n v="0"/>
    <n v="34"/>
    <n v="0"/>
    <n v="0"/>
    <n v="0"/>
    <n v="0"/>
    <n v="77.3"/>
    <n v="10.186669847913601"/>
    <n v="0.96958733522214702"/>
    <n v="9.5061911164296404"/>
    <n v="12.456747404844201"/>
    <n v="5.5576559546313797"/>
    <n v="171"/>
    <n v="190"/>
    <n v="228.76571655273401"/>
    <n v="221.43647766113199"/>
    <n v="221.45732116699199"/>
    <n v="2"/>
    <n v="2"/>
    <n v="2"/>
  </r>
  <r>
    <x v="256"/>
    <x v="256"/>
    <x v="42"/>
    <x v="65"/>
    <x v="949"/>
    <n v="-4.6399999999999997"/>
    <n v="-6.8944931"/>
    <n v="-6.4"/>
    <n v="4.6399999999999997"/>
    <n v="6.8944931"/>
    <n v="6.4"/>
    <n v="2.1552193927415"/>
    <n v="1.07165823337059"/>
    <n v="0.55099999999999993"/>
    <n v="0.16500000000000004"/>
    <n v="0.36199999999999999"/>
    <n v="0.63800000000000001"/>
    <x v="834"/>
    <n v="11"/>
    <n v="1"/>
    <n v="1"/>
    <n v="0"/>
    <n v="0"/>
    <n v="3"/>
    <n v="0"/>
    <n v="0"/>
    <n v="2"/>
    <n v="223.27199518680499"/>
    <n v="3.4975999999999901"/>
    <n v="20"/>
    <n v="3"/>
    <n v="4"/>
    <n v="3"/>
    <n v="0"/>
    <n v="1"/>
    <n v="1"/>
    <n v="0.11764705882352899"/>
    <n v="17"/>
    <n v="1"/>
    <n v="0"/>
    <n v="78.970100000000002"/>
    <n v="33"/>
    <n v="0"/>
    <n v="0"/>
    <n v="0"/>
    <n v="0"/>
    <n v="0"/>
    <n v="0"/>
    <n v="1"/>
    <n v="3"/>
    <n v="0"/>
    <n v="0"/>
    <n v="34"/>
    <n v="0"/>
    <n v="0"/>
    <n v="0"/>
    <n v="0"/>
    <n v="77.3"/>
    <n v="10.186669847913601"/>
    <n v="0.96958733522214702"/>
    <n v="9.5061911164296404"/>
    <n v="12.456747404844201"/>
    <n v="5.5576559546313797"/>
    <n v="171"/>
    <n v="190"/>
    <n v="227.68630981445301"/>
    <n v="222.14797973632801"/>
    <n v="221.505599975585"/>
    <n v="3"/>
    <n v="2"/>
    <n v="2"/>
  </r>
  <r>
    <x v="257"/>
    <x v="257"/>
    <x v="0"/>
    <x v="17"/>
    <x v="950"/>
    <n v="-5.03"/>
    <n v="-5.5570902799999997"/>
    <n v="-5.6"/>
    <n v="5.03"/>
    <n v="5.5570902799999997"/>
    <n v="5.6"/>
    <n v="1.2261365853791"/>
    <n v="0.65394153418729895"/>
    <n v="0.34199999999999997"/>
    <n v="0.83599999999999997"/>
    <n v="0.81"/>
    <n v="0.21099999999999999"/>
    <x v="835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52.67832946777301"/>
    <n v="252.82276916503901"/>
    <n v="249.114974975585"/>
    <n v="2"/>
    <n v="1"/>
    <n v="2"/>
  </r>
  <r>
    <x v="257"/>
    <x v="257"/>
    <x v="0"/>
    <x v="17"/>
    <x v="951"/>
    <n v="-4.57"/>
    <n v="-6.0912918999999999"/>
    <n v="-6.1"/>
    <n v="4.57"/>
    <n v="6.0912918999999999"/>
    <n v="6.1"/>
    <n v="2.5003593223425602"/>
    <n v="1.07093158145471"/>
    <n v="0.59499999999999997"/>
    <n v="0.55800000000000005"/>
    <n v="0.53800000000000003"/>
    <n v="0.76700000000000002"/>
    <x v="836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52.93826293945301"/>
    <n v="253.64947509765599"/>
    <n v="252.293853759765"/>
    <n v="0"/>
    <n v="0"/>
    <n v="0"/>
  </r>
  <r>
    <x v="257"/>
    <x v="257"/>
    <x v="0"/>
    <x v="17"/>
    <x v="952"/>
    <n v="-5.38"/>
    <n v="-5.6111078299999999"/>
    <n v="-5.5"/>
    <n v="5.38"/>
    <n v="5.6111078299999999"/>
    <n v="5.5"/>
    <n v="1.37587765352714"/>
    <n v="0.85650197308183496"/>
    <n v="0.18200000000000005"/>
    <n v="0.81600000000000006"/>
    <n v="0.85199999999999998"/>
    <n v="0.28399999999999997"/>
    <x v="837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47.34974670410099"/>
    <n v="253.92803955078099"/>
    <n v="253.19151306152301"/>
    <n v="2"/>
    <n v="1"/>
    <n v="1"/>
  </r>
  <r>
    <x v="258"/>
    <x v="258"/>
    <x v="0"/>
    <x v="44"/>
    <x v="953"/>
    <n v="-4.59"/>
    <n v="-6.9987192199999999"/>
    <n v="-7"/>
    <n v="4.59"/>
    <n v="6.9987192199999999"/>
    <n v="7"/>
    <n v="1.09098232261603"/>
    <n v="0.73242926659361196"/>
    <n v="0.58099999999999996"/>
    <n v="0.13200000000000001"/>
    <n v="0.129"/>
    <n v="0.14699999999999999"/>
    <x v="474"/>
    <n v="9"/>
    <n v="4"/>
    <n v="1"/>
    <n v="0"/>
    <n v="1"/>
    <n v="1"/>
    <n v="0"/>
    <n v="0"/>
    <n v="2"/>
    <n v="217.267995238304"/>
    <n v="4.7771999999999997"/>
    <n v="18"/>
    <n v="3"/>
    <n v="1"/>
    <n v="1"/>
    <n v="0"/>
    <n v="0"/>
    <n v="0"/>
    <n v="0.11764705882352899"/>
    <n v="17"/>
    <n v="1"/>
    <n v="0"/>
    <n v="76.119599999999906"/>
    <n v="31"/>
    <n v="0"/>
    <n v="0"/>
    <n v="0"/>
    <n v="0"/>
    <n v="0"/>
    <n v="0"/>
    <n v="1"/>
    <n v="2"/>
    <n v="0"/>
    <n v="0"/>
    <n v="32"/>
    <n v="0"/>
    <n v="0"/>
    <n v="0"/>
    <n v="0"/>
    <n v="38.33"/>
    <n v="11.5799955217355"/>
    <n v="1.0088226936109099"/>
    <n v="10.478722272083999"/>
    <n v="12.456747404844201"/>
    <n v="5.1041666666666599"/>
    <n v="159"/>
    <n v="168"/>
    <n v="224.21348571777301"/>
    <n v="218.59454345703099"/>
    <n v="221.03056335449199"/>
    <n v="1"/>
    <n v="1"/>
    <n v="1"/>
  </r>
  <r>
    <x v="258"/>
    <x v="258"/>
    <x v="0"/>
    <x v="44"/>
    <x v="954"/>
    <n v="-4.67"/>
    <n v="-7.0030646299999999"/>
    <n v="-7"/>
    <n v="4.67"/>
    <n v="7.0030646299999999"/>
    <n v="7"/>
    <n v="1.42930665642622"/>
    <n v="0.24823180883062401"/>
    <n v="0.53800000000000003"/>
    <n v="0.129"/>
    <n v="0.129"/>
    <n v="0.31"/>
    <x v="838"/>
    <n v="9"/>
    <n v="4"/>
    <n v="1"/>
    <n v="0"/>
    <n v="1"/>
    <n v="1"/>
    <n v="0"/>
    <n v="0"/>
    <n v="2"/>
    <n v="217.267995238304"/>
    <n v="4.7771999999999997"/>
    <n v="18"/>
    <n v="3"/>
    <n v="1"/>
    <n v="1"/>
    <n v="0"/>
    <n v="0"/>
    <n v="0"/>
    <n v="0.11764705882352899"/>
    <n v="17"/>
    <n v="1"/>
    <n v="0"/>
    <n v="76.119599999999906"/>
    <n v="31"/>
    <n v="0"/>
    <n v="0"/>
    <n v="0"/>
    <n v="0"/>
    <n v="0"/>
    <n v="0"/>
    <n v="1"/>
    <n v="2"/>
    <n v="0"/>
    <n v="0"/>
    <n v="32"/>
    <n v="0"/>
    <n v="0"/>
    <n v="0"/>
    <n v="0"/>
    <n v="38.33"/>
    <n v="11.5799955217355"/>
    <n v="1.0088226936109099"/>
    <n v="10.478722272083999"/>
    <n v="12.456747404844201"/>
    <n v="5.1041666666666599"/>
    <n v="159"/>
    <n v="168"/>
    <n v="219.18023681640599"/>
    <n v="218.11631774902301"/>
    <n v="219.93775939941401"/>
    <n v="2"/>
    <n v="1"/>
    <n v="1"/>
  </r>
  <r>
    <x v="258"/>
    <x v="258"/>
    <x v="0"/>
    <x v="44"/>
    <x v="955"/>
    <n v="-4.34"/>
    <n v="-6.0464420299999997"/>
    <n v="-6.1"/>
    <n v="4.34"/>
    <n v="6.0464420299999997"/>
    <n v="6.1"/>
    <n v="1.2301934212251799"/>
    <n v="0.84280483476992396"/>
    <n v="0.71899999999999997"/>
    <n v="0.58400000000000007"/>
    <n v="0.53800000000000003"/>
    <n v="0.21299999999999999"/>
    <x v="839"/>
    <n v="9"/>
    <n v="4"/>
    <n v="1"/>
    <n v="0"/>
    <n v="1"/>
    <n v="1"/>
    <n v="0"/>
    <n v="0"/>
    <n v="2"/>
    <n v="217.267995238304"/>
    <n v="4.7771999999999997"/>
    <n v="18"/>
    <n v="3"/>
    <n v="1"/>
    <n v="1"/>
    <n v="0"/>
    <n v="0"/>
    <n v="0"/>
    <n v="0.11764705882352899"/>
    <n v="17"/>
    <n v="1"/>
    <n v="0"/>
    <n v="76.119599999999906"/>
    <n v="31"/>
    <n v="0"/>
    <n v="0"/>
    <n v="0"/>
    <n v="0"/>
    <n v="0"/>
    <n v="0"/>
    <n v="1"/>
    <n v="2"/>
    <n v="0"/>
    <n v="0"/>
    <n v="32"/>
    <n v="0"/>
    <n v="0"/>
    <n v="0"/>
    <n v="0"/>
    <n v="38.33"/>
    <n v="11.5799955217355"/>
    <n v="1.0088226936109099"/>
    <n v="10.478722272083999"/>
    <n v="12.456747404844201"/>
    <n v="5.1041666666666599"/>
    <n v="159"/>
    <n v="168"/>
    <n v="220.478912353515"/>
    <n v="218.42594909667901"/>
    <n v="219.24578857421801"/>
    <n v="1"/>
    <n v="1"/>
    <n v="1"/>
  </r>
  <r>
    <x v="259"/>
    <x v="259"/>
    <x v="4"/>
    <x v="2"/>
    <x v="956"/>
    <n v="-4.01"/>
    <n v="-5.5490159999999999"/>
    <n v="-5.5"/>
    <n v="4.01"/>
    <n v="5.5490159999999999"/>
    <n v="5.5"/>
    <n v="2.2213013218988902"/>
    <n v="1.53007833148768"/>
    <n v="0.85599999999999998"/>
    <n v="0.83899999999999997"/>
    <n v="0.85199999999999998"/>
    <n v="0.66400000000000003"/>
    <x v="611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31.32492065429599"/>
    <n v="224.17900085449199"/>
    <n v="223.213134765625"/>
    <n v="2"/>
    <n v="2"/>
    <n v="2"/>
  </r>
  <r>
    <x v="259"/>
    <x v="259"/>
    <x v="4"/>
    <x v="2"/>
    <x v="957"/>
    <n v="-4.21"/>
    <n v="-6.2674026500000002"/>
    <n v="-6.2"/>
    <n v="4.21"/>
    <n v="6.2674026500000002"/>
    <n v="6.2"/>
    <n v="2.6012258663538899"/>
    <n v="1.72736611970645"/>
    <n v="0.77700000000000002"/>
    <n v="0.45299999999999996"/>
    <n v="0.47399999999999998"/>
    <n v="0.80500000000000005"/>
    <x v="840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29.23443603515599"/>
    <n v="228.51463317871"/>
    <n v="232.49223327636699"/>
    <n v="1"/>
    <n v="4"/>
    <n v="4"/>
  </r>
  <r>
    <x v="259"/>
    <x v="259"/>
    <x v="4"/>
    <x v="2"/>
    <x v="958"/>
    <n v="-4.25"/>
    <n v="-6.2628030800000003"/>
    <n v="-6.2"/>
    <n v="4.25"/>
    <n v="6.2628030800000003"/>
    <n v="6.2"/>
    <n v="2.26486030134746"/>
    <n v="1.5153145089367801"/>
    <n v="0.76100000000000001"/>
    <n v="0.45499999999999996"/>
    <n v="0.47399999999999998"/>
    <n v="0.68300000000000005"/>
    <x v="841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31.21252441406199"/>
    <n v="228.92591857910099"/>
    <n v="232.85240173339801"/>
    <n v="2"/>
    <n v="4"/>
    <n v="4"/>
  </r>
  <r>
    <x v="260"/>
    <x v="260"/>
    <x v="0"/>
    <x v="66"/>
    <x v="959"/>
    <n v="-4.78"/>
    <n v="-7.4569745100000002"/>
    <n v="-7.4"/>
    <n v="4.78"/>
    <n v="7.4569745100000002"/>
    <n v="7.4"/>
    <n v="2.0842156235681499"/>
    <n v="1.4598009990052201"/>
    <n v="0.47799999999999998"/>
    <n v="4.0000000000000036E-2"/>
    <n v="4.500000000000004E-2"/>
    <n v="0.60599999999999998"/>
    <x v="842"/>
    <n v="12"/>
    <n v="4"/>
    <n v="0"/>
    <n v="1"/>
    <n v="0"/>
    <n v="2"/>
    <n v="0"/>
    <n v="0"/>
    <n v="2"/>
    <n v="326.26899099349902"/>
    <n v="6.7178000000000004"/>
    <n v="14"/>
    <n v="2"/>
    <n v="1"/>
    <n v="2"/>
    <n v="1"/>
    <n v="0"/>
    <n v="0"/>
    <n v="0.20833333333333301"/>
    <n v="24"/>
    <n v="0"/>
    <n v="0"/>
    <n v="87.782899999999998"/>
    <n v="35"/>
    <n v="4"/>
    <n v="0"/>
    <n v="0"/>
    <n v="0"/>
    <n v="0"/>
    <n v="4"/>
    <n v="1"/>
    <n v="2"/>
    <n v="0"/>
    <n v="0"/>
    <n v="36"/>
    <n v="0"/>
    <n v="0"/>
    <n v="0"/>
    <n v="0"/>
    <n v="52.16"/>
    <n v="11.8308708312937"/>
    <n v="0.99134211336373801"/>
    <n v="10.934195745150101"/>
    <n v="19.3263888888888"/>
    <n v="8.3927335640138399"/>
    <n v="183"/>
    <n v="199"/>
    <n v="275.69485473632801"/>
    <n v="286.8310546875"/>
    <n v="286.44372558593699"/>
    <n v="2"/>
    <n v="1"/>
    <n v="1"/>
  </r>
  <r>
    <x v="260"/>
    <x v="260"/>
    <x v="0"/>
    <x v="66"/>
    <x v="960"/>
    <n v="-5.12"/>
    <n v="-6.7449727099999999"/>
    <n v="-6.7"/>
    <n v="5.12"/>
    <n v="6.7449727099999999"/>
    <n v="6.7"/>
    <n v="2.10344994189821"/>
    <n v="1.4679747226614099"/>
    <n v="0.29500000000000004"/>
    <n v="0.22199999999999998"/>
    <n v="0.22899999999999998"/>
    <n v="0.61599999999999999"/>
    <x v="843"/>
    <n v="12"/>
    <n v="4"/>
    <n v="0"/>
    <n v="1"/>
    <n v="0"/>
    <n v="2"/>
    <n v="0"/>
    <n v="0"/>
    <n v="2"/>
    <n v="326.26899099349902"/>
    <n v="6.7178000000000004"/>
    <n v="14"/>
    <n v="2"/>
    <n v="1"/>
    <n v="2"/>
    <n v="1"/>
    <n v="0"/>
    <n v="0"/>
    <n v="0.20833333333333301"/>
    <n v="24"/>
    <n v="0"/>
    <n v="0"/>
    <n v="87.782899999999998"/>
    <n v="35"/>
    <n v="4"/>
    <n v="0"/>
    <n v="0"/>
    <n v="0"/>
    <n v="0"/>
    <n v="4"/>
    <n v="1"/>
    <n v="2"/>
    <n v="0"/>
    <n v="0"/>
    <n v="36"/>
    <n v="0"/>
    <n v="0"/>
    <n v="0"/>
    <n v="0"/>
    <n v="52.16"/>
    <n v="11.8308708312937"/>
    <n v="0.99134211336373801"/>
    <n v="10.934195745150101"/>
    <n v="19.3263888888888"/>
    <n v="8.3927335640138399"/>
    <n v="183"/>
    <n v="199"/>
    <n v="286.85958862304602"/>
    <n v="286.25570678710898"/>
    <n v="285.13558959960898"/>
    <n v="1"/>
    <n v="2"/>
    <n v="2"/>
  </r>
  <r>
    <x v="260"/>
    <x v="260"/>
    <x v="0"/>
    <x v="66"/>
    <x v="961"/>
    <n v="-5.46"/>
    <n v="-7.0780515700000004"/>
    <n v="-7.1"/>
    <n v="5.46"/>
    <n v="7.0780515700000004"/>
    <n v="7.1"/>
    <n v="2.24009673326514"/>
    <n v="1.1527275085414399"/>
    <n v="0.15600000000000003"/>
    <n v="0.10799999999999998"/>
    <n v="0.10099999999999998"/>
    <n v="0.67300000000000004"/>
    <x v="844"/>
    <n v="12"/>
    <n v="4"/>
    <n v="0"/>
    <n v="1"/>
    <n v="0"/>
    <n v="2"/>
    <n v="0"/>
    <n v="0"/>
    <n v="2"/>
    <n v="326.26899099349902"/>
    <n v="6.7178000000000004"/>
    <n v="14"/>
    <n v="2"/>
    <n v="1"/>
    <n v="2"/>
    <n v="1"/>
    <n v="0"/>
    <n v="0"/>
    <n v="0.20833333333333301"/>
    <n v="24"/>
    <n v="0"/>
    <n v="0"/>
    <n v="87.782899999999998"/>
    <n v="35"/>
    <n v="4"/>
    <n v="0"/>
    <n v="0"/>
    <n v="0"/>
    <n v="0"/>
    <n v="4"/>
    <n v="1"/>
    <n v="2"/>
    <n v="0"/>
    <n v="0"/>
    <n v="36"/>
    <n v="0"/>
    <n v="0"/>
    <n v="0"/>
    <n v="0"/>
    <n v="52.16"/>
    <n v="11.8308708312937"/>
    <n v="0.99134211336373801"/>
    <n v="10.934195745150101"/>
    <n v="19.3263888888888"/>
    <n v="8.3927335640138399"/>
    <n v="183"/>
    <n v="199"/>
    <n v="286.69058227539"/>
    <n v="285.526611328125"/>
    <n v="284.43096923828102"/>
    <n v="1"/>
    <n v="2"/>
    <n v="2"/>
  </r>
  <r>
    <x v="261"/>
    <x v="261"/>
    <x v="0"/>
    <x v="39"/>
    <x v="962"/>
    <n v="-5.16"/>
    <n v="-6.4041266400000003"/>
    <n v="-6.3"/>
    <n v="5.16"/>
    <n v="6.4041266400000003"/>
    <n v="6.3"/>
    <n v="2.6031552456576899"/>
    <n v="1.5812241356002801"/>
    <n v="0.27700000000000002"/>
    <n v="0.377"/>
    <n v="0.42100000000000004"/>
    <n v="0.80600000000000005"/>
    <x v="215"/>
    <n v="6"/>
    <n v="6"/>
    <n v="0"/>
    <n v="1"/>
    <n v="0"/>
    <n v="3"/>
    <n v="0"/>
    <n v="0"/>
    <n v="1"/>
    <n v="223.27199518680499"/>
    <n v="5.4744999999999999"/>
    <n v="20"/>
    <n v="4"/>
    <n v="2"/>
    <n v="2"/>
    <n v="1"/>
    <n v="0"/>
    <n v="0"/>
    <n v="0.4375"/>
    <n v="16"/>
    <n v="0"/>
    <n v="0"/>
    <n v="78.639599999999902"/>
    <n v="33"/>
    <n v="0"/>
    <n v="0"/>
    <n v="0"/>
    <n v="0"/>
    <n v="0"/>
    <n v="0"/>
    <n v="1"/>
    <n v="3"/>
    <n v="0"/>
    <n v="0"/>
    <n v="33"/>
    <n v="0"/>
    <n v="0"/>
    <n v="0"/>
    <n v="0"/>
    <n v="61.39"/>
    <n v="8.4069003096552493"/>
    <n v="0.97142736031585397"/>
    <n v="7.6541728729174299"/>
    <n v="14.0625"/>
    <n v="8.1440443213296394"/>
    <n v="161"/>
    <n v="158"/>
    <n v="231.88919067382801"/>
    <n v="234.24002075195301"/>
    <n v="232.76531982421801"/>
    <n v="4"/>
    <n v="2"/>
    <n v="2"/>
  </r>
  <r>
    <x v="261"/>
    <x v="261"/>
    <x v="0"/>
    <x v="39"/>
    <x v="963"/>
    <n v="-5.19"/>
    <n v="-6.3926324799999996"/>
    <n v="-6.3"/>
    <n v="5.19"/>
    <n v="6.3926324799999996"/>
    <n v="6.3"/>
    <n v="0.97769420377879801"/>
    <n v="0.40061633928828999"/>
    <n v="0.25900000000000001"/>
    <n v="0.38400000000000001"/>
    <n v="0.42100000000000004"/>
    <n v="9.9000000000000005E-2"/>
    <x v="845"/>
    <n v="6"/>
    <n v="6"/>
    <n v="0"/>
    <n v="1"/>
    <n v="0"/>
    <n v="3"/>
    <n v="0"/>
    <n v="0"/>
    <n v="1"/>
    <n v="223.27199518680499"/>
    <n v="5.4744999999999999"/>
    <n v="20"/>
    <n v="4"/>
    <n v="2"/>
    <n v="2"/>
    <n v="1"/>
    <n v="0"/>
    <n v="0"/>
    <n v="0.4375"/>
    <n v="16"/>
    <n v="0"/>
    <n v="0"/>
    <n v="78.639599999999902"/>
    <n v="33"/>
    <n v="0"/>
    <n v="0"/>
    <n v="0"/>
    <n v="0"/>
    <n v="0"/>
    <n v="0"/>
    <n v="1"/>
    <n v="3"/>
    <n v="0"/>
    <n v="0"/>
    <n v="33"/>
    <n v="0"/>
    <n v="0"/>
    <n v="0"/>
    <n v="0"/>
    <n v="61.39"/>
    <n v="8.4069003096552493"/>
    <n v="0.97142736031585397"/>
    <n v="7.6541728729174299"/>
    <n v="14.0625"/>
    <n v="8.1440443213296394"/>
    <n v="161"/>
    <n v="158"/>
    <n v="230.26046752929599"/>
    <n v="236.40678405761699"/>
    <n v="235.44239807128901"/>
    <n v="3"/>
    <n v="2"/>
    <n v="2"/>
  </r>
  <r>
    <x v="261"/>
    <x v="261"/>
    <x v="0"/>
    <x v="39"/>
    <x v="964"/>
    <n v="-5.16"/>
    <n v="-6.4194164300000001"/>
    <n v="-6.3"/>
    <n v="5.16"/>
    <n v="6.4194164300000001"/>
    <n v="6.3"/>
    <n v="0.84047446042958696"/>
    <n v="0.42808823064579199"/>
    <n v="0.27700000000000002"/>
    <n v="0.37"/>
    <n v="0.42100000000000004"/>
    <n v="6.2E-2"/>
    <x v="846"/>
    <n v="6"/>
    <n v="6"/>
    <n v="0"/>
    <n v="1"/>
    <n v="0"/>
    <n v="3"/>
    <n v="0"/>
    <n v="0"/>
    <n v="1"/>
    <n v="223.27199518680499"/>
    <n v="5.4744999999999999"/>
    <n v="20"/>
    <n v="4"/>
    <n v="2"/>
    <n v="2"/>
    <n v="1"/>
    <n v="0"/>
    <n v="0"/>
    <n v="0.4375"/>
    <n v="16"/>
    <n v="0"/>
    <n v="0"/>
    <n v="78.639599999999902"/>
    <n v="33"/>
    <n v="0"/>
    <n v="0"/>
    <n v="0"/>
    <n v="0"/>
    <n v="0"/>
    <n v="0"/>
    <n v="1"/>
    <n v="3"/>
    <n v="0"/>
    <n v="0"/>
    <n v="33"/>
    <n v="0"/>
    <n v="0"/>
    <n v="0"/>
    <n v="0"/>
    <n v="61.39"/>
    <n v="8.4069003096552493"/>
    <n v="0.97142736031585397"/>
    <n v="7.6541728729174299"/>
    <n v="14.0625"/>
    <n v="8.1440443213296394"/>
    <n v="161"/>
    <n v="158"/>
    <n v="233.156646728515"/>
    <n v="234.29556274414"/>
    <n v="235.39295959472599"/>
    <n v="4"/>
    <n v="2"/>
    <n v="2"/>
  </r>
  <r>
    <x v="172"/>
    <x v="172"/>
    <x v="0"/>
    <x v="44"/>
    <x v="965"/>
    <n v="-4.8"/>
    <n v="-6.3044924699999996"/>
    <n v="-6.4"/>
    <n v="4.8"/>
    <n v="6.3044924699999996"/>
    <n v="6.4"/>
    <n v="1.2187452092770701"/>
    <n v="0.52780159867378196"/>
    <n v="0.47"/>
    <n v="0.43200000000000005"/>
    <n v="0.36199999999999999"/>
    <n v="0.20699999999999999"/>
    <x v="847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9.33197021484301"/>
    <n v="277.58724975585898"/>
    <n v="276.398345947265"/>
    <n v="3"/>
    <n v="0"/>
    <n v="1"/>
  </r>
  <r>
    <x v="172"/>
    <x v="172"/>
    <x v="0"/>
    <x v="44"/>
    <x v="966"/>
    <n v="-4.6900000000000004"/>
    <n v="-6.2231397599999996"/>
    <n v="-6.2"/>
    <n v="4.6900000000000004"/>
    <n v="6.2231397599999996"/>
    <n v="6.2"/>
    <n v="1.03588321118837"/>
    <n v="0.25963821853515701"/>
    <n v="0.52800000000000002"/>
    <n v="0.47899999999999998"/>
    <n v="0.47399999999999998"/>
    <n v="0.122"/>
    <x v="847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5.72604370117102"/>
    <n v="275.66769409179602"/>
    <n v="278.68072509765602"/>
    <n v="0"/>
    <n v="0"/>
    <n v="0"/>
  </r>
  <r>
    <x v="172"/>
    <x v="172"/>
    <x v="0"/>
    <x v="44"/>
    <x v="967"/>
    <n v="-5.18"/>
    <n v="-6.3793468500000001"/>
    <n v="-6.3"/>
    <n v="5.18"/>
    <n v="6.3793468500000001"/>
    <n v="6.3"/>
    <n v="1.0751893678218201"/>
    <n v="0.204429398273511"/>
    <n v="0.26400000000000001"/>
    <n v="0.39"/>
    <n v="0.42100000000000004"/>
    <n v="0.14000000000000001"/>
    <x v="848"/>
    <n v="11"/>
    <n v="7"/>
    <n v="1"/>
    <n v="0"/>
    <n v="0"/>
    <n v="2"/>
    <n v="0"/>
    <n v="0"/>
    <n v="2"/>
    <n v="280.34699368476799"/>
    <n v="6.9530999999999903"/>
    <n v="20"/>
    <n v="3"/>
    <n v="0"/>
    <n v="1"/>
    <n v="1"/>
    <n v="0"/>
    <n v="0"/>
    <n v="0.31818181818181801"/>
    <n v="22"/>
    <n v="1"/>
    <n v="0"/>
    <n v="101.70549999999901"/>
    <n v="39"/>
    <n v="0"/>
    <n v="0"/>
    <n v="0"/>
    <n v="0"/>
    <n v="0"/>
    <n v="0"/>
    <n v="1"/>
    <n v="2"/>
    <n v="0"/>
    <n v="0"/>
    <n v="40"/>
    <n v="0"/>
    <n v="0"/>
    <n v="0"/>
    <n v="0"/>
    <n v="53.019999999999897"/>
    <n v="11.564536546669601"/>
    <n v="0.97436015221654504"/>
    <n v="10.8688521080852"/>
    <n v="17.355371900826398"/>
    <n v="9.9039780521262006"/>
    <n v="199"/>
    <n v="210"/>
    <n v="276.43197631835898"/>
    <n v="278.90948486328102"/>
    <n v="275.36260986328102"/>
    <n v="2"/>
    <n v="1"/>
    <n v="1"/>
  </r>
  <r>
    <x v="262"/>
    <x v="262"/>
    <x v="0"/>
    <x v="19"/>
    <x v="968"/>
    <n v="-4.8099999999999996"/>
    <n v="-7.1371674499999997"/>
    <n v="-7"/>
    <n v="4.8099999999999996"/>
    <n v="7.1371674499999997"/>
    <n v="7"/>
    <n v="1.7856946699255301"/>
    <n v="0.254003425654036"/>
    <n v="0.46099999999999997"/>
    <n v="9.5999999999999974E-2"/>
    <n v="0.129"/>
    <n v="0.46200000000000002"/>
    <x v="849"/>
    <n v="12"/>
    <n v="4"/>
    <n v="0"/>
    <n v="1"/>
    <n v="0"/>
    <n v="1"/>
    <n v="0"/>
    <n v="0"/>
    <n v="2"/>
    <n v="295.303992271423"/>
    <n v="7.6094999999999997"/>
    <n v="17"/>
    <n v="1"/>
    <n v="1"/>
    <n v="0"/>
    <n v="0"/>
    <n v="0"/>
    <n v="0"/>
    <n v="0.27272727272727199"/>
    <n v="22"/>
    <n v="0"/>
    <n v="0"/>
    <n v="92.725499999999897"/>
    <n v="37"/>
    <n v="3"/>
    <n v="0"/>
    <n v="0"/>
    <n v="0"/>
    <n v="0"/>
    <n v="3"/>
    <n v="1"/>
    <n v="1"/>
    <n v="0"/>
    <n v="0"/>
    <n v="38"/>
    <n v="0"/>
    <n v="0"/>
    <n v="0"/>
    <n v="0"/>
    <n v="36.869999999999997"/>
    <n v="12.446168496173"/>
    <n v="1.02029556895963"/>
    <n v="11.198591148312101"/>
    <n v="17.355371900826398"/>
    <n v="8.0222222222222204"/>
    <n v="188"/>
    <n v="202"/>
    <n v="274.09405517578102"/>
    <n v="286.02328491210898"/>
    <n v="285.83053588867102"/>
    <n v="2"/>
    <n v="3"/>
    <n v="3"/>
  </r>
  <r>
    <x v="262"/>
    <x v="262"/>
    <x v="0"/>
    <x v="19"/>
    <x v="969"/>
    <n v="-4.71"/>
    <n v="-6.4776430100000004"/>
    <n v="-6.3"/>
    <n v="4.71"/>
    <n v="6.4776430100000004"/>
    <n v="6.3"/>
    <n v="3.0266552317502202"/>
    <n v="1.7462957215225201"/>
    <n v="0.51600000000000001"/>
    <n v="0.33899999999999997"/>
    <n v="0.42100000000000004"/>
    <n v="0.93799999999999994"/>
    <x v="850"/>
    <n v="12"/>
    <n v="4"/>
    <n v="0"/>
    <n v="1"/>
    <n v="0"/>
    <n v="1"/>
    <n v="0"/>
    <n v="0"/>
    <n v="2"/>
    <n v="295.303992271423"/>
    <n v="7.6094999999999997"/>
    <n v="17"/>
    <n v="1"/>
    <n v="1"/>
    <n v="0"/>
    <n v="0"/>
    <n v="0"/>
    <n v="0"/>
    <n v="0.27272727272727199"/>
    <n v="22"/>
    <n v="0"/>
    <n v="0"/>
    <n v="92.725499999999897"/>
    <n v="37"/>
    <n v="3"/>
    <n v="0"/>
    <n v="0"/>
    <n v="0"/>
    <n v="0"/>
    <n v="3"/>
    <n v="1"/>
    <n v="1"/>
    <n v="0"/>
    <n v="0"/>
    <n v="38"/>
    <n v="0"/>
    <n v="0"/>
    <n v="0"/>
    <n v="0"/>
    <n v="36.869999999999997"/>
    <n v="12.446168496173"/>
    <n v="1.02029556895963"/>
    <n v="11.198591148312101"/>
    <n v="17.355371900826398"/>
    <n v="8.0222222222222204"/>
    <n v="188"/>
    <n v="202"/>
    <n v="280.03439331054602"/>
    <n v="276.87689208984301"/>
    <n v="277.56085205078102"/>
    <n v="2"/>
    <n v="0"/>
    <n v="0"/>
  </r>
  <r>
    <x v="262"/>
    <x v="262"/>
    <x v="0"/>
    <x v="19"/>
    <x v="970"/>
    <n v="-5.03"/>
    <n v="-7.0147934000000003"/>
    <n v="-7"/>
    <n v="5.03"/>
    <n v="7.0147934000000003"/>
    <n v="7"/>
    <n v="3.23261809866522"/>
    <n v="1.7118521257410999"/>
    <n v="0.34199999999999997"/>
    <n v="0.124"/>
    <n v="0.129"/>
    <n v="0.97399999999999998"/>
    <x v="851"/>
    <n v="12"/>
    <n v="4"/>
    <n v="0"/>
    <n v="1"/>
    <n v="0"/>
    <n v="1"/>
    <n v="0"/>
    <n v="0"/>
    <n v="2"/>
    <n v="295.303992271423"/>
    <n v="7.6094999999999997"/>
    <n v="17"/>
    <n v="1"/>
    <n v="1"/>
    <n v="0"/>
    <n v="0"/>
    <n v="0"/>
    <n v="0"/>
    <n v="0.27272727272727199"/>
    <n v="22"/>
    <n v="0"/>
    <n v="0"/>
    <n v="92.725499999999897"/>
    <n v="37"/>
    <n v="3"/>
    <n v="0"/>
    <n v="0"/>
    <n v="0"/>
    <n v="0"/>
    <n v="3"/>
    <n v="1"/>
    <n v="1"/>
    <n v="0"/>
    <n v="0"/>
    <n v="38"/>
    <n v="0"/>
    <n v="0"/>
    <n v="0"/>
    <n v="0"/>
    <n v="36.869999999999997"/>
    <n v="12.446168496173"/>
    <n v="1.02029556895963"/>
    <n v="11.198591148312101"/>
    <n v="17.355371900826398"/>
    <n v="8.0222222222222204"/>
    <n v="188"/>
    <n v="202"/>
    <n v="281.76821899414"/>
    <n v="281.414794921875"/>
    <n v="283.27340698242102"/>
    <n v="2"/>
    <n v="1"/>
    <n v="1"/>
  </r>
  <r>
    <x v="263"/>
    <x v="263"/>
    <x v="0"/>
    <x v="4"/>
    <x v="971"/>
    <n v="-5.55"/>
    <n v="-5.91605282"/>
    <n v="-5.9"/>
    <n v="5.55"/>
    <n v="5.91605282"/>
    <n v="5.9"/>
    <n v="2.60195835619191"/>
    <n v="1.7750192522833199"/>
    <n v="0.126"/>
    <n v="0.66199999999999992"/>
    <n v="0.66199999999999992"/>
    <n v="0.80500000000000005"/>
    <x v="852"/>
    <n v="9"/>
    <n v="2"/>
    <n v="2"/>
    <n v="1"/>
    <n v="0"/>
    <n v="2"/>
    <n v="0"/>
    <n v="0"/>
    <n v="2"/>
    <n v="217.22799575328801"/>
    <n v="2.87739999999999"/>
    <n v="15"/>
    <n v="4"/>
    <n v="3"/>
    <n v="2"/>
    <n v="0"/>
    <n v="0"/>
    <n v="0"/>
    <n v="0.17647058823529399"/>
    <n v="17"/>
    <n v="1"/>
    <n v="0"/>
    <n v="69.840699999999998"/>
    <n v="27"/>
    <n v="0"/>
    <n v="0"/>
    <n v="0"/>
    <n v="0"/>
    <n v="0"/>
    <n v="0"/>
    <n v="3"/>
    <n v="2"/>
    <n v="0"/>
    <n v="0"/>
    <n v="28"/>
    <n v="0"/>
    <n v="0"/>
    <n v="0"/>
    <n v="0"/>
    <n v="92"/>
    <n v="9.5592224168682094"/>
    <n v="0.97446582174616903"/>
    <n v="8.8097051774877002"/>
    <n v="12.456747404844201"/>
    <n v="5.5576559546313797"/>
    <n v="133"/>
    <n v="144"/>
    <n v="217.34524536132801"/>
    <n v="213.18592834472599"/>
    <n v="212.456939697265"/>
    <n v="3"/>
    <n v="2"/>
    <n v="2"/>
  </r>
  <r>
    <x v="263"/>
    <x v="263"/>
    <x v="0"/>
    <x v="4"/>
    <x v="972"/>
    <n v="-5.86"/>
    <n v="-5.9313964800000001"/>
    <n v="-5.9"/>
    <n v="5.86"/>
    <n v="5.9313964800000001"/>
    <n v="5.9"/>
    <n v="2.3958211055750298"/>
    <n v="1.6741928095098799"/>
    <n v="6.4999999999999947E-2"/>
    <n v="0.65"/>
    <n v="0.66199999999999992"/>
    <n v="0.73"/>
    <x v="853"/>
    <n v="9"/>
    <n v="2"/>
    <n v="2"/>
    <n v="1"/>
    <n v="0"/>
    <n v="2"/>
    <n v="0"/>
    <n v="0"/>
    <n v="2"/>
    <n v="217.22799575328801"/>
    <n v="2.87739999999999"/>
    <n v="15"/>
    <n v="4"/>
    <n v="3"/>
    <n v="2"/>
    <n v="0"/>
    <n v="0"/>
    <n v="0"/>
    <n v="0.17647058823529399"/>
    <n v="17"/>
    <n v="1"/>
    <n v="0"/>
    <n v="69.840699999999998"/>
    <n v="27"/>
    <n v="0"/>
    <n v="0"/>
    <n v="0"/>
    <n v="0"/>
    <n v="0"/>
    <n v="0"/>
    <n v="3"/>
    <n v="2"/>
    <n v="0"/>
    <n v="0"/>
    <n v="28"/>
    <n v="0"/>
    <n v="0"/>
    <n v="0"/>
    <n v="0"/>
    <n v="92"/>
    <n v="9.5592224168682094"/>
    <n v="0.97446582174616903"/>
    <n v="8.8097051774877002"/>
    <n v="12.456747404844201"/>
    <n v="5.5576559546313797"/>
    <n v="133"/>
    <n v="144"/>
    <n v="220.71379089355401"/>
    <n v="218.95111083984301"/>
    <n v="218.624252319335"/>
    <n v="5"/>
    <n v="5"/>
    <n v="5"/>
  </r>
  <r>
    <x v="263"/>
    <x v="263"/>
    <x v="0"/>
    <x v="4"/>
    <x v="973"/>
    <n v="-5.43"/>
    <n v="-5.9252572099999998"/>
    <n v="-5.9"/>
    <n v="5.43"/>
    <n v="5.9252572099999998"/>
    <n v="5.9"/>
    <n v="2.2344471043106502"/>
    <n v="1.5666265790027101"/>
    <n v="0.16500000000000004"/>
    <n v="0.65500000000000003"/>
    <n v="0.66199999999999992"/>
    <n v="0.67"/>
    <x v="854"/>
    <n v="9"/>
    <n v="2"/>
    <n v="2"/>
    <n v="1"/>
    <n v="0"/>
    <n v="2"/>
    <n v="0"/>
    <n v="0"/>
    <n v="2"/>
    <n v="217.22799575328801"/>
    <n v="2.87739999999999"/>
    <n v="15"/>
    <n v="4"/>
    <n v="3"/>
    <n v="2"/>
    <n v="0"/>
    <n v="0"/>
    <n v="0"/>
    <n v="0.17647058823529399"/>
    <n v="17"/>
    <n v="1"/>
    <n v="0"/>
    <n v="69.840699999999998"/>
    <n v="27"/>
    <n v="0"/>
    <n v="0"/>
    <n v="0"/>
    <n v="0"/>
    <n v="0"/>
    <n v="0"/>
    <n v="3"/>
    <n v="2"/>
    <n v="0"/>
    <n v="0"/>
    <n v="28"/>
    <n v="0"/>
    <n v="0"/>
    <n v="0"/>
    <n v="0"/>
    <n v="92"/>
    <n v="9.5592224168682094"/>
    <n v="0.97446582174616903"/>
    <n v="8.8097051774877002"/>
    <n v="12.456747404844201"/>
    <n v="5.5576559546313797"/>
    <n v="133"/>
    <n v="144"/>
    <n v="217.53668212890599"/>
    <n v="218.65629577636699"/>
    <n v="219.51469421386699"/>
    <n v="2"/>
    <n v="5"/>
    <n v="5"/>
  </r>
  <r>
    <x v="264"/>
    <x v="264"/>
    <x v="0"/>
    <x v="4"/>
    <x v="974"/>
    <n v="-4.75"/>
    <n v="-6.5644102100000001"/>
    <n v="-6.4"/>
    <n v="4.75"/>
    <n v="6.5644102100000001"/>
    <n v="6.4"/>
    <n v="1.0726976120978899"/>
    <n v="0.46561378484302401"/>
    <n v="0.495"/>
    <n v="0.29300000000000004"/>
    <n v="0.36199999999999999"/>
    <n v="0.13900000000000001"/>
    <x v="855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4.27813720703102"/>
    <n v="270.04089355468699"/>
    <n v="271.13952636718699"/>
    <n v="2"/>
    <n v="1"/>
    <n v="1"/>
  </r>
  <r>
    <x v="264"/>
    <x v="264"/>
    <x v="0"/>
    <x v="4"/>
    <x v="975"/>
    <n v="-5.3"/>
    <n v="-6.4814128899999996"/>
    <n v="-6.3"/>
    <n v="5.3"/>
    <n v="6.4814128899999996"/>
    <n v="6.3"/>
    <n v="1.33440194912763"/>
    <n v="0.68063783498039099"/>
    <n v="0.20799999999999996"/>
    <n v="0.33799999999999997"/>
    <n v="0.42100000000000004"/>
    <n v="0.26100000000000001"/>
    <x v="856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1.13391113281199"/>
    <n v="273.83316040039"/>
    <n v="269.01547241210898"/>
    <n v="2"/>
    <n v="1"/>
    <n v="1"/>
  </r>
  <r>
    <x v="264"/>
    <x v="264"/>
    <x v="0"/>
    <x v="4"/>
    <x v="976"/>
    <n v="-5.46"/>
    <n v="-6.48520041"/>
    <n v="-6.3"/>
    <n v="5.46"/>
    <n v="6.48520041"/>
    <n v="6.3"/>
    <n v="1.49130178285458"/>
    <n v="0.785782523522214"/>
    <n v="0.15600000000000003"/>
    <n v="0.33599999999999997"/>
    <n v="0.42100000000000004"/>
    <n v="0.33700000000000002"/>
    <x v="857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7.59591674804602"/>
    <n v="271.05358886718699"/>
    <n v="267.156982421875"/>
    <n v="5"/>
    <n v="1"/>
    <n v="1"/>
  </r>
  <r>
    <x v="10"/>
    <x v="10"/>
    <x v="0"/>
    <x v="0"/>
    <x v="977"/>
    <n v="-4.21"/>
    <n v="-7.92139769"/>
    <n v="-7.9"/>
    <n v="4.21"/>
    <n v="7.92139769"/>
    <n v="7.9"/>
    <n v="2.49943717628337"/>
    <n v="1.0759231419428501"/>
    <n v="0.77700000000000002"/>
    <n v="9.000000000000008E-3"/>
    <n v="8.0000000000000071E-3"/>
    <n v="0.76700000000000002"/>
    <x v="858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8.14508056640602"/>
    <n v="302.57574462890602"/>
    <n v="303.66900634765602"/>
    <n v="1"/>
    <n v="3"/>
    <n v="3"/>
  </r>
  <r>
    <x v="10"/>
    <x v="10"/>
    <x v="0"/>
    <x v="0"/>
    <x v="978"/>
    <n v="-4.38"/>
    <n v="-6.4569435100000003"/>
    <n v="-6.5"/>
    <n v="4.38"/>
    <n v="6.4569435100000003"/>
    <n v="6.5"/>
    <n v="2.5061553081285499"/>
    <n v="1.7273740794709"/>
    <n v="0.69799999999999995"/>
    <n v="0.34899999999999998"/>
    <n v="0.31299999999999994"/>
    <n v="0.76900000000000002"/>
    <x v="859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300.60662841796801"/>
    <n v="304.95959472656199"/>
    <n v="303.62713623046801"/>
    <n v="1"/>
    <n v="4"/>
    <n v="4"/>
  </r>
  <r>
    <x v="10"/>
    <x v="10"/>
    <x v="0"/>
    <x v="0"/>
    <x v="979"/>
    <n v="-4.37"/>
    <n v="-7.9416618300000001"/>
    <n v="-8"/>
    <n v="4.37"/>
    <n v="7.9416618300000001"/>
    <n v="8"/>
    <n v="2.7310981866200899"/>
    <n v="1.8630897800089601"/>
    <n v="0.70199999999999996"/>
    <n v="8.0000000000000071E-3"/>
    <n v="5.0000000000000044E-3"/>
    <n v="0.84899999999999998"/>
    <x v="860"/>
    <n v="15"/>
    <n v="5"/>
    <n v="2"/>
    <n v="0"/>
    <n v="0"/>
    <n v="2"/>
    <n v="0"/>
    <n v="0"/>
    <n v="3"/>
    <n v="320.39199304580598"/>
    <n v="6.9372999999999898"/>
    <n v="23"/>
    <n v="4"/>
    <n v="0"/>
    <n v="0"/>
    <n v="0"/>
    <n v="0"/>
    <n v="0"/>
    <n v="0.23076923076923"/>
    <n v="26"/>
    <n v="1"/>
    <n v="0"/>
    <n v="114.274999999999"/>
    <n v="44"/>
    <n v="0"/>
    <n v="0"/>
    <n v="0"/>
    <n v="0"/>
    <n v="0"/>
    <n v="0"/>
    <n v="2"/>
    <n v="2"/>
    <n v="0"/>
    <n v="0"/>
    <n v="46"/>
    <n v="0"/>
    <n v="0"/>
    <n v="0"/>
    <n v="0"/>
    <n v="44.12"/>
    <n v="13.694422631288701"/>
    <n v="1.0788899773306799"/>
    <n v="11.6930668733901"/>
    <n v="18.781065088757298"/>
    <n v="9.0873469387755108"/>
    <n v="226"/>
    <n v="240"/>
    <n v="297.00265502929602"/>
    <n v="301.50289916992102"/>
    <n v="302.87435913085898"/>
    <n v="0"/>
    <n v="4"/>
    <n v="4"/>
  </r>
  <r>
    <x v="265"/>
    <x v="265"/>
    <x v="3"/>
    <x v="1"/>
    <x v="980"/>
    <n v="-4.91"/>
    <n v="-6.8198070499999996"/>
    <n v="-6.9"/>
    <n v="4.91"/>
    <n v="6.8198070499999996"/>
    <n v="6.9"/>
    <n v="1.0137848606912601"/>
    <n v="0.67223353300759303"/>
    <n v="0.40900000000000003"/>
    <n v="0.19199999999999995"/>
    <n v="0.15800000000000003"/>
    <n v="0.113"/>
    <x v="861"/>
    <n v="15"/>
    <n v="1"/>
    <n v="1"/>
    <n v="0"/>
    <n v="0"/>
    <n v="1"/>
    <n v="0"/>
    <n v="0"/>
    <n v="3"/>
    <n v="241.33399474620799"/>
    <n v="7.5297000000000001"/>
    <n v="20"/>
    <n v="1"/>
    <n v="1"/>
    <n v="0"/>
    <n v="0"/>
    <n v="0"/>
    <n v="1"/>
    <n v="0.15"/>
    <n v="20"/>
    <n v="1"/>
    <n v="0"/>
    <n v="93.453299999999899"/>
    <n v="37"/>
    <n v="0"/>
    <n v="0"/>
    <n v="0"/>
    <n v="0"/>
    <n v="0"/>
    <n v="0"/>
    <n v="1"/>
    <n v="1"/>
    <n v="0"/>
    <n v="0"/>
    <n v="39"/>
    <n v="0"/>
    <n v="0"/>
    <n v="0"/>
    <n v="0"/>
    <n v="25.84"/>
    <n v="10.4652606443602"/>
    <n v="1.01163436689348"/>
    <n v="9.3449042330351499"/>
    <n v="13.005000000000001"/>
    <n v="6.4378698224852"/>
    <n v="199"/>
    <n v="215"/>
    <n v="237.09361267089801"/>
    <n v="243.62414550781199"/>
    <n v="247.47311401367099"/>
    <n v="1"/>
    <n v="0"/>
    <n v="0"/>
  </r>
  <r>
    <x v="265"/>
    <x v="265"/>
    <x v="3"/>
    <x v="1"/>
    <x v="981"/>
    <n v="-4.71"/>
    <n v="-6.6180658299999999"/>
    <n v="-6.6"/>
    <n v="4.71"/>
    <n v="6.6180658299999999"/>
    <n v="6.6"/>
    <n v="0.65163256696027405"/>
    <n v="0.419049755609952"/>
    <n v="0.51600000000000001"/>
    <n v="0.26900000000000002"/>
    <n v="0.26800000000000002"/>
    <n v="2.5999999999999999E-2"/>
    <x v="48"/>
    <n v="15"/>
    <n v="1"/>
    <n v="1"/>
    <n v="0"/>
    <n v="0"/>
    <n v="1"/>
    <n v="0"/>
    <n v="0"/>
    <n v="3"/>
    <n v="241.33399474620799"/>
    <n v="7.5297000000000001"/>
    <n v="20"/>
    <n v="1"/>
    <n v="1"/>
    <n v="0"/>
    <n v="0"/>
    <n v="0"/>
    <n v="1"/>
    <n v="0.15"/>
    <n v="20"/>
    <n v="1"/>
    <n v="0"/>
    <n v="93.453299999999899"/>
    <n v="37"/>
    <n v="0"/>
    <n v="0"/>
    <n v="0"/>
    <n v="0"/>
    <n v="0"/>
    <n v="0"/>
    <n v="1"/>
    <n v="1"/>
    <n v="0"/>
    <n v="0"/>
    <n v="39"/>
    <n v="0"/>
    <n v="0"/>
    <n v="0"/>
    <n v="0"/>
    <n v="25.84"/>
    <n v="10.4652606443602"/>
    <n v="1.01163436689348"/>
    <n v="9.3449042330351499"/>
    <n v="13.005000000000001"/>
    <n v="6.4378698224852"/>
    <n v="199"/>
    <n v="215"/>
    <n v="241.543701171875"/>
    <n v="234.84632873535099"/>
    <n v="234.01449584960901"/>
    <n v="2"/>
    <n v="1"/>
    <n v="1"/>
  </r>
  <r>
    <x v="265"/>
    <x v="265"/>
    <x v="3"/>
    <x v="1"/>
    <x v="982"/>
    <n v="-4.62"/>
    <n v="-7.0633878699999997"/>
    <n v="-7"/>
    <n v="4.62"/>
    <n v="7.0633878699999997"/>
    <n v="7"/>
    <n v="1.1735795686181201"/>
    <n v="0.79701852516452798"/>
    <n v="0.56400000000000006"/>
    <n v="0.11299999999999999"/>
    <n v="0.129"/>
    <n v="0.187"/>
    <x v="862"/>
    <n v="15"/>
    <n v="1"/>
    <n v="1"/>
    <n v="0"/>
    <n v="0"/>
    <n v="1"/>
    <n v="0"/>
    <n v="0"/>
    <n v="3"/>
    <n v="241.33399474620799"/>
    <n v="7.5297000000000001"/>
    <n v="20"/>
    <n v="1"/>
    <n v="1"/>
    <n v="0"/>
    <n v="0"/>
    <n v="0"/>
    <n v="1"/>
    <n v="0.15"/>
    <n v="20"/>
    <n v="1"/>
    <n v="0"/>
    <n v="93.453299999999899"/>
    <n v="37"/>
    <n v="0"/>
    <n v="0"/>
    <n v="0"/>
    <n v="0"/>
    <n v="0"/>
    <n v="0"/>
    <n v="1"/>
    <n v="1"/>
    <n v="0"/>
    <n v="0"/>
    <n v="39"/>
    <n v="0"/>
    <n v="0"/>
    <n v="0"/>
    <n v="0"/>
    <n v="25.84"/>
    <n v="10.4652606443602"/>
    <n v="1.01163436689348"/>
    <n v="9.3449042330351499"/>
    <n v="13.005000000000001"/>
    <n v="6.4378698224852"/>
    <n v="199"/>
    <n v="215"/>
    <n v="240.31573486328099"/>
    <n v="239.99029541015599"/>
    <n v="240.54782104492099"/>
    <n v="1"/>
    <n v="1"/>
    <n v="1"/>
  </r>
  <r>
    <x v="266"/>
    <x v="266"/>
    <x v="0"/>
    <x v="41"/>
    <x v="983"/>
    <n v="-4.05"/>
    <n v="-5.7689518900000003"/>
    <n v="-5.7"/>
    <n v="4.05"/>
    <n v="5.7689518900000003"/>
    <n v="5.7"/>
    <n v="1.87809791852168"/>
    <n v="1.20733915619189"/>
    <n v="0.83899999999999997"/>
    <n v="0.74"/>
    <n v="0.76300000000000001"/>
    <n v="0.50700000000000001"/>
    <x v="863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17.50274658203099"/>
    <n v="219.14189147949199"/>
    <n v="218.50341796875"/>
    <n v="0"/>
    <n v="1"/>
    <n v="1"/>
  </r>
  <r>
    <x v="266"/>
    <x v="266"/>
    <x v="0"/>
    <x v="41"/>
    <x v="984"/>
    <n v="-3.66"/>
    <n v="-5.9546151199999997"/>
    <n v="-5.8"/>
    <n v="3.66"/>
    <n v="5.9546151199999997"/>
    <n v="5.8"/>
    <n v="1.91499097870211"/>
    <n v="1.0115471445086599"/>
    <n v="0.94199999999999995"/>
    <n v="0.63400000000000001"/>
    <n v="0.71500000000000008"/>
    <n v="0.52800000000000002"/>
    <x v="864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16.002029418945"/>
    <n v="214.01770019531199"/>
    <n v="216.92225646972599"/>
    <n v="1"/>
    <n v="3"/>
    <n v="2"/>
  </r>
  <r>
    <x v="266"/>
    <x v="266"/>
    <x v="0"/>
    <x v="41"/>
    <x v="985"/>
    <n v="-3.92"/>
    <n v="-5.8010635400000004"/>
    <n v="-5.7"/>
    <n v="3.92"/>
    <n v="5.8010635400000004"/>
    <n v="5.7"/>
    <n v="1.9538784689920401"/>
    <n v="1.2056707533345701"/>
    <n v="0.88300000000000001"/>
    <n v="0.72599999999999998"/>
    <n v="0.76300000000000001"/>
    <n v="0.54200000000000004"/>
    <x v="865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16.99630737304599"/>
    <n v="220.27468872070301"/>
    <n v="222.72703552246"/>
    <n v="2"/>
    <n v="0"/>
    <n v="0"/>
  </r>
  <r>
    <x v="65"/>
    <x v="65"/>
    <x v="4"/>
    <x v="2"/>
    <x v="986"/>
    <n v="-3.73"/>
    <n v="-6.0701723100000002"/>
    <n v="-6"/>
    <n v="3.73"/>
    <n v="6.0701723100000002"/>
    <n v="6"/>
    <n v="1.0106591213564"/>
    <n v="8.0298653490848804E-2"/>
    <n v="0.92900000000000005"/>
    <n v="0.56899999999999995"/>
    <n v="0.6"/>
    <n v="0.111"/>
    <x v="188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1.35867309570301"/>
    <n v="170.23487854003901"/>
    <n v="169.95213317871"/>
    <n v="1"/>
    <n v="1"/>
    <n v="1"/>
  </r>
  <r>
    <x v="65"/>
    <x v="65"/>
    <x v="4"/>
    <x v="2"/>
    <x v="987"/>
    <n v="-3.66"/>
    <n v="-6.0786194800000004"/>
    <n v="-6"/>
    <n v="3.66"/>
    <n v="6.0786194800000004"/>
    <n v="6"/>
    <n v="0.73939797558920695"/>
    <n v="8.4538027768715301E-2"/>
    <n v="0.94199999999999995"/>
    <n v="0.56600000000000006"/>
    <n v="0.6"/>
    <n v="0.04"/>
    <x v="866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68.56216430664"/>
    <n v="168.36354064941401"/>
    <n v="170.70150756835901"/>
    <n v="1"/>
    <n v="1"/>
    <n v="1"/>
  </r>
  <r>
    <x v="65"/>
    <x v="65"/>
    <x v="4"/>
    <x v="2"/>
    <x v="988"/>
    <n v="-3.28"/>
    <n v="-6.05263186"/>
    <n v="-5.9"/>
    <n v="3.28"/>
    <n v="6.05263186"/>
    <n v="5.9"/>
    <n v="0.79384115410270795"/>
    <n v="0.22258860869223801"/>
    <n v="0.98599999999999999"/>
    <n v="0.58000000000000007"/>
    <n v="0.66199999999999992"/>
    <n v="4.9000000000000002E-2"/>
    <x v="102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67.04016113281199"/>
    <n v="174.30886840820301"/>
    <n v="172.73960876464801"/>
    <n v="1"/>
    <n v="0"/>
    <n v="0"/>
  </r>
  <r>
    <x v="267"/>
    <x v="267"/>
    <x v="8"/>
    <x v="6"/>
    <x v="989"/>
    <n v="-4.29"/>
    <n v="-5.7594475699999998"/>
    <n v="-5.8"/>
    <n v="4.29"/>
    <n v="5.7594475699999998"/>
    <n v="5.8"/>
    <n v="2.7476735138036399"/>
    <n v="1.9384411756270901"/>
    <n v="0.74299999999999999"/>
    <n v="0.74399999999999999"/>
    <n v="0.71500000000000008"/>
    <n v="0.85699999999999998"/>
    <x v="867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8.19778442382801"/>
    <n v="257.69833374023398"/>
    <n v="257.58370971679602"/>
    <n v="2"/>
    <n v="1"/>
    <n v="1"/>
  </r>
  <r>
    <x v="267"/>
    <x v="267"/>
    <x v="8"/>
    <x v="6"/>
    <x v="990"/>
    <n v="-4.8"/>
    <n v="-6.0326294899999997"/>
    <n v="-6.1"/>
    <n v="4.8"/>
    <n v="6.0326294899999997"/>
    <n v="6.1"/>
    <n v="2.76938674083376"/>
    <n v="1.94053517461154"/>
    <n v="0.47"/>
    <n v="0.59000000000000008"/>
    <n v="0.53800000000000003"/>
    <n v="0.86599999999999999"/>
    <x v="868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9.25588989257801"/>
    <n v="253.73805236816401"/>
    <n v="254.03869628906199"/>
    <n v="2"/>
    <n v="3"/>
    <n v="3"/>
  </r>
  <r>
    <x v="267"/>
    <x v="267"/>
    <x v="8"/>
    <x v="6"/>
    <x v="991"/>
    <n v="-4.62"/>
    <n v="-5.7766790400000003"/>
    <n v="-5.8"/>
    <n v="4.62"/>
    <n v="5.7766790400000003"/>
    <n v="5.8"/>
    <n v="2.76095578057918"/>
    <n v="1.9168191539408399"/>
    <n v="0.56400000000000006"/>
    <n v="0.73599999999999999"/>
    <n v="0.71500000000000008"/>
    <n v="0.86199999999999999"/>
    <x v="869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3.97087097167901"/>
    <n v="256.65399169921801"/>
    <n v="257.521728515625"/>
    <n v="2"/>
    <n v="1"/>
    <n v="1"/>
  </r>
  <r>
    <x v="250"/>
    <x v="250"/>
    <x v="0"/>
    <x v="21"/>
    <x v="992"/>
    <n v="-3.8"/>
    <n v="-6.2551102600000004"/>
    <n v="-6.1"/>
    <n v="3.8"/>
    <n v="6.2551102600000004"/>
    <n v="6.1"/>
    <n v="2.4119517355303501"/>
    <n v="0.93209908500115002"/>
    <n v="0.91300000000000003"/>
    <n v="0.46099999999999997"/>
    <n v="0.53800000000000003"/>
    <n v="0.73599999999999999"/>
    <x v="870"/>
    <n v="14"/>
    <n v="5"/>
    <n v="1"/>
    <n v="0"/>
    <n v="0"/>
    <n v="1"/>
    <n v="0"/>
    <n v="0"/>
    <n v="3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79.03909301757801"/>
    <n v="288.67657470703102"/>
    <n v="290.963134765625"/>
    <n v="1"/>
    <n v="0"/>
    <n v="0"/>
  </r>
  <r>
    <x v="250"/>
    <x v="250"/>
    <x v="0"/>
    <x v="21"/>
    <x v="993"/>
    <n v="-3.68"/>
    <n v="-6.2619829200000003"/>
    <n v="-6.3"/>
    <n v="3.68"/>
    <n v="6.2619829200000003"/>
    <n v="6.3"/>
    <n v="1.8404205984222499"/>
    <n v="1.0287369527108301"/>
    <n v="0.93799999999999994"/>
    <n v="0.45599999999999996"/>
    <n v="0.42100000000000004"/>
    <n v="0.48899999999999999"/>
    <x v="871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1.25134277343699"/>
    <n v="283.32052612304602"/>
    <n v="282.75112915039"/>
    <n v="2"/>
    <n v="0"/>
    <n v="0"/>
  </r>
  <r>
    <x v="250"/>
    <x v="250"/>
    <x v="0"/>
    <x v="21"/>
    <x v="994"/>
    <n v="-4.95"/>
    <n v="-6.5908927899999998"/>
    <n v="-6.4"/>
    <n v="4.95"/>
    <n v="6.5908927899999998"/>
    <n v="6.4"/>
    <n v="1.47033129975224"/>
    <n v="0.86862843254028099"/>
    <n v="0.38400000000000001"/>
    <n v="0.28200000000000003"/>
    <n v="0.36199999999999999"/>
    <n v="0.33"/>
    <x v="872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4.599609375"/>
    <n v="288.30532836914"/>
    <n v="290.89022827148398"/>
    <n v="1"/>
    <n v="1"/>
    <n v="1"/>
  </r>
  <r>
    <x v="232"/>
    <x v="232"/>
    <x v="3"/>
    <x v="1"/>
    <x v="995"/>
    <n v="-5"/>
    <n v="-6.4770894099999996"/>
    <n v="-6.3"/>
    <n v="5"/>
    <n v="6.4770894099999996"/>
    <n v="6.3"/>
    <n v="1.7889972604325901"/>
    <n v="0.54444649322304095"/>
    <n v="0.35899999999999999"/>
    <n v="0.33999999999999997"/>
    <n v="0.42100000000000004"/>
    <n v="0.46400000000000002"/>
    <x v="873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4.585205078125"/>
    <n v="265.8291015625"/>
    <n v="265.87210083007801"/>
    <n v="1"/>
    <n v="0"/>
    <n v="2"/>
  </r>
  <r>
    <x v="232"/>
    <x v="232"/>
    <x v="3"/>
    <x v="1"/>
    <x v="996"/>
    <n v="-5.01"/>
    <n v="-6.2808885600000002"/>
    <n v="-6.1"/>
    <n v="5.01"/>
    <n v="6.2808885600000002"/>
    <n v="6.1"/>
    <n v="2.0068326248591402"/>
    <n v="0.53989715410723904"/>
    <n v="0.35199999999999998"/>
    <n v="0.44699999999999995"/>
    <n v="0.53800000000000003"/>
    <n v="0.56599999999999995"/>
    <x v="874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5.79748535156199"/>
    <n v="266.09530639648398"/>
    <n v="262.82223510742102"/>
    <n v="3"/>
    <n v="3"/>
    <n v="3"/>
  </r>
  <r>
    <x v="232"/>
    <x v="232"/>
    <x v="3"/>
    <x v="1"/>
    <x v="997"/>
    <n v="-5.3"/>
    <n v="-6.5372061700000001"/>
    <n v="-6.2"/>
    <n v="5.3"/>
    <n v="6.5372061700000001"/>
    <n v="6.2"/>
    <n v="2.1765790879856302"/>
    <n v="1.18653466196596"/>
    <n v="0.20799999999999996"/>
    <n v="0.30600000000000005"/>
    <n v="0.47399999999999998"/>
    <n v="0.64800000000000002"/>
    <x v="875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7.54843139648398"/>
    <n v="266.06130981445301"/>
    <n v="264.91259765625"/>
    <n v="2"/>
    <n v="3"/>
    <n v="3"/>
  </r>
  <r>
    <x v="268"/>
    <x v="268"/>
    <x v="3"/>
    <x v="1"/>
    <x v="998"/>
    <n v="-4.33"/>
    <n v="-7.7224001900000001"/>
    <n v="-7.7"/>
    <n v="4.33"/>
    <n v="7.7224001900000001"/>
    <n v="7.7"/>
    <n v="1.15664481961315"/>
    <n v="0.77394158440859195"/>
    <n v="0.72399999999999998"/>
    <n v="1.7000000000000015E-2"/>
    <n v="1.6000000000000014E-2"/>
    <n v="0.17599999999999999"/>
    <x v="876"/>
    <n v="15"/>
    <n v="0"/>
    <n v="1"/>
    <n v="0"/>
    <n v="0"/>
    <n v="0"/>
    <n v="0"/>
    <n v="0"/>
    <n v="4"/>
    <n v="209.29199540614999"/>
    <n v="6.0877999999999997"/>
    <n v="15"/>
    <n v="0"/>
    <n v="1"/>
    <n v="0"/>
    <n v="0"/>
    <n v="0"/>
    <n v="1"/>
    <n v="5.2631578947368397E-2"/>
    <n v="19"/>
    <n v="1"/>
    <n v="0"/>
    <n v="81.1023"/>
    <n v="31"/>
    <n v="0"/>
    <n v="0"/>
    <n v="0"/>
    <n v="0"/>
    <n v="0"/>
    <n v="0"/>
    <n v="1"/>
    <n v="0"/>
    <n v="0"/>
    <n v="0"/>
    <n v="34"/>
    <n v="0"/>
    <n v="0"/>
    <n v="0"/>
    <n v="0"/>
    <n v="16.61"/>
    <n v="11.062732311154599"/>
    <n v="1.0127771486614301"/>
    <n v="9.9231654029477596"/>
    <n v="9.97229916897507"/>
    <n v="3.4958382877526701"/>
    <n v="179"/>
    <n v="215"/>
    <n v="209.82661437988199"/>
    <n v="216.97883605957"/>
    <n v="213.95397949218699"/>
    <n v="2"/>
    <n v="1"/>
    <n v="1"/>
  </r>
  <r>
    <x v="268"/>
    <x v="268"/>
    <x v="3"/>
    <x v="1"/>
    <x v="999"/>
    <n v="-4.46"/>
    <n v="-7.4095315900000003"/>
    <n v="-7.4"/>
    <n v="4.46"/>
    <n v="7.4095315900000003"/>
    <n v="7.4"/>
    <n v="0.97759983367123604"/>
    <n v="0.66160235513266497"/>
    <n v="0.65200000000000002"/>
    <n v="4.7000000000000042E-2"/>
    <n v="4.500000000000004E-2"/>
    <n v="9.9000000000000005E-2"/>
    <x v="877"/>
    <n v="15"/>
    <n v="0"/>
    <n v="1"/>
    <n v="0"/>
    <n v="0"/>
    <n v="0"/>
    <n v="0"/>
    <n v="0"/>
    <n v="4"/>
    <n v="209.29199540614999"/>
    <n v="6.0877999999999997"/>
    <n v="15"/>
    <n v="0"/>
    <n v="1"/>
    <n v="0"/>
    <n v="0"/>
    <n v="0"/>
    <n v="1"/>
    <n v="5.2631578947368397E-2"/>
    <n v="19"/>
    <n v="1"/>
    <n v="0"/>
    <n v="81.1023"/>
    <n v="31"/>
    <n v="0"/>
    <n v="0"/>
    <n v="0"/>
    <n v="0"/>
    <n v="0"/>
    <n v="0"/>
    <n v="1"/>
    <n v="0"/>
    <n v="0"/>
    <n v="0"/>
    <n v="34"/>
    <n v="0"/>
    <n v="0"/>
    <n v="0"/>
    <n v="0"/>
    <n v="16.61"/>
    <n v="11.062732311154599"/>
    <n v="1.0127771486614301"/>
    <n v="9.9231654029477596"/>
    <n v="9.97229916897507"/>
    <n v="3.4958382877526701"/>
    <n v="179"/>
    <n v="215"/>
    <n v="207.33570861816401"/>
    <n v="213.07490539550699"/>
    <n v="212.977767944335"/>
    <n v="2"/>
    <n v="1"/>
    <n v="1"/>
  </r>
  <r>
    <x v="268"/>
    <x v="268"/>
    <x v="3"/>
    <x v="1"/>
    <x v="1000"/>
    <n v="-4.1500000000000004"/>
    <n v="-7.7259087600000003"/>
    <n v="-7.7"/>
    <n v="4.1500000000000004"/>
    <n v="7.7259087600000003"/>
    <n v="7.7"/>
    <n v="1.10101150355762"/>
    <n v="0.74015499037333399"/>
    <n v="0.80299999999999994"/>
    <n v="1.7000000000000015E-2"/>
    <n v="1.6000000000000014E-2"/>
    <n v="0.153"/>
    <x v="159"/>
    <n v="15"/>
    <n v="0"/>
    <n v="1"/>
    <n v="0"/>
    <n v="0"/>
    <n v="0"/>
    <n v="0"/>
    <n v="0"/>
    <n v="4"/>
    <n v="209.29199540614999"/>
    <n v="6.0877999999999997"/>
    <n v="15"/>
    <n v="0"/>
    <n v="1"/>
    <n v="0"/>
    <n v="0"/>
    <n v="0"/>
    <n v="1"/>
    <n v="5.2631578947368397E-2"/>
    <n v="19"/>
    <n v="1"/>
    <n v="0"/>
    <n v="81.1023"/>
    <n v="31"/>
    <n v="0"/>
    <n v="0"/>
    <n v="0"/>
    <n v="0"/>
    <n v="0"/>
    <n v="0"/>
    <n v="1"/>
    <n v="0"/>
    <n v="0"/>
    <n v="0"/>
    <n v="34"/>
    <n v="0"/>
    <n v="0"/>
    <n v="0"/>
    <n v="0"/>
    <n v="16.61"/>
    <n v="11.062732311154599"/>
    <n v="1.0127771486614301"/>
    <n v="9.9231654029477596"/>
    <n v="9.97229916897507"/>
    <n v="3.4958382877526701"/>
    <n v="179"/>
    <n v="215"/>
    <n v="207.23381042480401"/>
    <n v="217.21803283691401"/>
    <n v="215.10610961914"/>
    <n v="1"/>
    <n v="1"/>
    <n v="1"/>
  </r>
  <r>
    <x v="269"/>
    <x v="269"/>
    <x v="6"/>
    <x v="1"/>
    <x v="1001"/>
    <n v="-4.2699999999999996"/>
    <n v="-6.2674822800000003"/>
    <n v="-6.3"/>
    <n v="4.2699999999999996"/>
    <n v="6.2674822800000003"/>
    <n v="6.3"/>
    <n v="1.3357083913529899"/>
    <n v="0.905083329870769"/>
    <n v="0.751"/>
    <n v="0.45199999999999996"/>
    <n v="0.42100000000000004"/>
    <n v="0.26200000000000001"/>
    <x v="878"/>
    <n v="12"/>
    <n v="2"/>
    <n v="2"/>
    <n v="0"/>
    <n v="0"/>
    <n v="0"/>
    <n v="0"/>
    <n v="0"/>
    <n v="3"/>
    <n v="212.29599571227999"/>
    <n v="5.5896999999999899"/>
    <n v="17"/>
    <n v="1"/>
    <n v="1"/>
    <n v="1"/>
    <n v="0"/>
    <n v="0"/>
    <n v="0"/>
    <n v="0.11111111111111099"/>
    <n v="18"/>
    <n v="1"/>
    <n v="0"/>
    <n v="82.014399999999995"/>
    <n v="32"/>
    <n v="0"/>
    <n v="0"/>
    <n v="0"/>
    <n v="0"/>
    <n v="0"/>
    <n v="0"/>
    <n v="2"/>
    <n v="0"/>
    <n v="0"/>
    <n v="0"/>
    <n v="34"/>
    <n v="0"/>
    <n v="0"/>
    <n v="0"/>
    <n v="0"/>
    <n v="28.68"/>
    <n v="10.333028930568799"/>
    <n v="1.0105682498844299"/>
    <n v="9.2249689041294403"/>
    <n v="11.1111111111111"/>
    <n v="4.3491124260355001"/>
    <n v="174"/>
    <n v="193"/>
    <n v="209.59075927734301"/>
    <n v="212.34638977050699"/>
    <n v="211.4189453125"/>
    <n v="1"/>
    <n v="0"/>
    <n v="0"/>
  </r>
  <r>
    <x v="269"/>
    <x v="269"/>
    <x v="6"/>
    <x v="1"/>
    <x v="1002"/>
    <n v="-4.12"/>
    <n v="-6.2646231700000001"/>
    <n v="-6.3"/>
    <n v="4.12"/>
    <n v="6.2646231700000001"/>
    <n v="6.3"/>
    <n v="1.33213568274775"/>
    <n v="0.92580241701065902"/>
    <n v="0.81600000000000006"/>
    <n v="0.45399999999999996"/>
    <n v="0.42100000000000004"/>
    <n v="0.26"/>
    <x v="879"/>
    <n v="12"/>
    <n v="2"/>
    <n v="2"/>
    <n v="0"/>
    <n v="0"/>
    <n v="0"/>
    <n v="0"/>
    <n v="0"/>
    <n v="3"/>
    <n v="212.29599571227999"/>
    <n v="5.5896999999999899"/>
    <n v="17"/>
    <n v="1"/>
    <n v="1"/>
    <n v="1"/>
    <n v="0"/>
    <n v="0"/>
    <n v="0"/>
    <n v="0.11111111111111099"/>
    <n v="18"/>
    <n v="1"/>
    <n v="0"/>
    <n v="82.014399999999995"/>
    <n v="32"/>
    <n v="0"/>
    <n v="0"/>
    <n v="0"/>
    <n v="0"/>
    <n v="0"/>
    <n v="0"/>
    <n v="2"/>
    <n v="0"/>
    <n v="0"/>
    <n v="0"/>
    <n v="34"/>
    <n v="0"/>
    <n v="0"/>
    <n v="0"/>
    <n v="0"/>
    <n v="28.68"/>
    <n v="10.333028930568799"/>
    <n v="1.0105682498844299"/>
    <n v="9.2249689041294403"/>
    <n v="11.1111111111111"/>
    <n v="4.3491124260355001"/>
    <n v="174"/>
    <n v="193"/>
    <n v="213.14083862304599"/>
    <n v="210.862869262695"/>
    <n v="211.15199279785099"/>
    <n v="1"/>
    <n v="0"/>
    <n v="0"/>
  </r>
  <r>
    <x v="269"/>
    <x v="269"/>
    <x v="6"/>
    <x v="1"/>
    <x v="1003"/>
    <n v="-4.13"/>
    <n v="-6.8182029699999998"/>
    <n v="-6.8"/>
    <n v="4.13"/>
    <n v="6.8182029699999998"/>
    <n v="6.8"/>
    <n v="1.65513826564386"/>
    <n v="1.13106185250588"/>
    <n v="0.81200000000000006"/>
    <n v="0.19199999999999995"/>
    <n v="0.19399999999999995"/>
    <n v="0.40400000000000003"/>
    <x v="880"/>
    <n v="12"/>
    <n v="2"/>
    <n v="2"/>
    <n v="0"/>
    <n v="0"/>
    <n v="0"/>
    <n v="0"/>
    <n v="0"/>
    <n v="3"/>
    <n v="212.29599571227999"/>
    <n v="5.5896999999999899"/>
    <n v="17"/>
    <n v="1"/>
    <n v="1"/>
    <n v="1"/>
    <n v="0"/>
    <n v="0"/>
    <n v="0"/>
    <n v="0.11111111111111099"/>
    <n v="18"/>
    <n v="1"/>
    <n v="0"/>
    <n v="82.014399999999995"/>
    <n v="32"/>
    <n v="0"/>
    <n v="0"/>
    <n v="0"/>
    <n v="0"/>
    <n v="0"/>
    <n v="0"/>
    <n v="2"/>
    <n v="0"/>
    <n v="0"/>
    <n v="0"/>
    <n v="34"/>
    <n v="0"/>
    <n v="0"/>
    <n v="0"/>
    <n v="0"/>
    <n v="28.68"/>
    <n v="10.333028930568799"/>
    <n v="1.0105682498844299"/>
    <n v="9.2249689041294403"/>
    <n v="11.1111111111111"/>
    <n v="4.3491124260355001"/>
    <n v="174"/>
    <n v="193"/>
    <n v="210.80439758300699"/>
    <n v="212.68276977539"/>
    <n v="212.97871398925699"/>
    <n v="1"/>
    <n v="1"/>
    <n v="1"/>
  </r>
  <r>
    <x v="270"/>
    <x v="270"/>
    <x v="50"/>
    <x v="1"/>
    <x v="1004"/>
    <n v="-4.92"/>
    <n v="-5.7381444000000004"/>
    <n v="-5.7"/>
    <n v="4.92"/>
    <n v="5.7381444000000004"/>
    <n v="5.7"/>
    <n v="1.4089373122117299"/>
    <n v="0.98633407381046301"/>
    <n v="0.40300000000000002"/>
    <n v="0.752"/>
    <n v="0.76300000000000001"/>
    <n v="0.3"/>
    <x v="881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21.39244079589801"/>
    <n v="221.78469848632801"/>
    <n v="220.67820739746"/>
    <n v="1"/>
    <n v="2"/>
    <n v="2"/>
  </r>
  <r>
    <x v="270"/>
    <x v="270"/>
    <x v="50"/>
    <x v="1"/>
    <x v="1005"/>
    <n v="-4.72"/>
    <n v="-5.6917252500000002"/>
    <n v="-5.7"/>
    <n v="4.72"/>
    <n v="5.6917252500000002"/>
    <n v="5.7"/>
    <n v="1.0670030106089301"/>
    <n v="0.73933511920422901"/>
    <n v="0.51100000000000001"/>
    <n v="0.77400000000000002"/>
    <n v="0.76300000000000001"/>
    <n v="0.13600000000000001"/>
    <x v="882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19.14356994628901"/>
    <n v="221.13269042968699"/>
    <n v="220.91882324218699"/>
    <n v="1"/>
    <n v="2"/>
    <n v="2"/>
  </r>
  <r>
    <x v="270"/>
    <x v="270"/>
    <x v="50"/>
    <x v="1"/>
    <x v="1006"/>
    <n v="-4.82"/>
    <n v="-5.6235628100000001"/>
    <n v="-5.7"/>
    <n v="4.82"/>
    <n v="5.6235628100000001"/>
    <n v="5.7"/>
    <n v="0.88875871257692596"/>
    <n v="0.52202782383492097"/>
    <n v="0.45599999999999996"/>
    <n v="0.81099999999999994"/>
    <n v="0.76300000000000001"/>
    <n v="7.3999999999999996E-2"/>
    <x v="883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21.54388427734301"/>
    <n v="220.56106567382801"/>
    <n v="221.83230590820301"/>
    <n v="2"/>
    <n v="1"/>
    <n v="2"/>
  </r>
  <r>
    <x v="271"/>
    <x v="271"/>
    <x v="24"/>
    <x v="22"/>
    <x v="1007"/>
    <n v="-4.18"/>
    <n v="-6.1828374899999998"/>
    <n v="-6.2"/>
    <n v="4.18"/>
    <n v="6.1828374899999998"/>
    <n v="6.2"/>
    <n v="1.2815343986993599"/>
    <n v="0.88369106369895101"/>
    <n v="0.78900000000000003"/>
    <n v="0.504"/>
    <n v="0.47399999999999998"/>
    <n v="0.23699999999999999"/>
    <x v="884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5.43389892578099"/>
    <n v="194.58474731445301"/>
    <n v="194.39350891113199"/>
    <n v="0"/>
    <n v="1"/>
    <n v="1"/>
  </r>
  <r>
    <x v="271"/>
    <x v="271"/>
    <x v="24"/>
    <x v="22"/>
    <x v="1008"/>
    <n v="-4.4400000000000004"/>
    <n v="-5.8516898199999998"/>
    <n v="-5.9"/>
    <n v="4.4400000000000004"/>
    <n v="5.8516898199999998"/>
    <n v="5.9"/>
    <n v="1.2810702045973099"/>
    <n v="0.816201212803502"/>
    <n v="0.66399999999999992"/>
    <n v="0.69799999999999995"/>
    <n v="0.66199999999999992"/>
    <n v="0.23699999999999999"/>
    <x v="277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5.11134338378901"/>
    <n v="194.436599731445"/>
    <n v="192.92877197265599"/>
    <n v="3"/>
    <n v="2"/>
    <n v="2"/>
  </r>
  <r>
    <x v="271"/>
    <x v="271"/>
    <x v="24"/>
    <x v="22"/>
    <x v="1009"/>
    <n v="-4.3899999999999997"/>
    <n v="-6.1974949800000001"/>
    <n v="-6.2"/>
    <n v="4.3899999999999997"/>
    <n v="6.1974949800000001"/>
    <n v="6.2"/>
    <n v="1.67084016144184"/>
    <n v="1.08426997428464"/>
    <n v="0.69199999999999995"/>
    <n v="0.495"/>
    <n v="0.47399999999999998"/>
    <n v="0.41399999999999998"/>
    <x v="885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4.78630065917901"/>
    <n v="196.52018737792901"/>
    <n v="192.68228149414"/>
    <n v="2"/>
    <n v="1"/>
    <n v="1"/>
  </r>
  <r>
    <x v="237"/>
    <x v="237"/>
    <x v="0"/>
    <x v="23"/>
    <x v="1010"/>
    <n v="-4.3899999999999997"/>
    <n v="-5.9996681199999999"/>
    <n v="-6"/>
    <n v="4.3899999999999997"/>
    <n v="5.9996681199999999"/>
    <n v="6"/>
    <n v="2.5714319380282"/>
    <n v="1.0412748926789801"/>
    <n v="0.69199999999999995"/>
    <n v="0.60899999999999999"/>
    <n v="0.6"/>
    <n v="0.79300000000000004"/>
    <x v="886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0.73060607910099"/>
    <n v="236.21641540527301"/>
    <n v="232.67402648925699"/>
    <n v="1"/>
    <n v="1"/>
    <n v="1"/>
  </r>
  <r>
    <x v="237"/>
    <x v="237"/>
    <x v="0"/>
    <x v="23"/>
    <x v="1011"/>
    <n v="-3.78"/>
    <n v="-6.0042429000000004"/>
    <n v="-6"/>
    <n v="3.78"/>
    <n v="6.0042429000000004"/>
    <n v="6"/>
    <n v="2.3565660482183399"/>
    <n v="1.65568651284163"/>
    <n v="0.91700000000000004"/>
    <n v="0.60599999999999998"/>
    <n v="0.6"/>
    <n v="0.71499999999999997"/>
    <x v="485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1.73016357421801"/>
    <n v="233.484115600585"/>
    <n v="234.89775085449199"/>
    <n v="1"/>
    <n v="1"/>
    <n v="1"/>
  </r>
  <r>
    <x v="237"/>
    <x v="237"/>
    <x v="0"/>
    <x v="23"/>
    <x v="1012"/>
    <n v="-4.01"/>
    <n v="-5.87818766"/>
    <n v="-5.9"/>
    <n v="4.01"/>
    <n v="5.87818766"/>
    <n v="5.9"/>
    <n v="2.23921326100794"/>
    <n v="1.48764069886488"/>
    <n v="0.85599999999999998"/>
    <n v="0.68399999999999994"/>
    <n v="0.66199999999999992"/>
    <n v="0.67200000000000004"/>
    <x v="887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0.95965576171801"/>
    <n v="236.55299377441401"/>
    <n v="237.246002197265"/>
    <n v="1"/>
    <n v="1"/>
    <n v="1"/>
  </r>
  <r>
    <x v="228"/>
    <x v="228"/>
    <x v="13"/>
    <x v="10"/>
    <x v="1013"/>
    <n v="-3.99"/>
    <n v="-6.0170679099999997"/>
    <n v="-5.9"/>
    <n v="3.99"/>
    <n v="6.0170679099999997"/>
    <n v="5.9"/>
    <n v="1.4609007360895201"/>
    <n v="1.0260506061158301"/>
    <n v="0.86199999999999999"/>
    <n v="0.60099999999999998"/>
    <n v="0.66199999999999992"/>
    <n v="0.32400000000000001"/>
    <x v="888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1.01962280273398"/>
    <n v="255.09628295898401"/>
    <n v="257.36267089843699"/>
    <n v="1"/>
    <n v="4"/>
    <n v="4"/>
  </r>
  <r>
    <x v="228"/>
    <x v="228"/>
    <x v="13"/>
    <x v="10"/>
    <x v="1014"/>
    <n v="-4.0199999999999996"/>
    <n v="-6.1900839799999998"/>
    <n v="-6.2"/>
    <n v="4.0199999999999996"/>
    <n v="6.1900839799999998"/>
    <n v="6.2"/>
    <n v="1.0067427705001999"/>
    <n v="0.68227075271515902"/>
    <n v="0.85199999999999998"/>
    <n v="0.5"/>
    <n v="0.47399999999999998"/>
    <n v="0.109"/>
    <x v="889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57.18865966796801"/>
    <n v="258.48031616210898"/>
    <n v="257.74725341796801"/>
    <n v="2"/>
    <n v="2"/>
    <n v="1"/>
  </r>
  <r>
    <x v="228"/>
    <x v="228"/>
    <x v="13"/>
    <x v="10"/>
    <x v="1015"/>
    <n v="-4.42"/>
    <n v="-6.2732591600000003"/>
    <n v="-6.2"/>
    <n v="4.42"/>
    <n v="6.2732591600000003"/>
    <n v="6.2"/>
    <n v="1.49500561534557"/>
    <n v="0.32966575243847901"/>
    <n v="0.67700000000000005"/>
    <n v="0.44999999999999996"/>
    <n v="0.47399999999999998"/>
    <n v="0.33800000000000002"/>
    <x v="890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59.15347290039"/>
    <n v="256.696533203125"/>
    <n v="257.52630615234301"/>
    <n v="2"/>
    <n v="1"/>
    <n v="1"/>
  </r>
  <r>
    <x v="44"/>
    <x v="44"/>
    <x v="0"/>
    <x v="0"/>
    <x v="1016"/>
    <n v="-4.74"/>
    <n v="-7.6136627199999998"/>
    <n v="-7.6"/>
    <n v="4.74"/>
    <n v="7.6136627199999998"/>
    <n v="7.6"/>
    <n v="2.9870357207706499"/>
    <n v="2.10558670909246"/>
    <n v="0.499"/>
    <n v="2.5000000000000022E-2"/>
    <n v="2.4000000000000021E-2"/>
    <n v="0.92800000000000005"/>
    <x v="891"/>
    <n v="20"/>
    <n v="0"/>
    <n v="1"/>
    <n v="0"/>
    <n v="2"/>
    <n v="0"/>
    <n v="0"/>
    <n v="0"/>
    <n v="4"/>
    <n v="309.408993124961"/>
    <n v="8.5827000000000009"/>
    <n v="25"/>
    <n v="2"/>
    <n v="1"/>
    <n v="0"/>
    <n v="0"/>
    <n v="0"/>
    <n v="1"/>
    <n v="0.115384615384615"/>
    <n v="26"/>
    <n v="2"/>
    <n v="0"/>
    <n v="113.130299999999"/>
    <n v="46"/>
    <n v="0"/>
    <n v="0"/>
    <n v="0"/>
    <n v="0"/>
    <n v="0"/>
    <n v="0"/>
    <n v="1"/>
    <n v="2"/>
    <n v="0"/>
    <n v="0"/>
    <n v="49"/>
    <n v="0"/>
    <n v="0"/>
    <n v="0"/>
    <n v="0"/>
    <n v="35.07"/>
    <n v="11.9498553195418"/>
    <n v="1.02412252029575"/>
    <n v="10.668384478148999"/>
    <n v="16.467455621301699"/>
    <n v="7.4861111111111098"/>
    <n v="253"/>
    <n v="284"/>
    <n v="282.94491577148398"/>
    <n v="293.222900390625"/>
    <n v="292.98370361328102"/>
    <n v="3"/>
    <n v="1"/>
    <n v="1"/>
  </r>
  <r>
    <x v="272"/>
    <x v="272"/>
    <x v="0"/>
    <x v="17"/>
    <x v="1017"/>
    <n v="-4.6500000000000004"/>
    <n v="-6.30195522"/>
    <n v="-6.3"/>
    <n v="4.6500000000000004"/>
    <n v="6.30195522"/>
    <n v="6.3"/>
    <n v="2.6354082707040201"/>
    <n v="1.4687842884237801"/>
    <n v="0.54699999999999993"/>
    <n v="0.43500000000000005"/>
    <n v="0.42100000000000004"/>
    <n v="0.81899999999999995"/>
    <x v="892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8.01824951171801"/>
    <n v="205.48051452636699"/>
    <n v="204.03399658203099"/>
    <n v="3"/>
    <n v="0"/>
    <n v="0"/>
  </r>
  <r>
    <x v="272"/>
    <x v="272"/>
    <x v="0"/>
    <x v="17"/>
    <x v="1018"/>
    <n v="-4.45"/>
    <n v="-6.1613001799999996"/>
    <n v="-5.7"/>
    <n v="4.45"/>
    <n v="6.1613001799999996"/>
    <n v="5.7"/>
    <n v="2.3890013025947101"/>
    <n v="0.78717673210869399"/>
    <n v="0.65799999999999992"/>
    <n v="0.51800000000000002"/>
    <n v="0.76300000000000001"/>
    <n v="0.72799999999999998"/>
    <x v="893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8.23439025878901"/>
    <n v="205.881423950195"/>
    <n v="205.39814758300699"/>
    <n v="1"/>
    <n v="3"/>
    <n v="2"/>
  </r>
  <r>
    <x v="272"/>
    <x v="272"/>
    <x v="0"/>
    <x v="17"/>
    <x v="1019"/>
    <n v="-4.1500000000000004"/>
    <n v="-6.3034420000000004"/>
    <n v="-6.2"/>
    <n v="4.1500000000000004"/>
    <n v="6.3034420000000004"/>
    <n v="6.2"/>
    <n v="2.4752452826516902"/>
    <n v="1.4143361799537899"/>
    <n v="0.80299999999999994"/>
    <n v="0.43300000000000005"/>
    <n v="0.47399999999999998"/>
    <n v="0.75900000000000001"/>
    <x v="894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3.36930847167901"/>
    <n v="205.54428100585901"/>
    <n v="209.62368774414"/>
    <n v="3"/>
    <n v="0"/>
    <n v="0"/>
  </r>
  <r>
    <x v="273"/>
    <x v="273"/>
    <x v="0"/>
    <x v="4"/>
    <x v="1020"/>
    <n v="-3.91"/>
    <n v="-5.7795357699999999"/>
    <n v="-5.8"/>
    <n v="3.91"/>
    <n v="5.7795357699999999"/>
    <n v="5.8"/>
    <n v="2.1661510358471601"/>
    <n v="0.68440651526236596"/>
    <n v="0.88500000000000001"/>
    <n v="0.73399999999999999"/>
    <n v="0.71500000000000008"/>
    <n v="0.64400000000000002"/>
    <x v="895"/>
    <n v="6"/>
    <n v="4"/>
    <n v="0"/>
    <n v="0"/>
    <n v="0"/>
    <n v="4"/>
    <n v="0"/>
    <n v="0"/>
    <n v="1"/>
    <n v="247.14799284934901"/>
    <n v="3.4356"/>
    <n v="9"/>
    <n v="4"/>
    <n v="0"/>
    <n v="1"/>
    <n v="1"/>
    <n v="0"/>
    <n v="0"/>
    <n v="0.23529411764705799"/>
    <n v="17"/>
    <n v="0"/>
    <n v="0"/>
    <n v="54.302"/>
    <n v="23"/>
    <n v="3"/>
    <n v="0"/>
    <n v="0"/>
    <n v="0"/>
    <n v="0"/>
    <n v="3"/>
    <n v="0"/>
    <n v="4"/>
    <n v="0"/>
    <n v="0"/>
    <n v="23"/>
    <n v="0"/>
    <n v="0"/>
    <n v="0"/>
    <n v="0"/>
    <n v="66.430000000000007"/>
    <n v="8.2548616997756294"/>
    <n v="0.97927758812483401"/>
    <n v="7.4295421440027196"/>
    <n v="15.058823529411701"/>
    <n v="5.76"/>
    <n v="117"/>
    <n v="123"/>
    <n v="214.70845031738199"/>
    <n v="218.87232971191401"/>
    <n v="218.96640014648401"/>
    <n v="3"/>
    <n v="2"/>
    <n v="2"/>
  </r>
  <r>
    <x v="273"/>
    <x v="273"/>
    <x v="0"/>
    <x v="4"/>
    <x v="1021"/>
    <n v="-3.86"/>
    <n v="-5.6437592499999996"/>
    <n v="-5.8"/>
    <n v="3.86"/>
    <n v="5.6437592499999996"/>
    <n v="5.8"/>
    <n v="2.0558429680526"/>
    <n v="0.77354858683788996"/>
    <n v="0.9"/>
    <n v="0.80099999999999993"/>
    <n v="0.71500000000000008"/>
    <n v="0.59099999999999997"/>
    <x v="281"/>
    <n v="6"/>
    <n v="4"/>
    <n v="0"/>
    <n v="0"/>
    <n v="0"/>
    <n v="4"/>
    <n v="0"/>
    <n v="0"/>
    <n v="1"/>
    <n v="247.14799284934901"/>
    <n v="3.4356"/>
    <n v="9"/>
    <n v="4"/>
    <n v="0"/>
    <n v="1"/>
    <n v="1"/>
    <n v="0"/>
    <n v="0"/>
    <n v="0.23529411764705799"/>
    <n v="17"/>
    <n v="0"/>
    <n v="0"/>
    <n v="54.302"/>
    <n v="23"/>
    <n v="3"/>
    <n v="0"/>
    <n v="0"/>
    <n v="0"/>
    <n v="0"/>
    <n v="3"/>
    <n v="0"/>
    <n v="4"/>
    <n v="0"/>
    <n v="0"/>
    <n v="23"/>
    <n v="0"/>
    <n v="0"/>
    <n v="0"/>
    <n v="0"/>
    <n v="66.430000000000007"/>
    <n v="8.2548616997756294"/>
    <n v="0.97927758812483401"/>
    <n v="7.4295421440027196"/>
    <n v="15.058823529411701"/>
    <n v="5.76"/>
    <n v="117"/>
    <n v="123"/>
    <n v="217.28077697753901"/>
    <n v="218.70126342773401"/>
    <n v="218.69293212890599"/>
    <n v="3"/>
    <n v="2"/>
    <n v="2"/>
  </r>
  <r>
    <x v="273"/>
    <x v="273"/>
    <x v="0"/>
    <x v="4"/>
    <x v="1022"/>
    <n v="-4.09"/>
    <n v="-5.92897797"/>
    <n v="-6"/>
    <n v="4.09"/>
    <n v="5.92897797"/>
    <n v="6"/>
    <n v="2.2188776088105899"/>
    <n v="1.05494268976453"/>
    <n v="0.82600000000000007"/>
    <n v="0.65200000000000002"/>
    <n v="0.6"/>
    <n v="0.66300000000000003"/>
    <x v="896"/>
    <n v="6"/>
    <n v="4"/>
    <n v="0"/>
    <n v="0"/>
    <n v="0"/>
    <n v="4"/>
    <n v="0"/>
    <n v="0"/>
    <n v="1"/>
    <n v="247.14799284934901"/>
    <n v="3.4356"/>
    <n v="9"/>
    <n v="4"/>
    <n v="0"/>
    <n v="1"/>
    <n v="1"/>
    <n v="0"/>
    <n v="0"/>
    <n v="0.23529411764705799"/>
    <n v="17"/>
    <n v="0"/>
    <n v="0"/>
    <n v="54.302"/>
    <n v="23"/>
    <n v="3"/>
    <n v="0"/>
    <n v="0"/>
    <n v="0"/>
    <n v="0"/>
    <n v="3"/>
    <n v="0"/>
    <n v="4"/>
    <n v="0"/>
    <n v="0"/>
    <n v="23"/>
    <n v="0"/>
    <n v="0"/>
    <n v="0"/>
    <n v="0"/>
    <n v="66.430000000000007"/>
    <n v="8.2548616997756294"/>
    <n v="0.97927758812483401"/>
    <n v="7.4295421440027196"/>
    <n v="15.058823529411701"/>
    <n v="5.76"/>
    <n v="117"/>
    <n v="123"/>
    <n v="215.44747924804599"/>
    <n v="217.95292663574199"/>
    <n v="219.71284484863199"/>
    <n v="2"/>
    <n v="1"/>
    <n v="1"/>
  </r>
  <r>
    <x v="230"/>
    <x v="230"/>
    <x v="0"/>
    <x v="17"/>
    <x v="1023"/>
    <n v="-5.57"/>
    <n v="-6.9973382900000001"/>
    <n v="-7"/>
    <n v="5.57"/>
    <n v="6.9973382900000001"/>
    <n v="7"/>
    <n v="1.42819698987863"/>
    <n v="0.26898585168122202"/>
    <n v="0.12"/>
    <n v="0.13200000000000001"/>
    <n v="0.129"/>
    <n v="0.309"/>
    <x v="897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75.30252075195301"/>
    <n v="280.59075927734301"/>
    <n v="287.23974609375"/>
    <n v="3"/>
    <n v="2"/>
    <n v="1"/>
  </r>
  <r>
    <x v="230"/>
    <x v="230"/>
    <x v="0"/>
    <x v="17"/>
    <x v="1024"/>
    <n v="-5.1100000000000003"/>
    <n v="-6.9831948300000004"/>
    <n v="-7"/>
    <n v="5.1100000000000003"/>
    <n v="6.9831948300000004"/>
    <n v="7"/>
    <n v="1.32037751742906"/>
    <n v="0.31413585067609801"/>
    <n v="0.30000000000000004"/>
    <n v="0.13700000000000001"/>
    <n v="0.129"/>
    <n v="0.25600000000000001"/>
    <x v="898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79.75091552734301"/>
    <n v="278.32360839843699"/>
    <n v="277.64831542968699"/>
    <n v="4"/>
    <n v="2"/>
    <n v="2"/>
  </r>
  <r>
    <x v="230"/>
    <x v="230"/>
    <x v="0"/>
    <x v="17"/>
    <x v="1025"/>
    <n v="-4.8499999999999996"/>
    <n v="-7.2055597300000001"/>
    <n v="-7.2"/>
    <n v="4.8499999999999996"/>
    <n v="7.2055597300000001"/>
    <n v="7.2"/>
    <n v="0.86965511613730195"/>
    <n v="0.57326278564063304"/>
    <n v="0.43999999999999995"/>
    <n v="8.3999999999999964E-2"/>
    <n v="7.999999999999996E-2"/>
    <n v="7.0999999999999994E-2"/>
    <x v="899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84.58258056640602"/>
    <n v="280.41567993164"/>
    <n v="278.94207763671801"/>
    <n v="1"/>
    <n v="0"/>
    <n v="0"/>
  </r>
  <r>
    <x v="274"/>
    <x v="274"/>
    <x v="0"/>
    <x v="41"/>
    <x v="1026"/>
    <n v="-4.13"/>
    <n v="-5.6701102299999997"/>
    <n v="-5.5"/>
    <n v="4.13"/>
    <n v="5.6701102299999997"/>
    <n v="5.5"/>
    <n v="2.7203873981928401"/>
    <n v="1.74151585586159"/>
    <n v="0.81200000000000006"/>
    <n v="0.78400000000000003"/>
    <n v="0.85199999999999998"/>
    <n v="0.84499999999999997"/>
    <x v="900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52.44122314453099"/>
    <n v="261.39462280273398"/>
    <n v="259.46813964843699"/>
    <n v="4"/>
    <n v="1"/>
    <n v="2"/>
  </r>
  <r>
    <x v="274"/>
    <x v="274"/>
    <x v="0"/>
    <x v="41"/>
    <x v="1027"/>
    <n v="-4.38"/>
    <n v="-6.0036868999999999"/>
    <n v="-5.9"/>
    <n v="4.38"/>
    <n v="6.0036868999999999"/>
    <n v="5.9"/>
    <n v="2.1205068384940899"/>
    <n v="1.2648832884527501"/>
    <n v="0.69799999999999995"/>
    <n v="0.60599999999999998"/>
    <n v="0.66199999999999992"/>
    <n v="0.624"/>
    <x v="444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55.75053405761699"/>
    <n v="262.553131103515"/>
    <n v="263.93576049804602"/>
    <n v="4"/>
    <n v="4"/>
    <n v="4"/>
  </r>
  <r>
    <x v="274"/>
    <x v="274"/>
    <x v="0"/>
    <x v="41"/>
    <x v="1028"/>
    <n v="-4.49"/>
    <n v="-5.6535487199999999"/>
    <n v="-5.5"/>
    <n v="4.49"/>
    <n v="5.6535487199999999"/>
    <n v="5.5"/>
    <n v="2.03663458563685"/>
    <n v="1.1831325403631201"/>
    <n v="0.63800000000000001"/>
    <n v="0.79400000000000004"/>
    <n v="0.85199999999999998"/>
    <n v="0.58199999999999996"/>
    <x v="108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64.11444091796801"/>
    <n v="260.67138671875"/>
    <n v="258.695556640625"/>
    <n v="2"/>
    <n v="2"/>
    <n v="2"/>
  </r>
  <r>
    <x v="275"/>
    <x v="275"/>
    <x v="43"/>
    <x v="67"/>
    <x v="1029"/>
    <n v="-5.4"/>
    <n v="-5.5931949599999999"/>
    <n v="-5.3"/>
    <n v="5.4"/>
    <n v="5.5931949599999999"/>
    <n v="5.3"/>
    <n v="1.9758406179280099"/>
    <n v="1.26699082934202"/>
    <n v="0.17600000000000005"/>
    <n v="0.82400000000000007"/>
    <n v="0.91200000000000003"/>
    <n v="0.55200000000000005"/>
    <x v="347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93.77587890625"/>
    <n v="293.394775390625"/>
    <n v="293.24133300781199"/>
    <n v="2"/>
    <n v="3"/>
    <n v="3"/>
  </r>
  <r>
    <x v="275"/>
    <x v="275"/>
    <x v="43"/>
    <x v="67"/>
    <x v="1030"/>
    <n v="-5.44"/>
    <n v="-5.4564332999999996"/>
    <n v="-5.7"/>
    <n v="5.44"/>
    <n v="5.4564332999999996"/>
    <n v="5.7"/>
    <n v="1.98752984447223"/>
    <n v="1.3556837240877599"/>
    <n v="0.16200000000000003"/>
    <n v="0.871"/>
    <n v="0.76300000000000001"/>
    <n v="0.55700000000000005"/>
    <x v="901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87.730865478515"/>
    <n v="293.53009033203102"/>
    <n v="291.79553222656199"/>
    <n v="2"/>
    <n v="0"/>
    <n v="0"/>
  </r>
  <r>
    <x v="275"/>
    <x v="275"/>
    <x v="43"/>
    <x v="67"/>
    <x v="1031"/>
    <n v="-5.24"/>
    <n v="-6.18541527"/>
    <n v="-6.1"/>
    <n v="5.24"/>
    <n v="6.18541527"/>
    <n v="6.1"/>
    <n v="2.9884494539214299"/>
    <n v="2.0584013834274701"/>
    <n v="0.23299999999999998"/>
    <n v="0.502"/>
    <n v="0.53800000000000003"/>
    <n v="0.92800000000000005"/>
    <x v="902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89.34603881835898"/>
    <n v="294.75369262695301"/>
    <n v="296.58120727539"/>
    <n v="2"/>
    <n v="1"/>
    <n v="1"/>
  </r>
  <r>
    <x v="267"/>
    <x v="267"/>
    <x v="8"/>
    <x v="6"/>
    <x v="1032"/>
    <n v="-3.9"/>
    <n v="-5.5652680400000003"/>
    <n v="-5.6"/>
    <n v="3.9"/>
    <n v="5.5652680400000003"/>
    <n v="5.6"/>
    <n v="2.78701123355706"/>
    <n v="1.1897594470822599"/>
    <n v="0.88700000000000001"/>
    <n v="0.83299999999999996"/>
    <n v="0.81"/>
    <n v="0.871"/>
    <x v="903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1.925537109375"/>
    <n v="254.55694580078099"/>
    <n v="254.42655944824199"/>
    <n v="1"/>
    <n v="2"/>
    <n v="2"/>
  </r>
  <r>
    <x v="267"/>
    <x v="267"/>
    <x v="8"/>
    <x v="6"/>
    <x v="1033"/>
    <n v="-4.6900000000000004"/>
    <n v="-5.5547199200000001"/>
    <n v="-5.6"/>
    <n v="4.6900000000000004"/>
    <n v="5.5547199200000001"/>
    <n v="5.6"/>
    <n v="2.5370659142899101"/>
    <n v="1.76083227507172"/>
    <n v="0.52800000000000002"/>
    <n v="0.83699999999999997"/>
    <n v="0.81"/>
    <n v="0.77900000000000003"/>
    <x v="486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6.48358154296801"/>
    <n v="254.35708618164"/>
    <n v="255.10285949707"/>
    <n v="2"/>
    <n v="2"/>
    <n v="2"/>
  </r>
  <r>
    <x v="267"/>
    <x v="267"/>
    <x v="8"/>
    <x v="6"/>
    <x v="1034"/>
    <n v="-4.28"/>
    <n v="-5.9892868999999997"/>
    <n v="-6.1"/>
    <n v="4.28"/>
    <n v="5.9892868999999997"/>
    <n v="6.1"/>
    <n v="2.3350014139063902"/>
    <n v="1.6142373172347999"/>
    <n v="0.746"/>
    <n v="0.61399999999999999"/>
    <n v="0.53800000000000003"/>
    <n v="0.70599999999999996"/>
    <x v="780"/>
    <n v="10"/>
    <n v="6"/>
    <n v="1"/>
    <n v="0"/>
    <n v="0"/>
    <n v="1"/>
    <n v="0"/>
    <n v="0"/>
    <n v="2"/>
    <n v="245.36599481105799"/>
    <n v="7.9493999999999998"/>
    <n v="24"/>
    <n v="1"/>
    <n v="1"/>
    <n v="1"/>
    <n v="0"/>
    <n v="0"/>
    <n v="1"/>
    <n v="0.26315789473684198"/>
    <n v="19"/>
    <n v="1"/>
    <n v="0"/>
    <n v="99.087399999999903"/>
    <n v="41"/>
    <n v="0"/>
    <n v="0"/>
    <n v="0"/>
    <n v="0"/>
    <n v="0"/>
    <n v="0"/>
    <n v="1"/>
    <n v="1"/>
    <n v="0"/>
    <n v="0"/>
    <n v="42"/>
    <n v="0"/>
    <n v="0"/>
    <n v="0"/>
    <n v="0"/>
    <n v="21.51"/>
    <n v="11.465067855488501"/>
    <n v="1.0848071974209299"/>
    <n v="9.5687608662129797"/>
    <n v="14.409972299168899"/>
    <n v="6.9631999999999996"/>
    <n v="217"/>
    <n v="222"/>
    <n v="253.59484863281199"/>
    <n v="257.91598510742102"/>
    <n v="255.13357543945301"/>
    <n v="1"/>
    <n v="1"/>
    <n v="1"/>
  </r>
  <r>
    <x v="276"/>
    <x v="276"/>
    <x v="0"/>
    <x v="0"/>
    <x v="1035"/>
    <n v="-5.09"/>
    <n v="-6.2969913499999999"/>
    <n v="-6.3"/>
    <n v="5.09"/>
    <n v="6.2969913499999999"/>
    <n v="6.3"/>
    <n v="1.4991637080776501"/>
    <n v="1.0445254630929499"/>
    <n v="0.31000000000000005"/>
    <n v="0.43700000000000006"/>
    <n v="0.42100000000000004"/>
    <n v="0.34"/>
    <x v="904"/>
    <n v="12"/>
    <n v="5"/>
    <n v="0"/>
    <n v="1"/>
    <n v="0"/>
    <n v="1"/>
    <n v="0"/>
    <n v="0"/>
    <n v="2"/>
    <n v="255.36099445819801"/>
    <n v="7.70589999999999"/>
    <n v="22"/>
    <n v="1"/>
    <n v="1"/>
    <n v="1"/>
    <n v="0"/>
    <n v="0"/>
    <n v="1"/>
    <n v="0.3"/>
    <n v="20"/>
    <n v="0"/>
    <n v="0"/>
    <n v="102.55869999999901"/>
    <n v="40"/>
    <n v="0"/>
    <n v="0"/>
    <n v="0"/>
    <n v="0"/>
    <n v="0"/>
    <n v="0"/>
    <n v="1"/>
    <n v="1"/>
    <n v="0"/>
    <n v="0"/>
    <n v="41"/>
    <n v="0"/>
    <n v="0"/>
    <n v="0"/>
    <n v="0"/>
    <n v="13.67"/>
    <n v="9.4933271174936902"/>
    <n v="1.0081351120136599"/>
    <n v="8.4167210370557992"/>
    <n v="15.39"/>
    <n v="8.3231999999999999"/>
    <n v="201"/>
    <n v="200"/>
    <n v="264.255767822265"/>
    <n v="264.39636230468699"/>
    <n v="263.2041015625"/>
    <n v="2"/>
    <n v="2"/>
    <n v="2"/>
  </r>
  <r>
    <x v="276"/>
    <x v="276"/>
    <x v="0"/>
    <x v="0"/>
    <x v="1036"/>
    <n v="-4.91"/>
    <n v="-6.2404103299999996"/>
    <n v="-6.3"/>
    <n v="4.91"/>
    <n v="6.2404103299999996"/>
    <n v="6.3"/>
    <n v="1.6657783474672401"/>
    <n v="1.11128779520697"/>
    <n v="0.40900000000000003"/>
    <n v="0.46699999999999997"/>
    <n v="0.42100000000000004"/>
    <n v="0.41099999999999998"/>
    <x v="905"/>
    <n v="12"/>
    <n v="5"/>
    <n v="0"/>
    <n v="1"/>
    <n v="0"/>
    <n v="1"/>
    <n v="0"/>
    <n v="0"/>
    <n v="2"/>
    <n v="255.36099445819801"/>
    <n v="7.70589999999999"/>
    <n v="22"/>
    <n v="1"/>
    <n v="1"/>
    <n v="1"/>
    <n v="0"/>
    <n v="0"/>
    <n v="1"/>
    <n v="0.3"/>
    <n v="20"/>
    <n v="0"/>
    <n v="0"/>
    <n v="102.55869999999901"/>
    <n v="40"/>
    <n v="0"/>
    <n v="0"/>
    <n v="0"/>
    <n v="0"/>
    <n v="0"/>
    <n v="0"/>
    <n v="1"/>
    <n v="1"/>
    <n v="0"/>
    <n v="0"/>
    <n v="41"/>
    <n v="0"/>
    <n v="0"/>
    <n v="0"/>
    <n v="0"/>
    <n v="13.67"/>
    <n v="9.4933271174936902"/>
    <n v="1.0081351120136599"/>
    <n v="8.4167210370557992"/>
    <n v="15.39"/>
    <n v="8.3231999999999999"/>
    <n v="201"/>
    <n v="200"/>
    <n v="262.766998291015"/>
    <n v="261.92965698242102"/>
    <n v="263.75802612304602"/>
    <n v="2"/>
    <n v="2"/>
    <n v="2"/>
  </r>
  <r>
    <x v="276"/>
    <x v="276"/>
    <x v="0"/>
    <x v="0"/>
    <x v="1037"/>
    <n v="-4.8"/>
    <n v="-6.1334219000000001"/>
    <n v="-6.1"/>
    <n v="4.8"/>
    <n v="6.1334219000000001"/>
    <n v="6.1"/>
    <n v="1.56596462035162"/>
    <n v="1.0838893891015899"/>
    <n v="0.47"/>
    <n v="0.53400000000000003"/>
    <n v="0.53800000000000003"/>
    <n v="0.36799999999999999"/>
    <x v="112"/>
    <n v="12"/>
    <n v="5"/>
    <n v="0"/>
    <n v="1"/>
    <n v="0"/>
    <n v="1"/>
    <n v="0"/>
    <n v="0"/>
    <n v="2"/>
    <n v="255.36099445819801"/>
    <n v="7.70589999999999"/>
    <n v="22"/>
    <n v="1"/>
    <n v="1"/>
    <n v="1"/>
    <n v="0"/>
    <n v="0"/>
    <n v="1"/>
    <n v="0.3"/>
    <n v="20"/>
    <n v="0"/>
    <n v="0"/>
    <n v="102.55869999999901"/>
    <n v="40"/>
    <n v="0"/>
    <n v="0"/>
    <n v="0"/>
    <n v="0"/>
    <n v="0"/>
    <n v="0"/>
    <n v="1"/>
    <n v="1"/>
    <n v="0"/>
    <n v="0"/>
    <n v="41"/>
    <n v="0"/>
    <n v="0"/>
    <n v="0"/>
    <n v="0"/>
    <n v="13.67"/>
    <n v="9.4933271174936902"/>
    <n v="1.0081351120136599"/>
    <n v="8.4167210370557992"/>
    <n v="15.39"/>
    <n v="8.3231999999999999"/>
    <n v="201"/>
    <n v="200"/>
    <n v="262.168701171875"/>
    <n v="259.20065307617102"/>
    <n v="259.89154052734301"/>
    <n v="2"/>
    <n v="2"/>
    <n v="2"/>
  </r>
  <r>
    <x v="277"/>
    <x v="277"/>
    <x v="0"/>
    <x v="0"/>
    <x v="1038"/>
    <n v="-3.89"/>
    <n v="-6.6465420699999997"/>
    <n v="-6.8"/>
    <n v="3.89"/>
    <n v="6.6465420699999997"/>
    <n v="6.8"/>
    <n v="2.8720805548446999"/>
    <n v="2.0070219154315798"/>
    <n v="0.89100000000000001"/>
    <n v="0.26200000000000001"/>
    <n v="0.19399999999999995"/>
    <n v="0.89800000000000002"/>
    <x v="906"/>
    <n v="16"/>
    <n v="3"/>
    <n v="1"/>
    <n v="0"/>
    <n v="0"/>
    <n v="0"/>
    <n v="0"/>
    <n v="0"/>
    <n v="3"/>
    <n v="263.38399422168698"/>
    <n v="8.1312999999999995"/>
    <n v="21"/>
    <n v="0"/>
    <n v="1"/>
    <n v="1"/>
    <n v="0"/>
    <n v="0"/>
    <n v="1"/>
    <n v="0.13636363636363599"/>
    <n v="22"/>
    <n v="1"/>
    <n v="0"/>
    <n v="106.7768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11.0298001429518"/>
    <n v="1.0733042478503501"/>
    <n v="9.2764897884664599"/>
    <n v="14.917355371900801"/>
    <n v="7.3198573127229398"/>
    <n v="215"/>
    <n v="227"/>
    <n v="258.65972900390602"/>
    <n v="264.57629394531199"/>
    <n v="265.84533691406199"/>
    <n v="1"/>
    <n v="1"/>
    <n v="1"/>
  </r>
  <r>
    <x v="277"/>
    <x v="277"/>
    <x v="0"/>
    <x v="0"/>
    <x v="1039"/>
    <n v="-5.04"/>
    <n v="-7.10427856"/>
    <n v="-6.8"/>
    <n v="5.04"/>
    <n v="7.10427856"/>
    <n v="6.8"/>
    <n v="1.47220909868586"/>
    <n v="0.26501138921420397"/>
    <n v="0.33599999999999997"/>
    <n v="0.10199999999999998"/>
    <n v="0.19399999999999995"/>
    <n v="0.33"/>
    <x v="907"/>
    <n v="16"/>
    <n v="3"/>
    <n v="1"/>
    <n v="0"/>
    <n v="0"/>
    <n v="0"/>
    <n v="0"/>
    <n v="0"/>
    <n v="3"/>
    <n v="263.38399422168698"/>
    <n v="8.1312999999999995"/>
    <n v="21"/>
    <n v="0"/>
    <n v="1"/>
    <n v="1"/>
    <n v="0"/>
    <n v="0"/>
    <n v="1"/>
    <n v="0.13636363636363599"/>
    <n v="22"/>
    <n v="1"/>
    <n v="0"/>
    <n v="106.7768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11.0298001429518"/>
    <n v="1.0733042478503501"/>
    <n v="9.2764897884664599"/>
    <n v="14.917355371900801"/>
    <n v="7.3198573127229398"/>
    <n v="215"/>
    <n v="227"/>
    <n v="262.56604003906199"/>
    <n v="265.82205200195301"/>
    <n v="260.26031494140602"/>
    <n v="1"/>
    <n v="1"/>
    <n v="1"/>
  </r>
  <r>
    <x v="277"/>
    <x v="277"/>
    <x v="0"/>
    <x v="0"/>
    <x v="1040"/>
    <n v="-4.12"/>
    <n v="-6.8999137900000003"/>
    <n v="-6.5"/>
    <n v="4.12"/>
    <n v="6.8999137900000003"/>
    <n v="6.5"/>
    <n v="2.8308263275004202"/>
    <n v="1.97460593264701"/>
    <n v="0.81600000000000006"/>
    <n v="0.16200000000000003"/>
    <n v="0.31299999999999994"/>
    <n v="0.88700000000000001"/>
    <x v="908"/>
    <n v="16"/>
    <n v="3"/>
    <n v="1"/>
    <n v="0"/>
    <n v="0"/>
    <n v="0"/>
    <n v="0"/>
    <n v="0"/>
    <n v="3"/>
    <n v="263.38399422168698"/>
    <n v="8.1312999999999995"/>
    <n v="21"/>
    <n v="0"/>
    <n v="1"/>
    <n v="1"/>
    <n v="0"/>
    <n v="0"/>
    <n v="1"/>
    <n v="0.13636363636363599"/>
    <n v="22"/>
    <n v="1"/>
    <n v="0"/>
    <n v="106.7768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11.0298001429518"/>
    <n v="1.0733042478503501"/>
    <n v="9.2764897884664599"/>
    <n v="14.917355371900801"/>
    <n v="7.3198573127229398"/>
    <n v="215"/>
    <n v="227"/>
    <n v="260.54690551757801"/>
    <n v="265.288970947265"/>
    <n v="265.28375244140602"/>
    <n v="1"/>
    <n v="1"/>
    <n v="1"/>
  </r>
  <r>
    <x v="278"/>
    <x v="278"/>
    <x v="8"/>
    <x v="6"/>
    <x v="1041"/>
    <n v="-4.1100000000000003"/>
    <n v="-7.31869221"/>
    <n v="-7.3"/>
    <n v="4.1100000000000003"/>
    <n v="7.31869221"/>
    <n v="7.3"/>
    <n v="2.2606026337867902"/>
    <n v="0.82416885012705499"/>
    <n v="0.82099999999999995"/>
    <n v="6.2000000000000055E-2"/>
    <n v="6.1000000000000054E-2"/>
    <n v="0.68200000000000005"/>
    <x v="909"/>
    <n v="12"/>
    <n v="4"/>
    <n v="0"/>
    <n v="0"/>
    <n v="0"/>
    <n v="3"/>
    <n v="0"/>
    <n v="0"/>
    <n v="2"/>
    <n v="253.276993870735"/>
    <n v="5.4394999999999998"/>
    <n v="15"/>
    <n v="3"/>
    <n v="0"/>
    <n v="1"/>
    <n v="1"/>
    <n v="0"/>
    <n v="0"/>
    <n v="0.25"/>
    <n v="20"/>
    <n v="0"/>
    <n v="0"/>
    <n v="85.256999999999906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1.0692423510148"/>
    <n v="0.96997170871423599"/>
    <n v="10.4119228958624"/>
    <n v="15.39"/>
    <n v="7.6952662721893397"/>
    <n v="164"/>
    <n v="178"/>
    <n v="252.899154663085"/>
    <n v="246.37484741210901"/>
    <n v="245.44882202148401"/>
    <n v="1"/>
    <n v="2"/>
    <n v="2"/>
  </r>
  <r>
    <x v="278"/>
    <x v="278"/>
    <x v="8"/>
    <x v="6"/>
    <x v="1042"/>
    <n v="-4.74"/>
    <n v="-6.0744662299999996"/>
    <n v="-6.1"/>
    <n v="4.74"/>
    <n v="6.0744662299999996"/>
    <n v="6.1"/>
    <n v="2.68266855327483"/>
    <n v="1.0532423097725101"/>
    <n v="0.499"/>
    <n v="0.56800000000000006"/>
    <n v="0.53800000000000003"/>
    <n v="0.83199999999999996"/>
    <x v="93"/>
    <n v="12"/>
    <n v="4"/>
    <n v="0"/>
    <n v="0"/>
    <n v="0"/>
    <n v="3"/>
    <n v="0"/>
    <n v="0"/>
    <n v="2"/>
    <n v="253.276993870735"/>
    <n v="5.4394999999999998"/>
    <n v="15"/>
    <n v="3"/>
    <n v="0"/>
    <n v="1"/>
    <n v="1"/>
    <n v="0"/>
    <n v="0"/>
    <n v="0.25"/>
    <n v="20"/>
    <n v="0"/>
    <n v="0"/>
    <n v="85.256999999999906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1.0692423510148"/>
    <n v="0.96997170871423599"/>
    <n v="10.4119228958624"/>
    <n v="15.39"/>
    <n v="7.6952662721893397"/>
    <n v="164"/>
    <n v="178"/>
    <n v="252.08149719238199"/>
    <n v="248.93576049804599"/>
    <n v="250.80082702636699"/>
    <n v="4"/>
    <n v="2"/>
    <n v="1"/>
  </r>
  <r>
    <x v="278"/>
    <x v="278"/>
    <x v="8"/>
    <x v="6"/>
    <x v="1043"/>
    <n v="-4.32"/>
    <n v="-5.8513174100000001"/>
    <n v="-5.7"/>
    <n v="4.32"/>
    <n v="5.8513174100000001"/>
    <n v="5.7"/>
    <n v="3.5495336081555"/>
    <n v="3.0133149186124201E-2"/>
    <n v="0.72899999999999998"/>
    <n v="0.69900000000000007"/>
    <n v="0.76300000000000001"/>
    <n v="0.99299999999999999"/>
    <x v="910"/>
    <n v="12"/>
    <n v="4"/>
    <n v="0"/>
    <n v="0"/>
    <n v="0"/>
    <n v="3"/>
    <n v="0"/>
    <n v="0"/>
    <n v="2"/>
    <n v="253.276993870735"/>
    <n v="5.4394999999999998"/>
    <n v="15"/>
    <n v="3"/>
    <n v="0"/>
    <n v="1"/>
    <n v="1"/>
    <n v="0"/>
    <n v="0"/>
    <n v="0.25"/>
    <n v="20"/>
    <n v="0"/>
    <n v="0"/>
    <n v="85.256999999999906"/>
    <n v="32"/>
    <n v="0"/>
    <n v="0"/>
    <n v="0"/>
    <n v="0"/>
    <n v="0"/>
    <n v="0"/>
    <n v="0"/>
    <n v="3"/>
    <n v="0"/>
    <n v="0"/>
    <n v="33"/>
    <n v="0"/>
    <n v="0"/>
    <n v="0"/>
    <n v="0"/>
    <n v="57.199999999999903"/>
    <n v="11.0692423510148"/>
    <n v="0.96997170871423599"/>
    <n v="10.4119228958624"/>
    <n v="15.39"/>
    <n v="7.6952662721893397"/>
    <n v="164"/>
    <n v="178"/>
    <n v="250.44667053222599"/>
    <n v="245.73501586914"/>
    <n v="252.34402465820301"/>
    <n v="2"/>
    <n v="0"/>
    <n v="0"/>
  </r>
  <r>
    <x v="279"/>
    <x v="279"/>
    <x v="26"/>
    <x v="1"/>
    <x v="1044"/>
    <n v="-5.03"/>
    <n v="-6.6600194000000004"/>
    <n v="-6.5"/>
    <n v="5.03"/>
    <n v="6.6600194000000004"/>
    <n v="6.5"/>
    <n v="1.80871365986083"/>
    <n v="0.94847537213861699"/>
    <n v="0.34199999999999997"/>
    <n v="0.254"/>
    <n v="0.31299999999999994"/>
    <n v="0.47399999999999998"/>
    <x v="911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2.53346252441401"/>
    <n v="255.68818664550699"/>
    <n v="260.804931640625"/>
    <n v="3"/>
    <n v="2"/>
    <n v="2"/>
  </r>
  <r>
    <x v="279"/>
    <x v="279"/>
    <x v="26"/>
    <x v="1"/>
    <x v="1045"/>
    <n v="-4.1399999999999997"/>
    <n v="-6.7764654200000001"/>
    <n v="-6.6"/>
    <n v="4.1399999999999997"/>
    <n v="6.7764654200000001"/>
    <n v="6.6"/>
    <n v="1.3901958567118999"/>
    <n v="0.713909482933483"/>
    <n v="0.80600000000000005"/>
    <n v="0.20899999999999996"/>
    <n v="0.26800000000000002"/>
    <n v="0.29099999999999998"/>
    <x v="912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2.58377075195301"/>
    <n v="253.40570068359301"/>
    <n v="252.74592590332"/>
    <n v="2"/>
    <n v="3"/>
    <n v="3"/>
  </r>
  <r>
    <x v="279"/>
    <x v="279"/>
    <x v="26"/>
    <x v="1"/>
    <x v="1046"/>
    <n v="-5.6"/>
    <n v="-6.78788328"/>
    <n v="-6.6"/>
    <n v="5.6"/>
    <n v="6.78788328"/>
    <n v="6.6"/>
    <n v="1.60607776072256"/>
    <n v="0.89496023029740102"/>
    <n v="0.11199999999999999"/>
    <n v="0.20399999999999996"/>
    <n v="0.26800000000000002"/>
    <n v="0.38500000000000001"/>
    <x v="913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8.02365112304602"/>
    <n v="252.303466796875"/>
    <n v="250.527587890625"/>
    <n v="3"/>
    <n v="3"/>
    <n v="3"/>
  </r>
  <r>
    <x v="280"/>
    <x v="280"/>
    <x v="20"/>
    <x v="55"/>
    <x v="1047"/>
    <n v="-3.98"/>
    <n v="-6.0292763699999998"/>
    <n v="-6.1"/>
    <n v="3.98"/>
    <n v="6.0292763699999998"/>
    <n v="6.1"/>
    <n v="1.1917488788130499"/>
    <n v="0.70545073760055899"/>
    <n v="0.86499999999999999"/>
    <n v="0.59299999999999997"/>
    <n v="0.53800000000000003"/>
    <n v="0.19400000000000001"/>
    <x v="914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4.95367431640599"/>
    <n v="188.57801818847599"/>
    <n v="185.61502075195301"/>
    <n v="1"/>
    <n v="1"/>
    <n v="1"/>
  </r>
  <r>
    <x v="280"/>
    <x v="280"/>
    <x v="20"/>
    <x v="55"/>
    <x v="1048"/>
    <n v="-3.76"/>
    <n v="-6.0563693000000001"/>
    <n v="-6.1"/>
    <n v="3.76"/>
    <n v="6.0563693000000001"/>
    <n v="6.1"/>
    <n v="1.4196725067033"/>
    <n v="0.98384543520688805"/>
    <n v="0.92200000000000004"/>
    <n v="0.57899999999999996"/>
    <n v="0.53800000000000003"/>
    <n v="0.30399999999999999"/>
    <x v="915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7.05162048339801"/>
    <n v="187.84324645996"/>
    <n v="188.51156616210901"/>
    <n v="1"/>
    <n v="0"/>
    <n v="0"/>
  </r>
  <r>
    <x v="280"/>
    <x v="280"/>
    <x v="20"/>
    <x v="55"/>
    <x v="1049"/>
    <n v="-4.0199999999999996"/>
    <n v="-6.1262726799999996"/>
    <n v="-6.1"/>
    <n v="4.0199999999999996"/>
    <n v="6.1262726799999996"/>
    <n v="6.1"/>
    <n v="1.0610645123023901"/>
    <n v="0.73774416723418301"/>
    <n v="0.85199999999999998"/>
    <n v="0.53899999999999992"/>
    <n v="0.53800000000000003"/>
    <n v="0.13300000000000001"/>
    <x v="912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3.99385070800699"/>
    <n v="186.30992126464801"/>
    <n v="185.85420227050699"/>
    <n v="1"/>
    <n v="1"/>
    <n v="1"/>
  </r>
  <r>
    <x v="127"/>
    <x v="127"/>
    <x v="25"/>
    <x v="32"/>
    <x v="1050"/>
    <n v="-5.16"/>
    <n v="-6.3798689800000004"/>
    <n v="-6.2"/>
    <n v="5.16"/>
    <n v="6.3798689800000004"/>
    <n v="6.2"/>
    <n v="2.7485313641192701"/>
    <n v="1.09657424791638"/>
    <n v="0.27700000000000002"/>
    <n v="0.39"/>
    <n v="0.47399999999999998"/>
    <n v="0.85799999999999998"/>
    <x v="916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18.03356933593699"/>
    <n v="214.04986572265599"/>
    <n v="215.359939575195"/>
    <n v="3"/>
    <n v="1"/>
    <n v="1"/>
  </r>
  <r>
    <x v="127"/>
    <x v="127"/>
    <x v="25"/>
    <x v="32"/>
    <x v="1051"/>
    <n v="-4.7699999999999996"/>
    <n v="-6.8696155499999998"/>
    <n v="-6.7"/>
    <n v="4.7699999999999996"/>
    <n v="6.8696155499999998"/>
    <n v="6.7"/>
    <n v="2.3378394051320299"/>
    <n v="1.3579845049969901"/>
    <n v="0.48299999999999998"/>
    <n v="0.17300000000000004"/>
    <n v="0.22899999999999998"/>
    <n v="0.70799999999999996"/>
    <x v="669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17.85890197753901"/>
    <n v="217.87710571289"/>
    <n v="218.828521728515"/>
    <n v="1"/>
    <n v="1"/>
    <n v="1"/>
  </r>
  <r>
    <x v="127"/>
    <x v="127"/>
    <x v="25"/>
    <x v="32"/>
    <x v="1052"/>
    <n v="-5.0199999999999996"/>
    <n v="-6.49417782"/>
    <n v="-6.4"/>
    <n v="5.0199999999999996"/>
    <n v="6.49417782"/>
    <n v="6.4"/>
    <n v="2.7249212598337902"/>
    <n v="1.63791137832954"/>
    <n v="0.34599999999999997"/>
    <n v="0.32899999999999996"/>
    <n v="0.36199999999999999"/>
    <n v="0.84599999999999997"/>
    <x v="730"/>
    <n v="11"/>
    <n v="2"/>
    <n v="1"/>
    <n v="1"/>
    <n v="0"/>
    <n v="1"/>
    <n v="0"/>
    <n v="0"/>
    <n v="2"/>
    <n v="214.26799559593201"/>
    <n v="4.2363999999999997"/>
    <n v="17"/>
    <n v="3"/>
    <n v="2"/>
    <n v="2"/>
    <n v="0"/>
    <n v="1"/>
    <n v="0"/>
    <n v="0.23529411764705799"/>
    <n v="17"/>
    <n v="1"/>
    <n v="0"/>
    <n v="79.040199999999899"/>
    <n v="30"/>
    <n v="0"/>
    <n v="0"/>
    <n v="0"/>
    <n v="0"/>
    <n v="0"/>
    <n v="0"/>
    <n v="2"/>
    <n v="1"/>
    <n v="0"/>
    <n v="0"/>
    <n v="31"/>
    <n v="0"/>
    <n v="0"/>
    <n v="0"/>
    <n v="0"/>
    <n v="45.15"/>
    <n v="8.3306797320623591"/>
    <n v="0.97142438610290605"/>
    <n v="7.5757366720870696"/>
    <n v="12.456747404844201"/>
    <n v="6.6666666666666599"/>
    <n v="148"/>
    <n v="159"/>
    <n v="219.47883605957"/>
    <n v="221.89913940429599"/>
    <n v="221.23208618164"/>
    <n v="3"/>
    <n v="1"/>
    <n v="1"/>
  </r>
  <r>
    <x v="281"/>
    <x v="281"/>
    <x v="3"/>
    <x v="1"/>
    <x v="1053"/>
    <n v="-4.55"/>
    <n v="-6.8659019499999996"/>
    <n v="-6.7"/>
    <n v="4.55"/>
    <n v="6.8659019499999996"/>
    <n v="6.7"/>
    <n v="1.3472707434112901"/>
    <n v="0.701867563918815"/>
    <n v="0.60799999999999998"/>
    <n v="0.17500000000000004"/>
    <n v="0.22899999999999998"/>
    <n v="0.26900000000000002"/>
    <x v="293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32.49516296386699"/>
    <n v="235.250396728515"/>
    <n v="236.43739318847599"/>
    <n v="6"/>
    <n v="1"/>
    <n v="1"/>
  </r>
  <r>
    <x v="281"/>
    <x v="281"/>
    <x v="3"/>
    <x v="1"/>
    <x v="1054"/>
    <n v="-4.8899999999999997"/>
    <n v="-6.5796632800000001"/>
    <n v="-6.4"/>
    <n v="4.8899999999999997"/>
    <n v="6.5796632800000001"/>
    <n v="6.4"/>
    <n v="1.1108438208181901"/>
    <n v="0.69201628527323999"/>
    <n v="0.41800000000000004"/>
    <n v="0.28700000000000003"/>
    <n v="0.36199999999999999"/>
    <n v="0.156"/>
    <x v="876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30.55294799804599"/>
    <n v="234.22348022460901"/>
    <n v="234.60630798339801"/>
    <n v="2"/>
    <n v="1"/>
    <n v="2"/>
  </r>
  <r>
    <x v="281"/>
    <x v="281"/>
    <x v="3"/>
    <x v="1"/>
    <x v="1055"/>
    <n v="-4.83"/>
    <n v="-6.3119854899999996"/>
    <n v="-6.3"/>
    <n v="4.83"/>
    <n v="6.3119854899999996"/>
    <n v="6.3"/>
    <n v="1.2053225274616099"/>
    <n v="0.30551563755976602"/>
    <n v="0.45099999999999996"/>
    <n v="0.42700000000000005"/>
    <n v="0.42100000000000004"/>
    <n v="0.20100000000000001"/>
    <x v="917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28.31944274902301"/>
    <n v="229.58218383789"/>
    <n v="232.71513366699199"/>
    <n v="2"/>
    <n v="1"/>
    <n v="2"/>
  </r>
  <r>
    <x v="282"/>
    <x v="282"/>
    <x v="0"/>
    <x v="0"/>
    <x v="1056"/>
    <n v="-3.86"/>
    <n v="-6.4211435300000002"/>
    <n v="-6.3"/>
    <n v="3.86"/>
    <n v="6.4211435300000002"/>
    <n v="6.3"/>
    <n v="2.3793927711868101"/>
    <n v="0.93056843712941795"/>
    <n v="0.9"/>
    <n v="0.36899999999999999"/>
    <n v="0.42100000000000004"/>
    <n v="0.72299999999999998"/>
    <x v="918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69.48272705078102"/>
    <n v="275.2802734375"/>
    <n v="279.62353515625"/>
    <n v="2"/>
    <n v="2"/>
    <n v="2"/>
  </r>
  <r>
    <x v="282"/>
    <x v="282"/>
    <x v="0"/>
    <x v="0"/>
    <x v="1057"/>
    <n v="-4.8600000000000003"/>
    <n v="-6.2349729500000004"/>
    <n v="-6"/>
    <n v="4.8600000000000003"/>
    <n v="6.2349729500000004"/>
    <n v="6"/>
    <n v="1.68762240965206"/>
    <n v="0.93706749022046398"/>
    <n v="0.43500000000000005"/>
    <n v="0.46899999999999997"/>
    <n v="0.6"/>
    <n v="0.42199999999999999"/>
    <x v="919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1.62780761718699"/>
    <n v="274.34774780273398"/>
    <n v="275.87954711914"/>
    <n v="1"/>
    <n v="1"/>
    <n v="1"/>
  </r>
  <r>
    <x v="282"/>
    <x v="282"/>
    <x v="0"/>
    <x v="0"/>
    <x v="1058"/>
    <n v="-4.53"/>
    <n v="-5.9039249399999996"/>
    <n v="-5.9"/>
    <n v="4.53"/>
    <n v="5.9039249399999996"/>
    <n v="5.9"/>
    <n v="2.6735153234565399"/>
    <n v="1.13053580623634"/>
    <n v="0.62"/>
    <n v="0.66900000000000004"/>
    <n v="0.66199999999999992"/>
    <n v="0.83"/>
    <x v="920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68.25421142578102"/>
    <n v="279.12179565429602"/>
    <n v="284.95590209960898"/>
    <n v="1"/>
    <n v="0"/>
    <n v="0"/>
  </r>
  <r>
    <x v="163"/>
    <x v="163"/>
    <x v="39"/>
    <x v="42"/>
    <x v="1059"/>
    <n v="-4.2300000000000004"/>
    <n v="-6.1114926299999999"/>
    <n v="-6.3"/>
    <n v="4.2300000000000004"/>
    <n v="6.1114926299999999"/>
    <n v="6.3"/>
    <n v="2.1555328810789498"/>
    <n v="0.38335695395157499"/>
    <n v="0.76800000000000002"/>
    <n v="0.54600000000000004"/>
    <n v="0.42100000000000004"/>
    <n v="0.63900000000000001"/>
    <x v="916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08.19459533691401"/>
    <n v="213.58195495605401"/>
    <n v="208.47880554199199"/>
    <n v="2"/>
    <n v="1"/>
    <n v="1"/>
  </r>
  <r>
    <x v="163"/>
    <x v="163"/>
    <x v="39"/>
    <x v="42"/>
    <x v="1060"/>
    <n v="-4.47"/>
    <n v="-6.17961502"/>
    <n v="-6.2"/>
    <n v="4.47"/>
    <n v="6.17961502"/>
    <n v="6.2"/>
    <n v="1.628642815379"/>
    <n v="0.46845781887225701"/>
    <n v="0.64800000000000002"/>
    <n v="0.50700000000000001"/>
    <n v="0.47399999999999998"/>
    <n v="0.39500000000000002"/>
    <x v="921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12.009841918945"/>
    <n v="210.21986389160099"/>
    <n v="215.01686096191401"/>
    <n v="1"/>
    <n v="1"/>
    <n v="2"/>
  </r>
  <r>
    <x v="163"/>
    <x v="163"/>
    <x v="39"/>
    <x v="42"/>
    <x v="1061"/>
    <n v="-4.4000000000000004"/>
    <n v="-6.2908811599999996"/>
    <n v="-6.3"/>
    <n v="4.4000000000000004"/>
    <n v="6.2908811599999996"/>
    <n v="6.3"/>
    <n v="1.7027048006980301"/>
    <n v="0.55009877110950101"/>
    <n v="0.68799999999999994"/>
    <n v="0.44099999999999995"/>
    <n v="0.42100000000000004"/>
    <n v="0.42899999999999999"/>
    <x v="922"/>
    <n v="10"/>
    <n v="1"/>
    <n v="1"/>
    <n v="0"/>
    <n v="1"/>
    <n v="0"/>
    <n v="0"/>
    <n v="0"/>
    <n v="2"/>
    <n v="231.216993808746"/>
    <n v="5.6127000000000002"/>
    <n v="13"/>
    <n v="1"/>
    <n v="1"/>
    <n v="0"/>
    <n v="0"/>
    <n v="0"/>
    <n v="1"/>
    <n v="0.11764705882352899"/>
    <n v="17"/>
    <n v="1"/>
    <n v="0"/>
    <n v="63.936300000000003"/>
    <n v="28"/>
    <n v="3"/>
    <n v="0"/>
    <n v="0"/>
    <n v="0"/>
    <n v="0"/>
    <n v="3"/>
    <n v="1"/>
    <n v="1"/>
    <n v="0"/>
    <n v="0"/>
    <n v="29"/>
    <n v="0"/>
    <n v="0"/>
    <n v="0"/>
    <n v="0"/>
    <n v="25.84"/>
    <n v="7.8229844469640302"/>
    <n v="1.0167295231392799"/>
    <n v="6.6942630944850903"/>
    <n v="12.456747404844201"/>
    <n v="5.1041666666666599"/>
    <n v="150"/>
    <n v="162"/>
    <n v="210.18013000488199"/>
    <n v="210.690658569335"/>
    <n v="210.18356323242099"/>
    <n v="3"/>
    <n v="1"/>
    <n v="1"/>
  </r>
  <r>
    <x v="181"/>
    <x v="181"/>
    <x v="7"/>
    <x v="1"/>
    <x v="1062"/>
    <n v="-4.1399999999999997"/>
    <n v="-6.0961899800000001"/>
    <n v="-5.9"/>
    <n v="4.1399999999999997"/>
    <n v="6.0961899800000001"/>
    <n v="5.9"/>
    <n v="1.4270569153225601"/>
    <n v="0.89732771974376802"/>
    <n v="0.80600000000000005"/>
    <n v="0.55600000000000005"/>
    <n v="0.66199999999999992"/>
    <n v="0.308"/>
    <x v="923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41.16670227050699"/>
    <n v="237.81228637695301"/>
    <n v="237.70948791503901"/>
    <n v="1"/>
    <n v="1"/>
    <n v="1"/>
  </r>
  <r>
    <x v="181"/>
    <x v="181"/>
    <x v="7"/>
    <x v="1"/>
    <x v="1063"/>
    <n v="-3.84"/>
    <n v="-6.8409533500000004"/>
    <n v="-6.6"/>
    <n v="3.84"/>
    <n v="6.8409533500000004"/>
    <n v="6.6"/>
    <n v="1.4059377189404101"/>
    <n v="0.70834034975820404"/>
    <n v="0.90500000000000003"/>
    <n v="0.18100000000000005"/>
    <n v="0.26800000000000002"/>
    <n v="0.29799999999999999"/>
    <x v="668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36.55187988281199"/>
    <n v="235.273834228515"/>
    <n v="237.022369384765"/>
    <n v="1"/>
    <n v="0"/>
    <n v="0"/>
  </r>
  <r>
    <x v="181"/>
    <x v="181"/>
    <x v="7"/>
    <x v="1"/>
    <x v="1064"/>
    <n v="-4.88"/>
    <n v="-8.0545883200000006"/>
    <n v="-7.8"/>
    <n v="4.88"/>
    <n v="8.0545883200000006"/>
    <n v="7.8"/>
    <n v="1.4027112274016"/>
    <n v="0.93552693231831496"/>
    <n v="0.42200000000000004"/>
    <n v="4.0000000000000036E-3"/>
    <n v="1.2000000000000011E-2"/>
    <n v="0.29699999999999999"/>
    <x v="924"/>
    <n v="15"/>
    <n v="0"/>
    <n v="1"/>
    <n v="0"/>
    <n v="1"/>
    <n v="1"/>
    <n v="0"/>
    <n v="0"/>
    <n v="3"/>
    <n v="247.33799469470901"/>
    <n v="6.5236999999999998"/>
    <n v="23"/>
    <n v="2"/>
    <n v="2"/>
    <n v="1"/>
    <n v="0"/>
    <n v="0"/>
    <n v="1"/>
    <n v="0.05"/>
    <n v="20"/>
    <n v="1"/>
    <n v="0"/>
    <n v="92.767299999999906"/>
    <n v="39"/>
    <n v="0"/>
    <n v="0"/>
    <n v="0"/>
    <n v="0"/>
    <n v="0"/>
    <n v="0"/>
    <n v="1"/>
    <n v="2"/>
    <n v="0"/>
    <n v="0"/>
    <n v="41"/>
    <n v="0"/>
    <n v="0"/>
    <n v="0"/>
    <n v="0"/>
    <n v="46.07"/>
    <n v="9.7376809419671702"/>
    <n v="0.97118433477712296"/>
    <n v="9.0266042122702306"/>
    <n v="13.005000000000001"/>
    <n v="5.5510204081632599"/>
    <n v="215"/>
    <n v="240"/>
    <n v="236.59709167480401"/>
    <n v="233.63652038574199"/>
    <n v="233.48110961914"/>
    <n v="1"/>
    <n v="1"/>
    <n v="1"/>
  </r>
  <r>
    <x v="283"/>
    <x v="283"/>
    <x v="28"/>
    <x v="1"/>
    <x v="1065"/>
    <n v="-4.16"/>
    <n v="-5.7337551099999997"/>
    <n v="-5.7"/>
    <n v="4.16"/>
    <n v="5.7337551099999997"/>
    <n v="5.7"/>
    <n v="1.3150382436508701"/>
    <n v="0.92759332721758203"/>
    <n v="0.79800000000000004"/>
    <n v="0.75600000000000001"/>
    <n v="0.76300000000000001"/>
    <n v="0.253"/>
    <x v="925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11.06399536132801"/>
    <n v="209.37966918945301"/>
    <n v="209.37966918945301"/>
    <n v="2"/>
    <n v="2"/>
    <n v="2"/>
  </r>
  <r>
    <x v="283"/>
    <x v="283"/>
    <x v="28"/>
    <x v="1"/>
    <x v="1066"/>
    <n v="-3.86"/>
    <n v="-5.7347388300000004"/>
    <n v="-5.7"/>
    <n v="3.86"/>
    <n v="5.7347388300000004"/>
    <n v="5.7"/>
    <n v="1.3533893286342999"/>
    <n v="0.94252147590716695"/>
    <n v="0.9"/>
    <n v="0.755"/>
    <n v="0.76300000000000001"/>
    <n v="0.27300000000000002"/>
    <x v="926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06.55114746093699"/>
    <n v="209.37966918945301"/>
    <n v="209.50688171386699"/>
    <n v="2"/>
    <n v="2"/>
    <n v="2"/>
  </r>
  <r>
    <x v="283"/>
    <x v="283"/>
    <x v="28"/>
    <x v="1"/>
    <x v="1067"/>
    <n v="-4.57"/>
    <n v="-5.7341322899999998"/>
    <n v="-5.7"/>
    <n v="4.57"/>
    <n v="5.7341322899999998"/>
    <n v="5.7"/>
    <n v="1.52882389354704"/>
    <n v="1.0687242579621401"/>
    <n v="0.59499999999999997"/>
    <n v="0.75600000000000001"/>
    <n v="0.76300000000000001"/>
    <n v="0.35299999999999998"/>
    <x v="927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08.31298828125"/>
    <n v="209.37965393066401"/>
    <n v="209.11268615722599"/>
    <n v="3"/>
    <n v="2"/>
    <n v="2"/>
  </r>
  <r>
    <x v="284"/>
    <x v="284"/>
    <x v="0"/>
    <x v="24"/>
    <x v="1068"/>
    <n v="-3.59"/>
    <n v="-7.0899457899999998"/>
    <n v="-7.1"/>
    <n v="3.59"/>
    <n v="7.0899457899999998"/>
    <n v="7.1"/>
    <n v="1.3234671135423199"/>
    <n v="0.92678489619566595"/>
    <n v="0.95399999999999996"/>
    <n v="0.10499999999999998"/>
    <n v="0.10099999999999998"/>
    <n v="0.25700000000000001"/>
    <x v="928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35.21510314941401"/>
    <n v="233.29005432128901"/>
    <n v="232.78405761718699"/>
    <n v="0"/>
    <n v="2"/>
    <n v="2"/>
  </r>
  <r>
    <x v="284"/>
    <x v="284"/>
    <x v="0"/>
    <x v="24"/>
    <x v="1069"/>
    <n v="-3.58"/>
    <n v="-6.3601365100000002"/>
    <n v="-6.4"/>
    <n v="3.58"/>
    <n v="6.3601365100000002"/>
    <n v="6.4"/>
    <n v="1.0763050950117301"/>
    <n v="0.26175916597190302"/>
    <n v="0.95599999999999996"/>
    <n v="0.40300000000000002"/>
    <n v="0.36199999999999999"/>
    <n v="0.14099999999999999"/>
    <x v="929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32.10029602050699"/>
    <n v="225.842849731445"/>
    <n v="225.85215759277301"/>
    <n v="0"/>
    <n v="1"/>
    <n v="1"/>
  </r>
  <r>
    <x v="284"/>
    <x v="284"/>
    <x v="0"/>
    <x v="24"/>
    <x v="1070"/>
    <n v="-3.91"/>
    <n v="-6.3421692800000002"/>
    <n v="-6.4"/>
    <n v="3.91"/>
    <n v="6.3421692800000002"/>
    <n v="6.4"/>
    <n v="1.1911143271106699"/>
    <n v="0.77205147144897102"/>
    <n v="0.88500000000000001"/>
    <n v="0.41300000000000003"/>
    <n v="0.36199999999999999"/>
    <n v="0.193"/>
    <x v="930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27.90374755859301"/>
    <n v="225.55278015136699"/>
    <n v="226.75357055664"/>
    <n v="0"/>
    <n v="1"/>
    <n v="1"/>
  </r>
  <r>
    <x v="87"/>
    <x v="87"/>
    <x v="4"/>
    <x v="2"/>
    <x v="1071"/>
    <n v="-4.0999999999999996"/>
    <n v="-6.1375355699999998"/>
    <n v="-6"/>
    <n v="4.0999999999999996"/>
    <n v="6.1375355699999998"/>
    <n v="6"/>
    <n v="2.3716105061297901"/>
    <n v="1.4116534125679601"/>
    <n v="0.82299999999999995"/>
    <n v="0.53200000000000003"/>
    <n v="0.6"/>
    <n v="0.71899999999999997"/>
    <x v="840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0.059967041015"/>
    <n v="288.78704833984301"/>
    <n v="290.02670288085898"/>
    <n v="2"/>
    <n v="1"/>
    <n v="0"/>
  </r>
  <r>
    <x v="87"/>
    <x v="87"/>
    <x v="4"/>
    <x v="2"/>
    <x v="1072"/>
    <n v="-4.18"/>
    <n v="-6.4769406299999996"/>
    <n v="-6.6"/>
    <n v="4.18"/>
    <n v="6.4769406299999996"/>
    <n v="6.6"/>
    <n v="2.8156510639725298"/>
    <n v="1.61966774794344"/>
    <n v="0.78900000000000003"/>
    <n v="0.33999999999999997"/>
    <n v="0.26800000000000002"/>
    <n v="0.88200000000000001"/>
    <x v="778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3.22360229492102"/>
    <n v="293.02697753906199"/>
    <n v="291.64865112304602"/>
    <n v="2"/>
    <n v="2"/>
    <n v="2"/>
  </r>
  <r>
    <x v="87"/>
    <x v="87"/>
    <x v="4"/>
    <x v="2"/>
    <x v="1073"/>
    <n v="-4.26"/>
    <n v="-7.2272148100000004"/>
    <n v="-7"/>
    <n v="4.26"/>
    <n v="7.2272148100000004"/>
    <n v="7"/>
    <n v="2.5949794550510701"/>
    <n v="1.5700464129999401"/>
    <n v="0.75600000000000001"/>
    <n v="7.7999999999999958E-2"/>
    <n v="0.129"/>
    <n v="0.80300000000000005"/>
    <x v="931"/>
    <n v="17"/>
    <n v="3"/>
    <n v="1"/>
    <n v="0"/>
    <n v="0"/>
    <n v="1"/>
    <n v="0"/>
    <n v="0"/>
    <n v="3"/>
    <n v="301.47399365901902"/>
    <n v="9.7966999999999995"/>
    <n v="32"/>
    <n v="1"/>
    <n v="2"/>
    <n v="2"/>
    <n v="0"/>
    <n v="1"/>
    <n v="1"/>
    <n v="0.20833333333333301"/>
    <n v="24"/>
    <n v="1"/>
    <n v="0"/>
    <n v="125.459699999999"/>
    <n v="53"/>
    <n v="0"/>
    <n v="0"/>
    <n v="0"/>
    <n v="0"/>
    <n v="0"/>
    <n v="0"/>
    <n v="1"/>
    <n v="1"/>
    <n v="0"/>
    <n v="0"/>
    <n v="55"/>
    <n v="0"/>
    <n v="0"/>
    <n v="0"/>
    <n v="0"/>
    <n v="24.67"/>
    <n v="9.6513037822553098"/>
    <n v="0.96954893116775898"/>
    <n v="8.9544267153499302"/>
    <n v="16.84375"/>
    <n v="8.203125"/>
    <n v="291"/>
    <n v="318"/>
    <n v="286.23626708984301"/>
    <n v="289.59313964843699"/>
    <n v="291.83566284179602"/>
    <n v="2"/>
    <n v="2"/>
    <n v="2"/>
  </r>
  <r>
    <x v="233"/>
    <x v="233"/>
    <x v="22"/>
    <x v="20"/>
    <x v="1074"/>
    <n v="-4.37"/>
    <n v="-5.2910680799999996"/>
    <n v="-5.3"/>
    <n v="4.37"/>
    <n v="5.2910680799999996"/>
    <n v="5.3"/>
    <n v="1.4690999182148901"/>
    <n v="0.97629408551527297"/>
    <n v="0.70199999999999996"/>
    <n v="0.91900000000000004"/>
    <n v="0.91200000000000003"/>
    <n v="0.32900000000000001"/>
    <x v="932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9.58848571777301"/>
    <n v="176.72074890136699"/>
    <n v="175.975814819335"/>
    <n v="3"/>
    <n v="2"/>
    <n v="2"/>
  </r>
  <r>
    <x v="233"/>
    <x v="233"/>
    <x v="22"/>
    <x v="20"/>
    <x v="1075"/>
    <n v="-4.3499999999999996"/>
    <n v="-5.3142328299999999"/>
    <n v="-5.3"/>
    <n v="4.3499999999999996"/>
    <n v="5.3142328299999999"/>
    <n v="5.3"/>
    <n v="1.43789331293801"/>
    <n v="1.0038457930198801"/>
    <n v="0.71300000000000008"/>
    <n v="0.91600000000000004"/>
    <n v="0.91200000000000003"/>
    <n v="0.313"/>
    <x v="933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7.87608337402301"/>
    <n v="175.975814819335"/>
    <n v="175.29811096191401"/>
    <n v="2"/>
    <n v="2"/>
    <n v="2"/>
  </r>
  <r>
    <x v="233"/>
    <x v="233"/>
    <x v="22"/>
    <x v="20"/>
    <x v="1076"/>
    <n v="-4.5999999999999996"/>
    <n v="-5.3184504500000003"/>
    <n v="-5.3"/>
    <n v="4.5999999999999996"/>
    <n v="5.3184504500000003"/>
    <n v="5.3"/>
    <n v="1.0930183514310901"/>
    <n v="0.74741310538518002"/>
    <n v="0.57499999999999996"/>
    <n v="0.91500000000000004"/>
    <n v="0.91200000000000003"/>
    <n v="0.14899999999999999"/>
    <x v="97"/>
    <n v="8"/>
    <n v="0"/>
    <n v="2"/>
    <n v="0"/>
    <n v="1"/>
    <n v="2"/>
    <n v="0"/>
    <n v="0"/>
    <n v="2"/>
    <n v="200.16899549960999"/>
    <n v="1.8381000000000001"/>
    <n v="12"/>
    <n v="4"/>
    <n v="1"/>
    <n v="1"/>
    <n v="0"/>
    <n v="0"/>
    <n v="0"/>
    <n v="6.6666666666666596E-2"/>
    <n v="15"/>
    <n v="2"/>
    <n v="0"/>
    <n v="55.353399999999901"/>
    <n v="23"/>
    <n v="1"/>
    <n v="0"/>
    <n v="0"/>
    <n v="0"/>
    <n v="0"/>
    <n v="1"/>
    <n v="2"/>
    <n v="3"/>
    <n v="0"/>
    <n v="0"/>
    <n v="24"/>
    <n v="0"/>
    <n v="0"/>
    <n v="0"/>
    <n v="0"/>
    <n v="64.09"/>
    <n v="8.0198237970219708"/>
    <n v="1.0079930497626399"/>
    <n v="6.9562292606188203"/>
    <n v="10.515555555555499"/>
    <n v="4.2448979591836702"/>
    <n v="125"/>
    <n v="139"/>
    <n v="179.88381958007801"/>
    <n v="175.884521484375"/>
    <n v="176.64518737792901"/>
    <n v="3"/>
    <n v="2"/>
    <n v="2"/>
  </r>
  <r>
    <x v="285"/>
    <x v="285"/>
    <x v="36"/>
    <x v="1"/>
    <x v="1077"/>
    <n v="-4.5199999999999996"/>
    <n v="-6.2890381800000004"/>
    <n v="-6.3"/>
    <n v="4.5199999999999996"/>
    <n v="6.2890381800000004"/>
    <n v="6.3"/>
    <n v="1.2291174205353901"/>
    <n v="0.86334977681393299"/>
    <n v="0.625"/>
    <n v="0.44299999999999995"/>
    <n v="0.42100000000000004"/>
    <n v="0.21199999999999999"/>
    <x v="934"/>
    <n v="8"/>
    <n v="2"/>
    <n v="1"/>
    <n v="1"/>
    <n v="1"/>
    <n v="2"/>
    <n v="0"/>
    <n v="0"/>
    <n v="2"/>
    <n v="206.20099568366999"/>
    <n v="3.2216"/>
    <n v="15"/>
    <n v="5"/>
    <n v="1"/>
    <n v="0"/>
    <n v="0"/>
    <n v="0"/>
    <n v="0"/>
    <n v="0.125"/>
    <n v="16"/>
    <n v="1"/>
    <n v="0"/>
    <n v="59.954000000000001"/>
    <n v="25"/>
    <n v="0"/>
    <n v="0"/>
    <n v="0"/>
    <n v="0"/>
    <n v="0"/>
    <n v="0"/>
    <n v="2"/>
    <n v="3"/>
    <n v="0"/>
    <n v="0"/>
    <n v="26"/>
    <n v="0"/>
    <n v="0"/>
    <n v="0"/>
    <n v="0"/>
    <n v="72.63"/>
    <n v="8.3800699735558801"/>
    <n v="1.01116109030704"/>
    <n v="7.2875716380771696"/>
    <n v="11.484375"/>
    <n v="4.8884297520661102"/>
    <n v="128"/>
    <n v="138"/>
    <n v="195.66351318359301"/>
    <n v="192.987533569335"/>
    <n v="192.495834350585"/>
    <n v="2"/>
    <n v="1"/>
    <n v="1"/>
  </r>
  <r>
    <x v="285"/>
    <x v="285"/>
    <x v="36"/>
    <x v="1"/>
    <x v="1078"/>
    <n v="-4.5199999999999996"/>
    <n v="-6.2803091999999996"/>
    <n v="-6.3"/>
    <n v="4.5199999999999996"/>
    <n v="6.2803091999999996"/>
    <n v="6.3"/>
    <n v="0.67470570969842503"/>
    <n v="0.47391284195612998"/>
    <n v="0.625"/>
    <n v="0.44699999999999995"/>
    <n v="0.42100000000000004"/>
    <n v="3.2000000000000001E-2"/>
    <x v="935"/>
    <n v="8"/>
    <n v="2"/>
    <n v="1"/>
    <n v="1"/>
    <n v="1"/>
    <n v="2"/>
    <n v="0"/>
    <n v="0"/>
    <n v="2"/>
    <n v="206.20099568366999"/>
    <n v="3.2216"/>
    <n v="15"/>
    <n v="5"/>
    <n v="1"/>
    <n v="0"/>
    <n v="0"/>
    <n v="0"/>
    <n v="0"/>
    <n v="0.125"/>
    <n v="16"/>
    <n v="1"/>
    <n v="0"/>
    <n v="59.954000000000001"/>
    <n v="25"/>
    <n v="0"/>
    <n v="0"/>
    <n v="0"/>
    <n v="0"/>
    <n v="0"/>
    <n v="0"/>
    <n v="2"/>
    <n v="3"/>
    <n v="0"/>
    <n v="0"/>
    <n v="26"/>
    <n v="0"/>
    <n v="0"/>
    <n v="0"/>
    <n v="0"/>
    <n v="72.63"/>
    <n v="8.3800699735558801"/>
    <n v="1.01116109030704"/>
    <n v="7.2875716380771696"/>
    <n v="11.484375"/>
    <n v="4.8884297520661102"/>
    <n v="128"/>
    <n v="138"/>
    <n v="192.64317321777301"/>
    <n v="192.86581420898401"/>
    <n v="192.49591064453099"/>
    <n v="2"/>
    <n v="1"/>
    <n v="1"/>
  </r>
  <r>
    <x v="285"/>
    <x v="285"/>
    <x v="36"/>
    <x v="1"/>
    <x v="1079"/>
    <n v="-4.5199999999999996"/>
    <n v="-6.2757024799999996"/>
    <n v="-6.3"/>
    <n v="4.5199999999999996"/>
    <n v="6.2757024799999996"/>
    <n v="6.3"/>
    <n v="0.670950475196468"/>
    <n v="0.45683159576857302"/>
    <n v="0.625"/>
    <n v="0.44999999999999996"/>
    <n v="0.42100000000000004"/>
    <n v="3.1E-2"/>
    <x v="936"/>
    <n v="8"/>
    <n v="2"/>
    <n v="1"/>
    <n v="1"/>
    <n v="1"/>
    <n v="2"/>
    <n v="0"/>
    <n v="0"/>
    <n v="2"/>
    <n v="206.20099568366999"/>
    <n v="3.2216"/>
    <n v="15"/>
    <n v="5"/>
    <n v="1"/>
    <n v="0"/>
    <n v="0"/>
    <n v="0"/>
    <n v="0"/>
    <n v="0.125"/>
    <n v="16"/>
    <n v="1"/>
    <n v="0"/>
    <n v="59.954000000000001"/>
    <n v="25"/>
    <n v="0"/>
    <n v="0"/>
    <n v="0"/>
    <n v="0"/>
    <n v="0"/>
    <n v="0"/>
    <n v="2"/>
    <n v="3"/>
    <n v="0"/>
    <n v="0"/>
    <n v="26"/>
    <n v="0"/>
    <n v="0"/>
    <n v="0"/>
    <n v="0"/>
    <n v="72.63"/>
    <n v="8.3800699735558801"/>
    <n v="1.01116109030704"/>
    <n v="7.2875716380771696"/>
    <n v="11.484375"/>
    <n v="4.8884297520661102"/>
    <n v="128"/>
    <n v="138"/>
    <n v="193.22187805175699"/>
    <n v="194.10249328613199"/>
    <n v="193.05570983886699"/>
    <n v="2"/>
    <n v="1"/>
    <n v="1"/>
  </r>
  <r>
    <x v="286"/>
    <x v="286"/>
    <x v="5"/>
    <x v="68"/>
    <x v="1080"/>
    <n v="-5.14"/>
    <n v="-4.0158658000000003"/>
    <n v="-3.9"/>
    <n v="5.14"/>
    <n v="4.0158658000000003"/>
    <n v="3.9"/>
    <n v="2.1146137232761402"/>
    <n v="1.4848493736549"/>
    <n v="0.28500000000000003"/>
    <n v="0.997"/>
    <n v="0.998"/>
    <n v="0.621"/>
    <x v="581"/>
    <n v="18"/>
    <n v="2"/>
    <n v="0"/>
    <n v="0"/>
    <n v="2"/>
    <n v="2"/>
    <n v="0"/>
    <n v="0"/>
    <n v="4"/>
    <n v="322.35999226570101"/>
    <n v="6.9391999999999898"/>
    <n v="21"/>
    <n v="4"/>
    <n v="0"/>
    <n v="0"/>
    <n v="0"/>
    <n v="0"/>
    <n v="0"/>
    <n v="7.4074074074074001E-2"/>
    <n v="27"/>
    <n v="2"/>
    <n v="0"/>
    <n v="110.88500000000001"/>
    <n v="42"/>
    <n v="0"/>
    <n v="0"/>
    <n v="0"/>
    <n v="0"/>
    <n v="0"/>
    <n v="0"/>
    <n v="0"/>
    <n v="4"/>
    <n v="0"/>
    <n v="0"/>
    <n v="45"/>
    <n v="0"/>
    <n v="0"/>
    <n v="0"/>
    <n v="0"/>
    <n v="48.67"/>
    <n v="11.001193413088799"/>
    <n v="1.06395973541318"/>
    <n v="9.3398587812315697"/>
    <n v="17.415637860082299"/>
    <n v="6.9574999999999996"/>
    <n v="228"/>
    <n v="252"/>
    <n v="281.27337646484301"/>
    <n v="283.42459106445301"/>
    <n v="282.67950439453102"/>
    <n v="1"/>
    <n v="2"/>
    <n v="2"/>
  </r>
  <r>
    <x v="287"/>
    <x v="287"/>
    <x v="0"/>
    <x v="0"/>
    <x v="1081"/>
    <n v="-4.59"/>
    <n v="-6.3494768099999996"/>
    <n v="-5.9"/>
    <n v="4.59"/>
    <n v="6.3494768099999996"/>
    <n v="5.9"/>
    <n v="1.8428883198910799"/>
    <n v="0.95788386930551905"/>
    <n v="0.58099999999999996"/>
    <n v="0.40800000000000003"/>
    <n v="0.66199999999999992"/>
    <n v="0.49"/>
    <x v="937"/>
    <n v="12"/>
    <n v="5"/>
    <n v="0"/>
    <n v="1"/>
    <n v="0"/>
    <n v="2"/>
    <n v="0"/>
    <n v="0"/>
    <n v="2"/>
    <n v="271.35999405384001"/>
    <n v="7.7184999999999899"/>
    <n v="22"/>
    <n v="2"/>
    <n v="0"/>
    <n v="1"/>
    <n v="0"/>
    <n v="0"/>
    <n v="1"/>
    <n v="0.28571428571428498"/>
    <n v="21"/>
    <n v="0"/>
    <n v="0"/>
    <n v="103.089399999999"/>
    <n v="41"/>
    <n v="0"/>
    <n v="0"/>
    <n v="0"/>
    <n v="0"/>
    <n v="0"/>
    <n v="0"/>
    <n v="1"/>
    <n v="2"/>
    <n v="0"/>
    <n v="0"/>
    <n v="42"/>
    <n v="0"/>
    <n v="0"/>
    <n v="0"/>
    <n v="0"/>
    <n v="32.29"/>
    <n v="8.74252591083137"/>
    <n v="1.03364678298924"/>
    <n v="7.4579433271668503"/>
    <n v="16.371882086167801"/>
    <n v="7.8520408163265296"/>
    <n v="209"/>
    <n v="216"/>
    <n v="271.77304077148398"/>
    <n v="279.40560913085898"/>
    <n v="274.25131225585898"/>
    <n v="2"/>
    <n v="2"/>
    <n v="2"/>
  </r>
  <r>
    <x v="287"/>
    <x v="287"/>
    <x v="0"/>
    <x v="0"/>
    <x v="1082"/>
    <n v="-4.47"/>
    <n v="-5.9162716900000003"/>
    <n v="-6.4"/>
    <n v="4.47"/>
    <n v="5.9162716900000003"/>
    <n v="6.4"/>
    <n v="1.8845194561174701"/>
    <n v="0.66751480846100897"/>
    <n v="0.64800000000000002"/>
    <n v="0.66199999999999992"/>
    <n v="0.36199999999999999"/>
    <n v="0.51200000000000001"/>
    <x v="938"/>
    <n v="12"/>
    <n v="5"/>
    <n v="0"/>
    <n v="1"/>
    <n v="0"/>
    <n v="2"/>
    <n v="0"/>
    <n v="0"/>
    <n v="2"/>
    <n v="271.35999405384001"/>
    <n v="7.7184999999999899"/>
    <n v="22"/>
    <n v="2"/>
    <n v="0"/>
    <n v="1"/>
    <n v="0"/>
    <n v="0"/>
    <n v="1"/>
    <n v="0.28571428571428498"/>
    <n v="21"/>
    <n v="0"/>
    <n v="0"/>
    <n v="103.089399999999"/>
    <n v="41"/>
    <n v="0"/>
    <n v="0"/>
    <n v="0"/>
    <n v="0"/>
    <n v="0"/>
    <n v="0"/>
    <n v="1"/>
    <n v="2"/>
    <n v="0"/>
    <n v="0"/>
    <n v="42"/>
    <n v="0"/>
    <n v="0"/>
    <n v="0"/>
    <n v="0"/>
    <n v="32.29"/>
    <n v="8.74252591083137"/>
    <n v="1.03364678298924"/>
    <n v="7.4579433271668503"/>
    <n v="16.371882086167801"/>
    <n v="7.8520408163265296"/>
    <n v="209"/>
    <n v="216"/>
    <n v="270.64920043945301"/>
    <n v="265.76190185546801"/>
    <n v="269.005859375"/>
    <n v="0"/>
    <n v="2"/>
    <n v="2"/>
  </r>
  <r>
    <x v="287"/>
    <x v="287"/>
    <x v="0"/>
    <x v="0"/>
    <x v="1083"/>
    <n v="-4.42"/>
    <n v="-6.6024413099999997"/>
    <n v="-6.6"/>
    <n v="4.42"/>
    <n v="6.6024413099999997"/>
    <n v="6.6"/>
    <n v="2.1018464489980402"/>
    <n v="0.48315098209670299"/>
    <n v="0.67700000000000005"/>
    <n v="0.27700000000000002"/>
    <n v="0.26800000000000002"/>
    <n v="0.61499999999999999"/>
    <x v="939"/>
    <n v="12"/>
    <n v="5"/>
    <n v="0"/>
    <n v="1"/>
    <n v="0"/>
    <n v="2"/>
    <n v="0"/>
    <n v="0"/>
    <n v="2"/>
    <n v="271.35999405384001"/>
    <n v="7.7184999999999899"/>
    <n v="22"/>
    <n v="2"/>
    <n v="0"/>
    <n v="1"/>
    <n v="0"/>
    <n v="0"/>
    <n v="1"/>
    <n v="0.28571428571428498"/>
    <n v="21"/>
    <n v="0"/>
    <n v="0"/>
    <n v="103.089399999999"/>
    <n v="41"/>
    <n v="0"/>
    <n v="0"/>
    <n v="0"/>
    <n v="0"/>
    <n v="0"/>
    <n v="0"/>
    <n v="1"/>
    <n v="2"/>
    <n v="0"/>
    <n v="0"/>
    <n v="42"/>
    <n v="0"/>
    <n v="0"/>
    <n v="0"/>
    <n v="0"/>
    <n v="32.29"/>
    <n v="8.74252591083137"/>
    <n v="1.03364678298924"/>
    <n v="7.4579433271668503"/>
    <n v="16.371882086167801"/>
    <n v="7.8520408163265296"/>
    <n v="209"/>
    <n v="216"/>
    <n v="268.791259765625"/>
    <n v="269.39208984375"/>
    <n v="269.64187622070301"/>
    <n v="1"/>
    <n v="2"/>
    <n v="2"/>
  </r>
  <r>
    <x v="288"/>
    <x v="288"/>
    <x v="14"/>
    <x v="1"/>
    <x v="1084"/>
    <n v="-3.62"/>
    <n v="-6.9338274000000002"/>
    <n v="-7"/>
    <n v="3.62"/>
    <n v="6.9338274000000002"/>
    <n v="7"/>
    <n v="1.3147328143852901"/>
    <n v="0.91831037264316495"/>
    <n v="0.94899999999999995"/>
    <n v="0.15100000000000002"/>
    <n v="0.129"/>
    <n v="0.253"/>
    <x v="940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3.30844116210901"/>
    <n v="226.41232299804599"/>
    <n v="226.20654296875"/>
    <n v="1"/>
    <n v="2"/>
    <n v="2"/>
  </r>
  <r>
    <x v="288"/>
    <x v="288"/>
    <x v="14"/>
    <x v="1"/>
    <x v="1085"/>
    <n v="-3.56"/>
    <n v="-6.9491395999999996"/>
    <n v="-6.9"/>
    <n v="3.56"/>
    <n v="6.9491395999999996"/>
    <n v="6.9"/>
    <n v="0.99474705457991697"/>
    <n v="0.68296698693840496"/>
    <n v="0.95799999999999996"/>
    <n v="0.14600000000000002"/>
    <n v="0.15800000000000003"/>
    <n v="0.104"/>
    <x v="605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8.28697204589801"/>
    <n v="228.90695190429599"/>
    <n v="228.28265380859301"/>
    <n v="0"/>
    <n v="1"/>
    <n v="1"/>
  </r>
  <r>
    <x v="288"/>
    <x v="288"/>
    <x v="14"/>
    <x v="1"/>
    <x v="1086"/>
    <n v="-3.3"/>
    <n v="-6.8214974399999999"/>
    <n v="-6.9"/>
    <n v="3.3"/>
    <n v="6.8214974399999999"/>
    <n v="6.9"/>
    <n v="1.2683548476820301"/>
    <n v="0.62362443132216605"/>
    <n v="0.98399999999999999"/>
    <n v="0.19099999999999995"/>
    <n v="0.15800000000000003"/>
    <n v="0.23100000000000001"/>
    <x v="941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32.19403076171801"/>
    <n v="226.020263671875"/>
    <n v="225.22689819335901"/>
    <n v="0"/>
    <n v="0"/>
    <n v="0"/>
  </r>
  <r>
    <x v="289"/>
    <x v="289"/>
    <x v="3"/>
    <x v="69"/>
    <x v="1087"/>
    <n v="-4.59"/>
    <n v="-6.8291516300000001"/>
    <n v="-6.8"/>
    <n v="4.59"/>
    <n v="6.8291516300000001"/>
    <n v="6.8"/>
    <n v="3.2167802750589298"/>
    <n v="2.2087441288895602"/>
    <n v="0.58099999999999996"/>
    <n v="0.18600000000000005"/>
    <n v="0.19399999999999995"/>
    <n v="0.97199999999999998"/>
    <x v="942"/>
    <n v="13"/>
    <n v="2"/>
    <n v="2"/>
    <n v="0"/>
    <n v="0"/>
    <n v="2"/>
    <n v="0"/>
    <n v="0"/>
    <n v="3"/>
    <n v="255.29699456691699"/>
    <n v="5.6140999999999996"/>
    <n v="17"/>
    <n v="4"/>
    <n v="0"/>
    <n v="1"/>
    <n v="1"/>
    <n v="0"/>
    <n v="0"/>
    <n v="0.14285714285714199"/>
    <n v="21"/>
    <n v="1"/>
    <n v="0"/>
    <n v="86.120999999999896"/>
    <n v="34"/>
    <n v="0"/>
    <n v="0"/>
    <n v="0"/>
    <n v="0"/>
    <n v="0"/>
    <n v="0"/>
    <n v="2"/>
    <n v="2"/>
    <n v="0"/>
    <n v="0"/>
    <n v="36"/>
    <n v="0"/>
    <n v="0"/>
    <n v="0"/>
    <n v="0"/>
    <n v="57.949999999999903"/>
    <n v="10.6788777040012"/>
    <n v="0.97568331967699196"/>
    <n v="9.9450243625530295"/>
    <n v="13.959183673469299"/>
    <n v="6.1854934601664597"/>
    <n v="188"/>
    <n v="211"/>
    <n v="239.597564697265"/>
    <n v="241.70855712890599"/>
    <n v="242.39082336425699"/>
    <n v="3"/>
    <n v="0"/>
    <n v="0"/>
  </r>
  <r>
    <x v="289"/>
    <x v="289"/>
    <x v="3"/>
    <x v="69"/>
    <x v="1088"/>
    <n v="-4.7300000000000004"/>
    <n v="-6.3809332799999998"/>
    <n v="-6.2"/>
    <n v="4.7300000000000004"/>
    <n v="6.3809332799999998"/>
    <n v="6.2"/>
    <n v="3.1782974922199299"/>
    <n v="1.7709571497885199"/>
    <n v="0.505"/>
    <n v="0.38900000000000001"/>
    <n v="0.47399999999999998"/>
    <n v="0.96699999999999997"/>
    <x v="943"/>
    <n v="13"/>
    <n v="2"/>
    <n v="2"/>
    <n v="0"/>
    <n v="0"/>
    <n v="2"/>
    <n v="0"/>
    <n v="0"/>
    <n v="3"/>
    <n v="255.29699456691699"/>
    <n v="5.6140999999999996"/>
    <n v="17"/>
    <n v="4"/>
    <n v="0"/>
    <n v="1"/>
    <n v="1"/>
    <n v="0"/>
    <n v="0"/>
    <n v="0.14285714285714199"/>
    <n v="21"/>
    <n v="1"/>
    <n v="0"/>
    <n v="86.120999999999896"/>
    <n v="34"/>
    <n v="0"/>
    <n v="0"/>
    <n v="0"/>
    <n v="0"/>
    <n v="0"/>
    <n v="0"/>
    <n v="2"/>
    <n v="2"/>
    <n v="0"/>
    <n v="0"/>
    <n v="36"/>
    <n v="0"/>
    <n v="0"/>
    <n v="0"/>
    <n v="0"/>
    <n v="57.949999999999903"/>
    <n v="10.6788777040012"/>
    <n v="0.97568331967699196"/>
    <n v="9.9450243625530295"/>
    <n v="13.959183673469299"/>
    <n v="6.1854934601664597"/>
    <n v="188"/>
    <n v="211"/>
    <n v="236.17312622070301"/>
    <n v="237.69816589355401"/>
    <n v="240.801010131835"/>
    <n v="2"/>
    <n v="1"/>
    <n v="1"/>
  </r>
  <r>
    <x v="290"/>
    <x v="290"/>
    <x v="31"/>
    <x v="1"/>
    <x v="1089"/>
    <n v="-4.8899999999999997"/>
    <n v="-5.9211235000000002"/>
    <n v="-5.5"/>
    <n v="4.8899999999999997"/>
    <n v="5.9211235000000002"/>
    <n v="5.5"/>
    <n v="1.3625608850225901"/>
    <n v="0.52586210874474404"/>
    <n v="0.41800000000000004"/>
    <n v="0.65900000000000003"/>
    <n v="0.85199999999999998"/>
    <n v="0.27700000000000002"/>
    <x v="944"/>
    <n v="8"/>
    <n v="1"/>
    <n v="2"/>
    <n v="1"/>
    <n v="1"/>
    <n v="2"/>
    <n v="0"/>
    <n v="0"/>
    <n v="2"/>
    <n v="227.19499516487099"/>
    <n v="1.9470999999999901"/>
    <n v="15"/>
    <n v="6"/>
    <n v="2"/>
    <n v="1"/>
    <n v="0"/>
    <n v="1"/>
    <n v="0"/>
    <n v="0.11764705882352899"/>
    <n v="17"/>
    <n v="2"/>
    <n v="0"/>
    <n v="63.727599999999903"/>
    <n v="26"/>
    <n v="1"/>
    <n v="0"/>
    <n v="0"/>
    <n v="0"/>
    <n v="0"/>
    <n v="1"/>
    <n v="3"/>
    <n v="3"/>
    <n v="0"/>
    <n v="0"/>
    <n v="27"/>
    <n v="0"/>
    <n v="0"/>
    <n v="0"/>
    <n v="0"/>
    <n v="90.37"/>
    <n v="10.477802810725899"/>
    <n v="0.97351464185538095"/>
    <n v="9.7628610400319698"/>
    <n v="12.456747404844201"/>
    <n v="5.1041666666666599"/>
    <n v="134"/>
    <n v="148"/>
    <n v="208.241455078125"/>
    <n v="211.67472839355401"/>
    <n v="208.05699157714801"/>
    <n v="1"/>
    <n v="1"/>
    <n v="2"/>
  </r>
  <r>
    <x v="290"/>
    <x v="290"/>
    <x v="31"/>
    <x v="1"/>
    <x v="1090"/>
    <n v="-5.07"/>
    <n v="-5.8571319600000002"/>
    <n v="-5.5"/>
    <n v="5.07"/>
    <n v="5.8571319600000002"/>
    <n v="5.5"/>
    <n v="1.3438054773236401"/>
    <n v="0.747530904478244"/>
    <n v="0.31999999999999995"/>
    <n v="0.69599999999999995"/>
    <n v="0.85199999999999998"/>
    <n v="0.26700000000000002"/>
    <x v="230"/>
    <n v="8"/>
    <n v="1"/>
    <n v="2"/>
    <n v="1"/>
    <n v="1"/>
    <n v="2"/>
    <n v="0"/>
    <n v="0"/>
    <n v="2"/>
    <n v="227.19499516487099"/>
    <n v="1.9470999999999901"/>
    <n v="15"/>
    <n v="6"/>
    <n v="2"/>
    <n v="1"/>
    <n v="0"/>
    <n v="1"/>
    <n v="0"/>
    <n v="0.11764705882352899"/>
    <n v="17"/>
    <n v="2"/>
    <n v="0"/>
    <n v="63.727599999999903"/>
    <n v="26"/>
    <n v="1"/>
    <n v="0"/>
    <n v="0"/>
    <n v="0"/>
    <n v="0"/>
    <n v="1"/>
    <n v="3"/>
    <n v="3"/>
    <n v="0"/>
    <n v="0"/>
    <n v="27"/>
    <n v="0"/>
    <n v="0"/>
    <n v="0"/>
    <n v="0"/>
    <n v="90.37"/>
    <n v="10.477802810725899"/>
    <n v="0.97351464185538095"/>
    <n v="9.7628610400319698"/>
    <n v="12.456747404844201"/>
    <n v="5.1041666666666599"/>
    <n v="134"/>
    <n v="148"/>
    <n v="213.247634887695"/>
    <n v="210.70306396484301"/>
    <n v="207.62860107421801"/>
    <n v="2"/>
    <n v="2"/>
    <n v="2"/>
  </r>
  <r>
    <x v="290"/>
    <x v="290"/>
    <x v="31"/>
    <x v="1"/>
    <x v="1091"/>
    <n v="-4.93"/>
    <n v="-6.12834024"/>
    <n v="-5.7"/>
    <n v="4.93"/>
    <n v="6.12834024"/>
    <n v="5.7"/>
    <n v="1.2265565301749399"/>
    <n v="0.34605464182310902"/>
    <n v="0.39500000000000002"/>
    <n v="0.53800000000000003"/>
    <n v="0.76300000000000001"/>
    <n v="0.21099999999999999"/>
    <x v="945"/>
    <n v="8"/>
    <n v="1"/>
    <n v="2"/>
    <n v="1"/>
    <n v="1"/>
    <n v="2"/>
    <n v="0"/>
    <n v="0"/>
    <n v="2"/>
    <n v="227.19499516487099"/>
    <n v="1.9470999999999901"/>
    <n v="15"/>
    <n v="6"/>
    <n v="2"/>
    <n v="1"/>
    <n v="0"/>
    <n v="1"/>
    <n v="0"/>
    <n v="0.11764705882352899"/>
    <n v="17"/>
    <n v="2"/>
    <n v="0"/>
    <n v="63.727599999999903"/>
    <n v="26"/>
    <n v="1"/>
    <n v="0"/>
    <n v="0"/>
    <n v="0"/>
    <n v="0"/>
    <n v="1"/>
    <n v="3"/>
    <n v="3"/>
    <n v="0"/>
    <n v="0"/>
    <n v="27"/>
    <n v="0"/>
    <n v="0"/>
    <n v="0"/>
    <n v="0"/>
    <n v="90.37"/>
    <n v="10.477802810725899"/>
    <n v="0.97351464185538095"/>
    <n v="9.7628610400319698"/>
    <n v="12.456747404844201"/>
    <n v="5.1041666666666599"/>
    <n v="134"/>
    <n v="148"/>
    <n v="208.82994079589801"/>
    <n v="208.40870666503901"/>
    <n v="211.14161682128901"/>
    <n v="3"/>
    <n v="2"/>
    <n v="2"/>
  </r>
  <r>
    <x v="254"/>
    <x v="254"/>
    <x v="0"/>
    <x v="1"/>
    <x v="1092"/>
    <n v="-5.18"/>
    <n v="-6.5981259300000001"/>
    <n v="-6.6"/>
    <n v="5.18"/>
    <n v="6.5981259300000001"/>
    <n v="6.6"/>
    <n v="0.416835436823009"/>
    <n v="0.28945632435069002"/>
    <n v="0.26400000000000001"/>
    <n v="0.27900000000000003"/>
    <n v="0.26800000000000002"/>
    <n v="6.0000000000000001E-3"/>
    <x v="946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10.05554199218699"/>
    <n v="218.08403015136699"/>
    <n v="218.30868530273401"/>
    <n v="2"/>
    <n v="0"/>
    <n v="0"/>
  </r>
  <r>
    <x v="254"/>
    <x v="254"/>
    <x v="0"/>
    <x v="1"/>
    <x v="1093"/>
    <n v="-5.19"/>
    <n v="-6.5667595900000002"/>
    <n v="-6.6"/>
    <n v="5.19"/>
    <n v="6.5667595900000002"/>
    <n v="6.6"/>
    <n v="0.955173869303655"/>
    <n v="0.66025537022373104"/>
    <n v="0.25900000000000001"/>
    <n v="0.29200000000000004"/>
    <n v="0.26800000000000002"/>
    <n v="9.2999999999999999E-2"/>
    <x v="947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08.724029541015"/>
    <n v="216.39035034179599"/>
    <n v="216.67752075195301"/>
    <n v="2"/>
    <n v="0"/>
    <n v="1"/>
  </r>
  <r>
    <x v="254"/>
    <x v="254"/>
    <x v="0"/>
    <x v="1"/>
    <x v="1094"/>
    <n v="-4.87"/>
    <n v="-6.6003828000000002"/>
    <n v="-6.6"/>
    <n v="4.87"/>
    <n v="6.6003828000000002"/>
    <n v="6.6"/>
    <n v="0.83167903013311095"/>
    <n v="0.57094358659340905"/>
    <n v="0.42900000000000005"/>
    <n v="0.27700000000000002"/>
    <n v="0.26800000000000002"/>
    <n v="6.0999999999999999E-2"/>
    <x v="948"/>
    <n v="12"/>
    <n v="0"/>
    <n v="1"/>
    <n v="1"/>
    <n v="1"/>
    <n v="1"/>
    <n v="0"/>
    <n v="0"/>
    <n v="3"/>
    <n v="216.239995479583"/>
    <n v="3.4430000000000001"/>
    <n v="16"/>
    <n v="4"/>
    <n v="1"/>
    <n v="1"/>
    <n v="0"/>
    <n v="0"/>
    <n v="1"/>
    <n v="0.16666666666666599"/>
    <n v="18"/>
    <n v="1"/>
    <n v="0"/>
    <n v="68.767599999999902"/>
    <n v="28"/>
    <n v="0"/>
    <n v="0"/>
    <n v="0"/>
    <n v="0"/>
    <n v="0"/>
    <n v="0"/>
    <n v="2"/>
    <n v="2"/>
    <n v="0"/>
    <n v="0"/>
    <n v="30"/>
    <n v="0"/>
    <n v="0"/>
    <n v="0"/>
    <n v="0"/>
    <n v="50.69"/>
    <n v="10.4858389794614"/>
    <n v="1.0128296547520499"/>
    <n v="9.3530133919986707"/>
    <n v="11.1111111111111"/>
    <n v="4.7039999999999997"/>
    <n v="154"/>
    <n v="176"/>
    <n v="214.626373291015"/>
    <n v="218.62179565429599"/>
    <n v="218.15432739257801"/>
    <n v="1"/>
    <n v="0"/>
    <n v="0"/>
  </r>
  <r>
    <x v="291"/>
    <x v="291"/>
    <x v="27"/>
    <x v="1"/>
    <x v="1095"/>
    <n v="-4.3"/>
    <n v="-5.8966927499999997"/>
    <n v="-5.9"/>
    <n v="4.3"/>
    <n v="5.8966927499999997"/>
    <n v="5.9"/>
    <n v="0.76778172881963802"/>
    <n v="9.9701416470780999E-2"/>
    <n v="0.73799999999999999"/>
    <n v="0.67300000000000004"/>
    <n v="0.66199999999999992"/>
    <n v="4.4999999999999998E-2"/>
    <x v="115"/>
    <n v="6"/>
    <n v="5"/>
    <n v="0"/>
    <n v="0"/>
    <n v="0"/>
    <n v="3"/>
    <n v="0"/>
    <n v="0"/>
    <n v="1"/>
    <n v="225.65099453926001"/>
    <n v="4.7446000000000002"/>
    <n v="12"/>
    <n v="3"/>
    <n v="0"/>
    <n v="1"/>
    <n v="1"/>
    <n v="0"/>
    <n v="0"/>
    <n v="0.33333333333333298"/>
    <n v="15"/>
    <n v="0"/>
    <n v="0"/>
    <n v="67.256500000000003"/>
    <n v="25"/>
    <n v="1"/>
    <n v="0"/>
    <n v="0"/>
    <n v="1"/>
    <n v="0"/>
    <n v="0"/>
    <n v="0"/>
    <n v="3"/>
    <n v="0"/>
    <n v="0"/>
    <n v="25"/>
    <n v="0"/>
    <n v="0"/>
    <n v="0"/>
    <n v="0"/>
    <n v="49.36"/>
    <n v="9.4111984318510409"/>
    <n v="0.98001591810684296"/>
    <n v="8.6031077230166009"/>
    <n v="13.066666666666601"/>
    <n v="6.5540166204986097"/>
    <n v="123"/>
    <n v="125"/>
    <n v="214.64982604980401"/>
    <n v="213.851318359375"/>
    <n v="212.30177307128901"/>
    <n v="1"/>
    <n v="0"/>
    <n v="0"/>
  </r>
  <r>
    <x v="291"/>
    <x v="291"/>
    <x v="27"/>
    <x v="1"/>
    <x v="1096"/>
    <n v="-4.08"/>
    <n v="-5.54426241"/>
    <n v="-5.6"/>
    <n v="4.08"/>
    <n v="5.54426241"/>
    <n v="5.6"/>
    <n v="1.50625877172607"/>
    <n v="1.0030501822709801"/>
    <n v="0.82899999999999996"/>
    <n v="0.84099999999999997"/>
    <n v="0.81"/>
    <n v="0.34300000000000003"/>
    <x v="949"/>
    <n v="6"/>
    <n v="5"/>
    <n v="0"/>
    <n v="0"/>
    <n v="0"/>
    <n v="3"/>
    <n v="0"/>
    <n v="0"/>
    <n v="1"/>
    <n v="225.65099453926001"/>
    <n v="4.7446000000000002"/>
    <n v="12"/>
    <n v="3"/>
    <n v="0"/>
    <n v="1"/>
    <n v="1"/>
    <n v="0"/>
    <n v="0"/>
    <n v="0.33333333333333298"/>
    <n v="15"/>
    <n v="0"/>
    <n v="0"/>
    <n v="67.256500000000003"/>
    <n v="25"/>
    <n v="1"/>
    <n v="0"/>
    <n v="0"/>
    <n v="1"/>
    <n v="0"/>
    <n v="0"/>
    <n v="0"/>
    <n v="3"/>
    <n v="0"/>
    <n v="0"/>
    <n v="25"/>
    <n v="0"/>
    <n v="0"/>
    <n v="0"/>
    <n v="0"/>
    <n v="49.36"/>
    <n v="9.4111984318510409"/>
    <n v="0.98001591810684296"/>
    <n v="8.6031077230166009"/>
    <n v="13.066666666666601"/>
    <n v="6.5540166204986097"/>
    <n v="123"/>
    <n v="125"/>
    <n v="212.84336853027301"/>
    <n v="217.29220581054599"/>
    <n v="217.42718505859301"/>
    <n v="4"/>
    <n v="2"/>
    <n v="2"/>
  </r>
  <r>
    <x v="291"/>
    <x v="291"/>
    <x v="27"/>
    <x v="1"/>
    <x v="1097"/>
    <n v="-4.3099999999999996"/>
    <n v="-5.8741931899999997"/>
    <n v="-5.9"/>
    <n v="4.3099999999999996"/>
    <n v="5.8741931899999997"/>
    <n v="5.9"/>
    <n v="1.8896263915734"/>
    <n v="0.79045135505844499"/>
    <n v="0.73399999999999999"/>
    <n v="0.68700000000000006"/>
    <n v="0.66199999999999992"/>
    <n v="0.51400000000000001"/>
    <x v="433"/>
    <n v="6"/>
    <n v="5"/>
    <n v="0"/>
    <n v="0"/>
    <n v="0"/>
    <n v="3"/>
    <n v="0"/>
    <n v="0"/>
    <n v="1"/>
    <n v="225.65099453926001"/>
    <n v="4.7446000000000002"/>
    <n v="12"/>
    <n v="3"/>
    <n v="0"/>
    <n v="1"/>
    <n v="1"/>
    <n v="0"/>
    <n v="0"/>
    <n v="0.33333333333333298"/>
    <n v="15"/>
    <n v="0"/>
    <n v="0"/>
    <n v="67.256500000000003"/>
    <n v="25"/>
    <n v="1"/>
    <n v="0"/>
    <n v="0"/>
    <n v="1"/>
    <n v="0"/>
    <n v="0"/>
    <n v="0"/>
    <n v="3"/>
    <n v="0"/>
    <n v="0"/>
    <n v="25"/>
    <n v="0"/>
    <n v="0"/>
    <n v="0"/>
    <n v="0"/>
    <n v="49.36"/>
    <n v="9.4111984318510409"/>
    <n v="0.98001591810684296"/>
    <n v="8.6031077230166009"/>
    <n v="13.066666666666601"/>
    <n v="6.5540166204986097"/>
    <n v="123"/>
    <n v="125"/>
    <n v="215.55046081542901"/>
    <n v="212.476806640625"/>
    <n v="212.40370178222599"/>
    <n v="1"/>
    <n v="1"/>
    <n v="0"/>
  </r>
  <r>
    <x v="292"/>
    <x v="292"/>
    <x v="40"/>
    <x v="45"/>
    <x v="1098"/>
    <n v="-4.74"/>
    <n v="-6.57793283"/>
    <n v="-6.6"/>
    <n v="4.74"/>
    <n v="6.57793283"/>
    <n v="6.6"/>
    <n v="0.86105366671111605"/>
    <n v="0.53239049172099495"/>
    <n v="0.499"/>
    <n v="0.28900000000000003"/>
    <n v="0.26800000000000002"/>
    <n v="6.7000000000000004E-2"/>
    <x v="78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40.12095642089801"/>
    <n v="235.21321105957"/>
    <n v="233.43258666992099"/>
    <n v="3"/>
    <n v="2"/>
    <n v="2"/>
  </r>
  <r>
    <x v="292"/>
    <x v="292"/>
    <x v="40"/>
    <x v="45"/>
    <x v="1099"/>
    <n v="-5.16"/>
    <n v="-6.6221528100000002"/>
    <n v="-6.6"/>
    <n v="5.16"/>
    <n v="6.6221528100000002"/>
    <n v="6.6"/>
    <n v="0.465762358571849"/>
    <n v="0.292527978696135"/>
    <n v="0.27700000000000002"/>
    <n v="0.26800000000000002"/>
    <n v="0.26800000000000002"/>
    <n v="8.9999999999999993E-3"/>
    <x v="950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39.39335632324199"/>
    <n v="233.94192504882801"/>
    <n v="235.59709167480401"/>
    <n v="3"/>
    <n v="2"/>
    <n v="2"/>
  </r>
  <r>
    <x v="292"/>
    <x v="292"/>
    <x v="40"/>
    <x v="45"/>
    <x v="1100"/>
    <n v="-4.5999999999999996"/>
    <n v="-6.4070496600000002"/>
    <n v="-6.4"/>
    <n v="4.5999999999999996"/>
    <n v="6.4070496600000002"/>
    <n v="6.4"/>
    <n v="0.70538261037623395"/>
    <n v="0.46734363666706302"/>
    <n v="0.57499999999999996"/>
    <n v="0.376"/>
    <n v="0.36199999999999999"/>
    <n v="3.5999999999999997E-2"/>
    <x v="106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35.87322998046801"/>
    <n v="234.64840698242099"/>
    <n v="234.88908386230401"/>
    <n v="4"/>
    <n v="3"/>
    <n v="3"/>
  </r>
  <r>
    <x v="272"/>
    <x v="272"/>
    <x v="0"/>
    <x v="17"/>
    <x v="1101"/>
    <n v="-4.67"/>
    <n v="-6.030653"/>
    <n v="-5.9"/>
    <n v="4.67"/>
    <n v="6.030653"/>
    <n v="5.9"/>
    <n v="2.5020680673162499"/>
    <n v="1.51649327631367"/>
    <n v="0.53800000000000003"/>
    <n v="0.59299999999999997"/>
    <n v="0.66199999999999992"/>
    <n v="0.76700000000000002"/>
    <x v="951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4.28646850585901"/>
    <n v="207.89666748046801"/>
    <n v="210.50376892089801"/>
    <n v="2"/>
    <n v="1"/>
    <n v="1"/>
  </r>
  <r>
    <x v="272"/>
    <x v="272"/>
    <x v="0"/>
    <x v="17"/>
    <x v="1102"/>
    <n v="-4.79"/>
    <n v="-6.22617245"/>
    <n v="-6"/>
    <n v="4.79"/>
    <n v="6.22617245"/>
    <n v="6"/>
    <n v="2.1535860973915302"/>
    <n v="1.20620002062236"/>
    <n v="0.47399999999999998"/>
    <n v="0.47599999999999998"/>
    <n v="0.6"/>
    <n v="0.63700000000000001"/>
    <x v="65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2.03616333007801"/>
    <n v="211.25187683105401"/>
    <n v="210.94841003417901"/>
    <n v="1"/>
    <n v="2"/>
    <n v="2"/>
  </r>
  <r>
    <x v="272"/>
    <x v="272"/>
    <x v="0"/>
    <x v="17"/>
    <x v="1103"/>
    <n v="-4.5199999999999996"/>
    <n v="-6.0573100999999996"/>
    <n v="-5.9"/>
    <n v="4.5199999999999996"/>
    <n v="6.0573100999999996"/>
    <n v="5.9"/>
    <n v="2.1686940673026802"/>
    <n v="0.67404483130056703"/>
    <n v="0.625"/>
    <n v="0.57800000000000007"/>
    <n v="0.66199999999999992"/>
    <n v="0.64500000000000002"/>
    <x v="952"/>
    <n v="8"/>
    <n v="3"/>
    <n v="2"/>
    <n v="1"/>
    <n v="1"/>
    <n v="0"/>
    <n v="0"/>
    <n v="0"/>
    <n v="2"/>
    <n v="204.252996206283"/>
    <n v="4.2662000000000004"/>
    <n v="16"/>
    <n v="3"/>
    <n v="1"/>
    <n v="0"/>
    <n v="0"/>
    <n v="0"/>
    <n v="0"/>
    <n v="0.1875"/>
    <n v="16"/>
    <n v="1"/>
    <n v="0"/>
    <n v="73.208799999999997"/>
    <n v="29"/>
    <n v="0"/>
    <n v="0"/>
    <n v="0"/>
    <n v="0"/>
    <n v="0"/>
    <n v="0"/>
    <n v="3"/>
    <n v="1"/>
    <n v="0"/>
    <n v="0"/>
    <n v="30"/>
    <n v="0"/>
    <n v="0"/>
    <n v="0"/>
    <n v="0"/>
    <n v="55.93"/>
    <n v="8.4556689813233596"/>
    <n v="1.0221840973801399"/>
    <n v="7.2721586091930002"/>
    <n v="11.484375"/>
    <n v="5.3650793650793602"/>
    <n v="146"/>
    <n v="153"/>
    <n v="209.61402893066401"/>
    <n v="207.94876098632801"/>
    <n v="208.08029174804599"/>
    <n v="2"/>
    <n v="2"/>
    <n v="1"/>
  </r>
  <r>
    <x v="293"/>
    <x v="293"/>
    <x v="19"/>
    <x v="16"/>
    <x v="1104"/>
    <n v="-4.55"/>
    <n v="-5.3493995700000001"/>
    <n v="-5.4"/>
    <n v="4.55"/>
    <n v="5.3493995700000001"/>
    <n v="5.4"/>
    <n v="1.1872262833939999"/>
    <n v="0.83231769896984498"/>
    <n v="0.60799999999999998"/>
    <n v="0.90700000000000003"/>
    <n v="0.88800000000000001"/>
    <n v="0.191"/>
    <x v="953"/>
    <n v="14"/>
    <n v="3"/>
    <n v="2"/>
    <n v="0"/>
    <n v="0"/>
    <n v="1"/>
    <n v="0"/>
    <n v="0"/>
    <n v="3"/>
    <n v="264.32799434661803"/>
    <n v="5.6918999999999897"/>
    <n v="18"/>
    <n v="3"/>
    <n v="0"/>
    <n v="0"/>
    <n v="0"/>
    <n v="0"/>
    <n v="0"/>
    <n v="9.0909090909090898E-2"/>
    <n v="22"/>
    <n v="1"/>
    <n v="0"/>
    <n v="98.991"/>
    <n v="36"/>
    <n v="0"/>
    <n v="0"/>
    <n v="0"/>
    <n v="0"/>
    <n v="0"/>
    <n v="0"/>
    <n v="2"/>
    <n v="1"/>
    <n v="0"/>
    <n v="0"/>
    <n v="38"/>
    <n v="0"/>
    <n v="0"/>
    <n v="0"/>
    <n v="0"/>
    <n v="34.89"/>
    <n v="11.2802809884315"/>
    <n v="1.0838183602583999"/>
    <n v="9.4079072675444007"/>
    <n v="14.917355371900801"/>
    <n v="6.4058272632674296"/>
    <n v="188"/>
    <n v="199"/>
    <n v="242.74479675292901"/>
    <n v="249.53639221191401"/>
    <n v="250.01478576660099"/>
    <n v="2"/>
    <n v="3"/>
    <n v="3"/>
  </r>
  <r>
    <x v="293"/>
    <x v="293"/>
    <x v="19"/>
    <x v="16"/>
    <x v="1105"/>
    <n v="-4.6500000000000004"/>
    <n v="-5.36546755"/>
    <n v="-5.4"/>
    <n v="4.6500000000000004"/>
    <n v="5.36546755"/>
    <n v="5.4"/>
    <n v="1.16050420905408"/>
    <n v="0.81651383787074805"/>
    <n v="0.54699999999999993"/>
    <n v="0.90300000000000002"/>
    <n v="0.88800000000000001"/>
    <n v="0.17899999999999999"/>
    <x v="954"/>
    <n v="14"/>
    <n v="3"/>
    <n v="2"/>
    <n v="0"/>
    <n v="0"/>
    <n v="1"/>
    <n v="0"/>
    <n v="0"/>
    <n v="3"/>
    <n v="264.32799434661803"/>
    <n v="5.6918999999999897"/>
    <n v="18"/>
    <n v="3"/>
    <n v="0"/>
    <n v="0"/>
    <n v="0"/>
    <n v="0"/>
    <n v="0"/>
    <n v="9.0909090909090898E-2"/>
    <n v="22"/>
    <n v="1"/>
    <n v="0"/>
    <n v="98.991"/>
    <n v="36"/>
    <n v="0"/>
    <n v="0"/>
    <n v="0"/>
    <n v="0"/>
    <n v="0"/>
    <n v="0"/>
    <n v="2"/>
    <n v="1"/>
    <n v="0"/>
    <n v="0"/>
    <n v="38"/>
    <n v="0"/>
    <n v="0"/>
    <n v="0"/>
    <n v="0"/>
    <n v="34.89"/>
    <n v="11.2802809884315"/>
    <n v="1.0838183602583999"/>
    <n v="9.4079072675444007"/>
    <n v="14.917355371900801"/>
    <n v="6.4058272632674296"/>
    <n v="188"/>
    <n v="199"/>
    <n v="243.70980834960901"/>
    <n v="250.01478576660099"/>
    <n v="250.23132324218699"/>
    <n v="2"/>
    <n v="3"/>
    <n v="3"/>
  </r>
  <r>
    <x v="293"/>
    <x v="293"/>
    <x v="19"/>
    <x v="16"/>
    <x v="1106"/>
    <n v="-3.55"/>
    <n v="-5.6821737299999997"/>
    <n v="-5.7"/>
    <n v="3.55"/>
    <n v="5.6821737299999997"/>
    <n v="5.7"/>
    <n v="0.65968623094842405"/>
    <n v="0.43517511038323298"/>
    <n v="0.96"/>
    <n v="0.77900000000000003"/>
    <n v="0.76300000000000001"/>
    <n v="2.8000000000000001E-2"/>
    <x v="955"/>
    <n v="14"/>
    <n v="3"/>
    <n v="2"/>
    <n v="0"/>
    <n v="0"/>
    <n v="1"/>
    <n v="0"/>
    <n v="0"/>
    <n v="3"/>
    <n v="264.32799434661803"/>
    <n v="5.6918999999999897"/>
    <n v="18"/>
    <n v="3"/>
    <n v="0"/>
    <n v="0"/>
    <n v="0"/>
    <n v="0"/>
    <n v="0"/>
    <n v="9.0909090909090898E-2"/>
    <n v="22"/>
    <n v="1"/>
    <n v="0"/>
    <n v="98.991"/>
    <n v="36"/>
    <n v="0"/>
    <n v="0"/>
    <n v="0"/>
    <n v="0"/>
    <n v="0"/>
    <n v="0"/>
    <n v="2"/>
    <n v="1"/>
    <n v="0"/>
    <n v="0"/>
    <n v="38"/>
    <n v="0"/>
    <n v="0"/>
    <n v="0"/>
    <n v="0"/>
    <n v="34.89"/>
    <n v="11.2802809884315"/>
    <n v="1.0838183602583999"/>
    <n v="9.4079072675444007"/>
    <n v="14.917355371900801"/>
    <n v="6.4058272632674296"/>
    <n v="188"/>
    <n v="199"/>
    <n v="248.63659667968699"/>
    <n v="255.76184082031199"/>
    <n v="255.56944274902301"/>
    <n v="0"/>
    <n v="2"/>
    <n v="2"/>
  </r>
  <r>
    <x v="294"/>
    <x v="294"/>
    <x v="0"/>
    <x v="70"/>
    <x v="1107"/>
    <n v="-4.6900000000000004"/>
    <n v="-5.7715821299999996"/>
    <n v="-5.8"/>
    <n v="4.6900000000000004"/>
    <n v="5.7715821299999996"/>
    <n v="5.8"/>
    <n v="1.1391808129131"/>
    <n v="0.79426263854137802"/>
    <n v="0.52800000000000002"/>
    <n v="0.73799999999999999"/>
    <n v="0.71500000000000008"/>
    <n v="0.17"/>
    <x v="956"/>
    <n v="12"/>
    <n v="3"/>
    <n v="0"/>
    <n v="1"/>
    <n v="0"/>
    <n v="2"/>
    <n v="0"/>
    <n v="0"/>
    <n v="2"/>
    <n v="292.71699285507202"/>
    <n v="6.4931000000000001"/>
    <n v="14"/>
    <n v="2"/>
    <n v="1"/>
    <n v="2"/>
    <n v="1"/>
    <n v="0"/>
    <n v="0"/>
    <n v="0.19047619047618999"/>
    <n v="21"/>
    <n v="0"/>
    <n v="0"/>
    <n v="88.111899999999906"/>
    <n v="32"/>
    <n v="2"/>
    <n v="0"/>
    <n v="0"/>
    <n v="1"/>
    <n v="0"/>
    <n v="1"/>
    <n v="1"/>
    <n v="2"/>
    <n v="0"/>
    <n v="0"/>
    <n v="33"/>
    <n v="0"/>
    <n v="0"/>
    <n v="0"/>
    <n v="0"/>
    <n v="52.16"/>
    <n v="10.890957514425599"/>
    <n v="1.0019861201412199"/>
    <n v="9.8693696404602793"/>
    <n v="16.371882086167801"/>
    <n v="7.3198573127229398"/>
    <n v="165"/>
    <n v="177"/>
    <n v="258.54183959960898"/>
    <n v="261.37643432617102"/>
    <n v="260.431060791015"/>
    <n v="1"/>
    <n v="2"/>
    <n v="2"/>
  </r>
  <r>
    <x v="294"/>
    <x v="294"/>
    <x v="0"/>
    <x v="70"/>
    <x v="1108"/>
    <n v="-4.97"/>
    <n v="-5.8378810899999998"/>
    <n v="-5.8"/>
    <n v="4.97"/>
    <n v="5.8378810899999998"/>
    <n v="5.8"/>
    <n v="1.37583768323404"/>
    <n v="0.51430560632253297"/>
    <n v="0.372"/>
    <n v="0.70599999999999996"/>
    <n v="0.71500000000000008"/>
    <n v="0.28299999999999997"/>
    <x v="957"/>
    <n v="12"/>
    <n v="3"/>
    <n v="0"/>
    <n v="1"/>
    <n v="0"/>
    <n v="2"/>
    <n v="0"/>
    <n v="0"/>
    <n v="2"/>
    <n v="292.71699285507202"/>
    <n v="6.4931000000000001"/>
    <n v="14"/>
    <n v="2"/>
    <n v="1"/>
    <n v="2"/>
    <n v="1"/>
    <n v="0"/>
    <n v="0"/>
    <n v="0.19047619047618999"/>
    <n v="21"/>
    <n v="0"/>
    <n v="0"/>
    <n v="88.111899999999906"/>
    <n v="32"/>
    <n v="2"/>
    <n v="0"/>
    <n v="0"/>
    <n v="1"/>
    <n v="0"/>
    <n v="1"/>
    <n v="1"/>
    <n v="2"/>
    <n v="0"/>
    <n v="0"/>
    <n v="33"/>
    <n v="0"/>
    <n v="0"/>
    <n v="0"/>
    <n v="0"/>
    <n v="52.16"/>
    <n v="10.890957514425599"/>
    <n v="1.0019861201412199"/>
    <n v="9.8693696404602793"/>
    <n v="16.371882086167801"/>
    <n v="7.3198573127229398"/>
    <n v="165"/>
    <n v="177"/>
    <n v="259.95233154296801"/>
    <n v="260.41488647460898"/>
    <n v="259.80328369140602"/>
    <n v="1"/>
    <n v="2"/>
    <n v="2"/>
  </r>
  <r>
    <x v="294"/>
    <x v="294"/>
    <x v="0"/>
    <x v="70"/>
    <x v="1109"/>
    <n v="-4.43"/>
    <n v="-5.95303059"/>
    <n v="-6"/>
    <n v="4.43"/>
    <n v="5.95303059"/>
    <n v="6"/>
    <n v="1.3685701086691799"/>
    <n v="0.50701343134279597"/>
    <n v="0.66900000000000004"/>
    <n v="0.63600000000000001"/>
    <n v="0.6"/>
    <n v="0.28000000000000003"/>
    <x v="958"/>
    <n v="12"/>
    <n v="3"/>
    <n v="0"/>
    <n v="1"/>
    <n v="0"/>
    <n v="2"/>
    <n v="0"/>
    <n v="0"/>
    <n v="2"/>
    <n v="292.71699285507202"/>
    <n v="6.4931000000000001"/>
    <n v="14"/>
    <n v="2"/>
    <n v="1"/>
    <n v="2"/>
    <n v="1"/>
    <n v="0"/>
    <n v="0"/>
    <n v="0.19047619047618999"/>
    <n v="21"/>
    <n v="0"/>
    <n v="0"/>
    <n v="88.111899999999906"/>
    <n v="32"/>
    <n v="2"/>
    <n v="0"/>
    <n v="0"/>
    <n v="1"/>
    <n v="0"/>
    <n v="1"/>
    <n v="1"/>
    <n v="2"/>
    <n v="0"/>
    <n v="0"/>
    <n v="33"/>
    <n v="0"/>
    <n v="0"/>
    <n v="0"/>
    <n v="0"/>
    <n v="52.16"/>
    <n v="10.890957514425599"/>
    <n v="1.0019861201412199"/>
    <n v="9.8693696404602793"/>
    <n v="16.371882086167801"/>
    <n v="7.3198573127229398"/>
    <n v="165"/>
    <n v="177"/>
    <n v="260.185546875"/>
    <n v="262.62268066406199"/>
    <n v="261.81655883789"/>
    <n v="3"/>
    <n v="1"/>
    <n v="1"/>
  </r>
  <r>
    <x v="191"/>
    <x v="191"/>
    <x v="10"/>
    <x v="8"/>
    <x v="1110"/>
    <n v="-5.28"/>
    <n v="-7.4264402399999998"/>
    <n v="-7.4"/>
    <n v="5.28"/>
    <n v="7.4264402399999998"/>
    <n v="7.4"/>
    <n v="1.01549363672257"/>
    <n v="0.69264598580716097"/>
    <n v="0.21699999999999997"/>
    <n v="4.3000000000000038E-2"/>
    <n v="4.500000000000004E-2"/>
    <n v="0.114"/>
    <x v="959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301.62371826171801"/>
    <n v="298.03515625"/>
    <n v="298.21295166015602"/>
    <n v="2"/>
    <n v="0"/>
    <n v="0"/>
  </r>
  <r>
    <x v="191"/>
    <x v="191"/>
    <x v="10"/>
    <x v="8"/>
    <x v="1111"/>
    <n v="-4.9800000000000004"/>
    <n v="-6.6008338899999996"/>
    <n v="-6.7"/>
    <n v="4.9800000000000004"/>
    <n v="6.6008338899999996"/>
    <n v="6.7"/>
    <n v="1.3983776251417199"/>
    <n v="4.0502367158185101E-2"/>
    <n v="0.36699999999999999"/>
    <n v="0.27700000000000002"/>
    <n v="0.22899999999999998"/>
    <n v="0.29499999999999998"/>
    <x v="606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293.46951293945301"/>
    <n v="300.82907104492102"/>
    <n v="301.28787231445301"/>
    <n v="4"/>
    <n v="0"/>
    <n v="1"/>
  </r>
  <r>
    <x v="191"/>
    <x v="191"/>
    <x v="10"/>
    <x v="8"/>
    <x v="1112"/>
    <n v="-4.75"/>
    <n v="-6.9824781400000004"/>
    <n v="-6.9"/>
    <n v="4.75"/>
    <n v="6.9824781400000004"/>
    <n v="6.9"/>
    <n v="1.0534306682571399"/>
    <n v="0.64517754889608103"/>
    <n v="0.495"/>
    <n v="0.13800000000000001"/>
    <n v="0.15800000000000003"/>
    <n v="0.13"/>
    <x v="960"/>
    <n v="11"/>
    <n v="8"/>
    <n v="1"/>
    <n v="0"/>
    <n v="0"/>
    <n v="2"/>
    <n v="0"/>
    <n v="0"/>
    <n v="2"/>
    <n v="297.39799344539603"/>
    <n v="8.0112000000000005"/>
    <n v="26"/>
    <n v="3"/>
    <n v="0"/>
    <n v="0"/>
    <n v="0"/>
    <n v="0"/>
    <n v="0"/>
    <n v="0.30434782608695599"/>
    <n v="23"/>
    <n v="1"/>
    <n v="0"/>
    <n v="113.093999999999"/>
    <n v="45"/>
    <n v="0"/>
    <n v="0"/>
    <n v="0"/>
    <n v="0"/>
    <n v="0"/>
    <n v="0"/>
    <n v="1"/>
    <n v="2"/>
    <n v="0"/>
    <n v="0"/>
    <n v="46"/>
    <n v="0"/>
    <n v="0"/>
    <n v="0"/>
    <n v="0"/>
    <n v="39.19"/>
    <n v="14.218183584881899"/>
    <n v="1.0831907122944999"/>
    <n v="12.126205222683"/>
    <n v="18.340264650283501"/>
    <n v="9.3333333333333304"/>
    <n v="229"/>
    <n v="231"/>
    <n v="294.530181884765"/>
    <n v="301.75457763671801"/>
    <n v="298.39663696289"/>
    <n v="2"/>
    <n v="1"/>
    <n v="1"/>
  </r>
  <r>
    <x v="168"/>
    <x v="168"/>
    <x v="0"/>
    <x v="19"/>
    <x v="1113"/>
    <n v="-5.27"/>
    <n v="-7.0139732400000003"/>
    <n v="-6.7"/>
    <n v="5.27"/>
    <n v="7.0139732400000003"/>
    <n v="6.7"/>
    <n v="2.5442395083712799"/>
    <n v="1.1302321254397401"/>
    <n v="0.22099999999999997"/>
    <n v="0.125"/>
    <n v="0.22899999999999998"/>
    <n v="0.78200000000000003"/>
    <x v="524"/>
    <n v="6"/>
    <n v="7"/>
    <n v="0"/>
    <n v="2"/>
    <n v="0"/>
    <n v="1"/>
    <n v="0"/>
    <n v="0"/>
    <n v="1"/>
    <n v="310.74699234962401"/>
    <n v="7.1574"/>
    <n v="20"/>
    <n v="2"/>
    <n v="3"/>
    <n v="1"/>
    <n v="0"/>
    <n v="1"/>
    <n v="1"/>
    <n v="0.25"/>
    <n v="20"/>
    <n v="0"/>
    <n v="0"/>
    <n v="94.199699999999893"/>
    <n v="38"/>
    <n v="4"/>
    <n v="0"/>
    <n v="0"/>
    <n v="1"/>
    <n v="0"/>
    <n v="3"/>
    <n v="2"/>
    <n v="1"/>
    <n v="0"/>
    <n v="0"/>
    <n v="38"/>
    <n v="0"/>
    <n v="0"/>
    <n v="0"/>
    <n v="0"/>
    <n v="62.86"/>
    <n v="10.0526366537295"/>
    <n v="0.973281547730659"/>
    <n v="9.3286008834428795"/>
    <n v="18.05"/>
    <n v="6.4058272632674296"/>
    <n v="192"/>
    <n v="198"/>
    <n v="286.68716430664"/>
    <n v="280.93649291992102"/>
    <n v="276.56735229492102"/>
    <n v="0"/>
    <n v="2"/>
    <n v="2"/>
  </r>
  <r>
    <x v="168"/>
    <x v="168"/>
    <x v="0"/>
    <x v="19"/>
    <x v="1114"/>
    <n v="-5.97"/>
    <n v="-6.4069542899999998"/>
    <n v="-6.2"/>
    <n v="5.97"/>
    <n v="6.4069542899999998"/>
    <n v="6.2"/>
    <n v="2.7074246016552301"/>
    <n v="1.5643814282388699"/>
    <n v="5.2000000000000046E-2"/>
    <n v="0.376"/>
    <n v="0.47399999999999998"/>
    <n v="0.83899999999999997"/>
    <x v="68"/>
    <n v="6"/>
    <n v="7"/>
    <n v="0"/>
    <n v="2"/>
    <n v="0"/>
    <n v="1"/>
    <n v="0"/>
    <n v="0"/>
    <n v="1"/>
    <n v="310.74699234962401"/>
    <n v="7.1574"/>
    <n v="20"/>
    <n v="2"/>
    <n v="3"/>
    <n v="1"/>
    <n v="0"/>
    <n v="1"/>
    <n v="1"/>
    <n v="0.25"/>
    <n v="20"/>
    <n v="0"/>
    <n v="0"/>
    <n v="94.199699999999893"/>
    <n v="38"/>
    <n v="4"/>
    <n v="0"/>
    <n v="0"/>
    <n v="1"/>
    <n v="0"/>
    <n v="3"/>
    <n v="2"/>
    <n v="1"/>
    <n v="0"/>
    <n v="0"/>
    <n v="38"/>
    <n v="0"/>
    <n v="0"/>
    <n v="0"/>
    <n v="0"/>
    <n v="62.86"/>
    <n v="10.0526366537295"/>
    <n v="0.973281547730659"/>
    <n v="9.3286008834428795"/>
    <n v="18.05"/>
    <n v="6.4058272632674296"/>
    <n v="192"/>
    <n v="198"/>
    <n v="290.84344482421801"/>
    <n v="283.17095947265602"/>
    <n v="280.51522827148398"/>
    <n v="1"/>
    <n v="2"/>
    <n v="2"/>
  </r>
  <r>
    <x v="295"/>
    <x v="295"/>
    <x v="0"/>
    <x v="71"/>
    <x v="1115"/>
    <n v="-5.56"/>
    <n v="-7.94825172"/>
    <n v="-7.9"/>
    <n v="5.56"/>
    <n v="7.94825172"/>
    <n v="7.9"/>
    <n v="1.8782797239256399"/>
    <n v="1.3010478152545799"/>
    <n v="0.123"/>
    <n v="7.0000000000000062E-3"/>
    <n v="8.0000000000000071E-3"/>
    <n v="0.50700000000000001"/>
    <x v="961"/>
    <n v="12"/>
    <n v="1"/>
    <n v="0"/>
    <n v="1"/>
    <n v="0"/>
    <n v="3"/>
    <n v="0"/>
    <n v="1"/>
    <n v="2"/>
    <n v="371.25799119472498"/>
    <n v="5.8548999999999998"/>
    <n v="11"/>
    <n v="4"/>
    <n v="1"/>
    <n v="1"/>
    <n v="0"/>
    <n v="0"/>
    <n v="0"/>
    <n v="0.16"/>
    <n v="25"/>
    <n v="0"/>
    <n v="0"/>
    <n v="77.100399999999993"/>
    <n v="31"/>
    <n v="6"/>
    <n v="0"/>
    <n v="0"/>
    <n v="0"/>
    <n v="0"/>
    <n v="6"/>
    <n v="1"/>
    <n v="3"/>
    <n v="0"/>
    <n v="1"/>
    <n v="32"/>
    <n v="0"/>
    <n v="0"/>
    <n v="0"/>
    <n v="2"/>
    <n v="63.78"/>
    <n v="9.7199739736913102"/>
    <n v="1.02475208716056"/>
    <n v="8.4851955858161698"/>
    <n v="20.313600000000001"/>
    <n v="7.7091412742382204"/>
    <n v="161"/>
    <n v="181"/>
    <n v="286.26339721679602"/>
    <n v="293.391021728515"/>
    <n v="292.74670410156199"/>
    <n v="1"/>
    <n v="1"/>
    <n v="1"/>
  </r>
  <r>
    <x v="295"/>
    <x v="295"/>
    <x v="0"/>
    <x v="71"/>
    <x v="1116"/>
    <n v="-5.87"/>
    <n v="-6.5840354000000003"/>
    <n v="-6.6"/>
    <n v="5.87"/>
    <n v="6.5840354000000003"/>
    <n v="6.6"/>
    <n v="1.88374715728911"/>
    <n v="1.27761782786241"/>
    <n v="6.2999999999999945E-2"/>
    <n v="0.28600000000000003"/>
    <n v="0.26800000000000002"/>
    <n v="0.51100000000000001"/>
    <x v="962"/>
    <n v="12"/>
    <n v="1"/>
    <n v="0"/>
    <n v="1"/>
    <n v="0"/>
    <n v="3"/>
    <n v="0"/>
    <n v="1"/>
    <n v="2"/>
    <n v="371.25799119472498"/>
    <n v="5.8548999999999998"/>
    <n v="11"/>
    <n v="4"/>
    <n v="1"/>
    <n v="1"/>
    <n v="0"/>
    <n v="0"/>
    <n v="0"/>
    <n v="0.16"/>
    <n v="25"/>
    <n v="0"/>
    <n v="0"/>
    <n v="77.100399999999993"/>
    <n v="31"/>
    <n v="6"/>
    <n v="0"/>
    <n v="0"/>
    <n v="0"/>
    <n v="0"/>
    <n v="6"/>
    <n v="1"/>
    <n v="3"/>
    <n v="0"/>
    <n v="1"/>
    <n v="32"/>
    <n v="0"/>
    <n v="0"/>
    <n v="0"/>
    <n v="2"/>
    <n v="63.78"/>
    <n v="9.7199739736913102"/>
    <n v="1.02475208716056"/>
    <n v="8.4851955858161698"/>
    <n v="20.313600000000001"/>
    <n v="7.7091412742382204"/>
    <n v="161"/>
    <n v="181"/>
    <n v="291.46267700195301"/>
    <n v="288.36444091796801"/>
    <n v="289.36422729492102"/>
    <n v="3"/>
    <n v="3"/>
    <n v="3"/>
  </r>
  <r>
    <x v="295"/>
    <x v="295"/>
    <x v="0"/>
    <x v="71"/>
    <x v="1117"/>
    <n v="-5.75"/>
    <n v="-7.9559531200000002"/>
    <n v="-7.9"/>
    <n v="5.75"/>
    <n v="7.9559531200000002"/>
    <n v="7.9"/>
    <n v="2.1232921668267402"/>
    <n v="1.18823820884488"/>
    <n v="8.2999999999999963E-2"/>
    <n v="7.0000000000000062E-3"/>
    <n v="8.0000000000000071E-3"/>
    <n v="0.625"/>
    <x v="574"/>
    <n v="12"/>
    <n v="1"/>
    <n v="0"/>
    <n v="1"/>
    <n v="0"/>
    <n v="3"/>
    <n v="0"/>
    <n v="1"/>
    <n v="2"/>
    <n v="371.25799119472498"/>
    <n v="5.8548999999999998"/>
    <n v="11"/>
    <n v="4"/>
    <n v="1"/>
    <n v="1"/>
    <n v="0"/>
    <n v="0"/>
    <n v="0"/>
    <n v="0.16"/>
    <n v="25"/>
    <n v="0"/>
    <n v="0"/>
    <n v="77.100399999999993"/>
    <n v="31"/>
    <n v="6"/>
    <n v="0"/>
    <n v="0"/>
    <n v="0"/>
    <n v="0"/>
    <n v="6"/>
    <n v="1"/>
    <n v="3"/>
    <n v="0"/>
    <n v="1"/>
    <n v="32"/>
    <n v="0"/>
    <n v="0"/>
    <n v="0"/>
    <n v="2"/>
    <n v="63.78"/>
    <n v="9.7199739736913102"/>
    <n v="1.02475208716056"/>
    <n v="8.4851955858161698"/>
    <n v="20.313600000000001"/>
    <n v="7.7091412742382204"/>
    <n v="161"/>
    <n v="181"/>
    <n v="287.73046875"/>
    <n v="294.112701416015"/>
    <n v="290.80383300781199"/>
    <n v="3"/>
    <n v="1"/>
    <n v="2"/>
  </r>
  <r>
    <x v="296"/>
    <x v="296"/>
    <x v="0"/>
    <x v="0"/>
    <x v="1118"/>
    <n v="-4.24"/>
    <n v="-6.1015749000000001"/>
    <n v="-6.3"/>
    <n v="4.24"/>
    <n v="6.1015749000000001"/>
    <n v="6.3"/>
    <n v="1.5716060941663601"/>
    <n v="1.0985310533869199"/>
    <n v="0.76400000000000001"/>
    <n v="0.55299999999999994"/>
    <n v="0.42100000000000004"/>
    <n v="0.372"/>
    <x v="963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58.47781372070301"/>
    <n v="264.38879394531199"/>
    <n v="266.36297607421801"/>
    <n v="1"/>
    <n v="0"/>
    <n v="0"/>
  </r>
  <r>
    <x v="296"/>
    <x v="296"/>
    <x v="0"/>
    <x v="0"/>
    <x v="1119"/>
    <n v="-4.4400000000000004"/>
    <n v="-6.1831130999999999"/>
    <n v="-6.1"/>
    <n v="4.4400000000000004"/>
    <n v="6.1831130999999999"/>
    <n v="6.1"/>
    <n v="1.89322831898929"/>
    <n v="1.29491189580266"/>
    <n v="0.66399999999999992"/>
    <n v="0.504"/>
    <n v="0.53800000000000003"/>
    <n v="0.51600000000000001"/>
    <x v="656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59.80496215820301"/>
    <n v="263.46331787109301"/>
    <n v="262.82482910156199"/>
    <n v="1"/>
    <n v="1"/>
    <n v="2"/>
  </r>
  <r>
    <x v="296"/>
    <x v="296"/>
    <x v="0"/>
    <x v="0"/>
    <x v="1120"/>
    <n v="-4.08"/>
    <n v="-5.6179428099999997"/>
    <n v="-5.7"/>
    <n v="4.08"/>
    <n v="5.6179428099999997"/>
    <n v="5.7"/>
    <n v="1.84437851166747"/>
    <n v="0.55638918175347996"/>
    <n v="0.82899999999999996"/>
    <n v="0.81299999999999994"/>
    <n v="0.76300000000000001"/>
    <n v="0.49099999999999999"/>
    <x v="964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53.52423095703099"/>
    <n v="264.20559692382801"/>
    <n v="266.457427978515"/>
    <n v="2"/>
    <n v="1"/>
    <n v="1"/>
  </r>
  <r>
    <x v="297"/>
    <x v="297"/>
    <x v="0"/>
    <x v="4"/>
    <x v="1121"/>
    <n v="-4.26"/>
    <n v="-6.6861929900000003"/>
    <n v="-6.5"/>
    <n v="4.26"/>
    <n v="6.6861929900000003"/>
    <n v="6.5"/>
    <n v="0.87170277669323304"/>
    <n v="0.542331602758792"/>
    <n v="0.75600000000000001"/>
    <n v="0.24199999999999999"/>
    <n v="0.31299999999999994"/>
    <n v="7.1999999999999995E-2"/>
    <x v="965"/>
    <n v="12"/>
    <n v="3"/>
    <n v="0"/>
    <n v="1"/>
    <n v="0"/>
    <n v="2"/>
    <n v="0"/>
    <n v="0"/>
    <n v="2"/>
    <n v="240.28199458122199"/>
    <n v="6.19"/>
    <n v="16"/>
    <n v="2"/>
    <n v="1"/>
    <n v="2"/>
    <n v="1"/>
    <n v="0"/>
    <n v="0"/>
    <n v="0.157894736842105"/>
    <n v="19"/>
    <n v="0"/>
    <n v="0"/>
    <n v="85.638400000000004"/>
    <n v="32"/>
    <n v="0"/>
    <n v="0"/>
    <n v="0"/>
    <n v="0"/>
    <n v="0"/>
    <n v="0"/>
    <n v="1"/>
    <n v="2"/>
    <n v="0"/>
    <n v="0"/>
    <n v="33"/>
    <n v="0"/>
    <n v="0"/>
    <n v="0"/>
    <n v="0"/>
    <n v="52.16"/>
    <n v="10.595527524704201"/>
    <n v="0.98220241348236503"/>
    <n v="9.7875193333502093"/>
    <n v="14.409972299168899"/>
    <n v="6.4378698224852"/>
    <n v="163"/>
    <n v="168"/>
    <n v="237.4033203125"/>
    <n v="235.14181518554599"/>
    <n v="237.98458862304599"/>
    <n v="1"/>
    <n v="1"/>
    <n v="1"/>
  </r>
  <r>
    <x v="297"/>
    <x v="297"/>
    <x v="0"/>
    <x v="4"/>
    <x v="1122"/>
    <n v="-4.21"/>
    <n v="-6.6413116499999996"/>
    <n v="-6.6"/>
    <n v="4.21"/>
    <n v="6.6413116499999996"/>
    <n v="6.6"/>
    <n v="0.87057040465651203"/>
    <n v="0.59390729267334497"/>
    <n v="0.77700000000000002"/>
    <n v="0.26400000000000001"/>
    <n v="0.26800000000000002"/>
    <n v="7.0999999999999994E-2"/>
    <x v="966"/>
    <n v="12"/>
    <n v="3"/>
    <n v="0"/>
    <n v="1"/>
    <n v="0"/>
    <n v="2"/>
    <n v="0"/>
    <n v="0"/>
    <n v="2"/>
    <n v="240.28199458122199"/>
    <n v="6.19"/>
    <n v="16"/>
    <n v="2"/>
    <n v="1"/>
    <n v="2"/>
    <n v="1"/>
    <n v="0"/>
    <n v="0"/>
    <n v="0.157894736842105"/>
    <n v="19"/>
    <n v="0"/>
    <n v="0"/>
    <n v="85.638400000000004"/>
    <n v="32"/>
    <n v="0"/>
    <n v="0"/>
    <n v="0"/>
    <n v="0"/>
    <n v="0"/>
    <n v="0"/>
    <n v="1"/>
    <n v="2"/>
    <n v="0"/>
    <n v="0"/>
    <n v="33"/>
    <n v="0"/>
    <n v="0"/>
    <n v="0"/>
    <n v="0"/>
    <n v="52.16"/>
    <n v="10.595527524704201"/>
    <n v="0.98220241348236503"/>
    <n v="9.7875193333502093"/>
    <n v="14.409972299168899"/>
    <n v="6.4378698224852"/>
    <n v="163"/>
    <n v="168"/>
    <n v="239.56671142578099"/>
    <n v="235.02128601074199"/>
    <n v="235.60209655761699"/>
    <n v="1"/>
    <n v="1"/>
    <n v="1"/>
  </r>
  <r>
    <x v="297"/>
    <x v="297"/>
    <x v="0"/>
    <x v="4"/>
    <x v="1123"/>
    <n v="-4.8600000000000003"/>
    <n v="-6.34561157"/>
    <n v="-6.4"/>
    <n v="4.8600000000000003"/>
    <n v="6.34561157"/>
    <n v="6.4"/>
    <n v="1.3054094132310701"/>
    <n v="0.90134648827067598"/>
    <n v="0.43500000000000005"/>
    <n v="0.41100000000000003"/>
    <n v="0.36199999999999999"/>
    <n v="0.248"/>
    <x v="796"/>
    <n v="12"/>
    <n v="3"/>
    <n v="0"/>
    <n v="1"/>
    <n v="0"/>
    <n v="2"/>
    <n v="0"/>
    <n v="0"/>
    <n v="2"/>
    <n v="240.28199458122199"/>
    <n v="6.19"/>
    <n v="16"/>
    <n v="2"/>
    <n v="1"/>
    <n v="2"/>
    <n v="1"/>
    <n v="0"/>
    <n v="0"/>
    <n v="0.157894736842105"/>
    <n v="19"/>
    <n v="0"/>
    <n v="0"/>
    <n v="85.638400000000004"/>
    <n v="32"/>
    <n v="0"/>
    <n v="0"/>
    <n v="0"/>
    <n v="0"/>
    <n v="0"/>
    <n v="0"/>
    <n v="1"/>
    <n v="2"/>
    <n v="0"/>
    <n v="0"/>
    <n v="33"/>
    <n v="0"/>
    <n v="0"/>
    <n v="0"/>
    <n v="0"/>
    <n v="52.16"/>
    <n v="10.595527524704201"/>
    <n v="0.98220241348236503"/>
    <n v="9.7875193333502093"/>
    <n v="14.409972299168899"/>
    <n v="6.4378698224852"/>
    <n v="163"/>
    <n v="168"/>
    <n v="234.87463378906199"/>
    <n v="241.53515625"/>
    <n v="242.15504455566401"/>
    <n v="3"/>
    <n v="4"/>
    <n v="4"/>
  </r>
  <r>
    <x v="242"/>
    <x v="242"/>
    <x v="20"/>
    <x v="1"/>
    <x v="1124"/>
    <n v="-4.4000000000000004"/>
    <n v="-6.1836280800000001"/>
    <n v="-6.1"/>
    <n v="4.4000000000000004"/>
    <n v="6.1836280800000001"/>
    <n v="6.1"/>
    <n v="2.30705600278668"/>
    <n v="1.59224410575567"/>
    <n v="0.68799999999999994"/>
    <n v="0.503"/>
    <n v="0.53800000000000003"/>
    <n v="0.69499999999999995"/>
    <x v="863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3.23822021484301"/>
    <n v="306.55895996093699"/>
    <n v="305.43572998046801"/>
    <n v="2"/>
    <n v="4"/>
    <n v="3"/>
  </r>
  <r>
    <x v="242"/>
    <x v="242"/>
    <x v="20"/>
    <x v="1"/>
    <x v="1125"/>
    <n v="-4.71"/>
    <n v="-6.1881155999999997"/>
    <n v="-6.1"/>
    <n v="4.71"/>
    <n v="6.1881155999999997"/>
    <n v="6.1"/>
    <n v="2.39303710330908"/>
    <n v="1.4449058390513001"/>
    <n v="0.51600000000000001"/>
    <n v="0.501"/>
    <n v="0.53800000000000003"/>
    <n v="0.72899999999999998"/>
    <x v="967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2.32611083984301"/>
    <n v="307.64950561523398"/>
    <n v="305.59524536132801"/>
    <n v="1"/>
    <n v="4"/>
    <n v="3"/>
  </r>
  <r>
    <x v="242"/>
    <x v="242"/>
    <x v="20"/>
    <x v="1"/>
    <x v="1126"/>
    <n v="-3.74"/>
    <n v="-6.7451219599999996"/>
    <n v="-6.6"/>
    <n v="3.74"/>
    <n v="6.7451219599999996"/>
    <n v="6.6"/>
    <n v="2.2572943339955298"/>
    <n v="1.4905149970323499"/>
    <n v="0.92700000000000005"/>
    <n v="0.22099999999999997"/>
    <n v="0.26800000000000002"/>
    <n v="0.67900000000000005"/>
    <x v="968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7.45007324218699"/>
    <n v="311.34579467773398"/>
    <n v="311.246337890625"/>
    <n v="2"/>
    <n v="2"/>
    <n v="2"/>
  </r>
  <r>
    <x v="298"/>
    <x v="298"/>
    <x v="0"/>
    <x v="0"/>
    <x v="1127"/>
    <n v="-4.4400000000000004"/>
    <n v="-6.0534305599999998"/>
    <n v="-6.3"/>
    <n v="4.4400000000000004"/>
    <n v="6.0534305599999998"/>
    <n v="6.3"/>
    <n v="1.9905983531235001"/>
    <n v="0.40517510191112499"/>
    <n v="0.66399999999999992"/>
    <n v="0.58000000000000007"/>
    <n v="0.42100000000000004"/>
    <n v="0.55800000000000005"/>
    <x v="88"/>
    <n v="12"/>
    <n v="6"/>
    <n v="0"/>
    <n v="1"/>
    <n v="0"/>
    <n v="1"/>
    <n v="0"/>
    <n v="0"/>
    <n v="2"/>
    <n v="270.39599418640103"/>
    <n v="8.6377999999999897"/>
    <n v="25"/>
    <n v="1"/>
    <n v="0"/>
    <n v="0"/>
    <n v="0"/>
    <n v="0"/>
    <n v="1"/>
    <n v="0.28571428571428498"/>
    <n v="21"/>
    <n v="0"/>
    <n v="0"/>
    <n v="108.757399999999"/>
    <n v="44"/>
    <n v="0"/>
    <n v="0"/>
    <n v="0"/>
    <n v="0"/>
    <n v="0"/>
    <n v="0"/>
    <n v="1"/>
    <n v="1"/>
    <n v="0"/>
    <n v="0"/>
    <n v="45"/>
    <n v="0"/>
    <n v="0"/>
    <n v="0"/>
    <n v="0"/>
    <n v="9.23"/>
    <n v="9.0915943291882009"/>
    <n v="0.99154944124377697"/>
    <n v="8.1690781629445599"/>
    <n v="16.371882086167801"/>
    <n v="7.8520408163265296"/>
    <n v="224"/>
    <n v="228"/>
    <n v="273.63720703125"/>
    <n v="269.65231323242102"/>
    <n v="272.091552734375"/>
    <n v="0"/>
    <n v="1"/>
    <n v="1"/>
  </r>
  <r>
    <x v="298"/>
    <x v="298"/>
    <x v="0"/>
    <x v="0"/>
    <x v="1128"/>
    <n v="-4.3099999999999996"/>
    <n v="-6.3026948000000003"/>
    <n v="-6.3"/>
    <n v="4.3099999999999996"/>
    <n v="6.3026948000000003"/>
    <n v="6.3"/>
    <n v="1.8843386438453"/>
    <n v="0.57510851901583804"/>
    <n v="0.73399999999999999"/>
    <n v="0.43400000000000005"/>
    <n v="0.42100000000000004"/>
    <n v="0.51100000000000001"/>
    <x v="242"/>
    <n v="12"/>
    <n v="6"/>
    <n v="0"/>
    <n v="1"/>
    <n v="0"/>
    <n v="1"/>
    <n v="0"/>
    <n v="0"/>
    <n v="2"/>
    <n v="270.39599418640103"/>
    <n v="8.6377999999999897"/>
    <n v="25"/>
    <n v="1"/>
    <n v="0"/>
    <n v="0"/>
    <n v="0"/>
    <n v="0"/>
    <n v="1"/>
    <n v="0.28571428571428498"/>
    <n v="21"/>
    <n v="0"/>
    <n v="0"/>
    <n v="108.757399999999"/>
    <n v="44"/>
    <n v="0"/>
    <n v="0"/>
    <n v="0"/>
    <n v="0"/>
    <n v="0"/>
    <n v="0"/>
    <n v="1"/>
    <n v="1"/>
    <n v="0"/>
    <n v="0"/>
    <n v="45"/>
    <n v="0"/>
    <n v="0"/>
    <n v="0"/>
    <n v="0"/>
    <n v="9.23"/>
    <n v="9.0915943291882009"/>
    <n v="0.99154944124377697"/>
    <n v="8.1690781629445599"/>
    <n v="16.371882086167801"/>
    <n v="7.8520408163265296"/>
    <n v="224"/>
    <n v="228"/>
    <n v="266.63778686523398"/>
    <n v="271.54281616210898"/>
    <n v="272.07537841796801"/>
    <n v="1"/>
    <n v="1"/>
    <n v="1"/>
  </r>
  <r>
    <x v="298"/>
    <x v="298"/>
    <x v="0"/>
    <x v="0"/>
    <x v="1129"/>
    <n v="-4.7"/>
    <n v="-6.0596542400000004"/>
    <n v="-6.1"/>
    <n v="4.7"/>
    <n v="6.0596542400000004"/>
    <n v="6.1"/>
    <n v="1.83848441240737"/>
    <n v="0.54153750131928202"/>
    <n v="0.52200000000000002"/>
    <n v="0.57699999999999996"/>
    <n v="0.53800000000000003"/>
    <n v="0.48799999999999999"/>
    <x v="969"/>
    <n v="12"/>
    <n v="6"/>
    <n v="0"/>
    <n v="1"/>
    <n v="0"/>
    <n v="1"/>
    <n v="0"/>
    <n v="0"/>
    <n v="2"/>
    <n v="270.39599418640103"/>
    <n v="8.6377999999999897"/>
    <n v="25"/>
    <n v="1"/>
    <n v="0"/>
    <n v="0"/>
    <n v="0"/>
    <n v="0"/>
    <n v="1"/>
    <n v="0.28571428571428498"/>
    <n v="21"/>
    <n v="0"/>
    <n v="0"/>
    <n v="108.757399999999"/>
    <n v="44"/>
    <n v="0"/>
    <n v="0"/>
    <n v="0"/>
    <n v="0"/>
    <n v="0"/>
    <n v="0"/>
    <n v="1"/>
    <n v="1"/>
    <n v="0"/>
    <n v="0"/>
    <n v="45"/>
    <n v="0"/>
    <n v="0"/>
    <n v="0"/>
    <n v="0"/>
    <n v="9.23"/>
    <n v="9.0915943291882009"/>
    <n v="0.99154944124377697"/>
    <n v="8.1690781629445599"/>
    <n v="16.371882086167801"/>
    <n v="7.8520408163265296"/>
    <n v="224"/>
    <n v="228"/>
    <n v="269.205322265625"/>
    <n v="270.5400390625"/>
    <n v="274.30953979492102"/>
    <n v="0"/>
    <n v="1"/>
    <n v="1"/>
  </r>
  <r>
    <x v="299"/>
    <x v="299"/>
    <x v="42"/>
    <x v="62"/>
    <x v="1130"/>
    <n v="-4.55"/>
    <n v="-6.6114521000000002"/>
    <n v="-6.3"/>
    <n v="4.55"/>
    <n v="6.6114521000000002"/>
    <n v="6.3"/>
    <n v="0.65166279779148495"/>
    <n v="0.154090468505932"/>
    <n v="0.60799999999999998"/>
    <n v="0.27200000000000002"/>
    <n v="0.42100000000000004"/>
    <n v="2.5999999999999999E-2"/>
    <x v="970"/>
    <n v="12"/>
    <n v="2"/>
    <n v="0"/>
    <n v="1"/>
    <n v="0"/>
    <n v="1"/>
    <n v="0"/>
    <n v="0"/>
    <n v="2"/>
    <n v="211.26399528980201"/>
    <n v="4.3558000000000003"/>
    <n v="15"/>
    <n v="2"/>
    <n v="1"/>
    <n v="1"/>
    <n v="0"/>
    <n v="0"/>
    <n v="0"/>
    <n v="0.17647058823529399"/>
    <n v="17"/>
    <n v="0"/>
    <n v="0"/>
    <n v="80.488999999999905"/>
    <n v="29"/>
    <n v="0"/>
    <n v="0"/>
    <n v="0"/>
    <n v="0"/>
    <n v="0"/>
    <n v="0"/>
    <n v="1"/>
    <n v="1"/>
    <n v="0"/>
    <n v="0"/>
    <n v="30"/>
    <n v="0"/>
    <n v="0"/>
    <n v="0"/>
    <n v="0"/>
    <n v="32.590000000000003"/>
    <n v="11.071532060655599"/>
    <n v="0.97253542371101698"/>
    <n v="10.3841941287944"/>
    <n v="12.456747404844201"/>
    <n v="6.6666666666666599"/>
    <n v="141"/>
    <n v="149"/>
    <n v="214.80403137207"/>
    <n v="215.56011962890599"/>
    <n v="215.00653076171801"/>
    <n v="2"/>
    <n v="1"/>
    <n v="2"/>
  </r>
  <r>
    <x v="299"/>
    <x v="299"/>
    <x v="42"/>
    <x v="62"/>
    <x v="1131"/>
    <n v="-4.4800000000000004"/>
    <n v="-6.8147125199999996"/>
    <n v="-6.7"/>
    <n v="4.4800000000000004"/>
    <n v="6.8147125199999996"/>
    <n v="6.7"/>
    <n v="1.0627845446345401"/>
    <n v="0.44972783917945103"/>
    <n v="0.64300000000000002"/>
    <n v="0.19399999999999995"/>
    <n v="0.22899999999999998"/>
    <n v="0.13400000000000001"/>
    <x v="971"/>
    <n v="12"/>
    <n v="2"/>
    <n v="0"/>
    <n v="1"/>
    <n v="0"/>
    <n v="1"/>
    <n v="0"/>
    <n v="0"/>
    <n v="2"/>
    <n v="211.26399528980201"/>
    <n v="4.3558000000000003"/>
    <n v="15"/>
    <n v="2"/>
    <n v="1"/>
    <n v="1"/>
    <n v="0"/>
    <n v="0"/>
    <n v="0"/>
    <n v="0.17647058823529399"/>
    <n v="17"/>
    <n v="0"/>
    <n v="0"/>
    <n v="80.488999999999905"/>
    <n v="29"/>
    <n v="0"/>
    <n v="0"/>
    <n v="0"/>
    <n v="0"/>
    <n v="0"/>
    <n v="0"/>
    <n v="1"/>
    <n v="1"/>
    <n v="0"/>
    <n v="0"/>
    <n v="30"/>
    <n v="0"/>
    <n v="0"/>
    <n v="0"/>
    <n v="0"/>
    <n v="32.590000000000003"/>
    <n v="11.071532060655599"/>
    <n v="0.97253542371101698"/>
    <n v="10.3841941287944"/>
    <n v="12.456747404844201"/>
    <n v="6.6666666666666599"/>
    <n v="141"/>
    <n v="149"/>
    <n v="216.12870788574199"/>
    <n v="220.47544860839801"/>
    <n v="218.122314453125"/>
    <n v="1"/>
    <n v="2"/>
    <n v="2"/>
  </r>
  <r>
    <x v="299"/>
    <x v="299"/>
    <x v="42"/>
    <x v="62"/>
    <x v="1132"/>
    <n v="-4.47"/>
    <n v="-6.8212733300000004"/>
    <n v="-6.6"/>
    <n v="4.47"/>
    <n v="6.8212733300000004"/>
    <n v="6.6"/>
    <n v="0.98371043480408005"/>
    <n v="0.32871982239292302"/>
    <n v="0.64800000000000002"/>
    <n v="0.19099999999999995"/>
    <n v="0.26800000000000002"/>
    <n v="0.10100000000000001"/>
    <x v="972"/>
    <n v="12"/>
    <n v="2"/>
    <n v="0"/>
    <n v="1"/>
    <n v="0"/>
    <n v="1"/>
    <n v="0"/>
    <n v="0"/>
    <n v="2"/>
    <n v="211.26399528980201"/>
    <n v="4.3558000000000003"/>
    <n v="15"/>
    <n v="2"/>
    <n v="1"/>
    <n v="1"/>
    <n v="0"/>
    <n v="0"/>
    <n v="0"/>
    <n v="0.17647058823529399"/>
    <n v="17"/>
    <n v="0"/>
    <n v="0"/>
    <n v="80.488999999999905"/>
    <n v="29"/>
    <n v="0"/>
    <n v="0"/>
    <n v="0"/>
    <n v="0"/>
    <n v="0"/>
    <n v="0"/>
    <n v="1"/>
    <n v="1"/>
    <n v="0"/>
    <n v="0"/>
    <n v="30"/>
    <n v="0"/>
    <n v="0"/>
    <n v="0"/>
    <n v="0"/>
    <n v="32.590000000000003"/>
    <n v="11.071532060655599"/>
    <n v="0.97253542371101698"/>
    <n v="10.3841941287944"/>
    <n v="12.456747404844201"/>
    <n v="6.6666666666666599"/>
    <n v="141"/>
    <n v="149"/>
    <n v="216.34385681152301"/>
    <n v="216.322174072265"/>
    <n v="216.179443359375"/>
    <n v="2"/>
    <n v="2"/>
    <n v="2"/>
  </r>
  <r>
    <x v="300"/>
    <x v="300"/>
    <x v="8"/>
    <x v="6"/>
    <x v="1133"/>
    <n v="-5.16"/>
    <n v="-6.7603669200000001"/>
    <n v="-6.7"/>
    <n v="5.16"/>
    <n v="6.7603669200000001"/>
    <n v="6.7"/>
    <n v="2.6152490426566501"/>
    <n v="1.3644111984910099"/>
    <n v="0.27700000000000002"/>
    <n v="0.21299999999999997"/>
    <n v="0.22899999999999998"/>
    <n v="0.81"/>
    <x v="973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58.412353515625"/>
    <n v="260.97787475585898"/>
    <n v="261.799072265625"/>
    <n v="2"/>
    <n v="3"/>
    <n v="3"/>
  </r>
  <r>
    <x v="300"/>
    <x v="300"/>
    <x v="8"/>
    <x v="6"/>
    <x v="1134"/>
    <n v="-4.75"/>
    <n v="-6.8199420000000002"/>
    <n v="-6.8"/>
    <n v="4.75"/>
    <n v="6.8199420000000002"/>
    <n v="6.8"/>
    <n v="2.4707698271821301"/>
    <n v="1.7413558655714401"/>
    <n v="0.495"/>
    <n v="0.19199999999999995"/>
    <n v="0.19399999999999995"/>
    <n v="0.75800000000000001"/>
    <x v="974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60.53601074218699"/>
    <n v="261.43710327148398"/>
    <n v="261.74151611328102"/>
    <n v="2"/>
    <n v="1"/>
    <n v="1"/>
  </r>
  <r>
    <x v="300"/>
    <x v="300"/>
    <x v="8"/>
    <x v="6"/>
    <x v="1135"/>
    <n v="-4.91"/>
    <n v="-6.7440094899999998"/>
    <n v="-6.7"/>
    <n v="4.91"/>
    <n v="6.7440094899999998"/>
    <n v="6.7"/>
    <n v="0.88219286437816602"/>
    <n v="0.58423697055180202"/>
    <n v="0.40900000000000003"/>
    <n v="0.22199999999999998"/>
    <n v="0.22899999999999998"/>
    <n v="7.2999999999999995E-2"/>
    <x v="975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58.87356567382801"/>
    <n v="259.920806884765"/>
    <n v="261.45513916015602"/>
    <n v="2"/>
    <n v="3"/>
    <n v="3"/>
  </r>
  <r>
    <x v="301"/>
    <x v="301"/>
    <x v="4"/>
    <x v="2"/>
    <x v="1136"/>
    <n v="-3.51"/>
    <n v="-6.1496448499999996"/>
    <n v="-5.9"/>
    <n v="3.51"/>
    <n v="6.1496448499999996"/>
    <n v="5.9"/>
    <n v="2.6146533739448699"/>
    <n v="1.62760566412348"/>
    <n v="0.96499999999999997"/>
    <n v="0.52500000000000002"/>
    <n v="0.66199999999999992"/>
    <n v="0.80900000000000005"/>
    <x v="976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83.55767822265602"/>
    <n v="292.80578613281199"/>
    <n v="290.99169921875"/>
    <n v="1"/>
    <n v="1"/>
    <n v="1"/>
  </r>
  <r>
    <x v="301"/>
    <x v="301"/>
    <x v="4"/>
    <x v="2"/>
    <x v="1137"/>
    <n v="-3.76"/>
    <n v="-5.4051127399999999"/>
    <n v="-5.7"/>
    <n v="3.76"/>
    <n v="5.4051127399999999"/>
    <n v="5.7"/>
    <n v="3.0086347405710101"/>
    <n v="1.36484551788261"/>
    <n v="0.92200000000000004"/>
    <n v="0.89"/>
    <n v="0.76300000000000001"/>
    <n v="0.93500000000000005"/>
    <x v="977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86.07388305664"/>
    <n v="294.90554809570301"/>
    <n v="292.34362792968699"/>
    <n v="0"/>
    <n v="1"/>
    <n v="1"/>
  </r>
  <r>
    <x v="301"/>
    <x v="301"/>
    <x v="4"/>
    <x v="2"/>
    <x v="1138"/>
    <n v="-3.13"/>
    <n v="-5.8559570299999999"/>
    <n v="-5.8"/>
    <n v="3.13"/>
    <n v="5.8559570299999999"/>
    <n v="5.8"/>
    <n v="2.4318677329238998"/>
    <n v="1.55572751861379"/>
    <n v="0.99299999999999999"/>
    <n v="0.69700000000000006"/>
    <n v="0.71500000000000008"/>
    <n v="0.74399999999999999"/>
    <x v="978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90.68972778320301"/>
    <n v="289.71450805664"/>
    <n v="290.52990722656199"/>
    <n v="1"/>
    <n v="1"/>
    <n v="1"/>
  </r>
  <r>
    <x v="216"/>
    <x v="216"/>
    <x v="0"/>
    <x v="4"/>
    <x v="1139"/>
    <n v="-5.35"/>
    <n v="-6.6495761900000003"/>
    <n v="-6.7"/>
    <n v="5.35"/>
    <n v="6.6495761900000003"/>
    <n v="6.7"/>
    <n v="1.0352565602296799"/>
    <n v="0.47160154074342697"/>
    <n v="0.19099999999999995"/>
    <n v="0.26100000000000001"/>
    <n v="0.22899999999999998"/>
    <n v="0.121"/>
    <x v="899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57.4091796875"/>
    <n v="264.54513549804602"/>
    <n v="266.96151733398398"/>
    <n v="4"/>
    <n v="2"/>
    <n v="2"/>
  </r>
  <r>
    <x v="216"/>
    <x v="216"/>
    <x v="0"/>
    <x v="4"/>
    <x v="1140"/>
    <n v="-4.7"/>
    <n v="-6.5847334899999996"/>
    <n v="-6.6"/>
    <n v="4.7"/>
    <n v="6.5847334899999996"/>
    <n v="6.6"/>
    <n v="1.17874524808148"/>
    <n v="0.20993110464332199"/>
    <n v="0.52200000000000002"/>
    <n v="0.28500000000000003"/>
    <n v="0.26800000000000002"/>
    <n v="0.189"/>
    <x v="979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61.13592529296801"/>
    <n v="260.87161254882801"/>
    <n v="264.543701171875"/>
    <n v="1"/>
    <n v="3"/>
    <n v="3"/>
  </r>
  <r>
    <x v="216"/>
    <x v="216"/>
    <x v="0"/>
    <x v="4"/>
    <x v="1141"/>
    <n v="-5.22"/>
    <n v="-6.5845346500000002"/>
    <n v="-6.6"/>
    <n v="5.22"/>
    <n v="6.5845346500000002"/>
    <n v="6.6"/>
    <n v="1.28445979372053"/>
    <n v="0.88993425309027796"/>
    <n v="0.24299999999999999"/>
    <n v="0.28500000000000003"/>
    <n v="0.26800000000000002"/>
    <n v="0.23899999999999999"/>
    <x v="980"/>
    <n v="12"/>
    <n v="4"/>
    <n v="0"/>
    <n v="1"/>
    <n v="0"/>
    <n v="2"/>
    <n v="0"/>
    <n v="0"/>
    <n v="2"/>
    <n v="261.36499440670002"/>
    <n v="8.1476000000000006"/>
    <n v="25"/>
    <n v="2"/>
    <n v="1"/>
    <n v="0"/>
    <n v="0"/>
    <n v="0"/>
    <n v="1"/>
    <n v="0.3"/>
    <n v="20"/>
    <n v="0"/>
    <n v="0"/>
    <n v="102.339599999999"/>
    <n v="42"/>
    <n v="0"/>
    <n v="0"/>
    <n v="0"/>
    <n v="0"/>
    <n v="0"/>
    <n v="0"/>
    <n v="1"/>
    <n v="2"/>
    <n v="0"/>
    <n v="0"/>
    <n v="43"/>
    <n v="0"/>
    <n v="0"/>
    <n v="0"/>
    <n v="0"/>
    <n v="42.91"/>
    <n v="9.9165903926472598"/>
    <n v="1.01957032966312"/>
    <n v="8.7262445798356794"/>
    <n v="15.39"/>
    <n v="8.3231999999999999"/>
    <n v="221"/>
    <n v="232"/>
    <n v="267.13092041015602"/>
    <n v="265.95837402343699"/>
    <n v="265.18865966796801"/>
    <n v="2"/>
    <n v="3"/>
    <n v="3"/>
  </r>
  <r>
    <x v="104"/>
    <x v="104"/>
    <x v="24"/>
    <x v="22"/>
    <x v="1142"/>
    <n v="-4.6500000000000004"/>
    <n v="-5.9850392299999999"/>
    <n v="-6"/>
    <n v="4.6500000000000004"/>
    <n v="5.9850392299999999"/>
    <n v="6"/>
    <n v="1.8697259126519901"/>
    <n v="1.28436907215896"/>
    <n v="0.54699999999999993"/>
    <n v="0.61699999999999999"/>
    <n v="0.6"/>
    <n v="0.502"/>
    <x v="384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5.04455566406199"/>
    <n v="205.271392822265"/>
    <n v="205.953857421875"/>
    <n v="1"/>
    <n v="0"/>
    <n v="0"/>
  </r>
  <r>
    <x v="104"/>
    <x v="104"/>
    <x v="24"/>
    <x v="22"/>
    <x v="1143"/>
    <n v="-4.58"/>
    <n v="-6.9895901699999996"/>
    <n v="-7"/>
    <n v="4.58"/>
    <n v="6.9895901699999996"/>
    <n v="7"/>
    <n v="1.6655676382643501"/>
    <n v="1.1098701263069"/>
    <n v="0.58699999999999997"/>
    <n v="0.13500000000000001"/>
    <n v="0.129"/>
    <n v="0.41099999999999998"/>
    <x v="981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7.02754211425699"/>
    <n v="204.81036376953099"/>
    <n v="205.01501464843699"/>
    <n v="2"/>
    <n v="2"/>
    <n v="2"/>
  </r>
  <r>
    <x v="104"/>
    <x v="104"/>
    <x v="24"/>
    <x v="22"/>
    <x v="1144"/>
    <n v="-4.92"/>
    <n v="-6.9924111399999997"/>
    <n v="-7"/>
    <n v="4.92"/>
    <n v="6.9924111399999997"/>
    <n v="7"/>
    <n v="1.54214178366826"/>
    <n v="0.29771293820433298"/>
    <n v="0.40300000000000002"/>
    <n v="0.13300000000000001"/>
    <n v="0.129"/>
    <n v="0.35799999999999998"/>
    <x v="554"/>
    <n v="13"/>
    <n v="0"/>
    <n v="2"/>
    <n v="0"/>
    <n v="0"/>
    <n v="1"/>
    <n v="0"/>
    <n v="0"/>
    <n v="3"/>
    <n v="214.26799559593201"/>
    <n v="3.9737"/>
    <n v="17"/>
    <n v="3"/>
    <n v="0"/>
    <n v="0"/>
    <n v="0"/>
    <n v="0"/>
    <n v="1"/>
    <n v="5.5555555555555497E-2"/>
    <n v="18"/>
    <n v="2"/>
    <n v="0"/>
    <n v="72.572399999999902"/>
    <n v="30"/>
    <n v="0"/>
    <n v="0"/>
    <n v="0"/>
    <n v="0"/>
    <n v="0"/>
    <n v="0"/>
    <n v="2"/>
    <n v="1"/>
    <n v="0"/>
    <n v="0"/>
    <n v="32"/>
    <n v="0"/>
    <n v="0"/>
    <n v="0"/>
    <n v="0"/>
    <n v="32.67"/>
    <n v="10.0372518178888"/>
    <n v="1.08652954751987"/>
    <n v="8.2379004701712599"/>
    <n v="11.1111111111111"/>
    <n v="4.7039999999999997"/>
    <n v="166"/>
    <n v="185"/>
    <n v="206.27795410156199"/>
    <n v="204.66912841796801"/>
    <n v="204.34272766113199"/>
    <n v="2"/>
    <n v="2"/>
    <n v="2"/>
  </r>
  <r>
    <x v="302"/>
    <x v="302"/>
    <x v="36"/>
    <x v="1"/>
    <x v="1145"/>
    <n v="-4.09"/>
    <n v="-6.2115302100000003"/>
    <n v="-6.2"/>
    <n v="4.09"/>
    <n v="6.2115302100000003"/>
    <n v="6.2"/>
    <n v="1.33172575095444"/>
    <n v="0.92809414741556995"/>
    <n v="0.82600000000000007"/>
    <n v="0.48799999999999999"/>
    <n v="0.47399999999999998"/>
    <n v="0.25900000000000001"/>
    <x v="982"/>
    <n v="8"/>
    <n v="2"/>
    <n v="1"/>
    <n v="0"/>
    <n v="1"/>
    <n v="1"/>
    <n v="0"/>
    <n v="0"/>
    <n v="2"/>
    <n v="256.09899544715802"/>
    <n v="4.8468999999999998"/>
    <n v="13"/>
    <n v="3"/>
    <n v="1"/>
    <n v="1"/>
    <n v="0"/>
    <n v="0"/>
    <n v="0"/>
    <n v="0"/>
    <n v="15"/>
    <n v="1"/>
    <n v="0"/>
    <n v="64.746599999999901"/>
    <n v="24"/>
    <n v="1"/>
    <n v="0"/>
    <n v="1"/>
    <n v="0"/>
    <n v="0"/>
    <n v="0"/>
    <n v="1"/>
    <n v="2"/>
    <n v="0"/>
    <n v="0"/>
    <n v="25"/>
    <n v="0"/>
    <n v="0"/>
    <n v="0"/>
    <n v="0"/>
    <n v="38.33"/>
    <n v="7.9280556795941202"/>
    <n v="1.01094011409171"/>
    <n v="6.8422604554742996"/>
    <n v="10.515555555555499"/>
    <n v="3.5387523629489599"/>
    <n v="126"/>
    <n v="136"/>
    <n v="195.04333496093699"/>
    <n v="197.13275146484301"/>
    <n v="196.71688842773401"/>
    <n v="3"/>
    <n v="2"/>
    <n v="2"/>
  </r>
  <r>
    <x v="302"/>
    <x v="302"/>
    <x v="36"/>
    <x v="1"/>
    <x v="1146"/>
    <n v="-4.79"/>
    <n v="-5.1925969099999998"/>
    <n v="-5.2"/>
    <n v="4.79"/>
    <n v="5.1925969099999998"/>
    <n v="5.2"/>
    <n v="2.1252166025699899"/>
    <n v="1.4796136706529399"/>
    <n v="0.47399999999999998"/>
    <n v="0.93799999999999994"/>
    <n v="0.93300000000000005"/>
    <n v="0.626"/>
    <x v="983"/>
    <n v="8"/>
    <n v="2"/>
    <n v="1"/>
    <n v="0"/>
    <n v="1"/>
    <n v="1"/>
    <n v="0"/>
    <n v="0"/>
    <n v="2"/>
    <n v="256.09899544715802"/>
    <n v="4.8468999999999998"/>
    <n v="13"/>
    <n v="3"/>
    <n v="1"/>
    <n v="1"/>
    <n v="0"/>
    <n v="0"/>
    <n v="0"/>
    <n v="0"/>
    <n v="15"/>
    <n v="1"/>
    <n v="0"/>
    <n v="64.746599999999901"/>
    <n v="24"/>
    <n v="1"/>
    <n v="0"/>
    <n v="1"/>
    <n v="0"/>
    <n v="0"/>
    <n v="0"/>
    <n v="1"/>
    <n v="2"/>
    <n v="0"/>
    <n v="0"/>
    <n v="25"/>
    <n v="0"/>
    <n v="0"/>
    <n v="0"/>
    <n v="0"/>
    <n v="38.33"/>
    <n v="7.9280556795941202"/>
    <n v="1.01094011409171"/>
    <n v="6.8422604554742996"/>
    <n v="10.515555555555499"/>
    <n v="3.5387523629489599"/>
    <n v="126"/>
    <n v="136"/>
    <n v="194.09638977050699"/>
    <n v="194.09977722167901"/>
    <n v="194.62513732910099"/>
    <n v="2"/>
    <n v="2"/>
    <n v="2"/>
  </r>
  <r>
    <x v="302"/>
    <x v="302"/>
    <x v="36"/>
    <x v="1"/>
    <x v="1147"/>
    <n v="-4.1100000000000003"/>
    <n v="-6.2052917499999998"/>
    <n v="-6.2"/>
    <n v="4.1100000000000003"/>
    <n v="6.2052917499999998"/>
    <n v="6.2"/>
    <n v="1.33399112715643"/>
    <n v="0.94237974499616195"/>
    <n v="0.82099999999999995"/>
    <n v="0.49199999999999999"/>
    <n v="0.47399999999999998"/>
    <n v="0.26"/>
    <x v="984"/>
    <n v="8"/>
    <n v="2"/>
    <n v="1"/>
    <n v="0"/>
    <n v="1"/>
    <n v="1"/>
    <n v="0"/>
    <n v="0"/>
    <n v="2"/>
    <n v="256.09899544715802"/>
    <n v="4.8468999999999998"/>
    <n v="13"/>
    <n v="3"/>
    <n v="1"/>
    <n v="1"/>
    <n v="0"/>
    <n v="0"/>
    <n v="0"/>
    <n v="0"/>
    <n v="15"/>
    <n v="1"/>
    <n v="0"/>
    <n v="64.746599999999901"/>
    <n v="24"/>
    <n v="1"/>
    <n v="0"/>
    <n v="1"/>
    <n v="0"/>
    <n v="0"/>
    <n v="0"/>
    <n v="1"/>
    <n v="2"/>
    <n v="0"/>
    <n v="0"/>
    <n v="25"/>
    <n v="0"/>
    <n v="0"/>
    <n v="0"/>
    <n v="0"/>
    <n v="38.33"/>
    <n v="7.9280556795941202"/>
    <n v="1.01094011409171"/>
    <n v="6.8422604554742996"/>
    <n v="10.515555555555499"/>
    <n v="3.5387523629489599"/>
    <n v="126"/>
    <n v="136"/>
    <n v="193.76611328125"/>
    <n v="196.71688842773401"/>
    <n v="196.71688842773401"/>
    <n v="2"/>
    <n v="2"/>
    <n v="2"/>
  </r>
  <r>
    <x v="303"/>
    <x v="303"/>
    <x v="22"/>
    <x v="20"/>
    <x v="1148"/>
    <n v="-4.53"/>
    <n v="-4.0803980800000001"/>
    <n v="-4.0999999999999996"/>
    <n v="4.53"/>
    <n v="4.0803980800000001"/>
    <n v="4.0999999999999996"/>
    <n v="1.5080856323365901"/>
    <n v="1.0521530396635601"/>
    <n v="0.62"/>
    <n v="0.997"/>
    <n v="0.996"/>
    <n v="0.34399999999999997"/>
    <x v="29"/>
    <n v="15"/>
    <n v="1"/>
    <n v="3"/>
    <n v="0"/>
    <n v="0"/>
    <n v="3"/>
    <n v="0"/>
    <n v="0"/>
    <n v="3"/>
    <n v="301.34599387645699"/>
    <n v="5.5714999999999897"/>
    <n v="24"/>
    <n v="5"/>
    <n v="3"/>
    <n v="2"/>
    <n v="0"/>
    <n v="1"/>
    <n v="1"/>
    <n v="0.125"/>
    <n v="24"/>
    <n v="2"/>
    <n v="0"/>
    <n v="96.331900000000005"/>
    <n v="41"/>
    <n v="0"/>
    <n v="0"/>
    <n v="0"/>
    <n v="0"/>
    <n v="0"/>
    <n v="0"/>
    <n v="3"/>
    <n v="3"/>
    <n v="0"/>
    <n v="0"/>
    <n v="43"/>
    <n v="0"/>
    <n v="0"/>
    <n v="0"/>
    <n v="0"/>
    <n v="95.37"/>
    <n v="9.6917458643653394"/>
    <n v="0.97078590163940304"/>
    <n v="8.9834019509332794"/>
    <n v="16.84375"/>
    <n v="7.2664359861591699"/>
    <n v="221"/>
    <n v="252"/>
    <n v="276.40005493164"/>
    <n v="268.53775024414"/>
    <n v="268.18695068359301"/>
    <n v="2"/>
    <n v="3"/>
    <n v="3"/>
  </r>
  <r>
    <x v="304"/>
    <x v="304"/>
    <x v="19"/>
    <x v="16"/>
    <x v="1149"/>
    <n v="-4.45"/>
    <n v="-5.8233060800000001"/>
    <n v="-5.7"/>
    <n v="4.45"/>
    <n v="5.8233060800000001"/>
    <n v="5.7"/>
    <n v="1.2571949188065401"/>
    <n v="0.84941473642759702"/>
    <n v="0.65799999999999992"/>
    <n v="0.71399999999999997"/>
    <n v="0.76300000000000001"/>
    <n v="0.22600000000000001"/>
    <x v="985"/>
    <n v="8"/>
    <n v="0"/>
    <n v="2"/>
    <n v="2"/>
    <n v="0"/>
    <n v="0"/>
    <n v="0"/>
    <n v="0"/>
    <n v="2"/>
    <n v="160.17999744415201"/>
    <n v="2.9462999999999999"/>
    <n v="12"/>
    <n v="4"/>
    <n v="2"/>
    <n v="1"/>
    <n v="0"/>
    <n v="0"/>
    <n v="0"/>
    <n v="7.69230769230769E-2"/>
    <n v="13"/>
    <n v="1"/>
    <n v="0"/>
    <n v="54.917199999999902"/>
    <n v="20"/>
    <n v="0"/>
    <n v="0"/>
    <n v="0"/>
    <n v="0"/>
    <n v="0"/>
    <n v="0"/>
    <n v="4"/>
    <n v="0"/>
    <n v="0"/>
    <n v="0"/>
    <n v="21"/>
    <n v="0"/>
    <n v="0"/>
    <n v="0"/>
    <n v="0"/>
    <n v="63.83"/>
    <n v="7.1022381682639804"/>
    <n v="1.02178660668731"/>
    <n v="5.9508037409981496"/>
    <n v="8.5917159763313595"/>
    <n v="3.8062283737024201"/>
    <n v="98"/>
    <n v="106"/>
    <n v="170.17883300781199"/>
    <n v="160.15618896484301"/>
    <n v="159.40188598632801"/>
    <n v="1"/>
    <n v="1"/>
    <n v="1"/>
  </r>
  <r>
    <x v="304"/>
    <x v="304"/>
    <x v="19"/>
    <x v="16"/>
    <x v="1150"/>
    <n v="-4.5999999999999996"/>
    <n v="-5.4269356699999998"/>
    <n v="-5.3"/>
    <n v="4.5999999999999996"/>
    <n v="5.4269356699999998"/>
    <n v="5.3"/>
    <n v="1.86424890486301"/>
    <n v="0.87570013649102896"/>
    <n v="0.57499999999999996"/>
    <n v="0.88400000000000001"/>
    <n v="0.91200000000000003"/>
    <n v="0.498"/>
    <x v="986"/>
    <n v="8"/>
    <n v="0"/>
    <n v="2"/>
    <n v="2"/>
    <n v="0"/>
    <n v="0"/>
    <n v="0"/>
    <n v="0"/>
    <n v="2"/>
    <n v="160.17999744415201"/>
    <n v="2.9462999999999999"/>
    <n v="12"/>
    <n v="4"/>
    <n v="2"/>
    <n v="1"/>
    <n v="0"/>
    <n v="0"/>
    <n v="0"/>
    <n v="7.69230769230769E-2"/>
    <n v="13"/>
    <n v="1"/>
    <n v="0"/>
    <n v="54.917199999999902"/>
    <n v="20"/>
    <n v="0"/>
    <n v="0"/>
    <n v="0"/>
    <n v="0"/>
    <n v="0"/>
    <n v="0"/>
    <n v="4"/>
    <n v="0"/>
    <n v="0"/>
    <n v="0"/>
    <n v="21"/>
    <n v="0"/>
    <n v="0"/>
    <n v="0"/>
    <n v="0"/>
    <n v="63.83"/>
    <n v="7.1022381682639804"/>
    <n v="1.02178660668731"/>
    <n v="5.9508037409981496"/>
    <n v="8.5917159763313595"/>
    <n v="3.8062283737024201"/>
    <n v="98"/>
    <n v="106"/>
    <n v="162.489501953125"/>
    <n v="164.59744262695301"/>
    <n v="169.09635925292901"/>
    <n v="1"/>
    <n v="2"/>
    <n v="2"/>
  </r>
  <r>
    <x v="304"/>
    <x v="304"/>
    <x v="19"/>
    <x v="16"/>
    <x v="1151"/>
    <n v="-4.67"/>
    <n v="-5.9236583700000001"/>
    <n v="-5.8"/>
    <n v="4.67"/>
    <n v="5.9236583700000001"/>
    <n v="5.8"/>
    <n v="1.59467008048867"/>
    <n v="0.84828140047643097"/>
    <n v="0.53800000000000003"/>
    <n v="0.65600000000000003"/>
    <n v="0.71500000000000008"/>
    <n v="0.38"/>
    <x v="987"/>
    <n v="8"/>
    <n v="0"/>
    <n v="2"/>
    <n v="2"/>
    <n v="0"/>
    <n v="0"/>
    <n v="0"/>
    <n v="0"/>
    <n v="2"/>
    <n v="160.17999744415201"/>
    <n v="2.9462999999999999"/>
    <n v="12"/>
    <n v="4"/>
    <n v="2"/>
    <n v="1"/>
    <n v="0"/>
    <n v="0"/>
    <n v="0"/>
    <n v="7.69230769230769E-2"/>
    <n v="13"/>
    <n v="1"/>
    <n v="0"/>
    <n v="54.917199999999902"/>
    <n v="20"/>
    <n v="0"/>
    <n v="0"/>
    <n v="0"/>
    <n v="0"/>
    <n v="0"/>
    <n v="0"/>
    <n v="4"/>
    <n v="0"/>
    <n v="0"/>
    <n v="0"/>
    <n v="21"/>
    <n v="0"/>
    <n v="0"/>
    <n v="0"/>
    <n v="0"/>
    <n v="63.83"/>
    <n v="7.1022381682639804"/>
    <n v="1.02178660668731"/>
    <n v="5.9508037409981496"/>
    <n v="8.5917159763313595"/>
    <n v="3.8062283737024201"/>
    <n v="98"/>
    <n v="106"/>
    <n v="163.72726440429599"/>
    <n v="164.17791748046801"/>
    <n v="163.64149475097599"/>
    <n v="4"/>
    <n v="3"/>
    <n v="2"/>
  </r>
  <r>
    <x v="124"/>
    <x v="124"/>
    <x v="0"/>
    <x v="4"/>
    <x v="1152"/>
    <n v="-6.38"/>
    <n v="-7.3881416299999998"/>
    <n v="-5.9"/>
    <n v="6.38"/>
    <n v="7.3881416299999998"/>
    <n v="5.9"/>
    <n v="1.91956671152133"/>
    <n v="0.214969228150172"/>
    <n v="1.4000000000000012E-2"/>
    <n v="5.2000000000000046E-2"/>
    <n v="0.66199999999999992"/>
    <n v="0.52900000000000003"/>
    <x v="528"/>
    <n v="11"/>
    <n v="6"/>
    <n v="1"/>
    <n v="1"/>
    <n v="0"/>
    <n v="3"/>
    <n v="0"/>
    <n v="0"/>
    <n v="2"/>
    <n v="414.34598875045702"/>
    <n v="9.1080000000000005"/>
    <n v="24"/>
    <n v="4"/>
    <n v="2"/>
    <n v="1"/>
    <n v="0"/>
    <n v="0"/>
    <n v="1"/>
    <n v="0.34482758620689602"/>
    <n v="29"/>
    <n v="1"/>
    <n v="0"/>
    <n v="106.83519999999901"/>
    <n v="48"/>
    <n v="6"/>
    <n v="0"/>
    <n v="0"/>
    <n v="0"/>
    <n v="0"/>
    <n v="6"/>
    <n v="2"/>
    <n v="3"/>
    <n v="0"/>
    <n v="0"/>
    <n v="49"/>
    <n v="0"/>
    <n v="0"/>
    <n v="0"/>
    <n v="0"/>
    <n v="64.17"/>
    <n v="10.5150469835738"/>
    <n v="1.0123722318921999"/>
    <n v="9.3865422740017301"/>
    <n v="24.2711058263971"/>
    <n v="10.857822724568701"/>
    <n v="256"/>
    <n v="275"/>
    <n v="361.19085693359301"/>
    <n v="355.82943725585898"/>
    <n v="359.55032348632801"/>
    <n v="4"/>
    <n v="3"/>
    <n v="0"/>
  </r>
  <r>
    <x v="124"/>
    <x v="124"/>
    <x v="0"/>
    <x v="4"/>
    <x v="1153"/>
    <n v="-6.79"/>
    <n v="-7.0348486899999996"/>
    <n v="-7.4"/>
    <n v="6.79"/>
    <n v="7.0348486899999996"/>
    <n v="7.4"/>
    <n v="2.4290589473503998"/>
    <n v="1.0045872025370699"/>
    <n v="5.0000000000000044E-3"/>
    <n v="0.11899999999999999"/>
    <n v="4.500000000000004E-2"/>
    <n v="0.74299999999999999"/>
    <x v="988"/>
    <n v="11"/>
    <n v="6"/>
    <n v="1"/>
    <n v="1"/>
    <n v="0"/>
    <n v="3"/>
    <n v="0"/>
    <n v="0"/>
    <n v="2"/>
    <n v="414.34598875045702"/>
    <n v="9.1080000000000005"/>
    <n v="24"/>
    <n v="4"/>
    <n v="2"/>
    <n v="1"/>
    <n v="0"/>
    <n v="0"/>
    <n v="1"/>
    <n v="0.34482758620689602"/>
    <n v="29"/>
    <n v="1"/>
    <n v="0"/>
    <n v="106.83519999999901"/>
    <n v="48"/>
    <n v="6"/>
    <n v="0"/>
    <n v="0"/>
    <n v="0"/>
    <n v="0"/>
    <n v="6"/>
    <n v="2"/>
    <n v="3"/>
    <n v="0"/>
    <n v="0"/>
    <n v="49"/>
    <n v="0"/>
    <n v="0"/>
    <n v="0"/>
    <n v="0"/>
    <n v="64.17"/>
    <n v="10.5150469835738"/>
    <n v="1.0123722318921999"/>
    <n v="9.3865422740017301"/>
    <n v="24.2711058263971"/>
    <n v="10.857822724568701"/>
    <n v="256"/>
    <n v="275"/>
    <n v="362.770416259765"/>
    <n v="353.00161743164"/>
    <n v="353.39892578125"/>
    <n v="5"/>
    <n v="1"/>
    <n v="1"/>
  </r>
  <r>
    <x v="150"/>
    <x v="150"/>
    <x v="3"/>
    <x v="1"/>
    <x v="1154"/>
    <n v="-5.36"/>
    <n v="-6.5655689199999996"/>
    <n v="-6.4"/>
    <n v="5.36"/>
    <n v="6.5655689199999996"/>
    <n v="6.4"/>
    <n v="2.1851407560028702"/>
    <n v="1.1541626582386899"/>
    <n v="0.18799999999999994"/>
    <n v="0.29300000000000004"/>
    <n v="0.36199999999999999"/>
    <n v="0.65200000000000002"/>
    <x v="989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59.51141357421801"/>
    <n v="254.57487487792901"/>
    <n v="254.14773559570301"/>
    <n v="2"/>
    <n v="2"/>
    <n v="2"/>
  </r>
  <r>
    <x v="150"/>
    <x v="150"/>
    <x v="3"/>
    <x v="1"/>
    <x v="1155"/>
    <n v="-5.35"/>
    <n v="-6.4929256400000002"/>
    <n v="-6.3"/>
    <n v="5.35"/>
    <n v="6.4929256400000002"/>
    <n v="6.3"/>
    <n v="1.45578085949352"/>
    <n v="0.67823167507448101"/>
    <n v="0.19099999999999995"/>
    <n v="0.33099999999999996"/>
    <n v="0.42100000000000004"/>
    <n v="0.31900000000000001"/>
    <x v="990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59.36437988281199"/>
    <n v="251.06181335449199"/>
    <n v="257.00634765625"/>
    <n v="4"/>
    <n v="4"/>
    <n v="4"/>
  </r>
  <r>
    <x v="150"/>
    <x v="150"/>
    <x v="3"/>
    <x v="1"/>
    <x v="1156"/>
    <n v="-5.51"/>
    <n v="-6.5691480599999998"/>
    <n v="-6.4"/>
    <n v="5.51"/>
    <n v="6.5691480599999998"/>
    <n v="6.4"/>
    <n v="1.8165706796773899"/>
    <n v="0.89520037944562902"/>
    <n v="0.14100000000000001"/>
    <n v="0.29100000000000004"/>
    <n v="0.36199999999999999"/>
    <n v="0.47799999999999998"/>
    <x v="371"/>
    <n v="10"/>
    <n v="4"/>
    <n v="0"/>
    <n v="2"/>
    <n v="0"/>
    <n v="3"/>
    <n v="0"/>
    <n v="0"/>
    <n v="2"/>
    <n v="260.29299449920597"/>
    <n v="5.1760999999999902"/>
    <n v="21"/>
    <n v="5"/>
    <n v="3"/>
    <n v="2"/>
    <n v="0"/>
    <n v="1"/>
    <n v="1"/>
    <n v="0.25"/>
    <n v="20"/>
    <n v="0"/>
    <n v="0"/>
    <n v="90.111800000000002"/>
    <n v="35"/>
    <n v="0"/>
    <n v="0"/>
    <n v="0"/>
    <n v="0"/>
    <n v="0"/>
    <n v="0"/>
    <n v="2"/>
    <n v="3"/>
    <n v="0"/>
    <n v="0"/>
    <n v="36"/>
    <n v="0"/>
    <n v="0"/>
    <n v="0"/>
    <n v="0"/>
    <n v="88.07"/>
    <n v="10.2345829495922"/>
    <n v="0.96797374052488405"/>
    <n v="9.5732030954089193"/>
    <n v="15.39"/>
    <n v="7.6952662721893397"/>
    <n v="172"/>
    <n v="184"/>
    <n v="263.18804931640602"/>
    <n v="258.26364135742102"/>
    <n v="258.25338745117102"/>
    <n v="2"/>
    <n v="4"/>
    <n v="4"/>
  </r>
  <r>
    <x v="230"/>
    <x v="305"/>
    <x v="0"/>
    <x v="17"/>
    <x v="1157"/>
    <n v="-5.08"/>
    <n v="-6.3492112199999999"/>
    <n v="-6.4"/>
    <n v="5.08"/>
    <n v="6.3492112199999999"/>
    <n v="6.4"/>
    <n v="1.7537134207603799"/>
    <n v="0.50102536828298405"/>
    <n v="0.31499999999999995"/>
    <n v="0.40900000000000003"/>
    <n v="0.36199999999999999"/>
    <n v="0.45100000000000001"/>
    <x v="991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11.6563650785224"/>
    <n v="1.0214226552663299"/>
    <n v="10.411892049215499"/>
    <n v="16.371882086167801"/>
    <n v="9.1065088757396406"/>
    <n v="217"/>
    <n v="222"/>
    <n v="273.40975952148398"/>
    <n v="277.51333618164"/>
    <n v="280.24334716796801"/>
    <n v="1"/>
    <n v="1"/>
    <n v="0"/>
  </r>
  <r>
    <x v="230"/>
    <x v="305"/>
    <x v="0"/>
    <x v="17"/>
    <x v="1158"/>
    <n v="-4.5999999999999996"/>
    <n v="-6.9795389200000004"/>
    <n v="-6.9"/>
    <n v="4.5999999999999996"/>
    <n v="6.9795389200000004"/>
    <n v="6.9"/>
    <n v="2.2116486476956498"/>
    <n v="1.3916916733570901"/>
    <n v="0.57499999999999996"/>
    <n v="0.13900000000000001"/>
    <n v="0.15800000000000003"/>
    <n v="0.66100000000000003"/>
    <x v="992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11.6563650785224"/>
    <n v="1.0214226552663299"/>
    <n v="10.411892049215499"/>
    <n v="16.371882086167801"/>
    <n v="9.1065088757396406"/>
    <n v="217"/>
    <n v="222"/>
    <n v="280.30715942382801"/>
    <n v="277.51480102539"/>
    <n v="282.77130126953102"/>
    <n v="1"/>
    <n v="1"/>
    <n v="0"/>
  </r>
  <r>
    <x v="230"/>
    <x v="305"/>
    <x v="0"/>
    <x v="17"/>
    <x v="1159"/>
    <n v="-4.5"/>
    <n v="-6.41064072"/>
    <n v="-6.3"/>
    <n v="4.5"/>
    <n v="6.41064072"/>
    <n v="6.3"/>
    <n v="1.7458423746984"/>
    <n v="0.21336554842080099"/>
    <n v="0.63400000000000001"/>
    <n v="0.373"/>
    <n v="0.42100000000000004"/>
    <n v="0.44900000000000001"/>
    <x v="993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11.6563650785224"/>
    <n v="1.0214226552663299"/>
    <n v="10.411892049215499"/>
    <n v="16.371882086167801"/>
    <n v="9.1065088757396406"/>
    <n v="217"/>
    <n v="222"/>
    <n v="275.89016723632801"/>
    <n v="281.42587280273398"/>
    <n v="280.74887084960898"/>
    <n v="2"/>
    <n v="0"/>
    <n v="0"/>
  </r>
  <r>
    <x v="305"/>
    <x v="306"/>
    <x v="0"/>
    <x v="0"/>
    <x v="1160"/>
    <n v="-4.18"/>
    <n v="-5.51186943"/>
    <n v="-5.4"/>
    <n v="4.18"/>
    <n v="5.51186943"/>
    <n v="5.4"/>
    <n v="2.06749319405347"/>
    <n v="0.75514849774974901"/>
    <n v="0.78900000000000003"/>
    <n v="0.85499999999999998"/>
    <n v="0.88800000000000001"/>
    <n v="0.59799999999999998"/>
    <x v="994"/>
    <n v="17"/>
    <n v="3"/>
    <n v="1"/>
    <n v="0"/>
    <n v="0"/>
    <n v="1"/>
    <n v="0"/>
    <n v="0"/>
    <n v="3"/>
    <n v="295.42599356174401"/>
    <n v="8.2698999999999891"/>
    <n v="26"/>
    <n v="1"/>
    <n v="2"/>
    <n v="2"/>
    <n v="0"/>
    <n v="1"/>
    <n v="1"/>
    <n v="0.20833333333333301"/>
    <n v="24"/>
    <n v="1"/>
    <n v="0"/>
    <n v="116.993699999999"/>
    <n v="47"/>
    <n v="0"/>
    <n v="0"/>
    <n v="0"/>
    <n v="0"/>
    <n v="0"/>
    <n v="0"/>
    <n v="1"/>
    <n v="1"/>
    <n v="0"/>
    <n v="0"/>
    <n v="49"/>
    <n v="0"/>
    <n v="0"/>
    <n v="0"/>
    <n v="0"/>
    <n v="24.67"/>
    <n v="10.613035407218799"/>
    <n v="0.97550906853103803"/>
    <n v="9.8794841068985395"/>
    <n v="16.84375"/>
    <n v="8.7408949011446406"/>
    <n v="249"/>
    <n v="272"/>
    <n v="280.09500122070301"/>
    <n v="284.98794555664"/>
    <n v="283.083892822265"/>
    <n v="1"/>
    <n v="1"/>
    <n v="1"/>
  </r>
  <r>
    <x v="305"/>
    <x v="306"/>
    <x v="0"/>
    <x v="0"/>
    <x v="1161"/>
    <n v="-4.1399999999999997"/>
    <n v="-5.4085354800000003"/>
    <n v="-5.3"/>
    <n v="4.1399999999999997"/>
    <n v="5.4085354800000003"/>
    <n v="5.3"/>
    <n v="0.66086439981407297"/>
    <n v="0.243938278970873"/>
    <n v="0.80600000000000005"/>
    <n v="0.88900000000000001"/>
    <n v="0.91200000000000003"/>
    <n v="2.8000000000000001E-2"/>
    <x v="995"/>
    <n v="17"/>
    <n v="3"/>
    <n v="1"/>
    <n v="0"/>
    <n v="0"/>
    <n v="1"/>
    <n v="0"/>
    <n v="0"/>
    <n v="3"/>
    <n v="295.42599356174401"/>
    <n v="8.2698999999999891"/>
    <n v="26"/>
    <n v="1"/>
    <n v="2"/>
    <n v="2"/>
    <n v="0"/>
    <n v="1"/>
    <n v="1"/>
    <n v="0.20833333333333301"/>
    <n v="24"/>
    <n v="1"/>
    <n v="0"/>
    <n v="116.993699999999"/>
    <n v="47"/>
    <n v="0"/>
    <n v="0"/>
    <n v="0"/>
    <n v="0"/>
    <n v="0"/>
    <n v="0"/>
    <n v="1"/>
    <n v="1"/>
    <n v="0"/>
    <n v="0"/>
    <n v="49"/>
    <n v="0"/>
    <n v="0"/>
    <n v="0"/>
    <n v="0"/>
    <n v="24.67"/>
    <n v="10.613035407218799"/>
    <n v="0.97550906853103803"/>
    <n v="9.8794841068985395"/>
    <n v="16.84375"/>
    <n v="8.7408949011446406"/>
    <n v="249"/>
    <n v="272"/>
    <n v="285.099853515625"/>
    <n v="284.28790283203102"/>
    <n v="285.03118896484301"/>
    <n v="2"/>
    <n v="1"/>
    <n v="1"/>
  </r>
  <r>
    <x v="306"/>
    <x v="307"/>
    <x v="8"/>
    <x v="6"/>
    <x v="1162"/>
    <n v="-4.34"/>
    <n v="-5.9872880000000004"/>
    <n v="-6"/>
    <n v="4.34"/>
    <n v="5.9872880000000004"/>
    <n v="6"/>
    <n v="0.964333925274102"/>
    <n v="4.2200656159030597E-2"/>
    <n v="0.71899999999999997"/>
    <n v="0.61599999999999999"/>
    <n v="0.6"/>
    <n v="9.5000000000000001E-2"/>
    <x v="996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40.76475524902301"/>
    <n v="239.614822387695"/>
    <n v="239.61463928222599"/>
    <n v="1"/>
    <n v="1"/>
    <n v="1"/>
  </r>
  <r>
    <x v="306"/>
    <x v="307"/>
    <x v="8"/>
    <x v="6"/>
    <x v="1163"/>
    <n v="-4.34"/>
    <n v="-5.9984827000000003"/>
    <n v="-6"/>
    <n v="4.34"/>
    <n v="5.9984827000000003"/>
    <n v="6"/>
    <n v="0.665453799733707"/>
    <n v="0.45529621986941599"/>
    <n v="0.71899999999999997"/>
    <n v="0.61"/>
    <n v="0.6"/>
    <n v="0.03"/>
    <x v="151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43.22111511230401"/>
    <n v="238.61334228515599"/>
    <n v="238.64743041992099"/>
    <n v="1"/>
    <n v="1"/>
    <n v="1"/>
  </r>
  <r>
    <x v="306"/>
    <x v="307"/>
    <x v="8"/>
    <x v="6"/>
    <x v="1164"/>
    <n v="-4.68"/>
    <n v="-6.4176320999999996"/>
    <n v="-6.4"/>
    <n v="4.68"/>
    <n v="6.4176320999999996"/>
    <n v="6.4"/>
    <n v="1.3086435446372999"/>
    <n v="0.87542675250706203"/>
    <n v="0.53299999999999992"/>
    <n v="0.371"/>
    <n v="0.36199999999999999"/>
    <n v="0.249"/>
    <x v="997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43.13461303710901"/>
    <n v="241.04269409179599"/>
    <n v="238.78739929199199"/>
    <n v="2"/>
    <n v="2"/>
    <n v="2"/>
  </r>
  <r>
    <x v="307"/>
    <x v="308"/>
    <x v="33"/>
    <x v="29"/>
    <x v="1165"/>
    <n v="-6.09"/>
    <n v="-7.4611668599999996"/>
    <n v="-7.4"/>
    <n v="6.09"/>
    <n v="7.4611668599999996"/>
    <n v="7.4"/>
    <n v="1.17098103279538"/>
    <n v="0.79712694109998306"/>
    <n v="3.400000000000003E-2"/>
    <n v="3.9000000000000035E-2"/>
    <n v="4.500000000000004E-2"/>
    <n v="0.184"/>
    <x v="504"/>
    <n v="13"/>
    <n v="3"/>
    <n v="2"/>
    <n v="1"/>
    <n v="0"/>
    <n v="1"/>
    <n v="0"/>
    <n v="0"/>
    <n v="3"/>
    <n v="265.31599462032301"/>
    <n v="5.6383999999999901"/>
    <n v="18"/>
    <n v="3"/>
    <n v="2"/>
    <n v="2"/>
    <n v="0"/>
    <n v="0"/>
    <n v="0"/>
    <n v="0.22727272727272699"/>
    <n v="22"/>
    <n v="2"/>
    <n v="0"/>
    <n v="94.050299999999993"/>
    <n v="35"/>
    <n v="0"/>
    <n v="0"/>
    <n v="0"/>
    <n v="0"/>
    <n v="0"/>
    <n v="0"/>
    <n v="3"/>
    <n v="1"/>
    <n v="0"/>
    <n v="0"/>
    <n v="37"/>
    <n v="0"/>
    <n v="0"/>
    <n v="0"/>
    <n v="0"/>
    <n v="57.78"/>
    <n v="12.790793706629101"/>
    <n v="1.01013174872403"/>
    <n v="11.662500434013699"/>
    <n v="14.917355371900801"/>
    <n v="7.3198573127229398"/>
    <n v="181"/>
    <n v="199"/>
    <n v="260.30545043945301"/>
    <n v="263.69784545898398"/>
    <n v="261.50436401367102"/>
    <n v="1"/>
    <n v="2"/>
    <n v="2"/>
  </r>
  <r>
    <x v="307"/>
    <x v="308"/>
    <x v="33"/>
    <x v="29"/>
    <x v="1166"/>
    <n v="-6.17"/>
    <n v="-7.2160391800000001"/>
    <n v="-7.2"/>
    <n v="6.17"/>
    <n v="7.2160391800000001"/>
    <n v="7.2"/>
    <n v="1.3432932834254201"/>
    <n v="0.90200405000160899"/>
    <n v="2.7000000000000024E-2"/>
    <n v="8.1999999999999962E-2"/>
    <n v="7.999999999999996E-2"/>
    <n v="0.26600000000000001"/>
    <x v="337"/>
    <n v="13"/>
    <n v="3"/>
    <n v="2"/>
    <n v="1"/>
    <n v="0"/>
    <n v="1"/>
    <n v="0"/>
    <n v="0"/>
    <n v="3"/>
    <n v="265.31599462032301"/>
    <n v="5.6383999999999901"/>
    <n v="18"/>
    <n v="3"/>
    <n v="2"/>
    <n v="2"/>
    <n v="0"/>
    <n v="0"/>
    <n v="0"/>
    <n v="0.22727272727272699"/>
    <n v="22"/>
    <n v="2"/>
    <n v="0"/>
    <n v="94.050299999999993"/>
    <n v="35"/>
    <n v="0"/>
    <n v="0"/>
    <n v="0"/>
    <n v="0"/>
    <n v="0"/>
    <n v="0"/>
    <n v="3"/>
    <n v="1"/>
    <n v="0"/>
    <n v="0"/>
    <n v="37"/>
    <n v="0"/>
    <n v="0"/>
    <n v="0"/>
    <n v="0"/>
    <n v="57.78"/>
    <n v="12.790793706629101"/>
    <n v="1.01013174872403"/>
    <n v="11.662500434013699"/>
    <n v="14.917355371900801"/>
    <n v="7.3198573127229398"/>
    <n v="181"/>
    <n v="199"/>
    <n v="257.42147827148398"/>
    <n v="262.90509033203102"/>
    <n v="261.440673828125"/>
    <n v="2"/>
    <n v="3"/>
    <n v="2"/>
  </r>
  <r>
    <x v="307"/>
    <x v="308"/>
    <x v="33"/>
    <x v="29"/>
    <x v="1167"/>
    <n v="-5.93"/>
    <n v="-7.5760660199999998"/>
    <n v="-7.4"/>
    <n v="5.93"/>
    <n v="7.5760660199999998"/>
    <n v="7.4"/>
    <n v="0.81546692950506805"/>
    <n v="0.53845952176606604"/>
    <n v="5.600000000000005E-2"/>
    <n v="2.7000000000000024E-2"/>
    <n v="4.500000000000004E-2"/>
    <n v="5.6000000000000001E-2"/>
    <x v="998"/>
    <n v="13"/>
    <n v="3"/>
    <n v="2"/>
    <n v="1"/>
    <n v="0"/>
    <n v="1"/>
    <n v="0"/>
    <n v="0"/>
    <n v="3"/>
    <n v="265.31599462032301"/>
    <n v="5.6383999999999901"/>
    <n v="18"/>
    <n v="3"/>
    <n v="2"/>
    <n v="2"/>
    <n v="0"/>
    <n v="0"/>
    <n v="0"/>
    <n v="0.22727272727272699"/>
    <n v="22"/>
    <n v="2"/>
    <n v="0"/>
    <n v="94.050299999999993"/>
    <n v="35"/>
    <n v="0"/>
    <n v="0"/>
    <n v="0"/>
    <n v="0"/>
    <n v="0"/>
    <n v="0"/>
    <n v="3"/>
    <n v="1"/>
    <n v="0"/>
    <n v="0"/>
    <n v="37"/>
    <n v="0"/>
    <n v="0"/>
    <n v="0"/>
    <n v="0"/>
    <n v="57.78"/>
    <n v="12.790793706629101"/>
    <n v="1.01013174872403"/>
    <n v="11.662500434013699"/>
    <n v="14.917355371900801"/>
    <n v="7.3198573127229398"/>
    <n v="181"/>
    <n v="199"/>
    <n v="259.58355712890602"/>
    <n v="260.82531738281199"/>
    <n v="260.92050170898398"/>
    <n v="1"/>
    <n v="2"/>
    <n v="2"/>
  </r>
  <r>
    <x v="308"/>
    <x v="309"/>
    <x v="39"/>
    <x v="42"/>
    <x v="1168"/>
    <n v="-4.9000000000000004"/>
    <n v="-7.0029697400000002"/>
    <n v="-7"/>
    <n v="4.9000000000000004"/>
    <n v="7.0029697400000002"/>
    <n v="7"/>
    <n v="1.0449970045556201"/>
    <n v="8.09146859087434E-2"/>
    <n v="0.41300000000000003"/>
    <n v="0.129"/>
    <n v="0.129"/>
    <n v="0.126"/>
    <x v="999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6.43865966796801"/>
    <n v="213.99394226074199"/>
    <n v="214.68640136718699"/>
    <n v="2"/>
    <n v="2"/>
    <n v="2"/>
  </r>
  <r>
    <x v="308"/>
    <x v="309"/>
    <x v="39"/>
    <x v="42"/>
    <x v="1169"/>
    <n v="-4.62"/>
    <n v="-7.0035653099999999"/>
    <n v="-7"/>
    <n v="4.62"/>
    <n v="7.0035653099999999"/>
    <n v="7"/>
    <n v="1.2674565279757799"/>
    <n v="0.85612757879481105"/>
    <n v="0.56400000000000006"/>
    <n v="0.129"/>
    <n v="0.129"/>
    <n v="0.23"/>
    <x v="1000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1.71029663085901"/>
    <n v="214.10183715820301"/>
    <n v="213.049057006835"/>
    <n v="2"/>
    <n v="2"/>
    <n v="2"/>
  </r>
  <r>
    <x v="308"/>
    <x v="309"/>
    <x v="39"/>
    <x v="42"/>
    <x v="1170"/>
    <n v="-4.45"/>
    <n v="-7.0014939299999996"/>
    <n v="-7"/>
    <n v="4.45"/>
    <n v="7.0014939299999996"/>
    <n v="7"/>
    <n v="1.1649784320454"/>
    <n v="0.79216659834640801"/>
    <n v="0.65799999999999992"/>
    <n v="0.129"/>
    <n v="0.129"/>
    <n v="0.18099999999999999"/>
    <x v="1001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4.42758178710901"/>
    <n v="213.75473022460901"/>
    <n v="213.22789001464801"/>
    <n v="2"/>
    <n v="2"/>
    <n v="2"/>
  </r>
  <r>
    <x v="309"/>
    <x v="310"/>
    <x v="51"/>
    <x v="72"/>
    <x v="1171"/>
    <n v="-3.79"/>
    <n v="-5.3932776499999999"/>
    <n v="-5.4"/>
    <n v="3.79"/>
    <n v="5.3932776499999999"/>
    <n v="5.4"/>
    <n v="1.9962643921446701"/>
    <n v="0.89881399316118005"/>
    <n v="0.91500000000000004"/>
    <n v="0.89400000000000002"/>
    <n v="0.88800000000000001"/>
    <n v="0.56100000000000005"/>
    <x v="1002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22.28303527832"/>
    <n v="226.44430541992099"/>
    <n v="225.83090209960901"/>
    <n v="1"/>
    <n v="0"/>
    <n v="0"/>
  </r>
  <r>
    <x v="309"/>
    <x v="310"/>
    <x v="51"/>
    <x v="72"/>
    <x v="1172"/>
    <n v="-4.51"/>
    <n v="-5.1216077799999997"/>
    <n v="-5.0999999999999996"/>
    <n v="4.51"/>
    <n v="5.1216077799999997"/>
    <n v="5.0999999999999996"/>
    <n v="1.4215969621776201"/>
    <n v="0.49373899458561998"/>
    <n v="0.628"/>
    <n v="0.94799999999999995"/>
    <n v="0.95199999999999996"/>
    <n v="0.30499999999999999"/>
    <x v="561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27.047592163085"/>
    <n v="229.37211608886699"/>
    <n v="229.10360717773401"/>
    <n v="1"/>
    <n v="2"/>
    <n v="2"/>
  </r>
  <r>
    <x v="309"/>
    <x v="310"/>
    <x v="51"/>
    <x v="72"/>
    <x v="1173"/>
    <n v="-4.07"/>
    <n v="-6.3113970799999999"/>
    <n v="-6.3"/>
    <n v="4.07"/>
    <n v="6.3113970799999999"/>
    <n v="6.3"/>
    <n v="1.6787627989680201"/>
    <n v="1.1447122654551201"/>
    <n v="0.83199999999999996"/>
    <n v="0.42800000000000005"/>
    <n v="0.42100000000000004"/>
    <n v="0.41799999999999998"/>
    <x v="1003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27.13064575195301"/>
    <n v="229.11210632324199"/>
    <n v="231.29438781738199"/>
    <n v="2"/>
    <n v="1"/>
    <n v="1"/>
  </r>
  <r>
    <x v="310"/>
    <x v="311"/>
    <x v="6"/>
    <x v="1"/>
    <x v="1174"/>
    <n v="-5.18"/>
    <n v="-6.82901764"/>
    <n v="-6.8"/>
    <n v="5.18"/>
    <n v="6.82901764"/>
    <n v="6.8"/>
    <n v="3.4511029827586399"/>
    <n v="1.96513064088059"/>
    <n v="0.26400000000000001"/>
    <n v="0.18700000000000006"/>
    <n v="0.19399999999999995"/>
    <n v="0.98799999999999999"/>
    <x v="1004"/>
    <n v="12"/>
    <n v="3"/>
    <n v="2"/>
    <n v="0"/>
    <n v="0"/>
    <n v="3"/>
    <n v="0"/>
    <n v="0"/>
    <n v="3"/>
    <n v="271.295994162559"/>
    <n v="5.3367999999999904"/>
    <n v="18"/>
    <n v="5"/>
    <n v="0"/>
    <n v="1"/>
    <n v="1"/>
    <n v="0"/>
    <n v="0"/>
    <n v="0.22727272727272699"/>
    <n v="22"/>
    <n v="1"/>
    <n v="0"/>
    <n v="87.4255"/>
    <n v="35"/>
    <n v="0"/>
    <n v="0"/>
    <n v="0"/>
    <n v="0"/>
    <n v="0"/>
    <n v="0"/>
    <n v="2"/>
    <n v="3"/>
    <n v="0"/>
    <n v="0"/>
    <n v="37"/>
    <n v="0"/>
    <n v="0"/>
    <n v="0"/>
    <n v="0"/>
    <n v="67.180000000000007"/>
    <n v="9.2614092942924202"/>
    <n v="0.97394385326107102"/>
    <n v="8.5091819341354196"/>
    <n v="14.917355371900801"/>
    <n v="6.84"/>
    <n v="192"/>
    <n v="212"/>
    <n v="252.51077270507801"/>
    <n v="256.21978759765602"/>
    <n v="256.28430175781199"/>
    <n v="1"/>
    <n v="2"/>
    <n v="2"/>
  </r>
  <r>
    <x v="310"/>
    <x v="311"/>
    <x v="6"/>
    <x v="1"/>
    <x v="1175"/>
    <n v="-4.8499999999999996"/>
    <n v="-6.8036742200000004"/>
    <n v="-6.7"/>
    <n v="4.8499999999999996"/>
    <n v="6.8036742200000004"/>
    <n v="6.7"/>
    <n v="3.6997586136249501"/>
    <n v="1.8522729282986401"/>
    <n v="0.43999999999999995"/>
    <n v="0.19699999999999995"/>
    <n v="0.22899999999999998"/>
    <n v="0.997"/>
    <x v="1005"/>
    <n v="12"/>
    <n v="3"/>
    <n v="2"/>
    <n v="0"/>
    <n v="0"/>
    <n v="3"/>
    <n v="0"/>
    <n v="0"/>
    <n v="3"/>
    <n v="271.295994162559"/>
    <n v="5.3367999999999904"/>
    <n v="18"/>
    <n v="5"/>
    <n v="0"/>
    <n v="1"/>
    <n v="1"/>
    <n v="0"/>
    <n v="0"/>
    <n v="0.22727272727272699"/>
    <n v="22"/>
    <n v="1"/>
    <n v="0"/>
    <n v="87.4255"/>
    <n v="35"/>
    <n v="0"/>
    <n v="0"/>
    <n v="0"/>
    <n v="0"/>
    <n v="0"/>
    <n v="0"/>
    <n v="2"/>
    <n v="3"/>
    <n v="0"/>
    <n v="0"/>
    <n v="37"/>
    <n v="0"/>
    <n v="0"/>
    <n v="0"/>
    <n v="0"/>
    <n v="67.180000000000007"/>
    <n v="9.2614092942924202"/>
    <n v="0.97394385326107102"/>
    <n v="8.5091819341354196"/>
    <n v="14.917355371900801"/>
    <n v="6.84"/>
    <n v="192"/>
    <n v="212"/>
    <n v="254.45854187011699"/>
    <n v="256.65530395507801"/>
    <n v="255.89256286621"/>
    <n v="1"/>
    <n v="2"/>
    <n v="1"/>
  </r>
  <r>
    <x v="310"/>
    <x v="311"/>
    <x v="6"/>
    <x v="1"/>
    <x v="1176"/>
    <n v="-4.83"/>
    <n v="-6.75560808"/>
    <n v="-6.8"/>
    <n v="4.83"/>
    <n v="6.75560808"/>
    <n v="6.8"/>
    <n v="3.6561088567939102"/>
    <n v="2.0043078424416598"/>
    <n v="0.45099999999999996"/>
    <n v="0.21499999999999997"/>
    <n v="0.19399999999999995"/>
    <n v="0.996"/>
    <x v="118"/>
    <n v="12"/>
    <n v="3"/>
    <n v="2"/>
    <n v="0"/>
    <n v="0"/>
    <n v="3"/>
    <n v="0"/>
    <n v="0"/>
    <n v="3"/>
    <n v="271.295994162559"/>
    <n v="5.3367999999999904"/>
    <n v="18"/>
    <n v="5"/>
    <n v="0"/>
    <n v="1"/>
    <n v="1"/>
    <n v="0"/>
    <n v="0"/>
    <n v="0.22727272727272699"/>
    <n v="22"/>
    <n v="1"/>
    <n v="0"/>
    <n v="87.4255"/>
    <n v="35"/>
    <n v="0"/>
    <n v="0"/>
    <n v="0"/>
    <n v="0"/>
    <n v="0"/>
    <n v="0"/>
    <n v="2"/>
    <n v="3"/>
    <n v="0"/>
    <n v="0"/>
    <n v="37"/>
    <n v="0"/>
    <n v="0"/>
    <n v="0"/>
    <n v="0"/>
    <n v="67.180000000000007"/>
    <n v="9.2614092942924202"/>
    <n v="0.97394385326107102"/>
    <n v="8.5091819341354196"/>
    <n v="14.917355371900801"/>
    <n v="6.84"/>
    <n v="192"/>
    <n v="212"/>
    <n v="258.92361450195301"/>
    <n v="255.87895202636699"/>
    <n v="257.00054931640602"/>
    <n v="1"/>
    <n v="1"/>
    <n v="1"/>
  </r>
  <r>
    <x v="311"/>
    <x v="312"/>
    <x v="0"/>
    <x v="0"/>
    <x v="1177"/>
    <n v="-5.95"/>
    <n v="-7.0253238700000002"/>
    <n v="-7.1"/>
    <n v="5.95"/>
    <n v="7.0253238700000002"/>
    <n v="7.1"/>
    <n v="0.458553668058367"/>
    <n v="0.18680151561882399"/>
    <n v="5.4000000000000048E-2"/>
    <n v="0.121"/>
    <n v="0.10099999999999998"/>
    <n v="8.0000000000000002E-3"/>
    <x v="1006"/>
    <n v="12"/>
    <n v="7"/>
    <n v="0"/>
    <n v="1"/>
    <n v="0"/>
    <n v="1"/>
    <n v="0"/>
    <n v="0"/>
    <n v="2"/>
    <n v="283.41499388217898"/>
    <n v="9.1539999999999893"/>
    <n v="26"/>
    <n v="1"/>
    <n v="1"/>
    <n v="1"/>
    <n v="0"/>
    <n v="0"/>
    <n v="1"/>
    <n v="0.36363636363636298"/>
    <n v="22"/>
    <n v="0"/>
    <n v="0"/>
    <n v="117.000699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8068027186380995"/>
    <n v="1.0686504865343101"/>
    <n v="8.1768102314181998"/>
    <n v="17.355371900826398"/>
    <n v="9.9039780521262006"/>
    <n v="233"/>
    <n v="230"/>
    <n v="293.78713989257801"/>
    <n v="292.08090209960898"/>
    <n v="290.85943603515602"/>
    <n v="2"/>
    <n v="2"/>
    <n v="2"/>
  </r>
  <r>
    <x v="311"/>
    <x v="312"/>
    <x v="0"/>
    <x v="0"/>
    <x v="1178"/>
    <n v="-5.42"/>
    <n v="-7.0715303399999998"/>
    <n v="-7.1"/>
    <n v="5.42"/>
    <n v="7.0715303399999998"/>
    <n v="7.1"/>
    <n v="0.96055545373515905"/>
    <n v="0.59940696121093595"/>
    <n v="0.16900000000000004"/>
    <n v="0.11099999999999999"/>
    <n v="0.10099999999999998"/>
    <n v="9.5000000000000001E-2"/>
    <x v="1007"/>
    <n v="12"/>
    <n v="7"/>
    <n v="0"/>
    <n v="1"/>
    <n v="0"/>
    <n v="1"/>
    <n v="0"/>
    <n v="0"/>
    <n v="2"/>
    <n v="283.41499388217898"/>
    <n v="9.1539999999999893"/>
    <n v="26"/>
    <n v="1"/>
    <n v="1"/>
    <n v="1"/>
    <n v="0"/>
    <n v="0"/>
    <n v="1"/>
    <n v="0.36363636363636298"/>
    <n v="22"/>
    <n v="0"/>
    <n v="0"/>
    <n v="117.000699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8068027186380995"/>
    <n v="1.0686504865343101"/>
    <n v="8.1768102314181998"/>
    <n v="17.355371900826398"/>
    <n v="9.9039780521262006"/>
    <n v="233"/>
    <n v="230"/>
    <n v="285.30877685546801"/>
    <n v="291.08239746093699"/>
    <n v="288.021392822265"/>
    <n v="2"/>
    <n v="2"/>
    <n v="2"/>
  </r>
  <r>
    <x v="311"/>
    <x v="312"/>
    <x v="0"/>
    <x v="0"/>
    <x v="1179"/>
    <n v="-5.5"/>
    <n v="-5.9123625799999999"/>
    <n v="-5.9"/>
    <n v="5.5"/>
    <n v="5.9123625799999999"/>
    <n v="5.9"/>
    <n v="2.01144895719119"/>
    <n v="1.3150207747670799"/>
    <n v="0.14400000000000002"/>
    <n v="0.66399999999999992"/>
    <n v="0.66199999999999992"/>
    <n v="0.56899999999999995"/>
    <x v="1008"/>
    <n v="12"/>
    <n v="7"/>
    <n v="0"/>
    <n v="1"/>
    <n v="0"/>
    <n v="1"/>
    <n v="0"/>
    <n v="0"/>
    <n v="2"/>
    <n v="283.41499388217898"/>
    <n v="9.1539999999999893"/>
    <n v="26"/>
    <n v="1"/>
    <n v="1"/>
    <n v="1"/>
    <n v="0"/>
    <n v="0"/>
    <n v="1"/>
    <n v="0.36363636363636298"/>
    <n v="22"/>
    <n v="0"/>
    <n v="0"/>
    <n v="117.000699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8068027186380995"/>
    <n v="1.0686504865343101"/>
    <n v="8.1768102314181998"/>
    <n v="17.355371900826398"/>
    <n v="9.9039780521262006"/>
    <n v="233"/>
    <n v="230"/>
    <n v="285.76950073242102"/>
    <n v="295.73440551757801"/>
    <n v="294.66149902343699"/>
    <n v="2"/>
    <n v="0"/>
    <n v="0"/>
  </r>
  <r>
    <x v="312"/>
    <x v="313"/>
    <x v="0"/>
    <x v="1"/>
    <x v="1180"/>
    <n v="-3.91"/>
    <n v="-6.3800792700000004"/>
    <n v="-6.4"/>
    <n v="3.91"/>
    <n v="6.3800792700000004"/>
    <n v="6.4"/>
    <n v="1.4044887615758599"/>
    <n v="0.99209073663563097"/>
    <n v="0.88500000000000001"/>
    <n v="0.39"/>
    <n v="0.36199999999999999"/>
    <n v="0.29699999999999999"/>
    <x v="1009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88.52018737792901"/>
    <n v="190.305084228515"/>
    <n v="190.305084228515"/>
    <n v="1"/>
    <n v="0"/>
    <n v="0"/>
  </r>
  <r>
    <x v="312"/>
    <x v="313"/>
    <x v="0"/>
    <x v="1"/>
    <x v="1181"/>
    <n v="-3.86"/>
    <n v="-6.4023866700000003"/>
    <n v="-6.4"/>
    <n v="3.86"/>
    <n v="6.4023866700000003"/>
    <n v="6.4"/>
    <n v="1.56480119018487"/>
    <n v="1.0510654655985101"/>
    <n v="0.9"/>
    <n v="0.379"/>
    <n v="0.36199999999999999"/>
    <n v="0.36799999999999999"/>
    <x v="155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89.38468933105401"/>
    <n v="190.57676696777301"/>
    <n v="189.80946350097599"/>
    <n v="1"/>
    <n v="0"/>
    <n v="0"/>
  </r>
  <r>
    <x v="312"/>
    <x v="313"/>
    <x v="0"/>
    <x v="1"/>
    <x v="1182"/>
    <n v="-4.08"/>
    <n v="-6.3743238399999997"/>
    <n v="-6.4"/>
    <n v="4.08"/>
    <n v="6.3743238399999997"/>
    <n v="6.4"/>
    <n v="1.6399364064528099"/>
    <n v="1.13889586125802"/>
    <n v="0.82899999999999996"/>
    <n v="0.39300000000000002"/>
    <n v="0.36199999999999999"/>
    <n v="0.39900000000000002"/>
    <x v="1010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91.16213989257801"/>
    <n v="190.97735595703099"/>
    <n v="190.91482543945301"/>
    <n v="2"/>
    <n v="0"/>
    <n v="0"/>
  </r>
  <r>
    <x v="313"/>
    <x v="314"/>
    <x v="0"/>
    <x v="1"/>
    <x v="1183"/>
    <n v="-3.97"/>
    <n v="-5.6949920699999996"/>
    <n v="-5.6"/>
    <n v="3.97"/>
    <n v="5.6949920699999996"/>
    <n v="5.6"/>
    <n v="3.12401174603984"/>
    <n v="1.41525587751487"/>
    <n v="0.86799999999999999"/>
    <n v="0.77400000000000002"/>
    <n v="0.81"/>
    <n v="0.95899999999999996"/>
    <x v="1011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5.09164428710901"/>
    <n v="217.33229064941401"/>
    <n v="217.49491882324199"/>
    <n v="1"/>
    <n v="0"/>
    <n v="0"/>
  </r>
  <r>
    <x v="313"/>
    <x v="314"/>
    <x v="0"/>
    <x v="17"/>
    <x v="1184"/>
    <n v="-3.67"/>
    <n v="-5.0983839"/>
    <n v="-5.0999999999999996"/>
    <n v="3.67"/>
    <n v="5.0983839"/>
    <n v="5.0999999999999996"/>
    <n v="2.5919974111462198"/>
    <n v="1.53352785925822"/>
    <n v="0.94"/>
    <n v="0.95199999999999996"/>
    <n v="0.95199999999999996"/>
    <n v="0.80100000000000005"/>
    <x v="1012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4.709548950195"/>
    <n v="217.776931762695"/>
    <n v="214.011962890625"/>
    <n v="0"/>
    <n v="0"/>
    <n v="1"/>
  </r>
  <r>
    <x v="313"/>
    <x v="314"/>
    <x v="0"/>
    <x v="1"/>
    <x v="1185"/>
    <n v="-4.17"/>
    <n v="-5.4990539600000004"/>
    <n v="-5.4"/>
    <n v="4.17"/>
    <n v="5.4990539600000004"/>
    <n v="5.4"/>
    <n v="3.2479019061457102"/>
    <n v="1.4618050727782399"/>
    <n v="0.79400000000000004"/>
    <n v="0.86"/>
    <n v="0.88800000000000001"/>
    <n v="0.97599999999999998"/>
    <x v="1013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7.71745300292901"/>
    <n v="217.63273620605401"/>
    <n v="218.500396728515"/>
    <n v="2"/>
    <n v="0"/>
    <n v="0"/>
  </r>
  <r>
    <x v="266"/>
    <x v="266"/>
    <x v="0"/>
    <x v="41"/>
    <x v="1186"/>
    <n v="-4.16"/>
    <n v="-6.2191386199999998"/>
    <n v="-6.1"/>
    <n v="4.16"/>
    <n v="6.2191386199999998"/>
    <n v="6.1"/>
    <n v="1.8848536516348899"/>
    <n v="1.0397625658774801"/>
    <n v="0.79800000000000004"/>
    <n v="0.48199999999999998"/>
    <n v="0.53800000000000003"/>
    <n v="0.51200000000000001"/>
    <x v="1014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19.83410644531199"/>
    <n v="220.631576538085"/>
    <n v="221.08850097656199"/>
    <n v="2"/>
    <n v="3"/>
    <n v="3"/>
  </r>
  <r>
    <x v="266"/>
    <x v="266"/>
    <x v="0"/>
    <x v="41"/>
    <x v="1187"/>
    <n v="-3.83"/>
    <n v="-6.1354689599999999"/>
    <n v="-6"/>
    <n v="3.83"/>
    <n v="6.1354689599999999"/>
    <n v="6"/>
    <n v="1.89841187423226"/>
    <n v="1.0470619848979299"/>
    <n v="0.90600000000000003"/>
    <n v="0.53200000000000003"/>
    <n v="0.6"/>
    <n v="0.52"/>
    <x v="317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23.59617614746"/>
    <n v="220.04325866699199"/>
    <n v="216.18957519531199"/>
    <n v="0"/>
    <n v="1"/>
    <n v="1"/>
  </r>
  <r>
    <x v="266"/>
    <x v="266"/>
    <x v="0"/>
    <x v="41"/>
    <x v="1188"/>
    <n v="-3.95"/>
    <n v="-6.2148103700000004"/>
    <n v="-6.1"/>
    <n v="3.95"/>
    <n v="6.2148103700000004"/>
    <n v="6.1"/>
    <n v="1.9702339370822699"/>
    <n v="1.11324527754853"/>
    <n v="0.874"/>
    <n v="0.48599999999999999"/>
    <n v="0.53800000000000003"/>
    <n v="0.54900000000000004"/>
    <x v="366"/>
    <n v="6"/>
    <n v="6"/>
    <n v="0"/>
    <n v="1"/>
    <n v="0"/>
    <n v="1"/>
    <n v="0"/>
    <n v="0"/>
    <n v="1"/>
    <n v="211.27999520301799"/>
    <n v="5.2785000000000002"/>
    <n v="19"/>
    <n v="1"/>
    <n v="2"/>
    <n v="1"/>
    <n v="0"/>
    <n v="1"/>
    <n v="1"/>
    <n v="0.266666666666666"/>
    <n v="15"/>
    <n v="0"/>
    <n v="0"/>
    <n v="79.929900000000004"/>
    <n v="33"/>
    <n v="1"/>
    <n v="0"/>
    <n v="0"/>
    <n v="0"/>
    <n v="0"/>
    <n v="1"/>
    <n v="1"/>
    <n v="1"/>
    <n v="0"/>
    <n v="0"/>
    <n v="33"/>
    <n v="0"/>
    <n v="0"/>
    <n v="0"/>
    <n v="0"/>
    <n v="36.840000000000003"/>
    <n v="10.656403656186599"/>
    <n v="0.97164495190636502"/>
    <n v="9.9673843673852698"/>
    <n v="13.066666666666601"/>
    <n v="5.3650793650793602"/>
    <n v="164"/>
    <n v="165"/>
    <n v="217.86575317382801"/>
    <n v="219.93310546875"/>
    <n v="221.10884094238199"/>
    <n v="2"/>
    <n v="3"/>
    <n v="3"/>
  </r>
  <r>
    <x v="300"/>
    <x v="300"/>
    <x v="8"/>
    <x v="6"/>
    <x v="1189"/>
    <n v="-4.5999999999999996"/>
    <n v="-6.5721101800000001"/>
    <n v="-6.6"/>
    <n v="4.5999999999999996"/>
    <n v="6.5721101800000001"/>
    <n v="6.6"/>
    <n v="2.3050644182703199"/>
    <n v="1.6195318555474301"/>
    <n v="0.57499999999999996"/>
    <n v="0.29100000000000004"/>
    <n v="0.26800000000000002"/>
    <n v="0.69399999999999995"/>
    <x v="1015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64.28707885742102"/>
    <n v="260.34988403320301"/>
    <n v="260.32455444335898"/>
    <n v="1"/>
    <n v="1"/>
    <n v="1"/>
  </r>
  <r>
    <x v="300"/>
    <x v="300"/>
    <x v="8"/>
    <x v="6"/>
    <x v="1190"/>
    <n v="-4.8099999999999996"/>
    <n v="-5.6579108199999997"/>
    <n v="-5.8"/>
    <n v="4.8099999999999996"/>
    <n v="5.6579108199999997"/>
    <n v="5.8"/>
    <n v="2.7283626295000998"/>
    <n v="1.8961878174749101"/>
    <n v="0.46099999999999997"/>
    <n v="0.79100000000000004"/>
    <n v="0.71500000000000008"/>
    <n v="0.84799999999999998"/>
    <x v="1016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53.06024169921801"/>
    <n v="262.70959472656199"/>
    <n v="264.574462890625"/>
    <n v="2"/>
    <n v="1"/>
    <n v="1"/>
  </r>
  <r>
    <x v="300"/>
    <x v="300"/>
    <x v="8"/>
    <x v="6"/>
    <x v="1191"/>
    <n v="-5.03"/>
    <n v="-6.9575605400000002"/>
    <n v="-7"/>
    <n v="5.03"/>
    <n v="6.9575605400000002"/>
    <n v="7"/>
    <n v="2.2587143739190099"/>
    <n v="1.57965265164804"/>
    <n v="0.34199999999999997"/>
    <n v="0.14300000000000002"/>
    <n v="0.129"/>
    <n v="0.68100000000000005"/>
    <x v="1017"/>
    <n v="10"/>
    <n v="4"/>
    <n v="0"/>
    <n v="0"/>
    <n v="0"/>
    <n v="3"/>
    <n v="0"/>
    <n v="1"/>
    <n v="2"/>
    <n v="293.75099492073002"/>
    <n v="5.5147999999999904"/>
    <n v="12"/>
    <n v="4"/>
    <n v="0"/>
    <n v="1"/>
    <n v="1"/>
    <n v="0"/>
    <n v="0"/>
    <n v="0.2"/>
    <n v="20"/>
    <n v="1"/>
    <n v="0"/>
    <n v="84.182999999999893"/>
    <n v="29"/>
    <n v="1"/>
    <n v="0"/>
    <n v="0"/>
    <n v="1"/>
    <n v="0"/>
    <n v="0"/>
    <n v="0"/>
    <n v="3"/>
    <n v="0"/>
    <n v="1"/>
    <n v="30"/>
    <n v="0"/>
    <n v="0"/>
    <n v="0"/>
    <n v="0"/>
    <n v="85.44"/>
    <n v="11.622424148299199"/>
    <n v="0.98212558120431004"/>
    <n v="10.8339491107109"/>
    <n v="15.39"/>
    <n v="6.6352040816326499"/>
    <n v="151"/>
    <n v="166"/>
    <n v="260.27307128906199"/>
    <n v="260.499420166015"/>
    <n v="259.46545410156199"/>
    <n v="1"/>
    <n v="2"/>
    <n v="2"/>
  </r>
  <r>
    <x v="70"/>
    <x v="70"/>
    <x v="0"/>
    <x v="1"/>
    <x v="1192"/>
    <n v="-4.2699999999999996"/>
    <n v="-7.0920891800000003"/>
    <n v="-6.8"/>
    <n v="4.2699999999999996"/>
    <n v="7.0920891800000003"/>
    <n v="6.8"/>
    <n v="1.71611498041142"/>
    <n v="0.95489143871007098"/>
    <n v="0.751"/>
    <n v="0.10499999999999998"/>
    <n v="0.19399999999999995"/>
    <n v="0.436"/>
    <x v="651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3.49569702148398"/>
    <n v="274.94497680664"/>
    <n v="272.72671508789"/>
    <n v="0"/>
    <n v="1"/>
    <n v="0"/>
  </r>
  <r>
    <x v="70"/>
    <x v="70"/>
    <x v="0"/>
    <x v="1"/>
    <x v="1193"/>
    <n v="-4.22"/>
    <n v="-6.2065005299999996"/>
    <n v="-6.1"/>
    <n v="4.22"/>
    <n v="6.2065005299999996"/>
    <n v="6.1"/>
    <n v="1.48127314987256"/>
    <n v="0.94377558953552698"/>
    <n v="0.77200000000000002"/>
    <n v="0.49199999999999999"/>
    <n v="0.53800000000000003"/>
    <n v="0.33400000000000002"/>
    <x v="1018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1.32882690429602"/>
    <n v="272.57833862304602"/>
    <n v="275.38464355468699"/>
    <n v="3"/>
    <n v="1"/>
    <n v="1"/>
  </r>
  <r>
    <x v="70"/>
    <x v="70"/>
    <x v="0"/>
    <x v="1"/>
    <x v="1194"/>
    <n v="-4.26"/>
    <n v="-6.3116264299999996"/>
    <n v="-6"/>
    <n v="4.26"/>
    <n v="6.3116264299999996"/>
    <n v="6"/>
    <n v="1.5320852900878099"/>
    <n v="0.917437250356125"/>
    <n v="0.75600000000000001"/>
    <n v="0.42700000000000005"/>
    <n v="0.6"/>
    <n v="0.35499999999999998"/>
    <x v="1019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67.91278076171801"/>
    <n v="275.04470825195301"/>
    <n v="271.93704223632801"/>
    <n v="2"/>
    <n v="0"/>
    <n v="0"/>
  </r>
  <r>
    <x v="281"/>
    <x v="281"/>
    <x v="3"/>
    <x v="1"/>
    <x v="1195"/>
    <n v="-4.74"/>
    <n v="-6.4307870899999999"/>
    <n v="-6.3"/>
    <n v="4.74"/>
    <n v="6.4307870899999999"/>
    <n v="6.3"/>
    <n v="1.84762815462023"/>
    <n v="1.1072924194875799"/>
    <n v="0.499"/>
    <n v="0.36499999999999999"/>
    <n v="0.42100000000000004"/>
    <n v="0.49199999999999999"/>
    <x v="1020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27.78791809082"/>
    <n v="228.72758483886699"/>
    <n v="229.84922790527301"/>
    <n v="3"/>
    <n v="2"/>
    <n v="2"/>
  </r>
  <r>
    <x v="281"/>
    <x v="281"/>
    <x v="3"/>
    <x v="1"/>
    <x v="1196"/>
    <n v="-4.96"/>
    <n v="-6.2955536800000003"/>
    <n v="-6.2"/>
    <n v="4.96"/>
    <n v="6.2955536800000003"/>
    <n v="6.2"/>
    <n v="1.5577631453791001"/>
    <n v="0.87537619507193698"/>
    <n v="0.378"/>
    <n v="0.43799999999999994"/>
    <n v="0.47399999999999998"/>
    <n v="0.36499999999999999"/>
    <x v="1021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33.732177734375"/>
    <n v="229.1259765625"/>
    <n v="232.12171936035099"/>
    <n v="5"/>
    <n v="3"/>
    <n v="3"/>
  </r>
  <r>
    <x v="281"/>
    <x v="281"/>
    <x v="3"/>
    <x v="1"/>
    <x v="1197"/>
    <n v="-4.51"/>
    <n v="-6.3124084500000004"/>
    <n v="-6.2"/>
    <n v="4.51"/>
    <n v="6.3124084500000004"/>
    <n v="6.2"/>
    <n v="1.3517795573450799"/>
    <n v="0.63625081140270501"/>
    <n v="0.628"/>
    <n v="0.42700000000000005"/>
    <n v="0.47399999999999998"/>
    <n v="0.27100000000000002"/>
    <x v="1022"/>
    <n v="10"/>
    <n v="3"/>
    <n v="0"/>
    <n v="2"/>
    <n v="0"/>
    <n v="2"/>
    <n v="0"/>
    <n v="0"/>
    <n v="2"/>
    <n v="230.26699519157401"/>
    <n v="5.5399999999999903"/>
    <n v="18"/>
    <n v="4"/>
    <n v="2"/>
    <n v="1"/>
    <n v="0"/>
    <n v="0"/>
    <n v="1"/>
    <n v="0.16666666666666599"/>
    <n v="18"/>
    <n v="0"/>
    <n v="0"/>
    <n v="81.691000000000003"/>
    <n v="31"/>
    <n v="0"/>
    <n v="0"/>
    <n v="0"/>
    <n v="0"/>
    <n v="0"/>
    <n v="0"/>
    <n v="2"/>
    <n v="2"/>
    <n v="0"/>
    <n v="0"/>
    <n v="32"/>
    <n v="0"/>
    <n v="0"/>
    <n v="0"/>
    <n v="0"/>
    <n v="67.84"/>
    <n v="10.5188998776585"/>
    <n v="0.97483421564302997"/>
    <n v="9.7904500158726098"/>
    <n v="13.432098765432"/>
    <n v="6.25"/>
    <n v="152"/>
    <n v="160"/>
    <n v="231.889892578125"/>
    <n v="233.584701538085"/>
    <n v="233.80743408203099"/>
    <n v="3"/>
    <n v="1"/>
    <n v="1"/>
  </r>
  <r>
    <x v="36"/>
    <x v="36"/>
    <x v="14"/>
    <x v="1"/>
    <x v="1198"/>
    <n v="-4.47"/>
    <n v="-6.6996221499999997"/>
    <n v="-6.7"/>
    <n v="4.47"/>
    <n v="6.6996221499999997"/>
    <n v="6.7"/>
    <n v="2.0077284448742398"/>
    <n v="1.3849330947118099"/>
    <n v="0.64800000000000002"/>
    <n v="0.23799999999999999"/>
    <n v="0.22899999999999998"/>
    <n v="0.56599999999999995"/>
    <x v="1023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41.666732788085"/>
    <n v="243.19526672363199"/>
    <n v="244.51020812988199"/>
    <n v="1"/>
    <n v="1"/>
    <n v="1"/>
  </r>
  <r>
    <x v="36"/>
    <x v="36"/>
    <x v="14"/>
    <x v="1"/>
    <x v="1199"/>
    <n v="-4.55"/>
    <n v="-6.2613978399999999"/>
    <n v="-6.3"/>
    <n v="4.55"/>
    <n v="6.2613978399999999"/>
    <n v="6.3"/>
    <n v="2.3101819493461"/>
    <n v="1.1241096187603401"/>
    <n v="0.60799999999999998"/>
    <n v="0.45599999999999996"/>
    <n v="0.42100000000000004"/>
    <n v="0.69699999999999995"/>
    <x v="1024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38.351806640625"/>
    <n v="238.91522216796801"/>
    <n v="238.75703430175699"/>
    <n v="3"/>
    <n v="2"/>
    <n v="2"/>
  </r>
  <r>
    <x v="36"/>
    <x v="36"/>
    <x v="14"/>
    <x v="1"/>
    <x v="1200"/>
    <n v="-4.3899999999999997"/>
    <n v="-6.7048959699999999"/>
    <n v="-6.7"/>
    <n v="4.3899999999999997"/>
    <n v="6.7048959699999999"/>
    <n v="6.7"/>
    <n v="1.84547629912447"/>
    <n v="1.2671624642686301"/>
    <n v="0.69199999999999995"/>
    <n v="0.23499999999999999"/>
    <n v="0.22899999999999998"/>
    <n v="0.49099999999999999"/>
    <x v="314"/>
    <n v="11"/>
    <n v="4"/>
    <n v="0"/>
    <n v="0"/>
    <n v="0"/>
    <n v="3"/>
    <n v="0"/>
    <n v="0"/>
    <n v="2"/>
    <n v="245.297994256019"/>
    <n v="6.0349000000000004"/>
    <n v="19"/>
    <n v="3"/>
    <n v="0"/>
    <n v="1"/>
    <n v="1"/>
    <n v="0"/>
    <n v="0"/>
    <n v="0.21052631578947301"/>
    <n v="19"/>
    <n v="0"/>
    <n v="0"/>
    <n v="85.907499999999899"/>
    <n v="35"/>
    <n v="0"/>
    <n v="0"/>
    <n v="0"/>
    <n v="0"/>
    <n v="0"/>
    <n v="0"/>
    <n v="0"/>
    <n v="3"/>
    <n v="0"/>
    <n v="0"/>
    <n v="36"/>
    <n v="0"/>
    <n v="0"/>
    <n v="0"/>
    <n v="0"/>
    <n v="57.199999999999903"/>
    <n v="10.2249039252257"/>
    <n v="0.98170085873947299"/>
    <n v="9.4154986055067607"/>
    <n v="14.409972299168899"/>
    <n v="6.4378698224852"/>
    <n v="190"/>
    <n v="206"/>
    <n v="240.34861755371"/>
    <n v="242.71688842773401"/>
    <n v="244.74940490722599"/>
    <n v="1"/>
    <n v="1"/>
    <n v="1"/>
  </r>
  <r>
    <x v="210"/>
    <x v="210"/>
    <x v="0"/>
    <x v="4"/>
    <x v="1201"/>
    <n v="-5.71"/>
    <n v="-6.6459145499999996"/>
    <n v="-6.5"/>
    <n v="5.71"/>
    <n v="6.6459145499999996"/>
    <n v="6.5"/>
    <n v="1.15119659706718"/>
    <n v="0.73217745058378003"/>
    <n v="8.9999999999999969E-2"/>
    <n v="0.26200000000000001"/>
    <n v="0.31299999999999994"/>
    <n v="0.17399999999999999"/>
    <x v="1025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60.08316040039"/>
    <n v="255.41600036621"/>
    <n v="255.90353393554599"/>
    <n v="2"/>
    <n v="2"/>
    <n v="2"/>
  </r>
  <r>
    <x v="210"/>
    <x v="210"/>
    <x v="0"/>
    <x v="4"/>
    <x v="1202"/>
    <n v="-5.24"/>
    <n v="-6.5492582300000004"/>
    <n v="-6.5"/>
    <n v="5.24"/>
    <n v="6.5492582300000004"/>
    <n v="6.5"/>
    <n v="0.76772307270927898"/>
    <n v="0.27201745486464002"/>
    <n v="0.23299999999999998"/>
    <n v="0.30100000000000005"/>
    <n v="0.31299999999999994"/>
    <n v="4.3999999999999997E-2"/>
    <x v="1026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59.32904052734301"/>
    <n v="256.19079589843699"/>
    <n v="253.88676452636699"/>
    <n v="1"/>
    <n v="1"/>
    <n v="2"/>
  </r>
  <r>
    <x v="210"/>
    <x v="210"/>
    <x v="0"/>
    <x v="4"/>
    <x v="1203"/>
    <n v="-5.82"/>
    <n v="-6.7046351399999997"/>
    <n v="-6.6"/>
    <n v="5.82"/>
    <n v="6.7046351399999997"/>
    <n v="6.6"/>
    <n v="1.12958702788605"/>
    <n v="0.588065262102895"/>
    <n v="6.9999999999999951E-2"/>
    <n v="0.23599999999999999"/>
    <n v="0.26800000000000002"/>
    <n v="0.16500000000000001"/>
    <x v="1027"/>
    <n v="11"/>
    <n v="3"/>
    <n v="1"/>
    <n v="1"/>
    <n v="0"/>
    <n v="2"/>
    <n v="0"/>
    <n v="0"/>
    <n v="2"/>
    <n v="248.32599496841399"/>
    <n v="7.1406999999999998"/>
    <n v="23"/>
    <n v="3"/>
    <n v="2"/>
    <n v="0"/>
    <n v="0"/>
    <n v="0"/>
    <n v="1"/>
    <n v="0.26315789473684198"/>
    <n v="19"/>
    <n v="1"/>
    <n v="0"/>
    <n v="91.255599999999902"/>
    <n v="38"/>
    <n v="0"/>
    <n v="0"/>
    <n v="0"/>
    <n v="0"/>
    <n v="0"/>
    <n v="0"/>
    <n v="2"/>
    <n v="2"/>
    <n v="0"/>
    <n v="0"/>
    <n v="39"/>
    <n v="0"/>
    <n v="0"/>
    <n v="0"/>
    <n v="0"/>
    <n v="68.930000000000007"/>
    <n v="10.909006874881801"/>
    <n v="1.0181759825625001"/>
    <n v="9.7142645885502308"/>
    <n v="14.409972299168899"/>
    <n v="7.55555555555555"/>
    <n v="198"/>
    <n v="209"/>
    <n v="254.76800537109301"/>
    <n v="253.47079467773401"/>
    <n v="251.71757507324199"/>
    <n v="3"/>
    <n v="2"/>
    <n v="2"/>
  </r>
  <r>
    <x v="314"/>
    <x v="315"/>
    <x v="8"/>
    <x v="6"/>
    <x v="1204"/>
    <n v="-4.92"/>
    <n v="-5.95805264"/>
    <n v="-6.3"/>
    <n v="4.92"/>
    <n v="5.95805264"/>
    <n v="6.3"/>
    <n v="3.1088025074598198"/>
    <n v="0.50979067888516205"/>
    <n v="0.40300000000000002"/>
    <n v="0.63200000000000001"/>
    <n v="0.42100000000000004"/>
    <n v="0.95599999999999996"/>
    <x v="1028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64.10061645507801"/>
    <n v="266.76171875"/>
    <n v="262.59457397460898"/>
    <n v="3"/>
    <n v="2"/>
    <n v="0"/>
  </r>
  <r>
    <x v="314"/>
    <x v="315"/>
    <x v="8"/>
    <x v="6"/>
    <x v="1205"/>
    <n v="-4.68"/>
    <n v="-6.28973198"/>
    <n v="-6.4"/>
    <n v="4.68"/>
    <n v="6.28973198"/>
    <n v="6.4"/>
    <n v="2.9744198033712501"/>
    <n v="1.2421311524873699"/>
    <n v="0.53299999999999992"/>
    <n v="0.44299999999999995"/>
    <n v="0.36199999999999999"/>
    <n v="0.92500000000000004"/>
    <x v="1029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58.83541870117102"/>
    <n v="259.71206665039"/>
    <n v="265.22927856445301"/>
    <n v="4"/>
    <n v="1"/>
    <n v="0"/>
  </r>
  <r>
    <x v="314"/>
    <x v="315"/>
    <x v="8"/>
    <x v="6"/>
    <x v="1206"/>
    <n v="-4.42"/>
    <n v="-6.8812971100000002"/>
    <n v="-6.9"/>
    <n v="4.42"/>
    <n v="6.8812971100000002"/>
    <n v="6.9"/>
    <n v="2.3612992124246301"/>
    <n v="0.77170853483431601"/>
    <n v="0.67700000000000005"/>
    <n v="0.16900000000000004"/>
    <n v="0.15800000000000003"/>
    <n v="0.71699999999999997"/>
    <x v="1030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59.33914184570301"/>
    <n v="261.47341918945301"/>
    <n v="264.57415771484301"/>
    <n v="1"/>
    <n v="2"/>
    <n v="2"/>
  </r>
  <r>
    <x v="315"/>
    <x v="316"/>
    <x v="0"/>
    <x v="24"/>
    <x v="1207"/>
    <n v="-3.77"/>
    <n v="-5.9213700300000003"/>
    <n v="-5.9"/>
    <n v="3.77"/>
    <n v="5.9213700300000003"/>
    <n v="5.9"/>
    <n v="1.0568511670727501"/>
    <n v="0.55410008924613896"/>
    <n v="0.91900000000000004"/>
    <n v="0.65900000000000003"/>
    <n v="0.66199999999999992"/>
    <n v="0.13100000000000001"/>
    <x v="1031"/>
    <n v="12"/>
    <n v="2"/>
    <n v="0"/>
    <n v="0"/>
    <n v="0"/>
    <n v="2"/>
    <n v="0"/>
    <n v="0"/>
    <n v="2"/>
    <n v="265.20999240875199"/>
    <n v="5.3525999999999998"/>
    <n v="9"/>
    <n v="2"/>
    <n v="0"/>
    <n v="1"/>
    <n v="1"/>
    <n v="0"/>
    <n v="0"/>
    <n v="0.15"/>
    <n v="20"/>
    <n v="0"/>
    <n v="0"/>
    <n v="70.352999999999994"/>
    <n v="27"/>
    <n v="3"/>
    <n v="0"/>
    <n v="0"/>
    <n v="0"/>
    <n v="0"/>
    <n v="3"/>
    <n v="0"/>
    <n v="2"/>
    <n v="0"/>
    <n v="0"/>
    <n v="28"/>
    <n v="0"/>
    <n v="0"/>
    <n v="0"/>
    <n v="0"/>
    <n v="40.129999999999903"/>
    <n v="10.458879432288001"/>
    <n v="0.97465256035200198"/>
    <n v="9.7308797593583307"/>
    <n v="15.39"/>
    <n v="6.1854934601664597"/>
    <n v="141"/>
    <n v="159"/>
    <n v="236.960845947265"/>
    <n v="233.71142578125"/>
    <n v="233.00677490234301"/>
    <n v="2"/>
    <n v="0"/>
    <n v="0"/>
  </r>
  <r>
    <x v="315"/>
    <x v="316"/>
    <x v="0"/>
    <x v="24"/>
    <x v="1208"/>
    <n v="-4.04"/>
    <n v="-6.5925517100000004"/>
    <n v="-6.6"/>
    <n v="4.04"/>
    <n v="6.5925517100000004"/>
    <n v="6.6"/>
    <n v="0.75865676982911501"/>
    <n v="0.141225005164416"/>
    <n v="0.84399999999999997"/>
    <n v="0.28100000000000003"/>
    <n v="0.26800000000000002"/>
    <n v="4.2999999999999997E-2"/>
    <x v="1032"/>
    <n v="12"/>
    <n v="2"/>
    <n v="0"/>
    <n v="0"/>
    <n v="0"/>
    <n v="2"/>
    <n v="0"/>
    <n v="0"/>
    <n v="2"/>
    <n v="265.20999240875199"/>
    <n v="5.3525999999999998"/>
    <n v="9"/>
    <n v="2"/>
    <n v="0"/>
    <n v="1"/>
    <n v="1"/>
    <n v="0"/>
    <n v="0"/>
    <n v="0.15"/>
    <n v="20"/>
    <n v="0"/>
    <n v="0"/>
    <n v="70.352999999999994"/>
    <n v="27"/>
    <n v="3"/>
    <n v="0"/>
    <n v="0"/>
    <n v="0"/>
    <n v="0"/>
    <n v="3"/>
    <n v="0"/>
    <n v="2"/>
    <n v="0"/>
    <n v="0"/>
    <n v="28"/>
    <n v="0"/>
    <n v="0"/>
    <n v="0"/>
    <n v="0"/>
    <n v="40.129999999999903"/>
    <n v="10.458879432288001"/>
    <n v="0.97465256035200198"/>
    <n v="9.7308797593583307"/>
    <n v="15.39"/>
    <n v="6.1854934601664597"/>
    <n v="141"/>
    <n v="159"/>
    <n v="232.85751342773401"/>
    <n v="237.77418518066401"/>
    <n v="236.64352416992099"/>
    <n v="0"/>
    <n v="0"/>
    <n v="0"/>
  </r>
  <r>
    <x v="315"/>
    <x v="316"/>
    <x v="0"/>
    <x v="24"/>
    <x v="1209"/>
    <n v="-4"/>
    <n v="-6.5828123099999996"/>
    <n v="-6.6"/>
    <n v="4"/>
    <n v="6.5828123099999996"/>
    <n v="6.6"/>
    <n v="1.27315656272013"/>
    <n v="0.26180449742669698"/>
    <n v="0.86"/>
    <n v="0.28600000000000003"/>
    <n v="0.26800000000000002"/>
    <n v="0.23400000000000001"/>
    <x v="1033"/>
    <n v="12"/>
    <n v="2"/>
    <n v="0"/>
    <n v="0"/>
    <n v="0"/>
    <n v="2"/>
    <n v="0"/>
    <n v="0"/>
    <n v="2"/>
    <n v="265.20999240875199"/>
    <n v="5.3525999999999998"/>
    <n v="9"/>
    <n v="2"/>
    <n v="0"/>
    <n v="1"/>
    <n v="1"/>
    <n v="0"/>
    <n v="0"/>
    <n v="0.15"/>
    <n v="20"/>
    <n v="0"/>
    <n v="0"/>
    <n v="70.352999999999994"/>
    <n v="27"/>
    <n v="3"/>
    <n v="0"/>
    <n v="0"/>
    <n v="0"/>
    <n v="0"/>
    <n v="3"/>
    <n v="0"/>
    <n v="2"/>
    <n v="0"/>
    <n v="0"/>
    <n v="28"/>
    <n v="0"/>
    <n v="0"/>
    <n v="0"/>
    <n v="0"/>
    <n v="40.129999999999903"/>
    <n v="10.458879432288001"/>
    <n v="0.97465256035200198"/>
    <n v="9.7308797593583307"/>
    <n v="15.39"/>
    <n v="6.1854934601664597"/>
    <n v="141"/>
    <n v="159"/>
    <n v="234.99092102050699"/>
    <n v="237.46488952636699"/>
    <n v="236.66888427734301"/>
    <n v="0"/>
    <n v="0"/>
    <n v="0"/>
  </r>
  <r>
    <x v="316"/>
    <x v="317"/>
    <x v="8"/>
    <x v="6"/>
    <x v="1210"/>
    <n v="-4.66"/>
    <n v="-7.5594348900000004"/>
    <n v="-7.4"/>
    <n v="4.66"/>
    <n v="7.5594348900000004"/>
    <n v="7.4"/>
    <n v="2.18752474129922"/>
    <n v="1.29567431050485"/>
    <n v="0.54299999999999993"/>
    <n v="2.9000000000000026E-2"/>
    <n v="4.500000000000004E-2"/>
    <n v="0.65300000000000002"/>
    <x v="1034"/>
    <n v="14"/>
    <n v="3"/>
    <n v="0"/>
    <n v="0"/>
    <n v="1"/>
    <n v="2"/>
    <n v="0"/>
    <n v="0"/>
    <n v="3"/>
    <n v="266.295993566513"/>
    <n v="5.47"/>
    <n v="16"/>
    <n v="3"/>
    <n v="1"/>
    <n v="1"/>
    <n v="0"/>
    <n v="0"/>
    <n v="0"/>
    <n v="0.13636363636363599"/>
    <n v="22"/>
    <n v="1"/>
    <n v="0"/>
    <n v="93.020499999999998"/>
    <n v="34"/>
    <n v="0"/>
    <n v="0"/>
    <n v="0"/>
    <n v="0"/>
    <n v="0"/>
    <n v="0"/>
    <n v="0"/>
    <n v="3"/>
    <n v="0"/>
    <n v="0"/>
    <n v="36"/>
    <n v="0"/>
    <n v="0"/>
    <n v="0"/>
    <n v="0"/>
    <n v="50.44"/>
    <n v="11.0784184584803"/>
    <n v="0.97142836560322898"/>
    <n v="10.404256711817199"/>
    <n v="14.917355371900801"/>
    <n v="6.4058272632674296"/>
    <n v="176"/>
    <n v="193"/>
    <n v="254.40107727050699"/>
    <n v="255.16111755371"/>
    <n v="262.04660034179602"/>
    <n v="1"/>
    <n v="2"/>
    <n v="2"/>
  </r>
  <r>
    <x v="316"/>
    <x v="317"/>
    <x v="8"/>
    <x v="6"/>
    <x v="1211"/>
    <n v="-4.6100000000000003"/>
    <n v="-6.4390420900000001"/>
    <n v="-6.3"/>
    <n v="4.6100000000000003"/>
    <n v="6.4390420900000001"/>
    <n v="6.3"/>
    <n v="1.8353989849872301"/>
    <n v="1.22350513684091"/>
    <n v="0.56899999999999995"/>
    <n v="0.36099999999999999"/>
    <n v="0.42100000000000004"/>
    <n v="0.48599999999999999"/>
    <x v="1035"/>
    <n v="14"/>
    <n v="3"/>
    <n v="0"/>
    <n v="0"/>
    <n v="1"/>
    <n v="2"/>
    <n v="0"/>
    <n v="0"/>
    <n v="3"/>
    <n v="266.295993566513"/>
    <n v="5.47"/>
    <n v="16"/>
    <n v="3"/>
    <n v="1"/>
    <n v="1"/>
    <n v="0"/>
    <n v="0"/>
    <n v="0"/>
    <n v="0.13636363636363599"/>
    <n v="22"/>
    <n v="1"/>
    <n v="0"/>
    <n v="93.020499999999998"/>
    <n v="34"/>
    <n v="0"/>
    <n v="0"/>
    <n v="0"/>
    <n v="0"/>
    <n v="0"/>
    <n v="0"/>
    <n v="0"/>
    <n v="3"/>
    <n v="0"/>
    <n v="0"/>
    <n v="36"/>
    <n v="0"/>
    <n v="0"/>
    <n v="0"/>
    <n v="0"/>
    <n v="50.44"/>
    <n v="11.0784184584803"/>
    <n v="0.97142836560322898"/>
    <n v="10.404256711817199"/>
    <n v="14.917355371900801"/>
    <n v="6.4058272632674296"/>
    <n v="176"/>
    <n v="193"/>
    <n v="255.10107421875"/>
    <n v="260.65057373046801"/>
    <n v="261.503662109375"/>
    <n v="2"/>
    <n v="2"/>
    <n v="2"/>
  </r>
  <r>
    <x v="316"/>
    <x v="317"/>
    <x v="8"/>
    <x v="6"/>
    <x v="1212"/>
    <n v="-5.24"/>
    <n v="-7.5940995200000003"/>
    <n v="-7.4"/>
    <n v="5.24"/>
    <n v="7.5940995200000003"/>
    <n v="7.4"/>
    <n v="2.17332640196675"/>
    <n v="1.3008075884850501"/>
    <n v="0.23299999999999998"/>
    <n v="2.6000000000000023E-2"/>
    <n v="4.500000000000004E-2"/>
    <n v="0.64700000000000002"/>
    <x v="157"/>
    <n v="14"/>
    <n v="3"/>
    <n v="0"/>
    <n v="0"/>
    <n v="1"/>
    <n v="2"/>
    <n v="0"/>
    <n v="0"/>
    <n v="3"/>
    <n v="266.295993566513"/>
    <n v="5.47"/>
    <n v="16"/>
    <n v="3"/>
    <n v="1"/>
    <n v="1"/>
    <n v="0"/>
    <n v="0"/>
    <n v="0"/>
    <n v="0.13636363636363599"/>
    <n v="22"/>
    <n v="1"/>
    <n v="0"/>
    <n v="93.020499999999998"/>
    <n v="34"/>
    <n v="0"/>
    <n v="0"/>
    <n v="0"/>
    <n v="0"/>
    <n v="0"/>
    <n v="0"/>
    <n v="0"/>
    <n v="3"/>
    <n v="0"/>
    <n v="0"/>
    <n v="36"/>
    <n v="0"/>
    <n v="0"/>
    <n v="0"/>
    <n v="0"/>
    <n v="50.44"/>
    <n v="11.0784184584803"/>
    <n v="0.97142836560322898"/>
    <n v="10.404256711817199"/>
    <n v="14.917355371900801"/>
    <n v="6.4058272632674296"/>
    <n v="176"/>
    <n v="193"/>
    <n v="258.34677124023398"/>
    <n v="260.71170043945301"/>
    <n v="261.863525390625"/>
    <n v="2"/>
    <n v="2"/>
    <n v="2"/>
  </r>
  <r>
    <x v="114"/>
    <x v="114"/>
    <x v="32"/>
    <x v="28"/>
    <x v="1213"/>
    <n v="-4.07"/>
    <n v="-5.6337719000000002"/>
    <n v="-5.6"/>
    <n v="4.07"/>
    <n v="5.6337719000000002"/>
    <n v="5.6"/>
    <n v="0.69954078707712997"/>
    <n v="0.45819459535825702"/>
    <n v="0.83199999999999996"/>
    <n v="0.80499999999999994"/>
    <n v="0.81"/>
    <n v="3.5000000000000003E-2"/>
    <x v="1036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6.37037658691401"/>
    <n v="192.22378540039"/>
    <n v="192.17155456542901"/>
    <n v="1"/>
    <n v="1"/>
    <n v="1"/>
  </r>
  <r>
    <x v="114"/>
    <x v="114"/>
    <x v="32"/>
    <x v="28"/>
    <x v="1214"/>
    <n v="-3.55"/>
    <n v="-5.9338917699999998"/>
    <n v="-5.9"/>
    <n v="3.55"/>
    <n v="5.9338917699999998"/>
    <n v="5.9"/>
    <n v="1.3896982886682201"/>
    <n v="0.98064849282126298"/>
    <n v="0.96"/>
    <n v="0.64800000000000002"/>
    <n v="0.66199999999999992"/>
    <n v="0.29099999999999998"/>
    <x v="68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0.26730346679599"/>
    <n v="196.39511108398401"/>
    <n v="196.39511108398401"/>
    <n v="1"/>
    <n v="1"/>
    <n v="1"/>
  </r>
  <r>
    <x v="114"/>
    <x v="114"/>
    <x v="32"/>
    <x v="28"/>
    <x v="1215"/>
    <n v="-3.96"/>
    <n v="-5.6335425399999997"/>
    <n v="-5.6"/>
    <n v="3.96"/>
    <n v="5.6335425399999997"/>
    <n v="5.6"/>
    <n v="0.69718741451642396"/>
    <n v="0.47695993092353001"/>
    <n v="0.871"/>
    <n v="0.80600000000000005"/>
    <n v="0.81"/>
    <n v="3.5000000000000003E-2"/>
    <x v="712"/>
    <n v="9"/>
    <n v="3"/>
    <n v="2"/>
    <n v="0"/>
    <n v="0"/>
    <n v="0"/>
    <n v="0"/>
    <n v="0"/>
    <n v="2"/>
    <n v="186.257996320724"/>
    <n v="4.8193000000000001"/>
    <n v="15"/>
    <n v="2"/>
    <n v="0"/>
    <n v="0"/>
    <n v="0"/>
    <n v="0"/>
    <n v="0"/>
    <n v="0.133333333333333"/>
    <n v="15"/>
    <n v="1"/>
    <n v="0"/>
    <n v="72.546999999999997"/>
    <n v="28"/>
    <n v="0"/>
    <n v="0"/>
    <n v="0"/>
    <n v="0"/>
    <n v="0"/>
    <n v="0"/>
    <n v="2"/>
    <n v="0"/>
    <n v="0"/>
    <n v="0"/>
    <n v="29"/>
    <n v="0"/>
    <n v="0"/>
    <n v="0"/>
    <n v="0"/>
    <n v="17.82"/>
    <n v="8.8418609762231792"/>
    <n v="1.0830646176165699"/>
    <n v="7.1637428020507299"/>
    <n v="10.515555555555499"/>
    <n v="4.68"/>
    <n v="142"/>
    <n v="145"/>
    <n v="197.476791381835"/>
    <n v="191.95501708984301"/>
    <n v="192.35067749023401"/>
    <n v="1"/>
    <n v="1"/>
    <n v="1"/>
  </r>
  <r>
    <x v="70"/>
    <x v="70"/>
    <x v="0"/>
    <x v="1"/>
    <x v="1216"/>
    <n v="-4.4800000000000004"/>
    <n v="-6.4749412499999996"/>
    <n v="-6.3"/>
    <n v="4.4800000000000004"/>
    <n v="6.4749412499999996"/>
    <n v="6.3"/>
    <n v="1.7959770678142699"/>
    <n v="0.427790065498516"/>
    <n v="0.64300000000000002"/>
    <n v="0.34099999999999997"/>
    <n v="0.42100000000000004"/>
    <n v="0.46700000000000003"/>
    <x v="1037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66.36724853515602"/>
    <n v="272.29067993164"/>
    <n v="271.13107299804602"/>
    <n v="1"/>
    <n v="1"/>
    <n v="1"/>
  </r>
  <r>
    <x v="70"/>
    <x v="70"/>
    <x v="0"/>
    <x v="1"/>
    <x v="1217"/>
    <n v="-4.53"/>
    <n v="-5.93209505"/>
    <n v="-5.8"/>
    <n v="4.53"/>
    <n v="5.93209505"/>
    <n v="5.8"/>
    <n v="1.50520901304194"/>
    <n v="1.03316455691264"/>
    <n v="0.62"/>
    <n v="0.65"/>
    <n v="0.71500000000000008"/>
    <n v="0.34200000000000003"/>
    <x v="509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0.09411621093699"/>
    <n v="267.56317138671801"/>
    <n v="267.18328857421801"/>
    <n v="0"/>
    <n v="1"/>
    <n v="1"/>
  </r>
  <r>
    <x v="70"/>
    <x v="70"/>
    <x v="0"/>
    <x v="1"/>
    <x v="1218"/>
    <n v="-3.76"/>
    <n v="-5.9202136999999997"/>
    <n v="-5.8"/>
    <n v="3.76"/>
    <n v="5.9202136999999997"/>
    <n v="5.8"/>
    <n v="1.56764489149536"/>
    <n v="0.95443303316861405"/>
    <n v="0.92200000000000004"/>
    <n v="0.65999999999999992"/>
    <n v="0.71500000000000008"/>
    <n v="0.37"/>
    <x v="1038"/>
    <n v="12"/>
    <n v="5"/>
    <n v="0"/>
    <n v="0"/>
    <n v="0"/>
    <n v="3"/>
    <n v="0"/>
    <n v="0"/>
    <n v="2"/>
    <n v="276.37599372863701"/>
    <n v="7.1936999999999998"/>
    <n v="27"/>
    <n v="3"/>
    <n v="1"/>
    <n v="1"/>
    <n v="0"/>
    <n v="1"/>
    <n v="0"/>
    <n v="0.19047619047618999"/>
    <n v="21"/>
    <n v="0"/>
    <n v="0"/>
    <n v="105.256799999999"/>
    <n v="44"/>
    <n v="0"/>
    <n v="0"/>
    <n v="0"/>
    <n v="0"/>
    <n v="0"/>
    <n v="0"/>
    <n v="0"/>
    <n v="3"/>
    <n v="0"/>
    <n v="0"/>
    <n v="45"/>
    <n v="0"/>
    <n v="0"/>
    <n v="0"/>
    <n v="0"/>
    <n v="46.53"/>
    <n v="8.9579733257755105"/>
    <n v="0.96710859194822496"/>
    <n v="8.2626344139181001"/>
    <n v="16.371882086167801"/>
    <n v="6.84"/>
    <n v="232"/>
    <n v="247"/>
    <n v="271.09405517578102"/>
    <n v="269.022857666015"/>
    <n v="269.00152587890602"/>
    <n v="0"/>
    <n v="1"/>
    <n v="1"/>
  </r>
  <r>
    <x v="317"/>
    <x v="318"/>
    <x v="13"/>
    <x v="10"/>
    <x v="1219"/>
    <n v="-5.17"/>
    <n v="-5.7520017599999997"/>
    <n v="-5.7"/>
    <n v="5.17"/>
    <n v="5.7520017599999997"/>
    <n v="5.7"/>
    <n v="1.7753515334246599"/>
    <n v="0.73700094510399194"/>
    <n v="0.26900000000000002"/>
    <n v="0.748"/>
    <n v="0.76300000000000001"/>
    <n v="0.45700000000000002"/>
    <x v="439"/>
    <n v="6"/>
    <n v="6"/>
    <n v="0"/>
    <n v="1"/>
    <n v="0"/>
    <n v="5"/>
    <n v="0"/>
    <n v="1"/>
    <n v="1"/>
    <n v="282.29699563980103"/>
    <n v="3.4990000000000001"/>
    <n v="18"/>
    <n v="7"/>
    <n v="2"/>
    <n v="3"/>
    <n v="1"/>
    <n v="0"/>
    <n v="0"/>
    <n v="0.36842105263157798"/>
    <n v="19"/>
    <n v="0"/>
    <n v="0"/>
    <n v="81.237399999999994"/>
    <n v="31"/>
    <n v="0"/>
    <n v="0"/>
    <n v="0"/>
    <n v="0"/>
    <n v="0"/>
    <n v="0"/>
    <n v="1"/>
    <n v="5"/>
    <n v="0"/>
    <n v="1"/>
    <n v="31"/>
    <n v="0"/>
    <n v="0"/>
    <n v="0"/>
    <n v="0"/>
    <n v="131.83000000000001"/>
    <n v="9.5132538055572802"/>
    <n v="0.98071791685488596"/>
    <n v="8.7002957140477406"/>
    <n v="17.052631578947299"/>
    <n v="8.3231999999999999"/>
    <n v="153"/>
    <n v="159"/>
    <n v="260.60171508789"/>
    <n v="265.98138427734301"/>
    <n v="265.72274780273398"/>
    <n v="3"/>
    <n v="2"/>
    <n v="1"/>
  </r>
  <r>
    <x v="317"/>
    <x v="318"/>
    <x v="13"/>
    <x v="10"/>
    <x v="1220"/>
    <n v="-5.34"/>
    <n v="-6.0324287400000003"/>
    <n v="-5.6"/>
    <n v="5.34"/>
    <n v="6.0324287400000003"/>
    <n v="5.6"/>
    <n v="1.9094130335569399"/>
    <n v="0.88882211728319704"/>
    <n v="0.19499999999999995"/>
    <n v="0.59000000000000008"/>
    <n v="0.81"/>
    <n v="0.52600000000000002"/>
    <x v="1039"/>
    <n v="6"/>
    <n v="6"/>
    <n v="0"/>
    <n v="1"/>
    <n v="0"/>
    <n v="5"/>
    <n v="0"/>
    <n v="1"/>
    <n v="1"/>
    <n v="282.29699563980103"/>
    <n v="3.4990000000000001"/>
    <n v="18"/>
    <n v="7"/>
    <n v="2"/>
    <n v="3"/>
    <n v="1"/>
    <n v="0"/>
    <n v="0"/>
    <n v="0.36842105263157798"/>
    <n v="19"/>
    <n v="0"/>
    <n v="0"/>
    <n v="81.237399999999994"/>
    <n v="31"/>
    <n v="0"/>
    <n v="0"/>
    <n v="0"/>
    <n v="0"/>
    <n v="0"/>
    <n v="0"/>
    <n v="1"/>
    <n v="5"/>
    <n v="0"/>
    <n v="1"/>
    <n v="31"/>
    <n v="0"/>
    <n v="0"/>
    <n v="0"/>
    <n v="0"/>
    <n v="131.83000000000001"/>
    <n v="9.5132538055572802"/>
    <n v="0.98071791685488596"/>
    <n v="8.7002957140477406"/>
    <n v="17.052631578947299"/>
    <n v="8.3231999999999999"/>
    <n v="153"/>
    <n v="159"/>
    <n v="274.51071166992102"/>
    <n v="265.18017578125"/>
    <n v="266.31051635742102"/>
    <n v="3"/>
    <n v="2"/>
    <n v="2"/>
  </r>
  <r>
    <x v="317"/>
    <x v="318"/>
    <x v="13"/>
    <x v="10"/>
    <x v="1221"/>
    <n v="-5.54"/>
    <n v="-6.2344679799999998"/>
    <n v="-6.1"/>
    <n v="5.54"/>
    <n v="6.2344679799999998"/>
    <n v="6.1"/>
    <n v="1.8300122503359399"/>
    <n v="1.0167172454872599"/>
    <n v="0.13"/>
    <n v="0.47"/>
    <n v="0.53800000000000003"/>
    <n v="0.48299999999999998"/>
    <x v="1040"/>
    <n v="6"/>
    <n v="6"/>
    <n v="0"/>
    <n v="1"/>
    <n v="0"/>
    <n v="5"/>
    <n v="0"/>
    <n v="1"/>
    <n v="1"/>
    <n v="282.29699563980103"/>
    <n v="3.4990000000000001"/>
    <n v="18"/>
    <n v="7"/>
    <n v="2"/>
    <n v="3"/>
    <n v="1"/>
    <n v="0"/>
    <n v="0"/>
    <n v="0.36842105263157798"/>
    <n v="19"/>
    <n v="0"/>
    <n v="0"/>
    <n v="81.237399999999994"/>
    <n v="31"/>
    <n v="0"/>
    <n v="0"/>
    <n v="0"/>
    <n v="0"/>
    <n v="0"/>
    <n v="0"/>
    <n v="1"/>
    <n v="5"/>
    <n v="0"/>
    <n v="1"/>
    <n v="31"/>
    <n v="0"/>
    <n v="0"/>
    <n v="0"/>
    <n v="0"/>
    <n v="131.83000000000001"/>
    <n v="9.5132538055572802"/>
    <n v="0.98071791685488596"/>
    <n v="8.7002957140477406"/>
    <n v="17.052631578947299"/>
    <n v="8.3231999999999999"/>
    <n v="153"/>
    <n v="159"/>
    <n v="265.48892211914"/>
    <n v="269.247802734375"/>
    <n v="265.04962158203102"/>
    <n v="4"/>
    <n v="1"/>
    <n v="2"/>
  </r>
  <r>
    <x v="318"/>
    <x v="319"/>
    <x v="0"/>
    <x v="4"/>
    <x v="1222"/>
    <n v="-4.01"/>
    <n v="-6.6169104599999997"/>
    <n v="-6.6"/>
    <n v="4.01"/>
    <n v="6.6169104599999997"/>
    <n v="6.6"/>
    <n v="0.45052850745879902"/>
    <n v="0.31772397186910201"/>
    <n v="0.85599999999999998"/>
    <n v="0.27"/>
    <n v="0.26800000000000002"/>
    <n v="8.0000000000000002E-3"/>
    <x v="971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4.95011901855401"/>
    <n v="207.78308105468699"/>
    <n v="207.78308105468699"/>
    <n v="0"/>
    <n v="0"/>
    <n v="0"/>
  </r>
  <r>
    <x v="318"/>
    <x v="319"/>
    <x v="0"/>
    <x v="4"/>
    <x v="1223"/>
    <n v="-4.04"/>
    <n v="-6.6253523799999998"/>
    <n v="-6.6"/>
    <n v="4.04"/>
    <n v="6.6253523799999998"/>
    <n v="6.6"/>
    <n v="0.52868122176205201"/>
    <n v="0.33886114278494101"/>
    <n v="0.84399999999999997"/>
    <n v="0.26700000000000002"/>
    <n v="0.26800000000000002"/>
    <n v="1.4E-2"/>
    <x v="971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2.35385131835901"/>
    <n v="207.24938964843699"/>
    <n v="207.34999084472599"/>
    <n v="0"/>
    <n v="0"/>
    <n v="0"/>
  </r>
  <r>
    <x v="318"/>
    <x v="319"/>
    <x v="0"/>
    <x v="4"/>
    <x v="1224"/>
    <n v="-4.0199999999999996"/>
    <n v="-6.6168508499999996"/>
    <n v="-6.6"/>
    <n v="4.0199999999999996"/>
    <n v="6.6168508499999996"/>
    <n v="6.6"/>
    <n v="0.484522473276226"/>
    <n v="0.34012946979587799"/>
    <n v="0.85199999999999998"/>
    <n v="0.27"/>
    <n v="0.26800000000000002"/>
    <n v="0.01"/>
    <x v="971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2.33059692382801"/>
    <n v="207.34999084472599"/>
    <n v="207.78308105468699"/>
    <n v="0"/>
    <n v="0"/>
    <n v="0"/>
  </r>
  <r>
    <x v="319"/>
    <x v="320"/>
    <x v="0"/>
    <x v="4"/>
    <x v="1225"/>
    <n v="-6.01"/>
    <n v="-7.8121900599999998"/>
    <n v="-7.8"/>
    <n v="6.01"/>
    <n v="7.8121900599999998"/>
    <n v="7.8"/>
    <n v="1.46474288849218"/>
    <n v="0.286422252119163"/>
    <n v="4.500000000000004E-2"/>
    <n v="1.4000000000000012E-2"/>
    <n v="1.2000000000000011E-2"/>
    <n v="0.32600000000000001"/>
    <x v="1041"/>
    <n v="12"/>
    <n v="7"/>
    <n v="0"/>
    <n v="1"/>
    <n v="0"/>
    <n v="2"/>
    <n v="0"/>
    <n v="0"/>
    <n v="2"/>
    <n v="349.35199093818602"/>
    <n v="8.5099"/>
    <n v="21"/>
    <n v="2"/>
    <n v="1"/>
    <n v="1"/>
    <n v="0"/>
    <n v="0"/>
    <n v="0"/>
    <n v="0.269230769230769"/>
    <n v="26"/>
    <n v="0"/>
    <n v="0"/>
    <n v="109.952899999999"/>
    <n v="43"/>
    <n v="3"/>
    <n v="0"/>
    <n v="0"/>
    <n v="0"/>
    <n v="0"/>
    <n v="3"/>
    <n v="1"/>
    <n v="2"/>
    <n v="0"/>
    <n v="0"/>
    <n v="44"/>
    <n v="0"/>
    <n v="0"/>
    <n v="0"/>
    <n v="0"/>
    <n v="38.33"/>
    <n v="11.913466218659099"/>
    <n v="1.01574283899313"/>
    <n v="10.728821273767"/>
    <n v="21.3017751479289"/>
    <n v="9.7962962962962905"/>
    <n v="216"/>
    <n v="221"/>
    <n v="325.47790527343699"/>
    <n v="328.84014892578102"/>
    <n v="329.690185546875"/>
    <n v="2"/>
    <n v="3"/>
    <n v="2"/>
  </r>
  <r>
    <x v="319"/>
    <x v="320"/>
    <x v="0"/>
    <x v="4"/>
    <x v="1226"/>
    <n v="-6.57"/>
    <n v="-7.5274214700000002"/>
    <n v="-7.3"/>
    <n v="6.57"/>
    <n v="7.5274214700000002"/>
    <n v="7.3"/>
    <n v="1.2442123255824999"/>
    <n v="0.132496334334817"/>
    <n v="8.0000000000000071E-3"/>
    <n v="3.3000000000000029E-2"/>
    <n v="6.1000000000000054E-2"/>
    <n v="0.22"/>
    <x v="1042"/>
    <n v="12"/>
    <n v="7"/>
    <n v="0"/>
    <n v="1"/>
    <n v="0"/>
    <n v="2"/>
    <n v="0"/>
    <n v="0"/>
    <n v="2"/>
    <n v="349.35199093818602"/>
    <n v="8.5099"/>
    <n v="21"/>
    <n v="2"/>
    <n v="1"/>
    <n v="1"/>
    <n v="0"/>
    <n v="0"/>
    <n v="0"/>
    <n v="0.269230769230769"/>
    <n v="26"/>
    <n v="0"/>
    <n v="0"/>
    <n v="109.952899999999"/>
    <n v="43"/>
    <n v="3"/>
    <n v="0"/>
    <n v="0"/>
    <n v="0"/>
    <n v="0"/>
    <n v="3"/>
    <n v="1"/>
    <n v="2"/>
    <n v="0"/>
    <n v="0"/>
    <n v="44"/>
    <n v="0"/>
    <n v="0"/>
    <n v="0"/>
    <n v="0"/>
    <n v="38.33"/>
    <n v="11.913466218659099"/>
    <n v="1.01574283899313"/>
    <n v="10.728821273767"/>
    <n v="21.3017751479289"/>
    <n v="9.7962962962962905"/>
    <n v="216"/>
    <n v="221"/>
    <n v="330.49374389648398"/>
    <n v="323.12222290039"/>
    <n v="324.34606933593699"/>
    <n v="2"/>
    <n v="1"/>
    <n v="1"/>
  </r>
  <r>
    <x v="319"/>
    <x v="320"/>
    <x v="0"/>
    <x v="4"/>
    <x v="1227"/>
    <n v="-6.66"/>
    <n v="-7.7901558900000003"/>
    <n v="-7.8"/>
    <n v="6.66"/>
    <n v="7.7901558900000003"/>
    <n v="7.8"/>
    <n v="2.5033637435348601"/>
    <n v="1.0105382132189"/>
    <n v="6.0000000000000053E-3"/>
    <n v="1.5000000000000013E-2"/>
    <n v="1.2000000000000011E-2"/>
    <n v="0.76800000000000002"/>
    <x v="1043"/>
    <n v="12"/>
    <n v="7"/>
    <n v="0"/>
    <n v="1"/>
    <n v="0"/>
    <n v="2"/>
    <n v="0"/>
    <n v="0"/>
    <n v="2"/>
    <n v="349.35199093818602"/>
    <n v="8.5099"/>
    <n v="21"/>
    <n v="2"/>
    <n v="1"/>
    <n v="1"/>
    <n v="0"/>
    <n v="0"/>
    <n v="0"/>
    <n v="0.269230769230769"/>
    <n v="26"/>
    <n v="0"/>
    <n v="0"/>
    <n v="109.952899999999"/>
    <n v="43"/>
    <n v="3"/>
    <n v="0"/>
    <n v="0"/>
    <n v="0"/>
    <n v="0"/>
    <n v="3"/>
    <n v="1"/>
    <n v="2"/>
    <n v="0"/>
    <n v="0"/>
    <n v="44"/>
    <n v="0"/>
    <n v="0"/>
    <n v="0"/>
    <n v="0"/>
    <n v="38.33"/>
    <n v="11.913466218659099"/>
    <n v="1.01574283899313"/>
    <n v="10.728821273767"/>
    <n v="21.3017751479289"/>
    <n v="9.7962962962962905"/>
    <n v="216"/>
    <n v="221"/>
    <n v="330.01275634765602"/>
    <n v="328.43869018554602"/>
    <n v="327.32980346679602"/>
    <n v="1"/>
    <n v="2"/>
    <n v="1"/>
  </r>
  <r>
    <x v="288"/>
    <x v="288"/>
    <x v="14"/>
    <x v="1"/>
    <x v="1228"/>
    <n v="-3.69"/>
    <n v="-6.3739376099999996"/>
    <n v="-6.4"/>
    <n v="3.69"/>
    <n v="6.3739376099999996"/>
    <n v="6.4"/>
    <n v="0.99971488368217998"/>
    <n v="0.65271796327328102"/>
    <n v="0.93599999999999994"/>
    <n v="0.39400000000000002"/>
    <n v="0.36199999999999999"/>
    <n v="0.107"/>
    <x v="765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4.62261962890599"/>
    <n v="223.87358093261699"/>
    <n v="224.79431152343699"/>
    <n v="3"/>
    <n v="0"/>
    <n v="1"/>
  </r>
  <r>
    <x v="288"/>
    <x v="288"/>
    <x v="14"/>
    <x v="1"/>
    <x v="1229"/>
    <n v="-3.58"/>
    <n v="-6.3649978599999999"/>
    <n v="-6.4"/>
    <n v="3.58"/>
    <n v="6.3649978599999999"/>
    <n v="6.4"/>
    <n v="1.1361556499735299"/>
    <n v="0.29917295445993702"/>
    <n v="0.95599999999999996"/>
    <n v="0.40100000000000002"/>
    <n v="0.36199999999999999"/>
    <n v="0.16800000000000001"/>
    <x v="1044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5.100006103515"/>
    <n v="222.97283935546801"/>
    <n v="222.336654663085"/>
    <n v="1"/>
    <n v="0"/>
    <n v="1"/>
  </r>
  <r>
    <x v="288"/>
    <x v="288"/>
    <x v="14"/>
    <x v="1"/>
    <x v="1230"/>
    <n v="-3.43"/>
    <n v="-7.3559169799999999"/>
    <n v="-7.3"/>
    <n v="3.43"/>
    <n v="7.3559169799999999"/>
    <n v="7.3"/>
    <n v="0.57054573960270105"/>
    <n v="0.37268368309956501"/>
    <n v="0.97299999999999998"/>
    <n v="5.7000000000000051E-2"/>
    <n v="6.1000000000000054E-2"/>
    <n v="1.9E-2"/>
    <x v="1045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7.10377502441401"/>
    <n v="225.28778076171801"/>
    <n v="225.46444702148401"/>
    <n v="1"/>
    <n v="3"/>
    <n v="3"/>
  </r>
  <r>
    <x v="320"/>
    <x v="321"/>
    <x v="0"/>
    <x v="4"/>
    <x v="1231"/>
    <n v="-3.87"/>
    <n v="-5.3712401400000003"/>
    <n v="-5.3"/>
    <n v="3.87"/>
    <n v="5.3712401400000003"/>
    <n v="5.3"/>
    <n v="2.2779431692670999"/>
    <n v="1.43932333349046"/>
    <n v="0.89600000000000002"/>
    <n v="0.90100000000000002"/>
    <n v="0.91200000000000003"/>
    <n v="0.68700000000000006"/>
    <x v="1046"/>
    <n v="10"/>
    <n v="4"/>
    <n v="1"/>
    <n v="0"/>
    <n v="0"/>
    <n v="2"/>
    <n v="0"/>
    <n v="0"/>
    <n v="2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33.43467712402301"/>
    <n v="243.88629150390599"/>
    <n v="244.98780822753901"/>
    <n v="3"/>
    <n v="2"/>
    <n v="2"/>
  </r>
  <r>
    <x v="320"/>
    <x v="321"/>
    <x v="0"/>
    <x v="4"/>
    <x v="1232"/>
    <n v="-3.81"/>
    <n v="-5.7707037899999998"/>
    <n v="-5.8"/>
    <n v="3.81"/>
    <n v="5.7707037899999998"/>
    <n v="5.8"/>
    <n v="2.5217038410158499"/>
    <n v="1.7756864706106299"/>
    <n v="0.91200000000000003"/>
    <n v="0.73799999999999999"/>
    <n v="0.71500000000000008"/>
    <n v="0.77400000000000002"/>
    <x v="1047"/>
    <n v="10"/>
    <n v="4"/>
    <n v="1"/>
    <n v="0"/>
    <n v="0"/>
    <n v="2"/>
    <n v="0"/>
    <n v="0"/>
    <n v="2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34.37413024902301"/>
    <n v="242.46984863281199"/>
    <n v="243.22123718261699"/>
    <n v="2"/>
    <n v="2"/>
    <n v="2"/>
  </r>
  <r>
    <x v="320"/>
    <x v="321"/>
    <x v="0"/>
    <x v="4"/>
    <x v="1233"/>
    <n v="-3.78"/>
    <n v="-5.5155925799999999"/>
    <n v="-5.5"/>
    <n v="3.78"/>
    <n v="5.5155925799999999"/>
    <n v="5.5"/>
    <n v="1.5669315511036399"/>
    <n v="0.32014480995502198"/>
    <n v="0.91700000000000004"/>
    <n v="0.85299999999999998"/>
    <n v="0.85199999999999998"/>
    <n v="0.36899999999999999"/>
    <x v="1048"/>
    <n v="6"/>
    <n v="8"/>
    <n v="0"/>
    <n v="1"/>
    <n v="0"/>
    <n v="2"/>
    <n v="0"/>
    <n v="0"/>
    <n v="1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36.26225280761699"/>
    <n v="238.697830200195"/>
    <n v="240.35853576660099"/>
    <n v="1"/>
    <n v="1"/>
    <n v="1"/>
  </r>
  <r>
    <x v="284"/>
    <x v="284"/>
    <x v="0"/>
    <x v="24"/>
    <x v="1234"/>
    <n v="-4.13"/>
    <n v="-6.74920177"/>
    <n v="-6.8"/>
    <n v="4.13"/>
    <n v="6.74920177"/>
    <n v="6.8"/>
    <n v="0.49787262354875"/>
    <n v="0.329548454789308"/>
    <n v="0.81200000000000006"/>
    <n v="0.21899999999999997"/>
    <n v="0.19399999999999995"/>
    <n v="1.2E-2"/>
    <x v="1049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28.27998352050699"/>
    <n v="229.74195861816401"/>
    <n v="229.51466369628901"/>
    <n v="0"/>
    <n v="1"/>
    <n v="0"/>
  </r>
  <r>
    <x v="284"/>
    <x v="284"/>
    <x v="0"/>
    <x v="24"/>
    <x v="1235"/>
    <n v="-3.86"/>
    <n v="-6.7480964700000001"/>
    <n v="-6.8"/>
    <n v="3.86"/>
    <n v="6.7480964700000001"/>
    <n v="6.8"/>
    <n v="0.54692297460177997"/>
    <n v="0.24227754332766499"/>
    <n v="0.9"/>
    <n v="0.21999999999999997"/>
    <n v="0.19399999999999995"/>
    <n v="1.6E-2"/>
    <x v="1050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30.75080871582"/>
    <n v="230.15243530273401"/>
    <n v="229.22869873046801"/>
    <n v="1"/>
    <n v="1"/>
    <n v="1"/>
  </r>
  <r>
    <x v="284"/>
    <x v="284"/>
    <x v="0"/>
    <x v="24"/>
    <x v="1236"/>
    <n v="-3.9"/>
    <n v="-7.4739637400000003"/>
    <n v="-7.5"/>
    <n v="3.9"/>
    <n v="7.4739637400000003"/>
    <n v="7.5"/>
    <n v="1.1814625206996701"/>
    <n v="0.33439228620121803"/>
    <n v="0.88700000000000001"/>
    <n v="3.8000000000000034E-2"/>
    <n v="3.1000000000000028E-2"/>
    <n v="0.189"/>
    <x v="514"/>
    <n v="12"/>
    <n v="3"/>
    <n v="0"/>
    <n v="0"/>
    <n v="0"/>
    <n v="2"/>
    <n v="0"/>
    <n v="0"/>
    <n v="2"/>
    <n v="243.256993770599"/>
    <n v="5.6210000000000004"/>
    <n v="13"/>
    <n v="2"/>
    <n v="0"/>
    <n v="1"/>
    <n v="1"/>
    <n v="0"/>
    <n v="0"/>
    <n v="0.157894736842105"/>
    <n v="19"/>
    <n v="0"/>
    <n v="0"/>
    <n v="78.929499999999905"/>
    <n v="30"/>
    <n v="1"/>
    <n v="0"/>
    <n v="0"/>
    <n v="0"/>
    <n v="0"/>
    <n v="1"/>
    <n v="0"/>
    <n v="2"/>
    <n v="0"/>
    <n v="0"/>
    <n v="31"/>
    <n v="0"/>
    <n v="0"/>
    <n v="0"/>
    <n v="0"/>
    <n v="40.129999999999903"/>
    <n v="11.8534526961027"/>
    <n v="0.98390733990499901"/>
    <n v="11.047326222047801"/>
    <n v="14.409972299168899"/>
    <n v="6.4378698224852"/>
    <n v="155"/>
    <n v="169"/>
    <n v="230.09146118164"/>
    <n v="237.01449584960901"/>
    <n v="236.52006530761699"/>
    <n v="3"/>
    <n v="0"/>
    <n v="0"/>
  </r>
  <r>
    <x v="321"/>
    <x v="322"/>
    <x v="0"/>
    <x v="70"/>
    <x v="1237"/>
    <n v="-4.32"/>
    <n v="-6.2142910999999996"/>
    <n v="-6.1"/>
    <n v="4.32"/>
    <n v="6.2142910999999996"/>
    <n v="6.1"/>
    <n v="0.59663376741191498"/>
    <n v="7.4745273544249494E-2"/>
    <n v="0.72899999999999998"/>
    <n v="0.48599999999999999"/>
    <n v="0.53800000000000003"/>
    <n v="2.1000000000000001E-2"/>
    <x v="1051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199.26551818847599"/>
    <n v="198.93754577636699"/>
    <n v="202.51110839843699"/>
    <n v="0"/>
    <n v="1"/>
    <n v="0"/>
  </r>
  <r>
    <x v="321"/>
    <x v="322"/>
    <x v="0"/>
    <x v="70"/>
    <x v="1238"/>
    <n v="-4.2699999999999996"/>
    <n v="-6.2162647199999999"/>
    <n v="-6"/>
    <n v="4.2699999999999996"/>
    <n v="6.2162647199999999"/>
    <n v="6"/>
    <n v="0.57969087695064903"/>
    <n v="0.134718486161023"/>
    <n v="0.751"/>
    <n v="0.48399999999999999"/>
    <n v="0.6"/>
    <n v="1.9E-2"/>
    <x v="1052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202.857650756835"/>
    <n v="199.61566162109301"/>
    <n v="202.33302307128901"/>
    <n v="1"/>
    <n v="1"/>
    <n v="0"/>
  </r>
  <r>
    <x v="321"/>
    <x v="322"/>
    <x v="0"/>
    <x v="70"/>
    <x v="1239"/>
    <n v="-4.26"/>
    <n v="-6.2229456900000004"/>
    <n v="-6.1"/>
    <n v="4.26"/>
    <n v="6.2229456900000004"/>
    <n v="6.1"/>
    <n v="0.86564151740302997"/>
    <n v="0.108728315914056"/>
    <n v="0.75600000000000001"/>
    <n v="0.47899999999999998"/>
    <n v="0.53800000000000003"/>
    <n v="6.8000000000000005E-2"/>
    <x v="1053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203.386138916015"/>
    <n v="198.59173583984301"/>
    <n v="202.71795654296801"/>
    <n v="1"/>
    <n v="1"/>
    <n v="0"/>
  </r>
  <r>
    <x v="237"/>
    <x v="237"/>
    <x v="0"/>
    <x v="23"/>
    <x v="1240"/>
    <n v="-4.41"/>
    <n v="-6.1650552699999999"/>
    <n v="-6.2"/>
    <n v="4.41"/>
    <n v="6.1650552699999999"/>
    <n v="6.2"/>
    <n v="2.1291354244161802"/>
    <n v="1.4913799663886"/>
    <n v="0.68199999999999994"/>
    <n v="0.51600000000000001"/>
    <n v="0.47399999999999998"/>
    <n v="0.628"/>
    <x v="1054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0.05630493164"/>
    <n v="233.364166259765"/>
    <n v="234.67967224121"/>
    <n v="2"/>
    <n v="0"/>
    <n v="0"/>
  </r>
  <r>
    <x v="237"/>
    <x v="237"/>
    <x v="0"/>
    <x v="23"/>
    <x v="1241"/>
    <n v="-3.94"/>
    <n v="-6.1718048999999997"/>
    <n v="-6.2"/>
    <n v="3.94"/>
    <n v="6.1718048999999997"/>
    <n v="6.2"/>
    <n v="2.55628113332215"/>
    <n v="1.0305786974471001"/>
    <n v="0.877"/>
    <n v="0.51200000000000001"/>
    <n v="0.47399999999999998"/>
    <n v="0.78500000000000003"/>
    <x v="1055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28.05027770996"/>
    <n v="233.08622741699199"/>
    <n v="233.89723205566401"/>
    <n v="1"/>
    <n v="0"/>
    <n v="0"/>
  </r>
  <r>
    <x v="237"/>
    <x v="237"/>
    <x v="0"/>
    <x v="23"/>
    <x v="1242"/>
    <n v="-4.21"/>
    <n v="-6.1561336500000001"/>
    <n v="-6.2"/>
    <n v="4.21"/>
    <n v="6.1561336500000001"/>
    <n v="6.2"/>
    <n v="2.4410129123705002"/>
    <n v="1.65131955642449"/>
    <n v="0.77700000000000002"/>
    <n v="0.52200000000000002"/>
    <n v="0.47399999999999998"/>
    <n v="0.747"/>
    <x v="1029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1.45518493652301"/>
    <n v="235.30711364746"/>
    <n v="235.04267883300699"/>
    <n v="1"/>
    <n v="0"/>
    <n v="0"/>
  </r>
  <r>
    <x v="98"/>
    <x v="98"/>
    <x v="0"/>
    <x v="17"/>
    <x v="1243"/>
    <n v="-4.32"/>
    <n v="-6.6144371"/>
    <n v="-6.6"/>
    <n v="4.32"/>
    <n v="6.6144371"/>
    <n v="6.6"/>
    <n v="1.1967741121294799"/>
    <n v="0.73835824042490805"/>
    <n v="0.72899999999999998"/>
    <n v="0.27100000000000002"/>
    <n v="0.26800000000000002"/>
    <n v="0.19700000000000001"/>
    <x v="806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1.71826171875"/>
    <n v="255.76248168945301"/>
    <n v="255.03793334960901"/>
    <n v="1"/>
    <n v="0"/>
    <n v="0"/>
  </r>
  <r>
    <x v="98"/>
    <x v="98"/>
    <x v="0"/>
    <x v="17"/>
    <x v="1244"/>
    <n v="-4.78"/>
    <n v="-6.8442439999999998"/>
    <n v="-6.8"/>
    <n v="4.78"/>
    <n v="6.8442439999999998"/>
    <n v="6.8"/>
    <n v="0.38743470195232999"/>
    <n v="7.3529257599324105E-2"/>
    <n v="0.47799999999999998"/>
    <n v="0.18000000000000005"/>
    <n v="0.19399999999999995"/>
    <n v="4.0000000000000001E-3"/>
    <x v="1056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1.8056640625"/>
    <n v="249.85197448730401"/>
    <n v="249.65835571289"/>
    <n v="1"/>
    <n v="1"/>
    <n v="0"/>
  </r>
  <r>
    <x v="98"/>
    <x v="98"/>
    <x v="0"/>
    <x v="17"/>
    <x v="1245"/>
    <n v="-4.72"/>
    <n v="-6.7206191999999998"/>
    <n v="-6.7"/>
    <n v="4.72"/>
    <n v="6.7206191999999998"/>
    <n v="6.7"/>
    <n v="1.4235052949774001"/>
    <n v="0.28354042951804898"/>
    <n v="0.51100000000000001"/>
    <n v="0.22999999999999998"/>
    <n v="0.22899999999999998"/>
    <n v="0.30599999999999999"/>
    <x v="1057"/>
    <n v="12"/>
    <n v="4"/>
    <n v="0"/>
    <n v="1"/>
    <n v="0"/>
    <n v="0"/>
    <n v="0"/>
    <n v="0"/>
    <n v="2"/>
    <n v="259.77999424934302"/>
    <n v="7.7803000000000004"/>
    <n v="18"/>
    <n v="0"/>
    <n v="1"/>
    <n v="0"/>
    <n v="0"/>
    <n v="0"/>
    <n v="1"/>
    <n v="0.26315789473684198"/>
    <n v="19"/>
    <n v="0"/>
    <n v="0"/>
    <n v="98.317099999999897"/>
    <n v="36"/>
    <n v="1"/>
    <n v="0"/>
    <n v="0"/>
    <n v="1"/>
    <n v="0"/>
    <n v="0"/>
    <n v="1"/>
    <n v="0"/>
    <n v="0"/>
    <n v="0"/>
    <n v="37"/>
    <n v="0"/>
    <n v="0"/>
    <n v="0"/>
    <n v="0"/>
    <n v="16.61"/>
    <n v="11.598599334026"/>
    <n v="1.01540219900275"/>
    <n v="10.422665171906599"/>
    <n v="14.409972299168899"/>
    <n v="7.55555555555555"/>
    <n v="182"/>
    <n v="191"/>
    <n v="252.66877746582"/>
    <n v="248.85284423828099"/>
    <n v="248.39801025390599"/>
    <n v="1"/>
    <n v="1"/>
    <n v="1"/>
  </r>
  <r>
    <x v="322"/>
    <x v="323"/>
    <x v="0"/>
    <x v="35"/>
    <x v="1246"/>
    <n v="-4.54"/>
    <n v="-5.8296375300000003"/>
    <n v="-5.8"/>
    <n v="4.54"/>
    <n v="5.8296375300000003"/>
    <n v="5.8"/>
    <n v="1.0563006307546701"/>
    <n v="0.69999186481031295"/>
    <n v="0.61399999999999999"/>
    <n v="0.71"/>
    <n v="0.71500000000000008"/>
    <n v="0.13100000000000001"/>
    <x v="1058"/>
    <n v="12"/>
    <n v="5"/>
    <n v="0"/>
    <n v="2"/>
    <n v="0"/>
    <n v="0"/>
    <n v="0"/>
    <n v="0"/>
    <n v="2"/>
    <n v="254.376994848251"/>
    <n v="7.9003999999999897"/>
    <n v="23"/>
    <n v="1"/>
    <n v="1"/>
    <n v="1"/>
    <n v="0"/>
    <n v="0"/>
    <n v="1"/>
    <n v="0.3"/>
    <n v="20"/>
    <n v="0"/>
    <n v="0"/>
    <n v="106.96469999999999"/>
    <n v="41"/>
    <n v="0"/>
    <n v="0"/>
    <n v="0"/>
    <n v="0"/>
    <n v="0"/>
    <n v="0"/>
    <n v="2"/>
    <n v="0"/>
    <n v="0"/>
    <n v="0"/>
    <n v="42"/>
    <n v="0"/>
    <n v="0"/>
    <n v="0"/>
    <n v="0"/>
    <n v="7.68"/>
    <n v="9.92567127216806"/>
    <n v="1.0320773484303201"/>
    <n v="8.6171777117906103"/>
    <n v="15.39"/>
    <n v="8.3231999999999999"/>
    <n v="206"/>
    <n v="205"/>
    <n v="262.84320068359301"/>
    <n v="270.38848876953102"/>
    <n v="267.412994384765"/>
    <n v="1"/>
    <n v="1"/>
    <n v="1"/>
  </r>
  <r>
    <x v="322"/>
    <x v="323"/>
    <x v="0"/>
    <x v="35"/>
    <x v="1247"/>
    <n v="-5"/>
    <n v="-5.66398096"/>
    <n v="-5.7"/>
    <n v="5"/>
    <n v="5.66398096"/>
    <n v="5.7"/>
    <n v="1.65422665287367"/>
    <n v="0.34928457488947101"/>
    <n v="0.35899999999999999"/>
    <n v="0.78700000000000003"/>
    <n v="0.76300000000000001"/>
    <n v="0.40400000000000003"/>
    <x v="1059"/>
    <n v="12"/>
    <n v="5"/>
    <n v="0"/>
    <n v="2"/>
    <n v="0"/>
    <n v="0"/>
    <n v="0"/>
    <n v="0"/>
    <n v="2"/>
    <n v="254.376994848251"/>
    <n v="7.9003999999999897"/>
    <n v="23"/>
    <n v="1"/>
    <n v="1"/>
    <n v="1"/>
    <n v="0"/>
    <n v="0"/>
    <n v="1"/>
    <n v="0.3"/>
    <n v="20"/>
    <n v="0"/>
    <n v="0"/>
    <n v="106.96469999999999"/>
    <n v="41"/>
    <n v="0"/>
    <n v="0"/>
    <n v="0"/>
    <n v="0"/>
    <n v="0"/>
    <n v="0"/>
    <n v="2"/>
    <n v="0"/>
    <n v="0"/>
    <n v="0"/>
    <n v="42"/>
    <n v="0"/>
    <n v="0"/>
    <n v="0"/>
    <n v="0"/>
    <n v="7.68"/>
    <n v="9.92567127216806"/>
    <n v="1.0320773484303201"/>
    <n v="8.6171777117906103"/>
    <n v="15.39"/>
    <n v="8.3231999999999999"/>
    <n v="206"/>
    <n v="205"/>
    <n v="266.218170166015"/>
    <n v="270.75833129882801"/>
    <n v="267.90457153320301"/>
    <n v="2"/>
    <n v="0"/>
    <n v="0"/>
  </r>
  <r>
    <x v="322"/>
    <x v="323"/>
    <x v="0"/>
    <x v="35"/>
    <x v="1248"/>
    <n v="-4.95"/>
    <n v="-5.46733856"/>
    <n v="-5.5"/>
    <n v="4.95"/>
    <n v="5.46733856"/>
    <n v="5.5"/>
    <n v="1.10077021209281"/>
    <n v="0.76583160039864195"/>
    <n v="0.38400000000000001"/>
    <n v="0.86799999999999999"/>
    <n v="0.85199999999999998"/>
    <n v="0.153"/>
    <x v="1060"/>
    <n v="12"/>
    <n v="5"/>
    <n v="0"/>
    <n v="2"/>
    <n v="0"/>
    <n v="0"/>
    <n v="0"/>
    <n v="0"/>
    <n v="2"/>
    <n v="254.376994848251"/>
    <n v="7.9003999999999897"/>
    <n v="23"/>
    <n v="1"/>
    <n v="1"/>
    <n v="1"/>
    <n v="0"/>
    <n v="0"/>
    <n v="1"/>
    <n v="0.3"/>
    <n v="20"/>
    <n v="0"/>
    <n v="0"/>
    <n v="106.96469999999999"/>
    <n v="41"/>
    <n v="0"/>
    <n v="0"/>
    <n v="0"/>
    <n v="0"/>
    <n v="0"/>
    <n v="0"/>
    <n v="2"/>
    <n v="0"/>
    <n v="0"/>
    <n v="0"/>
    <n v="42"/>
    <n v="0"/>
    <n v="0"/>
    <n v="0"/>
    <n v="0"/>
    <n v="7.68"/>
    <n v="9.92567127216806"/>
    <n v="1.0320773484303201"/>
    <n v="8.6171777117906103"/>
    <n v="15.39"/>
    <n v="8.3231999999999999"/>
    <n v="206"/>
    <n v="205"/>
    <n v="261.97134399414"/>
    <n v="264.58029174804602"/>
    <n v="262.97225952148398"/>
    <n v="1"/>
    <n v="1"/>
    <n v="1"/>
  </r>
  <r>
    <x v="43"/>
    <x v="43"/>
    <x v="12"/>
    <x v="1"/>
    <x v="1249"/>
    <n v="-3.87"/>
    <n v="-7.6464333499999997"/>
    <n v="-7.3"/>
    <n v="3.87"/>
    <n v="7.6464333499999997"/>
    <n v="7.3"/>
    <n v="3.5113465062183198"/>
    <n v="1.87952682818942"/>
    <n v="0.89600000000000002"/>
    <n v="2.300000000000002E-2"/>
    <n v="6.1000000000000054E-2"/>
    <n v="0.99"/>
    <x v="1061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98.19836425781199"/>
    <n v="299.542877197265"/>
    <n v="298.14581298828102"/>
    <n v="0"/>
    <n v="2"/>
    <n v="1"/>
  </r>
  <r>
    <x v="43"/>
    <x v="43"/>
    <x v="12"/>
    <x v="1"/>
    <x v="1250"/>
    <n v="-4.0199999999999996"/>
    <n v="-6.6821327200000002"/>
    <n v="-6.4"/>
    <n v="4.0199999999999996"/>
    <n v="6.6821327200000002"/>
    <n v="6.4"/>
    <n v="3.0639414993820102"/>
    <n v="1.53944436401684"/>
    <n v="0.85199999999999998"/>
    <n v="0.24399999999999999"/>
    <n v="0.36199999999999999"/>
    <n v="0.94899999999999995"/>
    <x v="1062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306.06115722656199"/>
    <n v="299.61190795898398"/>
    <n v="297.94500732421801"/>
    <n v="2"/>
    <n v="1"/>
    <n v="2"/>
  </r>
  <r>
    <x v="43"/>
    <x v="43"/>
    <x v="12"/>
    <x v="1"/>
    <x v="1251"/>
    <n v="-4.34"/>
    <n v="-6.7190742500000002"/>
    <n v="-6.5"/>
    <n v="4.34"/>
    <n v="6.7190742500000002"/>
    <n v="6.5"/>
    <n v="3.4587016711228298"/>
    <n v="2.36393568102398"/>
    <n v="0.71899999999999997"/>
    <n v="0.22999999999999998"/>
    <n v="0.31299999999999994"/>
    <n v="0.98799999999999999"/>
    <x v="1063"/>
    <n v="12"/>
    <n v="5"/>
    <n v="0"/>
    <n v="0"/>
    <n v="0"/>
    <n v="2"/>
    <n v="0"/>
    <n v="0"/>
    <n v="2"/>
    <n v="346.29498994350399"/>
    <n v="6.3513000000000002"/>
    <n v="17"/>
    <n v="2"/>
    <n v="2"/>
    <n v="2"/>
    <n v="0"/>
    <n v="0"/>
    <n v="0"/>
    <n v="0.2"/>
    <n v="25"/>
    <n v="0"/>
    <n v="0"/>
    <n v="95.806999999999903"/>
    <n v="39"/>
    <n v="5"/>
    <n v="0"/>
    <n v="0"/>
    <n v="0"/>
    <n v="0"/>
    <n v="5"/>
    <n v="0"/>
    <n v="2"/>
    <n v="0"/>
    <n v="0"/>
    <n v="40"/>
    <n v="0"/>
    <n v="0"/>
    <n v="0"/>
    <n v="0"/>
    <n v="40.46"/>
    <n v="10.384162826072"/>
    <n v="0.971708959097068"/>
    <n v="9.6864948901173005"/>
    <n v="20.313600000000001"/>
    <n v="8.1314828341855296"/>
    <n v="201"/>
    <n v="226"/>
    <n v="299.22250366210898"/>
    <n v="299.61331176757801"/>
    <n v="300.48971557617102"/>
    <n v="0"/>
    <n v="1"/>
    <n v="1"/>
  </r>
  <r>
    <x v="323"/>
    <x v="324"/>
    <x v="33"/>
    <x v="73"/>
    <x v="1252"/>
    <n v="-4.67"/>
    <n v="-7.2825732199999997"/>
    <n v="-7.3"/>
    <n v="4.67"/>
    <n v="7.2825732199999997"/>
    <n v="7.3"/>
    <n v="2.0892789303375099"/>
    <n v="1.47064387068556"/>
    <n v="0.53800000000000003"/>
    <n v="6.899999999999995E-2"/>
    <n v="6.1000000000000054E-2"/>
    <n v="0.60899999999999999"/>
    <x v="1064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200.56808471679599"/>
    <n v="197.32984924316401"/>
    <n v="197.31796264648401"/>
    <n v="2"/>
    <n v="2"/>
    <n v="2"/>
  </r>
  <r>
    <x v="323"/>
    <x v="324"/>
    <x v="33"/>
    <x v="73"/>
    <x v="1253"/>
    <n v="-5.04"/>
    <n v="-5.6262454999999996"/>
    <n v="-5.6"/>
    <n v="5.04"/>
    <n v="5.6262454999999996"/>
    <n v="5.6"/>
    <n v="1.5470743674132299"/>
    <n v="1.06500356242007"/>
    <n v="0.33599999999999997"/>
    <n v="0.81"/>
    <n v="0.81"/>
    <n v="0.36099999999999999"/>
    <x v="95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199.41114807128901"/>
    <n v="196.96855163574199"/>
    <n v="196.62712097167901"/>
    <n v="1"/>
    <n v="1"/>
    <n v="1"/>
  </r>
  <r>
    <x v="323"/>
    <x v="324"/>
    <x v="33"/>
    <x v="73"/>
    <x v="1254"/>
    <n v="-4.68"/>
    <n v="-7.2772192999999996"/>
    <n v="-7.3"/>
    <n v="4.68"/>
    <n v="7.2772192999999996"/>
    <n v="7.3"/>
    <n v="2.0690617184726898"/>
    <n v="1.4562739713599999"/>
    <n v="0.53299999999999992"/>
    <n v="6.899999999999995E-2"/>
    <n v="6.1000000000000054E-2"/>
    <n v="0.59899999999999998"/>
    <x v="1065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201.44113159179599"/>
    <n v="197.745681762695"/>
    <n v="197.689041137695"/>
    <n v="2"/>
    <n v="2"/>
    <n v="2"/>
  </r>
  <r>
    <x v="324"/>
    <x v="325"/>
    <x v="0"/>
    <x v="4"/>
    <x v="1255"/>
    <n v="-4.41"/>
    <n v="-6.33064508"/>
    <n v="-6"/>
    <n v="4.41"/>
    <n v="6.33064508"/>
    <n v="6"/>
    <n v="1.89102324823141"/>
    <n v="0.76491237492604602"/>
    <n v="0.68199999999999994"/>
    <n v="0.41800000000000004"/>
    <n v="0.6"/>
    <n v="0.51500000000000001"/>
    <x v="1066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89.83270263671801"/>
    <n v="288.77780151367102"/>
    <n v="289.03585815429602"/>
    <n v="1"/>
    <n v="0"/>
    <n v="0"/>
  </r>
  <r>
    <x v="324"/>
    <x v="325"/>
    <x v="0"/>
    <x v="4"/>
    <x v="1256"/>
    <n v="-5.0999999999999996"/>
    <n v="-6.1807661100000004"/>
    <n v="-6.3"/>
    <n v="5.0999999999999996"/>
    <n v="6.1807661100000004"/>
    <n v="6.3"/>
    <n v="1.8936136638221599"/>
    <n v="0.77081136398776995"/>
    <n v="0.30400000000000005"/>
    <n v="0.50600000000000001"/>
    <n v="0.42100000000000004"/>
    <n v="0.51700000000000002"/>
    <x v="1067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89.72912597656199"/>
    <n v="293.976806640625"/>
    <n v="292.84381103515602"/>
    <n v="1"/>
    <n v="0"/>
    <n v="0"/>
  </r>
  <r>
    <x v="324"/>
    <x v="325"/>
    <x v="0"/>
    <x v="4"/>
    <x v="1257"/>
    <n v="-5.16"/>
    <n v="-6.32317734"/>
    <n v="-5.9"/>
    <n v="5.16"/>
    <n v="6.32317734"/>
    <n v="5.9"/>
    <n v="1.7567029934799201"/>
    <n v="0.593986020625626"/>
    <n v="0.27700000000000002"/>
    <n v="0.42100000000000004"/>
    <n v="0.66199999999999992"/>
    <n v="0.45200000000000001"/>
    <x v="1031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97.39855957031199"/>
    <n v="289.09378051757801"/>
    <n v="290.28048706054602"/>
    <n v="2"/>
    <n v="1"/>
    <n v="0"/>
  </r>
  <r>
    <x v="271"/>
    <x v="271"/>
    <x v="24"/>
    <x v="22"/>
    <x v="1258"/>
    <n v="-4.5599999999999996"/>
    <n v="-5.9690136899999997"/>
    <n v="-6"/>
    <n v="4.5599999999999996"/>
    <n v="5.9690136899999997"/>
    <n v="6"/>
    <n v="1.5119851169619001"/>
    <n v="1.0105706119026501"/>
    <n v="0.60099999999999998"/>
    <n v="0.626"/>
    <n v="0.6"/>
    <n v="0.34699999999999998"/>
    <x v="526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7.292221069335"/>
    <n v="199.58447265625"/>
    <n v="197.892318725585"/>
    <n v="2"/>
    <n v="1"/>
    <n v="1"/>
  </r>
  <r>
    <x v="271"/>
    <x v="271"/>
    <x v="24"/>
    <x v="22"/>
    <x v="1259"/>
    <n v="-4.53"/>
    <n v="-5.9719758000000001"/>
    <n v="-6"/>
    <n v="4.53"/>
    <n v="5.9719758000000001"/>
    <n v="6"/>
    <n v="1.5564665314554"/>
    <n v="1.06089567128352"/>
    <n v="0.62"/>
    <n v="0.625"/>
    <n v="0.6"/>
    <n v="0.36499999999999999"/>
    <x v="1068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4.16047668457"/>
    <n v="196.98735046386699"/>
    <n v="197.14152526855401"/>
    <n v="2"/>
    <n v="1"/>
    <n v="1"/>
  </r>
  <r>
    <x v="271"/>
    <x v="271"/>
    <x v="24"/>
    <x v="22"/>
    <x v="1260"/>
    <n v="-4.5199999999999996"/>
    <n v="-6.0127492"/>
    <n v="-6"/>
    <n v="4.5199999999999996"/>
    <n v="6.0127492"/>
    <n v="6"/>
    <n v="1.2092354161231"/>
    <n v="0.81708727777680201"/>
    <n v="0.625"/>
    <n v="0.60299999999999998"/>
    <n v="0.6"/>
    <n v="0.20300000000000001"/>
    <x v="1069"/>
    <n v="10"/>
    <n v="0"/>
    <n v="1"/>
    <n v="0"/>
    <n v="0"/>
    <n v="2"/>
    <n v="0"/>
    <n v="0"/>
    <n v="2"/>
    <n v="254.08299541473301"/>
    <n v="3.1494"/>
    <n v="11"/>
    <n v="3"/>
    <n v="1"/>
    <n v="1"/>
    <n v="0"/>
    <n v="0"/>
    <n v="0"/>
    <n v="6.6666666666666596E-2"/>
    <n v="15"/>
    <n v="1"/>
    <n v="0"/>
    <n v="60.758600000000001"/>
    <n v="22"/>
    <n v="1"/>
    <n v="0"/>
    <n v="1"/>
    <n v="0"/>
    <n v="0"/>
    <n v="0"/>
    <n v="1"/>
    <n v="2"/>
    <n v="0"/>
    <n v="0"/>
    <n v="23"/>
    <n v="0"/>
    <n v="0"/>
    <n v="0"/>
    <n v="0"/>
    <n v="46.17"/>
    <n v="8.6079067387383894"/>
    <n v="1.0069713451089799"/>
    <n v="7.5483134952631099"/>
    <n v="10.515555555555499"/>
    <n v="4.2448979591836702"/>
    <n v="116"/>
    <n v="133"/>
    <n v="194.97862243652301"/>
    <n v="198.74359130859301"/>
    <n v="197.14186096191401"/>
    <n v="2"/>
    <n v="1"/>
    <n v="1"/>
  </r>
  <r>
    <x v="325"/>
    <x v="326"/>
    <x v="0"/>
    <x v="17"/>
    <x v="1261"/>
    <n v="-3.82"/>
    <n v="-5.4221882800000003"/>
    <n v="-5.3"/>
    <n v="3.82"/>
    <n v="5.4221882800000003"/>
    <n v="5.3"/>
    <n v="1.6599119841471399"/>
    <n v="0.54810792164829303"/>
    <n v="0.91"/>
    <n v="0.88500000000000001"/>
    <n v="0.91200000000000003"/>
    <n v="0.40600000000000003"/>
    <x v="1070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87.05184936523401"/>
    <n v="184.77496337890599"/>
    <n v="185.90579223632801"/>
    <n v="1"/>
    <n v="0"/>
    <n v="0"/>
  </r>
  <r>
    <x v="325"/>
    <x v="326"/>
    <x v="0"/>
    <x v="17"/>
    <x v="1262"/>
    <n v="-3.86"/>
    <n v="-5.5979318600000001"/>
    <n v="-5.5"/>
    <n v="3.86"/>
    <n v="5.5979318600000001"/>
    <n v="5.5"/>
    <n v="1.7867239595472799"/>
    <n v="1.1371126706325101"/>
    <n v="0.9"/>
    <n v="0.82200000000000006"/>
    <n v="0.85199999999999998"/>
    <n v="0.46200000000000002"/>
    <x v="390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90.61456298828099"/>
    <n v="192.13139343261699"/>
    <n v="190.17654418945301"/>
    <n v="1"/>
    <n v="1"/>
    <n v="1"/>
  </r>
  <r>
    <x v="325"/>
    <x v="326"/>
    <x v="0"/>
    <x v="17"/>
    <x v="1263"/>
    <n v="-4.1100000000000003"/>
    <n v="-5.4468479199999997"/>
    <n v="-5.3"/>
    <n v="4.1100000000000003"/>
    <n v="5.4468479199999997"/>
    <n v="5.3"/>
    <n v="1.6580007529048499"/>
    <n v="0.90987791185304401"/>
    <n v="0.82099999999999995"/>
    <n v="0.875"/>
    <n v="0.91200000000000003"/>
    <n v="0.40600000000000003"/>
    <x v="1071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86.37773132324199"/>
    <n v="191.46319580078099"/>
    <n v="193.197494506835"/>
    <n v="1"/>
    <n v="0"/>
    <n v="0"/>
  </r>
  <r>
    <x v="326"/>
    <x v="327"/>
    <x v="12"/>
    <x v="1"/>
    <x v="1264"/>
    <n v="-4.18"/>
    <n v="-5.6576800299999999"/>
    <n v="-5.4"/>
    <n v="4.18"/>
    <n v="5.6576800299999999"/>
    <n v="5.4"/>
    <n v="2.65433698492562"/>
    <n v="1.6298203249647201"/>
    <n v="0.78900000000000003"/>
    <n v="0.79100000000000004"/>
    <n v="0.88800000000000001"/>
    <n v="0.82399999999999995"/>
    <x v="1072"/>
    <n v="12"/>
    <n v="6"/>
    <n v="0"/>
    <n v="0"/>
    <n v="0"/>
    <n v="2"/>
    <n v="0"/>
    <n v="0"/>
    <n v="2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73.75543212890602"/>
    <n v="273.84652709960898"/>
    <n v="274.39328002929602"/>
    <n v="2"/>
    <n v="3"/>
    <n v="3"/>
  </r>
  <r>
    <x v="326"/>
    <x v="327"/>
    <x v="12"/>
    <x v="1"/>
    <x v="1265"/>
    <n v="-3.75"/>
    <n v="-5.6469011299999998"/>
    <n v="-5.2"/>
    <n v="3.75"/>
    <n v="5.6469011299999998"/>
    <n v="5.2"/>
    <n v="2.6497462258842699"/>
    <n v="1.6035464764229399"/>
    <n v="0.92500000000000004"/>
    <n v="0.79899999999999993"/>
    <n v="0.93300000000000005"/>
    <n v="0.82199999999999995"/>
    <x v="1073"/>
    <n v="15"/>
    <n v="3"/>
    <n v="0"/>
    <n v="0"/>
    <n v="0"/>
    <n v="2"/>
    <n v="0"/>
    <n v="0"/>
    <n v="3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62.08599853515602"/>
    <n v="273.95687866210898"/>
    <n v="276.05517578125"/>
    <n v="2"/>
    <n v="3"/>
    <n v="3"/>
  </r>
  <r>
    <x v="326"/>
    <x v="327"/>
    <x v="12"/>
    <x v="1"/>
    <x v="1266"/>
    <n v="-4.18"/>
    <n v="-5.4638905500000003"/>
    <n v="-5.4"/>
    <n v="4.18"/>
    <n v="5.4638905500000003"/>
    <n v="5.4"/>
    <n v="3.0649569809262802"/>
    <n v="1.07854751187618"/>
    <n v="0.78900000000000003"/>
    <n v="0.86899999999999999"/>
    <n v="0.88800000000000001"/>
    <n v="0.94899999999999995"/>
    <x v="1074"/>
    <n v="12"/>
    <n v="6"/>
    <n v="0"/>
    <n v="0"/>
    <n v="0"/>
    <n v="2"/>
    <n v="0"/>
    <n v="0"/>
    <n v="2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76.44226074218699"/>
    <n v="271.52731323242102"/>
    <n v="273.32229614257801"/>
    <n v="2"/>
    <n v="2"/>
    <n v="2"/>
  </r>
  <r>
    <x v="226"/>
    <x v="226"/>
    <x v="0"/>
    <x v="60"/>
    <x v="1267"/>
    <n v="-4.2"/>
    <n v="-5.78051329"/>
    <n v="-5.9"/>
    <n v="4.2"/>
    <n v="5.78051329"/>
    <n v="5.9"/>
    <n v="1.05323088900077"/>
    <n v="0.66813998807209796"/>
    <n v="0.78100000000000003"/>
    <n v="0.73299999999999998"/>
    <n v="0.66199999999999992"/>
    <n v="0.129"/>
    <x v="661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71.98638916015602"/>
    <n v="280.00778198242102"/>
    <n v="277.3017578125"/>
    <n v="1"/>
    <n v="2"/>
    <n v="2"/>
  </r>
  <r>
    <x v="226"/>
    <x v="226"/>
    <x v="0"/>
    <x v="60"/>
    <x v="1268"/>
    <n v="-5.74"/>
    <n v="-6.4794807399999996"/>
    <n v="-6.4"/>
    <n v="5.74"/>
    <n v="6.4794807399999996"/>
    <n v="6.4"/>
    <n v="2.1183449356724702"/>
    <n v="1.3778678733347201"/>
    <n v="8.4999999999999964E-2"/>
    <n v="0.33899999999999997"/>
    <n v="0.36199999999999999"/>
    <n v="0.623"/>
    <x v="1075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74.652099609375"/>
    <n v="278.57632446289"/>
    <n v="279.27584838867102"/>
    <n v="1"/>
    <n v="1"/>
    <n v="1"/>
  </r>
  <r>
    <x v="226"/>
    <x v="226"/>
    <x v="0"/>
    <x v="60"/>
    <x v="1269"/>
    <n v="-3.79"/>
    <n v="-5.0567836799999997"/>
    <n v="-5"/>
    <n v="3.79"/>
    <n v="5.0567836799999997"/>
    <n v="5"/>
    <n v="2.21405793602543"/>
    <n v="1.5570873079227801"/>
    <n v="0.91500000000000004"/>
    <n v="0.95799999999999996"/>
    <n v="0.96299999999999997"/>
    <n v="0.66200000000000003"/>
    <x v="1076"/>
    <n v="11"/>
    <n v="6"/>
    <n v="1"/>
    <n v="1"/>
    <n v="0"/>
    <n v="1"/>
    <n v="0"/>
    <n v="0"/>
    <n v="2"/>
    <n v="274.407994508743"/>
    <n v="8.5388999999999999"/>
    <n v="28"/>
    <n v="2"/>
    <n v="1"/>
    <n v="1"/>
    <n v="0"/>
    <n v="0"/>
    <n v="1"/>
    <n v="0.28571428571428498"/>
    <n v="21"/>
    <n v="1"/>
    <n v="0"/>
    <n v="111.118899999999"/>
    <n v="46"/>
    <n v="0"/>
    <n v="0"/>
    <n v="0"/>
    <n v="0"/>
    <n v="0"/>
    <n v="0"/>
    <n v="2"/>
    <n v="1"/>
    <n v="0"/>
    <n v="0"/>
    <n v="47"/>
    <n v="0"/>
    <n v="0"/>
    <n v="0"/>
    <n v="0"/>
    <n v="24.75"/>
    <n v="10.265997587910499"/>
    <n v="1.0802432263672901"/>
    <n v="8.5034130622911608"/>
    <n v="16.371882086167801"/>
    <n v="8.4444444444444393"/>
    <n v="242"/>
    <n v="247"/>
    <n v="272.429931640625"/>
    <n v="270.01574707031199"/>
    <n v="269.7646484375"/>
    <n v="1"/>
    <n v="0"/>
    <n v="0"/>
  </r>
  <r>
    <x v="327"/>
    <x v="328"/>
    <x v="6"/>
    <x v="1"/>
    <x v="1270"/>
    <n v="-5.23"/>
    <n v="-6.9408593200000004"/>
    <n v="-6.9"/>
    <n v="5.23"/>
    <n v="6.9408593200000004"/>
    <n v="6.9"/>
    <n v="1.1637300828300601"/>
    <n v="0.78010080180897901"/>
    <n v="0.23899999999999999"/>
    <n v="0.14800000000000002"/>
    <n v="0.15800000000000003"/>
    <n v="0.18"/>
    <x v="1077"/>
    <n v="11"/>
    <n v="5"/>
    <n v="0"/>
    <n v="1"/>
    <n v="1"/>
    <n v="1"/>
    <n v="0"/>
    <n v="0"/>
    <n v="3"/>
    <n v="259.34899437427498"/>
    <n v="7.3803999999999998"/>
    <n v="24"/>
    <n v="3"/>
    <n v="1"/>
    <n v="1"/>
    <n v="0"/>
    <n v="0"/>
    <n v="0"/>
    <n v="0.238095238095238"/>
    <n v="21"/>
    <n v="1"/>
    <n v="0"/>
    <n v="97.550399999999897"/>
    <n v="40"/>
    <n v="0"/>
    <n v="0"/>
    <n v="0"/>
    <n v="0"/>
    <n v="0"/>
    <n v="0"/>
    <n v="1"/>
    <n v="2"/>
    <n v="0"/>
    <n v="0"/>
    <n v="42"/>
    <n v="0"/>
    <n v="0"/>
    <n v="0"/>
    <n v="0"/>
    <n v="38.33"/>
    <n v="8.64970004048023"/>
    <n v="1.01550978095531"/>
    <n v="7.5175940229184599"/>
    <n v="13.959183673469299"/>
    <n v="6.1854934601664597"/>
    <n v="221"/>
    <n v="236"/>
    <n v="253.57415771484301"/>
    <n v="249.76658630371"/>
    <n v="250.06463623046801"/>
    <n v="1"/>
    <n v="0"/>
    <n v="0"/>
  </r>
  <r>
    <x v="327"/>
    <x v="328"/>
    <x v="6"/>
    <x v="1"/>
    <x v="1271"/>
    <n v="-5.1100000000000003"/>
    <n v="-6.9265289299999999"/>
    <n v="-6.9"/>
    <n v="5.1100000000000003"/>
    <n v="6.9265289299999999"/>
    <n v="6.9"/>
    <n v="0.81047988922449798"/>
    <n v="0.51298308857373798"/>
    <n v="0.30000000000000004"/>
    <n v="0.15400000000000003"/>
    <n v="0.15800000000000003"/>
    <n v="5.3999999999999999E-2"/>
    <x v="1078"/>
    <n v="11"/>
    <n v="5"/>
    <n v="0"/>
    <n v="1"/>
    <n v="1"/>
    <n v="1"/>
    <n v="0"/>
    <n v="0"/>
    <n v="3"/>
    <n v="259.34899437427498"/>
    <n v="7.3803999999999998"/>
    <n v="24"/>
    <n v="3"/>
    <n v="1"/>
    <n v="1"/>
    <n v="0"/>
    <n v="0"/>
    <n v="0"/>
    <n v="0.238095238095238"/>
    <n v="21"/>
    <n v="1"/>
    <n v="0"/>
    <n v="97.550399999999897"/>
    <n v="40"/>
    <n v="0"/>
    <n v="0"/>
    <n v="0"/>
    <n v="0"/>
    <n v="0"/>
    <n v="0"/>
    <n v="1"/>
    <n v="2"/>
    <n v="0"/>
    <n v="0"/>
    <n v="42"/>
    <n v="0"/>
    <n v="0"/>
    <n v="0"/>
    <n v="0"/>
    <n v="38.33"/>
    <n v="8.64970004048023"/>
    <n v="1.01550978095531"/>
    <n v="7.5175940229184599"/>
    <n v="13.959183673469299"/>
    <n v="6.1854934601664597"/>
    <n v="221"/>
    <n v="236"/>
    <n v="254.70716857910099"/>
    <n v="249.24946594238199"/>
    <n v="248.39166259765599"/>
    <n v="1"/>
    <n v="0"/>
    <n v="0"/>
  </r>
  <r>
    <x v="328"/>
    <x v="329"/>
    <x v="8"/>
    <x v="6"/>
    <x v="1272"/>
    <n v="-3.68"/>
    <n v="-5.0684571299999996"/>
    <n v="-5.0999999999999996"/>
    <n v="3.68"/>
    <n v="5.0684571299999996"/>
    <n v="5.0999999999999996"/>
    <n v="1.5685929862766499"/>
    <n v="1.07129905647475"/>
    <n v="0.93799999999999994"/>
    <n v="0.95699999999999996"/>
    <n v="0.95199999999999996"/>
    <n v="0.37"/>
    <x v="565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21.659423828125"/>
    <n v="217.79446411132801"/>
    <n v="217.32926940917901"/>
    <n v="2"/>
    <n v="1"/>
    <n v="1"/>
  </r>
  <r>
    <x v="328"/>
    <x v="329"/>
    <x v="8"/>
    <x v="6"/>
    <x v="1273"/>
    <n v="-4.45"/>
    <n v="-5.6490588199999996"/>
    <n v="-5.6"/>
    <n v="4.45"/>
    <n v="5.6490588199999996"/>
    <n v="5.6"/>
    <n v="1.38150109900032"/>
    <n v="0.90466725289518501"/>
    <n v="0.65799999999999992"/>
    <n v="0.79699999999999993"/>
    <n v="0.81"/>
    <n v="0.28599999999999998"/>
    <x v="13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16.44158935546801"/>
    <n v="218.38706970214801"/>
    <n v="219.58549499511699"/>
    <n v="3"/>
    <n v="1"/>
    <n v="1"/>
  </r>
  <r>
    <x v="328"/>
    <x v="329"/>
    <x v="8"/>
    <x v="6"/>
    <x v="1274"/>
    <n v="-3.96"/>
    <n v="-5.6572027199999999"/>
    <n v="-5.5"/>
    <n v="3.96"/>
    <n v="5.6572027199999999"/>
    <n v="5.5"/>
    <n v="1.87957802325876"/>
    <n v="0.81366229449488803"/>
    <n v="0.871"/>
    <n v="0.79200000000000004"/>
    <n v="0.85199999999999998"/>
    <n v="0.50800000000000001"/>
    <x v="1079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13.64447021484301"/>
    <n v="216.62213134765599"/>
    <n v="216.49644470214801"/>
    <n v="2"/>
    <n v="0"/>
    <n v="0"/>
  </r>
  <r>
    <x v="329"/>
    <x v="330"/>
    <x v="0"/>
    <x v="17"/>
    <x v="1275"/>
    <n v="-4.1399999999999997"/>
    <n v="-5.4506998099999997"/>
    <n v="-5.3"/>
    <n v="4.1399999999999997"/>
    <n v="5.4506998099999997"/>
    <n v="5.3"/>
    <n v="1.8799258538892101"/>
    <n v="1.1811709376203401"/>
    <n v="0.80600000000000005"/>
    <n v="0.873"/>
    <n v="0.91200000000000003"/>
    <n v="0.50800000000000001"/>
    <x v="951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72.51266479492099"/>
    <n v="172.30065917968699"/>
    <n v="170.45867919921801"/>
    <n v="1"/>
    <n v="0"/>
    <n v="0"/>
  </r>
  <r>
    <x v="329"/>
    <x v="330"/>
    <x v="0"/>
    <x v="17"/>
    <x v="1276"/>
    <n v="-3.84"/>
    <n v="-5.3987236000000003"/>
    <n v="-5.3"/>
    <n v="3.84"/>
    <n v="5.3987236000000003"/>
    <n v="5.3"/>
    <n v="2.66392847516182"/>
    <n v="1.1872723172939199"/>
    <n v="0.90500000000000003"/>
    <n v="0.89200000000000002"/>
    <n v="0.91200000000000003"/>
    <n v="0.82699999999999996"/>
    <x v="1080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73.21383666992099"/>
    <n v="167.53569030761699"/>
    <n v="175.30464172363199"/>
    <n v="1"/>
    <n v="1"/>
    <n v="1"/>
  </r>
  <r>
    <x v="329"/>
    <x v="330"/>
    <x v="0"/>
    <x v="17"/>
    <x v="1277"/>
    <n v="-3.98"/>
    <n v="-5.3934760099999997"/>
    <n v="-5.2"/>
    <n v="3.98"/>
    <n v="5.3934760099999997"/>
    <n v="5.2"/>
    <n v="1.9389914041652301"/>
    <n v="0.73194942012475706"/>
    <n v="0.86499999999999999"/>
    <n v="0.89400000000000002"/>
    <n v="0.93300000000000005"/>
    <n v="0.53600000000000003"/>
    <x v="1081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69.15631103515599"/>
    <n v="171.18299865722599"/>
    <n v="171.99021911621"/>
    <n v="1"/>
    <n v="1"/>
    <n v="1"/>
  </r>
  <r>
    <x v="330"/>
    <x v="331"/>
    <x v="27"/>
    <x v="1"/>
    <x v="1278"/>
    <n v="-5.12"/>
    <n v="-5.9563689200000001"/>
    <n v="-5.9"/>
    <n v="5.12"/>
    <n v="5.9563689200000001"/>
    <n v="5.9"/>
    <n v="1.17708978945728"/>
    <n v="0.79319146926860695"/>
    <n v="0.29500000000000004"/>
    <n v="0.63300000000000001"/>
    <n v="0.66199999999999992"/>
    <n v="0.188"/>
    <x v="76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62.36795043945301"/>
    <n v="267.29022216796801"/>
    <n v="267.44223022460898"/>
    <n v="2"/>
    <n v="3"/>
    <n v="3"/>
  </r>
  <r>
    <x v="330"/>
    <x v="331"/>
    <x v="27"/>
    <x v="1"/>
    <x v="1279"/>
    <n v="-4.4000000000000004"/>
    <n v="-6.3417806600000004"/>
    <n v="-6.4"/>
    <n v="4.4000000000000004"/>
    <n v="6.3417806600000004"/>
    <n v="6.4"/>
    <n v="1.3457032046106501"/>
    <n v="0.212602683364153"/>
    <n v="0.68799999999999994"/>
    <n v="0.41300000000000003"/>
    <n v="0.36199999999999999"/>
    <n v="0.26700000000000002"/>
    <x v="940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59.91384887695301"/>
    <n v="268.96224975585898"/>
    <n v="269.70919799804602"/>
    <n v="1"/>
    <n v="1"/>
    <n v="1"/>
  </r>
  <r>
    <x v="330"/>
    <x v="331"/>
    <x v="27"/>
    <x v="1"/>
    <x v="1280"/>
    <n v="-4.79"/>
    <n v="-5.92316675"/>
    <n v="-5.9"/>
    <n v="4.79"/>
    <n v="5.92316675"/>
    <n v="5.9"/>
    <n v="1.46905937716922"/>
    <n v="0.97716811781708002"/>
    <n v="0.47399999999999998"/>
    <n v="0.65600000000000003"/>
    <n v="0.66199999999999992"/>
    <n v="0.32900000000000001"/>
    <x v="516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67.75979614257801"/>
    <n v="264.97409057617102"/>
    <n v="265.57644653320301"/>
    <n v="0"/>
    <n v="1"/>
    <n v="2"/>
  </r>
  <r>
    <x v="331"/>
    <x v="332"/>
    <x v="8"/>
    <x v="6"/>
    <x v="1281"/>
    <n v="-4.22"/>
    <n v="-6.1841878899999996"/>
    <n v="-6.2"/>
    <n v="4.22"/>
    <n v="6.1841878899999996"/>
    <n v="6.2"/>
    <n v="1.38736762600508"/>
    <n v="0.96690596939224505"/>
    <n v="0.77200000000000002"/>
    <n v="0.503"/>
    <n v="0.47399999999999998"/>
    <n v="0.28999999999999998"/>
    <x v="206"/>
    <n v="6"/>
    <n v="7"/>
    <n v="0"/>
    <n v="0"/>
    <n v="0"/>
    <n v="3"/>
    <n v="0"/>
    <n v="0"/>
    <n v="1"/>
    <n v="220.26799488067601"/>
    <n v="5.0569999999999897"/>
    <n v="19"/>
    <n v="3"/>
    <n v="0"/>
    <n v="0"/>
    <n v="0"/>
    <n v="0"/>
    <n v="0"/>
    <n v="0.3125"/>
    <n v="16"/>
    <n v="0"/>
    <n v="0"/>
    <n v="78.608499999999907"/>
    <n v="32"/>
    <n v="0"/>
    <n v="0"/>
    <n v="0"/>
    <n v="0"/>
    <n v="0"/>
    <n v="0"/>
    <n v="0"/>
    <n v="3"/>
    <n v="0"/>
    <n v="0"/>
    <n v="32"/>
    <n v="0"/>
    <n v="0"/>
    <n v="0"/>
    <n v="0"/>
    <n v="43.37"/>
    <n v="8.7654553025557895"/>
    <n v="1.0856118431381601"/>
    <n v="7.0742075152916204"/>
    <n v="14.0625"/>
    <n v="6.0743801652892504"/>
    <n v="158"/>
    <n v="155"/>
    <n v="228.10061645507801"/>
    <n v="227.06141662597599"/>
    <n v="226.65365600585901"/>
    <n v="2"/>
    <n v="2"/>
    <n v="2"/>
  </r>
  <r>
    <x v="331"/>
    <x v="332"/>
    <x v="8"/>
    <x v="6"/>
    <x v="1282"/>
    <n v="-3.75"/>
    <n v="-5.9968948400000004"/>
    <n v="-6"/>
    <n v="3.75"/>
    <n v="5.9968948400000004"/>
    <n v="6"/>
    <n v="1.7018062373965299"/>
    <n v="0.44552827859175897"/>
    <n v="0.92500000000000004"/>
    <n v="0.61099999999999999"/>
    <n v="0.6"/>
    <n v="0.42799999999999999"/>
    <x v="1082"/>
    <n v="6"/>
    <n v="7"/>
    <n v="0"/>
    <n v="0"/>
    <n v="0"/>
    <n v="3"/>
    <n v="0"/>
    <n v="0"/>
    <n v="1"/>
    <n v="220.26799488067601"/>
    <n v="5.0569999999999897"/>
    <n v="19"/>
    <n v="3"/>
    <n v="0"/>
    <n v="0"/>
    <n v="0"/>
    <n v="0"/>
    <n v="0"/>
    <n v="0.3125"/>
    <n v="16"/>
    <n v="0"/>
    <n v="0"/>
    <n v="78.608499999999907"/>
    <n v="32"/>
    <n v="0"/>
    <n v="0"/>
    <n v="0"/>
    <n v="0"/>
    <n v="0"/>
    <n v="0"/>
    <n v="0"/>
    <n v="3"/>
    <n v="0"/>
    <n v="0"/>
    <n v="32"/>
    <n v="0"/>
    <n v="0"/>
    <n v="0"/>
    <n v="0"/>
    <n v="43.37"/>
    <n v="8.7654553025557895"/>
    <n v="1.0856118431381601"/>
    <n v="7.0742075152916204"/>
    <n v="14.0625"/>
    <n v="6.0743801652892504"/>
    <n v="158"/>
    <n v="155"/>
    <n v="223.80381774902301"/>
    <n v="227.77359008789"/>
    <n v="228.98403930664"/>
    <n v="1"/>
    <n v="2"/>
    <n v="2"/>
  </r>
  <r>
    <x v="331"/>
    <x v="332"/>
    <x v="8"/>
    <x v="6"/>
    <x v="1283"/>
    <n v="-3.6"/>
    <n v="-6.1684198400000003"/>
    <n v="-6.2"/>
    <n v="3.6"/>
    <n v="6.1684198400000003"/>
    <n v="6.2"/>
    <n v="1.7829848817034799"/>
    <n v="0.49160671437322301"/>
    <n v="0.95299999999999996"/>
    <n v="0.51300000000000001"/>
    <n v="0.47399999999999998"/>
    <n v="0.46200000000000002"/>
    <x v="564"/>
    <n v="6"/>
    <n v="7"/>
    <n v="0"/>
    <n v="0"/>
    <n v="0"/>
    <n v="3"/>
    <n v="0"/>
    <n v="0"/>
    <n v="1"/>
    <n v="220.26799488067601"/>
    <n v="5.0569999999999897"/>
    <n v="19"/>
    <n v="3"/>
    <n v="0"/>
    <n v="0"/>
    <n v="0"/>
    <n v="0"/>
    <n v="0"/>
    <n v="0.3125"/>
    <n v="16"/>
    <n v="0"/>
    <n v="0"/>
    <n v="78.608499999999907"/>
    <n v="32"/>
    <n v="0"/>
    <n v="0"/>
    <n v="0"/>
    <n v="0"/>
    <n v="0"/>
    <n v="0"/>
    <n v="0"/>
    <n v="3"/>
    <n v="0"/>
    <n v="0"/>
    <n v="32"/>
    <n v="0"/>
    <n v="0"/>
    <n v="0"/>
    <n v="0"/>
    <n v="43.37"/>
    <n v="8.7654553025557895"/>
    <n v="1.0856118431381601"/>
    <n v="7.0742075152916204"/>
    <n v="14.0625"/>
    <n v="6.0743801652892504"/>
    <n v="158"/>
    <n v="155"/>
    <n v="225.63609313964801"/>
    <n v="227.52044677734301"/>
    <n v="227.653060913085"/>
    <n v="1"/>
    <n v="2"/>
    <n v="2"/>
  </r>
  <r>
    <x v="332"/>
    <x v="333"/>
    <x v="0"/>
    <x v="35"/>
    <x v="1284"/>
    <n v="-6.34"/>
    <n v="-6.7109236699999997"/>
    <n v="-6.6"/>
    <n v="6.34"/>
    <n v="6.7109236699999997"/>
    <n v="6.6"/>
    <n v="2.8855317386673698"/>
    <n v="1.8932054822025199"/>
    <n v="1.6000000000000014E-2"/>
    <n v="0.23299999999999998"/>
    <n v="0.26800000000000002"/>
    <n v="0.90100000000000002"/>
    <x v="1083"/>
    <n v="12"/>
    <n v="1"/>
    <n v="0"/>
    <n v="2"/>
    <n v="0"/>
    <n v="2"/>
    <n v="0"/>
    <n v="1"/>
    <n v="2"/>
    <n v="262.33399653434702"/>
    <n v="6.06219999999999"/>
    <n v="18"/>
    <n v="4"/>
    <n v="2"/>
    <n v="1"/>
    <n v="0"/>
    <n v="0"/>
    <n v="0"/>
    <n v="0.21052631578947301"/>
    <n v="19"/>
    <n v="0"/>
    <n v="0"/>
    <n v="85.744200000000006"/>
    <n v="32"/>
    <n v="0"/>
    <n v="0"/>
    <n v="0"/>
    <n v="0"/>
    <n v="0"/>
    <n v="0"/>
    <n v="2"/>
    <n v="2"/>
    <n v="0"/>
    <n v="1"/>
    <n v="33"/>
    <n v="0"/>
    <n v="0"/>
    <n v="0"/>
    <n v="2"/>
    <n v="80.569999999999993"/>
    <n v="12.4874173854936"/>
    <n v="1.0123014440715901"/>
    <n v="11.3356708208059"/>
    <n v="14.409972299168899"/>
    <n v="6.4378698224852"/>
    <n v="160"/>
    <n v="173"/>
    <n v="248.3818359375"/>
    <n v="253.11918640136699"/>
    <n v="252.32638549804599"/>
    <n v="3"/>
    <n v="1"/>
    <n v="1"/>
  </r>
  <r>
    <x v="332"/>
    <x v="333"/>
    <x v="0"/>
    <x v="35"/>
    <x v="1285"/>
    <n v="-6.13"/>
    <n v="-7.6635861399999996"/>
    <n v="-7.5"/>
    <n v="6.13"/>
    <n v="7.6635861399999996"/>
    <n v="7.5"/>
    <n v="2.7280818504711801"/>
    <n v="1.16582111725909"/>
    <n v="3.0000000000000027E-2"/>
    <n v="2.1000000000000019E-2"/>
    <n v="3.1000000000000028E-2"/>
    <n v="0.84799999999999998"/>
    <x v="879"/>
    <n v="12"/>
    <n v="1"/>
    <n v="0"/>
    <n v="2"/>
    <n v="0"/>
    <n v="2"/>
    <n v="0"/>
    <n v="1"/>
    <n v="2"/>
    <n v="262.33399653434702"/>
    <n v="6.06219999999999"/>
    <n v="18"/>
    <n v="4"/>
    <n v="2"/>
    <n v="1"/>
    <n v="0"/>
    <n v="0"/>
    <n v="0"/>
    <n v="0.21052631578947301"/>
    <n v="19"/>
    <n v="0"/>
    <n v="0"/>
    <n v="85.744200000000006"/>
    <n v="32"/>
    <n v="0"/>
    <n v="0"/>
    <n v="0"/>
    <n v="0"/>
    <n v="0"/>
    <n v="0"/>
    <n v="2"/>
    <n v="2"/>
    <n v="0"/>
    <n v="1"/>
    <n v="33"/>
    <n v="0"/>
    <n v="0"/>
    <n v="0"/>
    <n v="2"/>
    <n v="80.569999999999993"/>
    <n v="12.4874173854936"/>
    <n v="1.0123014440715901"/>
    <n v="11.3356708208059"/>
    <n v="14.409972299168899"/>
    <n v="6.4378698224852"/>
    <n v="160"/>
    <n v="173"/>
    <n v="254.74667358398401"/>
    <n v="248.63795471191401"/>
    <n v="249.073959350585"/>
    <n v="2"/>
    <n v="3"/>
    <n v="3"/>
  </r>
  <r>
    <x v="332"/>
    <x v="333"/>
    <x v="0"/>
    <x v="35"/>
    <x v="1286"/>
    <n v="-6.69"/>
    <n v="-6.0021052399999997"/>
    <n v="-6.6"/>
    <n v="6.69"/>
    <n v="6.0021052399999997"/>
    <n v="6.6"/>
    <n v="3.5278699085001102"/>
    <n v="1.7654468126743399"/>
    <n v="5.0000000000000044E-3"/>
    <n v="0.60699999999999998"/>
    <n v="0.26800000000000002"/>
    <n v="0.99099999999999999"/>
    <x v="613"/>
    <n v="12"/>
    <n v="1"/>
    <n v="0"/>
    <n v="2"/>
    <n v="0"/>
    <n v="2"/>
    <n v="0"/>
    <n v="1"/>
    <n v="2"/>
    <n v="262.33399653434702"/>
    <n v="6.06219999999999"/>
    <n v="18"/>
    <n v="4"/>
    <n v="2"/>
    <n v="1"/>
    <n v="0"/>
    <n v="0"/>
    <n v="0"/>
    <n v="0.21052631578947301"/>
    <n v="19"/>
    <n v="0"/>
    <n v="0"/>
    <n v="85.744200000000006"/>
    <n v="32"/>
    <n v="0"/>
    <n v="0"/>
    <n v="0"/>
    <n v="0"/>
    <n v="0"/>
    <n v="0"/>
    <n v="2"/>
    <n v="2"/>
    <n v="0"/>
    <n v="1"/>
    <n v="33"/>
    <n v="0"/>
    <n v="0"/>
    <n v="0"/>
    <n v="2"/>
    <n v="80.569999999999993"/>
    <n v="12.4874173854936"/>
    <n v="1.0123014440715901"/>
    <n v="11.3356708208059"/>
    <n v="14.409972299168899"/>
    <n v="6.4378698224852"/>
    <n v="160"/>
    <n v="173"/>
    <n v="252.39227294921801"/>
    <n v="254.18002319335901"/>
    <n v="250.732421875"/>
    <n v="2"/>
    <n v="2"/>
    <n v="1"/>
  </r>
  <r>
    <x v="333"/>
    <x v="334"/>
    <x v="22"/>
    <x v="20"/>
    <x v="1287"/>
    <n v="-5.49"/>
    <n v="-5.8021440499999999"/>
    <n v="-5.7"/>
    <n v="5.49"/>
    <n v="5.8021440499999999"/>
    <n v="5.7"/>
    <n v="0.92991112806389498"/>
    <n v="0.51578253870818902"/>
    <n v="0.14800000000000002"/>
    <n v="0.72499999999999998"/>
    <n v="0.76300000000000001"/>
    <n v="8.5999999999999993E-2"/>
    <x v="239"/>
    <n v="10"/>
    <n v="0"/>
    <n v="2"/>
    <n v="1"/>
    <n v="0"/>
    <n v="1"/>
    <n v="0"/>
    <n v="0"/>
    <n v="2"/>
    <n v="266.09799575805602"/>
    <n v="3.6203999999999898"/>
    <n v="11"/>
    <n v="3"/>
    <n v="2"/>
    <n v="1"/>
    <n v="0"/>
    <n v="0"/>
    <n v="0"/>
    <n v="6.25E-2"/>
    <n v="16"/>
    <n v="1"/>
    <n v="0"/>
    <n v="70.571199999999905"/>
    <n v="23"/>
    <n v="1"/>
    <n v="0"/>
    <n v="1"/>
    <n v="0"/>
    <n v="0"/>
    <n v="0"/>
    <n v="3"/>
    <n v="1"/>
    <n v="0"/>
    <n v="0"/>
    <n v="24"/>
    <n v="0"/>
    <n v="0"/>
    <n v="0"/>
    <n v="0"/>
    <n v="71.77"/>
    <n v="9.11305400114761"/>
    <n v="1.0062306267359"/>
    <n v="8.0566255478719295"/>
    <n v="11.484375"/>
    <n v="4.8884297520661102"/>
    <n v="114"/>
    <n v="126"/>
    <n v="204.31124877929599"/>
    <n v="212.011474609375"/>
    <n v="211.650634765625"/>
    <n v="4"/>
    <n v="2"/>
    <n v="2"/>
  </r>
  <r>
    <x v="333"/>
    <x v="334"/>
    <x v="22"/>
    <x v="20"/>
    <x v="1288"/>
    <n v="-4.72"/>
    <n v="-6.3297643700000004"/>
    <n v="-6.2"/>
    <n v="4.72"/>
    <n v="6.3297643700000004"/>
    <n v="6.2"/>
    <n v="1.2802228646639799"/>
    <n v="0.71207095602979198"/>
    <n v="0.51100000000000001"/>
    <n v="0.41900000000000004"/>
    <n v="0.47399999999999998"/>
    <n v="0.23699999999999999"/>
    <x v="371"/>
    <n v="10"/>
    <n v="0"/>
    <n v="2"/>
    <n v="1"/>
    <n v="0"/>
    <n v="1"/>
    <n v="0"/>
    <n v="0"/>
    <n v="2"/>
    <n v="266.09799575805602"/>
    <n v="3.6203999999999898"/>
    <n v="11"/>
    <n v="3"/>
    <n v="2"/>
    <n v="1"/>
    <n v="0"/>
    <n v="0"/>
    <n v="0"/>
    <n v="6.25E-2"/>
    <n v="16"/>
    <n v="1"/>
    <n v="0"/>
    <n v="70.571199999999905"/>
    <n v="23"/>
    <n v="1"/>
    <n v="0"/>
    <n v="1"/>
    <n v="0"/>
    <n v="0"/>
    <n v="0"/>
    <n v="3"/>
    <n v="1"/>
    <n v="0"/>
    <n v="0"/>
    <n v="24"/>
    <n v="0"/>
    <n v="0"/>
    <n v="0"/>
    <n v="0"/>
    <n v="71.77"/>
    <n v="9.11305400114761"/>
    <n v="1.0062306267359"/>
    <n v="8.0566255478719295"/>
    <n v="11.484375"/>
    <n v="4.8884297520661102"/>
    <n v="114"/>
    <n v="126"/>
    <n v="205.55598449707"/>
    <n v="208.66670227050699"/>
    <n v="208.62101745605401"/>
    <n v="2"/>
    <n v="1"/>
    <n v="1"/>
  </r>
  <r>
    <x v="333"/>
    <x v="334"/>
    <x v="22"/>
    <x v="20"/>
    <x v="1289"/>
    <n v="-4.97"/>
    <n v="-6.2924556699999998"/>
    <n v="-6.2"/>
    <n v="4.97"/>
    <n v="6.2924556699999998"/>
    <n v="6.2"/>
    <n v="1.0675440366162801"/>
    <n v="0.49981465849652101"/>
    <n v="0.372"/>
    <n v="0.43999999999999995"/>
    <n v="0.47399999999999998"/>
    <n v="0.13700000000000001"/>
    <x v="187"/>
    <n v="10"/>
    <n v="0"/>
    <n v="2"/>
    <n v="1"/>
    <n v="0"/>
    <n v="1"/>
    <n v="0"/>
    <n v="0"/>
    <n v="2"/>
    <n v="266.09799575805602"/>
    <n v="3.6203999999999898"/>
    <n v="11"/>
    <n v="3"/>
    <n v="2"/>
    <n v="1"/>
    <n v="0"/>
    <n v="0"/>
    <n v="0"/>
    <n v="6.25E-2"/>
    <n v="16"/>
    <n v="1"/>
    <n v="0"/>
    <n v="70.571199999999905"/>
    <n v="23"/>
    <n v="1"/>
    <n v="0"/>
    <n v="1"/>
    <n v="0"/>
    <n v="0"/>
    <n v="0"/>
    <n v="3"/>
    <n v="1"/>
    <n v="0"/>
    <n v="0"/>
    <n v="24"/>
    <n v="0"/>
    <n v="0"/>
    <n v="0"/>
    <n v="0"/>
    <n v="71.77"/>
    <n v="9.11305400114761"/>
    <n v="1.0062306267359"/>
    <n v="8.0566255478719295"/>
    <n v="11.484375"/>
    <n v="4.8884297520661102"/>
    <n v="114"/>
    <n v="126"/>
    <n v="206.84036254882801"/>
    <n v="205.23361206054599"/>
    <n v="207.47860717773401"/>
    <n v="3"/>
    <n v="1"/>
    <n v="2"/>
  </r>
  <r>
    <x v="334"/>
    <x v="335"/>
    <x v="33"/>
    <x v="74"/>
    <x v="1290"/>
    <n v="-4.0599999999999996"/>
    <n v="-6.3776426300000004"/>
    <n v="-6.3"/>
    <n v="4.0599999999999996"/>
    <n v="6.3776426300000004"/>
    <n v="6.3"/>
    <n v="2.0360111562674099"/>
    <n v="0.978233247155471"/>
    <n v="0.83599999999999997"/>
    <n v="0.39"/>
    <n v="0.42100000000000004"/>
    <n v="0.58099999999999996"/>
    <x v="851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48.761459350585"/>
    <n v="257.25863647460898"/>
    <n v="256.85708618164"/>
    <n v="1"/>
    <n v="1"/>
    <n v="1"/>
  </r>
  <r>
    <x v="334"/>
    <x v="335"/>
    <x v="33"/>
    <x v="74"/>
    <x v="1291"/>
    <n v="-3.89"/>
    <n v="-4.7275137899999997"/>
    <n v="-4.7"/>
    <n v="3.89"/>
    <n v="4.7275137899999997"/>
    <n v="4.7"/>
    <n v="2.1698772932866901"/>
    <n v="1.4599076483129501"/>
    <n v="0.89100000000000001"/>
    <n v="0.98299999999999998"/>
    <n v="0.98499999999999999"/>
    <n v="0.64600000000000002"/>
    <x v="1084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51.15737915039"/>
    <n v="249.666748046875"/>
    <n v="250.11648559570301"/>
    <n v="2"/>
    <n v="0"/>
    <n v="0"/>
  </r>
  <r>
    <x v="334"/>
    <x v="335"/>
    <x v="33"/>
    <x v="74"/>
    <x v="1292"/>
    <n v="-4.38"/>
    <n v="-5.5546307600000002"/>
    <n v="-5.5"/>
    <n v="4.38"/>
    <n v="5.5546307600000002"/>
    <n v="5.5"/>
    <n v="1.9906203875627699"/>
    <n v="1.3439695396150499"/>
    <n v="0.69799999999999995"/>
    <n v="0.83699999999999997"/>
    <n v="0.85199999999999998"/>
    <n v="0.55800000000000005"/>
    <x v="1085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47.67977905273401"/>
    <n v="248.95549011230401"/>
    <n v="252.21316528320301"/>
    <n v="3"/>
    <n v="1"/>
    <n v="1"/>
  </r>
  <r>
    <x v="335"/>
    <x v="336"/>
    <x v="4"/>
    <x v="2"/>
    <x v="1293"/>
    <n v="-3.38"/>
    <n v="-5.4525794999999997"/>
    <n v="-5.4"/>
    <n v="3.38"/>
    <n v="5.4525794999999997"/>
    <n v="5.4"/>
    <n v="1.65368825685939"/>
    <n v="0.39428579669605901"/>
    <n v="0.98"/>
    <n v="0.872"/>
    <n v="0.88800000000000001"/>
    <n v="0.40400000000000003"/>
    <x v="390"/>
    <n v="17"/>
    <n v="0"/>
    <n v="1"/>
    <n v="0"/>
    <n v="0"/>
    <n v="0"/>
    <n v="0"/>
    <n v="0"/>
    <n v="3"/>
    <n v="243.393994927406"/>
    <n v="8.7469999999999999"/>
    <n v="25"/>
    <n v="0"/>
    <n v="1"/>
    <n v="1"/>
    <n v="0"/>
    <n v="0"/>
    <n v="1"/>
    <n v="0.1"/>
    <n v="20"/>
    <n v="1"/>
    <n v="0"/>
    <n v="103.1968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5602671421864898"/>
    <n v="1.0823718812965699"/>
    <n v="7.8327009481567504"/>
    <n v="13.005000000000001"/>
    <n v="5.9698216735253702"/>
    <n v="239"/>
    <n v="262"/>
    <n v="227.68452453613199"/>
    <n v="227.86956787109301"/>
    <n v="228.73571777343699"/>
    <n v="1"/>
    <n v="1"/>
    <n v="1"/>
  </r>
  <r>
    <x v="335"/>
    <x v="336"/>
    <x v="4"/>
    <x v="2"/>
    <x v="1294"/>
    <n v="-2.96"/>
    <n v="-5.0982117699999998"/>
    <n v="-5.0999999999999996"/>
    <n v="2.96"/>
    <n v="5.0982117699999998"/>
    <n v="5.0999999999999996"/>
    <n v="1.1744313950216001"/>
    <n v="0.77292476209609695"/>
    <n v="0.999"/>
    <n v="0.95199999999999996"/>
    <n v="0.95199999999999996"/>
    <n v="0.188"/>
    <x v="1086"/>
    <n v="17"/>
    <n v="0"/>
    <n v="1"/>
    <n v="0"/>
    <n v="0"/>
    <n v="0"/>
    <n v="0"/>
    <n v="0"/>
    <n v="3"/>
    <n v="243.393994927406"/>
    <n v="8.7469999999999999"/>
    <n v="25"/>
    <n v="0"/>
    <n v="1"/>
    <n v="1"/>
    <n v="0"/>
    <n v="0"/>
    <n v="1"/>
    <n v="0.1"/>
    <n v="20"/>
    <n v="1"/>
    <n v="0"/>
    <n v="103.1968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5602671421864898"/>
    <n v="1.0823718812965699"/>
    <n v="7.8327009481567504"/>
    <n v="13.005000000000001"/>
    <n v="5.9698216735253702"/>
    <n v="239"/>
    <n v="262"/>
    <n v="229.02696228027301"/>
    <n v="223.50680541992099"/>
    <n v="222.91502380371"/>
    <n v="1"/>
    <n v="0"/>
    <n v="0"/>
  </r>
  <r>
    <x v="335"/>
    <x v="336"/>
    <x v="4"/>
    <x v="2"/>
    <x v="1295"/>
    <n v="-3.16"/>
    <n v="-5.4476723700000003"/>
    <n v="-5.4"/>
    <n v="3.16"/>
    <n v="5.4476723700000003"/>
    <n v="5.4"/>
    <n v="1.25137220865679"/>
    <n v="0.88362902966578505"/>
    <n v="0.99099999999999999"/>
    <n v="0.874"/>
    <n v="0.88800000000000001"/>
    <n v="0.224"/>
    <x v="1086"/>
    <n v="17"/>
    <n v="0"/>
    <n v="1"/>
    <n v="0"/>
    <n v="0"/>
    <n v="0"/>
    <n v="0"/>
    <n v="0"/>
    <n v="3"/>
    <n v="243.393994927406"/>
    <n v="8.7469999999999999"/>
    <n v="25"/>
    <n v="0"/>
    <n v="1"/>
    <n v="1"/>
    <n v="0"/>
    <n v="0"/>
    <n v="1"/>
    <n v="0.1"/>
    <n v="20"/>
    <n v="1"/>
    <n v="0"/>
    <n v="103.196899999999"/>
    <n v="43"/>
    <n v="0"/>
    <n v="0"/>
    <n v="0"/>
    <n v="0"/>
    <n v="0"/>
    <n v="0"/>
    <n v="1"/>
    <n v="0"/>
    <n v="0"/>
    <n v="0"/>
    <n v="45"/>
    <n v="0"/>
    <n v="0"/>
    <n v="0"/>
    <n v="0"/>
    <n v="4.4400000000000004"/>
    <n v="9.5602671421864898"/>
    <n v="1.0823718812965699"/>
    <n v="7.8327009481567504"/>
    <n v="13.005000000000001"/>
    <n v="5.9698216735253702"/>
    <n v="239"/>
    <n v="262"/>
    <n v="224.63427734375"/>
    <n v="227.98878479003901"/>
    <n v="227.98878479003901"/>
    <n v="1"/>
    <n v="1"/>
    <n v="1"/>
  </r>
  <r>
    <x v="309"/>
    <x v="310"/>
    <x v="51"/>
    <x v="72"/>
    <x v="1296"/>
    <n v="-4.25"/>
    <n v="-5.9375300400000004"/>
    <n v="-5.9"/>
    <n v="4.25"/>
    <n v="5.9375300400000004"/>
    <n v="5.9"/>
    <n v="1.5672429005916599"/>
    <n v="1.09425508924974"/>
    <n v="0.76100000000000001"/>
    <n v="0.64500000000000002"/>
    <n v="0.66199999999999992"/>
    <n v="0.36899999999999999"/>
    <x v="1087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30.33319091796801"/>
    <n v="227.97505187988199"/>
    <n v="228.37118530273401"/>
    <n v="3"/>
    <n v="0"/>
    <n v="0"/>
  </r>
  <r>
    <x v="309"/>
    <x v="310"/>
    <x v="51"/>
    <x v="72"/>
    <x v="1297"/>
    <n v="-3.94"/>
    <n v="-5.9423456200000002"/>
    <n v="-5.9"/>
    <n v="3.94"/>
    <n v="5.9423456200000002"/>
    <n v="5.9"/>
    <n v="1.7963467615295201"/>
    <n v="1.2543581432581701"/>
    <n v="0.877"/>
    <n v="0.64300000000000002"/>
    <n v="0.66199999999999992"/>
    <n v="0.46800000000000003"/>
    <x v="1088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19.64358520507801"/>
    <n v="228.58312988281199"/>
    <n v="227.53038024902301"/>
    <n v="3"/>
    <n v="0"/>
    <n v="0"/>
  </r>
  <r>
    <x v="309"/>
    <x v="310"/>
    <x v="51"/>
    <x v="72"/>
    <x v="1298"/>
    <n v="-3.89"/>
    <n v="-5.9402504"/>
    <n v="-6"/>
    <n v="3.89"/>
    <n v="5.9402504"/>
    <n v="6"/>
    <n v="1.4241431169543"/>
    <n v="0.98903004082150703"/>
    <n v="0.89100000000000001"/>
    <n v="0.64300000000000002"/>
    <n v="0.6"/>
    <n v="0.30599999999999999"/>
    <x v="182"/>
    <n v="10"/>
    <n v="3"/>
    <n v="1"/>
    <n v="0"/>
    <n v="0"/>
    <n v="2"/>
    <n v="0"/>
    <n v="0"/>
    <n v="2"/>
    <n v="250.70499432086899"/>
    <n v="5.8690999999999898"/>
    <n v="15"/>
    <n v="3"/>
    <n v="0"/>
    <n v="1"/>
    <n v="1"/>
    <n v="0"/>
    <n v="0"/>
    <n v="0.16666666666666599"/>
    <n v="18"/>
    <n v="1"/>
    <n v="0"/>
    <n v="77.6356999999999"/>
    <n v="30"/>
    <n v="1"/>
    <n v="0"/>
    <n v="0"/>
    <n v="1"/>
    <n v="0"/>
    <n v="0"/>
    <n v="1"/>
    <n v="2"/>
    <n v="0"/>
    <n v="0"/>
    <n v="31"/>
    <n v="0"/>
    <n v="0"/>
    <n v="0"/>
    <n v="0"/>
    <n v="43.37"/>
    <n v="10.600328001929499"/>
    <n v="0.98211532238046695"/>
    <n v="9.7933638345405907"/>
    <n v="13.432098765432"/>
    <n v="5.76"/>
    <n v="160"/>
    <n v="172"/>
    <n v="216.62017822265599"/>
    <n v="228.20347595214801"/>
    <n v="227.64465332031199"/>
    <n v="3"/>
    <n v="0"/>
    <n v="0"/>
  </r>
  <r>
    <x v="336"/>
    <x v="337"/>
    <x v="25"/>
    <x v="75"/>
    <x v="1299"/>
    <n v="-3.99"/>
    <n v="-5.7219252599999999"/>
    <n v="-5.7"/>
    <n v="3.99"/>
    <n v="5.7219252599999999"/>
    <n v="5.7"/>
    <n v="2.25869577204146"/>
    <n v="1.5743770790823399"/>
    <n v="0.86199999999999999"/>
    <n v="0.76300000000000001"/>
    <n v="0.76300000000000001"/>
    <n v="0.68100000000000005"/>
    <x v="364"/>
    <n v="9"/>
    <n v="3"/>
    <n v="2"/>
    <n v="0"/>
    <n v="0"/>
    <n v="0"/>
    <n v="0"/>
    <n v="0"/>
    <n v="2"/>
    <n v="186.257996320724"/>
    <n v="4.56299999999999"/>
    <n v="15"/>
    <n v="1"/>
    <n v="1"/>
    <n v="1"/>
    <n v="0"/>
    <n v="0"/>
    <n v="1"/>
    <n v="6.6666666666666596E-2"/>
    <n v="15"/>
    <n v="2"/>
    <n v="0"/>
    <n v="70.688900000000004"/>
    <n v="28"/>
    <n v="0"/>
    <n v="0"/>
    <n v="0"/>
    <n v="0"/>
    <n v="0"/>
    <n v="0"/>
    <n v="2"/>
    <n v="0"/>
    <n v="0"/>
    <n v="0"/>
    <n v="29"/>
    <n v="0"/>
    <n v="0"/>
    <n v="0"/>
    <n v="0"/>
    <n v="17.329999999999998"/>
    <n v="10.1131076447823"/>
    <n v="1.05756075326493"/>
    <n v="8.5626729845645499"/>
    <n v="10.515555555555499"/>
    <n v="4.68"/>
    <n v="146"/>
    <n v="154"/>
    <n v="195.15585327148401"/>
    <n v="194.66926574707"/>
    <n v="194.82777404785099"/>
    <n v="1"/>
    <n v="0"/>
    <n v="0"/>
  </r>
  <r>
    <x v="336"/>
    <x v="337"/>
    <x v="25"/>
    <x v="75"/>
    <x v="1300"/>
    <n v="-3.84"/>
    <n v="-5.6126251199999997"/>
    <n v="-5.6"/>
    <n v="3.84"/>
    <n v="5.6126251199999997"/>
    <n v="5.6"/>
    <n v="1.9867532822693701"/>
    <n v="1.2503738711337899"/>
    <n v="0.90500000000000003"/>
    <n v="0.81600000000000006"/>
    <n v="0.81"/>
    <n v="0.55600000000000005"/>
    <x v="1089"/>
    <n v="9"/>
    <n v="3"/>
    <n v="2"/>
    <n v="0"/>
    <n v="0"/>
    <n v="0"/>
    <n v="0"/>
    <n v="0"/>
    <n v="2"/>
    <n v="186.257996320724"/>
    <n v="4.56299999999999"/>
    <n v="15"/>
    <n v="1"/>
    <n v="1"/>
    <n v="1"/>
    <n v="0"/>
    <n v="0"/>
    <n v="1"/>
    <n v="6.6666666666666596E-2"/>
    <n v="15"/>
    <n v="2"/>
    <n v="0"/>
    <n v="70.688900000000004"/>
    <n v="28"/>
    <n v="0"/>
    <n v="0"/>
    <n v="0"/>
    <n v="0"/>
    <n v="0"/>
    <n v="0"/>
    <n v="2"/>
    <n v="0"/>
    <n v="0"/>
    <n v="0"/>
    <n v="29"/>
    <n v="0"/>
    <n v="0"/>
    <n v="0"/>
    <n v="0"/>
    <n v="17.329999999999998"/>
    <n v="10.1131076447823"/>
    <n v="1.05756075326493"/>
    <n v="8.5626729845645499"/>
    <n v="10.515555555555499"/>
    <n v="4.68"/>
    <n v="146"/>
    <n v="154"/>
    <n v="194.38734436035099"/>
    <n v="196.59129333496"/>
    <n v="194.78866577148401"/>
    <n v="2"/>
    <n v="1"/>
    <n v="1"/>
  </r>
  <r>
    <x v="336"/>
    <x v="337"/>
    <x v="25"/>
    <x v="75"/>
    <x v="1301"/>
    <n v="-3.76"/>
    <n v="-5.2591414500000004"/>
    <n v="-5.3"/>
    <n v="3.76"/>
    <n v="5.2591414500000004"/>
    <n v="5.3"/>
    <n v="1.94115328674482"/>
    <n v="1.3400404992320201"/>
    <n v="0.92200000000000004"/>
    <n v="0.92200000000000004"/>
    <n v="0.91200000000000003"/>
    <n v="0.53800000000000003"/>
    <x v="1090"/>
    <n v="9"/>
    <n v="3"/>
    <n v="2"/>
    <n v="0"/>
    <n v="0"/>
    <n v="0"/>
    <n v="0"/>
    <n v="0"/>
    <n v="2"/>
    <n v="186.257996320724"/>
    <n v="4.56299999999999"/>
    <n v="15"/>
    <n v="1"/>
    <n v="1"/>
    <n v="1"/>
    <n v="0"/>
    <n v="0"/>
    <n v="1"/>
    <n v="6.6666666666666596E-2"/>
    <n v="15"/>
    <n v="2"/>
    <n v="0"/>
    <n v="70.688900000000004"/>
    <n v="28"/>
    <n v="0"/>
    <n v="0"/>
    <n v="0"/>
    <n v="0"/>
    <n v="0"/>
    <n v="0"/>
    <n v="2"/>
    <n v="0"/>
    <n v="0"/>
    <n v="0"/>
    <n v="29"/>
    <n v="0"/>
    <n v="0"/>
    <n v="0"/>
    <n v="0"/>
    <n v="17.329999999999998"/>
    <n v="10.1131076447823"/>
    <n v="1.05756075326493"/>
    <n v="8.5626729845645499"/>
    <n v="10.515555555555499"/>
    <n v="4.68"/>
    <n v="146"/>
    <n v="154"/>
    <n v="195.13922119140599"/>
    <n v="195.76409912109301"/>
    <n v="193.90441894531199"/>
    <n v="0"/>
    <n v="0"/>
    <n v="0"/>
  </r>
  <r>
    <x v="337"/>
    <x v="338"/>
    <x v="52"/>
    <x v="1"/>
    <x v="1302"/>
    <n v="-4.29"/>
    <n v="-6.0318913500000004"/>
    <n v="-5.9"/>
    <n v="4.29"/>
    <n v="6.0318913500000004"/>
    <n v="5.9"/>
    <n v="2.5998739884293398"/>
    <n v="1.7412561337439201"/>
    <n v="0.74299999999999999"/>
    <n v="0.59099999999999997"/>
    <n v="0.66199999999999992"/>
    <n v="0.80400000000000005"/>
    <x v="1091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20.11959838867102"/>
    <n v="323.56872558593699"/>
    <n v="324.05197143554602"/>
    <n v="1"/>
    <n v="1"/>
    <n v="1"/>
  </r>
  <r>
    <x v="337"/>
    <x v="338"/>
    <x v="52"/>
    <x v="1"/>
    <x v="1303"/>
    <n v="-3.36"/>
    <n v="-6.5591874099999998"/>
    <n v="-6"/>
    <n v="3.36"/>
    <n v="6.5591874099999998"/>
    <n v="6"/>
    <n v="2.0163101628725002"/>
    <n v="1.2807246477652301"/>
    <n v="0.98199999999999998"/>
    <n v="0.29700000000000004"/>
    <n v="0.6"/>
    <n v="0.57199999999999995"/>
    <x v="173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13.831787109375"/>
    <n v="324.01919555664"/>
    <n v="320.54757690429602"/>
    <n v="2"/>
    <n v="0"/>
    <n v="0"/>
  </r>
  <r>
    <x v="338"/>
    <x v="339"/>
    <x v="32"/>
    <x v="28"/>
    <x v="1304"/>
    <n v="-4.58"/>
    <n v="-5.6746115699999997"/>
    <n v="-5.7"/>
    <n v="4.58"/>
    <n v="5.6746115699999997"/>
    <n v="5.7"/>
    <n v="3.0388049346916302"/>
    <n v="2.0772591214826002"/>
    <n v="0.58699999999999997"/>
    <n v="0.78200000000000003"/>
    <n v="0.76300000000000001"/>
    <n v="0.94199999999999995"/>
    <x v="1092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41.21023559570301"/>
    <n v="237.42729187011699"/>
    <n v="238.950103759765"/>
    <n v="2"/>
    <n v="0"/>
    <n v="0"/>
  </r>
  <r>
    <x v="338"/>
    <x v="339"/>
    <x v="32"/>
    <x v="28"/>
    <x v="1305"/>
    <n v="-4.0199999999999996"/>
    <n v="-6.29437494"/>
    <n v="-6.3"/>
    <n v="4.0199999999999996"/>
    <n v="6.29437494"/>
    <n v="6.3"/>
    <n v="0.85122360010309595"/>
    <n v="0.52679623339239401"/>
    <n v="0.85199999999999998"/>
    <n v="0.43899999999999995"/>
    <n v="0.42100000000000004"/>
    <n v="6.5000000000000002E-2"/>
    <x v="1093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42.99699401855401"/>
    <n v="241.13026428222599"/>
    <n v="243.65277099609301"/>
    <n v="0"/>
    <n v="1"/>
    <n v="1"/>
  </r>
  <r>
    <x v="338"/>
    <x v="339"/>
    <x v="32"/>
    <x v="28"/>
    <x v="1306"/>
    <n v="-3.84"/>
    <n v="-5.8614788100000004"/>
    <n v="-5.9"/>
    <n v="3.84"/>
    <n v="5.8614788100000004"/>
    <n v="5.9"/>
    <n v="2.3160425131111801"/>
    <n v="1.5849147201203799"/>
    <n v="0.90500000000000003"/>
    <n v="0.69500000000000006"/>
    <n v="0.66199999999999992"/>
    <n v="0.69899999999999995"/>
    <x v="1094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38.61138916015599"/>
    <n v="236.26361083984301"/>
    <n v="233.99412536621"/>
    <n v="3"/>
    <n v="1"/>
    <n v="1"/>
  </r>
  <r>
    <x v="339"/>
    <x v="340"/>
    <x v="27"/>
    <x v="1"/>
    <x v="1307"/>
    <n v="-4.63"/>
    <n v="-6.0230879799999997"/>
    <n v="-5.9"/>
    <n v="4.63"/>
    <n v="6.0230879799999997"/>
    <n v="5.9"/>
    <n v="1.06207147995637"/>
    <n v="0.53344449440044295"/>
    <n v="0.55600000000000005"/>
    <n v="0.59799999999999998"/>
    <n v="0.66199999999999992"/>
    <n v="0.13400000000000001"/>
    <x v="1095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69.28240966796801"/>
    <n v="268.77520751953102"/>
    <n v="268.54702758789"/>
    <n v="1"/>
    <n v="2"/>
    <n v="3"/>
  </r>
  <r>
    <x v="339"/>
    <x v="340"/>
    <x v="27"/>
    <x v="1"/>
    <x v="1308"/>
    <n v="-5.25"/>
    <n v="-6.2095465699999997"/>
    <n v="-6.1"/>
    <n v="5.25"/>
    <n v="6.2095465699999997"/>
    <n v="6.1"/>
    <n v="2.1314307377878001"/>
    <n v="1.29900514821641"/>
    <n v="0.22799999999999998"/>
    <n v="0.48899999999999999"/>
    <n v="0.53800000000000003"/>
    <n v="0.63"/>
    <x v="1096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72.858306884765"/>
    <n v="263.93127441406199"/>
    <n v="264.2490234375"/>
    <n v="3"/>
    <n v="3"/>
    <n v="3"/>
  </r>
  <r>
    <x v="339"/>
    <x v="340"/>
    <x v="27"/>
    <x v="1"/>
    <x v="1309"/>
    <n v="-4.92"/>
    <n v="-6.2154941600000004"/>
    <n v="-6.1"/>
    <n v="4.92"/>
    <n v="6.2154941600000004"/>
    <n v="6.1"/>
    <n v="1.9961539925562299"/>
    <n v="1.2226726903971901"/>
    <n v="0.40300000000000002"/>
    <n v="0.48499999999999999"/>
    <n v="0.53800000000000003"/>
    <n v="0.56100000000000005"/>
    <x v="1097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66.676025390625"/>
    <n v="260.24545288085898"/>
    <n v="263.89947509765602"/>
    <n v="2"/>
    <n v="3"/>
    <n v="3"/>
  </r>
  <r>
    <x v="340"/>
    <x v="341"/>
    <x v="34"/>
    <x v="1"/>
    <x v="1310"/>
    <n v="-5.42"/>
    <n v="-6.1801228500000001"/>
    <n v="-6.2"/>
    <n v="5.42"/>
    <n v="6.1801228500000001"/>
    <n v="6.2"/>
    <n v="1.53969007440938"/>
    <n v="1.05198840182402"/>
    <n v="0.16900000000000004"/>
    <n v="0.50600000000000001"/>
    <n v="0.47399999999999998"/>
    <n v="0.35699999999999998"/>
    <x v="1098"/>
    <n v="11"/>
    <n v="3"/>
    <n v="2"/>
    <n v="0"/>
    <n v="1"/>
    <n v="0"/>
    <n v="0"/>
    <n v="0"/>
    <n v="3"/>
    <n v="228.29499530792199"/>
    <n v="5.8030999999999997"/>
    <n v="18"/>
    <n v="3"/>
    <n v="1"/>
    <n v="1"/>
    <n v="0"/>
    <n v="0"/>
    <n v="1"/>
    <n v="0.157894736842105"/>
    <n v="19"/>
    <n v="2"/>
    <n v="0"/>
    <n v="81.535799999999995"/>
    <n v="33"/>
    <n v="0"/>
    <n v="0"/>
    <n v="0"/>
    <n v="0"/>
    <n v="0"/>
    <n v="0"/>
    <n v="2"/>
    <n v="1"/>
    <n v="0"/>
    <n v="0"/>
    <n v="35"/>
    <n v="0"/>
    <n v="0"/>
    <n v="0"/>
    <n v="0"/>
    <n v="37.53"/>
    <n v="10.216780103406"/>
    <n v="1.0123720553597499"/>
    <n v="9.0919222822437096"/>
    <n v="12.0554016620498"/>
    <n v="5.3254437869822402"/>
    <n v="178"/>
    <n v="187"/>
    <n v="225.779052734375"/>
    <n v="229.401107788085"/>
    <n v="231.01687622070301"/>
    <n v="2"/>
    <n v="2"/>
    <n v="2"/>
  </r>
  <r>
    <x v="340"/>
    <x v="341"/>
    <x v="34"/>
    <x v="1"/>
    <x v="1311"/>
    <n v="-4.7"/>
    <n v="-6.0609121300000002"/>
    <n v="-6.1"/>
    <n v="4.7"/>
    <n v="6.0609121300000002"/>
    <n v="6.1"/>
    <n v="1.66044934209829"/>
    <n v="1.1400928478082799"/>
    <n v="0.52200000000000002"/>
    <n v="0.57699999999999996"/>
    <n v="0.53800000000000003"/>
    <n v="0.40699999999999997"/>
    <x v="1099"/>
    <n v="11"/>
    <n v="3"/>
    <n v="2"/>
    <n v="0"/>
    <n v="1"/>
    <n v="0"/>
    <n v="0"/>
    <n v="0"/>
    <n v="3"/>
    <n v="228.29499530792199"/>
    <n v="5.8030999999999997"/>
    <n v="18"/>
    <n v="3"/>
    <n v="1"/>
    <n v="1"/>
    <n v="0"/>
    <n v="0"/>
    <n v="1"/>
    <n v="0.157894736842105"/>
    <n v="19"/>
    <n v="2"/>
    <n v="0"/>
    <n v="81.535799999999995"/>
    <n v="33"/>
    <n v="0"/>
    <n v="0"/>
    <n v="0"/>
    <n v="0"/>
    <n v="0"/>
    <n v="0"/>
    <n v="2"/>
    <n v="1"/>
    <n v="0"/>
    <n v="0"/>
    <n v="35"/>
    <n v="0"/>
    <n v="0"/>
    <n v="0"/>
    <n v="0"/>
    <n v="37.53"/>
    <n v="10.216780103406"/>
    <n v="1.0123720553597499"/>
    <n v="9.0919222822437096"/>
    <n v="12.0554016620498"/>
    <n v="5.3254437869822402"/>
    <n v="178"/>
    <n v="187"/>
    <n v="220.38519287109301"/>
    <n v="228.60597229003901"/>
    <n v="227.589599609375"/>
    <n v="2"/>
    <n v="1"/>
    <n v="1"/>
  </r>
  <r>
    <x v="340"/>
    <x v="341"/>
    <x v="34"/>
    <x v="1"/>
    <x v="1312"/>
    <n v="-5.12"/>
    <n v="-6.1887512200000003"/>
    <n v="-6.2"/>
    <n v="5.12"/>
    <n v="6.1887512200000003"/>
    <n v="6.2"/>
    <n v="1.67619122633532"/>
    <n v="1.15744036599156"/>
    <n v="0.29500000000000004"/>
    <n v="0.5"/>
    <n v="0.47399999999999998"/>
    <n v="0.41599999999999998"/>
    <x v="1100"/>
    <n v="11"/>
    <n v="3"/>
    <n v="2"/>
    <n v="0"/>
    <n v="1"/>
    <n v="0"/>
    <n v="0"/>
    <n v="0"/>
    <n v="3"/>
    <n v="228.29499530792199"/>
    <n v="5.8030999999999997"/>
    <n v="18"/>
    <n v="3"/>
    <n v="1"/>
    <n v="1"/>
    <n v="0"/>
    <n v="0"/>
    <n v="1"/>
    <n v="0.157894736842105"/>
    <n v="19"/>
    <n v="2"/>
    <n v="0"/>
    <n v="81.535799999999995"/>
    <n v="33"/>
    <n v="0"/>
    <n v="0"/>
    <n v="0"/>
    <n v="0"/>
    <n v="0"/>
    <n v="0"/>
    <n v="2"/>
    <n v="1"/>
    <n v="0"/>
    <n v="0"/>
    <n v="35"/>
    <n v="0"/>
    <n v="0"/>
    <n v="0"/>
    <n v="0"/>
    <n v="37.53"/>
    <n v="10.216780103406"/>
    <n v="1.0123720553597499"/>
    <n v="9.0919222822437096"/>
    <n v="12.0554016620498"/>
    <n v="5.3254437869822402"/>
    <n v="178"/>
    <n v="187"/>
    <n v="225.70588684082"/>
    <n v="231.59635925292901"/>
    <n v="229.13002014160099"/>
    <n v="3"/>
    <n v="2"/>
    <n v="2"/>
  </r>
  <r>
    <x v="341"/>
    <x v="342"/>
    <x v="53"/>
    <x v="1"/>
    <x v="1313"/>
    <n v="-3.89"/>
    <n v="-7.7158527399999999"/>
    <n v="-7.7"/>
    <n v="3.89"/>
    <n v="7.7158527399999999"/>
    <n v="7.7"/>
    <n v="2.0802261885983699"/>
    <n v="0.973004246408391"/>
    <n v="0.89100000000000001"/>
    <n v="1.8000000000000016E-2"/>
    <n v="1.6000000000000014E-2"/>
    <n v="0.60399999999999998"/>
    <x v="1101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1.72102355957"/>
    <n v="219.99327087402301"/>
    <n v="219.15409851074199"/>
    <n v="1"/>
    <n v="2"/>
    <n v="2"/>
  </r>
  <r>
    <x v="341"/>
    <x v="342"/>
    <x v="53"/>
    <x v="1"/>
    <x v="1314"/>
    <n v="-3.92"/>
    <n v="-7.7053389499999998"/>
    <n v="-7.7"/>
    <n v="3.92"/>
    <n v="7.7053389499999998"/>
    <n v="7.7"/>
    <n v="1.95145050170186"/>
    <n v="1.3617819394156501"/>
    <n v="0.88300000000000001"/>
    <n v="1.9000000000000017E-2"/>
    <n v="1.6000000000000014E-2"/>
    <n v="0.54100000000000004"/>
    <x v="1102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1.89645385742099"/>
    <n v="220.18190002441401"/>
    <n v="220.64950561523401"/>
    <n v="1"/>
    <n v="2"/>
    <n v="2"/>
  </r>
  <r>
    <x v="341"/>
    <x v="342"/>
    <x v="53"/>
    <x v="1"/>
    <x v="1315"/>
    <n v="-4.09"/>
    <n v="-6.1881256100000002"/>
    <n v="-6.4"/>
    <n v="4.09"/>
    <n v="6.1881256100000002"/>
    <n v="6.4"/>
    <n v="1.72399758139736"/>
    <n v="1.08446110805856"/>
    <n v="0.82600000000000007"/>
    <n v="0.501"/>
    <n v="0.36199999999999999"/>
    <n v="0.439"/>
    <x v="1103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7.29096984863199"/>
    <n v="230.58810424804599"/>
    <n v="225.66937255859301"/>
    <n v="1"/>
    <n v="1"/>
    <n v="1"/>
  </r>
  <r>
    <x v="342"/>
    <x v="343"/>
    <x v="27"/>
    <x v="1"/>
    <x v="1316"/>
    <n v="-5.37"/>
    <n v="-6.1218419099999997"/>
    <n v="-6"/>
    <n v="5.37"/>
    <n v="6.1218419099999997"/>
    <n v="6"/>
    <n v="1.83054637418152"/>
    <n v="1.22623255927708"/>
    <n v="0.18400000000000005"/>
    <n v="0.54099999999999993"/>
    <n v="0.6"/>
    <n v="0.48399999999999999"/>
    <x v="1104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67.960845947265"/>
    <n v="259.91839599609301"/>
    <n v="264.38150024414"/>
    <n v="2"/>
    <n v="2"/>
    <n v="2"/>
  </r>
  <r>
    <x v="342"/>
    <x v="343"/>
    <x v="27"/>
    <x v="1"/>
    <x v="1317"/>
    <n v="-4.53"/>
    <n v="-5.68344498"/>
    <n v="-5.9"/>
    <n v="4.53"/>
    <n v="5.68344498"/>
    <n v="5.9"/>
    <n v="1.80002686872735"/>
    <n v="0.94280023744832997"/>
    <n v="0.62"/>
    <n v="0.77800000000000002"/>
    <n v="0.66199999999999992"/>
    <n v="0.47"/>
    <x v="1105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70.71551513671801"/>
    <n v="265.341064453125"/>
    <n v="267.41342163085898"/>
    <n v="1"/>
    <n v="2"/>
    <n v="2"/>
  </r>
  <r>
    <x v="342"/>
    <x v="343"/>
    <x v="27"/>
    <x v="1"/>
    <x v="1318"/>
    <n v="-4.74"/>
    <n v="-6.0927953700000002"/>
    <n v="-5.7"/>
    <n v="4.74"/>
    <n v="6.0927953700000002"/>
    <n v="5.7"/>
    <n v="1.27010872101156"/>
    <n v="0.75214130003815605"/>
    <n v="0.499"/>
    <n v="0.55800000000000005"/>
    <n v="0.76300000000000001"/>
    <n v="0.23200000000000001"/>
    <x v="126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58.28463745117102"/>
    <n v="265.9267578125"/>
    <n v="270.45181274414"/>
    <n v="3"/>
    <n v="2"/>
    <n v="3"/>
  </r>
  <r>
    <x v="343"/>
    <x v="344"/>
    <x v="0"/>
    <x v="0"/>
    <x v="1319"/>
    <n v="-5.68"/>
    <n v="-6.7028441399999998"/>
    <n v="-6.8"/>
    <n v="5.68"/>
    <n v="6.7028441399999998"/>
    <n v="6.8"/>
    <n v="0.31671001609170102"/>
    <n v="0.186373099920182"/>
    <n v="9.5999999999999974E-2"/>
    <n v="0.23699999999999999"/>
    <n v="0.19399999999999995"/>
    <n v="2E-3"/>
    <x v="1106"/>
    <n v="12"/>
    <n v="5"/>
    <n v="0"/>
    <n v="1"/>
    <n v="0"/>
    <n v="1"/>
    <n v="0"/>
    <n v="0"/>
    <n v="2"/>
    <n v="255.36099445819801"/>
    <n v="7.7403999999999904"/>
    <n v="22"/>
    <n v="1"/>
    <n v="1"/>
    <n v="1"/>
    <n v="0"/>
    <n v="0"/>
    <n v="1"/>
    <n v="0.3"/>
    <n v="20"/>
    <n v="0"/>
    <n v="0"/>
    <n v="103.158699999999"/>
    <n v="40"/>
    <n v="0"/>
    <n v="0"/>
    <n v="0"/>
    <n v="0"/>
    <n v="0"/>
    <n v="0"/>
    <n v="1"/>
    <n v="1"/>
    <n v="0"/>
    <n v="0"/>
    <n v="41"/>
    <n v="0"/>
    <n v="0"/>
    <n v="0"/>
    <n v="0"/>
    <n v="13.67"/>
    <n v="9.3285872069325997"/>
    <n v="1.0731585022763199"/>
    <n v="7.6926462280691403"/>
    <n v="15.39"/>
    <n v="8.3231999999999999"/>
    <n v="201"/>
    <n v="198"/>
    <n v="263.08062744140602"/>
    <n v="261.57232666015602"/>
    <n v="261.85955810546801"/>
    <n v="2"/>
    <n v="2"/>
    <n v="2"/>
  </r>
  <r>
    <x v="343"/>
    <x v="344"/>
    <x v="0"/>
    <x v="0"/>
    <x v="1320"/>
    <n v="-5.44"/>
    <n v="-6.7255477900000002"/>
    <n v="-6.7"/>
    <n v="5.44"/>
    <n v="6.7255477900000002"/>
    <n v="6.7"/>
    <n v="1.4688239764318001"/>
    <n v="0.30843690806885798"/>
    <n v="0.16200000000000003"/>
    <n v="0.22799999999999998"/>
    <n v="0.22899999999999998"/>
    <n v="0.32900000000000001"/>
    <x v="1107"/>
    <n v="12"/>
    <n v="5"/>
    <n v="0"/>
    <n v="1"/>
    <n v="0"/>
    <n v="1"/>
    <n v="0"/>
    <n v="0"/>
    <n v="2"/>
    <n v="255.36099445819801"/>
    <n v="7.7403999999999904"/>
    <n v="22"/>
    <n v="1"/>
    <n v="1"/>
    <n v="1"/>
    <n v="0"/>
    <n v="0"/>
    <n v="1"/>
    <n v="0.3"/>
    <n v="20"/>
    <n v="0"/>
    <n v="0"/>
    <n v="103.158699999999"/>
    <n v="40"/>
    <n v="0"/>
    <n v="0"/>
    <n v="0"/>
    <n v="0"/>
    <n v="0"/>
    <n v="0"/>
    <n v="1"/>
    <n v="1"/>
    <n v="0"/>
    <n v="0"/>
    <n v="41"/>
    <n v="0"/>
    <n v="0"/>
    <n v="0"/>
    <n v="0"/>
    <n v="13.67"/>
    <n v="9.3285872069325997"/>
    <n v="1.0731585022763199"/>
    <n v="7.6926462280691403"/>
    <n v="15.39"/>
    <n v="8.3231999999999999"/>
    <n v="201"/>
    <n v="198"/>
    <n v="263.46353149414"/>
    <n v="261.35577392578102"/>
    <n v="260.62991333007801"/>
    <n v="1"/>
    <n v="2"/>
    <n v="2"/>
  </r>
  <r>
    <x v="343"/>
    <x v="344"/>
    <x v="0"/>
    <x v="0"/>
    <x v="1321"/>
    <n v="-5.36"/>
    <n v="-6.39856625"/>
    <n v="-6.3"/>
    <n v="5.36"/>
    <n v="6.39856625"/>
    <n v="6.3"/>
    <n v="1.7413405018478401"/>
    <n v="1.1183554548045"/>
    <n v="0.18799999999999994"/>
    <n v="0.38200000000000001"/>
    <n v="0.42100000000000004"/>
    <n v="0.44700000000000001"/>
    <x v="1108"/>
    <n v="12"/>
    <n v="5"/>
    <n v="0"/>
    <n v="1"/>
    <n v="0"/>
    <n v="1"/>
    <n v="0"/>
    <n v="0"/>
    <n v="2"/>
    <n v="255.36099445819801"/>
    <n v="7.7403999999999904"/>
    <n v="22"/>
    <n v="1"/>
    <n v="1"/>
    <n v="1"/>
    <n v="0"/>
    <n v="0"/>
    <n v="1"/>
    <n v="0.3"/>
    <n v="20"/>
    <n v="0"/>
    <n v="0"/>
    <n v="103.158699999999"/>
    <n v="40"/>
    <n v="0"/>
    <n v="0"/>
    <n v="0"/>
    <n v="0"/>
    <n v="0"/>
    <n v="0"/>
    <n v="1"/>
    <n v="1"/>
    <n v="0"/>
    <n v="0"/>
    <n v="41"/>
    <n v="0"/>
    <n v="0"/>
    <n v="0"/>
    <n v="0"/>
    <n v="13.67"/>
    <n v="9.3285872069325997"/>
    <n v="1.0731585022763199"/>
    <n v="7.6926462280691403"/>
    <n v="15.39"/>
    <n v="8.3231999999999999"/>
    <n v="201"/>
    <n v="198"/>
    <n v="260.37014770507801"/>
    <n v="265.44781494140602"/>
    <n v="265.969635009765"/>
    <n v="1"/>
    <n v="1"/>
    <n v="1"/>
  </r>
  <r>
    <x v="185"/>
    <x v="185"/>
    <x v="43"/>
    <x v="48"/>
    <x v="1322"/>
    <n v="-3.07"/>
    <n v="-5.0974855400000001"/>
    <n v="-5.0999999999999996"/>
    <n v="3.07"/>
    <n v="5.0974855400000001"/>
    <n v="5.0999999999999996"/>
    <n v="1.79869494157328"/>
    <n v="0.494804709093559"/>
    <n v="0.996"/>
    <n v="0.95299999999999996"/>
    <n v="0.95199999999999996"/>
    <n v="0.47"/>
    <x v="895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41.57603454589801"/>
    <n v="243.72038269042901"/>
    <n v="245.15238952636699"/>
    <n v="0"/>
    <n v="1"/>
    <n v="1"/>
  </r>
  <r>
    <x v="185"/>
    <x v="185"/>
    <x v="43"/>
    <x v="48"/>
    <x v="1323"/>
    <n v="-3.67"/>
    <n v="-5.3576316799999999"/>
    <n v="-5.0999999999999996"/>
    <n v="3.67"/>
    <n v="5.3576316799999999"/>
    <n v="5.0999999999999996"/>
    <n v="1.97055286614028"/>
    <n v="0.90755762370378301"/>
    <n v="0.94"/>
    <n v="0.90400000000000003"/>
    <n v="0.95199999999999996"/>
    <n v="0.54900000000000004"/>
    <x v="1109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39.939682006835"/>
    <n v="243.49560546875"/>
    <n v="243.81759643554599"/>
    <n v="0"/>
    <n v="1"/>
    <n v="1"/>
  </r>
  <r>
    <x v="185"/>
    <x v="185"/>
    <x v="43"/>
    <x v="48"/>
    <x v="1324"/>
    <n v="-3.4"/>
    <n v="-4.7755536999999997"/>
    <n v="-5"/>
    <n v="3.4"/>
    <n v="4.7755536999999997"/>
    <n v="5"/>
    <n v="1.99878289932543"/>
    <n v="0.92862426558181099"/>
    <n v="0.97799999999999998"/>
    <n v="0.98099999999999998"/>
    <n v="0.96299999999999997"/>
    <n v="0.56200000000000006"/>
    <x v="1110"/>
    <n v="12"/>
    <n v="4"/>
    <n v="0"/>
    <n v="0"/>
    <n v="0"/>
    <n v="3"/>
    <n v="0"/>
    <n v="0"/>
    <n v="2"/>
    <n v="259.32499396800898"/>
    <n v="6.5490000000000004"/>
    <n v="21"/>
    <n v="3"/>
    <n v="0"/>
    <n v="1"/>
    <n v="1"/>
    <n v="0"/>
    <n v="0"/>
    <n v="0.25"/>
    <n v="20"/>
    <n v="0"/>
    <n v="0"/>
    <n v="92.409499999999895"/>
    <n v="38"/>
    <n v="0"/>
    <n v="0"/>
    <n v="0"/>
    <n v="0"/>
    <n v="0"/>
    <n v="0"/>
    <n v="0"/>
    <n v="3"/>
    <n v="0"/>
    <n v="0"/>
    <n v="39"/>
    <n v="0"/>
    <n v="0"/>
    <n v="0"/>
    <n v="0"/>
    <n v="57.199999999999903"/>
    <n v="9.5789806902293204"/>
    <n v="0.97379008537726897"/>
    <n v="8.8368024424054408"/>
    <n v="15.39"/>
    <n v="7.1358024691358004"/>
    <n v="206"/>
    <n v="226"/>
    <n v="246.54986572265599"/>
    <n v="244.38977050781199"/>
    <n v="243.717514038085"/>
    <n v="1"/>
    <n v="4"/>
    <n v="4"/>
  </r>
  <r>
    <x v="90"/>
    <x v="90"/>
    <x v="0"/>
    <x v="21"/>
    <x v="1325"/>
    <n v="-3.87"/>
    <n v="-6.0416083299999999"/>
    <n v="-5.9"/>
    <n v="3.87"/>
    <n v="6.0416083299999999"/>
    <n v="5.9"/>
    <n v="2.3186281713216701"/>
    <n v="1.4054760360824401"/>
    <n v="0.89600000000000002"/>
    <n v="0.58699999999999997"/>
    <n v="0.66199999999999992"/>
    <n v="0.7"/>
    <x v="1111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1.0634765625"/>
    <n v="278.84088134765602"/>
    <n v="275.78518676757801"/>
    <n v="1"/>
    <n v="0"/>
    <n v="0"/>
  </r>
  <r>
    <x v="90"/>
    <x v="90"/>
    <x v="0"/>
    <x v="21"/>
    <x v="1326"/>
    <n v="-4.2300000000000004"/>
    <n v="-6.4900073999999996"/>
    <n v="-6.5"/>
    <n v="4.2300000000000004"/>
    <n v="6.4900073999999996"/>
    <n v="6.5"/>
    <n v="2.30846650813882"/>
    <n v="1.1896515604775999"/>
    <n v="0.76800000000000002"/>
    <n v="0.33199999999999996"/>
    <n v="0.31299999999999994"/>
    <n v="0.69599999999999995"/>
    <x v="1112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4.12097167968699"/>
    <n v="279.51519775390602"/>
    <n v="279.71759033203102"/>
    <n v="2"/>
    <n v="1"/>
    <n v="1"/>
  </r>
  <r>
    <x v="90"/>
    <x v="90"/>
    <x v="0"/>
    <x v="21"/>
    <x v="1327"/>
    <n v="-3.81"/>
    <n v="-6.1413025899999996"/>
    <n v="-6"/>
    <n v="3.81"/>
    <n v="6.1413025899999996"/>
    <n v="6"/>
    <n v="2.0248835643701599"/>
    <n v="1.3958733355592801"/>
    <n v="0.91200000000000003"/>
    <n v="0.53"/>
    <n v="0.6"/>
    <n v="0.57699999999999996"/>
    <x v="1085"/>
    <n v="11"/>
    <n v="7"/>
    <n v="1"/>
    <n v="0"/>
    <n v="0"/>
    <n v="1"/>
    <n v="0"/>
    <n v="0"/>
    <n v="2"/>
    <n v="275.435994267463"/>
    <n v="9.1866000000000003"/>
    <n v="30"/>
    <n v="1"/>
    <n v="2"/>
    <n v="2"/>
    <n v="0"/>
    <n v="1"/>
    <n v="1"/>
    <n v="0.28571428571428498"/>
    <n v="21"/>
    <n v="1"/>
    <n v="0"/>
    <n v="115.962699999999"/>
    <n v="49"/>
    <n v="0"/>
    <n v="0"/>
    <n v="0"/>
    <n v="0"/>
    <n v="0"/>
    <n v="0"/>
    <n v="1"/>
    <n v="1"/>
    <n v="0"/>
    <n v="0"/>
    <n v="50"/>
    <n v="0"/>
    <n v="0"/>
    <n v="0"/>
    <n v="0"/>
    <n v="24.67"/>
    <n v="11.3994271852127"/>
    <n v="0.97529041707666797"/>
    <n v="10.6882386883092"/>
    <n v="16.371882086167801"/>
    <n v="8.4444444444444393"/>
    <n v="259"/>
    <n v="270"/>
    <n v="275.61999511718699"/>
    <n v="280.38708496093699"/>
    <n v="283.92108154296801"/>
    <n v="1"/>
    <n v="1"/>
    <n v="1"/>
  </r>
  <r>
    <x v="344"/>
    <x v="345"/>
    <x v="22"/>
    <x v="20"/>
    <x v="1328"/>
    <n v="-4.8099999999999996"/>
    <n v="-6.9267611499999999"/>
    <n v="-6.8"/>
    <n v="4.8099999999999996"/>
    <n v="6.9267611499999999"/>
    <n v="6.8"/>
    <n v="2.3431093622419499"/>
    <n v="1.39750100970616"/>
    <n v="0.46099999999999997"/>
    <n v="0.15400000000000003"/>
    <n v="0.19399999999999995"/>
    <n v="0.71099999999999997"/>
    <x v="676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9.44255065917901"/>
    <n v="214.93537902832"/>
    <n v="216.96635437011699"/>
    <n v="1"/>
    <n v="4"/>
    <n v="3"/>
  </r>
  <r>
    <x v="344"/>
    <x v="345"/>
    <x v="22"/>
    <x v="20"/>
    <x v="1329"/>
    <n v="-4.8600000000000003"/>
    <n v="-6.9261245699999998"/>
    <n v="-6.8"/>
    <n v="4.8600000000000003"/>
    <n v="6.9261245699999998"/>
    <n v="6.8"/>
    <n v="2.9728983882519899"/>
    <n v="1.9469524112435901"/>
    <n v="0.43500000000000005"/>
    <n v="0.15500000000000003"/>
    <n v="0.19399999999999995"/>
    <n v="0.92400000000000004"/>
    <x v="1113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5.153564453125"/>
    <n v="216.889068603515"/>
    <n v="215.54551696777301"/>
    <n v="2"/>
    <n v="3"/>
    <n v="4"/>
  </r>
  <r>
    <x v="344"/>
    <x v="345"/>
    <x v="22"/>
    <x v="20"/>
    <x v="1330"/>
    <n v="-4.78"/>
    <n v="-6.9267287299999998"/>
    <n v="-6.8"/>
    <n v="4.78"/>
    <n v="6.9267287299999998"/>
    <n v="6.8"/>
    <n v="2.75627968042145"/>
    <n v="1.67977720887145"/>
    <n v="0.47799999999999998"/>
    <n v="0.15400000000000003"/>
    <n v="0.19399999999999995"/>
    <n v="0.86199999999999999"/>
    <x v="316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2.94175720214801"/>
    <n v="216.11631774902301"/>
    <n v="216.02424621582"/>
    <n v="2"/>
    <n v="4"/>
    <n v="3"/>
  </r>
  <r>
    <x v="345"/>
    <x v="346"/>
    <x v="0"/>
    <x v="41"/>
    <x v="1331"/>
    <n v="-4.3899999999999997"/>
    <n v="-5.5790767700000004"/>
    <n v="-5.7"/>
    <n v="4.3899999999999997"/>
    <n v="5.5790767700000004"/>
    <n v="5.7"/>
    <n v="1.89732165089386"/>
    <n v="1.0639223539674401"/>
    <n v="0.69199999999999995"/>
    <n v="0.82899999999999996"/>
    <n v="0.76300000000000001"/>
    <n v="0.52"/>
    <x v="1114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24.91712951660099"/>
    <n v="229.52510070800699"/>
    <n v="233.68502807617099"/>
    <n v="3"/>
    <n v="0"/>
    <n v="0"/>
  </r>
  <r>
    <x v="345"/>
    <x v="346"/>
    <x v="0"/>
    <x v="41"/>
    <x v="1332"/>
    <n v="-4.3099999999999996"/>
    <n v="-5.7847437900000003"/>
    <n v="-5.7"/>
    <n v="4.3099999999999996"/>
    <n v="5.7847437900000003"/>
    <n v="5.7"/>
    <n v="1.92042166968448"/>
    <n v="0.58311044905017295"/>
    <n v="0.73399999999999999"/>
    <n v="0.73199999999999998"/>
    <n v="0.76300000000000001"/>
    <n v="0.53"/>
    <x v="1115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32.55168151855401"/>
    <n v="225.05012512207"/>
    <n v="224.76077270507801"/>
    <n v="1"/>
    <n v="2"/>
    <n v="1"/>
  </r>
  <r>
    <x v="345"/>
    <x v="346"/>
    <x v="0"/>
    <x v="41"/>
    <x v="1333"/>
    <n v="-4.17"/>
    <n v="-5.6087012300000003"/>
    <n v="-5.9"/>
    <n v="4.17"/>
    <n v="5.6087012300000003"/>
    <n v="5.9"/>
    <n v="1.9249847389166199"/>
    <n v="0.50303196950644702"/>
    <n v="0.79400000000000004"/>
    <n v="0.81800000000000006"/>
    <n v="0.66199999999999992"/>
    <n v="0.53200000000000003"/>
    <x v="1116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24.06619262695301"/>
    <n v="230.57710266113199"/>
    <n v="231.32586669921801"/>
    <n v="1"/>
    <n v="0"/>
    <n v="0"/>
  </r>
  <r>
    <x v="346"/>
    <x v="347"/>
    <x v="3"/>
    <x v="76"/>
    <x v="1334"/>
    <n v="-5.47"/>
    <n v="-6.2179975499999998"/>
    <n v="-6.2"/>
    <n v="5.47"/>
    <n v="6.2179975499999998"/>
    <n v="6.2"/>
    <n v="0.49009659590107602"/>
    <n v="0.33110388524830198"/>
    <n v="0.15300000000000002"/>
    <n v="0.48299999999999998"/>
    <n v="0.47399999999999998"/>
    <n v="1.0999999999999999E-2"/>
    <x v="1117"/>
    <n v="13"/>
    <n v="1"/>
    <n v="2"/>
    <n v="0"/>
    <n v="0"/>
    <n v="0"/>
    <n v="0"/>
    <n v="0"/>
    <n v="3"/>
    <n v="244.724994778633"/>
    <n v="5.5949999999999998"/>
    <n v="15"/>
    <n v="2"/>
    <n v="1"/>
    <n v="1"/>
    <n v="0"/>
    <n v="0"/>
    <n v="1"/>
    <n v="0.105263157894736"/>
    <n v="19"/>
    <n v="1"/>
    <n v="0"/>
    <n v="81.335800000000006"/>
    <n v="30"/>
    <n v="1"/>
    <n v="0"/>
    <n v="0"/>
    <n v="1"/>
    <n v="0"/>
    <n v="0"/>
    <n v="2"/>
    <n v="0"/>
    <n v="0"/>
    <n v="0"/>
    <n v="32"/>
    <n v="0"/>
    <n v="0"/>
    <n v="0"/>
    <n v="0"/>
    <n v="24.39"/>
    <n v="9.0506293524284605"/>
    <n v="1.0039404872861799"/>
    <n v="8.0151054440426304"/>
    <n v="12.0554016620498"/>
    <n v="5.3254437869822402"/>
    <n v="161"/>
    <n v="177"/>
    <n v="231.494873046875"/>
    <n v="231.56161499023401"/>
    <n v="231.43069458007801"/>
    <n v="1"/>
    <n v="1"/>
    <n v="1"/>
  </r>
  <r>
    <x v="346"/>
    <x v="347"/>
    <x v="3"/>
    <x v="76"/>
    <x v="1335"/>
    <n v="-4.88"/>
    <n v="-6.2544546099999998"/>
    <n v="-6.2"/>
    <n v="4.88"/>
    <n v="6.2544546099999998"/>
    <n v="6.2"/>
    <n v="1.5336900100967501"/>
    <n v="1.0582272524565399"/>
    <n v="0.42200000000000004"/>
    <n v="0.46099999999999997"/>
    <n v="0.47399999999999998"/>
    <n v="0.35499999999999998"/>
    <x v="1118"/>
    <n v="13"/>
    <n v="1"/>
    <n v="2"/>
    <n v="0"/>
    <n v="0"/>
    <n v="0"/>
    <n v="0"/>
    <n v="0"/>
    <n v="3"/>
    <n v="244.724994778633"/>
    <n v="5.5949999999999998"/>
    <n v="15"/>
    <n v="2"/>
    <n v="1"/>
    <n v="1"/>
    <n v="0"/>
    <n v="0"/>
    <n v="1"/>
    <n v="0.105263157894736"/>
    <n v="19"/>
    <n v="1"/>
    <n v="0"/>
    <n v="81.335800000000006"/>
    <n v="30"/>
    <n v="1"/>
    <n v="0"/>
    <n v="0"/>
    <n v="1"/>
    <n v="0"/>
    <n v="0"/>
    <n v="2"/>
    <n v="0"/>
    <n v="0"/>
    <n v="0"/>
    <n v="32"/>
    <n v="0"/>
    <n v="0"/>
    <n v="0"/>
    <n v="0"/>
    <n v="24.39"/>
    <n v="9.0506293524284605"/>
    <n v="1.0039404872861799"/>
    <n v="8.0151054440426304"/>
    <n v="12.0554016620498"/>
    <n v="5.3254437869822402"/>
    <n v="161"/>
    <n v="177"/>
    <n v="226.36314392089801"/>
    <n v="223.11245727539"/>
    <n v="225.614822387695"/>
    <n v="2"/>
    <n v="2"/>
    <n v="2"/>
  </r>
  <r>
    <x v="346"/>
    <x v="347"/>
    <x v="3"/>
    <x v="76"/>
    <x v="1336"/>
    <n v="-4.57"/>
    <n v="-6.8426890399999998"/>
    <n v="-6.8"/>
    <n v="4.57"/>
    <n v="6.8426890399999998"/>
    <n v="6.8"/>
    <n v="2.03625714745974"/>
    <n v="1.4040676826596801"/>
    <n v="0.59499999999999997"/>
    <n v="0.18000000000000005"/>
    <n v="0.19399999999999995"/>
    <n v="0.58099999999999996"/>
    <x v="1119"/>
    <n v="13"/>
    <n v="1"/>
    <n v="2"/>
    <n v="0"/>
    <n v="0"/>
    <n v="0"/>
    <n v="0"/>
    <n v="0"/>
    <n v="3"/>
    <n v="244.724994778633"/>
    <n v="5.5949999999999998"/>
    <n v="15"/>
    <n v="2"/>
    <n v="1"/>
    <n v="1"/>
    <n v="0"/>
    <n v="0"/>
    <n v="1"/>
    <n v="0.105263157894736"/>
    <n v="19"/>
    <n v="1"/>
    <n v="0"/>
    <n v="81.335800000000006"/>
    <n v="30"/>
    <n v="1"/>
    <n v="0"/>
    <n v="0"/>
    <n v="1"/>
    <n v="0"/>
    <n v="0"/>
    <n v="2"/>
    <n v="0"/>
    <n v="0"/>
    <n v="0"/>
    <n v="32"/>
    <n v="0"/>
    <n v="0"/>
    <n v="0"/>
    <n v="0"/>
    <n v="24.39"/>
    <n v="9.0506293524284605"/>
    <n v="1.0039404872861799"/>
    <n v="8.0151054440426304"/>
    <n v="12.0554016620498"/>
    <n v="5.3254437869822402"/>
    <n v="161"/>
    <n v="177"/>
    <n v="227.17257690429599"/>
    <n v="226.40075683593699"/>
    <n v="227.87400817871"/>
    <n v="2"/>
    <n v="1"/>
    <n v="1"/>
  </r>
  <r>
    <x v="347"/>
    <x v="348"/>
    <x v="0"/>
    <x v="17"/>
    <x v="1337"/>
    <n v="-3.78"/>
    <n v="-6.14459467"/>
    <n v="-6.1"/>
    <n v="3.78"/>
    <n v="6.14459467"/>
    <n v="6.1"/>
    <n v="1.8746075202958401"/>
    <n v="1.3045232620181899"/>
    <n v="0.91700000000000004"/>
    <n v="0.52700000000000002"/>
    <n v="0.53800000000000003"/>
    <n v="0.504"/>
    <x v="1120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27.52061462402301"/>
    <n v="233.98208618164"/>
    <n v="234.02210998535099"/>
    <n v="2"/>
    <n v="1"/>
    <n v="1"/>
  </r>
  <r>
    <x v="347"/>
    <x v="348"/>
    <x v="0"/>
    <x v="17"/>
    <x v="1338"/>
    <n v="-3.74"/>
    <n v="-6.2276701900000004"/>
    <n v="-6.2"/>
    <n v="3.74"/>
    <n v="6.2276701900000004"/>
    <n v="6.2"/>
    <n v="1.8928260903601"/>
    <n v="1.3205192521715701"/>
    <n v="0.92700000000000005"/>
    <n v="0.47499999999999998"/>
    <n v="0.47399999999999998"/>
    <n v="0.51600000000000001"/>
    <x v="1121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38.10028076171801"/>
    <n v="237.39556884765599"/>
    <n v="237.634765625"/>
    <n v="0"/>
    <n v="1"/>
    <n v="1"/>
  </r>
  <r>
    <x v="347"/>
    <x v="348"/>
    <x v="0"/>
    <x v="17"/>
    <x v="1339"/>
    <n v="-4.1399999999999997"/>
    <n v="-6.6053729099999998"/>
    <n v="-6.6"/>
    <n v="4.1399999999999997"/>
    <n v="6.6053729099999998"/>
    <n v="6.6"/>
    <n v="2.1826003678435399"/>
    <n v="1.5363454487819399"/>
    <n v="0.80600000000000005"/>
    <n v="0.27500000000000002"/>
    <n v="0.26800000000000002"/>
    <n v="0.65"/>
    <x v="1122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27.63037109375"/>
    <n v="237.118896484375"/>
    <n v="235.80776977539"/>
    <n v="2"/>
    <n v="1"/>
    <n v="1"/>
  </r>
  <r>
    <x v="348"/>
    <x v="349"/>
    <x v="0"/>
    <x v="35"/>
    <x v="1340"/>
    <n v="-4.63"/>
    <n v="-5.6579980900000004"/>
    <n v="-5.5"/>
    <n v="4.63"/>
    <n v="5.6579980900000004"/>
    <n v="5.5"/>
    <n v="2.4048554418879502"/>
    <n v="0.67541062750236203"/>
    <n v="0.55600000000000005"/>
    <n v="0.79100000000000004"/>
    <n v="0.85199999999999998"/>
    <n v="0.73399999999999999"/>
    <x v="1123"/>
    <n v="12"/>
    <n v="3"/>
    <n v="0"/>
    <n v="3"/>
    <n v="0"/>
    <n v="1"/>
    <n v="0"/>
    <n v="0"/>
    <n v="2"/>
    <n v="255.320994973182"/>
    <n v="6.1891999999999996"/>
    <n v="21"/>
    <n v="4"/>
    <n v="2"/>
    <n v="1"/>
    <n v="0"/>
    <n v="0"/>
    <n v="1"/>
    <n v="0.25"/>
    <n v="20"/>
    <n v="0"/>
    <n v="0"/>
    <n v="94.750999999999905"/>
    <n v="36"/>
    <n v="0"/>
    <n v="0"/>
    <n v="0"/>
    <n v="0"/>
    <n v="0"/>
    <n v="0"/>
    <n v="3"/>
    <n v="1"/>
    <n v="0"/>
    <n v="0"/>
    <n v="37"/>
    <n v="0"/>
    <n v="0"/>
    <n v="0"/>
    <n v="0"/>
    <n v="61.85"/>
    <n v="10.421846799989501"/>
    <n v="0.97491526152001196"/>
    <n v="9.6900027226372192"/>
    <n v="15.39"/>
    <n v="8.3231999999999999"/>
    <n v="175"/>
    <n v="184"/>
    <n v="258.63394165039"/>
    <n v="265.02127075195301"/>
    <n v="263.10171508789"/>
    <n v="0"/>
    <n v="1"/>
    <n v="1"/>
  </r>
  <r>
    <x v="348"/>
    <x v="349"/>
    <x v="0"/>
    <x v="35"/>
    <x v="1341"/>
    <n v="-4.84"/>
    <n v="-5.7176494599999996"/>
    <n v="-5.6"/>
    <n v="4.84"/>
    <n v="5.7176494599999996"/>
    <n v="5.6"/>
    <n v="2.1145200579757701"/>
    <n v="1.3524322926624901"/>
    <n v="0.44599999999999995"/>
    <n v="0.76500000000000001"/>
    <n v="0.81"/>
    <n v="0.621"/>
    <x v="1124"/>
    <n v="12"/>
    <n v="3"/>
    <n v="0"/>
    <n v="3"/>
    <n v="0"/>
    <n v="1"/>
    <n v="0"/>
    <n v="0"/>
    <n v="2"/>
    <n v="255.320994973182"/>
    <n v="6.1891999999999996"/>
    <n v="21"/>
    <n v="4"/>
    <n v="2"/>
    <n v="1"/>
    <n v="0"/>
    <n v="0"/>
    <n v="1"/>
    <n v="0.25"/>
    <n v="20"/>
    <n v="0"/>
    <n v="0"/>
    <n v="94.750999999999905"/>
    <n v="36"/>
    <n v="0"/>
    <n v="0"/>
    <n v="0"/>
    <n v="0"/>
    <n v="0"/>
    <n v="0"/>
    <n v="3"/>
    <n v="1"/>
    <n v="0"/>
    <n v="0"/>
    <n v="37"/>
    <n v="0"/>
    <n v="0"/>
    <n v="0"/>
    <n v="0"/>
    <n v="61.85"/>
    <n v="10.421846799989501"/>
    <n v="0.97491526152001196"/>
    <n v="9.6900027226372192"/>
    <n v="15.39"/>
    <n v="8.3231999999999999"/>
    <n v="175"/>
    <n v="184"/>
    <n v="252.037338256835"/>
    <n v="265.06939697265602"/>
    <n v="264.28622436523398"/>
    <n v="2"/>
    <n v="1"/>
    <n v="1"/>
  </r>
  <r>
    <x v="348"/>
    <x v="349"/>
    <x v="0"/>
    <x v="35"/>
    <x v="1342"/>
    <n v="-5.0999999999999996"/>
    <n v="-5.7335720099999996"/>
    <n v="-5.6"/>
    <n v="5.0999999999999996"/>
    <n v="5.7335720099999996"/>
    <n v="5.6"/>
    <n v="1.9911834832615301"/>
    <n v="1.26860846083241"/>
    <n v="0.30400000000000005"/>
    <n v="0.75600000000000001"/>
    <n v="0.81"/>
    <n v="0.55900000000000005"/>
    <x v="1125"/>
    <n v="12"/>
    <n v="3"/>
    <n v="0"/>
    <n v="3"/>
    <n v="0"/>
    <n v="1"/>
    <n v="0"/>
    <n v="0"/>
    <n v="2"/>
    <n v="255.320994973182"/>
    <n v="6.1891999999999996"/>
    <n v="21"/>
    <n v="4"/>
    <n v="2"/>
    <n v="1"/>
    <n v="0"/>
    <n v="0"/>
    <n v="1"/>
    <n v="0.25"/>
    <n v="20"/>
    <n v="0"/>
    <n v="0"/>
    <n v="94.750999999999905"/>
    <n v="36"/>
    <n v="0"/>
    <n v="0"/>
    <n v="0"/>
    <n v="0"/>
    <n v="0"/>
    <n v="0"/>
    <n v="3"/>
    <n v="1"/>
    <n v="0"/>
    <n v="0"/>
    <n v="37"/>
    <n v="0"/>
    <n v="0"/>
    <n v="0"/>
    <n v="0"/>
    <n v="61.85"/>
    <n v="10.421846799989501"/>
    <n v="0.97491526152001196"/>
    <n v="9.6900027226372192"/>
    <n v="15.39"/>
    <n v="8.3231999999999999"/>
    <n v="175"/>
    <n v="184"/>
    <n v="256.56884765625"/>
    <n v="261.33859252929602"/>
    <n v="262.71746826171801"/>
    <n v="3"/>
    <n v="1"/>
    <n v="1"/>
  </r>
  <r>
    <x v="349"/>
    <x v="350"/>
    <x v="20"/>
    <x v="55"/>
    <x v="1343"/>
    <n v="-3.54"/>
    <n v="-4.4875407200000001"/>
    <n v="-4.5"/>
    <n v="3.54"/>
    <n v="4.4875407200000001"/>
    <n v="4.5"/>
    <n v="2.1076462317309099"/>
    <n v="1.4758495524791899"/>
    <n v="0.96099999999999997"/>
    <n v="0.99099999999999999"/>
    <n v="0.99"/>
    <n v="0.61799999999999999"/>
    <x v="1126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238095238095238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8150752170322395"/>
    <n v="1.07025306703568"/>
    <n v="8.1707984955534094"/>
    <n v="16.371882086167801"/>
    <n v="7.3198573127229398"/>
    <n v="237"/>
    <n v="243"/>
    <n v="264.24490356445301"/>
    <n v="269.53781127929602"/>
    <n v="268.517578125"/>
    <n v="2"/>
    <n v="1"/>
    <n v="1"/>
  </r>
  <r>
    <x v="349"/>
    <x v="350"/>
    <x v="20"/>
    <x v="55"/>
    <x v="1344"/>
    <n v="-3.58"/>
    <n v="-2.8026723900000001"/>
    <n v="-2.8"/>
    <n v="3.58"/>
    <n v="2.8026723900000001"/>
    <n v="2.8"/>
    <n v="2.3751992538139901"/>
    <n v="1.5813532370210801"/>
    <n v="0.95599999999999996"/>
    <n v="1"/>
    <n v="1"/>
    <n v="0.72099999999999997"/>
    <x v="1127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238095238095238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8150752170322395"/>
    <n v="1.07025306703568"/>
    <n v="8.1707984955534094"/>
    <n v="16.371882086167801"/>
    <n v="7.3198573127229398"/>
    <n v="237"/>
    <n v="243"/>
    <n v="262.75650024414"/>
    <n v="265.98724365234301"/>
    <n v="264.83456420898398"/>
    <n v="2"/>
    <n v="1"/>
    <n v="1"/>
  </r>
  <r>
    <x v="349"/>
    <x v="350"/>
    <x v="20"/>
    <x v="55"/>
    <x v="1345"/>
    <n v="-3.12"/>
    <n v="-4.4075555800000004"/>
    <n v="-4.4000000000000004"/>
    <n v="3.12"/>
    <n v="4.4075555800000004"/>
    <n v="4.4000000000000004"/>
    <n v="2.3832579632901001"/>
    <n v="1.65004122731612"/>
    <n v="0.99299999999999999"/>
    <n v="0.99199999999999999"/>
    <n v="0.99399999999999999"/>
    <n v="0.72499999999999998"/>
    <x v="1128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238095238095238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8150752170322395"/>
    <n v="1.07025306703568"/>
    <n v="8.1707984955534094"/>
    <n v="16.371882086167801"/>
    <n v="7.3198573127229398"/>
    <n v="237"/>
    <n v="243"/>
    <n v="261.21389770507801"/>
    <n v="262.18081665039"/>
    <n v="263.52407836914"/>
    <n v="1"/>
    <n v="2"/>
    <n v="2"/>
  </r>
  <r>
    <x v="350"/>
    <x v="351"/>
    <x v="0"/>
    <x v="5"/>
    <x v="1346"/>
    <n v="-5.9"/>
    <n v="-7.2556853300000004"/>
    <n v="-7.2"/>
    <n v="5.9"/>
    <n v="7.2556853300000004"/>
    <n v="7.2"/>
    <n v="1.26313070404431"/>
    <n v="0.225672745666984"/>
    <n v="6.0000000000000053E-2"/>
    <n v="7.3999999999999955E-2"/>
    <n v="7.999999999999996E-2"/>
    <n v="0.22800000000000001"/>
    <x v="1129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90.496490478515"/>
    <n v="292.19247436523398"/>
    <n v="296.83776855468699"/>
    <n v="3"/>
    <n v="3"/>
    <n v="3"/>
  </r>
  <r>
    <x v="350"/>
    <x v="351"/>
    <x v="0"/>
    <x v="5"/>
    <x v="1347"/>
    <n v="-3.91"/>
    <n v="-6.8822903599999998"/>
    <n v="-6.9"/>
    <n v="3.91"/>
    <n v="6.8822903599999998"/>
    <n v="6.9"/>
    <n v="1.12242358523381"/>
    <n v="0.77398366878978897"/>
    <n v="0.88500000000000001"/>
    <n v="0.16800000000000004"/>
    <n v="0.15800000000000003"/>
    <n v="0.16"/>
    <x v="1130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92.01864624023398"/>
    <n v="293.29821777343699"/>
    <n v="291.79547119140602"/>
    <n v="3"/>
    <n v="3"/>
    <n v="3"/>
  </r>
  <r>
    <x v="350"/>
    <x v="351"/>
    <x v="0"/>
    <x v="5"/>
    <x v="1348"/>
    <n v="-5.51"/>
    <n v="-7.2569594400000001"/>
    <n v="-7"/>
    <n v="5.51"/>
    <n v="7.2569594400000001"/>
    <n v="7"/>
    <n v="0.69416500658963098"/>
    <n v="0.409781025769825"/>
    <n v="0.14100000000000001"/>
    <n v="7.2999999999999954E-2"/>
    <n v="0.129"/>
    <n v="3.4000000000000002E-2"/>
    <x v="1131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90.554443359375"/>
    <n v="294.00204467773398"/>
    <n v="296.35467529296801"/>
    <n v="4"/>
    <n v="3"/>
    <n v="3"/>
  </r>
  <r>
    <x v="313"/>
    <x v="314"/>
    <x v="0"/>
    <x v="1"/>
    <x v="1349"/>
    <n v="-4.29"/>
    <n v="-5.9240617799999997"/>
    <n v="-5.8"/>
    <n v="4.29"/>
    <n v="5.9240617799999997"/>
    <n v="5.8"/>
    <n v="2.9817510239960301"/>
    <n v="1.6461102837272901"/>
    <n v="0.74299999999999999"/>
    <n v="0.65500000000000003"/>
    <n v="0.71500000000000008"/>
    <n v="0.92700000000000005"/>
    <x v="1132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4.85980224609301"/>
    <n v="217.47909545898401"/>
    <n v="215.76612854003901"/>
    <n v="1"/>
    <n v="1"/>
    <n v="1"/>
  </r>
  <r>
    <x v="313"/>
    <x v="314"/>
    <x v="0"/>
    <x v="1"/>
    <x v="1350"/>
    <n v="-4"/>
    <n v="-5.91451788"/>
    <n v="-5.7"/>
    <n v="4"/>
    <n v="5.91451788"/>
    <n v="5.7"/>
    <n v="2.8300747817999001"/>
    <n v="0.95391395181088401"/>
    <n v="0.86"/>
    <n v="0.66399999999999992"/>
    <n v="0.76300000000000001"/>
    <n v="0.88600000000000001"/>
    <x v="1133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7.96696472167901"/>
    <n v="220.64390563964801"/>
    <n v="215.13502502441401"/>
    <n v="1"/>
    <n v="1"/>
    <n v="1"/>
  </r>
  <r>
    <x v="313"/>
    <x v="314"/>
    <x v="0"/>
    <x v="1"/>
    <x v="1351"/>
    <n v="-4.16"/>
    <n v="-5.9234337799999999"/>
    <n v="-5.8"/>
    <n v="4.16"/>
    <n v="5.9234337799999999"/>
    <n v="5.8"/>
    <n v="2.7863115059660202"/>
    <n v="1.94731074379458"/>
    <n v="0.79800000000000004"/>
    <n v="0.65600000000000003"/>
    <n v="0.71500000000000008"/>
    <n v="0.871"/>
    <x v="1134"/>
    <n v="6"/>
    <n v="6"/>
    <n v="0"/>
    <n v="2"/>
    <n v="0"/>
    <n v="0"/>
    <n v="0"/>
    <n v="0"/>
    <n v="1"/>
    <n v="192.30599641799901"/>
    <n v="7.0172999999999996"/>
    <n v="21"/>
    <n v="1"/>
    <n v="1"/>
    <n v="0"/>
    <n v="0"/>
    <n v="0"/>
    <n v="0"/>
    <n v="0.214285714285714"/>
    <n v="14"/>
    <n v="0"/>
    <n v="0"/>
    <n v="85.111499999999893"/>
    <n v="34"/>
    <n v="0"/>
    <n v="0"/>
    <n v="0"/>
    <n v="0"/>
    <n v="0"/>
    <n v="0"/>
    <n v="2"/>
    <n v="0"/>
    <n v="0"/>
    <n v="0"/>
    <n v="34"/>
    <n v="0"/>
    <n v="0"/>
    <n v="0"/>
    <n v="0"/>
    <n v="30.88"/>
    <n v="10.2467156363907"/>
    <n v="1.01826607962167"/>
    <n v="9.0629057978615695"/>
    <n v="12.0714285714285"/>
    <n v="5.18559556786703"/>
    <n v="168"/>
    <n v="155"/>
    <n v="217.30091857910099"/>
    <n v="217.93420410156199"/>
    <n v="217.411209106445"/>
    <n v="1"/>
    <n v="1"/>
    <n v="1"/>
  </r>
  <r>
    <x v="193"/>
    <x v="193"/>
    <x v="36"/>
    <x v="1"/>
    <x v="1352"/>
    <n v="-4.03"/>
    <n v="-6.2577176100000003"/>
    <n v="-6.3"/>
    <n v="4.03"/>
    <n v="6.2577176100000003"/>
    <n v="6.3"/>
    <n v="1.41870052597367"/>
    <n v="0.98920083110999202"/>
    <n v="0.84699999999999998"/>
    <n v="0.45899999999999996"/>
    <n v="0.42100000000000004"/>
    <n v="0.30399999999999999"/>
    <x v="1135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91.52153015136699"/>
    <n v="190.88616943359301"/>
    <n v="190.27307128906199"/>
    <n v="1"/>
    <n v="1"/>
    <n v="1"/>
  </r>
  <r>
    <x v="193"/>
    <x v="193"/>
    <x v="36"/>
    <x v="1"/>
    <x v="1353"/>
    <n v="-4.32"/>
    <n v="-5.8313350699999997"/>
    <n v="-5.8"/>
    <n v="4.32"/>
    <n v="5.8313350699999997"/>
    <n v="5.8"/>
    <n v="1.52332357032962"/>
    <n v="1.0662533626730399"/>
    <n v="0.72899999999999998"/>
    <n v="0.70900000000000007"/>
    <n v="0.71500000000000008"/>
    <n v="0.35099999999999998"/>
    <x v="409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88.98239135742099"/>
    <n v="192.467193603515"/>
    <n v="193.42396545410099"/>
    <n v="1"/>
    <n v="1"/>
    <n v="1"/>
  </r>
  <r>
    <x v="193"/>
    <x v="193"/>
    <x v="36"/>
    <x v="1"/>
    <x v="1354"/>
    <n v="-4.3099999999999996"/>
    <n v="-5.9223938"/>
    <n v="-6"/>
    <n v="4.3099999999999996"/>
    <n v="5.9223938"/>
    <n v="6"/>
    <n v="1.4648320977037901"/>
    <n v="0.891047269592253"/>
    <n v="0.73399999999999999"/>
    <n v="0.65799999999999992"/>
    <n v="0.6"/>
    <n v="0.32600000000000001"/>
    <x v="1136"/>
    <n v="10"/>
    <n v="0"/>
    <n v="1"/>
    <n v="0"/>
    <n v="2"/>
    <n v="1"/>
    <n v="0"/>
    <n v="0"/>
    <n v="3"/>
    <n v="225.63099479675199"/>
    <n v="3.6667999999999998"/>
    <n v="12"/>
    <n v="4"/>
    <n v="0"/>
    <n v="0"/>
    <n v="0"/>
    <n v="0"/>
    <n v="0"/>
    <n v="0"/>
    <n v="17"/>
    <n v="2"/>
    <n v="0"/>
    <n v="58.9346999999999"/>
    <n v="23"/>
    <n v="1"/>
    <n v="0"/>
    <n v="0"/>
    <n v="1"/>
    <n v="0"/>
    <n v="0"/>
    <n v="1"/>
    <n v="3"/>
    <n v="0"/>
    <n v="0"/>
    <n v="25"/>
    <n v="0"/>
    <n v="0"/>
    <n v="0"/>
    <n v="0"/>
    <n v="38.770000000000003"/>
    <n v="9.3454356933802494"/>
    <n v="1.0869582435204601"/>
    <n v="7.59778721868103"/>
    <n v="10.1730103806228"/>
    <n v="3.7856000000000001"/>
    <n v="130"/>
    <n v="150"/>
    <n v="190.54048156738199"/>
    <n v="189.79647827148401"/>
    <n v="188.85736083984301"/>
    <n v="1"/>
    <n v="3"/>
    <n v="3"/>
  </r>
  <r>
    <x v="280"/>
    <x v="280"/>
    <x v="20"/>
    <x v="55"/>
    <x v="1355"/>
    <n v="-3.61"/>
    <n v="-6.7246160499999998"/>
    <n v="-6.7"/>
    <n v="3.61"/>
    <n v="6.7246160499999998"/>
    <n v="6.7"/>
    <n v="0.86077858108752903"/>
    <n v="0.55219691627257395"/>
    <n v="0.95099999999999996"/>
    <n v="0.22799999999999998"/>
    <n v="0.22899999999999998"/>
    <n v="6.7000000000000004E-2"/>
    <x v="1137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7.78738403320301"/>
    <n v="188.10437011718699"/>
    <n v="187.23953247070301"/>
    <n v="1"/>
    <n v="1"/>
    <n v="1"/>
  </r>
  <r>
    <x v="280"/>
    <x v="280"/>
    <x v="20"/>
    <x v="55"/>
    <x v="1356"/>
    <n v="-3.76"/>
    <n v="-6.7326569599999999"/>
    <n v="-6.7"/>
    <n v="3.76"/>
    <n v="6.7326569599999999"/>
    <n v="6.7"/>
    <n v="1.3169572996535199"/>
    <n v="0.91222509636868299"/>
    <n v="0.92200000000000004"/>
    <n v="0.22599999999999998"/>
    <n v="0.22899999999999998"/>
    <n v="0.254"/>
    <x v="1138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2.24530029296801"/>
    <n v="186.972076416015"/>
    <n v="187.82635498046801"/>
    <n v="2"/>
    <n v="1"/>
    <n v="1"/>
  </r>
  <r>
    <x v="280"/>
    <x v="280"/>
    <x v="20"/>
    <x v="55"/>
    <x v="1357"/>
    <n v="-3.89"/>
    <n v="-5.8446378699999997"/>
    <n v="-5.9"/>
    <n v="3.89"/>
    <n v="5.8446378699999997"/>
    <n v="5.9"/>
    <n v="1.2843104364162401"/>
    <n v="0.87520199104809404"/>
    <n v="0.89100000000000001"/>
    <n v="0.70300000000000007"/>
    <n v="0.66199999999999992"/>
    <n v="0.23899999999999999"/>
    <x v="1139"/>
    <n v="11"/>
    <n v="1"/>
    <n v="1"/>
    <n v="0"/>
    <n v="0"/>
    <n v="0"/>
    <n v="0"/>
    <n v="0"/>
    <n v="3"/>
    <n v="173.25899636745399"/>
    <n v="5.3732999999999898"/>
    <n v="15"/>
    <n v="0"/>
    <n v="1"/>
    <n v="0"/>
    <n v="0"/>
    <n v="0"/>
    <n v="1"/>
    <n v="6.6666666666666596E-2"/>
    <n v="15"/>
    <n v="1"/>
    <n v="0"/>
    <n v="68.562299999999993"/>
    <n v="28"/>
    <n v="0"/>
    <n v="0"/>
    <n v="0"/>
    <n v="0"/>
    <n v="0"/>
    <n v="0"/>
    <n v="1"/>
    <n v="0"/>
    <n v="0"/>
    <n v="0"/>
    <n v="30"/>
    <n v="0"/>
    <n v="0"/>
    <n v="0"/>
    <n v="0"/>
    <n v="16.61"/>
    <n v="9.6961548299179405"/>
    <n v="1.01395217623098"/>
    <n v="8.5627338815525"/>
    <n v="8.32"/>
    <n v="2.7448015122873302"/>
    <n v="159"/>
    <n v="182"/>
    <n v="185.671783447265"/>
    <n v="186.511474609375"/>
    <n v="186.57287597656199"/>
    <n v="1"/>
    <n v="0"/>
    <n v="0"/>
  </r>
  <r>
    <x v="351"/>
    <x v="352"/>
    <x v="0"/>
    <x v="34"/>
    <x v="1358"/>
    <n v="-5.87"/>
    <n v="-7.5715808899999999"/>
    <n v="-7.4"/>
    <n v="5.87"/>
    <n v="7.5715808899999999"/>
    <n v="7.4"/>
    <n v="1.37015248944766"/>
    <n v="0.86510767800851796"/>
    <n v="6.2999999999999945E-2"/>
    <n v="2.8000000000000025E-2"/>
    <n v="4.500000000000004E-2"/>
    <n v="0.28000000000000003"/>
    <x v="1140"/>
    <n v="12"/>
    <n v="6"/>
    <n v="0"/>
    <n v="1"/>
    <n v="0"/>
    <n v="2"/>
    <n v="0"/>
    <n v="0"/>
    <n v="2"/>
    <n v="289.41899383067999"/>
    <n v="8.2934000000000001"/>
    <n v="29"/>
    <n v="2"/>
    <n v="2"/>
    <n v="1"/>
    <n v="0"/>
    <n v="1"/>
    <n v="1"/>
    <n v="0.31818181818181801"/>
    <n v="22"/>
    <n v="0"/>
    <n v="0"/>
    <n v="116.374899999999"/>
    <n v="48"/>
    <n v="0"/>
    <n v="0"/>
    <n v="0"/>
    <n v="0"/>
    <n v="0"/>
    <n v="0"/>
    <n v="1"/>
    <n v="2"/>
    <n v="0"/>
    <n v="0"/>
    <n v="49"/>
    <n v="0"/>
    <n v="0"/>
    <n v="0"/>
    <n v="0"/>
    <n v="53.91"/>
    <n v="10.944467891240199"/>
    <n v="0.97461365536029299"/>
    <n v="10.229544990516599"/>
    <n v="17.355371900826398"/>
    <n v="9.2091836734693793"/>
    <n v="253"/>
    <n v="269"/>
    <n v="295.12744140625"/>
    <n v="293.90020751953102"/>
    <n v="293.855224609375"/>
    <n v="3"/>
    <n v="2"/>
    <n v="1"/>
  </r>
  <r>
    <x v="351"/>
    <x v="352"/>
    <x v="0"/>
    <x v="34"/>
    <x v="1359"/>
    <n v="-6.41"/>
    <n v="-7.5942320800000003"/>
    <n v="-7.4"/>
    <n v="6.41"/>
    <n v="7.5942320800000003"/>
    <n v="7.4"/>
    <n v="1.2915040069697901"/>
    <n v="0.68648995297565496"/>
    <n v="1.3000000000000012E-2"/>
    <n v="2.6000000000000023E-2"/>
    <n v="4.500000000000004E-2"/>
    <n v="0.24299999999999999"/>
    <x v="946"/>
    <n v="12"/>
    <n v="6"/>
    <n v="0"/>
    <n v="1"/>
    <n v="0"/>
    <n v="2"/>
    <n v="0"/>
    <n v="0"/>
    <n v="2"/>
    <n v="289.41899383067999"/>
    <n v="8.2934000000000001"/>
    <n v="29"/>
    <n v="2"/>
    <n v="2"/>
    <n v="1"/>
    <n v="0"/>
    <n v="1"/>
    <n v="1"/>
    <n v="0.31818181818181801"/>
    <n v="22"/>
    <n v="0"/>
    <n v="0"/>
    <n v="116.374899999999"/>
    <n v="48"/>
    <n v="0"/>
    <n v="0"/>
    <n v="0"/>
    <n v="0"/>
    <n v="0"/>
    <n v="0"/>
    <n v="1"/>
    <n v="2"/>
    <n v="0"/>
    <n v="0"/>
    <n v="49"/>
    <n v="0"/>
    <n v="0"/>
    <n v="0"/>
    <n v="0"/>
    <n v="53.91"/>
    <n v="10.944467891240199"/>
    <n v="0.97461365536029299"/>
    <n v="10.229544990516599"/>
    <n v="17.355371900826398"/>
    <n v="9.2091836734693793"/>
    <n v="253"/>
    <n v="269"/>
    <n v="295.08993530273398"/>
    <n v="295.05697631835898"/>
    <n v="295.1982421875"/>
    <n v="1"/>
    <n v="1"/>
    <n v="1"/>
  </r>
  <r>
    <x v="351"/>
    <x v="352"/>
    <x v="0"/>
    <x v="34"/>
    <x v="1360"/>
    <n v="-6.18"/>
    <n v="-7.5950293499999999"/>
    <n v="-7.4"/>
    <n v="6.18"/>
    <n v="7.5950293499999999"/>
    <n v="7.4"/>
    <n v="1.56639668543327"/>
    <n v="0.85110515179925195"/>
    <n v="2.6000000000000023E-2"/>
    <n v="2.6000000000000023E-2"/>
    <n v="4.500000000000004E-2"/>
    <n v="0.36899999999999999"/>
    <x v="1141"/>
    <n v="12"/>
    <n v="6"/>
    <n v="0"/>
    <n v="1"/>
    <n v="0"/>
    <n v="2"/>
    <n v="0"/>
    <n v="0"/>
    <n v="2"/>
    <n v="289.41899383067999"/>
    <n v="8.2934000000000001"/>
    <n v="29"/>
    <n v="2"/>
    <n v="2"/>
    <n v="1"/>
    <n v="0"/>
    <n v="1"/>
    <n v="1"/>
    <n v="0.31818181818181801"/>
    <n v="22"/>
    <n v="0"/>
    <n v="0"/>
    <n v="116.374899999999"/>
    <n v="48"/>
    <n v="0"/>
    <n v="0"/>
    <n v="0"/>
    <n v="0"/>
    <n v="0"/>
    <n v="0"/>
    <n v="1"/>
    <n v="2"/>
    <n v="0"/>
    <n v="0"/>
    <n v="49"/>
    <n v="0"/>
    <n v="0"/>
    <n v="0"/>
    <n v="0"/>
    <n v="53.91"/>
    <n v="10.944467891240199"/>
    <n v="0.97461365536029299"/>
    <n v="10.229544990516599"/>
    <n v="17.355371900826398"/>
    <n v="9.2091836734693793"/>
    <n v="253"/>
    <n v="269"/>
    <n v="293.19372558593699"/>
    <n v="293.867431640625"/>
    <n v="293.63150024414"/>
    <n v="1"/>
    <n v="1"/>
    <n v="2"/>
  </r>
  <r>
    <x v="352"/>
    <x v="353"/>
    <x v="0"/>
    <x v="19"/>
    <x v="1361"/>
    <n v="-5.09"/>
    <n v="-7.2730226499999997"/>
    <n v="-7.3"/>
    <n v="5.09"/>
    <n v="7.2730226499999997"/>
    <n v="7.3"/>
    <n v="1.31603419370769"/>
    <n v="0.91729057609469999"/>
    <n v="0.31000000000000005"/>
    <n v="7.0999999999999952E-2"/>
    <n v="6.1000000000000054E-2"/>
    <n v="0.254"/>
    <x v="1142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575052700171399"/>
    <n v="0.97599454269947605"/>
    <n v="9.8351555644176205"/>
    <n v="16.371882086167801"/>
    <n v="6.84"/>
    <n v="145"/>
    <n v="162"/>
    <n v="252.67802429199199"/>
    <n v="250.40380859375"/>
    <n v="249.92625427246"/>
    <n v="4"/>
    <n v="1"/>
    <n v="1"/>
  </r>
  <r>
    <x v="352"/>
    <x v="353"/>
    <x v="0"/>
    <x v="19"/>
    <x v="1362"/>
    <n v="-5.14"/>
    <n v="-6.9168991999999996"/>
    <n v="-6.9"/>
    <n v="5.14"/>
    <n v="6.9168991999999996"/>
    <n v="6.9"/>
    <n v="0.48643066950821801"/>
    <n v="0.22148854024249801"/>
    <n v="0.28500000000000003"/>
    <n v="0.15700000000000003"/>
    <n v="0.15800000000000003"/>
    <n v="1.0999999999999999E-2"/>
    <x v="1143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575052700171399"/>
    <n v="0.97599454269947605"/>
    <n v="9.8351555644176205"/>
    <n v="16.371882086167801"/>
    <n v="6.84"/>
    <n v="145"/>
    <n v="162"/>
    <n v="250.88444519042901"/>
    <n v="250.65570068359301"/>
    <n v="247.81362915039"/>
    <n v="3"/>
    <n v="1"/>
    <n v="2"/>
  </r>
  <r>
    <x v="352"/>
    <x v="353"/>
    <x v="0"/>
    <x v="19"/>
    <x v="1363"/>
    <n v="-5.23"/>
    <n v="-7.3015627900000002"/>
    <n v="-7.3"/>
    <n v="5.23"/>
    <n v="7.3015627900000002"/>
    <n v="7.3"/>
    <n v="0.94963699147673197"/>
    <n v="7.5583444922096302E-2"/>
    <n v="0.23899999999999999"/>
    <n v="6.4999999999999947E-2"/>
    <n v="6.1000000000000054E-2"/>
    <n v="9.1999999999999998E-2"/>
    <x v="1144"/>
    <n v="11"/>
    <n v="2"/>
    <n v="1"/>
    <n v="1"/>
    <n v="0"/>
    <n v="2"/>
    <n v="0"/>
    <n v="0"/>
    <n v="2"/>
    <n v="281.212992668151"/>
    <n v="4.9884000000000004"/>
    <n v="11"/>
    <n v="3"/>
    <n v="1"/>
    <n v="2"/>
    <n v="1"/>
    <n v="0"/>
    <n v="0"/>
    <n v="0.19047619047618999"/>
    <n v="21"/>
    <n v="1"/>
    <n v="0"/>
    <n v="72.1614"/>
    <n v="28"/>
    <n v="3"/>
    <n v="0"/>
    <n v="0"/>
    <n v="0"/>
    <n v="0"/>
    <n v="3"/>
    <n v="2"/>
    <n v="2"/>
    <n v="0"/>
    <n v="0"/>
    <n v="29"/>
    <n v="0"/>
    <n v="0"/>
    <n v="0"/>
    <n v="0"/>
    <n v="65.05"/>
    <n v="10.575052700171399"/>
    <n v="0.97599454269947605"/>
    <n v="9.8351555644176205"/>
    <n v="16.371882086167801"/>
    <n v="6.84"/>
    <n v="145"/>
    <n v="162"/>
    <n v="253.26426696777301"/>
    <n v="249.49261474609301"/>
    <n v="250.63781738281199"/>
    <n v="2"/>
    <n v="1"/>
    <n v="1"/>
  </r>
  <r>
    <x v="353"/>
    <x v="354"/>
    <x v="8"/>
    <x v="6"/>
    <x v="1364"/>
    <n v="-4.8499999999999996"/>
    <n v="-6.4931869500000001"/>
    <n v="-6.4"/>
    <n v="4.8499999999999996"/>
    <n v="6.4931869500000001"/>
    <n v="6.4"/>
    <n v="1.52227063436933"/>
    <n v="0.45384021682026698"/>
    <n v="0.43999999999999995"/>
    <n v="0.33099999999999996"/>
    <n v="0.36199999999999999"/>
    <n v="0.35099999999999998"/>
    <x v="583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10.77392578125"/>
    <n v="312.99050903320301"/>
    <n v="314.09167480468699"/>
    <n v="0"/>
    <n v="1"/>
    <n v="1"/>
  </r>
  <r>
    <x v="353"/>
    <x v="354"/>
    <x v="8"/>
    <x v="6"/>
    <x v="1365"/>
    <n v="-5.0199999999999996"/>
    <n v="-6.4676356300000002"/>
    <n v="-6.3"/>
    <n v="5.0199999999999996"/>
    <n v="6.4676356300000002"/>
    <n v="6.3"/>
    <n v="1.0423166533405599"/>
    <n v="0.48932914025455398"/>
    <n v="0.34599999999999997"/>
    <n v="0.34499999999999997"/>
    <n v="0.42100000000000004"/>
    <n v="0.125"/>
    <x v="1145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06.76324462890602"/>
    <n v="315.87921142578102"/>
    <n v="312.41275024414"/>
    <n v="4"/>
    <n v="3"/>
    <n v="3"/>
  </r>
  <r>
    <x v="353"/>
    <x v="354"/>
    <x v="8"/>
    <x v="6"/>
    <x v="1366"/>
    <n v="-5.8"/>
    <n v="-6.1616024999999999"/>
    <n v="-6"/>
    <n v="5.8"/>
    <n v="6.1616024999999999"/>
    <n v="6"/>
    <n v="1.3397413855471301"/>
    <n v="0.31892880060017698"/>
    <n v="7.2999999999999954E-2"/>
    <n v="0.51700000000000002"/>
    <n v="0.6"/>
    <n v="0.26400000000000001"/>
    <x v="1146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17.04098510742102"/>
    <n v="314.42190551757801"/>
    <n v="316.072021484375"/>
    <n v="2"/>
    <n v="4"/>
    <n v="4"/>
  </r>
  <r>
    <x v="354"/>
    <x v="355"/>
    <x v="0"/>
    <x v="41"/>
    <x v="1367"/>
    <n v="-5.77"/>
    <n v="-7.0997710200000004"/>
    <n v="-7.3"/>
    <n v="5.77"/>
    <n v="7.0997710200000004"/>
    <n v="7.3"/>
    <n v="2.1661771294998098"/>
    <n v="1.3542342042629101"/>
    <n v="7.8999999999999959E-2"/>
    <n v="0.10299999999999998"/>
    <n v="6.1000000000000054E-2"/>
    <n v="0.64400000000000002"/>
    <x v="1147"/>
    <n v="10"/>
    <n v="1"/>
    <n v="2"/>
    <n v="2"/>
    <n v="0"/>
    <n v="0"/>
    <n v="0"/>
    <n v="0"/>
    <n v="2"/>
    <n v="269.13499474525401"/>
    <n v="5.8106999999999998"/>
    <n v="14"/>
    <n v="4"/>
    <n v="2"/>
    <n v="0"/>
    <n v="0"/>
    <n v="0"/>
    <n v="0"/>
    <n v="5.5555555555555497E-2"/>
    <n v="18"/>
    <n v="1"/>
    <n v="0"/>
    <n v="81.455599999999905"/>
    <n v="27"/>
    <n v="2"/>
    <n v="0"/>
    <n v="0"/>
    <n v="2"/>
    <n v="0"/>
    <n v="0"/>
    <n v="4"/>
    <n v="0"/>
    <n v="0"/>
    <n v="0"/>
    <n v="28"/>
    <n v="0"/>
    <n v="0"/>
    <n v="0"/>
    <n v="0"/>
    <n v="77.819999999999993"/>
    <n v="10.699509276129101"/>
    <n v="1.00264691994814"/>
    <n v="9.6712632964378802"/>
    <n v="13.432098765432"/>
    <n v="5.3254437869822402"/>
    <n v="134"/>
    <n v="141"/>
    <n v="243.49949645996"/>
    <n v="243.342025756835"/>
    <n v="245.80633544921801"/>
    <n v="3"/>
    <n v="3"/>
    <n v="3"/>
  </r>
  <r>
    <x v="354"/>
    <x v="355"/>
    <x v="0"/>
    <x v="41"/>
    <x v="1368"/>
    <n v="-5.54"/>
    <n v="-7.1225757600000001"/>
    <n v="-6.8"/>
    <n v="5.54"/>
    <n v="7.1225757600000001"/>
    <n v="6.8"/>
    <n v="2.23730492610198"/>
    <n v="1.2663342590006099"/>
    <n v="0.13"/>
    <n v="9.8999999999999977E-2"/>
    <n v="0.19399999999999995"/>
    <n v="0.67100000000000004"/>
    <x v="255"/>
    <n v="10"/>
    <n v="1"/>
    <n v="2"/>
    <n v="2"/>
    <n v="0"/>
    <n v="0"/>
    <n v="0"/>
    <n v="0"/>
    <n v="2"/>
    <n v="269.13499474525401"/>
    <n v="5.8106999999999998"/>
    <n v="14"/>
    <n v="4"/>
    <n v="2"/>
    <n v="0"/>
    <n v="0"/>
    <n v="0"/>
    <n v="0"/>
    <n v="5.5555555555555497E-2"/>
    <n v="18"/>
    <n v="1"/>
    <n v="0"/>
    <n v="81.455599999999905"/>
    <n v="27"/>
    <n v="2"/>
    <n v="0"/>
    <n v="0"/>
    <n v="2"/>
    <n v="0"/>
    <n v="0"/>
    <n v="4"/>
    <n v="0"/>
    <n v="0"/>
    <n v="0"/>
    <n v="28"/>
    <n v="0"/>
    <n v="0"/>
    <n v="0"/>
    <n v="0"/>
    <n v="77.819999999999993"/>
    <n v="10.699509276129101"/>
    <n v="1.00264691994814"/>
    <n v="9.6712632964378802"/>
    <n v="13.432098765432"/>
    <n v="5.3254437869822402"/>
    <n v="134"/>
    <n v="141"/>
    <n v="245.42254638671801"/>
    <n v="245.00085449218699"/>
    <n v="245.89323425292901"/>
    <n v="2"/>
    <n v="3"/>
    <n v="2"/>
  </r>
  <r>
    <x v="355"/>
    <x v="356"/>
    <x v="0"/>
    <x v="41"/>
    <x v="1369"/>
    <n v="-4.24"/>
    <n v="-5.42982721"/>
    <n v="-5.2"/>
    <n v="4.24"/>
    <n v="5.42982721"/>
    <n v="5.2"/>
    <n v="1.8757608248936"/>
    <n v="0.90741362379963697"/>
    <n v="0.76400000000000001"/>
    <n v="0.88300000000000001"/>
    <n v="0.93300000000000005"/>
    <n v="0.505"/>
    <x v="1148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5.373443603515"/>
    <n v="218.89959716796801"/>
    <n v="215.91325378417901"/>
    <n v="2"/>
    <n v="2"/>
    <n v="3"/>
  </r>
  <r>
    <x v="355"/>
    <x v="356"/>
    <x v="0"/>
    <x v="41"/>
    <x v="1370"/>
    <n v="-4.13"/>
    <n v="-5.2735853199999996"/>
    <n v="-5.2"/>
    <n v="4.13"/>
    <n v="5.2735853199999996"/>
    <n v="5.2"/>
    <n v="2.1357955326499898"/>
    <n v="0.31629812129678597"/>
    <n v="0.81200000000000006"/>
    <n v="0.92100000000000004"/>
    <n v="0.93300000000000005"/>
    <n v="0.63"/>
    <x v="1149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7.07604980468699"/>
    <n v="219.58448791503901"/>
    <n v="214.78352355957"/>
    <n v="2"/>
    <n v="1"/>
    <n v="2"/>
  </r>
  <r>
    <x v="355"/>
    <x v="356"/>
    <x v="0"/>
    <x v="41"/>
    <x v="1371"/>
    <n v="-4.33"/>
    <n v="-5.3897676499999996"/>
    <n v="-5.2"/>
    <n v="4.33"/>
    <n v="5.3897676499999996"/>
    <n v="5.2"/>
    <n v="1.7795714626980601"/>
    <n v="0.95315128386578596"/>
    <n v="0.72399999999999998"/>
    <n v="0.89600000000000002"/>
    <n v="0.93300000000000005"/>
    <n v="0.46"/>
    <x v="952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7.85803222656199"/>
    <n v="213.552474975585"/>
    <n v="218.48922729492099"/>
    <n v="1"/>
    <n v="2"/>
    <n v="2"/>
  </r>
  <r>
    <x v="356"/>
    <x v="357"/>
    <x v="13"/>
    <x v="10"/>
    <x v="1372"/>
    <n v="-4.5599999999999996"/>
    <n v="-5.9239902500000001"/>
    <n v="-5.9"/>
    <n v="4.5599999999999996"/>
    <n v="5.9239902500000001"/>
    <n v="5.9"/>
    <n v="2.1019463505356799"/>
    <n v="1.4001326237293199"/>
    <n v="0.60099999999999998"/>
    <n v="0.65600000000000003"/>
    <n v="0.66199999999999992"/>
    <n v="0.61499999999999999"/>
    <x v="87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35.83880615234301"/>
    <n v="236.02143859863199"/>
    <n v="236.36277770996"/>
    <n v="2"/>
    <n v="2"/>
    <n v="2"/>
  </r>
  <r>
    <x v="356"/>
    <x v="357"/>
    <x v="13"/>
    <x v="10"/>
    <x v="1373"/>
    <n v="-4.5999999999999996"/>
    <n v="-5.9679923099999996"/>
    <n v="-6"/>
    <n v="4.5999999999999996"/>
    <n v="5.9679923099999996"/>
    <n v="6"/>
    <n v="1.8433047703135601"/>
    <n v="1.2815060688272299"/>
    <n v="0.57499999999999996"/>
    <n v="0.627"/>
    <n v="0.6"/>
    <n v="0.49"/>
    <x v="1150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38.53431701660099"/>
    <n v="235.34410095214801"/>
    <n v="236.58277893066401"/>
    <n v="2"/>
    <n v="2"/>
    <n v="2"/>
  </r>
  <r>
    <x v="356"/>
    <x v="357"/>
    <x v="13"/>
    <x v="10"/>
    <x v="1374"/>
    <n v="-4.88"/>
    <n v="-5.9507498700000001"/>
    <n v="-5.9"/>
    <n v="4.88"/>
    <n v="5.9507498700000001"/>
    <n v="5.9"/>
    <n v="1.9702788716134201"/>
    <n v="1.3428785955773299"/>
    <n v="0.42200000000000004"/>
    <n v="0.63800000000000001"/>
    <n v="0.66199999999999992"/>
    <n v="0.54900000000000004"/>
    <x v="1151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30.20170593261699"/>
    <n v="238.94900512695301"/>
    <n v="239.930908203125"/>
    <n v="3"/>
    <n v="0"/>
    <n v="0"/>
  </r>
  <r>
    <x v="357"/>
    <x v="358"/>
    <x v="9"/>
    <x v="7"/>
    <x v="1375"/>
    <n v="-5.15"/>
    <n v="-4.8558173199999999"/>
    <n v="-4.9000000000000004"/>
    <n v="5.15"/>
    <n v="4.8558173199999999"/>
    <n v="4.9000000000000004"/>
    <n v="2.1140822228619198"/>
    <n v="1.44229209727715"/>
    <n v="0.28100000000000003"/>
    <n v="0.97499999999999998"/>
    <n v="0.97"/>
    <n v="0.621"/>
    <x v="87"/>
    <n v="14"/>
    <n v="3"/>
    <n v="1"/>
    <n v="1"/>
    <n v="0"/>
    <n v="3"/>
    <n v="0"/>
    <n v="0"/>
    <n v="3"/>
    <n v="296.32599353790198"/>
    <n v="6.4119999999999999"/>
    <n v="21"/>
    <n v="4"/>
    <n v="1"/>
    <n v="0"/>
    <n v="0"/>
    <n v="0"/>
    <n v="0"/>
    <n v="0.125"/>
    <n v="24"/>
    <n v="1"/>
    <n v="0"/>
    <n v="96.423999999999893"/>
    <n v="38"/>
    <n v="0"/>
    <n v="0"/>
    <n v="0"/>
    <n v="0"/>
    <n v="0"/>
    <n v="0"/>
    <n v="2"/>
    <n v="3"/>
    <n v="0"/>
    <n v="0"/>
    <n v="40"/>
    <n v="0"/>
    <n v="0"/>
    <n v="0"/>
    <n v="0"/>
    <n v="72.63"/>
    <n v="10.322669590662599"/>
    <n v="1.00736111558323"/>
    <n v="9.2472384837745896"/>
    <n v="16.84375"/>
    <n v="7.2664359861591699"/>
    <n v="198"/>
    <n v="216"/>
    <n v="265.27520751953102"/>
    <n v="266.03482055664"/>
    <n v="266.833404541015"/>
    <n v="4"/>
    <n v="6"/>
    <n v="5"/>
  </r>
  <r>
    <x v="357"/>
    <x v="358"/>
    <x v="9"/>
    <x v="7"/>
    <x v="1376"/>
    <n v="-4.22"/>
    <n v="-6.4232840500000004"/>
    <n v="-6.3"/>
    <n v="4.22"/>
    <n v="6.4232840500000004"/>
    <n v="6.3"/>
    <n v="2.5971054816487"/>
    <n v="1.82281565791658"/>
    <n v="0.77200000000000002"/>
    <n v="0.36799999999999999"/>
    <n v="0.42100000000000004"/>
    <n v="0.80300000000000005"/>
    <x v="1152"/>
    <n v="14"/>
    <n v="3"/>
    <n v="1"/>
    <n v="1"/>
    <n v="0"/>
    <n v="3"/>
    <n v="0"/>
    <n v="0"/>
    <n v="3"/>
    <n v="296.32599353790198"/>
    <n v="6.4119999999999999"/>
    <n v="21"/>
    <n v="4"/>
    <n v="1"/>
    <n v="0"/>
    <n v="0"/>
    <n v="0"/>
    <n v="0"/>
    <n v="0.125"/>
    <n v="24"/>
    <n v="1"/>
    <n v="0"/>
    <n v="96.423999999999893"/>
    <n v="38"/>
    <n v="0"/>
    <n v="0"/>
    <n v="0"/>
    <n v="0"/>
    <n v="0"/>
    <n v="0"/>
    <n v="2"/>
    <n v="3"/>
    <n v="0"/>
    <n v="0"/>
    <n v="40"/>
    <n v="0"/>
    <n v="0"/>
    <n v="0"/>
    <n v="0"/>
    <n v="72.63"/>
    <n v="10.322669590662599"/>
    <n v="1.00736111558323"/>
    <n v="9.2472384837745896"/>
    <n v="16.84375"/>
    <n v="7.2664359861591699"/>
    <n v="198"/>
    <n v="216"/>
    <n v="262.13107299804602"/>
    <n v="268.81457519531199"/>
    <n v="267.98913574218699"/>
    <n v="1"/>
    <n v="0"/>
    <n v="0"/>
  </r>
  <r>
    <x v="249"/>
    <x v="249"/>
    <x v="27"/>
    <x v="1"/>
    <x v="1377"/>
    <n v="-4.6500000000000004"/>
    <n v="-6.0817303699999998"/>
    <n v="-6.1"/>
    <n v="4.6500000000000004"/>
    <n v="6.0817303699999998"/>
    <n v="6.1"/>
    <n v="0.90053487420549305"/>
    <n v="0.59325063243853404"/>
    <n v="0.54699999999999993"/>
    <n v="0.56499999999999995"/>
    <n v="0.53800000000000003"/>
    <n v="7.6999999999999999E-2"/>
    <x v="1153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18.04827880859301"/>
    <n v="216.99673461914"/>
    <n v="216.923416137695"/>
    <n v="3"/>
    <n v="0"/>
    <n v="0"/>
  </r>
  <r>
    <x v="249"/>
    <x v="249"/>
    <x v="27"/>
    <x v="1"/>
    <x v="1378"/>
    <n v="-4.62"/>
    <n v="-6.0820651100000003"/>
    <n v="-6"/>
    <n v="4.62"/>
    <n v="6.0820651100000003"/>
    <n v="6"/>
    <n v="0.90520899516068798"/>
    <n v="0.56379429618746202"/>
    <n v="0.56400000000000006"/>
    <n v="0.56400000000000006"/>
    <n v="0.6"/>
    <n v="7.9000000000000001E-2"/>
    <x v="1154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22.512924194335"/>
    <n v="217.47845458984301"/>
    <n v="219.32919311523401"/>
    <n v="3"/>
    <n v="0"/>
    <n v="0"/>
  </r>
  <r>
    <x v="249"/>
    <x v="249"/>
    <x v="27"/>
    <x v="1"/>
    <x v="1379"/>
    <n v="-4.6100000000000003"/>
    <n v="-6.1210288999999998"/>
    <n v="-6.1"/>
    <n v="4.6100000000000003"/>
    <n v="6.1210288999999998"/>
    <n v="6.1"/>
    <n v="1.0726387814095899"/>
    <n v="0.73096608482553105"/>
    <n v="0.56899999999999995"/>
    <n v="0.54099999999999993"/>
    <n v="0.53800000000000003"/>
    <n v="0.13800000000000001"/>
    <x v="62"/>
    <n v="9"/>
    <n v="3"/>
    <n v="1"/>
    <n v="0"/>
    <n v="1"/>
    <n v="2"/>
    <n v="0"/>
    <n v="0"/>
    <n v="2"/>
    <n v="221.25599515438"/>
    <n v="5.5727000000000002"/>
    <n v="19"/>
    <n v="4"/>
    <n v="1"/>
    <n v="1"/>
    <n v="0"/>
    <n v="0"/>
    <n v="0"/>
    <n v="0.17647058823529399"/>
    <n v="17"/>
    <n v="1"/>
    <n v="0"/>
    <n v="73.189599999999899"/>
    <n v="31"/>
    <n v="0"/>
    <n v="0"/>
    <n v="0"/>
    <n v="0"/>
    <n v="0"/>
    <n v="0"/>
    <n v="1"/>
    <n v="3"/>
    <n v="0"/>
    <n v="0"/>
    <n v="32"/>
    <n v="0"/>
    <n v="0"/>
    <n v="0"/>
    <n v="0"/>
    <n v="47.56"/>
    <n v="8.3867700797526101"/>
    <n v="1.00943637549363"/>
    <n v="7.3083691883516"/>
    <n v="12.456747404844201"/>
    <n v="5.5576559546313797"/>
    <n v="161"/>
    <n v="162"/>
    <n v="219.33705139160099"/>
    <n v="218.19557189941401"/>
    <n v="219.12423706054599"/>
    <n v="5"/>
    <n v="1"/>
    <n v="1"/>
  </r>
  <r>
    <x v="358"/>
    <x v="359"/>
    <x v="0"/>
    <x v="44"/>
    <x v="1380"/>
    <n v="-4.9000000000000004"/>
    <n v="-6.8105454400000003"/>
    <n v="-6.8"/>
    <n v="4.9000000000000004"/>
    <n v="6.8105454400000003"/>
    <n v="6.8"/>
    <n v="0.91310949995388802"/>
    <n v="0.58700542964038305"/>
    <n v="0.41300000000000003"/>
    <n v="0.19499999999999995"/>
    <n v="0.19399999999999995"/>
    <n v="8.2000000000000003E-2"/>
    <x v="1155"/>
    <n v="15"/>
    <n v="4"/>
    <n v="2"/>
    <n v="0"/>
    <n v="0"/>
    <n v="0"/>
    <n v="0"/>
    <n v="0"/>
    <n v="3"/>
    <n v="278.39899420738197"/>
    <n v="8.0879999999999992"/>
    <n v="23"/>
    <n v="1"/>
    <n v="1"/>
    <n v="1"/>
    <n v="0"/>
    <n v="0"/>
    <n v="1"/>
    <n v="0.17391304347826"/>
    <n v="23"/>
    <n v="2"/>
    <n v="0"/>
    <n v="110.594899999999"/>
    <n v="43"/>
    <n v="0"/>
    <n v="0"/>
    <n v="0"/>
    <n v="0"/>
    <n v="0"/>
    <n v="0"/>
    <n v="2"/>
    <n v="0"/>
    <n v="0"/>
    <n v="0"/>
    <n v="45"/>
    <n v="0"/>
    <n v="0"/>
    <n v="0"/>
    <n v="0"/>
    <n v="17.329999999999998"/>
    <n v="11.448940194454501"/>
    <n v="1.07266872873126"/>
    <n v="9.6733233549150892"/>
    <n v="15.879017013232501"/>
    <n v="8.0222222222222204"/>
    <n v="226"/>
    <n v="237"/>
    <n v="270.04498291015602"/>
    <n v="281.77700805664"/>
    <n v="280.72564697265602"/>
    <n v="1"/>
    <n v="0"/>
    <n v="0"/>
  </r>
  <r>
    <x v="358"/>
    <x v="359"/>
    <x v="0"/>
    <x v="44"/>
    <x v="1381"/>
    <n v="-6.18"/>
    <n v="-7.0489206299999996"/>
    <n v="-7.1"/>
    <n v="6.18"/>
    <n v="7.0489206299999996"/>
    <n v="7.1"/>
    <n v="0.98696962915313502"/>
    <n v="0.57459649576680805"/>
    <n v="2.6000000000000023E-2"/>
    <n v="0.11499999999999999"/>
    <n v="0.10099999999999998"/>
    <n v="0.10299999999999999"/>
    <x v="1156"/>
    <n v="15"/>
    <n v="4"/>
    <n v="2"/>
    <n v="0"/>
    <n v="0"/>
    <n v="0"/>
    <n v="0"/>
    <n v="0"/>
    <n v="3"/>
    <n v="278.39899420738197"/>
    <n v="8.0879999999999992"/>
    <n v="23"/>
    <n v="1"/>
    <n v="1"/>
    <n v="1"/>
    <n v="0"/>
    <n v="0"/>
    <n v="1"/>
    <n v="0.17391304347826"/>
    <n v="23"/>
    <n v="2"/>
    <n v="0"/>
    <n v="110.594899999999"/>
    <n v="43"/>
    <n v="0"/>
    <n v="0"/>
    <n v="0"/>
    <n v="0"/>
    <n v="0"/>
    <n v="0"/>
    <n v="2"/>
    <n v="0"/>
    <n v="0"/>
    <n v="0"/>
    <n v="45"/>
    <n v="0"/>
    <n v="0"/>
    <n v="0"/>
    <n v="0"/>
    <n v="17.329999999999998"/>
    <n v="11.448940194454501"/>
    <n v="1.07266872873126"/>
    <n v="9.6733233549150892"/>
    <n v="15.879017013232501"/>
    <n v="8.0222222222222204"/>
    <n v="226"/>
    <n v="237"/>
    <n v="277.26931762695301"/>
    <n v="277.36917114257801"/>
    <n v="277.32409667968699"/>
    <n v="1"/>
    <n v="0"/>
    <n v="0"/>
  </r>
  <r>
    <x v="358"/>
    <x v="359"/>
    <x v="0"/>
    <x v="44"/>
    <x v="1382"/>
    <n v="-5.48"/>
    <n v="-7.0833807000000002"/>
    <n v="-7.1"/>
    <n v="5.48"/>
    <n v="7.0833807000000002"/>
    <n v="7.1"/>
    <n v="1.2498099558913001"/>
    <n v="0.20186850258719299"/>
    <n v="0.15200000000000002"/>
    <n v="0.10699999999999998"/>
    <n v="0.10099999999999998"/>
    <n v="0.223"/>
    <x v="1157"/>
    <n v="15"/>
    <n v="4"/>
    <n v="2"/>
    <n v="0"/>
    <n v="0"/>
    <n v="0"/>
    <n v="0"/>
    <n v="0"/>
    <n v="3"/>
    <n v="278.39899420738197"/>
    <n v="8.0879999999999992"/>
    <n v="23"/>
    <n v="1"/>
    <n v="1"/>
    <n v="1"/>
    <n v="0"/>
    <n v="0"/>
    <n v="1"/>
    <n v="0.17391304347826"/>
    <n v="23"/>
    <n v="2"/>
    <n v="0"/>
    <n v="110.594899999999"/>
    <n v="43"/>
    <n v="0"/>
    <n v="0"/>
    <n v="0"/>
    <n v="0"/>
    <n v="0"/>
    <n v="0"/>
    <n v="2"/>
    <n v="0"/>
    <n v="0"/>
    <n v="0"/>
    <n v="45"/>
    <n v="0"/>
    <n v="0"/>
    <n v="0"/>
    <n v="0"/>
    <n v="17.329999999999998"/>
    <n v="11.448940194454501"/>
    <n v="1.07266872873126"/>
    <n v="9.6733233549150892"/>
    <n v="15.879017013232501"/>
    <n v="8.0222222222222204"/>
    <n v="226"/>
    <n v="237"/>
    <n v="274.98446655273398"/>
    <n v="277.21127319335898"/>
    <n v="276.90805053710898"/>
    <n v="1"/>
    <n v="0"/>
    <n v="0"/>
  </r>
  <r>
    <x v="257"/>
    <x v="257"/>
    <x v="0"/>
    <x v="17"/>
    <x v="1383"/>
    <n v="-5.18"/>
    <n v="-6.2486729600000004"/>
    <n v="-6.1"/>
    <n v="5.18"/>
    <n v="6.2486729600000004"/>
    <n v="6.1"/>
    <n v="2.8242425862814899"/>
    <n v="1.3166460539484199"/>
    <n v="0.26400000000000001"/>
    <n v="0.46299999999999997"/>
    <n v="0.53800000000000003"/>
    <n v="0.88400000000000001"/>
    <x v="1158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44.85528564453099"/>
    <n v="253.02687072753901"/>
    <n v="256.502197265625"/>
    <n v="1"/>
    <n v="1"/>
    <n v="1"/>
  </r>
  <r>
    <x v="257"/>
    <x v="257"/>
    <x v="0"/>
    <x v="17"/>
    <x v="1384"/>
    <n v="-4.4000000000000004"/>
    <n v="-5.7357511499999996"/>
    <n v="-5.6"/>
    <n v="4.4000000000000004"/>
    <n v="5.7357511499999996"/>
    <n v="5.6"/>
    <n v="1.19296485348623"/>
    <n v="0.80940427438900298"/>
    <n v="0.68799999999999994"/>
    <n v="0.754"/>
    <n v="0.81"/>
    <n v="0.19500000000000001"/>
    <x v="101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50.456771850585"/>
    <n v="250.78205871582"/>
    <n v="251.39741516113199"/>
    <n v="0"/>
    <n v="1"/>
    <n v="1"/>
  </r>
  <r>
    <x v="257"/>
    <x v="257"/>
    <x v="0"/>
    <x v="17"/>
    <x v="1385"/>
    <n v="-4.8600000000000003"/>
    <n v="-6.2605948400000004"/>
    <n v="-6.3"/>
    <n v="4.8600000000000003"/>
    <n v="6.2605948400000004"/>
    <n v="6.3"/>
    <n v="1.1367846968792099"/>
    <n v="0.77104958674650204"/>
    <n v="0.43500000000000005"/>
    <n v="0.45699999999999996"/>
    <n v="0.42100000000000004"/>
    <n v="0.16800000000000001"/>
    <x v="1159"/>
    <n v="6"/>
    <n v="6"/>
    <n v="0"/>
    <n v="1"/>
    <n v="0"/>
    <n v="0"/>
    <n v="0"/>
    <n v="1"/>
    <n v="1"/>
    <n v="263.327995300292"/>
    <n v="7.5350999999999999"/>
    <n v="17"/>
    <n v="1"/>
    <n v="1"/>
    <n v="0"/>
    <n v="0"/>
    <n v="0"/>
    <n v="1"/>
    <n v="0.35294117647058798"/>
    <n v="17"/>
    <n v="0"/>
    <n v="0"/>
    <n v="83.4251"/>
    <n v="33"/>
    <n v="3"/>
    <n v="0"/>
    <n v="0"/>
    <n v="0"/>
    <n v="0"/>
    <n v="3"/>
    <n v="1"/>
    <n v="0"/>
    <n v="0"/>
    <n v="1"/>
    <n v="33"/>
    <n v="0"/>
    <n v="0"/>
    <n v="0"/>
    <n v="0"/>
    <n v="41.91"/>
    <n v="10.072563851091401"/>
    <n v="1.0196807905195799"/>
    <n v="8.8781539720473699"/>
    <n v="15.058823529411701"/>
    <n v="6.8052930056710697"/>
    <n v="166"/>
    <n v="164"/>
    <n v="251.847885131835"/>
    <n v="253.65863037109301"/>
    <n v="252.81358337402301"/>
    <n v="1"/>
    <n v="1"/>
    <n v="1"/>
  </r>
  <r>
    <x v="359"/>
    <x v="360"/>
    <x v="0"/>
    <x v="0"/>
    <x v="1386"/>
    <n v="-4.8499999999999996"/>
    <n v="-6.5128455199999999"/>
    <n v="-6.5"/>
    <n v="4.8499999999999996"/>
    <n v="6.5128455199999999"/>
    <n v="6.5"/>
    <n v="1.44902816159029"/>
    <n v="0.29598094575767198"/>
    <n v="0.43999999999999995"/>
    <n v="0.31999999999999995"/>
    <n v="0.31299999999999994"/>
    <n v="0.317"/>
    <x v="45"/>
    <n v="12"/>
    <n v="6"/>
    <n v="0"/>
    <n v="1"/>
    <n v="0"/>
    <n v="1"/>
    <n v="0"/>
    <n v="0"/>
    <n v="2"/>
    <n v="269.38799417018799"/>
    <n v="8.6295999999999893"/>
    <n v="24"/>
    <n v="1"/>
    <n v="1"/>
    <n v="0"/>
    <n v="0"/>
    <n v="0"/>
    <n v="1"/>
    <n v="0.38095238095237999"/>
    <n v="21"/>
    <n v="0"/>
    <n v="0"/>
    <n v="109.891099999999"/>
    <n v="43"/>
    <n v="0"/>
    <n v="0"/>
    <n v="0"/>
    <n v="0"/>
    <n v="0"/>
    <n v="0"/>
    <n v="1"/>
    <n v="1"/>
    <n v="0"/>
    <n v="0"/>
    <n v="44"/>
    <n v="0"/>
    <n v="0"/>
    <n v="0"/>
    <n v="0"/>
    <n v="25.84"/>
    <n v="13.4629656361275"/>
    <n v="1.01835883915444"/>
    <n v="12.220257063125199"/>
    <n v="16.371882086167801"/>
    <n v="9.8496000000000006"/>
    <n v="217"/>
    <n v="218"/>
    <n v="279.00656127929602"/>
    <n v="283.86413574218699"/>
    <n v="283.394287109375"/>
    <n v="2"/>
    <n v="2"/>
    <n v="2"/>
  </r>
  <r>
    <x v="359"/>
    <x v="360"/>
    <x v="0"/>
    <x v="0"/>
    <x v="1387"/>
    <n v="-5.13"/>
    <n v="-6.5128612500000003"/>
    <n v="-6.5"/>
    <n v="5.13"/>
    <n v="6.5128612500000003"/>
    <n v="6.5"/>
    <n v="1.9800329462845601"/>
    <n v="1.29183049061251"/>
    <n v="0.29000000000000004"/>
    <n v="0.31999999999999995"/>
    <n v="0.31299999999999994"/>
    <n v="0.55300000000000005"/>
    <x v="1160"/>
    <n v="12"/>
    <n v="6"/>
    <n v="0"/>
    <n v="1"/>
    <n v="0"/>
    <n v="1"/>
    <n v="0"/>
    <n v="0"/>
    <n v="2"/>
    <n v="269.38799417018799"/>
    <n v="8.6295999999999893"/>
    <n v="24"/>
    <n v="1"/>
    <n v="1"/>
    <n v="0"/>
    <n v="0"/>
    <n v="0"/>
    <n v="1"/>
    <n v="0.38095238095237999"/>
    <n v="21"/>
    <n v="0"/>
    <n v="0"/>
    <n v="109.891099999999"/>
    <n v="43"/>
    <n v="0"/>
    <n v="0"/>
    <n v="0"/>
    <n v="0"/>
    <n v="0"/>
    <n v="0"/>
    <n v="1"/>
    <n v="1"/>
    <n v="0"/>
    <n v="0"/>
    <n v="44"/>
    <n v="0"/>
    <n v="0"/>
    <n v="0"/>
    <n v="0"/>
    <n v="25.84"/>
    <n v="13.4629656361275"/>
    <n v="1.01835883915444"/>
    <n v="12.220257063125199"/>
    <n v="16.371882086167801"/>
    <n v="9.8496000000000006"/>
    <n v="217"/>
    <n v="218"/>
    <n v="276.301666259765"/>
    <n v="282.358154296875"/>
    <n v="281.13726806640602"/>
    <n v="0"/>
    <n v="1"/>
    <n v="1"/>
  </r>
  <r>
    <x v="359"/>
    <x v="360"/>
    <x v="0"/>
    <x v="0"/>
    <x v="1388"/>
    <n v="-5.69"/>
    <n v="-6.5369024299999996"/>
    <n v="-6.5"/>
    <n v="5.69"/>
    <n v="6.5369024299999996"/>
    <n v="6.5"/>
    <n v="1.1381284686553299"/>
    <n v="0.19646199660238101"/>
    <n v="9.3999999999999972E-2"/>
    <n v="0.30600000000000005"/>
    <n v="0.31299999999999994"/>
    <n v="0.16900000000000001"/>
    <x v="1161"/>
    <n v="12"/>
    <n v="6"/>
    <n v="0"/>
    <n v="1"/>
    <n v="0"/>
    <n v="1"/>
    <n v="0"/>
    <n v="0"/>
    <n v="2"/>
    <n v="269.38799417018799"/>
    <n v="8.6295999999999893"/>
    <n v="24"/>
    <n v="1"/>
    <n v="1"/>
    <n v="0"/>
    <n v="0"/>
    <n v="0"/>
    <n v="1"/>
    <n v="0.38095238095237999"/>
    <n v="21"/>
    <n v="0"/>
    <n v="0"/>
    <n v="109.891099999999"/>
    <n v="43"/>
    <n v="0"/>
    <n v="0"/>
    <n v="0"/>
    <n v="0"/>
    <n v="0"/>
    <n v="0"/>
    <n v="1"/>
    <n v="1"/>
    <n v="0"/>
    <n v="0"/>
    <n v="44"/>
    <n v="0"/>
    <n v="0"/>
    <n v="0"/>
    <n v="0"/>
    <n v="25.84"/>
    <n v="13.4629656361275"/>
    <n v="1.01835883915444"/>
    <n v="12.220257063125199"/>
    <n v="16.371882086167801"/>
    <n v="9.8496000000000006"/>
    <n v="217"/>
    <n v="218"/>
    <n v="281.632232666015"/>
    <n v="280.09216308593699"/>
    <n v="283.006256103515"/>
    <n v="1"/>
    <n v="1"/>
    <n v="1"/>
  </r>
  <r>
    <x v="360"/>
    <x v="361"/>
    <x v="0"/>
    <x v="1"/>
    <x v="1389"/>
    <n v="-5.34"/>
    <n v="-5.5355229399999999"/>
    <n v="-5.5"/>
    <n v="5.34"/>
    <n v="5.5355229399999999"/>
    <n v="5.5"/>
    <n v="2.94753546753254"/>
    <n v="2.0369782509664698"/>
    <n v="0.19499999999999995"/>
    <n v="0.84399999999999997"/>
    <n v="0.85199999999999998"/>
    <n v="0.91700000000000004"/>
    <x v="906"/>
    <n v="11"/>
    <n v="7"/>
    <n v="0"/>
    <n v="1"/>
    <n v="0"/>
    <n v="2"/>
    <n v="0"/>
    <n v="0"/>
    <n v="2"/>
    <n v="289.41899383067999"/>
    <n v="8.8018000000000001"/>
    <n v="29"/>
    <n v="2"/>
    <n v="1"/>
    <n v="1"/>
    <n v="0"/>
    <n v="0"/>
    <n v="1"/>
    <n v="0.36363636363636298"/>
    <n v="22"/>
    <n v="0"/>
    <n v="0"/>
    <n v="116.03169999999901"/>
    <n v="48"/>
    <n v="0"/>
    <n v="0"/>
    <n v="0"/>
    <n v="0"/>
    <n v="0"/>
    <n v="0"/>
    <n v="1"/>
    <n v="2"/>
    <n v="0"/>
    <n v="0"/>
    <n v="49"/>
    <n v="0"/>
    <n v="0"/>
    <n v="0"/>
    <n v="0"/>
    <n v="30.74"/>
    <n v="9.9517605605266297"/>
    <n v="1.03672857812019"/>
    <n v="8.59919574954829"/>
    <n v="17.355371900826398"/>
    <n v="8.5850178359096301"/>
    <n v="253"/>
    <n v="259"/>
    <n v="290.93365478515602"/>
    <n v="294.656005859375"/>
    <n v="296.28005981445301"/>
    <n v="3"/>
    <n v="2"/>
    <n v="2"/>
  </r>
  <r>
    <x v="360"/>
    <x v="361"/>
    <x v="0"/>
    <x v="1"/>
    <x v="1390"/>
    <n v="-4.21"/>
    <n v="-5.4801020600000001"/>
    <n v="-5.5"/>
    <n v="4.21"/>
    <n v="5.4801020600000001"/>
    <n v="5.5"/>
    <n v="3.1247817320861802"/>
    <n v="2.1428690565424602"/>
    <n v="0.77700000000000002"/>
    <n v="0.86499999999999999"/>
    <n v="0.85199999999999998"/>
    <n v="0.96"/>
    <x v="1162"/>
    <n v="11"/>
    <n v="7"/>
    <n v="0"/>
    <n v="1"/>
    <n v="0"/>
    <n v="2"/>
    <n v="0"/>
    <n v="0"/>
    <n v="2"/>
    <n v="289.41899383067999"/>
    <n v="8.8018000000000001"/>
    <n v="29"/>
    <n v="2"/>
    <n v="1"/>
    <n v="1"/>
    <n v="0"/>
    <n v="0"/>
    <n v="1"/>
    <n v="0.36363636363636298"/>
    <n v="22"/>
    <n v="0"/>
    <n v="0"/>
    <n v="116.03169999999901"/>
    <n v="48"/>
    <n v="0"/>
    <n v="0"/>
    <n v="0"/>
    <n v="0"/>
    <n v="0"/>
    <n v="0"/>
    <n v="1"/>
    <n v="2"/>
    <n v="0"/>
    <n v="0"/>
    <n v="49"/>
    <n v="0"/>
    <n v="0"/>
    <n v="0"/>
    <n v="0"/>
    <n v="30.74"/>
    <n v="9.9517605605266297"/>
    <n v="1.03672857812019"/>
    <n v="8.59919574954829"/>
    <n v="17.355371900826398"/>
    <n v="8.5850178359096301"/>
    <n v="253"/>
    <n v="259"/>
    <n v="286.56741333007801"/>
    <n v="289.02395629882801"/>
    <n v="287.63854980468699"/>
    <n v="3"/>
    <n v="1"/>
    <n v="1"/>
  </r>
  <r>
    <x v="360"/>
    <x v="361"/>
    <x v="0"/>
    <x v="1"/>
    <x v="1391"/>
    <n v="-4.18"/>
    <n v="-5.4226212499999997"/>
    <n v="-5.5"/>
    <n v="4.18"/>
    <n v="5.4226212499999997"/>
    <n v="5.5"/>
    <n v="3.4644343227438799"/>
    <n v="1.43092033503348"/>
    <n v="0.78900000000000003"/>
    <n v="0.88500000000000001"/>
    <n v="0.85199999999999998"/>
    <n v="0.98799999999999999"/>
    <x v="1163"/>
    <n v="11"/>
    <n v="7"/>
    <n v="0"/>
    <n v="1"/>
    <n v="0"/>
    <n v="2"/>
    <n v="0"/>
    <n v="0"/>
    <n v="2"/>
    <n v="289.41899383067999"/>
    <n v="8.8018000000000001"/>
    <n v="29"/>
    <n v="2"/>
    <n v="1"/>
    <n v="1"/>
    <n v="0"/>
    <n v="0"/>
    <n v="1"/>
    <n v="0.36363636363636298"/>
    <n v="22"/>
    <n v="0"/>
    <n v="0"/>
    <n v="116.03169999999901"/>
    <n v="48"/>
    <n v="0"/>
    <n v="0"/>
    <n v="0"/>
    <n v="0"/>
    <n v="0"/>
    <n v="0"/>
    <n v="1"/>
    <n v="2"/>
    <n v="0"/>
    <n v="0"/>
    <n v="49"/>
    <n v="0"/>
    <n v="0"/>
    <n v="0"/>
    <n v="0"/>
    <n v="30.74"/>
    <n v="9.9517605605266297"/>
    <n v="1.03672857812019"/>
    <n v="8.59919574954829"/>
    <n v="17.355371900826398"/>
    <n v="8.5850178359096301"/>
    <n v="253"/>
    <n v="259"/>
    <n v="286.67941284179602"/>
    <n v="293.631103515625"/>
    <n v="288.76266479492102"/>
    <n v="2"/>
    <n v="3"/>
    <n v="2"/>
  </r>
  <r>
    <x v="296"/>
    <x v="296"/>
    <x v="0"/>
    <x v="0"/>
    <x v="1392"/>
    <n v="-4.37"/>
    <n v="-5.80563641"/>
    <n v="-5.4"/>
    <n v="4.37"/>
    <n v="5.80563641"/>
    <n v="5.4"/>
    <n v="1.5939235504759399"/>
    <n v="1.0889774733484601"/>
    <n v="0.70199999999999996"/>
    <n v="0.72299999999999998"/>
    <n v="0.88800000000000001"/>
    <n v="0.38"/>
    <x v="1164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64.95004272460898"/>
    <n v="261.07504272460898"/>
    <n v="259.38049316406199"/>
    <n v="4"/>
    <n v="0"/>
    <n v="1"/>
  </r>
  <r>
    <x v="296"/>
    <x v="296"/>
    <x v="0"/>
    <x v="0"/>
    <x v="1393"/>
    <n v="-4.54"/>
    <n v="-5.4287829399999996"/>
    <n v="-5.4"/>
    <n v="4.54"/>
    <n v="5.4287829399999996"/>
    <n v="5.4"/>
    <n v="1.6951496489774001"/>
    <n v="1.1471019042277399"/>
    <n v="0.61399999999999999"/>
    <n v="0.88300000000000001"/>
    <n v="0.88800000000000001"/>
    <n v="0.42499999999999999"/>
    <x v="1165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55.29487609863199"/>
    <n v="259.26727294921801"/>
    <n v="262.89251708984301"/>
    <n v="4"/>
    <n v="1"/>
    <n v="0"/>
  </r>
  <r>
    <x v="296"/>
    <x v="296"/>
    <x v="0"/>
    <x v="0"/>
    <x v="1394"/>
    <n v="-4.41"/>
    <n v="-5.6831750899999998"/>
    <n v="-5.4"/>
    <n v="4.41"/>
    <n v="5.6831750899999998"/>
    <n v="5.4"/>
    <n v="2.0388058724696698"/>
    <n v="0.47102486548696199"/>
    <n v="0.68199999999999994"/>
    <n v="0.77800000000000002"/>
    <n v="0.88800000000000001"/>
    <n v="0.58399999999999996"/>
    <x v="1166"/>
    <n v="12"/>
    <n v="5"/>
    <n v="0"/>
    <n v="1"/>
    <n v="0"/>
    <n v="1"/>
    <n v="0"/>
    <n v="0"/>
    <n v="2"/>
    <n v="255.36099445819801"/>
    <n v="7.8662000000000001"/>
    <n v="22"/>
    <n v="1"/>
    <n v="1"/>
    <n v="0"/>
    <n v="0"/>
    <n v="0"/>
    <n v="1"/>
    <n v="0.3"/>
    <n v="20"/>
    <n v="0"/>
    <n v="0"/>
    <n v="102.529099999999"/>
    <n v="40"/>
    <n v="0"/>
    <n v="0"/>
    <n v="0"/>
    <n v="0"/>
    <n v="0"/>
    <n v="0"/>
    <n v="1"/>
    <n v="1"/>
    <n v="0"/>
    <n v="0"/>
    <n v="41"/>
    <n v="0"/>
    <n v="0"/>
    <n v="0"/>
    <n v="0"/>
    <n v="25.84"/>
    <n v="9.7725513423038208"/>
    <n v="1.0071115546415399"/>
    <n v="8.7035440585150603"/>
    <n v="15.39"/>
    <n v="8.3231999999999999"/>
    <n v="201"/>
    <n v="200"/>
    <n v="261.89300537109301"/>
    <n v="265.56146240234301"/>
    <n v="262.974853515625"/>
    <n v="4"/>
    <n v="1"/>
    <n v="0"/>
  </r>
  <r>
    <x v="361"/>
    <x v="362"/>
    <x v="8"/>
    <x v="6"/>
    <x v="1395"/>
    <n v="-4.0999999999999996"/>
    <n v="-6.21731853"/>
    <n v="-6"/>
    <n v="4.0999999999999996"/>
    <n v="6.21731853"/>
    <n v="6"/>
    <n v="1.2528310582706199"/>
    <n v="0.87303267279401497"/>
    <n v="0.82299999999999995"/>
    <n v="0.48299999999999998"/>
    <n v="0.6"/>
    <n v="0.224"/>
    <x v="1167"/>
    <n v="9"/>
    <n v="4"/>
    <n v="1"/>
    <n v="0"/>
    <n v="0"/>
    <n v="1"/>
    <n v="0"/>
    <n v="1"/>
    <n v="2"/>
    <n v="232.32799696922299"/>
    <n v="4.7843"/>
    <n v="15"/>
    <n v="2"/>
    <n v="0"/>
    <n v="0"/>
    <n v="0"/>
    <n v="0"/>
    <n v="0"/>
    <n v="0.17647058823529399"/>
    <n v="17"/>
    <n v="1"/>
    <n v="0"/>
    <n v="82.355499999999907"/>
    <n v="30"/>
    <n v="0"/>
    <n v="0"/>
    <n v="0"/>
    <n v="0"/>
    <n v="0"/>
    <n v="0"/>
    <n v="1"/>
    <n v="1"/>
    <n v="0"/>
    <n v="1"/>
    <n v="31"/>
    <n v="0"/>
    <n v="0"/>
    <n v="0"/>
    <n v="0"/>
    <n v="49.19"/>
    <n v="9.4184632242548805"/>
    <n v="1.0785397999313799"/>
    <n v="7.7326060891346797"/>
    <n v="12.456747404844201"/>
    <n v="5.5576559546313797"/>
    <n v="152"/>
    <n v="153"/>
    <n v="226.00825500488199"/>
    <n v="222.40214538574199"/>
    <n v="221.44535827636699"/>
    <n v="2"/>
    <n v="0"/>
    <n v="0"/>
  </r>
  <r>
    <x v="361"/>
    <x v="362"/>
    <x v="8"/>
    <x v="6"/>
    <x v="1396"/>
    <n v="-4.71"/>
    <n v="-6.2132477799999997"/>
    <n v="-6"/>
    <n v="4.71"/>
    <n v="6.2132477799999997"/>
    <n v="6"/>
    <n v="0.83159834027808899"/>
    <n v="0.57406698980176596"/>
    <n v="0.51600000000000001"/>
    <n v="0.48699999999999999"/>
    <n v="0.6"/>
    <n v="0.06"/>
    <x v="1168"/>
    <n v="9"/>
    <n v="4"/>
    <n v="1"/>
    <n v="0"/>
    <n v="0"/>
    <n v="1"/>
    <n v="0"/>
    <n v="1"/>
    <n v="2"/>
    <n v="232.32799696922299"/>
    <n v="4.7843"/>
    <n v="15"/>
    <n v="2"/>
    <n v="0"/>
    <n v="0"/>
    <n v="0"/>
    <n v="0"/>
    <n v="0"/>
    <n v="0.17647058823529399"/>
    <n v="17"/>
    <n v="1"/>
    <n v="0"/>
    <n v="82.355499999999907"/>
    <n v="30"/>
    <n v="0"/>
    <n v="0"/>
    <n v="0"/>
    <n v="0"/>
    <n v="0"/>
    <n v="0"/>
    <n v="1"/>
    <n v="1"/>
    <n v="0"/>
    <n v="1"/>
    <n v="31"/>
    <n v="0"/>
    <n v="0"/>
    <n v="0"/>
    <n v="0"/>
    <n v="49.19"/>
    <n v="9.4184632242548805"/>
    <n v="1.0785397999313799"/>
    <n v="7.7326060891346797"/>
    <n v="12.456747404844201"/>
    <n v="5.5576559546313797"/>
    <n v="152"/>
    <n v="153"/>
    <n v="223.56980895996"/>
    <n v="221.49029541015599"/>
    <n v="221.01190185546801"/>
    <n v="0"/>
    <n v="0"/>
    <n v="0"/>
  </r>
  <r>
    <x v="361"/>
    <x v="362"/>
    <x v="8"/>
    <x v="6"/>
    <x v="1397"/>
    <n v="-4.62"/>
    <n v="-6.1342434900000002"/>
    <n v="-6"/>
    <n v="4.62"/>
    <n v="6.1342434900000002"/>
    <n v="6"/>
    <n v="0.55042129828659903"/>
    <n v="0.36958515400264602"/>
    <n v="0.56400000000000006"/>
    <n v="0.53400000000000003"/>
    <n v="0.6"/>
    <n v="1.6E-2"/>
    <x v="1169"/>
    <n v="9"/>
    <n v="4"/>
    <n v="1"/>
    <n v="0"/>
    <n v="0"/>
    <n v="1"/>
    <n v="0"/>
    <n v="1"/>
    <n v="2"/>
    <n v="232.32799696922299"/>
    <n v="4.7843"/>
    <n v="15"/>
    <n v="2"/>
    <n v="0"/>
    <n v="0"/>
    <n v="0"/>
    <n v="0"/>
    <n v="0"/>
    <n v="0.17647058823529399"/>
    <n v="17"/>
    <n v="1"/>
    <n v="0"/>
    <n v="82.355499999999907"/>
    <n v="30"/>
    <n v="0"/>
    <n v="0"/>
    <n v="0"/>
    <n v="0"/>
    <n v="0"/>
    <n v="0"/>
    <n v="1"/>
    <n v="1"/>
    <n v="0"/>
    <n v="1"/>
    <n v="31"/>
    <n v="0"/>
    <n v="0"/>
    <n v="0"/>
    <n v="0"/>
    <n v="49.19"/>
    <n v="9.4184632242548805"/>
    <n v="1.0785397999313799"/>
    <n v="7.7326060891346797"/>
    <n v="12.456747404844201"/>
    <n v="5.5576559546313797"/>
    <n v="152"/>
    <n v="153"/>
    <n v="219.48771667480401"/>
    <n v="225.41091918945301"/>
    <n v="224.24951171875"/>
    <n v="1"/>
    <n v="1"/>
    <n v="1"/>
  </r>
  <r>
    <x v="312"/>
    <x v="313"/>
    <x v="0"/>
    <x v="1"/>
    <x v="1398"/>
    <n v="-3.55"/>
    <n v="-5.5270447699999998"/>
    <n v="-5.5"/>
    <n v="3.55"/>
    <n v="5.5270447699999998"/>
    <n v="5.5"/>
    <n v="1.46261685137637"/>
    <n v="0.96906201582475604"/>
    <n v="0.96"/>
    <n v="0.84699999999999998"/>
    <n v="0.85199999999999998"/>
    <n v="0.32400000000000001"/>
    <x v="1170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92.25746154785099"/>
    <n v="191.72311401367099"/>
    <n v="193.42953491210901"/>
    <n v="2"/>
    <n v="0"/>
    <n v="0"/>
  </r>
  <r>
    <x v="312"/>
    <x v="313"/>
    <x v="0"/>
    <x v="1"/>
    <x v="1399"/>
    <n v="-4.01"/>
    <n v="-5.4997463199999999"/>
    <n v="-5.5"/>
    <n v="4.01"/>
    <n v="5.4997463199999999"/>
    <n v="5.5"/>
    <n v="1.5670244433843401"/>
    <n v="1.0251591716262001"/>
    <n v="0.85599999999999998"/>
    <n v="0.85899999999999999"/>
    <n v="0.85199999999999998"/>
    <n v="0.36899999999999999"/>
    <x v="1171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90.342193603515"/>
    <n v="192.04110717773401"/>
    <n v="191.89369201660099"/>
    <n v="0"/>
    <n v="0"/>
    <n v="0"/>
  </r>
  <r>
    <x v="312"/>
    <x v="313"/>
    <x v="0"/>
    <x v="1"/>
    <x v="1400"/>
    <n v="-3.46"/>
    <n v="-5.2077283899999998"/>
    <n v="-5.5"/>
    <n v="3.46"/>
    <n v="5.2077283899999998"/>
    <n v="5.5"/>
    <n v="1.9891373440423701"/>
    <n v="0.469686093615795"/>
    <n v="0.97199999999999998"/>
    <n v="0.93300000000000005"/>
    <n v="0.85199999999999998"/>
    <n v="0.55800000000000005"/>
    <x v="1172"/>
    <n v="6"/>
    <n v="5"/>
    <n v="0"/>
    <n v="1"/>
    <n v="0"/>
    <n v="1"/>
    <n v="0"/>
    <n v="0"/>
    <n v="1"/>
    <n v="175.23099625110601"/>
    <n v="4.5884"/>
    <n v="15"/>
    <n v="2"/>
    <n v="1"/>
    <n v="0"/>
    <n v="0"/>
    <n v="0"/>
    <n v="0"/>
    <n v="0.23076923076923"/>
    <n v="13"/>
    <n v="0"/>
    <n v="0"/>
    <n v="67.413799999999995"/>
    <n v="26"/>
    <n v="0"/>
    <n v="0"/>
    <n v="0"/>
    <n v="0"/>
    <n v="0"/>
    <n v="0"/>
    <n v="1"/>
    <n v="1"/>
    <n v="0"/>
    <n v="0"/>
    <n v="26"/>
    <n v="0"/>
    <n v="0"/>
    <n v="0"/>
    <n v="0"/>
    <n v="43.09"/>
    <n v="8.4321024190355391"/>
    <n v="1.0116306987482899"/>
    <n v="7.3351586991860804"/>
    <n v="11.076923076923"/>
    <n v="5.671875"/>
    <n v="123"/>
    <n v="120"/>
    <n v="186.77934265136699"/>
    <n v="193.74215698242099"/>
    <n v="190.89375305175699"/>
    <n v="1"/>
    <n v="0"/>
    <n v="0"/>
  </r>
  <r>
    <x v="362"/>
    <x v="363"/>
    <x v="38"/>
    <x v="38"/>
    <x v="1401"/>
    <n v="-6.16"/>
    <n v="-5.9871230100000004"/>
    <n v="-6.1"/>
    <n v="6.16"/>
    <n v="5.9871230100000004"/>
    <n v="6.1"/>
    <n v="2.71812346170013"/>
    <n v="1.73607029957043"/>
    <n v="2.8000000000000025E-2"/>
    <n v="0.61599999999999999"/>
    <n v="0.53800000000000003"/>
    <n v="0.84299999999999997"/>
    <x v="411"/>
    <n v="13"/>
    <n v="2"/>
    <n v="2"/>
    <n v="0"/>
    <n v="0"/>
    <n v="2"/>
    <n v="0"/>
    <n v="0"/>
    <n v="3"/>
    <n v="320.15499269962299"/>
    <n v="5.7609999999999904"/>
    <n v="11"/>
    <n v="4"/>
    <n v="0"/>
    <n v="1"/>
    <n v="1"/>
    <n v="0"/>
    <n v="0"/>
    <n v="0.13043478260869501"/>
    <n v="23"/>
    <n v="1"/>
    <n v="0"/>
    <n v="90.031999999999996"/>
    <n v="30"/>
    <n v="2"/>
    <n v="0"/>
    <n v="0"/>
    <n v="2"/>
    <n v="0"/>
    <n v="0"/>
    <n v="2"/>
    <n v="2"/>
    <n v="0"/>
    <n v="0"/>
    <n v="32"/>
    <n v="0"/>
    <n v="0"/>
    <n v="0"/>
    <n v="0"/>
    <n v="57.949999999999903"/>
    <n v="10.3099060254908"/>
    <n v="0.97624537530347899"/>
    <n v="9.5607732300763608"/>
    <n v="15.879017013232501"/>
    <n v="6.6299357208448102"/>
    <n v="162"/>
    <n v="186"/>
    <n v="276.56246948242102"/>
    <n v="274.11633300781199"/>
    <n v="269.86672973632801"/>
    <n v="2"/>
    <n v="2"/>
    <n v="2"/>
  </r>
  <r>
    <x v="362"/>
    <x v="363"/>
    <x v="38"/>
    <x v="38"/>
    <x v="1402"/>
    <n v="-6.11"/>
    <n v="-7.2884011299999996"/>
    <n v="-7.3"/>
    <n v="6.11"/>
    <n v="7.2884011299999996"/>
    <n v="7.3"/>
    <n v="2.7628894786370499"/>
    <n v="1.93265397307183"/>
    <n v="3.2000000000000028E-2"/>
    <n v="6.7999999999999949E-2"/>
    <n v="6.1000000000000054E-2"/>
    <n v="0.86299999999999999"/>
    <x v="1173"/>
    <n v="13"/>
    <n v="2"/>
    <n v="2"/>
    <n v="0"/>
    <n v="0"/>
    <n v="2"/>
    <n v="0"/>
    <n v="0"/>
    <n v="3"/>
    <n v="320.15499269962299"/>
    <n v="5.7609999999999904"/>
    <n v="11"/>
    <n v="4"/>
    <n v="0"/>
    <n v="1"/>
    <n v="1"/>
    <n v="0"/>
    <n v="0"/>
    <n v="0.13043478260869501"/>
    <n v="23"/>
    <n v="1"/>
    <n v="0"/>
    <n v="90.031999999999996"/>
    <n v="30"/>
    <n v="2"/>
    <n v="0"/>
    <n v="0"/>
    <n v="2"/>
    <n v="0"/>
    <n v="0"/>
    <n v="2"/>
    <n v="2"/>
    <n v="0"/>
    <n v="0"/>
    <n v="32"/>
    <n v="0"/>
    <n v="0"/>
    <n v="0"/>
    <n v="0"/>
    <n v="57.949999999999903"/>
    <n v="10.3099060254908"/>
    <n v="0.97624537530347899"/>
    <n v="9.5607732300763608"/>
    <n v="15.879017013232501"/>
    <n v="6.6299357208448102"/>
    <n v="162"/>
    <n v="186"/>
    <n v="271.83160400390602"/>
    <n v="276.449951171875"/>
    <n v="275.85632324218699"/>
    <n v="1"/>
    <n v="2"/>
    <n v="2"/>
  </r>
  <r>
    <x v="231"/>
    <x v="231"/>
    <x v="34"/>
    <x v="1"/>
    <x v="1403"/>
    <n v="-5.22"/>
    <n v="-6.7424364099999998"/>
    <n v="-6.6"/>
    <n v="5.22"/>
    <n v="6.7424364099999998"/>
    <n v="6.6"/>
    <n v="2.1584335121447502"/>
    <n v="1.2445939244622699"/>
    <n v="0.24299999999999999"/>
    <n v="0.22199999999999998"/>
    <n v="0.26800000000000002"/>
    <n v="0.64"/>
    <x v="914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36.16075134277301"/>
    <n v="238.04803466796801"/>
    <n v="237.25660705566401"/>
    <n v="1"/>
    <n v="1"/>
    <n v="1"/>
  </r>
  <r>
    <x v="231"/>
    <x v="231"/>
    <x v="34"/>
    <x v="1"/>
    <x v="1404"/>
    <n v="-4.92"/>
    <n v="-7.3166751899999998"/>
    <n v="-7.1"/>
    <n v="4.92"/>
    <n v="7.3166751899999998"/>
    <n v="7.1"/>
    <n v="2.0171322268257299"/>
    <n v="1.39741425391503"/>
    <n v="0.40300000000000002"/>
    <n v="6.2999999999999945E-2"/>
    <n v="0.10099999999999998"/>
    <n v="0.57199999999999995"/>
    <x v="1174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34.81622314453099"/>
    <n v="236.922271728515"/>
    <n v="237.92514038085901"/>
    <n v="2"/>
    <n v="2"/>
    <n v="2"/>
  </r>
  <r>
    <x v="231"/>
    <x v="231"/>
    <x v="34"/>
    <x v="1"/>
    <x v="1405"/>
    <n v="-5.23"/>
    <n v="-6.7710251799999996"/>
    <n v="-6.6"/>
    <n v="5.23"/>
    <n v="6.7710251799999996"/>
    <n v="6.6"/>
    <n v="2.2382399485437898"/>
    <n v="1.32974743787389"/>
    <n v="0.23899999999999999"/>
    <n v="0.21099999999999997"/>
    <n v="0.26800000000000002"/>
    <n v="0.67200000000000004"/>
    <x v="1175"/>
    <n v="14"/>
    <n v="1"/>
    <n v="0"/>
    <n v="0"/>
    <n v="1"/>
    <n v="1"/>
    <n v="0"/>
    <n v="0"/>
    <n v="3"/>
    <n v="258.70399367809199"/>
    <n v="5.2256999999999998"/>
    <n v="12"/>
    <n v="2"/>
    <n v="1"/>
    <n v="1"/>
    <n v="0"/>
    <n v="1"/>
    <n v="0"/>
    <n v="0.1"/>
    <n v="20"/>
    <n v="1"/>
    <n v="0"/>
    <n v="83.803799999999995"/>
    <n v="29"/>
    <n v="1"/>
    <n v="0"/>
    <n v="0"/>
    <n v="1"/>
    <n v="0"/>
    <n v="0"/>
    <n v="0"/>
    <n v="2"/>
    <n v="0"/>
    <n v="0"/>
    <n v="31"/>
    <n v="0"/>
    <n v="0"/>
    <n v="0"/>
    <n v="0"/>
    <n v="33.369999999999997"/>
    <n v="11.076332474817599"/>
    <n v="0.972551565348442"/>
    <n v="10.388941079796901"/>
    <n v="13.005000000000001"/>
    <n v="5.5510204081632599"/>
    <n v="151"/>
    <n v="173"/>
    <n v="240.65083312988199"/>
    <n v="236.35002136230401"/>
    <n v="235.14471435546801"/>
    <n v="1"/>
    <n v="1"/>
    <n v="1"/>
  </r>
  <r>
    <x v="363"/>
    <x v="364"/>
    <x v="27"/>
    <x v="1"/>
    <x v="1406"/>
    <n v="-4.4800000000000004"/>
    <n v="-5.71542072"/>
    <n v="-5.7"/>
    <n v="4.4800000000000004"/>
    <n v="5.71542072"/>
    <n v="5.7"/>
    <n v="2.5397797279673902"/>
    <n v="1.73224732219674"/>
    <n v="0.64300000000000002"/>
    <n v="0.76600000000000001"/>
    <n v="0.76300000000000001"/>
    <n v="0.78100000000000003"/>
    <x v="110"/>
    <n v="12"/>
    <n v="1"/>
    <n v="2"/>
    <n v="0"/>
    <n v="0"/>
    <n v="1"/>
    <n v="0"/>
    <n v="0"/>
    <n v="3"/>
    <n v="216.283995628356"/>
    <n v="5.2599"/>
    <n v="19"/>
    <n v="3"/>
    <n v="1"/>
    <n v="1"/>
    <n v="0"/>
    <n v="0"/>
    <n v="1"/>
    <n v="0.22222222222222199"/>
    <n v="18"/>
    <n v="1"/>
    <n v="0"/>
    <n v="75.982799999999997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9224396461294209"/>
    <n v="1.0042793935635099"/>
    <n v="8.8801585591846894"/>
    <n v="11.1111111111111"/>
    <n v="5.1041666666666599"/>
    <n v="176"/>
    <n v="191"/>
    <n v="221.86363220214801"/>
    <n v="225.22671508789"/>
    <n v="224.03907775878901"/>
    <n v="2"/>
    <n v="1"/>
    <n v="1"/>
  </r>
  <r>
    <x v="363"/>
    <x v="364"/>
    <x v="27"/>
    <x v="1"/>
    <x v="1407"/>
    <n v="-4.43"/>
    <n v="-6.1598401100000002"/>
    <n v="-6.1"/>
    <n v="4.43"/>
    <n v="6.1598401100000002"/>
    <n v="6.1"/>
    <n v="2.4936632763034701"/>
    <n v="1.6821941088860699"/>
    <n v="0.66900000000000004"/>
    <n v="0.51900000000000002"/>
    <n v="0.53800000000000003"/>
    <n v="0.76400000000000001"/>
    <x v="1176"/>
    <n v="12"/>
    <n v="1"/>
    <n v="2"/>
    <n v="0"/>
    <n v="0"/>
    <n v="1"/>
    <n v="0"/>
    <n v="0"/>
    <n v="3"/>
    <n v="216.283995628356"/>
    <n v="5.2599"/>
    <n v="19"/>
    <n v="3"/>
    <n v="1"/>
    <n v="1"/>
    <n v="0"/>
    <n v="0"/>
    <n v="1"/>
    <n v="0.22222222222222199"/>
    <n v="18"/>
    <n v="1"/>
    <n v="0"/>
    <n v="75.982799999999997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9224396461294209"/>
    <n v="1.0042793935635099"/>
    <n v="8.8801585591846894"/>
    <n v="11.1111111111111"/>
    <n v="5.1041666666666599"/>
    <n v="176"/>
    <n v="191"/>
    <n v="221.24435424804599"/>
    <n v="224.700759887695"/>
    <n v="225.17614746093699"/>
    <n v="3"/>
    <n v="0"/>
    <n v="0"/>
  </r>
  <r>
    <x v="363"/>
    <x v="364"/>
    <x v="27"/>
    <x v="1"/>
    <x v="1408"/>
    <n v="-5.0599999999999996"/>
    <n v="-5.8892855600000003"/>
    <n v="-5.9"/>
    <n v="5.0599999999999996"/>
    <n v="5.8892855600000003"/>
    <n v="5.9"/>
    <n v="2.5320259166909"/>
    <n v="1.7310740451517901"/>
    <n v="0.32599999999999996"/>
    <n v="0.67700000000000005"/>
    <n v="0.66199999999999992"/>
    <n v="0.77800000000000002"/>
    <x v="1177"/>
    <n v="12"/>
    <n v="1"/>
    <n v="2"/>
    <n v="0"/>
    <n v="0"/>
    <n v="1"/>
    <n v="0"/>
    <n v="0"/>
    <n v="3"/>
    <n v="216.283995628356"/>
    <n v="5.2599"/>
    <n v="19"/>
    <n v="3"/>
    <n v="1"/>
    <n v="1"/>
    <n v="0"/>
    <n v="0"/>
    <n v="1"/>
    <n v="0.22222222222222199"/>
    <n v="18"/>
    <n v="1"/>
    <n v="0"/>
    <n v="75.982799999999997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9224396461294209"/>
    <n v="1.0042793935635099"/>
    <n v="8.8801585591846894"/>
    <n v="11.1111111111111"/>
    <n v="5.1041666666666599"/>
    <n v="176"/>
    <n v="191"/>
    <n v="227.97036743164"/>
    <n v="221.93022155761699"/>
    <n v="223.41827392578099"/>
    <n v="3"/>
    <n v="3"/>
    <n v="3"/>
  </r>
  <r>
    <x v="143"/>
    <x v="143"/>
    <x v="11"/>
    <x v="36"/>
    <x v="1409"/>
    <n v="-5.08"/>
    <n v="-5.84296989"/>
    <n v="-5.6"/>
    <n v="5.08"/>
    <n v="5.84296989"/>
    <n v="5.6"/>
    <n v="1.2941038792028201"/>
    <n v="0.61961857526846498"/>
    <n v="0.31499999999999995"/>
    <n v="0.70399999999999996"/>
    <n v="0.81"/>
    <n v="0.24399999999999999"/>
    <x v="231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0.43589782714801"/>
    <n v="251.81405639648401"/>
    <n v="251.296295166015"/>
    <n v="3"/>
    <n v="2"/>
    <n v="2"/>
  </r>
  <r>
    <x v="143"/>
    <x v="143"/>
    <x v="11"/>
    <x v="36"/>
    <x v="1410"/>
    <n v="-5.77"/>
    <n v="-5.7150006299999996"/>
    <n v="-5.4"/>
    <n v="5.77"/>
    <n v="5.7150006299999996"/>
    <n v="5.4"/>
    <n v="1.65321319734383"/>
    <n v="0.52270090880945597"/>
    <n v="7.8999999999999959E-2"/>
    <n v="0.76600000000000001"/>
    <n v="0.88800000000000001"/>
    <n v="0.40300000000000002"/>
    <x v="1178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1.08137512207"/>
    <n v="248.56089782714801"/>
    <n v="250.584060668945"/>
    <n v="4"/>
    <n v="3"/>
    <n v="3"/>
  </r>
  <r>
    <x v="143"/>
    <x v="143"/>
    <x v="11"/>
    <x v="36"/>
    <x v="1411"/>
    <n v="-5.74"/>
    <n v="-5.5573430100000003"/>
    <n v="-5.3"/>
    <n v="5.74"/>
    <n v="5.5573430100000003"/>
    <n v="5.3"/>
    <n v="1.4253817831837501"/>
    <n v="0.75405363742238796"/>
    <n v="8.4999999999999964E-2"/>
    <n v="0.83499999999999996"/>
    <n v="0.91200000000000003"/>
    <n v="0.307"/>
    <x v="1179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48.29898071289"/>
    <n v="249.69563293457"/>
    <n v="247.15187072753901"/>
    <n v="5"/>
    <n v="4"/>
    <n v="4"/>
  </r>
  <r>
    <x v="288"/>
    <x v="288"/>
    <x v="14"/>
    <x v="1"/>
    <x v="1412"/>
    <n v="-3.65"/>
    <n v="-6.1676788299999998"/>
    <n v="-6.1"/>
    <n v="3.65"/>
    <n v="6.1676788299999998"/>
    <n v="6.1"/>
    <n v="0.98256345195836503"/>
    <n v="0.34576763722779802"/>
    <n v="0.94399999999999995"/>
    <n v="0.51400000000000001"/>
    <n v="0.53800000000000003"/>
    <n v="0.1"/>
    <x v="1180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8.20495605468699"/>
    <n v="220.97166442871"/>
    <n v="217.155349731445"/>
    <n v="0"/>
    <n v="0"/>
    <n v="0"/>
  </r>
  <r>
    <x v="288"/>
    <x v="288"/>
    <x v="14"/>
    <x v="1"/>
    <x v="1413"/>
    <n v="-3.43"/>
    <n v="-6.1258873899999999"/>
    <n v="-6.2"/>
    <n v="3.43"/>
    <n v="6.1258873899999999"/>
    <n v="6.2"/>
    <n v="1.0797629462410101"/>
    <n v="0.26872980001320501"/>
    <n v="0.97299999999999998"/>
    <n v="0.53899999999999992"/>
    <n v="0.47399999999999998"/>
    <n v="0.14299999999999999"/>
    <x v="1181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31.22302246093699"/>
    <n v="223.02301025390599"/>
    <n v="219.12153625488199"/>
    <n v="0"/>
    <n v="0"/>
    <n v="0"/>
  </r>
  <r>
    <x v="288"/>
    <x v="288"/>
    <x v="14"/>
    <x v="1"/>
    <x v="1414"/>
    <n v="-3.54"/>
    <n v="-6.2417349800000004"/>
    <n v="-6"/>
    <n v="3.54"/>
    <n v="6.2417349800000004"/>
    <n v="6"/>
    <n v="0.91586543257975095"/>
    <n v="0.39773052212401699"/>
    <n v="0.96099999999999997"/>
    <n v="0.46599999999999997"/>
    <n v="0.6"/>
    <n v="8.2000000000000003E-2"/>
    <x v="1182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4.554107666015"/>
    <n v="222.70080566406199"/>
    <n v="223.38725280761699"/>
    <n v="1"/>
    <n v="0"/>
    <n v="0"/>
  </r>
  <r>
    <x v="364"/>
    <x v="365"/>
    <x v="21"/>
    <x v="1"/>
    <x v="1415"/>
    <n v="-5.46"/>
    <n v="-7.3802976600000001"/>
    <n v="-7.4"/>
    <n v="5.46"/>
    <n v="7.3802976600000001"/>
    <n v="7.4"/>
    <n v="1.9635072921569201"/>
    <n v="1.3593399317884201"/>
    <n v="0.15600000000000003"/>
    <n v="5.4000000000000048E-2"/>
    <n v="4.500000000000004E-2"/>
    <n v="0.54600000000000004"/>
    <x v="796"/>
    <n v="17"/>
    <n v="0"/>
    <n v="2"/>
    <n v="0"/>
    <n v="2"/>
    <n v="0"/>
    <n v="0"/>
    <n v="0"/>
    <n v="5"/>
    <n v="278.31099390983502"/>
    <n v="5.4930000000000003"/>
    <n v="17"/>
    <n v="4"/>
    <n v="0"/>
    <n v="0"/>
    <n v="0"/>
    <n v="0"/>
    <n v="0"/>
    <n v="0.04"/>
    <n v="25"/>
    <n v="3"/>
    <n v="0"/>
    <n v="92.684999999999903"/>
    <n v="35"/>
    <n v="0"/>
    <n v="0"/>
    <n v="0"/>
    <n v="0"/>
    <n v="0"/>
    <n v="0"/>
    <n v="2"/>
    <n v="2"/>
    <n v="0"/>
    <n v="0"/>
    <n v="39"/>
    <n v="0"/>
    <n v="0"/>
    <n v="0"/>
    <n v="0"/>
    <n v="36.28"/>
    <n v="11.0259529796802"/>
    <n v="1.08319362373828"/>
    <n v="9.1791154767213001"/>
    <n v="13.44"/>
    <n v="5"/>
    <n v="202"/>
    <n v="238"/>
    <n v="246.91229248046801"/>
    <n v="241.94923400878901"/>
    <n v="242.60369873046801"/>
    <n v="1"/>
    <n v="1"/>
    <n v="1"/>
  </r>
  <r>
    <x v="364"/>
    <x v="365"/>
    <x v="21"/>
    <x v="1"/>
    <x v="1416"/>
    <n v="-5.24"/>
    <n v="-7.3930397000000001"/>
    <n v="-7.4"/>
    <n v="5.24"/>
    <n v="7.3930397000000001"/>
    <n v="7.4"/>
    <n v="1.18352699306872"/>
    <n v="0.82418014068331202"/>
    <n v="0.23299999999999998"/>
    <n v="5.2000000000000046E-2"/>
    <n v="4.500000000000004E-2"/>
    <n v="0.19"/>
    <x v="1183"/>
    <n v="17"/>
    <n v="0"/>
    <n v="2"/>
    <n v="0"/>
    <n v="2"/>
    <n v="0"/>
    <n v="0"/>
    <n v="0"/>
    <n v="5"/>
    <n v="278.31099390983502"/>
    <n v="5.4930000000000003"/>
    <n v="17"/>
    <n v="4"/>
    <n v="0"/>
    <n v="0"/>
    <n v="0"/>
    <n v="0"/>
    <n v="0"/>
    <n v="0.04"/>
    <n v="25"/>
    <n v="3"/>
    <n v="0"/>
    <n v="92.684999999999903"/>
    <n v="35"/>
    <n v="0"/>
    <n v="0"/>
    <n v="0"/>
    <n v="0"/>
    <n v="0"/>
    <n v="0"/>
    <n v="2"/>
    <n v="2"/>
    <n v="0"/>
    <n v="0"/>
    <n v="39"/>
    <n v="0"/>
    <n v="0"/>
    <n v="0"/>
    <n v="0"/>
    <n v="36.28"/>
    <n v="11.0259529796802"/>
    <n v="1.08319362373828"/>
    <n v="9.1791154767213001"/>
    <n v="13.44"/>
    <n v="5"/>
    <n v="202"/>
    <n v="238"/>
    <n v="245.64881896972599"/>
    <n v="242.54150390625"/>
    <n v="243.39651489257801"/>
    <n v="1"/>
    <n v="1"/>
    <n v="1"/>
  </r>
  <r>
    <x v="365"/>
    <x v="366"/>
    <x v="0"/>
    <x v="1"/>
    <x v="1417"/>
    <n v="-4.41"/>
    <n v="-5.8215732600000001"/>
    <n v="-5.6"/>
    <n v="4.41"/>
    <n v="5.8215732600000001"/>
    <n v="5.6"/>
    <n v="1.0667868291353"/>
    <n v="0.440263683698154"/>
    <n v="0.68199999999999994"/>
    <n v="0.71599999999999997"/>
    <n v="0.81"/>
    <n v="0.13600000000000001"/>
    <x v="756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198.99699401855401"/>
    <n v="201.617904663085"/>
    <n v="202.57962036132801"/>
    <n v="1"/>
    <n v="2"/>
    <n v="2"/>
  </r>
  <r>
    <x v="365"/>
    <x v="366"/>
    <x v="0"/>
    <x v="1"/>
    <x v="1418"/>
    <n v="-4.75"/>
    <n v="-5.6280283899999999"/>
    <n v="-5.6"/>
    <n v="4.75"/>
    <n v="5.6280283899999999"/>
    <n v="5.6"/>
    <n v="1.4369400707598099"/>
    <n v="0.17093829211573899"/>
    <n v="0.495"/>
    <n v="0.80800000000000005"/>
    <n v="0.81"/>
    <n v="0.313"/>
    <x v="1184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203.21212768554599"/>
    <n v="203.15692138671801"/>
    <n v="197.23808288574199"/>
    <n v="2"/>
    <n v="2"/>
    <n v="2"/>
  </r>
  <r>
    <x v="365"/>
    <x v="366"/>
    <x v="0"/>
    <x v="1"/>
    <x v="1419"/>
    <n v="-4.67"/>
    <n v="-5.8304071400000002"/>
    <n v="-5.8"/>
    <n v="4.67"/>
    <n v="5.8304071400000002"/>
    <n v="5.8"/>
    <n v="1.36147489451104"/>
    <n v="0.22502987568204"/>
    <n v="0.53800000000000003"/>
    <n v="0.71"/>
    <n v="0.71500000000000008"/>
    <n v="0.27600000000000002"/>
    <x v="1185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202.33326721191401"/>
    <n v="200.09620666503901"/>
    <n v="201.19943237304599"/>
    <n v="1"/>
    <n v="1"/>
    <n v="2"/>
  </r>
  <r>
    <x v="366"/>
    <x v="367"/>
    <x v="22"/>
    <x v="77"/>
    <x v="1420"/>
    <n v="-4.58"/>
    <n v="-6.0590615300000001"/>
    <n v="-6"/>
    <n v="4.58"/>
    <n v="6.0590615300000001"/>
    <n v="6"/>
    <n v="2.1809160251383499"/>
    <n v="1.13869660487831"/>
    <n v="0.58699999999999997"/>
    <n v="0.57800000000000007"/>
    <n v="0.6"/>
    <n v="0.64900000000000002"/>
    <x v="1186"/>
    <n v="10"/>
    <n v="1"/>
    <n v="2"/>
    <n v="1"/>
    <n v="0"/>
    <n v="1"/>
    <n v="0"/>
    <n v="0"/>
    <n v="2"/>
    <n v="202.23699617385799"/>
    <n v="3.6070000000000002"/>
    <n v="15"/>
    <n v="3"/>
    <n v="1"/>
    <n v="0"/>
    <n v="0"/>
    <n v="0"/>
    <n v="0"/>
    <n v="0.125"/>
    <n v="16"/>
    <n v="1"/>
    <n v="0"/>
    <n v="71.294799999999995"/>
    <n v="27"/>
    <n v="0"/>
    <n v="0"/>
    <n v="0"/>
    <n v="0"/>
    <n v="0"/>
    <n v="0"/>
    <n v="3"/>
    <n v="1"/>
    <n v="0"/>
    <n v="0"/>
    <n v="28"/>
    <n v="0"/>
    <n v="0"/>
    <n v="0"/>
    <n v="0"/>
    <n v="52.02"/>
    <n v="10.1188865090331"/>
    <n v="1.0130783516479001"/>
    <n v="8.9882565771673892"/>
    <n v="11.484375"/>
    <n v="5.3650793650793602"/>
    <n v="132"/>
    <n v="134"/>
    <n v="197.82458496093699"/>
    <n v="198.02713012695301"/>
    <n v="198.54364013671801"/>
    <n v="3"/>
    <n v="3"/>
    <n v="3"/>
  </r>
  <r>
    <x v="366"/>
    <x v="367"/>
    <x v="22"/>
    <x v="77"/>
    <x v="1421"/>
    <n v="-4.3"/>
    <n v="-5.9535503399999996"/>
    <n v="-5.9"/>
    <n v="4.3"/>
    <n v="5.9535503399999996"/>
    <n v="5.9"/>
    <n v="1.9070761508113701"/>
    <n v="0.99592154885667905"/>
    <n v="0.73799999999999999"/>
    <n v="0.63500000000000001"/>
    <n v="0.66199999999999992"/>
    <n v="0.52400000000000002"/>
    <x v="1187"/>
    <n v="10"/>
    <n v="1"/>
    <n v="2"/>
    <n v="1"/>
    <n v="0"/>
    <n v="1"/>
    <n v="0"/>
    <n v="0"/>
    <n v="2"/>
    <n v="202.23699617385799"/>
    <n v="3.6070000000000002"/>
    <n v="15"/>
    <n v="3"/>
    <n v="1"/>
    <n v="0"/>
    <n v="0"/>
    <n v="0"/>
    <n v="0"/>
    <n v="0.125"/>
    <n v="16"/>
    <n v="1"/>
    <n v="0"/>
    <n v="71.294799999999995"/>
    <n v="27"/>
    <n v="0"/>
    <n v="0"/>
    <n v="0"/>
    <n v="0"/>
    <n v="0"/>
    <n v="0"/>
    <n v="3"/>
    <n v="1"/>
    <n v="0"/>
    <n v="0"/>
    <n v="28"/>
    <n v="0"/>
    <n v="0"/>
    <n v="0"/>
    <n v="0"/>
    <n v="52.02"/>
    <n v="10.1188865090331"/>
    <n v="1.0130783516479001"/>
    <n v="8.9882565771673892"/>
    <n v="11.484375"/>
    <n v="5.3650793650793602"/>
    <n v="132"/>
    <n v="134"/>
    <n v="206.98092651367099"/>
    <n v="202.99694824218699"/>
    <n v="201.90690612792901"/>
    <n v="1"/>
    <n v="1"/>
    <n v="1"/>
  </r>
  <r>
    <x v="366"/>
    <x v="367"/>
    <x v="22"/>
    <x v="77"/>
    <x v="1422"/>
    <n v="-4.17"/>
    <n v="-5.9616312999999996"/>
    <n v="-5.9"/>
    <n v="4.17"/>
    <n v="5.9616312999999996"/>
    <n v="5.9"/>
    <n v="1.7387198045497401"/>
    <n v="1.2045737632334499"/>
    <n v="0.79400000000000004"/>
    <n v="0.63"/>
    <n v="0.66199999999999992"/>
    <n v="0.44600000000000001"/>
    <x v="65"/>
    <n v="10"/>
    <n v="1"/>
    <n v="2"/>
    <n v="1"/>
    <n v="0"/>
    <n v="1"/>
    <n v="0"/>
    <n v="0"/>
    <n v="2"/>
    <n v="202.23699617385799"/>
    <n v="3.6070000000000002"/>
    <n v="15"/>
    <n v="3"/>
    <n v="1"/>
    <n v="0"/>
    <n v="0"/>
    <n v="0"/>
    <n v="0"/>
    <n v="0.125"/>
    <n v="16"/>
    <n v="1"/>
    <n v="0"/>
    <n v="71.294799999999995"/>
    <n v="27"/>
    <n v="0"/>
    <n v="0"/>
    <n v="0"/>
    <n v="0"/>
    <n v="0"/>
    <n v="0"/>
    <n v="3"/>
    <n v="1"/>
    <n v="0"/>
    <n v="0"/>
    <n v="28"/>
    <n v="0"/>
    <n v="0"/>
    <n v="0"/>
    <n v="0"/>
    <n v="52.02"/>
    <n v="10.1188865090331"/>
    <n v="1.0130783516479001"/>
    <n v="8.9882565771673892"/>
    <n v="11.484375"/>
    <n v="5.3650793650793602"/>
    <n v="132"/>
    <n v="134"/>
    <n v="198.388900756835"/>
    <n v="203.19914245605401"/>
    <n v="201.978744506835"/>
    <n v="1"/>
    <n v="1"/>
    <n v="1"/>
  </r>
  <r>
    <x v="342"/>
    <x v="343"/>
    <x v="27"/>
    <x v="1"/>
    <x v="1423"/>
    <n v="-5.13"/>
    <n v="-6.2943844799999997"/>
    <n v="-6.2"/>
    <n v="5.13"/>
    <n v="6.2943844799999997"/>
    <n v="6.2"/>
    <n v="1.5513316118389"/>
    <n v="1.0058633383845501"/>
    <n v="0.29000000000000004"/>
    <n v="0.43899999999999995"/>
    <n v="0.47399999999999998"/>
    <n v="0.36199999999999999"/>
    <x v="1188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64.69030761718699"/>
    <n v="266.14245605468699"/>
    <n v="265.97174072265602"/>
    <n v="2"/>
    <n v="3"/>
    <n v="3"/>
  </r>
  <r>
    <x v="342"/>
    <x v="343"/>
    <x v="27"/>
    <x v="1"/>
    <x v="1424"/>
    <n v="-4.67"/>
    <n v="-5.8859124200000004"/>
    <n v="-5.7"/>
    <n v="4.67"/>
    <n v="5.8859124200000004"/>
    <n v="5.7"/>
    <n v="2.2234775601187602"/>
    <n v="1.35106191625443"/>
    <n v="0.53800000000000003"/>
    <n v="0.67900000000000005"/>
    <n v="0.76300000000000001"/>
    <n v="0.66500000000000004"/>
    <x v="1189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66.94482421875"/>
    <n v="267.62875366210898"/>
    <n v="268.73471069335898"/>
    <n v="4"/>
    <n v="3"/>
    <n v="3"/>
  </r>
  <r>
    <x v="342"/>
    <x v="343"/>
    <x v="27"/>
    <x v="1"/>
    <x v="1425"/>
    <n v="-4.7300000000000004"/>
    <n v="-6.2980160700000001"/>
    <n v="-6.2"/>
    <n v="4.7300000000000004"/>
    <n v="6.2980160700000001"/>
    <n v="6.2"/>
    <n v="2.4632195220131399"/>
    <n v="0.65626107780850396"/>
    <n v="0.505"/>
    <n v="0.43700000000000006"/>
    <n v="0.47399999999999998"/>
    <n v="0.755"/>
    <x v="1190"/>
    <n v="9"/>
    <n v="6"/>
    <n v="0"/>
    <n v="1"/>
    <n v="0"/>
    <n v="2"/>
    <n v="0"/>
    <n v="0"/>
    <n v="2"/>
    <n v="249.35399472713399"/>
    <n v="7.2767999999999997"/>
    <n v="25"/>
    <n v="2"/>
    <n v="2"/>
    <n v="1"/>
    <n v="0"/>
    <n v="1"/>
    <n v="1"/>
    <n v="0.36842105263157798"/>
    <n v="19"/>
    <n v="0"/>
    <n v="0"/>
    <n v="99.210899999999896"/>
    <n v="41"/>
    <n v="0"/>
    <n v="0"/>
    <n v="0"/>
    <n v="0"/>
    <n v="0"/>
    <n v="0"/>
    <n v="1"/>
    <n v="2"/>
    <n v="0"/>
    <n v="0"/>
    <n v="42"/>
    <n v="0"/>
    <n v="0"/>
    <n v="0"/>
    <n v="0"/>
    <n v="46.07"/>
    <n v="8.3907304645438199"/>
    <n v="0.91987547976822204"/>
    <n v="8.1215937907791602"/>
    <n v="14.409972299168899"/>
    <n v="6.9631999999999996"/>
    <n v="215"/>
    <n v="224"/>
    <n v="263.88693237304602"/>
    <n v="258.91647338867102"/>
    <n v="259.02621459960898"/>
    <n v="3"/>
    <n v="4"/>
    <n v="3"/>
  </r>
  <r>
    <x v="367"/>
    <x v="368"/>
    <x v="9"/>
    <x v="7"/>
    <x v="1426"/>
    <n v="-3.88"/>
    <n v="-5.6759257300000003"/>
    <n v="-5.7"/>
    <n v="3.88"/>
    <n v="5.6759257300000003"/>
    <n v="5.7"/>
    <n v="1.71935338456355"/>
    <n v="1.2134751497207601"/>
    <n v="0.89300000000000002"/>
    <n v="0.78200000000000003"/>
    <n v="0.76300000000000001"/>
    <n v="0.437"/>
    <x v="0"/>
    <n v="14"/>
    <n v="1"/>
    <n v="1"/>
    <n v="1"/>
    <n v="0"/>
    <n v="1"/>
    <n v="0"/>
    <n v="0"/>
    <n v="3"/>
    <n v="236.273994922637"/>
    <n v="5.8109000000000002"/>
    <n v="15"/>
    <n v="2"/>
    <n v="1"/>
    <n v="0"/>
    <n v="0"/>
    <n v="0"/>
    <n v="0"/>
    <n v="0.05"/>
    <n v="20"/>
    <n v="1"/>
    <n v="0"/>
    <n v="82.406999999999897"/>
    <n v="30"/>
    <n v="0"/>
    <n v="0"/>
    <n v="0"/>
    <n v="0"/>
    <n v="0"/>
    <n v="0"/>
    <n v="2"/>
    <n v="1"/>
    <n v="0"/>
    <n v="0"/>
    <n v="32"/>
    <n v="0"/>
    <n v="0"/>
    <n v="0"/>
    <n v="0"/>
    <n v="46.33"/>
    <n v="8.8793601488919194"/>
    <n v="1.0085349677230599"/>
    <n v="7.8042164457009502"/>
    <n v="13.005000000000001"/>
    <n v="5.5510204081632599"/>
    <n v="154"/>
    <n v="174"/>
    <n v="217.42047119140599"/>
    <n v="220.31344604492099"/>
    <n v="219.83505249023401"/>
    <n v="1"/>
    <n v="1"/>
    <n v="1"/>
  </r>
  <r>
    <x v="367"/>
    <x v="368"/>
    <x v="9"/>
    <x v="7"/>
    <x v="1427"/>
    <n v="-3.88"/>
    <n v="-6.8254718800000003"/>
    <n v="-6.8"/>
    <n v="3.88"/>
    <n v="6.8254718800000003"/>
    <n v="6.8"/>
    <n v="2.5643638553811998"/>
    <n v="1.79868127171393"/>
    <n v="0.89300000000000002"/>
    <n v="0.18899999999999995"/>
    <n v="0.19399999999999995"/>
    <n v="0.78900000000000003"/>
    <x v="279"/>
    <n v="14"/>
    <n v="1"/>
    <n v="1"/>
    <n v="1"/>
    <n v="0"/>
    <n v="1"/>
    <n v="0"/>
    <n v="0"/>
    <n v="3"/>
    <n v="236.273994922637"/>
    <n v="5.8109000000000002"/>
    <n v="15"/>
    <n v="2"/>
    <n v="1"/>
    <n v="0"/>
    <n v="0"/>
    <n v="0"/>
    <n v="0"/>
    <n v="0.05"/>
    <n v="20"/>
    <n v="1"/>
    <n v="0"/>
    <n v="82.406999999999897"/>
    <n v="30"/>
    <n v="0"/>
    <n v="0"/>
    <n v="0"/>
    <n v="0"/>
    <n v="0"/>
    <n v="0"/>
    <n v="2"/>
    <n v="1"/>
    <n v="0"/>
    <n v="0"/>
    <n v="32"/>
    <n v="0"/>
    <n v="0"/>
    <n v="0"/>
    <n v="0"/>
    <n v="46.33"/>
    <n v="8.8793601488919194"/>
    <n v="1.0085349677230599"/>
    <n v="7.8042164457009502"/>
    <n v="13.005000000000001"/>
    <n v="5.5510204081632599"/>
    <n v="154"/>
    <n v="174"/>
    <n v="217.08370971679599"/>
    <n v="219.29328918457"/>
    <n v="219.328369140625"/>
    <n v="2"/>
    <n v="0"/>
    <n v="0"/>
  </r>
  <r>
    <x v="367"/>
    <x v="368"/>
    <x v="9"/>
    <x v="7"/>
    <x v="1428"/>
    <n v="-3.82"/>
    <n v="-5.7239961600000004"/>
    <n v="-5.7"/>
    <n v="3.82"/>
    <n v="5.7239961600000004"/>
    <n v="5.7"/>
    <n v="1.12001513137556"/>
    <n v="0.78147199064103601"/>
    <n v="0.91"/>
    <n v="0.76200000000000001"/>
    <n v="0.76300000000000001"/>
    <n v="0.159"/>
    <x v="1191"/>
    <n v="14"/>
    <n v="1"/>
    <n v="1"/>
    <n v="1"/>
    <n v="0"/>
    <n v="1"/>
    <n v="0"/>
    <n v="0"/>
    <n v="3"/>
    <n v="236.273994922637"/>
    <n v="5.8109000000000002"/>
    <n v="15"/>
    <n v="2"/>
    <n v="1"/>
    <n v="0"/>
    <n v="0"/>
    <n v="0"/>
    <n v="0"/>
    <n v="0.05"/>
    <n v="20"/>
    <n v="1"/>
    <n v="0"/>
    <n v="82.406999999999897"/>
    <n v="30"/>
    <n v="0"/>
    <n v="0"/>
    <n v="0"/>
    <n v="0"/>
    <n v="0"/>
    <n v="0"/>
    <n v="2"/>
    <n v="1"/>
    <n v="0"/>
    <n v="0"/>
    <n v="32"/>
    <n v="0"/>
    <n v="0"/>
    <n v="0"/>
    <n v="0"/>
    <n v="46.33"/>
    <n v="8.8793601488919194"/>
    <n v="1.0085349677230599"/>
    <n v="7.8042164457009502"/>
    <n v="13.005000000000001"/>
    <n v="5.5510204081632599"/>
    <n v="154"/>
    <n v="174"/>
    <n v="218.48497009277301"/>
    <n v="221.58529663085901"/>
    <n v="220.93568420410099"/>
    <n v="1"/>
    <n v="1"/>
    <n v="1"/>
  </r>
  <r>
    <x v="368"/>
    <x v="369"/>
    <x v="17"/>
    <x v="1"/>
    <x v="1429"/>
    <n v="-5.12"/>
    <n v="-5.6447105400000002"/>
    <n v="-5.7"/>
    <n v="5.12"/>
    <n v="5.6447105400000002"/>
    <n v="5.7"/>
    <n v="3.0033811405209399"/>
    <n v="1.5066203753873599"/>
    <n v="0.29500000000000004"/>
    <n v="0.79899999999999993"/>
    <n v="0.76300000000000001"/>
    <n v="0.93300000000000005"/>
    <x v="413"/>
    <n v="10"/>
    <n v="9"/>
    <n v="0"/>
    <n v="1"/>
    <n v="0"/>
    <n v="4"/>
    <n v="0"/>
    <n v="0"/>
    <n v="2"/>
    <n v="333.42799270153"/>
    <n v="8.8432999999999993"/>
    <n v="31"/>
    <n v="4"/>
    <n v="1"/>
    <n v="0"/>
    <n v="0"/>
    <n v="0"/>
    <n v="1"/>
    <n v="0.28000000000000003"/>
    <n v="25"/>
    <n v="0"/>
    <n v="0"/>
    <n v="123.411099999999"/>
    <n v="51"/>
    <n v="0"/>
    <n v="0"/>
    <n v="0"/>
    <n v="0"/>
    <n v="0"/>
    <n v="0"/>
    <n v="1"/>
    <n v="4"/>
    <n v="0"/>
    <n v="0"/>
    <n v="52"/>
    <n v="0"/>
    <n v="0"/>
    <n v="0"/>
    <n v="0"/>
    <n v="69.209999999999994"/>
    <n v="12.1172944588593"/>
    <n v="1.02509282276419"/>
    <n v="10.820680225020601"/>
    <n v="20.313600000000001"/>
    <n v="9.0873469387755108"/>
    <n v="267"/>
    <n v="268"/>
    <n v="329.25735473632801"/>
    <n v="326.67712402343699"/>
    <n v="325.87649536132801"/>
    <n v="5"/>
    <n v="4"/>
    <n v="5"/>
  </r>
  <r>
    <x v="369"/>
    <x v="370"/>
    <x v="20"/>
    <x v="1"/>
    <x v="1430"/>
    <n v="-4.95"/>
    <n v="-6.5666413300000004"/>
    <n v="-6.6"/>
    <n v="4.95"/>
    <n v="6.5666413300000004"/>
    <n v="6.6"/>
    <n v="2.1832724680528699"/>
    <n v="1.5344187913382901"/>
    <n v="0.38400000000000001"/>
    <n v="0.29200000000000004"/>
    <n v="0.26800000000000002"/>
    <n v="0.65"/>
    <x v="213"/>
    <n v="17"/>
    <n v="2"/>
    <n v="1"/>
    <n v="0"/>
    <n v="0"/>
    <n v="0"/>
    <n v="0"/>
    <n v="0"/>
    <n v="3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76.09814453125"/>
    <n v="276.764068603515"/>
    <n v="276.94073486328102"/>
    <n v="1"/>
    <n v="1"/>
    <n v="1"/>
  </r>
  <r>
    <x v="369"/>
    <x v="370"/>
    <x v="20"/>
    <x v="1"/>
    <x v="1431"/>
    <n v="-4.66"/>
    <n v="-6.56213522"/>
    <n v="-6.6"/>
    <n v="4.66"/>
    <n v="6.56213522"/>
    <n v="6.6"/>
    <n v="2.0617286074895902"/>
    <n v="1.4486415048814201"/>
    <n v="0.54299999999999993"/>
    <n v="0.29500000000000004"/>
    <n v="0.26800000000000002"/>
    <n v="0.59599999999999997"/>
    <x v="1192"/>
    <n v="17"/>
    <n v="2"/>
    <n v="1"/>
    <n v="0"/>
    <n v="0"/>
    <n v="0"/>
    <n v="0"/>
    <n v="0"/>
    <n v="3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73.46456909179602"/>
    <n v="276.76422119140602"/>
    <n v="276.76422119140602"/>
    <n v="1"/>
    <n v="1"/>
    <n v="1"/>
  </r>
  <r>
    <x v="369"/>
    <x v="370"/>
    <x v="20"/>
    <x v="1"/>
    <x v="1432"/>
    <n v="-4.01"/>
    <n v="-6.2685084299999998"/>
    <n v="-6.3"/>
    <n v="4.01"/>
    <n v="6.2685084299999998"/>
    <n v="6.3"/>
    <n v="2.0488802120892999"/>
    <n v="1.42429825278014"/>
    <n v="0.85599999999999998"/>
    <n v="0.45199999999999996"/>
    <n v="0.42100000000000004"/>
    <n v="0.58799999999999997"/>
    <x v="1193"/>
    <n v="17"/>
    <n v="2"/>
    <n v="1"/>
    <n v="0"/>
    <n v="0"/>
    <n v="0"/>
    <n v="0"/>
    <n v="0"/>
    <n v="3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72.36941528320301"/>
    <n v="280.68737792968699"/>
    <n v="279.85888671875"/>
    <n v="0"/>
    <n v="2"/>
    <n v="2"/>
  </r>
  <r>
    <x v="370"/>
    <x v="371"/>
    <x v="0"/>
    <x v="37"/>
    <x v="1433"/>
    <n v="-5.44"/>
    <n v="-5.9721894300000002"/>
    <n v="-5.8"/>
    <n v="5.44"/>
    <n v="5.9721894300000002"/>
    <n v="5.8"/>
    <n v="2.1869097699665798"/>
    <n v="0.986674891864189"/>
    <n v="0.16200000000000003"/>
    <n v="0.624"/>
    <n v="0.71500000000000008"/>
    <n v="0.65200000000000002"/>
    <x v="1194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33.81330871582"/>
    <n v="232.66899108886699"/>
    <n v="233.730209350585"/>
    <n v="5"/>
    <n v="2"/>
    <n v="1"/>
  </r>
  <r>
    <x v="370"/>
    <x v="371"/>
    <x v="0"/>
    <x v="37"/>
    <x v="1434"/>
    <n v="-5.58"/>
    <n v="-5.97348166"/>
    <n v="-5.8"/>
    <n v="5.58"/>
    <n v="5.97348166"/>
    <n v="5.8"/>
    <n v="2.0720067763947601"/>
    <n v="0.67095487544990595"/>
    <n v="0.11699999999999999"/>
    <n v="0.624"/>
    <n v="0.71500000000000008"/>
    <n v="0.60099999999999998"/>
    <x v="938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33.67030334472599"/>
    <n v="233.360580444335"/>
    <n v="233.66801452636699"/>
    <n v="4"/>
    <n v="1"/>
    <n v="2"/>
  </r>
  <r>
    <x v="370"/>
    <x v="371"/>
    <x v="0"/>
    <x v="37"/>
    <x v="1435"/>
    <n v="-5.01"/>
    <n v="-5.9848370600000003"/>
    <n v="-5.8"/>
    <n v="5.01"/>
    <n v="5.9848370600000003"/>
    <n v="5.8"/>
    <n v="1.88013694710559"/>
    <n v="1.04456265025316"/>
    <n v="0.35199999999999998"/>
    <n v="0.61799999999999999"/>
    <n v="0.71500000000000008"/>
    <n v="0.50900000000000001"/>
    <x v="251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31.03472900390599"/>
    <n v="230.26344299316401"/>
    <n v="232.08847045898401"/>
    <n v="4"/>
    <n v="1"/>
    <n v="1"/>
  </r>
  <r>
    <x v="371"/>
    <x v="372"/>
    <x v="5"/>
    <x v="3"/>
    <x v="1436"/>
    <n v="-4.3499999999999996"/>
    <n v="-6.41838408"/>
    <n v="-6.3"/>
    <n v="4.3499999999999996"/>
    <n v="6.41838408"/>
    <n v="6.3"/>
    <n v="1.5384131633223801"/>
    <n v="0.54637426152160196"/>
    <n v="0.71300000000000008"/>
    <n v="0.371"/>
    <n v="0.42100000000000004"/>
    <n v="0.35699999999999998"/>
    <x v="1195"/>
    <n v="9"/>
    <n v="3"/>
    <n v="0"/>
    <n v="0"/>
    <n v="1"/>
    <n v="5"/>
    <n v="0"/>
    <n v="0"/>
    <n v="2"/>
    <n v="249.19799387454901"/>
    <n v="2.7031000000000001"/>
    <n v="13"/>
    <n v="6"/>
    <n v="1"/>
    <n v="2"/>
    <n v="1"/>
    <n v="0"/>
    <n v="0"/>
    <n v="0.157894736842105"/>
    <n v="19"/>
    <n v="1"/>
    <n v="0"/>
    <n v="70.452500000000001"/>
    <n v="27"/>
    <n v="0"/>
    <n v="0"/>
    <n v="0"/>
    <n v="0"/>
    <n v="0"/>
    <n v="0"/>
    <n v="0"/>
    <n v="6"/>
    <n v="0"/>
    <n v="0"/>
    <n v="28"/>
    <n v="0"/>
    <n v="0"/>
    <n v="0"/>
    <n v="0"/>
    <n v="99.8"/>
    <n v="9.4913630811789194"/>
    <n v="0.97179158802012"/>
    <n v="8.7668710021622491"/>
    <n v="14.409972299168899"/>
    <n v="5.9698216735253702"/>
    <n v="140"/>
    <n v="149"/>
    <n v="224.96188354492099"/>
    <n v="228.40881347656199"/>
    <n v="225.07580566406199"/>
    <n v="4"/>
    <n v="2"/>
    <n v="2"/>
  </r>
  <r>
    <x v="371"/>
    <x v="372"/>
    <x v="5"/>
    <x v="3"/>
    <x v="1437"/>
    <n v="-4.46"/>
    <n v="-6.4207978199999998"/>
    <n v="-6.3"/>
    <n v="4.46"/>
    <n v="6.4207978199999998"/>
    <n v="6.3"/>
    <n v="2.33601702193313"/>
    <n v="1.34774959264202"/>
    <n v="0.65200000000000002"/>
    <n v="0.36899999999999999"/>
    <n v="0.42100000000000004"/>
    <n v="0.70699999999999996"/>
    <x v="1196"/>
    <n v="9"/>
    <n v="3"/>
    <n v="0"/>
    <n v="0"/>
    <n v="1"/>
    <n v="5"/>
    <n v="0"/>
    <n v="0"/>
    <n v="2"/>
    <n v="249.19799387454901"/>
    <n v="2.7031000000000001"/>
    <n v="13"/>
    <n v="6"/>
    <n v="1"/>
    <n v="2"/>
    <n v="1"/>
    <n v="0"/>
    <n v="0"/>
    <n v="0.157894736842105"/>
    <n v="19"/>
    <n v="1"/>
    <n v="0"/>
    <n v="70.452500000000001"/>
    <n v="27"/>
    <n v="0"/>
    <n v="0"/>
    <n v="0"/>
    <n v="0"/>
    <n v="0"/>
    <n v="0"/>
    <n v="0"/>
    <n v="6"/>
    <n v="0"/>
    <n v="0"/>
    <n v="28"/>
    <n v="0"/>
    <n v="0"/>
    <n v="0"/>
    <n v="0"/>
    <n v="99.8"/>
    <n v="9.4913630811789194"/>
    <n v="0.97179158802012"/>
    <n v="8.7668710021622491"/>
    <n v="14.409972299168899"/>
    <n v="5.9698216735253702"/>
    <n v="140"/>
    <n v="149"/>
    <n v="226.36334228515599"/>
    <n v="223.02885437011699"/>
    <n v="226.02194213867099"/>
    <n v="3"/>
    <n v="2"/>
    <n v="2"/>
  </r>
  <r>
    <x v="371"/>
    <x v="372"/>
    <x v="5"/>
    <x v="3"/>
    <x v="1438"/>
    <n v="-4.38"/>
    <n v="-6.6105918900000002"/>
    <n v="-6.4"/>
    <n v="4.38"/>
    <n v="6.6105918900000002"/>
    <n v="6.4"/>
    <n v="1.4468368450217199"/>
    <n v="0.48702770557006603"/>
    <n v="0.69799999999999995"/>
    <n v="0.27200000000000002"/>
    <n v="0.36199999999999999"/>
    <n v="0.317"/>
    <x v="1197"/>
    <n v="9"/>
    <n v="3"/>
    <n v="0"/>
    <n v="0"/>
    <n v="1"/>
    <n v="5"/>
    <n v="0"/>
    <n v="0"/>
    <n v="2"/>
    <n v="249.19799387454901"/>
    <n v="2.7031000000000001"/>
    <n v="13"/>
    <n v="6"/>
    <n v="1"/>
    <n v="2"/>
    <n v="1"/>
    <n v="0"/>
    <n v="0"/>
    <n v="0.157894736842105"/>
    <n v="19"/>
    <n v="1"/>
    <n v="0"/>
    <n v="70.452500000000001"/>
    <n v="27"/>
    <n v="0"/>
    <n v="0"/>
    <n v="0"/>
    <n v="0"/>
    <n v="0"/>
    <n v="0"/>
    <n v="0"/>
    <n v="6"/>
    <n v="0"/>
    <n v="0"/>
    <n v="28"/>
    <n v="0"/>
    <n v="0"/>
    <n v="0"/>
    <n v="0"/>
    <n v="99.8"/>
    <n v="9.4913630811789194"/>
    <n v="0.97179158802012"/>
    <n v="8.7668710021622491"/>
    <n v="14.409972299168899"/>
    <n v="5.9698216735253702"/>
    <n v="140"/>
    <n v="149"/>
    <n v="226.81278991699199"/>
    <n v="222.81495666503901"/>
    <n v="225.60018920898401"/>
    <n v="3"/>
    <n v="1"/>
    <n v="1"/>
  </r>
  <r>
    <x v="372"/>
    <x v="373"/>
    <x v="13"/>
    <x v="10"/>
    <x v="1439"/>
    <n v="-4.75"/>
    <n v="-5.8859696399999999"/>
    <n v="-5.9"/>
    <n v="4.75"/>
    <n v="5.8859696399999999"/>
    <n v="5.9"/>
    <n v="2.15915861549108"/>
    <n v="1.4786596091789801"/>
    <n v="0.495"/>
    <n v="0.67900000000000005"/>
    <n v="0.66199999999999992"/>
    <n v="0.64100000000000001"/>
    <x v="1198"/>
    <n v="6"/>
    <n v="8"/>
    <n v="0"/>
    <n v="2"/>
    <n v="0"/>
    <n v="1"/>
    <n v="0"/>
    <n v="0"/>
    <n v="1"/>
    <n v="234.342995405197"/>
    <n v="6.8954000000000004"/>
    <n v="24"/>
    <n v="2"/>
    <n v="2"/>
    <n v="1"/>
    <n v="0"/>
    <n v="0"/>
    <n v="1"/>
    <n v="0.35294117647058798"/>
    <n v="17"/>
    <n v="0"/>
    <n v="0"/>
    <n v="96.918499999999995"/>
    <n v="39"/>
    <n v="0"/>
    <n v="0"/>
    <n v="0"/>
    <n v="0"/>
    <n v="0"/>
    <n v="0"/>
    <n v="2"/>
    <n v="1"/>
    <n v="0"/>
    <n v="0"/>
    <n v="39"/>
    <n v="0"/>
    <n v="0"/>
    <n v="0"/>
    <n v="0"/>
    <n v="45.71"/>
    <n v="10.905990165352801"/>
    <n v="1.0135351714340399"/>
    <n v="9.7603470236972303"/>
    <n v="15.058823529411701"/>
    <n v="6.8052930056710697"/>
    <n v="194"/>
    <n v="187"/>
    <n v="252.189453125"/>
    <n v="248.051025390625"/>
    <n v="248.68395996093699"/>
    <n v="4"/>
    <n v="1"/>
    <n v="1"/>
  </r>
  <r>
    <x v="372"/>
    <x v="373"/>
    <x v="13"/>
    <x v="10"/>
    <x v="1440"/>
    <n v="-4.3499999999999996"/>
    <n v="-6.09970999"/>
    <n v="-6.1"/>
    <n v="4.3499999999999996"/>
    <n v="6.09970999"/>
    <n v="6.1"/>
    <n v="2.1272915310652798"/>
    <n v="1.4334646054895299"/>
    <n v="0.71300000000000008"/>
    <n v="0.55499999999999994"/>
    <n v="0.53800000000000003"/>
    <n v="0.627"/>
    <x v="74"/>
    <n v="6"/>
    <n v="8"/>
    <n v="0"/>
    <n v="2"/>
    <n v="0"/>
    <n v="1"/>
    <n v="0"/>
    <n v="0"/>
    <n v="1"/>
    <n v="234.342995405197"/>
    <n v="6.8954000000000004"/>
    <n v="24"/>
    <n v="2"/>
    <n v="2"/>
    <n v="1"/>
    <n v="0"/>
    <n v="0"/>
    <n v="1"/>
    <n v="0.35294117647058798"/>
    <n v="17"/>
    <n v="0"/>
    <n v="0"/>
    <n v="96.918499999999995"/>
    <n v="39"/>
    <n v="0"/>
    <n v="0"/>
    <n v="0"/>
    <n v="0"/>
    <n v="0"/>
    <n v="0"/>
    <n v="2"/>
    <n v="1"/>
    <n v="0"/>
    <n v="0"/>
    <n v="39"/>
    <n v="0"/>
    <n v="0"/>
    <n v="0"/>
    <n v="0"/>
    <n v="45.71"/>
    <n v="10.905990165352801"/>
    <n v="1.0135351714340399"/>
    <n v="9.7603470236972303"/>
    <n v="15.058823529411701"/>
    <n v="6.8052930056710697"/>
    <n v="194"/>
    <n v="187"/>
    <n v="246.00035095214801"/>
    <n v="248.124099731445"/>
    <n v="245.77859497070301"/>
    <n v="2"/>
    <n v="1"/>
    <n v="1"/>
  </r>
  <r>
    <x v="372"/>
    <x v="373"/>
    <x v="13"/>
    <x v="10"/>
    <x v="1441"/>
    <n v="-4.26"/>
    <n v="-5.8007984199999996"/>
    <n v="-5.7"/>
    <n v="4.26"/>
    <n v="5.8007984199999996"/>
    <n v="5.7"/>
    <n v="2.1035743708585599"/>
    <n v="1.1607258072431801"/>
    <n v="0.75600000000000001"/>
    <n v="0.72599999999999998"/>
    <n v="0.76300000000000001"/>
    <n v="0.61599999999999999"/>
    <x v="1199"/>
    <n v="6"/>
    <n v="8"/>
    <n v="0"/>
    <n v="2"/>
    <n v="0"/>
    <n v="1"/>
    <n v="0"/>
    <n v="0"/>
    <n v="1"/>
    <n v="234.342995405197"/>
    <n v="6.8954000000000004"/>
    <n v="24"/>
    <n v="2"/>
    <n v="2"/>
    <n v="1"/>
    <n v="0"/>
    <n v="0"/>
    <n v="1"/>
    <n v="0.35294117647058798"/>
    <n v="17"/>
    <n v="0"/>
    <n v="0"/>
    <n v="96.918499999999995"/>
    <n v="39"/>
    <n v="0"/>
    <n v="0"/>
    <n v="0"/>
    <n v="0"/>
    <n v="0"/>
    <n v="0"/>
    <n v="2"/>
    <n v="1"/>
    <n v="0"/>
    <n v="0"/>
    <n v="39"/>
    <n v="0"/>
    <n v="0"/>
    <n v="0"/>
    <n v="0"/>
    <n v="45.71"/>
    <n v="10.905990165352801"/>
    <n v="1.0135351714340399"/>
    <n v="9.7603470236972303"/>
    <n v="15.058823529411701"/>
    <n v="6.8052930056710697"/>
    <n v="194"/>
    <n v="187"/>
    <n v="246.39115905761699"/>
    <n v="253.34532165527301"/>
    <n v="248.72488403320301"/>
    <n v="1"/>
    <n v="1"/>
    <n v="1"/>
  </r>
  <r>
    <x v="232"/>
    <x v="232"/>
    <x v="3"/>
    <x v="1"/>
    <x v="1442"/>
    <n v="-4.4800000000000004"/>
    <n v="-6.46345043"/>
    <n v="-6.3"/>
    <n v="4.4800000000000004"/>
    <n v="6.46345043"/>
    <n v="6.3"/>
    <n v="1.90639781933463"/>
    <n v="1.3059279029753099"/>
    <n v="0.64300000000000002"/>
    <n v="0.34699999999999998"/>
    <n v="0.42100000000000004"/>
    <n v="0.52400000000000002"/>
    <x v="1200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7.07580566406199"/>
    <n v="267.58972167968699"/>
    <n v="264.75164794921801"/>
    <n v="1"/>
    <n v="4"/>
    <n v="4"/>
  </r>
  <r>
    <x v="232"/>
    <x v="232"/>
    <x v="3"/>
    <x v="1"/>
    <x v="1443"/>
    <n v="-4.97"/>
    <n v="-6.2472581900000002"/>
    <n v="-6.3"/>
    <n v="4.97"/>
    <n v="6.2472581900000002"/>
    <n v="6.3"/>
    <n v="1.9054973746777599"/>
    <n v="0.50589584262078802"/>
    <n v="0.372"/>
    <n v="0.46399999999999997"/>
    <n v="0.42100000000000004"/>
    <n v="0.52400000000000002"/>
    <x v="1201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5.86053466796801"/>
    <n v="264.64129638671801"/>
    <n v="269.08563232421801"/>
    <n v="1"/>
    <n v="0"/>
    <n v="1"/>
  </r>
  <r>
    <x v="232"/>
    <x v="232"/>
    <x v="3"/>
    <x v="1"/>
    <x v="1444"/>
    <n v="-4.8499999999999996"/>
    <n v="-6.3650670099999997"/>
    <n v="-6.3"/>
    <n v="4.8499999999999996"/>
    <n v="6.3650670099999997"/>
    <n v="6.3"/>
    <n v="1.8193937311434301"/>
    <n v="0.74673109608738297"/>
    <n v="0.43999999999999995"/>
    <n v="0.4"/>
    <n v="0.42100000000000004"/>
    <n v="0.47799999999999998"/>
    <x v="651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1.70953369140602"/>
    <n v="264.520904541015"/>
    <n v="266.03912353515602"/>
    <n v="3"/>
    <n v="4"/>
    <n v="4"/>
  </r>
  <r>
    <x v="373"/>
    <x v="374"/>
    <x v="0"/>
    <x v="4"/>
    <x v="1445"/>
    <n v="-4.67"/>
    <n v="-6.1761207599999999"/>
    <n v="-6.2"/>
    <n v="4.67"/>
    <n v="6.1761207599999999"/>
    <n v="6.2"/>
    <n v="1.2447911663969"/>
    <n v="0.86265858208982704"/>
    <n v="0.53800000000000003"/>
    <n v="0.50900000000000001"/>
    <n v="0.47399999999999998"/>
    <n v="0.221"/>
    <x v="739"/>
    <n v="12"/>
    <n v="2"/>
    <n v="0"/>
    <n v="1"/>
    <n v="0"/>
    <n v="2"/>
    <n v="0"/>
    <n v="0"/>
    <n v="2"/>
    <n v="260.69999396800898"/>
    <n v="6.0357000000000003"/>
    <n v="13"/>
    <n v="2"/>
    <n v="1"/>
    <n v="2"/>
    <n v="1"/>
    <n v="0"/>
    <n v="0"/>
    <n v="0.157894736842105"/>
    <n v="19"/>
    <n v="0"/>
    <n v="0"/>
    <n v="82.511399999999995"/>
    <n v="29"/>
    <n v="1"/>
    <n v="0"/>
    <n v="0"/>
    <n v="1"/>
    <n v="0"/>
    <n v="0"/>
    <n v="1"/>
    <n v="2"/>
    <n v="0"/>
    <n v="0"/>
    <n v="30"/>
    <n v="0"/>
    <n v="0"/>
    <n v="0"/>
    <n v="0"/>
    <n v="52.16"/>
    <n v="10.2509061892203"/>
    <n v="0.98137759823271098"/>
    <n v="9.4454250919120799"/>
    <n v="14.409972299168899"/>
    <n v="6.4378698224852"/>
    <n v="148"/>
    <n v="159"/>
    <n v="240.85298156738199"/>
    <n v="236.40084838867099"/>
    <n v="236.29866027832"/>
    <n v="1"/>
    <n v="3"/>
    <n v="3"/>
  </r>
  <r>
    <x v="373"/>
    <x v="374"/>
    <x v="0"/>
    <x v="4"/>
    <x v="1446"/>
    <n v="-4.3600000000000003"/>
    <n v="-6.0665540699999996"/>
    <n v="-6.1"/>
    <n v="4.3600000000000003"/>
    <n v="6.0665540699999996"/>
    <n v="6.1"/>
    <n v="1.4416574750521201"/>
    <n v="1.0037466331568501"/>
    <n v="0.70700000000000007"/>
    <n v="0.57099999999999995"/>
    <n v="0.53800000000000003"/>
    <n v="0.315"/>
    <x v="1202"/>
    <n v="12"/>
    <n v="2"/>
    <n v="0"/>
    <n v="1"/>
    <n v="0"/>
    <n v="2"/>
    <n v="0"/>
    <n v="0"/>
    <n v="2"/>
    <n v="260.69999396800898"/>
    <n v="6.0357000000000003"/>
    <n v="13"/>
    <n v="2"/>
    <n v="1"/>
    <n v="2"/>
    <n v="1"/>
    <n v="0"/>
    <n v="0"/>
    <n v="0.157894736842105"/>
    <n v="19"/>
    <n v="0"/>
    <n v="0"/>
    <n v="82.511399999999995"/>
    <n v="29"/>
    <n v="1"/>
    <n v="0"/>
    <n v="0"/>
    <n v="1"/>
    <n v="0"/>
    <n v="0"/>
    <n v="1"/>
    <n v="2"/>
    <n v="0"/>
    <n v="0"/>
    <n v="30"/>
    <n v="0"/>
    <n v="0"/>
    <n v="0"/>
    <n v="0"/>
    <n v="52.16"/>
    <n v="10.2509061892203"/>
    <n v="0.98137759823271098"/>
    <n v="9.4454250919120799"/>
    <n v="14.409972299168899"/>
    <n v="6.4378698224852"/>
    <n v="148"/>
    <n v="159"/>
    <n v="241.73373413085901"/>
    <n v="241.32969665527301"/>
    <n v="241.72218322753901"/>
    <n v="1"/>
    <n v="0"/>
    <n v="0"/>
  </r>
  <r>
    <x v="373"/>
    <x v="374"/>
    <x v="0"/>
    <x v="4"/>
    <x v="1447"/>
    <n v="-4.46"/>
    <n v="-6.2254247700000001"/>
    <n v="-6.2"/>
    <n v="4.46"/>
    <n v="6.2254247700000001"/>
    <n v="6.2"/>
    <n v="1.3346666874838"/>
    <n v="0.905140015332484"/>
    <n v="0.65200000000000002"/>
    <n v="0.47699999999999998"/>
    <n v="0.47399999999999998"/>
    <n v="0.26100000000000001"/>
    <x v="1174"/>
    <n v="12"/>
    <n v="2"/>
    <n v="0"/>
    <n v="1"/>
    <n v="0"/>
    <n v="2"/>
    <n v="0"/>
    <n v="0"/>
    <n v="2"/>
    <n v="260.69999396800898"/>
    <n v="6.0357000000000003"/>
    <n v="13"/>
    <n v="2"/>
    <n v="1"/>
    <n v="2"/>
    <n v="1"/>
    <n v="0"/>
    <n v="0"/>
    <n v="0.157894736842105"/>
    <n v="19"/>
    <n v="0"/>
    <n v="0"/>
    <n v="82.511399999999995"/>
    <n v="29"/>
    <n v="1"/>
    <n v="0"/>
    <n v="0"/>
    <n v="1"/>
    <n v="0"/>
    <n v="0"/>
    <n v="1"/>
    <n v="2"/>
    <n v="0"/>
    <n v="0"/>
    <n v="30"/>
    <n v="0"/>
    <n v="0"/>
    <n v="0"/>
    <n v="0"/>
    <n v="52.16"/>
    <n v="10.2509061892203"/>
    <n v="0.98137759823271098"/>
    <n v="9.4454250919120799"/>
    <n v="14.409972299168899"/>
    <n v="6.4378698224852"/>
    <n v="148"/>
    <n v="159"/>
    <n v="237.97274780273401"/>
    <n v="235.46694946289"/>
    <n v="234.78666687011699"/>
    <n v="1"/>
    <n v="1"/>
    <n v="1"/>
  </r>
  <r>
    <x v="374"/>
    <x v="375"/>
    <x v="25"/>
    <x v="1"/>
    <x v="1448"/>
    <n v="-4.72"/>
    <n v="-5.6456995000000001"/>
    <n v="-5.6"/>
    <n v="4.72"/>
    <n v="5.6456995000000001"/>
    <n v="5.6"/>
    <n v="0.90671351098566699"/>
    <n v="0.605398469942523"/>
    <n v="0.51100000000000001"/>
    <n v="0.79899999999999993"/>
    <n v="0.81"/>
    <n v="7.9000000000000001E-2"/>
    <x v="1203"/>
    <n v="10"/>
    <n v="6"/>
    <n v="2"/>
    <n v="1"/>
    <n v="0"/>
    <n v="1"/>
    <n v="0"/>
    <n v="0"/>
    <n v="2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67.012451171875"/>
    <n v="273.16027832031199"/>
    <n v="272.33581542968699"/>
    <n v="1"/>
    <n v="2"/>
    <n v="2"/>
  </r>
  <r>
    <x v="374"/>
    <x v="375"/>
    <x v="25"/>
    <x v="1"/>
    <x v="1449"/>
    <n v="-4.1100000000000003"/>
    <n v="-5.10387039"/>
    <n v="-5.2"/>
    <n v="4.1100000000000003"/>
    <n v="5.10387039"/>
    <n v="5.2"/>
    <n v="1.92330579306348"/>
    <n v="1.3486931126400701"/>
    <n v="0.82099999999999995"/>
    <n v="0.95099999999999996"/>
    <n v="0.93300000000000005"/>
    <n v="0.53100000000000003"/>
    <x v="1204"/>
    <n v="10"/>
    <n v="6"/>
    <n v="2"/>
    <n v="1"/>
    <n v="0"/>
    <n v="1"/>
    <n v="0"/>
    <n v="0"/>
    <n v="2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68.65896606445301"/>
    <n v="270.03024291992102"/>
    <n v="270.67404174804602"/>
    <n v="2"/>
    <n v="2"/>
    <n v="2"/>
  </r>
  <r>
    <x v="374"/>
    <x v="375"/>
    <x v="25"/>
    <x v="1"/>
    <x v="1450"/>
    <n v="-4.3600000000000003"/>
    <n v="-5.1496610599999997"/>
    <n v="-5.2"/>
    <n v="4.3600000000000003"/>
    <n v="5.1496610599999997"/>
    <n v="5.2"/>
    <n v="1.7801059093614"/>
    <n v="1.2315550625495999"/>
    <n v="0.70700000000000007"/>
    <n v="0.94399999999999995"/>
    <n v="0.93300000000000005"/>
    <n v="0.46"/>
    <x v="1205"/>
    <n v="10"/>
    <n v="6"/>
    <n v="2"/>
    <n v="1"/>
    <n v="0"/>
    <n v="1"/>
    <n v="0"/>
    <n v="0"/>
    <n v="2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69.79724121093699"/>
    <n v="271.48406982421801"/>
    <n v="270.3837890625"/>
    <n v="2"/>
    <n v="2"/>
    <n v="2"/>
  </r>
  <r>
    <x v="244"/>
    <x v="244"/>
    <x v="0"/>
    <x v="0"/>
    <x v="1451"/>
    <n v="-4.83"/>
    <n v="-5.9567322699999998"/>
    <n v="-6"/>
    <n v="4.83"/>
    <n v="5.9567322699999998"/>
    <n v="6"/>
    <n v="1.67770261272379"/>
    <n v="1.15810494100099"/>
    <n v="0.45099999999999996"/>
    <n v="0.63300000000000001"/>
    <n v="0.6"/>
    <n v="0.41699999999999998"/>
    <x v="1206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75.03405761718699"/>
    <n v="278.14050292968699"/>
    <n v="277.28860473632801"/>
    <n v="1"/>
    <n v="2"/>
    <n v="2"/>
  </r>
  <r>
    <x v="244"/>
    <x v="244"/>
    <x v="0"/>
    <x v="0"/>
    <x v="1452"/>
    <n v="-4.42"/>
    <n v="-5.9183073000000004"/>
    <n v="-6"/>
    <n v="4.42"/>
    <n v="5.9183073000000004"/>
    <n v="6"/>
    <n v="1.5078005329564601"/>
    <n v="1.02040279805405"/>
    <n v="0.67700000000000005"/>
    <n v="0.66100000000000003"/>
    <n v="0.6"/>
    <n v="0.34399999999999997"/>
    <x v="1207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69.44241333007801"/>
    <n v="276.59973144531199"/>
    <n v="277.22811889648398"/>
    <n v="3"/>
    <n v="2"/>
    <n v="2"/>
  </r>
  <r>
    <x v="244"/>
    <x v="244"/>
    <x v="0"/>
    <x v="0"/>
    <x v="1453"/>
    <n v="-4.21"/>
    <n v="-5.9478941000000001"/>
    <n v="-6"/>
    <n v="4.21"/>
    <n v="5.9478941000000001"/>
    <n v="6"/>
    <n v="1.3831975224608699"/>
    <n v="0.91055136508670997"/>
    <n v="0.77700000000000002"/>
    <n v="0.63900000000000001"/>
    <n v="0.6"/>
    <n v="0.28799999999999998"/>
    <x v="1208"/>
    <n v="12"/>
    <n v="6"/>
    <n v="0"/>
    <n v="1"/>
    <n v="0"/>
    <n v="1"/>
    <n v="0"/>
    <n v="0"/>
    <n v="2"/>
    <n v="269.38799417018799"/>
    <n v="8.3905999999999992"/>
    <n v="24"/>
    <n v="1"/>
    <n v="1"/>
    <n v="1"/>
    <n v="0"/>
    <n v="0"/>
    <n v="1"/>
    <n v="0.28571428571428498"/>
    <n v="21"/>
    <n v="0"/>
    <n v="0"/>
    <n v="109.63869999999901"/>
    <n v="43"/>
    <n v="0"/>
    <n v="0"/>
    <n v="0"/>
    <n v="0"/>
    <n v="0"/>
    <n v="0"/>
    <n v="1"/>
    <n v="1"/>
    <n v="0"/>
    <n v="0"/>
    <n v="44"/>
    <n v="0"/>
    <n v="0"/>
    <n v="0"/>
    <n v="0"/>
    <n v="13.67"/>
    <n v="9.5028570787081392"/>
    <n v="1.0452467225984201"/>
    <n v="8.0914966517039506"/>
    <n v="16.371882086167801"/>
    <n v="8.4444444444444393"/>
    <n v="217"/>
    <n v="212"/>
    <n v="267.39324951171801"/>
    <n v="278.54183959960898"/>
    <n v="279.48101806640602"/>
    <n v="1"/>
    <n v="2"/>
    <n v="2"/>
  </r>
  <r>
    <x v="375"/>
    <x v="376"/>
    <x v="48"/>
    <x v="1"/>
    <x v="1454"/>
    <n v="-4.1900000000000004"/>
    <n v="-6.3568811399999996"/>
    <n v="-5.2"/>
    <n v="4.1900000000000004"/>
    <n v="6.3568811399999996"/>
    <n v="5.2"/>
    <n v="2.3488495013377499"/>
    <n v="1.3529818788549399"/>
    <n v="0.78400000000000003"/>
    <n v="0.40400000000000003"/>
    <n v="0.93300000000000005"/>
    <n v="0.71199999999999997"/>
    <x v="1209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89.38171386718699"/>
    <n v="298.52862548828102"/>
    <n v="299.01657104492102"/>
    <n v="3"/>
    <n v="3"/>
    <n v="3"/>
  </r>
  <r>
    <x v="375"/>
    <x v="376"/>
    <x v="48"/>
    <x v="1"/>
    <x v="1455"/>
    <n v="-4.41"/>
    <n v="-6.3456773799999997"/>
    <n v="-6.1"/>
    <n v="4.41"/>
    <n v="6.3456773799999997"/>
    <n v="6.1"/>
    <n v="2.3390560523808901"/>
    <n v="1.3655598385677601"/>
    <n v="0.68199999999999994"/>
    <n v="0.41100000000000003"/>
    <n v="0.53800000000000003"/>
    <n v="0.70899999999999996"/>
    <x v="1210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91.64291381835898"/>
    <n v="297.929443359375"/>
    <n v="297.95111083984301"/>
    <n v="2"/>
    <n v="3"/>
    <n v="3"/>
  </r>
  <r>
    <x v="375"/>
    <x v="376"/>
    <x v="48"/>
    <x v="1"/>
    <x v="1456"/>
    <n v="-4.04"/>
    <n v="-5.8476462400000004"/>
    <n v="-5.0999999999999996"/>
    <n v="4.04"/>
    <n v="5.8476462400000004"/>
    <n v="5.0999999999999996"/>
    <n v="2.3858637840744699"/>
    <n v="1.2922431846546101"/>
    <n v="0.84399999999999997"/>
    <n v="0.70100000000000007"/>
    <n v="0.95199999999999996"/>
    <n v="0.72699999999999998"/>
    <x v="1211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86.40417480468699"/>
    <n v="298.65277099609301"/>
    <n v="299.45504760742102"/>
    <n v="2"/>
    <n v="3"/>
    <n v="3"/>
  </r>
  <r>
    <x v="213"/>
    <x v="213"/>
    <x v="0"/>
    <x v="1"/>
    <x v="1457"/>
    <n v="-5.43"/>
    <n v="-6.0885600999999996"/>
    <n v="-6.1"/>
    <n v="5.43"/>
    <n v="6.0885600999999996"/>
    <n v="6.1"/>
    <n v="2.4798613324725398"/>
    <n v="1.72780142716331"/>
    <n v="0.16500000000000004"/>
    <n v="0.56099999999999994"/>
    <n v="0.53800000000000003"/>
    <n v="0.76100000000000001"/>
    <x v="1212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21.37066650390602"/>
    <n v="320.44155883789"/>
    <n v="320.91809082031199"/>
    <n v="2"/>
    <n v="4"/>
    <n v="4"/>
  </r>
  <r>
    <x v="213"/>
    <x v="213"/>
    <x v="0"/>
    <x v="1"/>
    <x v="1458"/>
    <n v="-4.93"/>
    <n v="-6.0980987500000001"/>
    <n v="-6.1"/>
    <n v="4.93"/>
    <n v="6.0980987500000001"/>
    <n v="6.1"/>
    <n v="2.7195066037387199"/>
    <n v="1.2316411923388899"/>
    <n v="0.39500000000000002"/>
    <n v="0.55499999999999994"/>
    <n v="0.53800000000000003"/>
    <n v="0.84399999999999997"/>
    <x v="1213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01.68533325195301"/>
    <n v="319.12347412109301"/>
    <n v="321.48474121093699"/>
    <n v="2"/>
    <n v="4"/>
    <n v="4"/>
  </r>
  <r>
    <x v="213"/>
    <x v="213"/>
    <x v="0"/>
    <x v="1"/>
    <x v="1459"/>
    <n v="-4.91"/>
    <n v="-6.1132841100000004"/>
    <n v="-6.1"/>
    <n v="4.91"/>
    <n v="6.1132841100000004"/>
    <n v="6.1"/>
    <n v="2.20075526822305"/>
    <n v="1.5206012971663601"/>
    <n v="0.40900000000000003"/>
    <n v="0.54499999999999993"/>
    <n v="0.53800000000000003"/>
    <n v="0.65800000000000003"/>
    <x v="1214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15.81912231445301"/>
    <n v="320.62139892578102"/>
    <n v="320.67102050781199"/>
    <n v="3"/>
    <n v="3"/>
    <n v="4"/>
  </r>
  <r>
    <x v="376"/>
    <x v="377"/>
    <x v="25"/>
    <x v="78"/>
    <x v="1460"/>
    <n v="-4.7300000000000004"/>
    <n v="-5.8230695700000004"/>
    <n v="-5.8"/>
    <n v="4.7300000000000004"/>
    <n v="5.8230695700000004"/>
    <n v="5.8"/>
    <n v="1.20712037802516"/>
    <n v="0.72192241404721003"/>
    <n v="0.505"/>
    <n v="0.71399999999999997"/>
    <n v="0.71500000000000008"/>
    <n v="0.20200000000000001"/>
    <x v="1215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9.5507905350316395"/>
    <n v="0.98130107360109697"/>
    <n v="8.7327831304443002"/>
    <n v="14.409972299168899"/>
    <n v="6.4378698224852"/>
    <n v="158"/>
    <n v="162"/>
    <n v="235.49035644531199"/>
    <n v="234.12612915039"/>
    <n v="238.91398620605401"/>
    <n v="2"/>
    <n v="2"/>
    <n v="2"/>
  </r>
  <r>
    <x v="376"/>
    <x v="377"/>
    <x v="25"/>
    <x v="78"/>
    <x v="1461"/>
    <n v="-4.3899999999999997"/>
    <n v="-5.8007259400000004"/>
    <n v="-5.8"/>
    <n v="4.3899999999999997"/>
    <n v="5.8007259400000004"/>
    <n v="5.8"/>
    <n v="1.7633114298249799"/>
    <n v="0.75639887466134503"/>
    <n v="0.69199999999999995"/>
    <n v="0.72599999999999998"/>
    <n v="0.71500000000000008"/>
    <n v="0.45400000000000001"/>
    <x v="1216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9.5507905350316395"/>
    <n v="0.98130107360109697"/>
    <n v="8.7327831304443002"/>
    <n v="14.409972299168899"/>
    <n v="6.4378698224852"/>
    <n v="158"/>
    <n v="162"/>
    <n v="226.69075012207"/>
    <n v="235.72914123535099"/>
    <n v="237.45452880859301"/>
    <n v="3"/>
    <n v="2"/>
    <n v="2"/>
  </r>
  <r>
    <x v="376"/>
    <x v="377"/>
    <x v="25"/>
    <x v="78"/>
    <x v="1462"/>
    <n v="-4.32"/>
    <n v="-5.8688445099999997"/>
    <n v="-5.9"/>
    <n v="4.32"/>
    <n v="5.8688445099999997"/>
    <n v="5.9"/>
    <n v="1.4598142671479"/>
    <n v="0.544981754234942"/>
    <n v="0.72899999999999998"/>
    <n v="0.69"/>
    <n v="0.66199999999999992"/>
    <n v="0.32300000000000001"/>
    <x v="1217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9.5507905350316395"/>
    <n v="0.98130107360109697"/>
    <n v="8.7327831304443002"/>
    <n v="14.409972299168899"/>
    <n v="6.4378698224852"/>
    <n v="158"/>
    <n v="162"/>
    <n v="232.80270385742099"/>
    <n v="234.716217041015"/>
    <n v="236.31362915039"/>
    <n v="3"/>
    <n v="2"/>
    <n v="2"/>
  </r>
  <r>
    <x v="377"/>
    <x v="378"/>
    <x v="18"/>
    <x v="79"/>
    <x v="1463"/>
    <n v="-4.07"/>
    <n v="-5.3251538299999996"/>
    <n v="-5.3"/>
    <n v="4.07"/>
    <n v="5.3251538299999996"/>
    <n v="5.3"/>
    <n v="2.2576243674213199"/>
    <n v="1.55060519541105"/>
    <n v="0.83199999999999996"/>
    <n v="0.91300000000000003"/>
    <n v="0.91200000000000003"/>
    <n v="0.68"/>
    <x v="1218"/>
    <n v="9"/>
    <n v="0"/>
    <n v="1"/>
    <n v="0"/>
    <n v="0"/>
    <n v="1"/>
    <n v="0"/>
    <n v="0"/>
    <n v="2"/>
    <n v="214.05099499225599"/>
    <n v="3.3412999999999999"/>
    <n v="7"/>
    <n v="2"/>
    <n v="1"/>
    <n v="1"/>
    <n v="0"/>
    <n v="0"/>
    <n v="0"/>
    <n v="0"/>
    <n v="14"/>
    <n v="1"/>
    <n v="0"/>
    <n v="59.408999999999899"/>
    <n v="18"/>
    <n v="2"/>
    <n v="0"/>
    <n v="0"/>
    <n v="2"/>
    <n v="0"/>
    <n v="0"/>
    <n v="1"/>
    <n v="1"/>
    <n v="0"/>
    <n v="0"/>
    <n v="19"/>
    <n v="0"/>
    <n v="0"/>
    <n v="0"/>
    <n v="0"/>
    <n v="33.119999999999997"/>
    <n v="7.7543562425832997"/>
    <n v="0.972261826652282"/>
    <n v="6.9755843847981698"/>
    <n v="9.5510204081632608"/>
    <n v="3.63"/>
    <n v="91"/>
    <n v="105"/>
    <n v="177.505767822265"/>
    <n v="177.57406616210901"/>
    <n v="177.69288635253901"/>
    <n v="0"/>
    <n v="0"/>
    <n v="0"/>
  </r>
  <r>
    <x v="377"/>
    <x v="378"/>
    <x v="18"/>
    <x v="79"/>
    <x v="1464"/>
    <n v="-4.0999999999999996"/>
    <n v="-5.1942424799999998"/>
    <n v="-5.2"/>
    <n v="4.0999999999999996"/>
    <n v="5.1942424799999998"/>
    <n v="5.2"/>
    <n v="1.9858717233249501"/>
    <n v="1.3717957951628901"/>
    <n v="0.82299999999999995"/>
    <n v="0.93700000000000006"/>
    <n v="0.93300000000000005"/>
    <n v="0.55600000000000005"/>
    <x v="1219"/>
    <n v="9"/>
    <n v="0"/>
    <n v="1"/>
    <n v="0"/>
    <n v="0"/>
    <n v="1"/>
    <n v="0"/>
    <n v="0"/>
    <n v="2"/>
    <n v="214.05099499225599"/>
    <n v="3.3412999999999999"/>
    <n v="7"/>
    <n v="2"/>
    <n v="1"/>
    <n v="1"/>
    <n v="0"/>
    <n v="0"/>
    <n v="0"/>
    <n v="0"/>
    <n v="14"/>
    <n v="1"/>
    <n v="0"/>
    <n v="59.408999999999899"/>
    <n v="18"/>
    <n v="2"/>
    <n v="0"/>
    <n v="0"/>
    <n v="2"/>
    <n v="0"/>
    <n v="0"/>
    <n v="1"/>
    <n v="1"/>
    <n v="0"/>
    <n v="0"/>
    <n v="19"/>
    <n v="0"/>
    <n v="0"/>
    <n v="0"/>
    <n v="0"/>
    <n v="33.119999999999997"/>
    <n v="7.7543562425832997"/>
    <n v="0.972261826652282"/>
    <n v="6.9755843847981698"/>
    <n v="9.5510204081632608"/>
    <n v="3.63"/>
    <n v="91"/>
    <n v="105"/>
    <n v="176.33570861816401"/>
    <n v="179.74664306640599"/>
    <n v="179.961013793945"/>
    <n v="0"/>
    <n v="1"/>
    <n v="1"/>
  </r>
  <r>
    <x v="377"/>
    <x v="378"/>
    <x v="18"/>
    <x v="79"/>
    <x v="1465"/>
    <n v="-4.17"/>
    <n v="-5.3223323799999998"/>
    <n v="-5.3"/>
    <n v="4.17"/>
    <n v="5.3223323799999998"/>
    <n v="5.3"/>
    <n v="3.0696758805922402"/>
    <n v="2.01710800555127"/>
    <n v="0.79400000000000004"/>
    <n v="0.91400000000000003"/>
    <n v="0.91200000000000003"/>
    <n v="0.94899999999999995"/>
    <x v="1220"/>
    <n v="9"/>
    <n v="0"/>
    <n v="1"/>
    <n v="0"/>
    <n v="0"/>
    <n v="1"/>
    <n v="0"/>
    <n v="0"/>
    <n v="2"/>
    <n v="214.05099499225599"/>
    <n v="3.3412999999999999"/>
    <n v="7"/>
    <n v="2"/>
    <n v="1"/>
    <n v="1"/>
    <n v="0"/>
    <n v="0"/>
    <n v="0"/>
    <n v="0"/>
    <n v="14"/>
    <n v="1"/>
    <n v="0"/>
    <n v="59.408999999999899"/>
    <n v="18"/>
    <n v="2"/>
    <n v="0"/>
    <n v="0"/>
    <n v="2"/>
    <n v="0"/>
    <n v="0"/>
    <n v="1"/>
    <n v="1"/>
    <n v="0"/>
    <n v="0"/>
    <n v="19"/>
    <n v="0"/>
    <n v="0"/>
    <n v="0"/>
    <n v="0"/>
    <n v="33.119999999999997"/>
    <n v="7.7543562425832997"/>
    <n v="0.972261826652282"/>
    <n v="6.9755843847981698"/>
    <n v="9.5510204081632608"/>
    <n v="3.63"/>
    <n v="91"/>
    <n v="105"/>
    <n v="177.969970703125"/>
    <n v="177.90962219238199"/>
    <n v="176.80783081054599"/>
    <n v="1"/>
    <n v="0"/>
    <n v="0"/>
  </r>
  <r>
    <x v="345"/>
    <x v="346"/>
    <x v="0"/>
    <x v="41"/>
    <x v="1466"/>
    <n v="-4.83"/>
    <n v="-5.6050252900000004"/>
    <n v="-5.5"/>
    <n v="4.83"/>
    <n v="5.6050252900000004"/>
    <n v="5.5"/>
    <n v="1.9830015870569899"/>
    <n v="1.29193770711393"/>
    <n v="0.45099999999999996"/>
    <n v="0.81899999999999995"/>
    <n v="0.85199999999999998"/>
    <n v="0.55400000000000005"/>
    <x v="1221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31.69816589355401"/>
    <n v="226.284744262695"/>
    <n v="222.34434509277301"/>
    <n v="1"/>
    <n v="2"/>
    <n v="2"/>
  </r>
  <r>
    <x v="345"/>
    <x v="346"/>
    <x v="0"/>
    <x v="41"/>
    <x v="1467"/>
    <n v="-4.12"/>
    <n v="-5.7196946100000003"/>
    <n v="-5.5"/>
    <n v="4.12"/>
    <n v="5.7196946100000003"/>
    <n v="5.5"/>
    <n v="2.3094933275676501"/>
    <n v="0.58434437423344099"/>
    <n v="0.81600000000000006"/>
    <n v="0.76400000000000001"/>
    <n v="0.85199999999999998"/>
    <n v="0.69599999999999995"/>
    <x v="1222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26.95475769042901"/>
    <n v="229.684478759765"/>
    <n v="225.90109252929599"/>
    <n v="2"/>
    <n v="1"/>
    <n v="1"/>
  </r>
  <r>
    <x v="345"/>
    <x v="346"/>
    <x v="0"/>
    <x v="41"/>
    <x v="1468"/>
    <n v="-3.93"/>
    <n v="-6.15506697"/>
    <n v="-6"/>
    <n v="3.93"/>
    <n v="6.15506697"/>
    <n v="6"/>
    <n v="2.07514476573997"/>
    <n v="0.68970821616406996"/>
    <n v="0.88"/>
    <n v="0.52300000000000002"/>
    <n v="0.6"/>
    <n v="0.60199999999999998"/>
    <x v="1223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266666666666666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7.1153442089522301"/>
    <n v="0.97276120876344196"/>
    <n v="6.3145846533057499"/>
    <n v="13.066666666666601"/>
    <n v="5.3650793650793602"/>
    <n v="164"/>
    <n v="165"/>
    <n v="224.74787902832"/>
    <n v="230.50372314453099"/>
    <n v="230.03378295898401"/>
    <n v="2"/>
    <n v="3"/>
    <n v="3"/>
  </r>
  <r>
    <x v="378"/>
    <x v="379"/>
    <x v="3"/>
    <x v="1"/>
    <x v="1469"/>
    <n v="-4.55"/>
    <n v="-6.4504346799999999"/>
    <n v="-6.4"/>
    <n v="4.55"/>
    <n v="6.4504346799999999"/>
    <n v="6.4"/>
    <n v="2.4896227640092801"/>
    <n v="1.6709303076211199"/>
    <n v="0.60799999999999998"/>
    <n v="0.35299999999999998"/>
    <n v="0.36199999999999999"/>
    <n v="0.76300000000000001"/>
    <x v="644"/>
    <n v="10"/>
    <n v="7"/>
    <n v="0"/>
    <n v="0"/>
    <n v="0"/>
    <n v="3"/>
    <n v="0"/>
    <n v="0"/>
    <n v="2"/>
    <n v="272.34399366378699"/>
    <n v="7.5437999999999903"/>
    <n v="23"/>
    <n v="3"/>
    <n v="0"/>
    <n v="0"/>
    <n v="0"/>
    <n v="0"/>
    <n v="0"/>
    <n v="0.28571428571428498"/>
    <n v="21"/>
    <n v="0"/>
    <n v="0"/>
    <n v="102.46599999999999"/>
    <n v="40"/>
    <n v="0"/>
    <n v="0"/>
    <n v="0"/>
    <n v="0"/>
    <n v="0"/>
    <n v="0"/>
    <n v="0"/>
    <n v="3"/>
    <n v="0"/>
    <n v="0"/>
    <n v="41"/>
    <n v="0"/>
    <n v="0"/>
    <n v="0"/>
    <n v="0"/>
    <n v="35.53"/>
    <n v="10.1721151239578"/>
    <n v="1.0741530645950499"/>
    <n v="8.4698934995755"/>
    <n v="16.371882086167801"/>
    <n v="7.8520408163265296"/>
    <n v="204"/>
    <n v="200"/>
    <n v="267.63037109375"/>
    <n v="267.22039794921801"/>
    <n v="266.99899291992102"/>
    <n v="2"/>
    <n v="1"/>
    <n v="1"/>
  </r>
  <r>
    <x v="378"/>
    <x v="379"/>
    <x v="3"/>
    <x v="1"/>
    <x v="1470"/>
    <n v="-3.93"/>
    <n v="-6.4033765799999998"/>
    <n v="-6.4"/>
    <n v="3.93"/>
    <n v="6.4033765799999998"/>
    <n v="6.4"/>
    <n v="2.5090471239641401"/>
    <n v="1.67113895185108"/>
    <n v="0.88"/>
    <n v="0.378"/>
    <n v="0.36199999999999999"/>
    <n v="0.77100000000000002"/>
    <x v="1224"/>
    <n v="10"/>
    <n v="7"/>
    <n v="0"/>
    <n v="0"/>
    <n v="0"/>
    <n v="3"/>
    <n v="0"/>
    <n v="0"/>
    <n v="2"/>
    <n v="272.34399366378699"/>
    <n v="7.5437999999999903"/>
    <n v="23"/>
    <n v="3"/>
    <n v="0"/>
    <n v="0"/>
    <n v="0"/>
    <n v="0"/>
    <n v="0"/>
    <n v="0.28571428571428498"/>
    <n v="21"/>
    <n v="0"/>
    <n v="0"/>
    <n v="102.46599999999999"/>
    <n v="40"/>
    <n v="0"/>
    <n v="0"/>
    <n v="0"/>
    <n v="0"/>
    <n v="0"/>
    <n v="0"/>
    <n v="0"/>
    <n v="3"/>
    <n v="0"/>
    <n v="0"/>
    <n v="41"/>
    <n v="0"/>
    <n v="0"/>
    <n v="0"/>
    <n v="0"/>
    <n v="35.53"/>
    <n v="10.1721151239578"/>
    <n v="1.0741530645950499"/>
    <n v="8.4698934995755"/>
    <n v="16.371882086167801"/>
    <n v="7.8520408163265296"/>
    <n v="204"/>
    <n v="200"/>
    <n v="268.54916381835898"/>
    <n v="261.97113037109301"/>
    <n v="268.0283203125"/>
    <n v="1"/>
    <n v="1"/>
    <n v="1"/>
  </r>
  <r>
    <x v="378"/>
    <x v="379"/>
    <x v="3"/>
    <x v="1"/>
    <x v="1471"/>
    <n v="-4.22"/>
    <n v="-6.4487228400000003"/>
    <n v="-6.5"/>
    <n v="4.22"/>
    <n v="6.4487228400000003"/>
    <n v="6.5"/>
    <n v="2.50682977769827"/>
    <n v="1.7061902880331301"/>
    <n v="0.77200000000000002"/>
    <n v="0.35399999999999998"/>
    <n v="0.31299999999999994"/>
    <n v="0.77"/>
    <x v="1225"/>
    <n v="10"/>
    <n v="7"/>
    <n v="0"/>
    <n v="0"/>
    <n v="0"/>
    <n v="3"/>
    <n v="0"/>
    <n v="0"/>
    <n v="2"/>
    <n v="272.34399366378699"/>
    <n v="7.5437999999999903"/>
    <n v="23"/>
    <n v="3"/>
    <n v="0"/>
    <n v="0"/>
    <n v="0"/>
    <n v="0"/>
    <n v="0"/>
    <n v="0.28571428571428498"/>
    <n v="21"/>
    <n v="0"/>
    <n v="0"/>
    <n v="102.46599999999999"/>
    <n v="40"/>
    <n v="0"/>
    <n v="0"/>
    <n v="0"/>
    <n v="0"/>
    <n v="0"/>
    <n v="0"/>
    <n v="0"/>
    <n v="3"/>
    <n v="0"/>
    <n v="0"/>
    <n v="41"/>
    <n v="0"/>
    <n v="0"/>
    <n v="0"/>
    <n v="0"/>
    <n v="35.53"/>
    <n v="10.1721151239578"/>
    <n v="1.0741530645950499"/>
    <n v="8.4698934995755"/>
    <n v="16.371882086167801"/>
    <n v="7.8520408163265296"/>
    <n v="204"/>
    <n v="200"/>
    <n v="266.49163818359301"/>
    <n v="267.70202636718699"/>
    <n v="267.52624511718699"/>
    <n v="2"/>
    <n v="1"/>
    <n v="1"/>
  </r>
  <r>
    <x v="379"/>
    <x v="380"/>
    <x v="9"/>
    <x v="7"/>
    <x v="1472"/>
    <n v="-4.66"/>
    <n v="-5.8192834900000001"/>
    <n v="-5.8"/>
    <n v="4.66"/>
    <n v="5.8192834900000001"/>
    <n v="5.8"/>
    <n v="1.4802479728994899"/>
    <n v="0.99210761235086098"/>
    <n v="0.54299999999999993"/>
    <n v="0.71700000000000008"/>
    <n v="0.71500000000000008"/>
    <n v="0.33300000000000002"/>
    <x v="1226"/>
    <n v="14"/>
    <n v="5"/>
    <n v="1"/>
    <n v="1"/>
    <n v="0"/>
    <n v="0"/>
    <n v="0"/>
    <n v="0"/>
    <n v="3"/>
    <n v="280.41499423980702"/>
    <n v="9.1686999999999905"/>
    <n v="25"/>
    <n v="0"/>
    <n v="1"/>
    <n v="1"/>
    <n v="0"/>
    <n v="0"/>
    <n v="1"/>
    <n v="0.17391304347826"/>
    <n v="23"/>
    <n v="1"/>
    <n v="0"/>
    <n v="114.254899999999"/>
    <n v="45"/>
    <n v="0"/>
    <n v="0"/>
    <n v="0"/>
    <n v="0"/>
    <n v="0"/>
    <n v="0"/>
    <n v="2"/>
    <n v="0"/>
    <n v="0"/>
    <n v="0"/>
    <n v="47"/>
    <n v="0"/>
    <n v="0"/>
    <n v="0"/>
    <n v="0"/>
    <n v="7.68"/>
    <n v="10.548161287302401"/>
    <n v="1.0712744764665101"/>
    <n v="8.8463666586124194"/>
    <n v="15.879017013232501"/>
    <n v="7.5130072840790803"/>
    <n v="238"/>
    <n v="246"/>
    <n v="272.82107543945301"/>
    <n v="269.11785888671801"/>
    <n v="267.53674316406199"/>
    <n v="1"/>
    <n v="1"/>
    <n v="1"/>
  </r>
  <r>
    <x v="380"/>
    <x v="381"/>
    <x v="0"/>
    <x v="80"/>
    <x v="1473"/>
    <n v="-5.24"/>
    <n v="-7.1531066900000004"/>
    <n v="-7.1"/>
    <n v="5.24"/>
    <n v="7.1531066900000004"/>
    <n v="7.1"/>
    <n v="0.80678148163750896"/>
    <n v="0.482324332891156"/>
    <n v="0.23299999999999998"/>
    <n v="9.2999999999999972E-2"/>
    <n v="0.10099999999999998"/>
    <n v="5.2999999999999999E-2"/>
    <x v="1227"/>
    <n v="12"/>
    <n v="8"/>
    <n v="0"/>
    <n v="1"/>
    <n v="0"/>
    <n v="0"/>
    <n v="0"/>
    <n v="0"/>
    <n v="2"/>
    <n v="281.44299399852702"/>
    <n v="9.8946999999999896"/>
    <n v="27"/>
    <n v="0"/>
    <n v="1"/>
    <n v="1"/>
    <n v="0"/>
    <n v="0"/>
    <n v="1"/>
    <n v="0.40909090909090901"/>
    <n v="22"/>
    <n v="0"/>
    <n v="0"/>
    <n v="122.236699999999"/>
    <n v="48"/>
    <n v="0"/>
    <n v="0"/>
    <n v="0"/>
    <n v="0"/>
    <n v="0"/>
    <n v="0"/>
    <n v="1"/>
    <n v="0"/>
    <n v="0"/>
    <n v="0"/>
    <n v="49"/>
    <n v="0"/>
    <n v="0"/>
    <n v="0"/>
    <n v="0"/>
    <n v="4.4400000000000004"/>
    <n v="12.3820797096402"/>
    <n v="1.03562858921318"/>
    <n v="10.9561007088917"/>
    <n v="17.355371900826398"/>
    <n v="10.680473372781"/>
    <n v="245"/>
    <n v="248"/>
    <n v="294.03121948242102"/>
    <n v="293.86663818359301"/>
    <n v="288.66107177734301"/>
    <n v="1"/>
    <n v="1"/>
    <n v="1"/>
  </r>
  <r>
    <x v="380"/>
    <x v="381"/>
    <x v="0"/>
    <x v="80"/>
    <x v="1474"/>
    <n v="-4.71"/>
    <n v="-6.9956851000000002"/>
    <n v="-7"/>
    <n v="4.71"/>
    <n v="6.9956851000000002"/>
    <n v="7"/>
    <n v="1.33921428808752"/>
    <n v="0.24319520711571499"/>
    <n v="0.51600000000000001"/>
    <n v="0.13300000000000001"/>
    <n v="0.129"/>
    <n v="0.26400000000000001"/>
    <x v="1228"/>
    <n v="12"/>
    <n v="8"/>
    <n v="0"/>
    <n v="1"/>
    <n v="0"/>
    <n v="0"/>
    <n v="0"/>
    <n v="0"/>
    <n v="2"/>
    <n v="281.44299399852702"/>
    <n v="9.8946999999999896"/>
    <n v="27"/>
    <n v="0"/>
    <n v="1"/>
    <n v="1"/>
    <n v="0"/>
    <n v="0"/>
    <n v="1"/>
    <n v="0.40909090909090901"/>
    <n v="22"/>
    <n v="0"/>
    <n v="0"/>
    <n v="122.236699999999"/>
    <n v="48"/>
    <n v="0"/>
    <n v="0"/>
    <n v="0"/>
    <n v="0"/>
    <n v="0"/>
    <n v="0"/>
    <n v="1"/>
    <n v="0"/>
    <n v="0"/>
    <n v="0"/>
    <n v="49"/>
    <n v="0"/>
    <n v="0"/>
    <n v="0"/>
    <n v="0"/>
    <n v="4.4400000000000004"/>
    <n v="12.3820797096402"/>
    <n v="1.03562858921318"/>
    <n v="10.9561007088917"/>
    <n v="17.355371900826398"/>
    <n v="10.680473372781"/>
    <n v="245"/>
    <n v="248"/>
    <n v="298.78796386718699"/>
    <n v="303.58917236328102"/>
    <n v="299.65682983398398"/>
    <n v="0"/>
    <n v="0"/>
    <n v="0"/>
  </r>
  <r>
    <x v="380"/>
    <x v="381"/>
    <x v="0"/>
    <x v="80"/>
    <x v="1475"/>
    <n v="-4.8499999999999996"/>
    <n v="-7.0269870799999996"/>
    <n v="-7"/>
    <n v="4.8499999999999996"/>
    <n v="7.0269870799999996"/>
    <n v="7"/>
    <n v="1.3901100178063199"/>
    <n v="0.26519967131811001"/>
    <n v="0.43999999999999995"/>
    <n v="0.121"/>
    <n v="0.129"/>
    <n v="0.29099999999999998"/>
    <x v="1229"/>
    <n v="12"/>
    <n v="8"/>
    <n v="0"/>
    <n v="1"/>
    <n v="0"/>
    <n v="0"/>
    <n v="0"/>
    <n v="0"/>
    <n v="2"/>
    <n v="281.44299399852702"/>
    <n v="9.8946999999999896"/>
    <n v="27"/>
    <n v="0"/>
    <n v="1"/>
    <n v="1"/>
    <n v="0"/>
    <n v="0"/>
    <n v="1"/>
    <n v="0.40909090909090901"/>
    <n v="22"/>
    <n v="0"/>
    <n v="0"/>
    <n v="122.236699999999"/>
    <n v="48"/>
    <n v="0"/>
    <n v="0"/>
    <n v="0"/>
    <n v="0"/>
    <n v="0"/>
    <n v="0"/>
    <n v="1"/>
    <n v="0"/>
    <n v="0"/>
    <n v="0"/>
    <n v="49"/>
    <n v="0"/>
    <n v="0"/>
    <n v="0"/>
    <n v="0"/>
    <n v="4.4400000000000004"/>
    <n v="12.3820797096402"/>
    <n v="1.03562858921318"/>
    <n v="10.9561007088917"/>
    <n v="17.355371900826398"/>
    <n v="10.680473372781"/>
    <n v="245"/>
    <n v="248"/>
    <n v="298.42327880859301"/>
    <n v="297.78466796875"/>
    <n v="296.89886474609301"/>
    <n v="0"/>
    <n v="0"/>
    <n v="0"/>
  </r>
  <r>
    <x v="381"/>
    <x v="382"/>
    <x v="0"/>
    <x v="0"/>
    <x v="1476"/>
    <n v="-3.79"/>
    <n v="-6.1586217899999998"/>
    <n v="-6.1"/>
    <n v="3.79"/>
    <n v="6.1586217899999998"/>
    <n v="6.1"/>
    <n v="1.9521871798777899"/>
    <n v="1.2779072924332799"/>
    <n v="0.91500000000000004"/>
    <n v="0.52"/>
    <n v="0.53800000000000003"/>
    <n v="0.54100000000000004"/>
    <x v="1230"/>
    <n v="15"/>
    <n v="1"/>
    <n v="0"/>
    <n v="0"/>
    <n v="0"/>
    <n v="1"/>
    <n v="0"/>
    <n v="0"/>
    <n v="3"/>
    <n v="293.19299292564301"/>
    <n v="6.3268000000000004"/>
    <n v="15"/>
    <n v="1"/>
    <n v="1"/>
    <n v="1"/>
    <n v="0"/>
    <n v="1"/>
    <n v="0"/>
    <n v="0.14285714285714199"/>
    <n v="21"/>
    <n v="0"/>
    <n v="0"/>
    <n v="94.4027999999999"/>
    <n v="33"/>
    <n v="2"/>
    <n v="0"/>
    <n v="0"/>
    <n v="2"/>
    <n v="0"/>
    <n v="0"/>
    <n v="0"/>
    <n v="1"/>
    <n v="0"/>
    <n v="0"/>
    <n v="35"/>
    <n v="0"/>
    <n v="0"/>
    <n v="0"/>
    <n v="0"/>
    <n v="20.23"/>
    <n v="10.7161189427247"/>
    <n v="0.96917596773278303"/>
    <n v="10.056938367748799"/>
    <n v="13.959183673469299"/>
    <n v="5.4131113423517103"/>
    <n v="178"/>
    <n v="210"/>
    <n v="261.17135620117102"/>
    <n v="257.44567871093699"/>
    <n v="256.41174316406199"/>
    <n v="2"/>
    <n v="0"/>
    <n v="0"/>
  </r>
  <r>
    <x v="381"/>
    <x v="382"/>
    <x v="0"/>
    <x v="0"/>
    <x v="1477"/>
    <n v="-4.6900000000000004"/>
    <n v="-6.2243375800000003"/>
    <n v="-6.1"/>
    <n v="4.6900000000000004"/>
    <n v="6.2243375800000003"/>
    <n v="6.1"/>
    <n v="2.38110853457836"/>
    <n v="1.6264150904852399"/>
    <n v="0.52800000000000002"/>
    <n v="0.47799999999999998"/>
    <n v="0.53800000000000003"/>
    <n v="0.72399999999999998"/>
    <x v="1231"/>
    <n v="15"/>
    <n v="1"/>
    <n v="0"/>
    <n v="0"/>
    <n v="0"/>
    <n v="1"/>
    <n v="0"/>
    <n v="0"/>
    <n v="3"/>
    <n v="293.19299292564301"/>
    <n v="6.3268000000000004"/>
    <n v="15"/>
    <n v="1"/>
    <n v="1"/>
    <n v="1"/>
    <n v="0"/>
    <n v="1"/>
    <n v="0"/>
    <n v="0.14285714285714199"/>
    <n v="21"/>
    <n v="0"/>
    <n v="0"/>
    <n v="94.4027999999999"/>
    <n v="33"/>
    <n v="2"/>
    <n v="0"/>
    <n v="0"/>
    <n v="2"/>
    <n v="0"/>
    <n v="0"/>
    <n v="0"/>
    <n v="1"/>
    <n v="0"/>
    <n v="0"/>
    <n v="35"/>
    <n v="0"/>
    <n v="0"/>
    <n v="0"/>
    <n v="0"/>
    <n v="20.23"/>
    <n v="10.7161189427247"/>
    <n v="0.96917596773278303"/>
    <n v="10.056938367748799"/>
    <n v="13.959183673469299"/>
    <n v="5.4131113423517103"/>
    <n v="178"/>
    <n v="210"/>
    <n v="258.39501953125"/>
    <n v="258.99060058593699"/>
    <n v="258.094482421875"/>
    <n v="1"/>
    <n v="1"/>
    <n v="1"/>
  </r>
  <r>
    <x v="381"/>
    <x v="382"/>
    <x v="0"/>
    <x v="0"/>
    <x v="1478"/>
    <n v="-4.8"/>
    <n v="-6.4498662900000001"/>
    <n v="-6.2"/>
    <n v="4.8"/>
    <n v="6.4498662900000001"/>
    <n v="6.2"/>
    <n v="2.2289787637923801"/>
    <n v="1.3596283697746001"/>
    <n v="0.47"/>
    <n v="0.35299999999999998"/>
    <n v="0.47399999999999998"/>
    <n v="0.66700000000000004"/>
    <x v="419"/>
    <n v="15"/>
    <n v="1"/>
    <n v="0"/>
    <n v="0"/>
    <n v="0"/>
    <n v="1"/>
    <n v="0"/>
    <n v="0"/>
    <n v="3"/>
    <n v="293.19299292564301"/>
    <n v="6.3268000000000004"/>
    <n v="15"/>
    <n v="1"/>
    <n v="1"/>
    <n v="1"/>
    <n v="0"/>
    <n v="1"/>
    <n v="0"/>
    <n v="0.14285714285714199"/>
    <n v="21"/>
    <n v="0"/>
    <n v="0"/>
    <n v="94.4027999999999"/>
    <n v="33"/>
    <n v="2"/>
    <n v="0"/>
    <n v="0"/>
    <n v="2"/>
    <n v="0"/>
    <n v="0"/>
    <n v="0"/>
    <n v="1"/>
    <n v="0"/>
    <n v="0"/>
    <n v="35"/>
    <n v="0"/>
    <n v="0"/>
    <n v="0"/>
    <n v="0"/>
    <n v="20.23"/>
    <n v="10.7161189427247"/>
    <n v="0.96917596773278303"/>
    <n v="10.056938367748799"/>
    <n v="13.959183673469299"/>
    <n v="5.4131113423517103"/>
    <n v="178"/>
    <n v="210"/>
    <n v="258.924072265625"/>
    <n v="263.98992919921801"/>
    <n v="261.20022583007801"/>
    <n v="1"/>
    <n v="1"/>
    <n v="1"/>
  </r>
  <r>
    <x v="382"/>
    <x v="383"/>
    <x v="5"/>
    <x v="81"/>
    <x v="1479"/>
    <n v="-5.29"/>
    <n v="-6.3763627999999999"/>
    <n v="-6.4"/>
    <n v="5.29"/>
    <n v="6.3763627999999999"/>
    <n v="6.4"/>
    <n v="1.4300800039886401"/>
    <n v="0.96793299468084804"/>
    <n v="0.21299999999999997"/>
    <n v="0.39100000000000001"/>
    <n v="0.36199999999999999"/>
    <n v="0.31"/>
    <x v="1232"/>
    <n v="11"/>
    <n v="5"/>
    <n v="0"/>
    <n v="0"/>
    <n v="2"/>
    <n v="2"/>
    <n v="0"/>
    <n v="0"/>
    <n v="3"/>
    <n v="270.28399348258898"/>
    <n v="6.1658999999999997"/>
    <n v="16"/>
    <n v="4"/>
    <n v="0"/>
    <n v="0"/>
    <n v="0"/>
    <n v="0"/>
    <n v="0"/>
    <n v="0.13636363636363599"/>
    <n v="22"/>
    <n v="2"/>
    <n v="0"/>
    <n v="92.3"/>
    <n v="34"/>
    <n v="0"/>
    <n v="0"/>
    <n v="0"/>
    <n v="0"/>
    <n v="0"/>
    <n v="0"/>
    <n v="0"/>
    <n v="4"/>
    <n v="0"/>
    <n v="0"/>
    <n v="36"/>
    <n v="0"/>
    <n v="0"/>
    <n v="0"/>
    <n v="0"/>
    <n v="52.58"/>
    <n v="10.325290689154"/>
    <n v="1.0779650498806399"/>
    <n v="8.5785022810315095"/>
    <n v="14.917355371900801"/>
    <n v="6.4058272632674296"/>
    <n v="178"/>
    <n v="185"/>
    <n v="257.34704589843699"/>
    <n v="252.70321655273401"/>
    <n v="252.47682189941401"/>
    <n v="2"/>
    <n v="3"/>
    <n v="3"/>
  </r>
  <r>
    <x v="382"/>
    <x v="383"/>
    <x v="5"/>
    <x v="81"/>
    <x v="1480"/>
    <n v="-5.43"/>
    <n v="-6.7974939299999999"/>
    <n v="-6.8"/>
    <n v="5.43"/>
    <n v="6.7974939299999999"/>
    <n v="6.8"/>
    <n v="1.01814337344116"/>
    <n v="0.68374622810746699"/>
    <n v="0.16500000000000004"/>
    <n v="0.19999999999999996"/>
    <n v="0.19399999999999995"/>
    <n v="0.115"/>
    <x v="1233"/>
    <n v="11"/>
    <n v="5"/>
    <n v="0"/>
    <n v="0"/>
    <n v="2"/>
    <n v="2"/>
    <n v="0"/>
    <n v="0"/>
    <n v="3"/>
    <n v="270.28399348258898"/>
    <n v="6.1658999999999997"/>
    <n v="16"/>
    <n v="4"/>
    <n v="0"/>
    <n v="0"/>
    <n v="0"/>
    <n v="0"/>
    <n v="0"/>
    <n v="0.13636363636363599"/>
    <n v="22"/>
    <n v="2"/>
    <n v="0"/>
    <n v="92.3"/>
    <n v="34"/>
    <n v="0"/>
    <n v="0"/>
    <n v="0"/>
    <n v="0"/>
    <n v="0"/>
    <n v="0"/>
    <n v="0"/>
    <n v="4"/>
    <n v="0"/>
    <n v="0"/>
    <n v="36"/>
    <n v="0"/>
    <n v="0"/>
    <n v="0"/>
    <n v="0"/>
    <n v="52.58"/>
    <n v="10.325290689154"/>
    <n v="1.0779650498806399"/>
    <n v="8.5785022810315095"/>
    <n v="14.917355371900801"/>
    <n v="6.4058272632674296"/>
    <n v="178"/>
    <n v="185"/>
    <n v="255.05928039550699"/>
    <n v="254.31977844238199"/>
    <n v="255.35658264160099"/>
    <n v="2"/>
    <n v="1"/>
    <n v="1"/>
  </r>
  <r>
    <x v="382"/>
    <x v="383"/>
    <x v="5"/>
    <x v="81"/>
    <x v="1481"/>
    <n v="-4.99"/>
    <n v="-6.5898962000000001"/>
    <n v="-6.6"/>
    <n v="4.99"/>
    <n v="6.5898962000000001"/>
    <n v="6.6"/>
    <n v="0.73888622223769596"/>
    <n v="0.49450434840079399"/>
    <n v="0.36399999999999999"/>
    <n v="0.28300000000000003"/>
    <n v="0.26800000000000002"/>
    <n v="0.04"/>
    <x v="1234"/>
    <n v="11"/>
    <n v="5"/>
    <n v="0"/>
    <n v="0"/>
    <n v="2"/>
    <n v="2"/>
    <n v="0"/>
    <n v="0"/>
    <n v="3"/>
    <n v="270.28399348258898"/>
    <n v="6.1658999999999997"/>
    <n v="16"/>
    <n v="4"/>
    <n v="0"/>
    <n v="0"/>
    <n v="0"/>
    <n v="0"/>
    <n v="0"/>
    <n v="0.13636363636363599"/>
    <n v="22"/>
    <n v="2"/>
    <n v="0"/>
    <n v="92.3"/>
    <n v="34"/>
    <n v="0"/>
    <n v="0"/>
    <n v="0"/>
    <n v="0"/>
    <n v="0"/>
    <n v="0"/>
    <n v="0"/>
    <n v="4"/>
    <n v="0"/>
    <n v="0"/>
    <n v="36"/>
    <n v="0"/>
    <n v="0"/>
    <n v="0"/>
    <n v="0"/>
    <n v="52.58"/>
    <n v="10.325290689154"/>
    <n v="1.0779650498806399"/>
    <n v="8.5785022810315095"/>
    <n v="14.917355371900801"/>
    <n v="6.4058272632674296"/>
    <n v="178"/>
    <n v="185"/>
    <n v="251.17054748535099"/>
    <n v="254.69346618652301"/>
    <n v="254.142822265625"/>
    <n v="3"/>
    <n v="2"/>
    <n v="2"/>
  </r>
  <r>
    <x v="250"/>
    <x v="250"/>
    <x v="0"/>
    <x v="21"/>
    <x v="1482"/>
    <n v="-3.97"/>
    <n v="-6.2379918099999996"/>
    <n v="-6.2"/>
    <n v="3.97"/>
    <n v="6.2379918099999996"/>
    <n v="6.2"/>
    <n v="2.0224190983083301"/>
    <n v="1.1970292355651799"/>
    <n v="0.86799999999999999"/>
    <n v="0.46799999999999997"/>
    <n v="0.47399999999999998"/>
    <n v="0.57499999999999996"/>
    <x v="120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70.659088134765"/>
    <n v="292.60989379882801"/>
    <n v="292.21530151367102"/>
    <n v="1"/>
    <n v="1"/>
    <n v="1"/>
  </r>
  <r>
    <x v="250"/>
    <x v="250"/>
    <x v="0"/>
    <x v="21"/>
    <x v="1483"/>
    <n v="-4.29"/>
    <n v="-5.6575684500000003"/>
    <n v="-5.5"/>
    <n v="4.29"/>
    <n v="5.6575684500000003"/>
    <n v="5.5"/>
    <n v="2.0171366067034602"/>
    <n v="1.1497906532323601"/>
    <n v="0.74299999999999999"/>
    <n v="0.79200000000000004"/>
    <n v="0.85199999999999998"/>
    <n v="0.57199999999999995"/>
    <x v="1079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6.93591308593699"/>
    <n v="286.82968139648398"/>
    <n v="284.96945190429602"/>
    <n v="2"/>
    <n v="0"/>
    <n v="1"/>
  </r>
  <r>
    <x v="250"/>
    <x v="250"/>
    <x v="0"/>
    <x v="21"/>
    <x v="1484"/>
    <n v="-5.01"/>
    <n v="-6.6214413600000004"/>
    <n v="-6.5"/>
    <n v="5.01"/>
    <n v="6.6214413600000004"/>
    <n v="6.5"/>
    <n v="2.0389298372187201"/>
    <n v="0.66629518264384602"/>
    <n v="0.35199999999999998"/>
    <n v="0.26800000000000002"/>
    <n v="0.31299999999999994"/>
    <n v="0.58399999999999996"/>
    <x v="1235"/>
    <n v="11"/>
    <n v="8"/>
    <n v="1"/>
    <n v="0"/>
    <n v="0"/>
    <n v="1"/>
    <n v="0"/>
    <n v="0"/>
    <n v="2"/>
    <n v="290.47099399566599"/>
    <n v="10.1394"/>
    <n v="33"/>
    <n v="1"/>
    <n v="1"/>
    <n v="1"/>
    <n v="0"/>
    <n v="1"/>
    <n v="1"/>
    <n v="0.27272727272727199"/>
    <n v="22"/>
    <n v="1"/>
    <n v="0"/>
    <n v="124.034999999999"/>
    <n v="53"/>
    <n v="0"/>
    <n v="0"/>
    <n v="0"/>
    <n v="0"/>
    <n v="0"/>
    <n v="0"/>
    <n v="1"/>
    <n v="1"/>
    <n v="0"/>
    <n v="0"/>
    <n v="54"/>
    <n v="0"/>
    <n v="0"/>
    <n v="0"/>
    <n v="0"/>
    <n v="20.23"/>
    <n v="9.3890430848214503"/>
    <n v="0.97446190755849305"/>
    <n v="8.6351052945164604"/>
    <n v="17.355371900826398"/>
    <n v="8.0222222222222204"/>
    <n v="282"/>
    <n v="298"/>
    <n v="286.31921386718699"/>
    <n v="287.04791259765602"/>
    <n v="285.35205078125"/>
    <n v="2"/>
    <n v="2"/>
    <n v="2"/>
  </r>
  <r>
    <x v="383"/>
    <x v="384"/>
    <x v="32"/>
    <x v="82"/>
    <x v="1485"/>
    <n v="-4.42"/>
    <n v="-6.08601379"/>
    <n v="-6.1"/>
    <n v="4.42"/>
    <n v="6.08601379"/>
    <n v="6.1"/>
    <n v="1.6324136271901799"/>
    <n v="0.70111032595287304"/>
    <n v="0.67700000000000005"/>
    <n v="0.56200000000000006"/>
    <n v="0.53800000000000003"/>
    <n v="0.39600000000000002"/>
    <x v="1236"/>
    <n v="15"/>
    <n v="3"/>
    <n v="1"/>
    <n v="0"/>
    <n v="1"/>
    <n v="2"/>
    <n v="0"/>
    <n v="0"/>
    <n v="3"/>
    <n v="292.31399321556"/>
    <n v="6.3829000000000002"/>
    <n v="16"/>
    <n v="4"/>
    <n v="0"/>
    <n v="1"/>
    <n v="1"/>
    <n v="0"/>
    <n v="0"/>
    <n v="0.20833333333333301"/>
    <n v="24"/>
    <n v="1"/>
    <n v="0"/>
    <n v="96.582499999999897"/>
    <n v="36"/>
    <n v="0"/>
    <n v="0"/>
    <n v="0"/>
    <n v="0"/>
    <n v="0"/>
    <n v="0"/>
    <n v="1"/>
    <n v="3"/>
    <n v="0"/>
    <n v="0"/>
    <n v="38"/>
    <n v="0"/>
    <n v="0"/>
    <n v="0"/>
    <n v="0"/>
    <n v="66.16"/>
    <n v="11.688765417996599"/>
    <n v="0.97489599417945505"/>
    <n v="10.989756330709699"/>
    <n v="16.84375"/>
    <n v="8.203125"/>
    <n v="189"/>
    <n v="208"/>
    <n v="271.093994140625"/>
    <n v="278.82507324218699"/>
    <n v="279.89642333984301"/>
    <n v="1"/>
    <n v="2"/>
    <n v="2"/>
  </r>
  <r>
    <x v="383"/>
    <x v="384"/>
    <x v="32"/>
    <x v="82"/>
    <x v="1486"/>
    <n v="-5.68"/>
    <n v="-6.9064974799999996"/>
    <n v="-6.9"/>
    <n v="5.68"/>
    <n v="6.9064974799999996"/>
    <n v="6.9"/>
    <n v="1.10743031933211"/>
    <n v="0.22298402566727701"/>
    <n v="9.5999999999999974E-2"/>
    <n v="0.16000000000000003"/>
    <n v="0.15800000000000003"/>
    <n v="0.154"/>
    <x v="1237"/>
    <n v="15"/>
    <n v="3"/>
    <n v="1"/>
    <n v="0"/>
    <n v="1"/>
    <n v="2"/>
    <n v="0"/>
    <n v="0"/>
    <n v="3"/>
    <n v="292.31399321556"/>
    <n v="6.3829000000000002"/>
    <n v="16"/>
    <n v="4"/>
    <n v="0"/>
    <n v="1"/>
    <n v="1"/>
    <n v="0"/>
    <n v="0"/>
    <n v="0.20833333333333301"/>
    <n v="24"/>
    <n v="1"/>
    <n v="0"/>
    <n v="96.582499999999897"/>
    <n v="36"/>
    <n v="0"/>
    <n v="0"/>
    <n v="0"/>
    <n v="0"/>
    <n v="0"/>
    <n v="0"/>
    <n v="1"/>
    <n v="3"/>
    <n v="0"/>
    <n v="0"/>
    <n v="38"/>
    <n v="0"/>
    <n v="0"/>
    <n v="0"/>
    <n v="0"/>
    <n v="66.16"/>
    <n v="11.688765417996599"/>
    <n v="0.97489599417945505"/>
    <n v="10.989756330709699"/>
    <n v="16.84375"/>
    <n v="8.203125"/>
    <n v="189"/>
    <n v="208"/>
    <n v="275.22329711914"/>
    <n v="280.20947265625"/>
    <n v="282.03778076171801"/>
    <n v="2"/>
    <n v="2"/>
    <n v="2"/>
  </r>
  <r>
    <x v="383"/>
    <x v="384"/>
    <x v="32"/>
    <x v="82"/>
    <x v="1487"/>
    <n v="-5.14"/>
    <n v="-6.8641352700000002"/>
    <n v="-6.8"/>
    <n v="5.14"/>
    <n v="6.8641352700000002"/>
    <n v="6.8"/>
    <n v="0.61818781099694398"/>
    <n v="0.11746171536820101"/>
    <n v="0.28500000000000003"/>
    <n v="0.17500000000000004"/>
    <n v="0.19399999999999995"/>
    <n v="2.3E-2"/>
    <x v="1238"/>
    <n v="15"/>
    <n v="3"/>
    <n v="1"/>
    <n v="0"/>
    <n v="1"/>
    <n v="2"/>
    <n v="0"/>
    <n v="0"/>
    <n v="3"/>
    <n v="292.31399321556"/>
    <n v="6.3829000000000002"/>
    <n v="16"/>
    <n v="4"/>
    <n v="0"/>
    <n v="1"/>
    <n v="1"/>
    <n v="0"/>
    <n v="0"/>
    <n v="0.20833333333333301"/>
    <n v="24"/>
    <n v="1"/>
    <n v="0"/>
    <n v="96.582499999999897"/>
    <n v="36"/>
    <n v="0"/>
    <n v="0"/>
    <n v="0"/>
    <n v="0"/>
    <n v="0"/>
    <n v="0"/>
    <n v="1"/>
    <n v="3"/>
    <n v="0"/>
    <n v="0"/>
    <n v="38"/>
    <n v="0"/>
    <n v="0"/>
    <n v="0"/>
    <n v="0"/>
    <n v="66.16"/>
    <n v="11.688765417996599"/>
    <n v="0.97489599417945505"/>
    <n v="10.989756330709699"/>
    <n v="16.84375"/>
    <n v="8.203125"/>
    <n v="189"/>
    <n v="208"/>
    <n v="277.17437744140602"/>
    <n v="283.91693115234301"/>
    <n v="281.14361572265602"/>
    <n v="1"/>
    <n v="1"/>
    <n v="1"/>
  </r>
  <r>
    <x v="64"/>
    <x v="64"/>
    <x v="14"/>
    <x v="1"/>
    <x v="1488"/>
    <n v="-3.46"/>
    <n v="-6.79391956"/>
    <n v="-6.8"/>
    <n v="3.46"/>
    <n v="6.79391956"/>
    <n v="6.8"/>
    <n v="1.0327454472180699"/>
    <n v="0.23232820923403499"/>
    <n v="0.97199999999999998"/>
    <n v="0.20199999999999996"/>
    <n v="0.19399999999999995"/>
    <n v="0.12"/>
    <x v="70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40.411376953125"/>
    <n v="238.94142150878901"/>
    <n v="241.23323059082"/>
    <n v="0"/>
    <n v="1"/>
    <n v="1"/>
  </r>
  <r>
    <x v="64"/>
    <x v="64"/>
    <x v="14"/>
    <x v="1"/>
    <x v="1489"/>
    <n v="-3.07"/>
    <n v="-6.0686654999999998"/>
    <n v="-6.1"/>
    <n v="3.07"/>
    <n v="6.0686654999999998"/>
    <n v="6.1"/>
    <n v="1.48854090573617"/>
    <n v="0.87520984240720501"/>
    <n v="0.996"/>
    <n v="0.57099999999999995"/>
    <n v="0.53800000000000003"/>
    <n v="0.33600000000000002"/>
    <x v="179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40.76203918457"/>
    <n v="237.98324584960901"/>
    <n v="238.90214538574199"/>
    <n v="0"/>
    <n v="1"/>
    <n v="0"/>
  </r>
  <r>
    <x v="64"/>
    <x v="64"/>
    <x v="14"/>
    <x v="1"/>
    <x v="1490"/>
    <n v="-3.28"/>
    <n v="-5.7084631899999998"/>
    <n v="-5.7"/>
    <n v="3.28"/>
    <n v="5.7084631899999998"/>
    <n v="5.7"/>
    <n v="1.4360552574394301"/>
    <n v="0.874030447699918"/>
    <n v="0.98599999999999999"/>
    <n v="0.76900000000000002"/>
    <n v="0.76300000000000001"/>
    <n v="0.312"/>
    <x v="1239"/>
    <n v="12"/>
    <n v="4"/>
    <n v="0"/>
    <n v="0"/>
    <n v="0"/>
    <n v="2"/>
    <n v="0"/>
    <n v="0"/>
    <n v="2"/>
    <n v="245.34199440479199"/>
    <n v="7.8794000000000004"/>
    <n v="22"/>
    <n v="2"/>
    <n v="0"/>
    <n v="1"/>
    <n v="1"/>
    <n v="0"/>
    <n v="0"/>
    <n v="0.157894736842105"/>
    <n v="19"/>
    <n v="0"/>
    <n v="0"/>
    <n v="94.742499999999893"/>
    <n v="39"/>
    <n v="0"/>
    <n v="0"/>
    <n v="0"/>
    <n v="0"/>
    <n v="0"/>
    <n v="0"/>
    <n v="0"/>
    <n v="2"/>
    <n v="0"/>
    <n v="0"/>
    <n v="40"/>
    <n v="0"/>
    <n v="0"/>
    <n v="0"/>
    <n v="0"/>
    <n v="40.129999999999903"/>
    <n v="10.8974006536084"/>
    <n v="0.98518389817335605"/>
    <n v="10.0612857902098"/>
    <n v="14.409972299168899"/>
    <n v="6.4378698224852"/>
    <n v="212"/>
    <n v="227"/>
    <n v="236.848388671875"/>
    <n v="234.29331970214801"/>
    <n v="238.04391479492099"/>
    <n v="1"/>
    <n v="0"/>
    <n v="2"/>
  </r>
  <r>
    <x v="384"/>
    <x v="385"/>
    <x v="0"/>
    <x v="0"/>
    <x v="1491"/>
    <n v="-4.45"/>
    <n v="-6.1914195999999997"/>
    <n v="-6.2"/>
    <n v="4.45"/>
    <n v="6.1914195999999997"/>
    <n v="6.2"/>
    <n v="1.36098108245714"/>
    <n v="0.20647661657872601"/>
    <n v="0.65799999999999992"/>
    <n v="0.499"/>
    <n v="0.47399999999999998"/>
    <n v="0.27600000000000002"/>
    <x v="1240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55.91288757324199"/>
    <n v="262.82891845703102"/>
    <n v="263.02957153320301"/>
    <n v="1"/>
    <n v="0"/>
    <n v="0"/>
  </r>
  <r>
    <x v="384"/>
    <x v="385"/>
    <x v="0"/>
    <x v="0"/>
    <x v="1492"/>
    <n v="-4.4000000000000004"/>
    <n v="-6.4745483400000001"/>
    <n v="-6.5"/>
    <n v="4.4000000000000004"/>
    <n v="6.4745483400000001"/>
    <n v="6.5"/>
    <n v="1.1425367629362699"/>
    <n v="0.76315036439252404"/>
    <n v="0.68799999999999994"/>
    <n v="0.34199999999999997"/>
    <n v="0.31299999999999994"/>
    <n v="0.17100000000000001"/>
    <x v="1241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67.10952758789"/>
    <n v="259.97644042968699"/>
    <n v="263.63757324218699"/>
    <n v="0"/>
    <n v="1"/>
    <n v="1"/>
  </r>
  <r>
    <x v="384"/>
    <x v="385"/>
    <x v="0"/>
    <x v="0"/>
    <x v="1493"/>
    <n v="-4.7300000000000004"/>
    <n v="-6.4628219600000003"/>
    <n v="-6.5"/>
    <n v="4.7300000000000004"/>
    <n v="6.4628219600000003"/>
    <n v="6.5"/>
    <n v="1.10979009115843"/>
    <n v="0.75192292616989398"/>
    <n v="0.505"/>
    <n v="0.34699999999999998"/>
    <n v="0.31299999999999994"/>
    <n v="0.155"/>
    <x v="1242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55.43977355957"/>
    <n v="266.22424316406199"/>
    <n v="265.00558471679602"/>
    <n v="1"/>
    <n v="1"/>
    <n v="1"/>
  </r>
  <r>
    <x v="165"/>
    <x v="165"/>
    <x v="0"/>
    <x v="0"/>
    <x v="1494"/>
    <n v="-4.82"/>
    <n v="-6.7382616999999998"/>
    <n v="-6.6"/>
    <n v="4.82"/>
    <n v="6.7382616999999998"/>
    <n v="6.6"/>
    <n v="2.9157045138864102"/>
    <n v="1.2996918188809401"/>
    <n v="0.45599999999999996"/>
    <n v="0.22299999999999998"/>
    <n v="0.26800000000000002"/>
    <n v="0.91"/>
    <x v="1177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9.15414428710898"/>
    <n v="263.843658447265"/>
    <n v="265.74337768554602"/>
    <n v="4"/>
    <n v="3"/>
    <n v="3"/>
  </r>
  <r>
    <x v="165"/>
    <x v="165"/>
    <x v="0"/>
    <x v="0"/>
    <x v="1495"/>
    <n v="-5.65"/>
    <n v="-7.1805882499999996"/>
    <n v="-6.9"/>
    <n v="5.65"/>
    <n v="7.1805882499999996"/>
    <n v="6.9"/>
    <n v="2.5321900683765102"/>
    <n v="1.0099207604876099"/>
    <n v="0.10099999999999998"/>
    <n v="8.7999999999999967E-2"/>
    <n v="0.15800000000000003"/>
    <n v="0.77800000000000002"/>
    <x v="984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4.98327636718699"/>
    <n v="272.05325317382801"/>
    <n v="270.22662353515602"/>
    <n v="2"/>
    <n v="1"/>
    <n v="1"/>
  </r>
  <r>
    <x v="165"/>
    <x v="165"/>
    <x v="0"/>
    <x v="0"/>
    <x v="1496"/>
    <n v="-5.29"/>
    <n v="-6.7843913999999996"/>
    <n v="-6.7"/>
    <n v="5.29"/>
    <n v="6.7843913999999996"/>
    <n v="6.7"/>
    <n v="3.1524285493468902"/>
    <n v="1.4821801812693101"/>
    <n v="0.21299999999999997"/>
    <n v="0.20599999999999996"/>
    <n v="0.22899999999999998"/>
    <n v="0.96299999999999997"/>
    <x v="1243"/>
    <n v="12"/>
    <n v="3"/>
    <n v="0"/>
    <n v="1"/>
    <n v="0"/>
    <n v="3"/>
    <n v="0"/>
    <n v="1"/>
    <n v="2"/>
    <n v="289.35599553585001"/>
    <n v="5.8278999999999899"/>
    <n v="18"/>
    <n v="4"/>
    <n v="2"/>
    <n v="2"/>
    <n v="1"/>
    <n v="0"/>
    <n v="0"/>
    <n v="0.28571428571428498"/>
    <n v="21"/>
    <n v="0"/>
    <n v="0"/>
    <n v="93.184099999999901"/>
    <n v="35"/>
    <n v="0"/>
    <n v="0"/>
    <n v="0"/>
    <n v="0"/>
    <n v="0"/>
    <n v="0"/>
    <n v="1"/>
    <n v="3"/>
    <n v="0"/>
    <n v="1"/>
    <n v="36"/>
    <n v="0"/>
    <n v="0"/>
    <n v="0"/>
    <n v="0"/>
    <n v="88.44"/>
    <n v="9.5885380724091203"/>
    <n v="0.98339873248130205"/>
    <n v="8.7504071905964391"/>
    <n v="16.371882086167801"/>
    <n v="8.4444444444444393"/>
    <n v="173"/>
    <n v="189"/>
    <n v="261.35574340820301"/>
    <n v="269.94488525390602"/>
    <n v="268.24905395507801"/>
    <n v="2"/>
    <n v="0"/>
    <n v="0"/>
  </r>
  <r>
    <x v="385"/>
    <x v="386"/>
    <x v="20"/>
    <x v="55"/>
    <x v="1497"/>
    <n v="-4.9800000000000004"/>
    <n v="-5.5935077700000004"/>
    <n v="-5.6"/>
    <n v="4.9800000000000004"/>
    <n v="5.5935077700000004"/>
    <n v="5.6"/>
    <n v="1.13201466428917"/>
    <n v="0.73731249068843396"/>
    <n v="0.36699999999999999"/>
    <n v="0.82400000000000007"/>
    <n v="0.81"/>
    <n v="0.16600000000000001"/>
    <x v="1244"/>
    <n v="17"/>
    <n v="1"/>
    <n v="1"/>
    <n v="0"/>
    <n v="0"/>
    <n v="0"/>
    <n v="0"/>
    <n v="1"/>
    <n v="3"/>
    <n v="283.43999588489498"/>
    <n v="8.82"/>
    <n v="22"/>
    <n v="1"/>
    <n v="1"/>
    <n v="0"/>
    <n v="0"/>
    <n v="0"/>
    <n v="1"/>
    <n v="0.13636363636363599"/>
    <n v="22"/>
    <n v="1"/>
    <n v="0"/>
    <n v="107.700299999999"/>
    <n v="41"/>
    <n v="0"/>
    <n v="0"/>
    <n v="0"/>
    <n v="0"/>
    <n v="0"/>
    <n v="0"/>
    <n v="1"/>
    <n v="0"/>
    <n v="0"/>
    <n v="1"/>
    <n v="43"/>
    <n v="0"/>
    <n v="0"/>
    <n v="0"/>
    <n v="0"/>
    <n v="41.91"/>
    <n v="10.4410136512988"/>
    <n v="1.01070311512932"/>
    <n v="9.3304457016172009"/>
    <n v="14.917355371900801"/>
    <n v="7.3198573127229398"/>
    <n v="217"/>
    <n v="232"/>
    <n v="265.86968994140602"/>
    <n v="269.39434814453102"/>
    <n v="270.90628051757801"/>
    <n v="0"/>
    <n v="0"/>
    <n v="0"/>
  </r>
  <r>
    <x v="385"/>
    <x v="386"/>
    <x v="20"/>
    <x v="55"/>
    <x v="1498"/>
    <n v="-4.63"/>
    <n v="-5.7277197800000001"/>
    <n v="-5.7"/>
    <n v="4.63"/>
    <n v="5.7277197800000001"/>
    <n v="5.7"/>
    <n v="1.3096665793500799"/>
    <n v="0.89571413663614596"/>
    <n v="0.55600000000000005"/>
    <n v="0.76"/>
    <n v="0.76300000000000001"/>
    <n v="0.249"/>
    <x v="651"/>
    <n v="17"/>
    <n v="1"/>
    <n v="1"/>
    <n v="0"/>
    <n v="0"/>
    <n v="0"/>
    <n v="0"/>
    <n v="1"/>
    <n v="3"/>
    <n v="283.43999588489498"/>
    <n v="8.82"/>
    <n v="22"/>
    <n v="1"/>
    <n v="1"/>
    <n v="0"/>
    <n v="0"/>
    <n v="0"/>
    <n v="1"/>
    <n v="0.13636363636363599"/>
    <n v="22"/>
    <n v="1"/>
    <n v="0"/>
    <n v="107.700299999999"/>
    <n v="41"/>
    <n v="0"/>
    <n v="0"/>
    <n v="0"/>
    <n v="0"/>
    <n v="0"/>
    <n v="0"/>
    <n v="1"/>
    <n v="0"/>
    <n v="0"/>
    <n v="1"/>
    <n v="43"/>
    <n v="0"/>
    <n v="0"/>
    <n v="0"/>
    <n v="0"/>
    <n v="41.91"/>
    <n v="10.4410136512988"/>
    <n v="1.01070311512932"/>
    <n v="9.3304457016172009"/>
    <n v="14.917355371900801"/>
    <n v="7.3198573127229398"/>
    <n v="217"/>
    <n v="232"/>
    <n v="272.15692138671801"/>
    <n v="271.81704711914"/>
    <n v="273.51092529296801"/>
    <n v="0"/>
    <n v="1"/>
    <n v="0"/>
  </r>
  <r>
    <x v="385"/>
    <x v="386"/>
    <x v="20"/>
    <x v="55"/>
    <x v="1499"/>
    <n v="-5.29"/>
    <n v="-5.5260829899999999"/>
    <n v="-5.6"/>
    <n v="5.29"/>
    <n v="5.5260829899999999"/>
    <n v="5.6"/>
    <n v="1.61324368103858"/>
    <n v="0.35414884066823399"/>
    <n v="0.21299999999999997"/>
    <n v="0.84699999999999998"/>
    <n v="0.81"/>
    <n v="0.38800000000000001"/>
    <x v="1245"/>
    <n v="17"/>
    <n v="1"/>
    <n v="1"/>
    <n v="0"/>
    <n v="0"/>
    <n v="0"/>
    <n v="0"/>
    <n v="1"/>
    <n v="3"/>
    <n v="283.43999588489498"/>
    <n v="8.82"/>
    <n v="22"/>
    <n v="1"/>
    <n v="1"/>
    <n v="0"/>
    <n v="0"/>
    <n v="0"/>
    <n v="1"/>
    <n v="0.13636363636363599"/>
    <n v="22"/>
    <n v="1"/>
    <n v="0"/>
    <n v="107.700299999999"/>
    <n v="41"/>
    <n v="0"/>
    <n v="0"/>
    <n v="0"/>
    <n v="0"/>
    <n v="0"/>
    <n v="0"/>
    <n v="1"/>
    <n v="0"/>
    <n v="0"/>
    <n v="1"/>
    <n v="43"/>
    <n v="0"/>
    <n v="0"/>
    <n v="0"/>
    <n v="0"/>
    <n v="41.91"/>
    <n v="10.4410136512988"/>
    <n v="1.01070311512932"/>
    <n v="9.3304457016172009"/>
    <n v="14.917355371900801"/>
    <n v="7.3198573127229398"/>
    <n v="217"/>
    <n v="232"/>
    <n v="268.12649536132801"/>
    <n v="271.34771728515602"/>
    <n v="269.18142700195301"/>
    <n v="1"/>
    <n v="0"/>
    <n v="0"/>
  </r>
  <r>
    <x v="386"/>
    <x v="387"/>
    <x v="54"/>
    <x v="1"/>
    <x v="1500"/>
    <n v="-4.5"/>
    <n v="-4.8318700799999998"/>
    <n v="-5.0999999999999996"/>
    <n v="4.5"/>
    <n v="4.8318700799999998"/>
    <n v="5.0999999999999996"/>
    <n v="1.7314180487313799"/>
    <n v="1.15231986738019"/>
    <n v="0.63400000000000001"/>
    <n v="0.97699999999999998"/>
    <n v="0.95199999999999996"/>
    <n v="0.44400000000000001"/>
    <x v="1246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0.55383300781199"/>
    <n v="280.28253173828102"/>
    <n v="278.09729003906199"/>
    <n v="2"/>
    <n v="3"/>
    <n v="3"/>
  </r>
  <r>
    <x v="386"/>
    <x v="387"/>
    <x v="54"/>
    <x v="1"/>
    <x v="1501"/>
    <n v="-4.51"/>
    <n v="-5.3463563900000004"/>
    <n v="-4.9000000000000004"/>
    <n v="4.51"/>
    <n v="5.3463563900000004"/>
    <n v="4.9000000000000004"/>
    <n v="2.0533929024911801"/>
    <n v="1.1221752141208901"/>
    <n v="0.628"/>
    <n v="0.90800000000000003"/>
    <n v="0.97"/>
    <n v="0.59"/>
    <x v="1247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70.75228881835898"/>
    <n v="280.75827026367102"/>
    <n v="285.92672729492102"/>
    <n v="3"/>
    <n v="0"/>
    <n v="1"/>
  </r>
  <r>
    <x v="386"/>
    <x v="387"/>
    <x v="54"/>
    <x v="1"/>
    <x v="1502"/>
    <n v="-4.24"/>
    <n v="-5.9798116700000001"/>
    <n v="-5.9"/>
    <n v="4.24"/>
    <n v="5.9798116700000001"/>
    <n v="5.9"/>
    <n v="2.1453499089550601"/>
    <n v="1.3498399261088401"/>
    <n v="0.76400000000000001"/>
    <n v="0.62"/>
    <n v="0.66199999999999992"/>
    <n v="0.63300000000000001"/>
    <x v="1248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2.27532958984301"/>
    <n v="282.71435546875"/>
    <n v="281.558502197265"/>
    <n v="2"/>
    <n v="1"/>
    <n v="1"/>
  </r>
  <r>
    <x v="387"/>
    <x v="388"/>
    <x v="0"/>
    <x v="1"/>
    <x v="1503"/>
    <n v="-3.98"/>
    <n v="-5.37992764"/>
    <n v="-5.4"/>
    <n v="3.98"/>
    <n v="5.37992764"/>
    <n v="5.4"/>
    <n v="1.24584270313096"/>
    <n v="0.80971070495703601"/>
    <n v="0.86499999999999999"/>
    <n v="0.89900000000000002"/>
    <n v="0.88800000000000001"/>
    <n v="0.221"/>
    <x v="1249"/>
    <n v="6"/>
    <n v="4"/>
    <n v="0"/>
    <n v="1"/>
    <n v="0"/>
    <n v="3"/>
    <n v="0"/>
    <n v="0"/>
    <n v="1"/>
    <n v="192.193995714187"/>
    <n v="3.3902000000000001"/>
    <n v="13"/>
    <n v="4"/>
    <n v="1"/>
    <n v="2"/>
    <n v="1"/>
    <n v="0"/>
    <n v="0"/>
    <n v="0.35714285714285698"/>
    <n v="14"/>
    <n v="0"/>
    <n v="0"/>
    <n v="59.357399999999899"/>
    <n v="24"/>
    <n v="0"/>
    <n v="0"/>
    <n v="0"/>
    <n v="0"/>
    <n v="0"/>
    <n v="0"/>
    <n v="1"/>
    <n v="3"/>
    <n v="0"/>
    <n v="0"/>
    <n v="24"/>
    <n v="0"/>
    <n v="0"/>
    <n v="0"/>
    <n v="0"/>
    <n v="69.229999999999905"/>
    <n v="9.31220568146367"/>
    <n v="0.97580395686667298"/>
    <n v="8.5431112119747503"/>
    <n v="12.0714285714285"/>
    <n v="6.47750865051903"/>
    <n v="119"/>
    <n v="124"/>
    <n v="193.50514221191401"/>
    <n v="192.55725097656199"/>
    <n v="192.28820800781199"/>
    <n v="2"/>
    <n v="1"/>
    <n v="1"/>
  </r>
  <r>
    <x v="387"/>
    <x v="388"/>
    <x v="0"/>
    <x v="1"/>
    <x v="1504"/>
    <n v="-4.3099999999999996"/>
    <n v="-5.8801093099999999"/>
    <n v="-5.9"/>
    <n v="4.3099999999999996"/>
    <n v="5.8801093099999999"/>
    <n v="5.9"/>
    <n v="1.1387660665922801"/>
    <n v="0.26188220638752002"/>
    <n v="0.73399999999999999"/>
    <n v="0.68300000000000005"/>
    <n v="0.66199999999999992"/>
    <n v="0.17"/>
    <x v="1250"/>
    <n v="6"/>
    <n v="4"/>
    <n v="0"/>
    <n v="1"/>
    <n v="0"/>
    <n v="3"/>
    <n v="0"/>
    <n v="0"/>
    <n v="1"/>
    <n v="192.193995714187"/>
    <n v="3.3902000000000001"/>
    <n v="13"/>
    <n v="4"/>
    <n v="1"/>
    <n v="2"/>
    <n v="1"/>
    <n v="0"/>
    <n v="0"/>
    <n v="0.35714285714285698"/>
    <n v="14"/>
    <n v="0"/>
    <n v="0"/>
    <n v="59.357399999999899"/>
    <n v="24"/>
    <n v="0"/>
    <n v="0"/>
    <n v="0"/>
    <n v="0"/>
    <n v="0"/>
    <n v="0"/>
    <n v="1"/>
    <n v="3"/>
    <n v="0"/>
    <n v="0"/>
    <n v="24"/>
    <n v="0"/>
    <n v="0"/>
    <n v="0"/>
    <n v="0"/>
    <n v="69.229999999999905"/>
    <n v="9.31220568146367"/>
    <n v="0.97580395686667298"/>
    <n v="8.5431112119747503"/>
    <n v="12.0714285714285"/>
    <n v="6.47750865051903"/>
    <n v="119"/>
    <n v="124"/>
    <n v="197.31736755371"/>
    <n v="191.29656982421801"/>
    <n v="192.60490417480401"/>
    <n v="4"/>
    <n v="2"/>
    <n v="2"/>
  </r>
  <r>
    <x v="387"/>
    <x v="388"/>
    <x v="0"/>
    <x v="1"/>
    <x v="1505"/>
    <n v="-4.33"/>
    <n v="-5.3995857200000001"/>
    <n v="-5.4"/>
    <n v="4.33"/>
    <n v="5.3995857200000001"/>
    <n v="5.4"/>
    <n v="1.3584411804739001"/>
    <n v="0.83863338783563801"/>
    <n v="0.72399999999999998"/>
    <n v="0.89200000000000002"/>
    <n v="0.88800000000000001"/>
    <n v="0.27500000000000002"/>
    <x v="4"/>
    <n v="6"/>
    <n v="4"/>
    <n v="0"/>
    <n v="1"/>
    <n v="0"/>
    <n v="3"/>
    <n v="0"/>
    <n v="0"/>
    <n v="1"/>
    <n v="192.193995714187"/>
    <n v="3.3902000000000001"/>
    <n v="13"/>
    <n v="4"/>
    <n v="1"/>
    <n v="2"/>
    <n v="1"/>
    <n v="0"/>
    <n v="0"/>
    <n v="0.35714285714285698"/>
    <n v="14"/>
    <n v="0"/>
    <n v="0"/>
    <n v="59.357399999999899"/>
    <n v="24"/>
    <n v="0"/>
    <n v="0"/>
    <n v="0"/>
    <n v="0"/>
    <n v="0"/>
    <n v="0"/>
    <n v="1"/>
    <n v="3"/>
    <n v="0"/>
    <n v="0"/>
    <n v="24"/>
    <n v="0"/>
    <n v="0"/>
    <n v="0"/>
    <n v="0"/>
    <n v="69.229999999999905"/>
    <n v="9.31220568146367"/>
    <n v="0.97580395686667298"/>
    <n v="8.5431112119747503"/>
    <n v="12.0714285714285"/>
    <n v="6.47750865051903"/>
    <n v="119"/>
    <n v="124"/>
    <n v="194.52276611328099"/>
    <n v="191.83348083496"/>
    <n v="192.17364501953099"/>
    <n v="2"/>
    <n v="1"/>
    <n v="1"/>
  </r>
  <r>
    <x v="388"/>
    <x v="389"/>
    <x v="16"/>
    <x v="1"/>
    <x v="1506"/>
    <n v="-6.04"/>
    <n v="-7.33496857"/>
    <n v="-7.1"/>
    <n v="6.04"/>
    <n v="7.33496857"/>
    <n v="7.1"/>
    <n v="3.1587775202556498"/>
    <n v="1.8751997231681701"/>
    <n v="4.2000000000000037E-2"/>
    <n v="5.9000000000000052E-2"/>
    <n v="0.10099999999999998"/>
    <n v="0.96499999999999997"/>
    <x v="1251"/>
    <n v="11"/>
    <n v="1"/>
    <n v="4"/>
    <n v="1"/>
    <n v="0"/>
    <n v="1"/>
    <n v="0"/>
    <n v="0"/>
    <n v="3"/>
    <n v="241.253995776176"/>
    <n v="3.3845999999999998"/>
    <n v="15"/>
    <n v="4"/>
    <n v="3"/>
    <n v="2"/>
    <n v="0"/>
    <n v="0"/>
    <n v="0"/>
    <n v="0.1"/>
    <n v="20"/>
    <n v="3"/>
    <n v="0"/>
    <n v="79.616600000000005"/>
    <n v="29"/>
    <n v="0"/>
    <n v="0"/>
    <n v="0"/>
    <n v="0"/>
    <n v="0"/>
    <n v="0"/>
    <n v="5"/>
    <n v="1"/>
    <n v="0"/>
    <n v="0"/>
    <n v="31"/>
    <n v="0"/>
    <n v="0"/>
    <n v="0"/>
    <n v="0"/>
    <n v="100.44999999999899"/>
    <n v="10.555245196716699"/>
    <n v="1.00585934265752"/>
    <n v="9.4937586689102993"/>
    <n v="13.005000000000001"/>
    <n v="5.5510204081632599"/>
    <n v="151"/>
    <n v="168"/>
    <n v="233.62315368652301"/>
    <n v="234.71412658691401"/>
    <n v="231.34764099121"/>
    <n v="3"/>
    <n v="2"/>
    <n v="2"/>
  </r>
  <r>
    <x v="388"/>
    <x v="389"/>
    <x v="16"/>
    <x v="1"/>
    <x v="1507"/>
    <n v="-6.04"/>
    <n v="-7.3350467699999999"/>
    <n v="-7.1"/>
    <n v="6.04"/>
    <n v="7.3350467699999999"/>
    <n v="7.1"/>
    <n v="2.71486337666094"/>
    <n v="1.8584935649373799"/>
    <n v="4.2000000000000037E-2"/>
    <n v="5.9000000000000052E-2"/>
    <n v="0.10099999999999998"/>
    <n v="0.84299999999999997"/>
    <x v="1252"/>
    <n v="11"/>
    <n v="1"/>
    <n v="4"/>
    <n v="1"/>
    <n v="0"/>
    <n v="1"/>
    <n v="0"/>
    <n v="0"/>
    <n v="3"/>
    <n v="241.253995776176"/>
    <n v="3.3845999999999998"/>
    <n v="15"/>
    <n v="4"/>
    <n v="3"/>
    <n v="2"/>
    <n v="0"/>
    <n v="0"/>
    <n v="0"/>
    <n v="0.1"/>
    <n v="20"/>
    <n v="3"/>
    <n v="0"/>
    <n v="79.616600000000005"/>
    <n v="29"/>
    <n v="0"/>
    <n v="0"/>
    <n v="0"/>
    <n v="0"/>
    <n v="0"/>
    <n v="0"/>
    <n v="5"/>
    <n v="1"/>
    <n v="0"/>
    <n v="0"/>
    <n v="31"/>
    <n v="0"/>
    <n v="0"/>
    <n v="0"/>
    <n v="0"/>
    <n v="100.44999999999899"/>
    <n v="10.555245196716699"/>
    <n v="1.00585934265752"/>
    <n v="9.4937586689102993"/>
    <n v="13.005000000000001"/>
    <n v="5.5510204081632599"/>
    <n v="151"/>
    <n v="168"/>
    <n v="231.71499633789"/>
    <n v="232.7314453125"/>
    <n v="230.84846496582"/>
    <n v="3"/>
    <n v="2"/>
    <n v="2"/>
  </r>
  <r>
    <x v="388"/>
    <x v="389"/>
    <x v="16"/>
    <x v="1"/>
    <x v="1508"/>
    <n v="-5.92"/>
    <n v="-7.3027458200000002"/>
    <n v="-7.1"/>
    <n v="5.92"/>
    <n v="7.3027458200000002"/>
    <n v="7.1"/>
    <n v="2.7350013953065702"/>
    <n v="1.84966616261574"/>
    <n v="5.8000000000000052E-2"/>
    <n v="6.4999999999999947E-2"/>
    <n v="0.10099999999999998"/>
    <n v="0.85099999999999998"/>
    <x v="1253"/>
    <n v="11"/>
    <n v="1"/>
    <n v="4"/>
    <n v="1"/>
    <n v="0"/>
    <n v="1"/>
    <n v="0"/>
    <n v="0"/>
    <n v="3"/>
    <n v="241.253995776176"/>
    <n v="3.3845999999999998"/>
    <n v="15"/>
    <n v="4"/>
    <n v="3"/>
    <n v="2"/>
    <n v="0"/>
    <n v="0"/>
    <n v="0"/>
    <n v="0.1"/>
    <n v="20"/>
    <n v="3"/>
    <n v="0"/>
    <n v="79.616600000000005"/>
    <n v="29"/>
    <n v="0"/>
    <n v="0"/>
    <n v="0"/>
    <n v="0"/>
    <n v="0"/>
    <n v="0"/>
    <n v="5"/>
    <n v="1"/>
    <n v="0"/>
    <n v="0"/>
    <n v="31"/>
    <n v="0"/>
    <n v="0"/>
    <n v="0"/>
    <n v="0"/>
    <n v="100.44999999999899"/>
    <n v="10.555245196716699"/>
    <n v="1.00585934265752"/>
    <n v="9.4937586689102993"/>
    <n v="13.005000000000001"/>
    <n v="5.5510204081632599"/>
    <n v="151"/>
    <n v="168"/>
    <n v="232.48701477050699"/>
    <n v="232.49041748046801"/>
    <n v="232.20899963378901"/>
    <n v="4"/>
    <n v="2"/>
    <n v="2"/>
  </r>
  <r>
    <x v="356"/>
    <x v="357"/>
    <x v="13"/>
    <x v="10"/>
    <x v="1509"/>
    <n v="-3.95"/>
    <n v="-5.9783272700000003"/>
    <n v="-6"/>
    <n v="3.95"/>
    <n v="5.9783272700000003"/>
    <n v="6"/>
    <n v="2.2056076698394498"/>
    <n v="1.51810707377548"/>
    <n v="0.874"/>
    <n v="0.621"/>
    <n v="0.6"/>
    <n v="0.66100000000000003"/>
    <x v="1254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36.826889038085"/>
    <n v="235.15963745117099"/>
    <n v="236.96823120117099"/>
    <n v="3"/>
    <n v="0"/>
    <n v="0"/>
  </r>
  <r>
    <x v="356"/>
    <x v="357"/>
    <x v="13"/>
    <x v="10"/>
    <x v="1510"/>
    <n v="-4.57"/>
    <n v="-5.9536504700000004"/>
    <n v="-6"/>
    <n v="4.57"/>
    <n v="5.9536504700000004"/>
    <n v="6"/>
    <n v="2.0570031746911299"/>
    <n v="1.3484282633554701"/>
    <n v="0.59499999999999997"/>
    <n v="0.63500000000000001"/>
    <n v="0.6"/>
    <n v="0.59199999999999997"/>
    <x v="1255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36.50335693359301"/>
    <n v="234.94735717773401"/>
    <n v="233.691162109375"/>
    <n v="2"/>
    <n v="2"/>
    <n v="2"/>
  </r>
  <r>
    <x v="356"/>
    <x v="357"/>
    <x v="13"/>
    <x v="10"/>
    <x v="1511"/>
    <n v="-4.7"/>
    <n v="-5.9703898400000002"/>
    <n v="-6.1"/>
    <n v="4.7"/>
    <n v="5.9703898400000002"/>
    <n v="6.1"/>
    <n v="2.0104582235728099"/>
    <n v="1.34598535407103"/>
    <n v="0.52200000000000002"/>
    <n v="0.625"/>
    <n v="0.53800000000000003"/>
    <n v="0.56799999999999995"/>
    <x v="1256"/>
    <n v="6"/>
    <n v="7"/>
    <n v="0"/>
    <n v="2"/>
    <n v="0"/>
    <n v="1"/>
    <n v="0"/>
    <n v="0"/>
    <n v="1"/>
    <n v="220.31599569320599"/>
    <n v="6.6084999999999896"/>
    <n v="22"/>
    <n v="2"/>
    <n v="2"/>
    <n v="1"/>
    <n v="0"/>
    <n v="0"/>
    <n v="1"/>
    <n v="0.375"/>
    <n v="16"/>
    <n v="0"/>
    <n v="0"/>
    <n v="89.959500000000006"/>
    <n v="36"/>
    <n v="0"/>
    <n v="0"/>
    <n v="0"/>
    <n v="0"/>
    <n v="0"/>
    <n v="0"/>
    <n v="2"/>
    <n v="1"/>
    <n v="0"/>
    <n v="0"/>
    <n v="36"/>
    <n v="0"/>
    <n v="0"/>
    <n v="0"/>
    <n v="0"/>
    <n v="45.71"/>
    <n v="11.6469996687633"/>
    <n v="1.01952462045077"/>
    <n v="10.423951354518101"/>
    <n v="14.0625"/>
    <n v="7.35"/>
    <n v="178"/>
    <n v="171"/>
    <n v="240.59320068359301"/>
    <n v="234.837310791015"/>
    <n v="234.13035583496"/>
    <n v="2"/>
    <n v="0"/>
    <n v="1"/>
  </r>
  <r>
    <x v="389"/>
    <x v="390"/>
    <x v="27"/>
    <x v="83"/>
    <x v="1512"/>
    <n v="-6.35"/>
    <n v="-7.2260460899999996"/>
    <n v="-7.2"/>
    <n v="6.35"/>
    <n v="7.2260460899999996"/>
    <n v="7.2"/>
    <n v="1.35292306259718"/>
    <n v="0.89296370961683003"/>
    <n v="1.5000000000000013E-2"/>
    <n v="7.7999999999999958E-2"/>
    <n v="7.999999999999996E-2"/>
    <n v="0.27200000000000002"/>
    <x v="337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22.224029541015"/>
    <n v="323.912506103515"/>
    <n v="323.80194091796801"/>
    <n v="4"/>
    <n v="0"/>
    <n v="0"/>
  </r>
  <r>
    <x v="389"/>
    <x v="390"/>
    <x v="27"/>
    <x v="83"/>
    <x v="1513"/>
    <n v="-6.27"/>
    <n v="-7.2346801799999998"/>
    <n v="-7.2"/>
    <n v="6.27"/>
    <n v="7.2346801799999998"/>
    <n v="7.2"/>
    <n v="1.27730289813568"/>
    <n v="0.85916651545901501"/>
    <n v="2.1000000000000019E-2"/>
    <n v="7.5999999999999956E-2"/>
    <n v="7.999999999999996E-2"/>
    <n v="0.23599999999999999"/>
    <x v="403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21.50473022460898"/>
    <n v="323.63000488281199"/>
    <n v="325.64852905273398"/>
    <n v="1"/>
    <n v="0"/>
    <n v="1"/>
  </r>
  <r>
    <x v="389"/>
    <x v="390"/>
    <x v="27"/>
    <x v="83"/>
    <x v="1514"/>
    <n v="-6.39"/>
    <n v="-7.2288527499999997"/>
    <n v="-7.2"/>
    <n v="6.39"/>
    <n v="7.2288527499999997"/>
    <n v="7.2"/>
    <n v="1.61585099648343"/>
    <n v="1.1088683389207901"/>
    <n v="1.4000000000000012E-2"/>
    <n v="7.6999999999999957E-2"/>
    <n v="7.999999999999996E-2"/>
    <n v="0.38900000000000001"/>
    <x v="1257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24.10769653320301"/>
    <n v="326.949462890625"/>
    <n v="325.607177734375"/>
    <n v="3"/>
    <n v="0"/>
    <n v="0"/>
  </r>
  <r>
    <x v="390"/>
    <x v="391"/>
    <x v="8"/>
    <x v="84"/>
    <x v="1515"/>
    <n v="-4.46"/>
    <n v="-6.1472153699999996"/>
    <n v="-6.2"/>
    <n v="4.46"/>
    <n v="6.1472153699999996"/>
    <n v="6.2"/>
    <n v="1.7509735305147101"/>
    <n v="1.2245023256151299"/>
    <n v="0.65200000000000002"/>
    <n v="0.52600000000000002"/>
    <n v="0.47399999999999998"/>
    <n v="0.45"/>
    <x v="1096"/>
    <n v="10"/>
    <n v="1"/>
    <n v="2"/>
    <n v="0"/>
    <n v="0"/>
    <n v="2"/>
    <n v="0"/>
    <n v="0"/>
    <n v="2"/>
    <n v="202.21299576759299"/>
    <n v="3.3220999999999998"/>
    <n v="13"/>
    <n v="3"/>
    <n v="1"/>
    <n v="1"/>
    <n v="0"/>
    <n v="0"/>
    <n v="0"/>
    <n v="0.125"/>
    <n v="16"/>
    <n v="1"/>
    <n v="0"/>
    <n v="66.815399999999997"/>
    <n v="25"/>
    <n v="0"/>
    <n v="0"/>
    <n v="0"/>
    <n v="0"/>
    <n v="0"/>
    <n v="0"/>
    <n v="2"/>
    <n v="2"/>
    <n v="0"/>
    <n v="0"/>
    <n v="26"/>
    <n v="0"/>
    <n v="0"/>
    <n v="0"/>
    <n v="0"/>
    <n v="54.98"/>
    <n v="9.6288578202339608"/>
    <n v="1.01155940897271"/>
    <n v="8.5188258196446291"/>
    <n v="11.484375"/>
    <n v="5.3650793650793602"/>
    <n v="124"/>
    <n v="129"/>
    <n v="195.76979064941401"/>
    <n v="197.64935302734301"/>
    <n v="197.52569580078099"/>
    <n v="1"/>
    <n v="2"/>
    <n v="2"/>
  </r>
  <r>
    <x v="390"/>
    <x v="391"/>
    <x v="8"/>
    <x v="84"/>
    <x v="1516"/>
    <n v="-4.6100000000000003"/>
    <n v="-6.4387545599999996"/>
    <n v="-6.4"/>
    <n v="4.6100000000000003"/>
    <n v="6.4387545599999996"/>
    <n v="6.4"/>
    <n v="1.21001897780568"/>
    <n v="0.83379105996852299"/>
    <n v="0.56899999999999995"/>
    <n v="0.36099999999999999"/>
    <n v="0.36199999999999999"/>
    <n v="0.20300000000000001"/>
    <x v="1258"/>
    <n v="10"/>
    <n v="1"/>
    <n v="2"/>
    <n v="0"/>
    <n v="0"/>
    <n v="2"/>
    <n v="0"/>
    <n v="0"/>
    <n v="2"/>
    <n v="202.21299576759299"/>
    <n v="3.3220999999999998"/>
    <n v="13"/>
    <n v="3"/>
    <n v="1"/>
    <n v="1"/>
    <n v="0"/>
    <n v="0"/>
    <n v="0"/>
    <n v="0.125"/>
    <n v="16"/>
    <n v="1"/>
    <n v="0"/>
    <n v="66.815399999999997"/>
    <n v="25"/>
    <n v="0"/>
    <n v="0"/>
    <n v="0"/>
    <n v="0"/>
    <n v="0"/>
    <n v="0"/>
    <n v="2"/>
    <n v="2"/>
    <n v="0"/>
    <n v="0"/>
    <n v="26"/>
    <n v="0"/>
    <n v="0"/>
    <n v="0"/>
    <n v="0"/>
    <n v="54.98"/>
    <n v="9.6288578202339608"/>
    <n v="1.01155940897271"/>
    <n v="8.5188258196446291"/>
    <n v="11.484375"/>
    <n v="5.3650793650793602"/>
    <n v="124"/>
    <n v="129"/>
    <n v="196.74319458007801"/>
    <n v="193.94021606445301"/>
    <n v="195.27450561523401"/>
    <n v="1"/>
    <n v="1"/>
    <n v="1"/>
  </r>
  <r>
    <x v="390"/>
    <x v="391"/>
    <x v="8"/>
    <x v="84"/>
    <x v="1517"/>
    <n v="-4.4400000000000004"/>
    <n v="-6.1567130099999998"/>
    <n v="-6.2"/>
    <n v="4.4400000000000004"/>
    <n v="6.1567130099999998"/>
    <n v="6.2"/>
    <n v="0.87180568592907104"/>
    <n v="0.56224906638287397"/>
    <n v="0.66399999999999992"/>
    <n v="0.52100000000000002"/>
    <n v="0.47399999999999998"/>
    <n v="7.1999999999999995E-2"/>
    <x v="1259"/>
    <n v="10"/>
    <n v="1"/>
    <n v="2"/>
    <n v="0"/>
    <n v="0"/>
    <n v="2"/>
    <n v="0"/>
    <n v="0"/>
    <n v="2"/>
    <n v="202.21299576759299"/>
    <n v="3.3220999999999998"/>
    <n v="13"/>
    <n v="3"/>
    <n v="1"/>
    <n v="1"/>
    <n v="0"/>
    <n v="0"/>
    <n v="0"/>
    <n v="0.125"/>
    <n v="16"/>
    <n v="1"/>
    <n v="0"/>
    <n v="66.815399999999997"/>
    <n v="25"/>
    <n v="0"/>
    <n v="0"/>
    <n v="0"/>
    <n v="0"/>
    <n v="0"/>
    <n v="0"/>
    <n v="2"/>
    <n v="2"/>
    <n v="0"/>
    <n v="0"/>
    <n v="26"/>
    <n v="0"/>
    <n v="0"/>
    <n v="0"/>
    <n v="0"/>
    <n v="54.98"/>
    <n v="9.6288578202339608"/>
    <n v="1.01155940897271"/>
    <n v="8.5188258196446291"/>
    <n v="11.484375"/>
    <n v="5.3650793650793602"/>
    <n v="124"/>
    <n v="129"/>
    <n v="194.00489807128901"/>
    <n v="197.47099304199199"/>
    <n v="196.93251037597599"/>
    <n v="3"/>
    <n v="2"/>
    <n v="1"/>
  </r>
  <r>
    <x v="391"/>
    <x v="392"/>
    <x v="14"/>
    <x v="1"/>
    <x v="1518"/>
    <n v="-4.57"/>
    <n v="-6.5986256599999997"/>
    <n v="-6.5"/>
    <n v="4.57"/>
    <n v="6.5986256599999997"/>
    <n v="6.5"/>
    <n v="1.09347684862964"/>
    <n v="0.32674411218004501"/>
    <n v="0.59499999999999997"/>
    <n v="0.27800000000000002"/>
    <n v="0.31299999999999994"/>
    <n v="0.15"/>
    <x v="1260"/>
    <n v="12"/>
    <n v="4"/>
    <n v="0"/>
    <n v="1"/>
    <n v="0"/>
    <n v="4"/>
    <n v="0"/>
    <n v="0"/>
    <n v="2"/>
    <n v="283.282993435859"/>
    <n v="5.8418999999999901"/>
    <n v="16"/>
    <n v="4"/>
    <n v="1"/>
    <n v="3"/>
    <n v="2"/>
    <n v="0"/>
    <n v="0"/>
    <n v="0.22727272727272699"/>
    <n v="22"/>
    <n v="0"/>
    <n v="0"/>
    <n v="89.058899999999994"/>
    <n v="34"/>
    <n v="0"/>
    <n v="0"/>
    <n v="0"/>
    <n v="0"/>
    <n v="0"/>
    <n v="0"/>
    <n v="1"/>
    <n v="4"/>
    <n v="0"/>
    <n v="0"/>
    <n v="35"/>
    <n v="0"/>
    <n v="0"/>
    <n v="0"/>
    <n v="0"/>
    <n v="92.289999999999907"/>
    <n v="11.053611886377301"/>
    <n v="0.98068733141928399"/>
    <n v="10.2712905859405"/>
    <n v="17.355371900826398"/>
    <n v="8.0222222222222204"/>
    <n v="177"/>
    <n v="193"/>
    <n v="260.25582885742102"/>
    <n v="272.18994140625"/>
    <n v="271.876373291015"/>
    <n v="1"/>
    <n v="1"/>
    <n v="1"/>
  </r>
  <r>
    <x v="391"/>
    <x v="392"/>
    <x v="14"/>
    <x v="1"/>
    <x v="1519"/>
    <n v="-5.36"/>
    <n v="-6.9796428700000002"/>
    <n v="-7"/>
    <n v="5.36"/>
    <n v="6.9796428700000002"/>
    <n v="7"/>
    <n v="3.08437147789116"/>
    <n v="1.7308755741064199"/>
    <n v="0.18799999999999994"/>
    <n v="0.13900000000000001"/>
    <n v="0.129"/>
    <n v="0.95199999999999996"/>
    <x v="1261"/>
    <n v="12"/>
    <n v="4"/>
    <n v="0"/>
    <n v="1"/>
    <n v="0"/>
    <n v="4"/>
    <n v="0"/>
    <n v="0"/>
    <n v="2"/>
    <n v="283.282993435859"/>
    <n v="5.8418999999999901"/>
    <n v="16"/>
    <n v="4"/>
    <n v="1"/>
    <n v="3"/>
    <n v="2"/>
    <n v="0"/>
    <n v="0"/>
    <n v="0.22727272727272699"/>
    <n v="22"/>
    <n v="0"/>
    <n v="0"/>
    <n v="89.058899999999994"/>
    <n v="34"/>
    <n v="0"/>
    <n v="0"/>
    <n v="0"/>
    <n v="0"/>
    <n v="0"/>
    <n v="0"/>
    <n v="1"/>
    <n v="4"/>
    <n v="0"/>
    <n v="0"/>
    <n v="35"/>
    <n v="0"/>
    <n v="0"/>
    <n v="0"/>
    <n v="0"/>
    <n v="92.289999999999907"/>
    <n v="11.053611886377301"/>
    <n v="0.98068733141928399"/>
    <n v="10.2712905859405"/>
    <n v="17.355371900826398"/>
    <n v="8.0222222222222204"/>
    <n v="177"/>
    <n v="193"/>
    <n v="265.29544067382801"/>
    <n v="271.80975341796801"/>
    <n v="270.59686279296801"/>
    <n v="3"/>
    <n v="3"/>
    <n v="4"/>
  </r>
  <r>
    <x v="391"/>
    <x v="392"/>
    <x v="14"/>
    <x v="1"/>
    <x v="1520"/>
    <n v="-5.15"/>
    <n v="-6.6136393499999997"/>
    <n v="-6.6"/>
    <n v="5.15"/>
    <n v="6.6136393499999997"/>
    <n v="6.6"/>
    <n v="1.0019881931069099"/>
    <n v="0.26413734999471999"/>
    <n v="0.28100000000000003"/>
    <n v="0.27100000000000002"/>
    <n v="0.26800000000000002"/>
    <n v="0.108"/>
    <x v="1262"/>
    <n v="12"/>
    <n v="4"/>
    <n v="0"/>
    <n v="1"/>
    <n v="0"/>
    <n v="4"/>
    <n v="0"/>
    <n v="0"/>
    <n v="2"/>
    <n v="283.282993435859"/>
    <n v="5.8418999999999901"/>
    <n v="16"/>
    <n v="4"/>
    <n v="1"/>
    <n v="3"/>
    <n v="2"/>
    <n v="0"/>
    <n v="0"/>
    <n v="0.22727272727272699"/>
    <n v="22"/>
    <n v="0"/>
    <n v="0"/>
    <n v="89.058899999999994"/>
    <n v="34"/>
    <n v="0"/>
    <n v="0"/>
    <n v="0"/>
    <n v="0"/>
    <n v="0"/>
    <n v="0"/>
    <n v="1"/>
    <n v="4"/>
    <n v="0"/>
    <n v="0"/>
    <n v="35"/>
    <n v="0"/>
    <n v="0"/>
    <n v="0"/>
    <n v="0"/>
    <n v="92.289999999999907"/>
    <n v="11.053611886377301"/>
    <n v="0.98068733141928399"/>
    <n v="10.2712905859405"/>
    <n v="17.355371900826398"/>
    <n v="8.0222222222222204"/>
    <n v="177"/>
    <n v="193"/>
    <n v="271.65365600585898"/>
    <n v="263.35842895507801"/>
    <n v="263.32781982421801"/>
    <n v="3"/>
    <n v="3"/>
    <n v="3"/>
  </r>
  <r>
    <x v="392"/>
    <x v="393"/>
    <x v="0"/>
    <x v="85"/>
    <x v="1521"/>
    <n v="-5.92"/>
    <n v="-5.8459749199999997"/>
    <n v="-5.5"/>
    <n v="5.92"/>
    <n v="5.8459749199999997"/>
    <n v="5.5"/>
    <n v="3.26319139970848"/>
    <n v="0.70814945062758905"/>
    <n v="5.8000000000000052E-2"/>
    <n v="0.70199999999999996"/>
    <n v="0.85199999999999998"/>
    <n v="0.97699999999999998"/>
    <x v="1263"/>
    <n v="19"/>
    <n v="2"/>
    <n v="1"/>
    <n v="1"/>
    <n v="0"/>
    <n v="2"/>
    <n v="0"/>
    <n v="0"/>
    <n v="4"/>
    <n v="408.39498949050898"/>
    <n v="9.1756999999999902"/>
    <n v="23"/>
    <n v="3"/>
    <n v="1"/>
    <n v="1"/>
    <n v="0"/>
    <n v="0"/>
    <n v="1"/>
    <n v="0.1875"/>
    <n v="32"/>
    <n v="2"/>
    <n v="0"/>
    <n v="118.8419"/>
    <n v="49"/>
    <n v="4"/>
    <n v="0"/>
    <n v="0"/>
    <n v="0"/>
    <n v="0"/>
    <n v="4"/>
    <n v="2"/>
    <n v="2"/>
    <n v="0"/>
    <n v="0"/>
    <n v="52"/>
    <n v="0"/>
    <n v="0"/>
    <n v="0"/>
    <n v="0"/>
    <n v="33.979999999999997"/>
    <n v="12.2251659815709"/>
    <n v="1.0699502031975601"/>
    <n v="10.4259205195119"/>
    <n v="22.203125"/>
    <n v="9.6465028355387492"/>
    <n v="272"/>
    <n v="311"/>
    <n v="345.04675292968699"/>
    <n v="353.48324584960898"/>
    <n v="340.7333984375"/>
    <n v="2"/>
    <n v="0"/>
    <n v="0"/>
  </r>
  <r>
    <x v="393"/>
    <x v="394"/>
    <x v="25"/>
    <x v="78"/>
    <x v="1522"/>
    <n v="-4.17"/>
    <n v="-5.5897898699999997"/>
    <n v="-5.6"/>
    <n v="4.17"/>
    <n v="5.5897898699999997"/>
    <n v="5.6"/>
    <n v="1.31438396553031"/>
    <n v="0.89882342354457301"/>
    <n v="0.79400000000000004"/>
    <n v="0.82600000000000007"/>
    <n v="0.81"/>
    <n v="0.252"/>
    <x v="1264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0.71955871582"/>
    <n v="201.77633666992099"/>
    <n v="202.74002075195301"/>
    <n v="4"/>
    <n v="2"/>
    <n v="2"/>
  </r>
  <r>
    <x v="393"/>
    <x v="394"/>
    <x v="25"/>
    <x v="78"/>
    <x v="1523"/>
    <n v="-4.13"/>
    <n v="-5.66171837"/>
    <n v="-5.6"/>
    <n v="4.13"/>
    <n v="5.66171837"/>
    <n v="5.6"/>
    <n v="1.1911394788979399"/>
    <n v="0.82399559574717096"/>
    <n v="0.81200000000000006"/>
    <n v="0.78900000000000003"/>
    <n v="0.81"/>
    <n v="0.193"/>
    <x v="1265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2.18298339843699"/>
    <n v="200.59986877441401"/>
    <n v="202.17289733886699"/>
    <n v="2"/>
    <n v="2"/>
    <n v="2"/>
  </r>
  <r>
    <x v="393"/>
    <x v="394"/>
    <x v="25"/>
    <x v="78"/>
    <x v="1524"/>
    <n v="-4.1399999999999997"/>
    <n v="-5.5597829799999996"/>
    <n v="-5.5"/>
    <n v="4.1399999999999997"/>
    <n v="5.5597829799999996"/>
    <n v="5.5"/>
    <n v="1.7470912680633599"/>
    <n v="0.38731298132287501"/>
    <n v="0.80600000000000005"/>
    <n v="0.83499999999999996"/>
    <n v="0.85199999999999998"/>
    <n v="0.44900000000000001"/>
    <x v="810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4.02566528320301"/>
    <n v="201.11178588867099"/>
    <n v="201.224853515625"/>
    <n v="2"/>
    <n v="2"/>
    <n v="3"/>
  </r>
  <r>
    <x v="394"/>
    <x v="395"/>
    <x v="13"/>
    <x v="10"/>
    <x v="1525"/>
    <n v="-4.41"/>
    <n v="-5.9761610000000003"/>
    <n v="-5.8"/>
    <n v="4.41"/>
    <n v="5.9761610000000003"/>
    <n v="5.8"/>
    <n v="2.5475560877265799"/>
    <n v="1.5044237294276499"/>
    <n v="0.68199999999999994"/>
    <n v="0.623"/>
    <n v="0.71500000000000008"/>
    <n v="0.78300000000000003"/>
    <x v="1266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4.292724609375"/>
    <n v="210.12384033203099"/>
    <n v="213.84336853027301"/>
    <n v="3"/>
    <n v="0"/>
    <n v="0"/>
  </r>
  <r>
    <x v="394"/>
    <x v="395"/>
    <x v="13"/>
    <x v="10"/>
    <x v="1526"/>
    <n v="-3.82"/>
    <n v="-6.0051789299999996"/>
    <n v="-5.9"/>
    <n v="3.82"/>
    <n v="6.0051789299999996"/>
    <n v="5.9"/>
    <n v="2.72631908233872"/>
    <n v="1.7804157863788099"/>
    <n v="0.91"/>
    <n v="0.60499999999999998"/>
    <n v="0.66199999999999992"/>
    <n v="0.84699999999999998"/>
    <x v="1267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6.38604736328099"/>
    <n v="210.33549499511699"/>
    <n v="209.254791259765"/>
    <n v="1"/>
    <n v="0"/>
    <n v="0"/>
  </r>
  <r>
    <x v="394"/>
    <x v="395"/>
    <x v="13"/>
    <x v="10"/>
    <x v="1527"/>
    <n v="-4.25"/>
    <n v="-6.0076622999999998"/>
    <n v="-5.8"/>
    <n v="4.25"/>
    <n v="6.0076622999999998"/>
    <n v="5.8"/>
    <n v="2.4044068052107099"/>
    <n v="1.3807519114534501"/>
    <n v="0.76100000000000001"/>
    <n v="0.60399999999999998"/>
    <n v="0.71500000000000008"/>
    <n v="0.73299999999999998"/>
    <x v="920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20.58149719238199"/>
    <n v="210.77410888671801"/>
    <n v="213.903564453125"/>
    <n v="2"/>
    <n v="0"/>
    <n v="0"/>
  </r>
  <r>
    <x v="395"/>
    <x v="396"/>
    <x v="0"/>
    <x v="26"/>
    <x v="1528"/>
    <n v="-4.18"/>
    <n v="-6.2212128599999996"/>
    <n v="-6.2"/>
    <n v="4.18"/>
    <n v="6.2212128599999996"/>
    <n v="6.2"/>
    <n v="2.15505372763401"/>
    <n v="1.48120372266875"/>
    <n v="0.78900000000000003"/>
    <n v="0.48"/>
    <n v="0.47399999999999998"/>
    <n v="0.63800000000000001"/>
    <x v="1268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5.19845581054599"/>
    <n v="252.92312622070301"/>
    <n v="253.52607727050699"/>
    <n v="2"/>
    <n v="2"/>
    <n v="2"/>
  </r>
  <r>
    <x v="395"/>
    <x v="396"/>
    <x v="0"/>
    <x v="26"/>
    <x v="1529"/>
    <n v="-4.17"/>
    <n v="-6.4186701800000003"/>
    <n v="-6.4"/>
    <n v="4.17"/>
    <n v="6.4186701800000003"/>
    <n v="6.4"/>
    <n v="2.1499508727543102"/>
    <n v="1.4891034539597501"/>
    <n v="0.79400000000000004"/>
    <n v="0.371"/>
    <n v="0.36199999999999999"/>
    <n v="0.63500000000000001"/>
    <x v="1269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1.35426330566401"/>
    <n v="258.44625854492102"/>
    <n v="258.32424926757801"/>
    <n v="1"/>
    <n v="0"/>
    <n v="0"/>
  </r>
  <r>
    <x v="395"/>
    <x v="396"/>
    <x v="0"/>
    <x v="26"/>
    <x v="1530"/>
    <n v="-4.18"/>
    <n v="-6.1681928600000004"/>
    <n v="-6.1"/>
    <n v="4.18"/>
    <n v="6.1681928600000004"/>
    <n v="6.1"/>
    <n v="2.3908889895110099"/>
    <n v="1.1308037730607301"/>
    <n v="0.78900000000000003"/>
    <n v="0.51300000000000001"/>
    <n v="0.53800000000000003"/>
    <n v="0.72899999999999998"/>
    <x v="1270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2.80705261230401"/>
    <n v="250.99787902832"/>
    <n v="257.57861328125"/>
    <n v="2"/>
    <n v="2"/>
    <n v="2"/>
  </r>
  <r>
    <x v="37"/>
    <x v="37"/>
    <x v="0"/>
    <x v="5"/>
    <x v="1531"/>
    <n v="-4.8099999999999996"/>
    <n v="-6.6871085199999998"/>
    <n v="-6.6"/>
    <n v="4.8099999999999996"/>
    <n v="6.6871085199999998"/>
    <n v="6.6"/>
    <n v="3.4324843275657999"/>
    <n v="2.2496761063405102"/>
    <n v="0.46099999999999997"/>
    <n v="0.24199999999999999"/>
    <n v="0.26800000000000002"/>
    <n v="0.98699999999999999"/>
    <x v="1271"/>
    <n v="15"/>
    <n v="2"/>
    <n v="0"/>
    <n v="0"/>
    <n v="0"/>
    <n v="4"/>
    <n v="0"/>
    <n v="0"/>
    <n v="3"/>
    <n v="281.28699314594201"/>
    <n v="4.5462999999999996"/>
    <n v="16"/>
    <n v="4"/>
    <n v="1"/>
    <n v="2"/>
    <n v="1"/>
    <n v="0"/>
    <n v="0"/>
    <n v="0.13043478260869501"/>
    <n v="23"/>
    <n v="0"/>
    <n v="0"/>
    <n v="89.679999999999893"/>
    <n v="34"/>
    <n v="0"/>
    <n v="0"/>
    <n v="0"/>
    <n v="0"/>
    <n v="0"/>
    <n v="0"/>
    <n v="0"/>
    <n v="4"/>
    <n v="0"/>
    <n v="0"/>
    <n v="36"/>
    <n v="0"/>
    <n v="0"/>
    <n v="0"/>
    <n v="0"/>
    <n v="77.429999999999893"/>
    <n v="12.650907570645201"/>
    <n v="0.97153531452598596"/>
    <n v="12.0215622443098"/>
    <n v="15.879017013232501"/>
    <n v="6.6299357208448102"/>
    <n v="184"/>
    <n v="212"/>
    <n v="267.09445190429602"/>
    <n v="258.38034057617102"/>
    <n v="255.97296142578099"/>
    <n v="2"/>
    <n v="1"/>
    <n v="1"/>
  </r>
  <r>
    <x v="37"/>
    <x v="37"/>
    <x v="0"/>
    <x v="5"/>
    <x v="1532"/>
    <n v="-5.59"/>
    <n v="-8.0540008499999995"/>
    <n v="-7.9"/>
    <n v="5.59"/>
    <n v="8.0540008499999995"/>
    <n v="7.9"/>
    <n v="3.1769170147465098"/>
    <n v="1.7466393557314199"/>
    <n v="0.11399999999999999"/>
    <n v="4.0000000000000036E-3"/>
    <n v="8.0000000000000071E-3"/>
    <n v="0.96699999999999997"/>
    <x v="32"/>
    <n v="15"/>
    <n v="2"/>
    <n v="0"/>
    <n v="0"/>
    <n v="0"/>
    <n v="4"/>
    <n v="0"/>
    <n v="0"/>
    <n v="3"/>
    <n v="281.28699314594201"/>
    <n v="4.5462999999999996"/>
    <n v="16"/>
    <n v="4"/>
    <n v="1"/>
    <n v="2"/>
    <n v="1"/>
    <n v="0"/>
    <n v="0"/>
    <n v="0.13043478260869501"/>
    <n v="23"/>
    <n v="0"/>
    <n v="0"/>
    <n v="89.679999999999893"/>
    <n v="34"/>
    <n v="0"/>
    <n v="0"/>
    <n v="0"/>
    <n v="0"/>
    <n v="0"/>
    <n v="0"/>
    <n v="0"/>
    <n v="4"/>
    <n v="0"/>
    <n v="0"/>
    <n v="36"/>
    <n v="0"/>
    <n v="0"/>
    <n v="0"/>
    <n v="0"/>
    <n v="77.429999999999893"/>
    <n v="12.650907570645201"/>
    <n v="0.97153531452598596"/>
    <n v="12.0215622443098"/>
    <n v="15.879017013232501"/>
    <n v="6.6299357208448102"/>
    <n v="184"/>
    <n v="212"/>
    <n v="264.15203857421801"/>
    <n v="264.25653076171801"/>
    <n v="265.78781127929602"/>
    <n v="3"/>
    <n v="1"/>
    <n v="1"/>
  </r>
  <r>
    <x v="396"/>
    <x v="397"/>
    <x v="25"/>
    <x v="78"/>
    <x v="1533"/>
    <n v="-5.15"/>
    <n v="-5.6684861199999999"/>
    <n v="-5.7"/>
    <n v="5.15"/>
    <n v="5.6684861199999999"/>
    <n v="5.7"/>
    <n v="2.1986829279064599"/>
    <n v="1.4830355672214399"/>
    <n v="0.28100000000000003"/>
    <n v="0.78400000000000003"/>
    <n v="0.76300000000000001"/>
    <n v="0.65700000000000003"/>
    <x v="1272"/>
    <n v="8"/>
    <n v="3"/>
    <n v="3"/>
    <n v="0"/>
    <n v="0"/>
    <n v="2"/>
    <n v="0"/>
    <n v="0"/>
    <n v="2"/>
    <n v="217.22799575328801"/>
    <n v="2.7639"/>
    <n v="14"/>
    <n v="3"/>
    <n v="2"/>
    <n v="2"/>
    <n v="0"/>
    <n v="0"/>
    <n v="0"/>
    <n v="0.17647058823529399"/>
    <n v="17"/>
    <n v="2"/>
    <n v="0"/>
    <n v="70.294299999999893"/>
    <n v="27"/>
    <n v="0"/>
    <n v="0"/>
    <n v="0"/>
    <n v="0"/>
    <n v="0"/>
    <n v="0"/>
    <n v="3"/>
    <n v="2"/>
    <n v="0"/>
    <n v="0"/>
    <n v="28"/>
    <n v="0"/>
    <n v="0"/>
    <n v="0"/>
    <n v="0"/>
    <n v="78.61"/>
    <n v="9.4312774880358603"/>
    <n v="1.01010895231022"/>
    <n v="8.3368912991668402"/>
    <n v="12.456747404844201"/>
    <n v="5.5576559546313797"/>
    <n v="137"/>
    <n v="145"/>
    <n v="215.81800842285099"/>
    <n v="216.02362060546801"/>
    <n v="216.86924743652301"/>
    <n v="2"/>
    <n v="3"/>
    <n v="3"/>
  </r>
  <r>
    <x v="396"/>
    <x v="397"/>
    <x v="25"/>
    <x v="78"/>
    <x v="1534"/>
    <n v="-5.34"/>
    <n v="-5.6637353900000003"/>
    <n v="-5.7"/>
    <n v="5.34"/>
    <n v="5.6637353900000003"/>
    <n v="5.7"/>
    <n v="1.60858773336834"/>
    <n v="0.37887032910893997"/>
    <n v="0.19499999999999995"/>
    <n v="0.78700000000000003"/>
    <n v="0.76300000000000001"/>
    <n v="0.38600000000000001"/>
    <x v="1273"/>
    <n v="8"/>
    <n v="3"/>
    <n v="3"/>
    <n v="0"/>
    <n v="0"/>
    <n v="2"/>
    <n v="0"/>
    <n v="0"/>
    <n v="2"/>
    <n v="217.22799575328801"/>
    <n v="2.7639"/>
    <n v="14"/>
    <n v="3"/>
    <n v="2"/>
    <n v="2"/>
    <n v="0"/>
    <n v="0"/>
    <n v="0"/>
    <n v="0.17647058823529399"/>
    <n v="17"/>
    <n v="2"/>
    <n v="0"/>
    <n v="70.294299999999893"/>
    <n v="27"/>
    <n v="0"/>
    <n v="0"/>
    <n v="0"/>
    <n v="0"/>
    <n v="0"/>
    <n v="0"/>
    <n v="3"/>
    <n v="2"/>
    <n v="0"/>
    <n v="0"/>
    <n v="28"/>
    <n v="0"/>
    <n v="0"/>
    <n v="0"/>
    <n v="0"/>
    <n v="78.61"/>
    <n v="9.4312774880358603"/>
    <n v="1.01010895231022"/>
    <n v="8.3368912991668402"/>
    <n v="12.456747404844201"/>
    <n v="5.5576559546313797"/>
    <n v="137"/>
    <n v="145"/>
    <n v="213.69259643554599"/>
    <n v="217.63980102539"/>
    <n v="216.21961975097599"/>
    <n v="2"/>
    <n v="3"/>
    <n v="2"/>
  </r>
  <r>
    <x v="396"/>
    <x v="397"/>
    <x v="25"/>
    <x v="78"/>
    <x v="1535"/>
    <n v="-4.87"/>
    <n v="-6.5455856299999997"/>
    <n v="-6.5"/>
    <n v="4.87"/>
    <n v="6.5455856299999997"/>
    <n v="6.5"/>
    <n v="2.34031582920738"/>
    <n v="1.6348947426551299"/>
    <n v="0.42900000000000005"/>
    <n v="0.30300000000000005"/>
    <n v="0.31299999999999994"/>
    <n v="0.71"/>
    <x v="4"/>
    <n v="8"/>
    <n v="3"/>
    <n v="3"/>
    <n v="0"/>
    <n v="0"/>
    <n v="2"/>
    <n v="0"/>
    <n v="0"/>
    <n v="2"/>
    <n v="217.22799575328801"/>
    <n v="2.7639"/>
    <n v="14"/>
    <n v="3"/>
    <n v="2"/>
    <n v="2"/>
    <n v="0"/>
    <n v="0"/>
    <n v="0"/>
    <n v="0.17647058823529399"/>
    <n v="17"/>
    <n v="2"/>
    <n v="0"/>
    <n v="70.294299999999893"/>
    <n v="27"/>
    <n v="0"/>
    <n v="0"/>
    <n v="0"/>
    <n v="0"/>
    <n v="0"/>
    <n v="0"/>
    <n v="3"/>
    <n v="2"/>
    <n v="0"/>
    <n v="0"/>
    <n v="28"/>
    <n v="0"/>
    <n v="0"/>
    <n v="0"/>
    <n v="0"/>
    <n v="78.61"/>
    <n v="9.4312774880358603"/>
    <n v="1.01010895231022"/>
    <n v="8.3368912991668402"/>
    <n v="12.456747404844201"/>
    <n v="5.5576559546313797"/>
    <n v="137"/>
    <n v="145"/>
    <n v="209.59478759765599"/>
    <n v="217.62217712402301"/>
    <n v="218.21226501464801"/>
    <n v="3"/>
    <n v="1"/>
    <n v="1"/>
  </r>
  <r>
    <x v="397"/>
    <x v="398"/>
    <x v="13"/>
    <x v="10"/>
    <x v="1536"/>
    <n v="-4.04"/>
    <n v="-4.9123044"/>
    <n v="-5"/>
    <n v="4.04"/>
    <n v="4.9123044"/>
    <n v="5"/>
    <n v="1.6700081801164399"/>
    <n v="1.1369015219011001"/>
    <n v="0.84399999999999997"/>
    <n v="0.97099999999999997"/>
    <n v="0.96299999999999997"/>
    <n v="0.41299999999999998"/>
    <x v="1274"/>
    <n v="4"/>
    <n v="7"/>
    <n v="1"/>
    <n v="1"/>
    <n v="0"/>
    <n v="2"/>
    <n v="0"/>
    <n v="0"/>
    <n v="1"/>
    <n v="212.29299592971799"/>
    <n v="5.6566999999999998"/>
    <n v="24"/>
    <n v="4"/>
    <n v="1"/>
    <n v="0"/>
    <n v="0"/>
    <n v="0"/>
    <n v="0"/>
    <n v="0.33333333333333298"/>
    <n v="15"/>
    <n v="1"/>
    <n v="0"/>
    <n v="77.611999999999995"/>
    <n v="35"/>
    <n v="0"/>
    <n v="0"/>
    <n v="0"/>
    <n v="0"/>
    <n v="0"/>
    <n v="0"/>
    <n v="2"/>
    <n v="2"/>
    <n v="0"/>
    <n v="0"/>
    <n v="35"/>
    <n v="0"/>
    <n v="0"/>
    <n v="0"/>
    <n v="0"/>
    <n v="63.4"/>
    <n v="10.3540720871964"/>
    <n v="1.00812046865756"/>
    <n v="9.2706694379335293"/>
    <n v="13.066666666666601"/>
    <n v="5.915"/>
    <n v="182"/>
    <n v="184"/>
    <n v="220.03903198242099"/>
    <n v="221.00299072265599"/>
    <n v="222.42890930175699"/>
    <n v="5"/>
    <n v="1"/>
    <n v="1"/>
  </r>
  <r>
    <x v="397"/>
    <x v="398"/>
    <x v="13"/>
    <x v="10"/>
    <x v="1537"/>
    <n v="-4.3099999999999996"/>
    <n v="-5.0329227400000001"/>
    <n v="-5"/>
    <n v="4.3099999999999996"/>
    <n v="5.0329227400000001"/>
    <n v="5"/>
    <n v="2.53171365793236"/>
    <n v="1.6199460634096501"/>
    <n v="0.73399999999999999"/>
    <n v="0.96199999999999997"/>
    <n v="0.96299999999999997"/>
    <n v="0.77700000000000002"/>
    <x v="1275"/>
    <n v="4"/>
    <n v="7"/>
    <n v="1"/>
    <n v="1"/>
    <n v="0"/>
    <n v="2"/>
    <n v="0"/>
    <n v="0"/>
    <n v="1"/>
    <n v="212.29299592971799"/>
    <n v="5.6566999999999998"/>
    <n v="24"/>
    <n v="4"/>
    <n v="1"/>
    <n v="0"/>
    <n v="0"/>
    <n v="0"/>
    <n v="0"/>
    <n v="0.33333333333333298"/>
    <n v="15"/>
    <n v="1"/>
    <n v="0"/>
    <n v="77.611999999999995"/>
    <n v="35"/>
    <n v="0"/>
    <n v="0"/>
    <n v="0"/>
    <n v="0"/>
    <n v="0"/>
    <n v="0"/>
    <n v="2"/>
    <n v="2"/>
    <n v="0"/>
    <n v="0"/>
    <n v="35"/>
    <n v="0"/>
    <n v="0"/>
    <n v="0"/>
    <n v="0"/>
    <n v="63.4"/>
    <n v="10.3540720871964"/>
    <n v="1.00812046865756"/>
    <n v="9.2706694379335293"/>
    <n v="13.066666666666601"/>
    <n v="5.915"/>
    <n v="182"/>
    <n v="184"/>
    <n v="221.862045288085"/>
    <n v="223.07482910156199"/>
    <n v="224.28936767578099"/>
    <n v="3"/>
    <n v="1"/>
    <n v="1"/>
  </r>
  <r>
    <x v="397"/>
    <x v="398"/>
    <x v="13"/>
    <x v="10"/>
    <x v="1538"/>
    <n v="-4.04"/>
    <n v="-5.1457610100000002"/>
    <n v="-5.2"/>
    <n v="4.04"/>
    <n v="5.1457610100000002"/>
    <n v="5.2"/>
    <n v="1.55450893501011"/>
    <n v="0.79925485542153896"/>
    <n v="0.84399999999999997"/>
    <n v="0.94399999999999995"/>
    <n v="0.93300000000000005"/>
    <n v="0.36399999999999999"/>
    <x v="74"/>
    <n v="4"/>
    <n v="7"/>
    <n v="1"/>
    <n v="1"/>
    <n v="0"/>
    <n v="2"/>
    <n v="0"/>
    <n v="0"/>
    <n v="1"/>
    <n v="212.29299592971799"/>
    <n v="5.6566999999999998"/>
    <n v="24"/>
    <n v="4"/>
    <n v="1"/>
    <n v="0"/>
    <n v="0"/>
    <n v="0"/>
    <n v="0"/>
    <n v="0.33333333333333298"/>
    <n v="15"/>
    <n v="1"/>
    <n v="0"/>
    <n v="77.611999999999995"/>
    <n v="35"/>
    <n v="0"/>
    <n v="0"/>
    <n v="0"/>
    <n v="0"/>
    <n v="0"/>
    <n v="0"/>
    <n v="2"/>
    <n v="2"/>
    <n v="0"/>
    <n v="0"/>
    <n v="35"/>
    <n v="0"/>
    <n v="0"/>
    <n v="0"/>
    <n v="0"/>
    <n v="63.4"/>
    <n v="10.3540720871964"/>
    <n v="1.00812046865756"/>
    <n v="9.2706694379335293"/>
    <n v="13.066666666666601"/>
    <n v="5.915"/>
    <n v="182"/>
    <n v="184"/>
    <n v="223.42854309082"/>
    <n v="228.09579467773401"/>
    <n v="223.72161865234301"/>
    <n v="2"/>
    <n v="0"/>
    <n v="0"/>
  </r>
  <r>
    <x v="326"/>
    <x v="327"/>
    <x v="12"/>
    <x v="1"/>
    <x v="1539"/>
    <n v="-4.66"/>
    <n v="-5.6368670500000002"/>
    <n v="-5.4"/>
    <n v="4.66"/>
    <n v="5.6368670500000002"/>
    <n v="5.4"/>
    <n v="2.66330012637026"/>
    <n v="1.52501863294046"/>
    <n v="0.54299999999999993"/>
    <n v="0.80400000000000005"/>
    <n v="0.88800000000000001"/>
    <n v="0.82699999999999996"/>
    <x v="1276"/>
    <n v="12"/>
    <n v="6"/>
    <n v="0"/>
    <n v="0"/>
    <n v="0"/>
    <n v="2"/>
    <n v="0"/>
    <n v="0"/>
    <n v="2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68.50393676757801"/>
    <n v="273.28219604492102"/>
    <n v="272.34930419921801"/>
    <n v="2"/>
    <n v="2"/>
    <n v="2"/>
  </r>
  <r>
    <x v="326"/>
    <x v="327"/>
    <x v="12"/>
    <x v="1"/>
    <x v="1540"/>
    <n v="-4.42"/>
    <n v="-6.7643079799999999"/>
    <n v="-6.3"/>
    <n v="4.42"/>
    <n v="6.7643079799999999"/>
    <n v="6.3"/>
    <n v="2.7425342281835698"/>
    <n v="1.7201318504693499"/>
    <n v="0.67700000000000005"/>
    <n v="0.21299999999999997"/>
    <n v="0.42100000000000004"/>
    <n v="0.85399999999999998"/>
    <x v="1277"/>
    <n v="12"/>
    <n v="6"/>
    <n v="0"/>
    <n v="0"/>
    <n v="0"/>
    <n v="2"/>
    <n v="0"/>
    <n v="0"/>
    <n v="2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68.56741333007801"/>
    <n v="272.38992309570301"/>
    <n v="272.771240234375"/>
    <n v="2"/>
    <n v="2"/>
    <n v="2"/>
  </r>
  <r>
    <x v="326"/>
    <x v="327"/>
    <x v="12"/>
    <x v="1"/>
    <x v="1541"/>
    <n v="-4.1900000000000004"/>
    <n v="-6.3426709199999998"/>
    <n v="-6.2"/>
    <n v="4.1900000000000004"/>
    <n v="6.3426709199999998"/>
    <n v="6.2"/>
    <n v="2.71939745814697"/>
    <n v="1.66608744479836"/>
    <n v="0.78400000000000003"/>
    <n v="0.41200000000000003"/>
    <n v="0.47399999999999998"/>
    <n v="0.84399999999999997"/>
    <x v="1278"/>
    <n v="15"/>
    <n v="3"/>
    <n v="0"/>
    <n v="0"/>
    <n v="0"/>
    <n v="2"/>
    <n v="0"/>
    <n v="0"/>
    <n v="3"/>
    <n v="270.37199378013599"/>
    <n v="6.9231999999999996"/>
    <n v="24"/>
    <n v="2"/>
    <n v="2"/>
    <n v="2"/>
    <n v="0"/>
    <n v="0"/>
    <n v="0"/>
    <n v="0.238095238095238"/>
    <n v="21"/>
    <n v="0"/>
    <n v="0"/>
    <n v="107.905999999999"/>
    <n v="42"/>
    <n v="0"/>
    <n v="0"/>
    <n v="0"/>
    <n v="0"/>
    <n v="0"/>
    <n v="0"/>
    <n v="0"/>
    <n v="2"/>
    <n v="0"/>
    <n v="0"/>
    <n v="43"/>
    <n v="0"/>
    <n v="0"/>
    <n v="0"/>
    <n v="0"/>
    <n v="40.46"/>
    <n v="11.5061054600343"/>
    <n v="0.97028655471224401"/>
    <n v="10.858461198039199"/>
    <n v="16.371882086167801"/>
    <n v="7.8520408163265296"/>
    <n v="212"/>
    <n v="224"/>
    <n v="265.72332763671801"/>
    <n v="271.99429321289"/>
    <n v="271.53649902343699"/>
    <n v="0"/>
    <n v="2"/>
    <n v="2"/>
  </r>
  <r>
    <x v="398"/>
    <x v="399"/>
    <x v="6"/>
    <x v="15"/>
    <x v="1542"/>
    <n v="-4.6399999999999997"/>
    <n v="-7.3145379999999998"/>
    <n v="-7.4"/>
    <n v="4.6399999999999997"/>
    <n v="7.3145379999999998"/>
    <n v="7.4"/>
    <n v="1.1216091220594899"/>
    <n v="0.711136059999389"/>
    <n v="0.55099999999999993"/>
    <n v="6.2999999999999945E-2"/>
    <n v="4.500000000000004E-2"/>
    <n v="0.16"/>
    <x v="567"/>
    <n v="15"/>
    <n v="0"/>
    <n v="0"/>
    <n v="0"/>
    <n v="0"/>
    <n v="2"/>
    <n v="0"/>
    <n v="0"/>
    <n v="3"/>
    <n v="256.68799364566797"/>
    <n v="4.7052999999999896"/>
    <n v="11"/>
    <n v="2"/>
    <n v="0"/>
    <n v="0"/>
    <n v="0"/>
    <n v="0"/>
    <n v="0"/>
    <n v="0.05"/>
    <n v="20"/>
    <n v="0"/>
    <n v="0"/>
    <n v="78.919999999999902"/>
    <n v="27"/>
    <n v="1"/>
    <n v="0"/>
    <n v="0"/>
    <n v="1"/>
    <n v="0"/>
    <n v="0"/>
    <n v="0"/>
    <n v="2"/>
    <n v="0"/>
    <n v="0"/>
    <n v="29"/>
    <n v="0"/>
    <n v="0"/>
    <n v="0"/>
    <n v="0"/>
    <n v="34.14"/>
    <n v="10.8946600560064"/>
    <n v="1.0852990852070199"/>
    <n v="9.0383942127143992"/>
    <n v="13.005000000000001"/>
    <n v="5.1747919143876304"/>
    <n v="145"/>
    <n v="171"/>
    <n v="231.84320068359301"/>
    <n v="230.32801818847599"/>
    <n v="228.62155151367099"/>
    <n v="1"/>
    <n v="0"/>
    <n v="0"/>
  </r>
  <r>
    <x v="398"/>
    <x v="399"/>
    <x v="6"/>
    <x v="15"/>
    <x v="1543"/>
    <n v="-4.6900000000000004"/>
    <n v="-7.3706502900000004"/>
    <n v="-7.4"/>
    <n v="4.6900000000000004"/>
    <n v="7.3706502900000004"/>
    <n v="7.4"/>
    <n v="1.59384056173912"/>
    <n v="1.1028164805084599"/>
    <n v="0.52800000000000002"/>
    <n v="5.5000000000000049E-2"/>
    <n v="4.500000000000004E-2"/>
    <n v="0.38"/>
    <x v="1279"/>
    <n v="15"/>
    <n v="0"/>
    <n v="0"/>
    <n v="0"/>
    <n v="0"/>
    <n v="2"/>
    <n v="0"/>
    <n v="0"/>
    <n v="3"/>
    <n v="256.68799364566797"/>
    <n v="4.7052999999999896"/>
    <n v="11"/>
    <n v="2"/>
    <n v="0"/>
    <n v="0"/>
    <n v="0"/>
    <n v="0"/>
    <n v="0"/>
    <n v="0.05"/>
    <n v="20"/>
    <n v="0"/>
    <n v="0"/>
    <n v="78.919999999999902"/>
    <n v="27"/>
    <n v="1"/>
    <n v="0"/>
    <n v="0"/>
    <n v="1"/>
    <n v="0"/>
    <n v="0"/>
    <n v="0"/>
    <n v="2"/>
    <n v="0"/>
    <n v="0"/>
    <n v="29"/>
    <n v="0"/>
    <n v="0"/>
    <n v="0"/>
    <n v="0"/>
    <n v="34.14"/>
    <n v="10.8946600560064"/>
    <n v="1.0852990852070199"/>
    <n v="9.0383942127143992"/>
    <n v="13.005000000000001"/>
    <n v="5.1747919143876304"/>
    <n v="145"/>
    <n v="171"/>
    <n v="229.63392639160099"/>
    <n v="229.742584228515"/>
    <n v="229.22622680664"/>
    <n v="1"/>
    <n v="0"/>
    <n v="0"/>
  </r>
  <r>
    <x v="399"/>
    <x v="400"/>
    <x v="20"/>
    <x v="55"/>
    <x v="1544"/>
    <n v="-4.04"/>
    <n v="-6.4910635900000004"/>
    <n v="-6.5"/>
    <n v="4.04"/>
    <n v="6.4910635900000004"/>
    <n v="6.5"/>
    <n v="2.0919242228962198"/>
    <n v="1.4731124492326699"/>
    <n v="0.84399999999999997"/>
    <n v="0.33199999999999996"/>
    <n v="0.31299999999999994"/>
    <n v="0.61"/>
    <x v="1038"/>
    <n v="11"/>
    <n v="7"/>
    <n v="1"/>
    <n v="0"/>
    <n v="0"/>
    <n v="2"/>
    <n v="0"/>
    <n v="0"/>
    <n v="2"/>
    <n v="287.40299379825501"/>
    <n v="8.1282999999999994"/>
    <n v="27"/>
    <n v="2"/>
    <n v="1"/>
    <n v="1"/>
    <n v="0"/>
    <n v="0"/>
    <n v="1"/>
    <n v="0.27272727272727199"/>
    <n v="22"/>
    <n v="1"/>
    <n v="0"/>
    <n v="110.928899999999"/>
    <n v="46"/>
    <n v="0"/>
    <n v="0"/>
    <n v="0"/>
    <n v="0"/>
    <n v="0"/>
    <n v="0"/>
    <n v="1"/>
    <n v="2"/>
    <n v="0"/>
    <n v="0"/>
    <n v="47"/>
    <n v="0"/>
    <n v="0"/>
    <n v="0"/>
    <n v="0"/>
    <n v="30.74"/>
    <n v="10.846796284357399"/>
    <n v="1.07561185133018"/>
    <n v="9.0843034324542593"/>
    <n v="17.355371900826398"/>
    <n v="8.0222222222222204"/>
    <n v="239"/>
    <n v="248"/>
    <n v="273.31747436523398"/>
    <n v="273.54421997070301"/>
    <n v="273.35299682617102"/>
    <n v="2"/>
    <n v="2"/>
    <n v="2"/>
  </r>
  <r>
    <x v="399"/>
    <x v="400"/>
    <x v="20"/>
    <x v="55"/>
    <x v="1545"/>
    <n v="-4.84"/>
    <n v="-4.00160933"/>
    <n v="-4"/>
    <n v="4.84"/>
    <n v="4.00160933"/>
    <n v="4"/>
    <n v="2.5874377260005001"/>
    <n v="1.7610297475185199"/>
    <n v="0.44599999999999995"/>
    <n v="0.998"/>
    <n v="0.998"/>
    <n v="0.8"/>
    <x v="1280"/>
    <n v="11"/>
    <n v="7"/>
    <n v="1"/>
    <n v="0"/>
    <n v="0"/>
    <n v="2"/>
    <n v="0"/>
    <n v="0"/>
    <n v="2"/>
    <n v="287.40299379825501"/>
    <n v="8.1282999999999994"/>
    <n v="27"/>
    <n v="2"/>
    <n v="1"/>
    <n v="1"/>
    <n v="0"/>
    <n v="0"/>
    <n v="1"/>
    <n v="0.27272727272727199"/>
    <n v="22"/>
    <n v="1"/>
    <n v="0"/>
    <n v="110.928899999999"/>
    <n v="46"/>
    <n v="0"/>
    <n v="0"/>
    <n v="0"/>
    <n v="0"/>
    <n v="0"/>
    <n v="0"/>
    <n v="1"/>
    <n v="2"/>
    <n v="0"/>
    <n v="0"/>
    <n v="47"/>
    <n v="0"/>
    <n v="0"/>
    <n v="0"/>
    <n v="0"/>
    <n v="30.74"/>
    <n v="10.846796284357399"/>
    <n v="1.07561185133018"/>
    <n v="9.0843034324542593"/>
    <n v="17.355371900826398"/>
    <n v="8.0222222222222204"/>
    <n v="239"/>
    <n v="248"/>
    <n v="281.99468994140602"/>
    <n v="282.03811645507801"/>
    <n v="282.09567260742102"/>
    <n v="2"/>
    <n v="3"/>
    <n v="3"/>
  </r>
  <r>
    <x v="399"/>
    <x v="400"/>
    <x v="20"/>
    <x v="55"/>
    <x v="1546"/>
    <n v="-3.64"/>
    <n v="-5.8082699800000004"/>
    <n v="-5.8"/>
    <n v="3.64"/>
    <n v="5.8082699800000004"/>
    <n v="5.8"/>
    <n v="2.6306439413915301"/>
    <n v="1.1388863908203499"/>
    <n v="0.94699999999999995"/>
    <n v="0.72099999999999997"/>
    <n v="0.71500000000000008"/>
    <n v="0.81699999999999995"/>
    <x v="1281"/>
    <n v="11"/>
    <n v="7"/>
    <n v="1"/>
    <n v="0"/>
    <n v="0"/>
    <n v="2"/>
    <n v="0"/>
    <n v="0"/>
    <n v="2"/>
    <n v="287.40299379825501"/>
    <n v="8.1282999999999994"/>
    <n v="27"/>
    <n v="2"/>
    <n v="1"/>
    <n v="1"/>
    <n v="0"/>
    <n v="0"/>
    <n v="1"/>
    <n v="0.27272727272727199"/>
    <n v="22"/>
    <n v="1"/>
    <n v="0"/>
    <n v="110.928899999999"/>
    <n v="46"/>
    <n v="0"/>
    <n v="0"/>
    <n v="0"/>
    <n v="0"/>
    <n v="0"/>
    <n v="0"/>
    <n v="1"/>
    <n v="2"/>
    <n v="0"/>
    <n v="0"/>
    <n v="47"/>
    <n v="0"/>
    <n v="0"/>
    <n v="0"/>
    <n v="0"/>
    <n v="30.74"/>
    <n v="10.846796284357399"/>
    <n v="1.07561185133018"/>
    <n v="9.0843034324542593"/>
    <n v="17.355371900826398"/>
    <n v="8.0222222222222204"/>
    <n v="239"/>
    <n v="248"/>
    <n v="273.28869628906199"/>
    <n v="281.41421508789"/>
    <n v="282.930908203125"/>
    <n v="1"/>
    <n v="0"/>
    <n v="0"/>
  </r>
  <r>
    <x v="400"/>
    <x v="401"/>
    <x v="0"/>
    <x v="1"/>
    <x v="1547"/>
    <n v="-4.99"/>
    <n v="-6.1440653799999998"/>
    <n v="-6"/>
    <n v="4.99"/>
    <n v="6.1440653799999998"/>
    <n v="6"/>
    <n v="3.0283681212841902"/>
    <n v="1.8889476617038199"/>
    <n v="0.36399999999999999"/>
    <n v="0.52800000000000002"/>
    <n v="0.6"/>
    <n v="0.93899999999999995"/>
    <x v="1282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6.00238037109301"/>
    <n v="312.11322021484301"/>
    <n v="312.43441772460898"/>
    <n v="0"/>
    <n v="1"/>
    <n v="1"/>
  </r>
  <r>
    <x v="400"/>
    <x v="401"/>
    <x v="0"/>
    <x v="1"/>
    <x v="1548"/>
    <n v="-3.64"/>
    <n v="-5.3829536400000002"/>
    <n v="-5.6"/>
    <n v="3.64"/>
    <n v="5.3829536400000002"/>
    <n v="5.6"/>
    <n v="2.5741741592374101"/>
    <n v="1.57205291193216"/>
    <n v="0.94699999999999995"/>
    <n v="0.89800000000000002"/>
    <n v="0.81"/>
    <n v="0.79400000000000004"/>
    <x v="1283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9.2880859375"/>
    <n v="308.387603759765"/>
    <n v="305.72457885742102"/>
    <n v="2"/>
    <n v="2"/>
    <n v="2"/>
  </r>
  <r>
    <x v="400"/>
    <x v="401"/>
    <x v="0"/>
    <x v="1"/>
    <x v="1549"/>
    <n v="-4.93"/>
    <n v="-5.5228466999999997"/>
    <n v="-5.4"/>
    <n v="4.93"/>
    <n v="5.5228466999999997"/>
    <n v="5.4"/>
    <n v="2.99612972465947"/>
    <n v="2.01859407996721"/>
    <n v="0.39500000000000002"/>
    <n v="0.84899999999999998"/>
    <n v="0.88800000000000001"/>
    <n v="0.93"/>
    <x v="270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10.60549926757801"/>
    <n v="316.41232299804602"/>
    <n v="315.98489379882801"/>
    <n v="2"/>
    <n v="1"/>
    <n v="1"/>
  </r>
  <r>
    <x v="401"/>
    <x v="402"/>
    <x v="12"/>
    <x v="1"/>
    <x v="1550"/>
    <n v="-4.03"/>
    <n v="-5.3443975400000001"/>
    <n v="-5.0999999999999996"/>
    <n v="4.03"/>
    <n v="5.3443975400000001"/>
    <n v="5.0999999999999996"/>
    <n v="3.5312557272753802"/>
    <n v="1.5054132100620401"/>
    <n v="0.84699999999999998"/>
    <n v="0.90900000000000003"/>
    <n v="0.95199999999999996"/>
    <n v="0.99099999999999999"/>
    <x v="1284"/>
    <n v="12"/>
    <n v="5"/>
    <n v="0"/>
    <n v="0"/>
    <n v="0"/>
    <n v="2"/>
    <n v="0"/>
    <n v="0"/>
    <n v="2"/>
    <n v="310.31499159335999"/>
    <n v="6.3190999999999997"/>
    <n v="19"/>
    <n v="2"/>
    <n v="2"/>
    <n v="2"/>
    <n v="0"/>
    <n v="0"/>
    <n v="0"/>
    <n v="0.217391304347826"/>
    <n v="23"/>
    <n v="0"/>
    <n v="0"/>
    <n v="98.004999999999995"/>
    <n v="39"/>
    <n v="3"/>
    <n v="0"/>
    <n v="0"/>
    <n v="0"/>
    <n v="0"/>
    <n v="3"/>
    <n v="0"/>
    <n v="2"/>
    <n v="0"/>
    <n v="0"/>
    <n v="40"/>
    <n v="0"/>
    <n v="0"/>
    <n v="0"/>
    <n v="0"/>
    <n v="40.46"/>
    <n v="11.129935652814201"/>
    <n v="0.96920080068190595"/>
    <n v="10.4836220161844"/>
    <n v="18.340264650283501"/>
    <n v="7.7134986225895297"/>
    <n v="199"/>
    <n v="220"/>
    <n v="281.63864135742102"/>
    <n v="280.77914428710898"/>
    <n v="281.20812988281199"/>
    <n v="1"/>
    <n v="0"/>
    <n v="0"/>
  </r>
  <r>
    <x v="401"/>
    <x v="402"/>
    <x v="12"/>
    <x v="1"/>
    <x v="1551"/>
    <n v="-4.71"/>
    <n v="-5.9331774700000004"/>
    <n v="-5.8"/>
    <n v="4.71"/>
    <n v="5.9331774700000004"/>
    <n v="5.8"/>
    <n v="3.8709452393802102"/>
    <n v="2.4951881265854601"/>
    <n v="0.51600000000000001"/>
    <n v="0.64800000000000002"/>
    <n v="0.71500000000000008"/>
    <n v="0.999"/>
    <x v="1285"/>
    <n v="15"/>
    <n v="2"/>
    <n v="0"/>
    <n v="0"/>
    <n v="0"/>
    <n v="2"/>
    <n v="0"/>
    <n v="0"/>
    <n v="3"/>
    <n v="310.31499159335999"/>
    <n v="6.3190999999999997"/>
    <n v="19"/>
    <n v="2"/>
    <n v="2"/>
    <n v="2"/>
    <n v="0"/>
    <n v="0"/>
    <n v="0"/>
    <n v="0.217391304347826"/>
    <n v="23"/>
    <n v="0"/>
    <n v="0"/>
    <n v="98.004999999999995"/>
    <n v="39"/>
    <n v="3"/>
    <n v="0"/>
    <n v="0"/>
    <n v="0"/>
    <n v="0"/>
    <n v="3"/>
    <n v="0"/>
    <n v="2"/>
    <n v="0"/>
    <n v="0"/>
    <n v="40"/>
    <n v="0"/>
    <n v="0"/>
    <n v="0"/>
    <n v="0"/>
    <n v="40.46"/>
    <n v="11.129935652814201"/>
    <n v="0.96920080068190595"/>
    <n v="10.4836220161844"/>
    <n v="18.340264650283501"/>
    <n v="7.7134986225895297"/>
    <n v="199"/>
    <n v="220"/>
    <n v="280.12521362304602"/>
    <n v="278.91018676757801"/>
    <n v="278.91058349609301"/>
    <n v="2"/>
    <n v="0"/>
    <n v="0"/>
  </r>
  <r>
    <x v="401"/>
    <x v="402"/>
    <x v="12"/>
    <x v="1"/>
    <x v="1552"/>
    <n v="-3.9"/>
    <n v="-6.0573949799999998"/>
    <n v="-5.7"/>
    <n v="3.9"/>
    <n v="6.0573949799999998"/>
    <n v="5.7"/>
    <n v="3.7941832268129798"/>
    <n v="2.3911771455438098"/>
    <n v="0.88700000000000001"/>
    <n v="0.57800000000000007"/>
    <n v="0.76300000000000001"/>
    <n v="0.998"/>
    <x v="1286"/>
    <n v="15"/>
    <n v="2"/>
    <n v="0"/>
    <n v="0"/>
    <n v="0"/>
    <n v="2"/>
    <n v="0"/>
    <n v="0"/>
    <n v="3"/>
    <n v="310.31499159335999"/>
    <n v="6.3190999999999997"/>
    <n v="19"/>
    <n v="2"/>
    <n v="2"/>
    <n v="2"/>
    <n v="0"/>
    <n v="0"/>
    <n v="0"/>
    <n v="0.217391304347826"/>
    <n v="23"/>
    <n v="0"/>
    <n v="0"/>
    <n v="98.004999999999995"/>
    <n v="39"/>
    <n v="3"/>
    <n v="0"/>
    <n v="0"/>
    <n v="0"/>
    <n v="0"/>
    <n v="3"/>
    <n v="0"/>
    <n v="2"/>
    <n v="0"/>
    <n v="0"/>
    <n v="40"/>
    <n v="0"/>
    <n v="0"/>
    <n v="0"/>
    <n v="0"/>
    <n v="40.46"/>
    <n v="11.129935652814201"/>
    <n v="0.96920080068190595"/>
    <n v="10.4836220161844"/>
    <n v="18.340264650283501"/>
    <n v="7.7134986225895297"/>
    <n v="199"/>
    <n v="220"/>
    <n v="280.154693603515"/>
    <n v="278.25299072265602"/>
    <n v="278.10113525390602"/>
    <n v="2"/>
    <n v="0"/>
    <n v="0"/>
  </r>
  <r>
    <x v="402"/>
    <x v="403"/>
    <x v="26"/>
    <x v="1"/>
    <x v="1553"/>
    <n v="-4.67"/>
    <n v="-6.58085203"/>
    <n v="-6.5"/>
    <n v="4.67"/>
    <n v="6.58085203"/>
    <n v="6.5"/>
    <n v="1.79002822349721"/>
    <n v="1.2509901248278299"/>
    <n v="0.53800000000000003"/>
    <n v="0.28700000000000003"/>
    <n v="0.31299999999999994"/>
    <n v="0.46400000000000002"/>
    <x v="955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30.51141357421801"/>
    <n v="227.65367126464801"/>
    <n v="228.132064819335"/>
    <n v="2"/>
    <n v="3"/>
    <n v="3"/>
  </r>
  <r>
    <x v="402"/>
    <x v="403"/>
    <x v="26"/>
    <x v="1"/>
    <x v="1554"/>
    <n v="-4.6900000000000004"/>
    <n v="-6.4664044399999998"/>
    <n v="-6.4"/>
    <n v="4.6900000000000004"/>
    <n v="6.4664044399999998"/>
    <n v="6.4"/>
    <n v="1.55842076118456"/>
    <n v="1.08564523358886"/>
    <n v="0.52800000000000002"/>
    <n v="0.34599999999999997"/>
    <n v="0.36199999999999999"/>
    <n v="0.36599999999999999"/>
    <x v="866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24.40954589843699"/>
    <n v="229.08782958984301"/>
    <n v="229.90338134765599"/>
    <n v="1"/>
    <n v="1"/>
    <n v="1"/>
  </r>
  <r>
    <x v="402"/>
    <x v="403"/>
    <x v="26"/>
    <x v="1"/>
    <x v="1555"/>
    <n v="-4.96"/>
    <n v="-6.4564967199999996"/>
    <n v="-6.4"/>
    <n v="4.96"/>
    <n v="6.4564967199999996"/>
    <n v="6.4"/>
    <n v="1.13077665658548"/>
    <n v="0.79047239614150899"/>
    <n v="0.378"/>
    <n v="0.35"/>
    <n v="0.36199999999999999"/>
    <n v="0.16500000000000001"/>
    <x v="1287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26.01409912109301"/>
    <n v="228.92779541015599"/>
    <n v="228.57003784179599"/>
    <n v="1"/>
    <n v="1"/>
    <n v="1"/>
  </r>
  <r>
    <x v="403"/>
    <x v="404"/>
    <x v="32"/>
    <x v="28"/>
    <x v="1556"/>
    <n v="-5.12"/>
    <n v="-6.1429481499999996"/>
    <n v="-6.1"/>
    <n v="5.12"/>
    <n v="6.1429481499999996"/>
    <n v="6.1"/>
    <n v="0.85036916635779503"/>
    <n v="0.57770635428835804"/>
    <n v="0.29500000000000004"/>
    <n v="0.52900000000000003"/>
    <n v="0.53800000000000003"/>
    <n v="6.5000000000000002E-2"/>
    <x v="1288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4.70512390136699"/>
    <n v="253.23478698730401"/>
    <n v="252.65179443359301"/>
    <n v="3"/>
    <n v="1"/>
    <n v="1"/>
  </r>
  <r>
    <x v="403"/>
    <x v="404"/>
    <x v="32"/>
    <x v="28"/>
    <x v="1557"/>
    <n v="-4.6900000000000004"/>
    <n v="-6.28958511"/>
    <n v="-6.1"/>
    <n v="4.6900000000000004"/>
    <n v="6.28958511"/>
    <n v="6.1"/>
    <n v="3.00487865823386"/>
    <n v="1.3442608104395799"/>
    <n v="0.52800000000000002"/>
    <n v="0.44299999999999995"/>
    <n v="0.53800000000000003"/>
    <n v="0.93400000000000005"/>
    <x v="1289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3.37892150878901"/>
    <n v="253.340408325195"/>
    <n v="254.19078063964801"/>
    <n v="2"/>
    <n v="1"/>
    <n v="1"/>
  </r>
  <r>
    <x v="403"/>
    <x v="404"/>
    <x v="32"/>
    <x v="28"/>
    <x v="1558"/>
    <n v="-4.1500000000000004"/>
    <n v="-6.4002132400000002"/>
    <n v="-5.9"/>
    <n v="4.1500000000000004"/>
    <n v="6.4002132400000002"/>
    <n v="5.9"/>
    <n v="2.9032818090277601"/>
    <n v="1.28133099678944"/>
    <n v="0.80299999999999994"/>
    <n v="0.38100000000000001"/>
    <n v="0.66199999999999992"/>
    <n v="0.90600000000000003"/>
    <x v="1290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1.46238708496"/>
    <n v="250.786697387695"/>
    <n v="254.09855651855401"/>
    <n v="2"/>
    <n v="1"/>
    <n v="3"/>
  </r>
  <r>
    <x v="404"/>
    <x v="405"/>
    <x v="32"/>
    <x v="28"/>
    <x v="1559"/>
    <n v="-4.4400000000000004"/>
    <n v="-5.5767755499999998"/>
    <n v="-5.6"/>
    <n v="4.4400000000000004"/>
    <n v="5.5767755499999998"/>
    <n v="5.6"/>
    <n v="1.20261027840631"/>
    <n v="0.81525406158950497"/>
    <n v="0.66399999999999992"/>
    <n v="0.83"/>
    <n v="0.81"/>
    <n v="0.2"/>
    <x v="1099"/>
    <n v="9"/>
    <n v="2"/>
    <n v="2"/>
    <n v="0"/>
    <n v="0"/>
    <n v="2"/>
    <n v="0"/>
    <n v="0"/>
    <n v="2"/>
    <n v="204.228995800018"/>
    <n v="3.5983999999999998"/>
    <n v="14"/>
    <n v="3"/>
    <n v="1"/>
    <n v="1"/>
    <n v="0"/>
    <n v="0"/>
    <n v="0"/>
    <n v="0.125"/>
    <n v="16"/>
    <n v="1"/>
    <n v="0"/>
    <n v="70.437399999999997"/>
    <n v="27"/>
    <n v="0"/>
    <n v="0"/>
    <n v="0"/>
    <n v="0"/>
    <n v="0"/>
    <n v="0"/>
    <n v="2"/>
    <n v="2"/>
    <n v="0"/>
    <n v="0"/>
    <n v="28"/>
    <n v="0"/>
    <n v="0"/>
    <n v="0"/>
    <n v="0"/>
    <n v="47.019999999999897"/>
    <n v="10.5374668736929"/>
    <n v="1.0074132568658201"/>
    <n v="9.4599247646156694"/>
    <n v="11.484375"/>
    <n v="4.8884297520661102"/>
    <n v="136"/>
    <n v="137"/>
    <n v="204.43939208984301"/>
    <n v="203.10272216796801"/>
    <n v="204.64799499511699"/>
    <n v="1"/>
    <n v="2"/>
    <n v="2"/>
  </r>
  <r>
    <x v="404"/>
    <x v="405"/>
    <x v="32"/>
    <x v="28"/>
    <x v="1560"/>
    <n v="-4.42"/>
    <n v="-5.8850002300000002"/>
    <n v="-5.9"/>
    <n v="4.42"/>
    <n v="5.8850002300000002"/>
    <n v="5.9"/>
    <n v="0.99379660498608902"/>
    <n v="0.67227317705288703"/>
    <n v="0.67700000000000005"/>
    <n v="0.67999999999999994"/>
    <n v="0.66199999999999992"/>
    <n v="0.104"/>
    <x v="1291"/>
    <n v="9"/>
    <n v="2"/>
    <n v="2"/>
    <n v="0"/>
    <n v="0"/>
    <n v="2"/>
    <n v="0"/>
    <n v="0"/>
    <n v="2"/>
    <n v="204.228995800018"/>
    <n v="3.5983999999999998"/>
    <n v="14"/>
    <n v="3"/>
    <n v="1"/>
    <n v="1"/>
    <n v="0"/>
    <n v="0"/>
    <n v="0"/>
    <n v="0.125"/>
    <n v="16"/>
    <n v="1"/>
    <n v="0"/>
    <n v="70.437399999999997"/>
    <n v="27"/>
    <n v="0"/>
    <n v="0"/>
    <n v="0"/>
    <n v="0"/>
    <n v="0"/>
    <n v="0"/>
    <n v="2"/>
    <n v="2"/>
    <n v="0"/>
    <n v="0"/>
    <n v="28"/>
    <n v="0"/>
    <n v="0"/>
    <n v="0"/>
    <n v="0"/>
    <n v="47.019999999999897"/>
    <n v="10.5374668736929"/>
    <n v="1.0074132568658201"/>
    <n v="9.4599247646156694"/>
    <n v="11.484375"/>
    <n v="4.8884297520661102"/>
    <n v="136"/>
    <n v="137"/>
    <n v="199.89562988281199"/>
    <n v="203.38244628906199"/>
    <n v="203.74420166015599"/>
    <n v="2"/>
    <n v="1"/>
    <n v="1"/>
  </r>
  <r>
    <x v="404"/>
    <x v="405"/>
    <x v="32"/>
    <x v="28"/>
    <x v="1561"/>
    <n v="-4.42"/>
    <n v="-5.8920736299999996"/>
    <n v="-5.9"/>
    <n v="4.42"/>
    <n v="5.8920736299999996"/>
    <n v="5.9"/>
    <n v="0.67343801300876205"/>
    <n v="0.44318731100383302"/>
    <n v="0.67700000000000005"/>
    <n v="0.67599999999999993"/>
    <n v="0.66199999999999992"/>
    <n v="3.1E-2"/>
    <x v="1292"/>
    <n v="9"/>
    <n v="2"/>
    <n v="2"/>
    <n v="0"/>
    <n v="0"/>
    <n v="2"/>
    <n v="0"/>
    <n v="0"/>
    <n v="2"/>
    <n v="204.228995800018"/>
    <n v="3.5983999999999998"/>
    <n v="14"/>
    <n v="3"/>
    <n v="1"/>
    <n v="1"/>
    <n v="0"/>
    <n v="0"/>
    <n v="0"/>
    <n v="0.125"/>
    <n v="16"/>
    <n v="1"/>
    <n v="0"/>
    <n v="70.437399999999997"/>
    <n v="27"/>
    <n v="0"/>
    <n v="0"/>
    <n v="0"/>
    <n v="0"/>
    <n v="0"/>
    <n v="0"/>
    <n v="2"/>
    <n v="2"/>
    <n v="0"/>
    <n v="0"/>
    <n v="28"/>
    <n v="0"/>
    <n v="0"/>
    <n v="0"/>
    <n v="0"/>
    <n v="47.019999999999897"/>
    <n v="10.5374668736929"/>
    <n v="1.0074132568658201"/>
    <n v="9.4599247646156694"/>
    <n v="11.484375"/>
    <n v="4.8884297520661102"/>
    <n v="136"/>
    <n v="137"/>
    <n v="201.29998779296801"/>
    <n v="204.047119140625"/>
    <n v="202.78387451171801"/>
    <n v="3"/>
    <n v="1"/>
    <n v="1"/>
  </r>
  <r>
    <x v="232"/>
    <x v="232"/>
    <x v="3"/>
    <x v="1"/>
    <x v="1562"/>
    <n v="-4.99"/>
    <n v="-6.6509494800000004"/>
    <n v="-6.5"/>
    <n v="4.99"/>
    <n v="6.6509494800000004"/>
    <n v="6.5"/>
    <n v="1.41633422559033"/>
    <n v="0.80378658645995205"/>
    <n v="0.36399999999999999"/>
    <n v="0.25900000000000001"/>
    <n v="0.31299999999999994"/>
    <n v="0.30199999999999999"/>
    <x v="1293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3.94323730468699"/>
    <n v="261.97128295898398"/>
    <n v="265.97006225585898"/>
    <n v="1"/>
    <n v="2"/>
    <n v="2"/>
  </r>
  <r>
    <x v="232"/>
    <x v="232"/>
    <x v="3"/>
    <x v="1"/>
    <x v="1563"/>
    <n v="-5.14"/>
    <n v="-6.4442157699999996"/>
    <n v="-6.4"/>
    <n v="5.14"/>
    <n v="6.4442157699999996"/>
    <n v="6.4"/>
    <n v="1.7960641997820399"/>
    <n v="0.66527997930745997"/>
    <n v="0.28500000000000003"/>
    <n v="0.35599999999999998"/>
    <n v="0.36199999999999999"/>
    <n v="0.46800000000000003"/>
    <x v="956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3.93472290039"/>
    <n v="265.06903076171801"/>
    <n v="267.295806884765"/>
    <n v="3"/>
    <n v="1"/>
    <n v="2"/>
  </r>
  <r>
    <x v="232"/>
    <x v="232"/>
    <x v="3"/>
    <x v="1"/>
    <x v="1564"/>
    <n v="-5.18"/>
    <n v="-6.7249112100000001"/>
    <n v="-6.6"/>
    <n v="5.18"/>
    <n v="6.7249112100000001"/>
    <n v="6.6"/>
    <n v="1.5088623242461201"/>
    <n v="0.79243082201711701"/>
    <n v="0.26400000000000001"/>
    <n v="0.22799999999999998"/>
    <n v="0.26800000000000002"/>
    <n v="0.34499999999999997"/>
    <x v="1294"/>
    <n v="10"/>
    <n v="6"/>
    <n v="0"/>
    <n v="1"/>
    <n v="0"/>
    <n v="2"/>
    <n v="0"/>
    <n v="0"/>
    <n v="2"/>
    <n v="261.36499440670002"/>
    <n v="7.4589999999999996"/>
    <n v="25"/>
    <n v="2"/>
    <n v="2"/>
    <n v="1"/>
    <n v="0"/>
    <n v="1"/>
    <n v="1"/>
    <n v="0.3"/>
    <n v="20"/>
    <n v="0"/>
    <n v="0"/>
    <n v="104.4949"/>
    <n v="42"/>
    <n v="0"/>
    <n v="0"/>
    <n v="0"/>
    <n v="0"/>
    <n v="0"/>
    <n v="0"/>
    <n v="1"/>
    <n v="2"/>
    <n v="0"/>
    <n v="0"/>
    <n v="43"/>
    <n v="0"/>
    <n v="0"/>
    <n v="0"/>
    <n v="0"/>
    <n v="46.07"/>
    <n v="10.4937688664953"/>
    <n v="0.96989998134136202"/>
    <n v="9.8194340327572203"/>
    <n v="15.39"/>
    <n v="7.6952662721893397"/>
    <n v="217"/>
    <n v="222"/>
    <n v="265.66677856445301"/>
    <n v="262.56378173828102"/>
    <n v="266.080810546875"/>
    <n v="3"/>
    <n v="3"/>
    <n v="3"/>
  </r>
  <r>
    <x v="405"/>
    <x v="406"/>
    <x v="0"/>
    <x v="4"/>
    <x v="1565"/>
    <n v="-5.19"/>
    <n v="-6.2465558100000003"/>
    <n v="-6.2"/>
    <n v="5.19"/>
    <n v="6.2465558100000003"/>
    <n v="6.2"/>
    <n v="2.5074504621057199"/>
    <n v="1.31024229762991"/>
    <n v="0.25900000000000001"/>
    <n v="0.46399999999999997"/>
    <n v="0.47399999999999998"/>
    <n v="0.77"/>
    <x v="1295"/>
    <n v="12"/>
    <n v="2"/>
    <n v="0"/>
    <n v="1"/>
    <n v="0"/>
    <n v="4"/>
    <n v="0"/>
    <n v="0"/>
    <n v="2"/>
    <n v="289.673993110656"/>
    <n v="5.2241999999999997"/>
    <n v="11"/>
    <n v="4"/>
    <n v="1"/>
    <n v="3"/>
    <n v="2"/>
    <n v="0"/>
    <n v="0"/>
    <n v="0.19047619047618999"/>
    <n v="21"/>
    <n v="0"/>
    <n v="0"/>
    <n v="79.391400000000004"/>
    <n v="28"/>
    <n v="1"/>
    <n v="0"/>
    <n v="0"/>
    <n v="1"/>
    <n v="0"/>
    <n v="0"/>
    <n v="1"/>
    <n v="4"/>
    <n v="0"/>
    <n v="0"/>
    <n v="29"/>
    <n v="0"/>
    <n v="0"/>
    <n v="0"/>
    <n v="0"/>
    <n v="92.289999999999907"/>
    <n v="9.7236191951828097"/>
    <n v="0.97800028682311202"/>
    <n v="8.9423479994760893"/>
    <n v="16.371882086167801"/>
    <n v="7.3198573127229398"/>
    <n v="146"/>
    <n v="165"/>
    <n v="257.87661743164"/>
    <n v="256.58370971679602"/>
    <n v="256.44357299804602"/>
    <n v="5"/>
    <n v="2"/>
    <n v="2"/>
  </r>
  <r>
    <x v="405"/>
    <x v="406"/>
    <x v="0"/>
    <x v="4"/>
    <x v="1566"/>
    <n v="-4.3099999999999996"/>
    <n v="-5.7304606400000004"/>
    <n v="-5.8"/>
    <n v="4.3099999999999996"/>
    <n v="5.7304606400000004"/>
    <n v="5.8"/>
    <n v="2.0440704961409502"/>
    <n v="0.78247502956034398"/>
    <n v="0.73399999999999999"/>
    <n v="0.75800000000000001"/>
    <n v="0.71500000000000008"/>
    <n v="0.58499999999999996"/>
    <x v="1296"/>
    <n v="12"/>
    <n v="2"/>
    <n v="0"/>
    <n v="1"/>
    <n v="0"/>
    <n v="4"/>
    <n v="0"/>
    <n v="0"/>
    <n v="2"/>
    <n v="289.673993110656"/>
    <n v="5.2241999999999997"/>
    <n v="11"/>
    <n v="4"/>
    <n v="1"/>
    <n v="3"/>
    <n v="2"/>
    <n v="0"/>
    <n v="0"/>
    <n v="0.19047619047618999"/>
    <n v="21"/>
    <n v="0"/>
    <n v="0"/>
    <n v="79.391400000000004"/>
    <n v="28"/>
    <n v="1"/>
    <n v="0"/>
    <n v="0"/>
    <n v="1"/>
    <n v="0"/>
    <n v="0"/>
    <n v="1"/>
    <n v="4"/>
    <n v="0"/>
    <n v="0"/>
    <n v="29"/>
    <n v="0"/>
    <n v="0"/>
    <n v="0"/>
    <n v="0"/>
    <n v="92.289999999999907"/>
    <n v="9.7236191951828097"/>
    <n v="0.97800028682311202"/>
    <n v="8.9423479994760893"/>
    <n v="16.371882086167801"/>
    <n v="7.3198573127229398"/>
    <n v="146"/>
    <n v="165"/>
    <n v="250.860916137695"/>
    <n v="259.11376953125"/>
    <n v="257.16769409179602"/>
    <n v="1"/>
    <n v="2"/>
    <n v="3"/>
  </r>
  <r>
    <x v="405"/>
    <x v="406"/>
    <x v="0"/>
    <x v="4"/>
    <x v="1567"/>
    <n v="-4.37"/>
    <n v="-5.7706069900000001"/>
    <n v="-5.8"/>
    <n v="4.37"/>
    <n v="5.7706069900000001"/>
    <n v="5.8"/>
    <n v="2.0223333379488699"/>
    <n v="0.77732336659355705"/>
    <n v="0.70199999999999996"/>
    <n v="0.73799999999999999"/>
    <n v="0.71500000000000008"/>
    <n v="0.57499999999999996"/>
    <x v="1297"/>
    <n v="12"/>
    <n v="2"/>
    <n v="0"/>
    <n v="1"/>
    <n v="0"/>
    <n v="4"/>
    <n v="0"/>
    <n v="0"/>
    <n v="2"/>
    <n v="289.673993110656"/>
    <n v="5.2241999999999997"/>
    <n v="11"/>
    <n v="4"/>
    <n v="1"/>
    <n v="3"/>
    <n v="2"/>
    <n v="0"/>
    <n v="0"/>
    <n v="0.19047619047618999"/>
    <n v="21"/>
    <n v="0"/>
    <n v="0"/>
    <n v="79.391400000000004"/>
    <n v="28"/>
    <n v="1"/>
    <n v="0"/>
    <n v="0"/>
    <n v="1"/>
    <n v="0"/>
    <n v="0"/>
    <n v="1"/>
    <n v="4"/>
    <n v="0"/>
    <n v="0"/>
    <n v="29"/>
    <n v="0"/>
    <n v="0"/>
    <n v="0"/>
    <n v="0"/>
    <n v="92.289999999999907"/>
    <n v="9.7236191951828097"/>
    <n v="0.97800028682311202"/>
    <n v="8.9423479994760893"/>
    <n v="16.371882086167801"/>
    <n v="7.3198573127229398"/>
    <n v="146"/>
    <n v="165"/>
    <n v="255.71005249023401"/>
    <n v="257.47277832031199"/>
    <n v="257.22863769531199"/>
    <n v="0"/>
    <n v="3"/>
    <n v="3"/>
  </r>
  <r>
    <x v="406"/>
    <x v="407"/>
    <x v="0"/>
    <x v="41"/>
    <x v="1568"/>
    <n v="-4.57"/>
    <n v="-6.6721415500000001"/>
    <n v="-6.7"/>
    <n v="4.57"/>
    <n v="6.6721415500000001"/>
    <n v="6.7"/>
    <n v="1.1946307848415201"/>
    <n v="0.82971829832516797"/>
    <n v="0.59499999999999997"/>
    <n v="0.249"/>
    <n v="0.22899999999999998"/>
    <n v="0.19600000000000001"/>
    <x v="1298"/>
    <n v="12"/>
    <n v="2"/>
    <n v="0"/>
    <n v="1"/>
    <n v="0"/>
    <n v="2"/>
    <n v="0"/>
    <n v="0"/>
    <n v="2"/>
    <n v="295.14499306678698"/>
    <n v="6.3226999999999904"/>
    <n v="12"/>
    <n v="2"/>
    <n v="1"/>
    <n v="2"/>
    <n v="1"/>
    <n v="0"/>
    <n v="0"/>
    <n v="0.2"/>
    <n v="20"/>
    <n v="0"/>
    <n v="0"/>
    <n v="86.0839"/>
    <n v="29"/>
    <n v="2"/>
    <n v="0"/>
    <n v="0"/>
    <n v="2"/>
    <n v="0"/>
    <n v="0"/>
    <n v="1"/>
    <n v="2"/>
    <n v="0"/>
    <n v="0"/>
    <n v="30"/>
    <n v="0"/>
    <n v="0"/>
    <n v="0"/>
    <n v="0"/>
    <n v="52.16"/>
    <n v="9.2229502430821899"/>
    <n v="0.97787735942222598"/>
    <n v="8.4316021883680001"/>
    <n v="15.39"/>
    <n v="7.1358024691358004"/>
    <n v="149"/>
    <n v="165"/>
    <n v="251.18852233886699"/>
    <n v="261.40121459960898"/>
    <n v="262.83160400390602"/>
    <n v="2"/>
    <n v="2"/>
    <n v="2"/>
  </r>
  <r>
    <x v="406"/>
    <x v="407"/>
    <x v="0"/>
    <x v="41"/>
    <x v="1569"/>
    <n v="-4.5"/>
    <n v="-6.6290221200000001"/>
    <n v="-6.7"/>
    <n v="4.5"/>
    <n v="6.6290221200000001"/>
    <n v="6.7"/>
    <n v="1.40719780261234"/>
    <n v="0.5188882130636"/>
    <n v="0.63400000000000001"/>
    <n v="0.26600000000000001"/>
    <n v="0.22899999999999998"/>
    <n v="0.29899999999999999"/>
    <x v="305"/>
    <n v="12"/>
    <n v="2"/>
    <n v="0"/>
    <n v="1"/>
    <n v="0"/>
    <n v="2"/>
    <n v="0"/>
    <n v="0"/>
    <n v="2"/>
    <n v="295.14499306678698"/>
    <n v="6.3226999999999904"/>
    <n v="12"/>
    <n v="2"/>
    <n v="1"/>
    <n v="2"/>
    <n v="1"/>
    <n v="0"/>
    <n v="0"/>
    <n v="0.2"/>
    <n v="20"/>
    <n v="0"/>
    <n v="0"/>
    <n v="86.0839"/>
    <n v="29"/>
    <n v="2"/>
    <n v="0"/>
    <n v="0"/>
    <n v="2"/>
    <n v="0"/>
    <n v="0"/>
    <n v="1"/>
    <n v="2"/>
    <n v="0"/>
    <n v="0"/>
    <n v="30"/>
    <n v="0"/>
    <n v="0"/>
    <n v="0"/>
    <n v="0"/>
    <n v="52.16"/>
    <n v="9.2229502430821899"/>
    <n v="0.97787735942222598"/>
    <n v="8.4316021883680001"/>
    <n v="15.39"/>
    <n v="7.1358024691358004"/>
    <n v="149"/>
    <n v="165"/>
    <n v="252.32740783691401"/>
    <n v="261.53469848632801"/>
    <n v="262.69195556640602"/>
    <n v="3"/>
    <n v="2"/>
    <n v="2"/>
  </r>
  <r>
    <x v="406"/>
    <x v="407"/>
    <x v="0"/>
    <x v="41"/>
    <x v="1570"/>
    <n v="-4.8499999999999996"/>
    <n v="-5.6672706599999998"/>
    <n v="-5.6"/>
    <n v="4.8499999999999996"/>
    <n v="5.6672706599999998"/>
    <n v="5.6"/>
    <n v="0.302175137063946"/>
    <n v="0.157147446284435"/>
    <n v="0.43999999999999995"/>
    <n v="0.78500000000000003"/>
    <n v="0.81"/>
    <n v="2E-3"/>
    <x v="489"/>
    <n v="12"/>
    <n v="2"/>
    <n v="0"/>
    <n v="1"/>
    <n v="0"/>
    <n v="2"/>
    <n v="0"/>
    <n v="0"/>
    <n v="2"/>
    <n v="295.14499306678698"/>
    <n v="6.3226999999999904"/>
    <n v="12"/>
    <n v="2"/>
    <n v="1"/>
    <n v="2"/>
    <n v="1"/>
    <n v="0"/>
    <n v="0"/>
    <n v="0.2"/>
    <n v="20"/>
    <n v="0"/>
    <n v="0"/>
    <n v="86.0839"/>
    <n v="29"/>
    <n v="2"/>
    <n v="0"/>
    <n v="0"/>
    <n v="2"/>
    <n v="0"/>
    <n v="0"/>
    <n v="1"/>
    <n v="2"/>
    <n v="0"/>
    <n v="0"/>
    <n v="30"/>
    <n v="0"/>
    <n v="0"/>
    <n v="0"/>
    <n v="0"/>
    <n v="52.16"/>
    <n v="9.2229502430821899"/>
    <n v="0.97787735942222598"/>
    <n v="8.4316021883680001"/>
    <n v="15.39"/>
    <n v="7.1358024691358004"/>
    <n v="149"/>
    <n v="165"/>
    <n v="253.09893798828099"/>
    <n v="257.48687744140602"/>
    <n v="258.34957885742102"/>
    <n v="1"/>
    <n v="1"/>
    <n v="1"/>
  </r>
  <r>
    <x v="275"/>
    <x v="275"/>
    <x v="43"/>
    <x v="67"/>
    <x v="1571"/>
    <n v="-5.07"/>
    <n v="-5.7611846900000003"/>
    <n v="-5.7"/>
    <n v="5.07"/>
    <n v="5.7611846900000003"/>
    <n v="5.7"/>
    <n v="2.18335777763826"/>
    <n v="1.25145041777925"/>
    <n v="0.31999999999999995"/>
    <n v="0.74299999999999999"/>
    <n v="0.76300000000000001"/>
    <n v="0.65100000000000002"/>
    <x v="1299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88.22286987304602"/>
    <n v="290.283111572265"/>
    <n v="292.72601318359301"/>
    <n v="3"/>
    <n v="2"/>
    <n v="3"/>
  </r>
  <r>
    <x v="275"/>
    <x v="275"/>
    <x v="43"/>
    <x v="67"/>
    <x v="1572"/>
    <n v="-4.49"/>
    <n v="-6.1809029600000001"/>
    <n v="-6.2"/>
    <n v="4.49"/>
    <n v="6.1809029600000001"/>
    <n v="6.2"/>
    <n v="2.24625655470529"/>
    <n v="1.53133400137816"/>
    <n v="0.63800000000000001"/>
    <n v="0.505"/>
    <n v="0.47399999999999998"/>
    <n v="0.67500000000000004"/>
    <x v="1300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92.140380859375"/>
    <n v="288.51858520507801"/>
    <n v="289.42984008789"/>
    <n v="2"/>
    <n v="0"/>
    <n v="0"/>
  </r>
  <r>
    <x v="275"/>
    <x v="275"/>
    <x v="43"/>
    <x v="67"/>
    <x v="1573"/>
    <n v="-4.6399999999999997"/>
    <n v="-6.1681947700000004"/>
    <n v="-6.2"/>
    <n v="4.6399999999999997"/>
    <n v="6.1681947700000004"/>
    <n v="6.2"/>
    <n v="2.0243670334263499"/>
    <n v="1.3618451471755899"/>
    <n v="0.55099999999999993"/>
    <n v="0.51300000000000001"/>
    <n v="0.47399999999999998"/>
    <n v="0.57599999999999996"/>
    <x v="1301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36363636363636298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8.8153699831377494"/>
    <n v="1.0664737254954699"/>
    <n v="7.2659045154086899"/>
    <n v="17.355371900826398"/>
    <n v="9.9039780521262006"/>
    <n v="253"/>
    <n v="259"/>
    <n v="287.14620971679602"/>
    <n v="289.50143432617102"/>
    <n v="290.97515869140602"/>
    <n v="1"/>
    <n v="0"/>
    <n v="0"/>
  </r>
  <r>
    <x v="407"/>
    <x v="408"/>
    <x v="3"/>
    <x v="1"/>
    <x v="1574"/>
    <n v="-4.54"/>
    <n v="-5.8830394699999999"/>
    <n v="-5.9"/>
    <n v="4.54"/>
    <n v="5.8830394699999999"/>
    <n v="5.9"/>
    <n v="0.60103904425184296"/>
    <n v="0.40435367173581699"/>
    <n v="0.61399999999999999"/>
    <n v="0.68100000000000005"/>
    <n v="0.66199999999999992"/>
    <n v="2.1999999999999999E-2"/>
    <x v="1302"/>
    <n v="10"/>
    <n v="5"/>
    <n v="0"/>
    <n v="0"/>
    <n v="0"/>
    <n v="4"/>
    <n v="0"/>
    <n v="0"/>
    <n v="2"/>
    <n v="258.27299380302401"/>
    <n v="4.9924999999999899"/>
    <n v="18"/>
    <n v="4"/>
    <n v="0"/>
    <n v="0"/>
    <n v="0"/>
    <n v="0"/>
    <n v="0"/>
    <n v="0.2"/>
    <n v="20"/>
    <n v="0"/>
    <n v="0"/>
    <n v="86.71"/>
    <n v="33"/>
    <n v="0"/>
    <n v="0"/>
    <n v="0"/>
    <n v="0"/>
    <n v="0"/>
    <n v="0"/>
    <n v="0"/>
    <n v="4"/>
    <n v="0"/>
    <n v="0"/>
    <n v="34"/>
    <n v="0"/>
    <n v="0"/>
    <n v="0"/>
    <n v="0"/>
    <n v="52.6"/>
    <n v="11.555661507070401"/>
    <n v="1.0856121414139801"/>
    <n v="9.6443738663603202"/>
    <n v="15.39"/>
    <n v="6.6352040816326499"/>
    <n v="166"/>
    <n v="165"/>
    <n v="250.778228759765"/>
    <n v="250.45109558105401"/>
    <n v="250.935943603515"/>
    <n v="4"/>
    <n v="1"/>
    <n v="1"/>
  </r>
  <r>
    <x v="407"/>
    <x v="408"/>
    <x v="3"/>
    <x v="1"/>
    <x v="1575"/>
    <n v="-4.3600000000000003"/>
    <n v="-5.8014431000000002"/>
    <n v="-5.8"/>
    <n v="4.3600000000000003"/>
    <n v="5.8014431000000002"/>
    <n v="5.8"/>
    <n v="2.0575995571279502"/>
    <n v="1.3511264278039801"/>
    <n v="0.70700000000000007"/>
    <n v="0.72499999999999998"/>
    <n v="0.71500000000000008"/>
    <n v="0.59199999999999997"/>
    <x v="892"/>
    <n v="10"/>
    <n v="5"/>
    <n v="0"/>
    <n v="0"/>
    <n v="0"/>
    <n v="4"/>
    <n v="0"/>
    <n v="0"/>
    <n v="2"/>
    <n v="258.27299380302401"/>
    <n v="4.9924999999999899"/>
    <n v="18"/>
    <n v="4"/>
    <n v="0"/>
    <n v="0"/>
    <n v="0"/>
    <n v="0"/>
    <n v="0"/>
    <n v="0.2"/>
    <n v="20"/>
    <n v="0"/>
    <n v="0"/>
    <n v="86.71"/>
    <n v="33"/>
    <n v="0"/>
    <n v="0"/>
    <n v="0"/>
    <n v="0"/>
    <n v="0"/>
    <n v="0"/>
    <n v="0"/>
    <n v="4"/>
    <n v="0"/>
    <n v="0"/>
    <n v="34"/>
    <n v="0"/>
    <n v="0"/>
    <n v="0"/>
    <n v="0"/>
    <n v="52.6"/>
    <n v="11.555661507070401"/>
    <n v="1.0856121414139801"/>
    <n v="9.6443738663603202"/>
    <n v="15.39"/>
    <n v="6.6352040816326499"/>
    <n v="166"/>
    <n v="165"/>
    <n v="245.58883666992099"/>
    <n v="249.95782470703099"/>
    <n v="249.26112365722599"/>
    <n v="3"/>
    <n v="4"/>
    <n v="3"/>
  </r>
  <r>
    <x v="407"/>
    <x v="408"/>
    <x v="3"/>
    <x v="1"/>
    <x v="1576"/>
    <n v="-4"/>
    <n v="-6.3945541400000003"/>
    <n v="-6.4"/>
    <n v="4"/>
    <n v="6.3945541400000003"/>
    <n v="6.4"/>
    <n v="2.16877646806208"/>
    <n v="0.96347130075038601"/>
    <n v="0.86"/>
    <n v="0.38300000000000001"/>
    <n v="0.36199999999999999"/>
    <n v="0.64600000000000002"/>
    <x v="1231"/>
    <n v="10"/>
    <n v="5"/>
    <n v="0"/>
    <n v="0"/>
    <n v="0"/>
    <n v="4"/>
    <n v="0"/>
    <n v="0"/>
    <n v="2"/>
    <n v="258.27299380302401"/>
    <n v="4.9924999999999899"/>
    <n v="18"/>
    <n v="4"/>
    <n v="0"/>
    <n v="0"/>
    <n v="0"/>
    <n v="0"/>
    <n v="0"/>
    <n v="0.2"/>
    <n v="20"/>
    <n v="0"/>
    <n v="0"/>
    <n v="86.71"/>
    <n v="33"/>
    <n v="0"/>
    <n v="0"/>
    <n v="0"/>
    <n v="0"/>
    <n v="0"/>
    <n v="0"/>
    <n v="0"/>
    <n v="4"/>
    <n v="0"/>
    <n v="0"/>
    <n v="34"/>
    <n v="0"/>
    <n v="0"/>
    <n v="0"/>
    <n v="0"/>
    <n v="52.6"/>
    <n v="11.555661507070401"/>
    <n v="1.0856121414139801"/>
    <n v="9.6443738663603202"/>
    <n v="15.39"/>
    <n v="6.6352040816326499"/>
    <n v="166"/>
    <n v="165"/>
    <n v="243.26136779785099"/>
    <n v="245.88615417480401"/>
    <n v="245.24559020996"/>
    <n v="1"/>
    <n v="2"/>
    <n v="1"/>
  </r>
  <r>
    <x v="408"/>
    <x v="409"/>
    <x v="0"/>
    <x v="39"/>
    <x v="1577"/>
    <n v="-4.8899999999999997"/>
    <n v="-4.1900234200000002"/>
    <n v="-4.0999999999999996"/>
    <n v="4.8899999999999997"/>
    <n v="4.1900234200000002"/>
    <n v="4.0999999999999996"/>
    <n v="2.33475553686237"/>
    <n v="1.2281323976937899"/>
    <n v="0.41800000000000004"/>
    <n v="0.996"/>
    <n v="0.996"/>
    <n v="0.70599999999999996"/>
    <x v="1303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3.14337158203099"/>
    <n v="257.50717163085898"/>
    <n v="256.320709228515"/>
    <n v="2"/>
    <n v="0"/>
    <n v="0"/>
  </r>
  <r>
    <x v="408"/>
    <x v="409"/>
    <x v="0"/>
    <x v="39"/>
    <x v="1578"/>
    <n v="-4.87"/>
    <n v="-4.3491840399999999"/>
    <n v="-4.2"/>
    <n v="4.87"/>
    <n v="4.3491840399999999"/>
    <n v="4.2"/>
    <n v="2.14725121521366"/>
    <n v="1.4598369868883601"/>
    <n v="0.42900000000000005"/>
    <n v="0.99399999999999999"/>
    <n v="0.995"/>
    <n v="0.63400000000000001"/>
    <x v="1248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2.80461120605401"/>
    <n v="257.80560302734301"/>
    <n v="255.87533569335901"/>
    <n v="2"/>
    <n v="0"/>
    <n v="0"/>
  </r>
  <r>
    <x v="408"/>
    <x v="409"/>
    <x v="0"/>
    <x v="39"/>
    <x v="1579"/>
    <n v="-4.13"/>
    <n v="-4.8944120399999997"/>
    <n v="-4.5999999999999996"/>
    <n v="4.13"/>
    <n v="4.8944120399999997"/>
    <n v="4.5999999999999996"/>
    <n v="2.3050342841612599"/>
    <n v="0.73714422978670202"/>
    <n v="0.81200000000000006"/>
    <n v="0.97199999999999998"/>
    <n v="0.98799999999999999"/>
    <n v="0.69399999999999995"/>
    <x v="1304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5.06916809082"/>
    <n v="258.62088012695301"/>
    <n v="259.503326416015"/>
    <n v="1"/>
    <n v="2"/>
    <n v="2"/>
  </r>
  <r>
    <x v="409"/>
    <x v="410"/>
    <x v="13"/>
    <x v="10"/>
    <x v="1580"/>
    <n v="-3.97"/>
    <n v="-5.2694292100000002"/>
    <n v="-5.0999999999999996"/>
    <n v="3.97"/>
    <n v="5.2694292100000002"/>
    <n v="5.0999999999999996"/>
    <n v="2.1365558149488599"/>
    <n v="0.96369427796004303"/>
    <n v="0.86799999999999999"/>
    <n v="0.92100000000000004"/>
    <n v="0.95199999999999996"/>
    <n v="0.63100000000000001"/>
    <x v="1305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01.89710998535099"/>
    <n v="207.24214172363199"/>
    <n v="206.51889038085901"/>
    <n v="3"/>
    <n v="0"/>
    <n v="0"/>
  </r>
  <r>
    <x v="409"/>
    <x v="410"/>
    <x v="13"/>
    <x v="10"/>
    <x v="1581"/>
    <n v="-3.94"/>
    <n v="-5.37115192"/>
    <n v="-5.2"/>
    <n v="3.94"/>
    <n v="5.37115192"/>
    <n v="5.2"/>
    <n v="2.6012117928689"/>
    <n v="0.69415059733249596"/>
    <n v="0.877"/>
    <n v="0.90200000000000002"/>
    <n v="0.93300000000000005"/>
    <n v="0.80400000000000005"/>
    <x v="1306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05.38688659667901"/>
    <n v="205.48698425292901"/>
    <n v="205.70065307617099"/>
    <n v="3"/>
    <n v="0"/>
    <n v="0"/>
  </r>
  <r>
    <x v="409"/>
    <x v="410"/>
    <x v="13"/>
    <x v="10"/>
    <x v="1582"/>
    <n v="-3.6"/>
    <n v="-5.7542133299999998"/>
    <n v="-5.6"/>
    <n v="3.6"/>
    <n v="5.7542133299999998"/>
    <n v="5.6"/>
    <n v="2.4011377463906798"/>
    <n v="1.5752804398056699"/>
    <n v="0.95299999999999996"/>
    <n v="0.746"/>
    <n v="0.81"/>
    <n v="0.73199999999999998"/>
    <x v="1307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04.58148193359301"/>
    <n v="205.79457092285099"/>
    <n v="206.18424987792901"/>
    <n v="1"/>
    <n v="0"/>
    <n v="0"/>
  </r>
  <r>
    <x v="410"/>
    <x v="411"/>
    <x v="0"/>
    <x v="4"/>
    <x v="1583"/>
    <n v="-4.46"/>
    <n v="-5.7288002999999996"/>
    <n v="-5.6"/>
    <n v="4.46"/>
    <n v="5.7288002999999996"/>
    <n v="5.6"/>
    <n v="2.6112083001210999"/>
    <n v="0.77318612378011997"/>
    <n v="0.65200000000000002"/>
    <n v="0.76"/>
    <n v="0.81"/>
    <n v="0.80700000000000005"/>
    <x v="1308"/>
    <n v="6"/>
    <n v="6"/>
    <n v="0"/>
    <n v="1"/>
    <n v="0"/>
    <n v="2"/>
    <n v="0"/>
    <n v="0"/>
    <n v="1"/>
    <n v="207.27299559116301"/>
    <n v="6.0292999999999903"/>
    <n v="20"/>
    <n v="3"/>
    <n v="1"/>
    <n v="0"/>
    <n v="0"/>
    <n v="0"/>
    <n v="0"/>
    <n v="0.4"/>
    <n v="15"/>
    <n v="0"/>
    <n v="0"/>
    <n v="78.037300000000002"/>
    <n v="32"/>
    <n v="0"/>
    <n v="0"/>
    <n v="0"/>
    <n v="0"/>
    <n v="0"/>
    <n v="0"/>
    <n v="1"/>
    <n v="2"/>
    <n v="0"/>
    <n v="0"/>
    <n v="32"/>
    <n v="0"/>
    <n v="0"/>
    <n v="0"/>
    <n v="0"/>
    <n v="52.32"/>
    <n v="8.5259252176658595"/>
    <n v="1.0086543018467"/>
    <n v="7.4527723740988998"/>
    <n v="13.066666666666601"/>
    <n v="7.3024691358024603"/>
    <n v="157"/>
    <n v="153"/>
    <n v="223.98973083496"/>
    <n v="220.28672790527301"/>
    <n v="220.34768676757801"/>
    <n v="2"/>
    <n v="2"/>
    <n v="3"/>
  </r>
  <r>
    <x v="410"/>
    <x v="411"/>
    <x v="0"/>
    <x v="4"/>
    <x v="1584"/>
    <n v="-4.3499999999999996"/>
    <n v="-5.6733035999999997"/>
    <n v="-5.6"/>
    <n v="4.3499999999999996"/>
    <n v="5.6733035999999997"/>
    <n v="5.6"/>
    <n v="2.35410133415653"/>
    <n v="0.60998962277645696"/>
    <n v="0.71300000000000008"/>
    <n v="0.78300000000000003"/>
    <n v="0.81"/>
    <n v="0.71399999999999997"/>
    <x v="1309"/>
    <n v="6"/>
    <n v="6"/>
    <n v="0"/>
    <n v="1"/>
    <n v="0"/>
    <n v="2"/>
    <n v="0"/>
    <n v="0"/>
    <n v="1"/>
    <n v="207.27299559116301"/>
    <n v="6.0292999999999903"/>
    <n v="20"/>
    <n v="3"/>
    <n v="1"/>
    <n v="0"/>
    <n v="0"/>
    <n v="0"/>
    <n v="0"/>
    <n v="0.4"/>
    <n v="15"/>
    <n v="0"/>
    <n v="0"/>
    <n v="78.037300000000002"/>
    <n v="32"/>
    <n v="0"/>
    <n v="0"/>
    <n v="0"/>
    <n v="0"/>
    <n v="0"/>
    <n v="0"/>
    <n v="1"/>
    <n v="2"/>
    <n v="0"/>
    <n v="0"/>
    <n v="32"/>
    <n v="0"/>
    <n v="0"/>
    <n v="0"/>
    <n v="0"/>
    <n v="52.32"/>
    <n v="8.5259252176658595"/>
    <n v="1.0086543018467"/>
    <n v="7.4527723740988998"/>
    <n v="13.066666666666601"/>
    <n v="7.3024691358024603"/>
    <n v="157"/>
    <n v="153"/>
    <n v="221.26080322265599"/>
    <n v="218.91662597656199"/>
    <n v="221.76080322265599"/>
    <n v="1"/>
    <n v="3"/>
    <n v="2"/>
  </r>
  <r>
    <x v="410"/>
    <x v="411"/>
    <x v="0"/>
    <x v="4"/>
    <x v="1585"/>
    <n v="-4.33"/>
    <n v="-5.6470408399999998"/>
    <n v="-5.8"/>
    <n v="4.33"/>
    <n v="5.6470408399999998"/>
    <n v="5.8"/>
    <n v="2.2150225190558701"/>
    <n v="1.3314460165464399"/>
    <n v="0.72399999999999998"/>
    <n v="0.79800000000000004"/>
    <n v="0.71500000000000008"/>
    <n v="0.66300000000000003"/>
    <x v="1310"/>
    <n v="6"/>
    <n v="6"/>
    <n v="0"/>
    <n v="1"/>
    <n v="0"/>
    <n v="2"/>
    <n v="0"/>
    <n v="0"/>
    <n v="1"/>
    <n v="207.27299559116301"/>
    <n v="6.0292999999999903"/>
    <n v="20"/>
    <n v="3"/>
    <n v="1"/>
    <n v="0"/>
    <n v="0"/>
    <n v="0"/>
    <n v="0"/>
    <n v="0.4"/>
    <n v="15"/>
    <n v="0"/>
    <n v="0"/>
    <n v="78.037300000000002"/>
    <n v="32"/>
    <n v="0"/>
    <n v="0"/>
    <n v="0"/>
    <n v="0"/>
    <n v="0"/>
    <n v="0"/>
    <n v="1"/>
    <n v="2"/>
    <n v="0"/>
    <n v="0"/>
    <n v="32"/>
    <n v="0"/>
    <n v="0"/>
    <n v="0"/>
    <n v="0"/>
    <n v="52.32"/>
    <n v="8.5259252176658595"/>
    <n v="1.0086543018467"/>
    <n v="7.4527723740988998"/>
    <n v="13.066666666666601"/>
    <n v="7.3024691358024603"/>
    <n v="157"/>
    <n v="153"/>
    <n v="221.67481994628901"/>
    <n v="220.051513671875"/>
    <n v="217.62561035156199"/>
    <n v="1"/>
    <n v="2"/>
    <n v="2"/>
  </r>
  <r>
    <x v="411"/>
    <x v="412"/>
    <x v="10"/>
    <x v="8"/>
    <x v="1586"/>
    <n v="-4.01"/>
    <n v="-5.4895973199999997"/>
    <n v="-5.4"/>
    <n v="4.01"/>
    <n v="5.4895973199999997"/>
    <n v="5.4"/>
    <n v="2.2415164121947901"/>
    <n v="1.2937821070520501"/>
    <n v="0.85599999999999998"/>
    <n v="0.86299999999999999"/>
    <n v="0.88800000000000001"/>
    <n v="0.67400000000000004"/>
    <x v="1311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42.14309692382801"/>
    <n v="247.90007019042901"/>
    <n v="251.057861328125"/>
    <n v="1"/>
    <n v="4"/>
    <n v="2"/>
  </r>
  <r>
    <x v="411"/>
    <x v="412"/>
    <x v="10"/>
    <x v="8"/>
    <x v="1587"/>
    <n v="-4.08"/>
    <n v="-5.5205197300000002"/>
    <n v="-5.4"/>
    <n v="4.08"/>
    <n v="5.5205197300000002"/>
    <n v="5.4"/>
    <n v="2.0477701157024901"/>
    <n v="1.3010715916386599"/>
    <n v="0.82899999999999996"/>
    <n v="0.85099999999999998"/>
    <n v="0.88800000000000001"/>
    <n v="0.58699999999999997"/>
    <x v="1312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40.87126159667901"/>
    <n v="251.11424255371"/>
    <n v="248.57118225097599"/>
    <n v="2"/>
    <n v="2"/>
    <n v="2"/>
  </r>
  <r>
    <x v="411"/>
    <x v="412"/>
    <x v="10"/>
    <x v="8"/>
    <x v="1588"/>
    <n v="-3.66"/>
    <n v="-4.5680723199999997"/>
    <n v="-4.5999999999999996"/>
    <n v="3.66"/>
    <n v="4.5680723199999997"/>
    <n v="4.5999999999999996"/>
    <n v="2.2296137263620301"/>
    <n v="1.3103755942037001"/>
    <n v="0.94199999999999995"/>
    <n v="0.98799999999999999"/>
    <n v="0.98799999999999999"/>
    <n v="0.66800000000000004"/>
    <x v="1267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50.18278503417901"/>
    <n v="243.56605529785099"/>
    <n v="246.09957885742099"/>
    <n v="1"/>
    <n v="1"/>
    <n v="1"/>
  </r>
  <r>
    <x v="412"/>
    <x v="413"/>
    <x v="32"/>
    <x v="28"/>
    <x v="1589"/>
    <n v="-4.6100000000000003"/>
    <n v="-5.6299877199999999"/>
    <n v="-5.6"/>
    <n v="4.6100000000000003"/>
    <n v="5.6299877199999999"/>
    <n v="5.6"/>
    <n v="1.9950846397881199"/>
    <n v="0.638257619502826"/>
    <n v="0.56899999999999995"/>
    <n v="0.80800000000000005"/>
    <n v="0.81"/>
    <n v="0.56000000000000005"/>
    <x v="1313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3.04339599609301"/>
    <n v="257.023834228515"/>
    <n v="256.498046875"/>
    <n v="3"/>
    <n v="2"/>
    <n v="2"/>
  </r>
  <r>
    <x v="412"/>
    <x v="413"/>
    <x v="32"/>
    <x v="28"/>
    <x v="1590"/>
    <n v="-4.54"/>
    <n v="-5.4828925100000001"/>
    <n v="-5.6"/>
    <n v="4.54"/>
    <n v="5.4828925100000001"/>
    <n v="5.6"/>
    <n v="1.7588182093732601"/>
    <n v="0.78289764139596296"/>
    <n v="0.61399999999999999"/>
    <n v="0.86399999999999999"/>
    <n v="0.81"/>
    <n v="0.45300000000000001"/>
    <x v="1314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6.708404541015"/>
    <n v="258.994873046875"/>
    <n v="258.0546875"/>
    <n v="2"/>
    <n v="0"/>
    <n v="0"/>
  </r>
  <r>
    <x v="412"/>
    <x v="413"/>
    <x v="32"/>
    <x v="28"/>
    <x v="1591"/>
    <n v="-4.4800000000000004"/>
    <n v="-5.9559307099999996"/>
    <n v="-5.9"/>
    <n v="4.4800000000000004"/>
    <n v="5.9559307099999996"/>
    <n v="5.9"/>
    <n v="2.45880815178079"/>
    <n v="1.66082572438273"/>
    <n v="0.64300000000000002"/>
    <n v="0.63400000000000001"/>
    <n v="0.66199999999999992"/>
    <n v="0.754"/>
    <x v="850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6.83392333984301"/>
    <n v="261.11407470703102"/>
    <n v="259.97103881835898"/>
    <n v="2"/>
    <n v="1"/>
    <n v="1"/>
  </r>
  <r>
    <x v="347"/>
    <x v="348"/>
    <x v="0"/>
    <x v="17"/>
    <x v="1592"/>
    <n v="-4.76"/>
    <n v="-6.4202618600000001"/>
    <n v="-6.4"/>
    <n v="4.76"/>
    <n v="6.4202618600000001"/>
    <n v="6.4"/>
    <n v="1.8902974097557199"/>
    <n v="0.540694922268665"/>
    <n v="0.49"/>
    <n v="0.37"/>
    <n v="0.36199999999999999"/>
    <n v="0.51400000000000001"/>
    <x v="1315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30.56820678710901"/>
    <n v="236.295486450195"/>
    <n v="235.49580383300699"/>
    <n v="2"/>
    <n v="1"/>
    <n v="1"/>
  </r>
  <r>
    <x v="347"/>
    <x v="348"/>
    <x v="0"/>
    <x v="17"/>
    <x v="1593"/>
    <n v="-4.2699999999999996"/>
    <n v="-6.4406523699999996"/>
    <n v="-6.4"/>
    <n v="4.2699999999999996"/>
    <n v="6.4406523699999996"/>
    <n v="6.4"/>
    <n v="1.8314296186721899"/>
    <n v="1.25092682528619"/>
    <n v="0.751"/>
    <n v="0.35899999999999999"/>
    <n v="0.36199999999999999"/>
    <n v="0.48399999999999999"/>
    <x v="1316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36.70077514648401"/>
    <n v="235.83538818359301"/>
    <n v="236.16026306152301"/>
    <n v="0"/>
    <n v="1"/>
    <n v="1"/>
  </r>
  <r>
    <x v="347"/>
    <x v="348"/>
    <x v="0"/>
    <x v="17"/>
    <x v="1594"/>
    <n v="-4.4000000000000004"/>
    <n v="-6.0183000599999996"/>
    <n v="-6"/>
    <n v="4.4000000000000004"/>
    <n v="6.0183000599999996"/>
    <n v="6"/>
    <n v="1.99615855447473"/>
    <n v="1.2302965569284401"/>
    <n v="0.68799999999999994"/>
    <n v="0.60099999999999998"/>
    <n v="0.6"/>
    <n v="0.56100000000000005"/>
    <x v="1317"/>
    <n v="10"/>
    <n v="5"/>
    <n v="0"/>
    <n v="1"/>
    <n v="1"/>
    <n v="0"/>
    <n v="0"/>
    <n v="0"/>
    <n v="2"/>
    <n v="229.32299506664199"/>
    <n v="7.1212999999999997"/>
    <n v="19"/>
    <n v="1"/>
    <n v="1"/>
    <n v="1"/>
    <n v="0"/>
    <n v="0"/>
    <n v="1"/>
    <n v="0.27777777777777701"/>
    <n v="18"/>
    <n v="1"/>
    <n v="0"/>
    <n v="91.625699999999895"/>
    <n v="36"/>
    <n v="0"/>
    <n v="0"/>
    <n v="0"/>
    <n v="0"/>
    <n v="0"/>
    <n v="0"/>
    <n v="1"/>
    <n v="1"/>
    <n v="0"/>
    <n v="0"/>
    <n v="37"/>
    <n v="0"/>
    <n v="0"/>
    <n v="0"/>
    <n v="0"/>
    <n v="17.579999999999998"/>
    <n v="10.7428016566273"/>
    <n v="1.0717648912876101"/>
    <n v="9.02346852743133"/>
    <n v="13.432098765432"/>
    <n v="6.8052930056710697"/>
    <n v="183"/>
    <n v="185"/>
    <n v="232.58761596679599"/>
    <n v="233.13497924804599"/>
    <n v="236.728912353515"/>
    <n v="2"/>
    <n v="1"/>
    <n v="1"/>
  </r>
  <r>
    <x v="61"/>
    <x v="61"/>
    <x v="9"/>
    <x v="7"/>
    <x v="1595"/>
    <n v="-3.84"/>
    <n v="-5.9534621200000002"/>
    <n v="-6.1"/>
    <n v="3.84"/>
    <n v="5.9534621200000002"/>
    <n v="6.1"/>
    <n v="1.38460479505587"/>
    <n v="0.87018223848512"/>
    <n v="0.90500000000000003"/>
    <n v="0.63600000000000001"/>
    <n v="0.53800000000000003"/>
    <n v="0.28799999999999998"/>
    <x v="509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29.92462158203099"/>
    <n v="232.75476074218699"/>
    <n v="231.75747680664"/>
    <n v="1"/>
    <n v="1"/>
    <n v="1"/>
  </r>
  <r>
    <x v="61"/>
    <x v="61"/>
    <x v="9"/>
    <x v="7"/>
    <x v="1596"/>
    <n v="-4.32"/>
    <n v="-5.5905456500000001"/>
    <n v="-5.6"/>
    <n v="4.32"/>
    <n v="5.5905456500000001"/>
    <n v="5.6"/>
    <n v="1.3013943196800499"/>
    <n v="0.90434939304700601"/>
    <n v="0.72899999999999998"/>
    <n v="0.82400000000000007"/>
    <n v="0.81"/>
    <n v="0.246"/>
    <x v="1318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29.22862243652301"/>
    <n v="232.57325744628901"/>
    <n v="231.74427795410099"/>
    <n v="0"/>
    <n v="0"/>
    <n v="0"/>
  </r>
  <r>
    <x v="61"/>
    <x v="61"/>
    <x v="9"/>
    <x v="7"/>
    <x v="1597"/>
    <n v="-4.3099999999999996"/>
    <n v="-5.5904727000000003"/>
    <n v="-5.6"/>
    <n v="4.3099999999999996"/>
    <n v="5.5904727000000003"/>
    <n v="5.6"/>
    <n v="1.0186844698038"/>
    <n v="0.70550394587643195"/>
    <n v="0.73399999999999999"/>
    <n v="0.82499999999999996"/>
    <n v="0.81"/>
    <n v="0.115"/>
    <x v="995"/>
    <n v="14"/>
    <n v="2"/>
    <n v="1"/>
    <n v="1"/>
    <n v="0"/>
    <n v="0"/>
    <n v="0"/>
    <n v="0"/>
    <n v="3"/>
    <n v="238.333995103836"/>
    <n v="7.2306999999999997"/>
    <n v="19"/>
    <n v="0"/>
    <n v="1"/>
    <n v="0"/>
    <n v="0"/>
    <n v="0"/>
    <n v="1"/>
    <n v="0.05"/>
    <n v="20"/>
    <n v="1"/>
    <n v="0"/>
    <n v="93.303299999999993"/>
    <n v="36"/>
    <n v="0"/>
    <n v="0"/>
    <n v="0"/>
    <n v="0"/>
    <n v="0"/>
    <n v="0"/>
    <n v="2"/>
    <n v="0"/>
    <n v="0"/>
    <n v="0"/>
    <n v="38"/>
    <n v="0"/>
    <n v="0"/>
    <n v="0"/>
    <n v="0"/>
    <n v="19.850000000000001"/>
    <n v="9.2715263948758899"/>
    <n v="1.02001900272368"/>
    <n v="8.0895624200322001"/>
    <n v="13.005000000000001"/>
    <n v="5.5510204081632599"/>
    <n v="190"/>
    <n v="202"/>
    <n v="230.64410400390599"/>
    <n v="232.80174255371"/>
    <n v="231.92431640625"/>
    <n v="0"/>
    <n v="0"/>
    <n v="0"/>
  </r>
  <r>
    <x v="413"/>
    <x v="414"/>
    <x v="0"/>
    <x v="1"/>
    <x v="1598"/>
    <n v="-3.93"/>
    <n v="-5.8323168799999996"/>
    <n v="-5.8"/>
    <n v="3.93"/>
    <n v="5.8323168799999996"/>
    <n v="5.8"/>
    <n v="1.3209409677905399"/>
    <n v="0.29999404373960797"/>
    <n v="0.88"/>
    <n v="0.70799999999999996"/>
    <n v="0.71500000000000008"/>
    <n v="0.25600000000000001"/>
    <x v="1319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197.25343322753901"/>
    <n v="197.222244262695"/>
    <n v="196.73718261718699"/>
    <n v="1"/>
    <n v="1"/>
    <n v="1"/>
  </r>
  <r>
    <x v="413"/>
    <x v="414"/>
    <x v="0"/>
    <x v="1"/>
    <x v="1599"/>
    <n v="-3.98"/>
    <n v="-5.8230037699999997"/>
    <n v="-5.8"/>
    <n v="3.98"/>
    <n v="5.8230037699999997"/>
    <n v="5.8"/>
    <n v="1.5953000413262699"/>
    <n v="0.30798845636727701"/>
    <n v="0.86499999999999999"/>
    <n v="0.71399999999999997"/>
    <n v="0.71500000000000008"/>
    <n v="0.38"/>
    <x v="779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199.22926330566401"/>
    <n v="197.87193298339801"/>
    <n v="197.97433471679599"/>
    <n v="1"/>
    <n v="1"/>
    <n v="1"/>
  </r>
  <r>
    <x v="413"/>
    <x v="414"/>
    <x v="0"/>
    <x v="1"/>
    <x v="1600"/>
    <n v="-4.47"/>
    <n v="-6.2479381600000004"/>
    <n v="-6.3"/>
    <n v="4.47"/>
    <n v="6.2479381600000004"/>
    <n v="6.3"/>
    <n v="1.2367276332578201"/>
    <n v="0.25120528352289301"/>
    <n v="0.64800000000000002"/>
    <n v="0.46299999999999997"/>
    <n v="0.42100000000000004"/>
    <n v="0.218"/>
    <x v="1320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198.77897644042901"/>
    <n v="199.90623474121"/>
    <n v="198.93067932128901"/>
    <n v="2"/>
    <n v="1"/>
    <n v="1"/>
  </r>
  <r>
    <x v="414"/>
    <x v="415"/>
    <x v="0"/>
    <x v="66"/>
    <x v="1601"/>
    <n v="-4.6100000000000003"/>
    <n v="-5.6536230999999999"/>
    <n v="-5.6"/>
    <n v="4.6100000000000003"/>
    <n v="5.6536230999999999"/>
    <n v="5.6"/>
    <n v="1.3185361919743399"/>
    <n v="0.91086334647080602"/>
    <n v="0.56899999999999995"/>
    <n v="0.79300000000000004"/>
    <n v="0.81"/>
    <n v="0.255"/>
    <x v="1321"/>
    <n v="9"/>
    <n v="1"/>
    <n v="2"/>
    <n v="1"/>
    <n v="0"/>
    <n v="0"/>
    <n v="0"/>
    <n v="0"/>
    <n v="2"/>
    <n v="193.22499608993499"/>
    <n v="3.9679000000000002"/>
    <n v="15"/>
    <n v="3"/>
    <n v="2"/>
    <n v="2"/>
    <n v="0"/>
    <n v="0"/>
    <n v="2"/>
    <n v="0.133333333333333"/>
    <n v="15"/>
    <n v="1"/>
    <n v="0"/>
    <n v="62.1252"/>
    <n v="26"/>
    <n v="1"/>
    <n v="0"/>
    <n v="0"/>
    <n v="0"/>
    <n v="0"/>
    <n v="1"/>
    <n v="3"/>
    <n v="0"/>
    <n v="0"/>
    <n v="0"/>
    <n v="27"/>
    <n v="0"/>
    <n v="0"/>
    <n v="0"/>
    <n v="0"/>
    <n v="36.42"/>
    <n v="9.2098185747653503"/>
    <n v="1.0089340106142199"/>
    <n v="8.1282665445667295"/>
    <n v="10.515555555555499"/>
    <n v="4.68"/>
    <n v="134"/>
    <n v="138"/>
    <n v="192.58322143554599"/>
    <n v="193.30023193359301"/>
    <n v="193.75936889648401"/>
    <n v="3"/>
    <n v="1"/>
    <n v="1"/>
  </r>
  <r>
    <x v="414"/>
    <x v="415"/>
    <x v="0"/>
    <x v="66"/>
    <x v="1602"/>
    <n v="-4.3600000000000003"/>
    <n v="-5.6971750300000004"/>
    <n v="-5.6"/>
    <n v="4.3600000000000003"/>
    <n v="5.6971750300000004"/>
    <n v="5.6"/>
    <n v="1.7118942723694801"/>
    <n v="5.4252859625889799E-2"/>
    <n v="0.70700000000000007"/>
    <n v="0.77200000000000002"/>
    <n v="0.81"/>
    <n v="0.433"/>
    <x v="1322"/>
    <n v="9"/>
    <n v="1"/>
    <n v="2"/>
    <n v="1"/>
    <n v="0"/>
    <n v="0"/>
    <n v="0"/>
    <n v="0"/>
    <n v="2"/>
    <n v="193.22499608993499"/>
    <n v="3.9679000000000002"/>
    <n v="15"/>
    <n v="3"/>
    <n v="2"/>
    <n v="2"/>
    <n v="0"/>
    <n v="0"/>
    <n v="2"/>
    <n v="0.133333333333333"/>
    <n v="15"/>
    <n v="1"/>
    <n v="0"/>
    <n v="62.1252"/>
    <n v="26"/>
    <n v="1"/>
    <n v="0"/>
    <n v="0"/>
    <n v="0"/>
    <n v="0"/>
    <n v="1"/>
    <n v="3"/>
    <n v="0"/>
    <n v="0"/>
    <n v="0"/>
    <n v="27"/>
    <n v="0"/>
    <n v="0"/>
    <n v="0"/>
    <n v="0"/>
    <n v="36.42"/>
    <n v="9.2098185747653503"/>
    <n v="1.0089340106142199"/>
    <n v="8.1282665445667295"/>
    <n v="10.515555555555499"/>
    <n v="4.68"/>
    <n v="134"/>
    <n v="138"/>
    <n v="195.15443420410099"/>
    <n v="194.36738586425699"/>
    <n v="193.15147399902301"/>
    <n v="1"/>
    <n v="1"/>
    <n v="2"/>
  </r>
  <r>
    <x v="414"/>
    <x v="415"/>
    <x v="0"/>
    <x v="66"/>
    <x v="1603"/>
    <n v="-4.74"/>
    <n v="-5.7845330199999996"/>
    <n v="-5.8"/>
    <n v="4.74"/>
    <n v="5.7845330199999996"/>
    <n v="5.8"/>
    <n v="1.0278273610378601"/>
    <n v="0.69921677066024501"/>
    <n v="0.499"/>
    <n v="0.73199999999999998"/>
    <n v="0.71500000000000008"/>
    <n v="0.11799999999999999"/>
    <x v="603"/>
    <n v="9"/>
    <n v="1"/>
    <n v="2"/>
    <n v="1"/>
    <n v="0"/>
    <n v="0"/>
    <n v="0"/>
    <n v="0"/>
    <n v="2"/>
    <n v="193.22499608993499"/>
    <n v="3.9679000000000002"/>
    <n v="15"/>
    <n v="3"/>
    <n v="2"/>
    <n v="2"/>
    <n v="0"/>
    <n v="0"/>
    <n v="2"/>
    <n v="0.133333333333333"/>
    <n v="15"/>
    <n v="1"/>
    <n v="0"/>
    <n v="62.1252"/>
    <n v="26"/>
    <n v="1"/>
    <n v="0"/>
    <n v="0"/>
    <n v="0"/>
    <n v="0"/>
    <n v="1"/>
    <n v="3"/>
    <n v="0"/>
    <n v="0"/>
    <n v="0"/>
    <n v="27"/>
    <n v="0"/>
    <n v="0"/>
    <n v="0"/>
    <n v="0"/>
    <n v="36.42"/>
    <n v="9.2098185747653503"/>
    <n v="1.0089340106142199"/>
    <n v="8.1282665445667295"/>
    <n v="10.515555555555499"/>
    <n v="4.68"/>
    <n v="134"/>
    <n v="138"/>
    <n v="194.22033691406199"/>
    <n v="195.18362426757801"/>
    <n v="195.05941772460901"/>
    <n v="1"/>
    <n v="2"/>
    <n v="2"/>
  </r>
  <r>
    <x v="415"/>
    <x v="416"/>
    <x v="13"/>
    <x v="10"/>
    <x v="1604"/>
    <n v="-5.86"/>
    <n v="-5.9315929399999998"/>
    <n v="-5.9"/>
    <n v="5.86"/>
    <n v="5.9315929399999998"/>
    <n v="5.9"/>
    <n v="2.1295380685365299"/>
    <n v="1.47598258842046"/>
    <n v="6.4999999999999947E-2"/>
    <n v="0.65"/>
    <n v="0.66199999999999992"/>
    <n v="0.628"/>
    <x v="1323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6.10836791992102"/>
    <n v="321.18072509765602"/>
    <n v="320.316314697265"/>
    <n v="3"/>
    <n v="1"/>
    <n v="1"/>
  </r>
  <r>
    <x v="415"/>
    <x v="416"/>
    <x v="13"/>
    <x v="10"/>
    <x v="1605"/>
    <n v="-6.45"/>
    <n v="-6.7837333700000002"/>
    <n v="-6.8"/>
    <n v="6.45"/>
    <n v="6.7837333700000002"/>
    <n v="6.8"/>
    <n v="2.4606955590114801"/>
    <n v="1.6899720330608501"/>
    <n v="1.2000000000000011E-2"/>
    <n v="0.20699999999999996"/>
    <n v="0.19399999999999995"/>
    <n v="0.754"/>
    <x v="615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3.08786010742102"/>
    <n v="329.04412841796801"/>
    <n v="324.95620727539"/>
    <n v="4"/>
    <n v="1"/>
    <n v="1"/>
  </r>
  <r>
    <x v="415"/>
    <x v="416"/>
    <x v="13"/>
    <x v="10"/>
    <x v="1606"/>
    <n v="-6.26"/>
    <n v="-6.6826505699999998"/>
    <n v="-6.7"/>
    <n v="6.26"/>
    <n v="6.6826505699999998"/>
    <n v="6.7"/>
    <n v="2.3807710487975502"/>
    <n v="1.57786775529746"/>
    <n v="2.1000000000000019E-2"/>
    <n v="0.24399999999999999"/>
    <n v="0.22899999999999998"/>
    <n v="0.72399999999999998"/>
    <x v="1324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5.75131225585898"/>
    <n v="325.39691162109301"/>
    <n v="327.71252441406199"/>
    <n v="1"/>
    <n v="2"/>
    <n v="1"/>
  </r>
  <r>
    <x v="416"/>
    <x v="417"/>
    <x v="18"/>
    <x v="13"/>
    <x v="1607"/>
    <n v="-3.61"/>
    <n v="-5.6909413300000002"/>
    <n v="-5.7"/>
    <n v="3.61"/>
    <n v="5.6909413300000002"/>
    <n v="5.7"/>
    <n v="1.43102283546395"/>
    <n v="1.00841807441248"/>
    <n v="0.95099999999999996"/>
    <n v="0.77500000000000002"/>
    <n v="0.76300000000000001"/>
    <n v="0.311"/>
    <x v="820"/>
    <n v="13"/>
    <n v="2"/>
    <n v="1"/>
    <n v="0"/>
    <n v="0"/>
    <n v="3"/>
    <n v="0"/>
    <n v="0"/>
    <n v="3"/>
    <n v="252.248994112014"/>
    <n v="4.0336999999999996"/>
    <n v="12"/>
    <n v="4"/>
    <n v="0"/>
    <n v="1"/>
    <n v="1"/>
    <n v="0"/>
    <n v="0"/>
    <n v="9.5238095238095205E-2"/>
    <n v="21"/>
    <n v="1"/>
    <n v="0"/>
    <n v="82.182500000000005"/>
    <n v="29"/>
    <n v="0"/>
    <n v="0"/>
    <n v="0"/>
    <n v="0"/>
    <n v="0"/>
    <n v="0"/>
    <n v="1"/>
    <n v="3"/>
    <n v="0"/>
    <n v="0"/>
    <n v="31"/>
    <n v="0"/>
    <n v="0"/>
    <n v="0"/>
    <n v="0"/>
    <n v="62.129999999999903"/>
    <n v="9.5841985513915997"/>
    <n v="0.97792028682507603"/>
    <n v="8.8005928300227101"/>
    <n v="13.959183673469299"/>
    <n v="5.78"/>
    <n v="157"/>
    <n v="180"/>
    <n v="228.39408874511699"/>
    <n v="228.29121398925699"/>
    <n v="228.29121398925699"/>
    <n v="2"/>
    <n v="2"/>
    <n v="2"/>
  </r>
  <r>
    <x v="416"/>
    <x v="417"/>
    <x v="18"/>
    <x v="13"/>
    <x v="1608"/>
    <n v="-4.53"/>
    <n v="-5.7021117200000004"/>
    <n v="-5.7"/>
    <n v="4.53"/>
    <n v="5.7021117200000004"/>
    <n v="5.7"/>
    <n v="1.4809384997650099"/>
    <n v="0.56336940788290502"/>
    <n v="0.62"/>
    <n v="0.77100000000000002"/>
    <n v="0.76300000000000001"/>
    <n v="0.33400000000000002"/>
    <x v="1325"/>
    <n v="13"/>
    <n v="2"/>
    <n v="1"/>
    <n v="0"/>
    <n v="0"/>
    <n v="3"/>
    <n v="0"/>
    <n v="0"/>
    <n v="3"/>
    <n v="252.248994112014"/>
    <n v="4.0336999999999996"/>
    <n v="12"/>
    <n v="4"/>
    <n v="0"/>
    <n v="1"/>
    <n v="1"/>
    <n v="0"/>
    <n v="0"/>
    <n v="9.5238095238095205E-2"/>
    <n v="21"/>
    <n v="1"/>
    <n v="0"/>
    <n v="82.182500000000005"/>
    <n v="29"/>
    <n v="0"/>
    <n v="0"/>
    <n v="0"/>
    <n v="0"/>
    <n v="0"/>
    <n v="0"/>
    <n v="1"/>
    <n v="3"/>
    <n v="0"/>
    <n v="0"/>
    <n v="31"/>
    <n v="0"/>
    <n v="0"/>
    <n v="0"/>
    <n v="0"/>
    <n v="62.129999999999903"/>
    <n v="9.5841985513915997"/>
    <n v="0.97792028682507603"/>
    <n v="8.8005928300227101"/>
    <n v="13.959183673469299"/>
    <n v="5.78"/>
    <n v="157"/>
    <n v="180"/>
    <n v="231.72987365722599"/>
    <n v="228.29144287109301"/>
    <n v="228.31675720214801"/>
    <n v="2"/>
    <n v="2"/>
    <n v="2"/>
  </r>
  <r>
    <x v="248"/>
    <x v="248"/>
    <x v="49"/>
    <x v="63"/>
    <x v="1609"/>
    <n v="-5.0199999999999996"/>
    <n v="-5.7760615299999998"/>
    <n v="-5.6"/>
    <n v="5.0199999999999996"/>
    <n v="5.7760615299999998"/>
    <n v="5.6"/>
    <n v="1.83147547634837"/>
    <n v="1.1757087599854199"/>
    <n v="0.34599999999999997"/>
    <n v="0.73599999999999999"/>
    <n v="0.81"/>
    <n v="0.48499999999999999"/>
    <x v="973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22.41389465332"/>
    <n v="222.12872314453099"/>
    <n v="224.94410705566401"/>
    <n v="1"/>
    <n v="2"/>
    <n v="1"/>
  </r>
  <r>
    <x v="248"/>
    <x v="248"/>
    <x v="49"/>
    <x v="63"/>
    <x v="1610"/>
    <n v="-4.87"/>
    <n v="-6.4602766000000003"/>
    <n v="-6.3"/>
    <n v="4.87"/>
    <n v="6.4602766000000003"/>
    <n v="6.3"/>
    <n v="1.0531439421387101"/>
    <n v="0.60733780185131903"/>
    <n v="0.42900000000000005"/>
    <n v="0.34799999999999998"/>
    <n v="0.42100000000000004"/>
    <n v="0.129"/>
    <x v="936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25.41712951660099"/>
    <n v="224.09411621093699"/>
    <n v="225.17143249511699"/>
    <n v="0"/>
    <n v="0"/>
    <n v="0"/>
  </r>
  <r>
    <x v="248"/>
    <x v="248"/>
    <x v="49"/>
    <x v="63"/>
    <x v="1611"/>
    <n v="-4.8"/>
    <n v="-6.4642004999999996"/>
    <n v="-6.3"/>
    <n v="4.8"/>
    <n v="6.4642004999999996"/>
    <n v="6.3"/>
    <n v="0.96778152167165599"/>
    <n v="0.42583970297130103"/>
    <n v="0.47"/>
    <n v="0.34699999999999998"/>
    <n v="0.42100000000000004"/>
    <n v="9.6000000000000002E-2"/>
    <x v="239"/>
    <n v="8"/>
    <n v="3"/>
    <n v="0"/>
    <n v="2"/>
    <n v="0"/>
    <n v="2"/>
    <n v="0"/>
    <n v="1"/>
    <n v="2"/>
    <n v="236.29599714279101"/>
    <n v="5.3483000000000001"/>
    <n v="15"/>
    <n v="5"/>
    <n v="2"/>
    <n v="1"/>
    <n v="1"/>
    <n v="0"/>
    <n v="0"/>
    <n v="0.17647058823529399"/>
    <n v="17"/>
    <n v="1"/>
    <n v="0"/>
    <n v="75.727999999999994"/>
    <n v="28"/>
    <n v="0"/>
    <n v="0"/>
    <n v="0"/>
    <n v="0"/>
    <n v="0"/>
    <n v="0"/>
    <n v="2"/>
    <n v="2"/>
    <n v="0"/>
    <n v="1"/>
    <n v="29"/>
    <n v="0"/>
    <n v="0"/>
    <n v="0"/>
    <n v="0"/>
    <n v="97.629999999999896"/>
    <n v="9.6656587928909907"/>
    <n v="0.96989117780483902"/>
    <n v="8.9657147256121394"/>
    <n v="12.456747404844201"/>
    <n v="5.1041666666666599"/>
    <n v="140"/>
    <n v="151"/>
    <n v="221.05358886718699"/>
    <n v="223.90007019042901"/>
    <n v="223.93287658691401"/>
    <n v="0"/>
    <n v="0"/>
    <n v="0"/>
  </r>
  <r>
    <x v="417"/>
    <x v="418"/>
    <x v="21"/>
    <x v="86"/>
    <x v="1612"/>
    <n v="-5.65"/>
    <n v="-6.8948349999999996"/>
    <n v="-7"/>
    <n v="5.65"/>
    <n v="6.8948349999999996"/>
    <n v="7"/>
    <n v="1.05064009905028"/>
    <n v="0.63757708566285998"/>
    <n v="0.10099999999999998"/>
    <n v="0.16400000000000003"/>
    <n v="0.129"/>
    <n v="0.128"/>
    <x v="1326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8.01493835449199"/>
    <n v="231.99150085449199"/>
    <n v="230.708251953125"/>
    <n v="1"/>
    <n v="2"/>
    <n v="2"/>
  </r>
  <r>
    <x v="417"/>
    <x v="418"/>
    <x v="21"/>
    <x v="86"/>
    <x v="1613"/>
    <n v="-5.99"/>
    <n v="-6.98870945"/>
    <n v="-7"/>
    <n v="5.99"/>
    <n v="6.98870945"/>
    <n v="7"/>
    <n v="0.39268374344676799"/>
    <n v="0.26525017072799101"/>
    <n v="4.8000000000000043E-2"/>
    <n v="0.13500000000000001"/>
    <n v="0.129"/>
    <n v="5.0000000000000001E-3"/>
    <x v="1327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8.38737487792901"/>
    <n v="233.91717529296801"/>
    <n v="235.62596130371"/>
    <n v="3"/>
    <n v="2"/>
    <n v="2"/>
  </r>
  <r>
    <x v="417"/>
    <x v="418"/>
    <x v="21"/>
    <x v="86"/>
    <x v="1614"/>
    <n v="-6.05"/>
    <n v="-7.0024418800000001"/>
    <n v="-7"/>
    <n v="6.05"/>
    <n v="7.0024418800000001"/>
    <n v="7"/>
    <n v="0.449365334921495"/>
    <n v="0.26783561857585803"/>
    <n v="4.0000000000000036E-2"/>
    <n v="0.129"/>
    <n v="0.129"/>
    <n v="8.0000000000000002E-3"/>
    <x v="1328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4.22238159179599"/>
    <n v="234.25476074218699"/>
    <n v="234.96081542968699"/>
    <n v="3"/>
    <n v="2"/>
    <n v="2"/>
  </r>
  <r>
    <x v="418"/>
    <x v="419"/>
    <x v="8"/>
    <x v="6"/>
    <x v="1615"/>
    <n v="-5.08"/>
    <n v="-7.0768442199999999"/>
    <n v="-7.1"/>
    <n v="5.08"/>
    <n v="7.0768442199999999"/>
    <n v="7.1"/>
    <n v="1.06734471744662"/>
    <n v="0.63042923536703799"/>
    <n v="0.31499999999999995"/>
    <n v="0.10899999999999999"/>
    <n v="0.10099999999999998"/>
    <n v="0.13700000000000001"/>
    <x v="1329"/>
    <n v="11"/>
    <n v="5"/>
    <n v="1"/>
    <n v="0"/>
    <n v="0"/>
    <n v="1"/>
    <n v="0"/>
    <n v="0"/>
    <n v="2"/>
    <n v="263.35599398612902"/>
    <n v="7.9875999999999996"/>
    <n v="23"/>
    <n v="1"/>
    <n v="1"/>
    <n v="1"/>
    <n v="0"/>
    <n v="0"/>
    <n v="1"/>
    <n v="0.25"/>
    <n v="20"/>
    <n v="1"/>
    <n v="0"/>
    <n v="97.829399999999893"/>
    <n v="41"/>
    <n v="1"/>
    <n v="0"/>
    <n v="0"/>
    <n v="0"/>
    <n v="0"/>
    <n v="1"/>
    <n v="1"/>
    <n v="1"/>
    <n v="0"/>
    <n v="0"/>
    <n v="42"/>
    <n v="0"/>
    <n v="0"/>
    <n v="0"/>
    <n v="0"/>
    <n v="21.51"/>
    <n v="9.84592000648097"/>
    <n v="1.0381685687023501"/>
    <n v="8.4839319001804903"/>
    <n v="15.39"/>
    <n v="7.6952662721893397"/>
    <n v="218"/>
    <n v="229"/>
    <n v="262.97238159179602"/>
    <n v="260.62222290039"/>
    <n v="263.12927246093699"/>
    <n v="2"/>
    <n v="2"/>
    <n v="2"/>
  </r>
  <r>
    <x v="418"/>
    <x v="419"/>
    <x v="8"/>
    <x v="6"/>
    <x v="1616"/>
    <n v="-4.8600000000000003"/>
    <n v="-7.0902910200000004"/>
    <n v="-7"/>
    <n v="4.8600000000000003"/>
    <n v="7.0902910200000004"/>
    <n v="7"/>
    <n v="1.2189276898449499"/>
    <n v="0.714481877723942"/>
    <n v="0.43500000000000005"/>
    <n v="0.10499999999999998"/>
    <n v="0.129"/>
    <n v="0.20799999999999999"/>
    <x v="1330"/>
    <n v="11"/>
    <n v="5"/>
    <n v="1"/>
    <n v="0"/>
    <n v="0"/>
    <n v="1"/>
    <n v="0"/>
    <n v="0"/>
    <n v="2"/>
    <n v="263.35599398612902"/>
    <n v="7.9875999999999996"/>
    <n v="23"/>
    <n v="1"/>
    <n v="1"/>
    <n v="1"/>
    <n v="0"/>
    <n v="0"/>
    <n v="1"/>
    <n v="0.25"/>
    <n v="20"/>
    <n v="1"/>
    <n v="0"/>
    <n v="97.829399999999893"/>
    <n v="41"/>
    <n v="1"/>
    <n v="0"/>
    <n v="0"/>
    <n v="0"/>
    <n v="0"/>
    <n v="1"/>
    <n v="1"/>
    <n v="1"/>
    <n v="0"/>
    <n v="0"/>
    <n v="42"/>
    <n v="0"/>
    <n v="0"/>
    <n v="0"/>
    <n v="0"/>
    <n v="21.51"/>
    <n v="9.84592000648097"/>
    <n v="1.0381685687023501"/>
    <n v="8.4839319001804903"/>
    <n v="15.39"/>
    <n v="7.6952662721893397"/>
    <n v="218"/>
    <n v="229"/>
    <n v="263.594146728515"/>
    <n v="262.43362426757801"/>
    <n v="261.83383178710898"/>
    <n v="2"/>
    <n v="2"/>
    <n v="2"/>
  </r>
  <r>
    <x v="418"/>
    <x v="419"/>
    <x v="8"/>
    <x v="6"/>
    <x v="1617"/>
    <n v="-4.83"/>
    <n v="-6.73786592"/>
    <n v="-6.6"/>
    <n v="4.83"/>
    <n v="6.73786592"/>
    <n v="6.6"/>
    <n v="1.5953204388715301"/>
    <n v="0.92981797357623097"/>
    <n v="0.45099999999999996"/>
    <n v="0.22399999999999998"/>
    <n v="0.26800000000000002"/>
    <n v="0.38"/>
    <x v="1203"/>
    <n v="11"/>
    <n v="5"/>
    <n v="1"/>
    <n v="0"/>
    <n v="0"/>
    <n v="1"/>
    <n v="0"/>
    <n v="0"/>
    <n v="2"/>
    <n v="263.35599398612902"/>
    <n v="7.9875999999999996"/>
    <n v="23"/>
    <n v="1"/>
    <n v="1"/>
    <n v="1"/>
    <n v="0"/>
    <n v="0"/>
    <n v="1"/>
    <n v="0.25"/>
    <n v="20"/>
    <n v="1"/>
    <n v="0"/>
    <n v="97.829399999999893"/>
    <n v="41"/>
    <n v="1"/>
    <n v="0"/>
    <n v="0"/>
    <n v="0"/>
    <n v="0"/>
    <n v="1"/>
    <n v="1"/>
    <n v="1"/>
    <n v="0"/>
    <n v="0"/>
    <n v="42"/>
    <n v="0"/>
    <n v="0"/>
    <n v="0"/>
    <n v="0"/>
    <n v="21.51"/>
    <n v="9.84592000648097"/>
    <n v="1.0381685687023501"/>
    <n v="8.4839319001804903"/>
    <n v="15.39"/>
    <n v="7.6952662721893397"/>
    <n v="218"/>
    <n v="229"/>
    <n v="264.64483642578102"/>
    <n v="262.94607543945301"/>
    <n v="258.42965698242102"/>
    <n v="3"/>
    <n v="2"/>
    <n v="2"/>
  </r>
  <r>
    <x v="419"/>
    <x v="420"/>
    <x v="17"/>
    <x v="1"/>
    <x v="1618"/>
    <n v="-5.0999999999999996"/>
    <n v="-6.8258452399999996"/>
    <n v="-6.8"/>
    <n v="5.0999999999999996"/>
    <n v="6.8258452399999996"/>
    <n v="6.8"/>
    <n v="1.3580023131899801"/>
    <n v="0.94804182203002496"/>
    <n v="0.30400000000000005"/>
    <n v="0.18799999999999994"/>
    <n v="0.19399999999999995"/>
    <n v="0.27500000000000002"/>
    <x v="1331"/>
    <n v="13"/>
    <n v="0"/>
    <n v="2"/>
    <n v="1"/>
    <n v="0"/>
    <n v="0"/>
    <n v="0"/>
    <n v="0"/>
    <n v="3"/>
    <n v="215.29999601840899"/>
    <n v="5.5580999999999996"/>
    <n v="20"/>
    <n v="3"/>
    <n v="2"/>
    <n v="2"/>
    <n v="0"/>
    <n v="0"/>
    <n v="2"/>
    <n v="0.11111111111111099"/>
    <n v="18"/>
    <n v="1"/>
    <n v="0"/>
    <n v="79.918199999999899"/>
    <n v="33"/>
    <n v="0"/>
    <n v="0"/>
    <n v="0"/>
    <n v="0"/>
    <n v="0"/>
    <n v="0"/>
    <n v="3"/>
    <n v="0"/>
    <n v="0"/>
    <n v="0"/>
    <n v="35"/>
    <n v="0"/>
    <n v="0"/>
    <n v="0"/>
    <n v="0"/>
    <n v="36.42"/>
    <n v="9.4167874625666901"/>
    <n v="0.98414340045909898"/>
    <n v="8.5685115179086608"/>
    <n v="11.1111111111111"/>
    <n v="5.1041666666666599"/>
    <n v="181"/>
    <n v="195"/>
    <n v="217.20358276367099"/>
    <n v="217.34709167480401"/>
    <n v="216.19451904296801"/>
    <n v="3"/>
    <n v="2"/>
    <n v="2"/>
  </r>
  <r>
    <x v="419"/>
    <x v="420"/>
    <x v="17"/>
    <x v="1"/>
    <x v="1619"/>
    <n v="-5.24"/>
    <n v="-6.59932184"/>
    <n v="-6.6"/>
    <n v="5.24"/>
    <n v="6.59932184"/>
    <n v="6.6"/>
    <n v="1.6125415948010999"/>
    <n v="1.13672976225872"/>
    <n v="0.23299999999999998"/>
    <n v="0.27800000000000002"/>
    <n v="0.26800000000000002"/>
    <n v="0.38800000000000001"/>
    <x v="1332"/>
    <n v="13"/>
    <n v="0"/>
    <n v="2"/>
    <n v="1"/>
    <n v="0"/>
    <n v="0"/>
    <n v="0"/>
    <n v="0"/>
    <n v="3"/>
    <n v="215.29999601840899"/>
    <n v="5.5580999999999996"/>
    <n v="20"/>
    <n v="3"/>
    <n v="2"/>
    <n v="2"/>
    <n v="0"/>
    <n v="0"/>
    <n v="2"/>
    <n v="0.11111111111111099"/>
    <n v="18"/>
    <n v="1"/>
    <n v="0"/>
    <n v="79.918199999999899"/>
    <n v="33"/>
    <n v="0"/>
    <n v="0"/>
    <n v="0"/>
    <n v="0"/>
    <n v="0"/>
    <n v="0"/>
    <n v="3"/>
    <n v="0"/>
    <n v="0"/>
    <n v="0"/>
    <n v="35"/>
    <n v="0"/>
    <n v="0"/>
    <n v="0"/>
    <n v="0"/>
    <n v="36.42"/>
    <n v="9.4167874625666901"/>
    <n v="0.98414340045909898"/>
    <n v="8.5685115179086608"/>
    <n v="11.1111111111111"/>
    <n v="5.1041666666666599"/>
    <n v="181"/>
    <n v="195"/>
    <n v="216.35125732421801"/>
    <n v="213.14532470703099"/>
    <n v="212.94648742675699"/>
    <n v="2"/>
    <n v="2"/>
    <n v="2"/>
  </r>
  <r>
    <x v="419"/>
    <x v="420"/>
    <x v="17"/>
    <x v="1"/>
    <x v="1620"/>
    <n v="-5.4"/>
    <n v="-6.6066899299999999"/>
    <n v="-6.6"/>
    <n v="5.4"/>
    <n v="6.6066899299999999"/>
    <n v="6.6"/>
    <n v="1.6159795657923"/>
    <n v="1.1324065233695"/>
    <n v="0.17600000000000005"/>
    <n v="0.27500000000000002"/>
    <n v="0.26800000000000002"/>
    <n v="0.38900000000000001"/>
    <x v="1294"/>
    <n v="13"/>
    <n v="0"/>
    <n v="2"/>
    <n v="1"/>
    <n v="0"/>
    <n v="0"/>
    <n v="0"/>
    <n v="0"/>
    <n v="3"/>
    <n v="215.29999601840899"/>
    <n v="5.5580999999999996"/>
    <n v="20"/>
    <n v="3"/>
    <n v="2"/>
    <n v="2"/>
    <n v="0"/>
    <n v="0"/>
    <n v="2"/>
    <n v="0.11111111111111099"/>
    <n v="18"/>
    <n v="1"/>
    <n v="0"/>
    <n v="79.918199999999899"/>
    <n v="33"/>
    <n v="0"/>
    <n v="0"/>
    <n v="0"/>
    <n v="0"/>
    <n v="0"/>
    <n v="0"/>
    <n v="3"/>
    <n v="0"/>
    <n v="0"/>
    <n v="0"/>
    <n v="35"/>
    <n v="0"/>
    <n v="0"/>
    <n v="0"/>
    <n v="0"/>
    <n v="36.42"/>
    <n v="9.4167874625666901"/>
    <n v="0.98414340045909898"/>
    <n v="8.5685115179086608"/>
    <n v="11.1111111111111"/>
    <n v="5.1041666666666599"/>
    <n v="181"/>
    <n v="195"/>
    <n v="220.326400756835"/>
    <n v="212.34074401855401"/>
    <n v="213.718505859375"/>
    <n v="3"/>
    <n v="2"/>
    <n v="2"/>
  </r>
  <r>
    <x v="328"/>
    <x v="329"/>
    <x v="8"/>
    <x v="6"/>
    <x v="1621"/>
    <n v="-3.72"/>
    <n v="-5.7240567200000001"/>
    <n v="-5.7"/>
    <n v="3.72"/>
    <n v="5.7240567200000001"/>
    <n v="5.7"/>
    <n v="1.33810604886337"/>
    <n v="0.81785193362159403"/>
    <n v="0.92999999999999994"/>
    <n v="0.76200000000000001"/>
    <n v="0.76300000000000001"/>
    <n v="0.26300000000000001"/>
    <x v="1333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13.76319885253901"/>
    <n v="217.15928649902301"/>
    <n v="218.61868286132801"/>
    <n v="1"/>
    <n v="1"/>
    <n v="2"/>
  </r>
  <r>
    <x v="328"/>
    <x v="329"/>
    <x v="8"/>
    <x v="6"/>
    <x v="1622"/>
    <n v="-4.34"/>
    <n v="-5.3265981699999996"/>
    <n v="-5.3"/>
    <n v="4.34"/>
    <n v="5.3265981699999996"/>
    <n v="5.3"/>
    <n v="2.2595944798885501"/>
    <n v="0.75181934540409001"/>
    <n v="0.71899999999999997"/>
    <n v="0.91200000000000003"/>
    <n v="0.91200000000000003"/>
    <n v="0.68100000000000005"/>
    <x v="1334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19.31300354003901"/>
    <n v="210.89570617675699"/>
    <n v="211.73078918457"/>
    <n v="2"/>
    <n v="1"/>
    <n v="1"/>
  </r>
  <r>
    <x v="328"/>
    <x v="329"/>
    <x v="8"/>
    <x v="6"/>
    <x v="1623"/>
    <n v="-4.12"/>
    <n v="-5.7305273999999997"/>
    <n v="-5.7"/>
    <n v="4.12"/>
    <n v="5.7305273999999997"/>
    <n v="5.7"/>
    <n v="1.0433430371850201"/>
    <n v="0.69880357165481899"/>
    <n v="0.81600000000000006"/>
    <n v="0.75800000000000001"/>
    <n v="0.76300000000000001"/>
    <n v="0.125"/>
    <x v="958"/>
    <n v="6"/>
    <n v="7"/>
    <n v="0"/>
    <n v="1"/>
    <n v="0"/>
    <n v="1"/>
    <n v="0"/>
    <n v="0"/>
    <n v="1"/>
    <n v="205.30099570751099"/>
    <n v="6.40519999999999"/>
    <n v="20"/>
    <n v="1"/>
    <n v="1"/>
    <n v="1"/>
    <n v="0"/>
    <n v="0"/>
    <n v="1"/>
    <n v="0.33333333333333298"/>
    <n v="15"/>
    <n v="0"/>
    <n v="0"/>
    <n v="84.908199999999994"/>
    <n v="34"/>
    <n v="0"/>
    <n v="0"/>
    <n v="0"/>
    <n v="0"/>
    <n v="0"/>
    <n v="0"/>
    <n v="1"/>
    <n v="1"/>
    <n v="0"/>
    <n v="0"/>
    <n v="34"/>
    <n v="0"/>
    <n v="0"/>
    <n v="0"/>
    <n v="0"/>
    <n v="21.51"/>
    <n v="9.8391850958978697"/>
    <n v="1.0844181647440601"/>
    <n v="8.0732389181437298"/>
    <n v="13.066666666666601"/>
    <n v="6.5540166204986097"/>
    <n v="169"/>
    <n v="162"/>
    <n v="214.23377990722599"/>
    <n v="220.11471557617099"/>
    <n v="217.567779541015"/>
    <n v="1"/>
    <n v="2"/>
    <n v="2"/>
  </r>
  <r>
    <x v="420"/>
    <x v="421"/>
    <x v="0"/>
    <x v="41"/>
    <x v="1624"/>
    <n v="-4.0599999999999996"/>
    <n v="-6.1183481200000003"/>
    <n v="-6"/>
    <n v="4.0599999999999996"/>
    <n v="6.1183481200000003"/>
    <n v="6"/>
    <n v="2.09050048783355"/>
    <n v="1.18283179011261"/>
    <n v="0.83599999999999997"/>
    <n v="0.54299999999999993"/>
    <n v="0.6"/>
    <n v="0.60899999999999999"/>
    <x v="108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1.203521728515"/>
    <n v="218.192947387695"/>
    <n v="218.66848754882801"/>
    <n v="1"/>
    <n v="1"/>
    <n v="1"/>
  </r>
  <r>
    <x v="420"/>
    <x v="421"/>
    <x v="0"/>
    <x v="41"/>
    <x v="1625"/>
    <n v="-4.25"/>
    <n v="-5.6505904200000003"/>
    <n v="-5.5"/>
    <n v="4.25"/>
    <n v="5.6505904200000003"/>
    <n v="5.5"/>
    <n v="1.6038943867206701"/>
    <n v="1.04155116795173"/>
    <n v="0.76100000000000001"/>
    <n v="0.79699999999999993"/>
    <n v="0.85199999999999998"/>
    <n v="0.38400000000000001"/>
    <x v="1335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7.26373291015599"/>
    <n v="215.55976867675699"/>
    <n v="214.820556640625"/>
    <n v="1"/>
    <n v="2"/>
    <n v="2"/>
  </r>
  <r>
    <x v="420"/>
    <x v="421"/>
    <x v="0"/>
    <x v="41"/>
    <x v="1626"/>
    <n v="-4.1399999999999997"/>
    <n v="-5.6059088700000004"/>
    <n v="-5.5"/>
    <n v="4.1399999999999997"/>
    <n v="5.6059088700000004"/>
    <n v="5.5"/>
    <n v="1.6963683911373699"/>
    <n v="0.86436934234235496"/>
    <n v="0.80600000000000005"/>
    <n v="0.81899999999999995"/>
    <n v="0.85199999999999998"/>
    <n v="0.42499999999999999"/>
    <x v="1336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3.49838256835901"/>
    <n v="214.40676879882801"/>
    <n v="215.81591796875"/>
    <n v="1"/>
    <n v="2"/>
    <n v="2"/>
  </r>
  <r>
    <x v="200"/>
    <x v="200"/>
    <x v="35"/>
    <x v="53"/>
    <x v="1627"/>
    <n v="-5.34"/>
    <n v="-6.5504193300000004"/>
    <n v="-6.6"/>
    <n v="5.34"/>
    <n v="6.5504193300000004"/>
    <n v="6.6"/>
    <n v="2.8822321623093798"/>
    <n v="1.9722737277787401"/>
    <n v="0.19499999999999995"/>
    <n v="0.30000000000000004"/>
    <n v="0.26800000000000002"/>
    <n v="0.9"/>
    <x v="1214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7.94268798828099"/>
    <n v="234.292556762695"/>
    <n v="236.18463134765599"/>
    <n v="3"/>
    <n v="0"/>
    <n v="0"/>
  </r>
  <r>
    <x v="200"/>
    <x v="200"/>
    <x v="35"/>
    <x v="53"/>
    <x v="1628"/>
    <n v="-5.44"/>
    <n v="-7.3212394700000001"/>
    <n v="-7.2"/>
    <n v="5.44"/>
    <n v="7.3212394700000001"/>
    <n v="7.2"/>
    <n v="3.2198169734511399"/>
    <n v="1.48095388579857"/>
    <n v="0.16200000000000003"/>
    <n v="6.2000000000000055E-2"/>
    <n v="7.999999999999996E-2"/>
    <n v="0.97199999999999998"/>
    <x v="23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4.485427856445"/>
    <n v="238.36117553710901"/>
    <n v="241.40838623046801"/>
    <n v="2"/>
    <n v="1"/>
    <n v="4"/>
  </r>
  <r>
    <x v="200"/>
    <x v="200"/>
    <x v="35"/>
    <x v="53"/>
    <x v="1629"/>
    <n v="-5.58"/>
    <n v="-6.5513100599999996"/>
    <n v="-6.6"/>
    <n v="5.58"/>
    <n v="6.5513100599999996"/>
    <n v="6.6"/>
    <n v="2.8845810781658598"/>
    <n v="1.91906290270541"/>
    <n v="0.11699999999999999"/>
    <n v="0.30000000000000004"/>
    <n v="0.26800000000000002"/>
    <n v="0.9"/>
    <x v="1337"/>
    <n v="9"/>
    <n v="4"/>
    <n v="1"/>
    <n v="1"/>
    <n v="1"/>
    <n v="2"/>
    <n v="0"/>
    <n v="0"/>
    <n v="2"/>
    <n v="248.281994819641"/>
    <n v="5.7610000000000001"/>
    <n v="21"/>
    <n v="5"/>
    <n v="1"/>
    <n v="1"/>
    <n v="0"/>
    <n v="0"/>
    <n v="0"/>
    <n v="0.26315789473684198"/>
    <n v="19"/>
    <n v="1"/>
    <n v="0"/>
    <n v="80.694599999999994"/>
    <n v="34"/>
    <n v="0"/>
    <n v="0"/>
    <n v="0"/>
    <n v="0"/>
    <n v="0"/>
    <n v="0"/>
    <n v="2"/>
    <n v="3"/>
    <n v="0"/>
    <n v="0"/>
    <n v="35"/>
    <n v="0"/>
    <n v="0"/>
    <n v="0"/>
    <n v="0"/>
    <n v="58.64"/>
    <n v="12.104400540971399"/>
    <n v="1.01337960533046"/>
    <n v="10.9445866852867"/>
    <n v="14.409972299168899"/>
    <n v="6.9631999999999996"/>
    <n v="176"/>
    <n v="185"/>
    <n v="237.80918884277301"/>
    <n v="235.20066833496"/>
    <n v="237.137435913085"/>
    <n v="3"/>
    <n v="1"/>
    <n v="0"/>
  </r>
  <r>
    <x v="421"/>
    <x v="422"/>
    <x v="13"/>
    <x v="10"/>
    <x v="1630"/>
    <n v="-5.22"/>
    <n v="-6.3381080599999997"/>
    <n v="-6.3"/>
    <n v="5.22"/>
    <n v="6.3381080599999997"/>
    <n v="6.3"/>
    <n v="2.6305040939411302"/>
    <n v="1.10249692898693"/>
    <n v="0.24299999999999999"/>
    <n v="0.41500000000000004"/>
    <n v="0.42100000000000004"/>
    <n v="0.81699999999999995"/>
    <x v="1338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7.62017822265602"/>
    <n v="253.87760925292901"/>
    <n v="253.30050659179599"/>
    <n v="3"/>
    <n v="4"/>
    <n v="4"/>
  </r>
  <r>
    <x v="421"/>
    <x v="422"/>
    <x v="13"/>
    <x v="10"/>
    <x v="1631"/>
    <n v="-4.8499999999999996"/>
    <n v="-5.7691111599999996"/>
    <n v="-5.9"/>
    <n v="4.8499999999999996"/>
    <n v="5.7691111599999996"/>
    <n v="5.9"/>
    <n v="2.58628885729942"/>
    <n v="1.0728378783746899"/>
    <n v="0.43999999999999995"/>
    <n v="0.73899999999999999"/>
    <n v="0.66199999999999992"/>
    <n v="0.79800000000000004"/>
    <x v="788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0.56979370117099"/>
    <n v="255.48487854003901"/>
    <n v="254.38447570800699"/>
    <n v="4"/>
    <n v="2"/>
    <n v="1"/>
  </r>
  <r>
    <x v="421"/>
    <x v="422"/>
    <x v="13"/>
    <x v="10"/>
    <x v="1632"/>
    <n v="-4.67"/>
    <n v="-5.7660679799999999"/>
    <n v="-5.9"/>
    <n v="4.67"/>
    <n v="5.7660679799999999"/>
    <n v="5.9"/>
    <n v="2.0610935324135502"/>
    <n v="1.15288491069564"/>
    <n v="0.53800000000000003"/>
    <n v="0.74"/>
    <n v="0.66199999999999992"/>
    <n v="0.59499999999999997"/>
    <x v="1339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3.68412780761699"/>
    <n v="254.36468505859301"/>
    <n v="255.21232604980401"/>
    <n v="3"/>
    <n v="2"/>
    <n v="1"/>
  </r>
  <r>
    <x v="422"/>
    <x v="423"/>
    <x v="0"/>
    <x v="71"/>
    <x v="1633"/>
    <n v="-6.23"/>
    <n v="-6.4142084099999996"/>
    <n v="-6.3"/>
    <n v="6.23"/>
    <n v="6.4142084099999996"/>
    <n v="6.3"/>
    <n v="2.43568629229169"/>
    <n v="1.55088915281855"/>
    <n v="2.4000000000000021E-2"/>
    <n v="0.372"/>
    <n v="0.42100000000000004"/>
    <n v="0.745"/>
    <x v="1340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70.62619018554602"/>
    <n v="270.02078247070301"/>
    <n v="269.04144287109301"/>
    <n v="6"/>
    <n v="2"/>
    <n v="2"/>
  </r>
  <r>
    <x v="422"/>
    <x v="423"/>
    <x v="0"/>
    <x v="71"/>
    <x v="1634"/>
    <n v="-5.77"/>
    <n v="-6.3744292299999996"/>
    <n v="-6.3"/>
    <n v="5.77"/>
    <n v="6.3744292299999996"/>
    <n v="6.3"/>
    <n v="2.5598539897076602"/>
    <n v="1.5500150458259601"/>
    <n v="7.8999999999999959E-2"/>
    <n v="0.39300000000000002"/>
    <n v="0.42100000000000004"/>
    <n v="0.78700000000000003"/>
    <x v="1341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68.95748901367102"/>
    <n v="268.81692504882801"/>
    <n v="266.03134155273398"/>
    <n v="4"/>
    <n v="2"/>
    <n v="2"/>
  </r>
  <r>
    <x v="422"/>
    <x v="423"/>
    <x v="0"/>
    <x v="71"/>
    <x v="1635"/>
    <n v="-6.58"/>
    <n v="-6.3769745799999997"/>
    <n v="-6.3"/>
    <n v="6.58"/>
    <n v="6.3769745799999997"/>
    <n v="6.3"/>
    <n v="2.6301301683707301"/>
    <n v="1.3744373043128399"/>
    <n v="8.0000000000000071E-3"/>
    <n v="0.39100000000000001"/>
    <n v="0.42100000000000004"/>
    <n v="0.81699999999999995"/>
    <x v="1342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68.24548339843699"/>
    <n v="271.58941650390602"/>
    <n v="271.01480102539"/>
    <n v="4"/>
    <n v="3"/>
    <n v="2"/>
  </r>
  <r>
    <x v="423"/>
    <x v="424"/>
    <x v="55"/>
    <x v="87"/>
    <x v="1636"/>
    <n v="-4.92"/>
    <n v="-6.7052850700000004"/>
    <n v="-6.7"/>
    <n v="4.92"/>
    <n v="6.7052850700000004"/>
    <n v="6.7"/>
    <n v="2.6161368155980802"/>
    <n v="1.1585813287834601"/>
    <n v="0.40300000000000002"/>
    <n v="0.23499999999999999"/>
    <n v="0.22899999999999998"/>
    <n v="0.81"/>
    <x v="1343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41.91717529296801"/>
    <n v="349.16549682617102"/>
    <n v="350.641845703125"/>
    <n v="3"/>
    <n v="3"/>
    <n v="3"/>
  </r>
  <r>
    <x v="423"/>
    <x v="424"/>
    <x v="55"/>
    <x v="87"/>
    <x v="1637"/>
    <n v="-5.27"/>
    <n v="-6.2452297200000002"/>
    <n v="-6.3"/>
    <n v="5.27"/>
    <n v="6.2452297200000002"/>
    <n v="6.3"/>
    <n v="2.44061844497213"/>
    <n v="0.94659654520559799"/>
    <n v="0.22099999999999997"/>
    <n v="0.46499999999999997"/>
    <n v="0.42100000000000004"/>
    <n v="0.747"/>
    <x v="1344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46.87728881835898"/>
    <n v="344.26672363281199"/>
    <n v="345.48989868164"/>
    <n v="2"/>
    <n v="3"/>
    <n v="3"/>
  </r>
  <r>
    <x v="423"/>
    <x v="424"/>
    <x v="55"/>
    <x v="87"/>
    <x v="1638"/>
    <n v="-4.66"/>
    <n v="-5.9325575800000001"/>
    <n v="-5.8"/>
    <n v="4.66"/>
    <n v="5.9325575800000001"/>
    <n v="5.8"/>
    <n v="2.2798293745240601"/>
    <n v="1.0583633637479499"/>
    <n v="0.54299999999999993"/>
    <n v="0.64900000000000002"/>
    <n v="0.71500000000000008"/>
    <n v="0.68700000000000006"/>
    <x v="1345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39.63046264648398"/>
    <n v="346.03118896484301"/>
    <n v="341.30963134765602"/>
    <n v="4"/>
    <n v="3"/>
    <n v="3"/>
  </r>
  <r>
    <x v="424"/>
    <x v="425"/>
    <x v="0"/>
    <x v="0"/>
    <x v="1639"/>
    <n v="-3.47"/>
    <n v="-5.85162067"/>
    <n v="-5.7"/>
    <n v="3.47"/>
    <n v="5.85162067"/>
    <n v="5.7"/>
    <n v="1.7158399213684099"/>
    <n v="1.1750520171576899"/>
    <n v="0.97"/>
    <n v="0.69799999999999995"/>
    <n v="0.76300000000000001"/>
    <n v="0.435"/>
    <x v="1346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55.48626708984301"/>
    <n v="268.87115478515602"/>
    <n v="269.00720214843699"/>
    <n v="2"/>
    <n v="0"/>
    <n v="0"/>
  </r>
  <r>
    <x v="424"/>
    <x v="425"/>
    <x v="0"/>
    <x v="0"/>
    <x v="1640"/>
    <n v="-4.47"/>
    <n v="-5.8787069299999999"/>
    <n v="-5.9"/>
    <n v="4.47"/>
    <n v="5.8787069299999999"/>
    <n v="5.9"/>
    <n v="1.80662106259679"/>
    <n v="1.17104033124131"/>
    <n v="0.64800000000000002"/>
    <n v="0.68399999999999994"/>
    <n v="0.66199999999999992"/>
    <n v="0.47399999999999998"/>
    <x v="1347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66.45346069335898"/>
    <n v="263.86395263671801"/>
    <n v="263.168212890625"/>
    <n v="1"/>
    <n v="1"/>
    <n v="1"/>
  </r>
  <r>
    <x v="424"/>
    <x v="425"/>
    <x v="0"/>
    <x v="0"/>
    <x v="1641"/>
    <n v="-3.97"/>
    <n v="-6.3549041700000002"/>
    <n v="-6.2"/>
    <n v="3.97"/>
    <n v="6.3549041700000002"/>
    <n v="6.2"/>
    <n v="2.94242613063488"/>
    <n v="1.9253936423179301"/>
    <n v="0.86799999999999999"/>
    <n v="0.40500000000000003"/>
    <n v="0.47399999999999998"/>
    <n v="0.91500000000000004"/>
    <x v="867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69.7275390625"/>
    <n v="269.78039550781199"/>
    <n v="270.51095581054602"/>
    <n v="1"/>
    <n v="0"/>
    <n v="0"/>
  </r>
  <r>
    <x v="283"/>
    <x v="283"/>
    <x v="28"/>
    <x v="1"/>
    <x v="1642"/>
    <n v="-3.68"/>
    <n v="-5.8436837199999996"/>
    <n v="-5.8"/>
    <n v="3.68"/>
    <n v="5.8436837199999996"/>
    <n v="5.8"/>
    <n v="1.60117908892134"/>
    <n v="1.1282254860723699"/>
    <n v="0.93799999999999994"/>
    <n v="0.70399999999999996"/>
    <n v="0.71500000000000008"/>
    <n v="0.38300000000000001"/>
    <x v="851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05.36288452148401"/>
    <n v="210.70272827148401"/>
    <n v="210.59281921386699"/>
    <n v="3"/>
    <n v="1"/>
    <n v="1"/>
  </r>
  <r>
    <x v="283"/>
    <x v="283"/>
    <x v="28"/>
    <x v="1"/>
    <x v="1643"/>
    <n v="-4.21"/>
    <n v="-5.6794991499999998"/>
    <n v="-5.7"/>
    <n v="4.21"/>
    <n v="5.6794991499999998"/>
    <n v="5.7"/>
    <n v="1.8140636507446499"/>
    <n v="1.1519736030648"/>
    <n v="0.77700000000000002"/>
    <n v="0.78"/>
    <n v="0.76300000000000001"/>
    <n v="0.47699999999999998"/>
    <x v="243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07.15896606445301"/>
    <n v="210.20248413085901"/>
    <n v="210.69102478027301"/>
    <n v="2"/>
    <n v="0"/>
    <n v="1"/>
  </r>
  <r>
    <x v="283"/>
    <x v="283"/>
    <x v="28"/>
    <x v="1"/>
    <x v="1644"/>
    <n v="-3.88"/>
    <n v="-5.8395061500000001"/>
    <n v="-5.9"/>
    <n v="3.88"/>
    <n v="5.8395061500000001"/>
    <n v="5.9"/>
    <n v="1.24564402846958"/>
    <n v="0.87513422816219399"/>
    <n v="0.89300000000000002"/>
    <n v="0.70599999999999996"/>
    <n v="0.66199999999999992"/>
    <n v="0.221"/>
    <x v="1348"/>
    <n v="11"/>
    <n v="2"/>
    <n v="2"/>
    <n v="0"/>
    <n v="1"/>
    <n v="0"/>
    <n v="0"/>
    <n v="0"/>
    <n v="3"/>
    <n v="216.283995628356"/>
    <n v="4.84"/>
    <n v="19"/>
    <n v="3"/>
    <n v="1"/>
    <n v="1"/>
    <n v="0"/>
    <n v="0"/>
    <n v="1"/>
    <n v="0.11111111111111099"/>
    <n v="18"/>
    <n v="2"/>
    <n v="0"/>
    <n v="76.020799999999994"/>
    <n v="32"/>
    <n v="0"/>
    <n v="0"/>
    <n v="0"/>
    <n v="0"/>
    <n v="0"/>
    <n v="0"/>
    <n v="2"/>
    <n v="1"/>
    <n v="0"/>
    <n v="0"/>
    <n v="34"/>
    <n v="0"/>
    <n v="0"/>
    <n v="0"/>
    <n v="0"/>
    <n v="33.619999999999997"/>
    <n v="9.7725581447740897"/>
    <n v="1.0025012652358301"/>
    <n v="8.7481753726018194"/>
    <n v="11.1111111111111"/>
    <n v="4.3491124260355001"/>
    <n v="176"/>
    <n v="191"/>
    <n v="211.93414306640599"/>
    <n v="210.48626708984301"/>
    <n v="211.15853881835901"/>
    <n v="2"/>
    <n v="1"/>
    <n v="1"/>
  </r>
  <r>
    <x v="425"/>
    <x v="426"/>
    <x v="56"/>
    <x v="1"/>
    <x v="1645"/>
    <n v="-3.97"/>
    <n v="-5.6965303399999998"/>
    <n v="-5.6"/>
    <n v="3.97"/>
    <n v="5.6965303399999998"/>
    <n v="5.6"/>
    <n v="1.85660712880512"/>
    <n v="1.3062367979982099"/>
    <n v="0.86799999999999999"/>
    <n v="0.77300000000000002"/>
    <n v="0.81"/>
    <n v="0.496"/>
    <x v="710"/>
    <n v="16"/>
    <n v="2"/>
    <n v="0"/>
    <n v="1"/>
    <n v="0"/>
    <n v="0"/>
    <n v="0"/>
    <n v="0"/>
    <n v="4"/>
    <n v="249.35699450969599"/>
    <n v="7.3237999999999897"/>
    <n v="19"/>
    <n v="0"/>
    <n v="1"/>
    <n v="0"/>
    <n v="0"/>
    <n v="0"/>
    <n v="1"/>
    <n v="9.0909090909090898E-2"/>
    <n v="22"/>
    <n v="0"/>
    <n v="0"/>
    <n v="99.951099999999897"/>
    <n v="38"/>
    <n v="0"/>
    <n v="0"/>
    <n v="0"/>
    <n v="0"/>
    <n v="0"/>
    <n v="0"/>
    <n v="1"/>
    <n v="0"/>
    <n v="0"/>
    <n v="0"/>
    <n v="41"/>
    <n v="0"/>
    <n v="0"/>
    <n v="0"/>
    <n v="0"/>
    <n v="16.61"/>
    <n v="9.5133036791025596"/>
    <n v="1.0155682096660299"/>
    <n v="8.3674689583193498"/>
    <n v="12.719008264462801"/>
    <n v="4.7768595041322301"/>
    <n v="213"/>
    <n v="244"/>
    <n v="237.49189758300699"/>
    <n v="236.18287658691401"/>
    <n v="235.30911254882801"/>
    <n v="2"/>
    <n v="0"/>
    <n v="1"/>
  </r>
  <r>
    <x v="425"/>
    <x v="426"/>
    <x v="56"/>
    <x v="1"/>
    <x v="1646"/>
    <n v="-3.49"/>
    <n v="-5.5499257999999996"/>
    <n v="-5.5"/>
    <n v="3.49"/>
    <n v="5.5499257999999996"/>
    <n v="5.5"/>
    <n v="2.1132673270600502"/>
    <n v="1.4884097718118099"/>
    <n v="0.96899999999999997"/>
    <n v="0.83799999999999997"/>
    <n v="0.85199999999999998"/>
    <n v="0.62"/>
    <x v="1349"/>
    <n v="16"/>
    <n v="2"/>
    <n v="0"/>
    <n v="1"/>
    <n v="0"/>
    <n v="0"/>
    <n v="0"/>
    <n v="0"/>
    <n v="4"/>
    <n v="249.35699450969599"/>
    <n v="7.3237999999999897"/>
    <n v="19"/>
    <n v="0"/>
    <n v="1"/>
    <n v="0"/>
    <n v="0"/>
    <n v="0"/>
    <n v="1"/>
    <n v="9.0909090909090898E-2"/>
    <n v="22"/>
    <n v="0"/>
    <n v="0"/>
    <n v="99.951099999999897"/>
    <n v="38"/>
    <n v="0"/>
    <n v="0"/>
    <n v="0"/>
    <n v="0"/>
    <n v="0"/>
    <n v="0"/>
    <n v="1"/>
    <n v="0"/>
    <n v="0"/>
    <n v="0"/>
    <n v="41"/>
    <n v="0"/>
    <n v="0"/>
    <n v="0"/>
    <n v="0"/>
    <n v="16.61"/>
    <n v="9.5133036791025596"/>
    <n v="1.0155682096660299"/>
    <n v="8.3674689583193498"/>
    <n v="12.719008264462801"/>
    <n v="4.7768595041322301"/>
    <n v="213"/>
    <n v="244"/>
    <n v="232.04025268554599"/>
    <n v="235.72572326660099"/>
    <n v="235.964920043945"/>
    <n v="1"/>
    <n v="1"/>
    <n v="1"/>
  </r>
  <r>
    <x v="426"/>
    <x v="427"/>
    <x v="1"/>
    <x v="1"/>
    <x v="1647"/>
    <n v="-4.26"/>
    <n v="-5.8378367400000002"/>
    <n v="-5.9"/>
    <n v="4.26"/>
    <n v="5.8378367400000002"/>
    <n v="5.9"/>
    <n v="2.8920548737771101"/>
    <n v="1.8457902391826799"/>
    <n v="0.75600000000000001"/>
    <n v="0.70700000000000007"/>
    <n v="0.66199999999999992"/>
    <n v="0.90200000000000002"/>
    <x v="1350"/>
    <n v="15"/>
    <n v="5"/>
    <n v="0"/>
    <n v="1"/>
    <n v="0"/>
    <n v="0"/>
    <n v="0"/>
    <n v="0"/>
    <n v="3"/>
    <n v="275.39499390125201"/>
    <n v="8.4623999999999899"/>
    <n v="21"/>
    <n v="0"/>
    <n v="1"/>
    <n v="1"/>
    <n v="0"/>
    <n v="0"/>
    <n v="1"/>
    <n v="0.13043478260869501"/>
    <n v="23"/>
    <n v="0"/>
    <n v="0"/>
    <n v="115.52670000000001"/>
    <n v="42"/>
    <n v="0"/>
    <n v="0"/>
    <n v="0"/>
    <n v="0"/>
    <n v="0"/>
    <n v="0"/>
    <n v="1"/>
    <n v="0"/>
    <n v="0"/>
    <n v="0"/>
    <n v="44"/>
    <n v="0"/>
    <n v="0"/>
    <n v="0"/>
    <n v="0"/>
    <n v="4.4400000000000004"/>
    <n v="10.2852217149309"/>
    <n v="1.0829128071394201"/>
    <n v="8.4977376268177398"/>
    <n v="15.879017013232501"/>
    <n v="7.5130072840790803"/>
    <n v="217"/>
    <n v="226"/>
    <n v="276.48190307617102"/>
    <n v="272.69625854492102"/>
    <n v="274.23483276367102"/>
    <n v="1"/>
    <n v="1"/>
    <n v="1"/>
  </r>
  <r>
    <x v="426"/>
    <x v="427"/>
    <x v="1"/>
    <x v="1"/>
    <x v="1648"/>
    <n v="-3.66"/>
    <n v="-5.28856182"/>
    <n v="-5.5"/>
    <n v="3.66"/>
    <n v="5.28856182"/>
    <n v="5.5"/>
    <n v="2.20259746357265"/>
    <n v="0.870912924783106"/>
    <n v="0.94199999999999995"/>
    <n v="0.91900000000000004"/>
    <n v="0.85199999999999998"/>
    <n v="0.65900000000000003"/>
    <x v="1062"/>
    <n v="15"/>
    <n v="5"/>
    <n v="0"/>
    <n v="1"/>
    <n v="0"/>
    <n v="0"/>
    <n v="0"/>
    <n v="0"/>
    <n v="3"/>
    <n v="275.39499390125201"/>
    <n v="8.4623999999999899"/>
    <n v="21"/>
    <n v="0"/>
    <n v="1"/>
    <n v="1"/>
    <n v="0"/>
    <n v="0"/>
    <n v="1"/>
    <n v="0.13043478260869501"/>
    <n v="23"/>
    <n v="0"/>
    <n v="0"/>
    <n v="115.52670000000001"/>
    <n v="42"/>
    <n v="0"/>
    <n v="0"/>
    <n v="0"/>
    <n v="0"/>
    <n v="0"/>
    <n v="0"/>
    <n v="1"/>
    <n v="0"/>
    <n v="0"/>
    <n v="0"/>
    <n v="44"/>
    <n v="0"/>
    <n v="0"/>
    <n v="0"/>
    <n v="0"/>
    <n v="4.4400000000000004"/>
    <n v="10.2852217149309"/>
    <n v="1.0829128071394201"/>
    <n v="8.4977376268177398"/>
    <n v="15.879017013232501"/>
    <n v="7.5130072840790803"/>
    <n v="217"/>
    <n v="226"/>
    <n v="272.945068359375"/>
    <n v="278.56668090820301"/>
    <n v="278.21844482421801"/>
    <n v="1"/>
    <n v="1"/>
    <n v="0"/>
  </r>
  <r>
    <x v="426"/>
    <x v="427"/>
    <x v="1"/>
    <x v="1"/>
    <x v="1649"/>
    <n v="-5.23"/>
    <n v="-6.4003224400000001"/>
    <n v="-6.3"/>
    <n v="5.23"/>
    <n v="6.4003224400000001"/>
    <n v="6.3"/>
    <n v="1.92320797248026"/>
    <n v="0.70365352014081195"/>
    <n v="0.23899999999999999"/>
    <n v="0.38100000000000001"/>
    <n v="0.42100000000000004"/>
    <n v="0.53100000000000003"/>
    <x v="1351"/>
    <n v="15"/>
    <n v="5"/>
    <n v="0"/>
    <n v="1"/>
    <n v="0"/>
    <n v="0"/>
    <n v="0"/>
    <n v="0"/>
    <n v="3"/>
    <n v="275.39499390125201"/>
    <n v="8.4623999999999899"/>
    <n v="21"/>
    <n v="0"/>
    <n v="1"/>
    <n v="1"/>
    <n v="0"/>
    <n v="0"/>
    <n v="1"/>
    <n v="0.13043478260869501"/>
    <n v="23"/>
    <n v="0"/>
    <n v="0"/>
    <n v="115.52670000000001"/>
    <n v="42"/>
    <n v="0"/>
    <n v="0"/>
    <n v="0"/>
    <n v="0"/>
    <n v="0"/>
    <n v="0"/>
    <n v="1"/>
    <n v="0"/>
    <n v="0"/>
    <n v="0"/>
    <n v="44"/>
    <n v="0"/>
    <n v="0"/>
    <n v="0"/>
    <n v="0"/>
    <n v="4.4400000000000004"/>
    <n v="10.2852217149309"/>
    <n v="1.0829128071394201"/>
    <n v="8.4977376268177398"/>
    <n v="15.879017013232501"/>
    <n v="7.5130072840790803"/>
    <n v="217"/>
    <n v="226"/>
    <n v="276.74755859375"/>
    <n v="276.37512207031199"/>
    <n v="275.05874633789"/>
    <n v="2"/>
    <n v="1"/>
    <n v="0"/>
  </r>
  <r>
    <x v="427"/>
    <x v="428"/>
    <x v="35"/>
    <x v="31"/>
    <x v="1650"/>
    <n v="-5"/>
    <n v="-3.92256165"/>
    <n v="-3.8"/>
    <n v="5"/>
    <n v="3.92256165"/>
    <n v="3.8"/>
    <n v="1.87618806101518"/>
    <n v="0.30791360770776899"/>
    <n v="0.35899999999999999"/>
    <n v="0.998"/>
    <n v="0.999"/>
    <n v="0.50600000000000001"/>
    <x v="1352"/>
    <n v="15"/>
    <n v="4"/>
    <n v="2"/>
    <n v="1"/>
    <n v="0"/>
    <n v="3"/>
    <n v="0"/>
    <n v="0"/>
    <n v="3"/>
    <n v="366.39699220657297"/>
    <n v="6.6523000000000003"/>
    <n v="25"/>
    <n v="6"/>
    <n v="2"/>
    <n v="2"/>
    <n v="1"/>
    <n v="0"/>
    <n v="0"/>
    <n v="0.24137931034482701"/>
    <n v="29"/>
    <n v="1"/>
    <n v="0"/>
    <n v="114.01179999999999"/>
    <n v="47"/>
    <n v="0"/>
    <n v="0"/>
    <n v="0"/>
    <n v="0"/>
    <n v="0"/>
    <n v="0"/>
    <n v="3"/>
    <n v="4"/>
    <n v="0"/>
    <n v="0"/>
    <n v="49"/>
    <n v="0"/>
    <n v="0"/>
    <n v="0"/>
    <n v="0"/>
    <n v="117.18"/>
    <n v="12.110665714870899"/>
    <n v="0.97811628674957496"/>
    <n v="11.3816215709038"/>
    <n v="21.7027348394768"/>
    <n v="9.6668649613325393"/>
    <n v="249"/>
    <n v="282"/>
    <n v="342.49652099609301"/>
    <n v="339.86972045898398"/>
    <n v="339.02505493164"/>
    <n v="2"/>
    <n v="4"/>
    <n v="4"/>
  </r>
  <r>
    <x v="428"/>
    <x v="429"/>
    <x v="26"/>
    <x v="1"/>
    <x v="1651"/>
    <n v="-4.01"/>
    <n v="-5.8962755199999997"/>
    <n v="-6.4"/>
    <n v="4.01"/>
    <n v="5.8962755199999997"/>
    <n v="6.4"/>
    <n v="1.8689990198550199"/>
    <n v="1.15547530121482"/>
    <n v="0.85599999999999998"/>
    <n v="0.67300000000000004"/>
    <n v="0.36199999999999999"/>
    <n v="0.501"/>
    <x v="1353"/>
    <n v="18"/>
    <n v="1"/>
    <n v="1"/>
    <n v="0"/>
    <n v="0"/>
    <n v="0"/>
    <n v="0"/>
    <n v="0"/>
    <n v="4"/>
    <n v="261.36799418926199"/>
    <n v="7.6171999999999898"/>
    <n v="19"/>
    <n v="0"/>
    <n v="1"/>
    <n v="1"/>
    <n v="0"/>
    <n v="0"/>
    <n v="1"/>
    <n v="4.3478260869565202E-2"/>
    <n v="23"/>
    <n v="1"/>
    <n v="0"/>
    <n v="102.707899999999"/>
    <n v="39"/>
    <n v="0"/>
    <n v="0"/>
    <n v="0"/>
    <n v="0"/>
    <n v="0"/>
    <n v="0"/>
    <n v="1"/>
    <n v="0"/>
    <n v="0"/>
    <n v="0"/>
    <n v="42"/>
    <n v="0"/>
    <n v="0"/>
    <n v="0"/>
    <n v="0"/>
    <n v="4.4400000000000004"/>
    <n v="10.146137676606401"/>
    <n v="1.0815930871715"/>
    <n v="8.3807345821152293"/>
    <n v="13.6483931947069"/>
    <n v="5.65289256198347"/>
    <n v="215"/>
    <n v="238"/>
    <n v="246.41760253906199"/>
    <n v="248.76141357421801"/>
    <n v="248.79534912109301"/>
    <n v="1"/>
    <n v="0"/>
    <n v="0"/>
  </r>
  <r>
    <x v="428"/>
    <x v="429"/>
    <x v="26"/>
    <x v="1"/>
    <x v="1652"/>
    <n v="-4.3499999999999996"/>
    <n v="-7.6069841399999998"/>
    <n v="-8"/>
    <n v="4.3499999999999996"/>
    <n v="7.6069841399999998"/>
    <n v="8"/>
    <n v="1.28512643808815"/>
    <n v="0.89111893637257"/>
    <n v="0.71300000000000008"/>
    <n v="2.5000000000000022E-2"/>
    <n v="5.0000000000000044E-3"/>
    <n v="0.24"/>
    <x v="1354"/>
    <n v="18"/>
    <n v="1"/>
    <n v="1"/>
    <n v="0"/>
    <n v="0"/>
    <n v="0"/>
    <n v="0"/>
    <n v="0"/>
    <n v="4"/>
    <n v="261.36799418926199"/>
    <n v="7.6171999999999898"/>
    <n v="19"/>
    <n v="0"/>
    <n v="1"/>
    <n v="1"/>
    <n v="0"/>
    <n v="0"/>
    <n v="1"/>
    <n v="4.3478260869565202E-2"/>
    <n v="23"/>
    <n v="1"/>
    <n v="0"/>
    <n v="102.707899999999"/>
    <n v="39"/>
    <n v="0"/>
    <n v="0"/>
    <n v="0"/>
    <n v="0"/>
    <n v="0"/>
    <n v="0"/>
    <n v="1"/>
    <n v="0"/>
    <n v="0"/>
    <n v="0"/>
    <n v="42"/>
    <n v="0"/>
    <n v="0"/>
    <n v="0"/>
    <n v="0"/>
    <n v="4.4400000000000004"/>
    <n v="10.146137676606401"/>
    <n v="1.0815930871715"/>
    <n v="8.3807345821152293"/>
    <n v="13.6483931947069"/>
    <n v="5.65289256198347"/>
    <n v="215"/>
    <n v="238"/>
    <n v="250.59312438964801"/>
    <n v="251.82839965820301"/>
    <n v="250.93733215332"/>
    <n v="0"/>
    <n v="0"/>
    <n v="0"/>
  </r>
  <r>
    <x v="428"/>
    <x v="429"/>
    <x v="26"/>
    <x v="1"/>
    <x v="1653"/>
    <n v="-3.79"/>
    <n v="-6.35192728"/>
    <n v="-6.3"/>
    <n v="3.79"/>
    <n v="6.35192728"/>
    <n v="6.3"/>
    <n v="1.4762843353377"/>
    <n v="0.94918134616267102"/>
    <n v="0.91500000000000004"/>
    <n v="0.40700000000000003"/>
    <n v="0.42100000000000004"/>
    <n v="0.33200000000000002"/>
    <x v="1355"/>
    <n v="18"/>
    <n v="1"/>
    <n v="1"/>
    <n v="0"/>
    <n v="0"/>
    <n v="0"/>
    <n v="0"/>
    <n v="0"/>
    <n v="4"/>
    <n v="261.36799418926199"/>
    <n v="7.6171999999999898"/>
    <n v="19"/>
    <n v="0"/>
    <n v="1"/>
    <n v="1"/>
    <n v="0"/>
    <n v="0"/>
    <n v="1"/>
    <n v="4.3478260869565202E-2"/>
    <n v="23"/>
    <n v="1"/>
    <n v="0"/>
    <n v="102.707899999999"/>
    <n v="39"/>
    <n v="0"/>
    <n v="0"/>
    <n v="0"/>
    <n v="0"/>
    <n v="0"/>
    <n v="0"/>
    <n v="1"/>
    <n v="0"/>
    <n v="0"/>
    <n v="0"/>
    <n v="42"/>
    <n v="0"/>
    <n v="0"/>
    <n v="0"/>
    <n v="0"/>
    <n v="4.4400000000000004"/>
    <n v="10.146137676606401"/>
    <n v="1.0815930871715"/>
    <n v="8.3807345821152293"/>
    <n v="13.6483931947069"/>
    <n v="5.65289256198347"/>
    <n v="215"/>
    <n v="238"/>
    <n v="249.815185546875"/>
    <n v="248.56114196777301"/>
    <n v="251.12789916992099"/>
    <n v="1"/>
    <n v="0"/>
    <n v="0"/>
  </r>
  <r>
    <x v="413"/>
    <x v="414"/>
    <x v="0"/>
    <x v="1"/>
    <x v="1654"/>
    <n v="-3.82"/>
    <n v="-6.0226035099999997"/>
    <n v="-6"/>
    <n v="3.82"/>
    <n v="6.0226035099999997"/>
    <n v="6"/>
    <n v="0.82861481018163197"/>
    <n v="0.583180538763168"/>
    <n v="0.91"/>
    <n v="0.59799999999999998"/>
    <n v="0.6"/>
    <n v="0.06"/>
    <x v="1356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200.20639038085901"/>
    <n v="198.86854553222599"/>
    <n v="198.86854553222599"/>
    <n v="2"/>
    <n v="2"/>
    <n v="2"/>
  </r>
  <r>
    <x v="413"/>
    <x v="414"/>
    <x v="0"/>
    <x v="1"/>
    <x v="1655"/>
    <n v="-4.34"/>
    <n v="-6.023911"/>
    <n v="-6"/>
    <n v="4.34"/>
    <n v="6.023911"/>
    <n v="6"/>
    <n v="1.21607105158544"/>
    <n v="0.24109084905047501"/>
    <n v="0.71899999999999997"/>
    <n v="0.59699999999999998"/>
    <n v="0.6"/>
    <n v="0.20599999999999999"/>
    <x v="1357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198.58993530273401"/>
    <n v="198.64010620117099"/>
    <n v="199.0673828125"/>
    <n v="2"/>
    <n v="2"/>
    <n v="2"/>
  </r>
  <r>
    <x v="413"/>
    <x v="414"/>
    <x v="0"/>
    <x v="1"/>
    <x v="1656"/>
    <n v="-4.22"/>
    <n v="-6.0231723800000001"/>
    <n v="-6"/>
    <n v="4.22"/>
    <n v="6.0231723800000001"/>
    <n v="6"/>
    <n v="0.39268110099517001"/>
    <n v="0.26964577098502801"/>
    <n v="0.77200000000000002"/>
    <n v="0.59799999999999998"/>
    <n v="0.6"/>
    <n v="5.0000000000000001E-3"/>
    <x v="164"/>
    <n v="9"/>
    <n v="2"/>
    <n v="1"/>
    <n v="1"/>
    <n v="1"/>
    <n v="1"/>
    <n v="0"/>
    <n v="0"/>
    <n v="2"/>
    <n v="204.228995800018"/>
    <n v="3.0457999999999998"/>
    <n v="16"/>
    <n v="4"/>
    <n v="0"/>
    <n v="0"/>
    <n v="0"/>
    <n v="0"/>
    <n v="1"/>
    <n v="0.125"/>
    <n v="16"/>
    <n v="1"/>
    <n v="0"/>
    <n v="66.263199999999898"/>
    <n v="27"/>
    <n v="0"/>
    <n v="0"/>
    <n v="0"/>
    <n v="0"/>
    <n v="0"/>
    <n v="0"/>
    <n v="2"/>
    <n v="2"/>
    <n v="0"/>
    <n v="0"/>
    <n v="28"/>
    <n v="0"/>
    <n v="0"/>
    <n v="0"/>
    <n v="0"/>
    <n v="41.9"/>
    <n v="10.6291987206441"/>
    <n v="1.0867300463634699"/>
    <n v="8.7809007455095802"/>
    <n v="11.484375"/>
    <n v="4.8884297520661102"/>
    <n v="138"/>
    <n v="140"/>
    <n v="200.46316528320301"/>
    <n v="199.06736755371"/>
    <n v="199.69041442871"/>
    <n v="2"/>
    <n v="2"/>
    <n v="2"/>
  </r>
  <r>
    <x v="288"/>
    <x v="288"/>
    <x v="14"/>
    <x v="1"/>
    <x v="1657"/>
    <n v="-3.7"/>
    <n v="-6.9241404500000003"/>
    <n v="-6.9"/>
    <n v="3.7"/>
    <n v="6.9241404500000003"/>
    <n v="6.9"/>
    <n v="1.1840948691956901"/>
    <n v="0.333161810123623"/>
    <n v="0.93399999999999994"/>
    <n v="0.15500000000000003"/>
    <n v="0.15800000000000003"/>
    <n v="0.19"/>
    <x v="1358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6.39292907714801"/>
    <n v="222.26936340332"/>
    <n v="224.67530822753901"/>
    <n v="2"/>
    <n v="1"/>
    <n v="1"/>
  </r>
  <r>
    <x v="288"/>
    <x v="288"/>
    <x v="14"/>
    <x v="1"/>
    <x v="1658"/>
    <n v="-3.95"/>
    <n v="-6.4976096200000004"/>
    <n v="-6.4"/>
    <n v="3.95"/>
    <n v="6.4976096200000004"/>
    <n v="6.4"/>
    <n v="1.41574006670242"/>
    <n v="0.52007920287097997"/>
    <n v="0.874"/>
    <n v="0.32699999999999996"/>
    <n v="0.36199999999999999"/>
    <n v="0.30199999999999999"/>
    <x v="1359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8.38591003417901"/>
    <n v="226.87362670898401"/>
    <n v="224.27005004882801"/>
    <n v="0"/>
    <n v="0"/>
    <n v="0"/>
  </r>
  <r>
    <x v="288"/>
    <x v="288"/>
    <x v="14"/>
    <x v="1"/>
    <x v="1659"/>
    <n v="-3.68"/>
    <n v="-6.94904995"/>
    <n v="-6.9"/>
    <n v="3.68"/>
    <n v="6.94904995"/>
    <n v="6.9"/>
    <n v="1.21779355880162"/>
    <n v="0.350837296942062"/>
    <n v="0.93799999999999994"/>
    <n v="0.14600000000000002"/>
    <n v="0.15800000000000003"/>
    <n v="0.20699999999999999"/>
    <x v="794"/>
    <n v="12"/>
    <n v="3"/>
    <n v="0"/>
    <n v="0"/>
    <n v="0"/>
    <n v="2"/>
    <n v="0"/>
    <n v="0"/>
    <n v="2"/>
    <n v="229.29899466037699"/>
    <n v="6.6700999999999997"/>
    <n v="18"/>
    <n v="2"/>
    <n v="0"/>
    <n v="1"/>
    <n v="1"/>
    <n v="0"/>
    <n v="0"/>
    <n v="0.16666666666666599"/>
    <n v="18"/>
    <n v="0"/>
    <n v="0"/>
    <n v="86.025499999999894"/>
    <n v="34"/>
    <n v="0"/>
    <n v="0"/>
    <n v="0"/>
    <n v="0"/>
    <n v="0"/>
    <n v="0"/>
    <n v="0"/>
    <n v="2"/>
    <n v="0"/>
    <n v="0"/>
    <n v="35"/>
    <n v="0"/>
    <n v="0"/>
    <n v="0"/>
    <n v="0"/>
    <n v="40.129999999999903"/>
    <n v="11.4806635816217"/>
    <n v="0.98098164248542696"/>
    <n v="10.7032399837107"/>
    <n v="13.432098765432"/>
    <n v="6.25"/>
    <n v="182"/>
    <n v="193"/>
    <n v="226.92549133300699"/>
    <n v="222.28747558593699"/>
    <n v="222.59957885742099"/>
    <n v="3"/>
    <n v="1"/>
    <n v="1"/>
  </r>
  <r>
    <x v="429"/>
    <x v="430"/>
    <x v="0"/>
    <x v="0"/>
    <x v="1660"/>
    <n v="-4.24"/>
    <n v="-6.2308144600000004"/>
    <n v="-6.2"/>
    <n v="4.24"/>
    <n v="6.2308144600000004"/>
    <n v="6.2"/>
    <n v="2.2672088440896498"/>
    <n v="1.5826932443674999"/>
    <n v="0.76400000000000001"/>
    <n v="0.47399999999999998"/>
    <n v="0.47399999999999998"/>
    <n v="0.68400000000000005"/>
    <x v="892"/>
    <n v="17"/>
    <n v="2"/>
    <n v="1"/>
    <n v="0"/>
    <n v="0"/>
    <n v="1"/>
    <n v="0"/>
    <n v="0"/>
    <n v="3"/>
    <n v="281.39899384975399"/>
    <n v="8.5654000000000003"/>
    <n v="24"/>
    <n v="1"/>
    <n v="1"/>
    <n v="1"/>
    <n v="0"/>
    <n v="0"/>
    <n v="1"/>
    <n v="0.17391304347826"/>
    <n v="23"/>
    <n v="1"/>
    <n v="0"/>
    <n v="109.657899999999"/>
    <n v="44"/>
    <n v="0"/>
    <n v="0"/>
    <n v="0"/>
    <n v="0"/>
    <n v="0"/>
    <n v="0"/>
    <n v="1"/>
    <n v="1"/>
    <n v="0"/>
    <n v="0"/>
    <n v="46"/>
    <n v="0"/>
    <n v="0"/>
    <n v="0"/>
    <n v="0"/>
    <n v="13.67"/>
    <n v="9.3829437274018392"/>
    <n v="1.0633144345822001"/>
    <n v="7.82424184440662"/>
    <n v="15.879017013232501"/>
    <n v="8.0222222222222204"/>
    <n v="233"/>
    <n v="248"/>
    <n v="276.79376220703102"/>
    <n v="270.38992309570301"/>
    <n v="269.30517578125"/>
    <n v="1"/>
    <n v="2"/>
    <n v="2"/>
  </r>
  <r>
    <x v="429"/>
    <x v="430"/>
    <x v="0"/>
    <x v="0"/>
    <x v="1661"/>
    <n v="-4.7300000000000004"/>
    <n v="-6.6691365200000003"/>
    <n v="-6.7"/>
    <n v="4.7300000000000004"/>
    <n v="6.6691365200000003"/>
    <n v="6.7"/>
    <n v="2.7121451520147399"/>
    <n v="1.1953868811456401"/>
    <n v="0.505"/>
    <n v="0.25"/>
    <n v="0.22899999999999998"/>
    <n v="0.84099999999999997"/>
    <x v="1360"/>
    <n v="17"/>
    <n v="2"/>
    <n v="1"/>
    <n v="0"/>
    <n v="0"/>
    <n v="1"/>
    <n v="0"/>
    <n v="0"/>
    <n v="3"/>
    <n v="281.39899384975399"/>
    <n v="8.5654000000000003"/>
    <n v="24"/>
    <n v="1"/>
    <n v="1"/>
    <n v="1"/>
    <n v="0"/>
    <n v="0"/>
    <n v="1"/>
    <n v="0.17391304347826"/>
    <n v="23"/>
    <n v="1"/>
    <n v="0"/>
    <n v="109.657899999999"/>
    <n v="44"/>
    <n v="0"/>
    <n v="0"/>
    <n v="0"/>
    <n v="0"/>
    <n v="0"/>
    <n v="0"/>
    <n v="1"/>
    <n v="1"/>
    <n v="0"/>
    <n v="0"/>
    <n v="46"/>
    <n v="0"/>
    <n v="0"/>
    <n v="0"/>
    <n v="0"/>
    <n v="13.67"/>
    <n v="9.3829437274018392"/>
    <n v="1.0633144345822001"/>
    <n v="7.82424184440662"/>
    <n v="15.879017013232501"/>
    <n v="8.0222222222222204"/>
    <n v="233"/>
    <n v="248"/>
    <n v="270.7041015625"/>
    <n v="277.206939697265"/>
    <n v="275.120849609375"/>
    <n v="1"/>
    <n v="1"/>
    <n v="1"/>
  </r>
  <r>
    <x v="429"/>
    <x v="430"/>
    <x v="0"/>
    <x v="0"/>
    <x v="1662"/>
    <n v="-5.03"/>
    <n v="-6.6202588100000002"/>
    <n v="-6.6"/>
    <n v="5.03"/>
    <n v="6.6202588100000002"/>
    <n v="6.6"/>
    <n v="2.6472110745777901"/>
    <n v="1.1487050994143699"/>
    <n v="0.34199999999999997"/>
    <n v="0.26900000000000002"/>
    <n v="0.26800000000000002"/>
    <n v="0.82099999999999995"/>
    <x v="411"/>
    <n v="17"/>
    <n v="2"/>
    <n v="1"/>
    <n v="0"/>
    <n v="0"/>
    <n v="1"/>
    <n v="0"/>
    <n v="0"/>
    <n v="3"/>
    <n v="281.39899384975399"/>
    <n v="8.5654000000000003"/>
    <n v="24"/>
    <n v="1"/>
    <n v="1"/>
    <n v="1"/>
    <n v="0"/>
    <n v="0"/>
    <n v="1"/>
    <n v="0.17391304347826"/>
    <n v="23"/>
    <n v="1"/>
    <n v="0"/>
    <n v="109.657899999999"/>
    <n v="44"/>
    <n v="0"/>
    <n v="0"/>
    <n v="0"/>
    <n v="0"/>
    <n v="0"/>
    <n v="0"/>
    <n v="1"/>
    <n v="1"/>
    <n v="0"/>
    <n v="0"/>
    <n v="46"/>
    <n v="0"/>
    <n v="0"/>
    <n v="0"/>
    <n v="0"/>
    <n v="13.67"/>
    <n v="9.3829437274018392"/>
    <n v="1.0633144345822001"/>
    <n v="7.82424184440662"/>
    <n v="15.879017013232501"/>
    <n v="8.0222222222222204"/>
    <n v="233"/>
    <n v="248"/>
    <n v="276.50994873046801"/>
    <n v="282.26828002929602"/>
    <n v="282.93634033203102"/>
    <n v="3"/>
    <n v="2"/>
    <n v="2"/>
  </r>
  <r>
    <x v="430"/>
    <x v="431"/>
    <x v="0"/>
    <x v="41"/>
    <x v="1663"/>
    <n v="-4.8600000000000003"/>
    <n v="-5.9374079699999998"/>
    <n v="-5.8"/>
    <n v="4.8600000000000003"/>
    <n v="5.9374079699999998"/>
    <n v="5.8"/>
    <n v="1.6175821096904801"/>
    <n v="1.0630447552867399"/>
    <n v="0.43500000000000005"/>
    <n v="0.64600000000000002"/>
    <n v="0.71500000000000008"/>
    <n v="0.39"/>
    <x v="1361"/>
    <n v="6"/>
    <n v="3"/>
    <n v="0"/>
    <n v="3"/>
    <n v="0"/>
    <n v="1"/>
    <n v="0"/>
    <n v="0"/>
    <n v="1"/>
    <n v="246.09699499607001"/>
    <n v="4.4747000000000003"/>
    <n v="13"/>
    <n v="4"/>
    <n v="2"/>
    <n v="0"/>
    <n v="0"/>
    <n v="0"/>
    <n v="2"/>
    <n v="0.2"/>
    <n v="15"/>
    <n v="0"/>
    <n v="0"/>
    <n v="69.477599999999995"/>
    <n v="24"/>
    <n v="2"/>
    <n v="0"/>
    <n v="0"/>
    <n v="2"/>
    <n v="0"/>
    <n v="0"/>
    <n v="3"/>
    <n v="1"/>
    <n v="0"/>
    <n v="0"/>
    <n v="24"/>
    <n v="0"/>
    <n v="0"/>
    <n v="0"/>
    <n v="0"/>
    <n v="81.47"/>
    <n v="7.9994574326879402"/>
    <n v="1.0036825792065001"/>
    <n v="6.9701068828076904"/>
    <n v="13.066666666666601"/>
    <n v="5.915"/>
    <n v="113"/>
    <n v="117"/>
    <n v="230.52011108398401"/>
    <n v="227.85110473632801"/>
    <n v="228.51947021484301"/>
    <n v="4"/>
    <n v="4"/>
    <n v="4"/>
  </r>
  <r>
    <x v="430"/>
    <x v="431"/>
    <x v="0"/>
    <x v="41"/>
    <x v="1664"/>
    <n v="-5.61"/>
    <n v="-5.9782352400000001"/>
    <n v="-5.9"/>
    <n v="5.61"/>
    <n v="5.9782352400000001"/>
    <n v="5.9"/>
    <n v="1.8651105357606601"/>
    <n v="1.0827600331535201"/>
    <n v="0.10899999999999999"/>
    <n v="0.622"/>
    <n v="0.66199999999999992"/>
    <n v="0.499"/>
    <x v="1362"/>
    <n v="6"/>
    <n v="3"/>
    <n v="0"/>
    <n v="3"/>
    <n v="0"/>
    <n v="1"/>
    <n v="0"/>
    <n v="0"/>
    <n v="1"/>
    <n v="246.09699499607001"/>
    <n v="4.4747000000000003"/>
    <n v="13"/>
    <n v="4"/>
    <n v="2"/>
    <n v="0"/>
    <n v="0"/>
    <n v="0"/>
    <n v="2"/>
    <n v="0.2"/>
    <n v="15"/>
    <n v="0"/>
    <n v="0"/>
    <n v="69.477599999999995"/>
    <n v="24"/>
    <n v="2"/>
    <n v="0"/>
    <n v="0"/>
    <n v="2"/>
    <n v="0"/>
    <n v="0"/>
    <n v="3"/>
    <n v="1"/>
    <n v="0"/>
    <n v="0"/>
    <n v="24"/>
    <n v="0"/>
    <n v="0"/>
    <n v="0"/>
    <n v="0"/>
    <n v="81.47"/>
    <n v="7.9994574326879402"/>
    <n v="1.0036825792065001"/>
    <n v="6.9701068828076904"/>
    <n v="13.066666666666601"/>
    <n v="5.915"/>
    <n v="113"/>
    <n v="117"/>
    <n v="221.42596435546801"/>
    <n v="229.62185668945301"/>
    <n v="228.66323852539"/>
    <n v="3"/>
    <n v="4"/>
    <n v="4"/>
  </r>
  <r>
    <x v="430"/>
    <x v="431"/>
    <x v="0"/>
    <x v="41"/>
    <x v="1665"/>
    <n v="-4.88"/>
    <n v="-6.04766607"/>
    <n v="-5.9"/>
    <n v="4.88"/>
    <n v="6.04766607"/>
    <n v="5.9"/>
    <n v="1.6910746601258499"/>
    <n v="0.85439543570112897"/>
    <n v="0.42200000000000004"/>
    <n v="0.58400000000000007"/>
    <n v="0.66199999999999992"/>
    <n v="0.42299999999999999"/>
    <x v="1361"/>
    <n v="6"/>
    <n v="3"/>
    <n v="0"/>
    <n v="3"/>
    <n v="0"/>
    <n v="1"/>
    <n v="0"/>
    <n v="0"/>
    <n v="1"/>
    <n v="246.09699499607001"/>
    <n v="4.4747000000000003"/>
    <n v="13"/>
    <n v="4"/>
    <n v="2"/>
    <n v="0"/>
    <n v="0"/>
    <n v="0"/>
    <n v="2"/>
    <n v="0.2"/>
    <n v="15"/>
    <n v="0"/>
    <n v="0"/>
    <n v="69.477599999999995"/>
    <n v="24"/>
    <n v="2"/>
    <n v="0"/>
    <n v="0"/>
    <n v="2"/>
    <n v="0"/>
    <n v="0"/>
    <n v="3"/>
    <n v="1"/>
    <n v="0"/>
    <n v="0"/>
    <n v="24"/>
    <n v="0"/>
    <n v="0"/>
    <n v="0"/>
    <n v="0"/>
    <n v="81.47"/>
    <n v="7.9994574326879402"/>
    <n v="1.0036825792065001"/>
    <n v="6.9701068828076904"/>
    <n v="13.066666666666601"/>
    <n v="5.915"/>
    <n v="113"/>
    <n v="117"/>
    <n v="227.740631103515"/>
    <n v="230.91888427734301"/>
    <n v="231.29112243652301"/>
    <n v="1"/>
    <n v="4"/>
    <n v="3"/>
  </r>
  <r>
    <x v="392"/>
    <x v="393"/>
    <x v="0"/>
    <x v="85"/>
    <x v="1666"/>
    <n v="-5.19"/>
    <n v="-5.2467169800000004"/>
    <n v="-5.5"/>
    <n v="5.19"/>
    <n v="5.2467169800000004"/>
    <n v="5.5"/>
    <n v="2.7728514406289402"/>
    <n v="1.1293177583448899"/>
    <n v="0.25900000000000001"/>
    <n v="0.92600000000000005"/>
    <n v="0.85199999999999998"/>
    <n v="0.86699999999999999"/>
    <x v="1363"/>
    <n v="19"/>
    <n v="2"/>
    <n v="1"/>
    <n v="1"/>
    <n v="0"/>
    <n v="2"/>
    <n v="0"/>
    <n v="0"/>
    <n v="4"/>
    <n v="408.39498949050898"/>
    <n v="9.1756999999999902"/>
    <n v="23"/>
    <n v="3"/>
    <n v="1"/>
    <n v="1"/>
    <n v="0"/>
    <n v="0"/>
    <n v="1"/>
    <n v="0.1875"/>
    <n v="32"/>
    <n v="2"/>
    <n v="0"/>
    <n v="118.8419"/>
    <n v="49"/>
    <n v="4"/>
    <n v="0"/>
    <n v="0"/>
    <n v="0"/>
    <n v="0"/>
    <n v="4"/>
    <n v="2"/>
    <n v="2"/>
    <n v="0"/>
    <n v="0"/>
    <n v="52"/>
    <n v="0"/>
    <n v="0"/>
    <n v="0"/>
    <n v="0"/>
    <n v="33.979999999999997"/>
    <n v="12.2251659815709"/>
    <n v="1.0699502031975601"/>
    <n v="10.4259205195119"/>
    <n v="22.203125"/>
    <n v="9.6465028355387492"/>
    <n v="272"/>
    <n v="311"/>
    <n v="341.17941284179602"/>
    <n v="349.83099365234301"/>
    <n v="344.27575683593699"/>
    <n v="3"/>
    <n v="1"/>
    <n v="2"/>
  </r>
  <r>
    <x v="392"/>
    <x v="393"/>
    <x v="0"/>
    <x v="85"/>
    <x v="1667"/>
    <n v="-4.59"/>
    <n v="-7.6664619399999996"/>
    <n v="-7.7"/>
    <n v="4.59"/>
    <n v="7.6664619399999996"/>
    <n v="7.7"/>
    <n v="2.2746426388915699"/>
    <n v="1.59167958068157"/>
    <n v="0.58099999999999996"/>
    <n v="2.0000000000000018E-2"/>
    <n v="1.6000000000000014E-2"/>
    <n v="0.68600000000000005"/>
    <x v="1364"/>
    <n v="19"/>
    <n v="2"/>
    <n v="1"/>
    <n v="1"/>
    <n v="0"/>
    <n v="2"/>
    <n v="0"/>
    <n v="0"/>
    <n v="4"/>
    <n v="408.39498949050898"/>
    <n v="9.1756999999999902"/>
    <n v="23"/>
    <n v="3"/>
    <n v="1"/>
    <n v="1"/>
    <n v="0"/>
    <n v="0"/>
    <n v="1"/>
    <n v="0.1875"/>
    <n v="32"/>
    <n v="2"/>
    <n v="0"/>
    <n v="118.8419"/>
    <n v="49"/>
    <n v="4"/>
    <n v="0"/>
    <n v="0"/>
    <n v="0"/>
    <n v="0"/>
    <n v="4"/>
    <n v="2"/>
    <n v="2"/>
    <n v="0"/>
    <n v="0"/>
    <n v="52"/>
    <n v="0"/>
    <n v="0"/>
    <n v="0"/>
    <n v="0"/>
    <n v="33.979999999999997"/>
    <n v="12.2251659815709"/>
    <n v="1.0699502031975601"/>
    <n v="10.4259205195119"/>
    <n v="22.203125"/>
    <n v="9.6465028355387492"/>
    <n v="272"/>
    <n v="311"/>
    <n v="344.71585083007801"/>
    <n v="346.47335815429602"/>
    <n v="346.02951049804602"/>
    <n v="1"/>
    <n v="1"/>
    <n v="1"/>
  </r>
  <r>
    <x v="409"/>
    <x v="410"/>
    <x v="13"/>
    <x v="10"/>
    <x v="1668"/>
    <n v="-4.01"/>
    <n v="-5.5957889600000001"/>
    <n v="-5.5"/>
    <n v="4.01"/>
    <n v="5.5957889600000001"/>
    <n v="5.5"/>
    <n v="2.4407087436047599"/>
    <n v="1.6586950710408399"/>
    <n v="0.85599999999999998"/>
    <n v="0.82299999999999995"/>
    <n v="0.85199999999999998"/>
    <n v="0.747"/>
    <x v="1076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00.93927001953099"/>
    <n v="206.55632019042901"/>
    <n v="206.07427978515599"/>
    <n v="3"/>
    <n v="1"/>
    <n v="1"/>
  </r>
  <r>
    <x v="409"/>
    <x v="410"/>
    <x v="13"/>
    <x v="10"/>
    <x v="1669"/>
    <n v="-3.85"/>
    <n v="-5.5595617300000004"/>
    <n v="-5.3"/>
    <n v="3.85"/>
    <n v="5.5595617300000004"/>
    <n v="5.3"/>
    <n v="2.41033479399161"/>
    <n v="1.4241026567463"/>
    <n v="0.90100000000000002"/>
    <n v="0.83499999999999996"/>
    <n v="0.91200000000000003"/>
    <n v="0.73499999999999999"/>
    <x v="1365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13.47596740722599"/>
    <n v="206.97770690917901"/>
    <n v="205.50382995605401"/>
    <n v="3"/>
    <n v="0"/>
    <n v="0"/>
  </r>
  <r>
    <x v="409"/>
    <x v="410"/>
    <x v="13"/>
    <x v="10"/>
    <x v="1670"/>
    <n v="-4.4400000000000004"/>
    <n v="-4.7827029200000002"/>
    <n v="-4.7"/>
    <n v="4.4400000000000004"/>
    <n v="4.7827029200000002"/>
    <n v="4.7"/>
    <n v="2.7177657101613502"/>
    <n v="1.78109980772086"/>
    <n v="0.66399999999999992"/>
    <n v="0.98099999999999998"/>
    <n v="0.98499999999999999"/>
    <n v="0.84299999999999997"/>
    <x v="1366"/>
    <n v="6"/>
    <n v="4"/>
    <n v="0"/>
    <n v="1"/>
    <n v="0"/>
    <n v="2"/>
    <n v="0"/>
    <n v="0"/>
    <n v="1"/>
    <n v="212.655995249748"/>
    <n v="4.9752000000000001"/>
    <n v="12"/>
    <n v="2"/>
    <n v="1"/>
    <n v="1"/>
    <n v="1"/>
    <n v="0"/>
    <n v="0"/>
    <n v="0.28571428571428498"/>
    <n v="14"/>
    <n v="0"/>
    <n v="0"/>
    <n v="66.071999999999903"/>
    <n v="25"/>
    <n v="1"/>
    <n v="0"/>
    <n v="0"/>
    <n v="1"/>
    <n v="0"/>
    <n v="0"/>
    <n v="1"/>
    <n v="2"/>
    <n v="0"/>
    <n v="0"/>
    <n v="25"/>
    <n v="0"/>
    <n v="0"/>
    <n v="0"/>
    <n v="0"/>
    <n v="67.77"/>
    <n v="8.6526948371732892"/>
    <n v="0.98179939338231903"/>
    <n v="7.8130985774645598"/>
    <n v="12.0714285714285"/>
    <n v="5.7777777777777697"/>
    <n v="126"/>
    <n v="134"/>
    <n v="213.66213989257801"/>
    <n v="207.65016174316401"/>
    <n v="206.41314697265599"/>
    <n v="1"/>
    <n v="1"/>
    <n v="1"/>
  </r>
  <r>
    <x v="431"/>
    <x v="432"/>
    <x v="25"/>
    <x v="78"/>
    <x v="1671"/>
    <n v="-4.59"/>
    <n v="-5.8450932499999997"/>
    <n v="-5.9"/>
    <n v="4.59"/>
    <n v="5.8450932499999997"/>
    <n v="5.9"/>
    <n v="0.94017783173798097"/>
    <n v="0.55220656384446698"/>
    <n v="0.58099999999999996"/>
    <n v="0.70199999999999996"/>
    <n v="0.66199999999999992"/>
    <n v="8.8999999999999996E-2"/>
    <x v="1367"/>
    <n v="5"/>
    <n v="5"/>
    <n v="1"/>
    <n v="1"/>
    <n v="0"/>
    <n v="1"/>
    <n v="0"/>
    <n v="0"/>
    <n v="1"/>
    <n v="178.23499655723501"/>
    <n v="4.6063000000000001"/>
    <n v="17"/>
    <n v="3"/>
    <n v="1"/>
    <n v="0"/>
    <n v="0"/>
    <n v="0"/>
    <n v="0"/>
    <n v="0.30769230769230699"/>
    <n v="13"/>
    <n v="1"/>
    <n v="0"/>
    <n v="66.328299999999999"/>
    <n v="27"/>
    <n v="0"/>
    <n v="0"/>
    <n v="0"/>
    <n v="0"/>
    <n v="0"/>
    <n v="0"/>
    <n v="2"/>
    <n v="1"/>
    <n v="0"/>
    <n v="0"/>
    <n v="27"/>
    <n v="0"/>
    <n v="0"/>
    <n v="0"/>
    <n v="0"/>
    <n v="55.98"/>
    <n v="10.063761504959601"/>
    <n v="1.0042794257574901"/>
    <n v="9.0208779019533196"/>
    <n v="11.076923076923"/>
    <n v="5.671875"/>
    <n v="132"/>
    <n v="129"/>
    <n v="197.229721069335"/>
    <n v="193.58908081054599"/>
    <n v="194.87191772460901"/>
    <n v="2"/>
    <n v="0"/>
    <n v="0"/>
  </r>
  <r>
    <x v="431"/>
    <x v="432"/>
    <x v="25"/>
    <x v="78"/>
    <x v="1672"/>
    <n v="-4.53"/>
    <n v="-5.8655824699999997"/>
    <n v="-5.9"/>
    <n v="4.53"/>
    <n v="5.8655824699999997"/>
    <n v="5.9"/>
    <n v="0.97257409572221498"/>
    <n v="0.62587136191348403"/>
    <n v="0.62"/>
    <n v="0.69199999999999995"/>
    <n v="0.66199999999999992"/>
    <n v="9.8000000000000004E-2"/>
    <x v="1368"/>
    <n v="5"/>
    <n v="5"/>
    <n v="1"/>
    <n v="1"/>
    <n v="0"/>
    <n v="1"/>
    <n v="0"/>
    <n v="0"/>
    <n v="1"/>
    <n v="178.23499655723501"/>
    <n v="4.6063000000000001"/>
    <n v="17"/>
    <n v="3"/>
    <n v="1"/>
    <n v="0"/>
    <n v="0"/>
    <n v="0"/>
    <n v="0"/>
    <n v="0.30769230769230699"/>
    <n v="13"/>
    <n v="1"/>
    <n v="0"/>
    <n v="66.328299999999999"/>
    <n v="27"/>
    <n v="0"/>
    <n v="0"/>
    <n v="0"/>
    <n v="0"/>
    <n v="0"/>
    <n v="0"/>
    <n v="2"/>
    <n v="1"/>
    <n v="0"/>
    <n v="0"/>
    <n v="27"/>
    <n v="0"/>
    <n v="0"/>
    <n v="0"/>
    <n v="0"/>
    <n v="55.98"/>
    <n v="10.063761504959601"/>
    <n v="1.0042794257574901"/>
    <n v="9.0208779019533196"/>
    <n v="11.076923076923"/>
    <n v="5.671875"/>
    <n v="132"/>
    <n v="129"/>
    <n v="192.33103942871"/>
    <n v="193.55418395996"/>
    <n v="192.68260192871"/>
    <n v="1"/>
    <n v="0"/>
    <n v="0"/>
  </r>
  <r>
    <x v="431"/>
    <x v="432"/>
    <x v="25"/>
    <x v="78"/>
    <x v="1673"/>
    <n v="-4.5599999999999996"/>
    <n v="-5.85641575"/>
    <n v="-5.9"/>
    <n v="4.5599999999999996"/>
    <n v="5.85641575"/>
    <n v="5.9"/>
    <n v="0.74452097609847201"/>
    <n v="0.50436885150809796"/>
    <n v="0.60099999999999998"/>
    <n v="0.69700000000000006"/>
    <n v="0.66199999999999992"/>
    <n v="4.1000000000000002E-2"/>
    <x v="1369"/>
    <n v="5"/>
    <n v="5"/>
    <n v="1"/>
    <n v="1"/>
    <n v="0"/>
    <n v="1"/>
    <n v="0"/>
    <n v="0"/>
    <n v="1"/>
    <n v="178.23499655723501"/>
    <n v="4.6063000000000001"/>
    <n v="17"/>
    <n v="3"/>
    <n v="1"/>
    <n v="0"/>
    <n v="0"/>
    <n v="0"/>
    <n v="0"/>
    <n v="0.30769230769230699"/>
    <n v="13"/>
    <n v="1"/>
    <n v="0"/>
    <n v="66.328299999999999"/>
    <n v="27"/>
    <n v="0"/>
    <n v="0"/>
    <n v="0"/>
    <n v="0"/>
    <n v="0"/>
    <n v="0"/>
    <n v="2"/>
    <n v="1"/>
    <n v="0"/>
    <n v="0"/>
    <n v="27"/>
    <n v="0"/>
    <n v="0"/>
    <n v="0"/>
    <n v="0"/>
    <n v="55.98"/>
    <n v="10.063761504959601"/>
    <n v="1.0042794257574901"/>
    <n v="9.0208779019533196"/>
    <n v="11.076923076923"/>
    <n v="5.671875"/>
    <n v="132"/>
    <n v="129"/>
    <n v="193.052642822265"/>
    <n v="192.509506225585"/>
    <n v="192.53974914550699"/>
    <n v="2"/>
    <n v="0"/>
    <n v="0"/>
  </r>
  <r>
    <x v="432"/>
    <x v="433"/>
    <x v="44"/>
    <x v="88"/>
    <x v="1674"/>
    <n v="-5.78"/>
    <n v="-6.54719067"/>
    <n v="-6.2"/>
    <n v="5.78"/>
    <n v="6.54719067"/>
    <n v="6.2"/>
    <n v="2.77968113157034"/>
    <n v="1.4581995959723"/>
    <n v="7.5999999999999956E-2"/>
    <n v="0.30200000000000005"/>
    <n v="0.47399999999999998"/>
    <n v="0.87"/>
    <x v="82"/>
    <n v="9"/>
    <n v="0"/>
    <n v="3"/>
    <n v="2"/>
    <n v="0"/>
    <n v="0"/>
    <n v="0"/>
    <n v="0"/>
    <n v="2"/>
    <n v="187.205997109413"/>
    <n v="3.2322000000000002"/>
    <n v="14"/>
    <n v="4"/>
    <n v="2"/>
    <n v="1"/>
    <n v="0"/>
    <n v="0"/>
    <n v="0"/>
    <n v="0.133333333333333"/>
    <n v="15"/>
    <n v="1"/>
    <n v="0"/>
    <n v="63.005199999999903"/>
    <n v="23"/>
    <n v="0"/>
    <n v="0"/>
    <n v="0"/>
    <n v="0"/>
    <n v="0"/>
    <n v="0"/>
    <n v="5"/>
    <n v="0"/>
    <n v="0"/>
    <n v="0"/>
    <n v="24"/>
    <n v="0"/>
    <n v="0"/>
    <n v="0"/>
    <n v="0"/>
    <n v="76.72"/>
    <n v="10.0880696837791"/>
    <n v="1.00871422374223"/>
    <n v="9.0009194342013892"/>
    <n v="10.515555555555499"/>
    <n v="5.18559556786703"/>
    <n v="111"/>
    <n v="117"/>
    <n v="188.63377380371"/>
    <n v="188.88922119140599"/>
    <n v="189.04357910156199"/>
    <n v="4"/>
    <n v="1"/>
    <n v="3"/>
  </r>
  <r>
    <x v="432"/>
    <x v="433"/>
    <x v="44"/>
    <x v="88"/>
    <x v="1675"/>
    <n v="-5.71"/>
    <n v="-6.5689935699999999"/>
    <n v="-6.5"/>
    <n v="5.71"/>
    <n v="6.5689935699999999"/>
    <n v="6.5"/>
    <n v="2.9080860280496701"/>
    <n v="1.66169224119351"/>
    <n v="8.9999999999999969E-2"/>
    <n v="0.29100000000000004"/>
    <n v="0.31299999999999994"/>
    <n v="0.90700000000000003"/>
    <x v="1370"/>
    <n v="9"/>
    <n v="0"/>
    <n v="3"/>
    <n v="2"/>
    <n v="0"/>
    <n v="0"/>
    <n v="0"/>
    <n v="0"/>
    <n v="2"/>
    <n v="187.205997109413"/>
    <n v="3.2322000000000002"/>
    <n v="14"/>
    <n v="4"/>
    <n v="2"/>
    <n v="1"/>
    <n v="0"/>
    <n v="0"/>
    <n v="0"/>
    <n v="0.133333333333333"/>
    <n v="15"/>
    <n v="1"/>
    <n v="0"/>
    <n v="63.005199999999903"/>
    <n v="23"/>
    <n v="0"/>
    <n v="0"/>
    <n v="0"/>
    <n v="0"/>
    <n v="0"/>
    <n v="0"/>
    <n v="5"/>
    <n v="0"/>
    <n v="0"/>
    <n v="0"/>
    <n v="24"/>
    <n v="0"/>
    <n v="0"/>
    <n v="0"/>
    <n v="0"/>
    <n v="76.72"/>
    <n v="10.0880696837791"/>
    <n v="1.00871422374223"/>
    <n v="9.0009194342013892"/>
    <n v="10.515555555555499"/>
    <n v="5.18559556786703"/>
    <n v="111"/>
    <n v="117"/>
    <n v="189.96481323242099"/>
    <n v="188.81898498535099"/>
    <n v="186.78788757324199"/>
    <n v="4"/>
    <n v="4"/>
    <n v="3"/>
  </r>
  <r>
    <x v="432"/>
    <x v="433"/>
    <x v="44"/>
    <x v="88"/>
    <x v="1676"/>
    <n v="-5.04"/>
    <n v="-6.5544056900000003"/>
    <n v="-6.4"/>
    <n v="5.04"/>
    <n v="6.5544056900000003"/>
    <n v="6.4"/>
    <n v="2.85570663543449"/>
    <n v="1.8454372149429099"/>
    <n v="0.33599999999999997"/>
    <n v="0.29800000000000004"/>
    <n v="0.36199999999999999"/>
    <n v="0.89400000000000002"/>
    <x v="1371"/>
    <n v="9"/>
    <n v="0"/>
    <n v="3"/>
    <n v="2"/>
    <n v="0"/>
    <n v="0"/>
    <n v="0"/>
    <n v="0"/>
    <n v="2"/>
    <n v="187.205997109413"/>
    <n v="3.2322000000000002"/>
    <n v="14"/>
    <n v="4"/>
    <n v="2"/>
    <n v="1"/>
    <n v="0"/>
    <n v="0"/>
    <n v="0"/>
    <n v="0.133333333333333"/>
    <n v="15"/>
    <n v="1"/>
    <n v="0"/>
    <n v="63.005199999999903"/>
    <n v="23"/>
    <n v="0"/>
    <n v="0"/>
    <n v="0"/>
    <n v="0"/>
    <n v="0"/>
    <n v="0"/>
    <n v="5"/>
    <n v="0"/>
    <n v="0"/>
    <n v="0"/>
    <n v="24"/>
    <n v="0"/>
    <n v="0"/>
    <n v="0"/>
    <n v="0"/>
    <n v="76.72"/>
    <n v="10.0880696837791"/>
    <n v="1.00871422374223"/>
    <n v="9.0009194342013892"/>
    <n v="10.515555555555499"/>
    <n v="5.18559556786703"/>
    <n v="111"/>
    <n v="117"/>
    <n v="185.74009704589801"/>
    <n v="186.46902465820301"/>
    <n v="186.70883178710901"/>
    <n v="2"/>
    <n v="1"/>
    <n v="1"/>
  </r>
  <r>
    <x v="433"/>
    <x v="434"/>
    <x v="32"/>
    <x v="82"/>
    <x v="1677"/>
    <n v="-5.92"/>
    <n v="-6.0264987899999998"/>
    <n v="-6"/>
    <n v="5.92"/>
    <n v="6.0264987899999998"/>
    <n v="6"/>
    <n v="2.3908840653958201"/>
    <n v="1.1841164041443"/>
    <n v="5.8000000000000052E-2"/>
    <n v="0.59499999999999997"/>
    <n v="0.6"/>
    <n v="0.72799999999999998"/>
    <x v="1372"/>
    <n v="9"/>
    <n v="6"/>
    <n v="1"/>
    <n v="1"/>
    <n v="1"/>
    <n v="1"/>
    <n v="0"/>
    <n v="0"/>
    <n v="2"/>
    <n v="278.326993823051"/>
    <n v="6.5494000000000003"/>
    <n v="21"/>
    <n v="3"/>
    <n v="2"/>
    <n v="2"/>
    <n v="0"/>
    <n v="0"/>
    <n v="1"/>
    <n v="0.28571428571428498"/>
    <n v="21"/>
    <n v="1"/>
    <n v="0"/>
    <n v="97.495699999999999"/>
    <n v="39"/>
    <n v="1"/>
    <n v="0"/>
    <n v="0"/>
    <n v="0"/>
    <n v="0"/>
    <n v="1"/>
    <n v="2"/>
    <n v="2"/>
    <n v="0"/>
    <n v="0"/>
    <n v="40"/>
    <n v="0"/>
    <n v="0"/>
    <n v="0"/>
    <n v="0"/>
    <n v="50.7"/>
    <n v="8.7034200352138793"/>
    <n v="0.97394455884945796"/>
    <n v="7.9362581844447204"/>
    <n v="16.371882086167801"/>
    <n v="7.8520408163265296"/>
    <n v="199"/>
    <n v="201"/>
    <n v="274.6904296875"/>
    <n v="272.23516845703102"/>
    <n v="272.56863403320301"/>
    <n v="2"/>
    <n v="1"/>
    <n v="3"/>
  </r>
  <r>
    <x v="433"/>
    <x v="434"/>
    <x v="32"/>
    <x v="82"/>
    <x v="1678"/>
    <n v="-5.77"/>
    <n v="-6.1746287300000002"/>
    <n v="-6"/>
    <n v="5.77"/>
    <n v="6.1746287300000002"/>
    <n v="6"/>
    <n v="2.2657231244091398"/>
    <n v="1.41050434646495"/>
    <n v="7.8999999999999959E-2"/>
    <n v="0.51"/>
    <n v="0.6"/>
    <n v="0.68300000000000005"/>
    <x v="1373"/>
    <n v="9"/>
    <n v="6"/>
    <n v="1"/>
    <n v="1"/>
    <n v="1"/>
    <n v="1"/>
    <n v="0"/>
    <n v="0"/>
    <n v="2"/>
    <n v="278.326993823051"/>
    <n v="6.5494000000000003"/>
    <n v="21"/>
    <n v="3"/>
    <n v="2"/>
    <n v="2"/>
    <n v="0"/>
    <n v="0"/>
    <n v="1"/>
    <n v="0.28571428571428498"/>
    <n v="21"/>
    <n v="1"/>
    <n v="0"/>
    <n v="97.495699999999999"/>
    <n v="39"/>
    <n v="1"/>
    <n v="0"/>
    <n v="0"/>
    <n v="0"/>
    <n v="0"/>
    <n v="1"/>
    <n v="2"/>
    <n v="2"/>
    <n v="0"/>
    <n v="0"/>
    <n v="40"/>
    <n v="0"/>
    <n v="0"/>
    <n v="0"/>
    <n v="0"/>
    <n v="50.7"/>
    <n v="8.7034200352138793"/>
    <n v="0.97394455884945796"/>
    <n v="7.9362581844447204"/>
    <n v="16.371882086167801"/>
    <n v="7.8520408163265296"/>
    <n v="199"/>
    <n v="201"/>
    <n v="270.35638427734301"/>
    <n v="272.42782592773398"/>
    <n v="272.73776245117102"/>
    <n v="5"/>
    <n v="3"/>
    <n v="3"/>
  </r>
  <r>
    <x v="433"/>
    <x v="434"/>
    <x v="32"/>
    <x v="82"/>
    <x v="1679"/>
    <n v="-5.59"/>
    <n v="-6.0276365299999997"/>
    <n v="-5.9"/>
    <n v="5.59"/>
    <n v="6.0276365299999997"/>
    <n v="5.9"/>
    <n v="2.49135857937799"/>
    <n v="1.55774600329381"/>
    <n v="0.11399999999999999"/>
    <n v="0.59399999999999997"/>
    <n v="0.66199999999999992"/>
    <n v="0.76400000000000001"/>
    <x v="1374"/>
    <n v="9"/>
    <n v="6"/>
    <n v="1"/>
    <n v="1"/>
    <n v="1"/>
    <n v="1"/>
    <n v="0"/>
    <n v="0"/>
    <n v="2"/>
    <n v="278.326993823051"/>
    <n v="6.5494000000000003"/>
    <n v="21"/>
    <n v="3"/>
    <n v="2"/>
    <n v="2"/>
    <n v="0"/>
    <n v="0"/>
    <n v="1"/>
    <n v="0.28571428571428498"/>
    <n v="21"/>
    <n v="1"/>
    <n v="0"/>
    <n v="97.495699999999999"/>
    <n v="39"/>
    <n v="1"/>
    <n v="0"/>
    <n v="0"/>
    <n v="0"/>
    <n v="0"/>
    <n v="1"/>
    <n v="2"/>
    <n v="2"/>
    <n v="0"/>
    <n v="0"/>
    <n v="40"/>
    <n v="0"/>
    <n v="0"/>
    <n v="0"/>
    <n v="0"/>
    <n v="50.7"/>
    <n v="8.7034200352138793"/>
    <n v="0.97394455884945796"/>
    <n v="7.9362581844447204"/>
    <n v="16.371882086167801"/>
    <n v="7.8520408163265296"/>
    <n v="199"/>
    <n v="201"/>
    <n v="269.21829223632801"/>
    <n v="266.98666381835898"/>
    <n v="266.47073364257801"/>
    <n v="2"/>
    <n v="3"/>
    <n v="3"/>
  </r>
  <r>
    <x v="434"/>
    <x v="435"/>
    <x v="0"/>
    <x v="19"/>
    <x v="1680"/>
    <n v="-4.9800000000000004"/>
    <n v="-6.5835800200000003"/>
    <n v="-6.6"/>
    <n v="4.9800000000000004"/>
    <n v="6.5835800200000003"/>
    <n v="6.6"/>
    <n v="3.68106709916092"/>
    <n v="2.5600924680191399"/>
    <n v="0.36699999999999999"/>
    <n v="0.28600000000000003"/>
    <n v="0.26800000000000002"/>
    <n v="0.996"/>
    <x v="1375"/>
    <n v="9"/>
    <n v="2"/>
    <n v="1"/>
    <n v="1"/>
    <n v="0"/>
    <n v="2"/>
    <n v="0"/>
    <n v="0"/>
    <n v="2"/>
    <n v="260.21499335765799"/>
    <n v="5.2771999999999997"/>
    <n v="15"/>
    <n v="4"/>
    <n v="1"/>
    <n v="0"/>
    <n v="0"/>
    <n v="0"/>
    <n v="0"/>
    <n v="0.21052631578947301"/>
    <n v="19"/>
    <n v="1"/>
    <n v="0"/>
    <n v="65.653999999999897"/>
    <n v="29"/>
    <n v="3"/>
    <n v="0"/>
    <n v="0"/>
    <n v="0"/>
    <n v="0"/>
    <n v="3"/>
    <n v="2"/>
    <n v="2"/>
    <n v="0"/>
    <n v="0"/>
    <n v="30"/>
    <n v="0"/>
    <n v="0"/>
    <n v="0"/>
    <n v="0"/>
    <n v="55.56"/>
    <n v="11.401068979608899"/>
    <n v="1.00730679765816"/>
    <n v="10.318367955140101"/>
    <n v="14.409972299168899"/>
    <n v="5.5510204081632599"/>
    <n v="153"/>
    <n v="169"/>
    <n v="236.08773803710901"/>
    <n v="242.04461669921801"/>
    <n v="239.57606506347599"/>
    <n v="2"/>
    <n v="2"/>
    <n v="2"/>
  </r>
  <r>
    <x v="434"/>
    <x v="435"/>
    <x v="0"/>
    <x v="19"/>
    <x v="1681"/>
    <n v="-5.38"/>
    <n v="-6.58929396"/>
    <n v="-6.6"/>
    <n v="5.38"/>
    <n v="6.58929396"/>
    <n v="6.6"/>
    <n v="3.53353694678471"/>
    <n v="2.4717324516164898"/>
    <n v="0.18200000000000005"/>
    <n v="0.28400000000000003"/>
    <n v="0.26800000000000002"/>
    <n v="0.99199999999999999"/>
    <x v="1004"/>
    <n v="9"/>
    <n v="2"/>
    <n v="1"/>
    <n v="1"/>
    <n v="0"/>
    <n v="2"/>
    <n v="0"/>
    <n v="0"/>
    <n v="2"/>
    <n v="260.21499335765799"/>
    <n v="5.2771999999999997"/>
    <n v="15"/>
    <n v="4"/>
    <n v="1"/>
    <n v="0"/>
    <n v="0"/>
    <n v="0"/>
    <n v="0"/>
    <n v="0.21052631578947301"/>
    <n v="19"/>
    <n v="1"/>
    <n v="0"/>
    <n v="65.653999999999897"/>
    <n v="29"/>
    <n v="3"/>
    <n v="0"/>
    <n v="0"/>
    <n v="0"/>
    <n v="0"/>
    <n v="3"/>
    <n v="2"/>
    <n v="2"/>
    <n v="0"/>
    <n v="0"/>
    <n v="30"/>
    <n v="0"/>
    <n v="0"/>
    <n v="0"/>
    <n v="0"/>
    <n v="55.56"/>
    <n v="11.401068979608899"/>
    <n v="1.00730679765816"/>
    <n v="10.318367955140101"/>
    <n v="14.409972299168899"/>
    <n v="5.5510204081632599"/>
    <n v="153"/>
    <n v="169"/>
    <n v="238.67294311523401"/>
    <n v="241.03479003906199"/>
    <n v="242.20423889160099"/>
    <n v="1"/>
    <n v="2"/>
    <n v="2"/>
  </r>
  <r>
    <x v="434"/>
    <x v="435"/>
    <x v="0"/>
    <x v="19"/>
    <x v="1682"/>
    <n v="-4.84"/>
    <n v="-6.5939016300000004"/>
    <n v="-6.6"/>
    <n v="4.84"/>
    <n v="6.5939016300000004"/>
    <n v="6.6"/>
    <n v="3.5030196029634202"/>
    <n v="2.4405289579489402"/>
    <n v="0.44599999999999995"/>
    <n v="0.28100000000000003"/>
    <n v="0.26800000000000002"/>
    <n v="0.99"/>
    <x v="1376"/>
    <n v="9"/>
    <n v="2"/>
    <n v="1"/>
    <n v="1"/>
    <n v="0"/>
    <n v="2"/>
    <n v="0"/>
    <n v="0"/>
    <n v="2"/>
    <n v="260.21499335765799"/>
    <n v="5.2771999999999997"/>
    <n v="15"/>
    <n v="4"/>
    <n v="1"/>
    <n v="0"/>
    <n v="0"/>
    <n v="0"/>
    <n v="0"/>
    <n v="0.21052631578947301"/>
    <n v="19"/>
    <n v="1"/>
    <n v="0"/>
    <n v="65.653999999999897"/>
    <n v="29"/>
    <n v="3"/>
    <n v="0"/>
    <n v="0"/>
    <n v="0"/>
    <n v="0"/>
    <n v="3"/>
    <n v="2"/>
    <n v="2"/>
    <n v="0"/>
    <n v="0"/>
    <n v="30"/>
    <n v="0"/>
    <n v="0"/>
    <n v="0"/>
    <n v="0"/>
    <n v="55.56"/>
    <n v="11.401068979608899"/>
    <n v="1.00730679765816"/>
    <n v="10.318367955140101"/>
    <n v="14.409972299168899"/>
    <n v="5.5510204081632599"/>
    <n v="153"/>
    <n v="169"/>
    <n v="238.68922424316401"/>
    <n v="239.47969055175699"/>
    <n v="241.95738220214801"/>
    <n v="1"/>
    <n v="2"/>
    <n v="2"/>
  </r>
  <r>
    <x v="435"/>
    <x v="436"/>
    <x v="34"/>
    <x v="89"/>
    <x v="1683"/>
    <n v="-4.99"/>
    <n v="-6.8886466000000004"/>
    <n v="-6.9"/>
    <n v="4.99"/>
    <n v="6.8886466000000004"/>
    <n v="6.9"/>
    <n v="0.695102886673159"/>
    <n v="0.29309482584760399"/>
    <n v="0.36399999999999999"/>
    <n v="0.16700000000000004"/>
    <n v="0.15800000000000003"/>
    <n v="3.4000000000000002E-2"/>
    <x v="1377"/>
    <n v="12"/>
    <n v="4"/>
    <n v="0"/>
    <n v="0"/>
    <n v="1"/>
    <n v="3"/>
    <n v="0"/>
    <n v="0"/>
    <n v="3"/>
    <n v="267.25999343395199"/>
    <n v="5.4259000000000004"/>
    <n v="13"/>
    <n v="4"/>
    <n v="0"/>
    <n v="1"/>
    <n v="1"/>
    <n v="0"/>
    <n v="0"/>
    <n v="0.18181818181818099"/>
    <n v="22"/>
    <n v="1"/>
    <n v="0"/>
    <n v="84.984999999999999"/>
    <n v="31"/>
    <n v="0"/>
    <n v="0"/>
    <n v="0"/>
    <n v="0"/>
    <n v="0"/>
    <n v="0"/>
    <n v="0"/>
    <n v="4"/>
    <n v="0"/>
    <n v="0"/>
    <n v="33"/>
    <n v="0"/>
    <n v="0"/>
    <n v="0"/>
    <n v="0"/>
    <n v="70.34"/>
    <n v="11.096092634200501"/>
    <n v="0.96555155400618597"/>
    <n v="10.4919732542105"/>
    <n v="14.917355371900801"/>
    <n v="6.4058272632674296"/>
    <n v="168"/>
    <n v="190"/>
    <n v="252.84901428222599"/>
    <n v="245.42564392089801"/>
    <n v="247.88552856445301"/>
    <n v="3"/>
    <n v="2"/>
    <n v="2"/>
  </r>
  <r>
    <x v="435"/>
    <x v="436"/>
    <x v="34"/>
    <x v="89"/>
    <x v="1684"/>
    <n v="-5.21"/>
    <n v="-6.8720488499999997"/>
    <n v="-6.8"/>
    <n v="5.21"/>
    <n v="6.8720488499999997"/>
    <n v="6.8"/>
    <n v="0.67406657548589"/>
    <n v="0.12712638781696201"/>
    <n v="0.249"/>
    <n v="0.17200000000000004"/>
    <n v="0.19399999999999995"/>
    <n v="3.2000000000000001E-2"/>
    <x v="640"/>
    <n v="12"/>
    <n v="4"/>
    <n v="0"/>
    <n v="0"/>
    <n v="1"/>
    <n v="3"/>
    <n v="0"/>
    <n v="0"/>
    <n v="3"/>
    <n v="267.25999343395199"/>
    <n v="5.4259000000000004"/>
    <n v="13"/>
    <n v="4"/>
    <n v="0"/>
    <n v="1"/>
    <n v="1"/>
    <n v="0"/>
    <n v="0"/>
    <n v="0.18181818181818099"/>
    <n v="22"/>
    <n v="1"/>
    <n v="0"/>
    <n v="84.984999999999999"/>
    <n v="31"/>
    <n v="0"/>
    <n v="0"/>
    <n v="0"/>
    <n v="0"/>
    <n v="0"/>
    <n v="0"/>
    <n v="0"/>
    <n v="4"/>
    <n v="0"/>
    <n v="0"/>
    <n v="33"/>
    <n v="0"/>
    <n v="0"/>
    <n v="0"/>
    <n v="0"/>
    <n v="70.34"/>
    <n v="11.096092634200501"/>
    <n v="0.96555155400618597"/>
    <n v="10.4919732542105"/>
    <n v="14.917355371900801"/>
    <n v="6.4058272632674296"/>
    <n v="168"/>
    <n v="190"/>
    <n v="245.04167175292901"/>
    <n v="246.53642272949199"/>
    <n v="244.99638366699199"/>
    <n v="2"/>
    <n v="2"/>
    <n v="2"/>
  </r>
  <r>
    <x v="435"/>
    <x v="436"/>
    <x v="34"/>
    <x v="89"/>
    <x v="1685"/>
    <n v="-4.95"/>
    <n v="-6.9022731799999999"/>
    <n v="-6.9"/>
    <n v="4.95"/>
    <n v="6.9022731799999999"/>
    <n v="6.9"/>
    <n v="1.4390372522872701"/>
    <n v="0.95933582225561098"/>
    <n v="0.38400000000000001"/>
    <n v="0.16100000000000003"/>
    <n v="0.15800000000000003"/>
    <n v="0.313"/>
    <x v="979"/>
    <n v="12"/>
    <n v="4"/>
    <n v="0"/>
    <n v="0"/>
    <n v="1"/>
    <n v="3"/>
    <n v="0"/>
    <n v="0"/>
    <n v="3"/>
    <n v="267.25999343395199"/>
    <n v="5.4259000000000004"/>
    <n v="13"/>
    <n v="4"/>
    <n v="0"/>
    <n v="1"/>
    <n v="1"/>
    <n v="0"/>
    <n v="0"/>
    <n v="0.18181818181818099"/>
    <n v="22"/>
    <n v="1"/>
    <n v="0"/>
    <n v="84.984999999999999"/>
    <n v="31"/>
    <n v="0"/>
    <n v="0"/>
    <n v="0"/>
    <n v="0"/>
    <n v="0"/>
    <n v="0"/>
    <n v="0"/>
    <n v="4"/>
    <n v="0"/>
    <n v="0"/>
    <n v="33"/>
    <n v="0"/>
    <n v="0"/>
    <n v="0"/>
    <n v="0"/>
    <n v="70.34"/>
    <n v="11.096092634200501"/>
    <n v="0.96555155400618597"/>
    <n v="10.4919732542105"/>
    <n v="14.917355371900801"/>
    <n v="6.4058272632674296"/>
    <n v="168"/>
    <n v="190"/>
    <n v="247.00874328613199"/>
    <n v="246.94438171386699"/>
    <n v="245.59158325195301"/>
    <n v="2"/>
    <n v="2"/>
    <n v="2"/>
  </r>
  <r>
    <x v="436"/>
    <x v="437"/>
    <x v="0"/>
    <x v="61"/>
    <x v="1686"/>
    <n v="-5.0599999999999996"/>
    <n v="-6.1718935999999998"/>
    <n v="-6.1"/>
    <n v="5.0599999999999996"/>
    <n v="6.1718935999999998"/>
    <n v="6.1"/>
    <n v="2.1144881656402998"/>
    <n v="1.48110238322317"/>
    <n v="0.32599999999999996"/>
    <n v="0.51200000000000001"/>
    <n v="0.53800000000000003"/>
    <n v="0.621"/>
    <x v="1378"/>
    <n v="11"/>
    <n v="9"/>
    <n v="0"/>
    <n v="1"/>
    <n v="0"/>
    <n v="2"/>
    <n v="0"/>
    <n v="0"/>
    <n v="2"/>
    <n v="317.47299325466099"/>
    <n v="10.171200000000001"/>
    <n v="33"/>
    <n v="2"/>
    <n v="1"/>
    <n v="1"/>
    <n v="0"/>
    <n v="0"/>
    <n v="1"/>
    <n v="0.33333333333333298"/>
    <n v="24"/>
    <n v="0"/>
    <n v="0"/>
    <n v="130.191699999999"/>
    <n v="54"/>
    <n v="0"/>
    <n v="0"/>
    <n v="0"/>
    <n v="0"/>
    <n v="0"/>
    <n v="0"/>
    <n v="1"/>
    <n v="2"/>
    <n v="0"/>
    <n v="0"/>
    <n v="55"/>
    <n v="0"/>
    <n v="0"/>
    <n v="0"/>
    <n v="0"/>
    <n v="30.74"/>
    <n v="10.542190404791601"/>
    <n v="1.0330088455955899"/>
    <n v="9.2053244265429495"/>
    <n v="19.3263888888888"/>
    <n v="8.9090909090908994"/>
    <n v="285"/>
    <n v="283"/>
    <n v="317.30621337890602"/>
    <n v="322.76806640625"/>
    <n v="321.74639892578102"/>
    <n v="2"/>
    <n v="3"/>
    <n v="3"/>
  </r>
  <r>
    <x v="436"/>
    <x v="437"/>
    <x v="0"/>
    <x v="61"/>
    <x v="1687"/>
    <n v="-4.6900000000000004"/>
    <n v="-5.8267693500000002"/>
    <n v="-5.8"/>
    <n v="4.6900000000000004"/>
    <n v="5.8267693500000002"/>
    <n v="5.8"/>
    <n v="2.4118124322454602"/>
    <n v="1.66522548940229"/>
    <n v="0.52800000000000002"/>
    <n v="0.71199999999999997"/>
    <n v="0.71500000000000008"/>
    <n v="0.73599999999999999"/>
    <x v="285"/>
    <n v="11"/>
    <n v="9"/>
    <n v="0"/>
    <n v="1"/>
    <n v="0"/>
    <n v="2"/>
    <n v="0"/>
    <n v="0"/>
    <n v="2"/>
    <n v="317.47299325466099"/>
    <n v="10.171200000000001"/>
    <n v="33"/>
    <n v="2"/>
    <n v="1"/>
    <n v="1"/>
    <n v="0"/>
    <n v="0"/>
    <n v="1"/>
    <n v="0.33333333333333298"/>
    <n v="24"/>
    <n v="0"/>
    <n v="0"/>
    <n v="130.191699999999"/>
    <n v="54"/>
    <n v="0"/>
    <n v="0"/>
    <n v="0"/>
    <n v="0"/>
    <n v="0"/>
    <n v="0"/>
    <n v="1"/>
    <n v="2"/>
    <n v="0"/>
    <n v="0"/>
    <n v="55"/>
    <n v="0"/>
    <n v="0"/>
    <n v="0"/>
    <n v="0"/>
    <n v="30.74"/>
    <n v="10.542190404791601"/>
    <n v="1.0330088455955899"/>
    <n v="9.2053244265429495"/>
    <n v="19.3263888888888"/>
    <n v="8.9090909090908994"/>
    <n v="285"/>
    <n v="283"/>
    <n v="316.26596069335898"/>
    <n v="319.65805053710898"/>
    <n v="320.18768310546801"/>
    <n v="3"/>
    <n v="3"/>
    <n v="3"/>
  </r>
  <r>
    <x v="436"/>
    <x v="437"/>
    <x v="0"/>
    <x v="61"/>
    <x v="1688"/>
    <n v="-4.78"/>
    <n v="-5.91079855"/>
    <n v="-6.1"/>
    <n v="4.78"/>
    <n v="5.91079855"/>
    <n v="6.1"/>
    <n v="2.2821609590101199"/>
    <n v="1.58907146068703"/>
    <n v="0.47799999999999998"/>
    <n v="0.66599999999999993"/>
    <n v="0.53800000000000003"/>
    <n v="0.68799999999999994"/>
    <x v="667"/>
    <n v="11"/>
    <n v="9"/>
    <n v="0"/>
    <n v="1"/>
    <n v="0"/>
    <n v="2"/>
    <n v="0"/>
    <n v="0"/>
    <n v="2"/>
    <n v="317.47299325466099"/>
    <n v="10.171200000000001"/>
    <n v="33"/>
    <n v="2"/>
    <n v="1"/>
    <n v="1"/>
    <n v="0"/>
    <n v="0"/>
    <n v="1"/>
    <n v="0.33333333333333298"/>
    <n v="24"/>
    <n v="0"/>
    <n v="0"/>
    <n v="130.191699999999"/>
    <n v="54"/>
    <n v="0"/>
    <n v="0"/>
    <n v="0"/>
    <n v="0"/>
    <n v="0"/>
    <n v="0"/>
    <n v="1"/>
    <n v="2"/>
    <n v="0"/>
    <n v="0"/>
    <n v="55"/>
    <n v="0"/>
    <n v="0"/>
    <n v="0"/>
    <n v="0"/>
    <n v="30.74"/>
    <n v="10.542190404791601"/>
    <n v="1.0330088455955899"/>
    <n v="9.2053244265429495"/>
    <n v="19.3263888888888"/>
    <n v="8.9090909090908994"/>
    <n v="285"/>
    <n v="283"/>
    <n v="315.95718383789"/>
    <n v="321.51242065429602"/>
    <n v="319.43527221679602"/>
    <n v="3"/>
    <n v="3"/>
    <n v="3"/>
  </r>
  <r>
    <x v="339"/>
    <x v="340"/>
    <x v="27"/>
    <x v="1"/>
    <x v="1689"/>
    <n v="-4.68"/>
    <n v="-5.9085159300000001"/>
    <n v="-5.7"/>
    <n v="4.68"/>
    <n v="5.9085159300000001"/>
    <n v="5.7"/>
    <n v="2.4023529142787798"/>
    <n v="0.69493891408085995"/>
    <n v="0.53299999999999992"/>
    <n v="0.66700000000000004"/>
    <n v="0.76300000000000001"/>
    <n v="0.73299999999999998"/>
    <x v="1379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62.16177368164"/>
    <n v="263.67523193359301"/>
    <n v="270.36810302734301"/>
    <n v="2"/>
    <n v="1"/>
    <n v="3"/>
  </r>
  <r>
    <x v="339"/>
    <x v="340"/>
    <x v="27"/>
    <x v="1"/>
    <x v="1690"/>
    <n v="-4.32"/>
    <n v="-6.2076654400000004"/>
    <n v="-6.1"/>
    <n v="4.32"/>
    <n v="6.2076654400000004"/>
    <n v="6.1"/>
    <n v="1.4592297769425999"/>
    <n v="0.364395974645708"/>
    <n v="0.72899999999999998"/>
    <n v="0.49"/>
    <n v="0.53800000000000003"/>
    <n v="0.32200000000000001"/>
    <x v="1380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67.75167846679602"/>
    <n v="269.22546386718699"/>
    <n v="264.92831420898398"/>
    <n v="2"/>
    <n v="0"/>
    <n v="0"/>
  </r>
  <r>
    <x v="339"/>
    <x v="340"/>
    <x v="27"/>
    <x v="1"/>
    <x v="1691"/>
    <n v="-4.92"/>
    <n v="-5.90007401"/>
    <n v="-6"/>
    <n v="4.92"/>
    <n v="5.90007401"/>
    <n v="6"/>
    <n v="2.3101152888215202"/>
    <n v="1.4264100970799001"/>
    <n v="0.40300000000000002"/>
    <n v="0.66999999999999993"/>
    <n v="0.6"/>
    <n v="0.69699999999999995"/>
    <x v="1381"/>
    <n v="6"/>
    <n v="9"/>
    <n v="0"/>
    <n v="1"/>
    <n v="0"/>
    <n v="2"/>
    <n v="0"/>
    <n v="0"/>
    <n v="1"/>
    <n v="249.35399472713399"/>
    <n v="7.1574"/>
    <n v="25"/>
    <n v="2"/>
    <n v="2"/>
    <n v="1"/>
    <n v="0"/>
    <n v="1"/>
    <n v="1"/>
    <n v="0.44444444444444398"/>
    <n v="18"/>
    <n v="0"/>
    <n v="0"/>
    <n v="100.850899999999"/>
    <n v="41"/>
    <n v="0"/>
    <n v="0"/>
    <n v="0"/>
    <n v="0"/>
    <n v="0"/>
    <n v="0"/>
    <n v="1"/>
    <n v="2"/>
    <n v="0"/>
    <n v="0"/>
    <n v="41"/>
    <n v="0"/>
    <n v="0"/>
    <n v="0"/>
    <n v="0"/>
    <n v="46.07"/>
    <n v="8.2952280576946205"/>
    <n v="0.98383872064571698"/>
    <n v="7.4314917512600598"/>
    <n v="16.0555555555555"/>
    <n v="8.9917355371900793"/>
    <n v="201"/>
    <n v="197"/>
    <n v="266.86331176757801"/>
    <n v="263.90173339843699"/>
    <n v="264.779296875"/>
    <n v="4"/>
    <n v="3"/>
    <n v="3"/>
  </r>
  <r>
    <x v="437"/>
    <x v="438"/>
    <x v="10"/>
    <x v="8"/>
    <x v="1692"/>
    <n v="-3.61"/>
    <n v="-6.3744859700000003"/>
    <n v="-6.4"/>
    <n v="3.61"/>
    <n v="6.3744859700000003"/>
    <n v="6.4"/>
    <n v="0.90848558734194995"/>
    <n v="0.61985208256374602"/>
    <n v="0.95099999999999996"/>
    <n v="0.39300000000000002"/>
    <n v="0.36199999999999999"/>
    <n v="8.1000000000000003E-2"/>
    <x v="1382"/>
    <n v="13"/>
    <n v="2"/>
    <n v="0"/>
    <n v="1"/>
    <n v="0"/>
    <n v="0"/>
    <n v="0"/>
    <n v="0"/>
    <n v="3"/>
    <n v="215.339995503425"/>
    <n v="7.8894000000000002"/>
    <n v="21"/>
    <n v="0"/>
    <n v="1"/>
    <n v="0"/>
    <n v="0"/>
    <n v="0"/>
    <n v="1"/>
    <n v="0.16666666666666599"/>
    <n v="18"/>
    <n v="0"/>
    <n v="0"/>
    <n v="91.798099999999906"/>
    <n v="37"/>
    <n v="0"/>
    <n v="0"/>
    <n v="0"/>
    <n v="0"/>
    <n v="0"/>
    <n v="0"/>
    <n v="1"/>
    <n v="0"/>
    <n v="0"/>
    <n v="0"/>
    <n v="39"/>
    <n v="0"/>
    <n v="0"/>
    <n v="0"/>
    <n v="0"/>
    <n v="16.61"/>
    <n v="9.8580238296952203"/>
    <n v="1.0210624842226499"/>
    <n v="8.6546724436754392"/>
    <n v="11.1111111111111"/>
    <n v="4.7039999999999997"/>
    <n v="207"/>
    <n v="234"/>
    <n v="217.58044433593699"/>
    <n v="215.98910522460901"/>
    <n v="214.84921264648401"/>
    <n v="0"/>
    <n v="0"/>
    <n v="0"/>
  </r>
  <r>
    <x v="437"/>
    <x v="438"/>
    <x v="10"/>
    <x v="8"/>
    <x v="1693"/>
    <n v="-3.93"/>
    <n v="-6.3656315799999996"/>
    <n v="-6.4"/>
    <n v="3.93"/>
    <n v="6.3656315799999996"/>
    <n v="6.4"/>
    <n v="1.03872423864027"/>
    <n v="0.71367584751092905"/>
    <n v="0.88"/>
    <n v="0.4"/>
    <n v="0.36199999999999999"/>
    <n v="0.124"/>
    <x v="115"/>
    <n v="13"/>
    <n v="2"/>
    <n v="0"/>
    <n v="1"/>
    <n v="0"/>
    <n v="0"/>
    <n v="0"/>
    <n v="0"/>
    <n v="3"/>
    <n v="215.339995503425"/>
    <n v="7.8894000000000002"/>
    <n v="21"/>
    <n v="0"/>
    <n v="1"/>
    <n v="0"/>
    <n v="0"/>
    <n v="0"/>
    <n v="1"/>
    <n v="0.16666666666666599"/>
    <n v="18"/>
    <n v="0"/>
    <n v="0"/>
    <n v="91.798099999999906"/>
    <n v="37"/>
    <n v="0"/>
    <n v="0"/>
    <n v="0"/>
    <n v="0"/>
    <n v="0"/>
    <n v="0"/>
    <n v="1"/>
    <n v="0"/>
    <n v="0"/>
    <n v="0"/>
    <n v="39"/>
    <n v="0"/>
    <n v="0"/>
    <n v="0"/>
    <n v="0"/>
    <n v="16.61"/>
    <n v="9.8580238296952203"/>
    <n v="1.0210624842226499"/>
    <n v="8.6546724436754392"/>
    <n v="11.1111111111111"/>
    <n v="4.7039999999999997"/>
    <n v="207"/>
    <n v="234"/>
    <n v="217.42561340332"/>
    <n v="216.06163024902301"/>
    <n v="216.10835266113199"/>
    <n v="0"/>
    <n v="0"/>
    <n v="0"/>
  </r>
  <r>
    <x v="437"/>
    <x v="438"/>
    <x v="10"/>
    <x v="8"/>
    <x v="1694"/>
    <n v="-4.6100000000000003"/>
    <n v="-5.4730548900000002"/>
    <n v="-5.5"/>
    <n v="4.6100000000000003"/>
    <n v="5.4730548900000002"/>
    <n v="5.5"/>
    <n v="0.825791217874565"/>
    <n v="0.57529961086291503"/>
    <n v="0.56899999999999995"/>
    <n v="0.86699999999999999"/>
    <n v="0.85199999999999998"/>
    <n v="5.8999999999999997E-2"/>
    <x v="1383"/>
    <n v="13"/>
    <n v="2"/>
    <n v="0"/>
    <n v="1"/>
    <n v="0"/>
    <n v="0"/>
    <n v="0"/>
    <n v="0"/>
    <n v="3"/>
    <n v="215.339995503425"/>
    <n v="7.8894000000000002"/>
    <n v="21"/>
    <n v="0"/>
    <n v="1"/>
    <n v="0"/>
    <n v="0"/>
    <n v="0"/>
    <n v="1"/>
    <n v="0.16666666666666599"/>
    <n v="18"/>
    <n v="0"/>
    <n v="0"/>
    <n v="91.798099999999906"/>
    <n v="37"/>
    <n v="0"/>
    <n v="0"/>
    <n v="0"/>
    <n v="0"/>
    <n v="0"/>
    <n v="0"/>
    <n v="1"/>
    <n v="0"/>
    <n v="0"/>
    <n v="0"/>
    <n v="39"/>
    <n v="0"/>
    <n v="0"/>
    <n v="0"/>
    <n v="0"/>
    <n v="16.61"/>
    <n v="9.8580238296952203"/>
    <n v="1.0210624842226499"/>
    <n v="8.6546724436754392"/>
    <n v="11.1111111111111"/>
    <n v="4.7039999999999997"/>
    <n v="207"/>
    <n v="234"/>
    <n v="216.471755981445"/>
    <n v="215.662506103515"/>
    <n v="216.027084350585"/>
    <n v="1"/>
    <n v="0"/>
    <n v="0"/>
  </r>
  <r>
    <x v="230"/>
    <x v="230"/>
    <x v="0"/>
    <x v="17"/>
    <x v="1695"/>
    <n v="-5.43"/>
    <n v="-7.0215721100000001"/>
    <n v="-6.9"/>
    <n v="5.43"/>
    <n v="7.0215721100000001"/>
    <n v="6.9"/>
    <n v="2.0807849980406901"/>
    <n v="5.2333179014714397E-2"/>
    <n v="0.16500000000000004"/>
    <n v="0.122"/>
    <n v="0.15800000000000003"/>
    <n v="0.60499999999999998"/>
    <x v="1384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80.29888916015602"/>
    <n v="273.85266113281199"/>
    <n v="284.40386962890602"/>
    <n v="2"/>
    <n v="2"/>
    <n v="1"/>
  </r>
  <r>
    <x v="230"/>
    <x v="230"/>
    <x v="0"/>
    <x v="17"/>
    <x v="1696"/>
    <n v="-5.89"/>
    <n v="-7.2090177500000001"/>
    <n v="-6.7"/>
    <n v="5.89"/>
    <n v="7.2090177500000001"/>
    <n v="6.7"/>
    <n v="1.2615022128283699"/>
    <n v="0.33894093129617098"/>
    <n v="6.1000000000000054E-2"/>
    <n v="8.3999999999999964E-2"/>
    <n v="0.22899999999999998"/>
    <n v="0.22800000000000001"/>
    <x v="1385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78.97903442382801"/>
    <n v="279.66567993164"/>
    <n v="283.98828125"/>
    <n v="1"/>
    <n v="2"/>
    <n v="2"/>
  </r>
  <r>
    <x v="230"/>
    <x v="230"/>
    <x v="0"/>
    <x v="17"/>
    <x v="1697"/>
    <n v="-5.37"/>
    <n v="-7.2204379999999997"/>
    <n v="-7.3"/>
    <n v="5.37"/>
    <n v="7.2204379999999997"/>
    <n v="7.3"/>
    <n v="0.73821502854572096"/>
    <n v="0.46702747514287302"/>
    <n v="0.18400000000000005"/>
    <n v="7.999999999999996E-2"/>
    <n v="6.1000000000000054E-2"/>
    <n v="0.04"/>
    <x v="1386"/>
    <n v="12"/>
    <n v="6"/>
    <n v="0"/>
    <n v="1"/>
    <n v="0"/>
    <n v="1"/>
    <n v="0"/>
    <n v="0"/>
    <n v="2"/>
    <n v="269.38799417018799"/>
    <n v="8.6516999999999999"/>
    <n v="24"/>
    <n v="1"/>
    <n v="1"/>
    <n v="0"/>
    <n v="0"/>
    <n v="0"/>
    <n v="1"/>
    <n v="0.33333333333333298"/>
    <n v="21"/>
    <n v="0"/>
    <n v="0"/>
    <n v="109.73209999999899"/>
    <n v="43"/>
    <n v="0"/>
    <n v="0"/>
    <n v="0"/>
    <n v="0"/>
    <n v="0"/>
    <n v="0"/>
    <n v="1"/>
    <n v="1"/>
    <n v="0"/>
    <n v="0"/>
    <n v="44"/>
    <n v="0"/>
    <n v="0"/>
    <n v="0"/>
    <n v="0"/>
    <n v="25.84"/>
    <n v="9.3109608903258696"/>
    <n v="1.0203840408212499"/>
    <n v="8.1249573864678695"/>
    <n v="16.371882086167801"/>
    <n v="9.1065088757396406"/>
    <n v="217"/>
    <n v="222"/>
    <n v="275.65295410156199"/>
    <n v="289.59777832031199"/>
    <n v="287.27899169921801"/>
    <n v="1"/>
    <n v="1"/>
    <n v="1"/>
  </r>
  <r>
    <x v="438"/>
    <x v="439"/>
    <x v="27"/>
    <x v="1"/>
    <x v="1698"/>
    <n v="-4.9400000000000004"/>
    <n v="-6.3080182100000002"/>
    <n v="-6.2"/>
    <n v="4.9400000000000004"/>
    <n v="6.3080182100000002"/>
    <n v="6.2"/>
    <n v="2.0024671919149801"/>
    <n v="0.734396049827718"/>
    <n v="0.39"/>
    <n v="0.43000000000000005"/>
    <n v="0.47399999999999998"/>
    <n v="0.56399999999999995"/>
    <x v="1387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72.59942626953102"/>
    <n v="268.361083984375"/>
    <n v="272.68896484375"/>
    <n v="2"/>
    <n v="2"/>
    <n v="2"/>
  </r>
  <r>
    <x v="438"/>
    <x v="439"/>
    <x v="27"/>
    <x v="1"/>
    <x v="1699"/>
    <n v="-5.04"/>
    <n v="-5.7626090000000003"/>
    <n v="-5.6"/>
    <n v="5.04"/>
    <n v="5.7626090000000003"/>
    <n v="5.6"/>
    <n v="1.97578675061304"/>
    <n v="0.41522740211486903"/>
    <n v="0.33599999999999997"/>
    <n v="0.74199999999999999"/>
    <n v="0.81"/>
    <n v="0.55100000000000005"/>
    <x v="198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75.2509765625"/>
    <n v="274.07678222656199"/>
    <n v="273.12045288085898"/>
    <n v="1"/>
    <n v="0"/>
    <n v="2"/>
  </r>
  <r>
    <x v="438"/>
    <x v="439"/>
    <x v="27"/>
    <x v="1"/>
    <x v="1700"/>
    <n v="-5.21"/>
    <n v="-5.8446617099999996"/>
    <n v="-5.8"/>
    <n v="5.21"/>
    <n v="5.8446617099999996"/>
    <n v="5.8"/>
    <n v="1.7288242434865899"/>
    <n v="0.91618540018599404"/>
    <n v="0.249"/>
    <n v="0.70300000000000007"/>
    <n v="0.71500000000000008"/>
    <n v="0.442"/>
    <x v="1195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75.82235717773398"/>
    <n v="269.47702026367102"/>
    <n v="269.88433837890602"/>
    <n v="4"/>
    <n v="2"/>
    <n v="3"/>
  </r>
  <r>
    <x v="439"/>
    <x v="440"/>
    <x v="29"/>
    <x v="1"/>
    <x v="1701"/>
    <n v="-4.0599999999999996"/>
    <n v="-6.5857305500000001"/>
    <n v="-6.5"/>
    <n v="4.0599999999999996"/>
    <n v="6.5857305500000001"/>
    <n v="6.5"/>
    <n v="1.6017497320979399"/>
    <n v="0.91606226941100799"/>
    <n v="0.83599999999999997"/>
    <n v="0.28400000000000003"/>
    <n v="0.31299999999999994"/>
    <n v="0.38300000000000001"/>
    <x v="709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63.29400634765602"/>
    <n v="265.13101196289"/>
    <n v="264.489166259765"/>
    <n v="2"/>
    <n v="1"/>
    <n v="1"/>
  </r>
  <r>
    <x v="439"/>
    <x v="440"/>
    <x v="29"/>
    <x v="1"/>
    <x v="1702"/>
    <n v="-4.2699999999999996"/>
    <n v="-5.9166812899999996"/>
    <n v="-5.7"/>
    <n v="4.2699999999999996"/>
    <n v="5.9166812899999996"/>
    <n v="5.7"/>
    <n v="1.6622631534397501"/>
    <n v="0.477130479461148"/>
    <n v="0.751"/>
    <n v="0.66199999999999992"/>
    <n v="0.76300000000000001"/>
    <n v="0.40799999999999997"/>
    <x v="1314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57.34750366210898"/>
    <n v="260.85406494140602"/>
    <n v="261.144287109375"/>
    <n v="4"/>
    <n v="3"/>
    <n v="3"/>
  </r>
  <r>
    <x v="439"/>
    <x v="440"/>
    <x v="29"/>
    <x v="1"/>
    <x v="1703"/>
    <n v="-4.5199999999999996"/>
    <n v="-6.3218355199999996"/>
    <n v="-6.1"/>
    <n v="4.5199999999999996"/>
    <n v="6.3218355199999996"/>
    <n v="6.1"/>
    <n v="1.764168013903"/>
    <n v="0.71966192216457803"/>
    <n v="0.625"/>
    <n v="0.42100000000000004"/>
    <n v="0.53800000000000003"/>
    <n v="0.45400000000000001"/>
    <x v="1388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61.30056762695301"/>
    <n v="265.90554809570301"/>
    <n v="260.07565307617102"/>
    <n v="2"/>
    <n v="2"/>
    <n v="3"/>
  </r>
  <r>
    <x v="440"/>
    <x v="441"/>
    <x v="32"/>
    <x v="90"/>
    <x v="1704"/>
    <n v="-4.38"/>
    <n v="-6.3476042699999997"/>
    <n v="-6.3"/>
    <n v="4.38"/>
    <n v="6.3476042699999997"/>
    <n v="6.3"/>
    <n v="1.7566607348427501"/>
    <n v="0.37384216913512103"/>
    <n v="0.69799999999999995"/>
    <n v="0.40900000000000003"/>
    <n v="0.42100000000000004"/>
    <n v="0.45200000000000001"/>
    <x v="1389"/>
    <n v="9"/>
    <n v="1"/>
    <n v="2"/>
    <n v="0"/>
    <n v="0"/>
    <n v="1"/>
    <n v="0"/>
    <n v="0"/>
    <n v="2"/>
    <n v="174.20299649238501"/>
    <n v="2.9254999999999902"/>
    <n v="11"/>
    <n v="2"/>
    <n v="1"/>
    <n v="1"/>
    <n v="0"/>
    <n v="0"/>
    <n v="0"/>
    <n v="7.1428571428571397E-2"/>
    <n v="14"/>
    <n v="1"/>
    <n v="0"/>
    <n v="61.831399999999903"/>
    <n v="23"/>
    <n v="0"/>
    <n v="0"/>
    <n v="0"/>
    <n v="0"/>
    <n v="0"/>
    <n v="0"/>
    <n v="2"/>
    <n v="1"/>
    <n v="0"/>
    <n v="0"/>
    <n v="24"/>
    <n v="0"/>
    <n v="0"/>
    <n v="0"/>
    <n v="0"/>
    <n v="37.79"/>
    <n v="9.3922310209946893"/>
    <n v="1.0115421587239499"/>
    <n v="8.2850613689130004"/>
    <n v="9.5510204081632608"/>
    <n v="4.0221606648199399"/>
    <n v="116"/>
    <n v="123"/>
    <n v="175.29635620117099"/>
    <n v="173.680892944335"/>
    <n v="171.69219970703099"/>
    <n v="2"/>
    <n v="2"/>
    <n v="1"/>
  </r>
  <r>
    <x v="440"/>
    <x v="441"/>
    <x v="32"/>
    <x v="90"/>
    <x v="1705"/>
    <n v="-4.41"/>
    <n v="-6.05561638"/>
    <n v="-6.3"/>
    <n v="4.41"/>
    <n v="6.05561638"/>
    <n v="6.3"/>
    <n v="1.0372211931475299"/>
    <n v="0.28264938117054"/>
    <n v="0.68199999999999994"/>
    <n v="0.57899999999999996"/>
    <n v="0.42100000000000004"/>
    <n v="0.123"/>
    <x v="327"/>
    <n v="9"/>
    <n v="1"/>
    <n v="2"/>
    <n v="0"/>
    <n v="0"/>
    <n v="1"/>
    <n v="0"/>
    <n v="0"/>
    <n v="2"/>
    <n v="174.20299649238501"/>
    <n v="2.9254999999999902"/>
    <n v="11"/>
    <n v="2"/>
    <n v="1"/>
    <n v="1"/>
    <n v="0"/>
    <n v="0"/>
    <n v="0"/>
    <n v="7.1428571428571397E-2"/>
    <n v="14"/>
    <n v="1"/>
    <n v="0"/>
    <n v="61.831399999999903"/>
    <n v="23"/>
    <n v="0"/>
    <n v="0"/>
    <n v="0"/>
    <n v="0"/>
    <n v="0"/>
    <n v="0"/>
    <n v="2"/>
    <n v="1"/>
    <n v="0"/>
    <n v="0"/>
    <n v="24"/>
    <n v="0"/>
    <n v="0"/>
    <n v="0"/>
    <n v="0"/>
    <n v="37.79"/>
    <n v="9.3922310209946893"/>
    <n v="1.0115421587239499"/>
    <n v="8.2850613689130004"/>
    <n v="9.5510204081632608"/>
    <n v="4.0221606648199399"/>
    <n v="116"/>
    <n v="123"/>
    <n v="176.435302734375"/>
    <n v="177.46945190429599"/>
    <n v="174.50196838378901"/>
    <n v="2"/>
    <n v="2"/>
    <n v="2"/>
  </r>
  <r>
    <x v="440"/>
    <x v="441"/>
    <x v="32"/>
    <x v="90"/>
    <x v="1706"/>
    <n v="-3.95"/>
    <n v="-6.1735096"/>
    <n v="-6.2"/>
    <n v="3.95"/>
    <n v="6.1735096"/>
    <n v="6.2"/>
    <n v="0.99672725202014101"/>
    <n v="0.69085249223894496"/>
    <n v="0.874"/>
    <n v="0.51100000000000001"/>
    <n v="0.47399999999999998"/>
    <n v="0.106"/>
    <x v="1390"/>
    <n v="9"/>
    <n v="1"/>
    <n v="2"/>
    <n v="0"/>
    <n v="0"/>
    <n v="1"/>
    <n v="0"/>
    <n v="0"/>
    <n v="2"/>
    <n v="174.20299649238501"/>
    <n v="2.9254999999999902"/>
    <n v="11"/>
    <n v="2"/>
    <n v="1"/>
    <n v="1"/>
    <n v="0"/>
    <n v="0"/>
    <n v="0"/>
    <n v="7.1428571428571397E-2"/>
    <n v="14"/>
    <n v="1"/>
    <n v="0"/>
    <n v="61.831399999999903"/>
    <n v="23"/>
    <n v="0"/>
    <n v="0"/>
    <n v="0"/>
    <n v="0"/>
    <n v="0"/>
    <n v="0"/>
    <n v="2"/>
    <n v="1"/>
    <n v="0"/>
    <n v="0"/>
    <n v="24"/>
    <n v="0"/>
    <n v="0"/>
    <n v="0"/>
    <n v="0"/>
    <n v="37.79"/>
    <n v="9.3922310209946893"/>
    <n v="1.0115421587239499"/>
    <n v="8.2850613689130004"/>
    <n v="9.5510204081632608"/>
    <n v="4.0221606648199399"/>
    <n v="116"/>
    <n v="123"/>
    <n v="173.65489196777301"/>
    <n v="172.18023681640599"/>
    <n v="172.88897705078099"/>
    <n v="0"/>
    <n v="0"/>
    <n v="0"/>
  </r>
  <r>
    <x v="441"/>
    <x v="442"/>
    <x v="0"/>
    <x v="24"/>
    <x v="1707"/>
    <n v="-6.12"/>
    <n v="-6.78708315"/>
    <n v="-6.7"/>
    <n v="6.12"/>
    <n v="6.78708315"/>
    <n v="6.7"/>
    <n v="2.5435525149892801"/>
    <n v="1.7213470316852799"/>
    <n v="3.1000000000000028E-2"/>
    <n v="0.20499999999999996"/>
    <n v="0.22899999999999998"/>
    <n v="0.78200000000000003"/>
    <x v="944"/>
    <n v="12"/>
    <n v="5"/>
    <n v="0"/>
    <n v="1"/>
    <n v="0"/>
    <n v="2"/>
    <n v="0"/>
    <n v="0"/>
    <n v="2"/>
    <n v="269.34399402141503"/>
    <n v="6.5176999999999898"/>
    <n v="22"/>
    <n v="3"/>
    <n v="2"/>
    <n v="2"/>
    <n v="0"/>
    <n v="0"/>
    <n v="0"/>
    <n v="0.28571428571428498"/>
    <n v="21"/>
    <n v="0"/>
    <n v="0"/>
    <n v="101.644899999999"/>
    <n v="39"/>
    <n v="0"/>
    <n v="0"/>
    <n v="0"/>
    <n v="0"/>
    <n v="0"/>
    <n v="0"/>
    <n v="1"/>
    <n v="2"/>
    <n v="0"/>
    <n v="0"/>
    <n v="40"/>
    <n v="0"/>
    <n v="0"/>
    <n v="0"/>
    <n v="0"/>
    <n v="49.33"/>
    <n v="11.536711853618501"/>
    <n v="0.97386648325626102"/>
    <n v="10.846297261451999"/>
    <n v="16.371882086167801"/>
    <n v="8.4444444444444393"/>
    <n v="195"/>
    <n v="204"/>
    <n v="268.63278198242102"/>
    <n v="275.31036376953102"/>
    <n v="270.25360107421801"/>
    <n v="1"/>
    <n v="1"/>
    <n v="1"/>
  </r>
  <r>
    <x v="441"/>
    <x v="442"/>
    <x v="0"/>
    <x v="24"/>
    <x v="1708"/>
    <n v="-5.68"/>
    <n v="-7.3837962199999998"/>
    <n v="-7.2"/>
    <n v="5.68"/>
    <n v="7.3837962199999998"/>
    <n v="7.2"/>
    <n v="2.6582505702972101"/>
    <n v="1.6101576233963"/>
    <n v="9.5999999999999974E-2"/>
    <n v="5.4000000000000048E-2"/>
    <n v="7.999999999999996E-2"/>
    <n v="0.82499999999999996"/>
    <x v="1391"/>
    <n v="12"/>
    <n v="5"/>
    <n v="0"/>
    <n v="1"/>
    <n v="0"/>
    <n v="2"/>
    <n v="0"/>
    <n v="0"/>
    <n v="2"/>
    <n v="269.34399402141503"/>
    <n v="6.5176999999999898"/>
    <n v="22"/>
    <n v="3"/>
    <n v="2"/>
    <n v="2"/>
    <n v="0"/>
    <n v="0"/>
    <n v="0"/>
    <n v="0.28571428571428498"/>
    <n v="21"/>
    <n v="0"/>
    <n v="0"/>
    <n v="101.644899999999"/>
    <n v="39"/>
    <n v="0"/>
    <n v="0"/>
    <n v="0"/>
    <n v="0"/>
    <n v="0"/>
    <n v="0"/>
    <n v="1"/>
    <n v="2"/>
    <n v="0"/>
    <n v="0"/>
    <n v="40"/>
    <n v="0"/>
    <n v="0"/>
    <n v="0"/>
    <n v="0"/>
    <n v="49.33"/>
    <n v="11.536711853618501"/>
    <n v="0.97386648325626102"/>
    <n v="10.846297261451999"/>
    <n v="16.371882086167801"/>
    <n v="8.4444444444444393"/>
    <n v="195"/>
    <n v="204"/>
    <n v="268.14059448242102"/>
    <n v="263.56381225585898"/>
    <n v="267.12396240234301"/>
    <n v="2"/>
    <n v="2"/>
    <n v="2"/>
  </r>
  <r>
    <x v="441"/>
    <x v="442"/>
    <x v="0"/>
    <x v="24"/>
    <x v="1709"/>
    <n v="-6.04"/>
    <n v="-6.8033895500000003"/>
    <n v="-6.6"/>
    <n v="6.04"/>
    <n v="6.8033895500000003"/>
    <n v="6.6"/>
    <n v="2.6808573859628799"/>
    <n v="1.1391728699558401"/>
    <n v="4.2000000000000037E-2"/>
    <n v="0.19799999999999995"/>
    <n v="0.26800000000000002"/>
    <n v="0.83199999999999996"/>
    <x v="1392"/>
    <n v="12"/>
    <n v="5"/>
    <n v="0"/>
    <n v="1"/>
    <n v="0"/>
    <n v="2"/>
    <n v="0"/>
    <n v="0"/>
    <n v="2"/>
    <n v="269.34399402141503"/>
    <n v="6.5176999999999898"/>
    <n v="22"/>
    <n v="3"/>
    <n v="2"/>
    <n v="2"/>
    <n v="0"/>
    <n v="0"/>
    <n v="0"/>
    <n v="0.28571428571428498"/>
    <n v="21"/>
    <n v="0"/>
    <n v="0"/>
    <n v="101.644899999999"/>
    <n v="39"/>
    <n v="0"/>
    <n v="0"/>
    <n v="0"/>
    <n v="0"/>
    <n v="0"/>
    <n v="0"/>
    <n v="1"/>
    <n v="2"/>
    <n v="0"/>
    <n v="0"/>
    <n v="40"/>
    <n v="0"/>
    <n v="0"/>
    <n v="0"/>
    <n v="0"/>
    <n v="49.33"/>
    <n v="11.536711853618501"/>
    <n v="0.97386648325626102"/>
    <n v="10.846297261451999"/>
    <n v="16.371882086167801"/>
    <n v="8.4444444444444393"/>
    <n v="195"/>
    <n v="204"/>
    <n v="271.04330444335898"/>
    <n v="274.562408447265"/>
    <n v="273.03503417968699"/>
    <n v="2"/>
    <n v="1"/>
    <n v="1"/>
  </r>
  <r>
    <x v="237"/>
    <x v="237"/>
    <x v="0"/>
    <x v="23"/>
    <x v="1710"/>
    <n v="-3.94"/>
    <n v="-5.6534466700000001"/>
    <n v="-5.6"/>
    <n v="3.94"/>
    <n v="5.6534466700000001"/>
    <n v="5.6"/>
    <n v="2.611259420014"/>
    <n v="1.06936685447901"/>
    <n v="0.877"/>
    <n v="0.79400000000000004"/>
    <n v="0.81"/>
    <n v="0.80700000000000005"/>
    <x v="1393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5.63273620605401"/>
    <n v="232.065185546875"/>
    <n v="232.51475524902301"/>
    <n v="2"/>
    <n v="0"/>
    <n v="0"/>
  </r>
  <r>
    <x v="237"/>
    <x v="237"/>
    <x v="0"/>
    <x v="23"/>
    <x v="1711"/>
    <n v="-4.57"/>
    <n v="-5.6307702099999997"/>
    <n v="-5.6"/>
    <n v="4.57"/>
    <n v="5.6307702099999997"/>
    <n v="5.6"/>
    <n v="2.3138165988498298"/>
    <n v="1.5400938600501499"/>
    <n v="0.59499999999999997"/>
    <n v="0.80699999999999994"/>
    <n v="0.81"/>
    <n v="0.69799999999999995"/>
    <x v="16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4.29656982421801"/>
    <n v="237.61875915527301"/>
    <n v="234.54129028320301"/>
    <n v="1"/>
    <n v="2"/>
    <n v="2"/>
  </r>
  <r>
    <x v="237"/>
    <x v="237"/>
    <x v="0"/>
    <x v="23"/>
    <x v="1712"/>
    <n v="-3.5"/>
    <n v="-5.6506576500000003"/>
    <n v="-5.7"/>
    <n v="3.5"/>
    <n v="5.6506576500000003"/>
    <n v="5.7"/>
    <n v="2.3342431446934202"/>
    <n v="0.87404090456642503"/>
    <n v="0.96699999999999997"/>
    <n v="0.79600000000000004"/>
    <n v="0.76300000000000001"/>
    <n v="0.70499999999999996"/>
    <x v="1394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8.9088684249123098"/>
    <n v="1.02617270623822"/>
    <n v="7.6816462479992698"/>
    <n v="13.432098765432"/>
    <n v="6.8052930056710697"/>
    <n v="189"/>
    <n v="199"/>
    <n v="234.77935791015599"/>
    <n v="231.57582092285099"/>
    <n v="231.60331726074199"/>
    <n v="2"/>
    <n v="0"/>
    <n v="0"/>
  </r>
  <r>
    <x v="442"/>
    <x v="443"/>
    <x v="47"/>
    <x v="58"/>
    <x v="1713"/>
    <n v="-4.2300000000000004"/>
    <n v="-7.1123642900000004"/>
    <n v="-7.1"/>
    <n v="4.2300000000000004"/>
    <n v="7.1123642900000004"/>
    <n v="7.1"/>
    <n v="1.5482760375490101"/>
    <n v="1.0224913739475601"/>
    <n v="0.76800000000000002"/>
    <n v="0.10099999999999998"/>
    <n v="0.10099999999999998"/>
    <n v="0.36099999999999999"/>
    <x v="1395"/>
    <n v="12"/>
    <n v="3"/>
    <n v="1"/>
    <n v="0"/>
    <n v="1"/>
    <n v="2"/>
    <n v="0"/>
    <n v="0"/>
    <n v="3"/>
    <n v="254.26499414443899"/>
    <n v="5.1727999999999899"/>
    <n v="15"/>
    <n v="4"/>
    <n v="0"/>
    <n v="1"/>
    <n v="1"/>
    <n v="0"/>
    <n v="0"/>
    <n v="9.5238095238095205E-2"/>
    <n v="21"/>
    <n v="2"/>
    <n v="0"/>
    <n v="80.857499999999902"/>
    <n v="31"/>
    <n v="0"/>
    <n v="0"/>
    <n v="0"/>
    <n v="0"/>
    <n v="0"/>
    <n v="0"/>
    <n v="1"/>
    <n v="3"/>
    <n v="0"/>
    <n v="0"/>
    <n v="33"/>
    <n v="0"/>
    <n v="0"/>
    <n v="0"/>
    <n v="0"/>
    <n v="62.25"/>
    <n v="11.9816573712914"/>
    <n v="0.982199242863383"/>
    <n v="11.1988053425511"/>
    <n v="13.959183673469299"/>
    <n v="5.78"/>
    <n v="169"/>
    <n v="187"/>
    <n v="235.602279663085"/>
    <n v="229.64523315429599"/>
    <n v="229.78167724609301"/>
    <n v="0"/>
    <n v="0"/>
    <n v="0"/>
  </r>
  <r>
    <x v="442"/>
    <x v="443"/>
    <x v="47"/>
    <x v="58"/>
    <x v="1714"/>
    <n v="-4.28"/>
    <n v="-7.8248577099999999"/>
    <n v="-7.8"/>
    <n v="4.28"/>
    <n v="7.8248577099999999"/>
    <n v="7.8"/>
    <n v="1.7763801781900901"/>
    <n v="1.2379674439814199"/>
    <n v="0.746"/>
    <n v="1.2000000000000011E-2"/>
    <n v="1.2000000000000011E-2"/>
    <n v="0.45800000000000002"/>
    <x v="264"/>
    <n v="12"/>
    <n v="3"/>
    <n v="1"/>
    <n v="0"/>
    <n v="1"/>
    <n v="2"/>
    <n v="0"/>
    <n v="0"/>
    <n v="3"/>
    <n v="254.26499414443899"/>
    <n v="5.1727999999999899"/>
    <n v="15"/>
    <n v="4"/>
    <n v="0"/>
    <n v="1"/>
    <n v="1"/>
    <n v="0"/>
    <n v="0"/>
    <n v="9.5238095238095205E-2"/>
    <n v="21"/>
    <n v="2"/>
    <n v="0"/>
    <n v="80.857499999999902"/>
    <n v="31"/>
    <n v="0"/>
    <n v="0"/>
    <n v="0"/>
    <n v="0"/>
    <n v="0"/>
    <n v="0"/>
    <n v="1"/>
    <n v="3"/>
    <n v="0"/>
    <n v="0"/>
    <n v="33"/>
    <n v="0"/>
    <n v="0"/>
    <n v="0"/>
    <n v="0"/>
    <n v="62.25"/>
    <n v="11.9816573712914"/>
    <n v="0.982199242863383"/>
    <n v="11.1988053425511"/>
    <n v="13.959183673469299"/>
    <n v="5.78"/>
    <n v="169"/>
    <n v="187"/>
    <n v="231.56188964843699"/>
    <n v="227.23033142089801"/>
    <n v="227.84358215332"/>
    <n v="4"/>
    <n v="4"/>
    <n v="4"/>
  </r>
  <r>
    <x v="442"/>
    <x v="443"/>
    <x v="47"/>
    <x v="58"/>
    <x v="1715"/>
    <n v="-4.37"/>
    <n v="-6.5852651599999996"/>
    <n v="-6.6"/>
    <n v="4.37"/>
    <n v="6.5852651599999996"/>
    <n v="6.6"/>
    <n v="2.2285729207406102"/>
    <n v="0.73987846329678097"/>
    <n v="0.70199999999999996"/>
    <n v="0.28500000000000003"/>
    <n v="0.26800000000000002"/>
    <n v="0.66700000000000004"/>
    <x v="29"/>
    <n v="12"/>
    <n v="3"/>
    <n v="1"/>
    <n v="0"/>
    <n v="1"/>
    <n v="2"/>
    <n v="0"/>
    <n v="0"/>
    <n v="3"/>
    <n v="254.26499414443899"/>
    <n v="5.1727999999999899"/>
    <n v="15"/>
    <n v="4"/>
    <n v="0"/>
    <n v="1"/>
    <n v="1"/>
    <n v="0"/>
    <n v="0"/>
    <n v="9.5238095238095205E-2"/>
    <n v="21"/>
    <n v="2"/>
    <n v="0"/>
    <n v="80.857499999999902"/>
    <n v="31"/>
    <n v="0"/>
    <n v="0"/>
    <n v="0"/>
    <n v="0"/>
    <n v="0"/>
    <n v="0"/>
    <n v="1"/>
    <n v="3"/>
    <n v="0"/>
    <n v="0"/>
    <n v="33"/>
    <n v="0"/>
    <n v="0"/>
    <n v="0"/>
    <n v="0"/>
    <n v="62.25"/>
    <n v="11.9816573712914"/>
    <n v="0.982199242863383"/>
    <n v="11.1988053425511"/>
    <n v="13.959183673469299"/>
    <n v="5.78"/>
    <n v="169"/>
    <n v="187"/>
    <n v="229.89738464355401"/>
    <n v="234.11947631835901"/>
    <n v="228.24197387695301"/>
    <n v="2"/>
    <n v="1"/>
    <n v="1"/>
  </r>
  <r>
    <x v="323"/>
    <x v="324"/>
    <x v="33"/>
    <x v="73"/>
    <x v="1716"/>
    <n v="-4.17"/>
    <n v="-5.2000360499999996"/>
    <n v="-5.3"/>
    <n v="4.17"/>
    <n v="5.2000360499999996"/>
    <n v="5.3"/>
    <n v="2.4924179501082602"/>
    <n v="1.18000196793524"/>
    <n v="0.79400000000000004"/>
    <n v="0.93599999999999994"/>
    <n v="0.91200000000000003"/>
    <n v="0.76400000000000001"/>
    <x v="1092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202.72052001953099"/>
    <n v="201.28570556640599"/>
    <n v="203.81095886230401"/>
    <n v="2"/>
    <n v="1"/>
    <n v="1"/>
  </r>
  <r>
    <x v="323"/>
    <x v="324"/>
    <x v="33"/>
    <x v="73"/>
    <x v="1717"/>
    <n v="-5.13"/>
    <n v="-6.8327684399999997"/>
    <n v="-6.8"/>
    <n v="5.13"/>
    <n v="6.8327684399999997"/>
    <n v="6.8"/>
    <n v="1.64341794459348"/>
    <n v="1.1539860877674"/>
    <n v="0.29000000000000004"/>
    <n v="0.18400000000000005"/>
    <n v="0.19399999999999995"/>
    <n v="0.4"/>
    <x v="1396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201.318359375"/>
    <n v="204.08247375488199"/>
    <n v="204.12777709960901"/>
    <n v="1"/>
    <n v="1"/>
    <n v="1"/>
  </r>
  <r>
    <x v="323"/>
    <x v="324"/>
    <x v="33"/>
    <x v="73"/>
    <x v="1718"/>
    <n v="-3.87"/>
    <n v="-5.92295456"/>
    <n v="-5.9"/>
    <n v="3.87"/>
    <n v="5.92295456"/>
    <n v="5.9"/>
    <n v="1.9310892601776399"/>
    <n v="1.34507502327796"/>
    <n v="0.89600000000000002"/>
    <n v="0.65600000000000003"/>
    <n v="0.66199999999999992"/>
    <n v="0.53400000000000003"/>
    <x v="1397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199.146392822265"/>
    <n v="203.15335083007801"/>
    <n v="201.52859497070301"/>
    <n v="2"/>
    <n v="2"/>
    <n v="2"/>
  </r>
  <r>
    <x v="443"/>
    <x v="444"/>
    <x v="20"/>
    <x v="55"/>
    <x v="1719"/>
    <n v="-4.83"/>
    <n v="-6.4263191199999996"/>
    <n v="-6.4"/>
    <n v="4.83"/>
    <n v="6.4263191199999996"/>
    <n v="6.4"/>
    <n v="1.27037242355028"/>
    <n v="0.846924576816799"/>
    <n v="0.45099999999999996"/>
    <n v="0.36699999999999999"/>
    <n v="0.36199999999999999"/>
    <n v="0.23300000000000001"/>
    <x v="1398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203.69754028320301"/>
    <n v="203.59338378906199"/>
    <n v="203.23922729492099"/>
    <n v="1"/>
    <n v="1"/>
    <n v="1"/>
  </r>
  <r>
    <x v="443"/>
    <x v="444"/>
    <x v="20"/>
    <x v="55"/>
    <x v="1720"/>
    <n v="-4.8600000000000003"/>
    <n v="-6.5981068599999997"/>
    <n v="-6.6"/>
    <n v="4.8600000000000003"/>
    <n v="6.5981068599999997"/>
    <n v="6.6"/>
    <n v="1.38540508746602"/>
    <n v="0.23301804713353899"/>
    <n v="0.43500000000000005"/>
    <n v="0.27900000000000003"/>
    <n v="0.26800000000000002"/>
    <n v="0.28899999999999998"/>
    <x v="1399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202.045806884765"/>
    <n v="203.30653381347599"/>
    <n v="202.79115295410099"/>
    <n v="1"/>
    <n v="1"/>
    <n v="1"/>
  </r>
  <r>
    <x v="443"/>
    <x v="444"/>
    <x v="20"/>
    <x v="55"/>
    <x v="1721"/>
    <n v="-4.32"/>
    <n v="-6.6850066200000002"/>
    <n v="-6.4"/>
    <n v="4.32"/>
    <n v="6.6850066200000002"/>
    <n v="6.4"/>
    <n v="0.88250907619131003"/>
    <n v="0.53063329029877304"/>
    <n v="0.72899999999999998"/>
    <n v="0.24199999999999999"/>
    <n v="0.36199999999999999"/>
    <n v="7.3999999999999996E-2"/>
    <x v="1153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195.97210693359301"/>
    <n v="197.49374389648401"/>
    <n v="197.66390991210901"/>
    <n v="1"/>
    <n v="1"/>
    <n v="1"/>
  </r>
  <r>
    <x v="444"/>
    <x v="445"/>
    <x v="8"/>
    <x v="6"/>
    <x v="1722"/>
    <n v="-4.79"/>
    <n v="-6.7667016999999996"/>
    <n v="-6.5"/>
    <n v="4.79"/>
    <n v="6.7667016999999996"/>
    <n v="6.5"/>
    <n v="2.1255264177183499"/>
    <n v="0.52061756974825202"/>
    <n v="0.47399999999999998"/>
    <n v="0.21199999999999997"/>
    <n v="0.31299999999999994"/>
    <n v="0.626"/>
    <x v="1400"/>
    <n v="10"/>
    <n v="5"/>
    <n v="1"/>
    <n v="0"/>
    <n v="0"/>
    <n v="1"/>
    <n v="0"/>
    <n v="0"/>
    <n v="2"/>
    <n v="285.30899262428198"/>
    <n v="7.4536999999999898"/>
    <n v="19"/>
    <n v="1"/>
    <n v="1"/>
    <n v="1"/>
    <n v="0"/>
    <n v="0"/>
    <n v="1"/>
    <n v="0.238095238095238"/>
    <n v="21"/>
    <n v="1"/>
    <n v="0"/>
    <n v="89.031400000000005"/>
    <n v="38"/>
    <n v="3"/>
    <n v="0"/>
    <n v="0"/>
    <n v="0"/>
    <n v="0"/>
    <n v="3"/>
    <n v="1"/>
    <n v="1"/>
    <n v="0"/>
    <n v="0"/>
    <n v="39"/>
    <n v="0"/>
    <n v="0"/>
    <n v="0"/>
    <n v="0"/>
    <n v="21.51"/>
    <n v="10.315091146423301"/>
    <n v="1.0760383212203299"/>
    <n v="8.5861745283616493"/>
    <n v="16.371882086167801"/>
    <n v="6.84"/>
    <n v="204"/>
    <n v="218"/>
    <n v="264.14407348632801"/>
    <n v="271.02716064453102"/>
    <n v="270.75134277343699"/>
    <n v="1"/>
    <n v="1"/>
    <n v="2"/>
  </r>
  <r>
    <x v="444"/>
    <x v="445"/>
    <x v="8"/>
    <x v="6"/>
    <x v="1723"/>
    <n v="-4.4000000000000004"/>
    <n v="-7.0554819100000001"/>
    <n v="-7.1"/>
    <n v="4.4000000000000004"/>
    <n v="7.0554819100000001"/>
    <n v="7.1"/>
    <n v="2.3767243265253999"/>
    <n v="1.06878899701803"/>
    <n v="0.68799999999999994"/>
    <n v="0.11399999999999999"/>
    <n v="0.10099999999999998"/>
    <n v="0.72199999999999998"/>
    <x v="1401"/>
    <n v="13"/>
    <n v="2"/>
    <n v="1"/>
    <n v="0"/>
    <n v="0"/>
    <n v="1"/>
    <n v="0"/>
    <n v="0"/>
    <n v="3"/>
    <n v="285.30899262428198"/>
    <n v="7.4536999999999898"/>
    <n v="19"/>
    <n v="1"/>
    <n v="1"/>
    <n v="1"/>
    <n v="0"/>
    <n v="0"/>
    <n v="1"/>
    <n v="0.238095238095238"/>
    <n v="21"/>
    <n v="1"/>
    <n v="0"/>
    <n v="89.031400000000005"/>
    <n v="38"/>
    <n v="3"/>
    <n v="0"/>
    <n v="0"/>
    <n v="0"/>
    <n v="0"/>
    <n v="3"/>
    <n v="1"/>
    <n v="1"/>
    <n v="0"/>
    <n v="0"/>
    <n v="39"/>
    <n v="0"/>
    <n v="0"/>
    <n v="0"/>
    <n v="0"/>
    <n v="21.51"/>
    <n v="10.315091146423301"/>
    <n v="1.0760383212203299"/>
    <n v="8.5861745283616493"/>
    <n v="16.371882086167801"/>
    <n v="6.84"/>
    <n v="204"/>
    <n v="218"/>
    <n v="256.85256958007801"/>
    <n v="268.41751098632801"/>
    <n v="268.55087280273398"/>
    <n v="2"/>
    <n v="0"/>
    <n v="0"/>
  </r>
  <r>
    <x v="444"/>
    <x v="445"/>
    <x v="8"/>
    <x v="6"/>
    <x v="1724"/>
    <n v="-5.17"/>
    <n v="-7.0706629799999998"/>
    <n v="-7.4"/>
    <n v="5.17"/>
    <n v="7.0706629799999998"/>
    <n v="7.4"/>
    <n v="2.2427569749908298"/>
    <n v="0.973506022850816"/>
    <n v="0.26900000000000002"/>
    <n v="0.11099999999999999"/>
    <n v="4.500000000000004E-2"/>
    <n v="0.67400000000000004"/>
    <x v="697"/>
    <n v="10"/>
    <n v="5"/>
    <n v="1"/>
    <n v="0"/>
    <n v="0"/>
    <n v="1"/>
    <n v="0"/>
    <n v="0"/>
    <n v="2"/>
    <n v="285.30899262428198"/>
    <n v="7.4536999999999898"/>
    <n v="19"/>
    <n v="1"/>
    <n v="1"/>
    <n v="1"/>
    <n v="0"/>
    <n v="0"/>
    <n v="1"/>
    <n v="0.238095238095238"/>
    <n v="21"/>
    <n v="1"/>
    <n v="0"/>
    <n v="89.031400000000005"/>
    <n v="38"/>
    <n v="3"/>
    <n v="0"/>
    <n v="0"/>
    <n v="0"/>
    <n v="0"/>
    <n v="3"/>
    <n v="1"/>
    <n v="1"/>
    <n v="0"/>
    <n v="0"/>
    <n v="39"/>
    <n v="0"/>
    <n v="0"/>
    <n v="0"/>
    <n v="0"/>
    <n v="21.51"/>
    <n v="10.315091146423301"/>
    <n v="1.0760383212203299"/>
    <n v="8.5861745283616493"/>
    <n v="16.371882086167801"/>
    <n v="6.84"/>
    <n v="204"/>
    <n v="218"/>
    <n v="269.09197998046801"/>
    <n v="267.38330078125"/>
    <n v="269.086669921875"/>
    <n v="2"/>
    <n v="0"/>
    <n v="0"/>
  </r>
  <r>
    <x v="445"/>
    <x v="446"/>
    <x v="10"/>
    <x v="8"/>
    <x v="1725"/>
    <n v="-4.3600000000000003"/>
    <n v="-5.5200958299999998"/>
    <n v="-5.4"/>
    <n v="4.3600000000000003"/>
    <n v="5.5200958299999998"/>
    <n v="5.4"/>
    <n v="2.62085895125642"/>
    <n v="1.11764694975014"/>
    <n v="0.70700000000000007"/>
    <n v="0.85099999999999998"/>
    <n v="0.88800000000000001"/>
    <n v="0.81100000000000005"/>
    <x v="1402"/>
    <n v="13"/>
    <n v="6"/>
    <n v="0"/>
    <n v="1"/>
    <n v="0"/>
    <n v="2"/>
    <n v="0"/>
    <n v="0"/>
    <n v="3"/>
    <n v="303.44599354267098"/>
    <n v="9.6120000000000001"/>
    <n v="31"/>
    <n v="2"/>
    <n v="2"/>
    <n v="1"/>
    <n v="0"/>
    <n v="1"/>
    <n v="1"/>
    <n v="0.29166666666666602"/>
    <n v="24"/>
    <n v="0"/>
    <n v="0"/>
    <n v="122.666899999999"/>
    <n v="51"/>
    <n v="0"/>
    <n v="0"/>
    <n v="0"/>
    <n v="0"/>
    <n v="0"/>
    <n v="0"/>
    <n v="1"/>
    <n v="2"/>
    <n v="0"/>
    <n v="0"/>
    <n v="53"/>
    <n v="0"/>
    <n v="0"/>
    <n v="0"/>
    <n v="0"/>
    <n v="46.07"/>
    <n v="10.687237198741601"/>
    <n v="0.96861152688224605"/>
    <n v="10.0335639233425"/>
    <n v="16.84375"/>
    <n v="7.7134986225895297"/>
    <n v="279"/>
    <n v="304"/>
    <n v="295.28543090820301"/>
    <n v="288.43759155273398"/>
    <n v="297.77499389648398"/>
    <n v="0"/>
    <n v="0"/>
    <n v="0"/>
  </r>
  <r>
    <x v="445"/>
    <x v="446"/>
    <x v="10"/>
    <x v="8"/>
    <x v="1726"/>
    <n v="-5.05"/>
    <n v="-5.9999194100000004"/>
    <n v="-5.9"/>
    <n v="5.05"/>
    <n v="5.9999194100000004"/>
    <n v="5.9"/>
    <n v="2.64865099514875"/>
    <n v="1.62089320619761"/>
    <n v="0.32999999999999996"/>
    <n v="0.60899999999999999"/>
    <n v="0.66199999999999992"/>
    <n v="0.82199999999999995"/>
    <x v="1403"/>
    <n v="13"/>
    <n v="6"/>
    <n v="0"/>
    <n v="1"/>
    <n v="0"/>
    <n v="2"/>
    <n v="0"/>
    <n v="0"/>
    <n v="3"/>
    <n v="303.44599354267098"/>
    <n v="9.6120000000000001"/>
    <n v="31"/>
    <n v="2"/>
    <n v="2"/>
    <n v="1"/>
    <n v="0"/>
    <n v="1"/>
    <n v="1"/>
    <n v="0.29166666666666602"/>
    <n v="24"/>
    <n v="0"/>
    <n v="0"/>
    <n v="122.666899999999"/>
    <n v="51"/>
    <n v="0"/>
    <n v="0"/>
    <n v="0"/>
    <n v="0"/>
    <n v="0"/>
    <n v="0"/>
    <n v="1"/>
    <n v="2"/>
    <n v="0"/>
    <n v="0"/>
    <n v="53"/>
    <n v="0"/>
    <n v="0"/>
    <n v="0"/>
    <n v="0"/>
    <n v="46.07"/>
    <n v="10.687237198741601"/>
    <n v="0.96861152688224605"/>
    <n v="10.0335639233425"/>
    <n v="16.84375"/>
    <n v="7.7134986225895297"/>
    <n v="279"/>
    <n v="304"/>
    <n v="302.97409057617102"/>
    <n v="295.34747314453102"/>
    <n v="298.35101318359301"/>
    <n v="3"/>
    <n v="1"/>
    <n v="1"/>
  </r>
  <r>
    <x v="445"/>
    <x v="446"/>
    <x v="10"/>
    <x v="8"/>
    <x v="1727"/>
    <n v="-4.93"/>
    <n v="-5.9305415200000002"/>
    <n v="-5.8"/>
    <n v="4.93"/>
    <n v="5.9305415200000002"/>
    <n v="5.8"/>
    <n v="3.1863319816196101"/>
    <n v="1.2996067595910299"/>
    <n v="0.39500000000000002"/>
    <n v="0.65100000000000002"/>
    <n v="0.71500000000000008"/>
    <n v="0.96899999999999997"/>
    <x v="481"/>
    <n v="13"/>
    <n v="6"/>
    <n v="0"/>
    <n v="1"/>
    <n v="0"/>
    <n v="2"/>
    <n v="0"/>
    <n v="0"/>
    <n v="3"/>
    <n v="303.44599354267098"/>
    <n v="9.6120000000000001"/>
    <n v="31"/>
    <n v="2"/>
    <n v="2"/>
    <n v="1"/>
    <n v="0"/>
    <n v="1"/>
    <n v="1"/>
    <n v="0.29166666666666602"/>
    <n v="24"/>
    <n v="0"/>
    <n v="0"/>
    <n v="122.666899999999"/>
    <n v="51"/>
    <n v="0"/>
    <n v="0"/>
    <n v="0"/>
    <n v="0"/>
    <n v="0"/>
    <n v="0"/>
    <n v="1"/>
    <n v="2"/>
    <n v="0"/>
    <n v="0"/>
    <n v="53"/>
    <n v="0"/>
    <n v="0"/>
    <n v="0"/>
    <n v="0"/>
    <n v="46.07"/>
    <n v="10.687237198741601"/>
    <n v="0.96861152688224605"/>
    <n v="10.0335639233425"/>
    <n v="16.84375"/>
    <n v="7.7134986225895297"/>
    <n v="279"/>
    <n v="304"/>
    <n v="297.69537353515602"/>
    <n v="295.48760986328102"/>
    <n v="303.12484741210898"/>
    <n v="0"/>
    <n v="3"/>
    <n v="2"/>
  </r>
  <r>
    <x v="415"/>
    <x v="416"/>
    <x v="13"/>
    <x v="10"/>
    <x v="1728"/>
    <n v="-6.09"/>
    <n v="-6.2345089900000001"/>
    <n v="-6.3"/>
    <n v="6.09"/>
    <n v="6.2345089900000001"/>
    <n v="6.3"/>
    <n v="2.3171000331014899"/>
    <n v="1.0863412830541599"/>
    <n v="3.400000000000003E-2"/>
    <n v="0.46899999999999997"/>
    <n v="0.42100000000000004"/>
    <n v="0.7"/>
    <x v="1404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3.813873291015"/>
    <n v="331.84848022460898"/>
    <n v="327.98959350585898"/>
    <n v="5"/>
    <n v="4"/>
    <n v="4"/>
  </r>
  <r>
    <x v="415"/>
    <x v="416"/>
    <x v="13"/>
    <x v="10"/>
    <x v="1729"/>
    <n v="-6.02"/>
    <n v="-6.6279706999999997"/>
    <n v="-6.2"/>
    <n v="6.02"/>
    <n v="6.6279706999999997"/>
    <n v="6.2"/>
    <n v="3.1977337620116999"/>
    <n v="2.1684746745021299"/>
    <n v="4.4000000000000039E-2"/>
    <n v="0.26700000000000002"/>
    <n v="0.47399999999999998"/>
    <n v="0.97"/>
    <x v="1405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2.75994873046801"/>
    <n v="330.63949584960898"/>
    <n v="330.43060302734301"/>
    <n v="2"/>
    <n v="2"/>
    <n v="2"/>
  </r>
  <r>
    <x v="415"/>
    <x v="416"/>
    <x v="13"/>
    <x v="10"/>
    <x v="1730"/>
    <n v="-5.88"/>
    <n v="-6.2583708800000002"/>
    <n v="-5.9"/>
    <n v="5.88"/>
    <n v="6.2583708800000002"/>
    <n v="5.9"/>
    <n v="2.8091265921981798"/>
    <n v="1.09717638919411"/>
    <n v="6.1000000000000054E-2"/>
    <n v="0.45899999999999996"/>
    <n v="0.66199999999999992"/>
    <n v="0.88"/>
    <x v="986"/>
    <n v="10"/>
    <n v="9"/>
    <n v="1"/>
    <n v="1"/>
    <n v="0"/>
    <n v="2"/>
    <n v="0"/>
    <n v="0"/>
    <n v="2"/>
    <n v="318.46099352836598"/>
    <n v="9.8676999999999992"/>
    <n v="32"/>
    <n v="2"/>
    <n v="2"/>
    <n v="1"/>
    <n v="0"/>
    <n v="0"/>
    <n v="2"/>
    <n v="0.41666666666666602"/>
    <n v="24"/>
    <n v="1"/>
    <n v="0"/>
    <n v="125.576999999999"/>
    <n v="53"/>
    <n v="0"/>
    <n v="0"/>
    <n v="0"/>
    <n v="0"/>
    <n v="0"/>
    <n v="0"/>
    <n v="2"/>
    <n v="2"/>
    <n v="0"/>
    <n v="0"/>
    <n v="54"/>
    <n v="0"/>
    <n v="0"/>
    <n v="0"/>
    <n v="0"/>
    <n v="47.349999999999902"/>
    <n v="12.0367425593827"/>
    <n v="1.01517608259917"/>
    <n v="10.8568027416138"/>
    <n v="19.3263888888888"/>
    <n v="10.78"/>
    <n v="278"/>
    <n v="283"/>
    <n v="324.660888671875"/>
    <n v="327.30499267578102"/>
    <n v="326.88412475585898"/>
    <n v="1"/>
    <n v="1"/>
    <n v="1"/>
  </r>
  <r>
    <x v="117"/>
    <x v="117"/>
    <x v="0"/>
    <x v="0"/>
    <x v="1731"/>
    <n v="-4.6100000000000003"/>
    <n v="-6.0313453700000004"/>
    <n v="-6"/>
    <n v="4.6100000000000003"/>
    <n v="6.0313453700000004"/>
    <n v="6"/>
    <n v="2.5294721262103801"/>
    <n v="1.75621867673207"/>
    <n v="0.56899999999999995"/>
    <n v="0.59200000000000008"/>
    <n v="0.6"/>
    <n v="0.77600000000000002"/>
    <x v="1406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5.12860107421801"/>
    <n v="312.98651123046801"/>
    <n v="315.81930541992102"/>
    <n v="0"/>
    <n v="1"/>
    <n v="1"/>
  </r>
  <r>
    <x v="117"/>
    <x v="117"/>
    <x v="0"/>
    <x v="0"/>
    <x v="1732"/>
    <n v="-5.21"/>
    <n v="-6.1935949299999997"/>
    <n v="-6.3"/>
    <n v="5.21"/>
    <n v="6.1935949299999997"/>
    <n v="6.3"/>
    <n v="2.6870844286057798"/>
    <n v="1.7639912985392301"/>
    <n v="0.249"/>
    <n v="0.496"/>
    <n v="0.42100000000000004"/>
    <n v="0.83299999999999996"/>
    <x v="820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0.478271484375"/>
    <n v="308.65100097656199"/>
    <n v="311.34167480468699"/>
    <n v="1"/>
    <n v="0"/>
    <n v="0"/>
  </r>
  <r>
    <x v="117"/>
    <x v="117"/>
    <x v="0"/>
    <x v="0"/>
    <x v="1733"/>
    <n v="-4.5199999999999996"/>
    <n v="-5.9597277599999998"/>
    <n v="-6"/>
    <n v="4.5199999999999996"/>
    <n v="5.9597277599999998"/>
    <n v="6"/>
    <n v="2.5069270620695399"/>
    <n v="1.0816153865179099"/>
    <n v="0.625"/>
    <n v="0.63100000000000001"/>
    <n v="0.6"/>
    <n v="0.77"/>
    <x v="1310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07.77380371093699"/>
    <n v="320.98828125"/>
    <n v="318.29684448242102"/>
    <n v="0"/>
    <n v="1"/>
    <n v="1"/>
  </r>
  <r>
    <x v="338"/>
    <x v="339"/>
    <x v="32"/>
    <x v="28"/>
    <x v="1734"/>
    <n v="-4.07"/>
    <n v="-5.3906035399999999"/>
    <n v="-5.3"/>
    <n v="4.07"/>
    <n v="5.3906035399999999"/>
    <n v="5.3"/>
    <n v="1.3647022515902201"/>
    <n v="0.88748142686093001"/>
    <n v="0.83199999999999996"/>
    <n v="0.89500000000000002"/>
    <n v="0.91200000000000003"/>
    <n v="0.27800000000000002"/>
    <x v="1407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43.26469421386699"/>
    <n v="242.84606933593699"/>
    <n v="242.93493652343699"/>
    <n v="2"/>
    <n v="2"/>
    <n v="2"/>
  </r>
  <r>
    <x v="338"/>
    <x v="339"/>
    <x v="32"/>
    <x v="28"/>
    <x v="1735"/>
    <n v="-4.24"/>
    <n v="-5.41955805"/>
    <n v="-5.4"/>
    <n v="4.24"/>
    <n v="5.41955805"/>
    <n v="5.4"/>
    <n v="2.6508133265856402"/>
    <n v="1.7645499594649601"/>
    <n v="0.76400000000000001"/>
    <n v="0.88600000000000001"/>
    <n v="0.88800000000000001"/>
    <n v="0.82199999999999995"/>
    <x v="1408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39.1240234375"/>
    <n v="244.226303100585"/>
    <n v="247.38659667968699"/>
    <n v="3"/>
    <n v="0"/>
    <n v="0"/>
  </r>
  <r>
    <x v="338"/>
    <x v="339"/>
    <x v="32"/>
    <x v="28"/>
    <x v="1736"/>
    <n v="-4"/>
    <n v="-5.3704276100000001"/>
    <n v="-5.4"/>
    <n v="4"/>
    <n v="5.3704276100000001"/>
    <n v="5.4"/>
    <n v="2.68272999354696"/>
    <n v="1.84310752189857"/>
    <n v="0.86"/>
    <n v="0.90200000000000002"/>
    <n v="0.88800000000000001"/>
    <n v="0.83299999999999996"/>
    <x v="1409"/>
    <n v="9"/>
    <n v="5"/>
    <n v="2"/>
    <n v="0"/>
    <n v="0"/>
    <n v="2"/>
    <n v="0"/>
    <n v="0"/>
    <n v="2"/>
    <n v="244.293994903564"/>
    <n v="5.2922999999999902"/>
    <n v="19"/>
    <n v="4"/>
    <n v="0"/>
    <n v="0"/>
    <n v="0"/>
    <n v="0"/>
    <n v="0"/>
    <n v="0.26315789473684198"/>
    <n v="19"/>
    <n v="1"/>
    <n v="0"/>
    <n v="85.781499999999994"/>
    <n v="34"/>
    <n v="0"/>
    <n v="0"/>
    <n v="0"/>
    <n v="0"/>
    <n v="0"/>
    <n v="0"/>
    <n v="2"/>
    <n v="2"/>
    <n v="0"/>
    <n v="0"/>
    <n v="35"/>
    <n v="0"/>
    <n v="0"/>
    <n v="0"/>
    <n v="0"/>
    <n v="44.12"/>
    <n v="10.401247329985299"/>
    <n v="1.07387669244677"/>
    <n v="8.6856998602759301"/>
    <n v="14.409972299168899"/>
    <n v="6.9631999999999996"/>
    <n v="172"/>
    <n v="175"/>
    <n v="243.12026977539"/>
    <n v="240.87275695800699"/>
    <n v="241.28935241699199"/>
    <n v="0"/>
    <n v="2"/>
    <n v="2"/>
  </r>
  <r>
    <x v="395"/>
    <x v="396"/>
    <x v="0"/>
    <x v="26"/>
    <x v="1737"/>
    <n v="-4.72"/>
    <n v="-6.1296296100000003"/>
    <n v="-6.1"/>
    <n v="4.72"/>
    <n v="6.1296296100000003"/>
    <n v="6.1"/>
    <n v="2.0983921186247301"/>
    <n v="1.47178169860393"/>
    <n v="0.51100000000000001"/>
    <n v="0.53699999999999992"/>
    <n v="0.53800000000000003"/>
    <n v="0.61199999999999999"/>
    <x v="1410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5.82902526855401"/>
    <n v="254.45709228515599"/>
    <n v="254.47975158691401"/>
    <n v="2"/>
    <n v="1"/>
    <n v="1"/>
  </r>
  <r>
    <x v="395"/>
    <x v="396"/>
    <x v="0"/>
    <x v="26"/>
    <x v="1738"/>
    <n v="-4.91"/>
    <n v="-6.2216692"/>
    <n v="-6.1"/>
    <n v="4.91"/>
    <n v="6.2216692"/>
    <n v="6.1"/>
    <n v="2.0591496220063301"/>
    <n v="1.4427045913474099"/>
    <n v="0.40900000000000003"/>
    <n v="0.48"/>
    <n v="0.53800000000000003"/>
    <n v="0.59299999999999997"/>
    <x v="1411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1.63575744628901"/>
    <n v="253.97821044921801"/>
    <n v="255.11808776855401"/>
    <n v="1"/>
    <n v="1"/>
    <n v="1"/>
  </r>
  <r>
    <x v="395"/>
    <x v="396"/>
    <x v="0"/>
    <x v="26"/>
    <x v="1739"/>
    <n v="-4.63"/>
    <n v="-6.0764279400000003"/>
    <n v="-6.1"/>
    <n v="4.63"/>
    <n v="6.0764279400000003"/>
    <n v="6.1"/>
    <n v="2.0553771720238698"/>
    <n v="1.4283464588989101"/>
    <n v="0.55600000000000005"/>
    <n v="0.56699999999999995"/>
    <n v="0.53800000000000003"/>
    <n v="0.59099999999999997"/>
    <x v="340"/>
    <n v="9"/>
    <n v="4"/>
    <n v="0"/>
    <n v="0"/>
    <n v="0"/>
    <n v="3"/>
    <n v="0"/>
    <n v="0"/>
    <n v="2"/>
    <n v="288.14999306201901"/>
    <n v="5.7944000000000004"/>
    <n v="15"/>
    <n v="3"/>
    <n v="0"/>
    <n v="1"/>
    <n v="1"/>
    <n v="0"/>
    <n v="0"/>
    <n v="0.21052631578947301"/>
    <n v="19"/>
    <n v="0"/>
    <n v="0"/>
    <n v="83.0594999999999"/>
    <n v="31"/>
    <n v="2"/>
    <n v="0"/>
    <n v="0"/>
    <n v="2"/>
    <n v="0"/>
    <n v="0"/>
    <n v="0"/>
    <n v="3"/>
    <n v="0"/>
    <n v="0"/>
    <n v="32"/>
    <n v="0"/>
    <n v="0"/>
    <n v="0"/>
    <n v="0"/>
    <n v="49.36"/>
    <n v="11.489791327630099"/>
    <n v="0.98077522646219695"/>
    <n v="10.715009736813499"/>
    <n v="14.409972299168899"/>
    <n v="4.8355555555555503"/>
    <n v="170"/>
    <n v="189"/>
    <n v="257.32629394531199"/>
    <n v="254.44520568847599"/>
    <n v="254.27473449707"/>
    <n v="0"/>
    <n v="1"/>
    <n v="1"/>
  </r>
  <r>
    <x v="303"/>
    <x v="303"/>
    <x v="22"/>
    <x v="20"/>
    <x v="1740"/>
    <n v="-4.07"/>
    <n v="-5.32999563"/>
    <n v="-5.2"/>
    <n v="4.07"/>
    <n v="5.32999563"/>
    <n v="5.2"/>
    <n v="1.7404435012405099"/>
    <n v="1.19273778858682"/>
    <n v="0.83199999999999996"/>
    <n v="0.91200000000000003"/>
    <n v="0.93300000000000005"/>
    <n v="0.44700000000000001"/>
    <x v="1412"/>
    <n v="15"/>
    <n v="1"/>
    <n v="3"/>
    <n v="0"/>
    <n v="0"/>
    <n v="3"/>
    <n v="0"/>
    <n v="0"/>
    <n v="3"/>
    <n v="301.34599387645699"/>
    <n v="5.5714999999999897"/>
    <n v="24"/>
    <n v="5"/>
    <n v="3"/>
    <n v="2"/>
    <n v="0"/>
    <n v="1"/>
    <n v="1"/>
    <n v="0.125"/>
    <n v="24"/>
    <n v="2"/>
    <n v="0"/>
    <n v="96.331900000000005"/>
    <n v="41"/>
    <n v="0"/>
    <n v="0"/>
    <n v="0"/>
    <n v="0"/>
    <n v="0"/>
    <n v="0"/>
    <n v="3"/>
    <n v="3"/>
    <n v="0"/>
    <n v="0"/>
    <n v="43"/>
    <n v="0"/>
    <n v="0"/>
    <n v="0"/>
    <n v="0"/>
    <n v="95.37"/>
    <n v="9.6917458643653394"/>
    <n v="0.97078590163940304"/>
    <n v="8.9834019509332794"/>
    <n v="16.84375"/>
    <n v="7.2664359861591699"/>
    <n v="221"/>
    <n v="252"/>
    <n v="277.21722412109301"/>
    <n v="274.11260986328102"/>
    <n v="274.57470703125"/>
    <n v="3"/>
    <n v="2"/>
    <n v="2"/>
  </r>
  <r>
    <x v="303"/>
    <x v="303"/>
    <x v="22"/>
    <x v="20"/>
    <x v="1741"/>
    <n v="-4.54"/>
    <n v="-3.0417814299999999"/>
    <n v="-3"/>
    <n v="4.54"/>
    <n v="3.0417814299999999"/>
    <n v="3"/>
    <n v="2.5574614563969802"/>
    <n v="1.78752365552007"/>
    <n v="0.61399999999999999"/>
    <n v="1"/>
    <n v="1"/>
    <n v="0.78600000000000003"/>
    <x v="1413"/>
    <n v="15"/>
    <n v="1"/>
    <n v="3"/>
    <n v="0"/>
    <n v="0"/>
    <n v="3"/>
    <n v="0"/>
    <n v="0"/>
    <n v="3"/>
    <n v="301.34599387645699"/>
    <n v="5.5714999999999897"/>
    <n v="24"/>
    <n v="5"/>
    <n v="3"/>
    <n v="2"/>
    <n v="0"/>
    <n v="1"/>
    <n v="1"/>
    <n v="0.125"/>
    <n v="24"/>
    <n v="2"/>
    <n v="0"/>
    <n v="96.331900000000005"/>
    <n v="41"/>
    <n v="0"/>
    <n v="0"/>
    <n v="0"/>
    <n v="0"/>
    <n v="0"/>
    <n v="0"/>
    <n v="3"/>
    <n v="3"/>
    <n v="0"/>
    <n v="0"/>
    <n v="43"/>
    <n v="0"/>
    <n v="0"/>
    <n v="0"/>
    <n v="0"/>
    <n v="95.37"/>
    <n v="9.6917458643653394"/>
    <n v="0.97078590163940304"/>
    <n v="8.9834019509332794"/>
    <n v="16.84375"/>
    <n v="7.2664359861591699"/>
    <n v="221"/>
    <n v="252"/>
    <n v="275.61724853515602"/>
    <n v="277.12564086914"/>
    <n v="274.84783935546801"/>
    <n v="1"/>
    <n v="4"/>
    <n v="4"/>
  </r>
  <r>
    <x v="137"/>
    <x v="137"/>
    <x v="11"/>
    <x v="36"/>
    <x v="1742"/>
    <n v="-5.19"/>
    <n v="-6.3574819600000003"/>
    <n v="-6"/>
    <n v="5.19"/>
    <n v="6.3574819600000003"/>
    <n v="6"/>
    <n v="0.97093540615311602"/>
    <n v="0.43791243844512401"/>
    <n v="0.25900000000000001"/>
    <n v="0.40400000000000003"/>
    <n v="0.6"/>
    <n v="9.8000000000000004E-2"/>
    <x v="189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5.05836486816401"/>
    <n v="226.37666320800699"/>
    <n v="226.48112487792901"/>
    <n v="4"/>
    <n v="4"/>
    <n v="4"/>
  </r>
  <r>
    <x v="137"/>
    <x v="137"/>
    <x v="11"/>
    <x v="36"/>
    <x v="1743"/>
    <n v="-5.49"/>
    <n v="-6.0949749899999999"/>
    <n v="-5.8"/>
    <n v="5.49"/>
    <n v="6.0949749899999999"/>
    <n v="5.8"/>
    <n v="0.86444667344134296"/>
    <n v="0.40067702967543101"/>
    <n v="0.14800000000000002"/>
    <n v="0.55699999999999994"/>
    <n v="0.71500000000000008"/>
    <n v="6.7000000000000004E-2"/>
    <x v="1414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4.06098937988199"/>
    <n v="220.76216125488199"/>
    <n v="216.87568664550699"/>
    <n v="5"/>
    <n v="3"/>
    <n v="3"/>
  </r>
  <r>
    <x v="137"/>
    <x v="137"/>
    <x v="11"/>
    <x v="36"/>
    <x v="1744"/>
    <n v="-5.41"/>
    <n v="-6.3661808999999998"/>
    <n v="-6.1"/>
    <n v="5.41"/>
    <n v="6.3661808999999998"/>
    <n v="6.1"/>
    <n v="0.79052907853516297"/>
    <n v="0.23442783393546601"/>
    <n v="0.17300000000000004"/>
    <n v="0.39900000000000002"/>
    <n v="0.53800000000000003"/>
    <n v="4.8000000000000001E-2"/>
    <x v="683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6.29086303710901"/>
    <n v="226.28578186035099"/>
    <n v="225.60026550292901"/>
    <n v="5"/>
    <n v="4"/>
    <n v="4"/>
  </r>
  <r>
    <x v="365"/>
    <x v="366"/>
    <x v="0"/>
    <x v="1"/>
    <x v="1745"/>
    <n v="-4.88"/>
    <n v="-6.2200102800000003"/>
    <n v="-6.2"/>
    <n v="4.88"/>
    <n v="6.2200102800000003"/>
    <n v="6.2"/>
    <n v="0.954501242613776"/>
    <n v="0.623400990146325"/>
    <n v="0.42200000000000004"/>
    <n v="0.48099999999999998"/>
    <n v="0.47399999999999998"/>
    <n v="9.2999999999999999E-2"/>
    <x v="1415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203.51713562011699"/>
    <n v="200.85527038574199"/>
    <n v="203.47894287109301"/>
    <n v="2"/>
    <n v="2"/>
    <n v="2"/>
  </r>
  <r>
    <x v="365"/>
    <x v="366"/>
    <x v="0"/>
    <x v="1"/>
    <x v="1746"/>
    <n v="-4.66"/>
    <n v="-6.2162017799999996"/>
    <n v="-6.2"/>
    <n v="4.66"/>
    <n v="6.2162017799999996"/>
    <n v="6.2"/>
    <n v="0.921669907086204"/>
    <n v="0.60764624360866204"/>
    <n v="0.54299999999999993"/>
    <n v="0.48499999999999999"/>
    <n v="0.47399999999999998"/>
    <n v="8.4000000000000005E-2"/>
    <x v="1416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201.12638854980401"/>
    <n v="200.760009765625"/>
    <n v="202.98327636718699"/>
    <n v="2"/>
    <n v="1"/>
    <n v="2"/>
  </r>
  <r>
    <x v="365"/>
    <x v="366"/>
    <x v="0"/>
    <x v="1"/>
    <x v="1747"/>
    <n v="-4.6399999999999997"/>
    <n v="-6.2026691400000002"/>
    <n v="-6.2"/>
    <n v="4.6399999999999997"/>
    <n v="6.2026691400000002"/>
    <n v="6.2"/>
    <n v="0.89621027403154097"/>
    <n v="0.60795848519476803"/>
    <n v="0.55099999999999993"/>
    <n v="0.49299999999999999"/>
    <n v="0.47399999999999998"/>
    <n v="7.5999999999999998E-2"/>
    <x v="1417"/>
    <n v="9"/>
    <n v="2"/>
    <n v="1"/>
    <n v="1"/>
    <n v="1"/>
    <n v="1"/>
    <n v="0"/>
    <n v="0"/>
    <n v="2"/>
    <n v="204.228995800018"/>
    <n v="3.2282000000000002"/>
    <n v="16"/>
    <n v="4"/>
    <n v="1"/>
    <n v="1"/>
    <n v="0"/>
    <n v="0"/>
    <n v="1"/>
    <n v="0.1875"/>
    <n v="16"/>
    <n v="1"/>
    <n v="0"/>
    <n v="66.074599999999904"/>
    <n v="27"/>
    <n v="0"/>
    <n v="0"/>
    <n v="0"/>
    <n v="0"/>
    <n v="0"/>
    <n v="0"/>
    <n v="2"/>
    <n v="2"/>
    <n v="0"/>
    <n v="0"/>
    <n v="28"/>
    <n v="0"/>
    <n v="0"/>
    <n v="0"/>
    <n v="0"/>
    <n v="50.69"/>
    <n v="8.4516661456899094"/>
    <n v="1.0140270461969201"/>
    <n v="7.3347541639916001"/>
    <n v="11.484375"/>
    <n v="5.3650793650793602"/>
    <n v="138"/>
    <n v="144"/>
    <n v="205.30494689941401"/>
    <n v="204.16581726074199"/>
    <n v="205.46139526367099"/>
    <n v="2"/>
    <n v="2"/>
    <n v="2"/>
  </r>
  <r>
    <x v="446"/>
    <x v="447"/>
    <x v="19"/>
    <x v="16"/>
    <x v="1748"/>
    <n v="-4.57"/>
    <n v="-5.3789582300000003"/>
    <n v="-5.4"/>
    <n v="4.57"/>
    <n v="5.3789582300000003"/>
    <n v="5.4"/>
    <n v="1.22119686442991"/>
    <n v="0.85092868971096403"/>
    <n v="0.59499999999999997"/>
    <n v="0.89900000000000002"/>
    <n v="0.88800000000000001"/>
    <n v="0.21"/>
    <x v="314"/>
    <n v="8"/>
    <n v="3"/>
    <n v="2"/>
    <n v="1"/>
    <n v="0"/>
    <n v="1"/>
    <n v="0"/>
    <n v="0"/>
    <n v="2"/>
    <n v="203.24499619007099"/>
    <n v="3.9767000000000001"/>
    <n v="16"/>
    <n v="4"/>
    <n v="1"/>
    <n v="1"/>
    <n v="0"/>
    <n v="0"/>
    <n v="0"/>
    <n v="0.125"/>
    <n v="16"/>
    <n v="1"/>
    <n v="0"/>
    <n v="75.024399999999901"/>
    <n v="28"/>
    <n v="0"/>
    <n v="0"/>
    <n v="0"/>
    <n v="0"/>
    <n v="0"/>
    <n v="0"/>
    <n v="3"/>
    <n v="1"/>
    <n v="0"/>
    <n v="0"/>
    <n v="29"/>
    <n v="0"/>
    <n v="0"/>
    <n v="0"/>
    <n v="0"/>
    <n v="46.92"/>
    <n v="8.8581528254449609"/>
    <n v="1.0175565015999399"/>
    <n v="7.7053178978434502"/>
    <n v="11.484375"/>
    <n v="4.8884297520661102"/>
    <n v="143"/>
    <n v="145"/>
    <n v="201.072998046875"/>
    <n v="199.88691711425699"/>
    <n v="199.68807983398401"/>
    <n v="1"/>
    <n v="1"/>
    <n v="1"/>
  </r>
  <r>
    <x v="446"/>
    <x v="447"/>
    <x v="19"/>
    <x v="16"/>
    <x v="1749"/>
    <n v="-4.38"/>
    <n v="-5.1956973099999999"/>
    <n v="-5.2"/>
    <n v="4.38"/>
    <n v="5.1956973099999999"/>
    <n v="5.2"/>
    <n v="1.98704542590069"/>
    <n v="1.3965497128305699"/>
    <n v="0.69799999999999995"/>
    <n v="0.93700000000000006"/>
    <n v="0.93300000000000005"/>
    <n v="0.55700000000000005"/>
    <x v="1029"/>
    <n v="8"/>
    <n v="3"/>
    <n v="2"/>
    <n v="1"/>
    <n v="0"/>
    <n v="1"/>
    <n v="0"/>
    <n v="0"/>
    <n v="2"/>
    <n v="203.24499619007099"/>
    <n v="3.9767000000000001"/>
    <n v="16"/>
    <n v="4"/>
    <n v="1"/>
    <n v="1"/>
    <n v="0"/>
    <n v="0"/>
    <n v="0"/>
    <n v="0.125"/>
    <n v="16"/>
    <n v="1"/>
    <n v="0"/>
    <n v="75.024399999999901"/>
    <n v="28"/>
    <n v="0"/>
    <n v="0"/>
    <n v="0"/>
    <n v="0"/>
    <n v="0"/>
    <n v="0"/>
    <n v="3"/>
    <n v="1"/>
    <n v="0"/>
    <n v="0"/>
    <n v="29"/>
    <n v="0"/>
    <n v="0"/>
    <n v="0"/>
    <n v="0"/>
    <n v="46.92"/>
    <n v="8.8581528254449609"/>
    <n v="1.0175565015999399"/>
    <n v="7.7053178978434502"/>
    <n v="11.484375"/>
    <n v="4.8884297520661102"/>
    <n v="143"/>
    <n v="145"/>
    <n v="197.56402587890599"/>
    <n v="198.42594909667901"/>
    <n v="198.68656921386699"/>
    <n v="3"/>
    <n v="1"/>
    <n v="1"/>
  </r>
  <r>
    <x v="446"/>
    <x v="447"/>
    <x v="19"/>
    <x v="16"/>
    <x v="1750"/>
    <n v="-4.55"/>
    <n v="-5.37072897"/>
    <n v="-5.4"/>
    <n v="4.55"/>
    <n v="5.37072897"/>
    <n v="5.4"/>
    <n v="0.58357134583471904"/>
    <n v="0.39538228461494501"/>
    <n v="0.60799999999999998"/>
    <n v="0.90200000000000002"/>
    <n v="0.88800000000000001"/>
    <n v="0.02"/>
    <x v="988"/>
    <n v="8"/>
    <n v="3"/>
    <n v="2"/>
    <n v="1"/>
    <n v="0"/>
    <n v="1"/>
    <n v="0"/>
    <n v="0"/>
    <n v="2"/>
    <n v="203.24499619007099"/>
    <n v="3.9767000000000001"/>
    <n v="16"/>
    <n v="4"/>
    <n v="1"/>
    <n v="1"/>
    <n v="0"/>
    <n v="0"/>
    <n v="0"/>
    <n v="0.125"/>
    <n v="16"/>
    <n v="1"/>
    <n v="0"/>
    <n v="75.024399999999901"/>
    <n v="28"/>
    <n v="0"/>
    <n v="0"/>
    <n v="0"/>
    <n v="0"/>
    <n v="0"/>
    <n v="0"/>
    <n v="3"/>
    <n v="1"/>
    <n v="0"/>
    <n v="0"/>
    <n v="29"/>
    <n v="0"/>
    <n v="0"/>
    <n v="0"/>
    <n v="0"/>
    <n v="46.92"/>
    <n v="8.8581528254449609"/>
    <n v="1.0175565015999399"/>
    <n v="7.7053178978434502"/>
    <n v="11.484375"/>
    <n v="4.8884297520661102"/>
    <n v="143"/>
    <n v="145"/>
    <n v="199.22291564941401"/>
    <n v="199.05432128906199"/>
    <n v="199.50244140625"/>
    <n v="1"/>
    <n v="1"/>
    <n v="1"/>
  </r>
  <r>
    <x v="447"/>
    <x v="448"/>
    <x v="19"/>
    <x v="16"/>
    <x v="1751"/>
    <n v="-7.5"/>
    <n v="-7.0460782100000001"/>
    <n v="-6.9"/>
    <n v="7.5"/>
    <n v="7.0460782100000001"/>
    <n v="6.9"/>
    <n v="1.19730434360745"/>
    <n v="0.76137059804448504"/>
    <n v="1.0000000000000009E-3"/>
    <n v="0.11699999999999999"/>
    <n v="0.15800000000000003"/>
    <n v="0.19700000000000001"/>
    <x v="1418"/>
    <n v="8"/>
    <n v="2"/>
    <n v="2"/>
    <n v="1"/>
    <n v="0"/>
    <n v="3"/>
    <n v="0"/>
    <n v="1"/>
    <n v="2"/>
    <n v="289.74399614334101"/>
    <n v="5.5288000000000004"/>
    <n v="18"/>
    <n v="6"/>
    <n v="3"/>
    <n v="2"/>
    <n v="0"/>
    <n v="0"/>
    <n v="0"/>
    <n v="0.105263157894736"/>
    <n v="19"/>
    <n v="1"/>
    <n v="0"/>
    <n v="74.328500000000005"/>
    <n v="30"/>
    <n v="1"/>
    <n v="0"/>
    <n v="0"/>
    <n v="1"/>
    <n v="0"/>
    <n v="0"/>
    <n v="3"/>
    <n v="3"/>
    <n v="0"/>
    <n v="1"/>
    <n v="31"/>
    <n v="0"/>
    <n v="0"/>
    <n v="0"/>
    <n v="2"/>
    <n v="109.67"/>
    <n v="9.7480353366601999"/>
    <n v="1.0095670779903201"/>
    <n v="8.6556588949640894"/>
    <n v="14.409972299168899"/>
    <n v="5.1747919143876304"/>
    <n v="158"/>
    <n v="175"/>
    <n v="249.162826538085"/>
    <n v="251.60920715332"/>
    <n v="252.12977600097599"/>
    <n v="3"/>
    <n v="3"/>
    <n v="3"/>
  </r>
  <r>
    <x v="447"/>
    <x v="448"/>
    <x v="19"/>
    <x v="16"/>
    <x v="1752"/>
    <n v="-7.6"/>
    <n v="-7.04791451"/>
    <n v="-6.9"/>
    <n v="7.6"/>
    <n v="7.04791451"/>
    <n v="6.9"/>
    <n v="1.82040217208625"/>
    <n v="0.98581096828803405"/>
    <n v="1.0000000000000009E-3"/>
    <n v="0.11599999999999999"/>
    <n v="0.15800000000000003"/>
    <n v="0.47899999999999998"/>
    <x v="1419"/>
    <n v="8"/>
    <n v="2"/>
    <n v="2"/>
    <n v="1"/>
    <n v="0"/>
    <n v="3"/>
    <n v="0"/>
    <n v="1"/>
    <n v="2"/>
    <n v="289.74399614334101"/>
    <n v="5.5288000000000004"/>
    <n v="18"/>
    <n v="6"/>
    <n v="3"/>
    <n v="2"/>
    <n v="0"/>
    <n v="0"/>
    <n v="0"/>
    <n v="0.105263157894736"/>
    <n v="19"/>
    <n v="1"/>
    <n v="0"/>
    <n v="74.328500000000005"/>
    <n v="30"/>
    <n v="1"/>
    <n v="0"/>
    <n v="0"/>
    <n v="1"/>
    <n v="0"/>
    <n v="0"/>
    <n v="3"/>
    <n v="3"/>
    <n v="0"/>
    <n v="1"/>
    <n v="31"/>
    <n v="0"/>
    <n v="0"/>
    <n v="0"/>
    <n v="2"/>
    <n v="109.67"/>
    <n v="9.7480353366601999"/>
    <n v="1.0095670779903201"/>
    <n v="8.6556588949640894"/>
    <n v="14.409972299168899"/>
    <n v="5.1747919143876304"/>
    <n v="158"/>
    <n v="175"/>
    <n v="248.67028808593699"/>
    <n v="250.942947387695"/>
    <n v="251.38839721679599"/>
    <n v="4"/>
    <n v="3"/>
    <n v="3"/>
  </r>
  <r>
    <x v="448"/>
    <x v="449"/>
    <x v="0"/>
    <x v="4"/>
    <x v="1753"/>
    <n v="-4.66"/>
    <n v="-6.2243809700000003"/>
    <n v="-6.1"/>
    <n v="4.66"/>
    <n v="6.2243809700000003"/>
    <n v="6.1"/>
    <n v="1.9330652179672501"/>
    <n v="1.00364047169221"/>
    <n v="0.54299999999999993"/>
    <n v="0.47699999999999998"/>
    <n v="0.53800000000000003"/>
    <n v="0.53400000000000003"/>
    <x v="1420"/>
    <n v="6"/>
    <n v="7"/>
    <n v="0"/>
    <n v="2"/>
    <n v="0"/>
    <n v="2"/>
    <n v="0"/>
    <n v="0"/>
    <n v="1"/>
    <n v="236.314995288848"/>
    <n v="6.9879999999999898"/>
    <n v="23"/>
    <n v="3"/>
    <n v="2"/>
    <n v="0"/>
    <n v="0"/>
    <n v="0"/>
    <n v="1"/>
    <n v="0.41176470588235198"/>
    <n v="17"/>
    <n v="0"/>
    <n v="0"/>
    <n v="91.077399999999997"/>
    <n v="37"/>
    <n v="0"/>
    <n v="0"/>
    <n v="0"/>
    <n v="0"/>
    <n v="0"/>
    <n v="0"/>
    <n v="2"/>
    <n v="2"/>
    <n v="0"/>
    <n v="0"/>
    <n v="37"/>
    <n v="0"/>
    <n v="0"/>
    <n v="0"/>
    <n v="0"/>
    <n v="68.929999999999893"/>
    <n v="10.9448250370897"/>
    <n v="1.0149057949097899"/>
    <n v="9.7840797559565509"/>
    <n v="15.058823529411701"/>
    <n v="8.1632653061224492"/>
    <n v="182"/>
    <n v="177"/>
    <n v="257.18374633789"/>
    <n v="253.692291259765"/>
    <n v="252.19323730468699"/>
    <n v="3"/>
    <n v="1"/>
    <n v="1"/>
  </r>
  <r>
    <x v="448"/>
    <x v="449"/>
    <x v="0"/>
    <x v="4"/>
    <x v="1754"/>
    <n v="-5.09"/>
    <n v="-6.2891340299999996"/>
    <n v="-6.1"/>
    <n v="5.09"/>
    <n v="6.2891340299999996"/>
    <n v="6.1"/>
    <n v="2.1100678354290401"/>
    <n v="0.86926521591634598"/>
    <n v="0.31000000000000005"/>
    <n v="0.44299999999999995"/>
    <n v="0.53800000000000003"/>
    <n v="0.61799999999999999"/>
    <x v="923"/>
    <n v="6"/>
    <n v="7"/>
    <n v="0"/>
    <n v="2"/>
    <n v="0"/>
    <n v="2"/>
    <n v="0"/>
    <n v="0"/>
    <n v="1"/>
    <n v="236.314995288848"/>
    <n v="6.9879999999999898"/>
    <n v="23"/>
    <n v="3"/>
    <n v="2"/>
    <n v="0"/>
    <n v="0"/>
    <n v="0"/>
    <n v="1"/>
    <n v="0.41176470588235198"/>
    <n v="17"/>
    <n v="0"/>
    <n v="0"/>
    <n v="91.077399999999997"/>
    <n v="37"/>
    <n v="0"/>
    <n v="0"/>
    <n v="0"/>
    <n v="0"/>
    <n v="0"/>
    <n v="0"/>
    <n v="2"/>
    <n v="2"/>
    <n v="0"/>
    <n v="0"/>
    <n v="37"/>
    <n v="0"/>
    <n v="0"/>
    <n v="0"/>
    <n v="0"/>
    <n v="68.929999999999893"/>
    <n v="10.9448250370897"/>
    <n v="1.0149057949097899"/>
    <n v="9.7840797559565509"/>
    <n v="15.058823529411701"/>
    <n v="8.1632653061224492"/>
    <n v="182"/>
    <n v="177"/>
    <n v="257.75469970703102"/>
    <n v="252.99334716796801"/>
    <n v="249.97830200195301"/>
    <n v="2"/>
    <n v="2"/>
    <n v="2"/>
  </r>
  <r>
    <x v="448"/>
    <x v="449"/>
    <x v="0"/>
    <x v="4"/>
    <x v="1755"/>
    <n v="-5.17"/>
    <n v="-6.3014121100000002"/>
    <n v="-6.1"/>
    <n v="5.17"/>
    <n v="6.3014121100000002"/>
    <n v="6.1"/>
    <n v="1.9668754144320499"/>
    <n v="1.2099241059661601"/>
    <n v="0.26900000000000002"/>
    <n v="0.43500000000000005"/>
    <n v="0.53800000000000003"/>
    <n v="0.54800000000000004"/>
    <x v="314"/>
    <n v="6"/>
    <n v="7"/>
    <n v="0"/>
    <n v="2"/>
    <n v="0"/>
    <n v="2"/>
    <n v="0"/>
    <n v="0"/>
    <n v="1"/>
    <n v="236.314995288848"/>
    <n v="6.9879999999999898"/>
    <n v="23"/>
    <n v="3"/>
    <n v="2"/>
    <n v="0"/>
    <n v="0"/>
    <n v="0"/>
    <n v="1"/>
    <n v="0.41176470588235198"/>
    <n v="17"/>
    <n v="0"/>
    <n v="0"/>
    <n v="91.077399999999997"/>
    <n v="37"/>
    <n v="0"/>
    <n v="0"/>
    <n v="0"/>
    <n v="0"/>
    <n v="0"/>
    <n v="0"/>
    <n v="2"/>
    <n v="2"/>
    <n v="0"/>
    <n v="0"/>
    <n v="37"/>
    <n v="0"/>
    <n v="0"/>
    <n v="0"/>
    <n v="0"/>
    <n v="68.929999999999893"/>
    <n v="10.9448250370897"/>
    <n v="1.0149057949097899"/>
    <n v="9.7840797559565509"/>
    <n v="15.058823529411701"/>
    <n v="8.1632653061224492"/>
    <n v="182"/>
    <n v="177"/>
    <n v="257.49523925781199"/>
    <n v="252.441802978515"/>
    <n v="254.93069458007801"/>
    <n v="2"/>
    <n v="2"/>
    <n v="2"/>
  </r>
  <r>
    <x v="344"/>
    <x v="345"/>
    <x v="22"/>
    <x v="20"/>
    <x v="1756"/>
    <n v="-4.92"/>
    <n v="-6.4849395799999998"/>
    <n v="-6.3"/>
    <n v="4.92"/>
    <n v="6.4849395799999998"/>
    <n v="6.3"/>
    <n v="2.5475412992506401"/>
    <n v="1.5383165025266201"/>
    <n v="0.40300000000000002"/>
    <n v="0.33599999999999997"/>
    <n v="0.42100000000000004"/>
    <n v="0.78300000000000003"/>
    <x v="1421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8.71151733398401"/>
    <n v="214.66117858886699"/>
    <n v="216.571044921875"/>
    <n v="2"/>
    <n v="1"/>
    <n v="1"/>
  </r>
  <r>
    <x v="344"/>
    <x v="345"/>
    <x v="22"/>
    <x v="20"/>
    <x v="1757"/>
    <n v="-4.91"/>
    <n v="-6.16162586"/>
    <n v="-6.1"/>
    <n v="4.91"/>
    <n v="6.16162586"/>
    <n v="6.1"/>
    <n v="2.9624627130863299"/>
    <n v="1.47525057741584"/>
    <n v="0.40900000000000003"/>
    <n v="0.51700000000000002"/>
    <n v="0.53800000000000003"/>
    <n v="0.92100000000000004"/>
    <x v="1422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2.85968017578099"/>
    <n v="216.30136108398401"/>
    <n v="215.26573181152301"/>
    <n v="4"/>
    <n v="2"/>
    <n v="2"/>
  </r>
  <r>
    <x v="344"/>
    <x v="345"/>
    <x v="22"/>
    <x v="20"/>
    <x v="1758"/>
    <n v="-5.25"/>
    <n v="-6.7490267800000003"/>
    <n v="-6.6"/>
    <n v="5.25"/>
    <n v="6.7490267800000003"/>
    <n v="6.6"/>
    <n v="2.3877023547590799"/>
    <n v="1.40467533558872"/>
    <n v="0.22799999999999998"/>
    <n v="0.21899999999999997"/>
    <n v="0.26800000000000002"/>
    <n v="0.72799999999999998"/>
    <x v="213"/>
    <n v="10"/>
    <n v="2"/>
    <n v="2"/>
    <n v="1"/>
    <n v="0"/>
    <n v="1"/>
    <n v="0"/>
    <n v="0"/>
    <n v="2"/>
    <n v="215.255995869636"/>
    <n v="3.5084"/>
    <n v="17"/>
    <n v="4"/>
    <n v="2"/>
    <n v="2"/>
    <n v="0"/>
    <n v="1"/>
    <n v="0"/>
    <n v="0.23529411764705799"/>
    <n v="17"/>
    <n v="1"/>
    <n v="0"/>
    <n v="75.778199999999899"/>
    <n v="29"/>
    <n v="0"/>
    <n v="0"/>
    <n v="0"/>
    <n v="0"/>
    <n v="0"/>
    <n v="0"/>
    <n v="3"/>
    <n v="1"/>
    <n v="0"/>
    <n v="0"/>
    <n v="30"/>
    <n v="0"/>
    <n v="0"/>
    <n v="0"/>
    <n v="0"/>
    <n v="58.04"/>
    <n v="8.4630775546090398"/>
    <n v="0.97355769922771196"/>
    <n v="7.6929388585006198"/>
    <n v="12.456747404844201"/>
    <n v="6.6666666666666599"/>
    <n v="143"/>
    <n v="153"/>
    <n v="217.60162353515599"/>
    <n v="213.458084106445"/>
    <n v="212.16378784179599"/>
    <n v="4"/>
    <n v="1"/>
    <n v="2"/>
  </r>
  <r>
    <x v="449"/>
    <x v="450"/>
    <x v="57"/>
    <x v="91"/>
    <x v="1759"/>
    <n v="-5.59"/>
    <n v="-7.0447745299999998"/>
    <n v="-7"/>
    <n v="5.59"/>
    <n v="7.0447745299999998"/>
    <n v="7"/>
    <n v="1.79140387893216"/>
    <n v="1.2315454826680801"/>
    <n v="0.11399999999999999"/>
    <n v="0.11699999999999999"/>
    <n v="0.129"/>
    <n v="0.46500000000000002"/>
    <x v="1228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2.915756225585"/>
    <n v="246.33737182617099"/>
    <n v="245.77340698242099"/>
    <n v="4"/>
    <n v="1"/>
    <n v="1"/>
  </r>
  <r>
    <x v="449"/>
    <x v="450"/>
    <x v="57"/>
    <x v="91"/>
    <x v="1760"/>
    <n v="-5.41"/>
    <n v="-7.0690679599999999"/>
    <n v="-7.1"/>
    <n v="5.41"/>
    <n v="7.0690679599999999"/>
    <n v="7.1"/>
    <n v="1.66316845391391"/>
    <n v="1.1239074074728299"/>
    <n v="0.17300000000000004"/>
    <n v="0.11199999999999999"/>
    <n v="0.10099999999999998"/>
    <n v="0.40899999999999997"/>
    <x v="876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0.19865417480401"/>
    <n v="245.52301025390599"/>
    <n v="246.61528015136699"/>
    <n v="4"/>
    <n v="1"/>
    <n v="1"/>
  </r>
  <r>
    <x v="449"/>
    <x v="450"/>
    <x v="57"/>
    <x v="91"/>
    <x v="1761"/>
    <n v="-5.7"/>
    <n v="-7.0312185300000003"/>
    <n v="-7"/>
    <n v="5.7"/>
    <n v="7.0312185300000003"/>
    <n v="7"/>
    <n v="1.5191985396386301"/>
    <n v="1.0237472818815401"/>
    <n v="9.099999999999997E-2"/>
    <n v="0.121"/>
    <n v="0.129"/>
    <n v="0.34899999999999998"/>
    <x v="1423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4.92297363281199"/>
    <n v="244.90724182128901"/>
    <n v="244.44833374023401"/>
    <n v="4"/>
    <n v="1"/>
    <n v="1"/>
  </r>
  <r>
    <x v="403"/>
    <x v="404"/>
    <x v="32"/>
    <x v="28"/>
    <x v="1762"/>
    <n v="-4.58"/>
    <n v="-7.0407490700000004"/>
    <n v="-7"/>
    <n v="4.58"/>
    <n v="7.0407490700000004"/>
    <n v="7"/>
    <n v="2.7110394762671302"/>
    <n v="1.87039775586338"/>
    <n v="0.58699999999999997"/>
    <n v="0.11799999999999999"/>
    <n v="0.129"/>
    <n v="0.84"/>
    <x v="316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4.34210205078099"/>
    <n v="250.59408569335901"/>
    <n v="252.59681701660099"/>
    <n v="2"/>
    <n v="1"/>
    <n v="1"/>
  </r>
  <r>
    <x v="403"/>
    <x v="404"/>
    <x v="32"/>
    <x v="28"/>
    <x v="1763"/>
    <n v="-4.59"/>
    <n v="-7.0376362800000001"/>
    <n v="-7.1"/>
    <n v="4.59"/>
    <n v="7.0376362800000001"/>
    <n v="7.1"/>
    <n v="2.8542075234360098"/>
    <n v="1.9845564909553"/>
    <n v="0.58099999999999996"/>
    <n v="0.11799999999999999"/>
    <n v="0.10099999999999998"/>
    <n v="0.89400000000000002"/>
    <x v="1424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5.98153686523401"/>
    <n v="254.59341430664"/>
    <n v="252.22122192382801"/>
    <n v="2"/>
    <n v="1"/>
    <n v="1"/>
  </r>
  <r>
    <x v="403"/>
    <x v="404"/>
    <x v="32"/>
    <x v="28"/>
    <x v="1764"/>
    <n v="-4.45"/>
    <n v="-5.7667846699999998"/>
    <n v="-5.9"/>
    <n v="4.45"/>
    <n v="5.7667846699999998"/>
    <n v="5.9"/>
    <n v="0.79892325836753797"/>
    <n v="0.17249524542879299"/>
    <n v="0.65799999999999992"/>
    <n v="0.74"/>
    <n v="0.66199999999999992"/>
    <n v="5.0999999999999997E-2"/>
    <x v="1425"/>
    <n v="9"/>
    <n v="5"/>
    <n v="2"/>
    <n v="0"/>
    <n v="0"/>
    <n v="2"/>
    <n v="0"/>
    <n v="0"/>
    <n v="2"/>
    <n v="262.283994078636"/>
    <n v="5.30839999999999"/>
    <n v="18"/>
    <n v="4"/>
    <n v="0"/>
    <n v="0"/>
    <n v="0"/>
    <n v="0"/>
    <n v="0"/>
    <n v="0.25"/>
    <n v="20"/>
    <n v="1"/>
    <n v="0"/>
    <n v="84.682499999999905"/>
    <n v="34"/>
    <n v="1"/>
    <n v="0"/>
    <n v="0"/>
    <n v="0"/>
    <n v="0"/>
    <n v="1"/>
    <n v="2"/>
    <n v="2"/>
    <n v="0"/>
    <n v="0"/>
    <n v="35"/>
    <n v="0"/>
    <n v="0"/>
    <n v="0"/>
    <n v="0"/>
    <n v="44.12"/>
    <n v="11.060684700409899"/>
    <n v="1.0750384322390101"/>
    <n v="9.2886411952487205"/>
    <n v="15.39"/>
    <n v="7.1358024691358004"/>
    <n v="173"/>
    <n v="178"/>
    <n v="250.09434509277301"/>
    <n v="250.012603759765"/>
    <n v="253.07077026367099"/>
    <n v="0"/>
    <n v="0"/>
    <n v="2"/>
  </r>
  <r>
    <x v="450"/>
    <x v="451"/>
    <x v="0"/>
    <x v="1"/>
    <x v="1765"/>
    <n v="-4.41"/>
    <n v="-6.2081317900000004"/>
    <n v="-6.1"/>
    <n v="4.41"/>
    <n v="6.2081317900000004"/>
    <n v="6.1"/>
    <n v="2.2525396826066602"/>
    <n v="1.0453794883096801"/>
    <n v="0.68199999999999994"/>
    <n v="0.49"/>
    <n v="0.53800000000000003"/>
    <n v="0.67800000000000005"/>
    <x v="1426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6.953689575195"/>
    <n v="212.600814819335"/>
    <n v="211.50427246093699"/>
    <n v="2"/>
    <n v="1"/>
    <n v="1"/>
  </r>
  <r>
    <x v="450"/>
    <x v="451"/>
    <x v="0"/>
    <x v="1"/>
    <x v="1766"/>
    <n v="-4.57"/>
    <n v="-6.2100172000000002"/>
    <n v="-6"/>
    <n v="4.57"/>
    <n v="6.2100172000000002"/>
    <n v="6"/>
    <n v="2.0846793849793999"/>
    <n v="1.27681975104426"/>
    <n v="0.59499999999999997"/>
    <n v="0.48799999999999999"/>
    <n v="0.6"/>
    <n v="0.60699999999999998"/>
    <x v="1427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1.24742126464801"/>
    <n v="211.70129394531199"/>
    <n v="212.19421386718699"/>
    <n v="1"/>
    <n v="1"/>
    <n v="1"/>
  </r>
  <r>
    <x v="450"/>
    <x v="451"/>
    <x v="0"/>
    <x v="1"/>
    <x v="1767"/>
    <n v="-4.3"/>
    <n v="-6.06255817"/>
    <n v="-5.9"/>
    <n v="4.3"/>
    <n v="6.06255817"/>
    <n v="5.9"/>
    <n v="2.2513491662142902"/>
    <n v="1.06390890305911"/>
    <n v="0.73799999999999999"/>
    <n v="0.57600000000000007"/>
    <n v="0.66199999999999992"/>
    <n v="0.67700000000000005"/>
    <x v="1428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3.95620727539"/>
    <n v="213.012283325195"/>
    <n v="213.50700378417901"/>
    <n v="2"/>
    <n v="0"/>
    <n v="0"/>
  </r>
  <r>
    <x v="117"/>
    <x v="117"/>
    <x v="0"/>
    <x v="0"/>
    <x v="1768"/>
    <n v="-4.9800000000000004"/>
    <n v="-6.3475422899999998"/>
    <n v="-6.4"/>
    <n v="4.9800000000000004"/>
    <n v="6.3475422899999998"/>
    <n v="6.4"/>
    <n v="2.6635886000478899"/>
    <n v="1.8755624542240401"/>
    <n v="0.36699999999999999"/>
    <n v="0.41000000000000003"/>
    <n v="0.36199999999999999"/>
    <n v="0.82699999999999996"/>
    <x v="1322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0.91534423828102"/>
    <n v="314.74374389648398"/>
    <n v="315.402587890625"/>
    <n v="0"/>
    <n v="0"/>
    <n v="0"/>
  </r>
  <r>
    <x v="117"/>
    <x v="117"/>
    <x v="0"/>
    <x v="0"/>
    <x v="1769"/>
    <n v="-4.43"/>
    <n v="-6.6479320499999996"/>
    <n v="-6.5"/>
    <n v="4.43"/>
    <n v="6.6479320499999996"/>
    <n v="6.5"/>
    <n v="2.8632110207428698"/>
    <n v="1.24597074409515"/>
    <n v="0.66900000000000004"/>
    <n v="0.26100000000000001"/>
    <n v="0.31299999999999994"/>
    <n v="0.89600000000000002"/>
    <x v="111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1.24987792968699"/>
    <n v="320.91754150390602"/>
    <n v="309.46139526367102"/>
    <n v="1"/>
    <n v="0"/>
    <n v="0"/>
  </r>
  <r>
    <x v="117"/>
    <x v="117"/>
    <x v="0"/>
    <x v="0"/>
    <x v="1770"/>
    <n v="-5.25"/>
    <n v="-6.5904631599999997"/>
    <n v="-6.6"/>
    <n v="5.25"/>
    <n v="6.5904631599999997"/>
    <n v="6.6"/>
    <n v="2.51169954793045"/>
    <n v="1.7299974607667301"/>
    <n v="0.22799999999999998"/>
    <n v="0.28300000000000003"/>
    <n v="0.26800000000000002"/>
    <n v="0.77200000000000002"/>
    <x v="13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4.91253662109301"/>
    <n v="320.55621337890602"/>
    <n v="318.79931640625"/>
    <n v="1"/>
    <n v="0"/>
    <n v="0"/>
  </r>
  <r>
    <x v="321"/>
    <x v="322"/>
    <x v="0"/>
    <x v="70"/>
    <x v="1771"/>
    <n v="-4.2699999999999996"/>
    <n v="-6.0790877300000004"/>
    <n v="-5.9"/>
    <n v="4.2699999999999996"/>
    <n v="6.0790877300000004"/>
    <n v="5.9"/>
    <n v="1.1080075611585001"/>
    <n v="0.26002819286041401"/>
    <n v="0.751"/>
    <n v="0.56600000000000006"/>
    <n v="0.66199999999999992"/>
    <n v="0.155"/>
    <x v="1429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203.05743408203099"/>
    <n v="207.31890869140599"/>
    <n v="202.91419982910099"/>
    <n v="3"/>
    <n v="1"/>
    <n v="0"/>
  </r>
  <r>
    <x v="321"/>
    <x v="322"/>
    <x v="0"/>
    <x v="70"/>
    <x v="1772"/>
    <n v="-4.42"/>
    <n v="-6.1680102300000001"/>
    <n v="-6"/>
    <n v="4.42"/>
    <n v="6.1680102300000001"/>
    <n v="6"/>
    <n v="1.3727632989682299"/>
    <n v="0.65231987297071103"/>
    <n v="0.67700000000000005"/>
    <n v="0.51300000000000001"/>
    <n v="0.6"/>
    <n v="0.28199999999999997"/>
    <x v="1201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200.95178222656199"/>
    <n v="204.14837646484301"/>
    <n v="203.32305908203099"/>
    <n v="2"/>
    <n v="1"/>
    <n v="1"/>
  </r>
  <r>
    <x v="321"/>
    <x v="322"/>
    <x v="0"/>
    <x v="70"/>
    <x v="1773"/>
    <n v="-4.37"/>
    <n v="-5.9853138899999996"/>
    <n v="-5.8"/>
    <n v="4.37"/>
    <n v="5.9853138899999996"/>
    <n v="5.8"/>
    <n v="0.43364382669847901"/>
    <n v="7.2904834542221797E-2"/>
    <n v="0.70199999999999996"/>
    <n v="0.61699999999999999"/>
    <n v="0.71500000000000008"/>
    <n v="7.0000000000000001E-3"/>
    <x v="1430"/>
    <n v="9"/>
    <n v="2"/>
    <n v="1"/>
    <n v="0"/>
    <n v="1"/>
    <n v="2"/>
    <n v="0"/>
    <n v="0"/>
    <n v="2"/>
    <n v="207.22899544238999"/>
    <n v="3.9725999999999901"/>
    <n v="17"/>
    <n v="4"/>
    <n v="1"/>
    <n v="1"/>
    <n v="0"/>
    <n v="1"/>
    <n v="0"/>
    <n v="0.125"/>
    <n v="16"/>
    <n v="1"/>
    <n v="0"/>
    <n v="66.83"/>
    <n v="28"/>
    <n v="0"/>
    <n v="0"/>
    <n v="0"/>
    <n v="0"/>
    <n v="0"/>
    <n v="0"/>
    <n v="1"/>
    <n v="3"/>
    <n v="0"/>
    <n v="0"/>
    <n v="29"/>
    <n v="0"/>
    <n v="0"/>
    <n v="0"/>
    <n v="0"/>
    <n v="49.77"/>
    <n v="8.8370817553233998"/>
    <n v="0.97509286626228397"/>
    <n v="8.0628103856380395"/>
    <n v="11.484375"/>
    <n v="4.8884297520661102"/>
    <n v="145"/>
    <n v="153"/>
    <n v="204.71926879882801"/>
    <n v="203.10250854492099"/>
    <n v="200.20758056640599"/>
    <n v="1"/>
    <n v="1"/>
    <n v="1"/>
  </r>
  <r>
    <x v="370"/>
    <x v="371"/>
    <x v="0"/>
    <x v="37"/>
    <x v="1774"/>
    <n v="-5.0199999999999996"/>
    <n v="-6.1830105800000004"/>
    <n v="-6"/>
    <n v="5.0199999999999996"/>
    <n v="6.1830105800000004"/>
    <n v="6"/>
    <n v="1.77958529817838"/>
    <n v="0.97633927352824401"/>
    <n v="0.34599999999999997"/>
    <n v="0.504"/>
    <n v="0.6"/>
    <n v="0.46"/>
    <x v="1431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31.77549743652301"/>
    <n v="226.66131591796801"/>
    <n v="226.97801208496"/>
    <n v="2"/>
    <n v="2"/>
    <n v="2"/>
  </r>
  <r>
    <x v="370"/>
    <x v="371"/>
    <x v="0"/>
    <x v="37"/>
    <x v="1775"/>
    <n v="-5.19"/>
    <n v="-6.18377876"/>
    <n v="-5.9"/>
    <n v="5.19"/>
    <n v="6.18377876"/>
    <n v="5.9"/>
    <n v="2.07454015180689"/>
    <n v="0.69926683455562599"/>
    <n v="0.25900000000000001"/>
    <n v="0.503"/>
    <n v="0.66199999999999992"/>
    <n v="0.60199999999999998"/>
    <x v="793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27.37139892578099"/>
    <n v="228.454818725585"/>
    <n v="226.466873168945"/>
    <n v="4"/>
    <n v="2"/>
    <n v="1"/>
  </r>
  <r>
    <x v="370"/>
    <x v="371"/>
    <x v="0"/>
    <x v="37"/>
    <x v="1776"/>
    <n v="-5.24"/>
    <n v="-6.1724281300000001"/>
    <n v="-6.1"/>
    <n v="5.24"/>
    <n v="6.1724281300000001"/>
    <n v="6.1"/>
    <n v="2.1237037787139901"/>
    <n v="0.70732658076369204"/>
    <n v="0.23299999999999998"/>
    <n v="0.51100000000000001"/>
    <n v="0.53800000000000003"/>
    <n v="0.625"/>
    <x v="1432"/>
    <n v="6"/>
    <n v="5"/>
    <n v="0"/>
    <n v="2"/>
    <n v="0"/>
    <n v="3"/>
    <n v="0"/>
    <n v="0"/>
    <n v="1"/>
    <n v="224.25999546051"/>
    <n v="4.7606999999999999"/>
    <n v="18"/>
    <n v="1"/>
    <n v="2"/>
    <n v="1"/>
    <n v="0"/>
    <n v="1"/>
    <n v="1"/>
    <n v="0.3125"/>
    <n v="16"/>
    <n v="0"/>
    <n v="0"/>
    <n v="79.667299999999997"/>
    <n v="32"/>
    <n v="0"/>
    <n v="0"/>
    <n v="0"/>
    <n v="0"/>
    <n v="0"/>
    <n v="0"/>
    <n v="2"/>
    <n v="3"/>
    <n v="0"/>
    <n v="0"/>
    <n v="32"/>
    <n v="2"/>
    <n v="0"/>
    <n v="0"/>
    <n v="0"/>
    <n v="79.98"/>
    <n v="8.1223821583849194"/>
    <n v="0.97232213055232297"/>
    <n v="7.3535917811219997"/>
    <n v="14.0625"/>
    <n v="6.6666666666666599"/>
    <n v="158"/>
    <n v="161"/>
    <n v="228.22808837890599"/>
    <n v="229.59565734863199"/>
    <n v="225.94560241699199"/>
    <n v="2"/>
    <n v="2"/>
    <n v="2"/>
  </r>
  <r>
    <x v="245"/>
    <x v="245"/>
    <x v="8"/>
    <x v="6"/>
    <x v="1777"/>
    <n v="-4.79"/>
    <n v="-6.3598346699999997"/>
    <n v="-6.4"/>
    <n v="4.79"/>
    <n v="6.3598346699999997"/>
    <n v="6.4"/>
    <n v="3.0048582740771201"/>
    <n v="1.5221310636513701"/>
    <n v="0.47399999999999998"/>
    <n v="0.40300000000000002"/>
    <n v="0.36199999999999999"/>
    <n v="0.93400000000000005"/>
    <x v="1433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43.637451171875"/>
    <n v="244.04675292968699"/>
    <n v="237.94453430175699"/>
    <n v="2"/>
    <n v="3"/>
    <n v="3"/>
  </r>
  <r>
    <x v="245"/>
    <x v="245"/>
    <x v="8"/>
    <x v="6"/>
    <x v="1778"/>
    <n v="-4.29"/>
    <n v="-6.7842225999999997"/>
    <n v="-6.8"/>
    <n v="4.29"/>
    <n v="6.7842225999999997"/>
    <n v="6.8"/>
    <n v="1.14735457879292"/>
    <n v="0.66649352485308"/>
    <n v="0.74299999999999999"/>
    <n v="0.20599999999999996"/>
    <n v="0.19399999999999995"/>
    <n v="0.17299999999999999"/>
    <x v="1434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38.46202087402301"/>
    <n v="243.97222900390599"/>
    <n v="240.15260314941401"/>
    <n v="2"/>
    <n v="1"/>
    <n v="2"/>
  </r>
  <r>
    <x v="245"/>
    <x v="245"/>
    <x v="8"/>
    <x v="6"/>
    <x v="1779"/>
    <n v="-5.34"/>
    <n v="-6.3079228399999998"/>
    <n v="-6.3"/>
    <n v="5.34"/>
    <n v="6.3079228399999998"/>
    <n v="6.3"/>
    <n v="0.79223124624850505"/>
    <n v="0.50663821618308702"/>
    <n v="0.19499999999999995"/>
    <n v="0.43100000000000005"/>
    <n v="0.42100000000000004"/>
    <n v="4.9000000000000002E-2"/>
    <x v="1435"/>
    <n v="10"/>
    <n v="4"/>
    <n v="0"/>
    <n v="0"/>
    <n v="0"/>
    <n v="3"/>
    <n v="0"/>
    <n v="1"/>
    <n v="2"/>
    <n v="259.30599582195202"/>
    <n v="4.9843999999999902"/>
    <n v="13"/>
    <n v="4"/>
    <n v="0"/>
    <n v="1"/>
    <n v="1"/>
    <n v="0"/>
    <n v="0"/>
    <n v="0.21052631578947301"/>
    <n v="19"/>
    <n v="1"/>
    <n v="0"/>
    <n v="80.229999999999905"/>
    <n v="29"/>
    <n v="0"/>
    <n v="0"/>
    <n v="0"/>
    <n v="0"/>
    <n v="0"/>
    <n v="0"/>
    <n v="0"/>
    <n v="3"/>
    <n v="0"/>
    <n v="1"/>
    <n v="30"/>
    <n v="0"/>
    <n v="0"/>
    <n v="0"/>
    <n v="0"/>
    <n v="85.44"/>
    <n v="12.5306520060766"/>
    <n v="0.98105602751839704"/>
    <n v="11.772616093877099"/>
    <n v="14.409972299168899"/>
    <n v="6.4378698224852"/>
    <n v="150"/>
    <n v="163"/>
    <n v="242.91004943847599"/>
    <n v="242.751693725585"/>
    <n v="243.700439453125"/>
    <n v="3"/>
    <n v="3"/>
    <n v="3"/>
  </r>
  <r>
    <x v="217"/>
    <x v="217"/>
    <x v="46"/>
    <x v="1"/>
    <x v="1780"/>
    <n v="-4.2699999999999996"/>
    <n v="-6.0852556199999999"/>
    <n v="-5.9"/>
    <n v="4.2699999999999996"/>
    <n v="6.0852556199999999"/>
    <n v="5.9"/>
    <n v="0.794231169145867"/>
    <n v="0.35519592350538998"/>
    <n v="0.751"/>
    <n v="0.56299999999999994"/>
    <n v="0.66199999999999992"/>
    <n v="0.05"/>
    <x v="1436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8.493408203125"/>
    <n v="190.6796875"/>
    <n v="190.46669006347599"/>
    <n v="3"/>
    <n v="2"/>
    <n v="2"/>
  </r>
  <r>
    <x v="217"/>
    <x v="217"/>
    <x v="46"/>
    <x v="1"/>
    <x v="1781"/>
    <n v="-4.2699999999999996"/>
    <n v="-6.0889992700000004"/>
    <n v="-5.9"/>
    <n v="4.2699999999999996"/>
    <n v="6.0889992700000004"/>
    <n v="5.9"/>
    <n v="0.39030244986683599"/>
    <n v="0.21959070121323501"/>
    <n v="0.751"/>
    <n v="0.56000000000000005"/>
    <n v="0.66199999999999992"/>
    <n v="5.0000000000000001E-3"/>
    <x v="1437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9.66712951660099"/>
    <n v="190.83586120605401"/>
    <n v="188.81135559082"/>
    <n v="3"/>
    <n v="2"/>
    <n v="2"/>
  </r>
  <r>
    <x v="217"/>
    <x v="217"/>
    <x v="46"/>
    <x v="1"/>
    <x v="1782"/>
    <n v="-4.3"/>
    <n v="-6.0801076900000002"/>
    <n v="-5.9"/>
    <n v="4.3"/>
    <n v="6.0801076900000002"/>
    <n v="5.9"/>
    <n v="0.79750391434599199"/>
    <n v="0.35519116191816902"/>
    <n v="0.73799999999999999"/>
    <n v="0.56499999999999995"/>
    <n v="0.66199999999999992"/>
    <n v="0.05"/>
    <x v="346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7.51448059082"/>
    <n v="189.81791687011699"/>
    <n v="187.42826843261699"/>
    <n v="3"/>
    <n v="2"/>
    <n v="2"/>
  </r>
  <r>
    <x v="451"/>
    <x v="452"/>
    <x v="0"/>
    <x v="34"/>
    <x v="1783"/>
    <n v="-3.84"/>
    <n v="-5.8444423700000003"/>
    <n v="-5.5"/>
    <n v="3.84"/>
    <n v="5.8444423700000003"/>
    <n v="5.5"/>
    <n v="2.62186881109491"/>
    <n v="1.79440922948538"/>
    <n v="0.90500000000000003"/>
    <n v="0.70300000000000007"/>
    <n v="0.85199999999999998"/>
    <n v="0.81200000000000006"/>
    <x v="1438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8.06466674804602"/>
    <n v="309.28872680664"/>
    <n v="309.68246459960898"/>
    <n v="1"/>
    <n v="2"/>
    <n v="2"/>
  </r>
  <r>
    <x v="451"/>
    <x v="452"/>
    <x v="0"/>
    <x v="34"/>
    <x v="1784"/>
    <n v="-3.13"/>
    <n v="-5.8344907800000003"/>
    <n v="-5.4"/>
    <n v="3.13"/>
    <n v="5.8344907800000003"/>
    <n v="5.4"/>
    <n v="1.9582934753163701"/>
    <n v="1.31742231016528"/>
    <n v="0.99299999999999999"/>
    <n v="0.70700000000000007"/>
    <n v="0.88800000000000001"/>
    <n v="0.54400000000000004"/>
    <x v="1439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8.85464477539"/>
    <n v="315.58212280273398"/>
    <n v="313.36215209960898"/>
    <n v="1"/>
    <n v="1"/>
    <n v="1"/>
  </r>
  <r>
    <x v="451"/>
    <x v="452"/>
    <x v="0"/>
    <x v="34"/>
    <x v="1785"/>
    <n v="-4.16"/>
    <n v="-5.4994778599999998"/>
    <n v="-5.4"/>
    <n v="4.16"/>
    <n v="5.4994778599999998"/>
    <n v="5.4"/>
    <n v="2.6561756055402599"/>
    <n v="0.76332299914104595"/>
    <n v="0.79800000000000004"/>
    <n v="0.85899999999999999"/>
    <n v="0.88800000000000001"/>
    <n v="0.82399999999999995"/>
    <x v="1440"/>
    <n v="10"/>
    <n v="9"/>
    <n v="1"/>
    <n v="0"/>
    <n v="0"/>
    <n v="2"/>
    <n v="0"/>
    <n v="0"/>
    <n v="2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296.48840332031199"/>
    <n v="306.10589599609301"/>
    <n v="307.76705932617102"/>
    <n v="2"/>
    <n v="0"/>
    <n v="2"/>
  </r>
  <r>
    <x v="452"/>
    <x v="453"/>
    <x v="33"/>
    <x v="74"/>
    <x v="1786"/>
    <n v="-4.78"/>
    <n v="-5.4362502099999999"/>
    <n v="-5.3"/>
    <n v="4.78"/>
    <n v="5.4362502099999999"/>
    <n v="5.3"/>
    <n v="2.7752899541997902"/>
    <n v="1.8112461231435499"/>
    <n v="0.47799999999999998"/>
    <n v="0.88"/>
    <n v="0.91200000000000003"/>
    <n v="0.86799999999999999"/>
    <x v="1441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44.43586730957"/>
    <n v="247.83038330078099"/>
    <n v="251.92562866210901"/>
    <n v="5"/>
    <n v="1"/>
    <n v="1"/>
  </r>
  <r>
    <x v="452"/>
    <x v="453"/>
    <x v="33"/>
    <x v="74"/>
    <x v="1787"/>
    <n v="-4.82"/>
    <n v="-5.7092776299999999"/>
    <n v="-5.6"/>
    <n v="4.82"/>
    <n v="5.7092776299999999"/>
    <n v="5.6"/>
    <n v="2.7144254898744098"/>
    <n v="1.75906759545352"/>
    <n v="0.45599999999999996"/>
    <n v="0.76800000000000002"/>
    <n v="0.81"/>
    <n v="0.84199999999999997"/>
    <x v="1442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55.485107421875"/>
    <n v="249.04478454589801"/>
    <n v="246.15759277343699"/>
    <n v="2"/>
    <n v="2"/>
    <n v="2"/>
  </r>
  <r>
    <x v="452"/>
    <x v="453"/>
    <x v="33"/>
    <x v="74"/>
    <x v="1788"/>
    <n v="-4.53"/>
    <n v="-5.7064113599999997"/>
    <n v="-5.8"/>
    <n v="4.53"/>
    <n v="5.7064113599999997"/>
    <n v="5.8"/>
    <n v="2.88975437562461"/>
    <n v="1.8249216787048399"/>
    <n v="0.62"/>
    <n v="0.76900000000000002"/>
    <n v="0.71500000000000008"/>
    <n v="0.90200000000000002"/>
    <x v="1443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48.45062255859301"/>
    <n v="246.96293640136699"/>
    <n v="248.75746154785099"/>
    <n v="3"/>
    <n v="2"/>
    <n v="2"/>
  </r>
  <r>
    <x v="453"/>
    <x v="454"/>
    <x v="25"/>
    <x v="92"/>
    <x v="1789"/>
    <n v="-5.66"/>
    <n v="-6.3985428799999999"/>
    <n v="-6.4"/>
    <n v="5.66"/>
    <n v="6.3985428799999999"/>
    <n v="6.4"/>
    <n v="1.1318140218749599"/>
    <n v="0.75894020665565398"/>
    <n v="9.7999999999999976E-2"/>
    <n v="0.38200000000000001"/>
    <n v="0.36199999999999999"/>
    <n v="0.16500000000000001"/>
    <x v="1444"/>
    <n v="16"/>
    <n v="3"/>
    <n v="2"/>
    <n v="1"/>
    <n v="0"/>
    <n v="0"/>
    <n v="0"/>
    <n v="0"/>
    <n v="3"/>
    <n v="295.42999422550201"/>
    <n v="8.7386999999999908"/>
    <n v="27"/>
    <n v="2"/>
    <n v="1"/>
    <n v="1"/>
    <n v="0"/>
    <n v="0"/>
    <n v="1"/>
    <n v="0.25"/>
    <n v="24"/>
    <n v="2"/>
    <n v="0"/>
    <n v="117.722899999999"/>
    <n v="47"/>
    <n v="0"/>
    <n v="0"/>
    <n v="0"/>
    <n v="0"/>
    <n v="0"/>
    <n v="0"/>
    <n v="3"/>
    <n v="0"/>
    <n v="0"/>
    <n v="0"/>
    <n v="49"/>
    <n v="0"/>
    <n v="0"/>
    <n v="0"/>
    <n v="0"/>
    <n v="20.57"/>
    <n v="10.547938397206"/>
    <n v="1.0466299223075599"/>
    <n v="9.0780019492949506"/>
    <n v="16.84375"/>
    <n v="9.3333333333333304"/>
    <n v="249"/>
    <n v="263"/>
    <n v="291.96734619140602"/>
    <n v="297.346588134765"/>
    <n v="300.30926513671801"/>
    <n v="0"/>
    <n v="1"/>
    <n v="1"/>
  </r>
  <r>
    <x v="453"/>
    <x v="454"/>
    <x v="25"/>
    <x v="92"/>
    <x v="1790"/>
    <n v="-5.6"/>
    <n v="-6.7515416100000003"/>
    <n v="-6.7"/>
    <n v="5.6"/>
    <n v="6.7515416100000003"/>
    <n v="6.7"/>
    <n v="1.0127881927197899"/>
    <n v="0.212966326909938"/>
    <n v="0.11199999999999999"/>
    <n v="0.21699999999999997"/>
    <n v="0.22899999999999998"/>
    <n v="0.112"/>
    <x v="1445"/>
    <n v="16"/>
    <n v="3"/>
    <n v="2"/>
    <n v="1"/>
    <n v="0"/>
    <n v="0"/>
    <n v="0"/>
    <n v="0"/>
    <n v="3"/>
    <n v="295.42999422550201"/>
    <n v="8.7386999999999908"/>
    <n v="27"/>
    <n v="2"/>
    <n v="1"/>
    <n v="1"/>
    <n v="0"/>
    <n v="0"/>
    <n v="1"/>
    <n v="0.25"/>
    <n v="24"/>
    <n v="2"/>
    <n v="0"/>
    <n v="117.722899999999"/>
    <n v="47"/>
    <n v="0"/>
    <n v="0"/>
    <n v="0"/>
    <n v="0"/>
    <n v="0"/>
    <n v="0"/>
    <n v="3"/>
    <n v="0"/>
    <n v="0"/>
    <n v="0"/>
    <n v="49"/>
    <n v="0"/>
    <n v="0"/>
    <n v="0"/>
    <n v="0"/>
    <n v="20.57"/>
    <n v="10.547938397206"/>
    <n v="1.0466299223075599"/>
    <n v="9.0780019492949506"/>
    <n v="16.84375"/>
    <n v="9.3333333333333304"/>
    <n v="249"/>
    <n v="263"/>
    <n v="292.75173950195301"/>
    <n v="292.66482543945301"/>
    <n v="291.88540649414"/>
    <n v="1"/>
    <n v="2"/>
    <n v="2"/>
  </r>
  <r>
    <x v="453"/>
    <x v="454"/>
    <x v="25"/>
    <x v="92"/>
    <x v="1791"/>
    <n v="-5.84"/>
    <n v="-6.9784913099999999"/>
    <n v="-6.9"/>
    <n v="5.84"/>
    <n v="6.9784913099999999"/>
    <n v="6.9"/>
    <n v="1.85432746314915"/>
    <n v="0.60579652320459099"/>
    <n v="6.6999999999999948E-2"/>
    <n v="0.13900000000000001"/>
    <n v="0.15800000000000003"/>
    <n v="0.495"/>
    <x v="1446"/>
    <n v="16"/>
    <n v="3"/>
    <n v="2"/>
    <n v="1"/>
    <n v="0"/>
    <n v="0"/>
    <n v="0"/>
    <n v="0"/>
    <n v="3"/>
    <n v="295.42999422550201"/>
    <n v="8.7386999999999908"/>
    <n v="27"/>
    <n v="2"/>
    <n v="1"/>
    <n v="1"/>
    <n v="0"/>
    <n v="0"/>
    <n v="1"/>
    <n v="0.25"/>
    <n v="24"/>
    <n v="2"/>
    <n v="0"/>
    <n v="117.722899999999"/>
    <n v="47"/>
    <n v="0"/>
    <n v="0"/>
    <n v="0"/>
    <n v="0"/>
    <n v="0"/>
    <n v="0"/>
    <n v="3"/>
    <n v="0"/>
    <n v="0"/>
    <n v="0"/>
    <n v="49"/>
    <n v="0"/>
    <n v="0"/>
    <n v="0"/>
    <n v="0"/>
    <n v="20.57"/>
    <n v="10.547938397206"/>
    <n v="1.0466299223075599"/>
    <n v="9.0780019492949506"/>
    <n v="16.84375"/>
    <n v="9.3333333333333304"/>
    <n v="249"/>
    <n v="263"/>
    <n v="296.81314086914"/>
    <n v="291.63827514648398"/>
    <n v="291.035888671875"/>
    <n v="2"/>
    <n v="1"/>
    <n v="1"/>
  </r>
  <r>
    <x v="234"/>
    <x v="234"/>
    <x v="35"/>
    <x v="31"/>
    <x v="1792"/>
    <n v="-4.84"/>
    <n v="-6.0879473700000002"/>
    <n v="-6.1"/>
    <n v="4.84"/>
    <n v="6.0879473700000002"/>
    <n v="6.1"/>
    <n v="1.5528445678257501"/>
    <n v="1.07489309461022"/>
    <n v="0.44599999999999995"/>
    <n v="0.56099999999999994"/>
    <n v="0.53800000000000003"/>
    <n v="0.36299999999999999"/>
    <x v="1447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5.32650756835901"/>
    <n v="195.46766662597599"/>
    <n v="194.08723449707"/>
    <n v="3"/>
    <n v="2"/>
    <n v="2"/>
  </r>
  <r>
    <x v="234"/>
    <x v="234"/>
    <x v="35"/>
    <x v="31"/>
    <x v="1793"/>
    <n v="-4.82"/>
    <n v="-6.0922446299999997"/>
    <n v="-6.1"/>
    <n v="4.82"/>
    <n v="6.0922446299999997"/>
    <n v="6.1"/>
    <n v="1.34799381826776"/>
    <n v="0.93606200787050198"/>
    <n v="0.45599999999999996"/>
    <n v="0.55800000000000005"/>
    <n v="0.53800000000000003"/>
    <n v="0.26900000000000002"/>
    <x v="1448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9.75112915039"/>
    <n v="195.48626708984301"/>
    <n v="195.62661743164"/>
    <n v="2"/>
    <n v="2"/>
    <n v="2"/>
  </r>
  <r>
    <x v="234"/>
    <x v="234"/>
    <x v="35"/>
    <x v="31"/>
    <x v="1794"/>
    <n v="-4.8499999999999996"/>
    <n v="-6.0900077799999996"/>
    <n v="-6.1"/>
    <n v="4.8499999999999996"/>
    <n v="6.0900077799999996"/>
    <n v="6.1"/>
    <n v="1.8234323817148601"/>
    <n v="0.46235413841957901"/>
    <n v="0.43999999999999995"/>
    <n v="0.55899999999999994"/>
    <n v="0.53800000000000003"/>
    <n v="0.48099999999999998"/>
    <x v="1449"/>
    <n v="9"/>
    <n v="2"/>
    <n v="2"/>
    <n v="0"/>
    <n v="0"/>
    <n v="2"/>
    <n v="0"/>
    <n v="0"/>
    <n v="2"/>
    <n v="204.228995800018"/>
    <n v="3.7178"/>
    <n v="16"/>
    <n v="4"/>
    <n v="1"/>
    <n v="1"/>
    <n v="0"/>
    <n v="0"/>
    <n v="0"/>
    <n v="0.125"/>
    <n v="16"/>
    <n v="1"/>
    <n v="0"/>
    <n v="63.1587999999999"/>
    <n v="27"/>
    <n v="0"/>
    <n v="0"/>
    <n v="0"/>
    <n v="0"/>
    <n v="0"/>
    <n v="0"/>
    <n v="2"/>
    <n v="2"/>
    <n v="0"/>
    <n v="0"/>
    <n v="28"/>
    <n v="0"/>
    <n v="0"/>
    <n v="0"/>
    <n v="0"/>
    <n v="49.41"/>
    <n v="9.8579322073388393"/>
    <n v="1.00898499240508"/>
    <n v="8.7701475061990593"/>
    <n v="11.484375"/>
    <n v="4.8884297520661102"/>
    <n v="140"/>
    <n v="151"/>
    <n v="192.88014221191401"/>
    <n v="194.51885986328099"/>
    <n v="196.85205078125"/>
    <n v="2"/>
    <n v="2"/>
    <n v="2"/>
  </r>
  <r>
    <x v="454"/>
    <x v="455"/>
    <x v="54"/>
    <x v="1"/>
    <x v="1795"/>
    <n v="-4.93"/>
    <n v="-5.9228177100000003"/>
    <n v="-5.8"/>
    <n v="4.93"/>
    <n v="5.9228177100000003"/>
    <n v="5.8"/>
    <n v="1.57841841193134"/>
    <n v="1.0255248686746199"/>
    <n v="0.39500000000000002"/>
    <n v="0.65700000000000003"/>
    <n v="0.71500000000000008"/>
    <n v="0.374"/>
    <x v="395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2.04679870605401"/>
    <n v="258.18557739257801"/>
    <n v="255.83801269531199"/>
    <n v="1"/>
    <n v="2"/>
    <n v="2"/>
  </r>
  <r>
    <x v="454"/>
    <x v="455"/>
    <x v="54"/>
    <x v="1"/>
    <x v="1796"/>
    <n v="-4.5999999999999996"/>
    <n v="-5.8763079600000001"/>
    <n v="-5.8"/>
    <n v="4.5999999999999996"/>
    <n v="5.8763079600000001"/>
    <n v="5.8"/>
    <n v="1.4658483573452601"/>
    <n v="0.95365306533653105"/>
    <n v="0.57499999999999996"/>
    <n v="0.68500000000000005"/>
    <n v="0.71500000000000008"/>
    <n v="0.32700000000000001"/>
    <x v="1008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5.499420166015"/>
    <n v="258.26806640625"/>
    <n v="256.84765625"/>
    <n v="2"/>
    <n v="2"/>
    <n v="2"/>
  </r>
  <r>
    <x v="454"/>
    <x v="455"/>
    <x v="54"/>
    <x v="1"/>
    <x v="1797"/>
    <n v="-5.28"/>
    <n v="-5.7213392299999999"/>
    <n v="-5.6"/>
    <n v="5.28"/>
    <n v="5.7213392299999999"/>
    <n v="5.6"/>
    <n v="1.50401036923779"/>
    <n v="0.97891332306476397"/>
    <n v="0.21699999999999997"/>
    <n v="0.76300000000000001"/>
    <n v="0.81"/>
    <n v="0.34200000000000003"/>
    <x v="1450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7.343170166015"/>
    <n v="259.28466796875"/>
    <n v="260.25238037109301"/>
    <n v="4"/>
    <n v="4"/>
    <n v="4"/>
  </r>
  <r>
    <x v="455"/>
    <x v="456"/>
    <x v="0"/>
    <x v="93"/>
    <x v="1798"/>
    <n v="-4.78"/>
    <n v="-5.8739519099999997"/>
    <n v="-5.6"/>
    <n v="4.78"/>
    <n v="5.8739519099999997"/>
    <n v="5.6"/>
    <n v="2.1285708259576102"/>
    <n v="1.17235938158223"/>
    <n v="0.47799999999999998"/>
    <n v="0.68700000000000006"/>
    <n v="0.81"/>
    <n v="0.627"/>
    <x v="392"/>
    <n v="9"/>
    <n v="2"/>
    <n v="2"/>
    <n v="0"/>
    <n v="0"/>
    <n v="2"/>
    <n v="0"/>
    <n v="0"/>
    <n v="2"/>
    <n v="204.228995800018"/>
    <n v="2.3868"/>
    <n v="15"/>
    <n v="3"/>
    <n v="3"/>
    <n v="3"/>
    <n v="0"/>
    <n v="1"/>
    <n v="0"/>
    <n v="0.1875"/>
    <n v="16"/>
    <n v="1"/>
    <n v="0"/>
    <n v="69.4572"/>
    <n v="27"/>
    <n v="0"/>
    <n v="0"/>
    <n v="0"/>
    <n v="0"/>
    <n v="0"/>
    <n v="0"/>
    <n v="2"/>
    <n v="2"/>
    <n v="0"/>
    <n v="0"/>
    <n v="28"/>
    <n v="0"/>
    <n v="0"/>
    <n v="0"/>
    <n v="0"/>
    <n v="69.14"/>
    <n v="9.1880745380349094"/>
    <n v="0.96717555599973504"/>
    <n v="8.4999035914814005"/>
    <n v="11.484375"/>
    <n v="5.3650793650793602"/>
    <n v="134"/>
    <n v="143"/>
    <n v="209.57350158691401"/>
    <n v="203.34436035156199"/>
    <n v="205.23275756835901"/>
    <n v="2"/>
    <n v="2"/>
    <n v="2"/>
  </r>
  <r>
    <x v="455"/>
    <x v="456"/>
    <x v="0"/>
    <x v="93"/>
    <x v="1799"/>
    <n v="-5.31"/>
    <n v="-5.7634439500000001"/>
    <n v="-5.5"/>
    <n v="5.31"/>
    <n v="5.7634439500000001"/>
    <n v="5.5"/>
    <n v="2.85586526723639"/>
    <n v="1.62509108947068"/>
    <n v="0.20399999999999996"/>
    <n v="0.74099999999999999"/>
    <n v="0.85199999999999998"/>
    <n v="0.89500000000000002"/>
    <x v="1451"/>
    <n v="9"/>
    <n v="2"/>
    <n v="2"/>
    <n v="0"/>
    <n v="0"/>
    <n v="2"/>
    <n v="0"/>
    <n v="0"/>
    <n v="2"/>
    <n v="204.228995800018"/>
    <n v="2.3868"/>
    <n v="15"/>
    <n v="3"/>
    <n v="3"/>
    <n v="3"/>
    <n v="0"/>
    <n v="1"/>
    <n v="0"/>
    <n v="0.1875"/>
    <n v="16"/>
    <n v="1"/>
    <n v="0"/>
    <n v="69.4572"/>
    <n v="27"/>
    <n v="0"/>
    <n v="0"/>
    <n v="0"/>
    <n v="0"/>
    <n v="0"/>
    <n v="0"/>
    <n v="2"/>
    <n v="2"/>
    <n v="0"/>
    <n v="0"/>
    <n v="28"/>
    <n v="0"/>
    <n v="0"/>
    <n v="0"/>
    <n v="0"/>
    <n v="69.14"/>
    <n v="9.1880745380349094"/>
    <n v="0.96717555599973504"/>
    <n v="8.4999035914814005"/>
    <n v="11.484375"/>
    <n v="5.3650793650793602"/>
    <n v="134"/>
    <n v="143"/>
    <n v="210.02262878417901"/>
    <n v="209.39225769042901"/>
    <n v="206.09652709960901"/>
    <n v="6"/>
    <n v="3"/>
    <n v="3"/>
  </r>
  <r>
    <x v="455"/>
    <x v="456"/>
    <x v="0"/>
    <x v="93"/>
    <x v="1800"/>
    <n v="-4.62"/>
    <n v="-6.06524515"/>
    <n v="-5.8"/>
    <n v="4.62"/>
    <n v="6.06524515"/>
    <n v="5.8"/>
    <n v="2.5734212468759701"/>
    <n v="1.4170507296275101"/>
    <n v="0.56400000000000006"/>
    <n v="0.57200000000000006"/>
    <n v="0.71500000000000008"/>
    <n v="0.79300000000000004"/>
    <x v="1452"/>
    <n v="9"/>
    <n v="2"/>
    <n v="2"/>
    <n v="0"/>
    <n v="0"/>
    <n v="2"/>
    <n v="0"/>
    <n v="0"/>
    <n v="2"/>
    <n v="204.228995800018"/>
    <n v="2.3868"/>
    <n v="15"/>
    <n v="3"/>
    <n v="3"/>
    <n v="3"/>
    <n v="0"/>
    <n v="1"/>
    <n v="0"/>
    <n v="0.1875"/>
    <n v="16"/>
    <n v="1"/>
    <n v="0"/>
    <n v="69.4572"/>
    <n v="27"/>
    <n v="0"/>
    <n v="0"/>
    <n v="0"/>
    <n v="0"/>
    <n v="0"/>
    <n v="0"/>
    <n v="2"/>
    <n v="2"/>
    <n v="0"/>
    <n v="0"/>
    <n v="28"/>
    <n v="0"/>
    <n v="0"/>
    <n v="0"/>
    <n v="0"/>
    <n v="69.14"/>
    <n v="9.1880745380349094"/>
    <n v="0.96717555599973504"/>
    <n v="8.4999035914814005"/>
    <n v="11.484375"/>
    <n v="5.3650793650793602"/>
    <n v="134"/>
    <n v="143"/>
    <n v="204.93296813964801"/>
    <n v="204.88893127441401"/>
    <n v="206.96310424804599"/>
    <n v="3"/>
    <n v="3"/>
    <n v="3"/>
  </r>
  <r>
    <x v="423"/>
    <x v="424"/>
    <x v="55"/>
    <x v="87"/>
    <x v="1801"/>
    <n v="-5.33"/>
    <n v="-6.2314992"/>
    <n v="-6.3"/>
    <n v="5.33"/>
    <n v="6.2314992"/>
    <n v="6.3"/>
    <n v="2.5119913335774999"/>
    <n v="1.08007220439107"/>
    <n v="0.19999999999999996"/>
    <n v="0.47399999999999998"/>
    <n v="0.42100000000000004"/>
    <n v="0.77200000000000002"/>
    <x v="1453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35.01327514648398"/>
    <n v="347.62234497070301"/>
    <n v="345.585357666015"/>
    <n v="3"/>
    <n v="3"/>
    <n v="3"/>
  </r>
  <r>
    <x v="423"/>
    <x v="424"/>
    <x v="55"/>
    <x v="87"/>
    <x v="1802"/>
    <n v="-5.32"/>
    <n v="-6.22201586"/>
    <n v="-6"/>
    <n v="5.32"/>
    <n v="6.22201586"/>
    <n v="6"/>
    <n v="2.1814687047624601"/>
    <n v="1.3795588751996"/>
    <n v="0.20199999999999996"/>
    <n v="0.47899999999999998"/>
    <n v="0.6"/>
    <n v="0.65"/>
    <x v="1454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41.356201171875"/>
    <n v="345.849029541015"/>
    <n v="343.95852661132801"/>
    <n v="3"/>
    <n v="3"/>
    <n v="3"/>
  </r>
  <r>
    <x v="423"/>
    <x v="424"/>
    <x v="55"/>
    <x v="87"/>
    <x v="1803"/>
    <n v="-5.95"/>
    <n v="-5.8963441799999998"/>
    <n v="-6"/>
    <n v="5.95"/>
    <n v="5.8963441799999998"/>
    <n v="6"/>
    <n v="2.4680029131798502"/>
    <n v="0.88313849076411099"/>
    <n v="5.4000000000000048E-2"/>
    <n v="0.67300000000000004"/>
    <n v="0.6"/>
    <n v="0.75600000000000001"/>
    <x v="30"/>
    <n v="12"/>
    <n v="8"/>
    <n v="0"/>
    <n v="0"/>
    <n v="0"/>
    <n v="4"/>
    <n v="1"/>
    <n v="0"/>
    <n v="2"/>
    <n v="362.40599334239897"/>
    <n v="10.8637999999999"/>
    <n v="31"/>
    <n v="4"/>
    <n v="0"/>
    <n v="0"/>
    <n v="0"/>
    <n v="0"/>
    <n v="0"/>
    <n v="0.42307692307692302"/>
    <n v="26"/>
    <n v="0"/>
    <n v="0"/>
    <n v="130.883499999999"/>
    <n v="52"/>
    <n v="0"/>
    <n v="0"/>
    <n v="0"/>
    <n v="0"/>
    <n v="0"/>
    <n v="0"/>
    <n v="0"/>
    <n v="4"/>
    <n v="1"/>
    <n v="0"/>
    <n v="53"/>
    <n v="0"/>
    <n v="0"/>
    <n v="0"/>
    <n v="0"/>
    <n v="54.57"/>
    <n v="11.273242125682501"/>
    <n v="1.06968847469471"/>
    <n v="9.53880862734351"/>
    <n v="21.3017751479289"/>
    <n v="11.658402203856699"/>
    <n v="265"/>
    <n v="268"/>
    <n v="343.78228759765602"/>
    <n v="342.038818359375"/>
    <n v="341.74371337890602"/>
    <n v="1"/>
    <n v="3"/>
    <n v="3"/>
  </r>
  <r>
    <x v="456"/>
    <x v="457"/>
    <x v="44"/>
    <x v="88"/>
    <x v="1804"/>
    <n v="-4.25"/>
    <n v="-6.2277445800000004"/>
    <n v="-6.1"/>
    <n v="4.25"/>
    <n v="6.2277445800000004"/>
    <n v="6.1"/>
    <n v="1.85985149132711"/>
    <n v="1.00676572756939"/>
    <n v="0.76100000000000001"/>
    <n v="0.47499999999999998"/>
    <n v="0.53800000000000003"/>
    <n v="0.497"/>
    <x v="493"/>
    <n v="7"/>
    <n v="0"/>
    <n v="3"/>
    <n v="1"/>
    <n v="0"/>
    <n v="2"/>
    <n v="0"/>
    <n v="0"/>
    <n v="2"/>
    <n v="178.150996923446"/>
    <n v="0.58540000000000003"/>
    <n v="8"/>
    <n v="4"/>
    <n v="1"/>
    <n v="2"/>
    <n v="0"/>
    <n v="0"/>
    <n v="0"/>
    <n v="0"/>
    <n v="14"/>
    <n v="1"/>
    <n v="0"/>
    <n v="54.488799999999998"/>
    <n v="19"/>
    <n v="0"/>
    <n v="0"/>
    <n v="0"/>
    <n v="0"/>
    <n v="0"/>
    <n v="0"/>
    <n v="4"/>
    <n v="2"/>
    <n v="0"/>
    <n v="0"/>
    <n v="20"/>
    <n v="0"/>
    <n v="0"/>
    <n v="0"/>
    <n v="0"/>
    <n v="92.789999999999907"/>
    <n v="7.9786654988107797"/>
    <n v="1.01606039174659"/>
    <n v="6.8525504621783204"/>
    <n v="9.5510204081632608"/>
    <n v="3.63"/>
    <n v="96"/>
    <n v="108"/>
    <n v="162.753814697265"/>
    <n v="165.03649902343699"/>
    <n v="163.807037353515"/>
    <n v="1"/>
    <n v="0"/>
    <n v="0"/>
  </r>
  <r>
    <x v="456"/>
    <x v="457"/>
    <x v="44"/>
    <x v="88"/>
    <x v="1805"/>
    <n v="-4.29"/>
    <n v="-6.2474265100000004"/>
    <n v="-6.1"/>
    <n v="4.29"/>
    <n v="6.2474265100000004"/>
    <n v="6.1"/>
    <n v="1.8949300634663999"/>
    <n v="0.91672671870817302"/>
    <n v="0.74299999999999999"/>
    <n v="0.46399999999999997"/>
    <n v="0.53800000000000003"/>
    <n v="0.51800000000000002"/>
    <x v="1455"/>
    <n v="7"/>
    <n v="0"/>
    <n v="3"/>
    <n v="1"/>
    <n v="0"/>
    <n v="2"/>
    <n v="0"/>
    <n v="0"/>
    <n v="2"/>
    <n v="178.150996923446"/>
    <n v="0.58540000000000003"/>
    <n v="8"/>
    <n v="4"/>
    <n v="1"/>
    <n v="2"/>
    <n v="0"/>
    <n v="0"/>
    <n v="0"/>
    <n v="0"/>
    <n v="14"/>
    <n v="1"/>
    <n v="0"/>
    <n v="54.488799999999998"/>
    <n v="19"/>
    <n v="0"/>
    <n v="0"/>
    <n v="0"/>
    <n v="0"/>
    <n v="0"/>
    <n v="0"/>
    <n v="4"/>
    <n v="2"/>
    <n v="0"/>
    <n v="0"/>
    <n v="20"/>
    <n v="0"/>
    <n v="0"/>
    <n v="0"/>
    <n v="0"/>
    <n v="92.789999999999907"/>
    <n v="7.9786654988107797"/>
    <n v="1.01606039174659"/>
    <n v="6.8525504621783204"/>
    <n v="9.5510204081632608"/>
    <n v="3.63"/>
    <n v="96"/>
    <n v="108"/>
    <n v="162.76823425292901"/>
    <n v="162.60725402832"/>
    <n v="164.02809143066401"/>
    <n v="1"/>
    <n v="0"/>
    <n v="0"/>
  </r>
  <r>
    <x v="456"/>
    <x v="457"/>
    <x v="44"/>
    <x v="88"/>
    <x v="1806"/>
    <n v="-4.3099999999999996"/>
    <n v="-6.2448077199999998"/>
    <n v="-6.1"/>
    <n v="4.3099999999999996"/>
    <n v="6.2448077199999998"/>
    <n v="6.1"/>
    <n v="0.52679114897754598"/>
    <n v="0.123785373498873"/>
    <n v="0.73399999999999999"/>
    <n v="0.46499999999999997"/>
    <n v="0.53800000000000003"/>
    <n v="1.4E-2"/>
    <x v="1456"/>
    <n v="7"/>
    <n v="0"/>
    <n v="3"/>
    <n v="1"/>
    <n v="0"/>
    <n v="2"/>
    <n v="0"/>
    <n v="0"/>
    <n v="2"/>
    <n v="178.150996923446"/>
    <n v="0.58540000000000003"/>
    <n v="8"/>
    <n v="4"/>
    <n v="1"/>
    <n v="2"/>
    <n v="0"/>
    <n v="0"/>
    <n v="0"/>
    <n v="0"/>
    <n v="14"/>
    <n v="1"/>
    <n v="0"/>
    <n v="54.488799999999998"/>
    <n v="19"/>
    <n v="0"/>
    <n v="0"/>
    <n v="0"/>
    <n v="0"/>
    <n v="0"/>
    <n v="0"/>
    <n v="4"/>
    <n v="2"/>
    <n v="0"/>
    <n v="0"/>
    <n v="20"/>
    <n v="0"/>
    <n v="0"/>
    <n v="0"/>
    <n v="0"/>
    <n v="92.789999999999907"/>
    <n v="7.9786654988107797"/>
    <n v="1.01606039174659"/>
    <n v="6.8525504621783204"/>
    <n v="9.5510204081632608"/>
    <n v="3.63"/>
    <n v="96"/>
    <n v="108"/>
    <n v="162.29974365234301"/>
    <n v="163.68266296386699"/>
    <n v="164.15045166015599"/>
    <n v="1"/>
    <n v="0"/>
    <n v="0"/>
  </r>
  <r>
    <x v="117"/>
    <x v="117"/>
    <x v="0"/>
    <x v="0"/>
    <x v="1807"/>
    <n v="-4.76"/>
    <n v="-6.8731956500000004"/>
    <n v="-6.9"/>
    <n v="4.76"/>
    <n v="6.8731956500000004"/>
    <n v="6.9"/>
    <n v="3.05341543545225"/>
    <n v="1.1814450477124201"/>
    <n v="0.49"/>
    <n v="0.17100000000000004"/>
    <n v="0.15800000000000003"/>
    <n v="0.94599999999999995"/>
    <x v="1457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2.11868286132801"/>
    <n v="313.13708496093699"/>
    <n v="313.59774780273398"/>
    <n v="1"/>
    <n v="0"/>
    <n v="0"/>
  </r>
  <r>
    <x v="117"/>
    <x v="117"/>
    <x v="0"/>
    <x v="0"/>
    <x v="1808"/>
    <n v="-4.97"/>
    <n v="-6.89383078"/>
    <n v="-6.8"/>
    <n v="4.97"/>
    <n v="6.89383078"/>
    <n v="6.8"/>
    <n v="2.7197221841400401"/>
    <n v="1.77578353347564"/>
    <n v="0.372"/>
    <n v="0.16500000000000004"/>
    <n v="0.19399999999999995"/>
    <n v="0.84399999999999997"/>
    <x v="1458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4.765045166015"/>
    <n v="311.53451538085898"/>
    <n v="314.45153808593699"/>
    <n v="1"/>
    <n v="0"/>
    <n v="1"/>
  </r>
  <r>
    <x v="117"/>
    <x v="117"/>
    <x v="0"/>
    <x v="0"/>
    <x v="1809"/>
    <n v="-4.99"/>
    <n v="-5.6443924900000004"/>
    <n v="-5.6"/>
    <n v="4.99"/>
    <n v="5.6443924900000004"/>
    <n v="5.6"/>
    <n v="2.6020519561486402"/>
    <n v="1.71063096895487"/>
    <n v="0.36399999999999999"/>
    <n v="0.8"/>
    <n v="0.81"/>
    <n v="0.80500000000000005"/>
    <x v="1224"/>
    <n v="17"/>
    <n v="5"/>
    <n v="1"/>
    <n v="0"/>
    <n v="0"/>
    <n v="1"/>
    <n v="0"/>
    <n v="0"/>
    <n v="3"/>
    <n v="324.48799300193701"/>
    <n v="10.9096999999999"/>
    <n v="31"/>
    <n v="1"/>
    <n v="0"/>
    <n v="0"/>
    <n v="0"/>
    <n v="0"/>
    <n v="1"/>
    <n v="0.19230769230769201"/>
    <n v="26"/>
    <n v="1"/>
    <n v="0"/>
    <n v="131.73119999999901"/>
    <n v="54"/>
    <n v="0"/>
    <n v="0"/>
    <n v="0"/>
    <n v="0"/>
    <n v="0"/>
    <n v="0"/>
    <n v="1"/>
    <n v="1"/>
    <n v="0"/>
    <n v="0"/>
    <n v="56"/>
    <n v="0"/>
    <n v="0"/>
    <n v="0"/>
    <n v="0"/>
    <n v="9.23"/>
    <n v="11.347700753605499"/>
    <n v="1.05830844247077"/>
    <n v="9.7224891139607301"/>
    <n v="18.781065088757298"/>
    <n v="8.5895061728394992"/>
    <n v="288"/>
    <n v="304"/>
    <n v="318.25405883789"/>
    <n v="315.02493286132801"/>
    <n v="314.06979370117102"/>
    <n v="0"/>
    <n v="1"/>
    <n v="1"/>
  </r>
  <r>
    <x v="457"/>
    <x v="458"/>
    <x v="30"/>
    <x v="27"/>
    <x v="1810"/>
    <n v="-4.62"/>
    <n v="-5.9153795200000001"/>
    <n v="-5.9"/>
    <n v="4.62"/>
    <n v="5.9153795200000001"/>
    <n v="5.9"/>
    <n v="1.7933034635451299"/>
    <n v="1.1731559408493299"/>
    <n v="0.56400000000000006"/>
    <n v="0.66300000000000003"/>
    <n v="0.66199999999999992"/>
    <n v="0.46600000000000003"/>
    <x v="72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79.41720581054602"/>
    <n v="285.90466308593699"/>
    <n v="285.46545410156199"/>
    <n v="0"/>
    <n v="0"/>
    <n v="0"/>
  </r>
  <r>
    <x v="457"/>
    <x v="458"/>
    <x v="30"/>
    <x v="27"/>
    <x v="1811"/>
    <n v="-5.55"/>
    <n v="-6.0632357600000004"/>
    <n v="-6"/>
    <n v="5.55"/>
    <n v="6.0632357600000004"/>
    <n v="6"/>
    <n v="1.8645005151830301"/>
    <n v="1.0474928396758001"/>
    <n v="0.126"/>
    <n v="0.57400000000000007"/>
    <n v="0.6"/>
    <n v="0.499"/>
    <x v="1459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81.23733520507801"/>
    <n v="272.213287353515"/>
    <n v="271.26657104492102"/>
    <n v="1"/>
    <n v="2"/>
    <n v="2"/>
  </r>
  <r>
    <x v="457"/>
    <x v="458"/>
    <x v="30"/>
    <x v="27"/>
    <x v="1812"/>
    <n v="-5.54"/>
    <n v="-6.2620568299999997"/>
    <n v="-6.1"/>
    <n v="5.54"/>
    <n v="6.2620568299999997"/>
    <n v="6.1"/>
    <n v="2.1230037979690501"/>
    <n v="1.3340069111613899"/>
    <n v="0.13"/>
    <n v="0.45599999999999996"/>
    <n v="0.53800000000000003"/>
    <n v="0.625"/>
    <x v="86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81.20294189453102"/>
    <n v="275.83981323242102"/>
    <n v="277.34832763671801"/>
    <n v="3"/>
    <n v="0"/>
    <n v="0"/>
  </r>
  <r>
    <x v="458"/>
    <x v="459"/>
    <x v="13"/>
    <x v="10"/>
    <x v="1813"/>
    <n v="-3.95"/>
    <n v="-5.4418015500000001"/>
    <n v="-5.4"/>
    <n v="3.95"/>
    <n v="5.4418015500000001"/>
    <n v="5.4"/>
    <n v="2.89957317003558"/>
    <n v="1.0299042234050499"/>
    <n v="0.874"/>
    <n v="0.877"/>
    <n v="0.88800000000000001"/>
    <n v="0.90400000000000003"/>
    <x v="1460"/>
    <n v="8"/>
    <n v="10"/>
    <n v="1"/>
    <n v="0"/>
    <n v="0"/>
    <n v="5"/>
    <n v="0"/>
    <n v="0"/>
    <n v="2"/>
    <n v="332.375992536544"/>
    <n v="7.1402999999999999"/>
    <n v="27"/>
    <n v="6"/>
    <n v="0"/>
    <n v="1"/>
    <n v="1"/>
    <n v="0"/>
    <n v="0"/>
    <n v="0.32"/>
    <n v="25"/>
    <n v="1"/>
    <n v="0"/>
    <n v="108.13269999999901"/>
    <n v="46"/>
    <n v="0"/>
    <n v="0"/>
    <n v="0"/>
    <n v="0"/>
    <n v="0"/>
    <n v="0"/>
    <n v="1"/>
    <n v="5"/>
    <n v="0"/>
    <n v="0"/>
    <n v="47"/>
    <n v="0"/>
    <n v="0"/>
    <n v="0"/>
    <n v="0"/>
    <n v="86.74"/>
    <n v="14.662940238584"/>
    <n v="0.98388606484232"/>
    <n v="13.903087626242501"/>
    <n v="20.313600000000001"/>
    <n v="9.0873469387755108"/>
    <n v="245"/>
    <n v="257"/>
    <n v="307.95965576171801"/>
    <n v="312.666259765625"/>
    <n v="314.73828125"/>
    <n v="3"/>
    <n v="1"/>
    <n v="2"/>
  </r>
  <r>
    <x v="458"/>
    <x v="459"/>
    <x v="13"/>
    <x v="10"/>
    <x v="1814"/>
    <n v="-4.13"/>
    <n v="-4.6839699699999997"/>
    <n v="-4.7"/>
    <n v="4.13"/>
    <n v="4.6839699699999997"/>
    <n v="4.7"/>
    <n v="2.4900622064709501"/>
    <n v="1.49893929612262"/>
    <n v="0.81200000000000006"/>
    <n v="0.98499999999999999"/>
    <n v="0.98499999999999999"/>
    <n v="0.76300000000000001"/>
    <x v="1461"/>
    <n v="8"/>
    <n v="10"/>
    <n v="1"/>
    <n v="0"/>
    <n v="0"/>
    <n v="5"/>
    <n v="0"/>
    <n v="0"/>
    <n v="2"/>
    <n v="332.375992536544"/>
    <n v="7.1402999999999999"/>
    <n v="27"/>
    <n v="6"/>
    <n v="0"/>
    <n v="1"/>
    <n v="1"/>
    <n v="0"/>
    <n v="0"/>
    <n v="0.32"/>
    <n v="25"/>
    <n v="1"/>
    <n v="0"/>
    <n v="108.13269999999901"/>
    <n v="46"/>
    <n v="0"/>
    <n v="0"/>
    <n v="0"/>
    <n v="0"/>
    <n v="0"/>
    <n v="0"/>
    <n v="1"/>
    <n v="5"/>
    <n v="0"/>
    <n v="0"/>
    <n v="47"/>
    <n v="0"/>
    <n v="0"/>
    <n v="0"/>
    <n v="0"/>
    <n v="86.74"/>
    <n v="14.662940238584"/>
    <n v="0.98388606484232"/>
    <n v="13.903087626242501"/>
    <n v="20.313600000000001"/>
    <n v="9.0873469387755108"/>
    <n v="245"/>
    <n v="257"/>
    <n v="312.15081787109301"/>
    <n v="310.51181030273398"/>
    <n v="308.96939086914"/>
    <n v="2"/>
    <n v="2"/>
    <n v="3"/>
  </r>
  <r>
    <x v="458"/>
    <x v="459"/>
    <x v="13"/>
    <x v="10"/>
    <x v="1815"/>
    <n v="-4.38"/>
    <n v="-6.6075635000000004"/>
    <n v="-6.5"/>
    <n v="4.38"/>
    <n v="6.6075635000000004"/>
    <n v="6.5"/>
    <n v="2.5385902530248501"/>
    <n v="1.6176954800382299"/>
    <n v="0.69799999999999995"/>
    <n v="0.27400000000000002"/>
    <n v="0.31299999999999994"/>
    <n v="0.78"/>
    <x v="453"/>
    <n v="8"/>
    <n v="10"/>
    <n v="1"/>
    <n v="0"/>
    <n v="0"/>
    <n v="5"/>
    <n v="0"/>
    <n v="0"/>
    <n v="2"/>
    <n v="332.375992536544"/>
    <n v="7.1402999999999999"/>
    <n v="27"/>
    <n v="6"/>
    <n v="0"/>
    <n v="1"/>
    <n v="1"/>
    <n v="0"/>
    <n v="0"/>
    <n v="0.32"/>
    <n v="25"/>
    <n v="1"/>
    <n v="0"/>
    <n v="108.13269999999901"/>
    <n v="46"/>
    <n v="0"/>
    <n v="0"/>
    <n v="0"/>
    <n v="0"/>
    <n v="0"/>
    <n v="0"/>
    <n v="1"/>
    <n v="5"/>
    <n v="0"/>
    <n v="0"/>
    <n v="47"/>
    <n v="0"/>
    <n v="0"/>
    <n v="0"/>
    <n v="0"/>
    <n v="86.74"/>
    <n v="14.662940238584"/>
    <n v="0.98388606484232"/>
    <n v="13.903087626242501"/>
    <n v="20.313600000000001"/>
    <n v="9.0873469387755108"/>
    <n v="245"/>
    <n v="257"/>
    <n v="310.58343505859301"/>
    <n v="311.35986328125"/>
    <n v="313.11398315429602"/>
    <n v="2"/>
    <n v="1"/>
    <n v="1"/>
  </r>
  <r>
    <x v="459"/>
    <x v="460"/>
    <x v="4"/>
    <x v="2"/>
    <x v="1816"/>
    <n v="-4.76"/>
    <n v="-6.1837234499999996"/>
    <n v="-6.2"/>
    <n v="4.76"/>
    <n v="6.1837234499999996"/>
    <n v="6.2"/>
    <n v="1.51148334840647"/>
    <n v="0.247134165633355"/>
    <n v="0.49"/>
    <n v="0.503"/>
    <n v="0.47399999999999998"/>
    <n v="0.34599999999999997"/>
    <x v="1462"/>
    <n v="9"/>
    <n v="1"/>
    <n v="2"/>
    <n v="1"/>
    <n v="0"/>
    <n v="0"/>
    <n v="0"/>
    <n v="0"/>
    <n v="2"/>
    <n v="175.23499691486299"/>
    <n v="3.9739"/>
    <n v="16"/>
    <n v="3"/>
    <n v="2"/>
    <n v="2"/>
    <n v="0"/>
    <n v="0"/>
    <n v="1"/>
    <n v="0.214285714285714"/>
    <n v="14"/>
    <n v="1"/>
    <n v="0"/>
    <n v="63.065199999999997"/>
    <n v="26"/>
    <n v="0"/>
    <n v="0"/>
    <n v="0"/>
    <n v="0"/>
    <n v="0"/>
    <n v="0"/>
    <n v="3"/>
    <n v="0"/>
    <n v="0"/>
    <n v="0"/>
    <n v="27"/>
    <n v="0"/>
    <n v="0"/>
    <n v="0"/>
    <n v="0"/>
    <n v="36.42"/>
    <n v="10.002416386427001"/>
    <n v="1.0056974926500599"/>
    <n v="8.9457505457930093"/>
    <n v="9.5510204081632608"/>
    <n v="5.0242214532871898"/>
    <n v="133"/>
    <n v="138"/>
    <n v="186.80461120605401"/>
    <n v="184.013900756835"/>
    <n v="182.612045288085"/>
    <n v="3"/>
    <n v="3"/>
    <n v="4"/>
  </r>
  <r>
    <x v="459"/>
    <x v="460"/>
    <x v="4"/>
    <x v="2"/>
    <x v="1817"/>
    <n v="-5.01"/>
    <n v="-6.1748738300000001"/>
    <n v="-6.2"/>
    <n v="5.01"/>
    <n v="6.1748738300000001"/>
    <n v="6.2"/>
    <n v="0.84556354625178098"/>
    <n v="0.59445317806937104"/>
    <n v="0.35199999999999998"/>
    <n v="0.51"/>
    <n v="0.47399999999999998"/>
    <n v="6.4000000000000001E-2"/>
    <x v="1463"/>
    <n v="9"/>
    <n v="1"/>
    <n v="2"/>
    <n v="1"/>
    <n v="0"/>
    <n v="0"/>
    <n v="0"/>
    <n v="0"/>
    <n v="2"/>
    <n v="175.23499691486299"/>
    <n v="3.9739"/>
    <n v="16"/>
    <n v="3"/>
    <n v="2"/>
    <n v="2"/>
    <n v="0"/>
    <n v="0"/>
    <n v="1"/>
    <n v="0.214285714285714"/>
    <n v="14"/>
    <n v="1"/>
    <n v="0"/>
    <n v="63.065199999999997"/>
    <n v="26"/>
    <n v="0"/>
    <n v="0"/>
    <n v="0"/>
    <n v="0"/>
    <n v="0"/>
    <n v="0"/>
    <n v="3"/>
    <n v="0"/>
    <n v="0"/>
    <n v="0"/>
    <n v="27"/>
    <n v="0"/>
    <n v="0"/>
    <n v="0"/>
    <n v="0"/>
    <n v="36.42"/>
    <n v="10.002416386427001"/>
    <n v="1.0056974926500599"/>
    <n v="8.9457505457930093"/>
    <n v="9.5510204081632608"/>
    <n v="5.0242214532871898"/>
    <n v="133"/>
    <n v="138"/>
    <n v="188.38928222656199"/>
    <n v="182.49835205078099"/>
    <n v="182.49835205078099"/>
    <n v="3"/>
    <n v="4"/>
    <n v="4"/>
  </r>
  <r>
    <x v="459"/>
    <x v="460"/>
    <x v="4"/>
    <x v="2"/>
    <x v="1818"/>
    <n v="-4.99"/>
    <n v="-6.1764316600000004"/>
    <n v="-6.2"/>
    <n v="4.99"/>
    <n v="6.1764316600000004"/>
    <n v="6.2"/>
    <n v="1.3318818401188099"/>
    <n v="0.19740043218898001"/>
    <n v="0.36399999999999999"/>
    <n v="0.50900000000000001"/>
    <n v="0.47399999999999998"/>
    <n v="0.25900000000000001"/>
    <x v="1464"/>
    <n v="9"/>
    <n v="1"/>
    <n v="2"/>
    <n v="1"/>
    <n v="0"/>
    <n v="0"/>
    <n v="0"/>
    <n v="0"/>
    <n v="2"/>
    <n v="175.23499691486299"/>
    <n v="3.9739"/>
    <n v="16"/>
    <n v="3"/>
    <n v="2"/>
    <n v="2"/>
    <n v="0"/>
    <n v="0"/>
    <n v="1"/>
    <n v="0.214285714285714"/>
    <n v="14"/>
    <n v="1"/>
    <n v="0"/>
    <n v="63.065199999999997"/>
    <n v="26"/>
    <n v="0"/>
    <n v="0"/>
    <n v="0"/>
    <n v="0"/>
    <n v="0"/>
    <n v="0"/>
    <n v="3"/>
    <n v="0"/>
    <n v="0"/>
    <n v="0"/>
    <n v="27"/>
    <n v="0"/>
    <n v="0"/>
    <n v="0"/>
    <n v="0"/>
    <n v="36.42"/>
    <n v="10.002416386427001"/>
    <n v="1.0056974926500599"/>
    <n v="8.9457505457930093"/>
    <n v="9.5510204081632608"/>
    <n v="5.0242214532871898"/>
    <n v="133"/>
    <n v="138"/>
    <n v="190.20988464355401"/>
    <n v="183.50048828125"/>
    <n v="182.64950561523401"/>
    <n v="3"/>
    <n v="3"/>
    <n v="4"/>
  </r>
  <r>
    <x v="65"/>
    <x v="65"/>
    <x v="4"/>
    <x v="2"/>
    <x v="1819"/>
    <n v="-3.5"/>
    <n v="-5.6509532900000004"/>
    <n v="-5.5"/>
    <n v="3.5"/>
    <n v="5.6509532900000004"/>
    <n v="5.5"/>
    <n v="1.16918934407314"/>
    <n v="0.35885386988024898"/>
    <n v="0.96699999999999997"/>
    <n v="0.79600000000000004"/>
    <n v="0.85199999999999998"/>
    <n v="0.184"/>
    <x v="853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1.908920288085"/>
    <n v="171.747299194335"/>
    <n v="170.76519775390599"/>
    <n v="1"/>
    <n v="1"/>
    <n v="1"/>
  </r>
  <r>
    <x v="65"/>
    <x v="65"/>
    <x v="4"/>
    <x v="2"/>
    <x v="1820"/>
    <n v="-3.41"/>
    <n v="-6.0897073700000002"/>
    <n v="-5.9"/>
    <n v="3.41"/>
    <n v="6.0897073700000002"/>
    <n v="5.9"/>
    <n v="1.2145203512816201"/>
    <n v="0.41722432640604801"/>
    <n v="0.97599999999999998"/>
    <n v="0.56000000000000005"/>
    <n v="0.66199999999999992"/>
    <n v="0.20599999999999999"/>
    <x v="3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0.25721740722599"/>
    <n v="171.17535400390599"/>
    <n v="170.41453552246"/>
    <n v="1"/>
    <n v="1"/>
    <n v="1"/>
  </r>
  <r>
    <x v="65"/>
    <x v="65"/>
    <x v="4"/>
    <x v="2"/>
    <x v="1821"/>
    <n v="-3.53"/>
    <n v="-5.64879847"/>
    <n v="-5.5"/>
    <n v="3.53"/>
    <n v="5.64879847"/>
    <n v="5.5"/>
    <n v="0.51323919880288005"/>
    <n v="0.24667570328257199"/>
    <n v="0.96299999999999997"/>
    <n v="0.79699999999999993"/>
    <n v="0.85199999999999998"/>
    <n v="1.2999999999999999E-2"/>
    <x v="1465"/>
    <n v="11"/>
    <n v="0"/>
    <n v="0"/>
    <n v="1"/>
    <n v="0"/>
    <n v="0"/>
    <n v="0"/>
    <n v="0"/>
    <n v="2"/>
    <n v="161.24799668788901"/>
    <n v="5.7365999999999904"/>
    <n v="15"/>
    <n v="0"/>
    <n v="1"/>
    <n v="0"/>
    <n v="0"/>
    <n v="0"/>
    <n v="0"/>
    <n v="7.69230769230769E-2"/>
    <n v="13"/>
    <n v="0"/>
    <n v="0"/>
    <n v="68.153499999999994"/>
    <n v="27"/>
    <n v="0"/>
    <n v="0"/>
    <n v="0"/>
    <n v="0"/>
    <n v="0"/>
    <n v="0"/>
    <n v="1"/>
    <n v="0"/>
    <n v="0"/>
    <n v="0"/>
    <n v="28"/>
    <n v="0"/>
    <n v="0"/>
    <n v="0"/>
    <n v="0"/>
    <n v="27.64"/>
    <n v="8.1674749850079404"/>
    <n v="1.01672878677991"/>
    <n v="7.0330911165357701"/>
    <n v="8.5917159763313595"/>
    <n v="3.8062283737024201"/>
    <n v="143"/>
    <n v="158"/>
    <n v="174.27919006347599"/>
    <n v="171.35258483886699"/>
    <n v="172.34736633300699"/>
    <n v="1"/>
    <n v="1"/>
    <n v="1"/>
  </r>
  <r>
    <x v="204"/>
    <x v="204"/>
    <x v="0"/>
    <x v="0"/>
    <x v="1822"/>
    <n v="-5.55"/>
    <n v="-7.3671274200000001"/>
    <n v="-7.3"/>
    <n v="5.55"/>
    <n v="7.3671274200000001"/>
    <n v="7.3"/>
    <n v="2.4167521491730102"/>
    <n v="1.6588326198199601"/>
    <n v="0.126"/>
    <n v="5.600000000000005E-2"/>
    <n v="6.1000000000000054E-2"/>
    <n v="0.73899999999999999"/>
    <x v="1466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302.17614746093699"/>
    <n v="308.14096069335898"/>
    <n v="309.07357788085898"/>
    <n v="2"/>
    <n v="1"/>
    <n v="1"/>
  </r>
  <r>
    <x v="204"/>
    <x v="204"/>
    <x v="0"/>
    <x v="0"/>
    <x v="1823"/>
    <n v="-5.69"/>
    <n v="-7.1309041999999998"/>
    <n v="-7.3"/>
    <n v="5.69"/>
    <n v="7.1309041999999998"/>
    <n v="7.3"/>
    <n v="1.45837500423427"/>
    <n v="3.6433536477683902E-2"/>
    <n v="9.3999999999999972E-2"/>
    <n v="9.7999999999999976E-2"/>
    <n v="6.1000000000000054E-2"/>
    <n v="0.32100000000000001"/>
    <x v="1467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303.32522583007801"/>
    <n v="299.219146728515"/>
    <n v="312.180908203125"/>
    <n v="2"/>
    <n v="1"/>
    <n v="2"/>
  </r>
  <r>
    <x v="204"/>
    <x v="204"/>
    <x v="0"/>
    <x v="0"/>
    <x v="1824"/>
    <n v="-4.38"/>
    <n v="-7.3659338999999999"/>
    <n v="-7.3"/>
    <n v="4.38"/>
    <n v="7.3659338999999999"/>
    <n v="7.3"/>
    <n v="2.4688601155182099"/>
    <n v="1.0531818229658201"/>
    <n v="0.69799999999999995"/>
    <n v="5.600000000000005E-2"/>
    <n v="6.1000000000000054E-2"/>
    <n v="0.75800000000000001"/>
    <x v="1468"/>
    <n v="17"/>
    <n v="4"/>
    <n v="1"/>
    <n v="0"/>
    <n v="0"/>
    <n v="1"/>
    <n v="0"/>
    <n v="0"/>
    <n v="3"/>
    <n v="309.45299327373499"/>
    <n v="10.013500000000001"/>
    <n v="28"/>
    <n v="1"/>
    <n v="1"/>
    <n v="1"/>
    <n v="0"/>
    <n v="0"/>
    <n v="1"/>
    <n v="0.24"/>
    <n v="25"/>
    <n v="1"/>
    <n v="0"/>
    <n v="124.099899999999"/>
    <n v="50"/>
    <n v="0"/>
    <n v="0"/>
    <n v="0"/>
    <n v="0"/>
    <n v="0"/>
    <n v="0"/>
    <n v="1"/>
    <n v="1"/>
    <n v="0"/>
    <n v="0"/>
    <n v="52"/>
    <n v="0"/>
    <n v="0"/>
    <n v="0"/>
    <n v="0"/>
    <n v="13.67"/>
    <n v="13.6354930725501"/>
    <n v="1.07608399738228"/>
    <n v="11.6714021449257"/>
    <n v="17.811199999999999"/>
    <n v="9.474609375"/>
    <n v="265"/>
    <n v="278"/>
    <n v="308.665435791015"/>
    <n v="308.56170654296801"/>
    <n v="306.93856811523398"/>
    <n v="2"/>
    <n v="1"/>
    <n v="1"/>
  </r>
  <r>
    <x v="460"/>
    <x v="461"/>
    <x v="26"/>
    <x v="1"/>
    <x v="1825"/>
    <n v="-3.73"/>
    <n v="-5.08809662"/>
    <n v="-5.2"/>
    <n v="3.73"/>
    <n v="5.08809662"/>
    <n v="5.2"/>
    <n v="1.0543589546505401"/>
    <n v="0.64619061108881604"/>
    <n v="0.92900000000000005"/>
    <n v="0.95399999999999996"/>
    <n v="0.93300000000000005"/>
    <n v="0.13100000000000001"/>
    <x v="1469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5.422119140625"/>
    <n v="261.06170654296801"/>
    <n v="263.59033203125"/>
    <n v="1"/>
    <n v="1"/>
    <n v="1"/>
  </r>
  <r>
    <x v="460"/>
    <x v="461"/>
    <x v="26"/>
    <x v="1"/>
    <x v="1826"/>
    <n v="-3.84"/>
    <n v="-5.1823096299999998"/>
    <n v="-5.2"/>
    <n v="3.84"/>
    <n v="5.1823096299999998"/>
    <n v="5.2"/>
    <n v="2.9934187453651999"/>
    <n v="1.3235997784928699"/>
    <n v="0.90500000000000003"/>
    <n v="0.93900000000000006"/>
    <n v="0.93300000000000005"/>
    <n v="0.93"/>
    <x v="1470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6.50607299804602"/>
    <n v="263.33132934570301"/>
    <n v="266.91149902343699"/>
    <n v="1"/>
    <n v="1"/>
    <n v="2"/>
  </r>
  <r>
    <x v="460"/>
    <x v="461"/>
    <x v="26"/>
    <x v="1"/>
    <x v="1827"/>
    <n v="-3.54"/>
    <n v="-5.9350528699999998"/>
    <n v="-6"/>
    <n v="3.54"/>
    <n v="5.9350528699999998"/>
    <n v="6"/>
    <n v="1.96556914639585"/>
    <n v="1.20489208919708"/>
    <n v="0.96099999999999997"/>
    <n v="0.64700000000000002"/>
    <n v="0.6"/>
    <n v="0.54700000000000004"/>
    <x v="520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7.058990478515"/>
    <n v="258.21304321289"/>
    <n v="260.75863647460898"/>
    <n v="1"/>
    <n v="1"/>
    <n v="0"/>
  </r>
  <r>
    <x v="461"/>
    <x v="462"/>
    <x v="0"/>
    <x v="4"/>
    <x v="1828"/>
    <n v="-4.87"/>
    <n v="-6.2641568200000002"/>
    <n v="-6.3"/>
    <n v="4.87"/>
    <n v="6.2641568200000002"/>
    <n v="6.3"/>
    <n v="1.4979480533584899"/>
    <n v="1.0571766012741799"/>
    <n v="0.42900000000000005"/>
    <n v="0.45399999999999996"/>
    <n v="0.42100000000000004"/>
    <n v="0.33900000000000002"/>
    <x v="1471"/>
    <n v="12"/>
    <n v="1"/>
    <n v="0"/>
    <n v="1"/>
    <n v="0"/>
    <n v="2"/>
    <n v="0"/>
    <n v="0"/>
    <n v="2"/>
    <n v="281.11799335479702"/>
    <n v="5.8814000000000002"/>
    <n v="10"/>
    <n v="2"/>
    <n v="1"/>
    <n v="2"/>
    <n v="1"/>
    <n v="0"/>
    <n v="0"/>
    <n v="0.157894736842105"/>
    <n v="19"/>
    <n v="0"/>
    <n v="0"/>
    <n v="79.384399999999999"/>
    <n v="26"/>
    <n v="2"/>
    <n v="0"/>
    <n v="0"/>
    <n v="2"/>
    <n v="0"/>
    <n v="0"/>
    <n v="1"/>
    <n v="2"/>
    <n v="0"/>
    <n v="0"/>
    <n v="27"/>
    <n v="0"/>
    <n v="0"/>
    <n v="0"/>
    <n v="0"/>
    <n v="52.16"/>
    <n v="10.1872660002296"/>
    <n v="0.97887860787508396"/>
    <n v="9.4070779750145093"/>
    <n v="14.409972299168899"/>
    <n v="6.4378698224852"/>
    <n v="133"/>
    <n v="150"/>
    <n v="240.59957885742099"/>
    <n v="238.93331909179599"/>
    <n v="238.72706604003901"/>
    <n v="1"/>
    <n v="3"/>
    <n v="3"/>
  </r>
  <r>
    <x v="461"/>
    <x v="462"/>
    <x v="0"/>
    <x v="4"/>
    <x v="1829"/>
    <n v="-4.63"/>
    <n v="-5.9674596800000002"/>
    <n v="-6"/>
    <n v="4.63"/>
    <n v="5.9674596800000002"/>
    <n v="6"/>
    <n v="1.66931929226142"/>
    <n v="1.07690127850315"/>
    <n v="0.55600000000000005"/>
    <n v="0.627"/>
    <n v="0.6"/>
    <n v="0.41299999999999998"/>
    <x v="1472"/>
    <n v="12"/>
    <n v="1"/>
    <n v="0"/>
    <n v="1"/>
    <n v="0"/>
    <n v="2"/>
    <n v="0"/>
    <n v="0"/>
    <n v="2"/>
    <n v="281.11799335479702"/>
    <n v="5.8814000000000002"/>
    <n v="10"/>
    <n v="2"/>
    <n v="1"/>
    <n v="2"/>
    <n v="1"/>
    <n v="0"/>
    <n v="0"/>
    <n v="0.157894736842105"/>
    <n v="19"/>
    <n v="0"/>
    <n v="0"/>
    <n v="79.384399999999999"/>
    <n v="26"/>
    <n v="2"/>
    <n v="0"/>
    <n v="0"/>
    <n v="2"/>
    <n v="0"/>
    <n v="0"/>
    <n v="1"/>
    <n v="2"/>
    <n v="0"/>
    <n v="0"/>
    <n v="27"/>
    <n v="0"/>
    <n v="0"/>
    <n v="0"/>
    <n v="0"/>
    <n v="52.16"/>
    <n v="10.1872660002296"/>
    <n v="0.97887860787508396"/>
    <n v="9.4070779750145093"/>
    <n v="14.409972299168899"/>
    <n v="6.4378698224852"/>
    <n v="133"/>
    <n v="150"/>
    <n v="238.47576904296801"/>
    <n v="244.43798828125"/>
    <n v="242.181381225585"/>
    <n v="1"/>
    <n v="1"/>
    <n v="1"/>
  </r>
  <r>
    <x v="461"/>
    <x v="462"/>
    <x v="0"/>
    <x v="4"/>
    <x v="1830"/>
    <n v="-4.97"/>
    <n v="-5.9921588899999998"/>
    <n v="-6"/>
    <n v="4.97"/>
    <n v="5.9921588899999998"/>
    <n v="6"/>
    <n v="1.5185921471356101"/>
    <n v="1.04620585817305"/>
    <n v="0.372"/>
    <n v="0.61199999999999999"/>
    <n v="0.6"/>
    <n v="0.34899999999999998"/>
    <x v="344"/>
    <n v="12"/>
    <n v="1"/>
    <n v="0"/>
    <n v="1"/>
    <n v="0"/>
    <n v="2"/>
    <n v="0"/>
    <n v="0"/>
    <n v="2"/>
    <n v="281.11799335479702"/>
    <n v="5.8814000000000002"/>
    <n v="10"/>
    <n v="2"/>
    <n v="1"/>
    <n v="2"/>
    <n v="1"/>
    <n v="0"/>
    <n v="0"/>
    <n v="0.157894736842105"/>
    <n v="19"/>
    <n v="0"/>
    <n v="0"/>
    <n v="79.384399999999999"/>
    <n v="26"/>
    <n v="2"/>
    <n v="0"/>
    <n v="0"/>
    <n v="2"/>
    <n v="0"/>
    <n v="0"/>
    <n v="1"/>
    <n v="2"/>
    <n v="0"/>
    <n v="0"/>
    <n v="27"/>
    <n v="0"/>
    <n v="0"/>
    <n v="0"/>
    <n v="0"/>
    <n v="52.16"/>
    <n v="10.1872660002296"/>
    <n v="0.97887860787508396"/>
    <n v="9.4070779750145093"/>
    <n v="14.409972299168899"/>
    <n v="6.4378698224852"/>
    <n v="133"/>
    <n v="150"/>
    <n v="247.59355163574199"/>
    <n v="246.864166259765"/>
    <n v="249.30854797363199"/>
    <n v="3"/>
    <n v="0"/>
    <n v="0"/>
  </r>
  <r>
    <x v="462"/>
    <x v="463"/>
    <x v="6"/>
    <x v="1"/>
    <x v="1831"/>
    <n v="-5.15"/>
    <n v="-6.3621559100000002"/>
    <n v="-6.4"/>
    <n v="5.15"/>
    <n v="6.3621559100000002"/>
    <n v="6.4"/>
    <n v="1.4736939892691601"/>
    <n v="1.0276961415346899"/>
    <n v="0.28100000000000003"/>
    <n v="0.40200000000000002"/>
    <n v="0.36199999999999999"/>
    <n v="0.33100000000000002"/>
    <x v="1473"/>
    <n v="12"/>
    <n v="0"/>
    <n v="2"/>
    <n v="1"/>
    <n v="0"/>
    <n v="0"/>
    <n v="0"/>
    <n v="0"/>
    <n v="3"/>
    <n v="201.272996306419"/>
    <n v="4.8513000000000002"/>
    <n v="18"/>
    <n v="3"/>
    <n v="2"/>
    <n v="2"/>
    <n v="0"/>
    <n v="0"/>
    <n v="2"/>
    <n v="0.11764705882352899"/>
    <n v="17"/>
    <n v="1"/>
    <n v="0"/>
    <n v="72.997199999999907"/>
    <n v="30"/>
    <n v="0"/>
    <n v="0"/>
    <n v="0"/>
    <n v="0"/>
    <n v="0"/>
    <n v="0"/>
    <n v="3"/>
    <n v="0"/>
    <n v="0"/>
    <n v="0"/>
    <n v="32"/>
    <n v="0"/>
    <n v="0"/>
    <n v="0"/>
    <n v="0"/>
    <n v="36.42"/>
    <n v="9.3399334376540999"/>
    <n v="1.0090284013883699"/>
    <n v="8.2563632746142996"/>
    <n v="10.1730103806228"/>
    <n v="4.4725897920604902"/>
    <n v="165"/>
    <n v="179"/>
    <n v="209.54762268066401"/>
    <n v="203.08749389648401"/>
    <n v="203.99234008789"/>
    <n v="5"/>
    <n v="1"/>
    <n v="1"/>
  </r>
  <r>
    <x v="462"/>
    <x v="463"/>
    <x v="6"/>
    <x v="1"/>
    <x v="1832"/>
    <n v="-5.01"/>
    <n v="-6.3685159699999998"/>
    <n v="-6.4"/>
    <n v="5.01"/>
    <n v="6.3685159699999998"/>
    <n v="6.4"/>
    <n v="1.4283106890811299"/>
    <n v="1.0042576129830301"/>
    <n v="0.35199999999999998"/>
    <n v="0.39700000000000002"/>
    <n v="0.36199999999999999"/>
    <n v="0.309"/>
    <x v="1474"/>
    <n v="12"/>
    <n v="0"/>
    <n v="2"/>
    <n v="1"/>
    <n v="0"/>
    <n v="0"/>
    <n v="0"/>
    <n v="0"/>
    <n v="3"/>
    <n v="201.272996306419"/>
    <n v="4.8513000000000002"/>
    <n v="18"/>
    <n v="3"/>
    <n v="2"/>
    <n v="2"/>
    <n v="0"/>
    <n v="0"/>
    <n v="2"/>
    <n v="0.11764705882352899"/>
    <n v="17"/>
    <n v="1"/>
    <n v="0"/>
    <n v="72.997199999999907"/>
    <n v="30"/>
    <n v="0"/>
    <n v="0"/>
    <n v="0"/>
    <n v="0"/>
    <n v="0"/>
    <n v="0"/>
    <n v="3"/>
    <n v="0"/>
    <n v="0"/>
    <n v="0"/>
    <n v="32"/>
    <n v="0"/>
    <n v="0"/>
    <n v="0"/>
    <n v="0"/>
    <n v="36.42"/>
    <n v="9.3399334376540999"/>
    <n v="1.0090284013883699"/>
    <n v="8.2563632746142996"/>
    <n v="10.1730103806228"/>
    <n v="4.4725897920604902"/>
    <n v="165"/>
    <n v="179"/>
    <n v="205.73440551757801"/>
    <n v="203.08749389648401"/>
    <n v="203.39657592773401"/>
    <n v="2"/>
    <n v="1"/>
    <n v="1"/>
  </r>
  <r>
    <x v="462"/>
    <x v="463"/>
    <x v="6"/>
    <x v="1"/>
    <x v="1833"/>
    <n v="-4.76"/>
    <n v="-6.5575075099999998"/>
    <n v="-6.6"/>
    <n v="4.76"/>
    <n v="6.5575075099999998"/>
    <n v="6.6"/>
    <n v="1.4577310042668601"/>
    <n v="1.0113329601254799"/>
    <n v="0.49"/>
    <n v="0.29700000000000004"/>
    <n v="0.26800000000000002"/>
    <n v="0.32100000000000001"/>
    <x v="1475"/>
    <n v="12"/>
    <n v="0"/>
    <n v="2"/>
    <n v="1"/>
    <n v="0"/>
    <n v="0"/>
    <n v="0"/>
    <n v="0"/>
    <n v="3"/>
    <n v="201.272996306419"/>
    <n v="4.8513000000000002"/>
    <n v="18"/>
    <n v="3"/>
    <n v="2"/>
    <n v="2"/>
    <n v="0"/>
    <n v="0"/>
    <n v="2"/>
    <n v="0.11764705882352899"/>
    <n v="17"/>
    <n v="1"/>
    <n v="0"/>
    <n v="72.997199999999907"/>
    <n v="30"/>
    <n v="0"/>
    <n v="0"/>
    <n v="0"/>
    <n v="0"/>
    <n v="0"/>
    <n v="0"/>
    <n v="3"/>
    <n v="0"/>
    <n v="0"/>
    <n v="0"/>
    <n v="32"/>
    <n v="0"/>
    <n v="0"/>
    <n v="0"/>
    <n v="0"/>
    <n v="36.42"/>
    <n v="9.3399334376540999"/>
    <n v="1.0090284013883699"/>
    <n v="8.2563632746142996"/>
    <n v="10.1730103806228"/>
    <n v="4.4725897920604902"/>
    <n v="165"/>
    <n v="179"/>
    <n v="203.25752258300699"/>
    <n v="202.81164550781199"/>
    <n v="202.40036010742099"/>
    <n v="2"/>
    <n v="2"/>
    <n v="2"/>
  </r>
  <r>
    <x v="463"/>
    <x v="464"/>
    <x v="22"/>
    <x v="77"/>
    <x v="1834"/>
    <n v="-4.57"/>
    <n v="-6.8140797600000003"/>
    <n v="-6.6"/>
    <n v="4.57"/>
    <n v="6.8140797600000003"/>
    <n v="6.6"/>
    <n v="1.0899790433207499"/>
    <n v="0.36589857003403398"/>
    <n v="0.59499999999999997"/>
    <n v="0.19399999999999995"/>
    <n v="0.26800000000000002"/>
    <n v="0.14599999999999999"/>
    <x v="1476"/>
    <n v="10"/>
    <n v="1"/>
    <n v="2"/>
    <n v="1"/>
    <n v="0"/>
    <n v="1"/>
    <n v="0"/>
    <n v="0"/>
    <n v="2"/>
    <n v="201.22899615764601"/>
    <n v="3.37"/>
    <n v="14"/>
    <n v="4"/>
    <n v="1"/>
    <n v="0"/>
    <n v="0"/>
    <n v="0"/>
    <n v="0"/>
    <n v="6.25E-2"/>
    <n v="16"/>
    <n v="1"/>
    <n v="0"/>
    <n v="70.642799999999895"/>
    <n v="26"/>
    <n v="0"/>
    <n v="0"/>
    <n v="0"/>
    <n v="0"/>
    <n v="0"/>
    <n v="0"/>
    <n v="3"/>
    <n v="1"/>
    <n v="0"/>
    <n v="0"/>
    <n v="27"/>
    <n v="0"/>
    <n v="0"/>
    <n v="0"/>
    <n v="0"/>
    <n v="60.91"/>
    <n v="9.4694068778972191"/>
    <n v="1.00685698077876"/>
    <n v="8.4049175391057194"/>
    <n v="11.484375"/>
    <n v="4.8884297520661102"/>
    <n v="129"/>
    <n v="135"/>
    <n v="196.65939331054599"/>
    <n v="197.70585632324199"/>
    <n v="198.13668823242099"/>
    <n v="1"/>
    <n v="1"/>
    <n v="1"/>
  </r>
  <r>
    <x v="463"/>
    <x v="464"/>
    <x v="22"/>
    <x v="77"/>
    <x v="1835"/>
    <n v="-4.68"/>
    <n v="-6.8011465099999997"/>
    <n v="-6.6"/>
    <n v="4.68"/>
    <n v="6.8011465099999997"/>
    <n v="6.6"/>
    <n v="0.64430431719352199"/>
    <n v="0.223805293929531"/>
    <n v="0.53299999999999992"/>
    <n v="0.19799999999999995"/>
    <n v="0.26800000000000002"/>
    <n v="2.5999999999999999E-2"/>
    <x v="1477"/>
    <n v="10"/>
    <n v="1"/>
    <n v="2"/>
    <n v="1"/>
    <n v="0"/>
    <n v="1"/>
    <n v="0"/>
    <n v="0"/>
    <n v="2"/>
    <n v="201.22899615764601"/>
    <n v="3.37"/>
    <n v="14"/>
    <n v="4"/>
    <n v="1"/>
    <n v="0"/>
    <n v="0"/>
    <n v="0"/>
    <n v="0"/>
    <n v="6.25E-2"/>
    <n v="16"/>
    <n v="1"/>
    <n v="0"/>
    <n v="70.642799999999895"/>
    <n v="26"/>
    <n v="0"/>
    <n v="0"/>
    <n v="0"/>
    <n v="0"/>
    <n v="0"/>
    <n v="0"/>
    <n v="3"/>
    <n v="1"/>
    <n v="0"/>
    <n v="0"/>
    <n v="27"/>
    <n v="0"/>
    <n v="0"/>
    <n v="0"/>
    <n v="0"/>
    <n v="60.91"/>
    <n v="9.4694068778972191"/>
    <n v="1.00685698077876"/>
    <n v="8.4049175391057194"/>
    <n v="11.484375"/>
    <n v="4.8884297520661102"/>
    <n v="129"/>
    <n v="135"/>
    <n v="199.23400878906199"/>
    <n v="197.875076293945"/>
    <n v="197.66319274902301"/>
    <n v="2"/>
    <n v="1"/>
    <n v="1"/>
  </r>
  <r>
    <x v="463"/>
    <x v="464"/>
    <x v="22"/>
    <x v="77"/>
    <x v="1836"/>
    <n v="-4.62"/>
    <n v="-6.8038988099999997"/>
    <n v="-6.6"/>
    <n v="4.62"/>
    <n v="6.8038988099999997"/>
    <n v="6.6"/>
    <n v="1.0947671206084999"/>
    <n v="0.44186193685633901"/>
    <n v="0.56400000000000006"/>
    <n v="0.19699999999999995"/>
    <n v="0.26800000000000002"/>
    <n v="0.151"/>
    <x v="1478"/>
    <n v="10"/>
    <n v="1"/>
    <n v="2"/>
    <n v="1"/>
    <n v="0"/>
    <n v="1"/>
    <n v="0"/>
    <n v="0"/>
    <n v="2"/>
    <n v="201.22899615764601"/>
    <n v="3.37"/>
    <n v="14"/>
    <n v="4"/>
    <n v="1"/>
    <n v="0"/>
    <n v="0"/>
    <n v="0"/>
    <n v="0"/>
    <n v="6.25E-2"/>
    <n v="16"/>
    <n v="1"/>
    <n v="0"/>
    <n v="70.642799999999895"/>
    <n v="26"/>
    <n v="0"/>
    <n v="0"/>
    <n v="0"/>
    <n v="0"/>
    <n v="0"/>
    <n v="0"/>
    <n v="3"/>
    <n v="1"/>
    <n v="0"/>
    <n v="0"/>
    <n v="27"/>
    <n v="0"/>
    <n v="0"/>
    <n v="0"/>
    <n v="0"/>
    <n v="60.91"/>
    <n v="9.4694068778972191"/>
    <n v="1.00685698077876"/>
    <n v="8.4049175391057194"/>
    <n v="11.484375"/>
    <n v="4.8884297520661102"/>
    <n v="129"/>
    <n v="135"/>
    <n v="200.68290710449199"/>
    <n v="197.34292602539"/>
    <n v="197.58059692382801"/>
    <n v="2"/>
    <n v="1"/>
    <n v="1"/>
  </r>
  <r>
    <x v="464"/>
    <x v="465"/>
    <x v="27"/>
    <x v="1"/>
    <x v="1837"/>
    <n v="-4.3600000000000003"/>
    <n v="-5.9643053999999998"/>
    <n v="-5.9"/>
    <n v="4.3600000000000003"/>
    <n v="5.9643053999999998"/>
    <n v="5.9"/>
    <n v="1.0695166640818401"/>
    <n v="0.687036274219464"/>
    <n v="0.70700000000000007"/>
    <n v="0.628"/>
    <n v="0.66199999999999992"/>
    <n v="0.13700000000000001"/>
    <x v="1479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7.67793273925699"/>
    <n v="233.579666137695"/>
    <n v="233.57864379882801"/>
    <n v="3"/>
    <n v="2"/>
    <n v="2"/>
  </r>
  <r>
    <x v="464"/>
    <x v="465"/>
    <x v="27"/>
    <x v="1"/>
    <x v="1838"/>
    <n v="-4.5599999999999996"/>
    <n v="-5.75372124"/>
    <n v="-5.8"/>
    <n v="4.5599999999999996"/>
    <n v="5.75372124"/>
    <n v="5.8"/>
    <n v="0.979781461169838"/>
    <n v="0.54293436706879195"/>
    <n v="0.60099999999999998"/>
    <n v="0.746"/>
    <n v="0.71500000000000008"/>
    <n v="0.1"/>
    <x v="1480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2.92253112792901"/>
    <n v="236.49343872070301"/>
    <n v="238.416412353515"/>
    <n v="3"/>
    <n v="3"/>
    <n v="3"/>
  </r>
  <r>
    <x v="464"/>
    <x v="465"/>
    <x v="27"/>
    <x v="1"/>
    <x v="1839"/>
    <n v="-4.84"/>
    <n v="-5.8619399100000003"/>
    <n v="-5.9"/>
    <n v="4.84"/>
    <n v="5.8619399100000003"/>
    <n v="5.9"/>
    <n v="0.80172612351422801"/>
    <n v="0.42377066174057298"/>
    <n v="0.44599999999999995"/>
    <n v="0.69399999999999995"/>
    <n v="0.66199999999999992"/>
    <n v="5.1999999999999998E-2"/>
    <x v="1481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7.08583068847599"/>
    <n v="233.90066528320301"/>
    <n v="233.66729736328099"/>
    <n v="3"/>
    <n v="2"/>
    <n v="2"/>
  </r>
  <r>
    <x v="465"/>
    <x v="466"/>
    <x v="0"/>
    <x v="34"/>
    <x v="1840"/>
    <n v="-5.48"/>
    <n v="-5.4307608600000004"/>
    <n v="-5.5"/>
    <n v="5.48"/>
    <n v="5.4307608600000004"/>
    <n v="5.5"/>
    <n v="2.7531671283213202"/>
    <n v="1.89317999219017"/>
    <n v="0.15200000000000002"/>
    <n v="0.88300000000000001"/>
    <n v="0.85199999999999998"/>
    <n v="0.86"/>
    <x v="1482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66.425201416015"/>
    <n v="267.13848876953102"/>
    <n v="269.2275390625"/>
    <n v="2"/>
    <n v="2"/>
    <n v="1"/>
  </r>
  <r>
    <x v="465"/>
    <x v="466"/>
    <x v="0"/>
    <x v="34"/>
    <x v="1841"/>
    <n v="-5.42"/>
    <n v="-5.4513669"/>
    <n v="-5.4"/>
    <n v="5.42"/>
    <n v="5.4513669"/>
    <n v="5.4"/>
    <n v="2.5746949325017301"/>
    <n v="1.7749276647447501"/>
    <n v="0.16900000000000004"/>
    <n v="0.873"/>
    <n v="0.88800000000000001"/>
    <n v="0.79400000000000004"/>
    <x v="1483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66.25009155273398"/>
    <n v="269.373046875"/>
    <n v="267.91964721679602"/>
    <n v="3"/>
    <n v="2"/>
    <n v="2"/>
  </r>
  <r>
    <x v="465"/>
    <x v="466"/>
    <x v="0"/>
    <x v="34"/>
    <x v="1842"/>
    <n v="-5.54"/>
    <n v="-5.69665146"/>
    <n v="-5.7"/>
    <n v="5.54"/>
    <n v="5.69665146"/>
    <n v="5.7"/>
    <n v="2.8623873209888901"/>
    <n v="1.9774068301719001"/>
    <n v="0.13"/>
    <n v="0.77300000000000002"/>
    <n v="0.76300000000000001"/>
    <n v="0.89600000000000002"/>
    <x v="1484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66.26953125"/>
    <n v="263.81951904296801"/>
    <n v="264.34811401367102"/>
    <n v="3"/>
    <n v="1"/>
    <n v="1"/>
  </r>
  <r>
    <x v="320"/>
    <x v="321"/>
    <x v="0"/>
    <x v="4"/>
    <x v="1843"/>
    <n v="-3.55"/>
    <n v="-5.4914956100000003"/>
    <n v="-5.5"/>
    <n v="3.55"/>
    <n v="5.4914956100000003"/>
    <n v="5.5"/>
    <n v="2.5012855876131801"/>
    <n v="0.96598713756413401"/>
    <n v="0.96"/>
    <n v="0.86299999999999999"/>
    <n v="0.85199999999999998"/>
    <n v="0.76700000000000002"/>
    <x v="1485"/>
    <n v="6"/>
    <n v="8"/>
    <n v="0"/>
    <n v="1"/>
    <n v="0"/>
    <n v="2"/>
    <n v="0"/>
    <n v="0"/>
    <n v="1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26.45768737792901"/>
    <n v="239.40945434570301"/>
    <n v="239.60636901855401"/>
    <n v="2"/>
    <n v="2"/>
    <n v="2"/>
  </r>
  <r>
    <x v="320"/>
    <x v="321"/>
    <x v="0"/>
    <x v="4"/>
    <x v="1844"/>
    <n v="-3.49"/>
    <n v="-5.3275794999999997"/>
    <n v="-5.3"/>
    <n v="3.49"/>
    <n v="5.3275794999999997"/>
    <n v="5.3"/>
    <n v="1.5103633481146099"/>
    <n v="0.26913510514271799"/>
    <n v="0.96899999999999997"/>
    <n v="0.91200000000000003"/>
    <n v="0.91200000000000003"/>
    <n v="0.34499999999999997"/>
    <x v="453"/>
    <n v="6"/>
    <n v="8"/>
    <n v="0"/>
    <n v="1"/>
    <n v="0"/>
    <n v="2"/>
    <n v="0"/>
    <n v="0"/>
    <n v="1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44.50637817382801"/>
    <n v="245.15440368652301"/>
    <n v="245.43081665039"/>
    <n v="2"/>
    <n v="2"/>
    <n v="2"/>
  </r>
  <r>
    <x v="320"/>
    <x v="321"/>
    <x v="0"/>
    <x v="4"/>
    <x v="1845"/>
    <n v="-3.71"/>
    <n v="-5.6101827599999998"/>
    <n v="-5.6"/>
    <n v="3.71"/>
    <n v="5.6101827599999998"/>
    <n v="5.6"/>
    <n v="1.2329420095137"/>
    <n v="0.78480200456006799"/>
    <n v="0.93199999999999994"/>
    <n v="0.81699999999999995"/>
    <n v="0.81"/>
    <n v="0.215"/>
    <x v="888"/>
    <n v="6"/>
    <n v="8"/>
    <n v="0"/>
    <n v="1"/>
    <n v="0"/>
    <n v="2"/>
    <n v="0"/>
    <n v="0"/>
    <n v="1"/>
    <n v="235.32699501514401"/>
    <n v="6.6236999999999897"/>
    <n v="23"/>
    <n v="2"/>
    <n v="1"/>
    <n v="1"/>
    <n v="0"/>
    <n v="0"/>
    <n v="1"/>
    <n v="0.35294117647058798"/>
    <n v="17"/>
    <n v="0"/>
    <n v="0"/>
    <n v="92.952199999999905"/>
    <n v="38"/>
    <n v="0"/>
    <n v="0"/>
    <n v="0"/>
    <n v="0"/>
    <n v="0"/>
    <n v="0"/>
    <n v="1"/>
    <n v="2"/>
    <n v="0"/>
    <n v="0"/>
    <n v="38"/>
    <n v="0"/>
    <n v="0"/>
    <n v="0"/>
    <n v="0"/>
    <n v="30.74"/>
    <n v="9.8220463814718695"/>
    <n v="1.0747390058589401"/>
    <n v="8.1390061474711199"/>
    <n v="15.058823529411701"/>
    <n v="6.8052930056710697"/>
    <n v="189"/>
    <n v="180"/>
    <n v="241.41839599609301"/>
    <n v="239.20668029785099"/>
    <n v="241.37928771972599"/>
    <n v="2"/>
    <n v="1"/>
    <n v="1"/>
  </r>
  <r>
    <x v="466"/>
    <x v="467"/>
    <x v="58"/>
    <x v="94"/>
    <x v="1846"/>
    <n v="-5.58"/>
    <n v="-6.4694728899999996"/>
    <n v="-6.3"/>
    <n v="5.58"/>
    <n v="6.4694728899999996"/>
    <n v="6.3"/>
    <n v="1.9973911293327899"/>
    <n v="1.16345612635121"/>
    <n v="0.11699999999999999"/>
    <n v="0.34499999999999997"/>
    <n v="0.42100000000000004"/>
    <n v="0.56200000000000006"/>
    <x v="697"/>
    <n v="12"/>
    <n v="0"/>
    <n v="0"/>
    <n v="0"/>
    <n v="0"/>
    <n v="2"/>
    <n v="0"/>
    <n v="1"/>
    <n v="2"/>
    <n v="287.16699504852198"/>
    <n v="4.4980000000000002"/>
    <n v="11"/>
    <n v="3"/>
    <n v="2"/>
    <n v="2"/>
    <n v="0"/>
    <n v="0"/>
    <n v="0"/>
    <n v="0.11111111111111099"/>
    <n v="18"/>
    <n v="0"/>
    <n v="0"/>
    <n v="80.204999999999998"/>
    <n v="25"/>
    <n v="2"/>
    <n v="0"/>
    <n v="0"/>
    <n v="2"/>
    <n v="0"/>
    <n v="0"/>
    <n v="0"/>
    <n v="2"/>
    <n v="0"/>
    <n v="1"/>
    <n v="26"/>
    <n v="0"/>
    <n v="0"/>
    <n v="0"/>
    <n v="0"/>
    <n v="65.760000000000005"/>
    <n v="10.5596954816625"/>
    <n v="0.96538848796868404"/>
    <n v="9.9382861027083802"/>
    <n v="13.432098765432"/>
    <n v="5.76"/>
    <n v="122"/>
    <n v="138"/>
    <n v="244.76338195800699"/>
    <n v="245.95109558105401"/>
    <n v="239.76519775390599"/>
    <n v="0"/>
    <n v="0"/>
    <n v="0"/>
  </r>
  <r>
    <x v="466"/>
    <x v="467"/>
    <x v="58"/>
    <x v="94"/>
    <x v="1847"/>
    <n v="-5.6"/>
    <n v="-6.8218851100000002"/>
    <n v="-6.6"/>
    <n v="5.6"/>
    <n v="6.8218851100000002"/>
    <n v="6.6"/>
    <n v="1.86250255544062"/>
    <n v="1.07223883527228"/>
    <n v="0.11199999999999999"/>
    <n v="0.19099999999999995"/>
    <n v="0.26800000000000002"/>
    <n v="0.498"/>
    <x v="1486"/>
    <n v="12"/>
    <n v="0"/>
    <n v="0"/>
    <n v="0"/>
    <n v="0"/>
    <n v="2"/>
    <n v="0"/>
    <n v="1"/>
    <n v="2"/>
    <n v="287.16699504852198"/>
    <n v="4.4980000000000002"/>
    <n v="11"/>
    <n v="3"/>
    <n v="2"/>
    <n v="2"/>
    <n v="0"/>
    <n v="0"/>
    <n v="0"/>
    <n v="0.11111111111111099"/>
    <n v="18"/>
    <n v="0"/>
    <n v="0"/>
    <n v="80.204999999999998"/>
    <n v="25"/>
    <n v="2"/>
    <n v="0"/>
    <n v="0"/>
    <n v="2"/>
    <n v="0"/>
    <n v="0"/>
    <n v="0"/>
    <n v="2"/>
    <n v="0"/>
    <n v="1"/>
    <n v="26"/>
    <n v="0"/>
    <n v="0"/>
    <n v="0"/>
    <n v="0"/>
    <n v="65.760000000000005"/>
    <n v="10.5596954816625"/>
    <n v="0.96538848796868404"/>
    <n v="9.9382861027083802"/>
    <n v="13.432098765432"/>
    <n v="5.76"/>
    <n v="122"/>
    <n v="138"/>
    <n v="244.80152893066401"/>
    <n v="247.362045288085"/>
    <n v="246.06935119628901"/>
    <n v="0"/>
    <n v="0"/>
    <n v="0"/>
  </r>
  <r>
    <x v="466"/>
    <x v="467"/>
    <x v="58"/>
    <x v="94"/>
    <x v="1848"/>
    <n v="-5.57"/>
    <n v="-6.7972250000000001"/>
    <n v="-6.7"/>
    <n v="5.57"/>
    <n v="6.7972250000000001"/>
    <n v="6.7"/>
    <n v="1.66064235317426"/>
    <n v="1.0072282524937599"/>
    <n v="0.12"/>
    <n v="0.19999999999999996"/>
    <n v="0.22899999999999998"/>
    <n v="0.40699999999999997"/>
    <x v="1487"/>
    <n v="12"/>
    <n v="0"/>
    <n v="0"/>
    <n v="0"/>
    <n v="0"/>
    <n v="2"/>
    <n v="0"/>
    <n v="1"/>
    <n v="2"/>
    <n v="287.16699504852198"/>
    <n v="4.4980000000000002"/>
    <n v="11"/>
    <n v="3"/>
    <n v="2"/>
    <n v="2"/>
    <n v="0"/>
    <n v="0"/>
    <n v="0"/>
    <n v="0.11111111111111099"/>
    <n v="18"/>
    <n v="0"/>
    <n v="0"/>
    <n v="80.204999999999998"/>
    <n v="25"/>
    <n v="2"/>
    <n v="0"/>
    <n v="0"/>
    <n v="2"/>
    <n v="0"/>
    <n v="0"/>
    <n v="0"/>
    <n v="2"/>
    <n v="0"/>
    <n v="1"/>
    <n v="26"/>
    <n v="0"/>
    <n v="0"/>
    <n v="0"/>
    <n v="0"/>
    <n v="65.760000000000005"/>
    <n v="10.5596954816625"/>
    <n v="0.96538848796868404"/>
    <n v="9.9382861027083802"/>
    <n v="13.432098765432"/>
    <n v="5.76"/>
    <n v="122"/>
    <n v="138"/>
    <n v="240.84085083007801"/>
    <n v="240.7666015625"/>
    <n v="248.18130493164"/>
    <n v="0"/>
    <n v="0"/>
    <n v="0"/>
  </r>
  <r>
    <x v="467"/>
    <x v="468"/>
    <x v="0"/>
    <x v="57"/>
    <x v="1849"/>
    <n v="-5.01"/>
    <n v="-5.2885637299999999"/>
    <n v="-5.3"/>
    <n v="5.01"/>
    <n v="5.2885637299999999"/>
    <n v="5.3"/>
    <n v="1.4355068247285701"/>
    <n v="0.15975808288344701"/>
    <n v="0.35199999999999998"/>
    <n v="0.91900000000000004"/>
    <n v="0.91200000000000003"/>
    <n v="0.312"/>
    <x v="101"/>
    <n v="6"/>
    <n v="1"/>
    <n v="0"/>
    <n v="1"/>
    <n v="0"/>
    <n v="4"/>
    <n v="0"/>
    <n v="1"/>
    <n v="1"/>
    <n v="269.08499574661198"/>
    <n v="3.5539000000000001"/>
    <n v="8"/>
    <n v="5"/>
    <n v="0"/>
    <n v="1"/>
    <n v="1"/>
    <n v="0"/>
    <n v="0"/>
    <n v="0.2"/>
    <n v="15"/>
    <n v="0"/>
    <n v="0"/>
    <n v="56.461999999999897"/>
    <n v="19"/>
    <n v="2"/>
    <n v="0"/>
    <n v="0"/>
    <n v="2"/>
    <n v="0"/>
    <n v="0"/>
    <n v="1"/>
    <n v="4"/>
    <n v="0"/>
    <n v="1"/>
    <n v="19"/>
    <n v="0"/>
    <n v="0"/>
    <n v="0"/>
    <n v="2"/>
    <n v="85.89"/>
    <n v="9.4064501012870405"/>
    <n v="0.97440437678654401"/>
    <n v="8.6535384337129706"/>
    <n v="13.066666666666601"/>
    <n v="4.8884297520661102"/>
    <n v="97"/>
    <n v="110"/>
    <n v="211.24279785156199"/>
    <n v="215.901123046875"/>
    <n v="214.66984558105401"/>
    <n v="4"/>
    <n v="1"/>
    <n v="1"/>
  </r>
  <r>
    <x v="467"/>
    <x v="468"/>
    <x v="0"/>
    <x v="57"/>
    <x v="1850"/>
    <n v="-4.74"/>
    <n v="-5.2456006999999998"/>
    <n v="-5.3"/>
    <n v="4.74"/>
    <n v="5.2456006999999998"/>
    <n v="5.3"/>
    <n v="3.1144466550103198"/>
    <n v="1.3163357853380999"/>
    <n v="0.499"/>
    <n v="0.92700000000000005"/>
    <n v="0.91200000000000003"/>
    <n v="0.95699999999999996"/>
    <x v="1072"/>
    <n v="6"/>
    <n v="1"/>
    <n v="0"/>
    <n v="1"/>
    <n v="0"/>
    <n v="4"/>
    <n v="0"/>
    <n v="1"/>
    <n v="1"/>
    <n v="269.08499574661198"/>
    <n v="3.5539000000000001"/>
    <n v="8"/>
    <n v="5"/>
    <n v="0"/>
    <n v="1"/>
    <n v="1"/>
    <n v="0"/>
    <n v="0"/>
    <n v="0.2"/>
    <n v="15"/>
    <n v="0"/>
    <n v="0"/>
    <n v="56.461999999999897"/>
    <n v="19"/>
    <n v="2"/>
    <n v="0"/>
    <n v="0"/>
    <n v="2"/>
    <n v="0"/>
    <n v="0"/>
    <n v="1"/>
    <n v="4"/>
    <n v="0"/>
    <n v="1"/>
    <n v="19"/>
    <n v="0"/>
    <n v="0"/>
    <n v="0"/>
    <n v="2"/>
    <n v="85.89"/>
    <n v="9.4064501012870405"/>
    <n v="0.97440437678654401"/>
    <n v="8.6535384337129706"/>
    <n v="13.066666666666601"/>
    <n v="4.8884297520661102"/>
    <n v="97"/>
    <n v="110"/>
    <n v="216.68685913085901"/>
    <n v="214.81553649902301"/>
    <n v="214.08250427246"/>
    <n v="4"/>
    <n v="1"/>
    <n v="2"/>
  </r>
  <r>
    <x v="467"/>
    <x v="468"/>
    <x v="0"/>
    <x v="57"/>
    <x v="1851"/>
    <n v="-4.5599999999999996"/>
    <n v="-5.4669456500000004"/>
    <n v="-5.5"/>
    <n v="4.5599999999999996"/>
    <n v="5.4669456500000004"/>
    <n v="5.5"/>
    <n v="2.7339633606769298"/>
    <n v="1.16864890090531"/>
    <n v="0.60099999999999998"/>
    <n v="0.86899999999999999"/>
    <n v="0.85199999999999998"/>
    <n v="0.85"/>
    <x v="1488"/>
    <n v="6"/>
    <n v="1"/>
    <n v="0"/>
    <n v="1"/>
    <n v="0"/>
    <n v="4"/>
    <n v="0"/>
    <n v="1"/>
    <n v="1"/>
    <n v="269.08499574661198"/>
    <n v="3.5539000000000001"/>
    <n v="8"/>
    <n v="5"/>
    <n v="0"/>
    <n v="1"/>
    <n v="1"/>
    <n v="0"/>
    <n v="0"/>
    <n v="0.2"/>
    <n v="15"/>
    <n v="0"/>
    <n v="0"/>
    <n v="56.461999999999897"/>
    <n v="19"/>
    <n v="2"/>
    <n v="0"/>
    <n v="0"/>
    <n v="2"/>
    <n v="0"/>
    <n v="0"/>
    <n v="1"/>
    <n v="4"/>
    <n v="0"/>
    <n v="1"/>
    <n v="19"/>
    <n v="0"/>
    <n v="0"/>
    <n v="0"/>
    <n v="2"/>
    <n v="85.89"/>
    <n v="9.4064501012870405"/>
    <n v="0.97440437678654401"/>
    <n v="8.6535384337129706"/>
    <n v="13.066666666666601"/>
    <n v="4.8884297520661102"/>
    <n v="97"/>
    <n v="110"/>
    <n v="211.56021118164"/>
    <n v="216.76565551757801"/>
    <n v="215.92593383789"/>
    <n v="3"/>
    <n v="3"/>
    <n v="3"/>
  </r>
  <r>
    <x v="468"/>
    <x v="469"/>
    <x v="52"/>
    <x v="1"/>
    <x v="1852"/>
    <n v="-3.92"/>
    <n v="-5.1065769200000002"/>
    <n v="-5.0999999999999996"/>
    <n v="3.92"/>
    <n v="5.1065769200000002"/>
    <n v="5.0999999999999996"/>
    <n v="1.8303375353042699"/>
    <n v="1.28951931954654"/>
    <n v="0.88300000000000001"/>
    <n v="0.95"/>
    <n v="0.95199999999999996"/>
    <n v="0.48399999999999999"/>
    <x v="1489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5.89080810546801"/>
    <n v="194.90737915039"/>
    <n v="195.14657592773401"/>
    <n v="2"/>
    <n v="2"/>
    <n v="2"/>
  </r>
  <r>
    <x v="468"/>
    <x v="469"/>
    <x v="52"/>
    <x v="1"/>
    <x v="1853"/>
    <n v="-4.1100000000000003"/>
    <n v="-5.0725030899999997"/>
    <n v="-5"/>
    <n v="4.1100000000000003"/>
    <n v="5.0725030899999997"/>
    <n v="5"/>
    <n v="2.2438374606660498"/>
    <n v="1.4794992923263199"/>
    <n v="0.82099999999999995"/>
    <n v="0.95699999999999996"/>
    <n v="0.96299999999999997"/>
    <n v="0.67500000000000004"/>
    <x v="1490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1.66453552246"/>
    <n v="194.89332580566401"/>
    <n v="196.27818298339801"/>
    <n v="4"/>
    <n v="2"/>
    <n v="2"/>
  </r>
  <r>
    <x v="468"/>
    <x v="469"/>
    <x v="52"/>
    <x v="1"/>
    <x v="1854"/>
    <n v="-4.1399999999999997"/>
    <n v="-4.7170543699999996"/>
    <n v="-4.8"/>
    <n v="4.1399999999999997"/>
    <n v="4.7170543699999996"/>
    <n v="4.8"/>
    <n v="2.2397895804834498"/>
    <n v="1.35595430827817"/>
    <n v="0.80600000000000005"/>
    <n v="0.98399999999999999"/>
    <n v="0.97899999999999998"/>
    <n v="0.67200000000000004"/>
    <x v="1491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2.78970336914"/>
    <n v="197.30506896972599"/>
    <n v="194.90248107910099"/>
    <n v="3"/>
    <n v="2"/>
    <n v="2"/>
  </r>
  <r>
    <x v="469"/>
    <x v="470"/>
    <x v="36"/>
    <x v="95"/>
    <x v="1855"/>
    <n v="-5.19"/>
    <n v="-6.2091803600000004"/>
    <n v="-5.9"/>
    <n v="5.19"/>
    <n v="6.2091803600000004"/>
    <n v="5.9"/>
    <n v="1.8500406237749201"/>
    <n v="0.84083190376109096"/>
    <n v="0.25900000000000001"/>
    <n v="0.48899999999999999"/>
    <n v="0.66199999999999992"/>
    <n v="0.49299999999999999"/>
    <x v="602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0.515625"/>
    <n v="244.12272644042901"/>
    <n v="246.138671875"/>
    <n v="3"/>
    <n v="2"/>
    <n v="2"/>
  </r>
  <r>
    <x v="469"/>
    <x v="470"/>
    <x v="36"/>
    <x v="95"/>
    <x v="1856"/>
    <n v="-5.0999999999999996"/>
    <n v="-6.1973848299999998"/>
    <n v="-5.9"/>
    <n v="5.0999999999999996"/>
    <n v="6.1973848299999998"/>
    <n v="5.9"/>
    <n v="0.88177822281590801"/>
    <n v="0.26665320630790101"/>
    <n v="0.30400000000000005"/>
    <n v="0.495"/>
    <n v="0.66199999999999992"/>
    <n v="7.2999999999999995E-2"/>
    <x v="1492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9.36001586914"/>
    <n v="245.747299194335"/>
    <n v="246.16671752929599"/>
    <n v="2"/>
    <n v="2"/>
    <n v="2"/>
  </r>
  <r>
    <x v="469"/>
    <x v="470"/>
    <x v="36"/>
    <x v="95"/>
    <x v="1857"/>
    <n v="-4.99"/>
    <n v="-6.1817116700000003"/>
    <n v="-5.9"/>
    <n v="4.99"/>
    <n v="6.1817116700000003"/>
    <n v="5.9"/>
    <n v="2.1348448785268701"/>
    <n v="1.06387479430661"/>
    <n v="0.36399999999999999"/>
    <n v="0.505"/>
    <n v="0.66199999999999992"/>
    <n v="0.63"/>
    <x v="1493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38.40931701660099"/>
    <n v="246.31211853027301"/>
    <n v="246.084548950195"/>
    <n v="2"/>
    <n v="2"/>
    <n v="2"/>
  </r>
  <r>
    <x v="470"/>
    <x v="471"/>
    <x v="0"/>
    <x v="0"/>
    <x v="1858"/>
    <n v="-4.05"/>
    <n v="-5.3215365400000003"/>
    <n v="-5.3"/>
    <n v="4.05"/>
    <n v="5.3215365400000003"/>
    <n v="5.3"/>
    <n v="2.6257557442791502"/>
    <n v="1.1494606373827101"/>
    <n v="0.83899999999999997"/>
    <n v="0.91400000000000003"/>
    <n v="0.91200000000000003"/>
    <n v="0.81499999999999995"/>
    <x v="1494"/>
    <n v="12"/>
    <n v="7"/>
    <n v="0"/>
    <n v="1"/>
    <n v="0"/>
    <n v="1"/>
    <n v="0"/>
    <n v="0"/>
    <n v="2"/>
    <n v="281.39899384975399"/>
    <n v="8.3789999999999907"/>
    <n v="24"/>
    <n v="1"/>
    <n v="1"/>
    <n v="0"/>
    <n v="0"/>
    <n v="0"/>
    <n v="1"/>
    <n v="0.36363636363636298"/>
    <n v="22"/>
    <n v="0"/>
    <n v="0"/>
    <n v="113.50709999999999"/>
    <n v="44"/>
    <n v="0"/>
    <n v="0"/>
    <n v="0"/>
    <n v="0"/>
    <n v="0"/>
    <n v="0"/>
    <n v="1"/>
    <n v="1"/>
    <n v="0"/>
    <n v="0"/>
    <n v="45"/>
    <n v="0"/>
    <n v="0"/>
    <n v="0"/>
    <n v="0"/>
    <n v="25.84"/>
    <n v="9.58360741867582"/>
    <n v="0.99367502620312598"/>
    <n v="8.6446093199052996"/>
    <n v="17.355371900826398"/>
    <n v="9.2091836734693793"/>
    <n v="219"/>
    <n v="225"/>
    <n v="289.28781127929602"/>
    <n v="283.39694213867102"/>
    <n v="283.07241821289"/>
    <n v="2"/>
    <n v="0"/>
    <n v="0"/>
  </r>
  <r>
    <x v="470"/>
    <x v="471"/>
    <x v="0"/>
    <x v="0"/>
    <x v="1859"/>
    <n v="-4.0599999999999996"/>
    <n v="-5.1463150999999998"/>
    <n v="-5.3"/>
    <n v="4.0599999999999996"/>
    <n v="5.1463150999999998"/>
    <n v="5.3"/>
    <n v="2.8324548595555901"/>
    <n v="0.85605340931181495"/>
    <n v="0.83599999999999997"/>
    <n v="0.94399999999999995"/>
    <n v="0.91200000000000003"/>
    <n v="0.88800000000000001"/>
    <x v="1495"/>
    <n v="15"/>
    <n v="4"/>
    <n v="0"/>
    <n v="1"/>
    <n v="0"/>
    <n v="1"/>
    <n v="0"/>
    <n v="0"/>
    <n v="3"/>
    <n v="281.39899384975399"/>
    <n v="8.3789999999999907"/>
    <n v="24"/>
    <n v="1"/>
    <n v="1"/>
    <n v="0"/>
    <n v="0"/>
    <n v="0"/>
    <n v="1"/>
    <n v="0.36363636363636298"/>
    <n v="22"/>
    <n v="0"/>
    <n v="0"/>
    <n v="113.50709999999999"/>
    <n v="44"/>
    <n v="0"/>
    <n v="0"/>
    <n v="0"/>
    <n v="0"/>
    <n v="0"/>
    <n v="0"/>
    <n v="1"/>
    <n v="1"/>
    <n v="0"/>
    <n v="0"/>
    <n v="45"/>
    <n v="0"/>
    <n v="0"/>
    <n v="0"/>
    <n v="0"/>
    <n v="25.84"/>
    <n v="9.58360741867582"/>
    <n v="0.99367502620312598"/>
    <n v="8.6446093199052996"/>
    <n v="17.355371900826398"/>
    <n v="9.2091836734693793"/>
    <n v="219"/>
    <n v="225"/>
    <n v="278.88299560546801"/>
    <n v="285.57562255859301"/>
    <n v="283.37887573242102"/>
    <n v="1"/>
    <n v="0"/>
    <n v="0"/>
  </r>
  <r>
    <x v="470"/>
    <x v="471"/>
    <x v="0"/>
    <x v="0"/>
    <x v="1860"/>
    <n v="-3.68"/>
    <n v="-4.8843078599999998"/>
    <n v="-3.8"/>
    <n v="3.68"/>
    <n v="4.8843078599999998"/>
    <n v="3.8"/>
    <n v="2.8333390526328599"/>
    <n v="0.874386833480857"/>
    <n v="0.93799999999999994"/>
    <n v="0.97299999999999998"/>
    <n v="0.999"/>
    <n v="0.88800000000000001"/>
    <x v="1496"/>
    <n v="16"/>
    <n v="3"/>
    <n v="0"/>
    <n v="1"/>
    <n v="1"/>
    <n v="0"/>
    <n v="0"/>
    <n v="0"/>
    <n v="3"/>
    <n v="281.39899384975399"/>
    <n v="8.3789999999999907"/>
    <n v="24"/>
    <n v="1"/>
    <n v="1"/>
    <n v="0"/>
    <n v="0"/>
    <n v="0"/>
    <n v="1"/>
    <n v="0.36363636363636298"/>
    <n v="22"/>
    <n v="0"/>
    <n v="0"/>
    <n v="113.50709999999999"/>
    <n v="44"/>
    <n v="0"/>
    <n v="0"/>
    <n v="0"/>
    <n v="0"/>
    <n v="0"/>
    <n v="0"/>
    <n v="1"/>
    <n v="1"/>
    <n v="0"/>
    <n v="0"/>
    <n v="45"/>
    <n v="0"/>
    <n v="0"/>
    <n v="0"/>
    <n v="0"/>
    <n v="25.84"/>
    <n v="9.58360741867582"/>
    <n v="0.99367502620312598"/>
    <n v="8.6446093199052996"/>
    <n v="17.355371900826398"/>
    <n v="9.2091836734693793"/>
    <n v="219"/>
    <n v="225"/>
    <n v="283.48062133789"/>
    <n v="281.83175659179602"/>
    <n v="280.93807983398398"/>
    <n v="0"/>
    <n v="0"/>
    <n v="1"/>
  </r>
  <r>
    <x v="471"/>
    <x v="472"/>
    <x v="0"/>
    <x v="0"/>
    <x v="1861"/>
    <n v="-4.28"/>
    <n v="-6.1194887199999997"/>
    <n v="-5.6"/>
    <n v="4.28"/>
    <n v="6.1194887199999997"/>
    <n v="5.6"/>
    <n v="2.8754209166165499"/>
    <n v="1.78280935416821"/>
    <n v="0.746"/>
    <n v="0.54200000000000004"/>
    <n v="0.81"/>
    <n v="0.89900000000000002"/>
    <x v="900"/>
    <n v="12"/>
    <n v="8"/>
    <n v="0"/>
    <n v="1"/>
    <n v="0"/>
    <n v="3"/>
    <n v="0"/>
    <n v="0"/>
    <n v="2"/>
    <n v="327.42399275302802"/>
    <n v="7.3064"/>
    <n v="28"/>
    <n v="3"/>
    <n v="2"/>
    <n v="2"/>
    <n v="0"/>
    <n v="1"/>
    <n v="1"/>
    <n v="0.36"/>
    <n v="25"/>
    <n v="0"/>
    <n v="0"/>
    <n v="122.790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1163904309395"/>
    <n v="0.96678905470175702"/>
    <n v="9.4639066627210706"/>
    <n v="20.313600000000001"/>
    <n v="10.2222222222222"/>
    <n v="247"/>
    <n v="253"/>
    <n v="312.08383178710898"/>
    <n v="321.47763061523398"/>
    <n v="315.245361328125"/>
    <n v="1"/>
    <n v="2"/>
    <n v="3"/>
  </r>
  <r>
    <x v="471"/>
    <x v="472"/>
    <x v="0"/>
    <x v="0"/>
    <x v="1862"/>
    <n v="-4.62"/>
    <n v="-5.74550772"/>
    <n v="-5.6"/>
    <n v="4.62"/>
    <n v="5.74550772"/>
    <n v="5.6"/>
    <n v="3.2147698062708301"/>
    <n v="1.56945614959765"/>
    <n v="0.56400000000000006"/>
    <n v="0.751"/>
    <n v="0.81"/>
    <n v="0.97199999999999998"/>
    <x v="1497"/>
    <n v="12"/>
    <n v="8"/>
    <n v="0"/>
    <n v="1"/>
    <n v="0"/>
    <n v="3"/>
    <n v="0"/>
    <n v="0"/>
    <n v="2"/>
    <n v="327.42399275302802"/>
    <n v="7.3064"/>
    <n v="28"/>
    <n v="3"/>
    <n v="2"/>
    <n v="2"/>
    <n v="0"/>
    <n v="1"/>
    <n v="1"/>
    <n v="0.36"/>
    <n v="25"/>
    <n v="0"/>
    <n v="0"/>
    <n v="122.790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1163904309395"/>
    <n v="0.96678905470175702"/>
    <n v="9.4639066627210706"/>
    <n v="20.313600000000001"/>
    <n v="10.2222222222222"/>
    <n v="247"/>
    <n v="253"/>
    <n v="315.03366088867102"/>
    <n v="312.34829711914"/>
    <n v="316.84918212890602"/>
    <n v="3"/>
    <n v="3"/>
    <n v="3"/>
  </r>
  <r>
    <x v="471"/>
    <x v="472"/>
    <x v="0"/>
    <x v="0"/>
    <x v="1863"/>
    <n v="-3.92"/>
    <n v="-5.9778432800000001"/>
    <n v="-6"/>
    <n v="3.92"/>
    <n v="5.9778432800000001"/>
    <n v="6"/>
    <n v="2.82354138581525"/>
    <n v="1.32732385147375"/>
    <n v="0.88300000000000001"/>
    <n v="0.622"/>
    <n v="0.6"/>
    <n v="0.88400000000000001"/>
    <x v="1275"/>
    <n v="12"/>
    <n v="8"/>
    <n v="0"/>
    <n v="1"/>
    <n v="0"/>
    <n v="3"/>
    <n v="0"/>
    <n v="0"/>
    <n v="2"/>
    <n v="327.42399275302802"/>
    <n v="7.3064"/>
    <n v="28"/>
    <n v="3"/>
    <n v="2"/>
    <n v="2"/>
    <n v="0"/>
    <n v="1"/>
    <n v="1"/>
    <n v="0.36"/>
    <n v="25"/>
    <n v="0"/>
    <n v="0"/>
    <n v="122.790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1163904309395"/>
    <n v="0.96678905470175702"/>
    <n v="9.4639066627210706"/>
    <n v="20.313600000000001"/>
    <n v="10.2222222222222"/>
    <n v="247"/>
    <n v="253"/>
    <n v="316.98095703125"/>
    <n v="325.27783203125"/>
    <n v="323.24392700195301"/>
    <n v="5"/>
    <n v="4"/>
    <n v="3"/>
  </r>
  <r>
    <x v="472"/>
    <x v="473"/>
    <x v="13"/>
    <x v="52"/>
    <x v="1864"/>
    <n v="-5.29"/>
    <n v="-6.9306945799999999"/>
    <n v="-6.9"/>
    <n v="5.29"/>
    <n v="6.9306945799999999"/>
    <n v="6.9"/>
    <n v="2.4795073906392302"/>
    <n v="1.6842485788042201"/>
    <n v="0.21299999999999997"/>
    <n v="0.15200000000000002"/>
    <n v="0.15800000000000003"/>
    <n v="0.76"/>
    <x v="1498"/>
    <n v="8"/>
    <n v="2"/>
    <n v="3"/>
    <n v="1"/>
    <n v="0"/>
    <n v="1"/>
    <n v="0"/>
    <n v="0"/>
    <n v="2"/>
    <n v="238.196994781494"/>
    <n v="2.8365999999999998"/>
    <n v="12"/>
    <n v="5"/>
    <n v="1"/>
    <n v="0"/>
    <n v="0"/>
    <n v="0"/>
    <n v="0"/>
    <n v="0.16666666666666599"/>
    <n v="18"/>
    <n v="1"/>
    <n v="0"/>
    <n v="62.049299999999903"/>
    <n v="25"/>
    <n v="2"/>
    <n v="0"/>
    <n v="0"/>
    <n v="0"/>
    <n v="0"/>
    <n v="2"/>
    <n v="4"/>
    <n v="1"/>
    <n v="0"/>
    <n v="0"/>
    <n v="26"/>
    <n v="0"/>
    <n v="0"/>
    <n v="0"/>
    <n v="0"/>
    <n v="73.8"/>
    <n v="9.7181089139219594"/>
    <n v="1.0097189914671301"/>
    <n v="8.62456782139102"/>
    <n v="13.432098765432"/>
    <n v="5.76"/>
    <n v="126"/>
    <n v="139"/>
    <n v="220.26818847656199"/>
    <n v="219.27215576171801"/>
    <n v="218.0888671875"/>
    <n v="1"/>
    <n v="1"/>
    <n v="1"/>
  </r>
  <r>
    <x v="472"/>
    <x v="473"/>
    <x v="13"/>
    <x v="52"/>
    <x v="1865"/>
    <n v="-5.31"/>
    <n v="-6.9458022100000001"/>
    <n v="-6.9"/>
    <n v="5.31"/>
    <n v="6.9458022100000001"/>
    <n v="6.9"/>
    <n v="2.43439836210946"/>
    <n v="1.67007431828463"/>
    <n v="0.20399999999999996"/>
    <n v="0.14700000000000002"/>
    <n v="0.15800000000000003"/>
    <n v="0.745"/>
    <x v="1499"/>
    <n v="8"/>
    <n v="2"/>
    <n v="3"/>
    <n v="1"/>
    <n v="0"/>
    <n v="1"/>
    <n v="0"/>
    <n v="0"/>
    <n v="2"/>
    <n v="238.196994781494"/>
    <n v="2.8365999999999998"/>
    <n v="12"/>
    <n v="5"/>
    <n v="1"/>
    <n v="0"/>
    <n v="0"/>
    <n v="0"/>
    <n v="0"/>
    <n v="0.16666666666666599"/>
    <n v="18"/>
    <n v="1"/>
    <n v="0"/>
    <n v="62.049299999999903"/>
    <n v="25"/>
    <n v="2"/>
    <n v="0"/>
    <n v="0"/>
    <n v="0"/>
    <n v="0"/>
    <n v="2"/>
    <n v="4"/>
    <n v="1"/>
    <n v="0"/>
    <n v="0"/>
    <n v="26"/>
    <n v="0"/>
    <n v="0"/>
    <n v="0"/>
    <n v="0"/>
    <n v="73.8"/>
    <n v="9.7181089139219594"/>
    <n v="1.0097189914671301"/>
    <n v="8.62456782139102"/>
    <n v="13.432098765432"/>
    <n v="5.76"/>
    <n v="126"/>
    <n v="139"/>
    <n v="222.35197448730401"/>
    <n v="218.876205444335"/>
    <n v="219.56481933593699"/>
    <n v="1"/>
    <n v="1"/>
    <n v="1"/>
  </r>
  <r>
    <x v="472"/>
    <x v="473"/>
    <x v="13"/>
    <x v="52"/>
    <x v="1866"/>
    <n v="-5.32"/>
    <n v="-6.9355125400000004"/>
    <n v="-6.9"/>
    <n v="5.32"/>
    <n v="6.9355125400000004"/>
    <n v="6.9"/>
    <n v="2.4400853535269502"/>
    <n v="1.62843161897535"/>
    <n v="0.20199999999999996"/>
    <n v="0.15000000000000002"/>
    <n v="0.15800000000000003"/>
    <n v="0.747"/>
    <x v="989"/>
    <n v="8"/>
    <n v="2"/>
    <n v="3"/>
    <n v="1"/>
    <n v="0"/>
    <n v="1"/>
    <n v="0"/>
    <n v="0"/>
    <n v="2"/>
    <n v="238.196994781494"/>
    <n v="2.8365999999999998"/>
    <n v="12"/>
    <n v="5"/>
    <n v="1"/>
    <n v="0"/>
    <n v="0"/>
    <n v="0"/>
    <n v="0"/>
    <n v="0.16666666666666599"/>
    <n v="18"/>
    <n v="1"/>
    <n v="0"/>
    <n v="62.049299999999903"/>
    <n v="25"/>
    <n v="2"/>
    <n v="0"/>
    <n v="0"/>
    <n v="0"/>
    <n v="0"/>
    <n v="2"/>
    <n v="4"/>
    <n v="1"/>
    <n v="0"/>
    <n v="0"/>
    <n v="26"/>
    <n v="0"/>
    <n v="0"/>
    <n v="0"/>
    <n v="0"/>
    <n v="73.8"/>
    <n v="9.7181089139219594"/>
    <n v="1.0097189914671301"/>
    <n v="8.62456782139102"/>
    <n v="13.432098765432"/>
    <n v="5.76"/>
    <n v="126"/>
    <n v="139"/>
    <n v="217.37934875488199"/>
    <n v="219.33692932128901"/>
    <n v="221.17810058593699"/>
    <n v="0"/>
    <n v="1"/>
    <n v="1"/>
  </r>
  <r>
    <x v="325"/>
    <x v="326"/>
    <x v="0"/>
    <x v="17"/>
    <x v="1867"/>
    <n v="-3.45"/>
    <n v="-5.3379206699999999"/>
    <n v="-5.2"/>
    <n v="3.45"/>
    <n v="5.3379206699999999"/>
    <n v="5.2"/>
    <n v="1.52749892274388"/>
    <n v="0.87411027585174195"/>
    <n v="0.97199999999999998"/>
    <n v="0.91100000000000003"/>
    <n v="0.93300000000000005"/>
    <n v="0.35299999999999998"/>
    <x v="1500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85.543701171875"/>
    <n v="186.75424194335901"/>
    <n v="191.44480895996"/>
    <n v="1"/>
    <n v="1"/>
    <n v="1"/>
  </r>
  <r>
    <x v="325"/>
    <x v="326"/>
    <x v="0"/>
    <x v="17"/>
    <x v="1868"/>
    <n v="-3.65"/>
    <n v="-5.5556049300000003"/>
    <n v="-5.4"/>
    <n v="3.65"/>
    <n v="5.5556049300000003"/>
    <n v="5.4"/>
    <n v="2.5237969074165401"/>
    <n v="1.1990947572153601"/>
    <n v="0.94399999999999995"/>
    <n v="0.83599999999999997"/>
    <n v="0.88800000000000001"/>
    <n v="0.77500000000000002"/>
    <x v="1501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83.37236022949199"/>
    <n v="192.09049987792901"/>
    <n v="189.97625732421801"/>
    <n v="1"/>
    <n v="2"/>
    <n v="2"/>
  </r>
  <r>
    <x v="325"/>
    <x v="326"/>
    <x v="0"/>
    <x v="17"/>
    <x v="1869"/>
    <n v="-3.59"/>
    <n v="-5.5270795799999997"/>
    <n v="-5.4"/>
    <n v="3.59"/>
    <n v="5.5270795799999997"/>
    <n v="5.4"/>
    <n v="1.86791364269646"/>
    <n v="0.281051124423214"/>
    <n v="0.95399999999999996"/>
    <n v="0.84599999999999997"/>
    <n v="0.88800000000000001"/>
    <n v="0.501"/>
    <x v="1502"/>
    <n v="6"/>
    <n v="5"/>
    <n v="0"/>
    <n v="1"/>
    <n v="0"/>
    <n v="0"/>
    <n v="0"/>
    <n v="0"/>
    <n v="1"/>
    <n v="161.24799668788901"/>
    <n v="5.6171999999999898"/>
    <n v="15"/>
    <n v="0"/>
    <n v="1"/>
    <n v="0"/>
    <n v="0"/>
    <n v="0"/>
    <n v="0"/>
    <n v="0.33333333333333298"/>
    <n v="12"/>
    <n v="0"/>
    <n v="0"/>
    <n v="69.793499999999995"/>
    <n v="27"/>
    <n v="0"/>
    <n v="0"/>
    <n v="0"/>
    <n v="0"/>
    <n v="0"/>
    <n v="0"/>
    <n v="1"/>
    <n v="0"/>
    <n v="0"/>
    <n v="0"/>
    <n v="27"/>
    <n v="0"/>
    <n v="0"/>
    <n v="0"/>
    <n v="0"/>
    <n v="27.64"/>
    <n v="9.8181744385303702"/>
    <n v="1.0168309545230301"/>
    <n v="8.6556604564972108"/>
    <n v="10.0833333333333"/>
    <n v="5.6122448979591804"/>
    <n v="129"/>
    <n v="131"/>
    <n v="188.64532470703099"/>
    <n v="185.11836242675699"/>
    <n v="190.66600036621"/>
    <n v="0"/>
    <n v="2"/>
    <n v="2"/>
  </r>
  <r>
    <x v="166"/>
    <x v="166"/>
    <x v="34"/>
    <x v="43"/>
    <x v="1870"/>
    <n v="-4.16"/>
    <n v="-7.1921539299999999"/>
    <n v="-7"/>
    <n v="4.16"/>
    <n v="7.1921539299999999"/>
    <n v="7"/>
    <n v="1.0301003172120899"/>
    <n v="0.25657897383238398"/>
    <n v="0.79800000000000004"/>
    <n v="8.6999999999999966E-2"/>
    <n v="0.129"/>
    <n v="0.11899999999999999"/>
    <x v="1503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50.90829467773401"/>
    <n v="247.15106201171801"/>
    <n v="251.28422546386699"/>
    <n v="2"/>
    <n v="1"/>
    <n v="1"/>
  </r>
  <r>
    <x v="166"/>
    <x v="166"/>
    <x v="34"/>
    <x v="43"/>
    <x v="1871"/>
    <n v="-4.04"/>
    <n v="-6.5642395000000002"/>
    <n v="-6.4"/>
    <n v="4.04"/>
    <n v="6.5642395000000002"/>
    <n v="6.4"/>
    <n v="1.89796576055226"/>
    <n v="0.87013621832327503"/>
    <n v="0.84399999999999997"/>
    <n v="0.29400000000000004"/>
    <n v="0.36199999999999999"/>
    <n v="0.52"/>
    <x v="909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46.43988037109301"/>
    <n v="250.39927673339801"/>
    <n v="250.16007995605401"/>
    <n v="1"/>
    <n v="1"/>
    <n v="1"/>
  </r>
  <r>
    <x v="166"/>
    <x v="166"/>
    <x v="34"/>
    <x v="43"/>
    <x v="1872"/>
    <n v="-3.89"/>
    <n v="-7.15275192"/>
    <n v="-7.2"/>
    <n v="3.89"/>
    <n v="7.15275192"/>
    <n v="7.2"/>
    <n v="1.3267486442758201"/>
    <n v="0.13960373053372499"/>
    <n v="0.89100000000000001"/>
    <n v="9.2999999999999972E-2"/>
    <n v="7.999999999999996E-2"/>
    <n v="0.25800000000000001"/>
    <x v="725"/>
    <n v="14"/>
    <n v="3"/>
    <n v="0"/>
    <n v="0"/>
    <n v="1"/>
    <n v="2"/>
    <n v="0"/>
    <n v="0"/>
    <n v="3"/>
    <n v="265.28799355029997"/>
    <n v="6.35109999999999"/>
    <n v="14"/>
    <n v="3"/>
    <n v="0"/>
    <n v="1"/>
    <n v="1"/>
    <n v="0"/>
    <n v="0"/>
    <n v="0.13636363636363599"/>
    <n v="22"/>
    <n v="1"/>
    <n v="0"/>
    <n v="89.8004999999999"/>
    <n v="33"/>
    <n v="0"/>
    <n v="0"/>
    <n v="0"/>
    <n v="0"/>
    <n v="0"/>
    <n v="0"/>
    <n v="0"/>
    <n v="3"/>
    <n v="0"/>
    <n v="0"/>
    <n v="35"/>
    <n v="0"/>
    <n v="0"/>
    <n v="0"/>
    <n v="0"/>
    <n v="53.269999999999897"/>
    <n v="12.3823520377794"/>
    <n v="0.981572989994831"/>
    <n v="11.6148051790266"/>
    <n v="14.917355371900801"/>
    <n v="6.4058272632674296"/>
    <n v="176"/>
    <n v="196"/>
    <n v="252.04501342773401"/>
    <n v="250.10786437988199"/>
    <n v="250.12579345703099"/>
    <n v="2"/>
    <n v="1"/>
    <n v="1"/>
  </r>
  <r>
    <x v="473"/>
    <x v="474"/>
    <x v="42"/>
    <x v="65"/>
    <x v="1873"/>
    <n v="-4.5199999999999996"/>
    <n v="-6.4762368199999996"/>
    <n v="-6.1"/>
    <n v="4.5199999999999996"/>
    <n v="6.4762368199999996"/>
    <n v="6.1"/>
    <n v="2.2693143601490302"/>
    <n v="1.2842402181819299"/>
    <n v="0.625"/>
    <n v="0.33999999999999997"/>
    <n v="0.53800000000000003"/>
    <n v="0.68500000000000005"/>
    <x v="1504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9.827545166015"/>
    <n v="235.04985046386699"/>
    <n v="233.81938171386699"/>
    <n v="2"/>
    <n v="1"/>
    <n v="1"/>
  </r>
  <r>
    <x v="473"/>
    <x v="474"/>
    <x v="42"/>
    <x v="65"/>
    <x v="1874"/>
    <n v="-4.72"/>
    <n v="-5.9873022999999996"/>
    <n v="-5.6"/>
    <n v="4.72"/>
    <n v="5.9873022999999996"/>
    <n v="5.6"/>
    <n v="2.1626575481104502"/>
    <n v="1.0728693670747"/>
    <n v="0.51100000000000001"/>
    <n v="0.61599999999999999"/>
    <n v="0.81"/>
    <n v="0.64200000000000002"/>
    <x v="1505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5.477294921875"/>
    <n v="241.15997314453099"/>
    <n v="243.86076354980401"/>
    <n v="3"/>
    <n v="2"/>
    <n v="2"/>
  </r>
  <r>
    <x v="473"/>
    <x v="474"/>
    <x v="42"/>
    <x v="65"/>
    <x v="1875"/>
    <n v="-4.62"/>
    <n v="-6.1940936999999998"/>
    <n v="-5.8"/>
    <n v="4.62"/>
    <n v="6.1940936999999998"/>
    <n v="5.8"/>
    <n v="2.2558011363881301"/>
    <n v="1.2402571909635001"/>
    <n v="0.56400000000000006"/>
    <n v="0.496"/>
    <n v="0.71500000000000008"/>
    <n v="0.67800000000000005"/>
    <x v="1506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5.76490783691401"/>
    <n v="234.86932373046801"/>
    <n v="238.91510009765599"/>
    <n v="4"/>
    <n v="2"/>
    <n v="2"/>
  </r>
  <r>
    <x v="474"/>
    <x v="475"/>
    <x v="0"/>
    <x v="41"/>
    <x v="1876"/>
    <n v="-5.09"/>
    <n v="-5.6483206700000004"/>
    <n v="-5.6"/>
    <n v="5.09"/>
    <n v="5.6483206700000004"/>
    <n v="5.6"/>
    <n v="2.24796766133439"/>
    <n v="1.47976525449465"/>
    <n v="0.31000000000000005"/>
    <n v="0.79800000000000004"/>
    <n v="0.81"/>
    <n v="0.67600000000000005"/>
    <x v="1507"/>
    <n v="9"/>
    <n v="2"/>
    <n v="2"/>
    <n v="0"/>
    <n v="0"/>
    <n v="1"/>
    <n v="0"/>
    <n v="0"/>
    <n v="2"/>
    <n v="259.13599443435601"/>
    <n v="5.4211999999999998"/>
    <n v="15"/>
    <n v="3"/>
    <n v="1"/>
    <n v="1"/>
    <n v="0"/>
    <n v="0"/>
    <n v="1"/>
    <n v="0.17647058823529399"/>
    <n v="17"/>
    <n v="1"/>
    <n v="0"/>
    <n v="74.115799999999894"/>
    <n v="28"/>
    <n v="2"/>
    <n v="0"/>
    <n v="0"/>
    <n v="2"/>
    <n v="0"/>
    <n v="0"/>
    <n v="2"/>
    <n v="1"/>
    <n v="0"/>
    <n v="0"/>
    <n v="29"/>
    <n v="0"/>
    <n v="0"/>
    <n v="0"/>
    <n v="0"/>
    <n v="33.619999999999997"/>
    <n v="10.4785844296809"/>
    <n v="1.01555010123848"/>
    <n v="9.3181363646186508"/>
    <n v="12.456747404844201"/>
    <n v="5.5576559546313797"/>
    <n v="146"/>
    <n v="153"/>
    <n v="229.82891845703099"/>
    <n v="234.15972900390599"/>
    <n v="233.156478881835"/>
    <n v="2"/>
    <n v="1"/>
    <n v="2"/>
  </r>
  <r>
    <x v="474"/>
    <x v="475"/>
    <x v="0"/>
    <x v="41"/>
    <x v="1877"/>
    <n v="-5.03"/>
    <n v="-5.6049442300000001"/>
    <n v="-5.6"/>
    <n v="5.03"/>
    <n v="5.6049442300000001"/>
    <n v="5.6"/>
    <n v="2.2565254341638301"/>
    <n v="1.3211778422671301"/>
    <n v="0.34199999999999997"/>
    <n v="0.82000000000000006"/>
    <n v="0.81"/>
    <n v="0.67900000000000005"/>
    <x v="1508"/>
    <n v="9"/>
    <n v="2"/>
    <n v="2"/>
    <n v="0"/>
    <n v="0"/>
    <n v="1"/>
    <n v="0"/>
    <n v="0"/>
    <n v="2"/>
    <n v="259.13599443435601"/>
    <n v="5.4211999999999998"/>
    <n v="15"/>
    <n v="3"/>
    <n v="1"/>
    <n v="1"/>
    <n v="0"/>
    <n v="0"/>
    <n v="1"/>
    <n v="0.17647058823529399"/>
    <n v="17"/>
    <n v="1"/>
    <n v="0"/>
    <n v="74.115799999999894"/>
    <n v="28"/>
    <n v="2"/>
    <n v="0"/>
    <n v="0"/>
    <n v="2"/>
    <n v="0"/>
    <n v="0"/>
    <n v="2"/>
    <n v="1"/>
    <n v="0"/>
    <n v="0"/>
    <n v="29"/>
    <n v="0"/>
    <n v="0"/>
    <n v="0"/>
    <n v="0"/>
    <n v="33.619999999999997"/>
    <n v="10.4785844296809"/>
    <n v="1.01555010123848"/>
    <n v="9.3181363646186508"/>
    <n v="12.456747404844201"/>
    <n v="5.5576559546313797"/>
    <n v="146"/>
    <n v="153"/>
    <n v="227.93159484863199"/>
    <n v="235.53044128417901"/>
    <n v="232.69102478027301"/>
    <n v="2"/>
    <n v="2"/>
    <n v="2"/>
  </r>
  <r>
    <x v="474"/>
    <x v="475"/>
    <x v="0"/>
    <x v="41"/>
    <x v="1878"/>
    <n v="-4.4000000000000004"/>
    <n v="-5.74193716"/>
    <n v="-5.7"/>
    <n v="4.4000000000000004"/>
    <n v="5.74193716"/>
    <n v="5.7"/>
    <n v="1.9792099391009501"/>
    <n v="1.3953829350692699"/>
    <n v="0.68799999999999994"/>
    <n v="0.752"/>
    <n v="0.76300000000000001"/>
    <n v="0.55300000000000005"/>
    <x v="1509"/>
    <n v="9"/>
    <n v="2"/>
    <n v="2"/>
    <n v="0"/>
    <n v="0"/>
    <n v="1"/>
    <n v="0"/>
    <n v="0"/>
    <n v="2"/>
    <n v="259.13599443435601"/>
    <n v="5.4211999999999998"/>
    <n v="15"/>
    <n v="3"/>
    <n v="1"/>
    <n v="1"/>
    <n v="0"/>
    <n v="0"/>
    <n v="1"/>
    <n v="0.17647058823529399"/>
    <n v="17"/>
    <n v="1"/>
    <n v="0"/>
    <n v="74.115799999999894"/>
    <n v="28"/>
    <n v="2"/>
    <n v="0"/>
    <n v="0"/>
    <n v="2"/>
    <n v="0"/>
    <n v="0"/>
    <n v="2"/>
    <n v="1"/>
    <n v="0"/>
    <n v="0"/>
    <n v="29"/>
    <n v="0"/>
    <n v="0"/>
    <n v="0"/>
    <n v="0"/>
    <n v="33.619999999999997"/>
    <n v="10.4785844296809"/>
    <n v="1.01555010123848"/>
    <n v="9.3181363646186508"/>
    <n v="12.456747404844201"/>
    <n v="5.5576559546313797"/>
    <n v="146"/>
    <n v="153"/>
    <n v="232.46858215332"/>
    <n v="232.385162353515"/>
    <n v="231.44990539550699"/>
    <n v="3"/>
    <n v="1"/>
    <n v="1"/>
  </r>
  <r>
    <x v="475"/>
    <x v="476"/>
    <x v="4"/>
    <x v="2"/>
    <x v="1879"/>
    <n v="-4.04"/>
    <n v="-5.9800548600000001"/>
    <n v="-6"/>
    <n v="4.04"/>
    <n v="5.9800548600000001"/>
    <n v="6"/>
    <n v="1.3798793536582299"/>
    <n v="0.89227524323977803"/>
    <n v="0.84399999999999997"/>
    <n v="0.62"/>
    <n v="0.6"/>
    <n v="0.28499999999999998"/>
    <x v="1510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49.35491943359301"/>
    <n v="260.98397827148398"/>
    <n v="256.98678588867102"/>
    <n v="0"/>
    <n v="0"/>
    <n v="0"/>
  </r>
  <r>
    <x v="475"/>
    <x v="476"/>
    <x v="4"/>
    <x v="2"/>
    <x v="1880"/>
    <n v="-4.5999999999999996"/>
    <n v="-6.0233311699999996"/>
    <n v="-6.2"/>
    <n v="4.5999999999999996"/>
    <n v="6.0233311699999996"/>
    <n v="6.2"/>
    <n v="1.24453679064411"/>
    <n v="0.83378538693724802"/>
    <n v="0.57499999999999996"/>
    <n v="0.59699999999999998"/>
    <n v="0.47399999999999998"/>
    <n v="0.22"/>
    <x v="1511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53.68527221679599"/>
    <n v="252.93583679199199"/>
    <n v="255.71401977539"/>
    <n v="1"/>
    <n v="1"/>
    <n v="1"/>
  </r>
  <r>
    <x v="475"/>
    <x v="476"/>
    <x v="4"/>
    <x v="2"/>
    <x v="1881"/>
    <n v="-4.5199999999999996"/>
    <n v="-5.9425282499999996"/>
    <n v="-6"/>
    <n v="4.5199999999999996"/>
    <n v="5.9425282499999996"/>
    <n v="6"/>
    <n v="1.16651686505552"/>
    <n v="0.74096041281946701"/>
    <n v="0.625"/>
    <n v="0.64200000000000002"/>
    <n v="0.6"/>
    <n v="0.182"/>
    <x v="1512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55.76673889160099"/>
    <n v="259.52212524414"/>
    <n v="260.845611572265"/>
    <n v="1"/>
    <n v="0"/>
    <n v="0"/>
  </r>
  <r>
    <x v="476"/>
    <x v="477"/>
    <x v="33"/>
    <x v="29"/>
    <x v="1882"/>
    <n v="-5.52"/>
    <n v="-7.5606775300000004"/>
    <n v="-7.6"/>
    <n v="5.52"/>
    <n v="7.5606775300000004"/>
    <n v="7.6"/>
    <n v="1.0931207268441001"/>
    <n v="0.76194998192567298"/>
    <n v="0.13800000000000001"/>
    <n v="2.9000000000000026E-2"/>
    <n v="2.4000000000000021E-2"/>
    <n v="0.14899999999999999"/>
    <x v="1007"/>
    <n v="13"/>
    <n v="3"/>
    <n v="2"/>
    <n v="0"/>
    <n v="0"/>
    <n v="0"/>
    <n v="0"/>
    <n v="0"/>
    <n v="3"/>
    <n v="274.79499423503802"/>
    <n v="8.1534999999999993"/>
    <n v="19"/>
    <n v="0"/>
    <n v="2"/>
    <n v="2"/>
    <n v="0"/>
    <n v="0"/>
    <n v="1"/>
    <n v="0.14285714285714199"/>
    <n v="21"/>
    <n v="2"/>
    <n v="0"/>
    <n v="101.755299999999"/>
    <n v="38"/>
    <n v="1"/>
    <n v="0"/>
    <n v="0"/>
    <n v="1"/>
    <n v="0"/>
    <n v="0"/>
    <n v="2"/>
    <n v="0"/>
    <n v="0"/>
    <n v="0"/>
    <n v="40"/>
    <n v="0"/>
    <n v="0"/>
    <n v="0"/>
    <n v="0"/>
    <n v="20.23"/>
    <n v="12.0111941353102"/>
    <n v="1.0094420928223999"/>
    <n v="10.8988441444193"/>
    <n v="13.959183673469299"/>
    <n v="6.1854934601664597"/>
    <n v="205"/>
    <n v="219"/>
    <n v="260.158935546875"/>
    <n v="264.07077026367102"/>
    <n v="264.64117431640602"/>
    <n v="1"/>
    <n v="1"/>
    <n v="1"/>
  </r>
  <r>
    <x v="476"/>
    <x v="477"/>
    <x v="33"/>
    <x v="29"/>
    <x v="1883"/>
    <n v="-5.31"/>
    <n v="-7.5667157200000004"/>
    <n v="-7.6"/>
    <n v="5.31"/>
    <n v="7.5667157200000004"/>
    <n v="7.6"/>
    <n v="1.3881594736585301"/>
    <n v="0.968813628682338"/>
    <n v="0.20399999999999996"/>
    <n v="2.9000000000000026E-2"/>
    <n v="2.4000000000000021E-2"/>
    <n v="0.28999999999999998"/>
    <x v="1513"/>
    <n v="13"/>
    <n v="3"/>
    <n v="2"/>
    <n v="0"/>
    <n v="0"/>
    <n v="0"/>
    <n v="0"/>
    <n v="0"/>
    <n v="3"/>
    <n v="274.79499423503802"/>
    <n v="8.1534999999999993"/>
    <n v="19"/>
    <n v="0"/>
    <n v="2"/>
    <n v="2"/>
    <n v="0"/>
    <n v="0"/>
    <n v="1"/>
    <n v="0.14285714285714199"/>
    <n v="21"/>
    <n v="2"/>
    <n v="0"/>
    <n v="101.755299999999"/>
    <n v="38"/>
    <n v="1"/>
    <n v="0"/>
    <n v="0"/>
    <n v="1"/>
    <n v="0"/>
    <n v="0"/>
    <n v="2"/>
    <n v="0"/>
    <n v="0"/>
    <n v="0"/>
    <n v="40"/>
    <n v="0"/>
    <n v="0"/>
    <n v="0"/>
    <n v="0"/>
    <n v="20.23"/>
    <n v="12.0111941353102"/>
    <n v="1.0094420928223999"/>
    <n v="10.8988441444193"/>
    <n v="13.959183673469299"/>
    <n v="6.1854934601664597"/>
    <n v="205"/>
    <n v="219"/>
    <n v="264.24325561523398"/>
    <n v="265.53509521484301"/>
    <n v="265.2958984375"/>
    <n v="2"/>
    <n v="1"/>
    <n v="1"/>
  </r>
  <r>
    <x v="477"/>
    <x v="478"/>
    <x v="18"/>
    <x v="13"/>
    <x v="1884"/>
    <n v="-5.16"/>
    <n v="-6.8673505800000001"/>
    <n v="-6.5"/>
    <n v="5.16"/>
    <n v="6.8673505800000001"/>
    <n v="6.5"/>
    <n v="1.4306170106764"/>
    <n v="0.95769932760583198"/>
    <n v="0.27700000000000002"/>
    <n v="0.17400000000000004"/>
    <n v="0.31299999999999994"/>
    <n v="0.31"/>
    <x v="1514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7.93661499023401"/>
    <n v="197.49288940429599"/>
    <n v="197.86326599121"/>
    <n v="3"/>
    <n v="2"/>
    <n v="2"/>
  </r>
  <r>
    <x v="477"/>
    <x v="478"/>
    <x v="18"/>
    <x v="13"/>
    <x v="1885"/>
    <n v="-4.7699999999999996"/>
    <n v="-7.1699056600000004"/>
    <n v="-6.8"/>
    <n v="4.7699999999999996"/>
    <n v="7.1699056600000004"/>
    <n v="6.8"/>
    <n v="1.85284605090718"/>
    <n v="0.90692249483496301"/>
    <n v="0.48299999999999998"/>
    <n v="8.9999999999999969E-2"/>
    <n v="0.19399999999999995"/>
    <n v="0.49399999999999999"/>
    <x v="1466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1.71643066406199"/>
    <n v="199.59812927246"/>
    <n v="199.9287109375"/>
    <n v="1"/>
    <n v="0"/>
    <n v="0"/>
  </r>
  <r>
    <x v="477"/>
    <x v="478"/>
    <x v="18"/>
    <x v="13"/>
    <x v="1886"/>
    <n v="-4.9400000000000004"/>
    <n v="-7.5567293199999996"/>
    <n v="-7.1"/>
    <n v="4.9400000000000004"/>
    <n v="7.5567293199999996"/>
    <n v="7.1"/>
    <n v="1.26824537306947"/>
    <n v="0.83488217153951905"/>
    <n v="0.39"/>
    <n v="3.0000000000000027E-2"/>
    <n v="0.10099999999999998"/>
    <n v="0.23100000000000001"/>
    <x v="1515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1.29724121093699"/>
    <n v="202.95132446289"/>
    <n v="204.62115478515599"/>
    <n v="3"/>
    <n v="2"/>
    <n v="2"/>
  </r>
  <r>
    <x v="478"/>
    <x v="479"/>
    <x v="18"/>
    <x v="96"/>
    <x v="1887"/>
    <n v="-4.07"/>
    <n v="-7.1522669800000003"/>
    <n v="-7.2"/>
    <n v="4.07"/>
    <n v="7.1522669800000003"/>
    <n v="7.2"/>
    <n v="0.41713463786289301"/>
    <n v="0.238271173725079"/>
    <n v="0.83199999999999996"/>
    <n v="9.2999999999999972E-2"/>
    <n v="7.999999999999996E-2"/>
    <n v="7.0000000000000001E-3"/>
    <x v="1516"/>
    <n v="9"/>
    <n v="2"/>
    <n v="1"/>
    <n v="0"/>
    <n v="0"/>
    <n v="1"/>
    <n v="0"/>
    <n v="0"/>
    <n v="2"/>
    <n v="227.184993743896"/>
    <n v="3.9005000000000001"/>
    <n v="9"/>
    <n v="2"/>
    <n v="0"/>
    <n v="0"/>
    <n v="0"/>
    <n v="0"/>
    <n v="0"/>
    <n v="5.8823529411764698E-2"/>
    <n v="17"/>
    <n v="1"/>
    <n v="0"/>
    <n v="62.927999999999997"/>
    <n v="24"/>
    <n v="3"/>
    <n v="0"/>
    <n v="0"/>
    <n v="0"/>
    <n v="0"/>
    <n v="3"/>
    <n v="1"/>
    <n v="1"/>
    <n v="0"/>
    <n v="0"/>
    <n v="25"/>
    <n v="0"/>
    <n v="0"/>
    <n v="0"/>
    <n v="0"/>
    <n v="22"/>
    <n v="8.5656118797913301"/>
    <n v="1.0824374140883299"/>
    <n v="6.9132629455584302"/>
    <n v="12.456747404844201"/>
    <n v="4.3491124260355001"/>
    <n v="126"/>
    <n v="138"/>
    <n v="199.33299255371"/>
    <n v="195.43763732910099"/>
    <n v="196.42221069335901"/>
    <n v="0"/>
    <n v="0"/>
    <n v="0"/>
  </r>
  <r>
    <x v="478"/>
    <x v="479"/>
    <x v="18"/>
    <x v="96"/>
    <x v="1888"/>
    <n v="-3.82"/>
    <n v="-7.1627006499999997"/>
    <n v="-7"/>
    <n v="3.82"/>
    <n v="7.1627006499999997"/>
    <n v="7"/>
    <n v="1.0025747233923401"/>
    <n v="0.59404609025571797"/>
    <n v="0.91"/>
    <n v="9.099999999999997E-2"/>
    <n v="0.129"/>
    <n v="0.108"/>
    <x v="1517"/>
    <n v="9"/>
    <n v="2"/>
    <n v="1"/>
    <n v="0"/>
    <n v="0"/>
    <n v="1"/>
    <n v="0"/>
    <n v="0"/>
    <n v="2"/>
    <n v="227.184993743896"/>
    <n v="3.9005000000000001"/>
    <n v="9"/>
    <n v="2"/>
    <n v="0"/>
    <n v="0"/>
    <n v="0"/>
    <n v="0"/>
    <n v="0"/>
    <n v="5.8823529411764698E-2"/>
    <n v="17"/>
    <n v="1"/>
    <n v="0"/>
    <n v="62.927999999999997"/>
    <n v="24"/>
    <n v="3"/>
    <n v="0"/>
    <n v="0"/>
    <n v="0"/>
    <n v="0"/>
    <n v="3"/>
    <n v="1"/>
    <n v="1"/>
    <n v="0"/>
    <n v="0"/>
    <n v="25"/>
    <n v="0"/>
    <n v="0"/>
    <n v="0"/>
    <n v="0"/>
    <n v="22"/>
    <n v="8.5656118797913301"/>
    <n v="1.0824374140883299"/>
    <n v="6.9132629455584302"/>
    <n v="12.456747404844201"/>
    <n v="4.3491124260355001"/>
    <n v="126"/>
    <n v="138"/>
    <n v="197.065185546875"/>
    <n v="195.98913574218699"/>
    <n v="196.13171386718699"/>
    <n v="0"/>
    <n v="0"/>
    <n v="0"/>
  </r>
  <r>
    <x v="478"/>
    <x v="479"/>
    <x v="18"/>
    <x v="96"/>
    <x v="1889"/>
    <n v="-3.52"/>
    <n v="-6.5614356999999996"/>
    <n v="-6.7"/>
    <n v="3.52"/>
    <n v="6.5614356999999996"/>
    <n v="6.7"/>
    <n v="2.0335882812642301"/>
    <n v="1.4149897210362099"/>
    <n v="0.96399999999999997"/>
    <n v="0.29600000000000004"/>
    <n v="0.22899999999999998"/>
    <n v="0.57999999999999996"/>
    <x v="1518"/>
    <n v="9"/>
    <n v="2"/>
    <n v="1"/>
    <n v="0"/>
    <n v="0"/>
    <n v="1"/>
    <n v="0"/>
    <n v="0"/>
    <n v="2"/>
    <n v="227.184993743896"/>
    <n v="3.9005000000000001"/>
    <n v="9"/>
    <n v="2"/>
    <n v="0"/>
    <n v="0"/>
    <n v="0"/>
    <n v="0"/>
    <n v="0"/>
    <n v="5.8823529411764698E-2"/>
    <n v="17"/>
    <n v="1"/>
    <n v="0"/>
    <n v="62.927999999999997"/>
    <n v="24"/>
    <n v="3"/>
    <n v="0"/>
    <n v="0"/>
    <n v="0"/>
    <n v="0"/>
    <n v="3"/>
    <n v="1"/>
    <n v="1"/>
    <n v="0"/>
    <n v="0"/>
    <n v="25"/>
    <n v="0"/>
    <n v="0"/>
    <n v="0"/>
    <n v="0"/>
    <n v="22"/>
    <n v="8.5656118797913301"/>
    <n v="1.0824374140883299"/>
    <n v="6.9132629455584302"/>
    <n v="12.456747404844201"/>
    <n v="4.3491124260355001"/>
    <n v="126"/>
    <n v="138"/>
    <n v="197.515045166015"/>
    <n v="195.25872802734301"/>
    <n v="197.47361755371"/>
    <n v="1"/>
    <n v="0"/>
    <n v="0"/>
  </r>
  <r>
    <x v="479"/>
    <x v="480"/>
    <x v="0"/>
    <x v="26"/>
    <x v="1890"/>
    <n v="-5.04"/>
    <n v="-6.3676938999999999"/>
    <n v="-6.4"/>
    <n v="5.04"/>
    <n v="6.3676938999999999"/>
    <n v="6.4"/>
    <n v="3.0376791482390701"/>
    <n v="2.1063437512462699"/>
    <n v="0.33599999999999997"/>
    <n v="0.39800000000000002"/>
    <n v="0.36199999999999999"/>
    <n v="0.94199999999999995"/>
    <x v="1519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68.562896728515"/>
    <n v="267.51272583007801"/>
    <n v="269.47860717773398"/>
    <n v="0"/>
    <n v="3"/>
    <n v="3"/>
  </r>
  <r>
    <x v="479"/>
    <x v="480"/>
    <x v="0"/>
    <x v="26"/>
    <x v="1891"/>
    <n v="-5.58"/>
    <n v="-6.1678819699999998"/>
    <n v="-6.2"/>
    <n v="5.58"/>
    <n v="6.1678819699999998"/>
    <n v="6.2"/>
    <n v="3.3917554029503498"/>
    <n v="2.3196048151955302"/>
    <n v="0.11699999999999999"/>
    <n v="0.51400000000000001"/>
    <n v="0.47399999999999998"/>
    <n v="0.98499999999999999"/>
    <x v="1520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71.11920166015602"/>
    <n v="266.18240356445301"/>
    <n v="264.16683959960898"/>
    <n v="3"/>
    <n v="4"/>
    <n v="4"/>
  </r>
  <r>
    <x v="479"/>
    <x v="480"/>
    <x v="0"/>
    <x v="26"/>
    <x v="1892"/>
    <n v="-5.45"/>
    <n v="-6.3426370600000004"/>
    <n v="-6.3"/>
    <n v="5.45"/>
    <n v="6.3426370600000004"/>
    <n v="6.3"/>
    <n v="3.11898610194701"/>
    <n v="1.8500216867150301"/>
    <n v="0.15900000000000003"/>
    <n v="0.41200000000000003"/>
    <n v="0.42100000000000004"/>
    <n v="0.95799999999999996"/>
    <x v="644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69.29782104492102"/>
    <n v="267.68801879882801"/>
    <n v="267.91540527343699"/>
    <n v="5"/>
    <n v="3"/>
    <n v="3"/>
  </r>
  <r>
    <x v="334"/>
    <x v="335"/>
    <x v="33"/>
    <x v="74"/>
    <x v="1893"/>
    <n v="-3.83"/>
    <n v="-5.0855374299999996"/>
    <n v="-5.0999999999999996"/>
    <n v="3.83"/>
    <n v="5.0855374299999996"/>
    <n v="5.0999999999999996"/>
    <n v="1.75953314563959"/>
    <n v="1.23850003935845"/>
    <n v="0.90600000000000003"/>
    <n v="0.95499999999999996"/>
    <n v="0.95199999999999996"/>
    <n v="0.45300000000000001"/>
    <x v="1521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48.43022155761699"/>
    <n v="245.57319641113199"/>
    <n v="246.25187683105401"/>
    <n v="0"/>
    <n v="0"/>
    <n v="0"/>
  </r>
  <r>
    <x v="334"/>
    <x v="335"/>
    <x v="33"/>
    <x v="74"/>
    <x v="1894"/>
    <n v="-4.66"/>
    <n v="-4.7385888100000004"/>
    <n v="-4.7"/>
    <n v="4.66"/>
    <n v="4.7385888100000004"/>
    <n v="4.7"/>
    <n v="1.6932765603845901"/>
    <n v="1.1615383673994699"/>
    <n v="0.54299999999999993"/>
    <n v="0.98299999999999998"/>
    <n v="0.98499999999999999"/>
    <n v="0.42399999999999999"/>
    <x v="1522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52.55209350585901"/>
    <n v="253.96174621582"/>
    <n v="254.09931945800699"/>
    <n v="3"/>
    <n v="2"/>
    <n v="2"/>
  </r>
  <r>
    <x v="334"/>
    <x v="335"/>
    <x v="33"/>
    <x v="74"/>
    <x v="1895"/>
    <n v="-4.92"/>
    <n v="-5.43321991"/>
    <n v="-5.9"/>
    <n v="4.92"/>
    <n v="5.43321991"/>
    <n v="5.9"/>
    <n v="0.93893455186206698"/>
    <n v="0.52713358087062401"/>
    <n v="0.40300000000000002"/>
    <n v="0.88100000000000001"/>
    <n v="0.66199999999999992"/>
    <n v="8.8999999999999996E-2"/>
    <x v="728"/>
    <n v="11"/>
    <n v="5"/>
    <n v="1"/>
    <n v="0"/>
    <n v="1"/>
    <n v="2"/>
    <n v="0"/>
    <n v="0"/>
    <n v="3"/>
    <n v="272.323993921279"/>
    <n v="6.7813999999999899"/>
    <n v="20"/>
    <n v="3"/>
    <n v="1"/>
    <n v="2"/>
    <n v="1"/>
    <n v="0"/>
    <n v="0"/>
    <n v="0.18181818181818099"/>
    <n v="22"/>
    <n v="2"/>
    <n v="0"/>
    <n v="94.687899999999999"/>
    <n v="38"/>
    <n v="0"/>
    <n v="0"/>
    <n v="0"/>
    <n v="0"/>
    <n v="0"/>
    <n v="0"/>
    <n v="1"/>
    <n v="3"/>
    <n v="0"/>
    <n v="0"/>
    <n v="40"/>
    <n v="0"/>
    <n v="0"/>
    <n v="0"/>
    <n v="0"/>
    <n v="65.150000000000006"/>
    <n v="10.408458173016999"/>
    <n v="0.975086024501018"/>
    <n v="9.67439991086259"/>
    <n v="14.917355371900801"/>
    <n v="6.01171875"/>
    <n v="211"/>
    <n v="231"/>
    <n v="255.025131225585"/>
    <n v="254.81724548339801"/>
    <n v="254.94331359863199"/>
    <n v="2"/>
    <n v="1"/>
    <n v="2"/>
  </r>
  <r>
    <x v="438"/>
    <x v="439"/>
    <x v="27"/>
    <x v="1"/>
    <x v="1896"/>
    <n v="-5.12"/>
    <n v="-5.9784975100000004"/>
    <n v="-5.9"/>
    <n v="5.12"/>
    <n v="5.9784975100000004"/>
    <n v="5.9"/>
    <n v="1.9758821034479901"/>
    <n v="0.67606037271802899"/>
    <n v="0.29500000000000004"/>
    <n v="0.621"/>
    <n v="0.66199999999999992"/>
    <n v="0.55200000000000005"/>
    <x v="572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67.9169921875"/>
    <n v="274.77896118164"/>
    <n v="272.41076660156199"/>
    <n v="4"/>
    <n v="1"/>
    <n v="1"/>
  </r>
  <r>
    <x v="438"/>
    <x v="439"/>
    <x v="27"/>
    <x v="1"/>
    <x v="1897"/>
    <n v="-5.52"/>
    <n v="-6.0430522"/>
    <n v="-5.8"/>
    <n v="5.52"/>
    <n v="6.0430522"/>
    <n v="5.8"/>
    <n v="1.78961874438866"/>
    <n v="1.0440438112893"/>
    <n v="0.13800000000000001"/>
    <n v="0.58600000000000008"/>
    <n v="0.71500000000000008"/>
    <n v="0.46400000000000002"/>
    <x v="1523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74.68957519531199"/>
    <n v="277.80758666992102"/>
    <n v="274.6259765625"/>
    <n v="2"/>
    <n v="3"/>
    <n v="3"/>
  </r>
  <r>
    <x v="438"/>
    <x v="439"/>
    <x v="27"/>
    <x v="1"/>
    <x v="1898"/>
    <n v="-4.59"/>
    <n v="-5.9535975499999996"/>
    <n v="-5.9"/>
    <n v="4.59"/>
    <n v="5.9535975499999996"/>
    <n v="5.9"/>
    <n v="1.9276902661520601"/>
    <n v="0.63836287362090305"/>
    <n v="0.58099999999999996"/>
    <n v="0.63500000000000001"/>
    <n v="0.66199999999999992"/>
    <n v="0.53300000000000003"/>
    <x v="1524"/>
    <n v="6"/>
    <n v="8"/>
    <n v="0"/>
    <n v="1"/>
    <n v="0"/>
    <n v="2"/>
    <n v="0"/>
    <n v="0"/>
    <n v="1"/>
    <n v="271.78799414634699"/>
    <n v="7.1724999999999897"/>
    <n v="24"/>
    <n v="2"/>
    <n v="2"/>
    <n v="1"/>
    <n v="0"/>
    <n v="1"/>
    <n v="1"/>
    <n v="0.33333333333333298"/>
    <n v="18"/>
    <n v="0"/>
    <n v="0"/>
    <n v="100.508899999999"/>
    <n v="40"/>
    <n v="1"/>
    <n v="0"/>
    <n v="0"/>
    <n v="1"/>
    <n v="0"/>
    <n v="0"/>
    <n v="1"/>
    <n v="2"/>
    <n v="0"/>
    <n v="0"/>
    <n v="40"/>
    <n v="0"/>
    <n v="0"/>
    <n v="0"/>
    <n v="0"/>
    <n v="46.07"/>
    <n v="11.2249991024031"/>
    <n v="0.97281397813829396"/>
    <n v="10.5386901860567"/>
    <n v="16.0555555555555"/>
    <n v="6.9631999999999996"/>
    <n v="200"/>
    <n v="195"/>
    <n v="269.34674072265602"/>
    <n v="277.55480957031199"/>
    <n v="274.09191894531199"/>
    <n v="3"/>
    <n v="2"/>
    <n v="3"/>
  </r>
  <r>
    <x v="480"/>
    <x v="481"/>
    <x v="59"/>
    <x v="1"/>
    <x v="1899"/>
    <n v="-4.57"/>
    <n v="-5.4991750699999997"/>
    <n v="-5.5"/>
    <n v="4.57"/>
    <n v="5.4991750699999997"/>
    <n v="5.5"/>
    <n v="1.3191638977270901"/>
    <n v="0.92080077210755895"/>
    <n v="0.59499999999999997"/>
    <n v="0.85899999999999999"/>
    <n v="0.85199999999999998"/>
    <n v="0.255"/>
    <x v="1525"/>
    <n v="7"/>
    <n v="7"/>
    <n v="2"/>
    <n v="0"/>
    <n v="0"/>
    <n v="1"/>
    <n v="0"/>
    <n v="0"/>
    <n v="2"/>
    <n v="230.31099534034701"/>
    <n v="6.1034999999999897"/>
    <n v="20"/>
    <n v="3"/>
    <n v="0"/>
    <n v="0"/>
    <n v="0"/>
    <n v="0"/>
    <n v="0"/>
    <n v="0.16666666666666599"/>
    <n v="18"/>
    <n v="2"/>
    <n v="0"/>
    <n v="88.606499999999897"/>
    <n v="35"/>
    <n v="0"/>
    <n v="0"/>
    <n v="0"/>
    <n v="0"/>
    <n v="0"/>
    <n v="0"/>
    <n v="2"/>
    <n v="1"/>
    <n v="0"/>
    <n v="0"/>
    <n v="36"/>
    <n v="0"/>
    <n v="0"/>
    <n v="0"/>
    <n v="0"/>
    <n v="34.369999999999997"/>
    <n v="8.8745671820072403"/>
    <n v="1.0805207702903501"/>
    <n v="7.2132314584036203"/>
    <n v="13.432098765432"/>
    <n v="5.3254437869822402"/>
    <n v="182"/>
    <n v="184"/>
    <n v="229.15890502929599"/>
    <n v="235.30534362792901"/>
    <n v="235.52882385253901"/>
    <n v="1"/>
    <n v="0"/>
    <n v="0"/>
  </r>
  <r>
    <x v="480"/>
    <x v="481"/>
    <x v="59"/>
    <x v="1"/>
    <x v="1900"/>
    <n v="-4.59"/>
    <n v="-5.4995293600000004"/>
    <n v="-5.5"/>
    <n v="4.59"/>
    <n v="5.4995293600000004"/>
    <n v="5.5"/>
    <n v="1.46816684639015"/>
    <n v="1.00672530347211"/>
    <n v="0.58099999999999996"/>
    <n v="0.85899999999999999"/>
    <n v="0.85199999999999998"/>
    <n v="0.32700000000000001"/>
    <x v="576"/>
    <n v="7"/>
    <n v="7"/>
    <n v="2"/>
    <n v="0"/>
    <n v="0"/>
    <n v="1"/>
    <n v="0"/>
    <n v="0"/>
    <n v="2"/>
    <n v="230.31099534034701"/>
    <n v="6.1034999999999897"/>
    <n v="20"/>
    <n v="3"/>
    <n v="0"/>
    <n v="0"/>
    <n v="0"/>
    <n v="0"/>
    <n v="0"/>
    <n v="0.16666666666666599"/>
    <n v="18"/>
    <n v="2"/>
    <n v="0"/>
    <n v="88.606499999999897"/>
    <n v="35"/>
    <n v="0"/>
    <n v="0"/>
    <n v="0"/>
    <n v="0"/>
    <n v="0"/>
    <n v="0"/>
    <n v="2"/>
    <n v="1"/>
    <n v="0"/>
    <n v="0"/>
    <n v="36"/>
    <n v="0"/>
    <n v="0"/>
    <n v="0"/>
    <n v="0"/>
    <n v="34.369999999999997"/>
    <n v="8.8745671820072403"/>
    <n v="1.0805207702903501"/>
    <n v="7.2132314584036203"/>
    <n v="13.432098765432"/>
    <n v="5.3254437869822402"/>
    <n v="182"/>
    <n v="184"/>
    <n v="233.22406005859301"/>
    <n v="234.78210449218699"/>
    <n v="234.90718078613199"/>
    <n v="2"/>
    <n v="0"/>
    <n v="0"/>
  </r>
  <r>
    <x v="480"/>
    <x v="481"/>
    <x v="59"/>
    <x v="1"/>
    <x v="1901"/>
    <n v="-4.6399999999999997"/>
    <n v="-5.4938516599999998"/>
    <n v="-5.5"/>
    <n v="4.6399999999999997"/>
    <n v="5.4938516599999998"/>
    <n v="5.5"/>
    <n v="1.3224531780161199"/>
    <n v="0.92408368169695598"/>
    <n v="0.55099999999999993"/>
    <n v="0.86199999999999999"/>
    <n v="0.85199999999999998"/>
    <n v="0.25700000000000001"/>
    <x v="1526"/>
    <n v="7"/>
    <n v="7"/>
    <n v="2"/>
    <n v="0"/>
    <n v="0"/>
    <n v="1"/>
    <n v="0"/>
    <n v="0"/>
    <n v="2"/>
    <n v="230.31099534034701"/>
    <n v="6.1034999999999897"/>
    <n v="20"/>
    <n v="3"/>
    <n v="0"/>
    <n v="0"/>
    <n v="0"/>
    <n v="0"/>
    <n v="0"/>
    <n v="0.16666666666666599"/>
    <n v="18"/>
    <n v="2"/>
    <n v="0"/>
    <n v="88.606499999999897"/>
    <n v="35"/>
    <n v="0"/>
    <n v="0"/>
    <n v="0"/>
    <n v="0"/>
    <n v="0"/>
    <n v="0"/>
    <n v="2"/>
    <n v="1"/>
    <n v="0"/>
    <n v="0"/>
    <n v="36"/>
    <n v="0"/>
    <n v="0"/>
    <n v="0"/>
    <n v="0"/>
    <n v="34.369999999999997"/>
    <n v="8.8745671820072403"/>
    <n v="1.0805207702903501"/>
    <n v="7.2132314584036203"/>
    <n v="13.432098765432"/>
    <n v="5.3254437869822402"/>
    <n v="182"/>
    <n v="184"/>
    <n v="232.42778015136699"/>
    <n v="234.61041259765599"/>
    <n v="235.94419860839801"/>
    <n v="1"/>
    <n v="0"/>
    <n v="0"/>
  </r>
  <r>
    <x v="408"/>
    <x v="409"/>
    <x v="0"/>
    <x v="39"/>
    <x v="1902"/>
    <n v="-4.71"/>
    <n v="-4.1489906300000001"/>
    <n v="-4"/>
    <n v="4.71"/>
    <n v="4.1489906300000001"/>
    <n v="4"/>
    <n v="2.0614860176227601"/>
    <n v="0.66845966204458096"/>
    <n v="0.51600000000000001"/>
    <n v="0.996"/>
    <n v="0.998"/>
    <n v="0.59599999999999997"/>
    <x v="79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6.23104858398398"/>
    <n v="254.61323547363199"/>
    <n v="257.28283691406199"/>
    <n v="2"/>
    <n v="0"/>
    <n v="0"/>
  </r>
  <r>
    <x v="408"/>
    <x v="409"/>
    <x v="0"/>
    <x v="39"/>
    <x v="1903"/>
    <n v="-3.86"/>
    <n v="-4.3077912300000003"/>
    <n v="-4.5"/>
    <n v="3.86"/>
    <n v="4.3077912300000003"/>
    <n v="4.5"/>
    <n v="2.2161116116525901"/>
    <n v="1.0982111822819001"/>
    <n v="0.9"/>
    <n v="0.995"/>
    <n v="0.99"/>
    <n v="0.66300000000000003"/>
    <x v="1527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1.45008850097599"/>
    <n v="259.51644897460898"/>
    <n v="256.94647216796801"/>
    <n v="0"/>
    <n v="1"/>
    <n v="1"/>
  </r>
  <r>
    <x v="408"/>
    <x v="409"/>
    <x v="0"/>
    <x v="39"/>
    <x v="1904"/>
    <n v="-3.76"/>
    <n v="-4.8252377500000003"/>
    <n v="-4.7"/>
    <n v="3.76"/>
    <n v="4.8252377500000003"/>
    <n v="4.7"/>
    <n v="2.1215066234613098"/>
    <n v="1.4658528355529701"/>
    <n v="0.92200000000000004"/>
    <n v="0.97799999999999998"/>
    <n v="0.98499999999999999"/>
    <n v="0.624"/>
    <x v="1528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6.14645385742102"/>
    <n v="257.41516113281199"/>
    <n v="256.53155517578102"/>
    <n v="1"/>
    <n v="2"/>
    <n v="2"/>
  </r>
  <r>
    <x v="481"/>
    <x v="482"/>
    <x v="28"/>
    <x v="1"/>
    <x v="1905"/>
    <n v="-5.5"/>
    <n v="-6.30540228"/>
    <n v="-6.3"/>
    <n v="5.5"/>
    <n v="6.30540228"/>
    <n v="6.3"/>
    <n v="0.61491572122055504"/>
    <n v="0.39189721576662001"/>
    <n v="0.14400000000000002"/>
    <n v="0.43200000000000005"/>
    <n v="0.42100000000000004"/>
    <n v="2.1999999999999999E-2"/>
    <x v="1529"/>
    <n v="11"/>
    <n v="4"/>
    <n v="0"/>
    <n v="1"/>
    <n v="1"/>
    <n v="1"/>
    <n v="0"/>
    <n v="0"/>
    <n v="3"/>
    <n v="245.321994662284"/>
    <n v="6.6956999999999898"/>
    <n v="22"/>
    <n v="3"/>
    <n v="1"/>
    <n v="1"/>
    <n v="0"/>
    <n v="0"/>
    <n v="0"/>
    <n v="0.25"/>
    <n v="20"/>
    <n v="1"/>
    <n v="0"/>
    <n v="90.470399999999898"/>
    <n v="37"/>
    <n v="0"/>
    <n v="0"/>
    <n v="0"/>
    <n v="0"/>
    <n v="0"/>
    <n v="0"/>
    <n v="1"/>
    <n v="2"/>
    <n v="0"/>
    <n v="0"/>
    <n v="39"/>
    <n v="0"/>
    <n v="0"/>
    <n v="0"/>
    <n v="0"/>
    <n v="38.33"/>
    <n v="10.117335821197299"/>
    <n v="1.0124722297122499"/>
    <n v="8.9927045150390406"/>
    <n v="13.005000000000001"/>
    <n v="5.5510204081632599"/>
    <n v="205"/>
    <n v="224"/>
    <n v="248.14953613281199"/>
    <n v="246.83052062988199"/>
    <n v="246.251708984375"/>
    <n v="4"/>
    <n v="1"/>
    <n v="1"/>
  </r>
  <r>
    <x v="481"/>
    <x v="482"/>
    <x v="28"/>
    <x v="1"/>
    <x v="1906"/>
    <n v="-5.34"/>
    <n v="-6.5316986999999997"/>
    <n v="-6.7"/>
    <n v="5.34"/>
    <n v="6.5316986999999997"/>
    <n v="6.7"/>
    <n v="1.08927674619653"/>
    <n v="0.67310909547117903"/>
    <n v="0.19499999999999995"/>
    <n v="0.31000000000000005"/>
    <n v="0.22899999999999998"/>
    <n v="0.14599999999999999"/>
    <x v="1530"/>
    <n v="11"/>
    <n v="4"/>
    <n v="0"/>
    <n v="1"/>
    <n v="1"/>
    <n v="1"/>
    <n v="0"/>
    <n v="0"/>
    <n v="3"/>
    <n v="245.321994662284"/>
    <n v="6.6956999999999898"/>
    <n v="22"/>
    <n v="3"/>
    <n v="1"/>
    <n v="1"/>
    <n v="0"/>
    <n v="0"/>
    <n v="0"/>
    <n v="0.25"/>
    <n v="20"/>
    <n v="1"/>
    <n v="0"/>
    <n v="90.470399999999898"/>
    <n v="37"/>
    <n v="0"/>
    <n v="0"/>
    <n v="0"/>
    <n v="0"/>
    <n v="0"/>
    <n v="0"/>
    <n v="1"/>
    <n v="2"/>
    <n v="0"/>
    <n v="0"/>
    <n v="39"/>
    <n v="0"/>
    <n v="0"/>
    <n v="0"/>
    <n v="0"/>
    <n v="38.33"/>
    <n v="10.117335821197299"/>
    <n v="1.0124722297122499"/>
    <n v="8.9927045150390406"/>
    <n v="13.005000000000001"/>
    <n v="5.5510204081632599"/>
    <n v="205"/>
    <n v="224"/>
    <n v="248.28529357910099"/>
    <n v="248.026123046875"/>
    <n v="249.79273986816401"/>
    <n v="2"/>
    <n v="1"/>
    <n v="1"/>
  </r>
  <r>
    <x v="481"/>
    <x v="482"/>
    <x v="28"/>
    <x v="1"/>
    <x v="1907"/>
    <n v="-5.53"/>
    <n v="-6.3040103900000002"/>
    <n v="-6.3"/>
    <n v="5.53"/>
    <n v="6.3040103900000002"/>
    <n v="6.3"/>
    <n v="0.80385753538677096"/>
    <n v="0.29586182703525898"/>
    <n v="0.13400000000000001"/>
    <n v="0.43300000000000005"/>
    <n v="0.42100000000000004"/>
    <n v="5.2999999999999999E-2"/>
    <x v="146"/>
    <n v="11"/>
    <n v="4"/>
    <n v="0"/>
    <n v="1"/>
    <n v="1"/>
    <n v="1"/>
    <n v="0"/>
    <n v="0"/>
    <n v="3"/>
    <n v="245.321994662284"/>
    <n v="6.6956999999999898"/>
    <n v="22"/>
    <n v="3"/>
    <n v="1"/>
    <n v="1"/>
    <n v="0"/>
    <n v="0"/>
    <n v="0"/>
    <n v="0.25"/>
    <n v="20"/>
    <n v="1"/>
    <n v="0"/>
    <n v="90.470399999999898"/>
    <n v="37"/>
    <n v="0"/>
    <n v="0"/>
    <n v="0"/>
    <n v="0"/>
    <n v="0"/>
    <n v="0"/>
    <n v="1"/>
    <n v="2"/>
    <n v="0"/>
    <n v="0"/>
    <n v="39"/>
    <n v="0"/>
    <n v="0"/>
    <n v="0"/>
    <n v="0"/>
    <n v="38.33"/>
    <n v="10.117335821197299"/>
    <n v="1.0124722297122499"/>
    <n v="8.9927045150390406"/>
    <n v="13.005000000000001"/>
    <n v="5.5510204081632599"/>
    <n v="205"/>
    <n v="224"/>
    <n v="249.63916015625"/>
    <n v="249.77519226074199"/>
    <n v="245.62335205078099"/>
    <n v="3"/>
    <n v="1"/>
    <n v="1"/>
  </r>
  <r>
    <x v="482"/>
    <x v="483"/>
    <x v="13"/>
    <x v="10"/>
    <x v="1908"/>
    <n v="-3.6"/>
    <n v="-5.8095097500000001"/>
    <n v="-5.7"/>
    <n v="3.6"/>
    <n v="5.8095097500000001"/>
    <n v="5.7"/>
    <n v="2.8054824929816902"/>
    <n v="1.19816809056153"/>
    <n v="0.95299999999999996"/>
    <n v="0.72099999999999997"/>
    <n v="0.76300000000000001"/>
    <n v="0.878"/>
    <x v="1531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94.72576904296801"/>
    <n v="196.825271606445"/>
    <n v="197.088775634765"/>
    <n v="1"/>
    <n v="0"/>
    <n v="0"/>
  </r>
  <r>
    <x v="482"/>
    <x v="483"/>
    <x v="13"/>
    <x v="10"/>
    <x v="1909"/>
    <n v="-4.07"/>
    <n v="-5.5508832899999998"/>
    <n v="-5.4"/>
    <n v="4.07"/>
    <n v="5.5508832899999998"/>
    <n v="5.4"/>
    <n v="2.5674478211122098"/>
    <n v="1.80963150554642"/>
    <n v="0.83199999999999996"/>
    <n v="0.83799999999999997"/>
    <n v="0.88800000000000001"/>
    <n v="0.79100000000000004"/>
    <x v="1532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90.78776550292901"/>
    <n v="196.76235961914"/>
    <n v="196.77311706542901"/>
    <n v="2"/>
    <n v="1"/>
    <n v="1"/>
  </r>
  <r>
    <x v="482"/>
    <x v="483"/>
    <x v="13"/>
    <x v="10"/>
    <x v="1910"/>
    <n v="-3.84"/>
    <n v="-5.8285942100000003"/>
    <n v="-5.7"/>
    <n v="3.84"/>
    <n v="5.8285942100000003"/>
    <n v="5.7"/>
    <n v="2.76432533163538"/>
    <n v="1.3836521880680801"/>
    <n v="0.90500000000000003"/>
    <n v="0.71100000000000008"/>
    <n v="0.76300000000000001"/>
    <n v="0.86399999999999999"/>
    <x v="1533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96.39440917968699"/>
    <n v="198.36720275878901"/>
    <n v="196.479400634765"/>
    <n v="1"/>
    <n v="0"/>
    <n v="0"/>
  </r>
  <r>
    <x v="329"/>
    <x v="330"/>
    <x v="0"/>
    <x v="17"/>
    <x v="1911"/>
    <n v="-4.04"/>
    <n v="-5.4559569400000001"/>
    <n v="-5.3"/>
    <n v="4.04"/>
    <n v="5.4559569400000001"/>
    <n v="5.3"/>
    <n v="2.4797889378767799"/>
    <n v="0.97507282500340497"/>
    <n v="0.84399999999999997"/>
    <n v="0.871"/>
    <n v="0.91200000000000003"/>
    <n v="0.76100000000000001"/>
    <x v="1534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68.75915527343699"/>
    <n v="169.96659851074199"/>
    <n v="171.63925170898401"/>
    <n v="2"/>
    <n v="0"/>
    <n v="1"/>
  </r>
  <r>
    <x v="329"/>
    <x v="330"/>
    <x v="0"/>
    <x v="17"/>
    <x v="1912"/>
    <n v="-3.84"/>
    <n v="-5.3021526300000001"/>
    <n v="-5.2"/>
    <n v="3.84"/>
    <n v="5.3021526300000001"/>
    <n v="5.2"/>
    <n v="2.74688873769834"/>
    <n v="1.0337824795802"/>
    <n v="0.90500000000000003"/>
    <n v="0.91700000000000004"/>
    <n v="0.93300000000000005"/>
    <n v="0.85699999999999998"/>
    <x v="1535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66.657135009765"/>
    <n v="172.21054077148401"/>
    <n v="170.26625061035099"/>
    <n v="1"/>
    <n v="0"/>
    <n v="0"/>
  </r>
  <r>
    <x v="329"/>
    <x v="330"/>
    <x v="0"/>
    <x v="17"/>
    <x v="1913"/>
    <n v="-3.75"/>
    <n v="-5.4644017199999997"/>
    <n v="-5.3"/>
    <n v="3.75"/>
    <n v="5.4644017199999997"/>
    <n v="5.3"/>
    <n v="2.3383879028029"/>
    <n v="1.0734459495015301"/>
    <n v="0.92500000000000004"/>
    <n v="0.86899999999999999"/>
    <n v="0.91200000000000003"/>
    <n v="0.70899999999999996"/>
    <x v="1134"/>
    <n v="6"/>
    <n v="3"/>
    <n v="0"/>
    <n v="2"/>
    <n v="0"/>
    <n v="0"/>
    <n v="0"/>
    <n v="0"/>
    <n v="1"/>
    <n v="150.224997282028"/>
    <n v="4.9246999999999996"/>
    <n v="16"/>
    <n v="2"/>
    <n v="2"/>
    <n v="1"/>
    <n v="0"/>
    <n v="0"/>
    <n v="0"/>
    <n v="0.27272727272727199"/>
    <n v="11"/>
    <n v="0"/>
    <n v="0"/>
    <n v="61.046199999999899"/>
    <n v="25"/>
    <n v="0"/>
    <n v="0"/>
    <n v="0"/>
    <n v="0"/>
    <n v="0"/>
    <n v="0"/>
    <n v="2"/>
    <n v="0"/>
    <n v="0"/>
    <n v="0"/>
    <n v="25"/>
    <n v="0"/>
    <n v="0"/>
    <n v="0"/>
    <n v="0"/>
    <n v="38.049999999999997"/>
    <n v="7.0336017274464702"/>
    <n v="1.0252741156024801"/>
    <n v="5.8602158392668402"/>
    <n v="9.0909090909090899"/>
    <n v="4.7928994082840202"/>
    <n v="120"/>
    <n v="119"/>
    <n v="174.65887451171801"/>
    <n v="169.94924926757801"/>
    <n v="164.80986022949199"/>
    <n v="2"/>
    <n v="0"/>
    <n v="2"/>
  </r>
  <r>
    <x v="483"/>
    <x v="484"/>
    <x v="4"/>
    <x v="2"/>
    <x v="1914"/>
    <n v="-3.29"/>
    <n v="-4.7127890600000004"/>
    <n v="-4.5999999999999996"/>
    <n v="3.29"/>
    <n v="4.7127890600000004"/>
    <n v="4.5999999999999996"/>
    <n v="2.3369709038652098"/>
    <n v="1.3001782762540699"/>
    <n v="0.98499999999999999"/>
    <n v="0.98399999999999999"/>
    <n v="0.98799999999999999"/>
    <n v="0.70799999999999996"/>
    <x v="1536"/>
    <n v="13"/>
    <n v="1"/>
    <n v="0"/>
    <n v="1"/>
    <n v="0"/>
    <n v="0"/>
    <n v="0"/>
    <n v="0"/>
    <n v="4"/>
    <n v="207.36099588870999"/>
    <n v="8.5686"/>
    <n v="25"/>
    <n v="0"/>
    <n v="1"/>
    <n v="0"/>
    <n v="0"/>
    <n v="0"/>
    <n v="0"/>
    <n v="0.11764705882352899"/>
    <n v="17"/>
    <n v="0"/>
    <n v="0"/>
    <n v="93.049499999999895"/>
    <n v="40"/>
    <n v="0"/>
    <n v="0"/>
    <n v="0"/>
    <n v="0"/>
    <n v="0"/>
    <n v="0"/>
    <n v="1"/>
    <n v="0"/>
    <n v="0"/>
    <n v="0"/>
    <n v="42"/>
    <n v="0"/>
    <n v="0"/>
    <n v="0"/>
    <n v="0"/>
    <n v="27.64"/>
    <n v="8.7105352546178398"/>
    <n v="1.01523661274515"/>
    <n v="7.5798080420533296"/>
    <n v="10.1730103806228"/>
    <n v="3.0178571428571401"/>
    <n v="233"/>
    <n v="268"/>
    <n v="194.28904724121"/>
    <n v="198.22941589355401"/>
    <n v="198.521484375"/>
    <n v="0"/>
    <n v="0"/>
    <n v="0"/>
  </r>
  <r>
    <x v="483"/>
    <x v="484"/>
    <x v="4"/>
    <x v="2"/>
    <x v="1915"/>
    <n v="-3.29"/>
    <n v="-4.9409642199999997"/>
    <n v="-4.8"/>
    <n v="3.29"/>
    <n v="4.9409642199999997"/>
    <n v="4.8"/>
    <n v="2.2395282242097001"/>
    <n v="1.4873551842378601"/>
    <n v="0.98499999999999999"/>
    <n v="0.96899999999999997"/>
    <n v="0.97899999999999998"/>
    <n v="0.67200000000000004"/>
    <x v="1537"/>
    <n v="13"/>
    <n v="1"/>
    <n v="0"/>
    <n v="1"/>
    <n v="0"/>
    <n v="0"/>
    <n v="0"/>
    <n v="0"/>
    <n v="4"/>
    <n v="207.36099588870999"/>
    <n v="8.5686"/>
    <n v="25"/>
    <n v="0"/>
    <n v="1"/>
    <n v="0"/>
    <n v="0"/>
    <n v="0"/>
    <n v="0"/>
    <n v="0.11764705882352899"/>
    <n v="17"/>
    <n v="0"/>
    <n v="0"/>
    <n v="93.049499999999895"/>
    <n v="40"/>
    <n v="0"/>
    <n v="0"/>
    <n v="0"/>
    <n v="0"/>
    <n v="0"/>
    <n v="0"/>
    <n v="1"/>
    <n v="0"/>
    <n v="0"/>
    <n v="0"/>
    <n v="42"/>
    <n v="0"/>
    <n v="0"/>
    <n v="0"/>
    <n v="0"/>
    <n v="27.64"/>
    <n v="8.7105352546178398"/>
    <n v="1.01523661274515"/>
    <n v="7.5798080420533296"/>
    <n v="10.1730103806228"/>
    <n v="3.0178571428571401"/>
    <n v="233"/>
    <n v="268"/>
    <n v="195.97146606445301"/>
    <n v="192.00393676757801"/>
    <n v="193.43875122070301"/>
    <n v="0"/>
    <n v="0"/>
    <n v="0"/>
  </r>
  <r>
    <x v="483"/>
    <x v="484"/>
    <x v="4"/>
    <x v="2"/>
    <x v="1916"/>
    <n v="-3.22"/>
    <n v="-4.96099186"/>
    <n v="-4.8"/>
    <n v="3.22"/>
    <n v="4.96099186"/>
    <n v="4.8"/>
    <n v="2.1551747153382399"/>
    <n v="1.19668751996534"/>
    <n v="0.98799999999999999"/>
    <n v="0.96699999999999997"/>
    <n v="0.97899999999999998"/>
    <n v="0.63800000000000001"/>
    <x v="1538"/>
    <n v="13"/>
    <n v="1"/>
    <n v="0"/>
    <n v="1"/>
    <n v="0"/>
    <n v="0"/>
    <n v="0"/>
    <n v="0"/>
    <n v="4"/>
    <n v="207.36099588870999"/>
    <n v="8.5686"/>
    <n v="25"/>
    <n v="0"/>
    <n v="1"/>
    <n v="0"/>
    <n v="0"/>
    <n v="0"/>
    <n v="0"/>
    <n v="0.11764705882352899"/>
    <n v="17"/>
    <n v="0"/>
    <n v="0"/>
    <n v="93.049499999999895"/>
    <n v="40"/>
    <n v="0"/>
    <n v="0"/>
    <n v="0"/>
    <n v="0"/>
    <n v="0"/>
    <n v="0"/>
    <n v="1"/>
    <n v="0"/>
    <n v="0"/>
    <n v="0"/>
    <n v="42"/>
    <n v="0"/>
    <n v="0"/>
    <n v="0"/>
    <n v="0"/>
    <n v="27.64"/>
    <n v="8.7105352546178398"/>
    <n v="1.01523661274515"/>
    <n v="7.5798080420533296"/>
    <n v="10.1730103806228"/>
    <n v="3.0178571428571401"/>
    <n v="233"/>
    <n v="268"/>
    <n v="195.91687011718699"/>
    <n v="193.23388671875"/>
    <n v="192.88827514648401"/>
    <n v="0"/>
    <n v="0"/>
    <n v="0"/>
  </r>
  <r>
    <x v="457"/>
    <x v="458"/>
    <x v="30"/>
    <x v="27"/>
    <x v="1917"/>
    <n v="-5.71"/>
    <n v="-6.2840881299999998"/>
    <n v="-5.8"/>
    <n v="5.71"/>
    <n v="6.2840881299999998"/>
    <n v="5.8"/>
    <n v="2.1629287922024201"/>
    <n v="0.92621905374159397"/>
    <n v="8.9999999999999969E-2"/>
    <n v="0.44499999999999995"/>
    <n v="0.71500000000000008"/>
    <n v="0.64200000000000002"/>
    <x v="1003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82.641998291015"/>
    <n v="276.46713256835898"/>
    <n v="276.46359252929602"/>
    <n v="4"/>
    <n v="3"/>
    <n v="3"/>
  </r>
  <r>
    <x v="457"/>
    <x v="458"/>
    <x v="30"/>
    <x v="27"/>
    <x v="1918"/>
    <n v="-5.15"/>
    <n v="-6.2906065"/>
    <n v="-6.2"/>
    <n v="5.15"/>
    <n v="6.2906065"/>
    <n v="6.2"/>
    <n v="2.1646767991059002"/>
    <n v="0.92551764226151001"/>
    <n v="0.28100000000000003"/>
    <n v="0.44199999999999995"/>
    <n v="0.47399999999999998"/>
    <n v="0.64300000000000002"/>
    <x v="57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80.09878540039"/>
    <n v="278.32339477539"/>
    <n v="277.55404663085898"/>
    <n v="2"/>
    <n v="3"/>
    <n v="3"/>
  </r>
  <r>
    <x v="457"/>
    <x v="458"/>
    <x v="30"/>
    <x v="27"/>
    <x v="1919"/>
    <n v="-5.54"/>
    <n v="-6.0567855799999997"/>
    <n v="-6.2"/>
    <n v="5.54"/>
    <n v="6.0567855799999997"/>
    <n v="6.2"/>
    <n v="2.3400610403201898"/>
    <n v="0.63644757520269701"/>
    <n v="0.13"/>
    <n v="0.57899999999999996"/>
    <n v="0.47399999999999998"/>
    <n v="0.70899999999999996"/>
    <x v="874"/>
    <n v="10"/>
    <n v="6"/>
    <n v="1"/>
    <n v="1"/>
    <n v="0"/>
    <n v="2"/>
    <n v="0"/>
    <n v="0"/>
    <n v="2"/>
    <n v="274.36399435996998"/>
    <n v="6.8301999999999898"/>
    <n v="24"/>
    <n v="3"/>
    <n v="2"/>
    <n v="1"/>
    <n v="0"/>
    <n v="1"/>
    <n v="1"/>
    <n v="0.33333333333333298"/>
    <n v="21"/>
    <n v="1"/>
    <n v="0"/>
    <n v="105.014899999999"/>
    <n v="42"/>
    <n v="0"/>
    <n v="0"/>
    <n v="0"/>
    <n v="0"/>
    <n v="0"/>
    <n v="0"/>
    <n v="2"/>
    <n v="2"/>
    <n v="0"/>
    <n v="0"/>
    <n v="43"/>
    <n v="0"/>
    <n v="0"/>
    <n v="0"/>
    <n v="0"/>
    <n v="51"/>
    <n v="10.3703798961752"/>
    <n v="0.96633292367536405"/>
    <n v="9.7316843316612101"/>
    <n v="16.371882086167801"/>
    <n v="8.4444444444444393"/>
    <n v="212"/>
    <n v="218"/>
    <n v="277.41708374023398"/>
    <n v="280.60464477539"/>
    <n v="285.95626831054602"/>
    <n v="3"/>
    <n v="2"/>
    <n v="2"/>
  </r>
  <r>
    <x v="130"/>
    <x v="130"/>
    <x v="0"/>
    <x v="19"/>
    <x v="1920"/>
    <n v="-5.39"/>
    <n v="-6.8378343600000004"/>
    <n v="-6.9"/>
    <n v="5.39"/>
    <n v="6.8378343600000004"/>
    <n v="6.9"/>
    <n v="1.6820066101205"/>
    <n v="0.60919695516113703"/>
    <n v="0.17800000000000005"/>
    <n v="0.18200000000000005"/>
    <n v="0.15800000000000003"/>
    <n v="0.41899999999999998"/>
    <x v="1539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95.28601074218699"/>
    <n v="288.24227905273398"/>
    <n v="291.08673095703102"/>
    <n v="2"/>
    <n v="1"/>
    <n v="1"/>
  </r>
  <r>
    <x v="130"/>
    <x v="130"/>
    <x v="0"/>
    <x v="19"/>
    <x v="1921"/>
    <n v="-5.42"/>
    <n v="-6.4008226400000003"/>
    <n v="-6.4"/>
    <n v="5.42"/>
    <n v="6.4008226400000003"/>
    <n v="6.4"/>
    <n v="1.4605726027871799"/>
    <n v="0.802026014255798"/>
    <n v="0.16900000000000004"/>
    <n v="0.38"/>
    <n v="0.36199999999999999"/>
    <n v="0.32400000000000001"/>
    <x v="1540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93.06741333007801"/>
    <n v="287.95452880859301"/>
    <n v="291.23910522460898"/>
    <n v="3"/>
    <n v="0"/>
    <n v="0"/>
  </r>
  <r>
    <x v="130"/>
    <x v="130"/>
    <x v="0"/>
    <x v="19"/>
    <x v="1922"/>
    <n v="-5.4"/>
    <n v="-6.4843645099999998"/>
    <n v="-6.5"/>
    <n v="5.4"/>
    <n v="6.4843645099999998"/>
    <n v="6.5"/>
    <n v="3.0475316954693601"/>
    <n v="1.4622055861679399"/>
    <n v="0.17600000000000005"/>
    <n v="0.33699999999999997"/>
    <n v="0.31299999999999994"/>
    <n v="0.94399999999999995"/>
    <x v="1038"/>
    <n v="12"/>
    <n v="5"/>
    <n v="0"/>
    <n v="1"/>
    <n v="0"/>
    <n v="1"/>
    <n v="0"/>
    <n v="0"/>
    <n v="2"/>
    <n v="309.33099198341301"/>
    <n v="8.1338999999999899"/>
    <n v="19"/>
    <n v="1"/>
    <n v="1"/>
    <n v="0"/>
    <n v="0"/>
    <n v="0"/>
    <n v="1"/>
    <n v="0.30434782608695599"/>
    <n v="23"/>
    <n v="0"/>
    <n v="0"/>
    <n v="99.835099999999898"/>
    <n v="40"/>
    <n v="3"/>
    <n v="0"/>
    <n v="0"/>
    <n v="0"/>
    <n v="0"/>
    <n v="3"/>
    <n v="1"/>
    <n v="1"/>
    <n v="0"/>
    <n v="0"/>
    <n v="41"/>
    <n v="0"/>
    <n v="0"/>
    <n v="0"/>
    <n v="0"/>
    <n v="25.84"/>
    <n v="12.3338149002062"/>
    <n v="1.0147958278373099"/>
    <n v="11.153986606834501"/>
    <n v="18.340264650283501"/>
    <n v="8.7408949011446406"/>
    <n v="204"/>
    <n v="214"/>
    <n v="297.92971801757801"/>
    <n v="295.68801879882801"/>
    <n v="295.35357666015602"/>
    <n v="1"/>
    <n v="1"/>
    <n v="1"/>
  </r>
  <r>
    <x v="40"/>
    <x v="40"/>
    <x v="0"/>
    <x v="4"/>
    <x v="1923"/>
    <n v="-4.57"/>
    <n v="-6.2078552199999999"/>
    <n v="-6.1"/>
    <n v="4.57"/>
    <n v="6.2078552199999999"/>
    <n v="6.1"/>
    <n v="1.1959512431364201"/>
    <n v="0.66681440404155201"/>
    <n v="0.59499999999999997"/>
    <n v="0.49"/>
    <n v="0.53800000000000003"/>
    <n v="0.19700000000000001"/>
    <x v="1541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5.44552612304602"/>
    <n v="272.45794677734301"/>
    <n v="272.05319213867102"/>
    <n v="3"/>
    <n v="1"/>
    <n v="1"/>
  </r>
  <r>
    <x v="40"/>
    <x v="40"/>
    <x v="0"/>
    <x v="4"/>
    <x v="1924"/>
    <n v="-4.75"/>
    <n v="-6.1379652"/>
    <n v="-6"/>
    <n v="4.75"/>
    <n v="6.1379652"/>
    <n v="6"/>
    <n v="1.2836949933263899"/>
    <n v="0.70830579597847199"/>
    <n v="0.495"/>
    <n v="0.53200000000000003"/>
    <n v="0.6"/>
    <n v="0.23799999999999999"/>
    <x v="1542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5.95196533203102"/>
    <n v="266.67990112304602"/>
    <n v="264.74777221679602"/>
    <n v="3"/>
    <n v="1"/>
    <n v="1"/>
  </r>
  <r>
    <x v="40"/>
    <x v="40"/>
    <x v="0"/>
    <x v="4"/>
    <x v="1925"/>
    <n v="-3.96"/>
    <n v="-6.1561641700000003"/>
    <n v="-6"/>
    <n v="3.96"/>
    <n v="6.1561641700000003"/>
    <n v="6"/>
    <n v="0.99652136262034197"/>
    <n v="0.44431448807965301"/>
    <n v="0.871"/>
    <n v="0.52100000000000002"/>
    <n v="0.6"/>
    <n v="0.105"/>
    <x v="1543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4.14260864257801"/>
    <n v="266.80648803710898"/>
    <n v="267.33203125"/>
    <n v="3"/>
    <n v="1"/>
    <n v="1"/>
  </r>
  <r>
    <x v="484"/>
    <x v="485"/>
    <x v="13"/>
    <x v="10"/>
    <x v="1926"/>
    <n v="-5.34"/>
    <n v="-6.8608202900000004"/>
    <n v="-6.7"/>
    <n v="5.34"/>
    <n v="6.8608202900000004"/>
    <n v="6.7"/>
    <n v="2.04436994052055"/>
    <n v="0.896348355206947"/>
    <n v="0.19499999999999995"/>
    <n v="0.17600000000000005"/>
    <n v="0.22899999999999998"/>
    <n v="0.58599999999999997"/>
    <x v="1544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19.41616821289"/>
    <n v="317.45559692382801"/>
    <n v="322.18289184570301"/>
    <n v="3"/>
    <n v="2"/>
    <n v="3"/>
  </r>
  <r>
    <x v="484"/>
    <x v="485"/>
    <x v="13"/>
    <x v="10"/>
    <x v="1927"/>
    <n v="-5.6"/>
    <n v="-6.9176702499999996"/>
    <n v="-6.8"/>
    <n v="5.6"/>
    <n v="6.9176702499999996"/>
    <n v="6.8"/>
    <n v="2.2360725207828298"/>
    <n v="0.881969884521147"/>
    <n v="0.11199999999999999"/>
    <n v="0.15700000000000003"/>
    <n v="0.19399999999999995"/>
    <n v="0.67"/>
    <x v="1545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18.09777832031199"/>
    <n v="314.46490478515602"/>
    <n v="314.69842529296801"/>
    <n v="2"/>
    <n v="2"/>
    <n v="2"/>
  </r>
  <r>
    <x v="484"/>
    <x v="485"/>
    <x v="13"/>
    <x v="10"/>
    <x v="1928"/>
    <n v="-6.23"/>
    <n v="-6.8808364900000001"/>
    <n v="-6.8"/>
    <n v="6.23"/>
    <n v="6.8808364900000001"/>
    <n v="6.8"/>
    <n v="2.1595396356520902"/>
    <n v="1.0698395674018999"/>
    <n v="2.4000000000000021E-2"/>
    <n v="0.16900000000000004"/>
    <n v="0.19399999999999995"/>
    <n v="0.64100000000000001"/>
    <x v="346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22.90106201171801"/>
    <n v="319.840240478515"/>
    <n v="318.00567626953102"/>
    <n v="4"/>
    <n v="2"/>
    <n v="2"/>
  </r>
  <r>
    <x v="485"/>
    <x v="486"/>
    <x v="0"/>
    <x v="1"/>
    <x v="1929"/>
    <n v="-3.29"/>
    <n v="-5.4174275400000003"/>
    <n v="-5.6"/>
    <n v="3.29"/>
    <n v="5.4174275400000003"/>
    <n v="5.6"/>
    <n v="1.7262648260506499"/>
    <n v="0.66362386879104796"/>
    <n v="0.98499999999999999"/>
    <n v="0.88700000000000001"/>
    <n v="0.81"/>
    <n v="0.441"/>
    <x v="1546"/>
    <n v="6"/>
    <n v="4"/>
    <n v="0"/>
    <n v="0"/>
    <n v="0"/>
    <n v="2"/>
    <n v="0"/>
    <n v="0"/>
    <n v="1"/>
    <n v="163.19599616527501"/>
    <n v="4.1527000000000003"/>
    <n v="12"/>
    <n v="2"/>
    <n v="0"/>
    <n v="1"/>
    <n v="1"/>
    <n v="0"/>
    <n v="0"/>
    <n v="0.33333333333333298"/>
    <n v="12"/>
    <n v="0"/>
    <n v="0"/>
    <n v="57.2854999999999"/>
    <n v="23"/>
    <n v="0"/>
    <n v="0"/>
    <n v="0"/>
    <n v="0"/>
    <n v="0"/>
    <n v="0"/>
    <n v="0"/>
    <n v="2"/>
    <n v="0"/>
    <n v="0"/>
    <n v="23"/>
    <n v="0"/>
    <n v="0"/>
    <n v="0"/>
    <n v="0"/>
    <n v="40.129999999999903"/>
    <n v="8.38514583667747"/>
    <n v="0.97253317821639196"/>
    <n v="7.6219637792262001"/>
    <n v="10.0833333333333"/>
    <n v="5.6122448979591804"/>
    <n v="116"/>
    <n v="119"/>
    <n v="168.67359924316401"/>
    <n v="168.29995727539"/>
    <n v="167.19590759277301"/>
    <n v="0"/>
    <n v="0"/>
    <n v="0"/>
  </r>
  <r>
    <x v="485"/>
    <x v="486"/>
    <x v="0"/>
    <x v="1"/>
    <x v="1930"/>
    <n v="-3.42"/>
    <n v="-5.4569301599999998"/>
    <n v="-5.6"/>
    <n v="3.42"/>
    <n v="5.4569301599999998"/>
    <n v="5.6"/>
    <n v="2.6733264186027399"/>
    <n v="1.28083485085166"/>
    <n v="0.97499999999999998"/>
    <n v="0.871"/>
    <n v="0.81"/>
    <n v="0.83"/>
    <x v="1547"/>
    <n v="6"/>
    <n v="4"/>
    <n v="0"/>
    <n v="0"/>
    <n v="0"/>
    <n v="2"/>
    <n v="0"/>
    <n v="0"/>
    <n v="1"/>
    <n v="163.19599616527501"/>
    <n v="4.1527000000000003"/>
    <n v="12"/>
    <n v="2"/>
    <n v="0"/>
    <n v="1"/>
    <n v="1"/>
    <n v="0"/>
    <n v="0"/>
    <n v="0.33333333333333298"/>
    <n v="12"/>
    <n v="0"/>
    <n v="0"/>
    <n v="57.2854999999999"/>
    <n v="23"/>
    <n v="0"/>
    <n v="0"/>
    <n v="0"/>
    <n v="0"/>
    <n v="0"/>
    <n v="0"/>
    <n v="0"/>
    <n v="2"/>
    <n v="0"/>
    <n v="0"/>
    <n v="23"/>
    <n v="0"/>
    <n v="0"/>
    <n v="0"/>
    <n v="0"/>
    <n v="40.129999999999903"/>
    <n v="8.38514583667747"/>
    <n v="0.97253317821639196"/>
    <n v="7.6219637792262001"/>
    <n v="10.0833333333333"/>
    <n v="5.6122448979591804"/>
    <n v="116"/>
    <n v="119"/>
    <n v="171.45101928710901"/>
    <n v="167.57937622070301"/>
    <n v="167.40626525878901"/>
    <n v="0"/>
    <n v="1"/>
    <n v="1"/>
  </r>
  <r>
    <x v="485"/>
    <x v="486"/>
    <x v="0"/>
    <x v="1"/>
    <x v="1931"/>
    <n v="-3.37"/>
    <n v="-5.4437751800000003"/>
    <n v="-5.4"/>
    <n v="3.37"/>
    <n v="5.4437751800000003"/>
    <n v="5.4"/>
    <n v="0.80138951104080902"/>
    <n v="0.168873280678455"/>
    <n v="0.98099999999999998"/>
    <n v="0.876"/>
    <n v="0.88800000000000001"/>
    <n v="5.1999999999999998E-2"/>
    <x v="1548"/>
    <n v="6"/>
    <n v="4"/>
    <n v="0"/>
    <n v="0"/>
    <n v="0"/>
    <n v="2"/>
    <n v="0"/>
    <n v="0"/>
    <n v="1"/>
    <n v="163.19599616527501"/>
    <n v="4.1527000000000003"/>
    <n v="12"/>
    <n v="2"/>
    <n v="0"/>
    <n v="1"/>
    <n v="1"/>
    <n v="0"/>
    <n v="0"/>
    <n v="0.33333333333333298"/>
    <n v="12"/>
    <n v="0"/>
    <n v="0"/>
    <n v="57.2854999999999"/>
    <n v="23"/>
    <n v="0"/>
    <n v="0"/>
    <n v="0"/>
    <n v="0"/>
    <n v="0"/>
    <n v="0"/>
    <n v="0"/>
    <n v="2"/>
    <n v="0"/>
    <n v="0"/>
    <n v="23"/>
    <n v="0"/>
    <n v="0"/>
    <n v="0"/>
    <n v="0"/>
    <n v="40.129999999999903"/>
    <n v="8.38514583667747"/>
    <n v="0.97253317821639196"/>
    <n v="7.6219637792262001"/>
    <n v="10.0833333333333"/>
    <n v="5.6122448979591804"/>
    <n v="116"/>
    <n v="119"/>
    <n v="169.984939575195"/>
    <n v="170.05203247070301"/>
    <n v="168.72724914550699"/>
    <n v="1"/>
    <n v="0"/>
    <n v="1"/>
  </r>
  <r>
    <x v="486"/>
    <x v="487"/>
    <x v="33"/>
    <x v="29"/>
    <x v="1932"/>
    <n v="-4.8"/>
    <n v="-5.8328075400000001"/>
    <n v="-5.8"/>
    <n v="4.8"/>
    <n v="5.8328075400000001"/>
    <n v="5.8"/>
    <n v="1.6231933920888799"/>
    <n v="0.91066181382099298"/>
    <n v="0.47"/>
    <n v="0.70799999999999996"/>
    <n v="0.71500000000000008"/>
    <n v="0.39200000000000002"/>
    <x v="1364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49.79878234863199"/>
    <n v="257.86624145507801"/>
    <n v="256.76770019531199"/>
    <n v="2"/>
    <n v="2"/>
    <n v="2"/>
  </r>
  <r>
    <x v="486"/>
    <x v="487"/>
    <x v="33"/>
    <x v="29"/>
    <x v="1933"/>
    <n v="-5.49"/>
    <n v="-6.2908210799999997"/>
    <n v="-6.2"/>
    <n v="5.49"/>
    <n v="6.2908210799999997"/>
    <n v="6.2"/>
    <n v="2.4688778039235402"/>
    <n v="1.4770686351453199"/>
    <n v="0.14800000000000002"/>
    <n v="0.44099999999999995"/>
    <n v="0.47399999999999998"/>
    <n v="0.75800000000000001"/>
    <x v="1549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54.11111450195301"/>
    <n v="249.408920288085"/>
    <n v="251.42791748046801"/>
    <n v="5"/>
    <n v="3"/>
    <n v="3"/>
  </r>
  <r>
    <x v="486"/>
    <x v="487"/>
    <x v="33"/>
    <x v="29"/>
    <x v="1934"/>
    <n v="-4.82"/>
    <n v="-6.4354705799999996"/>
    <n v="-6.3"/>
    <n v="4.82"/>
    <n v="6.4354705799999996"/>
    <n v="6.3"/>
    <n v="1.6233474823142799"/>
    <n v="1.0558560135552899"/>
    <n v="0.45599999999999996"/>
    <n v="0.36199999999999999"/>
    <n v="0.42100000000000004"/>
    <n v="0.39200000000000002"/>
    <x v="1550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61.285400390625"/>
    <n v="252.74118041992099"/>
    <n v="252.78861999511699"/>
    <n v="1"/>
    <n v="3"/>
    <n v="3"/>
  </r>
  <r>
    <x v="40"/>
    <x v="40"/>
    <x v="0"/>
    <x v="4"/>
    <x v="1935"/>
    <n v="-4.6399999999999997"/>
    <n v="-6.3785438499999998"/>
    <n v="-6.2"/>
    <n v="4.6399999999999997"/>
    <n v="6.3785438499999998"/>
    <n v="6.2"/>
    <n v="0.82371514936217305"/>
    <n v="0.55332686773057804"/>
    <n v="0.55099999999999993"/>
    <n v="0.39"/>
    <n v="0.47399999999999998"/>
    <n v="5.8000000000000003E-2"/>
    <x v="827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3.68841552734301"/>
    <n v="271.40542602539"/>
    <n v="272.03173828125"/>
    <n v="2"/>
    <n v="2"/>
    <n v="2"/>
  </r>
  <r>
    <x v="40"/>
    <x v="40"/>
    <x v="0"/>
    <x v="4"/>
    <x v="1936"/>
    <n v="-4.4000000000000004"/>
    <n v="-6.2691812499999999"/>
    <n v="-6.1"/>
    <n v="4.4000000000000004"/>
    <n v="6.2691812499999999"/>
    <n v="6.1"/>
    <n v="1.2436211609282"/>
    <n v="0.70395650241896801"/>
    <n v="0.68799999999999994"/>
    <n v="0.45099999999999996"/>
    <n v="0.53800000000000003"/>
    <n v="0.219"/>
    <x v="1551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4.20306396484301"/>
    <n v="273.97164916992102"/>
    <n v="274.6484375"/>
    <n v="3"/>
    <n v="2"/>
    <n v="2"/>
  </r>
  <r>
    <x v="40"/>
    <x v="40"/>
    <x v="0"/>
    <x v="4"/>
    <x v="1937"/>
    <n v="-5.09"/>
    <n v="-6.3529310199999998"/>
    <n v="-6.2"/>
    <n v="5.09"/>
    <n v="6.3529310199999998"/>
    <n v="6.2"/>
    <n v="1.21763792755749"/>
    <n v="0.847031644941454"/>
    <n v="0.31000000000000005"/>
    <n v="0.40700000000000003"/>
    <n v="0.47399999999999998"/>
    <n v="0.20699999999999999"/>
    <x v="1354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4.27828979492102"/>
    <n v="272.55746459960898"/>
    <n v="272.91793823242102"/>
    <n v="2"/>
    <n v="2"/>
    <n v="2"/>
  </r>
  <r>
    <x v="394"/>
    <x v="395"/>
    <x v="13"/>
    <x v="10"/>
    <x v="1938"/>
    <n v="-3.65"/>
    <n v="-6.2133369399999996"/>
    <n v="-6.1"/>
    <n v="3.65"/>
    <n v="6.2133369399999996"/>
    <n v="6.1"/>
    <n v="2.6474079145534999"/>
    <n v="1.1787282069295499"/>
    <n v="0.94399999999999995"/>
    <n v="0.48699999999999999"/>
    <n v="0.53800000000000003"/>
    <n v="0.82199999999999995"/>
    <x v="1552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3.81504821777301"/>
    <n v="213.682693481445"/>
    <n v="214.63043212890599"/>
    <n v="1"/>
    <n v="1"/>
    <n v="1"/>
  </r>
  <r>
    <x v="394"/>
    <x v="395"/>
    <x v="13"/>
    <x v="10"/>
    <x v="1939"/>
    <n v="-3.76"/>
    <n v="-6.2015166300000004"/>
    <n v="-6.1"/>
    <n v="3.76"/>
    <n v="6.2015166300000004"/>
    <n v="6.1"/>
    <n v="2.7460037005335498"/>
    <n v="1.38770142041134"/>
    <n v="0.92200000000000004"/>
    <n v="0.49299999999999999"/>
    <n v="0.53800000000000003"/>
    <n v="0.85599999999999998"/>
    <x v="1553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3.34764099121"/>
    <n v="216.08963012695301"/>
    <n v="214.68673706054599"/>
    <n v="1"/>
    <n v="1"/>
    <n v="1"/>
  </r>
  <r>
    <x v="394"/>
    <x v="395"/>
    <x v="13"/>
    <x v="10"/>
    <x v="1940"/>
    <n v="-3.88"/>
    <n v="-4.6683249499999997"/>
    <n v="-4.5999999999999996"/>
    <n v="3.88"/>
    <n v="4.6683249499999997"/>
    <n v="4.5999999999999996"/>
    <n v="2.4024025699103202"/>
    <n v="1.5057845633913001"/>
    <n v="0.89300000000000002"/>
    <n v="0.98599999999999999"/>
    <n v="0.98799999999999999"/>
    <n v="0.73299999999999998"/>
    <x v="1554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7.79786682128901"/>
    <n v="219.350494384765"/>
    <n v="216.95745849609301"/>
    <n v="2"/>
    <n v="0"/>
    <n v="0"/>
  </r>
  <r>
    <x v="171"/>
    <x v="171"/>
    <x v="0"/>
    <x v="0"/>
    <x v="1941"/>
    <n v="-5.58"/>
    <n v="-6.5216293299999997"/>
    <n v="-6.6"/>
    <n v="5.58"/>
    <n v="6.5216293299999997"/>
    <n v="6.6"/>
    <n v="2.8945489989286401"/>
    <n v="2.0394339856171202"/>
    <n v="0.11699999999999999"/>
    <n v="0.31399999999999995"/>
    <n v="0.26800000000000002"/>
    <n v="0.90300000000000002"/>
    <x v="1555"/>
    <n v="17"/>
    <n v="3"/>
    <n v="1"/>
    <n v="0"/>
    <n v="0"/>
    <n v="1"/>
    <n v="0"/>
    <n v="0"/>
    <n v="3"/>
    <n v="329.87099266052201"/>
    <n v="9.8026"/>
    <n v="25"/>
    <n v="1"/>
    <n v="1"/>
    <n v="1"/>
    <n v="0"/>
    <n v="0"/>
    <n v="1"/>
    <n v="0.24"/>
    <n v="25"/>
    <n v="1"/>
    <n v="0"/>
    <n v="120.531899999999"/>
    <n v="47"/>
    <n v="1"/>
    <n v="0"/>
    <n v="0"/>
    <n v="1"/>
    <n v="0"/>
    <n v="0"/>
    <n v="1"/>
    <n v="1"/>
    <n v="0"/>
    <n v="0"/>
    <n v="49"/>
    <n v="0"/>
    <n v="0"/>
    <n v="0"/>
    <n v="0"/>
    <n v="13.67"/>
    <n v="10.1138329641642"/>
    <n v="1.03159239516593"/>
    <n v="8.8040980251093899"/>
    <n v="17.811199999999999"/>
    <n v="9.474609375"/>
    <n v="250"/>
    <n v="267"/>
    <n v="314.58905029296801"/>
    <n v="312.95297241210898"/>
    <n v="313.77630615234301"/>
    <n v="2"/>
    <n v="1"/>
    <n v="1"/>
  </r>
  <r>
    <x v="171"/>
    <x v="171"/>
    <x v="0"/>
    <x v="0"/>
    <x v="1942"/>
    <n v="-5.21"/>
    <n v="-6.5757737199999999"/>
    <n v="-6.6"/>
    <n v="5.21"/>
    <n v="6.5757737199999999"/>
    <n v="6.6"/>
    <n v="2.57599757960541"/>
    <n v="1.7969740763233499"/>
    <n v="0.249"/>
    <n v="0.28900000000000003"/>
    <n v="0.26800000000000002"/>
    <n v="0.79500000000000004"/>
    <x v="1319"/>
    <n v="17"/>
    <n v="3"/>
    <n v="1"/>
    <n v="0"/>
    <n v="0"/>
    <n v="1"/>
    <n v="0"/>
    <n v="0"/>
    <n v="3"/>
    <n v="329.87099266052201"/>
    <n v="9.8026"/>
    <n v="25"/>
    <n v="1"/>
    <n v="1"/>
    <n v="1"/>
    <n v="0"/>
    <n v="0"/>
    <n v="1"/>
    <n v="0.24"/>
    <n v="25"/>
    <n v="1"/>
    <n v="0"/>
    <n v="120.531899999999"/>
    <n v="47"/>
    <n v="1"/>
    <n v="0"/>
    <n v="0"/>
    <n v="1"/>
    <n v="0"/>
    <n v="0"/>
    <n v="1"/>
    <n v="1"/>
    <n v="0"/>
    <n v="0"/>
    <n v="49"/>
    <n v="0"/>
    <n v="0"/>
    <n v="0"/>
    <n v="0"/>
    <n v="13.67"/>
    <n v="10.1138329641642"/>
    <n v="1.03159239516593"/>
    <n v="8.8040980251093899"/>
    <n v="17.811199999999999"/>
    <n v="9.474609375"/>
    <n v="250"/>
    <n v="267"/>
    <n v="303.11837768554602"/>
    <n v="313.77230834960898"/>
    <n v="311.95462036132801"/>
    <n v="1"/>
    <n v="1"/>
    <n v="1"/>
  </r>
  <r>
    <x v="171"/>
    <x v="171"/>
    <x v="0"/>
    <x v="0"/>
    <x v="1943"/>
    <n v="-5.24"/>
    <n v="-6.5088768000000004"/>
    <n v="-6.6"/>
    <n v="5.24"/>
    <n v="6.5088768000000004"/>
    <n v="6.6"/>
    <n v="2.6091244903903301"/>
    <n v="1.8182925917467001"/>
    <n v="0.23299999999999998"/>
    <n v="0.32199999999999995"/>
    <n v="0.26800000000000002"/>
    <n v="0.80700000000000005"/>
    <x v="1101"/>
    <n v="17"/>
    <n v="3"/>
    <n v="1"/>
    <n v="0"/>
    <n v="0"/>
    <n v="1"/>
    <n v="0"/>
    <n v="0"/>
    <n v="3"/>
    <n v="329.87099266052201"/>
    <n v="9.8026"/>
    <n v="25"/>
    <n v="1"/>
    <n v="1"/>
    <n v="1"/>
    <n v="0"/>
    <n v="0"/>
    <n v="1"/>
    <n v="0.24"/>
    <n v="25"/>
    <n v="1"/>
    <n v="0"/>
    <n v="120.531899999999"/>
    <n v="47"/>
    <n v="1"/>
    <n v="0"/>
    <n v="0"/>
    <n v="1"/>
    <n v="0"/>
    <n v="0"/>
    <n v="1"/>
    <n v="1"/>
    <n v="0"/>
    <n v="0"/>
    <n v="49"/>
    <n v="0"/>
    <n v="0"/>
    <n v="0"/>
    <n v="0"/>
    <n v="13.67"/>
    <n v="10.1138329641642"/>
    <n v="1.03159239516593"/>
    <n v="8.8040980251093899"/>
    <n v="17.811199999999999"/>
    <n v="9.474609375"/>
    <n v="250"/>
    <n v="267"/>
    <n v="312.492095947265"/>
    <n v="312.15228271484301"/>
    <n v="312.54843139648398"/>
    <n v="1"/>
    <n v="1"/>
    <n v="1"/>
  </r>
  <r>
    <x v="486"/>
    <x v="487"/>
    <x v="33"/>
    <x v="29"/>
    <x v="1944"/>
    <n v="-5.38"/>
    <n v="-6.0594983100000004"/>
    <n v="-5.8"/>
    <n v="5.38"/>
    <n v="6.0594983100000004"/>
    <n v="5.8"/>
    <n v="2.0806656456191601"/>
    <n v="1.2519154965628201"/>
    <n v="0.18200000000000005"/>
    <n v="0.57699999999999996"/>
    <n v="0.71500000000000008"/>
    <n v="0.60499999999999998"/>
    <x v="1319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60.64877319335898"/>
    <n v="252.63810729980401"/>
    <n v="255.35189819335901"/>
    <n v="2"/>
    <n v="2"/>
    <n v="2"/>
  </r>
  <r>
    <x v="486"/>
    <x v="487"/>
    <x v="33"/>
    <x v="29"/>
    <x v="1945"/>
    <n v="-5.67"/>
    <n v="-6.4188895199999996"/>
    <n v="-6.3"/>
    <n v="5.67"/>
    <n v="6.4188895199999996"/>
    <n v="6.3"/>
    <n v="1.89428515472486"/>
    <n v="1.0610388682144201"/>
    <n v="9.7999999999999976E-2"/>
    <n v="0.37"/>
    <n v="0.42100000000000004"/>
    <n v="0.51700000000000002"/>
    <x v="1556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58.33740234375"/>
    <n v="254.56573486328099"/>
    <n v="252.55265808105401"/>
    <n v="6"/>
    <n v="3"/>
    <n v="2"/>
  </r>
  <r>
    <x v="486"/>
    <x v="487"/>
    <x v="33"/>
    <x v="29"/>
    <x v="1946"/>
    <n v="-5.1100000000000003"/>
    <n v="-6.4132499699999999"/>
    <n v="-6.2"/>
    <n v="5.1100000000000003"/>
    <n v="6.4132499699999999"/>
    <n v="6.2"/>
    <n v="1.64811729408779"/>
    <n v="0.94666250590179402"/>
    <n v="0.30000000000000004"/>
    <n v="0.373"/>
    <n v="0.47399999999999998"/>
    <n v="0.40100000000000002"/>
    <x v="1557"/>
    <n v="8"/>
    <n v="6"/>
    <n v="1"/>
    <n v="1"/>
    <n v="0"/>
    <n v="2"/>
    <n v="0"/>
    <n v="0"/>
    <n v="2"/>
    <n v="248.32599496841399"/>
    <n v="6.3659999999999899"/>
    <n v="22"/>
    <n v="2"/>
    <n v="3"/>
    <n v="2"/>
    <n v="0"/>
    <n v="1"/>
    <n v="1"/>
    <n v="0.31578947368421001"/>
    <n v="19"/>
    <n v="1"/>
    <n v="0"/>
    <n v="95.336299999999994"/>
    <n v="38"/>
    <n v="0"/>
    <n v="0"/>
    <n v="0"/>
    <n v="0"/>
    <n v="0"/>
    <n v="0"/>
    <n v="2"/>
    <n v="2"/>
    <n v="0"/>
    <n v="0"/>
    <n v="39"/>
    <n v="0"/>
    <n v="0"/>
    <n v="0"/>
    <n v="0"/>
    <n v="61.86"/>
    <n v="11.0860014974965"/>
    <n v="0.97400629048131604"/>
    <n v="10.3818582136859"/>
    <n v="14.409972299168899"/>
    <n v="6.9631999999999996"/>
    <n v="194"/>
    <n v="200"/>
    <n v="251.13198852539"/>
    <n v="248.85377502441401"/>
    <n v="253.071197509765"/>
    <n v="3"/>
    <n v="3"/>
    <n v="3"/>
  </r>
  <r>
    <x v="487"/>
    <x v="488"/>
    <x v="25"/>
    <x v="78"/>
    <x v="1947"/>
    <n v="-4.38"/>
    <n v="-6.0444903400000003"/>
    <n v="-6"/>
    <n v="4.38"/>
    <n v="6.0444903400000003"/>
    <n v="6"/>
    <n v="0.938258233104031"/>
    <n v="0.56442780864376296"/>
    <n v="0.69799999999999995"/>
    <n v="0.58499999999999996"/>
    <n v="0.6"/>
    <n v="8.8999999999999996E-2"/>
    <x v="548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10.4361997705112"/>
    <n v="0.98222274335425797"/>
    <n v="9.6250846268047106"/>
    <n v="14.409972299168899"/>
    <n v="6.4378698224852"/>
    <n v="158"/>
    <n v="162"/>
    <n v="233.89364624023401"/>
    <n v="233.48286437988199"/>
    <n v="230.78933715820301"/>
    <n v="1"/>
    <n v="1"/>
    <n v="1"/>
  </r>
  <r>
    <x v="487"/>
    <x v="488"/>
    <x v="25"/>
    <x v="78"/>
    <x v="1948"/>
    <n v="-4.62"/>
    <n v="-6.1211466799999998"/>
    <n v="-6.1"/>
    <n v="4.62"/>
    <n v="6.1211466799999998"/>
    <n v="6.1"/>
    <n v="1.0945819770626"/>
    <n v="0.29619643917076399"/>
    <n v="0.56400000000000006"/>
    <n v="0.54099999999999993"/>
    <n v="0.53800000000000003"/>
    <n v="0.15"/>
    <x v="1558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10.4361997705112"/>
    <n v="0.98222274335425797"/>
    <n v="9.6250846268047106"/>
    <n v="14.409972299168899"/>
    <n v="6.4378698224852"/>
    <n v="158"/>
    <n v="162"/>
    <n v="228.48800659179599"/>
    <n v="231.69480895996"/>
    <n v="231.73059082031199"/>
    <n v="4"/>
    <n v="4"/>
    <n v="4"/>
  </r>
  <r>
    <x v="487"/>
    <x v="488"/>
    <x v="25"/>
    <x v="78"/>
    <x v="1949"/>
    <n v="-4.4000000000000004"/>
    <n v="-5.9856181099999999"/>
    <n v="-6.1"/>
    <n v="4.4000000000000004"/>
    <n v="5.9856181099999999"/>
    <n v="6.1"/>
    <n v="1.4363821386903699"/>
    <n v="0.817589032054304"/>
    <n v="0.68799999999999994"/>
    <n v="0.61699999999999999"/>
    <n v="0.53800000000000003"/>
    <n v="0.313"/>
    <x v="1499"/>
    <n v="11"/>
    <n v="3"/>
    <n v="1"/>
    <n v="1"/>
    <n v="0"/>
    <n v="2"/>
    <n v="0"/>
    <n v="0"/>
    <n v="2"/>
    <n v="241.26999485492701"/>
    <n v="5.4619999999999997"/>
    <n v="16"/>
    <n v="3"/>
    <n v="1"/>
    <n v="2"/>
    <n v="1"/>
    <n v="0"/>
    <n v="0"/>
    <n v="0.157894736842105"/>
    <n v="19"/>
    <n v="1"/>
    <n v="0"/>
    <n v="82.376400000000004"/>
    <n v="31"/>
    <n v="0"/>
    <n v="0"/>
    <n v="0"/>
    <n v="0"/>
    <n v="0"/>
    <n v="0"/>
    <n v="2"/>
    <n v="2"/>
    <n v="0"/>
    <n v="0"/>
    <n v="32"/>
    <n v="0"/>
    <n v="0"/>
    <n v="0"/>
    <n v="0"/>
    <n v="65.05"/>
    <n v="10.4361997705112"/>
    <n v="0.98222274335425797"/>
    <n v="9.6250846268047106"/>
    <n v="14.409972299168899"/>
    <n v="6.4378698224852"/>
    <n v="158"/>
    <n v="162"/>
    <n v="232.66972351074199"/>
    <n v="235.527908325195"/>
    <n v="235.84182739257801"/>
    <n v="1"/>
    <n v="1"/>
    <n v="1"/>
  </r>
  <r>
    <x v="488"/>
    <x v="489"/>
    <x v="0"/>
    <x v="4"/>
    <x v="1950"/>
    <n v="-4.79"/>
    <n v="-6.5278925900000004"/>
    <n v="-6.5"/>
    <n v="4.79"/>
    <n v="6.5278925900000004"/>
    <n v="6.5"/>
    <n v="1.03561969274951"/>
    <n v="0.70916728925286598"/>
    <n v="0.47399999999999998"/>
    <n v="0.31100000000000005"/>
    <n v="0.31299999999999994"/>
    <n v="0.122"/>
    <x v="1559"/>
    <n v="9"/>
    <n v="3"/>
    <n v="2"/>
    <n v="0"/>
    <n v="0"/>
    <n v="2"/>
    <n v="0"/>
    <n v="0"/>
    <n v="2"/>
    <n v="216.239995479583"/>
    <n v="3.9007999999999998"/>
    <n v="15"/>
    <n v="4"/>
    <n v="0"/>
    <n v="0"/>
    <n v="0"/>
    <n v="0"/>
    <n v="0"/>
    <n v="0.29411764705882298"/>
    <n v="17"/>
    <n v="1"/>
    <n v="0"/>
    <n v="71.780499999999904"/>
    <n v="28"/>
    <n v="0"/>
    <n v="0"/>
    <n v="0"/>
    <n v="0"/>
    <n v="0"/>
    <n v="0"/>
    <n v="2"/>
    <n v="2"/>
    <n v="0"/>
    <n v="0"/>
    <n v="29"/>
    <n v="0"/>
    <n v="0"/>
    <n v="0"/>
    <n v="0"/>
    <n v="44.12"/>
    <n v="7.57185620387743"/>
    <n v="1.0716476091395499"/>
    <n v="6.0656213285979597"/>
    <n v="12.456747404844201"/>
    <n v="6.6666666666666599"/>
    <n v="140"/>
    <n v="147"/>
    <n v="218.375717163085"/>
    <n v="216.91900634765599"/>
    <n v="217.26640319824199"/>
    <n v="2"/>
    <n v="2"/>
    <n v="2"/>
  </r>
  <r>
    <x v="488"/>
    <x v="489"/>
    <x v="0"/>
    <x v="4"/>
    <x v="1951"/>
    <n v="-5.16"/>
    <n v="-6.5243344299999997"/>
    <n v="-6.5"/>
    <n v="5.16"/>
    <n v="6.5243344299999997"/>
    <n v="6.5"/>
    <n v="0.77888188982586404"/>
    <n v="0.52235201651020302"/>
    <n v="0.27700000000000002"/>
    <n v="0.31299999999999994"/>
    <n v="0.31299999999999994"/>
    <n v="4.7E-2"/>
    <x v="1560"/>
    <n v="9"/>
    <n v="3"/>
    <n v="2"/>
    <n v="0"/>
    <n v="0"/>
    <n v="2"/>
    <n v="0"/>
    <n v="0"/>
    <n v="2"/>
    <n v="216.239995479583"/>
    <n v="3.9007999999999998"/>
    <n v="15"/>
    <n v="4"/>
    <n v="0"/>
    <n v="0"/>
    <n v="0"/>
    <n v="0"/>
    <n v="0"/>
    <n v="0.29411764705882298"/>
    <n v="17"/>
    <n v="1"/>
    <n v="0"/>
    <n v="71.780499999999904"/>
    <n v="28"/>
    <n v="0"/>
    <n v="0"/>
    <n v="0"/>
    <n v="0"/>
    <n v="0"/>
    <n v="0"/>
    <n v="2"/>
    <n v="2"/>
    <n v="0"/>
    <n v="0"/>
    <n v="29"/>
    <n v="0"/>
    <n v="0"/>
    <n v="0"/>
    <n v="0"/>
    <n v="44.12"/>
    <n v="7.57185620387743"/>
    <n v="1.0716476091395499"/>
    <n v="6.0656213285979597"/>
    <n v="12.456747404844201"/>
    <n v="6.6666666666666599"/>
    <n v="140"/>
    <n v="147"/>
    <n v="219.22633361816401"/>
    <n v="216.65618896484301"/>
    <n v="217.96331787109301"/>
    <n v="1"/>
    <n v="2"/>
    <n v="2"/>
  </r>
  <r>
    <x v="488"/>
    <x v="489"/>
    <x v="0"/>
    <x v="4"/>
    <x v="1952"/>
    <n v="-5.12"/>
    <n v="-6.5339245799999999"/>
    <n v="-6.5"/>
    <n v="5.12"/>
    <n v="6.5339245799999999"/>
    <n v="6.5"/>
    <n v="0.85452284463347505"/>
    <n v="0.560271679686143"/>
    <n v="0.29500000000000004"/>
    <n v="0.30800000000000005"/>
    <n v="0.31299999999999994"/>
    <n v="6.6000000000000003E-2"/>
    <x v="753"/>
    <n v="9"/>
    <n v="3"/>
    <n v="2"/>
    <n v="0"/>
    <n v="0"/>
    <n v="2"/>
    <n v="0"/>
    <n v="0"/>
    <n v="2"/>
    <n v="216.239995479583"/>
    <n v="3.9007999999999998"/>
    <n v="15"/>
    <n v="4"/>
    <n v="0"/>
    <n v="0"/>
    <n v="0"/>
    <n v="0"/>
    <n v="0"/>
    <n v="0.29411764705882298"/>
    <n v="17"/>
    <n v="1"/>
    <n v="0"/>
    <n v="71.780499999999904"/>
    <n v="28"/>
    <n v="0"/>
    <n v="0"/>
    <n v="0"/>
    <n v="0"/>
    <n v="0"/>
    <n v="0"/>
    <n v="2"/>
    <n v="2"/>
    <n v="0"/>
    <n v="0"/>
    <n v="29"/>
    <n v="0"/>
    <n v="0"/>
    <n v="0"/>
    <n v="0"/>
    <n v="44.12"/>
    <n v="7.57185620387743"/>
    <n v="1.0716476091395499"/>
    <n v="6.0656213285979597"/>
    <n v="12.456747404844201"/>
    <n v="6.6666666666666599"/>
    <n v="140"/>
    <n v="147"/>
    <n v="217.18841552734301"/>
    <n v="216.92404174804599"/>
    <n v="216.52670288085901"/>
    <n v="2"/>
    <n v="2"/>
    <n v="2"/>
  </r>
  <r>
    <x v="489"/>
    <x v="490"/>
    <x v="33"/>
    <x v="97"/>
    <x v="1953"/>
    <n v="-4.5599999999999996"/>
    <n v="-7.3355369599999998"/>
    <n v="-7.3"/>
    <n v="4.5599999999999996"/>
    <n v="7.3355369599999998"/>
    <n v="7.3"/>
    <n v="1.3624516372568101"/>
    <n v="0.51309662072248396"/>
    <n v="0.60099999999999998"/>
    <n v="5.9000000000000052E-2"/>
    <n v="6.1000000000000054E-2"/>
    <n v="0.27700000000000002"/>
    <x v="1561"/>
    <n v="14"/>
    <n v="4"/>
    <n v="1"/>
    <n v="0"/>
    <n v="0"/>
    <n v="3"/>
    <n v="0"/>
    <n v="0"/>
    <n v="3"/>
    <n v="292.31399321556"/>
    <n v="5.6819999999999897"/>
    <n v="16"/>
    <n v="4"/>
    <n v="0"/>
    <n v="1"/>
    <n v="1"/>
    <n v="0"/>
    <n v="0"/>
    <n v="0.16666666666666599"/>
    <n v="24"/>
    <n v="1"/>
    <n v="0"/>
    <n v="97.474999999999994"/>
    <n v="36"/>
    <n v="0"/>
    <n v="0"/>
    <n v="0"/>
    <n v="0"/>
    <n v="0"/>
    <n v="0"/>
    <n v="1"/>
    <n v="3"/>
    <n v="0"/>
    <n v="0"/>
    <n v="38"/>
    <n v="0"/>
    <n v="0"/>
    <n v="0"/>
    <n v="0"/>
    <n v="62.129999999999903"/>
    <n v="11.3904051421032"/>
    <n v="0.97811955217094304"/>
    <n v="10.6452074972043"/>
    <n v="16.84375"/>
    <n v="7.2664359861591699"/>
    <n v="191"/>
    <n v="210"/>
    <n v="274.74301147460898"/>
    <n v="271.16696166992102"/>
    <n v="271.28741455078102"/>
    <n v="3"/>
    <n v="2"/>
    <n v="2"/>
  </r>
  <r>
    <x v="489"/>
    <x v="490"/>
    <x v="33"/>
    <x v="97"/>
    <x v="1954"/>
    <n v="-4.93"/>
    <n v="-6.6849026699999996"/>
    <n v="-7"/>
    <n v="4.93"/>
    <n v="6.6849026699999996"/>
    <n v="7"/>
    <n v="1.35306037781067"/>
    <n v="0.39900612366994798"/>
    <n v="0.39500000000000002"/>
    <n v="0.24299999999999999"/>
    <n v="0.129"/>
    <n v="0.27200000000000002"/>
    <x v="1562"/>
    <n v="14"/>
    <n v="4"/>
    <n v="1"/>
    <n v="0"/>
    <n v="0"/>
    <n v="3"/>
    <n v="0"/>
    <n v="0"/>
    <n v="3"/>
    <n v="292.31399321556"/>
    <n v="5.6819999999999897"/>
    <n v="16"/>
    <n v="4"/>
    <n v="0"/>
    <n v="1"/>
    <n v="1"/>
    <n v="0"/>
    <n v="0"/>
    <n v="0.16666666666666599"/>
    <n v="24"/>
    <n v="1"/>
    <n v="0"/>
    <n v="97.474999999999994"/>
    <n v="36"/>
    <n v="0"/>
    <n v="0"/>
    <n v="0"/>
    <n v="0"/>
    <n v="0"/>
    <n v="0"/>
    <n v="1"/>
    <n v="3"/>
    <n v="0"/>
    <n v="0"/>
    <n v="38"/>
    <n v="0"/>
    <n v="0"/>
    <n v="0"/>
    <n v="0"/>
    <n v="62.129999999999903"/>
    <n v="11.3904051421032"/>
    <n v="0.97811955217094304"/>
    <n v="10.6452074972043"/>
    <n v="16.84375"/>
    <n v="7.2664359861591699"/>
    <n v="191"/>
    <n v="210"/>
    <n v="273.431884765625"/>
    <n v="273.53012084960898"/>
    <n v="278.60198974609301"/>
    <n v="3"/>
    <n v="3"/>
    <n v="4"/>
  </r>
  <r>
    <x v="292"/>
    <x v="292"/>
    <x v="40"/>
    <x v="45"/>
    <x v="1955"/>
    <n v="-5.08"/>
    <n v="-6.5716757799999996"/>
    <n v="-6.6"/>
    <n v="5.08"/>
    <n v="6.5716757799999996"/>
    <n v="6.6"/>
    <n v="0.70936700125202401"/>
    <n v="0.42539620498886099"/>
    <n v="0.31499999999999995"/>
    <n v="0.29100000000000004"/>
    <n v="0.26800000000000002"/>
    <n v="3.6999999999999998E-2"/>
    <x v="1563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37.98593139648401"/>
    <n v="235.779693603515"/>
    <n v="237.71611022949199"/>
    <n v="3"/>
    <n v="3"/>
    <n v="3"/>
  </r>
  <r>
    <x v="292"/>
    <x v="292"/>
    <x v="40"/>
    <x v="45"/>
    <x v="1956"/>
    <n v="-4.9800000000000004"/>
    <n v="-6.6192855799999997"/>
    <n v="-6.6"/>
    <n v="4.9800000000000004"/>
    <n v="6.6192855799999997"/>
    <n v="6.6"/>
    <n v="0.35017559447848901"/>
    <n v="0.20760649445624099"/>
    <n v="0.36699999999999999"/>
    <n v="0.26900000000000002"/>
    <n v="0.26800000000000002"/>
    <n v="3.0000000000000001E-3"/>
    <x v="1564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35.63456726074199"/>
    <n v="239.21156311035099"/>
    <n v="236.14781188964801"/>
    <n v="3"/>
    <n v="3"/>
    <n v="3"/>
  </r>
  <r>
    <x v="292"/>
    <x v="292"/>
    <x v="40"/>
    <x v="45"/>
    <x v="1957"/>
    <n v="-4.78"/>
    <n v="-6.4701733600000004"/>
    <n v="-6.5"/>
    <n v="4.78"/>
    <n v="6.4701733600000004"/>
    <n v="6.5"/>
    <n v="0.89402407537746698"/>
    <n v="0.58777326307498301"/>
    <n v="0.47799999999999998"/>
    <n v="0.34399999999999997"/>
    <n v="0.31299999999999994"/>
    <n v="7.4999999999999997E-2"/>
    <x v="1565"/>
    <n v="8"/>
    <n v="6"/>
    <n v="0"/>
    <n v="1"/>
    <n v="2"/>
    <n v="0"/>
    <n v="0"/>
    <n v="0"/>
    <n v="2"/>
    <n v="235.32699501514401"/>
    <n v="7.62889999999999"/>
    <n v="23"/>
    <n v="2"/>
    <n v="1"/>
    <n v="0"/>
    <n v="0"/>
    <n v="0"/>
    <n v="1"/>
    <n v="0.27777777777777701"/>
    <n v="18"/>
    <n v="1"/>
    <n v="0"/>
    <n v="92.316099999999906"/>
    <n v="38"/>
    <n v="0"/>
    <n v="0"/>
    <n v="0"/>
    <n v="0"/>
    <n v="0"/>
    <n v="0"/>
    <n v="1"/>
    <n v="2"/>
    <n v="0"/>
    <n v="0"/>
    <n v="39"/>
    <n v="0"/>
    <n v="0"/>
    <n v="0"/>
    <n v="0"/>
    <n v="35.07"/>
    <n v="12.467993334149501"/>
    <n v="1.01747704036776"/>
    <n v="11.2538326070168"/>
    <n v="13.432098765432"/>
    <n v="6.8052930056710697"/>
    <n v="199"/>
    <n v="202"/>
    <n v="232.310455322265"/>
    <n v="243.07305908203099"/>
    <n v="242.75047302246"/>
    <n v="1"/>
    <n v="2"/>
    <n v="2"/>
  </r>
  <r>
    <x v="490"/>
    <x v="491"/>
    <x v="8"/>
    <x v="6"/>
    <x v="1958"/>
    <n v="-4.7699999999999996"/>
    <n v="-6.9872841799999996"/>
    <n v="-7"/>
    <n v="4.7699999999999996"/>
    <n v="6.9872841799999996"/>
    <n v="7"/>
    <n v="0.65947176547604902"/>
    <n v="0.43557275180944699"/>
    <n v="0.48299999999999998"/>
    <n v="0.13500000000000001"/>
    <n v="0.129"/>
    <n v="2.8000000000000001E-2"/>
    <x v="1140"/>
    <n v="10"/>
    <n v="5"/>
    <n v="1"/>
    <n v="0"/>
    <n v="0"/>
    <n v="3"/>
    <n v="0"/>
    <n v="0"/>
    <n v="2"/>
    <n v="256.280994176864"/>
    <n v="4.9674999999999896"/>
    <n v="16"/>
    <n v="4"/>
    <n v="0"/>
    <n v="1"/>
    <n v="1"/>
    <n v="0"/>
    <n v="0"/>
    <n v="0.2"/>
    <n v="20"/>
    <n v="1"/>
    <n v="0"/>
    <n v="84.934999999999903"/>
    <n v="33"/>
    <n v="0"/>
    <n v="0"/>
    <n v="0"/>
    <n v="0"/>
    <n v="0"/>
    <n v="0"/>
    <n v="1"/>
    <n v="3"/>
    <n v="0"/>
    <n v="0"/>
    <n v="34"/>
    <n v="0"/>
    <n v="0"/>
    <n v="0"/>
    <n v="0"/>
    <n v="62.13"/>
    <n v="11.411340921352799"/>
    <n v="0.97950715104225705"/>
    <n v="10.650084340078999"/>
    <n v="15.39"/>
    <n v="6.6352040816326499"/>
    <n v="171"/>
    <n v="177"/>
    <n v="256.97845458984301"/>
    <n v="258.05603027343699"/>
    <n v="257.06216430664"/>
    <n v="3"/>
    <n v="3"/>
    <n v="3"/>
  </r>
  <r>
    <x v="490"/>
    <x v="491"/>
    <x v="8"/>
    <x v="6"/>
    <x v="1959"/>
    <n v="-5.0999999999999996"/>
    <n v="-6.7353429800000004"/>
    <n v="-6.7"/>
    <n v="5.0999999999999996"/>
    <n v="6.7353429800000004"/>
    <n v="6.7"/>
    <n v="1.11814309315592"/>
    <n v="0.314079365430319"/>
    <n v="0.30400000000000005"/>
    <n v="0.22499999999999998"/>
    <n v="0.22899999999999998"/>
    <n v="0.158"/>
    <x v="1566"/>
    <n v="10"/>
    <n v="5"/>
    <n v="1"/>
    <n v="0"/>
    <n v="0"/>
    <n v="3"/>
    <n v="0"/>
    <n v="0"/>
    <n v="2"/>
    <n v="256.280994176864"/>
    <n v="4.9674999999999896"/>
    <n v="16"/>
    <n v="4"/>
    <n v="0"/>
    <n v="1"/>
    <n v="1"/>
    <n v="0"/>
    <n v="0"/>
    <n v="0.2"/>
    <n v="20"/>
    <n v="1"/>
    <n v="0"/>
    <n v="84.934999999999903"/>
    <n v="33"/>
    <n v="0"/>
    <n v="0"/>
    <n v="0"/>
    <n v="0"/>
    <n v="0"/>
    <n v="0"/>
    <n v="1"/>
    <n v="3"/>
    <n v="0"/>
    <n v="0"/>
    <n v="34"/>
    <n v="0"/>
    <n v="0"/>
    <n v="0"/>
    <n v="0"/>
    <n v="62.13"/>
    <n v="11.411340921352799"/>
    <n v="0.97950715104225705"/>
    <n v="10.650084340078999"/>
    <n v="15.39"/>
    <n v="6.6352040816326499"/>
    <n v="171"/>
    <n v="177"/>
    <n v="253.44577026367099"/>
    <n v="254.65382385253901"/>
    <n v="253.56568908691401"/>
    <n v="4"/>
    <n v="2"/>
    <n v="2"/>
  </r>
  <r>
    <x v="490"/>
    <x v="491"/>
    <x v="8"/>
    <x v="6"/>
    <x v="1960"/>
    <n v="-4.97"/>
    <n v="-6.9862289400000002"/>
    <n v="-7"/>
    <n v="4.97"/>
    <n v="6.9862289400000002"/>
    <n v="7"/>
    <n v="0.93800985332074904"/>
    <n v="0.197927346194088"/>
    <n v="0.372"/>
    <n v="0.13600000000000001"/>
    <n v="0.129"/>
    <n v="8.7999999999999995E-2"/>
    <x v="1567"/>
    <n v="10"/>
    <n v="5"/>
    <n v="1"/>
    <n v="0"/>
    <n v="0"/>
    <n v="3"/>
    <n v="0"/>
    <n v="0"/>
    <n v="2"/>
    <n v="256.280994176864"/>
    <n v="4.9674999999999896"/>
    <n v="16"/>
    <n v="4"/>
    <n v="0"/>
    <n v="1"/>
    <n v="1"/>
    <n v="0"/>
    <n v="0"/>
    <n v="0.2"/>
    <n v="20"/>
    <n v="1"/>
    <n v="0"/>
    <n v="84.934999999999903"/>
    <n v="33"/>
    <n v="0"/>
    <n v="0"/>
    <n v="0"/>
    <n v="0"/>
    <n v="0"/>
    <n v="0"/>
    <n v="1"/>
    <n v="3"/>
    <n v="0"/>
    <n v="0"/>
    <n v="34"/>
    <n v="0"/>
    <n v="0"/>
    <n v="0"/>
    <n v="0"/>
    <n v="62.13"/>
    <n v="11.411340921352799"/>
    <n v="0.97950715104225705"/>
    <n v="10.650084340078999"/>
    <n v="15.39"/>
    <n v="6.6352040816326499"/>
    <n v="171"/>
    <n v="177"/>
    <n v="252.46713256835901"/>
    <n v="257.74722290039"/>
    <n v="258.54528808593699"/>
    <n v="4"/>
    <n v="3"/>
    <n v="3"/>
  </r>
  <r>
    <x v="491"/>
    <x v="492"/>
    <x v="1"/>
    <x v="1"/>
    <x v="1961"/>
    <n v="-4.25"/>
    <n v="-5.5983009299999997"/>
    <n v="-5.6"/>
    <n v="4.25"/>
    <n v="5.5983009299999997"/>
    <n v="5.6"/>
    <n v="1.22990210145305"/>
    <n v="0.81145279531417203"/>
    <n v="0.76100000000000001"/>
    <n v="0.82200000000000006"/>
    <n v="0.81"/>
    <n v="0.21299999999999999"/>
    <x v="1568"/>
    <n v="15"/>
    <n v="4"/>
    <n v="0"/>
    <n v="1"/>
    <n v="0"/>
    <n v="0"/>
    <n v="0"/>
    <n v="0"/>
    <n v="3"/>
    <n v="263.38399422168698"/>
    <n v="8.4404999999999895"/>
    <n v="21"/>
    <n v="0"/>
    <n v="1"/>
    <n v="0"/>
    <n v="0"/>
    <n v="0"/>
    <n v="1"/>
    <n v="0.18181818181818099"/>
    <n v="22"/>
    <n v="0"/>
    <n v="0"/>
    <n v="110.2131"/>
    <n v="41"/>
    <n v="0"/>
    <n v="0"/>
    <n v="0"/>
    <n v="0"/>
    <n v="0"/>
    <n v="0"/>
    <n v="1"/>
    <n v="0"/>
    <n v="0"/>
    <n v="0"/>
    <n v="43"/>
    <n v="0"/>
    <n v="0"/>
    <n v="0"/>
    <n v="0"/>
    <n v="16.61"/>
    <n v="10.316393351214399"/>
    <n v="1.02307370549876"/>
    <n v="9.0837244626329703"/>
    <n v="14.917355371900801"/>
    <n v="7.3198573127229398"/>
    <n v="215"/>
    <n v="231"/>
    <n v="265.93804931640602"/>
    <n v="261.002838134765"/>
    <n v="262.50949096679602"/>
    <n v="2"/>
    <n v="1"/>
    <n v="1"/>
  </r>
  <r>
    <x v="491"/>
    <x v="492"/>
    <x v="1"/>
    <x v="1"/>
    <x v="1962"/>
    <n v="-4.25"/>
    <n v="-3.5773253399999998"/>
    <n v="-3.5"/>
    <n v="4.25"/>
    <n v="3.5773253399999998"/>
    <n v="3.5"/>
    <n v="2.33697783820354"/>
    <n v="0.95954018760252202"/>
    <n v="0.76100000000000001"/>
    <n v="0.999"/>
    <n v="0.999"/>
    <n v="0.70799999999999996"/>
    <x v="1569"/>
    <n v="15"/>
    <n v="4"/>
    <n v="0"/>
    <n v="1"/>
    <n v="0"/>
    <n v="0"/>
    <n v="0"/>
    <n v="0"/>
    <n v="3"/>
    <n v="263.38399422168698"/>
    <n v="8.4404999999999895"/>
    <n v="21"/>
    <n v="0"/>
    <n v="1"/>
    <n v="0"/>
    <n v="0"/>
    <n v="0"/>
    <n v="1"/>
    <n v="0.18181818181818099"/>
    <n v="22"/>
    <n v="0"/>
    <n v="0"/>
    <n v="110.2131"/>
    <n v="41"/>
    <n v="0"/>
    <n v="0"/>
    <n v="0"/>
    <n v="0"/>
    <n v="0"/>
    <n v="0"/>
    <n v="1"/>
    <n v="0"/>
    <n v="0"/>
    <n v="0"/>
    <n v="43"/>
    <n v="0"/>
    <n v="0"/>
    <n v="0"/>
    <n v="0"/>
    <n v="16.61"/>
    <n v="10.316393351214399"/>
    <n v="1.02307370549876"/>
    <n v="9.0837244626329703"/>
    <n v="14.917355371900801"/>
    <n v="7.3198573127229398"/>
    <n v="215"/>
    <n v="231"/>
    <n v="257.71661376953102"/>
    <n v="258.267822265625"/>
    <n v="263.83721923828102"/>
    <n v="1"/>
    <n v="1"/>
    <n v="0"/>
  </r>
  <r>
    <x v="491"/>
    <x v="492"/>
    <x v="1"/>
    <x v="1"/>
    <x v="1963"/>
    <n v="-4.18"/>
    <n v="-5.82652664"/>
    <n v="-5.7"/>
    <n v="4.18"/>
    <n v="5.82652664"/>
    <n v="5.7"/>
    <n v="3.59226689453248"/>
    <n v="2.4753765763636002"/>
    <n v="0.78900000000000003"/>
    <n v="0.71199999999999997"/>
    <n v="0.76300000000000001"/>
    <n v="0.99399999999999999"/>
    <x v="1570"/>
    <n v="15"/>
    <n v="4"/>
    <n v="0"/>
    <n v="1"/>
    <n v="0"/>
    <n v="0"/>
    <n v="0"/>
    <n v="0"/>
    <n v="3"/>
    <n v="263.38399422168698"/>
    <n v="8.4404999999999895"/>
    <n v="21"/>
    <n v="0"/>
    <n v="1"/>
    <n v="0"/>
    <n v="0"/>
    <n v="0"/>
    <n v="1"/>
    <n v="0.18181818181818099"/>
    <n v="22"/>
    <n v="0"/>
    <n v="0"/>
    <n v="110.2131"/>
    <n v="41"/>
    <n v="0"/>
    <n v="0"/>
    <n v="0"/>
    <n v="0"/>
    <n v="0"/>
    <n v="0"/>
    <n v="1"/>
    <n v="0"/>
    <n v="0"/>
    <n v="0"/>
    <n v="43"/>
    <n v="0"/>
    <n v="0"/>
    <n v="0"/>
    <n v="0"/>
    <n v="16.61"/>
    <n v="10.316393351214399"/>
    <n v="1.02307370549876"/>
    <n v="9.0837244626329703"/>
    <n v="14.917355371900801"/>
    <n v="7.3198573127229398"/>
    <n v="215"/>
    <n v="231"/>
    <n v="263.18087768554602"/>
    <n v="259.20098876953102"/>
    <n v="261.118560791015"/>
    <n v="2"/>
    <n v="0"/>
    <n v="0"/>
  </r>
  <r>
    <x v="492"/>
    <x v="493"/>
    <x v="32"/>
    <x v="28"/>
    <x v="1964"/>
    <n v="-5.54"/>
    <n v="-6.1021442400000003"/>
    <n v="-6.1"/>
    <n v="5.54"/>
    <n v="6.1021442400000003"/>
    <n v="6.1"/>
    <n v="3.39416772813256"/>
    <n v="1.8881083130823999"/>
    <n v="0.13"/>
    <n v="0.55299999999999994"/>
    <n v="0.53800000000000003"/>
    <n v="0.98499999999999999"/>
    <x v="1210"/>
    <n v="8"/>
    <n v="2"/>
    <n v="3"/>
    <n v="1"/>
    <n v="0"/>
    <n v="2"/>
    <n v="0"/>
    <n v="1"/>
    <n v="2"/>
    <n v="250.28299736976601"/>
    <n v="3.8712"/>
    <n v="14"/>
    <n v="4"/>
    <n v="0"/>
    <n v="0"/>
    <n v="0"/>
    <n v="0"/>
    <n v="0"/>
    <n v="0.22222222222222199"/>
    <n v="18"/>
    <n v="2"/>
    <n v="0"/>
    <n v="74.716399999999993"/>
    <n v="27"/>
    <n v="0"/>
    <n v="0"/>
    <n v="0"/>
    <n v="0"/>
    <n v="0"/>
    <n v="0"/>
    <n v="4"/>
    <n v="2"/>
    <n v="0"/>
    <n v="1"/>
    <n v="28"/>
    <n v="2"/>
    <n v="0"/>
    <n v="0"/>
    <n v="0"/>
    <n v="99.149999999999906"/>
    <n v="8.9269441479841394"/>
    <n v="1.0834798595802599"/>
    <n v="7.23914175150645"/>
    <n v="13.432098765432"/>
    <n v="6.25"/>
    <n v="136"/>
    <n v="140"/>
    <n v="231.252517700195"/>
    <n v="229.76597595214801"/>
    <n v="229.28747558593699"/>
    <n v="4"/>
    <n v="2"/>
    <n v="2"/>
  </r>
  <r>
    <x v="492"/>
    <x v="493"/>
    <x v="32"/>
    <x v="28"/>
    <x v="1965"/>
    <n v="-6.04"/>
    <n v="-5.5598154099999997"/>
    <n v="-5.5"/>
    <n v="6.04"/>
    <n v="5.5598154099999997"/>
    <n v="5.5"/>
    <n v="3.1550499000384198"/>
    <n v="2.1068618543619801"/>
    <n v="4.2000000000000037E-2"/>
    <n v="0.83499999999999996"/>
    <n v="0.85199999999999998"/>
    <n v="0.96399999999999997"/>
    <x v="1571"/>
    <n v="8"/>
    <n v="2"/>
    <n v="3"/>
    <n v="1"/>
    <n v="0"/>
    <n v="2"/>
    <n v="0"/>
    <n v="1"/>
    <n v="2"/>
    <n v="250.28299736976601"/>
    <n v="3.8712"/>
    <n v="14"/>
    <n v="4"/>
    <n v="0"/>
    <n v="0"/>
    <n v="0"/>
    <n v="0"/>
    <n v="0"/>
    <n v="0.22222222222222199"/>
    <n v="18"/>
    <n v="2"/>
    <n v="0"/>
    <n v="74.716399999999993"/>
    <n v="27"/>
    <n v="0"/>
    <n v="0"/>
    <n v="0"/>
    <n v="0"/>
    <n v="0"/>
    <n v="0"/>
    <n v="4"/>
    <n v="2"/>
    <n v="0"/>
    <n v="1"/>
    <n v="28"/>
    <n v="2"/>
    <n v="0"/>
    <n v="0"/>
    <n v="0"/>
    <n v="99.149999999999906"/>
    <n v="8.9269441479841394"/>
    <n v="1.0834798595802599"/>
    <n v="7.23914175150645"/>
    <n v="13.432098765432"/>
    <n v="6.25"/>
    <n v="136"/>
    <n v="140"/>
    <n v="229.42881774902301"/>
    <n v="231.42134094238199"/>
    <n v="231.42070007324199"/>
    <n v="3"/>
    <n v="1"/>
    <n v="1"/>
  </r>
  <r>
    <x v="492"/>
    <x v="493"/>
    <x v="32"/>
    <x v="28"/>
    <x v="1966"/>
    <n v="-5.98"/>
    <n v="-6.1015095700000002"/>
    <n v="-6.1"/>
    <n v="5.98"/>
    <n v="6.1015095700000002"/>
    <n v="6.1"/>
    <n v="3.5329628824225701"/>
    <n v="1.98619620124894"/>
    <n v="5.0000000000000044E-2"/>
    <n v="0.55299999999999994"/>
    <n v="0.53800000000000003"/>
    <n v="0.99099999999999999"/>
    <x v="1158"/>
    <n v="8"/>
    <n v="2"/>
    <n v="3"/>
    <n v="1"/>
    <n v="0"/>
    <n v="2"/>
    <n v="0"/>
    <n v="1"/>
    <n v="2"/>
    <n v="250.28299736976601"/>
    <n v="3.8712"/>
    <n v="14"/>
    <n v="4"/>
    <n v="0"/>
    <n v="0"/>
    <n v="0"/>
    <n v="0"/>
    <n v="0"/>
    <n v="0.22222222222222199"/>
    <n v="18"/>
    <n v="2"/>
    <n v="0"/>
    <n v="74.716399999999993"/>
    <n v="27"/>
    <n v="0"/>
    <n v="0"/>
    <n v="0"/>
    <n v="0"/>
    <n v="0"/>
    <n v="0"/>
    <n v="4"/>
    <n v="2"/>
    <n v="0"/>
    <n v="1"/>
    <n v="28"/>
    <n v="2"/>
    <n v="0"/>
    <n v="0"/>
    <n v="0"/>
    <n v="99.149999999999906"/>
    <n v="8.9269441479841394"/>
    <n v="1.0834798595802599"/>
    <n v="7.23914175150645"/>
    <n v="13.432098765432"/>
    <n v="6.25"/>
    <n v="136"/>
    <n v="140"/>
    <n v="231.52616882324199"/>
    <n v="229.83244323730401"/>
    <n v="228.04153442382801"/>
    <n v="3"/>
    <n v="2"/>
    <n v="2"/>
  </r>
  <r>
    <x v="493"/>
    <x v="494"/>
    <x v="0"/>
    <x v="57"/>
    <x v="1967"/>
    <n v="-4.8099999999999996"/>
    <n v="-5.1724085799999999"/>
    <n v="-5.2"/>
    <n v="4.8099999999999996"/>
    <n v="5.1724085799999999"/>
    <n v="5.2"/>
    <n v="1.6254981221814"/>
    <n v="0.20793095814759999"/>
    <n v="0.46099999999999997"/>
    <n v="0.94100000000000006"/>
    <n v="0.93300000000000005"/>
    <n v="0.39300000000000002"/>
    <x v="1572"/>
    <n v="6"/>
    <n v="1"/>
    <n v="0"/>
    <n v="1"/>
    <n v="0"/>
    <n v="4"/>
    <n v="0"/>
    <n v="1"/>
    <n v="1"/>
    <n v="234.63999664783401"/>
    <n v="3.2928000000000002"/>
    <n v="9"/>
    <n v="5"/>
    <n v="1"/>
    <n v="2"/>
    <n v="1"/>
    <n v="0"/>
    <n v="0"/>
    <n v="0.214285714285714"/>
    <n v="14"/>
    <n v="0"/>
    <n v="0"/>
    <n v="52.534399999999998"/>
    <n v="19"/>
    <n v="1"/>
    <n v="0"/>
    <n v="0"/>
    <n v="1"/>
    <n v="0"/>
    <n v="0"/>
    <n v="1"/>
    <n v="4"/>
    <n v="0"/>
    <n v="1"/>
    <n v="19"/>
    <n v="0"/>
    <n v="0"/>
    <n v="0"/>
    <n v="2"/>
    <n v="94.68"/>
    <n v="8.5162583388148896"/>
    <n v="0.97548809537931502"/>
    <n v="7.7302534794167501"/>
    <n v="12.0714285714285"/>
    <n v="4.68"/>
    <n v="96"/>
    <n v="107"/>
    <n v="195.69862365722599"/>
    <n v="197.39796447753901"/>
    <n v="195.60859680175699"/>
    <n v="4"/>
    <n v="3"/>
    <n v="4"/>
  </r>
  <r>
    <x v="493"/>
    <x v="494"/>
    <x v="0"/>
    <x v="57"/>
    <x v="1968"/>
    <n v="-4.2699999999999996"/>
    <n v="-5.4829401999999998"/>
    <n v="-5.4"/>
    <n v="4.2699999999999996"/>
    <n v="5.4829401999999998"/>
    <n v="5.4"/>
    <n v="2.62212455004186"/>
    <n v="1.6368211748243899"/>
    <n v="0.751"/>
    <n v="0.86399999999999999"/>
    <n v="0.88800000000000001"/>
    <n v="0.81200000000000006"/>
    <x v="1573"/>
    <n v="6"/>
    <n v="1"/>
    <n v="0"/>
    <n v="1"/>
    <n v="0"/>
    <n v="4"/>
    <n v="0"/>
    <n v="1"/>
    <n v="1"/>
    <n v="234.63999664783401"/>
    <n v="3.2928000000000002"/>
    <n v="9"/>
    <n v="5"/>
    <n v="1"/>
    <n v="2"/>
    <n v="1"/>
    <n v="0"/>
    <n v="0"/>
    <n v="0.214285714285714"/>
    <n v="14"/>
    <n v="0"/>
    <n v="0"/>
    <n v="52.534399999999998"/>
    <n v="19"/>
    <n v="1"/>
    <n v="0"/>
    <n v="0"/>
    <n v="1"/>
    <n v="0"/>
    <n v="0"/>
    <n v="1"/>
    <n v="4"/>
    <n v="0"/>
    <n v="1"/>
    <n v="19"/>
    <n v="0"/>
    <n v="0"/>
    <n v="0"/>
    <n v="2"/>
    <n v="94.68"/>
    <n v="8.5162583388148896"/>
    <n v="0.97548809537931502"/>
    <n v="7.7302534794167501"/>
    <n v="12.0714285714285"/>
    <n v="4.68"/>
    <n v="96"/>
    <n v="107"/>
    <n v="194.85861206054599"/>
    <n v="202.313385009765"/>
    <n v="197.79052734375"/>
    <n v="2"/>
    <n v="4"/>
    <n v="3"/>
  </r>
  <r>
    <x v="493"/>
    <x v="494"/>
    <x v="0"/>
    <x v="57"/>
    <x v="1969"/>
    <n v="-4.09"/>
    <n v="-5.5729598999999999"/>
    <n v="-5.6"/>
    <n v="4.09"/>
    <n v="5.5729598999999999"/>
    <n v="5.6"/>
    <n v="1.0765555045270101"/>
    <n v="0.20965245153470799"/>
    <n v="0.82600000000000007"/>
    <n v="0.83199999999999996"/>
    <n v="0.81"/>
    <n v="0.14199999999999999"/>
    <x v="1574"/>
    <n v="6"/>
    <n v="1"/>
    <n v="0"/>
    <n v="1"/>
    <n v="0"/>
    <n v="4"/>
    <n v="0"/>
    <n v="1"/>
    <n v="1"/>
    <n v="234.63999664783401"/>
    <n v="3.2928000000000002"/>
    <n v="9"/>
    <n v="5"/>
    <n v="1"/>
    <n v="2"/>
    <n v="1"/>
    <n v="0"/>
    <n v="0"/>
    <n v="0.214285714285714"/>
    <n v="14"/>
    <n v="0"/>
    <n v="0"/>
    <n v="52.534399999999998"/>
    <n v="19"/>
    <n v="1"/>
    <n v="0"/>
    <n v="0"/>
    <n v="1"/>
    <n v="0"/>
    <n v="0"/>
    <n v="1"/>
    <n v="4"/>
    <n v="0"/>
    <n v="1"/>
    <n v="19"/>
    <n v="0"/>
    <n v="0"/>
    <n v="0"/>
    <n v="2"/>
    <n v="94.68"/>
    <n v="8.5162583388148896"/>
    <n v="0.97548809537931502"/>
    <n v="7.7302534794167501"/>
    <n v="12.0714285714285"/>
    <n v="4.68"/>
    <n v="96"/>
    <n v="107"/>
    <n v="193.373123168945"/>
    <n v="200.669509887695"/>
    <n v="201.49571228027301"/>
    <n v="3"/>
    <n v="4"/>
    <n v="4"/>
  </r>
  <r>
    <x v="494"/>
    <x v="495"/>
    <x v="4"/>
    <x v="2"/>
    <x v="1970"/>
    <n v="-4.3499999999999996"/>
    <n v="-6.0840263400000003"/>
    <n v="-6.1"/>
    <n v="4.3499999999999996"/>
    <n v="6.0840263400000003"/>
    <n v="6.1"/>
    <n v="1.9032787385902299"/>
    <n v="1.3371355393668201"/>
    <n v="0.71300000000000008"/>
    <n v="0.56299999999999994"/>
    <n v="0.53800000000000003"/>
    <n v="0.52300000000000002"/>
    <x v="1575"/>
    <n v="10"/>
    <n v="3"/>
    <n v="3"/>
    <n v="0"/>
    <n v="0"/>
    <n v="0"/>
    <n v="0"/>
    <n v="0"/>
    <n v="3"/>
    <n v="219.33199608325901"/>
    <n v="6.8978999999999999"/>
    <n v="22"/>
    <n v="1"/>
    <n v="2"/>
    <n v="2"/>
    <n v="0"/>
    <n v="0"/>
    <n v="1"/>
    <n v="0.11111111111111099"/>
    <n v="18"/>
    <n v="2"/>
    <n v="0"/>
    <n v="86.4893"/>
    <n v="37"/>
    <n v="0"/>
    <n v="0"/>
    <n v="0"/>
    <n v="0"/>
    <n v="0"/>
    <n v="0"/>
    <n v="3"/>
    <n v="0"/>
    <n v="0"/>
    <n v="0"/>
    <n v="39"/>
    <n v="0"/>
    <n v="0"/>
    <n v="0"/>
    <n v="0"/>
    <n v="33.119999999999997"/>
    <n v="8.2693514523016898"/>
    <n v="1.0219024786655599"/>
    <n v="7.0921140959556901"/>
    <n v="11.1111111111111"/>
    <n v="4.7039999999999997"/>
    <n v="209"/>
    <n v="227"/>
    <n v="213.80517578125"/>
    <n v="214.01776123046801"/>
    <n v="213.83033752441401"/>
    <n v="1"/>
    <n v="2"/>
    <n v="2"/>
  </r>
  <r>
    <x v="494"/>
    <x v="495"/>
    <x v="4"/>
    <x v="2"/>
    <x v="1971"/>
    <n v="-5.29"/>
    <n v="-7.0817737599999999"/>
    <n v="-7.1"/>
    <n v="5.29"/>
    <n v="7.0817737599999999"/>
    <n v="7.1"/>
    <n v="2.0008566798010201"/>
    <n v="1.3552067187700001"/>
    <n v="0.21299999999999997"/>
    <n v="0.10699999999999998"/>
    <n v="0.10099999999999998"/>
    <n v="0.56299999999999994"/>
    <x v="1576"/>
    <n v="10"/>
    <n v="3"/>
    <n v="3"/>
    <n v="0"/>
    <n v="0"/>
    <n v="0"/>
    <n v="0"/>
    <n v="0"/>
    <n v="3"/>
    <n v="219.33199608325901"/>
    <n v="6.8978999999999999"/>
    <n v="22"/>
    <n v="1"/>
    <n v="2"/>
    <n v="2"/>
    <n v="0"/>
    <n v="0"/>
    <n v="1"/>
    <n v="0.11111111111111099"/>
    <n v="18"/>
    <n v="2"/>
    <n v="0"/>
    <n v="86.4893"/>
    <n v="37"/>
    <n v="0"/>
    <n v="0"/>
    <n v="0"/>
    <n v="0"/>
    <n v="0"/>
    <n v="0"/>
    <n v="3"/>
    <n v="0"/>
    <n v="0"/>
    <n v="0"/>
    <n v="39"/>
    <n v="0"/>
    <n v="0"/>
    <n v="0"/>
    <n v="0"/>
    <n v="33.119999999999997"/>
    <n v="8.2693514523016898"/>
    <n v="1.0219024786655599"/>
    <n v="7.0921140959556901"/>
    <n v="11.1111111111111"/>
    <n v="4.7039999999999997"/>
    <n v="209"/>
    <n v="227"/>
    <n v="211.78535461425699"/>
    <n v="213.134017944335"/>
    <n v="212.75247192382801"/>
    <n v="3"/>
    <n v="1"/>
    <n v="2"/>
  </r>
  <r>
    <x v="494"/>
    <x v="495"/>
    <x v="4"/>
    <x v="2"/>
    <x v="1972"/>
    <n v="-5.29"/>
    <n v="-7.0799570100000002"/>
    <n v="-7.1"/>
    <n v="5.29"/>
    <n v="7.0799570100000002"/>
    <n v="7.1"/>
    <n v="2.0085947345747099"/>
    <n v="1.38858087949728"/>
    <n v="0.21299999999999997"/>
    <n v="0.10799999999999998"/>
    <n v="0.10099999999999998"/>
    <n v="0.56699999999999995"/>
    <x v="1577"/>
    <n v="10"/>
    <n v="3"/>
    <n v="3"/>
    <n v="0"/>
    <n v="0"/>
    <n v="0"/>
    <n v="0"/>
    <n v="0"/>
    <n v="3"/>
    <n v="219.33199608325901"/>
    <n v="6.8978999999999999"/>
    <n v="22"/>
    <n v="1"/>
    <n v="2"/>
    <n v="2"/>
    <n v="0"/>
    <n v="0"/>
    <n v="1"/>
    <n v="0.11111111111111099"/>
    <n v="18"/>
    <n v="2"/>
    <n v="0"/>
    <n v="86.4893"/>
    <n v="37"/>
    <n v="0"/>
    <n v="0"/>
    <n v="0"/>
    <n v="0"/>
    <n v="0"/>
    <n v="0"/>
    <n v="3"/>
    <n v="0"/>
    <n v="0"/>
    <n v="0"/>
    <n v="39"/>
    <n v="0"/>
    <n v="0"/>
    <n v="0"/>
    <n v="0"/>
    <n v="33.119999999999997"/>
    <n v="8.2693514523016898"/>
    <n v="1.0219024786655599"/>
    <n v="7.0921140959556901"/>
    <n v="11.1111111111111"/>
    <n v="4.7039999999999997"/>
    <n v="209"/>
    <n v="227"/>
    <n v="211.41734313964801"/>
    <n v="212.05471801757801"/>
    <n v="212.57244873046801"/>
    <n v="3"/>
    <n v="2"/>
    <n v="2"/>
  </r>
  <r>
    <x v="223"/>
    <x v="223"/>
    <x v="10"/>
    <x v="8"/>
    <x v="1973"/>
    <n v="-5.43"/>
    <n v="-6.54065561"/>
    <n v="-6.6"/>
    <n v="5.43"/>
    <n v="6.54065561"/>
    <n v="6.6"/>
    <n v="1.4237231159142401"/>
    <n v="0.671103982910352"/>
    <n v="0.16500000000000004"/>
    <n v="0.30400000000000005"/>
    <n v="0.26800000000000002"/>
    <n v="0.30599999999999999"/>
    <x v="1578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59.68591308593699"/>
    <n v="260.10430908203102"/>
    <n v="264.68548583984301"/>
    <n v="3"/>
    <n v="1"/>
    <n v="1"/>
  </r>
  <r>
    <x v="223"/>
    <x v="223"/>
    <x v="10"/>
    <x v="8"/>
    <x v="1974"/>
    <n v="-4.8899999999999997"/>
    <n v="-6.7922220199999996"/>
    <n v="-6.7"/>
    <n v="4.8899999999999997"/>
    <n v="6.7922220199999996"/>
    <n v="6.7"/>
    <n v="1.1911833884849601"/>
    <n v="0.18836109381761501"/>
    <n v="0.41800000000000004"/>
    <n v="0.20299999999999996"/>
    <n v="0.22899999999999998"/>
    <n v="0.19400000000000001"/>
    <x v="369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65.93493652343699"/>
    <n v="263.41369628906199"/>
    <n v="265.55679321289"/>
    <n v="3"/>
    <n v="3"/>
    <n v="3"/>
  </r>
  <r>
    <x v="223"/>
    <x v="223"/>
    <x v="10"/>
    <x v="8"/>
    <x v="1975"/>
    <n v="-5.22"/>
    <n v="-6.7180628799999997"/>
    <n v="-6.6"/>
    <n v="5.22"/>
    <n v="6.7180628799999997"/>
    <n v="6.6"/>
    <n v="1.2974343554182299"/>
    <n v="0.183081930786341"/>
    <n v="0.24299999999999999"/>
    <n v="0.23099999999999998"/>
    <n v="0.26800000000000002"/>
    <n v="0.245"/>
    <x v="1579"/>
    <n v="6"/>
    <n v="9"/>
    <n v="0"/>
    <n v="1"/>
    <n v="0"/>
    <n v="2"/>
    <n v="0"/>
    <n v="0"/>
    <n v="1"/>
    <n v="249.35399472713399"/>
    <n v="6.6429"/>
    <n v="26"/>
    <n v="3"/>
    <n v="2"/>
    <n v="2"/>
    <n v="0"/>
    <n v="1"/>
    <n v="0"/>
    <n v="0.38888888888888801"/>
    <n v="18"/>
    <n v="0"/>
    <n v="0"/>
    <n v="98.741199999999907"/>
    <n v="41"/>
    <n v="0"/>
    <n v="0"/>
    <n v="0"/>
    <n v="0"/>
    <n v="0"/>
    <n v="0"/>
    <n v="1"/>
    <n v="2"/>
    <n v="0"/>
    <n v="0"/>
    <n v="41"/>
    <n v="0"/>
    <n v="0"/>
    <n v="0"/>
    <n v="0"/>
    <n v="49.33"/>
    <n v="10.7343871299848"/>
    <n v="0.97306228574211995"/>
    <n v="10.031551923521601"/>
    <n v="16.0555555555555"/>
    <n v="8.2268431001890292"/>
    <n v="205"/>
    <n v="202"/>
    <n v="266.91436767578102"/>
    <n v="264.99560546875"/>
    <n v="263.8681640625"/>
    <n v="3"/>
    <n v="3"/>
    <n v="3"/>
  </r>
  <r>
    <x v="495"/>
    <x v="496"/>
    <x v="15"/>
    <x v="11"/>
    <x v="1976"/>
    <n v="-5.67"/>
    <n v="-6.1482133899999996"/>
    <n v="-6.2"/>
    <n v="5.67"/>
    <n v="6.1482133899999996"/>
    <n v="6.2"/>
    <n v="1.04314372972043"/>
    <n v="0.67962047095550304"/>
    <n v="9.7999999999999976E-2"/>
    <n v="0.52500000000000002"/>
    <n v="0.47399999999999998"/>
    <n v="0.125"/>
    <x v="219"/>
    <n v="8"/>
    <n v="5"/>
    <n v="1"/>
    <n v="1"/>
    <n v="0"/>
    <n v="4"/>
    <n v="0"/>
    <n v="1"/>
    <n v="2"/>
    <n v="296.34799575805602"/>
    <n v="5.4770999999999903"/>
    <n v="22"/>
    <n v="6"/>
    <n v="1"/>
    <n v="1"/>
    <n v="0"/>
    <n v="0"/>
    <n v="0"/>
    <n v="0.238095238095238"/>
    <n v="21"/>
    <n v="1"/>
    <n v="0"/>
    <n v="88.397599999999997"/>
    <n v="36"/>
    <n v="0"/>
    <n v="0"/>
    <n v="0"/>
    <n v="0"/>
    <n v="0"/>
    <n v="0"/>
    <n v="2"/>
    <n v="4"/>
    <n v="0"/>
    <n v="1"/>
    <n v="37"/>
    <n v="0"/>
    <n v="0"/>
    <n v="0"/>
    <n v="2"/>
    <n v="91.93"/>
    <n v="9.0782289910520308"/>
    <n v="1.02112220173403"/>
    <n v="7.8904432551125696"/>
    <n v="16.371882086167801"/>
    <n v="6.4058272632674296"/>
    <n v="190"/>
    <n v="204"/>
    <n v="268.16052246093699"/>
    <n v="269.89596557617102"/>
    <n v="268.33807373046801"/>
    <n v="4"/>
    <n v="3"/>
    <n v="3"/>
  </r>
  <r>
    <x v="495"/>
    <x v="496"/>
    <x v="15"/>
    <x v="11"/>
    <x v="1977"/>
    <n v="-6.26"/>
    <n v="-5.98469067"/>
    <n v="-6"/>
    <n v="6.26"/>
    <n v="5.98469067"/>
    <n v="6"/>
    <n v="1.12666759985975"/>
    <n v="0.71963215387208301"/>
    <n v="2.1000000000000019E-2"/>
    <n v="0.61799999999999999"/>
    <n v="0.6"/>
    <n v="0.16300000000000001"/>
    <x v="1580"/>
    <n v="8"/>
    <n v="5"/>
    <n v="1"/>
    <n v="1"/>
    <n v="0"/>
    <n v="4"/>
    <n v="0"/>
    <n v="1"/>
    <n v="2"/>
    <n v="296.34799575805602"/>
    <n v="5.4770999999999903"/>
    <n v="22"/>
    <n v="6"/>
    <n v="1"/>
    <n v="1"/>
    <n v="0"/>
    <n v="0"/>
    <n v="0"/>
    <n v="0.238095238095238"/>
    <n v="21"/>
    <n v="1"/>
    <n v="0"/>
    <n v="88.397599999999997"/>
    <n v="36"/>
    <n v="0"/>
    <n v="0"/>
    <n v="0"/>
    <n v="0"/>
    <n v="0"/>
    <n v="0"/>
    <n v="2"/>
    <n v="4"/>
    <n v="0"/>
    <n v="1"/>
    <n v="37"/>
    <n v="0"/>
    <n v="0"/>
    <n v="0"/>
    <n v="2"/>
    <n v="91.93"/>
    <n v="9.0782289910520308"/>
    <n v="1.02112220173403"/>
    <n v="7.8904432551125696"/>
    <n v="16.371882086167801"/>
    <n v="6.4058272632674296"/>
    <n v="190"/>
    <n v="204"/>
    <n v="270.42303466796801"/>
    <n v="267.223388671875"/>
    <n v="267.87957763671801"/>
    <n v="3"/>
    <n v="3"/>
    <n v="2"/>
  </r>
  <r>
    <x v="495"/>
    <x v="496"/>
    <x v="15"/>
    <x v="11"/>
    <x v="1978"/>
    <n v="-5.97"/>
    <n v="-6.1650876999999999"/>
    <n v="-6.2"/>
    <n v="5.97"/>
    <n v="6.1650876999999999"/>
    <n v="6.2"/>
    <n v="0.93773024446638797"/>
    <n v="0.57585626076083696"/>
    <n v="5.2000000000000046E-2"/>
    <n v="0.51600000000000001"/>
    <n v="0.47399999999999998"/>
    <n v="8.7999999999999995E-2"/>
    <x v="1581"/>
    <n v="8"/>
    <n v="5"/>
    <n v="1"/>
    <n v="1"/>
    <n v="0"/>
    <n v="4"/>
    <n v="0"/>
    <n v="1"/>
    <n v="2"/>
    <n v="296.34799575805602"/>
    <n v="5.4770999999999903"/>
    <n v="22"/>
    <n v="6"/>
    <n v="1"/>
    <n v="1"/>
    <n v="0"/>
    <n v="0"/>
    <n v="0"/>
    <n v="0.238095238095238"/>
    <n v="21"/>
    <n v="1"/>
    <n v="0"/>
    <n v="88.397599999999997"/>
    <n v="36"/>
    <n v="0"/>
    <n v="0"/>
    <n v="0"/>
    <n v="0"/>
    <n v="0"/>
    <n v="0"/>
    <n v="2"/>
    <n v="4"/>
    <n v="0"/>
    <n v="1"/>
    <n v="37"/>
    <n v="0"/>
    <n v="0"/>
    <n v="0"/>
    <n v="2"/>
    <n v="91.93"/>
    <n v="9.0782289910520308"/>
    <n v="1.02112220173403"/>
    <n v="7.8904432551125696"/>
    <n v="16.371882086167801"/>
    <n v="6.4058272632674296"/>
    <n v="190"/>
    <n v="204"/>
    <n v="274.87213134765602"/>
    <n v="271.77697753906199"/>
    <n v="272.92391967773398"/>
    <n v="1"/>
    <n v="2"/>
    <n v="2"/>
  </r>
  <r>
    <x v="496"/>
    <x v="497"/>
    <x v="8"/>
    <x v="6"/>
    <x v="1979"/>
    <n v="-5.33"/>
    <n v="-7.3859725000000003"/>
    <n v="-7.3"/>
    <n v="5.33"/>
    <n v="7.3859725000000003"/>
    <n v="7.3"/>
    <n v="2.2508977588677799"/>
    <n v="0.91163980018308599"/>
    <n v="0.19999999999999996"/>
    <n v="5.3000000000000047E-2"/>
    <n v="6.1000000000000054E-2"/>
    <n v="0.67700000000000005"/>
    <x v="1582"/>
    <n v="12"/>
    <n v="7"/>
    <n v="0"/>
    <n v="1"/>
    <n v="0"/>
    <n v="3"/>
    <n v="0"/>
    <n v="0"/>
    <n v="2"/>
    <n v="313.396993041038"/>
    <n v="7.3934999999999897"/>
    <n v="26"/>
    <n v="3"/>
    <n v="2"/>
    <n v="1"/>
    <n v="0"/>
    <n v="1"/>
    <n v="1"/>
    <n v="0.33333333333333298"/>
    <n v="24"/>
    <n v="0"/>
    <n v="0"/>
    <n v="116.6194"/>
    <n v="46"/>
    <n v="0"/>
    <n v="0"/>
    <n v="0"/>
    <n v="0"/>
    <n v="0"/>
    <n v="0"/>
    <n v="1"/>
    <n v="3"/>
    <n v="0"/>
    <n v="0"/>
    <n v="47"/>
    <n v="0"/>
    <n v="0"/>
    <n v="0"/>
    <n v="0"/>
    <n v="63.14"/>
    <n v="11.2170741178975"/>
    <n v="0.96725042020374496"/>
    <n v="10.5968666268811"/>
    <n v="19.3263888888888"/>
    <n v="10.095733610822"/>
    <n v="231"/>
    <n v="238"/>
    <n v="321.04257202148398"/>
    <n v="314.84313964843699"/>
    <n v="318.4326171875"/>
    <n v="1"/>
    <n v="2"/>
    <n v="1"/>
  </r>
  <r>
    <x v="496"/>
    <x v="497"/>
    <x v="8"/>
    <x v="6"/>
    <x v="1980"/>
    <n v="-6.53"/>
    <n v="-7.7644219400000001"/>
    <n v="-7.6"/>
    <n v="6.53"/>
    <n v="7.7644219400000001"/>
    <n v="7.6"/>
    <n v="2.0449162743370799"/>
    <n v="1.16995030364654"/>
    <n v="9.000000000000008E-3"/>
    <n v="1.6000000000000014E-2"/>
    <n v="2.4000000000000021E-2"/>
    <n v="0.58599999999999997"/>
    <x v="244"/>
    <n v="12"/>
    <n v="7"/>
    <n v="0"/>
    <n v="1"/>
    <n v="0"/>
    <n v="3"/>
    <n v="0"/>
    <n v="0"/>
    <n v="2"/>
    <n v="313.396993041038"/>
    <n v="7.3934999999999897"/>
    <n v="26"/>
    <n v="3"/>
    <n v="2"/>
    <n v="1"/>
    <n v="0"/>
    <n v="1"/>
    <n v="1"/>
    <n v="0.33333333333333298"/>
    <n v="24"/>
    <n v="0"/>
    <n v="0"/>
    <n v="116.6194"/>
    <n v="46"/>
    <n v="0"/>
    <n v="0"/>
    <n v="0"/>
    <n v="0"/>
    <n v="0"/>
    <n v="0"/>
    <n v="1"/>
    <n v="3"/>
    <n v="0"/>
    <n v="0"/>
    <n v="47"/>
    <n v="0"/>
    <n v="0"/>
    <n v="0"/>
    <n v="0"/>
    <n v="63.14"/>
    <n v="11.2170741178975"/>
    <n v="0.96725042020374496"/>
    <n v="10.5968666268811"/>
    <n v="19.3263888888888"/>
    <n v="10.095733610822"/>
    <n v="231"/>
    <n v="238"/>
    <n v="317.89651489257801"/>
    <n v="315.70330810546801"/>
    <n v="315.81027221679602"/>
    <n v="2"/>
    <n v="2"/>
    <n v="2"/>
  </r>
  <r>
    <x v="496"/>
    <x v="497"/>
    <x v="8"/>
    <x v="6"/>
    <x v="1981"/>
    <n v="-6"/>
    <n v="-7.39531326"/>
    <n v="-7.3"/>
    <n v="6"/>
    <n v="7.39531326"/>
    <n v="7.3"/>
    <n v="1.9238007389540399"/>
    <n v="1.2508248555909001"/>
    <n v="4.6000000000000041E-2"/>
    <n v="5.1000000000000045E-2"/>
    <n v="6.1000000000000054E-2"/>
    <n v="0.53200000000000003"/>
    <x v="1583"/>
    <n v="12"/>
    <n v="7"/>
    <n v="0"/>
    <n v="1"/>
    <n v="0"/>
    <n v="3"/>
    <n v="0"/>
    <n v="0"/>
    <n v="2"/>
    <n v="313.396993041038"/>
    <n v="7.3934999999999897"/>
    <n v="26"/>
    <n v="3"/>
    <n v="2"/>
    <n v="1"/>
    <n v="0"/>
    <n v="1"/>
    <n v="1"/>
    <n v="0.33333333333333298"/>
    <n v="24"/>
    <n v="0"/>
    <n v="0"/>
    <n v="116.6194"/>
    <n v="46"/>
    <n v="0"/>
    <n v="0"/>
    <n v="0"/>
    <n v="0"/>
    <n v="0"/>
    <n v="0"/>
    <n v="1"/>
    <n v="3"/>
    <n v="0"/>
    <n v="0"/>
    <n v="47"/>
    <n v="0"/>
    <n v="0"/>
    <n v="0"/>
    <n v="0"/>
    <n v="63.14"/>
    <n v="11.2170741178975"/>
    <n v="0.96725042020374496"/>
    <n v="10.5968666268811"/>
    <n v="19.3263888888888"/>
    <n v="10.095733610822"/>
    <n v="231"/>
    <n v="238"/>
    <n v="315.48193359375"/>
    <n v="317.93331909179602"/>
    <n v="317.91180419921801"/>
    <n v="2"/>
    <n v="1"/>
    <n v="1"/>
  </r>
  <r>
    <x v="497"/>
    <x v="498"/>
    <x v="23"/>
    <x v="1"/>
    <x v="1982"/>
    <n v="-5.12"/>
    <n v="-6.0795097399999998"/>
    <n v="-6.1"/>
    <n v="5.12"/>
    <n v="6.0795097399999998"/>
    <n v="6.1"/>
    <n v="1.0435626528367801"/>
    <n v="0.64238204622168404"/>
    <n v="0.29500000000000004"/>
    <n v="0.56499999999999995"/>
    <n v="0.53800000000000003"/>
    <n v="0.126"/>
    <x v="1584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3.58604431152301"/>
    <n v="248.25245666503901"/>
    <n v="246.39564514160099"/>
    <n v="0"/>
    <n v="0"/>
    <n v="1"/>
  </r>
  <r>
    <x v="497"/>
    <x v="498"/>
    <x v="23"/>
    <x v="1"/>
    <x v="1983"/>
    <n v="-5.45"/>
    <n v="-6.0950498599999996"/>
    <n v="-6"/>
    <n v="5.45"/>
    <n v="6.0950498599999996"/>
    <n v="6"/>
    <n v="1.00769558737771"/>
    <n v="0.588743900993695"/>
    <n v="0.15900000000000003"/>
    <n v="0.55699999999999994"/>
    <n v="0.6"/>
    <n v="0.11"/>
    <x v="1585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1.87983703613199"/>
    <n v="246.07785034179599"/>
    <n v="243.74098205566401"/>
    <n v="1"/>
    <n v="1"/>
    <n v="1"/>
  </r>
  <r>
    <x v="497"/>
    <x v="498"/>
    <x v="23"/>
    <x v="1"/>
    <x v="1984"/>
    <n v="-5.2"/>
    <n v="-6.0831241599999997"/>
    <n v="-5.9"/>
    <n v="5.2"/>
    <n v="6.0831241599999997"/>
    <n v="5.9"/>
    <n v="1.2619056211158499"/>
    <n v="0.68190396553403598"/>
    <n v="0.252"/>
    <n v="0.56400000000000006"/>
    <n v="0.66199999999999992"/>
    <n v="0.22800000000000001"/>
    <x v="1586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4.66300964355401"/>
    <n v="246.69705200195301"/>
    <n v="249.08952331542901"/>
    <n v="1"/>
    <n v="1"/>
    <n v="1"/>
  </r>
  <r>
    <x v="324"/>
    <x v="325"/>
    <x v="0"/>
    <x v="4"/>
    <x v="1985"/>
    <n v="-5.03"/>
    <n v="-5.9375987099999996"/>
    <n v="-5.9"/>
    <n v="5.03"/>
    <n v="5.9375987099999996"/>
    <n v="5.9"/>
    <n v="2.22652191130121"/>
    <n v="0.29035399973530501"/>
    <n v="0.34199999999999997"/>
    <n v="0.64500000000000002"/>
    <n v="0.66199999999999992"/>
    <n v="0.66600000000000004"/>
    <x v="1587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95.03781127929602"/>
    <n v="297.1533203125"/>
    <n v="293.55914306640602"/>
    <n v="2"/>
    <n v="1"/>
    <n v="2"/>
  </r>
  <r>
    <x v="324"/>
    <x v="325"/>
    <x v="0"/>
    <x v="4"/>
    <x v="1986"/>
    <n v="-5.14"/>
    <n v="-5.6981177299999999"/>
    <n v="-5.7"/>
    <n v="5.14"/>
    <n v="5.6981177299999999"/>
    <n v="5.7"/>
    <n v="2.0386466512654402"/>
    <n v="0.42259192051455502"/>
    <n v="0.28500000000000003"/>
    <n v="0.77200000000000002"/>
    <n v="0.76300000000000001"/>
    <n v="0.58299999999999996"/>
    <x v="1588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97.0849609375"/>
    <n v="293.75454711914"/>
    <n v="287.63269042968699"/>
    <n v="1"/>
    <n v="0"/>
    <n v="0"/>
  </r>
  <r>
    <x v="324"/>
    <x v="325"/>
    <x v="0"/>
    <x v="4"/>
    <x v="1987"/>
    <n v="-4.68"/>
    <n v="-5.73320293"/>
    <n v="-5.5"/>
    <n v="4.68"/>
    <n v="5.73320293"/>
    <n v="5.5"/>
    <n v="2.1523433782474499"/>
    <n v="0.595017603757236"/>
    <n v="0.53299999999999992"/>
    <n v="0.75700000000000001"/>
    <n v="0.85199999999999998"/>
    <n v="0.63700000000000001"/>
    <x v="983"/>
    <n v="6"/>
    <n v="11"/>
    <n v="0"/>
    <n v="1"/>
    <n v="0"/>
    <n v="2"/>
    <n v="0"/>
    <n v="0"/>
    <n v="1"/>
    <n v="277.40799415111502"/>
    <n v="9.3407"/>
    <n v="30"/>
    <n v="3"/>
    <n v="0"/>
    <n v="0"/>
    <n v="0"/>
    <n v="0"/>
    <n v="0"/>
    <n v="0.45"/>
    <n v="20"/>
    <n v="0"/>
    <n v="0"/>
    <n v="114.11649999999899"/>
    <n v="47"/>
    <n v="0"/>
    <n v="0"/>
    <n v="0"/>
    <n v="0"/>
    <n v="0"/>
    <n v="0"/>
    <n v="1"/>
    <n v="2"/>
    <n v="0"/>
    <n v="0"/>
    <n v="47"/>
    <n v="0"/>
    <n v="0"/>
    <n v="0"/>
    <n v="0"/>
    <n v="29.54"/>
    <n v="13.5452898423638"/>
    <n v="1.0592905997087001"/>
    <n v="11.787133054979201"/>
    <n v="18.05"/>
    <n v="9.8496000000000006"/>
    <n v="237"/>
    <n v="225"/>
    <n v="282.39993286132801"/>
    <n v="290.36407470703102"/>
    <n v="291.64401245117102"/>
    <n v="1"/>
    <n v="0"/>
    <n v="1"/>
  </r>
  <r>
    <x v="242"/>
    <x v="242"/>
    <x v="20"/>
    <x v="1"/>
    <x v="1988"/>
    <n v="-4.0199999999999996"/>
    <n v="-5.6717658000000002"/>
    <n v="-5.5"/>
    <n v="4.0199999999999996"/>
    <n v="5.6717658000000002"/>
    <n v="5.5"/>
    <n v="2.73414791637529"/>
    <n v="1.68947555725443"/>
    <n v="0.85199999999999998"/>
    <n v="0.78300000000000003"/>
    <n v="0.85199999999999998"/>
    <n v="0.85099999999999998"/>
    <x v="194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299.436431884765"/>
    <n v="312.221099853515"/>
    <n v="312.82376098632801"/>
    <n v="2"/>
    <n v="2"/>
    <n v="2"/>
  </r>
  <r>
    <x v="242"/>
    <x v="242"/>
    <x v="20"/>
    <x v="1"/>
    <x v="1989"/>
    <n v="-4.37"/>
    <n v="-5.38894129"/>
    <n v="-5.2"/>
    <n v="4.37"/>
    <n v="5.38894129"/>
    <n v="5.2"/>
    <n v="2.3029508305225299"/>
    <n v="1.54874647753683"/>
    <n v="0.70199999999999996"/>
    <n v="0.89600000000000002"/>
    <n v="0.93300000000000005"/>
    <n v="0.69299999999999995"/>
    <x v="1589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1.284088134765"/>
    <n v="309.23004150390602"/>
    <n v="311.20327758789"/>
    <n v="3"/>
    <n v="4"/>
    <n v="4"/>
  </r>
  <r>
    <x v="242"/>
    <x v="242"/>
    <x v="20"/>
    <x v="1"/>
    <x v="1990"/>
    <n v="-4.29"/>
    <n v="-6.0156674399999996"/>
    <n v="-5.3"/>
    <n v="4.29"/>
    <n v="6.0156674399999996"/>
    <n v="5.3"/>
    <n v="2.3780576281454899"/>
    <n v="0.98983518145688998"/>
    <n v="0.74299999999999999"/>
    <n v="0.60199999999999998"/>
    <n v="0.91200000000000003"/>
    <n v="0.72199999999999998"/>
    <x v="1590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9.10647583007801"/>
    <n v="305.27819824218699"/>
    <n v="306.49572753906199"/>
    <n v="1"/>
    <n v="0"/>
    <n v="0"/>
  </r>
  <r>
    <x v="498"/>
    <x v="499"/>
    <x v="21"/>
    <x v="1"/>
    <x v="1991"/>
    <n v="-5.26"/>
    <n v="-7.07994843"/>
    <n v="-7.1"/>
    <n v="5.26"/>
    <n v="7.07994843"/>
    <n v="7.1"/>
    <n v="0.78979815819752497"/>
    <n v="0.506228043741898"/>
    <n v="0.22499999999999998"/>
    <n v="0.10799999999999998"/>
    <n v="0.10099999999999998"/>
    <n v="4.8000000000000001E-2"/>
    <x v="1591"/>
    <n v="13"/>
    <n v="2"/>
    <n v="2"/>
    <n v="0"/>
    <n v="0"/>
    <n v="0"/>
    <n v="0"/>
    <n v="0"/>
    <n v="3"/>
    <n v="256.73599445819798"/>
    <n v="6.0420999999999996"/>
    <n v="14"/>
    <n v="2"/>
    <n v="0"/>
    <n v="0"/>
    <n v="0"/>
    <n v="0"/>
    <n v="0"/>
    <n v="0.1"/>
    <n v="20"/>
    <n v="1"/>
    <n v="0"/>
    <n v="89.198999999999998"/>
    <n v="31"/>
    <n v="1"/>
    <n v="0"/>
    <n v="0"/>
    <n v="1"/>
    <n v="0"/>
    <n v="0"/>
    <n v="2"/>
    <n v="0"/>
    <n v="0"/>
    <n v="0"/>
    <n v="33"/>
    <n v="0"/>
    <n v="0"/>
    <n v="0"/>
    <n v="0"/>
    <n v="17.82"/>
    <n v="10.830009614994401"/>
    <n v="1.08450393689535"/>
    <n v="8.9861413560174501"/>
    <n v="13.005000000000001"/>
    <n v="5.5510204081632599"/>
    <n v="163"/>
    <n v="177"/>
    <n v="237.96380615234301"/>
    <n v="239.57914733886699"/>
    <n v="239.47798156738199"/>
    <n v="1"/>
    <n v="1"/>
    <n v="1"/>
  </r>
  <r>
    <x v="498"/>
    <x v="499"/>
    <x v="21"/>
    <x v="1"/>
    <x v="1992"/>
    <n v="-5.27"/>
    <n v="-7.1046590800000002"/>
    <n v="-7.1"/>
    <n v="5.27"/>
    <n v="7.1046590800000002"/>
    <n v="7.1"/>
    <n v="0.653966450232769"/>
    <n v="0.39653876617684702"/>
    <n v="0.22099999999999997"/>
    <n v="0.10199999999999998"/>
    <n v="0.10099999999999998"/>
    <n v="2.7E-2"/>
    <x v="1592"/>
    <n v="13"/>
    <n v="2"/>
    <n v="2"/>
    <n v="0"/>
    <n v="0"/>
    <n v="0"/>
    <n v="0"/>
    <n v="0"/>
    <n v="3"/>
    <n v="256.73599445819798"/>
    <n v="6.0420999999999996"/>
    <n v="14"/>
    <n v="2"/>
    <n v="0"/>
    <n v="0"/>
    <n v="0"/>
    <n v="0"/>
    <n v="0"/>
    <n v="0.1"/>
    <n v="20"/>
    <n v="1"/>
    <n v="0"/>
    <n v="89.198999999999998"/>
    <n v="31"/>
    <n v="1"/>
    <n v="0"/>
    <n v="0"/>
    <n v="1"/>
    <n v="0"/>
    <n v="0"/>
    <n v="2"/>
    <n v="0"/>
    <n v="0"/>
    <n v="0"/>
    <n v="33"/>
    <n v="0"/>
    <n v="0"/>
    <n v="0"/>
    <n v="0"/>
    <n v="17.82"/>
    <n v="10.830009614994401"/>
    <n v="1.08450393689535"/>
    <n v="8.9861413560174501"/>
    <n v="13.005000000000001"/>
    <n v="5.5510204081632599"/>
    <n v="163"/>
    <n v="177"/>
    <n v="236.29754638671801"/>
    <n v="238.92277526855401"/>
    <n v="239.516021728515"/>
    <n v="1"/>
    <n v="1"/>
    <n v="1"/>
  </r>
  <r>
    <x v="498"/>
    <x v="499"/>
    <x v="21"/>
    <x v="1"/>
    <x v="1993"/>
    <n v="-5.03"/>
    <n v="-6.2859845200000004"/>
    <n v="-6.3"/>
    <n v="5.03"/>
    <n v="6.2859845200000004"/>
    <n v="6.3"/>
    <n v="0.24707945247556701"/>
    <n v="0.15628678440350499"/>
    <n v="0.34199999999999997"/>
    <n v="0.44399999999999995"/>
    <n v="0.42100000000000004"/>
    <n v="0"/>
    <x v="322"/>
    <n v="13"/>
    <n v="2"/>
    <n v="2"/>
    <n v="0"/>
    <n v="0"/>
    <n v="0"/>
    <n v="0"/>
    <n v="0"/>
    <n v="3"/>
    <n v="256.73599445819798"/>
    <n v="6.0420999999999996"/>
    <n v="14"/>
    <n v="2"/>
    <n v="0"/>
    <n v="0"/>
    <n v="0"/>
    <n v="0"/>
    <n v="0"/>
    <n v="0.1"/>
    <n v="20"/>
    <n v="1"/>
    <n v="0"/>
    <n v="89.198999999999998"/>
    <n v="31"/>
    <n v="1"/>
    <n v="0"/>
    <n v="0"/>
    <n v="1"/>
    <n v="0"/>
    <n v="0"/>
    <n v="2"/>
    <n v="0"/>
    <n v="0"/>
    <n v="0"/>
    <n v="33"/>
    <n v="0"/>
    <n v="0"/>
    <n v="0"/>
    <n v="0"/>
    <n v="17.82"/>
    <n v="10.830009614994401"/>
    <n v="1.08450393689535"/>
    <n v="8.9861413560174501"/>
    <n v="13.005000000000001"/>
    <n v="5.5510204081632599"/>
    <n v="163"/>
    <n v="177"/>
    <n v="238.21466064453099"/>
    <n v="237.08566284179599"/>
    <n v="237.61245727539"/>
    <n v="1"/>
    <n v="1"/>
    <n v="1"/>
  </r>
  <r>
    <x v="499"/>
    <x v="500"/>
    <x v="0"/>
    <x v="85"/>
    <x v="1994"/>
    <n v="-6.49"/>
    <n v="-5.7247848499999998"/>
    <n v="-5.6"/>
    <n v="6.49"/>
    <n v="5.7247848499999998"/>
    <n v="5.6"/>
    <n v="2.0085240022164101"/>
    <n v="0.23040640246823499"/>
    <n v="1.0000000000000009E-2"/>
    <n v="0.76200000000000001"/>
    <n v="0.81"/>
    <n v="0.56699999999999995"/>
    <x v="1593"/>
    <n v="12"/>
    <n v="7"/>
    <n v="0"/>
    <n v="2"/>
    <n v="0"/>
    <n v="2"/>
    <n v="0"/>
    <n v="0"/>
    <n v="2"/>
    <n v="312.41299343109102"/>
    <n v="9.0696999999999903"/>
    <n v="27"/>
    <n v="2"/>
    <n v="1"/>
    <n v="1"/>
    <n v="0"/>
    <n v="0"/>
    <n v="1"/>
    <n v="0.375"/>
    <n v="24"/>
    <n v="0"/>
    <n v="0"/>
    <n v="120.9247"/>
    <n v="47"/>
    <n v="0"/>
    <n v="0"/>
    <n v="0"/>
    <n v="0"/>
    <n v="0"/>
    <n v="0"/>
    <n v="2"/>
    <n v="2"/>
    <n v="0"/>
    <n v="0"/>
    <n v="48"/>
    <n v="0"/>
    <n v="0"/>
    <n v="0"/>
    <n v="0"/>
    <n v="33.979999999999997"/>
    <n v="9.9510199158129709"/>
    <n v="1.0333569088480401"/>
    <n v="8.6297995693530698"/>
    <n v="19.3263888888888"/>
    <n v="10.78"/>
    <n v="236"/>
    <n v="236"/>
    <n v="311.798828125"/>
    <n v="304.16650390625"/>
    <n v="303.83215332031199"/>
    <n v="2"/>
    <n v="1"/>
    <n v="0"/>
  </r>
  <r>
    <x v="499"/>
    <x v="500"/>
    <x v="0"/>
    <x v="85"/>
    <x v="1995"/>
    <n v="-6.08"/>
    <n v="-6.4487714799999996"/>
    <n v="-6.4"/>
    <n v="6.08"/>
    <n v="6.4487714799999996"/>
    <n v="6.4"/>
    <n v="1.02827846629723"/>
    <n v="0.64536338271505"/>
    <n v="3.5000000000000031E-2"/>
    <n v="0.35399999999999998"/>
    <n v="0.36199999999999999"/>
    <n v="0.11799999999999999"/>
    <x v="1594"/>
    <n v="12"/>
    <n v="7"/>
    <n v="0"/>
    <n v="2"/>
    <n v="0"/>
    <n v="2"/>
    <n v="0"/>
    <n v="0"/>
    <n v="2"/>
    <n v="312.41299343109102"/>
    <n v="9.0696999999999903"/>
    <n v="27"/>
    <n v="2"/>
    <n v="1"/>
    <n v="1"/>
    <n v="0"/>
    <n v="0"/>
    <n v="1"/>
    <n v="0.375"/>
    <n v="24"/>
    <n v="0"/>
    <n v="0"/>
    <n v="120.9247"/>
    <n v="47"/>
    <n v="0"/>
    <n v="0"/>
    <n v="0"/>
    <n v="0"/>
    <n v="0"/>
    <n v="0"/>
    <n v="2"/>
    <n v="2"/>
    <n v="0"/>
    <n v="0"/>
    <n v="48"/>
    <n v="0"/>
    <n v="0"/>
    <n v="0"/>
    <n v="0"/>
    <n v="33.979999999999997"/>
    <n v="9.9510199158129709"/>
    <n v="1.0333569088480401"/>
    <n v="8.6297995693530698"/>
    <n v="19.3263888888888"/>
    <n v="10.78"/>
    <n v="236"/>
    <n v="236"/>
    <n v="309.33782958984301"/>
    <n v="311.27798461914"/>
    <n v="306.15911865234301"/>
    <n v="2"/>
    <n v="2"/>
    <n v="2"/>
  </r>
  <r>
    <x v="499"/>
    <x v="500"/>
    <x v="0"/>
    <x v="85"/>
    <x v="1996"/>
    <n v="-5.04"/>
    <n v="-6.4647970199999998"/>
    <n v="-6.1"/>
    <n v="5.04"/>
    <n v="6.4647970199999998"/>
    <n v="6.1"/>
    <n v="1.79780519790865"/>
    <n v="0.289375377773472"/>
    <n v="0.33599999999999997"/>
    <n v="0.34599999999999997"/>
    <n v="0.53800000000000003"/>
    <n v="0.46899999999999997"/>
    <x v="1595"/>
    <n v="16"/>
    <n v="3"/>
    <n v="1"/>
    <n v="1"/>
    <n v="0"/>
    <n v="2"/>
    <n v="0"/>
    <n v="0"/>
    <n v="3"/>
    <n v="312.41299343109102"/>
    <n v="9.0696999999999903"/>
    <n v="27"/>
    <n v="2"/>
    <n v="1"/>
    <n v="1"/>
    <n v="0"/>
    <n v="0"/>
    <n v="1"/>
    <n v="0.375"/>
    <n v="24"/>
    <n v="0"/>
    <n v="0"/>
    <n v="120.9247"/>
    <n v="47"/>
    <n v="0"/>
    <n v="0"/>
    <n v="0"/>
    <n v="0"/>
    <n v="0"/>
    <n v="0"/>
    <n v="2"/>
    <n v="2"/>
    <n v="0"/>
    <n v="0"/>
    <n v="48"/>
    <n v="0"/>
    <n v="0"/>
    <n v="0"/>
    <n v="0"/>
    <n v="33.979999999999997"/>
    <n v="9.9510199158129709"/>
    <n v="1.0333569088480401"/>
    <n v="8.6297995693530698"/>
    <n v="19.3263888888888"/>
    <n v="10.78"/>
    <n v="236"/>
    <n v="236"/>
    <n v="307.79293823242102"/>
    <n v="305.53225708007801"/>
    <n v="307.00958251953102"/>
    <n v="1"/>
    <n v="2"/>
    <n v="2"/>
  </r>
  <r>
    <x v="279"/>
    <x v="279"/>
    <x v="26"/>
    <x v="1"/>
    <x v="1997"/>
    <n v="-4.76"/>
    <n v="-6.1499538400000002"/>
    <n v="-6"/>
    <n v="4.76"/>
    <n v="6.1499538400000002"/>
    <n v="6"/>
    <n v="2.14782211584164"/>
    <n v="0.47587806892031098"/>
    <n v="0.49"/>
    <n v="0.52400000000000002"/>
    <n v="0.6"/>
    <n v="0.63400000000000001"/>
    <x v="1596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8.76666259765602"/>
    <n v="252.496337890625"/>
    <n v="254.39538574218699"/>
    <n v="4"/>
    <n v="1"/>
    <n v="0"/>
  </r>
  <r>
    <x v="279"/>
    <x v="279"/>
    <x v="26"/>
    <x v="1"/>
    <x v="1998"/>
    <n v="-4.91"/>
    <n v="-6.1515274"/>
    <n v="-6.2"/>
    <n v="4.91"/>
    <n v="6.1515274"/>
    <n v="6.2"/>
    <n v="2.0762776464546802"/>
    <n v="0.589305664811267"/>
    <n v="0.40900000000000003"/>
    <n v="0.52400000000000002"/>
    <n v="0.47399999999999998"/>
    <n v="0.60299999999999998"/>
    <x v="1003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4.86553955078099"/>
    <n v="253.17814636230401"/>
    <n v="258.45501708984301"/>
    <n v="4"/>
    <n v="2"/>
    <n v="3"/>
  </r>
  <r>
    <x v="279"/>
    <x v="279"/>
    <x v="26"/>
    <x v="1"/>
    <x v="1999"/>
    <n v="-5.4"/>
    <n v="-6.4715433100000004"/>
    <n v="-6.3"/>
    <n v="5.4"/>
    <n v="6.4715433100000004"/>
    <n v="6.3"/>
    <n v="1.7829797756949299"/>
    <n v="1.0090239549609801"/>
    <n v="0.17600000000000005"/>
    <n v="0.34399999999999997"/>
    <n v="0.42100000000000004"/>
    <n v="0.46100000000000002"/>
    <x v="1597"/>
    <n v="9"/>
    <n v="6"/>
    <n v="0"/>
    <n v="1"/>
    <n v="0"/>
    <n v="2"/>
    <n v="0"/>
    <n v="0"/>
    <n v="2"/>
    <n v="247.33799469470901"/>
    <n v="6.7521999999999904"/>
    <n v="23"/>
    <n v="2"/>
    <n v="2"/>
    <n v="1"/>
    <n v="0"/>
    <n v="1"/>
    <n v="1"/>
    <n v="0.31578947368421001"/>
    <n v="19"/>
    <n v="0"/>
    <n v="0"/>
    <n v="97.573899999999995"/>
    <n v="39"/>
    <n v="0"/>
    <n v="0"/>
    <n v="0"/>
    <n v="0"/>
    <n v="0"/>
    <n v="0"/>
    <n v="1"/>
    <n v="2"/>
    <n v="0"/>
    <n v="0"/>
    <n v="40"/>
    <n v="0"/>
    <n v="0"/>
    <n v="0"/>
    <n v="0"/>
    <n v="46.07"/>
    <n v="10.669537198149699"/>
    <n v="0.96997743968905104"/>
    <n v="9.99977871812162"/>
    <n v="14.409972299168899"/>
    <n v="6.9631999999999996"/>
    <n v="201"/>
    <n v="206"/>
    <n v="253.61915588378901"/>
    <n v="252.30558776855401"/>
    <n v="253.371170043945"/>
    <n v="3"/>
    <n v="3"/>
    <n v="3"/>
  </r>
  <r>
    <x v="402"/>
    <x v="403"/>
    <x v="26"/>
    <x v="1"/>
    <x v="2000"/>
    <n v="-4.87"/>
    <n v="-6.3404593499999997"/>
    <n v="-6.4"/>
    <n v="4.87"/>
    <n v="6.3404593499999997"/>
    <n v="6.4"/>
    <n v="1.06028673783505"/>
    <n v="0.70713161525306101"/>
    <n v="0.42900000000000005"/>
    <n v="0.41400000000000003"/>
    <n v="0.36199999999999999"/>
    <n v="0.13300000000000001"/>
    <x v="727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26.79367065429599"/>
    <n v="226.08003234863199"/>
    <n v="225.83050537109301"/>
    <n v="2"/>
    <n v="1"/>
    <n v="1"/>
  </r>
  <r>
    <x v="402"/>
    <x v="403"/>
    <x v="26"/>
    <x v="1"/>
    <x v="2001"/>
    <n v="-4.5"/>
    <n v="-6.4056501399999997"/>
    <n v="-6.6"/>
    <n v="4.5"/>
    <n v="6.4056501399999997"/>
    <n v="6.6"/>
    <n v="1.45633912629705"/>
    <n v="0.66591886004506096"/>
    <n v="0.63400000000000001"/>
    <n v="0.377"/>
    <n v="0.26800000000000002"/>
    <n v="0.32"/>
    <x v="1060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26.94712829589801"/>
    <n v="230.002517700195"/>
    <n v="223.83613586425699"/>
    <n v="1"/>
    <n v="1"/>
    <n v="1"/>
  </r>
  <r>
    <x v="402"/>
    <x v="403"/>
    <x v="26"/>
    <x v="1"/>
    <x v="2002"/>
    <n v="-4.7"/>
    <n v="-6.4883704199999999"/>
    <n v="-6.5"/>
    <n v="4.7"/>
    <n v="6.4883704199999999"/>
    <n v="6.5"/>
    <n v="1.7303598989211399"/>
    <n v="1.1945711067063201"/>
    <n v="0.52200000000000002"/>
    <n v="0.33299999999999996"/>
    <n v="0.31299999999999994"/>
    <n v="0.443"/>
    <x v="1598"/>
    <n v="13"/>
    <n v="1"/>
    <n v="1"/>
    <n v="0"/>
    <n v="1"/>
    <n v="1"/>
    <n v="0"/>
    <n v="0"/>
    <n v="3"/>
    <n v="231.29499495029401"/>
    <n v="6.4935999999999998"/>
    <n v="19"/>
    <n v="2"/>
    <n v="1"/>
    <n v="0"/>
    <n v="0"/>
    <n v="0"/>
    <n v="1"/>
    <n v="0.157894736842105"/>
    <n v="19"/>
    <n v="1"/>
    <n v="0"/>
    <n v="83.495299999999901"/>
    <n v="34"/>
    <n v="0"/>
    <n v="0"/>
    <n v="0"/>
    <n v="0"/>
    <n v="0"/>
    <n v="0"/>
    <n v="1"/>
    <n v="2"/>
    <n v="0"/>
    <n v="0"/>
    <n v="36"/>
    <n v="0"/>
    <n v="0"/>
    <n v="0"/>
    <n v="0"/>
    <n v="35.07"/>
    <n v="8.64111871058223"/>
    <n v="1.01454173019489"/>
    <n v="7.5172629704666996"/>
    <n v="12.0554016620498"/>
    <n v="5.76"/>
    <n v="185"/>
    <n v="198"/>
    <n v="223.98023986816401"/>
    <n v="227.72639465332"/>
    <n v="227.78404235839801"/>
    <n v="0"/>
    <n v="2"/>
    <n v="2"/>
  </r>
  <r>
    <x v="500"/>
    <x v="501"/>
    <x v="18"/>
    <x v="98"/>
    <x v="2003"/>
    <n v="-4.4400000000000004"/>
    <n v="-6.5299720800000003"/>
    <n v="-6.5"/>
    <n v="4.4400000000000004"/>
    <n v="6.5299720800000003"/>
    <n v="6.5"/>
    <n v="2.4418511492428001"/>
    <n v="1.7222455608766101"/>
    <n v="0.66399999999999992"/>
    <n v="0.31100000000000005"/>
    <n v="0.31299999999999994"/>
    <n v="0.748"/>
    <x v="1112"/>
    <n v="11"/>
    <n v="3"/>
    <n v="1"/>
    <n v="0"/>
    <n v="1"/>
    <n v="3"/>
    <n v="0"/>
    <n v="0"/>
    <n v="3"/>
    <n v="258.25299406051602"/>
    <n v="4.4503000000000004"/>
    <n v="15"/>
    <n v="5"/>
    <n v="0"/>
    <n v="1"/>
    <n v="1"/>
    <n v="0"/>
    <n v="0"/>
    <n v="9.5238095238095205E-2"/>
    <n v="21"/>
    <n v="2"/>
    <n v="0"/>
    <n v="81.321999999999903"/>
    <n v="31"/>
    <n v="0"/>
    <n v="0"/>
    <n v="0"/>
    <n v="0"/>
    <n v="0"/>
    <n v="0"/>
    <n v="1"/>
    <n v="4"/>
    <n v="0"/>
    <n v="0"/>
    <n v="33"/>
    <n v="0"/>
    <n v="0"/>
    <n v="0"/>
    <n v="0"/>
    <n v="71.36"/>
    <n v="10.650276993385299"/>
    <n v="0.98215755776471303"/>
    <n v="9.8437560849444807"/>
    <n v="13.959183673469299"/>
    <n v="5.4131113423517103"/>
    <n v="173"/>
    <n v="190"/>
    <n v="233.96000671386699"/>
    <n v="234.66758728027301"/>
    <n v="234.69024658203099"/>
    <n v="2"/>
    <n v="0"/>
    <n v="0"/>
  </r>
  <r>
    <x v="500"/>
    <x v="501"/>
    <x v="18"/>
    <x v="98"/>
    <x v="2004"/>
    <n v="-4.42"/>
    <n v="-6.5304927800000003"/>
    <n v="-6.5"/>
    <n v="4.42"/>
    <n v="6.5304927800000003"/>
    <n v="6.5"/>
    <n v="1.24264965841863"/>
    <n v="0.39740456443727401"/>
    <n v="0.67700000000000005"/>
    <n v="0.31000000000000005"/>
    <n v="0.31299999999999994"/>
    <n v="0.219"/>
    <x v="1147"/>
    <n v="11"/>
    <n v="3"/>
    <n v="1"/>
    <n v="0"/>
    <n v="1"/>
    <n v="3"/>
    <n v="0"/>
    <n v="0"/>
    <n v="3"/>
    <n v="258.25299406051602"/>
    <n v="4.4503000000000004"/>
    <n v="15"/>
    <n v="5"/>
    <n v="0"/>
    <n v="1"/>
    <n v="1"/>
    <n v="0"/>
    <n v="0"/>
    <n v="9.5238095238095205E-2"/>
    <n v="21"/>
    <n v="2"/>
    <n v="0"/>
    <n v="81.321999999999903"/>
    <n v="31"/>
    <n v="0"/>
    <n v="0"/>
    <n v="0"/>
    <n v="0"/>
    <n v="0"/>
    <n v="0"/>
    <n v="1"/>
    <n v="4"/>
    <n v="0"/>
    <n v="0"/>
    <n v="33"/>
    <n v="0"/>
    <n v="0"/>
    <n v="0"/>
    <n v="0"/>
    <n v="71.36"/>
    <n v="10.650276993385299"/>
    <n v="0.98215755776471303"/>
    <n v="9.8437560849444807"/>
    <n v="13.959183673469299"/>
    <n v="5.4131113423517103"/>
    <n v="173"/>
    <n v="190"/>
    <n v="235.61271667480401"/>
    <n v="235.02984619140599"/>
    <n v="234.51690673828099"/>
    <n v="1"/>
    <n v="0"/>
    <n v="0"/>
  </r>
  <r>
    <x v="500"/>
    <x v="501"/>
    <x v="18"/>
    <x v="98"/>
    <x v="2005"/>
    <n v="-4.63"/>
    <n v="-6.0287880899999999"/>
    <n v="-6"/>
    <n v="4.63"/>
    <n v="6.0287880899999999"/>
    <n v="6"/>
    <n v="1.33985367105639"/>
    <n v="0.92074603608363104"/>
    <n v="0.55600000000000005"/>
    <n v="0.59399999999999997"/>
    <n v="0.6"/>
    <n v="0.26500000000000001"/>
    <x v="1599"/>
    <n v="11"/>
    <n v="3"/>
    <n v="1"/>
    <n v="0"/>
    <n v="1"/>
    <n v="3"/>
    <n v="0"/>
    <n v="0"/>
    <n v="3"/>
    <n v="258.25299406051602"/>
    <n v="4.4503000000000004"/>
    <n v="15"/>
    <n v="5"/>
    <n v="0"/>
    <n v="1"/>
    <n v="1"/>
    <n v="0"/>
    <n v="0"/>
    <n v="9.5238095238095205E-2"/>
    <n v="21"/>
    <n v="2"/>
    <n v="0"/>
    <n v="81.321999999999903"/>
    <n v="31"/>
    <n v="0"/>
    <n v="0"/>
    <n v="0"/>
    <n v="0"/>
    <n v="0"/>
    <n v="0"/>
    <n v="1"/>
    <n v="4"/>
    <n v="0"/>
    <n v="0"/>
    <n v="33"/>
    <n v="0"/>
    <n v="0"/>
    <n v="0"/>
    <n v="0"/>
    <n v="71.36"/>
    <n v="10.650276993385299"/>
    <n v="0.98215755776471303"/>
    <n v="9.8437560849444807"/>
    <n v="13.959183673469299"/>
    <n v="5.4131113423517103"/>
    <n v="173"/>
    <n v="190"/>
    <n v="231.37548828125"/>
    <n v="236.20834350585901"/>
    <n v="235.45297241210901"/>
    <n v="3"/>
    <n v="2"/>
    <n v="2"/>
  </r>
  <r>
    <x v="501"/>
    <x v="502"/>
    <x v="0"/>
    <x v="1"/>
    <x v="2006"/>
    <n v="-4.0999999999999996"/>
    <n v="-5.6319103200000002"/>
    <n v="-5.5"/>
    <n v="4.0999999999999996"/>
    <n v="5.6319103200000002"/>
    <n v="5.5"/>
    <n v="1.66382804379191"/>
    <n v="0.37845488216490702"/>
    <n v="0.82299999999999995"/>
    <n v="0.80600000000000005"/>
    <n v="0.85199999999999998"/>
    <n v="0.41"/>
    <x v="1600"/>
    <n v="9"/>
    <n v="1"/>
    <n v="2"/>
    <n v="0"/>
    <n v="0"/>
    <n v="0"/>
    <n v="0"/>
    <n v="0"/>
    <n v="2"/>
    <n v="160.21999692916799"/>
    <n v="3.6654"/>
    <n v="14"/>
    <n v="2"/>
    <n v="1"/>
    <n v="1"/>
    <n v="0"/>
    <n v="0"/>
    <n v="1"/>
    <n v="0.15384615384615299"/>
    <n v="13"/>
    <n v="1"/>
    <n v="0"/>
    <n v="57.762799999999999"/>
    <n v="24"/>
    <n v="0"/>
    <n v="0"/>
    <n v="0"/>
    <n v="0"/>
    <n v="0"/>
    <n v="0"/>
    <n v="2"/>
    <n v="0"/>
    <n v="0"/>
    <n v="0"/>
    <n v="25"/>
    <n v="0"/>
    <n v="0"/>
    <n v="0"/>
    <n v="0"/>
    <n v="24.39"/>
    <n v="8.1472346623533305"/>
    <n v="1.00595327456137"/>
    <n v="7.0990189786953399"/>
    <n v="8.5917159763313595"/>
    <n v="4.296875"/>
    <n v="124"/>
    <n v="129"/>
    <n v="172.62069702148401"/>
    <n v="171.127029418945"/>
    <n v="172.478759765625"/>
    <n v="2"/>
    <n v="2"/>
    <n v="1"/>
  </r>
  <r>
    <x v="501"/>
    <x v="502"/>
    <x v="0"/>
    <x v="1"/>
    <x v="2007"/>
    <n v="-4.13"/>
    <n v="-5.6213173899999997"/>
    <n v="-5.6"/>
    <n v="4.13"/>
    <n v="5.6213173899999997"/>
    <n v="5.6"/>
    <n v="0.88957860672528399"/>
    <n v="0.45596830255281501"/>
    <n v="0.81200000000000006"/>
    <n v="0.81200000000000006"/>
    <n v="0.81"/>
    <n v="7.3999999999999996E-2"/>
    <x v="1601"/>
    <n v="9"/>
    <n v="1"/>
    <n v="2"/>
    <n v="0"/>
    <n v="0"/>
    <n v="0"/>
    <n v="0"/>
    <n v="0"/>
    <n v="2"/>
    <n v="160.21999692916799"/>
    <n v="3.6654"/>
    <n v="14"/>
    <n v="2"/>
    <n v="1"/>
    <n v="1"/>
    <n v="0"/>
    <n v="0"/>
    <n v="1"/>
    <n v="0.15384615384615299"/>
    <n v="13"/>
    <n v="1"/>
    <n v="0"/>
    <n v="57.762799999999999"/>
    <n v="24"/>
    <n v="0"/>
    <n v="0"/>
    <n v="0"/>
    <n v="0"/>
    <n v="0"/>
    <n v="0"/>
    <n v="2"/>
    <n v="0"/>
    <n v="0"/>
    <n v="0"/>
    <n v="25"/>
    <n v="0"/>
    <n v="0"/>
    <n v="0"/>
    <n v="0"/>
    <n v="24.39"/>
    <n v="8.1472346623533305"/>
    <n v="1.00595327456137"/>
    <n v="7.0990189786953399"/>
    <n v="8.5917159763313595"/>
    <n v="4.296875"/>
    <n v="124"/>
    <n v="129"/>
    <n v="169.51286315917901"/>
    <n v="169.55453491210901"/>
    <n v="171.74476623535099"/>
    <n v="2"/>
    <n v="2"/>
    <n v="2"/>
  </r>
  <r>
    <x v="501"/>
    <x v="502"/>
    <x v="0"/>
    <x v="1"/>
    <x v="2008"/>
    <n v="-4.1100000000000003"/>
    <n v="-5.6165103900000002"/>
    <n v="-5.6"/>
    <n v="4.1100000000000003"/>
    <n v="5.6165103900000002"/>
    <n v="5.6"/>
    <n v="0.82316121970144496"/>
    <n v="0.53619127423905899"/>
    <n v="0.82099999999999995"/>
    <n v="0.81299999999999994"/>
    <n v="0.81"/>
    <n v="5.8000000000000003E-2"/>
    <x v="1602"/>
    <n v="9"/>
    <n v="1"/>
    <n v="2"/>
    <n v="0"/>
    <n v="0"/>
    <n v="0"/>
    <n v="0"/>
    <n v="0"/>
    <n v="2"/>
    <n v="160.21999692916799"/>
    <n v="3.6654"/>
    <n v="14"/>
    <n v="2"/>
    <n v="1"/>
    <n v="1"/>
    <n v="0"/>
    <n v="0"/>
    <n v="1"/>
    <n v="0.15384615384615299"/>
    <n v="13"/>
    <n v="1"/>
    <n v="0"/>
    <n v="57.762799999999999"/>
    <n v="24"/>
    <n v="0"/>
    <n v="0"/>
    <n v="0"/>
    <n v="0"/>
    <n v="0"/>
    <n v="0"/>
    <n v="2"/>
    <n v="0"/>
    <n v="0"/>
    <n v="0"/>
    <n v="25"/>
    <n v="0"/>
    <n v="0"/>
    <n v="0"/>
    <n v="0"/>
    <n v="24.39"/>
    <n v="8.1472346623533305"/>
    <n v="1.00595327456137"/>
    <n v="7.0990189786953399"/>
    <n v="8.5917159763313595"/>
    <n v="4.296875"/>
    <n v="124"/>
    <n v="129"/>
    <n v="169.609451293945"/>
    <n v="170.08088684082"/>
    <n v="171.05848693847599"/>
    <n v="2"/>
    <n v="2"/>
    <n v="1"/>
  </r>
  <r>
    <x v="502"/>
    <x v="503"/>
    <x v="0"/>
    <x v="35"/>
    <x v="2009"/>
    <n v="-4.43"/>
    <n v="-6.2579646100000001"/>
    <n v="-6.3"/>
    <n v="4.43"/>
    <n v="6.2579646100000001"/>
    <n v="6.3"/>
    <n v="0.87017290160731398"/>
    <n v="0.35181110149179401"/>
    <n v="0.66900000000000004"/>
    <n v="0.45899999999999996"/>
    <n v="0.42100000000000004"/>
    <n v="7.0999999999999994E-2"/>
    <x v="1603"/>
    <n v="12"/>
    <n v="5"/>
    <n v="0"/>
    <n v="1"/>
    <n v="0"/>
    <n v="1"/>
    <n v="0"/>
    <n v="0"/>
    <n v="2"/>
    <n v="256.36899447441101"/>
    <n v="7.9875999999999898"/>
    <n v="23"/>
    <n v="1"/>
    <n v="0"/>
    <n v="0"/>
    <n v="0"/>
    <n v="0"/>
    <n v="1"/>
    <n v="0.3"/>
    <n v="20"/>
    <n v="0"/>
    <n v="0"/>
    <n v="102.27739999999901"/>
    <n v="41"/>
    <n v="0"/>
    <n v="0"/>
    <n v="0"/>
    <n v="0"/>
    <n v="0"/>
    <n v="0"/>
    <n v="1"/>
    <n v="1"/>
    <n v="0"/>
    <n v="0"/>
    <n v="42"/>
    <n v="0"/>
    <n v="0"/>
    <n v="0"/>
    <n v="0"/>
    <n v="9.23"/>
    <n v="8.7183133984659396"/>
    <n v="1.01288575896699"/>
    <n v="7.6074005101596596"/>
    <n v="15.39"/>
    <n v="7.6952662721893397"/>
    <n v="208"/>
    <n v="214"/>
    <n v="254.59573364257801"/>
    <n v="250.48750305175699"/>
    <n v="253.32328796386699"/>
    <n v="0"/>
    <n v="0"/>
    <n v="0"/>
  </r>
  <r>
    <x v="502"/>
    <x v="503"/>
    <x v="0"/>
    <x v="35"/>
    <x v="2010"/>
    <n v="-4.3099999999999996"/>
    <n v="-6.7571206100000003"/>
    <n v="-6.8"/>
    <n v="4.3099999999999996"/>
    <n v="6.7571206100000003"/>
    <n v="6.8"/>
    <n v="0.82551347399644504"/>
    <n v="0.536053377518105"/>
    <n v="0.73399999999999999"/>
    <n v="0.21499999999999997"/>
    <n v="0.19399999999999995"/>
    <n v="5.8000000000000003E-2"/>
    <x v="1604"/>
    <n v="12"/>
    <n v="5"/>
    <n v="0"/>
    <n v="1"/>
    <n v="0"/>
    <n v="1"/>
    <n v="0"/>
    <n v="0"/>
    <n v="2"/>
    <n v="256.36899447441101"/>
    <n v="7.9875999999999898"/>
    <n v="23"/>
    <n v="1"/>
    <n v="0"/>
    <n v="0"/>
    <n v="0"/>
    <n v="0"/>
    <n v="1"/>
    <n v="0.3"/>
    <n v="20"/>
    <n v="0"/>
    <n v="0"/>
    <n v="102.27739999999901"/>
    <n v="41"/>
    <n v="0"/>
    <n v="0"/>
    <n v="0"/>
    <n v="0"/>
    <n v="0"/>
    <n v="0"/>
    <n v="1"/>
    <n v="1"/>
    <n v="0"/>
    <n v="0"/>
    <n v="42"/>
    <n v="0"/>
    <n v="0"/>
    <n v="0"/>
    <n v="0"/>
    <n v="9.23"/>
    <n v="8.7183133984659396"/>
    <n v="1.01288575896699"/>
    <n v="7.6074005101596596"/>
    <n v="15.39"/>
    <n v="7.6952662721893397"/>
    <n v="208"/>
    <n v="214"/>
    <n v="256.984619140625"/>
    <n v="253.02436828613199"/>
    <n v="250.87406921386699"/>
    <n v="0"/>
    <n v="0"/>
    <n v="0"/>
  </r>
  <r>
    <x v="502"/>
    <x v="503"/>
    <x v="0"/>
    <x v="35"/>
    <x v="2011"/>
    <n v="-4.17"/>
    <n v="-6.2592463499999997"/>
    <n v="-6.3"/>
    <n v="4.17"/>
    <n v="6.2592463499999997"/>
    <n v="6.3"/>
    <n v="0.51769857828450305"/>
    <n v="0.33639926091470501"/>
    <n v="0.79400000000000004"/>
    <n v="0.45799999999999996"/>
    <n v="0.42100000000000004"/>
    <n v="1.2999999999999999E-2"/>
    <x v="1605"/>
    <n v="12"/>
    <n v="5"/>
    <n v="0"/>
    <n v="1"/>
    <n v="0"/>
    <n v="1"/>
    <n v="0"/>
    <n v="0"/>
    <n v="2"/>
    <n v="256.36899447441101"/>
    <n v="7.9875999999999898"/>
    <n v="23"/>
    <n v="1"/>
    <n v="0"/>
    <n v="0"/>
    <n v="0"/>
    <n v="0"/>
    <n v="1"/>
    <n v="0.3"/>
    <n v="20"/>
    <n v="0"/>
    <n v="0"/>
    <n v="102.27739999999901"/>
    <n v="41"/>
    <n v="0"/>
    <n v="0"/>
    <n v="0"/>
    <n v="0"/>
    <n v="0"/>
    <n v="0"/>
    <n v="1"/>
    <n v="1"/>
    <n v="0"/>
    <n v="0"/>
    <n v="42"/>
    <n v="0"/>
    <n v="0"/>
    <n v="0"/>
    <n v="0"/>
    <n v="9.23"/>
    <n v="8.7183133984659396"/>
    <n v="1.01288575896699"/>
    <n v="7.6074005101596596"/>
    <n v="15.39"/>
    <n v="7.6952662721893397"/>
    <n v="208"/>
    <n v="214"/>
    <n v="253.33033752441401"/>
    <n v="252.75082397460901"/>
    <n v="254.525787353515"/>
    <n v="0"/>
    <n v="0"/>
    <n v="0"/>
  </r>
  <r>
    <x v="503"/>
    <x v="504"/>
    <x v="0"/>
    <x v="0"/>
    <x v="2012"/>
    <n v="-4.3"/>
    <n v="-5.9166703199999997"/>
    <n v="-5.9"/>
    <n v="4.3"/>
    <n v="5.9166703199999997"/>
    <n v="5.9"/>
    <n v="2.6916937205089502"/>
    <n v="1.6578001450023401"/>
    <n v="0.73799999999999999"/>
    <n v="0.66199999999999992"/>
    <n v="0.66199999999999992"/>
    <n v="0.83499999999999996"/>
    <x v="1606"/>
    <n v="12"/>
    <n v="9"/>
    <n v="0"/>
    <n v="1"/>
    <n v="0"/>
    <n v="0"/>
    <n v="0"/>
    <n v="0"/>
    <n v="2"/>
    <n v="295.46999371051697"/>
    <n v="10.6014999999999"/>
    <n v="29"/>
    <n v="0"/>
    <n v="1"/>
    <n v="1"/>
    <n v="0"/>
    <n v="0"/>
    <n v="1"/>
    <n v="0.30434782608695599"/>
    <n v="23"/>
    <n v="0"/>
    <n v="0"/>
    <n v="129.15769999999901"/>
    <n v="51"/>
    <n v="0"/>
    <n v="0"/>
    <n v="0"/>
    <n v="0"/>
    <n v="0"/>
    <n v="0"/>
    <n v="1"/>
    <n v="0"/>
    <n v="0"/>
    <n v="0"/>
    <n v="52"/>
    <n v="0"/>
    <n v="0"/>
    <n v="0"/>
    <n v="0"/>
    <n v="4.4400000000000004"/>
    <n v="10.485987235945601"/>
    <n v="1.05934549671666"/>
    <n v="8.8985527086732592"/>
    <n v="18.340264650283501"/>
    <n v="9.3333333333333304"/>
    <n v="261"/>
    <n v="264"/>
    <n v="302.22589111328102"/>
    <n v="308.17529296875"/>
    <n v="308.999755859375"/>
    <n v="1"/>
    <n v="0"/>
    <n v="0"/>
  </r>
  <r>
    <x v="503"/>
    <x v="504"/>
    <x v="0"/>
    <x v="0"/>
    <x v="2013"/>
    <n v="-3.81"/>
    <n v="-6.8358564399999997"/>
    <n v="-6.8"/>
    <n v="3.81"/>
    <n v="6.8358564399999997"/>
    <n v="6.8"/>
    <n v="2.8139681650055701"/>
    <n v="0.99143526817079097"/>
    <n v="0.91200000000000003"/>
    <n v="0.18300000000000005"/>
    <n v="0.19399999999999995"/>
    <n v="0.88100000000000001"/>
    <x v="1607"/>
    <n v="16"/>
    <n v="5"/>
    <n v="1"/>
    <n v="0"/>
    <n v="0"/>
    <n v="0"/>
    <n v="0"/>
    <n v="0"/>
    <n v="3"/>
    <n v="295.46999371051697"/>
    <n v="10.6014999999999"/>
    <n v="29"/>
    <n v="0"/>
    <n v="1"/>
    <n v="1"/>
    <n v="0"/>
    <n v="0"/>
    <n v="1"/>
    <n v="0.30434782608695599"/>
    <n v="23"/>
    <n v="0"/>
    <n v="0"/>
    <n v="129.15769999999901"/>
    <n v="51"/>
    <n v="0"/>
    <n v="0"/>
    <n v="0"/>
    <n v="0"/>
    <n v="0"/>
    <n v="0"/>
    <n v="1"/>
    <n v="0"/>
    <n v="0"/>
    <n v="0"/>
    <n v="52"/>
    <n v="0"/>
    <n v="0"/>
    <n v="0"/>
    <n v="0"/>
    <n v="4.4400000000000004"/>
    <n v="10.485987235945601"/>
    <n v="1.05934549671666"/>
    <n v="8.8985527086732592"/>
    <n v="18.340264650283501"/>
    <n v="9.3333333333333304"/>
    <n v="261"/>
    <n v="264"/>
    <n v="292.55615234375"/>
    <n v="303.62567138671801"/>
    <n v="302.78012084960898"/>
    <n v="1"/>
    <n v="0"/>
    <n v="0"/>
  </r>
  <r>
    <x v="503"/>
    <x v="504"/>
    <x v="0"/>
    <x v="0"/>
    <x v="2014"/>
    <n v="-5.03"/>
    <n v="-6.2188811299999998"/>
    <n v="-6.1"/>
    <n v="5.03"/>
    <n v="6.2188811299999998"/>
    <n v="6.1"/>
    <n v="2.8663415148688598"/>
    <n v="1.9127030955518101"/>
    <n v="0.34199999999999997"/>
    <n v="0.48199999999999998"/>
    <n v="0.53800000000000003"/>
    <n v="0.89700000000000002"/>
    <x v="1608"/>
    <n v="12"/>
    <n v="9"/>
    <n v="0"/>
    <n v="1"/>
    <n v="0"/>
    <n v="0"/>
    <n v="0"/>
    <n v="0"/>
    <n v="2"/>
    <n v="295.46999371051697"/>
    <n v="10.6014999999999"/>
    <n v="29"/>
    <n v="0"/>
    <n v="1"/>
    <n v="1"/>
    <n v="0"/>
    <n v="0"/>
    <n v="1"/>
    <n v="0.30434782608695599"/>
    <n v="23"/>
    <n v="0"/>
    <n v="0"/>
    <n v="129.15769999999901"/>
    <n v="51"/>
    <n v="0"/>
    <n v="0"/>
    <n v="0"/>
    <n v="0"/>
    <n v="0"/>
    <n v="0"/>
    <n v="1"/>
    <n v="0"/>
    <n v="0"/>
    <n v="0"/>
    <n v="52"/>
    <n v="0"/>
    <n v="0"/>
    <n v="0"/>
    <n v="0"/>
    <n v="4.4400000000000004"/>
    <n v="10.485987235945601"/>
    <n v="1.05934549671666"/>
    <n v="8.8985527086732592"/>
    <n v="18.340264650283501"/>
    <n v="9.3333333333333304"/>
    <n v="261"/>
    <n v="264"/>
    <n v="304.13815307617102"/>
    <n v="299.51312255859301"/>
    <n v="299.760650634765"/>
    <n v="1"/>
    <n v="0"/>
    <n v="0"/>
  </r>
  <r>
    <x v="504"/>
    <x v="505"/>
    <x v="0"/>
    <x v="34"/>
    <x v="2015"/>
    <n v="-4.18"/>
    <n v="-5.3486099200000004"/>
    <n v="-5.3"/>
    <n v="4.18"/>
    <n v="5.3486099200000004"/>
    <n v="5.3"/>
    <n v="1.8430731472014901"/>
    <n v="0.96818113356856705"/>
    <n v="0.78900000000000003"/>
    <n v="0.90800000000000003"/>
    <n v="0.91200000000000003"/>
    <n v="0.49"/>
    <x v="1609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202.79475402832"/>
    <n v="211.98583984375"/>
    <n v="209.413818359375"/>
    <n v="2"/>
    <n v="1"/>
    <n v="1"/>
  </r>
  <r>
    <x v="504"/>
    <x v="505"/>
    <x v="0"/>
    <x v="34"/>
    <x v="2016"/>
    <n v="-3.91"/>
    <n v="-5.5758671800000004"/>
    <n v="-5.5"/>
    <n v="3.91"/>
    <n v="5.5758671800000004"/>
    <n v="5.5"/>
    <n v="1.8823143148470101"/>
    <n v="1.1696978542008301"/>
    <n v="0.88500000000000001"/>
    <n v="0.83"/>
    <n v="0.85199999999999998"/>
    <n v="0.51"/>
    <x v="1610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202.33035278320301"/>
    <n v="202.45587158203099"/>
    <n v="203.99601745605401"/>
    <n v="2"/>
    <n v="1"/>
    <n v="1"/>
  </r>
  <r>
    <x v="504"/>
    <x v="505"/>
    <x v="0"/>
    <x v="34"/>
    <x v="2017"/>
    <n v="-4.3099999999999996"/>
    <n v="-5.2078170799999999"/>
    <n v="-5.0999999999999996"/>
    <n v="4.3099999999999996"/>
    <n v="5.2078170799999999"/>
    <n v="5.0999999999999996"/>
    <n v="2.01466140538143"/>
    <n v="1.1786124101388"/>
    <n v="0.73399999999999999"/>
    <n v="0.93300000000000005"/>
    <n v="0.95199999999999996"/>
    <n v="0.57099999999999995"/>
    <x v="1611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200.46124267578099"/>
    <n v="201.15495300292901"/>
    <n v="203.62321472167901"/>
    <n v="2"/>
    <n v="0"/>
    <n v="0"/>
  </r>
  <r>
    <x v="505"/>
    <x v="506"/>
    <x v="0"/>
    <x v="34"/>
    <x v="2018"/>
    <n v="-4.32"/>
    <n v="-5.8479332900000003"/>
    <n v="-5.9"/>
    <n v="4.32"/>
    <n v="5.8479332900000003"/>
    <n v="5.9"/>
    <n v="1.9489385730092801"/>
    <n v="1.11270876795006"/>
    <n v="0.72899999999999998"/>
    <n v="0.7"/>
    <n v="0.66199999999999992"/>
    <n v="0.54"/>
    <x v="1612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7.121490478515"/>
    <n v="296.79306030273398"/>
    <n v="298.12780761718699"/>
    <n v="1"/>
    <n v="1"/>
    <n v="1"/>
  </r>
  <r>
    <x v="505"/>
    <x v="506"/>
    <x v="0"/>
    <x v="34"/>
    <x v="2019"/>
    <n v="-3.72"/>
    <n v="-6.5475587800000001"/>
    <n v="-6.6"/>
    <n v="3.72"/>
    <n v="6.5475587800000001"/>
    <n v="6.6"/>
    <n v="1.9890026112191099"/>
    <n v="1.3712622941035799"/>
    <n v="0.92999999999999994"/>
    <n v="0.30100000000000005"/>
    <n v="0.26800000000000002"/>
    <n v="0.55700000000000005"/>
    <x v="1066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7.75988769531199"/>
    <n v="296.93704223632801"/>
    <n v="295.797760009765"/>
    <n v="0"/>
    <n v="1"/>
    <n v="1"/>
  </r>
  <r>
    <x v="505"/>
    <x v="506"/>
    <x v="0"/>
    <x v="34"/>
    <x v="2020"/>
    <n v="-4.3"/>
    <n v="-5.9084215200000001"/>
    <n v="-6"/>
    <n v="4.3"/>
    <n v="5.9084215200000001"/>
    <n v="6"/>
    <n v="2.12560887403089"/>
    <n v="1.2634754279626399"/>
    <n v="0.73799999999999999"/>
    <n v="0.66700000000000004"/>
    <n v="0.6"/>
    <n v="0.626"/>
    <x v="1613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1.996337890625"/>
    <n v="296.70144653320301"/>
    <n v="303.05514526367102"/>
    <n v="1"/>
    <n v="1"/>
    <n v="1"/>
  </r>
  <r>
    <x v="506"/>
    <x v="507"/>
    <x v="0"/>
    <x v="41"/>
    <x v="2021"/>
    <n v="-4.7699999999999996"/>
    <n v="-5.6532878899999996"/>
    <n v="-5.5"/>
    <n v="4.7699999999999996"/>
    <n v="5.6532878899999996"/>
    <n v="5.5"/>
    <n v="1.6314876291887499"/>
    <n v="0.82035350947621999"/>
    <n v="0.48299999999999998"/>
    <n v="0.79500000000000004"/>
    <n v="0.85199999999999998"/>
    <n v="0.39600000000000002"/>
    <x v="426"/>
    <n v="6"/>
    <n v="3"/>
    <n v="0"/>
    <n v="1"/>
    <n v="0"/>
    <n v="3"/>
    <n v="0"/>
    <n v="0"/>
    <n v="1"/>
    <n v="215.635995149612"/>
    <n v="3.7044999999999999"/>
    <n v="14"/>
    <n v="4"/>
    <n v="2"/>
    <n v="1"/>
    <n v="0"/>
    <n v="1"/>
    <n v="0"/>
    <n v="0.28571428571428498"/>
    <n v="14"/>
    <n v="0"/>
    <n v="0"/>
    <n v="62.294599999999903"/>
    <n v="24"/>
    <n v="1"/>
    <n v="0"/>
    <n v="0"/>
    <n v="1"/>
    <n v="0"/>
    <n v="0"/>
    <n v="1"/>
    <n v="3"/>
    <n v="0"/>
    <n v="0"/>
    <n v="24"/>
    <n v="0"/>
    <n v="0"/>
    <n v="0"/>
    <n v="0"/>
    <n v="72.55"/>
    <n v="7.8676546647575396"/>
    <n v="0.97043616709123603"/>
    <n v="7.1073386705483799"/>
    <n v="12.0714285714285"/>
    <n v="5.7777777777777697"/>
    <n v="114"/>
    <n v="119"/>
    <n v="201.73326110839801"/>
    <n v="202.58236694335901"/>
    <n v="200.96098327636699"/>
    <n v="2"/>
    <n v="1"/>
    <n v="2"/>
  </r>
  <r>
    <x v="506"/>
    <x v="507"/>
    <x v="0"/>
    <x v="41"/>
    <x v="2022"/>
    <n v="-4.32"/>
    <n v="-5.6398582499999996"/>
    <n v="-5.5"/>
    <n v="4.32"/>
    <n v="5.6398582499999996"/>
    <n v="5.5"/>
    <n v="1.4855644588025501"/>
    <n v="0.81690686554708603"/>
    <n v="0.72899999999999998"/>
    <n v="0.80200000000000005"/>
    <n v="0.85199999999999998"/>
    <n v="0.33600000000000002"/>
    <x v="1614"/>
    <n v="6"/>
    <n v="3"/>
    <n v="0"/>
    <n v="1"/>
    <n v="0"/>
    <n v="3"/>
    <n v="0"/>
    <n v="0"/>
    <n v="1"/>
    <n v="215.635995149612"/>
    <n v="3.7044999999999999"/>
    <n v="14"/>
    <n v="4"/>
    <n v="2"/>
    <n v="1"/>
    <n v="0"/>
    <n v="1"/>
    <n v="0"/>
    <n v="0.28571428571428498"/>
    <n v="14"/>
    <n v="0"/>
    <n v="0"/>
    <n v="62.294599999999903"/>
    <n v="24"/>
    <n v="1"/>
    <n v="0"/>
    <n v="0"/>
    <n v="1"/>
    <n v="0"/>
    <n v="0"/>
    <n v="1"/>
    <n v="3"/>
    <n v="0"/>
    <n v="0"/>
    <n v="24"/>
    <n v="0"/>
    <n v="0"/>
    <n v="0"/>
    <n v="0"/>
    <n v="72.55"/>
    <n v="7.8676546647575396"/>
    <n v="0.97043616709123603"/>
    <n v="7.1073386705483799"/>
    <n v="12.0714285714285"/>
    <n v="5.7777777777777697"/>
    <n v="114"/>
    <n v="119"/>
    <n v="204.41952514648401"/>
    <n v="208.24140930175699"/>
    <n v="205.43527221679599"/>
    <n v="3"/>
    <n v="0"/>
    <n v="0"/>
  </r>
  <r>
    <x v="506"/>
    <x v="507"/>
    <x v="0"/>
    <x v="41"/>
    <x v="2023"/>
    <n v="-4.5199999999999996"/>
    <n v="-5.9251656500000003"/>
    <n v="-5.8"/>
    <n v="4.5199999999999996"/>
    <n v="5.9251656500000003"/>
    <n v="5.8"/>
    <n v="1.8016660665383299"/>
    <n v="1.1149056288112"/>
    <n v="0.625"/>
    <n v="0.65500000000000003"/>
    <n v="0.71500000000000008"/>
    <n v="0.47199999999999998"/>
    <x v="1615"/>
    <n v="6"/>
    <n v="3"/>
    <n v="0"/>
    <n v="1"/>
    <n v="0"/>
    <n v="3"/>
    <n v="0"/>
    <n v="0"/>
    <n v="1"/>
    <n v="215.635995149612"/>
    <n v="3.7044999999999999"/>
    <n v="14"/>
    <n v="4"/>
    <n v="2"/>
    <n v="1"/>
    <n v="0"/>
    <n v="1"/>
    <n v="0"/>
    <n v="0.28571428571428498"/>
    <n v="14"/>
    <n v="0"/>
    <n v="0"/>
    <n v="62.294599999999903"/>
    <n v="24"/>
    <n v="1"/>
    <n v="0"/>
    <n v="0"/>
    <n v="1"/>
    <n v="0"/>
    <n v="0"/>
    <n v="1"/>
    <n v="3"/>
    <n v="0"/>
    <n v="0"/>
    <n v="24"/>
    <n v="0"/>
    <n v="0"/>
    <n v="0"/>
    <n v="0"/>
    <n v="72.55"/>
    <n v="7.8676546647575396"/>
    <n v="0.97043616709123603"/>
    <n v="7.1073386705483799"/>
    <n v="12.0714285714285"/>
    <n v="5.7777777777777697"/>
    <n v="114"/>
    <n v="119"/>
    <n v="200.20184326171801"/>
    <n v="208.40711975097599"/>
    <n v="208.51158142089801"/>
    <n v="4"/>
    <n v="2"/>
    <n v="2"/>
  </r>
  <r>
    <x v="164"/>
    <x v="164"/>
    <x v="3"/>
    <x v="1"/>
    <x v="2024"/>
    <n v="-4.16"/>
    <n v="-5.9324407600000004"/>
    <n v="-6.1"/>
    <n v="4.16"/>
    <n v="5.9324407600000004"/>
    <n v="6.1"/>
    <n v="2.9840720073246798"/>
    <n v="1.0282606228163"/>
    <n v="0.79800000000000004"/>
    <n v="0.64900000000000002"/>
    <n v="0.53800000000000003"/>
    <n v="0.92700000000000005"/>
    <x v="1616"/>
    <n v="15"/>
    <n v="4"/>
    <n v="0"/>
    <n v="2"/>
    <n v="0"/>
    <n v="1"/>
    <n v="0"/>
    <n v="0"/>
    <n v="3"/>
    <n v="298.42999386787397"/>
    <n v="8.9330999999999996"/>
    <n v="28"/>
    <n v="2"/>
    <n v="2"/>
    <n v="1"/>
    <n v="0"/>
    <n v="0"/>
    <n v="1"/>
    <n v="0.26086956521739102"/>
    <n v="23"/>
    <n v="0"/>
    <n v="0"/>
    <n v="121.6075"/>
    <n v="48"/>
    <n v="0"/>
    <n v="0"/>
    <n v="0"/>
    <n v="0"/>
    <n v="0"/>
    <n v="0"/>
    <n v="2"/>
    <n v="1"/>
    <n v="0"/>
    <n v="0"/>
    <n v="49"/>
    <n v="0"/>
    <n v="0"/>
    <n v="0"/>
    <n v="0"/>
    <n v="47.53"/>
    <n v="11.2747299643808"/>
    <n v="1.01423729220119"/>
    <n v="10.116461651603499"/>
    <n v="18.340264650283501"/>
    <n v="7.7134986225895297"/>
    <n v="246"/>
    <n v="251"/>
    <n v="285.81472778320301"/>
    <n v="285.82369995117102"/>
    <n v="288.95932006835898"/>
    <n v="2"/>
    <n v="1"/>
    <n v="2"/>
  </r>
  <r>
    <x v="164"/>
    <x v="164"/>
    <x v="3"/>
    <x v="1"/>
    <x v="2025"/>
    <n v="-3.82"/>
    <n v="-5.68376255"/>
    <n v="-5.6"/>
    <n v="3.82"/>
    <n v="5.68376255"/>
    <n v="5.6"/>
    <n v="2.06594995937744"/>
    <n v="1.2583984286975101"/>
    <n v="0.91"/>
    <n v="0.77700000000000002"/>
    <n v="0.81"/>
    <n v="0.59799999999999998"/>
    <x v="1617"/>
    <n v="10"/>
    <n v="9"/>
    <n v="0"/>
    <n v="2"/>
    <n v="0"/>
    <n v="1"/>
    <n v="0"/>
    <n v="0"/>
    <n v="2"/>
    <n v="298.42999386787397"/>
    <n v="8.9330999999999996"/>
    <n v="28"/>
    <n v="2"/>
    <n v="2"/>
    <n v="1"/>
    <n v="0"/>
    <n v="0"/>
    <n v="1"/>
    <n v="0.26086956521739102"/>
    <n v="23"/>
    <n v="0"/>
    <n v="0"/>
    <n v="121.6075"/>
    <n v="48"/>
    <n v="0"/>
    <n v="0"/>
    <n v="0"/>
    <n v="0"/>
    <n v="0"/>
    <n v="0"/>
    <n v="2"/>
    <n v="1"/>
    <n v="0"/>
    <n v="0"/>
    <n v="49"/>
    <n v="0"/>
    <n v="0"/>
    <n v="0"/>
    <n v="0"/>
    <n v="47.53"/>
    <n v="11.2747299643808"/>
    <n v="1.01423729220119"/>
    <n v="10.116461651603499"/>
    <n v="18.340264650283501"/>
    <n v="7.7134986225895297"/>
    <n v="246"/>
    <n v="251"/>
    <n v="284.821533203125"/>
    <n v="289.95901489257801"/>
    <n v="283.12860107421801"/>
    <n v="3"/>
    <n v="0"/>
    <n v="0"/>
  </r>
  <r>
    <x v="164"/>
    <x v="164"/>
    <x v="3"/>
    <x v="1"/>
    <x v="2026"/>
    <n v="-3.87"/>
    <n v="-5.80629492"/>
    <n v="-5.8"/>
    <n v="3.87"/>
    <n v="5.80629492"/>
    <n v="5.8"/>
    <n v="2.1579987511683201"/>
    <n v="1.4241845772076001"/>
    <n v="0.89600000000000002"/>
    <n v="0.72199999999999998"/>
    <n v="0.71500000000000008"/>
    <n v="0.64"/>
    <x v="1312"/>
    <n v="10"/>
    <n v="9"/>
    <n v="0"/>
    <n v="2"/>
    <n v="0"/>
    <n v="1"/>
    <n v="0"/>
    <n v="0"/>
    <n v="2"/>
    <n v="298.42999386787397"/>
    <n v="8.9330999999999996"/>
    <n v="28"/>
    <n v="2"/>
    <n v="2"/>
    <n v="1"/>
    <n v="0"/>
    <n v="0"/>
    <n v="1"/>
    <n v="0.26086956521739102"/>
    <n v="23"/>
    <n v="0"/>
    <n v="0"/>
    <n v="121.6075"/>
    <n v="48"/>
    <n v="0"/>
    <n v="0"/>
    <n v="0"/>
    <n v="0"/>
    <n v="0"/>
    <n v="0"/>
    <n v="2"/>
    <n v="1"/>
    <n v="0"/>
    <n v="0"/>
    <n v="49"/>
    <n v="0"/>
    <n v="0"/>
    <n v="0"/>
    <n v="0"/>
    <n v="47.53"/>
    <n v="11.2747299643808"/>
    <n v="1.01423729220119"/>
    <n v="10.116461651603499"/>
    <n v="18.340264650283501"/>
    <n v="7.7134986225895297"/>
    <n v="246"/>
    <n v="251"/>
    <n v="288.62301635742102"/>
    <n v="295.27404785156199"/>
    <n v="293.562744140625"/>
    <n v="1"/>
    <n v="1"/>
    <n v="1"/>
  </r>
  <r>
    <x v="222"/>
    <x v="222"/>
    <x v="47"/>
    <x v="58"/>
    <x v="2027"/>
    <n v="-5.22"/>
    <n v="-7.8497109399999996"/>
    <n v="-7.7"/>
    <n v="5.22"/>
    <n v="7.8497109399999996"/>
    <n v="7.7"/>
    <n v="2.4344473748834901"/>
    <n v="1.6869568363807601"/>
    <n v="0.24299999999999999"/>
    <n v="1.0000000000000009E-2"/>
    <n v="1.6000000000000014E-2"/>
    <n v="0.745"/>
    <x v="600"/>
    <n v="13"/>
    <n v="8"/>
    <n v="0"/>
    <n v="0"/>
    <n v="1"/>
    <n v="1"/>
    <n v="0"/>
    <n v="0"/>
    <n v="3"/>
    <n v="314.46899294853199"/>
    <n v="10.117900000000001"/>
    <n v="32"/>
    <n v="2"/>
    <n v="1"/>
    <n v="1"/>
    <n v="0"/>
    <n v="0"/>
    <n v="0"/>
    <n v="0.16"/>
    <n v="25"/>
    <n v="1"/>
    <n v="0"/>
    <n v="129.95699999999999"/>
    <n v="53"/>
    <n v="0"/>
    <n v="0"/>
    <n v="0"/>
    <n v="0"/>
    <n v="0"/>
    <n v="0"/>
    <n v="0"/>
    <n v="2"/>
    <n v="0"/>
    <n v="0"/>
    <n v="55"/>
    <n v="0"/>
    <n v="0"/>
    <n v="0"/>
    <n v="0"/>
    <n v="29.46"/>
    <n v="13.023370424674299"/>
    <n v="0.971429769827865"/>
    <n v="12.4063941925333"/>
    <n v="17.811199999999999"/>
    <n v="7.0869247626004297"/>
    <n v="288"/>
    <n v="303"/>
    <n v="306.133056640625"/>
    <n v="295.755279541015"/>
    <n v="295.722900390625"/>
    <n v="0"/>
    <n v="1"/>
    <n v="1"/>
  </r>
  <r>
    <x v="452"/>
    <x v="453"/>
    <x v="33"/>
    <x v="74"/>
    <x v="2028"/>
    <n v="-4.7699999999999996"/>
    <n v="-6.49955368"/>
    <n v="-6.2"/>
    <n v="4.7699999999999996"/>
    <n v="6.49955368"/>
    <n v="6.2"/>
    <n v="2.7410275540198801"/>
    <n v="1.43166025984482"/>
    <n v="0.48299999999999998"/>
    <n v="0.32599999999999996"/>
    <n v="0.47399999999999998"/>
    <n v="0.85299999999999998"/>
    <x v="1005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50.03747558593699"/>
    <n v="244.112060546875"/>
    <n v="248.42510986328099"/>
    <n v="3"/>
    <n v="3"/>
    <n v="3"/>
  </r>
  <r>
    <x v="452"/>
    <x v="453"/>
    <x v="33"/>
    <x v="74"/>
    <x v="2029"/>
    <n v="-4.84"/>
    <n v="-6.4455637899999996"/>
    <n v="-6.2"/>
    <n v="4.84"/>
    <n v="6.4455637899999996"/>
    <n v="6.2"/>
    <n v="2.72229570237013"/>
    <n v="1.4806901809249"/>
    <n v="0.44599999999999995"/>
    <n v="0.35599999999999998"/>
    <n v="0.47399999999999998"/>
    <n v="0.84499999999999997"/>
    <x v="1618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50.95968627929599"/>
    <n v="243.728256225585"/>
    <n v="245.75062561035099"/>
    <n v="3"/>
    <n v="3"/>
    <n v="3"/>
  </r>
  <r>
    <x v="452"/>
    <x v="453"/>
    <x v="33"/>
    <x v="74"/>
    <x v="2030"/>
    <n v="-4.8099999999999996"/>
    <n v="-6.4946546600000001"/>
    <n v="-6.2"/>
    <n v="4.8099999999999996"/>
    <n v="6.4946546600000001"/>
    <n v="6.2"/>
    <n v="2.5035206965099999"/>
    <n v="1.3258168097648999"/>
    <n v="0.46099999999999997"/>
    <n v="0.32899999999999996"/>
    <n v="0.47399999999999998"/>
    <n v="0.76800000000000002"/>
    <x v="1612"/>
    <n v="8"/>
    <n v="5"/>
    <n v="1"/>
    <n v="1"/>
    <n v="0"/>
    <n v="3"/>
    <n v="0"/>
    <n v="0"/>
    <n v="2"/>
    <n v="248.281994819641"/>
    <n v="5.6840999999999999"/>
    <n v="19"/>
    <n v="3"/>
    <n v="2"/>
    <n v="1"/>
    <n v="0"/>
    <n v="0"/>
    <n v="0"/>
    <n v="0.26315789473684198"/>
    <n v="19"/>
    <n v="1"/>
    <n v="0"/>
    <n v="86.056899999999999"/>
    <n v="34"/>
    <n v="0"/>
    <n v="0"/>
    <n v="0"/>
    <n v="0"/>
    <n v="0"/>
    <n v="0"/>
    <n v="2"/>
    <n v="3"/>
    <n v="0"/>
    <n v="0"/>
    <n v="35"/>
    <n v="0"/>
    <n v="0"/>
    <n v="0"/>
    <n v="0"/>
    <n v="78.959999999999994"/>
    <n v="10.4217499618226"/>
    <n v="1.0091956405909901"/>
    <n v="9.3267885260776193"/>
    <n v="14.409972299168899"/>
    <n v="6.4378698224852"/>
    <n v="172"/>
    <n v="173"/>
    <n v="247.06488037109301"/>
    <n v="243.42668151855401"/>
    <n v="244.57768249511699"/>
    <n v="3"/>
    <n v="3"/>
    <n v="3"/>
  </r>
  <r>
    <x v="238"/>
    <x v="238"/>
    <x v="39"/>
    <x v="42"/>
    <x v="2031"/>
    <n v="-4.67"/>
    <n v="-4.8370347000000002"/>
    <n v="-4.9000000000000004"/>
    <n v="4.67"/>
    <n v="4.8370347000000002"/>
    <n v="4.9000000000000004"/>
    <n v="2.4388993260227601"/>
    <n v="1.68800557192773"/>
    <n v="0.53800000000000003"/>
    <n v="0.97699999999999998"/>
    <n v="0.97"/>
    <n v="0.746"/>
    <x v="1619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1.95768737792901"/>
    <n v="255.43144226074199"/>
    <n v="255.478256225585"/>
    <n v="2"/>
    <n v="2"/>
    <n v="2"/>
  </r>
  <r>
    <x v="238"/>
    <x v="238"/>
    <x v="39"/>
    <x v="42"/>
    <x v="2032"/>
    <n v="-4.42"/>
    <n v="-6.0198230700000002"/>
    <n v="-6.2"/>
    <n v="4.42"/>
    <n v="6.0198230700000002"/>
    <n v="6.2"/>
    <n v="2.2788516533071701"/>
    <n v="1.5934948830225899"/>
    <n v="0.67700000000000005"/>
    <n v="0.6"/>
    <n v="0.47399999999999998"/>
    <n v="0.68700000000000006"/>
    <x v="1620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0.45654296875"/>
    <n v="257.51351928710898"/>
    <n v="257.65750122070301"/>
    <n v="3"/>
    <n v="2"/>
    <n v="2"/>
  </r>
  <r>
    <x v="238"/>
    <x v="238"/>
    <x v="39"/>
    <x v="42"/>
    <x v="2033"/>
    <n v="-3.95"/>
    <n v="-4.9298281700000004"/>
    <n v="-4.9000000000000004"/>
    <n v="3.95"/>
    <n v="4.9298281700000004"/>
    <n v="4.9000000000000004"/>
    <n v="2.3114277778228298"/>
    <n v="1.6153669741709999"/>
    <n v="0.874"/>
    <n v="0.96899999999999997"/>
    <n v="0.97"/>
    <n v="0.69699999999999995"/>
    <x v="1621"/>
    <n v="14"/>
    <n v="2"/>
    <n v="1"/>
    <n v="0"/>
    <n v="1"/>
    <n v="1"/>
    <n v="0"/>
    <n v="0"/>
    <n v="3"/>
    <n v="263.380994439125"/>
    <n v="8.1577000000000002"/>
    <n v="27"/>
    <n v="2"/>
    <n v="1"/>
    <n v="1"/>
    <n v="0"/>
    <n v="0"/>
    <n v="1"/>
    <n v="0.19047619047618999"/>
    <n v="21"/>
    <n v="1"/>
    <n v="0"/>
    <n v="101.29889999999899"/>
    <n v="44"/>
    <n v="0"/>
    <n v="0"/>
    <n v="0"/>
    <n v="0"/>
    <n v="0"/>
    <n v="0"/>
    <n v="1"/>
    <n v="2"/>
    <n v="0"/>
    <n v="0"/>
    <n v="46"/>
    <n v="0"/>
    <n v="0"/>
    <n v="0"/>
    <n v="0"/>
    <n v="30.74"/>
    <n v="9.3927417682544192"/>
    <n v="1.07977214170817"/>
    <n v="7.6988183945877102"/>
    <n v="13.959183673469299"/>
    <n v="6.1854934601664597"/>
    <n v="249"/>
    <n v="268"/>
    <n v="256.44857788085898"/>
    <n v="252.82943725585901"/>
    <n v="253.68347167968699"/>
    <n v="2"/>
    <n v="0"/>
    <n v="0"/>
  </r>
  <r>
    <x v="507"/>
    <x v="508"/>
    <x v="30"/>
    <x v="27"/>
    <x v="2034"/>
    <n v="-4.55"/>
    <n v="-5.9764919299999999"/>
    <n v="-6"/>
    <n v="4.55"/>
    <n v="5.9764919299999999"/>
    <n v="6"/>
    <n v="1.18852570482634"/>
    <n v="0.15394473781322501"/>
    <n v="0.60799999999999998"/>
    <n v="0.622"/>
    <n v="0.6"/>
    <n v="0.192"/>
    <x v="1622"/>
    <n v="10"/>
    <n v="4"/>
    <n v="1"/>
    <n v="0"/>
    <n v="0"/>
    <n v="2"/>
    <n v="0"/>
    <n v="0"/>
    <n v="2"/>
    <n v="262.71599400043402"/>
    <n v="5.7985999999999898"/>
    <n v="14"/>
    <n v="3"/>
    <n v="0"/>
    <n v="1"/>
    <n v="1"/>
    <n v="0"/>
    <n v="0"/>
    <n v="0.157894736842105"/>
    <n v="19"/>
    <n v="1"/>
    <n v="0"/>
    <n v="84.054499999999905"/>
    <n v="31"/>
    <n v="1"/>
    <n v="0"/>
    <n v="0"/>
    <n v="1"/>
    <n v="0"/>
    <n v="0"/>
    <n v="1"/>
    <n v="2"/>
    <n v="0"/>
    <n v="0"/>
    <n v="32"/>
    <n v="0"/>
    <n v="0"/>
    <n v="0"/>
    <n v="0"/>
    <n v="45.059999999999903"/>
    <n v="10.2279009673617"/>
    <n v="0.97860011065695696"/>
    <n v="9.4515632646878895"/>
    <n v="14.409972299168899"/>
    <n v="5.9698216735253702"/>
    <n v="162"/>
    <n v="168"/>
    <n v="244.18280029296801"/>
    <n v="247.26693725585901"/>
    <n v="246.43582153320301"/>
    <n v="0"/>
    <n v="1"/>
    <n v="1"/>
  </r>
  <r>
    <x v="507"/>
    <x v="508"/>
    <x v="30"/>
    <x v="27"/>
    <x v="2035"/>
    <n v="-4.58"/>
    <n v="-6.0170626599999997"/>
    <n v="-6"/>
    <n v="4.58"/>
    <n v="6.0170626599999997"/>
    <n v="6"/>
    <n v="0.66487802693270004"/>
    <n v="0.45273766630053802"/>
    <n v="0.58699999999999997"/>
    <n v="0.60099999999999998"/>
    <n v="0.6"/>
    <n v="0.03"/>
    <x v="1623"/>
    <n v="10"/>
    <n v="4"/>
    <n v="1"/>
    <n v="0"/>
    <n v="0"/>
    <n v="2"/>
    <n v="0"/>
    <n v="0"/>
    <n v="2"/>
    <n v="262.71599400043402"/>
    <n v="5.7985999999999898"/>
    <n v="14"/>
    <n v="3"/>
    <n v="0"/>
    <n v="1"/>
    <n v="1"/>
    <n v="0"/>
    <n v="0"/>
    <n v="0.157894736842105"/>
    <n v="19"/>
    <n v="1"/>
    <n v="0"/>
    <n v="84.054499999999905"/>
    <n v="31"/>
    <n v="1"/>
    <n v="0"/>
    <n v="0"/>
    <n v="1"/>
    <n v="0"/>
    <n v="0"/>
    <n v="1"/>
    <n v="2"/>
    <n v="0"/>
    <n v="0"/>
    <n v="32"/>
    <n v="0"/>
    <n v="0"/>
    <n v="0"/>
    <n v="0"/>
    <n v="45.059999999999903"/>
    <n v="10.2279009673617"/>
    <n v="0.97860011065695696"/>
    <n v="9.4515632646878895"/>
    <n v="14.409972299168899"/>
    <n v="5.9698216735253702"/>
    <n v="162"/>
    <n v="168"/>
    <n v="241.67790222167901"/>
    <n v="246.70870971679599"/>
    <n v="245.75192260742099"/>
    <n v="0"/>
    <n v="1"/>
    <n v="1"/>
  </r>
  <r>
    <x v="507"/>
    <x v="508"/>
    <x v="30"/>
    <x v="27"/>
    <x v="2036"/>
    <n v="-4.55"/>
    <n v="-6.0036840400000004"/>
    <n v="-6"/>
    <n v="4.55"/>
    <n v="6.0036840400000004"/>
    <n v="6"/>
    <n v="0.90683179176885798"/>
    <n v="0.60942728848960603"/>
    <n v="0.60799999999999998"/>
    <n v="0.60699999999999998"/>
    <n v="0.6"/>
    <n v="0.08"/>
    <x v="1624"/>
    <n v="10"/>
    <n v="4"/>
    <n v="1"/>
    <n v="0"/>
    <n v="0"/>
    <n v="2"/>
    <n v="0"/>
    <n v="0"/>
    <n v="2"/>
    <n v="262.71599400043402"/>
    <n v="5.7985999999999898"/>
    <n v="14"/>
    <n v="3"/>
    <n v="0"/>
    <n v="1"/>
    <n v="1"/>
    <n v="0"/>
    <n v="0"/>
    <n v="0.157894736842105"/>
    <n v="19"/>
    <n v="1"/>
    <n v="0"/>
    <n v="84.054499999999905"/>
    <n v="31"/>
    <n v="1"/>
    <n v="0"/>
    <n v="0"/>
    <n v="1"/>
    <n v="0"/>
    <n v="0"/>
    <n v="1"/>
    <n v="2"/>
    <n v="0"/>
    <n v="0"/>
    <n v="32"/>
    <n v="0"/>
    <n v="0"/>
    <n v="0"/>
    <n v="0"/>
    <n v="45.059999999999903"/>
    <n v="10.2279009673617"/>
    <n v="0.97860011065695696"/>
    <n v="9.4515632646878895"/>
    <n v="14.409972299168899"/>
    <n v="5.9698216735253702"/>
    <n v="162"/>
    <n v="168"/>
    <n v="241.16418457031199"/>
    <n v="246.20762634277301"/>
    <n v="245.58596801757801"/>
    <n v="0"/>
    <n v="1"/>
    <n v="1"/>
  </r>
  <r>
    <x v="508"/>
    <x v="509"/>
    <x v="29"/>
    <x v="1"/>
    <x v="2037"/>
    <n v="-3.02"/>
    <n v="-5.0036716500000002"/>
    <n v="-5"/>
    <n v="3.02"/>
    <n v="5.0036716500000002"/>
    <n v="5"/>
    <n v="1.2208726072368701"/>
    <n v="0.847372025515303"/>
    <n v="0.998"/>
    <n v="0.96499999999999997"/>
    <n v="0.96299999999999997"/>
    <n v="0.20899999999999999"/>
    <x v="891"/>
    <n v="6"/>
    <n v="3"/>
    <n v="0"/>
    <n v="0"/>
    <n v="0"/>
    <n v="2"/>
    <n v="0"/>
    <n v="0"/>
    <n v="1"/>
    <n v="150.176996469497"/>
    <n v="3.35129999999999"/>
    <n v="12"/>
    <n v="2"/>
    <n v="0"/>
    <n v="0"/>
    <n v="0"/>
    <n v="0"/>
    <n v="0"/>
    <n v="0.18181818181818099"/>
    <n v="11"/>
    <n v="0"/>
    <n v="0"/>
    <n v="53.476999999999997"/>
    <n v="21"/>
    <n v="0"/>
    <n v="0"/>
    <n v="0"/>
    <n v="0"/>
    <n v="0"/>
    <n v="0"/>
    <n v="0"/>
    <n v="2"/>
    <n v="0"/>
    <n v="0"/>
    <n v="21"/>
    <n v="0"/>
    <n v="0"/>
    <n v="0"/>
    <n v="0"/>
    <n v="26.3"/>
    <n v="8.1665459981740902"/>
    <n v="1.0853084889889899"/>
    <n v="6.5246310897112396"/>
    <n v="9.0909090909090899"/>
    <n v="4.1326530612244898"/>
    <n v="100"/>
    <n v="93"/>
    <n v="157.203353881835"/>
    <n v="157.659896850585"/>
    <n v="157.73052978515599"/>
    <n v="0"/>
    <n v="1"/>
    <n v="0"/>
  </r>
  <r>
    <x v="508"/>
    <x v="509"/>
    <x v="29"/>
    <x v="1"/>
    <x v="2038"/>
    <n v="-3.04"/>
    <n v="-5.1659493400000001"/>
    <n v="-5.2"/>
    <n v="3.04"/>
    <n v="5.1659493400000001"/>
    <n v="5.2"/>
    <n v="1.25605843321891"/>
    <n v="0.87663253777113104"/>
    <n v="0.997"/>
    <n v="0.94199999999999995"/>
    <n v="0.93300000000000005"/>
    <n v="0.22600000000000001"/>
    <x v="1625"/>
    <n v="6"/>
    <n v="3"/>
    <n v="0"/>
    <n v="0"/>
    <n v="0"/>
    <n v="2"/>
    <n v="0"/>
    <n v="0"/>
    <n v="1"/>
    <n v="150.176996469497"/>
    <n v="3.35129999999999"/>
    <n v="12"/>
    <n v="2"/>
    <n v="0"/>
    <n v="0"/>
    <n v="0"/>
    <n v="0"/>
    <n v="0"/>
    <n v="0.18181818181818099"/>
    <n v="11"/>
    <n v="0"/>
    <n v="0"/>
    <n v="53.476999999999997"/>
    <n v="21"/>
    <n v="0"/>
    <n v="0"/>
    <n v="0"/>
    <n v="0"/>
    <n v="0"/>
    <n v="0"/>
    <n v="0"/>
    <n v="2"/>
    <n v="0"/>
    <n v="0"/>
    <n v="21"/>
    <n v="0"/>
    <n v="0"/>
    <n v="0"/>
    <n v="0"/>
    <n v="26.3"/>
    <n v="8.1665459981740902"/>
    <n v="1.0853084889889899"/>
    <n v="6.5246310897112396"/>
    <n v="9.0909090909090899"/>
    <n v="4.1326530612244898"/>
    <n v="100"/>
    <n v="93"/>
    <n v="159.75082397460901"/>
    <n v="162.23497009277301"/>
    <n v="161.55079650878901"/>
    <n v="2"/>
    <n v="0"/>
    <n v="0"/>
  </r>
  <r>
    <x v="508"/>
    <x v="509"/>
    <x v="29"/>
    <x v="1"/>
    <x v="2039"/>
    <n v="-2.8"/>
    <n v="-5.2007136300000001"/>
    <n v="-5.2"/>
    <n v="2.8"/>
    <n v="5.2007136300000001"/>
    <n v="5.2"/>
    <n v="1.294410513741"/>
    <n v="0.911355416203812"/>
    <n v="1"/>
    <n v="0.93599999999999994"/>
    <n v="0.93300000000000005"/>
    <n v="0.24399999999999999"/>
    <x v="1626"/>
    <n v="6"/>
    <n v="3"/>
    <n v="0"/>
    <n v="0"/>
    <n v="0"/>
    <n v="2"/>
    <n v="0"/>
    <n v="0"/>
    <n v="1"/>
    <n v="150.176996469497"/>
    <n v="3.35129999999999"/>
    <n v="12"/>
    <n v="2"/>
    <n v="0"/>
    <n v="0"/>
    <n v="0"/>
    <n v="0"/>
    <n v="0"/>
    <n v="0.18181818181818099"/>
    <n v="11"/>
    <n v="0"/>
    <n v="0"/>
    <n v="53.476999999999997"/>
    <n v="21"/>
    <n v="0"/>
    <n v="0"/>
    <n v="0"/>
    <n v="0"/>
    <n v="0"/>
    <n v="0"/>
    <n v="0"/>
    <n v="2"/>
    <n v="0"/>
    <n v="0"/>
    <n v="21"/>
    <n v="0"/>
    <n v="0"/>
    <n v="0"/>
    <n v="0"/>
    <n v="26.3"/>
    <n v="8.1665459981740902"/>
    <n v="1.0853084889889899"/>
    <n v="6.5246310897112396"/>
    <n v="9.0909090909090899"/>
    <n v="4.1326530612244898"/>
    <n v="100"/>
    <n v="93"/>
    <n v="158.15277099609301"/>
    <n v="154.11083984375"/>
    <n v="154.10008239746"/>
    <n v="1"/>
    <n v="2"/>
    <n v="2"/>
  </r>
  <r>
    <x v="509"/>
    <x v="510"/>
    <x v="27"/>
    <x v="83"/>
    <x v="2040"/>
    <n v="-4.21"/>
    <n v="-6.4699344600000002"/>
    <n v="-6.1"/>
    <n v="4.21"/>
    <n v="6.4699344600000002"/>
    <n v="6.1"/>
    <n v="1.57989965671101"/>
    <n v="1.0988079141961999"/>
    <n v="0.77700000000000002"/>
    <n v="0.34499999999999997"/>
    <n v="0.53800000000000003"/>
    <n v="0.374"/>
    <x v="1342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67.09347534179602"/>
    <n v="275.593994140625"/>
    <n v="275.26815795898398"/>
    <n v="2"/>
    <n v="2"/>
    <n v="2"/>
  </r>
  <r>
    <x v="509"/>
    <x v="510"/>
    <x v="27"/>
    <x v="83"/>
    <x v="2041"/>
    <n v="-4.95"/>
    <n v="-5.6435565900000002"/>
    <n v="-5.7"/>
    <n v="4.95"/>
    <n v="5.6435565900000002"/>
    <n v="5.7"/>
    <n v="2.0542091225578201"/>
    <n v="0.70345857853131999"/>
    <n v="0.38400000000000001"/>
    <n v="0.80099999999999993"/>
    <n v="0.76300000000000001"/>
    <n v="0.59"/>
    <x v="1086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82.84017944335898"/>
    <n v="275.39566040039"/>
    <n v="278.44143676757801"/>
    <n v="1"/>
    <n v="1"/>
    <n v="3"/>
  </r>
  <r>
    <x v="509"/>
    <x v="510"/>
    <x v="27"/>
    <x v="83"/>
    <x v="2042"/>
    <n v="-4.88"/>
    <n v="-6.06268501"/>
    <n v="-6"/>
    <n v="4.88"/>
    <n v="6.06268501"/>
    <n v="6"/>
    <n v="1.44608773715473"/>
    <n v="0.174167323142777"/>
    <n v="0.42200000000000004"/>
    <n v="0.57499999999999996"/>
    <n v="0.6"/>
    <n v="0.317"/>
    <x v="912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78.41812133789"/>
    <n v="279.249267578125"/>
    <n v="275.86282348632801"/>
    <n v="1"/>
    <n v="2"/>
    <n v="2"/>
  </r>
  <r>
    <x v="510"/>
    <x v="511"/>
    <x v="27"/>
    <x v="1"/>
    <x v="2043"/>
    <n v="-4.75"/>
    <n v="-6.25316429"/>
    <n v="-6.2"/>
    <n v="4.75"/>
    <n v="6.25316429"/>
    <n v="6.2"/>
    <n v="2.58129514926721"/>
    <n v="1.69224229685304"/>
    <n v="0.495"/>
    <n v="0.46199999999999997"/>
    <n v="0.47399999999999998"/>
    <n v="0.79700000000000004"/>
    <x v="1627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9.07351684570301"/>
    <n v="288.62933349609301"/>
    <n v="285.862701416015"/>
    <n v="2"/>
    <n v="3"/>
    <n v="2"/>
  </r>
  <r>
    <x v="510"/>
    <x v="511"/>
    <x v="27"/>
    <x v="1"/>
    <x v="2044"/>
    <n v="-5.78"/>
    <n v="-6.2655167599999997"/>
    <n v="-6.2"/>
    <n v="5.78"/>
    <n v="6.2655167599999997"/>
    <n v="6.2"/>
    <n v="2.7955731706097899"/>
    <n v="1.6957126518861501"/>
    <n v="7.5999999999999956E-2"/>
    <n v="0.45399999999999996"/>
    <n v="0.47399999999999998"/>
    <n v="0.873"/>
    <x v="1628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5.77716064453102"/>
    <n v="286.43557739257801"/>
    <n v="285.53842163085898"/>
    <n v="2"/>
    <n v="1"/>
    <n v="2"/>
  </r>
  <r>
    <x v="510"/>
    <x v="511"/>
    <x v="27"/>
    <x v="1"/>
    <x v="2045"/>
    <n v="-5.07"/>
    <n v="-6.3278503400000004"/>
    <n v="-6.1"/>
    <n v="5.07"/>
    <n v="6.3278503400000004"/>
    <n v="6.1"/>
    <n v="2.8337752140717698"/>
    <n v="1.7578333199017899"/>
    <n v="0.31999999999999995"/>
    <n v="0.42000000000000004"/>
    <n v="0.53800000000000003"/>
    <n v="0.88800000000000001"/>
    <x v="1629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0.8662109375"/>
    <n v="290.62579345703102"/>
    <n v="287.78189086914"/>
    <n v="2"/>
    <n v="1"/>
    <n v="2"/>
  </r>
  <r>
    <x v="511"/>
    <x v="512"/>
    <x v="0"/>
    <x v="41"/>
    <x v="2046"/>
    <n v="-5.84"/>
    <n v="-6.1607070000000004"/>
    <n v="-5.9"/>
    <n v="5.84"/>
    <n v="6.1607070000000004"/>
    <n v="5.9"/>
    <n v="2.9521083869437001"/>
    <n v="1.8712919080330499"/>
    <n v="6.6999999999999948E-2"/>
    <n v="0.51800000000000002"/>
    <n v="0.66199999999999992"/>
    <n v="0.91800000000000004"/>
    <x v="1630"/>
    <n v="9"/>
    <n v="1"/>
    <n v="2"/>
    <n v="1"/>
    <n v="0"/>
    <n v="0"/>
    <n v="0"/>
    <n v="0"/>
    <n v="2"/>
    <n v="244.12499511241899"/>
    <n v="5.1950000000000003"/>
    <n v="14"/>
    <n v="3"/>
    <n v="2"/>
    <n v="1"/>
    <n v="0"/>
    <n v="0"/>
    <n v="1"/>
    <n v="0.125"/>
    <n v="16"/>
    <n v="1"/>
    <n v="0"/>
    <n v="70.941599999999994"/>
    <n v="26"/>
    <n v="2"/>
    <n v="0"/>
    <n v="0"/>
    <n v="2"/>
    <n v="0"/>
    <n v="0"/>
    <n v="3"/>
    <n v="0"/>
    <n v="0"/>
    <n v="0"/>
    <n v="27"/>
    <n v="0"/>
    <n v="0"/>
    <n v="0"/>
    <n v="0"/>
    <n v="50.41"/>
    <n v="9.9473191279278694"/>
    <n v="1.00691016206734"/>
    <n v="8.8790532687687396"/>
    <n v="11.484375"/>
    <n v="4.8884297520661102"/>
    <n v="135"/>
    <n v="144"/>
    <n v="221.87860107421801"/>
    <n v="225.63650512695301"/>
    <n v="228.88610839843699"/>
    <n v="3"/>
    <n v="1"/>
    <n v="1"/>
  </r>
  <r>
    <x v="511"/>
    <x v="512"/>
    <x v="0"/>
    <x v="41"/>
    <x v="2047"/>
    <n v="-5.47"/>
    <n v="-6.1424760799999998"/>
    <n v="-6"/>
    <n v="5.47"/>
    <n v="6.1424760799999998"/>
    <n v="6"/>
    <n v="2.8659741700583399"/>
    <n v="1.7576644951784901"/>
    <n v="0.15300000000000002"/>
    <n v="0.53"/>
    <n v="0.6"/>
    <n v="0.89700000000000002"/>
    <x v="1631"/>
    <n v="9"/>
    <n v="1"/>
    <n v="2"/>
    <n v="1"/>
    <n v="0"/>
    <n v="0"/>
    <n v="0"/>
    <n v="0"/>
    <n v="2"/>
    <n v="244.12499511241899"/>
    <n v="5.1950000000000003"/>
    <n v="14"/>
    <n v="3"/>
    <n v="2"/>
    <n v="1"/>
    <n v="0"/>
    <n v="0"/>
    <n v="1"/>
    <n v="0.125"/>
    <n v="16"/>
    <n v="1"/>
    <n v="0"/>
    <n v="70.941599999999994"/>
    <n v="26"/>
    <n v="2"/>
    <n v="0"/>
    <n v="0"/>
    <n v="2"/>
    <n v="0"/>
    <n v="0"/>
    <n v="3"/>
    <n v="0"/>
    <n v="0"/>
    <n v="0"/>
    <n v="27"/>
    <n v="0"/>
    <n v="0"/>
    <n v="0"/>
    <n v="0"/>
    <n v="50.41"/>
    <n v="9.9473191279278694"/>
    <n v="1.00691016206734"/>
    <n v="8.8790532687687396"/>
    <n v="11.484375"/>
    <n v="4.8884297520661102"/>
    <n v="135"/>
    <n v="144"/>
    <n v="223.52897644042901"/>
    <n v="225.68597412109301"/>
    <n v="226.719314575195"/>
    <n v="2"/>
    <n v="1"/>
    <n v="1"/>
  </r>
  <r>
    <x v="511"/>
    <x v="512"/>
    <x v="0"/>
    <x v="41"/>
    <x v="2048"/>
    <n v="-5.17"/>
    <n v="-5.7354397800000001"/>
    <n v="-5.6"/>
    <n v="5.17"/>
    <n v="5.7354397800000001"/>
    <n v="5.6"/>
    <n v="2.9198917834541498"/>
    <n v="1.97817094526899"/>
    <n v="0.26900000000000002"/>
    <n v="0.755"/>
    <n v="0.81"/>
    <n v="0.91100000000000003"/>
    <x v="1632"/>
    <n v="9"/>
    <n v="1"/>
    <n v="2"/>
    <n v="1"/>
    <n v="0"/>
    <n v="0"/>
    <n v="0"/>
    <n v="0"/>
    <n v="2"/>
    <n v="244.12499511241899"/>
    <n v="5.1950000000000003"/>
    <n v="14"/>
    <n v="3"/>
    <n v="2"/>
    <n v="1"/>
    <n v="0"/>
    <n v="0"/>
    <n v="1"/>
    <n v="0.125"/>
    <n v="16"/>
    <n v="1"/>
    <n v="0"/>
    <n v="70.941599999999994"/>
    <n v="26"/>
    <n v="2"/>
    <n v="0"/>
    <n v="0"/>
    <n v="2"/>
    <n v="0"/>
    <n v="0"/>
    <n v="3"/>
    <n v="0"/>
    <n v="0"/>
    <n v="0"/>
    <n v="27"/>
    <n v="0"/>
    <n v="0"/>
    <n v="0"/>
    <n v="0"/>
    <n v="50.41"/>
    <n v="9.9473191279278694"/>
    <n v="1.00691016206734"/>
    <n v="8.8790532687687396"/>
    <n v="11.484375"/>
    <n v="4.8884297520661102"/>
    <n v="135"/>
    <n v="144"/>
    <n v="224.830474853515"/>
    <n v="221.95869445800699"/>
    <n v="226.14733886718699"/>
    <n v="3"/>
    <n v="2"/>
    <n v="2"/>
  </r>
  <r>
    <x v="512"/>
    <x v="513"/>
    <x v="0"/>
    <x v="60"/>
    <x v="2049"/>
    <n v="-4.9000000000000004"/>
    <n v="-6.7440257099999998"/>
    <n v="-6.8"/>
    <n v="4.9000000000000004"/>
    <n v="6.7440257099999998"/>
    <n v="6.8"/>
    <n v="2.39710240289065"/>
    <n v="1.6472447430146"/>
    <n v="0.41300000000000003"/>
    <n v="0.22199999999999998"/>
    <n v="0.19399999999999995"/>
    <n v="0.73"/>
    <x v="925"/>
    <n v="12"/>
    <n v="9"/>
    <n v="0"/>
    <n v="2"/>
    <n v="0"/>
    <n v="1"/>
    <n v="0"/>
    <n v="0"/>
    <n v="2"/>
    <n v="324.46799325942902"/>
    <n v="9.5898999999999894"/>
    <n v="30"/>
    <n v="2"/>
    <n v="1"/>
    <n v="1"/>
    <n v="0"/>
    <n v="0"/>
    <n v="1"/>
    <n v="0.36"/>
    <n v="25"/>
    <n v="0"/>
    <n v="0"/>
    <n v="132.73469999999901"/>
    <n v="52"/>
    <n v="0"/>
    <n v="0"/>
    <n v="0"/>
    <n v="0"/>
    <n v="0"/>
    <n v="0"/>
    <n v="2"/>
    <n v="1"/>
    <n v="0"/>
    <n v="0"/>
    <n v="53"/>
    <n v="0"/>
    <n v="0"/>
    <n v="0"/>
    <n v="0"/>
    <n v="24.75"/>
    <n v="9.6977171430731897"/>
    <n v="1.0485066705035699"/>
    <n v="8.2490752952631397"/>
    <n v="20.313600000000001"/>
    <n v="10.87109375"/>
    <n v="264"/>
    <n v="265"/>
    <n v="331.39431762695301"/>
    <n v="323.56814575195301"/>
    <n v="326.35995483398398"/>
    <n v="1"/>
    <n v="1"/>
    <n v="1"/>
  </r>
  <r>
    <x v="512"/>
    <x v="513"/>
    <x v="0"/>
    <x v="60"/>
    <x v="2050"/>
    <n v="-4.8499999999999996"/>
    <n v="-6.7217354800000004"/>
    <n v="-6.8"/>
    <n v="4.8499999999999996"/>
    <n v="6.7217354800000004"/>
    <n v="6.8"/>
    <n v="2.4767229931441102"/>
    <n v="1.0758482243783001"/>
    <n v="0.43999999999999995"/>
    <n v="0.22899999999999998"/>
    <n v="0.19399999999999995"/>
    <n v="0.75900000000000001"/>
    <x v="211"/>
    <n v="12"/>
    <n v="9"/>
    <n v="0"/>
    <n v="2"/>
    <n v="0"/>
    <n v="1"/>
    <n v="0"/>
    <n v="0"/>
    <n v="2"/>
    <n v="324.46799325942902"/>
    <n v="9.5898999999999894"/>
    <n v="30"/>
    <n v="2"/>
    <n v="1"/>
    <n v="1"/>
    <n v="0"/>
    <n v="0"/>
    <n v="1"/>
    <n v="0.36"/>
    <n v="25"/>
    <n v="0"/>
    <n v="0"/>
    <n v="132.73469999999901"/>
    <n v="52"/>
    <n v="0"/>
    <n v="0"/>
    <n v="0"/>
    <n v="0"/>
    <n v="0"/>
    <n v="0"/>
    <n v="2"/>
    <n v="1"/>
    <n v="0"/>
    <n v="0"/>
    <n v="53"/>
    <n v="0"/>
    <n v="0"/>
    <n v="0"/>
    <n v="0"/>
    <n v="24.75"/>
    <n v="9.6977171430731897"/>
    <n v="1.0485066705035699"/>
    <n v="8.2490752952631397"/>
    <n v="20.313600000000001"/>
    <n v="10.87109375"/>
    <n v="264"/>
    <n v="265"/>
    <n v="325.09777832031199"/>
    <n v="322.86276245117102"/>
    <n v="325.71368408203102"/>
    <n v="2"/>
    <n v="1"/>
    <n v="1"/>
  </r>
  <r>
    <x v="512"/>
    <x v="513"/>
    <x v="0"/>
    <x v="60"/>
    <x v="2051"/>
    <n v="-4.54"/>
    <n v="-6.7498645799999997"/>
    <n v="-6.7"/>
    <n v="4.54"/>
    <n v="6.7498645799999997"/>
    <n v="6.7"/>
    <n v="2.5940310720816599"/>
    <n v="1.76815839328425"/>
    <n v="0.61399999999999999"/>
    <n v="0.21899999999999997"/>
    <n v="0.22899999999999998"/>
    <n v="0.80200000000000005"/>
    <x v="632"/>
    <n v="12"/>
    <n v="9"/>
    <n v="0"/>
    <n v="2"/>
    <n v="0"/>
    <n v="1"/>
    <n v="0"/>
    <n v="0"/>
    <n v="2"/>
    <n v="324.46799325942902"/>
    <n v="9.5898999999999894"/>
    <n v="30"/>
    <n v="2"/>
    <n v="1"/>
    <n v="1"/>
    <n v="0"/>
    <n v="0"/>
    <n v="1"/>
    <n v="0.36"/>
    <n v="25"/>
    <n v="0"/>
    <n v="0"/>
    <n v="132.73469999999901"/>
    <n v="52"/>
    <n v="0"/>
    <n v="0"/>
    <n v="0"/>
    <n v="0"/>
    <n v="0"/>
    <n v="0"/>
    <n v="2"/>
    <n v="1"/>
    <n v="0"/>
    <n v="0"/>
    <n v="53"/>
    <n v="0"/>
    <n v="0"/>
    <n v="0"/>
    <n v="0"/>
    <n v="24.75"/>
    <n v="9.6977171430731897"/>
    <n v="1.0485066705035699"/>
    <n v="8.2490752952631397"/>
    <n v="20.313600000000001"/>
    <n v="10.87109375"/>
    <n v="264"/>
    <n v="265"/>
    <n v="322.02651977539"/>
    <n v="320.42401123046801"/>
    <n v="323.18521118164"/>
    <n v="3"/>
    <n v="1"/>
    <n v="1"/>
  </r>
  <r>
    <x v="513"/>
    <x v="514"/>
    <x v="27"/>
    <x v="1"/>
    <x v="2052"/>
    <n v="-4.57"/>
    <n v="-6.3843946499999999"/>
    <n v="-6.1"/>
    <n v="4.57"/>
    <n v="6.3843946499999999"/>
    <n v="6.1"/>
    <n v="1.67869131075435"/>
    <n v="1.1022224895778401"/>
    <n v="0.59499999999999997"/>
    <n v="0.38700000000000001"/>
    <n v="0.53800000000000003"/>
    <n v="0.41799999999999998"/>
    <x v="1633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1.41271972656199"/>
    <n v="249.47668457031199"/>
    <n v="250.77973937988199"/>
    <n v="1"/>
    <n v="2"/>
    <n v="2"/>
  </r>
  <r>
    <x v="513"/>
    <x v="514"/>
    <x v="27"/>
    <x v="1"/>
    <x v="2053"/>
    <n v="-4.9800000000000004"/>
    <n v="-6.4731535899999999"/>
    <n v="-6.3"/>
    <n v="4.9800000000000004"/>
    <n v="6.4731535899999999"/>
    <n v="6.3"/>
    <n v="1.7141451293596901"/>
    <n v="0.92990220390414202"/>
    <n v="0.36699999999999999"/>
    <n v="0.34199999999999997"/>
    <n v="0.42100000000000004"/>
    <n v="0.434"/>
    <x v="912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5.13514709472599"/>
    <n v="256.41452026367102"/>
    <n v="256.47769165039"/>
    <n v="2"/>
    <n v="2"/>
    <n v="2"/>
  </r>
  <r>
    <x v="513"/>
    <x v="514"/>
    <x v="27"/>
    <x v="1"/>
    <x v="2054"/>
    <n v="-4.62"/>
    <n v="-6.6818876300000003"/>
    <n v="-6.3"/>
    <n v="4.62"/>
    <n v="6.6818876300000003"/>
    <n v="6.3"/>
    <n v="1.6334534723299801"/>
    <n v="1.0076421092827501"/>
    <n v="0.56400000000000006"/>
    <n v="0.245"/>
    <n v="0.42100000000000004"/>
    <n v="0.39700000000000002"/>
    <x v="1634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3.27999877929599"/>
    <n v="254.82464599609301"/>
    <n v="256.74075317382801"/>
    <n v="1"/>
    <n v="2"/>
    <n v="2"/>
  </r>
  <r>
    <x v="202"/>
    <x v="202"/>
    <x v="0"/>
    <x v="1"/>
    <x v="2055"/>
    <n v="-3.53"/>
    <n v="-5.8141450900000002"/>
    <n v="-5.7"/>
    <n v="3.53"/>
    <n v="5.8141450900000002"/>
    <n v="5.7"/>
    <n v="2.6936156257443402"/>
    <n v="1.62598869134515"/>
    <n v="0.96299999999999997"/>
    <n v="0.71899999999999997"/>
    <n v="0.76300000000000001"/>
    <n v="0.83599999999999997"/>
    <x v="1127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74.05191040039"/>
    <n v="285.28302001953102"/>
    <n v="279.28182983398398"/>
    <n v="0"/>
    <n v="0"/>
    <n v="1"/>
  </r>
  <r>
    <x v="202"/>
    <x v="202"/>
    <x v="0"/>
    <x v="1"/>
    <x v="2056"/>
    <n v="-4.3099999999999996"/>
    <n v="-5.1305851899999997"/>
    <n v="-5"/>
    <n v="4.3099999999999996"/>
    <n v="5.1305851899999997"/>
    <n v="5"/>
    <n v="2.0683513641758302"/>
    <n v="1.2021167433386"/>
    <n v="0.73399999999999999"/>
    <n v="0.94699999999999995"/>
    <n v="0.96299999999999997"/>
    <n v="0.59899999999999998"/>
    <x v="1635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79.79693603515602"/>
    <n v="283.77603149414"/>
    <n v="277.13726806640602"/>
    <n v="1"/>
    <n v="2"/>
    <n v="2"/>
  </r>
  <r>
    <x v="202"/>
    <x v="202"/>
    <x v="0"/>
    <x v="1"/>
    <x v="2057"/>
    <n v="-4.0199999999999996"/>
    <n v="-5.3700623500000004"/>
    <n v="-5.0999999999999996"/>
    <n v="4.0199999999999996"/>
    <n v="5.3700623500000004"/>
    <n v="5.0999999999999996"/>
    <n v="2.5022733845871499"/>
    <n v="0.89988224802021399"/>
    <n v="0.85199999999999998"/>
    <n v="0.90200000000000002"/>
    <n v="0.95199999999999996"/>
    <n v="0.76800000000000002"/>
    <x v="1636"/>
    <n v="12"/>
    <n v="6"/>
    <n v="0"/>
    <n v="0"/>
    <n v="0"/>
    <n v="3"/>
    <n v="0"/>
    <n v="0"/>
    <n v="2"/>
    <n v="290.40299344062799"/>
    <n v="7.8037999999999998"/>
    <n v="29"/>
    <n v="3"/>
    <n v="1"/>
    <n v="1"/>
    <n v="0"/>
    <n v="1"/>
    <n v="0"/>
    <n v="0.27272727272727199"/>
    <n v="22"/>
    <n v="0"/>
    <n v="0"/>
    <n v="112.320799999999"/>
    <n v="47"/>
    <n v="0"/>
    <n v="0"/>
    <n v="0"/>
    <n v="0"/>
    <n v="0"/>
    <n v="0"/>
    <n v="0"/>
    <n v="3"/>
    <n v="0"/>
    <n v="0"/>
    <n v="48"/>
    <n v="0"/>
    <n v="0"/>
    <n v="0"/>
    <n v="0"/>
    <n v="46.53"/>
    <n v="10.8556449131469"/>
    <n v="0.96009808980268896"/>
    <n v="10.306808156839301"/>
    <n v="17.355371900826398"/>
    <n v="8.0222222222222204"/>
    <n v="248"/>
    <n v="263"/>
    <n v="277.87738037109301"/>
    <n v="280.04162597656199"/>
    <n v="278.04458618164"/>
    <n v="0"/>
    <n v="1"/>
    <n v="2"/>
  </r>
  <r>
    <x v="514"/>
    <x v="515"/>
    <x v="25"/>
    <x v="25"/>
    <x v="2058"/>
    <n v="-4.2300000000000004"/>
    <n v="-6.3759880100000004"/>
    <n v="-6.4"/>
    <n v="4.2300000000000004"/>
    <n v="6.3759880100000004"/>
    <n v="6.4"/>
    <n v="1.0271925674787401"/>
    <n v="1.9215442696381101E-2"/>
    <n v="0.76800000000000002"/>
    <n v="0.39200000000000002"/>
    <n v="0.36199999999999999"/>
    <n v="0.11700000000000001"/>
    <x v="623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45.73030090332"/>
    <n v="242.948318481445"/>
    <n v="242.66680908203099"/>
    <n v="0"/>
    <n v="0"/>
    <n v="0"/>
  </r>
  <r>
    <x v="514"/>
    <x v="515"/>
    <x v="25"/>
    <x v="25"/>
    <x v="2059"/>
    <n v="-3.96"/>
    <n v="-6.3611888900000002"/>
    <n v="-6.4"/>
    <n v="3.96"/>
    <n v="6.3611888900000002"/>
    <n v="6.4"/>
    <n v="1.5538411943603401"/>
    <n v="0.35959210765159499"/>
    <n v="0.871"/>
    <n v="0.40300000000000002"/>
    <n v="0.36199999999999999"/>
    <n v="0.36399999999999999"/>
    <x v="1637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42.58831787109301"/>
    <n v="242.97149658203099"/>
    <n v="242.66682434082"/>
    <n v="0"/>
    <n v="0"/>
    <n v="0"/>
  </r>
  <r>
    <x v="514"/>
    <x v="515"/>
    <x v="25"/>
    <x v="25"/>
    <x v="2060"/>
    <n v="-4.3600000000000003"/>
    <n v="-6.3721842799999999"/>
    <n v="-6.4"/>
    <n v="4.3600000000000003"/>
    <n v="6.3721842799999999"/>
    <n v="6.4"/>
    <n v="1.23211252073065"/>
    <n v="0.81700691850573204"/>
    <n v="0.70700000000000007"/>
    <n v="0.39500000000000002"/>
    <n v="0.36199999999999999"/>
    <n v="0.214"/>
    <x v="1638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44.0400390625"/>
    <n v="242.38877868652301"/>
    <n v="243.14448547363199"/>
    <n v="1"/>
    <n v="0"/>
    <n v="0"/>
  </r>
  <r>
    <x v="182"/>
    <x v="182"/>
    <x v="13"/>
    <x v="10"/>
    <x v="2061"/>
    <n v="-4.5"/>
    <n v="-5.6706981699999996"/>
    <n v="-5.7"/>
    <n v="4.5"/>
    <n v="5.6706981699999996"/>
    <n v="5.7"/>
    <n v="2.3826708029770902"/>
    <n v="1.6636403641734601"/>
    <n v="0.63400000000000001"/>
    <n v="0.78300000000000003"/>
    <n v="0.76300000000000001"/>
    <n v="0.72499999999999998"/>
    <x v="136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10.96142578125"/>
    <n v="211.56282043457"/>
    <n v="211.54017639160099"/>
    <n v="4"/>
    <n v="2"/>
    <n v="2"/>
  </r>
  <r>
    <x v="182"/>
    <x v="182"/>
    <x v="13"/>
    <x v="10"/>
    <x v="2062"/>
    <n v="-4.34"/>
    <n v="-5.6409916899999999"/>
    <n v="-5.6"/>
    <n v="4.34"/>
    <n v="5.6409916899999999"/>
    <n v="5.6"/>
    <n v="2.3392925396369901"/>
    <n v="1.56620851815205"/>
    <n v="0.71899999999999997"/>
    <n v="0.80200000000000005"/>
    <n v="0.81"/>
    <n v="0.70899999999999996"/>
    <x v="485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09.31808471679599"/>
    <n v="207.52238464355401"/>
    <n v="211.38758850097599"/>
    <n v="3"/>
    <n v="0"/>
    <n v="0"/>
  </r>
  <r>
    <x v="182"/>
    <x v="182"/>
    <x v="13"/>
    <x v="10"/>
    <x v="2063"/>
    <n v="-4.92"/>
    <n v="-5.6716070199999997"/>
    <n v="-5.7"/>
    <n v="4.92"/>
    <n v="5.6716070199999997"/>
    <n v="5.7"/>
    <n v="2.44348787008781"/>
    <n v="1.5243955043668"/>
    <n v="0.40300000000000002"/>
    <n v="0.78300000000000003"/>
    <n v="0.76300000000000001"/>
    <n v="0.749"/>
    <x v="37"/>
    <n v="0"/>
    <n v="3"/>
    <n v="0"/>
    <n v="1"/>
    <n v="0"/>
    <n v="2"/>
    <n v="0"/>
    <n v="0"/>
    <n v="1"/>
    <n v="206.22099542617701"/>
    <n v="3.8315000000000001"/>
    <n v="15"/>
    <n v="4"/>
    <n v="1"/>
    <n v="2"/>
    <n v="1"/>
    <n v="0"/>
    <n v="0"/>
    <n v="0.33333333333333298"/>
    <n v="15"/>
    <n v="0"/>
    <n v="0"/>
    <n v="66.056899999999999"/>
    <n v="27"/>
    <n v="0"/>
    <n v="0"/>
    <n v="0"/>
    <n v="0"/>
    <n v="0"/>
    <n v="0"/>
    <n v="1"/>
    <n v="3"/>
    <n v="0"/>
    <n v="0"/>
    <n v="27"/>
    <n v="0"/>
    <n v="0"/>
    <n v="0"/>
    <n v="0"/>
    <n v="69.23"/>
    <n v="7.3347073148989503"/>
    <n v="0.99082002734775598"/>
    <n v="6.4026635639699601"/>
    <n v="13.066666666666601"/>
    <n v="6.5540166204986097"/>
    <n v="135"/>
    <n v="139"/>
    <n v="210.28903198242099"/>
    <n v="212.01190185546801"/>
    <n v="211.96315002441401"/>
    <n v="5"/>
    <n v="2"/>
    <n v="1"/>
  </r>
  <r>
    <x v="515"/>
    <x v="516"/>
    <x v="0"/>
    <x v="4"/>
    <x v="2064"/>
    <n v="-3.63"/>
    <n v="-5.3528938300000002"/>
    <n v="-5.3"/>
    <n v="3.63"/>
    <n v="5.3528938300000002"/>
    <n v="5.3"/>
    <n v="2.2281294881374301"/>
    <n v="1.55748069694213"/>
    <n v="0.94799999999999995"/>
    <n v="0.90600000000000003"/>
    <n v="0.91200000000000003"/>
    <n v="0.66600000000000004"/>
    <x v="1639"/>
    <n v="6"/>
    <n v="5"/>
    <n v="0"/>
    <n v="0"/>
    <n v="0"/>
    <n v="6"/>
    <n v="0"/>
    <n v="0"/>
    <n v="1"/>
    <n v="237.18699419498401"/>
    <n v="2.7818000000000001"/>
    <n v="14"/>
    <n v="6"/>
    <n v="0"/>
    <n v="1"/>
    <n v="1"/>
    <n v="0"/>
    <n v="0"/>
    <n v="0.29411764705882298"/>
    <n v="17"/>
    <n v="0"/>
    <n v="0"/>
    <n v="63.97"/>
    <n v="26"/>
    <n v="0"/>
    <n v="0"/>
    <n v="0"/>
    <n v="0"/>
    <n v="0"/>
    <n v="0"/>
    <n v="0"/>
    <n v="6"/>
    <n v="0"/>
    <n v="0"/>
    <n v="26"/>
    <n v="0"/>
    <n v="0"/>
    <n v="0"/>
    <n v="0"/>
    <n v="92.73"/>
    <n v="8.7235509683768697"/>
    <n v="0.977607751899216"/>
    <n v="7.9233651752755296"/>
    <n v="15.058823529411701"/>
    <n v="6.8052930056710697"/>
    <n v="128"/>
    <n v="126"/>
    <n v="227.37316894531199"/>
    <n v="225.48834228515599"/>
    <n v="224.56373596191401"/>
    <n v="1"/>
    <n v="3"/>
    <n v="3"/>
  </r>
  <r>
    <x v="515"/>
    <x v="516"/>
    <x v="0"/>
    <x v="4"/>
    <x v="2065"/>
    <n v="-3.81"/>
    <n v="-4.8744540199999999"/>
    <n v="-4.8"/>
    <n v="3.81"/>
    <n v="4.8744540199999999"/>
    <n v="4.8"/>
    <n v="2.01917205290626"/>
    <n v="1.40998383566648"/>
    <n v="0.91200000000000003"/>
    <n v="0.97399999999999998"/>
    <n v="0.97899999999999998"/>
    <n v="0.57299999999999995"/>
    <x v="1640"/>
    <n v="6"/>
    <n v="5"/>
    <n v="0"/>
    <n v="0"/>
    <n v="0"/>
    <n v="6"/>
    <n v="0"/>
    <n v="0"/>
    <n v="1"/>
    <n v="237.18699419498401"/>
    <n v="2.7818000000000001"/>
    <n v="14"/>
    <n v="6"/>
    <n v="0"/>
    <n v="1"/>
    <n v="1"/>
    <n v="0"/>
    <n v="0"/>
    <n v="0.29411764705882298"/>
    <n v="17"/>
    <n v="0"/>
    <n v="0"/>
    <n v="63.97"/>
    <n v="26"/>
    <n v="0"/>
    <n v="0"/>
    <n v="0"/>
    <n v="0"/>
    <n v="0"/>
    <n v="0"/>
    <n v="0"/>
    <n v="6"/>
    <n v="0"/>
    <n v="0"/>
    <n v="26"/>
    <n v="0"/>
    <n v="0"/>
    <n v="0"/>
    <n v="0"/>
    <n v="92.73"/>
    <n v="8.7235509683768697"/>
    <n v="0.977607751899216"/>
    <n v="7.9233651752755296"/>
    <n v="15.058823529411701"/>
    <n v="6.8052930056710697"/>
    <n v="128"/>
    <n v="126"/>
    <n v="222.25314331054599"/>
    <n v="224.96519470214801"/>
    <n v="225.77249145507801"/>
    <n v="1"/>
    <n v="3"/>
    <n v="2"/>
  </r>
  <r>
    <x v="515"/>
    <x v="516"/>
    <x v="0"/>
    <x v="4"/>
    <x v="2066"/>
    <n v="-4.26"/>
    <n v="-5.1070408799999996"/>
    <n v="-5"/>
    <n v="4.26"/>
    <n v="5.1070408799999996"/>
    <n v="5"/>
    <n v="2.1086327471675599"/>
    <n v="1.4509633501418699"/>
    <n v="0.75600000000000001"/>
    <n v="0.95"/>
    <n v="0.96299999999999997"/>
    <n v="0.61799999999999999"/>
    <x v="1641"/>
    <n v="6"/>
    <n v="5"/>
    <n v="0"/>
    <n v="0"/>
    <n v="0"/>
    <n v="6"/>
    <n v="0"/>
    <n v="0"/>
    <n v="1"/>
    <n v="237.18699419498401"/>
    <n v="2.7818000000000001"/>
    <n v="14"/>
    <n v="6"/>
    <n v="0"/>
    <n v="1"/>
    <n v="1"/>
    <n v="0"/>
    <n v="0"/>
    <n v="0.29411764705882298"/>
    <n v="17"/>
    <n v="0"/>
    <n v="0"/>
    <n v="63.97"/>
    <n v="26"/>
    <n v="0"/>
    <n v="0"/>
    <n v="0"/>
    <n v="0"/>
    <n v="0"/>
    <n v="0"/>
    <n v="0"/>
    <n v="6"/>
    <n v="0"/>
    <n v="0"/>
    <n v="26"/>
    <n v="0"/>
    <n v="0"/>
    <n v="0"/>
    <n v="0"/>
    <n v="92.73"/>
    <n v="8.7235509683768697"/>
    <n v="0.977607751899216"/>
    <n v="7.9233651752755296"/>
    <n v="15.058823529411701"/>
    <n v="6.8052930056710697"/>
    <n v="128"/>
    <n v="126"/>
    <n v="222.87895202636699"/>
    <n v="228.33932495117099"/>
    <n v="224.78266906738199"/>
    <n v="5"/>
    <n v="5"/>
    <n v="4"/>
  </r>
  <r>
    <x v="516"/>
    <x v="517"/>
    <x v="0"/>
    <x v="0"/>
    <x v="2067"/>
    <n v="-4.24"/>
    <n v="-6.4030489900000003"/>
    <n v="-6.3"/>
    <n v="4.24"/>
    <n v="6.4030489900000003"/>
    <n v="6.3"/>
    <n v="2.8490503092557802"/>
    <n v="1.0741833401007701"/>
    <n v="0.76400000000000001"/>
    <n v="0.379"/>
    <n v="0.42100000000000004"/>
    <n v="0.89300000000000002"/>
    <x v="1642"/>
    <n v="12"/>
    <n v="8"/>
    <n v="0"/>
    <n v="1"/>
    <n v="0"/>
    <n v="3"/>
    <n v="0"/>
    <n v="0"/>
    <n v="2"/>
    <n v="327.42399275302802"/>
    <n v="6.8864999999999998"/>
    <n v="28"/>
    <n v="3"/>
    <n v="2"/>
    <n v="2"/>
    <n v="0"/>
    <n v="1"/>
    <n v="1"/>
    <n v="0.28000000000000003"/>
    <n v="25"/>
    <n v="0"/>
    <n v="0"/>
    <n v="122.828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9882785922123"/>
    <n v="0.97072349106257505"/>
    <n v="10.319679283937299"/>
    <n v="20.313600000000001"/>
    <n v="8.5895061728394992"/>
    <n v="247"/>
    <n v="253"/>
    <n v="311.19989013671801"/>
    <n v="317.12738037109301"/>
    <n v="316.977783203125"/>
    <n v="4"/>
    <n v="4"/>
    <n v="4"/>
  </r>
  <r>
    <x v="516"/>
    <x v="517"/>
    <x v="0"/>
    <x v="0"/>
    <x v="2068"/>
    <n v="-3.75"/>
    <n v="-6.3887376800000002"/>
    <n v="-6.3"/>
    <n v="3.75"/>
    <n v="6.3887376800000002"/>
    <n v="6.3"/>
    <n v="2.7057281050833399"/>
    <n v="0.97351920994469798"/>
    <n v="0.92500000000000004"/>
    <n v="0.38600000000000001"/>
    <n v="0.42100000000000004"/>
    <n v="0.83899999999999997"/>
    <x v="333"/>
    <n v="12"/>
    <n v="8"/>
    <n v="0"/>
    <n v="1"/>
    <n v="0"/>
    <n v="3"/>
    <n v="0"/>
    <n v="0"/>
    <n v="2"/>
    <n v="327.42399275302802"/>
    <n v="6.8864999999999998"/>
    <n v="28"/>
    <n v="3"/>
    <n v="2"/>
    <n v="2"/>
    <n v="0"/>
    <n v="1"/>
    <n v="1"/>
    <n v="0.28000000000000003"/>
    <n v="25"/>
    <n v="0"/>
    <n v="0"/>
    <n v="122.828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9882785922123"/>
    <n v="0.97072349106257505"/>
    <n v="10.319679283937299"/>
    <n v="20.313600000000001"/>
    <n v="8.5895061728394992"/>
    <n v="247"/>
    <n v="253"/>
    <n v="308.85003662109301"/>
    <n v="318.28692626953102"/>
    <n v="318.93231201171801"/>
    <n v="3"/>
    <n v="4"/>
    <n v="4"/>
  </r>
  <r>
    <x v="516"/>
    <x v="517"/>
    <x v="0"/>
    <x v="0"/>
    <x v="2069"/>
    <n v="-4.8899999999999997"/>
    <n v="-6.4016351699999996"/>
    <n v="-6.3"/>
    <n v="4.8899999999999997"/>
    <n v="6.4016351699999996"/>
    <n v="6.3"/>
    <n v="2.8798306780040299"/>
    <n v="1.076452952216"/>
    <n v="0.41800000000000004"/>
    <n v="0.379"/>
    <n v="0.42100000000000004"/>
    <n v="0.89900000000000002"/>
    <x v="118"/>
    <n v="12"/>
    <n v="8"/>
    <n v="0"/>
    <n v="1"/>
    <n v="0"/>
    <n v="3"/>
    <n v="0"/>
    <n v="0"/>
    <n v="2"/>
    <n v="327.42399275302802"/>
    <n v="6.8864999999999998"/>
    <n v="28"/>
    <n v="3"/>
    <n v="2"/>
    <n v="2"/>
    <n v="0"/>
    <n v="1"/>
    <n v="1"/>
    <n v="0.28000000000000003"/>
    <n v="25"/>
    <n v="0"/>
    <n v="0"/>
    <n v="122.828499999999"/>
    <n v="49"/>
    <n v="0"/>
    <n v="0"/>
    <n v="0"/>
    <n v="0"/>
    <n v="0"/>
    <n v="0"/>
    <n v="1"/>
    <n v="3"/>
    <n v="0"/>
    <n v="0"/>
    <n v="50"/>
    <n v="0"/>
    <n v="0"/>
    <n v="0"/>
    <n v="0"/>
    <n v="50.97"/>
    <n v="10.9882785922123"/>
    <n v="0.97072349106257505"/>
    <n v="10.319679283937299"/>
    <n v="20.313600000000001"/>
    <n v="8.5895061728394992"/>
    <n v="247"/>
    <n v="253"/>
    <n v="314.81106567382801"/>
    <n v="315.32785034179602"/>
    <n v="317.15148925781199"/>
    <n v="4"/>
    <n v="4"/>
    <n v="4"/>
  </r>
  <r>
    <x v="517"/>
    <x v="518"/>
    <x v="27"/>
    <x v="1"/>
    <x v="2070"/>
    <n v="-4.3499999999999996"/>
    <n v="-6.04500437"/>
    <n v="-5.9"/>
    <n v="4.3499999999999996"/>
    <n v="6.04500437"/>
    <n v="5.9"/>
    <n v="1.60446588945513"/>
    <n v="1.0838286663472301"/>
    <n v="0.71300000000000008"/>
    <n v="0.58499999999999996"/>
    <n v="0.66199999999999992"/>
    <n v="0.38400000000000001"/>
    <x v="1643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27.63383483886699"/>
    <n v="223.67321777343699"/>
    <n v="224.30743408203099"/>
    <n v="4"/>
    <n v="3"/>
    <n v="3"/>
  </r>
  <r>
    <x v="517"/>
    <x v="518"/>
    <x v="27"/>
    <x v="1"/>
    <x v="2071"/>
    <n v="-5.09"/>
    <n v="-5.4812254899999999"/>
    <n v="-5.8"/>
    <n v="5.09"/>
    <n v="5.4812254899999999"/>
    <n v="5.8"/>
    <n v="2.2502897432184099"/>
    <n v="0.37961665981374099"/>
    <n v="0.31000000000000005"/>
    <n v="0.86499999999999999"/>
    <n v="0.71500000000000008"/>
    <n v="0.67700000000000005"/>
    <x v="1644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31.56039428710901"/>
    <n v="233.31570434570301"/>
    <n v="232.59655761718699"/>
    <n v="4"/>
    <n v="4"/>
    <n v="4"/>
  </r>
  <r>
    <x v="517"/>
    <x v="518"/>
    <x v="27"/>
    <x v="1"/>
    <x v="2072"/>
    <n v="-4.8600000000000003"/>
    <n v="-5.5867528899999996"/>
    <n v="-5.7"/>
    <n v="4.8600000000000003"/>
    <n v="5.5867528899999996"/>
    <n v="5.7"/>
    <n v="2.0815771546388002"/>
    <n v="0.70268589111105395"/>
    <n v="0.43500000000000005"/>
    <n v="0.82699999999999996"/>
    <n v="0.76300000000000001"/>
    <n v="0.60499999999999998"/>
    <x v="160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29.64601135253901"/>
    <n v="232.41754150390599"/>
    <n v="233.00628662109301"/>
    <n v="1"/>
    <n v="3"/>
    <n v="1"/>
  </r>
  <r>
    <x v="518"/>
    <x v="519"/>
    <x v="0"/>
    <x v="0"/>
    <x v="2073"/>
    <n v="-5.26"/>
    <n v="-7.0402111999999999"/>
    <n v="-7.1"/>
    <n v="5.26"/>
    <n v="7.0402111999999999"/>
    <n v="7.1"/>
    <n v="2.4212401141265198"/>
    <n v="1.0470792353634"/>
    <n v="0.22499999999999998"/>
    <n v="0.11799999999999999"/>
    <n v="0.10099999999999998"/>
    <n v="0.74099999999999999"/>
    <x v="1645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15.96051025390602"/>
    <n v="318.286376953125"/>
    <n v="319.50424194335898"/>
    <n v="0"/>
    <n v="0"/>
    <n v="0"/>
  </r>
  <r>
    <x v="518"/>
    <x v="519"/>
    <x v="0"/>
    <x v="0"/>
    <x v="2074"/>
    <n v="-5.7"/>
    <n v="-7.0612292300000004"/>
    <n v="-7.1"/>
    <n v="5.7"/>
    <n v="7.0612292300000004"/>
    <n v="7.1"/>
    <n v="2.8176127231352499"/>
    <n v="1.3238742596058199"/>
    <n v="9.099999999999997E-2"/>
    <n v="0.11299999999999999"/>
    <n v="0.10099999999999998"/>
    <n v="0.88200000000000001"/>
    <x v="192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25.09826660156199"/>
    <n v="317.80154418945301"/>
    <n v="315.74035644531199"/>
    <n v="0"/>
    <n v="0"/>
    <n v="0"/>
  </r>
  <r>
    <x v="518"/>
    <x v="519"/>
    <x v="0"/>
    <x v="0"/>
    <x v="2075"/>
    <n v="-5.35"/>
    <n v="-7.0487942700000001"/>
    <n v="-7.2"/>
    <n v="5.35"/>
    <n v="7.0487942700000001"/>
    <n v="7.2"/>
    <n v="2.73354240421224"/>
    <n v="0.98817957532601797"/>
    <n v="0.19099999999999995"/>
    <n v="0.11499999999999999"/>
    <n v="7.999999999999996E-2"/>
    <n v="0.85"/>
    <x v="1646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13.00872802734301"/>
    <n v="321.25637817382801"/>
    <n v="324.90802001953102"/>
    <n v="1"/>
    <n v="1"/>
    <n v="1"/>
  </r>
  <r>
    <x v="519"/>
    <x v="520"/>
    <x v="22"/>
    <x v="20"/>
    <x v="2076"/>
    <n v="-4.8099999999999996"/>
    <n v="-6.50956869"/>
    <n v="-6.5"/>
    <n v="4.8099999999999996"/>
    <n v="6.50956869"/>
    <n v="6.5"/>
    <n v="1.6232013339000899"/>
    <n v="0.938354817197802"/>
    <n v="0.46099999999999997"/>
    <n v="0.32199999999999995"/>
    <n v="0.31299999999999994"/>
    <n v="0.39200000000000002"/>
    <x v="477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52.39292907714801"/>
    <n v="251.99592590332"/>
    <n v="248.47210693359301"/>
    <n v="1"/>
    <n v="2"/>
    <n v="2"/>
  </r>
  <r>
    <x v="519"/>
    <x v="520"/>
    <x v="22"/>
    <x v="20"/>
    <x v="2077"/>
    <n v="-5"/>
    <n v="-6.5022745100000003"/>
    <n v="-6.5"/>
    <n v="5"/>
    <n v="6.5022745100000003"/>
    <n v="6.5"/>
    <n v="1.40879804762987"/>
    <n v="0.98106436808580899"/>
    <n v="0.35899999999999999"/>
    <n v="0.32499999999999996"/>
    <n v="0.31299999999999994"/>
    <n v="0.29899999999999999"/>
    <x v="1647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45.59602355957"/>
    <n v="248.28500366210901"/>
    <n v="247.69958496093699"/>
    <n v="1"/>
    <n v="2"/>
    <n v="2"/>
  </r>
  <r>
    <x v="519"/>
    <x v="520"/>
    <x v="22"/>
    <x v="20"/>
    <x v="2078"/>
    <n v="-5"/>
    <n v="-5.9489817599999997"/>
    <n v="-5.9"/>
    <n v="5"/>
    <n v="5.9489817599999997"/>
    <n v="5.9"/>
    <n v="1.54284767465527"/>
    <n v="1.07616032858064"/>
    <n v="0.35899999999999999"/>
    <n v="0.63900000000000001"/>
    <n v="0.66199999999999992"/>
    <n v="0.35799999999999998"/>
    <x v="884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45.27731323242099"/>
    <n v="244.865798950195"/>
    <n v="245.110427856445"/>
    <n v="3"/>
    <n v="2"/>
    <n v="2"/>
  </r>
  <r>
    <x v="520"/>
    <x v="521"/>
    <x v="10"/>
    <x v="8"/>
    <x v="2079"/>
    <n v="-5.77"/>
    <n v="-7.3976512000000003"/>
    <n v="-7.2"/>
    <n v="5.77"/>
    <n v="7.3976512000000003"/>
    <n v="7.2"/>
    <n v="1.6031183587981299"/>
    <n v="0.346522650684565"/>
    <n v="7.8999999999999959E-2"/>
    <n v="5.1000000000000045E-2"/>
    <n v="7.999999999999996E-2"/>
    <n v="0.38400000000000001"/>
    <x v="1648"/>
    <n v="13"/>
    <n v="7"/>
    <n v="0"/>
    <n v="1"/>
    <n v="0"/>
    <n v="4"/>
    <n v="0"/>
    <n v="1"/>
    <n v="3"/>
    <n v="376.49799370765601"/>
    <n v="10.1989"/>
    <n v="30"/>
    <n v="5"/>
    <n v="1"/>
    <n v="2"/>
    <n v="1"/>
    <n v="0"/>
    <n v="0"/>
    <n v="0.32142857142857101"/>
    <n v="28"/>
    <n v="0"/>
    <n v="0"/>
    <n v="127.343899999999"/>
    <n v="52"/>
    <n v="0"/>
    <n v="0"/>
    <n v="0"/>
    <n v="0"/>
    <n v="0"/>
    <n v="0"/>
    <n v="1"/>
    <n v="4"/>
    <n v="0"/>
    <n v="1"/>
    <n v="54"/>
    <n v="0"/>
    <n v="0"/>
    <n v="0"/>
    <n v="2"/>
    <n v="94.68"/>
    <n v="15.3239031316017"/>
    <n v="0.97273195327397799"/>
    <n v="14.7534694732965"/>
    <n v="20.7270408163265"/>
    <n v="9.4674556213017702"/>
    <n v="289"/>
    <n v="328"/>
    <n v="342.06332397460898"/>
    <n v="351.43746948242102"/>
    <n v="353.28933715820301"/>
    <n v="6"/>
    <n v="2"/>
    <n v="2"/>
  </r>
  <r>
    <x v="520"/>
    <x v="521"/>
    <x v="10"/>
    <x v="8"/>
    <x v="2080"/>
    <n v="-5.29"/>
    <n v="-5.7811179199999998"/>
    <n v="-5.6"/>
    <n v="5.29"/>
    <n v="5.7811179199999998"/>
    <n v="5.6"/>
    <n v="2.2127283772586201"/>
    <n v="1.53337913541266"/>
    <n v="0.21299999999999997"/>
    <n v="0.73299999999999998"/>
    <n v="0.81"/>
    <n v="0.66200000000000003"/>
    <x v="1649"/>
    <n v="13"/>
    <n v="7"/>
    <n v="0"/>
    <n v="1"/>
    <n v="0"/>
    <n v="4"/>
    <n v="0"/>
    <n v="1"/>
    <n v="3"/>
    <n v="376.49799370765601"/>
    <n v="10.1989"/>
    <n v="30"/>
    <n v="5"/>
    <n v="1"/>
    <n v="2"/>
    <n v="1"/>
    <n v="0"/>
    <n v="0"/>
    <n v="0.32142857142857101"/>
    <n v="28"/>
    <n v="0"/>
    <n v="0"/>
    <n v="127.343899999999"/>
    <n v="52"/>
    <n v="0"/>
    <n v="0"/>
    <n v="0"/>
    <n v="0"/>
    <n v="0"/>
    <n v="0"/>
    <n v="1"/>
    <n v="4"/>
    <n v="0"/>
    <n v="1"/>
    <n v="54"/>
    <n v="0"/>
    <n v="0"/>
    <n v="0"/>
    <n v="2"/>
    <n v="94.68"/>
    <n v="15.3239031316017"/>
    <n v="0.97273195327397799"/>
    <n v="14.7534694732965"/>
    <n v="20.7270408163265"/>
    <n v="9.4674556213017702"/>
    <n v="289"/>
    <n v="328"/>
    <n v="347.70523071289"/>
    <n v="347.26132202148398"/>
    <n v="345.73095703125"/>
    <n v="1"/>
    <n v="2"/>
    <n v="2"/>
  </r>
  <r>
    <x v="520"/>
    <x v="521"/>
    <x v="10"/>
    <x v="8"/>
    <x v="2081"/>
    <n v="-6.2"/>
    <n v="-7.27340651"/>
    <n v="-7.4"/>
    <n v="6.2"/>
    <n v="7.27340651"/>
    <n v="7.4"/>
    <n v="1.3154171165163"/>
    <n v="0.2068308360983"/>
    <n v="2.5000000000000022E-2"/>
    <n v="7.0999999999999952E-2"/>
    <n v="4.500000000000004E-2"/>
    <n v="0.254"/>
    <x v="1650"/>
    <n v="13"/>
    <n v="7"/>
    <n v="0"/>
    <n v="1"/>
    <n v="0"/>
    <n v="4"/>
    <n v="0"/>
    <n v="1"/>
    <n v="3"/>
    <n v="376.49799370765601"/>
    <n v="10.1989"/>
    <n v="30"/>
    <n v="5"/>
    <n v="1"/>
    <n v="2"/>
    <n v="1"/>
    <n v="0"/>
    <n v="0"/>
    <n v="0.32142857142857101"/>
    <n v="28"/>
    <n v="0"/>
    <n v="0"/>
    <n v="127.343899999999"/>
    <n v="52"/>
    <n v="0"/>
    <n v="0"/>
    <n v="0"/>
    <n v="0"/>
    <n v="0"/>
    <n v="0"/>
    <n v="1"/>
    <n v="4"/>
    <n v="0"/>
    <n v="1"/>
    <n v="54"/>
    <n v="0"/>
    <n v="0"/>
    <n v="0"/>
    <n v="2"/>
    <n v="94.68"/>
    <n v="15.3239031316017"/>
    <n v="0.97273195327397799"/>
    <n v="14.7534694732965"/>
    <n v="20.7270408163265"/>
    <n v="9.4674556213017702"/>
    <n v="289"/>
    <n v="328"/>
    <n v="346.34521484375"/>
    <n v="352.827880859375"/>
    <n v="350.94641113281199"/>
    <n v="3"/>
    <n v="2"/>
    <n v="2"/>
  </r>
  <r>
    <x v="521"/>
    <x v="522"/>
    <x v="13"/>
    <x v="10"/>
    <x v="2082"/>
    <n v="-4.8099999999999996"/>
    <n v="-5.6611919400000001"/>
    <n v="-5.7"/>
    <n v="4.8099999999999996"/>
    <n v="5.6611919400000001"/>
    <n v="5.7"/>
    <n v="1.96486822089183"/>
    <n v="1.3579793993770799"/>
    <n v="0.46099999999999997"/>
    <n v="0.78900000000000003"/>
    <n v="0.76300000000000001"/>
    <n v="0.54600000000000004"/>
    <x v="1651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2.93807983398398"/>
    <n v="275.60855102539"/>
    <n v="275.81503295898398"/>
    <n v="4"/>
    <n v="2"/>
    <n v="2"/>
  </r>
  <r>
    <x v="521"/>
    <x v="522"/>
    <x v="13"/>
    <x v="10"/>
    <x v="2083"/>
    <n v="-4.5"/>
    <n v="-5.5092353799999998"/>
    <n v="-5.4"/>
    <n v="4.5"/>
    <n v="5.5092353799999998"/>
    <n v="5.4"/>
    <n v="1.9141130035366001"/>
    <n v="1.06134904279623"/>
    <n v="0.63400000000000001"/>
    <n v="0.85499999999999998"/>
    <n v="0.88800000000000001"/>
    <n v="0.52700000000000002"/>
    <x v="1426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5.39752197265602"/>
    <n v="274.88058471679602"/>
    <n v="271.65173339843699"/>
    <n v="3"/>
    <n v="3"/>
    <n v="2"/>
  </r>
  <r>
    <x v="521"/>
    <x v="522"/>
    <x v="13"/>
    <x v="10"/>
    <x v="2084"/>
    <n v="-4.4800000000000004"/>
    <n v="-5.2587580699999998"/>
    <n v="-5.4"/>
    <n v="4.4800000000000004"/>
    <n v="5.2587580699999998"/>
    <n v="5.4"/>
    <n v="2.6249740319549502"/>
    <n v="1.6803906475541801"/>
    <n v="0.64300000000000002"/>
    <n v="0.92300000000000004"/>
    <n v="0.88800000000000001"/>
    <n v="0.81399999999999995"/>
    <x v="1652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6.02008056640602"/>
    <n v="267.367431640625"/>
    <n v="262.98254394531199"/>
    <n v="5"/>
    <n v="2"/>
    <n v="2"/>
  </r>
  <r>
    <x v="522"/>
    <x v="523"/>
    <x v="60"/>
    <x v="1"/>
    <x v="2085"/>
    <n v="-4.5199999999999996"/>
    <n v="-6.1354508399999999"/>
    <n v="-6.1"/>
    <n v="4.5199999999999996"/>
    <n v="6.1354508399999999"/>
    <n v="6.1"/>
    <n v="1.07826892781329"/>
    <n v="0.76168430603333004"/>
    <n v="0.625"/>
    <n v="0.53299999999999992"/>
    <n v="0.53800000000000003"/>
    <n v="0.14199999999999999"/>
    <x v="1653"/>
    <n v="12"/>
    <n v="0"/>
    <n v="3"/>
    <n v="0"/>
    <n v="0"/>
    <n v="0"/>
    <n v="0"/>
    <n v="0"/>
    <n v="3"/>
    <n v="203.28899633884399"/>
    <n v="5.4568999999999903"/>
    <n v="19"/>
    <n v="2"/>
    <n v="1"/>
    <n v="0"/>
    <n v="0"/>
    <n v="0"/>
    <n v="1"/>
    <n v="5.8823529411764698E-2"/>
    <n v="17"/>
    <n v="3"/>
    <n v="0"/>
    <n v="74.508499999999998"/>
    <n v="32"/>
    <n v="0"/>
    <n v="0"/>
    <n v="0"/>
    <n v="0"/>
    <n v="0"/>
    <n v="0"/>
    <n v="3"/>
    <n v="0"/>
    <n v="0"/>
    <n v="0"/>
    <n v="34"/>
    <n v="0"/>
    <n v="0"/>
    <n v="0"/>
    <n v="0"/>
    <n v="32.74"/>
    <n v="10.327215650168499"/>
    <n v="1.0203202893622401"/>
    <n v="9.1215429682610694"/>
    <n v="10.1730103806228"/>
    <n v="4.1076388888888804"/>
    <n v="179"/>
    <n v="201"/>
    <n v="197.97116088867099"/>
    <n v="202.29360961914"/>
    <n v="202.29360961914"/>
    <n v="3"/>
    <n v="4"/>
    <n v="4"/>
  </r>
  <r>
    <x v="522"/>
    <x v="523"/>
    <x v="60"/>
    <x v="1"/>
    <x v="2086"/>
    <n v="-4.57"/>
    <n v="-6.1328897500000004"/>
    <n v="-6.1"/>
    <n v="4.57"/>
    <n v="6.1328897500000004"/>
    <n v="6.1"/>
    <n v="1.15237157053436"/>
    <n v="0.81416375881591396"/>
    <n v="0.59499999999999997"/>
    <n v="0.53499999999999992"/>
    <n v="0.53800000000000003"/>
    <n v="0.17499999999999999"/>
    <x v="1654"/>
    <n v="12"/>
    <n v="0"/>
    <n v="3"/>
    <n v="0"/>
    <n v="0"/>
    <n v="0"/>
    <n v="0"/>
    <n v="0"/>
    <n v="3"/>
    <n v="203.28899633884399"/>
    <n v="5.4568999999999903"/>
    <n v="19"/>
    <n v="2"/>
    <n v="1"/>
    <n v="0"/>
    <n v="0"/>
    <n v="0"/>
    <n v="1"/>
    <n v="5.8823529411764698E-2"/>
    <n v="17"/>
    <n v="3"/>
    <n v="0"/>
    <n v="74.508499999999998"/>
    <n v="32"/>
    <n v="0"/>
    <n v="0"/>
    <n v="0"/>
    <n v="0"/>
    <n v="0"/>
    <n v="0"/>
    <n v="3"/>
    <n v="0"/>
    <n v="0"/>
    <n v="0"/>
    <n v="34"/>
    <n v="0"/>
    <n v="0"/>
    <n v="0"/>
    <n v="0"/>
    <n v="32.74"/>
    <n v="10.327215650168499"/>
    <n v="1.0203202893622401"/>
    <n v="9.1215429682610694"/>
    <n v="10.1730103806228"/>
    <n v="4.1076388888888804"/>
    <n v="179"/>
    <n v="201"/>
    <n v="198.96659851074199"/>
    <n v="202.53263854980401"/>
    <n v="202.72651672363199"/>
    <n v="3"/>
    <n v="4"/>
    <n v="4"/>
  </r>
  <r>
    <x v="522"/>
    <x v="523"/>
    <x v="60"/>
    <x v="1"/>
    <x v="2087"/>
    <n v="-4.1500000000000004"/>
    <n v="-5.4811410900000004"/>
    <n v="-5.5"/>
    <n v="4.1500000000000004"/>
    <n v="5.4811410900000004"/>
    <n v="5.5"/>
    <n v="1.0619271309639"/>
    <n v="0.738363574753506"/>
    <n v="0.80299999999999994"/>
    <n v="0.86499999999999999"/>
    <n v="0.85199999999999998"/>
    <n v="0.13400000000000001"/>
    <x v="1655"/>
    <n v="12"/>
    <n v="0"/>
    <n v="3"/>
    <n v="0"/>
    <n v="0"/>
    <n v="0"/>
    <n v="0"/>
    <n v="0"/>
    <n v="3"/>
    <n v="203.28899633884399"/>
    <n v="5.4568999999999903"/>
    <n v="19"/>
    <n v="2"/>
    <n v="1"/>
    <n v="0"/>
    <n v="0"/>
    <n v="0"/>
    <n v="1"/>
    <n v="5.8823529411764698E-2"/>
    <n v="17"/>
    <n v="3"/>
    <n v="0"/>
    <n v="74.508499999999998"/>
    <n v="32"/>
    <n v="0"/>
    <n v="0"/>
    <n v="0"/>
    <n v="0"/>
    <n v="0"/>
    <n v="0"/>
    <n v="3"/>
    <n v="0"/>
    <n v="0"/>
    <n v="0"/>
    <n v="34"/>
    <n v="0"/>
    <n v="0"/>
    <n v="0"/>
    <n v="0"/>
    <n v="32.74"/>
    <n v="10.327215650168499"/>
    <n v="1.0203202893622401"/>
    <n v="9.1215429682610694"/>
    <n v="10.1730103806228"/>
    <n v="4.1076388888888804"/>
    <n v="179"/>
    <n v="201"/>
    <n v="199.29359436035099"/>
    <n v="197.53218078613199"/>
    <n v="197.73149108886699"/>
    <n v="2"/>
    <n v="1"/>
    <n v="1"/>
  </r>
  <r>
    <x v="523"/>
    <x v="524"/>
    <x v="8"/>
    <x v="6"/>
    <x v="2088"/>
    <n v="-5.58"/>
    <n v="-5.4465565700000003"/>
    <n v="-5.6"/>
    <n v="5.58"/>
    <n v="5.4465565700000003"/>
    <n v="5.6"/>
    <n v="3.1625196148628398"/>
    <n v="1.5062370153722"/>
    <n v="0.11699999999999999"/>
    <n v="0.875"/>
    <n v="0.81"/>
    <n v="0.96599999999999997"/>
    <x v="1656"/>
    <n v="12"/>
    <n v="2"/>
    <n v="0"/>
    <n v="1"/>
    <n v="0"/>
    <n v="5"/>
    <n v="0"/>
    <n v="0"/>
    <n v="2"/>
    <n v="329.229991197586"/>
    <n v="4.3914999999999997"/>
    <n v="14"/>
    <n v="3"/>
    <n v="0"/>
    <n v="0"/>
    <n v="0"/>
    <n v="0"/>
    <n v="0"/>
    <n v="0.16666666666666599"/>
    <n v="24"/>
    <n v="0"/>
    <n v="0"/>
    <n v="81.183899999999994"/>
    <n v="33"/>
    <n v="3"/>
    <n v="0"/>
    <n v="0"/>
    <n v="0"/>
    <n v="0"/>
    <n v="3"/>
    <n v="1"/>
    <n v="5"/>
    <n v="0"/>
    <n v="0"/>
    <n v="34"/>
    <n v="2"/>
    <n v="0"/>
    <n v="0"/>
    <n v="0"/>
    <n v="94.35"/>
    <n v="9.8032316379321305"/>
    <n v="1.0809716771124001"/>
    <n v="8.0689070264259097"/>
    <n v="19.3263888888888"/>
    <n v="7.4861111111111098"/>
    <n v="178"/>
    <n v="203"/>
    <n v="283.12872314453102"/>
    <n v="275.16510009765602"/>
    <n v="275.27548217773398"/>
    <n v="2"/>
    <n v="0"/>
    <n v="0"/>
  </r>
  <r>
    <x v="523"/>
    <x v="524"/>
    <x v="8"/>
    <x v="6"/>
    <x v="2089"/>
    <n v="-5.0599999999999996"/>
    <n v="-5.2020721400000003"/>
    <n v="-5.3"/>
    <n v="5.0599999999999996"/>
    <n v="5.2020721400000003"/>
    <n v="5.3"/>
    <n v="3.0624312863146201"/>
    <n v="1.60443837546331"/>
    <n v="0.32599999999999996"/>
    <n v="0.93599999999999994"/>
    <n v="0.91200000000000003"/>
    <n v="0.94799999999999995"/>
    <x v="1490"/>
    <n v="12"/>
    <n v="2"/>
    <n v="0"/>
    <n v="1"/>
    <n v="0"/>
    <n v="5"/>
    <n v="0"/>
    <n v="0"/>
    <n v="2"/>
    <n v="329.229991197586"/>
    <n v="4.3914999999999997"/>
    <n v="14"/>
    <n v="3"/>
    <n v="0"/>
    <n v="0"/>
    <n v="0"/>
    <n v="0"/>
    <n v="0"/>
    <n v="0.16666666666666599"/>
    <n v="24"/>
    <n v="0"/>
    <n v="0"/>
    <n v="81.183899999999994"/>
    <n v="33"/>
    <n v="3"/>
    <n v="0"/>
    <n v="0"/>
    <n v="0"/>
    <n v="0"/>
    <n v="3"/>
    <n v="1"/>
    <n v="5"/>
    <n v="0"/>
    <n v="0"/>
    <n v="34"/>
    <n v="2"/>
    <n v="0"/>
    <n v="0"/>
    <n v="0"/>
    <n v="94.35"/>
    <n v="9.8032316379321305"/>
    <n v="1.0809716771124001"/>
    <n v="8.0689070264259097"/>
    <n v="19.3263888888888"/>
    <n v="7.4861111111111098"/>
    <n v="178"/>
    <n v="203"/>
    <n v="279.35217285156199"/>
    <n v="285.88864135742102"/>
    <n v="285.63748168945301"/>
    <n v="0"/>
    <n v="0"/>
    <n v="0"/>
  </r>
  <r>
    <x v="523"/>
    <x v="524"/>
    <x v="8"/>
    <x v="6"/>
    <x v="2090"/>
    <n v="-5.15"/>
    <n v="-5.5008735700000004"/>
    <n v="-5.5"/>
    <n v="5.15"/>
    <n v="5.5008735700000004"/>
    <n v="5.5"/>
    <n v="2.9152745443781001"/>
    <n v="1.4775001352763599"/>
    <n v="0.28100000000000003"/>
    <n v="0.85799999999999998"/>
    <n v="0.85199999999999998"/>
    <n v="0.90900000000000003"/>
    <x v="1309"/>
    <n v="12"/>
    <n v="2"/>
    <n v="0"/>
    <n v="1"/>
    <n v="0"/>
    <n v="5"/>
    <n v="0"/>
    <n v="0"/>
    <n v="2"/>
    <n v="329.229991197586"/>
    <n v="4.3914999999999997"/>
    <n v="14"/>
    <n v="3"/>
    <n v="0"/>
    <n v="0"/>
    <n v="0"/>
    <n v="0"/>
    <n v="0"/>
    <n v="0.16666666666666599"/>
    <n v="24"/>
    <n v="0"/>
    <n v="0"/>
    <n v="81.183899999999994"/>
    <n v="33"/>
    <n v="3"/>
    <n v="0"/>
    <n v="0"/>
    <n v="0"/>
    <n v="0"/>
    <n v="3"/>
    <n v="1"/>
    <n v="5"/>
    <n v="0"/>
    <n v="0"/>
    <n v="34"/>
    <n v="2"/>
    <n v="0"/>
    <n v="0"/>
    <n v="0"/>
    <n v="94.35"/>
    <n v="9.8032316379321305"/>
    <n v="1.0809716771124001"/>
    <n v="8.0689070264259097"/>
    <n v="19.3263888888888"/>
    <n v="7.4861111111111098"/>
    <n v="178"/>
    <n v="203"/>
    <n v="279.33996582031199"/>
    <n v="275.06967163085898"/>
    <n v="276.16619873046801"/>
    <n v="0"/>
    <n v="0"/>
    <n v="0"/>
  </r>
  <r>
    <x v="524"/>
    <x v="525"/>
    <x v="61"/>
    <x v="1"/>
    <x v="2091"/>
    <n v="-4"/>
    <n v="-4.9917573900000001"/>
    <n v="-4.9000000000000004"/>
    <n v="4"/>
    <n v="4.9917573900000001"/>
    <n v="4.9000000000000004"/>
    <n v="2.73213731134314"/>
    <n v="1.75135361324702"/>
    <n v="0.86"/>
    <n v="0.96599999999999997"/>
    <n v="0.97"/>
    <n v="0.85"/>
    <x v="1657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36.16030883789"/>
    <n v="238.05502319335901"/>
    <n v="240.93522644042901"/>
    <n v="2"/>
    <n v="2"/>
    <n v="2"/>
  </r>
  <r>
    <x v="524"/>
    <x v="525"/>
    <x v="61"/>
    <x v="1"/>
    <x v="2092"/>
    <n v="-4.3499999999999996"/>
    <n v="-5.5253105199999997"/>
    <n v="-5.4"/>
    <n v="4.3499999999999996"/>
    <n v="5.5253105199999997"/>
    <n v="5.4"/>
    <n v="2.5253161210042299"/>
    <n v="1.6775016708375601"/>
    <n v="0.71300000000000008"/>
    <n v="0.84799999999999998"/>
    <n v="0.88800000000000001"/>
    <n v="0.77500000000000002"/>
    <x v="1658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33.54864501953099"/>
    <n v="237.85035705566401"/>
    <n v="235.79844665527301"/>
    <n v="1"/>
    <n v="3"/>
    <n v="3"/>
  </r>
  <r>
    <x v="524"/>
    <x v="525"/>
    <x v="61"/>
    <x v="1"/>
    <x v="2093"/>
    <n v="-4.3499999999999996"/>
    <n v="-5.5477237700000002"/>
    <n v="-5.5"/>
    <n v="4.3499999999999996"/>
    <n v="5.5477237700000002"/>
    <n v="5.5"/>
    <n v="2.5312997549271801"/>
    <n v="1.6038688279819899"/>
    <n v="0.71300000000000008"/>
    <n v="0.84"/>
    <n v="0.85199999999999998"/>
    <n v="0.77700000000000002"/>
    <x v="1659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43.62998962402301"/>
    <n v="238.70037841796801"/>
    <n v="236.91499328613199"/>
    <n v="5"/>
    <n v="3"/>
    <n v="3"/>
  </r>
  <r>
    <x v="525"/>
    <x v="526"/>
    <x v="12"/>
    <x v="1"/>
    <x v="2094"/>
    <n v="-5.26"/>
    <n v="-5.7605366699999996"/>
    <n v="-5.8"/>
    <n v="5.26"/>
    <n v="5.7605366699999996"/>
    <n v="5.8"/>
    <n v="1.6673353993703399"/>
    <n v="0.47346151363698302"/>
    <n v="0.22499999999999998"/>
    <n v="0.74299999999999999"/>
    <n v="0.71500000000000008"/>
    <n v="0.41199999999999998"/>
    <x v="756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70.87185668945301"/>
    <n v="272.46609497070301"/>
    <n v="271.99493408203102"/>
    <n v="3"/>
    <n v="3"/>
    <n v="3"/>
  </r>
  <r>
    <x v="525"/>
    <x v="526"/>
    <x v="12"/>
    <x v="1"/>
    <x v="2095"/>
    <n v="-4.5199999999999996"/>
    <n v="-5.5476546300000003"/>
    <n v="-6.7"/>
    <n v="4.5199999999999996"/>
    <n v="5.5476546300000003"/>
    <n v="6.7"/>
    <n v="3.3782037443081401"/>
    <n v="0.67744851444237497"/>
    <n v="0.625"/>
    <n v="0.84"/>
    <n v="0.22899999999999998"/>
    <n v="0.98499999999999999"/>
    <x v="1660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75.311279296875"/>
    <n v="274.88049316406199"/>
    <n v="272.093505859375"/>
    <n v="2"/>
    <n v="1"/>
    <n v="3"/>
  </r>
  <r>
    <x v="525"/>
    <x v="526"/>
    <x v="12"/>
    <x v="1"/>
    <x v="2096"/>
    <n v="-4.43"/>
    <n v="-6.1062478999999996"/>
    <n v="-6"/>
    <n v="4.43"/>
    <n v="6.1062478999999996"/>
    <n v="6"/>
    <n v="2.19644365535583"/>
    <n v="0.53279211284870898"/>
    <n v="0.66900000000000004"/>
    <n v="0.55099999999999993"/>
    <n v="0.6"/>
    <n v="0.65600000000000003"/>
    <x v="1661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67.660400390625"/>
    <n v="264.71667480468699"/>
    <n v="264.64685058593699"/>
    <n v="3"/>
    <n v="2"/>
    <n v="2"/>
  </r>
  <r>
    <x v="526"/>
    <x v="527"/>
    <x v="37"/>
    <x v="1"/>
    <x v="2097"/>
    <n v="-4.57"/>
    <n v="-5.2488717999999999"/>
    <n v="-5.2"/>
    <n v="4.57"/>
    <n v="5.2488717999999999"/>
    <n v="5.2"/>
    <n v="1.04017329226912"/>
    <n v="0.71293257421957901"/>
    <n v="0.59499999999999997"/>
    <n v="0.92500000000000004"/>
    <n v="0.93300000000000005"/>
    <n v="0.124"/>
    <x v="1662"/>
    <n v="7"/>
    <n v="2"/>
    <n v="1"/>
    <n v="1"/>
    <n v="0"/>
    <n v="0"/>
    <n v="0"/>
    <n v="1"/>
    <n v="2"/>
    <n v="178.25999855995099"/>
    <n v="4.6112999999999902"/>
    <n v="12"/>
    <n v="3"/>
    <n v="1"/>
    <n v="1"/>
    <n v="0"/>
    <n v="0"/>
    <n v="0"/>
    <n v="0.15384615384615299"/>
    <n v="13"/>
    <n v="1"/>
    <n v="0"/>
    <n v="64.208399999999997"/>
    <n v="22"/>
    <n v="0"/>
    <n v="0"/>
    <n v="0"/>
    <n v="0"/>
    <n v="0"/>
    <n v="0"/>
    <n v="2"/>
    <n v="0"/>
    <n v="0"/>
    <n v="1"/>
    <n v="23"/>
    <n v="0"/>
    <n v="0"/>
    <n v="0"/>
    <n v="0"/>
    <n v="53.16"/>
    <n v="9.22641444346214"/>
    <n v="1.0135216285687401"/>
    <n v="8.1033226952357396"/>
    <n v="8.5917159763313595"/>
    <n v="3.8062283737024201"/>
    <n v="112"/>
    <n v="116"/>
    <n v="174.01280212402301"/>
    <n v="172.273666381835"/>
    <n v="172.519607543945"/>
    <n v="1"/>
    <n v="1"/>
    <n v="1"/>
  </r>
  <r>
    <x v="526"/>
    <x v="527"/>
    <x v="37"/>
    <x v="1"/>
    <x v="2098"/>
    <n v="-4.57"/>
    <n v="-5.2477912900000003"/>
    <n v="-5.2"/>
    <n v="4.57"/>
    <n v="5.2477912900000003"/>
    <n v="5.2"/>
    <n v="1.09766772241052"/>
    <n v="0.74467107307557201"/>
    <n v="0.59499999999999997"/>
    <n v="0.92500000000000004"/>
    <n v="0.93300000000000005"/>
    <n v="0.152"/>
    <x v="1663"/>
    <n v="7"/>
    <n v="2"/>
    <n v="1"/>
    <n v="1"/>
    <n v="0"/>
    <n v="0"/>
    <n v="0"/>
    <n v="1"/>
    <n v="2"/>
    <n v="178.25999855995099"/>
    <n v="4.6112999999999902"/>
    <n v="12"/>
    <n v="3"/>
    <n v="1"/>
    <n v="1"/>
    <n v="0"/>
    <n v="0"/>
    <n v="0"/>
    <n v="0.15384615384615299"/>
    <n v="13"/>
    <n v="1"/>
    <n v="0"/>
    <n v="64.208399999999997"/>
    <n v="22"/>
    <n v="0"/>
    <n v="0"/>
    <n v="0"/>
    <n v="0"/>
    <n v="0"/>
    <n v="0"/>
    <n v="2"/>
    <n v="0"/>
    <n v="0"/>
    <n v="1"/>
    <n v="23"/>
    <n v="0"/>
    <n v="0"/>
    <n v="0"/>
    <n v="0"/>
    <n v="53.16"/>
    <n v="9.22641444346214"/>
    <n v="1.0135216285687401"/>
    <n v="8.1033226952357396"/>
    <n v="8.5917159763313595"/>
    <n v="3.8062283737024201"/>
    <n v="112"/>
    <n v="116"/>
    <n v="173.67408752441401"/>
    <n v="172.79533386230401"/>
    <n v="173.13542175292901"/>
    <n v="1"/>
    <n v="1"/>
    <n v="1"/>
  </r>
  <r>
    <x v="526"/>
    <x v="527"/>
    <x v="37"/>
    <x v="1"/>
    <x v="2099"/>
    <n v="-4.45"/>
    <n v="-5.2523922900000004"/>
    <n v="-5.2"/>
    <n v="4.45"/>
    <n v="5.2523922900000004"/>
    <n v="5.2"/>
    <n v="0.43265498302670002"/>
    <n v="0.30014641558807498"/>
    <n v="0.65799999999999992"/>
    <n v="0.92400000000000004"/>
    <n v="0.93300000000000005"/>
    <n v="7.0000000000000001E-3"/>
    <x v="1664"/>
    <n v="7"/>
    <n v="2"/>
    <n v="1"/>
    <n v="1"/>
    <n v="0"/>
    <n v="0"/>
    <n v="0"/>
    <n v="1"/>
    <n v="2"/>
    <n v="178.25999855995099"/>
    <n v="4.6112999999999902"/>
    <n v="12"/>
    <n v="3"/>
    <n v="1"/>
    <n v="1"/>
    <n v="0"/>
    <n v="0"/>
    <n v="0"/>
    <n v="0.15384615384615299"/>
    <n v="13"/>
    <n v="1"/>
    <n v="0"/>
    <n v="64.208399999999997"/>
    <n v="22"/>
    <n v="0"/>
    <n v="0"/>
    <n v="0"/>
    <n v="0"/>
    <n v="0"/>
    <n v="0"/>
    <n v="2"/>
    <n v="0"/>
    <n v="0"/>
    <n v="1"/>
    <n v="23"/>
    <n v="0"/>
    <n v="0"/>
    <n v="0"/>
    <n v="0"/>
    <n v="53.16"/>
    <n v="9.22641444346214"/>
    <n v="1.0135216285687401"/>
    <n v="8.1033226952357396"/>
    <n v="8.5917159763313595"/>
    <n v="3.8062283737024201"/>
    <n v="112"/>
    <n v="116"/>
    <n v="173.71298217773401"/>
    <n v="172.83654785156199"/>
    <n v="172.75828552246"/>
    <n v="1"/>
    <n v="1"/>
    <n v="1"/>
  </r>
  <r>
    <x v="259"/>
    <x v="259"/>
    <x v="4"/>
    <x v="2"/>
    <x v="2100"/>
    <n v="-3.6"/>
    <n v="-5.8325476600000004"/>
    <n v="-5.8"/>
    <n v="3.6"/>
    <n v="5.8325476600000004"/>
    <n v="5.8"/>
    <n v="2.4869824340120901"/>
    <n v="1.53514241442429"/>
    <n v="0.95299999999999996"/>
    <n v="0.70799999999999996"/>
    <n v="0.71500000000000008"/>
    <n v="0.76200000000000001"/>
    <x v="1639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24.04530334472599"/>
    <n v="232.90979003906199"/>
    <n v="232.13233947753901"/>
    <n v="2"/>
    <n v="3"/>
    <n v="1"/>
  </r>
  <r>
    <x v="259"/>
    <x v="259"/>
    <x v="4"/>
    <x v="2"/>
    <x v="2101"/>
    <n v="-3.76"/>
    <n v="-5.9606943100000001"/>
    <n v="-6"/>
    <n v="3.76"/>
    <n v="5.9606943100000001"/>
    <n v="6"/>
    <n v="2.5664009681624398"/>
    <n v="1.80524986862172"/>
    <n v="0.92200000000000004"/>
    <n v="0.63"/>
    <n v="0.6"/>
    <n v="0.79100000000000004"/>
    <x v="1218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31.85536193847599"/>
    <n v="230.15153503417901"/>
    <n v="229.70387268066401"/>
    <n v="1"/>
    <n v="1"/>
    <n v="0"/>
  </r>
  <r>
    <x v="259"/>
    <x v="259"/>
    <x v="4"/>
    <x v="2"/>
    <x v="2102"/>
    <n v="-3.94"/>
    <n v="-5.8289480200000003"/>
    <n v="-5.8"/>
    <n v="3.94"/>
    <n v="5.8289480200000003"/>
    <n v="5.8"/>
    <n v="2.3852280653928801"/>
    <n v="0.90913343485867304"/>
    <n v="0.877"/>
    <n v="0.71100000000000008"/>
    <n v="0.71500000000000008"/>
    <n v="0.72599999999999998"/>
    <x v="1280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28.30284118652301"/>
    <n v="230.58793640136699"/>
    <n v="227.85643005371"/>
    <n v="1"/>
    <n v="0"/>
    <n v="0"/>
  </r>
  <r>
    <x v="527"/>
    <x v="528"/>
    <x v="61"/>
    <x v="1"/>
    <x v="2103"/>
    <n v="-4.6100000000000003"/>
    <n v="-6.1230621300000001"/>
    <n v="-5.8"/>
    <n v="4.6100000000000003"/>
    <n v="6.1230621300000001"/>
    <n v="5.8"/>
    <n v="2.2629001454098798"/>
    <n v="1.28921749093064"/>
    <n v="0.56899999999999995"/>
    <n v="0.54"/>
    <n v="0.71500000000000008"/>
    <n v="0.68300000000000005"/>
    <x v="1665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3.36489868164"/>
    <n v="197.28381347656199"/>
    <n v="195.42639160156199"/>
    <n v="2"/>
    <n v="1"/>
    <n v="1"/>
  </r>
  <r>
    <x v="527"/>
    <x v="528"/>
    <x v="61"/>
    <x v="1"/>
    <x v="2104"/>
    <n v="-4.76"/>
    <n v="-5.8237519300000002"/>
    <n v="-5.6"/>
    <n v="4.76"/>
    <n v="5.8237519300000002"/>
    <n v="5.6"/>
    <n v="2.3005684328134"/>
    <n v="0.37800270347870502"/>
    <n v="0.49"/>
    <n v="0.71300000000000008"/>
    <n v="0.81"/>
    <n v="0.69299999999999995"/>
    <x v="1666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5.112060546875"/>
    <n v="193.12675476074199"/>
    <n v="189.59049987792901"/>
    <n v="4"/>
    <n v="3"/>
    <n v="3"/>
  </r>
  <r>
    <x v="527"/>
    <x v="528"/>
    <x v="61"/>
    <x v="1"/>
    <x v="2105"/>
    <n v="-4.6500000000000004"/>
    <n v="-5.54106188"/>
    <n v="-5.3"/>
    <n v="4.6500000000000004"/>
    <n v="5.54106188"/>
    <n v="5.3"/>
    <n v="1.9926307251346"/>
    <n v="1.00129392792109"/>
    <n v="0.54699999999999993"/>
    <n v="0.84299999999999997"/>
    <n v="0.91200000000000003"/>
    <n v="0.56000000000000005"/>
    <x v="1667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4.12144470214801"/>
    <n v="193.46771240234301"/>
    <n v="194.83540344238199"/>
    <n v="2"/>
    <n v="2"/>
    <n v="2"/>
  </r>
  <r>
    <x v="528"/>
    <x v="529"/>
    <x v="18"/>
    <x v="59"/>
    <x v="2106"/>
    <n v="-5.84"/>
    <n v="-6.5421662300000003"/>
    <n v="-6.6"/>
    <n v="5.84"/>
    <n v="6.5421662300000003"/>
    <n v="6.6"/>
    <n v="0.87005166607032003"/>
    <n v="0.56037113831278096"/>
    <n v="6.6999999999999948E-2"/>
    <n v="0.30400000000000005"/>
    <n v="0.26800000000000002"/>
    <n v="7.0999999999999994E-2"/>
    <x v="1668"/>
    <n v="9"/>
    <n v="6"/>
    <n v="1"/>
    <n v="2"/>
    <n v="0"/>
    <n v="0"/>
    <n v="0"/>
    <n v="0"/>
    <n v="2"/>
    <n v="245.369995474815"/>
    <n v="7.1666999999999996"/>
    <n v="25"/>
    <n v="2"/>
    <n v="2"/>
    <n v="2"/>
    <n v="0"/>
    <n v="0"/>
    <n v="2"/>
    <n v="0.31578947368421001"/>
    <n v="19"/>
    <n v="1"/>
    <n v="0"/>
    <n v="99.957299999999904"/>
    <n v="41"/>
    <n v="0"/>
    <n v="0"/>
    <n v="0"/>
    <n v="0"/>
    <n v="0"/>
    <n v="0"/>
    <n v="3"/>
    <n v="0"/>
    <n v="0"/>
    <n v="0"/>
    <n v="42"/>
    <n v="0"/>
    <n v="0"/>
    <n v="0"/>
    <n v="0"/>
    <n v="28.83"/>
    <n v="10.248426756866699"/>
    <n v="1.01360069479838"/>
    <n v="9.1109113376300908"/>
    <n v="14.409972299168899"/>
    <n v="7.55555555555555"/>
    <n v="213"/>
    <n v="210"/>
    <n v="257.53729248046801"/>
    <n v="258.43853759765602"/>
    <n v="255.675857543945"/>
    <n v="2"/>
    <n v="2"/>
    <n v="2"/>
  </r>
  <r>
    <x v="528"/>
    <x v="529"/>
    <x v="18"/>
    <x v="59"/>
    <x v="2107"/>
    <n v="-6.05"/>
    <n v="-6.55325603"/>
    <n v="-6.5"/>
    <n v="6.05"/>
    <n v="6.55325603"/>
    <n v="6.5"/>
    <n v="1.48377880104524"/>
    <n v="0.99588279082471098"/>
    <n v="4.0000000000000036E-2"/>
    <n v="0.29900000000000004"/>
    <n v="0.31299999999999994"/>
    <n v="0.33500000000000002"/>
    <x v="1669"/>
    <n v="9"/>
    <n v="6"/>
    <n v="1"/>
    <n v="2"/>
    <n v="0"/>
    <n v="0"/>
    <n v="0"/>
    <n v="0"/>
    <n v="2"/>
    <n v="245.369995474815"/>
    <n v="7.1666999999999996"/>
    <n v="25"/>
    <n v="2"/>
    <n v="2"/>
    <n v="2"/>
    <n v="0"/>
    <n v="0"/>
    <n v="2"/>
    <n v="0.31578947368421001"/>
    <n v="19"/>
    <n v="1"/>
    <n v="0"/>
    <n v="99.957299999999904"/>
    <n v="41"/>
    <n v="0"/>
    <n v="0"/>
    <n v="0"/>
    <n v="0"/>
    <n v="0"/>
    <n v="0"/>
    <n v="3"/>
    <n v="0"/>
    <n v="0"/>
    <n v="0"/>
    <n v="42"/>
    <n v="0"/>
    <n v="0"/>
    <n v="0"/>
    <n v="0"/>
    <n v="28.83"/>
    <n v="10.248426756866699"/>
    <n v="1.01360069479838"/>
    <n v="9.1109113376300908"/>
    <n v="14.409972299168899"/>
    <n v="7.55555555555555"/>
    <n v="213"/>
    <n v="210"/>
    <n v="256.71331787109301"/>
    <n v="254.30545043945301"/>
    <n v="253.53338623046801"/>
    <n v="2"/>
    <n v="2"/>
    <n v="2"/>
  </r>
  <r>
    <x v="528"/>
    <x v="529"/>
    <x v="18"/>
    <x v="59"/>
    <x v="2108"/>
    <n v="-5.24"/>
    <n v="-6.0905537599999997"/>
    <n v="-6.1"/>
    <n v="5.24"/>
    <n v="6.0905537599999997"/>
    <n v="6.1"/>
    <n v="1.42419609926863"/>
    <n v="0.84930362381847202"/>
    <n v="0.23299999999999998"/>
    <n v="0.55899999999999994"/>
    <n v="0.53800000000000003"/>
    <n v="0.307"/>
    <x v="1670"/>
    <n v="9"/>
    <n v="6"/>
    <n v="1"/>
    <n v="2"/>
    <n v="0"/>
    <n v="0"/>
    <n v="0"/>
    <n v="0"/>
    <n v="2"/>
    <n v="245.369995474815"/>
    <n v="7.1666999999999996"/>
    <n v="25"/>
    <n v="2"/>
    <n v="2"/>
    <n v="2"/>
    <n v="0"/>
    <n v="0"/>
    <n v="2"/>
    <n v="0.31578947368421001"/>
    <n v="19"/>
    <n v="1"/>
    <n v="0"/>
    <n v="99.957299999999904"/>
    <n v="41"/>
    <n v="0"/>
    <n v="0"/>
    <n v="0"/>
    <n v="0"/>
    <n v="0"/>
    <n v="0"/>
    <n v="3"/>
    <n v="0"/>
    <n v="0"/>
    <n v="0"/>
    <n v="42"/>
    <n v="0"/>
    <n v="0"/>
    <n v="0"/>
    <n v="0"/>
    <n v="28.83"/>
    <n v="10.248426756866699"/>
    <n v="1.01360069479838"/>
    <n v="9.1109113376300908"/>
    <n v="14.409972299168899"/>
    <n v="7.55555555555555"/>
    <n v="213"/>
    <n v="210"/>
    <n v="247.66421508789"/>
    <n v="259.94674682617102"/>
    <n v="262.35006713867102"/>
    <n v="2"/>
    <n v="3"/>
    <n v="3"/>
  </r>
  <r>
    <x v="529"/>
    <x v="530"/>
    <x v="0"/>
    <x v="34"/>
    <x v="2109"/>
    <n v="-5.07"/>
    <n v="-5.5518903699999997"/>
    <n v="-5.5"/>
    <n v="5.07"/>
    <n v="5.5518903699999997"/>
    <n v="5.5"/>
    <n v="2.3042461143316899"/>
    <n v="1.58580663320616"/>
    <n v="0.31999999999999995"/>
    <n v="0.83799999999999997"/>
    <n v="0.85199999999999998"/>
    <n v="0.69399999999999995"/>
    <x v="1671"/>
    <n v="9"/>
    <n v="7"/>
    <n v="2"/>
    <n v="0"/>
    <n v="0"/>
    <n v="0"/>
    <n v="0"/>
    <n v="0"/>
    <n v="2"/>
    <n v="244.38199520110999"/>
    <n v="7.5284000000000004"/>
    <n v="26"/>
    <n v="2"/>
    <n v="1"/>
    <n v="1"/>
    <n v="0"/>
    <n v="0"/>
    <n v="1"/>
    <n v="0.157894736842105"/>
    <n v="19"/>
    <n v="1"/>
    <n v="0"/>
    <n v="99.648799999999895"/>
    <n v="42"/>
    <n v="0"/>
    <n v="0"/>
    <n v="0"/>
    <n v="0"/>
    <n v="0"/>
    <n v="0"/>
    <n v="2"/>
    <n v="0"/>
    <n v="0"/>
    <n v="0"/>
    <n v="43"/>
    <n v="0"/>
    <n v="0"/>
    <n v="0"/>
    <n v="0"/>
    <n v="24.39"/>
    <n v="11.217295703436299"/>
    <n v="1.00762056090216"/>
    <n v="10.132460113153"/>
    <n v="14.409972299168899"/>
    <n v="5.5510204081632599"/>
    <n v="220"/>
    <n v="213"/>
    <n v="254.63935852050699"/>
    <n v="255.41987609863199"/>
    <n v="255.84947204589801"/>
    <n v="1"/>
    <n v="0"/>
    <n v="0"/>
  </r>
  <r>
    <x v="529"/>
    <x v="530"/>
    <x v="0"/>
    <x v="34"/>
    <x v="2110"/>
    <n v="-5.0599999999999996"/>
    <n v="-5.5550441700000004"/>
    <n v="-5.5"/>
    <n v="5.0599999999999996"/>
    <n v="5.5550441700000004"/>
    <n v="5.5"/>
    <n v="2.3799103790873999"/>
    <n v="1.6758919975678901"/>
    <n v="0.32599999999999996"/>
    <n v="0.83699999999999997"/>
    <n v="0.85199999999999998"/>
    <n v="0.72299999999999998"/>
    <x v="1672"/>
    <n v="9"/>
    <n v="7"/>
    <n v="2"/>
    <n v="0"/>
    <n v="0"/>
    <n v="0"/>
    <n v="0"/>
    <n v="0"/>
    <n v="2"/>
    <n v="244.38199520110999"/>
    <n v="7.5284000000000004"/>
    <n v="26"/>
    <n v="2"/>
    <n v="1"/>
    <n v="1"/>
    <n v="0"/>
    <n v="0"/>
    <n v="1"/>
    <n v="0.157894736842105"/>
    <n v="19"/>
    <n v="1"/>
    <n v="0"/>
    <n v="99.648799999999895"/>
    <n v="42"/>
    <n v="0"/>
    <n v="0"/>
    <n v="0"/>
    <n v="0"/>
    <n v="0"/>
    <n v="0"/>
    <n v="2"/>
    <n v="0"/>
    <n v="0"/>
    <n v="0"/>
    <n v="43"/>
    <n v="0"/>
    <n v="0"/>
    <n v="0"/>
    <n v="0"/>
    <n v="24.39"/>
    <n v="11.217295703436299"/>
    <n v="1.00762056090216"/>
    <n v="10.132460113153"/>
    <n v="14.409972299168899"/>
    <n v="5.5510204081632599"/>
    <n v="220"/>
    <n v="213"/>
    <n v="256.08700561523398"/>
    <n v="255.32522583007801"/>
    <n v="255.114501953125"/>
    <n v="1"/>
    <n v="0"/>
    <n v="0"/>
  </r>
  <r>
    <x v="529"/>
    <x v="530"/>
    <x v="0"/>
    <x v="34"/>
    <x v="2111"/>
    <n v="-5.05"/>
    <n v="-5.1621923399999998"/>
    <n v="-5.2"/>
    <n v="5.05"/>
    <n v="5.1621923399999998"/>
    <n v="5.2"/>
    <n v="2.75626493952225"/>
    <n v="1.9258587824207301"/>
    <n v="0.32999999999999996"/>
    <n v="0.94199999999999995"/>
    <n v="0.93300000000000005"/>
    <n v="0.86099999999999999"/>
    <x v="596"/>
    <n v="9"/>
    <n v="7"/>
    <n v="2"/>
    <n v="0"/>
    <n v="0"/>
    <n v="0"/>
    <n v="0"/>
    <n v="0"/>
    <n v="2"/>
    <n v="244.38199520110999"/>
    <n v="7.5284000000000004"/>
    <n v="26"/>
    <n v="2"/>
    <n v="1"/>
    <n v="1"/>
    <n v="0"/>
    <n v="0"/>
    <n v="1"/>
    <n v="0.157894736842105"/>
    <n v="19"/>
    <n v="1"/>
    <n v="0"/>
    <n v="99.648799999999895"/>
    <n v="42"/>
    <n v="0"/>
    <n v="0"/>
    <n v="0"/>
    <n v="0"/>
    <n v="0"/>
    <n v="0"/>
    <n v="2"/>
    <n v="0"/>
    <n v="0"/>
    <n v="0"/>
    <n v="43"/>
    <n v="0"/>
    <n v="0"/>
    <n v="0"/>
    <n v="0"/>
    <n v="24.39"/>
    <n v="11.217295703436299"/>
    <n v="1.00762056090216"/>
    <n v="10.132460113153"/>
    <n v="14.409972299168899"/>
    <n v="5.5510204081632599"/>
    <n v="220"/>
    <n v="213"/>
    <n v="256.35186767578102"/>
    <n v="257.18078613281199"/>
    <n v="255.38424682617099"/>
    <n v="2"/>
    <n v="0"/>
    <n v="0"/>
  </r>
  <r>
    <x v="530"/>
    <x v="531"/>
    <x v="0"/>
    <x v="17"/>
    <x v="2112"/>
    <n v="-3.77"/>
    <n v="-5.9277052899999996"/>
    <n v="-5.9"/>
    <n v="3.77"/>
    <n v="5.9277052899999996"/>
    <n v="5.9"/>
    <n v="0.41525400113321798"/>
    <n v="0.105214611831506"/>
    <n v="0.91900000000000004"/>
    <n v="0.65300000000000002"/>
    <n v="0.66199999999999992"/>
    <n v="6.0000000000000001E-3"/>
    <x v="298"/>
    <n v="6"/>
    <n v="5"/>
    <n v="0"/>
    <n v="1"/>
    <n v="0"/>
    <n v="0"/>
    <n v="0"/>
    <n v="0"/>
    <n v="1"/>
    <n v="163.263996720314"/>
    <n v="5.6262999999999899"/>
    <n v="17"/>
    <n v="0"/>
    <n v="1"/>
    <n v="0"/>
    <n v="0"/>
    <n v="0"/>
    <n v="1"/>
    <n v="0.25"/>
    <n v="12"/>
    <n v="0"/>
    <n v="0"/>
    <n v="72.608099999999993"/>
    <n v="29"/>
    <n v="0"/>
    <n v="0"/>
    <n v="0"/>
    <n v="0"/>
    <n v="0"/>
    <n v="0"/>
    <n v="1"/>
    <n v="0"/>
    <n v="0"/>
    <n v="0"/>
    <n v="29"/>
    <n v="0"/>
    <n v="0"/>
    <n v="0"/>
    <n v="0"/>
    <n v="16.61"/>
    <n v="8.4552414289588196"/>
    <n v="1.0166078163319201"/>
    <n v="7.3171123545622301"/>
    <n v="10.0833333333333"/>
    <n v="4.296875"/>
    <n v="143"/>
    <n v="138"/>
    <n v="178.33393859863199"/>
    <n v="182.55143737792901"/>
    <n v="181.54331970214801"/>
    <n v="1"/>
    <n v="1"/>
    <n v="2"/>
  </r>
  <r>
    <x v="530"/>
    <x v="531"/>
    <x v="0"/>
    <x v="17"/>
    <x v="2113"/>
    <n v="-3.31"/>
    <n v="-5.6818738"/>
    <n v="-5.7"/>
    <n v="3.31"/>
    <n v="5.6818738"/>
    <n v="5.7"/>
    <n v="0.89812131931418004"/>
    <n v="0.61511241758686097"/>
    <n v="0.98399999999999999"/>
    <n v="0.77900000000000003"/>
    <n v="0.76300000000000001"/>
    <n v="7.6999999999999999E-2"/>
    <x v="1673"/>
    <n v="6"/>
    <n v="5"/>
    <n v="0"/>
    <n v="1"/>
    <n v="0"/>
    <n v="0"/>
    <n v="0"/>
    <n v="0"/>
    <n v="1"/>
    <n v="163.263996720314"/>
    <n v="5.6262999999999899"/>
    <n v="17"/>
    <n v="0"/>
    <n v="1"/>
    <n v="0"/>
    <n v="0"/>
    <n v="0"/>
    <n v="1"/>
    <n v="0.25"/>
    <n v="12"/>
    <n v="0"/>
    <n v="0"/>
    <n v="72.608099999999993"/>
    <n v="29"/>
    <n v="0"/>
    <n v="0"/>
    <n v="0"/>
    <n v="0"/>
    <n v="0"/>
    <n v="0"/>
    <n v="1"/>
    <n v="0"/>
    <n v="0"/>
    <n v="0"/>
    <n v="29"/>
    <n v="0"/>
    <n v="0"/>
    <n v="0"/>
    <n v="0"/>
    <n v="16.61"/>
    <n v="8.4552414289588196"/>
    <n v="1.0166078163319201"/>
    <n v="7.3171123545622301"/>
    <n v="10.0833333333333"/>
    <n v="4.296875"/>
    <n v="143"/>
    <n v="138"/>
    <n v="178.60322570800699"/>
    <n v="180.28060913085901"/>
    <n v="179.64936828613199"/>
    <n v="1"/>
    <n v="1"/>
    <n v="1"/>
  </r>
  <r>
    <x v="530"/>
    <x v="531"/>
    <x v="0"/>
    <x v="17"/>
    <x v="2114"/>
    <n v="-3.7"/>
    <n v="-5.0975127200000001"/>
    <n v="-5.0999999999999996"/>
    <n v="3.7"/>
    <n v="5.0975127200000001"/>
    <n v="5.0999999999999996"/>
    <n v="0.62575948740422505"/>
    <n v="0.37254832491878997"/>
    <n v="0.93399999999999994"/>
    <n v="0.95199999999999996"/>
    <n v="0.95199999999999996"/>
    <n v="2.4E-2"/>
    <x v="773"/>
    <n v="6"/>
    <n v="5"/>
    <n v="0"/>
    <n v="1"/>
    <n v="0"/>
    <n v="0"/>
    <n v="0"/>
    <n v="0"/>
    <n v="1"/>
    <n v="163.263996720314"/>
    <n v="5.6262999999999899"/>
    <n v="17"/>
    <n v="0"/>
    <n v="1"/>
    <n v="0"/>
    <n v="0"/>
    <n v="0"/>
    <n v="1"/>
    <n v="0.25"/>
    <n v="12"/>
    <n v="0"/>
    <n v="0"/>
    <n v="72.608099999999993"/>
    <n v="29"/>
    <n v="0"/>
    <n v="0"/>
    <n v="0"/>
    <n v="0"/>
    <n v="0"/>
    <n v="0"/>
    <n v="1"/>
    <n v="0"/>
    <n v="0"/>
    <n v="0"/>
    <n v="29"/>
    <n v="0"/>
    <n v="0"/>
    <n v="0"/>
    <n v="0"/>
    <n v="16.61"/>
    <n v="8.4552414289588196"/>
    <n v="1.0166078163319201"/>
    <n v="7.3171123545622301"/>
    <n v="10.0833333333333"/>
    <n v="4.296875"/>
    <n v="143"/>
    <n v="138"/>
    <n v="177.36573791503901"/>
    <n v="177.45590209960901"/>
    <n v="177.69908142089801"/>
    <n v="1"/>
    <n v="1"/>
    <n v="1"/>
  </r>
  <r>
    <x v="531"/>
    <x v="532"/>
    <x v="0"/>
    <x v="35"/>
    <x v="2115"/>
    <n v="-5.32"/>
    <n v="-5.8593983700000001"/>
    <n v="-5.9"/>
    <n v="5.32"/>
    <n v="5.8593983700000001"/>
    <n v="5.9"/>
    <n v="1.5774522835689999"/>
    <n v="1.0201572616599399"/>
    <n v="0.20199999999999996"/>
    <n v="0.69500000000000006"/>
    <n v="0.66199999999999992"/>
    <n v="0.373"/>
    <x v="383"/>
    <n v="16"/>
    <n v="3"/>
    <n v="1"/>
    <n v="1"/>
    <n v="0"/>
    <n v="0"/>
    <n v="0"/>
    <n v="0"/>
    <n v="3"/>
    <n v="280.41499423980702"/>
    <n v="8.7598999999999894"/>
    <n v="25"/>
    <n v="1"/>
    <n v="1"/>
    <n v="1"/>
    <n v="0"/>
    <n v="0"/>
    <n v="1"/>
    <n v="0.26086956521739102"/>
    <n v="23"/>
    <n v="1"/>
    <n v="0"/>
    <n v="114.06389999999899"/>
    <n v="45"/>
    <n v="0"/>
    <n v="0"/>
    <n v="0"/>
    <n v="0"/>
    <n v="0"/>
    <n v="0"/>
    <n v="2"/>
    <n v="0"/>
    <n v="0"/>
    <n v="0"/>
    <n v="47"/>
    <n v="0"/>
    <n v="0"/>
    <n v="0"/>
    <n v="0"/>
    <n v="7.68"/>
    <n v="10.0389461623078"/>
    <n v="1.04816074820886"/>
    <n v="8.5776780226341796"/>
    <n v="15.879017013232501"/>
    <n v="8.5850178359096301"/>
    <n v="238"/>
    <n v="253"/>
    <n v="282.75372314453102"/>
    <n v="275.50811767578102"/>
    <n v="278.80722045898398"/>
    <n v="1"/>
    <n v="1"/>
    <n v="1"/>
  </r>
  <r>
    <x v="531"/>
    <x v="532"/>
    <x v="0"/>
    <x v="35"/>
    <x v="2116"/>
    <n v="-5"/>
    <n v="-5.9564242399999996"/>
    <n v="-6"/>
    <n v="5"/>
    <n v="5.9564242399999996"/>
    <n v="6"/>
    <n v="1.7776459930431301"/>
    <n v="0.53843482126532904"/>
    <n v="0.35899999999999999"/>
    <n v="0.63300000000000001"/>
    <n v="0.6"/>
    <n v="0.45900000000000002"/>
    <x v="1674"/>
    <n v="16"/>
    <n v="3"/>
    <n v="1"/>
    <n v="1"/>
    <n v="0"/>
    <n v="0"/>
    <n v="0"/>
    <n v="0"/>
    <n v="3"/>
    <n v="280.41499423980702"/>
    <n v="8.7598999999999894"/>
    <n v="25"/>
    <n v="1"/>
    <n v="1"/>
    <n v="1"/>
    <n v="0"/>
    <n v="0"/>
    <n v="1"/>
    <n v="0.26086956521739102"/>
    <n v="23"/>
    <n v="1"/>
    <n v="0"/>
    <n v="114.06389999999899"/>
    <n v="45"/>
    <n v="0"/>
    <n v="0"/>
    <n v="0"/>
    <n v="0"/>
    <n v="0"/>
    <n v="0"/>
    <n v="2"/>
    <n v="0"/>
    <n v="0"/>
    <n v="0"/>
    <n v="47"/>
    <n v="0"/>
    <n v="0"/>
    <n v="0"/>
    <n v="0"/>
    <n v="7.68"/>
    <n v="10.0389461623078"/>
    <n v="1.04816074820886"/>
    <n v="8.5776780226341796"/>
    <n v="15.879017013232501"/>
    <n v="8.5850178359096301"/>
    <n v="238"/>
    <n v="253"/>
    <n v="277.33843994140602"/>
    <n v="286.86697387695301"/>
    <n v="285.5419921875"/>
    <n v="1"/>
    <n v="1"/>
    <n v="1"/>
  </r>
  <r>
    <x v="531"/>
    <x v="532"/>
    <x v="0"/>
    <x v="35"/>
    <x v="2117"/>
    <n v="-4.92"/>
    <n v="-6.2143816899999997"/>
    <n v="-6.3"/>
    <n v="4.92"/>
    <n v="6.2143816899999997"/>
    <n v="6.3"/>
    <n v="2.2689269526231999"/>
    <n v="0.87626213666052599"/>
    <n v="0.40300000000000002"/>
    <n v="0.48599999999999999"/>
    <n v="0.42100000000000004"/>
    <n v="0.68400000000000005"/>
    <x v="347"/>
    <n v="16"/>
    <n v="3"/>
    <n v="1"/>
    <n v="1"/>
    <n v="0"/>
    <n v="0"/>
    <n v="0"/>
    <n v="0"/>
    <n v="3"/>
    <n v="280.41499423980702"/>
    <n v="8.7598999999999894"/>
    <n v="25"/>
    <n v="1"/>
    <n v="1"/>
    <n v="1"/>
    <n v="0"/>
    <n v="0"/>
    <n v="1"/>
    <n v="0.26086956521739102"/>
    <n v="23"/>
    <n v="1"/>
    <n v="0"/>
    <n v="114.06389999999899"/>
    <n v="45"/>
    <n v="0"/>
    <n v="0"/>
    <n v="0"/>
    <n v="0"/>
    <n v="0"/>
    <n v="0"/>
    <n v="2"/>
    <n v="0"/>
    <n v="0"/>
    <n v="0"/>
    <n v="47"/>
    <n v="0"/>
    <n v="0"/>
    <n v="0"/>
    <n v="0"/>
    <n v="7.68"/>
    <n v="10.0389461623078"/>
    <n v="1.04816074820886"/>
    <n v="8.5776780226341796"/>
    <n v="15.879017013232501"/>
    <n v="8.5850178359096301"/>
    <n v="238"/>
    <n v="253"/>
    <n v="287.20159912109301"/>
    <n v="282.28390502929602"/>
    <n v="282.68103027343699"/>
    <n v="1"/>
    <n v="1"/>
    <n v="1"/>
  </r>
  <r>
    <x v="532"/>
    <x v="533"/>
    <x v="27"/>
    <x v="1"/>
    <x v="2118"/>
    <n v="-4.58"/>
    <n v="-5.8931817999999998"/>
    <n v="-5.7"/>
    <n v="4.58"/>
    <n v="5.8931817999999998"/>
    <n v="5.7"/>
    <n v="1.8585348788163001"/>
    <n v="1.0150479544520701"/>
    <n v="0.58699999999999997"/>
    <n v="0.67599999999999993"/>
    <n v="0.76300000000000001"/>
    <n v="0.496"/>
    <x v="1675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46.36311340332"/>
    <n v="243.45268249511699"/>
    <n v="237.86135864257801"/>
    <n v="1"/>
    <n v="1"/>
    <n v="1"/>
  </r>
  <r>
    <x v="532"/>
    <x v="533"/>
    <x v="27"/>
    <x v="1"/>
    <x v="2119"/>
    <n v="-4.87"/>
    <n v="-5.6742410699999999"/>
    <n v="-5.8"/>
    <n v="4.87"/>
    <n v="5.6742410699999999"/>
    <n v="5.8"/>
    <n v="1.9868123198993899"/>
    <n v="0.378389892517209"/>
    <n v="0.42900000000000005"/>
    <n v="0.78200000000000003"/>
    <n v="0.71500000000000008"/>
    <n v="0.55700000000000005"/>
    <x v="1347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38.815673828125"/>
    <n v="234.57849121093699"/>
    <n v="240.19805908203099"/>
    <n v="3"/>
    <n v="1"/>
    <n v="1"/>
  </r>
  <r>
    <x v="532"/>
    <x v="533"/>
    <x v="27"/>
    <x v="1"/>
    <x v="2120"/>
    <n v="-5"/>
    <n v="-5.8127469999999999"/>
    <n v="-5.9"/>
    <n v="5"/>
    <n v="5.8127469999999999"/>
    <n v="5.9"/>
    <n v="1.7141897444683301"/>
    <n v="0.99222843858939103"/>
    <n v="0.35899999999999999"/>
    <n v="0.71899999999999997"/>
    <n v="0.66199999999999992"/>
    <n v="0.434"/>
    <x v="1676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44.42317199707"/>
    <n v="241.99748229980401"/>
    <n v="240.36769104003901"/>
    <n v="5"/>
    <n v="1"/>
    <n v="2"/>
  </r>
  <r>
    <x v="11"/>
    <x v="11"/>
    <x v="0"/>
    <x v="4"/>
    <x v="2121"/>
    <n v="-3.93"/>
    <n v="-6.9851727500000003"/>
    <n v="-6.8"/>
    <n v="3.93"/>
    <n v="6.9851727500000003"/>
    <n v="6.8"/>
    <n v="1.62693746927456"/>
    <n v="0.90063413089731503"/>
    <n v="0.88"/>
    <n v="0.13600000000000001"/>
    <n v="0.19399999999999995"/>
    <n v="0.39400000000000002"/>
    <x v="1677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9.43353271484301"/>
    <n v="257.60696411132801"/>
    <n v="257.64334106445301"/>
    <n v="0"/>
    <n v="0"/>
    <n v="0"/>
  </r>
  <r>
    <x v="11"/>
    <x v="11"/>
    <x v="0"/>
    <x v="4"/>
    <x v="2122"/>
    <n v="-4.1399999999999997"/>
    <n v="-5.6182847000000002"/>
    <n v="-5.5"/>
    <n v="4.1399999999999997"/>
    <n v="5.6182847000000002"/>
    <n v="5.5"/>
    <n v="1.1077557764607999"/>
    <n v="0.70694861179417701"/>
    <n v="0.80600000000000005"/>
    <n v="0.81299999999999994"/>
    <n v="0.85199999999999998"/>
    <n v="0.155"/>
    <x v="416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8.00836181640602"/>
    <n v="254.92277526855401"/>
    <n v="254.84327697753901"/>
    <n v="1"/>
    <n v="2"/>
    <n v="2"/>
  </r>
  <r>
    <x v="11"/>
    <x v="11"/>
    <x v="0"/>
    <x v="4"/>
    <x v="2123"/>
    <n v="-4.1399999999999997"/>
    <n v="-6.4218788099999999"/>
    <n v="-6.2"/>
    <n v="4.1399999999999997"/>
    <n v="6.4218788099999999"/>
    <n v="6.2"/>
    <n v="1.5579295162281901"/>
    <n v="0.82951714215660799"/>
    <n v="0.80600000000000005"/>
    <n v="0.36899999999999999"/>
    <n v="0.47399999999999998"/>
    <n v="0.36599999999999999"/>
    <x v="5"/>
    <n v="12"/>
    <n v="4"/>
    <n v="0"/>
    <n v="0"/>
    <n v="0"/>
    <n v="3"/>
    <n v="0"/>
    <n v="0"/>
    <n v="2"/>
    <n v="262.348994016647"/>
    <n v="7.0077999999999996"/>
    <n v="25"/>
    <n v="3"/>
    <n v="1"/>
    <n v="1"/>
    <n v="0"/>
    <n v="0"/>
    <n v="0"/>
    <n v="0.15"/>
    <n v="20"/>
    <n v="0"/>
    <n v="0"/>
    <n v="99.418499999999895"/>
    <n v="41"/>
    <n v="0"/>
    <n v="0"/>
    <n v="0"/>
    <n v="0"/>
    <n v="0"/>
    <n v="0"/>
    <n v="0"/>
    <n v="3"/>
    <n v="0"/>
    <n v="0"/>
    <n v="42"/>
    <n v="0"/>
    <n v="0"/>
    <n v="0"/>
    <n v="0"/>
    <n v="46.53"/>
    <n v="10.501941631697999"/>
    <n v="0.97115261708048595"/>
    <n v="9.8138941778990301"/>
    <n v="15.39"/>
    <n v="6.1854934601664597"/>
    <n v="216"/>
    <n v="230"/>
    <n v="255.55610656738199"/>
    <n v="252.42835998535099"/>
    <n v="253.46456909179599"/>
    <n v="0"/>
    <n v="2"/>
    <n v="2"/>
  </r>
  <r>
    <x v="533"/>
    <x v="534"/>
    <x v="0"/>
    <x v="19"/>
    <x v="2124"/>
    <n v="-5.29"/>
    <n v="-6.7954678499999996"/>
    <n v="-6.6"/>
    <n v="5.29"/>
    <n v="6.7954678499999996"/>
    <n v="6.6"/>
    <n v="0.75525960951334703"/>
    <n v="0.11482630782143299"/>
    <n v="0.21299999999999997"/>
    <n v="0.20099999999999996"/>
    <n v="0.26800000000000002"/>
    <n v="4.2999999999999997E-2"/>
    <x v="1678"/>
    <n v="9"/>
    <n v="2"/>
    <n v="1"/>
    <n v="1"/>
    <n v="0"/>
    <n v="2"/>
    <n v="0"/>
    <n v="1"/>
    <n v="2"/>
    <n v="287.241994619369"/>
    <n v="4.9089"/>
    <n v="9"/>
    <n v="5"/>
    <n v="1"/>
    <n v="1"/>
    <n v="1"/>
    <n v="0"/>
    <n v="0"/>
    <n v="0.15"/>
    <n v="20"/>
    <n v="1"/>
    <n v="0"/>
    <n v="68.126800000000003"/>
    <n v="25"/>
    <n v="3"/>
    <n v="0"/>
    <n v="0"/>
    <n v="0"/>
    <n v="0"/>
    <n v="3"/>
    <n v="2"/>
    <n v="2"/>
    <n v="0"/>
    <n v="1"/>
    <n v="26"/>
    <n v="0"/>
    <n v="0"/>
    <n v="0"/>
    <n v="0"/>
    <n v="107.28"/>
    <n v="11.344563583631301"/>
    <n v="0.98261432403283699"/>
    <n v="10.5452861882483"/>
    <n v="15.39"/>
    <n v="5.78"/>
    <n v="131"/>
    <n v="148"/>
    <n v="241.52551269531199"/>
    <n v="243.31076049804599"/>
    <n v="245.92854309082"/>
    <n v="4"/>
    <n v="2"/>
    <n v="2"/>
  </r>
  <r>
    <x v="533"/>
    <x v="534"/>
    <x v="0"/>
    <x v="19"/>
    <x v="2125"/>
    <n v="-4.96"/>
    <n v="-6.6879377399999997"/>
    <n v="-6.5"/>
    <n v="4.96"/>
    <n v="6.6879377399999997"/>
    <n v="6.5"/>
    <n v="1.01148405036469"/>
    <n v="0.141875252550967"/>
    <n v="0.378"/>
    <n v="0.24099999999999999"/>
    <n v="0.31299999999999994"/>
    <n v="0.112"/>
    <x v="1679"/>
    <n v="9"/>
    <n v="2"/>
    <n v="1"/>
    <n v="1"/>
    <n v="0"/>
    <n v="2"/>
    <n v="0"/>
    <n v="1"/>
    <n v="2"/>
    <n v="287.241994619369"/>
    <n v="4.9089"/>
    <n v="9"/>
    <n v="5"/>
    <n v="1"/>
    <n v="1"/>
    <n v="1"/>
    <n v="0"/>
    <n v="0"/>
    <n v="0.15"/>
    <n v="20"/>
    <n v="1"/>
    <n v="0"/>
    <n v="68.126800000000003"/>
    <n v="25"/>
    <n v="3"/>
    <n v="0"/>
    <n v="0"/>
    <n v="0"/>
    <n v="0"/>
    <n v="3"/>
    <n v="2"/>
    <n v="2"/>
    <n v="0"/>
    <n v="1"/>
    <n v="26"/>
    <n v="0"/>
    <n v="0"/>
    <n v="0"/>
    <n v="0"/>
    <n v="107.28"/>
    <n v="11.344563583631301"/>
    <n v="0.98261432403283699"/>
    <n v="10.5452861882483"/>
    <n v="15.39"/>
    <n v="5.78"/>
    <n v="131"/>
    <n v="148"/>
    <n v="246.006912231445"/>
    <n v="246.56623840332"/>
    <n v="246.10334777832"/>
    <n v="2"/>
    <n v="1"/>
    <n v="1"/>
  </r>
  <r>
    <x v="533"/>
    <x v="534"/>
    <x v="0"/>
    <x v="19"/>
    <x v="2126"/>
    <n v="-5.67"/>
    <n v="-6.5650386799999998"/>
    <n v="-6.4"/>
    <n v="5.67"/>
    <n v="6.5650386799999998"/>
    <n v="6.4"/>
    <n v="1.7508592251219"/>
    <n v="0.70396516812447096"/>
    <n v="9.7999999999999976E-2"/>
    <n v="0.29300000000000004"/>
    <n v="0.36199999999999999"/>
    <n v="0.45"/>
    <x v="142"/>
    <n v="9"/>
    <n v="2"/>
    <n v="1"/>
    <n v="1"/>
    <n v="0"/>
    <n v="2"/>
    <n v="0"/>
    <n v="1"/>
    <n v="2"/>
    <n v="287.241994619369"/>
    <n v="4.9089"/>
    <n v="9"/>
    <n v="5"/>
    <n v="1"/>
    <n v="1"/>
    <n v="1"/>
    <n v="0"/>
    <n v="0"/>
    <n v="0.15"/>
    <n v="20"/>
    <n v="1"/>
    <n v="0"/>
    <n v="68.126800000000003"/>
    <n v="25"/>
    <n v="3"/>
    <n v="0"/>
    <n v="0"/>
    <n v="0"/>
    <n v="0"/>
    <n v="3"/>
    <n v="2"/>
    <n v="2"/>
    <n v="0"/>
    <n v="1"/>
    <n v="26"/>
    <n v="0"/>
    <n v="0"/>
    <n v="0"/>
    <n v="0"/>
    <n v="107.28"/>
    <n v="11.344563583631301"/>
    <n v="0.98261432403283699"/>
    <n v="10.5452861882483"/>
    <n v="15.39"/>
    <n v="5.78"/>
    <n v="131"/>
    <n v="148"/>
    <n v="246.08192443847599"/>
    <n v="241.48312377929599"/>
    <n v="240.24745178222599"/>
    <n v="3"/>
    <n v="2"/>
    <n v="2"/>
  </r>
  <r>
    <x v="534"/>
    <x v="535"/>
    <x v="0"/>
    <x v="26"/>
    <x v="2127"/>
    <n v="-5.13"/>
    <n v="-6.1934566499999999"/>
    <n v="-6.3"/>
    <n v="5.13"/>
    <n v="6.1934566499999999"/>
    <n v="6.3"/>
    <n v="1.8497759994277601"/>
    <n v="1.2100085226794499"/>
    <n v="0.29000000000000004"/>
    <n v="0.496"/>
    <n v="0.42100000000000004"/>
    <n v="0.49299999999999999"/>
    <x v="1680"/>
    <n v="11"/>
    <n v="5"/>
    <n v="1"/>
    <n v="0"/>
    <n v="0"/>
    <n v="3"/>
    <n v="0"/>
    <n v="0"/>
    <n v="2"/>
    <n v="305.76099300384499"/>
    <n v="6.0115999999999996"/>
    <n v="20"/>
    <n v="4"/>
    <n v="0"/>
    <n v="0"/>
    <n v="0"/>
    <n v="0"/>
    <n v="0"/>
    <n v="0.27272727272727199"/>
    <n v="22"/>
    <n v="1"/>
    <n v="0"/>
    <n v="97.688999999999893"/>
    <n v="37"/>
    <n v="1"/>
    <n v="0"/>
    <n v="0"/>
    <n v="1"/>
    <n v="0"/>
    <n v="0"/>
    <n v="1"/>
    <n v="3"/>
    <n v="0"/>
    <n v="0"/>
    <n v="38"/>
    <n v="0"/>
    <n v="0"/>
    <n v="0"/>
    <n v="0"/>
    <n v="48.42"/>
    <n v="12.2607447665628"/>
    <n v="1.0806644631871101"/>
    <n v="10.3455611655843"/>
    <n v="17.355371900826398"/>
    <n v="8.0222222222222204"/>
    <n v="186"/>
    <n v="192"/>
    <n v="280.396484375"/>
    <n v="282.51171875"/>
    <n v="283.04095458984301"/>
    <n v="1"/>
    <n v="1"/>
    <n v="0"/>
  </r>
  <r>
    <x v="534"/>
    <x v="535"/>
    <x v="0"/>
    <x v="26"/>
    <x v="2128"/>
    <n v="-5.04"/>
    <n v="-7.2135453199999997"/>
    <n v="-7.3"/>
    <n v="5.04"/>
    <n v="7.2135453199999997"/>
    <n v="7.3"/>
    <n v="2.0486029265635999"/>
    <n v="1.3395971148921699"/>
    <n v="0.33599999999999997"/>
    <n v="8.2999999999999963E-2"/>
    <n v="6.1000000000000054E-2"/>
    <n v="0.58799999999999997"/>
    <x v="1681"/>
    <n v="11"/>
    <n v="5"/>
    <n v="1"/>
    <n v="0"/>
    <n v="0"/>
    <n v="3"/>
    <n v="0"/>
    <n v="0"/>
    <n v="2"/>
    <n v="305.76099300384499"/>
    <n v="6.0115999999999996"/>
    <n v="20"/>
    <n v="4"/>
    <n v="0"/>
    <n v="0"/>
    <n v="0"/>
    <n v="0"/>
    <n v="0"/>
    <n v="0.27272727272727199"/>
    <n v="22"/>
    <n v="1"/>
    <n v="0"/>
    <n v="97.688999999999893"/>
    <n v="37"/>
    <n v="1"/>
    <n v="0"/>
    <n v="0"/>
    <n v="1"/>
    <n v="0"/>
    <n v="0"/>
    <n v="1"/>
    <n v="3"/>
    <n v="0"/>
    <n v="0"/>
    <n v="38"/>
    <n v="0"/>
    <n v="0"/>
    <n v="0"/>
    <n v="0"/>
    <n v="48.42"/>
    <n v="12.2607447665628"/>
    <n v="1.0806644631871101"/>
    <n v="10.3455611655843"/>
    <n v="17.355371900826398"/>
    <n v="8.0222222222222204"/>
    <n v="186"/>
    <n v="192"/>
    <n v="280.7333984375"/>
    <n v="282.686279296875"/>
    <n v="283.84185791015602"/>
    <n v="1"/>
    <n v="0"/>
    <n v="1"/>
  </r>
  <r>
    <x v="534"/>
    <x v="535"/>
    <x v="0"/>
    <x v="26"/>
    <x v="2129"/>
    <n v="-5.27"/>
    <n v="-7.2312426600000004"/>
    <n v="-7.2"/>
    <n v="5.27"/>
    <n v="7.2312426600000004"/>
    <n v="7.2"/>
    <n v="1.8003704164433501"/>
    <n v="1.2499372613241"/>
    <n v="0.22099999999999997"/>
    <n v="7.5999999999999956E-2"/>
    <n v="7.999999999999996E-2"/>
    <n v="0.47099999999999997"/>
    <x v="728"/>
    <n v="11"/>
    <n v="5"/>
    <n v="1"/>
    <n v="0"/>
    <n v="0"/>
    <n v="3"/>
    <n v="0"/>
    <n v="0"/>
    <n v="2"/>
    <n v="305.76099300384499"/>
    <n v="6.0115999999999996"/>
    <n v="20"/>
    <n v="4"/>
    <n v="0"/>
    <n v="0"/>
    <n v="0"/>
    <n v="0"/>
    <n v="0"/>
    <n v="0.27272727272727199"/>
    <n v="22"/>
    <n v="1"/>
    <n v="0"/>
    <n v="97.688999999999893"/>
    <n v="37"/>
    <n v="1"/>
    <n v="0"/>
    <n v="0"/>
    <n v="1"/>
    <n v="0"/>
    <n v="0"/>
    <n v="1"/>
    <n v="3"/>
    <n v="0"/>
    <n v="0"/>
    <n v="38"/>
    <n v="0"/>
    <n v="0"/>
    <n v="0"/>
    <n v="0"/>
    <n v="48.42"/>
    <n v="12.2607447665628"/>
    <n v="1.0806644631871101"/>
    <n v="10.3455611655843"/>
    <n v="17.355371900826398"/>
    <n v="8.0222222222222204"/>
    <n v="186"/>
    <n v="192"/>
    <n v="277.94192504882801"/>
    <n v="282.162994384765"/>
    <n v="281.71810913085898"/>
    <n v="2"/>
    <n v="0"/>
    <n v="0"/>
  </r>
  <r>
    <x v="535"/>
    <x v="536"/>
    <x v="27"/>
    <x v="1"/>
    <x v="2130"/>
    <n v="-4.72"/>
    <n v="-6.4532985700000003"/>
    <n v="-6.3"/>
    <n v="4.72"/>
    <n v="6.4532985700000003"/>
    <n v="6.3"/>
    <n v="2.9482448656726401"/>
    <n v="1.80634534001592"/>
    <n v="0.51100000000000001"/>
    <n v="0.35099999999999998"/>
    <n v="0.42100000000000004"/>
    <n v="0.91700000000000004"/>
    <x v="1682"/>
    <n v="6"/>
    <n v="12"/>
    <n v="0"/>
    <n v="1"/>
    <n v="0"/>
    <n v="2"/>
    <n v="0"/>
    <n v="0"/>
    <n v="1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303.120513916015"/>
    <n v="303.93737792968699"/>
    <n v="307.32284545898398"/>
    <n v="3"/>
    <n v="2"/>
    <n v="2"/>
  </r>
  <r>
    <x v="535"/>
    <x v="536"/>
    <x v="27"/>
    <x v="1"/>
    <x v="2131"/>
    <n v="-5.45"/>
    <n v="-6.1154294"/>
    <n v="-5.9"/>
    <n v="5.45"/>
    <n v="6.1154294"/>
    <n v="5.9"/>
    <n v="1.8664423023813299"/>
    <n v="1.04109751245127"/>
    <n v="0.15900000000000003"/>
    <n v="0.54400000000000004"/>
    <n v="0.66199999999999992"/>
    <n v="0.5"/>
    <x v="1683"/>
    <n v="6"/>
    <n v="12"/>
    <n v="0"/>
    <n v="1"/>
    <n v="0"/>
    <n v="2"/>
    <n v="0"/>
    <n v="0"/>
    <n v="1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308.57492065429602"/>
    <n v="301.93002319335898"/>
    <n v="304.35803222656199"/>
    <n v="3"/>
    <n v="2"/>
    <n v="2"/>
  </r>
  <r>
    <x v="535"/>
    <x v="536"/>
    <x v="27"/>
    <x v="1"/>
    <x v="2132"/>
    <n v="-4.4400000000000004"/>
    <n v="-6.1324439000000002"/>
    <n v="-6.1"/>
    <n v="4.4400000000000004"/>
    <n v="6.1324439000000002"/>
    <n v="6.1"/>
    <n v="1.4054599282526199"/>
    <n v="0.87419780963235205"/>
    <n v="0.66399999999999992"/>
    <n v="0.53499999999999992"/>
    <n v="0.53800000000000003"/>
    <n v="0.29799999999999999"/>
    <x v="448"/>
    <n v="10"/>
    <n v="8"/>
    <n v="1"/>
    <n v="0"/>
    <n v="0"/>
    <n v="2"/>
    <n v="0"/>
    <n v="0"/>
    <n v="2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298.34402465820301"/>
    <n v="308.85314941406199"/>
    <n v="305.65036010742102"/>
    <n v="3"/>
    <n v="1"/>
    <n v="1"/>
  </r>
  <r>
    <x v="412"/>
    <x v="413"/>
    <x v="32"/>
    <x v="28"/>
    <x v="2133"/>
    <n v="-4.43"/>
    <n v="-5.4789400099999996"/>
    <n v="-6"/>
    <n v="4.43"/>
    <n v="5.4789400099999996"/>
    <n v="6"/>
    <n v="2.2568184931193498"/>
    <n v="0.69227753383405499"/>
    <n v="0.66900000000000004"/>
    <n v="0.86599999999999999"/>
    <n v="0.6"/>
    <n v="0.67900000000000005"/>
    <x v="902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2.87863159179599"/>
    <n v="255.51721191406199"/>
    <n v="260.79205322265602"/>
    <n v="0"/>
    <n v="1"/>
    <n v="1"/>
  </r>
  <r>
    <x v="412"/>
    <x v="413"/>
    <x v="32"/>
    <x v="28"/>
    <x v="2134"/>
    <n v="-4.9000000000000004"/>
    <n v="-6.4059486400000001"/>
    <n v="-6.4"/>
    <n v="4.9000000000000004"/>
    <n v="6.4059486400000001"/>
    <n v="6.4"/>
    <n v="0.83365092881569303"/>
    <n v="0.58038507099950998"/>
    <n v="0.41300000000000003"/>
    <n v="0.376"/>
    <n v="0.36199999999999999"/>
    <n v="6.0999999999999999E-2"/>
    <x v="1684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5.476470947265"/>
    <n v="259.870361328125"/>
    <n v="259.43231201171801"/>
    <n v="3"/>
    <n v="2"/>
    <n v="2"/>
  </r>
  <r>
    <x v="412"/>
    <x v="413"/>
    <x v="32"/>
    <x v="28"/>
    <x v="2135"/>
    <n v="-5.23"/>
    <n v="-6.4825692200000002"/>
    <n v="-6.5"/>
    <n v="5.23"/>
    <n v="6.4825692200000002"/>
    <n v="6.5"/>
    <n v="0.72346222421705098"/>
    <n v="0.496255935975141"/>
    <n v="0.23899999999999999"/>
    <n v="0.33699999999999997"/>
    <n v="0.31299999999999994"/>
    <n v="3.7999999999999999E-2"/>
    <x v="1685"/>
    <n v="9"/>
    <n v="6"/>
    <n v="2"/>
    <n v="0"/>
    <n v="0"/>
    <n v="2"/>
    <n v="0"/>
    <n v="0"/>
    <n v="2"/>
    <n v="258.32099461555401"/>
    <n v="5.9990999999999897"/>
    <n v="21"/>
    <n v="4"/>
    <n v="0"/>
    <n v="0"/>
    <n v="0"/>
    <n v="0"/>
    <n v="0"/>
    <n v="0.3"/>
    <n v="20"/>
    <n v="1"/>
    <n v="0"/>
    <n v="92.702499999999901"/>
    <n v="37"/>
    <n v="0"/>
    <n v="0"/>
    <n v="0"/>
    <n v="0"/>
    <n v="0"/>
    <n v="0"/>
    <n v="2"/>
    <n v="2"/>
    <n v="0"/>
    <n v="0"/>
    <n v="38"/>
    <n v="0"/>
    <n v="0"/>
    <n v="0"/>
    <n v="0"/>
    <n v="44.12"/>
    <n v="8.9779447832230197"/>
    <n v="1.0752558401279599"/>
    <n v="7.3495894169284703"/>
    <n v="15.39"/>
    <n v="7.6952662721893397"/>
    <n v="188"/>
    <n v="191"/>
    <n v="253.12080383300699"/>
    <n v="258.55328369140602"/>
    <n v="257.79016113281199"/>
    <n v="1"/>
    <n v="1"/>
    <n v="1"/>
  </r>
  <r>
    <x v="468"/>
    <x v="469"/>
    <x v="52"/>
    <x v="1"/>
    <x v="2136"/>
    <n v="-3.81"/>
    <n v="-4.8490214299999996"/>
    <n v="-4.8"/>
    <n v="3.81"/>
    <n v="4.8490214299999996"/>
    <n v="4.8"/>
    <n v="2.10130868415607"/>
    <n v="1.44669733753792"/>
    <n v="0.91200000000000003"/>
    <n v="0.97499999999999998"/>
    <n v="0.97899999999999998"/>
    <n v="0.61399999999999999"/>
    <x v="1659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5.26930236816401"/>
    <n v="192.56254577636699"/>
    <n v="192.80287170410099"/>
    <n v="2"/>
    <n v="2"/>
    <n v="2"/>
  </r>
  <r>
    <x v="468"/>
    <x v="469"/>
    <x v="52"/>
    <x v="1"/>
    <x v="2137"/>
    <n v="-4.03"/>
    <n v="-4.8374977100000001"/>
    <n v="-4.8"/>
    <n v="4.03"/>
    <n v="4.8374977100000001"/>
    <n v="4.8"/>
    <n v="1.6254413260543299"/>
    <n v="1.1133004745059401"/>
    <n v="0.84699999999999998"/>
    <n v="0.97599999999999998"/>
    <n v="0.97899999999999998"/>
    <n v="0.39300000000000002"/>
    <x v="1686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4.24957275390599"/>
    <n v="192.07376098632801"/>
    <n v="192.371002197265"/>
    <n v="3"/>
    <n v="2"/>
    <n v="2"/>
  </r>
  <r>
    <x v="468"/>
    <x v="469"/>
    <x v="52"/>
    <x v="1"/>
    <x v="2138"/>
    <n v="-4.13"/>
    <n v="-5.4016151399999996"/>
    <n v="-5.4"/>
    <n v="4.13"/>
    <n v="5.4016151399999996"/>
    <n v="5.4"/>
    <n v="1.91015282124985"/>
    <n v="1.22527452044495"/>
    <n v="0.81200000000000006"/>
    <n v="0.89200000000000002"/>
    <n v="0.88800000000000001"/>
    <n v="0.52600000000000002"/>
    <x v="896"/>
    <n v="13"/>
    <n v="0"/>
    <n v="2"/>
    <n v="0"/>
    <n v="1"/>
    <n v="0"/>
    <n v="0"/>
    <n v="0"/>
    <n v="4"/>
    <n v="216.283995628356"/>
    <n v="5.2643000000000004"/>
    <n v="18"/>
    <n v="2"/>
    <n v="1"/>
    <n v="1"/>
    <n v="0"/>
    <n v="0"/>
    <n v="1"/>
    <n v="0"/>
    <n v="19"/>
    <n v="4"/>
    <n v="0"/>
    <n v="76.783899999999903"/>
    <n v="32"/>
    <n v="0"/>
    <n v="0"/>
    <n v="0"/>
    <n v="0"/>
    <n v="0"/>
    <n v="0"/>
    <n v="2"/>
    <n v="1"/>
    <n v="0"/>
    <n v="0"/>
    <n v="35"/>
    <n v="0"/>
    <n v="0"/>
    <n v="0"/>
    <n v="0"/>
    <n v="26.56"/>
    <n v="9.3781057090156192"/>
    <n v="1.0778906147495"/>
    <n v="7.7004243108611199"/>
    <n v="9.97229916897507"/>
    <n v="3.4958382877526701"/>
    <n v="190"/>
    <n v="222"/>
    <n v="196.82742309570301"/>
    <n v="192.90669250488199"/>
    <n v="193.78231811523401"/>
    <n v="2"/>
    <n v="1"/>
    <n v="2"/>
  </r>
  <r>
    <x v="536"/>
    <x v="537"/>
    <x v="62"/>
    <x v="1"/>
    <x v="2139"/>
    <n v="-4.57"/>
    <n v="-6.1697349499999996"/>
    <n v="-6.2"/>
    <n v="4.57"/>
    <n v="6.1697349499999996"/>
    <n v="6.2"/>
    <n v="0.87287285951496396"/>
    <n v="0.569243081124299"/>
    <n v="0.59499999999999997"/>
    <n v="0.51200000000000001"/>
    <n v="0.47399999999999998"/>
    <n v="7.1999999999999995E-2"/>
    <x v="965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5.41719055175699"/>
    <n v="186.85357666015599"/>
    <n v="187.57833862304599"/>
    <n v="0"/>
    <n v="0"/>
    <n v="0"/>
  </r>
  <r>
    <x v="536"/>
    <x v="537"/>
    <x v="62"/>
    <x v="1"/>
    <x v="2140"/>
    <n v="-4.66"/>
    <n v="-5.6411213900000003"/>
    <n v="-5.6"/>
    <n v="4.66"/>
    <n v="5.6411213900000003"/>
    <n v="5.6"/>
    <n v="0.76671441788912897"/>
    <n v="0.51220341148245496"/>
    <n v="0.54299999999999993"/>
    <n v="0.80200000000000005"/>
    <n v="0.81"/>
    <n v="4.3999999999999997E-2"/>
    <x v="1687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6.80484008789"/>
    <n v="183.881576538085"/>
    <n v="185.09889221191401"/>
    <n v="0"/>
    <n v="0"/>
    <n v="0"/>
  </r>
  <r>
    <x v="536"/>
    <x v="537"/>
    <x v="62"/>
    <x v="1"/>
    <x v="2141"/>
    <n v="-4.6500000000000004"/>
    <n v="-5.6446576100000003"/>
    <n v="-5.6"/>
    <n v="4.6500000000000004"/>
    <n v="5.6446576100000003"/>
    <n v="5.6"/>
    <n v="0.69249487603147797"/>
    <n v="0.47952867633965002"/>
    <n v="0.54699999999999993"/>
    <n v="0.8"/>
    <n v="0.81"/>
    <n v="3.3000000000000002E-2"/>
    <x v="1688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6.88659667968699"/>
    <n v="183.40321350097599"/>
    <n v="183.99572753906199"/>
    <n v="0"/>
    <n v="0"/>
    <n v="0"/>
  </r>
  <r>
    <x v="537"/>
    <x v="538"/>
    <x v="0"/>
    <x v="57"/>
    <x v="2142"/>
    <n v="-6.07"/>
    <n v="-5.5680589700000001"/>
    <n v="-5.6"/>
    <n v="6.07"/>
    <n v="5.5680589700000001"/>
    <n v="5.6"/>
    <n v="1.92018597421397"/>
    <n v="1.3253635177043199"/>
    <n v="3.7000000000000033E-2"/>
    <n v="0.83199999999999996"/>
    <n v="0.81"/>
    <n v="0.53"/>
    <x v="602"/>
    <n v="6"/>
    <n v="4"/>
    <n v="0"/>
    <n v="2"/>
    <n v="0"/>
    <n v="3"/>
    <n v="0"/>
    <n v="1"/>
    <n v="1"/>
    <n v="276.74499619007099"/>
    <n v="5.8388999999999998"/>
    <n v="18"/>
    <n v="5"/>
    <n v="2"/>
    <n v="2"/>
    <n v="0"/>
    <n v="1"/>
    <n v="1"/>
    <n v="0.29411764705882298"/>
    <n v="17"/>
    <n v="0"/>
    <n v="0"/>
    <n v="81.420199999999994"/>
    <n v="30"/>
    <n v="1"/>
    <n v="0"/>
    <n v="0"/>
    <n v="1"/>
    <n v="0"/>
    <n v="0"/>
    <n v="2"/>
    <n v="3"/>
    <n v="0"/>
    <n v="1"/>
    <n v="30"/>
    <n v="0"/>
    <n v="0"/>
    <n v="0"/>
    <n v="2"/>
    <n v="87.14"/>
    <n v="12.4331475779552"/>
    <n v="0.968983598610345"/>
    <n v="11.8311228340563"/>
    <n v="15.058823529411701"/>
    <n v="6.8052930056710697"/>
    <n v="147"/>
    <n v="150"/>
    <n v="246.74386596679599"/>
    <n v="247.57438659667901"/>
    <n v="247.25172424316401"/>
    <n v="2"/>
    <n v="2"/>
    <n v="2"/>
  </r>
  <r>
    <x v="537"/>
    <x v="538"/>
    <x v="0"/>
    <x v="57"/>
    <x v="2143"/>
    <n v="-5.99"/>
    <n v="-6.4096088399999998"/>
    <n v="-6.4"/>
    <n v="5.99"/>
    <n v="6.4096088399999998"/>
    <n v="6.4"/>
    <n v="1.7047666780789099"/>
    <n v="1.18123616165781"/>
    <n v="4.8000000000000043E-2"/>
    <n v="0.374"/>
    <n v="0.36199999999999999"/>
    <n v="0.43"/>
    <x v="1647"/>
    <n v="6"/>
    <n v="4"/>
    <n v="0"/>
    <n v="2"/>
    <n v="0"/>
    <n v="3"/>
    <n v="0"/>
    <n v="1"/>
    <n v="1"/>
    <n v="276.74499619007099"/>
    <n v="5.8388999999999998"/>
    <n v="18"/>
    <n v="5"/>
    <n v="2"/>
    <n v="2"/>
    <n v="0"/>
    <n v="1"/>
    <n v="1"/>
    <n v="0.29411764705882298"/>
    <n v="17"/>
    <n v="0"/>
    <n v="0"/>
    <n v="81.420199999999994"/>
    <n v="30"/>
    <n v="1"/>
    <n v="0"/>
    <n v="0"/>
    <n v="1"/>
    <n v="0"/>
    <n v="0"/>
    <n v="2"/>
    <n v="3"/>
    <n v="0"/>
    <n v="1"/>
    <n v="30"/>
    <n v="0"/>
    <n v="0"/>
    <n v="0"/>
    <n v="2"/>
    <n v="87.14"/>
    <n v="12.4331475779552"/>
    <n v="0.968983598610345"/>
    <n v="11.8311228340563"/>
    <n v="15.058823529411701"/>
    <n v="6.8052930056710697"/>
    <n v="147"/>
    <n v="150"/>
    <n v="250.25497436523401"/>
    <n v="248.597732543945"/>
    <n v="249.34826660156199"/>
    <n v="2"/>
    <n v="2"/>
    <n v="2"/>
  </r>
  <r>
    <x v="537"/>
    <x v="538"/>
    <x v="0"/>
    <x v="57"/>
    <x v="2144"/>
    <n v="-6.12"/>
    <n v="-5.6033630399999996"/>
    <n v="-5.6"/>
    <n v="6.12"/>
    <n v="5.6033630399999996"/>
    <n v="5.6"/>
    <n v="1.93845452129159"/>
    <n v="1.33945165480165"/>
    <n v="3.1000000000000028E-2"/>
    <n v="0.82099999999999995"/>
    <n v="0.81"/>
    <n v="0.53600000000000003"/>
    <x v="1689"/>
    <n v="6"/>
    <n v="4"/>
    <n v="0"/>
    <n v="2"/>
    <n v="0"/>
    <n v="3"/>
    <n v="0"/>
    <n v="1"/>
    <n v="1"/>
    <n v="276.74499619007099"/>
    <n v="5.8388999999999998"/>
    <n v="18"/>
    <n v="5"/>
    <n v="2"/>
    <n v="2"/>
    <n v="0"/>
    <n v="1"/>
    <n v="1"/>
    <n v="0.29411764705882298"/>
    <n v="17"/>
    <n v="0"/>
    <n v="0"/>
    <n v="81.420199999999994"/>
    <n v="30"/>
    <n v="1"/>
    <n v="0"/>
    <n v="0"/>
    <n v="1"/>
    <n v="0"/>
    <n v="0"/>
    <n v="2"/>
    <n v="3"/>
    <n v="0"/>
    <n v="1"/>
    <n v="30"/>
    <n v="0"/>
    <n v="0"/>
    <n v="0"/>
    <n v="2"/>
    <n v="87.14"/>
    <n v="12.4331475779552"/>
    <n v="0.968983598610345"/>
    <n v="11.8311228340563"/>
    <n v="15.058823529411701"/>
    <n v="6.8052930056710697"/>
    <n v="147"/>
    <n v="150"/>
    <n v="249.876541137695"/>
    <n v="246.29425048828099"/>
    <n v="246.861892700195"/>
    <n v="2"/>
    <n v="2"/>
    <n v="2"/>
  </r>
  <r>
    <x v="538"/>
    <x v="539"/>
    <x v="18"/>
    <x v="98"/>
    <x v="2145"/>
    <n v="-4.4800000000000004"/>
    <n v="-5.89756298"/>
    <n v="-5.9"/>
    <n v="4.4800000000000004"/>
    <n v="5.89756298"/>
    <n v="5.9"/>
    <n v="2.67608677553075"/>
    <n v="1.40616938587044"/>
    <n v="0.64300000000000002"/>
    <n v="0.67199999999999993"/>
    <n v="0.66199999999999992"/>
    <n v="0.83099999999999996"/>
    <x v="1690"/>
    <n v="10"/>
    <n v="3"/>
    <n v="1"/>
    <n v="0"/>
    <n v="2"/>
    <n v="3"/>
    <n v="0"/>
    <n v="0"/>
    <n v="3"/>
    <n v="260.22499394416798"/>
    <n v="3.7316999999999898"/>
    <n v="14"/>
    <n v="6"/>
    <n v="0"/>
    <n v="1"/>
    <n v="1"/>
    <n v="0"/>
    <n v="0"/>
    <n v="9.5238095238095205E-2"/>
    <n v="21"/>
    <n v="2"/>
    <n v="0"/>
    <n v="75.927000000000007"/>
    <n v="29"/>
    <n v="0"/>
    <n v="0"/>
    <n v="0"/>
    <n v="0"/>
    <n v="0"/>
    <n v="0"/>
    <n v="1"/>
    <n v="5"/>
    <n v="0"/>
    <n v="0"/>
    <n v="31"/>
    <n v="0"/>
    <n v="0"/>
    <n v="0"/>
    <n v="0"/>
    <n v="80.59"/>
    <n v="11.0946284007541"/>
    <n v="0.983455273158234"/>
    <n v="10.281273997469301"/>
    <n v="13.959183673469299"/>
    <n v="5.4131113423517103"/>
    <n v="161"/>
    <n v="176"/>
    <n v="232.41958618164"/>
    <n v="226.92173767089801"/>
    <n v="226.69331359863199"/>
    <n v="2"/>
    <n v="1"/>
    <n v="1"/>
  </r>
  <r>
    <x v="538"/>
    <x v="539"/>
    <x v="18"/>
    <x v="98"/>
    <x v="2146"/>
    <n v="-4.6399999999999997"/>
    <n v="-6.0705657000000004"/>
    <n v="-6.1"/>
    <n v="4.6399999999999997"/>
    <n v="6.0705657000000004"/>
    <n v="6.1"/>
    <n v="1.3049848680814899"/>
    <n v="0.44046327609359298"/>
    <n v="0.55099999999999993"/>
    <n v="0.56899999999999995"/>
    <n v="0.53800000000000003"/>
    <n v="0.247"/>
    <x v="1691"/>
    <n v="10"/>
    <n v="3"/>
    <n v="1"/>
    <n v="0"/>
    <n v="2"/>
    <n v="3"/>
    <n v="0"/>
    <n v="0"/>
    <n v="3"/>
    <n v="260.22499394416798"/>
    <n v="3.7316999999999898"/>
    <n v="14"/>
    <n v="6"/>
    <n v="0"/>
    <n v="1"/>
    <n v="1"/>
    <n v="0"/>
    <n v="0"/>
    <n v="9.5238095238095205E-2"/>
    <n v="21"/>
    <n v="2"/>
    <n v="0"/>
    <n v="75.927000000000007"/>
    <n v="29"/>
    <n v="0"/>
    <n v="0"/>
    <n v="0"/>
    <n v="0"/>
    <n v="0"/>
    <n v="0"/>
    <n v="1"/>
    <n v="5"/>
    <n v="0"/>
    <n v="0"/>
    <n v="31"/>
    <n v="0"/>
    <n v="0"/>
    <n v="0"/>
    <n v="0"/>
    <n v="80.59"/>
    <n v="11.0946284007541"/>
    <n v="0.983455273158234"/>
    <n v="10.281273997469301"/>
    <n v="13.959183673469299"/>
    <n v="5.4131113423517103"/>
    <n v="161"/>
    <n v="176"/>
    <n v="230.13511657714801"/>
    <n v="226.337142944335"/>
    <n v="226.51380920410099"/>
    <n v="5"/>
    <n v="4"/>
    <n v="4"/>
  </r>
  <r>
    <x v="539"/>
    <x v="540"/>
    <x v="0"/>
    <x v="0"/>
    <x v="2147"/>
    <n v="-4.6100000000000003"/>
    <n v="-6.3071122199999996"/>
    <n v="-6.4"/>
    <n v="4.6100000000000003"/>
    <n v="6.3071122199999996"/>
    <n v="6.4"/>
    <n v="3.1043235888238798"/>
    <n v="1.5173135519219401"/>
    <n v="0.56899999999999995"/>
    <n v="0.43100000000000005"/>
    <n v="0.36199999999999999"/>
    <n v="0.95499999999999996"/>
    <x v="1692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18.56857299804602"/>
    <n v="320.92196655273398"/>
    <n v="323.38897705078102"/>
    <n v="1"/>
    <n v="2"/>
    <n v="2"/>
  </r>
  <r>
    <x v="539"/>
    <x v="540"/>
    <x v="0"/>
    <x v="0"/>
    <x v="2148"/>
    <n v="-3.37"/>
    <n v="-6.3161215799999999"/>
    <n v="-6.2"/>
    <n v="3.37"/>
    <n v="6.3161215799999999"/>
    <n v="6.2"/>
    <n v="2.8298513401591299"/>
    <n v="1.90473656776984"/>
    <n v="0.98099999999999998"/>
    <n v="0.42500000000000004"/>
    <n v="0.47399999999999998"/>
    <n v="0.88600000000000001"/>
    <x v="1693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14.06570434570301"/>
    <n v="317.27630615234301"/>
    <n v="316.16519165039"/>
    <n v="1"/>
    <n v="2"/>
    <n v="3"/>
  </r>
  <r>
    <x v="539"/>
    <x v="540"/>
    <x v="0"/>
    <x v="0"/>
    <x v="2149"/>
    <n v="-4.26"/>
    <n v="-5.7795858400000002"/>
    <n v="-5.6"/>
    <n v="4.26"/>
    <n v="5.7795858400000002"/>
    <n v="5.6"/>
    <n v="2.9032376562806599"/>
    <n v="1.3495956881267701"/>
    <n v="0.75600000000000001"/>
    <n v="0.73399999999999999"/>
    <n v="0.81"/>
    <n v="0.90600000000000003"/>
    <x v="1694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17.39611816406199"/>
    <n v="317.504150390625"/>
    <n v="318.25402832031199"/>
    <n v="2"/>
    <n v="3"/>
    <n v="3"/>
  </r>
  <r>
    <x v="521"/>
    <x v="522"/>
    <x v="13"/>
    <x v="10"/>
    <x v="2150"/>
    <n v="-5.36"/>
    <n v="-5.4991245299999996"/>
    <n v="-5.7"/>
    <n v="5.36"/>
    <n v="5.4991245299999996"/>
    <n v="5.7"/>
    <n v="2.0064167331878799"/>
    <n v="1.35484936927268"/>
    <n v="0.18799999999999994"/>
    <n v="0.86"/>
    <n v="0.76300000000000001"/>
    <n v="0.56499999999999995"/>
    <x v="1316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67.55700683593699"/>
    <n v="264.37786865234301"/>
    <n v="264.466217041015"/>
    <n v="4"/>
    <n v="3"/>
    <n v="2"/>
  </r>
  <r>
    <x v="521"/>
    <x v="522"/>
    <x v="13"/>
    <x v="10"/>
    <x v="2151"/>
    <n v="-4.55"/>
    <n v="-5.66235876"/>
    <n v="-5.7"/>
    <n v="4.55"/>
    <n v="5.66235876"/>
    <n v="5.7"/>
    <n v="2.0224514031163401"/>
    <n v="1.35952393796718"/>
    <n v="0.60799999999999998"/>
    <n v="0.78800000000000003"/>
    <n v="0.76300000000000001"/>
    <n v="0.57499999999999996"/>
    <x v="1695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64.30386352539"/>
    <n v="265.97366333007801"/>
    <n v="264.07922363281199"/>
    <n v="5"/>
    <n v="2"/>
    <n v="1"/>
  </r>
  <r>
    <x v="521"/>
    <x v="522"/>
    <x v="13"/>
    <x v="10"/>
    <x v="2152"/>
    <n v="-5.28"/>
    <n v="-5.57954025"/>
    <n v="-5.7"/>
    <n v="5.28"/>
    <n v="5.57954025"/>
    <n v="5.7"/>
    <n v="1.09902063181689"/>
    <n v="0.61037727082974003"/>
    <n v="0.21699999999999997"/>
    <n v="0.82899999999999996"/>
    <n v="0.76300000000000001"/>
    <n v="0.152"/>
    <x v="1396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66.83459472656199"/>
    <n v="271.392333984375"/>
    <n v="269.39532470703102"/>
    <n v="1"/>
    <n v="2"/>
    <n v="2"/>
  </r>
  <r>
    <x v="540"/>
    <x v="541"/>
    <x v="34"/>
    <x v="1"/>
    <x v="2153"/>
    <n v="-5.53"/>
    <n v="-6.36656713"/>
    <n v="-6.4"/>
    <n v="5.53"/>
    <n v="6.36656713"/>
    <n v="6.4"/>
    <n v="1.1280851005516499"/>
    <n v="0.77917491113694104"/>
    <n v="0.13400000000000001"/>
    <n v="0.39800000000000002"/>
    <n v="0.36199999999999999"/>
    <n v="0.16400000000000001"/>
    <x v="664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2"/>
    <n v="0"/>
    <n v="113.474699999999"/>
    <n v="43"/>
    <n v="0"/>
    <n v="0"/>
    <n v="0"/>
    <n v="0"/>
    <n v="0"/>
    <n v="0"/>
    <n v="3"/>
    <n v="1"/>
    <n v="0"/>
    <n v="0"/>
    <n v="45"/>
    <n v="0"/>
    <n v="0"/>
    <n v="0"/>
    <n v="0"/>
    <n v="33.71"/>
    <n v="11.7864805332042"/>
    <n v="1.0133925070301499"/>
    <n v="10.6307160862534"/>
    <n v="16.84375"/>
    <n v="8.203125"/>
    <n v="223"/>
    <n v="229"/>
    <n v="294.11712646484301"/>
    <n v="291.88275146484301"/>
    <n v="290.24963378906199"/>
    <n v="3"/>
    <n v="2"/>
    <n v="2"/>
  </r>
  <r>
    <x v="540"/>
    <x v="541"/>
    <x v="34"/>
    <x v="1"/>
    <x v="2154"/>
    <n v="-5.69"/>
    <n v="-6.4377250699999999"/>
    <n v="-6.4"/>
    <n v="5.69"/>
    <n v="6.4377250699999999"/>
    <n v="6.4"/>
    <n v="2.11366426252405"/>
    <n v="1.4422074545121399"/>
    <n v="9.3999999999999972E-2"/>
    <n v="0.36099999999999999"/>
    <n v="0.36199999999999999"/>
    <n v="0.62"/>
    <x v="1696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2"/>
    <n v="0"/>
    <n v="113.474699999999"/>
    <n v="43"/>
    <n v="0"/>
    <n v="0"/>
    <n v="0"/>
    <n v="0"/>
    <n v="0"/>
    <n v="0"/>
    <n v="3"/>
    <n v="1"/>
    <n v="0"/>
    <n v="0"/>
    <n v="45"/>
    <n v="0"/>
    <n v="0"/>
    <n v="0"/>
    <n v="0"/>
    <n v="33.71"/>
    <n v="11.7864805332042"/>
    <n v="1.0133925070301499"/>
    <n v="10.6307160862534"/>
    <n v="16.84375"/>
    <n v="8.203125"/>
    <n v="223"/>
    <n v="229"/>
    <n v="284.81881713867102"/>
    <n v="288.53576660156199"/>
    <n v="289.56304931640602"/>
    <n v="2"/>
    <n v="2"/>
    <n v="2"/>
  </r>
  <r>
    <x v="540"/>
    <x v="541"/>
    <x v="34"/>
    <x v="1"/>
    <x v="2155"/>
    <n v="-5.66"/>
    <n v="-6.4411578199999999"/>
    <n v="-6.4"/>
    <n v="5.66"/>
    <n v="6.4411578199999999"/>
    <n v="6.4"/>
    <n v="2.6527071110001499"/>
    <n v="1.83276683149044"/>
    <n v="9.7999999999999976E-2"/>
    <n v="0.35899999999999999"/>
    <n v="0.36199999999999999"/>
    <n v="0.82299999999999995"/>
    <x v="1378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2"/>
    <n v="0"/>
    <n v="113.474699999999"/>
    <n v="43"/>
    <n v="0"/>
    <n v="0"/>
    <n v="0"/>
    <n v="0"/>
    <n v="0"/>
    <n v="0"/>
    <n v="3"/>
    <n v="1"/>
    <n v="0"/>
    <n v="0"/>
    <n v="45"/>
    <n v="0"/>
    <n v="0"/>
    <n v="0"/>
    <n v="0"/>
    <n v="33.71"/>
    <n v="11.7864805332042"/>
    <n v="1.0133925070301499"/>
    <n v="10.6307160862534"/>
    <n v="16.84375"/>
    <n v="8.203125"/>
    <n v="223"/>
    <n v="229"/>
    <n v="290.28146362304602"/>
    <n v="288.04266357421801"/>
    <n v="288.78143310546801"/>
    <n v="3"/>
    <n v="2"/>
    <n v="2"/>
  </r>
  <r>
    <x v="541"/>
    <x v="542"/>
    <x v="15"/>
    <x v="99"/>
    <x v="2156"/>
    <n v="-5.44"/>
    <n v="-6.82854223"/>
    <n v="-6.8"/>
    <n v="5.44"/>
    <n v="6.82854223"/>
    <n v="6.8"/>
    <n v="1.5024911605537601"/>
    <n v="1.0416809442678601"/>
    <n v="0.16200000000000003"/>
    <n v="0.18700000000000006"/>
    <n v="0.19399999999999995"/>
    <n v="0.34100000000000003"/>
    <x v="1697"/>
    <n v="11"/>
    <n v="0"/>
    <n v="3"/>
    <n v="1"/>
    <n v="0"/>
    <n v="0"/>
    <n v="0"/>
    <n v="0"/>
    <n v="3"/>
    <n v="220.25099575519499"/>
    <n v="3.8491"/>
    <n v="17"/>
    <n v="4"/>
    <n v="2"/>
    <n v="2"/>
    <n v="0"/>
    <n v="0"/>
    <n v="2"/>
    <n v="0.11111111111111099"/>
    <n v="18"/>
    <n v="2"/>
    <n v="0"/>
    <n v="65.013400000000004"/>
    <n v="29"/>
    <n v="1"/>
    <n v="0"/>
    <n v="0"/>
    <n v="0"/>
    <n v="0"/>
    <n v="1"/>
    <n v="4"/>
    <n v="0"/>
    <n v="0"/>
    <n v="0"/>
    <n v="31"/>
    <n v="0"/>
    <n v="0"/>
    <n v="0"/>
    <n v="0"/>
    <n v="39.659999999999997"/>
    <n v="9.8796789010570905"/>
    <n v="1.00395352345342"/>
    <n v="8.8407731735157196"/>
    <n v="11.1111111111111"/>
    <n v="4.7039999999999997"/>
    <n v="159"/>
    <n v="174"/>
    <n v="214.16073608398401"/>
    <n v="213.43428039550699"/>
    <n v="213.32582092285099"/>
    <n v="3"/>
    <n v="3"/>
    <n v="3"/>
  </r>
  <r>
    <x v="541"/>
    <x v="542"/>
    <x v="15"/>
    <x v="99"/>
    <x v="2157"/>
    <n v="-5.49"/>
    <n v="-6.8248081200000001"/>
    <n v="-6.8"/>
    <n v="5.49"/>
    <n v="6.8248081200000001"/>
    <n v="6.8"/>
    <n v="0.928065932016509"/>
    <n v="0.63531855074289401"/>
    <n v="0.14800000000000002"/>
    <n v="0.18899999999999995"/>
    <n v="0.19399999999999995"/>
    <n v="8.5999999999999993E-2"/>
    <x v="1698"/>
    <n v="11"/>
    <n v="0"/>
    <n v="3"/>
    <n v="1"/>
    <n v="0"/>
    <n v="0"/>
    <n v="0"/>
    <n v="0"/>
    <n v="3"/>
    <n v="220.25099575519499"/>
    <n v="3.8491"/>
    <n v="17"/>
    <n v="4"/>
    <n v="2"/>
    <n v="2"/>
    <n v="0"/>
    <n v="0"/>
    <n v="2"/>
    <n v="0.11111111111111099"/>
    <n v="18"/>
    <n v="2"/>
    <n v="0"/>
    <n v="65.013400000000004"/>
    <n v="29"/>
    <n v="1"/>
    <n v="0"/>
    <n v="0"/>
    <n v="0"/>
    <n v="0"/>
    <n v="1"/>
    <n v="4"/>
    <n v="0"/>
    <n v="0"/>
    <n v="0"/>
    <n v="31"/>
    <n v="0"/>
    <n v="0"/>
    <n v="0"/>
    <n v="0"/>
    <n v="39.659999999999997"/>
    <n v="9.8796789010570905"/>
    <n v="1.00395352345342"/>
    <n v="8.8407731735157196"/>
    <n v="11.1111111111111"/>
    <n v="4.7039999999999997"/>
    <n v="159"/>
    <n v="174"/>
    <n v="215.372802734375"/>
    <n v="213.70692443847599"/>
    <n v="214.650955200195"/>
    <n v="3"/>
    <n v="3"/>
    <n v="3"/>
  </r>
  <r>
    <x v="541"/>
    <x v="542"/>
    <x v="15"/>
    <x v="99"/>
    <x v="2158"/>
    <n v="-5.5"/>
    <n v="-6.83508301"/>
    <n v="-6.8"/>
    <n v="5.5"/>
    <n v="6.83508301"/>
    <n v="6.8"/>
    <n v="0.86609176324347203"/>
    <n v="0.59387523477908999"/>
    <n v="0.14400000000000002"/>
    <n v="0.18300000000000005"/>
    <n v="0.19399999999999995"/>
    <n v="6.9000000000000006E-2"/>
    <x v="1699"/>
    <n v="11"/>
    <n v="0"/>
    <n v="3"/>
    <n v="1"/>
    <n v="0"/>
    <n v="0"/>
    <n v="0"/>
    <n v="0"/>
    <n v="3"/>
    <n v="220.25099575519499"/>
    <n v="3.8491"/>
    <n v="17"/>
    <n v="4"/>
    <n v="2"/>
    <n v="2"/>
    <n v="0"/>
    <n v="0"/>
    <n v="2"/>
    <n v="0.11111111111111099"/>
    <n v="18"/>
    <n v="2"/>
    <n v="0"/>
    <n v="65.013400000000004"/>
    <n v="29"/>
    <n v="1"/>
    <n v="0"/>
    <n v="0"/>
    <n v="0"/>
    <n v="0"/>
    <n v="1"/>
    <n v="4"/>
    <n v="0"/>
    <n v="0"/>
    <n v="0"/>
    <n v="31"/>
    <n v="0"/>
    <n v="0"/>
    <n v="0"/>
    <n v="0"/>
    <n v="39.659999999999997"/>
    <n v="9.8796789010570905"/>
    <n v="1.00395352345342"/>
    <n v="8.8407731735157196"/>
    <n v="11.1111111111111"/>
    <n v="4.7039999999999997"/>
    <n v="159"/>
    <n v="174"/>
    <n v="213.5732421875"/>
    <n v="213.92347717285099"/>
    <n v="214.11256408691401"/>
    <n v="3"/>
    <n v="3"/>
    <n v="3"/>
  </r>
  <r>
    <x v="542"/>
    <x v="543"/>
    <x v="35"/>
    <x v="31"/>
    <x v="2159"/>
    <n v="-4.7"/>
    <n v="-6.1228747400000003"/>
    <n v="-6.3"/>
    <n v="4.7"/>
    <n v="6.1228747400000003"/>
    <n v="6.3"/>
    <n v="1.7754941547437599"/>
    <n v="1.0825434124339099"/>
    <n v="0.52200000000000002"/>
    <n v="0.54"/>
    <n v="0.42100000000000004"/>
    <n v="0.45700000000000002"/>
    <x v="1700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1.79974365234301"/>
    <n v="232.61740112304599"/>
    <n v="230.65774536132801"/>
    <n v="2"/>
    <n v="3"/>
    <n v="1"/>
  </r>
  <r>
    <x v="542"/>
    <x v="543"/>
    <x v="35"/>
    <x v="31"/>
    <x v="2160"/>
    <n v="-5.38"/>
    <n v="-5.4819803199999999"/>
    <n v="-4.4000000000000004"/>
    <n v="5.38"/>
    <n v="5.4819803199999999"/>
    <n v="4.4000000000000004"/>
    <n v="2.80509247829636"/>
    <n v="1.1586690158130599"/>
    <n v="0.18200000000000005"/>
    <n v="0.86399999999999999"/>
    <n v="0.99399999999999999"/>
    <n v="0.878"/>
    <x v="1701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2.73944091796801"/>
    <n v="230.16607666015599"/>
    <n v="228.13188171386699"/>
    <n v="5"/>
    <n v="1"/>
    <n v="1"/>
  </r>
  <r>
    <x v="542"/>
    <x v="543"/>
    <x v="35"/>
    <x v="31"/>
    <x v="2161"/>
    <n v="-4.17"/>
    <n v="-5.9227333099999999"/>
    <n v="-4.8"/>
    <n v="4.17"/>
    <n v="5.9227333099999999"/>
    <n v="4.8"/>
    <n v="1.6607076165402701"/>
    <n v="0.519144211530016"/>
    <n v="0.79400000000000004"/>
    <n v="0.65700000000000003"/>
    <n v="0.97899999999999998"/>
    <n v="0.40699999999999997"/>
    <x v="1702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2.05201721191401"/>
    <n v="230.35243225097599"/>
    <n v="233.81932067871"/>
    <n v="2"/>
    <n v="3"/>
    <n v="1"/>
  </r>
  <r>
    <x v="543"/>
    <x v="544"/>
    <x v="18"/>
    <x v="96"/>
    <x v="2162"/>
    <n v="-4.8600000000000003"/>
    <n v="-5.4452300100000004"/>
    <n v="-5.2"/>
    <n v="4.8600000000000003"/>
    <n v="5.4452300100000004"/>
    <n v="5.2"/>
    <n v="2.8446588846027399"/>
    <n v="1.5679834704435001"/>
    <n v="0.43500000000000005"/>
    <n v="0.875"/>
    <n v="0.93300000000000005"/>
    <n v="0.89100000000000001"/>
    <x v="455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1.13586425781199"/>
    <n v="270.38232421875"/>
    <n v="274.73046875"/>
    <n v="4"/>
    <n v="2"/>
    <n v="3"/>
  </r>
  <r>
    <x v="543"/>
    <x v="544"/>
    <x v="18"/>
    <x v="96"/>
    <x v="2163"/>
    <n v="-5.82"/>
    <n v="-5.6077318199999997"/>
    <n v="-5.3"/>
    <n v="5.82"/>
    <n v="5.6077318199999997"/>
    <n v="5.3"/>
    <n v="2.8565058435483799"/>
    <n v="1.7854542930135899"/>
    <n v="6.9999999999999951E-2"/>
    <n v="0.81800000000000006"/>
    <n v="0.91200000000000003"/>
    <n v="0.89500000000000002"/>
    <x v="1703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2.603515625"/>
    <n v="285.98452758789"/>
    <n v="285.29574584960898"/>
    <n v="3"/>
    <n v="2"/>
    <n v="2"/>
  </r>
  <r>
    <x v="543"/>
    <x v="544"/>
    <x v="18"/>
    <x v="96"/>
    <x v="2164"/>
    <n v="-4.91"/>
    <n v="-6.3994622200000002"/>
    <n v="-6.1"/>
    <n v="4.91"/>
    <n v="6.3994622200000002"/>
    <n v="6.1"/>
    <n v="2.45532178941182"/>
    <n v="1.5200373688654001"/>
    <n v="0.40900000000000003"/>
    <n v="0.38200000000000001"/>
    <n v="0.53800000000000003"/>
    <n v="0.753"/>
    <x v="1193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1.06942749023398"/>
    <n v="289.95764160156199"/>
    <n v="288.87945556640602"/>
    <n v="3"/>
    <n v="4"/>
    <n v="3"/>
  </r>
  <r>
    <x v="544"/>
    <x v="545"/>
    <x v="0"/>
    <x v="100"/>
    <x v="2165"/>
    <n v="-5.0999999999999996"/>
    <n v="-5.9115657800000001"/>
    <n v="-5.9"/>
    <n v="5.0999999999999996"/>
    <n v="5.9115657800000001"/>
    <n v="5.9"/>
    <n v="1.21168401900477"/>
    <n v="0.83933037084439199"/>
    <n v="0.30400000000000005"/>
    <n v="0.66500000000000004"/>
    <n v="0.66199999999999992"/>
    <n v="0.20399999999999999"/>
    <x v="373"/>
    <n v="11"/>
    <n v="5"/>
    <n v="1"/>
    <n v="2"/>
    <n v="0"/>
    <n v="0"/>
    <n v="0"/>
    <n v="0"/>
    <n v="2"/>
    <n v="255.36499512195499"/>
    <n v="7.1723999999999899"/>
    <n v="23"/>
    <n v="2"/>
    <n v="1"/>
    <n v="1"/>
    <n v="0"/>
    <n v="0"/>
    <n v="1"/>
    <n v="0.3"/>
    <n v="20"/>
    <n v="1"/>
    <n v="0"/>
    <n v="103.70269999999999"/>
    <n v="40"/>
    <n v="0"/>
    <n v="0"/>
    <n v="0"/>
    <n v="0"/>
    <n v="0"/>
    <n v="0"/>
    <n v="3"/>
    <n v="0"/>
    <n v="0"/>
    <n v="0"/>
    <n v="41"/>
    <n v="0"/>
    <n v="0"/>
    <n v="0"/>
    <n v="0"/>
    <n v="20.57"/>
    <n v="9.7382140121515999"/>
    <n v="1.0696435050128901"/>
    <n v="8.1041678526661993"/>
    <n v="15.39"/>
    <n v="8.3231999999999999"/>
    <n v="201"/>
    <n v="199"/>
    <n v="262.2724609375"/>
    <n v="265.42703247070301"/>
    <n v="264.03530883789"/>
    <n v="1"/>
    <n v="2"/>
    <n v="3"/>
  </r>
  <r>
    <x v="544"/>
    <x v="545"/>
    <x v="0"/>
    <x v="100"/>
    <x v="2166"/>
    <n v="-5.48"/>
    <n v="-5.42175531"/>
    <n v="-5.5"/>
    <n v="5.48"/>
    <n v="5.42175531"/>
    <n v="5.5"/>
    <n v="0.97828606518779704"/>
    <n v="0.61701883385034495"/>
    <n v="0.15200000000000002"/>
    <n v="0.88500000000000001"/>
    <n v="0.85199999999999998"/>
    <n v="9.9000000000000005E-2"/>
    <x v="1704"/>
    <n v="11"/>
    <n v="5"/>
    <n v="1"/>
    <n v="2"/>
    <n v="0"/>
    <n v="0"/>
    <n v="0"/>
    <n v="0"/>
    <n v="2"/>
    <n v="255.36499512195499"/>
    <n v="7.1723999999999899"/>
    <n v="23"/>
    <n v="2"/>
    <n v="1"/>
    <n v="1"/>
    <n v="0"/>
    <n v="0"/>
    <n v="1"/>
    <n v="0.3"/>
    <n v="20"/>
    <n v="1"/>
    <n v="0"/>
    <n v="103.70269999999999"/>
    <n v="40"/>
    <n v="0"/>
    <n v="0"/>
    <n v="0"/>
    <n v="0"/>
    <n v="0"/>
    <n v="0"/>
    <n v="3"/>
    <n v="0"/>
    <n v="0"/>
    <n v="0"/>
    <n v="41"/>
    <n v="0"/>
    <n v="0"/>
    <n v="0"/>
    <n v="0"/>
    <n v="20.57"/>
    <n v="9.7382140121515999"/>
    <n v="1.0696435050128901"/>
    <n v="8.1041678526661993"/>
    <n v="15.39"/>
    <n v="8.3231999999999999"/>
    <n v="201"/>
    <n v="199"/>
    <n v="261.270416259765"/>
    <n v="261.54263305664"/>
    <n v="262.30401611328102"/>
    <n v="2"/>
    <n v="1"/>
    <n v="1"/>
  </r>
  <r>
    <x v="544"/>
    <x v="545"/>
    <x v="0"/>
    <x v="100"/>
    <x v="2167"/>
    <n v="-5.1100000000000003"/>
    <n v="-5.73116732"/>
    <n v="-5.8"/>
    <n v="5.1100000000000003"/>
    <n v="5.73116732"/>
    <n v="5.8"/>
    <n v="1.5558417695171201"/>
    <n v="0.33796645034554401"/>
    <n v="0.30000000000000004"/>
    <n v="0.75800000000000001"/>
    <n v="0.71500000000000008"/>
    <n v="0.36399999999999999"/>
    <x v="1705"/>
    <n v="11"/>
    <n v="5"/>
    <n v="1"/>
    <n v="2"/>
    <n v="0"/>
    <n v="0"/>
    <n v="0"/>
    <n v="0"/>
    <n v="2"/>
    <n v="255.36499512195499"/>
    <n v="7.1723999999999899"/>
    <n v="23"/>
    <n v="2"/>
    <n v="1"/>
    <n v="1"/>
    <n v="0"/>
    <n v="0"/>
    <n v="1"/>
    <n v="0.3"/>
    <n v="20"/>
    <n v="1"/>
    <n v="0"/>
    <n v="103.70269999999999"/>
    <n v="40"/>
    <n v="0"/>
    <n v="0"/>
    <n v="0"/>
    <n v="0"/>
    <n v="0"/>
    <n v="0"/>
    <n v="3"/>
    <n v="0"/>
    <n v="0"/>
    <n v="0"/>
    <n v="41"/>
    <n v="0"/>
    <n v="0"/>
    <n v="0"/>
    <n v="0"/>
    <n v="20.57"/>
    <n v="9.7382140121515999"/>
    <n v="1.0696435050128901"/>
    <n v="8.1041678526661993"/>
    <n v="15.39"/>
    <n v="8.3231999999999999"/>
    <n v="201"/>
    <n v="199"/>
    <n v="267.90066528320301"/>
    <n v="268.12478637695301"/>
    <n v="266.59457397460898"/>
    <n v="2"/>
    <n v="0"/>
    <n v="3"/>
  </r>
  <r>
    <x v="143"/>
    <x v="143"/>
    <x v="11"/>
    <x v="36"/>
    <x v="2168"/>
    <n v="-6.29"/>
    <n v="-6.55851936"/>
    <n v="-6.2"/>
    <n v="6.29"/>
    <n v="6.55851936"/>
    <n v="6.2"/>
    <n v="1.4208232664209499"/>
    <n v="0.68955007328540996"/>
    <n v="1.9000000000000017E-2"/>
    <n v="0.29700000000000004"/>
    <n v="0.47399999999999998"/>
    <n v="0.30499999999999999"/>
    <x v="1706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1.59678649902301"/>
    <n v="253.56138610839801"/>
    <n v="257.957763671875"/>
    <n v="3"/>
    <n v="1"/>
    <n v="1"/>
  </r>
  <r>
    <x v="143"/>
    <x v="143"/>
    <x v="11"/>
    <x v="36"/>
    <x v="2169"/>
    <n v="-5.56"/>
    <n v="-6.5456857700000004"/>
    <n v="-6.2"/>
    <n v="5.56"/>
    <n v="6.5456857700000004"/>
    <n v="6.2"/>
    <n v="1.40736706390391"/>
    <n v="0.355851344415821"/>
    <n v="0.123"/>
    <n v="0.30200000000000005"/>
    <n v="0.47399999999999998"/>
    <n v="0.29899999999999999"/>
    <x v="1232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1.69120788574199"/>
    <n v="255.25331115722599"/>
    <n v="250.679428100585"/>
    <n v="3"/>
    <n v="1"/>
    <n v="1"/>
  </r>
  <r>
    <x v="143"/>
    <x v="143"/>
    <x v="11"/>
    <x v="36"/>
    <x v="2170"/>
    <n v="-5.9"/>
    <n v="-6.5451321599999996"/>
    <n v="-6.2"/>
    <n v="5.9"/>
    <n v="6.5451321599999996"/>
    <n v="6.2"/>
    <n v="1.32035511463122"/>
    <n v="0.296657065895016"/>
    <n v="6.0000000000000053E-2"/>
    <n v="0.30300000000000005"/>
    <n v="0.47399999999999998"/>
    <n v="0.255"/>
    <x v="1604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4.22554016113199"/>
    <n v="255.26802062988199"/>
    <n v="255.81504821777301"/>
    <n v="2"/>
    <n v="1"/>
    <n v="1"/>
  </r>
  <r>
    <x v="545"/>
    <x v="546"/>
    <x v="0"/>
    <x v="41"/>
    <x v="2171"/>
    <n v="-5.62"/>
    <n v="-5.7148342100000002"/>
    <n v="-5.6"/>
    <n v="5.62"/>
    <n v="5.7148342100000002"/>
    <n v="5.6"/>
    <n v="2.01053317021973"/>
    <n v="1.23911837194845"/>
    <n v="0.10699999999999998"/>
    <n v="0.76700000000000002"/>
    <n v="0.81"/>
    <n v="0.56899999999999995"/>
    <x v="28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66.85031127929602"/>
    <n v="281.81918334960898"/>
    <n v="277.22225952148398"/>
    <n v="2"/>
    <n v="3"/>
    <n v="2"/>
  </r>
  <r>
    <x v="545"/>
    <x v="546"/>
    <x v="0"/>
    <x v="41"/>
    <x v="2172"/>
    <n v="-6.02"/>
    <n v="-5.8050746899999996"/>
    <n v="-5.7"/>
    <n v="6.02"/>
    <n v="5.8050746899999996"/>
    <n v="5.7"/>
    <n v="1.61107212251975"/>
    <n v="0.45360389003579699"/>
    <n v="4.4000000000000039E-2"/>
    <n v="0.72299999999999998"/>
    <n v="0.76300000000000001"/>
    <n v="0.38700000000000001"/>
    <x v="207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81.5859375"/>
    <n v="270.05398559570301"/>
    <n v="274.23162841796801"/>
    <n v="0"/>
    <n v="2"/>
    <n v="2"/>
  </r>
  <r>
    <x v="545"/>
    <x v="546"/>
    <x v="0"/>
    <x v="41"/>
    <x v="2173"/>
    <n v="-5.49"/>
    <n v="-5.8108191500000004"/>
    <n v="-5.7"/>
    <n v="5.49"/>
    <n v="5.8108191500000004"/>
    <n v="5.7"/>
    <n v="2.2095479999832999"/>
    <n v="1.3626003213597899"/>
    <n v="0.14800000000000002"/>
    <n v="0.72"/>
    <n v="0.76300000000000001"/>
    <n v="0.66100000000000003"/>
    <x v="1707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80.44284057617102"/>
    <n v="277.53332519531199"/>
    <n v="277.93634033203102"/>
    <n v="4"/>
    <n v="0"/>
    <n v="0"/>
  </r>
  <r>
    <x v="306"/>
    <x v="307"/>
    <x v="8"/>
    <x v="6"/>
    <x v="2174"/>
    <n v="-3.86"/>
    <n v="-5.7476339300000001"/>
    <n v="-5.7"/>
    <n v="3.86"/>
    <n v="5.7476339300000001"/>
    <n v="5.7"/>
    <n v="1.69427790391744"/>
    <n v="1.16353152364659"/>
    <n v="0.9"/>
    <n v="0.75"/>
    <n v="0.76300000000000001"/>
    <n v="0.42399999999999999"/>
    <x v="674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39.55470275878901"/>
    <n v="241.65870666503901"/>
    <n v="241.15481567382801"/>
    <n v="2"/>
    <n v="1"/>
    <n v="1"/>
  </r>
  <r>
    <x v="306"/>
    <x v="307"/>
    <x v="8"/>
    <x v="6"/>
    <x v="2175"/>
    <n v="-4.3099999999999996"/>
    <n v="-6.4429817199999997"/>
    <n v="-6.5"/>
    <n v="4.3099999999999996"/>
    <n v="6.4429817199999997"/>
    <n v="6.5"/>
    <n v="0.77263531368434502"/>
    <n v="0.51893052932941797"/>
    <n v="0.73399999999999999"/>
    <n v="0.35699999999999998"/>
    <n v="0.31299999999999994"/>
    <n v="4.5999999999999999E-2"/>
    <x v="1708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37.78727722167901"/>
    <n v="234.29153442382801"/>
    <n v="233.41607666015599"/>
    <n v="1"/>
    <n v="1"/>
    <n v="1"/>
  </r>
  <r>
    <x v="306"/>
    <x v="307"/>
    <x v="8"/>
    <x v="6"/>
    <x v="2176"/>
    <n v="-4.49"/>
    <n v="-6.4506077800000003"/>
    <n v="-6.5"/>
    <n v="4.49"/>
    <n v="6.4506077800000003"/>
    <n v="6.5"/>
    <n v="0.81050157672171697"/>
    <n v="0.53435053141914102"/>
    <n v="0.63800000000000001"/>
    <n v="0.35199999999999998"/>
    <n v="0.31299999999999994"/>
    <n v="5.5E-2"/>
    <x v="570"/>
    <n v="6"/>
    <n v="7"/>
    <n v="0"/>
    <n v="1"/>
    <n v="0"/>
    <n v="1"/>
    <n v="0"/>
    <n v="0"/>
    <n v="1"/>
    <n v="239.74599480628899"/>
    <n v="6.6980999999999904"/>
    <n v="19"/>
    <n v="1"/>
    <n v="1"/>
    <n v="0"/>
    <n v="0"/>
    <n v="0"/>
    <n v="1"/>
    <n v="0.25"/>
    <n v="16"/>
    <n v="0"/>
    <n v="0"/>
    <n v="88.7105999999999"/>
    <n v="34"/>
    <n v="1"/>
    <n v="0"/>
    <n v="0"/>
    <n v="1"/>
    <n v="0"/>
    <n v="0"/>
    <n v="1"/>
    <n v="1"/>
    <n v="0"/>
    <n v="0"/>
    <n v="34"/>
    <n v="0"/>
    <n v="0"/>
    <n v="0"/>
    <n v="0"/>
    <n v="33.68"/>
    <n v="8.4379834006503494"/>
    <n v="1.0239015282675199"/>
    <n v="7.2410106516079802"/>
    <n v="14.0625"/>
    <n v="5.5576559546313797"/>
    <n v="170"/>
    <n v="169"/>
    <n v="239.14566040039"/>
    <n v="234.046630859375"/>
    <n v="234.44955444335901"/>
    <n v="1"/>
    <n v="1"/>
    <n v="1"/>
  </r>
  <r>
    <x v="527"/>
    <x v="528"/>
    <x v="61"/>
    <x v="1"/>
    <x v="2177"/>
    <n v="-4.95"/>
    <n v="-5.8938026399999996"/>
    <n v="-5.6"/>
    <n v="4.95"/>
    <n v="5.8938026399999996"/>
    <n v="5.6"/>
    <n v="2.1487661114737202"/>
    <n v="1.1237607388506199"/>
    <n v="0.38400000000000001"/>
    <n v="0.67500000000000004"/>
    <n v="0.81"/>
    <n v="0.63500000000000001"/>
    <x v="1709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2.95365905761699"/>
    <n v="195.89627075195301"/>
    <n v="195.17684936523401"/>
    <n v="2"/>
    <n v="3"/>
    <n v="3"/>
  </r>
  <r>
    <x v="527"/>
    <x v="528"/>
    <x v="61"/>
    <x v="1"/>
    <x v="2178"/>
    <n v="-4.42"/>
    <n v="-6.1353120800000003"/>
    <n v="-5.8"/>
    <n v="4.42"/>
    <n v="6.1353120800000003"/>
    <n v="5.8"/>
    <n v="2.0555900022795699"/>
    <n v="0.94410036379310003"/>
    <n v="0.67700000000000005"/>
    <n v="0.53299999999999992"/>
    <n v="0.71500000000000008"/>
    <n v="0.59099999999999997"/>
    <x v="964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3.62370300292901"/>
    <n v="190.90264892578099"/>
    <n v="200.430084228515"/>
    <n v="2"/>
    <n v="0"/>
    <n v="0"/>
  </r>
  <r>
    <x v="527"/>
    <x v="528"/>
    <x v="61"/>
    <x v="1"/>
    <x v="2179"/>
    <n v="-4.6900000000000004"/>
    <n v="-5.8314738300000002"/>
    <n v="-5.5"/>
    <n v="4.6900000000000004"/>
    <n v="5.8314738300000002"/>
    <n v="5.5"/>
    <n v="1.99755699235502"/>
    <n v="1.1743442929711501"/>
    <n v="0.52800000000000002"/>
    <n v="0.70900000000000007"/>
    <n v="0.85199999999999998"/>
    <n v="0.56200000000000006"/>
    <x v="181"/>
    <n v="7"/>
    <n v="2"/>
    <n v="0"/>
    <n v="2"/>
    <n v="2"/>
    <n v="1"/>
    <n v="0"/>
    <n v="0"/>
    <n v="2"/>
    <n v="194.18999600410399"/>
    <n v="2.8113999999999999"/>
    <n v="15"/>
    <n v="5"/>
    <n v="3"/>
    <n v="2"/>
    <n v="0"/>
    <n v="1"/>
    <n v="1"/>
    <n v="0.133333333333333"/>
    <n v="15"/>
    <n v="1"/>
    <n v="0"/>
    <n v="60.363"/>
    <n v="24"/>
    <n v="0"/>
    <n v="0"/>
    <n v="0"/>
    <n v="0"/>
    <n v="0"/>
    <n v="0"/>
    <n v="2"/>
    <n v="3"/>
    <n v="0"/>
    <n v="0"/>
    <n v="25"/>
    <n v="0"/>
    <n v="0"/>
    <n v="0"/>
    <n v="0"/>
    <n v="88.56"/>
    <n v="9.0201031543808092"/>
    <n v="0.977616239824182"/>
    <n v="8.2266298235829307"/>
    <n v="10.515555555555499"/>
    <n v="4.2448979591836702"/>
    <n v="120"/>
    <n v="129"/>
    <n v="195.63534545898401"/>
    <n v="195.37046813964801"/>
    <n v="195.17369079589801"/>
    <n v="4"/>
    <n v="3"/>
    <n v="3"/>
  </r>
  <r>
    <x v="546"/>
    <x v="547"/>
    <x v="20"/>
    <x v="1"/>
    <x v="2180"/>
    <n v="-4.05"/>
    <n v="-6.5983238200000001"/>
    <n v="-6.6"/>
    <n v="4.05"/>
    <n v="6.5983238200000001"/>
    <n v="6.6"/>
    <n v="1.8993743208192599"/>
    <n v="1.33522269451872"/>
    <n v="0.83899999999999997"/>
    <n v="0.27900000000000003"/>
    <n v="0.26800000000000002"/>
    <n v="0.52100000000000002"/>
    <x v="1420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70.44580078125"/>
    <n v="280.13406372070301"/>
    <n v="279.38052368164"/>
    <n v="1"/>
    <n v="0"/>
    <n v="0"/>
  </r>
  <r>
    <x v="546"/>
    <x v="547"/>
    <x v="20"/>
    <x v="1"/>
    <x v="2181"/>
    <n v="-4.5599999999999996"/>
    <n v="-5.2557191799999998"/>
    <n v="-5.3"/>
    <n v="4.5599999999999996"/>
    <n v="5.2557191799999998"/>
    <n v="5.3"/>
    <n v="2.2039661528706098"/>
    <n v="1.53196866315193"/>
    <n v="0.60099999999999998"/>
    <n v="0.92400000000000004"/>
    <n v="0.91200000000000003"/>
    <n v="0.66"/>
    <x v="1710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75.42401123046801"/>
    <n v="275.94369506835898"/>
    <n v="275.816650390625"/>
    <n v="0"/>
    <n v="1"/>
    <n v="1"/>
  </r>
  <r>
    <x v="546"/>
    <x v="547"/>
    <x v="20"/>
    <x v="1"/>
    <x v="2182"/>
    <n v="-3.75"/>
    <n v="-6.66153336"/>
    <n v="-6.7"/>
    <n v="3.75"/>
    <n v="6.66153336"/>
    <n v="6.7"/>
    <n v="2.0016046702033998"/>
    <n v="1.4083226274571601"/>
    <n v="0.92500000000000004"/>
    <n v="0.253"/>
    <n v="0.22899999999999998"/>
    <n v="0.56299999999999994"/>
    <x v="1711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73.053131103515"/>
    <n v="277.811920166015"/>
    <n v="277.46054077148398"/>
    <n v="1"/>
    <n v="0"/>
    <n v="0"/>
  </r>
  <r>
    <x v="547"/>
    <x v="548"/>
    <x v="43"/>
    <x v="48"/>
    <x v="2183"/>
    <n v="-5.78"/>
    <n v="-6.7577991500000003"/>
    <n v="-6.9"/>
    <n v="5.78"/>
    <n v="6.7577991500000003"/>
    <n v="6.9"/>
    <n v="2.2823988159439001"/>
    <n v="0.74148846049105199"/>
    <n v="7.5999999999999956E-2"/>
    <n v="0.21399999999999997"/>
    <n v="0.15800000000000003"/>
    <n v="0.68899999999999995"/>
    <x v="1712"/>
    <n v="10"/>
    <n v="8"/>
    <n v="0"/>
    <n v="0"/>
    <n v="0"/>
    <n v="2"/>
    <n v="0"/>
    <n v="1"/>
    <n v="2"/>
    <n v="301.43099510669703"/>
    <n v="8.6837999999999997"/>
    <n v="22"/>
    <n v="3"/>
    <n v="0"/>
    <n v="1"/>
    <n v="1"/>
    <n v="0"/>
    <n v="0"/>
    <n v="0.40909090909090901"/>
    <n v="22"/>
    <n v="1"/>
    <n v="0"/>
    <n v="109.606499999999"/>
    <n v="42"/>
    <n v="0"/>
    <n v="0"/>
    <n v="0"/>
    <n v="0"/>
    <n v="0"/>
    <n v="0"/>
    <n v="0"/>
    <n v="2"/>
    <n v="0"/>
    <n v="1"/>
    <n v="43"/>
    <n v="0"/>
    <n v="0"/>
    <n v="0"/>
    <n v="0"/>
    <n v="68.369999999999905"/>
    <n v="14.103486926541599"/>
    <n v="0.97270173434776297"/>
    <n v="13.4992924639932"/>
    <n v="17.355371900826398"/>
    <n v="9.9039780521262006"/>
    <n v="220"/>
    <n v="230"/>
    <n v="293.54364013671801"/>
    <n v="297.05545043945301"/>
    <n v="298.16424560546801"/>
    <n v="1"/>
    <n v="0"/>
    <n v="1"/>
  </r>
  <r>
    <x v="547"/>
    <x v="548"/>
    <x v="43"/>
    <x v="48"/>
    <x v="2184"/>
    <n v="-5.79"/>
    <n v="-6.99970245"/>
    <n v="-6.7"/>
    <n v="5.79"/>
    <n v="6.99970245"/>
    <n v="6.7"/>
    <n v="1.2358299167059801"/>
    <n v="0.112853203525345"/>
    <n v="7.3999999999999955E-2"/>
    <n v="0.13"/>
    <n v="0.22899999999999998"/>
    <n v="0.217"/>
    <x v="1713"/>
    <n v="10"/>
    <n v="8"/>
    <n v="0"/>
    <n v="0"/>
    <n v="0"/>
    <n v="2"/>
    <n v="0"/>
    <n v="1"/>
    <n v="2"/>
    <n v="301.43099510669703"/>
    <n v="8.6837999999999997"/>
    <n v="22"/>
    <n v="3"/>
    <n v="0"/>
    <n v="1"/>
    <n v="1"/>
    <n v="0"/>
    <n v="0"/>
    <n v="0.40909090909090901"/>
    <n v="22"/>
    <n v="1"/>
    <n v="0"/>
    <n v="109.606499999999"/>
    <n v="42"/>
    <n v="0"/>
    <n v="0"/>
    <n v="0"/>
    <n v="0"/>
    <n v="0"/>
    <n v="0"/>
    <n v="0"/>
    <n v="2"/>
    <n v="0"/>
    <n v="1"/>
    <n v="43"/>
    <n v="0"/>
    <n v="0"/>
    <n v="0"/>
    <n v="0"/>
    <n v="68.369999999999905"/>
    <n v="14.103486926541599"/>
    <n v="0.97270173434776297"/>
    <n v="13.4992924639932"/>
    <n v="17.355371900826398"/>
    <n v="9.9039780521262006"/>
    <n v="220"/>
    <n v="230"/>
    <n v="294.14562988281199"/>
    <n v="294.30285644531199"/>
    <n v="297.28759765625"/>
    <n v="0"/>
    <n v="0"/>
    <n v="1"/>
  </r>
  <r>
    <x v="547"/>
    <x v="548"/>
    <x v="43"/>
    <x v="48"/>
    <x v="2185"/>
    <n v="-5.84"/>
    <n v="-6.9919033099999996"/>
    <n v="-7"/>
    <n v="5.84"/>
    <n v="6.9919033099999996"/>
    <n v="7"/>
    <n v="0.80381988670096904"/>
    <n v="0.51762209899026002"/>
    <n v="6.6999999999999948E-2"/>
    <n v="0.13400000000000001"/>
    <n v="0.129"/>
    <n v="5.1999999999999998E-2"/>
    <x v="1714"/>
    <n v="10"/>
    <n v="8"/>
    <n v="0"/>
    <n v="0"/>
    <n v="0"/>
    <n v="2"/>
    <n v="0"/>
    <n v="1"/>
    <n v="2"/>
    <n v="301.43099510669703"/>
    <n v="8.6837999999999997"/>
    <n v="22"/>
    <n v="3"/>
    <n v="0"/>
    <n v="1"/>
    <n v="1"/>
    <n v="0"/>
    <n v="0"/>
    <n v="0.40909090909090901"/>
    <n v="22"/>
    <n v="1"/>
    <n v="0"/>
    <n v="109.606499999999"/>
    <n v="42"/>
    <n v="0"/>
    <n v="0"/>
    <n v="0"/>
    <n v="0"/>
    <n v="0"/>
    <n v="0"/>
    <n v="0"/>
    <n v="2"/>
    <n v="0"/>
    <n v="1"/>
    <n v="43"/>
    <n v="0"/>
    <n v="0"/>
    <n v="0"/>
    <n v="0"/>
    <n v="68.369999999999905"/>
    <n v="14.103486926541599"/>
    <n v="0.97270173434776297"/>
    <n v="13.4992924639932"/>
    <n v="17.355371900826398"/>
    <n v="9.9039780521262006"/>
    <n v="220"/>
    <n v="230"/>
    <n v="296.631103515625"/>
    <n v="294.16790771484301"/>
    <n v="293.82083129882801"/>
    <n v="1"/>
    <n v="0"/>
    <n v="0"/>
  </r>
  <r>
    <x v="519"/>
    <x v="520"/>
    <x v="22"/>
    <x v="20"/>
    <x v="2186"/>
    <n v="-4.67"/>
    <n v="-6.4901847799999999"/>
    <n v="-6.5"/>
    <n v="4.67"/>
    <n v="6.4901847799999999"/>
    <n v="6.5"/>
    <n v="1.4724532573162401"/>
    <n v="1.00450933545626"/>
    <n v="0.53800000000000003"/>
    <n v="0.33199999999999996"/>
    <n v="0.31299999999999994"/>
    <n v="0.33"/>
    <x v="748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50.41607666015599"/>
    <n v="248.24337768554599"/>
    <n v="248.57670593261699"/>
    <n v="1"/>
    <n v="2"/>
    <n v="2"/>
  </r>
  <r>
    <x v="519"/>
    <x v="520"/>
    <x v="22"/>
    <x v="20"/>
    <x v="2187"/>
    <n v="-4.8899999999999997"/>
    <n v="-6.5006356199999997"/>
    <n v="-6.5"/>
    <n v="4.8899999999999997"/>
    <n v="6.5006356199999997"/>
    <n v="6.5"/>
    <n v="1.51937957543714"/>
    <n v="1.0162308821052699"/>
    <n v="0.41800000000000004"/>
    <n v="0.32499999999999996"/>
    <n v="0.31299999999999994"/>
    <n v="0.35"/>
    <x v="1430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45.92472839355401"/>
    <n v="251.28048706054599"/>
    <n v="251.29985046386699"/>
    <n v="1"/>
    <n v="2"/>
    <n v="2"/>
  </r>
  <r>
    <x v="519"/>
    <x v="520"/>
    <x v="22"/>
    <x v="20"/>
    <x v="2188"/>
    <n v="-5.19"/>
    <n v="-5.9670901299999999"/>
    <n v="-6"/>
    <n v="5.19"/>
    <n v="5.9670901299999999"/>
    <n v="6"/>
    <n v="1.1213676431560899"/>
    <n v="0.75888431851143201"/>
    <n v="0.25900000000000001"/>
    <n v="0.628"/>
    <n v="0.6"/>
    <n v="0.16"/>
    <x v="1540"/>
    <n v="10"/>
    <n v="4"/>
    <n v="2"/>
    <n v="0"/>
    <n v="0"/>
    <n v="3"/>
    <n v="0"/>
    <n v="0"/>
    <n v="2"/>
    <n v="266.34099459648098"/>
    <n v="6.5388000000000002"/>
    <n v="27"/>
    <n v="5"/>
    <n v="1"/>
    <n v="1"/>
    <n v="0"/>
    <n v="0"/>
    <n v="0"/>
    <n v="0.2"/>
    <n v="20"/>
    <n v="1"/>
    <n v="0"/>
    <n v="90.590799999999902"/>
    <n v="41"/>
    <n v="0"/>
    <n v="0"/>
    <n v="0"/>
    <n v="0"/>
    <n v="0"/>
    <n v="0"/>
    <n v="2"/>
    <n v="3"/>
    <n v="0"/>
    <n v="0"/>
    <n v="42"/>
    <n v="0"/>
    <n v="0"/>
    <n v="0"/>
    <n v="0"/>
    <n v="66.48"/>
    <n v="8.4143850142257595"/>
    <n v="1.0129122608146801"/>
    <n v="7.3071212974143602"/>
    <n v="15.39"/>
    <n v="7.1358024691358004"/>
    <n v="224"/>
    <n v="241"/>
    <n v="248.82832336425699"/>
    <n v="246.01762390136699"/>
    <n v="246.64921569824199"/>
    <n v="3"/>
    <n v="2"/>
    <n v="2"/>
  </r>
  <r>
    <x v="548"/>
    <x v="549"/>
    <x v="0"/>
    <x v="101"/>
    <x v="2189"/>
    <n v="-4.54"/>
    <n v="-6.1912040700000004"/>
    <n v="-6.1"/>
    <n v="4.54"/>
    <n v="6.1912040700000004"/>
    <n v="6.1"/>
    <n v="1.6479586483200499"/>
    <n v="0.196695941562435"/>
    <n v="0.61399999999999999"/>
    <n v="0.499"/>
    <n v="0.53800000000000003"/>
    <n v="0.40100000000000002"/>
    <x v="1715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8.38952636718699"/>
    <n v="270.35470581054602"/>
    <n v="273.245361328125"/>
    <n v="1"/>
    <n v="2"/>
    <n v="2"/>
  </r>
  <r>
    <x v="548"/>
    <x v="549"/>
    <x v="0"/>
    <x v="101"/>
    <x v="2190"/>
    <n v="-5.16"/>
    <n v="-6.03720284"/>
    <n v="-6.1"/>
    <n v="5.16"/>
    <n v="6.03720284"/>
    <n v="6.1"/>
    <n v="1.3890673266204701"/>
    <n v="0.96496065314366497"/>
    <n v="0.27700000000000002"/>
    <n v="0.58899999999999997"/>
    <n v="0.53800000000000003"/>
    <n v="0.28999999999999998"/>
    <x v="1716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4.10559082031199"/>
    <n v="270.21356201171801"/>
    <n v="269.017974853515"/>
    <n v="1"/>
    <n v="3"/>
    <n v="3"/>
  </r>
  <r>
    <x v="548"/>
    <x v="549"/>
    <x v="0"/>
    <x v="101"/>
    <x v="2191"/>
    <n v="-4.8"/>
    <n v="-5.9537768399999997"/>
    <n v="-6.2"/>
    <n v="4.8"/>
    <n v="5.9537768399999997"/>
    <n v="6.2"/>
    <n v="1.6122830071801999"/>
    <n v="0.384038849716139"/>
    <n v="0.47"/>
    <n v="0.63500000000000001"/>
    <n v="0.47399999999999998"/>
    <n v="0.38700000000000001"/>
    <x v="1717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1.993072509765"/>
    <n v="274.341705322265"/>
    <n v="276.13540649414"/>
    <n v="2"/>
    <n v="1"/>
    <n v="1"/>
  </r>
  <r>
    <x v="451"/>
    <x v="452"/>
    <x v="0"/>
    <x v="34"/>
    <x v="2192"/>
    <n v="-3.79"/>
    <n v="-5.3912921000000003"/>
    <n v="-5.4"/>
    <n v="3.79"/>
    <n v="5.3912921000000003"/>
    <n v="5.4"/>
    <n v="2.1568236266393601"/>
    <n v="1.4499627459980999"/>
    <n v="0.91500000000000004"/>
    <n v="0.89400000000000002"/>
    <n v="0.88800000000000001"/>
    <n v="0.63900000000000001"/>
    <x v="734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6.283111572265"/>
    <n v="309.74810791015602"/>
    <n v="308.33819580078102"/>
    <n v="1"/>
    <n v="2"/>
    <n v="2"/>
  </r>
  <r>
    <x v="451"/>
    <x v="452"/>
    <x v="0"/>
    <x v="34"/>
    <x v="2193"/>
    <n v="-3.77"/>
    <n v="-5.4355325700000003"/>
    <n v="-5.4"/>
    <n v="3.77"/>
    <n v="5.4355325700000003"/>
    <n v="5.4"/>
    <n v="2.3479619045768501"/>
    <n v="1.36164283043909"/>
    <n v="0.91900000000000004"/>
    <n v="0.88"/>
    <n v="0.88800000000000001"/>
    <n v="0.71199999999999997"/>
    <x v="140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8.97769165039"/>
    <n v="309.25198364257801"/>
    <n v="309.35055541992102"/>
    <n v="3"/>
    <n v="0"/>
    <n v="1"/>
  </r>
  <r>
    <x v="451"/>
    <x v="452"/>
    <x v="0"/>
    <x v="34"/>
    <x v="2194"/>
    <n v="-3.62"/>
    <n v="-5.9574737500000001"/>
    <n v="-6"/>
    <n v="3.62"/>
    <n v="5.9574737500000001"/>
    <n v="6"/>
    <n v="3.0721341444878298"/>
    <n v="2.1311254484567401"/>
    <n v="0.94899999999999995"/>
    <n v="0.63200000000000001"/>
    <n v="0.6"/>
    <n v="0.95099999999999996"/>
    <x v="1718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8.81854248046801"/>
    <n v="313.31912231445301"/>
    <n v="313.00686645507801"/>
    <n v="0"/>
    <n v="1"/>
    <n v="1"/>
  </r>
  <r>
    <x v="549"/>
    <x v="550"/>
    <x v="25"/>
    <x v="32"/>
    <x v="2195"/>
    <n v="-5.33"/>
    <n v="-6.7476429900000001"/>
    <n v="-6.4"/>
    <n v="5.33"/>
    <n v="6.7476429900000001"/>
    <n v="6.4"/>
    <n v="2.9640001929022199"/>
    <n v="1.62043273643216"/>
    <n v="0.19999999999999996"/>
    <n v="0.22099999999999997"/>
    <n v="0.36199999999999999"/>
    <n v="0.92100000000000004"/>
    <x v="1719"/>
    <n v="11"/>
    <n v="0"/>
    <n v="1"/>
    <n v="4"/>
    <n v="0"/>
    <n v="0"/>
    <n v="0"/>
    <n v="0"/>
    <n v="2"/>
    <n v="213.243996500968"/>
    <n v="5.5415999999999901"/>
    <n v="16"/>
    <n v="5"/>
    <n v="2"/>
    <n v="0"/>
    <n v="0"/>
    <n v="0"/>
    <n v="0"/>
    <n v="0.11764705882352899"/>
    <n v="17"/>
    <n v="1"/>
    <n v="0"/>
    <n v="74.913600000000002"/>
    <n v="27"/>
    <n v="0"/>
    <n v="0"/>
    <n v="0"/>
    <n v="0"/>
    <n v="0"/>
    <n v="0"/>
    <n v="5"/>
    <n v="0"/>
    <n v="0"/>
    <n v="0"/>
    <n v="28"/>
    <n v="0"/>
    <n v="0"/>
    <n v="0"/>
    <n v="0"/>
    <n v="89.649999999999906"/>
    <n v="11.8909827606396"/>
    <n v="1.0040674602124799"/>
    <n v="10.8428125916192"/>
    <n v="12.456747404844201"/>
    <n v="6.0743801652892504"/>
    <n v="129"/>
    <n v="136"/>
    <n v="222.61090087890599"/>
    <n v="223.92303466796801"/>
    <n v="222.89111328125"/>
    <n v="2"/>
    <n v="1"/>
    <n v="0"/>
  </r>
  <r>
    <x v="549"/>
    <x v="550"/>
    <x v="25"/>
    <x v="32"/>
    <x v="2196"/>
    <n v="-5.52"/>
    <n v="-6.8767909999999999"/>
    <n v="-6.6"/>
    <n v="5.52"/>
    <n v="6.8767909999999999"/>
    <n v="6.6"/>
    <n v="3.1629413796166501"/>
    <n v="2.0447491220112699"/>
    <n v="0.13800000000000001"/>
    <n v="0.17100000000000004"/>
    <n v="0.26800000000000002"/>
    <n v="0.96599999999999997"/>
    <x v="1720"/>
    <n v="11"/>
    <n v="0"/>
    <n v="1"/>
    <n v="4"/>
    <n v="0"/>
    <n v="0"/>
    <n v="0"/>
    <n v="0"/>
    <n v="2"/>
    <n v="213.243996500968"/>
    <n v="5.5415999999999901"/>
    <n v="16"/>
    <n v="5"/>
    <n v="2"/>
    <n v="0"/>
    <n v="0"/>
    <n v="0"/>
    <n v="0"/>
    <n v="0.11764705882352899"/>
    <n v="17"/>
    <n v="1"/>
    <n v="0"/>
    <n v="74.913600000000002"/>
    <n v="27"/>
    <n v="0"/>
    <n v="0"/>
    <n v="0"/>
    <n v="0"/>
    <n v="0"/>
    <n v="0"/>
    <n v="5"/>
    <n v="0"/>
    <n v="0"/>
    <n v="0"/>
    <n v="28"/>
    <n v="0"/>
    <n v="0"/>
    <n v="0"/>
    <n v="0"/>
    <n v="89.649999999999906"/>
    <n v="11.8909827606396"/>
    <n v="1.0040674602124799"/>
    <n v="10.8428125916192"/>
    <n v="12.456747404844201"/>
    <n v="6.0743801652892504"/>
    <n v="129"/>
    <n v="136"/>
    <n v="213.73927307128901"/>
    <n v="224.74774169921801"/>
    <n v="220.04772949218699"/>
    <n v="2"/>
    <n v="1"/>
    <n v="1"/>
  </r>
  <r>
    <x v="549"/>
    <x v="550"/>
    <x v="25"/>
    <x v="32"/>
    <x v="2197"/>
    <n v="-5.64"/>
    <n v="-6.8617000600000004"/>
    <n v="-6.6"/>
    <n v="5.64"/>
    <n v="6.8617000600000004"/>
    <n v="6.6"/>
    <n v="2.7270687402537201"/>
    <n v="1.55366958047588"/>
    <n v="0.10399999999999998"/>
    <n v="0.17600000000000005"/>
    <n v="0.26800000000000002"/>
    <n v="0.84699999999999998"/>
    <x v="1019"/>
    <n v="11"/>
    <n v="0"/>
    <n v="1"/>
    <n v="4"/>
    <n v="0"/>
    <n v="0"/>
    <n v="0"/>
    <n v="0"/>
    <n v="2"/>
    <n v="213.243996500968"/>
    <n v="5.5415999999999901"/>
    <n v="16"/>
    <n v="5"/>
    <n v="2"/>
    <n v="0"/>
    <n v="0"/>
    <n v="0"/>
    <n v="0"/>
    <n v="0.11764705882352899"/>
    <n v="17"/>
    <n v="1"/>
    <n v="0"/>
    <n v="74.913600000000002"/>
    <n v="27"/>
    <n v="0"/>
    <n v="0"/>
    <n v="0"/>
    <n v="0"/>
    <n v="0"/>
    <n v="0"/>
    <n v="5"/>
    <n v="0"/>
    <n v="0"/>
    <n v="0"/>
    <n v="28"/>
    <n v="0"/>
    <n v="0"/>
    <n v="0"/>
    <n v="0"/>
    <n v="89.649999999999906"/>
    <n v="11.8909827606396"/>
    <n v="1.0040674602124799"/>
    <n v="10.8428125916192"/>
    <n v="12.456747404844201"/>
    <n v="6.0743801652892504"/>
    <n v="129"/>
    <n v="136"/>
    <n v="222.618240356445"/>
    <n v="223.72717285156199"/>
    <n v="219.92988586425699"/>
    <n v="2"/>
    <n v="1"/>
    <n v="1"/>
  </r>
  <r>
    <x v="550"/>
    <x v="551"/>
    <x v="12"/>
    <x v="1"/>
    <x v="2198"/>
    <n v="-4.41"/>
    <n v="-6.4814329099999997"/>
    <n v="-6.4"/>
    <n v="4.41"/>
    <n v="6.4814329099999997"/>
    <n v="6.4"/>
    <n v="1.88368597280799"/>
    <n v="0.39766562523964899"/>
    <n v="0.68199999999999994"/>
    <n v="0.33799999999999997"/>
    <n v="0.36199999999999999"/>
    <n v="0.51100000000000001"/>
    <x v="1019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92.65228271484301"/>
    <n v="292.1474609375"/>
    <n v="289.95477294921801"/>
    <n v="0"/>
    <n v="1"/>
    <n v="1"/>
  </r>
  <r>
    <x v="550"/>
    <x v="551"/>
    <x v="12"/>
    <x v="1"/>
    <x v="2199"/>
    <n v="-4.42"/>
    <n v="-6.4839015"/>
    <n v="-6.5"/>
    <n v="4.42"/>
    <n v="6.4839015"/>
    <n v="6.5"/>
    <n v="1.34867048769499"/>
    <n v="0.92758108946081197"/>
    <n v="0.67700000000000005"/>
    <n v="0.33699999999999997"/>
    <n v="0.31299999999999994"/>
    <n v="0.27"/>
    <x v="1721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84.35232543945301"/>
    <n v="294.02056884765602"/>
    <n v="293.71054077148398"/>
    <n v="0"/>
    <n v="1"/>
    <n v="1"/>
  </r>
  <r>
    <x v="550"/>
    <x v="551"/>
    <x v="12"/>
    <x v="1"/>
    <x v="2200"/>
    <n v="-4.4400000000000004"/>
    <n v="-6.51057196"/>
    <n v="-6.5"/>
    <n v="4.4400000000000004"/>
    <n v="6.51057196"/>
    <n v="6.5"/>
    <n v="3.5969105646970898"/>
    <n v="1.4996201240829601"/>
    <n v="0.66399999999999992"/>
    <n v="0.32099999999999995"/>
    <n v="0.31299999999999994"/>
    <n v="0.99399999999999999"/>
    <x v="1094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86.22155761718699"/>
    <n v="293.7900390625"/>
    <n v="292.727294921875"/>
    <n v="1"/>
    <n v="1"/>
    <n v="1"/>
  </r>
  <r>
    <x v="551"/>
    <x v="552"/>
    <x v="0"/>
    <x v="57"/>
    <x v="2201"/>
    <n v="-5.22"/>
    <n v="-5.6934685700000003"/>
    <n v="-5.5"/>
    <n v="5.22"/>
    <n v="5.6934685700000003"/>
    <n v="5.5"/>
    <n v="1.97492044160187"/>
    <n v="1.01956931234536"/>
    <n v="0.24299999999999999"/>
    <n v="0.77400000000000002"/>
    <n v="0.85199999999999998"/>
    <n v="0.55100000000000005"/>
    <x v="1722"/>
    <n v="6"/>
    <n v="1"/>
    <n v="0"/>
    <n v="2"/>
    <n v="0"/>
    <n v="3"/>
    <n v="0"/>
    <n v="1"/>
    <n v="0"/>
    <n v="234.66399705410001"/>
    <n v="3.7934999999999999"/>
    <n v="12"/>
    <n v="5"/>
    <n v="2"/>
    <n v="0"/>
    <n v="0"/>
    <n v="0"/>
    <n v="0"/>
    <n v="0.14285714285714199"/>
    <n v="14"/>
    <n v="0"/>
    <n v="0"/>
    <n v="57.563099999999999"/>
    <n v="21"/>
    <n v="1"/>
    <n v="0"/>
    <n v="0"/>
    <n v="1"/>
    <n v="0"/>
    <n v="0"/>
    <n v="2"/>
    <n v="3"/>
    <n v="0"/>
    <n v="1"/>
    <n v="21"/>
    <n v="0"/>
    <n v="0"/>
    <n v="0"/>
    <n v="2"/>
    <n v="111.63"/>
    <n v="7.7689071396072498"/>
    <n v="1.01075660108809"/>
    <n v="6.6862294356958998"/>
    <n v="12.0714285714285"/>
    <n v="4.2448979591836702"/>
    <n v="101"/>
    <n v="110"/>
    <n v="198.72702026367099"/>
    <n v="205.57615661621"/>
    <n v="207.28056335449199"/>
    <n v="4"/>
    <n v="3"/>
    <n v="3"/>
  </r>
  <r>
    <x v="551"/>
    <x v="552"/>
    <x v="0"/>
    <x v="57"/>
    <x v="2202"/>
    <n v="-5.57"/>
    <n v="-5.11189318"/>
    <n v="-5"/>
    <n v="5.57"/>
    <n v="5.11189318"/>
    <n v="5"/>
    <n v="1.9141088528024499"/>
    <n v="1.33542866040486"/>
    <n v="0.12"/>
    <n v="0.94899999999999995"/>
    <n v="0.96299999999999997"/>
    <n v="0.52700000000000002"/>
    <x v="1723"/>
    <n v="6"/>
    <n v="1"/>
    <n v="0"/>
    <n v="2"/>
    <n v="0"/>
    <n v="3"/>
    <n v="0"/>
    <n v="1"/>
    <n v="1"/>
    <n v="234.66399705410001"/>
    <n v="3.7934999999999999"/>
    <n v="12"/>
    <n v="5"/>
    <n v="2"/>
    <n v="0"/>
    <n v="0"/>
    <n v="0"/>
    <n v="0"/>
    <n v="0.14285714285714199"/>
    <n v="14"/>
    <n v="0"/>
    <n v="0"/>
    <n v="57.563099999999999"/>
    <n v="21"/>
    <n v="1"/>
    <n v="0"/>
    <n v="0"/>
    <n v="1"/>
    <n v="0"/>
    <n v="0"/>
    <n v="2"/>
    <n v="3"/>
    <n v="0"/>
    <n v="1"/>
    <n v="21"/>
    <n v="0"/>
    <n v="0"/>
    <n v="0"/>
    <n v="2"/>
    <n v="111.63"/>
    <n v="7.7689071396072498"/>
    <n v="1.01075660108809"/>
    <n v="6.6862294356958998"/>
    <n v="12.0714285714285"/>
    <n v="4.2448979591836702"/>
    <n v="101"/>
    <n v="110"/>
    <n v="207.84490966796801"/>
    <n v="208.61201477050699"/>
    <n v="207.94573974609301"/>
    <n v="2"/>
    <n v="2"/>
    <n v="2"/>
  </r>
  <r>
    <x v="551"/>
    <x v="552"/>
    <x v="0"/>
    <x v="57"/>
    <x v="2203"/>
    <n v="-5.37"/>
    <n v="-5.0759067499999997"/>
    <n v="-5"/>
    <n v="5.37"/>
    <n v="5.0759067499999997"/>
    <n v="5"/>
    <n v="2.0476359679435001"/>
    <n v="1.1567199067985801"/>
    <n v="0.18400000000000005"/>
    <n v="0.95599999999999996"/>
    <n v="0.96299999999999997"/>
    <n v="0.58699999999999997"/>
    <x v="1724"/>
    <n v="6"/>
    <n v="1"/>
    <n v="0"/>
    <n v="2"/>
    <n v="0"/>
    <n v="3"/>
    <n v="0"/>
    <n v="1"/>
    <n v="1"/>
    <n v="234.66399705410001"/>
    <n v="3.7934999999999999"/>
    <n v="12"/>
    <n v="5"/>
    <n v="2"/>
    <n v="0"/>
    <n v="0"/>
    <n v="0"/>
    <n v="0"/>
    <n v="0.14285714285714199"/>
    <n v="14"/>
    <n v="0"/>
    <n v="0"/>
    <n v="57.563099999999999"/>
    <n v="21"/>
    <n v="1"/>
    <n v="0"/>
    <n v="0"/>
    <n v="1"/>
    <n v="0"/>
    <n v="0"/>
    <n v="2"/>
    <n v="3"/>
    <n v="0"/>
    <n v="1"/>
    <n v="21"/>
    <n v="0"/>
    <n v="0"/>
    <n v="0"/>
    <n v="2"/>
    <n v="111.63"/>
    <n v="7.7689071396072498"/>
    <n v="1.01075660108809"/>
    <n v="6.6862294356958998"/>
    <n v="12.0714285714285"/>
    <n v="4.2448979591836702"/>
    <n v="101"/>
    <n v="110"/>
    <n v="209.45280456542901"/>
    <n v="207.75184631347599"/>
    <n v="207.23307800292901"/>
    <n v="3"/>
    <n v="2"/>
    <n v="2"/>
  </r>
  <r>
    <x v="107"/>
    <x v="107"/>
    <x v="6"/>
    <x v="1"/>
    <x v="2204"/>
    <n v="-4.29"/>
    <n v="-6.1306939099999997"/>
    <n v="-6"/>
    <n v="4.29"/>
    <n v="6.1306939099999997"/>
    <n v="6"/>
    <n v="2.8060750814176698"/>
    <n v="1.95152756332808"/>
    <n v="0.74299999999999999"/>
    <n v="0.53600000000000003"/>
    <n v="0.6"/>
    <n v="0.879"/>
    <x v="99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2.19557189941401"/>
    <n v="215.83557128906199"/>
    <n v="215.91566467285099"/>
    <n v="4"/>
    <n v="2"/>
    <n v="2"/>
  </r>
  <r>
    <x v="107"/>
    <x v="107"/>
    <x v="6"/>
    <x v="1"/>
    <x v="2205"/>
    <n v="-4.8600000000000003"/>
    <n v="-6.3757247899999996"/>
    <n v="-6.2"/>
    <n v="4.8600000000000003"/>
    <n v="6.3757247899999996"/>
    <n v="6.2"/>
    <n v="2.5108508086953099"/>
    <n v="1.56433629409903"/>
    <n v="0.43500000000000005"/>
    <n v="0.39200000000000002"/>
    <n v="0.47399999999999998"/>
    <n v="0.77200000000000002"/>
    <x v="1193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5.107009887695"/>
    <n v="218.48150634765599"/>
    <n v="219.06962585449199"/>
    <n v="2"/>
    <n v="2"/>
    <n v="2"/>
  </r>
  <r>
    <x v="107"/>
    <x v="107"/>
    <x v="6"/>
    <x v="1"/>
    <x v="2206"/>
    <n v="-5.04"/>
    <n v="-6.3514967000000002"/>
    <n v="-6.2"/>
    <n v="5.04"/>
    <n v="6.3514967000000002"/>
    <n v="6.2"/>
    <n v="2.2807159168485001"/>
    <n v="1.38475090975688"/>
    <n v="0.33599999999999997"/>
    <n v="0.40700000000000003"/>
    <n v="0.47399999999999998"/>
    <n v="0.68700000000000006"/>
    <x v="1725"/>
    <n v="12"/>
    <n v="1"/>
    <n v="2"/>
    <n v="0"/>
    <n v="0"/>
    <n v="1"/>
    <n v="0"/>
    <n v="0"/>
    <n v="3"/>
    <n v="214.26799559593201"/>
    <n v="4.3790999999999896"/>
    <n v="16"/>
    <n v="2"/>
    <n v="2"/>
    <n v="2"/>
    <n v="0"/>
    <n v="0"/>
    <n v="0"/>
    <n v="0.11111111111111099"/>
    <n v="18"/>
    <n v="1"/>
    <n v="0"/>
    <n v="77.571399999999898"/>
    <n v="30"/>
    <n v="0"/>
    <n v="0"/>
    <n v="0"/>
    <n v="0"/>
    <n v="0"/>
    <n v="0"/>
    <n v="2"/>
    <n v="1"/>
    <n v="0"/>
    <n v="0"/>
    <n v="32"/>
    <n v="0"/>
    <n v="0"/>
    <n v="0"/>
    <n v="0"/>
    <n v="48.91"/>
    <n v="8.0179987684496208"/>
    <n v="0.97351797157269404"/>
    <n v="7.23610760415316"/>
    <n v="11.1111111111111"/>
    <n v="4.7039999999999997"/>
    <n v="162"/>
    <n v="183"/>
    <n v="213.75158691406199"/>
    <n v="217.85649108886699"/>
    <n v="216.51216125488199"/>
    <n v="2"/>
    <n v="2"/>
    <n v="3"/>
  </r>
  <r>
    <x v="330"/>
    <x v="331"/>
    <x v="27"/>
    <x v="1"/>
    <x v="2207"/>
    <n v="-4.3"/>
    <n v="-6.6539025299999999"/>
    <n v="-6.7"/>
    <n v="4.3"/>
    <n v="6.6539025299999999"/>
    <n v="6.7"/>
    <n v="1.54739022467861"/>
    <n v="0.34114675964560498"/>
    <n v="0.73799999999999999"/>
    <n v="0.25700000000000001"/>
    <n v="0.22899999999999998"/>
    <n v="0.36099999999999999"/>
    <x v="1726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67.76153564453102"/>
    <n v="267.84127807617102"/>
    <n v="266.05206298828102"/>
    <n v="2"/>
    <n v="1"/>
    <n v="2"/>
  </r>
  <r>
    <x v="330"/>
    <x v="331"/>
    <x v="27"/>
    <x v="1"/>
    <x v="2208"/>
    <n v="-4.58"/>
    <n v="-6.6535777999999999"/>
    <n v="-6.7"/>
    <n v="4.58"/>
    <n v="6.6535777999999999"/>
    <n v="6.7"/>
    <n v="1.4517570016580501"/>
    <n v="0.85482582754525704"/>
    <n v="0.58699999999999997"/>
    <n v="0.25800000000000001"/>
    <n v="0.22899999999999998"/>
    <n v="0.318"/>
    <x v="69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62.21023559570301"/>
    <n v="267.97384643554602"/>
    <n v="266.05221557617102"/>
    <n v="1"/>
    <n v="1"/>
    <n v="2"/>
  </r>
  <r>
    <x v="330"/>
    <x v="331"/>
    <x v="27"/>
    <x v="1"/>
    <x v="2209"/>
    <n v="-4.87"/>
    <n v="-6.2721777000000003"/>
    <n v="-6.2"/>
    <n v="4.87"/>
    <n v="6.2721777000000003"/>
    <n v="6.2"/>
    <n v="1.4834532052099001"/>
    <n v="0.30691229916870999"/>
    <n v="0.42900000000000005"/>
    <n v="0.45099999999999996"/>
    <n v="0.47399999999999998"/>
    <n v="0.33500000000000002"/>
    <x v="1681"/>
    <n v="12"/>
    <n v="5"/>
    <n v="0"/>
    <n v="1"/>
    <n v="0"/>
    <n v="1"/>
    <n v="0"/>
    <n v="0"/>
    <n v="2"/>
    <n v="255.36099445819801"/>
    <n v="7.9227999999999899"/>
    <n v="22"/>
    <n v="1"/>
    <n v="1"/>
    <n v="0"/>
    <n v="0"/>
    <n v="0"/>
    <n v="1"/>
    <n v="0.3"/>
    <n v="20"/>
    <n v="0"/>
    <n v="0"/>
    <n v="102.97009999999899"/>
    <n v="40"/>
    <n v="0"/>
    <n v="0"/>
    <n v="0"/>
    <n v="0"/>
    <n v="0"/>
    <n v="0"/>
    <n v="1"/>
    <n v="1"/>
    <n v="0"/>
    <n v="0"/>
    <n v="41"/>
    <n v="0"/>
    <n v="0"/>
    <n v="0"/>
    <n v="0"/>
    <n v="25.84"/>
    <n v="11.3286637974548"/>
    <n v="1.0288514637169801"/>
    <n v="10.0109808820481"/>
    <n v="15.39"/>
    <n v="8.3231999999999999"/>
    <n v="201"/>
    <n v="202"/>
    <n v="259.07876586914"/>
    <n v="261.370361328125"/>
    <n v="261.69134521484301"/>
    <n v="3"/>
    <n v="1"/>
    <n v="1"/>
  </r>
  <r>
    <x v="552"/>
    <x v="553"/>
    <x v="0"/>
    <x v="4"/>
    <x v="2210"/>
    <n v="-5.34"/>
    <n v="-7.9286742200000004"/>
    <n v="-7.8"/>
    <n v="5.34"/>
    <n v="7.9286742200000004"/>
    <n v="7.8"/>
    <n v="1.3947304558907501"/>
    <n v="0.176851244887264"/>
    <n v="0.19499999999999995"/>
    <n v="9.000000000000008E-3"/>
    <n v="1.2000000000000011E-2"/>
    <n v="0.29299999999999998"/>
    <x v="1727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25.78097534179602"/>
    <n v="328.91790771484301"/>
    <n v="329.005859375"/>
    <n v="2"/>
    <n v="2"/>
    <n v="2"/>
  </r>
  <r>
    <x v="552"/>
    <x v="553"/>
    <x v="0"/>
    <x v="4"/>
    <x v="2211"/>
    <n v="-5.77"/>
    <n v="-7.9408168799999999"/>
    <n v="-7.9"/>
    <n v="5.77"/>
    <n v="7.9408168799999999"/>
    <n v="7.9"/>
    <n v="1.1111357195732401"/>
    <n v="0.71375190581801295"/>
    <n v="7.8999999999999959E-2"/>
    <n v="8.0000000000000071E-3"/>
    <n v="8.0000000000000071E-3"/>
    <n v="0.156"/>
    <x v="1728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41.78811645507801"/>
    <n v="328.93344116210898"/>
    <n v="329.170166015625"/>
    <n v="2"/>
    <n v="2"/>
    <n v="2"/>
  </r>
  <r>
    <x v="552"/>
    <x v="553"/>
    <x v="0"/>
    <x v="4"/>
    <x v="2212"/>
    <n v="-4.96"/>
    <n v="-7.8821854599999996"/>
    <n v="-7.9"/>
    <n v="4.96"/>
    <n v="7.8821854599999996"/>
    <n v="7.9"/>
    <n v="1.3156591983905099"/>
    <n v="0.29112821766800601"/>
    <n v="0.378"/>
    <n v="9.000000000000008E-3"/>
    <n v="8.0000000000000071E-3"/>
    <n v="0.254"/>
    <x v="1729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30.21945190429602"/>
    <n v="329.0869140625"/>
    <n v="326.775787353515"/>
    <n v="1"/>
    <n v="2"/>
    <n v="2"/>
  </r>
  <r>
    <x v="553"/>
    <x v="554"/>
    <x v="8"/>
    <x v="6"/>
    <x v="2213"/>
    <n v="-4.17"/>
    <n v="-6.3906378699999999"/>
    <n v="-6.3"/>
    <n v="4.17"/>
    <n v="6.3906378699999999"/>
    <n v="6.3"/>
    <n v="1.8841029389237101"/>
    <n v="1.0412340278363099"/>
    <n v="0.79400000000000004"/>
    <n v="0.38500000000000001"/>
    <n v="0.42100000000000004"/>
    <n v="0.51100000000000001"/>
    <x v="1730"/>
    <n v="10"/>
    <n v="3"/>
    <n v="1"/>
    <n v="0"/>
    <n v="1"/>
    <n v="2"/>
    <n v="0"/>
    <n v="0"/>
    <n v="2"/>
    <n v="235.28299486637101"/>
    <n v="4.9673999999999898"/>
    <n v="20"/>
    <n v="3"/>
    <n v="2"/>
    <n v="2"/>
    <n v="0"/>
    <n v="0"/>
    <n v="1"/>
    <n v="0.22222222222222199"/>
    <n v="18"/>
    <n v="1"/>
    <n v="0"/>
    <n v="81.611400000000003"/>
    <n v="34"/>
    <n v="0"/>
    <n v="0"/>
    <n v="0"/>
    <n v="0"/>
    <n v="0"/>
    <n v="0"/>
    <n v="1"/>
    <n v="3"/>
    <n v="0"/>
    <n v="0"/>
    <n v="35"/>
    <n v="0"/>
    <n v="0"/>
    <n v="0"/>
    <n v="0"/>
    <n v="50.97"/>
    <n v="8.3542238298868501"/>
    <n v="0.96232633844419502"/>
    <n v="7.6812794123386698"/>
    <n v="13.432098765432"/>
    <n v="6.8052930056710697"/>
    <n v="177"/>
    <n v="184"/>
    <n v="227.34632873535099"/>
    <n v="229.36538696289"/>
    <n v="231.25149536132801"/>
    <n v="2"/>
    <n v="2"/>
    <n v="2"/>
  </r>
  <r>
    <x v="553"/>
    <x v="554"/>
    <x v="8"/>
    <x v="6"/>
    <x v="2214"/>
    <n v="-4.24"/>
    <n v="-6.2307448399999998"/>
    <n v="-6.1"/>
    <n v="4.24"/>
    <n v="6.2307448399999998"/>
    <n v="6.1"/>
    <n v="1.77324035856096"/>
    <n v="0.99491146136518005"/>
    <n v="0.76400000000000001"/>
    <n v="0.47399999999999998"/>
    <n v="0.53800000000000003"/>
    <n v="0.45600000000000002"/>
    <x v="1588"/>
    <n v="10"/>
    <n v="3"/>
    <n v="1"/>
    <n v="0"/>
    <n v="1"/>
    <n v="2"/>
    <n v="0"/>
    <n v="0"/>
    <n v="2"/>
    <n v="235.28299486637101"/>
    <n v="4.9673999999999898"/>
    <n v="20"/>
    <n v="3"/>
    <n v="2"/>
    <n v="2"/>
    <n v="0"/>
    <n v="0"/>
    <n v="1"/>
    <n v="0.22222222222222199"/>
    <n v="18"/>
    <n v="1"/>
    <n v="0"/>
    <n v="81.611400000000003"/>
    <n v="34"/>
    <n v="0"/>
    <n v="0"/>
    <n v="0"/>
    <n v="0"/>
    <n v="0"/>
    <n v="0"/>
    <n v="1"/>
    <n v="3"/>
    <n v="0"/>
    <n v="0"/>
    <n v="35"/>
    <n v="0"/>
    <n v="0"/>
    <n v="0"/>
    <n v="0"/>
    <n v="50.97"/>
    <n v="8.3542238298868501"/>
    <n v="0.96232633844419502"/>
    <n v="7.6812794123386698"/>
    <n v="13.432098765432"/>
    <n v="6.8052930056710697"/>
    <n v="177"/>
    <n v="184"/>
    <n v="226.67631530761699"/>
    <n v="231.25546264648401"/>
    <n v="230.668197631835"/>
    <n v="3"/>
    <n v="4"/>
    <n v="3"/>
  </r>
  <r>
    <x v="553"/>
    <x v="554"/>
    <x v="8"/>
    <x v="6"/>
    <x v="2215"/>
    <n v="-4.55"/>
    <n v="-6.2786455200000004"/>
    <n v="-6.1"/>
    <n v="4.55"/>
    <n v="6.2786455200000004"/>
    <n v="6.1"/>
    <n v="1.9161315222233599"/>
    <n v="1.0815085437862799"/>
    <n v="0.60799999999999998"/>
    <n v="0.44799999999999995"/>
    <n v="0.53800000000000003"/>
    <n v="0.52800000000000002"/>
    <x v="1731"/>
    <n v="10"/>
    <n v="3"/>
    <n v="1"/>
    <n v="0"/>
    <n v="1"/>
    <n v="2"/>
    <n v="0"/>
    <n v="0"/>
    <n v="2"/>
    <n v="235.28299486637101"/>
    <n v="4.9673999999999898"/>
    <n v="20"/>
    <n v="3"/>
    <n v="2"/>
    <n v="2"/>
    <n v="0"/>
    <n v="0"/>
    <n v="1"/>
    <n v="0.22222222222222199"/>
    <n v="18"/>
    <n v="1"/>
    <n v="0"/>
    <n v="81.611400000000003"/>
    <n v="34"/>
    <n v="0"/>
    <n v="0"/>
    <n v="0"/>
    <n v="0"/>
    <n v="0"/>
    <n v="0"/>
    <n v="1"/>
    <n v="3"/>
    <n v="0"/>
    <n v="0"/>
    <n v="35"/>
    <n v="0"/>
    <n v="0"/>
    <n v="0"/>
    <n v="0"/>
    <n v="50.97"/>
    <n v="8.3542238298868501"/>
    <n v="0.96232633844419502"/>
    <n v="7.6812794123386698"/>
    <n v="13.432098765432"/>
    <n v="6.8052930056710697"/>
    <n v="177"/>
    <n v="184"/>
    <n v="231.40866088867099"/>
    <n v="230.20289611816401"/>
    <n v="231.69902038574199"/>
    <n v="1"/>
    <n v="4"/>
    <n v="4"/>
  </r>
  <r>
    <x v="113"/>
    <x v="113"/>
    <x v="12"/>
    <x v="1"/>
    <x v="2216"/>
    <n v="-4.4400000000000004"/>
    <n v="-6.2176804499999996"/>
    <n v="-5.9"/>
    <n v="4.4400000000000004"/>
    <n v="6.2176804499999996"/>
    <n v="5.9"/>
    <n v="2.5076020816683702"/>
    <n v="1.6722763909684"/>
    <n v="0.66399999999999992"/>
    <n v="0.48299999999999998"/>
    <n v="0.66199999999999992"/>
    <n v="0.77"/>
    <x v="832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297.83914184570301"/>
    <n v="297.54721069335898"/>
    <n v="294.65979003906199"/>
    <n v="2"/>
    <n v="3"/>
    <n v="3"/>
  </r>
  <r>
    <x v="113"/>
    <x v="113"/>
    <x v="12"/>
    <x v="1"/>
    <x v="2217"/>
    <n v="-5.12"/>
    <n v="-7.13642311"/>
    <n v="-6.8"/>
    <n v="5.12"/>
    <n v="7.13642311"/>
    <n v="6.8"/>
    <n v="2.6221560727284099"/>
    <n v="1.5377715125134701"/>
    <n v="0.29500000000000004"/>
    <n v="9.5999999999999974E-2"/>
    <n v="0.19399999999999995"/>
    <n v="0.81200000000000006"/>
    <x v="1732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297.16427612304602"/>
    <n v="298.13171386718699"/>
    <n v="299.23394775390602"/>
    <n v="2"/>
    <n v="2"/>
    <n v="2"/>
  </r>
  <r>
    <x v="113"/>
    <x v="113"/>
    <x v="12"/>
    <x v="1"/>
    <x v="2218"/>
    <n v="-4.99"/>
    <n v="-6.4938287700000004"/>
    <n v="-6.2"/>
    <n v="4.99"/>
    <n v="6.4938287700000004"/>
    <n v="6.2"/>
    <n v="2.6996511144643001"/>
    <n v="1.6459982024273001"/>
    <n v="0.36399999999999999"/>
    <n v="0.32899999999999996"/>
    <n v="0.47399999999999998"/>
    <n v="0.83699999999999997"/>
    <x v="967"/>
    <n v="12"/>
    <n v="8"/>
    <n v="0"/>
    <n v="0"/>
    <n v="0"/>
    <n v="2"/>
    <n v="0"/>
    <n v="0"/>
    <n v="2"/>
    <n v="298.42599320411603"/>
    <n v="8.2926000000000002"/>
    <n v="28"/>
    <n v="2"/>
    <n v="2"/>
    <n v="2"/>
    <n v="0"/>
    <n v="0"/>
    <n v="0"/>
    <n v="0.217391304347826"/>
    <n v="23"/>
    <n v="0"/>
    <n v="0"/>
    <n v="122.06599999999899"/>
    <n v="48"/>
    <n v="0"/>
    <n v="0"/>
    <n v="0"/>
    <n v="0"/>
    <n v="0"/>
    <n v="0"/>
    <n v="0"/>
    <n v="2"/>
    <n v="0"/>
    <n v="0"/>
    <n v="49"/>
    <n v="0"/>
    <n v="0"/>
    <n v="0"/>
    <n v="0"/>
    <n v="40.46"/>
    <n v="10.2387056676263"/>
    <n v="0.96923914110712805"/>
    <n v="9.5636526976520901"/>
    <n v="18.340264650283501"/>
    <n v="8.203125"/>
    <n v="244"/>
    <n v="248"/>
    <n v="297.51043701171801"/>
    <n v="297.49887084960898"/>
    <n v="300.07858276367102"/>
    <n v="2"/>
    <n v="2"/>
    <n v="2"/>
  </r>
  <r>
    <x v="554"/>
    <x v="555"/>
    <x v="0"/>
    <x v="102"/>
    <x v="2219"/>
    <n v="-4.4800000000000004"/>
    <n v="-5.1044750199999998"/>
    <n v="-5.0999999999999996"/>
    <n v="4.4800000000000004"/>
    <n v="5.1044750199999998"/>
    <n v="5.0999999999999996"/>
    <n v="2.3579096939749902"/>
    <n v="1.63440177895729"/>
    <n v="0.64300000000000002"/>
    <n v="0.95099999999999996"/>
    <n v="0.95199999999999996"/>
    <n v="0.71599999999999997"/>
    <x v="1733"/>
    <n v="9"/>
    <n v="5"/>
    <n v="2"/>
    <n v="0"/>
    <n v="0"/>
    <n v="2"/>
    <n v="0"/>
    <n v="0"/>
    <n v="2"/>
    <n v="248.32599496841399"/>
    <n v="6.3806000000000003"/>
    <n v="24"/>
    <n v="4"/>
    <n v="1"/>
    <n v="1"/>
    <n v="0"/>
    <n v="0"/>
    <n v="1"/>
    <n v="0.21052631578947301"/>
    <n v="19"/>
    <n v="1"/>
    <n v="0"/>
    <n v="89.134799999999998"/>
    <n v="38"/>
    <n v="0"/>
    <n v="0"/>
    <n v="0"/>
    <n v="0"/>
    <n v="0"/>
    <n v="0"/>
    <n v="2"/>
    <n v="2"/>
    <n v="0"/>
    <n v="0"/>
    <n v="39"/>
    <n v="0"/>
    <n v="0"/>
    <n v="0"/>
    <n v="0"/>
    <n v="42.85"/>
    <n v="9.9097441568132503"/>
    <n v="1.00856697812805"/>
    <n v="8.8255687244551595"/>
    <n v="14.409972299168899"/>
    <n v="6.4378698224852"/>
    <n v="196"/>
    <n v="181"/>
    <n v="254.213287353515"/>
    <n v="249.15328979492099"/>
    <n v="248.45072937011699"/>
    <n v="2"/>
    <n v="3"/>
    <n v="3"/>
  </r>
  <r>
    <x v="554"/>
    <x v="555"/>
    <x v="0"/>
    <x v="102"/>
    <x v="2220"/>
    <n v="-4.53"/>
    <n v="-5.0468769099999999"/>
    <n v="-5"/>
    <n v="4.53"/>
    <n v="5.0468769099999999"/>
    <n v="5"/>
    <n v="2.6551752209617101"/>
    <n v="1.8544446732083699"/>
    <n v="0.62"/>
    <n v="0.96"/>
    <n v="0.96299999999999997"/>
    <n v="0.82399999999999995"/>
    <x v="140"/>
    <n v="9"/>
    <n v="5"/>
    <n v="2"/>
    <n v="0"/>
    <n v="0"/>
    <n v="2"/>
    <n v="0"/>
    <n v="0"/>
    <n v="2"/>
    <n v="248.32599496841399"/>
    <n v="6.3806000000000003"/>
    <n v="24"/>
    <n v="4"/>
    <n v="1"/>
    <n v="1"/>
    <n v="0"/>
    <n v="0"/>
    <n v="1"/>
    <n v="0.21052631578947301"/>
    <n v="19"/>
    <n v="1"/>
    <n v="0"/>
    <n v="89.134799999999998"/>
    <n v="38"/>
    <n v="0"/>
    <n v="0"/>
    <n v="0"/>
    <n v="0"/>
    <n v="0"/>
    <n v="0"/>
    <n v="2"/>
    <n v="2"/>
    <n v="0"/>
    <n v="0"/>
    <n v="39"/>
    <n v="0"/>
    <n v="0"/>
    <n v="0"/>
    <n v="0"/>
    <n v="42.85"/>
    <n v="9.9097441568132503"/>
    <n v="1.00856697812805"/>
    <n v="8.8255687244551595"/>
    <n v="14.409972299168899"/>
    <n v="6.4378698224852"/>
    <n v="196"/>
    <n v="181"/>
    <n v="245.65960693359301"/>
    <n v="253.19537353515599"/>
    <n v="252.49493408203099"/>
    <n v="3"/>
    <n v="2"/>
    <n v="2"/>
  </r>
  <r>
    <x v="554"/>
    <x v="555"/>
    <x v="0"/>
    <x v="102"/>
    <x v="2221"/>
    <n v="-4.42"/>
    <n v="-5.6825060799999996"/>
    <n v="-5.7"/>
    <n v="4.42"/>
    <n v="5.6825060799999996"/>
    <n v="5.7"/>
    <n v="2.4895207807772102"/>
    <n v="1.7074637376564701"/>
    <n v="0.67700000000000005"/>
    <n v="0.77800000000000002"/>
    <n v="0.76300000000000001"/>
    <n v="0.76300000000000001"/>
    <x v="139"/>
    <n v="9"/>
    <n v="5"/>
    <n v="2"/>
    <n v="0"/>
    <n v="0"/>
    <n v="2"/>
    <n v="0"/>
    <n v="0"/>
    <n v="2"/>
    <n v="248.32599496841399"/>
    <n v="6.3806000000000003"/>
    <n v="24"/>
    <n v="4"/>
    <n v="1"/>
    <n v="1"/>
    <n v="0"/>
    <n v="0"/>
    <n v="1"/>
    <n v="0.21052631578947301"/>
    <n v="19"/>
    <n v="1"/>
    <n v="0"/>
    <n v="89.134799999999998"/>
    <n v="38"/>
    <n v="0"/>
    <n v="0"/>
    <n v="0"/>
    <n v="0"/>
    <n v="0"/>
    <n v="0"/>
    <n v="2"/>
    <n v="2"/>
    <n v="0"/>
    <n v="0"/>
    <n v="39"/>
    <n v="0"/>
    <n v="0"/>
    <n v="0"/>
    <n v="0"/>
    <n v="42.85"/>
    <n v="9.9097441568132503"/>
    <n v="1.00856697812805"/>
    <n v="8.8255687244551595"/>
    <n v="14.409972299168899"/>
    <n v="6.4378698224852"/>
    <n v="196"/>
    <n v="181"/>
    <n v="245.81101989746"/>
    <n v="243.23410034179599"/>
    <n v="243.29090881347599"/>
    <n v="4"/>
    <n v="1"/>
    <n v="1"/>
  </r>
  <r>
    <x v="169"/>
    <x v="169"/>
    <x v="0"/>
    <x v="4"/>
    <x v="2222"/>
    <n v="-4.66"/>
    <n v="-6.5947780600000003"/>
    <n v="-6.9"/>
    <n v="4.66"/>
    <n v="6.5947780600000003"/>
    <n v="6.9"/>
    <n v="1.30144198136995"/>
    <n v="0.23204569046030599"/>
    <n v="0.54299999999999993"/>
    <n v="0.28000000000000003"/>
    <n v="0.15800000000000003"/>
    <n v="0.246"/>
    <x v="1734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56.76174926757801"/>
    <n v="263.99636840820301"/>
    <n v="264.94338989257801"/>
    <n v="3"/>
    <n v="1"/>
    <n v="1"/>
  </r>
  <r>
    <x v="169"/>
    <x v="169"/>
    <x v="0"/>
    <x v="4"/>
    <x v="2223"/>
    <n v="-4.7699999999999996"/>
    <n v="-6.71384048"/>
    <n v="-6.9"/>
    <n v="4.7699999999999996"/>
    <n v="6.71384048"/>
    <n v="6.9"/>
    <n v="1.19536980013381"/>
    <n v="0.79595404448250295"/>
    <n v="0.48299999999999998"/>
    <n v="0.23199999999999998"/>
    <n v="0.15800000000000003"/>
    <n v="0.19600000000000001"/>
    <x v="1735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60.75238037109301"/>
    <n v="265.09683227539"/>
    <n v="264.89758300781199"/>
    <n v="2"/>
    <n v="1"/>
    <n v="1"/>
  </r>
  <r>
    <x v="169"/>
    <x v="169"/>
    <x v="0"/>
    <x v="4"/>
    <x v="2224"/>
    <n v="-5.05"/>
    <n v="-6.8060822500000002"/>
    <n v="-6.9"/>
    <n v="5.05"/>
    <n v="6.8060822500000002"/>
    <n v="6.9"/>
    <n v="1.03850786815861"/>
    <n v="0.70852481097888098"/>
    <n v="0.32999999999999996"/>
    <n v="0.19599999999999995"/>
    <n v="0.15800000000000003"/>
    <n v="0.123"/>
    <x v="1736"/>
    <n v="11"/>
    <n v="5"/>
    <n v="1"/>
    <n v="0"/>
    <n v="0"/>
    <n v="2"/>
    <n v="0"/>
    <n v="0"/>
    <n v="2"/>
    <n v="261.36499440670002"/>
    <n v="7.9031000000000002"/>
    <n v="25"/>
    <n v="2"/>
    <n v="1"/>
    <n v="1"/>
    <n v="0"/>
    <n v="0"/>
    <n v="1"/>
    <n v="0.3"/>
    <n v="20"/>
    <n v="1"/>
    <n v="0"/>
    <n v="100.013399999999"/>
    <n v="42"/>
    <n v="0"/>
    <n v="0"/>
    <n v="0"/>
    <n v="0"/>
    <n v="0"/>
    <n v="0"/>
    <n v="1"/>
    <n v="2"/>
    <n v="0"/>
    <n v="0"/>
    <n v="43"/>
    <n v="0"/>
    <n v="0"/>
    <n v="0"/>
    <n v="0"/>
    <n v="30.74"/>
    <n v="11.586766825990299"/>
    <n v="1.04357356900617"/>
    <n v="10.1029707632637"/>
    <n v="15.39"/>
    <n v="8.3231999999999999"/>
    <n v="221"/>
    <n v="228"/>
    <n v="265.75155639648398"/>
    <n v="266.26275634765602"/>
    <n v="265.34313964843699"/>
    <n v="3"/>
    <n v="1"/>
    <n v="1"/>
  </r>
  <r>
    <x v="341"/>
    <x v="342"/>
    <x v="53"/>
    <x v="1"/>
    <x v="2225"/>
    <n v="-4.09"/>
    <n v="-6.8800396900000003"/>
    <n v="-6.9"/>
    <n v="4.09"/>
    <n v="6.8800396900000003"/>
    <n v="6.9"/>
    <n v="1.6964062163490501"/>
    <n v="1.1245882312531199"/>
    <n v="0.82600000000000007"/>
    <n v="0.16900000000000004"/>
    <n v="0.15800000000000003"/>
    <n v="0.42499999999999999"/>
    <x v="163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2.66921997070301"/>
    <n v="220.91403198242099"/>
    <n v="220.822174072265"/>
    <n v="2"/>
    <n v="1"/>
    <n v="1"/>
  </r>
  <r>
    <x v="341"/>
    <x v="342"/>
    <x v="53"/>
    <x v="1"/>
    <x v="2226"/>
    <n v="-3.93"/>
    <n v="-7.9261970499999999"/>
    <n v="-7.9"/>
    <n v="3.93"/>
    <n v="7.9261970499999999"/>
    <n v="7.9"/>
    <n v="1.7553323292846199"/>
    <n v="1.23065738487745"/>
    <n v="0.88"/>
    <n v="9.000000000000008E-3"/>
    <n v="8.0000000000000071E-3"/>
    <n v="0.45100000000000001"/>
    <x v="1737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6.67172241210901"/>
    <n v="226.56358337402301"/>
    <n v="226.56358337402301"/>
    <n v="1"/>
    <n v="2"/>
    <n v="2"/>
  </r>
  <r>
    <x v="341"/>
    <x v="342"/>
    <x v="53"/>
    <x v="1"/>
    <x v="2227"/>
    <n v="-3.98"/>
    <n v="-6.8679995500000004"/>
    <n v="-6.9"/>
    <n v="3.98"/>
    <n v="6.8679995500000004"/>
    <n v="6.9"/>
    <n v="1.87329918139859"/>
    <n v="1.2732394493927199"/>
    <n v="0.86499999999999999"/>
    <n v="0.17400000000000004"/>
    <n v="0.15800000000000003"/>
    <n v="0.504"/>
    <x v="1318"/>
    <n v="13"/>
    <n v="3"/>
    <n v="0"/>
    <n v="0"/>
    <n v="0"/>
    <n v="2"/>
    <n v="0"/>
    <n v="0"/>
    <n v="3"/>
    <n v="237.27799427509299"/>
    <n v="5.7754999999999903"/>
    <n v="14"/>
    <n v="2"/>
    <n v="0"/>
    <n v="1"/>
    <n v="1"/>
    <n v="0"/>
    <n v="0"/>
    <n v="0.1"/>
    <n v="20"/>
    <n v="0"/>
    <n v="0"/>
    <n v="83.039499999999904"/>
    <n v="31"/>
    <n v="0"/>
    <n v="0"/>
    <n v="0"/>
    <n v="0"/>
    <n v="0"/>
    <n v="0"/>
    <n v="0"/>
    <n v="2"/>
    <n v="0"/>
    <n v="0"/>
    <n v="33"/>
    <n v="0"/>
    <n v="0"/>
    <n v="0"/>
    <n v="0"/>
    <n v="40.129999999999903"/>
    <n v="11.9471500543196"/>
    <n v="0.98223332019651"/>
    <n v="11.1632506336981"/>
    <n v="13.005000000000001"/>
    <n v="5.1747919143876304"/>
    <n v="170"/>
    <n v="190"/>
    <n v="224.25360107421801"/>
    <n v="221.32681274414"/>
    <n v="220.32057189941401"/>
    <n v="2"/>
    <n v="1"/>
    <n v="1"/>
  </r>
  <r>
    <x v="555"/>
    <x v="556"/>
    <x v="0"/>
    <x v="34"/>
    <x v="2228"/>
    <n v="-4.54"/>
    <n v="-6.1097230900000001"/>
    <n v="-6.1"/>
    <n v="4.54"/>
    <n v="6.1097230900000001"/>
    <n v="6.1"/>
    <n v="1.9033070051778"/>
    <n v="0.58844762783770299"/>
    <n v="0.61399999999999999"/>
    <n v="0.54699999999999993"/>
    <n v="0.53800000000000003"/>
    <n v="0.52300000000000002"/>
    <x v="1738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1.12240600585898"/>
    <n v="281.12033081054602"/>
    <n v="280.04705810546801"/>
    <n v="2"/>
    <n v="3"/>
    <n v="3"/>
  </r>
  <r>
    <x v="555"/>
    <x v="556"/>
    <x v="0"/>
    <x v="34"/>
    <x v="2229"/>
    <n v="-4.33"/>
    <n v="-6.1093835800000003"/>
    <n v="-6.1"/>
    <n v="4.33"/>
    <n v="6.1093835800000003"/>
    <n v="6.1"/>
    <n v="1.8944476528215499"/>
    <n v="0.57696313347178096"/>
    <n v="0.72399999999999998"/>
    <n v="0.54800000000000004"/>
    <n v="0.53800000000000003"/>
    <n v="0.51700000000000002"/>
    <x v="107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0.92355346679602"/>
    <n v="282.41790771484301"/>
    <n v="278.56262207031199"/>
    <n v="1"/>
    <n v="3"/>
    <n v="4"/>
  </r>
  <r>
    <x v="555"/>
    <x v="556"/>
    <x v="0"/>
    <x v="34"/>
    <x v="2230"/>
    <n v="-4.63"/>
    <n v="-6.1064052599999998"/>
    <n v="-6.1"/>
    <n v="4.63"/>
    <n v="6.1064052599999998"/>
    <n v="6.1"/>
    <n v="2.0371129707863802"/>
    <n v="0.68490221510363603"/>
    <n v="0.55600000000000005"/>
    <n v="0.55000000000000004"/>
    <n v="0.53800000000000003"/>
    <n v="0.58199999999999996"/>
    <x v="1347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7.92849731445301"/>
    <n v="283.394439697265"/>
    <n v="281.77151489257801"/>
    <n v="2"/>
    <n v="3"/>
    <n v="3"/>
  </r>
  <r>
    <x v="556"/>
    <x v="557"/>
    <x v="42"/>
    <x v="65"/>
    <x v="2231"/>
    <n v="-4.97"/>
    <n v="-6.6586999899999997"/>
    <n v="-6.1"/>
    <n v="4.97"/>
    <n v="6.6586999899999997"/>
    <n v="6.1"/>
    <n v="1.3470813947320699"/>
    <n v="0.19850721093221699"/>
    <n v="0.372"/>
    <n v="0.255"/>
    <n v="0.53800000000000003"/>
    <n v="0.26800000000000002"/>
    <x v="1739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32.38670349121"/>
    <n v="227.24134826660099"/>
    <n v="234.71919250488199"/>
    <n v="3"/>
    <n v="0"/>
    <n v="4"/>
  </r>
  <r>
    <x v="556"/>
    <x v="557"/>
    <x v="42"/>
    <x v="65"/>
    <x v="2232"/>
    <n v="-5.38"/>
    <n v="-6.6635017400000001"/>
    <n v="-6.1"/>
    <n v="5.38"/>
    <n v="6.6635017400000001"/>
    <n v="6.1"/>
    <n v="0.99030161316884002"/>
    <n v="0.33854837271721799"/>
    <n v="0.18200000000000005"/>
    <n v="0.253"/>
    <n v="0.53800000000000003"/>
    <n v="0.10299999999999999"/>
    <x v="1740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32.43458557128901"/>
    <n v="230.36845397949199"/>
    <n v="230.844970703125"/>
    <n v="3"/>
    <n v="0"/>
    <n v="0"/>
  </r>
  <r>
    <x v="556"/>
    <x v="557"/>
    <x v="42"/>
    <x v="65"/>
    <x v="2233"/>
    <n v="-5.14"/>
    <n v="-6.8300371200000001"/>
    <n v="-6.3"/>
    <n v="5.14"/>
    <n v="6.8300371200000001"/>
    <n v="6.3"/>
    <n v="1.0483599295260499"/>
    <n v="0.43904622210909"/>
    <n v="0.28500000000000003"/>
    <n v="0.18500000000000005"/>
    <n v="0.42100000000000004"/>
    <n v="0.127"/>
    <x v="1741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33.15885925292901"/>
    <n v="225.30950927734301"/>
    <n v="225.10145568847599"/>
    <n v="4"/>
    <n v="2"/>
    <n v="2"/>
  </r>
  <r>
    <x v="464"/>
    <x v="465"/>
    <x v="27"/>
    <x v="1"/>
    <x v="2234"/>
    <n v="-4.54"/>
    <n v="-6.19064426"/>
    <n v="-6.2"/>
    <n v="4.54"/>
    <n v="6.19064426"/>
    <n v="6.2"/>
    <n v="0.81074012228217296"/>
    <n v="0.51939259202283605"/>
    <n v="0.61399999999999999"/>
    <n v="0.499"/>
    <n v="0.47399999999999998"/>
    <n v="5.5E-2"/>
    <x v="1032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8.76231384277301"/>
    <n v="240.218826293945"/>
    <n v="238.61642456054599"/>
    <n v="1"/>
    <n v="2"/>
    <n v="2"/>
  </r>
  <r>
    <x v="464"/>
    <x v="465"/>
    <x v="27"/>
    <x v="1"/>
    <x v="2235"/>
    <n v="-5.08"/>
    <n v="-5.6343440999999999"/>
    <n v="-5.7"/>
    <n v="5.08"/>
    <n v="5.6343440999999999"/>
    <n v="5.7"/>
    <n v="1.3561300014320301"/>
    <n v="0.72088032069118901"/>
    <n v="0.31499999999999995"/>
    <n v="0.80499999999999994"/>
    <n v="0.76300000000000001"/>
    <n v="0.27400000000000002"/>
    <x v="1742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8.83993530273401"/>
    <n v="235.70690917968699"/>
    <n v="235.89701843261699"/>
    <n v="4"/>
    <n v="2"/>
    <n v="2"/>
  </r>
  <r>
    <x v="464"/>
    <x v="465"/>
    <x v="27"/>
    <x v="1"/>
    <x v="2236"/>
    <n v="-4.71"/>
    <n v="-6.2295103100000002"/>
    <n v="-6.2"/>
    <n v="4.71"/>
    <n v="6.2295103100000002"/>
    <n v="6.2"/>
    <n v="1.17790964920349"/>
    <n v="0.72803690531888399"/>
    <n v="0.51600000000000001"/>
    <n v="0.47399999999999998"/>
    <n v="0.47399999999999998"/>
    <n v="0.188"/>
    <x v="336"/>
    <n v="10"/>
    <n v="3"/>
    <n v="1"/>
    <n v="0"/>
    <n v="1"/>
    <n v="2"/>
    <n v="0"/>
    <n v="0"/>
    <n v="2"/>
    <n v="237.298994898796"/>
    <n v="6.7915999999999999"/>
    <n v="22"/>
    <n v="3"/>
    <n v="1"/>
    <n v="0"/>
    <n v="0"/>
    <n v="0"/>
    <n v="1"/>
    <n v="0.27777777777777701"/>
    <n v="18"/>
    <n v="1"/>
    <n v="0"/>
    <n v="83.9652999999999"/>
    <n v="36"/>
    <n v="0"/>
    <n v="0"/>
    <n v="0"/>
    <n v="0"/>
    <n v="0"/>
    <n v="0"/>
    <n v="1"/>
    <n v="3"/>
    <n v="0"/>
    <n v="0"/>
    <n v="37"/>
    <n v="0"/>
    <n v="0"/>
    <n v="0"/>
    <n v="0"/>
    <n v="44.3"/>
    <n v="8.2467415644416402"/>
    <n v="1.02659443902994"/>
    <n v="7.0331056266330503"/>
    <n v="13.432098765432"/>
    <n v="7.4380165289256199"/>
    <n v="187"/>
    <n v="186"/>
    <n v="233.18647766113199"/>
    <n v="238.28498840332"/>
    <n v="235.91239929199199"/>
    <n v="0"/>
    <n v="1"/>
    <n v="1"/>
  </r>
  <r>
    <x v="557"/>
    <x v="558"/>
    <x v="20"/>
    <x v="55"/>
    <x v="2237"/>
    <n v="-4.49"/>
    <n v="-5.6583485600000003"/>
    <n v="-5.7"/>
    <n v="4.49"/>
    <n v="5.6583485600000003"/>
    <n v="5.7"/>
    <n v="0.90919493792941397"/>
    <n v="0.62926357607672501"/>
    <n v="0.63800000000000001"/>
    <n v="0.79"/>
    <n v="0.76300000000000001"/>
    <n v="8.1000000000000003E-2"/>
    <x v="1743"/>
    <n v="11"/>
    <n v="0"/>
    <n v="1"/>
    <n v="0"/>
    <n v="0"/>
    <n v="0"/>
    <n v="0"/>
    <n v="0"/>
    <n v="3"/>
    <n v="228.121994853019"/>
    <n v="5.7493999999999996"/>
    <n v="11"/>
    <n v="0"/>
    <n v="1"/>
    <n v="0"/>
    <n v="0"/>
    <n v="0"/>
    <n v="1"/>
    <n v="6.25E-2"/>
    <n v="16"/>
    <n v="1"/>
    <n v="0"/>
    <n v="69.388300000000001"/>
    <n v="25"/>
    <n v="2"/>
    <n v="0"/>
    <n v="0"/>
    <n v="2"/>
    <n v="0"/>
    <n v="0"/>
    <n v="1"/>
    <n v="0"/>
    <n v="0"/>
    <n v="0"/>
    <n v="27"/>
    <n v="0"/>
    <n v="0"/>
    <n v="0"/>
    <n v="0"/>
    <n v="16.61"/>
    <n v="9.5026612416038301"/>
    <n v="1.01358317995243"/>
    <n v="8.3753146555271307"/>
    <n v="9.2421875"/>
    <n v="2.9952000000000001"/>
    <n v="145"/>
    <n v="176"/>
    <n v="205.71298217773401"/>
    <n v="205.23373413085901"/>
    <n v="205.63226318359301"/>
    <n v="1"/>
    <n v="1"/>
    <n v="1"/>
  </r>
  <r>
    <x v="557"/>
    <x v="558"/>
    <x v="20"/>
    <x v="55"/>
    <x v="2238"/>
    <n v="-4.57"/>
    <n v="-5.9753775600000001"/>
    <n v="-6"/>
    <n v="4.57"/>
    <n v="5.9753775600000001"/>
    <n v="6"/>
    <n v="1.13618882683498"/>
    <n v="0.75661598016565801"/>
    <n v="0.59499999999999997"/>
    <n v="0.623"/>
    <n v="0.6"/>
    <n v="0.16800000000000001"/>
    <x v="1744"/>
    <n v="11"/>
    <n v="0"/>
    <n v="1"/>
    <n v="0"/>
    <n v="0"/>
    <n v="0"/>
    <n v="0"/>
    <n v="0"/>
    <n v="3"/>
    <n v="228.121994853019"/>
    <n v="5.7493999999999996"/>
    <n v="11"/>
    <n v="0"/>
    <n v="1"/>
    <n v="0"/>
    <n v="0"/>
    <n v="0"/>
    <n v="1"/>
    <n v="6.25E-2"/>
    <n v="16"/>
    <n v="1"/>
    <n v="0"/>
    <n v="69.388300000000001"/>
    <n v="25"/>
    <n v="2"/>
    <n v="0"/>
    <n v="0"/>
    <n v="2"/>
    <n v="0"/>
    <n v="0"/>
    <n v="1"/>
    <n v="0"/>
    <n v="0"/>
    <n v="0"/>
    <n v="27"/>
    <n v="0"/>
    <n v="0"/>
    <n v="0"/>
    <n v="0"/>
    <n v="16.61"/>
    <n v="9.5026612416038301"/>
    <n v="1.01358317995243"/>
    <n v="8.3753146555271307"/>
    <n v="9.2421875"/>
    <n v="2.9952000000000001"/>
    <n v="145"/>
    <n v="176"/>
    <n v="206.62666320800699"/>
    <n v="206.45407104492099"/>
    <n v="205.50434875488199"/>
    <n v="0"/>
    <n v="1"/>
    <n v="1"/>
  </r>
  <r>
    <x v="557"/>
    <x v="558"/>
    <x v="20"/>
    <x v="55"/>
    <x v="2239"/>
    <n v="-4.58"/>
    <n v="-6.8501739500000003"/>
    <n v="-6.8"/>
    <n v="4.58"/>
    <n v="6.8501739500000003"/>
    <n v="6.8"/>
    <n v="0.92396516957642705"/>
    <n v="0.62515080746670304"/>
    <n v="0.58699999999999997"/>
    <n v="0.17800000000000005"/>
    <n v="0.19399999999999995"/>
    <n v="8.4000000000000005E-2"/>
    <x v="1745"/>
    <n v="11"/>
    <n v="0"/>
    <n v="1"/>
    <n v="0"/>
    <n v="0"/>
    <n v="0"/>
    <n v="0"/>
    <n v="0"/>
    <n v="3"/>
    <n v="228.121994853019"/>
    <n v="5.7493999999999996"/>
    <n v="11"/>
    <n v="0"/>
    <n v="1"/>
    <n v="0"/>
    <n v="0"/>
    <n v="0"/>
    <n v="1"/>
    <n v="6.25E-2"/>
    <n v="16"/>
    <n v="1"/>
    <n v="0"/>
    <n v="69.388300000000001"/>
    <n v="25"/>
    <n v="2"/>
    <n v="0"/>
    <n v="0"/>
    <n v="2"/>
    <n v="0"/>
    <n v="0"/>
    <n v="1"/>
    <n v="0"/>
    <n v="0"/>
    <n v="0"/>
    <n v="27"/>
    <n v="0"/>
    <n v="0"/>
    <n v="0"/>
    <n v="0"/>
    <n v="16.61"/>
    <n v="9.5026612416038301"/>
    <n v="1.01358317995243"/>
    <n v="8.3753146555271307"/>
    <n v="9.2421875"/>
    <n v="2.9952000000000001"/>
    <n v="145"/>
    <n v="176"/>
    <n v="203.57872009277301"/>
    <n v="205.44960021972599"/>
    <n v="205.11137390136699"/>
    <n v="0"/>
    <n v="1"/>
    <n v="1"/>
  </r>
  <r>
    <x v="558"/>
    <x v="559"/>
    <x v="0"/>
    <x v="0"/>
    <x v="2240"/>
    <n v="-4.9400000000000004"/>
    <n v="-6.0661220599999996"/>
    <n v="-6.1"/>
    <n v="4.9400000000000004"/>
    <n v="6.0661220599999996"/>
    <n v="6.1"/>
    <n v="0.99641713053436098"/>
    <n v="0.670704508961524"/>
    <n v="0.39"/>
    <n v="0.57200000000000006"/>
    <n v="0.53800000000000003"/>
    <n v="0.105"/>
    <x v="1746"/>
    <n v="16"/>
    <n v="2"/>
    <n v="2"/>
    <n v="0"/>
    <n v="0"/>
    <n v="0"/>
    <n v="0"/>
    <n v="0"/>
    <n v="3"/>
    <n v="266.38799452781598"/>
    <n v="8.2562999999999995"/>
    <n v="23"/>
    <n v="1"/>
    <n v="1"/>
    <n v="0"/>
    <n v="0"/>
    <n v="0"/>
    <n v="1"/>
    <n v="0.13636363636363599"/>
    <n v="22"/>
    <n v="1"/>
    <n v="0"/>
    <n v="104.0724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10.5632333068277"/>
    <n v="1.0220682818566"/>
    <n v="9.3351542106750998"/>
    <n v="14.917355371900801"/>
    <n v="7.3198573127229398"/>
    <n v="222"/>
    <n v="233"/>
    <n v="264.59677124023398"/>
    <n v="268.31530761718699"/>
    <n v="266.66275024414"/>
    <n v="1"/>
    <n v="1"/>
    <n v="1"/>
  </r>
  <r>
    <x v="558"/>
    <x v="559"/>
    <x v="0"/>
    <x v="0"/>
    <x v="2241"/>
    <n v="-4.47"/>
    <n v="-6.7980799699999999"/>
    <n v="-6.8"/>
    <n v="4.47"/>
    <n v="6.7980799699999999"/>
    <n v="6.8"/>
    <n v="1.2644895553634601"/>
    <n v="0.85041236743107695"/>
    <n v="0.64800000000000002"/>
    <n v="0.19899999999999995"/>
    <n v="0.19399999999999995"/>
    <n v="0.22900000000000001"/>
    <x v="1456"/>
    <n v="16"/>
    <n v="2"/>
    <n v="2"/>
    <n v="0"/>
    <n v="0"/>
    <n v="0"/>
    <n v="0"/>
    <n v="0"/>
    <n v="3"/>
    <n v="266.38799452781598"/>
    <n v="8.2562999999999995"/>
    <n v="23"/>
    <n v="1"/>
    <n v="1"/>
    <n v="0"/>
    <n v="0"/>
    <n v="0"/>
    <n v="1"/>
    <n v="0.13636363636363599"/>
    <n v="22"/>
    <n v="1"/>
    <n v="0"/>
    <n v="104.0724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10.5632333068277"/>
    <n v="1.0220682818566"/>
    <n v="9.3351542106750998"/>
    <n v="14.917355371900801"/>
    <n v="7.3198573127229398"/>
    <n v="222"/>
    <n v="233"/>
    <n v="264.71011352539"/>
    <n v="269.91802978515602"/>
    <n v="267.56900024414"/>
    <n v="0"/>
    <n v="0"/>
    <n v="0"/>
  </r>
  <r>
    <x v="558"/>
    <x v="559"/>
    <x v="0"/>
    <x v="0"/>
    <x v="2242"/>
    <n v="-4.3099999999999996"/>
    <n v="-6.13705444"/>
    <n v="-6.1"/>
    <n v="4.3099999999999996"/>
    <n v="6.13705444"/>
    <n v="6.1"/>
    <n v="0.97391008564944204"/>
    <n v="0.67184607245284"/>
    <n v="0.73399999999999999"/>
    <n v="0.53200000000000003"/>
    <n v="0.53800000000000003"/>
    <n v="9.8000000000000004E-2"/>
    <x v="1747"/>
    <n v="16"/>
    <n v="2"/>
    <n v="2"/>
    <n v="0"/>
    <n v="0"/>
    <n v="0"/>
    <n v="0"/>
    <n v="0"/>
    <n v="3"/>
    <n v="266.38799452781598"/>
    <n v="8.2562999999999995"/>
    <n v="23"/>
    <n v="1"/>
    <n v="1"/>
    <n v="0"/>
    <n v="0"/>
    <n v="0"/>
    <n v="1"/>
    <n v="0.13636363636363599"/>
    <n v="22"/>
    <n v="1"/>
    <n v="0"/>
    <n v="104.0724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10.5632333068277"/>
    <n v="1.0220682818566"/>
    <n v="9.3351542106750998"/>
    <n v="14.917355371900801"/>
    <n v="7.3198573127229398"/>
    <n v="222"/>
    <n v="233"/>
    <n v="256.14947509765602"/>
    <n v="259.52777099609301"/>
    <n v="259.394775390625"/>
    <n v="0"/>
    <n v="0"/>
    <n v="0"/>
  </r>
  <r>
    <x v="100"/>
    <x v="100"/>
    <x v="0"/>
    <x v="1"/>
    <x v="2243"/>
    <n v="-4.42"/>
    <n v="-6.3083190900000004"/>
    <n v="-6.3"/>
    <n v="4.42"/>
    <n v="6.3083190900000004"/>
    <n v="6.3"/>
    <n v="1.27907042684157"/>
    <n v="0.901321881930087"/>
    <n v="0.67700000000000005"/>
    <n v="0.42900000000000005"/>
    <n v="0.42100000000000004"/>
    <n v="0.23599999999999999"/>
    <x v="1748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6.77404785156199"/>
    <n v="187.30316162109301"/>
    <n v="187.42234802246"/>
    <n v="1"/>
    <n v="1"/>
    <n v="1"/>
  </r>
  <r>
    <x v="100"/>
    <x v="100"/>
    <x v="0"/>
    <x v="1"/>
    <x v="2244"/>
    <n v="-4.37"/>
    <n v="-6.3079905500000004"/>
    <n v="-6.3"/>
    <n v="4.37"/>
    <n v="6.3079905500000004"/>
    <n v="6.3"/>
    <n v="1.4799742946254399"/>
    <n v="1.0431691316598299"/>
    <n v="0.70199999999999996"/>
    <n v="0.43000000000000005"/>
    <n v="0.42100000000000004"/>
    <n v="0.33300000000000002"/>
    <x v="538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6.42633056640599"/>
    <n v="187.56910705566401"/>
    <n v="187.54142761230401"/>
    <n v="1"/>
    <n v="1"/>
    <n v="1"/>
  </r>
  <r>
    <x v="100"/>
    <x v="100"/>
    <x v="0"/>
    <x v="1"/>
    <x v="2245"/>
    <n v="-4.55"/>
    <n v="-5.9767837500000001"/>
    <n v="-6"/>
    <n v="4.55"/>
    <n v="5.9767837500000001"/>
    <n v="6"/>
    <n v="2.07879965892498"/>
    <n v="0.63130557422962796"/>
    <n v="0.60799999999999998"/>
    <n v="0.622"/>
    <n v="0.6"/>
    <n v="0.60299999999999998"/>
    <x v="496"/>
    <n v="11"/>
    <n v="0"/>
    <n v="3"/>
    <n v="0"/>
    <n v="0"/>
    <n v="0"/>
    <n v="0"/>
    <n v="0"/>
    <n v="3"/>
    <n v="187.24599659442899"/>
    <n v="3.7453999999999898"/>
    <n v="16"/>
    <n v="3"/>
    <n v="1"/>
    <n v="1"/>
    <n v="0"/>
    <n v="0"/>
    <n v="2"/>
    <n v="6.25E-2"/>
    <n v="16"/>
    <n v="2"/>
    <n v="0"/>
    <n v="62.189"/>
    <n v="27"/>
    <n v="0"/>
    <n v="0"/>
    <n v="0"/>
    <n v="0"/>
    <n v="0"/>
    <n v="0"/>
    <n v="3"/>
    <n v="0"/>
    <n v="0"/>
    <n v="0"/>
    <n v="29"/>
    <n v="0"/>
    <n v="0"/>
    <n v="0"/>
    <n v="0"/>
    <n v="27.63"/>
    <n v="8.8112988155676906"/>
    <n v="1.0068778973999399"/>
    <n v="7.7511095817289197"/>
    <n v="9.2421875"/>
    <n v="3.8677685950413201"/>
    <n v="149"/>
    <n v="166"/>
    <n v="185.70964050292901"/>
    <n v="186.54998779296801"/>
    <n v="186.595291137695"/>
    <n v="1"/>
    <n v="0"/>
    <n v="0"/>
  </r>
  <r>
    <x v="270"/>
    <x v="270"/>
    <x v="50"/>
    <x v="1"/>
    <x v="2246"/>
    <n v="-4.8"/>
    <n v="-5.5805511499999998"/>
    <n v="-5.6"/>
    <n v="4.8"/>
    <n v="5.5805511499999998"/>
    <n v="5.6"/>
    <n v="1.37158067150836"/>
    <n v="0.95439874861013996"/>
    <n v="0.47"/>
    <n v="0.82800000000000007"/>
    <n v="0.81"/>
    <n v="0.28199999999999997"/>
    <x v="212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22.44149780273401"/>
    <n v="221.05471801757801"/>
    <n v="221.300857543945"/>
    <n v="2"/>
    <n v="2"/>
    <n v="2"/>
  </r>
  <r>
    <x v="270"/>
    <x v="270"/>
    <x v="50"/>
    <x v="1"/>
    <x v="2247"/>
    <n v="-4.4800000000000004"/>
    <n v="-5.9567637400000004"/>
    <n v="-6"/>
    <n v="4.4800000000000004"/>
    <n v="5.9567637400000004"/>
    <n v="6"/>
    <n v="1.56968714367572"/>
    <n v="1.09916822224039"/>
    <n v="0.64300000000000002"/>
    <n v="0.63200000000000001"/>
    <n v="0.6"/>
    <n v="0.371"/>
    <x v="1749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20.80795288085901"/>
    <n v="226.08392333984301"/>
    <n v="225.86738586425699"/>
    <n v="0"/>
    <n v="1"/>
    <n v="1"/>
  </r>
  <r>
    <x v="270"/>
    <x v="270"/>
    <x v="50"/>
    <x v="1"/>
    <x v="2248"/>
    <n v="-4.84"/>
    <n v="-5.9299926799999998"/>
    <n v="-5.9"/>
    <n v="4.84"/>
    <n v="5.9299926799999998"/>
    <n v="5.9"/>
    <n v="1.5733048815906301"/>
    <n v="1.1080521084557899"/>
    <n v="0.44599999999999995"/>
    <n v="0.65100000000000002"/>
    <n v="0.66199999999999992"/>
    <n v="0.372"/>
    <x v="1499"/>
    <n v="10"/>
    <n v="2"/>
    <n v="3"/>
    <n v="0"/>
    <n v="1"/>
    <n v="0"/>
    <n v="0"/>
    <n v="0"/>
    <n v="3"/>
    <n v="247.68499493598901"/>
    <n v="4.6831999999999896"/>
    <n v="12"/>
    <n v="4"/>
    <n v="0"/>
    <n v="0"/>
    <n v="0"/>
    <n v="0"/>
    <n v="0"/>
    <n v="0.105263157894736"/>
    <n v="19"/>
    <n v="2"/>
    <n v="0"/>
    <n v="75.929999999999893"/>
    <n v="27"/>
    <n v="1"/>
    <n v="0"/>
    <n v="0"/>
    <n v="1"/>
    <n v="0"/>
    <n v="0"/>
    <n v="3"/>
    <n v="1"/>
    <n v="0"/>
    <n v="0"/>
    <n v="29"/>
    <n v="0"/>
    <n v="0"/>
    <n v="0"/>
    <n v="0"/>
    <n v="43.85"/>
    <n v="9.9477087434010798"/>
    <n v="1.07951435475626"/>
    <n v="8.2149851454704095"/>
    <n v="12.0554016620498"/>
    <n v="4.9382716049382704"/>
    <n v="144"/>
    <n v="161"/>
    <n v="222.47560119628901"/>
    <n v="223.32540893554599"/>
    <n v="222.84703063964801"/>
    <n v="1"/>
    <n v="1"/>
    <n v="1"/>
  </r>
  <r>
    <x v="108"/>
    <x v="108"/>
    <x v="0"/>
    <x v="0"/>
    <x v="2249"/>
    <n v="-4.12"/>
    <n v="-6.6455864900000003"/>
    <n v="-6.3"/>
    <n v="4.12"/>
    <n v="6.6455864900000003"/>
    <n v="6.3"/>
    <n v="3.5444185217322901"/>
    <n v="1.46544798176038"/>
    <n v="0.81600000000000006"/>
    <n v="0.26300000000000001"/>
    <n v="0.42100000000000004"/>
    <n v="0.99199999999999999"/>
    <x v="1750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7.35510253906199"/>
    <n v="283.47116088867102"/>
    <n v="283.39077758789"/>
    <n v="0"/>
    <n v="0"/>
    <n v="0"/>
  </r>
  <r>
    <x v="108"/>
    <x v="108"/>
    <x v="0"/>
    <x v="0"/>
    <x v="2250"/>
    <n v="-3.5"/>
    <n v="-6.2049498600000002"/>
    <n v="-6.2"/>
    <n v="3.5"/>
    <n v="6.2049498600000002"/>
    <n v="6.2"/>
    <n v="2.9516156983253001"/>
    <n v="2.0629049346491199"/>
    <n v="0.96699999999999997"/>
    <n v="0.49299999999999999"/>
    <n v="0.47399999999999998"/>
    <n v="0.91800000000000004"/>
    <x v="1290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3.48254394531199"/>
    <n v="286.18167114257801"/>
    <n v="286.35833740234301"/>
    <n v="0"/>
    <n v="0"/>
    <n v="0"/>
  </r>
  <r>
    <x v="108"/>
    <x v="108"/>
    <x v="0"/>
    <x v="0"/>
    <x v="2251"/>
    <n v="-3.39"/>
    <n v="-6.0028138200000001"/>
    <n v="-6.4"/>
    <n v="3.39"/>
    <n v="6.0028138200000001"/>
    <n v="6.4"/>
    <n v="2.6321887893251099"/>
    <n v="1.12068666006588"/>
    <n v="0.97799999999999998"/>
    <n v="0.60699999999999998"/>
    <n v="0.36199999999999999"/>
    <n v="0.81799999999999995"/>
    <x v="1751"/>
    <n v="12"/>
    <n v="8"/>
    <n v="0"/>
    <n v="1"/>
    <n v="0"/>
    <n v="0"/>
    <n v="0"/>
    <n v="0"/>
    <n v="2"/>
    <n v="282.45099401473999"/>
    <n v="10.1197999999999"/>
    <n v="28"/>
    <n v="0"/>
    <n v="0"/>
    <n v="0"/>
    <n v="0"/>
    <n v="0"/>
    <n v="1"/>
    <n v="0.27272727272727199"/>
    <n v="22"/>
    <n v="0"/>
    <n v="0"/>
    <n v="121.514399999999"/>
    <n v="49"/>
    <n v="0"/>
    <n v="0"/>
    <n v="0"/>
    <n v="0"/>
    <n v="0"/>
    <n v="0"/>
    <n v="1"/>
    <n v="0"/>
    <n v="0"/>
    <n v="0"/>
    <n v="50"/>
    <n v="0"/>
    <n v="0"/>
    <n v="0"/>
    <n v="0"/>
    <n v="0"/>
    <n v="11.5850555947587"/>
    <n v="1.0453106939910299"/>
    <n v="10.082882497381201"/>
    <n v="17.355371900826398"/>
    <n v="8.0222222222222204"/>
    <n v="252"/>
    <n v="260"/>
    <n v="285.86657714843699"/>
    <n v="286.78619384765602"/>
    <n v="285.167724609375"/>
    <n v="0"/>
    <n v="0"/>
    <n v="0"/>
  </r>
  <r>
    <x v="386"/>
    <x v="387"/>
    <x v="54"/>
    <x v="1"/>
    <x v="2252"/>
    <n v="-4.5999999999999996"/>
    <n v="-6.1662735900000003"/>
    <n v="-6.1"/>
    <n v="4.5999999999999996"/>
    <n v="6.1662735900000003"/>
    <n v="6.1"/>
    <n v="1.87162382221853"/>
    <n v="1.1546654732261701"/>
    <n v="0.57499999999999996"/>
    <n v="0.51500000000000001"/>
    <n v="0.53800000000000003"/>
    <n v="0.503"/>
    <x v="621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5.56823730468699"/>
    <n v="279.38040161132801"/>
    <n v="274.464752197265"/>
    <n v="2"/>
    <n v="1"/>
    <n v="1"/>
  </r>
  <r>
    <x v="386"/>
    <x v="387"/>
    <x v="54"/>
    <x v="1"/>
    <x v="2253"/>
    <n v="-4.16"/>
    <n v="-5.69540691"/>
    <n v="-5.6"/>
    <n v="4.16"/>
    <n v="5.69540691"/>
    <n v="5.6"/>
    <n v="2.06146811054824"/>
    <n v="1.18669171615573"/>
    <n v="0.79800000000000004"/>
    <n v="0.77300000000000002"/>
    <n v="0.81"/>
    <n v="0.59499999999999997"/>
    <x v="1752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73.00201416015602"/>
    <n v="281.14718627929602"/>
    <n v="284.91973876953102"/>
    <n v="4"/>
    <n v="3"/>
    <n v="3"/>
  </r>
  <r>
    <x v="386"/>
    <x v="387"/>
    <x v="54"/>
    <x v="1"/>
    <x v="2254"/>
    <n v="-3.94"/>
    <n v="-6.1530923800000004"/>
    <n v="-6.1"/>
    <n v="3.94"/>
    <n v="6.1530923800000004"/>
    <n v="6.1"/>
    <n v="2.3797362817860699"/>
    <n v="0.93053558530979896"/>
    <n v="0.877"/>
    <n v="0.52300000000000002"/>
    <n v="0.53800000000000003"/>
    <n v="0.72299999999999998"/>
    <x v="840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0.83419799804602"/>
    <n v="279.90576171875"/>
    <n v="278.49411010742102"/>
    <n v="2"/>
    <n v="1"/>
    <n v="1"/>
  </r>
  <r>
    <x v="369"/>
    <x v="370"/>
    <x v="20"/>
    <x v="1"/>
    <x v="2255"/>
    <n v="-4.3499999999999996"/>
    <n v="-6.2121377000000004"/>
    <n v="-6.2"/>
    <n v="4.3499999999999996"/>
    <n v="6.2121377000000004"/>
    <n v="6.2"/>
    <n v="2.17645475101033"/>
    <n v="1.5348189475156599"/>
    <n v="0.71300000000000008"/>
    <n v="0.48799999999999999"/>
    <n v="0.47399999999999998"/>
    <n v="0.64800000000000002"/>
    <x v="986"/>
    <n v="17"/>
    <n v="2"/>
    <n v="1"/>
    <n v="0"/>
    <n v="0"/>
    <n v="0"/>
    <n v="0"/>
    <n v="0"/>
    <n v="3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69.75143432617102"/>
    <n v="278.95843505859301"/>
    <n v="279.17495727539"/>
    <n v="1"/>
    <n v="1"/>
    <n v="1"/>
  </r>
  <r>
    <x v="369"/>
    <x v="370"/>
    <x v="20"/>
    <x v="1"/>
    <x v="2256"/>
    <n v="-4.4400000000000004"/>
    <n v="-6.3033308999999997"/>
    <n v="-6.2"/>
    <n v="4.4400000000000004"/>
    <n v="6.3033308999999997"/>
    <n v="6.2"/>
    <n v="2.31501163330242"/>
    <n v="1.6231807116039001"/>
    <n v="0.66399999999999992"/>
    <n v="0.43400000000000005"/>
    <n v="0.47399999999999998"/>
    <n v="0.69799999999999995"/>
    <x v="1753"/>
    <n v="18"/>
    <n v="1"/>
    <n v="1"/>
    <n v="0"/>
    <n v="0"/>
    <n v="0"/>
    <n v="0"/>
    <n v="0"/>
    <n v="4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74.71298217773398"/>
    <n v="279.34704589843699"/>
    <n v="280.076568603515"/>
    <n v="1"/>
    <n v="0"/>
    <n v="0"/>
  </r>
  <r>
    <x v="369"/>
    <x v="370"/>
    <x v="20"/>
    <x v="1"/>
    <x v="2257"/>
    <n v="-5.16"/>
    <n v="-6.4792575799999996"/>
    <n v="-6.5"/>
    <n v="5.16"/>
    <n v="6.4792575799999996"/>
    <n v="6.5"/>
    <n v="2.2898096982692202"/>
    <n v="1.6130575240875"/>
    <n v="0.27700000000000002"/>
    <n v="0.33899999999999997"/>
    <n v="0.31299999999999994"/>
    <n v="0.69"/>
    <x v="1754"/>
    <n v="17"/>
    <n v="2"/>
    <n v="1"/>
    <n v="0"/>
    <n v="0"/>
    <n v="0"/>
    <n v="0"/>
    <n v="0"/>
    <n v="3"/>
    <n v="277.49599444866101"/>
    <n v="12.492800000000001"/>
    <n v="35"/>
    <n v="0"/>
    <n v="1"/>
    <n v="0"/>
    <n v="0"/>
    <n v="0"/>
    <n v="1"/>
    <n v="0.18181818181818099"/>
    <n v="22"/>
    <n v="1"/>
    <n v="0"/>
    <n v="125.550299999999"/>
    <n v="55"/>
    <n v="0"/>
    <n v="0"/>
    <n v="0"/>
    <n v="0"/>
    <n v="0"/>
    <n v="0"/>
    <n v="1"/>
    <n v="0"/>
    <n v="0"/>
    <n v="0"/>
    <n v="57"/>
    <n v="0"/>
    <n v="0"/>
    <n v="0"/>
    <n v="0"/>
    <n v="16.61"/>
    <n v="10.4146370876062"/>
    <n v="1.00926205961968"/>
    <n v="9.3190613263821103"/>
    <n v="14.917355371900801"/>
    <n v="7.8520408163265296"/>
    <n v="313"/>
    <n v="344"/>
    <n v="281.94308471679602"/>
    <n v="272.67785644531199"/>
    <n v="272.85452270507801"/>
    <n v="1"/>
    <n v="2"/>
    <n v="2"/>
  </r>
  <r>
    <x v="559"/>
    <x v="560"/>
    <x v="19"/>
    <x v="103"/>
    <x v="2258"/>
    <n v="-3.95"/>
    <n v="-5.3754878000000001"/>
    <n v="-5.4"/>
    <n v="3.95"/>
    <n v="5.3754878000000001"/>
    <n v="5.4"/>
    <n v="1.0072842800024799"/>
    <n v="0.66310030936919395"/>
    <n v="0.874"/>
    <n v="0.9"/>
    <n v="0.88800000000000001"/>
    <n v="0.109"/>
    <x v="713"/>
    <n v="8"/>
    <n v="1"/>
    <n v="2"/>
    <n v="0"/>
    <n v="0"/>
    <n v="1"/>
    <n v="0"/>
    <n v="0"/>
    <n v="2"/>
    <n v="160.175996780395"/>
    <n v="2.4369999999999998"/>
    <n v="10"/>
    <n v="2"/>
    <n v="1"/>
    <n v="1"/>
    <n v="0"/>
    <n v="0"/>
    <n v="0"/>
    <n v="0"/>
    <n v="13"/>
    <n v="2"/>
    <n v="0"/>
    <n v="55.691400000000002"/>
    <n v="20"/>
    <n v="0"/>
    <n v="0"/>
    <n v="0"/>
    <n v="0"/>
    <n v="0"/>
    <n v="0"/>
    <n v="2"/>
    <n v="1"/>
    <n v="0"/>
    <n v="0"/>
    <n v="21"/>
    <n v="0"/>
    <n v="0"/>
    <n v="0"/>
    <n v="0"/>
    <n v="45.75"/>
    <n v="7.2800824595514397"/>
    <n v="1.0108979807560801"/>
    <n v="6.2015995660673804"/>
    <n v="8.5917159763313595"/>
    <n v="3.3950617283950599"/>
    <n v="102"/>
    <n v="108"/>
    <n v="153.83001708984301"/>
    <n v="154.26531982421801"/>
    <n v="155.3662109375"/>
    <n v="4"/>
    <n v="2"/>
    <n v="2"/>
  </r>
  <r>
    <x v="559"/>
    <x v="560"/>
    <x v="19"/>
    <x v="103"/>
    <x v="2259"/>
    <n v="-4.47"/>
    <n v="-5.3639721900000001"/>
    <n v="-5.4"/>
    <n v="4.47"/>
    <n v="5.3639721900000001"/>
    <n v="5.4"/>
    <n v="1.70472002277822"/>
    <n v="1.1872933030758499"/>
    <n v="0.64800000000000002"/>
    <n v="0.90300000000000002"/>
    <n v="0.88800000000000001"/>
    <n v="0.43"/>
    <x v="316"/>
    <n v="8"/>
    <n v="1"/>
    <n v="2"/>
    <n v="0"/>
    <n v="0"/>
    <n v="1"/>
    <n v="0"/>
    <n v="0"/>
    <n v="2"/>
    <n v="160.175996780395"/>
    <n v="2.4369999999999998"/>
    <n v="10"/>
    <n v="2"/>
    <n v="1"/>
    <n v="1"/>
    <n v="0"/>
    <n v="0"/>
    <n v="0"/>
    <n v="0"/>
    <n v="13"/>
    <n v="2"/>
    <n v="0"/>
    <n v="55.691400000000002"/>
    <n v="20"/>
    <n v="0"/>
    <n v="0"/>
    <n v="0"/>
    <n v="0"/>
    <n v="0"/>
    <n v="0"/>
    <n v="2"/>
    <n v="1"/>
    <n v="0"/>
    <n v="0"/>
    <n v="21"/>
    <n v="0"/>
    <n v="0"/>
    <n v="0"/>
    <n v="0"/>
    <n v="45.75"/>
    <n v="7.2800824595514397"/>
    <n v="1.0108979807560801"/>
    <n v="6.2015995660673804"/>
    <n v="8.5917159763313595"/>
    <n v="3.3950617283950599"/>
    <n v="102"/>
    <n v="108"/>
    <n v="154.19850158691401"/>
    <n v="154.26496887207"/>
    <n v="154.26496887207"/>
    <n v="3"/>
    <n v="2"/>
    <n v="2"/>
  </r>
  <r>
    <x v="559"/>
    <x v="560"/>
    <x v="19"/>
    <x v="103"/>
    <x v="2260"/>
    <n v="-4.0199999999999996"/>
    <n v="-4.9168901399999996"/>
    <n v="-5.4"/>
    <n v="4.0199999999999996"/>
    <n v="4.9168901399999996"/>
    <n v="5.4"/>
    <n v="2.4530016116694102"/>
    <n v="0.46275946658763001"/>
    <n v="0.85199999999999998"/>
    <n v="0.97099999999999997"/>
    <n v="0.88800000000000001"/>
    <n v="0.751"/>
    <x v="1755"/>
    <n v="8"/>
    <n v="1"/>
    <n v="2"/>
    <n v="0"/>
    <n v="0"/>
    <n v="1"/>
    <n v="0"/>
    <n v="0"/>
    <n v="2"/>
    <n v="160.175996780395"/>
    <n v="2.4369999999999998"/>
    <n v="10"/>
    <n v="2"/>
    <n v="1"/>
    <n v="1"/>
    <n v="0"/>
    <n v="0"/>
    <n v="0"/>
    <n v="0"/>
    <n v="13"/>
    <n v="2"/>
    <n v="0"/>
    <n v="55.691400000000002"/>
    <n v="20"/>
    <n v="0"/>
    <n v="0"/>
    <n v="0"/>
    <n v="0"/>
    <n v="0"/>
    <n v="0"/>
    <n v="2"/>
    <n v="1"/>
    <n v="0"/>
    <n v="0"/>
    <n v="21"/>
    <n v="0"/>
    <n v="0"/>
    <n v="0"/>
    <n v="0"/>
    <n v="45.75"/>
    <n v="7.2800824595514397"/>
    <n v="1.0108979807560801"/>
    <n v="6.2015995660673804"/>
    <n v="8.5917159763313595"/>
    <n v="3.3950617283950599"/>
    <n v="102"/>
    <n v="108"/>
    <n v="155.077392578125"/>
    <n v="159.071517944335"/>
    <n v="156.24758911132801"/>
    <n v="4"/>
    <n v="1"/>
    <n v="3"/>
  </r>
  <r>
    <x v="473"/>
    <x v="474"/>
    <x v="42"/>
    <x v="65"/>
    <x v="2261"/>
    <n v="-4.43"/>
    <n v="-6.3019704799999996"/>
    <n v="-5.9"/>
    <n v="4.43"/>
    <n v="6.3019704799999996"/>
    <n v="5.9"/>
    <n v="2.17667418026367"/>
    <n v="1.11772740889383"/>
    <n v="0.66900000000000004"/>
    <n v="0.43500000000000005"/>
    <n v="0.66199999999999992"/>
    <n v="0.64800000000000002"/>
    <x v="1375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7.47564697265599"/>
    <n v="236.59274291992099"/>
    <n v="239.67312622070301"/>
    <n v="1"/>
    <n v="3"/>
    <n v="3"/>
  </r>
  <r>
    <x v="473"/>
    <x v="474"/>
    <x v="42"/>
    <x v="65"/>
    <x v="2262"/>
    <n v="-4"/>
    <n v="-6.4144992800000002"/>
    <n v="-6"/>
    <n v="4"/>
    <n v="6.4144992800000002"/>
    <n v="6"/>
    <n v="1.9229940076571701"/>
    <n v="1.2439112465814299"/>
    <n v="0.86"/>
    <n v="0.372"/>
    <n v="0.6"/>
    <n v="0.53100000000000003"/>
    <x v="563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6.79010009765599"/>
    <n v="233.59742736816401"/>
    <n v="234.07208251953099"/>
    <n v="0"/>
    <n v="3"/>
    <n v="3"/>
  </r>
  <r>
    <x v="473"/>
    <x v="474"/>
    <x v="42"/>
    <x v="65"/>
    <x v="2263"/>
    <n v="-4.55"/>
    <n v="-6.0481739000000001"/>
    <n v="-5.7"/>
    <n v="4.55"/>
    <n v="6.0481739000000001"/>
    <n v="5.7"/>
    <n v="1.9571297990561201"/>
    <n v="0.68247790623851401"/>
    <n v="0.60799999999999998"/>
    <n v="0.58299999999999996"/>
    <n v="0.76300000000000001"/>
    <n v="0.54300000000000004"/>
    <x v="1756"/>
    <n v="6"/>
    <n v="6"/>
    <n v="0"/>
    <n v="1"/>
    <n v="0"/>
    <n v="3"/>
    <n v="0"/>
    <n v="0"/>
    <n v="1"/>
    <n v="225.28799521923"/>
    <n v="3.6317999999999899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9.03614620095607"/>
    <n v="0.968503075784096"/>
    <n v="8.3300129105325098"/>
    <n v="14.0625"/>
    <n v="5.5576559546313797"/>
    <n v="171"/>
    <n v="174"/>
    <n v="234.92900085449199"/>
    <n v="232.70169067382801"/>
    <n v="232.23464965820301"/>
    <n v="2"/>
    <n v="1"/>
    <n v="0"/>
  </r>
  <r>
    <x v="560"/>
    <x v="561"/>
    <x v="0"/>
    <x v="4"/>
    <x v="2264"/>
    <n v="-4.8899999999999997"/>
    <n v="-5.7633647899999998"/>
    <n v="-5.7"/>
    <n v="4.8899999999999997"/>
    <n v="5.7633647899999998"/>
    <n v="5.7"/>
    <n v="0.87739120224641198"/>
    <n v="0.332250690530284"/>
    <n v="0.41800000000000004"/>
    <n v="0.74099999999999999"/>
    <n v="0.76300000000000001"/>
    <n v="7.2999999999999995E-2"/>
    <x v="1757"/>
    <n v="6"/>
    <n v="5"/>
    <n v="0"/>
    <n v="1"/>
    <n v="0"/>
    <n v="2"/>
    <n v="0"/>
    <n v="0"/>
    <n v="1"/>
    <n v="227.69099497795099"/>
    <n v="4.8891"/>
    <n v="17"/>
    <n v="3"/>
    <n v="2"/>
    <n v="2"/>
    <n v="0"/>
    <n v="0"/>
    <n v="0"/>
    <n v="0.33333333333333298"/>
    <n v="15"/>
    <n v="0"/>
    <n v="0"/>
    <n v="75.933899999999994"/>
    <n v="29"/>
    <n v="1"/>
    <n v="0"/>
    <n v="0"/>
    <n v="1"/>
    <n v="0"/>
    <n v="0"/>
    <n v="1"/>
    <n v="2"/>
    <n v="0"/>
    <n v="0"/>
    <n v="29"/>
    <n v="0"/>
    <n v="0"/>
    <n v="0"/>
    <n v="0"/>
    <n v="49.33"/>
    <n v="10.6311565425599"/>
    <n v="0.97490573764030997"/>
    <n v="9.9048045694057496"/>
    <n v="13.066666666666601"/>
    <n v="6.5540166204986097"/>
    <n v="142"/>
    <n v="144"/>
    <n v="222.09930419921801"/>
    <n v="220.23181152343699"/>
    <n v="215.249099731445"/>
    <n v="1"/>
    <n v="1"/>
    <n v="1"/>
  </r>
  <r>
    <x v="560"/>
    <x v="561"/>
    <x v="0"/>
    <x v="4"/>
    <x v="2265"/>
    <n v="-4.9400000000000004"/>
    <n v="-5.6656870799999997"/>
    <n v="-5.6"/>
    <n v="4.9400000000000004"/>
    <n v="5.6656870799999997"/>
    <n v="5.6"/>
    <n v="1.33811487459666"/>
    <n v="0.28285656662898401"/>
    <n v="0.39"/>
    <n v="0.78500000000000003"/>
    <n v="0.81"/>
    <n v="0.26300000000000001"/>
    <x v="1758"/>
    <n v="6"/>
    <n v="5"/>
    <n v="0"/>
    <n v="1"/>
    <n v="0"/>
    <n v="2"/>
    <n v="0"/>
    <n v="0"/>
    <n v="1"/>
    <n v="227.69099497795099"/>
    <n v="4.8891"/>
    <n v="17"/>
    <n v="3"/>
    <n v="2"/>
    <n v="2"/>
    <n v="0"/>
    <n v="0"/>
    <n v="0"/>
    <n v="0.33333333333333298"/>
    <n v="15"/>
    <n v="0"/>
    <n v="0"/>
    <n v="75.933899999999994"/>
    <n v="29"/>
    <n v="1"/>
    <n v="0"/>
    <n v="0"/>
    <n v="1"/>
    <n v="0"/>
    <n v="0"/>
    <n v="1"/>
    <n v="2"/>
    <n v="0"/>
    <n v="0"/>
    <n v="29"/>
    <n v="0"/>
    <n v="0"/>
    <n v="0"/>
    <n v="0"/>
    <n v="49.33"/>
    <n v="10.6311565425599"/>
    <n v="0.97490573764030997"/>
    <n v="9.9048045694057496"/>
    <n v="13.066666666666601"/>
    <n v="6.5540166204986097"/>
    <n v="142"/>
    <n v="144"/>
    <n v="224.31927490234301"/>
    <n v="223.727767944335"/>
    <n v="222.33035278320301"/>
    <n v="1"/>
    <n v="1"/>
    <n v="1"/>
  </r>
  <r>
    <x v="560"/>
    <x v="561"/>
    <x v="0"/>
    <x v="4"/>
    <x v="2266"/>
    <n v="-4.8899999999999997"/>
    <n v="-5.7487831099999998"/>
    <n v="-5.7"/>
    <n v="4.8899999999999997"/>
    <n v="5.7487831099999998"/>
    <n v="5.7"/>
    <n v="1.3396635322009101"/>
    <n v="0.57340015533486999"/>
    <n v="0.41800000000000004"/>
    <n v="0.749"/>
    <n v="0.76300000000000001"/>
    <n v="0.26400000000000001"/>
    <x v="1160"/>
    <n v="6"/>
    <n v="5"/>
    <n v="0"/>
    <n v="1"/>
    <n v="0"/>
    <n v="2"/>
    <n v="0"/>
    <n v="0"/>
    <n v="1"/>
    <n v="227.69099497795099"/>
    <n v="4.8891"/>
    <n v="17"/>
    <n v="3"/>
    <n v="2"/>
    <n v="2"/>
    <n v="0"/>
    <n v="0"/>
    <n v="0"/>
    <n v="0.33333333333333298"/>
    <n v="15"/>
    <n v="0"/>
    <n v="0"/>
    <n v="75.933899999999994"/>
    <n v="29"/>
    <n v="1"/>
    <n v="0"/>
    <n v="0"/>
    <n v="1"/>
    <n v="0"/>
    <n v="0"/>
    <n v="1"/>
    <n v="2"/>
    <n v="0"/>
    <n v="0"/>
    <n v="29"/>
    <n v="0"/>
    <n v="0"/>
    <n v="0"/>
    <n v="0"/>
    <n v="49.33"/>
    <n v="10.6311565425599"/>
    <n v="0.97490573764030997"/>
    <n v="9.9048045694057496"/>
    <n v="13.066666666666601"/>
    <n v="6.5540166204986097"/>
    <n v="142"/>
    <n v="144"/>
    <n v="225.590560913085"/>
    <n v="220.49006652832"/>
    <n v="218.86906433105401"/>
    <n v="1"/>
    <n v="1"/>
    <n v="1"/>
  </r>
  <r>
    <x v="561"/>
    <x v="562"/>
    <x v="13"/>
    <x v="10"/>
    <x v="2267"/>
    <n v="-4.82"/>
    <n v="-6.11901093"/>
    <n v="-6.1"/>
    <n v="4.82"/>
    <n v="6.11901093"/>
    <n v="6.1"/>
    <n v="1.94322402009136"/>
    <n v="1.2640126251394399"/>
    <n v="0.45599999999999996"/>
    <n v="0.54200000000000004"/>
    <n v="0.53800000000000003"/>
    <n v="0.53800000000000003"/>
    <x v="1759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1.51354980468699"/>
    <n v="235.77178955078099"/>
    <n v="235.80125427246"/>
    <n v="2"/>
    <n v="2"/>
    <n v="2"/>
  </r>
  <r>
    <x v="561"/>
    <x v="562"/>
    <x v="13"/>
    <x v="10"/>
    <x v="2268"/>
    <n v="-4.53"/>
    <n v="-6.1105155900000003"/>
    <n v="-6.1"/>
    <n v="4.53"/>
    <n v="6.1105155900000003"/>
    <n v="6.1"/>
    <n v="1.51748246362688"/>
    <n v="1.06622628056001"/>
    <n v="0.62"/>
    <n v="0.54600000000000004"/>
    <n v="0.53800000000000003"/>
    <n v="0.34799999999999998"/>
    <x v="540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5.33168029785099"/>
    <n v="232.78987121582"/>
    <n v="232.57333374023401"/>
    <n v="1"/>
    <n v="2"/>
    <n v="2"/>
  </r>
  <r>
    <x v="561"/>
    <x v="562"/>
    <x v="13"/>
    <x v="10"/>
    <x v="2269"/>
    <n v="-4.88"/>
    <n v="-6.1126418100000004"/>
    <n v="-6.1"/>
    <n v="4.88"/>
    <n v="6.1126418100000004"/>
    <n v="6.1"/>
    <n v="1.70980006375684"/>
    <n v="1.2051552662048599"/>
    <n v="0.42200000000000004"/>
    <n v="0.54499999999999993"/>
    <n v="0.53800000000000003"/>
    <n v="0.432"/>
    <x v="944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8.68922424316401"/>
    <n v="232.47996520996"/>
    <n v="232.44009399414"/>
    <n v="2"/>
    <n v="2"/>
    <n v="2"/>
  </r>
  <r>
    <x v="393"/>
    <x v="394"/>
    <x v="25"/>
    <x v="78"/>
    <x v="2270"/>
    <n v="-3.91"/>
    <n v="-5.3567543000000004"/>
    <n v="-5.4"/>
    <n v="3.91"/>
    <n v="5.3567543000000004"/>
    <n v="5.4"/>
    <n v="1.3618195417338399"/>
    <n v="0.76635873683907996"/>
    <n v="0.88500000000000001"/>
    <n v="0.90500000000000003"/>
    <n v="0.88800000000000001"/>
    <n v="0.27700000000000002"/>
    <x v="1086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3.20172119140599"/>
    <n v="199.14337158203099"/>
    <n v="197.43121337890599"/>
    <n v="1"/>
    <n v="1"/>
    <n v="1"/>
  </r>
  <r>
    <x v="393"/>
    <x v="394"/>
    <x v="25"/>
    <x v="78"/>
    <x v="2271"/>
    <n v="-3.93"/>
    <n v="-5.5169434500000003"/>
    <n v="-5.6"/>
    <n v="3.93"/>
    <n v="5.5169434500000003"/>
    <n v="5.6"/>
    <n v="1.4662034518687299"/>
    <n v="0.94860656518179198"/>
    <n v="0.88"/>
    <n v="0.85199999999999998"/>
    <n v="0.81"/>
    <n v="0.32700000000000001"/>
    <x v="1760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1.10490417480401"/>
    <n v="203.43258666992099"/>
    <n v="203.23075866699199"/>
    <n v="2"/>
    <n v="1"/>
    <n v="1"/>
  </r>
  <r>
    <x v="393"/>
    <x v="394"/>
    <x v="25"/>
    <x v="78"/>
    <x v="2272"/>
    <n v="-4.22"/>
    <n v="-5.5209317200000001"/>
    <n v="-5.5"/>
    <n v="4.22"/>
    <n v="5.5209317200000001"/>
    <n v="5.5"/>
    <n v="1.43597659611916"/>
    <n v="0.952186637784741"/>
    <n v="0.77200000000000002"/>
    <n v="0.85"/>
    <n v="0.85199999999999998"/>
    <n v="0.312"/>
    <x v="198"/>
    <n v="9"/>
    <n v="2"/>
    <n v="1"/>
    <n v="0"/>
    <n v="1"/>
    <n v="2"/>
    <n v="0"/>
    <n v="0"/>
    <n v="2"/>
    <n v="207.22899544238999"/>
    <n v="4.4142999999999901"/>
    <n v="17"/>
    <n v="4"/>
    <n v="0"/>
    <n v="0"/>
    <n v="0"/>
    <n v="0"/>
    <n v="0"/>
    <n v="0.25"/>
    <n v="16"/>
    <n v="2"/>
    <n v="0"/>
    <n v="67.456499999999906"/>
    <n v="28"/>
    <n v="0"/>
    <n v="0"/>
    <n v="0"/>
    <n v="0"/>
    <n v="0"/>
    <n v="0"/>
    <n v="1"/>
    <n v="3"/>
    <n v="0"/>
    <n v="0"/>
    <n v="29"/>
    <n v="0"/>
    <n v="0"/>
    <n v="0"/>
    <n v="0"/>
    <n v="48.42"/>
    <n v="7.5066776258686803"/>
    <n v="1.0849734120024399"/>
    <n v="5.9187664350356899"/>
    <n v="11.484375"/>
    <n v="5.915"/>
    <n v="147"/>
    <n v="154"/>
    <n v="203.05041503906199"/>
    <n v="202.06343078613199"/>
    <n v="201.38392639160099"/>
    <n v="0"/>
    <n v="1"/>
    <n v="1"/>
  </r>
  <r>
    <x v="562"/>
    <x v="563"/>
    <x v="0"/>
    <x v="1"/>
    <x v="2273"/>
    <n v="-4.4000000000000004"/>
    <n v="-5.3514361399999997"/>
    <n v="-5.3"/>
    <n v="4.4000000000000004"/>
    <n v="5.3514361399999997"/>
    <n v="5.3"/>
    <n v="2.8112823380463601"/>
    <n v="1.24019766598284"/>
    <n v="0.68799999999999994"/>
    <n v="0.90700000000000003"/>
    <n v="0.91200000000000003"/>
    <n v="0.88"/>
    <x v="1761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294.91531372070301"/>
    <n v="293.25314331054602"/>
    <n v="295.34622192382801"/>
    <n v="1"/>
    <n v="0"/>
    <n v="0"/>
  </r>
  <r>
    <x v="562"/>
    <x v="563"/>
    <x v="0"/>
    <x v="1"/>
    <x v="2274"/>
    <n v="-4.42"/>
    <n v="-5.3654713599999999"/>
    <n v="-5.4"/>
    <n v="4.42"/>
    <n v="5.3654713599999999"/>
    <n v="5.4"/>
    <n v="2.4131242282283401"/>
    <n v="1.5808240362989701"/>
    <n v="0.67700000000000005"/>
    <n v="0.90300000000000002"/>
    <n v="0.88800000000000001"/>
    <n v="0.73599999999999999"/>
    <x v="1640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305.16421508789"/>
    <n v="297.075439453125"/>
    <n v="295.75030517578102"/>
    <n v="1"/>
    <n v="1"/>
    <n v="1"/>
  </r>
  <r>
    <x v="562"/>
    <x v="563"/>
    <x v="0"/>
    <x v="1"/>
    <x v="2275"/>
    <n v="-4.1900000000000004"/>
    <n v="-5.9431614899999996"/>
    <n v="-5.8"/>
    <n v="4.1900000000000004"/>
    <n v="5.9431614899999996"/>
    <n v="5.8"/>
    <n v="2.65989557611918"/>
    <n v="1.14457534941604"/>
    <n v="0.78400000000000003"/>
    <n v="0.64200000000000002"/>
    <n v="0.71500000000000008"/>
    <n v="0.82499999999999996"/>
    <x v="1762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294.74240112304602"/>
    <n v="295.715240478515"/>
    <n v="295.74420166015602"/>
    <n v="1"/>
    <n v="1"/>
    <n v="1"/>
  </r>
  <r>
    <x v="563"/>
    <x v="564"/>
    <x v="19"/>
    <x v="16"/>
    <x v="2276"/>
    <n v="-5.2"/>
    <n v="-6.5324773799999996"/>
    <n v="-6.2"/>
    <n v="5.2"/>
    <n v="6.5324773799999996"/>
    <n v="6.2"/>
    <n v="0.56488653053471105"/>
    <n v="0.13569411126126299"/>
    <n v="0.252"/>
    <n v="0.30900000000000005"/>
    <n v="0.47399999999999998"/>
    <n v="1.7999999999999999E-2"/>
    <x v="1763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8.05033874511699"/>
    <n v="225.71171569824199"/>
    <n v="223.24919128417901"/>
    <n v="3"/>
    <n v="3"/>
    <n v="3"/>
  </r>
  <r>
    <x v="563"/>
    <x v="564"/>
    <x v="19"/>
    <x v="16"/>
    <x v="2277"/>
    <n v="-5.07"/>
    <n v="-5.7052264199999998"/>
    <n v="-5.4"/>
    <n v="5.07"/>
    <n v="5.7052264199999998"/>
    <n v="5.4"/>
    <n v="1.64119911317017"/>
    <n v="0.94775814742852404"/>
    <n v="0.31999999999999995"/>
    <n v="0.77"/>
    <n v="0.88800000000000001"/>
    <n v="0.39900000000000002"/>
    <x v="1764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1.67559814453099"/>
    <n v="221.87057495117099"/>
    <n v="222.086654663085"/>
    <n v="3"/>
    <n v="2"/>
    <n v="2"/>
  </r>
  <r>
    <x v="563"/>
    <x v="564"/>
    <x v="19"/>
    <x v="16"/>
    <x v="2278"/>
    <n v="-5.01"/>
    <n v="-6.5464258199999996"/>
    <n v="-6.2"/>
    <n v="5.01"/>
    <n v="6.5464258199999996"/>
    <n v="6.2"/>
    <n v="1.5559078780353199"/>
    <n v="0.97906178217376105"/>
    <n v="0.35199999999999998"/>
    <n v="0.30200000000000005"/>
    <n v="0.47399999999999998"/>
    <n v="0.36399999999999999"/>
    <x v="1765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1.24484252929599"/>
    <n v="221.89717102050699"/>
    <n v="223.89562988281199"/>
    <n v="2"/>
    <n v="3"/>
    <n v="3"/>
  </r>
  <r>
    <x v="564"/>
    <x v="565"/>
    <x v="18"/>
    <x v="104"/>
    <x v="2279"/>
    <n v="-5.53"/>
    <n v="-6.31333828"/>
    <n v="-5.8"/>
    <n v="5.53"/>
    <n v="6.31333828"/>
    <n v="5.8"/>
    <n v="2.9466671734702299"/>
    <n v="1.4906787732964499"/>
    <n v="0.13400000000000001"/>
    <n v="0.42600000000000005"/>
    <n v="0.71500000000000008"/>
    <n v="0.91600000000000004"/>
    <x v="1609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48.90979003906199"/>
    <n v="243.57238769531199"/>
    <n v="241.71876525878901"/>
    <n v="3"/>
    <n v="0"/>
    <n v="1"/>
  </r>
  <r>
    <x v="564"/>
    <x v="565"/>
    <x v="18"/>
    <x v="104"/>
    <x v="2280"/>
    <n v="-4.88"/>
    <n v="-6.6810474400000004"/>
    <n v="-6.5"/>
    <n v="4.88"/>
    <n v="6.6810474400000004"/>
    <n v="6.5"/>
    <n v="2.4132631770484201"/>
    <n v="1.3757608326323201"/>
    <n v="0.42200000000000004"/>
    <n v="0.245"/>
    <n v="0.31299999999999994"/>
    <n v="0.73599999999999999"/>
    <x v="552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39.98889160156199"/>
    <n v="244.179931640625"/>
    <n v="241.79769897460901"/>
    <n v="1"/>
    <n v="2"/>
    <n v="2"/>
  </r>
  <r>
    <x v="564"/>
    <x v="565"/>
    <x v="18"/>
    <x v="104"/>
    <x v="2281"/>
    <n v="-5.23"/>
    <n v="-6.1664652799999997"/>
    <n v="-5.9"/>
    <n v="5.23"/>
    <n v="6.1664652799999997"/>
    <n v="5.9"/>
    <n v="2.7520819885307901"/>
    <n v="1.7729189511064101"/>
    <n v="0.23899999999999999"/>
    <n v="0.51400000000000001"/>
    <n v="0.66199999999999992"/>
    <n v="0.86"/>
    <x v="1213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50.991455078125"/>
    <n v="250.00636291503901"/>
    <n v="248.79959106445301"/>
    <n v="4"/>
    <n v="1"/>
    <n v="1"/>
  </r>
  <r>
    <x v="565"/>
    <x v="566"/>
    <x v="33"/>
    <x v="29"/>
    <x v="2282"/>
    <n v="-5.4"/>
    <n v="-6.1072368600000004"/>
    <n v="-6.1"/>
    <n v="5.4"/>
    <n v="6.1072368600000004"/>
    <n v="6.1"/>
    <n v="1.9758354055458001"/>
    <n v="0.26443154649975997"/>
    <n v="0.17600000000000005"/>
    <n v="0.54899999999999993"/>
    <n v="0.53800000000000003"/>
    <n v="0.55100000000000005"/>
    <x v="1766"/>
    <n v="11"/>
    <n v="0"/>
    <n v="3"/>
    <n v="0"/>
    <n v="0"/>
    <n v="0"/>
    <n v="0"/>
    <n v="1"/>
    <n v="3"/>
    <n v="217.29699790477699"/>
    <n v="4.3555999999999999"/>
    <n v="14"/>
    <n v="3"/>
    <n v="2"/>
    <n v="2"/>
    <n v="0"/>
    <n v="0"/>
    <n v="1"/>
    <n v="0.11764705882352899"/>
    <n v="17"/>
    <n v="2"/>
    <n v="0"/>
    <n v="70.416200000000003"/>
    <n v="26"/>
    <n v="0"/>
    <n v="0"/>
    <n v="0"/>
    <n v="0"/>
    <n v="0"/>
    <n v="0"/>
    <n v="3"/>
    <n v="0"/>
    <n v="0"/>
    <n v="1"/>
    <n v="28"/>
    <n v="0"/>
    <n v="0"/>
    <n v="0"/>
    <n v="0"/>
    <n v="65.479999999999905"/>
    <n v="9.4428261290139996"/>
    <n v="1.00929741351994"/>
    <n v="8.35584100635106"/>
    <n v="10.1730103806228"/>
    <n v="4.4725897920604902"/>
    <n v="139"/>
    <n v="153"/>
    <n v="210.782791137695"/>
    <n v="209.79211425781199"/>
    <n v="211.69406127929599"/>
    <n v="2"/>
    <n v="1"/>
    <n v="1"/>
  </r>
  <r>
    <x v="565"/>
    <x v="566"/>
    <x v="33"/>
    <x v="29"/>
    <x v="2283"/>
    <n v="-5.98"/>
    <n v="-6.1330957399999999"/>
    <n v="-6.2"/>
    <n v="5.98"/>
    <n v="6.1330957399999999"/>
    <n v="6.2"/>
    <n v="1.2202135784480399"/>
    <n v="0.85743144030463103"/>
    <n v="5.0000000000000044E-2"/>
    <n v="0.53400000000000003"/>
    <n v="0.47399999999999998"/>
    <n v="0.20799999999999999"/>
    <x v="1767"/>
    <n v="11"/>
    <n v="0"/>
    <n v="3"/>
    <n v="0"/>
    <n v="0"/>
    <n v="0"/>
    <n v="0"/>
    <n v="1"/>
    <n v="3"/>
    <n v="217.29699790477699"/>
    <n v="4.3555999999999999"/>
    <n v="14"/>
    <n v="3"/>
    <n v="2"/>
    <n v="2"/>
    <n v="0"/>
    <n v="0"/>
    <n v="1"/>
    <n v="0.11764705882352899"/>
    <n v="17"/>
    <n v="2"/>
    <n v="0"/>
    <n v="70.416200000000003"/>
    <n v="26"/>
    <n v="0"/>
    <n v="0"/>
    <n v="0"/>
    <n v="0"/>
    <n v="0"/>
    <n v="0"/>
    <n v="3"/>
    <n v="0"/>
    <n v="0"/>
    <n v="1"/>
    <n v="28"/>
    <n v="0"/>
    <n v="0"/>
    <n v="0"/>
    <n v="0"/>
    <n v="65.479999999999905"/>
    <n v="9.4428261290139996"/>
    <n v="1.00929741351994"/>
    <n v="8.35584100635106"/>
    <n v="10.1730103806228"/>
    <n v="4.4725897920604902"/>
    <n v="139"/>
    <n v="153"/>
    <n v="209.41110229492099"/>
    <n v="210.24940490722599"/>
    <n v="210.24940490722599"/>
    <n v="2"/>
    <n v="2"/>
    <n v="2"/>
  </r>
  <r>
    <x v="565"/>
    <x v="566"/>
    <x v="33"/>
    <x v="29"/>
    <x v="2284"/>
    <n v="-6.04"/>
    <n v="-6.1602568599999996"/>
    <n v="-6.2"/>
    <n v="6.04"/>
    <n v="6.1602568599999996"/>
    <n v="6.2"/>
    <n v="1.7401206187341001"/>
    <n v="0.26643491811284198"/>
    <n v="4.2000000000000037E-2"/>
    <n v="0.51800000000000002"/>
    <n v="0.47399999999999998"/>
    <n v="0.44600000000000001"/>
    <x v="1768"/>
    <n v="11"/>
    <n v="0"/>
    <n v="3"/>
    <n v="0"/>
    <n v="0"/>
    <n v="0"/>
    <n v="0"/>
    <n v="1"/>
    <n v="3"/>
    <n v="217.29699790477699"/>
    <n v="4.3555999999999999"/>
    <n v="14"/>
    <n v="3"/>
    <n v="2"/>
    <n v="2"/>
    <n v="0"/>
    <n v="0"/>
    <n v="1"/>
    <n v="0.11764705882352899"/>
    <n v="17"/>
    <n v="2"/>
    <n v="0"/>
    <n v="70.416200000000003"/>
    <n v="26"/>
    <n v="0"/>
    <n v="0"/>
    <n v="0"/>
    <n v="0"/>
    <n v="0"/>
    <n v="0"/>
    <n v="3"/>
    <n v="0"/>
    <n v="0"/>
    <n v="1"/>
    <n v="28"/>
    <n v="0"/>
    <n v="0"/>
    <n v="0"/>
    <n v="0"/>
    <n v="65.479999999999905"/>
    <n v="9.4428261290139996"/>
    <n v="1.00929741351994"/>
    <n v="8.35584100635106"/>
    <n v="10.1730103806228"/>
    <n v="4.4725897920604902"/>
    <n v="139"/>
    <n v="153"/>
    <n v="211.15026855468699"/>
    <n v="209.76322937011699"/>
    <n v="209.612533569335"/>
    <n v="2"/>
    <n v="2"/>
    <n v="2"/>
  </r>
  <r>
    <x v="566"/>
    <x v="567"/>
    <x v="19"/>
    <x v="16"/>
    <x v="2285"/>
    <n v="-4.8499999999999996"/>
    <n v="-5.8850727100000002"/>
    <n v="-5.9"/>
    <n v="4.8499999999999996"/>
    <n v="5.8850727100000002"/>
    <n v="5.9"/>
    <n v="1.5913768463342901"/>
    <n v="1.1194183495389201"/>
    <n v="0.43999999999999995"/>
    <n v="0.67999999999999994"/>
    <n v="0.66199999999999992"/>
    <n v="0.379"/>
    <x v="654"/>
    <n v="8"/>
    <n v="4"/>
    <n v="2"/>
    <n v="0"/>
    <n v="0"/>
    <n v="2"/>
    <n v="0"/>
    <n v="0"/>
    <n v="2"/>
    <n v="218.25599551200801"/>
    <n v="5.1050999999999904"/>
    <n v="18"/>
    <n v="4"/>
    <n v="0"/>
    <n v="0"/>
    <n v="0"/>
    <n v="0"/>
    <n v="0"/>
    <n v="0.17647058823529399"/>
    <n v="17"/>
    <n v="1"/>
    <n v="0"/>
    <n v="77.093000000000004"/>
    <n v="30"/>
    <n v="0"/>
    <n v="0"/>
    <n v="0"/>
    <n v="0"/>
    <n v="0"/>
    <n v="0"/>
    <n v="2"/>
    <n v="2"/>
    <n v="0"/>
    <n v="0"/>
    <n v="31"/>
    <n v="0"/>
    <n v="0"/>
    <n v="0"/>
    <n v="0"/>
    <n v="44.24"/>
    <n v="10.502043421847"/>
    <n v="1.0836803369304799"/>
    <n v="8.6910897650814594"/>
    <n v="12.456747404844201"/>
    <n v="5.5576559546313797"/>
    <n v="152"/>
    <n v="143"/>
    <n v="210.99285888671801"/>
    <n v="213.06036376953099"/>
    <n v="213.47378540039"/>
    <n v="2"/>
    <n v="4"/>
    <n v="4"/>
  </r>
  <r>
    <x v="566"/>
    <x v="567"/>
    <x v="19"/>
    <x v="16"/>
    <x v="2286"/>
    <n v="-4.87"/>
    <n v="-5.8783259399999999"/>
    <n v="-5.9"/>
    <n v="4.87"/>
    <n v="5.8783259399999999"/>
    <n v="5.9"/>
    <n v="0.500105260984269"/>
    <n v="0.33990228194172201"/>
    <n v="0.42900000000000005"/>
    <n v="0.68399999999999994"/>
    <n v="0.66199999999999992"/>
    <n v="1.2E-2"/>
    <x v="1769"/>
    <n v="8"/>
    <n v="4"/>
    <n v="2"/>
    <n v="0"/>
    <n v="0"/>
    <n v="2"/>
    <n v="0"/>
    <n v="0"/>
    <n v="2"/>
    <n v="218.25599551200801"/>
    <n v="5.1050999999999904"/>
    <n v="18"/>
    <n v="4"/>
    <n v="0"/>
    <n v="0"/>
    <n v="0"/>
    <n v="0"/>
    <n v="0"/>
    <n v="0.17647058823529399"/>
    <n v="17"/>
    <n v="1"/>
    <n v="0"/>
    <n v="77.093000000000004"/>
    <n v="30"/>
    <n v="0"/>
    <n v="0"/>
    <n v="0"/>
    <n v="0"/>
    <n v="0"/>
    <n v="0"/>
    <n v="2"/>
    <n v="2"/>
    <n v="0"/>
    <n v="0"/>
    <n v="31"/>
    <n v="0"/>
    <n v="0"/>
    <n v="0"/>
    <n v="0"/>
    <n v="44.24"/>
    <n v="10.502043421847"/>
    <n v="1.0836803369304799"/>
    <n v="8.6910897650814594"/>
    <n v="12.456747404844201"/>
    <n v="5.5576559546313797"/>
    <n v="152"/>
    <n v="143"/>
    <n v="210.76185607910099"/>
    <n v="213.06011962890599"/>
    <n v="212.77812194824199"/>
    <n v="2"/>
    <n v="4"/>
    <n v="4"/>
  </r>
  <r>
    <x v="566"/>
    <x v="567"/>
    <x v="19"/>
    <x v="16"/>
    <x v="2287"/>
    <n v="-3.81"/>
    <n v="-5.3004317299999997"/>
    <n v="-5.4"/>
    <n v="3.81"/>
    <n v="5.3004317299999997"/>
    <n v="5.4"/>
    <n v="2.3349922815621702"/>
    <n v="1.5351666044369201"/>
    <n v="0.91200000000000003"/>
    <n v="0.91700000000000004"/>
    <n v="0.88800000000000001"/>
    <n v="0.70599999999999996"/>
    <x v="1770"/>
    <n v="8"/>
    <n v="4"/>
    <n v="2"/>
    <n v="0"/>
    <n v="0"/>
    <n v="2"/>
    <n v="0"/>
    <n v="0"/>
    <n v="2"/>
    <n v="218.25599551200801"/>
    <n v="5.1050999999999904"/>
    <n v="18"/>
    <n v="4"/>
    <n v="0"/>
    <n v="0"/>
    <n v="0"/>
    <n v="0"/>
    <n v="0"/>
    <n v="0.17647058823529399"/>
    <n v="17"/>
    <n v="1"/>
    <n v="0"/>
    <n v="77.093000000000004"/>
    <n v="30"/>
    <n v="0"/>
    <n v="0"/>
    <n v="0"/>
    <n v="0"/>
    <n v="0"/>
    <n v="0"/>
    <n v="2"/>
    <n v="2"/>
    <n v="0"/>
    <n v="0"/>
    <n v="31"/>
    <n v="0"/>
    <n v="0"/>
    <n v="0"/>
    <n v="0"/>
    <n v="44.24"/>
    <n v="10.502043421847"/>
    <n v="1.0836803369304799"/>
    <n v="8.6910897650814594"/>
    <n v="12.456747404844201"/>
    <n v="5.5576559546313797"/>
    <n v="152"/>
    <n v="143"/>
    <n v="212.523025512695"/>
    <n v="208.59965515136699"/>
    <n v="208.62266540527301"/>
    <n v="1"/>
    <n v="1"/>
    <n v="0"/>
  </r>
  <r>
    <x v="170"/>
    <x v="170"/>
    <x v="39"/>
    <x v="42"/>
    <x v="2288"/>
    <n v="-5"/>
    <n v="-6.4003663099999999"/>
    <n v="-6.4"/>
    <n v="5"/>
    <n v="6.4003663099999999"/>
    <n v="6.4"/>
    <n v="1.12471796211793"/>
    <n v="0.69019871946850797"/>
    <n v="0.35899999999999999"/>
    <n v="0.38100000000000001"/>
    <n v="0.36199999999999999"/>
    <n v="0.16200000000000001"/>
    <x v="1578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9.17514038085901"/>
    <n v="248.76324462890599"/>
    <n v="251.75645446777301"/>
    <n v="3"/>
    <n v="3"/>
    <n v="3"/>
  </r>
  <r>
    <x v="170"/>
    <x v="170"/>
    <x v="39"/>
    <x v="42"/>
    <x v="2289"/>
    <n v="-4.37"/>
    <n v="-6.2315788300000001"/>
    <n v="-6.1"/>
    <n v="4.37"/>
    <n v="6.2315788300000001"/>
    <n v="6.1"/>
    <n v="0.92765922120995203"/>
    <n v="0.54055101760840296"/>
    <n v="0.70199999999999996"/>
    <n v="0.47299999999999998"/>
    <n v="0.53800000000000003"/>
    <n v="8.5000000000000006E-2"/>
    <x v="1771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7.62097167968699"/>
    <n v="248.32653808593699"/>
    <n v="251.99240112304599"/>
    <n v="1"/>
    <n v="1"/>
    <n v="1"/>
  </r>
  <r>
    <x v="170"/>
    <x v="170"/>
    <x v="39"/>
    <x v="42"/>
    <x v="2290"/>
    <n v="-5.0599999999999996"/>
    <n v="-6.3961520199999997"/>
    <n v="-6.4"/>
    <n v="5.0599999999999996"/>
    <n v="6.3961520199999997"/>
    <n v="6.4"/>
    <n v="1.2822133045283599"/>
    <n v="0.29920496044873202"/>
    <n v="0.32599999999999996"/>
    <n v="0.38300000000000001"/>
    <n v="0.36199999999999999"/>
    <n v="0.23799999999999999"/>
    <x v="1772"/>
    <n v="10"/>
    <n v="4"/>
    <n v="1"/>
    <n v="0"/>
    <n v="1"/>
    <n v="0"/>
    <n v="0"/>
    <n v="0"/>
    <n v="2"/>
    <n v="273.29799294471701"/>
    <n v="7.5507"/>
    <n v="19"/>
    <n v="1"/>
    <n v="1"/>
    <n v="1"/>
    <n v="0"/>
    <n v="0"/>
    <n v="1"/>
    <n v="0.15"/>
    <n v="20"/>
    <n v="1"/>
    <n v="0"/>
    <n v="84.887899999999902"/>
    <n v="37"/>
    <n v="3"/>
    <n v="0"/>
    <n v="0"/>
    <n v="0"/>
    <n v="0"/>
    <n v="3"/>
    <n v="1"/>
    <n v="1"/>
    <n v="0"/>
    <n v="0"/>
    <n v="38"/>
    <n v="0"/>
    <n v="0"/>
    <n v="0"/>
    <n v="0"/>
    <n v="13.67"/>
    <n v="8.2836379551046804"/>
    <n v="1.04901213770239"/>
    <n v="6.8966083016426998"/>
    <n v="15.39"/>
    <n v="6.1854934601664597"/>
    <n v="198"/>
    <n v="206"/>
    <n v="248.02119445800699"/>
    <n v="250.03776550292901"/>
    <n v="251.46009826660099"/>
    <n v="2"/>
    <n v="3"/>
    <n v="3"/>
  </r>
  <r>
    <x v="536"/>
    <x v="537"/>
    <x v="62"/>
    <x v="1"/>
    <x v="2291"/>
    <n v="-4.37"/>
    <n v="-5.6574111"/>
    <n v="-5.7"/>
    <n v="4.37"/>
    <n v="5.6574111"/>
    <n v="5.7"/>
    <n v="0.79874175606338504"/>
    <n v="0.47139417079938201"/>
    <n v="0.70199999999999996"/>
    <n v="0.79200000000000004"/>
    <n v="0.76300000000000001"/>
    <n v="5.0999999999999997E-2"/>
    <x v="1773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3.578689575195"/>
    <n v="184.89854431152301"/>
    <n v="185.13758850097599"/>
    <n v="0"/>
    <n v="0"/>
    <n v="0"/>
  </r>
  <r>
    <x v="536"/>
    <x v="537"/>
    <x v="62"/>
    <x v="1"/>
    <x v="2292"/>
    <n v="-4.4800000000000004"/>
    <n v="-6.4052452999999998"/>
    <n v="-6.4"/>
    <n v="4.4800000000000004"/>
    <n v="6.4052452999999998"/>
    <n v="6.4"/>
    <n v="1.1171949934313301"/>
    <n v="0.77724823759365402"/>
    <n v="0.64300000000000002"/>
    <n v="0.377"/>
    <n v="0.36199999999999999"/>
    <n v="0.158"/>
    <x v="1774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8.79737854003901"/>
    <n v="188.20602416992099"/>
    <n v="189.13758850097599"/>
    <n v="1"/>
    <n v="1"/>
    <n v="1"/>
  </r>
  <r>
    <x v="536"/>
    <x v="537"/>
    <x v="62"/>
    <x v="1"/>
    <x v="2293"/>
    <n v="-4.46"/>
    <n v="-6.4064645799999997"/>
    <n v="-6.4"/>
    <n v="4.46"/>
    <n v="6.4064645799999997"/>
    <n v="6.4"/>
    <n v="0.96732881808693905"/>
    <n v="0.67848859034057196"/>
    <n v="0.65200000000000002"/>
    <n v="0.376"/>
    <n v="0.36199999999999999"/>
    <n v="9.6000000000000002E-2"/>
    <x v="131"/>
    <n v="11"/>
    <n v="0"/>
    <n v="2"/>
    <n v="0"/>
    <n v="0"/>
    <n v="0"/>
    <n v="0"/>
    <n v="1"/>
    <n v="3"/>
    <n v="202.28199791908199"/>
    <n v="3.7345999999999999"/>
    <n v="13"/>
    <n v="3"/>
    <n v="0"/>
    <n v="0"/>
    <n v="0"/>
    <n v="0"/>
    <n v="1"/>
    <n v="6.25E-2"/>
    <n v="16"/>
    <n v="2"/>
    <n v="0"/>
    <n v="65.647399999999905"/>
    <n v="24"/>
    <n v="0"/>
    <n v="0"/>
    <n v="0"/>
    <n v="0"/>
    <n v="0"/>
    <n v="0"/>
    <n v="2"/>
    <n v="0"/>
    <n v="0"/>
    <n v="1"/>
    <n v="26"/>
    <n v="0"/>
    <n v="0"/>
    <n v="0"/>
    <n v="0"/>
    <n v="40.9"/>
    <n v="9.6906017899091008"/>
    <n v="1.07975289936392"/>
    <n v="7.9748328489025297"/>
    <n v="9.2421875"/>
    <n v="3.8677685950413201"/>
    <n v="130"/>
    <n v="147"/>
    <n v="183.65626525878901"/>
    <n v="188.68418884277301"/>
    <n v="188.90074157714801"/>
    <n v="1"/>
    <n v="1"/>
    <n v="1"/>
  </r>
  <r>
    <x v="567"/>
    <x v="568"/>
    <x v="43"/>
    <x v="67"/>
    <x v="2294"/>
    <n v="-4.29"/>
    <n v="-5.2949261700000001"/>
    <n v="-5.5"/>
    <n v="4.29"/>
    <n v="5.2949261700000001"/>
    <n v="5.5"/>
    <n v="1.1321609623728801"/>
    <n v="0.69319887225170196"/>
    <n v="0.74299999999999999"/>
    <n v="0.91800000000000004"/>
    <n v="0.85199999999999998"/>
    <n v="0.16600000000000001"/>
    <x v="1775"/>
    <n v="6"/>
    <n v="12"/>
    <n v="0"/>
    <n v="1"/>
    <n v="0"/>
    <n v="2"/>
    <n v="0"/>
    <n v="0"/>
    <n v="1"/>
    <n v="297.48299396037999"/>
    <n v="11.2288"/>
    <n v="37"/>
    <n v="2"/>
    <n v="1"/>
    <n v="1"/>
    <n v="0"/>
    <n v="0"/>
    <n v="1"/>
    <n v="0.476190476190476"/>
    <n v="21"/>
    <n v="0"/>
    <n v="0"/>
    <n v="128.69969999999901"/>
    <n v="56"/>
    <n v="0"/>
    <n v="0"/>
    <n v="0"/>
    <n v="0"/>
    <n v="0"/>
    <n v="0"/>
    <n v="1"/>
    <n v="2"/>
    <n v="0"/>
    <n v="0"/>
    <n v="56"/>
    <n v="0"/>
    <n v="0"/>
    <n v="0"/>
    <n v="0"/>
    <n v="30.74"/>
    <n v="9.2840242638408803"/>
    <n v="1.01196497972787"/>
    <n v="8.1742544947923506"/>
    <n v="19.047619047619001"/>
    <n v="9.9039780521262006"/>
    <n v="295"/>
    <n v="289"/>
    <n v="294.449951171875"/>
    <n v="301.10958862304602"/>
    <n v="303.47149658203102"/>
    <n v="4"/>
    <n v="1"/>
    <n v="1"/>
  </r>
  <r>
    <x v="567"/>
    <x v="568"/>
    <x v="43"/>
    <x v="67"/>
    <x v="2295"/>
    <n v="-3.36"/>
    <n v="-5.2559332799999998"/>
    <n v="-5.3"/>
    <n v="3.36"/>
    <n v="5.2559332799999998"/>
    <n v="5.3"/>
    <n v="1.6810809214523099"/>
    <n v="1.1062208102289499"/>
    <n v="0.98199999999999998"/>
    <n v="0.92400000000000004"/>
    <n v="0.91200000000000003"/>
    <n v="0.41899999999999998"/>
    <x v="1776"/>
    <n v="6"/>
    <n v="12"/>
    <n v="0"/>
    <n v="1"/>
    <n v="0"/>
    <n v="2"/>
    <n v="0"/>
    <n v="0"/>
    <n v="1"/>
    <n v="297.48299396037999"/>
    <n v="11.2288"/>
    <n v="37"/>
    <n v="2"/>
    <n v="1"/>
    <n v="1"/>
    <n v="0"/>
    <n v="0"/>
    <n v="1"/>
    <n v="0.476190476190476"/>
    <n v="21"/>
    <n v="0"/>
    <n v="0"/>
    <n v="128.69969999999901"/>
    <n v="56"/>
    <n v="0"/>
    <n v="0"/>
    <n v="0"/>
    <n v="0"/>
    <n v="0"/>
    <n v="0"/>
    <n v="1"/>
    <n v="2"/>
    <n v="0"/>
    <n v="0"/>
    <n v="56"/>
    <n v="0"/>
    <n v="0"/>
    <n v="0"/>
    <n v="0"/>
    <n v="30.74"/>
    <n v="9.2840242638408803"/>
    <n v="1.01196497972787"/>
    <n v="8.1742544947923506"/>
    <n v="19.047619047619001"/>
    <n v="9.9039780521262006"/>
    <n v="295"/>
    <n v="289"/>
    <n v="305.95037841796801"/>
    <n v="302.74038696289"/>
    <n v="302.77532958984301"/>
    <n v="2"/>
    <n v="1"/>
    <n v="1"/>
  </r>
  <r>
    <x v="567"/>
    <x v="568"/>
    <x v="43"/>
    <x v="67"/>
    <x v="2296"/>
    <n v="-4.59"/>
    <n v="-5.0657792099999996"/>
    <n v="-5"/>
    <n v="4.59"/>
    <n v="5.0657792099999996"/>
    <n v="5"/>
    <n v="1.32185423694552"/>
    <n v="0.54887989018084904"/>
    <n v="0.58099999999999996"/>
    <n v="0.95799999999999996"/>
    <n v="0.96299999999999997"/>
    <n v="0.25600000000000001"/>
    <x v="32"/>
    <n v="6"/>
    <n v="12"/>
    <n v="0"/>
    <n v="1"/>
    <n v="0"/>
    <n v="2"/>
    <n v="0"/>
    <n v="0"/>
    <n v="1"/>
    <n v="297.48299396037999"/>
    <n v="11.2288"/>
    <n v="37"/>
    <n v="2"/>
    <n v="1"/>
    <n v="1"/>
    <n v="0"/>
    <n v="0"/>
    <n v="1"/>
    <n v="0.476190476190476"/>
    <n v="21"/>
    <n v="0"/>
    <n v="0"/>
    <n v="128.69969999999901"/>
    <n v="56"/>
    <n v="0"/>
    <n v="0"/>
    <n v="0"/>
    <n v="0"/>
    <n v="0"/>
    <n v="0"/>
    <n v="1"/>
    <n v="2"/>
    <n v="0"/>
    <n v="0"/>
    <n v="56"/>
    <n v="0"/>
    <n v="0"/>
    <n v="0"/>
    <n v="0"/>
    <n v="30.74"/>
    <n v="9.2840242638408803"/>
    <n v="1.01196497972787"/>
    <n v="8.1742544947923506"/>
    <n v="19.047619047619001"/>
    <n v="9.9039780521262006"/>
    <n v="295"/>
    <n v="289"/>
    <n v="305.64569091796801"/>
    <n v="304.09246826171801"/>
    <n v="303.000396728515"/>
    <n v="3"/>
    <n v="1"/>
    <n v="2"/>
  </r>
  <r>
    <x v="568"/>
    <x v="569"/>
    <x v="13"/>
    <x v="10"/>
    <x v="2297"/>
    <n v="-4.96"/>
    <n v="-6.0428957900000002"/>
    <n v="-6.1"/>
    <n v="4.96"/>
    <n v="6.0428957900000002"/>
    <n v="6.1"/>
    <n v="3.0542930477488399"/>
    <n v="2.0917136906513498"/>
    <n v="0.378"/>
    <n v="0.58600000000000008"/>
    <n v="0.53800000000000003"/>
    <n v="0.94599999999999995"/>
    <x v="1777"/>
    <n v="8"/>
    <n v="2"/>
    <n v="1"/>
    <n v="0"/>
    <n v="0"/>
    <n v="4"/>
    <n v="0"/>
    <n v="1"/>
    <n v="2"/>
    <n v="240.25999665260301"/>
    <n v="3.9967999999999999"/>
    <n v="13"/>
    <n v="5"/>
    <n v="1"/>
    <n v="1"/>
    <n v="1"/>
    <n v="0"/>
    <n v="1"/>
    <n v="0.23529411764705799"/>
    <n v="17"/>
    <n v="2"/>
    <n v="0"/>
    <n v="64.562299999999993"/>
    <n v="26"/>
    <n v="0"/>
    <n v="0"/>
    <n v="0"/>
    <n v="0"/>
    <n v="0"/>
    <n v="0"/>
    <n v="1"/>
    <n v="4"/>
    <n v="0"/>
    <n v="1"/>
    <n v="27"/>
    <n v="0"/>
    <n v="0"/>
    <n v="0"/>
    <n v="0"/>
    <n v="111.27999999999901"/>
    <n v="7.7138120063620601"/>
    <n v="0.97950071273228101"/>
    <n v="6.8752489978742997"/>
    <n v="12.456747404844201"/>
    <n v="5.5576559546313797"/>
    <n v="141"/>
    <n v="158"/>
    <n v="224.58273315429599"/>
    <n v="224.110427856445"/>
    <n v="221.54777526855401"/>
    <n v="4"/>
    <n v="4"/>
    <n v="4"/>
  </r>
  <r>
    <x v="568"/>
    <x v="569"/>
    <x v="13"/>
    <x v="10"/>
    <x v="2298"/>
    <n v="-4.55"/>
    <n v="-5.5133128200000003"/>
    <n v="-5.5"/>
    <n v="4.55"/>
    <n v="5.5133128200000003"/>
    <n v="5.5"/>
    <n v="3.18462116443914"/>
    <n v="2.00925824763093"/>
    <n v="0.60799999999999998"/>
    <n v="0.85399999999999998"/>
    <n v="0.85199999999999998"/>
    <n v="0.96799999999999997"/>
    <x v="1533"/>
    <n v="7"/>
    <n v="2"/>
    <n v="1"/>
    <n v="0"/>
    <n v="0"/>
    <n v="3"/>
    <n v="0"/>
    <n v="1"/>
    <n v="2"/>
    <n v="240.25999665260301"/>
    <n v="3.9967999999999999"/>
    <n v="13"/>
    <n v="5"/>
    <n v="1"/>
    <n v="1"/>
    <n v="1"/>
    <n v="0"/>
    <n v="1"/>
    <n v="0.23529411764705799"/>
    <n v="17"/>
    <n v="2"/>
    <n v="0"/>
    <n v="64.562299999999993"/>
    <n v="26"/>
    <n v="0"/>
    <n v="0"/>
    <n v="0"/>
    <n v="0"/>
    <n v="0"/>
    <n v="0"/>
    <n v="1"/>
    <n v="4"/>
    <n v="0"/>
    <n v="1"/>
    <n v="27"/>
    <n v="0"/>
    <n v="0"/>
    <n v="0"/>
    <n v="0"/>
    <n v="111.27999999999901"/>
    <n v="7.7138120063620601"/>
    <n v="0.97950071273228101"/>
    <n v="6.8752489978742997"/>
    <n v="12.456747404844201"/>
    <n v="5.5576559546313797"/>
    <n v="141"/>
    <n v="158"/>
    <n v="225.119216918945"/>
    <n v="221.06840515136699"/>
    <n v="224.041580200195"/>
    <n v="1"/>
    <n v="2"/>
    <n v="2"/>
  </r>
  <r>
    <x v="568"/>
    <x v="569"/>
    <x v="13"/>
    <x v="10"/>
    <x v="2299"/>
    <n v="-4.55"/>
    <n v="-5.8034672699999996"/>
    <n v="-5.8"/>
    <n v="4.55"/>
    <n v="5.8034672699999996"/>
    <n v="5.8"/>
    <n v="3.1268202249256301"/>
    <n v="2.1239382932629201"/>
    <n v="0.60799999999999998"/>
    <n v="0.72399999999999998"/>
    <n v="0.71500000000000008"/>
    <n v="0.96"/>
    <x v="1778"/>
    <n v="7"/>
    <n v="2"/>
    <n v="1"/>
    <n v="0"/>
    <n v="0"/>
    <n v="3"/>
    <n v="0"/>
    <n v="1"/>
    <n v="2"/>
    <n v="240.25999665260301"/>
    <n v="3.9967999999999999"/>
    <n v="13"/>
    <n v="5"/>
    <n v="1"/>
    <n v="1"/>
    <n v="1"/>
    <n v="0"/>
    <n v="1"/>
    <n v="0.23529411764705799"/>
    <n v="17"/>
    <n v="2"/>
    <n v="0"/>
    <n v="64.562299999999993"/>
    <n v="26"/>
    <n v="0"/>
    <n v="0"/>
    <n v="0"/>
    <n v="0"/>
    <n v="0"/>
    <n v="0"/>
    <n v="1"/>
    <n v="4"/>
    <n v="0"/>
    <n v="1"/>
    <n v="27"/>
    <n v="0"/>
    <n v="0"/>
    <n v="0"/>
    <n v="0"/>
    <n v="111.27999999999901"/>
    <n v="7.7138120063620601"/>
    <n v="0.97950071273228101"/>
    <n v="6.8752489978742997"/>
    <n v="12.456747404844201"/>
    <n v="5.5576559546313797"/>
    <n v="141"/>
    <n v="158"/>
    <n v="223.187728881835"/>
    <n v="223.62776184082"/>
    <n v="224.47593688964801"/>
    <n v="2"/>
    <n v="3"/>
    <n v="3"/>
  </r>
  <r>
    <x v="217"/>
    <x v="217"/>
    <x v="46"/>
    <x v="1"/>
    <x v="2300"/>
    <n v="-4.3899999999999997"/>
    <n v="-5.9258995099999998"/>
    <n v="-5.8"/>
    <n v="4.3899999999999997"/>
    <n v="5.9258995099999998"/>
    <n v="5.8"/>
    <n v="0.58073852698326101"/>
    <n v="0.33402262830306001"/>
    <n v="0.69199999999999995"/>
    <n v="0.65400000000000003"/>
    <n v="0.71500000000000008"/>
    <n v="0.02"/>
    <x v="1653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3.45164489746"/>
    <n v="190.22132873535099"/>
    <n v="191.50003051757801"/>
    <n v="1"/>
    <n v="1"/>
    <n v="1"/>
  </r>
  <r>
    <x v="217"/>
    <x v="217"/>
    <x v="46"/>
    <x v="1"/>
    <x v="2301"/>
    <n v="-4.34"/>
    <n v="-5.9312958699999996"/>
    <n v="-5.8"/>
    <n v="4.34"/>
    <n v="5.9312958699999996"/>
    <n v="5.8"/>
    <n v="1.3527025140243201"/>
    <n v="0.77310316050807804"/>
    <n v="0.71899999999999997"/>
    <n v="0.65100000000000002"/>
    <n v="0.71500000000000008"/>
    <n v="0.27200000000000002"/>
    <x v="1018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3.057357788085"/>
    <n v="190.23202514648401"/>
    <n v="190.80549621582"/>
    <n v="1"/>
    <n v="1"/>
    <n v="1"/>
  </r>
  <r>
    <x v="217"/>
    <x v="217"/>
    <x v="46"/>
    <x v="1"/>
    <x v="2302"/>
    <n v="-4.2699999999999996"/>
    <n v="-6.3086485899999998"/>
    <n v="-6.1"/>
    <n v="4.2699999999999996"/>
    <n v="6.3086485899999998"/>
    <n v="6.1"/>
    <n v="0.58973315116579195"/>
    <n v="0.14690368534864101"/>
    <n v="0.751"/>
    <n v="0.42900000000000005"/>
    <n v="0.53800000000000003"/>
    <n v="2.1000000000000001E-2"/>
    <x v="1779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1.30950927734301"/>
    <n v="187.96290588378901"/>
    <n v="187.627349853515"/>
    <n v="1"/>
    <n v="1"/>
    <n v="1"/>
  </r>
  <r>
    <x v="569"/>
    <x v="570"/>
    <x v="0"/>
    <x v="60"/>
    <x v="2303"/>
    <n v="-4.1100000000000003"/>
    <n v="-7.7009835200000003"/>
    <n v="-7.5"/>
    <n v="4.1100000000000003"/>
    <n v="7.7009835200000003"/>
    <n v="7.5"/>
    <n v="2.7578405605785798"/>
    <n v="1.8963069819257501"/>
    <n v="0.82099999999999995"/>
    <n v="1.9000000000000017E-2"/>
    <n v="3.1000000000000028E-2"/>
    <n v="0.86199999999999999"/>
    <x v="1426"/>
    <n v="12"/>
    <n v="2"/>
    <n v="0"/>
    <n v="1"/>
    <n v="0"/>
    <n v="2"/>
    <n v="0"/>
    <n v="0"/>
    <n v="2"/>
    <n v="281.23299241065899"/>
    <n v="4.5365999999999902"/>
    <n v="13"/>
    <n v="3"/>
    <n v="2"/>
    <n v="2"/>
    <n v="0"/>
    <n v="0"/>
    <n v="0"/>
    <n v="0.19047619047618999"/>
    <n v="21"/>
    <n v="0"/>
    <n v="0"/>
    <n v="78.494900000000001"/>
    <n v="30"/>
    <n v="3"/>
    <n v="0"/>
    <n v="0"/>
    <n v="0"/>
    <n v="0"/>
    <n v="3"/>
    <n v="1"/>
    <n v="2"/>
    <n v="0"/>
    <n v="0"/>
    <n v="31"/>
    <n v="0"/>
    <n v="0"/>
    <n v="0"/>
    <n v="0"/>
    <n v="49.33"/>
    <n v="8.5799194159868399"/>
    <n v="0.97516392713585898"/>
    <n v="7.7984380648562297"/>
    <n v="16.371882086167801"/>
    <n v="6.84"/>
    <n v="150"/>
    <n v="168"/>
    <n v="250.82095336914"/>
    <n v="256.57632446289"/>
    <n v="255.55274963378901"/>
    <n v="1"/>
    <n v="0"/>
    <n v="0"/>
  </r>
  <r>
    <x v="569"/>
    <x v="570"/>
    <x v="0"/>
    <x v="60"/>
    <x v="2304"/>
    <n v="-4.62"/>
    <n v="-6.9418573400000003"/>
    <n v="-6.8"/>
    <n v="4.62"/>
    <n v="6.9418573400000003"/>
    <n v="6.8"/>
    <n v="2.2300926322125898"/>
    <n v="1.5264772190360301"/>
    <n v="0.56400000000000006"/>
    <n v="0.14700000000000002"/>
    <n v="0.19399999999999995"/>
    <n v="0.66800000000000004"/>
    <x v="1780"/>
    <n v="12"/>
    <n v="2"/>
    <n v="0"/>
    <n v="1"/>
    <n v="0"/>
    <n v="2"/>
    <n v="0"/>
    <n v="0"/>
    <n v="2"/>
    <n v="281.23299241065899"/>
    <n v="4.5365999999999902"/>
    <n v="13"/>
    <n v="3"/>
    <n v="2"/>
    <n v="2"/>
    <n v="0"/>
    <n v="0"/>
    <n v="0"/>
    <n v="0.19047619047618999"/>
    <n v="21"/>
    <n v="0"/>
    <n v="0"/>
    <n v="78.494900000000001"/>
    <n v="30"/>
    <n v="3"/>
    <n v="0"/>
    <n v="0"/>
    <n v="0"/>
    <n v="0"/>
    <n v="3"/>
    <n v="1"/>
    <n v="2"/>
    <n v="0"/>
    <n v="0"/>
    <n v="31"/>
    <n v="0"/>
    <n v="0"/>
    <n v="0"/>
    <n v="0"/>
    <n v="49.33"/>
    <n v="8.5799194159868399"/>
    <n v="0.97516392713585898"/>
    <n v="7.7984380648562297"/>
    <n v="16.371882086167801"/>
    <n v="6.84"/>
    <n v="150"/>
    <n v="168"/>
    <n v="256.84118652343699"/>
    <n v="257.84674072265602"/>
    <n v="258.86624145507801"/>
    <n v="2"/>
    <n v="1"/>
    <n v="1"/>
  </r>
  <r>
    <x v="569"/>
    <x v="570"/>
    <x v="0"/>
    <x v="60"/>
    <x v="2305"/>
    <n v="-4.8"/>
    <n v="-6.9381771099999998"/>
    <n v="-6.7"/>
    <n v="4.8"/>
    <n v="6.9381771099999998"/>
    <n v="6.7"/>
    <n v="2.1460990704984302"/>
    <n v="1.4274922461922801"/>
    <n v="0.47"/>
    <n v="0.14900000000000002"/>
    <n v="0.22899999999999998"/>
    <n v="0.63400000000000001"/>
    <x v="922"/>
    <n v="12"/>
    <n v="2"/>
    <n v="0"/>
    <n v="1"/>
    <n v="0"/>
    <n v="2"/>
    <n v="0"/>
    <n v="0"/>
    <n v="2"/>
    <n v="281.23299241065899"/>
    <n v="4.5365999999999902"/>
    <n v="13"/>
    <n v="3"/>
    <n v="2"/>
    <n v="2"/>
    <n v="0"/>
    <n v="0"/>
    <n v="0"/>
    <n v="0.19047619047618999"/>
    <n v="21"/>
    <n v="0"/>
    <n v="0"/>
    <n v="78.494900000000001"/>
    <n v="30"/>
    <n v="3"/>
    <n v="0"/>
    <n v="0"/>
    <n v="0"/>
    <n v="0"/>
    <n v="3"/>
    <n v="1"/>
    <n v="2"/>
    <n v="0"/>
    <n v="0"/>
    <n v="31"/>
    <n v="0"/>
    <n v="0"/>
    <n v="0"/>
    <n v="0"/>
    <n v="49.33"/>
    <n v="8.5799194159868399"/>
    <n v="0.97516392713585898"/>
    <n v="7.7984380648562297"/>
    <n v="16.371882086167801"/>
    <n v="6.84"/>
    <n v="150"/>
    <n v="168"/>
    <n v="254.86125183105401"/>
    <n v="258.28146362304602"/>
    <n v="258.641510009765"/>
    <n v="1"/>
    <n v="1"/>
    <n v="1"/>
  </r>
  <r>
    <x v="570"/>
    <x v="571"/>
    <x v="0"/>
    <x v="0"/>
    <x v="2306"/>
    <n v="-4.03"/>
    <n v="-6.7061867700000004"/>
    <n v="-5.6"/>
    <n v="4.03"/>
    <n v="6.7061867700000004"/>
    <n v="5.6"/>
    <n v="2.6872485045098302"/>
    <n v="1.1303198579086"/>
    <n v="0.84699999999999998"/>
    <n v="0.23399999999999999"/>
    <n v="0.81"/>
    <n v="0.83399999999999996"/>
    <x v="1072"/>
    <n v="15"/>
    <n v="5"/>
    <n v="2"/>
    <n v="1"/>
    <n v="0"/>
    <n v="1"/>
    <n v="0"/>
    <n v="0"/>
    <n v="3"/>
    <n v="319.407993435859"/>
    <n v="6.9863"/>
    <n v="24"/>
    <n v="4"/>
    <n v="1"/>
    <n v="0"/>
    <n v="0"/>
    <n v="0"/>
    <n v="0"/>
    <n v="0.23076923076923"/>
    <n v="26"/>
    <n v="1"/>
    <n v="0"/>
    <n v="116.64879999999999"/>
    <n v="45"/>
    <n v="0"/>
    <n v="0"/>
    <n v="0"/>
    <n v="0"/>
    <n v="0"/>
    <n v="0"/>
    <n v="3"/>
    <n v="1"/>
    <n v="0"/>
    <n v="0"/>
    <n v="47"/>
    <n v="0"/>
    <n v="0"/>
    <n v="0"/>
    <n v="0"/>
    <n v="60.91"/>
    <n v="10.833802953859101"/>
    <n v="1.0023195759424499"/>
    <n v="9.8087312808117701"/>
    <n v="18.781065088757298"/>
    <n v="8.5895061728394992"/>
    <n v="231"/>
    <n v="251"/>
    <n v="303.51705932617102"/>
    <n v="302.18463134765602"/>
    <n v="299.80535888671801"/>
    <n v="3"/>
    <n v="5"/>
    <n v="4"/>
  </r>
  <r>
    <x v="570"/>
    <x v="571"/>
    <x v="0"/>
    <x v="0"/>
    <x v="2307"/>
    <n v="-4.84"/>
    <n v="-6.3667078000000004"/>
    <n v="-6.1"/>
    <n v="4.84"/>
    <n v="6.3667078000000004"/>
    <n v="6.1"/>
    <n v="2.6147633303865101"/>
    <n v="1.84415985358434"/>
    <n v="0.44599999999999995"/>
    <n v="0.39800000000000002"/>
    <n v="0.53800000000000003"/>
    <n v="0.80900000000000005"/>
    <x v="1781"/>
    <n v="15"/>
    <n v="5"/>
    <n v="2"/>
    <n v="1"/>
    <n v="0"/>
    <n v="1"/>
    <n v="0"/>
    <n v="0"/>
    <n v="3"/>
    <n v="319.407993435859"/>
    <n v="6.9863"/>
    <n v="24"/>
    <n v="4"/>
    <n v="1"/>
    <n v="0"/>
    <n v="0"/>
    <n v="0"/>
    <n v="0"/>
    <n v="0.23076923076923"/>
    <n v="26"/>
    <n v="1"/>
    <n v="0"/>
    <n v="116.64879999999999"/>
    <n v="45"/>
    <n v="0"/>
    <n v="0"/>
    <n v="0"/>
    <n v="0"/>
    <n v="0"/>
    <n v="0"/>
    <n v="3"/>
    <n v="1"/>
    <n v="0"/>
    <n v="0"/>
    <n v="47"/>
    <n v="0"/>
    <n v="0"/>
    <n v="0"/>
    <n v="0"/>
    <n v="60.91"/>
    <n v="10.833802953859101"/>
    <n v="1.0023195759424499"/>
    <n v="9.8087312808117701"/>
    <n v="18.781065088757298"/>
    <n v="8.5895061728394992"/>
    <n v="231"/>
    <n v="251"/>
    <n v="307.73822021484301"/>
    <n v="299.675537109375"/>
    <n v="300.01193237304602"/>
    <n v="2"/>
    <n v="2"/>
    <n v="2"/>
  </r>
  <r>
    <x v="570"/>
    <x v="571"/>
    <x v="0"/>
    <x v="0"/>
    <x v="2308"/>
    <n v="-4.82"/>
    <n v="-4.8386225700000001"/>
    <n v="-4.9000000000000004"/>
    <n v="4.82"/>
    <n v="4.8386225700000001"/>
    <n v="4.9000000000000004"/>
    <n v="3.3091301232166801"/>
    <n v="0.99021211119174601"/>
    <n v="0.45599999999999996"/>
    <n v="0.97599999999999998"/>
    <n v="0.97"/>
    <n v="0.97899999999999998"/>
    <x v="1782"/>
    <n v="15"/>
    <n v="5"/>
    <n v="2"/>
    <n v="1"/>
    <n v="0"/>
    <n v="1"/>
    <n v="0"/>
    <n v="0"/>
    <n v="3"/>
    <n v="319.407993435859"/>
    <n v="6.9863"/>
    <n v="24"/>
    <n v="4"/>
    <n v="1"/>
    <n v="0"/>
    <n v="0"/>
    <n v="0"/>
    <n v="0"/>
    <n v="0.23076923076923"/>
    <n v="26"/>
    <n v="1"/>
    <n v="0"/>
    <n v="116.64879999999999"/>
    <n v="45"/>
    <n v="0"/>
    <n v="0"/>
    <n v="0"/>
    <n v="0"/>
    <n v="0"/>
    <n v="0"/>
    <n v="3"/>
    <n v="1"/>
    <n v="0"/>
    <n v="0"/>
    <n v="47"/>
    <n v="0"/>
    <n v="0"/>
    <n v="0"/>
    <n v="0"/>
    <n v="60.91"/>
    <n v="10.833802953859101"/>
    <n v="1.0023195759424499"/>
    <n v="9.8087312808117701"/>
    <n v="18.781065088757298"/>
    <n v="8.5895061728394992"/>
    <n v="231"/>
    <n v="251"/>
    <n v="302.07162475585898"/>
    <n v="308.10379028320301"/>
    <n v="301.42703247070301"/>
    <n v="4"/>
    <n v="2"/>
    <n v="2"/>
  </r>
  <r>
    <x v="571"/>
    <x v="572"/>
    <x v="0"/>
    <x v="1"/>
    <x v="2309"/>
    <n v="-4.01"/>
    <n v="-4.9303517299999999"/>
    <n v="-4.8"/>
    <n v="4.01"/>
    <n v="4.9303517299999999"/>
    <n v="4.8"/>
    <n v="1.93523324268837"/>
    <n v="0.96530589756875795"/>
    <n v="0.85599999999999998"/>
    <n v="0.96899999999999997"/>
    <n v="0.97899999999999998"/>
    <n v="0.53500000000000003"/>
    <x v="1783"/>
    <n v="6"/>
    <n v="2"/>
    <n v="0"/>
    <n v="2"/>
    <n v="0"/>
    <n v="0"/>
    <n v="0"/>
    <n v="0"/>
    <n v="1"/>
    <n v="136.19799757003699"/>
    <n v="4.2179000000000002"/>
    <n v="14"/>
    <n v="2"/>
    <n v="2"/>
    <n v="1"/>
    <n v="0"/>
    <n v="0"/>
    <n v="0"/>
    <n v="0.3"/>
    <n v="10"/>
    <n v="0"/>
    <n v="0"/>
    <n v="54.1251999999999"/>
    <n v="22"/>
    <n v="0"/>
    <n v="0"/>
    <n v="0"/>
    <n v="0"/>
    <n v="0"/>
    <n v="0"/>
    <n v="2"/>
    <n v="0"/>
    <n v="0"/>
    <n v="0"/>
    <n v="22"/>
    <n v="0"/>
    <n v="0"/>
    <n v="0"/>
    <n v="0"/>
    <n v="38.049999999999997"/>
    <n v="7.9121763638370703"/>
    <n v="1.02248964244312"/>
    <n v="6.7381481781388102"/>
    <n v="8.1"/>
    <n v="4.7603305785123897"/>
    <n v="104"/>
    <n v="103"/>
    <n v="157.88134765625"/>
    <n v="158.94973754882801"/>
    <n v="157.846908569335"/>
    <n v="1"/>
    <n v="0"/>
    <n v="0"/>
  </r>
  <r>
    <x v="571"/>
    <x v="572"/>
    <x v="0"/>
    <x v="1"/>
    <x v="2310"/>
    <n v="-3.99"/>
    <n v="-4.9659624100000004"/>
    <n v="-4.5999999999999996"/>
    <n v="3.99"/>
    <n v="4.9659624100000004"/>
    <n v="4.5999999999999996"/>
    <n v="1.8000638375534801"/>
    <n v="0.88290422642545896"/>
    <n v="0.86199999999999999"/>
    <n v="0.96699999999999997"/>
    <n v="0.98799999999999999"/>
    <n v="0.47099999999999997"/>
    <x v="380"/>
    <n v="6"/>
    <n v="2"/>
    <n v="0"/>
    <n v="2"/>
    <n v="0"/>
    <n v="0"/>
    <n v="0"/>
    <n v="0"/>
    <n v="1"/>
    <n v="136.19799757003699"/>
    <n v="4.2179000000000002"/>
    <n v="14"/>
    <n v="2"/>
    <n v="2"/>
    <n v="1"/>
    <n v="0"/>
    <n v="0"/>
    <n v="0"/>
    <n v="0.3"/>
    <n v="10"/>
    <n v="0"/>
    <n v="0"/>
    <n v="54.1251999999999"/>
    <n v="22"/>
    <n v="0"/>
    <n v="0"/>
    <n v="0"/>
    <n v="0"/>
    <n v="0"/>
    <n v="0"/>
    <n v="2"/>
    <n v="0"/>
    <n v="0"/>
    <n v="0"/>
    <n v="22"/>
    <n v="0"/>
    <n v="0"/>
    <n v="0"/>
    <n v="0"/>
    <n v="38.049999999999997"/>
    <n v="7.9121763638370703"/>
    <n v="1.02248964244312"/>
    <n v="6.7381481781388102"/>
    <n v="8.1"/>
    <n v="4.7603305785123897"/>
    <n v="104"/>
    <n v="103"/>
    <n v="155.09437561035099"/>
    <n v="156.66671752929599"/>
    <n v="159.04658508300699"/>
    <n v="1"/>
    <n v="0"/>
    <n v="1"/>
  </r>
  <r>
    <x v="571"/>
    <x v="572"/>
    <x v="0"/>
    <x v="1"/>
    <x v="2311"/>
    <n v="-3.84"/>
    <n v="-5.3812308299999998"/>
    <n v="-5.2"/>
    <n v="3.84"/>
    <n v="5.3812308299999998"/>
    <n v="5.2"/>
    <n v="2.15739149294664"/>
    <n v="1.1306991472297501"/>
    <n v="0.90500000000000003"/>
    <n v="0.89800000000000002"/>
    <n v="0.93300000000000005"/>
    <n v="0.63900000000000001"/>
    <x v="1784"/>
    <n v="6"/>
    <n v="2"/>
    <n v="0"/>
    <n v="2"/>
    <n v="0"/>
    <n v="0"/>
    <n v="0"/>
    <n v="0"/>
    <n v="1"/>
    <n v="136.19799757003699"/>
    <n v="4.2179000000000002"/>
    <n v="14"/>
    <n v="2"/>
    <n v="2"/>
    <n v="1"/>
    <n v="0"/>
    <n v="0"/>
    <n v="0"/>
    <n v="0.3"/>
    <n v="10"/>
    <n v="0"/>
    <n v="0"/>
    <n v="54.1251999999999"/>
    <n v="22"/>
    <n v="0"/>
    <n v="0"/>
    <n v="0"/>
    <n v="0"/>
    <n v="0"/>
    <n v="0"/>
    <n v="2"/>
    <n v="0"/>
    <n v="0"/>
    <n v="0"/>
    <n v="22"/>
    <n v="0"/>
    <n v="0"/>
    <n v="0"/>
    <n v="0"/>
    <n v="38.049999999999997"/>
    <n v="7.9121763638370703"/>
    <n v="1.02248964244312"/>
    <n v="6.7381481781388102"/>
    <n v="8.1"/>
    <n v="4.7603305785123897"/>
    <n v="104"/>
    <n v="103"/>
    <n v="157.29476928710901"/>
    <n v="153.33636474609301"/>
    <n v="155.05387878417901"/>
    <n v="1"/>
    <n v="1"/>
    <n v="0"/>
  </r>
  <r>
    <x v="555"/>
    <x v="556"/>
    <x v="0"/>
    <x v="34"/>
    <x v="2312"/>
    <n v="-4.76"/>
    <n v="-5.67833042"/>
    <n v="-5.6"/>
    <n v="4.76"/>
    <n v="5.67833042"/>
    <n v="5.6"/>
    <n v="2.3851110457195701"/>
    <n v="0.83737606023408395"/>
    <n v="0.49"/>
    <n v="0.78100000000000003"/>
    <n v="0.81"/>
    <n v="0.72599999999999998"/>
    <x v="1785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0.54739379882801"/>
    <n v="276.74862670898398"/>
    <n v="275.57659912109301"/>
    <n v="2"/>
    <n v="3"/>
    <n v="3"/>
  </r>
  <r>
    <x v="555"/>
    <x v="556"/>
    <x v="0"/>
    <x v="34"/>
    <x v="2313"/>
    <n v="-5.16"/>
    <n v="-5.9855804399999997"/>
    <n v="-6"/>
    <n v="5.16"/>
    <n v="5.9855804399999997"/>
    <n v="6"/>
    <n v="2.4182508077449998"/>
    <n v="1.5536206950778"/>
    <n v="0.27700000000000002"/>
    <n v="0.61699999999999999"/>
    <n v="0.6"/>
    <n v="0.74"/>
    <x v="357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0.85501098632801"/>
    <n v="273.56661987304602"/>
    <n v="277.10186767578102"/>
    <n v="2"/>
    <n v="3"/>
    <n v="2"/>
  </r>
  <r>
    <x v="555"/>
    <x v="556"/>
    <x v="0"/>
    <x v="34"/>
    <x v="2314"/>
    <n v="-4.04"/>
    <n v="-5.9488925899999998"/>
    <n v="-6"/>
    <n v="4.04"/>
    <n v="5.9488925899999998"/>
    <n v="6"/>
    <n v="2.14974721669258"/>
    <n v="1.461748292624"/>
    <n v="0.84399999999999997"/>
    <n v="0.63900000000000001"/>
    <n v="0.6"/>
    <n v="0.63500000000000001"/>
    <x v="1786"/>
    <n v="6"/>
    <n v="10"/>
    <n v="0"/>
    <n v="1"/>
    <n v="0"/>
    <n v="2"/>
    <n v="0"/>
    <n v="0"/>
    <n v="1"/>
    <n v="263.380994439125"/>
    <n v="8.1917000000000009"/>
    <n v="27"/>
    <n v="2"/>
    <n v="1"/>
    <n v="1"/>
    <n v="0"/>
    <n v="0"/>
    <n v="1"/>
    <n v="0.47368421052631499"/>
    <n v="19"/>
    <n v="0"/>
    <n v="0"/>
    <n v="106.53469999999901"/>
    <n v="44"/>
    <n v="0"/>
    <n v="0"/>
    <n v="0"/>
    <n v="0"/>
    <n v="0"/>
    <n v="0"/>
    <n v="1"/>
    <n v="2"/>
    <n v="0"/>
    <n v="0"/>
    <n v="44"/>
    <n v="0"/>
    <n v="0"/>
    <n v="0"/>
    <n v="0"/>
    <n v="30.74"/>
    <n v="9.85335403341168"/>
    <n v="1.03967511650726"/>
    <n v="8.4773394851590602"/>
    <n v="17.052631578947299"/>
    <n v="9.8336483931947001"/>
    <n v="221"/>
    <n v="211"/>
    <n v="271.00845336914"/>
    <n v="278.00106811523398"/>
    <n v="276.65499877929602"/>
    <n v="2"/>
    <n v="1"/>
    <n v="1"/>
  </r>
  <r>
    <x v="572"/>
    <x v="573"/>
    <x v="63"/>
    <x v="1"/>
    <x v="2315"/>
    <n v="-4.51"/>
    <n v="-4.9561629299999996"/>
    <n v="-4.7"/>
    <n v="4.51"/>
    <n v="4.9561629299999996"/>
    <n v="4.7"/>
    <n v="2.9625471385410398"/>
    <n v="1.03618466513244"/>
    <n v="0.628"/>
    <n v="0.96799999999999997"/>
    <n v="0.98499999999999999"/>
    <n v="0.92100000000000004"/>
    <x v="1787"/>
    <n v="7"/>
    <n v="2"/>
    <n v="2"/>
    <n v="1"/>
    <n v="1"/>
    <n v="0"/>
    <n v="0"/>
    <n v="0"/>
    <n v="2"/>
    <n v="181.238996863365"/>
    <n v="5.0821999999999896"/>
    <n v="17"/>
    <n v="3"/>
    <n v="2"/>
    <n v="1"/>
    <n v="0"/>
    <n v="0"/>
    <n v="1"/>
    <n v="7.1428571428571397E-2"/>
    <n v="14"/>
    <n v="2"/>
    <n v="0"/>
    <n v="65.258699999999905"/>
    <n v="28"/>
    <n v="0"/>
    <n v="0"/>
    <n v="0"/>
    <n v="0"/>
    <n v="0"/>
    <n v="0"/>
    <n v="3"/>
    <n v="1"/>
    <n v="0"/>
    <n v="0"/>
    <n v="29"/>
    <n v="0"/>
    <n v="0"/>
    <n v="0"/>
    <n v="0"/>
    <n v="56.49"/>
    <n v="9.2681035922012693"/>
    <n v="1.0099720046444201"/>
    <n v="8.1765945487412193"/>
    <n v="9.5510204081632608"/>
    <n v="4.0221606648199399"/>
    <n v="149"/>
    <n v="150"/>
    <n v="180.33749389648401"/>
    <n v="180.09194946289"/>
    <n v="179.07247924804599"/>
    <n v="4"/>
    <n v="1"/>
    <n v="0"/>
  </r>
  <r>
    <x v="572"/>
    <x v="573"/>
    <x v="63"/>
    <x v="1"/>
    <x v="2316"/>
    <n v="-4.4800000000000004"/>
    <n v="-5.5545654300000002"/>
    <n v="-5.4"/>
    <n v="4.4800000000000004"/>
    <n v="5.5545654300000002"/>
    <n v="5.4"/>
    <n v="2.81773921131323"/>
    <n v="1.86357041599217"/>
    <n v="0.64300000000000002"/>
    <n v="0.83699999999999997"/>
    <n v="0.88800000000000001"/>
    <n v="0.88300000000000001"/>
    <x v="1788"/>
    <n v="7"/>
    <n v="2"/>
    <n v="2"/>
    <n v="1"/>
    <n v="1"/>
    <n v="0"/>
    <n v="0"/>
    <n v="0"/>
    <n v="2"/>
    <n v="181.238996863365"/>
    <n v="5.0821999999999896"/>
    <n v="17"/>
    <n v="3"/>
    <n v="2"/>
    <n v="1"/>
    <n v="0"/>
    <n v="0"/>
    <n v="1"/>
    <n v="7.1428571428571397E-2"/>
    <n v="14"/>
    <n v="2"/>
    <n v="0"/>
    <n v="65.258699999999905"/>
    <n v="28"/>
    <n v="0"/>
    <n v="0"/>
    <n v="0"/>
    <n v="0"/>
    <n v="0"/>
    <n v="0"/>
    <n v="3"/>
    <n v="1"/>
    <n v="0"/>
    <n v="0"/>
    <n v="29"/>
    <n v="0"/>
    <n v="0"/>
    <n v="0"/>
    <n v="0"/>
    <n v="56.49"/>
    <n v="9.2681035922012693"/>
    <n v="1.0099720046444201"/>
    <n v="8.1765945487412193"/>
    <n v="9.5510204081632608"/>
    <n v="4.0221606648199399"/>
    <n v="149"/>
    <n v="150"/>
    <n v="181.18267822265599"/>
    <n v="181.40977478027301"/>
    <n v="180.02761840820301"/>
    <n v="4"/>
    <n v="4"/>
    <n v="4"/>
  </r>
  <r>
    <x v="572"/>
    <x v="573"/>
    <x v="63"/>
    <x v="1"/>
    <x v="2317"/>
    <n v="-4.43"/>
    <n v="-4.8036408399999999"/>
    <n v="-4.7"/>
    <n v="4.43"/>
    <n v="4.8036408399999999"/>
    <n v="4.7"/>
    <n v="2.6235421256963001"/>
    <n v="1.4010603001644699"/>
    <n v="0.66900000000000004"/>
    <n v="0.98"/>
    <n v="0.98499999999999999"/>
    <n v="0.81299999999999994"/>
    <x v="1789"/>
    <n v="7"/>
    <n v="2"/>
    <n v="2"/>
    <n v="1"/>
    <n v="1"/>
    <n v="0"/>
    <n v="0"/>
    <n v="0"/>
    <n v="2"/>
    <n v="181.238996863365"/>
    <n v="5.0821999999999896"/>
    <n v="17"/>
    <n v="3"/>
    <n v="2"/>
    <n v="1"/>
    <n v="0"/>
    <n v="0"/>
    <n v="1"/>
    <n v="7.1428571428571397E-2"/>
    <n v="14"/>
    <n v="2"/>
    <n v="0"/>
    <n v="65.258699999999905"/>
    <n v="28"/>
    <n v="0"/>
    <n v="0"/>
    <n v="0"/>
    <n v="0"/>
    <n v="0"/>
    <n v="0"/>
    <n v="3"/>
    <n v="1"/>
    <n v="0"/>
    <n v="0"/>
    <n v="29"/>
    <n v="0"/>
    <n v="0"/>
    <n v="0"/>
    <n v="0"/>
    <n v="56.49"/>
    <n v="9.2681035922012693"/>
    <n v="1.0099720046444201"/>
    <n v="8.1765945487412193"/>
    <n v="9.5510204081632608"/>
    <n v="4.0221606648199399"/>
    <n v="149"/>
    <n v="150"/>
    <n v="180.58599853515599"/>
    <n v="178.97883605957"/>
    <n v="177.748764038085"/>
    <n v="3"/>
    <n v="0"/>
    <n v="0"/>
  </r>
  <r>
    <x v="573"/>
    <x v="574"/>
    <x v="0"/>
    <x v="101"/>
    <x v="2318"/>
    <n v="-4.3"/>
    <n v="-5.6264658000000001"/>
    <n v="-5.6"/>
    <n v="4.3"/>
    <n v="5.6264658000000001"/>
    <n v="5.6"/>
    <n v="1.9110361365659501"/>
    <n v="1.3158654623638799"/>
    <n v="0.73799999999999999"/>
    <n v="0.81"/>
    <n v="0.81"/>
    <n v="0.52600000000000002"/>
    <x v="458"/>
    <n v="12"/>
    <n v="6"/>
    <n v="0"/>
    <n v="1"/>
    <n v="0"/>
    <n v="1"/>
    <n v="0"/>
    <n v="0"/>
    <n v="2"/>
    <n v="309.880993366241"/>
    <n v="10.469900000000001"/>
    <n v="29"/>
    <n v="1"/>
    <n v="1"/>
    <n v="1"/>
    <n v="0"/>
    <n v="0"/>
    <n v="1"/>
    <n v="0.31818181818181801"/>
    <n v="22"/>
    <n v="0"/>
    <n v="0"/>
    <n v="121.898699999999"/>
    <n v="49"/>
    <n v="1"/>
    <n v="0"/>
    <n v="0"/>
    <n v="1"/>
    <n v="0"/>
    <n v="0"/>
    <n v="1"/>
    <n v="1"/>
    <n v="0"/>
    <n v="0"/>
    <n v="50"/>
    <n v="0"/>
    <n v="0"/>
    <n v="0"/>
    <n v="0"/>
    <n v="13.67"/>
    <n v="10.669722314029899"/>
    <n v="1.0191579735848999"/>
    <n v="9.4691545281239495"/>
    <n v="17.355371900826398"/>
    <n v="8.5850178359096301"/>
    <n v="260"/>
    <n v="265"/>
    <n v="295.79965209960898"/>
    <n v="299.35720825195301"/>
    <n v="298.82818603515602"/>
    <n v="1"/>
    <n v="1"/>
    <n v="1"/>
  </r>
  <r>
    <x v="573"/>
    <x v="574"/>
    <x v="0"/>
    <x v="101"/>
    <x v="2319"/>
    <n v="-4.99"/>
    <n v="-5.4344439500000004"/>
    <n v="-5.4"/>
    <n v="4.99"/>
    <n v="5.4344439500000004"/>
    <n v="5.4"/>
    <n v="1.92245414143423"/>
    <n v="1.06135611429676"/>
    <n v="0.36399999999999999"/>
    <n v="0.88100000000000001"/>
    <n v="0.88800000000000001"/>
    <n v="0.53"/>
    <x v="1066"/>
    <n v="12"/>
    <n v="6"/>
    <n v="0"/>
    <n v="1"/>
    <n v="0"/>
    <n v="1"/>
    <n v="0"/>
    <n v="0"/>
    <n v="2"/>
    <n v="309.880993366241"/>
    <n v="10.469900000000001"/>
    <n v="29"/>
    <n v="1"/>
    <n v="1"/>
    <n v="1"/>
    <n v="0"/>
    <n v="0"/>
    <n v="1"/>
    <n v="0.31818181818181801"/>
    <n v="22"/>
    <n v="0"/>
    <n v="0"/>
    <n v="121.898699999999"/>
    <n v="49"/>
    <n v="1"/>
    <n v="0"/>
    <n v="0"/>
    <n v="1"/>
    <n v="0"/>
    <n v="0"/>
    <n v="1"/>
    <n v="1"/>
    <n v="0"/>
    <n v="0"/>
    <n v="50"/>
    <n v="0"/>
    <n v="0"/>
    <n v="0"/>
    <n v="0"/>
    <n v="13.67"/>
    <n v="10.669722314029899"/>
    <n v="1.0191579735848999"/>
    <n v="9.4691545281239495"/>
    <n v="17.355371900826398"/>
    <n v="8.5850178359096301"/>
    <n v="260"/>
    <n v="265"/>
    <n v="297.42987060546801"/>
    <n v="294.63375854492102"/>
    <n v="295.49420166015602"/>
    <n v="1"/>
    <n v="2"/>
    <n v="2"/>
  </r>
  <r>
    <x v="574"/>
    <x v="575"/>
    <x v="64"/>
    <x v="1"/>
    <x v="2320"/>
    <n v="-4.55"/>
    <n v="-6.69436359"/>
    <n v="-6.6"/>
    <n v="4.55"/>
    <n v="6.69436359"/>
    <n v="6.6"/>
    <n v="2.1752690761684699"/>
    <n v="1.42490760845818"/>
    <n v="0.60799999999999998"/>
    <n v="0.23899999999999999"/>
    <n v="0.26800000000000002"/>
    <n v="0.64700000000000002"/>
    <x v="1790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3.36590576171801"/>
    <n v="295.08786010742102"/>
    <n v="295.37347412109301"/>
    <n v="3"/>
    <n v="2"/>
    <n v="2"/>
  </r>
  <r>
    <x v="574"/>
    <x v="575"/>
    <x v="64"/>
    <x v="1"/>
    <x v="2321"/>
    <n v="-4.76"/>
    <n v="-5.6631631899999997"/>
    <n v="-5.6"/>
    <n v="4.76"/>
    <n v="5.6631631899999997"/>
    <n v="5.6"/>
    <n v="2.55049144335343"/>
    <n v="1.7911211306406101"/>
    <n v="0.49"/>
    <n v="0.78800000000000003"/>
    <n v="0.81"/>
    <n v="0.78400000000000003"/>
    <x v="1219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8.00540161132801"/>
    <n v="301.123931884765"/>
    <n v="300.41714477539"/>
    <n v="0"/>
    <n v="0"/>
    <n v="0"/>
  </r>
  <r>
    <x v="574"/>
    <x v="575"/>
    <x v="64"/>
    <x v="1"/>
    <x v="2322"/>
    <n v="-4.74"/>
    <n v="-5.8817386599999999"/>
    <n v="-5.9"/>
    <n v="4.74"/>
    <n v="5.8817386599999999"/>
    <n v="5.9"/>
    <n v="2.28225870997806"/>
    <n v="1.56905471159411"/>
    <n v="0.499"/>
    <n v="0.68199999999999994"/>
    <n v="0.66199999999999992"/>
    <n v="0.68799999999999994"/>
    <x v="1791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5.94607543945301"/>
    <n v="297.12957763671801"/>
    <n v="300.59127807617102"/>
    <n v="2"/>
    <n v="0"/>
    <n v="0"/>
  </r>
  <r>
    <x v="575"/>
    <x v="576"/>
    <x v="65"/>
    <x v="105"/>
    <x v="2323"/>
    <n v="-5.1100000000000003"/>
    <n v="-6.1242532699999996"/>
    <n v="-5.8"/>
    <n v="5.1100000000000003"/>
    <n v="6.1242532699999996"/>
    <n v="5.8"/>
    <n v="2.00178675361287"/>
    <n v="0.619756102344586"/>
    <n v="0.30000000000000004"/>
    <n v="0.54"/>
    <n v="0.71500000000000008"/>
    <n v="0.56299999999999994"/>
    <x v="1792"/>
    <n v="10"/>
    <n v="3"/>
    <n v="2"/>
    <n v="0"/>
    <n v="0"/>
    <n v="2"/>
    <n v="0"/>
    <n v="0"/>
    <n v="2"/>
    <n v="236.314995288848"/>
    <n v="4.7729999999999997"/>
    <n v="23"/>
    <n v="3"/>
    <n v="3"/>
    <n v="3"/>
    <n v="0"/>
    <n v="2"/>
    <n v="1"/>
    <n v="0.22222222222222199"/>
    <n v="18"/>
    <n v="1"/>
    <n v="0"/>
    <n v="85.148699999999906"/>
    <n v="37"/>
    <n v="0"/>
    <n v="0"/>
    <n v="0"/>
    <n v="0"/>
    <n v="0"/>
    <n v="0"/>
    <n v="2"/>
    <n v="2"/>
    <n v="0"/>
    <n v="0"/>
    <n v="38"/>
    <n v="0"/>
    <n v="0"/>
    <n v="0"/>
    <n v="0"/>
    <n v="48.14"/>
    <n v="10.592031436942101"/>
    <n v="0.972544503720845"/>
    <n v="9.8910506371875293"/>
    <n v="13.432098765432"/>
    <n v="6.8052930056710697"/>
    <n v="192"/>
    <n v="203"/>
    <n v="230.97633361816401"/>
    <n v="241.434799194335"/>
    <n v="240.02976989746"/>
    <n v="3"/>
    <n v="1"/>
    <n v="2"/>
  </r>
  <r>
    <x v="575"/>
    <x v="576"/>
    <x v="65"/>
    <x v="105"/>
    <x v="2324"/>
    <n v="-5.36"/>
    <n v="-6.1337695099999996"/>
    <n v="-5.8"/>
    <n v="5.36"/>
    <n v="6.1337695099999996"/>
    <n v="5.8"/>
    <n v="1.84898439377596"/>
    <n v="0.50439218693354604"/>
    <n v="0.18799999999999994"/>
    <n v="0.53400000000000003"/>
    <n v="0.71500000000000008"/>
    <n v="0.49199999999999999"/>
    <x v="1793"/>
    <n v="10"/>
    <n v="3"/>
    <n v="2"/>
    <n v="0"/>
    <n v="0"/>
    <n v="2"/>
    <n v="0"/>
    <n v="0"/>
    <n v="2"/>
    <n v="236.314995288848"/>
    <n v="4.7729999999999997"/>
    <n v="23"/>
    <n v="3"/>
    <n v="3"/>
    <n v="3"/>
    <n v="0"/>
    <n v="2"/>
    <n v="1"/>
    <n v="0.22222222222222199"/>
    <n v="18"/>
    <n v="1"/>
    <n v="0"/>
    <n v="85.148699999999906"/>
    <n v="37"/>
    <n v="0"/>
    <n v="0"/>
    <n v="0"/>
    <n v="0"/>
    <n v="0"/>
    <n v="0"/>
    <n v="2"/>
    <n v="2"/>
    <n v="0"/>
    <n v="0"/>
    <n v="38"/>
    <n v="0"/>
    <n v="0"/>
    <n v="0"/>
    <n v="0"/>
    <n v="48.14"/>
    <n v="10.592031436942101"/>
    <n v="0.972544503720845"/>
    <n v="9.8910506371875293"/>
    <n v="13.432098765432"/>
    <n v="6.8052930056710697"/>
    <n v="192"/>
    <n v="203"/>
    <n v="231.22099304199199"/>
    <n v="239.21879577636699"/>
    <n v="239.79046630859301"/>
    <n v="3"/>
    <n v="1"/>
    <n v="1"/>
  </r>
  <r>
    <x v="575"/>
    <x v="576"/>
    <x v="65"/>
    <x v="105"/>
    <x v="2325"/>
    <n v="-5.4"/>
    <n v="-6.1421833000000001"/>
    <n v="-5.8"/>
    <n v="5.4"/>
    <n v="6.1421833000000001"/>
    <n v="5.8"/>
    <n v="1.8230539914671999"/>
    <n v="0.47833918669585301"/>
    <n v="0.17600000000000005"/>
    <n v="0.53"/>
    <n v="0.71500000000000008"/>
    <n v="0.48"/>
    <x v="1175"/>
    <n v="10"/>
    <n v="3"/>
    <n v="2"/>
    <n v="0"/>
    <n v="0"/>
    <n v="2"/>
    <n v="0"/>
    <n v="0"/>
    <n v="2"/>
    <n v="236.314995288848"/>
    <n v="4.7729999999999997"/>
    <n v="23"/>
    <n v="3"/>
    <n v="3"/>
    <n v="3"/>
    <n v="0"/>
    <n v="2"/>
    <n v="1"/>
    <n v="0.22222222222222199"/>
    <n v="18"/>
    <n v="1"/>
    <n v="0"/>
    <n v="85.148699999999906"/>
    <n v="37"/>
    <n v="0"/>
    <n v="0"/>
    <n v="0"/>
    <n v="0"/>
    <n v="0"/>
    <n v="0"/>
    <n v="2"/>
    <n v="2"/>
    <n v="0"/>
    <n v="0"/>
    <n v="38"/>
    <n v="0"/>
    <n v="0"/>
    <n v="0"/>
    <n v="0"/>
    <n v="48.14"/>
    <n v="10.592031436942101"/>
    <n v="0.972544503720845"/>
    <n v="9.8910506371875293"/>
    <n v="13.432098765432"/>
    <n v="6.8052930056710697"/>
    <n v="192"/>
    <n v="203"/>
    <n v="229.34582519531199"/>
    <n v="241.02159118652301"/>
    <n v="238.23481750488199"/>
    <n v="3"/>
    <n v="1"/>
    <n v="2"/>
  </r>
  <r>
    <x v="576"/>
    <x v="577"/>
    <x v="62"/>
    <x v="1"/>
    <x v="2326"/>
    <n v="-4.5599999999999996"/>
    <n v="-6.12931252"/>
    <n v="-6.1"/>
    <n v="4.5599999999999996"/>
    <n v="6.12931252"/>
    <n v="6.1"/>
    <n v="1.3293256894957"/>
    <n v="0.93046036999738702"/>
    <n v="0.60099999999999998"/>
    <n v="0.53699999999999992"/>
    <n v="0.53800000000000003"/>
    <n v="0.25800000000000001"/>
    <x v="1794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88.30374145507801"/>
    <n v="192.24955749511699"/>
    <n v="191.85806274414"/>
    <n v="0"/>
    <n v="0"/>
    <n v="0"/>
  </r>
  <r>
    <x v="576"/>
    <x v="577"/>
    <x v="62"/>
    <x v="1"/>
    <x v="2327"/>
    <n v="-4.72"/>
    <n v="-5.7355642299999996"/>
    <n v="-5.7"/>
    <n v="4.72"/>
    <n v="5.7355642299999996"/>
    <n v="5.7"/>
    <n v="1.5861188841860001"/>
    <n v="0.30385763608361099"/>
    <n v="0.51100000000000001"/>
    <n v="0.754"/>
    <n v="0.76300000000000001"/>
    <n v="0.377"/>
    <x v="1795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90.23403930664"/>
    <n v="190.68844604492099"/>
    <n v="190.86845397949199"/>
    <n v="1"/>
    <n v="1"/>
    <n v="1"/>
  </r>
  <r>
    <x v="576"/>
    <x v="577"/>
    <x v="62"/>
    <x v="1"/>
    <x v="2328"/>
    <n v="-4.66"/>
    <n v="-5.92162466"/>
    <n v="-5.9"/>
    <n v="4.66"/>
    <n v="5.92162466"/>
    <n v="5.9"/>
    <n v="0.386804263753941"/>
    <n v="0.267588937214426"/>
    <n v="0.54299999999999993"/>
    <n v="0.65900000000000003"/>
    <n v="0.66199999999999992"/>
    <n v="4.0000000000000001E-3"/>
    <x v="965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95.13497924804599"/>
    <n v="189.682861328125"/>
    <n v="189.14530944824199"/>
    <n v="1"/>
    <n v="1"/>
    <n v="1"/>
  </r>
  <r>
    <x v="577"/>
    <x v="578"/>
    <x v="0"/>
    <x v="41"/>
    <x v="2329"/>
    <n v="-5.77"/>
    <n v="-5.8864693600000004"/>
    <n v="-5.8"/>
    <n v="5.77"/>
    <n v="5.8864693600000004"/>
    <n v="5.8"/>
    <n v="2.5201367761778402"/>
    <n v="1.6430428119764799"/>
    <n v="7.8999999999999959E-2"/>
    <n v="0.67799999999999994"/>
    <n v="0.71500000000000008"/>
    <n v="0.77400000000000002"/>
    <x v="1675"/>
    <n v="6"/>
    <n v="2"/>
    <n v="0"/>
    <n v="4"/>
    <n v="0"/>
    <n v="1"/>
    <n v="0"/>
    <n v="0"/>
    <n v="1"/>
    <n v="247.08499526977499"/>
    <n v="4.0608000000000004"/>
    <n v="13"/>
    <n v="5"/>
    <n v="3"/>
    <n v="2"/>
    <n v="0"/>
    <n v="0"/>
    <n v="2"/>
    <n v="0.2"/>
    <n v="15"/>
    <n v="0"/>
    <n v="0"/>
    <n v="67.922399999999996"/>
    <n v="23"/>
    <n v="2"/>
    <n v="0"/>
    <n v="0"/>
    <n v="2"/>
    <n v="0"/>
    <n v="0"/>
    <n v="4"/>
    <n v="1"/>
    <n v="0"/>
    <n v="0"/>
    <n v="23"/>
    <n v="0"/>
    <n v="0"/>
    <n v="0"/>
    <n v="0"/>
    <n v="83"/>
    <n v="10.9800501155466"/>
    <n v="0.97083589724237995"/>
    <n v="10.309892997091399"/>
    <n v="13.066666666666601"/>
    <n v="6.5540166204986097"/>
    <n v="104"/>
    <n v="109"/>
    <n v="228.08247375488199"/>
    <n v="227.56253051757801"/>
    <n v="226.65196228027301"/>
    <n v="2"/>
    <n v="3"/>
    <n v="3"/>
  </r>
  <r>
    <x v="577"/>
    <x v="578"/>
    <x v="0"/>
    <x v="41"/>
    <x v="2330"/>
    <n v="-5.74"/>
    <n v="-5.8961238900000001"/>
    <n v="-5.7"/>
    <n v="5.74"/>
    <n v="5.8961238900000001"/>
    <n v="5.7"/>
    <n v="2.3021996211886302"/>
    <n v="1.40166758791303"/>
    <n v="8.4999999999999964E-2"/>
    <n v="0.67300000000000004"/>
    <n v="0.76300000000000001"/>
    <n v="0.69299999999999995"/>
    <x v="656"/>
    <n v="6"/>
    <n v="2"/>
    <n v="0"/>
    <n v="4"/>
    <n v="0"/>
    <n v="1"/>
    <n v="0"/>
    <n v="0"/>
    <n v="1"/>
    <n v="247.08499526977499"/>
    <n v="4.0608000000000004"/>
    <n v="13"/>
    <n v="5"/>
    <n v="3"/>
    <n v="2"/>
    <n v="0"/>
    <n v="0"/>
    <n v="2"/>
    <n v="0.2"/>
    <n v="15"/>
    <n v="0"/>
    <n v="0"/>
    <n v="67.922399999999996"/>
    <n v="23"/>
    <n v="2"/>
    <n v="0"/>
    <n v="0"/>
    <n v="2"/>
    <n v="0"/>
    <n v="0"/>
    <n v="4"/>
    <n v="1"/>
    <n v="0"/>
    <n v="0"/>
    <n v="23"/>
    <n v="0"/>
    <n v="0"/>
    <n v="0"/>
    <n v="0"/>
    <n v="83"/>
    <n v="10.9800501155466"/>
    <n v="0.97083589724237995"/>
    <n v="10.309892997091399"/>
    <n v="13.066666666666601"/>
    <n v="6.5540166204986097"/>
    <n v="104"/>
    <n v="109"/>
    <n v="227.68336486816401"/>
    <n v="228.11021423339801"/>
    <n v="229.27339172363199"/>
    <n v="2"/>
    <n v="3"/>
    <n v="3"/>
  </r>
  <r>
    <x v="577"/>
    <x v="578"/>
    <x v="0"/>
    <x v="41"/>
    <x v="2331"/>
    <n v="-6.03"/>
    <n v="-5.8889155400000002"/>
    <n v="-5.8"/>
    <n v="6.03"/>
    <n v="5.8889155400000002"/>
    <n v="5.8"/>
    <n v="2.3748447750243402"/>
    <n v="1.5396824392834501"/>
    <n v="4.3000000000000038E-2"/>
    <n v="0.67799999999999994"/>
    <n v="0.71500000000000008"/>
    <n v="0.72"/>
    <x v="353"/>
    <n v="6"/>
    <n v="2"/>
    <n v="0"/>
    <n v="4"/>
    <n v="0"/>
    <n v="1"/>
    <n v="0"/>
    <n v="0"/>
    <n v="1"/>
    <n v="247.08499526977499"/>
    <n v="4.0608000000000004"/>
    <n v="13"/>
    <n v="5"/>
    <n v="3"/>
    <n v="2"/>
    <n v="0"/>
    <n v="0"/>
    <n v="2"/>
    <n v="0.2"/>
    <n v="15"/>
    <n v="0"/>
    <n v="0"/>
    <n v="67.922399999999996"/>
    <n v="23"/>
    <n v="2"/>
    <n v="0"/>
    <n v="0"/>
    <n v="2"/>
    <n v="0"/>
    <n v="0"/>
    <n v="4"/>
    <n v="1"/>
    <n v="0"/>
    <n v="0"/>
    <n v="23"/>
    <n v="0"/>
    <n v="0"/>
    <n v="0"/>
    <n v="0"/>
    <n v="83"/>
    <n v="10.9800501155466"/>
    <n v="0.97083589724237995"/>
    <n v="10.309892997091399"/>
    <n v="13.066666666666601"/>
    <n v="6.5540166204986097"/>
    <n v="104"/>
    <n v="109"/>
    <n v="225.78086853027301"/>
    <n v="223.02540588378901"/>
    <n v="220.037841796875"/>
    <n v="3"/>
    <n v="3"/>
    <n v="3"/>
  </r>
  <r>
    <x v="578"/>
    <x v="579"/>
    <x v="40"/>
    <x v="45"/>
    <x v="2332"/>
    <n v="-5.4"/>
    <n v="-6.4539213200000001"/>
    <n v="-6.3"/>
    <n v="5.4"/>
    <n v="6.4539213200000001"/>
    <n v="6.3"/>
    <n v="2.2191436619467901"/>
    <n v="1.2218697849107101"/>
    <n v="0.17600000000000005"/>
    <n v="0.35099999999999998"/>
    <n v="0.42100000000000004"/>
    <n v="0.66300000000000003"/>
    <x v="299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57.85287475585898"/>
    <n v="265.38082885742102"/>
    <n v="260.19329833984301"/>
    <n v="4"/>
    <n v="0"/>
    <n v="0"/>
  </r>
  <r>
    <x v="578"/>
    <x v="579"/>
    <x v="40"/>
    <x v="45"/>
    <x v="2333"/>
    <n v="-5.45"/>
    <n v="-7.0581255000000001"/>
    <n v="-6.9"/>
    <n v="5.45"/>
    <n v="7.0581255000000001"/>
    <n v="6.9"/>
    <n v="1.39134095957044"/>
    <n v="0.58392670330072705"/>
    <n v="0.15900000000000003"/>
    <n v="0.11399999999999999"/>
    <n v="0.15800000000000003"/>
    <n v="0.29199999999999998"/>
    <x v="78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59.967041015625"/>
    <n v="262.77200317382801"/>
    <n v="259.91845703125"/>
    <n v="4"/>
    <n v="1"/>
    <n v="1"/>
  </r>
  <r>
    <x v="578"/>
    <x v="579"/>
    <x v="40"/>
    <x v="45"/>
    <x v="2334"/>
    <n v="-5.61"/>
    <n v="-6.9742188499999997"/>
    <n v="-6.8"/>
    <n v="5.61"/>
    <n v="6.9742188499999997"/>
    <n v="6.8"/>
    <n v="0.72296783660946595"/>
    <n v="0.335497086584985"/>
    <n v="0.10899999999999999"/>
    <n v="0.14100000000000001"/>
    <n v="0.19399999999999995"/>
    <n v="3.7999999999999999E-2"/>
    <x v="1796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64.99871826171801"/>
    <n v="265.39328002929602"/>
    <n v="261.430084228515"/>
    <n v="1"/>
    <n v="1"/>
    <n v="1"/>
  </r>
  <r>
    <x v="564"/>
    <x v="565"/>
    <x v="18"/>
    <x v="104"/>
    <x v="2335"/>
    <n v="-4.95"/>
    <n v="-6.4004235300000003"/>
    <n v="-6.1"/>
    <n v="4.95"/>
    <n v="6.4004235300000003"/>
    <n v="6.1"/>
    <n v="2.6616232994946398"/>
    <n v="1.59738279868247"/>
    <n v="0.38400000000000001"/>
    <n v="0.38100000000000001"/>
    <n v="0.53800000000000003"/>
    <n v="0.82599999999999996"/>
    <x v="964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48.96821594238199"/>
    <n v="249.771713256835"/>
    <n v="250.25595092773401"/>
    <n v="4"/>
    <n v="3"/>
    <n v="3"/>
  </r>
  <r>
    <x v="564"/>
    <x v="565"/>
    <x v="18"/>
    <x v="104"/>
    <x v="2336"/>
    <n v="-5.2"/>
    <n v="-6.4497227700000002"/>
    <n v="-6.2"/>
    <n v="5.2"/>
    <n v="6.4497227700000002"/>
    <n v="6.2"/>
    <n v="2.4537100490071602"/>
    <n v="1.5216969877981701"/>
    <n v="0.252"/>
    <n v="0.35299999999999998"/>
    <n v="0.47399999999999998"/>
    <n v="0.751"/>
    <x v="1797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48.07600402832"/>
    <n v="244.68229675292901"/>
    <n v="246.3662109375"/>
    <n v="3"/>
    <n v="1"/>
    <n v="1"/>
  </r>
  <r>
    <x v="564"/>
    <x v="565"/>
    <x v="18"/>
    <x v="104"/>
    <x v="2337"/>
    <n v="-5.49"/>
    <n v="-6.4507584600000003"/>
    <n v="-6.1"/>
    <n v="5.49"/>
    <n v="6.4507584600000003"/>
    <n v="6.1"/>
    <n v="2.86812779367555"/>
    <n v="1.29156704974783"/>
    <n v="0.14800000000000002"/>
    <n v="0.35199999999999998"/>
    <n v="0.53800000000000003"/>
    <n v="0.89700000000000002"/>
    <x v="1798"/>
    <n v="9"/>
    <n v="5"/>
    <n v="1"/>
    <n v="1"/>
    <n v="0"/>
    <n v="2"/>
    <n v="0"/>
    <n v="0"/>
    <n v="2"/>
    <n v="246.30999493598901"/>
    <n v="4.8313999999999897"/>
    <n v="21"/>
    <n v="3"/>
    <n v="3"/>
    <n v="2"/>
    <n v="0"/>
    <n v="1"/>
    <n v="1"/>
    <n v="0.21052631578947301"/>
    <n v="19"/>
    <n v="1"/>
    <n v="0"/>
    <n v="92.788899999999998"/>
    <n v="36"/>
    <n v="0"/>
    <n v="0"/>
    <n v="0"/>
    <n v="0"/>
    <n v="0"/>
    <n v="0"/>
    <n v="2"/>
    <n v="2"/>
    <n v="0"/>
    <n v="0"/>
    <n v="37"/>
    <n v="0"/>
    <n v="0"/>
    <n v="0"/>
    <n v="0"/>
    <n v="69.959999999999994"/>
    <n v="8.2551269507880498"/>
    <n v="0.96863479727778001"/>
    <n v="7.5224348474657203"/>
    <n v="14.409972299168899"/>
    <n v="6.4378698224852"/>
    <n v="182"/>
    <n v="191"/>
    <n v="245.91024780273401"/>
    <n v="241.868728637695"/>
    <n v="249.90301513671801"/>
    <n v="4"/>
    <n v="1"/>
    <n v="2"/>
  </r>
  <r>
    <x v="579"/>
    <x v="580"/>
    <x v="33"/>
    <x v="29"/>
    <x v="2338"/>
    <n v="-5.74"/>
    <n v="-6.11081553"/>
    <n v="-6.1"/>
    <n v="5.74"/>
    <n v="6.11081553"/>
    <n v="6.1"/>
    <n v="2.6899886112765699"/>
    <n v="1.62390335713294"/>
    <n v="8.4999999999999964E-2"/>
    <n v="0.54600000000000004"/>
    <n v="0.53800000000000003"/>
    <n v="0.83399999999999996"/>
    <x v="1799"/>
    <n v="8"/>
    <n v="5"/>
    <n v="1"/>
    <n v="1"/>
    <n v="0"/>
    <n v="2"/>
    <n v="0"/>
    <n v="0"/>
    <n v="2"/>
    <n v="232.282995223999"/>
    <n v="5.5701000000000001"/>
    <n v="19"/>
    <n v="3"/>
    <n v="2"/>
    <n v="2"/>
    <n v="0"/>
    <n v="0"/>
    <n v="0"/>
    <n v="0.27777777777777701"/>
    <n v="18"/>
    <n v="1"/>
    <n v="0"/>
    <n v="83.902799999999999"/>
    <n v="33"/>
    <n v="0"/>
    <n v="0"/>
    <n v="0"/>
    <n v="0"/>
    <n v="0"/>
    <n v="0"/>
    <n v="2"/>
    <n v="2"/>
    <n v="0"/>
    <n v="0"/>
    <n v="34"/>
    <n v="0"/>
    <n v="0"/>
    <n v="0"/>
    <n v="0"/>
    <n v="54.12"/>
    <n v="12.463601104434501"/>
    <n v="1.01031052165046"/>
    <n v="11.336406319983301"/>
    <n v="13.432098765432"/>
    <n v="6.25"/>
    <n v="168"/>
    <n v="168"/>
    <n v="237.33697509765599"/>
    <n v="234.97930908203099"/>
    <n v="236.13136291503901"/>
    <n v="3"/>
    <n v="3"/>
    <n v="3"/>
  </r>
  <r>
    <x v="579"/>
    <x v="580"/>
    <x v="33"/>
    <x v="29"/>
    <x v="2339"/>
    <n v="-5.65"/>
    <n v="-6.3476095199999998"/>
    <n v="-6.5"/>
    <n v="5.65"/>
    <n v="6.3476095199999998"/>
    <n v="6.5"/>
    <n v="2.3349163469230598"/>
    <n v="1.62199125083451"/>
    <n v="0.10099999999999998"/>
    <n v="0.40900000000000003"/>
    <n v="0.31299999999999994"/>
    <n v="0.70599999999999996"/>
    <x v="1391"/>
    <n v="8"/>
    <n v="5"/>
    <n v="1"/>
    <n v="1"/>
    <n v="0"/>
    <n v="2"/>
    <n v="0"/>
    <n v="0"/>
    <n v="2"/>
    <n v="232.282995223999"/>
    <n v="5.5701000000000001"/>
    <n v="19"/>
    <n v="3"/>
    <n v="2"/>
    <n v="2"/>
    <n v="0"/>
    <n v="0"/>
    <n v="0"/>
    <n v="0.27777777777777701"/>
    <n v="18"/>
    <n v="1"/>
    <n v="0"/>
    <n v="83.902799999999999"/>
    <n v="33"/>
    <n v="0"/>
    <n v="0"/>
    <n v="0"/>
    <n v="0"/>
    <n v="0"/>
    <n v="0"/>
    <n v="2"/>
    <n v="2"/>
    <n v="0"/>
    <n v="0"/>
    <n v="34"/>
    <n v="0"/>
    <n v="0"/>
    <n v="0"/>
    <n v="0"/>
    <n v="54.12"/>
    <n v="12.463601104434501"/>
    <n v="1.01031052165046"/>
    <n v="11.336406319983301"/>
    <n v="13.432098765432"/>
    <n v="6.25"/>
    <n v="168"/>
    <n v="168"/>
    <n v="233.08245849609301"/>
    <n v="233.14514160156199"/>
    <n v="234.27279663085901"/>
    <n v="2"/>
    <n v="1"/>
    <n v="1"/>
  </r>
  <r>
    <x v="579"/>
    <x v="580"/>
    <x v="33"/>
    <x v="29"/>
    <x v="2340"/>
    <n v="-5.57"/>
    <n v="-6.3654985399999999"/>
    <n v="-6.5"/>
    <n v="5.57"/>
    <n v="6.3654985399999999"/>
    <n v="6.5"/>
    <n v="2.7441066389431801"/>
    <n v="1.9039705003987599"/>
    <n v="0.12"/>
    <n v="0.4"/>
    <n v="0.31299999999999994"/>
    <n v="0.85499999999999998"/>
    <x v="1643"/>
    <n v="8"/>
    <n v="5"/>
    <n v="1"/>
    <n v="1"/>
    <n v="0"/>
    <n v="2"/>
    <n v="0"/>
    <n v="0"/>
    <n v="2"/>
    <n v="232.282995223999"/>
    <n v="5.5701000000000001"/>
    <n v="19"/>
    <n v="3"/>
    <n v="2"/>
    <n v="2"/>
    <n v="0"/>
    <n v="0"/>
    <n v="0"/>
    <n v="0.27777777777777701"/>
    <n v="18"/>
    <n v="1"/>
    <n v="0"/>
    <n v="83.902799999999999"/>
    <n v="33"/>
    <n v="0"/>
    <n v="0"/>
    <n v="0"/>
    <n v="0"/>
    <n v="0"/>
    <n v="0"/>
    <n v="2"/>
    <n v="2"/>
    <n v="0"/>
    <n v="0"/>
    <n v="34"/>
    <n v="0"/>
    <n v="0"/>
    <n v="0"/>
    <n v="0"/>
    <n v="54.12"/>
    <n v="12.463601104434501"/>
    <n v="1.01031052165046"/>
    <n v="11.336406319983301"/>
    <n v="13.432098765432"/>
    <n v="6.25"/>
    <n v="168"/>
    <n v="168"/>
    <n v="235.75437927246"/>
    <n v="234.01370239257801"/>
    <n v="235.16459655761699"/>
    <n v="2"/>
    <n v="1"/>
    <n v="1"/>
  </r>
  <r>
    <x v="79"/>
    <x v="79"/>
    <x v="20"/>
    <x v="18"/>
    <x v="2341"/>
    <n v="-5.27"/>
    <n v="-7.8454308499999996"/>
    <n v="-7.8"/>
    <n v="5.27"/>
    <n v="7.8454308499999996"/>
    <n v="7.8"/>
    <n v="1.5626616234125901"/>
    <n v="1.09429155820096"/>
    <n v="0.22099999999999997"/>
    <n v="1.100000000000001E-2"/>
    <n v="1.2000000000000011E-2"/>
    <n v="0.36699999999999999"/>
    <x v="274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52.131103515625"/>
    <n v="251.90777587890599"/>
    <n v="252.80847167968699"/>
    <n v="1"/>
    <n v="1"/>
    <n v="1"/>
  </r>
  <r>
    <x v="79"/>
    <x v="79"/>
    <x v="20"/>
    <x v="18"/>
    <x v="2342"/>
    <n v="-5.26"/>
    <n v="-7.8414750099999999"/>
    <n v="-7.8"/>
    <n v="5.26"/>
    <n v="7.8414750099999999"/>
    <n v="7.8"/>
    <n v="1.6913690991306101"/>
    <n v="1.1813539975281699"/>
    <n v="0.22499999999999998"/>
    <n v="1.2000000000000011E-2"/>
    <n v="1.2000000000000011E-2"/>
    <n v="0.42299999999999999"/>
    <x v="239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51.21932983398401"/>
    <n v="252.14678955078099"/>
    <n v="253.25213623046801"/>
    <n v="1"/>
    <n v="1"/>
    <n v="1"/>
  </r>
  <r>
    <x v="79"/>
    <x v="79"/>
    <x v="20"/>
    <x v="18"/>
    <x v="2343"/>
    <n v="-5.21"/>
    <n v="-7.8359446500000001"/>
    <n v="-7.8"/>
    <n v="5.21"/>
    <n v="7.8359446500000001"/>
    <n v="7.8"/>
    <n v="1.9153539994105699"/>
    <n v="1.3453245285970901"/>
    <n v="0.249"/>
    <n v="1.2000000000000011E-2"/>
    <n v="1.2000000000000011E-2"/>
    <n v="0.52800000000000002"/>
    <x v="1800"/>
    <n v="17"/>
    <n v="1"/>
    <n v="2"/>
    <n v="0"/>
    <n v="0"/>
    <n v="0"/>
    <n v="0"/>
    <n v="0"/>
    <n v="4"/>
    <n v="262.35599446296601"/>
    <n v="6.5015999999999901"/>
    <n v="19"/>
    <n v="1"/>
    <n v="1"/>
    <n v="0"/>
    <n v="0"/>
    <n v="0"/>
    <n v="1"/>
    <n v="8.6956521739130405E-2"/>
    <n v="23"/>
    <n v="2"/>
    <n v="0"/>
    <n v="97.873499999999893"/>
    <n v="38"/>
    <n v="0"/>
    <n v="0"/>
    <n v="0"/>
    <n v="0"/>
    <n v="0"/>
    <n v="0"/>
    <n v="2"/>
    <n v="0"/>
    <n v="0"/>
    <n v="0"/>
    <n v="41"/>
    <n v="0"/>
    <n v="0"/>
    <n v="0"/>
    <n v="0"/>
    <n v="28.97"/>
    <n v="10.5225878169158"/>
    <n v="1.01879362910299"/>
    <n v="9.3284782279022505"/>
    <n v="13.6483931947069"/>
    <n v="6.01171875"/>
    <n v="210"/>
    <n v="236"/>
    <n v="246.52275085449199"/>
    <n v="252.15153503417901"/>
    <n v="252.14689636230401"/>
    <n v="2"/>
    <n v="1"/>
    <n v="1"/>
  </r>
  <r>
    <x v="576"/>
    <x v="581"/>
    <x v="0"/>
    <x v="1"/>
    <x v="2344"/>
    <n v="-4.83"/>
    <n v="-5.8321666700000003"/>
    <n v="-5.8"/>
    <n v="4.83"/>
    <n v="5.8321666700000003"/>
    <n v="5.8"/>
    <n v="1.2577045371207101"/>
    <n v="0.84049533515486496"/>
    <n v="0.45099999999999996"/>
    <n v="0.70799999999999996"/>
    <n v="0.71500000000000008"/>
    <n v="0.22600000000000001"/>
    <x v="442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4.81169128417901"/>
    <n v="188.066162109375"/>
    <n v="189.20509338378901"/>
    <n v="1"/>
    <n v="1"/>
    <n v="1"/>
  </r>
  <r>
    <x v="576"/>
    <x v="581"/>
    <x v="0"/>
    <x v="1"/>
    <x v="2345"/>
    <n v="-4.93"/>
    <n v="-6.5898432700000003"/>
    <n v="-6.6"/>
    <n v="4.93"/>
    <n v="6.5898432700000003"/>
    <n v="6.6"/>
    <n v="1.2079869732714399"/>
    <n v="0.83771093208806802"/>
    <n v="0.39500000000000002"/>
    <n v="0.28300000000000003"/>
    <n v="0.26800000000000002"/>
    <n v="0.20200000000000001"/>
    <x v="862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5.07101440429599"/>
    <n v="192.39453125"/>
    <n v="192.89309692382801"/>
    <n v="1"/>
    <n v="1"/>
    <n v="1"/>
  </r>
  <r>
    <x v="576"/>
    <x v="581"/>
    <x v="0"/>
    <x v="1"/>
    <x v="2346"/>
    <n v="-4.76"/>
    <n v="-6.5920801200000003"/>
    <n v="-6.6"/>
    <n v="4.76"/>
    <n v="6.5920801200000003"/>
    <n v="6.6"/>
    <n v="1.2226773577888601"/>
    <n v="0.85318578859563599"/>
    <n v="0.49"/>
    <n v="0.28200000000000003"/>
    <n v="0.26800000000000002"/>
    <n v="0.21"/>
    <x v="1801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3.91923522949199"/>
    <n v="192.46038818359301"/>
    <n v="191.92727661132801"/>
    <n v="1"/>
    <n v="1"/>
    <n v="1"/>
  </r>
  <r>
    <x v="580"/>
    <x v="582"/>
    <x v="6"/>
    <x v="1"/>
    <x v="2347"/>
    <n v="-4.74"/>
    <n v="-6.0652351400000004"/>
    <n v="-6"/>
    <n v="4.74"/>
    <n v="6.0652351400000004"/>
    <n v="6"/>
    <n v="2.5658382149346801"/>
    <n v="1.55071199906887"/>
    <n v="0.499"/>
    <n v="0.57299999999999995"/>
    <n v="0.6"/>
    <n v="0.79"/>
    <x v="1802"/>
    <n v="19"/>
    <n v="2"/>
    <n v="1"/>
    <n v="0"/>
    <n v="0"/>
    <n v="0"/>
    <n v="0"/>
    <n v="0"/>
    <n v="4"/>
    <n v="291.43799364566797"/>
    <n v="9.5332999999999899"/>
    <n v="25"/>
    <n v="0"/>
    <n v="1"/>
    <n v="1"/>
    <n v="0"/>
    <n v="0"/>
    <n v="1"/>
    <n v="0.12"/>
    <n v="25"/>
    <n v="1"/>
    <n v="0"/>
    <n v="118.34589999999901"/>
    <n v="47"/>
    <n v="0"/>
    <n v="0"/>
    <n v="0"/>
    <n v="0"/>
    <n v="0"/>
    <n v="0"/>
    <n v="1"/>
    <n v="0"/>
    <n v="0"/>
    <n v="0"/>
    <n v="50"/>
    <n v="0"/>
    <n v="0"/>
    <n v="0"/>
    <n v="0"/>
    <n v="4.4400000000000004"/>
    <n v="12.0660761912849"/>
    <n v="1.0534631788356399"/>
    <n v="10.4537237121293"/>
    <n v="15.523199999999999"/>
    <n v="6.8571428571428497"/>
    <n v="261"/>
    <n v="292"/>
    <n v="283.4619140625"/>
    <n v="285.79327392578102"/>
    <n v="290.19293212890602"/>
    <n v="1"/>
    <n v="0"/>
    <n v="0"/>
  </r>
  <r>
    <x v="580"/>
    <x v="582"/>
    <x v="6"/>
    <x v="1"/>
    <x v="2348"/>
    <n v="-4.96"/>
    <n v="-6.0262165100000002"/>
    <n v="-6"/>
    <n v="4.96"/>
    <n v="6.0262165100000002"/>
    <n v="6"/>
    <n v="2.2013150096792899"/>
    <n v="1.3942560831002699"/>
    <n v="0.378"/>
    <n v="0.59499999999999997"/>
    <n v="0.6"/>
    <n v="0.65800000000000003"/>
    <x v="532"/>
    <n v="19"/>
    <n v="2"/>
    <n v="1"/>
    <n v="0"/>
    <n v="0"/>
    <n v="0"/>
    <n v="0"/>
    <n v="0"/>
    <n v="4"/>
    <n v="291.43799364566797"/>
    <n v="9.5332999999999899"/>
    <n v="25"/>
    <n v="0"/>
    <n v="1"/>
    <n v="1"/>
    <n v="0"/>
    <n v="0"/>
    <n v="1"/>
    <n v="0.12"/>
    <n v="25"/>
    <n v="1"/>
    <n v="0"/>
    <n v="118.34589999999901"/>
    <n v="47"/>
    <n v="0"/>
    <n v="0"/>
    <n v="0"/>
    <n v="0"/>
    <n v="0"/>
    <n v="0"/>
    <n v="1"/>
    <n v="0"/>
    <n v="0"/>
    <n v="0"/>
    <n v="50"/>
    <n v="0"/>
    <n v="0"/>
    <n v="0"/>
    <n v="0"/>
    <n v="4.4400000000000004"/>
    <n v="12.0660761912849"/>
    <n v="1.0534631788356399"/>
    <n v="10.4537237121293"/>
    <n v="15.523199999999999"/>
    <n v="6.8571428571428497"/>
    <n v="261"/>
    <n v="292"/>
    <n v="288.67755126953102"/>
    <n v="290.48519897460898"/>
    <n v="289.96566772460898"/>
    <n v="1"/>
    <n v="0"/>
    <n v="0"/>
  </r>
  <r>
    <x v="580"/>
    <x v="582"/>
    <x v="6"/>
    <x v="1"/>
    <x v="2349"/>
    <n v="-4.66"/>
    <n v="-6.0644135500000003"/>
    <n v="-6"/>
    <n v="4.66"/>
    <n v="6.0644135500000003"/>
    <n v="6"/>
    <n v="2.4440900835590398"/>
    <n v="0.98818066453822595"/>
    <n v="0.54299999999999993"/>
    <n v="0.57400000000000007"/>
    <n v="0.6"/>
    <n v="0.749"/>
    <x v="1803"/>
    <n v="19"/>
    <n v="2"/>
    <n v="1"/>
    <n v="0"/>
    <n v="0"/>
    <n v="0"/>
    <n v="0"/>
    <n v="0"/>
    <n v="4"/>
    <n v="291.43799364566797"/>
    <n v="9.5332999999999899"/>
    <n v="25"/>
    <n v="0"/>
    <n v="1"/>
    <n v="1"/>
    <n v="0"/>
    <n v="0"/>
    <n v="1"/>
    <n v="0.12"/>
    <n v="25"/>
    <n v="1"/>
    <n v="0"/>
    <n v="118.34589999999901"/>
    <n v="47"/>
    <n v="0"/>
    <n v="0"/>
    <n v="0"/>
    <n v="0"/>
    <n v="0"/>
    <n v="0"/>
    <n v="1"/>
    <n v="0"/>
    <n v="0"/>
    <n v="0"/>
    <n v="50"/>
    <n v="0"/>
    <n v="0"/>
    <n v="0"/>
    <n v="0"/>
    <n v="4.4400000000000004"/>
    <n v="12.0660761912849"/>
    <n v="1.0534631788356399"/>
    <n v="10.4537237121293"/>
    <n v="15.523199999999999"/>
    <n v="6.8571428571428497"/>
    <n v="261"/>
    <n v="292"/>
    <n v="289.99606323242102"/>
    <n v="289.57003784179602"/>
    <n v="287.99392700195301"/>
    <n v="1"/>
    <n v="0"/>
    <n v="0"/>
  </r>
  <r>
    <x v="542"/>
    <x v="543"/>
    <x v="35"/>
    <x v="31"/>
    <x v="2350"/>
    <n v="-4.7699999999999996"/>
    <n v="-6.0973234200000004"/>
    <n v="-6.1"/>
    <n v="4.7699999999999996"/>
    <n v="6.0973234200000004"/>
    <n v="6.1"/>
    <n v="1.6084938497185199"/>
    <n v="0.80229327685352803"/>
    <n v="0.48299999999999998"/>
    <n v="0.55600000000000005"/>
    <n v="0.53800000000000003"/>
    <n v="0.38600000000000001"/>
    <x v="1804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2.23768615722599"/>
    <n v="227.90106201171801"/>
    <n v="234.16009521484301"/>
    <n v="3"/>
    <n v="2"/>
    <n v="2"/>
  </r>
  <r>
    <x v="542"/>
    <x v="543"/>
    <x v="35"/>
    <x v="31"/>
    <x v="2351"/>
    <n v="-5.85"/>
    <n v="-5.3539252299999998"/>
    <n v="-6.1"/>
    <n v="5.85"/>
    <n v="5.3539252299999998"/>
    <n v="6.1"/>
    <n v="2.5370424698584602"/>
    <n v="1.65342898430337"/>
    <n v="6.4999999999999947E-2"/>
    <n v="0.90600000000000003"/>
    <n v="0.53800000000000003"/>
    <n v="0.77900000000000003"/>
    <x v="1087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2.22816467285099"/>
    <n v="234.84141540527301"/>
    <n v="231.761627197265"/>
    <n v="5"/>
    <n v="2"/>
    <n v="1"/>
  </r>
  <r>
    <x v="542"/>
    <x v="543"/>
    <x v="35"/>
    <x v="31"/>
    <x v="2352"/>
    <n v="-4.59"/>
    <n v="-6.04882002"/>
    <n v="-5.9"/>
    <n v="4.59"/>
    <n v="6.04882002"/>
    <n v="5.9"/>
    <n v="1.9714931051312601"/>
    <n v="0.63553240391023902"/>
    <n v="0.58099999999999996"/>
    <n v="0.58299999999999996"/>
    <n v="0.66199999999999992"/>
    <n v="0.55000000000000004"/>
    <x v="385"/>
    <n v="13"/>
    <n v="0"/>
    <n v="2"/>
    <n v="0"/>
    <n v="0"/>
    <n v="2"/>
    <n v="0"/>
    <n v="1"/>
    <n v="3"/>
    <n v="258.301996469497"/>
    <n v="3.9011"/>
    <n v="14"/>
    <n v="5"/>
    <n v="2"/>
    <n v="2"/>
    <n v="0"/>
    <n v="0"/>
    <n v="0"/>
    <n v="0.1"/>
    <n v="20"/>
    <n v="2"/>
    <n v="0"/>
    <n v="73.489199999999997"/>
    <n v="28"/>
    <n v="0"/>
    <n v="0"/>
    <n v="0"/>
    <n v="0"/>
    <n v="0"/>
    <n v="0"/>
    <n v="2"/>
    <n v="2"/>
    <n v="0"/>
    <n v="1"/>
    <n v="30"/>
    <n v="0"/>
    <n v="0"/>
    <n v="0"/>
    <n v="0"/>
    <n v="86.44"/>
    <n v="8.38811291165025"/>
    <n v="1.0039044912558399"/>
    <n v="7.3554889779973198"/>
    <n v="13.005000000000001"/>
    <n v="5.1747919143876304"/>
    <n v="148"/>
    <n v="174"/>
    <n v="232.65774536132801"/>
    <n v="232.93446350097599"/>
    <n v="231.970123291015"/>
    <n v="5"/>
    <n v="2"/>
    <n v="2"/>
  </r>
  <r>
    <x v="581"/>
    <x v="583"/>
    <x v="0"/>
    <x v="80"/>
    <x v="2353"/>
    <n v="-5.88"/>
    <n v="-7.4100875899999998"/>
    <n v="-7.2"/>
    <n v="5.88"/>
    <n v="7.4100875899999998"/>
    <n v="7.2"/>
    <n v="2.6094048175683602"/>
    <n v="1.5278803855047101"/>
    <n v="6.1000000000000054E-2"/>
    <n v="4.6000000000000041E-2"/>
    <n v="7.999999999999996E-2"/>
    <n v="0.80700000000000005"/>
    <x v="1805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10.24288940429602"/>
    <n v="313.064453125"/>
    <n v="306.13623046875"/>
    <n v="2"/>
    <n v="1"/>
    <n v="1"/>
  </r>
  <r>
    <x v="581"/>
    <x v="583"/>
    <x v="0"/>
    <x v="80"/>
    <x v="2354"/>
    <n v="-5.01"/>
    <n v="-7.32570839"/>
    <n v="-7.1"/>
    <n v="5.01"/>
    <n v="7.32570839"/>
    <n v="7.1"/>
    <n v="2.5477903963392801"/>
    <n v="1.44797986383269"/>
    <n v="0.35199999999999998"/>
    <n v="6.1000000000000054E-2"/>
    <n v="0.10099999999999998"/>
    <n v="0.78300000000000003"/>
    <x v="509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6.59335327148398"/>
    <n v="312.150390625"/>
    <n v="315.23922729492102"/>
    <n v="4"/>
    <n v="3"/>
    <n v="3"/>
  </r>
  <r>
    <x v="581"/>
    <x v="583"/>
    <x v="0"/>
    <x v="80"/>
    <x v="2355"/>
    <n v="-5.28"/>
    <n v="-7.4851689300000004"/>
    <n v="-7.3"/>
    <n v="5.28"/>
    <n v="7.4851689300000004"/>
    <n v="7.3"/>
    <n v="2.9741749496624399"/>
    <n v="1.3634807585942901"/>
    <n v="0.21699999999999997"/>
    <n v="3.7000000000000033E-2"/>
    <n v="6.1000000000000054E-2"/>
    <n v="0.92500000000000004"/>
    <x v="669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10.798828125"/>
    <n v="307.38674926757801"/>
    <n v="304.296295166015"/>
    <n v="1"/>
    <n v="0"/>
    <n v="1"/>
  </r>
  <r>
    <x v="213"/>
    <x v="213"/>
    <x v="0"/>
    <x v="1"/>
    <x v="2356"/>
    <n v="-4.24"/>
    <n v="-6.2767405500000004"/>
    <n v="-6.5"/>
    <n v="4.24"/>
    <n v="6.2767405500000004"/>
    <n v="6.5"/>
    <n v="2.7469573924706401"/>
    <n v="1.90954386658053"/>
    <n v="0.76400000000000001"/>
    <n v="0.44899999999999995"/>
    <n v="0.31299999999999994"/>
    <n v="0.85699999999999998"/>
    <x v="1806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14.44049072265602"/>
    <n v="318.52719116210898"/>
    <n v="318.13772583007801"/>
    <n v="1"/>
    <n v="3"/>
    <n v="3"/>
  </r>
  <r>
    <x v="213"/>
    <x v="213"/>
    <x v="0"/>
    <x v="1"/>
    <x v="2357"/>
    <n v="-5.22"/>
    <n v="-5.7993164100000003"/>
    <n v="-5.9"/>
    <n v="5.22"/>
    <n v="5.7993164100000003"/>
    <n v="5.9"/>
    <n v="2.6966795584190901"/>
    <n v="1.7495774008105001"/>
    <n v="0.24299999999999999"/>
    <n v="0.72599999999999998"/>
    <n v="0.66199999999999992"/>
    <n v="0.83699999999999997"/>
    <x v="1807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22.46624755859301"/>
    <n v="313.90789794921801"/>
    <n v="310.95458984375"/>
    <n v="5"/>
    <n v="3"/>
    <n v="3"/>
  </r>
  <r>
    <x v="213"/>
    <x v="213"/>
    <x v="0"/>
    <x v="1"/>
    <x v="2358"/>
    <n v="-5.44"/>
    <n v="-5.7201604799999997"/>
    <n v="-5.9"/>
    <n v="5.44"/>
    <n v="5.7201604799999997"/>
    <n v="5.9"/>
    <n v="2.8064649563941702"/>
    <n v="1.5819865776500199"/>
    <n v="0.16200000000000003"/>
    <n v="0.76400000000000001"/>
    <n v="0.66199999999999992"/>
    <n v="0.879"/>
    <x v="1519"/>
    <n v="12"/>
    <n v="8"/>
    <n v="0"/>
    <n v="1"/>
    <n v="0"/>
    <n v="2"/>
    <n v="0"/>
    <n v="0"/>
    <n v="2"/>
    <n v="317.47299325466099"/>
    <n v="10.526899999999999"/>
    <n v="33"/>
    <n v="2"/>
    <n v="1"/>
    <n v="1"/>
    <n v="0"/>
    <n v="0"/>
    <n v="1"/>
    <n v="0.375"/>
    <n v="24"/>
    <n v="0"/>
    <n v="0"/>
    <n v="129.99069999999901"/>
    <n v="54"/>
    <n v="0"/>
    <n v="0"/>
    <n v="0"/>
    <n v="0"/>
    <n v="0"/>
    <n v="0"/>
    <n v="1"/>
    <n v="2"/>
    <n v="0"/>
    <n v="0"/>
    <n v="55"/>
    <n v="0"/>
    <n v="0"/>
    <n v="0"/>
    <n v="0"/>
    <n v="30.74"/>
    <n v="9.9414265436878893"/>
    <n v="1.0312337939760401"/>
    <n v="8.6403226908978308"/>
    <n v="19.3263888888888"/>
    <n v="10.78"/>
    <n v="285"/>
    <n v="291"/>
    <n v="316.69296264648398"/>
    <n v="313.07632446289"/>
    <n v="310.62069702148398"/>
    <n v="3"/>
    <n v="3"/>
    <n v="3"/>
  </r>
  <r>
    <x v="582"/>
    <x v="584"/>
    <x v="0"/>
    <x v="41"/>
    <x v="2359"/>
    <n v="-5.69"/>
    <n v="-6.5146231700000001"/>
    <n v="-6.2"/>
    <n v="5.69"/>
    <n v="6.5146231700000001"/>
    <n v="6.2"/>
    <n v="3.1467344722828998"/>
    <n v="1.83316933132488"/>
    <n v="9.3999999999999972E-2"/>
    <n v="0.31899999999999995"/>
    <n v="0.47399999999999998"/>
    <n v="0.96099999999999997"/>
    <x v="1808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58.53610229492102"/>
    <n v="264.27545166015602"/>
    <n v="264.14285278320301"/>
    <n v="1"/>
    <n v="2"/>
    <n v="2"/>
  </r>
  <r>
    <x v="582"/>
    <x v="584"/>
    <x v="0"/>
    <x v="41"/>
    <x v="2360"/>
    <n v="-5.35"/>
    <n v="-6.5202631999999996"/>
    <n v="-6.2"/>
    <n v="5.35"/>
    <n v="6.5202631999999996"/>
    <n v="6.2"/>
    <n v="3.3358126030677799"/>
    <n v="1.65831850897654"/>
    <n v="0.19099999999999995"/>
    <n v="0.31399999999999995"/>
    <n v="0.47399999999999998"/>
    <n v="0.98099999999999998"/>
    <x v="1375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59.77935791015602"/>
    <n v="261.43832397460898"/>
    <n v="259.11627197265602"/>
    <n v="3"/>
    <n v="2"/>
    <n v="2"/>
  </r>
  <r>
    <x v="582"/>
    <x v="584"/>
    <x v="0"/>
    <x v="41"/>
    <x v="2361"/>
    <n v="-5.01"/>
    <n v="-6.5240912399999997"/>
    <n v="-6.2"/>
    <n v="5.01"/>
    <n v="6.5240912399999997"/>
    <n v="6.2"/>
    <n v="3.3266847913950399"/>
    <n v="1.6972418968069101"/>
    <n v="0.35199999999999998"/>
    <n v="0.31299999999999994"/>
    <n v="0.47399999999999998"/>
    <n v="0.98"/>
    <x v="1809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57.69781494140602"/>
    <n v="262.23895263671801"/>
    <n v="262.18060302734301"/>
    <n v="3"/>
    <n v="2"/>
    <n v="2"/>
  </r>
  <r>
    <x v="583"/>
    <x v="585"/>
    <x v="27"/>
    <x v="1"/>
    <x v="2362"/>
    <n v="-5.98"/>
    <n v="-7.4036397899999997"/>
    <n v="-7.4"/>
    <n v="5.98"/>
    <n v="7.4036397899999997"/>
    <n v="7.4"/>
    <n v="1.5108386954849999"/>
    <n v="1.06398576254189"/>
    <n v="5.0000000000000044E-2"/>
    <n v="4.9000000000000044E-2"/>
    <n v="4.500000000000004E-2"/>
    <n v="0.34599999999999997"/>
    <x v="1810"/>
    <n v="12"/>
    <n v="1"/>
    <n v="4"/>
    <n v="0"/>
    <n v="0"/>
    <n v="1"/>
    <n v="0"/>
    <n v="0"/>
    <n v="3"/>
    <n v="240.26599550247099"/>
    <n v="4.0998000000000001"/>
    <n v="17"/>
    <n v="5"/>
    <n v="2"/>
    <n v="2"/>
    <n v="0"/>
    <n v="0"/>
    <n v="1"/>
    <n v="0.15"/>
    <n v="20"/>
    <n v="2"/>
    <n v="0"/>
    <n v="73.719399999999993"/>
    <n v="30"/>
    <n v="0"/>
    <n v="0"/>
    <n v="0"/>
    <n v="0"/>
    <n v="0"/>
    <n v="0"/>
    <n v="4"/>
    <n v="1"/>
    <n v="0"/>
    <n v="0"/>
    <n v="32"/>
    <n v="0"/>
    <n v="0"/>
    <n v="0"/>
    <n v="0"/>
    <n v="58.54"/>
    <n v="10.336603096074001"/>
    <n v="1.0142484173647"/>
    <n v="9.1913918908854395"/>
    <n v="13.005000000000001"/>
    <n v="6.4378698224852"/>
    <n v="154"/>
    <n v="167"/>
    <n v="230.061279296875"/>
    <n v="229.58122253417901"/>
    <n v="228.812408447265"/>
    <n v="4"/>
    <n v="2"/>
    <n v="2"/>
  </r>
  <r>
    <x v="583"/>
    <x v="585"/>
    <x v="27"/>
    <x v="1"/>
    <x v="2363"/>
    <n v="-6.03"/>
    <n v="-7.2048587800000004"/>
    <n v="-7.2"/>
    <n v="6.03"/>
    <n v="7.2048587800000004"/>
    <n v="7.2"/>
    <n v="0.81759922238446203"/>
    <n v="0.56958482969879398"/>
    <n v="4.3000000000000038E-2"/>
    <n v="8.4999999999999964E-2"/>
    <n v="7.999999999999996E-2"/>
    <n v="5.7000000000000002E-2"/>
    <x v="1811"/>
    <n v="12"/>
    <n v="1"/>
    <n v="4"/>
    <n v="0"/>
    <n v="0"/>
    <n v="1"/>
    <n v="0"/>
    <n v="0"/>
    <n v="3"/>
    <n v="240.26599550247099"/>
    <n v="4.0998000000000001"/>
    <n v="17"/>
    <n v="5"/>
    <n v="2"/>
    <n v="2"/>
    <n v="0"/>
    <n v="0"/>
    <n v="1"/>
    <n v="0.15"/>
    <n v="20"/>
    <n v="2"/>
    <n v="0"/>
    <n v="73.719399999999993"/>
    <n v="30"/>
    <n v="0"/>
    <n v="0"/>
    <n v="0"/>
    <n v="0"/>
    <n v="0"/>
    <n v="0"/>
    <n v="4"/>
    <n v="1"/>
    <n v="0"/>
    <n v="0"/>
    <n v="32"/>
    <n v="0"/>
    <n v="0"/>
    <n v="0"/>
    <n v="0"/>
    <n v="58.54"/>
    <n v="10.336603096074001"/>
    <n v="1.0142484173647"/>
    <n v="9.1913918908854395"/>
    <n v="13.005000000000001"/>
    <n v="6.4378698224852"/>
    <n v="154"/>
    <n v="167"/>
    <n v="233.00422668457"/>
    <n v="228.60643005371"/>
    <n v="229.2333984375"/>
    <n v="2"/>
    <n v="0"/>
    <n v="0"/>
  </r>
  <r>
    <x v="583"/>
    <x v="585"/>
    <x v="27"/>
    <x v="1"/>
    <x v="2364"/>
    <n v="-6.32"/>
    <n v="-7.4042568199999996"/>
    <n v="-7.4"/>
    <n v="6.32"/>
    <n v="7.4042568199999996"/>
    <n v="7.4"/>
    <n v="1.33198500804025"/>
    <n v="0.94071549277983801"/>
    <n v="1.7000000000000015E-2"/>
    <n v="4.9000000000000044E-2"/>
    <n v="4.500000000000004E-2"/>
    <n v="0.26"/>
    <x v="1812"/>
    <n v="12"/>
    <n v="1"/>
    <n v="4"/>
    <n v="0"/>
    <n v="0"/>
    <n v="1"/>
    <n v="0"/>
    <n v="0"/>
    <n v="3"/>
    <n v="240.26599550247099"/>
    <n v="4.0998000000000001"/>
    <n v="17"/>
    <n v="5"/>
    <n v="2"/>
    <n v="2"/>
    <n v="0"/>
    <n v="0"/>
    <n v="1"/>
    <n v="0.15"/>
    <n v="20"/>
    <n v="2"/>
    <n v="0"/>
    <n v="73.719399999999993"/>
    <n v="30"/>
    <n v="0"/>
    <n v="0"/>
    <n v="0"/>
    <n v="0"/>
    <n v="0"/>
    <n v="0"/>
    <n v="4"/>
    <n v="1"/>
    <n v="0"/>
    <n v="0"/>
    <n v="32"/>
    <n v="0"/>
    <n v="0"/>
    <n v="0"/>
    <n v="0"/>
    <n v="58.54"/>
    <n v="10.336603096074001"/>
    <n v="1.0142484173647"/>
    <n v="9.1913918908854395"/>
    <n v="13.005000000000001"/>
    <n v="6.4378698224852"/>
    <n v="154"/>
    <n v="167"/>
    <n v="228.34069824218699"/>
    <n v="229.46197509765599"/>
    <n v="229.58116149902301"/>
    <n v="2"/>
    <n v="2"/>
    <n v="2"/>
  </r>
  <r>
    <x v="40"/>
    <x v="40"/>
    <x v="0"/>
    <x v="4"/>
    <x v="2365"/>
    <n v="-3.38"/>
    <n v="-5.1426558499999997"/>
    <n v="-5.0999999999999996"/>
    <n v="3.38"/>
    <n v="5.1426558499999997"/>
    <n v="5.0999999999999996"/>
    <n v="1.79659606789825"/>
    <n v="1.1420689095712999"/>
    <n v="0.98"/>
    <n v="0.94599999999999995"/>
    <n v="0.95199999999999996"/>
    <n v="0.46899999999999997"/>
    <x v="1081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4.28042602539"/>
    <n v="269.92282104492102"/>
    <n v="268.49057006835898"/>
    <n v="1"/>
    <n v="1"/>
    <n v="1"/>
  </r>
  <r>
    <x v="40"/>
    <x v="40"/>
    <x v="0"/>
    <x v="4"/>
    <x v="2366"/>
    <n v="-3.89"/>
    <n v="-6.5627498600000003"/>
    <n v="-6.4"/>
    <n v="3.89"/>
    <n v="6.5627498600000003"/>
    <n v="6.4"/>
    <n v="1.0320461215987"/>
    <n v="0.62806779259840895"/>
    <n v="0.89100000000000001"/>
    <n v="0.29500000000000004"/>
    <n v="0.36199999999999999"/>
    <n v="0.12"/>
    <x v="1813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1.32232666015602"/>
    <n v="268.92880249023398"/>
    <n v="271.05419921875"/>
    <n v="3"/>
    <n v="2"/>
    <n v="2"/>
  </r>
  <r>
    <x v="40"/>
    <x v="40"/>
    <x v="0"/>
    <x v="4"/>
    <x v="2367"/>
    <n v="-3.78"/>
    <n v="-6.2197103499999997"/>
    <n v="-6.1"/>
    <n v="3.78"/>
    <n v="6.2197103499999997"/>
    <n v="6.1"/>
    <n v="1.7610183872008001"/>
    <n v="1.1689446136502599"/>
    <n v="0.91700000000000004"/>
    <n v="0.48199999999999998"/>
    <n v="0.53800000000000003"/>
    <n v="0.45300000000000001"/>
    <x v="1814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5.200927734375"/>
    <n v="266.52688598632801"/>
    <n v="268.52734375"/>
    <n v="2"/>
    <n v="1"/>
    <n v="1"/>
  </r>
  <r>
    <x v="584"/>
    <x v="586"/>
    <x v="9"/>
    <x v="7"/>
    <x v="2368"/>
    <n v="-4.04"/>
    <n v="-5.2809748599999997"/>
    <n v="-5.4"/>
    <n v="4.04"/>
    <n v="5.2809748599999997"/>
    <n v="5.4"/>
    <n v="2.6726838970519902"/>
    <n v="1.7505253666160501"/>
    <n v="0.84399999999999997"/>
    <n v="0.92"/>
    <n v="0.88800000000000001"/>
    <n v="0.82899999999999996"/>
    <x v="1815"/>
    <n v="14"/>
    <n v="4"/>
    <n v="1"/>
    <n v="1"/>
    <n v="0"/>
    <n v="0"/>
    <n v="0"/>
    <n v="0"/>
    <n v="3"/>
    <n v="266.38799452781598"/>
    <n v="8.6442999999999994"/>
    <n v="23"/>
    <n v="0"/>
    <n v="1"/>
    <n v="0"/>
    <n v="0"/>
    <n v="0"/>
    <n v="1"/>
    <n v="0.18181818181818099"/>
    <n v="22"/>
    <n v="1"/>
    <n v="0"/>
    <n v="107.1452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9.9490836368904407"/>
    <n v="1.0197780512586301"/>
    <n v="8.7561264675299206"/>
    <n v="14.917355371900801"/>
    <n v="7.3198573127229398"/>
    <n v="222"/>
    <n v="234"/>
    <n v="266.45153808593699"/>
    <n v="262.82650756835898"/>
    <n v="262.03515625"/>
    <n v="1"/>
    <n v="0"/>
    <n v="1"/>
  </r>
  <r>
    <x v="584"/>
    <x v="586"/>
    <x v="9"/>
    <x v="7"/>
    <x v="2369"/>
    <n v="-4.6100000000000003"/>
    <n v="-5.7487778699999996"/>
    <n v="-5.7"/>
    <n v="4.6100000000000003"/>
    <n v="5.7487778699999996"/>
    <n v="5.7"/>
    <n v="3.0758092012698102"/>
    <n v="2.1427254239011799"/>
    <n v="0.56899999999999995"/>
    <n v="0.749"/>
    <n v="0.76300000000000001"/>
    <n v="0.95099999999999996"/>
    <x v="1092"/>
    <n v="14"/>
    <n v="4"/>
    <n v="1"/>
    <n v="1"/>
    <n v="0"/>
    <n v="0"/>
    <n v="0"/>
    <n v="0"/>
    <n v="3"/>
    <n v="266.38799452781598"/>
    <n v="8.6442999999999994"/>
    <n v="23"/>
    <n v="0"/>
    <n v="1"/>
    <n v="0"/>
    <n v="0"/>
    <n v="0"/>
    <n v="1"/>
    <n v="0.18181818181818099"/>
    <n v="22"/>
    <n v="1"/>
    <n v="0"/>
    <n v="107.1452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9.9490836368904407"/>
    <n v="1.0197780512586301"/>
    <n v="8.7561264675299206"/>
    <n v="14.917355371900801"/>
    <n v="7.3198573127229398"/>
    <n v="222"/>
    <n v="234"/>
    <n v="263.62338256835898"/>
    <n v="260.525146484375"/>
    <n v="259.24993896484301"/>
    <n v="1"/>
    <n v="0"/>
    <n v="0"/>
  </r>
  <r>
    <x v="584"/>
    <x v="586"/>
    <x v="9"/>
    <x v="7"/>
    <x v="2370"/>
    <n v="-4.41"/>
    <n v="-6.87284088"/>
    <n v="-6.9"/>
    <n v="4.41"/>
    <n v="6.87284088"/>
    <n v="6.9"/>
    <n v="2.6681513294253101"/>
    <n v="1.82504400070193"/>
    <n v="0.68199999999999994"/>
    <n v="0.17200000000000004"/>
    <n v="0.15800000000000003"/>
    <n v="0.82899999999999996"/>
    <x v="1816"/>
    <n v="14"/>
    <n v="4"/>
    <n v="1"/>
    <n v="1"/>
    <n v="0"/>
    <n v="0"/>
    <n v="0"/>
    <n v="0"/>
    <n v="3"/>
    <n v="266.38799452781598"/>
    <n v="8.6442999999999994"/>
    <n v="23"/>
    <n v="0"/>
    <n v="1"/>
    <n v="0"/>
    <n v="0"/>
    <n v="0"/>
    <n v="1"/>
    <n v="0.18181818181818099"/>
    <n v="22"/>
    <n v="1"/>
    <n v="0"/>
    <n v="107.145299999999"/>
    <n v="42"/>
    <n v="0"/>
    <n v="0"/>
    <n v="0"/>
    <n v="0"/>
    <n v="0"/>
    <n v="0"/>
    <n v="2"/>
    <n v="0"/>
    <n v="0"/>
    <n v="0"/>
    <n v="44"/>
    <n v="0"/>
    <n v="0"/>
    <n v="0"/>
    <n v="0"/>
    <n v="19.850000000000001"/>
    <n v="9.9490836368904407"/>
    <n v="1.0197780512586301"/>
    <n v="8.7561264675299206"/>
    <n v="14.917355371900801"/>
    <n v="7.3198573127229398"/>
    <n v="222"/>
    <n v="234"/>
    <n v="262.47106933593699"/>
    <n v="264.37533569335898"/>
    <n v="263.660400390625"/>
    <n v="1"/>
    <n v="0"/>
    <n v="0"/>
  </r>
  <r>
    <x v="556"/>
    <x v="557"/>
    <x v="42"/>
    <x v="65"/>
    <x v="2371"/>
    <n v="-5.42"/>
    <n v="-6.7123131799999998"/>
    <n v="-6.3"/>
    <n v="5.42"/>
    <n v="6.7123131799999998"/>
    <n v="6.3"/>
    <n v="1.3368802456261399"/>
    <n v="0.577658246824577"/>
    <n v="0.16900000000000004"/>
    <n v="0.23199999999999998"/>
    <n v="0.42100000000000004"/>
    <n v="0.26200000000000001"/>
    <x v="1817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27.13993835449199"/>
    <n v="228.32867431640599"/>
    <n v="224.45729064941401"/>
    <n v="5"/>
    <n v="3"/>
    <n v="4"/>
  </r>
  <r>
    <x v="556"/>
    <x v="557"/>
    <x v="42"/>
    <x v="65"/>
    <x v="2372"/>
    <n v="-4.97"/>
    <n v="-6.9385042200000004"/>
    <n v="-6.5"/>
    <n v="4.97"/>
    <n v="6.9385042200000004"/>
    <n v="6.5"/>
    <n v="0.70464323602571499"/>
    <n v="0.116863393671223"/>
    <n v="0.372"/>
    <n v="0.14900000000000002"/>
    <n v="0.31299999999999994"/>
    <n v="3.5999999999999997E-2"/>
    <x v="1818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33.75573730468699"/>
    <n v="231.49572753906199"/>
    <n v="233.44453430175699"/>
    <n v="2"/>
    <n v="3"/>
    <n v="2"/>
  </r>
  <r>
    <x v="556"/>
    <x v="557"/>
    <x v="42"/>
    <x v="65"/>
    <x v="2373"/>
    <n v="-5.23"/>
    <n v="-6.7688350699999997"/>
    <n v="-6.3"/>
    <n v="5.23"/>
    <n v="6.7688350699999997"/>
    <n v="6.3"/>
    <n v="0.999082924812423"/>
    <n v="0.53415767378122103"/>
    <n v="0.23899999999999999"/>
    <n v="0.21099999999999997"/>
    <n v="0.42100000000000004"/>
    <n v="0.106"/>
    <x v="1257"/>
    <n v="10"/>
    <n v="2"/>
    <n v="0"/>
    <n v="1"/>
    <n v="0"/>
    <n v="3"/>
    <n v="0"/>
    <n v="0"/>
    <n v="2"/>
    <n v="223.27199518680499"/>
    <n v="3.5596999999999901"/>
    <n v="20"/>
    <n v="3"/>
    <n v="4"/>
    <n v="3"/>
    <n v="0"/>
    <n v="1"/>
    <n v="1"/>
    <n v="0.23529411764705799"/>
    <n v="17"/>
    <n v="0"/>
    <n v="0"/>
    <n v="81.484899999999996"/>
    <n v="33"/>
    <n v="0"/>
    <n v="0"/>
    <n v="0"/>
    <n v="0"/>
    <n v="0"/>
    <n v="0"/>
    <n v="1"/>
    <n v="3"/>
    <n v="0"/>
    <n v="0"/>
    <n v="34"/>
    <n v="0"/>
    <n v="0"/>
    <n v="0"/>
    <n v="0"/>
    <n v="77.3"/>
    <n v="10.140524572577201"/>
    <n v="0.96869964167671496"/>
    <n v="9.4681824337470299"/>
    <n v="12.456747404844201"/>
    <n v="5.5576559546313797"/>
    <n v="171"/>
    <n v="190"/>
    <n v="230.53559875488199"/>
    <n v="226.94677734375"/>
    <n v="225.48645019531199"/>
    <n v="4"/>
    <n v="3"/>
    <n v="3"/>
  </r>
  <r>
    <x v="469"/>
    <x v="470"/>
    <x v="36"/>
    <x v="95"/>
    <x v="2374"/>
    <n v="-5.19"/>
    <n v="-6.4627304099999998"/>
    <n v="-5.7"/>
    <n v="5.19"/>
    <n v="6.4627304099999998"/>
    <n v="5.7"/>
    <n v="2.02399972262292"/>
    <n v="1.07061772954792"/>
    <n v="0.25900000000000001"/>
    <n v="0.34699999999999998"/>
    <n v="0.76300000000000001"/>
    <n v="0.57599999999999996"/>
    <x v="1819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5.23222351074199"/>
    <n v="245.74043273925699"/>
    <n v="246.95642089843699"/>
    <n v="4"/>
    <n v="2"/>
    <n v="2"/>
  </r>
  <r>
    <x v="469"/>
    <x v="470"/>
    <x v="36"/>
    <x v="95"/>
    <x v="2375"/>
    <n v="-5.5"/>
    <n v="-6.0630788799999999"/>
    <n v="-5.8"/>
    <n v="5.5"/>
    <n v="6.0630788799999999"/>
    <n v="5.8"/>
    <n v="1.8442408919765301"/>
    <n v="1.07917701623117"/>
    <n v="0.14400000000000002"/>
    <n v="0.57499999999999996"/>
    <n v="0.71500000000000008"/>
    <n v="0.49"/>
    <x v="1820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7.74375915527301"/>
    <n v="249.65115356445301"/>
    <n v="248.19755554199199"/>
    <n v="2"/>
    <n v="1"/>
    <n v="1"/>
  </r>
  <r>
    <x v="469"/>
    <x v="470"/>
    <x v="36"/>
    <x v="95"/>
    <x v="2376"/>
    <n v="-4.83"/>
    <n v="-5.3020615600000003"/>
    <n v="-4.0999999999999996"/>
    <n v="4.83"/>
    <n v="5.3020615600000003"/>
    <n v="4.0999999999999996"/>
    <n v="1.06025652341959"/>
    <n v="0.50344765157814098"/>
    <n v="0.45099999999999996"/>
    <n v="0.91700000000000004"/>
    <n v="0.996"/>
    <n v="0.13200000000000001"/>
    <x v="1821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5.83383178710901"/>
    <n v="246.21661376953099"/>
    <n v="245.23837280273401"/>
    <n v="3"/>
    <n v="4"/>
    <n v="4"/>
  </r>
  <r>
    <x v="374"/>
    <x v="375"/>
    <x v="25"/>
    <x v="1"/>
    <x v="2377"/>
    <n v="-4.43"/>
    <n v="-5.3577084499999996"/>
    <n v="-5.0999999999999996"/>
    <n v="4.43"/>
    <n v="5.3577084499999996"/>
    <n v="5.0999999999999996"/>
    <n v="1.94708346400621"/>
    <n v="1.30320092497674"/>
    <n v="0.66900000000000004"/>
    <n v="0.90400000000000003"/>
    <n v="0.95199999999999996"/>
    <n v="0.53900000000000003"/>
    <x v="814"/>
    <n v="10"/>
    <n v="6"/>
    <n v="2"/>
    <n v="1"/>
    <n v="0"/>
    <n v="1"/>
    <n v="0"/>
    <n v="0"/>
    <n v="2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74.77288818359301"/>
    <n v="273.06954956054602"/>
    <n v="272.72448730468699"/>
    <n v="1"/>
    <n v="2"/>
    <n v="1"/>
  </r>
  <r>
    <x v="374"/>
    <x v="375"/>
    <x v="25"/>
    <x v="1"/>
    <x v="2378"/>
    <n v="-4.68"/>
    <n v="-6.5027146299999998"/>
    <n v="-6.4"/>
    <n v="4.68"/>
    <n v="6.5027146299999998"/>
    <n v="6.4"/>
    <n v="2.0768349304371898"/>
    <n v="1.38423665468026"/>
    <n v="0.53299999999999992"/>
    <n v="0.32499999999999996"/>
    <n v="0.36199999999999999"/>
    <n v="0.60299999999999998"/>
    <x v="523"/>
    <n v="13"/>
    <n v="3"/>
    <n v="2"/>
    <n v="1"/>
    <n v="0"/>
    <n v="1"/>
    <n v="0"/>
    <n v="0"/>
    <n v="3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57.12594604492102"/>
    <n v="278.10272216796801"/>
    <n v="275.76019287109301"/>
    <n v="2"/>
    <n v="2"/>
    <n v="2"/>
  </r>
  <r>
    <x v="374"/>
    <x v="375"/>
    <x v="25"/>
    <x v="1"/>
    <x v="2379"/>
    <n v="-4.03"/>
    <n v="-5.1841950399999996"/>
    <n v="-5.0999999999999996"/>
    <n v="4.03"/>
    <n v="5.1841950399999996"/>
    <n v="5.0999999999999996"/>
    <n v="2.15893564319741"/>
    <n v="1.46924463897838"/>
    <n v="0.84699999999999998"/>
    <n v="0.93900000000000006"/>
    <n v="0.95199999999999996"/>
    <n v="0.64"/>
    <x v="454"/>
    <n v="10"/>
    <n v="6"/>
    <n v="2"/>
    <n v="1"/>
    <n v="0"/>
    <n v="1"/>
    <n v="0"/>
    <n v="0"/>
    <n v="2"/>
    <n v="275.39599478244702"/>
    <n v="7.8109000000000002"/>
    <n v="28"/>
    <n v="3"/>
    <n v="1"/>
    <n v="1"/>
    <n v="0"/>
    <n v="0"/>
    <n v="1"/>
    <n v="0.28571428571428498"/>
    <n v="21"/>
    <n v="2"/>
    <n v="0"/>
    <n v="107.856899999999"/>
    <n v="45"/>
    <n v="0"/>
    <n v="0"/>
    <n v="0"/>
    <n v="0"/>
    <n v="0"/>
    <n v="0"/>
    <n v="3"/>
    <n v="1"/>
    <n v="0"/>
    <n v="0"/>
    <n v="46"/>
    <n v="0"/>
    <n v="0"/>
    <n v="0"/>
    <n v="0"/>
    <n v="37.64"/>
    <n v="9.9712508207132"/>
    <n v="1.0831272161814001"/>
    <n v="8.2059830754388301"/>
    <n v="16.371882086167801"/>
    <n v="8.4444444444444393"/>
    <n v="237"/>
    <n v="241"/>
    <n v="267.79885864257801"/>
    <n v="267.15652465820301"/>
    <n v="269.09194946289"/>
    <n v="3"/>
    <n v="2"/>
    <n v="2"/>
  </r>
  <r>
    <x v="301"/>
    <x v="301"/>
    <x v="4"/>
    <x v="2"/>
    <x v="2380"/>
    <n v="-3.75"/>
    <n v="-5.78896093"/>
    <n v="-5"/>
    <n v="3.75"/>
    <n v="5.78896093"/>
    <n v="5"/>
    <n v="2.36549872088194"/>
    <n v="1.2437035290504499"/>
    <n v="0.92500000000000004"/>
    <n v="0.73"/>
    <n v="0.96299999999999997"/>
    <n v="0.71799999999999997"/>
    <x v="459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89.94436645507801"/>
    <n v="289.88916015625"/>
    <n v="291.59774780273398"/>
    <n v="1"/>
    <n v="0"/>
    <n v="0"/>
  </r>
  <r>
    <x v="301"/>
    <x v="301"/>
    <x v="4"/>
    <x v="2"/>
    <x v="2381"/>
    <n v="-4.29"/>
    <n v="-5.3231983200000004"/>
    <n v="-5.2"/>
    <n v="4.29"/>
    <n v="5.3231983200000004"/>
    <n v="5.2"/>
    <n v="2.46657940462954"/>
    <n v="1.46761731775761"/>
    <n v="0.74299999999999999"/>
    <n v="0.91300000000000003"/>
    <n v="0.93300000000000005"/>
    <n v="0.75600000000000001"/>
    <x v="1822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92.18753051757801"/>
    <n v="288.483795166015"/>
    <n v="289.97384643554602"/>
    <n v="2"/>
    <n v="1"/>
    <n v="1"/>
  </r>
  <r>
    <x v="301"/>
    <x v="301"/>
    <x v="4"/>
    <x v="2"/>
    <x v="2382"/>
    <n v="-4.21"/>
    <n v="-5.3920783999999999"/>
    <n v="-5.3"/>
    <n v="4.21"/>
    <n v="5.3920783999999999"/>
    <n v="5.3"/>
    <n v="2.33671941098277"/>
    <n v="1.59594651943198"/>
    <n v="0.77700000000000002"/>
    <n v="0.89400000000000002"/>
    <n v="0.91200000000000003"/>
    <n v="0.70799999999999996"/>
    <x v="1823"/>
    <n v="16"/>
    <n v="4"/>
    <n v="1"/>
    <n v="0"/>
    <n v="0"/>
    <n v="1"/>
    <n v="0"/>
    <n v="0"/>
    <n v="3"/>
    <n v="302.48199367523102"/>
    <n v="10.0427"/>
    <n v="33"/>
    <n v="1"/>
    <n v="1"/>
    <n v="1"/>
    <n v="0"/>
    <n v="1"/>
    <n v="1"/>
    <n v="0.20833333333333301"/>
    <n v="24"/>
    <n v="1"/>
    <n v="0"/>
    <n v="126.610999999999"/>
    <n v="54"/>
    <n v="0"/>
    <n v="0"/>
    <n v="0"/>
    <n v="0"/>
    <n v="0"/>
    <n v="0"/>
    <n v="1"/>
    <n v="1"/>
    <n v="0"/>
    <n v="0"/>
    <n v="56"/>
    <n v="0"/>
    <n v="0"/>
    <n v="0"/>
    <n v="0"/>
    <n v="20.23"/>
    <n v="11.6451485509485"/>
    <n v="0.94718346634013495"/>
    <n v="11.294501503436001"/>
    <n v="16.84375"/>
    <n v="7.2664359861591699"/>
    <n v="298"/>
    <n v="330"/>
    <n v="289.49685668945301"/>
    <n v="290.60986328125"/>
    <n v="292.76379394531199"/>
    <n v="1"/>
    <n v="1"/>
    <n v="1"/>
  </r>
  <r>
    <x v="451"/>
    <x v="452"/>
    <x v="0"/>
    <x v="34"/>
    <x v="2383"/>
    <n v="-4.12"/>
    <n v="-5.5035853399999999"/>
    <n v="-5.6"/>
    <n v="4.12"/>
    <n v="5.5035853399999999"/>
    <n v="5.6"/>
    <n v="2.6520445821341498"/>
    <n v="0.80643652428830503"/>
    <n v="0.81600000000000006"/>
    <n v="0.85799999999999998"/>
    <n v="0.81"/>
    <n v="0.82299999999999995"/>
    <x v="1824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295.328125"/>
    <n v="312.41500854492102"/>
    <n v="311.76934814453102"/>
    <n v="1"/>
    <n v="1"/>
    <n v="1"/>
  </r>
  <r>
    <x v="451"/>
    <x v="452"/>
    <x v="0"/>
    <x v="34"/>
    <x v="2384"/>
    <n v="-4.3"/>
    <n v="-5.5607190099999997"/>
    <n v="-5.6"/>
    <n v="4.3"/>
    <n v="5.5607190099999997"/>
    <n v="5.6"/>
    <n v="2.5303943952941799"/>
    <n v="1.0657308026221901"/>
    <n v="0.73799999999999999"/>
    <n v="0.83499999999999996"/>
    <n v="0.81"/>
    <n v="0.77700000000000002"/>
    <x v="1825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12.28854370117102"/>
    <n v="304.993072509765"/>
    <n v="305.48480224609301"/>
    <n v="2"/>
    <n v="1"/>
    <n v="1"/>
  </r>
  <r>
    <x v="451"/>
    <x v="452"/>
    <x v="0"/>
    <x v="34"/>
    <x v="2385"/>
    <n v="-3.75"/>
    <n v="-5.5128669700000001"/>
    <n v="-5.3"/>
    <n v="3.75"/>
    <n v="5.5128669700000001"/>
    <n v="5.3"/>
    <n v="2.3944580798925901"/>
    <n v="0.96669412636061003"/>
    <n v="0.92500000000000004"/>
    <n v="0.85399999999999998"/>
    <n v="0.91200000000000003"/>
    <n v="0.72899999999999998"/>
    <x v="1826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13.17935180664"/>
    <n v="311.56069946289"/>
    <n v="311.17742919921801"/>
    <n v="2"/>
    <n v="0"/>
    <n v="0"/>
  </r>
  <r>
    <x v="585"/>
    <x v="587"/>
    <x v="1"/>
    <x v="1"/>
    <x v="2386"/>
    <n v="-4.42"/>
    <n v="-5.0915579800000001"/>
    <n v="-5.0999999999999996"/>
    <n v="4.42"/>
    <n v="5.0915579800000001"/>
    <n v="5.0999999999999996"/>
    <n v="1.40988110975105"/>
    <n v="0.99658294003416803"/>
    <n v="0.67700000000000005"/>
    <n v="0.95399999999999996"/>
    <n v="0.95199999999999996"/>
    <n v="0.3"/>
    <x v="1827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17.55056762695301"/>
    <n v="222.51551818847599"/>
    <n v="222.28709411621"/>
    <n v="3"/>
    <n v="1"/>
    <n v="1"/>
  </r>
  <r>
    <x v="585"/>
    <x v="587"/>
    <x v="1"/>
    <x v="1"/>
    <x v="2387"/>
    <n v="-4.32"/>
    <n v="-5.3775301000000004"/>
    <n v="-5.4"/>
    <n v="4.32"/>
    <n v="5.3775301000000004"/>
    <n v="5.4"/>
    <n v="1.3982723937597099"/>
    <n v="0.98757680520697799"/>
    <n v="0.72899999999999998"/>
    <n v="0.9"/>
    <n v="0.88800000000000001"/>
    <n v="0.29499999999999998"/>
    <x v="552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21.36289978027301"/>
    <n v="215.92652893066401"/>
    <n v="215.92652893066401"/>
    <n v="2"/>
    <n v="2"/>
    <n v="2"/>
  </r>
  <r>
    <x v="585"/>
    <x v="587"/>
    <x v="1"/>
    <x v="1"/>
    <x v="2388"/>
    <n v="-4.3499999999999996"/>
    <n v="-5.3456087099999996"/>
    <n v="-5.4"/>
    <n v="4.3499999999999996"/>
    <n v="5.3456087099999996"/>
    <n v="5.4"/>
    <n v="1.39357852310019"/>
    <n v="0.97401695739202898"/>
    <n v="0.71300000000000008"/>
    <n v="0.90900000000000003"/>
    <n v="0.88800000000000001"/>
    <n v="0.29299999999999998"/>
    <x v="853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20.89584350585901"/>
    <n v="215.186752319335"/>
    <n v="215.92652893066401"/>
    <n v="2"/>
    <n v="2"/>
    <n v="2"/>
  </r>
  <r>
    <x v="586"/>
    <x v="588"/>
    <x v="20"/>
    <x v="106"/>
    <x v="2389"/>
    <n v="-3.63"/>
    <n v="-5.3136758799999999"/>
    <n v="-5.3"/>
    <n v="3.63"/>
    <n v="5.3136758799999999"/>
    <n v="5.3"/>
    <n v="2.47338164605336"/>
    <n v="0.94525940916419604"/>
    <n v="0.94799999999999995"/>
    <n v="0.91600000000000004"/>
    <n v="0.91200000000000003"/>
    <n v="0.75900000000000001"/>
    <x v="1694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202.17108154296801"/>
    <n v="203.44787597656199"/>
    <n v="204.690338134765"/>
    <n v="2"/>
    <n v="1"/>
    <n v="1"/>
  </r>
  <r>
    <x v="586"/>
    <x v="588"/>
    <x v="20"/>
    <x v="106"/>
    <x v="2390"/>
    <n v="-3.38"/>
    <n v="-5.3239254999999996"/>
    <n v="-5.3"/>
    <n v="3.38"/>
    <n v="5.3239254999999996"/>
    <n v="5.3"/>
    <n v="1.96494890970188"/>
    <n v="1.32330718274649"/>
    <n v="0.98"/>
    <n v="0.91300000000000003"/>
    <n v="0.91200000000000003"/>
    <n v="0.54700000000000004"/>
    <x v="1828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205.57406616210901"/>
    <n v="203.88172912597599"/>
    <n v="204.35870361328099"/>
    <n v="1"/>
    <n v="1"/>
    <n v="1"/>
  </r>
  <r>
    <x v="586"/>
    <x v="588"/>
    <x v="20"/>
    <x v="106"/>
    <x v="2391"/>
    <n v="-3.93"/>
    <n v="-4.9410710299999998"/>
    <n v="-4.9000000000000004"/>
    <n v="3.93"/>
    <n v="4.9410710299999998"/>
    <n v="4.9000000000000004"/>
    <n v="2.0586144411934102"/>
    <n v="1.45096392374178"/>
    <n v="0.88"/>
    <n v="0.96799999999999997"/>
    <n v="0.97"/>
    <n v="0.59299999999999997"/>
    <x v="611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202.26028442382801"/>
    <n v="204.5185546875"/>
    <n v="204.97427368164"/>
    <n v="2"/>
    <n v="1"/>
    <n v="1"/>
  </r>
  <r>
    <x v="587"/>
    <x v="589"/>
    <x v="22"/>
    <x v="20"/>
    <x v="2392"/>
    <n v="-4.45"/>
    <n v="-5.14571428"/>
    <n v="-5.0999999999999996"/>
    <n v="4.45"/>
    <n v="5.14571428"/>
    <n v="5.0999999999999996"/>
    <n v="2.22731483433133"/>
    <n v="1.57207540598436"/>
    <n v="0.65799999999999992"/>
    <n v="0.94499999999999995"/>
    <n v="0.95199999999999996"/>
    <n v="0.66600000000000004"/>
    <x v="920"/>
    <n v="16"/>
    <n v="3"/>
    <n v="2"/>
    <n v="0"/>
    <n v="0"/>
    <n v="4"/>
    <n v="0"/>
    <n v="0"/>
    <n v="3"/>
    <n v="336.34699249267499"/>
    <n v="4.7514000000000003"/>
    <n v="22"/>
    <n v="6"/>
    <n v="1"/>
    <n v="1"/>
    <n v="0"/>
    <n v="1"/>
    <n v="0"/>
    <n v="0.148148148148148"/>
    <n v="27"/>
    <n v="1"/>
    <n v="0"/>
    <n v="104.50069999999999"/>
    <n v="41"/>
    <n v="0"/>
    <n v="0"/>
    <n v="0"/>
    <n v="0"/>
    <n v="0"/>
    <n v="0"/>
    <n v="2"/>
    <n v="4"/>
    <n v="0"/>
    <n v="0"/>
    <n v="43"/>
    <n v="0"/>
    <n v="0"/>
    <n v="0"/>
    <n v="0"/>
    <n v="87.04"/>
    <n v="10.7706762596045"/>
    <n v="0.96953115205691498"/>
    <n v="10.1091595527941"/>
    <n v="19.753086419753"/>
    <n v="8.34714003944773"/>
    <n v="212"/>
    <n v="239"/>
    <n v="289.71200561523398"/>
    <n v="285.02307128906199"/>
    <n v="284.60339355468699"/>
    <n v="3"/>
    <n v="3"/>
    <n v="3"/>
  </r>
  <r>
    <x v="587"/>
    <x v="589"/>
    <x v="22"/>
    <x v="20"/>
    <x v="2393"/>
    <n v="-4.8099999999999996"/>
    <n v="-4.4343638399999996"/>
    <n v="-4.4000000000000004"/>
    <n v="4.8099999999999996"/>
    <n v="4.4343638399999996"/>
    <n v="4.4000000000000004"/>
    <n v="2.5547319979529601"/>
    <n v="1.71588064618978"/>
    <n v="0.46099999999999997"/>
    <n v="0.99199999999999999"/>
    <n v="0.99399999999999999"/>
    <n v="0.78500000000000003"/>
    <x v="1829"/>
    <n v="16"/>
    <n v="3"/>
    <n v="2"/>
    <n v="0"/>
    <n v="0"/>
    <n v="4"/>
    <n v="0"/>
    <n v="0"/>
    <n v="3"/>
    <n v="336.34699249267499"/>
    <n v="4.7514000000000003"/>
    <n v="22"/>
    <n v="6"/>
    <n v="1"/>
    <n v="1"/>
    <n v="0"/>
    <n v="1"/>
    <n v="0"/>
    <n v="0.148148148148148"/>
    <n v="27"/>
    <n v="1"/>
    <n v="0"/>
    <n v="104.50069999999999"/>
    <n v="41"/>
    <n v="0"/>
    <n v="0"/>
    <n v="0"/>
    <n v="0"/>
    <n v="0"/>
    <n v="0"/>
    <n v="2"/>
    <n v="4"/>
    <n v="0"/>
    <n v="0"/>
    <n v="43"/>
    <n v="0"/>
    <n v="0"/>
    <n v="0"/>
    <n v="0"/>
    <n v="87.04"/>
    <n v="10.7706762596045"/>
    <n v="0.96953115205691498"/>
    <n v="10.1091595527941"/>
    <n v="19.753086419753"/>
    <n v="8.34714003944773"/>
    <n v="212"/>
    <n v="239"/>
    <n v="291.43292236328102"/>
    <n v="284.57116699218699"/>
    <n v="284.92294311523398"/>
    <n v="1"/>
    <n v="0"/>
    <n v="0"/>
  </r>
  <r>
    <x v="282"/>
    <x v="282"/>
    <x v="0"/>
    <x v="0"/>
    <x v="2394"/>
    <n v="-4.34"/>
    <n v="-5.68644762"/>
    <n v="-5.6"/>
    <n v="4.34"/>
    <n v="5.68644762"/>
    <n v="5.6"/>
    <n v="1.95243029848859"/>
    <n v="0.86502619814845405"/>
    <n v="0.71899999999999997"/>
    <n v="0.77600000000000002"/>
    <n v="0.81"/>
    <n v="0.54200000000000004"/>
    <x v="1830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3.64416503906199"/>
    <n v="274.71990966796801"/>
    <n v="280.888580322265"/>
    <n v="2"/>
    <n v="1"/>
    <n v="2"/>
  </r>
  <r>
    <x v="282"/>
    <x v="282"/>
    <x v="0"/>
    <x v="0"/>
    <x v="2395"/>
    <n v="-4.75"/>
    <n v="-5.6591224699999998"/>
    <n v="-5.5"/>
    <n v="4.75"/>
    <n v="5.6591224699999998"/>
    <n v="5.5"/>
    <n v="1.4393928637903499"/>
    <n v="0.91875972163219399"/>
    <n v="0.495"/>
    <n v="0.79"/>
    <n v="0.85199999999999998"/>
    <n v="0.314"/>
    <x v="394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66.29208374023398"/>
    <n v="274.9404296875"/>
    <n v="274.86941528320301"/>
    <n v="1"/>
    <n v="2"/>
    <n v="2"/>
  </r>
  <r>
    <x v="282"/>
    <x v="282"/>
    <x v="0"/>
    <x v="0"/>
    <x v="2396"/>
    <n v="-4"/>
    <n v="-5.8795928999999996"/>
    <n v="-5.5"/>
    <n v="4"/>
    <n v="5.8795928999999996"/>
    <n v="5.5"/>
    <n v="1.72991188231961"/>
    <n v="0.98257125611775797"/>
    <n v="0.86"/>
    <n v="0.68300000000000005"/>
    <n v="0.85199999999999998"/>
    <n v="0.443"/>
    <x v="1831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3.82125854492102"/>
    <n v="269.56057739257801"/>
    <n v="269.88366699218699"/>
    <n v="2"/>
    <n v="3"/>
    <n v="3"/>
  </r>
  <r>
    <x v="450"/>
    <x v="451"/>
    <x v="0"/>
    <x v="1"/>
    <x v="2397"/>
    <n v="-4.09"/>
    <n v="-5.8902998000000002"/>
    <n v="-5.7"/>
    <n v="4.09"/>
    <n v="5.8902998000000002"/>
    <n v="5.7"/>
    <n v="2.2746818978596801"/>
    <n v="0.36141153908885298"/>
    <n v="0.82600000000000007"/>
    <n v="0.67700000000000005"/>
    <n v="0.76300000000000001"/>
    <n v="0.68600000000000005"/>
    <x v="1832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0.635498046875"/>
    <n v="213.15528869628901"/>
    <n v="211.60989379882801"/>
    <n v="3"/>
    <n v="2"/>
    <n v="2"/>
  </r>
  <r>
    <x v="450"/>
    <x v="451"/>
    <x v="0"/>
    <x v="1"/>
    <x v="2398"/>
    <n v="-3.96"/>
    <n v="-5.9650163699999998"/>
    <n v="-5.8"/>
    <n v="3.96"/>
    <n v="5.9650163699999998"/>
    <n v="5.8"/>
    <n v="0.92318092571677202"/>
    <n v="0.55473531948941102"/>
    <n v="0.871"/>
    <n v="0.628"/>
    <n v="0.71500000000000008"/>
    <n v="8.4000000000000005E-2"/>
    <x v="478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3.86882019042901"/>
    <n v="211.84962463378901"/>
    <n v="211.83316040039"/>
    <n v="2"/>
    <n v="1"/>
    <n v="1"/>
  </r>
  <r>
    <x v="450"/>
    <x v="451"/>
    <x v="0"/>
    <x v="1"/>
    <x v="2399"/>
    <n v="-4.58"/>
    <n v="-5.65351582"/>
    <n v="-5.6"/>
    <n v="4.58"/>
    <n v="5.65351582"/>
    <n v="5.6"/>
    <n v="1.4341805034450299"/>
    <n v="0.264334360060413"/>
    <n v="0.58699999999999997"/>
    <n v="0.79400000000000004"/>
    <n v="0.81"/>
    <n v="0.311"/>
    <x v="509"/>
    <n v="10"/>
    <n v="2"/>
    <n v="1"/>
    <n v="1"/>
    <n v="0"/>
    <n v="1"/>
    <n v="0"/>
    <n v="0"/>
    <n v="2"/>
    <n v="204.27299594879099"/>
    <n v="5.1708999999999996"/>
    <n v="18"/>
    <n v="2"/>
    <n v="1"/>
    <n v="0"/>
    <n v="0"/>
    <n v="0"/>
    <n v="0"/>
    <n v="0.1875"/>
    <n v="16"/>
    <n v="1"/>
    <n v="0"/>
    <n v="74.893699999999896"/>
    <n v="31"/>
    <n v="0"/>
    <n v="0"/>
    <n v="0"/>
    <n v="0"/>
    <n v="0"/>
    <n v="0"/>
    <n v="2"/>
    <n v="1"/>
    <n v="0"/>
    <n v="0"/>
    <n v="32"/>
    <n v="0"/>
    <n v="0"/>
    <n v="0"/>
    <n v="0"/>
    <n v="47.95"/>
    <n v="10.071938990418399"/>
    <n v="1.0204916004654401"/>
    <n v="8.8696931810361193"/>
    <n v="11.484375"/>
    <n v="5.3650793650793602"/>
    <n v="162"/>
    <n v="174"/>
    <n v="214.07052612304599"/>
    <n v="210.89660644531199"/>
    <n v="213.762435913085"/>
    <n v="1"/>
    <n v="0"/>
    <n v="1"/>
  </r>
  <r>
    <x v="588"/>
    <x v="590"/>
    <x v="58"/>
    <x v="94"/>
    <x v="2400"/>
    <n v="-5"/>
    <n v="-5.8412170400000001"/>
    <n v="-5.8"/>
    <n v="5"/>
    <n v="5.8412170400000001"/>
    <n v="5.8"/>
    <n v="1.0870615062487301"/>
    <n v="0.734168031378998"/>
    <n v="0.35899999999999999"/>
    <n v="0.70500000000000007"/>
    <n v="0.71500000000000008"/>
    <n v="0.14499999999999999"/>
    <x v="1833"/>
    <n v="10"/>
    <n v="0"/>
    <n v="2"/>
    <n v="0"/>
    <n v="0"/>
    <n v="0"/>
    <n v="0"/>
    <n v="1"/>
    <n v="2"/>
    <n v="228.74799740314401"/>
    <n v="5.9960000000000004"/>
    <n v="15"/>
    <n v="2"/>
    <n v="1"/>
    <n v="0"/>
    <n v="0"/>
    <n v="0"/>
    <n v="1"/>
    <n v="0.133333333333333"/>
    <n v="15"/>
    <n v="2"/>
    <n v="0"/>
    <n v="73.273299999999907"/>
    <n v="27"/>
    <n v="1"/>
    <n v="0"/>
    <n v="0"/>
    <n v="1"/>
    <n v="0"/>
    <n v="0"/>
    <n v="2"/>
    <n v="0"/>
    <n v="0"/>
    <n v="1"/>
    <n v="28"/>
    <n v="0"/>
    <n v="0"/>
    <n v="0"/>
    <n v="0"/>
    <n v="54.8"/>
    <n v="9.58393219355235"/>
    <n v="1.0212267426638399"/>
    <n v="8.3847250499461694"/>
    <n v="10.515555555555499"/>
    <n v="5.18559556786703"/>
    <n v="143"/>
    <n v="153"/>
    <n v="213.79574584960901"/>
    <n v="212.84872436523401"/>
    <n v="213.40191650390599"/>
    <n v="1"/>
    <n v="1"/>
    <n v="1"/>
  </r>
  <r>
    <x v="588"/>
    <x v="590"/>
    <x v="58"/>
    <x v="94"/>
    <x v="2401"/>
    <n v="-4.72"/>
    <n v="-5.8200984"/>
    <n v="-5.8"/>
    <n v="4.72"/>
    <n v="5.8200984"/>
    <n v="5.8"/>
    <n v="1.07517292142961"/>
    <n v="0.61130940531330802"/>
    <n v="0.51100000000000001"/>
    <n v="0.71700000000000008"/>
    <n v="0.71500000000000008"/>
    <n v="0.14000000000000001"/>
    <x v="757"/>
    <n v="10"/>
    <n v="0"/>
    <n v="2"/>
    <n v="0"/>
    <n v="0"/>
    <n v="0"/>
    <n v="0"/>
    <n v="1"/>
    <n v="2"/>
    <n v="228.74799740314401"/>
    <n v="5.9960000000000004"/>
    <n v="15"/>
    <n v="2"/>
    <n v="1"/>
    <n v="0"/>
    <n v="0"/>
    <n v="0"/>
    <n v="1"/>
    <n v="0.133333333333333"/>
    <n v="15"/>
    <n v="2"/>
    <n v="0"/>
    <n v="73.273299999999907"/>
    <n v="27"/>
    <n v="1"/>
    <n v="0"/>
    <n v="0"/>
    <n v="1"/>
    <n v="0"/>
    <n v="0"/>
    <n v="2"/>
    <n v="0"/>
    <n v="0"/>
    <n v="1"/>
    <n v="28"/>
    <n v="0"/>
    <n v="0"/>
    <n v="0"/>
    <n v="0"/>
    <n v="54.8"/>
    <n v="9.58393219355235"/>
    <n v="1.0212267426638399"/>
    <n v="8.3847250499461694"/>
    <n v="10.515555555555499"/>
    <n v="5.18559556786703"/>
    <n v="143"/>
    <n v="153"/>
    <n v="211.38935852050699"/>
    <n v="212.58250427246"/>
    <n v="212.84872436523401"/>
    <n v="0"/>
    <n v="1"/>
    <n v="1"/>
  </r>
  <r>
    <x v="588"/>
    <x v="590"/>
    <x v="58"/>
    <x v="94"/>
    <x v="2402"/>
    <n v="-5.14"/>
    <n v="-5.8202061699999996"/>
    <n v="-5.8"/>
    <n v="5.14"/>
    <n v="5.8202061699999996"/>
    <n v="5.8"/>
    <n v="1.2718181024270401"/>
    <n v="0.88953122355104497"/>
    <n v="0.28500000000000003"/>
    <n v="0.71599999999999997"/>
    <n v="0.71500000000000008"/>
    <n v="0.23300000000000001"/>
    <x v="766"/>
    <n v="10"/>
    <n v="0"/>
    <n v="2"/>
    <n v="0"/>
    <n v="0"/>
    <n v="0"/>
    <n v="0"/>
    <n v="1"/>
    <n v="2"/>
    <n v="228.74799740314401"/>
    <n v="5.9960000000000004"/>
    <n v="15"/>
    <n v="2"/>
    <n v="1"/>
    <n v="0"/>
    <n v="0"/>
    <n v="0"/>
    <n v="1"/>
    <n v="0.133333333333333"/>
    <n v="15"/>
    <n v="2"/>
    <n v="0"/>
    <n v="73.273299999999907"/>
    <n v="27"/>
    <n v="1"/>
    <n v="0"/>
    <n v="0"/>
    <n v="1"/>
    <n v="0"/>
    <n v="0"/>
    <n v="2"/>
    <n v="0"/>
    <n v="0"/>
    <n v="1"/>
    <n v="28"/>
    <n v="0"/>
    <n v="0"/>
    <n v="0"/>
    <n v="0"/>
    <n v="54.8"/>
    <n v="9.58393219355235"/>
    <n v="1.0212267426638399"/>
    <n v="8.3847250499461694"/>
    <n v="10.515555555555499"/>
    <n v="5.18559556786703"/>
    <n v="143"/>
    <n v="153"/>
    <n v="211.60079956054599"/>
    <n v="212.01214599609301"/>
    <n v="210.73930358886699"/>
    <n v="2"/>
    <n v="1"/>
    <n v="1"/>
  </r>
  <r>
    <x v="589"/>
    <x v="591"/>
    <x v="34"/>
    <x v="1"/>
    <x v="2403"/>
    <n v="-4.84"/>
    <n v="-6.7444090799999996"/>
    <n v="-6.7"/>
    <n v="4.84"/>
    <n v="6.7444090799999996"/>
    <n v="6.7"/>
    <n v="2.74331319141299"/>
    <n v="1.73922567424146"/>
    <n v="0.44599999999999995"/>
    <n v="0.22199999999999998"/>
    <n v="0.22899999999999998"/>
    <n v="0.85399999999999998"/>
    <x v="1322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71.114990234375"/>
    <n v="275.21087646484301"/>
    <n v="271.09793090820301"/>
    <n v="1"/>
    <n v="1"/>
    <n v="1"/>
  </r>
  <r>
    <x v="589"/>
    <x v="591"/>
    <x v="34"/>
    <x v="1"/>
    <x v="2404"/>
    <n v="-4.8600000000000003"/>
    <n v="-6.64056873"/>
    <n v="-6.6"/>
    <n v="4.8600000000000003"/>
    <n v="6.64056873"/>
    <n v="6.6"/>
    <n v="2.7331144486960599"/>
    <n v="1.7467989818683001"/>
    <n v="0.43500000000000005"/>
    <n v="0.26400000000000001"/>
    <n v="0.26800000000000002"/>
    <n v="0.85"/>
    <x v="1834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68.97253417968699"/>
    <n v="271.21224975585898"/>
    <n v="270.50759887695301"/>
    <n v="4"/>
    <n v="2"/>
    <n v="2"/>
  </r>
  <r>
    <x v="589"/>
    <x v="591"/>
    <x v="34"/>
    <x v="1"/>
    <x v="2405"/>
    <n v="-4.76"/>
    <n v="-6.8934464499999999"/>
    <n v="-6.7"/>
    <n v="4.76"/>
    <n v="6.8934464499999999"/>
    <n v="6.7"/>
    <n v="2.3897528294606598"/>
    <n v="1.4527235097922"/>
    <n v="0.49"/>
    <n v="0.16600000000000004"/>
    <n v="0.22899999999999998"/>
    <n v="0.72799999999999998"/>
    <x v="939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62.01858520507801"/>
    <n v="272.56170654296801"/>
    <n v="271.94583129882801"/>
    <n v="4"/>
    <n v="1"/>
    <n v="1"/>
  </r>
  <r>
    <x v="590"/>
    <x v="592"/>
    <x v="39"/>
    <x v="42"/>
    <x v="2406"/>
    <n v="-3.78"/>
    <n v="-5.7499871300000001"/>
    <n v="-5.6"/>
    <n v="3.78"/>
    <n v="5.7499871300000001"/>
    <n v="5.6"/>
    <n v="3.5093141071101899"/>
    <n v="2.1973841351297598"/>
    <n v="0.91700000000000004"/>
    <n v="0.749"/>
    <n v="0.81"/>
    <n v="0.99"/>
    <x v="1835"/>
    <n v="4"/>
    <n v="12"/>
    <n v="1"/>
    <n v="0"/>
    <n v="1"/>
    <n v="1"/>
    <n v="0"/>
    <n v="0"/>
    <n v="1"/>
    <n v="271.44499456882397"/>
    <n v="10.0349"/>
    <n v="35"/>
    <n v="2"/>
    <n v="2"/>
    <n v="2"/>
    <n v="0"/>
    <n v="1"/>
    <n v="1"/>
    <n v="0.52631578947368396"/>
    <n v="19"/>
    <n v="1"/>
    <n v="0"/>
    <n v="116.01669999999901"/>
    <n v="52"/>
    <n v="0"/>
    <n v="0"/>
    <n v="0"/>
    <n v="0"/>
    <n v="0"/>
    <n v="0"/>
    <n v="1"/>
    <n v="2"/>
    <n v="0"/>
    <n v="0"/>
    <n v="52"/>
    <n v="0"/>
    <n v="0"/>
    <n v="0"/>
    <n v="0"/>
    <n v="33.9"/>
    <n v="10.300459994961299"/>
    <n v="0.98653230507447698"/>
    <n v="9.4410772378950991"/>
    <n v="17.052631578947299"/>
    <n v="10.747933884297501"/>
    <n v="273"/>
    <n v="268"/>
    <n v="284.00497436523398"/>
    <n v="284.168212890625"/>
    <n v="285.14019775390602"/>
    <n v="0"/>
    <n v="2"/>
    <n v="1"/>
  </r>
  <r>
    <x v="590"/>
    <x v="592"/>
    <x v="39"/>
    <x v="42"/>
    <x v="2407"/>
    <n v="-4.72"/>
    <n v="-5.6968870200000001"/>
    <n v="-5.6"/>
    <n v="4.72"/>
    <n v="5.6968870200000001"/>
    <n v="5.6"/>
    <n v="3.1907515160017899"/>
    <n v="2.0115254816015402"/>
    <n v="0.51100000000000001"/>
    <n v="0.77200000000000002"/>
    <n v="0.81"/>
    <n v="0.96899999999999997"/>
    <x v="1836"/>
    <n v="4"/>
    <n v="12"/>
    <n v="1"/>
    <n v="0"/>
    <n v="1"/>
    <n v="1"/>
    <n v="0"/>
    <n v="0"/>
    <n v="1"/>
    <n v="271.44499456882397"/>
    <n v="10.0349"/>
    <n v="35"/>
    <n v="2"/>
    <n v="2"/>
    <n v="2"/>
    <n v="0"/>
    <n v="1"/>
    <n v="1"/>
    <n v="0.52631578947368396"/>
    <n v="19"/>
    <n v="1"/>
    <n v="0"/>
    <n v="116.01669999999901"/>
    <n v="52"/>
    <n v="0"/>
    <n v="0"/>
    <n v="0"/>
    <n v="0"/>
    <n v="0"/>
    <n v="0"/>
    <n v="1"/>
    <n v="2"/>
    <n v="0"/>
    <n v="0"/>
    <n v="52"/>
    <n v="0"/>
    <n v="0"/>
    <n v="0"/>
    <n v="0"/>
    <n v="33.9"/>
    <n v="10.300459994961299"/>
    <n v="0.98653230507447698"/>
    <n v="9.4410772378950991"/>
    <n v="17.052631578947299"/>
    <n v="10.747933884297501"/>
    <n v="273"/>
    <n v="268"/>
    <n v="282.35607910156199"/>
    <n v="283.92483520507801"/>
    <n v="283.05502319335898"/>
    <n v="1"/>
    <n v="2"/>
    <n v="2"/>
  </r>
  <r>
    <x v="590"/>
    <x v="592"/>
    <x v="39"/>
    <x v="42"/>
    <x v="2408"/>
    <n v="-5.07"/>
    <n v="-5.6768612899999997"/>
    <n v="-5.8"/>
    <n v="5.07"/>
    <n v="5.6768612899999997"/>
    <n v="5.8"/>
    <n v="3.6160438865003699"/>
    <n v="1.7502013511688901"/>
    <n v="0.31999999999999995"/>
    <n v="0.78100000000000003"/>
    <n v="0.71500000000000008"/>
    <n v="0.995"/>
    <x v="1829"/>
    <n v="4"/>
    <n v="12"/>
    <n v="1"/>
    <n v="0"/>
    <n v="1"/>
    <n v="1"/>
    <n v="0"/>
    <n v="0"/>
    <n v="1"/>
    <n v="271.44499456882397"/>
    <n v="10.0349"/>
    <n v="35"/>
    <n v="2"/>
    <n v="2"/>
    <n v="2"/>
    <n v="0"/>
    <n v="1"/>
    <n v="1"/>
    <n v="0.52631578947368396"/>
    <n v="19"/>
    <n v="1"/>
    <n v="0"/>
    <n v="116.01669999999901"/>
    <n v="52"/>
    <n v="0"/>
    <n v="0"/>
    <n v="0"/>
    <n v="0"/>
    <n v="0"/>
    <n v="0"/>
    <n v="1"/>
    <n v="2"/>
    <n v="0"/>
    <n v="0"/>
    <n v="52"/>
    <n v="0"/>
    <n v="0"/>
    <n v="0"/>
    <n v="0"/>
    <n v="33.9"/>
    <n v="10.300459994961299"/>
    <n v="0.98653230507447698"/>
    <n v="9.4410772378950991"/>
    <n v="17.052631578947299"/>
    <n v="10.747933884297501"/>
    <n v="273"/>
    <n v="268"/>
    <n v="287.96527099609301"/>
    <n v="287.94924926757801"/>
    <n v="287.31304931640602"/>
    <n v="3"/>
    <n v="2"/>
    <n v="3"/>
  </r>
  <r>
    <x v="251"/>
    <x v="251"/>
    <x v="30"/>
    <x v="64"/>
    <x v="2409"/>
    <n v="-4.9800000000000004"/>
    <n v="-6.3281664800000001"/>
    <n v="-6.3"/>
    <n v="4.9800000000000004"/>
    <n v="6.3281664800000001"/>
    <n v="6.3"/>
    <n v="1.6683563441253799"/>
    <n v="1.1628210193541"/>
    <n v="0.36699999999999999"/>
    <n v="0.42000000000000004"/>
    <n v="0.42100000000000004"/>
    <n v="0.41199999999999998"/>
    <x v="1837"/>
    <n v="11"/>
    <n v="1"/>
    <n v="2"/>
    <n v="1"/>
    <n v="0"/>
    <n v="1"/>
    <n v="0"/>
    <n v="1"/>
    <n v="3"/>
    <n v="245.30699717998499"/>
    <n v="4.3733000000000004"/>
    <n v="15"/>
    <n v="5"/>
    <n v="1"/>
    <n v="0"/>
    <n v="0"/>
    <n v="0"/>
    <n v="0"/>
    <n v="0.105263157894736"/>
    <n v="19"/>
    <n v="3"/>
    <n v="0"/>
    <n v="77.952299999999994"/>
    <n v="28"/>
    <n v="0"/>
    <n v="0"/>
    <n v="0"/>
    <n v="0"/>
    <n v="0"/>
    <n v="0"/>
    <n v="3"/>
    <n v="1"/>
    <n v="0"/>
    <n v="1"/>
    <n v="30"/>
    <n v="0"/>
    <n v="0"/>
    <n v="0"/>
    <n v="0"/>
    <n v="86.21"/>
    <n v="9.8537269966554497"/>
    <n v="1.0083618170058799"/>
    <n v="8.7720151938259399"/>
    <n v="12.0554016620498"/>
    <n v="4.9382716049382704"/>
    <n v="149"/>
    <n v="166"/>
    <n v="225.59835815429599"/>
    <n v="225.978912353515"/>
    <n v="226.66336059570301"/>
    <n v="1"/>
    <n v="1"/>
    <n v="1"/>
  </r>
  <r>
    <x v="251"/>
    <x v="251"/>
    <x v="30"/>
    <x v="64"/>
    <x v="2410"/>
    <n v="-5.04"/>
    <n v="-5.8602099399999998"/>
    <n v="-6"/>
    <n v="5.04"/>
    <n v="5.8602099399999998"/>
    <n v="6"/>
    <n v="1.54776772065646"/>
    <n v="0.93930242616859705"/>
    <n v="0.33599999999999997"/>
    <n v="0.69500000000000006"/>
    <n v="0.6"/>
    <n v="0.36099999999999999"/>
    <x v="1838"/>
    <n v="11"/>
    <n v="1"/>
    <n v="2"/>
    <n v="1"/>
    <n v="0"/>
    <n v="1"/>
    <n v="0"/>
    <n v="1"/>
    <n v="3"/>
    <n v="245.30699717998499"/>
    <n v="4.3733000000000004"/>
    <n v="15"/>
    <n v="5"/>
    <n v="1"/>
    <n v="0"/>
    <n v="0"/>
    <n v="0"/>
    <n v="0"/>
    <n v="0.105263157894736"/>
    <n v="19"/>
    <n v="3"/>
    <n v="0"/>
    <n v="77.952299999999994"/>
    <n v="28"/>
    <n v="0"/>
    <n v="0"/>
    <n v="0"/>
    <n v="0"/>
    <n v="0"/>
    <n v="0"/>
    <n v="3"/>
    <n v="1"/>
    <n v="0"/>
    <n v="1"/>
    <n v="30"/>
    <n v="0"/>
    <n v="0"/>
    <n v="0"/>
    <n v="0"/>
    <n v="86.21"/>
    <n v="9.8537269966554497"/>
    <n v="1.0083618170058799"/>
    <n v="8.7720151938259399"/>
    <n v="12.0554016620498"/>
    <n v="4.9382716049382704"/>
    <n v="149"/>
    <n v="166"/>
    <n v="223.91026306152301"/>
    <n v="227.513427734375"/>
    <n v="227.42303466796801"/>
    <n v="1"/>
    <n v="1"/>
    <n v="1"/>
  </r>
  <r>
    <x v="251"/>
    <x v="251"/>
    <x v="30"/>
    <x v="64"/>
    <x v="2411"/>
    <n v="-5.01"/>
    <n v="-5.8960270899999996"/>
    <n v="-6"/>
    <n v="5.01"/>
    <n v="5.8960270899999996"/>
    <n v="6"/>
    <n v="1.5661544360995401"/>
    <n v="0.97744209762806999"/>
    <n v="0.35199999999999998"/>
    <n v="0.67300000000000004"/>
    <n v="0.6"/>
    <n v="0.36899999999999999"/>
    <x v="1839"/>
    <n v="11"/>
    <n v="1"/>
    <n v="2"/>
    <n v="1"/>
    <n v="0"/>
    <n v="1"/>
    <n v="0"/>
    <n v="1"/>
    <n v="3"/>
    <n v="245.30699717998499"/>
    <n v="4.3733000000000004"/>
    <n v="15"/>
    <n v="5"/>
    <n v="1"/>
    <n v="0"/>
    <n v="0"/>
    <n v="0"/>
    <n v="0"/>
    <n v="0.105263157894736"/>
    <n v="19"/>
    <n v="3"/>
    <n v="0"/>
    <n v="77.952299999999994"/>
    <n v="28"/>
    <n v="0"/>
    <n v="0"/>
    <n v="0"/>
    <n v="0"/>
    <n v="0"/>
    <n v="0"/>
    <n v="3"/>
    <n v="1"/>
    <n v="0"/>
    <n v="1"/>
    <n v="30"/>
    <n v="0"/>
    <n v="0"/>
    <n v="0"/>
    <n v="0"/>
    <n v="86.21"/>
    <n v="9.8537269966554497"/>
    <n v="1.0083618170058799"/>
    <n v="8.7720151938259399"/>
    <n v="12.0554016620498"/>
    <n v="4.9382716049382704"/>
    <n v="149"/>
    <n v="166"/>
    <n v="223.61883544921801"/>
    <n v="224.45771789550699"/>
    <n v="226.50404357910099"/>
    <n v="1"/>
    <n v="1"/>
    <n v="1"/>
  </r>
  <r>
    <x v="591"/>
    <x v="593"/>
    <x v="13"/>
    <x v="10"/>
    <x v="2412"/>
    <n v="-5.72"/>
    <n v="-7.0133199700000004"/>
    <n v="-6.7"/>
    <n v="5.72"/>
    <n v="7.0133199700000004"/>
    <n v="6.7"/>
    <n v="2.7952813863525399"/>
    <n v="1.54081287132616"/>
    <n v="8.7999999999999967E-2"/>
    <n v="0.125"/>
    <n v="0.22899999999999998"/>
    <n v="0.873"/>
    <x v="1342"/>
    <n v="6"/>
    <n v="9"/>
    <n v="0"/>
    <n v="3"/>
    <n v="0"/>
    <n v="1"/>
    <n v="0"/>
    <n v="0"/>
    <n v="1"/>
    <n v="263.38499510288199"/>
    <n v="8.3199000000000005"/>
    <n v="27"/>
    <n v="2"/>
    <n v="3"/>
    <n v="1"/>
    <n v="0"/>
    <n v="0"/>
    <n v="0"/>
    <n v="0.47368421052631499"/>
    <n v="19"/>
    <n v="0"/>
    <n v="0"/>
    <n v="106.749399999999"/>
    <n v="44"/>
    <n v="0"/>
    <n v="0"/>
    <n v="0"/>
    <n v="0"/>
    <n v="0"/>
    <n v="0"/>
    <n v="3"/>
    <n v="1"/>
    <n v="0"/>
    <n v="0"/>
    <n v="44"/>
    <n v="0"/>
    <n v="0"/>
    <n v="0"/>
    <n v="0"/>
    <n v="84.38"/>
    <n v="10.191610163663"/>
    <n v="1.0162762851128"/>
    <n v="9.0283853052143108"/>
    <n v="17.052631578947299"/>
    <n v="9.8336483931947001"/>
    <n v="219"/>
    <n v="222"/>
    <n v="284.36203002929602"/>
    <n v="287.877685546875"/>
    <n v="287.786529541015"/>
    <n v="3"/>
    <n v="4"/>
    <n v="4"/>
  </r>
  <r>
    <x v="591"/>
    <x v="593"/>
    <x v="13"/>
    <x v="10"/>
    <x v="2413"/>
    <n v="-5.57"/>
    <n v="-6.3099794400000002"/>
    <n v="-6.1"/>
    <n v="5.57"/>
    <n v="6.3099794400000002"/>
    <n v="6.1"/>
    <n v="2.70187653163936"/>
    <n v="0.95696179361724798"/>
    <n v="0.12"/>
    <n v="0.42800000000000005"/>
    <n v="0.53800000000000003"/>
    <n v="0.83699999999999997"/>
    <x v="1840"/>
    <n v="6"/>
    <n v="9"/>
    <n v="0"/>
    <n v="3"/>
    <n v="0"/>
    <n v="1"/>
    <n v="0"/>
    <n v="0"/>
    <n v="1"/>
    <n v="263.38499510288199"/>
    <n v="8.3199000000000005"/>
    <n v="27"/>
    <n v="2"/>
    <n v="3"/>
    <n v="1"/>
    <n v="0"/>
    <n v="0"/>
    <n v="0"/>
    <n v="0.47368421052631499"/>
    <n v="19"/>
    <n v="0"/>
    <n v="0"/>
    <n v="106.749399999999"/>
    <n v="44"/>
    <n v="0"/>
    <n v="0"/>
    <n v="0"/>
    <n v="0"/>
    <n v="0"/>
    <n v="0"/>
    <n v="3"/>
    <n v="1"/>
    <n v="0"/>
    <n v="0"/>
    <n v="44"/>
    <n v="0"/>
    <n v="0"/>
    <n v="0"/>
    <n v="0"/>
    <n v="84.38"/>
    <n v="10.191610163663"/>
    <n v="1.0162762851128"/>
    <n v="9.0283853052143108"/>
    <n v="17.052631578947299"/>
    <n v="9.8336483931947001"/>
    <n v="219"/>
    <n v="222"/>
    <n v="285.909423828125"/>
    <n v="286.86447143554602"/>
    <n v="288.17938232421801"/>
    <n v="3"/>
    <n v="2"/>
    <n v="3"/>
  </r>
  <r>
    <x v="591"/>
    <x v="593"/>
    <x v="13"/>
    <x v="10"/>
    <x v="2414"/>
    <n v="-5.2"/>
    <n v="-6.4776396800000002"/>
    <n v="-6.7"/>
    <n v="5.2"/>
    <n v="6.4776396800000002"/>
    <n v="6.7"/>
    <n v="3.2382226861660302"/>
    <n v="1.6905317139365501"/>
    <n v="0.252"/>
    <n v="0.33999999999999997"/>
    <n v="0.22899999999999998"/>
    <n v="0.97399999999999998"/>
    <x v="483"/>
    <n v="6"/>
    <n v="9"/>
    <n v="0"/>
    <n v="3"/>
    <n v="0"/>
    <n v="1"/>
    <n v="0"/>
    <n v="0"/>
    <n v="1"/>
    <n v="263.38499510288199"/>
    <n v="8.3199000000000005"/>
    <n v="27"/>
    <n v="2"/>
    <n v="3"/>
    <n v="1"/>
    <n v="0"/>
    <n v="0"/>
    <n v="0"/>
    <n v="0.47368421052631499"/>
    <n v="19"/>
    <n v="0"/>
    <n v="0"/>
    <n v="106.749399999999"/>
    <n v="44"/>
    <n v="0"/>
    <n v="0"/>
    <n v="0"/>
    <n v="0"/>
    <n v="0"/>
    <n v="0"/>
    <n v="3"/>
    <n v="1"/>
    <n v="0"/>
    <n v="0"/>
    <n v="44"/>
    <n v="0"/>
    <n v="0"/>
    <n v="0"/>
    <n v="0"/>
    <n v="84.38"/>
    <n v="10.191610163663"/>
    <n v="1.0162762851128"/>
    <n v="9.0283853052143108"/>
    <n v="17.052631578947299"/>
    <n v="9.8336483931947001"/>
    <n v="219"/>
    <n v="222"/>
    <n v="282.53713989257801"/>
    <n v="290.632720947265"/>
    <n v="290.99765014648398"/>
    <n v="2"/>
    <n v="2"/>
    <n v="2"/>
  </r>
  <r>
    <x v="592"/>
    <x v="594"/>
    <x v="0"/>
    <x v="0"/>
    <x v="2415"/>
    <n v="-4.57"/>
    <n v="-5.9860997200000003"/>
    <n v="-6"/>
    <n v="4.57"/>
    <n v="5.9860997200000003"/>
    <n v="6"/>
    <n v="2.7087553735163601"/>
    <n v="1.7578477192931199"/>
    <n v="0.59499999999999997"/>
    <n v="0.61599999999999999"/>
    <n v="0.6"/>
    <n v="0.84"/>
    <x v="1841"/>
    <n v="12"/>
    <n v="8"/>
    <n v="0"/>
    <n v="1"/>
    <n v="0"/>
    <n v="1"/>
    <n v="0"/>
    <n v="1"/>
    <n v="2"/>
    <n v="327.49299490451801"/>
    <n v="9.40519999999999"/>
    <n v="27"/>
    <n v="2"/>
    <n v="1"/>
    <n v="1"/>
    <n v="0"/>
    <n v="0"/>
    <n v="1"/>
    <n v="0.375"/>
    <n v="24"/>
    <n v="0"/>
    <n v="0"/>
    <n v="127.913699999999"/>
    <n v="48"/>
    <n v="0"/>
    <n v="0"/>
    <n v="0"/>
    <n v="0"/>
    <n v="0"/>
    <n v="0"/>
    <n v="1"/>
    <n v="1"/>
    <n v="0"/>
    <n v="1"/>
    <n v="49"/>
    <n v="0"/>
    <n v="0"/>
    <n v="0"/>
    <n v="0"/>
    <n v="46.81"/>
    <n v="10.119942515958201"/>
    <n v="1.0263254799845101"/>
    <n v="8.8603637085097997"/>
    <n v="19.3263888888888"/>
    <n v="10.78"/>
    <n v="243"/>
    <n v="245"/>
    <n v="317.67755126953102"/>
    <n v="322.41226196289"/>
    <n v="322.57159423828102"/>
    <n v="1"/>
    <n v="1"/>
    <n v="0"/>
  </r>
  <r>
    <x v="592"/>
    <x v="594"/>
    <x v="0"/>
    <x v="0"/>
    <x v="2416"/>
    <n v="-5.45"/>
    <n v="-6.3507480599999999"/>
    <n v="-6.3"/>
    <n v="5.45"/>
    <n v="6.3507480599999999"/>
    <n v="6.3"/>
    <n v="2.9210750618121901"/>
    <n v="1.18380143789829"/>
    <n v="0.15900000000000003"/>
    <n v="0.40700000000000003"/>
    <n v="0.42100000000000004"/>
    <n v="0.91100000000000003"/>
    <x v="199"/>
    <n v="12"/>
    <n v="8"/>
    <n v="0"/>
    <n v="1"/>
    <n v="0"/>
    <n v="1"/>
    <n v="0"/>
    <n v="1"/>
    <n v="2"/>
    <n v="327.49299490451801"/>
    <n v="9.40519999999999"/>
    <n v="27"/>
    <n v="2"/>
    <n v="1"/>
    <n v="1"/>
    <n v="0"/>
    <n v="0"/>
    <n v="1"/>
    <n v="0.375"/>
    <n v="24"/>
    <n v="0"/>
    <n v="0"/>
    <n v="127.913699999999"/>
    <n v="48"/>
    <n v="0"/>
    <n v="0"/>
    <n v="0"/>
    <n v="0"/>
    <n v="0"/>
    <n v="0"/>
    <n v="1"/>
    <n v="1"/>
    <n v="0"/>
    <n v="1"/>
    <n v="49"/>
    <n v="0"/>
    <n v="0"/>
    <n v="0"/>
    <n v="0"/>
    <n v="46.81"/>
    <n v="10.119942515958201"/>
    <n v="1.0263254799845101"/>
    <n v="8.8603637085097997"/>
    <n v="19.3263888888888"/>
    <n v="10.78"/>
    <n v="243"/>
    <n v="245"/>
    <n v="311.21530151367102"/>
    <n v="318.25924682617102"/>
    <n v="324.19485473632801"/>
    <n v="2"/>
    <n v="2"/>
    <n v="2"/>
  </r>
  <r>
    <x v="592"/>
    <x v="594"/>
    <x v="0"/>
    <x v="0"/>
    <x v="2417"/>
    <n v="-4.76"/>
    <n v="-6.3456973999999997"/>
    <n v="-6.3"/>
    <n v="4.76"/>
    <n v="6.3456973999999997"/>
    <n v="6.3"/>
    <n v="2.6783456639797798"/>
    <n v="1.20452666075223"/>
    <n v="0.49"/>
    <n v="0.41000000000000003"/>
    <n v="0.42100000000000004"/>
    <n v="0.83099999999999996"/>
    <x v="491"/>
    <n v="15"/>
    <n v="5"/>
    <n v="1"/>
    <n v="0"/>
    <n v="0"/>
    <n v="1"/>
    <n v="0"/>
    <n v="1"/>
    <n v="3"/>
    <n v="327.49299490451801"/>
    <n v="9.40519999999999"/>
    <n v="27"/>
    <n v="2"/>
    <n v="1"/>
    <n v="1"/>
    <n v="0"/>
    <n v="0"/>
    <n v="1"/>
    <n v="0.375"/>
    <n v="24"/>
    <n v="0"/>
    <n v="0"/>
    <n v="127.913699999999"/>
    <n v="48"/>
    <n v="0"/>
    <n v="0"/>
    <n v="0"/>
    <n v="0"/>
    <n v="0"/>
    <n v="0"/>
    <n v="1"/>
    <n v="1"/>
    <n v="0"/>
    <n v="1"/>
    <n v="49"/>
    <n v="0"/>
    <n v="0"/>
    <n v="0"/>
    <n v="0"/>
    <n v="46.81"/>
    <n v="10.119942515958201"/>
    <n v="1.0263254799845101"/>
    <n v="8.8603637085097997"/>
    <n v="19.3263888888888"/>
    <n v="10.78"/>
    <n v="243"/>
    <n v="245"/>
    <n v="312.84808349609301"/>
    <n v="321.0966796875"/>
    <n v="324.11437988281199"/>
    <n v="2"/>
    <n v="2"/>
    <n v="2"/>
  </r>
  <r>
    <x v="384"/>
    <x v="385"/>
    <x v="0"/>
    <x v="0"/>
    <x v="2418"/>
    <n v="-4.18"/>
    <n v="-5.8345780400000002"/>
    <n v="-5.8"/>
    <n v="4.18"/>
    <n v="5.8345780400000002"/>
    <n v="5.8"/>
    <n v="1.28297390905428"/>
    <n v="0.167089143930161"/>
    <n v="0.78900000000000003"/>
    <n v="0.70700000000000007"/>
    <n v="0.71500000000000008"/>
    <n v="0.23799999999999999"/>
    <x v="713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62.51931762695301"/>
    <n v="263.87976074218699"/>
    <n v="262.09481811523398"/>
    <n v="0"/>
    <n v="1"/>
    <n v="1"/>
  </r>
  <r>
    <x v="384"/>
    <x v="385"/>
    <x v="0"/>
    <x v="0"/>
    <x v="2419"/>
    <n v="-4.22"/>
    <n v="-6.5257067700000002"/>
    <n v="-6.5"/>
    <n v="4.22"/>
    <n v="6.5257067700000002"/>
    <n v="6.5"/>
    <n v="1.1234588398867"/>
    <n v="0.77341903373727405"/>
    <n v="0.77200000000000002"/>
    <n v="0.31200000000000006"/>
    <n v="0.31299999999999994"/>
    <n v="0.16200000000000001"/>
    <x v="1842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61.01153564453102"/>
    <n v="264.36572265625"/>
    <n v="266.82107543945301"/>
    <n v="1"/>
    <n v="1"/>
    <n v="1"/>
  </r>
  <r>
    <x v="384"/>
    <x v="385"/>
    <x v="0"/>
    <x v="0"/>
    <x v="2420"/>
    <n v="-3.77"/>
    <n v="-6.3495435699999998"/>
    <n v="-6.4"/>
    <n v="3.77"/>
    <n v="6.3495435699999998"/>
    <n v="6.4"/>
    <n v="1.89569301209656"/>
    <n v="0.46308063072747502"/>
    <n v="0.91900000000000004"/>
    <n v="0.40800000000000003"/>
    <n v="0.36199999999999999"/>
    <n v="0.51800000000000002"/>
    <x v="1455"/>
    <n v="12"/>
    <n v="6"/>
    <n v="0"/>
    <n v="1"/>
    <n v="0"/>
    <n v="0"/>
    <n v="0"/>
    <n v="0"/>
    <n v="2"/>
    <n v="253.38899457454599"/>
    <n v="8.4589999999999907"/>
    <n v="23"/>
    <n v="0"/>
    <n v="1"/>
    <n v="1"/>
    <n v="0"/>
    <n v="0"/>
    <n v="1"/>
    <n v="0.25"/>
    <n v="20"/>
    <n v="0"/>
    <n v="0"/>
    <n v="108.553699999999"/>
    <n v="42"/>
    <n v="0"/>
    <n v="0"/>
    <n v="0"/>
    <n v="0"/>
    <n v="0"/>
    <n v="0"/>
    <n v="1"/>
    <n v="0"/>
    <n v="0"/>
    <n v="0"/>
    <n v="43"/>
    <n v="0"/>
    <n v="0"/>
    <n v="0"/>
    <n v="0"/>
    <n v="4.4400000000000004"/>
    <n v="11.397130279797"/>
    <n v="1.0709501690933101"/>
    <n v="9.6420733743812601"/>
    <n v="15.39"/>
    <n v="7.6952662721893397"/>
    <n v="213"/>
    <n v="212"/>
    <n v="258.68798828125"/>
    <n v="260.44882202148398"/>
    <n v="261.40499877929602"/>
    <n v="1"/>
    <n v="1"/>
    <n v="0"/>
  </r>
  <r>
    <x v="593"/>
    <x v="595"/>
    <x v="49"/>
    <x v="63"/>
    <x v="2421"/>
    <n v="-4.4000000000000004"/>
    <n v="-5.5623211899999996"/>
    <n v="-5.6"/>
    <n v="4.4000000000000004"/>
    <n v="5.5623211899999996"/>
    <n v="5.6"/>
    <n v="1.5220345383271501"/>
    <n v="1.0673621366743"/>
    <n v="0.68799999999999994"/>
    <n v="0.83399999999999996"/>
    <n v="0.81"/>
    <n v="0.35099999999999998"/>
    <x v="1843"/>
    <n v="8"/>
    <n v="3"/>
    <n v="0"/>
    <n v="0"/>
    <n v="0"/>
    <n v="2"/>
    <n v="0"/>
    <n v="1"/>
    <n v="2"/>
    <n v="239.702996253967"/>
    <n v="5.1688999999999998"/>
    <n v="9"/>
    <n v="3"/>
    <n v="0"/>
    <n v="1"/>
    <n v="1"/>
    <n v="0"/>
    <n v="0"/>
    <n v="0.125"/>
    <n v="16"/>
    <n v="1"/>
    <n v="0"/>
    <n v="69.859499999999997"/>
    <n v="23"/>
    <n v="1"/>
    <n v="0"/>
    <n v="0"/>
    <n v="1"/>
    <n v="0"/>
    <n v="0"/>
    <n v="0"/>
    <n v="2"/>
    <n v="0"/>
    <n v="1"/>
    <n v="24"/>
    <n v="0"/>
    <n v="0"/>
    <n v="0"/>
    <n v="0"/>
    <n v="68.369999999999905"/>
    <n v="8.9670539957014004"/>
    <n v="0.979556500511505"/>
    <n v="8.1541978344474995"/>
    <n v="11.484375"/>
    <n v="4.4725897920604902"/>
    <n v="123"/>
    <n v="132"/>
    <n v="211.96902465820301"/>
    <n v="212.43292236328099"/>
    <n v="213.30113220214801"/>
    <n v="3"/>
    <n v="1"/>
    <n v="1"/>
  </r>
  <r>
    <x v="593"/>
    <x v="595"/>
    <x v="49"/>
    <x v="63"/>
    <x v="2422"/>
    <n v="-4.74"/>
    <n v="-5.5127611200000004"/>
    <n v="-5.5"/>
    <n v="4.74"/>
    <n v="5.5127611200000004"/>
    <n v="5.5"/>
    <n v="1.84213757256997"/>
    <n v="0.74477863031268998"/>
    <n v="0.499"/>
    <n v="0.85499999999999998"/>
    <n v="0.85199999999999998"/>
    <n v="0.48899999999999999"/>
    <x v="1844"/>
    <n v="8"/>
    <n v="3"/>
    <n v="0"/>
    <n v="0"/>
    <n v="0"/>
    <n v="2"/>
    <n v="0"/>
    <n v="1"/>
    <n v="2"/>
    <n v="239.702996253967"/>
    <n v="5.1688999999999998"/>
    <n v="9"/>
    <n v="3"/>
    <n v="0"/>
    <n v="1"/>
    <n v="1"/>
    <n v="0"/>
    <n v="0"/>
    <n v="0.125"/>
    <n v="16"/>
    <n v="1"/>
    <n v="0"/>
    <n v="69.859499999999997"/>
    <n v="23"/>
    <n v="1"/>
    <n v="0"/>
    <n v="0"/>
    <n v="1"/>
    <n v="0"/>
    <n v="0"/>
    <n v="0"/>
    <n v="2"/>
    <n v="0"/>
    <n v="1"/>
    <n v="24"/>
    <n v="0"/>
    <n v="0"/>
    <n v="0"/>
    <n v="0"/>
    <n v="68.369999999999905"/>
    <n v="8.9670539957014004"/>
    <n v="0.979556500511505"/>
    <n v="8.1541978344474995"/>
    <n v="11.484375"/>
    <n v="4.4725897920604902"/>
    <n v="123"/>
    <n v="132"/>
    <n v="211.857650756835"/>
    <n v="213.93548583984301"/>
    <n v="214.05570983886699"/>
    <n v="1"/>
    <n v="1"/>
    <n v="1"/>
  </r>
  <r>
    <x v="593"/>
    <x v="595"/>
    <x v="49"/>
    <x v="63"/>
    <x v="2423"/>
    <n v="-4.76"/>
    <n v="-5.51396847"/>
    <n v="-5.5"/>
    <n v="4.76"/>
    <n v="5.51396847"/>
    <n v="5.5"/>
    <n v="1.0916522429905"/>
    <n v="0.65172608623939998"/>
    <n v="0.49"/>
    <n v="0.85299999999999998"/>
    <n v="0.85199999999999998"/>
    <n v="0.14699999999999999"/>
    <x v="1845"/>
    <n v="8"/>
    <n v="3"/>
    <n v="0"/>
    <n v="0"/>
    <n v="0"/>
    <n v="2"/>
    <n v="0"/>
    <n v="1"/>
    <n v="2"/>
    <n v="239.702996253967"/>
    <n v="5.1688999999999998"/>
    <n v="9"/>
    <n v="3"/>
    <n v="0"/>
    <n v="1"/>
    <n v="1"/>
    <n v="0"/>
    <n v="0"/>
    <n v="0.125"/>
    <n v="16"/>
    <n v="1"/>
    <n v="0"/>
    <n v="69.859499999999997"/>
    <n v="23"/>
    <n v="1"/>
    <n v="0"/>
    <n v="0"/>
    <n v="1"/>
    <n v="0"/>
    <n v="0"/>
    <n v="0"/>
    <n v="2"/>
    <n v="0"/>
    <n v="1"/>
    <n v="24"/>
    <n v="0"/>
    <n v="0"/>
    <n v="0"/>
    <n v="0"/>
    <n v="68.369999999999905"/>
    <n v="8.9670539957014004"/>
    <n v="0.979556500511505"/>
    <n v="8.1541978344474995"/>
    <n v="11.484375"/>
    <n v="4.4725897920604902"/>
    <n v="123"/>
    <n v="132"/>
    <n v="212.86712646484301"/>
    <n v="213.29566955566401"/>
    <n v="213.863510131835"/>
    <n v="1"/>
    <n v="1"/>
    <n v="1"/>
  </r>
  <r>
    <x v="594"/>
    <x v="596"/>
    <x v="8"/>
    <x v="6"/>
    <x v="2424"/>
    <n v="-4.62"/>
    <n v="-6.4714326900000003"/>
    <n v="-6.3"/>
    <n v="4.62"/>
    <n v="6.4714326900000003"/>
    <n v="6.3"/>
    <n v="3.1552914730208101"/>
    <n v="2.0762296303294501"/>
    <n v="0.56400000000000006"/>
    <n v="0.34399999999999997"/>
    <n v="0.42100000000000004"/>
    <n v="0.96399999999999997"/>
    <x v="1846"/>
    <n v="10"/>
    <n v="8"/>
    <n v="1"/>
    <n v="0"/>
    <n v="0"/>
    <n v="2"/>
    <n v="0"/>
    <n v="0"/>
    <n v="2"/>
    <n v="291.43499386310498"/>
    <n v="9.9053000000000004"/>
    <n v="31"/>
    <n v="2"/>
    <n v="1"/>
    <n v="1"/>
    <n v="0"/>
    <n v="0"/>
    <n v="1"/>
    <n v="0.42857142857142799"/>
    <n v="21"/>
    <n v="0"/>
    <n v="0"/>
    <n v="121.19819999999901"/>
    <n v="50"/>
    <n v="0"/>
    <n v="0"/>
    <n v="0"/>
    <n v="0"/>
    <n v="0"/>
    <n v="0"/>
    <n v="1"/>
    <n v="2"/>
    <n v="0"/>
    <n v="0"/>
    <n v="50"/>
    <n v="0"/>
    <n v="0"/>
    <n v="0"/>
    <n v="0"/>
    <n v="30.74"/>
    <n v="8.8750092943694607"/>
    <n v="0.92770434556363301"/>
    <n v="8.5666354661488509"/>
    <n v="19.047619047619001"/>
    <n v="9.9039780521262006"/>
    <n v="253"/>
    <n v="240"/>
    <n v="296.13970947265602"/>
    <n v="304.679107666015"/>
    <n v="306.85122680664"/>
    <n v="3"/>
    <n v="2"/>
    <n v="2"/>
  </r>
  <r>
    <x v="594"/>
    <x v="596"/>
    <x v="8"/>
    <x v="6"/>
    <x v="2425"/>
    <n v="-4.87"/>
    <n v="-5.7984452199999996"/>
    <n v="-5.7"/>
    <n v="4.87"/>
    <n v="5.7984452199999996"/>
    <n v="5.7"/>
    <n v="2.9842241623337902"/>
    <n v="2.0724329788858098"/>
    <n v="0.42900000000000005"/>
    <n v="0.72699999999999998"/>
    <n v="0.76300000000000001"/>
    <n v="0.92700000000000005"/>
    <x v="1847"/>
    <n v="6"/>
    <n v="12"/>
    <n v="0"/>
    <n v="1"/>
    <n v="0"/>
    <n v="2"/>
    <n v="0"/>
    <n v="0"/>
    <n v="1"/>
    <n v="291.43499386310498"/>
    <n v="9.9053000000000004"/>
    <n v="31"/>
    <n v="2"/>
    <n v="1"/>
    <n v="1"/>
    <n v="0"/>
    <n v="0"/>
    <n v="1"/>
    <n v="0.42857142857142799"/>
    <n v="21"/>
    <n v="0"/>
    <n v="0"/>
    <n v="121.19819999999901"/>
    <n v="50"/>
    <n v="0"/>
    <n v="0"/>
    <n v="0"/>
    <n v="0"/>
    <n v="0"/>
    <n v="0"/>
    <n v="1"/>
    <n v="2"/>
    <n v="0"/>
    <n v="0"/>
    <n v="50"/>
    <n v="0"/>
    <n v="0"/>
    <n v="0"/>
    <n v="0"/>
    <n v="30.74"/>
    <n v="8.8750092943694607"/>
    <n v="0.92770434556363301"/>
    <n v="8.5666354661488509"/>
    <n v="19.047619047619001"/>
    <n v="9.9039780521262006"/>
    <n v="253"/>
    <n v="240"/>
    <n v="293.64080810546801"/>
    <n v="303.04638671875"/>
    <n v="302.67611694335898"/>
    <n v="1"/>
    <n v="0"/>
    <n v="0"/>
  </r>
  <r>
    <x v="594"/>
    <x v="596"/>
    <x v="8"/>
    <x v="6"/>
    <x v="2426"/>
    <n v="-4.49"/>
    <n v="-5.8821253799999997"/>
    <n v="-5.9"/>
    <n v="4.49"/>
    <n v="5.8821253799999997"/>
    <n v="5.9"/>
    <n v="3.1904243054999002"/>
    <n v="1.96589717184532"/>
    <n v="0.63800000000000001"/>
    <n v="0.68199999999999994"/>
    <n v="0.66199999999999992"/>
    <n v="0.96899999999999997"/>
    <x v="1621"/>
    <n v="6"/>
    <n v="12"/>
    <n v="0"/>
    <n v="1"/>
    <n v="0"/>
    <n v="2"/>
    <n v="0"/>
    <n v="0"/>
    <n v="1"/>
    <n v="291.43499386310498"/>
    <n v="9.9053000000000004"/>
    <n v="31"/>
    <n v="2"/>
    <n v="1"/>
    <n v="1"/>
    <n v="0"/>
    <n v="0"/>
    <n v="1"/>
    <n v="0.42857142857142799"/>
    <n v="21"/>
    <n v="0"/>
    <n v="0"/>
    <n v="121.19819999999901"/>
    <n v="50"/>
    <n v="0"/>
    <n v="0"/>
    <n v="0"/>
    <n v="0"/>
    <n v="0"/>
    <n v="0"/>
    <n v="1"/>
    <n v="2"/>
    <n v="0"/>
    <n v="0"/>
    <n v="50"/>
    <n v="0"/>
    <n v="0"/>
    <n v="0"/>
    <n v="0"/>
    <n v="30.74"/>
    <n v="8.8750092943694607"/>
    <n v="0.92770434556363301"/>
    <n v="8.5666354661488509"/>
    <n v="19.047619047619001"/>
    <n v="9.9039780521262006"/>
    <n v="253"/>
    <n v="240"/>
    <n v="296.99816894531199"/>
    <n v="307.703033447265"/>
    <n v="301.41342163085898"/>
    <n v="3"/>
    <n v="1"/>
    <n v="0"/>
  </r>
  <r>
    <x v="595"/>
    <x v="597"/>
    <x v="0"/>
    <x v="66"/>
    <x v="2427"/>
    <n v="-5.24"/>
    <n v="-6.7999763499999997"/>
    <n v="-6.8"/>
    <n v="5.24"/>
    <n v="6.7999763499999997"/>
    <n v="6.8"/>
    <n v="0.62181877742108904"/>
    <n v="0.41694923305901499"/>
    <n v="0.23299999999999998"/>
    <n v="0.19899999999999995"/>
    <n v="0.19399999999999995"/>
    <n v="2.4E-2"/>
    <x v="1848"/>
    <n v="9"/>
    <n v="1"/>
    <n v="2"/>
    <n v="1"/>
    <n v="0"/>
    <n v="0"/>
    <n v="0"/>
    <n v="0"/>
    <n v="2"/>
    <n v="209.67999601364099"/>
    <n v="4.4821999999999997"/>
    <n v="15"/>
    <n v="3"/>
    <n v="2"/>
    <n v="2"/>
    <n v="0"/>
    <n v="0"/>
    <n v="2"/>
    <n v="0.133333333333333"/>
    <n v="15"/>
    <n v="1"/>
    <n v="0"/>
    <n v="67.177199999999999"/>
    <n v="26"/>
    <n v="1"/>
    <n v="0"/>
    <n v="0"/>
    <n v="1"/>
    <n v="0"/>
    <n v="0"/>
    <n v="3"/>
    <n v="0"/>
    <n v="0"/>
    <n v="0"/>
    <n v="27"/>
    <n v="0"/>
    <n v="0"/>
    <n v="0"/>
    <n v="0"/>
    <n v="36.42"/>
    <n v="10.179822554423801"/>
    <n v="1.01010284786425"/>
    <n v="9.0780059931005503"/>
    <n v="10.515555555555499"/>
    <n v="4.68"/>
    <n v="134"/>
    <n v="138"/>
    <n v="199.95243835449199"/>
    <n v="203.50328063964801"/>
    <n v="203.55142211914"/>
    <n v="3"/>
    <n v="3"/>
    <n v="3"/>
  </r>
  <r>
    <x v="595"/>
    <x v="597"/>
    <x v="0"/>
    <x v="66"/>
    <x v="2428"/>
    <n v="-5.16"/>
    <n v="-5.9298481900000004"/>
    <n v="-5.9"/>
    <n v="5.16"/>
    <n v="5.9298481900000004"/>
    <n v="5.9"/>
    <n v="1.01484859297973"/>
    <n v="0.68667740805916"/>
    <n v="0.27700000000000002"/>
    <n v="0.65100000000000002"/>
    <n v="0.66199999999999992"/>
    <n v="0.114"/>
    <x v="738"/>
    <n v="9"/>
    <n v="1"/>
    <n v="2"/>
    <n v="1"/>
    <n v="0"/>
    <n v="0"/>
    <n v="0"/>
    <n v="0"/>
    <n v="2"/>
    <n v="209.67999601364099"/>
    <n v="4.4821999999999997"/>
    <n v="15"/>
    <n v="3"/>
    <n v="2"/>
    <n v="2"/>
    <n v="0"/>
    <n v="0"/>
    <n v="2"/>
    <n v="0.133333333333333"/>
    <n v="15"/>
    <n v="1"/>
    <n v="0"/>
    <n v="67.177199999999999"/>
    <n v="26"/>
    <n v="1"/>
    <n v="0"/>
    <n v="0"/>
    <n v="1"/>
    <n v="0"/>
    <n v="0"/>
    <n v="3"/>
    <n v="0"/>
    <n v="0"/>
    <n v="0"/>
    <n v="27"/>
    <n v="0"/>
    <n v="0"/>
    <n v="0"/>
    <n v="0"/>
    <n v="36.42"/>
    <n v="10.179822554423801"/>
    <n v="1.01010284786425"/>
    <n v="9.0780059931005503"/>
    <n v="10.515555555555499"/>
    <n v="4.68"/>
    <n v="134"/>
    <n v="138"/>
    <n v="194.33651733398401"/>
    <n v="208.03414916992099"/>
    <n v="208.1533203125"/>
    <n v="2"/>
    <n v="1"/>
    <n v="1"/>
  </r>
  <r>
    <x v="595"/>
    <x v="597"/>
    <x v="0"/>
    <x v="66"/>
    <x v="2429"/>
    <n v="-5.07"/>
    <n v="-5.5273633000000002"/>
    <n v="-5.5"/>
    <n v="5.07"/>
    <n v="5.5273633000000002"/>
    <n v="5.5"/>
    <n v="1.5801784786831301"/>
    <n v="1.0812619057564199"/>
    <n v="0.31999999999999995"/>
    <n v="0.84599999999999997"/>
    <n v="0.85199999999999998"/>
    <n v="0.375"/>
    <x v="1849"/>
    <n v="9"/>
    <n v="1"/>
    <n v="2"/>
    <n v="1"/>
    <n v="0"/>
    <n v="0"/>
    <n v="0"/>
    <n v="0"/>
    <n v="2"/>
    <n v="209.67999601364099"/>
    <n v="4.4821999999999997"/>
    <n v="15"/>
    <n v="3"/>
    <n v="2"/>
    <n v="2"/>
    <n v="0"/>
    <n v="0"/>
    <n v="2"/>
    <n v="0.133333333333333"/>
    <n v="15"/>
    <n v="1"/>
    <n v="0"/>
    <n v="67.177199999999999"/>
    <n v="26"/>
    <n v="1"/>
    <n v="0"/>
    <n v="0"/>
    <n v="1"/>
    <n v="0"/>
    <n v="0"/>
    <n v="3"/>
    <n v="0"/>
    <n v="0"/>
    <n v="0"/>
    <n v="27"/>
    <n v="0"/>
    <n v="0"/>
    <n v="0"/>
    <n v="0"/>
    <n v="36.42"/>
    <n v="10.179822554423801"/>
    <n v="1.01010284786425"/>
    <n v="9.0780059931005503"/>
    <n v="10.515555555555499"/>
    <n v="4.68"/>
    <n v="134"/>
    <n v="138"/>
    <n v="201.73011779785099"/>
    <n v="204.56324768066401"/>
    <n v="202.06318664550699"/>
    <n v="3"/>
    <n v="1"/>
    <n v="1"/>
  </r>
  <r>
    <x v="596"/>
    <x v="598"/>
    <x v="0"/>
    <x v="4"/>
    <x v="2430"/>
    <n v="-4.91"/>
    <n v="-6.0095038399999998"/>
    <n v="-5.8"/>
    <n v="4.91"/>
    <n v="6.0095038399999998"/>
    <n v="5.8"/>
    <n v="2.0706291202242699"/>
    <n v="1.0668484661159101"/>
    <n v="0.40900000000000003"/>
    <n v="0.60399999999999998"/>
    <n v="0.71500000000000008"/>
    <n v="0.6"/>
    <x v="1850"/>
    <n v="6"/>
    <n v="7"/>
    <n v="0"/>
    <n v="2"/>
    <n v="0"/>
    <n v="2"/>
    <n v="0"/>
    <n v="0"/>
    <n v="1"/>
    <n v="270.75999438762602"/>
    <n v="7.3359999999999896"/>
    <n v="22"/>
    <n v="3"/>
    <n v="2"/>
    <n v="1"/>
    <n v="0"/>
    <n v="0"/>
    <n v="1"/>
    <n v="0.38888888888888801"/>
    <n v="18"/>
    <n v="0"/>
    <n v="0"/>
    <n v="95.218999999999994"/>
    <n v="37"/>
    <n v="1"/>
    <n v="0"/>
    <n v="0"/>
    <n v="1"/>
    <n v="0"/>
    <n v="0"/>
    <n v="2"/>
    <n v="2"/>
    <n v="0"/>
    <n v="0"/>
    <n v="37"/>
    <n v="0"/>
    <n v="0"/>
    <n v="0"/>
    <n v="0"/>
    <n v="56.76"/>
    <n v="10.304230463333299"/>
    <n v="1.0121188721823999"/>
    <n v="9.1808500429545994"/>
    <n v="16.0555555555555"/>
    <n v="8.2268431001890292"/>
    <n v="183"/>
    <n v="176"/>
    <n v="264.03125"/>
    <n v="271.51730346679602"/>
    <n v="269.36642456054602"/>
    <n v="2"/>
    <n v="4"/>
    <n v="2"/>
  </r>
  <r>
    <x v="596"/>
    <x v="598"/>
    <x v="0"/>
    <x v="4"/>
    <x v="2431"/>
    <n v="-5.14"/>
    <n v="-5.8636016800000004"/>
    <n v="-5.8"/>
    <n v="5.14"/>
    <n v="5.8636016800000004"/>
    <n v="5.8"/>
    <n v="2.0992118097802099"/>
    <n v="1.08976056780359"/>
    <n v="0.28500000000000003"/>
    <n v="0.69300000000000006"/>
    <n v="0.71500000000000008"/>
    <n v="0.61299999999999999"/>
    <x v="1851"/>
    <n v="6"/>
    <n v="7"/>
    <n v="0"/>
    <n v="2"/>
    <n v="0"/>
    <n v="2"/>
    <n v="0"/>
    <n v="0"/>
    <n v="1"/>
    <n v="270.75999438762602"/>
    <n v="7.3359999999999896"/>
    <n v="22"/>
    <n v="3"/>
    <n v="2"/>
    <n v="1"/>
    <n v="0"/>
    <n v="0"/>
    <n v="1"/>
    <n v="0.38888888888888801"/>
    <n v="18"/>
    <n v="0"/>
    <n v="0"/>
    <n v="95.218999999999994"/>
    <n v="37"/>
    <n v="1"/>
    <n v="0"/>
    <n v="0"/>
    <n v="1"/>
    <n v="0"/>
    <n v="0"/>
    <n v="2"/>
    <n v="2"/>
    <n v="0"/>
    <n v="0"/>
    <n v="37"/>
    <n v="0"/>
    <n v="0"/>
    <n v="0"/>
    <n v="0"/>
    <n v="56.76"/>
    <n v="10.304230463333299"/>
    <n v="1.0121188721823999"/>
    <n v="9.1808500429545994"/>
    <n v="16.0555555555555"/>
    <n v="8.2268431001890292"/>
    <n v="183"/>
    <n v="176"/>
    <n v="265.32513427734301"/>
    <n v="265.55645751953102"/>
    <n v="267.75808715820301"/>
    <n v="3"/>
    <n v="2"/>
    <n v="2"/>
  </r>
  <r>
    <x v="596"/>
    <x v="598"/>
    <x v="0"/>
    <x v="4"/>
    <x v="2432"/>
    <n v="-5.53"/>
    <n v="-5.8900070199999996"/>
    <n v="-5.7"/>
    <n v="5.53"/>
    <n v="5.8900070199999996"/>
    <n v="5.7"/>
    <n v="2.2849998766588899"/>
    <n v="0.88531610811500105"/>
    <n v="0.13400000000000001"/>
    <n v="0.67700000000000005"/>
    <n v="0.76300000000000001"/>
    <n v="0.68899999999999995"/>
    <x v="1468"/>
    <n v="6"/>
    <n v="7"/>
    <n v="0"/>
    <n v="2"/>
    <n v="0"/>
    <n v="2"/>
    <n v="0"/>
    <n v="0"/>
    <n v="1"/>
    <n v="270.75999438762602"/>
    <n v="7.3359999999999896"/>
    <n v="22"/>
    <n v="3"/>
    <n v="2"/>
    <n v="1"/>
    <n v="0"/>
    <n v="0"/>
    <n v="1"/>
    <n v="0.38888888888888801"/>
    <n v="18"/>
    <n v="0"/>
    <n v="0"/>
    <n v="95.218999999999994"/>
    <n v="37"/>
    <n v="1"/>
    <n v="0"/>
    <n v="0"/>
    <n v="1"/>
    <n v="0"/>
    <n v="0"/>
    <n v="2"/>
    <n v="2"/>
    <n v="0"/>
    <n v="0"/>
    <n v="37"/>
    <n v="0"/>
    <n v="0"/>
    <n v="0"/>
    <n v="0"/>
    <n v="56.76"/>
    <n v="10.304230463333299"/>
    <n v="1.0121188721823999"/>
    <n v="9.1808500429545994"/>
    <n v="16.0555555555555"/>
    <n v="8.2268431001890292"/>
    <n v="183"/>
    <n v="176"/>
    <n v="273.95159912109301"/>
    <n v="267.79486083984301"/>
    <n v="269.27584838867102"/>
    <n v="2"/>
    <n v="1"/>
    <n v="0"/>
  </r>
  <r>
    <x v="597"/>
    <x v="599"/>
    <x v="25"/>
    <x v="107"/>
    <x v="2433"/>
    <n v="-4.41"/>
    <n v="-5.9483900099999998"/>
    <n v="-6"/>
    <n v="4.41"/>
    <n v="5.9483900099999998"/>
    <n v="6"/>
    <n v="1.5775442815088001"/>
    <n v="1.0665516517467899"/>
    <n v="0.68199999999999994"/>
    <n v="0.63900000000000001"/>
    <n v="0.6"/>
    <n v="0.374"/>
    <x v="418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45.46054077148401"/>
    <n v="247.13041687011699"/>
    <n v="248.07652282714801"/>
    <n v="1"/>
    <n v="1"/>
    <n v="1"/>
  </r>
  <r>
    <x v="597"/>
    <x v="599"/>
    <x v="25"/>
    <x v="107"/>
    <x v="2434"/>
    <n v="-4.45"/>
    <n v="-5.9276242300000002"/>
    <n v="-5.9"/>
    <n v="4.45"/>
    <n v="5.9276242300000002"/>
    <n v="5.9"/>
    <n v="1.5117366457213399"/>
    <n v="0.33686870515009598"/>
    <n v="0.65799999999999992"/>
    <n v="0.65300000000000002"/>
    <n v="0.66199999999999992"/>
    <n v="0.34599999999999997"/>
    <x v="1852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46.43778991699199"/>
    <n v="250.09048461914"/>
    <n v="245.70063781738199"/>
    <n v="2"/>
    <n v="0"/>
    <n v="0"/>
  </r>
  <r>
    <x v="597"/>
    <x v="599"/>
    <x v="25"/>
    <x v="107"/>
    <x v="2435"/>
    <n v="-4.62"/>
    <n v="-5.92045259"/>
    <n v="-6"/>
    <n v="4.62"/>
    <n v="5.92045259"/>
    <n v="6"/>
    <n v="2.3764781795535299"/>
    <n v="0.90347278660788199"/>
    <n v="0.56400000000000006"/>
    <n v="0.65999999999999992"/>
    <n v="0.6"/>
    <n v="0.72199999999999998"/>
    <x v="1853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37.76083374023401"/>
    <n v="248.06573486328099"/>
    <n v="250.24887084960901"/>
    <n v="3"/>
    <n v="1"/>
    <n v="1"/>
  </r>
  <r>
    <x v="585"/>
    <x v="587"/>
    <x v="1"/>
    <x v="1"/>
    <x v="2436"/>
    <n v="-4.43"/>
    <n v="-8.3839960100000006"/>
    <n v="-8.4"/>
    <n v="4.43"/>
    <n v="8.3839960100000006"/>
    <n v="8.4"/>
    <n v="1.08199339448108"/>
    <n v="0.74583362373877704"/>
    <n v="0.66900000000000004"/>
    <n v="1.0000000000000009E-3"/>
    <n v="2.0000000000000018E-3"/>
    <n v="0.14399999999999999"/>
    <x v="1854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22.382064819335"/>
    <n v="224.38262939453099"/>
    <n v="224.64447021484301"/>
    <n v="1"/>
    <n v="0"/>
    <n v="1"/>
  </r>
  <r>
    <x v="585"/>
    <x v="587"/>
    <x v="1"/>
    <x v="1"/>
    <x v="2437"/>
    <n v="-4.12"/>
    <n v="-8.3787527100000005"/>
    <n v="-8.4"/>
    <n v="4.12"/>
    <n v="8.3787527100000005"/>
    <n v="8.4"/>
    <n v="1.20100778565183"/>
    <n v="0.83623479486148899"/>
    <n v="0.81600000000000006"/>
    <n v="1.0000000000000009E-3"/>
    <n v="2.0000000000000018E-3"/>
    <n v="0.19900000000000001"/>
    <x v="1561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24.18655395507801"/>
    <n v="224.76869201660099"/>
    <n v="224.74203491210901"/>
    <n v="3"/>
    <n v="1"/>
    <n v="1"/>
  </r>
  <r>
    <x v="585"/>
    <x v="587"/>
    <x v="1"/>
    <x v="1"/>
    <x v="2438"/>
    <n v="-4.21"/>
    <n v="-8.3776750599999996"/>
    <n v="-8.4"/>
    <n v="4.21"/>
    <n v="8.3776750599999996"/>
    <n v="8.4"/>
    <n v="1.1576606361542701"/>
    <n v="0.80782903605830303"/>
    <n v="0.77700000000000002"/>
    <n v="2.0000000000000018E-3"/>
    <n v="2.0000000000000018E-3"/>
    <n v="0.17699999999999999"/>
    <x v="1855"/>
    <n v="15"/>
    <n v="1"/>
    <n v="0"/>
    <n v="1"/>
    <n v="0"/>
    <n v="1"/>
    <n v="0"/>
    <n v="0"/>
    <n v="3"/>
    <n v="237.301994681358"/>
    <n v="5.7583999999999902"/>
    <n v="17"/>
    <n v="2"/>
    <n v="1"/>
    <n v="0"/>
    <n v="0"/>
    <n v="0"/>
    <n v="0"/>
    <n v="0.05"/>
    <n v="20"/>
    <n v="0"/>
    <n v="0"/>
    <n v="87.093800000000002"/>
    <n v="33"/>
    <n v="0"/>
    <n v="0"/>
    <n v="0"/>
    <n v="0"/>
    <n v="0"/>
    <n v="0"/>
    <n v="1"/>
    <n v="1"/>
    <n v="0"/>
    <n v="0"/>
    <n v="35"/>
    <n v="0"/>
    <n v="0"/>
    <n v="0"/>
    <n v="0"/>
    <n v="43.09"/>
    <n v="9.3578382820978891"/>
    <n v="1.01099530389041"/>
    <n v="8.2560650342171993"/>
    <n v="13.005000000000001"/>
    <n v="5.5510204081632599"/>
    <n v="175"/>
    <n v="196"/>
    <n v="223.12567138671801"/>
    <n v="224.76869201660099"/>
    <n v="224.38262939453099"/>
    <n v="2"/>
    <n v="1"/>
    <n v="1"/>
  </r>
  <r>
    <x v="598"/>
    <x v="600"/>
    <x v="13"/>
    <x v="10"/>
    <x v="2439"/>
    <n v="-5.34"/>
    <n v="-5.8646941200000002"/>
    <n v="-5.9"/>
    <n v="5.34"/>
    <n v="5.8646941200000002"/>
    <n v="5.9"/>
    <n v="0.54813134749431602"/>
    <n v="0.33084632240960898"/>
    <n v="0.19499999999999995"/>
    <n v="0.69199999999999995"/>
    <n v="0.66199999999999992"/>
    <n v="1.6E-2"/>
    <x v="1856"/>
    <n v="10"/>
    <n v="4"/>
    <n v="1"/>
    <n v="1"/>
    <n v="0"/>
    <n v="1"/>
    <n v="0"/>
    <n v="0"/>
    <n v="2"/>
    <n v="232.32699537277199"/>
    <n v="6.5567000000000002"/>
    <n v="22"/>
    <n v="2"/>
    <n v="2"/>
    <n v="2"/>
    <n v="0"/>
    <n v="0"/>
    <n v="1"/>
    <n v="0.22222222222222199"/>
    <n v="18"/>
    <n v="1"/>
    <n v="0"/>
    <n v="90.485299999999896"/>
    <n v="37"/>
    <n v="0"/>
    <n v="0"/>
    <n v="0"/>
    <n v="0"/>
    <n v="0"/>
    <n v="0"/>
    <n v="2"/>
    <n v="1"/>
    <n v="0"/>
    <n v="0"/>
    <n v="38"/>
    <n v="0"/>
    <n v="0"/>
    <n v="0"/>
    <n v="0"/>
    <n v="33.54"/>
    <n v="7.9826146955268298"/>
    <n v="1.0163318022496399"/>
    <n v="6.8543391812175498"/>
    <n v="13.432098765432"/>
    <n v="6.25"/>
    <n v="194"/>
    <n v="195"/>
    <n v="238.61167907714801"/>
    <n v="239.82472229003901"/>
    <n v="238.52700805664"/>
    <n v="3"/>
    <n v="3"/>
    <n v="3"/>
  </r>
  <r>
    <x v="598"/>
    <x v="600"/>
    <x v="13"/>
    <x v="10"/>
    <x v="2440"/>
    <n v="-5.3"/>
    <n v="-5.8779153800000001"/>
    <n v="-5.9"/>
    <n v="5.3"/>
    <n v="5.8779153800000001"/>
    <n v="5.9"/>
    <n v="0.566557881363983"/>
    <n v="0.39275633092975998"/>
    <n v="0.20799999999999996"/>
    <n v="0.68399999999999994"/>
    <n v="0.66199999999999992"/>
    <n v="1.7999999999999999E-2"/>
    <x v="1857"/>
    <n v="10"/>
    <n v="4"/>
    <n v="1"/>
    <n v="1"/>
    <n v="0"/>
    <n v="1"/>
    <n v="0"/>
    <n v="0"/>
    <n v="2"/>
    <n v="232.32699537277199"/>
    <n v="6.5567000000000002"/>
    <n v="22"/>
    <n v="2"/>
    <n v="2"/>
    <n v="2"/>
    <n v="0"/>
    <n v="0"/>
    <n v="1"/>
    <n v="0.22222222222222199"/>
    <n v="18"/>
    <n v="1"/>
    <n v="0"/>
    <n v="90.485299999999896"/>
    <n v="37"/>
    <n v="0"/>
    <n v="0"/>
    <n v="0"/>
    <n v="0"/>
    <n v="0"/>
    <n v="0"/>
    <n v="2"/>
    <n v="1"/>
    <n v="0"/>
    <n v="0"/>
    <n v="38"/>
    <n v="0"/>
    <n v="0"/>
    <n v="0"/>
    <n v="0"/>
    <n v="33.54"/>
    <n v="7.9826146955268298"/>
    <n v="1.0163318022496399"/>
    <n v="6.8543391812175498"/>
    <n v="13.432098765432"/>
    <n v="6.25"/>
    <n v="194"/>
    <n v="195"/>
    <n v="232.82362365722599"/>
    <n v="240.36886596679599"/>
    <n v="240.25091552734301"/>
    <n v="3"/>
    <n v="3"/>
    <n v="3"/>
  </r>
  <r>
    <x v="598"/>
    <x v="600"/>
    <x v="13"/>
    <x v="10"/>
    <x v="2441"/>
    <n v="-5.04"/>
    <n v="-5.8510460899999996"/>
    <n v="-5.9"/>
    <n v="5.04"/>
    <n v="5.8510460899999996"/>
    <n v="5.9"/>
    <n v="1.2745476746551201"/>
    <n v="0.83520404930687497"/>
    <n v="0.33599999999999997"/>
    <n v="0.69900000000000007"/>
    <n v="0.66199999999999992"/>
    <n v="0.23499999999999999"/>
    <x v="1747"/>
    <n v="10"/>
    <n v="4"/>
    <n v="1"/>
    <n v="1"/>
    <n v="0"/>
    <n v="1"/>
    <n v="0"/>
    <n v="0"/>
    <n v="2"/>
    <n v="232.32699537277199"/>
    <n v="6.5567000000000002"/>
    <n v="22"/>
    <n v="2"/>
    <n v="2"/>
    <n v="2"/>
    <n v="0"/>
    <n v="0"/>
    <n v="1"/>
    <n v="0.22222222222222199"/>
    <n v="18"/>
    <n v="1"/>
    <n v="0"/>
    <n v="90.485299999999896"/>
    <n v="37"/>
    <n v="0"/>
    <n v="0"/>
    <n v="0"/>
    <n v="0"/>
    <n v="0"/>
    <n v="0"/>
    <n v="2"/>
    <n v="1"/>
    <n v="0"/>
    <n v="0"/>
    <n v="38"/>
    <n v="0"/>
    <n v="0"/>
    <n v="0"/>
    <n v="0"/>
    <n v="33.54"/>
    <n v="7.9826146955268298"/>
    <n v="1.0163318022496399"/>
    <n v="6.8543391812175498"/>
    <n v="13.432098765432"/>
    <n v="6.25"/>
    <n v="194"/>
    <n v="195"/>
    <n v="235.75140380859301"/>
    <n v="239.65640258789"/>
    <n v="239.33570861816401"/>
    <n v="3"/>
    <n v="3"/>
    <n v="3"/>
  </r>
  <r>
    <x v="599"/>
    <x v="601"/>
    <x v="33"/>
    <x v="108"/>
    <x v="2442"/>
    <n v="-4.87"/>
    <n v="-7.2551455499999999"/>
    <n v="-7.3"/>
    <n v="4.87"/>
    <n v="7.2551455499999999"/>
    <n v="7.3"/>
    <n v="1.6737330946000599"/>
    <n v="1.1599215691412299"/>
    <n v="0.42900000000000005"/>
    <n v="7.4999999999999956E-2"/>
    <n v="6.1000000000000054E-2"/>
    <n v="0.41499999999999998"/>
    <x v="579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4.09872436523401"/>
    <n v="210.43826293945301"/>
    <n v="211.58639526367099"/>
    <n v="2"/>
    <n v="1"/>
    <n v="1"/>
  </r>
  <r>
    <x v="599"/>
    <x v="601"/>
    <x v="33"/>
    <x v="108"/>
    <x v="2443"/>
    <n v="-4.7300000000000004"/>
    <n v="-7.2712035200000003"/>
    <n v="-7.3"/>
    <n v="4.7300000000000004"/>
    <n v="7.2712035200000003"/>
    <n v="7.3"/>
    <n v="1.7340220109314799"/>
    <n v="1.1828371412169001"/>
    <n v="0.505"/>
    <n v="7.0999999999999952E-2"/>
    <n v="6.1000000000000054E-2"/>
    <n v="0.44400000000000001"/>
    <x v="1858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2.332763671875"/>
    <n v="210.83480834960901"/>
    <n v="211.18873596191401"/>
    <n v="1"/>
    <n v="1"/>
    <n v="1"/>
  </r>
  <r>
    <x v="599"/>
    <x v="601"/>
    <x v="33"/>
    <x v="108"/>
    <x v="2444"/>
    <n v="-4.79"/>
    <n v="-7.2753219600000003"/>
    <n v="-7.3"/>
    <n v="4.79"/>
    <n v="7.2753219600000003"/>
    <n v="7.3"/>
    <n v="1.44109316982861"/>
    <n v="0.975329950791192"/>
    <n v="0.47399999999999998"/>
    <n v="6.9999999999999951E-2"/>
    <n v="6.1000000000000054E-2"/>
    <n v="0.315"/>
    <x v="1503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1.25700378417901"/>
    <n v="210.32951354980401"/>
    <n v="212.26614379882801"/>
    <n v="2"/>
    <n v="1"/>
    <n v="1"/>
  </r>
  <r>
    <x v="239"/>
    <x v="239"/>
    <x v="42"/>
    <x v="62"/>
    <x v="2445"/>
    <n v="-3.64"/>
    <n v="-5.8630275699999999"/>
    <n v="-5.7"/>
    <n v="3.64"/>
    <n v="5.8630275699999999"/>
    <n v="5.7"/>
    <n v="2.71256466698537"/>
    <n v="1.8666447026526201"/>
    <n v="0.94699999999999995"/>
    <n v="0.69300000000000006"/>
    <n v="0.76300000000000001"/>
    <n v="0.84099999999999997"/>
    <x v="1859"/>
    <n v="12"/>
    <n v="2"/>
    <n v="1"/>
    <n v="0"/>
    <n v="1"/>
    <n v="1"/>
    <n v="0"/>
    <n v="0"/>
    <n v="3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26.64904785156199"/>
    <n v="224.42958068847599"/>
    <n v="228.23872375488199"/>
    <n v="2"/>
    <n v="2"/>
    <n v="2"/>
  </r>
  <r>
    <x v="239"/>
    <x v="239"/>
    <x v="42"/>
    <x v="62"/>
    <x v="2446"/>
    <n v="-3.62"/>
    <n v="-7.1310582199999999"/>
    <n v="-6.9"/>
    <n v="3.62"/>
    <n v="7.1310582199999999"/>
    <n v="6.9"/>
    <n v="2.5616075349299998"/>
    <n v="1.50478595252475"/>
    <n v="0.94899999999999995"/>
    <n v="9.7999999999999976E-2"/>
    <n v="0.15800000000000003"/>
    <n v="0.78800000000000003"/>
    <x v="1860"/>
    <n v="12"/>
    <n v="2"/>
    <n v="1"/>
    <n v="0"/>
    <n v="1"/>
    <n v="1"/>
    <n v="0"/>
    <n v="0"/>
    <n v="3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25.63269042968699"/>
    <n v="229.55418395996"/>
    <n v="230.40199279785099"/>
    <n v="2"/>
    <n v="1"/>
    <n v="1"/>
  </r>
  <r>
    <x v="239"/>
    <x v="239"/>
    <x v="42"/>
    <x v="62"/>
    <x v="2447"/>
    <n v="-3.88"/>
    <n v="-6.3774714499999998"/>
    <n v="-6.2"/>
    <n v="3.88"/>
    <n v="6.3774714499999998"/>
    <n v="6.2"/>
    <n v="3.25323165022946"/>
    <n v="2.0087804334832899"/>
    <n v="0.89300000000000002"/>
    <n v="0.39100000000000001"/>
    <n v="0.47399999999999998"/>
    <n v="0.97699999999999998"/>
    <x v="1861"/>
    <n v="12"/>
    <n v="2"/>
    <n v="1"/>
    <n v="0"/>
    <n v="1"/>
    <n v="1"/>
    <n v="0"/>
    <n v="0"/>
    <n v="3"/>
    <n v="235.32699501514401"/>
    <n v="6.3315999999999999"/>
    <n v="23"/>
    <n v="2"/>
    <n v="2"/>
    <n v="2"/>
    <n v="0"/>
    <n v="0"/>
    <n v="1"/>
    <n v="0.11111111111111099"/>
    <n v="18"/>
    <n v="1"/>
    <n v="0"/>
    <n v="89.964899999999901"/>
    <n v="38"/>
    <n v="0"/>
    <n v="0"/>
    <n v="0"/>
    <n v="0"/>
    <n v="0"/>
    <n v="0"/>
    <n v="1"/>
    <n v="2"/>
    <n v="0"/>
    <n v="0"/>
    <n v="39"/>
    <n v="0"/>
    <n v="0"/>
    <n v="0"/>
    <n v="0"/>
    <n v="33.9"/>
    <n v="10.327330652488"/>
    <n v="0.97307555924218303"/>
    <n v="9.6130819486729493"/>
    <n v="13.432098765432"/>
    <n v="4.9382716049382704"/>
    <n v="199"/>
    <n v="204"/>
    <n v="228.01669311523401"/>
    <n v="225.73808288574199"/>
    <n v="223.80403137207"/>
    <n v="1"/>
    <n v="2"/>
    <n v="2"/>
  </r>
  <r>
    <x v="479"/>
    <x v="480"/>
    <x v="0"/>
    <x v="26"/>
    <x v="2448"/>
    <n v="-5.1100000000000003"/>
    <n v="-6.29971075"/>
    <n v="-6.3"/>
    <n v="5.1100000000000003"/>
    <n v="6.29971075"/>
    <n v="6.3"/>
    <n v="3.4966782066788"/>
    <n v="2.41081714503947"/>
    <n v="0.30000000000000004"/>
    <n v="0.43600000000000005"/>
    <n v="0.42100000000000004"/>
    <n v="0.98899999999999999"/>
    <x v="814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71.072265625"/>
    <n v="270.58792114257801"/>
    <n v="270.97817993164"/>
    <n v="2"/>
    <n v="2"/>
    <n v="2"/>
  </r>
  <r>
    <x v="479"/>
    <x v="480"/>
    <x v="0"/>
    <x v="26"/>
    <x v="2449"/>
    <n v="-5.14"/>
    <n v="-6.2629008300000004"/>
    <n v="-6.3"/>
    <n v="5.14"/>
    <n v="6.2629008300000004"/>
    <n v="6.3"/>
    <n v="3.3329525105169502"/>
    <n v="2.1857735858728198"/>
    <n v="0.28500000000000003"/>
    <n v="0.45499999999999996"/>
    <n v="0.42100000000000004"/>
    <n v="0.98099999999999998"/>
    <x v="341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70.22814941406199"/>
    <n v="272.28738403320301"/>
    <n v="271.05108642578102"/>
    <n v="3"/>
    <n v="1"/>
    <n v="2"/>
  </r>
  <r>
    <x v="479"/>
    <x v="480"/>
    <x v="0"/>
    <x v="26"/>
    <x v="2450"/>
    <n v="-5.45"/>
    <n v="-6.4988093400000002"/>
    <n v="-6.5"/>
    <n v="5.45"/>
    <n v="6.4988093400000002"/>
    <n v="6.5"/>
    <n v="3.1548780655775199"/>
    <n v="2.1827083184564802"/>
    <n v="0.15900000000000003"/>
    <n v="0.32699999999999996"/>
    <n v="0.31299999999999994"/>
    <n v="0.96399999999999997"/>
    <x v="730"/>
    <n v="10"/>
    <n v="4"/>
    <n v="0"/>
    <n v="1"/>
    <n v="1"/>
    <n v="4"/>
    <n v="0"/>
    <n v="0"/>
    <n v="2"/>
    <n v="279.29199373722003"/>
    <n v="5.6764000000000001"/>
    <n v="23"/>
    <n v="6"/>
    <n v="1"/>
    <n v="0"/>
    <n v="0"/>
    <n v="0"/>
    <n v="0"/>
    <n v="0.33333333333333298"/>
    <n v="21"/>
    <n v="1"/>
    <n v="0"/>
    <n v="87.907299999999907"/>
    <n v="37"/>
    <n v="0"/>
    <n v="0"/>
    <n v="0"/>
    <n v="0"/>
    <n v="0"/>
    <n v="0"/>
    <n v="1"/>
    <n v="5"/>
    <n v="0"/>
    <n v="0"/>
    <n v="38"/>
    <n v="0"/>
    <n v="0"/>
    <n v="0"/>
    <n v="0"/>
    <n v="87.85"/>
    <n v="8.7556637320072106"/>
    <n v="1.01257008448062"/>
    <n v="7.64697058129879"/>
    <n v="16.371882086167801"/>
    <n v="8.4444444444444393"/>
    <n v="191"/>
    <n v="198"/>
    <n v="274.686279296875"/>
    <n v="267.39154052734301"/>
    <n v="266.6376953125"/>
    <n v="4"/>
    <n v="1"/>
    <n v="1"/>
  </r>
  <r>
    <x v="173"/>
    <x v="173"/>
    <x v="40"/>
    <x v="45"/>
    <x v="2451"/>
    <n v="-4.7300000000000004"/>
    <n v="-6.2225208299999997"/>
    <n v="-6.1"/>
    <n v="4.7300000000000004"/>
    <n v="6.2225208299999997"/>
    <n v="6.1"/>
    <n v="1.3536691389708699"/>
    <n v="0.63315266368483802"/>
    <n v="0.505"/>
    <n v="0.47899999999999998"/>
    <n v="0.53800000000000003"/>
    <n v="0.27300000000000002"/>
    <x v="1862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22.75131225585901"/>
    <n v="222.88505554199199"/>
    <n v="221.16732788085901"/>
    <n v="2"/>
    <n v="2"/>
    <n v="2"/>
  </r>
  <r>
    <x v="173"/>
    <x v="173"/>
    <x v="40"/>
    <x v="45"/>
    <x v="2452"/>
    <n v="-4.78"/>
    <n v="-6.2066006700000003"/>
    <n v="-6.1"/>
    <n v="4.78"/>
    <n v="6.2066006700000003"/>
    <n v="6.1"/>
    <n v="1.4728020953315799"/>
    <n v="0.734610591619974"/>
    <n v="0.47799999999999998"/>
    <n v="0.49099999999999999"/>
    <n v="0.53800000000000003"/>
    <n v="0.33100000000000002"/>
    <x v="1863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21.46745300292901"/>
    <n v="222.56608581542901"/>
    <n v="221.889404296875"/>
    <n v="3"/>
    <n v="2"/>
    <n v="2"/>
  </r>
  <r>
    <x v="173"/>
    <x v="173"/>
    <x v="40"/>
    <x v="45"/>
    <x v="2453"/>
    <n v="-4.75"/>
    <n v="-6.21894598"/>
    <n v="-6.1"/>
    <n v="4.75"/>
    <n v="6.21894598"/>
    <n v="6.1"/>
    <n v="1.4276188810147299"/>
    <n v="0.644580688435198"/>
    <n v="0.495"/>
    <n v="0.48199999999999998"/>
    <n v="0.53800000000000003"/>
    <n v="0.308"/>
    <x v="1864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21.59664916992099"/>
    <n v="220.01028442382801"/>
    <n v="221.41053771972599"/>
    <n v="3"/>
    <n v="2"/>
    <n v="2"/>
  </r>
  <r>
    <x v="600"/>
    <x v="602"/>
    <x v="0"/>
    <x v="4"/>
    <x v="2454"/>
    <n v="-5.41"/>
    <n v="-5.7103900899999998"/>
    <n v="-5.8"/>
    <n v="5.41"/>
    <n v="5.7103900899999998"/>
    <n v="5.8"/>
    <n v="1.16608590714195"/>
    <n v="0.114818946599686"/>
    <n v="0.17300000000000004"/>
    <n v="0.76800000000000002"/>
    <n v="0.71500000000000008"/>
    <n v="0.182"/>
    <x v="1865"/>
    <n v="6"/>
    <n v="9"/>
    <n v="0"/>
    <n v="1"/>
    <n v="0"/>
    <n v="3"/>
    <n v="0"/>
    <n v="0"/>
    <n v="1"/>
    <n v="265.352994322776"/>
    <n v="7.7164999999999999"/>
    <n v="26"/>
    <n v="3"/>
    <n v="1"/>
    <n v="1"/>
    <n v="0"/>
    <n v="0"/>
    <n v="1"/>
    <n v="0.47368421052631499"/>
    <n v="19"/>
    <n v="0"/>
    <n v="0"/>
    <n v="101.52019999999899"/>
    <n v="42"/>
    <n v="0"/>
    <n v="0"/>
    <n v="0"/>
    <n v="0"/>
    <n v="0"/>
    <n v="0"/>
    <n v="1"/>
    <n v="3"/>
    <n v="0"/>
    <n v="0"/>
    <n v="42"/>
    <n v="0"/>
    <n v="0"/>
    <n v="0"/>
    <n v="0"/>
    <n v="39.97"/>
    <n v="11.3184425045282"/>
    <n v="1.03759296050196"/>
    <n v="9.9083647782773898"/>
    <n v="17.052631578947299"/>
    <n v="9.8336483931947001"/>
    <n v="209"/>
    <n v="194"/>
    <n v="279.23141479492102"/>
    <n v="276.99841308593699"/>
    <n v="279.97348022460898"/>
    <n v="3"/>
    <n v="1"/>
    <n v="3"/>
  </r>
  <r>
    <x v="600"/>
    <x v="602"/>
    <x v="0"/>
    <x v="4"/>
    <x v="2455"/>
    <n v="-4.8600000000000003"/>
    <n v="-6.0647940599999997"/>
    <n v="-6.1"/>
    <n v="4.8600000000000003"/>
    <n v="6.0647940599999997"/>
    <n v="6.1"/>
    <n v="1.16166881353853"/>
    <n v="0.27252486305898299"/>
    <n v="0.43500000000000005"/>
    <n v="0.57299999999999995"/>
    <n v="0.53800000000000003"/>
    <n v="0.17899999999999999"/>
    <x v="1866"/>
    <n v="6"/>
    <n v="9"/>
    <n v="0"/>
    <n v="1"/>
    <n v="0"/>
    <n v="3"/>
    <n v="0"/>
    <n v="0"/>
    <n v="1"/>
    <n v="265.352994322776"/>
    <n v="7.7164999999999999"/>
    <n v="26"/>
    <n v="3"/>
    <n v="1"/>
    <n v="1"/>
    <n v="0"/>
    <n v="0"/>
    <n v="1"/>
    <n v="0.47368421052631499"/>
    <n v="19"/>
    <n v="0"/>
    <n v="0"/>
    <n v="101.52019999999899"/>
    <n v="42"/>
    <n v="0"/>
    <n v="0"/>
    <n v="0"/>
    <n v="0"/>
    <n v="0"/>
    <n v="0"/>
    <n v="1"/>
    <n v="3"/>
    <n v="0"/>
    <n v="0"/>
    <n v="42"/>
    <n v="0"/>
    <n v="0"/>
    <n v="0"/>
    <n v="0"/>
    <n v="39.97"/>
    <n v="11.3184425045282"/>
    <n v="1.03759296050196"/>
    <n v="9.9083647782773898"/>
    <n v="17.052631578947299"/>
    <n v="9.8336483931947001"/>
    <n v="209"/>
    <n v="194"/>
    <n v="272.30862426757801"/>
    <n v="273.03610229492102"/>
    <n v="272.68362426757801"/>
    <n v="1"/>
    <n v="3"/>
    <n v="3"/>
  </r>
  <r>
    <x v="600"/>
    <x v="602"/>
    <x v="0"/>
    <x v="4"/>
    <x v="2456"/>
    <n v="-5.33"/>
    <n v="-6.07953119"/>
    <n v="-6.1"/>
    <n v="5.33"/>
    <n v="6.07953119"/>
    <n v="6.1"/>
    <n v="0.92733305849113701"/>
    <n v="0.118311306713052"/>
    <n v="0.19999999999999996"/>
    <n v="0.56499999999999995"/>
    <n v="0.53800000000000003"/>
    <n v="8.5000000000000006E-2"/>
    <x v="1867"/>
    <n v="6"/>
    <n v="9"/>
    <n v="0"/>
    <n v="1"/>
    <n v="0"/>
    <n v="3"/>
    <n v="0"/>
    <n v="0"/>
    <n v="1"/>
    <n v="265.352994322776"/>
    <n v="7.7164999999999999"/>
    <n v="26"/>
    <n v="3"/>
    <n v="1"/>
    <n v="1"/>
    <n v="0"/>
    <n v="0"/>
    <n v="1"/>
    <n v="0.47368421052631499"/>
    <n v="19"/>
    <n v="0"/>
    <n v="0"/>
    <n v="101.52019999999899"/>
    <n v="42"/>
    <n v="0"/>
    <n v="0"/>
    <n v="0"/>
    <n v="0"/>
    <n v="0"/>
    <n v="0"/>
    <n v="1"/>
    <n v="3"/>
    <n v="0"/>
    <n v="0"/>
    <n v="42"/>
    <n v="0"/>
    <n v="0"/>
    <n v="0"/>
    <n v="0"/>
    <n v="39.97"/>
    <n v="11.3184425045282"/>
    <n v="1.03759296050196"/>
    <n v="9.9083647782773898"/>
    <n v="17.052631578947299"/>
    <n v="9.8336483931947001"/>
    <n v="209"/>
    <n v="194"/>
    <n v="279.62933349609301"/>
    <n v="273.98278808593699"/>
    <n v="272.60583496093699"/>
    <n v="4"/>
    <n v="3"/>
    <n v="3"/>
  </r>
  <r>
    <x v="510"/>
    <x v="511"/>
    <x v="27"/>
    <x v="1"/>
    <x v="2457"/>
    <n v="-5.01"/>
    <n v="-6.29930258"/>
    <n v="-6.3"/>
    <n v="5.01"/>
    <n v="6.29930258"/>
    <n v="6.3"/>
    <n v="2.80428303759032"/>
    <n v="1.8261841989286101"/>
    <n v="0.35199999999999998"/>
    <n v="0.43600000000000005"/>
    <n v="0.42100000000000004"/>
    <n v="0.877"/>
    <x v="1868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1.34765625"/>
    <n v="287.22900390625"/>
    <n v="291.114501953125"/>
    <n v="2"/>
    <n v="3"/>
    <n v="2"/>
  </r>
  <r>
    <x v="510"/>
    <x v="511"/>
    <x v="27"/>
    <x v="1"/>
    <x v="2458"/>
    <n v="-4.8"/>
    <n v="-6.4578952799999998"/>
    <n v="-6.7"/>
    <n v="4.8"/>
    <n v="6.4578952799999998"/>
    <n v="6.7"/>
    <n v="3.12211145796977"/>
    <n v="1.28678876346962"/>
    <n v="0.47"/>
    <n v="0.34899999999999998"/>
    <n v="0.22899999999999998"/>
    <n v="0.95899999999999996"/>
    <x v="434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7.84848022460898"/>
    <n v="301.41296386718699"/>
    <n v="295.29797363281199"/>
    <n v="3"/>
    <n v="2"/>
    <n v="3"/>
  </r>
  <r>
    <x v="510"/>
    <x v="511"/>
    <x v="27"/>
    <x v="1"/>
    <x v="2459"/>
    <n v="-5.0199999999999996"/>
    <n v="-6.4932518000000004"/>
    <n v="-6.5"/>
    <n v="5.0199999999999996"/>
    <n v="6.4932518000000004"/>
    <n v="6.5"/>
    <n v="3.0148405981091901"/>
    <n v="2.00026746855773"/>
    <n v="0.34599999999999997"/>
    <n v="0.32999999999999996"/>
    <n v="0.31299999999999994"/>
    <n v="0.93600000000000005"/>
    <x v="1869"/>
    <n v="12"/>
    <n v="6"/>
    <n v="0"/>
    <n v="1"/>
    <n v="0"/>
    <n v="2"/>
    <n v="0"/>
    <n v="0"/>
    <n v="2"/>
    <n v="291.43499386310498"/>
    <n v="9.3971999999999998"/>
    <n v="31"/>
    <n v="2"/>
    <n v="2"/>
    <n v="1"/>
    <n v="0"/>
    <n v="1"/>
    <n v="1"/>
    <n v="0.31818181818181801"/>
    <n v="22"/>
    <n v="0"/>
    <n v="0"/>
    <n v="119.97389999999901"/>
    <n v="50"/>
    <n v="0"/>
    <n v="0"/>
    <n v="0"/>
    <n v="0"/>
    <n v="0"/>
    <n v="0"/>
    <n v="1"/>
    <n v="2"/>
    <n v="0"/>
    <n v="0"/>
    <n v="51"/>
    <n v="0"/>
    <n v="0"/>
    <n v="0"/>
    <n v="0"/>
    <n v="46.07"/>
    <n v="10.495508702748401"/>
    <n v="0.96261209833542905"/>
    <n v="9.9031547815547807"/>
    <n v="17.355371900826398"/>
    <n v="9.2091836734693793"/>
    <n v="263"/>
    <n v="272"/>
    <n v="292.2392578125"/>
    <n v="301.61859130859301"/>
    <n v="299.69805908203102"/>
    <n v="3"/>
    <n v="2"/>
    <n v="2"/>
  </r>
  <r>
    <x v="601"/>
    <x v="603"/>
    <x v="10"/>
    <x v="8"/>
    <x v="2460"/>
    <n v="-4.93"/>
    <n v="-6.6715249999999999"/>
    <n v="-6.8"/>
    <n v="4.93"/>
    <n v="6.6715249999999999"/>
    <n v="6.8"/>
    <n v="2.0036878223453098"/>
    <n v="1.4080429661921099"/>
    <n v="0.39500000000000002"/>
    <n v="0.249"/>
    <n v="0.19399999999999995"/>
    <n v="0.56399999999999995"/>
    <x v="1870"/>
    <n v="13"/>
    <n v="7"/>
    <n v="0"/>
    <n v="1"/>
    <n v="0"/>
    <n v="1"/>
    <n v="0"/>
    <n v="0"/>
    <n v="4"/>
    <n v="297.44199359416899"/>
    <n v="10.178100000000001"/>
    <n v="28"/>
    <n v="1"/>
    <n v="1"/>
    <n v="1"/>
    <n v="0"/>
    <n v="0"/>
    <n v="1"/>
    <n v="0.28000000000000003"/>
    <n v="25"/>
    <n v="0"/>
    <n v="0"/>
    <n v="121.652699999999"/>
    <n v="49"/>
    <n v="0"/>
    <n v="0"/>
    <n v="0"/>
    <n v="0"/>
    <n v="0"/>
    <n v="0"/>
    <n v="1"/>
    <n v="1"/>
    <n v="0"/>
    <n v="0"/>
    <n v="52"/>
    <n v="0"/>
    <n v="0"/>
    <n v="0"/>
    <n v="0"/>
    <n v="13.67"/>
    <n v="9.7691690004199092"/>
    <n v="1.0573974861568001"/>
    <n v="8.2388804856409692"/>
    <n v="15.523199999999999"/>
    <n v="6.4814814814814801"/>
    <n v="277"/>
    <n v="306"/>
    <n v="294.16000366210898"/>
    <n v="300.14544677734301"/>
    <n v="300.20846557617102"/>
    <n v="2"/>
    <n v="2"/>
    <n v="2"/>
  </r>
  <r>
    <x v="601"/>
    <x v="603"/>
    <x v="10"/>
    <x v="8"/>
    <x v="2461"/>
    <n v="-5.38"/>
    <n v="-6.6279325499999997"/>
    <n v="-6"/>
    <n v="5.38"/>
    <n v="6.6279325499999997"/>
    <n v="6"/>
    <n v="1.9407565671934399"/>
    <n v="1.3448727343258999"/>
    <n v="0.18200000000000005"/>
    <n v="0.26700000000000002"/>
    <n v="0.6"/>
    <n v="0.53700000000000003"/>
    <x v="1871"/>
    <n v="13"/>
    <n v="7"/>
    <n v="0"/>
    <n v="1"/>
    <n v="0"/>
    <n v="1"/>
    <n v="0"/>
    <n v="0"/>
    <n v="4"/>
    <n v="297.44199359416899"/>
    <n v="10.178100000000001"/>
    <n v="28"/>
    <n v="1"/>
    <n v="1"/>
    <n v="1"/>
    <n v="0"/>
    <n v="0"/>
    <n v="1"/>
    <n v="0.28000000000000003"/>
    <n v="25"/>
    <n v="0"/>
    <n v="0"/>
    <n v="121.652699999999"/>
    <n v="49"/>
    <n v="0"/>
    <n v="0"/>
    <n v="0"/>
    <n v="0"/>
    <n v="0"/>
    <n v="0"/>
    <n v="1"/>
    <n v="1"/>
    <n v="0"/>
    <n v="0"/>
    <n v="52"/>
    <n v="0"/>
    <n v="0"/>
    <n v="0"/>
    <n v="0"/>
    <n v="13.67"/>
    <n v="9.7691690004199092"/>
    <n v="1.0573974861568001"/>
    <n v="8.2388804856409692"/>
    <n v="15.523199999999999"/>
    <n v="6.4814814814814801"/>
    <n v="277"/>
    <n v="306"/>
    <n v="298.46722412109301"/>
    <n v="296.53277587890602"/>
    <n v="298.724853515625"/>
    <n v="2"/>
    <n v="1"/>
    <n v="1"/>
  </r>
  <r>
    <x v="601"/>
    <x v="603"/>
    <x v="10"/>
    <x v="8"/>
    <x v="2462"/>
    <n v="-5.18"/>
    <n v="-6.4926953300000001"/>
    <n v="-6"/>
    <n v="5.18"/>
    <n v="6.4926953300000001"/>
    <n v="6"/>
    <n v="2.4252035021268998"/>
    <n v="1.6931762201264999"/>
    <n v="0.26400000000000001"/>
    <n v="0.33099999999999996"/>
    <n v="0.6"/>
    <n v="0.74299999999999999"/>
    <x v="503"/>
    <n v="13"/>
    <n v="7"/>
    <n v="0"/>
    <n v="1"/>
    <n v="0"/>
    <n v="1"/>
    <n v="0"/>
    <n v="0"/>
    <n v="4"/>
    <n v="297.44199359416899"/>
    <n v="10.178100000000001"/>
    <n v="28"/>
    <n v="1"/>
    <n v="1"/>
    <n v="1"/>
    <n v="0"/>
    <n v="0"/>
    <n v="1"/>
    <n v="0.28000000000000003"/>
    <n v="25"/>
    <n v="0"/>
    <n v="0"/>
    <n v="121.652699999999"/>
    <n v="49"/>
    <n v="0"/>
    <n v="0"/>
    <n v="0"/>
    <n v="0"/>
    <n v="0"/>
    <n v="0"/>
    <n v="1"/>
    <n v="1"/>
    <n v="0"/>
    <n v="0"/>
    <n v="52"/>
    <n v="0"/>
    <n v="0"/>
    <n v="0"/>
    <n v="0"/>
    <n v="13.67"/>
    <n v="9.7691690004199092"/>
    <n v="1.0573974861568001"/>
    <n v="8.2388804856409692"/>
    <n v="15.523199999999999"/>
    <n v="6.4814814814814801"/>
    <n v="277"/>
    <n v="306"/>
    <n v="296.67257690429602"/>
    <n v="295.23492431640602"/>
    <n v="295.652740478515"/>
    <n v="1"/>
    <n v="1"/>
    <n v="1"/>
  </r>
  <r>
    <x v="602"/>
    <x v="604"/>
    <x v="27"/>
    <x v="1"/>
    <x v="2463"/>
    <n v="-4.8899999999999997"/>
    <n v="-5.72876501"/>
    <n v="-5.7"/>
    <n v="4.8899999999999997"/>
    <n v="5.72876501"/>
    <n v="5.7"/>
    <n v="1.2701159338993899"/>
    <n v="0.84783465238701095"/>
    <n v="0.41800000000000004"/>
    <n v="0.76"/>
    <n v="0.76300000000000001"/>
    <n v="0.23200000000000001"/>
    <x v="1872"/>
    <n v="6"/>
    <n v="5"/>
    <n v="0"/>
    <n v="1"/>
    <n v="0"/>
    <n v="3"/>
    <n v="0"/>
    <n v="0"/>
    <n v="1"/>
    <n v="209.244995474815"/>
    <n v="5.4986999999999897"/>
    <n v="19"/>
    <n v="4"/>
    <n v="1"/>
    <n v="1"/>
    <n v="0"/>
    <n v="0"/>
    <n v="0"/>
    <n v="0.33333333333333298"/>
    <n v="15"/>
    <n v="0"/>
    <n v="0"/>
    <n v="72.998399999999904"/>
    <n v="30"/>
    <n v="0"/>
    <n v="0"/>
    <n v="0"/>
    <n v="0"/>
    <n v="0"/>
    <n v="0"/>
    <n v="1"/>
    <n v="3"/>
    <n v="0"/>
    <n v="0"/>
    <n v="30"/>
    <n v="0"/>
    <n v="0"/>
    <n v="0"/>
    <n v="0"/>
    <n v="47.56"/>
    <n v="8.8332897258638603"/>
    <n v="1.01005727432369"/>
    <n v="7.7453354878102196"/>
    <n v="13.066666666666601"/>
    <n v="6.5540166204986097"/>
    <n v="145"/>
    <n v="136"/>
    <n v="209.51388549804599"/>
    <n v="214.49223327636699"/>
    <n v="215.25798034667901"/>
    <n v="4"/>
    <n v="4"/>
    <n v="5"/>
  </r>
  <r>
    <x v="602"/>
    <x v="604"/>
    <x v="27"/>
    <x v="1"/>
    <x v="2464"/>
    <n v="-4.6100000000000003"/>
    <n v="-5.7297897300000002"/>
    <n v="-5.7"/>
    <n v="4.6100000000000003"/>
    <n v="5.7297897300000002"/>
    <n v="5.7"/>
    <n v="1.0177159092478201"/>
    <n v="0.68056737584451998"/>
    <n v="0.56899999999999995"/>
    <n v="0.75900000000000001"/>
    <n v="0.76300000000000001"/>
    <n v="0.114"/>
    <x v="1390"/>
    <n v="6"/>
    <n v="5"/>
    <n v="0"/>
    <n v="1"/>
    <n v="0"/>
    <n v="3"/>
    <n v="0"/>
    <n v="0"/>
    <n v="1"/>
    <n v="209.244995474815"/>
    <n v="5.4986999999999897"/>
    <n v="19"/>
    <n v="4"/>
    <n v="1"/>
    <n v="1"/>
    <n v="0"/>
    <n v="0"/>
    <n v="0"/>
    <n v="0.33333333333333298"/>
    <n v="15"/>
    <n v="0"/>
    <n v="0"/>
    <n v="72.998399999999904"/>
    <n v="30"/>
    <n v="0"/>
    <n v="0"/>
    <n v="0"/>
    <n v="0"/>
    <n v="0"/>
    <n v="0"/>
    <n v="1"/>
    <n v="3"/>
    <n v="0"/>
    <n v="0"/>
    <n v="30"/>
    <n v="0"/>
    <n v="0"/>
    <n v="0"/>
    <n v="0"/>
    <n v="47.56"/>
    <n v="8.8332897258638603"/>
    <n v="1.01005727432369"/>
    <n v="7.7453354878102196"/>
    <n v="13.066666666666601"/>
    <n v="6.5540166204986097"/>
    <n v="145"/>
    <n v="136"/>
    <n v="212.21336364746"/>
    <n v="214.90748596191401"/>
    <n v="215.84678649902301"/>
    <n v="4"/>
    <n v="5"/>
    <n v="5"/>
  </r>
  <r>
    <x v="602"/>
    <x v="604"/>
    <x v="27"/>
    <x v="1"/>
    <x v="2465"/>
    <n v="-4.03"/>
    <n v="-5.4409155800000004"/>
    <n v="-5.5"/>
    <n v="4.03"/>
    <n v="5.4409155800000004"/>
    <n v="5.5"/>
    <n v="1.1454425225084801"/>
    <n v="0.77828966498946595"/>
    <n v="0.84699999999999998"/>
    <n v="0.877"/>
    <n v="0.85199999999999998"/>
    <n v="0.17199999999999999"/>
    <x v="1873"/>
    <n v="6"/>
    <n v="5"/>
    <n v="0"/>
    <n v="1"/>
    <n v="0"/>
    <n v="3"/>
    <n v="0"/>
    <n v="0"/>
    <n v="1"/>
    <n v="209.244995474815"/>
    <n v="5.4986999999999897"/>
    <n v="19"/>
    <n v="4"/>
    <n v="1"/>
    <n v="1"/>
    <n v="0"/>
    <n v="0"/>
    <n v="0"/>
    <n v="0.33333333333333298"/>
    <n v="15"/>
    <n v="0"/>
    <n v="0"/>
    <n v="72.998399999999904"/>
    <n v="30"/>
    <n v="0"/>
    <n v="0"/>
    <n v="0"/>
    <n v="0"/>
    <n v="0"/>
    <n v="0"/>
    <n v="1"/>
    <n v="3"/>
    <n v="0"/>
    <n v="0"/>
    <n v="30"/>
    <n v="0"/>
    <n v="0"/>
    <n v="0"/>
    <n v="0"/>
    <n v="47.56"/>
    <n v="8.8332897258638603"/>
    <n v="1.01005727432369"/>
    <n v="7.7453354878102196"/>
    <n v="13.066666666666601"/>
    <n v="6.5540166204986097"/>
    <n v="145"/>
    <n v="136"/>
    <n v="206.20747375488199"/>
    <n v="217.3291015625"/>
    <n v="216.27066040039"/>
    <n v="3"/>
    <n v="2"/>
    <n v="2"/>
  </r>
  <r>
    <x v="417"/>
    <x v="418"/>
    <x v="21"/>
    <x v="86"/>
    <x v="2466"/>
    <n v="-6.13"/>
    <n v="-6.5458269099999997"/>
    <n v="-6.6"/>
    <n v="6.13"/>
    <n v="6.5458269099999997"/>
    <n v="6.6"/>
    <n v="0.777043226725883"/>
    <n v="0.23983846744443699"/>
    <n v="3.0000000000000027E-2"/>
    <n v="0.30200000000000005"/>
    <n v="0.26800000000000002"/>
    <n v="4.5999999999999999E-2"/>
    <x v="1874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7.68412780761699"/>
    <n v="233.38243103027301"/>
    <n v="236.15463256835901"/>
    <n v="3"/>
    <n v="2"/>
    <n v="2"/>
  </r>
  <r>
    <x v="417"/>
    <x v="418"/>
    <x v="21"/>
    <x v="86"/>
    <x v="2467"/>
    <n v="-6.3"/>
    <n v="-7.2885556200000003"/>
    <n v="-7.3"/>
    <n v="6.3"/>
    <n v="7.2885556200000003"/>
    <n v="7.3"/>
    <n v="0.90240148682397703"/>
    <n v="0.62832052281052597"/>
    <n v="1.8000000000000016E-2"/>
    <n v="6.6999999999999948E-2"/>
    <n v="6.1000000000000054E-2"/>
    <n v="7.8E-2"/>
    <x v="1875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1.77632141113199"/>
    <n v="236.47749328613199"/>
    <n v="236.56268310546801"/>
    <n v="3"/>
    <n v="2"/>
    <n v="2"/>
  </r>
  <r>
    <x v="417"/>
    <x v="418"/>
    <x v="21"/>
    <x v="86"/>
    <x v="2468"/>
    <n v="-6.27"/>
    <n v="-7.2837486299999998"/>
    <n v="-7.3"/>
    <n v="6.27"/>
    <n v="7.2837486299999998"/>
    <n v="7.3"/>
    <n v="0.97357739818115296"/>
    <n v="0.67990107427731505"/>
    <n v="2.1000000000000019E-2"/>
    <n v="6.7999999999999949E-2"/>
    <n v="6.1000000000000054E-2"/>
    <n v="9.8000000000000004E-2"/>
    <x v="1876"/>
    <n v="12"/>
    <n v="1"/>
    <n v="3"/>
    <n v="0"/>
    <n v="0"/>
    <n v="1"/>
    <n v="0"/>
    <n v="1"/>
    <n v="3"/>
    <n v="257.31799685955002"/>
    <n v="4.8419999999999996"/>
    <n v="14"/>
    <n v="3"/>
    <n v="1"/>
    <n v="1"/>
    <n v="0"/>
    <n v="0"/>
    <n v="0"/>
    <n v="0.15"/>
    <n v="20"/>
    <n v="2"/>
    <n v="0"/>
    <n v="82.3158999999999"/>
    <n v="29"/>
    <n v="0"/>
    <n v="0"/>
    <n v="0"/>
    <n v="0"/>
    <n v="0"/>
    <n v="0"/>
    <n v="3"/>
    <n v="1"/>
    <n v="0"/>
    <n v="1"/>
    <n v="31"/>
    <n v="0"/>
    <n v="0"/>
    <n v="0"/>
    <n v="0"/>
    <n v="77.849999999999994"/>
    <n v="9.3827378932083398"/>
    <n v="1.0065765277026699"/>
    <n v="8.32143521627974"/>
    <n v="13.005000000000001"/>
    <n v="5.9698216735253702"/>
    <n v="151"/>
    <n v="168"/>
    <n v="233.71282958984301"/>
    <n v="236.955810546875"/>
    <n v="237.91259765625"/>
    <n v="4"/>
    <n v="2"/>
    <n v="2"/>
  </r>
  <r>
    <x v="603"/>
    <x v="605"/>
    <x v="8"/>
    <x v="6"/>
    <x v="2469"/>
    <n v="-3.51"/>
    <n v="-5.4341654799999999"/>
    <n v="-5.3"/>
    <n v="3.51"/>
    <n v="5.4341654799999999"/>
    <n v="5.3"/>
    <n v="0.84702590154819601"/>
    <n v="0.54340470890673898"/>
    <n v="0.96499999999999997"/>
    <n v="0.88100000000000001"/>
    <n v="0.91200000000000003"/>
    <n v="6.4000000000000001E-2"/>
    <x v="627"/>
    <n v="6"/>
    <n v="3"/>
    <n v="0"/>
    <n v="0"/>
    <n v="0"/>
    <n v="2"/>
    <n v="0"/>
    <n v="0"/>
    <n v="1"/>
    <n v="150.176996469497"/>
    <n v="2.8353999999999999"/>
    <n v="12"/>
    <n v="2"/>
    <n v="1"/>
    <n v="1"/>
    <n v="0"/>
    <n v="0"/>
    <n v="0"/>
    <n v="0.18181818181818099"/>
    <n v="11"/>
    <n v="0"/>
    <n v="0"/>
    <n v="54.374499999999998"/>
    <n v="21"/>
    <n v="0"/>
    <n v="0"/>
    <n v="0"/>
    <n v="0"/>
    <n v="0"/>
    <n v="0"/>
    <n v="0"/>
    <n v="2"/>
    <n v="0"/>
    <n v="0"/>
    <n v="21"/>
    <n v="0"/>
    <n v="0"/>
    <n v="0"/>
    <n v="0"/>
    <n v="37.299999999999997"/>
    <n v="8.1645228968982408"/>
    <n v="0.97095535004116096"/>
    <n v="7.4087521599753501"/>
    <n v="9.0909090909090899"/>
    <n v="4.1326530612244898"/>
    <n v="100"/>
    <n v="100"/>
    <n v="161.10256958007801"/>
    <n v="158.39392089843699"/>
    <n v="158.81669616699199"/>
    <n v="2"/>
    <n v="1"/>
    <n v="1"/>
  </r>
  <r>
    <x v="603"/>
    <x v="605"/>
    <x v="8"/>
    <x v="6"/>
    <x v="2470"/>
    <n v="-3.38"/>
    <n v="-5.5621051799999996"/>
    <n v="-5.4"/>
    <n v="3.38"/>
    <n v="5.5621051799999996"/>
    <n v="5.4"/>
    <n v="0.64138864911650195"/>
    <n v="0.44045518211411"/>
    <n v="0.98"/>
    <n v="0.83399999999999996"/>
    <n v="0.88800000000000001"/>
    <n v="2.5000000000000001E-2"/>
    <x v="1877"/>
    <n v="6"/>
    <n v="3"/>
    <n v="0"/>
    <n v="0"/>
    <n v="0"/>
    <n v="2"/>
    <n v="0"/>
    <n v="0"/>
    <n v="1"/>
    <n v="150.176996469497"/>
    <n v="2.8353999999999999"/>
    <n v="12"/>
    <n v="2"/>
    <n v="1"/>
    <n v="1"/>
    <n v="0"/>
    <n v="0"/>
    <n v="0"/>
    <n v="0.18181818181818099"/>
    <n v="11"/>
    <n v="0"/>
    <n v="0"/>
    <n v="54.374499999999998"/>
    <n v="21"/>
    <n v="0"/>
    <n v="0"/>
    <n v="0"/>
    <n v="0"/>
    <n v="0"/>
    <n v="0"/>
    <n v="0"/>
    <n v="2"/>
    <n v="0"/>
    <n v="0"/>
    <n v="21"/>
    <n v="0"/>
    <n v="0"/>
    <n v="0"/>
    <n v="0"/>
    <n v="37.299999999999997"/>
    <n v="8.1645228968982408"/>
    <n v="0.97095535004116096"/>
    <n v="7.4087521599753501"/>
    <n v="9.0909090909090899"/>
    <n v="4.1326530612244898"/>
    <n v="100"/>
    <n v="100"/>
    <n v="159.60983276367099"/>
    <n v="157.88116455078099"/>
    <n v="157.75460815429599"/>
    <n v="1"/>
    <n v="2"/>
    <n v="2"/>
  </r>
  <r>
    <x v="603"/>
    <x v="605"/>
    <x v="8"/>
    <x v="6"/>
    <x v="2471"/>
    <n v="-3.43"/>
    <n v="-5.5564761200000001"/>
    <n v="-5.4"/>
    <n v="3.43"/>
    <n v="5.5564761200000001"/>
    <n v="5.4"/>
    <n v="2.1538034824078598"/>
    <n v="1.41886850586851"/>
    <n v="0.97299999999999998"/>
    <n v="0.83599999999999997"/>
    <n v="0.88800000000000001"/>
    <n v="0.63700000000000001"/>
    <x v="1878"/>
    <n v="6"/>
    <n v="3"/>
    <n v="0"/>
    <n v="0"/>
    <n v="0"/>
    <n v="2"/>
    <n v="0"/>
    <n v="0"/>
    <n v="1"/>
    <n v="150.176996469497"/>
    <n v="2.8353999999999999"/>
    <n v="12"/>
    <n v="2"/>
    <n v="1"/>
    <n v="1"/>
    <n v="0"/>
    <n v="0"/>
    <n v="0"/>
    <n v="0.18181818181818099"/>
    <n v="11"/>
    <n v="0"/>
    <n v="0"/>
    <n v="54.374499999999998"/>
    <n v="21"/>
    <n v="0"/>
    <n v="0"/>
    <n v="0"/>
    <n v="0"/>
    <n v="0"/>
    <n v="0"/>
    <n v="0"/>
    <n v="2"/>
    <n v="0"/>
    <n v="0"/>
    <n v="21"/>
    <n v="0"/>
    <n v="0"/>
    <n v="0"/>
    <n v="0"/>
    <n v="37.299999999999997"/>
    <n v="8.1645228968982408"/>
    <n v="0.97095535004116096"/>
    <n v="7.4087521599753501"/>
    <n v="9.0909090909090899"/>
    <n v="4.1326530612244898"/>
    <n v="100"/>
    <n v="100"/>
    <n v="161.87678527832"/>
    <n v="157.82702636718699"/>
    <n v="157.82475280761699"/>
    <n v="1"/>
    <n v="2"/>
    <n v="2"/>
  </r>
  <r>
    <x v="604"/>
    <x v="606"/>
    <x v="0"/>
    <x v="102"/>
    <x v="2472"/>
    <n v="-4.29"/>
    <n v="-5.0057468399999996"/>
    <n v="-5.0999999999999996"/>
    <n v="4.29"/>
    <n v="5.0057468399999996"/>
    <n v="5.0999999999999996"/>
    <n v="1.31489305340146"/>
    <n v="0.88285026558864499"/>
    <n v="0.74299999999999999"/>
    <n v="0.96399999999999997"/>
    <n v="0.95199999999999996"/>
    <n v="0.253"/>
    <x v="1879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0.72828674316401"/>
    <n v="202.77424621582"/>
    <n v="202.69248962402301"/>
    <n v="1"/>
    <n v="1"/>
    <n v="1"/>
  </r>
  <r>
    <x v="604"/>
    <x v="606"/>
    <x v="0"/>
    <x v="102"/>
    <x v="2473"/>
    <n v="-4.42"/>
    <n v="-4.9175152799999999"/>
    <n v="-4.9000000000000004"/>
    <n v="4.42"/>
    <n v="4.9175152799999999"/>
    <n v="4.9000000000000004"/>
    <n v="1.51946891531093"/>
    <n v="1.0273929911484501"/>
    <n v="0.67700000000000005"/>
    <n v="0.97"/>
    <n v="0.97"/>
    <n v="0.35"/>
    <x v="1880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5.29689025878901"/>
    <n v="203.77510070800699"/>
    <n v="204.21447753906199"/>
    <n v="2"/>
    <n v="2"/>
    <n v="1"/>
  </r>
  <r>
    <x v="604"/>
    <x v="606"/>
    <x v="0"/>
    <x v="102"/>
    <x v="2474"/>
    <n v="-4.21"/>
    <n v="-5.1265654600000001"/>
    <n v="-5.0999999999999996"/>
    <n v="4.21"/>
    <n v="5.1265654600000001"/>
    <n v="5.0999999999999996"/>
    <n v="1.32627452687919"/>
    <n v="0.92463906642587301"/>
    <n v="0.77700000000000002"/>
    <n v="0.94699999999999995"/>
    <n v="0.95199999999999996"/>
    <n v="0.25800000000000001"/>
    <x v="731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3.79725646972599"/>
    <n v="205.80351257324199"/>
    <n v="205.210678100585"/>
    <n v="2"/>
    <n v="0"/>
    <n v="0"/>
  </r>
  <r>
    <x v="78"/>
    <x v="78"/>
    <x v="10"/>
    <x v="8"/>
    <x v="2475"/>
    <n v="-4.18"/>
    <n v="-6.2008490600000004"/>
    <n v="-5.7"/>
    <n v="4.18"/>
    <n v="6.2008490600000004"/>
    <n v="5.7"/>
    <n v="1.2024425066144699"/>
    <n v="0.49665128927163399"/>
    <n v="0.78900000000000003"/>
    <n v="0.49399999999999999"/>
    <n v="0.76300000000000001"/>
    <n v="0.2"/>
    <x v="213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7.07672119140602"/>
    <n v="277.00506591796801"/>
    <n v="279.32449340820301"/>
    <n v="1"/>
    <n v="3"/>
    <n v="3"/>
  </r>
  <r>
    <x v="78"/>
    <x v="78"/>
    <x v="10"/>
    <x v="8"/>
    <x v="2476"/>
    <n v="-4.7699999999999996"/>
    <n v="-5.6428179700000003"/>
    <n v="-5.5"/>
    <n v="4.7699999999999996"/>
    <n v="5.6428179700000003"/>
    <n v="5.5"/>
    <n v="1.4607678409250699"/>
    <n v="0.68983584767487904"/>
    <n v="0.48299999999999998"/>
    <n v="0.80099999999999993"/>
    <n v="0.85199999999999998"/>
    <n v="0.32400000000000001"/>
    <x v="1881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72.23260498046801"/>
    <n v="272.99847412109301"/>
    <n v="274.29837036132801"/>
    <n v="2"/>
    <n v="1"/>
    <n v="1"/>
  </r>
  <r>
    <x v="78"/>
    <x v="78"/>
    <x v="10"/>
    <x v="8"/>
    <x v="2477"/>
    <n v="-4.5199999999999996"/>
    <n v="-5.6207513799999997"/>
    <n v="-5.3"/>
    <n v="4.5199999999999996"/>
    <n v="5.6207513799999997"/>
    <n v="5.3"/>
    <n v="1.68972764517679"/>
    <n v="0.84916909493455095"/>
    <n v="0.625"/>
    <n v="0.81200000000000006"/>
    <n v="0.91200000000000003"/>
    <n v="0.42199999999999999"/>
    <x v="1082"/>
    <n v="12"/>
    <n v="5"/>
    <n v="0"/>
    <n v="1"/>
    <n v="0"/>
    <n v="2"/>
    <n v="0"/>
    <n v="0"/>
    <n v="2"/>
    <n v="275.39199411868998"/>
    <n v="9.2134999999999998"/>
    <n v="28"/>
    <n v="3"/>
    <n v="1"/>
    <n v="0"/>
    <n v="0"/>
    <n v="0"/>
    <n v="0"/>
    <n v="0.19047619047618999"/>
    <n v="21"/>
    <n v="0"/>
    <n v="0"/>
    <n v="109.51130000000001"/>
    <n v="45"/>
    <n v="0"/>
    <n v="0"/>
    <n v="0"/>
    <n v="0"/>
    <n v="0"/>
    <n v="0"/>
    <n v="1"/>
    <n v="2"/>
    <n v="0"/>
    <n v="0"/>
    <n v="46"/>
    <n v="0"/>
    <n v="0"/>
    <n v="0"/>
    <n v="0"/>
    <n v="52.32"/>
    <n v="11.5059137554416"/>
    <n v="1.0122018880719701"/>
    <n v="10.3672123032272"/>
    <n v="16.371882086167801"/>
    <n v="7.3198573127229398"/>
    <n v="237"/>
    <n v="249"/>
    <n v="280.48049926757801"/>
    <n v="274.77078247070301"/>
    <n v="271.89224243164"/>
    <n v="0"/>
    <n v="1"/>
    <n v="1"/>
  </r>
  <r>
    <x v="605"/>
    <x v="607"/>
    <x v="25"/>
    <x v="78"/>
    <x v="2478"/>
    <n v="-4.83"/>
    <n v="-7.4276103999999998"/>
    <n v="-7.2"/>
    <n v="4.83"/>
    <n v="7.4276103999999998"/>
    <n v="7.2"/>
    <n v="2.5653652775007099"/>
    <n v="1.7445373292061299"/>
    <n v="0.45099999999999996"/>
    <n v="4.3000000000000038E-2"/>
    <n v="7.999999999999996E-2"/>
    <n v="0.79"/>
    <x v="1882"/>
    <n v="11"/>
    <n v="2"/>
    <n v="1"/>
    <n v="2"/>
    <n v="0"/>
    <n v="2"/>
    <n v="0"/>
    <n v="0"/>
    <n v="2"/>
    <n v="241.24999511241899"/>
    <n v="2.8653"/>
    <n v="16"/>
    <n v="5"/>
    <n v="2"/>
    <n v="2"/>
    <n v="0"/>
    <n v="0"/>
    <n v="0"/>
    <n v="0.21052631578947301"/>
    <n v="19"/>
    <n v="1"/>
    <n v="0"/>
    <n v="79.298900000000003"/>
    <n v="29"/>
    <n v="0"/>
    <n v="0"/>
    <n v="0"/>
    <n v="0"/>
    <n v="0"/>
    <n v="0"/>
    <n v="3"/>
    <n v="2"/>
    <n v="0"/>
    <n v="0"/>
    <n v="30"/>
    <n v="0"/>
    <n v="0"/>
    <n v="0"/>
    <n v="0"/>
    <n v="74.58"/>
    <n v="9.3785405242974598"/>
    <n v="0.97998666179453797"/>
    <n v="8.5700695631138508"/>
    <n v="14.409972299168899"/>
    <n v="7.55555555555555"/>
    <n v="139"/>
    <n v="150"/>
    <n v="237.69752502441401"/>
    <n v="236.05612182617099"/>
    <n v="235.51753234863199"/>
    <n v="2"/>
    <n v="2"/>
    <n v="2"/>
  </r>
  <r>
    <x v="605"/>
    <x v="607"/>
    <x v="25"/>
    <x v="78"/>
    <x v="2479"/>
    <n v="-4.82"/>
    <n v="-7.2209587099999997"/>
    <n v="-7"/>
    <n v="4.82"/>
    <n v="7.2209587099999997"/>
    <n v="7"/>
    <n v="2.7182417235752698"/>
    <n v="1.17176169315603"/>
    <n v="0.45599999999999996"/>
    <n v="7.999999999999996E-2"/>
    <n v="0.129"/>
    <n v="0.84299999999999997"/>
    <x v="1883"/>
    <n v="11"/>
    <n v="2"/>
    <n v="1"/>
    <n v="2"/>
    <n v="0"/>
    <n v="2"/>
    <n v="0"/>
    <n v="0"/>
    <n v="2"/>
    <n v="241.24999511241899"/>
    <n v="2.8653"/>
    <n v="16"/>
    <n v="5"/>
    <n v="2"/>
    <n v="2"/>
    <n v="0"/>
    <n v="0"/>
    <n v="0"/>
    <n v="0.21052631578947301"/>
    <n v="19"/>
    <n v="1"/>
    <n v="0"/>
    <n v="79.298900000000003"/>
    <n v="29"/>
    <n v="0"/>
    <n v="0"/>
    <n v="0"/>
    <n v="0"/>
    <n v="0"/>
    <n v="0"/>
    <n v="3"/>
    <n v="2"/>
    <n v="0"/>
    <n v="0"/>
    <n v="30"/>
    <n v="0"/>
    <n v="0"/>
    <n v="0"/>
    <n v="0"/>
    <n v="74.58"/>
    <n v="9.3785405242974598"/>
    <n v="0.97998666179453797"/>
    <n v="8.5700695631138508"/>
    <n v="14.409972299168899"/>
    <n v="7.55555555555555"/>
    <n v="139"/>
    <n v="150"/>
    <n v="237.63079833984301"/>
    <n v="226.689697265625"/>
    <n v="230.677322387695"/>
    <n v="4"/>
    <n v="3"/>
    <n v="3"/>
  </r>
  <r>
    <x v="605"/>
    <x v="607"/>
    <x v="25"/>
    <x v="78"/>
    <x v="2480"/>
    <n v="-4.8600000000000003"/>
    <n v="-7.4229168899999998"/>
    <n v="-7.2"/>
    <n v="4.8600000000000003"/>
    <n v="7.4229168899999998"/>
    <n v="7.2"/>
    <n v="2.6125387006367999"/>
    <n v="1.6449291082014099"/>
    <n v="0.43500000000000005"/>
    <n v="4.3000000000000038E-2"/>
    <n v="7.999999999999996E-2"/>
    <n v="0.80800000000000005"/>
    <x v="356"/>
    <n v="11"/>
    <n v="2"/>
    <n v="1"/>
    <n v="2"/>
    <n v="0"/>
    <n v="2"/>
    <n v="0"/>
    <n v="0"/>
    <n v="2"/>
    <n v="241.24999511241899"/>
    <n v="2.8653"/>
    <n v="16"/>
    <n v="5"/>
    <n v="2"/>
    <n v="2"/>
    <n v="0"/>
    <n v="0"/>
    <n v="0"/>
    <n v="0.21052631578947301"/>
    <n v="19"/>
    <n v="1"/>
    <n v="0"/>
    <n v="79.298900000000003"/>
    <n v="29"/>
    <n v="0"/>
    <n v="0"/>
    <n v="0"/>
    <n v="0"/>
    <n v="0"/>
    <n v="0"/>
    <n v="3"/>
    <n v="2"/>
    <n v="0"/>
    <n v="0"/>
    <n v="30"/>
    <n v="0"/>
    <n v="0"/>
    <n v="0"/>
    <n v="0"/>
    <n v="74.58"/>
    <n v="9.3785405242974598"/>
    <n v="0.97998666179453797"/>
    <n v="8.5700695631138508"/>
    <n v="14.409972299168899"/>
    <n v="7.55555555555555"/>
    <n v="139"/>
    <n v="150"/>
    <n v="233.24365234375"/>
    <n v="234.82052612304599"/>
    <n v="235.422271728515"/>
    <n v="2"/>
    <n v="2"/>
    <n v="2"/>
  </r>
  <r>
    <x v="606"/>
    <x v="608"/>
    <x v="8"/>
    <x v="6"/>
    <x v="2481"/>
    <n v="-4.92"/>
    <n v="-5.3543572399999997"/>
    <n v="-5.4"/>
    <n v="4.92"/>
    <n v="5.3543572399999997"/>
    <n v="5.4"/>
    <n v="0.81335688941485795"/>
    <n v="0.56453328098823896"/>
    <n v="0.40300000000000002"/>
    <n v="0.90600000000000003"/>
    <n v="0.88800000000000001"/>
    <n v="5.6000000000000001E-2"/>
    <x v="1093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93.77484130859301"/>
    <n v="196.95899963378901"/>
    <n v="197.10607910156199"/>
    <n v="3"/>
    <n v="3"/>
    <n v="3"/>
  </r>
  <r>
    <x v="606"/>
    <x v="608"/>
    <x v="8"/>
    <x v="6"/>
    <x v="2482"/>
    <n v="-5.24"/>
    <n v="-4.6970253"/>
    <n v="-4.7"/>
    <n v="5.24"/>
    <n v="4.6970253"/>
    <n v="4.7"/>
    <n v="1.60835758466699"/>
    <n v="1.1147028433012001"/>
    <n v="0.23299999999999998"/>
    <n v="0.98499999999999999"/>
    <n v="0.98499999999999999"/>
    <n v="0.38500000000000001"/>
    <x v="1884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89.88865661621"/>
    <n v="195.35627746582"/>
    <n v="197.48066711425699"/>
    <n v="6"/>
    <n v="2"/>
    <n v="2"/>
  </r>
  <r>
    <x v="606"/>
    <x v="608"/>
    <x v="8"/>
    <x v="6"/>
    <x v="2483"/>
    <n v="-5.23"/>
    <n v="-4.6955132500000003"/>
    <n v="-4.7"/>
    <n v="5.23"/>
    <n v="4.6955132500000003"/>
    <n v="4.7"/>
    <n v="1.62622914016467"/>
    <n v="1.11554657286387"/>
    <n v="0.23899999999999999"/>
    <n v="0.98499999999999999"/>
    <n v="0.98499999999999999"/>
    <n v="0.39300000000000002"/>
    <x v="1885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90.16726684570301"/>
    <n v="196.570053100585"/>
    <n v="197.68266296386699"/>
    <n v="6"/>
    <n v="2"/>
    <n v="2"/>
  </r>
  <r>
    <x v="242"/>
    <x v="242"/>
    <x v="20"/>
    <x v="1"/>
    <x v="2484"/>
    <n v="-5.09"/>
    <n v="-6.1585135500000003"/>
    <n v="-6.2"/>
    <n v="5.09"/>
    <n v="6.1585135500000003"/>
    <n v="6.2"/>
    <n v="2.9906037221183199"/>
    <n v="1.4345726757008399"/>
    <n v="0.31000000000000005"/>
    <n v="0.52"/>
    <n v="0.47399999999999998"/>
    <n v="0.92900000000000005"/>
    <x v="1886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6.408111572265"/>
    <n v="318.28863525390602"/>
    <n v="314.50152587890602"/>
    <n v="2"/>
    <n v="3"/>
    <n v="3"/>
  </r>
  <r>
    <x v="242"/>
    <x v="242"/>
    <x v="20"/>
    <x v="1"/>
    <x v="2485"/>
    <n v="-5.18"/>
    <n v="-6.5907793000000003"/>
    <n v="-6.5"/>
    <n v="5.18"/>
    <n v="6.5907793000000003"/>
    <n v="6.5"/>
    <n v="2.93215715524346"/>
    <n v="1.8347591629926101"/>
    <n v="0.26400000000000001"/>
    <n v="0.28300000000000003"/>
    <n v="0.31299999999999994"/>
    <n v="0.91400000000000003"/>
    <x v="1887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1.39804077148398"/>
    <n v="311.93746948242102"/>
    <n v="311.66973876953102"/>
    <n v="4"/>
    <n v="3"/>
    <n v="2"/>
  </r>
  <r>
    <x v="242"/>
    <x v="242"/>
    <x v="20"/>
    <x v="1"/>
    <x v="2486"/>
    <n v="-4.6900000000000004"/>
    <n v="-5.5936675100000004"/>
    <n v="-5.5"/>
    <n v="4.6900000000000004"/>
    <n v="5.5936675100000004"/>
    <n v="5.5"/>
    <n v="2.77516450434497"/>
    <n v="1.5245648137287"/>
    <n v="0.52800000000000002"/>
    <n v="0.82299999999999995"/>
    <n v="0.85199999999999998"/>
    <n v="0.86799999999999999"/>
    <x v="1888"/>
    <n v="16"/>
    <n v="4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0.04171752929602"/>
    <n v="314.97613525390602"/>
    <n v="310.00103759765602"/>
    <n v="3"/>
    <n v="2"/>
    <n v="2"/>
  </r>
  <r>
    <x v="607"/>
    <x v="609"/>
    <x v="0"/>
    <x v="57"/>
    <x v="2487"/>
    <n v="-4.1500000000000004"/>
    <n v="-5.8476014100000002"/>
    <n v="-5.7"/>
    <n v="4.1500000000000004"/>
    <n v="5.8476014100000002"/>
    <n v="5.7"/>
    <n v="0.92768108779374003"/>
    <n v="2.8362326633079599E-2"/>
    <n v="0.80299999999999994"/>
    <n v="0.70100000000000007"/>
    <n v="0.76300000000000001"/>
    <n v="8.5000000000000006E-2"/>
    <x v="1889"/>
    <n v="6"/>
    <n v="1"/>
    <n v="0"/>
    <n v="1"/>
    <n v="0"/>
    <n v="4"/>
    <n v="0"/>
    <n v="1"/>
    <n v="1"/>
    <n v="200.19499754905701"/>
    <n v="3.0316999999999998"/>
    <n v="10"/>
    <n v="5"/>
    <n v="1"/>
    <n v="1"/>
    <n v="1"/>
    <n v="0"/>
    <n v="0"/>
    <n v="0.15384615384615299"/>
    <n v="13"/>
    <n v="0"/>
    <n v="0"/>
    <n v="48.6068"/>
    <n v="19"/>
    <n v="0"/>
    <n v="0"/>
    <n v="0"/>
    <n v="0"/>
    <n v="0"/>
    <n v="0"/>
    <n v="1"/>
    <n v="4"/>
    <n v="0"/>
    <n v="1"/>
    <n v="19"/>
    <n v="0"/>
    <n v="0"/>
    <n v="0"/>
    <n v="2"/>
    <n v="108.66999999999901"/>
    <n v="9.46135775524899"/>
    <n v="0.98103474630941301"/>
    <n v="8.6442636622627091"/>
    <n v="11.076923076923"/>
    <n v="4.0221606648199399"/>
    <n v="95"/>
    <n v="104"/>
    <n v="183.25769042968699"/>
    <n v="184.83573913574199"/>
    <n v="184.60317993164"/>
    <n v="2"/>
    <n v="1"/>
    <n v="1"/>
  </r>
  <r>
    <x v="607"/>
    <x v="609"/>
    <x v="0"/>
    <x v="57"/>
    <x v="2488"/>
    <n v="-4.59"/>
    <n v="-5.3787045500000001"/>
    <n v="-5.2"/>
    <n v="4.59"/>
    <n v="5.3787045500000001"/>
    <n v="5.2"/>
    <n v="2.9488998469685401"/>
    <n v="1.1754256360494899"/>
    <n v="0.58099999999999996"/>
    <n v="0.89900000000000002"/>
    <n v="0.93300000000000005"/>
    <n v="0.91700000000000004"/>
    <x v="1890"/>
    <n v="6"/>
    <n v="1"/>
    <n v="0"/>
    <n v="1"/>
    <n v="0"/>
    <n v="4"/>
    <n v="0"/>
    <n v="1"/>
    <n v="1"/>
    <n v="200.19499754905701"/>
    <n v="3.0316999999999998"/>
    <n v="10"/>
    <n v="5"/>
    <n v="1"/>
    <n v="1"/>
    <n v="1"/>
    <n v="0"/>
    <n v="0"/>
    <n v="0.15384615384615299"/>
    <n v="13"/>
    <n v="0"/>
    <n v="0"/>
    <n v="48.6068"/>
    <n v="19"/>
    <n v="0"/>
    <n v="0"/>
    <n v="0"/>
    <n v="0"/>
    <n v="0"/>
    <n v="0"/>
    <n v="1"/>
    <n v="4"/>
    <n v="0"/>
    <n v="1"/>
    <n v="19"/>
    <n v="0"/>
    <n v="0"/>
    <n v="0"/>
    <n v="2"/>
    <n v="108.66999999999901"/>
    <n v="9.46135775524899"/>
    <n v="0.98103474630941301"/>
    <n v="8.6442636622627091"/>
    <n v="11.076923076923"/>
    <n v="4.0221606648199399"/>
    <n v="95"/>
    <n v="104"/>
    <n v="181.56608581542901"/>
    <n v="182.36665344238199"/>
    <n v="181.66159057617099"/>
    <n v="3"/>
    <n v="3"/>
    <n v="3"/>
  </r>
  <r>
    <x v="607"/>
    <x v="609"/>
    <x v="0"/>
    <x v="57"/>
    <x v="2489"/>
    <n v="-4.6399999999999997"/>
    <n v="-5.3866276700000002"/>
    <n v="-5.3"/>
    <n v="4.6399999999999997"/>
    <n v="5.3866276700000002"/>
    <n v="5.3"/>
    <n v="2.61638607425082"/>
    <n v="1.47121588393174"/>
    <n v="0.55099999999999993"/>
    <n v="0.89700000000000002"/>
    <n v="0.91200000000000003"/>
    <n v="0.81"/>
    <x v="1891"/>
    <n v="6"/>
    <n v="1"/>
    <n v="0"/>
    <n v="1"/>
    <n v="0"/>
    <n v="4"/>
    <n v="0"/>
    <n v="1"/>
    <n v="1"/>
    <n v="200.19499754905701"/>
    <n v="3.0316999999999998"/>
    <n v="10"/>
    <n v="5"/>
    <n v="1"/>
    <n v="1"/>
    <n v="1"/>
    <n v="0"/>
    <n v="0"/>
    <n v="0.15384615384615299"/>
    <n v="13"/>
    <n v="0"/>
    <n v="0"/>
    <n v="48.6068"/>
    <n v="19"/>
    <n v="0"/>
    <n v="0"/>
    <n v="0"/>
    <n v="0"/>
    <n v="0"/>
    <n v="0"/>
    <n v="1"/>
    <n v="4"/>
    <n v="0"/>
    <n v="1"/>
    <n v="19"/>
    <n v="0"/>
    <n v="0"/>
    <n v="0"/>
    <n v="2"/>
    <n v="108.66999999999901"/>
    <n v="9.46135775524899"/>
    <n v="0.98103474630941301"/>
    <n v="8.6442636622627091"/>
    <n v="11.076923076923"/>
    <n v="4.0221606648199399"/>
    <n v="95"/>
    <n v="104"/>
    <n v="180.98634338378901"/>
    <n v="183.129302978515"/>
    <n v="181.28070068359301"/>
    <n v="3"/>
    <n v="3"/>
    <n v="3"/>
  </r>
  <r>
    <x v="608"/>
    <x v="610"/>
    <x v="14"/>
    <x v="1"/>
    <x v="2490"/>
    <n v="-3.83"/>
    <n v="-6.4402208300000003"/>
    <n v="-6.3"/>
    <n v="3.83"/>
    <n v="6.4402208300000003"/>
    <n v="6.3"/>
    <n v="1.43027265805137"/>
    <n v="0.12708615305107099"/>
    <n v="0.90600000000000003"/>
    <n v="0.35899999999999999"/>
    <n v="0.42100000000000004"/>
    <n v="0.31"/>
    <x v="289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49.79669189453099"/>
    <n v="249.743728637695"/>
    <n v="247.99391174316401"/>
    <n v="2"/>
    <n v="2"/>
    <n v="2"/>
  </r>
  <r>
    <x v="608"/>
    <x v="610"/>
    <x v="14"/>
    <x v="1"/>
    <x v="2491"/>
    <n v="-3.73"/>
    <n v="-6.4883065200000001"/>
    <n v="-6.3"/>
    <n v="3.73"/>
    <n v="6.4883065200000001"/>
    <n v="6.3"/>
    <n v="1.07375793372982"/>
    <n v="0.64008377036572695"/>
    <n v="0.92900000000000005"/>
    <n v="0.33399999999999996"/>
    <n v="0.42100000000000004"/>
    <n v="0.13900000000000001"/>
    <x v="1892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53.72261047363199"/>
    <n v="248.68185424804599"/>
    <n v="249.277740478515"/>
    <n v="2"/>
    <n v="1"/>
    <n v="2"/>
  </r>
  <r>
    <x v="477"/>
    <x v="478"/>
    <x v="18"/>
    <x v="13"/>
    <x v="2492"/>
    <n v="-5.18"/>
    <n v="-7.6569628700000001"/>
    <n v="-7.2"/>
    <n v="5.18"/>
    <n v="7.6569628700000001"/>
    <n v="7.2"/>
    <n v="1.4801413061993201"/>
    <n v="0.86159310602467398"/>
    <n v="0.26400000000000001"/>
    <n v="2.200000000000002E-2"/>
    <n v="7.999999999999996E-2"/>
    <n v="0.33300000000000002"/>
    <x v="42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6.36607360839801"/>
    <n v="206.63835144042901"/>
    <n v="203.41157531738199"/>
    <n v="1"/>
    <n v="2"/>
    <n v="2"/>
  </r>
  <r>
    <x v="477"/>
    <x v="478"/>
    <x v="18"/>
    <x v="13"/>
    <x v="2493"/>
    <n v="-5.19"/>
    <n v="-6.60482836"/>
    <n v="-6.2"/>
    <n v="5.19"/>
    <n v="6.60482836"/>
    <n v="6.2"/>
    <n v="2.2274764912496301"/>
    <n v="1.33230232339746"/>
    <n v="0.25900000000000001"/>
    <n v="0.27600000000000002"/>
    <n v="0.47399999999999998"/>
    <n v="0.66600000000000004"/>
    <x v="300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6.95777893066401"/>
    <n v="206.57075500488199"/>
    <n v="208.89703369140599"/>
    <n v="3"/>
    <n v="1"/>
    <n v="1"/>
  </r>
  <r>
    <x v="477"/>
    <x v="478"/>
    <x v="18"/>
    <x v="13"/>
    <x v="2494"/>
    <n v="-5.16"/>
    <n v="-7.6635332099999998"/>
    <n v="-7.2"/>
    <n v="5.16"/>
    <n v="7.6635332099999998"/>
    <n v="7.2"/>
    <n v="1.08807303914079"/>
    <n v="0.53419724337388597"/>
    <n v="0.27700000000000002"/>
    <n v="2.1000000000000019E-2"/>
    <n v="7.999999999999996E-2"/>
    <n v="0.14499999999999999"/>
    <x v="1893"/>
    <n v="13"/>
    <n v="0"/>
    <n v="1"/>
    <n v="1"/>
    <n v="0"/>
    <n v="1"/>
    <n v="0"/>
    <n v="0"/>
    <n v="3"/>
    <n v="214.26799559593201"/>
    <n v="4.7849000000000004"/>
    <n v="17"/>
    <n v="3"/>
    <n v="2"/>
    <n v="1"/>
    <n v="0"/>
    <n v="1"/>
    <n v="0"/>
    <n v="0"/>
    <n v="18"/>
    <n v="1"/>
    <n v="0"/>
    <n v="79.688599999999994"/>
    <n v="30"/>
    <n v="0"/>
    <n v="0"/>
    <n v="0"/>
    <n v="0"/>
    <n v="0"/>
    <n v="0"/>
    <n v="2"/>
    <n v="1"/>
    <n v="0"/>
    <n v="0"/>
    <n v="32"/>
    <n v="0"/>
    <n v="0"/>
    <n v="0"/>
    <n v="0"/>
    <n v="59.14"/>
    <n v="9.4943818172914902"/>
    <n v="0.97421526746590703"/>
    <n v="8.7456713463215596"/>
    <n v="11.1111111111111"/>
    <n v="4.3491124260355001"/>
    <n v="162"/>
    <n v="182"/>
    <n v="205.40699768066401"/>
    <n v="204.82525634765599"/>
    <n v="204.68850708007801"/>
    <n v="1"/>
    <n v="2"/>
    <n v="2"/>
  </r>
  <r>
    <x v="609"/>
    <x v="611"/>
    <x v="10"/>
    <x v="8"/>
    <x v="2495"/>
    <n v="-4.75"/>
    <n v="-5.7020740500000002"/>
    <n v="-5.7"/>
    <n v="4.75"/>
    <n v="5.7020740500000002"/>
    <n v="5.7"/>
    <n v="2.48442218307359"/>
    <n v="1.66875748009199"/>
    <n v="0.495"/>
    <n v="0.77100000000000002"/>
    <n v="0.76300000000000001"/>
    <n v="0.76200000000000001"/>
    <x v="1894"/>
    <n v="6"/>
    <n v="10"/>
    <n v="0"/>
    <n v="1"/>
    <n v="0"/>
    <n v="3"/>
    <n v="0"/>
    <n v="0"/>
    <n v="1"/>
    <n v="279.37999403476698"/>
    <n v="8.1701999999999995"/>
    <n v="28"/>
    <n v="3"/>
    <n v="1"/>
    <n v="1"/>
    <n v="0"/>
    <n v="0"/>
    <n v="1"/>
    <n v="0.35"/>
    <n v="20"/>
    <n v="0"/>
    <n v="0"/>
    <n v="108.97869999999899"/>
    <n v="45"/>
    <n v="0"/>
    <n v="0"/>
    <n v="0"/>
    <n v="0"/>
    <n v="0"/>
    <n v="0"/>
    <n v="1"/>
    <n v="3"/>
    <n v="0"/>
    <n v="0"/>
    <n v="45"/>
    <n v="0"/>
    <n v="0"/>
    <n v="0"/>
    <n v="0"/>
    <n v="39.97"/>
    <n v="10.3557464366417"/>
    <n v="1.0661520155313799"/>
    <n v="8.71319876132325"/>
    <n v="18.05"/>
    <n v="8.4444444444444393"/>
    <n v="225"/>
    <n v="203"/>
    <n v="284.56991577148398"/>
    <n v="293.76156616210898"/>
    <n v="293.99850463867102"/>
    <n v="3"/>
    <n v="1"/>
    <n v="1"/>
  </r>
  <r>
    <x v="609"/>
    <x v="611"/>
    <x v="10"/>
    <x v="8"/>
    <x v="2496"/>
    <n v="-5"/>
    <n v="-5.71196079"/>
    <n v="-5.6"/>
    <n v="5"/>
    <n v="5.71196079"/>
    <n v="5.6"/>
    <n v="2.4612733248323302"/>
    <n v="0.76173805114621196"/>
    <n v="0.35899999999999999"/>
    <n v="0.76800000000000002"/>
    <n v="0.81"/>
    <n v="0.755"/>
    <x v="1802"/>
    <n v="6"/>
    <n v="10"/>
    <n v="0"/>
    <n v="1"/>
    <n v="0"/>
    <n v="3"/>
    <n v="0"/>
    <n v="0"/>
    <n v="1"/>
    <n v="279.37999403476698"/>
    <n v="8.1701999999999995"/>
    <n v="28"/>
    <n v="3"/>
    <n v="1"/>
    <n v="1"/>
    <n v="0"/>
    <n v="0"/>
    <n v="1"/>
    <n v="0.35"/>
    <n v="20"/>
    <n v="0"/>
    <n v="0"/>
    <n v="108.97869999999899"/>
    <n v="45"/>
    <n v="0"/>
    <n v="0"/>
    <n v="0"/>
    <n v="0"/>
    <n v="0"/>
    <n v="0"/>
    <n v="1"/>
    <n v="3"/>
    <n v="0"/>
    <n v="0"/>
    <n v="45"/>
    <n v="0"/>
    <n v="0"/>
    <n v="0"/>
    <n v="0"/>
    <n v="39.97"/>
    <n v="10.3557464366417"/>
    <n v="1.0661520155313799"/>
    <n v="8.71319876132325"/>
    <n v="18.05"/>
    <n v="8.4444444444444393"/>
    <n v="225"/>
    <n v="203"/>
    <n v="289.533111572265"/>
    <n v="287.13037109375"/>
    <n v="290.89437866210898"/>
    <n v="1"/>
    <n v="2"/>
    <n v="2"/>
  </r>
  <r>
    <x v="609"/>
    <x v="611"/>
    <x v="10"/>
    <x v="8"/>
    <x v="2497"/>
    <n v="-4.51"/>
    <n v="-5.8398518599999996"/>
    <n v="-5.8"/>
    <n v="4.51"/>
    <n v="5.8398518599999996"/>
    <n v="5.8"/>
    <n v="2.2041663773184101"/>
    <n v="1.5078360433017901"/>
    <n v="0.628"/>
    <n v="0.70599999999999996"/>
    <n v="0.71500000000000008"/>
    <n v="0.66"/>
    <x v="1895"/>
    <n v="6"/>
    <n v="10"/>
    <n v="0"/>
    <n v="1"/>
    <n v="0"/>
    <n v="3"/>
    <n v="0"/>
    <n v="0"/>
    <n v="1"/>
    <n v="279.37999403476698"/>
    <n v="8.1701999999999995"/>
    <n v="28"/>
    <n v="3"/>
    <n v="1"/>
    <n v="1"/>
    <n v="0"/>
    <n v="0"/>
    <n v="1"/>
    <n v="0.35"/>
    <n v="20"/>
    <n v="0"/>
    <n v="0"/>
    <n v="108.97869999999899"/>
    <n v="45"/>
    <n v="0"/>
    <n v="0"/>
    <n v="0"/>
    <n v="0"/>
    <n v="0"/>
    <n v="0"/>
    <n v="1"/>
    <n v="3"/>
    <n v="0"/>
    <n v="0"/>
    <n v="45"/>
    <n v="0"/>
    <n v="0"/>
    <n v="0"/>
    <n v="0"/>
    <n v="39.97"/>
    <n v="10.3557464366417"/>
    <n v="1.0661520155313799"/>
    <n v="8.71319876132325"/>
    <n v="18.05"/>
    <n v="8.4444444444444393"/>
    <n v="225"/>
    <n v="203"/>
    <n v="282.56939697265602"/>
    <n v="289.083892822265"/>
    <n v="288.92062377929602"/>
    <n v="2"/>
    <n v="1"/>
    <n v="1"/>
  </r>
  <r>
    <x v="610"/>
    <x v="612"/>
    <x v="25"/>
    <x v="78"/>
    <x v="2498"/>
    <n v="-4.7"/>
    <n v="-5.9324846300000003"/>
    <n v="-5.9"/>
    <n v="4.7"/>
    <n v="5.9324846300000003"/>
    <n v="5.9"/>
    <n v="1.3513615815048501"/>
    <n v="0.92626540220983899"/>
    <n v="0.52200000000000002"/>
    <n v="0.64900000000000002"/>
    <n v="0.66199999999999992"/>
    <n v="0.27100000000000002"/>
    <x v="126"/>
    <n v="11"/>
    <n v="2"/>
    <n v="1"/>
    <n v="1"/>
    <n v="0"/>
    <n v="2"/>
    <n v="0"/>
    <n v="0"/>
    <n v="2"/>
    <n v="261.68799424171402"/>
    <n v="5.3076999999999996"/>
    <n v="13"/>
    <n v="3"/>
    <n v="1"/>
    <n v="2"/>
    <n v="1"/>
    <n v="0"/>
    <n v="0"/>
    <n v="0.157894736842105"/>
    <n v="19"/>
    <n v="1"/>
    <n v="0"/>
    <n v="79.249399999999994"/>
    <n v="28"/>
    <n v="1"/>
    <n v="0"/>
    <n v="0"/>
    <n v="1"/>
    <n v="0"/>
    <n v="0"/>
    <n v="2"/>
    <n v="2"/>
    <n v="0"/>
    <n v="0"/>
    <n v="29"/>
    <n v="0"/>
    <n v="0"/>
    <n v="0"/>
    <n v="0"/>
    <n v="65.05"/>
    <n v="9.9551892132399207"/>
    <n v="0.98181529898791098"/>
    <n v="9.1395743410212393"/>
    <n v="14.409972299168899"/>
    <n v="6.4378698224852"/>
    <n v="143"/>
    <n v="153"/>
    <n v="233.67169189453099"/>
    <n v="236.53146362304599"/>
    <n v="236.74673461914"/>
    <n v="1"/>
    <n v="1"/>
    <n v="1"/>
  </r>
  <r>
    <x v="610"/>
    <x v="612"/>
    <x v="25"/>
    <x v="78"/>
    <x v="2499"/>
    <n v="-4.8099999999999996"/>
    <n v="-6.0862336199999998"/>
    <n v="-6.1"/>
    <n v="4.8099999999999996"/>
    <n v="6.0862336199999998"/>
    <n v="6.1"/>
    <n v="1.30982874927945"/>
    <n v="0.44383984212299299"/>
    <n v="0.46099999999999997"/>
    <n v="0.56200000000000006"/>
    <n v="0.53800000000000003"/>
    <n v="0.25"/>
    <x v="1896"/>
    <n v="11"/>
    <n v="2"/>
    <n v="1"/>
    <n v="1"/>
    <n v="0"/>
    <n v="2"/>
    <n v="0"/>
    <n v="0"/>
    <n v="2"/>
    <n v="261.68799424171402"/>
    <n v="5.3076999999999996"/>
    <n v="13"/>
    <n v="3"/>
    <n v="1"/>
    <n v="2"/>
    <n v="1"/>
    <n v="0"/>
    <n v="0"/>
    <n v="0.157894736842105"/>
    <n v="19"/>
    <n v="1"/>
    <n v="0"/>
    <n v="79.249399999999994"/>
    <n v="28"/>
    <n v="1"/>
    <n v="0"/>
    <n v="0"/>
    <n v="1"/>
    <n v="0"/>
    <n v="0"/>
    <n v="2"/>
    <n v="2"/>
    <n v="0"/>
    <n v="0"/>
    <n v="29"/>
    <n v="0"/>
    <n v="0"/>
    <n v="0"/>
    <n v="0"/>
    <n v="65.05"/>
    <n v="9.9551892132399207"/>
    <n v="0.98181529898791098"/>
    <n v="9.1395743410212393"/>
    <n v="14.409972299168899"/>
    <n v="6.4378698224852"/>
    <n v="143"/>
    <n v="153"/>
    <n v="237.970779418945"/>
    <n v="236.01133728027301"/>
    <n v="235.81248474121"/>
    <n v="3"/>
    <n v="4"/>
    <n v="4"/>
  </r>
  <r>
    <x v="610"/>
    <x v="612"/>
    <x v="25"/>
    <x v="78"/>
    <x v="2500"/>
    <n v="-4.9000000000000004"/>
    <n v="-5.9759569199999998"/>
    <n v="-6"/>
    <n v="4.9000000000000004"/>
    <n v="5.9759569199999998"/>
    <n v="6"/>
    <n v="2.0590361984370298"/>
    <n v="1.44939104097766"/>
    <n v="0.41300000000000003"/>
    <n v="0.623"/>
    <n v="0.6"/>
    <n v="0.59299999999999997"/>
    <x v="1897"/>
    <n v="11"/>
    <n v="2"/>
    <n v="1"/>
    <n v="1"/>
    <n v="0"/>
    <n v="2"/>
    <n v="0"/>
    <n v="0"/>
    <n v="2"/>
    <n v="261.68799424171402"/>
    <n v="5.3076999999999996"/>
    <n v="13"/>
    <n v="3"/>
    <n v="1"/>
    <n v="2"/>
    <n v="1"/>
    <n v="0"/>
    <n v="0"/>
    <n v="0.157894736842105"/>
    <n v="19"/>
    <n v="1"/>
    <n v="0"/>
    <n v="79.249399999999994"/>
    <n v="28"/>
    <n v="1"/>
    <n v="0"/>
    <n v="0"/>
    <n v="1"/>
    <n v="0"/>
    <n v="0"/>
    <n v="2"/>
    <n v="2"/>
    <n v="0"/>
    <n v="0"/>
    <n v="29"/>
    <n v="0"/>
    <n v="0"/>
    <n v="0"/>
    <n v="0"/>
    <n v="65.05"/>
    <n v="9.9551892132399207"/>
    <n v="0.98181529898791098"/>
    <n v="9.1395743410212393"/>
    <n v="14.409972299168899"/>
    <n v="6.4378698224852"/>
    <n v="143"/>
    <n v="153"/>
    <n v="239.13882446289"/>
    <n v="238.33982849121"/>
    <n v="237.66593933105401"/>
    <n v="2"/>
    <n v="0"/>
    <n v="0"/>
  </r>
  <r>
    <x v="386"/>
    <x v="387"/>
    <x v="54"/>
    <x v="1"/>
    <x v="2501"/>
    <n v="-4.32"/>
    <n v="-5.6635451300000001"/>
    <n v="-5.6"/>
    <n v="4.32"/>
    <n v="5.6635451300000001"/>
    <n v="5.6"/>
    <n v="2.0395637855719202"/>
    <n v="1.24067856583161"/>
    <n v="0.72899999999999998"/>
    <n v="0.78700000000000003"/>
    <n v="0.81"/>
    <n v="0.58399999999999996"/>
    <x v="1148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4.63775634765602"/>
    <n v="285.85321044921801"/>
    <n v="284.17492675781199"/>
    <n v="3"/>
    <n v="3"/>
    <n v="3"/>
  </r>
  <r>
    <x v="386"/>
    <x v="387"/>
    <x v="54"/>
    <x v="1"/>
    <x v="2502"/>
    <n v="-3.76"/>
    <n v="-5.8892807999999999"/>
    <n v="-5.9"/>
    <n v="3.76"/>
    <n v="5.8892807999999999"/>
    <n v="5.9"/>
    <n v="1.94060521727098"/>
    <n v="0.61986751691531805"/>
    <n v="0.92200000000000004"/>
    <n v="0.67799999999999994"/>
    <n v="0.66199999999999992"/>
    <n v="0.53700000000000003"/>
    <x v="1898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3.72329711914"/>
    <n v="280.10018920898398"/>
    <n v="280.09500122070301"/>
    <n v="3"/>
    <n v="2"/>
    <n v="2"/>
  </r>
  <r>
    <x v="386"/>
    <x v="387"/>
    <x v="54"/>
    <x v="1"/>
    <x v="2503"/>
    <n v="-4.47"/>
    <n v="-5.8706774700000004"/>
    <n v="-5.9"/>
    <n v="4.47"/>
    <n v="5.8706774700000004"/>
    <n v="5.9"/>
    <n v="2.0366790638803298"/>
    <n v="0.66311201932390396"/>
    <n v="0.64800000000000002"/>
    <n v="0.68900000000000006"/>
    <n v="0.66199999999999992"/>
    <n v="0.58199999999999996"/>
    <x v="1899"/>
    <n v="13"/>
    <n v="4"/>
    <n v="1"/>
    <n v="0"/>
    <n v="0"/>
    <n v="4"/>
    <n v="0"/>
    <n v="0"/>
    <n v="3"/>
    <n v="305.373993277549"/>
    <n v="6.8151999999999999"/>
    <n v="26"/>
    <n v="4"/>
    <n v="1"/>
    <n v="2"/>
    <n v="0"/>
    <n v="1"/>
    <n v="1"/>
    <n v="0.20833333333333301"/>
    <n v="24"/>
    <n v="2"/>
    <n v="0"/>
    <n v="106.388999999999"/>
    <n v="45"/>
    <n v="0"/>
    <n v="0"/>
    <n v="0"/>
    <n v="0"/>
    <n v="0"/>
    <n v="0"/>
    <n v="1"/>
    <n v="4"/>
    <n v="0"/>
    <n v="0"/>
    <n v="47"/>
    <n v="0"/>
    <n v="0"/>
    <n v="0"/>
    <n v="0"/>
    <n v="69.59"/>
    <n v="10.605225988614301"/>
    <n v="0.96970077360093898"/>
    <n v="9.9365963989410098"/>
    <n v="16.84375"/>
    <n v="6.8571428571428497"/>
    <n v="249"/>
    <n v="283"/>
    <n v="288.026275634765"/>
    <n v="275.912506103515"/>
    <n v="280.699615478515"/>
    <n v="1"/>
    <n v="2"/>
    <n v="1"/>
  </r>
  <r>
    <x v="611"/>
    <x v="613"/>
    <x v="27"/>
    <x v="83"/>
    <x v="2504"/>
    <n v="-5.16"/>
    <n v="-5.7552371000000004"/>
    <n v="-5.7"/>
    <n v="5.16"/>
    <n v="5.7552371000000004"/>
    <n v="5.7"/>
    <n v="1.14687246514917"/>
    <n v="0.61312550266320198"/>
    <n v="0.27700000000000002"/>
    <n v="0.746"/>
    <n v="0.76300000000000001"/>
    <n v="0.17199999999999999"/>
    <x v="1900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48.93885803222599"/>
    <n v="250.49514770507801"/>
    <n v="256.519775390625"/>
    <n v="2"/>
    <n v="3"/>
    <n v="3"/>
  </r>
  <r>
    <x v="611"/>
    <x v="613"/>
    <x v="27"/>
    <x v="83"/>
    <x v="2505"/>
    <n v="-4.8899999999999997"/>
    <n v="-5.8830714200000003"/>
    <n v="-5.8"/>
    <n v="4.8899999999999997"/>
    <n v="5.8830714200000003"/>
    <n v="5.8"/>
    <n v="2.1105105547574499"/>
    <n v="1.19712636408642"/>
    <n v="0.41800000000000004"/>
    <n v="0.68100000000000005"/>
    <n v="0.71500000000000008"/>
    <n v="0.61899999999999999"/>
    <x v="1901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50.80987548828099"/>
    <n v="251.58526611328099"/>
    <n v="248.73081970214801"/>
    <n v="5"/>
    <n v="3"/>
    <n v="3"/>
  </r>
  <r>
    <x v="611"/>
    <x v="613"/>
    <x v="27"/>
    <x v="83"/>
    <x v="2506"/>
    <n v="-4.97"/>
    <n v="-5.8707451800000001"/>
    <n v="-5.8"/>
    <n v="4.97"/>
    <n v="5.8707451800000001"/>
    <n v="5.8"/>
    <n v="1.3340718307737101"/>
    <n v="0.89375314470462597"/>
    <n v="0.372"/>
    <n v="0.68799999999999994"/>
    <n v="0.71500000000000008"/>
    <n v="0.26100000000000001"/>
    <x v="1902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50.145095825195"/>
    <n v="247.13363647460901"/>
    <n v="248.84036254882801"/>
    <n v="3"/>
    <n v="3"/>
    <n v="3"/>
  </r>
  <r>
    <x v="612"/>
    <x v="614"/>
    <x v="32"/>
    <x v="109"/>
    <x v="2507"/>
    <n v="-4.51"/>
    <n v="-5.28054428"/>
    <n v="-5.0999999999999996"/>
    <n v="4.51"/>
    <n v="5.28054428"/>
    <n v="5.0999999999999996"/>
    <n v="1.44037027285952"/>
    <n v="0.66941819153487403"/>
    <n v="0.628"/>
    <n v="0.92"/>
    <n v="0.95199999999999996"/>
    <n v="0.314"/>
    <x v="1903"/>
    <n v="7"/>
    <n v="0"/>
    <n v="4"/>
    <n v="1"/>
    <n v="0"/>
    <n v="0"/>
    <n v="0"/>
    <n v="0"/>
    <n v="2"/>
    <n v="161.16799771785699"/>
    <n v="1.86909999999999"/>
    <n v="11"/>
    <n v="5"/>
    <n v="1"/>
    <n v="0"/>
    <n v="4"/>
    <n v="0"/>
    <n v="0"/>
    <n v="7.69230769230769E-2"/>
    <n v="13"/>
    <n v="1"/>
    <n v="0"/>
    <n v="50.768799999999999"/>
    <n v="19"/>
    <n v="0"/>
    <n v="0"/>
    <n v="0"/>
    <n v="0"/>
    <n v="0"/>
    <n v="0"/>
    <n v="5"/>
    <n v="0"/>
    <n v="0"/>
    <n v="0"/>
    <n v="20"/>
    <n v="0"/>
    <n v="0"/>
    <n v="0"/>
    <n v="0"/>
    <n v="69.62"/>
    <n v="7.4751063201051604"/>
    <n v="1.0152792859323001"/>
    <n v="6.3626108832122199"/>
    <n v="8.5917159763313595"/>
    <n v="3.8062283737024201"/>
    <n v="93"/>
    <n v="101"/>
    <n v="156.30754089355401"/>
    <n v="156.96600341796801"/>
    <n v="157.97869873046801"/>
    <n v="3"/>
    <n v="2"/>
    <n v="2"/>
  </r>
  <r>
    <x v="612"/>
    <x v="614"/>
    <x v="32"/>
    <x v="109"/>
    <x v="2508"/>
    <n v="-4.45"/>
    <n v="-5.6425900499999999"/>
    <n v="-5.5"/>
    <n v="4.45"/>
    <n v="5.6425900499999999"/>
    <n v="5.5"/>
    <n v="1.0097609842794899"/>
    <n v="0.366673323348576"/>
    <n v="0.65799999999999992"/>
    <n v="0.80099999999999993"/>
    <n v="0.85199999999999998"/>
    <n v="0.11"/>
    <x v="1904"/>
    <n v="7"/>
    <n v="0"/>
    <n v="4"/>
    <n v="1"/>
    <n v="0"/>
    <n v="0"/>
    <n v="0"/>
    <n v="0"/>
    <n v="2"/>
    <n v="161.16799771785699"/>
    <n v="1.86909999999999"/>
    <n v="11"/>
    <n v="5"/>
    <n v="1"/>
    <n v="0"/>
    <n v="4"/>
    <n v="0"/>
    <n v="0"/>
    <n v="7.69230769230769E-2"/>
    <n v="13"/>
    <n v="1"/>
    <n v="0"/>
    <n v="50.768799999999999"/>
    <n v="19"/>
    <n v="0"/>
    <n v="0"/>
    <n v="0"/>
    <n v="0"/>
    <n v="0"/>
    <n v="0"/>
    <n v="5"/>
    <n v="0"/>
    <n v="0"/>
    <n v="0"/>
    <n v="20"/>
    <n v="0"/>
    <n v="0"/>
    <n v="0"/>
    <n v="0"/>
    <n v="69.62"/>
    <n v="7.4751063201051604"/>
    <n v="1.0152792859323001"/>
    <n v="6.3626108832122199"/>
    <n v="8.5917159763313595"/>
    <n v="3.8062283737024201"/>
    <n v="93"/>
    <n v="101"/>
    <n v="163.59896850585901"/>
    <n v="161.39779663085901"/>
    <n v="162.45411682128901"/>
    <n v="1"/>
    <n v="2"/>
    <n v="2"/>
  </r>
  <r>
    <x v="612"/>
    <x v="614"/>
    <x v="32"/>
    <x v="109"/>
    <x v="2509"/>
    <n v="-4.54"/>
    <n v="-5.6383733700000001"/>
    <n v="-5.5"/>
    <n v="4.54"/>
    <n v="5.6383733700000001"/>
    <n v="5.5"/>
    <n v="1.38035402317227"/>
    <n v="0.57425252388503201"/>
    <n v="0.61399999999999999"/>
    <n v="0.80299999999999994"/>
    <n v="0.85199999999999998"/>
    <n v="0.28499999999999998"/>
    <x v="969"/>
    <n v="7"/>
    <n v="0"/>
    <n v="4"/>
    <n v="1"/>
    <n v="0"/>
    <n v="0"/>
    <n v="0"/>
    <n v="0"/>
    <n v="2"/>
    <n v="161.16799771785699"/>
    <n v="1.86909999999999"/>
    <n v="11"/>
    <n v="5"/>
    <n v="1"/>
    <n v="0"/>
    <n v="4"/>
    <n v="0"/>
    <n v="0"/>
    <n v="7.69230769230769E-2"/>
    <n v="13"/>
    <n v="1"/>
    <n v="0"/>
    <n v="50.768799999999999"/>
    <n v="19"/>
    <n v="0"/>
    <n v="0"/>
    <n v="0"/>
    <n v="0"/>
    <n v="0"/>
    <n v="0"/>
    <n v="5"/>
    <n v="0"/>
    <n v="0"/>
    <n v="0"/>
    <n v="20"/>
    <n v="0"/>
    <n v="0"/>
    <n v="0"/>
    <n v="0"/>
    <n v="69.62"/>
    <n v="7.4751063201051604"/>
    <n v="1.0152792859323001"/>
    <n v="6.3626108832122199"/>
    <n v="8.5917159763313595"/>
    <n v="3.8062283737024201"/>
    <n v="93"/>
    <n v="101"/>
    <n v="160.24336242675699"/>
    <n v="163.188873291015"/>
    <n v="161.48324584960901"/>
    <n v="2"/>
    <n v="2"/>
    <n v="2"/>
  </r>
  <r>
    <x v="613"/>
    <x v="615"/>
    <x v="10"/>
    <x v="8"/>
    <x v="2510"/>
    <n v="-3.57"/>
    <n v="-4.9250774399999999"/>
    <n v="-5.2"/>
    <n v="3.57"/>
    <n v="4.9250774399999999"/>
    <n v="5.2"/>
    <n v="2.3169944865118799"/>
    <n v="1.50429840348531"/>
    <n v="0.95699999999999996"/>
    <n v="0.97"/>
    <n v="0.93300000000000005"/>
    <n v="0.69899999999999995"/>
    <x v="1905"/>
    <n v="6"/>
    <n v="8"/>
    <n v="0"/>
    <n v="0"/>
    <n v="0"/>
    <n v="3"/>
    <n v="0"/>
    <n v="0"/>
    <n v="1"/>
    <n v="242.35899472236599"/>
    <n v="8.6206999999999994"/>
    <n v="29"/>
    <n v="3"/>
    <n v="0"/>
    <n v="0"/>
    <n v="0"/>
    <n v="0"/>
    <n v="0"/>
    <n v="0.35294117647058798"/>
    <n v="17"/>
    <n v="0"/>
    <n v="0"/>
    <n v="97.149999999999906"/>
    <n v="43"/>
    <n v="0"/>
    <n v="0"/>
    <n v="0"/>
    <n v="0"/>
    <n v="0"/>
    <n v="0"/>
    <n v="0"/>
    <n v="3"/>
    <n v="0"/>
    <n v="0"/>
    <n v="43"/>
    <n v="0"/>
    <n v="0"/>
    <n v="0"/>
    <n v="0"/>
    <n v="35.53"/>
    <n v="9.1124787714327606"/>
    <n v="1.0833050295673401"/>
    <n v="7.4117386356750803"/>
    <n v="15.058823529411701"/>
    <n v="7.4380165289256199"/>
    <n v="226"/>
    <n v="221"/>
    <n v="249.43161010742099"/>
    <n v="250.66627502441401"/>
    <n v="250.01452636718699"/>
    <n v="0"/>
    <n v="1"/>
    <n v="1"/>
  </r>
  <r>
    <x v="613"/>
    <x v="615"/>
    <x v="10"/>
    <x v="8"/>
    <x v="2511"/>
    <n v="-3.65"/>
    <n v="-5.0022978800000004"/>
    <n v="-4.5999999999999996"/>
    <n v="3.65"/>
    <n v="5.0022978800000004"/>
    <n v="4.5999999999999996"/>
    <n v="2.4811947861972801"/>
    <n v="0.99460109335765101"/>
    <n v="0.94399999999999995"/>
    <n v="0.96499999999999997"/>
    <n v="0.98799999999999999"/>
    <n v="0.76100000000000001"/>
    <x v="1906"/>
    <n v="6"/>
    <n v="8"/>
    <n v="0"/>
    <n v="0"/>
    <n v="0"/>
    <n v="3"/>
    <n v="0"/>
    <n v="0"/>
    <n v="1"/>
    <n v="242.35899472236599"/>
    <n v="8.6206999999999994"/>
    <n v="29"/>
    <n v="3"/>
    <n v="0"/>
    <n v="0"/>
    <n v="0"/>
    <n v="0"/>
    <n v="0"/>
    <n v="0.35294117647058798"/>
    <n v="17"/>
    <n v="0"/>
    <n v="0"/>
    <n v="97.149999999999906"/>
    <n v="43"/>
    <n v="0"/>
    <n v="0"/>
    <n v="0"/>
    <n v="0"/>
    <n v="0"/>
    <n v="0"/>
    <n v="0"/>
    <n v="3"/>
    <n v="0"/>
    <n v="0"/>
    <n v="43"/>
    <n v="0"/>
    <n v="0"/>
    <n v="0"/>
    <n v="0"/>
    <n v="35.53"/>
    <n v="9.1124787714327606"/>
    <n v="1.0833050295673401"/>
    <n v="7.4117386356750803"/>
    <n v="15.058823529411701"/>
    <n v="7.4380165289256199"/>
    <n v="226"/>
    <n v="221"/>
    <n v="248.06022644042901"/>
    <n v="256.21154785156199"/>
    <n v="248.03366088867099"/>
    <n v="1"/>
    <n v="0"/>
    <n v="1"/>
  </r>
  <r>
    <x v="613"/>
    <x v="615"/>
    <x v="10"/>
    <x v="8"/>
    <x v="2512"/>
    <n v="-3.55"/>
    <n v="-5.1294179"/>
    <n v="-5.2"/>
    <n v="3.55"/>
    <n v="5.1294179"/>
    <n v="5.2"/>
    <n v="2.4683212744422298"/>
    <n v="1.21288893816869"/>
    <n v="0.96"/>
    <n v="0.94699999999999995"/>
    <n v="0.93300000000000005"/>
    <n v="0.75700000000000001"/>
    <x v="1907"/>
    <n v="6"/>
    <n v="8"/>
    <n v="0"/>
    <n v="0"/>
    <n v="0"/>
    <n v="3"/>
    <n v="0"/>
    <n v="0"/>
    <n v="1"/>
    <n v="242.35899472236599"/>
    <n v="8.6206999999999994"/>
    <n v="29"/>
    <n v="3"/>
    <n v="0"/>
    <n v="0"/>
    <n v="0"/>
    <n v="0"/>
    <n v="0"/>
    <n v="0.35294117647058798"/>
    <n v="17"/>
    <n v="0"/>
    <n v="0"/>
    <n v="97.149999999999906"/>
    <n v="43"/>
    <n v="0"/>
    <n v="0"/>
    <n v="0"/>
    <n v="0"/>
    <n v="0"/>
    <n v="0"/>
    <n v="0"/>
    <n v="3"/>
    <n v="0"/>
    <n v="0"/>
    <n v="43"/>
    <n v="0"/>
    <n v="0"/>
    <n v="0"/>
    <n v="0"/>
    <n v="35.53"/>
    <n v="9.1124787714327606"/>
    <n v="1.0833050295673401"/>
    <n v="7.4117386356750803"/>
    <n v="15.058823529411701"/>
    <n v="7.4380165289256199"/>
    <n v="226"/>
    <n v="221"/>
    <n v="250.660552978515"/>
    <n v="246.16345214843699"/>
    <n v="246.40757751464801"/>
    <n v="1"/>
    <n v="0"/>
    <n v="0"/>
  </r>
  <r>
    <x v="614"/>
    <x v="616"/>
    <x v="66"/>
    <x v="1"/>
    <x v="2513"/>
    <n v="-5.05"/>
    <n v="-6.0401306200000002"/>
    <n v="-6"/>
    <n v="5.05"/>
    <n v="6.0401306200000002"/>
    <n v="6"/>
    <n v="1.11935997864996"/>
    <n v="0.75964849159947201"/>
    <n v="0.32999999999999996"/>
    <n v="0.58800000000000008"/>
    <n v="0.6"/>
    <n v="0.159"/>
    <x v="554"/>
    <n v="13"/>
    <n v="1"/>
    <n v="1"/>
    <n v="0"/>
    <n v="0"/>
    <n v="0"/>
    <n v="0"/>
    <n v="1"/>
    <n v="3"/>
    <n v="263.79299616813603"/>
    <n v="6.8372000000000002"/>
    <n v="14"/>
    <n v="1"/>
    <n v="1"/>
    <n v="1"/>
    <n v="0"/>
    <n v="0"/>
    <n v="1"/>
    <n v="0.105263157894736"/>
    <n v="19"/>
    <n v="2"/>
    <n v="0"/>
    <n v="87.684899999999899"/>
    <n v="31"/>
    <n v="1"/>
    <n v="0"/>
    <n v="0"/>
    <n v="1"/>
    <n v="0"/>
    <n v="0"/>
    <n v="1"/>
    <n v="0"/>
    <n v="0"/>
    <n v="1"/>
    <n v="33"/>
    <n v="0"/>
    <n v="0"/>
    <n v="0"/>
    <n v="0"/>
    <n v="32.68"/>
    <n v="11.334129515792799"/>
    <n v="1.08168322418205"/>
    <n v="9.4782336107352005"/>
    <n v="12.0554016620498"/>
    <n v="5.3254437869822402"/>
    <n v="168"/>
    <n v="184"/>
    <n v="237.51072692871"/>
    <n v="239.77394104003901"/>
    <n v="239.89788818359301"/>
    <n v="1"/>
    <n v="1"/>
    <n v="1"/>
  </r>
  <r>
    <x v="614"/>
    <x v="616"/>
    <x v="66"/>
    <x v="1"/>
    <x v="2514"/>
    <n v="-5.14"/>
    <n v="-6.2966494600000003"/>
    <n v="-6.2"/>
    <n v="5.14"/>
    <n v="6.2966494600000003"/>
    <n v="6.2"/>
    <n v="0.49699693343788898"/>
    <n v="0.34587036214830902"/>
    <n v="0.28500000000000003"/>
    <n v="0.43799999999999994"/>
    <n v="0.47399999999999998"/>
    <n v="1.2E-2"/>
    <x v="593"/>
    <n v="13"/>
    <n v="1"/>
    <n v="1"/>
    <n v="0"/>
    <n v="0"/>
    <n v="0"/>
    <n v="0"/>
    <n v="1"/>
    <n v="3"/>
    <n v="263.79299616813603"/>
    <n v="6.8372000000000002"/>
    <n v="14"/>
    <n v="1"/>
    <n v="1"/>
    <n v="1"/>
    <n v="0"/>
    <n v="0"/>
    <n v="1"/>
    <n v="0.105263157894736"/>
    <n v="19"/>
    <n v="2"/>
    <n v="0"/>
    <n v="87.684899999999899"/>
    <n v="31"/>
    <n v="1"/>
    <n v="0"/>
    <n v="0"/>
    <n v="1"/>
    <n v="0"/>
    <n v="0"/>
    <n v="1"/>
    <n v="0"/>
    <n v="0"/>
    <n v="1"/>
    <n v="33"/>
    <n v="0"/>
    <n v="0"/>
    <n v="0"/>
    <n v="0"/>
    <n v="32.68"/>
    <n v="11.334129515792799"/>
    <n v="1.08168322418205"/>
    <n v="9.4782336107352005"/>
    <n v="12.0554016620498"/>
    <n v="5.3254437869822402"/>
    <n v="168"/>
    <n v="184"/>
    <n v="231.11210632324199"/>
    <n v="231.885482788085"/>
    <n v="232.92771911621"/>
    <n v="0"/>
    <n v="0"/>
    <n v="0"/>
  </r>
  <r>
    <x v="614"/>
    <x v="616"/>
    <x v="66"/>
    <x v="1"/>
    <x v="2515"/>
    <n v="-5.15"/>
    <n v="-6.1916990299999997"/>
    <n v="-6.1"/>
    <n v="5.15"/>
    <n v="6.1916990299999997"/>
    <n v="6.1"/>
    <n v="1.19213736295252"/>
    <n v="0.83285252155914102"/>
    <n v="0.28100000000000003"/>
    <n v="0.498"/>
    <n v="0.53800000000000003"/>
    <n v="0.19400000000000001"/>
    <x v="506"/>
    <n v="13"/>
    <n v="1"/>
    <n v="1"/>
    <n v="0"/>
    <n v="0"/>
    <n v="0"/>
    <n v="0"/>
    <n v="1"/>
    <n v="3"/>
    <n v="263.79299616813603"/>
    <n v="6.8372000000000002"/>
    <n v="14"/>
    <n v="1"/>
    <n v="1"/>
    <n v="1"/>
    <n v="0"/>
    <n v="0"/>
    <n v="1"/>
    <n v="0.105263157894736"/>
    <n v="19"/>
    <n v="2"/>
    <n v="0"/>
    <n v="87.684899999999899"/>
    <n v="31"/>
    <n v="1"/>
    <n v="0"/>
    <n v="0"/>
    <n v="1"/>
    <n v="0"/>
    <n v="0"/>
    <n v="1"/>
    <n v="0"/>
    <n v="0"/>
    <n v="1"/>
    <n v="33"/>
    <n v="0"/>
    <n v="0"/>
    <n v="0"/>
    <n v="0"/>
    <n v="32.68"/>
    <n v="11.334129515792799"/>
    <n v="1.08168322418205"/>
    <n v="9.4782336107352005"/>
    <n v="12.0554016620498"/>
    <n v="5.3254437869822402"/>
    <n v="168"/>
    <n v="184"/>
    <n v="229.95109558105401"/>
    <n v="234.24058532714801"/>
    <n v="235.33168029785099"/>
    <n v="1"/>
    <n v="1"/>
    <n v="1"/>
  </r>
  <r>
    <x v="615"/>
    <x v="617"/>
    <x v="13"/>
    <x v="10"/>
    <x v="2516"/>
    <n v="-4.3600000000000003"/>
    <n v="-6.3137035399999997"/>
    <n v="-6.3"/>
    <n v="4.3600000000000003"/>
    <n v="6.3137035399999997"/>
    <n v="6.3"/>
    <n v="2.0629849261462501"/>
    <n v="1.42615303078619"/>
    <n v="0.70700000000000007"/>
    <n v="0.42600000000000005"/>
    <n v="0.42100000000000004"/>
    <n v="0.59599999999999997"/>
    <x v="1908"/>
    <n v="14"/>
    <n v="2"/>
    <n v="1"/>
    <n v="1"/>
    <n v="0"/>
    <n v="2"/>
    <n v="0"/>
    <n v="0"/>
    <n v="3"/>
    <n v="266.29999423026999"/>
    <n v="4.8338999999999999"/>
    <n v="18"/>
    <n v="4"/>
    <n v="1"/>
    <n v="0"/>
    <n v="0"/>
    <n v="0"/>
    <n v="0"/>
    <n v="0.13636363636363599"/>
    <n v="22"/>
    <n v="1"/>
    <n v="0"/>
    <n v="87.311999999999898"/>
    <n v="34"/>
    <n v="0"/>
    <n v="0"/>
    <n v="0"/>
    <n v="0"/>
    <n v="0"/>
    <n v="0"/>
    <n v="2"/>
    <n v="2"/>
    <n v="0"/>
    <n v="0"/>
    <n v="36"/>
    <n v="0"/>
    <n v="0"/>
    <n v="0"/>
    <n v="0"/>
    <n v="63.4"/>
    <n v="9.6589986050011998"/>
    <n v="1.0122651659291999"/>
    <n v="8.5419648231545793"/>
    <n v="14.917355371900801"/>
    <n v="6.4058272632674296"/>
    <n v="178"/>
    <n v="201"/>
    <n v="251.39886474609301"/>
    <n v="256.43719482421801"/>
    <n v="256.76242065429602"/>
    <n v="3"/>
    <n v="1"/>
    <n v="1"/>
  </r>
  <r>
    <x v="615"/>
    <x v="617"/>
    <x v="13"/>
    <x v="10"/>
    <x v="2517"/>
    <n v="-4.03"/>
    <n v="-5.9882097200000004"/>
    <n v="-6"/>
    <n v="4.03"/>
    <n v="5.9882097200000004"/>
    <n v="6"/>
    <n v="1.58111243884549"/>
    <n v="1.1130427043868001"/>
    <n v="0.84699999999999998"/>
    <n v="0.61499999999999999"/>
    <n v="0.6"/>
    <n v="0.375"/>
    <x v="1722"/>
    <n v="14"/>
    <n v="2"/>
    <n v="1"/>
    <n v="1"/>
    <n v="0"/>
    <n v="2"/>
    <n v="0"/>
    <n v="0"/>
    <n v="3"/>
    <n v="266.29999423026999"/>
    <n v="4.8338999999999999"/>
    <n v="18"/>
    <n v="4"/>
    <n v="1"/>
    <n v="0"/>
    <n v="0"/>
    <n v="0"/>
    <n v="0"/>
    <n v="0.13636363636363599"/>
    <n v="22"/>
    <n v="1"/>
    <n v="0"/>
    <n v="87.311999999999898"/>
    <n v="34"/>
    <n v="0"/>
    <n v="0"/>
    <n v="0"/>
    <n v="0"/>
    <n v="0"/>
    <n v="0"/>
    <n v="2"/>
    <n v="2"/>
    <n v="0"/>
    <n v="0"/>
    <n v="36"/>
    <n v="0"/>
    <n v="0"/>
    <n v="0"/>
    <n v="0"/>
    <n v="63.4"/>
    <n v="9.6589986050011998"/>
    <n v="1.0122651659291999"/>
    <n v="8.5419648231545793"/>
    <n v="14.917355371900801"/>
    <n v="6.4058272632674296"/>
    <n v="178"/>
    <n v="201"/>
    <n v="253.83451843261699"/>
    <n v="257.58724975585898"/>
    <n v="258.84939575195301"/>
    <n v="1"/>
    <n v="0"/>
    <n v="0"/>
  </r>
  <r>
    <x v="615"/>
    <x v="617"/>
    <x v="13"/>
    <x v="10"/>
    <x v="2518"/>
    <n v="-4.55"/>
    <n v="-5.9138159799999999"/>
    <n v="-5.9"/>
    <n v="4.55"/>
    <n v="5.9138159799999999"/>
    <n v="5.9"/>
    <n v="1.9555276739197001"/>
    <n v="1.3762740878978399"/>
    <n v="0.60799999999999998"/>
    <n v="0.66399999999999992"/>
    <n v="0.66199999999999992"/>
    <n v="0.54300000000000004"/>
    <x v="1909"/>
    <n v="14"/>
    <n v="2"/>
    <n v="1"/>
    <n v="1"/>
    <n v="0"/>
    <n v="2"/>
    <n v="0"/>
    <n v="0"/>
    <n v="3"/>
    <n v="266.29999423026999"/>
    <n v="4.8338999999999999"/>
    <n v="18"/>
    <n v="4"/>
    <n v="1"/>
    <n v="0"/>
    <n v="0"/>
    <n v="0"/>
    <n v="0"/>
    <n v="0.13636363636363599"/>
    <n v="22"/>
    <n v="1"/>
    <n v="0"/>
    <n v="87.311999999999898"/>
    <n v="34"/>
    <n v="0"/>
    <n v="0"/>
    <n v="0"/>
    <n v="0"/>
    <n v="0"/>
    <n v="0"/>
    <n v="2"/>
    <n v="2"/>
    <n v="0"/>
    <n v="0"/>
    <n v="36"/>
    <n v="0"/>
    <n v="0"/>
    <n v="0"/>
    <n v="0"/>
    <n v="63.4"/>
    <n v="9.6589986050011998"/>
    <n v="1.0122651659291999"/>
    <n v="8.5419648231545793"/>
    <n v="14.917355371900801"/>
    <n v="6.4058272632674296"/>
    <n v="178"/>
    <n v="201"/>
    <n v="254.05635070800699"/>
    <n v="257.016357421875"/>
    <n v="257.016357421875"/>
    <n v="2"/>
    <n v="0"/>
    <n v="0"/>
  </r>
  <r>
    <x v="616"/>
    <x v="618"/>
    <x v="0"/>
    <x v="41"/>
    <x v="2519"/>
    <n v="-5.07"/>
    <n v="-5.5419497499999997"/>
    <n v="-5.4"/>
    <n v="5.07"/>
    <n v="5.5419497499999997"/>
    <n v="5.4"/>
    <n v="2.18699738725685"/>
    <n v="1.3280421838807701"/>
    <n v="0.31999999999999995"/>
    <n v="0.84199999999999997"/>
    <n v="0.88800000000000001"/>
    <n v="0.65300000000000002"/>
    <x v="1231"/>
    <n v="6"/>
    <n v="2"/>
    <n v="0"/>
    <n v="4"/>
    <n v="0"/>
    <n v="0"/>
    <n v="0"/>
    <n v="0"/>
    <n v="1"/>
    <n v="231.08599567413299"/>
    <n v="4.3501000000000003"/>
    <n v="12"/>
    <n v="4"/>
    <n v="3"/>
    <n v="2"/>
    <n v="0"/>
    <n v="0"/>
    <n v="2"/>
    <n v="0.214285714285714"/>
    <n v="14"/>
    <n v="0"/>
    <n v="0"/>
    <n v="67.098599999999905"/>
    <n v="22"/>
    <n v="2"/>
    <n v="0"/>
    <n v="0"/>
    <n v="2"/>
    <n v="0"/>
    <n v="0"/>
    <n v="4"/>
    <n v="0"/>
    <n v="0"/>
    <n v="0"/>
    <n v="22"/>
    <n v="0"/>
    <n v="0"/>
    <n v="0"/>
    <n v="0"/>
    <n v="74.260000000000005"/>
    <n v="10.0489492972163"/>
    <n v="1.00465992748596"/>
    <n v="9.0023391222167799"/>
    <n v="12.0714285714285"/>
    <n v="5.7777777777777697"/>
    <n v="100"/>
    <n v="105"/>
    <n v="218.24392700195301"/>
    <n v="225.12174987792901"/>
    <n v="223.33410644531199"/>
    <n v="0"/>
    <n v="2"/>
    <n v="2"/>
  </r>
  <r>
    <x v="616"/>
    <x v="618"/>
    <x v="0"/>
    <x v="41"/>
    <x v="2520"/>
    <n v="-5.08"/>
    <n v="-5.84136772"/>
    <n v="-5.8"/>
    <n v="5.08"/>
    <n v="5.84136772"/>
    <n v="5.8"/>
    <n v="2.8627902892387"/>
    <n v="0.543419199612308"/>
    <n v="0.31499999999999995"/>
    <n v="0.70500000000000007"/>
    <n v="0.71500000000000008"/>
    <n v="0.89600000000000002"/>
    <x v="1571"/>
    <n v="6"/>
    <n v="2"/>
    <n v="0"/>
    <n v="4"/>
    <n v="0"/>
    <n v="0"/>
    <n v="0"/>
    <n v="0"/>
    <n v="1"/>
    <n v="231.08599567413299"/>
    <n v="4.3501000000000003"/>
    <n v="12"/>
    <n v="4"/>
    <n v="3"/>
    <n v="2"/>
    <n v="0"/>
    <n v="0"/>
    <n v="2"/>
    <n v="0.214285714285714"/>
    <n v="14"/>
    <n v="0"/>
    <n v="0"/>
    <n v="67.098599999999905"/>
    <n v="22"/>
    <n v="2"/>
    <n v="0"/>
    <n v="0"/>
    <n v="2"/>
    <n v="0"/>
    <n v="0"/>
    <n v="4"/>
    <n v="0"/>
    <n v="0"/>
    <n v="0"/>
    <n v="22"/>
    <n v="0"/>
    <n v="0"/>
    <n v="0"/>
    <n v="0"/>
    <n v="74.260000000000005"/>
    <n v="10.0489492972163"/>
    <n v="1.00465992748596"/>
    <n v="9.0023391222167799"/>
    <n v="12.0714285714285"/>
    <n v="5.7777777777777697"/>
    <n v="100"/>
    <n v="105"/>
    <n v="215.57945251464801"/>
    <n v="218.17506408691401"/>
    <n v="216.65327453613199"/>
    <n v="3"/>
    <n v="3"/>
    <n v="2"/>
  </r>
  <r>
    <x v="616"/>
    <x v="618"/>
    <x v="0"/>
    <x v="41"/>
    <x v="2521"/>
    <n v="-5.24"/>
    <n v="-5.9027261700000002"/>
    <n v="-5.7"/>
    <n v="5.24"/>
    <n v="5.9027261700000002"/>
    <n v="5.7"/>
    <n v="2.2556558297293798"/>
    <n v="1.1950994698016399"/>
    <n v="0.23299999999999998"/>
    <n v="0.66999999999999993"/>
    <n v="0.76300000000000001"/>
    <n v="0.67800000000000005"/>
    <x v="1910"/>
    <n v="6"/>
    <n v="2"/>
    <n v="0"/>
    <n v="4"/>
    <n v="0"/>
    <n v="0"/>
    <n v="0"/>
    <n v="0"/>
    <n v="1"/>
    <n v="231.08599567413299"/>
    <n v="4.3501000000000003"/>
    <n v="12"/>
    <n v="4"/>
    <n v="3"/>
    <n v="2"/>
    <n v="0"/>
    <n v="0"/>
    <n v="2"/>
    <n v="0.214285714285714"/>
    <n v="14"/>
    <n v="0"/>
    <n v="0"/>
    <n v="67.098599999999905"/>
    <n v="22"/>
    <n v="2"/>
    <n v="0"/>
    <n v="0"/>
    <n v="2"/>
    <n v="0"/>
    <n v="0"/>
    <n v="4"/>
    <n v="0"/>
    <n v="0"/>
    <n v="0"/>
    <n v="22"/>
    <n v="0"/>
    <n v="0"/>
    <n v="0"/>
    <n v="0"/>
    <n v="74.260000000000005"/>
    <n v="10.0489492972163"/>
    <n v="1.00465992748596"/>
    <n v="9.0023391222167799"/>
    <n v="12.0714285714285"/>
    <n v="5.7777777777777697"/>
    <n v="100"/>
    <n v="105"/>
    <n v="218.67782592773401"/>
    <n v="218.19204711914"/>
    <n v="219.19367980957"/>
    <n v="2"/>
    <n v="3"/>
    <n v="3"/>
  </r>
  <r>
    <x v="617"/>
    <x v="619"/>
    <x v="0"/>
    <x v="0"/>
    <x v="2522"/>
    <n v="-4.8"/>
    <n v="-5.6500430100000001"/>
    <n v="-5.7"/>
    <n v="4.8"/>
    <n v="5.6500430100000001"/>
    <n v="5.7"/>
    <n v="1.95411637256852"/>
    <n v="0.64282187607799202"/>
    <n v="0.47"/>
    <n v="0.79699999999999993"/>
    <n v="0.76300000000000001"/>
    <n v="0.54300000000000004"/>
    <x v="858"/>
    <n v="12"/>
    <n v="6"/>
    <n v="0"/>
    <n v="1"/>
    <n v="0"/>
    <n v="1"/>
    <n v="0"/>
    <n v="0"/>
    <n v="2"/>
    <n v="269.38799417018799"/>
    <n v="8.1011999999999897"/>
    <n v="24"/>
    <n v="1"/>
    <n v="1"/>
    <n v="1"/>
    <n v="0"/>
    <n v="0"/>
    <n v="1"/>
    <n v="0.28571428571428498"/>
    <n v="21"/>
    <n v="0"/>
    <n v="0"/>
    <n v="109.36269999999899"/>
    <n v="43"/>
    <n v="0"/>
    <n v="0"/>
    <n v="0"/>
    <n v="0"/>
    <n v="0"/>
    <n v="0"/>
    <n v="1"/>
    <n v="1"/>
    <n v="0"/>
    <n v="0"/>
    <n v="44"/>
    <n v="0"/>
    <n v="0"/>
    <n v="0"/>
    <n v="0"/>
    <n v="13.67"/>
    <n v="9.7619557778597006"/>
    <n v="1.0709846825837701"/>
    <n v="8.1149350094427"/>
    <n v="16.371882086167801"/>
    <n v="7.8520408163265296"/>
    <n v="217"/>
    <n v="216"/>
    <n v="272.35324096679602"/>
    <n v="273.84420776367102"/>
    <n v="273.72900390625"/>
    <n v="3"/>
    <n v="2"/>
    <n v="2"/>
  </r>
  <r>
    <x v="617"/>
    <x v="619"/>
    <x v="0"/>
    <x v="0"/>
    <x v="2523"/>
    <n v="-4.4400000000000004"/>
    <n v="-5.6783795399999999"/>
    <n v="-5.7"/>
    <n v="4.4400000000000004"/>
    <n v="5.6783795399999999"/>
    <n v="5.7"/>
    <n v="1.9169890712878099"/>
    <n v="0.61683512159228004"/>
    <n v="0.66399999999999992"/>
    <n v="0.78100000000000003"/>
    <n v="0.76300000000000001"/>
    <n v="0.52900000000000003"/>
    <x v="1911"/>
    <n v="12"/>
    <n v="6"/>
    <n v="0"/>
    <n v="1"/>
    <n v="0"/>
    <n v="1"/>
    <n v="0"/>
    <n v="0"/>
    <n v="2"/>
    <n v="269.38799417018799"/>
    <n v="8.1011999999999897"/>
    <n v="24"/>
    <n v="1"/>
    <n v="1"/>
    <n v="1"/>
    <n v="0"/>
    <n v="0"/>
    <n v="1"/>
    <n v="0.28571428571428498"/>
    <n v="21"/>
    <n v="0"/>
    <n v="0"/>
    <n v="109.36269999999899"/>
    <n v="43"/>
    <n v="0"/>
    <n v="0"/>
    <n v="0"/>
    <n v="0"/>
    <n v="0"/>
    <n v="0"/>
    <n v="1"/>
    <n v="1"/>
    <n v="0"/>
    <n v="0"/>
    <n v="44"/>
    <n v="0"/>
    <n v="0"/>
    <n v="0"/>
    <n v="0"/>
    <n v="13.67"/>
    <n v="9.7619557778597006"/>
    <n v="1.0709846825837701"/>
    <n v="8.1149350094427"/>
    <n v="16.371882086167801"/>
    <n v="7.8520408163265296"/>
    <n v="217"/>
    <n v="216"/>
    <n v="270.66204833984301"/>
    <n v="273.0322265625"/>
    <n v="273.73303222656199"/>
    <n v="3"/>
    <n v="2"/>
    <n v="2"/>
  </r>
  <r>
    <x v="617"/>
    <x v="619"/>
    <x v="0"/>
    <x v="0"/>
    <x v="2524"/>
    <n v="-4.7300000000000004"/>
    <n v="-5.7296829200000001"/>
    <n v="-5.7"/>
    <n v="4.7300000000000004"/>
    <n v="5.7296829200000001"/>
    <n v="5.7"/>
    <n v="1.9934019326508801"/>
    <n v="0.53300517134593794"/>
    <n v="0.505"/>
    <n v="0.75900000000000001"/>
    <n v="0.76300000000000001"/>
    <n v="0.56000000000000005"/>
    <x v="1912"/>
    <n v="12"/>
    <n v="6"/>
    <n v="0"/>
    <n v="1"/>
    <n v="0"/>
    <n v="1"/>
    <n v="0"/>
    <n v="0"/>
    <n v="2"/>
    <n v="269.38799417018799"/>
    <n v="8.1011999999999897"/>
    <n v="24"/>
    <n v="1"/>
    <n v="1"/>
    <n v="1"/>
    <n v="0"/>
    <n v="0"/>
    <n v="1"/>
    <n v="0.28571428571428498"/>
    <n v="21"/>
    <n v="0"/>
    <n v="0"/>
    <n v="109.36269999999899"/>
    <n v="43"/>
    <n v="0"/>
    <n v="0"/>
    <n v="0"/>
    <n v="0"/>
    <n v="0"/>
    <n v="0"/>
    <n v="1"/>
    <n v="1"/>
    <n v="0"/>
    <n v="0"/>
    <n v="44"/>
    <n v="0"/>
    <n v="0"/>
    <n v="0"/>
    <n v="0"/>
    <n v="13.67"/>
    <n v="9.7619557778597006"/>
    <n v="1.0709846825837701"/>
    <n v="8.1149350094427"/>
    <n v="16.371882086167801"/>
    <n v="7.8520408163265296"/>
    <n v="217"/>
    <n v="216"/>
    <n v="273.63287353515602"/>
    <n v="273.23858642578102"/>
    <n v="274.27691650390602"/>
    <n v="3"/>
    <n v="2"/>
    <n v="2"/>
  </r>
  <r>
    <x v="618"/>
    <x v="620"/>
    <x v="0"/>
    <x v="4"/>
    <x v="2525"/>
    <n v="-4.8600000000000003"/>
    <n v="-5.85793257"/>
    <n v="-5.8"/>
    <n v="4.8600000000000003"/>
    <n v="5.85793257"/>
    <n v="5.8"/>
    <n v="1.66301441254405"/>
    <n v="1.10187559896777"/>
    <n v="0.43500000000000005"/>
    <n v="0.69599999999999995"/>
    <n v="0.71500000000000008"/>
    <n v="0.40899999999999997"/>
    <x v="416"/>
    <n v="6"/>
    <n v="7"/>
    <n v="0"/>
    <n v="1"/>
    <n v="0"/>
    <n v="3"/>
    <n v="0"/>
    <n v="0"/>
    <n v="1"/>
    <n v="237.298994898796"/>
    <n v="5.5214999999999899"/>
    <n v="22"/>
    <n v="3"/>
    <n v="2"/>
    <n v="2"/>
    <n v="0"/>
    <n v="0"/>
    <n v="1"/>
    <n v="0.41176470588235198"/>
    <n v="17"/>
    <n v="0"/>
    <n v="0"/>
    <n v="88.354200000000006"/>
    <n v="36"/>
    <n v="0"/>
    <n v="0"/>
    <n v="0"/>
    <n v="0"/>
    <n v="0"/>
    <n v="0"/>
    <n v="1"/>
    <n v="3"/>
    <n v="0"/>
    <n v="0"/>
    <n v="36"/>
    <n v="0"/>
    <n v="0"/>
    <n v="0"/>
    <n v="0"/>
    <n v="50.97"/>
    <n v="9.2768455312397204"/>
    <n v="0.98571810506793001"/>
    <n v="8.4112561020682595"/>
    <n v="15.058823529411701"/>
    <n v="8.1632653061224492"/>
    <n v="177"/>
    <n v="170"/>
    <n v="245.731353759765"/>
    <n v="248.60574340820301"/>
    <n v="248.93547058105401"/>
    <n v="4"/>
    <n v="4"/>
    <n v="4"/>
  </r>
  <r>
    <x v="618"/>
    <x v="620"/>
    <x v="0"/>
    <x v="4"/>
    <x v="2526"/>
    <n v="-4.76"/>
    <n v="-5.6157207500000004"/>
    <n v="-5.7"/>
    <n v="4.76"/>
    <n v="5.6157207500000004"/>
    <n v="5.7"/>
    <n v="2.36824729144484"/>
    <n v="0.81654732777348404"/>
    <n v="0.49"/>
    <n v="0.81400000000000006"/>
    <n v="0.76300000000000001"/>
    <n v="0.71799999999999997"/>
    <x v="1913"/>
    <n v="6"/>
    <n v="7"/>
    <n v="0"/>
    <n v="1"/>
    <n v="0"/>
    <n v="3"/>
    <n v="0"/>
    <n v="0"/>
    <n v="1"/>
    <n v="237.298994898796"/>
    <n v="5.5214999999999899"/>
    <n v="22"/>
    <n v="3"/>
    <n v="2"/>
    <n v="2"/>
    <n v="0"/>
    <n v="0"/>
    <n v="1"/>
    <n v="0.41176470588235198"/>
    <n v="17"/>
    <n v="0"/>
    <n v="0"/>
    <n v="88.354200000000006"/>
    <n v="36"/>
    <n v="0"/>
    <n v="0"/>
    <n v="0"/>
    <n v="0"/>
    <n v="0"/>
    <n v="0"/>
    <n v="1"/>
    <n v="3"/>
    <n v="0"/>
    <n v="0"/>
    <n v="36"/>
    <n v="0"/>
    <n v="0"/>
    <n v="0"/>
    <n v="0"/>
    <n v="50.97"/>
    <n v="9.2768455312397204"/>
    <n v="0.98571810506793001"/>
    <n v="8.4112561020682595"/>
    <n v="15.058823529411701"/>
    <n v="8.1632653061224492"/>
    <n v="177"/>
    <n v="170"/>
    <n v="244.66955566406199"/>
    <n v="242.12155151367099"/>
    <n v="241.97328186035099"/>
    <n v="1"/>
    <n v="2"/>
    <n v="0"/>
  </r>
  <r>
    <x v="618"/>
    <x v="620"/>
    <x v="0"/>
    <x v="4"/>
    <x v="2527"/>
    <n v="-4.26"/>
    <n v="-5.7122554799999996"/>
    <n v="-5.7"/>
    <n v="4.26"/>
    <n v="5.7122554799999996"/>
    <n v="5.7"/>
    <n v="2.1175829772523498"/>
    <n v="1.1048628799873099"/>
    <n v="0.75600000000000001"/>
    <n v="0.76700000000000002"/>
    <n v="0.76300000000000001"/>
    <n v="0.623"/>
    <x v="1310"/>
    <n v="6"/>
    <n v="7"/>
    <n v="0"/>
    <n v="1"/>
    <n v="0"/>
    <n v="3"/>
    <n v="0"/>
    <n v="0"/>
    <n v="1"/>
    <n v="237.298994898796"/>
    <n v="5.5214999999999899"/>
    <n v="22"/>
    <n v="3"/>
    <n v="2"/>
    <n v="2"/>
    <n v="0"/>
    <n v="0"/>
    <n v="1"/>
    <n v="0.41176470588235198"/>
    <n v="17"/>
    <n v="0"/>
    <n v="0"/>
    <n v="88.354200000000006"/>
    <n v="36"/>
    <n v="0"/>
    <n v="0"/>
    <n v="0"/>
    <n v="0"/>
    <n v="0"/>
    <n v="0"/>
    <n v="1"/>
    <n v="3"/>
    <n v="0"/>
    <n v="0"/>
    <n v="36"/>
    <n v="0"/>
    <n v="0"/>
    <n v="0"/>
    <n v="0"/>
    <n v="50.97"/>
    <n v="9.2768455312397204"/>
    <n v="0.98571810506793001"/>
    <n v="8.4112561020682595"/>
    <n v="15.058823529411701"/>
    <n v="8.1632653061224492"/>
    <n v="177"/>
    <n v="170"/>
    <n v="243.88270568847599"/>
    <n v="243.050857543945"/>
    <n v="241.23750305175699"/>
    <n v="1"/>
    <n v="1"/>
    <n v="1"/>
  </r>
  <r>
    <x v="619"/>
    <x v="621"/>
    <x v="0"/>
    <x v="93"/>
    <x v="2528"/>
    <n v="-4.8"/>
    <n v="-6.7394952799999999"/>
    <n v="-6.3"/>
    <n v="4.8"/>
    <n v="6.7394952799999999"/>
    <n v="6.3"/>
    <n v="2.7584546541206798"/>
    <n v="1.5228931835269"/>
    <n v="0.47"/>
    <n v="0.22299999999999998"/>
    <n v="0.42100000000000004"/>
    <n v="0.86199999999999999"/>
    <x v="1914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4.36094665527301"/>
    <n v="246.10574340820301"/>
    <n v="249.42361450195301"/>
    <n v="2"/>
    <n v="2"/>
    <n v="2"/>
  </r>
  <r>
    <x v="619"/>
    <x v="621"/>
    <x v="0"/>
    <x v="93"/>
    <x v="2529"/>
    <n v="-5.19"/>
    <n v="-6.2984805100000001"/>
    <n v="-5.9"/>
    <n v="5.19"/>
    <n v="6.2984805100000001"/>
    <n v="5.9"/>
    <n v="2.8486311919546599"/>
    <n v="1.67703378079273"/>
    <n v="0.25900000000000001"/>
    <n v="0.43600000000000005"/>
    <n v="0.66199999999999992"/>
    <n v="0.89200000000000002"/>
    <x v="149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7.79193115234301"/>
    <n v="253.392333984375"/>
    <n v="255.03016662597599"/>
    <n v="4"/>
    <n v="0"/>
    <n v="0"/>
  </r>
  <r>
    <x v="619"/>
    <x v="621"/>
    <x v="0"/>
    <x v="93"/>
    <x v="2530"/>
    <n v="-4.7300000000000004"/>
    <n v="-6.3537120800000002"/>
    <n v="-5.9"/>
    <n v="4.7300000000000004"/>
    <n v="6.3537120800000002"/>
    <n v="5.9"/>
    <n v="3.3748105982086298"/>
    <n v="1.6641474754834999"/>
    <n v="0.505"/>
    <n v="0.40600000000000003"/>
    <n v="0.66199999999999992"/>
    <n v="0.98399999999999999"/>
    <x v="1878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7.89410400390602"/>
    <n v="246.44055175781199"/>
    <n v="248.65734863281199"/>
    <n v="0"/>
    <n v="3"/>
    <n v="3"/>
  </r>
  <r>
    <x v="620"/>
    <x v="622"/>
    <x v="0"/>
    <x v="0"/>
    <x v="2531"/>
    <n v="-5.3"/>
    <n v="-6.0595502899999998"/>
    <n v="-6"/>
    <n v="5.3"/>
    <n v="6.0595502899999998"/>
    <n v="6"/>
    <n v="2.11153039637647"/>
    <n v="0.62026464808424797"/>
    <n v="0.20799999999999996"/>
    <n v="0.57699999999999996"/>
    <n v="0.6"/>
    <n v="0.61899999999999999"/>
    <x v="1915"/>
    <n v="12"/>
    <n v="3"/>
    <n v="0"/>
    <n v="1"/>
    <n v="0"/>
    <n v="1"/>
    <n v="0"/>
    <n v="0"/>
    <n v="2"/>
    <n v="263.28699338436098"/>
    <n v="6.6893000000000002"/>
    <n v="16"/>
    <n v="1"/>
    <n v="1"/>
    <n v="0"/>
    <n v="0"/>
    <n v="0"/>
    <n v="0"/>
    <n v="0.25"/>
    <n v="20"/>
    <n v="0"/>
    <n v="0"/>
    <n v="86.141499999999994"/>
    <n v="34"/>
    <n v="2"/>
    <n v="0"/>
    <n v="0"/>
    <n v="0"/>
    <n v="0"/>
    <n v="2"/>
    <n v="1"/>
    <n v="1"/>
    <n v="0"/>
    <n v="0"/>
    <n v="35"/>
    <n v="0"/>
    <n v="0"/>
    <n v="0"/>
    <n v="0"/>
    <n v="36.869999999999997"/>
    <n v="8.3388931323639408"/>
    <n v="1.01895669394593"/>
    <n v="7.1837561712965003"/>
    <n v="15.39"/>
    <n v="7.6952662721893397"/>
    <n v="171"/>
    <n v="182"/>
    <n v="258.89947509765602"/>
    <n v="254.50323486328099"/>
    <n v="255.74418640136699"/>
    <n v="1"/>
    <n v="0"/>
    <n v="0"/>
  </r>
  <r>
    <x v="620"/>
    <x v="622"/>
    <x v="0"/>
    <x v="0"/>
    <x v="2532"/>
    <n v="-4.68"/>
    <n v="-6.2321810700000002"/>
    <n v="-6.1"/>
    <n v="4.68"/>
    <n v="6.2321810700000002"/>
    <n v="6.1"/>
    <n v="2.0525259509698199"/>
    <n v="0.200178653514066"/>
    <n v="0.53299999999999992"/>
    <n v="0.47299999999999998"/>
    <n v="0.53800000000000003"/>
    <n v="0.58899999999999997"/>
    <x v="1916"/>
    <n v="12"/>
    <n v="3"/>
    <n v="0"/>
    <n v="1"/>
    <n v="0"/>
    <n v="1"/>
    <n v="0"/>
    <n v="0"/>
    <n v="2"/>
    <n v="263.28699338436098"/>
    <n v="6.6893000000000002"/>
    <n v="16"/>
    <n v="1"/>
    <n v="1"/>
    <n v="0"/>
    <n v="0"/>
    <n v="0"/>
    <n v="0"/>
    <n v="0.25"/>
    <n v="20"/>
    <n v="0"/>
    <n v="0"/>
    <n v="86.141499999999994"/>
    <n v="34"/>
    <n v="2"/>
    <n v="0"/>
    <n v="0"/>
    <n v="0"/>
    <n v="0"/>
    <n v="2"/>
    <n v="1"/>
    <n v="1"/>
    <n v="0"/>
    <n v="0"/>
    <n v="35"/>
    <n v="0"/>
    <n v="0"/>
    <n v="0"/>
    <n v="0"/>
    <n v="36.869999999999997"/>
    <n v="8.3388931323639408"/>
    <n v="1.01895669394593"/>
    <n v="7.1837561712965003"/>
    <n v="15.39"/>
    <n v="7.6952662721893397"/>
    <n v="171"/>
    <n v="182"/>
    <n v="261.104248046875"/>
    <n v="260.237213134765"/>
    <n v="254.03622436523401"/>
    <n v="1"/>
    <n v="1"/>
    <n v="2"/>
  </r>
  <r>
    <x v="620"/>
    <x v="622"/>
    <x v="0"/>
    <x v="0"/>
    <x v="2533"/>
    <n v="-4.42"/>
    <n v="-6.3563594800000001"/>
    <n v="-6.4"/>
    <n v="4.42"/>
    <n v="6.3563594800000001"/>
    <n v="6.4"/>
    <n v="1.7236819423155201"/>
    <n v="0.39472504957968402"/>
    <n v="0.67700000000000005"/>
    <n v="0.40500000000000003"/>
    <n v="0.36199999999999999"/>
    <n v="0.439"/>
    <x v="1917"/>
    <n v="12"/>
    <n v="3"/>
    <n v="0"/>
    <n v="1"/>
    <n v="0"/>
    <n v="1"/>
    <n v="0"/>
    <n v="0"/>
    <n v="2"/>
    <n v="263.28699338436098"/>
    <n v="6.6893000000000002"/>
    <n v="16"/>
    <n v="1"/>
    <n v="1"/>
    <n v="0"/>
    <n v="0"/>
    <n v="0"/>
    <n v="0"/>
    <n v="0.25"/>
    <n v="20"/>
    <n v="0"/>
    <n v="0"/>
    <n v="86.141499999999994"/>
    <n v="34"/>
    <n v="2"/>
    <n v="0"/>
    <n v="0"/>
    <n v="0"/>
    <n v="0"/>
    <n v="2"/>
    <n v="1"/>
    <n v="1"/>
    <n v="0"/>
    <n v="0"/>
    <n v="35"/>
    <n v="0"/>
    <n v="0"/>
    <n v="0"/>
    <n v="0"/>
    <n v="36.869999999999997"/>
    <n v="8.3388931323639408"/>
    <n v="1.01895669394593"/>
    <n v="7.1837561712965003"/>
    <n v="15.39"/>
    <n v="7.6952662721893397"/>
    <n v="171"/>
    <n v="182"/>
    <n v="255.35281372070301"/>
    <n v="255.58401489257801"/>
    <n v="251.74330139160099"/>
    <n v="0"/>
    <n v="0"/>
    <n v="1"/>
  </r>
  <r>
    <x v="337"/>
    <x v="338"/>
    <x v="52"/>
    <x v="1"/>
    <x v="2534"/>
    <n v="-4.12"/>
    <n v="-7.3936634100000003"/>
    <n v="-7.2"/>
    <n v="4.12"/>
    <n v="7.3936634100000003"/>
    <n v="7.2"/>
    <n v="2.5850415430666298"/>
    <n v="1.63496113847498"/>
    <n v="0.81600000000000006"/>
    <n v="5.1000000000000045E-2"/>
    <n v="7.999999999999996E-2"/>
    <n v="0.79800000000000004"/>
    <x v="120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21.03723144531199"/>
    <n v="318.94747924804602"/>
    <n v="320.33444213867102"/>
    <n v="1"/>
    <n v="3"/>
    <n v="4"/>
  </r>
  <r>
    <x v="337"/>
    <x v="338"/>
    <x v="52"/>
    <x v="1"/>
    <x v="2535"/>
    <n v="-4.7699999999999996"/>
    <n v="-7.4065437300000001"/>
    <n v="-7.2"/>
    <n v="4.7699999999999996"/>
    <n v="7.4065437300000001"/>
    <n v="7.2"/>
    <n v="2.4899988588326698"/>
    <n v="1.6525228088075801"/>
    <n v="0.48299999999999998"/>
    <n v="4.8000000000000043E-2"/>
    <n v="7.999999999999996E-2"/>
    <n v="0.76300000000000001"/>
    <x v="1003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20.44607543945301"/>
    <n v="320.26214599609301"/>
    <n v="319.422119140625"/>
    <n v="3"/>
    <n v="4"/>
    <n v="4"/>
  </r>
  <r>
    <x v="621"/>
    <x v="623"/>
    <x v="6"/>
    <x v="1"/>
    <x v="2536"/>
    <n v="-4.42"/>
    <n v="-5.2912488"/>
    <n v="-5"/>
    <n v="4.42"/>
    <n v="5.2912488"/>
    <n v="5"/>
    <n v="2.0748867833289499"/>
    <n v="0.73756968951628299"/>
    <n v="0.67700000000000005"/>
    <n v="0.91800000000000004"/>
    <n v="0.96299999999999997"/>
    <n v="0.60199999999999998"/>
    <x v="1502"/>
    <n v="15"/>
    <n v="1"/>
    <n v="0"/>
    <n v="0"/>
    <n v="0"/>
    <n v="2"/>
    <n v="0"/>
    <n v="0"/>
    <n v="3"/>
    <n v="277.770993471145"/>
    <n v="7.8956999999999997"/>
    <n v="19"/>
    <n v="2"/>
    <n v="0"/>
    <n v="1"/>
    <n v="1"/>
    <n v="0"/>
    <n v="0"/>
    <n v="9.5238095238095205E-2"/>
    <n v="21"/>
    <n v="0"/>
    <n v="0"/>
    <n v="94.626499999999893"/>
    <n v="37"/>
    <n v="1"/>
    <n v="0"/>
    <n v="0"/>
    <n v="1"/>
    <n v="0"/>
    <n v="0"/>
    <n v="0"/>
    <n v="2"/>
    <n v="0"/>
    <n v="0"/>
    <n v="39"/>
    <n v="0"/>
    <n v="0"/>
    <n v="0"/>
    <n v="0"/>
    <n v="40.129999999999903"/>
    <n v="9.1036195340472403"/>
    <n v="0.96731299266089099"/>
    <n v="8.4112449673656702"/>
    <n v="13.959183673469299"/>
    <n v="5.78"/>
    <n v="213"/>
    <n v="242"/>
    <n v="242.48121643066401"/>
    <n v="243.18582153320301"/>
    <n v="245.22593688964801"/>
    <n v="1"/>
    <n v="0"/>
    <n v="0"/>
  </r>
  <r>
    <x v="621"/>
    <x v="623"/>
    <x v="6"/>
    <x v="1"/>
    <x v="2537"/>
    <n v="-4.04"/>
    <n v="-5.9600958799999999"/>
    <n v="-6.1"/>
    <n v="4.04"/>
    <n v="5.9600958799999999"/>
    <n v="6.1"/>
    <n v="0.97843566780834601"/>
    <n v="0.45208172886600201"/>
    <n v="0.84399999999999997"/>
    <n v="0.63100000000000001"/>
    <n v="0.53800000000000003"/>
    <n v="0.1"/>
    <x v="1918"/>
    <n v="15"/>
    <n v="1"/>
    <n v="0"/>
    <n v="0"/>
    <n v="0"/>
    <n v="2"/>
    <n v="0"/>
    <n v="0"/>
    <n v="3"/>
    <n v="277.770993471145"/>
    <n v="7.8956999999999997"/>
    <n v="19"/>
    <n v="2"/>
    <n v="0"/>
    <n v="1"/>
    <n v="1"/>
    <n v="0"/>
    <n v="0"/>
    <n v="9.5238095238095205E-2"/>
    <n v="21"/>
    <n v="0"/>
    <n v="0"/>
    <n v="94.626499999999893"/>
    <n v="37"/>
    <n v="1"/>
    <n v="0"/>
    <n v="0"/>
    <n v="1"/>
    <n v="0"/>
    <n v="0"/>
    <n v="0"/>
    <n v="2"/>
    <n v="0"/>
    <n v="0"/>
    <n v="39"/>
    <n v="0"/>
    <n v="0"/>
    <n v="0"/>
    <n v="0"/>
    <n v="40.129999999999903"/>
    <n v="9.1036195340472403"/>
    <n v="0.96731299266089099"/>
    <n v="8.4112449673656702"/>
    <n v="13.959183673469299"/>
    <n v="5.78"/>
    <n v="213"/>
    <n v="242"/>
    <n v="242.76246643066401"/>
    <n v="243.709228515625"/>
    <n v="242.69639587402301"/>
    <n v="1"/>
    <n v="2"/>
    <n v="0"/>
  </r>
  <r>
    <x v="621"/>
    <x v="623"/>
    <x v="6"/>
    <x v="1"/>
    <x v="2538"/>
    <n v="-4.13"/>
    <n v="-6.98453283"/>
    <n v="-7"/>
    <n v="4.13"/>
    <n v="6.98453283"/>
    <n v="7"/>
    <n v="1.85380776178414"/>
    <n v="1.2718762807666999"/>
    <n v="0.81200000000000006"/>
    <n v="0.13600000000000001"/>
    <n v="0.129"/>
    <n v="0.495"/>
    <x v="1184"/>
    <n v="15"/>
    <n v="1"/>
    <n v="0"/>
    <n v="0"/>
    <n v="0"/>
    <n v="2"/>
    <n v="0"/>
    <n v="0"/>
    <n v="3"/>
    <n v="277.770993471145"/>
    <n v="7.8956999999999997"/>
    <n v="19"/>
    <n v="2"/>
    <n v="0"/>
    <n v="1"/>
    <n v="1"/>
    <n v="0"/>
    <n v="0"/>
    <n v="9.5238095238095205E-2"/>
    <n v="21"/>
    <n v="0"/>
    <n v="0"/>
    <n v="94.626499999999893"/>
    <n v="37"/>
    <n v="1"/>
    <n v="0"/>
    <n v="0"/>
    <n v="1"/>
    <n v="0"/>
    <n v="0"/>
    <n v="0"/>
    <n v="2"/>
    <n v="0"/>
    <n v="0"/>
    <n v="39"/>
    <n v="0"/>
    <n v="0"/>
    <n v="0"/>
    <n v="0"/>
    <n v="40.129999999999903"/>
    <n v="9.1036195340472403"/>
    <n v="0.96731299266089099"/>
    <n v="8.4112449673656702"/>
    <n v="13.959183673469299"/>
    <n v="5.78"/>
    <n v="213"/>
    <n v="242"/>
    <n v="246.15052795410099"/>
    <n v="249.34681701660099"/>
    <n v="246.44313049316401"/>
    <n v="1"/>
    <n v="2"/>
    <n v="2"/>
  </r>
  <r>
    <x v="274"/>
    <x v="274"/>
    <x v="0"/>
    <x v="41"/>
    <x v="2539"/>
    <n v="-4.3499999999999996"/>
    <n v="-4.2101178199999998"/>
    <n v="-4.0999999999999996"/>
    <n v="4.3499999999999996"/>
    <n v="4.2101178199999998"/>
    <n v="4.0999999999999996"/>
    <n v="2.2124721911923899"/>
    <n v="1.30564902746123"/>
    <n v="0.71300000000000008"/>
    <n v="0.996"/>
    <n v="0.996"/>
    <n v="0.66200000000000003"/>
    <x v="1919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63.197265625"/>
    <n v="258.784912109375"/>
    <n v="262.50064086914"/>
    <n v="2"/>
    <n v="1"/>
    <n v="1"/>
  </r>
  <r>
    <x v="274"/>
    <x v="274"/>
    <x v="0"/>
    <x v="41"/>
    <x v="2540"/>
    <n v="-5.16"/>
    <n v="-6.9015064199999996"/>
    <n v="-6.7"/>
    <n v="5.16"/>
    <n v="6.9015064199999996"/>
    <n v="6.7"/>
    <n v="2.0798550788336798"/>
    <n v="1.2544035751346601"/>
    <n v="0.27700000000000002"/>
    <n v="0.16100000000000003"/>
    <n v="0.22899999999999998"/>
    <n v="0.60399999999999998"/>
    <x v="615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54.54823303222599"/>
    <n v="261.21755981445301"/>
    <n v="258.97180175781199"/>
    <n v="4"/>
    <n v="4"/>
    <n v="4"/>
  </r>
  <r>
    <x v="274"/>
    <x v="274"/>
    <x v="0"/>
    <x v="41"/>
    <x v="2541"/>
    <n v="-5.67"/>
    <n v="-6.90638781"/>
    <n v="-6.7"/>
    <n v="5.67"/>
    <n v="6.90638781"/>
    <n v="6.7"/>
    <n v="2.0138766305684799"/>
    <n v="1.3520036942678499"/>
    <n v="9.7999999999999976E-2"/>
    <n v="0.16000000000000003"/>
    <n v="0.22899999999999998"/>
    <n v="0.57099999999999995"/>
    <x v="1920"/>
    <n v="14"/>
    <n v="1"/>
    <n v="3"/>
    <n v="0"/>
    <n v="0"/>
    <n v="1"/>
    <n v="0"/>
    <n v="0"/>
    <n v="3"/>
    <n v="287.74999403953501"/>
    <n v="3.9961000000000002"/>
    <n v="18"/>
    <n v="4"/>
    <n v="2"/>
    <n v="2"/>
    <n v="0"/>
    <n v="1"/>
    <n v="1"/>
    <n v="0.13636363636363599"/>
    <n v="22"/>
    <n v="2"/>
    <n v="0"/>
    <n v="88.551599999999894"/>
    <n v="34"/>
    <n v="1"/>
    <n v="0"/>
    <n v="0"/>
    <n v="1"/>
    <n v="0"/>
    <n v="0"/>
    <n v="3"/>
    <n v="1"/>
    <n v="0"/>
    <n v="0"/>
    <n v="36"/>
    <n v="0"/>
    <n v="0"/>
    <n v="0"/>
    <n v="0"/>
    <n v="57.51"/>
    <n v="9.6935392393815505"/>
    <n v="0.96937582747842399"/>
    <n v="8.9997740449096302"/>
    <n v="14.917355371900801"/>
    <n v="6.4058272632674296"/>
    <n v="178"/>
    <n v="200"/>
    <n v="256.98941040039"/>
    <n v="260.40988159179602"/>
    <n v="259.85638427734301"/>
    <n v="5"/>
    <n v="4"/>
    <n v="4"/>
  </r>
  <r>
    <x v="576"/>
    <x v="577"/>
    <x v="62"/>
    <x v="1"/>
    <x v="2542"/>
    <n v="-5.01"/>
    <n v="-6.6005425500000001"/>
    <n v="-6.6"/>
    <n v="5.01"/>
    <n v="6.6005425500000001"/>
    <n v="6.6"/>
    <n v="0.34844158537897701"/>
    <n v="0.19329498303752199"/>
    <n v="0.35199999999999998"/>
    <n v="0.27700000000000002"/>
    <n v="0.26800000000000002"/>
    <n v="3.0000000000000001E-3"/>
    <x v="360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92.391189575195"/>
    <n v="189.82435607910099"/>
    <n v="191.07058715820301"/>
    <n v="1"/>
    <n v="1"/>
    <n v="1"/>
  </r>
  <r>
    <x v="576"/>
    <x v="577"/>
    <x v="62"/>
    <x v="1"/>
    <x v="2543"/>
    <n v="-4.7300000000000004"/>
    <n v="-6.59895706"/>
    <n v="-6.6"/>
    <n v="4.7300000000000004"/>
    <n v="6.59895706"/>
    <n v="6.6"/>
    <n v="0.423796452109861"/>
    <n v="0.22836761412051301"/>
    <n v="0.505"/>
    <n v="0.27800000000000002"/>
    <n v="0.26800000000000002"/>
    <n v="7.0000000000000001E-3"/>
    <x v="1810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96.580810546875"/>
    <n v="191.941314697265"/>
    <n v="192.43458557128901"/>
    <n v="1"/>
    <n v="1"/>
    <n v="1"/>
  </r>
  <r>
    <x v="576"/>
    <x v="577"/>
    <x v="62"/>
    <x v="1"/>
    <x v="2544"/>
    <n v="-4.76"/>
    <n v="-6.6095766999999999"/>
    <n v="-6.6"/>
    <n v="4.76"/>
    <n v="6.6095766999999999"/>
    <n v="6.6"/>
    <n v="1.2769886320574699"/>
    <n v="0.87131613744598102"/>
    <n v="0.49"/>
    <n v="0.27300000000000002"/>
    <n v="0.26800000000000002"/>
    <n v="0.23599999999999999"/>
    <x v="443"/>
    <n v="11"/>
    <n v="0"/>
    <n v="2"/>
    <n v="0"/>
    <n v="0"/>
    <n v="0"/>
    <n v="0"/>
    <n v="1"/>
    <n v="3"/>
    <n v="204.297997951507"/>
    <n v="4.3460000000000001"/>
    <n v="15"/>
    <n v="3"/>
    <n v="0"/>
    <n v="0"/>
    <n v="0"/>
    <n v="0"/>
    <n v="1"/>
    <n v="6.25E-2"/>
    <n v="16"/>
    <n v="2"/>
    <n v="0"/>
    <n v="68.235399999999998"/>
    <n v="26"/>
    <n v="0"/>
    <n v="0"/>
    <n v="0"/>
    <n v="0"/>
    <n v="0"/>
    <n v="0"/>
    <n v="2"/>
    <n v="0"/>
    <n v="0"/>
    <n v="1"/>
    <n v="28"/>
    <n v="0"/>
    <n v="0"/>
    <n v="0"/>
    <n v="0"/>
    <n v="40.9"/>
    <n v="9.9030151565023008"/>
    <n v="1.08489181211826"/>
    <n v="8.1281130946748998"/>
    <n v="9.2421875"/>
    <n v="3.8677685950413201"/>
    <n v="144"/>
    <n v="159"/>
    <n v="194.41415405273401"/>
    <n v="191.17973327636699"/>
    <n v="191.17695617675699"/>
    <n v="1"/>
    <n v="1"/>
    <n v="1"/>
  </r>
  <r>
    <x v="622"/>
    <x v="624"/>
    <x v="19"/>
    <x v="16"/>
    <x v="2545"/>
    <n v="-5.07"/>
    <n v="-6.0000252700000001"/>
    <n v="-5.9"/>
    <n v="5.07"/>
    <n v="6.0000252700000001"/>
    <n v="5.9"/>
    <n v="2.6891430154880802"/>
    <n v="1.6211548569837"/>
    <n v="0.31999999999999995"/>
    <n v="0.60799999999999998"/>
    <n v="0.66199999999999992"/>
    <n v="0.83399999999999996"/>
    <x v="397"/>
    <n v="9"/>
    <n v="3"/>
    <n v="2"/>
    <n v="0"/>
    <n v="2"/>
    <n v="3"/>
    <n v="0"/>
    <n v="0"/>
    <n v="3"/>
    <n v="261.21299421787199"/>
    <n v="3.00369999999999"/>
    <n v="14"/>
    <n v="7"/>
    <n v="0"/>
    <n v="1"/>
    <n v="1"/>
    <n v="0"/>
    <n v="0"/>
    <n v="9.5238095238095205E-2"/>
    <n v="21"/>
    <n v="2"/>
    <n v="0"/>
    <n v="72.664999999999907"/>
    <n v="28"/>
    <n v="0"/>
    <n v="0"/>
    <n v="0"/>
    <n v="0"/>
    <n v="0"/>
    <n v="0"/>
    <n v="2"/>
    <n v="5"/>
    <n v="0"/>
    <n v="0"/>
    <n v="30"/>
    <n v="0"/>
    <n v="0"/>
    <n v="0"/>
    <n v="0"/>
    <n v="93.48"/>
    <n v="11.130785838252899"/>
    <n v="0.98181890863980104"/>
    <n v="10.336903109427199"/>
    <n v="13.959183673469299"/>
    <n v="5.4131113423517103"/>
    <n v="156"/>
    <n v="170"/>
    <n v="226.28462219238199"/>
    <n v="229.91719055175699"/>
    <n v="229.68330383300699"/>
    <n v="4"/>
    <n v="2"/>
    <n v="2"/>
  </r>
  <r>
    <x v="622"/>
    <x v="624"/>
    <x v="19"/>
    <x v="16"/>
    <x v="2546"/>
    <n v="-5.08"/>
    <n v="-5.9840931900000003"/>
    <n v="-5.9"/>
    <n v="5.08"/>
    <n v="5.9840931900000003"/>
    <n v="5.9"/>
    <n v="1.5896804451042801"/>
    <n v="0.53892848042616004"/>
    <n v="0.31499999999999995"/>
    <n v="0.61799999999999999"/>
    <n v="0.66199999999999992"/>
    <n v="0.378"/>
    <x v="1921"/>
    <n v="9"/>
    <n v="3"/>
    <n v="2"/>
    <n v="0"/>
    <n v="2"/>
    <n v="3"/>
    <n v="0"/>
    <n v="0"/>
    <n v="3"/>
    <n v="261.21299421787199"/>
    <n v="3.00369999999999"/>
    <n v="14"/>
    <n v="7"/>
    <n v="0"/>
    <n v="1"/>
    <n v="1"/>
    <n v="0"/>
    <n v="0"/>
    <n v="9.5238095238095205E-2"/>
    <n v="21"/>
    <n v="2"/>
    <n v="0"/>
    <n v="72.664999999999907"/>
    <n v="28"/>
    <n v="0"/>
    <n v="0"/>
    <n v="0"/>
    <n v="0"/>
    <n v="0"/>
    <n v="0"/>
    <n v="2"/>
    <n v="5"/>
    <n v="0"/>
    <n v="0"/>
    <n v="30"/>
    <n v="0"/>
    <n v="0"/>
    <n v="0"/>
    <n v="0"/>
    <n v="93.48"/>
    <n v="11.130785838252899"/>
    <n v="0.98181890863980104"/>
    <n v="10.336903109427199"/>
    <n v="13.959183673469299"/>
    <n v="5.4131113423517103"/>
    <n v="156"/>
    <n v="170"/>
    <n v="226.39712524414"/>
    <n v="227.10690307617099"/>
    <n v="229.49267578125"/>
    <n v="5"/>
    <n v="2"/>
    <n v="2"/>
  </r>
  <r>
    <x v="623"/>
    <x v="625"/>
    <x v="0"/>
    <x v="110"/>
    <x v="2547"/>
    <n v="-4.4800000000000004"/>
    <n v="-5.6562733700000001"/>
    <n v="-5.7"/>
    <n v="4.4800000000000004"/>
    <n v="5.6562733700000001"/>
    <n v="5.7"/>
    <n v="2.6285371974326801"/>
    <n v="1.5319160431029799"/>
    <n v="0.64300000000000002"/>
    <n v="0.79300000000000004"/>
    <n v="0.76300000000000001"/>
    <n v="0.81599999999999995"/>
    <x v="271"/>
    <n v="6"/>
    <n v="8"/>
    <n v="0"/>
    <n v="2"/>
    <n v="0"/>
    <n v="2"/>
    <n v="0"/>
    <n v="0"/>
    <n v="1"/>
    <n v="250.34199500083901"/>
    <n v="7.3757999999999999"/>
    <n v="25"/>
    <n v="3"/>
    <n v="1"/>
    <n v="1"/>
    <n v="0"/>
    <n v="0"/>
    <n v="1"/>
    <n v="0.33333333333333298"/>
    <n v="18"/>
    <n v="0"/>
    <n v="0"/>
    <n v="97.634699999999896"/>
    <n v="40"/>
    <n v="0"/>
    <n v="0"/>
    <n v="0"/>
    <n v="0"/>
    <n v="0"/>
    <n v="0"/>
    <n v="2"/>
    <n v="2"/>
    <n v="0"/>
    <n v="0"/>
    <n v="40"/>
    <n v="0"/>
    <n v="0"/>
    <n v="0"/>
    <n v="0"/>
    <n v="33.979999999999997"/>
    <n v="11.8229757728022"/>
    <n v="1.0794348228955399"/>
    <n v="9.9529315916338206"/>
    <n v="16.0555555555555"/>
    <n v="7.55555555555555"/>
    <n v="198"/>
    <n v="182"/>
    <n v="253.425521850585"/>
    <n v="256.28927612304602"/>
    <n v="254.81109619140599"/>
    <n v="2"/>
    <n v="2"/>
    <n v="2"/>
  </r>
  <r>
    <x v="623"/>
    <x v="625"/>
    <x v="0"/>
    <x v="110"/>
    <x v="2548"/>
    <n v="-4.1100000000000003"/>
    <n v="-5.41894293"/>
    <n v="-5.4"/>
    <n v="4.1100000000000003"/>
    <n v="5.41894293"/>
    <n v="5.4"/>
    <n v="2.1426010049036202"/>
    <n v="1.24016618316101"/>
    <n v="0.82099999999999995"/>
    <n v="0.88600000000000001"/>
    <n v="0.88800000000000001"/>
    <n v="0.63300000000000001"/>
    <x v="1922"/>
    <n v="6"/>
    <n v="8"/>
    <n v="0"/>
    <n v="2"/>
    <n v="0"/>
    <n v="2"/>
    <n v="0"/>
    <n v="0"/>
    <n v="1"/>
    <n v="250.34199500083901"/>
    <n v="7.3757999999999999"/>
    <n v="25"/>
    <n v="3"/>
    <n v="1"/>
    <n v="1"/>
    <n v="0"/>
    <n v="0"/>
    <n v="1"/>
    <n v="0.33333333333333298"/>
    <n v="18"/>
    <n v="0"/>
    <n v="0"/>
    <n v="97.634699999999896"/>
    <n v="40"/>
    <n v="0"/>
    <n v="0"/>
    <n v="0"/>
    <n v="0"/>
    <n v="0"/>
    <n v="0"/>
    <n v="2"/>
    <n v="2"/>
    <n v="0"/>
    <n v="0"/>
    <n v="40"/>
    <n v="0"/>
    <n v="0"/>
    <n v="0"/>
    <n v="0"/>
    <n v="33.979999999999997"/>
    <n v="11.8229757728022"/>
    <n v="1.0794348228955399"/>
    <n v="9.9529315916338206"/>
    <n v="16.0555555555555"/>
    <n v="7.55555555555555"/>
    <n v="198"/>
    <n v="182"/>
    <n v="255.94612121582"/>
    <n v="254.29946899414"/>
    <n v="257.500885009765"/>
    <n v="2"/>
    <n v="0"/>
    <n v="0"/>
  </r>
  <r>
    <x v="623"/>
    <x v="625"/>
    <x v="0"/>
    <x v="110"/>
    <x v="2549"/>
    <n v="-4.04"/>
    <n v="-5.40381336"/>
    <n v="-5.4"/>
    <n v="4.04"/>
    <n v="5.40381336"/>
    <n v="5.4"/>
    <n v="2.0998613904866601"/>
    <n v="1.4086037881432401"/>
    <n v="0.84399999999999997"/>
    <n v="0.89100000000000001"/>
    <n v="0.88800000000000001"/>
    <n v="0.61299999999999999"/>
    <x v="1923"/>
    <n v="6"/>
    <n v="8"/>
    <n v="0"/>
    <n v="2"/>
    <n v="0"/>
    <n v="2"/>
    <n v="0"/>
    <n v="0"/>
    <n v="1"/>
    <n v="250.34199500083901"/>
    <n v="7.3757999999999999"/>
    <n v="25"/>
    <n v="3"/>
    <n v="1"/>
    <n v="1"/>
    <n v="0"/>
    <n v="0"/>
    <n v="1"/>
    <n v="0.33333333333333298"/>
    <n v="18"/>
    <n v="0"/>
    <n v="0"/>
    <n v="97.634699999999896"/>
    <n v="40"/>
    <n v="0"/>
    <n v="0"/>
    <n v="0"/>
    <n v="0"/>
    <n v="0"/>
    <n v="0"/>
    <n v="2"/>
    <n v="2"/>
    <n v="0"/>
    <n v="0"/>
    <n v="40"/>
    <n v="0"/>
    <n v="0"/>
    <n v="0"/>
    <n v="0"/>
    <n v="33.979999999999997"/>
    <n v="11.8229757728022"/>
    <n v="1.0794348228955399"/>
    <n v="9.9529315916338206"/>
    <n v="16.0555555555555"/>
    <n v="7.55555555555555"/>
    <n v="198"/>
    <n v="182"/>
    <n v="259.87841796875"/>
    <n v="253.59039306640599"/>
    <n v="253.92703247070301"/>
    <n v="2"/>
    <n v="0"/>
    <n v="0"/>
  </r>
  <r>
    <x v="624"/>
    <x v="626"/>
    <x v="0"/>
    <x v="1"/>
    <x v="2550"/>
    <n v="-3.67"/>
    <n v="-6.9581098600000004"/>
    <n v="-7"/>
    <n v="3.67"/>
    <n v="6.9581098600000004"/>
    <n v="7"/>
    <n v="2.0104042919601999"/>
    <n v="1.3724101635233099"/>
    <n v="0.94"/>
    <n v="0.14300000000000002"/>
    <n v="0.129"/>
    <n v="0.56799999999999995"/>
    <x v="974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8.56806945800699"/>
    <n v="238.90902709960901"/>
    <n v="239.094635009765"/>
    <n v="0"/>
    <n v="0"/>
    <n v="0"/>
  </r>
  <r>
    <x v="624"/>
    <x v="626"/>
    <x v="0"/>
    <x v="1"/>
    <x v="2551"/>
    <n v="-3.62"/>
    <n v="-6.1431670199999999"/>
    <n v="-6.2"/>
    <n v="3.62"/>
    <n v="6.1431670199999999"/>
    <n v="6.2"/>
    <n v="2.0614711425457202"/>
    <n v="1.43534316026185"/>
    <n v="0.94899999999999995"/>
    <n v="0.52900000000000003"/>
    <n v="0.47399999999999998"/>
    <n v="0.59499999999999997"/>
    <x v="1830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8.36160278320301"/>
    <n v="240.33921813964801"/>
    <n v="240.828369140625"/>
    <n v="0"/>
    <n v="3"/>
    <n v="2"/>
  </r>
  <r>
    <x v="624"/>
    <x v="626"/>
    <x v="0"/>
    <x v="1"/>
    <x v="2552"/>
    <n v="-3.75"/>
    <n v="-5.94437981"/>
    <n v="-5.9"/>
    <n v="3.75"/>
    <n v="5.94437981"/>
    <n v="5.9"/>
    <n v="1.84980804065384"/>
    <n v="1.2631035813332501"/>
    <n v="0.92500000000000004"/>
    <n v="0.64100000000000001"/>
    <n v="0.66199999999999992"/>
    <n v="0.49299999999999999"/>
    <x v="491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2.42785644531199"/>
    <n v="240.53479003906199"/>
    <n v="240.93544006347599"/>
    <n v="0"/>
    <n v="0"/>
    <n v="0"/>
  </r>
  <r>
    <x v="563"/>
    <x v="564"/>
    <x v="19"/>
    <x v="16"/>
    <x v="2553"/>
    <n v="-5.18"/>
    <n v="-5.8218507800000001"/>
    <n v="-5.5"/>
    <n v="5.18"/>
    <n v="5.8218507800000001"/>
    <n v="5.5"/>
    <n v="0.66296865502715996"/>
    <n v="0.17973304081400299"/>
    <n v="0.26400000000000001"/>
    <n v="0.71500000000000008"/>
    <n v="0.85199999999999998"/>
    <n v="2.9000000000000001E-2"/>
    <x v="1924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1.99125671386699"/>
    <n v="221.51646423339801"/>
    <n v="221.88227844238199"/>
    <n v="2"/>
    <n v="2"/>
    <n v="2"/>
  </r>
  <r>
    <x v="563"/>
    <x v="564"/>
    <x v="19"/>
    <x v="16"/>
    <x v="2554"/>
    <n v="-5.19"/>
    <n v="-5.8201065099999996"/>
    <n v="-5.5"/>
    <n v="5.19"/>
    <n v="5.8201065099999996"/>
    <n v="5.5"/>
    <n v="1.5431102142483799"/>
    <n v="0.93981231236443596"/>
    <n v="0.25900000000000001"/>
    <n v="0.71700000000000008"/>
    <n v="0.85199999999999998"/>
    <n v="0.35899999999999999"/>
    <x v="1252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6.82075500488199"/>
    <n v="223.28321838378901"/>
    <n v="220.63496398925699"/>
    <n v="3"/>
    <n v="2"/>
    <n v="2"/>
  </r>
  <r>
    <x v="563"/>
    <x v="564"/>
    <x v="19"/>
    <x v="16"/>
    <x v="2555"/>
    <n v="-4.55"/>
    <n v="-5.9991402599999999"/>
    <n v="-5.7"/>
    <n v="4.55"/>
    <n v="5.9991402599999999"/>
    <n v="5.7"/>
    <n v="1.70457734559251"/>
    <n v="0.80578822862090405"/>
    <n v="0.60799999999999998"/>
    <n v="0.61"/>
    <n v="0.76300000000000001"/>
    <n v="0.42899999999999999"/>
    <x v="1827"/>
    <n v="8"/>
    <n v="4"/>
    <n v="2"/>
    <n v="0"/>
    <n v="0"/>
    <n v="3"/>
    <n v="0"/>
    <n v="0"/>
    <n v="2"/>
    <n v="234.25499510764999"/>
    <n v="2.2335999999999898"/>
    <n v="18"/>
    <n v="5"/>
    <n v="2"/>
    <n v="2"/>
    <n v="0"/>
    <n v="2"/>
    <n v="0"/>
    <n v="0.16666666666666599"/>
    <n v="18"/>
    <n v="1"/>
    <n v="0"/>
    <n v="79.642600000000002"/>
    <n v="31"/>
    <n v="0"/>
    <n v="0"/>
    <n v="0"/>
    <n v="0"/>
    <n v="0"/>
    <n v="0"/>
    <n v="2"/>
    <n v="3"/>
    <n v="0"/>
    <n v="0"/>
    <n v="32"/>
    <n v="0"/>
    <n v="0"/>
    <n v="0"/>
    <n v="0"/>
    <n v="75.349999999999994"/>
    <n v="9.5820064900048703"/>
    <n v="0.97595632391973297"/>
    <n v="8.8180689598082207"/>
    <n v="13.432098765432"/>
    <n v="5.76"/>
    <n v="158"/>
    <n v="168"/>
    <n v="225.02665710449199"/>
    <n v="219.8671875"/>
    <n v="222.425689697265"/>
    <n v="1"/>
    <n v="1"/>
    <n v="1"/>
  </r>
  <r>
    <x v="625"/>
    <x v="627"/>
    <x v="0"/>
    <x v="80"/>
    <x v="2556"/>
    <n v="-5"/>
    <n v="-6.8293027899999998"/>
    <n v="-7"/>
    <n v="5"/>
    <n v="6.8293027899999998"/>
    <n v="7"/>
    <n v="1.0530771833758701"/>
    <n v="0.54648615034583103"/>
    <n v="0.35899999999999999"/>
    <n v="0.18600000000000005"/>
    <n v="0.129"/>
    <n v="0.129"/>
    <x v="1385"/>
    <n v="12"/>
    <n v="6"/>
    <n v="0"/>
    <n v="1"/>
    <n v="0"/>
    <n v="1"/>
    <n v="0"/>
    <n v="0"/>
    <n v="2"/>
    <n v="303.83299326896599"/>
    <n v="9.16"/>
    <n v="23"/>
    <n v="1"/>
    <n v="1"/>
    <n v="0"/>
    <n v="0"/>
    <n v="0"/>
    <n v="1"/>
    <n v="0.31818181818181801"/>
    <n v="22"/>
    <n v="0"/>
    <n v="0"/>
    <n v="113.844099999999"/>
    <n v="43"/>
    <n v="1"/>
    <n v="0"/>
    <n v="0"/>
    <n v="1"/>
    <n v="0"/>
    <n v="0"/>
    <n v="1"/>
    <n v="1"/>
    <n v="0"/>
    <n v="0"/>
    <n v="44"/>
    <n v="0"/>
    <n v="0"/>
    <n v="0"/>
    <n v="0"/>
    <n v="25.84"/>
    <n v="12.309196610671"/>
    <n v="1.0169562974244799"/>
    <n v="11.103958293827199"/>
    <n v="17.355371900826398"/>
    <n v="9.2091836734693793"/>
    <n v="218"/>
    <n v="221"/>
    <n v="302.42199707031199"/>
    <n v="295.24224853515602"/>
    <n v="296.25061035156199"/>
    <n v="1"/>
    <n v="1"/>
    <n v="1"/>
  </r>
  <r>
    <x v="625"/>
    <x v="627"/>
    <x v="0"/>
    <x v="80"/>
    <x v="2557"/>
    <n v="-5.56"/>
    <n v="-6.9733242999999998"/>
    <n v="-7.1"/>
    <n v="5.56"/>
    <n v="6.9733242999999998"/>
    <n v="7.1"/>
    <n v="1.0630457724308899"/>
    <n v="0.63369526250146802"/>
    <n v="0.123"/>
    <n v="0.14100000000000001"/>
    <n v="0.10099999999999998"/>
    <n v="0.13500000000000001"/>
    <x v="1925"/>
    <n v="12"/>
    <n v="6"/>
    <n v="0"/>
    <n v="1"/>
    <n v="0"/>
    <n v="1"/>
    <n v="0"/>
    <n v="0"/>
    <n v="2"/>
    <n v="303.83299326896599"/>
    <n v="9.16"/>
    <n v="23"/>
    <n v="1"/>
    <n v="1"/>
    <n v="0"/>
    <n v="0"/>
    <n v="0"/>
    <n v="1"/>
    <n v="0.31818181818181801"/>
    <n v="22"/>
    <n v="0"/>
    <n v="0"/>
    <n v="113.844099999999"/>
    <n v="43"/>
    <n v="1"/>
    <n v="0"/>
    <n v="0"/>
    <n v="1"/>
    <n v="0"/>
    <n v="0"/>
    <n v="1"/>
    <n v="1"/>
    <n v="0"/>
    <n v="0"/>
    <n v="44"/>
    <n v="0"/>
    <n v="0"/>
    <n v="0"/>
    <n v="0"/>
    <n v="25.84"/>
    <n v="12.309196610671"/>
    <n v="1.0169562974244799"/>
    <n v="11.103958293827199"/>
    <n v="17.355371900826398"/>
    <n v="9.2091836734693793"/>
    <n v="218"/>
    <n v="221"/>
    <n v="292.96618652343699"/>
    <n v="291.26177978515602"/>
    <n v="290.98269653320301"/>
    <n v="0"/>
    <n v="2"/>
    <n v="2"/>
  </r>
  <r>
    <x v="625"/>
    <x v="627"/>
    <x v="0"/>
    <x v="80"/>
    <x v="2558"/>
    <n v="-5.48"/>
    <n v="-7.1469774199999998"/>
    <n v="-7"/>
    <n v="5.48"/>
    <n v="7.1469774199999998"/>
    <n v="7"/>
    <n v="1.49433584437846"/>
    <n v="0.915117593696395"/>
    <n v="0.15200000000000002"/>
    <n v="9.3999999999999972E-2"/>
    <n v="0.129"/>
    <n v="0.33800000000000002"/>
    <x v="1926"/>
    <n v="12"/>
    <n v="6"/>
    <n v="0"/>
    <n v="1"/>
    <n v="0"/>
    <n v="1"/>
    <n v="0"/>
    <n v="0"/>
    <n v="2"/>
    <n v="303.83299326896599"/>
    <n v="9.16"/>
    <n v="23"/>
    <n v="1"/>
    <n v="1"/>
    <n v="0"/>
    <n v="0"/>
    <n v="0"/>
    <n v="1"/>
    <n v="0.31818181818181801"/>
    <n v="22"/>
    <n v="0"/>
    <n v="0"/>
    <n v="113.844099999999"/>
    <n v="43"/>
    <n v="1"/>
    <n v="0"/>
    <n v="0"/>
    <n v="1"/>
    <n v="0"/>
    <n v="0"/>
    <n v="1"/>
    <n v="1"/>
    <n v="0"/>
    <n v="0"/>
    <n v="44"/>
    <n v="0"/>
    <n v="0"/>
    <n v="0"/>
    <n v="0"/>
    <n v="25.84"/>
    <n v="12.309196610671"/>
    <n v="1.0169562974244799"/>
    <n v="11.103958293827199"/>
    <n v="17.355371900826398"/>
    <n v="9.2091836734693793"/>
    <n v="218"/>
    <n v="221"/>
    <n v="299.75469970703102"/>
    <n v="290.13958740234301"/>
    <n v="292.63171386718699"/>
    <n v="1"/>
    <n v="2"/>
    <n v="2"/>
  </r>
  <r>
    <x v="626"/>
    <x v="628"/>
    <x v="4"/>
    <x v="111"/>
    <x v="2559"/>
    <n v="-4.07"/>
    <n v="-5.2632751500000001"/>
    <n v="-5.0999999999999996"/>
    <n v="4.07"/>
    <n v="5.2632751500000001"/>
    <n v="5.0999999999999996"/>
    <n v="2.5646217828303199"/>
    <n v="0.52693168985087002"/>
    <n v="0.83199999999999996"/>
    <n v="0.92200000000000004"/>
    <n v="0.95199999999999996"/>
    <n v="0.78900000000000003"/>
    <x v="1927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46.22459411621"/>
    <n v="248.72105407714801"/>
    <n v="250.03529357910099"/>
    <n v="3"/>
    <n v="4"/>
    <n v="3"/>
  </r>
  <r>
    <x v="626"/>
    <x v="628"/>
    <x v="4"/>
    <x v="111"/>
    <x v="2560"/>
    <n v="-5.03"/>
    <n v="-5.2418484699999999"/>
    <n v="-5.0999999999999996"/>
    <n v="5.03"/>
    <n v="5.2418484699999999"/>
    <n v="5.0999999999999996"/>
    <n v="2.0106186167405999"/>
    <n v="1.17691540296465"/>
    <n v="0.34199999999999997"/>
    <n v="0.92700000000000005"/>
    <n v="0.95199999999999996"/>
    <n v="0.56899999999999995"/>
    <x v="1928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54.81173706054599"/>
    <n v="251.00015258789"/>
    <n v="249.78634643554599"/>
    <n v="4"/>
    <n v="3"/>
    <n v="4"/>
  </r>
  <r>
    <x v="626"/>
    <x v="628"/>
    <x v="4"/>
    <x v="111"/>
    <x v="2561"/>
    <n v="-4.79"/>
    <n v="-5.1713533399999996"/>
    <n v="-5.0999999999999996"/>
    <n v="4.79"/>
    <n v="5.1713533399999996"/>
    <n v="5.0999999999999996"/>
    <n v="2.2293100023130799"/>
    <n v="0.94223135753949105"/>
    <n v="0.47399999999999998"/>
    <n v="0.94100000000000006"/>
    <n v="0.95199999999999996"/>
    <n v="0.66700000000000004"/>
    <x v="1929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52.556640625"/>
    <n v="249.80758666992099"/>
    <n v="252.505126953125"/>
    <n v="3"/>
    <n v="2"/>
    <n v="4"/>
  </r>
  <r>
    <x v="576"/>
    <x v="581"/>
    <x v="0"/>
    <x v="1"/>
    <x v="2562"/>
    <n v="-4.58"/>
    <n v="-6.17778969"/>
    <n v="-6.2"/>
    <n v="4.58"/>
    <n v="6.17778969"/>
    <n v="6.2"/>
    <n v="1.6839547125093699"/>
    <n v="1.18914415236606"/>
    <n v="0.58699999999999997"/>
    <n v="0.50800000000000001"/>
    <n v="0.47399999999999998"/>
    <n v="0.42"/>
    <x v="1673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3.84259033203099"/>
    <n v="193.42869567871"/>
    <n v="192.99562072753901"/>
    <n v="0"/>
    <n v="0"/>
    <n v="0"/>
  </r>
  <r>
    <x v="576"/>
    <x v="581"/>
    <x v="0"/>
    <x v="1"/>
    <x v="2563"/>
    <n v="-4.58"/>
    <n v="-6.1755528499999999"/>
    <n v="-6.2"/>
    <n v="4.58"/>
    <n v="6.1755528499999999"/>
    <n v="6.2"/>
    <n v="1.13895583583982"/>
    <n v="0.80291394557974805"/>
    <n v="0.58699999999999997"/>
    <n v="0.51"/>
    <n v="0.47399999999999998"/>
    <n v="0.17"/>
    <x v="1292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3.53724670410099"/>
    <n v="193.67189025878901"/>
    <n v="193.23881530761699"/>
    <n v="0"/>
    <n v="0"/>
    <n v="0"/>
  </r>
  <r>
    <x v="576"/>
    <x v="581"/>
    <x v="0"/>
    <x v="1"/>
    <x v="2564"/>
    <n v="-4.57"/>
    <n v="-6.1755456899999999"/>
    <n v="-6.2"/>
    <n v="4.57"/>
    <n v="6.1755456899999999"/>
    <n v="6.2"/>
    <n v="1.4022282725148301"/>
    <n v="0.991159973960969"/>
    <n v="0.59499999999999997"/>
    <n v="0.51"/>
    <n v="0.47399999999999998"/>
    <n v="0.29699999999999999"/>
    <x v="224"/>
    <n v="11"/>
    <n v="0"/>
    <n v="2"/>
    <n v="0"/>
    <n v="0"/>
    <n v="0"/>
    <n v="0"/>
    <n v="1"/>
    <n v="3"/>
    <n v="205.30599796772"/>
    <n v="4.7743999999999902"/>
    <n v="15"/>
    <n v="2"/>
    <n v="1"/>
    <n v="1"/>
    <n v="0"/>
    <n v="0"/>
    <n v="2"/>
    <n v="6.25E-2"/>
    <n v="16"/>
    <n v="2"/>
    <n v="0"/>
    <n v="70.160799999999995"/>
    <n v="27"/>
    <n v="0"/>
    <n v="0"/>
    <n v="0"/>
    <n v="0"/>
    <n v="0"/>
    <n v="0"/>
    <n v="2"/>
    <n v="0"/>
    <n v="0"/>
    <n v="1"/>
    <n v="29"/>
    <n v="0"/>
    <n v="0"/>
    <n v="0"/>
    <n v="0"/>
    <n v="40.340000000000003"/>
    <n v="10.402133544369301"/>
    <n v="1.0113253840757801"/>
    <n v="9.2856446680367792"/>
    <n v="9.2421875"/>
    <n v="3.8677685950413201"/>
    <n v="149"/>
    <n v="166"/>
    <n v="192.53627014160099"/>
    <n v="192.76042175292901"/>
    <n v="192.76042175292901"/>
    <n v="1"/>
    <n v="0"/>
    <n v="0"/>
  </r>
  <r>
    <x v="627"/>
    <x v="629"/>
    <x v="0"/>
    <x v="1"/>
    <x v="2565"/>
    <n v="-4.1100000000000003"/>
    <n v="-6.1144824"/>
    <n v="-5.2"/>
    <n v="4.1100000000000003"/>
    <n v="6.1144824"/>
    <n v="5.2"/>
    <n v="2.6217999518355999"/>
    <n v="1.7121164115671901"/>
    <n v="0.82099999999999995"/>
    <n v="0.54400000000000004"/>
    <n v="0.93300000000000005"/>
    <n v="0.81200000000000006"/>
    <x v="1694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86.80474853515602"/>
    <n v="282.27099609375"/>
    <n v="284.48779296875"/>
    <n v="2"/>
    <n v="2"/>
    <n v="2"/>
  </r>
  <r>
    <x v="627"/>
    <x v="629"/>
    <x v="0"/>
    <x v="1"/>
    <x v="2566"/>
    <n v="-4.8600000000000003"/>
    <n v="-6.1911716500000002"/>
    <n v="-5.4"/>
    <n v="4.8600000000000003"/>
    <n v="6.1911716500000002"/>
    <n v="5.4"/>
    <n v="3.20281020784675"/>
    <n v="2.1221021615621698"/>
    <n v="0.43500000000000005"/>
    <n v="0.499"/>
    <n v="0.88800000000000001"/>
    <n v="0.97"/>
    <x v="1573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82.02597045898398"/>
    <n v="283.719970703125"/>
    <n v="282.80538940429602"/>
    <n v="4"/>
    <n v="2"/>
    <n v="2"/>
  </r>
  <r>
    <x v="627"/>
    <x v="629"/>
    <x v="0"/>
    <x v="1"/>
    <x v="2567"/>
    <n v="-5.48"/>
    <n v="-5.5782122599999999"/>
    <n v="-5.4"/>
    <n v="5.48"/>
    <n v="5.5782122599999999"/>
    <n v="5.4"/>
    <n v="2.75175127640113"/>
    <n v="1.88858074533903"/>
    <n v="0.15200000000000002"/>
    <n v="0.83"/>
    <n v="0.88800000000000001"/>
    <n v="0.85899999999999999"/>
    <x v="1930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87.98406982421801"/>
    <n v="281.65402221679602"/>
    <n v="283.66128540039"/>
    <n v="2"/>
    <n v="3"/>
    <n v="3"/>
  </r>
  <r>
    <x v="628"/>
    <x v="630"/>
    <x v="11"/>
    <x v="9"/>
    <x v="2568"/>
    <n v="-4.33"/>
    <n v="-5.6973848299999998"/>
    <n v="-5.4"/>
    <n v="4.33"/>
    <n v="5.6973848299999998"/>
    <n v="5.4"/>
    <n v="0.56373266728886795"/>
    <n v="0.14762614887403"/>
    <n v="0.72399999999999998"/>
    <n v="0.77200000000000002"/>
    <n v="0.88800000000000001"/>
    <n v="1.7999999999999999E-2"/>
    <x v="1931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3.00833129882801"/>
    <n v="201.07026672363199"/>
    <n v="201.448638916015"/>
    <n v="3"/>
    <n v="3"/>
    <n v="3"/>
  </r>
  <r>
    <x v="628"/>
    <x v="630"/>
    <x v="11"/>
    <x v="9"/>
    <x v="2569"/>
    <n v="-5.04"/>
    <n v="-5.8707747499999998"/>
    <n v="-5.6"/>
    <n v="5.04"/>
    <n v="5.8707747499999998"/>
    <n v="5.6"/>
    <n v="1.00328606541381"/>
    <n v="0.48387980278069598"/>
    <n v="0.33599999999999997"/>
    <n v="0.68799999999999994"/>
    <n v="0.81"/>
    <n v="0.108"/>
    <x v="1932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2.53512573242099"/>
    <n v="204.80464172363199"/>
    <n v="203.48870849609301"/>
    <n v="2"/>
    <n v="3"/>
    <n v="3"/>
  </r>
  <r>
    <x v="628"/>
    <x v="630"/>
    <x v="11"/>
    <x v="9"/>
    <x v="2570"/>
    <n v="-5.05"/>
    <n v="-5.7869377100000001"/>
    <n v="-5.5"/>
    <n v="5.05"/>
    <n v="5.7869377100000001"/>
    <n v="5.5"/>
    <n v="0.844881321654668"/>
    <n v="0.41350833717308599"/>
    <n v="0.32999999999999996"/>
    <n v="0.73"/>
    <n v="0.85199999999999998"/>
    <n v="6.3E-2"/>
    <x v="768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3.37371826171801"/>
    <n v="203.25076293945301"/>
    <n v="203.34700012207"/>
    <n v="2"/>
    <n v="4"/>
    <n v="4"/>
  </r>
  <r>
    <x v="629"/>
    <x v="631"/>
    <x v="0"/>
    <x v="57"/>
    <x v="2571"/>
    <n v="-5.73"/>
    <n v="-5.9415493000000001"/>
    <n v="-5.9"/>
    <n v="5.73"/>
    <n v="5.9415493000000001"/>
    <n v="5.9"/>
    <n v="0.83353956604824497"/>
    <n v="0.54463988712443301"/>
    <n v="8.6999999999999966E-2"/>
    <n v="0.64300000000000002"/>
    <n v="0.66199999999999992"/>
    <n v="6.0999999999999999E-2"/>
    <x v="1933"/>
    <n v="6"/>
    <n v="5"/>
    <n v="0"/>
    <n v="2"/>
    <n v="0"/>
    <n v="3"/>
    <n v="0"/>
    <n v="1"/>
    <n v="1"/>
    <n v="256.32699680328301"/>
    <n v="6.1179999999999897"/>
    <n v="21"/>
    <n v="5"/>
    <n v="2"/>
    <n v="2"/>
    <n v="0"/>
    <n v="0"/>
    <n v="0"/>
    <n v="0.41176470588235198"/>
    <n v="17"/>
    <n v="0"/>
    <n v="0"/>
    <n v="81.6798"/>
    <n v="33"/>
    <n v="0"/>
    <n v="0"/>
    <n v="0"/>
    <n v="0"/>
    <n v="0"/>
    <n v="0"/>
    <n v="2"/>
    <n v="3"/>
    <n v="0"/>
    <n v="1"/>
    <n v="33"/>
    <n v="0"/>
    <n v="0"/>
    <n v="0"/>
    <n v="2"/>
    <n v="83.65"/>
    <n v="8.2938887532978907"/>
    <n v="1.01570046769404"/>
    <n v="7.1656837001636999"/>
    <n v="15.058823529411701"/>
    <n v="7.4380165289256199"/>
    <n v="164"/>
    <n v="167"/>
    <n v="242.58451843261699"/>
    <n v="243.49237060546801"/>
    <n v="244.50172424316401"/>
    <n v="2"/>
    <n v="1"/>
    <n v="1"/>
  </r>
  <r>
    <x v="629"/>
    <x v="631"/>
    <x v="0"/>
    <x v="57"/>
    <x v="2572"/>
    <n v="-5.77"/>
    <n v="-5.9386634799999998"/>
    <n v="-5.9"/>
    <n v="5.77"/>
    <n v="5.9386634799999998"/>
    <n v="5.9"/>
    <n v="1.3377727870874501"/>
    <n v="0.229781151393431"/>
    <n v="7.8999999999999959E-2"/>
    <n v="0.64500000000000002"/>
    <n v="0.66199999999999992"/>
    <n v="0.26300000000000001"/>
    <x v="1934"/>
    <n v="6"/>
    <n v="5"/>
    <n v="0"/>
    <n v="2"/>
    <n v="0"/>
    <n v="3"/>
    <n v="0"/>
    <n v="1"/>
    <n v="1"/>
    <n v="256.32699680328301"/>
    <n v="6.1179999999999897"/>
    <n v="21"/>
    <n v="5"/>
    <n v="2"/>
    <n v="2"/>
    <n v="0"/>
    <n v="0"/>
    <n v="0"/>
    <n v="0.41176470588235198"/>
    <n v="17"/>
    <n v="0"/>
    <n v="0"/>
    <n v="81.6798"/>
    <n v="33"/>
    <n v="0"/>
    <n v="0"/>
    <n v="0"/>
    <n v="0"/>
    <n v="0"/>
    <n v="0"/>
    <n v="2"/>
    <n v="3"/>
    <n v="0"/>
    <n v="1"/>
    <n v="33"/>
    <n v="0"/>
    <n v="0"/>
    <n v="0"/>
    <n v="2"/>
    <n v="83.65"/>
    <n v="8.2938887532978907"/>
    <n v="1.01570046769404"/>
    <n v="7.1656837001636999"/>
    <n v="15.058823529411701"/>
    <n v="7.4380165289256199"/>
    <n v="164"/>
    <n v="167"/>
    <n v="245.247802734375"/>
    <n v="244.33265686035099"/>
    <n v="244.723220825195"/>
    <n v="2"/>
    <n v="1"/>
    <n v="1"/>
  </r>
  <r>
    <x v="629"/>
    <x v="631"/>
    <x v="0"/>
    <x v="57"/>
    <x v="2573"/>
    <n v="-5.49"/>
    <n v="-6.2264251699999997"/>
    <n v="-6.3"/>
    <n v="5.49"/>
    <n v="6.2264251699999997"/>
    <n v="6.3"/>
    <n v="1.6138567807581199"/>
    <n v="0.80601049672487501"/>
    <n v="0.14800000000000002"/>
    <n v="0.47599999999999998"/>
    <n v="0.42100000000000004"/>
    <n v="0.38900000000000001"/>
    <x v="217"/>
    <n v="6"/>
    <n v="5"/>
    <n v="0"/>
    <n v="2"/>
    <n v="0"/>
    <n v="3"/>
    <n v="0"/>
    <n v="1"/>
    <n v="1"/>
    <n v="256.32699680328301"/>
    <n v="6.1179999999999897"/>
    <n v="21"/>
    <n v="5"/>
    <n v="2"/>
    <n v="2"/>
    <n v="0"/>
    <n v="0"/>
    <n v="0"/>
    <n v="0.41176470588235198"/>
    <n v="17"/>
    <n v="0"/>
    <n v="0"/>
    <n v="81.6798"/>
    <n v="33"/>
    <n v="0"/>
    <n v="0"/>
    <n v="0"/>
    <n v="0"/>
    <n v="0"/>
    <n v="0"/>
    <n v="2"/>
    <n v="3"/>
    <n v="0"/>
    <n v="1"/>
    <n v="33"/>
    <n v="0"/>
    <n v="0"/>
    <n v="0"/>
    <n v="2"/>
    <n v="83.65"/>
    <n v="8.2938887532978907"/>
    <n v="1.01570046769404"/>
    <n v="7.1656837001636999"/>
    <n v="15.058823529411701"/>
    <n v="7.4380165289256199"/>
    <n v="164"/>
    <n v="167"/>
    <n v="243.01217651367099"/>
    <n v="240.84742736816401"/>
    <n v="243.22196960449199"/>
    <n v="3"/>
    <n v="2"/>
    <n v="2"/>
  </r>
  <r>
    <x v="630"/>
    <x v="632"/>
    <x v="0"/>
    <x v="0"/>
    <x v="2574"/>
    <n v="-4.28"/>
    <n v="-6.2771315599999999"/>
    <n v="-5.9"/>
    <n v="4.28"/>
    <n v="6.2771315599999999"/>
    <n v="5.9"/>
    <n v="1.3651357531125601"/>
    <n v="0.96129392588190599"/>
    <n v="0.746"/>
    <n v="0.44899999999999995"/>
    <n v="0.66199999999999992"/>
    <n v="0.27800000000000002"/>
    <x v="1935"/>
    <n v="16"/>
    <n v="2"/>
    <n v="2"/>
    <n v="0"/>
    <n v="0"/>
    <n v="0"/>
    <n v="0"/>
    <n v="0"/>
    <n v="3"/>
    <n v="300.83299362659398"/>
    <n v="8.3225999999999996"/>
    <n v="21"/>
    <n v="0"/>
    <n v="2"/>
    <n v="2"/>
    <n v="0"/>
    <n v="0"/>
    <n v="2"/>
    <n v="0.13043478260869501"/>
    <n v="23"/>
    <n v="1"/>
    <n v="0"/>
    <n v="108.300799999999"/>
    <n v="42"/>
    <n v="1"/>
    <n v="0"/>
    <n v="0"/>
    <n v="1"/>
    <n v="0"/>
    <n v="0"/>
    <n v="2"/>
    <n v="0"/>
    <n v="0"/>
    <n v="0"/>
    <n v="44"/>
    <n v="0"/>
    <n v="0"/>
    <n v="0"/>
    <n v="0"/>
    <n v="8.8800000000000008"/>
    <n v="10.586513898961501"/>
    <n v="1.0679330834474801"/>
    <n v="8.9130873114131397"/>
    <n v="15.879017013232501"/>
    <n v="7.5130072840790803"/>
    <n v="223"/>
    <n v="239"/>
    <n v="269.92306518554602"/>
    <n v="275.12136840820301"/>
    <n v="274.86788940429602"/>
    <n v="1"/>
    <n v="1"/>
    <n v="1"/>
  </r>
  <r>
    <x v="630"/>
    <x v="632"/>
    <x v="0"/>
    <x v="0"/>
    <x v="2575"/>
    <n v="-5.29"/>
    <n v="-5.8824038500000002"/>
    <n v="-5.9"/>
    <n v="5.29"/>
    <n v="5.8824038500000002"/>
    <n v="5.9"/>
    <n v="2.9193641099996701"/>
    <n v="2.0612870455506398"/>
    <n v="0.21299999999999997"/>
    <n v="0.68100000000000005"/>
    <n v="0.66199999999999992"/>
    <n v="0.91100000000000003"/>
    <x v="1936"/>
    <n v="16"/>
    <n v="2"/>
    <n v="2"/>
    <n v="0"/>
    <n v="0"/>
    <n v="0"/>
    <n v="0"/>
    <n v="0"/>
    <n v="3"/>
    <n v="300.83299362659398"/>
    <n v="8.3225999999999996"/>
    <n v="21"/>
    <n v="0"/>
    <n v="2"/>
    <n v="2"/>
    <n v="0"/>
    <n v="0"/>
    <n v="2"/>
    <n v="0.13043478260869501"/>
    <n v="23"/>
    <n v="1"/>
    <n v="0"/>
    <n v="108.300799999999"/>
    <n v="42"/>
    <n v="1"/>
    <n v="0"/>
    <n v="0"/>
    <n v="1"/>
    <n v="0"/>
    <n v="0"/>
    <n v="2"/>
    <n v="0"/>
    <n v="0"/>
    <n v="0"/>
    <n v="44"/>
    <n v="0"/>
    <n v="0"/>
    <n v="0"/>
    <n v="0"/>
    <n v="8.8800000000000008"/>
    <n v="10.586513898961501"/>
    <n v="1.0679330834474801"/>
    <n v="8.9130873114131397"/>
    <n v="15.879017013232501"/>
    <n v="7.5130072840790803"/>
    <n v="223"/>
    <n v="239"/>
    <n v="275.76995849609301"/>
    <n v="274.89294433593699"/>
    <n v="274.86788940429602"/>
    <n v="1"/>
    <n v="1"/>
    <n v="1"/>
  </r>
  <r>
    <x v="630"/>
    <x v="632"/>
    <x v="0"/>
    <x v="0"/>
    <x v="2576"/>
    <n v="-3.73"/>
    <n v="-4.8019204100000001"/>
    <n v="-4.8"/>
    <n v="3.73"/>
    <n v="4.8019204100000001"/>
    <n v="4.8"/>
    <n v="1.0881860966739001"/>
    <n v="0.76061927774167704"/>
    <n v="0.92900000000000005"/>
    <n v="0.98099999999999998"/>
    <n v="0.97899999999999998"/>
    <n v="0.14499999999999999"/>
    <x v="353"/>
    <n v="16"/>
    <n v="2"/>
    <n v="2"/>
    <n v="0"/>
    <n v="0"/>
    <n v="0"/>
    <n v="0"/>
    <n v="0"/>
    <n v="3"/>
    <n v="300.83299362659398"/>
    <n v="8.3225999999999996"/>
    <n v="21"/>
    <n v="0"/>
    <n v="2"/>
    <n v="2"/>
    <n v="0"/>
    <n v="0"/>
    <n v="2"/>
    <n v="0.13043478260869501"/>
    <n v="23"/>
    <n v="1"/>
    <n v="0"/>
    <n v="108.300799999999"/>
    <n v="42"/>
    <n v="1"/>
    <n v="0"/>
    <n v="0"/>
    <n v="1"/>
    <n v="0"/>
    <n v="0"/>
    <n v="2"/>
    <n v="0"/>
    <n v="0"/>
    <n v="0"/>
    <n v="44"/>
    <n v="0"/>
    <n v="0"/>
    <n v="0"/>
    <n v="0"/>
    <n v="8.8800000000000008"/>
    <n v="10.586513898961501"/>
    <n v="1.0679330834474801"/>
    <n v="8.9130873114131397"/>
    <n v="15.879017013232501"/>
    <n v="7.5130072840790803"/>
    <n v="223"/>
    <n v="239"/>
    <n v="272.19540405273398"/>
    <n v="275.33410644531199"/>
    <n v="274.67507934570301"/>
    <n v="0"/>
    <n v="1"/>
    <n v="1"/>
  </r>
  <r>
    <x v="631"/>
    <x v="633"/>
    <x v="0"/>
    <x v="4"/>
    <x v="2577"/>
    <n v="-5.75"/>
    <n v="-5.9632315599999997"/>
    <n v="-5.8"/>
    <n v="5.75"/>
    <n v="5.9632315599999997"/>
    <n v="5.8"/>
    <n v="2.3565277244504799"/>
    <n v="0.847076896793584"/>
    <n v="8.2999999999999963E-2"/>
    <n v="0.629"/>
    <n v="0.71500000000000008"/>
    <n v="0.71499999999999997"/>
    <x v="1797"/>
    <n v="6"/>
    <n v="3"/>
    <n v="0"/>
    <n v="2"/>
    <n v="0"/>
    <n v="3"/>
    <n v="0"/>
    <n v="0"/>
    <n v="1"/>
    <n v="228.63499510288199"/>
    <n v="3.1558999999999999"/>
    <n v="13"/>
    <n v="5"/>
    <n v="3"/>
    <n v="3"/>
    <n v="1"/>
    <n v="0"/>
    <n v="0"/>
    <n v="0.33333333333333298"/>
    <n v="15"/>
    <n v="0"/>
    <n v="0"/>
    <n v="62.216499999999897"/>
    <n v="24"/>
    <n v="1"/>
    <n v="0"/>
    <n v="0"/>
    <n v="1"/>
    <n v="0"/>
    <n v="0"/>
    <n v="2"/>
    <n v="3"/>
    <n v="0"/>
    <n v="0"/>
    <n v="24"/>
    <n v="0"/>
    <n v="0"/>
    <n v="0"/>
    <n v="0"/>
    <n v="81.260000000000005"/>
    <n v="8.7221371501581295"/>
    <n v="0.98271997434194303"/>
    <n v="7.8755061237039703"/>
    <n v="13.066666666666601"/>
    <n v="6.5540166204986097"/>
    <n v="113"/>
    <n v="120"/>
    <n v="215.39605712890599"/>
    <n v="219.59371948242099"/>
    <n v="221.59585571289"/>
    <n v="5"/>
    <n v="3"/>
    <n v="2"/>
  </r>
  <r>
    <x v="631"/>
    <x v="633"/>
    <x v="0"/>
    <x v="4"/>
    <x v="2578"/>
    <n v="-5.72"/>
    <n v="-6.2910804699999998"/>
    <n v="-6.1"/>
    <n v="5.72"/>
    <n v="6.2910804699999998"/>
    <n v="6.1"/>
    <n v="1.69723547231475"/>
    <n v="1.00965876690624"/>
    <n v="8.7999999999999967E-2"/>
    <n v="0.44099999999999995"/>
    <n v="0.53800000000000003"/>
    <n v="0.42599999999999999"/>
    <x v="1368"/>
    <n v="6"/>
    <n v="3"/>
    <n v="0"/>
    <n v="2"/>
    <n v="0"/>
    <n v="3"/>
    <n v="0"/>
    <n v="0"/>
    <n v="1"/>
    <n v="228.63499510288199"/>
    <n v="3.1558999999999999"/>
    <n v="13"/>
    <n v="5"/>
    <n v="3"/>
    <n v="3"/>
    <n v="1"/>
    <n v="0"/>
    <n v="0"/>
    <n v="0.33333333333333298"/>
    <n v="15"/>
    <n v="0"/>
    <n v="0"/>
    <n v="62.216499999999897"/>
    <n v="24"/>
    <n v="1"/>
    <n v="0"/>
    <n v="0"/>
    <n v="1"/>
    <n v="0"/>
    <n v="0"/>
    <n v="2"/>
    <n v="3"/>
    <n v="0"/>
    <n v="0"/>
    <n v="24"/>
    <n v="0"/>
    <n v="0"/>
    <n v="0"/>
    <n v="0"/>
    <n v="81.260000000000005"/>
    <n v="8.7221371501581295"/>
    <n v="0.98271997434194303"/>
    <n v="7.8755061237039703"/>
    <n v="13.066666666666601"/>
    <n v="6.5540166204986097"/>
    <n v="113"/>
    <n v="120"/>
    <n v="216.19589233398401"/>
    <n v="214.78193664550699"/>
    <n v="214.33804321289"/>
    <n v="2"/>
    <n v="1"/>
    <n v="1"/>
  </r>
  <r>
    <x v="631"/>
    <x v="633"/>
    <x v="0"/>
    <x v="4"/>
    <x v="2579"/>
    <n v="-5.84"/>
    <n v="-6.1077451700000003"/>
    <n v="-6.1"/>
    <n v="5.84"/>
    <n v="6.1077451700000003"/>
    <n v="6.1"/>
    <n v="1.98516425208102"/>
    <n v="0.45079855446092898"/>
    <n v="6.6999999999999948E-2"/>
    <n v="0.54899999999999993"/>
    <n v="0.53800000000000003"/>
    <n v="0.55500000000000005"/>
    <x v="1937"/>
    <n v="6"/>
    <n v="3"/>
    <n v="0"/>
    <n v="2"/>
    <n v="0"/>
    <n v="3"/>
    <n v="0"/>
    <n v="0"/>
    <n v="1"/>
    <n v="228.63499510288199"/>
    <n v="3.1558999999999999"/>
    <n v="13"/>
    <n v="5"/>
    <n v="3"/>
    <n v="3"/>
    <n v="1"/>
    <n v="0"/>
    <n v="0"/>
    <n v="0.33333333333333298"/>
    <n v="15"/>
    <n v="0"/>
    <n v="0"/>
    <n v="62.216499999999897"/>
    <n v="24"/>
    <n v="1"/>
    <n v="0"/>
    <n v="0"/>
    <n v="1"/>
    <n v="0"/>
    <n v="0"/>
    <n v="2"/>
    <n v="3"/>
    <n v="0"/>
    <n v="0"/>
    <n v="24"/>
    <n v="0"/>
    <n v="0"/>
    <n v="0"/>
    <n v="0"/>
    <n v="81.260000000000005"/>
    <n v="8.7221371501581295"/>
    <n v="0.98271997434194303"/>
    <n v="7.8755061237039703"/>
    <n v="13.066666666666601"/>
    <n v="6.5540166204986097"/>
    <n v="113"/>
    <n v="120"/>
    <n v="221.84999084472599"/>
    <n v="213.23246765136699"/>
    <n v="214.29692077636699"/>
    <n v="3"/>
    <n v="4"/>
    <n v="1"/>
  </r>
  <r>
    <x v="632"/>
    <x v="634"/>
    <x v="32"/>
    <x v="28"/>
    <x v="2580"/>
    <n v="-4.8499999999999996"/>
    <n v="-5.9946088800000004"/>
    <n v="-6"/>
    <n v="4.8499999999999996"/>
    <n v="5.9946088800000004"/>
    <n v="6"/>
    <n v="3.1446698357859302"/>
    <n v="2.1283855467613901"/>
    <n v="0.43999999999999995"/>
    <n v="0.61099999999999999"/>
    <n v="0.6"/>
    <n v="0.96099999999999997"/>
    <x v="1938"/>
    <n v="10"/>
    <n v="1"/>
    <n v="6"/>
    <n v="0"/>
    <n v="0"/>
    <n v="0"/>
    <n v="0"/>
    <n v="0"/>
    <n v="3"/>
    <n v="226.24299645423801"/>
    <n v="2.6991000000000001"/>
    <n v="14"/>
    <n v="5"/>
    <n v="1"/>
    <n v="1"/>
    <n v="4"/>
    <n v="0"/>
    <n v="0"/>
    <n v="0.157894736842105"/>
    <n v="19"/>
    <n v="2"/>
    <n v="0"/>
    <n v="71.555399999999906"/>
    <n v="27"/>
    <n v="0"/>
    <n v="0"/>
    <n v="0"/>
    <n v="0"/>
    <n v="0"/>
    <n v="0"/>
    <n v="6"/>
    <n v="0"/>
    <n v="0"/>
    <n v="0"/>
    <n v="29"/>
    <n v="0"/>
    <n v="0"/>
    <n v="0"/>
    <n v="0"/>
    <n v="72.28"/>
    <n v="8.7195716541056196"/>
    <n v="1.01179885884915"/>
    <n v="7.6178903819119599"/>
    <n v="12.0554016620498"/>
    <n v="5.76"/>
    <n v="140"/>
    <n v="154"/>
    <n v="208.52096557617099"/>
    <n v="215.224685668945"/>
    <n v="214.240966796875"/>
    <n v="0"/>
    <n v="0"/>
    <n v="0"/>
  </r>
  <r>
    <x v="632"/>
    <x v="634"/>
    <x v="32"/>
    <x v="28"/>
    <x v="2581"/>
    <n v="-4.84"/>
    <n v="-6.3639440499999997"/>
    <n v="-6.4"/>
    <n v="4.84"/>
    <n v="6.3639440499999997"/>
    <n v="6.4"/>
    <n v="2.2605334977653699"/>
    <n v="1.51105876126326"/>
    <n v="0.44599999999999995"/>
    <n v="0.40100000000000002"/>
    <n v="0.36199999999999999"/>
    <n v="0.68200000000000005"/>
    <x v="888"/>
    <n v="10"/>
    <n v="1"/>
    <n v="6"/>
    <n v="0"/>
    <n v="0"/>
    <n v="0"/>
    <n v="0"/>
    <n v="0"/>
    <n v="3"/>
    <n v="226.24299645423801"/>
    <n v="2.6991000000000001"/>
    <n v="14"/>
    <n v="5"/>
    <n v="1"/>
    <n v="1"/>
    <n v="4"/>
    <n v="0"/>
    <n v="0"/>
    <n v="0.157894736842105"/>
    <n v="19"/>
    <n v="2"/>
    <n v="0"/>
    <n v="71.555399999999906"/>
    <n v="27"/>
    <n v="0"/>
    <n v="0"/>
    <n v="0"/>
    <n v="0"/>
    <n v="0"/>
    <n v="0"/>
    <n v="6"/>
    <n v="0"/>
    <n v="0"/>
    <n v="0"/>
    <n v="29"/>
    <n v="0"/>
    <n v="0"/>
    <n v="0"/>
    <n v="0"/>
    <n v="72.28"/>
    <n v="8.7195716541056196"/>
    <n v="1.01179885884915"/>
    <n v="7.6178903819119599"/>
    <n v="12.0554016620498"/>
    <n v="5.76"/>
    <n v="140"/>
    <n v="154"/>
    <n v="212.26507568359301"/>
    <n v="211.814041137695"/>
    <n v="212.92955017089801"/>
    <n v="0"/>
    <n v="2"/>
    <n v="2"/>
  </r>
  <r>
    <x v="632"/>
    <x v="634"/>
    <x v="32"/>
    <x v="28"/>
    <x v="2582"/>
    <n v="-4.71"/>
    <n v="-6.3752536800000001"/>
    <n v="-6.3"/>
    <n v="4.71"/>
    <n v="6.3752536800000001"/>
    <n v="6.3"/>
    <n v="2.3689258619151801"/>
    <n v="0.84552609563305103"/>
    <n v="0.51600000000000001"/>
    <n v="0.39200000000000002"/>
    <n v="0.42100000000000004"/>
    <n v="0.71899999999999997"/>
    <x v="1939"/>
    <n v="10"/>
    <n v="1"/>
    <n v="6"/>
    <n v="0"/>
    <n v="0"/>
    <n v="0"/>
    <n v="0"/>
    <n v="0"/>
    <n v="3"/>
    <n v="226.24299645423801"/>
    <n v="2.6991000000000001"/>
    <n v="14"/>
    <n v="5"/>
    <n v="1"/>
    <n v="1"/>
    <n v="4"/>
    <n v="0"/>
    <n v="0"/>
    <n v="0.157894736842105"/>
    <n v="19"/>
    <n v="2"/>
    <n v="0"/>
    <n v="71.555399999999906"/>
    <n v="27"/>
    <n v="0"/>
    <n v="0"/>
    <n v="0"/>
    <n v="0"/>
    <n v="0"/>
    <n v="0"/>
    <n v="6"/>
    <n v="0"/>
    <n v="0"/>
    <n v="0"/>
    <n v="29"/>
    <n v="0"/>
    <n v="0"/>
    <n v="0"/>
    <n v="0"/>
    <n v="72.28"/>
    <n v="8.7195716541056196"/>
    <n v="1.01179885884915"/>
    <n v="7.6178903819119599"/>
    <n v="12.0554016620498"/>
    <n v="5.76"/>
    <n v="140"/>
    <n v="154"/>
    <n v="210.70890808105401"/>
    <n v="212.68585205078099"/>
    <n v="212.70162963867099"/>
    <n v="2"/>
    <n v="2"/>
    <n v="2"/>
  </r>
  <r>
    <x v="633"/>
    <x v="635"/>
    <x v="42"/>
    <x v="112"/>
    <x v="2583"/>
    <n v="-4.71"/>
    <n v="-6.2182998700000001"/>
    <n v="-6"/>
    <n v="4.71"/>
    <n v="6.2182998700000001"/>
    <n v="6"/>
    <n v="3.0792412793766601"/>
    <n v="1.9760597941483"/>
    <n v="0.51600000000000001"/>
    <n v="0.48199999999999998"/>
    <n v="0.6"/>
    <n v="0.95199999999999996"/>
    <x v="1940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5.77970886230401"/>
    <n v="235.99768066406199"/>
    <n v="238.486557006835"/>
    <n v="3"/>
    <n v="2"/>
    <n v="2"/>
  </r>
  <r>
    <x v="633"/>
    <x v="635"/>
    <x v="42"/>
    <x v="112"/>
    <x v="2584"/>
    <n v="-4.8"/>
    <n v="-6.2138543100000003"/>
    <n v="-5.9"/>
    <n v="4.8"/>
    <n v="6.2138543100000003"/>
    <n v="5.9"/>
    <n v="3.1803314243726399"/>
    <n v="1.9196933516791801"/>
    <n v="0.47"/>
    <n v="0.48599999999999999"/>
    <n v="0.66199999999999992"/>
    <n v="0.96799999999999997"/>
    <x v="1941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7.68685913085901"/>
    <n v="238.52642822265599"/>
    <n v="235.43339538574199"/>
    <n v="2"/>
    <n v="2"/>
    <n v="1"/>
  </r>
  <r>
    <x v="633"/>
    <x v="635"/>
    <x v="42"/>
    <x v="112"/>
    <x v="2585"/>
    <n v="-4.63"/>
    <n v="-6.2334790199999999"/>
    <n v="-5.9"/>
    <n v="4.63"/>
    <n v="6.2334790199999999"/>
    <n v="5.9"/>
    <n v="3.0871517579985799"/>
    <n v="1.9789790355348"/>
    <n v="0.55600000000000005"/>
    <n v="0.47099999999999997"/>
    <n v="0.66199999999999992"/>
    <n v="0.95199999999999996"/>
    <x v="94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7.73663330078099"/>
    <n v="237.37788391113199"/>
    <n v="235.59982299804599"/>
    <n v="2"/>
    <n v="2"/>
    <n v="2"/>
  </r>
  <r>
    <x v="634"/>
    <x v="636"/>
    <x v="12"/>
    <x v="1"/>
    <x v="2586"/>
    <n v="-6.19"/>
    <n v="-7.1261301000000001"/>
    <n v="-7.1"/>
    <n v="6.19"/>
    <n v="7.1261301000000001"/>
    <n v="7.1"/>
    <n v="2.2702837807618899"/>
    <n v="0.89569891164204396"/>
    <n v="2.6000000000000023E-2"/>
    <n v="9.7999999999999976E-2"/>
    <n v="0.10099999999999998"/>
    <n v="0.68500000000000005"/>
    <x v="1942"/>
    <n v="16"/>
    <n v="4"/>
    <n v="1"/>
    <n v="0"/>
    <n v="0"/>
    <n v="0"/>
    <n v="0"/>
    <n v="0"/>
    <n v="3"/>
    <n v="311.85599303245499"/>
    <n v="9.3684999999999992"/>
    <n v="22"/>
    <n v="0"/>
    <n v="1"/>
    <n v="1"/>
    <n v="0"/>
    <n v="0"/>
    <n v="1"/>
    <n v="0.20833333333333301"/>
    <n v="24"/>
    <n v="1"/>
    <n v="0"/>
    <n v="117.650899999999"/>
    <n v="44"/>
    <n v="1"/>
    <n v="0"/>
    <n v="0"/>
    <n v="1"/>
    <n v="0"/>
    <n v="0"/>
    <n v="1"/>
    <n v="0"/>
    <n v="0"/>
    <n v="0"/>
    <n v="46"/>
    <n v="0"/>
    <n v="0"/>
    <n v="0"/>
    <n v="0"/>
    <n v="4.4400000000000004"/>
    <n v="12.570888626338901"/>
    <n v="1.0848250836319699"/>
    <n v="10.5879405961483"/>
    <n v="16.84375"/>
    <n v="8.7408949011446406"/>
    <n v="232"/>
    <n v="249"/>
    <n v="303.35690307617102"/>
    <n v="303.95358276367102"/>
    <n v="305.37286376953102"/>
    <n v="2"/>
    <n v="2"/>
    <n v="2"/>
  </r>
  <r>
    <x v="634"/>
    <x v="636"/>
    <x v="12"/>
    <x v="1"/>
    <x v="2587"/>
    <n v="-6.04"/>
    <n v="-7.1770544100000002"/>
    <n v="-7.1"/>
    <n v="6.04"/>
    <n v="7.1770544100000002"/>
    <n v="7.1"/>
    <n v="2.1554747244098902"/>
    <n v="0.77274910300705302"/>
    <n v="4.2000000000000037E-2"/>
    <n v="8.8999999999999968E-2"/>
    <n v="0.10099999999999998"/>
    <n v="0.63900000000000001"/>
    <x v="24"/>
    <n v="16"/>
    <n v="4"/>
    <n v="1"/>
    <n v="0"/>
    <n v="0"/>
    <n v="0"/>
    <n v="0"/>
    <n v="0"/>
    <n v="3"/>
    <n v="311.85599303245499"/>
    <n v="9.3684999999999992"/>
    <n v="22"/>
    <n v="0"/>
    <n v="1"/>
    <n v="1"/>
    <n v="0"/>
    <n v="0"/>
    <n v="1"/>
    <n v="0.20833333333333301"/>
    <n v="24"/>
    <n v="1"/>
    <n v="0"/>
    <n v="117.650899999999"/>
    <n v="44"/>
    <n v="1"/>
    <n v="0"/>
    <n v="0"/>
    <n v="1"/>
    <n v="0"/>
    <n v="0"/>
    <n v="1"/>
    <n v="0"/>
    <n v="0"/>
    <n v="0"/>
    <n v="46"/>
    <n v="0"/>
    <n v="0"/>
    <n v="0"/>
    <n v="0"/>
    <n v="4.4400000000000004"/>
    <n v="12.570888626338901"/>
    <n v="1.0848250836319699"/>
    <n v="10.5879405961483"/>
    <n v="16.84375"/>
    <n v="8.7408949011446406"/>
    <n v="232"/>
    <n v="249"/>
    <n v="300.49609375"/>
    <n v="303.63311767578102"/>
    <n v="301.27078247070301"/>
    <n v="2"/>
    <n v="2"/>
    <n v="1"/>
  </r>
  <r>
    <x v="634"/>
    <x v="636"/>
    <x v="12"/>
    <x v="1"/>
    <x v="2588"/>
    <n v="-5.12"/>
    <n v="-7.3979968999999999"/>
    <n v="-6.7"/>
    <n v="5.12"/>
    <n v="7.3979968999999999"/>
    <n v="6.7"/>
    <n v="1.85921094071247"/>
    <n v="0.34929968814464801"/>
    <n v="0.29500000000000004"/>
    <n v="5.1000000000000045E-2"/>
    <n v="0.22899999999999998"/>
    <n v="0.497"/>
    <x v="1943"/>
    <n v="16"/>
    <n v="4"/>
    <n v="1"/>
    <n v="0"/>
    <n v="0"/>
    <n v="0"/>
    <n v="0"/>
    <n v="0"/>
    <n v="3"/>
    <n v="311.85599303245499"/>
    <n v="9.3684999999999992"/>
    <n v="22"/>
    <n v="0"/>
    <n v="1"/>
    <n v="1"/>
    <n v="0"/>
    <n v="0"/>
    <n v="1"/>
    <n v="0.20833333333333301"/>
    <n v="24"/>
    <n v="1"/>
    <n v="0"/>
    <n v="117.650899999999"/>
    <n v="44"/>
    <n v="1"/>
    <n v="0"/>
    <n v="0"/>
    <n v="1"/>
    <n v="0"/>
    <n v="0"/>
    <n v="1"/>
    <n v="0"/>
    <n v="0"/>
    <n v="0"/>
    <n v="46"/>
    <n v="0"/>
    <n v="0"/>
    <n v="0"/>
    <n v="0"/>
    <n v="4.4400000000000004"/>
    <n v="12.570888626338901"/>
    <n v="1.0848250836319699"/>
    <n v="10.5879405961483"/>
    <n v="16.84375"/>
    <n v="8.7408949011446406"/>
    <n v="232"/>
    <n v="249"/>
    <n v="297.38513183593699"/>
    <n v="302.04113769531199"/>
    <n v="301.65438842773398"/>
    <n v="1"/>
    <n v="1"/>
    <n v="1"/>
  </r>
  <r>
    <x v="635"/>
    <x v="637"/>
    <x v="40"/>
    <x v="45"/>
    <x v="2589"/>
    <n v="-5.04"/>
    <n v="-6.1042637800000001"/>
    <n v="-6"/>
    <n v="5.04"/>
    <n v="6.1042637800000001"/>
    <n v="6"/>
    <n v="2.0132049640885601"/>
    <n v="1.27115940748431"/>
    <n v="0.33599999999999997"/>
    <n v="0.55200000000000005"/>
    <n v="0.6"/>
    <n v="0.56999999999999995"/>
    <x v="1944"/>
    <n v="8"/>
    <n v="2"/>
    <n v="0"/>
    <n v="3"/>
    <n v="2"/>
    <n v="0"/>
    <n v="0"/>
    <n v="0"/>
    <n v="2"/>
    <n v="207.232996106147"/>
    <n v="4.6985999999999901"/>
    <n v="18"/>
    <n v="5"/>
    <n v="3"/>
    <n v="2"/>
    <n v="0"/>
    <n v="0"/>
    <n v="2"/>
    <n v="0.1875"/>
    <n v="16"/>
    <n v="1"/>
    <n v="0"/>
    <n v="69.548599999999993"/>
    <n v="28"/>
    <n v="0"/>
    <n v="0"/>
    <n v="0"/>
    <n v="0"/>
    <n v="0"/>
    <n v="0"/>
    <n v="3"/>
    <n v="2"/>
    <n v="0"/>
    <n v="0"/>
    <n v="29"/>
    <n v="0"/>
    <n v="0"/>
    <n v="0"/>
    <n v="0"/>
    <n v="80.36"/>
    <n v="10.8078515809978"/>
    <n v="1.00664512362833"/>
    <n v="9.7365061701608209"/>
    <n v="11.484375"/>
    <n v="5.3650793650793602"/>
    <n v="141"/>
    <n v="146"/>
    <n v="211.30683898925699"/>
    <n v="209.90263366699199"/>
    <n v="210.280838012695"/>
    <n v="2"/>
    <n v="1"/>
    <n v="1"/>
  </r>
  <r>
    <x v="635"/>
    <x v="637"/>
    <x v="40"/>
    <x v="45"/>
    <x v="2590"/>
    <n v="-5.1100000000000003"/>
    <n v="-5.7367367700000003"/>
    <n v="-5.6"/>
    <n v="5.1100000000000003"/>
    <n v="5.7367367700000003"/>
    <n v="5.6"/>
    <n v="1.7774024908208199"/>
    <n v="1.07038848973505"/>
    <n v="0.30000000000000004"/>
    <n v="0.754"/>
    <n v="0.81"/>
    <n v="0.45800000000000002"/>
    <x v="1945"/>
    <n v="8"/>
    <n v="2"/>
    <n v="0"/>
    <n v="3"/>
    <n v="2"/>
    <n v="0"/>
    <n v="0"/>
    <n v="0"/>
    <n v="2"/>
    <n v="207.232996106147"/>
    <n v="4.6985999999999901"/>
    <n v="18"/>
    <n v="5"/>
    <n v="3"/>
    <n v="2"/>
    <n v="0"/>
    <n v="0"/>
    <n v="2"/>
    <n v="0.1875"/>
    <n v="16"/>
    <n v="1"/>
    <n v="0"/>
    <n v="69.548599999999993"/>
    <n v="28"/>
    <n v="0"/>
    <n v="0"/>
    <n v="0"/>
    <n v="0"/>
    <n v="0"/>
    <n v="0"/>
    <n v="3"/>
    <n v="2"/>
    <n v="0"/>
    <n v="0"/>
    <n v="29"/>
    <n v="0"/>
    <n v="0"/>
    <n v="0"/>
    <n v="0"/>
    <n v="80.36"/>
    <n v="10.8078515809978"/>
    <n v="1.00664512362833"/>
    <n v="9.7365061701608209"/>
    <n v="11.484375"/>
    <n v="5.3650793650793602"/>
    <n v="141"/>
    <n v="146"/>
    <n v="208.59584045410099"/>
    <n v="213.242584228515"/>
    <n v="211.98750305175699"/>
    <n v="2"/>
    <n v="0"/>
    <n v="0"/>
  </r>
  <r>
    <x v="635"/>
    <x v="637"/>
    <x v="40"/>
    <x v="45"/>
    <x v="2591"/>
    <n v="-5.23"/>
    <n v="-6.5201239600000003"/>
    <n v="-6.4"/>
    <n v="5.23"/>
    <n v="6.5201239600000003"/>
    <n v="6.4"/>
    <n v="1.55347411483716"/>
    <n v="0.72691941864113496"/>
    <n v="0.23899999999999999"/>
    <n v="0.31499999999999995"/>
    <n v="0.36199999999999999"/>
    <n v="0.36299999999999999"/>
    <x v="1757"/>
    <n v="8"/>
    <n v="2"/>
    <n v="0"/>
    <n v="3"/>
    <n v="2"/>
    <n v="0"/>
    <n v="0"/>
    <n v="0"/>
    <n v="2"/>
    <n v="207.232996106147"/>
    <n v="4.6985999999999901"/>
    <n v="18"/>
    <n v="5"/>
    <n v="3"/>
    <n v="2"/>
    <n v="0"/>
    <n v="0"/>
    <n v="2"/>
    <n v="0.1875"/>
    <n v="16"/>
    <n v="1"/>
    <n v="0"/>
    <n v="69.548599999999993"/>
    <n v="28"/>
    <n v="0"/>
    <n v="0"/>
    <n v="0"/>
    <n v="0"/>
    <n v="0"/>
    <n v="0"/>
    <n v="3"/>
    <n v="2"/>
    <n v="0"/>
    <n v="0"/>
    <n v="29"/>
    <n v="0"/>
    <n v="0"/>
    <n v="0"/>
    <n v="0"/>
    <n v="80.36"/>
    <n v="10.8078515809978"/>
    <n v="1.00664512362833"/>
    <n v="9.7365061701608209"/>
    <n v="11.484375"/>
    <n v="5.3650793650793602"/>
    <n v="141"/>
    <n v="146"/>
    <n v="210.01191711425699"/>
    <n v="213.38754272460901"/>
    <n v="211.84565734863199"/>
    <n v="2"/>
    <n v="3"/>
    <n v="3"/>
  </r>
  <r>
    <x v="636"/>
    <x v="638"/>
    <x v="13"/>
    <x v="10"/>
    <x v="2592"/>
    <n v="-3.72"/>
    <n v="-5.0372080800000001"/>
    <n v="-5.0999999999999996"/>
    <n v="3.72"/>
    <n v="5.0372080800000001"/>
    <n v="5.0999999999999996"/>
    <n v="2.3378715774614802"/>
    <n v="0.79545525249780902"/>
    <n v="0.92999999999999994"/>
    <n v="0.96099999999999997"/>
    <n v="0.95199999999999996"/>
    <n v="0.70799999999999996"/>
    <x v="1946"/>
    <n v="0"/>
    <n v="9"/>
    <n v="0"/>
    <n v="1"/>
    <n v="0"/>
    <n v="3"/>
    <n v="0"/>
    <n v="0"/>
    <n v="0"/>
    <n v="186.23099613189601"/>
    <n v="4.5334000000000003"/>
    <n v="19"/>
    <n v="4"/>
    <n v="1"/>
    <n v="2"/>
    <n v="1"/>
    <n v="0"/>
    <n v="0"/>
    <n v="0.5"/>
    <n v="12"/>
    <n v="0"/>
    <n v="0"/>
    <n v="64.765900000000002"/>
    <n v="29"/>
    <n v="0"/>
    <n v="0"/>
    <n v="0"/>
    <n v="0"/>
    <n v="0"/>
    <n v="0"/>
    <n v="1"/>
    <n v="3"/>
    <n v="0"/>
    <n v="0"/>
    <n v="28"/>
    <n v="0"/>
    <n v="0"/>
    <n v="0"/>
    <n v="0"/>
    <n v="69.23"/>
    <n v="9.1912117550871493"/>
    <n v="0.979926352535755"/>
    <n v="8.3794923784864608"/>
    <n v="13"/>
    <n v="5.671875"/>
    <n v="145"/>
    <n v="137"/>
    <n v="198.05685424804599"/>
    <n v="193.75177001953099"/>
    <n v="200.85997009277301"/>
    <n v="2"/>
    <n v="1"/>
    <n v="1"/>
  </r>
  <r>
    <x v="636"/>
    <x v="638"/>
    <x v="13"/>
    <x v="10"/>
    <x v="2593"/>
    <n v="-3.7"/>
    <n v="-5.2461676600000002"/>
    <n v="-5.2"/>
    <n v="3.7"/>
    <n v="5.2461676600000002"/>
    <n v="5.2"/>
    <n v="1.9707880031124401"/>
    <n v="1.3775177223395301"/>
    <n v="0.93399999999999994"/>
    <n v="0.92600000000000005"/>
    <n v="0.93300000000000005"/>
    <n v="0.54900000000000004"/>
    <x v="1094"/>
    <n v="0"/>
    <n v="9"/>
    <n v="0"/>
    <n v="1"/>
    <n v="0"/>
    <n v="3"/>
    <n v="0"/>
    <n v="0"/>
    <n v="0"/>
    <n v="186.23099613189601"/>
    <n v="4.5334000000000003"/>
    <n v="19"/>
    <n v="4"/>
    <n v="1"/>
    <n v="2"/>
    <n v="1"/>
    <n v="0"/>
    <n v="0"/>
    <n v="0.5"/>
    <n v="12"/>
    <n v="0"/>
    <n v="0"/>
    <n v="64.765900000000002"/>
    <n v="29"/>
    <n v="0"/>
    <n v="0"/>
    <n v="0"/>
    <n v="0"/>
    <n v="0"/>
    <n v="0"/>
    <n v="1"/>
    <n v="3"/>
    <n v="0"/>
    <n v="0"/>
    <n v="28"/>
    <n v="0"/>
    <n v="0"/>
    <n v="0"/>
    <n v="0"/>
    <n v="69.23"/>
    <n v="9.1912117550871493"/>
    <n v="0.979926352535755"/>
    <n v="8.3794923784864608"/>
    <n v="13"/>
    <n v="5.671875"/>
    <n v="145"/>
    <n v="137"/>
    <n v="197.12120056152301"/>
    <n v="195.88703918457"/>
    <n v="195.65716552734301"/>
    <n v="1"/>
    <n v="2"/>
    <n v="2"/>
  </r>
  <r>
    <x v="636"/>
    <x v="638"/>
    <x v="13"/>
    <x v="10"/>
    <x v="2594"/>
    <n v="-4"/>
    <n v="-4.8042612099999999"/>
    <n v="-4.8"/>
    <n v="4"/>
    <n v="4.8042612099999999"/>
    <n v="4.8"/>
    <n v="2.4138297406225999"/>
    <n v="0.58908288886411397"/>
    <n v="0.86"/>
    <n v="0.98"/>
    <n v="0.97899999999999998"/>
    <n v="0.73699999999999999"/>
    <x v="1947"/>
    <n v="0"/>
    <n v="9"/>
    <n v="0"/>
    <n v="1"/>
    <n v="0"/>
    <n v="3"/>
    <n v="0"/>
    <n v="0"/>
    <n v="0"/>
    <n v="186.23099613189601"/>
    <n v="4.5334000000000003"/>
    <n v="19"/>
    <n v="4"/>
    <n v="1"/>
    <n v="2"/>
    <n v="1"/>
    <n v="0"/>
    <n v="0"/>
    <n v="0.5"/>
    <n v="12"/>
    <n v="0"/>
    <n v="0"/>
    <n v="64.765900000000002"/>
    <n v="29"/>
    <n v="0"/>
    <n v="0"/>
    <n v="0"/>
    <n v="0"/>
    <n v="0"/>
    <n v="0"/>
    <n v="1"/>
    <n v="3"/>
    <n v="0"/>
    <n v="0"/>
    <n v="28"/>
    <n v="0"/>
    <n v="0"/>
    <n v="0"/>
    <n v="0"/>
    <n v="69.23"/>
    <n v="9.1912117550871493"/>
    <n v="0.979926352535755"/>
    <n v="8.3794923784864608"/>
    <n v="13"/>
    <n v="5.671875"/>
    <n v="145"/>
    <n v="137"/>
    <n v="198.54801940917901"/>
    <n v="198.03289794921801"/>
    <n v="196.54478454589801"/>
    <n v="3"/>
    <n v="1"/>
    <n v="2"/>
  </r>
  <r>
    <x v="633"/>
    <x v="635"/>
    <x v="42"/>
    <x v="112"/>
    <x v="2595"/>
    <n v="-5.09"/>
    <n v="-6.0663657200000003"/>
    <n v="-5.8"/>
    <n v="5.09"/>
    <n v="6.0663657200000003"/>
    <n v="5.8"/>
    <n v="3.1624502439832902"/>
    <n v="1.8742998126402599"/>
    <n v="0.31000000000000005"/>
    <n v="0.57200000000000006"/>
    <n v="0.71500000000000008"/>
    <n v="0.96499999999999997"/>
    <x v="1641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9.01370239257801"/>
    <n v="235.71862792968699"/>
    <n v="232.125228881835"/>
    <n v="4"/>
    <n v="3"/>
    <n v="2"/>
  </r>
  <r>
    <x v="633"/>
    <x v="635"/>
    <x v="42"/>
    <x v="112"/>
    <x v="2596"/>
    <n v="-4.54"/>
    <n v="-5.8959522199999999"/>
    <n v="-5.5"/>
    <n v="4.54"/>
    <n v="5.8959522199999999"/>
    <n v="5.5"/>
    <n v="3.2254543618059599"/>
    <n v="2.0791374797994799"/>
    <n v="0.61399999999999999"/>
    <n v="0.67399999999999993"/>
    <n v="0.85199999999999998"/>
    <n v="0.97299999999999998"/>
    <x v="1948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6.115310668945"/>
    <n v="232.14585876464801"/>
    <n v="229.90666198730401"/>
    <n v="4"/>
    <n v="0"/>
    <n v="0"/>
  </r>
  <r>
    <x v="633"/>
    <x v="635"/>
    <x v="42"/>
    <x v="112"/>
    <x v="2597"/>
    <n v="-4.37"/>
    <n v="-6.1020069100000001"/>
    <n v="-5.8"/>
    <n v="4.37"/>
    <n v="6.1020069100000001"/>
    <n v="5.8"/>
    <n v="3.1753145099626701"/>
    <n v="2.16552059856759"/>
    <n v="0.70199999999999996"/>
    <n v="0.55299999999999994"/>
    <n v="0.71500000000000008"/>
    <n v="0.96699999999999997"/>
    <x v="1949"/>
    <n v="6"/>
    <n v="6"/>
    <n v="0"/>
    <n v="1"/>
    <n v="0"/>
    <n v="3"/>
    <n v="0"/>
    <n v="0"/>
    <n v="1"/>
    <n v="225.28799521923"/>
    <n v="4.8330999999999902"/>
    <n v="22"/>
    <n v="3"/>
    <n v="3"/>
    <n v="2"/>
    <n v="0"/>
    <n v="1"/>
    <n v="1"/>
    <n v="0.3125"/>
    <n v="16"/>
    <n v="0"/>
    <n v="0"/>
    <n v="85.036900000000003"/>
    <n v="35"/>
    <n v="0"/>
    <n v="0"/>
    <n v="0"/>
    <n v="0"/>
    <n v="0"/>
    <n v="0"/>
    <n v="1"/>
    <n v="3"/>
    <n v="0"/>
    <n v="0"/>
    <n v="35"/>
    <n v="0"/>
    <n v="0"/>
    <n v="0"/>
    <n v="0"/>
    <n v="66.3"/>
    <n v="10.9972083999098"/>
    <n v="0.97119722015876198"/>
    <n v="10.3233524269274"/>
    <n v="14.0625"/>
    <n v="6.6666666666666599"/>
    <n v="171"/>
    <n v="166"/>
    <n v="235.78186035156199"/>
    <n v="234.96775817871"/>
    <n v="234.68014526367099"/>
    <n v="5"/>
    <n v="3"/>
    <n v="3"/>
  </r>
  <r>
    <x v="513"/>
    <x v="514"/>
    <x v="27"/>
    <x v="1"/>
    <x v="2598"/>
    <n v="-5.07"/>
    <n v="-6.4726996400000001"/>
    <n v="-6.4"/>
    <n v="5.07"/>
    <n v="6.4726996400000001"/>
    <n v="6.4"/>
    <n v="1.62068133438694"/>
    <n v="0.87385911090010404"/>
    <n v="0.31999999999999995"/>
    <n v="0.34299999999999997"/>
    <n v="0.36199999999999999"/>
    <n v="0.39100000000000001"/>
    <x v="1950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2.416244506835"/>
    <n v="249.321197509765"/>
    <n v="252.70477294921801"/>
    <n v="5"/>
    <n v="1"/>
    <n v="1"/>
  </r>
  <r>
    <x v="513"/>
    <x v="514"/>
    <x v="27"/>
    <x v="1"/>
    <x v="2599"/>
    <n v="-5.19"/>
    <n v="-6.4995722799999998"/>
    <n v="-6.4"/>
    <n v="5.19"/>
    <n v="6.4995722799999998"/>
    <n v="6.4"/>
    <n v="1.8124691545033"/>
    <n v="1.0278186435233201"/>
    <n v="0.25900000000000001"/>
    <n v="0.32599999999999996"/>
    <n v="0.36199999999999999"/>
    <n v="0.47599999999999998"/>
    <x v="1681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5.64009094238199"/>
    <n v="249.35697937011699"/>
    <n v="250.43363952636699"/>
    <n v="1"/>
    <n v="1"/>
    <n v="1"/>
  </r>
  <r>
    <x v="513"/>
    <x v="514"/>
    <x v="27"/>
    <x v="1"/>
    <x v="2600"/>
    <n v="-4.9800000000000004"/>
    <n v="-6.4954075800000002"/>
    <n v="-6.3"/>
    <n v="4.9800000000000004"/>
    <n v="6.4954075800000002"/>
    <n v="6.3"/>
    <n v="1.4020997209555"/>
    <n v="0.70832827076377403"/>
    <n v="0.36699999999999999"/>
    <n v="0.32799999999999996"/>
    <n v="0.42100000000000004"/>
    <n v="0.29599999999999999"/>
    <x v="1951"/>
    <n v="11"/>
    <n v="4"/>
    <n v="1"/>
    <n v="0"/>
    <n v="0"/>
    <n v="2"/>
    <n v="0"/>
    <n v="0"/>
    <n v="2"/>
    <n v="247.33799469470901"/>
    <n v="6.4208999999999996"/>
    <n v="23"/>
    <n v="2"/>
    <n v="2"/>
    <n v="2"/>
    <n v="0"/>
    <n v="1"/>
    <n v="1"/>
    <n v="0.26315789473684198"/>
    <n v="19"/>
    <n v="1"/>
    <n v="0"/>
    <n v="94.296699999999902"/>
    <n v="39"/>
    <n v="0"/>
    <n v="0"/>
    <n v="0"/>
    <n v="0"/>
    <n v="0"/>
    <n v="0"/>
    <n v="1"/>
    <n v="2"/>
    <n v="0"/>
    <n v="0"/>
    <n v="40"/>
    <n v="0"/>
    <n v="0"/>
    <n v="0"/>
    <n v="0"/>
    <n v="33.9"/>
    <n v="10.7863283326079"/>
    <n v="0.97753827823093398"/>
    <n v="10.0341748991437"/>
    <n v="14.409972299168899"/>
    <n v="7.55555555555555"/>
    <n v="201"/>
    <n v="205"/>
    <n v="251.77835083007801"/>
    <n v="251.981033325195"/>
    <n v="251.39244079589801"/>
    <n v="1"/>
    <n v="1"/>
    <n v="1"/>
  </r>
  <r>
    <x v="525"/>
    <x v="526"/>
    <x v="12"/>
    <x v="1"/>
    <x v="2601"/>
    <n v="-4.5199999999999996"/>
    <n v="-6.16544867"/>
    <n v="-6.1"/>
    <n v="4.5199999999999996"/>
    <n v="6.16544867"/>
    <n v="6.1"/>
    <n v="2.2673991128990698"/>
    <n v="0.60587421828302102"/>
    <n v="0.625"/>
    <n v="0.51500000000000001"/>
    <n v="0.53800000000000003"/>
    <n v="0.68400000000000005"/>
    <x v="1869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66.95513916015602"/>
    <n v="271.17059326171801"/>
    <n v="273.758697509765"/>
    <n v="3"/>
    <n v="0"/>
    <n v="1"/>
  </r>
  <r>
    <x v="525"/>
    <x v="526"/>
    <x v="12"/>
    <x v="1"/>
    <x v="2602"/>
    <n v="-4.3899999999999997"/>
    <n v="-6.3288879400000004"/>
    <n v="-6.2"/>
    <n v="4.3899999999999997"/>
    <n v="6.3288879400000004"/>
    <n v="6.2"/>
    <n v="1.71459889184495"/>
    <n v="0.75608535017598899"/>
    <n v="0.69199999999999995"/>
    <n v="0.41900000000000004"/>
    <n v="0.47399999999999998"/>
    <n v="0.434"/>
    <x v="938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64.56527709960898"/>
    <n v="266.57571411132801"/>
    <n v="266.18499755859301"/>
    <n v="2"/>
    <n v="1"/>
    <n v="1"/>
  </r>
  <r>
    <x v="525"/>
    <x v="526"/>
    <x v="12"/>
    <x v="1"/>
    <x v="2603"/>
    <n v="-4.7300000000000004"/>
    <n v="-6.2072930299999998"/>
    <n v="-6.1"/>
    <n v="4.7300000000000004"/>
    <n v="6.2072930299999998"/>
    <n v="6.1"/>
    <n v="3.2097798255154002"/>
    <n v="2.1566472628037099"/>
    <n v="0.505"/>
    <n v="0.49099999999999999"/>
    <n v="0.53800000000000003"/>
    <n v="0.97099999999999997"/>
    <x v="1952"/>
    <n v="12"/>
    <n v="5"/>
    <n v="0"/>
    <n v="2"/>
    <n v="0"/>
    <n v="1"/>
    <n v="0"/>
    <n v="0"/>
    <n v="2"/>
    <n v="268.35999441146799"/>
    <n v="6.7995999999999999"/>
    <n v="22"/>
    <n v="2"/>
    <n v="2"/>
    <n v="1"/>
    <n v="0"/>
    <n v="0"/>
    <n v="0"/>
    <n v="0.28571428571428498"/>
    <n v="21"/>
    <n v="0"/>
    <n v="0"/>
    <n v="102.82989999999999"/>
    <n v="40"/>
    <n v="0"/>
    <n v="0"/>
    <n v="0"/>
    <n v="0"/>
    <n v="0"/>
    <n v="0"/>
    <n v="2"/>
    <n v="1"/>
    <n v="0"/>
    <n v="0"/>
    <n v="41"/>
    <n v="0"/>
    <n v="0"/>
    <n v="0"/>
    <n v="0"/>
    <n v="56.74"/>
    <n v="11.495282564061201"/>
    <n v="1.0075956699569499"/>
    <n v="10.408626403240101"/>
    <n v="16.371882086167801"/>
    <n v="7.8520408163265296"/>
    <n v="200"/>
    <n v="212"/>
    <n v="273.57968139648398"/>
    <n v="267.12139892578102"/>
    <n v="268.53530883789"/>
    <n v="3"/>
    <n v="2"/>
    <n v="2"/>
  </r>
  <r>
    <x v="637"/>
    <x v="639"/>
    <x v="0"/>
    <x v="17"/>
    <x v="2604"/>
    <n v="-4.03"/>
    <n v="-6.0966377300000003"/>
    <n v="-6.1"/>
    <n v="4.03"/>
    <n v="6.0966377300000003"/>
    <n v="6.1"/>
    <n v="1.27591835318002"/>
    <n v="0.71527546137695397"/>
    <n v="0.84699999999999998"/>
    <n v="0.55600000000000005"/>
    <n v="0.53800000000000003"/>
    <n v="0.23499999999999999"/>
    <x v="1404"/>
    <n v="6"/>
    <n v="7"/>
    <n v="0"/>
    <n v="1"/>
    <n v="0"/>
    <n v="2"/>
    <n v="0"/>
    <n v="0"/>
    <n v="1"/>
    <n v="255.744994401931"/>
    <n v="7.0000999999999998"/>
    <n v="21"/>
    <n v="3"/>
    <n v="1"/>
    <n v="1"/>
    <n v="0"/>
    <n v="0"/>
    <n v="0"/>
    <n v="0.35294117647058798"/>
    <n v="17"/>
    <n v="0"/>
    <n v="0"/>
    <n v="88.705399999999898"/>
    <n v="35"/>
    <n v="1"/>
    <n v="0"/>
    <n v="0"/>
    <n v="1"/>
    <n v="0"/>
    <n v="0"/>
    <n v="1"/>
    <n v="2"/>
    <n v="0"/>
    <n v="0"/>
    <n v="35"/>
    <n v="0"/>
    <n v="0"/>
    <n v="0"/>
    <n v="0"/>
    <n v="38.33"/>
    <n v="8.9431748944496494"/>
    <n v="1.0118214833432799"/>
    <n v="7.8386884857389996"/>
    <n v="15.058823529411701"/>
    <n v="6.8052930056710697"/>
    <n v="174"/>
    <n v="171"/>
    <n v="240.41632080078099"/>
    <n v="246.12275695800699"/>
    <n v="250.99328613281199"/>
    <n v="2"/>
    <n v="0"/>
    <n v="1"/>
  </r>
  <r>
    <x v="637"/>
    <x v="639"/>
    <x v="0"/>
    <x v="17"/>
    <x v="2605"/>
    <n v="-4.55"/>
    <n v="-6.0233454699999998"/>
    <n v="-6"/>
    <n v="4.55"/>
    <n v="6.0233454699999998"/>
    <n v="6"/>
    <n v="1.3084431726057"/>
    <n v="0.91226505914431999"/>
    <n v="0.60799999999999998"/>
    <n v="0.59699999999999998"/>
    <n v="0.6"/>
    <n v="0.249"/>
    <x v="230"/>
    <n v="6"/>
    <n v="7"/>
    <n v="0"/>
    <n v="1"/>
    <n v="0"/>
    <n v="2"/>
    <n v="0"/>
    <n v="0"/>
    <n v="1"/>
    <n v="255.744994401931"/>
    <n v="7.0000999999999998"/>
    <n v="21"/>
    <n v="3"/>
    <n v="1"/>
    <n v="1"/>
    <n v="0"/>
    <n v="0"/>
    <n v="0"/>
    <n v="0.35294117647058798"/>
    <n v="17"/>
    <n v="0"/>
    <n v="0"/>
    <n v="88.705399999999898"/>
    <n v="35"/>
    <n v="1"/>
    <n v="0"/>
    <n v="0"/>
    <n v="1"/>
    <n v="0"/>
    <n v="0"/>
    <n v="1"/>
    <n v="2"/>
    <n v="0"/>
    <n v="0"/>
    <n v="35"/>
    <n v="0"/>
    <n v="0"/>
    <n v="0"/>
    <n v="0"/>
    <n v="38.33"/>
    <n v="8.9431748944496494"/>
    <n v="1.0118214833432799"/>
    <n v="7.8386884857389996"/>
    <n v="15.058823529411701"/>
    <n v="6.8052930056710697"/>
    <n v="174"/>
    <n v="171"/>
    <n v="245.18299865722599"/>
    <n v="245.68502807617099"/>
    <n v="245.61329650878901"/>
    <n v="2"/>
    <n v="1"/>
    <n v="1"/>
  </r>
  <r>
    <x v="637"/>
    <x v="639"/>
    <x v="0"/>
    <x v="17"/>
    <x v="2606"/>
    <n v="-4.91"/>
    <n v="-6.0295500799999999"/>
    <n v="-6.1"/>
    <n v="4.91"/>
    <n v="6.0295500799999999"/>
    <n v="6.1"/>
    <n v="1.46695585480765"/>
    <n v="0.241166689029404"/>
    <n v="0.40900000000000003"/>
    <n v="0.59299999999999997"/>
    <n v="0.53800000000000003"/>
    <n v="0.32700000000000001"/>
    <x v="1100"/>
    <n v="6"/>
    <n v="7"/>
    <n v="0"/>
    <n v="1"/>
    <n v="0"/>
    <n v="2"/>
    <n v="0"/>
    <n v="0"/>
    <n v="1"/>
    <n v="255.744994401931"/>
    <n v="7.0000999999999998"/>
    <n v="21"/>
    <n v="3"/>
    <n v="1"/>
    <n v="1"/>
    <n v="0"/>
    <n v="0"/>
    <n v="0"/>
    <n v="0.35294117647058798"/>
    <n v="17"/>
    <n v="0"/>
    <n v="0"/>
    <n v="88.705399999999898"/>
    <n v="35"/>
    <n v="1"/>
    <n v="0"/>
    <n v="0"/>
    <n v="1"/>
    <n v="0"/>
    <n v="0"/>
    <n v="1"/>
    <n v="2"/>
    <n v="0"/>
    <n v="0"/>
    <n v="35"/>
    <n v="0"/>
    <n v="0"/>
    <n v="0"/>
    <n v="0"/>
    <n v="38.33"/>
    <n v="8.9431748944496494"/>
    <n v="1.0118214833432799"/>
    <n v="7.8386884857389996"/>
    <n v="15.058823529411701"/>
    <n v="6.8052930056710697"/>
    <n v="174"/>
    <n v="171"/>
    <n v="243.75346374511699"/>
    <n v="245.112045288085"/>
    <n v="245.11686706542901"/>
    <n v="3"/>
    <n v="1"/>
    <n v="0"/>
  </r>
  <r>
    <x v="638"/>
    <x v="640"/>
    <x v="22"/>
    <x v="20"/>
    <x v="2607"/>
    <n v="-4.91"/>
    <n v="-5.5793724100000004"/>
    <n v="-5.6"/>
    <n v="4.91"/>
    <n v="5.5793724100000004"/>
    <n v="5.6"/>
    <n v="1.5338803656226601"/>
    <n v="1.0267976020735401"/>
    <n v="0.40900000000000003"/>
    <n v="0.82899999999999996"/>
    <n v="0.81"/>
    <n v="0.35599999999999998"/>
    <x v="1184"/>
    <n v="8"/>
    <n v="4"/>
    <n v="2"/>
    <n v="0"/>
    <n v="0"/>
    <n v="0"/>
    <n v="0"/>
    <n v="1"/>
    <n v="2"/>
    <n v="220.340997695922"/>
    <n v="5.6010999999999997"/>
    <n v="18"/>
    <n v="3"/>
    <n v="0"/>
    <n v="0"/>
    <n v="0"/>
    <n v="0"/>
    <n v="1"/>
    <n v="0.125"/>
    <n v="16"/>
    <n v="2"/>
    <n v="0"/>
    <n v="79.761399999999895"/>
    <n v="31"/>
    <n v="0"/>
    <n v="0"/>
    <n v="0"/>
    <n v="0"/>
    <n v="0"/>
    <n v="0"/>
    <n v="2"/>
    <n v="0"/>
    <n v="0"/>
    <n v="1"/>
    <n v="32"/>
    <n v="0"/>
    <n v="0"/>
    <n v="0"/>
    <n v="0"/>
    <n v="43.839999999999897"/>
    <n v="10.5634691361427"/>
    <n v="1.06988602992077"/>
    <n v="8.8734527236746494"/>
    <n v="11.484375"/>
    <n v="5.3650793650793602"/>
    <n v="160"/>
    <n v="157"/>
    <n v="218.73945617675699"/>
    <n v="220.60678100585901"/>
    <n v="219.73881530761699"/>
    <n v="1"/>
    <n v="1"/>
    <n v="1"/>
  </r>
  <r>
    <x v="638"/>
    <x v="640"/>
    <x v="22"/>
    <x v="20"/>
    <x v="2608"/>
    <n v="-5.39"/>
    <n v="-5.5404024100000004"/>
    <n v="-5.5"/>
    <n v="5.39"/>
    <n v="5.5404024100000004"/>
    <n v="5.5"/>
    <n v="1.1274417092320299"/>
    <n v="0.72570984257987103"/>
    <n v="0.17800000000000005"/>
    <n v="0.84299999999999997"/>
    <n v="0.85199999999999998"/>
    <n v="0.16400000000000001"/>
    <x v="1953"/>
    <n v="8"/>
    <n v="4"/>
    <n v="2"/>
    <n v="0"/>
    <n v="0"/>
    <n v="0"/>
    <n v="0"/>
    <n v="1"/>
    <n v="2"/>
    <n v="220.340997695922"/>
    <n v="5.6010999999999997"/>
    <n v="18"/>
    <n v="3"/>
    <n v="0"/>
    <n v="0"/>
    <n v="0"/>
    <n v="0"/>
    <n v="1"/>
    <n v="0.125"/>
    <n v="16"/>
    <n v="2"/>
    <n v="0"/>
    <n v="79.761399999999895"/>
    <n v="31"/>
    <n v="0"/>
    <n v="0"/>
    <n v="0"/>
    <n v="0"/>
    <n v="0"/>
    <n v="0"/>
    <n v="2"/>
    <n v="0"/>
    <n v="0"/>
    <n v="1"/>
    <n v="32"/>
    <n v="0"/>
    <n v="0"/>
    <n v="0"/>
    <n v="0"/>
    <n v="43.839999999999897"/>
    <n v="10.5634691361427"/>
    <n v="1.06988602992077"/>
    <n v="8.8734527236746494"/>
    <n v="11.484375"/>
    <n v="5.3650793650793602"/>
    <n v="160"/>
    <n v="157"/>
    <n v="215.491928100585"/>
    <n v="220.30984497070301"/>
    <n v="220.941635131835"/>
    <n v="2"/>
    <n v="1"/>
    <n v="1"/>
  </r>
  <r>
    <x v="638"/>
    <x v="640"/>
    <x v="22"/>
    <x v="20"/>
    <x v="2609"/>
    <n v="-5.13"/>
    <n v="-5.5840387299999996"/>
    <n v="-5.6"/>
    <n v="5.13"/>
    <n v="5.5840387299999996"/>
    <n v="5.6"/>
    <n v="1.7878579594622399"/>
    <n v="0.26564057820209702"/>
    <n v="0.29000000000000004"/>
    <n v="0.82800000000000007"/>
    <n v="0.81"/>
    <n v="0.46300000000000002"/>
    <x v="1945"/>
    <n v="8"/>
    <n v="4"/>
    <n v="2"/>
    <n v="0"/>
    <n v="0"/>
    <n v="0"/>
    <n v="0"/>
    <n v="1"/>
    <n v="2"/>
    <n v="220.340997695922"/>
    <n v="5.6010999999999997"/>
    <n v="18"/>
    <n v="3"/>
    <n v="0"/>
    <n v="0"/>
    <n v="0"/>
    <n v="0"/>
    <n v="1"/>
    <n v="0.125"/>
    <n v="16"/>
    <n v="2"/>
    <n v="0"/>
    <n v="79.761399999999895"/>
    <n v="31"/>
    <n v="0"/>
    <n v="0"/>
    <n v="0"/>
    <n v="0"/>
    <n v="0"/>
    <n v="0"/>
    <n v="2"/>
    <n v="0"/>
    <n v="0"/>
    <n v="1"/>
    <n v="32"/>
    <n v="0"/>
    <n v="0"/>
    <n v="0"/>
    <n v="0"/>
    <n v="43.839999999999897"/>
    <n v="10.5634691361427"/>
    <n v="1.06988602992077"/>
    <n v="8.8734527236746494"/>
    <n v="11.484375"/>
    <n v="5.3650793650793602"/>
    <n v="160"/>
    <n v="157"/>
    <n v="222.45600891113199"/>
    <n v="217.34700012207"/>
    <n v="215.56588745117099"/>
    <n v="1"/>
    <n v="1"/>
    <n v="1"/>
  </r>
  <r>
    <x v="639"/>
    <x v="641"/>
    <x v="0"/>
    <x v="41"/>
    <x v="2610"/>
    <n v="-4.95"/>
    <n v="-5.9527406699999998"/>
    <n v="-6"/>
    <n v="4.95"/>
    <n v="5.9527406699999998"/>
    <n v="6"/>
    <n v="1.47866180173277"/>
    <n v="0.51174524684166001"/>
    <n v="0.38400000000000001"/>
    <n v="0.63600000000000001"/>
    <n v="0.6"/>
    <n v="0.33300000000000002"/>
    <x v="128"/>
    <n v="9"/>
    <n v="1"/>
    <n v="2"/>
    <n v="0"/>
    <n v="0"/>
    <n v="1"/>
    <n v="0"/>
    <n v="0"/>
    <n v="2"/>
    <n v="245.10899472236599"/>
    <n v="4.7143999999999897"/>
    <n v="13"/>
    <n v="3"/>
    <n v="1"/>
    <n v="1"/>
    <n v="0"/>
    <n v="0"/>
    <n v="1"/>
    <n v="0.1875"/>
    <n v="16"/>
    <n v="1"/>
    <n v="0"/>
    <n v="67.194800000000001"/>
    <n v="25"/>
    <n v="2"/>
    <n v="0"/>
    <n v="0"/>
    <n v="2"/>
    <n v="0"/>
    <n v="0"/>
    <n v="2"/>
    <n v="1"/>
    <n v="0"/>
    <n v="0"/>
    <n v="26"/>
    <n v="0"/>
    <n v="0"/>
    <n v="0"/>
    <n v="0"/>
    <n v="33.619999999999997"/>
    <n v="9.1230790937097392"/>
    <n v="1.00527085810841"/>
    <n v="8.0752447662476996"/>
    <n v="11.484375"/>
    <n v="5.3650793650793602"/>
    <n v="130"/>
    <n v="137"/>
    <n v="221.98979187011699"/>
    <n v="219.43077087402301"/>
    <n v="223.00839233398401"/>
    <n v="1"/>
    <n v="2"/>
    <n v="1"/>
  </r>
  <r>
    <x v="639"/>
    <x v="641"/>
    <x v="0"/>
    <x v="41"/>
    <x v="2611"/>
    <n v="-5.24"/>
    <n v="-6.2330560699999999"/>
    <n v="-6.2"/>
    <n v="5.24"/>
    <n v="6.2330560699999999"/>
    <n v="6.2"/>
    <n v="1.24367929155434"/>
    <n v="0.85056934574187404"/>
    <n v="0.23299999999999998"/>
    <n v="0.47199999999999998"/>
    <n v="0.47399999999999998"/>
    <n v="0.219"/>
    <x v="961"/>
    <n v="9"/>
    <n v="1"/>
    <n v="2"/>
    <n v="0"/>
    <n v="0"/>
    <n v="1"/>
    <n v="0"/>
    <n v="0"/>
    <n v="2"/>
    <n v="245.10899472236599"/>
    <n v="4.7143999999999897"/>
    <n v="13"/>
    <n v="3"/>
    <n v="1"/>
    <n v="1"/>
    <n v="0"/>
    <n v="0"/>
    <n v="1"/>
    <n v="0.1875"/>
    <n v="16"/>
    <n v="1"/>
    <n v="0"/>
    <n v="67.194800000000001"/>
    <n v="25"/>
    <n v="2"/>
    <n v="0"/>
    <n v="0"/>
    <n v="2"/>
    <n v="0"/>
    <n v="0"/>
    <n v="2"/>
    <n v="1"/>
    <n v="0"/>
    <n v="0"/>
    <n v="26"/>
    <n v="0"/>
    <n v="0"/>
    <n v="0"/>
    <n v="0"/>
    <n v="33.619999999999997"/>
    <n v="9.1230790937097392"/>
    <n v="1.00527085810841"/>
    <n v="8.0752447662476996"/>
    <n v="11.484375"/>
    <n v="5.3650793650793602"/>
    <n v="130"/>
    <n v="137"/>
    <n v="219.81364440917901"/>
    <n v="222.26239013671801"/>
    <n v="221.63439941406199"/>
    <n v="2"/>
    <n v="1"/>
    <n v="1"/>
  </r>
  <r>
    <x v="639"/>
    <x v="641"/>
    <x v="0"/>
    <x v="41"/>
    <x v="2612"/>
    <n v="-5.41"/>
    <n v="-6.0432562799999996"/>
    <n v="-6.1"/>
    <n v="5.41"/>
    <n v="6.0432562799999996"/>
    <n v="6.1"/>
    <n v="1.05839915230112"/>
    <n v="0.69613759281751997"/>
    <n v="0.17300000000000004"/>
    <n v="0.58600000000000008"/>
    <n v="0.53800000000000003"/>
    <n v="0.13200000000000001"/>
    <x v="582"/>
    <n v="9"/>
    <n v="1"/>
    <n v="2"/>
    <n v="0"/>
    <n v="0"/>
    <n v="1"/>
    <n v="0"/>
    <n v="0"/>
    <n v="2"/>
    <n v="245.10899472236599"/>
    <n v="4.7143999999999897"/>
    <n v="13"/>
    <n v="3"/>
    <n v="1"/>
    <n v="1"/>
    <n v="0"/>
    <n v="0"/>
    <n v="1"/>
    <n v="0.1875"/>
    <n v="16"/>
    <n v="1"/>
    <n v="0"/>
    <n v="67.194800000000001"/>
    <n v="25"/>
    <n v="2"/>
    <n v="0"/>
    <n v="0"/>
    <n v="2"/>
    <n v="0"/>
    <n v="0"/>
    <n v="2"/>
    <n v="1"/>
    <n v="0"/>
    <n v="0"/>
    <n v="26"/>
    <n v="0"/>
    <n v="0"/>
    <n v="0"/>
    <n v="0"/>
    <n v="33.619999999999997"/>
    <n v="9.1230790937097392"/>
    <n v="1.00527085810841"/>
    <n v="8.0752447662476996"/>
    <n v="11.484375"/>
    <n v="5.3650793650793602"/>
    <n v="130"/>
    <n v="137"/>
    <n v="220.279693603515"/>
    <n v="221.14225769042901"/>
    <n v="221.11398315429599"/>
    <n v="1"/>
    <n v="1"/>
    <n v="1"/>
  </r>
  <r>
    <x v="589"/>
    <x v="591"/>
    <x v="34"/>
    <x v="1"/>
    <x v="2613"/>
    <n v="-5.0199999999999996"/>
    <n v="-6.6859688799999999"/>
    <n v="-6.5"/>
    <n v="5.0199999999999996"/>
    <n v="6.6859688799999999"/>
    <n v="6.5"/>
    <n v="2.7648380066292502"/>
    <n v="1.9073386607509799"/>
    <n v="0.34599999999999997"/>
    <n v="0.24199999999999999"/>
    <n v="0.31299999999999994"/>
    <n v="0.86399999999999999"/>
    <x v="1954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67.48303222656199"/>
    <n v="268.69216918945301"/>
    <n v="267.11853027343699"/>
    <n v="2"/>
    <n v="2"/>
    <n v="2"/>
  </r>
  <r>
    <x v="589"/>
    <x v="591"/>
    <x v="34"/>
    <x v="1"/>
    <x v="2614"/>
    <n v="-4.87"/>
    <n v="-6.4314231900000003"/>
    <n v="-6.3"/>
    <n v="4.87"/>
    <n v="6.4314231900000003"/>
    <n v="6.3"/>
    <n v="2.7871948490935599"/>
    <n v="1.9125610056829701"/>
    <n v="0.42900000000000005"/>
    <n v="0.36499999999999999"/>
    <n v="0.42100000000000004"/>
    <n v="0.872"/>
    <x v="1955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66.84686279296801"/>
    <n v="265.77810668945301"/>
    <n v="265.8251953125"/>
    <n v="1"/>
    <n v="3"/>
    <n v="3"/>
  </r>
  <r>
    <x v="589"/>
    <x v="591"/>
    <x v="34"/>
    <x v="1"/>
    <x v="2615"/>
    <n v="-5.39"/>
    <n v="-6.9120278400000004"/>
    <n v="-6.7"/>
    <n v="5.39"/>
    <n v="6.9120278400000004"/>
    <n v="6.7"/>
    <n v="2.4782107401603799"/>
    <n v="1.5376310331222001"/>
    <n v="0.17800000000000005"/>
    <n v="0.15900000000000003"/>
    <n v="0.22899999999999998"/>
    <n v="0.76"/>
    <x v="1775"/>
    <n v="8"/>
    <n v="8"/>
    <n v="0"/>
    <n v="1"/>
    <n v="1"/>
    <n v="1"/>
    <n v="0"/>
    <n v="0"/>
    <n v="2"/>
    <n v="261.36499440670002"/>
    <n v="7.4001000000000001"/>
    <n v="24"/>
    <n v="2"/>
    <n v="2"/>
    <n v="1"/>
    <n v="0"/>
    <n v="1"/>
    <n v="1"/>
    <n v="0.25"/>
    <n v="20"/>
    <n v="1"/>
    <n v="0"/>
    <n v="104.80189999999899"/>
    <n v="42"/>
    <n v="0"/>
    <n v="0"/>
    <n v="0"/>
    <n v="0"/>
    <n v="0"/>
    <n v="0"/>
    <n v="1"/>
    <n v="2"/>
    <n v="0"/>
    <n v="0"/>
    <n v="43"/>
    <n v="0"/>
    <n v="0"/>
    <n v="0"/>
    <n v="0"/>
    <n v="49.98"/>
    <n v="12.4882146822954"/>
    <n v="0.97118829821952901"/>
    <n v="11.858695584769601"/>
    <n v="15.39"/>
    <n v="6.1854934601664597"/>
    <n v="217"/>
    <n v="220"/>
    <n v="268.127685546875"/>
    <n v="265.77395629882801"/>
    <n v="267.69216918945301"/>
    <n v="3"/>
    <n v="2"/>
    <n v="1"/>
  </r>
  <r>
    <x v="640"/>
    <x v="642"/>
    <x v="24"/>
    <x v="22"/>
    <x v="2616"/>
    <n v="-3.81"/>
    <n v="-4.8037834200000002"/>
    <n v="-4.8"/>
    <n v="3.81"/>
    <n v="4.8037834200000002"/>
    <n v="4.8"/>
    <n v="2.4659846791622302"/>
    <n v="1.7354683226666201"/>
    <n v="0.91200000000000003"/>
    <n v="0.98"/>
    <n v="0.97899999999999998"/>
    <n v="0.75600000000000001"/>
    <x v="1956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41.67286682128901"/>
    <n v="244.42352294921801"/>
    <n v="244.39820861816401"/>
    <n v="1"/>
    <n v="1"/>
    <n v="1"/>
  </r>
  <r>
    <x v="640"/>
    <x v="642"/>
    <x v="24"/>
    <x v="22"/>
    <x v="2617"/>
    <n v="-3.77"/>
    <n v="-4.8052063"/>
    <n v="-4.8"/>
    <n v="3.77"/>
    <n v="4.8052063"/>
    <n v="4.8"/>
    <n v="2.4550055923219398"/>
    <n v="1.7320107971133301"/>
    <n v="0.91900000000000004"/>
    <n v="0.98"/>
    <n v="0.97899999999999998"/>
    <n v="0.752"/>
    <x v="1957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41.83512878417901"/>
    <n v="244.91958618164"/>
    <n v="244.398193359375"/>
    <n v="1"/>
    <n v="1"/>
    <n v="1"/>
  </r>
  <r>
    <x v="640"/>
    <x v="642"/>
    <x v="24"/>
    <x v="22"/>
    <x v="2618"/>
    <n v="-3.07"/>
    <n v="-4.6823597000000001"/>
    <n v="-4.7"/>
    <n v="3.07"/>
    <n v="4.6823597000000001"/>
    <n v="4.7"/>
    <n v="1.5869944725507199"/>
    <n v="1.1126158919594999"/>
    <n v="0.996"/>
    <n v="0.98599999999999999"/>
    <n v="0.98499999999999999"/>
    <n v="0.377"/>
    <x v="1958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40.81562805175699"/>
    <n v="242.27249145507801"/>
    <n v="240.979888916015"/>
    <n v="1"/>
    <n v="1"/>
    <n v="1"/>
  </r>
  <r>
    <x v="640"/>
    <x v="642"/>
    <x v="24"/>
    <x v="22"/>
    <x v="2619"/>
    <n v="-3.48"/>
    <n v="-5.5946469299999997"/>
    <n v="-5.6"/>
    <n v="3.48"/>
    <n v="5.5946469299999997"/>
    <n v="5.6"/>
    <n v="1.36410781951555"/>
    <n v="0.95285246583551597"/>
    <n v="0.97"/>
    <n v="0.82299999999999995"/>
    <n v="0.81"/>
    <n v="0.27800000000000002"/>
    <x v="1587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37.46099853515599"/>
    <n v="239.91844177246"/>
    <n v="240.27894592285099"/>
    <n v="1"/>
    <n v="0"/>
    <n v="0"/>
  </r>
  <r>
    <x v="640"/>
    <x v="642"/>
    <x v="24"/>
    <x v="22"/>
    <x v="2620"/>
    <n v="-3.57"/>
    <n v="-5.5938129400000003"/>
    <n v="-5.6"/>
    <n v="3.57"/>
    <n v="5.5938129400000003"/>
    <n v="5.6"/>
    <n v="1.66695458709887"/>
    <n v="1.11568661149821"/>
    <n v="0.95699999999999996"/>
    <n v="0.82299999999999995"/>
    <n v="0.81"/>
    <n v="0.41099999999999998"/>
    <x v="1959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38.72392272949199"/>
    <n v="240.62037658691401"/>
    <n v="240.71482849121"/>
    <n v="2"/>
    <n v="0"/>
    <n v="0"/>
  </r>
  <r>
    <x v="640"/>
    <x v="642"/>
    <x v="24"/>
    <x v="22"/>
    <x v="2621"/>
    <n v="-3.89"/>
    <n v="-5.6109137499999999"/>
    <n v="-5.6"/>
    <n v="3.89"/>
    <n v="5.6109137499999999"/>
    <n v="5.6"/>
    <n v="1.56007183335759"/>
    <n v="1.08891105158918"/>
    <n v="0.89100000000000001"/>
    <n v="0.81600000000000006"/>
    <n v="0.81"/>
    <n v="0.36599999999999999"/>
    <x v="1121"/>
    <n v="10"/>
    <n v="5"/>
    <n v="1"/>
    <n v="0"/>
    <n v="0"/>
    <n v="2"/>
    <n v="0"/>
    <n v="0"/>
    <n v="2"/>
    <n v="247.33799469470901"/>
    <n v="6.6193"/>
    <n v="23"/>
    <n v="2"/>
    <n v="1"/>
    <n v="1"/>
    <n v="0"/>
    <n v="0"/>
    <n v="1"/>
    <n v="0.21052631578947301"/>
    <n v="19"/>
    <n v="1"/>
    <n v="0"/>
    <n v="92.753899999999902"/>
    <n v="39"/>
    <n v="0"/>
    <n v="0"/>
    <n v="0"/>
    <n v="0"/>
    <n v="0"/>
    <n v="0"/>
    <n v="1"/>
    <n v="2"/>
    <n v="0"/>
    <n v="0"/>
    <n v="40"/>
    <n v="0"/>
    <n v="0"/>
    <n v="0"/>
    <n v="0"/>
    <n v="30.74"/>
    <n v="9.4933211027992002"/>
    <n v="1.0756774985142901"/>
    <n v="7.8254343108517102"/>
    <n v="14.409972299168899"/>
    <n v="5.9698216735253702"/>
    <n v="205"/>
    <n v="211"/>
    <n v="237.46275329589801"/>
    <n v="238.75184631347599"/>
    <n v="239.34370422363199"/>
    <n v="1"/>
    <n v="0"/>
    <n v="0"/>
  </r>
  <r>
    <x v="641"/>
    <x v="643"/>
    <x v="54"/>
    <x v="1"/>
    <x v="2622"/>
    <n v="-3.22"/>
    <n v="-5.6068668400000004"/>
    <n v="-5.4"/>
    <n v="3.22"/>
    <n v="5.6068668400000004"/>
    <n v="5.4"/>
    <n v="1.8290446409857599"/>
    <n v="1.0900953226174199"/>
    <n v="0.98799999999999999"/>
    <n v="0.81800000000000006"/>
    <n v="0.88800000000000001"/>
    <n v="0.48299999999999998"/>
    <x v="1282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85.17239379882801"/>
    <n v="282.07681274414"/>
    <n v="281.88861083984301"/>
    <n v="3"/>
    <n v="1"/>
    <n v="1"/>
  </r>
  <r>
    <x v="641"/>
    <x v="643"/>
    <x v="54"/>
    <x v="1"/>
    <x v="2623"/>
    <n v="-3.9"/>
    <n v="-5.80585766"/>
    <n v="-5.6"/>
    <n v="3.9"/>
    <n v="5.80585766"/>
    <n v="5.6"/>
    <n v="2.1275942680235498"/>
    <n v="1.4953880368229999"/>
    <n v="0.88700000000000001"/>
    <n v="0.72299999999999998"/>
    <n v="0.81"/>
    <n v="0.627"/>
    <x v="1309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78.94754028320301"/>
    <n v="281.20477294921801"/>
    <n v="281.83874511718699"/>
    <n v="3"/>
    <n v="2"/>
    <n v="2"/>
  </r>
  <r>
    <x v="641"/>
    <x v="643"/>
    <x v="54"/>
    <x v="1"/>
    <x v="2624"/>
    <n v="-4.22"/>
    <n v="-5.0968146299999999"/>
    <n v="-4.9000000000000004"/>
    <n v="4.22"/>
    <n v="5.0968146299999999"/>
    <n v="4.9000000000000004"/>
    <n v="2.3292432782386898"/>
    <n v="1.45020952536058"/>
    <n v="0.77200000000000002"/>
    <n v="0.95299999999999996"/>
    <n v="0.97"/>
    <n v="0.70299999999999996"/>
    <x v="6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81.62905883789"/>
    <n v="280.23446655273398"/>
    <n v="274.74050903320301"/>
    <n v="3"/>
    <n v="0"/>
    <n v="0"/>
  </r>
  <r>
    <x v="642"/>
    <x v="644"/>
    <x v="0"/>
    <x v="26"/>
    <x v="2625"/>
    <n v="-5.46"/>
    <n v="-6.89645815"/>
    <n v="-6.9"/>
    <n v="5.46"/>
    <n v="6.89645815"/>
    <n v="6.9"/>
    <n v="1.9411321502883101"/>
    <n v="1.32965061906047"/>
    <n v="0.15600000000000003"/>
    <n v="0.16400000000000003"/>
    <n v="0.15800000000000003"/>
    <n v="0.53700000000000003"/>
    <x v="721"/>
    <n v="12"/>
    <n v="4"/>
    <n v="0"/>
    <n v="0"/>
    <n v="0"/>
    <n v="3"/>
    <n v="0"/>
    <n v="0"/>
    <n v="2"/>
    <n v="325.19099211692799"/>
    <n v="6.6197999999999997"/>
    <n v="17"/>
    <n v="3"/>
    <n v="0"/>
    <n v="0"/>
    <n v="0"/>
    <n v="0"/>
    <n v="0"/>
    <n v="0.22727272727272699"/>
    <n v="22"/>
    <n v="0"/>
    <n v="0"/>
    <n v="98.423999999999893"/>
    <n v="35"/>
    <n v="2"/>
    <n v="0"/>
    <n v="0"/>
    <n v="2"/>
    <n v="0"/>
    <n v="0"/>
    <n v="0"/>
    <n v="3"/>
    <n v="0"/>
    <n v="0"/>
    <n v="36"/>
    <n v="0"/>
    <n v="0"/>
    <n v="0"/>
    <n v="0"/>
    <n v="35.53"/>
    <n v="14.420049766916399"/>
    <n v="1.08043786146841"/>
    <n v="12.3464869023733"/>
    <n v="17.355371900826398"/>
    <n v="7.5130072840790803"/>
    <n v="176"/>
    <n v="187"/>
    <n v="277.91394042968699"/>
    <n v="286.66247558593699"/>
    <n v="285.41696166992102"/>
    <n v="1"/>
    <n v="3"/>
    <n v="3"/>
  </r>
  <r>
    <x v="642"/>
    <x v="644"/>
    <x v="0"/>
    <x v="26"/>
    <x v="2626"/>
    <n v="-5.51"/>
    <n v="-6.8674092299999998"/>
    <n v="-6.9"/>
    <n v="5.51"/>
    <n v="6.8674092299999998"/>
    <n v="6.9"/>
    <n v="1.9495493722377699"/>
    <n v="1.2585011647651601"/>
    <n v="0.14100000000000001"/>
    <n v="0.17400000000000004"/>
    <n v="0.15800000000000003"/>
    <n v="0.54"/>
    <x v="151"/>
    <n v="12"/>
    <n v="4"/>
    <n v="0"/>
    <n v="0"/>
    <n v="0"/>
    <n v="3"/>
    <n v="0"/>
    <n v="0"/>
    <n v="2"/>
    <n v="325.19099211692799"/>
    <n v="6.6197999999999997"/>
    <n v="17"/>
    <n v="3"/>
    <n v="0"/>
    <n v="0"/>
    <n v="0"/>
    <n v="0"/>
    <n v="0"/>
    <n v="0.22727272727272699"/>
    <n v="22"/>
    <n v="0"/>
    <n v="0"/>
    <n v="98.423999999999893"/>
    <n v="35"/>
    <n v="2"/>
    <n v="0"/>
    <n v="0"/>
    <n v="2"/>
    <n v="0"/>
    <n v="0"/>
    <n v="0"/>
    <n v="3"/>
    <n v="0"/>
    <n v="0"/>
    <n v="36"/>
    <n v="0"/>
    <n v="0"/>
    <n v="0"/>
    <n v="0"/>
    <n v="35.53"/>
    <n v="14.420049766916399"/>
    <n v="1.08043786146841"/>
    <n v="12.3464869023733"/>
    <n v="17.355371900826398"/>
    <n v="7.5130072840790803"/>
    <n v="176"/>
    <n v="187"/>
    <n v="283.586669921875"/>
    <n v="287.75390625"/>
    <n v="285.55502319335898"/>
    <n v="2"/>
    <n v="4"/>
    <n v="3"/>
  </r>
  <r>
    <x v="642"/>
    <x v="644"/>
    <x v="0"/>
    <x v="26"/>
    <x v="2627"/>
    <n v="-5.58"/>
    <n v="-7.1327133199999997"/>
    <n v="-7.1"/>
    <n v="5.58"/>
    <n v="7.1327133199999997"/>
    <n v="7.1"/>
    <n v="1.87031381801618"/>
    <n v="1.3134328098335599"/>
    <n v="0.11699999999999999"/>
    <n v="9.6999999999999975E-2"/>
    <n v="0.10099999999999998"/>
    <n v="0.503"/>
    <x v="245"/>
    <n v="12"/>
    <n v="4"/>
    <n v="0"/>
    <n v="0"/>
    <n v="0"/>
    <n v="3"/>
    <n v="0"/>
    <n v="0"/>
    <n v="2"/>
    <n v="325.19099211692799"/>
    <n v="6.6197999999999997"/>
    <n v="17"/>
    <n v="3"/>
    <n v="0"/>
    <n v="0"/>
    <n v="0"/>
    <n v="0"/>
    <n v="0"/>
    <n v="0.22727272727272699"/>
    <n v="22"/>
    <n v="0"/>
    <n v="0"/>
    <n v="98.423999999999893"/>
    <n v="35"/>
    <n v="2"/>
    <n v="0"/>
    <n v="0"/>
    <n v="2"/>
    <n v="0"/>
    <n v="0"/>
    <n v="0"/>
    <n v="3"/>
    <n v="0"/>
    <n v="0"/>
    <n v="36"/>
    <n v="0"/>
    <n v="0"/>
    <n v="0"/>
    <n v="0"/>
    <n v="35.53"/>
    <n v="14.420049766916399"/>
    <n v="1.08043786146841"/>
    <n v="12.3464869023733"/>
    <n v="17.355371900826398"/>
    <n v="7.5130072840790803"/>
    <n v="176"/>
    <n v="187"/>
    <n v="285.96835327148398"/>
    <n v="286.52734375"/>
    <n v="286.52734375"/>
    <n v="1"/>
    <n v="0"/>
    <n v="0"/>
  </r>
  <r>
    <x v="517"/>
    <x v="518"/>
    <x v="27"/>
    <x v="1"/>
    <x v="2628"/>
    <n v="-5.03"/>
    <n v="-5.7716407800000002"/>
    <n v="-5.7"/>
    <n v="5.03"/>
    <n v="5.7716407800000002"/>
    <n v="5.7"/>
    <n v="2.24072330682014"/>
    <n v="1.40685698315249"/>
    <n v="0.34199999999999997"/>
    <n v="0.73699999999999999"/>
    <n v="0.76300000000000001"/>
    <n v="0.67400000000000004"/>
    <x v="1193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34.56246948242099"/>
    <n v="225.94483947753901"/>
    <n v="227.50225830078099"/>
    <n v="4"/>
    <n v="2"/>
    <n v="2"/>
  </r>
  <r>
    <x v="517"/>
    <x v="518"/>
    <x v="27"/>
    <x v="1"/>
    <x v="2629"/>
    <n v="-4.96"/>
    <n v="-5.9687080400000001"/>
    <n v="-6"/>
    <n v="4.96"/>
    <n v="5.9687080400000001"/>
    <n v="6"/>
    <n v="1.79168916965688"/>
    <n v="0.71944575892556195"/>
    <n v="0.378"/>
    <n v="0.626"/>
    <n v="0.6"/>
    <n v="0.46500000000000002"/>
    <x v="665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28.41236877441401"/>
    <n v="231.43199157714801"/>
    <n v="227.37202453613199"/>
    <n v="6"/>
    <n v="2"/>
    <n v="3"/>
  </r>
  <r>
    <x v="517"/>
    <x v="518"/>
    <x v="27"/>
    <x v="1"/>
    <x v="2630"/>
    <n v="-4.93"/>
    <n v="-6.1143078800000001"/>
    <n v="-6"/>
    <n v="4.93"/>
    <n v="6.1143078800000001"/>
    <n v="6"/>
    <n v="1.7937342704541701"/>
    <n v="0.88158581115898504"/>
    <n v="0.39500000000000002"/>
    <n v="0.54400000000000004"/>
    <n v="0.6"/>
    <n v="0.46700000000000003"/>
    <x v="963"/>
    <n v="6"/>
    <n v="5"/>
    <n v="0"/>
    <n v="1"/>
    <n v="0"/>
    <n v="4"/>
    <n v="0"/>
    <n v="0"/>
    <n v="1"/>
    <n v="225.243995070457"/>
    <n v="4.5537999999999901"/>
    <n v="20"/>
    <n v="5"/>
    <n v="2"/>
    <n v="1"/>
    <n v="0"/>
    <n v="1"/>
    <n v="0"/>
    <n v="0.375"/>
    <n v="16"/>
    <n v="0"/>
    <n v="0"/>
    <n v="73.868600000000001"/>
    <n v="31"/>
    <n v="0"/>
    <n v="0"/>
    <n v="0"/>
    <n v="0"/>
    <n v="0"/>
    <n v="0"/>
    <n v="1"/>
    <n v="4"/>
    <n v="0"/>
    <n v="0"/>
    <n v="31"/>
    <n v="0"/>
    <n v="0"/>
    <n v="0"/>
    <n v="0"/>
    <n v="81.78"/>
    <n v="10.4700248563607"/>
    <n v="0.970072716944684"/>
    <n v="9.7930309485837999"/>
    <n v="14.0625"/>
    <n v="7.35"/>
    <n v="149"/>
    <n v="146"/>
    <n v="232.579666137695"/>
    <n v="229.89491271972599"/>
    <n v="228.71441650390599"/>
    <n v="5"/>
    <n v="3"/>
    <n v="3"/>
  </r>
  <r>
    <x v="643"/>
    <x v="645"/>
    <x v="34"/>
    <x v="1"/>
    <x v="2631"/>
    <n v="-4.5199999999999996"/>
    <n v="-6.8369555499999999"/>
    <n v="-6.8"/>
    <n v="4.5199999999999996"/>
    <n v="6.8369555499999999"/>
    <n v="6.8"/>
    <n v="1.20834322720538"/>
    <n v="0.808825254505391"/>
    <n v="0.625"/>
    <n v="0.18300000000000005"/>
    <n v="0.19399999999999995"/>
    <n v="0.20300000000000001"/>
    <x v="1960"/>
    <n v="14"/>
    <n v="0"/>
    <n v="0"/>
    <n v="0"/>
    <n v="1"/>
    <n v="1"/>
    <n v="0"/>
    <n v="0"/>
    <n v="3"/>
    <n v="250.72499406337701"/>
    <n v="6.4095999999999904"/>
    <n v="17"/>
    <n v="2"/>
    <n v="0"/>
    <n v="0"/>
    <n v="0"/>
    <n v="0"/>
    <n v="0"/>
    <n v="5.2631578947368397E-2"/>
    <n v="19"/>
    <n v="1"/>
    <n v="0"/>
    <n v="83.7379999999999"/>
    <n v="32"/>
    <n v="1"/>
    <n v="0"/>
    <n v="0"/>
    <n v="1"/>
    <n v="0"/>
    <n v="0"/>
    <n v="0"/>
    <n v="2"/>
    <n v="0"/>
    <n v="0"/>
    <n v="34"/>
    <n v="0"/>
    <n v="0"/>
    <n v="0"/>
    <n v="0"/>
    <n v="26.3"/>
    <n v="9.3197806606385196"/>
    <n v="1.0800127753592399"/>
    <n v="7.6293244610356696"/>
    <n v="12.0554016620498"/>
    <n v="4.9382716049382704"/>
    <n v="181"/>
    <n v="204"/>
    <n v="225.40568542480401"/>
    <n v="218.42593383789"/>
    <n v="216.33920288085901"/>
    <n v="0"/>
    <n v="0"/>
    <n v="0"/>
  </r>
  <r>
    <x v="643"/>
    <x v="645"/>
    <x v="34"/>
    <x v="1"/>
    <x v="2632"/>
    <n v="-4.09"/>
    <n v="-5.8974380499999999"/>
    <n v="-5.7"/>
    <n v="4.09"/>
    <n v="5.8974380499999999"/>
    <n v="5.7"/>
    <n v="0.85012984902497202"/>
    <n v="0.52107067808645902"/>
    <n v="0.82600000000000007"/>
    <n v="0.67199999999999993"/>
    <n v="0.76300000000000001"/>
    <n v="6.5000000000000002E-2"/>
    <x v="1961"/>
    <n v="14"/>
    <n v="0"/>
    <n v="0"/>
    <n v="0"/>
    <n v="1"/>
    <n v="1"/>
    <n v="0"/>
    <n v="0"/>
    <n v="3"/>
    <n v="250.72499406337701"/>
    <n v="6.4095999999999904"/>
    <n v="17"/>
    <n v="2"/>
    <n v="0"/>
    <n v="0"/>
    <n v="0"/>
    <n v="0"/>
    <n v="0"/>
    <n v="5.2631578947368397E-2"/>
    <n v="19"/>
    <n v="1"/>
    <n v="0"/>
    <n v="83.7379999999999"/>
    <n v="32"/>
    <n v="1"/>
    <n v="0"/>
    <n v="0"/>
    <n v="1"/>
    <n v="0"/>
    <n v="0"/>
    <n v="0"/>
    <n v="2"/>
    <n v="0"/>
    <n v="0"/>
    <n v="34"/>
    <n v="0"/>
    <n v="0"/>
    <n v="0"/>
    <n v="0"/>
    <n v="26.3"/>
    <n v="9.3197806606385196"/>
    <n v="1.0800127753592399"/>
    <n v="7.6293244610356696"/>
    <n v="12.0554016620498"/>
    <n v="4.9382716049382704"/>
    <n v="181"/>
    <n v="204"/>
    <n v="224.07191467285099"/>
    <n v="221.66970825195301"/>
    <n v="222.67774963378901"/>
    <n v="1"/>
    <n v="1"/>
    <n v="1"/>
  </r>
  <r>
    <x v="389"/>
    <x v="390"/>
    <x v="27"/>
    <x v="83"/>
    <x v="2633"/>
    <n v="-5.85"/>
    <n v="-7.1566429100000004"/>
    <n v="-7.2"/>
    <n v="5.85"/>
    <n v="7.1566429100000004"/>
    <n v="7.2"/>
    <n v="1.3409056569400399"/>
    <n v="0.88508507121561497"/>
    <n v="6.4999999999999947E-2"/>
    <n v="9.1999999999999971E-2"/>
    <n v="7.999999999999996E-2"/>
    <n v="0.26500000000000001"/>
    <x v="1962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23.64074707031199"/>
    <n v="323.09347534179602"/>
    <n v="319.958404541015"/>
    <n v="2"/>
    <n v="1"/>
    <n v="1"/>
  </r>
  <r>
    <x v="389"/>
    <x v="390"/>
    <x v="27"/>
    <x v="83"/>
    <x v="2634"/>
    <n v="-5.36"/>
    <n v="-7.2213492400000003"/>
    <n v="-7.2"/>
    <n v="5.36"/>
    <n v="7.2213492400000003"/>
    <n v="7.2"/>
    <n v="1.7051175758880599"/>
    <n v="1.15561495498825"/>
    <n v="0.18799999999999994"/>
    <n v="7.999999999999996E-2"/>
    <n v="7.999999999999996E-2"/>
    <n v="0.43099999999999999"/>
    <x v="1963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17.07275390625"/>
    <n v="320.20367431640602"/>
    <n v="317.90435791015602"/>
    <n v="2"/>
    <n v="2"/>
    <n v="3"/>
  </r>
  <r>
    <x v="389"/>
    <x v="390"/>
    <x v="27"/>
    <x v="83"/>
    <x v="2635"/>
    <n v="-5.77"/>
    <n v="-7.69881964"/>
    <n v="-7.7"/>
    <n v="5.77"/>
    <n v="7.69881964"/>
    <n v="7.7"/>
    <n v="1.6514412660280799"/>
    <n v="1.1243478001173901"/>
    <n v="7.8999999999999959E-2"/>
    <n v="2.0000000000000018E-2"/>
    <n v="1.6000000000000014E-2"/>
    <n v="0.40300000000000002"/>
    <x v="78"/>
    <n v="12"/>
    <n v="7"/>
    <n v="0"/>
    <n v="2"/>
    <n v="0"/>
    <n v="2"/>
    <n v="0"/>
    <n v="0"/>
    <n v="2"/>
    <n v="312.41299343109102"/>
    <n v="8.9293999999999993"/>
    <n v="28"/>
    <n v="4"/>
    <n v="2"/>
    <n v="2"/>
    <n v="0"/>
    <n v="0"/>
    <n v="1"/>
    <n v="0.33333333333333298"/>
    <n v="24"/>
    <n v="0"/>
    <n v="0"/>
    <n v="119.678799999999"/>
    <n v="47"/>
    <n v="0"/>
    <n v="0"/>
    <n v="0"/>
    <n v="0"/>
    <n v="0"/>
    <n v="0"/>
    <n v="2"/>
    <n v="2"/>
    <n v="0"/>
    <n v="0"/>
    <n v="48"/>
    <n v="0"/>
    <n v="0"/>
    <n v="0"/>
    <n v="0"/>
    <n v="54.34"/>
    <n v="11.054523207409799"/>
    <n v="1.0125407816358101"/>
    <n v="9.9176078711127804"/>
    <n v="19.3263888888888"/>
    <n v="10.095733610822"/>
    <n v="234"/>
    <n v="231"/>
    <n v="314.46661376953102"/>
    <n v="324.801177978515"/>
    <n v="323.9853515625"/>
    <n v="4"/>
    <n v="0"/>
    <n v="0"/>
  </r>
  <r>
    <x v="574"/>
    <x v="575"/>
    <x v="64"/>
    <x v="1"/>
    <x v="2636"/>
    <n v="-4.76"/>
    <n v="-6.8014750499999996"/>
    <n v="-6.7"/>
    <n v="4.76"/>
    <n v="6.8014750499999996"/>
    <n v="6.7"/>
    <n v="2.4865843699784098"/>
    <n v="1.2809044460710499"/>
    <n v="0.49"/>
    <n v="0.19799999999999995"/>
    <n v="0.22899999999999998"/>
    <n v="0.76200000000000001"/>
    <x v="1964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3.66271972656199"/>
    <n v="302.14962768554602"/>
    <n v="301.75787353515602"/>
    <n v="2"/>
    <n v="0"/>
    <n v="0"/>
  </r>
  <r>
    <x v="574"/>
    <x v="575"/>
    <x v="64"/>
    <x v="1"/>
    <x v="2637"/>
    <n v="-4.6399999999999997"/>
    <n v="-6.0687084200000001"/>
    <n v="-6.6"/>
    <n v="4.6399999999999997"/>
    <n v="6.0687084200000001"/>
    <n v="6.6"/>
    <n v="2.1874988557938901"/>
    <n v="0.97512544088727704"/>
    <n v="0.55099999999999993"/>
    <n v="0.57000000000000006"/>
    <n v="0.26800000000000002"/>
    <n v="0.65300000000000002"/>
    <x v="793"/>
    <n v="15"/>
    <n v="3"/>
    <n v="1"/>
    <n v="2"/>
    <n v="0"/>
    <n v="2"/>
    <n v="0"/>
    <n v="0"/>
    <n v="3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76.43331909179602"/>
    <n v="298.136627197265"/>
    <n v="295.26296997070301"/>
    <n v="5"/>
    <n v="2"/>
    <n v="2"/>
  </r>
  <r>
    <x v="574"/>
    <x v="575"/>
    <x v="64"/>
    <x v="1"/>
    <x v="2638"/>
    <n v="-5.16"/>
    <n v="-5.8616862300000001"/>
    <n v="-5.9"/>
    <n v="5.16"/>
    <n v="5.8616862300000001"/>
    <n v="5.9"/>
    <n v="2.5142647814647399"/>
    <n v="1.7398405724036099"/>
    <n v="0.27700000000000002"/>
    <n v="0.69500000000000006"/>
    <n v="0.66199999999999992"/>
    <n v="0.77300000000000002"/>
    <x v="1186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3.36746215820301"/>
    <n v="302.03155517578102"/>
    <n v="301.46932983398398"/>
    <n v="0"/>
    <n v="0"/>
    <n v="0"/>
  </r>
  <r>
    <x v="644"/>
    <x v="646"/>
    <x v="0"/>
    <x v="4"/>
    <x v="2639"/>
    <n v="-5.2"/>
    <n v="-6.8215894700000002"/>
    <n v="-6.8"/>
    <n v="5.2"/>
    <n v="6.8215894700000002"/>
    <n v="6.8"/>
    <n v="0.84584322401530598"/>
    <n v="0.52371487675396899"/>
    <n v="0.252"/>
    <n v="0.19099999999999995"/>
    <n v="0.19399999999999995"/>
    <n v="6.4000000000000001E-2"/>
    <x v="1965"/>
    <n v="11"/>
    <n v="5"/>
    <n v="1"/>
    <n v="0"/>
    <n v="0"/>
    <n v="3"/>
    <n v="0"/>
    <n v="0"/>
    <n v="2"/>
    <n v="277.363994002342"/>
    <n v="7.8692000000000002"/>
    <n v="26"/>
    <n v="3"/>
    <n v="1"/>
    <n v="1"/>
    <n v="0"/>
    <n v="0"/>
    <n v="1"/>
    <n v="0.33333333333333298"/>
    <n v="21"/>
    <n v="1"/>
    <n v="0"/>
    <n v="101.698399999999"/>
    <n v="43"/>
    <n v="0"/>
    <n v="0"/>
    <n v="0"/>
    <n v="0"/>
    <n v="0"/>
    <n v="0"/>
    <n v="1"/>
    <n v="3"/>
    <n v="0"/>
    <n v="0"/>
    <n v="44"/>
    <n v="0"/>
    <n v="0"/>
    <n v="0"/>
    <n v="0"/>
    <n v="39.97"/>
    <n v="11.1859032175268"/>
    <n v="1.0533145482864299"/>
    <n v="9.6197177621104295"/>
    <n v="16.371882086167801"/>
    <n v="9.1065088757396406"/>
    <n v="225"/>
    <n v="226"/>
    <n v="275.43167114257801"/>
    <n v="273.38519287109301"/>
    <n v="272.38763427734301"/>
    <n v="2"/>
    <n v="1"/>
    <n v="1"/>
  </r>
  <r>
    <x v="644"/>
    <x v="646"/>
    <x v="0"/>
    <x v="4"/>
    <x v="2640"/>
    <n v="-5.27"/>
    <n v="-6.8402738599999999"/>
    <n v="-6.8"/>
    <n v="5.27"/>
    <n v="6.8402738599999999"/>
    <n v="6.8"/>
    <n v="0.617427242160422"/>
    <n v="0.26922306913716298"/>
    <n v="0.22099999999999997"/>
    <n v="0.18100000000000005"/>
    <n v="0.19399999999999995"/>
    <n v="2.1999999999999999E-2"/>
    <x v="1966"/>
    <n v="11"/>
    <n v="5"/>
    <n v="1"/>
    <n v="0"/>
    <n v="0"/>
    <n v="3"/>
    <n v="0"/>
    <n v="0"/>
    <n v="2"/>
    <n v="277.363994002342"/>
    <n v="7.8692000000000002"/>
    <n v="26"/>
    <n v="3"/>
    <n v="1"/>
    <n v="1"/>
    <n v="0"/>
    <n v="0"/>
    <n v="1"/>
    <n v="0.33333333333333298"/>
    <n v="21"/>
    <n v="1"/>
    <n v="0"/>
    <n v="101.698399999999"/>
    <n v="43"/>
    <n v="0"/>
    <n v="0"/>
    <n v="0"/>
    <n v="0"/>
    <n v="0"/>
    <n v="0"/>
    <n v="1"/>
    <n v="3"/>
    <n v="0"/>
    <n v="0"/>
    <n v="44"/>
    <n v="0"/>
    <n v="0"/>
    <n v="0"/>
    <n v="0"/>
    <n v="39.97"/>
    <n v="11.1859032175268"/>
    <n v="1.0533145482864299"/>
    <n v="9.6197177621104295"/>
    <n v="16.371882086167801"/>
    <n v="9.1065088757396406"/>
    <n v="225"/>
    <n v="226"/>
    <n v="277.48922729492102"/>
    <n v="276.23797607421801"/>
    <n v="273.06961059570301"/>
    <n v="2"/>
    <n v="2"/>
    <n v="1"/>
  </r>
  <r>
    <x v="644"/>
    <x v="646"/>
    <x v="0"/>
    <x v="4"/>
    <x v="2641"/>
    <n v="-5.12"/>
    <n v="-6.8896007499999996"/>
    <n v="-6.8"/>
    <n v="5.12"/>
    <n v="6.8896007499999996"/>
    <n v="6.8"/>
    <n v="1.13948863381954"/>
    <n v="0.68133184423413795"/>
    <n v="0.29500000000000004"/>
    <n v="0.16600000000000004"/>
    <n v="0.19399999999999995"/>
    <n v="0.17"/>
    <x v="1967"/>
    <n v="11"/>
    <n v="5"/>
    <n v="1"/>
    <n v="0"/>
    <n v="0"/>
    <n v="3"/>
    <n v="0"/>
    <n v="0"/>
    <n v="2"/>
    <n v="277.363994002342"/>
    <n v="7.8692000000000002"/>
    <n v="26"/>
    <n v="3"/>
    <n v="1"/>
    <n v="1"/>
    <n v="0"/>
    <n v="0"/>
    <n v="1"/>
    <n v="0.33333333333333298"/>
    <n v="21"/>
    <n v="1"/>
    <n v="0"/>
    <n v="101.698399999999"/>
    <n v="43"/>
    <n v="0"/>
    <n v="0"/>
    <n v="0"/>
    <n v="0"/>
    <n v="0"/>
    <n v="0"/>
    <n v="1"/>
    <n v="3"/>
    <n v="0"/>
    <n v="0"/>
    <n v="44"/>
    <n v="0"/>
    <n v="0"/>
    <n v="0"/>
    <n v="0"/>
    <n v="39.97"/>
    <n v="11.1859032175268"/>
    <n v="1.0533145482864299"/>
    <n v="9.6197177621104295"/>
    <n v="16.371882086167801"/>
    <n v="9.1065088757396406"/>
    <n v="225"/>
    <n v="226"/>
    <n v="269.72717285156199"/>
    <n v="274.09884643554602"/>
    <n v="276.79180908203102"/>
    <n v="3"/>
    <n v="2"/>
    <n v="1"/>
  </r>
  <r>
    <x v="645"/>
    <x v="647"/>
    <x v="8"/>
    <x v="6"/>
    <x v="2642"/>
    <n v="-6.96"/>
    <n v="-8.0962276499999994"/>
    <n v="-8.1"/>
    <n v="6.96"/>
    <n v="8.0962276499999994"/>
    <n v="8.1"/>
    <n v="1.22045653845797"/>
    <n v="0.79030180330003297"/>
    <n v="3.0000000000000027E-3"/>
    <n v="3.0000000000000027E-3"/>
    <n v="4.0000000000000036E-3"/>
    <n v="0.20899999999999999"/>
    <x v="1968"/>
    <n v="10"/>
    <n v="9"/>
    <n v="1"/>
    <n v="1"/>
    <n v="0"/>
    <n v="3"/>
    <n v="0"/>
    <n v="0"/>
    <n v="2"/>
    <n v="332.44399309158302"/>
    <n v="9.2734000000000005"/>
    <n v="32"/>
    <n v="4"/>
    <n v="2"/>
    <n v="2"/>
    <n v="0"/>
    <n v="0"/>
    <n v="1"/>
    <n v="0.36"/>
    <n v="25"/>
    <n v="1"/>
    <n v="0"/>
    <n v="123.607299999999"/>
    <n v="52"/>
    <n v="0"/>
    <n v="0"/>
    <n v="0"/>
    <n v="0"/>
    <n v="0"/>
    <n v="0"/>
    <n v="2"/>
    <n v="3"/>
    <n v="0"/>
    <n v="0"/>
    <n v="53"/>
    <n v="0"/>
    <n v="0"/>
    <n v="0"/>
    <n v="0"/>
    <n v="59.84"/>
    <n v="11.216698956608701"/>
    <n v="1.0164480542360499"/>
    <n v="10.035191527853399"/>
    <n v="20.313600000000001"/>
    <n v="10.2222222222222"/>
    <n v="272"/>
    <n v="273"/>
    <n v="336.85568237304602"/>
    <n v="335.88186645507801"/>
    <n v="335.40658569335898"/>
    <n v="4"/>
    <n v="4"/>
    <n v="4"/>
  </r>
  <r>
    <x v="645"/>
    <x v="647"/>
    <x v="8"/>
    <x v="6"/>
    <x v="2643"/>
    <n v="-7.39"/>
    <n v="-8.1495351800000009"/>
    <n v="-8.1"/>
    <n v="7.39"/>
    <n v="8.1495351800000009"/>
    <n v="8.1"/>
    <n v="0.80493051550761896"/>
    <n v="0.46944530122866002"/>
    <n v="1.0000000000000009E-3"/>
    <n v="3.0000000000000027E-3"/>
    <n v="4.0000000000000036E-3"/>
    <n v="5.2999999999999999E-2"/>
    <x v="1969"/>
    <n v="10"/>
    <n v="9"/>
    <n v="1"/>
    <n v="1"/>
    <n v="0"/>
    <n v="3"/>
    <n v="0"/>
    <n v="0"/>
    <n v="2"/>
    <n v="332.44399309158302"/>
    <n v="9.2734000000000005"/>
    <n v="32"/>
    <n v="4"/>
    <n v="2"/>
    <n v="2"/>
    <n v="0"/>
    <n v="0"/>
    <n v="1"/>
    <n v="0.36"/>
    <n v="25"/>
    <n v="1"/>
    <n v="0"/>
    <n v="123.607299999999"/>
    <n v="52"/>
    <n v="0"/>
    <n v="0"/>
    <n v="0"/>
    <n v="0"/>
    <n v="0"/>
    <n v="0"/>
    <n v="2"/>
    <n v="3"/>
    <n v="0"/>
    <n v="0"/>
    <n v="53"/>
    <n v="0"/>
    <n v="0"/>
    <n v="0"/>
    <n v="0"/>
    <n v="59.84"/>
    <n v="11.216698956608701"/>
    <n v="1.0164480542360499"/>
    <n v="10.035191527853399"/>
    <n v="20.313600000000001"/>
    <n v="10.2222222222222"/>
    <n v="272"/>
    <n v="273"/>
    <n v="341.71075439453102"/>
    <n v="332.97927856445301"/>
    <n v="336.26205444335898"/>
    <n v="3"/>
    <n v="4"/>
    <n v="4"/>
  </r>
  <r>
    <x v="217"/>
    <x v="217"/>
    <x v="46"/>
    <x v="1"/>
    <x v="2644"/>
    <n v="-4.43"/>
    <n v="-5.7494664200000001"/>
    <n v="-5.6"/>
    <n v="4.43"/>
    <n v="5.7494664200000001"/>
    <n v="5.6"/>
    <n v="1.37820120451006"/>
    <n v="0.81778451826773801"/>
    <n v="0.66900000000000004"/>
    <n v="0.749"/>
    <n v="0.81"/>
    <n v="0.28499999999999998"/>
    <x v="1970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6.88043212890599"/>
    <n v="186.85565185546801"/>
    <n v="188.16925048828099"/>
    <n v="1"/>
    <n v="1"/>
    <n v="1"/>
  </r>
  <r>
    <x v="217"/>
    <x v="217"/>
    <x v="46"/>
    <x v="1"/>
    <x v="2645"/>
    <n v="-4.05"/>
    <n v="-5.5212497699999998"/>
    <n v="-5.4"/>
    <n v="4.05"/>
    <n v="5.5212497699999998"/>
    <n v="5.4"/>
    <n v="0.52459698734144999"/>
    <n v="0.32402402611492798"/>
    <n v="0.83899999999999997"/>
    <n v="0.85"/>
    <n v="0.88800000000000001"/>
    <n v="1.4E-2"/>
    <x v="1971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86.63554382324199"/>
    <n v="191.34808349609301"/>
    <n v="191.37951660156199"/>
    <n v="1"/>
    <n v="2"/>
    <n v="2"/>
  </r>
  <r>
    <x v="217"/>
    <x v="217"/>
    <x v="46"/>
    <x v="1"/>
    <x v="2646"/>
    <n v="-4.17"/>
    <n v="-5.3195056899999997"/>
    <n v="-5.2"/>
    <n v="4.17"/>
    <n v="5.3195056899999997"/>
    <n v="5.2"/>
    <n v="0.61745787862510404"/>
    <n v="0.311891263552937"/>
    <n v="0.79400000000000004"/>
    <n v="0.91400000000000003"/>
    <n v="0.93300000000000005"/>
    <n v="2.3E-2"/>
    <x v="1178"/>
    <n v="10"/>
    <n v="1"/>
    <n v="0"/>
    <n v="1"/>
    <n v="1"/>
    <n v="1"/>
    <n v="0"/>
    <n v="0"/>
    <n v="2"/>
    <n v="193.24599587917299"/>
    <n v="4.4496000000000002"/>
    <n v="17"/>
    <n v="2"/>
    <n v="2"/>
    <n v="1"/>
    <n v="0"/>
    <n v="1"/>
    <n v="1"/>
    <n v="6.6666666666666596E-2"/>
    <n v="15"/>
    <n v="1"/>
    <n v="0"/>
    <n v="71.526899999999898"/>
    <n v="29"/>
    <n v="0"/>
    <n v="0"/>
    <n v="0"/>
    <n v="0"/>
    <n v="0"/>
    <n v="0"/>
    <n v="1"/>
    <n v="2"/>
    <n v="0"/>
    <n v="0"/>
    <n v="30"/>
    <n v="0"/>
    <n v="0"/>
    <n v="0"/>
    <n v="0"/>
    <n v="46.07"/>
    <n v="8.4166778570742409"/>
    <n v="0.97287809876572995"/>
    <n v="7.6513180507941296"/>
    <n v="10.515555555555499"/>
    <n v="4.68"/>
    <n v="151"/>
    <n v="160"/>
    <n v="196.26858520507801"/>
    <n v="189.50378417968699"/>
    <n v="189.98097229003901"/>
    <n v="2"/>
    <n v="2"/>
    <n v="2"/>
  </r>
  <r>
    <x v="646"/>
    <x v="648"/>
    <x v="19"/>
    <x v="16"/>
    <x v="2647"/>
    <n v="-5.75"/>
    <n v="-6.8855953200000002"/>
    <n v="-6.9"/>
    <n v="5.75"/>
    <n v="6.8855953200000002"/>
    <n v="6.9"/>
    <n v="1.5302413425669701"/>
    <n v="1.0653724857996001"/>
    <n v="8.2999999999999963E-2"/>
    <n v="0.16800000000000004"/>
    <n v="0.15800000000000003"/>
    <n v="0.35399999999999998"/>
    <x v="1745"/>
    <n v="11"/>
    <n v="0"/>
    <n v="4"/>
    <n v="1"/>
    <n v="0"/>
    <n v="0"/>
    <n v="0"/>
    <n v="0"/>
    <n v="3"/>
    <n v="292.13999581336901"/>
    <n v="4.4791999999999996"/>
    <n v="15"/>
    <n v="5"/>
    <n v="2"/>
    <n v="2"/>
    <n v="0"/>
    <n v="0"/>
    <n v="2"/>
    <n v="5.2631578947368397E-2"/>
    <n v="19"/>
    <n v="2"/>
    <n v="0"/>
    <n v="75.492199999999997"/>
    <n v="27"/>
    <n v="1"/>
    <n v="0"/>
    <n v="1"/>
    <n v="0"/>
    <n v="0"/>
    <n v="0"/>
    <n v="5"/>
    <n v="0"/>
    <n v="0"/>
    <n v="0"/>
    <n v="29"/>
    <n v="0"/>
    <n v="0"/>
    <n v="0"/>
    <n v="0"/>
    <n v="62.2"/>
    <n v="11.201692441851399"/>
    <n v="1.00999807651373"/>
    <n v="10.090805717686999"/>
    <n v="12.0554016620498"/>
    <n v="5.3254437869822402"/>
    <n v="144"/>
    <n v="160"/>
    <n v="233.30567932128901"/>
    <n v="231.53422546386699"/>
    <n v="232.90141296386699"/>
    <n v="2"/>
    <n v="3"/>
    <n v="3"/>
  </r>
  <r>
    <x v="646"/>
    <x v="648"/>
    <x v="19"/>
    <x v="16"/>
    <x v="2648"/>
    <n v="-5.48"/>
    <n v="-6.8833384500000001"/>
    <n v="-6.9"/>
    <n v="5.48"/>
    <n v="6.8833384500000001"/>
    <n v="6.9"/>
    <n v="1.3972013124631399"/>
    <n v="0.97946182116402303"/>
    <n v="0.15200000000000002"/>
    <n v="0.16800000000000004"/>
    <n v="0.15800000000000003"/>
    <n v="0.29399999999999998"/>
    <x v="1972"/>
    <n v="11"/>
    <n v="0"/>
    <n v="4"/>
    <n v="1"/>
    <n v="0"/>
    <n v="0"/>
    <n v="0"/>
    <n v="0"/>
    <n v="3"/>
    <n v="292.13999581336901"/>
    <n v="4.4791999999999996"/>
    <n v="15"/>
    <n v="5"/>
    <n v="2"/>
    <n v="2"/>
    <n v="0"/>
    <n v="0"/>
    <n v="2"/>
    <n v="5.2631578947368397E-2"/>
    <n v="19"/>
    <n v="2"/>
    <n v="0"/>
    <n v="75.492199999999997"/>
    <n v="27"/>
    <n v="1"/>
    <n v="0"/>
    <n v="1"/>
    <n v="0"/>
    <n v="0"/>
    <n v="0"/>
    <n v="5"/>
    <n v="0"/>
    <n v="0"/>
    <n v="0"/>
    <n v="29"/>
    <n v="0"/>
    <n v="0"/>
    <n v="0"/>
    <n v="0"/>
    <n v="62.2"/>
    <n v="11.201692441851399"/>
    <n v="1.00999807651373"/>
    <n v="10.090805717686999"/>
    <n v="12.0554016620498"/>
    <n v="5.3254437869822402"/>
    <n v="144"/>
    <n v="160"/>
    <n v="230.03323364257801"/>
    <n v="232.85340881347599"/>
    <n v="233.19393920898401"/>
    <n v="2"/>
    <n v="3"/>
    <n v="3"/>
  </r>
  <r>
    <x v="646"/>
    <x v="648"/>
    <x v="19"/>
    <x v="16"/>
    <x v="2649"/>
    <n v="-6.32"/>
    <n v="-6.1306181000000004"/>
    <n v="-6.1"/>
    <n v="6.32"/>
    <n v="6.1306181000000004"/>
    <n v="6.1"/>
    <n v="0.78764998971269995"/>
    <n v="0.542546059831716"/>
    <n v="1.7000000000000015E-2"/>
    <n v="0.53699999999999992"/>
    <n v="0.53800000000000003"/>
    <n v="4.7E-2"/>
    <x v="1117"/>
    <n v="11"/>
    <n v="0"/>
    <n v="4"/>
    <n v="1"/>
    <n v="0"/>
    <n v="0"/>
    <n v="0"/>
    <n v="0"/>
    <n v="3"/>
    <n v="292.13999581336901"/>
    <n v="4.4791999999999996"/>
    <n v="15"/>
    <n v="5"/>
    <n v="2"/>
    <n v="2"/>
    <n v="0"/>
    <n v="0"/>
    <n v="2"/>
    <n v="5.2631578947368397E-2"/>
    <n v="19"/>
    <n v="2"/>
    <n v="0"/>
    <n v="75.492199999999997"/>
    <n v="27"/>
    <n v="1"/>
    <n v="0"/>
    <n v="1"/>
    <n v="0"/>
    <n v="0"/>
    <n v="0"/>
    <n v="5"/>
    <n v="0"/>
    <n v="0"/>
    <n v="0"/>
    <n v="29"/>
    <n v="0"/>
    <n v="0"/>
    <n v="0"/>
    <n v="0"/>
    <n v="62.2"/>
    <n v="11.201692441851399"/>
    <n v="1.00999807651373"/>
    <n v="10.090805717686999"/>
    <n v="12.0554016620498"/>
    <n v="5.3254437869822402"/>
    <n v="144"/>
    <n v="160"/>
    <n v="230.17333984375"/>
    <n v="229.73117065429599"/>
    <n v="230.34651184082"/>
    <n v="3"/>
    <n v="3"/>
    <n v="3"/>
  </r>
  <r>
    <x v="647"/>
    <x v="649"/>
    <x v="0"/>
    <x v="57"/>
    <x v="2650"/>
    <n v="-5.7"/>
    <n v="-6.2341694800000003"/>
    <n v="-6.1"/>
    <n v="5.7"/>
    <n v="6.2341694800000003"/>
    <n v="6.1"/>
    <n v="1.04851810639997"/>
    <n v="0.64412093627781697"/>
    <n v="9.099999999999997E-2"/>
    <n v="0.47099999999999997"/>
    <n v="0.53800000000000003"/>
    <n v="0.127"/>
    <x v="404"/>
    <n v="6"/>
    <n v="6"/>
    <n v="0"/>
    <n v="2"/>
    <n v="0"/>
    <n v="3"/>
    <n v="0"/>
    <n v="1"/>
    <n v="1"/>
    <n v="270.35399651527399"/>
    <n v="6.7"/>
    <n v="23"/>
    <n v="5"/>
    <n v="2"/>
    <n v="2"/>
    <n v="0"/>
    <n v="1"/>
    <n v="1"/>
    <n v="0.33333333333333298"/>
    <n v="18"/>
    <n v="0"/>
    <n v="0"/>
    <n v="91.468199999999996"/>
    <n v="36"/>
    <n v="0"/>
    <n v="0"/>
    <n v="0"/>
    <n v="0"/>
    <n v="0"/>
    <n v="0"/>
    <n v="2"/>
    <n v="3"/>
    <n v="0"/>
    <n v="1"/>
    <n v="36"/>
    <n v="0"/>
    <n v="0"/>
    <n v="0"/>
    <n v="2"/>
    <n v="87.14"/>
    <n v="13.4377229116087"/>
    <n v="0.96824251186464805"/>
    <n v="12.878468200833501"/>
    <n v="16.0555555555555"/>
    <n v="7.55555555555555"/>
    <n v="178"/>
    <n v="175"/>
    <n v="266.083404541015"/>
    <n v="265.71640014648398"/>
    <n v="264.09338378906199"/>
    <n v="3"/>
    <n v="1"/>
    <n v="1"/>
  </r>
  <r>
    <x v="647"/>
    <x v="649"/>
    <x v="0"/>
    <x v="57"/>
    <x v="2651"/>
    <n v="-5.6"/>
    <n v="-6.5321312000000002"/>
    <n v="-6.4"/>
    <n v="5.6"/>
    <n v="6.5321312000000002"/>
    <n v="6.4"/>
    <n v="1.49771087324362"/>
    <n v="0.87478658740356596"/>
    <n v="0.11199999999999999"/>
    <n v="0.30900000000000005"/>
    <n v="0.36199999999999999"/>
    <n v="0.33900000000000002"/>
    <x v="1973"/>
    <n v="6"/>
    <n v="6"/>
    <n v="0"/>
    <n v="2"/>
    <n v="0"/>
    <n v="3"/>
    <n v="0"/>
    <n v="1"/>
    <n v="1"/>
    <n v="270.35399651527399"/>
    <n v="6.7"/>
    <n v="23"/>
    <n v="5"/>
    <n v="2"/>
    <n v="2"/>
    <n v="0"/>
    <n v="1"/>
    <n v="1"/>
    <n v="0.33333333333333298"/>
    <n v="18"/>
    <n v="0"/>
    <n v="0"/>
    <n v="91.468199999999996"/>
    <n v="36"/>
    <n v="0"/>
    <n v="0"/>
    <n v="0"/>
    <n v="0"/>
    <n v="0"/>
    <n v="0"/>
    <n v="2"/>
    <n v="3"/>
    <n v="0"/>
    <n v="1"/>
    <n v="36"/>
    <n v="0"/>
    <n v="0"/>
    <n v="0"/>
    <n v="2"/>
    <n v="87.14"/>
    <n v="13.4377229116087"/>
    <n v="0.96824251186464805"/>
    <n v="12.878468200833501"/>
    <n v="16.0555555555555"/>
    <n v="7.55555555555555"/>
    <n v="178"/>
    <n v="175"/>
    <n v="264.74703979492102"/>
    <n v="255.98159790039"/>
    <n v="260.26174926757801"/>
    <n v="2"/>
    <n v="1"/>
    <n v="2"/>
  </r>
  <r>
    <x v="647"/>
    <x v="649"/>
    <x v="0"/>
    <x v="57"/>
    <x v="2652"/>
    <n v="-5.78"/>
    <n v="-5.6846709300000002"/>
    <n v="-5.5"/>
    <n v="5.78"/>
    <n v="5.6846709300000002"/>
    <n v="5.5"/>
    <n v="1.3221950107793701"/>
    <n v="0.20269826541804201"/>
    <n v="7.5999999999999956E-2"/>
    <n v="0.77700000000000002"/>
    <n v="0.85199999999999998"/>
    <n v="0.25600000000000001"/>
    <x v="1576"/>
    <n v="6"/>
    <n v="6"/>
    <n v="0"/>
    <n v="2"/>
    <n v="0"/>
    <n v="3"/>
    <n v="0"/>
    <n v="1"/>
    <n v="1"/>
    <n v="270.35399651527399"/>
    <n v="6.7"/>
    <n v="23"/>
    <n v="5"/>
    <n v="2"/>
    <n v="2"/>
    <n v="0"/>
    <n v="1"/>
    <n v="1"/>
    <n v="0.33333333333333298"/>
    <n v="18"/>
    <n v="0"/>
    <n v="0"/>
    <n v="91.468199999999996"/>
    <n v="36"/>
    <n v="0"/>
    <n v="0"/>
    <n v="0"/>
    <n v="0"/>
    <n v="0"/>
    <n v="0"/>
    <n v="2"/>
    <n v="3"/>
    <n v="0"/>
    <n v="1"/>
    <n v="36"/>
    <n v="0"/>
    <n v="0"/>
    <n v="0"/>
    <n v="2"/>
    <n v="87.14"/>
    <n v="13.4377229116087"/>
    <n v="0.96824251186464805"/>
    <n v="12.878468200833501"/>
    <n v="16.0555555555555"/>
    <n v="7.55555555555555"/>
    <n v="178"/>
    <n v="175"/>
    <n v="269.36828613281199"/>
    <n v="257.05603027343699"/>
    <n v="261.49725341796801"/>
    <n v="1"/>
    <n v="2"/>
    <n v="2"/>
  </r>
  <r>
    <x v="648"/>
    <x v="650"/>
    <x v="0"/>
    <x v="60"/>
    <x v="2653"/>
    <n v="-4.26"/>
    <n v="-6.5003552400000002"/>
    <n v="-6.2"/>
    <n v="4.26"/>
    <n v="6.5003552400000002"/>
    <n v="6.2"/>
    <n v="2.1171561289622902"/>
    <n v="0.72061673665894499"/>
    <n v="0.75600000000000001"/>
    <n v="0.32599999999999996"/>
    <n v="0.47399999999999998"/>
    <n v="0.622"/>
    <x v="1899"/>
    <n v="12"/>
    <n v="1"/>
    <n v="0"/>
    <n v="1"/>
    <n v="0"/>
    <n v="2"/>
    <n v="0"/>
    <n v="0"/>
    <n v="2"/>
    <n v="213.235995173454"/>
    <n v="3.6408"/>
    <n v="14"/>
    <n v="3"/>
    <n v="2"/>
    <n v="2"/>
    <n v="0"/>
    <n v="0"/>
    <n v="0"/>
    <n v="0.17647058823529399"/>
    <n v="17"/>
    <n v="0"/>
    <n v="0"/>
    <n v="74.549899999999994"/>
    <n v="27"/>
    <n v="0"/>
    <n v="0"/>
    <n v="0"/>
    <n v="0"/>
    <n v="0"/>
    <n v="0"/>
    <n v="1"/>
    <n v="2"/>
    <n v="0"/>
    <n v="0"/>
    <n v="28"/>
    <n v="0"/>
    <n v="0"/>
    <n v="0"/>
    <n v="0"/>
    <n v="49.33"/>
    <n v="8.9500897542668501"/>
    <n v="0.97276774416497203"/>
    <n v="8.2006440467962296"/>
    <n v="12.456747404844201"/>
    <n v="6.0743801652892504"/>
    <n v="131"/>
    <n v="144"/>
    <n v="214.68309020996"/>
    <n v="215.06271362304599"/>
    <n v="211.79914855957"/>
    <n v="1"/>
    <n v="0"/>
    <n v="1"/>
  </r>
  <r>
    <x v="648"/>
    <x v="650"/>
    <x v="0"/>
    <x v="60"/>
    <x v="2654"/>
    <n v="-5.05"/>
    <n v="-6.3329744300000002"/>
    <n v="-6.2"/>
    <n v="5.05"/>
    <n v="6.3329744300000002"/>
    <n v="6.2"/>
    <n v="1.82895773972933"/>
    <n v="1.0115770018780701"/>
    <n v="0.32999999999999996"/>
    <n v="0.41800000000000004"/>
    <n v="0.47399999999999998"/>
    <n v="0.48299999999999998"/>
    <x v="1601"/>
    <n v="12"/>
    <n v="1"/>
    <n v="0"/>
    <n v="1"/>
    <n v="0"/>
    <n v="2"/>
    <n v="0"/>
    <n v="0"/>
    <n v="2"/>
    <n v="213.235995173454"/>
    <n v="3.6408"/>
    <n v="14"/>
    <n v="3"/>
    <n v="2"/>
    <n v="2"/>
    <n v="0"/>
    <n v="0"/>
    <n v="0"/>
    <n v="0.17647058823529399"/>
    <n v="17"/>
    <n v="0"/>
    <n v="0"/>
    <n v="74.549899999999994"/>
    <n v="27"/>
    <n v="0"/>
    <n v="0"/>
    <n v="0"/>
    <n v="0"/>
    <n v="0"/>
    <n v="0"/>
    <n v="1"/>
    <n v="2"/>
    <n v="0"/>
    <n v="0"/>
    <n v="28"/>
    <n v="0"/>
    <n v="0"/>
    <n v="0"/>
    <n v="0"/>
    <n v="49.33"/>
    <n v="8.9500897542668501"/>
    <n v="0.97276774416497203"/>
    <n v="8.2006440467962296"/>
    <n v="12.456747404844201"/>
    <n v="6.0743801652892504"/>
    <n v="131"/>
    <n v="144"/>
    <n v="215.48341369628901"/>
    <n v="209.74458312988199"/>
    <n v="213.11508178710901"/>
    <n v="2"/>
    <n v="1"/>
    <n v="1"/>
  </r>
  <r>
    <x v="648"/>
    <x v="650"/>
    <x v="0"/>
    <x v="60"/>
    <x v="2655"/>
    <n v="-5.01"/>
    <n v="-6.3134684600000002"/>
    <n v="-6"/>
    <n v="5.01"/>
    <n v="6.3134684600000002"/>
    <n v="6"/>
    <n v="1.2659873189081601"/>
    <n v="0.73645610177742404"/>
    <n v="0.35199999999999998"/>
    <n v="0.42600000000000005"/>
    <n v="0.6"/>
    <n v="0.22900000000000001"/>
    <x v="1771"/>
    <n v="12"/>
    <n v="1"/>
    <n v="0"/>
    <n v="1"/>
    <n v="0"/>
    <n v="2"/>
    <n v="0"/>
    <n v="0"/>
    <n v="2"/>
    <n v="213.235995173454"/>
    <n v="3.6408"/>
    <n v="14"/>
    <n v="3"/>
    <n v="2"/>
    <n v="2"/>
    <n v="0"/>
    <n v="0"/>
    <n v="0"/>
    <n v="0.17647058823529399"/>
    <n v="17"/>
    <n v="0"/>
    <n v="0"/>
    <n v="74.549899999999994"/>
    <n v="27"/>
    <n v="0"/>
    <n v="0"/>
    <n v="0"/>
    <n v="0"/>
    <n v="0"/>
    <n v="0"/>
    <n v="1"/>
    <n v="2"/>
    <n v="0"/>
    <n v="0"/>
    <n v="28"/>
    <n v="0"/>
    <n v="0"/>
    <n v="0"/>
    <n v="0"/>
    <n v="49.33"/>
    <n v="8.9500897542668501"/>
    <n v="0.97276774416497203"/>
    <n v="8.2006440467962296"/>
    <n v="12.456747404844201"/>
    <n v="6.0743801652892504"/>
    <n v="131"/>
    <n v="144"/>
    <n v="214.95191955566401"/>
    <n v="206.06503295898401"/>
    <n v="200.17933654785099"/>
    <n v="2"/>
    <n v="1"/>
    <n v="1"/>
  </r>
  <r>
    <x v="649"/>
    <x v="651"/>
    <x v="0"/>
    <x v="0"/>
    <x v="2656"/>
    <n v="-5.18"/>
    <n v="-6.3200688400000002"/>
    <n v="-6.2"/>
    <n v="5.18"/>
    <n v="6.3200688400000002"/>
    <n v="6.2"/>
    <n v="2.9730740255358801"/>
    <n v="1.40972675722706"/>
    <n v="0.26400000000000001"/>
    <n v="0.42300000000000004"/>
    <n v="0.47399999999999998"/>
    <n v="0.92400000000000004"/>
    <x v="1974"/>
    <n v="12"/>
    <n v="9"/>
    <n v="0"/>
    <n v="1"/>
    <n v="0"/>
    <n v="3"/>
    <n v="0"/>
    <n v="0"/>
    <n v="2"/>
    <n v="341.450992465019"/>
    <n v="8.0131999999999994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0.0283672571914"/>
    <n v="0.96718616889599196"/>
    <n v="9.3686007716988193"/>
    <n v="21.3017751479289"/>
    <n v="10.9826989619377"/>
    <n v="263"/>
    <n v="269"/>
    <n v="331.64837646484301"/>
    <n v="338.56634521484301"/>
    <n v="338.85827636718699"/>
    <n v="3"/>
    <n v="5"/>
    <n v="4"/>
  </r>
  <r>
    <x v="649"/>
    <x v="651"/>
    <x v="0"/>
    <x v="0"/>
    <x v="2657"/>
    <n v="-5.57"/>
    <n v="-6.7946472199999999"/>
    <n v="-6.1"/>
    <n v="5.57"/>
    <n v="6.7946472199999999"/>
    <n v="6.1"/>
    <n v="3.02474757724256"/>
    <n v="1.9287304517982"/>
    <n v="0.12"/>
    <n v="0.20199999999999996"/>
    <n v="0.53800000000000003"/>
    <n v="0.93799999999999994"/>
    <x v="1753"/>
    <n v="12"/>
    <n v="9"/>
    <n v="0"/>
    <n v="1"/>
    <n v="0"/>
    <n v="3"/>
    <n v="0"/>
    <n v="0"/>
    <n v="2"/>
    <n v="341.450992465019"/>
    <n v="8.0131999999999994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0.0283672571914"/>
    <n v="0.96718616889599196"/>
    <n v="9.3686007716988193"/>
    <n v="21.3017751479289"/>
    <n v="10.9826989619377"/>
    <n v="263"/>
    <n v="269"/>
    <n v="329.78103637695301"/>
    <n v="338.50567626953102"/>
    <n v="340.58218383789"/>
    <n v="6"/>
    <n v="4"/>
    <n v="4"/>
  </r>
  <r>
    <x v="649"/>
    <x v="651"/>
    <x v="0"/>
    <x v="0"/>
    <x v="2658"/>
    <n v="-5.0599999999999996"/>
    <n v="-6.3320379300000003"/>
    <n v="-6.2"/>
    <n v="5.0599999999999996"/>
    <n v="6.3320379300000003"/>
    <n v="6.2"/>
    <n v="3.3368834087048702"/>
    <n v="1.4332934725444499"/>
    <n v="0.32599999999999996"/>
    <n v="0.41800000000000004"/>
    <n v="0.47399999999999998"/>
    <n v="0.98199999999999998"/>
    <x v="1975"/>
    <n v="12"/>
    <n v="9"/>
    <n v="0"/>
    <n v="1"/>
    <n v="0"/>
    <n v="3"/>
    <n v="0"/>
    <n v="0"/>
    <n v="2"/>
    <n v="341.450992465019"/>
    <n v="8.0131999999999994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0.0283672571914"/>
    <n v="0.96718616889599196"/>
    <n v="9.3686007716988193"/>
    <n v="21.3017751479289"/>
    <n v="10.9826989619377"/>
    <n v="263"/>
    <n v="269"/>
    <n v="334.39212036132801"/>
    <n v="341.12893676757801"/>
    <n v="341.89645385742102"/>
    <n v="2"/>
    <n v="5"/>
    <n v="5"/>
  </r>
  <r>
    <x v="532"/>
    <x v="533"/>
    <x v="27"/>
    <x v="1"/>
    <x v="2659"/>
    <n v="-4.79"/>
    <n v="-6.14876413"/>
    <n v="-6"/>
    <n v="4.79"/>
    <n v="6.14876413"/>
    <n v="6"/>
    <n v="1.6538025199297299"/>
    <n v="0.89293943753714999"/>
    <n v="0.47399999999999998"/>
    <n v="0.52500000000000002"/>
    <n v="0.6"/>
    <n v="0.40400000000000003"/>
    <x v="1976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42.79902648925699"/>
    <n v="236.38250732421801"/>
    <n v="238.25628662109301"/>
    <n v="3"/>
    <n v="3"/>
    <n v="3"/>
  </r>
  <r>
    <x v="532"/>
    <x v="533"/>
    <x v="27"/>
    <x v="1"/>
    <x v="2660"/>
    <n v="-4.57"/>
    <n v="-6.3053765300000002"/>
    <n v="-5.8"/>
    <n v="4.57"/>
    <n v="6.3053765300000002"/>
    <n v="5.8"/>
    <n v="1.9024096398938299"/>
    <n v="0.68203257930396199"/>
    <n v="0.59499999999999997"/>
    <n v="0.43200000000000005"/>
    <n v="0.71500000000000008"/>
    <n v="0.52200000000000002"/>
    <x v="1977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39.33280944824199"/>
    <n v="240.87142944335901"/>
    <n v="240.95599365234301"/>
    <n v="0"/>
    <n v="2"/>
    <n v="3"/>
  </r>
  <r>
    <x v="532"/>
    <x v="533"/>
    <x v="27"/>
    <x v="1"/>
    <x v="2661"/>
    <n v="-4.75"/>
    <n v="-6.3210859299999997"/>
    <n v="-5.9"/>
    <n v="4.75"/>
    <n v="6.3210859299999997"/>
    <n v="5.9"/>
    <n v="1.7305426307609899"/>
    <n v="1.14976743321736"/>
    <n v="0.495"/>
    <n v="0.42200000000000004"/>
    <n v="0.66199999999999992"/>
    <n v="0.44400000000000001"/>
    <x v="1373"/>
    <n v="6"/>
    <n v="7"/>
    <n v="0"/>
    <n v="1"/>
    <n v="0"/>
    <n v="2"/>
    <n v="0"/>
    <n v="0"/>
    <n v="1"/>
    <n v="223.31599533557801"/>
    <n v="6.3552"/>
    <n v="23"/>
    <n v="2"/>
    <n v="2"/>
    <n v="1"/>
    <n v="0"/>
    <n v="1"/>
    <n v="1"/>
    <n v="0.375"/>
    <n v="16"/>
    <n v="0"/>
    <n v="0"/>
    <n v="89.596899999999906"/>
    <n v="37"/>
    <n v="0"/>
    <n v="0"/>
    <n v="0"/>
    <n v="0"/>
    <n v="0"/>
    <n v="0"/>
    <n v="1"/>
    <n v="2"/>
    <n v="0"/>
    <n v="0"/>
    <n v="37"/>
    <n v="0"/>
    <n v="0"/>
    <n v="0"/>
    <n v="0"/>
    <n v="46.07"/>
    <n v="11.996884222379"/>
    <n v="0.97458895277943702"/>
    <n v="11.3096862407121"/>
    <n v="14.0625"/>
    <n v="7.35"/>
    <n v="183"/>
    <n v="176"/>
    <n v="243.54791259765599"/>
    <n v="239.23529052734301"/>
    <n v="240.752029418945"/>
    <n v="1"/>
    <n v="2"/>
    <n v="2"/>
  </r>
  <r>
    <x v="484"/>
    <x v="485"/>
    <x v="13"/>
    <x v="10"/>
    <x v="2662"/>
    <n v="-5.77"/>
    <n v="-7.0494174999999997"/>
    <n v="-6.9"/>
    <n v="5.77"/>
    <n v="7.0494174999999997"/>
    <n v="6.9"/>
    <n v="1.8394220459630199"/>
    <n v="1.2458028141594999"/>
    <n v="7.8999999999999959E-2"/>
    <n v="0.11499999999999999"/>
    <n v="0.15800000000000003"/>
    <n v="0.48799999999999999"/>
    <x v="1978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23.4482421875"/>
    <n v="325.516021728515"/>
    <n v="328.310455322265"/>
    <n v="5"/>
    <n v="2"/>
    <n v="2"/>
  </r>
  <r>
    <x v="484"/>
    <x v="485"/>
    <x v="13"/>
    <x v="10"/>
    <x v="2663"/>
    <n v="-5.72"/>
    <n v="-6.9159154899999997"/>
    <n v="-6.8"/>
    <n v="5.72"/>
    <n v="6.9159154899999997"/>
    <n v="6.8"/>
    <n v="1.9143580938682101"/>
    <n v="0.98932638579825705"/>
    <n v="8.7999999999999967E-2"/>
    <n v="0.15700000000000003"/>
    <n v="0.19399999999999995"/>
    <n v="0.52800000000000002"/>
    <x v="689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20.65451049804602"/>
    <n v="316.86602783203102"/>
    <n v="318.53521728515602"/>
    <n v="4"/>
    <n v="6"/>
    <n v="4"/>
  </r>
  <r>
    <x v="484"/>
    <x v="485"/>
    <x v="13"/>
    <x v="10"/>
    <x v="2664"/>
    <n v="-5.55"/>
    <n v="-5.9880952799999996"/>
    <n v="-5.9"/>
    <n v="5.55"/>
    <n v="5.9880952799999996"/>
    <n v="5.9"/>
    <n v="2.0825926437896101"/>
    <n v="0.733111237759977"/>
    <n v="0.126"/>
    <n v="0.61499999999999999"/>
    <n v="0.66199999999999992"/>
    <n v="0.60599999999999998"/>
    <x v="1355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17.62435913085898"/>
    <n v="323.642486572265"/>
    <n v="326.20144653320301"/>
    <n v="5"/>
    <n v="6"/>
    <n v="5"/>
  </r>
  <r>
    <x v="650"/>
    <x v="652"/>
    <x v="67"/>
    <x v="113"/>
    <x v="2665"/>
    <n v="-4.95"/>
    <n v="-5.4368972800000002"/>
    <n v="-5.5"/>
    <n v="4.95"/>
    <n v="5.4368972800000002"/>
    <n v="5.5"/>
    <n v="1.89720459553842"/>
    <n v="1.2667914742902999"/>
    <n v="0.38400000000000001"/>
    <n v="0.879"/>
    <n v="0.85199999999999998"/>
    <n v="0.51900000000000002"/>
    <x v="1979"/>
    <n v="5"/>
    <n v="3"/>
    <n v="4"/>
    <n v="0"/>
    <n v="0"/>
    <n v="2"/>
    <n v="0"/>
    <n v="0"/>
    <n v="2"/>
    <n v="194.193996667861"/>
    <n v="1.64309999999999"/>
    <n v="13"/>
    <n v="4"/>
    <n v="2"/>
    <n v="2"/>
    <n v="0"/>
    <n v="0"/>
    <n v="0"/>
    <n v="0.133333333333333"/>
    <n v="15"/>
    <n v="2"/>
    <n v="0"/>
    <n v="62.2317999999999"/>
    <n v="24"/>
    <n v="0"/>
    <n v="0"/>
    <n v="0"/>
    <n v="0"/>
    <n v="0"/>
    <n v="0"/>
    <n v="4"/>
    <n v="2"/>
    <n v="0"/>
    <n v="0"/>
    <n v="25"/>
    <n v="0"/>
    <n v="0"/>
    <n v="0"/>
    <n v="0"/>
    <n v="83.54"/>
    <n v="8.3159936109214296"/>
    <n v="1.00708283393864"/>
    <n v="7.2575070596705897"/>
    <n v="10.515555555555499"/>
    <n v="4.2448979591836702"/>
    <n v="126"/>
    <n v="134"/>
    <n v="184.31135559082"/>
    <n v="183.05125427246"/>
    <n v="184.90873718261699"/>
    <n v="4"/>
    <n v="2"/>
    <n v="2"/>
  </r>
  <r>
    <x v="650"/>
    <x v="652"/>
    <x v="67"/>
    <x v="113"/>
    <x v="2666"/>
    <n v="-4.9400000000000004"/>
    <n v="-5.7831010799999998"/>
    <n v="-5.8"/>
    <n v="4.9400000000000004"/>
    <n v="5.7831010799999998"/>
    <n v="5.8"/>
    <n v="1.2133711253921799"/>
    <n v="0.85533722125516498"/>
    <n v="0.39"/>
    <n v="0.73199999999999998"/>
    <n v="0.71500000000000008"/>
    <n v="0.20499999999999999"/>
    <x v="1980"/>
    <n v="5"/>
    <n v="3"/>
    <n v="4"/>
    <n v="0"/>
    <n v="0"/>
    <n v="2"/>
    <n v="0"/>
    <n v="0"/>
    <n v="2"/>
    <n v="194.193996667861"/>
    <n v="1.64309999999999"/>
    <n v="13"/>
    <n v="4"/>
    <n v="2"/>
    <n v="2"/>
    <n v="0"/>
    <n v="0"/>
    <n v="0"/>
    <n v="0.133333333333333"/>
    <n v="15"/>
    <n v="2"/>
    <n v="0"/>
    <n v="62.2317999999999"/>
    <n v="24"/>
    <n v="0"/>
    <n v="0"/>
    <n v="0"/>
    <n v="0"/>
    <n v="0"/>
    <n v="0"/>
    <n v="4"/>
    <n v="2"/>
    <n v="0"/>
    <n v="0"/>
    <n v="25"/>
    <n v="0"/>
    <n v="0"/>
    <n v="0"/>
    <n v="0"/>
    <n v="83.54"/>
    <n v="8.3159936109214296"/>
    <n v="1.00708283393864"/>
    <n v="7.2575070596705897"/>
    <n v="10.515555555555499"/>
    <n v="4.2448979591836702"/>
    <n v="126"/>
    <n v="134"/>
    <n v="184.4677734375"/>
    <n v="183.31362915039"/>
    <n v="183.98590087890599"/>
    <n v="3"/>
    <n v="3"/>
    <n v="3"/>
  </r>
  <r>
    <x v="650"/>
    <x v="652"/>
    <x v="67"/>
    <x v="113"/>
    <x v="2667"/>
    <n v="-4.93"/>
    <n v="-5.4441499699999998"/>
    <n v="-5.5"/>
    <n v="4.93"/>
    <n v="5.4441499699999998"/>
    <n v="5.5"/>
    <n v="1.89594875929405"/>
    <n v="1.25698145788419"/>
    <n v="0.39500000000000002"/>
    <n v="0.875"/>
    <n v="0.85199999999999998"/>
    <n v="0.51900000000000002"/>
    <x v="1981"/>
    <n v="5"/>
    <n v="3"/>
    <n v="4"/>
    <n v="0"/>
    <n v="0"/>
    <n v="2"/>
    <n v="0"/>
    <n v="0"/>
    <n v="2"/>
    <n v="194.193996667861"/>
    <n v="1.64309999999999"/>
    <n v="13"/>
    <n v="4"/>
    <n v="2"/>
    <n v="2"/>
    <n v="0"/>
    <n v="0"/>
    <n v="0"/>
    <n v="0.133333333333333"/>
    <n v="15"/>
    <n v="2"/>
    <n v="0"/>
    <n v="62.2317999999999"/>
    <n v="24"/>
    <n v="0"/>
    <n v="0"/>
    <n v="0"/>
    <n v="0"/>
    <n v="0"/>
    <n v="0"/>
    <n v="4"/>
    <n v="2"/>
    <n v="0"/>
    <n v="0"/>
    <n v="25"/>
    <n v="0"/>
    <n v="0"/>
    <n v="0"/>
    <n v="0"/>
    <n v="83.54"/>
    <n v="8.3159936109214296"/>
    <n v="1.00708283393864"/>
    <n v="7.2575070596705897"/>
    <n v="10.515555555555499"/>
    <n v="4.2448979591836702"/>
    <n v="126"/>
    <n v="134"/>
    <n v="184.62557983398401"/>
    <n v="182.86135864257801"/>
    <n v="184.991928100585"/>
    <n v="3"/>
    <n v="2"/>
    <n v="1"/>
  </r>
  <r>
    <x v="651"/>
    <x v="653"/>
    <x v="11"/>
    <x v="36"/>
    <x v="2668"/>
    <n v="-5.17"/>
    <n v="-6.8481774299999998"/>
    <n v="-6.4"/>
    <n v="5.17"/>
    <n v="6.8481774299999998"/>
    <n v="6.4"/>
    <n v="1.60757241291913"/>
    <n v="0.879047654277748"/>
    <n v="0.26900000000000002"/>
    <n v="0.17900000000000005"/>
    <n v="0.36199999999999999"/>
    <n v="0.38500000000000001"/>
    <x v="1292"/>
    <n v="8"/>
    <n v="2"/>
    <n v="2"/>
    <n v="0"/>
    <n v="1"/>
    <n v="4"/>
    <n v="0"/>
    <n v="0"/>
    <n v="2"/>
    <n v="260.220994114875"/>
    <n v="1.24629999999999"/>
    <n v="18"/>
    <n v="6"/>
    <n v="3"/>
    <n v="3"/>
    <n v="0"/>
    <n v="2"/>
    <n v="0"/>
    <n v="0.105263157894736"/>
    <n v="19"/>
    <n v="2"/>
    <n v="0"/>
    <n v="72.446999999999903"/>
    <n v="31"/>
    <n v="1"/>
    <n v="0"/>
    <n v="0"/>
    <n v="0"/>
    <n v="0"/>
    <n v="1"/>
    <n v="2"/>
    <n v="5"/>
    <n v="0"/>
    <n v="0"/>
    <n v="32"/>
    <n v="0"/>
    <n v="0"/>
    <n v="0"/>
    <n v="0"/>
    <n v="104.549999999999"/>
    <n v="9.8075713141328205"/>
    <n v="0.97380195325571095"/>
    <n v="9.0714229226416894"/>
    <n v="14.409972299168899"/>
    <n v="5.5510204081632599"/>
    <n v="165"/>
    <n v="184"/>
    <n v="229.81707763671801"/>
    <n v="232.24531555175699"/>
    <n v="232.11785888671801"/>
    <n v="5"/>
    <n v="5"/>
    <n v="4"/>
  </r>
  <r>
    <x v="651"/>
    <x v="653"/>
    <x v="11"/>
    <x v="36"/>
    <x v="2669"/>
    <n v="-5.1100000000000003"/>
    <n v="-6.85627794"/>
    <n v="-6.4"/>
    <n v="5.1100000000000003"/>
    <n v="6.85627794"/>
    <n v="6.4"/>
    <n v="1.5460520008560199"/>
    <n v="0.92485985442749197"/>
    <n v="0.30000000000000004"/>
    <n v="0.17700000000000005"/>
    <n v="0.36199999999999999"/>
    <n v="0.36"/>
    <x v="1982"/>
    <n v="8"/>
    <n v="2"/>
    <n v="2"/>
    <n v="0"/>
    <n v="1"/>
    <n v="4"/>
    <n v="0"/>
    <n v="0"/>
    <n v="2"/>
    <n v="260.220994114875"/>
    <n v="1.24629999999999"/>
    <n v="18"/>
    <n v="6"/>
    <n v="3"/>
    <n v="3"/>
    <n v="0"/>
    <n v="2"/>
    <n v="0"/>
    <n v="0.105263157894736"/>
    <n v="19"/>
    <n v="2"/>
    <n v="0"/>
    <n v="72.446999999999903"/>
    <n v="31"/>
    <n v="1"/>
    <n v="0"/>
    <n v="0"/>
    <n v="0"/>
    <n v="0"/>
    <n v="1"/>
    <n v="2"/>
    <n v="5"/>
    <n v="0"/>
    <n v="0"/>
    <n v="32"/>
    <n v="0"/>
    <n v="0"/>
    <n v="0"/>
    <n v="0"/>
    <n v="104.549999999999"/>
    <n v="9.8075713141328205"/>
    <n v="0.97380195325571095"/>
    <n v="9.0714229226416894"/>
    <n v="14.409972299168899"/>
    <n v="5.5510204081632599"/>
    <n v="165"/>
    <n v="184"/>
    <n v="232.24314880371"/>
    <n v="232.10070800781199"/>
    <n v="233.07154846191401"/>
    <n v="6"/>
    <n v="5"/>
    <n v="4"/>
  </r>
  <r>
    <x v="651"/>
    <x v="653"/>
    <x v="11"/>
    <x v="36"/>
    <x v="2670"/>
    <n v="-5.46"/>
    <n v="-6.8606171600000003"/>
    <n v="-6.4"/>
    <n v="5.46"/>
    <n v="6.8606171600000003"/>
    <n v="6.4"/>
    <n v="2.1547930461204698"/>
    <n v="1.1965363935498501"/>
    <n v="0.15600000000000003"/>
    <n v="0.17700000000000005"/>
    <n v="0.36199999999999999"/>
    <n v="0.63800000000000001"/>
    <x v="516"/>
    <n v="8"/>
    <n v="2"/>
    <n v="2"/>
    <n v="0"/>
    <n v="1"/>
    <n v="4"/>
    <n v="0"/>
    <n v="0"/>
    <n v="2"/>
    <n v="260.220994114875"/>
    <n v="1.24629999999999"/>
    <n v="18"/>
    <n v="6"/>
    <n v="3"/>
    <n v="3"/>
    <n v="0"/>
    <n v="2"/>
    <n v="0"/>
    <n v="0.105263157894736"/>
    <n v="19"/>
    <n v="2"/>
    <n v="0"/>
    <n v="72.446999999999903"/>
    <n v="31"/>
    <n v="1"/>
    <n v="0"/>
    <n v="0"/>
    <n v="0"/>
    <n v="0"/>
    <n v="1"/>
    <n v="2"/>
    <n v="5"/>
    <n v="0"/>
    <n v="0"/>
    <n v="32"/>
    <n v="0"/>
    <n v="0"/>
    <n v="0"/>
    <n v="0"/>
    <n v="104.549999999999"/>
    <n v="9.8075713141328205"/>
    <n v="0.97380195325571095"/>
    <n v="9.0714229226416894"/>
    <n v="14.409972299168899"/>
    <n v="5.5510204081632599"/>
    <n v="165"/>
    <n v="184"/>
    <n v="232.33627319335901"/>
    <n v="231.92395019531199"/>
    <n v="233.95217895507801"/>
    <n v="2"/>
    <n v="5"/>
    <n v="4"/>
  </r>
  <r>
    <x v="652"/>
    <x v="654"/>
    <x v="17"/>
    <x v="1"/>
    <x v="2671"/>
    <n v="-4.59"/>
    <n v="-5.3441748599999999"/>
    <n v="-5.7"/>
    <n v="4.59"/>
    <n v="5.3441748599999999"/>
    <n v="5.7"/>
    <n v="1.51280886021863"/>
    <n v="1.0395243074490099"/>
    <n v="0.58099999999999996"/>
    <n v="0.91"/>
    <n v="0.76300000000000001"/>
    <n v="0.34699999999999998"/>
    <x v="1983"/>
    <n v="13"/>
    <n v="3"/>
    <n v="2"/>
    <n v="0"/>
    <n v="0"/>
    <n v="2"/>
    <n v="0"/>
    <n v="0"/>
    <n v="3"/>
    <n v="270.33199429512001"/>
    <n v="6.19179999999999"/>
    <n v="21"/>
    <n v="4"/>
    <n v="0"/>
    <n v="0"/>
    <n v="0"/>
    <n v="0"/>
    <n v="0"/>
    <n v="0.18181818181818099"/>
    <n v="22"/>
    <n v="1"/>
    <n v="0"/>
    <n v="95.554499999999905"/>
    <n v="38"/>
    <n v="0"/>
    <n v="0"/>
    <n v="0"/>
    <n v="0"/>
    <n v="0"/>
    <n v="0"/>
    <n v="2"/>
    <n v="2"/>
    <n v="0"/>
    <n v="0"/>
    <n v="40"/>
    <n v="0"/>
    <n v="0"/>
    <n v="0"/>
    <n v="0"/>
    <n v="44.12"/>
    <n v="9.78629622631051"/>
    <n v="1.0785678321387899"/>
    <n v="8.0734174844658408"/>
    <n v="14.917355371900801"/>
    <n v="6.84"/>
    <n v="204"/>
    <n v="219"/>
    <n v="255.3994140625"/>
    <n v="254.65602111816401"/>
    <n v="256.14608764648398"/>
    <n v="2"/>
    <n v="1"/>
    <n v="2"/>
  </r>
  <r>
    <x v="652"/>
    <x v="654"/>
    <x v="17"/>
    <x v="1"/>
    <x v="2672"/>
    <n v="-3.99"/>
    <n v="-5.6044530899999998"/>
    <n v="-5.7"/>
    <n v="3.99"/>
    <n v="5.6044530899999998"/>
    <n v="5.7"/>
    <n v="0.86907104380826805"/>
    <n v="0.56238944467395302"/>
    <n v="0.86199999999999999"/>
    <n v="0.82000000000000006"/>
    <n v="0.76300000000000001"/>
    <n v="7.0000000000000007E-2"/>
    <x v="1984"/>
    <n v="13"/>
    <n v="3"/>
    <n v="2"/>
    <n v="0"/>
    <n v="0"/>
    <n v="2"/>
    <n v="0"/>
    <n v="0"/>
    <n v="3"/>
    <n v="270.33199429512001"/>
    <n v="6.19179999999999"/>
    <n v="21"/>
    <n v="4"/>
    <n v="0"/>
    <n v="0"/>
    <n v="0"/>
    <n v="0"/>
    <n v="0"/>
    <n v="0.18181818181818099"/>
    <n v="22"/>
    <n v="1"/>
    <n v="0"/>
    <n v="95.554499999999905"/>
    <n v="38"/>
    <n v="0"/>
    <n v="0"/>
    <n v="0"/>
    <n v="0"/>
    <n v="0"/>
    <n v="0"/>
    <n v="2"/>
    <n v="2"/>
    <n v="0"/>
    <n v="0"/>
    <n v="40"/>
    <n v="0"/>
    <n v="0"/>
    <n v="0"/>
    <n v="0"/>
    <n v="44.12"/>
    <n v="9.78629622631051"/>
    <n v="1.0785678321387899"/>
    <n v="8.0734174844658408"/>
    <n v="14.917355371900801"/>
    <n v="6.84"/>
    <n v="204"/>
    <n v="219"/>
    <n v="255.92404174804599"/>
    <n v="256.72503662109301"/>
    <n v="255.11865234375"/>
    <n v="2"/>
    <n v="1"/>
    <n v="1"/>
  </r>
  <r>
    <x v="652"/>
    <x v="654"/>
    <x v="17"/>
    <x v="1"/>
    <x v="2673"/>
    <n v="-4.17"/>
    <n v="-5.7052855500000001"/>
    <n v="-5.3"/>
    <n v="4.17"/>
    <n v="5.7052855500000001"/>
    <n v="5.3"/>
    <n v="1.8012729495303601"/>
    <n v="1.22875404154921"/>
    <n v="0.79400000000000004"/>
    <n v="0.77"/>
    <n v="0.91200000000000003"/>
    <n v="0.47199999999999998"/>
    <x v="397"/>
    <n v="13"/>
    <n v="3"/>
    <n v="2"/>
    <n v="0"/>
    <n v="0"/>
    <n v="2"/>
    <n v="0"/>
    <n v="0"/>
    <n v="3"/>
    <n v="270.33199429512001"/>
    <n v="6.19179999999999"/>
    <n v="21"/>
    <n v="4"/>
    <n v="0"/>
    <n v="0"/>
    <n v="0"/>
    <n v="0"/>
    <n v="0"/>
    <n v="0.18181818181818099"/>
    <n v="22"/>
    <n v="1"/>
    <n v="0"/>
    <n v="95.554499999999905"/>
    <n v="38"/>
    <n v="0"/>
    <n v="0"/>
    <n v="0"/>
    <n v="0"/>
    <n v="0"/>
    <n v="0"/>
    <n v="2"/>
    <n v="2"/>
    <n v="0"/>
    <n v="0"/>
    <n v="40"/>
    <n v="0"/>
    <n v="0"/>
    <n v="0"/>
    <n v="0"/>
    <n v="44.12"/>
    <n v="9.78629622631051"/>
    <n v="1.0785678321387899"/>
    <n v="8.0734174844658408"/>
    <n v="14.917355371900801"/>
    <n v="6.84"/>
    <n v="204"/>
    <n v="219"/>
    <n v="252.93734741210901"/>
    <n v="256.054595947265"/>
    <n v="257.01486206054602"/>
    <n v="1"/>
    <n v="1"/>
    <n v="2"/>
  </r>
  <r>
    <x v="653"/>
    <x v="655"/>
    <x v="13"/>
    <x v="10"/>
    <x v="2674"/>
    <n v="-5.1100000000000003"/>
    <n v="-6.5179424299999997"/>
    <n v="-6.5"/>
    <n v="5.1100000000000003"/>
    <n v="6.5179424299999997"/>
    <n v="6.5"/>
    <n v="3.1131076681667902"/>
    <n v="1.52379790646085"/>
    <n v="0.30000000000000004"/>
    <n v="0.31699999999999995"/>
    <n v="0.31299999999999994"/>
    <n v="0.95699999999999996"/>
    <x v="1868"/>
    <n v="16"/>
    <n v="4"/>
    <n v="2"/>
    <n v="0"/>
    <n v="0"/>
    <n v="2"/>
    <n v="0"/>
    <n v="0"/>
    <n v="3"/>
    <n v="330.47199320793101"/>
    <n v="9.8379999999999992"/>
    <n v="32"/>
    <n v="2"/>
    <n v="2"/>
    <n v="2"/>
    <n v="0"/>
    <n v="0"/>
    <n v="2"/>
    <n v="0.269230769230769"/>
    <n v="26"/>
    <n v="2"/>
    <n v="0"/>
    <n v="125.943799999999"/>
    <n v="54"/>
    <n v="0"/>
    <n v="0"/>
    <n v="0"/>
    <n v="0"/>
    <n v="0"/>
    <n v="0"/>
    <n v="2"/>
    <n v="2"/>
    <n v="0"/>
    <n v="0"/>
    <n v="56"/>
    <n v="0"/>
    <n v="0"/>
    <n v="0"/>
    <n v="0"/>
    <n v="35.18"/>
    <n v="10.8336775148847"/>
    <n v="1.04867203345241"/>
    <n v="9.3308538506727103"/>
    <n v="18.781065088757298"/>
    <n v="10.2222222222222"/>
    <n v="294"/>
    <n v="311"/>
    <n v="311.58767700195301"/>
    <n v="317.70040893554602"/>
    <n v="318.900390625"/>
    <n v="4"/>
    <n v="3"/>
    <n v="3"/>
  </r>
  <r>
    <x v="653"/>
    <x v="655"/>
    <x v="13"/>
    <x v="10"/>
    <x v="2675"/>
    <n v="-5.05"/>
    <n v="-6.5644378699999999"/>
    <n v="-6.6"/>
    <n v="5.05"/>
    <n v="6.5644378699999999"/>
    <n v="6.6"/>
    <n v="2.62141970869193"/>
    <n v="1.7542304269626401"/>
    <n v="0.32999999999999996"/>
    <n v="0.29300000000000004"/>
    <n v="0.26800000000000002"/>
    <n v="0.81200000000000006"/>
    <x v="1105"/>
    <n v="16"/>
    <n v="4"/>
    <n v="2"/>
    <n v="0"/>
    <n v="0"/>
    <n v="2"/>
    <n v="0"/>
    <n v="0"/>
    <n v="3"/>
    <n v="330.47199320793101"/>
    <n v="9.8379999999999992"/>
    <n v="32"/>
    <n v="2"/>
    <n v="2"/>
    <n v="2"/>
    <n v="0"/>
    <n v="0"/>
    <n v="2"/>
    <n v="0.269230769230769"/>
    <n v="26"/>
    <n v="2"/>
    <n v="0"/>
    <n v="125.943799999999"/>
    <n v="54"/>
    <n v="0"/>
    <n v="0"/>
    <n v="0"/>
    <n v="0"/>
    <n v="0"/>
    <n v="0"/>
    <n v="2"/>
    <n v="2"/>
    <n v="0"/>
    <n v="0"/>
    <n v="56"/>
    <n v="0"/>
    <n v="0"/>
    <n v="0"/>
    <n v="0"/>
    <n v="35.18"/>
    <n v="10.8336775148847"/>
    <n v="1.04867203345241"/>
    <n v="9.3308538506727103"/>
    <n v="18.781065088757298"/>
    <n v="10.2222222222222"/>
    <n v="294"/>
    <n v="311"/>
    <n v="316.51751708984301"/>
    <n v="317.37387084960898"/>
    <n v="317.13391113281199"/>
    <n v="1"/>
    <n v="3"/>
    <n v="3"/>
  </r>
  <r>
    <x v="653"/>
    <x v="655"/>
    <x v="13"/>
    <x v="10"/>
    <x v="2676"/>
    <n v="-4.92"/>
    <n v="-6.5637035399999997"/>
    <n v="-6.5"/>
    <n v="4.92"/>
    <n v="6.5637035399999997"/>
    <n v="6.5"/>
    <n v="2.56490136683697"/>
    <n v="1.7696249447452199"/>
    <n v="0.40300000000000002"/>
    <n v="0.29400000000000004"/>
    <n v="0.31299999999999994"/>
    <n v="0.78900000000000003"/>
    <x v="532"/>
    <n v="16"/>
    <n v="4"/>
    <n v="2"/>
    <n v="0"/>
    <n v="0"/>
    <n v="2"/>
    <n v="0"/>
    <n v="0"/>
    <n v="3"/>
    <n v="330.47199320793101"/>
    <n v="9.8379999999999992"/>
    <n v="32"/>
    <n v="2"/>
    <n v="2"/>
    <n v="2"/>
    <n v="0"/>
    <n v="0"/>
    <n v="2"/>
    <n v="0.269230769230769"/>
    <n v="26"/>
    <n v="2"/>
    <n v="0"/>
    <n v="125.943799999999"/>
    <n v="54"/>
    <n v="0"/>
    <n v="0"/>
    <n v="0"/>
    <n v="0"/>
    <n v="0"/>
    <n v="0"/>
    <n v="2"/>
    <n v="2"/>
    <n v="0"/>
    <n v="0"/>
    <n v="56"/>
    <n v="0"/>
    <n v="0"/>
    <n v="0"/>
    <n v="0"/>
    <n v="35.18"/>
    <n v="10.8336775148847"/>
    <n v="1.04867203345241"/>
    <n v="9.3308538506727103"/>
    <n v="18.781065088757298"/>
    <n v="10.2222222222222"/>
    <n v="294"/>
    <n v="311"/>
    <n v="312.538970947265"/>
    <n v="317.63040161132801"/>
    <n v="317.25979614257801"/>
    <n v="3"/>
    <n v="3"/>
    <n v="3"/>
  </r>
  <r>
    <x v="420"/>
    <x v="421"/>
    <x v="0"/>
    <x v="41"/>
    <x v="2677"/>
    <n v="-3.87"/>
    <n v="-5.6337571100000003"/>
    <n v="-5.7"/>
    <n v="3.87"/>
    <n v="5.6337571100000003"/>
    <n v="5.7"/>
    <n v="1.90866351394119"/>
    <n v="0.55178599712940102"/>
    <n v="0.89600000000000002"/>
    <n v="0.80499999999999994"/>
    <n v="0.76300000000000001"/>
    <n v="0.52500000000000002"/>
    <x v="1985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2.800857543945"/>
    <n v="208.71124267578099"/>
    <n v="210.60116577148401"/>
    <n v="2"/>
    <n v="1"/>
    <n v="1"/>
  </r>
  <r>
    <x v="420"/>
    <x v="421"/>
    <x v="0"/>
    <x v="41"/>
    <x v="2678"/>
    <n v="-4.05"/>
    <n v="-5.43654013"/>
    <n v="-5.3"/>
    <n v="4.05"/>
    <n v="5.43654013"/>
    <n v="5.3"/>
    <n v="1.62641542987224"/>
    <n v="0.84945645046594198"/>
    <n v="0.83899999999999997"/>
    <n v="0.879"/>
    <n v="0.91200000000000003"/>
    <n v="0.39400000000000002"/>
    <x v="1268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5.338607788085"/>
    <n v="209.54817199707"/>
    <n v="209.64570617675699"/>
    <n v="1"/>
    <n v="1"/>
    <n v="1"/>
  </r>
  <r>
    <x v="420"/>
    <x v="421"/>
    <x v="0"/>
    <x v="41"/>
    <x v="2679"/>
    <n v="-4.54"/>
    <n v="-5.5034022299999998"/>
    <n v="-5.5"/>
    <n v="4.54"/>
    <n v="5.5034022299999998"/>
    <n v="5.5"/>
    <n v="2.3227449638133999"/>
    <n v="0.81248328473971598"/>
    <n v="0.61399999999999999"/>
    <n v="0.85799999999999998"/>
    <n v="0.85199999999999998"/>
    <n v="0.70099999999999996"/>
    <x v="1607"/>
    <n v="6"/>
    <n v="5"/>
    <n v="0"/>
    <n v="1"/>
    <n v="0"/>
    <n v="1"/>
    <n v="0"/>
    <n v="0"/>
    <n v="1"/>
    <n v="213.70799541473301"/>
    <n v="5.5058999999999996"/>
    <n v="17"/>
    <n v="1"/>
    <n v="2"/>
    <n v="1"/>
    <n v="0"/>
    <n v="1"/>
    <n v="1"/>
    <n v="0.28571428571428498"/>
    <n v="14"/>
    <n v="0"/>
    <n v="0"/>
    <n v="78.022899999999893"/>
    <n v="30"/>
    <n v="1"/>
    <n v="0"/>
    <n v="0"/>
    <n v="1"/>
    <n v="0"/>
    <n v="0"/>
    <n v="1"/>
    <n v="1"/>
    <n v="0"/>
    <n v="0"/>
    <n v="30"/>
    <n v="0"/>
    <n v="0"/>
    <n v="0"/>
    <n v="0"/>
    <n v="36.840000000000003"/>
    <n v="9.7405216759974405"/>
    <n v="0.96624012638578705"/>
    <n v="9.08084989435471"/>
    <n v="12.0714285714285"/>
    <n v="5.7777777777777697"/>
    <n v="148"/>
    <n v="149"/>
    <n v="212.54702758789"/>
    <n v="217.53781127929599"/>
    <n v="214.55966186523401"/>
    <n v="2"/>
    <n v="0"/>
    <n v="2"/>
  </r>
  <r>
    <x v="654"/>
    <x v="656"/>
    <x v="42"/>
    <x v="65"/>
    <x v="2680"/>
    <n v="-4.63"/>
    <n v="-6.4305515299999998"/>
    <n v="-6"/>
    <n v="4.63"/>
    <n v="6.4305515299999998"/>
    <n v="6"/>
    <n v="2.0480515826421799"/>
    <n v="0.71557237645675198"/>
    <n v="0.55600000000000005"/>
    <n v="0.36599999999999999"/>
    <n v="0.6"/>
    <n v="0.58799999999999997"/>
    <x v="1840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5.10745239257801"/>
    <n v="232.65748596191401"/>
    <n v="232.536041259765"/>
    <n v="4"/>
    <n v="0"/>
    <n v="1"/>
  </r>
  <r>
    <x v="654"/>
    <x v="656"/>
    <x v="42"/>
    <x v="65"/>
    <x v="2681"/>
    <n v="-4.7300000000000004"/>
    <n v="-6.4301075900000004"/>
    <n v="-6"/>
    <n v="4.7300000000000004"/>
    <n v="6.4301075900000004"/>
    <n v="6"/>
    <n v="2.0381649757865001"/>
    <n v="0.990117248813425"/>
    <n v="0.505"/>
    <n v="0.36599999999999999"/>
    <n v="0.6"/>
    <n v="0.58299999999999996"/>
    <x v="1883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3.295150756835"/>
    <n v="232.01339721679599"/>
    <n v="231.80125427246"/>
    <n v="4"/>
    <n v="1"/>
    <n v="0"/>
  </r>
  <r>
    <x v="654"/>
    <x v="656"/>
    <x v="42"/>
    <x v="65"/>
    <x v="2682"/>
    <n v="-4.71"/>
    <n v="-6.1323213599999997"/>
    <n v="-5.8"/>
    <n v="4.71"/>
    <n v="6.1323213599999997"/>
    <n v="5.8"/>
    <n v="2.1290155744689101"/>
    <n v="0.69877238239572204"/>
    <n v="0.51600000000000001"/>
    <n v="0.53600000000000003"/>
    <n v="0.71500000000000008"/>
    <n v="0.628"/>
    <x v="1196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0.69430541992099"/>
    <n v="232.36891174316401"/>
    <n v="233.61766052246"/>
    <n v="5"/>
    <n v="1"/>
    <n v="0"/>
  </r>
  <r>
    <x v="264"/>
    <x v="264"/>
    <x v="0"/>
    <x v="4"/>
    <x v="2683"/>
    <n v="-5.86"/>
    <n v="-6.9324297899999996"/>
    <n v="-6.8"/>
    <n v="5.86"/>
    <n v="6.9324297899999996"/>
    <n v="6.8"/>
    <n v="0.86563142805967697"/>
    <n v="0.463257753207516"/>
    <n v="6.4999999999999947E-2"/>
    <n v="0.15200000000000002"/>
    <n v="0.19399999999999995"/>
    <n v="6.8000000000000005E-2"/>
    <x v="1986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82.39791870117102"/>
    <n v="271.86138916015602"/>
    <n v="268.91650390625"/>
    <n v="4"/>
    <n v="2"/>
    <n v="2"/>
  </r>
  <r>
    <x v="264"/>
    <x v="264"/>
    <x v="0"/>
    <x v="4"/>
    <x v="2684"/>
    <n v="-5.53"/>
    <n v="-6.6145787199999999"/>
    <n v="-6.5"/>
    <n v="5.53"/>
    <n v="6.6145787199999999"/>
    <n v="6.5"/>
    <n v="1.0558997975573801"/>
    <n v="0.57427787008009101"/>
    <n v="0.13400000000000001"/>
    <n v="0.27100000000000002"/>
    <n v="0.31299999999999994"/>
    <n v="0.13100000000000001"/>
    <x v="1987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7.14758300781199"/>
    <n v="273.79476928710898"/>
    <n v="272.80480957031199"/>
    <n v="4"/>
    <n v="1"/>
    <n v="1"/>
  </r>
  <r>
    <x v="264"/>
    <x v="264"/>
    <x v="0"/>
    <x v="4"/>
    <x v="2685"/>
    <n v="-5.36"/>
    <n v="-6.4472847"/>
    <n v="-6.3"/>
    <n v="5.36"/>
    <n v="6.4472847"/>
    <n v="6.3"/>
    <n v="1.81205184541176"/>
    <n v="1.0844423593497099"/>
    <n v="0.18799999999999994"/>
    <n v="0.35499999999999998"/>
    <n v="0.42100000000000004"/>
    <n v="0.47499999999999998"/>
    <x v="1988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4.62603759765602"/>
    <n v="278.03421020507801"/>
    <n v="276.048248291015"/>
    <n v="4"/>
    <n v="1"/>
    <n v="1"/>
  </r>
  <r>
    <x v="264"/>
    <x v="264"/>
    <x v="0"/>
    <x v="4"/>
    <x v="2686"/>
    <n v="-5.04"/>
    <n v="-6.8917040800000002"/>
    <n v="-6.8"/>
    <n v="5.04"/>
    <n v="6.8917040800000002"/>
    <n v="6.8"/>
    <n v="1.3681338251361499"/>
    <n v="0.69935285248284196"/>
    <n v="0.33599999999999997"/>
    <n v="0.16600000000000004"/>
    <n v="0.19399999999999995"/>
    <n v="0.27900000000000003"/>
    <x v="1989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9.54232788085898"/>
    <n v="280.935455322265"/>
    <n v="280.40487670898398"/>
    <n v="4"/>
    <n v="2"/>
    <n v="1"/>
  </r>
  <r>
    <x v="264"/>
    <x v="264"/>
    <x v="0"/>
    <x v="4"/>
    <x v="2687"/>
    <n v="-5.26"/>
    <n v="-6.4569177599999996"/>
    <n v="-6.5"/>
    <n v="5.26"/>
    <n v="6.4569177599999996"/>
    <n v="6.5"/>
    <n v="1.26730719862772"/>
    <n v="0.322133574878393"/>
    <n v="0.22499999999999998"/>
    <n v="0.34899999999999998"/>
    <n v="0.31299999999999994"/>
    <n v="0.23"/>
    <x v="1990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6.78253173828102"/>
    <n v="278.90118408203102"/>
    <n v="280.507720947265"/>
    <n v="3"/>
    <n v="1"/>
    <n v="1"/>
  </r>
  <r>
    <x v="264"/>
    <x v="264"/>
    <x v="0"/>
    <x v="4"/>
    <x v="2688"/>
    <n v="-5.09"/>
    <n v="-6.8997359300000003"/>
    <n v="-6.7"/>
    <n v="5.09"/>
    <n v="6.8997359300000003"/>
    <n v="6.7"/>
    <n v="1.1138720898621901"/>
    <n v="0.60103541783046399"/>
    <n v="0.31000000000000005"/>
    <n v="0.16300000000000003"/>
    <n v="0.22899999999999998"/>
    <n v="0.157"/>
    <x v="1477"/>
    <n v="10"/>
    <n v="6"/>
    <n v="1"/>
    <n v="0"/>
    <n v="0"/>
    <n v="3"/>
    <n v="0"/>
    <n v="0"/>
    <n v="2"/>
    <n v="277.363994002342"/>
    <n v="7.0877999999999997"/>
    <n v="26"/>
    <n v="3"/>
    <n v="2"/>
    <n v="2"/>
    <n v="0"/>
    <n v="0"/>
    <n v="1"/>
    <n v="0.28571428571428498"/>
    <n v="21"/>
    <n v="1"/>
    <n v="0"/>
    <n v="102.37439999999999"/>
    <n v="43"/>
    <n v="0"/>
    <n v="0"/>
    <n v="0"/>
    <n v="0"/>
    <n v="0"/>
    <n v="0"/>
    <n v="1"/>
    <n v="3"/>
    <n v="0"/>
    <n v="0"/>
    <n v="44"/>
    <n v="0"/>
    <n v="0"/>
    <n v="0"/>
    <n v="0"/>
    <n v="50.97"/>
    <n v="11.519686095930499"/>
    <n v="0.97586674491515002"/>
    <n v="10.804568765105399"/>
    <n v="16.371882086167801"/>
    <n v="7.8520408163265296"/>
    <n v="225"/>
    <n v="234"/>
    <n v="276.08709716796801"/>
    <n v="279.00875854492102"/>
    <n v="281.40768432617102"/>
    <n v="3"/>
    <n v="2"/>
    <n v="2"/>
  </r>
  <r>
    <x v="655"/>
    <x v="657"/>
    <x v="0"/>
    <x v="1"/>
    <x v="2689"/>
    <n v="-5.04"/>
    <n v="-7.2673864400000001"/>
    <n v="-7.3"/>
    <n v="5.04"/>
    <n v="7.2673864400000001"/>
    <n v="7.3"/>
    <n v="1.30384793174414"/>
    <n v="0.91505359919791196"/>
    <n v="0.33599999999999997"/>
    <n v="7.1999999999999953E-2"/>
    <n v="6.1000000000000054E-2"/>
    <n v="0.247"/>
    <x v="1991"/>
    <n v="15"/>
    <n v="1"/>
    <n v="1"/>
    <n v="0"/>
    <n v="0"/>
    <n v="0"/>
    <n v="0"/>
    <n v="0"/>
    <n v="3"/>
    <n v="227.350995182991"/>
    <n v="7.8491999999999997"/>
    <n v="21"/>
    <n v="0"/>
    <n v="1"/>
    <n v="1"/>
    <n v="0"/>
    <n v="0"/>
    <n v="1"/>
    <n v="0.105263157894736"/>
    <n v="19"/>
    <n v="1"/>
    <n v="0"/>
    <n v="94.596899999999906"/>
    <n v="38"/>
    <n v="0"/>
    <n v="0"/>
    <n v="0"/>
    <n v="0"/>
    <n v="0"/>
    <n v="0"/>
    <n v="1"/>
    <n v="0"/>
    <n v="0"/>
    <n v="0"/>
    <n v="40"/>
    <n v="0"/>
    <n v="0"/>
    <n v="0"/>
    <n v="0"/>
    <n v="4.4400000000000004"/>
    <n v="10.3980980801249"/>
    <n v="1.0853475289494099"/>
    <n v="8.5804318918844409"/>
    <n v="12.0554016620498"/>
    <n v="5.76"/>
    <n v="209"/>
    <n v="228"/>
    <n v="227.61665344238199"/>
    <n v="226.41540527343699"/>
    <n v="226.79519653320301"/>
    <n v="1"/>
    <n v="1"/>
    <n v="1"/>
  </r>
  <r>
    <x v="655"/>
    <x v="657"/>
    <x v="0"/>
    <x v="1"/>
    <x v="2690"/>
    <n v="-5.05"/>
    <n v="-7.2710981400000003"/>
    <n v="-7.3"/>
    <n v="5.05"/>
    <n v="7.2710981400000003"/>
    <n v="7.3"/>
    <n v="1.2934066470707399"/>
    <n v="0.90655754293180801"/>
    <n v="0.32999999999999996"/>
    <n v="7.0999999999999952E-2"/>
    <n v="6.1000000000000054E-2"/>
    <n v="0.24399999999999999"/>
    <x v="467"/>
    <n v="15"/>
    <n v="1"/>
    <n v="1"/>
    <n v="0"/>
    <n v="0"/>
    <n v="0"/>
    <n v="0"/>
    <n v="0"/>
    <n v="3"/>
    <n v="227.350995182991"/>
    <n v="7.8491999999999997"/>
    <n v="21"/>
    <n v="0"/>
    <n v="1"/>
    <n v="1"/>
    <n v="0"/>
    <n v="0"/>
    <n v="1"/>
    <n v="0.105263157894736"/>
    <n v="19"/>
    <n v="1"/>
    <n v="0"/>
    <n v="94.596899999999906"/>
    <n v="38"/>
    <n v="0"/>
    <n v="0"/>
    <n v="0"/>
    <n v="0"/>
    <n v="0"/>
    <n v="0"/>
    <n v="1"/>
    <n v="0"/>
    <n v="0"/>
    <n v="0"/>
    <n v="40"/>
    <n v="0"/>
    <n v="0"/>
    <n v="0"/>
    <n v="0"/>
    <n v="4.4400000000000004"/>
    <n v="10.3980980801249"/>
    <n v="1.0853475289494099"/>
    <n v="8.5804318918844409"/>
    <n v="12.0554016620498"/>
    <n v="5.76"/>
    <n v="209"/>
    <n v="228"/>
    <n v="227.41369628906199"/>
    <n v="226.65458679199199"/>
    <n v="226.60528564453099"/>
    <n v="1"/>
    <n v="1"/>
    <n v="1"/>
  </r>
  <r>
    <x v="655"/>
    <x v="657"/>
    <x v="0"/>
    <x v="1"/>
    <x v="2691"/>
    <n v="-4.99"/>
    <n v="-7.25820971"/>
    <n v="-7.3"/>
    <n v="4.99"/>
    <n v="7.25820971"/>
    <n v="7.3"/>
    <n v="0.70112077864441702"/>
    <n v="0.49384517934313299"/>
    <n v="0.36399999999999999"/>
    <n v="7.2999999999999954E-2"/>
    <n v="6.1000000000000054E-2"/>
    <n v="3.5000000000000003E-2"/>
    <x v="1992"/>
    <n v="15"/>
    <n v="1"/>
    <n v="1"/>
    <n v="0"/>
    <n v="0"/>
    <n v="0"/>
    <n v="0"/>
    <n v="0"/>
    <n v="3"/>
    <n v="227.350995182991"/>
    <n v="7.8491999999999997"/>
    <n v="21"/>
    <n v="0"/>
    <n v="1"/>
    <n v="1"/>
    <n v="0"/>
    <n v="0"/>
    <n v="1"/>
    <n v="0.105263157894736"/>
    <n v="19"/>
    <n v="1"/>
    <n v="0"/>
    <n v="94.596899999999906"/>
    <n v="38"/>
    <n v="0"/>
    <n v="0"/>
    <n v="0"/>
    <n v="0"/>
    <n v="0"/>
    <n v="0"/>
    <n v="1"/>
    <n v="0"/>
    <n v="0"/>
    <n v="0"/>
    <n v="40"/>
    <n v="0"/>
    <n v="0"/>
    <n v="0"/>
    <n v="0"/>
    <n v="4.4400000000000004"/>
    <n v="10.3980980801249"/>
    <n v="1.0853475289494099"/>
    <n v="8.5804318918844409"/>
    <n v="12.0554016620498"/>
    <n v="5.76"/>
    <n v="209"/>
    <n v="228"/>
    <n v="229.55282592773401"/>
    <n v="226.17623901367099"/>
    <n v="226.38877868652301"/>
    <n v="1"/>
    <n v="1"/>
    <n v="1"/>
  </r>
  <r>
    <x v="355"/>
    <x v="356"/>
    <x v="0"/>
    <x v="41"/>
    <x v="2692"/>
    <n v="-3.93"/>
    <n v="-5.5434980400000002"/>
    <n v="-5.3"/>
    <n v="3.93"/>
    <n v="5.5434980400000002"/>
    <n v="5.3"/>
    <n v="1.57487289428407"/>
    <n v="0.82167812157605002"/>
    <n v="0.88"/>
    <n v="0.84199999999999997"/>
    <n v="0.91200000000000003"/>
    <n v="0.373"/>
    <x v="1993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8.23075866699199"/>
    <n v="218.54473876953099"/>
    <n v="216.918533325195"/>
    <n v="1"/>
    <n v="2"/>
    <n v="2"/>
  </r>
  <r>
    <x v="355"/>
    <x v="356"/>
    <x v="0"/>
    <x v="41"/>
    <x v="2693"/>
    <n v="-3.52"/>
    <n v="-5.41928959"/>
    <n v="-5.2"/>
    <n v="3.52"/>
    <n v="5.41928959"/>
    <n v="5.2"/>
    <n v="1.7270313830469399"/>
    <n v="0.78887366592788"/>
    <n v="0.96399999999999997"/>
    <n v="0.88600000000000001"/>
    <n v="0.93300000000000005"/>
    <n v="0.441"/>
    <x v="551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6.11642456054599"/>
    <n v="217.28855895996"/>
    <n v="218.15580749511699"/>
    <n v="1"/>
    <n v="3"/>
    <n v="2"/>
  </r>
  <r>
    <x v="355"/>
    <x v="356"/>
    <x v="0"/>
    <x v="41"/>
    <x v="2694"/>
    <n v="-3.7"/>
    <n v="-6.4450192499999996"/>
    <n v="-6.1"/>
    <n v="3.7"/>
    <n v="6.4450192499999996"/>
    <n v="6.1"/>
    <n v="2.2323162678337001"/>
    <n v="1.2090898870120399"/>
    <n v="0.93399999999999994"/>
    <n v="0.35599999999999998"/>
    <n v="0.53800000000000003"/>
    <n v="0.66900000000000004"/>
    <x v="1994"/>
    <n v="6"/>
    <n v="6"/>
    <n v="0"/>
    <n v="0"/>
    <n v="0"/>
    <n v="2"/>
    <n v="0"/>
    <n v="0"/>
    <n v="1"/>
    <n v="228.71899473667099"/>
    <n v="4.3009000000000004"/>
    <n v="19"/>
    <n v="2"/>
    <n v="2"/>
    <n v="2"/>
    <n v="0"/>
    <n v="2"/>
    <n v="0"/>
    <n v="0.2"/>
    <n v="15"/>
    <n v="0"/>
    <n v="0"/>
    <n v="81.342599999999905"/>
    <n v="32"/>
    <n v="1"/>
    <n v="0"/>
    <n v="0"/>
    <n v="1"/>
    <n v="0"/>
    <n v="0"/>
    <n v="0"/>
    <n v="2"/>
    <n v="0"/>
    <n v="0"/>
    <n v="32"/>
    <n v="0"/>
    <n v="0"/>
    <n v="0"/>
    <n v="0"/>
    <n v="40.46"/>
    <n v="8.9238052813135003"/>
    <n v="0.97091754469268998"/>
    <n v="8.1911051871433802"/>
    <n v="13.066666666666601"/>
    <n v="4.4725897920604902"/>
    <n v="159"/>
    <n v="165"/>
    <n v="217.54067993164"/>
    <n v="216.34196472167901"/>
    <n v="219.99969482421801"/>
    <n v="1"/>
    <n v="0"/>
    <n v="0"/>
  </r>
  <r>
    <x v="604"/>
    <x v="606"/>
    <x v="0"/>
    <x v="102"/>
    <x v="2695"/>
    <n v="-4.38"/>
    <n v="-4.81821871"/>
    <n v="-4.8"/>
    <n v="4.38"/>
    <n v="4.81821871"/>
    <n v="4.8"/>
    <n v="1.2281351516630099"/>
    <n v="0.85364479158609596"/>
    <n v="0.69799999999999995"/>
    <n v="0.97799999999999998"/>
    <n v="0.97899999999999998"/>
    <n v="0.21199999999999999"/>
    <x v="523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2.24034118652301"/>
    <n v="207.11407470703099"/>
    <n v="206.22525024414"/>
    <n v="1"/>
    <n v="1"/>
    <n v="1"/>
  </r>
  <r>
    <x v="604"/>
    <x v="606"/>
    <x v="0"/>
    <x v="102"/>
    <x v="2696"/>
    <n v="-4.62"/>
    <n v="-4.8970470400000004"/>
    <n v="-4.8"/>
    <n v="4.62"/>
    <n v="4.8970470400000004"/>
    <n v="4.8"/>
    <n v="1.5094760731001799"/>
    <n v="1.0578494959901601"/>
    <n v="0.56400000000000006"/>
    <n v="0.97199999999999998"/>
    <n v="0.97899999999999998"/>
    <n v="0.34499999999999997"/>
    <x v="1707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4.41981506347599"/>
    <n v="207.03135681152301"/>
    <n v="207.039459228515"/>
    <n v="2"/>
    <n v="2"/>
    <n v="2"/>
  </r>
  <r>
    <x v="604"/>
    <x v="606"/>
    <x v="0"/>
    <x v="102"/>
    <x v="2697"/>
    <n v="-4.34"/>
    <n v="-4.8138642300000001"/>
    <n v="-4.8"/>
    <n v="4.34"/>
    <n v="4.8138642300000001"/>
    <n v="4.8"/>
    <n v="1.25495978682856"/>
    <n v="0.82044272607937496"/>
    <n v="0.71899999999999997"/>
    <n v="0.97799999999999998"/>
    <n v="0.97899999999999998"/>
    <n v="0.22500000000000001"/>
    <x v="1995"/>
    <n v="6"/>
    <n v="4"/>
    <n v="0"/>
    <n v="0"/>
    <n v="0"/>
    <n v="3"/>
    <n v="0"/>
    <n v="1"/>
    <n v="1"/>
    <n v="214.28599715232801"/>
    <n v="5.7225000000000001"/>
    <n v="17"/>
    <n v="3"/>
    <n v="0"/>
    <n v="0"/>
    <n v="0"/>
    <n v="0"/>
    <n v="0"/>
    <n v="0.214285714285714"/>
    <n v="14"/>
    <n v="0"/>
    <n v="0"/>
    <n v="71.597499999999997"/>
    <n v="28"/>
    <n v="0"/>
    <n v="0"/>
    <n v="0"/>
    <n v="0"/>
    <n v="0"/>
    <n v="0"/>
    <n v="0"/>
    <n v="3"/>
    <n v="0"/>
    <n v="1"/>
    <n v="28"/>
    <n v="0"/>
    <n v="0"/>
    <n v="0"/>
    <n v="0"/>
    <n v="54.74"/>
    <n v="9.7457999428872402"/>
    <n v="1.0815477327345899"/>
    <n v="8.0109753346215395"/>
    <n v="12.0714285714285"/>
    <n v="5.18559556786703"/>
    <n v="136"/>
    <n v="118"/>
    <n v="200.190338134765"/>
    <n v="208.61291503906199"/>
    <n v="206.173828125"/>
    <n v="1"/>
    <n v="1"/>
    <n v="1"/>
  </r>
  <r>
    <x v="521"/>
    <x v="522"/>
    <x v="13"/>
    <x v="10"/>
    <x v="2698"/>
    <n v="-4.87"/>
    <n v="-6.0449395199999998"/>
    <n v="-6.1"/>
    <n v="4.87"/>
    <n v="6.0449395199999998"/>
    <n v="6.1"/>
    <n v="2.9546403885314199"/>
    <n v="2.0569907091753001"/>
    <n v="0.42900000000000005"/>
    <n v="0.58499999999999996"/>
    <n v="0.53800000000000003"/>
    <n v="0.91900000000000004"/>
    <x v="1996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1.33581542968699"/>
    <n v="258.0361328125"/>
    <n v="259.51187133789"/>
    <n v="4"/>
    <n v="3"/>
    <n v="3"/>
  </r>
  <r>
    <x v="521"/>
    <x v="522"/>
    <x v="13"/>
    <x v="10"/>
    <x v="2699"/>
    <n v="-4.16"/>
    <n v="-6.0631165500000002"/>
    <n v="-6.1"/>
    <n v="4.16"/>
    <n v="6.0631165500000002"/>
    <n v="6.1"/>
    <n v="2.5016244275814699"/>
    <n v="1.7045792622881899"/>
    <n v="0.79800000000000004"/>
    <n v="0.57499999999999996"/>
    <n v="0.53800000000000003"/>
    <n v="0.76700000000000002"/>
    <x v="1081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67.06805419921801"/>
    <n v="260.16561889648398"/>
    <n v="260.82513427734301"/>
    <n v="3"/>
    <n v="4"/>
    <n v="3"/>
  </r>
  <r>
    <x v="521"/>
    <x v="522"/>
    <x v="13"/>
    <x v="10"/>
    <x v="2700"/>
    <n v="-4.29"/>
    <n v="-5.3925657300000003"/>
    <n v="-5.3"/>
    <n v="4.29"/>
    <n v="5.3925657300000003"/>
    <n v="5.3"/>
    <n v="2.3414357841942102"/>
    <n v="1.22229800171758"/>
    <n v="0.74299999999999999"/>
    <n v="0.89400000000000002"/>
    <n v="0.91200000000000003"/>
    <n v="0.71"/>
    <x v="1997"/>
    <n v="3"/>
    <n v="9"/>
    <n v="0"/>
    <n v="2"/>
    <n v="0"/>
    <n v="4"/>
    <n v="0"/>
    <n v="0"/>
    <n v="1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67.93359375"/>
    <n v="265.55487060546801"/>
    <n v="266.87704467773398"/>
    <n v="3"/>
    <n v="2"/>
    <n v="1"/>
  </r>
  <r>
    <x v="656"/>
    <x v="658"/>
    <x v="68"/>
    <x v="114"/>
    <x v="2701"/>
    <n v="-4.6100000000000003"/>
    <n v="-5.7504782700000003"/>
    <n v="-5.6"/>
    <n v="4.6100000000000003"/>
    <n v="5.7504782700000003"/>
    <n v="5.6"/>
    <n v="2.8982236746247199"/>
    <n v="1.9832241191667599"/>
    <n v="0.56899999999999995"/>
    <n v="0.748"/>
    <n v="0.81"/>
    <n v="0.90400000000000003"/>
    <x v="1126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5.32093811035099"/>
    <n v="208.39974975585901"/>
    <n v="208.62145996093699"/>
    <n v="3"/>
    <n v="2"/>
    <n v="3"/>
  </r>
  <r>
    <x v="656"/>
    <x v="658"/>
    <x v="68"/>
    <x v="114"/>
    <x v="2702"/>
    <n v="-5.17"/>
    <n v="-5.3239254999999996"/>
    <n v="-5.4"/>
    <n v="5.17"/>
    <n v="5.3239254999999996"/>
    <n v="5.4"/>
    <n v="3.0395020881831698"/>
    <n v="1.5675185451099101"/>
    <n v="0.26900000000000002"/>
    <n v="0.91300000000000003"/>
    <n v="0.88800000000000001"/>
    <n v="0.94299999999999995"/>
    <x v="1998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9.10029602050699"/>
    <n v="207.41174316406199"/>
    <n v="208.73500061035099"/>
    <n v="1"/>
    <n v="1"/>
    <n v="0"/>
  </r>
  <r>
    <x v="656"/>
    <x v="658"/>
    <x v="68"/>
    <x v="114"/>
    <x v="2703"/>
    <n v="-5.0999999999999996"/>
    <n v="-5.6253981599999996"/>
    <n v="-5.6"/>
    <n v="5.0999999999999996"/>
    <n v="5.6253981599999996"/>
    <n v="5.6"/>
    <n v="2.94362808000038"/>
    <n v="2.0474768460147801"/>
    <n v="0.30400000000000005"/>
    <n v="0.81099999999999994"/>
    <n v="0.81"/>
    <n v="0.91600000000000004"/>
    <x v="1999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9.24122619628901"/>
    <n v="207.33546447753901"/>
    <n v="208.50387573242099"/>
    <n v="2"/>
    <n v="3"/>
    <n v="3"/>
  </r>
  <r>
    <x v="253"/>
    <x v="253"/>
    <x v="48"/>
    <x v="1"/>
    <x v="2704"/>
    <n v="-4.12"/>
    <n v="-5.4352331200000004"/>
    <n v="-5.3"/>
    <n v="4.12"/>
    <n v="5.4352331200000004"/>
    <n v="5.3"/>
    <n v="3.0005629601864201"/>
    <n v="1.43760355289303"/>
    <n v="0.81600000000000006"/>
    <n v="0.88"/>
    <n v="0.91200000000000003"/>
    <n v="0.93200000000000005"/>
    <x v="2000"/>
    <n v="19"/>
    <n v="1"/>
    <n v="2"/>
    <n v="0"/>
    <n v="1"/>
    <n v="2"/>
    <n v="0"/>
    <n v="0"/>
    <n v="4"/>
    <n v="334.37499260902399"/>
    <n v="6.75619999999999"/>
    <n v="23"/>
    <n v="5"/>
    <n v="0"/>
    <n v="0"/>
    <n v="0"/>
    <n v="0"/>
    <n v="0"/>
    <n v="6.8965517241379296E-2"/>
    <n v="29"/>
    <n v="3"/>
    <n v="0"/>
    <n v="107.2894"/>
    <n v="43"/>
    <n v="0"/>
    <n v="0"/>
    <n v="0"/>
    <n v="0"/>
    <n v="0"/>
    <n v="0"/>
    <n v="2"/>
    <n v="3"/>
    <n v="0"/>
    <n v="0"/>
    <n v="47"/>
    <n v="0"/>
    <n v="0"/>
    <n v="0"/>
    <n v="0"/>
    <n v="49.85"/>
    <n v="9.3894569555174598"/>
    <n v="1.0751812923677899"/>
    <n v="7.73290581055379"/>
    <n v="17.122473246135499"/>
    <n v="6.8664142779880999"/>
    <n v="246"/>
    <n v="288"/>
    <n v="300.62878417968699"/>
    <n v="306.23712158203102"/>
    <n v="306.83395385742102"/>
    <n v="2"/>
    <n v="2"/>
    <n v="2"/>
  </r>
  <r>
    <x v="657"/>
    <x v="659"/>
    <x v="0"/>
    <x v="57"/>
    <x v="2705"/>
    <n v="-5.3"/>
    <n v="-6.7885336900000004"/>
    <n v="-6.8"/>
    <n v="5.3"/>
    <n v="6.7885336900000004"/>
    <n v="6.8"/>
    <n v="1.2279191188624099"/>
    <n v="0.85237448762958801"/>
    <n v="0.20799999999999996"/>
    <n v="0.20399999999999996"/>
    <n v="0.19399999999999995"/>
    <n v="0.21199999999999999"/>
    <x v="2001"/>
    <n v="10"/>
    <n v="2"/>
    <n v="1"/>
    <n v="1"/>
    <n v="0"/>
    <n v="3"/>
    <n v="0"/>
    <n v="1"/>
    <n v="2"/>
    <n v="268.33799648284901"/>
    <n v="5.9634999999999998"/>
    <n v="21"/>
    <n v="5"/>
    <n v="1"/>
    <n v="1"/>
    <n v="0"/>
    <n v="1"/>
    <n v="1"/>
    <n v="0.157894736842105"/>
    <n v="19"/>
    <n v="1"/>
    <n v="0"/>
    <n v="85.208999999999904"/>
    <n v="34"/>
    <n v="0"/>
    <n v="0"/>
    <n v="0"/>
    <n v="0"/>
    <n v="0"/>
    <n v="0"/>
    <n v="2"/>
    <n v="3"/>
    <n v="0"/>
    <n v="1"/>
    <n v="35"/>
    <n v="0"/>
    <n v="0"/>
    <n v="0"/>
    <n v="2"/>
    <n v="78.349999999999994"/>
    <n v="12.4756921701011"/>
    <n v="0.97067085329518898"/>
    <n v="11.8526494101983"/>
    <n v="14.409972299168899"/>
    <n v="5.9698216735253702"/>
    <n v="178"/>
    <n v="187"/>
    <n v="246.56481933593699"/>
    <n v="249.631591796875"/>
    <n v="246.97285461425699"/>
    <n v="3"/>
    <n v="2"/>
    <n v="2"/>
  </r>
  <r>
    <x v="657"/>
    <x v="659"/>
    <x v="0"/>
    <x v="57"/>
    <x v="2706"/>
    <n v="-5.0599999999999996"/>
    <n v="-6.7867388699999998"/>
    <n v="-6.8"/>
    <n v="5.0599999999999996"/>
    <n v="6.7867388699999998"/>
    <n v="6.8"/>
    <n v="1.3760307963094101"/>
    <n v="0.96488185201549204"/>
    <n v="0.32599999999999996"/>
    <n v="0.20499999999999996"/>
    <n v="0.19399999999999995"/>
    <n v="0.28399999999999997"/>
    <x v="2002"/>
    <n v="10"/>
    <n v="2"/>
    <n v="1"/>
    <n v="1"/>
    <n v="0"/>
    <n v="3"/>
    <n v="0"/>
    <n v="1"/>
    <n v="2"/>
    <n v="268.33799648284901"/>
    <n v="5.9634999999999998"/>
    <n v="21"/>
    <n v="5"/>
    <n v="1"/>
    <n v="1"/>
    <n v="0"/>
    <n v="1"/>
    <n v="1"/>
    <n v="0.157894736842105"/>
    <n v="19"/>
    <n v="1"/>
    <n v="0"/>
    <n v="85.208999999999904"/>
    <n v="34"/>
    <n v="0"/>
    <n v="0"/>
    <n v="0"/>
    <n v="0"/>
    <n v="0"/>
    <n v="0"/>
    <n v="2"/>
    <n v="3"/>
    <n v="0"/>
    <n v="1"/>
    <n v="35"/>
    <n v="0"/>
    <n v="0"/>
    <n v="0"/>
    <n v="2"/>
    <n v="78.349999999999994"/>
    <n v="12.4756921701011"/>
    <n v="0.97067085329518898"/>
    <n v="11.8526494101983"/>
    <n v="14.409972299168899"/>
    <n v="5.9698216735253702"/>
    <n v="178"/>
    <n v="187"/>
    <n v="245.05480957031199"/>
    <n v="247.88739013671801"/>
    <n v="246.09600830078099"/>
    <n v="4"/>
    <n v="2"/>
    <n v="2"/>
  </r>
  <r>
    <x v="657"/>
    <x v="659"/>
    <x v="0"/>
    <x v="57"/>
    <x v="2707"/>
    <n v="-5.27"/>
    <n v="-5.8225316999999999"/>
    <n v="-5.8"/>
    <n v="5.27"/>
    <n v="5.8225316999999999"/>
    <n v="5.8"/>
    <n v="1.59053954368251"/>
    <n v="1.11557505382783"/>
    <n v="0.22099999999999997"/>
    <n v="0.71500000000000008"/>
    <n v="0.71500000000000008"/>
    <n v="0.378"/>
    <x v="2003"/>
    <n v="10"/>
    <n v="2"/>
    <n v="1"/>
    <n v="1"/>
    <n v="0"/>
    <n v="3"/>
    <n v="0"/>
    <n v="1"/>
    <n v="2"/>
    <n v="268.33799648284901"/>
    <n v="5.9634999999999998"/>
    <n v="21"/>
    <n v="5"/>
    <n v="1"/>
    <n v="1"/>
    <n v="0"/>
    <n v="1"/>
    <n v="1"/>
    <n v="0.157894736842105"/>
    <n v="19"/>
    <n v="1"/>
    <n v="0"/>
    <n v="85.208999999999904"/>
    <n v="34"/>
    <n v="0"/>
    <n v="0"/>
    <n v="0"/>
    <n v="0"/>
    <n v="0"/>
    <n v="0"/>
    <n v="2"/>
    <n v="3"/>
    <n v="0"/>
    <n v="1"/>
    <n v="35"/>
    <n v="0"/>
    <n v="0"/>
    <n v="0"/>
    <n v="2"/>
    <n v="78.349999999999994"/>
    <n v="12.4756921701011"/>
    <n v="0.97067085329518898"/>
    <n v="11.8526494101983"/>
    <n v="14.409972299168899"/>
    <n v="5.9698216735253702"/>
    <n v="178"/>
    <n v="187"/>
    <n v="243.61003112792901"/>
    <n v="246.633529663085"/>
    <n v="246.44187927246"/>
    <n v="3"/>
    <n v="3"/>
    <n v="3"/>
  </r>
  <r>
    <x v="658"/>
    <x v="660"/>
    <x v="18"/>
    <x v="98"/>
    <x v="2708"/>
    <n v="-4.5999999999999996"/>
    <n v="-5.8321132699999998"/>
    <n v="-5.8"/>
    <n v="4.5999999999999996"/>
    <n v="5.8321132699999998"/>
    <n v="5.8"/>
    <n v="2.6730569133160502"/>
    <n v="1.4035013239193601"/>
    <n v="0.57499999999999996"/>
    <n v="0.70900000000000007"/>
    <n v="0.71500000000000008"/>
    <n v="0.83"/>
    <x v="1442"/>
    <n v="10"/>
    <n v="2"/>
    <n v="1"/>
    <n v="0"/>
    <n v="2"/>
    <n v="4"/>
    <n v="0"/>
    <n v="0"/>
    <n v="3"/>
    <n v="262.19699382781903"/>
    <n v="2.6053999999999999"/>
    <n v="13"/>
    <n v="7"/>
    <n v="0"/>
    <n v="1"/>
    <n v="1"/>
    <n v="0"/>
    <n v="0"/>
    <n v="9.5238095238095205E-2"/>
    <n v="21"/>
    <n v="2"/>
    <n v="0"/>
    <n v="70.188000000000002"/>
    <n v="27"/>
    <n v="0"/>
    <n v="0"/>
    <n v="0"/>
    <n v="0"/>
    <n v="0"/>
    <n v="0"/>
    <n v="1"/>
    <n v="6"/>
    <n v="0"/>
    <n v="0"/>
    <n v="29"/>
    <n v="0"/>
    <n v="0"/>
    <n v="0"/>
    <n v="0"/>
    <n v="89.82"/>
    <n v="11.082393594951601"/>
    <n v="0.98270282334457004"/>
    <n v="10.2774618447043"/>
    <n v="13.959183673469299"/>
    <n v="5.4131113423517103"/>
    <n v="149"/>
    <n v="162"/>
    <n v="225.89219665527301"/>
    <n v="224.05740356445301"/>
    <n v="224.73890686035099"/>
    <n v="2"/>
    <n v="2"/>
    <n v="2"/>
  </r>
  <r>
    <x v="658"/>
    <x v="660"/>
    <x v="18"/>
    <x v="98"/>
    <x v="2709"/>
    <n v="-4.33"/>
    <n v="-5.9921917899999997"/>
    <n v="-6"/>
    <n v="4.33"/>
    <n v="5.9921917899999997"/>
    <n v="6"/>
    <n v="1.15308314389809"/>
    <n v="0.767869415133005"/>
    <n v="0.72399999999999998"/>
    <n v="0.61199999999999999"/>
    <n v="0.6"/>
    <n v="0.17499999999999999"/>
    <x v="264"/>
    <n v="10"/>
    <n v="2"/>
    <n v="1"/>
    <n v="0"/>
    <n v="2"/>
    <n v="4"/>
    <n v="0"/>
    <n v="0"/>
    <n v="3"/>
    <n v="262.19699382781903"/>
    <n v="2.6053999999999999"/>
    <n v="13"/>
    <n v="7"/>
    <n v="0"/>
    <n v="1"/>
    <n v="1"/>
    <n v="0"/>
    <n v="0"/>
    <n v="9.5238095238095205E-2"/>
    <n v="21"/>
    <n v="2"/>
    <n v="0"/>
    <n v="70.188000000000002"/>
    <n v="27"/>
    <n v="0"/>
    <n v="0"/>
    <n v="0"/>
    <n v="0"/>
    <n v="0"/>
    <n v="0"/>
    <n v="1"/>
    <n v="6"/>
    <n v="0"/>
    <n v="0"/>
    <n v="29"/>
    <n v="0"/>
    <n v="0"/>
    <n v="0"/>
    <n v="0"/>
    <n v="89.82"/>
    <n v="11.082393594951601"/>
    <n v="0.98270282334457004"/>
    <n v="10.2774618447043"/>
    <n v="13.959183673469299"/>
    <n v="5.4131113423517103"/>
    <n v="149"/>
    <n v="162"/>
    <n v="227.57730102539"/>
    <n v="228.36430358886699"/>
    <n v="225.732666015625"/>
    <n v="2"/>
    <n v="2"/>
    <n v="2"/>
  </r>
  <r>
    <x v="658"/>
    <x v="660"/>
    <x v="18"/>
    <x v="98"/>
    <x v="2710"/>
    <n v="-4.55"/>
    <n v="-5.8419971500000001"/>
    <n v="-5.8"/>
    <n v="4.55"/>
    <n v="5.8419971500000001"/>
    <n v="5.8"/>
    <n v="1.2550659361310701"/>
    <n v="0.85780060732570196"/>
    <n v="0.60799999999999998"/>
    <n v="0.70500000000000007"/>
    <n v="0.71500000000000008"/>
    <n v="0.22500000000000001"/>
    <x v="2004"/>
    <n v="10"/>
    <n v="2"/>
    <n v="1"/>
    <n v="0"/>
    <n v="2"/>
    <n v="4"/>
    <n v="0"/>
    <n v="0"/>
    <n v="3"/>
    <n v="262.19699382781903"/>
    <n v="2.6053999999999999"/>
    <n v="13"/>
    <n v="7"/>
    <n v="0"/>
    <n v="1"/>
    <n v="1"/>
    <n v="0"/>
    <n v="0"/>
    <n v="9.5238095238095205E-2"/>
    <n v="21"/>
    <n v="2"/>
    <n v="0"/>
    <n v="70.188000000000002"/>
    <n v="27"/>
    <n v="0"/>
    <n v="0"/>
    <n v="0"/>
    <n v="0"/>
    <n v="0"/>
    <n v="0"/>
    <n v="1"/>
    <n v="6"/>
    <n v="0"/>
    <n v="0"/>
    <n v="29"/>
    <n v="0"/>
    <n v="0"/>
    <n v="0"/>
    <n v="0"/>
    <n v="89.82"/>
    <n v="11.082393594951601"/>
    <n v="0.98270282334457004"/>
    <n v="10.2774618447043"/>
    <n v="13.959183673469299"/>
    <n v="5.4131113423517103"/>
    <n v="149"/>
    <n v="162"/>
    <n v="227.20956420898401"/>
    <n v="223.84892272949199"/>
    <n v="223.55122375488199"/>
    <n v="1"/>
    <n v="2"/>
    <n v="2"/>
  </r>
  <r>
    <x v="659"/>
    <x v="661"/>
    <x v="19"/>
    <x v="16"/>
    <x v="2711"/>
    <n v="-6.17"/>
    <n v="-6.7975301699999999"/>
    <n v="-6.6"/>
    <n v="6.17"/>
    <n v="6.7975301699999999"/>
    <n v="6.6"/>
    <n v="2.5811945064894899"/>
    <n v="1.12452589338168"/>
    <n v="2.7000000000000024E-2"/>
    <n v="0.19999999999999996"/>
    <n v="0.26800000000000002"/>
    <n v="0.79700000000000004"/>
    <x v="424"/>
    <n v="13"/>
    <n v="1"/>
    <n v="3"/>
    <n v="2"/>
    <n v="0"/>
    <n v="0"/>
    <n v="0"/>
    <n v="0"/>
    <n v="3"/>
    <n v="251.29299557209001"/>
    <n v="4.8135000000000003"/>
    <n v="18"/>
    <n v="5"/>
    <n v="2"/>
    <n v="1"/>
    <n v="0"/>
    <n v="0"/>
    <n v="0"/>
    <n v="0.14285714285714199"/>
    <n v="21"/>
    <n v="2"/>
    <n v="0"/>
    <n v="87.450199999999995"/>
    <n v="32"/>
    <n v="0"/>
    <n v="0"/>
    <n v="0"/>
    <n v="0"/>
    <n v="0"/>
    <n v="0"/>
    <n v="5"/>
    <n v="0"/>
    <n v="0"/>
    <n v="0"/>
    <n v="34"/>
    <n v="0"/>
    <n v="0"/>
    <n v="0"/>
    <n v="0"/>
    <n v="76.72"/>
    <n v="9.8751916876450103"/>
    <n v="1.0138387102273501"/>
    <n v="8.7403971539324097"/>
    <n v="13.959183673469299"/>
    <n v="6.6352040816326499"/>
    <n v="163"/>
    <n v="178"/>
    <n v="250.25149536132801"/>
    <n v="246.40618896484301"/>
    <n v="246.38604736328099"/>
    <n v="2"/>
    <n v="1"/>
    <n v="1"/>
  </r>
  <r>
    <x v="659"/>
    <x v="661"/>
    <x v="19"/>
    <x v="16"/>
    <x v="2712"/>
    <n v="-6.12"/>
    <n v="-6.8116202399999999"/>
    <n v="-6.6"/>
    <n v="6.12"/>
    <n v="6.8116202399999999"/>
    <n v="6.6"/>
    <n v="2.2139615308082901"/>
    <n v="1.2314261054340601"/>
    <n v="3.1000000000000028E-2"/>
    <n v="0.19499999999999995"/>
    <n v="0.26800000000000002"/>
    <n v="0.66200000000000003"/>
    <x v="2005"/>
    <n v="13"/>
    <n v="1"/>
    <n v="3"/>
    <n v="2"/>
    <n v="0"/>
    <n v="0"/>
    <n v="0"/>
    <n v="0"/>
    <n v="3"/>
    <n v="251.29299557209001"/>
    <n v="4.8135000000000003"/>
    <n v="18"/>
    <n v="5"/>
    <n v="2"/>
    <n v="1"/>
    <n v="0"/>
    <n v="0"/>
    <n v="0"/>
    <n v="0.14285714285714199"/>
    <n v="21"/>
    <n v="2"/>
    <n v="0"/>
    <n v="87.450199999999995"/>
    <n v="32"/>
    <n v="0"/>
    <n v="0"/>
    <n v="0"/>
    <n v="0"/>
    <n v="0"/>
    <n v="0"/>
    <n v="5"/>
    <n v="0"/>
    <n v="0"/>
    <n v="0"/>
    <n v="34"/>
    <n v="0"/>
    <n v="0"/>
    <n v="0"/>
    <n v="0"/>
    <n v="76.72"/>
    <n v="9.8751916876450103"/>
    <n v="1.0138387102273501"/>
    <n v="8.7403971539324097"/>
    <n v="13.959183673469299"/>
    <n v="6.6352040816326499"/>
    <n v="163"/>
    <n v="178"/>
    <n v="249.18716430664"/>
    <n v="244.41156005859301"/>
    <n v="245.68165588378901"/>
    <n v="2"/>
    <n v="1"/>
    <n v="1"/>
  </r>
  <r>
    <x v="659"/>
    <x v="661"/>
    <x v="19"/>
    <x v="16"/>
    <x v="2713"/>
    <n v="-6.17"/>
    <n v="-6.8140754699999997"/>
    <n v="-6.7"/>
    <n v="6.17"/>
    <n v="6.8140754699999997"/>
    <n v="6.7"/>
    <n v="2.3861896019800302"/>
    <n v="1.5315046577584099"/>
    <n v="2.7000000000000024E-2"/>
    <n v="0.19399999999999995"/>
    <n v="0.22899999999999998"/>
    <n v="0.72699999999999998"/>
    <x v="1447"/>
    <n v="13"/>
    <n v="1"/>
    <n v="3"/>
    <n v="2"/>
    <n v="0"/>
    <n v="0"/>
    <n v="0"/>
    <n v="0"/>
    <n v="3"/>
    <n v="251.29299557209001"/>
    <n v="4.8135000000000003"/>
    <n v="18"/>
    <n v="5"/>
    <n v="2"/>
    <n v="1"/>
    <n v="0"/>
    <n v="0"/>
    <n v="0"/>
    <n v="0.14285714285714199"/>
    <n v="21"/>
    <n v="2"/>
    <n v="0"/>
    <n v="87.450199999999995"/>
    <n v="32"/>
    <n v="0"/>
    <n v="0"/>
    <n v="0"/>
    <n v="0"/>
    <n v="0"/>
    <n v="0"/>
    <n v="5"/>
    <n v="0"/>
    <n v="0"/>
    <n v="0"/>
    <n v="34"/>
    <n v="0"/>
    <n v="0"/>
    <n v="0"/>
    <n v="0"/>
    <n v="76.72"/>
    <n v="9.8751916876450103"/>
    <n v="1.0138387102273501"/>
    <n v="8.7403971539324097"/>
    <n v="13.959183673469299"/>
    <n v="6.6352040816326499"/>
    <n v="163"/>
    <n v="178"/>
    <n v="243.11653137207"/>
    <n v="245.33499145507801"/>
    <n v="243.85673522949199"/>
    <n v="2"/>
    <n v="1"/>
    <n v="1"/>
  </r>
  <r>
    <x v="660"/>
    <x v="662"/>
    <x v="4"/>
    <x v="2"/>
    <x v="2714"/>
    <n v="-5.14"/>
    <n v="-5.4782195099999997"/>
    <n v="-5.4"/>
    <n v="5.14"/>
    <n v="5.4782195099999997"/>
    <n v="5.4"/>
    <n v="3.0706827114530499"/>
    <n v="1.8368148307928001"/>
    <n v="0.28500000000000003"/>
    <n v="0.86599999999999999"/>
    <n v="0.88800000000000001"/>
    <n v="0.95"/>
    <x v="2006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11.349029541015"/>
    <n v="207.75859069824199"/>
    <n v="206.8154296875"/>
    <n v="1"/>
    <n v="0"/>
    <n v="0"/>
  </r>
  <r>
    <x v="660"/>
    <x v="662"/>
    <x v="4"/>
    <x v="2"/>
    <x v="2715"/>
    <n v="-4.7699999999999996"/>
    <n v="-5.4852733599999999"/>
    <n v="-5.3"/>
    <n v="4.7699999999999996"/>
    <n v="5.4852733599999999"/>
    <n v="5.3"/>
    <n v="3.02764361320884"/>
    <n v="2.0040978767375299"/>
    <n v="0.48299999999999998"/>
    <n v="0.86299999999999999"/>
    <n v="0.91200000000000003"/>
    <n v="0.93899999999999995"/>
    <x v="2007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13.02922058105401"/>
    <n v="211.33189392089801"/>
    <n v="212.38131713867099"/>
    <n v="0"/>
    <n v="2"/>
    <n v="1"/>
  </r>
  <r>
    <x v="660"/>
    <x v="662"/>
    <x v="4"/>
    <x v="2"/>
    <x v="2716"/>
    <n v="-5.22"/>
    <n v="-5.6405878100000004"/>
    <n v="-5.4"/>
    <n v="5.22"/>
    <n v="5.6405878100000004"/>
    <n v="5.4"/>
    <n v="1.3872404779665899"/>
    <n v="0.63567552635721403"/>
    <n v="0.24299999999999999"/>
    <n v="0.80200000000000005"/>
    <n v="0.88800000000000001"/>
    <n v="0.28899999999999998"/>
    <x v="1160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08.782958984375"/>
    <n v="214.12202453613199"/>
    <n v="214.22807312011699"/>
    <n v="3"/>
    <n v="1"/>
    <n v="1"/>
  </r>
  <r>
    <x v="661"/>
    <x v="663"/>
    <x v="25"/>
    <x v="75"/>
    <x v="2717"/>
    <n v="-3.68"/>
    <n v="-5.4516973499999999"/>
    <n v="-5.5"/>
    <n v="3.68"/>
    <n v="5.4516973499999999"/>
    <n v="5.5"/>
    <n v="0.70334043381490796"/>
    <n v="0.47562679649664602"/>
    <n v="0.93799999999999994"/>
    <n v="0.873"/>
    <n v="0.85199999999999998"/>
    <n v="3.5999999999999997E-2"/>
    <x v="2008"/>
    <n v="9"/>
    <n v="1"/>
    <n v="2"/>
    <n v="0"/>
    <n v="0"/>
    <n v="0"/>
    <n v="0"/>
    <n v="0"/>
    <n v="2"/>
    <n v="162.235996961593"/>
    <n v="4.5816999999999997"/>
    <n v="15"/>
    <n v="1"/>
    <n v="1"/>
    <n v="1"/>
    <n v="0"/>
    <n v="0"/>
    <n v="1"/>
    <n v="7.69230769230769E-2"/>
    <n v="13"/>
    <n v="2"/>
    <n v="0"/>
    <n v="62.753899999999902"/>
    <n v="26"/>
    <n v="0"/>
    <n v="0"/>
    <n v="0"/>
    <n v="0"/>
    <n v="0"/>
    <n v="0"/>
    <n v="2"/>
    <n v="0"/>
    <n v="0"/>
    <n v="0"/>
    <n v="27"/>
    <n v="0"/>
    <n v="0"/>
    <n v="0"/>
    <n v="0"/>
    <n v="17.329999999999998"/>
    <n v="8.0542108266265604"/>
    <n v="1.0797013210181201"/>
    <n v="6.4596656221849598"/>
    <n v="8.5917159763313595"/>
    <n v="3.8062283737024201"/>
    <n v="138"/>
    <n v="144"/>
    <n v="165.12046813964801"/>
    <n v="160.01785278320301"/>
    <n v="159.60940551757801"/>
    <n v="1"/>
    <n v="1"/>
    <n v="1"/>
  </r>
  <r>
    <x v="661"/>
    <x v="663"/>
    <x v="25"/>
    <x v="75"/>
    <x v="2718"/>
    <n v="-3.89"/>
    <n v="-5.4505567599999996"/>
    <n v="-5.5"/>
    <n v="3.89"/>
    <n v="5.4505567599999996"/>
    <n v="5.5"/>
    <n v="0.69338754605839104"/>
    <n v="0.47500663228497803"/>
    <n v="0.89100000000000001"/>
    <n v="0.873"/>
    <n v="0.85199999999999998"/>
    <n v="3.4000000000000002E-2"/>
    <x v="116"/>
    <n v="9"/>
    <n v="1"/>
    <n v="2"/>
    <n v="0"/>
    <n v="0"/>
    <n v="0"/>
    <n v="0"/>
    <n v="0"/>
    <n v="2"/>
    <n v="162.235996961593"/>
    <n v="4.5816999999999997"/>
    <n v="15"/>
    <n v="1"/>
    <n v="1"/>
    <n v="1"/>
    <n v="0"/>
    <n v="0"/>
    <n v="1"/>
    <n v="7.69230769230769E-2"/>
    <n v="13"/>
    <n v="2"/>
    <n v="0"/>
    <n v="62.753899999999902"/>
    <n v="26"/>
    <n v="0"/>
    <n v="0"/>
    <n v="0"/>
    <n v="0"/>
    <n v="0"/>
    <n v="0"/>
    <n v="2"/>
    <n v="0"/>
    <n v="0"/>
    <n v="0"/>
    <n v="27"/>
    <n v="0"/>
    <n v="0"/>
    <n v="0"/>
    <n v="0"/>
    <n v="17.329999999999998"/>
    <n v="8.0542108266265604"/>
    <n v="1.0797013210181201"/>
    <n v="6.4596656221849598"/>
    <n v="8.5917159763313595"/>
    <n v="3.8062283737024201"/>
    <n v="138"/>
    <n v="144"/>
    <n v="165.94078063964801"/>
    <n v="159.78990173339801"/>
    <n v="159.136459350585"/>
    <n v="1"/>
    <n v="1"/>
    <n v="1"/>
  </r>
  <r>
    <x v="661"/>
    <x v="663"/>
    <x v="25"/>
    <x v="75"/>
    <x v="2719"/>
    <n v="-3.41"/>
    <n v="-5.2974653199999997"/>
    <n v="-5.3"/>
    <n v="3.41"/>
    <n v="5.2974653199999997"/>
    <n v="5.3"/>
    <n v="0.74778529725973697"/>
    <n v="0.50860116909240405"/>
    <n v="0.97599999999999998"/>
    <n v="0.91800000000000004"/>
    <n v="0.91200000000000003"/>
    <n v="4.1000000000000002E-2"/>
    <x v="2009"/>
    <n v="9"/>
    <n v="1"/>
    <n v="2"/>
    <n v="0"/>
    <n v="0"/>
    <n v="0"/>
    <n v="0"/>
    <n v="0"/>
    <n v="2"/>
    <n v="162.235996961593"/>
    <n v="4.5816999999999997"/>
    <n v="15"/>
    <n v="1"/>
    <n v="1"/>
    <n v="1"/>
    <n v="0"/>
    <n v="0"/>
    <n v="1"/>
    <n v="7.69230769230769E-2"/>
    <n v="13"/>
    <n v="2"/>
    <n v="0"/>
    <n v="62.753899999999902"/>
    <n v="26"/>
    <n v="0"/>
    <n v="0"/>
    <n v="0"/>
    <n v="0"/>
    <n v="0"/>
    <n v="0"/>
    <n v="2"/>
    <n v="0"/>
    <n v="0"/>
    <n v="0"/>
    <n v="27"/>
    <n v="0"/>
    <n v="0"/>
    <n v="0"/>
    <n v="0"/>
    <n v="17.329999999999998"/>
    <n v="8.0542108266265604"/>
    <n v="1.0797013210181201"/>
    <n v="6.4596656221849598"/>
    <n v="8.5917159763313595"/>
    <n v="3.8062283737024201"/>
    <n v="138"/>
    <n v="144"/>
    <n v="164.75094604492099"/>
    <n v="162.77978515625"/>
    <n v="162.61502075195301"/>
    <n v="2"/>
    <n v="1"/>
    <n v="1"/>
  </r>
  <r>
    <x v="180"/>
    <x v="180"/>
    <x v="0"/>
    <x v="34"/>
    <x v="2720"/>
    <n v="-5.04"/>
    <n v="-7.0328297600000003"/>
    <n v="-6.9"/>
    <n v="5.04"/>
    <n v="7.0328297600000003"/>
    <n v="6.9"/>
    <n v="1.6238132253700199"/>
    <n v="0.43090958782737099"/>
    <n v="0.33599999999999997"/>
    <n v="0.12"/>
    <n v="0.15800000000000003"/>
    <n v="0.39200000000000002"/>
    <x v="2010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90.87841796875"/>
    <n v="286.649169921875"/>
    <n v="289.602447509765"/>
    <n v="2"/>
    <n v="2"/>
    <n v="2"/>
  </r>
  <r>
    <x v="180"/>
    <x v="180"/>
    <x v="0"/>
    <x v="34"/>
    <x v="2721"/>
    <n v="-4.5"/>
    <n v="-7.1538200400000003"/>
    <n v="-7"/>
    <n v="4.5"/>
    <n v="7.1538200400000003"/>
    <n v="7"/>
    <n v="1.4238496070048201"/>
    <n v="0.79865688400674595"/>
    <n v="0.63400000000000001"/>
    <n v="9.2999999999999972E-2"/>
    <n v="0.129"/>
    <n v="0.30599999999999999"/>
    <x v="293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92.05169677734301"/>
    <n v="288.54486083984301"/>
    <n v="292.60095214843699"/>
    <n v="2"/>
    <n v="2"/>
    <n v="2"/>
  </r>
  <r>
    <x v="180"/>
    <x v="180"/>
    <x v="0"/>
    <x v="34"/>
    <x v="2722"/>
    <n v="-5.0199999999999996"/>
    <n v="-7.1550006899999996"/>
    <n v="-7"/>
    <n v="5.0199999999999996"/>
    <n v="7.1550006899999996"/>
    <n v="7"/>
    <n v="1.6401170926567501"/>
    <n v="0.945929943815629"/>
    <n v="0.34599999999999997"/>
    <n v="9.1999999999999971E-2"/>
    <n v="0.129"/>
    <n v="0.39900000000000002"/>
    <x v="719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87.96820068359301"/>
    <n v="289.005615234375"/>
    <n v="288.61380004882801"/>
    <n v="1"/>
    <n v="2"/>
    <n v="2"/>
  </r>
  <r>
    <x v="662"/>
    <x v="664"/>
    <x v="18"/>
    <x v="59"/>
    <x v="2723"/>
    <n v="-6.5"/>
    <n v="-6.4461545899999999"/>
    <n v="-6.5"/>
    <n v="6.5"/>
    <n v="6.4461545899999999"/>
    <n v="6.5"/>
    <n v="2.83200523326009"/>
    <n v="1.4644096735957399"/>
    <n v="1.0000000000000009E-2"/>
    <n v="0.35599999999999998"/>
    <n v="0.31299999999999994"/>
    <n v="0.88800000000000001"/>
    <x v="2011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67.92803955078102"/>
    <n v="264.60675048828102"/>
    <n v="263.42742919921801"/>
    <n v="4"/>
    <n v="3"/>
    <n v="2"/>
  </r>
  <r>
    <x v="662"/>
    <x v="664"/>
    <x v="18"/>
    <x v="59"/>
    <x v="2724"/>
    <n v="-6.18"/>
    <n v="-6.6415705699999998"/>
    <n v="-6.5"/>
    <n v="6.18"/>
    <n v="6.6415705699999998"/>
    <n v="6.5"/>
    <n v="1.2365629792621"/>
    <n v="0.51421528627343804"/>
    <n v="2.6000000000000023E-2"/>
    <n v="0.26300000000000001"/>
    <n v="0.31299999999999994"/>
    <n v="0.217"/>
    <x v="2012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71.53622436523398"/>
    <n v="264.16763305664"/>
    <n v="265.37893676757801"/>
    <n v="5"/>
    <n v="2"/>
    <n v="2"/>
  </r>
  <r>
    <x v="662"/>
    <x v="664"/>
    <x v="18"/>
    <x v="59"/>
    <x v="2725"/>
    <n v="-6.37"/>
    <n v="-6.6573905900000003"/>
    <n v="-6.5"/>
    <n v="6.37"/>
    <n v="6.6573905900000003"/>
    <n v="6.5"/>
    <n v="1.20284251413683"/>
    <n v="0.36379848193792802"/>
    <n v="1.5000000000000013E-2"/>
    <n v="0.255"/>
    <n v="0.31299999999999994"/>
    <n v="0.2"/>
    <x v="2013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72.416900634765"/>
    <n v="262.54138183593699"/>
    <n v="265.368896484375"/>
    <n v="4"/>
    <n v="2"/>
    <n v="2"/>
  </r>
  <r>
    <x v="663"/>
    <x v="665"/>
    <x v="0"/>
    <x v="4"/>
    <x v="2726"/>
    <n v="-5.08"/>
    <n v="-5.5992503200000003"/>
    <n v="-5.6"/>
    <n v="5.08"/>
    <n v="5.5992503200000003"/>
    <n v="5.6"/>
    <n v="2.4259910986788298"/>
    <n v="0.59808639616630399"/>
    <n v="0.31499999999999995"/>
    <n v="0.82200000000000006"/>
    <n v="0.81"/>
    <n v="0.74299999999999999"/>
    <x v="1500"/>
    <n v="6"/>
    <n v="4"/>
    <n v="0"/>
    <n v="0"/>
    <n v="0"/>
    <n v="6"/>
    <n v="0"/>
    <n v="1"/>
    <n v="1"/>
    <n v="260.26699590682898"/>
    <n v="3.9451000000000001"/>
    <n v="17"/>
    <n v="6"/>
    <n v="2"/>
    <n v="2"/>
    <n v="1"/>
    <n v="0"/>
    <n v="0"/>
    <n v="0.35294117647058798"/>
    <n v="17"/>
    <n v="0"/>
    <n v="0"/>
    <n v="73.664299999999997"/>
    <n v="29"/>
    <n v="0"/>
    <n v="0"/>
    <n v="0"/>
    <n v="0"/>
    <n v="0"/>
    <n v="0"/>
    <n v="0"/>
    <n v="6"/>
    <n v="0"/>
    <n v="1"/>
    <n v="29"/>
    <n v="0"/>
    <n v="0"/>
    <n v="0"/>
    <n v="2"/>
    <n v="112.11"/>
    <n v="7.9120627256870897"/>
    <n v="0.986889894605673"/>
    <n v="7.0171686516746403"/>
    <n v="15.058823529411701"/>
    <n v="6.8052930056710697"/>
    <n v="142"/>
    <n v="150"/>
    <n v="238.22692871093699"/>
    <n v="234.88845825195301"/>
    <n v="238.91566467285099"/>
    <n v="2"/>
    <n v="2"/>
    <n v="4"/>
  </r>
  <r>
    <x v="663"/>
    <x v="665"/>
    <x v="0"/>
    <x v="4"/>
    <x v="2727"/>
    <n v="-5.21"/>
    <n v="-5.8278107600000002"/>
    <n v="-5.7"/>
    <n v="5.21"/>
    <n v="5.8278107600000002"/>
    <n v="5.7"/>
    <n v="2.0762612422775701"/>
    <n v="1.18028392461513"/>
    <n v="0.249"/>
    <n v="0.71100000000000008"/>
    <n v="0.76300000000000001"/>
    <n v="0.60199999999999998"/>
    <x v="2014"/>
    <n v="6"/>
    <n v="4"/>
    <n v="0"/>
    <n v="0"/>
    <n v="0"/>
    <n v="6"/>
    <n v="0"/>
    <n v="1"/>
    <n v="1"/>
    <n v="260.26699590682898"/>
    <n v="3.9451000000000001"/>
    <n v="17"/>
    <n v="6"/>
    <n v="2"/>
    <n v="2"/>
    <n v="1"/>
    <n v="0"/>
    <n v="0"/>
    <n v="0.35294117647058798"/>
    <n v="17"/>
    <n v="0"/>
    <n v="0"/>
    <n v="73.664299999999997"/>
    <n v="29"/>
    <n v="0"/>
    <n v="0"/>
    <n v="0"/>
    <n v="0"/>
    <n v="0"/>
    <n v="0"/>
    <n v="0"/>
    <n v="6"/>
    <n v="0"/>
    <n v="1"/>
    <n v="29"/>
    <n v="0"/>
    <n v="0"/>
    <n v="0"/>
    <n v="2"/>
    <n v="112.11"/>
    <n v="7.9120627256870897"/>
    <n v="0.986889894605673"/>
    <n v="7.0171686516746403"/>
    <n v="15.058823529411701"/>
    <n v="6.8052930056710697"/>
    <n v="142"/>
    <n v="150"/>
    <n v="231.85446166992099"/>
    <n v="233.18472290039"/>
    <n v="233.76824951171801"/>
    <n v="2"/>
    <n v="4"/>
    <n v="3"/>
  </r>
  <r>
    <x v="663"/>
    <x v="665"/>
    <x v="0"/>
    <x v="4"/>
    <x v="2728"/>
    <n v="-4.93"/>
    <n v="-5.7591924700000003"/>
    <n v="-5.5"/>
    <n v="4.93"/>
    <n v="5.7591924700000003"/>
    <n v="5.5"/>
    <n v="2.0742198775801999"/>
    <n v="1.16665044885841"/>
    <n v="0.39500000000000002"/>
    <n v="0.74399999999999999"/>
    <n v="0.85199999999999998"/>
    <n v="0.60099999999999998"/>
    <x v="2015"/>
    <n v="6"/>
    <n v="4"/>
    <n v="0"/>
    <n v="0"/>
    <n v="0"/>
    <n v="6"/>
    <n v="0"/>
    <n v="1"/>
    <n v="1"/>
    <n v="260.26699590682898"/>
    <n v="3.9451000000000001"/>
    <n v="17"/>
    <n v="6"/>
    <n v="2"/>
    <n v="2"/>
    <n v="1"/>
    <n v="0"/>
    <n v="0"/>
    <n v="0.35294117647058798"/>
    <n v="17"/>
    <n v="0"/>
    <n v="0"/>
    <n v="73.664299999999997"/>
    <n v="29"/>
    <n v="0"/>
    <n v="0"/>
    <n v="0"/>
    <n v="0"/>
    <n v="0"/>
    <n v="0"/>
    <n v="0"/>
    <n v="6"/>
    <n v="0"/>
    <n v="1"/>
    <n v="29"/>
    <n v="0"/>
    <n v="0"/>
    <n v="0"/>
    <n v="2"/>
    <n v="112.11"/>
    <n v="7.9120627256870897"/>
    <n v="0.986889894605673"/>
    <n v="7.0171686516746403"/>
    <n v="15.058823529411701"/>
    <n v="6.8052930056710697"/>
    <n v="142"/>
    <n v="150"/>
    <n v="237.95121765136699"/>
    <n v="238.702056884765"/>
    <n v="239.07778930664"/>
    <n v="4"/>
    <n v="2"/>
    <n v="2"/>
  </r>
  <r>
    <x v="664"/>
    <x v="666"/>
    <x v="44"/>
    <x v="88"/>
    <x v="2729"/>
    <n v="-5.76"/>
    <n v="-5.9159288400000003"/>
    <n v="-5.8"/>
    <n v="5.76"/>
    <n v="5.9159288400000003"/>
    <n v="5.8"/>
    <n v="2.25035274201164"/>
    <n v="1.4634683689630701"/>
    <n v="8.0999999999999961E-2"/>
    <n v="0.66300000000000003"/>
    <n v="0.71500000000000008"/>
    <n v="0.67700000000000005"/>
    <x v="2016"/>
    <n v="3"/>
    <n v="8"/>
    <n v="3"/>
    <n v="4"/>
    <n v="0"/>
    <n v="0"/>
    <n v="0"/>
    <n v="0"/>
    <n v="1"/>
    <n v="253.353996634483"/>
    <n v="6.0304000000000002"/>
    <n v="29"/>
    <n v="6"/>
    <n v="2"/>
    <n v="1"/>
    <n v="0"/>
    <n v="0"/>
    <n v="0"/>
    <n v="0.33333333333333298"/>
    <n v="18"/>
    <n v="1"/>
    <n v="0"/>
    <n v="97.380199999999903"/>
    <n v="41"/>
    <n v="0"/>
    <n v="0"/>
    <n v="0"/>
    <n v="0"/>
    <n v="0"/>
    <n v="0"/>
    <n v="7"/>
    <n v="0"/>
    <n v="0"/>
    <n v="0"/>
    <n v="41"/>
    <n v="0"/>
    <n v="0"/>
    <n v="0"/>
    <n v="0"/>
    <n v="86.43"/>
    <n v="9.7258437647435603"/>
    <n v="1.0018554251899401"/>
    <n v="8.7078316094356794"/>
    <n v="16.0555555555555"/>
    <n v="8.2268431001890292"/>
    <n v="203"/>
    <n v="184"/>
    <n v="272.96066284179602"/>
    <n v="270.57394409179602"/>
    <n v="271.2080078125"/>
    <n v="6"/>
    <n v="4"/>
    <n v="4"/>
  </r>
  <r>
    <x v="664"/>
    <x v="666"/>
    <x v="44"/>
    <x v="88"/>
    <x v="2730"/>
    <n v="-6.28"/>
    <n v="-6.0611853599999996"/>
    <n v="-5.9"/>
    <n v="6.28"/>
    <n v="6.0611853599999996"/>
    <n v="5.9"/>
    <n v="2.61254413867632"/>
    <n v="1.4988400322611399"/>
    <n v="2.0000000000000018E-2"/>
    <n v="0.57600000000000007"/>
    <n v="0.66199999999999992"/>
    <n v="0.80800000000000005"/>
    <x v="1338"/>
    <n v="3"/>
    <n v="8"/>
    <n v="3"/>
    <n v="4"/>
    <n v="0"/>
    <n v="0"/>
    <n v="0"/>
    <n v="0"/>
    <n v="1"/>
    <n v="253.353996634483"/>
    <n v="6.0304000000000002"/>
    <n v="29"/>
    <n v="6"/>
    <n v="2"/>
    <n v="1"/>
    <n v="0"/>
    <n v="0"/>
    <n v="0"/>
    <n v="0.33333333333333298"/>
    <n v="18"/>
    <n v="1"/>
    <n v="0"/>
    <n v="97.380199999999903"/>
    <n v="41"/>
    <n v="0"/>
    <n v="0"/>
    <n v="0"/>
    <n v="0"/>
    <n v="0"/>
    <n v="0"/>
    <n v="7"/>
    <n v="0"/>
    <n v="0"/>
    <n v="0"/>
    <n v="41"/>
    <n v="0"/>
    <n v="0"/>
    <n v="0"/>
    <n v="0"/>
    <n v="86.43"/>
    <n v="9.7258437647435603"/>
    <n v="1.0018554251899401"/>
    <n v="8.7078316094356794"/>
    <n v="16.0555555555555"/>
    <n v="8.2268431001890292"/>
    <n v="203"/>
    <n v="184"/>
    <n v="260.86166381835898"/>
    <n v="264.12701416015602"/>
    <n v="265.468658447265"/>
    <n v="5"/>
    <n v="3"/>
    <n v="4"/>
  </r>
  <r>
    <x v="664"/>
    <x v="666"/>
    <x v="44"/>
    <x v="88"/>
    <x v="2731"/>
    <n v="-6.38"/>
    <n v="-5.9039931299999999"/>
    <n v="-5.8"/>
    <n v="6.38"/>
    <n v="5.9039931299999999"/>
    <n v="5.8"/>
    <n v="2.4416147166048399"/>
    <n v="1.60258972807398"/>
    <n v="1.4000000000000012E-2"/>
    <n v="0.66900000000000004"/>
    <n v="0.71500000000000008"/>
    <n v="0.747"/>
    <x v="937"/>
    <n v="3"/>
    <n v="8"/>
    <n v="3"/>
    <n v="4"/>
    <n v="0"/>
    <n v="0"/>
    <n v="0"/>
    <n v="0"/>
    <n v="1"/>
    <n v="253.353996634483"/>
    <n v="6.0304000000000002"/>
    <n v="29"/>
    <n v="6"/>
    <n v="2"/>
    <n v="1"/>
    <n v="0"/>
    <n v="0"/>
    <n v="0"/>
    <n v="0.33333333333333298"/>
    <n v="18"/>
    <n v="1"/>
    <n v="0"/>
    <n v="97.380199999999903"/>
    <n v="41"/>
    <n v="0"/>
    <n v="0"/>
    <n v="0"/>
    <n v="0"/>
    <n v="0"/>
    <n v="0"/>
    <n v="7"/>
    <n v="0"/>
    <n v="0"/>
    <n v="0"/>
    <n v="41"/>
    <n v="0"/>
    <n v="0"/>
    <n v="0"/>
    <n v="0"/>
    <n v="86.43"/>
    <n v="9.7258437647435603"/>
    <n v="1.0018554251899401"/>
    <n v="8.7078316094356794"/>
    <n v="16.0555555555555"/>
    <n v="8.2268431001890292"/>
    <n v="203"/>
    <n v="184"/>
    <n v="269.480865478515"/>
    <n v="274.00177001953102"/>
    <n v="274.29010009765602"/>
    <n v="7"/>
    <n v="3"/>
    <n v="3"/>
  </r>
  <r>
    <x v="665"/>
    <x v="667"/>
    <x v="27"/>
    <x v="1"/>
    <x v="2732"/>
    <n v="-4.3899999999999997"/>
    <n v="-6.1000523600000003"/>
    <n v="-6"/>
    <n v="4.3899999999999997"/>
    <n v="6.1000523600000003"/>
    <n v="6"/>
    <n v="1.5722702357134599"/>
    <n v="0.85719160562074004"/>
    <n v="0.69199999999999995"/>
    <n v="0.55400000000000005"/>
    <n v="0.6"/>
    <n v="0.372"/>
    <x v="2017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61.99710083007801"/>
    <n v="263.14739990234301"/>
    <n v="266.10379028320301"/>
    <n v="1"/>
    <n v="3"/>
    <n v="3"/>
  </r>
  <r>
    <x v="665"/>
    <x v="667"/>
    <x v="27"/>
    <x v="1"/>
    <x v="2733"/>
    <n v="-4.4000000000000004"/>
    <n v="-6.0377049400000002"/>
    <n v="-5.9"/>
    <n v="4.4000000000000004"/>
    <n v="6.0377049400000002"/>
    <n v="5.9"/>
    <n v="1.8240394494105501"/>
    <n v="0.60214077719872205"/>
    <n v="0.68799999999999994"/>
    <n v="0.58899999999999997"/>
    <n v="0.66199999999999992"/>
    <n v="0.48099999999999998"/>
    <x v="2018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67.62533569335898"/>
    <n v="269.46389770507801"/>
    <n v="271.59313964843699"/>
    <n v="1"/>
    <n v="2"/>
    <n v="2"/>
  </r>
  <r>
    <x v="665"/>
    <x v="667"/>
    <x v="27"/>
    <x v="1"/>
    <x v="2734"/>
    <n v="-5.19"/>
    <n v="-5.9465541799999997"/>
    <n v="-5.8"/>
    <n v="5.19"/>
    <n v="5.9465541799999997"/>
    <n v="5.8"/>
    <n v="1.7359033354162501"/>
    <n v="0.81635231496836902"/>
    <n v="0.25900000000000001"/>
    <n v="0.64"/>
    <n v="0.71500000000000008"/>
    <n v="0.44500000000000001"/>
    <x v="539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64.33111572265602"/>
    <n v="266.85086059570301"/>
    <n v="268.43832397460898"/>
    <n v="2"/>
    <n v="2"/>
    <n v="2"/>
  </r>
  <r>
    <x v="666"/>
    <x v="668"/>
    <x v="0"/>
    <x v="0"/>
    <x v="2735"/>
    <n v="-4.83"/>
    <n v="-6.3436198199999998"/>
    <n v="-6.2"/>
    <n v="4.83"/>
    <n v="6.3436198199999998"/>
    <n v="6.2"/>
    <n v="3.5047648281916399"/>
    <n v="1.6518891890832901"/>
    <n v="0.45099999999999996"/>
    <n v="0.41200000000000003"/>
    <n v="0.47399999999999998"/>
    <n v="0.99"/>
    <x v="2019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63.89218139648398"/>
    <n v="266.90902709960898"/>
    <n v="266.66439819335898"/>
    <n v="1"/>
    <n v="1"/>
    <n v="1"/>
  </r>
  <r>
    <x v="666"/>
    <x v="668"/>
    <x v="0"/>
    <x v="0"/>
    <x v="2736"/>
    <n v="-4.83"/>
    <n v="-6.7407956100000002"/>
    <n v="-6.6"/>
    <n v="4.83"/>
    <n v="6.7407956100000002"/>
    <n v="6.6"/>
    <n v="1.3936557702899199"/>
    <n v="0.71588763719533"/>
    <n v="0.45099999999999996"/>
    <n v="0.22299999999999998"/>
    <n v="0.26800000000000002"/>
    <n v="0.29299999999999998"/>
    <x v="75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64.360595703125"/>
    <n v="267.85989379882801"/>
    <n v="266.88949584960898"/>
    <n v="2"/>
    <n v="1"/>
    <n v="1"/>
  </r>
  <r>
    <x v="666"/>
    <x v="668"/>
    <x v="0"/>
    <x v="0"/>
    <x v="2737"/>
    <n v="-4.92"/>
    <n v="-5.6377449000000004"/>
    <n v="-5.6"/>
    <n v="4.92"/>
    <n v="5.6377449000000004"/>
    <n v="5.6"/>
    <n v="1.42922512074606"/>
    <n v="0.89686589466668198"/>
    <n v="0.40300000000000002"/>
    <n v="0.80299999999999994"/>
    <n v="0.81"/>
    <n v="0.309"/>
    <x v="652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60.42199707031199"/>
    <n v="263.46923828125"/>
    <n v="266.013427734375"/>
    <n v="1"/>
    <n v="2"/>
    <n v="2"/>
  </r>
  <r>
    <x v="667"/>
    <x v="669"/>
    <x v="17"/>
    <x v="1"/>
    <x v="2738"/>
    <n v="-5.0199999999999996"/>
    <n v="-7.3126359000000001"/>
    <n v="-7.3"/>
    <n v="5.0199999999999996"/>
    <n v="7.3126359000000001"/>
    <n v="7.3"/>
    <n v="1.51771351815151"/>
    <n v="1.0386938809906701"/>
    <n v="0.34599999999999997"/>
    <n v="6.2999999999999945E-2"/>
    <n v="6.1000000000000054E-2"/>
    <n v="0.34899999999999998"/>
    <x v="2020"/>
    <n v="15"/>
    <n v="3"/>
    <n v="1"/>
    <n v="0"/>
    <n v="0"/>
    <n v="1"/>
    <n v="0"/>
    <n v="0"/>
    <n v="3"/>
    <n v="271.40399420261298"/>
    <n v="8.2940000000000005"/>
    <n v="26"/>
    <n v="1"/>
    <n v="1"/>
    <n v="1"/>
    <n v="0"/>
    <n v="0"/>
    <n v="1"/>
    <n v="0.13636363636363599"/>
    <n v="22"/>
    <n v="1"/>
    <n v="0"/>
    <n v="108.362899999999"/>
    <n v="45"/>
    <n v="0"/>
    <n v="0"/>
    <n v="0"/>
    <n v="0"/>
    <n v="0"/>
    <n v="0"/>
    <n v="1"/>
    <n v="1"/>
    <n v="0"/>
    <n v="0"/>
    <n v="47"/>
    <n v="0"/>
    <n v="0"/>
    <n v="0"/>
    <n v="0"/>
    <n v="21.51"/>
    <n v="11.435910122600699"/>
    <n v="1.08511884687384"/>
    <n v="9.5388549425225406"/>
    <n v="14.917355371900801"/>
    <n v="6.4058272632674296"/>
    <n v="249"/>
    <n v="269"/>
    <n v="257.66171264648398"/>
    <n v="260.81851196289"/>
    <n v="259.57205200195301"/>
    <n v="1"/>
    <n v="1"/>
    <n v="1"/>
  </r>
  <r>
    <x v="667"/>
    <x v="669"/>
    <x v="17"/>
    <x v="1"/>
    <x v="2739"/>
    <n v="-4.99"/>
    <n v="-7.2829480200000001"/>
    <n v="-7.3"/>
    <n v="4.99"/>
    <n v="7.2829480200000001"/>
    <n v="7.3"/>
    <n v="1.8041743851468199"/>
    <n v="1.1996812383689199"/>
    <n v="0.36399999999999999"/>
    <n v="6.7999999999999949E-2"/>
    <n v="6.1000000000000054E-2"/>
    <n v="0.47299999999999998"/>
    <x v="571"/>
    <n v="15"/>
    <n v="3"/>
    <n v="1"/>
    <n v="0"/>
    <n v="0"/>
    <n v="1"/>
    <n v="0"/>
    <n v="0"/>
    <n v="3"/>
    <n v="271.40399420261298"/>
    <n v="8.2940000000000005"/>
    <n v="26"/>
    <n v="1"/>
    <n v="1"/>
    <n v="1"/>
    <n v="0"/>
    <n v="0"/>
    <n v="1"/>
    <n v="0.13636363636363599"/>
    <n v="22"/>
    <n v="1"/>
    <n v="0"/>
    <n v="108.362899999999"/>
    <n v="45"/>
    <n v="0"/>
    <n v="0"/>
    <n v="0"/>
    <n v="0"/>
    <n v="0"/>
    <n v="0"/>
    <n v="1"/>
    <n v="1"/>
    <n v="0"/>
    <n v="0"/>
    <n v="47"/>
    <n v="0"/>
    <n v="0"/>
    <n v="0"/>
    <n v="0"/>
    <n v="21.51"/>
    <n v="11.435910122600699"/>
    <n v="1.08511884687384"/>
    <n v="9.5388549425225406"/>
    <n v="14.917355371900801"/>
    <n v="6.4058272632674296"/>
    <n v="249"/>
    <n v="269"/>
    <n v="262.48040771484301"/>
    <n v="260.83413696289"/>
    <n v="260.96664428710898"/>
    <n v="1"/>
    <n v="1"/>
    <n v="1"/>
  </r>
  <r>
    <x v="667"/>
    <x v="669"/>
    <x v="17"/>
    <x v="1"/>
    <x v="2740"/>
    <n v="-4.99"/>
    <n v="-7.3044309600000004"/>
    <n v="-7.3"/>
    <n v="4.99"/>
    <n v="7.3044309600000004"/>
    <n v="7.3"/>
    <n v="0.91993712852592102"/>
    <n v="0.64144103407437203"/>
    <n v="0.36399999999999999"/>
    <n v="6.3999999999999946E-2"/>
    <n v="6.1000000000000054E-2"/>
    <n v="8.3000000000000004E-2"/>
    <x v="2021"/>
    <n v="15"/>
    <n v="3"/>
    <n v="1"/>
    <n v="0"/>
    <n v="0"/>
    <n v="1"/>
    <n v="0"/>
    <n v="0"/>
    <n v="3"/>
    <n v="271.40399420261298"/>
    <n v="8.2940000000000005"/>
    <n v="26"/>
    <n v="1"/>
    <n v="1"/>
    <n v="1"/>
    <n v="0"/>
    <n v="0"/>
    <n v="1"/>
    <n v="0.13636363636363599"/>
    <n v="22"/>
    <n v="1"/>
    <n v="0"/>
    <n v="108.362899999999"/>
    <n v="45"/>
    <n v="0"/>
    <n v="0"/>
    <n v="0"/>
    <n v="0"/>
    <n v="0"/>
    <n v="0"/>
    <n v="1"/>
    <n v="1"/>
    <n v="0"/>
    <n v="0"/>
    <n v="47"/>
    <n v="0"/>
    <n v="0"/>
    <n v="0"/>
    <n v="0"/>
    <n v="21.51"/>
    <n v="11.435910122600699"/>
    <n v="1.08511884687384"/>
    <n v="9.5388549425225406"/>
    <n v="14.917355371900801"/>
    <n v="6.4058272632674296"/>
    <n v="249"/>
    <n v="269"/>
    <n v="258.49578857421801"/>
    <n v="260.68768310546801"/>
    <n v="260.904205322265"/>
    <n v="1"/>
    <n v="1"/>
    <n v="1"/>
  </r>
  <r>
    <x v="173"/>
    <x v="173"/>
    <x v="40"/>
    <x v="45"/>
    <x v="2741"/>
    <n v="-5.42"/>
    <n v="-6.1790404299999997"/>
    <n v="-5.9"/>
    <n v="5.42"/>
    <n v="6.1790404299999997"/>
    <n v="5.9"/>
    <n v="1.3127610900181701"/>
    <n v="0.67549015823152703"/>
    <n v="0.16900000000000004"/>
    <n v="0.50700000000000001"/>
    <n v="0.66199999999999992"/>
    <n v="0.251"/>
    <x v="76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07.33175659179599"/>
    <n v="203.89543151855401"/>
    <n v="203.48701477050699"/>
    <n v="3"/>
    <n v="2"/>
    <n v="2"/>
  </r>
  <r>
    <x v="173"/>
    <x v="173"/>
    <x v="40"/>
    <x v="45"/>
    <x v="2742"/>
    <n v="-4.92"/>
    <n v="-6.0818300199999999"/>
    <n v="-5.9"/>
    <n v="4.92"/>
    <n v="6.0818300199999999"/>
    <n v="5.9"/>
    <n v="1.5392706086665899"/>
    <n v="0.96536153501949495"/>
    <n v="0.40300000000000002"/>
    <n v="0.56400000000000006"/>
    <n v="0.66199999999999992"/>
    <n v="0.35699999999999998"/>
    <x v="955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07.885818481445"/>
    <n v="203.05456542968699"/>
    <n v="205.40065002441401"/>
    <n v="3"/>
    <n v="2"/>
    <n v="2"/>
  </r>
  <r>
    <x v="173"/>
    <x v="173"/>
    <x v="40"/>
    <x v="45"/>
    <x v="2743"/>
    <n v="-5.17"/>
    <n v="-6.0439424500000003"/>
    <n v="-5.8"/>
    <n v="5.17"/>
    <n v="6.0439424500000003"/>
    <n v="5.8"/>
    <n v="1.68341104873893"/>
    <n v="0.92990949791741495"/>
    <n v="0.26900000000000002"/>
    <n v="0.58600000000000008"/>
    <n v="0.71500000000000008"/>
    <n v="0.42"/>
    <x v="944"/>
    <n v="8"/>
    <n v="2"/>
    <n v="0"/>
    <n v="3"/>
    <n v="2"/>
    <n v="0"/>
    <n v="0"/>
    <n v="0"/>
    <n v="2"/>
    <n v="207.232996106147"/>
    <n v="4.7206999999999999"/>
    <n v="18"/>
    <n v="5"/>
    <n v="3"/>
    <n v="2"/>
    <n v="0"/>
    <n v="0"/>
    <n v="2"/>
    <n v="0.1875"/>
    <n v="16"/>
    <n v="1"/>
    <n v="0"/>
    <n v="69.389600000000002"/>
    <n v="28"/>
    <n v="0"/>
    <n v="0"/>
    <n v="0"/>
    <n v="0"/>
    <n v="0"/>
    <n v="0"/>
    <n v="3"/>
    <n v="2"/>
    <n v="0"/>
    <n v="0"/>
    <n v="29"/>
    <n v="0"/>
    <n v="0"/>
    <n v="0"/>
    <n v="0"/>
    <n v="80.36"/>
    <n v="7.1074796654181203"/>
    <n v="1.0091192401465201"/>
    <n v="6.04325057203953"/>
    <n v="11.484375"/>
    <n v="5.3650793650793602"/>
    <n v="141"/>
    <n v="150"/>
    <n v="212.68911743164"/>
    <n v="211.88031005859301"/>
    <n v="210.21978759765599"/>
    <n v="3"/>
    <n v="2"/>
    <n v="2"/>
  </r>
  <r>
    <x v="668"/>
    <x v="670"/>
    <x v="11"/>
    <x v="36"/>
    <x v="2744"/>
    <n v="-5.93"/>
    <n v="-6.6639413799999998"/>
    <n v="-6.2"/>
    <n v="5.93"/>
    <n v="6.6639413799999998"/>
    <n v="6.2"/>
    <n v="1.6893098674151701"/>
    <n v="0.82306676468344098"/>
    <n v="5.600000000000005E-2"/>
    <n v="0.252"/>
    <n v="0.47399999999999998"/>
    <n v="0.42199999999999999"/>
    <x v="663"/>
    <n v="8"/>
    <n v="1"/>
    <n v="2"/>
    <n v="1"/>
    <n v="1"/>
    <n v="3"/>
    <n v="0"/>
    <n v="0"/>
    <n v="2"/>
    <n v="263.19999396800898"/>
    <n v="1.4001999999999899"/>
    <n v="17"/>
    <n v="7"/>
    <n v="3"/>
    <n v="2"/>
    <n v="0"/>
    <n v="2"/>
    <n v="0"/>
    <n v="0.105263157894736"/>
    <n v="19"/>
    <n v="2"/>
    <n v="0"/>
    <n v="66.940399999999897"/>
    <n v="29"/>
    <n v="2"/>
    <n v="0"/>
    <n v="0"/>
    <n v="0"/>
    <n v="0"/>
    <n v="2"/>
    <n v="3"/>
    <n v="4"/>
    <n v="0"/>
    <n v="0"/>
    <n v="30"/>
    <n v="0"/>
    <n v="0"/>
    <n v="0"/>
    <n v="0"/>
    <n v="110.6"/>
    <n v="9.4194290961884892"/>
    <n v="0.96867191682766896"/>
    <n v="8.7240654266476891"/>
    <n v="14.409972299168899"/>
    <n v="5.1747919143876304"/>
    <n v="153"/>
    <n v="176"/>
    <n v="233.72959899902301"/>
    <n v="231.75297546386699"/>
    <n v="231.96206665039"/>
    <n v="4"/>
    <n v="3"/>
    <n v="3"/>
  </r>
  <r>
    <x v="668"/>
    <x v="670"/>
    <x v="11"/>
    <x v="36"/>
    <x v="2745"/>
    <n v="-5.51"/>
    <n v="-5.86188793"/>
    <n v="-5.4"/>
    <n v="5.51"/>
    <n v="5.86188793"/>
    <n v="5.4"/>
    <n v="1.41856961986631"/>
    <n v="0.74772180672961797"/>
    <n v="0.14100000000000001"/>
    <n v="0.69399999999999995"/>
    <n v="0.88800000000000001"/>
    <n v="0.30399999999999999"/>
    <x v="747"/>
    <n v="8"/>
    <n v="1"/>
    <n v="2"/>
    <n v="1"/>
    <n v="1"/>
    <n v="3"/>
    <n v="0"/>
    <n v="0"/>
    <n v="2"/>
    <n v="263.19999396800898"/>
    <n v="1.4001999999999899"/>
    <n v="17"/>
    <n v="7"/>
    <n v="3"/>
    <n v="2"/>
    <n v="0"/>
    <n v="2"/>
    <n v="0"/>
    <n v="0.105263157894736"/>
    <n v="19"/>
    <n v="2"/>
    <n v="0"/>
    <n v="66.940399999999897"/>
    <n v="29"/>
    <n v="2"/>
    <n v="0"/>
    <n v="0"/>
    <n v="0"/>
    <n v="0"/>
    <n v="2"/>
    <n v="3"/>
    <n v="4"/>
    <n v="0"/>
    <n v="0"/>
    <n v="30"/>
    <n v="0"/>
    <n v="0"/>
    <n v="0"/>
    <n v="0"/>
    <n v="110.6"/>
    <n v="9.4194290961884892"/>
    <n v="0.96867191682766896"/>
    <n v="8.7240654266476891"/>
    <n v="14.409972299168899"/>
    <n v="5.1747919143876304"/>
    <n v="153"/>
    <n v="176"/>
    <n v="235.06153869628901"/>
    <n v="229.21664428710901"/>
    <n v="227.11676025390599"/>
    <n v="2"/>
    <n v="1"/>
    <n v="1"/>
  </r>
  <r>
    <x v="668"/>
    <x v="670"/>
    <x v="11"/>
    <x v="36"/>
    <x v="2746"/>
    <n v="-5.0199999999999996"/>
    <n v="-6.6599941300000003"/>
    <n v="-6.2"/>
    <n v="5.0199999999999996"/>
    <n v="6.6599941300000003"/>
    <n v="6.2"/>
    <n v="1.3924960597074301"/>
    <n v="0.58012242391548696"/>
    <n v="0.34599999999999997"/>
    <n v="0.255"/>
    <n v="0.47399999999999998"/>
    <n v="0.29199999999999998"/>
    <x v="17"/>
    <n v="8"/>
    <n v="1"/>
    <n v="2"/>
    <n v="1"/>
    <n v="1"/>
    <n v="3"/>
    <n v="0"/>
    <n v="0"/>
    <n v="2"/>
    <n v="263.19999396800898"/>
    <n v="1.4001999999999899"/>
    <n v="17"/>
    <n v="7"/>
    <n v="3"/>
    <n v="2"/>
    <n v="0"/>
    <n v="2"/>
    <n v="0"/>
    <n v="0.105263157894736"/>
    <n v="19"/>
    <n v="2"/>
    <n v="0"/>
    <n v="66.940399999999897"/>
    <n v="29"/>
    <n v="2"/>
    <n v="0"/>
    <n v="0"/>
    <n v="0"/>
    <n v="0"/>
    <n v="2"/>
    <n v="3"/>
    <n v="4"/>
    <n v="0"/>
    <n v="0"/>
    <n v="30"/>
    <n v="0"/>
    <n v="0"/>
    <n v="0"/>
    <n v="0"/>
    <n v="110.6"/>
    <n v="9.4194290961884892"/>
    <n v="0.96867191682766896"/>
    <n v="8.7240654266476891"/>
    <n v="14.409972299168899"/>
    <n v="5.1747919143876304"/>
    <n v="153"/>
    <n v="176"/>
    <n v="237.37559509277301"/>
    <n v="234.45526123046801"/>
    <n v="232.06115722656199"/>
    <n v="1"/>
    <n v="3"/>
    <n v="3"/>
  </r>
  <r>
    <x v="669"/>
    <x v="671"/>
    <x v="0"/>
    <x v="60"/>
    <x v="2747"/>
    <n v="-5.69"/>
    <n v="-7.1927499800000003"/>
    <n v="-7.2"/>
    <n v="5.69"/>
    <n v="7.1927499800000003"/>
    <n v="7.2"/>
    <n v="1.2595920835983301"/>
    <n v="0.26524061328614501"/>
    <n v="9.3999999999999972E-2"/>
    <n v="8.6999999999999966E-2"/>
    <n v="7.999999999999996E-2"/>
    <n v="0.22700000000000001"/>
    <x v="1685"/>
    <n v="9"/>
    <n v="3"/>
    <n v="1"/>
    <n v="1"/>
    <n v="1"/>
    <n v="1"/>
    <n v="0"/>
    <n v="0"/>
    <n v="2"/>
    <n v="270.20999300479798"/>
    <n v="4.6555999999999997"/>
    <n v="12"/>
    <n v="4"/>
    <n v="1"/>
    <n v="1"/>
    <n v="0"/>
    <n v="0"/>
    <n v="0"/>
    <n v="0.2"/>
    <n v="20"/>
    <n v="1"/>
    <n v="0"/>
    <n v="70.103899999999996"/>
    <n v="28"/>
    <n v="3"/>
    <n v="0"/>
    <n v="0"/>
    <n v="0"/>
    <n v="0"/>
    <n v="3"/>
    <n v="2"/>
    <n v="2"/>
    <n v="0"/>
    <n v="0"/>
    <n v="29"/>
    <n v="0"/>
    <n v="0"/>
    <n v="0"/>
    <n v="0"/>
    <n v="55.13"/>
    <n v="10.274648419550701"/>
    <n v="1.01437640088593"/>
    <n v="9.1290294318529792"/>
    <n v="15.39"/>
    <n v="6.1854934601664597"/>
    <n v="143"/>
    <n v="154"/>
    <n v="238.86941528320301"/>
    <n v="239.79539489746"/>
    <n v="239.76794433593699"/>
    <n v="4"/>
    <n v="1"/>
    <n v="1"/>
  </r>
  <r>
    <x v="669"/>
    <x v="671"/>
    <x v="0"/>
    <x v="60"/>
    <x v="2748"/>
    <n v="-5.38"/>
    <n v="-6.8425927199999999"/>
    <n v="-6.7"/>
    <n v="5.38"/>
    <n v="6.8425927199999999"/>
    <n v="6.7"/>
    <n v="1.31528607814161"/>
    <n v="0.35988215568457699"/>
    <n v="0.18200000000000005"/>
    <n v="0.18100000000000005"/>
    <n v="0.22899999999999998"/>
    <n v="0.253"/>
    <x v="2022"/>
    <n v="9"/>
    <n v="3"/>
    <n v="1"/>
    <n v="1"/>
    <n v="1"/>
    <n v="1"/>
    <n v="0"/>
    <n v="0"/>
    <n v="2"/>
    <n v="270.20999300479798"/>
    <n v="4.6555999999999997"/>
    <n v="12"/>
    <n v="4"/>
    <n v="1"/>
    <n v="1"/>
    <n v="0"/>
    <n v="0"/>
    <n v="0"/>
    <n v="0.2"/>
    <n v="20"/>
    <n v="1"/>
    <n v="0"/>
    <n v="70.103899999999996"/>
    <n v="28"/>
    <n v="3"/>
    <n v="0"/>
    <n v="0"/>
    <n v="0"/>
    <n v="0"/>
    <n v="3"/>
    <n v="2"/>
    <n v="2"/>
    <n v="0"/>
    <n v="0"/>
    <n v="29"/>
    <n v="0"/>
    <n v="0"/>
    <n v="0"/>
    <n v="0"/>
    <n v="55.13"/>
    <n v="10.274648419550701"/>
    <n v="1.01437640088593"/>
    <n v="9.1290294318529792"/>
    <n v="15.39"/>
    <n v="6.1854934601664597"/>
    <n v="143"/>
    <n v="154"/>
    <n v="242.44087219238199"/>
    <n v="240.86125183105401"/>
    <n v="244.34291076660099"/>
    <n v="2"/>
    <n v="1"/>
    <n v="0"/>
  </r>
  <r>
    <x v="669"/>
    <x v="671"/>
    <x v="0"/>
    <x v="60"/>
    <x v="2749"/>
    <n v="-4.96"/>
    <n v="-6.8681011200000004"/>
    <n v="-6.9"/>
    <n v="4.96"/>
    <n v="6.8681011200000004"/>
    <n v="6.9"/>
    <n v="0.87382405112363803"/>
    <n v="0.15832222736518101"/>
    <n v="0.378"/>
    <n v="0.17400000000000004"/>
    <n v="0.15800000000000003"/>
    <n v="7.1999999999999995E-2"/>
    <x v="2023"/>
    <n v="9"/>
    <n v="3"/>
    <n v="1"/>
    <n v="1"/>
    <n v="1"/>
    <n v="1"/>
    <n v="0"/>
    <n v="0"/>
    <n v="2"/>
    <n v="270.20999300479798"/>
    <n v="4.6555999999999997"/>
    <n v="12"/>
    <n v="4"/>
    <n v="1"/>
    <n v="1"/>
    <n v="0"/>
    <n v="0"/>
    <n v="0"/>
    <n v="0.2"/>
    <n v="20"/>
    <n v="1"/>
    <n v="0"/>
    <n v="70.103899999999996"/>
    <n v="28"/>
    <n v="3"/>
    <n v="0"/>
    <n v="0"/>
    <n v="0"/>
    <n v="0"/>
    <n v="3"/>
    <n v="2"/>
    <n v="2"/>
    <n v="0"/>
    <n v="0"/>
    <n v="29"/>
    <n v="0"/>
    <n v="0"/>
    <n v="0"/>
    <n v="0"/>
    <n v="55.13"/>
    <n v="10.274648419550701"/>
    <n v="1.01437640088593"/>
    <n v="9.1290294318529792"/>
    <n v="15.39"/>
    <n v="6.1854934601664597"/>
    <n v="143"/>
    <n v="154"/>
    <n v="242.2373046875"/>
    <n v="242.251953125"/>
    <n v="244.16520690917901"/>
    <n v="2"/>
    <n v="1"/>
    <n v="1"/>
  </r>
  <r>
    <x v="670"/>
    <x v="672"/>
    <x v="65"/>
    <x v="105"/>
    <x v="2750"/>
    <n v="-4.49"/>
    <n v="-5.6592888800000001"/>
    <n v="-5.6"/>
    <n v="4.49"/>
    <n v="5.6592888800000001"/>
    <n v="5.6"/>
    <n v="1.93737335358604"/>
    <n v="1.2513469133339601"/>
    <n v="0.63800000000000001"/>
    <n v="0.78900000000000003"/>
    <n v="0.81"/>
    <n v="0.53500000000000003"/>
    <x v="119"/>
    <n v="16"/>
    <n v="2"/>
    <n v="2"/>
    <n v="0"/>
    <n v="0"/>
    <n v="0"/>
    <n v="0"/>
    <n v="1"/>
    <n v="3"/>
    <n v="298.45499587058998"/>
    <n v="8.9890000000000008"/>
    <n v="24"/>
    <n v="2"/>
    <n v="1"/>
    <n v="0"/>
    <n v="0"/>
    <n v="0"/>
    <n v="1"/>
    <n v="0.13043478260869501"/>
    <n v="23"/>
    <n v="1"/>
    <n v="0"/>
    <n v="110.150499999999"/>
    <n v="43"/>
    <n v="0"/>
    <n v="0"/>
    <n v="0"/>
    <n v="0"/>
    <n v="0"/>
    <n v="0"/>
    <n v="2"/>
    <n v="0"/>
    <n v="0"/>
    <n v="1"/>
    <n v="45"/>
    <n v="0"/>
    <n v="0"/>
    <n v="0"/>
    <n v="0"/>
    <n v="45.15"/>
    <n v="12.9671401542608"/>
    <n v="1.02018112019527"/>
    <n v="11.710625493421"/>
    <n v="15.879017013232501"/>
    <n v="7.5130072840790803"/>
    <n v="226"/>
    <n v="233"/>
    <n v="276.75698852539"/>
    <n v="281.81060791015602"/>
    <n v="280.88903808593699"/>
    <n v="0"/>
    <n v="1"/>
    <n v="1"/>
  </r>
  <r>
    <x v="670"/>
    <x v="672"/>
    <x v="65"/>
    <x v="105"/>
    <x v="2751"/>
    <n v="-4.95"/>
    <n v="-7.0842928900000004"/>
    <n v="-7.2"/>
    <n v="4.95"/>
    <n v="7.0842928900000004"/>
    <n v="7.2"/>
    <n v="1.8760953730830101"/>
    <n v="1.2599772854270599"/>
    <n v="0.38400000000000001"/>
    <n v="0.10699999999999998"/>
    <n v="7.999999999999996E-2"/>
    <n v="0.505"/>
    <x v="2024"/>
    <n v="16"/>
    <n v="2"/>
    <n v="2"/>
    <n v="0"/>
    <n v="0"/>
    <n v="0"/>
    <n v="0"/>
    <n v="1"/>
    <n v="3"/>
    <n v="298.45499587058998"/>
    <n v="8.9890000000000008"/>
    <n v="24"/>
    <n v="2"/>
    <n v="1"/>
    <n v="0"/>
    <n v="0"/>
    <n v="0"/>
    <n v="1"/>
    <n v="0.13043478260869501"/>
    <n v="23"/>
    <n v="1"/>
    <n v="0"/>
    <n v="110.150499999999"/>
    <n v="43"/>
    <n v="0"/>
    <n v="0"/>
    <n v="0"/>
    <n v="0"/>
    <n v="0"/>
    <n v="0"/>
    <n v="2"/>
    <n v="0"/>
    <n v="0"/>
    <n v="1"/>
    <n v="45"/>
    <n v="0"/>
    <n v="0"/>
    <n v="0"/>
    <n v="0"/>
    <n v="45.15"/>
    <n v="12.9671401542608"/>
    <n v="1.02018112019527"/>
    <n v="11.710625493421"/>
    <n v="15.879017013232501"/>
    <n v="7.5130072840790803"/>
    <n v="226"/>
    <n v="233"/>
    <n v="280.02566528320301"/>
    <n v="287.98516845703102"/>
    <n v="285.39498901367102"/>
    <n v="1"/>
    <n v="0"/>
    <n v="0"/>
  </r>
  <r>
    <x v="670"/>
    <x v="672"/>
    <x v="65"/>
    <x v="105"/>
    <x v="2752"/>
    <n v="-4.59"/>
    <n v="-5.6651153599999997"/>
    <n v="-5.7"/>
    <n v="4.59"/>
    <n v="5.6651153599999997"/>
    <n v="5.7"/>
    <n v="1.8135885891352499"/>
    <n v="1.2067986973911999"/>
    <n v="0.58099999999999996"/>
    <n v="0.78600000000000003"/>
    <n v="0.76300000000000001"/>
    <n v="0.47599999999999998"/>
    <x v="1628"/>
    <n v="16"/>
    <n v="2"/>
    <n v="2"/>
    <n v="0"/>
    <n v="0"/>
    <n v="0"/>
    <n v="0"/>
    <n v="1"/>
    <n v="4"/>
    <n v="298.45499587058998"/>
    <n v="8.9890000000000008"/>
    <n v="24"/>
    <n v="2"/>
    <n v="1"/>
    <n v="0"/>
    <n v="0"/>
    <n v="0"/>
    <n v="1"/>
    <n v="0.13043478260869501"/>
    <n v="23"/>
    <n v="1"/>
    <n v="0"/>
    <n v="110.150499999999"/>
    <n v="43"/>
    <n v="0"/>
    <n v="0"/>
    <n v="0"/>
    <n v="0"/>
    <n v="0"/>
    <n v="0"/>
    <n v="2"/>
    <n v="0"/>
    <n v="0"/>
    <n v="1"/>
    <n v="45"/>
    <n v="0"/>
    <n v="0"/>
    <n v="0"/>
    <n v="0"/>
    <n v="45.15"/>
    <n v="12.9671401542608"/>
    <n v="1.02018112019527"/>
    <n v="11.710625493421"/>
    <n v="15.879017013232501"/>
    <n v="7.5130072840790803"/>
    <n v="226"/>
    <n v="233"/>
    <n v="277.48117065429602"/>
    <n v="279.962310791015"/>
    <n v="278.36810302734301"/>
    <n v="0"/>
    <n v="1"/>
    <n v="1"/>
  </r>
  <r>
    <x v="353"/>
    <x v="354"/>
    <x v="8"/>
    <x v="6"/>
    <x v="2753"/>
    <n v="-5.37"/>
    <n v="-6.0367813100000003"/>
    <n v="-6"/>
    <n v="5.37"/>
    <n v="6.0367813100000003"/>
    <n v="6"/>
    <n v="1.29375326859682"/>
    <n v="0.63326670526330697"/>
    <n v="0.18400000000000005"/>
    <n v="0.58899999999999997"/>
    <n v="0.6"/>
    <n v="0.24399999999999999"/>
    <x v="2025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16.51058959960898"/>
    <n v="313.93569946289"/>
    <n v="314.36703491210898"/>
    <n v="1"/>
    <n v="3"/>
    <n v="2"/>
  </r>
  <r>
    <x v="353"/>
    <x v="354"/>
    <x v="8"/>
    <x v="6"/>
    <x v="2754"/>
    <n v="-5.76"/>
    <n v="-5.9951787000000003"/>
    <n v="-6"/>
    <n v="5.76"/>
    <n v="5.9951787000000003"/>
    <n v="6"/>
    <n v="0.81786708635282002"/>
    <n v="0.31929909029114301"/>
    <n v="8.0999999999999961E-2"/>
    <n v="0.61099999999999999"/>
    <n v="0.6"/>
    <n v="5.7000000000000002E-2"/>
    <x v="2026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15.19393920898398"/>
    <n v="318.37536621093699"/>
    <n v="310.70269775390602"/>
    <n v="2"/>
    <n v="3"/>
    <n v="3"/>
  </r>
  <r>
    <x v="353"/>
    <x v="354"/>
    <x v="8"/>
    <x v="6"/>
    <x v="2755"/>
    <n v="-5.59"/>
    <n v="-5.9113531100000003"/>
    <n v="-5.8"/>
    <n v="5.59"/>
    <n v="5.9113531100000003"/>
    <n v="5.8"/>
    <n v="1.0777799446895"/>
    <n v="0.63890207191068205"/>
    <n v="0.11399999999999999"/>
    <n v="0.66500000000000004"/>
    <n v="0.71500000000000008"/>
    <n v="0.14199999999999999"/>
    <x v="201"/>
    <n v="6"/>
    <n v="11"/>
    <n v="0"/>
    <n v="1"/>
    <n v="0"/>
    <n v="3"/>
    <n v="0"/>
    <n v="0"/>
    <n v="1"/>
    <n v="311.396992921829"/>
    <n v="7.9063999999999997"/>
    <n v="29"/>
    <n v="3"/>
    <n v="2"/>
    <n v="1"/>
    <n v="0"/>
    <n v="1"/>
    <n v="1"/>
    <n v="0.40909090909090901"/>
    <n v="22"/>
    <n v="0"/>
    <n v="0"/>
    <n v="114.52739999999901"/>
    <n v="48"/>
    <n v="1"/>
    <n v="0"/>
    <n v="0"/>
    <n v="0"/>
    <n v="0"/>
    <n v="1"/>
    <n v="1"/>
    <n v="3"/>
    <n v="0"/>
    <n v="0"/>
    <n v="48"/>
    <n v="0"/>
    <n v="0"/>
    <n v="0"/>
    <n v="0"/>
    <n v="63.14"/>
    <n v="11.470514189088901"/>
    <n v="0.97615190092701498"/>
    <n v="10.7507471718242"/>
    <n v="20.045454545454501"/>
    <n v="9.3333333333333304"/>
    <n v="242"/>
    <n v="239"/>
    <n v="317.77532958984301"/>
    <n v="309.90185546875"/>
    <n v="311.740631103515"/>
    <n v="3"/>
    <n v="3"/>
    <n v="4"/>
  </r>
  <r>
    <x v="671"/>
    <x v="673"/>
    <x v="2"/>
    <x v="1"/>
    <x v="2756"/>
    <n v="-5.5"/>
    <n v="-7.2612748099999997"/>
    <n v="-7.1"/>
    <n v="5.5"/>
    <n v="7.2612748099999997"/>
    <n v="7.1"/>
    <n v="3.3994830879138598"/>
    <n v="1.67565573102801"/>
    <n v="0.14400000000000002"/>
    <n v="7.2999999999999954E-2"/>
    <n v="0.10099999999999998"/>
    <n v="0.98499999999999999"/>
    <x v="22"/>
    <n v="12"/>
    <n v="3"/>
    <n v="0"/>
    <n v="1"/>
    <n v="0"/>
    <n v="4"/>
    <n v="0"/>
    <n v="0"/>
    <n v="2"/>
    <n v="271.27199375629402"/>
    <n v="3.8828"/>
    <n v="18"/>
    <n v="5"/>
    <n v="2"/>
    <n v="2"/>
    <n v="0"/>
    <n v="0"/>
    <n v="0"/>
    <n v="0.238095238095238"/>
    <n v="21"/>
    <n v="0"/>
    <n v="0"/>
    <n v="88.162899999999993"/>
    <n v="33"/>
    <n v="0"/>
    <n v="0"/>
    <n v="0"/>
    <n v="0"/>
    <n v="0"/>
    <n v="0"/>
    <n v="1"/>
    <n v="4"/>
    <n v="0"/>
    <n v="0"/>
    <n v="34"/>
    <n v="0"/>
    <n v="0"/>
    <n v="0"/>
    <n v="0"/>
    <n v="75.63"/>
    <n v="13.407299138916301"/>
    <n v="0.98562434331573001"/>
    <n v="12.602849026448499"/>
    <n v="16.371882086167801"/>
    <n v="7.8520408163265296"/>
    <n v="161"/>
    <n v="171"/>
    <n v="263.74560546875"/>
    <n v="268.71307373046801"/>
    <n v="267.20275878906199"/>
    <n v="6"/>
    <n v="2"/>
    <n v="2"/>
  </r>
  <r>
    <x v="671"/>
    <x v="673"/>
    <x v="2"/>
    <x v="1"/>
    <x v="2757"/>
    <n v="-5.57"/>
    <n v="-7.2739105200000003"/>
    <n v="-7.1"/>
    <n v="5.57"/>
    <n v="7.2739105200000003"/>
    <n v="7.1"/>
    <n v="3.2479216073247898"/>
    <n v="1.98555613672007"/>
    <n v="0.12"/>
    <n v="6.9999999999999951E-2"/>
    <n v="0.10099999999999998"/>
    <n v="0.97599999999999998"/>
    <x v="2027"/>
    <n v="12"/>
    <n v="3"/>
    <n v="0"/>
    <n v="1"/>
    <n v="0"/>
    <n v="4"/>
    <n v="0"/>
    <n v="0"/>
    <n v="2"/>
    <n v="271.27199375629402"/>
    <n v="3.8828"/>
    <n v="18"/>
    <n v="5"/>
    <n v="2"/>
    <n v="2"/>
    <n v="0"/>
    <n v="0"/>
    <n v="0"/>
    <n v="0.238095238095238"/>
    <n v="21"/>
    <n v="0"/>
    <n v="0"/>
    <n v="88.162899999999993"/>
    <n v="33"/>
    <n v="0"/>
    <n v="0"/>
    <n v="0"/>
    <n v="0"/>
    <n v="0"/>
    <n v="0"/>
    <n v="1"/>
    <n v="4"/>
    <n v="0"/>
    <n v="0"/>
    <n v="34"/>
    <n v="0"/>
    <n v="0"/>
    <n v="0"/>
    <n v="0"/>
    <n v="75.63"/>
    <n v="13.407299138916301"/>
    <n v="0.98562434331573001"/>
    <n v="12.602849026448499"/>
    <n v="16.371882086167801"/>
    <n v="7.8520408163265296"/>
    <n v="161"/>
    <n v="171"/>
    <n v="264.23175048828102"/>
    <n v="266.15194702148398"/>
    <n v="266.00302124023398"/>
    <n v="4"/>
    <n v="2"/>
    <n v="1"/>
  </r>
  <r>
    <x v="671"/>
    <x v="673"/>
    <x v="2"/>
    <x v="1"/>
    <x v="2758"/>
    <n v="-5.41"/>
    <n v="-7.4113287899999998"/>
    <n v="-7.2"/>
    <n v="5.41"/>
    <n v="7.4113287899999998"/>
    <n v="7.2"/>
    <n v="3.0354353554396698"/>
    <n v="2.0985464428131801"/>
    <n v="0.17300000000000004"/>
    <n v="4.6000000000000041E-2"/>
    <n v="7.999999999999996E-2"/>
    <n v="0.94099999999999995"/>
    <x v="2028"/>
    <n v="12"/>
    <n v="3"/>
    <n v="0"/>
    <n v="1"/>
    <n v="0"/>
    <n v="4"/>
    <n v="0"/>
    <n v="0"/>
    <n v="2"/>
    <n v="271.27199375629402"/>
    <n v="3.8828"/>
    <n v="18"/>
    <n v="5"/>
    <n v="2"/>
    <n v="2"/>
    <n v="0"/>
    <n v="0"/>
    <n v="0"/>
    <n v="0.238095238095238"/>
    <n v="21"/>
    <n v="0"/>
    <n v="0"/>
    <n v="88.162899999999993"/>
    <n v="33"/>
    <n v="0"/>
    <n v="0"/>
    <n v="0"/>
    <n v="0"/>
    <n v="0"/>
    <n v="0"/>
    <n v="1"/>
    <n v="4"/>
    <n v="0"/>
    <n v="0"/>
    <n v="34"/>
    <n v="0"/>
    <n v="0"/>
    <n v="0"/>
    <n v="0"/>
    <n v="75.63"/>
    <n v="13.407299138916301"/>
    <n v="0.98562434331573001"/>
    <n v="12.602849026448499"/>
    <n v="16.371882086167801"/>
    <n v="7.8520408163265296"/>
    <n v="161"/>
    <n v="171"/>
    <n v="262.21728515625"/>
    <n v="265.45346069335898"/>
    <n v="264.39703369140602"/>
    <n v="2"/>
    <n v="4"/>
    <n v="4"/>
  </r>
  <r>
    <x v="672"/>
    <x v="674"/>
    <x v="0"/>
    <x v="26"/>
    <x v="2759"/>
    <n v="-4.46"/>
    <n v="-5.9631514499999998"/>
    <n v="-6"/>
    <n v="4.46"/>
    <n v="5.9631514499999998"/>
    <n v="6"/>
    <n v="0.75173957128067803"/>
    <n v="0.50695935107008605"/>
    <n v="0.65200000000000002"/>
    <n v="0.629"/>
    <n v="0.6"/>
    <n v="4.2000000000000003E-2"/>
    <x v="2029"/>
    <n v="6"/>
    <n v="6"/>
    <n v="0"/>
    <n v="0"/>
    <n v="0"/>
    <n v="3"/>
    <n v="0"/>
    <n v="0"/>
    <n v="1"/>
    <n v="242.70199429988801"/>
    <n v="5.5358999999999998"/>
    <n v="18"/>
    <n v="3"/>
    <n v="0"/>
    <n v="0"/>
    <n v="0"/>
    <n v="0"/>
    <n v="0"/>
    <n v="0.3125"/>
    <n v="16"/>
    <n v="0"/>
    <n v="0"/>
    <n v="79.156999999999996"/>
    <n v="31"/>
    <n v="1"/>
    <n v="0"/>
    <n v="0"/>
    <n v="1"/>
    <n v="0"/>
    <n v="0"/>
    <n v="0"/>
    <n v="3"/>
    <n v="0"/>
    <n v="0"/>
    <n v="31"/>
    <n v="0"/>
    <n v="0"/>
    <n v="0"/>
    <n v="0"/>
    <n v="35.53"/>
    <n v="11.699055148005201"/>
    <n v="1.08507038961145"/>
    <n v="9.7818398327084193"/>
    <n v="14.0625"/>
    <n v="6.0743801652892504"/>
    <n v="153"/>
    <n v="148"/>
    <n v="227.917556762695"/>
    <n v="234.365951538085"/>
    <n v="234.14448547363199"/>
    <n v="1"/>
    <n v="1"/>
    <n v="1"/>
  </r>
  <r>
    <x v="672"/>
    <x v="674"/>
    <x v="0"/>
    <x v="26"/>
    <x v="2760"/>
    <n v="-4.25"/>
    <n v="-5.9507613199999998"/>
    <n v="-6"/>
    <n v="4.25"/>
    <n v="5.9507613199999998"/>
    <n v="6"/>
    <n v="0.78587219295980204"/>
    <n v="0.53030162454891105"/>
    <n v="0.76100000000000001"/>
    <n v="0.63800000000000001"/>
    <n v="0.6"/>
    <n v="4.7E-2"/>
    <x v="587"/>
    <n v="6"/>
    <n v="6"/>
    <n v="0"/>
    <n v="0"/>
    <n v="0"/>
    <n v="3"/>
    <n v="0"/>
    <n v="0"/>
    <n v="1"/>
    <n v="242.70199429988801"/>
    <n v="5.5358999999999998"/>
    <n v="18"/>
    <n v="3"/>
    <n v="0"/>
    <n v="0"/>
    <n v="0"/>
    <n v="0"/>
    <n v="0"/>
    <n v="0.3125"/>
    <n v="16"/>
    <n v="0"/>
    <n v="0"/>
    <n v="79.156999999999996"/>
    <n v="31"/>
    <n v="1"/>
    <n v="0"/>
    <n v="0"/>
    <n v="1"/>
    <n v="0"/>
    <n v="0"/>
    <n v="0"/>
    <n v="3"/>
    <n v="0"/>
    <n v="0"/>
    <n v="31"/>
    <n v="0"/>
    <n v="0"/>
    <n v="0"/>
    <n v="0"/>
    <n v="35.53"/>
    <n v="11.699055148005201"/>
    <n v="1.08507038961145"/>
    <n v="9.7818398327084193"/>
    <n v="14.0625"/>
    <n v="6.0743801652892504"/>
    <n v="153"/>
    <n v="148"/>
    <n v="229.79750061035099"/>
    <n v="234.60940551757801"/>
    <n v="233.68254089355401"/>
    <n v="1"/>
    <n v="1"/>
    <n v="1"/>
  </r>
  <r>
    <x v="672"/>
    <x v="674"/>
    <x v="0"/>
    <x v="26"/>
    <x v="2761"/>
    <n v="-3.81"/>
    <n v="-5.9566450099999999"/>
    <n v="-6"/>
    <n v="3.81"/>
    <n v="5.9566450099999999"/>
    <n v="6"/>
    <n v="1.0189205219716799"/>
    <n v="0.67116457487834202"/>
    <n v="0.91200000000000003"/>
    <n v="0.63300000000000001"/>
    <n v="0.6"/>
    <n v="0.115"/>
    <x v="381"/>
    <n v="6"/>
    <n v="6"/>
    <n v="0"/>
    <n v="0"/>
    <n v="0"/>
    <n v="3"/>
    <n v="0"/>
    <n v="0"/>
    <n v="1"/>
    <n v="242.70199429988801"/>
    <n v="5.5358999999999998"/>
    <n v="18"/>
    <n v="3"/>
    <n v="0"/>
    <n v="0"/>
    <n v="0"/>
    <n v="0"/>
    <n v="0"/>
    <n v="0.3125"/>
    <n v="16"/>
    <n v="0"/>
    <n v="0"/>
    <n v="79.156999999999996"/>
    <n v="31"/>
    <n v="1"/>
    <n v="0"/>
    <n v="0"/>
    <n v="1"/>
    <n v="0"/>
    <n v="0"/>
    <n v="0"/>
    <n v="3"/>
    <n v="0"/>
    <n v="0"/>
    <n v="31"/>
    <n v="0"/>
    <n v="0"/>
    <n v="0"/>
    <n v="0"/>
    <n v="35.53"/>
    <n v="11.699055148005201"/>
    <n v="1.08507038961145"/>
    <n v="9.7818398327084193"/>
    <n v="14.0625"/>
    <n v="6.0743801652892504"/>
    <n v="153"/>
    <n v="148"/>
    <n v="228.44790649414"/>
    <n v="234.65412902832"/>
    <n v="234.66094970703099"/>
    <n v="2"/>
    <n v="1"/>
    <n v="1"/>
  </r>
  <r>
    <x v="673"/>
    <x v="675"/>
    <x v="40"/>
    <x v="45"/>
    <x v="2762"/>
    <n v="-4.66"/>
    <n v="-6.0514922100000001"/>
    <n v="-6"/>
    <n v="4.66"/>
    <n v="6.0514922100000001"/>
    <n v="6"/>
    <n v="0.44324956018375999"/>
    <n v="0.24374435147995199"/>
    <n v="0.54299999999999993"/>
    <n v="0.58200000000000007"/>
    <n v="0.6"/>
    <n v="8.0000000000000002E-3"/>
    <x v="2030"/>
    <n v="11"/>
    <n v="3"/>
    <n v="2"/>
    <n v="0"/>
    <n v="2"/>
    <n v="0"/>
    <n v="0"/>
    <n v="0"/>
    <n v="3"/>
    <n v="244.293994903564"/>
    <n v="5.69519999999999"/>
    <n v="19"/>
    <n v="4"/>
    <n v="0"/>
    <n v="0"/>
    <n v="0"/>
    <n v="0"/>
    <n v="0"/>
    <n v="0.15"/>
    <n v="20"/>
    <n v="2"/>
    <n v="0"/>
    <n v="85.372"/>
    <n v="34"/>
    <n v="0"/>
    <n v="0"/>
    <n v="0"/>
    <n v="0"/>
    <n v="0"/>
    <n v="0"/>
    <n v="2"/>
    <n v="2"/>
    <n v="0"/>
    <n v="0"/>
    <n v="36"/>
    <n v="0"/>
    <n v="0"/>
    <n v="0"/>
    <n v="0"/>
    <n v="36.28"/>
    <n v="10.9740327392542"/>
    <n v="1.0799335607810601"/>
    <n v="9.1617665547103009"/>
    <n v="13.005000000000001"/>
    <n v="5.9698216735253702"/>
    <n v="182"/>
    <n v="193"/>
    <n v="234.78231811523401"/>
    <n v="235.24101257324199"/>
    <n v="233.75476074218699"/>
    <n v="2"/>
    <n v="2"/>
    <n v="1"/>
  </r>
  <r>
    <x v="673"/>
    <x v="675"/>
    <x v="40"/>
    <x v="45"/>
    <x v="2763"/>
    <n v="-4.8"/>
    <n v="-6.4921078699999999"/>
    <n v="-6.5"/>
    <n v="4.8"/>
    <n v="6.4921078699999999"/>
    <n v="6.5"/>
    <n v="0.663675761594966"/>
    <n v="0.44608814332987101"/>
    <n v="0.47"/>
    <n v="0.33099999999999996"/>
    <n v="0.31299999999999994"/>
    <n v="2.9000000000000001E-2"/>
    <x v="2031"/>
    <n v="11"/>
    <n v="3"/>
    <n v="2"/>
    <n v="0"/>
    <n v="2"/>
    <n v="0"/>
    <n v="0"/>
    <n v="0"/>
    <n v="3"/>
    <n v="244.293994903564"/>
    <n v="5.69519999999999"/>
    <n v="19"/>
    <n v="4"/>
    <n v="0"/>
    <n v="0"/>
    <n v="0"/>
    <n v="0"/>
    <n v="0"/>
    <n v="0.15"/>
    <n v="20"/>
    <n v="2"/>
    <n v="0"/>
    <n v="85.372"/>
    <n v="34"/>
    <n v="0"/>
    <n v="0"/>
    <n v="0"/>
    <n v="0"/>
    <n v="0"/>
    <n v="0"/>
    <n v="2"/>
    <n v="2"/>
    <n v="0"/>
    <n v="0"/>
    <n v="36"/>
    <n v="0"/>
    <n v="0"/>
    <n v="0"/>
    <n v="0"/>
    <n v="36.28"/>
    <n v="10.9740327392542"/>
    <n v="1.0799335607810601"/>
    <n v="9.1617665547103009"/>
    <n v="13.005000000000001"/>
    <n v="5.9698216735253702"/>
    <n v="182"/>
    <n v="193"/>
    <n v="233.57292175292901"/>
    <n v="235.242095947265"/>
    <n v="232.54534912109301"/>
    <n v="1"/>
    <n v="0"/>
    <n v="0"/>
  </r>
  <r>
    <x v="673"/>
    <x v="675"/>
    <x v="40"/>
    <x v="45"/>
    <x v="2764"/>
    <n v="-4.54"/>
    <n v="-5.7894697199999996"/>
    <n v="-5.8"/>
    <n v="4.54"/>
    <n v="5.7894697199999996"/>
    <n v="5.8"/>
    <n v="1.1620304479494401"/>
    <n v="0.77896972382180596"/>
    <n v="0.61399999999999999"/>
    <n v="0.72899999999999998"/>
    <n v="0.71500000000000008"/>
    <n v="0.17899999999999999"/>
    <x v="2032"/>
    <n v="11"/>
    <n v="3"/>
    <n v="2"/>
    <n v="0"/>
    <n v="2"/>
    <n v="0"/>
    <n v="0"/>
    <n v="0"/>
    <n v="3"/>
    <n v="244.293994903564"/>
    <n v="5.69519999999999"/>
    <n v="19"/>
    <n v="4"/>
    <n v="0"/>
    <n v="0"/>
    <n v="0"/>
    <n v="0"/>
    <n v="0"/>
    <n v="0.15"/>
    <n v="20"/>
    <n v="2"/>
    <n v="0"/>
    <n v="85.372"/>
    <n v="34"/>
    <n v="0"/>
    <n v="0"/>
    <n v="0"/>
    <n v="0"/>
    <n v="0"/>
    <n v="0"/>
    <n v="2"/>
    <n v="2"/>
    <n v="0"/>
    <n v="0"/>
    <n v="36"/>
    <n v="0"/>
    <n v="0"/>
    <n v="0"/>
    <n v="0"/>
    <n v="36.28"/>
    <n v="10.9740327392542"/>
    <n v="1.0799335607810601"/>
    <n v="9.1617665547103009"/>
    <n v="13.005000000000001"/>
    <n v="5.9698216735253702"/>
    <n v="182"/>
    <n v="193"/>
    <n v="231.88508605957"/>
    <n v="230.289627075195"/>
    <n v="230.47225952148401"/>
    <n v="2"/>
    <n v="2"/>
    <n v="2"/>
  </r>
  <r>
    <x v="674"/>
    <x v="676"/>
    <x v="0"/>
    <x v="0"/>
    <x v="2765"/>
    <n v="-3.41"/>
    <n v="-4.7103114100000001"/>
    <n v="-4.5999999999999996"/>
    <n v="3.41"/>
    <n v="4.7103114100000001"/>
    <n v="4.5999999999999996"/>
    <n v="2.5873432817794799"/>
    <n v="1.58462814490189"/>
    <n v="0.97599999999999998"/>
    <n v="0.98399999999999999"/>
    <n v="0.98799999999999999"/>
    <n v="0.79900000000000004"/>
    <x v="2033"/>
    <n v="17"/>
    <n v="4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18518518518518501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0577739185292"/>
    <n v="0.97629002862330205"/>
    <n v="10.326320657112699"/>
    <n v="19.753086419753"/>
    <n v="8.34714003944773"/>
    <n v="270"/>
    <n v="297"/>
    <n v="308.684967041015"/>
    <n v="310.972076416015"/>
    <n v="312.39892578125"/>
    <n v="3"/>
    <n v="2"/>
    <n v="2"/>
  </r>
  <r>
    <x v="674"/>
    <x v="676"/>
    <x v="0"/>
    <x v="0"/>
    <x v="2766"/>
    <n v="-4.07"/>
    <n v="-6.0886511800000003"/>
    <n v="-5.9"/>
    <n v="4.07"/>
    <n v="6.0886511800000003"/>
    <n v="5.9"/>
    <n v="2.93598298183255"/>
    <n v="1.9258798341324099"/>
    <n v="0.83199999999999996"/>
    <n v="0.56099999999999994"/>
    <n v="0.66199999999999992"/>
    <n v="0.91400000000000003"/>
    <x v="2034"/>
    <n v="17"/>
    <n v="4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18518518518518501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0577739185292"/>
    <n v="0.97629002862330205"/>
    <n v="10.326320657112699"/>
    <n v="19.753086419753"/>
    <n v="8.34714003944773"/>
    <n v="270"/>
    <n v="297"/>
    <n v="311.09582519531199"/>
    <n v="314.86001586914"/>
    <n v="316.38079833984301"/>
    <n v="1"/>
    <n v="2"/>
    <n v="2"/>
  </r>
  <r>
    <x v="674"/>
    <x v="676"/>
    <x v="0"/>
    <x v="0"/>
    <x v="2767"/>
    <n v="-3.71"/>
    <n v="-6.0910854299999997"/>
    <n v="-6"/>
    <n v="3.71"/>
    <n v="6.0910854299999997"/>
    <n v="6"/>
    <n v="2.9759494727635998"/>
    <n v="2.0523984761222298"/>
    <n v="0.93199999999999994"/>
    <n v="0.55800000000000005"/>
    <n v="0.6"/>
    <n v="0.92600000000000005"/>
    <x v="2035"/>
    <n v="17"/>
    <n v="4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18518518518518501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0577739185292"/>
    <n v="0.97629002862330205"/>
    <n v="10.326320657112699"/>
    <n v="19.753086419753"/>
    <n v="8.34714003944773"/>
    <n v="270"/>
    <n v="297"/>
    <n v="313.90255737304602"/>
    <n v="317.42501831054602"/>
    <n v="316.956939697265"/>
    <n v="2"/>
    <n v="2"/>
    <n v="2"/>
  </r>
  <r>
    <x v="675"/>
    <x v="677"/>
    <x v="0"/>
    <x v="34"/>
    <x v="2768"/>
    <n v="-4.87"/>
    <n v="-5.2738933599999998"/>
    <n v="-5.2"/>
    <n v="4.87"/>
    <n v="5.2738933599999998"/>
    <n v="5.2"/>
    <n v="2.83197835027502"/>
    <n v="1.8133153919078999"/>
    <n v="0.42900000000000005"/>
    <n v="0.92"/>
    <n v="0.93300000000000005"/>
    <n v="0.88700000000000001"/>
    <x v="2036"/>
    <n v="6"/>
    <n v="11"/>
    <n v="0"/>
    <n v="1"/>
    <n v="0"/>
    <n v="3"/>
    <n v="0"/>
    <n v="0"/>
    <n v="1"/>
    <n v="293.406993746757"/>
    <n v="7.7332000000000001"/>
    <n v="31"/>
    <n v="4"/>
    <n v="2"/>
    <n v="2"/>
    <n v="0"/>
    <n v="1"/>
    <n v="0"/>
    <n v="0.476190476190476"/>
    <n v="21"/>
    <n v="0"/>
    <n v="0"/>
    <n v="113.9922"/>
    <n v="48"/>
    <n v="0"/>
    <n v="0"/>
    <n v="0"/>
    <n v="0"/>
    <n v="0"/>
    <n v="0"/>
    <n v="1"/>
    <n v="3"/>
    <n v="0"/>
    <n v="0"/>
    <n v="48"/>
    <n v="0"/>
    <n v="0"/>
    <n v="0"/>
    <n v="0"/>
    <n v="58.56"/>
    <n v="9.6363487453558196"/>
    <n v="0.97030599007452001"/>
    <n v="8.9312473012927995"/>
    <n v="19.047619047619001"/>
    <n v="9.9039780521262006"/>
    <n v="241"/>
    <n v="236"/>
    <n v="296.910064697265"/>
    <n v="295.92102050781199"/>
    <n v="297.58920288085898"/>
    <n v="0"/>
    <n v="1"/>
    <n v="1"/>
  </r>
  <r>
    <x v="675"/>
    <x v="677"/>
    <x v="0"/>
    <x v="34"/>
    <x v="2769"/>
    <n v="-3.71"/>
    <n v="-6.1064171800000002"/>
    <n v="-6"/>
    <n v="3.71"/>
    <n v="6.1064171800000002"/>
    <n v="6"/>
    <n v="2.7612900553712998"/>
    <n v="1.79630979574279"/>
    <n v="0.93199999999999994"/>
    <n v="0.55000000000000004"/>
    <n v="0.6"/>
    <n v="0.86299999999999999"/>
    <x v="770"/>
    <n v="6"/>
    <n v="11"/>
    <n v="0"/>
    <n v="1"/>
    <n v="0"/>
    <n v="3"/>
    <n v="0"/>
    <n v="0"/>
    <n v="1"/>
    <n v="293.406993746757"/>
    <n v="7.7332000000000001"/>
    <n v="31"/>
    <n v="4"/>
    <n v="2"/>
    <n v="2"/>
    <n v="0"/>
    <n v="1"/>
    <n v="0"/>
    <n v="0.476190476190476"/>
    <n v="21"/>
    <n v="0"/>
    <n v="0"/>
    <n v="113.9922"/>
    <n v="48"/>
    <n v="0"/>
    <n v="0"/>
    <n v="0"/>
    <n v="0"/>
    <n v="0"/>
    <n v="0"/>
    <n v="1"/>
    <n v="3"/>
    <n v="0"/>
    <n v="0"/>
    <n v="48"/>
    <n v="0"/>
    <n v="0"/>
    <n v="0"/>
    <n v="0"/>
    <n v="58.56"/>
    <n v="9.6363487453558196"/>
    <n v="0.97030599007452001"/>
    <n v="8.9312473012927995"/>
    <n v="19.047619047619001"/>
    <n v="9.9039780521262006"/>
    <n v="241"/>
    <n v="236"/>
    <n v="298.22860717773398"/>
    <n v="294.655181884765"/>
    <n v="294.46566772460898"/>
    <n v="2"/>
    <n v="1"/>
    <n v="2"/>
  </r>
  <r>
    <x v="675"/>
    <x v="677"/>
    <x v="0"/>
    <x v="34"/>
    <x v="2770"/>
    <n v="-4.53"/>
    <n v="-5.2418637300000004"/>
    <n v="-5.0999999999999996"/>
    <n v="4.53"/>
    <n v="5.2418637300000004"/>
    <n v="5.0999999999999996"/>
    <n v="2.74518056300791"/>
    <n v="1.77941020874231"/>
    <n v="0.62"/>
    <n v="0.92700000000000005"/>
    <n v="0.95199999999999996"/>
    <n v="0.85499999999999998"/>
    <x v="791"/>
    <n v="6"/>
    <n v="11"/>
    <n v="0"/>
    <n v="1"/>
    <n v="0"/>
    <n v="3"/>
    <n v="0"/>
    <n v="0"/>
    <n v="1"/>
    <n v="293.406993746757"/>
    <n v="7.7332000000000001"/>
    <n v="31"/>
    <n v="4"/>
    <n v="2"/>
    <n v="2"/>
    <n v="0"/>
    <n v="1"/>
    <n v="0"/>
    <n v="0.476190476190476"/>
    <n v="21"/>
    <n v="0"/>
    <n v="0"/>
    <n v="113.9922"/>
    <n v="48"/>
    <n v="0"/>
    <n v="0"/>
    <n v="0"/>
    <n v="0"/>
    <n v="0"/>
    <n v="0"/>
    <n v="1"/>
    <n v="3"/>
    <n v="0"/>
    <n v="0"/>
    <n v="48"/>
    <n v="0"/>
    <n v="0"/>
    <n v="0"/>
    <n v="0"/>
    <n v="58.56"/>
    <n v="9.6363487453558196"/>
    <n v="0.97030599007452001"/>
    <n v="8.9312473012927995"/>
    <n v="19.047619047619001"/>
    <n v="9.9039780521262006"/>
    <n v="241"/>
    <n v="236"/>
    <n v="295.56896972656199"/>
    <n v="294.59225463867102"/>
    <n v="295.81503295898398"/>
    <n v="1"/>
    <n v="2"/>
    <n v="2"/>
  </r>
  <r>
    <x v="259"/>
    <x v="259"/>
    <x v="4"/>
    <x v="2"/>
    <x v="2771"/>
    <n v="-3.38"/>
    <n v="-5.4548683200000001"/>
    <n v="-5.5"/>
    <n v="3.38"/>
    <n v="5.4548683200000001"/>
    <n v="5.5"/>
    <n v="2.41428212162075"/>
    <n v="1.6993001176525599"/>
    <n v="0.98"/>
    <n v="0.872"/>
    <n v="0.85199999999999998"/>
    <n v="0.73699999999999999"/>
    <x v="2037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32.69877624511699"/>
    <n v="228.09826660156199"/>
    <n v="228.21745300292901"/>
    <n v="1"/>
    <n v="2"/>
    <n v="2"/>
  </r>
  <r>
    <x v="259"/>
    <x v="259"/>
    <x v="4"/>
    <x v="2"/>
    <x v="2772"/>
    <n v="-3.96"/>
    <n v="-5.2091417299999998"/>
    <n v="-5.2"/>
    <n v="3.96"/>
    <n v="5.2091417299999998"/>
    <n v="5.2"/>
    <n v="2.5663156703711398"/>
    <n v="1.0403614516998101"/>
    <n v="0.871"/>
    <n v="0.93300000000000005"/>
    <n v="0.93300000000000005"/>
    <n v="0.79100000000000004"/>
    <x v="2038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32.65058898925699"/>
    <n v="229.85411071777301"/>
    <n v="229.482986450195"/>
    <n v="2"/>
    <n v="2"/>
    <n v="2"/>
  </r>
  <r>
    <x v="259"/>
    <x v="259"/>
    <x v="4"/>
    <x v="2"/>
    <x v="2773"/>
    <n v="-3.75"/>
    <n v="-5.04175854"/>
    <n v="-5.0999999999999996"/>
    <n v="3.75"/>
    <n v="5.04175854"/>
    <n v="5.0999999999999996"/>
    <n v="2.43948178805045"/>
    <n v="1.69621786982408"/>
    <n v="0.92500000000000004"/>
    <n v="0.96099999999999997"/>
    <n v="0.95199999999999996"/>
    <n v="0.746"/>
    <x v="2039"/>
    <n v="11"/>
    <n v="3"/>
    <n v="1"/>
    <n v="0"/>
    <n v="0"/>
    <n v="2"/>
    <n v="0"/>
    <n v="0"/>
    <n v="2"/>
    <n v="233.310994982719"/>
    <n v="6.4063999999999997"/>
    <n v="21"/>
    <n v="2"/>
    <n v="1"/>
    <n v="0"/>
    <n v="0"/>
    <n v="0"/>
    <n v="1"/>
    <n v="0.22222222222222199"/>
    <n v="18"/>
    <n v="1"/>
    <n v="0"/>
    <n v="85.761299999999906"/>
    <n v="36"/>
    <n v="0"/>
    <n v="0"/>
    <n v="0"/>
    <n v="0"/>
    <n v="0"/>
    <n v="0"/>
    <n v="1"/>
    <n v="2"/>
    <n v="0"/>
    <n v="0"/>
    <n v="37"/>
    <n v="0"/>
    <n v="0"/>
    <n v="0"/>
    <n v="0"/>
    <n v="42.91"/>
    <n v="9.6405252115275193"/>
    <n v="1.02078920441471"/>
    <n v="8.4441880555104802"/>
    <n v="13.432098765432"/>
    <n v="6.8052930056710697"/>
    <n v="189"/>
    <n v="199"/>
    <n v="223.38810729980401"/>
    <n v="234.22247314453099"/>
    <n v="235.825592041015"/>
    <n v="4"/>
    <n v="0"/>
    <n v="0"/>
  </r>
  <r>
    <x v="676"/>
    <x v="678"/>
    <x v="13"/>
    <x v="10"/>
    <x v="2774"/>
    <n v="-5.21"/>
    <n v="-6.2791571599999996"/>
    <n v="-6.3"/>
    <n v="5.21"/>
    <n v="6.2791571599999996"/>
    <n v="6.3"/>
    <n v="3.0928290865519701"/>
    <n v="2.0634699387305799"/>
    <n v="0.249"/>
    <n v="0.44699999999999995"/>
    <n v="0.42100000000000004"/>
    <n v="0.95299999999999996"/>
    <x v="1426"/>
    <n v="11"/>
    <n v="8"/>
    <n v="1"/>
    <n v="1"/>
    <n v="0"/>
    <n v="2"/>
    <n v="0"/>
    <n v="0"/>
    <n v="2"/>
    <n v="318.46099352836598"/>
    <n v="9.6852999999999998"/>
    <n v="32"/>
    <n v="2"/>
    <n v="2"/>
    <n v="2"/>
    <n v="0"/>
    <n v="0"/>
    <n v="2"/>
    <n v="0.375"/>
    <n v="24"/>
    <n v="1"/>
    <n v="0"/>
    <n v="125.765599999999"/>
    <n v="53"/>
    <n v="0"/>
    <n v="0"/>
    <n v="0"/>
    <n v="0"/>
    <n v="0"/>
    <n v="0"/>
    <n v="2"/>
    <n v="2"/>
    <n v="0"/>
    <n v="0"/>
    <n v="54"/>
    <n v="0"/>
    <n v="0"/>
    <n v="0"/>
    <n v="0"/>
    <n v="35.18"/>
    <n v="9.9708224540949093"/>
    <n v="1.0307529052964299"/>
    <n v="8.6733391706787"/>
    <n v="19.3263888888888"/>
    <n v="10.78"/>
    <n v="278"/>
    <n v="279"/>
    <n v="318.14349365234301"/>
    <n v="319.73562622070301"/>
    <n v="314.14410400390602"/>
    <n v="2"/>
    <n v="3"/>
    <n v="3"/>
  </r>
  <r>
    <x v="676"/>
    <x v="678"/>
    <x v="13"/>
    <x v="10"/>
    <x v="2775"/>
    <n v="-4.71"/>
    <n v="-5.6368503600000004"/>
    <n v="-5.6"/>
    <n v="4.71"/>
    <n v="5.6368503600000004"/>
    <n v="5.6"/>
    <n v="2.95896707091616"/>
    <n v="2.0349926404208998"/>
    <n v="0.51600000000000001"/>
    <n v="0.80400000000000005"/>
    <n v="0.81"/>
    <n v="0.92"/>
    <x v="2040"/>
    <n v="11"/>
    <n v="8"/>
    <n v="1"/>
    <n v="1"/>
    <n v="0"/>
    <n v="2"/>
    <n v="0"/>
    <n v="0"/>
    <n v="2"/>
    <n v="318.46099352836598"/>
    <n v="9.6852999999999998"/>
    <n v="32"/>
    <n v="2"/>
    <n v="2"/>
    <n v="2"/>
    <n v="0"/>
    <n v="0"/>
    <n v="2"/>
    <n v="0.375"/>
    <n v="24"/>
    <n v="1"/>
    <n v="0"/>
    <n v="125.765599999999"/>
    <n v="53"/>
    <n v="0"/>
    <n v="0"/>
    <n v="0"/>
    <n v="0"/>
    <n v="0"/>
    <n v="0"/>
    <n v="2"/>
    <n v="2"/>
    <n v="0"/>
    <n v="0"/>
    <n v="54"/>
    <n v="0"/>
    <n v="0"/>
    <n v="0"/>
    <n v="0"/>
    <n v="35.18"/>
    <n v="9.9708224540949093"/>
    <n v="1.0307529052964299"/>
    <n v="8.6733391706787"/>
    <n v="19.3263888888888"/>
    <n v="10.78"/>
    <n v="278"/>
    <n v="279"/>
    <n v="316.06726074218699"/>
    <n v="314.476318359375"/>
    <n v="315.4072265625"/>
    <n v="1"/>
    <n v="2"/>
    <n v="2"/>
  </r>
  <r>
    <x v="676"/>
    <x v="678"/>
    <x v="13"/>
    <x v="10"/>
    <x v="2776"/>
    <n v="-4.47"/>
    <n v="-5.6863594099999997"/>
    <n v="-5.7"/>
    <n v="4.47"/>
    <n v="5.6863594099999997"/>
    <n v="5.7"/>
    <n v="2.84476526443793"/>
    <n v="1.9948257209375599"/>
    <n v="0.64800000000000002"/>
    <n v="0.77600000000000002"/>
    <n v="0.76300000000000001"/>
    <n v="0.89200000000000002"/>
    <x v="2041"/>
    <n v="11"/>
    <n v="8"/>
    <n v="1"/>
    <n v="1"/>
    <n v="0"/>
    <n v="2"/>
    <n v="0"/>
    <n v="0"/>
    <n v="2"/>
    <n v="318.46099352836598"/>
    <n v="9.6852999999999998"/>
    <n v="32"/>
    <n v="2"/>
    <n v="2"/>
    <n v="2"/>
    <n v="0"/>
    <n v="0"/>
    <n v="2"/>
    <n v="0.375"/>
    <n v="24"/>
    <n v="1"/>
    <n v="0"/>
    <n v="125.765599999999"/>
    <n v="53"/>
    <n v="0"/>
    <n v="0"/>
    <n v="0"/>
    <n v="0"/>
    <n v="0"/>
    <n v="0"/>
    <n v="2"/>
    <n v="2"/>
    <n v="0"/>
    <n v="0"/>
    <n v="54"/>
    <n v="0"/>
    <n v="0"/>
    <n v="0"/>
    <n v="0"/>
    <n v="35.18"/>
    <n v="9.9708224540949093"/>
    <n v="1.0307529052964299"/>
    <n v="8.6733391706787"/>
    <n v="19.3263888888888"/>
    <n v="10.78"/>
    <n v="278"/>
    <n v="279"/>
    <n v="307.02182006835898"/>
    <n v="312.53634643554602"/>
    <n v="312.78179931640602"/>
    <n v="3"/>
    <n v="4"/>
    <n v="3"/>
  </r>
  <r>
    <x v="677"/>
    <x v="679"/>
    <x v="13"/>
    <x v="10"/>
    <x v="2777"/>
    <n v="-5.04"/>
    <n v="-4.8941535900000002"/>
    <n v="-4.8"/>
    <n v="5.04"/>
    <n v="4.8941535900000002"/>
    <n v="4.8"/>
    <n v="1.64997011175707"/>
    <n v="0.88382811625355195"/>
    <n v="0.33599999999999997"/>
    <n v="0.97199999999999998"/>
    <n v="0.97899999999999998"/>
    <n v="0.40200000000000002"/>
    <x v="621"/>
    <n v="4"/>
    <n v="5"/>
    <n v="1"/>
    <n v="3"/>
    <n v="0"/>
    <n v="1"/>
    <n v="0"/>
    <n v="0"/>
    <n v="1"/>
    <n v="196.25399684906"/>
    <n v="4.5059999999999896"/>
    <n v="20"/>
    <n v="4"/>
    <n v="3"/>
    <n v="1"/>
    <n v="0"/>
    <n v="0"/>
    <n v="3"/>
    <n v="0.214285714285714"/>
    <n v="14"/>
    <n v="1"/>
    <n v="0"/>
    <n v="70.262500000000003"/>
    <n v="30"/>
    <n v="0"/>
    <n v="0"/>
    <n v="0"/>
    <n v="0"/>
    <n v="0"/>
    <n v="0"/>
    <n v="4"/>
    <n v="1"/>
    <n v="0"/>
    <n v="0"/>
    <n v="30"/>
    <n v="0"/>
    <n v="0"/>
    <n v="0"/>
    <n v="0"/>
    <n v="85.91"/>
    <n v="8.3161328437009203"/>
    <n v="1.0054832615248399"/>
    <n v="7.2707819830727498"/>
    <n v="12.0714285714285"/>
    <n v="5.18559556786703"/>
    <n v="148"/>
    <n v="146"/>
    <n v="207.85404968261699"/>
    <n v="214.18148803710901"/>
    <n v="213.86222839355401"/>
    <n v="2"/>
    <n v="2"/>
    <n v="2"/>
  </r>
  <r>
    <x v="677"/>
    <x v="679"/>
    <x v="13"/>
    <x v="10"/>
    <x v="2778"/>
    <n v="-5.03"/>
    <n v="-4.8918948200000001"/>
    <n v="-4.8"/>
    <n v="5.03"/>
    <n v="4.8918948200000001"/>
    <n v="4.8"/>
    <n v="1.5963763911061899"/>
    <n v="0.93414751287657505"/>
    <n v="0.34199999999999997"/>
    <n v="0.97299999999999998"/>
    <n v="0.97899999999999998"/>
    <n v="0.38100000000000001"/>
    <x v="2042"/>
    <n v="4"/>
    <n v="5"/>
    <n v="1"/>
    <n v="3"/>
    <n v="0"/>
    <n v="1"/>
    <n v="0"/>
    <n v="0"/>
    <n v="1"/>
    <n v="196.25399684906"/>
    <n v="4.5059999999999896"/>
    <n v="20"/>
    <n v="4"/>
    <n v="3"/>
    <n v="1"/>
    <n v="0"/>
    <n v="0"/>
    <n v="3"/>
    <n v="0.214285714285714"/>
    <n v="14"/>
    <n v="1"/>
    <n v="0"/>
    <n v="70.262500000000003"/>
    <n v="30"/>
    <n v="0"/>
    <n v="0"/>
    <n v="0"/>
    <n v="0"/>
    <n v="0"/>
    <n v="0"/>
    <n v="4"/>
    <n v="1"/>
    <n v="0"/>
    <n v="0"/>
    <n v="30"/>
    <n v="0"/>
    <n v="0"/>
    <n v="0"/>
    <n v="0"/>
    <n v="85.91"/>
    <n v="8.3161328437009203"/>
    <n v="1.0054832615248399"/>
    <n v="7.2707819830727498"/>
    <n v="12.0714285714285"/>
    <n v="5.18559556786703"/>
    <n v="148"/>
    <n v="146"/>
    <n v="205.88494873046801"/>
    <n v="212.95591735839801"/>
    <n v="213.95689392089801"/>
    <n v="3"/>
    <n v="2"/>
    <n v="2"/>
  </r>
  <r>
    <x v="677"/>
    <x v="679"/>
    <x v="13"/>
    <x v="10"/>
    <x v="2779"/>
    <n v="-4.45"/>
    <n v="-5.5635299700000003"/>
    <n v="-5.4"/>
    <n v="4.45"/>
    <n v="5.5635299700000003"/>
    <n v="5.4"/>
    <n v="1.4200441130563799"/>
    <n v="0.96678424149625297"/>
    <n v="0.65799999999999992"/>
    <n v="0.83399999999999996"/>
    <n v="0.88800000000000001"/>
    <n v="0.30399999999999999"/>
    <x v="354"/>
    <n v="4"/>
    <n v="5"/>
    <n v="1"/>
    <n v="3"/>
    <n v="0"/>
    <n v="1"/>
    <n v="0"/>
    <n v="0"/>
    <n v="1"/>
    <n v="196.25399684906"/>
    <n v="4.5059999999999896"/>
    <n v="20"/>
    <n v="4"/>
    <n v="3"/>
    <n v="1"/>
    <n v="0"/>
    <n v="0"/>
    <n v="3"/>
    <n v="0.214285714285714"/>
    <n v="14"/>
    <n v="1"/>
    <n v="0"/>
    <n v="70.262500000000003"/>
    <n v="30"/>
    <n v="0"/>
    <n v="0"/>
    <n v="0"/>
    <n v="0"/>
    <n v="0"/>
    <n v="0"/>
    <n v="4"/>
    <n v="1"/>
    <n v="0"/>
    <n v="0"/>
    <n v="30"/>
    <n v="0"/>
    <n v="0"/>
    <n v="0"/>
    <n v="0"/>
    <n v="85.91"/>
    <n v="8.3161328437009203"/>
    <n v="1.0054832615248399"/>
    <n v="7.2707819830727498"/>
    <n v="12.0714285714285"/>
    <n v="5.18559556786703"/>
    <n v="148"/>
    <n v="146"/>
    <n v="210.81986999511699"/>
    <n v="214.359603881835"/>
    <n v="213.47766113281199"/>
    <n v="4"/>
    <n v="2"/>
    <n v="2"/>
  </r>
  <r>
    <x v="678"/>
    <x v="680"/>
    <x v="25"/>
    <x v="78"/>
    <x v="2780"/>
    <n v="-3.94"/>
    <n v="-6.2618041"/>
    <n v="-6.2"/>
    <n v="3.94"/>
    <n v="6.2618041"/>
    <n v="6.2"/>
    <n v="0.78883855054594099"/>
    <n v="0.33651195629297997"/>
    <n v="0.877"/>
    <n v="0.45599999999999996"/>
    <n v="0.47399999999999998"/>
    <n v="4.8000000000000001E-2"/>
    <x v="1653"/>
    <n v="11"/>
    <n v="4"/>
    <n v="1"/>
    <n v="0"/>
    <n v="0"/>
    <n v="2"/>
    <n v="0"/>
    <n v="0"/>
    <n v="2"/>
    <n v="247.33799469470901"/>
    <n v="7.0950999999999897"/>
    <n v="24"/>
    <n v="3"/>
    <n v="0"/>
    <n v="0"/>
    <n v="0"/>
    <n v="0"/>
    <n v="0"/>
    <n v="0.157894736842105"/>
    <n v="19"/>
    <n v="1"/>
    <n v="0"/>
    <n v="93.795499999999905"/>
    <n v="39"/>
    <n v="0"/>
    <n v="0"/>
    <n v="0"/>
    <n v="0"/>
    <n v="0"/>
    <n v="0"/>
    <n v="1"/>
    <n v="2"/>
    <n v="0"/>
    <n v="0"/>
    <n v="40"/>
    <n v="0"/>
    <n v="0"/>
    <n v="0"/>
    <n v="0"/>
    <n v="39.19"/>
    <n v="9.8467986445195308"/>
    <n v="1.07280580670599"/>
    <n v="8.1785471172585407"/>
    <n v="14.409972299168899"/>
    <n v="5.9698216735253702"/>
    <n v="207"/>
    <n v="218"/>
    <n v="238.66831970214801"/>
    <n v="243.13943481445301"/>
    <n v="240.99891662597599"/>
    <n v="1"/>
    <n v="0"/>
    <n v="0"/>
  </r>
  <r>
    <x v="678"/>
    <x v="680"/>
    <x v="25"/>
    <x v="78"/>
    <x v="2781"/>
    <n v="-4.12"/>
    <n v="-5.2143240000000004"/>
    <n v="-5.0999999999999996"/>
    <n v="4.12"/>
    <n v="5.2143240000000004"/>
    <n v="5.0999999999999996"/>
    <n v="0.92396888337337602"/>
    <n v="0.41006655146673798"/>
    <n v="0.81600000000000006"/>
    <n v="0.93300000000000005"/>
    <n v="0.95199999999999996"/>
    <n v="8.4000000000000005E-2"/>
    <x v="2043"/>
    <n v="11"/>
    <n v="4"/>
    <n v="1"/>
    <n v="0"/>
    <n v="0"/>
    <n v="2"/>
    <n v="0"/>
    <n v="0"/>
    <n v="2"/>
    <n v="247.33799469470901"/>
    <n v="7.0950999999999897"/>
    <n v="24"/>
    <n v="3"/>
    <n v="0"/>
    <n v="0"/>
    <n v="0"/>
    <n v="0"/>
    <n v="0"/>
    <n v="0.157894736842105"/>
    <n v="19"/>
    <n v="1"/>
    <n v="0"/>
    <n v="93.795499999999905"/>
    <n v="39"/>
    <n v="0"/>
    <n v="0"/>
    <n v="0"/>
    <n v="0"/>
    <n v="0"/>
    <n v="0"/>
    <n v="1"/>
    <n v="2"/>
    <n v="0"/>
    <n v="0"/>
    <n v="40"/>
    <n v="0"/>
    <n v="0"/>
    <n v="0"/>
    <n v="0"/>
    <n v="39.19"/>
    <n v="9.8467986445195308"/>
    <n v="1.07280580670599"/>
    <n v="8.1785471172585407"/>
    <n v="14.409972299168899"/>
    <n v="5.9698216735253702"/>
    <n v="207"/>
    <n v="218"/>
    <n v="238.36795043945301"/>
    <n v="242.08612060546801"/>
    <n v="238.46728515625"/>
    <n v="1"/>
    <n v="2"/>
    <n v="2"/>
  </r>
  <r>
    <x v="678"/>
    <x v="680"/>
    <x v="25"/>
    <x v="78"/>
    <x v="2782"/>
    <n v="-4.17"/>
    <n v="-6.2355093999999998"/>
    <n v="-6.2"/>
    <n v="4.17"/>
    <n v="6.2355093999999998"/>
    <n v="6.2"/>
    <n v="1.03708104235318"/>
    <n v="0.72567153096349901"/>
    <n v="0.79400000000000004"/>
    <n v="0.46899999999999997"/>
    <n v="0.47399999999999998"/>
    <n v="0.123"/>
    <x v="849"/>
    <n v="11"/>
    <n v="4"/>
    <n v="1"/>
    <n v="0"/>
    <n v="0"/>
    <n v="2"/>
    <n v="0"/>
    <n v="0"/>
    <n v="2"/>
    <n v="247.33799469470901"/>
    <n v="7.0950999999999897"/>
    <n v="24"/>
    <n v="3"/>
    <n v="0"/>
    <n v="0"/>
    <n v="0"/>
    <n v="0"/>
    <n v="0"/>
    <n v="0.157894736842105"/>
    <n v="19"/>
    <n v="1"/>
    <n v="0"/>
    <n v="93.795499999999905"/>
    <n v="39"/>
    <n v="0"/>
    <n v="0"/>
    <n v="0"/>
    <n v="0"/>
    <n v="0"/>
    <n v="0"/>
    <n v="1"/>
    <n v="2"/>
    <n v="0"/>
    <n v="0"/>
    <n v="40"/>
    <n v="0"/>
    <n v="0"/>
    <n v="0"/>
    <n v="0"/>
    <n v="39.19"/>
    <n v="9.8467986445195308"/>
    <n v="1.07280580670599"/>
    <n v="8.1785471172585407"/>
    <n v="14.409972299168899"/>
    <n v="5.9698216735253702"/>
    <n v="207"/>
    <n v="218"/>
    <n v="240.05062866210901"/>
    <n v="238.083984375"/>
    <n v="238.31242370605401"/>
    <n v="1"/>
    <n v="2"/>
    <n v="2"/>
  </r>
  <r>
    <x v="679"/>
    <x v="681"/>
    <x v="0"/>
    <x v="1"/>
    <x v="2783"/>
    <n v="-3.89"/>
    <n v="-6.4079456300000004"/>
    <n v="-6.2"/>
    <n v="3.89"/>
    <n v="6.4079456300000004"/>
    <n v="6.2"/>
    <n v="2.7075749722375799"/>
    <n v="1.62073660130935"/>
    <n v="0.89100000000000001"/>
    <n v="0.375"/>
    <n v="0.47399999999999998"/>
    <n v="0.83899999999999997"/>
    <x v="1998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294.77685546875"/>
    <n v="302.91909790039"/>
    <n v="302.50741577148398"/>
    <n v="1"/>
    <n v="1"/>
    <n v="2"/>
  </r>
  <r>
    <x v="679"/>
    <x v="681"/>
    <x v="0"/>
    <x v="1"/>
    <x v="2784"/>
    <n v="-3.52"/>
    <n v="-6.4439706799999996"/>
    <n v="-6.3"/>
    <n v="3.52"/>
    <n v="6.4439706799999996"/>
    <n v="6.3"/>
    <n v="2.5534512484030398"/>
    <n v="1.7228474249935"/>
    <n v="0.96399999999999997"/>
    <n v="0.35699999999999998"/>
    <n v="0.42100000000000004"/>
    <n v="0.78400000000000003"/>
    <x v="2044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287.93994140625"/>
    <n v="299.65231323242102"/>
    <n v="302.18002319335898"/>
    <n v="2"/>
    <n v="3"/>
    <n v="2"/>
  </r>
  <r>
    <x v="679"/>
    <x v="681"/>
    <x v="0"/>
    <x v="1"/>
    <x v="2785"/>
    <n v="-3.96"/>
    <n v="-6.4824152000000002"/>
    <n v="-6.3"/>
    <n v="3.96"/>
    <n v="6.4824152000000002"/>
    <n v="6.3"/>
    <n v="2.8832326649889199"/>
    <n v="1.7896977505796301"/>
    <n v="0.871"/>
    <n v="0.33699999999999997"/>
    <n v="0.42100000000000004"/>
    <n v="0.9"/>
    <x v="1311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299.17419433593699"/>
    <n v="298.86920166015602"/>
    <n v="299.94219970703102"/>
    <n v="3"/>
    <n v="4"/>
    <n v="4"/>
  </r>
  <r>
    <x v="656"/>
    <x v="658"/>
    <x v="68"/>
    <x v="114"/>
    <x v="2786"/>
    <n v="-5"/>
    <n v="-5.3753371200000002"/>
    <n v="-5.4"/>
    <n v="5"/>
    <n v="5.3753371200000002"/>
    <n v="5.4"/>
    <n v="3.1175029454606298"/>
    <n v="2.1677375325542299"/>
    <n v="0.35899999999999999"/>
    <n v="0.9"/>
    <n v="0.88800000000000001"/>
    <n v="0.95699999999999996"/>
    <x v="2045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6.84695434570301"/>
    <n v="207.770584106445"/>
    <n v="206.36927795410099"/>
    <n v="5"/>
    <n v="3"/>
    <n v="2"/>
  </r>
  <r>
    <x v="656"/>
    <x v="658"/>
    <x v="68"/>
    <x v="114"/>
    <x v="2787"/>
    <n v="-5.39"/>
    <n v="-5.61265707"/>
    <n v="-5.6"/>
    <n v="5.39"/>
    <n v="5.61265707"/>
    <n v="5.6"/>
    <n v="3.2424555401961501"/>
    <n v="1.7171125554793001"/>
    <n v="0.17800000000000005"/>
    <n v="0.81600000000000006"/>
    <n v="0.81"/>
    <n v="0.97399999999999998"/>
    <x v="2046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6.80842590332"/>
    <n v="206.10914611816401"/>
    <n v="207.822265625"/>
    <n v="3"/>
    <n v="3"/>
    <n v="3"/>
  </r>
  <r>
    <x v="656"/>
    <x v="658"/>
    <x v="68"/>
    <x v="114"/>
    <x v="2788"/>
    <n v="-5.1100000000000003"/>
    <n v="-5.4362583200000003"/>
    <n v="-5.4"/>
    <n v="5.1100000000000003"/>
    <n v="5.4362583200000003"/>
    <n v="5.4"/>
    <n v="2.8260034297755201"/>
    <n v="1.74344442074599"/>
    <n v="0.30000000000000004"/>
    <n v="0.879"/>
    <n v="0.88800000000000001"/>
    <n v="0.88500000000000001"/>
    <x v="1923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7.17181396484301"/>
    <n v="208.84608459472599"/>
    <n v="209.82540893554599"/>
    <n v="4"/>
    <n v="3"/>
    <n v="0"/>
  </r>
  <r>
    <x v="14"/>
    <x v="14"/>
    <x v="6"/>
    <x v="1"/>
    <x v="2789"/>
    <n v="-4.91"/>
    <n v="-6.17981625"/>
    <n v="-6.2"/>
    <n v="4.91"/>
    <n v="6.17981625"/>
    <n v="6.2"/>
    <n v="1.2665293548591099"/>
    <n v="0.89251500962334696"/>
    <n v="0.40900000000000003"/>
    <n v="0.50600000000000001"/>
    <n v="0.47399999999999998"/>
    <n v="0.23"/>
    <x v="1241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2.63830566406199"/>
    <n v="237.94943237304599"/>
    <n v="238.14826965332"/>
    <n v="1"/>
    <n v="1"/>
    <n v="1"/>
  </r>
  <r>
    <x v="14"/>
    <x v="14"/>
    <x v="6"/>
    <x v="1"/>
    <x v="2790"/>
    <n v="-4.5599999999999996"/>
    <n v="-6.1771545400000001"/>
    <n v="-6.2"/>
    <n v="4.5599999999999996"/>
    <n v="6.1771545400000001"/>
    <n v="6.2"/>
    <n v="1.4428508930474"/>
    <n v="1.0005778516809201"/>
    <n v="0.60099999999999998"/>
    <n v="0.50900000000000001"/>
    <n v="0.47399999999999998"/>
    <n v="0.315"/>
    <x v="2047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41.00057983398401"/>
    <n v="237.897216796875"/>
    <n v="237.949462890625"/>
    <n v="1"/>
    <n v="1"/>
    <n v="1"/>
  </r>
  <r>
    <x v="14"/>
    <x v="14"/>
    <x v="6"/>
    <x v="1"/>
    <x v="2791"/>
    <n v="-4.6100000000000003"/>
    <n v="-5.5719437599999999"/>
    <n v="-5.6"/>
    <n v="4.6100000000000003"/>
    <n v="5.5719437599999999"/>
    <n v="5.6"/>
    <n v="1.08809605657885"/>
    <n v="0.76650273668251001"/>
    <n v="0.56899999999999995"/>
    <n v="0.83199999999999996"/>
    <n v="0.81"/>
    <n v="0.14499999999999999"/>
    <x v="2048"/>
    <n v="15"/>
    <n v="2"/>
    <n v="0"/>
    <n v="1"/>
    <n v="0"/>
    <n v="0"/>
    <n v="0"/>
    <n v="0"/>
    <n v="3"/>
    <n v="237.34599483013099"/>
    <n v="7.2601999999999904"/>
    <n v="19"/>
    <n v="0"/>
    <n v="1"/>
    <n v="1"/>
    <n v="0"/>
    <n v="0"/>
    <n v="1"/>
    <n v="0.1"/>
    <n v="20"/>
    <n v="0"/>
    <n v="0"/>
    <n v="97.404699999999906"/>
    <n v="37"/>
    <n v="0"/>
    <n v="0"/>
    <n v="0"/>
    <n v="0"/>
    <n v="0"/>
    <n v="0"/>
    <n v="1"/>
    <n v="0"/>
    <n v="0"/>
    <n v="0"/>
    <n v="39"/>
    <n v="0"/>
    <n v="0"/>
    <n v="0"/>
    <n v="0"/>
    <n v="4.4400000000000004"/>
    <n v="9.6868695222072496"/>
    <n v="1.08500571397559"/>
    <n v="7.9279433254902703"/>
    <n v="13.005000000000001"/>
    <n v="5.5510204081632599"/>
    <n v="197"/>
    <n v="212"/>
    <n v="235.66082763671801"/>
    <n v="234.67433166503901"/>
    <n v="234.67433166503901"/>
    <n v="2"/>
    <n v="2"/>
    <n v="2"/>
  </r>
  <r>
    <x v="574"/>
    <x v="575"/>
    <x v="64"/>
    <x v="1"/>
    <x v="2792"/>
    <n v="-5.14"/>
    <n v="-5.9323220299999999"/>
    <n v="-5.9"/>
    <n v="5.14"/>
    <n v="5.9323220299999999"/>
    <n v="5.9"/>
    <n v="2.7045036453670601"/>
    <n v="1.8713129863990801"/>
    <n v="0.28500000000000003"/>
    <n v="0.65"/>
    <n v="0.66199999999999992"/>
    <n v="0.83799999999999997"/>
    <x v="2049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4.346099853515"/>
    <n v="303.26248168945301"/>
    <n v="301.61529541015602"/>
    <n v="1"/>
    <n v="0"/>
    <n v="0"/>
  </r>
  <r>
    <x v="574"/>
    <x v="575"/>
    <x v="64"/>
    <x v="1"/>
    <x v="2793"/>
    <n v="-4.93"/>
    <n v="-6.65208435"/>
    <n v="-6.7"/>
    <n v="4.93"/>
    <n v="6.65208435"/>
    <n v="6.7"/>
    <n v="2.2257887074412399"/>
    <n v="1.53314856223559"/>
    <n v="0.39500000000000002"/>
    <n v="0.25900000000000001"/>
    <n v="0.22899999999999998"/>
    <n v="0.66600000000000004"/>
    <x v="192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99.49545288085898"/>
    <n v="297.5048828125"/>
    <n v="296.73147583007801"/>
    <n v="4"/>
    <n v="2"/>
    <n v="2"/>
  </r>
  <r>
    <x v="574"/>
    <x v="575"/>
    <x v="64"/>
    <x v="1"/>
    <x v="2794"/>
    <n v="-4.74"/>
    <n v="-5.9258432399999998"/>
    <n v="-6"/>
    <n v="4.74"/>
    <n v="5.9258432399999998"/>
    <n v="6"/>
    <n v="2.2906349611899501"/>
    <n v="1.5677861791583201"/>
    <n v="0.499"/>
    <n v="0.65400000000000003"/>
    <n v="0.6"/>
    <n v="0.69"/>
    <x v="634"/>
    <n v="12"/>
    <n v="6"/>
    <n v="0"/>
    <n v="3"/>
    <n v="0"/>
    <n v="2"/>
    <n v="0"/>
    <n v="0"/>
    <n v="2"/>
    <n v="309.36899363994598"/>
    <n v="7.3571999999999997"/>
    <n v="24"/>
    <n v="5"/>
    <n v="0"/>
    <n v="0"/>
    <n v="0"/>
    <n v="0"/>
    <n v="0"/>
    <n v="0.20833333333333301"/>
    <n v="24"/>
    <n v="0"/>
    <n v="0"/>
    <n v="111.295999999999"/>
    <n v="42"/>
    <n v="0"/>
    <n v="0"/>
    <n v="0"/>
    <n v="0"/>
    <n v="0"/>
    <n v="0"/>
    <n v="3"/>
    <n v="2"/>
    <n v="0"/>
    <n v="0"/>
    <n v="43"/>
    <n v="0"/>
    <n v="0"/>
    <n v="0"/>
    <n v="0"/>
    <n v="62.1"/>
    <n v="14.477088811897101"/>
    <n v="1.08201566232985"/>
    <n v="12.3797405304876"/>
    <n v="19.3263888888888"/>
    <n v="8.9090909090908994"/>
    <n v="209"/>
    <n v="205"/>
    <n v="288.48284912109301"/>
    <n v="303.48788452148398"/>
    <n v="302.64309692382801"/>
    <n v="1"/>
    <n v="0"/>
    <n v="0"/>
  </r>
  <r>
    <x v="680"/>
    <x v="682"/>
    <x v="18"/>
    <x v="96"/>
    <x v="2795"/>
    <n v="-4.49"/>
    <n v="-5.9935150100000003"/>
    <n v="-6"/>
    <n v="4.49"/>
    <n v="5.9935150100000003"/>
    <n v="6"/>
    <n v="2.0022012432352798"/>
    <n v="1.39285723063077"/>
    <n v="0.63800000000000001"/>
    <n v="0.61199999999999999"/>
    <n v="0.6"/>
    <n v="0.56399999999999995"/>
    <x v="2050"/>
    <n v="9"/>
    <n v="2"/>
    <n v="1"/>
    <n v="0"/>
    <n v="0"/>
    <n v="2"/>
    <n v="0"/>
    <n v="1"/>
    <n v="2"/>
    <n v="239.27099633216801"/>
    <n v="4.2881999999999998"/>
    <n v="12"/>
    <n v="3"/>
    <n v="0"/>
    <n v="0"/>
    <n v="0"/>
    <n v="0"/>
    <n v="0"/>
    <n v="5.8823529411764698E-2"/>
    <n v="17"/>
    <n v="1"/>
    <n v="0"/>
    <n v="72.405499999999904"/>
    <n v="26"/>
    <n v="1"/>
    <n v="0"/>
    <n v="0"/>
    <n v="0"/>
    <n v="0"/>
    <n v="1"/>
    <n v="1"/>
    <n v="2"/>
    <n v="0"/>
    <n v="1"/>
    <n v="27"/>
    <n v="0"/>
    <n v="0"/>
    <n v="0"/>
    <n v="0"/>
    <n v="58.28"/>
    <n v="10.0456687175556"/>
    <n v="1.0832242626781301"/>
    <n v="8.2738586677508597"/>
    <n v="12.456747404844201"/>
    <n v="4.7039999999999997"/>
    <n v="134"/>
    <n v="141"/>
    <n v="211.23660278320301"/>
    <n v="210.64591979980401"/>
    <n v="210.70358276367099"/>
    <n v="1"/>
    <n v="0"/>
    <n v="0"/>
  </r>
  <r>
    <x v="680"/>
    <x v="682"/>
    <x v="18"/>
    <x v="96"/>
    <x v="2796"/>
    <n v="-4.5"/>
    <n v="-5.9843935999999998"/>
    <n v="-6"/>
    <n v="4.5"/>
    <n v="5.9843935999999998"/>
    <n v="6"/>
    <n v="0.62090782953825197"/>
    <n v="0.40994736518008501"/>
    <n v="0.63400000000000001"/>
    <n v="0.61799999999999999"/>
    <n v="0.6"/>
    <n v="2.3E-2"/>
    <x v="105"/>
    <n v="9"/>
    <n v="2"/>
    <n v="1"/>
    <n v="0"/>
    <n v="0"/>
    <n v="2"/>
    <n v="0"/>
    <n v="1"/>
    <n v="2"/>
    <n v="239.27099633216801"/>
    <n v="4.2881999999999998"/>
    <n v="12"/>
    <n v="3"/>
    <n v="0"/>
    <n v="0"/>
    <n v="0"/>
    <n v="0"/>
    <n v="0"/>
    <n v="5.8823529411764698E-2"/>
    <n v="17"/>
    <n v="1"/>
    <n v="0"/>
    <n v="72.405499999999904"/>
    <n v="26"/>
    <n v="1"/>
    <n v="0"/>
    <n v="0"/>
    <n v="0"/>
    <n v="0"/>
    <n v="1"/>
    <n v="1"/>
    <n v="2"/>
    <n v="0"/>
    <n v="1"/>
    <n v="27"/>
    <n v="0"/>
    <n v="0"/>
    <n v="0"/>
    <n v="0"/>
    <n v="58.28"/>
    <n v="10.0456687175556"/>
    <n v="1.0832242626781301"/>
    <n v="8.2738586677508597"/>
    <n v="12.456747404844201"/>
    <n v="4.7039999999999997"/>
    <n v="134"/>
    <n v="141"/>
    <n v="210.64303588867099"/>
    <n v="210.08361816406199"/>
    <n v="210.22497558593699"/>
    <n v="1"/>
    <n v="0"/>
    <n v="0"/>
  </r>
  <r>
    <x v="680"/>
    <x v="682"/>
    <x v="18"/>
    <x v="96"/>
    <x v="2797"/>
    <n v="-4.4800000000000004"/>
    <n v="-5.9856996499999999"/>
    <n v="-6"/>
    <n v="4.4800000000000004"/>
    <n v="5.9856996499999999"/>
    <n v="6"/>
    <n v="2.3030075781575299"/>
    <n v="1.6002866316014499"/>
    <n v="0.64300000000000002"/>
    <n v="0.61699999999999999"/>
    <n v="0.6"/>
    <n v="0.69399999999999995"/>
    <x v="2051"/>
    <n v="9"/>
    <n v="2"/>
    <n v="1"/>
    <n v="0"/>
    <n v="0"/>
    <n v="2"/>
    <n v="0"/>
    <n v="1"/>
    <n v="2"/>
    <n v="239.27099633216801"/>
    <n v="4.2881999999999998"/>
    <n v="12"/>
    <n v="3"/>
    <n v="0"/>
    <n v="0"/>
    <n v="0"/>
    <n v="0"/>
    <n v="0"/>
    <n v="5.8823529411764698E-2"/>
    <n v="17"/>
    <n v="1"/>
    <n v="0"/>
    <n v="72.405499999999904"/>
    <n v="26"/>
    <n v="1"/>
    <n v="0"/>
    <n v="0"/>
    <n v="0"/>
    <n v="0"/>
    <n v="1"/>
    <n v="1"/>
    <n v="2"/>
    <n v="0"/>
    <n v="1"/>
    <n v="27"/>
    <n v="0"/>
    <n v="0"/>
    <n v="0"/>
    <n v="0"/>
    <n v="58.28"/>
    <n v="10.0456687175556"/>
    <n v="1.0832242626781301"/>
    <n v="8.2738586677508597"/>
    <n v="12.456747404844201"/>
    <n v="4.7039999999999997"/>
    <n v="134"/>
    <n v="141"/>
    <n v="211.71708679199199"/>
    <n v="210.42936706542901"/>
    <n v="210.03384399414"/>
    <n v="1"/>
    <n v="0"/>
    <n v="0"/>
  </r>
  <r>
    <x v="465"/>
    <x v="466"/>
    <x v="0"/>
    <x v="34"/>
    <x v="2798"/>
    <n v="-5.09"/>
    <n v="-5.7857365600000001"/>
    <n v="-5.9"/>
    <n v="5.09"/>
    <n v="5.7857365600000001"/>
    <n v="5.9"/>
    <n v="2.9521075241593899"/>
    <n v="1.3832036450560099"/>
    <n v="0.31000000000000005"/>
    <n v="0.73099999999999998"/>
    <n v="0.66199999999999992"/>
    <n v="0.91800000000000004"/>
    <x v="1777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66.21240234375"/>
    <n v="270.737701416015"/>
    <n v="272.92019653320301"/>
    <n v="3"/>
    <n v="3"/>
    <n v="3"/>
  </r>
  <r>
    <x v="465"/>
    <x v="466"/>
    <x v="0"/>
    <x v="34"/>
    <x v="2799"/>
    <n v="-5.43"/>
    <n v="-5.27079582"/>
    <n v="-5.4"/>
    <n v="5.43"/>
    <n v="5.27079582"/>
    <n v="5.4"/>
    <n v="2.8532282219450402"/>
    <n v="1.7768949887980501"/>
    <n v="0.16500000000000004"/>
    <n v="0.92100000000000004"/>
    <n v="0.88800000000000001"/>
    <n v="0.89300000000000002"/>
    <x v="2052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70.83004760742102"/>
    <n v="269.17770385742102"/>
    <n v="265.69244384765602"/>
    <n v="3"/>
    <n v="3"/>
    <n v="2"/>
  </r>
  <r>
    <x v="465"/>
    <x v="466"/>
    <x v="0"/>
    <x v="34"/>
    <x v="2800"/>
    <n v="-5.65"/>
    <n v="-5.7607221600000003"/>
    <n v="-5.9"/>
    <n v="5.65"/>
    <n v="5.7607221600000003"/>
    <n v="5.9"/>
    <n v="2.6364079487106702"/>
    <n v="1.7670144227143401"/>
    <n v="0.10099999999999998"/>
    <n v="0.74299999999999999"/>
    <n v="0.66199999999999992"/>
    <n v="0.81899999999999995"/>
    <x v="809"/>
    <n v="6"/>
    <n v="6"/>
    <n v="0"/>
    <n v="1"/>
    <n v="0"/>
    <n v="3"/>
    <n v="1"/>
    <n v="0"/>
    <n v="1"/>
    <n v="291.71499526500702"/>
    <n v="7.8579999999999997"/>
    <n v="23"/>
    <n v="4"/>
    <n v="1"/>
    <n v="1"/>
    <n v="0"/>
    <n v="0"/>
    <n v="0"/>
    <n v="0.27777777777777701"/>
    <n v="18"/>
    <n v="0"/>
    <n v="0"/>
    <n v="94.559899999999899"/>
    <n v="37"/>
    <n v="1"/>
    <n v="0"/>
    <n v="0"/>
    <n v="1"/>
    <n v="0"/>
    <n v="0"/>
    <n v="1"/>
    <n v="3"/>
    <n v="1"/>
    <n v="0"/>
    <n v="37"/>
    <n v="0"/>
    <n v="0"/>
    <n v="0"/>
    <n v="0"/>
    <n v="57.37"/>
    <n v="11.9878566350743"/>
    <n v="1.0159158234674801"/>
    <n v="10.800049136116201"/>
    <n v="16.0555555555555"/>
    <n v="5.9698216735253702"/>
    <n v="185"/>
    <n v="175"/>
    <n v="266.97079467773398"/>
    <n v="269.49969482421801"/>
    <n v="272.01840209960898"/>
    <n v="1"/>
    <n v="2"/>
    <n v="3"/>
  </r>
  <r>
    <x v="681"/>
    <x v="683"/>
    <x v="12"/>
    <x v="1"/>
    <x v="2801"/>
    <n v="-4.5"/>
    <n v="-5.2874584200000001"/>
    <n v="-5.0999999999999996"/>
    <n v="4.5"/>
    <n v="5.2874584200000001"/>
    <n v="5.0999999999999996"/>
    <n v="3.0940285339117501"/>
    <n v="1.40313515012693"/>
    <n v="0.63400000000000001"/>
    <n v="0.91900000000000004"/>
    <n v="0.95199999999999996"/>
    <n v="0.95399999999999996"/>
    <x v="1012"/>
    <n v="12"/>
    <n v="6"/>
    <n v="0"/>
    <n v="0"/>
    <n v="0"/>
    <n v="2"/>
    <n v="0"/>
    <n v="0"/>
    <n v="2"/>
    <n v="266.33999371528603"/>
    <n v="5.9181999999999997"/>
    <n v="20"/>
    <n v="2"/>
    <n v="2"/>
    <n v="2"/>
    <n v="0"/>
    <n v="0"/>
    <n v="0"/>
    <n v="0.14285714285714199"/>
    <n v="21"/>
    <n v="0"/>
    <n v="0"/>
    <n v="104.31399999999999"/>
    <n v="38"/>
    <n v="0"/>
    <n v="0"/>
    <n v="0"/>
    <n v="0"/>
    <n v="0"/>
    <n v="0"/>
    <n v="0"/>
    <n v="2"/>
    <n v="0"/>
    <n v="0"/>
    <n v="39"/>
    <n v="0"/>
    <n v="0"/>
    <n v="0"/>
    <n v="0"/>
    <n v="40.46"/>
    <n v="13.1015783244159"/>
    <n v="0.97063362626868799"/>
    <n v="12.497964597395001"/>
    <n v="16.371882086167801"/>
    <n v="7.8520408163265296"/>
    <n v="184"/>
    <n v="189"/>
    <n v="269.31790161132801"/>
    <n v="269.64709472656199"/>
    <n v="271.20983886718699"/>
    <n v="2"/>
    <n v="0"/>
    <n v="0"/>
  </r>
  <r>
    <x v="681"/>
    <x v="683"/>
    <x v="12"/>
    <x v="1"/>
    <x v="2802"/>
    <n v="-4.4400000000000004"/>
    <n v="-5.1406045000000002"/>
    <n v="-4.9000000000000004"/>
    <n v="4.4400000000000004"/>
    <n v="5.1406045000000002"/>
    <n v="4.9000000000000004"/>
    <n v="2.9509821407349701"/>
    <n v="1.72310316762385"/>
    <n v="0.66399999999999992"/>
    <n v="0.94599999999999995"/>
    <n v="0.97"/>
    <n v="0.91800000000000004"/>
    <x v="2053"/>
    <n v="12"/>
    <n v="6"/>
    <n v="0"/>
    <n v="0"/>
    <n v="0"/>
    <n v="2"/>
    <n v="0"/>
    <n v="0"/>
    <n v="2"/>
    <n v="266.33999371528603"/>
    <n v="5.9181999999999997"/>
    <n v="20"/>
    <n v="2"/>
    <n v="2"/>
    <n v="2"/>
    <n v="0"/>
    <n v="0"/>
    <n v="0"/>
    <n v="0.14285714285714199"/>
    <n v="21"/>
    <n v="0"/>
    <n v="0"/>
    <n v="104.31399999999999"/>
    <n v="38"/>
    <n v="0"/>
    <n v="0"/>
    <n v="0"/>
    <n v="0"/>
    <n v="0"/>
    <n v="0"/>
    <n v="0"/>
    <n v="2"/>
    <n v="0"/>
    <n v="0"/>
    <n v="39"/>
    <n v="0"/>
    <n v="0"/>
    <n v="0"/>
    <n v="0"/>
    <n v="40.46"/>
    <n v="13.1015783244159"/>
    <n v="0.97063362626868799"/>
    <n v="12.497964597395001"/>
    <n v="16.371882086167801"/>
    <n v="7.8520408163265296"/>
    <n v="184"/>
    <n v="189"/>
    <n v="271.61920166015602"/>
    <n v="275.76452636718699"/>
    <n v="272.44039916992102"/>
    <n v="2"/>
    <n v="0"/>
    <n v="0"/>
  </r>
  <r>
    <x v="681"/>
    <x v="683"/>
    <x v="12"/>
    <x v="1"/>
    <x v="2803"/>
    <n v="-4.0599999999999996"/>
    <n v="-5.4661603000000003"/>
    <n v="-5.0999999999999996"/>
    <n v="4.0599999999999996"/>
    <n v="5.4661603000000003"/>
    <n v="5.0999999999999996"/>
    <n v="2.7209317257824899"/>
    <n v="1.6453531530269701"/>
    <n v="0.83599999999999997"/>
    <n v="0.86899999999999999"/>
    <n v="0.95199999999999996"/>
    <n v="0.84499999999999997"/>
    <x v="910"/>
    <n v="12"/>
    <n v="6"/>
    <n v="0"/>
    <n v="0"/>
    <n v="0"/>
    <n v="2"/>
    <n v="0"/>
    <n v="0"/>
    <n v="2"/>
    <n v="266.33999371528603"/>
    <n v="5.9181999999999997"/>
    <n v="20"/>
    <n v="2"/>
    <n v="2"/>
    <n v="2"/>
    <n v="0"/>
    <n v="0"/>
    <n v="0"/>
    <n v="0.14285714285714199"/>
    <n v="21"/>
    <n v="0"/>
    <n v="0"/>
    <n v="104.31399999999999"/>
    <n v="38"/>
    <n v="0"/>
    <n v="0"/>
    <n v="0"/>
    <n v="0"/>
    <n v="0"/>
    <n v="0"/>
    <n v="0"/>
    <n v="2"/>
    <n v="0"/>
    <n v="0"/>
    <n v="39"/>
    <n v="0"/>
    <n v="0"/>
    <n v="0"/>
    <n v="0"/>
    <n v="40.46"/>
    <n v="13.1015783244159"/>
    <n v="0.97063362626868799"/>
    <n v="12.497964597395001"/>
    <n v="16.371882086167801"/>
    <n v="7.8520408163265296"/>
    <n v="184"/>
    <n v="189"/>
    <n v="266.28625488281199"/>
    <n v="268.67169189453102"/>
    <n v="269.37973022460898"/>
    <n v="2"/>
    <n v="0"/>
    <n v="0"/>
  </r>
  <r>
    <x v="682"/>
    <x v="684"/>
    <x v="35"/>
    <x v="53"/>
    <x v="2804"/>
    <n v="-5.25"/>
    <n v="-6.76534748"/>
    <n v="-6.7"/>
    <n v="5.25"/>
    <n v="6.76534748"/>
    <n v="6.7"/>
    <n v="2.9040946454755798"/>
    <n v="1.32996952088522"/>
    <n v="0.22799999999999998"/>
    <n v="0.21199999999999997"/>
    <n v="0.22899999999999998"/>
    <n v="0.90600000000000003"/>
    <x v="1030"/>
    <n v="14"/>
    <n v="3"/>
    <n v="2"/>
    <n v="0"/>
    <n v="1"/>
    <n v="1"/>
    <n v="0"/>
    <n v="0"/>
    <n v="3"/>
    <n v="286.37499403953501"/>
    <n v="7.851"/>
    <n v="25"/>
    <n v="3"/>
    <n v="1"/>
    <n v="1"/>
    <n v="0"/>
    <n v="0"/>
    <n v="1"/>
    <n v="0.17391304347826"/>
    <n v="23"/>
    <n v="2"/>
    <n v="0"/>
    <n v="102.811099999999"/>
    <n v="43"/>
    <n v="0"/>
    <n v="0"/>
    <n v="0"/>
    <n v="0"/>
    <n v="0"/>
    <n v="0"/>
    <n v="2"/>
    <n v="2"/>
    <n v="0"/>
    <n v="0"/>
    <n v="45"/>
    <n v="0"/>
    <n v="0"/>
    <n v="0"/>
    <n v="0"/>
    <n v="33.979999999999997"/>
    <n v="10.8589915876061"/>
    <n v="1.0577809241131699"/>
    <n v="9.2658228561931306"/>
    <n v="15.879017013232501"/>
    <n v="7.5130072840790803"/>
    <n v="232"/>
    <n v="246"/>
    <n v="278.83642578125"/>
    <n v="281.08245849609301"/>
    <n v="275.455078125"/>
    <n v="2"/>
    <n v="1"/>
    <n v="1"/>
  </r>
  <r>
    <x v="682"/>
    <x v="684"/>
    <x v="35"/>
    <x v="53"/>
    <x v="2805"/>
    <n v="-4.8499999999999996"/>
    <n v="-7.3726029400000002"/>
    <n v="-7.4"/>
    <n v="4.8499999999999996"/>
    <n v="7.3726029400000002"/>
    <n v="7.4"/>
    <n v="2.5669774455401102"/>
    <n v="1.7919577765327701"/>
    <n v="0.43999999999999995"/>
    <n v="5.5000000000000049E-2"/>
    <n v="4.500000000000004E-2"/>
    <n v="0.79100000000000004"/>
    <x v="925"/>
    <n v="14"/>
    <n v="3"/>
    <n v="2"/>
    <n v="0"/>
    <n v="1"/>
    <n v="1"/>
    <n v="0"/>
    <n v="0"/>
    <n v="3"/>
    <n v="286.37499403953501"/>
    <n v="7.851"/>
    <n v="25"/>
    <n v="3"/>
    <n v="1"/>
    <n v="1"/>
    <n v="0"/>
    <n v="0"/>
    <n v="1"/>
    <n v="0.17391304347826"/>
    <n v="23"/>
    <n v="2"/>
    <n v="0"/>
    <n v="102.811099999999"/>
    <n v="43"/>
    <n v="0"/>
    <n v="0"/>
    <n v="0"/>
    <n v="0"/>
    <n v="0"/>
    <n v="0"/>
    <n v="2"/>
    <n v="2"/>
    <n v="0"/>
    <n v="0"/>
    <n v="45"/>
    <n v="0"/>
    <n v="0"/>
    <n v="0"/>
    <n v="0"/>
    <n v="33.979999999999997"/>
    <n v="10.8589915876061"/>
    <n v="1.0577809241131699"/>
    <n v="9.2658228561931306"/>
    <n v="15.879017013232501"/>
    <n v="7.5130072840790803"/>
    <n v="232"/>
    <n v="246"/>
    <n v="276.6875"/>
    <n v="274.62487792968699"/>
    <n v="276.24899291992102"/>
    <n v="1"/>
    <n v="1"/>
    <n v="1"/>
  </r>
  <r>
    <x v="682"/>
    <x v="684"/>
    <x v="35"/>
    <x v="53"/>
    <x v="2806"/>
    <n v="-4.8"/>
    <n v="-6.7367186500000003"/>
    <n v="-6.8"/>
    <n v="4.8"/>
    <n v="6.7367186500000003"/>
    <n v="6.8"/>
    <n v="2.7368490078615899"/>
    <n v="1.61312541331296"/>
    <n v="0.47"/>
    <n v="0.22399999999999998"/>
    <n v="0.19399999999999995"/>
    <n v="0.85099999999999998"/>
    <x v="2050"/>
    <n v="14"/>
    <n v="3"/>
    <n v="2"/>
    <n v="0"/>
    <n v="1"/>
    <n v="1"/>
    <n v="0"/>
    <n v="0"/>
    <n v="3"/>
    <n v="286.37499403953501"/>
    <n v="7.851"/>
    <n v="25"/>
    <n v="3"/>
    <n v="1"/>
    <n v="1"/>
    <n v="0"/>
    <n v="0"/>
    <n v="1"/>
    <n v="0.17391304347826"/>
    <n v="23"/>
    <n v="2"/>
    <n v="0"/>
    <n v="102.811099999999"/>
    <n v="43"/>
    <n v="0"/>
    <n v="0"/>
    <n v="0"/>
    <n v="0"/>
    <n v="0"/>
    <n v="0"/>
    <n v="2"/>
    <n v="2"/>
    <n v="0"/>
    <n v="0"/>
    <n v="45"/>
    <n v="0"/>
    <n v="0"/>
    <n v="0"/>
    <n v="0"/>
    <n v="33.979999999999997"/>
    <n v="10.8589915876061"/>
    <n v="1.0577809241131699"/>
    <n v="9.2658228561931306"/>
    <n v="15.879017013232501"/>
    <n v="7.5130072840790803"/>
    <n v="232"/>
    <n v="246"/>
    <n v="276.59191894531199"/>
    <n v="279.631103515625"/>
    <n v="279.66720581054602"/>
    <n v="2"/>
    <n v="1"/>
    <n v="1"/>
  </r>
  <r>
    <x v="683"/>
    <x v="685"/>
    <x v="25"/>
    <x v="25"/>
    <x v="2807"/>
    <n v="-4.71"/>
    <n v="-5.2330441499999996"/>
    <n v="-5.3"/>
    <n v="4.71"/>
    <n v="5.2330441499999996"/>
    <n v="5.3"/>
    <n v="1.1913267467337101"/>
    <n v="0.75371960912765701"/>
    <n v="0.51600000000000001"/>
    <n v="0.92800000000000005"/>
    <n v="0.91200000000000003"/>
    <n v="0.19400000000000001"/>
    <x v="2054"/>
    <n v="6"/>
    <n v="3"/>
    <n v="5"/>
    <n v="0"/>
    <n v="0"/>
    <n v="0"/>
    <n v="0"/>
    <n v="0"/>
    <n v="2"/>
    <n v="193.25399720668699"/>
    <n v="3.8574999999999999"/>
    <n v="18"/>
    <n v="4"/>
    <n v="1"/>
    <n v="1"/>
    <n v="4"/>
    <n v="0"/>
    <n v="1"/>
    <n v="0.133333333333333"/>
    <n v="15"/>
    <n v="2"/>
    <n v="0"/>
    <n v="68.584899999999905"/>
    <n v="29"/>
    <n v="0"/>
    <n v="0"/>
    <n v="0"/>
    <n v="0"/>
    <n v="0"/>
    <n v="0"/>
    <n v="5"/>
    <n v="0"/>
    <n v="0"/>
    <n v="0"/>
    <n v="30"/>
    <n v="0"/>
    <n v="0"/>
    <n v="0"/>
    <n v="0"/>
    <n v="48.04"/>
    <n v="10.815180301195801"/>
    <n v="1.08514833524633"/>
    <n v="8.9665455402839207"/>
    <n v="10.515555555555499"/>
    <n v="4.68"/>
    <n v="153"/>
    <n v="150"/>
    <n v="194.72311401367099"/>
    <n v="196.215560913085"/>
    <n v="194.69351196289"/>
    <n v="1"/>
    <n v="4"/>
    <n v="2"/>
  </r>
  <r>
    <x v="683"/>
    <x v="685"/>
    <x v="25"/>
    <x v="25"/>
    <x v="2808"/>
    <n v="-4.55"/>
    <n v="-5.72885942"/>
    <n v="-5.7"/>
    <n v="4.55"/>
    <n v="5.72885942"/>
    <n v="5.7"/>
    <n v="0.91110710843987797"/>
    <n v="0.50189739240793596"/>
    <n v="0.60799999999999998"/>
    <n v="0.76"/>
    <n v="0.76300000000000001"/>
    <n v="8.1000000000000003E-2"/>
    <x v="1384"/>
    <n v="6"/>
    <n v="3"/>
    <n v="5"/>
    <n v="0"/>
    <n v="0"/>
    <n v="0"/>
    <n v="0"/>
    <n v="0"/>
    <n v="2"/>
    <n v="193.25399720668699"/>
    <n v="3.8574999999999999"/>
    <n v="18"/>
    <n v="4"/>
    <n v="1"/>
    <n v="1"/>
    <n v="4"/>
    <n v="0"/>
    <n v="1"/>
    <n v="0.133333333333333"/>
    <n v="15"/>
    <n v="2"/>
    <n v="0"/>
    <n v="68.584899999999905"/>
    <n v="29"/>
    <n v="0"/>
    <n v="0"/>
    <n v="0"/>
    <n v="0"/>
    <n v="0"/>
    <n v="0"/>
    <n v="5"/>
    <n v="0"/>
    <n v="0"/>
    <n v="0"/>
    <n v="30"/>
    <n v="0"/>
    <n v="0"/>
    <n v="0"/>
    <n v="0"/>
    <n v="48.04"/>
    <n v="10.815180301195801"/>
    <n v="1.08514833524633"/>
    <n v="8.9665455402839207"/>
    <n v="10.515555555555499"/>
    <n v="4.68"/>
    <n v="153"/>
    <n v="150"/>
    <n v="196.46221923828099"/>
    <n v="190.54081726074199"/>
    <n v="190.87248229980401"/>
    <n v="1"/>
    <n v="1"/>
    <n v="1"/>
  </r>
  <r>
    <x v="683"/>
    <x v="685"/>
    <x v="25"/>
    <x v="25"/>
    <x v="2809"/>
    <n v="-4.32"/>
    <n v="-5.4386129399999996"/>
    <n v="-5.5"/>
    <n v="4.32"/>
    <n v="5.4386129399999996"/>
    <n v="5.5"/>
    <n v="1.4128694621829301"/>
    <n v="0.86107208018571502"/>
    <n v="0.72899999999999998"/>
    <n v="0.878"/>
    <n v="0.85199999999999998"/>
    <n v="0.30199999999999999"/>
    <x v="1337"/>
    <n v="6"/>
    <n v="3"/>
    <n v="5"/>
    <n v="0"/>
    <n v="0"/>
    <n v="0"/>
    <n v="0"/>
    <n v="0"/>
    <n v="2"/>
    <n v="193.25399720668699"/>
    <n v="3.8574999999999999"/>
    <n v="18"/>
    <n v="4"/>
    <n v="1"/>
    <n v="1"/>
    <n v="4"/>
    <n v="0"/>
    <n v="1"/>
    <n v="0.133333333333333"/>
    <n v="15"/>
    <n v="2"/>
    <n v="0"/>
    <n v="68.584899999999905"/>
    <n v="29"/>
    <n v="0"/>
    <n v="0"/>
    <n v="0"/>
    <n v="0"/>
    <n v="0"/>
    <n v="0"/>
    <n v="5"/>
    <n v="0"/>
    <n v="0"/>
    <n v="0"/>
    <n v="30"/>
    <n v="0"/>
    <n v="0"/>
    <n v="0"/>
    <n v="0"/>
    <n v="48.04"/>
    <n v="10.815180301195801"/>
    <n v="1.08514833524633"/>
    <n v="8.9665455402839207"/>
    <n v="10.515555555555499"/>
    <n v="4.68"/>
    <n v="153"/>
    <n v="150"/>
    <n v="197.05949401855401"/>
    <n v="191.37596130371"/>
    <n v="192.19000244140599"/>
    <n v="2"/>
    <n v="1"/>
    <n v="1"/>
  </r>
  <r>
    <x v="684"/>
    <x v="686"/>
    <x v="58"/>
    <x v="94"/>
    <x v="2810"/>
    <n v="-4.96"/>
    <n v="-5.6158790600000001"/>
    <n v="-5.6"/>
    <n v="4.96"/>
    <n v="5.6158790600000001"/>
    <n v="5.6"/>
    <n v="0.50535950251295403"/>
    <n v="0.15974164224611101"/>
    <n v="0.378"/>
    <n v="0.81400000000000006"/>
    <n v="0.81"/>
    <n v="1.2999999999999999E-2"/>
    <x v="2055"/>
    <n v="9"/>
    <n v="1"/>
    <n v="3"/>
    <n v="0"/>
    <n v="0"/>
    <n v="0"/>
    <n v="0"/>
    <n v="1"/>
    <n v="2"/>
    <n v="203.269998192787"/>
    <n v="3.5373000000000001"/>
    <n v="13"/>
    <n v="4"/>
    <n v="0"/>
    <n v="0"/>
    <n v="0"/>
    <n v="0"/>
    <n v="0"/>
    <n v="0.2"/>
    <n v="15"/>
    <n v="2"/>
    <n v="0"/>
    <n v="65.548000000000002"/>
    <n v="23"/>
    <n v="0"/>
    <n v="0"/>
    <n v="0"/>
    <n v="0"/>
    <n v="0"/>
    <n v="0"/>
    <n v="3"/>
    <n v="0"/>
    <n v="0"/>
    <n v="1"/>
    <n v="24"/>
    <n v="0"/>
    <n v="0"/>
    <n v="0"/>
    <n v="0"/>
    <n v="63.97"/>
    <n v="9.1003060100478592"/>
    <n v="1.0775504222638399"/>
    <n v="7.4453644321616297"/>
    <n v="10.515555555555499"/>
    <n v="5.7777777777777697"/>
    <n v="113"/>
    <n v="116"/>
    <n v="192.51446533203099"/>
    <n v="192.958984375"/>
    <n v="191.698486328125"/>
    <n v="3"/>
    <n v="2"/>
    <n v="1"/>
  </r>
  <r>
    <x v="684"/>
    <x v="686"/>
    <x v="58"/>
    <x v="94"/>
    <x v="2811"/>
    <n v="-4.8"/>
    <n v="-5.6127285999999996"/>
    <n v="-5.6"/>
    <n v="4.8"/>
    <n v="5.6127285999999996"/>
    <n v="5.6"/>
    <n v="0.632074351050119"/>
    <n v="0.285163053577282"/>
    <n v="0.47"/>
    <n v="0.81600000000000006"/>
    <n v="0.81"/>
    <n v="2.5000000000000001E-2"/>
    <x v="464"/>
    <n v="9"/>
    <n v="1"/>
    <n v="3"/>
    <n v="0"/>
    <n v="0"/>
    <n v="0"/>
    <n v="0"/>
    <n v="1"/>
    <n v="2"/>
    <n v="203.269998192787"/>
    <n v="3.5373000000000001"/>
    <n v="13"/>
    <n v="4"/>
    <n v="0"/>
    <n v="0"/>
    <n v="0"/>
    <n v="0"/>
    <n v="0"/>
    <n v="0.2"/>
    <n v="15"/>
    <n v="2"/>
    <n v="0"/>
    <n v="65.548000000000002"/>
    <n v="23"/>
    <n v="0"/>
    <n v="0"/>
    <n v="0"/>
    <n v="0"/>
    <n v="0"/>
    <n v="0"/>
    <n v="3"/>
    <n v="0"/>
    <n v="0"/>
    <n v="1"/>
    <n v="24"/>
    <n v="0"/>
    <n v="0"/>
    <n v="0"/>
    <n v="0"/>
    <n v="63.97"/>
    <n v="9.1003060100478592"/>
    <n v="1.0775504222638399"/>
    <n v="7.4453644321616297"/>
    <n v="10.515555555555499"/>
    <n v="5.7777777777777697"/>
    <n v="113"/>
    <n v="116"/>
    <n v="194.00721740722599"/>
    <n v="192.32167053222599"/>
    <n v="193.37333679199199"/>
    <n v="2"/>
    <n v="2"/>
    <n v="1"/>
  </r>
  <r>
    <x v="684"/>
    <x v="686"/>
    <x v="58"/>
    <x v="94"/>
    <x v="2812"/>
    <n v="-4.8600000000000003"/>
    <n v="-5.1499958000000001"/>
    <n v="-5.0999999999999996"/>
    <n v="4.8600000000000003"/>
    <n v="5.1499958000000001"/>
    <n v="5.0999999999999996"/>
    <n v="0.84988552839794795"/>
    <n v="0.54809307347490499"/>
    <n v="0.43500000000000005"/>
    <n v="0.94299999999999995"/>
    <n v="0.95199999999999996"/>
    <n v="6.5000000000000002E-2"/>
    <x v="2056"/>
    <n v="9"/>
    <n v="1"/>
    <n v="3"/>
    <n v="0"/>
    <n v="0"/>
    <n v="0"/>
    <n v="0"/>
    <n v="1"/>
    <n v="2"/>
    <n v="203.269998192787"/>
    <n v="3.5373000000000001"/>
    <n v="13"/>
    <n v="4"/>
    <n v="0"/>
    <n v="0"/>
    <n v="0"/>
    <n v="0"/>
    <n v="0"/>
    <n v="0.2"/>
    <n v="15"/>
    <n v="2"/>
    <n v="0"/>
    <n v="65.548000000000002"/>
    <n v="23"/>
    <n v="0"/>
    <n v="0"/>
    <n v="0"/>
    <n v="0"/>
    <n v="0"/>
    <n v="0"/>
    <n v="3"/>
    <n v="0"/>
    <n v="0"/>
    <n v="1"/>
    <n v="24"/>
    <n v="0"/>
    <n v="0"/>
    <n v="0"/>
    <n v="0"/>
    <n v="63.97"/>
    <n v="9.1003060100478592"/>
    <n v="1.0775504222638399"/>
    <n v="7.4453644321616297"/>
    <n v="10.515555555555499"/>
    <n v="5.7777777777777697"/>
    <n v="113"/>
    <n v="116"/>
    <n v="193.38417053222599"/>
    <n v="190.24879455566401"/>
    <n v="189.05715942382801"/>
    <n v="2"/>
    <n v="1"/>
    <n v="1"/>
  </r>
  <r>
    <x v="685"/>
    <x v="687"/>
    <x v="0"/>
    <x v="0"/>
    <x v="2813"/>
    <n v="-4.57"/>
    <n v="-4.4823927899999996"/>
    <n v="-6.9"/>
    <n v="4.57"/>
    <n v="4.4823927899999996"/>
    <n v="6.9"/>
    <n v="3.3493516672677002"/>
    <n v="1.4286671868249099"/>
    <n v="0.59499999999999997"/>
    <n v="0.99199999999999999"/>
    <n v="0.15800000000000003"/>
    <n v="0.98299999999999998"/>
    <x v="942"/>
    <n v="16"/>
    <n v="6"/>
    <n v="1"/>
    <n v="0"/>
    <n v="0"/>
    <n v="0"/>
    <n v="0"/>
    <n v="0"/>
    <n v="3"/>
    <n v="306.47299337387"/>
    <n v="10.497699999999901"/>
    <n v="28"/>
    <n v="0"/>
    <n v="0"/>
    <n v="0"/>
    <n v="0"/>
    <n v="0"/>
    <n v="1"/>
    <n v="0.16"/>
    <n v="25"/>
    <n v="1"/>
    <n v="0"/>
    <n v="128.69120000000001"/>
    <n v="51"/>
    <n v="0"/>
    <n v="0"/>
    <n v="0"/>
    <n v="0"/>
    <n v="0"/>
    <n v="0"/>
    <n v="1"/>
    <n v="0"/>
    <n v="0"/>
    <n v="0"/>
    <n v="53"/>
    <n v="0"/>
    <n v="0"/>
    <n v="0"/>
    <n v="0"/>
    <n v="0"/>
    <n v="11.464585458185599"/>
    <n v="1.0710516645784001"/>
    <n v="9.70404522707911"/>
    <n v="17.811199999999999"/>
    <n v="7.92"/>
    <n v="270"/>
    <n v="287"/>
    <n v="292.56039428710898"/>
    <n v="297.330474853515"/>
    <n v="300.36312866210898"/>
    <n v="0"/>
    <n v="0"/>
    <n v="0"/>
  </r>
  <r>
    <x v="521"/>
    <x v="522"/>
    <x v="13"/>
    <x v="10"/>
    <x v="2814"/>
    <n v="-5.1100000000000003"/>
    <n v="-5.9280114199999998"/>
    <n v="-5.9"/>
    <n v="5.1100000000000003"/>
    <n v="5.9280114199999998"/>
    <n v="5.9"/>
    <n v="2.87330036078143"/>
    <n v="1.9928054218693001"/>
    <n v="0.30000000000000004"/>
    <n v="0.65300000000000002"/>
    <n v="0.66199999999999992"/>
    <n v="0.89900000000000002"/>
    <x v="1929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5.88336181640602"/>
    <n v="266.619537353515"/>
    <n v="265.30938720703102"/>
    <n v="6"/>
    <n v="3"/>
    <n v="3"/>
  </r>
  <r>
    <x v="521"/>
    <x v="522"/>
    <x v="13"/>
    <x v="10"/>
    <x v="2815"/>
    <n v="-4.9800000000000004"/>
    <n v="-4.8991455999999998"/>
    <n v="-4.7"/>
    <n v="4.9800000000000004"/>
    <n v="4.8991455999999998"/>
    <n v="4.7"/>
    <n v="2.8030278629195502"/>
    <n v="0.60414623454302396"/>
    <n v="0.36699999999999999"/>
    <n v="0.97199999999999998"/>
    <n v="0.98499999999999999"/>
    <n v="0.876"/>
    <x v="1218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1.53308105468699"/>
    <n v="273.74807739257801"/>
    <n v="276.37854003906199"/>
    <n v="5"/>
    <n v="2"/>
    <n v="2"/>
  </r>
  <r>
    <x v="521"/>
    <x v="522"/>
    <x v="13"/>
    <x v="10"/>
    <x v="2816"/>
    <n v="-4.72"/>
    <n v="-5.5069918600000003"/>
    <n v="-5.5"/>
    <n v="4.72"/>
    <n v="5.5069918600000003"/>
    <n v="5.5"/>
    <n v="2.01206677799903"/>
    <n v="1.3567340845245699"/>
    <n v="0.51100000000000001"/>
    <n v="0.85599999999999998"/>
    <n v="0.85199999999999998"/>
    <n v="0.56999999999999995"/>
    <x v="2057"/>
    <n v="0"/>
    <n v="12"/>
    <n v="0"/>
    <n v="2"/>
    <n v="0"/>
    <n v="4"/>
    <n v="0"/>
    <n v="0"/>
    <n v="0"/>
    <n v="260.33399486541703"/>
    <n v="8.0202000000000009"/>
    <n v="30"/>
    <n v="6"/>
    <n v="2"/>
    <n v="1"/>
    <n v="0"/>
    <n v="0"/>
    <n v="0"/>
    <n v="0.58823529411764697"/>
    <n v="17"/>
    <n v="0"/>
    <n v="0"/>
    <n v="93.480199999999996"/>
    <n v="42"/>
    <n v="0"/>
    <n v="0"/>
    <n v="0"/>
    <n v="0"/>
    <n v="0"/>
    <n v="0"/>
    <n v="2"/>
    <n v="4"/>
    <n v="0"/>
    <n v="0"/>
    <n v="41"/>
    <n v="0"/>
    <n v="0"/>
    <n v="0"/>
    <n v="0"/>
    <n v="90.65"/>
    <n v="9.1209907004133992"/>
    <n v="1.00795533934448"/>
    <n v="8.0490028123122794"/>
    <n v="18"/>
    <n v="8.9917355371900793"/>
    <n v="206"/>
    <n v="192"/>
    <n v="275.74670410156199"/>
    <n v="276.891998291015"/>
    <n v="278.01483154296801"/>
    <n v="1"/>
    <n v="2"/>
    <n v="2"/>
  </r>
  <r>
    <x v="686"/>
    <x v="688"/>
    <x v="20"/>
    <x v="115"/>
    <x v="2817"/>
    <n v="-4.5"/>
    <n v="-6.4728989600000002"/>
    <n v="-6.5"/>
    <n v="4.5"/>
    <n v="6.4728989600000002"/>
    <n v="6.5"/>
    <n v="1.3120398765318699"/>
    <n v="0.90490183068360996"/>
    <n v="0.63400000000000001"/>
    <n v="0.34299999999999997"/>
    <n v="0.31299999999999994"/>
    <n v="0.251"/>
    <x v="2058"/>
    <n v="11"/>
    <n v="1"/>
    <n v="3"/>
    <n v="0"/>
    <n v="1"/>
    <n v="1"/>
    <n v="0"/>
    <n v="0"/>
    <n v="3"/>
    <n v="231.254995465278"/>
    <n v="4.4344999999999999"/>
    <n v="17"/>
    <n v="5"/>
    <n v="0"/>
    <n v="0"/>
    <n v="0"/>
    <n v="0"/>
    <n v="0"/>
    <n v="0.105263157894736"/>
    <n v="19"/>
    <n v="2"/>
    <n v="0"/>
    <n v="73.529699999999906"/>
    <n v="30"/>
    <n v="0"/>
    <n v="0"/>
    <n v="0"/>
    <n v="0"/>
    <n v="0"/>
    <n v="0"/>
    <n v="3"/>
    <n v="2"/>
    <n v="0"/>
    <n v="0"/>
    <n v="32"/>
    <n v="0"/>
    <n v="0"/>
    <n v="0"/>
    <n v="0"/>
    <n v="59.23"/>
    <n v="10.054094448434601"/>
    <n v="1.08168333319437"/>
    <n v="8.2948593547645899"/>
    <n v="12.0554016620498"/>
    <n v="5.3254437869822402"/>
    <n v="165"/>
    <n v="183"/>
    <n v="210.222564697265"/>
    <n v="207.64947509765599"/>
    <n v="207.80569458007801"/>
    <n v="0"/>
    <n v="2"/>
    <n v="2"/>
  </r>
  <r>
    <x v="686"/>
    <x v="688"/>
    <x v="20"/>
    <x v="115"/>
    <x v="2818"/>
    <n v="-4.67"/>
    <n v="-6.4626235999999997"/>
    <n v="-6.5"/>
    <n v="4.67"/>
    <n v="6.4626235999999997"/>
    <n v="6.5"/>
    <n v="1.10077788352663"/>
    <n v="0.76024264196904001"/>
    <n v="0.53800000000000003"/>
    <n v="0.34799999999999998"/>
    <n v="0.31299999999999994"/>
    <n v="0.153"/>
    <x v="2059"/>
    <n v="11"/>
    <n v="1"/>
    <n v="3"/>
    <n v="0"/>
    <n v="1"/>
    <n v="1"/>
    <n v="0"/>
    <n v="0"/>
    <n v="3"/>
    <n v="231.254995465278"/>
    <n v="4.4344999999999999"/>
    <n v="17"/>
    <n v="5"/>
    <n v="0"/>
    <n v="0"/>
    <n v="0"/>
    <n v="0"/>
    <n v="0"/>
    <n v="0.105263157894736"/>
    <n v="19"/>
    <n v="2"/>
    <n v="0"/>
    <n v="73.529699999999906"/>
    <n v="30"/>
    <n v="0"/>
    <n v="0"/>
    <n v="0"/>
    <n v="0"/>
    <n v="0"/>
    <n v="0"/>
    <n v="3"/>
    <n v="2"/>
    <n v="0"/>
    <n v="0"/>
    <n v="32"/>
    <n v="0"/>
    <n v="0"/>
    <n v="0"/>
    <n v="0"/>
    <n v="59.23"/>
    <n v="10.054094448434601"/>
    <n v="1.08168333319437"/>
    <n v="8.2948593547645899"/>
    <n v="12.0554016620498"/>
    <n v="5.3254437869822402"/>
    <n v="165"/>
    <n v="183"/>
    <n v="209.67037963867099"/>
    <n v="208.03807067871"/>
    <n v="207.57221984863199"/>
    <n v="2"/>
    <n v="2"/>
    <n v="2"/>
  </r>
  <r>
    <x v="686"/>
    <x v="688"/>
    <x v="20"/>
    <x v="115"/>
    <x v="2819"/>
    <n v="-4.4800000000000004"/>
    <n v="-6.9306259199999998"/>
    <n v="-6.9"/>
    <n v="4.4800000000000004"/>
    <n v="6.9306259199999998"/>
    <n v="6.9"/>
    <n v="0.99181364235223202"/>
    <n v="0.59314004299887901"/>
    <n v="0.64300000000000002"/>
    <n v="0.15200000000000002"/>
    <n v="0.15800000000000003"/>
    <n v="0.10299999999999999"/>
    <x v="2060"/>
    <n v="11"/>
    <n v="1"/>
    <n v="3"/>
    <n v="0"/>
    <n v="1"/>
    <n v="1"/>
    <n v="0"/>
    <n v="0"/>
    <n v="3"/>
    <n v="231.254995465278"/>
    <n v="4.4344999999999999"/>
    <n v="17"/>
    <n v="5"/>
    <n v="0"/>
    <n v="0"/>
    <n v="0"/>
    <n v="0"/>
    <n v="0"/>
    <n v="0.105263157894736"/>
    <n v="19"/>
    <n v="2"/>
    <n v="0"/>
    <n v="73.529699999999906"/>
    <n v="30"/>
    <n v="0"/>
    <n v="0"/>
    <n v="0"/>
    <n v="0"/>
    <n v="0"/>
    <n v="0"/>
    <n v="3"/>
    <n v="2"/>
    <n v="0"/>
    <n v="0"/>
    <n v="32"/>
    <n v="0"/>
    <n v="0"/>
    <n v="0"/>
    <n v="0"/>
    <n v="59.23"/>
    <n v="10.054094448434601"/>
    <n v="1.08168333319437"/>
    <n v="8.2948593547645899"/>
    <n v="12.0554016620498"/>
    <n v="5.3254437869822402"/>
    <n v="165"/>
    <n v="183"/>
    <n v="206.66346740722599"/>
    <n v="211.07916259765599"/>
    <n v="210.87411499023401"/>
    <n v="2"/>
    <n v="0"/>
    <n v="0"/>
  </r>
  <r>
    <x v="619"/>
    <x v="621"/>
    <x v="0"/>
    <x v="93"/>
    <x v="2820"/>
    <n v="-5.09"/>
    <n v="-6.7806396500000004"/>
    <n v="-6.4"/>
    <n v="5.09"/>
    <n v="6.7806396500000004"/>
    <n v="6.4"/>
    <n v="3.1203564471743999"/>
    <n v="1.51678200232504"/>
    <n v="0.31000000000000005"/>
    <n v="0.20799999999999996"/>
    <n v="0.36199999999999999"/>
    <n v="0.95799999999999996"/>
    <x v="2061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1.84078979492099"/>
    <n v="244.587890625"/>
    <n v="246.24742126464801"/>
    <n v="5"/>
    <n v="2"/>
    <n v="2"/>
  </r>
  <r>
    <x v="619"/>
    <x v="621"/>
    <x v="0"/>
    <x v="93"/>
    <x v="2821"/>
    <n v="-4.6900000000000004"/>
    <n v="-6.8177762"/>
    <n v="-6.4"/>
    <n v="4.6900000000000004"/>
    <n v="6.8177762"/>
    <n v="6.4"/>
    <n v="3.15442210316718"/>
    <n v="1.5178256720743399"/>
    <n v="0.52800000000000002"/>
    <n v="0.19299999999999995"/>
    <n v="0.36199999999999999"/>
    <n v="0.96299999999999997"/>
    <x v="1204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2.84764099121"/>
    <n v="241.16935729980401"/>
    <n v="242.6484375"/>
    <n v="3"/>
    <n v="2"/>
    <n v="2"/>
  </r>
  <r>
    <x v="619"/>
    <x v="621"/>
    <x v="0"/>
    <x v="93"/>
    <x v="2822"/>
    <n v="-5.41"/>
    <n v="-6.2089509999999999"/>
    <n v="-5.8"/>
    <n v="5.41"/>
    <n v="6.2089509999999999"/>
    <n v="5.8"/>
    <n v="3.4169811459225898"/>
    <n v="1.53494555226222"/>
    <n v="0.17300000000000004"/>
    <n v="0.48899999999999999"/>
    <n v="0.71500000000000008"/>
    <n v="0.98599999999999999"/>
    <x v="2062"/>
    <n v="6"/>
    <n v="7"/>
    <n v="0"/>
    <n v="1"/>
    <n v="0"/>
    <n v="3"/>
    <n v="0"/>
    <n v="0"/>
    <n v="1"/>
    <n v="239.31499493122101"/>
    <n v="4.0610999999999997"/>
    <n v="24"/>
    <n v="3"/>
    <n v="4"/>
    <n v="3"/>
    <n v="0"/>
    <n v="2"/>
    <n v="1"/>
    <n v="0.29411764705882298"/>
    <n v="17"/>
    <n v="0"/>
    <n v="0"/>
    <n v="91.969700000000003"/>
    <n v="38"/>
    <n v="0"/>
    <n v="0"/>
    <n v="0"/>
    <n v="0"/>
    <n v="0"/>
    <n v="0"/>
    <n v="1"/>
    <n v="3"/>
    <n v="0"/>
    <n v="0"/>
    <n v="38"/>
    <n v="0"/>
    <n v="0"/>
    <n v="0"/>
    <n v="0"/>
    <n v="77.3"/>
    <n v="8.6468037354123393"/>
    <n v="0.96999046312925197"/>
    <n v="7.9143182990863501"/>
    <n v="15.058823529411701"/>
    <n v="6.25"/>
    <n v="187"/>
    <n v="188"/>
    <n v="255.58416748046801"/>
    <n v="253.571365356445"/>
    <n v="251.380615234375"/>
    <n v="2"/>
    <n v="3"/>
    <n v="2"/>
  </r>
  <r>
    <x v="687"/>
    <x v="689"/>
    <x v="0"/>
    <x v="57"/>
    <x v="2823"/>
    <n v="-6.07"/>
    <n v="-7.2781291000000001"/>
    <n v="-7.3"/>
    <n v="6.07"/>
    <n v="7.2781291000000001"/>
    <n v="7.3"/>
    <n v="1.25570198285777"/>
    <n v="0.86456985272854603"/>
    <n v="3.7000000000000033E-2"/>
    <n v="6.899999999999995E-2"/>
    <n v="6.1000000000000054E-2"/>
    <n v="0.22500000000000001"/>
    <x v="2063"/>
    <n v="11"/>
    <n v="2"/>
    <n v="0"/>
    <n v="2"/>
    <n v="0"/>
    <n v="3"/>
    <n v="0"/>
    <n v="1"/>
    <n v="2"/>
    <n v="282.36499619483902"/>
    <n v="6.9147999999999996"/>
    <n v="23"/>
    <n v="5"/>
    <n v="2"/>
    <n v="2"/>
    <n v="0"/>
    <n v="1"/>
    <n v="1"/>
    <n v="0.2"/>
    <n v="20"/>
    <n v="0"/>
    <n v="0"/>
    <n v="94.161199999999894"/>
    <n v="37"/>
    <n v="0"/>
    <n v="0"/>
    <n v="0"/>
    <n v="0"/>
    <n v="0"/>
    <n v="0"/>
    <n v="2"/>
    <n v="3"/>
    <n v="0"/>
    <n v="1"/>
    <n v="38"/>
    <n v="0"/>
    <n v="0"/>
    <n v="0"/>
    <n v="2"/>
    <n v="87.14"/>
    <n v="11.534908912719599"/>
    <n v="0.97193211667063995"/>
    <n v="10.8680190878273"/>
    <n v="15.39"/>
    <n v="6.6352040816326499"/>
    <n v="194"/>
    <n v="207"/>
    <n v="259.85873413085898"/>
    <n v="263.85144042968699"/>
    <n v="262.72717285156199"/>
    <n v="2"/>
    <n v="4"/>
    <n v="4"/>
  </r>
  <r>
    <x v="687"/>
    <x v="689"/>
    <x v="0"/>
    <x v="57"/>
    <x v="2824"/>
    <n v="-6"/>
    <n v="-5.50770903"/>
    <n v="-5.5"/>
    <n v="6"/>
    <n v="5.50770903"/>
    <n v="5.5"/>
    <n v="1.21373340417432"/>
    <n v="0.85215432302962502"/>
    <n v="4.6000000000000041E-2"/>
    <n v="0.85599999999999998"/>
    <n v="0.85199999999999998"/>
    <n v="0.20499999999999999"/>
    <x v="2064"/>
    <n v="11"/>
    <n v="2"/>
    <n v="0"/>
    <n v="2"/>
    <n v="0"/>
    <n v="3"/>
    <n v="0"/>
    <n v="1"/>
    <n v="2"/>
    <n v="282.36499619483902"/>
    <n v="6.9147999999999996"/>
    <n v="23"/>
    <n v="5"/>
    <n v="2"/>
    <n v="2"/>
    <n v="0"/>
    <n v="1"/>
    <n v="1"/>
    <n v="0.2"/>
    <n v="20"/>
    <n v="0"/>
    <n v="0"/>
    <n v="94.161199999999894"/>
    <n v="37"/>
    <n v="0"/>
    <n v="0"/>
    <n v="0"/>
    <n v="0"/>
    <n v="0"/>
    <n v="0"/>
    <n v="2"/>
    <n v="3"/>
    <n v="0"/>
    <n v="1"/>
    <n v="38"/>
    <n v="0"/>
    <n v="0"/>
    <n v="0"/>
    <n v="2"/>
    <n v="87.14"/>
    <n v="11.534908912719599"/>
    <n v="0.97193211667063995"/>
    <n v="10.8680190878273"/>
    <n v="15.39"/>
    <n v="6.6352040816326499"/>
    <n v="194"/>
    <n v="207"/>
    <n v="265.62365722656199"/>
    <n v="260.39306640625"/>
    <n v="260.826171875"/>
    <n v="4"/>
    <n v="3"/>
    <n v="3"/>
  </r>
  <r>
    <x v="687"/>
    <x v="689"/>
    <x v="0"/>
    <x v="57"/>
    <x v="2825"/>
    <n v="-5.97"/>
    <n v="-7.25468636"/>
    <n v="-7.3"/>
    <n v="5.97"/>
    <n v="7.25468636"/>
    <n v="7.3"/>
    <n v="1.07631811606685"/>
    <n v="0.72877670084394297"/>
    <n v="5.2000000000000046E-2"/>
    <n v="7.4999999999999956E-2"/>
    <n v="6.1000000000000054E-2"/>
    <n v="0.14199999999999999"/>
    <x v="2065"/>
    <n v="11"/>
    <n v="2"/>
    <n v="0"/>
    <n v="2"/>
    <n v="0"/>
    <n v="3"/>
    <n v="0"/>
    <n v="1"/>
    <n v="2"/>
    <n v="282.36499619483902"/>
    <n v="6.9147999999999996"/>
    <n v="23"/>
    <n v="5"/>
    <n v="2"/>
    <n v="2"/>
    <n v="0"/>
    <n v="1"/>
    <n v="1"/>
    <n v="0.2"/>
    <n v="20"/>
    <n v="0"/>
    <n v="0"/>
    <n v="94.161199999999894"/>
    <n v="37"/>
    <n v="0"/>
    <n v="0"/>
    <n v="0"/>
    <n v="0"/>
    <n v="0"/>
    <n v="0"/>
    <n v="2"/>
    <n v="3"/>
    <n v="0"/>
    <n v="1"/>
    <n v="38"/>
    <n v="0"/>
    <n v="0"/>
    <n v="0"/>
    <n v="2"/>
    <n v="87.14"/>
    <n v="11.534908912719599"/>
    <n v="0.97193211667063995"/>
    <n v="10.8680190878273"/>
    <n v="15.39"/>
    <n v="6.6352040816326499"/>
    <n v="194"/>
    <n v="207"/>
    <n v="259.84063720703102"/>
    <n v="263.46267700195301"/>
    <n v="263.67343139648398"/>
    <n v="2"/>
    <n v="3"/>
    <n v="4"/>
  </r>
  <r>
    <x v="688"/>
    <x v="690"/>
    <x v="21"/>
    <x v="116"/>
    <x v="2826"/>
    <n v="-5.3"/>
    <n v="-6.1043672600000001"/>
    <n v="-6.1"/>
    <n v="5.3"/>
    <n v="6.1043672600000001"/>
    <n v="6.1"/>
    <n v="0.74991219549028798"/>
    <n v="0.49768213045729098"/>
    <n v="0.20799999999999996"/>
    <n v="0.55200000000000005"/>
    <n v="0.53800000000000003"/>
    <n v="4.2000000000000003E-2"/>
    <x v="2066"/>
    <n v="7"/>
    <n v="3"/>
    <n v="2"/>
    <n v="1"/>
    <n v="0"/>
    <n v="2"/>
    <n v="0"/>
    <n v="0"/>
    <n v="2"/>
    <n v="205.21699607372199"/>
    <n v="4.2286999999999999"/>
    <n v="15"/>
    <n v="4"/>
    <n v="2"/>
    <n v="2"/>
    <n v="0"/>
    <n v="0"/>
    <n v="0"/>
    <n v="0.25"/>
    <n v="16"/>
    <n v="1"/>
    <n v="0"/>
    <n v="68.125799999999998"/>
    <n v="26"/>
    <n v="0"/>
    <n v="0"/>
    <n v="0"/>
    <n v="0"/>
    <n v="0"/>
    <n v="0"/>
    <n v="3"/>
    <n v="2"/>
    <n v="0"/>
    <n v="0"/>
    <n v="27"/>
    <n v="0"/>
    <n v="0"/>
    <n v="0"/>
    <n v="0"/>
    <n v="67.009999999999906"/>
    <n v="10.4088983398037"/>
    <n v="1.00693137665402"/>
    <n v="9.3372469873686494"/>
    <n v="11.484375"/>
    <n v="5.3650793650793602"/>
    <n v="131"/>
    <n v="135"/>
    <n v="200.621810913085"/>
    <n v="202.73327636718699"/>
    <n v="202.18379211425699"/>
    <n v="4"/>
    <n v="4"/>
    <n v="5"/>
  </r>
  <r>
    <x v="688"/>
    <x v="690"/>
    <x v="21"/>
    <x v="116"/>
    <x v="2827"/>
    <n v="-5"/>
    <n v="-6.10887051"/>
    <n v="-6.1"/>
    <n v="5"/>
    <n v="6.10887051"/>
    <n v="6.1"/>
    <n v="0.69245886895736597"/>
    <n v="0.450425516789212"/>
    <n v="0.35899999999999999"/>
    <n v="0.54800000000000004"/>
    <n v="0.53800000000000003"/>
    <n v="3.3000000000000002E-2"/>
    <x v="1288"/>
    <n v="7"/>
    <n v="3"/>
    <n v="2"/>
    <n v="1"/>
    <n v="0"/>
    <n v="2"/>
    <n v="0"/>
    <n v="0"/>
    <n v="2"/>
    <n v="205.21699607372199"/>
    <n v="4.2286999999999999"/>
    <n v="15"/>
    <n v="4"/>
    <n v="2"/>
    <n v="2"/>
    <n v="0"/>
    <n v="0"/>
    <n v="0"/>
    <n v="0.25"/>
    <n v="16"/>
    <n v="1"/>
    <n v="0"/>
    <n v="68.125799999999998"/>
    <n v="26"/>
    <n v="0"/>
    <n v="0"/>
    <n v="0"/>
    <n v="0"/>
    <n v="0"/>
    <n v="0"/>
    <n v="3"/>
    <n v="2"/>
    <n v="0"/>
    <n v="0"/>
    <n v="27"/>
    <n v="0"/>
    <n v="0"/>
    <n v="0"/>
    <n v="0"/>
    <n v="67.009999999999906"/>
    <n v="10.4088983398037"/>
    <n v="1.00693137665402"/>
    <n v="9.3372469873686494"/>
    <n v="11.484375"/>
    <n v="5.3650793650793602"/>
    <n v="131"/>
    <n v="135"/>
    <n v="206.26473999023401"/>
    <n v="202.60256958007801"/>
    <n v="201.4638671875"/>
    <n v="2"/>
    <n v="5"/>
    <n v="5"/>
  </r>
  <r>
    <x v="688"/>
    <x v="690"/>
    <x v="21"/>
    <x v="116"/>
    <x v="2828"/>
    <n v="-5.2"/>
    <n v="-6.10652828"/>
    <n v="-6.1"/>
    <n v="5.2"/>
    <n v="6.10652828"/>
    <n v="6.1"/>
    <n v="1.10048898102314"/>
    <n v="0.73709320632027997"/>
    <n v="0.252"/>
    <n v="0.55000000000000004"/>
    <n v="0.53800000000000003"/>
    <n v="0.153"/>
    <x v="2067"/>
    <n v="7"/>
    <n v="3"/>
    <n v="2"/>
    <n v="1"/>
    <n v="0"/>
    <n v="2"/>
    <n v="0"/>
    <n v="0"/>
    <n v="2"/>
    <n v="205.21699607372199"/>
    <n v="4.2286999999999999"/>
    <n v="15"/>
    <n v="4"/>
    <n v="2"/>
    <n v="2"/>
    <n v="0"/>
    <n v="0"/>
    <n v="0"/>
    <n v="0.25"/>
    <n v="16"/>
    <n v="1"/>
    <n v="0"/>
    <n v="68.125799999999998"/>
    <n v="26"/>
    <n v="0"/>
    <n v="0"/>
    <n v="0"/>
    <n v="0"/>
    <n v="0"/>
    <n v="0"/>
    <n v="3"/>
    <n v="2"/>
    <n v="0"/>
    <n v="0"/>
    <n v="27"/>
    <n v="0"/>
    <n v="0"/>
    <n v="0"/>
    <n v="0"/>
    <n v="67.009999999999906"/>
    <n v="10.4088983398037"/>
    <n v="1.00693137665402"/>
    <n v="9.3372469873686494"/>
    <n v="11.484375"/>
    <n v="5.3650793650793602"/>
    <n v="131"/>
    <n v="135"/>
    <n v="200.26669311523401"/>
    <n v="203.40367126464801"/>
    <n v="202.92453002929599"/>
    <n v="2"/>
    <n v="4"/>
    <n v="5"/>
  </r>
  <r>
    <x v="689"/>
    <x v="691"/>
    <x v="69"/>
    <x v="1"/>
    <x v="2829"/>
    <n v="-4.2699999999999996"/>
    <n v="-6.2430300699999997"/>
    <n v="-6.2"/>
    <n v="4.2699999999999996"/>
    <n v="6.2430300699999997"/>
    <n v="6.2"/>
    <n v="1.06142003532087"/>
    <n v="0.45310007204380698"/>
    <n v="0.751"/>
    <n v="0.46599999999999997"/>
    <n v="0.47399999999999998"/>
    <n v="0.13400000000000001"/>
    <x v="1813"/>
    <n v="10"/>
    <n v="1"/>
    <n v="5"/>
    <n v="0"/>
    <n v="0"/>
    <n v="0"/>
    <n v="0"/>
    <n v="0"/>
    <n v="3"/>
    <n v="217.27599656581799"/>
    <n v="4.5119999999999996"/>
    <n v="19"/>
    <n v="5"/>
    <n v="0"/>
    <n v="0"/>
    <n v="0"/>
    <n v="0"/>
    <n v="0"/>
    <n v="5.5555555555555497E-2"/>
    <n v="18"/>
    <n v="3"/>
    <n v="0"/>
    <n v="74.917199999999994"/>
    <n v="31"/>
    <n v="0"/>
    <n v="0"/>
    <n v="0"/>
    <n v="0"/>
    <n v="0"/>
    <n v="0"/>
    <n v="5"/>
    <n v="0"/>
    <n v="0"/>
    <n v="0"/>
    <n v="33"/>
    <n v="0"/>
    <n v="0"/>
    <n v="0"/>
    <n v="0"/>
    <n v="46.32"/>
    <n v="9.5740208486976499"/>
    <n v="1.07739042291939"/>
    <n v="7.8863058785644302"/>
    <n v="11.1111111111111"/>
    <n v="4.7039999999999997"/>
    <n v="171"/>
    <n v="182"/>
    <n v="203.57308959960901"/>
    <n v="206.08749389648401"/>
    <n v="203.90237426757801"/>
    <n v="3"/>
    <n v="1"/>
    <n v="0"/>
  </r>
  <r>
    <x v="689"/>
    <x v="691"/>
    <x v="69"/>
    <x v="1"/>
    <x v="2830"/>
    <n v="-4.41"/>
    <n v="-6.0183944699999996"/>
    <n v="-6"/>
    <n v="4.41"/>
    <n v="6.0183944699999996"/>
    <n v="6"/>
    <n v="1.4511319835240699"/>
    <n v="1.00759540891182"/>
    <n v="0.68199999999999994"/>
    <n v="0.6"/>
    <n v="0.6"/>
    <n v="0.318"/>
    <x v="86"/>
    <n v="10"/>
    <n v="1"/>
    <n v="5"/>
    <n v="0"/>
    <n v="0"/>
    <n v="0"/>
    <n v="0"/>
    <n v="0"/>
    <n v="3"/>
    <n v="217.27599656581799"/>
    <n v="4.5119999999999996"/>
    <n v="19"/>
    <n v="5"/>
    <n v="0"/>
    <n v="0"/>
    <n v="0"/>
    <n v="0"/>
    <n v="0"/>
    <n v="5.5555555555555497E-2"/>
    <n v="18"/>
    <n v="3"/>
    <n v="0"/>
    <n v="74.917199999999994"/>
    <n v="31"/>
    <n v="0"/>
    <n v="0"/>
    <n v="0"/>
    <n v="0"/>
    <n v="0"/>
    <n v="0"/>
    <n v="5"/>
    <n v="0"/>
    <n v="0"/>
    <n v="0"/>
    <n v="33"/>
    <n v="0"/>
    <n v="0"/>
    <n v="0"/>
    <n v="0"/>
    <n v="46.32"/>
    <n v="9.5740208486976499"/>
    <n v="1.07739042291939"/>
    <n v="7.8863058785644302"/>
    <n v="11.1111111111111"/>
    <n v="4.7039999999999997"/>
    <n v="171"/>
    <n v="182"/>
    <n v="204.14996337890599"/>
    <n v="206.498291015625"/>
    <n v="206.03475952148401"/>
    <n v="2"/>
    <n v="2"/>
    <n v="2"/>
  </r>
  <r>
    <x v="689"/>
    <x v="691"/>
    <x v="69"/>
    <x v="1"/>
    <x v="2831"/>
    <n v="-4.78"/>
    <n v="-6.2320766399999998"/>
    <n v="-6.2"/>
    <n v="4.78"/>
    <n v="6.2320766399999998"/>
    <n v="6.2"/>
    <n v="1.81431542111205"/>
    <n v="0.46900463151411498"/>
    <n v="0.47799999999999998"/>
    <n v="0.47299999999999998"/>
    <n v="0.47399999999999998"/>
    <n v="0.47699999999999998"/>
    <x v="2068"/>
    <n v="10"/>
    <n v="1"/>
    <n v="5"/>
    <n v="0"/>
    <n v="0"/>
    <n v="0"/>
    <n v="0"/>
    <n v="0"/>
    <n v="3"/>
    <n v="217.27599656581799"/>
    <n v="4.5119999999999996"/>
    <n v="19"/>
    <n v="5"/>
    <n v="0"/>
    <n v="0"/>
    <n v="0"/>
    <n v="0"/>
    <n v="0"/>
    <n v="5.5555555555555497E-2"/>
    <n v="18"/>
    <n v="3"/>
    <n v="0"/>
    <n v="74.917199999999994"/>
    <n v="31"/>
    <n v="0"/>
    <n v="0"/>
    <n v="0"/>
    <n v="0"/>
    <n v="0"/>
    <n v="0"/>
    <n v="5"/>
    <n v="0"/>
    <n v="0"/>
    <n v="0"/>
    <n v="33"/>
    <n v="0"/>
    <n v="0"/>
    <n v="0"/>
    <n v="0"/>
    <n v="46.32"/>
    <n v="9.5740208486976499"/>
    <n v="1.07739042291939"/>
    <n v="7.8863058785644302"/>
    <n v="11.1111111111111"/>
    <n v="4.7039999999999997"/>
    <n v="171"/>
    <n v="182"/>
    <n v="201.14733886718699"/>
    <n v="204.508529663085"/>
    <n v="203.25352478027301"/>
    <n v="3"/>
    <n v="1"/>
    <n v="1"/>
  </r>
  <r>
    <x v="690"/>
    <x v="692"/>
    <x v="0"/>
    <x v="39"/>
    <x v="2832"/>
    <n v="-5.16"/>
    <n v="-6.1793031699999998"/>
    <n v="-6"/>
    <n v="5.16"/>
    <n v="6.1793031699999998"/>
    <n v="6"/>
    <n v="2.6424751962878101"/>
    <n v="1.7227652316415401"/>
    <n v="0.27700000000000002"/>
    <n v="0.50700000000000001"/>
    <n v="0.6"/>
    <n v="0.82099999999999995"/>
    <x v="2069"/>
    <n v="11"/>
    <n v="5"/>
    <n v="1"/>
    <n v="1"/>
    <n v="0"/>
    <n v="2"/>
    <n v="0"/>
    <n v="0"/>
    <n v="2"/>
    <n v="270.33199429512001"/>
    <n v="4.8378999999999897"/>
    <n v="22"/>
    <n v="4"/>
    <n v="1"/>
    <n v="1"/>
    <n v="0"/>
    <n v="1"/>
    <n v="0"/>
    <n v="0.28571428571428498"/>
    <n v="21"/>
    <n v="1"/>
    <n v="0"/>
    <n v="96.5397999999999"/>
    <n v="38"/>
    <n v="0"/>
    <n v="0"/>
    <n v="0"/>
    <n v="0"/>
    <n v="0"/>
    <n v="0"/>
    <n v="2"/>
    <n v="2"/>
    <n v="0"/>
    <n v="0"/>
    <n v="39"/>
    <n v="0"/>
    <n v="0"/>
    <n v="0"/>
    <n v="0"/>
    <n v="53.43"/>
    <n v="9.8272024062959602"/>
    <n v="0.97493241133612596"/>
    <n v="9.0798807097078402"/>
    <n v="16.371882086167801"/>
    <n v="8.4444444444444393"/>
    <n v="190"/>
    <n v="198"/>
    <n v="267.92852783203102"/>
    <n v="263.76934814453102"/>
    <n v="264.45870971679602"/>
    <n v="4"/>
    <n v="1"/>
    <n v="1"/>
  </r>
  <r>
    <x v="690"/>
    <x v="692"/>
    <x v="0"/>
    <x v="39"/>
    <x v="2833"/>
    <n v="-4.62"/>
    <n v="-6.1649451300000004"/>
    <n v="-6"/>
    <n v="4.62"/>
    <n v="6.1649451300000004"/>
    <n v="6"/>
    <n v="2.0138046743206499"/>
    <n v="0.63704050632607201"/>
    <n v="0.56400000000000006"/>
    <n v="0.51600000000000001"/>
    <n v="0.6"/>
    <n v="0.57099999999999995"/>
    <x v="2070"/>
    <n v="11"/>
    <n v="5"/>
    <n v="1"/>
    <n v="1"/>
    <n v="0"/>
    <n v="2"/>
    <n v="0"/>
    <n v="0"/>
    <n v="2"/>
    <n v="270.33199429512001"/>
    <n v="4.8378999999999897"/>
    <n v="22"/>
    <n v="4"/>
    <n v="1"/>
    <n v="1"/>
    <n v="0"/>
    <n v="1"/>
    <n v="0"/>
    <n v="0.28571428571428498"/>
    <n v="21"/>
    <n v="1"/>
    <n v="0"/>
    <n v="96.5397999999999"/>
    <n v="38"/>
    <n v="0"/>
    <n v="0"/>
    <n v="0"/>
    <n v="0"/>
    <n v="0"/>
    <n v="0"/>
    <n v="2"/>
    <n v="2"/>
    <n v="0"/>
    <n v="0"/>
    <n v="39"/>
    <n v="0"/>
    <n v="0"/>
    <n v="0"/>
    <n v="0"/>
    <n v="53.43"/>
    <n v="9.8272024062959602"/>
    <n v="0.97493241133612596"/>
    <n v="9.0798807097078402"/>
    <n v="16.371882086167801"/>
    <n v="8.4444444444444393"/>
    <n v="190"/>
    <n v="198"/>
    <n v="256.97116088867102"/>
    <n v="266.079986572265"/>
    <n v="263.84954833984301"/>
    <n v="2"/>
    <n v="0"/>
    <n v="1"/>
  </r>
  <r>
    <x v="120"/>
    <x v="120"/>
    <x v="8"/>
    <x v="6"/>
    <x v="2834"/>
    <n v="-4.29"/>
    <n v="-6.7561335600000003"/>
    <n v="-6.8"/>
    <n v="4.29"/>
    <n v="6.7561335600000003"/>
    <n v="6.8"/>
    <n v="3.1912060206192101"/>
    <n v="2.0629032838514498"/>
    <n v="0.74299999999999999"/>
    <n v="0.21499999999999997"/>
    <n v="0.19399999999999995"/>
    <n v="0.96899999999999997"/>
    <x v="1841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37.61735534667901"/>
    <n v="235.09190368652301"/>
    <n v="234.43283081054599"/>
    <n v="1"/>
    <n v="2"/>
    <n v="2"/>
  </r>
  <r>
    <x v="120"/>
    <x v="120"/>
    <x v="8"/>
    <x v="6"/>
    <x v="2835"/>
    <n v="-4.9000000000000004"/>
    <n v="-6.5736923200000001"/>
    <n v="-6.4"/>
    <n v="4.9000000000000004"/>
    <n v="6.5736923200000001"/>
    <n v="6.4"/>
    <n v="2.9997862977907799"/>
    <n v="2.1091299925517601"/>
    <n v="0.41300000000000003"/>
    <n v="0.29000000000000004"/>
    <n v="0.36199999999999999"/>
    <n v="0.93200000000000005"/>
    <x v="2071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33.92958068847599"/>
    <n v="240.99377441406199"/>
    <n v="240.58271789550699"/>
    <n v="2"/>
    <n v="1"/>
    <n v="1"/>
  </r>
  <r>
    <x v="120"/>
    <x v="120"/>
    <x v="8"/>
    <x v="6"/>
    <x v="2836"/>
    <n v="-4.72"/>
    <n v="-6.8191914599999999"/>
    <n v="-6.8"/>
    <n v="4.72"/>
    <n v="6.8191914599999999"/>
    <n v="6.8"/>
    <n v="3.1336741400616202"/>
    <n v="2.2010694046894499"/>
    <n v="0.51100000000000001"/>
    <n v="0.19199999999999995"/>
    <n v="0.19399999999999995"/>
    <n v="0.96"/>
    <x v="1225"/>
    <n v="13"/>
    <n v="2"/>
    <n v="1"/>
    <n v="0"/>
    <n v="0"/>
    <n v="3"/>
    <n v="0"/>
    <n v="0"/>
    <n v="3"/>
    <n v="254.26499414443899"/>
    <n v="4.4976000000000003"/>
    <n v="14"/>
    <n v="4"/>
    <n v="0"/>
    <n v="1"/>
    <n v="1"/>
    <n v="0"/>
    <n v="0"/>
    <n v="0.14285714285714199"/>
    <n v="21"/>
    <n v="2"/>
    <n v="0"/>
    <n v="80.548000000000002"/>
    <n v="31"/>
    <n v="0"/>
    <n v="0"/>
    <n v="0"/>
    <n v="0"/>
    <n v="0"/>
    <n v="0"/>
    <n v="1"/>
    <n v="3"/>
    <n v="0"/>
    <n v="0"/>
    <n v="33"/>
    <n v="0"/>
    <n v="0"/>
    <n v="0"/>
    <n v="0"/>
    <n v="62.129999999999903"/>
    <n v="10.136901692600899"/>
    <n v="0.97796151958129496"/>
    <n v="9.3653379909476797"/>
    <n v="13.959183673469299"/>
    <n v="5.78"/>
    <n v="171"/>
    <n v="197"/>
    <n v="241.378982543945"/>
    <n v="242.69696044921801"/>
    <n v="242.93472290039"/>
    <n v="1"/>
    <n v="2"/>
    <n v="2"/>
  </r>
  <r>
    <x v="546"/>
    <x v="547"/>
    <x v="20"/>
    <x v="1"/>
    <x v="2837"/>
    <n v="-3.61"/>
    <n v="-6.2562732700000003"/>
    <n v="-6.3"/>
    <n v="3.61"/>
    <n v="6.2562732700000003"/>
    <n v="6.3"/>
    <n v="1.7276502508307101"/>
    <n v="1.21864083699524"/>
    <n v="0.95099999999999996"/>
    <n v="0.46099999999999997"/>
    <n v="0.42100000000000004"/>
    <n v="0.441"/>
    <x v="1458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69.51898193359301"/>
    <n v="278.63473510742102"/>
    <n v="278.75476074218699"/>
    <n v="1"/>
    <n v="1"/>
    <n v="1"/>
  </r>
  <r>
    <x v="546"/>
    <x v="547"/>
    <x v="20"/>
    <x v="1"/>
    <x v="2838"/>
    <n v="-4.3499999999999996"/>
    <n v="-6.2498316799999998"/>
    <n v="-6.3"/>
    <n v="4.3499999999999996"/>
    <n v="6.2498316799999998"/>
    <n v="6.3"/>
    <n v="2.6617289635238301"/>
    <n v="1.8796311494736699"/>
    <n v="0.71300000000000008"/>
    <n v="0.46299999999999997"/>
    <n v="0.42100000000000004"/>
    <n v="0.82599999999999996"/>
    <x v="1809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62.981201171875"/>
    <n v="278.68640136718699"/>
    <n v="278.45797729492102"/>
    <n v="2"/>
    <n v="1"/>
    <n v="1"/>
  </r>
  <r>
    <x v="546"/>
    <x v="547"/>
    <x v="20"/>
    <x v="1"/>
    <x v="2839"/>
    <n v="-3.55"/>
    <n v="-5.0944843300000002"/>
    <n v="-5.0999999999999996"/>
    <n v="3.55"/>
    <n v="5.0944843300000002"/>
    <n v="5.0999999999999996"/>
    <n v="2.10680794244568"/>
    <n v="1.4086682050183399"/>
    <n v="0.96"/>
    <n v="0.95299999999999996"/>
    <n v="0.95199999999999996"/>
    <n v="0.61699999999999999"/>
    <x v="2072"/>
    <n v="17"/>
    <n v="2"/>
    <n v="1"/>
    <n v="0"/>
    <n v="0"/>
    <n v="0"/>
    <n v="0"/>
    <n v="0"/>
    <n v="3"/>
    <n v="275.47999441623602"/>
    <n v="11.881399999999999"/>
    <n v="33"/>
    <n v="0"/>
    <n v="1"/>
    <n v="0"/>
    <n v="0"/>
    <n v="0"/>
    <n v="1"/>
    <n v="0.13636363636363599"/>
    <n v="22"/>
    <n v="1"/>
    <n v="0"/>
    <n v="122.962299999999"/>
    <n v="53"/>
    <n v="0"/>
    <n v="0"/>
    <n v="0"/>
    <n v="0"/>
    <n v="0"/>
    <n v="0"/>
    <n v="1"/>
    <n v="0"/>
    <n v="0"/>
    <n v="0"/>
    <n v="55"/>
    <n v="0"/>
    <n v="0"/>
    <n v="0"/>
    <n v="0"/>
    <n v="16.61"/>
    <n v="9.8253083837416995"/>
    <n v="1.02971915741602"/>
    <n v="8.5417360286831006"/>
    <n v="14.917355371900801"/>
    <n v="7.8520408163265296"/>
    <n v="299"/>
    <n v="325"/>
    <n v="269.04144287109301"/>
    <n v="274.84915161132801"/>
    <n v="274.5224609375"/>
    <n v="0"/>
    <n v="0"/>
    <n v="0"/>
  </r>
  <r>
    <x v="504"/>
    <x v="505"/>
    <x v="0"/>
    <x v="34"/>
    <x v="2840"/>
    <n v="-3.94"/>
    <n v="-5.4984416999999999"/>
    <n v="-5.3"/>
    <n v="3.94"/>
    <n v="5.4984416999999999"/>
    <n v="5.3"/>
    <n v="2.5619776145158699"/>
    <n v="1.2595356099450301"/>
    <n v="0.877"/>
    <n v="0.86"/>
    <n v="0.91200000000000003"/>
    <n v="0.78800000000000003"/>
    <x v="2073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200.81361389160099"/>
    <n v="202.705963134765"/>
    <n v="202.312744140625"/>
    <n v="2"/>
    <n v="0"/>
    <n v="0"/>
  </r>
  <r>
    <x v="504"/>
    <x v="505"/>
    <x v="0"/>
    <x v="34"/>
    <x v="2841"/>
    <n v="-3.19"/>
    <n v="-5.6869154000000002"/>
    <n v="-5.6"/>
    <n v="3.19"/>
    <n v="5.6869154000000002"/>
    <n v="5.6"/>
    <n v="2.10510464952542"/>
    <n v="1.1911427627338"/>
    <n v="0.99"/>
    <n v="0.77600000000000002"/>
    <n v="0.81"/>
    <n v="0.61699999999999999"/>
    <x v="2074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199.02674865722599"/>
    <n v="207.71920776367099"/>
    <n v="203.43721008300699"/>
    <n v="2"/>
    <n v="0"/>
    <n v="0"/>
  </r>
  <r>
    <x v="504"/>
    <x v="505"/>
    <x v="0"/>
    <x v="34"/>
    <x v="2842"/>
    <n v="-3.63"/>
    <n v="-5.5756321"/>
    <n v="-5.4"/>
    <n v="3.63"/>
    <n v="5.5756321"/>
    <n v="5.4"/>
    <n v="2.1402597290237599"/>
    <n v="1.2489282074319299"/>
    <n v="0.94799999999999995"/>
    <n v="0.83"/>
    <n v="0.88800000000000001"/>
    <n v="0.63200000000000001"/>
    <x v="2075"/>
    <n v="6"/>
    <n v="6"/>
    <n v="0"/>
    <n v="1"/>
    <n v="0"/>
    <n v="1"/>
    <n v="0"/>
    <n v="0"/>
    <n v="1"/>
    <n v="193.28999602794599"/>
    <n v="5.4998999999999896"/>
    <n v="20"/>
    <n v="1"/>
    <n v="2"/>
    <n v="2"/>
    <n v="0"/>
    <n v="1"/>
    <n v="1"/>
    <n v="0.28571428571428498"/>
    <n v="14"/>
    <n v="0"/>
    <n v="0"/>
    <n v="81.179499999999905"/>
    <n v="33"/>
    <n v="0"/>
    <n v="0"/>
    <n v="0"/>
    <n v="0"/>
    <n v="0"/>
    <n v="0"/>
    <n v="1"/>
    <n v="1"/>
    <n v="0"/>
    <n v="0"/>
    <n v="33"/>
    <n v="0"/>
    <n v="0"/>
    <n v="0"/>
    <n v="0"/>
    <n v="24.67"/>
    <n v="9.9271823143755"/>
    <n v="0.96951963931715102"/>
    <n v="9.23927923870359"/>
    <n v="12.0714285714285"/>
    <n v="5.7777777777777697"/>
    <n v="163"/>
    <n v="158"/>
    <n v="195.65126037597599"/>
    <n v="207.33236694335901"/>
    <n v="203.84501647949199"/>
    <n v="2"/>
    <n v="1"/>
    <n v="1"/>
  </r>
  <r>
    <x v="691"/>
    <x v="693"/>
    <x v="4"/>
    <x v="2"/>
    <x v="2843"/>
    <n v="-4.07"/>
    <n v="-6.5446166999999997"/>
    <n v="-6.3"/>
    <n v="4.07"/>
    <n v="6.5446166999999997"/>
    <n v="6.3"/>
    <n v="2.9667292617437102"/>
    <n v="1.8539569702432801"/>
    <n v="0.83199999999999996"/>
    <n v="0.30300000000000005"/>
    <n v="0.42100000000000004"/>
    <n v="0.92200000000000004"/>
    <x v="2076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287.42626953125"/>
    <n v="295.742919921875"/>
    <n v="296.71945190429602"/>
    <n v="1"/>
    <n v="2"/>
    <n v="2"/>
  </r>
  <r>
    <x v="691"/>
    <x v="693"/>
    <x v="4"/>
    <x v="2"/>
    <x v="2844"/>
    <n v="-4.33"/>
    <n v="-7.3221845600000002"/>
    <n v="-7"/>
    <n v="4.33"/>
    <n v="7.3221845600000002"/>
    <n v="7"/>
    <n v="2.69245886767089"/>
    <n v="1.85736722429906"/>
    <n v="0.72399999999999998"/>
    <n v="6.2000000000000055E-2"/>
    <n v="0.129"/>
    <n v="0.83499999999999996"/>
    <x v="2077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280.16860961914"/>
    <n v="292.028228759765"/>
    <n v="292.310791015625"/>
    <n v="1"/>
    <n v="1"/>
    <n v="2"/>
  </r>
  <r>
    <x v="691"/>
    <x v="693"/>
    <x v="4"/>
    <x v="2"/>
    <x v="2845"/>
    <n v="-3.75"/>
    <n v="-7.4220938700000003"/>
    <n v="-7"/>
    <n v="3.75"/>
    <n v="7.4220938700000003"/>
    <n v="7"/>
    <n v="2.7789195426595401"/>
    <n v="1.77141942015198"/>
    <n v="0.92500000000000004"/>
    <n v="4.4000000000000039E-2"/>
    <n v="0.129"/>
    <n v="0.86899999999999999"/>
    <x v="380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292.25500488281199"/>
    <n v="290.037109375"/>
    <n v="291.257232666015"/>
    <n v="2"/>
    <n v="2"/>
    <n v="1"/>
  </r>
  <r>
    <x v="692"/>
    <x v="694"/>
    <x v="42"/>
    <x v="65"/>
    <x v="2846"/>
    <n v="-4.42"/>
    <n v="-6.1287188500000003"/>
    <n v="-5.6"/>
    <n v="4.42"/>
    <n v="6.1287188500000003"/>
    <n v="5.6"/>
    <n v="3.0280446160879899"/>
    <n v="1.6447123161758499"/>
    <n v="0.67700000000000005"/>
    <n v="0.53800000000000003"/>
    <n v="0.81"/>
    <n v="0.93899999999999995"/>
    <x v="2073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7.27128601074199"/>
    <n v="220.42335510253901"/>
    <n v="226.69384765625"/>
    <n v="3"/>
    <n v="3"/>
    <n v="4"/>
  </r>
  <r>
    <x v="692"/>
    <x v="694"/>
    <x v="42"/>
    <x v="65"/>
    <x v="2847"/>
    <n v="-4.67"/>
    <n v="-6.1084885599999996"/>
    <n v="-5.7"/>
    <n v="4.67"/>
    <n v="6.1084885599999996"/>
    <n v="5.7"/>
    <n v="3.04887298565041"/>
    <n v="1.77115854288592"/>
    <n v="0.53800000000000003"/>
    <n v="0.54800000000000004"/>
    <n v="0.76300000000000001"/>
    <n v="0.94499999999999995"/>
    <x v="495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4.49537658691401"/>
    <n v="223.68316650390599"/>
    <n v="226.53535461425699"/>
    <n v="1"/>
    <n v="4"/>
    <n v="4"/>
  </r>
  <r>
    <x v="692"/>
    <x v="694"/>
    <x v="42"/>
    <x v="65"/>
    <x v="2848"/>
    <n v="-4.01"/>
    <n v="-6.1952347799999998"/>
    <n v="-5.7"/>
    <n v="4.01"/>
    <n v="6.1952347799999998"/>
    <n v="5.7"/>
    <n v="2.99373996565657"/>
    <n v="1.79051412114805"/>
    <n v="0.85599999999999998"/>
    <n v="0.496"/>
    <n v="0.76300000000000001"/>
    <n v="0.93"/>
    <x v="2078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6.81748962402301"/>
    <n v="220.66958618164"/>
    <n v="222.86993408203099"/>
    <n v="1"/>
    <n v="4"/>
    <n v="4"/>
  </r>
  <r>
    <x v="597"/>
    <x v="599"/>
    <x v="25"/>
    <x v="107"/>
    <x v="2849"/>
    <n v="-4.8099999999999996"/>
    <n v="-5.73653412"/>
    <n v="-5.8"/>
    <n v="4.8099999999999996"/>
    <n v="5.73653412"/>
    <n v="5.8"/>
    <n v="1.6069628258770901"/>
    <n v="4.7107034934787198E-2"/>
    <n v="0.46099999999999997"/>
    <n v="0.754"/>
    <n v="0.71500000000000008"/>
    <n v="0.38500000000000001"/>
    <x v="439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43.28303527832"/>
    <n v="248.32733154296801"/>
    <n v="248.32063293457"/>
    <n v="2"/>
    <n v="2"/>
    <n v="1"/>
  </r>
  <r>
    <x v="597"/>
    <x v="599"/>
    <x v="25"/>
    <x v="107"/>
    <x v="2850"/>
    <n v="-3.8"/>
    <n v="-6.1559419599999998"/>
    <n v="-6.2"/>
    <n v="3.8"/>
    <n v="6.1559419599999998"/>
    <n v="6.2"/>
    <n v="2.98002905727685"/>
    <n v="2.0514496654966501"/>
    <n v="0.91300000000000003"/>
    <n v="0.52200000000000002"/>
    <n v="0.47399999999999998"/>
    <n v="0.92600000000000005"/>
    <x v="2079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49.88371276855401"/>
    <n v="246.17544555664"/>
    <n v="243.87358093261699"/>
    <n v="1"/>
    <n v="1"/>
    <n v="1"/>
  </r>
  <r>
    <x v="597"/>
    <x v="599"/>
    <x v="25"/>
    <x v="107"/>
    <x v="2851"/>
    <n v="-3.82"/>
    <n v="-6.5370621699999996"/>
    <n v="-6.5"/>
    <n v="3.82"/>
    <n v="6.5370621699999996"/>
    <n v="6.5"/>
    <n v="1.3468269913895901"/>
    <n v="0.243238535370149"/>
    <n v="0.91"/>
    <n v="0.30600000000000005"/>
    <n v="0.31299999999999994"/>
    <n v="0.26800000000000002"/>
    <x v="2080"/>
    <n v="11"/>
    <n v="5"/>
    <n v="1"/>
    <n v="1"/>
    <n v="0"/>
    <n v="0"/>
    <n v="0"/>
    <n v="0"/>
    <n v="2"/>
    <n v="240.34999513626099"/>
    <n v="7.0462999999999898"/>
    <n v="21"/>
    <n v="1"/>
    <n v="1"/>
    <n v="1"/>
    <n v="0"/>
    <n v="0"/>
    <n v="1"/>
    <n v="0.26315789473684198"/>
    <n v="19"/>
    <n v="1"/>
    <n v="0"/>
    <n v="98.211699999999894"/>
    <n v="38"/>
    <n v="0"/>
    <n v="0"/>
    <n v="0"/>
    <n v="0"/>
    <n v="0"/>
    <n v="0"/>
    <n v="2"/>
    <n v="0"/>
    <n v="0"/>
    <n v="0"/>
    <n v="39"/>
    <n v="0"/>
    <n v="0"/>
    <n v="0"/>
    <n v="0"/>
    <n v="17.329999999999998"/>
    <n v="9.4934685493320892"/>
    <n v="1.0538654210617"/>
    <n v="8.0082361178222907"/>
    <n v="14.409972299168899"/>
    <n v="7.55555555555555"/>
    <n v="192"/>
    <n v="194"/>
    <n v="242.87878417968699"/>
    <n v="245.63522338867099"/>
    <n v="248.48622131347599"/>
    <n v="2"/>
    <n v="0"/>
    <n v="2"/>
  </r>
  <r>
    <x v="693"/>
    <x v="695"/>
    <x v="27"/>
    <x v="1"/>
    <x v="2852"/>
    <n v="-4.96"/>
    <n v="-5.6064853699999997"/>
    <n v="-5.5"/>
    <n v="4.96"/>
    <n v="5.6064853699999997"/>
    <n v="5.5"/>
    <n v="1.8805233131735499"/>
    <n v="0.93944599119116501"/>
    <n v="0.378"/>
    <n v="0.81800000000000006"/>
    <n v="0.85199999999999998"/>
    <n v="0.50900000000000001"/>
    <x v="198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3.41291809082"/>
    <n v="234.50001525878901"/>
    <n v="235.87855529785099"/>
    <n v="4"/>
    <n v="4"/>
    <n v="3"/>
  </r>
  <r>
    <x v="693"/>
    <x v="695"/>
    <x v="27"/>
    <x v="1"/>
    <x v="2853"/>
    <n v="-4.91"/>
    <n v="-5.9064869900000003"/>
    <n v="-5.4"/>
    <n v="4.91"/>
    <n v="5.9064869900000003"/>
    <n v="5.4"/>
    <n v="2.8086865447804801"/>
    <n v="0.77240851284336398"/>
    <n v="0.40900000000000003"/>
    <n v="0.66799999999999993"/>
    <n v="0.88800000000000001"/>
    <n v="0.88"/>
    <x v="2081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6.238510131835"/>
    <n v="235.34080505371"/>
    <n v="233.14152526855401"/>
    <n v="3"/>
    <n v="1"/>
    <n v="3"/>
  </r>
  <r>
    <x v="693"/>
    <x v="695"/>
    <x v="27"/>
    <x v="1"/>
    <x v="2854"/>
    <n v="-4.9400000000000004"/>
    <n v="-5.8409247400000002"/>
    <n v="-5.7"/>
    <n v="4.9400000000000004"/>
    <n v="5.8409247400000002"/>
    <n v="5.7"/>
    <n v="2.6404644172397398"/>
    <n v="1.6847767340947399"/>
    <n v="0.39"/>
    <n v="0.70500000000000007"/>
    <n v="0.76300000000000001"/>
    <n v="0.82"/>
    <x v="2082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6.83923339843699"/>
    <n v="237.51817321777301"/>
    <n v="234.18194580078099"/>
    <n v="3"/>
    <n v="2"/>
    <n v="3"/>
  </r>
  <r>
    <x v="439"/>
    <x v="440"/>
    <x v="29"/>
    <x v="1"/>
    <x v="2855"/>
    <n v="-5"/>
    <n v="-6.5181217199999999"/>
    <n v="-6.4"/>
    <n v="5"/>
    <n v="6.5181217199999999"/>
    <n v="6.4"/>
    <n v="1.6747961864052701"/>
    <n v="1.04679614942299"/>
    <n v="0.35899999999999999"/>
    <n v="0.31699999999999995"/>
    <n v="0.36199999999999999"/>
    <n v="0.41499999999999998"/>
    <x v="2083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57.35739135742102"/>
    <n v="256.68966674804602"/>
    <n v="259.29919433593699"/>
    <n v="1"/>
    <n v="3"/>
    <n v="3"/>
  </r>
  <r>
    <x v="439"/>
    <x v="440"/>
    <x v="29"/>
    <x v="1"/>
    <x v="2856"/>
    <n v="-4.95"/>
    <n v="-6.6380262400000003"/>
    <n v="-6.5"/>
    <n v="4.95"/>
    <n v="6.6380262400000003"/>
    <n v="6.5"/>
    <n v="1.6667646801917799"/>
    <n v="0.94877694498833198"/>
    <n v="0.38400000000000001"/>
    <n v="0.26400000000000001"/>
    <n v="0.31299999999999994"/>
    <n v="0.41099999999999998"/>
    <x v="2084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60.51419067382801"/>
    <n v="262.19689941406199"/>
    <n v="259.78698730468699"/>
    <n v="3"/>
    <n v="1"/>
    <n v="1"/>
  </r>
  <r>
    <x v="439"/>
    <x v="440"/>
    <x v="29"/>
    <x v="1"/>
    <x v="2857"/>
    <n v="-4.53"/>
    <n v="-6.5264830600000003"/>
    <n v="-6.5"/>
    <n v="4.53"/>
    <n v="6.5264830600000003"/>
    <n v="6.5"/>
    <n v="2.07311010143879"/>
    <n v="0.74154210789988495"/>
    <n v="0.62"/>
    <n v="0.31200000000000006"/>
    <n v="0.31299999999999994"/>
    <n v="0.60099999999999998"/>
    <x v="2028"/>
    <n v="6"/>
    <n v="8"/>
    <n v="0"/>
    <n v="1"/>
    <n v="0"/>
    <n v="3"/>
    <n v="0"/>
    <n v="0"/>
    <n v="1"/>
    <n v="251.32599461078601"/>
    <n v="5.7094999999999896"/>
    <n v="24"/>
    <n v="3"/>
    <n v="2"/>
    <n v="1"/>
    <n v="0"/>
    <n v="1"/>
    <n v="1"/>
    <n v="0.33333333333333298"/>
    <n v="18"/>
    <n v="0"/>
    <n v="0"/>
    <n v="94.343899999999906"/>
    <n v="39"/>
    <n v="0"/>
    <n v="0"/>
    <n v="0"/>
    <n v="0"/>
    <n v="0"/>
    <n v="0"/>
    <n v="1"/>
    <n v="3"/>
    <n v="0"/>
    <n v="0"/>
    <n v="39"/>
    <n v="0"/>
    <n v="0"/>
    <n v="0"/>
    <n v="0"/>
    <n v="63.14"/>
    <n v="9.5892022111543298"/>
    <n v="0.97032341749432804"/>
    <n v="8.8824804578215595"/>
    <n v="16.0555555555555"/>
    <n v="6.9631999999999996"/>
    <n v="193"/>
    <n v="189"/>
    <n v="262.92785644531199"/>
    <n v="256.89962768554602"/>
    <n v="257.72329711914"/>
    <n v="3"/>
    <n v="1"/>
    <n v="1"/>
  </r>
  <r>
    <x v="694"/>
    <x v="696"/>
    <x v="8"/>
    <x v="6"/>
    <x v="2858"/>
    <n v="-4.78"/>
    <n v="-5.8062381700000003"/>
    <n v="-5.8"/>
    <n v="4.78"/>
    <n v="5.8062381700000003"/>
    <n v="5.8"/>
    <n v="1.8384789646795101"/>
    <n v="1.2724196351871999"/>
    <n v="0.47799999999999998"/>
    <n v="0.72199999999999998"/>
    <n v="0.71500000000000008"/>
    <n v="0.48699999999999999"/>
    <x v="854"/>
    <n v="6"/>
    <n v="8"/>
    <n v="0"/>
    <n v="0"/>
    <n v="0"/>
    <n v="4"/>
    <n v="0"/>
    <n v="1"/>
    <n v="1"/>
    <n v="279.33699548244402"/>
    <n v="5.5960999999999999"/>
    <n v="19"/>
    <n v="5"/>
    <n v="0"/>
    <n v="1"/>
    <n v="1"/>
    <n v="0"/>
    <n v="0"/>
    <n v="0.36842105263157798"/>
    <n v="19"/>
    <n v="0"/>
    <n v="0"/>
    <n v="89.113"/>
    <n v="34"/>
    <n v="0"/>
    <n v="0"/>
    <n v="0"/>
    <n v="0"/>
    <n v="0"/>
    <n v="0"/>
    <n v="0"/>
    <n v="4"/>
    <n v="0"/>
    <n v="1"/>
    <n v="34"/>
    <n v="0"/>
    <n v="0"/>
    <n v="0"/>
    <n v="0"/>
    <n v="99.57"/>
    <n v="9.6518643242078195"/>
    <n v="0.98339956028646702"/>
    <n v="8.8147942240244692"/>
    <n v="17.052631578947299"/>
    <n v="8.3231999999999999"/>
    <n v="172"/>
    <n v="172"/>
    <n v="269.47964477539"/>
    <n v="269.11505126953102"/>
    <n v="268.083251953125"/>
    <n v="2"/>
    <n v="1"/>
    <n v="1"/>
  </r>
  <r>
    <x v="694"/>
    <x v="696"/>
    <x v="8"/>
    <x v="6"/>
    <x v="2859"/>
    <n v="-4.72"/>
    <n v="-5.9454917900000002"/>
    <n v="-6"/>
    <n v="4.72"/>
    <n v="5.9454917900000002"/>
    <n v="6"/>
    <n v="2.1363939606936699"/>
    <n v="1.0223078994132999"/>
    <n v="0.51100000000000001"/>
    <n v="0.64100000000000001"/>
    <n v="0.6"/>
    <n v="0.63100000000000001"/>
    <x v="1239"/>
    <n v="6"/>
    <n v="8"/>
    <n v="0"/>
    <n v="0"/>
    <n v="0"/>
    <n v="4"/>
    <n v="0"/>
    <n v="1"/>
    <n v="1"/>
    <n v="279.33699548244402"/>
    <n v="5.5960999999999999"/>
    <n v="19"/>
    <n v="5"/>
    <n v="0"/>
    <n v="1"/>
    <n v="1"/>
    <n v="0"/>
    <n v="0"/>
    <n v="0.36842105263157798"/>
    <n v="19"/>
    <n v="0"/>
    <n v="0"/>
    <n v="89.113"/>
    <n v="34"/>
    <n v="0"/>
    <n v="0"/>
    <n v="0"/>
    <n v="0"/>
    <n v="0"/>
    <n v="0"/>
    <n v="0"/>
    <n v="4"/>
    <n v="0"/>
    <n v="1"/>
    <n v="34"/>
    <n v="0"/>
    <n v="0"/>
    <n v="0"/>
    <n v="0"/>
    <n v="99.57"/>
    <n v="9.6518643242078195"/>
    <n v="0.98339956028646702"/>
    <n v="8.8147942240244692"/>
    <n v="17.052631578947299"/>
    <n v="8.3231999999999999"/>
    <n v="172"/>
    <n v="172"/>
    <n v="264.79388427734301"/>
    <n v="273.34744262695301"/>
    <n v="269.84771728515602"/>
    <n v="2"/>
    <n v="0"/>
    <n v="0"/>
  </r>
  <r>
    <x v="694"/>
    <x v="696"/>
    <x v="8"/>
    <x v="6"/>
    <x v="2860"/>
    <n v="-4.33"/>
    <n v="-6.3293128000000003"/>
    <n v="-6.2"/>
    <n v="4.33"/>
    <n v="6.3293128000000003"/>
    <n v="6.2"/>
    <n v="1.9906261894761399"/>
    <n v="1.30205800868556"/>
    <n v="0.72399999999999998"/>
    <n v="0.41900000000000004"/>
    <n v="0.47399999999999998"/>
    <n v="0.55900000000000005"/>
    <x v="1651"/>
    <n v="6"/>
    <n v="8"/>
    <n v="0"/>
    <n v="0"/>
    <n v="0"/>
    <n v="4"/>
    <n v="0"/>
    <n v="1"/>
    <n v="1"/>
    <n v="279.33699548244402"/>
    <n v="5.5960999999999999"/>
    <n v="19"/>
    <n v="5"/>
    <n v="0"/>
    <n v="1"/>
    <n v="1"/>
    <n v="0"/>
    <n v="0"/>
    <n v="0.36842105263157798"/>
    <n v="19"/>
    <n v="0"/>
    <n v="0"/>
    <n v="89.113"/>
    <n v="34"/>
    <n v="0"/>
    <n v="0"/>
    <n v="0"/>
    <n v="0"/>
    <n v="0"/>
    <n v="0"/>
    <n v="0"/>
    <n v="4"/>
    <n v="0"/>
    <n v="1"/>
    <n v="34"/>
    <n v="0"/>
    <n v="0"/>
    <n v="0"/>
    <n v="0"/>
    <n v="99.57"/>
    <n v="9.6518643242078195"/>
    <n v="0.98339956028646702"/>
    <n v="8.8147942240244692"/>
    <n v="17.052631578947299"/>
    <n v="8.3231999999999999"/>
    <n v="172"/>
    <n v="172"/>
    <n v="268.03152465820301"/>
    <n v="266.91003417968699"/>
    <n v="267.47613525390602"/>
    <n v="2"/>
    <n v="1"/>
    <n v="2"/>
  </r>
  <r>
    <x v="656"/>
    <x v="658"/>
    <x v="68"/>
    <x v="114"/>
    <x v="2861"/>
    <n v="-4.7300000000000004"/>
    <n v="-5.6212730400000002"/>
    <n v="-5.6"/>
    <n v="4.7300000000000004"/>
    <n v="5.6212730400000002"/>
    <n v="5.6"/>
    <n v="3.0993850603060502"/>
    <n v="2.1475180339836499"/>
    <n v="0.505"/>
    <n v="0.81200000000000006"/>
    <n v="0.81"/>
    <n v="0.95399999999999996"/>
    <x v="2085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9.35174560546801"/>
    <n v="206.824935913085"/>
    <n v="206.25782775878901"/>
    <n v="3"/>
    <n v="2"/>
    <n v="3"/>
  </r>
  <r>
    <x v="656"/>
    <x v="658"/>
    <x v="68"/>
    <x v="114"/>
    <x v="2862"/>
    <n v="-5.05"/>
    <n v="-5.63855839"/>
    <n v="-5.6"/>
    <n v="5.05"/>
    <n v="5.63855839"/>
    <n v="5.6"/>
    <n v="3.05703344954894"/>
    <n v="2.0609454112952301"/>
    <n v="0.32999999999999996"/>
    <n v="0.80299999999999994"/>
    <n v="0.81"/>
    <n v="0.94599999999999995"/>
    <x v="2086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7.38688659667901"/>
    <n v="207.69541931152301"/>
    <n v="207.239822387695"/>
    <n v="2"/>
    <n v="3"/>
    <n v="3"/>
  </r>
  <r>
    <x v="656"/>
    <x v="658"/>
    <x v="68"/>
    <x v="114"/>
    <x v="2863"/>
    <n v="-5.4"/>
    <n v="-5.6617712999999998"/>
    <n v="-5.5"/>
    <n v="5.4"/>
    <n v="5.6617712999999998"/>
    <n v="5.5"/>
    <n v="3.0737318234863902"/>
    <n v="1.92423008688853"/>
    <n v="0.17600000000000005"/>
    <n v="0.78800000000000003"/>
    <n v="0.85199999999999998"/>
    <n v="0.95099999999999996"/>
    <x v="1"/>
    <n v="7"/>
    <n v="1"/>
    <n v="1"/>
    <n v="2"/>
    <n v="2"/>
    <n v="3"/>
    <n v="0"/>
    <n v="0"/>
    <n v="2"/>
    <n v="225.159995436668"/>
    <n v="2.6093999999999999"/>
    <n v="12"/>
    <n v="5"/>
    <n v="0"/>
    <n v="0"/>
    <n v="0"/>
    <n v="0"/>
    <n v="0"/>
    <n v="0.17647058823529399"/>
    <n v="17"/>
    <n v="2"/>
    <n v="0"/>
    <n v="56.069599999999902"/>
    <n v="23"/>
    <n v="0"/>
    <n v="0"/>
    <n v="0"/>
    <n v="0"/>
    <n v="0"/>
    <n v="0"/>
    <n v="3"/>
    <n v="5"/>
    <n v="0"/>
    <n v="0"/>
    <n v="24"/>
    <n v="2"/>
    <n v="0"/>
    <n v="0"/>
    <n v="0"/>
    <n v="98.179999999999893"/>
    <n v="10.750398439916401"/>
    <n v="1.0818063660944399"/>
    <n v="8.9374516335374796"/>
    <n v="12.456747404844201"/>
    <n v="5.5576559546313797"/>
    <n v="119"/>
    <n v="129"/>
    <n v="209.18939208984301"/>
    <n v="205.76948547363199"/>
    <n v="208.54446411132801"/>
    <n v="3"/>
    <n v="5"/>
    <n v="3"/>
  </r>
  <r>
    <x v="695"/>
    <x v="697"/>
    <x v="70"/>
    <x v="1"/>
    <x v="2864"/>
    <n v="-4.17"/>
    <n v="-5.7251873"/>
    <n v="-5.7"/>
    <n v="4.17"/>
    <n v="5.7251873"/>
    <n v="5.7"/>
    <n v="1.97305259394316"/>
    <n v="1.3918466822981499"/>
    <n v="0.79400000000000004"/>
    <n v="0.76100000000000001"/>
    <n v="0.76300000000000001"/>
    <n v="0.55000000000000004"/>
    <x v="226"/>
    <n v="13"/>
    <n v="0"/>
    <n v="2"/>
    <n v="0"/>
    <n v="1"/>
    <n v="0"/>
    <n v="0"/>
    <n v="0"/>
    <n v="4"/>
    <n v="216.283995628356"/>
    <n v="5.4694000000000003"/>
    <n v="18"/>
    <n v="2"/>
    <n v="1"/>
    <n v="1"/>
    <n v="0"/>
    <n v="0"/>
    <n v="1"/>
    <n v="0"/>
    <n v="19"/>
    <n v="4"/>
    <n v="0"/>
    <n v="76.485899999999901"/>
    <n v="32"/>
    <n v="0"/>
    <n v="0"/>
    <n v="0"/>
    <n v="0"/>
    <n v="0"/>
    <n v="0"/>
    <n v="2"/>
    <n v="1"/>
    <n v="0"/>
    <n v="0"/>
    <n v="35"/>
    <n v="0"/>
    <n v="0"/>
    <n v="0"/>
    <n v="0"/>
    <n v="26.56"/>
    <n v="9.1827657353308805"/>
    <n v="1.06910259853839"/>
    <n v="7.5892277765342397"/>
    <n v="9.97229916897507"/>
    <n v="3.4958382877526701"/>
    <n v="190"/>
    <n v="222"/>
    <n v="190.935134887695"/>
    <n v="193.34809875488199"/>
    <n v="193.609939575195"/>
    <n v="2"/>
    <n v="2"/>
    <n v="2"/>
  </r>
  <r>
    <x v="695"/>
    <x v="697"/>
    <x v="70"/>
    <x v="1"/>
    <x v="2865"/>
    <n v="-4.29"/>
    <n v="-6.4791874900000002"/>
    <n v="-6.4"/>
    <n v="4.29"/>
    <n v="6.4791874900000002"/>
    <n v="6.4"/>
    <n v="2.0626695552365701"/>
    <n v="1.3899207312769699"/>
    <n v="0.74299999999999999"/>
    <n v="0.33899999999999997"/>
    <n v="0.36199999999999999"/>
    <n v="0.59599999999999997"/>
    <x v="2087"/>
    <n v="13"/>
    <n v="0"/>
    <n v="2"/>
    <n v="0"/>
    <n v="1"/>
    <n v="0"/>
    <n v="0"/>
    <n v="0"/>
    <n v="4"/>
    <n v="216.283995628356"/>
    <n v="5.4694000000000003"/>
    <n v="18"/>
    <n v="2"/>
    <n v="1"/>
    <n v="1"/>
    <n v="0"/>
    <n v="0"/>
    <n v="1"/>
    <n v="0"/>
    <n v="19"/>
    <n v="4"/>
    <n v="0"/>
    <n v="76.485899999999901"/>
    <n v="32"/>
    <n v="0"/>
    <n v="0"/>
    <n v="0"/>
    <n v="0"/>
    <n v="0"/>
    <n v="0"/>
    <n v="2"/>
    <n v="1"/>
    <n v="0"/>
    <n v="0"/>
    <n v="35"/>
    <n v="0"/>
    <n v="0"/>
    <n v="0"/>
    <n v="0"/>
    <n v="26.56"/>
    <n v="9.1827657353308805"/>
    <n v="1.06910259853839"/>
    <n v="7.5892277765342397"/>
    <n v="9.97229916897507"/>
    <n v="3.4958382877526701"/>
    <n v="190"/>
    <n v="222"/>
    <n v="194.71856689453099"/>
    <n v="190.64263916015599"/>
    <n v="192.21151733398401"/>
    <n v="1"/>
    <n v="1"/>
    <n v="1"/>
  </r>
  <r>
    <x v="695"/>
    <x v="697"/>
    <x v="70"/>
    <x v="1"/>
    <x v="2866"/>
    <n v="-4.5"/>
    <n v="-5.2499079699999998"/>
    <n v="-5.2"/>
    <n v="4.5"/>
    <n v="5.2499079699999998"/>
    <n v="5.2"/>
    <n v="1.7699402472117001"/>
    <n v="1.13787160778798"/>
    <n v="0.63400000000000001"/>
    <n v="0.92500000000000004"/>
    <n v="0.93300000000000005"/>
    <n v="0.45500000000000002"/>
    <x v="1113"/>
    <n v="13"/>
    <n v="0"/>
    <n v="2"/>
    <n v="0"/>
    <n v="1"/>
    <n v="0"/>
    <n v="0"/>
    <n v="0"/>
    <n v="4"/>
    <n v="216.283995628356"/>
    <n v="5.4694000000000003"/>
    <n v="18"/>
    <n v="2"/>
    <n v="1"/>
    <n v="1"/>
    <n v="0"/>
    <n v="0"/>
    <n v="1"/>
    <n v="0"/>
    <n v="19"/>
    <n v="4"/>
    <n v="0"/>
    <n v="76.485899999999901"/>
    <n v="32"/>
    <n v="0"/>
    <n v="0"/>
    <n v="0"/>
    <n v="0"/>
    <n v="0"/>
    <n v="0"/>
    <n v="2"/>
    <n v="1"/>
    <n v="0"/>
    <n v="0"/>
    <n v="35"/>
    <n v="0"/>
    <n v="0"/>
    <n v="0"/>
    <n v="0"/>
    <n v="26.56"/>
    <n v="9.1827657353308805"/>
    <n v="1.06910259853839"/>
    <n v="7.5892277765342397"/>
    <n v="9.97229916897507"/>
    <n v="3.4958382877526701"/>
    <n v="190"/>
    <n v="222"/>
    <n v="191.74087524414"/>
    <n v="193.27729797363199"/>
    <n v="190.21095275878901"/>
    <n v="4"/>
    <n v="1"/>
    <n v="2"/>
  </r>
  <r>
    <x v="545"/>
    <x v="546"/>
    <x v="0"/>
    <x v="41"/>
    <x v="2867"/>
    <n v="-5.6"/>
    <n v="-6.0505161300000001"/>
    <n v="-5.9"/>
    <n v="5.6"/>
    <n v="6.0505161300000001"/>
    <n v="5.9"/>
    <n v="1.4450243057660099"/>
    <n v="0.96631837413448196"/>
    <n v="0.11199999999999999"/>
    <n v="0.58200000000000007"/>
    <n v="0.66199999999999992"/>
    <n v="0.316"/>
    <x v="70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81.46594238281199"/>
    <n v="275.71554565429602"/>
    <n v="273.41262817382801"/>
    <n v="3"/>
    <n v="3"/>
    <n v="2"/>
  </r>
  <r>
    <x v="545"/>
    <x v="546"/>
    <x v="0"/>
    <x v="41"/>
    <x v="2868"/>
    <n v="-5.5"/>
    <n v="-6.31328201"/>
    <n v="-6.2"/>
    <n v="5.5"/>
    <n v="6.31328201"/>
    <n v="6.2"/>
    <n v="1.5794475909030801"/>
    <n v="0.89828182004613"/>
    <n v="0.14400000000000002"/>
    <n v="0.42600000000000005"/>
    <n v="0.47399999999999998"/>
    <n v="0.374"/>
    <x v="336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82.37969970703102"/>
    <n v="280.73007202148398"/>
    <n v="280.49749755859301"/>
    <n v="2"/>
    <n v="2"/>
    <n v="2"/>
  </r>
  <r>
    <x v="545"/>
    <x v="546"/>
    <x v="0"/>
    <x v="41"/>
    <x v="2869"/>
    <n v="-5.12"/>
    <n v="-5.9880428300000004"/>
    <n v="-6"/>
    <n v="5.12"/>
    <n v="5.9880428300000004"/>
    <n v="6"/>
    <n v="2.5557343268567898"/>
    <n v="1.1154244489518499"/>
    <n v="0.29500000000000004"/>
    <n v="0.61499999999999999"/>
    <n v="0.6"/>
    <n v="0.78500000000000003"/>
    <x v="2088"/>
    <n v="6"/>
    <n v="7"/>
    <n v="0"/>
    <n v="1"/>
    <n v="0"/>
    <n v="2"/>
    <n v="0"/>
    <n v="0"/>
    <n v="1"/>
    <n v="292.20599353313401"/>
    <n v="7.0181999999999896"/>
    <n v="21"/>
    <n v="2"/>
    <n v="2"/>
    <n v="1"/>
    <n v="0"/>
    <n v="1"/>
    <n v="1"/>
    <n v="0.33333333333333298"/>
    <n v="18"/>
    <n v="0"/>
    <n v="0"/>
    <n v="97.381899999999902"/>
    <n v="37"/>
    <n v="2"/>
    <n v="0"/>
    <n v="0"/>
    <n v="2"/>
    <n v="0"/>
    <n v="0"/>
    <n v="1"/>
    <n v="2"/>
    <n v="0"/>
    <n v="0"/>
    <n v="37"/>
    <n v="0"/>
    <n v="0"/>
    <n v="0"/>
    <n v="0"/>
    <n v="46.07"/>
    <n v="10.5799631102236"/>
    <n v="0.97158641901239096"/>
    <n v="9.8893690804962908"/>
    <n v="16.0555555555555"/>
    <n v="6.9631999999999996"/>
    <n v="185"/>
    <n v="186"/>
    <n v="270.96774291992102"/>
    <n v="272.16058349609301"/>
    <n v="275.22503662109301"/>
    <n v="2"/>
    <n v="2"/>
    <n v="3"/>
  </r>
  <r>
    <x v="696"/>
    <x v="698"/>
    <x v="27"/>
    <x v="83"/>
    <x v="2870"/>
    <n v="-4.28"/>
    <n v="-5.9796857799999996"/>
    <n v="-6"/>
    <n v="4.28"/>
    <n v="5.9796857799999996"/>
    <n v="6"/>
    <n v="1.80988500576307"/>
    <n v="1.07719427182257"/>
    <n v="0.746"/>
    <n v="0.62"/>
    <n v="0.6"/>
    <n v="0.47499999999999998"/>
    <x v="107"/>
    <n v="12"/>
    <n v="3"/>
    <n v="0"/>
    <n v="0"/>
    <n v="0"/>
    <n v="5"/>
    <n v="0"/>
    <n v="0"/>
    <n v="2"/>
    <n v="274.27199339866598"/>
    <n v="5.8401999999999896"/>
    <n v="19"/>
    <n v="5"/>
    <n v="0"/>
    <n v="0"/>
    <n v="0"/>
    <n v="0"/>
    <n v="0"/>
    <n v="0.28571428571428498"/>
    <n v="21"/>
    <n v="0"/>
    <n v="0"/>
    <n v="87.317999999999998"/>
    <n v="34"/>
    <n v="0"/>
    <n v="0"/>
    <n v="0"/>
    <n v="0"/>
    <n v="0"/>
    <n v="0"/>
    <n v="0"/>
    <n v="5"/>
    <n v="0"/>
    <n v="0"/>
    <n v="35"/>
    <n v="0"/>
    <n v="0"/>
    <n v="0"/>
    <n v="0"/>
    <n v="53.99"/>
    <n v="11.704042510437899"/>
    <n v="1.07761095498125"/>
    <n v="9.86110201119984"/>
    <n v="16.371882086167801"/>
    <n v="8.4444444444444393"/>
    <n v="166"/>
    <n v="163"/>
    <n v="262.31536865234301"/>
    <n v="261.437255859375"/>
    <n v="257.89608764648398"/>
    <n v="1"/>
    <n v="2"/>
    <n v="3"/>
  </r>
  <r>
    <x v="696"/>
    <x v="698"/>
    <x v="27"/>
    <x v="83"/>
    <x v="2871"/>
    <n v="-4.45"/>
    <n v="-6.1573343300000003"/>
    <n v="-6.2"/>
    <n v="4.45"/>
    <n v="6.1573343300000003"/>
    <n v="6.2"/>
    <n v="1.0292255279642899"/>
    <n v="0.37699537475496703"/>
    <n v="0.65799999999999992"/>
    <n v="0.52"/>
    <n v="0.47399999999999998"/>
    <n v="0.11799999999999999"/>
    <x v="1624"/>
    <n v="12"/>
    <n v="3"/>
    <n v="0"/>
    <n v="0"/>
    <n v="0"/>
    <n v="5"/>
    <n v="0"/>
    <n v="0"/>
    <n v="2"/>
    <n v="274.27199339866598"/>
    <n v="5.8401999999999896"/>
    <n v="19"/>
    <n v="5"/>
    <n v="0"/>
    <n v="0"/>
    <n v="0"/>
    <n v="0"/>
    <n v="0"/>
    <n v="0.28571428571428498"/>
    <n v="21"/>
    <n v="0"/>
    <n v="0"/>
    <n v="87.317999999999998"/>
    <n v="34"/>
    <n v="0"/>
    <n v="0"/>
    <n v="0"/>
    <n v="0"/>
    <n v="0"/>
    <n v="0"/>
    <n v="0"/>
    <n v="5"/>
    <n v="0"/>
    <n v="0"/>
    <n v="35"/>
    <n v="0"/>
    <n v="0"/>
    <n v="0"/>
    <n v="0"/>
    <n v="53.99"/>
    <n v="11.704042510437899"/>
    <n v="1.07761095498125"/>
    <n v="9.86110201119984"/>
    <n v="16.371882086167801"/>
    <n v="8.4444444444444393"/>
    <n v="166"/>
    <n v="163"/>
    <n v="261.65463256835898"/>
    <n v="260.30746459960898"/>
    <n v="258.98440551757801"/>
    <n v="4"/>
    <n v="1"/>
    <n v="2"/>
  </r>
  <r>
    <x v="696"/>
    <x v="698"/>
    <x v="27"/>
    <x v="83"/>
    <x v="2872"/>
    <n v="-4.84"/>
    <n v="-6.1875052500000001"/>
    <n v="-6.2"/>
    <n v="4.84"/>
    <n v="6.1875052500000001"/>
    <n v="6.2"/>
    <n v="0.39853580441181102"/>
    <n v="0.24077260212732601"/>
    <n v="0.44599999999999995"/>
    <n v="0.501"/>
    <n v="0.47399999999999998"/>
    <n v="5.0000000000000001E-3"/>
    <x v="2089"/>
    <n v="12"/>
    <n v="3"/>
    <n v="0"/>
    <n v="0"/>
    <n v="0"/>
    <n v="5"/>
    <n v="0"/>
    <n v="0"/>
    <n v="2"/>
    <n v="274.27199339866598"/>
    <n v="5.8401999999999896"/>
    <n v="19"/>
    <n v="5"/>
    <n v="0"/>
    <n v="0"/>
    <n v="0"/>
    <n v="0"/>
    <n v="0"/>
    <n v="0.28571428571428498"/>
    <n v="21"/>
    <n v="0"/>
    <n v="0"/>
    <n v="87.317999999999998"/>
    <n v="34"/>
    <n v="0"/>
    <n v="0"/>
    <n v="0"/>
    <n v="0"/>
    <n v="0"/>
    <n v="0"/>
    <n v="0"/>
    <n v="5"/>
    <n v="0"/>
    <n v="0"/>
    <n v="35"/>
    <n v="0"/>
    <n v="0"/>
    <n v="0"/>
    <n v="0"/>
    <n v="53.99"/>
    <n v="11.704042510437899"/>
    <n v="1.07761095498125"/>
    <n v="9.86110201119984"/>
    <n v="16.371882086167801"/>
    <n v="8.4444444444444393"/>
    <n v="166"/>
    <n v="163"/>
    <n v="258.21701049804602"/>
    <n v="259.465087890625"/>
    <n v="259.53140258789"/>
    <n v="2"/>
    <n v="2"/>
    <n v="2"/>
  </r>
  <r>
    <x v="697"/>
    <x v="699"/>
    <x v="46"/>
    <x v="117"/>
    <x v="2873"/>
    <n v="-4.6500000000000004"/>
    <n v="-5.5253205300000001"/>
    <n v="-5.5"/>
    <n v="4.6500000000000004"/>
    <n v="5.5253205300000001"/>
    <n v="5.5"/>
    <n v="2.5086168075808302"/>
    <n v="1.76275550926674"/>
    <n v="0.54699999999999993"/>
    <n v="0.84699999999999998"/>
    <n v="0.85199999999999998"/>
    <n v="0.77100000000000002"/>
    <x v="2090"/>
    <n v="14"/>
    <n v="5"/>
    <n v="0"/>
    <n v="1"/>
    <n v="1"/>
    <n v="0"/>
    <n v="0"/>
    <n v="0"/>
    <n v="3"/>
    <n v="279.38299381732901"/>
    <n v="8.1373999999999906"/>
    <n v="22"/>
    <n v="1"/>
    <n v="1"/>
    <n v="1"/>
    <n v="0"/>
    <n v="0"/>
    <n v="1"/>
    <n v="0.13043478260869501"/>
    <n v="23"/>
    <n v="1"/>
    <n v="0"/>
    <n v="111.13569999999901"/>
    <n v="42"/>
    <n v="0"/>
    <n v="0"/>
    <n v="0"/>
    <n v="0"/>
    <n v="0"/>
    <n v="0"/>
    <n v="1"/>
    <n v="1"/>
    <n v="0"/>
    <n v="0"/>
    <n v="44"/>
    <n v="0"/>
    <n v="0"/>
    <n v="0"/>
    <n v="0"/>
    <n v="13.67"/>
    <n v="10.022722162867"/>
    <n v="1.0846463311352501"/>
    <n v="8.2405440143577895"/>
    <n v="15.879017013232501"/>
    <n v="7.5130072840790803"/>
    <n v="219"/>
    <n v="225"/>
    <n v="271.76934814453102"/>
    <n v="272.86502075195301"/>
    <n v="272.89254760742102"/>
    <n v="2"/>
    <n v="1"/>
    <n v="1"/>
  </r>
  <r>
    <x v="697"/>
    <x v="699"/>
    <x v="46"/>
    <x v="117"/>
    <x v="2874"/>
    <n v="-4.7300000000000004"/>
    <n v="-5.5168194799999997"/>
    <n v="-5.5"/>
    <n v="4.7300000000000004"/>
    <n v="5.5168194799999997"/>
    <n v="5.5"/>
    <n v="1.7794874612595"/>
    <n v="1.2521937039411799"/>
    <n v="0.505"/>
    <n v="0.85199999999999998"/>
    <n v="0.85199999999999998"/>
    <n v="0.45900000000000002"/>
    <x v="1468"/>
    <n v="14"/>
    <n v="5"/>
    <n v="0"/>
    <n v="1"/>
    <n v="1"/>
    <n v="0"/>
    <n v="0"/>
    <n v="0"/>
    <n v="3"/>
    <n v="279.38299381732901"/>
    <n v="8.1373999999999906"/>
    <n v="22"/>
    <n v="1"/>
    <n v="1"/>
    <n v="1"/>
    <n v="0"/>
    <n v="0"/>
    <n v="1"/>
    <n v="0.13043478260869501"/>
    <n v="23"/>
    <n v="1"/>
    <n v="0"/>
    <n v="111.13569999999901"/>
    <n v="42"/>
    <n v="0"/>
    <n v="0"/>
    <n v="0"/>
    <n v="0"/>
    <n v="0"/>
    <n v="0"/>
    <n v="1"/>
    <n v="1"/>
    <n v="0"/>
    <n v="0"/>
    <n v="44"/>
    <n v="0"/>
    <n v="0"/>
    <n v="0"/>
    <n v="0"/>
    <n v="13.67"/>
    <n v="10.022722162867"/>
    <n v="1.0846463311352501"/>
    <n v="8.2405440143577895"/>
    <n v="15.879017013232501"/>
    <n v="7.5130072840790803"/>
    <n v="219"/>
    <n v="225"/>
    <n v="275.2177734375"/>
    <n v="273.12731933593699"/>
    <n v="273.34353637695301"/>
    <n v="1"/>
    <n v="1"/>
    <n v="1"/>
  </r>
  <r>
    <x v="697"/>
    <x v="699"/>
    <x v="46"/>
    <x v="117"/>
    <x v="2875"/>
    <n v="-4.5599999999999996"/>
    <n v="-4.8204092999999997"/>
    <n v="-4.5"/>
    <n v="4.5599999999999996"/>
    <n v="4.8204092999999997"/>
    <n v="4.5"/>
    <n v="2.1229370142241302"/>
    <n v="1.28232749220841"/>
    <n v="0.60099999999999998"/>
    <n v="0.97799999999999998"/>
    <n v="0.99"/>
    <n v="0.625"/>
    <x v="121"/>
    <n v="14"/>
    <n v="5"/>
    <n v="0"/>
    <n v="1"/>
    <n v="1"/>
    <n v="0"/>
    <n v="0"/>
    <n v="0"/>
    <n v="3"/>
    <n v="279.38299381732901"/>
    <n v="8.1373999999999906"/>
    <n v="22"/>
    <n v="1"/>
    <n v="1"/>
    <n v="1"/>
    <n v="0"/>
    <n v="0"/>
    <n v="1"/>
    <n v="0.13043478260869501"/>
    <n v="23"/>
    <n v="1"/>
    <n v="0"/>
    <n v="111.13569999999901"/>
    <n v="42"/>
    <n v="0"/>
    <n v="0"/>
    <n v="0"/>
    <n v="0"/>
    <n v="0"/>
    <n v="0"/>
    <n v="1"/>
    <n v="1"/>
    <n v="0"/>
    <n v="0"/>
    <n v="44"/>
    <n v="0"/>
    <n v="0"/>
    <n v="0"/>
    <n v="0"/>
    <n v="13.67"/>
    <n v="10.022722162867"/>
    <n v="1.0846463311352501"/>
    <n v="8.2405440143577895"/>
    <n v="15.879017013232501"/>
    <n v="7.5130072840790803"/>
    <n v="219"/>
    <n v="225"/>
    <n v="270.23968505859301"/>
    <n v="269.56765747070301"/>
    <n v="272.06863403320301"/>
    <n v="1"/>
    <n v="1"/>
    <n v="1"/>
  </r>
  <r>
    <x v="698"/>
    <x v="700"/>
    <x v="4"/>
    <x v="2"/>
    <x v="2876"/>
    <n v="-5.23"/>
    <n v="-5.8789362900000004"/>
    <n v="-5.7"/>
    <n v="5.23"/>
    <n v="5.8789362900000004"/>
    <n v="5.7"/>
    <n v="2.4976223114156699"/>
    <n v="1.53787779841313"/>
    <n v="0.23899999999999999"/>
    <n v="0.68300000000000005"/>
    <n v="0.76300000000000001"/>
    <n v="0.76600000000000001"/>
    <x v="1753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12.36801147460901"/>
    <n v="214.32458496093699"/>
    <n v="213.35247802734301"/>
    <n v="4"/>
    <n v="2"/>
    <n v="3"/>
  </r>
  <r>
    <x v="698"/>
    <x v="700"/>
    <x v="4"/>
    <x v="2"/>
    <x v="2877"/>
    <n v="-5.64"/>
    <n v="-5.7851858099999998"/>
    <n v="-5.5"/>
    <n v="5.64"/>
    <n v="5.7851858099999998"/>
    <n v="5.5"/>
    <n v="2.50810290166037"/>
    <n v="1.32314612165257"/>
    <n v="0.10399999999999998"/>
    <n v="0.73099999999999998"/>
    <n v="0.85199999999999998"/>
    <n v="0.77100000000000002"/>
    <x v="1124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11.79440307617099"/>
    <n v="205.68067932128901"/>
    <n v="211.15374755859301"/>
    <n v="4"/>
    <n v="3"/>
    <n v="3"/>
  </r>
  <r>
    <x v="698"/>
    <x v="700"/>
    <x v="4"/>
    <x v="2"/>
    <x v="2878"/>
    <n v="-5.81"/>
    <n v="-5.7790446299999996"/>
    <n v="-5.5"/>
    <n v="5.81"/>
    <n v="5.7790446299999996"/>
    <n v="5.5"/>
    <n v="2.3425253945608699"/>
    <n v="1.23575346873337"/>
    <n v="7.0999999999999952E-2"/>
    <n v="0.73399999999999999"/>
    <n v="0.85199999999999998"/>
    <n v="0.71099999999999997"/>
    <x v="428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11.55718994140599"/>
    <n v="211.86122131347599"/>
    <n v="207.60127258300699"/>
    <n v="4"/>
    <n v="3"/>
    <n v="3"/>
  </r>
  <r>
    <x v="132"/>
    <x v="132"/>
    <x v="0"/>
    <x v="0"/>
    <x v="2879"/>
    <n v="-4.99"/>
    <n v="-5.9901008600000001"/>
    <n v="-5.8"/>
    <n v="4.99"/>
    <n v="5.9901008600000001"/>
    <n v="5.8"/>
    <n v="1.58978942169635"/>
    <n v="0.99268908849066495"/>
    <n v="0.36399999999999999"/>
    <n v="0.61399999999999999"/>
    <n v="0.71500000000000008"/>
    <n v="0.378"/>
    <x v="202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55.59678649902301"/>
    <n v="259.97097778320301"/>
    <n v="260.59823608398398"/>
    <n v="0"/>
    <n v="1"/>
    <n v="1"/>
  </r>
  <r>
    <x v="132"/>
    <x v="132"/>
    <x v="0"/>
    <x v="0"/>
    <x v="2880"/>
    <n v="-5.29"/>
    <n v="-5.9969882999999999"/>
    <n v="-5.9"/>
    <n v="5.29"/>
    <n v="5.9969882999999999"/>
    <n v="5.9"/>
    <n v="2.70317080918915"/>
    <n v="1.81221906113859"/>
    <n v="0.21299999999999997"/>
    <n v="0.61099999999999999"/>
    <n v="0.66199999999999992"/>
    <n v="0.83799999999999997"/>
    <x v="2091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55.851318359375"/>
    <n v="258.72317504882801"/>
    <n v="260.837799072265"/>
    <n v="1"/>
    <n v="1"/>
    <n v="1"/>
  </r>
  <r>
    <x v="132"/>
    <x v="132"/>
    <x v="0"/>
    <x v="0"/>
    <x v="2881"/>
    <n v="-5.23"/>
    <n v="-5.9906354000000004"/>
    <n v="-5.8"/>
    <n v="5.23"/>
    <n v="5.9906354000000004"/>
    <n v="5.8"/>
    <n v="2.6940682777937002"/>
    <n v="1.780525948777"/>
    <n v="0.23899999999999999"/>
    <n v="0.61299999999999999"/>
    <n v="0.71500000000000008"/>
    <n v="0.83599999999999997"/>
    <x v="1397"/>
    <n v="12"/>
    <n v="3"/>
    <n v="0"/>
    <n v="1"/>
    <n v="0"/>
    <n v="1"/>
    <n v="0"/>
    <n v="0"/>
    <n v="2"/>
    <n v="261.75199413299498"/>
    <n v="5.9806999999999997"/>
    <n v="17"/>
    <n v="1"/>
    <n v="2"/>
    <n v="1"/>
    <n v="0"/>
    <n v="1"/>
    <n v="1"/>
    <n v="0.21052631578947301"/>
    <n v="19"/>
    <n v="0"/>
    <n v="0"/>
    <n v="93.054899999999904"/>
    <n v="34"/>
    <n v="1"/>
    <n v="0"/>
    <n v="0"/>
    <n v="1"/>
    <n v="0"/>
    <n v="0"/>
    <n v="1"/>
    <n v="1"/>
    <n v="0"/>
    <n v="0"/>
    <n v="35"/>
    <n v="0"/>
    <n v="0"/>
    <n v="0"/>
    <n v="0"/>
    <n v="36.840000000000003"/>
    <n v="9.5294914810080904"/>
    <n v="0.97605431113638197"/>
    <n v="8.7632799448560093"/>
    <n v="14.409972299168899"/>
    <n v="6.9631999999999996"/>
    <n v="170"/>
    <n v="179"/>
    <n v="253.89715576171801"/>
    <n v="260.4208984375"/>
    <n v="260.23419189453102"/>
    <n v="1"/>
    <n v="1"/>
    <n v="1"/>
  </r>
  <r>
    <x v="699"/>
    <x v="701"/>
    <x v="71"/>
    <x v="1"/>
    <x v="2882"/>
    <n v="-3.82"/>
    <n v="-6.0583047900000002"/>
    <n v="-5.9"/>
    <n v="3.82"/>
    <n v="6.0583047900000002"/>
    <n v="5.9"/>
    <n v="1.9692817025129401"/>
    <n v="1.2295034359263699"/>
    <n v="0.91"/>
    <n v="0.57800000000000007"/>
    <n v="0.66199999999999992"/>
    <n v="0.54800000000000004"/>
    <x v="341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0.92866516113199"/>
    <n v="225.82957458496"/>
    <n v="225.84429931640599"/>
    <n v="2"/>
    <n v="1"/>
    <n v="1"/>
  </r>
  <r>
    <x v="699"/>
    <x v="701"/>
    <x v="71"/>
    <x v="1"/>
    <x v="2883"/>
    <n v="-3.75"/>
    <n v="-6.1079578400000001"/>
    <n v="-5.9"/>
    <n v="3.75"/>
    <n v="6.1079578400000001"/>
    <n v="5.9"/>
    <n v="1.6712528832564399"/>
    <n v="0.94724539338797697"/>
    <n v="0.92500000000000004"/>
    <n v="0.54899999999999993"/>
    <n v="0.66199999999999992"/>
    <n v="0.41399999999999998"/>
    <x v="2092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3.58425903320301"/>
    <n v="225.45448303222599"/>
    <n v="225.338287353515"/>
    <n v="2"/>
    <n v="1"/>
    <n v="1"/>
  </r>
  <r>
    <x v="699"/>
    <x v="701"/>
    <x v="71"/>
    <x v="1"/>
    <x v="2884"/>
    <n v="-3.97"/>
    <n v="-6.1069893799999999"/>
    <n v="-5.9"/>
    <n v="3.97"/>
    <n v="6.1069893799999999"/>
    <n v="5.9"/>
    <n v="1.72458221877488"/>
    <n v="0.954668618257416"/>
    <n v="0.86799999999999999"/>
    <n v="0.55000000000000004"/>
    <n v="0.66199999999999992"/>
    <n v="0.439"/>
    <x v="160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3.003173828125"/>
    <n v="225.48701477050699"/>
    <n v="225.64967346191401"/>
    <n v="2"/>
    <n v="1"/>
    <n v="1"/>
  </r>
  <r>
    <x v="700"/>
    <x v="702"/>
    <x v="0"/>
    <x v="4"/>
    <x v="2885"/>
    <n v="-4.91"/>
    <n v="-5.2145142599999996"/>
    <n v="-5.2"/>
    <n v="4.91"/>
    <n v="5.2145142599999996"/>
    <n v="5.2"/>
    <n v="1.5463146445429501"/>
    <n v="1.06279121572403"/>
    <n v="0.40900000000000003"/>
    <n v="0.93199999999999994"/>
    <n v="0.93300000000000005"/>
    <n v="0.36"/>
    <x v="2093"/>
    <n v="6"/>
    <n v="6"/>
    <n v="0"/>
    <n v="1"/>
    <n v="0"/>
    <n v="4"/>
    <n v="0"/>
    <n v="0"/>
    <n v="1"/>
    <n v="237.25499475002201"/>
    <n v="4.8174999999999901"/>
    <n v="20"/>
    <n v="5"/>
    <n v="1"/>
    <n v="1"/>
    <n v="0"/>
    <n v="0"/>
    <n v="0"/>
    <n v="0.35294117647058798"/>
    <n v="17"/>
    <n v="0"/>
    <n v="0"/>
    <n v="79.093899999999906"/>
    <n v="32"/>
    <n v="0"/>
    <n v="0"/>
    <n v="0"/>
    <n v="0"/>
    <n v="0"/>
    <n v="0"/>
    <n v="1"/>
    <n v="4"/>
    <n v="0"/>
    <n v="0"/>
    <n v="32"/>
    <n v="0"/>
    <n v="0"/>
    <n v="0"/>
    <n v="0"/>
    <n v="64.63"/>
    <n v="10.5050982825334"/>
    <n v="1.01642781109092"/>
    <n v="9.3353117338046694"/>
    <n v="15.058823529411701"/>
    <n v="7.4380165289256199"/>
    <n v="155"/>
    <n v="143"/>
    <n v="238.03927612304599"/>
    <n v="242.92239379882801"/>
    <n v="243.251541137695"/>
    <n v="3"/>
    <n v="2"/>
    <n v="1"/>
  </r>
  <r>
    <x v="700"/>
    <x v="702"/>
    <x v="0"/>
    <x v="4"/>
    <x v="2886"/>
    <n v="-4.6500000000000004"/>
    <n v="-5.2057709699999997"/>
    <n v="-5.2"/>
    <n v="4.6500000000000004"/>
    <n v="5.2057709699999997"/>
    <n v="5.2"/>
    <n v="1.5929635064633101"/>
    <n v="1.0840649189774501"/>
    <n v="0.54699999999999993"/>
    <n v="0.93399999999999994"/>
    <n v="0.93300000000000005"/>
    <n v="0.379"/>
    <x v="2094"/>
    <n v="6"/>
    <n v="6"/>
    <n v="0"/>
    <n v="1"/>
    <n v="0"/>
    <n v="4"/>
    <n v="0"/>
    <n v="0"/>
    <n v="1"/>
    <n v="237.25499475002201"/>
    <n v="4.8174999999999901"/>
    <n v="20"/>
    <n v="5"/>
    <n v="1"/>
    <n v="1"/>
    <n v="0"/>
    <n v="0"/>
    <n v="0"/>
    <n v="0.35294117647058798"/>
    <n v="17"/>
    <n v="0"/>
    <n v="0"/>
    <n v="79.093899999999906"/>
    <n v="32"/>
    <n v="0"/>
    <n v="0"/>
    <n v="0"/>
    <n v="0"/>
    <n v="0"/>
    <n v="0"/>
    <n v="1"/>
    <n v="4"/>
    <n v="0"/>
    <n v="0"/>
    <n v="32"/>
    <n v="0"/>
    <n v="0"/>
    <n v="0"/>
    <n v="0"/>
    <n v="64.63"/>
    <n v="10.5050982825334"/>
    <n v="1.01642781109092"/>
    <n v="9.3353117338046694"/>
    <n v="15.058823529411701"/>
    <n v="7.4380165289256199"/>
    <n v="155"/>
    <n v="143"/>
    <n v="239.67587280273401"/>
    <n v="244.401443481445"/>
    <n v="243.72454833984301"/>
    <n v="3"/>
    <n v="1"/>
    <n v="2"/>
  </r>
  <r>
    <x v="700"/>
    <x v="702"/>
    <x v="0"/>
    <x v="4"/>
    <x v="2887"/>
    <n v="-4.99"/>
    <n v="-5.2238531100000003"/>
    <n v="-5.2"/>
    <n v="4.99"/>
    <n v="5.2238531100000003"/>
    <n v="5.2"/>
    <n v="1.5248993185750599"/>
    <n v="0.98423466867619902"/>
    <n v="0.36399999999999999"/>
    <n v="0.93100000000000005"/>
    <n v="0.93300000000000005"/>
    <n v="0.35199999999999998"/>
    <x v="2095"/>
    <n v="6"/>
    <n v="6"/>
    <n v="0"/>
    <n v="1"/>
    <n v="0"/>
    <n v="4"/>
    <n v="0"/>
    <n v="0"/>
    <n v="1"/>
    <n v="237.25499475002201"/>
    <n v="4.8174999999999901"/>
    <n v="20"/>
    <n v="5"/>
    <n v="1"/>
    <n v="1"/>
    <n v="0"/>
    <n v="0"/>
    <n v="0"/>
    <n v="0.35294117647058798"/>
    <n v="17"/>
    <n v="0"/>
    <n v="0"/>
    <n v="79.093899999999906"/>
    <n v="32"/>
    <n v="0"/>
    <n v="0"/>
    <n v="0"/>
    <n v="0"/>
    <n v="0"/>
    <n v="0"/>
    <n v="1"/>
    <n v="4"/>
    <n v="0"/>
    <n v="0"/>
    <n v="32"/>
    <n v="0"/>
    <n v="0"/>
    <n v="0"/>
    <n v="0"/>
    <n v="64.63"/>
    <n v="10.5050982825334"/>
    <n v="1.01642781109092"/>
    <n v="9.3353117338046694"/>
    <n v="15.058823529411701"/>
    <n v="7.4380165289256199"/>
    <n v="155"/>
    <n v="143"/>
    <n v="236.67492675781199"/>
    <n v="242.55143737792901"/>
    <n v="241.726959228515"/>
    <n v="4"/>
    <n v="1"/>
    <n v="1"/>
  </r>
  <r>
    <x v="701"/>
    <x v="703"/>
    <x v="72"/>
    <x v="118"/>
    <x v="2888"/>
    <n v="-4.1100000000000003"/>
    <n v="-5.1228942899999996"/>
    <n v="-5.2"/>
    <n v="4.1100000000000003"/>
    <n v="5.1228942899999996"/>
    <n v="5.2"/>
    <n v="1.51388283759168"/>
    <n v="0.75997213299845501"/>
    <n v="0.82099999999999995"/>
    <n v="0.94799999999999995"/>
    <n v="0.93300000000000005"/>
    <n v="0.34699999999999998"/>
    <x v="1187"/>
    <n v="7"/>
    <n v="0"/>
    <n v="1"/>
    <n v="0"/>
    <n v="1"/>
    <n v="1"/>
    <n v="0"/>
    <n v="0"/>
    <n v="2"/>
    <n v="169.56699609756399"/>
    <n v="2.3576999999999901"/>
    <n v="5"/>
    <n v="2"/>
    <n v="1"/>
    <n v="1"/>
    <n v="0"/>
    <n v="0"/>
    <n v="0"/>
    <n v="0"/>
    <n v="12"/>
    <n v="1"/>
    <n v="0"/>
    <n v="45.978399999999901"/>
    <n v="15"/>
    <n v="1"/>
    <n v="0"/>
    <n v="0"/>
    <n v="1"/>
    <n v="0"/>
    <n v="0"/>
    <n v="1"/>
    <n v="2"/>
    <n v="0"/>
    <n v="0"/>
    <n v="16"/>
    <n v="0"/>
    <n v="0"/>
    <n v="0"/>
    <n v="0"/>
    <n v="46"/>
    <n v="7.3416035925925804"/>
    <n v="1.00684740940302"/>
    <n v="6.2916745119754998"/>
    <n v="7.6388888888888804"/>
    <n v="2.8027681660899599"/>
    <n v="78"/>
    <n v="90"/>
    <n v="151.76066589355401"/>
    <n v="145.525634765625"/>
    <n v="150.90313720703099"/>
    <n v="2"/>
    <n v="1"/>
    <n v="2"/>
  </r>
  <r>
    <x v="701"/>
    <x v="703"/>
    <x v="72"/>
    <x v="118"/>
    <x v="2889"/>
    <n v="-4.1100000000000003"/>
    <n v="-5.1163120299999996"/>
    <n v="-5.2"/>
    <n v="4.1100000000000003"/>
    <n v="5.1163120299999996"/>
    <n v="5.2"/>
    <n v="1.0792369882986099"/>
    <n v="0.39654167607697799"/>
    <n v="0.82099999999999995"/>
    <n v="0.94799999999999995"/>
    <n v="0.93300000000000005"/>
    <n v="0.14299999999999999"/>
    <x v="13"/>
    <n v="7"/>
    <n v="0"/>
    <n v="1"/>
    <n v="0"/>
    <n v="1"/>
    <n v="1"/>
    <n v="0"/>
    <n v="0"/>
    <n v="2"/>
    <n v="169.56699609756399"/>
    <n v="2.3576999999999901"/>
    <n v="5"/>
    <n v="2"/>
    <n v="1"/>
    <n v="1"/>
    <n v="0"/>
    <n v="0"/>
    <n v="0"/>
    <n v="0"/>
    <n v="12"/>
    <n v="1"/>
    <n v="0"/>
    <n v="45.978399999999901"/>
    <n v="15"/>
    <n v="1"/>
    <n v="0"/>
    <n v="0"/>
    <n v="1"/>
    <n v="0"/>
    <n v="0"/>
    <n v="1"/>
    <n v="2"/>
    <n v="0"/>
    <n v="0"/>
    <n v="16"/>
    <n v="0"/>
    <n v="0"/>
    <n v="0"/>
    <n v="0"/>
    <n v="46"/>
    <n v="7.3416035925925804"/>
    <n v="1.00684740940302"/>
    <n v="6.2916745119754998"/>
    <n v="7.6388888888888804"/>
    <n v="2.8027681660899599"/>
    <n v="78"/>
    <n v="90"/>
    <n v="150.231674194335"/>
    <n v="147.60414123535099"/>
    <n v="151.87274169921801"/>
    <n v="1"/>
    <n v="1"/>
    <n v="1"/>
  </r>
  <r>
    <x v="701"/>
    <x v="703"/>
    <x v="72"/>
    <x v="118"/>
    <x v="2890"/>
    <n v="-4.1100000000000003"/>
    <n v="-5.1213178600000004"/>
    <n v="-5.2"/>
    <n v="4.1100000000000003"/>
    <n v="5.1213178600000004"/>
    <n v="5.2"/>
    <n v="1.5427916422300001"/>
    <n v="0.718663925318477"/>
    <n v="0.82099999999999995"/>
    <n v="0.94799999999999995"/>
    <n v="0.93300000000000005"/>
    <n v="0.35799999999999998"/>
    <x v="1424"/>
    <n v="7"/>
    <n v="0"/>
    <n v="1"/>
    <n v="0"/>
    <n v="1"/>
    <n v="1"/>
    <n v="0"/>
    <n v="0"/>
    <n v="2"/>
    <n v="169.56699609756399"/>
    <n v="2.3576999999999901"/>
    <n v="5"/>
    <n v="2"/>
    <n v="1"/>
    <n v="1"/>
    <n v="0"/>
    <n v="0"/>
    <n v="0"/>
    <n v="0"/>
    <n v="12"/>
    <n v="1"/>
    <n v="0"/>
    <n v="45.978399999999901"/>
    <n v="15"/>
    <n v="1"/>
    <n v="0"/>
    <n v="0"/>
    <n v="1"/>
    <n v="0"/>
    <n v="0"/>
    <n v="1"/>
    <n v="2"/>
    <n v="0"/>
    <n v="0"/>
    <n v="16"/>
    <n v="0"/>
    <n v="0"/>
    <n v="0"/>
    <n v="0"/>
    <n v="46"/>
    <n v="7.3416035925925804"/>
    <n v="1.00684740940302"/>
    <n v="6.2916745119754998"/>
    <n v="7.6388888888888804"/>
    <n v="2.8027681660899599"/>
    <n v="78"/>
    <n v="90"/>
    <n v="150.38665771484301"/>
    <n v="148.82015991210901"/>
    <n v="150.82675170898401"/>
    <n v="2"/>
    <n v="1"/>
    <n v="1"/>
  </r>
  <r>
    <x v="702"/>
    <x v="704"/>
    <x v="0"/>
    <x v="4"/>
    <x v="2891"/>
    <n v="-5.5"/>
    <n v="-5.6345353100000004"/>
    <n v="-5.3"/>
    <n v="5.5"/>
    <n v="5.6345353100000004"/>
    <n v="5.3"/>
    <n v="2.1844997466450602"/>
    <n v="1.1239342620138899"/>
    <n v="0.14400000000000002"/>
    <n v="0.80499999999999994"/>
    <n v="0.91200000000000003"/>
    <n v="0.65200000000000002"/>
    <x v="1014"/>
    <n v="6"/>
    <n v="2"/>
    <n v="0"/>
    <n v="3"/>
    <n v="0"/>
    <n v="2"/>
    <n v="1"/>
    <n v="0"/>
    <n v="1"/>
    <n v="213.17699766159001"/>
    <n v="4.6040999999999999"/>
    <n v="17"/>
    <n v="5"/>
    <n v="3"/>
    <n v="1"/>
    <n v="0"/>
    <n v="0"/>
    <n v="0"/>
    <n v="0.214285714285714"/>
    <n v="14"/>
    <n v="0"/>
    <n v="0"/>
    <n v="65.888000000000005"/>
    <n v="26"/>
    <n v="0"/>
    <n v="0"/>
    <n v="0"/>
    <n v="0"/>
    <n v="0"/>
    <n v="0"/>
    <n v="3"/>
    <n v="2"/>
    <n v="1"/>
    <n v="0"/>
    <n v="26"/>
    <n v="0"/>
    <n v="0"/>
    <n v="0"/>
    <n v="0"/>
    <n v="108.02"/>
    <n v="8.3053930601793908"/>
    <n v="1.01392853547946"/>
    <n v="7.19130024410644"/>
    <n v="12.0714285714285"/>
    <n v="4.68"/>
    <n v="124"/>
    <n v="127"/>
    <n v="212.482818603515"/>
    <n v="212.65097045898401"/>
    <n v="210.990463256835"/>
    <n v="4"/>
    <n v="4"/>
    <n v="3"/>
  </r>
  <r>
    <x v="702"/>
    <x v="704"/>
    <x v="0"/>
    <x v="4"/>
    <x v="2892"/>
    <n v="-5.6"/>
    <n v="-5.6279335000000001"/>
    <n v="-5.4"/>
    <n v="5.6"/>
    <n v="5.6279335000000001"/>
    <n v="5.4"/>
    <n v="2.1372926163537"/>
    <n v="1.0878504920863801"/>
    <n v="0.11199999999999999"/>
    <n v="0.80899999999999994"/>
    <n v="0.88800000000000001"/>
    <n v="0.63200000000000001"/>
    <x v="2096"/>
    <n v="6"/>
    <n v="2"/>
    <n v="0"/>
    <n v="3"/>
    <n v="0"/>
    <n v="2"/>
    <n v="1"/>
    <n v="0"/>
    <n v="1"/>
    <n v="213.17699766159001"/>
    <n v="4.6040999999999999"/>
    <n v="17"/>
    <n v="5"/>
    <n v="3"/>
    <n v="1"/>
    <n v="0"/>
    <n v="0"/>
    <n v="0"/>
    <n v="0.214285714285714"/>
    <n v="14"/>
    <n v="0"/>
    <n v="0"/>
    <n v="65.888000000000005"/>
    <n v="26"/>
    <n v="0"/>
    <n v="0"/>
    <n v="0"/>
    <n v="0"/>
    <n v="0"/>
    <n v="0"/>
    <n v="3"/>
    <n v="2"/>
    <n v="1"/>
    <n v="0"/>
    <n v="26"/>
    <n v="0"/>
    <n v="0"/>
    <n v="0"/>
    <n v="0"/>
    <n v="108.02"/>
    <n v="8.3053930601793908"/>
    <n v="1.01392853547946"/>
    <n v="7.19130024410644"/>
    <n v="12.0714285714285"/>
    <n v="4.68"/>
    <n v="124"/>
    <n v="127"/>
    <n v="218.78660583496"/>
    <n v="211.83271789550699"/>
    <n v="214.66198730468699"/>
    <n v="4"/>
    <n v="4"/>
    <n v="4"/>
  </r>
  <r>
    <x v="702"/>
    <x v="704"/>
    <x v="0"/>
    <x v="4"/>
    <x v="2893"/>
    <n v="-5.55"/>
    <n v="-5.6256275200000001"/>
    <n v="-5.4"/>
    <n v="5.55"/>
    <n v="5.6256275200000001"/>
    <n v="5.4"/>
    <n v="2.08589738472384"/>
    <n v="1.12544347378396"/>
    <n v="0.126"/>
    <n v="0.81099999999999994"/>
    <n v="0.88800000000000001"/>
    <n v="0.60699999999999998"/>
    <x v="1797"/>
    <n v="6"/>
    <n v="2"/>
    <n v="0"/>
    <n v="3"/>
    <n v="0"/>
    <n v="2"/>
    <n v="1"/>
    <n v="0"/>
    <n v="1"/>
    <n v="213.17699766159001"/>
    <n v="4.6040999999999999"/>
    <n v="17"/>
    <n v="5"/>
    <n v="3"/>
    <n v="1"/>
    <n v="0"/>
    <n v="0"/>
    <n v="0"/>
    <n v="0.214285714285714"/>
    <n v="14"/>
    <n v="0"/>
    <n v="0"/>
    <n v="65.888000000000005"/>
    <n v="26"/>
    <n v="0"/>
    <n v="0"/>
    <n v="0"/>
    <n v="0"/>
    <n v="0"/>
    <n v="0"/>
    <n v="3"/>
    <n v="2"/>
    <n v="1"/>
    <n v="0"/>
    <n v="26"/>
    <n v="0"/>
    <n v="0"/>
    <n v="0"/>
    <n v="0"/>
    <n v="108.02"/>
    <n v="8.3053930601793908"/>
    <n v="1.01392853547946"/>
    <n v="7.19130024410644"/>
    <n v="12.0714285714285"/>
    <n v="4.68"/>
    <n v="124"/>
    <n v="127"/>
    <n v="210.63505554199199"/>
    <n v="211.89222717285099"/>
    <n v="213.20642089843699"/>
    <n v="5"/>
    <n v="4"/>
    <n v="3"/>
  </r>
  <r>
    <x v="703"/>
    <x v="705"/>
    <x v="13"/>
    <x v="119"/>
    <x v="2894"/>
    <n v="-5.16"/>
    <n v="-6.44371033"/>
    <n v="-6.4"/>
    <n v="5.16"/>
    <n v="6.44371033"/>
    <n v="6.4"/>
    <n v="2.5428332984829298"/>
    <n v="1.06220696397088"/>
    <n v="0.27700000000000002"/>
    <n v="0.35699999999999998"/>
    <n v="0.36199999999999999"/>
    <n v="0.78100000000000003"/>
    <x v="88"/>
    <n v="9"/>
    <n v="6"/>
    <n v="1"/>
    <n v="0"/>
    <n v="2"/>
    <n v="2"/>
    <n v="0"/>
    <n v="1"/>
    <n v="2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282.74493408203102"/>
    <n v="303.19320678710898"/>
    <n v="302.43145751953102"/>
    <n v="3"/>
    <n v="3"/>
    <n v="3"/>
  </r>
  <r>
    <x v="703"/>
    <x v="705"/>
    <x v="13"/>
    <x v="119"/>
    <x v="2895"/>
    <n v="-5.6"/>
    <n v="-6.6963620199999996"/>
    <n v="-6.7"/>
    <n v="5.6"/>
    <n v="6.6963620199999996"/>
    <n v="6.7"/>
    <n v="1.6690563506782501"/>
    <n v="0.333295693750637"/>
    <n v="0.11199999999999999"/>
    <n v="0.23899999999999999"/>
    <n v="0.22899999999999998"/>
    <n v="0.41299999999999998"/>
    <x v="2097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292.53268432617102"/>
    <n v="298.62216186523398"/>
    <n v="298.83526611328102"/>
    <n v="3"/>
    <n v="2"/>
    <n v="2"/>
  </r>
  <r>
    <x v="703"/>
    <x v="705"/>
    <x v="13"/>
    <x v="119"/>
    <x v="2896"/>
    <n v="-5.52"/>
    <n v="-6.0252685499999998"/>
    <n v="-6.1"/>
    <n v="5.52"/>
    <n v="6.0252685499999998"/>
    <n v="6.1"/>
    <n v="2.4922358720931599"/>
    <n v="1.0318489554886101"/>
    <n v="0.13800000000000001"/>
    <n v="0.59599999999999997"/>
    <n v="0.53800000000000003"/>
    <n v="0.76400000000000001"/>
    <x v="2098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292.25604248046801"/>
    <n v="299.23229980468699"/>
    <n v="299.56723022460898"/>
    <n v="4"/>
    <n v="2"/>
    <n v="2"/>
  </r>
  <r>
    <x v="704"/>
    <x v="706"/>
    <x v="0"/>
    <x v="39"/>
    <x v="2897"/>
    <n v="-4.38"/>
    <n v="-5.2203331000000004"/>
    <n v="-5.0999999999999996"/>
    <n v="4.38"/>
    <n v="5.2203331000000004"/>
    <n v="5.0999999999999996"/>
    <n v="2.1014752684422602"/>
    <n v="1.3288503458178"/>
    <n v="0.69799999999999995"/>
    <n v="0.93199999999999994"/>
    <n v="0.95199999999999996"/>
    <n v="0.61399999999999999"/>
    <x v="886"/>
    <n v="11"/>
    <n v="6"/>
    <n v="1"/>
    <n v="1"/>
    <n v="0"/>
    <n v="2"/>
    <n v="0"/>
    <n v="0"/>
    <n v="2"/>
    <n v="284.35899400711003"/>
    <n v="5.54469999999999"/>
    <n v="24"/>
    <n v="4"/>
    <n v="1"/>
    <n v="1"/>
    <n v="0"/>
    <n v="1"/>
    <n v="0"/>
    <n v="0.31818181818181801"/>
    <n v="22"/>
    <n v="1"/>
    <n v="0"/>
    <n v="103.460799999999"/>
    <n v="41"/>
    <n v="0"/>
    <n v="0"/>
    <n v="0"/>
    <n v="0"/>
    <n v="0"/>
    <n v="0"/>
    <n v="2"/>
    <n v="2"/>
    <n v="0"/>
    <n v="0"/>
    <n v="42"/>
    <n v="0"/>
    <n v="0"/>
    <n v="0"/>
    <n v="0"/>
    <n v="53.43"/>
    <n v="9.9066875014527795"/>
    <n v="0.97079721915723705"/>
    <n v="9.2046929121335097"/>
    <n v="17.355371900826398"/>
    <n v="9.2091836734693793"/>
    <n v="206"/>
    <n v="214"/>
    <n v="281.781982421875"/>
    <n v="284.46774291992102"/>
    <n v="285.97390747070301"/>
    <n v="2"/>
    <n v="1"/>
    <n v="1"/>
  </r>
  <r>
    <x v="704"/>
    <x v="706"/>
    <x v="0"/>
    <x v="39"/>
    <x v="2898"/>
    <n v="-4.72"/>
    <n v="-6.2741828000000002"/>
    <n v="-6.1"/>
    <n v="4.72"/>
    <n v="6.2741828000000002"/>
    <n v="6.1"/>
    <n v="2.41471552823071"/>
    <n v="1.49699858590659"/>
    <n v="0.51100000000000001"/>
    <n v="0.44999999999999996"/>
    <n v="0.53800000000000003"/>
    <n v="0.73699999999999999"/>
    <x v="2077"/>
    <n v="11"/>
    <n v="6"/>
    <n v="1"/>
    <n v="1"/>
    <n v="0"/>
    <n v="2"/>
    <n v="0"/>
    <n v="0"/>
    <n v="2"/>
    <n v="284.35899400711003"/>
    <n v="5.54469999999999"/>
    <n v="24"/>
    <n v="4"/>
    <n v="1"/>
    <n v="1"/>
    <n v="0"/>
    <n v="1"/>
    <n v="0"/>
    <n v="0.31818181818181801"/>
    <n v="22"/>
    <n v="1"/>
    <n v="0"/>
    <n v="103.460799999999"/>
    <n v="41"/>
    <n v="0"/>
    <n v="0"/>
    <n v="0"/>
    <n v="0"/>
    <n v="0"/>
    <n v="0"/>
    <n v="2"/>
    <n v="2"/>
    <n v="0"/>
    <n v="0"/>
    <n v="42"/>
    <n v="0"/>
    <n v="0"/>
    <n v="0"/>
    <n v="0"/>
    <n v="53.43"/>
    <n v="9.9066875014527795"/>
    <n v="0.97079721915723705"/>
    <n v="9.2046929121335097"/>
    <n v="17.355371900826398"/>
    <n v="9.2091836734693793"/>
    <n v="206"/>
    <n v="214"/>
    <n v="277.307037353515"/>
    <n v="282.64028930664"/>
    <n v="277.88705444335898"/>
    <n v="0"/>
    <n v="2"/>
    <n v="2"/>
  </r>
  <r>
    <x v="704"/>
    <x v="706"/>
    <x v="0"/>
    <x v="39"/>
    <x v="2899"/>
    <n v="-4.51"/>
    <n v="-6.44125938"/>
    <n v="-6.2"/>
    <n v="4.51"/>
    <n v="6.44125938"/>
    <n v="6.2"/>
    <n v="2.03305338230702"/>
    <n v="0.549467543221278"/>
    <n v="0.628"/>
    <n v="0.35799999999999998"/>
    <n v="0.47399999999999998"/>
    <n v="0.57899999999999996"/>
    <x v="2099"/>
    <n v="11"/>
    <n v="6"/>
    <n v="1"/>
    <n v="1"/>
    <n v="0"/>
    <n v="2"/>
    <n v="0"/>
    <n v="0"/>
    <n v="2"/>
    <n v="284.35899400711003"/>
    <n v="5.54469999999999"/>
    <n v="24"/>
    <n v="4"/>
    <n v="1"/>
    <n v="1"/>
    <n v="0"/>
    <n v="1"/>
    <n v="0"/>
    <n v="0.31818181818181801"/>
    <n v="22"/>
    <n v="1"/>
    <n v="0"/>
    <n v="103.460799999999"/>
    <n v="41"/>
    <n v="0"/>
    <n v="0"/>
    <n v="0"/>
    <n v="0"/>
    <n v="0"/>
    <n v="0"/>
    <n v="2"/>
    <n v="2"/>
    <n v="0"/>
    <n v="0"/>
    <n v="42"/>
    <n v="0"/>
    <n v="0"/>
    <n v="0"/>
    <n v="0"/>
    <n v="53.43"/>
    <n v="9.9066875014527795"/>
    <n v="0.97079721915723705"/>
    <n v="9.2046929121335097"/>
    <n v="17.355371900826398"/>
    <n v="9.2091836734693793"/>
    <n v="206"/>
    <n v="214"/>
    <n v="284.15481567382801"/>
    <n v="278.81378173828102"/>
    <n v="283.33114624023398"/>
    <n v="1"/>
    <n v="1"/>
    <n v="1"/>
  </r>
  <r>
    <x v="641"/>
    <x v="643"/>
    <x v="54"/>
    <x v="1"/>
    <x v="2900"/>
    <n v="-4.0199999999999996"/>
    <n v="-6.1063623400000004"/>
    <n v="-5.8"/>
    <n v="4.0199999999999996"/>
    <n v="6.1063623400000004"/>
    <n v="5.8"/>
    <n v="1.9392372514893801"/>
    <n v="1.1873628665578"/>
    <n v="0.85199999999999998"/>
    <n v="0.55000000000000004"/>
    <n v="0.71500000000000008"/>
    <n v="0.53600000000000003"/>
    <x v="2071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81.69979858398398"/>
    <n v="282.45370483398398"/>
    <n v="282.37103271484301"/>
    <n v="3"/>
    <n v="1"/>
    <n v="1"/>
  </r>
  <r>
    <x v="641"/>
    <x v="643"/>
    <x v="54"/>
    <x v="1"/>
    <x v="2901"/>
    <n v="-4.13"/>
    <n v="-5.4674930599999998"/>
    <n v="-5.6"/>
    <n v="4.13"/>
    <n v="5.4674930599999998"/>
    <n v="5.6"/>
    <n v="1.87899864385989"/>
    <n v="1.1064502859422101"/>
    <n v="0.81200000000000006"/>
    <n v="0.86799999999999999"/>
    <n v="0.81"/>
    <n v="0.50700000000000001"/>
    <x v="162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81.02401733398398"/>
    <n v="284.8349609375"/>
    <n v="284.64251708984301"/>
    <n v="4"/>
    <n v="3"/>
    <n v="3"/>
  </r>
  <r>
    <x v="641"/>
    <x v="643"/>
    <x v="54"/>
    <x v="1"/>
    <x v="2902"/>
    <n v="-4.3600000000000003"/>
    <n v="-5.41801786"/>
    <n v="-5.3"/>
    <n v="4.3600000000000003"/>
    <n v="5.41801786"/>
    <n v="5.3"/>
    <n v="1.96670187473143"/>
    <n v="1.1214151586946199"/>
    <n v="0.70700000000000007"/>
    <n v="0.88600000000000001"/>
    <n v="0.91200000000000003"/>
    <n v="0.54800000000000004"/>
    <x v="2100"/>
    <n v="13"/>
    <n v="5"/>
    <n v="1"/>
    <n v="0"/>
    <n v="0"/>
    <n v="3"/>
    <n v="0"/>
    <n v="0"/>
    <n v="3"/>
    <n v="303.40199339389801"/>
    <n v="7.1769999999999996"/>
    <n v="28"/>
    <n v="3"/>
    <n v="2"/>
    <n v="2"/>
    <n v="0"/>
    <n v="1"/>
    <n v="1"/>
    <n v="0.20833333333333301"/>
    <n v="24"/>
    <n v="2"/>
    <n v="0"/>
    <n v="110.788699999999"/>
    <n v="47"/>
    <n v="0"/>
    <n v="0"/>
    <n v="0"/>
    <n v="0"/>
    <n v="0"/>
    <n v="0"/>
    <n v="1"/>
    <n v="3"/>
    <n v="0"/>
    <n v="0"/>
    <n v="49"/>
    <n v="0"/>
    <n v="0"/>
    <n v="0"/>
    <n v="0"/>
    <n v="50.97"/>
    <n v="11.8772811992218"/>
    <n v="0.97419295568291397"/>
    <n v="11.1919185823878"/>
    <n v="16.84375"/>
    <n v="6.8571428571428497"/>
    <n v="257"/>
    <n v="283"/>
    <n v="280.25973510742102"/>
    <n v="284.467529296875"/>
    <n v="283.795166015625"/>
    <n v="2"/>
    <n v="3"/>
    <n v="3"/>
  </r>
  <r>
    <x v="624"/>
    <x v="626"/>
    <x v="0"/>
    <x v="1"/>
    <x v="2903"/>
    <n v="-3.97"/>
    <n v="-5.1945829400000001"/>
    <n v="-5.2"/>
    <n v="3.97"/>
    <n v="5.1945829400000001"/>
    <n v="5.2"/>
    <n v="2.37628475745045"/>
    <n v="1.64449014152798"/>
    <n v="0.86799999999999999"/>
    <n v="0.93700000000000006"/>
    <n v="0.93300000000000005"/>
    <n v="0.72099999999999997"/>
    <x v="1538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4.72364807128901"/>
    <n v="234.58296203613199"/>
    <n v="233.33473205566401"/>
    <n v="0"/>
    <n v="2"/>
    <n v="2"/>
  </r>
  <r>
    <x v="624"/>
    <x v="626"/>
    <x v="0"/>
    <x v="1"/>
    <x v="2904"/>
    <n v="-3.09"/>
    <n v="-5.2075710300000004"/>
    <n v="-5.2"/>
    <n v="3.09"/>
    <n v="5.2075710300000004"/>
    <n v="5.2"/>
    <n v="2.1004193921453198"/>
    <n v="1.4651456782796"/>
    <n v="0.995"/>
    <n v="0.93399999999999994"/>
    <n v="0.93300000000000005"/>
    <n v="0.61399999999999999"/>
    <x v="2101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3.50927734375"/>
    <n v="233.41926574707"/>
    <n v="233.41926574707"/>
    <n v="0"/>
    <n v="2"/>
    <n v="2"/>
  </r>
  <r>
    <x v="624"/>
    <x v="626"/>
    <x v="0"/>
    <x v="1"/>
    <x v="2905"/>
    <n v="-3.82"/>
    <n v="-6.0322451600000004"/>
    <n v="-6"/>
    <n v="3.82"/>
    <n v="6.0322451600000004"/>
    <n v="6"/>
    <n v="1.75602137470387"/>
    <n v="1.23232035206015"/>
    <n v="0.91"/>
    <n v="0.59099999999999997"/>
    <n v="0.6"/>
    <n v="0.45200000000000001"/>
    <x v="2102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1.722412109375"/>
    <n v="233.348876953125"/>
    <n v="234.60784912109301"/>
    <n v="1"/>
    <n v="2"/>
    <n v="2"/>
  </r>
  <r>
    <x v="705"/>
    <x v="707"/>
    <x v="3"/>
    <x v="1"/>
    <x v="2906"/>
    <n v="-5.59"/>
    <n v="-6.0629506099999997"/>
    <n v="-6.1"/>
    <n v="5.59"/>
    <n v="6.0629506099999997"/>
    <n v="6.1"/>
    <n v="1.9624507934809801"/>
    <n v="1.36181502360936"/>
    <n v="0.11399999999999999"/>
    <n v="0.57499999999999996"/>
    <n v="0.53800000000000003"/>
    <n v="0.54600000000000004"/>
    <x v="2103"/>
    <n v="14"/>
    <n v="4"/>
    <n v="0"/>
    <n v="1"/>
    <n v="0"/>
    <n v="1"/>
    <n v="0"/>
    <n v="1"/>
    <n v="3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82.029693603515"/>
    <n v="285.943756103515"/>
    <n v="288.59906005859301"/>
    <n v="1"/>
    <n v="1"/>
    <n v="1"/>
  </r>
  <r>
    <x v="705"/>
    <x v="707"/>
    <x v="3"/>
    <x v="1"/>
    <x v="2907"/>
    <n v="-5.1100000000000003"/>
    <n v="-5.8274812699999998"/>
    <n v="-5.5"/>
    <n v="5.1100000000000003"/>
    <n v="5.8274812699999998"/>
    <n v="5.5"/>
    <n v="2.7651249776531301"/>
    <n v="1.07714974265592"/>
    <n v="0.30000000000000004"/>
    <n v="0.71199999999999997"/>
    <n v="0.85199999999999998"/>
    <n v="0.86499999999999999"/>
    <x v="2104"/>
    <n v="14"/>
    <n v="4"/>
    <n v="0"/>
    <n v="1"/>
    <n v="0"/>
    <n v="1"/>
    <n v="0"/>
    <n v="1"/>
    <n v="3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77.32540893554602"/>
    <n v="284.88482666015602"/>
    <n v="287.18927001953102"/>
    <n v="1"/>
    <n v="0"/>
    <n v="1"/>
  </r>
  <r>
    <x v="705"/>
    <x v="707"/>
    <x v="3"/>
    <x v="1"/>
    <x v="2908"/>
    <n v="-5.36"/>
    <n v="-6.7048706999999999"/>
    <n v="-6.7"/>
    <n v="5.36"/>
    <n v="6.7048706999999999"/>
    <n v="6.7"/>
    <n v="1.5006108185978999"/>
    <n v="0.96602309515990203"/>
    <n v="0.18799999999999994"/>
    <n v="0.23599999999999999"/>
    <n v="0.22899999999999998"/>
    <n v="0.34100000000000003"/>
    <x v="2105"/>
    <n v="14"/>
    <n v="4"/>
    <n v="0"/>
    <n v="1"/>
    <n v="0"/>
    <n v="1"/>
    <n v="0"/>
    <n v="1"/>
    <n v="3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88.103271484375"/>
    <n v="291.70211791992102"/>
    <n v="294.52520751953102"/>
    <n v="1"/>
    <n v="2"/>
    <n v="2"/>
  </r>
  <r>
    <x v="706"/>
    <x v="708"/>
    <x v="0"/>
    <x v="0"/>
    <x v="2909"/>
    <n v="-5.81"/>
    <n v="-6.9253416100000003"/>
    <n v="-6.9"/>
    <n v="5.81"/>
    <n v="6.9253416100000003"/>
    <n v="6.9"/>
    <n v="2.3531679955761802"/>
    <n v="1.0067265934595699"/>
    <n v="7.0999999999999952E-2"/>
    <n v="0.15500000000000003"/>
    <n v="0.15800000000000003"/>
    <n v="0.71399999999999997"/>
    <x v="49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39.966796875"/>
    <n v="335.107177734375"/>
    <n v="335.04968261718699"/>
    <n v="0"/>
    <n v="0"/>
    <n v="1"/>
  </r>
  <r>
    <x v="706"/>
    <x v="708"/>
    <x v="0"/>
    <x v="0"/>
    <x v="2910"/>
    <n v="-4.96"/>
    <n v="-6.8680987399999998"/>
    <n v="-6.9"/>
    <n v="4.96"/>
    <n v="6.8680987399999998"/>
    <n v="6.9"/>
    <n v="2.66486278982822"/>
    <n v="1.84868201040267"/>
    <n v="0.378"/>
    <n v="0.17400000000000004"/>
    <n v="0.15800000000000003"/>
    <n v="0.82799999999999996"/>
    <x v="347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30.91296386718699"/>
    <n v="334.67721557617102"/>
    <n v="334.94735717773398"/>
    <n v="0"/>
    <n v="0"/>
    <n v="1"/>
  </r>
  <r>
    <x v="706"/>
    <x v="708"/>
    <x v="0"/>
    <x v="0"/>
    <x v="2911"/>
    <n v="-5.32"/>
    <n v="-6.9002571100000001"/>
    <n v="-7.3"/>
    <n v="5.32"/>
    <n v="6.9002571100000001"/>
    <n v="7.3"/>
    <n v="1.68628282641399"/>
    <n v="0.31852516183804902"/>
    <n v="0.20199999999999996"/>
    <n v="0.16200000000000003"/>
    <n v="6.1000000000000054E-2"/>
    <n v="0.42099999999999999"/>
    <x v="2020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21.42294311523398"/>
    <n v="335.14837646484301"/>
    <n v="331.97555541992102"/>
    <n v="0"/>
    <n v="1"/>
    <n v="1"/>
  </r>
  <r>
    <x v="707"/>
    <x v="709"/>
    <x v="0"/>
    <x v="41"/>
    <x v="2912"/>
    <n v="-4.83"/>
    <n v="-6.4310078600000002"/>
    <n v="-6.3"/>
    <n v="4.83"/>
    <n v="6.4310078600000002"/>
    <n v="6.3"/>
    <n v="0.52929506858506004"/>
    <n v="0.31321842698524799"/>
    <n v="0.45099999999999996"/>
    <n v="0.36499999999999999"/>
    <n v="0.42100000000000004"/>
    <n v="1.4E-2"/>
    <x v="361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5.07678222656199"/>
    <n v="242.63589477539"/>
    <n v="242.53826904296801"/>
    <n v="1"/>
    <n v="1"/>
    <n v="1"/>
  </r>
  <r>
    <x v="707"/>
    <x v="709"/>
    <x v="0"/>
    <x v="41"/>
    <x v="2913"/>
    <n v="-5.19"/>
    <n v="-5.4926185600000004"/>
    <n v="-5.5"/>
    <n v="5.19"/>
    <n v="5.4926185600000004"/>
    <n v="5.5"/>
    <n v="0.99866131060543994"/>
    <n v="0.32370368846816699"/>
    <n v="0.25900000000000001"/>
    <n v="0.86199999999999999"/>
    <n v="0.85199999999999998"/>
    <n v="0.106"/>
    <x v="2106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4.64328002929599"/>
    <n v="240.96813964843699"/>
    <n v="241.36215209960901"/>
    <n v="1"/>
    <n v="1"/>
    <n v="1"/>
  </r>
  <r>
    <x v="707"/>
    <x v="709"/>
    <x v="0"/>
    <x v="41"/>
    <x v="2914"/>
    <n v="-5.04"/>
    <n v="-6.4549245800000001"/>
    <n v="-6.2"/>
    <n v="5.04"/>
    <n v="6.4549245800000001"/>
    <n v="6.2"/>
    <n v="1.6669017385388201"/>
    <n v="1.13279478841171"/>
    <n v="0.33599999999999997"/>
    <n v="0.35"/>
    <n v="0.47399999999999998"/>
    <n v="0.41099999999999998"/>
    <x v="2107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6.82569885253901"/>
    <n v="241.96083068847599"/>
    <n v="242.48277282714801"/>
    <n v="3"/>
    <n v="1"/>
    <n v="1"/>
  </r>
  <r>
    <x v="708"/>
    <x v="710"/>
    <x v="68"/>
    <x v="114"/>
    <x v="2915"/>
    <n v="-5.19"/>
    <n v="-5.4435849200000002"/>
    <n v="-5.5"/>
    <n v="5.19"/>
    <n v="5.4435849200000002"/>
    <n v="5.5"/>
    <n v="1.17975299255599"/>
    <n v="0.69115597390088701"/>
    <n v="0.25900000000000001"/>
    <n v="0.876"/>
    <n v="0.85199999999999998"/>
    <n v="0.189"/>
    <x v="1511"/>
    <n v="4"/>
    <n v="4"/>
    <n v="0"/>
    <n v="4"/>
    <n v="1"/>
    <n v="3"/>
    <n v="0"/>
    <n v="0"/>
    <n v="1"/>
    <n v="226.191995859146"/>
    <n v="3.524"/>
    <n v="15"/>
    <n v="5"/>
    <n v="1"/>
    <n v="0"/>
    <n v="0"/>
    <n v="0"/>
    <n v="0"/>
    <n v="0.3125"/>
    <n v="16"/>
    <n v="1"/>
    <n v="0"/>
    <n v="65.008199999999903"/>
    <n v="26"/>
    <n v="0"/>
    <n v="0"/>
    <n v="0"/>
    <n v="0"/>
    <n v="0"/>
    <n v="0"/>
    <n v="4"/>
    <n v="4"/>
    <n v="0"/>
    <n v="0"/>
    <n v="26"/>
    <n v="2"/>
    <n v="0"/>
    <n v="0"/>
    <n v="0"/>
    <n v="114.969999999999"/>
    <n v="10.3187981265594"/>
    <n v="1.0085337507859899"/>
    <n v="9.2314851818469599"/>
    <n v="14.0625"/>
    <n v="6.6666666666666599"/>
    <n v="124"/>
    <n v="124"/>
    <n v="222.171951293945"/>
    <n v="223.473541259765"/>
    <n v="221.716796875"/>
    <n v="4"/>
    <n v="4"/>
    <n v="3"/>
  </r>
  <r>
    <x v="708"/>
    <x v="710"/>
    <x v="68"/>
    <x v="114"/>
    <x v="2916"/>
    <n v="-4.6900000000000004"/>
    <n v="-5.7372608200000004"/>
    <n v="-5.7"/>
    <n v="4.6900000000000004"/>
    <n v="5.7372608200000004"/>
    <n v="5.7"/>
    <n v="1.0919406730840799"/>
    <n v="0.75486985129266404"/>
    <n v="0.52800000000000002"/>
    <n v="0.753"/>
    <n v="0.76300000000000001"/>
    <n v="0.14799999999999999"/>
    <x v="2108"/>
    <n v="4"/>
    <n v="4"/>
    <n v="0"/>
    <n v="4"/>
    <n v="1"/>
    <n v="3"/>
    <n v="0"/>
    <n v="0"/>
    <n v="1"/>
    <n v="226.191995859146"/>
    <n v="3.524"/>
    <n v="15"/>
    <n v="5"/>
    <n v="1"/>
    <n v="0"/>
    <n v="0"/>
    <n v="0"/>
    <n v="0"/>
    <n v="0.3125"/>
    <n v="16"/>
    <n v="1"/>
    <n v="0"/>
    <n v="65.008199999999903"/>
    <n v="26"/>
    <n v="0"/>
    <n v="0"/>
    <n v="0"/>
    <n v="0"/>
    <n v="0"/>
    <n v="0"/>
    <n v="4"/>
    <n v="4"/>
    <n v="0"/>
    <n v="0"/>
    <n v="26"/>
    <n v="2"/>
    <n v="0"/>
    <n v="0"/>
    <n v="0"/>
    <n v="114.969999999999"/>
    <n v="10.3187981265594"/>
    <n v="1.0085337507859899"/>
    <n v="9.2314851818469599"/>
    <n v="14.0625"/>
    <n v="6.6666666666666599"/>
    <n v="124"/>
    <n v="124"/>
    <n v="225.74455261230401"/>
    <n v="224.007080078125"/>
    <n v="223.69804382324199"/>
    <n v="2"/>
    <n v="1"/>
    <n v="1"/>
  </r>
  <r>
    <x v="708"/>
    <x v="710"/>
    <x v="68"/>
    <x v="114"/>
    <x v="2917"/>
    <n v="-5.16"/>
    <n v="-5.46927977"/>
    <n v="-5.3"/>
    <n v="5.16"/>
    <n v="5.46927977"/>
    <n v="5.3"/>
    <n v="1.2804158415301301"/>
    <n v="0.34821461903089601"/>
    <n v="0.27700000000000002"/>
    <n v="0.86799999999999999"/>
    <n v="0.91200000000000003"/>
    <n v="0.23699999999999999"/>
    <x v="2109"/>
    <n v="4"/>
    <n v="4"/>
    <n v="0"/>
    <n v="4"/>
    <n v="1"/>
    <n v="3"/>
    <n v="0"/>
    <n v="0"/>
    <n v="1"/>
    <n v="226.191995859146"/>
    <n v="3.524"/>
    <n v="15"/>
    <n v="5"/>
    <n v="1"/>
    <n v="0"/>
    <n v="0"/>
    <n v="0"/>
    <n v="0"/>
    <n v="0.3125"/>
    <n v="16"/>
    <n v="1"/>
    <n v="0"/>
    <n v="65.008199999999903"/>
    <n v="26"/>
    <n v="0"/>
    <n v="0"/>
    <n v="0"/>
    <n v="0"/>
    <n v="0"/>
    <n v="0"/>
    <n v="4"/>
    <n v="4"/>
    <n v="0"/>
    <n v="0"/>
    <n v="26"/>
    <n v="2"/>
    <n v="0"/>
    <n v="0"/>
    <n v="0"/>
    <n v="114.969999999999"/>
    <n v="10.3187981265594"/>
    <n v="1.0085337507859899"/>
    <n v="9.2314851818469599"/>
    <n v="14.0625"/>
    <n v="6.6666666666666599"/>
    <n v="124"/>
    <n v="124"/>
    <n v="225.92509460449199"/>
    <n v="224.59381103515599"/>
    <n v="221.75520324707"/>
    <n v="3"/>
    <n v="3"/>
    <n v="2"/>
  </r>
  <r>
    <x v="709"/>
    <x v="711"/>
    <x v="35"/>
    <x v="31"/>
    <x v="2918"/>
    <n v="-5.08"/>
    <n v="-6.6646680800000002"/>
    <n v="-6.7"/>
    <n v="5.08"/>
    <n v="6.6646680800000002"/>
    <n v="6.7"/>
    <n v="1.6013404585675499"/>
    <n v="1.09827039410232"/>
    <n v="0.31499999999999995"/>
    <n v="0.252"/>
    <n v="0.22899999999999998"/>
    <n v="0.38300000000000001"/>
    <x v="2110"/>
    <n v="11"/>
    <n v="0"/>
    <n v="2"/>
    <n v="0"/>
    <n v="1"/>
    <n v="2"/>
    <n v="0"/>
    <n v="0"/>
    <n v="3"/>
    <n v="236.20199453830699"/>
    <n v="3.0789"/>
    <n v="14"/>
    <n v="5"/>
    <n v="2"/>
    <n v="2"/>
    <n v="0"/>
    <n v="0"/>
    <n v="0"/>
    <n v="0"/>
    <n v="19"/>
    <n v="2"/>
    <n v="0"/>
    <n v="59.211199999999899"/>
    <n v="26"/>
    <n v="1"/>
    <n v="0"/>
    <n v="0"/>
    <n v="0"/>
    <n v="0"/>
    <n v="1"/>
    <n v="2"/>
    <n v="3"/>
    <n v="0"/>
    <n v="0"/>
    <n v="28"/>
    <n v="0"/>
    <n v="0"/>
    <n v="0"/>
    <n v="0"/>
    <n v="67.430000000000007"/>
    <n v="7.6229091090226397"/>
    <n v="1.0052776860549999"/>
    <n v="6.5828890014828803"/>
    <n v="12.0554016620498"/>
    <n v="4.2806183115338801"/>
    <n v="145"/>
    <n v="172"/>
    <n v="203.96830749511699"/>
    <n v="204.86668395996"/>
    <n v="206.259841918945"/>
    <n v="3"/>
    <n v="4"/>
    <n v="4"/>
  </r>
  <r>
    <x v="709"/>
    <x v="711"/>
    <x v="35"/>
    <x v="31"/>
    <x v="2919"/>
    <n v="-4.0199999999999996"/>
    <n v="-6.4162793200000001"/>
    <n v="-6.5"/>
    <n v="4.0199999999999996"/>
    <n v="6.4162793200000001"/>
    <n v="6.5"/>
    <n v="2.2219181540917599"/>
    <n v="1.4123489693607301"/>
    <n v="0.85199999999999998"/>
    <n v="0.372"/>
    <n v="0.31299999999999994"/>
    <n v="0.66500000000000004"/>
    <x v="1114"/>
    <n v="11"/>
    <n v="0"/>
    <n v="2"/>
    <n v="0"/>
    <n v="1"/>
    <n v="2"/>
    <n v="0"/>
    <n v="0"/>
    <n v="3"/>
    <n v="236.20199453830699"/>
    <n v="3.0789"/>
    <n v="14"/>
    <n v="5"/>
    <n v="2"/>
    <n v="2"/>
    <n v="0"/>
    <n v="0"/>
    <n v="0"/>
    <n v="0"/>
    <n v="19"/>
    <n v="2"/>
    <n v="0"/>
    <n v="59.211199999999899"/>
    <n v="26"/>
    <n v="1"/>
    <n v="0"/>
    <n v="0"/>
    <n v="0"/>
    <n v="0"/>
    <n v="1"/>
    <n v="2"/>
    <n v="3"/>
    <n v="0"/>
    <n v="0"/>
    <n v="28"/>
    <n v="0"/>
    <n v="0"/>
    <n v="0"/>
    <n v="0"/>
    <n v="67.430000000000007"/>
    <n v="7.6229091090226397"/>
    <n v="1.0052776860549999"/>
    <n v="6.5828890014828803"/>
    <n v="12.0554016620498"/>
    <n v="4.2806183115338801"/>
    <n v="145"/>
    <n v="172"/>
    <n v="205.32562255859301"/>
    <n v="204.87921142578099"/>
    <n v="202.08622741699199"/>
    <n v="2"/>
    <n v="2"/>
    <n v="1"/>
  </r>
  <r>
    <x v="709"/>
    <x v="711"/>
    <x v="35"/>
    <x v="31"/>
    <x v="2920"/>
    <n v="-4.7300000000000004"/>
    <n v="-6.3173375099999998"/>
    <n v="-6.3"/>
    <n v="4.7300000000000004"/>
    <n v="6.3173375099999998"/>
    <n v="6.3"/>
    <n v="1.65597935029444"/>
    <n v="1.1684940248607401"/>
    <n v="0.505"/>
    <n v="0.42300000000000004"/>
    <n v="0.42100000000000004"/>
    <n v="0.40500000000000003"/>
    <x v="2111"/>
    <n v="11"/>
    <n v="0"/>
    <n v="2"/>
    <n v="0"/>
    <n v="1"/>
    <n v="2"/>
    <n v="0"/>
    <n v="0"/>
    <n v="3"/>
    <n v="236.20199453830699"/>
    <n v="3.0789"/>
    <n v="14"/>
    <n v="5"/>
    <n v="2"/>
    <n v="2"/>
    <n v="0"/>
    <n v="0"/>
    <n v="0"/>
    <n v="0"/>
    <n v="19"/>
    <n v="2"/>
    <n v="0"/>
    <n v="59.211199999999899"/>
    <n v="26"/>
    <n v="1"/>
    <n v="0"/>
    <n v="0"/>
    <n v="0"/>
    <n v="0"/>
    <n v="1"/>
    <n v="2"/>
    <n v="3"/>
    <n v="0"/>
    <n v="0"/>
    <n v="28"/>
    <n v="0"/>
    <n v="0"/>
    <n v="0"/>
    <n v="0"/>
    <n v="67.430000000000007"/>
    <n v="7.6229091090226397"/>
    <n v="1.0052776860549999"/>
    <n v="6.5828890014828803"/>
    <n v="12.0554016620498"/>
    <n v="4.2806183115338801"/>
    <n v="145"/>
    <n v="172"/>
    <n v="203.65145874023401"/>
    <n v="204.25450134277301"/>
    <n v="204.25450134277301"/>
    <n v="2"/>
    <n v="2"/>
    <n v="2"/>
  </r>
  <r>
    <x v="710"/>
    <x v="712"/>
    <x v="4"/>
    <x v="2"/>
    <x v="2921"/>
    <n v="-4.04"/>
    <n v="-6.1441173600000001"/>
    <n v="-6"/>
    <n v="4.04"/>
    <n v="6.1441173600000001"/>
    <n v="6"/>
    <n v="2.7869012031884801"/>
    <n v="1.7247825747158501"/>
    <n v="0.84399999999999997"/>
    <n v="0.52800000000000002"/>
    <n v="0.6"/>
    <n v="0.871"/>
    <x v="1413"/>
    <n v="14"/>
    <n v="4"/>
    <n v="1"/>
    <n v="0"/>
    <n v="1"/>
    <n v="1"/>
    <n v="0"/>
    <n v="1"/>
    <n v="3"/>
    <n v="318.46199512481599"/>
    <n v="7.9515000000000002"/>
    <n v="26"/>
    <n v="3"/>
    <n v="1"/>
    <n v="1"/>
    <n v="0"/>
    <n v="1"/>
    <n v="1"/>
    <n v="0.20833333333333301"/>
    <n v="24"/>
    <n v="2"/>
    <n v="0"/>
    <n v="114.875999999999"/>
    <n v="46"/>
    <n v="0"/>
    <n v="0"/>
    <n v="0"/>
    <n v="0"/>
    <n v="0"/>
    <n v="0"/>
    <n v="1"/>
    <n v="2"/>
    <n v="0"/>
    <n v="1"/>
    <n v="48"/>
    <n v="0"/>
    <n v="0"/>
    <n v="0"/>
    <n v="0"/>
    <n v="57.7"/>
    <n v="11.8436056079994"/>
    <n v="0.96240289387579903"/>
    <n v="11.306286362359799"/>
    <n v="16.84375"/>
    <n v="7.2664359861591699"/>
    <n v="246"/>
    <n v="269"/>
    <n v="283.68176269531199"/>
    <n v="288.35241699218699"/>
    <n v="291.29254150390602"/>
    <n v="2"/>
    <n v="2"/>
    <n v="2"/>
  </r>
  <r>
    <x v="710"/>
    <x v="712"/>
    <x v="4"/>
    <x v="2"/>
    <x v="2922"/>
    <n v="-5.29"/>
    <n v="-5.4494853000000001"/>
    <n v="-5.3"/>
    <n v="5.29"/>
    <n v="5.4494853000000001"/>
    <n v="5.3"/>
    <n v="2.9180916254467602"/>
    <n v="1.8509012662434301"/>
    <n v="0.21299999999999997"/>
    <n v="0.874"/>
    <n v="0.91200000000000003"/>
    <n v="0.91"/>
    <x v="2112"/>
    <n v="14"/>
    <n v="4"/>
    <n v="1"/>
    <n v="0"/>
    <n v="1"/>
    <n v="1"/>
    <n v="0"/>
    <n v="1"/>
    <n v="3"/>
    <n v="318.46199512481599"/>
    <n v="7.9515000000000002"/>
    <n v="26"/>
    <n v="3"/>
    <n v="1"/>
    <n v="1"/>
    <n v="0"/>
    <n v="1"/>
    <n v="1"/>
    <n v="0.20833333333333301"/>
    <n v="24"/>
    <n v="2"/>
    <n v="0"/>
    <n v="114.875999999999"/>
    <n v="46"/>
    <n v="0"/>
    <n v="0"/>
    <n v="0"/>
    <n v="0"/>
    <n v="0"/>
    <n v="0"/>
    <n v="1"/>
    <n v="2"/>
    <n v="0"/>
    <n v="1"/>
    <n v="48"/>
    <n v="0"/>
    <n v="0"/>
    <n v="0"/>
    <n v="0"/>
    <n v="57.7"/>
    <n v="11.8436056079994"/>
    <n v="0.96240289387579903"/>
    <n v="11.306286362359799"/>
    <n v="16.84375"/>
    <n v="7.2664359861591699"/>
    <n v="246"/>
    <n v="269"/>
    <n v="293.39080810546801"/>
    <n v="284.55563354492102"/>
    <n v="284.712646484375"/>
    <n v="3"/>
    <n v="1"/>
    <n v="1"/>
  </r>
  <r>
    <x v="710"/>
    <x v="712"/>
    <x v="4"/>
    <x v="2"/>
    <x v="2923"/>
    <n v="-4.6100000000000003"/>
    <n v="-5.4574346499999997"/>
    <n v="-5.3"/>
    <n v="4.6100000000000003"/>
    <n v="5.4574346499999997"/>
    <n v="5.3"/>
    <n v="2.62280843352098"/>
    <n v="1.78582916459251"/>
    <n v="0.56899999999999995"/>
    <n v="0.87"/>
    <n v="0.91200000000000003"/>
    <n v="0.81299999999999994"/>
    <x v="2113"/>
    <n v="14"/>
    <n v="4"/>
    <n v="1"/>
    <n v="0"/>
    <n v="1"/>
    <n v="1"/>
    <n v="0"/>
    <n v="1"/>
    <n v="3"/>
    <n v="318.46199512481599"/>
    <n v="7.9515000000000002"/>
    <n v="26"/>
    <n v="3"/>
    <n v="1"/>
    <n v="1"/>
    <n v="0"/>
    <n v="1"/>
    <n v="1"/>
    <n v="0.20833333333333301"/>
    <n v="24"/>
    <n v="2"/>
    <n v="0"/>
    <n v="114.875999999999"/>
    <n v="46"/>
    <n v="0"/>
    <n v="0"/>
    <n v="0"/>
    <n v="0"/>
    <n v="0"/>
    <n v="0"/>
    <n v="1"/>
    <n v="2"/>
    <n v="0"/>
    <n v="1"/>
    <n v="48"/>
    <n v="0"/>
    <n v="0"/>
    <n v="0"/>
    <n v="0"/>
    <n v="57.7"/>
    <n v="11.8436056079994"/>
    <n v="0.96240289387579903"/>
    <n v="11.306286362359799"/>
    <n v="16.84375"/>
    <n v="7.2664359861591699"/>
    <n v="246"/>
    <n v="269"/>
    <n v="284.83065795898398"/>
    <n v="288.48410034179602"/>
    <n v="288.26208496093699"/>
    <n v="1"/>
    <n v="1"/>
    <n v="1"/>
  </r>
  <r>
    <x v="581"/>
    <x v="583"/>
    <x v="0"/>
    <x v="80"/>
    <x v="2924"/>
    <n v="-5.47"/>
    <n v="-7.4562411300000004"/>
    <n v="-7.2"/>
    <n v="5.47"/>
    <n v="7.4562411300000004"/>
    <n v="7.2"/>
    <n v="2.4239899636865401"/>
    <n v="1.00124602604197"/>
    <n v="0.15300000000000002"/>
    <n v="4.0000000000000036E-2"/>
    <n v="7.999999999999996E-2"/>
    <n v="0.74199999999999999"/>
    <x v="2114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7.62982177734301"/>
    <n v="309.05520629882801"/>
    <n v="310.17996215820301"/>
    <n v="1"/>
    <n v="1"/>
    <n v="1"/>
  </r>
  <r>
    <x v="581"/>
    <x v="583"/>
    <x v="0"/>
    <x v="80"/>
    <x v="2925"/>
    <n v="-5.97"/>
    <n v="-7.19588757"/>
    <n v="-7"/>
    <n v="5.97"/>
    <n v="7.19588757"/>
    <n v="7"/>
    <n v="2.0889049550315701"/>
    <n v="1.2131306550740799"/>
    <n v="5.2000000000000046E-2"/>
    <n v="8.5999999999999965E-2"/>
    <n v="0.129"/>
    <n v="0.60799999999999998"/>
    <x v="2115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11.98825073242102"/>
    <n v="305.19070434570301"/>
    <n v="292.70458984375"/>
    <n v="2"/>
    <n v="1"/>
    <n v="1"/>
  </r>
  <r>
    <x v="581"/>
    <x v="583"/>
    <x v="0"/>
    <x v="80"/>
    <x v="2926"/>
    <n v="-5.37"/>
    <n v="-7.3823986100000001"/>
    <n v="-7.1"/>
    <n v="5.37"/>
    <n v="7.3823986100000001"/>
    <n v="7.1"/>
    <n v="2.1836601042385699"/>
    <n v="1.2550977326039501"/>
    <n v="0.18400000000000005"/>
    <n v="5.4000000000000048E-2"/>
    <n v="0.10099999999999998"/>
    <n v="0.65100000000000002"/>
    <x v="2116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9.49862670898398"/>
    <n v="306.72839355468699"/>
    <n v="307.48239135742102"/>
    <n v="2"/>
    <n v="3"/>
    <n v="3"/>
  </r>
  <r>
    <x v="711"/>
    <x v="713"/>
    <x v="0"/>
    <x v="4"/>
    <x v="2927"/>
    <n v="-4.1100000000000003"/>
    <n v="-5.5291132899999997"/>
    <n v="-5.4"/>
    <n v="4.1100000000000003"/>
    <n v="5.5291132899999997"/>
    <n v="5.4"/>
    <n v="1.52012548511323"/>
    <n v="0.971217642709017"/>
    <n v="0.82099999999999995"/>
    <n v="0.84599999999999997"/>
    <n v="0.88800000000000001"/>
    <n v="0.35"/>
    <x v="1427"/>
    <n v="6"/>
    <n v="2"/>
    <n v="0"/>
    <n v="1"/>
    <n v="0"/>
    <n v="2"/>
    <n v="0"/>
    <n v="0"/>
    <n v="1"/>
    <n v="230.060996055603"/>
    <n v="3.0381"/>
    <n v="11"/>
    <n v="3"/>
    <n v="2"/>
    <n v="1"/>
    <n v="0"/>
    <n v="0"/>
    <n v="0"/>
    <n v="8.3333333333333301E-2"/>
    <n v="12"/>
    <n v="0"/>
    <n v="0"/>
    <n v="57.831299999999899"/>
    <n v="20"/>
    <n v="1"/>
    <n v="0"/>
    <n v="1"/>
    <n v="0"/>
    <n v="0"/>
    <n v="0"/>
    <n v="1"/>
    <n v="2"/>
    <n v="0"/>
    <n v="0"/>
    <n v="20"/>
    <n v="0"/>
    <n v="0"/>
    <n v="0"/>
    <n v="0"/>
    <n v="63.32"/>
    <n v="7.3742146723600603"/>
    <n v="0.97008245091716405"/>
    <n v="6.6016370210471402"/>
    <n v="10.0833333333333"/>
    <n v="3.8062283737024201"/>
    <n v="94"/>
    <n v="96"/>
    <n v="189.42614746093699"/>
    <n v="188.63661193847599"/>
    <n v="188.04742431640599"/>
    <n v="2"/>
    <n v="1"/>
    <n v="1"/>
  </r>
  <r>
    <x v="711"/>
    <x v="713"/>
    <x v="0"/>
    <x v="4"/>
    <x v="2928"/>
    <n v="-4.22"/>
    <n v="-5.51728153"/>
    <n v="-5.4"/>
    <n v="4.22"/>
    <n v="5.51728153"/>
    <n v="5.4"/>
    <n v="0.98622901428105603"/>
    <n v="0.48019021491627201"/>
    <n v="0.77200000000000002"/>
    <n v="0.85199999999999998"/>
    <n v="0.88800000000000001"/>
    <n v="0.10199999999999999"/>
    <x v="539"/>
    <n v="6"/>
    <n v="2"/>
    <n v="0"/>
    <n v="1"/>
    <n v="0"/>
    <n v="2"/>
    <n v="0"/>
    <n v="0"/>
    <n v="1"/>
    <n v="230.060996055603"/>
    <n v="3.0381"/>
    <n v="11"/>
    <n v="3"/>
    <n v="2"/>
    <n v="1"/>
    <n v="0"/>
    <n v="0"/>
    <n v="0"/>
    <n v="8.3333333333333301E-2"/>
    <n v="12"/>
    <n v="0"/>
    <n v="0"/>
    <n v="57.831299999999899"/>
    <n v="20"/>
    <n v="1"/>
    <n v="0"/>
    <n v="1"/>
    <n v="0"/>
    <n v="0"/>
    <n v="0"/>
    <n v="1"/>
    <n v="2"/>
    <n v="0"/>
    <n v="0"/>
    <n v="20"/>
    <n v="0"/>
    <n v="0"/>
    <n v="0"/>
    <n v="0"/>
    <n v="63.32"/>
    <n v="7.3742146723600603"/>
    <n v="0.97008245091716405"/>
    <n v="6.6016370210471402"/>
    <n v="10.0833333333333"/>
    <n v="3.8062283737024201"/>
    <n v="94"/>
    <n v="96"/>
    <n v="185.27162170410099"/>
    <n v="189.07489013671801"/>
    <n v="184.06213378906199"/>
    <n v="0"/>
    <n v="1"/>
    <n v="1"/>
  </r>
  <r>
    <x v="711"/>
    <x v="713"/>
    <x v="0"/>
    <x v="4"/>
    <x v="2929"/>
    <n v="-4.16"/>
    <n v="-5.5324206399999998"/>
    <n v="-5.4"/>
    <n v="4.16"/>
    <n v="5.5324206399999998"/>
    <n v="5.4"/>
    <n v="1.4020402736686699"/>
    <n v="0.973512542811383"/>
    <n v="0.79800000000000004"/>
    <n v="0.84499999999999997"/>
    <n v="0.88800000000000001"/>
    <n v="0.29599999999999999"/>
    <x v="419"/>
    <n v="6"/>
    <n v="2"/>
    <n v="0"/>
    <n v="1"/>
    <n v="0"/>
    <n v="2"/>
    <n v="0"/>
    <n v="0"/>
    <n v="1"/>
    <n v="230.060996055603"/>
    <n v="3.0381"/>
    <n v="11"/>
    <n v="3"/>
    <n v="2"/>
    <n v="1"/>
    <n v="0"/>
    <n v="0"/>
    <n v="0"/>
    <n v="8.3333333333333301E-2"/>
    <n v="12"/>
    <n v="0"/>
    <n v="0"/>
    <n v="57.831299999999899"/>
    <n v="20"/>
    <n v="1"/>
    <n v="0"/>
    <n v="1"/>
    <n v="0"/>
    <n v="0"/>
    <n v="0"/>
    <n v="1"/>
    <n v="2"/>
    <n v="0"/>
    <n v="0"/>
    <n v="20"/>
    <n v="0"/>
    <n v="0"/>
    <n v="0"/>
    <n v="0"/>
    <n v="63.32"/>
    <n v="7.3742146723600603"/>
    <n v="0.97008245091716405"/>
    <n v="6.6016370210471402"/>
    <n v="10.0833333333333"/>
    <n v="3.8062283737024201"/>
    <n v="94"/>
    <n v="96"/>
    <n v="185.658111572265"/>
    <n v="184.43098449707"/>
    <n v="183.712142944335"/>
    <n v="1"/>
    <n v="1"/>
    <n v="1"/>
  </r>
  <r>
    <x v="548"/>
    <x v="549"/>
    <x v="0"/>
    <x v="101"/>
    <x v="2930"/>
    <n v="-4.76"/>
    <n v="-6.5079808200000002"/>
    <n v="-6.5"/>
    <n v="4.76"/>
    <n v="6.5079808200000002"/>
    <n v="6.5"/>
    <n v="1.48563193952738"/>
    <n v="0.29860900900026099"/>
    <n v="0.49"/>
    <n v="0.32299999999999995"/>
    <n v="0.31299999999999994"/>
    <n v="0.33600000000000002"/>
    <x v="2117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3.42239379882801"/>
    <n v="271.31271362304602"/>
    <n v="271.238037109375"/>
    <n v="1"/>
    <n v="3"/>
    <n v="3"/>
  </r>
  <r>
    <x v="548"/>
    <x v="549"/>
    <x v="0"/>
    <x v="101"/>
    <x v="2931"/>
    <n v="-5.17"/>
    <n v="-6.5244121599999998"/>
    <n v="-6.5"/>
    <n v="5.17"/>
    <n v="6.5244121599999998"/>
    <n v="6.5"/>
    <n v="1.4118994740992801"/>
    <n v="0.96401378363494905"/>
    <n v="0.26900000000000002"/>
    <n v="0.31299999999999994"/>
    <n v="0.31299999999999994"/>
    <n v="0.30099999999999999"/>
    <x v="2118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5.318267822265"/>
    <n v="268.208404541015"/>
    <n v="267.02648925781199"/>
    <n v="1"/>
    <n v="1"/>
    <n v="1"/>
  </r>
  <r>
    <x v="548"/>
    <x v="549"/>
    <x v="0"/>
    <x v="101"/>
    <x v="2932"/>
    <n v="-5.23"/>
    <n v="-6.0212435700000002"/>
    <n v="-6.1"/>
    <n v="5.23"/>
    <n v="6.0212435700000002"/>
    <n v="6.1"/>
    <n v="1.7914476862136901"/>
    <n v="0.32537909309955798"/>
    <n v="0.23899999999999999"/>
    <n v="0.59899999999999998"/>
    <n v="0.53800000000000003"/>
    <n v="0.46500000000000002"/>
    <x v="421"/>
    <n v="10"/>
    <n v="7"/>
    <n v="1"/>
    <n v="0"/>
    <n v="0"/>
    <n v="1"/>
    <n v="0"/>
    <n v="0"/>
    <n v="2"/>
    <n v="261.40899455547299"/>
    <n v="9.4821000000000009"/>
    <n v="28"/>
    <n v="1"/>
    <n v="1"/>
    <n v="1"/>
    <n v="0"/>
    <n v="0"/>
    <n v="1"/>
    <n v="0.35"/>
    <n v="20"/>
    <n v="1"/>
    <n v="0"/>
    <n v="108.626899999999"/>
    <n v="46"/>
    <n v="0"/>
    <n v="0"/>
    <n v="0"/>
    <n v="0"/>
    <n v="0"/>
    <n v="0"/>
    <n v="1"/>
    <n v="1"/>
    <n v="0"/>
    <n v="0"/>
    <n v="47"/>
    <n v="0"/>
    <n v="0"/>
    <n v="0"/>
    <n v="0"/>
    <n v="13.67"/>
    <n v="9.6217187133834905"/>
    <n v="1.0744822786380599"/>
    <n v="7.9547486307352298"/>
    <n v="15.39"/>
    <n v="8.3231999999999999"/>
    <n v="243"/>
    <n v="246"/>
    <n v="274.69088745117102"/>
    <n v="274.29165649414"/>
    <n v="272.993408203125"/>
    <n v="1"/>
    <n v="0"/>
    <n v="1"/>
  </r>
  <r>
    <x v="712"/>
    <x v="714"/>
    <x v="25"/>
    <x v="78"/>
    <x v="2933"/>
    <n v="-3.89"/>
    <n v="-5.6263890300000003"/>
    <n v="-5.6"/>
    <n v="3.89"/>
    <n v="5.6263890300000003"/>
    <n v="5.6"/>
    <n v="1.52052397759213"/>
    <n v="1.0087813812883699"/>
    <n v="0.89100000000000001"/>
    <n v="0.81"/>
    <n v="0.81"/>
    <n v="0.35"/>
    <x v="809"/>
    <n v="5"/>
    <n v="7"/>
    <n v="1"/>
    <n v="0"/>
    <n v="0"/>
    <n v="3"/>
    <n v="0"/>
    <n v="0"/>
    <n v="1"/>
    <n v="223.27199518680499"/>
    <n v="5.6130999999999904"/>
    <n v="21"/>
    <n v="4"/>
    <n v="0"/>
    <n v="0"/>
    <n v="0"/>
    <n v="0"/>
    <n v="0"/>
    <n v="0.5"/>
    <n v="16"/>
    <n v="1"/>
    <n v="0"/>
    <n v="78.605499999999907"/>
    <n v="33"/>
    <n v="0"/>
    <n v="0"/>
    <n v="0"/>
    <n v="0"/>
    <n v="0"/>
    <n v="0"/>
    <n v="1"/>
    <n v="3"/>
    <n v="0"/>
    <n v="0"/>
    <n v="33"/>
    <n v="0"/>
    <n v="0"/>
    <n v="0"/>
    <n v="0"/>
    <n v="48.42"/>
    <n v="9.0990403742914996"/>
    <n v="1.04409129061737"/>
    <n v="7.7147938653058103"/>
    <n v="14.0625"/>
    <n v="9.0740740740740709"/>
    <n v="163"/>
    <n v="154"/>
    <n v="231.69248962402301"/>
    <n v="225.66596984863199"/>
    <n v="227.72114562988199"/>
    <n v="4"/>
    <n v="1"/>
    <n v="2"/>
  </r>
  <r>
    <x v="712"/>
    <x v="714"/>
    <x v="25"/>
    <x v="78"/>
    <x v="2934"/>
    <n v="-4.22"/>
    <n v="-5.2856311800000002"/>
    <n v="-5.5"/>
    <n v="4.22"/>
    <n v="5.2856311800000002"/>
    <n v="5.5"/>
    <n v="1.7031577050073701"/>
    <n v="0.33507442985206098"/>
    <n v="0.77200000000000002"/>
    <n v="0.91900000000000004"/>
    <n v="0.85199999999999998"/>
    <n v="0.42899999999999999"/>
    <x v="2119"/>
    <n v="5"/>
    <n v="7"/>
    <n v="1"/>
    <n v="0"/>
    <n v="0"/>
    <n v="3"/>
    <n v="0"/>
    <n v="0"/>
    <n v="1"/>
    <n v="223.27199518680499"/>
    <n v="5.6130999999999904"/>
    <n v="21"/>
    <n v="4"/>
    <n v="0"/>
    <n v="0"/>
    <n v="0"/>
    <n v="0"/>
    <n v="0"/>
    <n v="0.5"/>
    <n v="16"/>
    <n v="1"/>
    <n v="0"/>
    <n v="78.605499999999907"/>
    <n v="33"/>
    <n v="0"/>
    <n v="0"/>
    <n v="0"/>
    <n v="0"/>
    <n v="0"/>
    <n v="0"/>
    <n v="1"/>
    <n v="3"/>
    <n v="0"/>
    <n v="0"/>
    <n v="33"/>
    <n v="0"/>
    <n v="0"/>
    <n v="0"/>
    <n v="0"/>
    <n v="48.42"/>
    <n v="9.0990403742914996"/>
    <n v="1.04409129061737"/>
    <n v="7.7147938653058103"/>
    <n v="14.0625"/>
    <n v="9.0740740740740709"/>
    <n v="163"/>
    <n v="154"/>
    <n v="229.02534484863199"/>
    <n v="225.98481750488199"/>
    <n v="225.84515380859301"/>
    <n v="0"/>
    <n v="1"/>
    <n v="1"/>
  </r>
  <r>
    <x v="712"/>
    <x v="714"/>
    <x v="25"/>
    <x v="78"/>
    <x v="2935"/>
    <n v="-4.29"/>
    <n v="-5.0971665399999999"/>
    <n v="-5.2"/>
    <n v="4.29"/>
    <n v="5.0971665399999999"/>
    <n v="5.2"/>
    <n v="1.66402823856953"/>
    <n v="0.76485370359948102"/>
    <n v="0.74299999999999999"/>
    <n v="0.95299999999999996"/>
    <n v="0.93300000000000005"/>
    <n v="0.41"/>
    <x v="644"/>
    <n v="5"/>
    <n v="7"/>
    <n v="1"/>
    <n v="0"/>
    <n v="0"/>
    <n v="3"/>
    <n v="0"/>
    <n v="0"/>
    <n v="1"/>
    <n v="223.27199518680499"/>
    <n v="5.6130999999999904"/>
    <n v="21"/>
    <n v="4"/>
    <n v="0"/>
    <n v="0"/>
    <n v="0"/>
    <n v="0"/>
    <n v="0"/>
    <n v="0.5"/>
    <n v="16"/>
    <n v="1"/>
    <n v="0"/>
    <n v="78.605499999999907"/>
    <n v="33"/>
    <n v="0"/>
    <n v="0"/>
    <n v="0"/>
    <n v="0"/>
    <n v="0"/>
    <n v="0"/>
    <n v="1"/>
    <n v="3"/>
    <n v="0"/>
    <n v="0"/>
    <n v="33"/>
    <n v="0"/>
    <n v="0"/>
    <n v="0"/>
    <n v="0"/>
    <n v="48.42"/>
    <n v="9.0990403742914996"/>
    <n v="1.04409129061737"/>
    <n v="7.7147938653058103"/>
    <n v="14.0625"/>
    <n v="9.0740740740740709"/>
    <n v="163"/>
    <n v="154"/>
    <n v="229.423416137695"/>
    <n v="226.363998413085"/>
    <n v="226.96675109863199"/>
    <n v="1"/>
    <n v="0"/>
    <n v="2"/>
  </r>
  <r>
    <x v="713"/>
    <x v="715"/>
    <x v="0"/>
    <x v="17"/>
    <x v="2936"/>
    <n v="-5.56"/>
    <n v="-6.5448670399999997"/>
    <n v="-6.5"/>
    <n v="5.56"/>
    <n v="6.5448670399999997"/>
    <n v="6.5"/>
    <n v="0.77797274047367504"/>
    <n v="0.46155756059949099"/>
    <n v="0.123"/>
    <n v="0.30300000000000005"/>
    <n v="0.31299999999999994"/>
    <n v="4.5999999999999999E-2"/>
    <x v="2120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8.42654418945301"/>
    <n v="259.725341796875"/>
    <n v="258.401275634765"/>
    <n v="1"/>
    <n v="3"/>
    <n v="3"/>
  </r>
  <r>
    <x v="713"/>
    <x v="715"/>
    <x v="0"/>
    <x v="17"/>
    <x v="2937"/>
    <n v="-5.03"/>
    <n v="-6.0533218399999997"/>
    <n v="-6.2"/>
    <n v="5.03"/>
    <n v="6.0533218399999997"/>
    <n v="6.2"/>
    <n v="1.0222993284519699"/>
    <n v="0.62462656820961904"/>
    <n v="0.34199999999999997"/>
    <n v="0.58000000000000007"/>
    <n v="0.47399999999999998"/>
    <n v="0.11600000000000001"/>
    <x v="1331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2.85885620117099"/>
    <n v="251.21928405761699"/>
    <n v="251.06584167480401"/>
    <n v="2"/>
    <n v="0"/>
    <n v="0"/>
  </r>
  <r>
    <x v="713"/>
    <x v="715"/>
    <x v="0"/>
    <x v="17"/>
    <x v="2938"/>
    <n v="-4.97"/>
    <n v="-6.4915437699999998"/>
    <n v="-6.5"/>
    <n v="4.97"/>
    <n v="6.4915437699999998"/>
    <n v="6.5"/>
    <n v="0.88462708866677997"/>
    <n v="0.59510952549112495"/>
    <n v="0.372"/>
    <n v="0.33099999999999996"/>
    <n v="0.31299999999999994"/>
    <n v="7.3999999999999996E-2"/>
    <x v="2121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7.88970947265602"/>
    <n v="253.04940795898401"/>
    <n v="253.81253051757801"/>
    <n v="1"/>
    <n v="1"/>
    <n v="1"/>
  </r>
  <r>
    <x v="175"/>
    <x v="175"/>
    <x v="41"/>
    <x v="46"/>
    <x v="2939"/>
    <n v="-4.58"/>
    <n v="-7.6613292700000004"/>
    <n v="-7.2"/>
    <n v="4.58"/>
    <n v="7.6613292700000004"/>
    <n v="7.2"/>
    <n v="0.548887932008989"/>
    <n v="0.12654371111267901"/>
    <n v="0.58699999999999997"/>
    <n v="2.1000000000000019E-2"/>
    <n v="7.999999999999996E-2"/>
    <n v="1.6E-2"/>
    <x v="2122"/>
    <n v="17"/>
    <n v="1"/>
    <n v="0"/>
    <n v="0"/>
    <n v="0"/>
    <n v="2"/>
    <n v="0"/>
    <n v="0"/>
    <n v="4"/>
    <n v="272.38799381256098"/>
    <n v="7.2851999999999997"/>
    <n v="26"/>
    <n v="2"/>
    <n v="2"/>
    <n v="2"/>
    <n v="0"/>
    <n v="1"/>
    <n v="0"/>
    <n v="0"/>
    <n v="23"/>
    <n v="0"/>
    <n v="0"/>
    <n v="107.070799999999"/>
    <n v="44"/>
    <n v="0"/>
    <n v="0"/>
    <n v="0"/>
    <n v="0"/>
    <n v="0"/>
    <n v="0"/>
    <n v="0"/>
    <n v="2"/>
    <n v="0"/>
    <n v="0"/>
    <n v="47"/>
    <n v="0"/>
    <n v="0"/>
    <n v="0"/>
    <n v="0"/>
    <n v="40.46"/>
    <n v="11.0269583888245"/>
    <n v="0.97174599434363296"/>
    <n v="10.347572774172001"/>
    <n v="13.6483931947069"/>
    <n v="4.75"/>
    <n v="254"/>
    <n v="300"/>
    <n v="254.16366577148401"/>
    <n v="253.36756896972599"/>
    <n v="254.03240966796801"/>
    <n v="1"/>
    <n v="1"/>
    <n v="1"/>
  </r>
  <r>
    <x v="175"/>
    <x v="175"/>
    <x v="41"/>
    <x v="46"/>
    <x v="2940"/>
    <n v="-4.5"/>
    <n v="-7.6684737199999997"/>
    <n v="-7.3"/>
    <n v="4.5"/>
    <n v="7.6684737199999997"/>
    <n v="7.3"/>
    <n v="1.3873089380400601"/>
    <n v="0.89427317777889204"/>
    <n v="0.63400000000000001"/>
    <n v="2.0000000000000018E-2"/>
    <n v="6.1000000000000054E-2"/>
    <n v="0.28899999999999998"/>
    <x v="719"/>
    <n v="17"/>
    <n v="1"/>
    <n v="0"/>
    <n v="0"/>
    <n v="0"/>
    <n v="2"/>
    <n v="0"/>
    <n v="0"/>
    <n v="4"/>
    <n v="272.38799381256098"/>
    <n v="7.2851999999999997"/>
    <n v="26"/>
    <n v="2"/>
    <n v="2"/>
    <n v="2"/>
    <n v="0"/>
    <n v="1"/>
    <n v="0"/>
    <n v="0"/>
    <n v="23"/>
    <n v="0"/>
    <n v="0"/>
    <n v="107.070799999999"/>
    <n v="44"/>
    <n v="0"/>
    <n v="0"/>
    <n v="0"/>
    <n v="0"/>
    <n v="0"/>
    <n v="0"/>
    <n v="0"/>
    <n v="2"/>
    <n v="0"/>
    <n v="0"/>
    <n v="47"/>
    <n v="0"/>
    <n v="0"/>
    <n v="0"/>
    <n v="0"/>
    <n v="40.46"/>
    <n v="11.0269583888245"/>
    <n v="0.97174599434363296"/>
    <n v="10.347572774172001"/>
    <n v="13.6483931947069"/>
    <n v="4.75"/>
    <n v="254"/>
    <n v="300"/>
    <n v="251.88365173339801"/>
    <n v="250.86744689941401"/>
    <n v="252.99745178222599"/>
    <n v="1"/>
    <n v="1"/>
    <n v="1"/>
  </r>
  <r>
    <x v="175"/>
    <x v="175"/>
    <x v="41"/>
    <x v="46"/>
    <x v="2941"/>
    <n v="-4.55"/>
    <n v="-7.17973471"/>
    <n v="-6.8"/>
    <n v="4.55"/>
    <n v="7.17973471"/>
    <n v="6.8"/>
    <n v="3.4994572732873901"/>
    <n v="2.1512941851880298"/>
    <n v="0.60799999999999998"/>
    <n v="8.8999999999999968E-2"/>
    <n v="0.19399999999999995"/>
    <n v="0.98899999999999999"/>
    <x v="2123"/>
    <n v="17"/>
    <n v="1"/>
    <n v="0"/>
    <n v="0"/>
    <n v="0"/>
    <n v="2"/>
    <n v="0"/>
    <n v="0"/>
    <n v="4"/>
    <n v="272.38799381256098"/>
    <n v="7.2851999999999997"/>
    <n v="26"/>
    <n v="2"/>
    <n v="2"/>
    <n v="2"/>
    <n v="0"/>
    <n v="1"/>
    <n v="0"/>
    <n v="0"/>
    <n v="23"/>
    <n v="0"/>
    <n v="0"/>
    <n v="107.070799999999"/>
    <n v="44"/>
    <n v="0"/>
    <n v="0"/>
    <n v="0"/>
    <n v="0"/>
    <n v="0"/>
    <n v="0"/>
    <n v="0"/>
    <n v="2"/>
    <n v="0"/>
    <n v="0"/>
    <n v="47"/>
    <n v="0"/>
    <n v="0"/>
    <n v="0"/>
    <n v="0"/>
    <n v="40.46"/>
    <n v="11.0269583888245"/>
    <n v="0.97174599434363296"/>
    <n v="10.347572774172001"/>
    <n v="13.6483931947069"/>
    <n v="4.75"/>
    <n v="254"/>
    <n v="300"/>
    <n v="256.57928466796801"/>
    <n v="248.63078308105401"/>
    <n v="249.27584838867099"/>
    <n v="1"/>
    <n v="2"/>
    <n v="2"/>
  </r>
  <r>
    <x v="714"/>
    <x v="716"/>
    <x v="68"/>
    <x v="114"/>
    <x v="2942"/>
    <n v="-5.44"/>
    <n v="-6.1097364399999998"/>
    <n v="-6.1"/>
    <n v="5.44"/>
    <n v="6.1097364399999998"/>
    <n v="6.1"/>
    <n v="1.7486634536847701"/>
    <n v="0.66414707816381702"/>
    <n v="0.16200000000000003"/>
    <n v="0.54699999999999993"/>
    <n v="0.53800000000000003"/>
    <n v="0.45"/>
    <x v="929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2.80509948730401"/>
    <n v="222.97315979003901"/>
    <n v="225.34498596191401"/>
    <n v="2"/>
    <n v="3"/>
    <n v="2"/>
  </r>
  <r>
    <x v="714"/>
    <x v="716"/>
    <x v="68"/>
    <x v="114"/>
    <x v="2943"/>
    <n v="-4.93"/>
    <n v="-5.9824323699999997"/>
    <n v="-6"/>
    <n v="4.93"/>
    <n v="5.9824323699999997"/>
    <n v="6"/>
    <n v="1.52429130133548"/>
    <n v="0.997337843346494"/>
    <n v="0.39500000000000002"/>
    <n v="0.61899999999999999"/>
    <n v="0.6"/>
    <n v="0.35199999999999998"/>
    <x v="577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3.62886047363199"/>
    <n v="226.04588317871"/>
    <n v="226.02046203613199"/>
    <n v="2"/>
    <n v="1"/>
    <n v="1"/>
  </r>
  <r>
    <x v="714"/>
    <x v="716"/>
    <x v="68"/>
    <x v="114"/>
    <x v="2944"/>
    <n v="-5.53"/>
    <n v="-6.1310872999999999"/>
    <n v="-6.1"/>
    <n v="5.53"/>
    <n v="6.1310872999999999"/>
    <n v="6.1"/>
    <n v="1.6086723765359201"/>
    <n v="1.07056631919458"/>
    <n v="0.13400000000000001"/>
    <n v="0.53600000000000003"/>
    <n v="0.53800000000000003"/>
    <n v="0.38600000000000001"/>
    <x v="2124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2.375732421875"/>
    <n v="224.34509277343699"/>
    <n v="223.192611694335"/>
    <n v="3"/>
    <n v="1"/>
    <n v="1"/>
  </r>
  <r>
    <x v="715"/>
    <x v="717"/>
    <x v="73"/>
    <x v="120"/>
    <x v="2945"/>
    <n v="-5.52"/>
    <n v="-5.8713555299999998"/>
    <n v="-6.1"/>
    <n v="5.52"/>
    <n v="5.8713555299999998"/>
    <n v="6.1"/>
    <n v="1.74962873118955"/>
    <n v="0.79413546015965097"/>
    <n v="0.13800000000000001"/>
    <n v="0.68799999999999994"/>
    <n v="0.53800000000000003"/>
    <n v="0.45"/>
    <x v="1557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90.82791137695301"/>
    <n v="289.71627807617102"/>
    <n v="288.63916015625"/>
    <n v="4"/>
    <n v="3"/>
    <n v="4"/>
  </r>
  <r>
    <x v="715"/>
    <x v="717"/>
    <x v="73"/>
    <x v="120"/>
    <x v="2946"/>
    <n v="-5.51"/>
    <n v="-6.0659942600000001"/>
    <n v="-6.1"/>
    <n v="5.51"/>
    <n v="6.0659942600000001"/>
    <n v="6.1"/>
    <n v="2.3508941973551201"/>
    <n v="1.0398112609263599"/>
    <n v="0.14100000000000001"/>
    <n v="0.57200000000000006"/>
    <n v="0.53800000000000003"/>
    <n v="0.71299999999999997"/>
    <x v="412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87.91961669921801"/>
    <n v="283.10409545898398"/>
    <n v="283.09460449218699"/>
    <n v="3"/>
    <n v="6"/>
    <n v="6"/>
  </r>
  <r>
    <x v="715"/>
    <x v="717"/>
    <x v="73"/>
    <x v="120"/>
    <x v="2947"/>
    <n v="-5.0199999999999996"/>
    <n v="-5.9494581200000001"/>
    <n v="-5.9"/>
    <n v="5.0199999999999996"/>
    <n v="5.9494581200000001"/>
    <n v="5.9"/>
    <n v="1.71510552514787"/>
    <n v="0.77138145975117201"/>
    <n v="0.34599999999999997"/>
    <n v="0.63900000000000001"/>
    <n v="0.66199999999999992"/>
    <n v="0.435"/>
    <x v="953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88.21908569335898"/>
    <n v="288.26727294921801"/>
    <n v="289.96011352539"/>
    <n v="3"/>
    <n v="4"/>
    <n v="4"/>
  </r>
  <r>
    <x v="400"/>
    <x v="401"/>
    <x v="0"/>
    <x v="1"/>
    <x v="2948"/>
    <n v="-4.1900000000000004"/>
    <n v="-6.0004406000000001"/>
    <n v="-5.9"/>
    <n v="4.1900000000000004"/>
    <n v="6.0004406000000001"/>
    <n v="5.9"/>
    <n v="2.8343777069725902"/>
    <n v="1.78269175524454"/>
    <n v="0.78400000000000003"/>
    <n v="0.60799999999999998"/>
    <n v="0.66199999999999992"/>
    <n v="0.88900000000000001"/>
    <x v="46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11.75082397460898"/>
    <n v="311.23147583007801"/>
    <n v="312.59109497070301"/>
    <n v="1"/>
    <n v="3"/>
    <n v="3"/>
  </r>
  <r>
    <x v="400"/>
    <x v="401"/>
    <x v="0"/>
    <x v="1"/>
    <x v="2949"/>
    <n v="-3.38"/>
    <n v="-5.6054229700000002"/>
    <n v="-5.5"/>
    <n v="3.38"/>
    <n v="5.6054229700000002"/>
    <n v="5.5"/>
    <n v="2.5745972017759202"/>
    <n v="1.65246600225469"/>
    <n v="0.98"/>
    <n v="0.81899999999999995"/>
    <n v="0.85199999999999998"/>
    <n v="0.79400000000000004"/>
    <x v="2125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296.83557128906199"/>
    <n v="310.99884033203102"/>
    <n v="311.93576049804602"/>
    <n v="1"/>
    <n v="1"/>
    <n v="1"/>
  </r>
  <r>
    <x v="400"/>
    <x v="401"/>
    <x v="0"/>
    <x v="1"/>
    <x v="2950"/>
    <n v="-4.3499999999999996"/>
    <n v="-5.9884939199999998"/>
    <n v="-5.9"/>
    <n v="4.3499999999999996"/>
    <n v="5.9884939199999998"/>
    <n v="5.9"/>
    <n v="2.6783605903534098"/>
    <n v="1.7561745057676801"/>
    <n v="0.71300000000000008"/>
    <n v="0.61399999999999999"/>
    <n v="0.66199999999999992"/>
    <n v="0.83099999999999996"/>
    <x v="1640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10.29992675781199"/>
    <n v="313.91857910156199"/>
    <n v="312.22442626953102"/>
    <n v="0"/>
    <n v="1"/>
    <n v="1"/>
  </r>
  <r>
    <x v="716"/>
    <x v="718"/>
    <x v="18"/>
    <x v="13"/>
    <x v="2951"/>
    <n v="-4.6500000000000004"/>
    <n v="-6.3203969000000004"/>
    <n v="-6.3"/>
    <n v="4.6500000000000004"/>
    <n v="6.3203969000000004"/>
    <n v="6.3"/>
    <n v="1.44041842185333"/>
    <n v="0.92767376337557295"/>
    <n v="0.54699999999999993"/>
    <n v="0.42200000000000004"/>
    <n v="0.42100000000000004"/>
    <n v="0.314"/>
    <x v="1033"/>
    <n v="13"/>
    <n v="4"/>
    <n v="1"/>
    <n v="1"/>
    <n v="0"/>
    <n v="0"/>
    <n v="0"/>
    <n v="0"/>
    <n v="3"/>
    <n v="254.376994848251"/>
    <n v="8.5003999999999902"/>
    <n v="24"/>
    <n v="2"/>
    <n v="1"/>
    <n v="1"/>
    <n v="0"/>
    <n v="0"/>
    <n v="0"/>
    <n v="0.19047619047618999"/>
    <n v="21"/>
    <n v="1"/>
    <n v="0"/>
    <n v="106.061399999999"/>
    <n v="41"/>
    <n v="0"/>
    <n v="0"/>
    <n v="0"/>
    <n v="0"/>
    <n v="0"/>
    <n v="0"/>
    <n v="2"/>
    <n v="0"/>
    <n v="0"/>
    <n v="0"/>
    <n v="43"/>
    <n v="0"/>
    <n v="0"/>
    <n v="0"/>
    <n v="0"/>
    <n v="24.92"/>
    <n v="10.0303098312771"/>
    <n v="1.0131391285133"/>
    <n v="8.9002294442973202"/>
    <n v="13.959183673469299"/>
    <n v="6.6352040816326499"/>
    <n v="222"/>
    <n v="234"/>
    <n v="250.92181396484301"/>
    <n v="249.78211975097599"/>
    <n v="252.06141662597599"/>
    <n v="1"/>
    <n v="1"/>
    <n v="1"/>
  </r>
  <r>
    <x v="716"/>
    <x v="718"/>
    <x v="18"/>
    <x v="13"/>
    <x v="2952"/>
    <n v="-4.76"/>
    <n v="-6.4871144300000001"/>
    <n v="-6.5"/>
    <n v="4.76"/>
    <n v="6.4871144300000001"/>
    <n v="6.5"/>
    <n v="2.28451349545688"/>
    <n v="1.26270357222018"/>
    <n v="0.49"/>
    <n v="0.33399999999999996"/>
    <n v="0.31299999999999994"/>
    <n v="0.68899999999999995"/>
    <x v="1194"/>
    <n v="13"/>
    <n v="4"/>
    <n v="1"/>
    <n v="1"/>
    <n v="0"/>
    <n v="0"/>
    <n v="0"/>
    <n v="0"/>
    <n v="3"/>
    <n v="254.376994848251"/>
    <n v="8.5003999999999902"/>
    <n v="24"/>
    <n v="2"/>
    <n v="1"/>
    <n v="1"/>
    <n v="0"/>
    <n v="0"/>
    <n v="0"/>
    <n v="0.19047619047618999"/>
    <n v="21"/>
    <n v="1"/>
    <n v="0"/>
    <n v="106.061399999999"/>
    <n v="41"/>
    <n v="0"/>
    <n v="0"/>
    <n v="0"/>
    <n v="0"/>
    <n v="0"/>
    <n v="0"/>
    <n v="2"/>
    <n v="0"/>
    <n v="0"/>
    <n v="0"/>
    <n v="43"/>
    <n v="0"/>
    <n v="0"/>
    <n v="0"/>
    <n v="0"/>
    <n v="24.92"/>
    <n v="10.0303098312771"/>
    <n v="1.0131391285133"/>
    <n v="8.9002294442973202"/>
    <n v="13.959183673469299"/>
    <n v="6.6352040816326499"/>
    <n v="222"/>
    <n v="234"/>
    <n v="252.79927062988199"/>
    <n v="248.051177978515"/>
    <n v="252.73170471191401"/>
    <n v="0"/>
    <n v="1"/>
    <n v="2"/>
  </r>
  <r>
    <x v="716"/>
    <x v="718"/>
    <x v="18"/>
    <x v="13"/>
    <x v="2953"/>
    <n v="-4.76"/>
    <n v="-6.5391263999999998"/>
    <n v="-6.5"/>
    <n v="4.76"/>
    <n v="6.5391263999999998"/>
    <n v="6.5"/>
    <n v="2.80061602771038"/>
    <n v="1.8548085834405601"/>
    <n v="0.49"/>
    <n v="0.30500000000000005"/>
    <n v="0.31299999999999994"/>
    <n v="0.875"/>
    <x v="968"/>
    <n v="13"/>
    <n v="4"/>
    <n v="1"/>
    <n v="1"/>
    <n v="0"/>
    <n v="0"/>
    <n v="0"/>
    <n v="0"/>
    <n v="3"/>
    <n v="254.376994848251"/>
    <n v="8.5003999999999902"/>
    <n v="24"/>
    <n v="2"/>
    <n v="1"/>
    <n v="1"/>
    <n v="0"/>
    <n v="0"/>
    <n v="0"/>
    <n v="0.19047619047618999"/>
    <n v="21"/>
    <n v="1"/>
    <n v="0"/>
    <n v="106.061399999999"/>
    <n v="41"/>
    <n v="0"/>
    <n v="0"/>
    <n v="0"/>
    <n v="0"/>
    <n v="0"/>
    <n v="0"/>
    <n v="2"/>
    <n v="0"/>
    <n v="0"/>
    <n v="0"/>
    <n v="43"/>
    <n v="0"/>
    <n v="0"/>
    <n v="0"/>
    <n v="0"/>
    <n v="24.92"/>
    <n v="10.0303098312771"/>
    <n v="1.0131391285133"/>
    <n v="8.9002294442973202"/>
    <n v="13.959183673469299"/>
    <n v="6.6352040816326499"/>
    <n v="222"/>
    <n v="234"/>
    <n v="252.20443725585901"/>
    <n v="257.80960083007801"/>
    <n v="252.93424987792901"/>
    <n v="1"/>
    <n v="0"/>
    <n v="0"/>
  </r>
  <r>
    <x v="717"/>
    <x v="719"/>
    <x v="0"/>
    <x v="41"/>
    <x v="2954"/>
    <n v="-4.75"/>
    <n v="-6.7482790899999996"/>
    <n v="-6.6"/>
    <n v="4.75"/>
    <n v="6.7482790899999996"/>
    <n v="6.6"/>
    <n v="2.03320654708615"/>
    <n v="1.1504502764745801"/>
    <n v="0.495"/>
    <n v="0.21999999999999997"/>
    <n v="0.26800000000000002"/>
    <n v="0.57899999999999996"/>
    <x v="2126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1.93519592285099"/>
    <n v="237.075759887695"/>
    <n v="237.28688049316401"/>
    <n v="3"/>
    <n v="1"/>
    <n v="1"/>
  </r>
  <r>
    <x v="717"/>
    <x v="719"/>
    <x v="0"/>
    <x v="41"/>
    <x v="2955"/>
    <n v="-5.39"/>
    <n v="-5.8673911099999998"/>
    <n v="-5.8"/>
    <n v="5.39"/>
    <n v="5.8673911099999998"/>
    <n v="5.8"/>
    <n v="1.79322964720251"/>
    <n v="1.00130048460198"/>
    <n v="0.17800000000000005"/>
    <n v="0.69100000000000006"/>
    <n v="0.71500000000000008"/>
    <n v="0.46600000000000003"/>
    <x v="573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0.40487670898401"/>
    <n v="244.79248046875"/>
    <n v="242.226791381835"/>
    <n v="4"/>
    <n v="1"/>
    <n v="1"/>
  </r>
  <r>
    <x v="717"/>
    <x v="719"/>
    <x v="0"/>
    <x v="41"/>
    <x v="2956"/>
    <n v="-5.14"/>
    <n v="-5.8467698099999996"/>
    <n v="-5.7"/>
    <n v="5.14"/>
    <n v="5.8467698099999996"/>
    <n v="5.7"/>
    <n v="1.4988058373326001"/>
    <n v="0.814518139036711"/>
    <n v="0.28500000000000003"/>
    <n v="0.70199999999999996"/>
    <n v="0.76300000000000001"/>
    <n v="0.34"/>
    <x v="2127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2.98544311523401"/>
    <n v="238.78479003906199"/>
    <n v="236.68540954589801"/>
    <n v="1"/>
    <n v="2"/>
    <n v="1"/>
  </r>
  <r>
    <x v="718"/>
    <x v="720"/>
    <x v="42"/>
    <x v="121"/>
    <x v="2957"/>
    <n v="-5.64"/>
    <n v="-6.5379662500000002"/>
    <n v="-6.3"/>
    <n v="5.64"/>
    <n v="6.5379662500000002"/>
    <n v="6.3"/>
    <n v="2.59904832865513"/>
    <n v="1.55369390728586"/>
    <n v="0.10399999999999998"/>
    <n v="0.30600000000000005"/>
    <n v="0.42100000000000004"/>
    <n v="0.80300000000000005"/>
    <x v="356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95.35113525390602"/>
    <n v="296.98815917968699"/>
    <n v="298.14263916015602"/>
    <n v="2"/>
    <n v="2"/>
    <n v="2"/>
  </r>
  <r>
    <x v="718"/>
    <x v="720"/>
    <x v="42"/>
    <x v="121"/>
    <x v="2958"/>
    <n v="-5.75"/>
    <n v="-6.1522979700000002"/>
    <n v="-5.9"/>
    <n v="5.75"/>
    <n v="6.1522979700000002"/>
    <n v="5.9"/>
    <n v="2.7625435914339298"/>
    <n v="1.2866259880808699"/>
    <n v="8.2999999999999963E-2"/>
    <n v="0.52300000000000002"/>
    <n v="0.66199999999999992"/>
    <n v="0.86299999999999999"/>
    <x v="1612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89.30599975585898"/>
    <n v="298.188385009765"/>
    <n v="297.61038208007801"/>
    <n v="2"/>
    <n v="5"/>
    <n v="5"/>
  </r>
  <r>
    <x v="718"/>
    <x v="720"/>
    <x v="42"/>
    <x v="121"/>
    <x v="2959"/>
    <n v="-5.28"/>
    <n v="-5.6703667600000003"/>
    <n v="-5.4"/>
    <n v="5.28"/>
    <n v="5.6703667600000003"/>
    <n v="5.4"/>
    <n v="2.4509197436147998"/>
    <n v="1.48725792402711"/>
    <n v="0.21699999999999997"/>
    <n v="0.78400000000000003"/>
    <n v="0.88800000000000001"/>
    <n v="0.75"/>
    <x v="2128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95.40481567382801"/>
    <n v="293.12945556640602"/>
    <n v="289.296875"/>
    <n v="6"/>
    <n v="1"/>
    <n v="1"/>
  </r>
  <r>
    <x v="719"/>
    <x v="721"/>
    <x v="0"/>
    <x v="41"/>
    <x v="2960"/>
    <n v="-4.93"/>
    <n v="-4.4925656299999996"/>
    <n v="-4.2"/>
    <n v="4.93"/>
    <n v="4.4925656299999996"/>
    <n v="4.2"/>
    <n v="1.79539594163399"/>
    <n v="0.53704432381941902"/>
    <n v="0.39500000000000002"/>
    <n v="0.99099999999999999"/>
    <n v="0.995"/>
    <n v="0.46700000000000003"/>
    <x v="2129"/>
    <n v="6"/>
    <n v="4"/>
    <n v="0"/>
    <n v="2"/>
    <n v="0"/>
    <n v="2"/>
    <n v="0"/>
    <n v="1"/>
    <n v="1"/>
    <n v="260.74599659442902"/>
    <n v="6.1817999999999902"/>
    <n v="15"/>
    <n v="1"/>
    <n v="1"/>
    <n v="0"/>
    <n v="0"/>
    <n v="0"/>
    <n v="0"/>
    <n v="0.375"/>
    <n v="16"/>
    <n v="0"/>
    <n v="0"/>
    <n v="81.884899999999902"/>
    <n v="29"/>
    <n v="1"/>
    <n v="0"/>
    <n v="0"/>
    <n v="1"/>
    <n v="0"/>
    <n v="0"/>
    <n v="2"/>
    <n v="2"/>
    <n v="0"/>
    <n v="1"/>
    <n v="29"/>
    <n v="2"/>
    <n v="0"/>
    <n v="0"/>
    <n v="0"/>
    <n v="96.08"/>
    <n v="9.9459230436724493"/>
    <n v="1.00175303953895"/>
    <n v="8.9285179591269195"/>
    <n v="14.0625"/>
    <n v="7.35"/>
    <n v="143"/>
    <n v="147"/>
    <n v="246.24948120117099"/>
    <n v="232.96434020996"/>
    <n v="237.93568420410099"/>
    <n v="2"/>
    <n v="1"/>
    <n v="2"/>
  </r>
  <r>
    <x v="719"/>
    <x v="721"/>
    <x v="0"/>
    <x v="41"/>
    <x v="2961"/>
    <n v="-4.28"/>
    <n v="-4.5377135300000004"/>
    <n v="-4.4000000000000004"/>
    <n v="4.28"/>
    <n v="4.5377135300000004"/>
    <n v="4.4000000000000004"/>
    <n v="2.2010794221435699"/>
    <n v="1.0588249239234"/>
    <n v="0.746"/>
    <n v="0.98899999999999999"/>
    <n v="0.99399999999999999"/>
    <n v="0.65800000000000003"/>
    <x v="365"/>
    <n v="6"/>
    <n v="4"/>
    <n v="0"/>
    <n v="2"/>
    <n v="0"/>
    <n v="2"/>
    <n v="0"/>
    <n v="1"/>
    <n v="1"/>
    <n v="260.74599659442902"/>
    <n v="6.1817999999999902"/>
    <n v="15"/>
    <n v="1"/>
    <n v="1"/>
    <n v="0"/>
    <n v="0"/>
    <n v="0"/>
    <n v="0"/>
    <n v="0.375"/>
    <n v="16"/>
    <n v="0"/>
    <n v="0"/>
    <n v="81.884899999999902"/>
    <n v="29"/>
    <n v="1"/>
    <n v="0"/>
    <n v="0"/>
    <n v="1"/>
    <n v="0"/>
    <n v="0"/>
    <n v="2"/>
    <n v="2"/>
    <n v="0"/>
    <n v="1"/>
    <n v="29"/>
    <n v="2"/>
    <n v="0"/>
    <n v="0"/>
    <n v="0"/>
    <n v="96.08"/>
    <n v="9.9459230436724493"/>
    <n v="1.00175303953895"/>
    <n v="8.9285179591269195"/>
    <n v="14.0625"/>
    <n v="7.35"/>
    <n v="143"/>
    <n v="147"/>
    <n v="237.92660522460901"/>
    <n v="241.70617675781199"/>
    <n v="242.769119262695"/>
    <n v="1"/>
    <n v="0"/>
    <n v="0"/>
  </r>
  <r>
    <x v="719"/>
    <x v="721"/>
    <x v="0"/>
    <x v="41"/>
    <x v="2962"/>
    <n v="-4.84"/>
    <n v="-4.3721570999999999"/>
    <n v="-4.4000000000000004"/>
    <n v="4.84"/>
    <n v="4.3721570999999999"/>
    <n v="4.4000000000000004"/>
    <n v="1.8205622668071599"/>
    <n v="0.60431496468116397"/>
    <n v="0.44599999999999995"/>
    <n v="0.99299999999999999"/>
    <n v="0.99399999999999999"/>
    <n v="0.47899999999999998"/>
    <x v="174"/>
    <n v="6"/>
    <n v="4"/>
    <n v="0"/>
    <n v="2"/>
    <n v="0"/>
    <n v="2"/>
    <n v="0"/>
    <n v="1"/>
    <n v="1"/>
    <n v="260.74599659442902"/>
    <n v="6.1817999999999902"/>
    <n v="15"/>
    <n v="1"/>
    <n v="1"/>
    <n v="0"/>
    <n v="0"/>
    <n v="0"/>
    <n v="0"/>
    <n v="0.375"/>
    <n v="16"/>
    <n v="0"/>
    <n v="0"/>
    <n v="81.884899999999902"/>
    <n v="29"/>
    <n v="1"/>
    <n v="0"/>
    <n v="0"/>
    <n v="1"/>
    <n v="0"/>
    <n v="0"/>
    <n v="2"/>
    <n v="2"/>
    <n v="0"/>
    <n v="1"/>
    <n v="29"/>
    <n v="2"/>
    <n v="0"/>
    <n v="0"/>
    <n v="0"/>
    <n v="96.08"/>
    <n v="9.9459230436724493"/>
    <n v="1.00175303953895"/>
    <n v="8.9285179591269195"/>
    <n v="14.0625"/>
    <n v="7.35"/>
    <n v="143"/>
    <n v="147"/>
    <n v="239.97642517089801"/>
    <n v="240.200103759765"/>
    <n v="236.49127197265599"/>
    <n v="2"/>
    <n v="1"/>
    <n v="1"/>
  </r>
  <r>
    <x v="720"/>
    <x v="722"/>
    <x v="25"/>
    <x v="122"/>
    <x v="2963"/>
    <n v="-4.67"/>
    <n v="-6.6735682499999998"/>
    <n v="-6.6"/>
    <n v="4.67"/>
    <n v="6.6735682499999998"/>
    <n v="6.6"/>
    <n v="0.98257787455387602"/>
    <n v="0.27430790309493103"/>
    <n v="0.53800000000000003"/>
    <n v="0.248"/>
    <n v="0.26800000000000002"/>
    <n v="0.10100000000000001"/>
    <x v="2130"/>
    <n v="11"/>
    <n v="4"/>
    <n v="1"/>
    <n v="1"/>
    <n v="0"/>
    <n v="2"/>
    <n v="0"/>
    <n v="0"/>
    <n v="2"/>
    <n v="257.31299459934201"/>
    <n v="5.2767999999999997"/>
    <n v="20"/>
    <n v="3"/>
    <n v="0"/>
    <n v="0"/>
    <n v="0"/>
    <n v="0"/>
    <n v="0"/>
    <n v="0.25"/>
    <n v="20"/>
    <n v="1"/>
    <n v="0"/>
    <n v="92.079999999999899"/>
    <n v="36"/>
    <n v="0"/>
    <n v="0"/>
    <n v="0"/>
    <n v="0"/>
    <n v="0"/>
    <n v="0"/>
    <n v="2"/>
    <n v="2"/>
    <n v="0"/>
    <n v="0"/>
    <n v="37"/>
    <n v="0"/>
    <n v="0"/>
    <n v="0"/>
    <n v="0"/>
    <n v="33.42"/>
    <n v="13.1249001801772"/>
    <n v="1.0804772892488601"/>
    <n v="11.147317033661601"/>
    <n v="15.39"/>
    <n v="7.6952662721893397"/>
    <n v="179"/>
    <n v="180"/>
    <n v="254.26219177246"/>
    <n v="248.24000549316401"/>
    <n v="248.82588195800699"/>
    <n v="0"/>
    <n v="0"/>
    <n v="0"/>
  </r>
  <r>
    <x v="720"/>
    <x v="722"/>
    <x v="25"/>
    <x v="122"/>
    <x v="2964"/>
    <n v="-4.68"/>
    <n v="-7.1630797399999997"/>
    <n v="-7.2"/>
    <n v="4.68"/>
    <n v="7.1630797399999997"/>
    <n v="7.2"/>
    <n v="0.58597300200375801"/>
    <n v="0.38809683030738401"/>
    <n v="0.53299999999999992"/>
    <n v="9.099999999999997E-2"/>
    <n v="7.999999999999996E-2"/>
    <n v="0.02"/>
    <x v="2131"/>
    <n v="11"/>
    <n v="4"/>
    <n v="1"/>
    <n v="1"/>
    <n v="0"/>
    <n v="2"/>
    <n v="0"/>
    <n v="0"/>
    <n v="2"/>
    <n v="257.31299459934201"/>
    <n v="5.2767999999999997"/>
    <n v="20"/>
    <n v="3"/>
    <n v="0"/>
    <n v="0"/>
    <n v="0"/>
    <n v="0"/>
    <n v="0"/>
    <n v="0.25"/>
    <n v="20"/>
    <n v="1"/>
    <n v="0"/>
    <n v="92.079999999999899"/>
    <n v="36"/>
    <n v="0"/>
    <n v="0"/>
    <n v="0"/>
    <n v="0"/>
    <n v="0"/>
    <n v="0"/>
    <n v="2"/>
    <n v="2"/>
    <n v="0"/>
    <n v="0"/>
    <n v="37"/>
    <n v="0"/>
    <n v="0"/>
    <n v="0"/>
    <n v="0"/>
    <n v="33.42"/>
    <n v="13.1249001801772"/>
    <n v="1.0804772892488601"/>
    <n v="11.147317033661601"/>
    <n v="15.39"/>
    <n v="7.6952662721893397"/>
    <n v="179"/>
    <n v="180"/>
    <n v="252.865631103515"/>
    <n v="256.30160522460898"/>
    <n v="254.85873413085901"/>
    <n v="0"/>
    <n v="2"/>
    <n v="2"/>
  </r>
  <r>
    <x v="720"/>
    <x v="722"/>
    <x v="25"/>
    <x v="122"/>
    <x v="2965"/>
    <n v="-4.7"/>
    <n v="-7.1657633799999996"/>
    <n v="-7.2"/>
    <n v="4.7"/>
    <n v="7.1657633799999996"/>
    <n v="7.2"/>
    <n v="1.5554919547812001"/>
    <n v="1.04320839771691"/>
    <n v="0.52200000000000002"/>
    <n v="9.099999999999997E-2"/>
    <n v="7.999999999999996E-2"/>
    <n v="0.36399999999999999"/>
    <x v="464"/>
    <n v="11"/>
    <n v="4"/>
    <n v="1"/>
    <n v="1"/>
    <n v="0"/>
    <n v="2"/>
    <n v="0"/>
    <n v="0"/>
    <n v="2"/>
    <n v="257.31299459934201"/>
    <n v="5.2767999999999997"/>
    <n v="20"/>
    <n v="3"/>
    <n v="0"/>
    <n v="0"/>
    <n v="0"/>
    <n v="0"/>
    <n v="0"/>
    <n v="0.25"/>
    <n v="20"/>
    <n v="1"/>
    <n v="0"/>
    <n v="92.079999999999899"/>
    <n v="36"/>
    <n v="0"/>
    <n v="0"/>
    <n v="0"/>
    <n v="0"/>
    <n v="0"/>
    <n v="0"/>
    <n v="2"/>
    <n v="2"/>
    <n v="0"/>
    <n v="0"/>
    <n v="37"/>
    <n v="0"/>
    <n v="0"/>
    <n v="0"/>
    <n v="0"/>
    <n v="33.42"/>
    <n v="13.1249001801772"/>
    <n v="1.0804772892488601"/>
    <n v="11.147317033661601"/>
    <n v="15.39"/>
    <n v="7.6952662721893397"/>
    <n v="179"/>
    <n v="180"/>
    <n v="251.33097839355401"/>
    <n v="256.9892578125"/>
    <n v="256.79562377929602"/>
    <n v="0"/>
    <n v="2"/>
    <n v="2"/>
  </r>
  <r>
    <x v="721"/>
    <x v="723"/>
    <x v="27"/>
    <x v="83"/>
    <x v="2966"/>
    <n v="-4.54"/>
    <n v="-5.3465123200000004"/>
    <n v="-5.4"/>
    <n v="4.54"/>
    <n v="5.3465123200000004"/>
    <n v="5.4"/>
    <n v="1.56896825693067"/>
    <n v="0.51319451355595003"/>
    <n v="0.61399999999999999"/>
    <n v="0.90800000000000003"/>
    <n v="0.88800000000000001"/>
    <n v="0.37"/>
    <x v="2132"/>
    <n v="6"/>
    <n v="7"/>
    <n v="0"/>
    <n v="1"/>
    <n v="0"/>
    <n v="2"/>
    <n v="0"/>
    <n v="0"/>
    <n v="1"/>
    <n v="223.31599533557801"/>
    <n v="7.2316999999999902"/>
    <n v="23"/>
    <n v="2"/>
    <n v="1"/>
    <n v="1"/>
    <n v="0"/>
    <n v="0"/>
    <n v="1"/>
    <n v="0.4375"/>
    <n v="16"/>
    <n v="0"/>
    <n v="0"/>
    <n v="89.811700000000002"/>
    <n v="37"/>
    <n v="0"/>
    <n v="0"/>
    <n v="0"/>
    <n v="0"/>
    <n v="0"/>
    <n v="0"/>
    <n v="1"/>
    <n v="2"/>
    <n v="0"/>
    <n v="0"/>
    <n v="37"/>
    <n v="0"/>
    <n v="0"/>
    <n v="0"/>
    <n v="0"/>
    <n v="22.9"/>
    <n v="8.3152424881315294"/>
    <n v="1.0713726696366801"/>
    <n v="6.7612979346871898"/>
    <n v="14.0625"/>
    <n v="8.1440443213296394"/>
    <n v="183"/>
    <n v="166"/>
    <n v="227.71177673339801"/>
    <n v="237.92224121093699"/>
    <n v="235.55856323242099"/>
    <n v="3"/>
    <n v="1"/>
    <n v="0"/>
  </r>
  <r>
    <x v="721"/>
    <x v="723"/>
    <x v="27"/>
    <x v="83"/>
    <x v="2967"/>
    <n v="-4.8099999999999996"/>
    <n v="-5.4104018199999997"/>
    <n v="-5.4"/>
    <n v="4.8099999999999996"/>
    <n v="5.4104018199999997"/>
    <n v="5.4"/>
    <n v="1.4360642864931299"/>
    <n v="0.89070782183750696"/>
    <n v="0.46099999999999997"/>
    <n v="0.88900000000000001"/>
    <n v="0.88800000000000001"/>
    <n v="0.312"/>
    <x v="355"/>
    <n v="6"/>
    <n v="7"/>
    <n v="0"/>
    <n v="1"/>
    <n v="0"/>
    <n v="2"/>
    <n v="0"/>
    <n v="0"/>
    <n v="1"/>
    <n v="223.31599533557801"/>
    <n v="7.2316999999999902"/>
    <n v="23"/>
    <n v="2"/>
    <n v="1"/>
    <n v="1"/>
    <n v="0"/>
    <n v="0"/>
    <n v="1"/>
    <n v="0.4375"/>
    <n v="16"/>
    <n v="0"/>
    <n v="0"/>
    <n v="89.811700000000002"/>
    <n v="37"/>
    <n v="0"/>
    <n v="0"/>
    <n v="0"/>
    <n v="0"/>
    <n v="0"/>
    <n v="0"/>
    <n v="1"/>
    <n v="2"/>
    <n v="0"/>
    <n v="0"/>
    <n v="37"/>
    <n v="0"/>
    <n v="0"/>
    <n v="0"/>
    <n v="0"/>
    <n v="22.9"/>
    <n v="8.3152424881315294"/>
    <n v="1.0713726696366801"/>
    <n v="6.7612979346871898"/>
    <n v="14.0625"/>
    <n v="8.1440443213296394"/>
    <n v="183"/>
    <n v="166"/>
    <n v="231.47918701171801"/>
    <n v="237.23922729492099"/>
    <n v="236.44459533691401"/>
    <n v="2"/>
    <n v="1"/>
    <n v="1"/>
  </r>
  <r>
    <x v="721"/>
    <x v="723"/>
    <x v="27"/>
    <x v="83"/>
    <x v="2968"/>
    <n v="-4.95"/>
    <n v="-5.3435239799999996"/>
    <n v="-5.4"/>
    <n v="4.95"/>
    <n v="5.3435239799999996"/>
    <n v="5.4"/>
    <n v="1.34699193627559"/>
    <n v="0.63899824946880801"/>
    <n v="0.38400000000000001"/>
    <n v="0.91"/>
    <n v="0.88800000000000001"/>
    <n v="0.26800000000000002"/>
    <x v="2133"/>
    <n v="6"/>
    <n v="7"/>
    <n v="0"/>
    <n v="1"/>
    <n v="0"/>
    <n v="2"/>
    <n v="0"/>
    <n v="0"/>
    <n v="1"/>
    <n v="223.31599533557801"/>
    <n v="7.2316999999999902"/>
    <n v="23"/>
    <n v="2"/>
    <n v="1"/>
    <n v="1"/>
    <n v="0"/>
    <n v="0"/>
    <n v="1"/>
    <n v="0.4375"/>
    <n v="16"/>
    <n v="0"/>
    <n v="0"/>
    <n v="89.811700000000002"/>
    <n v="37"/>
    <n v="0"/>
    <n v="0"/>
    <n v="0"/>
    <n v="0"/>
    <n v="0"/>
    <n v="0"/>
    <n v="1"/>
    <n v="2"/>
    <n v="0"/>
    <n v="0"/>
    <n v="37"/>
    <n v="0"/>
    <n v="0"/>
    <n v="0"/>
    <n v="0"/>
    <n v="22.9"/>
    <n v="8.3152424881315294"/>
    <n v="1.0713726696366801"/>
    <n v="6.7612979346871898"/>
    <n v="14.0625"/>
    <n v="8.1440443213296394"/>
    <n v="183"/>
    <n v="166"/>
    <n v="235.67686462402301"/>
    <n v="231.116119384765"/>
    <n v="231.842193603515"/>
    <n v="2"/>
    <n v="1"/>
    <n v="1"/>
  </r>
  <r>
    <x v="722"/>
    <x v="724"/>
    <x v="40"/>
    <x v="123"/>
    <x v="2969"/>
    <n v="-4.8"/>
    <n v="-5.84742403"/>
    <n v="-6"/>
    <n v="4.8"/>
    <n v="5.84742403"/>
    <n v="6"/>
    <n v="1.7934540398033101"/>
    <n v="1.0669711488648601"/>
    <n v="0.47"/>
    <n v="0.70100000000000007"/>
    <n v="0.6"/>
    <n v="0.46700000000000003"/>
    <x v="2134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3.57383728027301"/>
    <n v="259.83239746093699"/>
    <n v="257.72009277343699"/>
    <n v="2"/>
    <n v="1"/>
    <n v="1"/>
  </r>
  <r>
    <x v="722"/>
    <x v="724"/>
    <x v="40"/>
    <x v="123"/>
    <x v="2970"/>
    <n v="-4.5"/>
    <n v="-7.2963490499999999"/>
    <n v="-7.3"/>
    <n v="4.5"/>
    <n v="7.2963490499999999"/>
    <n v="7.3"/>
    <n v="1.1326658180808"/>
    <n v="0.732217214570414"/>
    <n v="0.63400000000000001"/>
    <n v="6.5999999999999948E-2"/>
    <n v="6.1000000000000054E-2"/>
    <n v="0.16600000000000001"/>
    <x v="2135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7.97698974609301"/>
    <n v="260.79959106445301"/>
    <n v="259.38232421875"/>
    <n v="2"/>
    <n v="3"/>
    <n v="3"/>
  </r>
  <r>
    <x v="722"/>
    <x v="724"/>
    <x v="40"/>
    <x v="123"/>
    <x v="2971"/>
    <n v="-4.18"/>
    <n v="-7.2983961099999997"/>
    <n v="-7.3"/>
    <n v="4.18"/>
    <n v="7.2983961099999997"/>
    <n v="7.3"/>
    <n v="1.5574175140128701"/>
    <n v="1.0350216720673799"/>
    <n v="0.78900000000000003"/>
    <n v="6.5999999999999948E-2"/>
    <n v="6.1000000000000054E-2"/>
    <n v="0.36499999999999999"/>
    <x v="2136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9.26144409179602"/>
    <n v="260.79953002929602"/>
    <n v="259.24371337890602"/>
    <n v="3"/>
    <n v="3"/>
    <n v="3"/>
  </r>
  <r>
    <x v="723"/>
    <x v="725"/>
    <x v="27"/>
    <x v="1"/>
    <x v="2972"/>
    <n v="-5.61"/>
    <n v="-6.14870071"/>
    <n v="-6.3"/>
    <n v="5.61"/>
    <n v="6.14870071"/>
    <n v="6.3"/>
    <n v="1.16171710818357"/>
    <n v="0.54935399798222095"/>
    <n v="0.10899999999999999"/>
    <n v="0.52500000000000002"/>
    <n v="0.42100000000000004"/>
    <n v="0.17899999999999999"/>
    <x v="2137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82.34628295898398"/>
    <n v="271.66888427734301"/>
    <n v="277.51058959960898"/>
    <n v="4"/>
    <n v="4"/>
    <n v="4"/>
  </r>
  <r>
    <x v="723"/>
    <x v="725"/>
    <x v="27"/>
    <x v="1"/>
    <x v="2973"/>
    <n v="-5.52"/>
    <n v="-6.1384468099999996"/>
    <n v="-6"/>
    <n v="5.52"/>
    <n v="6.1384468099999996"/>
    <n v="6"/>
    <n v="0.73092597610415799"/>
    <n v="0.362310647559485"/>
    <n v="0.13800000000000001"/>
    <n v="0.53100000000000003"/>
    <n v="0.6"/>
    <n v="3.9E-2"/>
    <x v="2138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83.103424072265"/>
    <n v="277.620513916015"/>
    <n v="281.48394775390602"/>
    <n v="4"/>
    <n v="4"/>
    <n v="4"/>
  </r>
  <r>
    <x v="723"/>
    <x v="725"/>
    <x v="27"/>
    <x v="1"/>
    <x v="2974"/>
    <n v="-5.44"/>
    <n v="-6.1183962799999998"/>
    <n v="-6.3"/>
    <n v="5.44"/>
    <n v="6.1183962799999998"/>
    <n v="6.3"/>
    <n v="1.0608062402142"/>
    <n v="0.60037841561363003"/>
    <n v="0.16200000000000003"/>
    <n v="0.54299999999999993"/>
    <n v="0.42100000000000004"/>
    <n v="0.13300000000000001"/>
    <x v="2139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79.83358764648398"/>
    <n v="278.39691162109301"/>
    <n v="275.64093017578102"/>
    <n v="3"/>
    <n v="4"/>
    <n v="4"/>
  </r>
  <r>
    <x v="715"/>
    <x v="717"/>
    <x v="73"/>
    <x v="120"/>
    <x v="2975"/>
    <n v="-5.29"/>
    <n v="-5.82102728"/>
    <n v="-5.8"/>
    <n v="5.29"/>
    <n v="5.82102728"/>
    <n v="5.8"/>
    <n v="2.6509069655478701"/>
    <n v="1.4333534104121699"/>
    <n v="0.21299999999999997"/>
    <n v="0.71599999999999997"/>
    <n v="0.71500000000000008"/>
    <n v="0.82299999999999995"/>
    <x v="964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90.02523803710898"/>
    <n v="288.81381225585898"/>
    <n v="291.05026245117102"/>
    <n v="6"/>
    <n v="3"/>
    <n v="4"/>
  </r>
  <r>
    <x v="715"/>
    <x v="717"/>
    <x v="73"/>
    <x v="120"/>
    <x v="2976"/>
    <n v="-5.0199999999999996"/>
    <n v="-5.3520226500000003"/>
    <n v="-5.3"/>
    <n v="5.0199999999999996"/>
    <n v="5.3520226500000003"/>
    <n v="5.3"/>
    <n v="2.27486702766502"/>
    <n v="1.58659598450164"/>
    <n v="0.34599999999999997"/>
    <n v="0.90700000000000003"/>
    <n v="0.91200000000000003"/>
    <n v="0.68600000000000005"/>
    <x v="565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88.17010498046801"/>
    <n v="288.91171264648398"/>
    <n v="287.859375"/>
    <n v="3"/>
    <n v="7"/>
    <n v="7"/>
  </r>
  <r>
    <x v="715"/>
    <x v="717"/>
    <x v="73"/>
    <x v="120"/>
    <x v="2977"/>
    <n v="-6.06"/>
    <n v="-5.7378683099999996"/>
    <n v="-5.8"/>
    <n v="6.06"/>
    <n v="5.7378683099999996"/>
    <n v="5.8"/>
    <n v="2.11317492964558"/>
    <n v="1.0522613361783999"/>
    <n v="3.8000000000000034E-2"/>
    <n v="0.753"/>
    <n v="0.71500000000000008"/>
    <n v="0.62"/>
    <x v="2140"/>
    <n v="0"/>
    <n v="11"/>
    <n v="0"/>
    <n v="2"/>
    <n v="0"/>
    <n v="8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9.1913935817339105"/>
    <n v="0.97641693166838195"/>
    <n v="8.4133902061988799"/>
    <n v="21"/>
    <n v="10.680473372781"/>
    <n v="176"/>
    <n v="183"/>
    <n v="289.50424194335898"/>
    <n v="288.95529174804602"/>
    <n v="289.73986816406199"/>
    <n v="7"/>
    <n v="3"/>
    <n v="4"/>
  </r>
  <r>
    <x v="308"/>
    <x v="309"/>
    <x v="39"/>
    <x v="42"/>
    <x v="2978"/>
    <n v="-4.6100000000000003"/>
    <n v="-7.1808280900000003"/>
    <n v="-7.2"/>
    <n v="4.6100000000000003"/>
    <n v="7.1808280900000003"/>
    <n v="7.2"/>
    <n v="1.5162979521937401"/>
    <n v="0.41325380259383099"/>
    <n v="0.56899999999999995"/>
    <n v="8.7999999999999967E-2"/>
    <n v="7.999999999999996E-2"/>
    <n v="0.34799999999999998"/>
    <x v="2141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2.50198364257801"/>
    <n v="217.71221923828099"/>
    <n v="217.89106750488199"/>
    <n v="2"/>
    <n v="2"/>
    <n v="2"/>
  </r>
  <r>
    <x v="308"/>
    <x v="309"/>
    <x v="39"/>
    <x v="42"/>
    <x v="2979"/>
    <n v="-4.71"/>
    <n v="-7.1802687599999997"/>
    <n v="-7.2"/>
    <n v="4.71"/>
    <n v="7.1802687599999997"/>
    <n v="7.2"/>
    <n v="1.25124794886736"/>
    <n v="0.88028756669899999"/>
    <n v="0.51600000000000001"/>
    <n v="8.7999999999999967E-2"/>
    <n v="7.999999999999996E-2"/>
    <n v="0.223"/>
    <x v="2142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4.84230041503901"/>
    <n v="217.72915649414"/>
    <n v="217.29608154296801"/>
    <n v="2"/>
    <n v="2"/>
    <n v="2"/>
  </r>
  <r>
    <x v="308"/>
    <x v="309"/>
    <x v="39"/>
    <x v="42"/>
    <x v="2980"/>
    <n v="-4.63"/>
    <n v="-7.1807684900000002"/>
    <n v="-7.2"/>
    <n v="4.63"/>
    <n v="7.1807684900000002"/>
    <n v="7.2"/>
    <n v="1.3417075409111301"/>
    <n v="0.94339196158369298"/>
    <n v="0.55600000000000005"/>
    <n v="8.7999999999999967E-2"/>
    <n v="7.999999999999996E-2"/>
    <n v="0.26600000000000001"/>
    <x v="979"/>
    <n v="10"/>
    <n v="1"/>
    <n v="1"/>
    <n v="0"/>
    <n v="1"/>
    <n v="1"/>
    <n v="0"/>
    <n v="0"/>
    <n v="2"/>
    <n v="245.19999337196299"/>
    <n v="4.4749999999999996"/>
    <n v="13"/>
    <n v="3"/>
    <n v="1"/>
    <n v="1"/>
    <n v="0"/>
    <n v="0"/>
    <n v="0"/>
    <n v="0.11111111111111099"/>
    <n v="18"/>
    <n v="1"/>
    <n v="0"/>
    <n v="61.059599999999897"/>
    <n v="27"/>
    <n v="3"/>
    <n v="0"/>
    <n v="0"/>
    <n v="0"/>
    <n v="0"/>
    <n v="3"/>
    <n v="1"/>
    <n v="2"/>
    <n v="0"/>
    <n v="0"/>
    <n v="28"/>
    <n v="0"/>
    <n v="0"/>
    <n v="0"/>
    <n v="0"/>
    <n v="38.33"/>
    <n v="10.191511148971699"/>
    <n v="1.0103269671828501"/>
    <n v="9.0873395247374003"/>
    <n v="13.432098765432"/>
    <n v="5.3254437869822402"/>
    <n v="144"/>
    <n v="158"/>
    <n v="212.27919006347599"/>
    <n v="217.71212768554599"/>
    <n v="217.89097595214801"/>
    <n v="2"/>
    <n v="2"/>
    <n v="2"/>
  </r>
  <r>
    <x v="724"/>
    <x v="726"/>
    <x v="17"/>
    <x v="1"/>
    <x v="2981"/>
    <n v="-5.39"/>
    <n v="-6.3829364799999997"/>
    <n v="-6.4"/>
    <n v="5.39"/>
    <n v="6.3829364799999997"/>
    <n v="6.4"/>
    <n v="2.9093013195061102"/>
    <n v="1.9103349794092599"/>
    <n v="0.17800000000000005"/>
    <n v="0.38900000000000001"/>
    <n v="0.36199999999999999"/>
    <n v="0.90800000000000003"/>
    <x v="1909"/>
    <n v="12"/>
    <n v="7"/>
    <n v="0"/>
    <n v="1"/>
    <n v="0"/>
    <n v="3"/>
    <n v="0"/>
    <n v="0"/>
    <n v="3"/>
    <n v="319.44499313831301"/>
    <n v="8.3546999999999993"/>
    <n v="32"/>
    <n v="3"/>
    <n v="3"/>
    <n v="2"/>
    <n v="0"/>
    <n v="1"/>
    <n v="1"/>
    <n v="0.24"/>
    <n v="25"/>
    <n v="0"/>
    <n v="0"/>
    <n v="125.224899999999"/>
    <n v="52"/>
    <n v="0"/>
    <n v="0"/>
    <n v="0"/>
    <n v="0"/>
    <n v="0"/>
    <n v="0"/>
    <n v="1"/>
    <n v="3"/>
    <n v="0"/>
    <n v="0"/>
    <n v="54"/>
    <n v="0"/>
    <n v="0"/>
    <n v="0"/>
    <n v="0"/>
    <n v="66.3"/>
    <n v="11.088472265235"/>
    <n v="0.97131824028948899"/>
    <n v="10.4159003767192"/>
    <n v="17.811199999999999"/>
    <n v="7.0869247626004297"/>
    <n v="283"/>
    <n v="306"/>
    <n v="313.61471557617102"/>
    <n v="307.81985473632801"/>
    <n v="310.12014770507801"/>
    <n v="3"/>
    <n v="1"/>
    <n v="1"/>
  </r>
  <r>
    <x v="724"/>
    <x v="726"/>
    <x v="17"/>
    <x v="1"/>
    <x v="2982"/>
    <n v="-5.46"/>
    <n v="-6.1922974599999998"/>
    <n v="-6"/>
    <n v="5.46"/>
    <n v="6.1922974599999998"/>
    <n v="6"/>
    <n v="3.10266484128329"/>
    <n v="1.5610399410262901"/>
    <n v="0.15600000000000003"/>
    <n v="0.498"/>
    <n v="0.6"/>
    <n v="0.95499999999999996"/>
    <x v="1085"/>
    <n v="12"/>
    <n v="7"/>
    <n v="0"/>
    <n v="1"/>
    <n v="0"/>
    <n v="3"/>
    <n v="0"/>
    <n v="0"/>
    <n v="3"/>
    <n v="319.44499313831301"/>
    <n v="8.3546999999999993"/>
    <n v="32"/>
    <n v="3"/>
    <n v="3"/>
    <n v="2"/>
    <n v="0"/>
    <n v="1"/>
    <n v="1"/>
    <n v="0.24"/>
    <n v="25"/>
    <n v="0"/>
    <n v="0"/>
    <n v="125.224899999999"/>
    <n v="52"/>
    <n v="0"/>
    <n v="0"/>
    <n v="0"/>
    <n v="0"/>
    <n v="0"/>
    <n v="0"/>
    <n v="1"/>
    <n v="3"/>
    <n v="0"/>
    <n v="0"/>
    <n v="54"/>
    <n v="0"/>
    <n v="0"/>
    <n v="0"/>
    <n v="0"/>
    <n v="66.3"/>
    <n v="11.088472265235"/>
    <n v="0.97131824028948899"/>
    <n v="10.4159003767192"/>
    <n v="17.811199999999999"/>
    <n v="7.0869247626004297"/>
    <n v="283"/>
    <n v="306"/>
    <n v="306.24963378906199"/>
    <n v="312.838287353515"/>
    <n v="311.06552124023398"/>
    <n v="2"/>
    <n v="3"/>
    <n v="3"/>
  </r>
  <r>
    <x v="724"/>
    <x v="726"/>
    <x v="17"/>
    <x v="1"/>
    <x v="2983"/>
    <n v="-5.83"/>
    <n v="-6.6751709000000004"/>
    <n v="-6.4"/>
    <n v="5.83"/>
    <n v="6.6751709000000004"/>
    <n v="6.4"/>
    <n v="2.9896920587321598"/>
    <n v="1.90162394183921"/>
    <n v="6.7999999999999949E-2"/>
    <n v="0.247"/>
    <n v="0.36199999999999999"/>
    <n v="0.92800000000000005"/>
    <x v="645"/>
    <n v="12"/>
    <n v="7"/>
    <n v="0"/>
    <n v="1"/>
    <n v="0"/>
    <n v="3"/>
    <n v="0"/>
    <n v="0"/>
    <n v="3"/>
    <n v="319.44499313831301"/>
    <n v="8.3546999999999993"/>
    <n v="32"/>
    <n v="3"/>
    <n v="3"/>
    <n v="2"/>
    <n v="0"/>
    <n v="1"/>
    <n v="1"/>
    <n v="0.24"/>
    <n v="25"/>
    <n v="0"/>
    <n v="0"/>
    <n v="125.224899999999"/>
    <n v="52"/>
    <n v="0"/>
    <n v="0"/>
    <n v="0"/>
    <n v="0"/>
    <n v="0"/>
    <n v="0"/>
    <n v="1"/>
    <n v="3"/>
    <n v="0"/>
    <n v="0"/>
    <n v="54"/>
    <n v="0"/>
    <n v="0"/>
    <n v="0"/>
    <n v="0"/>
    <n v="66.3"/>
    <n v="11.088472265235"/>
    <n v="0.97131824028948899"/>
    <n v="10.4159003767192"/>
    <n v="17.811199999999999"/>
    <n v="7.0869247626004297"/>
    <n v="283"/>
    <n v="306"/>
    <n v="312.08718872070301"/>
    <n v="309.82366943359301"/>
    <n v="310.40295410156199"/>
    <n v="2"/>
    <n v="2"/>
    <n v="2"/>
  </r>
  <r>
    <x v="725"/>
    <x v="727"/>
    <x v="74"/>
    <x v="124"/>
    <x v="2984"/>
    <n v="-4.54"/>
    <n v="-6.9573497800000004"/>
    <n v="-7"/>
    <n v="4.54"/>
    <n v="6.9573497800000004"/>
    <n v="7"/>
    <n v="2.0849541484573701"/>
    <n v="1.47428521683723"/>
    <n v="0.61399999999999999"/>
    <n v="0.14400000000000002"/>
    <n v="0.129"/>
    <n v="0.60699999999999998"/>
    <x v="2143"/>
    <n v="15"/>
    <n v="0"/>
    <n v="2"/>
    <n v="0"/>
    <n v="0"/>
    <n v="0"/>
    <n v="0"/>
    <n v="0"/>
    <n v="4"/>
    <n v="228.33899545669499"/>
    <n v="7.4821999999999997"/>
    <n v="21"/>
    <n v="1"/>
    <n v="1"/>
    <n v="0"/>
    <n v="0"/>
    <n v="0"/>
    <n v="1"/>
    <n v="0"/>
    <n v="20"/>
    <n v="2"/>
    <n v="0"/>
    <n v="87.664499999999904"/>
    <n v="37"/>
    <n v="0"/>
    <n v="0"/>
    <n v="0"/>
    <n v="0"/>
    <n v="0"/>
    <n v="0"/>
    <n v="2"/>
    <n v="0"/>
    <n v="0"/>
    <n v="0"/>
    <n v="40"/>
    <n v="0"/>
    <n v="0"/>
    <n v="0"/>
    <n v="0"/>
    <n v="19.850000000000001"/>
    <n v="8.6386407115989208"/>
    <n v="1.0128752985479299"/>
    <n v="7.5288294857060203"/>
    <n v="10.88"/>
    <n v="4.2806183115338801"/>
    <n v="216"/>
    <n v="247"/>
    <n v="207.22328186035099"/>
    <n v="208.74885559082"/>
    <n v="208.74885559082"/>
    <n v="0"/>
    <n v="0"/>
    <n v="0"/>
  </r>
  <r>
    <x v="725"/>
    <x v="727"/>
    <x v="74"/>
    <x v="124"/>
    <x v="2985"/>
    <n v="-4.3"/>
    <n v="-6.1288833599999997"/>
    <n v="-6.1"/>
    <n v="4.3"/>
    <n v="6.1288833599999997"/>
    <n v="6.1"/>
    <n v="2.4191210137203298"/>
    <n v="1.7028718296880601"/>
    <n v="0.73799999999999999"/>
    <n v="0.53699999999999992"/>
    <n v="0.53800000000000003"/>
    <n v="0.74"/>
    <x v="2144"/>
    <n v="15"/>
    <n v="0"/>
    <n v="2"/>
    <n v="0"/>
    <n v="0"/>
    <n v="0"/>
    <n v="0"/>
    <n v="0"/>
    <n v="4"/>
    <n v="228.33899545669499"/>
    <n v="7.4821999999999997"/>
    <n v="21"/>
    <n v="1"/>
    <n v="1"/>
    <n v="0"/>
    <n v="0"/>
    <n v="0"/>
    <n v="1"/>
    <n v="0"/>
    <n v="20"/>
    <n v="2"/>
    <n v="0"/>
    <n v="87.664499999999904"/>
    <n v="37"/>
    <n v="0"/>
    <n v="0"/>
    <n v="0"/>
    <n v="0"/>
    <n v="0"/>
    <n v="0"/>
    <n v="2"/>
    <n v="0"/>
    <n v="0"/>
    <n v="0"/>
    <n v="40"/>
    <n v="0"/>
    <n v="0"/>
    <n v="0"/>
    <n v="0"/>
    <n v="19.850000000000001"/>
    <n v="8.6386407115989208"/>
    <n v="1.0128752985479299"/>
    <n v="7.5288294857060203"/>
    <n v="10.88"/>
    <n v="4.2806183115338801"/>
    <n v="216"/>
    <n v="247"/>
    <n v="207.564697265625"/>
    <n v="212.858139038085"/>
    <n v="212.41403198242099"/>
    <n v="0"/>
    <n v="1"/>
    <n v="1"/>
  </r>
  <r>
    <x v="725"/>
    <x v="727"/>
    <x v="74"/>
    <x v="124"/>
    <x v="2986"/>
    <n v="-4.54"/>
    <n v="-6.8780145600000004"/>
    <n v="-6.9"/>
    <n v="4.54"/>
    <n v="6.8780145600000004"/>
    <n v="6.9"/>
    <n v="2.03553727076376"/>
    <n v="1.3990186855398099"/>
    <n v="0.61399999999999999"/>
    <n v="0.17000000000000004"/>
    <n v="0.15800000000000003"/>
    <n v="0.58099999999999996"/>
    <x v="773"/>
    <n v="15"/>
    <n v="0"/>
    <n v="2"/>
    <n v="0"/>
    <n v="0"/>
    <n v="0"/>
    <n v="0"/>
    <n v="0"/>
    <n v="4"/>
    <n v="228.33899545669499"/>
    <n v="7.4821999999999997"/>
    <n v="21"/>
    <n v="1"/>
    <n v="1"/>
    <n v="0"/>
    <n v="0"/>
    <n v="0"/>
    <n v="1"/>
    <n v="0"/>
    <n v="20"/>
    <n v="2"/>
    <n v="0"/>
    <n v="87.664499999999904"/>
    <n v="37"/>
    <n v="0"/>
    <n v="0"/>
    <n v="0"/>
    <n v="0"/>
    <n v="0"/>
    <n v="0"/>
    <n v="2"/>
    <n v="0"/>
    <n v="0"/>
    <n v="0"/>
    <n v="40"/>
    <n v="0"/>
    <n v="0"/>
    <n v="0"/>
    <n v="0"/>
    <n v="19.850000000000001"/>
    <n v="8.6386407115989208"/>
    <n v="1.0128752985479299"/>
    <n v="7.5288294857060203"/>
    <n v="10.88"/>
    <n v="4.2806183115338801"/>
    <n v="216"/>
    <n v="247"/>
    <n v="208.00318908691401"/>
    <n v="211.98963928222599"/>
    <n v="212.74166870117099"/>
    <n v="0"/>
    <n v="0"/>
    <n v="0"/>
  </r>
  <r>
    <x v="726"/>
    <x v="728"/>
    <x v="68"/>
    <x v="114"/>
    <x v="2987"/>
    <n v="-5.03"/>
    <n v="-5.8774457"/>
    <n v="-5.9"/>
    <n v="5.03"/>
    <n v="5.8774457"/>
    <n v="5.9"/>
    <n v="1.4841921290509099"/>
    <n v="1.03654696295743"/>
    <n v="0.34199999999999997"/>
    <n v="0.68500000000000005"/>
    <n v="0.66199999999999992"/>
    <n v="0.33500000000000002"/>
    <x v="264"/>
    <n v="7"/>
    <n v="1"/>
    <n v="2"/>
    <n v="2"/>
    <n v="1"/>
    <n v="3"/>
    <n v="0"/>
    <n v="0"/>
    <n v="2"/>
    <n v="224.17599582672099"/>
    <n v="2.7253999999999898"/>
    <n v="13"/>
    <n v="5"/>
    <n v="1"/>
    <n v="1"/>
    <n v="0"/>
    <n v="0"/>
    <n v="0"/>
    <n v="0.17647058823529399"/>
    <n v="17"/>
    <n v="2"/>
    <n v="0"/>
    <n v="56.529199999999904"/>
    <n v="24"/>
    <n v="0"/>
    <n v="0"/>
    <n v="0"/>
    <n v="0"/>
    <n v="0"/>
    <n v="0"/>
    <n v="4"/>
    <n v="4"/>
    <n v="0"/>
    <n v="0"/>
    <n v="25"/>
    <n v="2"/>
    <n v="0"/>
    <n v="0"/>
    <n v="0"/>
    <n v="100.98"/>
    <n v="10.7743676671538"/>
    <n v="1.01142869105322"/>
    <n v="9.6526221398111502"/>
    <n v="12.456747404844201"/>
    <n v="5.5576559546313797"/>
    <n v="124"/>
    <n v="136"/>
    <n v="215.91786193847599"/>
    <n v="209.48350524902301"/>
    <n v="209.17222595214801"/>
    <n v="4"/>
    <n v="4"/>
    <n v="4"/>
  </r>
  <r>
    <x v="726"/>
    <x v="728"/>
    <x v="68"/>
    <x v="114"/>
    <x v="2988"/>
    <n v="-5.33"/>
    <n v="-5.8572139700000001"/>
    <n v="-5.9"/>
    <n v="5.33"/>
    <n v="5.8572139700000001"/>
    <n v="5.9"/>
    <n v="1.37177274259078"/>
    <n v="0.87869755082293999"/>
    <n v="0.19999999999999996"/>
    <n v="0.69599999999999995"/>
    <n v="0.66199999999999992"/>
    <n v="0.28199999999999997"/>
    <x v="2145"/>
    <n v="7"/>
    <n v="1"/>
    <n v="2"/>
    <n v="2"/>
    <n v="1"/>
    <n v="3"/>
    <n v="0"/>
    <n v="0"/>
    <n v="2"/>
    <n v="224.17599582672099"/>
    <n v="2.7253999999999898"/>
    <n v="13"/>
    <n v="5"/>
    <n v="1"/>
    <n v="1"/>
    <n v="0"/>
    <n v="0"/>
    <n v="0"/>
    <n v="0.17647058823529399"/>
    <n v="17"/>
    <n v="2"/>
    <n v="0"/>
    <n v="56.529199999999904"/>
    <n v="24"/>
    <n v="0"/>
    <n v="0"/>
    <n v="0"/>
    <n v="0"/>
    <n v="0"/>
    <n v="0"/>
    <n v="4"/>
    <n v="4"/>
    <n v="0"/>
    <n v="0"/>
    <n v="25"/>
    <n v="2"/>
    <n v="0"/>
    <n v="0"/>
    <n v="0"/>
    <n v="100.98"/>
    <n v="10.7743676671538"/>
    <n v="1.01142869105322"/>
    <n v="9.6526221398111502"/>
    <n v="12.456747404844201"/>
    <n v="5.5576559546313797"/>
    <n v="124"/>
    <n v="136"/>
    <n v="211.3271484375"/>
    <n v="208.22941589355401"/>
    <n v="208.420974731445"/>
    <n v="4"/>
    <n v="4"/>
    <n v="4"/>
  </r>
  <r>
    <x v="726"/>
    <x v="728"/>
    <x v="68"/>
    <x v="114"/>
    <x v="2989"/>
    <n v="-5.39"/>
    <n v="-5.8509502400000004"/>
    <n v="-5.7"/>
    <n v="5.39"/>
    <n v="5.8509502400000004"/>
    <n v="5.7"/>
    <n v="1.46265314326263"/>
    <n v="0.62069879828323704"/>
    <n v="0.17800000000000005"/>
    <n v="0.69900000000000007"/>
    <n v="0.76300000000000001"/>
    <n v="0.32500000000000001"/>
    <x v="1058"/>
    <n v="7"/>
    <n v="1"/>
    <n v="2"/>
    <n v="2"/>
    <n v="1"/>
    <n v="3"/>
    <n v="0"/>
    <n v="0"/>
    <n v="2"/>
    <n v="224.17599582672099"/>
    <n v="2.7253999999999898"/>
    <n v="13"/>
    <n v="5"/>
    <n v="1"/>
    <n v="1"/>
    <n v="0"/>
    <n v="0"/>
    <n v="0"/>
    <n v="0.17647058823529399"/>
    <n v="17"/>
    <n v="2"/>
    <n v="0"/>
    <n v="56.529199999999904"/>
    <n v="24"/>
    <n v="0"/>
    <n v="0"/>
    <n v="0"/>
    <n v="0"/>
    <n v="0"/>
    <n v="0"/>
    <n v="4"/>
    <n v="4"/>
    <n v="0"/>
    <n v="0"/>
    <n v="25"/>
    <n v="2"/>
    <n v="0"/>
    <n v="0"/>
    <n v="0"/>
    <n v="100.98"/>
    <n v="10.7743676671538"/>
    <n v="1.01142869105322"/>
    <n v="9.6526221398111502"/>
    <n v="12.456747404844201"/>
    <n v="5.5576559546313797"/>
    <n v="124"/>
    <n v="136"/>
    <n v="210.827224731445"/>
    <n v="207.41842651367099"/>
    <n v="210.56228637695301"/>
    <n v="4"/>
    <n v="3"/>
    <n v="1"/>
  </r>
  <r>
    <x v="727"/>
    <x v="729"/>
    <x v="40"/>
    <x v="45"/>
    <x v="2990"/>
    <n v="-5.24"/>
    <n v="-6.6923484799999997"/>
    <n v="-6.3"/>
    <n v="5.24"/>
    <n v="6.6923484799999997"/>
    <n v="6.3"/>
    <n v="2.0230664585765301"/>
    <n v="1.1857139404709001"/>
    <n v="0.23299999999999998"/>
    <n v="0.24"/>
    <n v="0.42100000000000004"/>
    <n v="0.57599999999999996"/>
    <x v="312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24.137451171875"/>
    <n v="221.44564819335901"/>
    <n v="220.79017639160099"/>
    <n v="2"/>
    <n v="1"/>
    <n v="1"/>
  </r>
  <r>
    <x v="727"/>
    <x v="729"/>
    <x v="40"/>
    <x v="45"/>
    <x v="2991"/>
    <n v="-4.68"/>
    <n v="-6.5064187000000002"/>
    <n v="-6.6"/>
    <n v="4.68"/>
    <n v="6.5064187000000002"/>
    <n v="6.6"/>
    <n v="1.71372839910755"/>
    <n v="1.1588543720303"/>
    <n v="0.53299999999999992"/>
    <n v="0.32299999999999995"/>
    <n v="0.26800000000000002"/>
    <n v="0.434"/>
    <x v="2048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20.26078796386699"/>
    <n v="220.34861755371"/>
    <n v="221.607818603515"/>
    <n v="3"/>
    <n v="2"/>
    <n v="2"/>
  </r>
  <r>
    <x v="727"/>
    <x v="729"/>
    <x v="40"/>
    <x v="45"/>
    <x v="2992"/>
    <n v="-5.23"/>
    <n v="-6.6751575499999998"/>
    <n v="-6.7"/>
    <n v="5.23"/>
    <n v="6.6751575499999998"/>
    <n v="6.7"/>
    <n v="1.7287683595755601"/>
    <n v="1.11430192216708"/>
    <n v="0.23899999999999999"/>
    <n v="0.247"/>
    <n v="0.22899999999999998"/>
    <n v="0.442"/>
    <x v="1057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24.75543212890599"/>
    <n v="218.85487365722599"/>
    <n v="220.58822631835901"/>
    <n v="1"/>
    <n v="1"/>
    <n v="1"/>
  </r>
  <r>
    <x v="723"/>
    <x v="725"/>
    <x v="27"/>
    <x v="1"/>
    <x v="2993"/>
    <n v="-5.7"/>
    <n v="-5.9354696300000001"/>
    <n v="-5.8"/>
    <n v="5.7"/>
    <n v="5.9354696300000001"/>
    <n v="5.8"/>
    <n v="0.81448156197013999"/>
    <n v="0.39308607708562199"/>
    <n v="9.099999999999997E-2"/>
    <n v="0.64700000000000002"/>
    <n v="0.71500000000000008"/>
    <n v="5.6000000000000001E-2"/>
    <x v="2146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81.43338012695301"/>
    <n v="277.22271728515602"/>
    <n v="277.20892333984301"/>
    <n v="4"/>
    <n v="3"/>
    <n v="3"/>
  </r>
  <r>
    <x v="723"/>
    <x v="725"/>
    <x v="27"/>
    <x v="1"/>
    <x v="2994"/>
    <n v="-5.35"/>
    <n v="-6.0614252100000003"/>
    <n v="-6"/>
    <n v="5.35"/>
    <n v="6.0614252100000003"/>
    <n v="6"/>
    <n v="1.0645864914635801"/>
    <n v="0.610268988690156"/>
    <n v="0.19099999999999995"/>
    <n v="0.57600000000000007"/>
    <n v="0.6"/>
    <n v="0.13500000000000001"/>
    <x v="570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85.33312988281199"/>
    <n v="279.20501708984301"/>
    <n v="278.75231933593699"/>
    <n v="3"/>
    <n v="3"/>
    <n v="3"/>
  </r>
  <r>
    <x v="723"/>
    <x v="725"/>
    <x v="27"/>
    <x v="1"/>
    <x v="2995"/>
    <n v="-4.57"/>
    <n v="-6.2550907100000002"/>
    <n v="-6"/>
    <n v="4.57"/>
    <n v="6.2550907100000002"/>
    <n v="6"/>
    <n v="1.15553284239609"/>
    <n v="0.53837291499347095"/>
    <n v="0.59499999999999997"/>
    <n v="0.46099999999999997"/>
    <n v="0.6"/>
    <n v="0.17599999999999999"/>
    <x v="2147"/>
    <n v="6"/>
    <n v="9"/>
    <n v="0"/>
    <n v="1"/>
    <n v="0"/>
    <n v="3"/>
    <n v="0"/>
    <n v="0"/>
    <n v="1"/>
    <n v="265.352994322776"/>
    <n v="7.1456"/>
    <n v="26"/>
    <n v="3"/>
    <n v="2"/>
    <n v="1"/>
    <n v="0"/>
    <n v="1"/>
    <n v="1"/>
    <n v="0.47368421052631499"/>
    <n v="19"/>
    <n v="0"/>
    <n v="0"/>
    <n v="102.376899999999"/>
    <n v="42"/>
    <n v="0"/>
    <n v="0"/>
    <n v="0"/>
    <n v="0"/>
    <n v="0"/>
    <n v="0"/>
    <n v="1"/>
    <n v="3"/>
    <n v="0"/>
    <n v="0"/>
    <n v="42"/>
    <n v="0"/>
    <n v="0"/>
    <n v="0"/>
    <n v="0"/>
    <n v="55.3"/>
    <n v="11.3840325989823"/>
    <n v="0.97056920749230602"/>
    <n v="10.729233228401799"/>
    <n v="17.052631578947299"/>
    <n v="9.8336483931947001"/>
    <n v="205"/>
    <n v="199"/>
    <n v="280.04577636718699"/>
    <n v="279.94094848632801"/>
    <n v="284.35711669921801"/>
    <n v="3"/>
    <n v="3"/>
    <n v="3"/>
  </r>
  <r>
    <x v="728"/>
    <x v="730"/>
    <x v="27"/>
    <x v="1"/>
    <x v="2996"/>
    <n v="-5.24"/>
    <n v="-7.3140234900000003"/>
    <n v="-7.3"/>
    <n v="5.24"/>
    <n v="7.3140234900000003"/>
    <n v="7.3"/>
    <n v="2.0658635912305501"/>
    <n v="1.4540410204305301"/>
    <n v="0.23299999999999998"/>
    <n v="6.2999999999999945E-2"/>
    <n v="6.1000000000000054E-2"/>
    <n v="0.59799999999999998"/>
    <x v="115"/>
    <n v="15"/>
    <n v="3"/>
    <n v="2"/>
    <n v="0"/>
    <n v="0"/>
    <n v="1"/>
    <n v="0"/>
    <n v="0"/>
    <n v="3"/>
    <n v="310.783993124961"/>
    <n v="6.74589999999999"/>
    <n v="17"/>
    <n v="3"/>
    <n v="0"/>
    <n v="0"/>
    <n v="0"/>
    <n v="0"/>
    <n v="0"/>
    <n v="0.20833333333333301"/>
    <n v="24"/>
    <n v="1"/>
    <n v="0"/>
    <n v="104.944999999999"/>
    <n v="37"/>
    <n v="1"/>
    <n v="0"/>
    <n v="0"/>
    <n v="1"/>
    <n v="0"/>
    <n v="0"/>
    <n v="2"/>
    <n v="1"/>
    <n v="0"/>
    <n v="0"/>
    <n v="39"/>
    <n v="0"/>
    <n v="0"/>
    <n v="0"/>
    <n v="0"/>
    <n v="27.05"/>
    <n v="9.3781682243812696"/>
    <n v="1.05634467297902"/>
    <n v="7.8779434064202398"/>
    <n v="16.84375"/>
    <n v="8.203125"/>
    <n v="187"/>
    <n v="203"/>
    <n v="286.60061645507801"/>
    <n v="285.05764770507801"/>
    <n v="284.69454956054602"/>
    <n v="0"/>
    <n v="1"/>
    <n v="1"/>
  </r>
  <r>
    <x v="728"/>
    <x v="730"/>
    <x v="27"/>
    <x v="1"/>
    <x v="2997"/>
    <n v="-5.69"/>
    <n v="-7.3000030499999999"/>
    <n v="-7.3"/>
    <n v="5.69"/>
    <n v="7.3000030499999999"/>
    <n v="7.3"/>
    <n v="1.72621116692249"/>
    <n v="1.2196986120193001"/>
    <n v="9.3999999999999972E-2"/>
    <n v="6.4999999999999947E-2"/>
    <n v="6.1000000000000054E-2"/>
    <n v="0.44"/>
    <x v="369"/>
    <n v="15"/>
    <n v="3"/>
    <n v="2"/>
    <n v="0"/>
    <n v="0"/>
    <n v="1"/>
    <n v="0"/>
    <n v="0"/>
    <n v="3"/>
    <n v="310.783993124961"/>
    <n v="6.74589999999999"/>
    <n v="17"/>
    <n v="3"/>
    <n v="0"/>
    <n v="0"/>
    <n v="0"/>
    <n v="0"/>
    <n v="0"/>
    <n v="0.20833333333333301"/>
    <n v="24"/>
    <n v="1"/>
    <n v="0"/>
    <n v="104.944999999999"/>
    <n v="37"/>
    <n v="1"/>
    <n v="0"/>
    <n v="0"/>
    <n v="1"/>
    <n v="0"/>
    <n v="0"/>
    <n v="2"/>
    <n v="1"/>
    <n v="0"/>
    <n v="0"/>
    <n v="39"/>
    <n v="0"/>
    <n v="0"/>
    <n v="0"/>
    <n v="0"/>
    <n v="27.05"/>
    <n v="9.3781682243812696"/>
    <n v="1.05634467297902"/>
    <n v="7.8779434064202398"/>
    <n v="16.84375"/>
    <n v="8.203125"/>
    <n v="187"/>
    <n v="203"/>
    <n v="291.52462768554602"/>
    <n v="284.83956909179602"/>
    <n v="285.29644775390602"/>
    <n v="0"/>
    <n v="1"/>
    <n v="1"/>
  </r>
  <r>
    <x v="728"/>
    <x v="730"/>
    <x v="27"/>
    <x v="1"/>
    <x v="2998"/>
    <n v="-5.23"/>
    <n v="-6.9915804899999996"/>
    <n v="-7"/>
    <n v="5.23"/>
    <n v="6.9915804899999996"/>
    <n v="7"/>
    <n v="1.96340282186933"/>
    <n v="1.34742208241013"/>
    <n v="0.23899999999999999"/>
    <n v="0.13400000000000001"/>
    <n v="0.129"/>
    <n v="0.54600000000000004"/>
    <x v="2148"/>
    <n v="15"/>
    <n v="3"/>
    <n v="2"/>
    <n v="0"/>
    <n v="0"/>
    <n v="1"/>
    <n v="0"/>
    <n v="0"/>
    <n v="3"/>
    <n v="310.783993124961"/>
    <n v="6.74589999999999"/>
    <n v="17"/>
    <n v="3"/>
    <n v="0"/>
    <n v="0"/>
    <n v="0"/>
    <n v="0"/>
    <n v="0"/>
    <n v="0.20833333333333301"/>
    <n v="24"/>
    <n v="1"/>
    <n v="0"/>
    <n v="104.944999999999"/>
    <n v="37"/>
    <n v="1"/>
    <n v="0"/>
    <n v="0"/>
    <n v="1"/>
    <n v="0"/>
    <n v="0"/>
    <n v="2"/>
    <n v="1"/>
    <n v="0"/>
    <n v="0"/>
    <n v="39"/>
    <n v="0"/>
    <n v="0"/>
    <n v="0"/>
    <n v="0"/>
    <n v="27.05"/>
    <n v="9.3781682243812696"/>
    <n v="1.05634467297902"/>
    <n v="7.8779434064202398"/>
    <n v="16.84375"/>
    <n v="8.203125"/>
    <n v="187"/>
    <n v="203"/>
    <n v="291.44610595703102"/>
    <n v="296.28387451171801"/>
    <n v="295.88284301757801"/>
    <n v="1"/>
    <n v="1"/>
    <n v="1"/>
  </r>
  <r>
    <x v="729"/>
    <x v="731"/>
    <x v="0"/>
    <x v="41"/>
    <x v="2999"/>
    <n v="-4.71"/>
    <n v="-5.7340173700000001"/>
    <n v="-5.7"/>
    <n v="4.71"/>
    <n v="5.7340173700000001"/>
    <n v="5.7"/>
    <n v="1.16625601965889"/>
    <n v="0.79260040778019403"/>
    <n v="0.51600000000000001"/>
    <n v="0.75600000000000001"/>
    <n v="0.76300000000000001"/>
    <n v="0.182"/>
    <x v="2149"/>
    <n v="9"/>
    <n v="0"/>
    <n v="2"/>
    <n v="1"/>
    <n v="0"/>
    <n v="0"/>
    <n v="0"/>
    <n v="0"/>
    <n v="2"/>
    <n v="230.097995400428"/>
    <n v="4.9573"/>
    <n v="12"/>
    <n v="3"/>
    <n v="2"/>
    <n v="2"/>
    <n v="0"/>
    <n v="0"/>
    <n v="2"/>
    <n v="6.6666666666666596E-2"/>
    <n v="15"/>
    <n v="1"/>
    <n v="0"/>
    <n v="63.659199999999998"/>
    <n v="23"/>
    <n v="2"/>
    <n v="0"/>
    <n v="0"/>
    <n v="2"/>
    <n v="0"/>
    <n v="0"/>
    <n v="3"/>
    <n v="0"/>
    <n v="0"/>
    <n v="0"/>
    <n v="24"/>
    <n v="0"/>
    <n v="0"/>
    <n v="0"/>
    <n v="0"/>
    <n v="36.42"/>
    <n v="9.0489772255123597"/>
    <n v="1.00599837804631"/>
    <n v="7.9950216849114701"/>
    <n v="10.515555555555499"/>
    <n v="4.68"/>
    <n v="119"/>
    <n v="130"/>
    <n v="204.07687377929599"/>
    <n v="208.26747131347599"/>
    <n v="207.37538146972599"/>
    <n v="2"/>
    <n v="2"/>
    <n v="2"/>
  </r>
  <r>
    <x v="729"/>
    <x v="731"/>
    <x v="0"/>
    <x v="41"/>
    <x v="3000"/>
    <n v="-4.93"/>
    <n v="-5.7501068100000001"/>
    <n v="-5.7"/>
    <n v="4.93"/>
    <n v="5.7501068100000001"/>
    <n v="5.7"/>
    <n v="1.1593771473733101"/>
    <n v="0.69536118612425302"/>
    <n v="0.39500000000000002"/>
    <n v="0.748"/>
    <n v="0.76300000000000001"/>
    <n v="0.17799999999999999"/>
    <x v="2150"/>
    <n v="9"/>
    <n v="0"/>
    <n v="2"/>
    <n v="1"/>
    <n v="0"/>
    <n v="0"/>
    <n v="0"/>
    <n v="0"/>
    <n v="2"/>
    <n v="230.097995400428"/>
    <n v="4.9573"/>
    <n v="12"/>
    <n v="3"/>
    <n v="2"/>
    <n v="2"/>
    <n v="0"/>
    <n v="0"/>
    <n v="2"/>
    <n v="6.6666666666666596E-2"/>
    <n v="15"/>
    <n v="1"/>
    <n v="0"/>
    <n v="63.659199999999998"/>
    <n v="23"/>
    <n v="2"/>
    <n v="0"/>
    <n v="0"/>
    <n v="2"/>
    <n v="0"/>
    <n v="0"/>
    <n v="3"/>
    <n v="0"/>
    <n v="0"/>
    <n v="0"/>
    <n v="24"/>
    <n v="0"/>
    <n v="0"/>
    <n v="0"/>
    <n v="0"/>
    <n v="36.42"/>
    <n v="9.0489772255123597"/>
    <n v="1.00599837804631"/>
    <n v="7.9950216849114701"/>
    <n v="10.515555555555499"/>
    <n v="4.68"/>
    <n v="119"/>
    <n v="130"/>
    <n v="198.69421386718699"/>
    <n v="206.43096923828099"/>
    <n v="205.83952331542901"/>
    <n v="3"/>
    <n v="1"/>
    <n v="3"/>
  </r>
  <r>
    <x v="729"/>
    <x v="731"/>
    <x v="0"/>
    <x v="41"/>
    <x v="3001"/>
    <n v="-5.04"/>
    <n v="-5.73500443"/>
    <n v="-5.8"/>
    <n v="5.04"/>
    <n v="5.73500443"/>
    <n v="5.8"/>
    <n v="0.99894090298174698"/>
    <n v="0.69742370009058297"/>
    <n v="0.33599999999999997"/>
    <n v="0.755"/>
    <n v="0.71500000000000008"/>
    <n v="0.106"/>
    <x v="2151"/>
    <n v="9"/>
    <n v="0"/>
    <n v="2"/>
    <n v="1"/>
    <n v="0"/>
    <n v="0"/>
    <n v="0"/>
    <n v="0"/>
    <n v="2"/>
    <n v="230.097995400428"/>
    <n v="4.9573"/>
    <n v="12"/>
    <n v="3"/>
    <n v="2"/>
    <n v="2"/>
    <n v="0"/>
    <n v="0"/>
    <n v="2"/>
    <n v="6.6666666666666596E-2"/>
    <n v="15"/>
    <n v="1"/>
    <n v="0"/>
    <n v="63.659199999999998"/>
    <n v="23"/>
    <n v="2"/>
    <n v="0"/>
    <n v="0"/>
    <n v="2"/>
    <n v="0"/>
    <n v="0"/>
    <n v="3"/>
    <n v="0"/>
    <n v="0"/>
    <n v="0"/>
    <n v="24"/>
    <n v="0"/>
    <n v="0"/>
    <n v="0"/>
    <n v="0"/>
    <n v="36.42"/>
    <n v="9.0489772255123597"/>
    <n v="1.00599837804631"/>
    <n v="7.9950216849114701"/>
    <n v="10.515555555555499"/>
    <n v="4.68"/>
    <n v="119"/>
    <n v="130"/>
    <n v="207.298736572265"/>
    <n v="207.02250671386699"/>
    <n v="206.917068481445"/>
    <n v="4"/>
    <n v="1"/>
    <n v="1"/>
  </r>
  <r>
    <x v="624"/>
    <x v="626"/>
    <x v="0"/>
    <x v="1"/>
    <x v="3002"/>
    <n v="-3.71"/>
    <n v="-5.5250310899999997"/>
    <n v="-5.5"/>
    <n v="3.71"/>
    <n v="5.5250310899999997"/>
    <n v="5.5"/>
    <n v="2.0326043019899598"/>
    <n v="1.3913916200770999"/>
    <n v="0.93199999999999994"/>
    <n v="0.84799999999999998"/>
    <n v="0.85199999999999998"/>
    <n v="0.57899999999999996"/>
    <x v="2152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8.74626159667901"/>
    <n v="238.70399475097599"/>
    <n v="237.67816162109301"/>
    <n v="0"/>
    <n v="1"/>
    <n v="1"/>
  </r>
  <r>
    <x v="624"/>
    <x v="626"/>
    <x v="0"/>
    <x v="1"/>
    <x v="3003"/>
    <n v="-3.93"/>
    <n v="-5.4047312700000001"/>
    <n v="-5.2"/>
    <n v="3.93"/>
    <n v="5.4047312700000001"/>
    <n v="5.2"/>
    <n v="2.09880899645646"/>
    <n v="0.91646237122693996"/>
    <n v="0.88"/>
    <n v="0.89100000000000001"/>
    <n v="0.93300000000000005"/>
    <n v="0.61199999999999999"/>
    <x v="1640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5.83903503417901"/>
    <n v="242.265625"/>
    <n v="237.28121948242099"/>
    <n v="0"/>
    <n v="0"/>
    <n v="0"/>
  </r>
  <r>
    <x v="624"/>
    <x v="626"/>
    <x v="0"/>
    <x v="1"/>
    <x v="3004"/>
    <n v="-3.59"/>
    <n v="-5.53195572"/>
    <n v="-5.5"/>
    <n v="3.59"/>
    <n v="5.53195572"/>
    <n v="5.5"/>
    <n v="2.1639170521181699"/>
    <n v="1.5105018392464999"/>
    <n v="0.95399999999999996"/>
    <n v="0.84499999999999997"/>
    <n v="0.85199999999999998"/>
    <n v="0.64300000000000002"/>
    <x v="1311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9.41339111328099"/>
    <n v="238.03172302246"/>
    <n v="239.31019592285099"/>
    <n v="1"/>
    <n v="1"/>
    <n v="1"/>
  </r>
  <r>
    <x v="730"/>
    <x v="732"/>
    <x v="0"/>
    <x v="34"/>
    <x v="3005"/>
    <n v="-4.7"/>
    <n v="-5.3903040899999999"/>
    <n v="-5.2"/>
    <n v="4.7"/>
    <n v="5.3903040899999999"/>
    <n v="5.2"/>
    <n v="2.23066186431058"/>
    <n v="1.55996987710687"/>
    <n v="0.52200000000000002"/>
    <n v="0.89500000000000002"/>
    <n v="0.93300000000000005"/>
    <n v="0.66900000000000004"/>
    <x v="2082"/>
    <n v="6"/>
    <n v="8"/>
    <n v="0"/>
    <n v="1"/>
    <n v="0"/>
    <n v="1"/>
    <n v="0"/>
    <n v="0"/>
    <n v="1"/>
    <n v="221.34399545192699"/>
    <n v="7.1688999999999998"/>
    <n v="24"/>
    <n v="1"/>
    <n v="2"/>
    <n v="2"/>
    <n v="0"/>
    <n v="0"/>
    <n v="1"/>
    <n v="0.3125"/>
    <n v="16"/>
    <n v="0"/>
    <n v="0"/>
    <n v="95.8826999999999"/>
    <n v="39"/>
    <n v="0"/>
    <n v="0"/>
    <n v="0"/>
    <n v="0"/>
    <n v="0"/>
    <n v="0"/>
    <n v="1"/>
    <n v="1"/>
    <n v="0"/>
    <n v="0"/>
    <n v="39"/>
    <n v="0"/>
    <n v="0"/>
    <n v="0"/>
    <n v="0"/>
    <n v="24.67"/>
    <n v="8.6922341549941091"/>
    <n v="0.97323624061050196"/>
    <n v="7.9312684755158198"/>
    <n v="14.0625"/>
    <n v="6.6666666666666599"/>
    <n v="195"/>
    <n v="188"/>
    <n v="237.88372802734301"/>
    <n v="240.32212829589801"/>
    <n v="240.22399902343699"/>
    <n v="2"/>
    <n v="1"/>
    <n v="1"/>
  </r>
  <r>
    <x v="730"/>
    <x v="732"/>
    <x v="0"/>
    <x v="34"/>
    <x v="3006"/>
    <n v="-4.21"/>
    <n v="-5.3419027300000002"/>
    <n v="-5.3"/>
    <n v="4.21"/>
    <n v="5.3419027300000002"/>
    <n v="5.3"/>
    <n v="2.39193728536263"/>
    <n v="1.5227478526965801"/>
    <n v="0.77700000000000002"/>
    <n v="0.91"/>
    <n v="0.91200000000000003"/>
    <n v="0.72899999999999998"/>
    <x v="2153"/>
    <n v="6"/>
    <n v="8"/>
    <n v="0"/>
    <n v="1"/>
    <n v="0"/>
    <n v="1"/>
    <n v="0"/>
    <n v="0"/>
    <n v="1"/>
    <n v="221.34399545192699"/>
    <n v="7.1688999999999998"/>
    <n v="24"/>
    <n v="1"/>
    <n v="2"/>
    <n v="2"/>
    <n v="0"/>
    <n v="0"/>
    <n v="1"/>
    <n v="0.3125"/>
    <n v="16"/>
    <n v="0"/>
    <n v="0"/>
    <n v="95.8826999999999"/>
    <n v="39"/>
    <n v="0"/>
    <n v="0"/>
    <n v="0"/>
    <n v="0"/>
    <n v="0"/>
    <n v="0"/>
    <n v="1"/>
    <n v="1"/>
    <n v="0"/>
    <n v="0"/>
    <n v="39"/>
    <n v="0"/>
    <n v="0"/>
    <n v="0"/>
    <n v="0"/>
    <n v="24.67"/>
    <n v="8.6922341549941091"/>
    <n v="0.97323624061050196"/>
    <n v="7.9312684755158198"/>
    <n v="14.0625"/>
    <n v="6.6666666666666599"/>
    <n v="195"/>
    <n v="188"/>
    <n v="236.71163940429599"/>
    <n v="240.50709533691401"/>
    <n v="238.80682373046801"/>
    <n v="1"/>
    <n v="1"/>
    <n v="2"/>
  </r>
  <r>
    <x v="730"/>
    <x v="732"/>
    <x v="0"/>
    <x v="34"/>
    <x v="3007"/>
    <n v="-3.54"/>
    <n v="-5.7501640299999996"/>
    <n v="-5.6"/>
    <n v="3.54"/>
    <n v="5.7501640299999996"/>
    <n v="5.6"/>
    <n v="2.5949549554839999"/>
    <n v="1.79131351592689"/>
    <n v="0.96099999999999997"/>
    <n v="0.748"/>
    <n v="0.81"/>
    <n v="0.80200000000000005"/>
    <x v="680"/>
    <n v="6"/>
    <n v="8"/>
    <n v="0"/>
    <n v="1"/>
    <n v="0"/>
    <n v="1"/>
    <n v="0"/>
    <n v="0"/>
    <n v="1"/>
    <n v="221.34399545192699"/>
    <n v="7.1688999999999998"/>
    <n v="24"/>
    <n v="1"/>
    <n v="2"/>
    <n v="2"/>
    <n v="0"/>
    <n v="0"/>
    <n v="1"/>
    <n v="0.3125"/>
    <n v="16"/>
    <n v="0"/>
    <n v="0"/>
    <n v="95.8826999999999"/>
    <n v="39"/>
    <n v="0"/>
    <n v="0"/>
    <n v="0"/>
    <n v="0"/>
    <n v="0"/>
    <n v="0"/>
    <n v="1"/>
    <n v="1"/>
    <n v="0"/>
    <n v="0"/>
    <n v="39"/>
    <n v="0"/>
    <n v="0"/>
    <n v="0"/>
    <n v="0"/>
    <n v="24.67"/>
    <n v="8.6922341549941091"/>
    <n v="0.97323624061050196"/>
    <n v="7.9312684755158198"/>
    <n v="14.0625"/>
    <n v="6.6666666666666599"/>
    <n v="195"/>
    <n v="188"/>
    <n v="239.87010192871"/>
    <n v="234.25970458984301"/>
    <n v="234.82929992675699"/>
    <n v="1"/>
    <n v="1"/>
    <n v="1"/>
  </r>
  <r>
    <x v="731"/>
    <x v="733"/>
    <x v="25"/>
    <x v="78"/>
    <x v="3008"/>
    <n v="-5.19"/>
    <n v="-7.2972579"/>
    <n v="-7.3"/>
    <n v="5.19"/>
    <n v="7.2972579"/>
    <n v="7.3"/>
    <n v="2.90110220371725"/>
    <n v="1.5866436284140499"/>
    <n v="0.25900000000000001"/>
    <n v="6.5999999999999948E-2"/>
    <n v="6.1000000000000054E-2"/>
    <n v="0.90500000000000003"/>
    <x v="2154"/>
    <n v="11"/>
    <n v="5"/>
    <n v="1"/>
    <n v="1"/>
    <n v="0"/>
    <n v="2"/>
    <n v="0"/>
    <n v="0"/>
    <n v="2"/>
    <n v="269.32399427890698"/>
    <n v="6.8976999999999897"/>
    <n v="20"/>
    <n v="3"/>
    <n v="1"/>
    <n v="2"/>
    <n v="1"/>
    <n v="0"/>
    <n v="0"/>
    <n v="0.28571428571428498"/>
    <n v="21"/>
    <n v="1"/>
    <n v="0"/>
    <n v="96.059399999999997"/>
    <n v="37"/>
    <n v="0"/>
    <n v="0"/>
    <n v="0"/>
    <n v="0"/>
    <n v="0"/>
    <n v="0"/>
    <n v="2"/>
    <n v="2"/>
    <n v="0"/>
    <n v="0"/>
    <n v="38"/>
    <n v="0"/>
    <n v="0"/>
    <n v="0"/>
    <n v="0"/>
    <n v="65.05"/>
    <n v="12.460902475489201"/>
    <n v="0.98171083917729796"/>
    <n v="11.693047665575101"/>
    <n v="16.371882086167801"/>
    <n v="8.4444444444444393"/>
    <n v="190"/>
    <n v="198"/>
    <n v="267.13583374023398"/>
    <n v="270.442626953125"/>
    <n v="270.13919067382801"/>
    <n v="1"/>
    <n v="3"/>
    <n v="4"/>
  </r>
  <r>
    <x v="731"/>
    <x v="733"/>
    <x v="25"/>
    <x v="78"/>
    <x v="3009"/>
    <n v="-5.48"/>
    <n v="-6.2611823099999997"/>
    <n v="-6.3"/>
    <n v="5.48"/>
    <n v="6.2611823099999997"/>
    <n v="6.3"/>
    <n v="2.93983675692018"/>
    <n v="1.5680360281314401"/>
    <n v="0.15200000000000002"/>
    <n v="0.45699999999999996"/>
    <n v="0.42100000000000004"/>
    <n v="0.91500000000000004"/>
    <x v="1834"/>
    <n v="11"/>
    <n v="5"/>
    <n v="1"/>
    <n v="1"/>
    <n v="0"/>
    <n v="2"/>
    <n v="0"/>
    <n v="0"/>
    <n v="2"/>
    <n v="269.32399427890698"/>
    <n v="6.8976999999999897"/>
    <n v="20"/>
    <n v="3"/>
    <n v="1"/>
    <n v="2"/>
    <n v="1"/>
    <n v="0"/>
    <n v="0"/>
    <n v="0.28571428571428498"/>
    <n v="21"/>
    <n v="1"/>
    <n v="0"/>
    <n v="96.059399999999997"/>
    <n v="37"/>
    <n v="0"/>
    <n v="0"/>
    <n v="0"/>
    <n v="0"/>
    <n v="0"/>
    <n v="0"/>
    <n v="2"/>
    <n v="2"/>
    <n v="0"/>
    <n v="0"/>
    <n v="38"/>
    <n v="0"/>
    <n v="0"/>
    <n v="0"/>
    <n v="0"/>
    <n v="65.05"/>
    <n v="12.460902475489201"/>
    <n v="0.98171083917729796"/>
    <n v="11.693047665575101"/>
    <n v="16.371882086167801"/>
    <n v="8.4444444444444393"/>
    <n v="190"/>
    <n v="198"/>
    <n v="263.94921875"/>
    <n v="269.48178100585898"/>
    <n v="266.76126098632801"/>
    <n v="4"/>
    <n v="1"/>
    <n v="1"/>
  </r>
  <r>
    <x v="731"/>
    <x v="733"/>
    <x v="25"/>
    <x v="78"/>
    <x v="3010"/>
    <n v="-5.76"/>
    <n v="-7.3074646000000003"/>
    <n v="-7.2"/>
    <n v="5.76"/>
    <n v="7.3074646000000003"/>
    <n v="7.2"/>
    <n v="1.05018526385859"/>
    <n v="0.28651539278792199"/>
    <n v="8.0999999999999961E-2"/>
    <n v="6.3999999999999946E-2"/>
    <n v="7.999999999999996E-2"/>
    <n v="0.128"/>
    <x v="2155"/>
    <n v="11"/>
    <n v="5"/>
    <n v="1"/>
    <n v="1"/>
    <n v="0"/>
    <n v="2"/>
    <n v="0"/>
    <n v="0"/>
    <n v="2"/>
    <n v="269.32399427890698"/>
    <n v="6.8976999999999897"/>
    <n v="20"/>
    <n v="3"/>
    <n v="1"/>
    <n v="2"/>
    <n v="1"/>
    <n v="0"/>
    <n v="0"/>
    <n v="0.28571428571428498"/>
    <n v="21"/>
    <n v="1"/>
    <n v="0"/>
    <n v="96.059399999999997"/>
    <n v="37"/>
    <n v="0"/>
    <n v="0"/>
    <n v="0"/>
    <n v="0"/>
    <n v="0"/>
    <n v="0"/>
    <n v="2"/>
    <n v="2"/>
    <n v="0"/>
    <n v="0"/>
    <n v="38"/>
    <n v="0"/>
    <n v="0"/>
    <n v="0"/>
    <n v="0"/>
    <n v="65.05"/>
    <n v="12.460902475489201"/>
    <n v="0.98171083917729796"/>
    <n v="11.693047665575101"/>
    <n v="16.371882086167801"/>
    <n v="8.4444444444444393"/>
    <n v="190"/>
    <n v="198"/>
    <n v="271.81530761718699"/>
    <n v="267.74206542968699"/>
    <n v="269.73748779296801"/>
    <n v="3"/>
    <n v="3"/>
    <n v="4"/>
  </r>
  <r>
    <x v="732"/>
    <x v="734"/>
    <x v="8"/>
    <x v="84"/>
    <x v="3011"/>
    <n v="-4.05"/>
    <n v="-5.7532105400000004"/>
    <n v="-5.6"/>
    <n v="4.05"/>
    <n v="5.7532105400000004"/>
    <n v="5.6"/>
    <n v="2.78436833685844"/>
    <n v="1.2344230628246899"/>
    <n v="0.83899999999999997"/>
    <n v="0.747"/>
    <n v="0.81"/>
    <n v="0.87"/>
    <x v="2156"/>
    <n v="7"/>
    <n v="0"/>
    <n v="4"/>
    <n v="0"/>
    <n v="0"/>
    <n v="2"/>
    <n v="0"/>
    <n v="0"/>
    <n v="2"/>
    <n v="178.150996923446"/>
    <n v="1.00589999999999"/>
    <n v="11"/>
    <n v="5"/>
    <n v="2"/>
    <n v="2"/>
    <n v="4"/>
    <n v="0"/>
    <n v="0"/>
    <n v="0.14285714285714199"/>
    <n v="14"/>
    <n v="1"/>
    <n v="0"/>
    <n v="49.234400000000001"/>
    <n v="19"/>
    <n v="0"/>
    <n v="0"/>
    <n v="0"/>
    <n v="0"/>
    <n v="0"/>
    <n v="0"/>
    <n v="4"/>
    <n v="2"/>
    <n v="0"/>
    <n v="0"/>
    <n v="20"/>
    <n v="0"/>
    <n v="0"/>
    <n v="0"/>
    <n v="0"/>
    <n v="83.919999999999902"/>
    <n v="8.2250435812597793"/>
    <n v="0.97234294361301399"/>
    <n v="7.4589944682452396"/>
    <n v="9.5510204081632608"/>
    <n v="4.4814814814814801"/>
    <n v="92"/>
    <n v="101"/>
    <n v="164.517974853515"/>
    <n v="164.24235534667901"/>
    <n v="164.96546936035099"/>
    <n v="3"/>
    <n v="2"/>
    <n v="2"/>
  </r>
  <r>
    <x v="732"/>
    <x v="734"/>
    <x v="8"/>
    <x v="84"/>
    <x v="3012"/>
    <n v="-4.3899999999999997"/>
    <n v="-5.4016780899999999"/>
    <n v="-5.3"/>
    <n v="4.3899999999999997"/>
    <n v="5.4016780899999999"/>
    <n v="5.3"/>
    <n v="2.4126210964190098"/>
    <n v="1.6394893273936699"/>
    <n v="0.69199999999999995"/>
    <n v="0.89100000000000001"/>
    <n v="0.91200000000000003"/>
    <n v="0.73599999999999999"/>
    <x v="2157"/>
    <n v="7"/>
    <n v="0"/>
    <n v="4"/>
    <n v="0"/>
    <n v="0"/>
    <n v="2"/>
    <n v="0"/>
    <n v="0"/>
    <n v="2"/>
    <n v="178.150996923446"/>
    <n v="1.00589999999999"/>
    <n v="11"/>
    <n v="5"/>
    <n v="2"/>
    <n v="2"/>
    <n v="4"/>
    <n v="0"/>
    <n v="0"/>
    <n v="0.14285714285714199"/>
    <n v="14"/>
    <n v="1"/>
    <n v="0"/>
    <n v="49.234400000000001"/>
    <n v="19"/>
    <n v="0"/>
    <n v="0"/>
    <n v="0"/>
    <n v="0"/>
    <n v="0"/>
    <n v="0"/>
    <n v="4"/>
    <n v="2"/>
    <n v="0"/>
    <n v="0"/>
    <n v="20"/>
    <n v="0"/>
    <n v="0"/>
    <n v="0"/>
    <n v="0"/>
    <n v="83.919999999999902"/>
    <n v="8.2250435812597793"/>
    <n v="0.97234294361301399"/>
    <n v="7.4589944682452396"/>
    <n v="9.5510204081632608"/>
    <n v="4.4814814814814801"/>
    <n v="92"/>
    <n v="101"/>
    <n v="162.244857788085"/>
    <n v="164.49468994140599"/>
    <n v="165.10725402832"/>
    <n v="4"/>
    <n v="0"/>
    <n v="0"/>
  </r>
  <r>
    <x v="732"/>
    <x v="734"/>
    <x v="8"/>
    <x v="84"/>
    <x v="3013"/>
    <n v="-4"/>
    <n v="-5.3985276200000003"/>
    <n v="-5.3"/>
    <n v="4"/>
    <n v="5.3985276200000003"/>
    <n v="5.3"/>
    <n v="2.4513251361273598"/>
    <n v="1.4539955560420901"/>
    <n v="0.86"/>
    <n v="0.89300000000000002"/>
    <n v="0.91200000000000003"/>
    <n v="0.75"/>
    <x v="1824"/>
    <n v="7"/>
    <n v="0"/>
    <n v="4"/>
    <n v="0"/>
    <n v="0"/>
    <n v="2"/>
    <n v="0"/>
    <n v="0"/>
    <n v="2"/>
    <n v="178.150996923446"/>
    <n v="1.00589999999999"/>
    <n v="11"/>
    <n v="5"/>
    <n v="2"/>
    <n v="2"/>
    <n v="4"/>
    <n v="0"/>
    <n v="0"/>
    <n v="0.14285714285714199"/>
    <n v="14"/>
    <n v="1"/>
    <n v="0"/>
    <n v="49.234400000000001"/>
    <n v="19"/>
    <n v="0"/>
    <n v="0"/>
    <n v="0"/>
    <n v="0"/>
    <n v="0"/>
    <n v="0"/>
    <n v="4"/>
    <n v="2"/>
    <n v="0"/>
    <n v="0"/>
    <n v="20"/>
    <n v="0"/>
    <n v="0"/>
    <n v="0"/>
    <n v="0"/>
    <n v="83.919999999999902"/>
    <n v="8.2250435812597793"/>
    <n v="0.97234294361301399"/>
    <n v="7.4589944682452396"/>
    <n v="9.5510204081632608"/>
    <n v="4.4814814814814801"/>
    <n v="92"/>
    <n v="101"/>
    <n v="166.16604614257801"/>
    <n v="165.852783203125"/>
    <n v="164.91432189941401"/>
    <n v="2"/>
    <n v="0"/>
    <n v="0"/>
  </r>
  <r>
    <x v="733"/>
    <x v="735"/>
    <x v="41"/>
    <x v="125"/>
    <x v="3014"/>
    <n v="-4.0999999999999996"/>
    <n v="-7.7172918299999997"/>
    <n v="-7.5"/>
    <n v="4.0999999999999996"/>
    <n v="7.7172918299999997"/>
    <n v="7.5"/>
    <n v="1.5041568642693499"/>
    <n v="0.82648733847158695"/>
    <n v="0.82299999999999995"/>
    <n v="1.8000000000000016E-2"/>
    <n v="3.1000000000000028E-2"/>
    <n v="0.34200000000000003"/>
    <x v="2158"/>
    <n v="16"/>
    <n v="0"/>
    <n v="1"/>
    <n v="0"/>
    <n v="0"/>
    <n v="1"/>
    <n v="0"/>
    <n v="0"/>
    <n v="4"/>
    <n v="242.34199476242"/>
    <n v="6.2831999999999999"/>
    <n v="21"/>
    <n v="1"/>
    <n v="1"/>
    <n v="1"/>
    <n v="0"/>
    <n v="0"/>
    <n v="0"/>
    <n v="0"/>
    <n v="21"/>
    <n v="2"/>
    <n v="0"/>
    <n v="93.922199999999904"/>
    <n v="38"/>
    <n v="0"/>
    <n v="0"/>
    <n v="0"/>
    <n v="0"/>
    <n v="0"/>
    <n v="0"/>
    <n v="1"/>
    <n v="1"/>
    <n v="0"/>
    <n v="0"/>
    <n v="41"/>
    <n v="0"/>
    <n v="0"/>
    <n v="0"/>
    <n v="0"/>
    <n v="23.24"/>
    <n v="10.3350798933986"/>
    <n v="0.97438201051154805"/>
    <n v="9.6068049100914408"/>
    <n v="11.7959183673469"/>
    <n v="4.5286160249739797"/>
    <n v="220"/>
    <n v="254"/>
    <n v="224.49119567871"/>
    <n v="227.79533386230401"/>
    <n v="228.45846557617099"/>
    <n v="0"/>
    <n v="0"/>
    <n v="0"/>
  </r>
  <r>
    <x v="733"/>
    <x v="735"/>
    <x v="41"/>
    <x v="125"/>
    <x v="3015"/>
    <n v="-4.12"/>
    <n v="-7.54012203"/>
    <n v="-7.3"/>
    <n v="4.12"/>
    <n v="7.54012203"/>
    <n v="7.3"/>
    <n v="2.5281663287148302"/>
    <n v="1.47994018263479"/>
    <n v="0.81600000000000006"/>
    <n v="3.1000000000000028E-2"/>
    <n v="6.1000000000000054E-2"/>
    <n v="0.77600000000000002"/>
    <x v="2159"/>
    <n v="16"/>
    <n v="0"/>
    <n v="1"/>
    <n v="0"/>
    <n v="0"/>
    <n v="1"/>
    <n v="0"/>
    <n v="0"/>
    <n v="4"/>
    <n v="242.34199476242"/>
    <n v="6.2831999999999999"/>
    <n v="21"/>
    <n v="1"/>
    <n v="1"/>
    <n v="1"/>
    <n v="0"/>
    <n v="0"/>
    <n v="0"/>
    <n v="0"/>
    <n v="21"/>
    <n v="2"/>
    <n v="0"/>
    <n v="93.922199999999904"/>
    <n v="38"/>
    <n v="0"/>
    <n v="0"/>
    <n v="0"/>
    <n v="0"/>
    <n v="0"/>
    <n v="0"/>
    <n v="1"/>
    <n v="1"/>
    <n v="0"/>
    <n v="0"/>
    <n v="41"/>
    <n v="0"/>
    <n v="0"/>
    <n v="0"/>
    <n v="0"/>
    <n v="23.24"/>
    <n v="10.3350798933986"/>
    <n v="0.97438201051154805"/>
    <n v="9.6068049100914408"/>
    <n v="11.7959183673469"/>
    <n v="4.5286160249739797"/>
    <n v="220"/>
    <n v="254"/>
    <n v="226.17221069335901"/>
    <n v="225.917709350585"/>
    <n v="225.65538024902301"/>
    <n v="0"/>
    <n v="1"/>
    <n v="1"/>
  </r>
  <r>
    <x v="482"/>
    <x v="483"/>
    <x v="13"/>
    <x v="10"/>
    <x v="3016"/>
    <n v="-3.59"/>
    <n v="-5.4441471100000003"/>
    <n v="-5.3"/>
    <n v="3.59"/>
    <n v="5.4441471100000003"/>
    <n v="5.3"/>
    <n v="2.7714072523961599"/>
    <n v="1.3693775987771499"/>
    <n v="0.95399999999999996"/>
    <n v="0.876"/>
    <n v="0.91200000000000003"/>
    <n v="0.86699999999999999"/>
    <x v="2160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93.28259277343699"/>
    <n v="194.47595214843699"/>
    <n v="193.17442321777301"/>
    <n v="1"/>
    <n v="1"/>
    <n v="1"/>
  </r>
  <r>
    <x v="482"/>
    <x v="483"/>
    <x v="13"/>
    <x v="10"/>
    <x v="3017"/>
    <n v="-3.91"/>
    <n v="-5.7204217899999996"/>
    <n v="-5.6"/>
    <n v="3.91"/>
    <n v="5.7204217899999996"/>
    <n v="5.6"/>
    <n v="2.3120391535875102"/>
    <n v="1.5420684817083801"/>
    <n v="0.88500000000000001"/>
    <n v="0.76300000000000001"/>
    <n v="0.81"/>
    <n v="0.69699999999999995"/>
    <x v="2161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92.70820617675699"/>
    <n v="192.07748413085901"/>
    <n v="195.92497253417901"/>
    <n v="0"/>
    <n v="1"/>
    <n v="1"/>
  </r>
  <r>
    <x v="482"/>
    <x v="483"/>
    <x v="13"/>
    <x v="10"/>
    <x v="3018"/>
    <n v="-3.83"/>
    <n v="-5.66836071"/>
    <n v="-5.6"/>
    <n v="3.83"/>
    <n v="5.66836071"/>
    <n v="5.6"/>
    <n v="2.8033833331476101"/>
    <n v="1.17861202441554"/>
    <n v="0.90600000000000003"/>
    <n v="0.78500000000000003"/>
    <n v="0.81"/>
    <n v="0.876"/>
    <x v="2162"/>
    <n v="6"/>
    <n v="2"/>
    <n v="0"/>
    <n v="1"/>
    <n v="0"/>
    <n v="1"/>
    <n v="0"/>
    <n v="0"/>
    <n v="1"/>
    <n v="198.62899553775699"/>
    <n v="4.2683999999999997"/>
    <n v="10"/>
    <n v="2"/>
    <n v="1"/>
    <n v="1"/>
    <n v="1"/>
    <n v="0"/>
    <n v="0"/>
    <n v="0.23076923076923"/>
    <n v="13"/>
    <n v="0"/>
    <n v="0"/>
    <n v="59.151000000000003"/>
    <n v="22"/>
    <n v="1"/>
    <n v="0"/>
    <n v="0"/>
    <n v="1"/>
    <n v="0"/>
    <n v="0"/>
    <n v="1"/>
    <n v="2"/>
    <n v="0"/>
    <n v="0"/>
    <n v="22"/>
    <n v="0"/>
    <n v="0"/>
    <n v="0"/>
    <n v="0"/>
    <n v="67.77"/>
    <n v="7.85290730320893"/>
    <n v="0.98279313741958796"/>
    <n v="6.9903969657617298"/>
    <n v="11.076923076923"/>
    <n v="5.0242214532871898"/>
    <n v="110"/>
    <n v="118"/>
    <n v="187.29638671875"/>
    <n v="195.15032958984301"/>
    <n v="196.17625427246"/>
    <n v="2"/>
    <n v="2"/>
    <n v="1"/>
  </r>
  <r>
    <x v="734"/>
    <x v="736"/>
    <x v="9"/>
    <x v="1"/>
    <x v="3019"/>
    <n v="-4.87"/>
    <n v="-6.2398829500000002"/>
    <n v="-6.1"/>
    <n v="4.87"/>
    <n v="6.2398829500000002"/>
    <n v="6.1"/>
    <n v="1.20430148454159"/>
    <n v="0.73476768949058102"/>
    <n v="0.42900000000000005"/>
    <n v="0.46699999999999997"/>
    <n v="0.53800000000000003"/>
    <n v="0.20100000000000001"/>
    <x v="2163"/>
    <n v="11"/>
    <n v="3"/>
    <n v="2"/>
    <n v="1"/>
    <n v="0"/>
    <n v="2"/>
    <n v="0"/>
    <n v="0"/>
    <n v="3"/>
    <n v="261.32499492168398"/>
    <n v="5.0666999999999902"/>
    <n v="21"/>
    <n v="3"/>
    <n v="3"/>
    <n v="2"/>
    <n v="0"/>
    <n v="1"/>
    <n v="1"/>
    <n v="9.5238095238095205E-2"/>
    <n v="21"/>
    <n v="2"/>
    <n v="0"/>
    <n v="96.161299999999997"/>
    <n v="38"/>
    <n v="0"/>
    <n v="0"/>
    <n v="0"/>
    <n v="0"/>
    <n v="0"/>
    <n v="0"/>
    <n v="3"/>
    <n v="2"/>
    <n v="0"/>
    <n v="0"/>
    <n v="40"/>
    <n v="0"/>
    <n v="0"/>
    <n v="0"/>
    <n v="0"/>
    <n v="74.63"/>
    <n v="10.421574907413"/>
    <n v="0.97036128774048203"/>
    <n v="9.7398914600973594"/>
    <n v="13.959183673469299"/>
    <n v="5.4131113423517103"/>
    <n v="207"/>
    <n v="229"/>
    <n v="246.96212768554599"/>
    <n v="250.84196472167901"/>
    <n v="251.05430603027301"/>
    <n v="3"/>
    <n v="3"/>
    <n v="3"/>
  </r>
  <r>
    <x v="734"/>
    <x v="736"/>
    <x v="9"/>
    <x v="1"/>
    <x v="3020"/>
    <n v="-4.97"/>
    <n v="-5.4340615300000001"/>
    <n v="-5.3"/>
    <n v="4.97"/>
    <n v="5.4340615300000001"/>
    <n v="5.3"/>
    <n v="1.8310433420013701"/>
    <n v="1.1908345344371301"/>
    <n v="0.372"/>
    <n v="0.88100000000000001"/>
    <n v="0.91200000000000003"/>
    <n v="0.48399999999999999"/>
    <x v="411"/>
    <n v="11"/>
    <n v="3"/>
    <n v="2"/>
    <n v="1"/>
    <n v="0"/>
    <n v="2"/>
    <n v="0"/>
    <n v="0"/>
    <n v="3"/>
    <n v="261.32499492168398"/>
    <n v="5.0666999999999902"/>
    <n v="21"/>
    <n v="3"/>
    <n v="3"/>
    <n v="2"/>
    <n v="0"/>
    <n v="1"/>
    <n v="1"/>
    <n v="9.5238095238095205E-2"/>
    <n v="21"/>
    <n v="2"/>
    <n v="0"/>
    <n v="96.161299999999997"/>
    <n v="38"/>
    <n v="0"/>
    <n v="0"/>
    <n v="0"/>
    <n v="0"/>
    <n v="0"/>
    <n v="0"/>
    <n v="3"/>
    <n v="2"/>
    <n v="0"/>
    <n v="0"/>
    <n v="40"/>
    <n v="0"/>
    <n v="0"/>
    <n v="0"/>
    <n v="0"/>
    <n v="74.63"/>
    <n v="10.421574907413"/>
    <n v="0.97036128774048203"/>
    <n v="9.7398914600973594"/>
    <n v="13.959183673469299"/>
    <n v="5.4131113423517103"/>
    <n v="207"/>
    <n v="229"/>
    <n v="244.09130859375"/>
    <n v="247.80108642578099"/>
    <n v="247.00466918945301"/>
    <n v="3"/>
    <n v="2"/>
    <n v="3"/>
  </r>
  <r>
    <x v="734"/>
    <x v="736"/>
    <x v="9"/>
    <x v="1"/>
    <x v="3021"/>
    <n v="-5.29"/>
    <n v="-5.4469733199999997"/>
    <n v="-5.3"/>
    <n v="5.29"/>
    <n v="5.4469733199999997"/>
    <n v="5.3"/>
    <n v="1.8882983179536501"/>
    <n v="1.1807413349648399"/>
    <n v="0.21299999999999997"/>
    <n v="0.874"/>
    <n v="0.91200000000000003"/>
    <n v="0.51300000000000001"/>
    <x v="384"/>
    <n v="11"/>
    <n v="3"/>
    <n v="2"/>
    <n v="1"/>
    <n v="0"/>
    <n v="2"/>
    <n v="0"/>
    <n v="0"/>
    <n v="3"/>
    <n v="261.32499492168398"/>
    <n v="5.0666999999999902"/>
    <n v="21"/>
    <n v="3"/>
    <n v="3"/>
    <n v="2"/>
    <n v="0"/>
    <n v="1"/>
    <n v="1"/>
    <n v="9.5238095238095205E-2"/>
    <n v="21"/>
    <n v="2"/>
    <n v="0"/>
    <n v="96.161299999999997"/>
    <n v="38"/>
    <n v="0"/>
    <n v="0"/>
    <n v="0"/>
    <n v="0"/>
    <n v="0"/>
    <n v="0"/>
    <n v="3"/>
    <n v="2"/>
    <n v="0"/>
    <n v="0"/>
    <n v="40"/>
    <n v="0"/>
    <n v="0"/>
    <n v="0"/>
    <n v="0"/>
    <n v="74.63"/>
    <n v="10.421574907413"/>
    <n v="0.97036128774048203"/>
    <n v="9.7398914600973594"/>
    <n v="13.959183673469299"/>
    <n v="5.4131113423517103"/>
    <n v="207"/>
    <n v="229"/>
    <n v="241.20063781738199"/>
    <n v="244.12481689453099"/>
    <n v="247.51132202148401"/>
    <n v="4"/>
    <n v="2"/>
    <n v="2"/>
  </r>
  <r>
    <x v="735"/>
    <x v="737"/>
    <x v="0"/>
    <x v="4"/>
    <x v="3022"/>
    <n v="-5.0199999999999996"/>
    <n v="-5.6472086900000003"/>
    <n v="-5.7"/>
    <n v="5.0199999999999996"/>
    <n v="5.6472086900000003"/>
    <n v="5.7"/>
    <n v="1.2322498202155201"/>
    <n v="0.75053219822924599"/>
    <n v="0.34599999999999997"/>
    <n v="0.79800000000000004"/>
    <n v="0.76300000000000001"/>
    <n v="0.215"/>
    <x v="2164"/>
    <n v="6"/>
    <n v="10"/>
    <n v="0"/>
    <n v="0"/>
    <n v="0"/>
    <n v="4"/>
    <n v="0"/>
    <n v="0"/>
    <n v="1"/>
    <n v="278.34799361228897"/>
    <n v="7.5671999999999997"/>
    <n v="26"/>
    <n v="4"/>
    <n v="0"/>
    <n v="0"/>
    <n v="0"/>
    <n v="0"/>
    <n v="0"/>
    <n v="0.5"/>
    <n v="20"/>
    <n v="0"/>
    <n v="0"/>
    <n v="101.096999999999"/>
    <n v="42"/>
    <n v="0"/>
    <n v="0"/>
    <n v="0"/>
    <n v="0"/>
    <n v="0"/>
    <n v="0"/>
    <n v="0"/>
    <n v="4"/>
    <n v="0"/>
    <n v="0"/>
    <n v="42"/>
    <n v="0"/>
    <n v="0"/>
    <n v="0"/>
    <n v="0"/>
    <n v="52.6"/>
    <n v="9.9413976053910993"/>
    <n v="1.0844382731089"/>
    <n v="8.1673245512543602"/>
    <n v="18.05"/>
    <n v="10.6875"/>
    <n v="210"/>
    <n v="202"/>
    <n v="291.21527099609301"/>
    <n v="285.35177612304602"/>
    <n v="284.22332763671801"/>
    <n v="1"/>
    <n v="1"/>
    <n v="1"/>
  </r>
  <r>
    <x v="735"/>
    <x v="737"/>
    <x v="0"/>
    <x v="4"/>
    <x v="3023"/>
    <n v="-4.8"/>
    <n v="-5.4254431700000003"/>
    <n v="-5.7"/>
    <n v="4.8"/>
    <n v="5.4254431700000003"/>
    <n v="5.7"/>
    <n v="1.8921973680525099"/>
    <n v="0.405555117916787"/>
    <n v="0.47"/>
    <n v="0.88400000000000001"/>
    <n v="0.76300000000000001"/>
    <n v="0.51600000000000001"/>
    <x v="2165"/>
    <n v="6"/>
    <n v="10"/>
    <n v="0"/>
    <n v="0"/>
    <n v="0"/>
    <n v="4"/>
    <n v="0"/>
    <n v="0"/>
    <n v="1"/>
    <n v="278.34799361228897"/>
    <n v="7.5671999999999997"/>
    <n v="26"/>
    <n v="4"/>
    <n v="0"/>
    <n v="0"/>
    <n v="0"/>
    <n v="0"/>
    <n v="0"/>
    <n v="0.5"/>
    <n v="20"/>
    <n v="0"/>
    <n v="0"/>
    <n v="101.096999999999"/>
    <n v="42"/>
    <n v="0"/>
    <n v="0"/>
    <n v="0"/>
    <n v="0"/>
    <n v="0"/>
    <n v="0"/>
    <n v="0"/>
    <n v="4"/>
    <n v="0"/>
    <n v="0"/>
    <n v="42"/>
    <n v="0"/>
    <n v="0"/>
    <n v="0"/>
    <n v="0"/>
    <n v="52.6"/>
    <n v="9.9413976053910993"/>
    <n v="1.0844382731089"/>
    <n v="8.1673245512543602"/>
    <n v="18.05"/>
    <n v="10.6875"/>
    <n v="210"/>
    <n v="202"/>
    <n v="282.35891723632801"/>
    <n v="285.276763916015"/>
    <n v="284.59265136718699"/>
    <n v="3"/>
    <n v="1"/>
    <n v="1"/>
  </r>
  <r>
    <x v="735"/>
    <x v="737"/>
    <x v="0"/>
    <x v="4"/>
    <x v="3024"/>
    <n v="-4.97"/>
    <n v="-5.0432271999999996"/>
    <n v="-5.3"/>
    <n v="4.97"/>
    <n v="5.0432271999999996"/>
    <n v="5.3"/>
    <n v="1.7246467352639501"/>
    <n v="0.74769775881927403"/>
    <n v="0.372"/>
    <n v="0.96"/>
    <n v="0.91200000000000003"/>
    <n v="0.44"/>
    <x v="741"/>
    <n v="6"/>
    <n v="10"/>
    <n v="0"/>
    <n v="0"/>
    <n v="0"/>
    <n v="4"/>
    <n v="0"/>
    <n v="0"/>
    <n v="1"/>
    <n v="278.34799361228897"/>
    <n v="7.5671999999999997"/>
    <n v="26"/>
    <n v="4"/>
    <n v="0"/>
    <n v="0"/>
    <n v="0"/>
    <n v="0"/>
    <n v="0"/>
    <n v="0.5"/>
    <n v="20"/>
    <n v="0"/>
    <n v="0"/>
    <n v="101.096999999999"/>
    <n v="42"/>
    <n v="0"/>
    <n v="0"/>
    <n v="0"/>
    <n v="0"/>
    <n v="0"/>
    <n v="0"/>
    <n v="0"/>
    <n v="4"/>
    <n v="0"/>
    <n v="0"/>
    <n v="42"/>
    <n v="0"/>
    <n v="0"/>
    <n v="0"/>
    <n v="0"/>
    <n v="52.6"/>
    <n v="9.9413976053910993"/>
    <n v="1.0844382731089"/>
    <n v="8.1673245512543602"/>
    <n v="18.05"/>
    <n v="10.6875"/>
    <n v="210"/>
    <n v="202"/>
    <n v="284.61849975585898"/>
    <n v="285.72616577148398"/>
    <n v="289.74728393554602"/>
    <n v="2"/>
    <n v="2"/>
    <n v="4"/>
  </r>
  <r>
    <x v="736"/>
    <x v="738"/>
    <x v="55"/>
    <x v="87"/>
    <x v="3025"/>
    <n v="-4.28"/>
    <n v="-5.6377258299999999"/>
    <n v="-5.6"/>
    <n v="4.28"/>
    <n v="5.6377258299999999"/>
    <n v="5.6"/>
    <n v="1.9321056448371601"/>
    <n v="1.3506836127060999"/>
    <n v="0.746"/>
    <n v="0.80400000000000005"/>
    <n v="0.81"/>
    <n v="0.53400000000000003"/>
    <x v="2166"/>
    <n v="6"/>
    <n v="2"/>
    <n v="0"/>
    <n v="0"/>
    <n v="0"/>
    <n v="6"/>
    <n v="1"/>
    <n v="0"/>
    <n v="1"/>
    <n v="285.089993596076"/>
    <n v="2.0066999999999999"/>
    <n v="8"/>
    <n v="6"/>
    <n v="2"/>
    <n v="3"/>
    <n v="3"/>
    <n v="0"/>
    <n v="0"/>
    <n v="0.22222222222222199"/>
    <n v="18"/>
    <n v="0"/>
    <n v="0"/>
    <n v="55.094099999999997"/>
    <n v="23"/>
    <n v="3"/>
    <n v="0"/>
    <n v="0"/>
    <n v="0"/>
    <n v="0"/>
    <n v="3"/>
    <n v="0"/>
    <n v="6"/>
    <n v="1"/>
    <n v="0"/>
    <n v="23"/>
    <n v="0"/>
    <n v="0"/>
    <n v="0"/>
    <n v="0"/>
    <n v="122.36"/>
    <n v="9.5340475592447298"/>
    <n v="0.97558159067906802"/>
    <n v="8.7726808811638293"/>
    <n v="16.0555555555555"/>
    <n v="5.5510204081632599"/>
    <n v="116"/>
    <n v="130"/>
    <n v="220.95500183105401"/>
    <n v="231.17414855957"/>
    <n v="230.59030151367099"/>
    <n v="3"/>
    <n v="4"/>
    <n v="4"/>
  </r>
  <r>
    <x v="736"/>
    <x v="738"/>
    <x v="55"/>
    <x v="87"/>
    <x v="3026"/>
    <n v="-4.24"/>
    <n v="-5.4408626599999996"/>
    <n v="-5.5"/>
    <n v="4.24"/>
    <n v="5.4408626599999996"/>
    <n v="5.5"/>
    <n v="2.2924911423748702"/>
    <n v="0.72807877009709299"/>
    <n v="0.76400000000000001"/>
    <n v="0.877"/>
    <n v="0.85199999999999998"/>
    <n v="0.69099999999999995"/>
    <x v="166"/>
    <n v="6"/>
    <n v="2"/>
    <n v="0"/>
    <n v="0"/>
    <n v="0"/>
    <n v="6"/>
    <n v="1"/>
    <n v="0"/>
    <n v="1"/>
    <n v="285.089993596076"/>
    <n v="2.0066999999999999"/>
    <n v="8"/>
    <n v="6"/>
    <n v="2"/>
    <n v="3"/>
    <n v="3"/>
    <n v="0"/>
    <n v="0"/>
    <n v="0.22222222222222199"/>
    <n v="18"/>
    <n v="0"/>
    <n v="0"/>
    <n v="55.094099999999997"/>
    <n v="23"/>
    <n v="3"/>
    <n v="0"/>
    <n v="0"/>
    <n v="0"/>
    <n v="0"/>
    <n v="3"/>
    <n v="0"/>
    <n v="6"/>
    <n v="1"/>
    <n v="0"/>
    <n v="23"/>
    <n v="0"/>
    <n v="0"/>
    <n v="0"/>
    <n v="0"/>
    <n v="122.36"/>
    <n v="9.5340475592447298"/>
    <n v="0.97558159067906802"/>
    <n v="8.7726808811638293"/>
    <n v="16.0555555555555"/>
    <n v="5.5510204081632599"/>
    <n v="116"/>
    <n v="130"/>
    <n v="224.41354370117099"/>
    <n v="230.57809448242099"/>
    <n v="229.77273559570301"/>
    <n v="3"/>
    <n v="2"/>
    <n v="4"/>
  </r>
  <r>
    <x v="736"/>
    <x v="738"/>
    <x v="55"/>
    <x v="87"/>
    <x v="3027"/>
    <n v="-4.84"/>
    <n v="-5.6103277199999999"/>
    <n v="-5.7"/>
    <n v="4.84"/>
    <n v="5.6103277199999999"/>
    <n v="5.7"/>
    <n v="2.3473399768684602"/>
    <n v="0.92014402839730802"/>
    <n v="0.44599999999999995"/>
    <n v="0.81699999999999995"/>
    <n v="0.76300000000000001"/>
    <n v="0.71199999999999997"/>
    <x v="1274"/>
    <n v="6"/>
    <n v="2"/>
    <n v="0"/>
    <n v="0"/>
    <n v="0"/>
    <n v="6"/>
    <n v="1"/>
    <n v="0"/>
    <n v="1"/>
    <n v="285.089993596076"/>
    <n v="2.0066999999999999"/>
    <n v="8"/>
    <n v="6"/>
    <n v="2"/>
    <n v="3"/>
    <n v="3"/>
    <n v="0"/>
    <n v="0"/>
    <n v="0.22222222222222199"/>
    <n v="18"/>
    <n v="0"/>
    <n v="0"/>
    <n v="55.094099999999997"/>
    <n v="23"/>
    <n v="3"/>
    <n v="0"/>
    <n v="0"/>
    <n v="0"/>
    <n v="0"/>
    <n v="3"/>
    <n v="0"/>
    <n v="6"/>
    <n v="1"/>
    <n v="0"/>
    <n v="23"/>
    <n v="0"/>
    <n v="0"/>
    <n v="0"/>
    <n v="0"/>
    <n v="122.36"/>
    <n v="9.5340475592447298"/>
    <n v="0.97558159067906802"/>
    <n v="8.7726808811638293"/>
    <n v="16.0555555555555"/>
    <n v="5.5510204081632599"/>
    <n v="116"/>
    <n v="130"/>
    <n v="227.915924072265"/>
    <n v="229.38444519042901"/>
    <n v="229.75009155273401"/>
    <n v="5"/>
    <n v="4"/>
    <n v="4"/>
  </r>
  <r>
    <x v="737"/>
    <x v="739"/>
    <x v="68"/>
    <x v="114"/>
    <x v="3028"/>
    <n v="-5.63"/>
    <n v="-6.5179686500000003"/>
    <n v="-6.4"/>
    <n v="5.63"/>
    <n v="6.5179686500000003"/>
    <n v="6.4"/>
    <n v="1.0514834133075399"/>
    <n v="0.38993341756717897"/>
    <n v="0.10499999999999998"/>
    <n v="0.31699999999999995"/>
    <n v="0.36199999999999999"/>
    <n v="0.129"/>
    <x v="2167"/>
    <n v="8"/>
    <n v="2"/>
    <n v="2"/>
    <n v="2"/>
    <n v="1"/>
    <n v="2"/>
    <n v="0"/>
    <n v="0"/>
    <n v="2"/>
    <n v="232.19899559020899"/>
    <n v="3.47799999999999"/>
    <n v="12"/>
    <n v="4"/>
    <n v="1"/>
    <n v="0"/>
    <n v="0"/>
    <n v="0"/>
    <n v="0"/>
    <n v="0.16666666666666599"/>
    <n v="18"/>
    <n v="2"/>
    <n v="0"/>
    <n v="68.994199999999907"/>
    <n v="25"/>
    <n v="0"/>
    <n v="0"/>
    <n v="0"/>
    <n v="0"/>
    <n v="0"/>
    <n v="0"/>
    <n v="4"/>
    <n v="3"/>
    <n v="0"/>
    <n v="0"/>
    <n v="26"/>
    <n v="2"/>
    <n v="0"/>
    <n v="0"/>
    <n v="0"/>
    <n v="108.08"/>
    <n v="12.5691935357583"/>
    <n v="1.0100845355369601"/>
    <n v="11.4437045549623"/>
    <n v="13.432098765432"/>
    <n v="6.25"/>
    <n v="122"/>
    <n v="133"/>
    <n v="228.36701965332"/>
    <n v="227.39553833007801"/>
    <n v="226.38806152343699"/>
    <n v="4"/>
    <n v="3"/>
    <n v="3"/>
  </r>
  <r>
    <x v="737"/>
    <x v="739"/>
    <x v="68"/>
    <x v="114"/>
    <x v="3029"/>
    <n v="-5.69"/>
    <n v="-6.5962004700000003"/>
    <n v="-6.4"/>
    <n v="5.69"/>
    <n v="6.5962004700000003"/>
    <n v="6.4"/>
    <n v="1.0730262853500401"/>
    <n v="0.595365488277671"/>
    <n v="9.3999999999999972E-2"/>
    <n v="0.28000000000000003"/>
    <n v="0.36199999999999999"/>
    <n v="0.13900000000000001"/>
    <x v="1736"/>
    <n v="8"/>
    <n v="2"/>
    <n v="2"/>
    <n v="2"/>
    <n v="1"/>
    <n v="2"/>
    <n v="0"/>
    <n v="0"/>
    <n v="2"/>
    <n v="232.19899559020899"/>
    <n v="3.47799999999999"/>
    <n v="12"/>
    <n v="4"/>
    <n v="1"/>
    <n v="0"/>
    <n v="0"/>
    <n v="0"/>
    <n v="0"/>
    <n v="0.16666666666666599"/>
    <n v="18"/>
    <n v="2"/>
    <n v="0"/>
    <n v="68.994199999999907"/>
    <n v="25"/>
    <n v="0"/>
    <n v="0"/>
    <n v="0"/>
    <n v="0"/>
    <n v="0"/>
    <n v="0"/>
    <n v="4"/>
    <n v="3"/>
    <n v="0"/>
    <n v="0"/>
    <n v="26"/>
    <n v="2"/>
    <n v="0"/>
    <n v="0"/>
    <n v="0"/>
    <n v="108.08"/>
    <n v="12.5691935357583"/>
    <n v="1.0100845355369601"/>
    <n v="11.4437045549623"/>
    <n v="13.432098765432"/>
    <n v="6.25"/>
    <n v="122"/>
    <n v="133"/>
    <n v="227.65390014648401"/>
    <n v="227.3779296875"/>
    <n v="227.37184143066401"/>
    <n v="4"/>
    <n v="3"/>
    <n v="3"/>
  </r>
  <r>
    <x v="737"/>
    <x v="739"/>
    <x v="68"/>
    <x v="114"/>
    <x v="3030"/>
    <n v="-5.09"/>
    <n v="-5.7137813599999996"/>
    <n v="-5.4"/>
    <n v="5.09"/>
    <n v="5.7137813599999996"/>
    <n v="5.4"/>
    <n v="1.79346664790786"/>
    <n v="0.70621688957630202"/>
    <n v="0.31000000000000005"/>
    <n v="0.76700000000000002"/>
    <n v="0.88800000000000001"/>
    <n v="0.46700000000000003"/>
    <x v="2168"/>
    <n v="8"/>
    <n v="2"/>
    <n v="2"/>
    <n v="2"/>
    <n v="1"/>
    <n v="2"/>
    <n v="0"/>
    <n v="0"/>
    <n v="2"/>
    <n v="232.19899559020899"/>
    <n v="3.47799999999999"/>
    <n v="12"/>
    <n v="4"/>
    <n v="1"/>
    <n v="0"/>
    <n v="0"/>
    <n v="0"/>
    <n v="0"/>
    <n v="0.16666666666666599"/>
    <n v="18"/>
    <n v="2"/>
    <n v="0"/>
    <n v="68.994199999999907"/>
    <n v="25"/>
    <n v="0"/>
    <n v="0"/>
    <n v="0"/>
    <n v="0"/>
    <n v="0"/>
    <n v="0"/>
    <n v="4"/>
    <n v="3"/>
    <n v="0"/>
    <n v="0"/>
    <n v="26"/>
    <n v="2"/>
    <n v="0"/>
    <n v="0"/>
    <n v="0"/>
    <n v="108.08"/>
    <n v="12.5691935357583"/>
    <n v="1.0100845355369601"/>
    <n v="11.4437045549623"/>
    <n v="13.432098765432"/>
    <n v="6.25"/>
    <n v="122"/>
    <n v="133"/>
    <n v="221.834381103515"/>
    <n v="225.15576171875"/>
    <n v="224.949615478515"/>
    <n v="2"/>
    <n v="2"/>
    <n v="2"/>
  </r>
  <r>
    <x v="738"/>
    <x v="740"/>
    <x v="18"/>
    <x v="1"/>
    <x v="3031"/>
    <n v="-4.7699999999999996"/>
    <n v="-7.5126962700000002"/>
    <n v="-7.5"/>
    <n v="4.7699999999999996"/>
    <n v="7.5126962700000002"/>
    <n v="7.5"/>
    <n v="1.7419860025223299"/>
    <n v="1.20092964837646"/>
    <n v="0.48299999999999998"/>
    <n v="3.400000000000003E-2"/>
    <n v="3.1000000000000028E-2"/>
    <n v="0.44700000000000001"/>
    <x v="1768"/>
    <n v="14"/>
    <n v="6"/>
    <n v="2"/>
    <n v="0"/>
    <n v="0"/>
    <n v="1"/>
    <n v="0"/>
    <n v="0"/>
    <n v="3"/>
    <n v="310.44099354743901"/>
    <n v="9.7588000000000008"/>
    <n v="28"/>
    <n v="2"/>
    <n v="1"/>
    <n v="0"/>
    <n v="0"/>
    <n v="0"/>
    <n v="1"/>
    <n v="0.24"/>
    <n v="25"/>
    <n v="2"/>
    <n v="0"/>
    <n v="122.80829999999899"/>
    <n v="49"/>
    <n v="0"/>
    <n v="0"/>
    <n v="0"/>
    <n v="0"/>
    <n v="0"/>
    <n v="0"/>
    <n v="2"/>
    <n v="1"/>
    <n v="0"/>
    <n v="0"/>
    <n v="51"/>
    <n v="0"/>
    <n v="0"/>
    <n v="0"/>
    <n v="0"/>
    <n v="38.729999999999997"/>
    <n v="13.8517345237375"/>
    <n v="1.01761152475987"/>
    <n v="12.6120063371001"/>
    <n v="17.811199999999999"/>
    <n v="8.9090909090908994"/>
    <n v="260"/>
    <n v="276"/>
    <n v="299.3857421875"/>
    <n v="305.062896728515"/>
    <n v="304.39581298828102"/>
    <n v="0"/>
    <n v="0"/>
    <n v="0"/>
  </r>
  <r>
    <x v="738"/>
    <x v="740"/>
    <x v="18"/>
    <x v="1"/>
    <x v="3032"/>
    <n v="-5.39"/>
    <n v="-6.8392868"/>
    <n v="-6.8"/>
    <n v="5.39"/>
    <n v="6.8392868"/>
    <n v="6.8"/>
    <n v="1.9750316409972899"/>
    <n v="1.3288561260445799"/>
    <n v="0.17800000000000005"/>
    <n v="0.18200000000000005"/>
    <n v="0.19399999999999995"/>
    <n v="0.55100000000000005"/>
    <x v="2169"/>
    <n v="14"/>
    <n v="6"/>
    <n v="2"/>
    <n v="0"/>
    <n v="0"/>
    <n v="1"/>
    <n v="0"/>
    <n v="0"/>
    <n v="3"/>
    <n v="310.44099354743901"/>
    <n v="9.7588000000000008"/>
    <n v="28"/>
    <n v="2"/>
    <n v="1"/>
    <n v="0"/>
    <n v="0"/>
    <n v="0"/>
    <n v="1"/>
    <n v="0.24"/>
    <n v="25"/>
    <n v="2"/>
    <n v="0"/>
    <n v="122.80829999999899"/>
    <n v="49"/>
    <n v="0"/>
    <n v="0"/>
    <n v="0"/>
    <n v="0"/>
    <n v="0"/>
    <n v="0"/>
    <n v="2"/>
    <n v="1"/>
    <n v="0"/>
    <n v="0"/>
    <n v="51"/>
    <n v="0"/>
    <n v="0"/>
    <n v="0"/>
    <n v="0"/>
    <n v="38.729999999999997"/>
    <n v="13.8517345237375"/>
    <n v="1.01761152475987"/>
    <n v="12.6120063371001"/>
    <n v="17.811199999999999"/>
    <n v="8.9090909090908994"/>
    <n v="260"/>
    <n v="276"/>
    <n v="311.36920166015602"/>
    <n v="299.72735595703102"/>
    <n v="302.937896728515"/>
    <n v="2"/>
    <n v="0"/>
    <n v="0"/>
  </r>
  <r>
    <x v="738"/>
    <x v="740"/>
    <x v="18"/>
    <x v="1"/>
    <x v="3033"/>
    <n v="-5.45"/>
    <n v="-7.31840563"/>
    <n v="-7.3"/>
    <n v="5.45"/>
    <n v="7.31840563"/>
    <n v="7.3"/>
    <n v="2.3416110195899602"/>
    <n v="1.5756718079181999"/>
    <n v="0.15900000000000003"/>
    <n v="6.2000000000000055E-2"/>
    <n v="6.1000000000000054E-2"/>
    <n v="0.71"/>
    <x v="2170"/>
    <n v="14"/>
    <n v="6"/>
    <n v="2"/>
    <n v="0"/>
    <n v="0"/>
    <n v="1"/>
    <n v="0"/>
    <n v="0"/>
    <n v="3"/>
    <n v="310.44099354743901"/>
    <n v="9.7588000000000008"/>
    <n v="28"/>
    <n v="2"/>
    <n v="1"/>
    <n v="0"/>
    <n v="0"/>
    <n v="0"/>
    <n v="1"/>
    <n v="0.24"/>
    <n v="25"/>
    <n v="2"/>
    <n v="0"/>
    <n v="122.80829999999899"/>
    <n v="49"/>
    <n v="0"/>
    <n v="0"/>
    <n v="0"/>
    <n v="0"/>
    <n v="0"/>
    <n v="0"/>
    <n v="2"/>
    <n v="1"/>
    <n v="0"/>
    <n v="0"/>
    <n v="51"/>
    <n v="0"/>
    <n v="0"/>
    <n v="0"/>
    <n v="0"/>
    <n v="38.729999999999997"/>
    <n v="13.8517345237375"/>
    <n v="1.01761152475987"/>
    <n v="12.6120063371001"/>
    <n v="17.811199999999999"/>
    <n v="8.9090909090908994"/>
    <n v="260"/>
    <n v="276"/>
    <n v="310.646728515625"/>
    <n v="303.75711059570301"/>
    <n v="302.19064331054602"/>
    <n v="1"/>
    <n v="1"/>
    <n v="1"/>
  </r>
  <r>
    <x v="582"/>
    <x v="584"/>
    <x v="0"/>
    <x v="41"/>
    <x v="3034"/>
    <n v="-5.71"/>
    <n v="-6.3138832999999996"/>
    <n v="-6.1"/>
    <n v="5.71"/>
    <n v="6.3138832999999996"/>
    <n v="6.1"/>
    <n v="3.0668085407431098"/>
    <n v="1.9779837404426199"/>
    <n v="8.9999999999999969E-2"/>
    <n v="0.42600000000000005"/>
    <n v="0.53800000000000003"/>
    <n v="0.94899999999999995"/>
    <x v="2171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62.28683471679602"/>
    <n v="261.6083984375"/>
    <n v="261.03268432617102"/>
    <n v="3"/>
    <n v="2"/>
    <n v="2"/>
  </r>
  <r>
    <x v="582"/>
    <x v="584"/>
    <x v="0"/>
    <x v="41"/>
    <x v="3035"/>
    <n v="-5.33"/>
    <n v="-6.4355969399999999"/>
    <n v="-6.2"/>
    <n v="5.33"/>
    <n v="6.4355969399999999"/>
    <n v="6.2"/>
    <n v="3.13761837942848"/>
    <n v="1.9457156809599001"/>
    <n v="0.19999999999999996"/>
    <n v="0.36199999999999999"/>
    <n v="0.47399999999999998"/>
    <n v="0.96099999999999997"/>
    <x v="109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63.21798706054602"/>
    <n v="257.77587890625"/>
    <n v="261.26644897460898"/>
    <n v="2"/>
    <n v="2"/>
    <n v="2"/>
  </r>
  <r>
    <x v="582"/>
    <x v="584"/>
    <x v="0"/>
    <x v="41"/>
    <x v="3036"/>
    <n v="-5.86"/>
    <n v="-6.3544425999999996"/>
    <n v="-6"/>
    <n v="5.86"/>
    <n v="6.3544425999999996"/>
    <n v="6"/>
    <n v="3.02930867130905"/>
    <n v="1.9203182354617501"/>
    <n v="6.4999999999999947E-2"/>
    <n v="0.40600000000000003"/>
    <n v="0.6"/>
    <n v="0.94"/>
    <x v="1071"/>
    <n v="6"/>
    <n v="6"/>
    <n v="0"/>
    <n v="2"/>
    <n v="0"/>
    <n v="1"/>
    <n v="0"/>
    <n v="0"/>
    <n v="1"/>
    <n v="277.19499421119599"/>
    <n v="6.7919999999999998"/>
    <n v="20"/>
    <n v="2"/>
    <n v="3"/>
    <n v="1"/>
    <n v="0"/>
    <n v="1"/>
    <n v="1"/>
    <n v="0.23529411764705799"/>
    <n v="17"/>
    <n v="0"/>
    <n v="0"/>
    <n v="94.207699999999903"/>
    <n v="35"/>
    <n v="2"/>
    <n v="0"/>
    <n v="0"/>
    <n v="2"/>
    <n v="0"/>
    <n v="0"/>
    <n v="2"/>
    <n v="1"/>
    <n v="0"/>
    <n v="0"/>
    <n v="35"/>
    <n v="0"/>
    <n v="0"/>
    <n v="0"/>
    <n v="0"/>
    <n v="62.86"/>
    <n v="9.9444851927020697"/>
    <n v="0.97137583132466798"/>
    <n v="9.2375258597290202"/>
    <n v="15.058823529411701"/>
    <n v="5.76"/>
    <n v="174"/>
    <n v="177"/>
    <n v="266.05368041992102"/>
    <n v="262.40435791015602"/>
    <n v="259.187408447265"/>
    <n v="1"/>
    <n v="2"/>
    <n v="2"/>
  </r>
  <r>
    <x v="218"/>
    <x v="218"/>
    <x v="11"/>
    <x v="36"/>
    <x v="3037"/>
    <n v="-4.87"/>
    <n v="-6.17764807"/>
    <n v="-5.9"/>
    <n v="4.87"/>
    <n v="6.17764807"/>
    <n v="5.9"/>
    <n v="1.5696474918031"/>
    <n v="0.82088473702236398"/>
    <n v="0.42900000000000005"/>
    <n v="0.50800000000000001"/>
    <n v="0.66199999999999992"/>
    <n v="0.371"/>
    <x v="2172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5.45120239257801"/>
    <n v="221.94218444824199"/>
    <n v="219.76011657714801"/>
    <n v="3"/>
    <n v="2"/>
    <n v="2"/>
  </r>
  <r>
    <x v="218"/>
    <x v="218"/>
    <x v="11"/>
    <x v="36"/>
    <x v="3038"/>
    <n v="-5.2"/>
    <n v="-6.2609968199999999"/>
    <n v="-6.1"/>
    <n v="5.2"/>
    <n v="6.2609968199999999"/>
    <n v="6.1"/>
    <n v="1.4410564116004001"/>
    <n v="0.77023993139716096"/>
    <n v="0.252"/>
    <n v="0.45699999999999996"/>
    <n v="0.53800000000000003"/>
    <n v="0.314"/>
    <x v="2173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4.75926208496"/>
    <n v="220.40121459960901"/>
    <n v="222.72573852539"/>
    <n v="3"/>
    <n v="2"/>
    <n v="2"/>
  </r>
  <r>
    <x v="218"/>
    <x v="218"/>
    <x v="11"/>
    <x v="36"/>
    <x v="3039"/>
    <n v="-5.46"/>
    <n v="-6.1683850299999996"/>
    <n v="-6.1"/>
    <n v="5.46"/>
    <n v="6.1683850299999996"/>
    <n v="6.1"/>
    <n v="1.3120822272519901"/>
    <n v="0.469208726399516"/>
    <n v="0.15600000000000003"/>
    <n v="0.51300000000000001"/>
    <n v="0.53800000000000003"/>
    <n v="0.251"/>
    <x v="1169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4.49824523925699"/>
    <n v="220.54704284667901"/>
    <n v="219.63388061523401"/>
    <n v="5"/>
    <n v="1"/>
    <n v="2"/>
  </r>
  <r>
    <x v="739"/>
    <x v="741"/>
    <x v="13"/>
    <x v="10"/>
    <x v="3040"/>
    <n v="-4.4000000000000004"/>
    <n v="-6.7199749899999999"/>
    <n v="-6.6"/>
    <n v="4.4000000000000004"/>
    <n v="6.7199749899999999"/>
    <n v="6.6"/>
    <n v="1.1873182847772199"/>
    <n v="0.78795593614131598"/>
    <n v="0.68799999999999994"/>
    <n v="0.22999999999999998"/>
    <n v="0.26800000000000002"/>
    <n v="0.191"/>
    <x v="689"/>
    <n v="6"/>
    <n v="7"/>
    <n v="0"/>
    <n v="1"/>
    <n v="0"/>
    <n v="2"/>
    <n v="0"/>
    <n v="0"/>
    <n v="1"/>
    <n v="255.744994401931"/>
    <n v="6.54659999999999"/>
    <n v="20"/>
    <n v="2"/>
    <n v="1"/>
    <n v="0"/>
    <n v="0"/>
    <n v="0"/>
    <n v="0"/>
    <n v="0.29411764705882298"/>
    <n v="17"/>
    <n v="0"/>
    <n v="0"/>
    <n v="89.385499999999993"/>
    <n v="35"/>
    <n v="1"/>
    <n v="0"/>
    <n v="0"/>
    <n v="1"/>
    <n v="0"/>
    <n v="0"/>
    <n v="1"/>
    <n v="2"/>
    <n v="0"/>
    <n v="0"/>
    <n v="35"/>
    <n v="0"/>
    <n v="0"/>
    <n v="0"/>
    <n v="0"/>
    <n v="53.94"/>
    <n v="9.0945718166745397"/>
    <n v="1.0189177516803301"/>
    <n v="7.9257173129787803"/>
    <n v="15.058823529411701"/>
    <n v="6.25"/>
    <n v="174"/>
    <n v="174"/>
    <n v="250.57199096679599"/>
    <n v="250.68814086914"/>
    <n v="250.96089172363199"/>
    <n v="3"/>
    <n v="3"/>
    <n v="3"/>
  </r>
  <r>
    <x v="739"/>
    <x v="741"/>
    <x v="13"/>
    <x v="10"/>
    <x v="3041"/>
    <n v="-4.0199999999999996"/>
    <n v="-6.2844696000000004"/>
    <n v="-6.1"/>
    <n v="4.0199999999999996"/>
    <n v="6.2844696000000004"/>
    <n v="6.1"/>
    <n v="2.04131109463377"/>
    <n v="1.07183119702922"/>
    <n v="0.85199999999999998"/>
    <n v="0.44499999999999995"/>
    <n v="0.53800000000000003"/>
    <n v="0.58499999999999996"/>
    <x v="1205"/>
    <n v="6"/>
    <n v="7"/>
    <n v="0"/>
    <n v="1"/>
    <n v="0"/>
    <n v="2"/>
    <n v="0"/>
    <n v="0"/>
    <n v="1"/>
    <n v="255.744994401931"/>
    <n v="6.54659999999999"/>
    <n v="20"/>
    <n v="2"/>
    <n v="1"/>
    <n v="0"/>
    <n v="0"/>
    <n v="0"/>
    <n v="0"/>
    <n v="0.29411764705882298"/>
    <n v="17"/>
    <n v="0"/>
    <n v="0"/>
    <n v="89.385499999999993"/>
    <n v="35"/>
    <n v="1"/>
    <n v="0"/>
    <n v="0"/>
    <n v="1"/>
    <n v="0"/>
    <n v="0"/>
    <n v="1"/>
    <n v="2"/>
    <n v="0"/>
    <n v="0"/>
    <n v="35"/>
    <n v="0"/>
    <n v="0"/>
    <n v="0"/>
    <n v="0"/>
    <n v="53.94"/>
    <n v="9.0945718166745397"/>
    <n v="1.0189177516803301"/>
    <n v="7.9257173129787803"/>
    <n v="15.058823529411701"/>
    <n v="6.25"/>
    <n v="174"/>
    <n v="174"/>
    <n v="247.894760131835"/>
    <n v="251.11180114746"/>
    <n v="254.421951293945"/>
    <n v="2"/>
    <n v="1"/>
    <n v="1"/>
  </r>
  <r>
    <x v="739"/>
    <x v="741"/>
    <x v="13"/>
    <x v="10"/>
    <x v="3042"/>
    <n v="-4.33"/>
    <n v="-6.6990938199999999"/>
    <n v="-6.6"/>
    <n v="4.33"/>
    <n v="6.6990938199999999"/>
    <n v="6.6"/>
    <n v="1.9489036939409601"/>
    <n v="0.96832533706908697"/>
    <n v="0.72399999999999998"/>
    <n v="0.23799999999999999"/>
    <n v="0.26800000000000002"/>
    <n v="0.54"/>
    <x v="2174"/>
    <n v="6"/>
    <n v="7"/>
    <n v="0"/>
    <n v="1"/>
    <n v="0"/>
    <n v="2"/>
    <n v="0"/>
    <n v="0"/>
    <n v="1"/>
    <n v="255.744994401931"/>
    <n v="6.54659999999999"/>
    <n v="20"/>
    <n v="2"/>
    <n v="1"/>
    <n v="0"/>
    <n v="0"/>
    <n v="0"/>
    <n v="0"/>
    <n v="0.29411764705882298"/>
    <n v="17"/>
    <n v="0"/>
    <n v="0"/>
    <n v="89.385499999999993"/>
    <n v="35"/>
    <n v="1"/>
    <n v="0"/>
    <n v="0"/>
    <n v="1"/>
    <n v="0"/>
    <n v="0"/>
    <n v="1"/>
    <n v="2"/>
    <n v="0"/>
    <n v="0"/>
    <n v="35"/>
    <n v="0"/>
    <n v="0"/>
    <n v="0"/>
    <n v="0"/>
    <n v="53.94"/>
    <n v="9.0945718166745397"/>
    <n v="1.0189177516803301"/>
    <n v="7.9257173129787803"/>
    <n v="15.058823529411701"/>
    <n v="6.25"/>
    <n v="174"/>
    <n v="174"/>
    <n v="245.74726867675699"/>
    <n v="249.70204162597599"/>
    <n v="249.97396850585901"/>
    <n v="2"/>
    <n v="1"/>
    <n v="1"/>
  </r>
  <r>
    <x v="740"/>
    <x v="742"/>
    <x v="13"/>
    <x v="10"/>
    <x v="3043"/>
    <n v="-4.0199999999999996"/>
    <n v="-5.4496688799999999"/>
    <n v="-5.5"/>
    <n v="4.0199999999999996"/>
    <n v="5.4496688799999999"/>
    <n v="5.5"/>
    <n v="2.7533818208584599"/>
    <n v="1.6067743804521"/>
    <n v="0.85199999999999998"/>
    <n v="0.874"/>
    <n v="0.85199999999999998"/>
    <n v="0.86"/>
    <x v="2175"/>
    <n v="11"/>
    <n v="8"/>
    <n v="1"/>
    <n v="0"/>
    <n v="0"/>
    <n v="3"/>
    <n v="0"/>
    <n v="0"/>
    <n v="2"/>
    <n v="319.44499313831301"/>
    <n v="9.6896000000000004"/>
    <n v="32"/>
    <n v="3"/>
    <n v="1"/>
    <n v="1"/>
    <n v="0"/>
    <n v="0"/>
    <n v="1"/>
    <n v="0.41666666666666602"/>
    <n v="24"/>
    <n v="1"/>
    <n v="0"/>
    <n v="121.639899999999"/>
    <n v="52"/>
    <n v="0"/>
    <n v="0"/>
    <n v="0"/>
    <n v="0"/>
    <n v="0"/>
    <n v="0"/>
    <n v="1"/>
    <n v="3"/>
    <n v="0"/>
    <n v="0"/>
    <n v="53"/>
    <n v="0"/>
    <n v="0"/>
    <n v="0"/>
    <n v="0"/>
    <n v="39.97"/>
    <n v="9.8594286152990396"/>
    <n v="1.04670204467942"/>
    <n v="8.4195178708366107"/>
    <n v="19.3263888888888"/>
    <n v="11.5362663495838"/>
    <n v="273"/>
    <n v="275"/>
    <n v="318.58685302734301"/>
    <n v="310.98452758789"/>
    <n v="311.71023559570301"/>
    <n v="3"/>
    <n v="3"/>
    <n v="2"/>
  </r>
  <r>
    <x v="740"/>
    <x v="742"/>
    <x v="13"/>
    <x v="10"/>
    <x v="3044"/>
    <n v="-4.5199999999999996"/>
    <n v="-5.6146807699999997"/>
    <n v="-5.7"/>
    <n v="4.5199999999999996"/>
    <n v="5.6146807699999997"/>
    <n v="5.7"/>
    <n v="2.8486529748115998"/>
    <n v="1.7271180575318501"/>
    <n v="0.625"/>
    <n v="0.81499999999999995"/>
    <n v="0.76300000000000001"/>
    <n v="0.89200000000000002"/>
    <x v="1553"/>
    <n v="11"/>
    <n v="8"/>
    <n v="1"/>
    <n v="0"/>
    <n v="0"/>
    <n v="3"/>
    <n v="0"/>
    <n v="0"/>
    <n v="2"/>
    <n v="319.44499313831301"/>
    <n v="9.6896000000000004"/>
    <n v="32"/>
    <n v="3"/>
    <n v="1"/>
    <n v="1"/>
    <n v="0"/>
    <n v="0"/>
    <n v="1"/>
    <n v="0.41666666666666602"/>
    <n v="24"/>
    <n v="1"/>
    <n v="0"/>
    <n v="121.639899999999"/>
    <n v="52"/>
    <n v="0"/>
    <n v="0"/>
    <n v="0"/>
    <n v="0"/>
    <n v="0"/>
    <n v="0"/>
    <n v="1"/>
    <n v="3"/>
    <n v="0"/>
    <n v="0"/>
    <n v="53"/>
    <n v="0"/>
    <n v="0"/>
    <n v="0"/>
    <n v="0"/>
    <n v="39.97"/>
    <n v="9.8594286152990396"/>
    <n v="1.04670204467942"/>
    <n v="8.4195178708366107"/>
    <n v="19.3263888888888"/>
    <n v="11.5362663495838"/>
    <n v="273"/>
    <n v="275"/>
    <n v="316.37664794921801"/>
    <n v="314.21676635742102"/>
    <n v="311.12927246093699"/>
    <n v="2"/>
    <n v="2"/>
    <n v="2"/>
  </r>
  <r>
    <x v="740"/>
    <x v="742"/>
    <x v="13"/>
    <x v="10"/>
    <x v="3045"/>
    <n v="-4.2"/>
    <n v="-5.7873420700000002"/>
    <n v="-5.8"/>
    <n v="4.2"/>
    <n v="5.7873420700000002"/>
    <n v="5.8"/>
    <n v="3.07815553506199"/>
    <n v="1.76687980688196"/>
    <n v="0.78100000000000003"/>
    <n v="0.73"/>
    <n v="0.71500000000000008"/>
    <n v="0.95199999999999996"/>
    <x v="2176"/>
    <n v="11"/>
    <n v="8"/>
    <n v="1"/>
    <n v="0"/>
    <n v="0"/>
    <n v="3"/>
    <n v="0"/>
    <n v="0"/>
    <n v="2"/>
    <n v="319.44499313831301"/>
    <n v="9.6896000000000004"/>
    <n v="32"/>
    <n v="3"/>
    <n v="1"/>
    <n v="1"/>
    <n v="0"/>
    <n v="0"/>
    <n v="1"/>
    <n v="0.41666666666666602"/>
    <n v="24"/>
    <n v="1"/>
    <n v="0"/>
    <n v="121.639899999999"/>
    <n v="52"/>
    <n v="0"/>
    <n v="0"/>
    <n v="0"/>
    <n v="0"/>
    <n v="0"/>
    <n v="0"/>
    <n v="1"/>
    <n v="3"/>
    <n v="0"/>
    <n v="0"/>
    <n v="53"/>
    <n v="0"/>
    <n v="0"/>
    <n v="0"/>
    <n v="0"/>
    <n v="39.97"/>
    <n v="9.8594286152990396"/>
    <n v="1.04670204467942"/>
    <n v="8.4195178708366107"/>
    <n v="19.3263888888888"/>
    <n v="11.5362663495838"/>
    <n v="273"/>
    <n v="275"/>
    <n v="317.75280761718699"/>
    <n v="314.11181640625"/>
    <n v="317.22869873046801"/>
    <n v="4"/>
    <n v="2"/>
    <n v="2"/>
  </r>
  <r>
    <x v="707"/>
    <x v="709"/>
    <x v="0"/>
    <x v="41"/>
    <x v="3046"/>
    <n v="-5.51"/>
    <n v="-6.6474180199999999"/>
    <n v="-6.3"/>
    <n v="5.51"/>
    <n v="6.6474180199999999"/>
    <n v="6.3"/>
    <n v="1.36961027003793"/>
    <n v="0.62904139500328105"/>
    <n v="0.14100000000000001"/>
    <n v="0.26100000000000001"/>
    <n v="0.42100000000000004"/>
    <n v="0.28000000000000003"/>
    <x v="2177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4.43472290039"/>
    <n v="242.49259948730401"/>
    <n v="242.47563171386699"/>
    <n v="2"/>
    <n v="1"/>
    <n v="1"/>
  </r>
  <r>
    <x v="707"/>
    <x v="709"/>
    <x v="0"/>
    <x v="41"/>
    <x v="3047"/>
    <n v="-5.26"/>
    <n v="-6.5580997500000002"/>
    <n v="-6.3"/>
    <n v="5.26"/>
    <n v="6.5580997500000002"/>
    <n v="6.3"/>
    <n v="0.41404981074170399"/>
    <n v="0.10311490701794999"/>
    <n v="0.22499999999999998"/>
    <n v="0.29700000000000004"/>
    <n v="0.42100000000000004"/>
    <n v="6.0000000000000001E-3"/>
    <x v="1183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4.624099731445"/>
    <n v="241.81520080566401"/>
    <n v="241.24957275390599"/>
    <n v="2"/>
    <n v="1"/>
    <n v="1"/>
  </r>
  <r>
    <x v="707"/>
    <x v="709"/>
    <x v="0"/>
    <x v="41"/>
    <x v="3048"/>
    <n v="-4.67"/>
    <n v="-6.2713494299999999"/>
    <n v="-6"/>
    <n v="4.67"/>
    <n v="6.2713494299999999"/>
    <n v="6"/>
    <n v="1.2847022252053799"/>
    <n v="0.53682943443440401"/>
    <n v="0.53800000000000003"/>
    <n v="0.45099999999999996"/>
    <n v="0.6"/>
    <n v="0.24"/>
    <x v="442"/>
    <n v="9"/>
    <n v="2"/>
    <n v="2"/>
    <n v="1"/>
    <n v="0"/>
    <n v="1"/>
    <n v="0"/>
    <n v="0"/>
    <n v="2"/>
    <n v="272.13499438762602"/>
    <n v="4.4050000000000002"/>
    <n v="15"/>
    <n v="4"/>
    <n v="1"/>
    <n v="0"/>
    <n v="0"/>
    <n v="0"/>
    <n v="1"/>
    <n v="0.11111111111111099"/>
    <n v="18"/>
    <n v="1"/>
    <n v="0"/>
    <n v="74.440200000000004"/>
    <n v="28"/>
    <n v="2"/>
    <n v="0"/>
    <n v="0"/>
    <n v="2"/>
    <n v="0"/>
    <n v="0"/>
    <n v="3"/>
    <n v="1"/>
    <n v="0"/>
    <n v="0"/>
    <n v="29"/>
    <n v="0"/>
    <n v="0"/>
    <n v="0"/>
    <n v="0"/>
    <n v="58.69"/>
    <n v="9.3703319119182193"/>
    <n v="1.0110692205935701"/>
    <n v="8.2677451959393107"/>
    <n v="13.432098765432"/>
    <n v="5.3254437869822402"/>
    <n v="145"/>
    <n v="157"/>
    <n v="242.68988037109301"/>
    <n v="241.01446533203099"/>
    <n v="240.40670776367099"/>
    <n v="1"/>
    <n v="0"/>
    <n v="0"/>
  </r>
  <r>
    <x v="422"/>
    <x v="423"/>
    <x v="0"/>
    <x v="71"/>
    <x v="3049"/>
    <n v="-5.92"/>
    <n v="-6.5177693400000001"/>
    <n v="-6.4"/>
    <n v="5.92"/>
    <n v="6.5177693400000001"/>
    <n v="6.4"/>
    <n v="2.4168297862590302"/>
    <n v="1.4527792370225701"/>
    <n v="5.8000000000000052E-2"/>
    <n v="0.31699999999999995"/>
    <n v="0.36199999999999999"/>
    <n v="0.73899999999999999"/>
    <x v="686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71.48956298828102"/>
    <n v="269.00424194335898"/>
    <n v="268.34060668945301"/>
    <n v="4"/>
    <n v="3"/>
    <n v="3"/>
  </r>
  <r>
    <x v="422"/>
    <x v="423"/>
    <x v="0"/>
    <x v="71"/>
    <x v="3050"/>
    <n v="-6.15"/>
    <n v="-6.5064096500000002"/>
    <n v="-6.4"/>
    <n v="6.15"/>
    <n v="6.5064096500000002"/>
    <n v="6.4"/>
    <n v="2.4053074377497099"/>
    <n v="1.4608605733452"/>
    <n v="2.8000000000000025E-2"/>
    <n v="0.32299999999999995"/>
    <n v="0.36199999999999999"/>
    <n v="0.73399999999999999"/>
    <x v="395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72.40075683593699"/>
    <n v="268.04867553710898"/>
    <n v="266.23260498046801"/>
    <n v="3"/>
    <n v="2"/>
    <n v="2"/>
  </r>
  <r>
    <x v="422"/>
    <x v="423"/>
    <x v="0"/>
    <x v="71"/>
    <x v="3051"/>
    <n v="-5.62"/>
    <n v="-6.5237102499999997"/>
    <n v="-6.4"/>
    <n v="5.62"/>
    <n v="6.5237102499999997"/>
    <n v="6.4"/>
    <n v="2.3771119068877402"/>
    <n v="1.5670239348636399"/>
    <n v="0.10699999999999998"/>
    <n v="0.31399999999999995"/>
    <n v="0.36199999999999999"/>
    <n v="0.72199999999999998"/>
    <x v="2178"/>
    <n v="6"/>
    <n v="6"/>
    <n v="0"/>
    <n v="2"/>
    <n v="0"/>
    <n v="3"/>
    <n v="0"/>
    <n v="1"/>
    <n v="1"/>
    <n v="272.36999654769897"/>
    <n v="6.37929999999999"/>
    <n v="24"/>
    <n v="4"/>
    <n v="3"/>
    <n v="2"/>
    <n v="0"/>
    <n v="1"/>
    <n v="1"/>
    <n v="0.33333333333333298"/>
    <n v="18"/>
    <n v="0"/>
    <n v="0"/>
    <n v="95.416299999999893"/>
    <n v="38"/>
    <n v="0"/>
    <n v="0"/>
    <n v="0"/>
    <n v="0"/>
    <n v="0"/>
    <n v="0"/>
    <n v="2"/>
    <n v="3"/>
    <n v="0"/>
    <n v="1"/>
    <n v="38"/>
    <n v="0"/>
    <n v="0"/>
    <n v="0"/>
    <n v="2"/>
    <n v="91.39"/>
    <n v="9.7812217850403105"/>
    <n v="0.97540364734333895"/>
    <n v="9.0278708324302102"/>
    <n v="16.0555555555555"/>
    <n v="6.9631999999999996"/>
    <n v="190"/>
    <n v="191"/>
    <n v="263.24578857421801"/>
    <n v="268.04653930664"/>
    <n v="268.88626098632801"/>
    <n v="6"/>
    <n v="2"/>
    <n v="2"/>
  </r>
  <r>
    <x v="741"/>
    <x v="743"/>
    <x v="0"/>
    <x v="21"/>
    <x v="3052"/>
    <n v="-5.34"/>
    <n v="-6.9993600799999998"/>
    <n v="-7"/>
    <n v="5.34"/>
    <n v="6.9993600799999998"/>
    <n v="7"/>
    <n v="2.1727523037833998"/>
    <n v="1.5025583215760001"/>
    <n v="0.19499999999999995"/>
    <n v="0.13100000000000001"/>
    <n v="0.129"/>
    <n v="0.64700000000000002"/>
    <x v="442"/>
    <n v="12"/>
    <n v="8"/>
    <n v="0"/>
    <n v="1"/>
    <n v="0"/>
    <n v="2"/>
    <n v="0"/>
    <n v="0"/>
    <n v="2"/>
    <n v="313.44099318981102"/>
    <n v="9.8268999999999895"/>
    <n v="29"/>
    <n v="2"/>
    <n v="1"/>
    <n v="1"/>
    <n v="0"/>
    <n v="0"/>
    <n v="1"/>
    <n v="0.33333333333333298"/>
    <n v="24"/>
    <n v="0"/>
    <n v="0"/>
    <n v="125.60669999999899"/>
    <n v="50"/>
    <n v="0"/>
    <n v="0"/>
    <n v="0"/>
    <n v="0"/>
    <n v="0"/>
    <n v="0"/>
    <n v="1"/>
    <n v="2"/>
    <n v="0"/>
    <n v="0"/>
    <n v="51"/>
    <n v="0"/>
    <n v="0"/>
    <n v="0"/>
    <n v="0"/>
    <n v="22.9"/>
    <n v="11.6336225206127"/>
    <n v="1.08488701951722"/>
    <n v="9.7233493546542"/>
    <n v="19.3263888888888"/>
    <n v="10.095733610822"/>
    <n v="253"/>
    <n v="244"/>
    <n v="296.40216064453102"/>
    <n v="315.827880859375"/>
    <n v="313.95709228515602"/>
    <n v="3"/>
    <n v="1"/>
    <n v="1"/>
  </r>
  <r>
    <x v="741"/>
    <x v="743"/>
    <x v="0"/>
    <x v="21"/>
    <x v="3053"/>
    <n v="-5.14"/>
    <n v="-7.0211100599999998"/>
    <n v="-7"/>
    <n v="5.14"/>
    <n v="7.0211100599999998"/>
    <n v="7"/>
    <n v="2.3532136640884298"/>
    <n v="0.95887401039666698"/>
    <n v="0.28500000000000003"/>
    <n v="0.122"/>
    <n v="0.129"/>
    <n v="0.71399999999999997"/>
    <x v="2179"/>
    <n v="12"/>
    <n v="8"/>
    <n v="0"/>
    <n v="1"/>
    <n v="0"/>
    <n v="2"/>
    <n v="0"/>
    <n v="0"/>
    <n v="2"/>
    <n v="313.44099318981102"/>
    <n v="9.8268999999999895"/>
    <n v="29"/>
    <n v="2"/>
    <n v="1"/>
    <n v="1"/>
    <n v="0"/>
    <n v="0"/>
    <n v="1"/>
    <n v="0.33333333333333298"/>
    <n v="24"/>
    <n v="0"/>
    <n v="0"/>
    <n v="125.60669999999899"/>
    <n v="50"/>
    <n v="0"/>
    <n v="0"/>
    <n v="0"/>
    <n v="0"/>
    <n v="0"/>
    <n v="0"/>
    <n v="1"/>
    <n v="2"/>
    <n v="0"/>
    <n v="0"/>
    <n v="51"/>
    <n v="0"/>
    <n v="0"/>
    <n v="0"/>
    <n v="0"/>
    <n v="22.9"/>
    <n v="11.6336225206127"/>
    <n v="1.08488701951722"/>
    <n v="9.7233493546542"/>
    <n v="19.3263888888888"/>
    <n v="10.095733610822"/>
    <n v="253"/>
    <n v="244"/>
    <n v="299.66976928710898"/>
    <n v="314.54501342773398"/>
    <n v="312.39660644531199"/>
    <n v="3"/>
    <n v="1"/>
    <n v="1"/>
  </r>
  <r>
    <x v="741"/>
    <x v="743"/>
    <x v="0"/>
    <x v="21"/>
    <x v="3054"/>
    <n v="-5.07"/>
    <n v="-7.1190176000000003"/>
    <n v="-7.1"/>
    <n v="5.07"/>
    <n v="7.1190176000000003"/>
    <n v="7.1"/>
    <n v="2.03331771509262"/>
    <n v="1.40751678993004"/>
    <n v="0.31999999999999995"/>
    <n v="9.8999999999999977E-2"/>
    <n v="0.10099999999999998"/>
    <n v="0.57899999999999996"/>
    <x v="2180"/>
    <n v="16"/>
    <n v="4"/>
    <n v="1"/>
    <n v="0"/>
    <n v="0"/>
    <n v="2"/>
    <n v="0"/>
    <n v="0"/>
    <n v="3"/>
    <n v="313.44099318981102"/>
    <n v="9.8268999999999895"/>
    <n v="29"/>
    <n v="2"/>
    <n v="1"/>
    <n v="1"/>
    <n v="0"/>
    <n v="0"/>
    <n v="1"/>
    <n v="0.33333333333333298"/>
    <n v="24"/>
    <n v="0"/>
    <n v="0"/>
    <n v="125.60669999999899"/>
    <n v="50"/>
    <n v="0"/>
    <n v="0"/>
    <n v="0"/>
    <n v="0"/>
    <n v="0"/>
    <n v="0"/>
    <n v="1"/>
    <n v="2"/>
    <n v="0"/>
    <n v="0"/>
    <n v="51"/>
    <n v="0"/>
    <n v="0"/>
    <n v="0"/>
    <n v="0"/>
    <n v="22.9"/>
    <n v="11.6336225206127"/>
    <n v="1.08488701951722"/>
    <n v="9.7233493546542"/>
    <n v="19.3263888888888"/>
    <n v="10.095733610822"/>
    <n v="253"/>
    <n v="244"/>
    <n v="307.68475341796801"/>
    <n v="317.53445434570301"/>
    <n v="317.06600952148398"/>
    <n v="4"/>
    <n v="0"/>
    <n v="0"/>
  </r>
  <r>
    <x v="742"/>
    <x v="744"/>
    <x v="42"/>
    <x v="65"/>
    <x v="3055"/>
    <n v="-4.6399999999999997"/>
    <n v="-5.7685146300000003"/>
    <n v="-5.4"/>
    <n v="4.6399999999999997"/>
    <n v="5.7685146300000003"/>
    <n v="5.4"/>
    <n v="2.0610910259341102"/>
    <n v="1.2413894931579601"/>
    <n v="0.55099999999999993"/>
    <n v="0.74"/>
    <n v="0.88800000000000001"/>
    <n v="0.59499999999999997"/>
    <x v="2181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53.19496154785099"/>
    <n v="248.18322753906199"/>
    <n v="251.67164611816401"/>
    <n v="2"/>
    <n v="2"/>
    <n v="2"/>
  </r>
  <r>
    <x v="742"/>
    <x v="744"/>
    <x v="42"/>
    <x v="65"/>
    <x v="3056"/>
    <n v="-4.7"/>
    <n v="-5.92050505"/>
    <n v="-5.5"/>
    <n v="4.7"/>
    <n v="5.92050505"/>
    <n v="5.5"/>
    <n v="2.07654116758337"/>
    <n v="1.31753120505784"/>
    <n v="0.52200000000000002"/>
    <n v="0.65999999999999992"/>
    <n v="0.85199999999999998"/>
    <n v="0.60299999999999998"/>
    <x v="2182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48.71977233886699"/>
    <n v="256.70950317382801"/>
    <n v="255.58647155761699"/>
    <n v="3"/>
    <n v="2"/>
    <n v="2"/>
  </r>
  <r>
    <x v="742"/>
    <x v="744"/>
    <x v="42"/>
    <x v="65"/>
    <x v="3057"/>
    <n v="-3.63"/>
    <n v="-5.6884808500000004"/>
    <n v="-5.5"/>
    <n v="3.63"/>
    <n v="5.6884808500000004"/>
    <n v="5.5"/>
    <n v="1.7988576209478999"/>
    <n v="0.77398942059566"/>
    <n v="0.94799999999999995"/>
    <n v="0.77500000000000002"/>
    <n v="0.85199999999999998"/>
    <n v="0.47"/>
    <x v="2183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47.31320190429599"/>
    <n v="258.23370361328102"/>
    <n v="253.48301696777301"/>
    <n v="3"/>
    <n v="1"/>
    <n v="1"/>
  </r>
  <r>
    <x v="743"/>
    <x v="745"/>
    <x v="0"/>
    <x v="57"/>
    <x v="3058"/>
    <n v="-6.28"/>
    <n v="-5.8233904799999996"/>
    <n v="-5.7"/>
    <n v="6.28"/>
    <n v="5.8233904799999996"/>
    <n v="5.7"/>
    <n v="2.7508937003174401"/>
    <n v="1.4132180926281599"/>
    <n v="2.0000000000000018E-2"/>
    <n v="0.71399999999999997"/>
    <n v="0.76300000000000001"/>
    <n v="0.85799999999999998"/>
    <x v="1313"/>
    <n v="10"/>
    <n v="2"/>
    <n v="0"/>
    <n v="2"/>
    <n v="1"/>
    <n v="4"/>
    <n v="0"/>
    <n v="1"/>
    <n v="2"/>
    <n v="329.74099469184802"/>
    <n v="5.8128000000000002"/>
    <n v="15"/>
    <n v="7"/>
    <n v="2"/>
    <n v="2"/>
    <n v="1"/>
    <n v="0"/>
    <n v="0"/>
    <n v="0.22727272727272699"/>
    <n v="22"/>
    <n v="1"/>
    <n v="0"/>
    <n v="83.809199999999905"/>
    <n v="31"/>
    <n v="1"/>
    <n v="0"/>
    <n v="0"/>
    <n v="1"/>
    <n v="0"/>
    <n v="0"/>
    <n v="2"/>
    <n v="5"/>
    <n v="0"/>
    <n v="1"/>
    <n v="32"/>
    <n v="0"/>
    <n v="0"/>
    <n v="0"/>
    <n v="2"/>
    <n v="133.83999999999901"/>
    <n v="12.878517449889801"/>
    <n v="0.99174029797510799"/>
    <n v="11.9857760909631"/>
    <n v="17.355371900826398"/>
    <n v="7.05078125"/>
    <n v="161"/>
    <n v="179"/>
    <n v="281.78399658203102"/>
    <n v="279.62548828125"/>
    <n v="282.25131225585898"/>
    <n v="5"/>
    <n v="2"/>
    <n v="3"/>
  </r>
  <r>
    <x v="743"/>
    <x v="745"/>
    <x v="0"/>
    <x v="57"/>
    <x v="3059"/>
    <n v="-6.35"/>
    <n v="-7.5285754200000001"/>
    <n v="-7.4"/>
    <n v="6.35"/>
    <n v="7.5285754200000001"/>
    <n v="7.4"/>
    <n v="2.7425874409194502"/>
    <n v="1.81471581522343"/>
    <n v="1.5000000000000013E-2"/>
    <n v="3.2000000000000028E-2"/>
    <n v="4.500000000000004E-2"/>
    <n v="0.85399999999999998"/>
    <x v="2184"/>
    <n v="10"/>
    <n v="2"/>
    <n v="0"/>
    <n v="2"/>
    <n v="1"/>
    <n v="4"/>
    <n v="0"/>
    <n v="1"/>
    <n v="2"/>
    <n v="329.74099469184802"/>
    <n v="5.8128000000000002"/>
    <n v="15"/>
    <n v="7"/>
    <n v="2"/>
    <n v="2"/>
    <n v="1"/>
    <n v="0"/>
    <n v="0"/>
    <n v="0.22727272727272699"/>
    <n v="22"/>
    <n v="1"/>
    <n v="0"/>
    <n v="83.809199999999905"/>
    <n v="31"/>
    <n v="1"/>
    <n v="0"/>
    <n v="0"/>
    <n v="1"/>
    <n v="0"/>
    <n v="0"/>
    <n v="2"/>
    <n v="5"/>
    <n v="0"/>
    <n v="1"/>
    <n v="32"/>
    <n v="0"/>
    <n v="0"/>
    <n v="0"/>
    <n v="2"/>
    <n v="133.83999999999901"/>
    <n v="12.878517449889801"/>
    <n v="0.99174029797510799"/>
    <n v="11.9857760909631"/>
    <n v="17.355371900826398"/>
    <n v="7.05078125"/>
    <n v="161"/>
    <n v="179"/>
    <n v="276.28286743164"/>
    <n v="288.85430908203102"/>
    <n v="288.69613647460898"/>
    <n v="5"/>
    <n v="2"/>
    <n v="2"/>
  </r>
  <r>
    <x v="743"/>
    <x v="745"/>
    <x v="0"/>
    <x v="57"/>
    <x v="3060"/>
    <n v="-6.46"/>
    <n v="-7.52968788"/>
    <n v="-7.4"/>
    <n v="6.46"/>
    <n v="7.52968788"/>
    <n v="7.4"/>
    <n v="2.7284686930426099"/>
    <n v="1.5962583792445899"/>
    <n v="1.2000000000000011E-2"/>
    <n v="3.2000000000000028E-2"/>
    <n v="4.500000000000004E-2"/>
    <n v="0.84799999999999998"/>
    <x v="2185"/>
    <n v="10"/>
    <n v="2"/>
    <n v="0"/>
    <n v="2"/>
    <n v="1"/>
    <n v="4"/>
    <n v="0"/>
    <n v="1"/>
    <n v="2"/>
    <n v="329.74099469184802"/>
    <n v="5.8128000000000002"/>
    <n v="15"/>
    <n v="7"/>
    <n v="2"/>
    <n v="2"/>
    <n v="1"/>
    <n v="0"/>
    <n v="0"/>
    <n v="0.22727272727272699"/>
    <n v="22"/>
    <n v="1"/>
    <n v="0"/>
    <n v="83.809199999999905"/>
    <n v="31"/>
    <n v="1"/>
    <n v="0"/>
    <n v="0"/>
    <n v="1"/>
    <n v="0"/>
    <n v="0"/>
    <n v="2"/>
    <n v="5"/>
    <n v="0"/>
    <n v="1"/>
    <n v="32"/>
    <n v="0"/>
    <n v="0"/>
    <n v="0"/>
    <n v="2"/>
    <n v="133.83999999999901"/>
    <n v="12.878517449889801"/>
    <n v="0.99174029797510799"/>
    <n v="11.9857760909631"/>
    <n v="17.355371900826398"/>
    <n v="7.05078125"/>
    <n v="161"/>
    <n v="179"/>
    <n v="281.96798706054602"/>
    <n v="288.66589355468699"/>
    <n v="287.42794799804602"/>
    <n v="4"/>
    <n v="2"/>
    <n v="2"/>
  </r>
  <r>
    <x v="744"/>
    <x v="746"/>
    <x v="8"/>
    <x v="6"/>
    <x v="3061"/>
    <n v="-5.98"/>
    <n v="-6.9833359699999997"/>
    <n v="-7"/>
    <n v="5.98"/>
    <n v="6.9833359699999997"/>
    <n v="7"/>
    <n v="1.48199429637908"/>
    <n v="1.0210855416064"/>
    <n v="5.0000000000000044E-2"/>
    <n v="0.13700000000000001"/>
    <n v="0.129"/>
    <n v="0.33400000000000002"/>
    <x v="2186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03.48028564453102"/>
    <n v="297.12704467773398"/>
    <n v="298.92483520507801"/>
    <n v="4"/>
    <n v="2"/>
    <n v="2"/>
  </r>
  <r>
    <x v="744"/>
    <x v="746"/>
    <x v="8"/>
    <x v="6"/>
    <x v="3062"/>
    <n v="-5.64"/>
    <n v="-7.0006532699999999"/>
    <n v="-7"/>
    <n v="5.64"/>
    <n v="7.0006532699999999"/>
    <n v="7"/>
    <n v="1.2725912846974401"/>
    <n v="0.89077156312247796"/>
    <n v="0.10399999999999998"/>
    <n v="0.13"/>
    <n v="0.129"/>
    <n v="0.23400000000000001"/>
    <x v="248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05.59899902343699"/>
    <n v="297.98171997070301"/>
    <n v="298.00033569335898"/>
    <n v="4"/>
    <n v="2"/>
    <n v="2"/>
  </r>
  <r>
    <x v="744"/>
    <x v="746"/>
    <x v="8"/>
    <x v="6"/>
    <x v="3063"/>
    <n v="-6.5"/>
    <n v="-6.9856109599999998"/>
    <n v="-7"/>
    <n v="6.5"/>
    <n v="6.9856109599999998"/>
    <n v="7"/>
    <n v="1.2611005376425"/>
    <n v="0.88118484979789702"/>
    <n v="1.0000000000000009E-2"/>
    <n v="0.13600000000000001"/>
    <n v="0.129"/>
    <n v="0.22800000000000001"/>
    <x v="359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01.83642578125"/>
    <n v="297.68380737304602"/>
    <n v="297.47802734375"/>
    <n v="4"/>
    <n v="2"/>
    <n v="2"/>
  </r>
  <r>
    <x v="745"/>
    <x v="747"/>
    <x v="75"/>
    <x v="126"/>
    <x v="3064"/>
    <n v="-5"/>
    <n v="-6.5126185400000001"/>
    <n v="-6.5"/>
    <n v="5"/>
    <n v="6.5126185400000001"/>
    <n v="6.5"/>
    <n v="1.28898743155173"/>
    <n v="0.87946851847345497"/>
    <n v="0.35899999999999999"/>
    <n v="0.31999999999999995"/>
    <n v="0.31299999999999994"/>
    <n v="0.24199999999999999"/>
    <x v="2187"/>
    <n v="12"/>
    <n v="3"/>
    <n v="1"/>
    <n v="0"/>
    <n v="0"/>
    <n v="2"/>
    <n v="0"/>
    <n v="1"/>
    <n v="3"/>
    <n v="270.33299589157099"/>
    <n v="6.0698999999999996"/>
    <n v="15"/>
    <n v="3"/>
    <n v="0"/>
    <n v="1"/>
    <n v="1"/>
    <n v="0"/>
    <n v="0"/>
    <n v="9.5238095238095205E-2"/>
    <n v="21"/>
    <n v="1"/>
    <n v="0"/>
    <n v="84.096699999999998"/>
    <n v="31"/>
    <n v="0"/>
    <n v="0"/>
    <n v="0"/>
    <n v="0"/>
    <n v="0"/>
    <n v="0"/>
    <n v="1"/>
    <n v="2"/>
    <n v="0"/>
    <n v="1"/>
    <n v="33"/>
    <n v="0"/>
    <n v="0"/>
    <n v="0"/>
    <n v="0"/>
    <n v="68.67"/>
    <n v="10.959972597283601"/>
    <n v="0.97886246482440997"/>
    <n v="10.196642011653401"/>
    <n v="13.959183673469299"/>
    <n v="5.78"/>
    <n v="167"/>
    <n v="183"/>
    <n v="239.19499206542901"/>
    <n v="239.96598815917901"/>
    <n v="240.483474731445"/>
    <n v="2"/>
    <n v="2"/>
    <n v="2"/>
  </r>
  <r>
    <x v="745"/>
    <x v="747"/>
    <x v="75"/>
    <x v="126"/>
    <x v="3065"/>
    <n v="-4.8"/>
    <n v="-7.1143021600000003"/>
    <n v="-7.1"/>
    <n v="4.8"/>
    <n v="7.1143021600000003"/>
    <n v="7.1"/>
    <n v="1.3892618748635699"/>
    <n v="0.97557849912903005"/>
    <n v="0.47"/>
    <n v="9.9999999999999978E-2"/>
    <n v="0.10099999999999998"/>
    <n v="0.29099999999999998"/>
    <x v="1000"/>
    <n v="12"/>
    <n v="3"/>
    <n v="1"/>
    <n v="0"/>
    <n v="0"/>
    <n v="2"/>
    <n v="0"/>
    <n v="1"/>
    <n v="3"/>
    <n v="270.33299589157099"/>
    <n v="6.0698999999999996"/>
    <n v="15"/>
    <n v="3"/>
    <n v="0"/>
    <n v="1"/>
    <n v="1"/>
    <n v="0"/>
    <n v="0"/>
    <n v="9.5238095238095205E-2"/>
    <n v="21"/>
    <n v="1"/>
    <n v="0"/>
    <n v="84.096699999999998"/>
    <n v="31"/>
    <n v="0"/>
    <n v="0"/>
    <n v="0"/>
    <n v="0"/>
    <n v="0"/>
    <n v="0"/>
    <n v="1"/>
    <n v="2"/>
    <n v="0"/>
    <n v="1"/>
    <n v="33"/>
    <n v="0"/>
    <n v="0"/>
    <n v="0"/>
    <n v="0"/>
    <n v="68.67"/>
    <n v="10.959972597283601"/>
    <n v="0.97886246482440997"/>
    <n v="10.196642011653401"/>
    <n v="13.959183673469299"/>
    <n v="5.78"/>
    <n v="167"/>
    <n v="183"/>
    <n v="244.51858520507801"/>
    <n v="239.888580322265"/>
    <n v="240.24191284179599"/>
    <n v="1"/>
    <n v="1"/>
    <n v="1"/>
  </r>
  <r>
    <x v="745"/>
    <x v="747"/>
    <x v="75"/>
    <x v="126"/>
    <x v="3066"/>
    <n v="-5.05"/>
    <n v="-6.5179886800000002"/>
    <n v="-6.5"/>
    <n v="5.05"/>
    <n v="6.5179886800000002"/>
    <n v="6.5"/>
    <n v="2.9100711363343899"/>
    <n v="2.0342621359141"/>
    <n v="0.32999999999999996"/>
    <n v="0.31699999999999995"/>
    <n v="0.31299999999999994"/>
    <n v="0.90800000000000003"/>
    <x v="746"/>
    <n v="12"/>
    <n v="3"/>
    <n v="1"/>
    <n v="0"/>
    <n v="0"/>
    <n v="2"/>
    <n v="0"/>
    <n v="1"/>
    <n v="3"/>
    <n v="270.33299589157099"/>
    <n v="6.0698999999999996"/>
    <n v="15"/>
    <n v="3"/>
    <n v="0"/>
    <n v="1"/>
    <n v="1"/>
    <n v="0"/>
    <n v="0"/>
    <n v="9.5238095238095205E-2"/>
    <n v="21"/>
    <n v="1"/>
    <n v="0"/>
    <n v="84.096699999999998"/>
    <n v="31"/>
    <n v="0"/>
    <n v="0"/>
    <n v="0"/>
    <n v="0"/>
    <n v="0"/>
    <n v="0"/>
    <n v="1"/>
    <n v="2"/>
    <n v="0"/>
    <n v="1"/>
    <n v="33"/>
    <n v="0"/>
    <n v="0"/>
    <n v="0"/>
    <n v="0"/>
    <n v="68.67"/>
    <n v="10.959972597283601"/>
    <n v="0.97886246482440997"/>
    <n v="10.196642011653401"/>
    <n v="13.959183673469299"/>
    <n v="5.78"/>
    <n v="167"/>
    <n v="183"/>
    <n v="240.20544433593699"/>
    <n v="238.81422424316401"/>
    <n v="240.83216857910099"/>
    <n v="2"/>
    <n v="2"/>
    <n v="2"/>
  </r>
  <r>
    <x v="746"/>
    <x v="748"/>
    <x v="3"/>
    <x v="1"/>
    <x v="3067"/>
    <n v="-4.92"/>
    <n v="-8.0135793700000004"/>
    <n v="-8.1"/>
    <n v="4.92"/>
    <n v="8.0135793700000004"/>
    <n v="8.1"/>
    <n v="1.1925736804975899"/>
    <n v="0.74273775568990796"/>
    <n v="0.40300000000000002"/>
    <n v="6.0000000000000053E-3"/>
    <n v="4.0000000000000036E-3"/>
    <n v="0.19500000000000001"/>
    <x v="1467"/>
    <n v="16"/>
    <n v="6"/>
    <n v="0"/>
    <n v="1"/>
    <n v="0"/>
    <n v="0"/>
    <n v="0"/>
    <n v="0"/>
    <n v="3"/>
    <n v="357.41899085044798"/>
    <n v="10.2517"/>
    <n v="22"/>
    <n v="0"/>
    <n v="1"/>
    <n v="0"/>
    <n v="0"/>
    <n v="0"/>
    <n v="1"/>
    <n v="0.25"/>
    <n v="28"/>
    <n v="0"/>
    <n v="0"/>
    <n v="124.8501"/>
    <n v="48"/>
    <n v="3"/>
    <n v="0"/>
    <n v="0"/>
    <n v="0"/>
    <n v="0"/>
    <n v="3"/>
    <n v="1"/>
    <n v="0"/>
    <n v="0"/>
    <n v="0"/>
    <n v="50"/>
    <n v="0"/>
    <n v="0"/>
    <n v="0"/>
    <n v="0"/>
    <n v="16.61"/>
    <n v="12.0651178494264"/>
    <n v="1.01372261332434"/>
    <n v="10.901794130704801"/>
    <n v="20.7270408163265"/>
    <n v="9.4674556213017702"/>
    <n v="252"/>
    <n v="273"/>
    <n v="333.58401489257801"/>
    <n v="339.48733520507801"/>
    <n v="345.601959228515"/>
    <n v="0"/>
    <n v="1"/>
    <n v="1"/>
  </r>
  <r>
    <x v="746"/>
    <x v="748"/>
    <x v="3"/>
    <x v="1"/>
    <x v="3068"/>
    <n v="-6.23"/>
    <n v="-8.8079671899999994"/>
    <n v="-8.9"/>
    <n v="6.23"/>
    <n v="8.8079671899999994"/>
    <n v="8.9"/>
    <n v="1.25858224083424"/>
    <n v="0.45327454647843402"/>
    <n v="2.4000000000000021E-2"/>
    <n v="1.0000000000000009E-3"/>
    <n v="1.0000000000000009E-3"/>
    <n v="0.22700000000000001"/>
    <x v="2188"/>
    <n v="16"/>
    <n v="6"/>
    <n v="0"/>
    <n v="1"/>
    <n v="0"/>
    <n v="0"/>
    <n v="0"/>
    <n v="0"/>
    <n v="3"/>
    <n v="357.41899085044798"/>
    <n v="10.2517"/>
    <n v="22"/>
    <n v="0"/>
    <n v="1"/>
    <n v="0"/>
    <n v="0"/>
    <n v="0"/>
    <n v="1"/>
    <n v="0.25"/>
    <n v="28"/>
    <n v="0"/>
    <n v="0"/>
    <n v="124.8501"/>
    <n v="48"/>
    <n v="3"/>
    <n v="0"/>
    <n v="0"/>
    <n v="0"/>
    <n v="0"/>
    <n v="3"/>
    <n v="1"/>
    <n v="0"/>
    <n v="0"/>
    <n v="0"/>
    <n v="50"/>
    <n v="0"/>
    <n v="0"/>
    <n v="0"/>
    <n v="0"/>
    <n v="16.61"/>
    <n v="12.0651178494264"/>
    <n v="1.01372261332434"/>
    <n v="10.901794130704801"/>
    <n v="20.7270408163265"/>
    <n v="9.4674556213017702"/>
    <n v="252"/>
    <n v="273"/>
    <n v="321.65597534179602"/>
    <n v="336.69461059570301"/>
    <n v="337.97698974609301"/>
    <n v="2"/>
    <n v="1"/>
    <n v="1"/>
  </r>
  <r>
    <x v="746"/>
    <x v="748"/>
    <x v="3"/>
    <x v="1"/>
    <x v="3069"/>
    <n v="-5.42"/>
    <n v="-8.8549995399999997"/>
    <n v="-8.9"/>
    <n v="5.42"/>
    <n v="8.8549995399999997"/>
    <n v="8.9"/>
    <n v="0.82392827234503896"/>
    <n v="0.48708160275748902"/>
    <n v="0.16900000000000004"/>
    <n v="1.0000000000000009E-3"/>
    <n v="1.0000000000000009E-3"/>
    <n v="5.8000000000000003E-2"/>
    <x v="2189"/>
    <n v="16"/>
    <n v="6"/>
    <n v="0"/>
    <n v="1"/>
    <n v="0"/>
    <n v="0"/>
    <n v="0"/>
    <n v="0"/>
    <n v="3"/>
    <n v="357.41899085044798"/>
    <n v="10.2517"/>
    <n v="22"/>
    <n v="0"/>
    <n v="1"/>
    <n v="0"/>
    <n v="0"/>
    <n v="0"/>
    <n v="1"/>
    <n v="0.25"/>
    <n v="28"/>
    <n v="0"/>
    <n v="0"/>
    <n v="124.8501"/>
    <n v="48"/>
    <n v="3"/>
    <n v="0"/>
    <n v="0"/>
    <n v="0"/>
    <n v="0"/>
    <n v="3"/>
    <n v="1"/>
    <n v="0"/>
    <n v="0"/>
    <n v="0"/>
    <n v="50"/>
    <n v="0"/>
    <n v="0"/>
    <n v="0"/>
    <n v="0"/>
    <n v="16.61"/>
    <n v="12.0651178494264"/>
    <n v="1.01372261332434"/>
    <n v="10.901794130704801"/>
    <n v="20.7270408163265"/>
    <n v="9.4674556213017702"/>
    <n v="252"/>
    <n v="273"/>
    <n v="337.39447021484301"/>
    <n v="338.41134643554602"/>
    <n v="335.96078491210898"/>
    <n v="0"/>
    <n v="1"/>
    <n v="1"/>
  </r>
  <r>
    <x v="747"/>
    <x v="749"/>
    <x v="18"/>
    <x v="59"/>
    <x v="3070"/>
    <n v="-4.8499999999999996"/>
    <n v="-6.0709891300000001"/>
    <n v="-5.9"/>
    <n v="4.8499999999999996"/>
    <n v="6.0709891300000001"/>
    <n v="5.9"/>
    <n v="1.562548684322"/>
    <n v="0.73542606563301804"/>
    <n v="0.43999999999999995"/>
    <n v="0.56899999999999995"/>
    <n v="0.66199999999999992"/>
    <n v="0.36699999999999999"/>
    <x v="2190"/>
    <n v="9"/>
    <n v="2"/>
    <n v="1"/>
    <n v="1"/>
    <n v="0"/>
    <n v="2"/>
    <n v="0"/>
    <n v="0"/>
    <n v="2"/>
    <n v="204.228995800018"/>
    <n v="4.9103999999999903"/>
    <n v="16"/>
    <n v="4"/>
    <n v="1"/>
    <n v="0"/>
    <n v="0"/>
    <n v="0"/>
    <n v="0"/>
    <n v="0.125"/>
    <n v="16"/>
    <n v="1"/>
    <n v="0"/>
    <n v="71.626800000000003"/>
    <n v="27"/>
    <n v="0"/>
    <n v="0"/>
    <n v="0"/>
    <n v="0"/>
    <n v="0"/>
    <n v="0"/>
    <n v="2"/>
    <n v="2"/>
    <n v="0"/>
    <n v="0"/>
    <n v="28"/>
    <n v="0"/>
    <n v="0"/>
    <n v="0"/>
    <n v="0"/>
    <n v="57.37"/>
    <n v="9.3475468611645294"/>
    <n v="1.0117597224685799"/>
    <n v="8.2388999616999001"/>
    <n v="11.484375"/>
    <n v="4.8884297520661102"/>
    <n v="134"/>
    <n v="130"/>
    <n v="204.56938171386699"/>
    <n v="203.73387145996"/>
    <n v="203.48666381835901"/>
    <n v="2"/>
    <n v="2"/>
    <n v="2"/>
  </r>
  <r>
    <x v="747"/>
    <x v="749"/>
    <x v="18"/>
    <x v="59"/>
    <x v="3071"/>
    <n v="-4.82"/>
    <n v="-5.60195446"/>
    <n v="-5.5"/>
    <n v="4.82"/>
    <n v="5.60195446"/>
    <n v="5.5"/>
    <n v="1.5281170235872199"/>
    <n v="1.04302403615675"/>
    <n v="0.45599999999999996"/>
    <n v="0.82099999999999995"/>
    <n v="0.85199999999999998"/>
    <n v="0.35299999999999998"/>
    <x v="1510"/>
    <n v="9"/>
    <n v="2"/>
    <n v="1"/>
    <n v="1"/>
    <n v="0"/>
    <n v="2"/>
    <n v="0"/>
    <n v="0"/>
    <n v="2"/>
    <n v="204.228995800018"/>
    <n v="4.9103999999999903"/>
    <n v="16"/>
    <n v="4"/>
    <n v="1"/>
    <n v="0"/>
    <n v="0"/>
    <n v="0"/>
    <n v="0"/>
    <n v="0.125"/>
    <n v="16"/>
    <n v="1"/>
    <n v="0"/>
    <n v="71.626800000000003"/>
    <n v="27"/>
    <n v="0"/>
    <n v="0"/>
    <n v="0"/>
    <n v="0"/>
    <n v="0"/>
    <n v="0"/>
    <n v="2"/>
    <n v="2"/>
    <n v="0"/>
    <n v="0"/>
    <n v="28"/>
    <n v="0"/>
    <n v="0"/>
    <n v="0"/>
    <n v="0"/>
    <n v="57.37"/>
    <n v="9.3475468611645294"/>
    <n v="1.0117597224685799"/>
    <n v="8.2388999616999001"/>
    <n v="11.484375"/>
    <n v="4.8884297520661102"/>
    <n v="134"/>
    <n v="130"/>
    <n v="202.19146728515599"/>
    <n v="200.04388427734301"/>
    <n v="201.30656433105401"/>
    <n v="3"/>
    <n v="1"/>
    <n v="1"/>
  </r>
  <r>
    <x v="747"/>
    <x v="749"/>
    <x v="18"/>
    <x v="59"/>
    <x v="3072"/>
    <n v="-4.34"/>
    <n v="-5.6131653799999999"/>
    <n v="-5.5"/>
    <n v="4.34"/>
    <n v="5.6131653799999999"/>
    <n v="5.5"/>
    <n v="1.3902055226101799"/>
    <n v="0.91804182371465504"/>
    <n v="0.71899999999999997"/>
    <n v="0.81499999999999995"/>
    <n v="0.85199999999999998"/>
    <n v="0.29099999999999998"/>
    <x v="2191"/>
    <n v="9"/>
    <n v="2"/>
    <n v="1"/>
    <n v="1"/>
    <n v="0"/>
    <n v="2"/>
    <n v="0"/>
    <n v="0"/>
    <n v="2"/>
    <n v="204.228995800018"/>
    <n v="4.9103999999999903"/>
    <n v="16"/>
    <n v="4"/>
    <n v="1"/>
    <n v="0"/>
    <n v="0"/>
    <n v="0"/>
    <n v="0"/>
    <n v="0.125"/>
    <n v="16"/>
    <n v="1"/>
    <n v="0"/>
    <n v="71.626800000000003"/>
    <n v="27"/>
    <n v="0"/>
    <n v="0"/>
    <n v="0"/>
    <n v="0"/>
    <n v="0"/>
    <n v="0"/>
    <n v="2"/>
    <n v="2"/>
    <n v="0"/>
    <n v="0"/>
    <n v="28"/>
    <n v="0"/>
    <n v="0"/>
    <n v="0"/>
    <n v="0"/>
    <n v="57.37"/>
    <n v="9.3475468611645294"/>
    <n v="1.0117597224685799"/>
    <n v="8.2388999616999001"/>
    <n v="11.484375"/>
    <n v="4.8884297520661102"/>
    <n v="134"/>
    <n v="130"/>
    <n v="202.84103393554599"/>
    <n v="200.64822387695301"/>
    <n v="199.76679992675699"/>
    <n v="2"/>
    <n v="1"/>
    <n v="1"/>
  </r>
  <r>
    <x v="748"/>
    <x v="750"/>
    <x v="0"/>
    <x v="1"/>
    <x v="3073"/>
    <n v="-6.04"/>
    <n v="-5.9633130999999997"/>
    <n v="-6"/>
    <n v="6.04"/>
    <n v="5.9633130999999997"/>
    <n v="6"/>
    <n v="3.0478788083091102"/>
    <n v="2.11248446738258"/>
    <n v="4.2000000000000037E-2"/>
    <n v="0.629"/>
    <n v="0.6"/>
    <n v="0.94499999999999995"/>
    <x v="2192"/>
    <n v="12"/>
    <n v="6"/>
    <n v="0"/>
    <n v="2"/>
    <n v="0"/>
    <n v="1"/>
    <n v="0"/>
    <n v="1"/>
    <n v="2"/>
    <n v="316.469995498657"/>
    <n v="9.5466999999999906"/>
    <n v="26"/>
    <n v="2"/>
    <n v="1"/>
    <n v="1"/>
    <n v="0"/>
    <n v="0"/>
    <n v="1"/>
    <n v="0.30434782608695599"/>
    <n v="23"/>
    <n v="0"/>
    <n v="0"/>
    <n v="119.54219999999999"/>
    <n v="46"/>
    <n v="0"/>
    <n v="0"/>
    <n v="0"/>
    <n v="0"/>
    <n v="0"/>
    <n v="0"/>
    <n v="2"/>
    <n v="1"/>
    <n v="0"/>
    <n v="1"/>
    <n v="47"/>
    <n v="0"/>
    <n v="0"/>
    <n v="0"/>
    <n v="0"/>
    <n v="42.25"/>
    <n v="10.5135082222953"/>
    <n v="1.0640822995953401"/>
    <n v="8.8803525124827196"/>
    <n v="18.340264650283501"/>
    <n v="9.3333333333333304"/>
    <n v="234"/>
    <n v="236"/>
    <n v="309.976959228515"/>
    <n v="304.42230224609301"/>
    <n v="305.3525390625"/>
    <n v="1"/>
    <n v="0"/>
    <n v="0"/>
  </r>
  <r>
    <x v="748"/>
    <x v="750"/>
    <x v="0"/>
    <x v="1"/>
    <x v="3074"/>
    <n v="-5.58"/>
    <n v="-5.2593359900000003"/>
    <n v="-5.8"/>
    <n v="5.58"/>
    <n v="5.2593359900000003"/>
    <n v="5.8"/>
    <n v="2.74477956220435"/>
    <n v="1.1798220062786999"/>
    <n v="0.11699999999999999"/>
    <n v="0.92200000000000004"/>
    <n v="0.71500000000000008"/>
    <n v="0.85499999999999998"/>
    <x v="392"/>
    <n v="12"/>
    <n v="6"/>
    <n v="0"/>
    <n v="2"/>
    <n v="0"/>
    <n v="1"/>
    <n v="0"/>
    <n v="1"/>
    <n v="2"/>
    <n v="316.469995498657"/>
    <n v="9.5466999999999906"/>
    <n v="26"/>
    <n v="2"/>
    <n v="1"/>
    <n v="1"/>
    <n v="0"/>
    <n v="0"/>
    <n v="1"/>
    <n v="0.30434782608695599"/>
    <n v="23"/>
    <n v="0"/>
    <n v="0"/>
    <n v="119.54219999999999"/>
    <n v="46"/>
    <n v="0"/>
    <n v="0"/>
    <n v="0"/>
    <n v="0"/>
    <n v="0"/>
    <n v="0"/>
    <n v="2"/>
    <n v="1"/>
    <n v="0"/>
    <n v="1"/>
    <n v="47"/>
    <n v="0"/>
    <n v="0"/>
    <n v="0"/>
    <n v="0"/>
    <n v="42.25"/>
    <n v="10.5135082222953"/>
    <n v="1.0640822995953401"/>
    <n v="8.8803525124827196"/>
    <n v="18.340264650283501"/>
    <n v="9.3333333333333304"/>
    <n v="234"/>
    <n v="236"/>
    <n v="307.85363769531199"/>
    <n v="308.48876953125"/>
    <n v="306.41574096679602"/>
    <n v="2"/>
    <n v="1"/>
    <n v="1"/>
  </r>
  <r>
    <x v="748"/>
    <x v="750"/>
    <x v="0"/>
    <x v="1"/>
    <x v="3075"/>
    <n v="-5.4"/>
    <n v="-6.10519838"/>
    <n v="-6.2"/>
    <n v="5.4"/>
    <n v="6.10519838"/>
    <n v="6.2"/>
    <n v="3.2243563196115499"/>
    <n v="1.56166463753364"/>
    <n v="0.17600000000000005"/>
    <n v="0.55200000000000005"/>
    <n v="0.47399999999999998"/>
    <n v="0.97299999999999998"/>
    <x v="109"/>
    <n v="12"/>
    <n v="6"/>
    <n v="0"/>
    <n v="2"/>
    <n v="0"/>
    <n v="1"/>
    <n v="0"/>
    <n v="1"/>
    <n v="2"/>
    <n v="316.469995498657"/>
    <n v="9.5466999999999906"/>
    <n v="26"/>
    <n v="2"/>
    <n v="1"/>
    <n v="1"/>
    <n v="0"/>
    <n v="0"/>
    <n v="1"/>
    <n v="0.30434782608695599"/>
    <n v="23"/>
    <n v="0"/>
    <n v="0"/>
    <n v="119.54219999999999"/>
    <n v="46"/>
    <n v="0"/>
    <n v="0"/>
    <n v="0"/>
    <n v="0"/>
    <n v="0"/>
    <n v="0"/>
    <n v="2"/>
    <n v="1"/>
    <n v="0"/>
    <n v="1"/>
    <n v="47"/>
    <n v="0"/>
    <n v="0"/>
    <n v="0"/>
    <n v="0"/>
    <n v="42.25"/>
    <n v="10.5135082222953"/>
    <n v="1.0640822995953401"/>
    <n v="8.8803525124827196"/>
    <n v="18.340264650283501"/>
    <n v="9.3333333333333304"/>
    <n v="234"/>
    <n v="236"/>
    <n v="307.44812011718699"/>
    <n v="309.28811645507801"/>
    <n v="305.818267822265"/>
    <n v="2"/>
    <n v="2"/>
    <n v="2"/>
  </r>
  <r>
    <x v="749"/>
    <x v="751"/>
    <x v="20"/>
    <x v="55"/>
    <x v="3076"/>
    <n v="-4.88"/>
    <n v="-5.8290791500000001"/>
    <n v="-5.9"/>
    <n v="4.88"/>
    <n v="5.8290791500000001"/>
    <n v="5.9"/>
    <n v="2.2966895484638701"/>
    <n v="0.91977064832111699"/>
    <n v="0.42200000000000004"/>
    <n v="0.71100000000000008"/>
    <n v="0.66199999999999992"/>
    <n v="0.69099999999999995"/>
    <x v="2193"/>
    <n v="11"/>
    <n v="6"/>
    <n v="1"/>
    <n v="1"/>
    <n v="0"/>
    <n v="2"/>
    <n v="0"/>
    <n v="0"/>
    <n v="2"/>
    <n v="288.39099407195999"/>
    <n v="7.0732999999999997"/>
    <n v="27"/>
    <n v="3"/>
    <n v="2"/>
    <n v="2"/>
    <n v="0"/>
    <n v="0"/>
    <n v="1"/>
    <n v="0.27272727272727199"/>
    <n v="22"/>
    <n v="1"/>
    <n v="0"/>
    <n v="107.6563"/>
    <n v="45"/>
    <n v="0"/>
    <n v="0"/>
    <n v="0"/>
    <n v="0"/>
    <n v="0"/>
    <n v="0"/>
    <n v="2"/>
    <n v="2"/>
    <n v="0"/>
    <n v="0"/>
    <n v="46"/>
    <n v="0"/>
    <n v="0"/>
    <n v="0"/>
    <n v="0"/>
    <n v="50.61"/>
    <n v="9.8387083853374495"/>
    <n v="0.999887689205193"/>
    <n v="8.8398135026126798"/>
    <n v="17.355371900826398"/>
    <n v="8.0222222222222204"/>
    <n v="236"/>
    <n v="246"/>
    <n v="284.81588745117102"/>
    <n v="274.252685546875"/>
    <n v="273.70785522460898"/>
    <n v="3"/>
    <n v="3"/>
    <n v="3"/>
  </r>
  <r>
    <x v="749"/>
    <x v="751"/>
    <x v="20"/>
    <x v="55"/>
    <x v="3077"/>
    <n v="-4.76"/>
    <n v="-5.8443307899999999"/>
    <n v="-5.8"/>
    <n v="4.76"/>
    <n v="5.8443307899999999"/>
    <n v="5.8"/>
    <n v="1.9991317523269301"/>
    <n v="0.710033642210116"/>
    <n v="0.49"/>
    <n v="0.70399999999999996"/>
    <n v="0.71500000000000008"/>
    <n v="0.56299999999999994"/>
    <x v="2194"/>
    <n v="11"/>
    <n v="6"/>
    <n v="1"/>
    <n v="1"/>
    <n v="0"/>
    <n v="2"/>
    <n v="0"/>
    <n v="0"/>
    <n v="2"/>
    <n v="288.39099407195999"/>
    <n v="7.0732999999999997"/>
    <n v="27"/>
    <n v="3"/>
    <n v="2"/>
    <n v="2"/>
    <n v="0"/>
    <n v="0"/>
    <n v="1"/>
    <n v="0.27272727272727199"/>
    <n v="22"/>
    <n v="1"/>
    <n v="0"/>
    <n v="107.6563"/>
    <n v="45"/>
    <n v="0"/>
    <n v="0"/>
    <n v="0"/>
    <n v="0"/>
    <n v="0"/>
    <n v="0"/>
    <n v="2"/>
    <n v="2"/>
    <n v="0"/>
    <n v="0"/>
    <n v="46"/>
    <n v="0"/>
    <n v="0"/>
    <n v="0"/>
    <n v="0"/>
    <n v="50.61"/>
    <n v="9.8387083853374495"/>
    <n v="0.999887689205193"/>
    <n v="8.8398135026126798"/>
    <n v="17.355371900826398"/>
    <n v="8.0222222222222204"/>
    <n v="236"/>
    <n v="246"/>
    <n v="277.19461059570301"/>
    <n v="273.48052978515602"/>
    <n v="274.99850463867102"/>
    <n v="3"/>
    <n v="3"/>
    <n v="3"/>
  </r>
  <r>
    <x v="749"/>
    <x v="751"/>
    <x v="20"/>
    <x v="55"/>
    <x v="3078"/>
    <n v="-4.1100000000000003"/>
    <n v="-5.09067106"/>
    <n v="-4.8"/>
    <n v="4.1100000000000003"/>
    <n v="5.09067106"/>
    <n v="4.8"/>
    <n v="2.8035839789333199"/>
    <n v="1.9714236680291599"/>
    <n v="0.82099999999999995"/>
    <n v="0.95399999999999996"/>
    <n v="0.97899999999999998"/>
    <n v="0.876"/>
    <x v="2195"/>
    <n v="11"/>
    <n v="6"/>
    <n v="1"/>
    <n v="1"/>
    <n v="0"/>
    <n v="2"/>
    <n v="0"/>
    <n v="0"/>
    <n v="2"/>
    <n v="288.39099407195999"/>
    <n v="7.0732999999999997"/>
    <n v="27"/>
    <n v="3"/>
    <n v="2"/>
    <n v="2"/>
    <n v="0"/>
    <n v="0"/>
    <n v="1"/>
    <n v="0.27272727272727199"/>
    <n v="22"/>
    <n v="1"/>
    <n v="0"/>
    <n v="107.6563"/>
    <n v="45"/>
    <n v="0"/>
    <n v="0"/>
    <n v="0"/>
    <n v="0"/>
    <n v="0"/>
    <n v="0"/>
    <n v="2"/>
    <n v="2"/>
    <n v="0"/>
    <n v="0"/>
    <n v="46"/>
    <n v="0"/>
    <n v="0"/>
    <n v="0"/>
    <n v="0"/>
    <n v="50.61"/>
    <n v="9.8387083853374495"/>
    <n v="0.999887689205193"/>
    <n v="8.8398135026126798"/>
    <n v="17.355371900826398"/>
    <n v="8.0222222222222204"/>
    <n v="236"/>
    <n v="246"/>
    <n v="272.00054931640602"/>
    <n v="277.41033935546801"/>
    <n v="277.00311279296801"/>
    <n v="2"/>
    <n v="3"/>
    <n v="3"/>
  </r>
  <r>
    <x v="750"/>
    <x v="752"/>
    <x v="0"/>
    <x v="4"/>
    <x v="3079"/>
    <n v="-4.33"/>
    <n v="-5.4571971899999996"/>
    <n v="-5.4"/>
    <n v="4.33"/>
    <n v="5.4571971899999996"/>
    <n v="5.4"/>
    <n v="2.3828418654051502"/>
    <n v="1.5287642893250799"/>
    <n v="0.72399999999999998"/>
    <n v="0.87"/>
    <n v="0.88800000000000001"/>
    <n v="0.72499999999999998"/>
    <x v="2196"/>
    <n v="6"/>
    <n v="5"/>
    <n v="0"/>
    <n v="1"/>
    <n v="0"/>
    <n v="3"/>
    <n v="0"/>
    <n v="0"/>
    <n v="1"/>
    <n v="209.244995474815"/>
    <n v="5.2541000000000002"/>
    <n v="19"/>
    <n v="4"/>
    <n v="1"/>
    <n v="0"/>
    <n v="0"/>
    <n v="0"/>
    <n v="0"/>
    <n v="0.4"/>
    <n v="15"/>
    <n v="0"/>
    <n v="0"/>
    <n v="72.201300000000003"/>
    <n v="30"/>
    <n v="0"/>
    <n v="0"/>
    <n v="0"/>
    <n v="0"/>
    <n v="0"/>
    <n v="0"/>
    <n v="1"/>
    <n v="3"/>
    <n v="0"/>
    <n v="0"/>
    <n v="30"/>
    <n v="0"/>
    <n v="0"/>
    <n v="0"/>
    <n v="0"/>
    <n v="61.55"/>
    <n v="7.7707303438664503"/>
    <n v="1.01008909714594"/>
    <n v="6.6931137716692497"/>
    <n v="13.066666666666601"/>
    <n v="7.3024691358024603"/>
    <n v="145"/>
    <n v="137"/>
    <n v="219.70086669921801"/>
    <n v="210.619537353515"/>
    <n v="212.93124389648401"/>
    <n v="5"/>
    <n v="0"/>
    <n v="0"/>
  </r>
  <r>
    <x v="750"/>
    <x v="752"/>
    <x v="0"/>
    <x v="4"/>
    <x v="3080"/>
    <n v="-4.37"/>
    <n v="-5.4034009000000003"/>
    <n v="-5.4"/>
    <n v="4.37"/>
    <n v="5.4034009000000003"/>
    <n v="5.4"/>
    <n v="2.0058989245177501"/>
    <n v="1.3395439869051899"/>
    <n v="0.70199999999999996"/>
    <n v="0.89100000000000001"/>
    <n v="0.88800000000000001"/>
    <n v="0.56499999999999995"/>
    <x v="535"/>
    <n v="6"/>
    <n v="5"/>
    <n v="0"/>
    <n v="1"/>
    <n v="0"/>
    <n v="3"/>
    <n v="0"/>
    <n v="0"/>
    <n v="1"/>
    <n v="209.244995474815"/>
    <n v="5.2541000000000002"/>
    <n v="19"/>
    <n v="4"/>
    <n v="1"/>
    <n v="0"/>
    <n v="0"/>
    <n v="0"/>
    <n v="0"/>
    <n v="0.4"/>
    <n v="15"/>
    <n v="0"/>
    <n v="0"/>
    <n v="72.201300000000003"/>
    <n v="30"/>
    <n v="0"/>
    <n v="0"/>
    <n v="0"/>
    <n v="0"/>
    <n v="0"/>
    <n v="0"/>
    <n v="1"/>
    <n v="3"/>
    <n v="0"/>
    <n v="0"/>
    <n v="30"/>
    <n v="0"/>
    <n v="0"/>
    <n v="0"/>
    <n v="0"/>
    <n v="61.55"/>
    <n v="7.7707303438664503"/>
    <n v="1.01008909714594"/>
    <n v="6.6931137716692497"/>
    <n v="13.066666666666601"/>
    <n v="7.3024691358024603"/>
    <n v="145"/>
    <n v="137"/>
    <n v="222.56118774414"/>
    <n v="212.04945373535099"/>
    <n v="211.92562866210901"/>
    <n v="4"/>
    <n v="0"/>
    <n v="0"/>
  </r>
  <r>
    <x v="750"/>
    <x v="752"/>
    <x v="0"/>
    <x v="4"/>
    <x v="3081"/>
    <n v="-4.51"/>
    <n v="-5.4392747899999998"/>
    <n v="-5.4"/>
    <n v="4.51"/>
    <n v="5.4392747899999998"/>
    <n v="5.4"/>
    <n v="2.4033678461292398"/>
    <n v="1.6436452721027901"/>
    <n v="0.628"/>
    <n v="0.878"/>
    <n v="0.88800000000000001"/>
    <n v="0.73299999999999998"/>
    <x v="2197"/>
    <n v="6"/>
    <n v="5"/>
    <n v="0"/>
    <n v="1"/>
    <n v="0"/>
    <n v="3"/>
    <n v="0"/>
    <n v="0"/>
    <n v="1"/>
    <n v="209.244995474815"/>
    <n v="5.2541000000000002"/>
    <n v="19"/>
    <n v="4"/>
    <n v="1"/>
    <n v="0"/>
    <n v="0"/>
    <n v="0"/>
    <n v="0"/>
    <n v="0.4"/>
    <n v="15"/>
    <n v="0"/>
    <n v="0"/>
    <n v="72.201300000000003"/>
    <n v="30"/>
    <n v="0"/>
    <n v="0"/>
    <n v="0"/>
    <n v="0"/>
    <n v="0"/>
    <n v="0"/>
    <n v="1"/>
    <n v="3"/>
    <n v="0"/>
    <n v="0"/>
    <n v="30"/>
    <n v="0"/>
    <n v="0"/>
    <n v="0"/>
    <n v="0"/>
    <n v="61.55"/>
    <n v="7.7707303438664503"/>
    <n v="1.01008909714594"/>
    <n v="6.6931137716692497"/>
    <n v="13.066666666666601"/>
    <n v="7.3024691358024603"/>
    <n v="145"/>
    <n v="137"/>
    <n v="218.239501953125"/>
    <n v="212.21632385253901"/>
    <n v="211.14945983886699"/>
    <n v="1"/>
    <n v="0"/>
    <n v="0"/>
  </r>
  <r>
    <x v="662"/>
    <x v="664"/>
    <x v="18"/>
    <x v="59"/>
    <x v="3082"/>
    <n v="-5.96"/>
    <n v="-6.6120348"/>
    <n v="-6.5"/>
    <n v="5.96"/>
    <n v="6.6120348"/>
    <n v="6.5"/>
    <n v="2.7379808902932101"/>
    <n v="1.5197549691079699"/>
    <n v="5.3000000000000047E-2"/>
    <n v="0.27200000000000002"/>
    <n v="0.31299999999999994"/>
    <n v="0.85199999999999998"/>
    <x v="2198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71.05401611328102"/>
    <n v="265.25729370117102"/>
    <n v="264.615478515625"/>
    <n v="3"/>
    <n v="3"/>
    <n v="2"/>
  </r>
  <r>
    <x v="662"/>
    <x v="664"/>
    <x v="18"/>
    <x v="59"/>
    <x v="3083"/>
    <n v="-6.31"/>
    <n v="-6.5976705600000001"/>
    <n v="-6.5"/>
    <n v="6.31"/>
    <n v="6.5976705600000001"/>
    <n v="6.5"/>
    <n v="1.1645609624605699"/>
    <n v="0.32802893485822099"/>
    <n v="1.7000000000000015E-2"/>
    <n v="0.27900000000000003"/>
    <n v="0.31299999999999994"/>
    <n v="0.18099999999999999"/>
    <x v="2199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67.49179077148398"/>
    <n v="260.44738769531199"/>
    <n v="260.18716430664"/>
    <n v="4"/>
    <n v="3"/>
    <n v="2"/>
  </r>
  <r>
    <x v="662"/>
    <x v="664"/>
    <x v="18"/>
    <x v="59"/>
    <x v="3084"/>
    <n v="-6.04"/>
    <n v="-6.5845174799999997"/>
    <n v="-6.4"/>
    <n v="6.04"/>
    <n v="6.5845174799999997"/>
    <n v="6.4"/>
    <n v="1.0107183322455999"/>
    <n v="0.212767180628327"/>
    <n v="4.2000000000000037E-2"/>
    <n v="0.28600000000000003"/>
    <n v="0.36199999999999999"/>
    <n v="0.111"/>
    <x v="360"/>
    <n v="9"/>
    <n v="6"/>
    <n v="1"/>
    <n v="2"/>
    <n v="0"/>
    <n v="1"/>
    <n v="0"/>
    <n v="0"/>
    <n v="2"/>
    <n v="259.35299503803202"/>
    <n v="7.8811999999999998"/>
    <n v="24"/>
    <n v="3"/>
    <n v="2"/>
    <n v="1"/>
    <n v="0"/>
    <n v="0"/>
    <n v="0"/>
    <n v="0.3"/>
    <n v="20"/>
    <n v="1"/>
    <n v="0"/>
    <n v="102.647899999999"/>
    <n v="40"/>
    <n v="0"/>
    <n v="0"/>
    <n v="0"/>
    <n v="0"/>
    <n v="0"/>
    <n v="0"/>
    <n v="3"/>
    <n v="1"/>
    <n v="0"/>
    <n v="0"/>
    <n v="41"/>
    <n v="0"/>
    <n v="0"/>
    <n v="0"/>
    <n v="0"/>
    <n v="61.79"/>
    <n v="11.181361998103"/>
    <n v="1.0129770046133"/>
    <n v="10.0381202605595"/>
    <n v="15.39"/>
    <n v="7.6952662721893397"/>
    <n v="203"/>
    <n v="204"/>
    <n v="268.717529296875"/>
    <n v="261.97735595703102"/>
    <n v="264.19943237304602"/>
    <n v="3"/>
    <n v="3"/>
    <n v="2"/>
  </r>
  <r>
    <x v="751"/>
    <x v="753"/>
    <x v="8"/>
    <x v="84"/>
    <x v="3085"/>
    <n v="-5.15"/>
    <n v="-5.9256358100000002"/>
    <n v="-6"/>
    <n v="5.15"/>
    <n v="5.9256358100000002"/>
    <n v="6"/>
    <n v="0.69345483760868398"/>
    <n v="0.40895318067792102"/>
    <n v="0.28100000000000003"/>
    <n v="0.65500000000000003"/>
    <n v="0.6"/>
    <n v="3.4000000000000002E-2"/>
    <x v="2200"/>
    <n v="5"/>
    <n v="9"/>
    <n v="1"/>
    <n v="1"/>
    <n v="0"/>
    <n v="1"/>
    <n v="0"/>
    <n v="0"/>
    <n v="1"/>
    <n v="234.342995405197"/>
    <n v="7.609"/>
    <n v="24"/>
    <n v="2"/>
    <n v="1"/>
    <n v="0"/>
    <n v="0"/>
    <n v="0"/>
    <n v="1"/>
    <n v="0.35294117647058798"/>
    <n v="17"/>
    <n v="1"/>
    <n v="0"/>
    <n v="96.881099999999904"/>
    <n v="39"/>
    <n v="0"/>
    <n v="0"/>
    <n v="0"/>
    <n v="0"/>
    <n v="0"/>
    <n v="0"/>
    <n v="2"/>
    <n v="1"/>
    <n v="0"/>
    <n v="0"/>
    <n v="39"/>
    <n v="0"/>
    <n v="0"/>
    <n v="0"/>
    <n v="0"/>
    <n v="38.729999999999997"/>
    <n v="11.102902997054301"/>
    <n v="1.0190793426286"/>
    <n v="9.8950329308173597"/>
    <n v="15.058823529411701"/>
    <n v="8.1632653061224492"/>
    <n v="192"/>
    <n v="180"/>
    <n v="255.83712768554599"/>
    <n v="252.28738403320301"/>
    <n v="253.00566101074199"/>
    <n v="3"/>
    <n v="2"/>
    <n v="2"/>
  </r>
  <r>
    <x v="751"/>
    <x v="753"/>
    <x v="8"/>
    <x v="84"/>
    <x v="3086"/>
    <n v="-4.78"/>
    <n v="-5.9274573300000002"/>
    <n v="-5.9"/>
    <n v="4.78"/>
    <n v="5.9274573300000002"/>
    <n v="5.9"/>
    <n v="0.86524520758843704"/>
    <n v="0.56633341572150397"/>
    <n v="0.47799999999999998"/>
    <n v="0.65300000000000002"/>
    <n v="0.66199999999999992"/>
    <n v="6.8000000000000005E-2"/>
    <x v="2201"/>
    <n v="5"/>
    <n v="9"/>
    <n v="1"/>
    <n v="1"/>
    <n v="0"/>
    <n v="1"/>
    <n v="0"/>
    <n v="0"/>
    <n v="1"/>
    <n v="234.342995405197"/>
    <n v="7.609"/>
    <n v="24"/>
    <n v="2"/>
    <n v="1"/>
    <n v="0"/>
    <n v="0"/>
    <n v="0"/>
    <n v="1"/>
    <n v="0.35294117647058798"/>
    <n v="17"/>
    <n v="1"/>
    <n v="0"/>
    <n v="96.881099999999904"/>
    <n v="39"/>
    <n v="0"/>
    <n v="0"/>
    <n v="0"/>
    <n v="0"/>
    <n v="0"/>
    <n v="0"/>
    <n v="2"/>
    <n v="1"/>
    <n v="0"/>
    <n v="0"/>
    <n v="39"/>
    <n v="0"/>
    <n v="0"/>
    <n v="0"/>
    <n v="0"/>
    <n v="38.729999999999997"/>
    <n v="11.102902997054301"/>
    <n v="1.0190793426286"/>
    <n v="9.8950329308173597"/>
    <n v="15.058823529411701"/>
    <n v="8.1632653061224492"/>
    <n v="192"/>
    <n v="180"/>
    <n v="255.94387817382801"/>
    <n v="253.48085021972599"/>
    <n v="254.81123352050699"/>
    <n v="3"/>
    <n v="2"/>
    <n v="2"/>
  </r>
  <r>
    <x v="751"/>
    <x v="753"/>
    <x v="8"/>
    <x v="84"/>
    <x v="3087"/>
    <n v="-5.29"/>
    <n v="-5.89727449"/>
    <n v="-5.9"/>
    <n v="5.29"/>
    <n v="5.89727449"/>
    <n v="5.9"/>
    <n v="1.66466912963168"/>
    <n v="0.30755354018346098"/>
    <n v="0.21299999999999997"/>
    <n v="0.67199999999999993"/>
    <n v="0.66199999999999992"/>
    <n v="0.41"/>
    <x v="617"/>
    <n v="5"/>
    <n v="9"/>
    <n v="1"/>
    <n v="1"/>
    <n v="0"/>
    <n v="1"/>
    <n v="0"/>
    <n v="0"/>
    <n v="1"/>
    <n v="234.342995405197"/>
    <n v="7.609"/>
    <n v="24"/>
    <n v="2"/>
    <n v="1"/>
    <n v="0"/>
    <n v="0"/>
    <n v="0"/>
    <n v="1"/>
    <n v="0.35294117647058798"/>
    <n v="17"/>
    <n v="1"/>
    <n v="0"/>
    <n v="96.881099999999904"/>
    <n v="39"/>
    <n v="0"/>
    <n v="0"/>
    <n v="0"/>
    <n v="0"/>
    <n v="0"/>
    <n v="0"/>
    <n v="2"/>
    <n v="1"/>
    <n v="0"/>
    <n v="0"/>
    <n v="39"/>
    <n v="0"/>
    <n v="0"/>
    <n v="0"/>
    <n v="0"/>
    <n v="38.729999999999997"/>
    <n v="11.102902997054301"/>
    <n v="1.0190793426286"/>
    <n v="9.8950329308173597"/>
    <n v="15.058823529411701"/>
    <n v="8.1632653061224492"/>
    <n v="192"/>
    <n v="180"/>
    <n v="254.27311706542901"/>
    <n v="251.77322387695301"/>
    <n v="255.30886840820301"/>
    <n v="2"/>
    <n v="2"/>
    <n v="2"/>
  </r>
  <r>
    <x v="752"/>
    <x v="754"/>
    <x v="4"/>
    <x v="2"/>
    <x v="3088"/>
    <n v="-3.65"/>
    <n v="-5.3785748499999997"/>
    <n v="-5.2"/>
    <n v="3.65"/>
    <n v="5.3785748499999997"/>
    <n v="5.2"/>
    <n v="3.0091769833611899"/>
    <n v="1.88455494142614"/>
    <n v="0.94399999999999995"/>
    <n v="0.9"/>
    <n v="0.93300000000000005"/>
    <n v="0.93500000000000005"/>
    <x v="2202"/>
    <n v="16"/>
    <n v="4"/>
    <n v="2"/>
    <n v="0"/>
    <n v="0"/>
    <n v="1"/>
    <n v="0"/>
    <n v="0"/>
    <n v="3"/>
    <n v="317.49699366092602"/>
    <n v="9.9078999999999997"/>
    <n v="34"/>
    <n v="1"/>
    <n v="2"/>
    <n v="2"/>
    <n v="0"/>
    <n v="1"/>
    <n v="2"/>
    <n v="0.16"/>
    <n v="25"/>
    <n v="1"/>
    <n v="0"/>
    <n v="129.30689999999899"/>
    <n v="56"/>
    <n v="0"/>
    <n v="0"/>
    <n v="0"/>
    <n v="0"/>
    <n v="0"/>
    <n v="0"/>
    <n v="2"/>
    <n v="1"/>
    <n v="0"/>
    <n v="0"/>
    <n v="58"/>
    <n v="0"/>
    <n v="0"/>
    <n v="0"/>
    <n v="0"/>
    <n v="24.67"/>
    <n v="10.325611655739699"/>
    <n v="0.96952563676777603"/>
    <n v="9.6501687672369698"/>
    <n v="17.811199999999999"/>
    <n v="7.4861111111111098"/>
    <n v="307"/>
    <n v="334"/>
    <n v="300.804443359375"/>
    <n v="305.13833618164"/>
    <n v="304.19528198242102"/>
    <n v="1"/>
    <n v="1"/>
    <n v="1"/>
  </r>
  <r>
    <x v="752"/>
    <x v="754"/>
    <x v="4"/>
    <x v="2"/>
    <x v="3089"/>
    <n v="-3.89"/>
    <n v="-6.1524171799999996"/>
    <n v="-6"/>
    <n v="3.89"/>
    <n v="6.1524171799999996"/>
    <n v="6"/>
    <n v="2.66433474290324"/>
    <n v="1.6599700766991301"/>
    <n v="0.89100000000000001"/>
    <n v="0.52300000000000002"/>
    <n v="0.6"/>
    <n v="0.82699999999999996"/>
    <x v="2203"/>
    <n v="16"/>
    <n v="4"/>
    <n v="2"/>
    <n v="0"/>
    <n v="0"/>
    <n v="1"/>
    <n v="0"/>
    <n v="0"/>
    <n v="3"/>
    <n v="317.49699366092602"/>
    <n v="9.9078999999999997"/>
    <n v="34"/>
    <n v="1"/>
    <n v="2"/>
    <n v="2"/>
    <n v="0"/>
    <n v="1"/>
    <n v="2"/>
    <n v="0.16"/>
    <n v="25"/>
    <n v="1"/>
    <n v="0"/>
    <n v="129.30689999999899"/>
    <n v="56"/>
    <n v="0"/>
    <n v="0"/>
    <n v="0"/>
    <n v="0"/>
    <n v="0"/>
    <n v="0"/>
    <n v="2"/>
    <n v="1"/>
    <n v="0"/>
    <n v="0"/>
    <n v="58"/>
    <n v="0"/>
    <n v="0"/>
    <n v="0"/>
    <n v="0"/>
    <n v="24.67"/>
    <n v="10.325611655739699"/>
    <n v="0.96952563676777603"/>
    <n v="9.6501687672369698"/>
    <n v="17.811199999999999"/>
    <n v="7.4861111111111098"/>
    <n v="307"/>
    <n v="334"/>
    <n v="291.94891357421801"/>
    <n v="303.75051879882801"/>
    <n v="302.49179077148398"/>
    <n v="2"/>
    <n v="1"/>
    <n v="1"/>
  </r>
  <r>
    <x v="195"/>
    <x v="195"/>
    <x v="13"/>
    <x v="10"/>
    <x v="3090"/>
    <n v="-4.1900000000000004"/>
    <n v="-5.1959605199999999"/>
    <n v="-5.6"/>
    <n v="4.1900000000000004"/>
    <n v="5.1959605199999999"/>
    <n v="5.6"/>
    <n v="2.4416188083494799"/>
    <n v="1.29793069005841"/>
    <n v="0.78400000000000003"/>
    <n v="0.93700000000000006"/>
    <n v="0.81"/>
    <n v="0.748"/>
    <x v="250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16.82815551757801"/>
    <n v="222.26940917968699"/>
    <n v="221.29859924316401"/>
    <n v="3"/>
    <n v="2"/>
    <n v="2"/>
  </r>
  <r>
    <x v="195"/>
    <x v="195"/>
    <x v="13"/>
    <x v="10"/>
    <x v="3091"/>
    <n v="-4.38"/>
    <n v="-5.2267084099999996"/>
    <n v="-5.2"/>
    <n v="4.38"/>
    <n v="5.2267084099999996"/>
    <n v="5.2"/>
    <n v="2.2295223469938099"/>
    <n v="1.52221591419891"/>
    <n v="0.69799999999999995"/>
    <n v="0.92999999999999994"/>
    <n v="0.93300000000000005"/>
    <n v="0.66800000000000004"/>
    <x v="2204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18.78634643554599"/>
    <n v="219.37788391113199"/>
    <n v="221.05453491210901"/>
    <n v="3"/>
    <n v="2"/>
    <n v="2"/>
  </r>
  <r>
    <x v="195"/>
    <x v="195"/>
    <x v="13"/>
    <x v="10"/>
    <x v="3092"/>
    <n v="-4.28"/>
    <n v="-5.3457055100000002"/>
    <n v="-5.8"/>
    <n v="4.28"/>
    <n v="5.3457055100000002"/>
    <n v="5.8"/>
    <n v="2.43496950129631"/>
    <n v="1.6787857080886499"/>
    <n v="0.746"/>
    <n v="0.90800000000000003"/>
    <n v="0.71500000000000008"/>
    <n v="0.745"/>
    <x v="1309"/>
    <n v="4"/>
    <n v="6"/>
    <n v="1"/>
    <n v="1"/>
    <n v="0"/>
    <n v="2"/>
    <n v="0"/>
    <n v="0"/>
    <n v="1"/>
    <n v="232.229994535446"/>
    <n v="4.6868999999999996"/>
    <n v="18"/>
    <n v="4"/>
    <n v="1"/>
    <n v="0"/>
    <n v="0"/>
    <n v="0"/>
    <n v="0"/>
    <n v="0.25"/>
    <n v="16"/>
    <n v="1"/>
    <n v="0"/>
    <n v="66.090999999999894"/>
    <n v="30"/>
    <n v="2"/>
    <n v="0"/>
    <n v="0"/>
    <n v="0"/>
    <n v="0"/>
    <n v="2"/>
    <n v="2"/>
    <n v="2"/>
    <n v="0"/>
    <n v="0"/>
    <n v="30"/>
    <n v="0"/>
    <n v="0"/>
    <n v="0"/>
    <n v="0"/>
    <n v="63.4"/>
    <n v="7.8858616059568103"/>
    <n v="1.00843773111377"/>
    <n v="6.8198795648465396"/>
    <n v="14.0625"/>
    <n v="6.0743801652892504"/>
    <n v="154"/>
    <n v="163"/>
    <n v="224.28657531738199"/>
    <n v="223.43876647949199"/>
    <n v="223.95864868164"/>
    <n v="2"/>
    <n v="2"/>
    <n v="3"/>
  </r>
  <r>
    <x v="753"/>
    <x v="755"/>
    <x v="8"/>
    <x v="84"/>
    <x v="3093"/>
    <n v="-3.96"/>
    <n v="-5.6551308599999999"/>
    <n v="-5.7"/>
    <n v="3.96"/>
    <n v="5.6551308599999999"/>
    <n v="5.7"/>
    <n v="0.908231956002019"/>
    <n v="0.62763352292299701"/>
    <n v="0.871"/>
    <n v="0.79300000000000004"/>
    <n v="0.76300000000000001"/>
    <n v="8.1000000000000003E-2"/>
    <x v="2205"/>
    <n v="9"/>
    <n v="2"/>
    <n v="2"/>
    <n v="0"/>
    <n v="0"/>
    <n v="1"/>
    <n v="0"/>
    <n v="0"/>
    <n v="2"/>
    <n v="192.26199626922599"/>
    <n v="5.4370000000000003"/>
    <n v="18"/>
    <n v="2"/>
    <n v="1"/>
    <n v="0"/>
    <n v="0"/>
    <n v="0"/>
    <n v="1"/>
    <n v="0.2"/>
    <n v="15"/>
    <n v="2"/>
    <n v="0"/>
    <n v="71.171300000000002"/>
    <n v="30"/>
    <n v="0"/>
    <n v="0"/>
    <n v="0"/>
    <n v="0"/>
    <n v="0"/>
    <n v="0"/>
    <n v="2"/>
    <n v="1"/>
    <n v="0"/>
    <n v="0"/>
    <n v="31"/>
    <n v="0"/>
    <n v="0"/>
    <n v="0"/>
    <n v="0"/>
    <n v="38.729999999999997"/>
    <n v="7.9158306131627203"/>
    <n v="1.0163053404761899"/>
    <n v="6.7888310706442896"/>
    <n v="10.515555555555499"/>
    <n v="5.18559556786703"/>
    <n v="158"/>
    <n v="162"/>
    <n v="201.09254455566401"/>
    <n v="199.22688293457"/>
    <n v="199.32098388671801"/>
    <n v="4"/>
    <n v="3"/>
    <n v="3"/>
  </r>
  <r>
    <x v="753"/>
    <x v="755"/>
    <x v="8"/>
    <x v="84"/>
    <x v="3094"/>
    <n v="-4.04"/>
    <n v="-5.7369408599999998"/>
    <n v="-5.7"/>
    <n v="4.04"/>
    <n v="5.7369408599999998"/>
    <n v="5.7"/>
    <n v="1.62313265447919"/>
    <n v="1.12323091020058"/>
    <n v="0.84399999999999997"/>
    <n v="0.754"/>
    <n v="0.76300000000000001"/>
    <n v="0.39100000000000001"/>
    <x v="2206"/>
    <n v="9"/>
    <n v="2"/>
    <n v="2"/>
    <n v="0"/>
    <n v="0"/>
    <n v="1"/>
    <n v="0"/>
    <n v="0"/>
    <n v="2"/>
    <n v="192.26199626922599"/>
    <n v="5.4370000000000003"/>
    <n v="18"/>
    <n v="2"/>
    <n v="1"/>
    <n v="0"/>
    <n v="0"/>
    <n v="0"/>
    <n v="1"/>
    <n v="0.2"/>
    <n v="15"/>
    <n v="2"/>
    <n v="0"/>
    <n v="71.171300000000002"/>
    <n v="30"/>
    <n v="0"/>
    <n v="0"/>
    <n v="0"/>
    <n v="0"/>
    <n v="0"/>
    <n v="0"/>
    <n v="2"/>
    <n v="1"/>
    <n v="0"/>
    <n v="0"/>
    <n v="31"/>
    <n v="0"/>
    <n v="0"/>
    <n v="0"/>
    <n v="0"/>
    <n v="38.729999999999997"/>
    <n v="7.9158306131627203"/>
    <n v="1.0163053404761899"/>
    <n v="6.7888310706442896"/>
    <n v="10.515555555555499"/>
    <n v="5.18559556786703"/>
    <n v="158"/>
    <n v="162"/>
    <n v="197.62332153320301"/>
    <n v="194.55171203613199"/>
    <n v="195.84060668945301"/>
    <n v="1"/>
    <n v="2"/>
    <n v="2"/>
  </r>
  <r>
    <x v="753"/>
    <x v="755"/>
    <x v="8"/>
    <x v="84"/>
    <x v="3095"/>
    <n v="-4.1500000000000004"/>
    <n v="-5.6509313600000004"/>
    <n v="-5.7"/>
    <n v="4.1500000000000004"/>
    <n v="5.6509313600000004"/>
    <n v="5.7"/>
    <n v="1.57037895428194"/>
    <n v="1.0866355866994699"/>
    <n v="0.80299999999999994"/>
    <n v="0.79600000000000004"/>
    <n v="0.76300000000000001"/>
    <n v="0.372"/>
    <x v="2207"/>
    <n v="9"/>
    <n v="2"/>
    <n v="2"/>
    <n v="0"/>
    <n v="0"/>
    <n v="1"/>
    <n v="0"/>
    <n v="0"/>
    <n v="2"/>
    <n v="192.26199626922599"/>
    <n v="5.4370000000000003"/>
    <n v="18"/>
    <n v="2"/>
    <n v="1"/>
    <n v="0"/>
    <n v="0"/>
    <n v="0"/>
    <n v="1"/>
    <n v="0.2"/>
    <n v="15"/>
    <n v="2"/>
    <n v="0"/>
    <n v="71.171300000000002"/>
    <n v="30"/>
    <n v="0"/>
    <n v="0"/>
    <n v="0"/>
    <n v="0"/>
    <n v="0"/>
    <n v="0"/>
    <n v="2"/>
    <n v="1"/>
    <n v="0"/>
    <n v="0"/>
    <n v="31"/>
    <n v="0"/>
    <n v="0"/>
    <n v="0"/>
    <n v="0"/>
    <n v="38.729999999999997"/>
    <n v="7.9158306131627203"/>
    <n v="1.0163053404761899"/>
    <n v="6.7888310706442896"/>
    <n v="10.515555555555499"/>
    <n v="5.18559556786703"/>
    <n v="158"/>
    <n v="162"/>
    <n v="200.82411193847599"/>
    <n v="199.71772766113199"/>
    <n v="199.69694519042901"/>
    <n v="2"/>
    <n v="3"/>
    <n v="3"/>
  </r>
  <r>
    <x v="754"/>
    <x v="756"/>
    <x v="0"/>
    <x v="23"/>
    <x v="3096"/>
    <n v="-4.93"/>
    <n v="-7.1054935500000003"/>
    <n v="-7.1"/>
    <n v="4.93"/>
    <n v="7.1054935500000003"/>
    <n v="7.1"/>
    <n v="1.2581677125696"/>
    <n v="0.856793163818377"/>
    <n v="0.39500000000000002"/>
    <n v="0.10199999999999998"/>
    <n v="0.10099999999999998"/>
    <n v="0.22700000000000001"/>
    <x v="2208"/>
    <n v="18"/>
    <n v="4"/>
    <n v="1"/>
    <n v="0"/>
    <n v="0"/>
    <n v="3"/>
    <n v="0"/>
    <n v="0"/>
    <n v="3"/>
    <n v="357.493992209434"/>
    <n v="10.033899999999999"/>
    <n v="34"/>
    <n v="3"/>
    <n v="1"/>
    <n v="1"/>
    <n v="0"/>
    <n v="0"/>
    <n v="1"/>
    <n v="0.25"/>
    <n v="28"/>
    <n v="1"/>
    <n v="0"/>
    <n v="134.915899999999"/>
    <n v="57"/>
    <n v="0"/>
    <n v="0"/>
    <n v="0"/>
    <n v="0"/>
    <n v="0"/>
    <n v="0"/>
    <n v="1"/>
    <n v="3"/>
    <n v="0"/>
    <n v="0"/>
    <n v="59"/>
    <n v="0"/>
    <n v="0"/>
    <n v="0"/>
    <n v="0"/>
    <n v="47.81"/>
    <n v="9.9503422319886798"/>
    <n v="1.05684058599511"/>
    <n v="8.4151779973698595"/>
    <n v="20.7270408163265"/>
    <n v="10.518626734842901"/>
    <n v="311"/>
    <n v="334"/>
    <n v="332.83404541015602"/>
    <n v="334.30398559570301"/>
    <n v="336.87496948242102"/>
    <n v="3"/>
    <n v="4"/>
    <n v="4"/>
  </r>
  <r>
    <x v="754"/>
    <x v="756"/>
    <x v="0"/>
    <x v="23"/>
    <x v="3097"/>
    <n v="-5.78"/>
    <n v="-6.8976802800000003"/>
    <n v="-6.9"/>
    <n v="5.78"/>
    <n v="6.8976802800000003"/>
    <n v="6.9"/>
    <n v="1.19818281068094"/>
    <n v="0.20863264801648099"/>
    <n v="7.5999999999999956E-2"/>
    <n v="0.16300000000000003"/>
    <n v="0.15800000000000003"/>
    <n v="0.19800000000000001"/>
    <x v="2209"/>
    <n v="18"/>
    <n v="4"/>
    <n v="1"/>
    <n v="0"/>
    <n v="0"/>
    <n v="3"/>
    <n v="0"/>
    <n v="0"/>
    <n v="3"/>
    <n v="357.493992209434"/>
    <n v="10.033899999999999"/>
    <n v="34"/>
    <n v="3"/>
    <n v="1"/>
    <n v="1"/>
    <n v="0"/>
    <n v="0"/>
    <n v="1"/>
    <n v="0.25"/>
    <n v="28"/>
    <n v="1"/>
    <n v="0"/>
    <n v="134.915899999999"/>
    <n v="57"/>
    <n v="0"/>
    <n v="0"/>
    <n v="0"/>
    <n v="0"/>
    <n v="0"/>
    <n v="0"/>
    <n v="1"/>
    <n v="3"/>
    <n v="0"/>
    <n v="0"/>
    <n v="59"/>
    <n v="0"/>
    <n v="0"/>
    <n v="0"/>
    <n v="0"/>
    <n v="47.81"/>
    <n v="9.9503422319886798"/>
    <n v="1.05684058599511"/>
    <n v="8.4151779973698595"/>
    <n v="20.7270408163265"/>
    <n v="10.518626734842901"/>
    <n v="311"/>
    <n v="334"/>
    <n v="334.56335449218699"/>
    <n v="335.61163330078102"/>
    <n v="339.97445678710898"/>
    <n v="2"/>
    <n v="2"/>
    <n v="2"/>
  </r>
  <r>
    <x v="754"/>
    <x v="756"/>
    <x v="0"/>
    <x v="23"/>
    <x v="3098"/>
    <n v="-4.2699999999999996"/>
    <n v="-6.70086432"/>
    <n v="-6.8"/>
    <n v="4.2699999999999996"/>
    <n v="6.70086432"/>
    <n v="6.8"/>
    <n v="1.59163416205814"/>
    <n v="0.45801221380726398"/>
    <n v="0.751"/>
    <n v="0.23699999999999999"/>
    <n v="0.19399999999999995"/>
    <n v="0.379"/>
    <x v="2210"/>
    <n v="18"/>
    <n v="4"/>
    <n v="1"/>
    <n v="0"/>
    <n v="0"/>
    <n v="3"/>
    <n v="0"/>
    <n v="0"/>
    <n v="3"/>
    <n v="357.493992209434"/>
    <n v="10.033899999999999"/>
    <n v="34"/>
    <n v="3"/>
    <n v="1"/>
    <n v="1"/>
    <n v="0"/>
    <n v="0"/>
    <n v="1"/>
    <n v="0.25"/>
    <n v="28"/>
    <n v="1"/>
    <n v="0"/>
    <n v="134.915899999999"/>
    <n v="57"/>
    <n v="0"/>
    <n v="0"/>
    <n v="0"/>
    <n v="0"/>
    <n v="0"/>
    <n v="0"/>
    <n v="1"/>
    <n v="3"/>
    <n v="0"/>
    <n v="0"/>
    <n v="59"/>
    <n v="0"/>
    <n v="0"/>
    <n v="0"/>
    <n v="0"/>
    <n v="47.81"/>
    <n v="9.9503422319886798"/>
    <n v="1.05684058599511"/>
    <n v="8.4151779973698595"/>
    <n v="20.7270408163265"/>
    <n v="10.518626734842901"/>
    <n v="311"/>
    <n v="334"/>
    <n v="337.85369873046801"/>
    <n v="337.50451660156199"/>
    <n v="336.38131713867102"/>
    <n v="1"/>
    <n v="1"/>
    <n v="1"/>
  </r>
  <r>
    <x v="755"/>
    <x v="757"/>
    <x v="0"/>
    <x v="4"/>
    <x v="3099"/>
    <n v="-5.85"/>
    <n v="-6.48656845"/>
    <n v="-6.4"/>
    <n v="5.85"/>
    <n v="6.48656845"/>
    <n v="6.4"/>
    <n v="1.8160637148524399"/>
    <n v="1.2038942714913501"/>
    <n v="6.4999999999999947E-2"/>
    <n v="0.33399999999999996"/>
    <n v="0.36199999999999999"/>
    <n v="0.47699999999999998"/>
    <x v="2211"/>
    <n v="6"/>
    <n v="7"/>
    <n v="0"/>
    <n v="2"/>
    <n v="0"/>
    <n v="2"/>
    <n v="0"/>
    <n v="0"/>
    <n v="1"/>
    <n v="236.314995288848"/>
    <n v="5.6995999999999896"/>
    <n v="23"/>
    <n v="3"/>
    <n v="3"/>
    <n v="3"/>
    <n v="0"/>
    <n v="0"/>
    <n v="1"/>
    <n v="0.41176470588235198"/>
    <n v="17"/>
    <n v="0"/>
    <n v="0"/>
    <n v="91.033600000000007"/>
    <n v="37"/>
    <n v="0"/>
    <n v="0"/>
    <n v="0"/>
    <n v="0"/>
    <n v="0"/>
    <n v="0"/>
    <n v="2"/>
    <n v="2"/>
    <n v="0"/>
    <n v="0"/>
    <n v="37"/>
    <n v="0"/>
    <n v="0"/>
    <n v="0"/>
    <n v="0"/>
    <n v="53.769999999999897"/>
    <n v="10.1458418678538"/>
    <n v="0.98696099995888897"/>
    <n v="9.2798812397616892"/>
    <n v="15.058823529411701"/>
    <n v="8.1632653061224492"/>
    <n v="182"/>
    <n v="177"/>
    <n v="242.19989013671801"/>
    <n v="251.443603515625"/>
    <n v="248.43087768554599"/>
    <n v="3"/>
    <n v="3"/>
    <n v="3"/>
  </r>
  <r>
    <x v="755"/>
    <x v="757"/>
    <x v="0"/>
    <x v="4"/>
    <x v="3100"/>
    <n v="-5.98"/>
    <n v="-6.5063858000000003"/>
    <n v="-6.4"/>
    <n v="5.98"/>
    <n v="6.5063858000000003"/>
    <n v="6.4"/>
    <n v="2.2912293672422801"/>
    <n v="1.3787249012595699"/>
    <n v="5.0000000000000044E-2"/>
    <n v="0.32299999999999995"/>
    <n v="0.36199999999999999"/>
    <n v="0.69"/>
    <x v="1065"/>
    <n v="6"/>
    <n v="7"/>
    <n v="0"/>
    <n v="2"/>
    <n v="0"/>
    <n v="2"/>
    <n v="0"/>
    <n v="0"/>
    <n v="1"/>
    <n v="236.314995288848"/>
    <n v="5.6995999999999896"/>
    <n v="23"/>
    <n v="3"/>
    <n v="3"/>
    <n v="3"/>
    <n v="0"/>
    <n v="0"/>
    <n v="1"/>
    <n v="0.41176470588235198"/>
    <n v="17"/>
    <n v="0"/>
    <n v="0"/>
    <n v="91.033600000000007"/>
    <n v="37"/>
    <n v="0"/>
    <n v="0"/>
    <n v="0"/>
    <n v="0"/>
    <n v="0"/>
    <n v="0"/>
    <n v="2"/>
    <n v="2"/>
    <n v="0"/>
    <n v="0"/>
    <n v="37"/>
    <n v="0"/>
    <n v="0"/>
    <n v="0"/>
    <n v="0"/>
    <n v="53.769999999999897"/>
    <n v="10.1458418678538"/>
    <n v="0.98696099995888897"/>
    <n v="9.2798812397616892"/>
    <n v="15.058823529411701"/>
    <n v="8.1632653061224492"/>
    <n v="182"/>
    <n v="177"/>
    <n v="245.57218933105401"/>
    <n v="254.05398559570301"/>
    <n v="249.60887145996"/>
    <n v="2"/>
    <n v="3"/>
    <n v="3"/>
  </r>
  <r>
    <x v="755"/>
    <x v="757"/>
    <x v="0"/>
    <x v="4"/>
    <x v="3101"/>
    <n v="-5.81"/>
    <n v="-6.02239418"/>
    <n v="-5.9"/>
    <n v="5.81"/>
    <n v="6.02239418"/>
    <n v="5.9"/>
    <n v="1.9241778911093299"/>
    <n v="1.1113180208050399"/>
    <n v="7.0999999999999952E-2"/>
    <n v="0.59899999999999998"/>
    <n v="0.66199999999999992"/>
    <n v="0.53200000000000003"/>
    <x v="2212"/>
    <n v="6"/>
    <n v="7"/>
    <n v="0"/>
    <n v="2"/>
    <n v="0"/>
    <n v="2"/>
    <n v="0"/>
    <n v="0"/>
    <n v="1"/>
    <n v="236.314995288848"/>
    <n v="5.6995999999999896"/>
    <n v="23"/>
    <n v="3"/>
    <n v="3"/>
    <n v="3"/>
    <n v="0"/>
    <n v="0"/>
    <n v="1"/>
    <n v="0.41176470588235198"/>
    <n v="17"/>
    <n v="0"/>
    <n v="0"/>
    <n v="91.033600000000007"/>
    <n v="37"/>
    <n v="0"/>
    <n v="0"/>
    <n v="0"/>
    <n v="0"/>
    <n v="0"/>
    <n v="0"/>
    <n v="2"/>
    <n v="2"/>
    <n v="0"/>
    <n v="0"/>
    <n v="37"/>
    <n v="0"/>
    <n v="0"/>
    <n v="0"/>
    <n v="0"/>
    <n v="53.769999999999897"/>
    <n v="10.1458418678538"/>
    <n v="0.98696099995888897"/>
    <n v="9.2798812397616892"/>
    <n v="15.058823529411701"/>
    <n v="8.1632653061224492"/>
    <n v="182"/>
    <n v="177"/>
    <n v="245.11524963378901"/>
    <n v="252.89620971679599"/>
    <n v="252.65031433105401"/>
    <n v="3"/>
    <n v="3"/>
    <n v="3"/>
  </r>
  <r>
    <x v="314"/>
    <x v="315"/>
    <x v="8"/>
    <x v="6"/>
    <x v="3102"/>
    <n v="-4.07"/>
    <n v="-6.63557386"/>
    <n v="-6.6"/>
    <n v="4.07"/>
    <n v="6.63557386"/>
    <n v="6.6"/>
    <n v="2.99083621765236"/>
    <n v="0.96535181109216905"/>
    <n v="0.83199999999999996"/>
    <n v="0.26500000000000001"/>
    <n v="0.26800000000000002"/>
    <n v="0.92900000000000005"/>
    <x v="1923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63.39700317382801"/>
    <n v="264.74496459960898"/>
    <n v="263.66384887695301"/>
    <n v="2"/>
    <n v="1"/>
    <n v="1"/>
  </r>
  <r>
    <x v="314"/>
    <x v="315"/>
    <x v="8"/>
    <x v="6"/>
    <x v="3103"/>
    <n v="-3.95"/>
    <n v="-6.9344043700000002"/>
    <n v="-6.9"/>
    <n v="3.95"/>
    <n v="6.9344043700000002"/>
    <n v="6.9"/>
    <n v="2.1789970267843399"/>
    <n v="1.50440553838772"/>
    <n v="0.874"/>
    <n v="0.15100000000000002"/>
    <n v="0.15800000000000003"/>
    <n v="0.64900000000000002"/>
    <x v="1314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57.106353759765"/>
    <n v="263.97567749023398"/>
    <n v="262.9765625"/>
    <n v="0"/>
    <n v="3"/>
    <n v="3"/>
  </r>
  <r>
    <x v="314"/>
    <x v="315"/>
    <x v="8"/>
    <x v="6"/>
    <x v="3104"/>
    <n v="-4.95"/>
    <n v="-6.5318760899999999"/>
    <n v="-6.5"/>
    <n v="4.95"/>
    <n v="6.5318760899999999"/>
    <n v="6.5"/>
    <n v="2.5689527703355202"/>
    <n v="1.7898887294425501"/>
    <n v="0.38400000000000001"/>
    <n v="0.31000000000000005"/>
    <n v="0.31299999999999994"/>
    <n v="0.79200000000000004"/>
    <x v="2213"/>
    <n v="12"/>
    <n v="5"/>
    <n v="0"/>
    <n v="0"/>
    <n v="0"/>
    <n v="3"/>
    <n v="0"/>
    <n v="0"/>
    <n v="2"/>
    <n v="267.30399358272501"/>
    <n v="6.1462999999999903"/>
    <n v="17"/>
    <n v="3"/>
    <n v="0"/>
    <n v="1"/>
    <n v="1"/>
    <n v="0"/>
    <n v="0"/>
    <n v="0.238095238095238"/>
    <n v="21"/>
    <n v="0"/>
    <n v="0"/>
    <n v="92.177999999999898"/>
    <n v="35"/>
    <n v="0"/>
    <n v="0"/>
    <n v="0"/>
    <n v="0"/>
    <n v="0"/>
    <n v="0"/>
    <n v="0"/>
    <n v="3"/>
    <n v="0"/>
    <n v="0"/>
    <n v="36"/>
    <n v="0"/>
    <n v="0"/>
    <n v="0"/>
    <n v="0"/>
    <n v="57.2"/>
    <n v="12.580156454526801"/>
    <n v="0.98081171964423997"/>
    <n v="11.8262705293631"/>
    <n v="16.371882086167801"/>
    <n v="7.8520408163265296"/>
    <n v="180"/>
    <n v="194"/>
    <n v="268.14556884765602"/>
    <n v="265.07958984375"/>
    <n v="266.37332153320301"/>
    <n v="2"/>
    <n v="0"/>
    <n v="0"/>
  </r>
  <r>
    <x v="562"/>
    <x v="563"/>
    <x v="0"/>
    <x v="1"/>
    <x v="3105"/>
    <n v="-4.79"/>
    <n v="-5.9393310499999998"/>
    <n v="-5.9"/>
    <n v="4.79"/>
    <n v="5.9393310499999998"/>
    <n v="5.9"/>
    <n v="2.3763614646351501"/>
    <n v="0.94075093217132999"/>
    <n v="0.47399999999999998"/>
    <n v="0.64400000000000002"/>
    <n v="0.66199999999999992"/>
    <n v="0.72199999999999998"/>
    <x v="2182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298.673736572265"/>
    <n v="297.6181640625"/>
    <n v="297.99368286132801"/>
    <n v="2"/>
    <n v="2"/>
    <n v="2"/>
  </r>
  <r>
    <x v="562"/>
    <x v="563"/>
    <x v="0"/>
    <x v="1"/>
    <x v="3106"/>
    <n v="-4.2300000000000004"/>
    <n v="-5.8747014999999996"/>
    <n v="-5.9"/>
    <n v="4.2300000000000004"/>
    <n v="5.8747014999999996"/>
    <n v="5.9"/>
    <n v="2.7518693926083899"/>
    <n v="1.2062408568587399"/>
    <n v="0.76800000000000002"/>
    <n v="0.68599999999999994"/>
    <n v="0.66199999999999992"/>
    <n v="0.85899999999999999"/>
    <x v="6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298.85995483398398"/>
    <n v="300.63021850585898"/>
    <n v="301.44931030273398"/>
    <n v="3"/>
    <n v="2"/>
    <n v="2"/>
  </r>
  <r>
    <x v="562"/>
    <x v="563"/>
    <x v="0"/>
    <x v="1"/>
    <x v="3107"/>
    <n v="-4.72"/>
    <n v="-5.88124132"/>
    <n v="-5.8"/>
    <n v="4.72"/>
    <n v="5.88124132"/>
    <n v="5.8"/>
    <n v="2.4585411367979999"/>
    <n v="1.7015155949746299"/>
    <n v="0.51100000000000001"/>
    <n v="0.68199999999999994"/>
    <n v="0.71500000000000008"/>
    <n v="0.753"/>
    <x v="1776"/>
    <n v="12"/>
    <n v="6"/>
    <n v="0"/>
    <n v="0"/>
    <n v="0"/>
    <n v="2"/>
    <n v="0"/>
    <n v="1"/>
    <n v="2"/>
    <n v="307.47899520397101"/>
    <n v="9.4296000000000006"/>
    <n v="29"/>
    <n v="2"/>
    <n v="0"/>
    <n v="0"/>
    <n v="0"/>
    <n v="0"/>
    <n v="0"/>
    <n v="0.31818181818181801"/>
    <n v="22"/>
    <n v="0"/>
    <n v="0"/>
    <n v="120.41699999999901"/>
    <n v="48"/>
    <n v="0"/>
    <n v="0"/>
    <n v="0"/>
    <n v="0"/>
    <n v="0"/>
    <n v="0"/>
    <n v="0"/>
    <n v="2"/>
    <n v="0"/>
    <n v="1"/>
    <n v="49"/>
    <n v="0"/>
    <n v="0"/>
    <n v="0"/>
    <n v="0"/>
    <n v="51.6"/>
    <n v="9.9537463066980401"/>
    <n v="1.03480114264323"/>
    <n v="8.6189943135091092"/>
    <n v="17.355371900826398"/>
    <n v="9.2091836734693793"/>
    <n v="253"/>
    <n v="259"/>
    <n v="292.30471801757801"/>
    <n v="303.81869506835898"/>
    <n v="302.165283203125"/>
    <n v="1"/>
    <n v="1"/>
    <n v="1"/>
  </r>
  <r>
    <x v="756"/>
    <x v="758"/>
    <x v="0"/>
    <x v="4"/>
    <x v="3108"/>
    <n v="-4.41"/>
    <n v="-5.7814874600000001"/>
    <n v="-5.8"/>
    <n v="4.41"/>
    <n v="5.7814874600000001"/>
    <n v="5.8"/>
    <n v="1.82789006558122"/>
    <n v="0.81628925111311501"/>
    <n v="0.68199999999999994"/>
    <n v="0.73299999999999998"/>
    <n v="0.71500000000000008"/>
    <n v="0.48199999999999998"/>
    <x v="268"/>
    <n v="12"/>
    <n v="2"/>
    <n v="0"/>
    <n v="1"/>
    <n v="0"/>
    <n v="2"/>
    <n v="0"/>
    <n v="0"/>
    <n v="2"/>
    <n v="295.14499306678698"/>
    <n v="6.5660999999999898"/>
    <n v="12"/>
    <n v="2"/>
    <n v="1"/>
    <n v="2"/>
    <n v="1"/>
    <n v="0"/>
    <n v="0"/>
    <n v="0.15"/>
    <n v="20"/>
    <n v="0"/>
    <n v="0"/>
    <n v="86.464399999999998"/>
    <n v="29"/>
    <n v="2"/>
    <n v="0"/>
    <n v="0"/>
    <n v="2"/>
    <n v="0"/>
    <n v="0"/>
    <n v="1"/>
    <n v="2"/>
    <n v="0"/>
    <n v="0"/>
    <n v="30"/>
    <n v="0"/>
    <n v="0"/>
    <n v="0"/>
    <n v="0"/>
    <n v="52.16"/>
    <n v="10.6721127241643"/>
    <n v="0.98044357791315595"/>
    <n v="9.88498406698689"/>
    <n v="15.39"/>
    <n v="6.6352040816326499"/>
    <n v="149"/>
    <n v="162"/>
    <n v="254.56367492675699"/>
    <n v="258.533203125"/>
    <n v="260.16775512695301"/>
    <n v="2"/>
    <n v="4"/>
    <n v="3"/>
  </r>
  <r>
    <x v="756"/>
    <x v="758"/>
    <x v="0"/>
    <x v="4"/>
    <x v="3109"/>
    <n v="-4.79"/>
    <n v="-5.85892868"/>
    <n v="-5.7"/>
    <n v="4.79"/>
    <n v="5.85892868"/>
    <n v="5.7"/>
    <n v="1.42537758629636"/>
    <n v="0.531520683025555"/>
    <n v="0.47399999999999998"/>
    <n v="0.69599999999999995"/>
    <n v="0.76300000000000001"/>
    <n v="0.307"/>
    <x v="1175"/>
    <n v="12"/>
    <n v="2"/>
    <n v="0"/>
    <n v="1"/>
    <n v="0"/>
    <n v="2"/>
    <n v="0"/>
    <n v="0"/>
    <n v="2"/>
    <n v="295.14499306678698"/>
    <n v="6.5660999999999898"/>
    <n v="12"/>
    <n v="2"/>
    <n v="1"/>
    <n v="2"/>
    <n v="1"/>
    <n v="0"/>
    <n v="0"/>
    <n v="0.15"/>
    <n v="20"/>
    <n v="0"/>
    <n v="0"/>
    <n v="86.464399999999998"/>
    <n v="29"/>
    <n v="2"/>
    <n v="0"/>
    <n v="0"/>
    <n v="2"/>
    <n v="0"/>
    <n v="0"/>
    <n v="1"/>
    <n v="2"/>
    <n v="0"/>
    <n v="0"/>
    <n v="30"/>
    <n v="0"/>
    <n v="0"/>
    <n v="0"/>
    <n v="0"/>
    <n v="52.16"/>
    <n v="10.6721127241643"/>
    <n v="0.98044357791315595"/>
    <n v="9.88498406698689"/>
    <n v="15.39"/>
    <n v="6.6352040816326499"/>
    <n v="149"/>
    <n v="162"/>
    <n v="248.19737243652301"/>
    <n v="256.02230834960898"/>
    <n v="255.25796508789"/>
    <n v="1"/>
    <n v="1"/>
    <n v="1"/>
  </r>
  <r>
    <x v="756"/>
    <x v="758"/>
    <x v="0"/>
    <x v="4"/>
    <x v="3110"/>
    <n v="-4.54"/>
    <n v="-6.2784872099999998"/>
    <n v="-6.3"/>
    <n v="4.54"/>
    <n v="6.2784872099999998"/>
    <n v="6.3"/>
    <n v="0.65050229497644596"/>
    <n v="0.40516724641031099"/>
    <n v="0.61399999999999999"/>
    <n v="0.44799999999999995"/>
    <n v="0.42100000000000004"/>
    <n v="2.5999999999999999E-2"/>
    <x v="2214"/>
    <n v="12"/>
    <n v="2"/>
    <n v="0"/>
    <n v="1"/>
    <n v="0"/>
    <n v="2"/>
    <n v="0"/>
    <n v="0"/>
    <n v="2"/>
    <n v="295.14499306678698"/>
    <n v="6.5660999999999898"/>
    <n v="12"/>
    <n v="2"/>
    <n v="1"/>
    <n v="2"/>
    <n v="1"/>
    <n v="0"/>
    <n v="0"/>
    <n v="0.15"/>
    <n v="20"/>
    <n v="0"/>
    <n v="0"/>
    <n v="86.464399999999998"/>
    <n v="29"/>
    <n v="2"/>
    <n v="0"/>
    <n v="0"/>
    <n v="2"/>
    <n v="0"/>
    <n v="0"/>
    <n v="1"/>
    <n v="2"/>
    <n v="0"/>
    <n v="0"/>
    <n v="30"/>
    <n v="0"/>
    <n v="0"/>
    <n v="0"/>
    <n v="0"/>
    <n v="52.16"/>
    <n v="10.6721127241643"/>
    <n v="0.98044357791315595"/>
    <n v="9.88498406698689"/>
    <n v="15.39"/>
    <n v="6.6352040816326499"/>
    <n v="149"/>
    <n v="162"/>
    <n v="256.16464233398398"/>
    <n v="258.58929443359301"/>
    <n v="259.390380859375"/>
    <n v="2"/>
    <n v="2"/>
    <n v="2"/>
  </r>
  <r>
    <x v="757"/>
    <x v="759"/>
    <x v="32"/>
    <x v="28"/>
    <x v="3111"/>
    <n v="-6.59"/>
    <n v="-6.1570310599999996"/>
    <n v="-6.1"/>
    <n v="6.59"/>
    <n v="6.1570310599999996"/>
    <n v="6.1"/>
    <n v="2.4548882805283001"/>
    <n v="0.91405722440659498"/>
    <n v="7.0000000000000062E-3"/>
    <n v="0.52100000000000002"/>
    <n v="0.53800000000000003"/>
    <n v="0.752"/>
    <x v="1970"/>
    <n v="9"/>
    <n v="5"/>
    <n v="2"/>
    <n v="2"/>
    <n v="0"/>
    <n v="0"/>
    <n v="0"/>
    <n v="0"/>
    <n v="2"/>
    <n v="242.32599568366999"/>
    <n v="6.3946999999999896"/>
    <n v="21"/>
    <n v="3"/>
    <n v="2"/>
    <n v="2"/>
    <n v="0"/>
    <n v="0"/>
    <n v="1"/>
    <n v="0.21052631578947301"/>
    <n v="19"/>
    <n v="1"/>
    <n v="0"/>
    <n v="95.238799999999898"/>
    <n v="36"/>
    <n v="0"/>
    <n v="0"/>
    <n v="0"/>
    <n v="0"/>
    <n v="0"/>
    <n v="0"/>
    <n v="4"/>
    <n v="0"/>
    <n v="0"/>
    <n v="0"/>
    <n v="37"/>
    <n v="0"/>
    <n v="0"/>
    <n v="0"/>
    <n v="0"/>
    <n v="53.07"/>
    <n v="13.5034725560634"/>
    <n v="1.00502926767039"/>
    <n v="12.4358998194786"/>
    <n v="14.409972299168899"/>
    <n v="6.9631999999999996"/>
    <n v="180"/>
    <n v="178"/>
    <n v="259.47946166992102"/>
    <n v="255.96286010742099"/>
    <n v="255.54734802246"/>
    <n v="3"/>
    <n v="1"/>
    <n v="0"/>
  </r>
  <r>
    <x v="757"/>
    <x v="759"/>
    <x v="32"/>
    <x v="28"/>
    <x v="3112"/>
    <n v="-6.3"/>
    <n v="-6.9109191900000004"/>
    <n v="-6.9"/>
    <n v="6.3"/>
    <n v="6.9109191900000004"/>
    <n v="6.9"/>
    <n v="2.0505797401127999"/>
    <n v="1.3635916972248201"/>
    <n v="1.8000000000000016E-2"/>
    <n v="0.15900000000000003"/>
    <n v="0.15800000000000003"/>
    <n v="0.58799999999999997"/>
    <x v="1057"/>
    <n v="9"/>
    <n v="5"/>
    <n v="2"/>
    <n v="2"/>
    <n v="0"/>
    <n v="0"/>
    <n v="0"/>
    <n v="0"/>
    <n v="2"/>
    <n v="242.32599568366999"/>
    <n v="6.3946999999999896"/>
    <n v="21"/>
    <n v="3"/>
    <n v="2"/>
    <n v="2"/>
    <n v="0"/>
    <n v="0"/>
    <n v="1"/>
    <n v="0.21052631578947301"/>
    <n v="19"/>
    <n v="1"/>
    <n v="0"/>
    <n v="95.238799999999898"/>
    <n v="36"/>
    <n v="0"/>
    <n v="0"/>
    <n v="0"/>
    <n v="0"/>
    <n v="0"/>
    <n v="0"/>
    <n v="4"/>
    <n v="0"/>
    <n v="0"/>
    <n v="0"/>
    <n v="37"/>
    <n v="0"/>
    <n v="0"/>
    <n v="0"/>
    <n v="0"/>
    <n v="53.07"/>
    <n v="13.5034725560634"/>
    <n v="1.00502926767039"/>
    <n v="12.4358998194786"/>
    <n v="14.409972299168899"/>
    <n v="6.9631999999999996"/>
    <n v="180"/>
    <n v="178"/>
    <n v="257.81817626953102"/>
    <n v="257.60888671875"/>
    <n v="257.36920166015602"/>
    <n v="3"/>
    <n v="4"/>
    <n v="4"/>
  </r>
  <r>
    <x v="757"/>
    <x v="759"/>
    <x v="32"/>
    <x v="28"/>
    <x v="3113"/>
    <n v="-6.88"/>
    <n v="-6.9225954999999999"/>
    <n v="-6.9"/>
    <n v="6.88"/>
    <n v="6.9225954999999999"/>
    <n v="6.9"/>
    <n v="2.3289186033340701"/>
    <n v="1.5979858689791999"/>
    <n v="3.0000000000000027E-3"/>
    <n v="0.15600000000000003"/>
    <n v="0.15800000000000003"/>
    <n v="0.70299999999999996"/>
    <x v="1773"/>
    <n v="9"/>
    <n v="5"/>
    <n v="2"/>
    <n v="2"/>
    <n v="0"/>
    <n v="0"/>
    <n v="0"/>
    <n v="0"/>
    <n v="2"/>
    <n v="242.32599568366999"/>
    <n v="6.3946999999999896"/>
    <n v="21"/>
    <n v="3"/>
    <n v="2"/>
    <n v="2"/>
    <n v="0"/>
    <n v="0"/>
    <n v="1"/>
    <n v="0.21052631578947301"/>
    <n v="19"/>
    <n v="1"/>
    <n v="0"/>
    <n v="95.238799999999898"/>
    <n v="36"/>
    <n v="0"/>
    <n v="0"/>
    <n v="0"/>
    <n v="0"/>
    <n v="0"/>
    <n v="0"/>
    <n v="4"/>
    <n v="0"/>
    <n v="0"/>
    <n v="0"/>
    <n v="37"/>
    <n v="0"/>
    <n v="0"/>
    <n v="0"/>
    <n v="0"/>
    <n v="53.07"/>
    <n v="13.5034725560634"/>
    <n v="1.00502926767039"/>
    <n v="12.4358998194786"/>
    <n v="14.409972299168899"/>
    <n v="6.9631999999999996"/>
    <n v="180"/>
    <n v="178"/>
    <n v="258.74819946289"/>
    <n v="257.68148803710898"/>
    <n v="255.35484313964801"/>
    <n v="4"/>
    <n v="4"/>
    <n v="4"/>
  </r>
  <r>
    <x v="758"/>
    <x v="760"/>
    <x v="33"/>
    <x v="1"/>
    <x v="3114"/>
    <n v="-4.13"/>
    <n v="-4.3857722299999997"/>
    <n v="-4.4000000000000004"/>
    <n v="4.13"/>
    <n v="4.3857722299999997"/>
    <n v="4.4000000000000004"/>
    <n v="2.1319936549151999"/>
    <n v="1.49673277237764"/>
    <n v="0.81200000000000006"/>
    <n v="0.99299999999999999"/>
    <n v="0.99399999999999999"/>
    <n v="0.63"/>
    <x v="2215"/>
    <n v="13"/>
    <n v="3"/>
    <n v="3"/>
    <n v="0"/>
    <n v="0"/>
    <n v="0"/>
    <n v="0"/>
    <n v="0"/>
    <n v="4"/>
    <n v="255.36499512195499"/>
    <n v="6.6492000000000004"/>
    <n v="24"/>
    <n v="3"/>
    <n v="1"/>
    <n v="1"/>
    <n v="0"/>
    <n v="0"/>
    <n v="1"/>
    <n v="0.13636363636363599"/>
    <n v="22"/>
    <n v="3"/>
    <n v="0"/>
    <n v="93.479999999999905"/>
    <n v="40"/>
    <n v="0"/>
    <n v="0"/>
    <n v="0"/>
    <n v="0"/>
    <n v="0"/>
    <n v="0"/>
    <n v="3"/>
    <n v="0"/>
    <n v="0"/>
    <n v="0"/>
    <n v="43"/>
    <n v="0"/>
    <n v="0"/>
    <n v="0"/>
    <n v="0"/>
    <n v="27.63"/>
    <n v="8.5236960487374898"/>
    <n v="1.02403094572848"/>
    <n v="7.3236703776308696"/>
    <n v="12.719008264462801"/>
    <n v="4.7768595041322301"/>
    <n v="229"/>
    <n v="254"/>
    <n v="239.23622131347599"/>
    <n v="241.90148925781199"/>
    <n v="240.591873168945"/>
    <n v="1"/>
    <n v="1"/>
    <n v="1"/>
  </r>
  <r>
    <x v="758"/>
    <x v="760"/>
    <x v="33"/>
    <x v="1"/>
    <x v="3115"/>
    <n v="-3.91"/>
    <n v="-4.4015646000000004"/>
    <n v="-4.4000000000000004"/>
    <n v="3.91"/>
    <n v="4.4015646000000004"/>
    <n v="4.4000000000000004"/>
    <n v="2.1206065500563001"/>
    <n v="1.4476488610632401"/>
    <n v="0.88500000000000001"/>
    <n v="0.99199999999999999"/>
    <n v="0.99399999999999999"/>
    <n v="0.624"/>
    <x v="2216"/>
    <n v="13"/>
    <n v="3"/>
    <n v="3"/>
    <n v="0"/>
    <n v="0"/>
    <n v="0"/>
    <n v="0"/>
    <n v="0"/>
    <n v="4"/>
    <n v="255.36499512195499"/>
    <n v="6.6492000000000004"/>
    <n v="24"/>
    <n v="3"/>
    <n v="1"/>
    <n v="1"/>
    <n v="0"/>
    <n v="0"/>
    <n v="1"/>
    <n v="0.13636363636363599"/>
    <n v="22"/>
    <n v="3"/>
    <n v="0"/>
    <n v="93.479999999999905"/>
    <n v="40"/>
    <n v="0"/>
    <n v="0"/>
    <n v="0"/>
    <n v="0"/>
    <n v="0"/>
    <n v="0"/>
    <n v="3"/>
    <n v="0"/>
    <n v="0"/>
    <n v="0"/>
    <n v="43"/>
    <n v="0"/>
    <n v="0"/>
    <n v="0"/>
    <n v="0"/>
    <n v="27.63"/>
    <n v="8.5236960487374898"/>
    <n v="1.02403094572848"/>
    <n v="7.3236703776308696"/>
    <n v="12.719008264462801"/>
    <n v="4.7768595041322301"/>
    <n v="229"/>
    <n v="254"/>
    <n v="236.07984924316401"/>
    <n v="240.91618347167901"/>
    <n v="241.51205444335901"/>
    <n v="1"/>
    <n v="1"/>
    <n v="1"/>
  </r>
  <r>
    <x v="758"/>
    <x v="760"/>
    <x v="33"/>
    <x v="1"/>
    <x v="3116"/>
    <n v="-3.02"/>
    <n v="-3.9333698699999999"/>
    <n v="-3.9"/>
    <n v="3.02"/>
    <n v="3.9333698699999999"/>
    <n v="3.9"/>
    <n v="1.4963779328295499"/>
    <n v="1.0415835637316799"/>
    <n v="0.998"/>
    <n v="0.998"/>
    <n v="0.998"/>
    <n v="0.33900000000000002"/>
    <x v="1608"/>
    <n v="13"/>
    <n v="3"/>
    <n v="3"/>
    <n v="0"/>
    <n v="0"/>
    <n v="0"/>
    <n v="0"/>
    <n v="0"/>
    <n v="4"/>
    <n v="255.36499512195499"/>
    <n v="6.6492000000000004"/>
    <n v="24"/>
    <n v="3"/>
    <n v="1"/>
    <n v="1"/>
    <n v="0"/>
    <n v="0"/>
    <n v="1"/>
    <n v="0.13636363636363599"/>
    <n v="22"/>
    <n v="3"/>
    <n v="0"/>
    <n v="93.479999999999905"/>
    <n v="40"/>
    <n v="0"/>
    <n v="0"/>
    <n v="0"/>
    <n v="0"/>
    <n v="0"/>
    <n v="0"/>
    <n v="3"/>
    <n v="0"/>
    <n v="0"/>
    <n v="0"/>
    <n v="43"/>
    <n v="0"/>
    <n v="0"/>
    <n v="0"/>
    <n v="0"/>
    <n v="27.63"/>
    <n v="8.5236960487374898"/>
    <n v="1.02403094572848"/>
    <n v="7.3236703776308696"/>
    <n v="12.719008264462801"/>
    <n v="4.7768595041322301"/>
    <n v="229"/>
    <n v="254"/>
    <n v="239.78727722167901"/>
    <n v="243.95407104492099"/>
    <n v="240.97462463378901"/>
    <n v="1"/>
    <n v="2"/>
    <n v="2"/>
  </r>
  <r>
    <x v="759"/>
    <x v="761"/>
    <x v="13"/>
    <x v="10"/>
    <x v="3117"/>
    <n v="-5.15"/>
    <n v="-5.86503744"/>
    <n v="-5.8"/>
    <n v="5.15"/>
    <n v="5.86503744"/>
    <n v="5.8"/>
    <n v="1.0015701669918999"/>
    <n v="0.37866928666316801"/>
    <n v="0.28100000000000003"/>
    <n v="0.69199999999999995"/>
    <n v="0.71500000000000008"/>
    <n v="0.107"/>
    <x v="2217"/>
    <n v="6"/>
    <n v="5"/>
    <n v="0"/>
    <n v="1"/>
    <n v="0"/>
    <n v="4"/>
    <n v="0"/>
    <n v="0"/>
    <n v="1"/>
    <n v="256.66499412059699"/>
    <n v="3.8121"/>
    <n v="15"/>
    <n v="5"/>
    <n v="2"/>
    <n v="3"/>
    <n v="1"/>
    <n v="0"/>
    <n v="0"/>
    <n v="0.35294117647058798"/>
    <n v="17"/>
    <n v="0"/>
    <n v="0"/>
    <n v="72.592399999999998"/>
    <n v="28"/>
    <n v="1"/>
    <n v="0"/>
    <n v="0"/>
    <n v="1"/>
    <n v="0"/>
    <n v="0"/>
    <n v="1"/>
    <n v="4"/>
    <n v="0"/>
    <n v="0"/>
    <n v="28"/>
    <n v="0"/>
    <n v="0"/>
    <n v="0"/>
    <n v="0"/>
    <n v="89.46"/>
    <n v="10.3424803028191"/>
    <n v="0.974341387354832"/>
    <n v="9.6148424330994899"/>
    <n v="15.058823529411701"/>
    <n v="7.4380165289256199"/>
    <n v="140"/>
    <n v="149"/>
    <n v="241.969802856445"/>
    <n v="238.93255615234301"/>
    <n v="239.91899108886699"/>
    <n v="3"/>
    <n v="1"/>
    <n v="1"/>
  </r>
  <r>
    <x v="759"/>
    <x v="761"/>
    <x v="13"/>
    <x v="10"/>
    <x v="3118"/>
    <n v="-5.34"/>
    <n v="-5.9368786800000004"/>
    <n v="-5.8"/>
    <n v="5.34"/>
    <n v="5.9368786800000004"/>
    <n v="5.8"/>
    <n v="1.28847439656902"/>
    <n v="0.66731602464988005"/>
    <n v="0.19499999999999995"/>
    <n v="0.64600000000000002"/>
    <n v="0.71500000000000008"/>
    <n v="0.24099999999999999"/>
    <x v="323"/>
    <n v="6"/>
    <n v="5"/>
    <n v="0"/>
    <n v="1"/>
    <n v="0"/>
    <n v="4"/>
    <n v="0"/>
    <n v="0"/>
    <n v="1"/>
    <n v="256.66499412059699"/>
    <n v="3.8121"/>
    <n v="15"/>
    <n v="5"/>
    <n v="2"/>
    <n v="3"/>
    <n v="1"/>
    <n v="0"/>
    <n v="0"/>
    <n v="0.35294117647058798"/>
    <n v="17"/>
    <n v="0"/>
    <n v="0"/>
    <n v="72.592399999999998"/>
    <n v="28"/>
    <n v="1"/>
    <n v="0"/>
    <n v="0"/>
    <n v="1"/>
    <n v="0"/>
    <n v="0"/>
    <n v="1"/>
    <n v="4"/>
    <n v="0"/>
    <n v="0"/>
    <n v="28"/>
    <n v="0"/>
    <n v="0"/>
    <n v="0"/>
    <n v="0"/>
    <n v="89.46"/>
    <n v="10.3424803028191"/>
    <n v="0.974341387354832"/>
    <n v="9.6148424330994899"/>
    <n v="15.058823529411701"/>
    <n v="7.4380165289256199"/>
    <n v="140"/>
    <n v="149"/>
    <n v="231.60943603515599"/>
    <n v="238.92402648925699"/>
    <n v="241.82368469238199"/>
    <n v="2"/>
    <n v="1"/>
    <n v="1"/>
  </r>
  <r>
    <x v="759"/>
    <x v="761"/>
    <x v="13"/>
    <x v="10"/>
    <x v="3119"/>
    <n v="-5.13"/>
    <n v="-5.9225182500000004"/>
    <n v="-5.8"/>
    <n v="5.13"/>
    <n v="5.9225182500000004"/>
    <n v="5.8"/>
    <n v="1.0291958258646801"/>
    <n v="0.62663788565807199"/>
    <n v="0.29000000000000004"/>
    <n v="0.65799999999999992"/>
    <n v="0.71500000000000008"/>
    <n v="0.11799999999999999"/>
    <x v="1605"/>
    <n v="6"/>
    <n v="5"/>
    <n v="0"/>
    <n v="1"/>
    <n v="0"/>
    <n v="4"/>
    <n v="0"/>
    <n v="0"/>
    <n v="1"/>
    <n v="256.66499412059699"/>
    <n v="3.8121"/>
    <n v="15"/>
    <n v="5"/>
    <n v="2"/>
    <n v="3"/>
    <n v="1"/>
    <n v="0"/>
    <n v="0"/>
    <n v="0.35294117647058798"/>
    <n v="17"/>
    <n v="0"/>
    <n v="0"/>
    <n v="72.592399999999998"/>
    <n v="28"/>
    <n v="1"/>
    <n v="0"/>
    <n v="0"/>
    <n v="1"/>
    <n v="0"/>
    <n v="0"/>
    <n v="1"/>
    <n v="4"/>
    <n v="0"/>
    <n v="0"/>
    <n v="28"/>
    <n v="0"/>
    <n v="0"/>
    <n v="0"/>
    <n v="0"/>
    <n v="89.46"/>
    <n v="10.3424803028191"/>
    <n v="0.974341387354832"/>
    <n v="9.6148424330994899"/>
    <n v="15.058823529411701"/>
    <n v="7.4380165289256199"/>
    <n v="140"/>
    <n v="149"/>
    <n v="244.38227844238199"/>
    <n v="238.47128295898401"/>
    <n v="241.16940307617099"/>
    <n v="2"/>
    <n v="1"/>
    <n v="1"/>
  </r>
  <r>
    <x v="760"/>
    <x v="762"/>
    <x v="0"/>
    <x v="110"/>
    <x v="3120"/>
    <n v="-3.66"/>
    <n v="-5.4938883799999996"/>
    <n v="-5.5"/>
    <n v="3.66"/>
    <n v="5.4938883799999996"/>
    <n v="5.5"/>
    <n v="2.0134153187165098"/>
    <n v="1.4021610717119399"/>
    <n v="0.94199999999999995"/>
    <n v="0.86199999999999999"/>
    <n v="0.85199999999999998"/>
    <n v="0.56999999999999995"/>
    <x v="1289"/>
    <n v="6"/>
    <n v="6"/>
    <n v="0"/>
    <n v="2"/>
    <n v="0"/>
    <n v="2"/>
    <n v="0"/>
    <n v="0"/>
    <n v="1"/>
    <n v="223.29599559306999"/>
    <n v="6.3721999999999897"/>
    <n v="22"/>
    <n v="3"/>
    <n v="0"/>
    <n v="0"/>
    <n v="0"/>
    <n v="0"/>
    <n v="1"/>
    <n v="0.25"/>
    <n v="16"/>
    <n v="0"/>
    <n v="0"/>
    <n v="85.501999999999896"/>
    <n v="35"/>
    <n v="0"/>
    <n v="0"/>
    <n v="0"/>
    <n v="0"/>
    <n v="0"/>
    <n v="0"/>
    <n v="2"/>
    <n v="2"/>
    <n v="0"/>
    <n v="0"/>
    <n v="35"/>
    <n v="0"/>
    <n v="0"/>
    <n v="0"/>
    <n v="0"/>
    <n v="29.54"/>
    <n v="11.3883043985852"/>
    <n v="1.08169355628708"/>
    <n v="9.5282169172530704"/>
    <n v="14.0625"/>
    <n v="5.5576559546313797"/>
    <n v="173"/>
    <n v="162"/>
    <n v="227.26858520507801"/>
    <n v="225.34872436523401"/>
    <n v="225.52020263671801"/>
    <n v="0"/>
    <n v="0"/>
    <n v="0"/>
  </r>
  <r>
    <x v="760"/>
    <x v="762"/>
    <x v="0"/>
    <x v="110"/>
    <x v="3121"/>
    <n v="-3.44"/>
    <n v="-5.6839985799999999"/>
    <n v="-5.7"/>
    <n v="3.44"/>
    <n v="5.6839985799999999"/>
    <n v="5.7"/>
    <n v="1.9070817702373699"/>
    <n v="1.3295350365052301"/>
    <n v="0.97299999999999998"/>
    <n v="0.77700000000000002"/>
    <n v="0.76300000000000001"/>
    <n v="0.52500000000000002"/>
    <x v="1809"/>
    <n v="6"/>
    <n v="6"/>
    <n v="0"/>
    <n v="2"/>
    <n v="0"/>
    <n v="2"/>
    <n v="0"/>
    <n v="0"/>
    <n v="1"/>
    <n v="223.29599559306999"/>
    <n v="6.3721999999999897"/>
    <n v="22"/>
    <n v="3"/>
    <n v="0"/>
    <n v="0"/>
    <n v="0"/>
    <n v="0"/>
    <n v="1"/>
    <n v="0.25"/>
    <n v="16"/>
    <n v="0"/>
    <n v="0"/>
    <n v="85.501999999999896"/>
    <n v="35"/>
    <n v="0"/>
    <n v="0"/>
    <n v="0"/>
    <n v="0"/>
    <n v="0"/>
    <n v="0"/>
    <n v="2"/>
    <n v="2"/>
    <n v="0"/>
    <n v="0"/>
    <n v="35"/>
    <n v="0"/>
    <n v="0"/>
    <n v="0"/>
    <n v="0"/>
    <n v="29.54"/>
    <n v="11.3883043985852"/>
    <n v="1.08169355628708"/>
    <n v="9.5282169172530704"/>
    <n v="14.0625"/>
    <n v="5.5576559546313797"/>
    <n v="173"/>
    <n v="162"/>
    <n v="220.68142700195301"/>
    <n v="224.52830505371"/>
    <n v="225.87113952636699"/>
    <n v="1"/>
    <n v="0"/>
    <n v="0"/>
  </r>
  <r>
    <x v="760"/>
    <x v="762"/>
    <x v="0"/>
    <x v="110"/>
    <x v="3122"/>
    <n v="-3.61"/>
    <n v="-5.6862788200000001"/>
    <n v="-5.7"/>
    <n v="3.61"/>
    <n v="5.6862788200000001"/>
    <n v="5.7"/>
    <n v="1.9010484360975799"/>
    <n v="1.3387074339118801"/>
    <n v="0.95099999999999996"/>
    <n v="0.77600000000000002"/>
    <n v="0.76300000000000001"/>
    <n v="0.52100000000000002"/>
    <x v="2144"/>
    <n v="6"/>
    <n v="6"/>
    <n v="0"/>
    <n v="2"/>
    <n v="0"/>
    <n v="2"/>
    <n v="0"/>
    <n v="0"/>
    <n v="1"/>
    <n v="223.29599559306999"/>
    <n v="6.3721999999999897"/>
    <n v="22"/>
    <n v="3"/>
    <n v="0"/>
    <n v="0"/>
    <n v="0"/>
    <n v="0"/>
    <n v="1"/>
    <n v="0.25"/>
    <n v="16"/>
    <n v="0"/>
    <n v="0"/>
    <n v="85.501999999999896"/>
    <n v="35"/>
    <n v="0"/>
    <n v="0"/>
    <n v="0"/>
    <n v="0"/>
    <n v="0"/>
    <n v="0"/>
    <n v="2"/>
    <n v="2"/>
    <n v="0"/>
    <n v="0"/>
    <n v="35"/>
    <n v="0"/>
    <n v="0"/>
    <n v="0"/>
    <n v="0"/>
    <n v="29.54"/>
    <n v="11.3883043985852"/>
    <n v="1.08169355628708"/>
    <n v="9.5282169172530704"/>
    <n v="14.0625"/>
    <n v="5.5576559546313797"/>
    <n v="173"/>
    <n v="162"/>
    <n v="223.20533752441401"/>
    <n v="223.79949951171801"/>
    <n v="224.52830505371"/>
    <n v="2"/>
    <n v="0"/>
    <n v="0"/>
  </r>
  <r>
    <x v="761"/>
    <x v="763"/>
    <x v="0"/>
    <x v="17"/>
    <x v="3123"/>
    <n v="-4.21"/>
    <n v="-5.5217633199999998"/>
    <n v="-5.4"/>
    <n v="4.21"/>
    <n v="5.5217633199999998"/>
    <n v="5.4"/>
    <n v="2.9646772240533101"/>
    <n v="2.00413370814986"/>
    <n v="0.77700000000000002"/>
    <n v="0.85"/>
    <n v="0.88800000000000001"/>
    <n v="0.92200000000000004"/>
    <x v="2218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37.270751953125"/>
    <n v="234.50796508789"/>
    <n v="235.54998779296801"/>
    <n v="3"/>
    <n v="3"/>
    <n v="3"/>
  </r>
  <r>
    <x v="761"/>
    <x v="763"/>
    <x v="0"/>
    <x v="17"/>
    <x v="3124"/>
    <n v="-4.7"/>
    <n v="-5.5876998899999997"/>
    <n v="-5.5"/>
    <n v="4.7"/>
    <n v="5.5876998899999997"/>
    <n v="5.5"/>
    <n v="2.72350385548466"/>
    <n v="1.7647145842812699"/>
    <n v="0.52200000000000002"/>
    <n v="0.82600000000000007"/>
    <n v="0.85199999999999998"/>
    <n v="0.84499999999999997"/>
    <x v="2219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31.48617553710901"/>
    <n v="232.43815612792901"/>
    <n v="232.88943481445301"/>
    <n v="1"/>
    <n v="1"/>
    <n v="1"/>
  </r>
  <r>
    <x v="761"/>
    <x v="763"/>
    <x v="0"/>
    <x v="17"/>
    <x v="3125"/>
    <n v="-5.17"/>
    <n v="-5.5876092899999996"/>
    <n v="-5.4"/>
    <n v="5.17"/>
    <n v="5.5876092899999996"/>
    <n v="5.4"/>
    <n v="2.7771466334524701"/>
    <n v="1.54110664375142"/>
    <n v="0.26900000000000002"/>
    <n v="0.82600000000000007"/>
    <n v="0.88800000000000001"/>
    <n v="0.86799999999999999"/>
    <x v="2220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29.88261413574199"/>
    <n v="234.58050537109301"/>
    <n v="232.32623291015599"/>
    <n v="1"/>
    <n v="1"/>
    <n v="1"/>
  </r>
  <r>
    <x v="762"/>
    <x v="764"/>
    <x v="9"/>
    <x v="7"/>
    <x v="3126"/>
    <n v="-4.4800000000000004"/>
    <n v="-6.7349638900000004"/>
    <n v="-6.7"/>
    <n v="4.4800000000000004"/>
    <n v="6.7349638900000004"/>
    <n v="6.7"/>
    <n v="1.7198967186866501"/>
    <n v="1.15982333393488"/>
    <n v="0.64300000000000002"/>
    <n v="0.22499999999999998"/>
    <n v="0.22899999999999998"/>
    <n v="0.437"/>
    <x v="102"/>
    <n v="14"/>
    <n v="1"/>
    <n v="1"/>
    <n v="1"/>
    <n v="0"/>
    <n v="2"/>
    <n v="0"/>
    <n v="0"/>
    <n v="3"/>
    <n v="252.27299451828"/>
    <n v="5.3323"/>
    <n v="16"/>
    <n v="3"/>
    <n v="1"/>
    <n v="0"/>
    <n v="0"/>
    <n v="0"/>
    <n v="0"/>
    <n v="4.7619047619047603E-2"/>
    <n v="21"/>
    <n v="1"/>
    <n v="0"/>
    <n v="81.718500000000006"/>
    <n v="31"/>
    <n v="0"/>
    <n v="0"/>
    <n v="0"/>
    <n v="0"/>
    <n v="0"/>
    <n v="0"/>
    <n v="2"/>
    <n v="2"/>
    <n v="0"/>
    <n v="0"/>
    <n v="33"/>
    <n v="0"/>
    <n v="0"/>
    <n v="0"/>
    <n v="0"/>
    <n v="63.4"/>
    <n v="9.2693810304032205"/>
    <n v="1.01092283158124"/>
    <n v="8.1692271069834899"/>
    <n v="13.959183673469299"/>
    <n v="5.78"/>
    <n v="162"/>
    <n v="183"/>
    <n v="225.20088195800699"/>
    <n v="227.37937927246"/>
    <n v="226.71519470214801"/>
    <n v="1"/>
    <n v="0"/>
    <n v="1"/>
  </r>
  <r>
    <x v="762"/>
    <x v="764"/>
    <x v="9"/>
    <x v="7"/>
    <x v="3127"/>
    <n v="-4.4800000000000004"/>
    <n v="-6.73497915"/>
    <n v="-6.7"/>
    <n v="4.4800000000000004"/>
    <n v="6.73497915"/>
    <n v="6.7"/>
    <n v="1.7099747466031801"/>
    <n v="1.1704406242387"/>
    <n v="0.64300000000000002"/>
    <n v="0.22499999999999998"/>
    <n v="0.22899999999999998"/>
    <n v="0.432"/>
    <x v="1250"/>
    <n v="14"/>
    <n v="1"/>
    <n v="1"/>
    <n v="1"/>
    <n v="0"/>
    <n v="2"/>
    <n v="0"/>
    <n v="0"/>
    <n v="3"/>
    <n v="252.27299451828"/>
    <n v="5.3323"/>
    <n v="16"/>
    <n v="3"/>
    <n v="1"/>
    <n v="0"/>
    <n v="0"/>
    <n v="0"/>
    <n v="0"/>
    <n v="4.7619047619047603E-2"/>
    <n v="21"/>
    <n v="1"/>
    <n v="0"/>
    <n v="81.718500000000006"/>
    <n v="31"/>
    <n v="0"/>
    <n v="0"/>
    <n v="0"/>
    <n v="0"/>
    <n v="0"/>
    <n v="0"/>
    <n v="2"/>
    <n v="2"/>
    <n v="0"/>
    <n v="0"/>
    <n v="33"/>
    <n v="0"/>
    <n v="0"/>
    <n v="0"/>
    <n v="0"/>
    <n v="63.4"/>
    <n v="9.2693810304032205"/>
    <n v="1.01092283158124"/>
    <n v="8.1692271069834899"/>
    <n v="13.959183673469299"/>
    <n v="5.78"/>
    <n v="162"/>
    <n v="183"/>
    <n v="225.41741943359301"/>
    <n v="227.74205017089801"/>
    <n v="228.20715332031199"/>
    <n v="1"/>
    <n v="0"/>
    <n v="1"/>
  </r>
  <r>
    <x v="762"/>
    <x v="764"/>
    <x v="9"/>
    <x v="7"/>
    <x v="3128"/>
    <n v="-4.46"/>
    <n v="-6.7452564199999996"/>
    <n v="-6.7"/>
    <n v="4.46"/>
    <n v="6.7452564199999996"/>
    <n v="6.7"/>
    <n v="2.2420544196065899"/>
    <n v="1.5181190780298299"/>
    <n v="0.65200000000000002"/>
    <n v="0.22099999999999997"/>
    <n v="0.22899999999999998"/>
    <n v="0.67400000000000004"/>
    <x v="1827"/>
    <n v="14"/>
    <n v="1"/>
    <n v="1"/>
    <n v="1"/>
    <n v="0"/>
    <n v="2"/>
    <n v="0"/>
    <n v="0"/>
    <n v="3"/>
    <n v="252.27299451828"/>
    <n v="5.3323"/>
    <n v="16"/>
    <n v="3"/>
    <n v="1"/>
    <n v="0"/>
    <n v="0"/>
    <n v="0"/>
    <n v="0"/>
    <n v="4.7619047619047603E-2"/>
    <n v="21"/>
    <n v="1"/>
    <n v="0"/>
    <n v="81.718500000000006"/>
    <n v="31"/>
    <n v="0"/>
    <n v="0"/>
    <n v="0"/>
    <n v="0"/>
    <n v="0"/>
    <n v="0"/>
    <n v="2"/>
    <n v="2"/>
    <n v="0"/>
    <n v="0"/>
    <n v="33"/>
    <n v="0"/>
    <n v="0"/>
    <n v="0"/>
    <n v="0"/>
    <n v="63.4"/>
    <n v="9.2693810304032205"/>
    <n v="1.01092283158124"/>
    <n v="8.1692271069834899"/>
    <n v="13.959183673469299"/>
    <n v="5.78"/>
    <n v="162"/>
    <n v="183"/>
    <n v="228.455963134765"/>
    <n v="227.342514038085"/>
    <n v="225.93876647949199"/>
    <n v="1"/>
    <n v="0"/>
    <n v="1"/>
  </r>
  <r>
    <x v="81"/>
    <x v="81"/>
    <x v="21"/>
    <x v="1"/>
    <x v="3129"/>
    <n v="-6.01"/>
    <n v="-7.4392371199999996"/>
    <n v="-6.9"/>
    <n v="6.01"/>
    <n v="7.4392371199999996"/>
    <n v="6.9"/>
    <n v="1.85469405905872"/>
    <n v="1.28574230723952"/>
    <n v="4.500000000000004E-2"/>
    <n v="4.1000000000000036E-2"/>
    <n v="0.15800000000000003"/>
    <n v="0.495"/>
    <x v="1734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70.21282958984301"/>
    <n v="270.58444213867102"/>
    <n v="270.80838012695301"/>
    <n v="2"/>
    <n v="1"/>
    <n v="1"/>
  </r>
  <r>
    <x v="81"/>
    <x v="81"/>
    <x v="21"/>
    <x v="1"/>
    <x v="3130"/>
    <n v="-5.48"/>
    <n v="-7.0194582900000002"/>
    <n v="-7"/>
    <n v="5.48"/>
    <n v="7.0194582900000002"/>
    <n v="7"/>
    <n v="2.0194640024321702"/>
    <n v="1.4026897704610299"/>
    <n v="0.15200000000000002"/>
    <n v="0.123"/>
    <n v="0.129"/>
    <n v="0.57299999999999995"/>
    <x v="2221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75.53057861328102"/>
    <n v="270.186767578125"/>
    <n v="269.85662841796801"/>
    <n v="2"/>
    <n v="2"/>
    <n v="2"/>
  </r>
  <r>
    <x v="81"/>
    <x v="81"/>
    <x v="21"/>
    <x v="1"/>
    <x v="3131"/>
    <n v="-5.33"/>
    <n v="-6.70517349"/>
    <n v="-6.7"/>
    <n v="5.33"/>
    <n v="6.70517349"/>
    <n v="6.7"/>
    <n v="2.00937512591373"/>
    <n v="1.4137703759178699"/>
    <n v="0.19999999999999996"/>
    <n v="0.23499999999999999"/>
    <n v="0.22899999999999998"/>
    <n v="0.56699999999999995"/>
    <x v="2222"/>
    <n v="16"/>
    <n v="1"/>
    <n v="4"/>
    <n v="0"/>
    <n v="0"/>
    <n v="0"/>
    <n v="0"/>
    <n v="0"/>
    <n v="4"/>
    <n v="308.77199375629402"/>
    <n v="5.8361999999999901"/>
    <n v="15"/>
    <n v="3"/>
    <n v="1"/>
    <n v="1"/>
    <n v="0"/>
    <n v="0"/>
    <n v="0"/>
    <n v="0.12"/>
    <n v="25"/>
    <n v="2"/>
    <n v="0"/>
    <n v="100.77139999999901"/>
    <n v="35"/>
    <n v="1"/>
    <n v="0"/>
    <n v="0"/>
    <n v="1"/>
    <n v="0"/>
    <n v="0"/>
    <n v="4"/>
    <n v="0"/>
    <n v="0"/>
    <n v="0"/>
    <n v="38"/>
    <n v="0"/>
    <n v="0"/>
    <n v="0"/>
    <n v="0"/>
    <n v="46.5"/>
    <n v="11.403823423849101"/>
    <n v="1.0145115657694499"/>
    <n v="10.240703219780301"/>
    <n v="15.523199999999999"/>
    <n v="6.8571428571428497"/>
    <n v="187"/>
    <n v="216"/>
    <n v="268.97442626953102"/>
    <n v="271.17144775390602"/>
    <n v="270.64929199218699"/>
    <n v="0"/>
    <n v="3"/>
    <n v="3"/>
  </r>
  <r>
    <x v="742"/>
    <x v="744"/>
    <x v="42"/>
    <x v="65"/>
    <x v="3132"/>
    <n v="-4.62"/>
    <n v="-6.37150383"/>
    <n v="-6"/>
    <n v="4.62"/>
    <n v="6.37150383"/>
    <n v="6"/>
    <n v="2.1724691349623799"/>
    <n v="1.25255900849304"/>
    <n v="0.56400000000000006"/>
    <n v="0.39500000000000002"/>
    <n v="0.6"/>
    <n v="0.64700000000000002"/>
    <x v="1405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45.13862609863199"/>
    <n v="249.87966918945301"/>
    <n v="250.311111450195"/>
    <n v="2"/>
    <n v="2"/>
    <n v="2"/>
  </r>
  <r>
    <x v="742"/>
    <x v="744"/>
    <x v="42"/>
    <x v="65"/>
    <x v="3133"/>
    <n v="-4.4400000000000004"/>
    <n v="-6.3707561500000001"/>
    <n v="-6"/>
    <n v="4.4400000000000004"/>
    <n v="6.3707561500000001"/>
    <n v="6"/>
    <n v="1.9815545398401799"/>
    <n v="1.0603609875040501"/>
    <n v="0.66399999999999992"/>
    <n v="0.39500000000000002"/>
    <n v="0.6"/>
    <n v="0.55400000000000005"/>
    <x v="2223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52.310302734375"/>
    <n v="250.31546020507801"/>
    <n v="251.33619689941401"/>
    <n v="2"/>
    <n v="2"/>
    <n v="2"/>
  </r>
  <r>
    <x v="742"/>
    <x v="744"/>
    <x v="42"/>
    <x v="65"/>
    <x v="3134"/>
    <n v="-4.63"/>
    <n v="-5.7967748600000002"/>
    <n v="-5.4"/>
    <n v="4.63"/>
    <n v="5.7967748600000002"/>
    <n v="5.4"/>
    <n v="1.98551628838689"/>
    <n v="1.0348298829914899"/>
    <n v="0.55600000000000005"/>
    <n v="0.72699999999999998"/>
    <n v="0.88800000000000001"/>
    <n v="0.55500000000000005"/>
    <x v="771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44.43388366699199"/>
    <n v="249.20611572265599"/>
    <n v="248.48579406738199"/>
    <n v="3"/>
    <n v="3"/>
    <n v="3"/>
  </r>
  <r>
    <x v="763"/>
    <x v="765"/>
    <x v="0"/>
    <x v="0"/>
    <x v="3135"/>
    <n v="-2.94"/>
    <n v="-5.6623501799999998"/>
    <n v="-5.7"/>
    <n v="2.94"/>
    <n v="5.6623501799999998"/>
    <n v="5.7"/>
    <n v="3.01382762310593"/>
    <n v="2.0262441985187198"/>
    <n v="0.999"/>
    <n v="0.78800000000000003"/>
    <n v="0.76300000000000001"/>
    <n v="0.93600000000000005"/>
    <x v="2224"/>
    <n v="17"/>
    <n v="5"/>
    <n v="1"/>
    <n v="0"/>
    <n v="0"/>
    <n v="2"/>
    <n v="0"/>
    <n v="0"/>
    <n v="3"/>
    <n v="337.462992548942"/>
    <n v="9.4189999999999898"/>
    <n v="29"/>
    <n v="2"/>
    <n v="1"/>
    <n v="0"/>
    <n v="0"/>
    <n v="0"/>
    <n v="1"/>
    <n v="0.25925925925925902"/>
    <n v="27"/>
    <n v="1"/>
    <n v="0"/>
    <n v="128.20129999999901"/>
    <n v="52"/>
    <n v="0"/>
    <n v="0"/>
    <n v="0"/>
    <n v="0"/>
    <n v="0"/>
    <n v="0"/>
    <n v="1"/>
    <n v="2"/>
    <n v="0"/>
    <n v="0"/>
    <n v="54"/>
    <n v="0"/>
    <n v="0"/>
    <n v="0"/>
    <n v="0"/>
    <n v="42.91"/>
    <n v="9.9578742736911892"/>
    <n v="1.0215294949640801"/>
    <n v="8.7480046565285399"/>
    <n v="19.753086419753"/>
    <n v="9.7962962962962905"/>
    <n v="275"/>
    <n v="297"/>
    <n v="315.71588134765602"/>
    <n v="320.60275268554602"/>
    <n v="321.46652221679602"/>
    <n v="2"/>
    <n v="2"/>
    <n v="2"/>
  </r>
  <r>
    <x v="763"/>
    <x v="765"/>
    <x v="0"/>
    <x v="0"/>
    <x v="3136"/>
    <n v="-3.55"/>
    <n v="-5.4715914699999999"/>
    <n v="-5.4"/>
    <n v="3.55"/>
    <n v="5.4715914699999999"/>
    <n v="5.4"/>
    <n v="3.34925446207661"/>
    <n v="1.71648048759935"/>
    <n v="0.96"/>
    <n v="0.86699999999999999"/>
    <n v="0.88800000000000001"/>
    <n v="0.98299999999999998"/>
    <x v="2225"/>
    <n v="17"/>
    <n v="5"/>
    <n v="1"/>
    <n v="0"/>
    <n v="0"/>
    <n v="2"/>
    <n v="0"/>
    <n v="0"/>
    <n v="3"/>
    <n v="337.462992548942"/>
    <n v="9.4189999999999898"/>
    <n v="29"/>
    <n v="2"/>
    <n v="1"/>
    <n v="0"/>
    <n v="0"/>
    <n v="0"/>
    <n v="1"/>
    <n v="0.25925925925925902"/>
    <n v="27"/>
    <n v="1"/>
    <n v="0"/>
    <n v="128.20129999999901"/>
    <n v="52"/>
    <n v="0"/>
    <n v="0"/>
    <n v="0"/>
    <n v="0"/>
    <n v="0"/>
    <n v="0"/>
    <n v="1"/>
    <n v="2"/>
    <n v="0"/>
    <n v="0"/>
    <n v="54"/>
    <n v="0"/>
    <n v="0"/>
    <n v="0"/>
    <n v="0"/>
    <n v="42.91"/>
    <n v="9.9578742736911892"/>
    <n v="1.0215294949640801"/>
    <n v="8.7480046565285399"/>
    <n v="19.753086419753"/>
    <n v="9.7962962962962905"/>
    <n v="275"/>
    <n v="297"/>
    <n v="320.192779541015"/>
    <n v="320.849517822265"/>
    <n v="321.46527099609301"/>
    <n v="0"/>
    <n v="2"/>
    <n v="2"/>
  </r>
  <r>
    <x v="764"/>
    <x v="766"/>
    <x v="13"/>
    <x v="52"/>
    <x v="3137"/>
    <n v="-3.51"/>
    <n v="-5.5142526600000004"/>
    <n v="-5.6"/>
    <n v="3.51"/>
    <n v="5.5142526600000004"/>
    <n v="5.6"/>
    <n v="3.1174123010360799"/>
    <n v="2.1780881445980902"/>
    <n v="0.96499999999999997"/>
    <n v="0.85299999999999998"/>
    <n v="0.81"/>
    <n v="0.95699999999999996"/>
    <x v="2226"/>
    <n v="12"/>
    <n v="7"/>
    <n v="0"/>
    <n v="1"/>
    <n v="0"/>
    <n v="2"/>
    <n v="0"/>
    <n v="0"/>
    <n v="2"/>
    <n v="309.49399363994598"/>
    <n v="11.4436"/>
    <n v="37"/>
    <n v="2"/>
    <n v="1"/>
    <n v="1"/>
    <n v="0"/>
    <n v="0"/>
    <n v="1"/>
    <n v="0.34782608695652101"/>
    <n v="23"/>
    <n v="0"/>
    <n v="0"/>
    <n v="131.392699999999"/>
    <n v="57"/>
    <n v="0"/>
    <n v="0"/>
    <n v="0"/>
    <n v="0"/>
    <n v="0"/>
    <n v="0"/>
    <n v="1"/>
    <n v="2"/>
    <n v="0"/>
    <n v="0"/>
    <n v="58"/>
    <n v="0"/>
    <n v="0"/>
    <n v="0"/>
    <n v="0"/>
    <n v="30.74"/>
    <n v="8.9014594234712199"/>
    <n v="1.0504664706940501"/>
    <n v="7.4738158444884997"/>
    <n v="18.340264650283501"/>
    <n v="9.3333333333333304"/>
    <n v="311"/>
    <n v="321"/>
    <n v="299.45098876953102"/>
    <n v="300.09167480468699"/>
    <n v="300.653717041015"/>
    <n v="2"/>
    <n v="1"/>
    <n v="1"/>
  </r>
  <r>
    <x v="764"/>
    <x v="766"/>
    <x v="13"/>
    <x v="52"/>
    <x v="3138"/>
    <n v="-4.2300000000000004"/>
    <n v="-5.7779717399999999"/>
    <n v="-5.8"/>
    <n v="4.2300000000000004"/>
    <n v="5.7779717399999999"/>
    <n v="5.8"/>
    <n v="3.5325242973869302"/>
    <n v="2.3233974439544198"/>
    <n v="0.76800000000000002"/>
    <n v="0.73399999999999999"/>
    <n v="0.71500000000000008"/>
    <n v="0.99099999999999999"/>
    <x v="2227"/>
    <n v="12"/>
    <n v="7"/>
    <n v="0"/>
    <n v="1"/>
    <n v="0"/>
    <n v="2"/>
    <n v="0"/>
    <n v="0"/>
    <n v="2"/>
    <n v="309.49399363994598"/>
    <n v="11.4436"/>
    <n v="37"/>
    <n v="2"/>
    <n v="1"/>
    <n v="1"/>
    <n v="0"/>
    <n v="0"/>
    <n v="1"/>
    <n v="0.34782608695652101"/>
    <n v="23"/>
    <n v="0"/>
    <n v="0"/>
    <n v="131.392699999999"/>
    <n v="57"/>
    <n v="0"/>
    <n v="0"/>
    <n v="0"/>
    <n v="0"/>
    <n v="0"/>
    <n v="0"/>
    <n v="1"/>
    <n v="2"/>
    <n v="0"/>
    <n v="0"/>
    <n v="58"/>
    <n v="0"/>
    <n v="0"/>
    <n v="0"/>
    <n v="0"/>
    <n v="30.74"/>
    <n v="8.9014594234712199"/>
    <n v="1.0504664706940501"/>
    <n v="7.4738158444884997"/>
    <n v="18.340264650283501"/>
    <n v="9.3333333333333304"/>
    <n v="311"/>
    <n v="321"/>
    <n v="307.3798828125"/>
    <n v="304.14987182617102"/>
    <n v="302.927490234375"/>
    <n v="1"/>
    <n v="2"/>
    <n v="2"/>
  </r>
  <r>
    <x v="764"/>
    <x v="766"/>
    <x v="13"/>
    <x v="52"/>
    <x v="3139"/>
    <n v="-2.95"/>
    <n v="-5.4076600099999999"/>
    <n v="-5.8"/>
    <n v="2.95"/>
    <n v="5.4076600099999999"/>
    <n v="5.8"/>
    <n v="2.9555378423530301"/>
    <n v="2.0592963702876901"/>
    <n v="0.999"/>
    <n v="0.89"/>
    <n v="0.71500000000000008"/>
    <n v="0.91900000000000004"/>
    <x v="1535"/>
    <n v="12"/>
    <n v="7"/>
    <n v="0"/>
    <n v="1"/>
    <n v="0"/>
    <n v="2"/>
    <n v="0"/>
    <n v="0"/>
    <n v="2"/>
    <n v="309.49399363994598"/>
    <n v="11.4436"/>
    <n v="37"/>
    <n v="2"/>
    <n v="1"/>
    <n v="1"/>
    <n v="0"/>
    <n v="0"/>
    <n v="1"/>
    <n v="0.34782608695652101"/>
    <n v="23"/>
    <n v="0"/>
    <n v="0"/>
    <n v="131.392699999999"/>
    <n v="57"/>
    <n v="0"/>
    <n v="0"/>
    <n v="0"/>
    <n v="0"/>
    <n v="0"/>
    <n v="0"/>
    <n v="1"/>
    <n v="2"/>
    <n v="0"/>
    <n v="0"/>
    <n v="58"/>
    <n v="0"/>
    <n v="0"/>
    <n v="0"/>
    <n v="0"/>
    <n v="30.74"/>
    <n v="8.9014594234712199"/>
    <n v="1.0504664706940501"/>
    <n v="7.4738158444884997"/>
    <n v="18.340264650283501"/>
    <n v="9.3333333333333304"/>
    <n v="311"/>
    <n v="321"/>
    <n v="298.47991943359301"/>
    <n v="306.58847045898398"/>
    <n v="308.02990722656199"/>
    <n v="2"/>
    <n v="2"/>
    <n v="2"/>
  </r>
  <r>
    <x v="692"/>
    <x v="694"/>
    <x v="42"/>
    <x v="65"/>
    <x v="3140"/>
    <n v="-4.8"/>
    <n v="-6.1567058599999998"/>
    <n v="-5.7"/>
    <n v="4.8"/>
    <n v="6.1567058599999998"/>
    <n v="5.7"/>
    <n v="3.0266610449278599"/>
    <n v="1.7746071731840301"/>
    <n v="0.47"/>
    <n v="0.52100000000000002"/>
    <n v="0.76300000000000001"/>
    <n v="0.93799999999999994"/>
    <x v="2228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5.71038818359301"/>
    <n v="225.28276062011699"/>
    <n v="226.10792541503901"/>
    <n v="2"/>
    <n v="2"/>
    <n v="2"/>
  </r>
  <r>
    <x v="692"/>
    <x v="694"/>
    <x v="42"/>
    <x v="65"/>
    <x v="3141"/>
    <n v="-4.45"/>
    <n v="-6.1516494799999997"/>
    <n v="-5.7"/>
    <n v="4.45"/>
    <n v="6.1516494799999997"/>
    <n v="5.7"/>
    <n v="3.0512604540520298"/>
    <n v="1.7942818177583499"/>
    <n v="0.65799999999999992"/>
    <n v="0.52400000000000002"/>
    <n v="0.76300000000000001"/>
    <n v="0.94499999999999995"/>
    <x v="2229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1.15220642089801"/>
    <n v="226.85726928710901"/>
    <n v="225.86004638671801"/>
    <n v="1"/>
    <n v="2"/>
    <n v="2"/>
  </r>
  <r>
    <x v="692"/>
    <x v="694"/>
    <x v="42"/>
    <x v="65"/>
    <x v="3142"/>
    <n v="-4.2699999999999996"/>
    <n v="-6.1589794199999996"/>
    <n v="-5.8"/>
    <n v="4.2699999999999996"/>
    <n v="6.1589794199999996"/>
    <n v="5.8"/>
    <n v="2.9699807460852199"/>
    <n v="1.9386190191000301"/>
    <n v="0.751"/>
    <n v="0.51900000000000002"/>
    <n v="0.71500000000000008"/>
    <n v="0.92300000000000004"/>
    <x v="1132"/>
    <n v="6"/>
    <n v="5"/>
    <n v="0"/>
    <n v="1"/>
    <n v="0"/>
    <n v="3"/>
    <n v="0"/>
    <n v="0"/>
    <n v="1"/>
    <n v="211.26099550724001"/>
    <n v="3.3448999999999902"/>
    <n v="20"/>
    <n v="3"/>
    <n v="4"/>
    <n v="3"/>
    <n v="0"/>
    <n v="1"/>
    <n v="1"/>
    <n v="0.266666666666666"/>
    <n v="15"/>
    <n v="0"/>
    <n v="0"/>
    <n v="78.791899999999998"/>
    <n v="32"/>
    <n v="0"/>
    <n v="0"/>
    <n v="0"/>
    <n v="0"/>
    <n v="0"/>
    <n v="0"/>
    <n v="1"/>
    <n v="3"/>
    <n v="0"/>
    <n v="0"/>
    <n v="32"/>
    <n v="0"/>
    <n v="0"/>
    <n v="0"/>
    <n v="0"/>
    <n v="77.3"/>
    <n v="10.0997406028527"/>
    <n v="0.96450986715797504"/>
    <n v="9.4713709488661593"/>
    <n v="13.066666666666601"/>
    <n v="5.915"/>
    <n v="155"/>
    <n v="158"/>
    <n v="220.31532287597599"/>
    <n v="226.05363464355401"/>
    <n v="226.52714538574199"/>
    <n v="0"/>
    <n v="2"/>
    <n v="2"/>
  </r>
  <r>
    <x v="765"/>
    <x v="767"/>
    <x v="8"/>
    <x v="6"/>
    <x v="3143"/>
    <n v="-4.12"/>
    <n v="-6.1829576499999996"/>
    <n v="-5.7"/>
    <n v="4.12"/>
    <n v="6.1829576499999996"/>
    <n v="5.7"/>
    <n v="1.1134476589244999"/>
    <n v="0.151156209678737"/>
    <n v="0.81600000000000006"/>
    <n v="0.504"/>
    <n v="0.76300000000000001"/>
    <n v="0.157"/>
    <x v="2230"/>
    <n v="8"/>
    <n v="8"/>
    <n v="0"/>
    <n v="0"/>
    <n v="0"/>
    <n v="2"/>
    <n v="0"/>
    <n v="0"/>
    <n v="2"/>
    <n v="252.39799451828"/>
    <n v="9.6106999999999996"/>
    <n v="30"/>
    <n v="2"/>
    <n v="0"/>
    <n v="0"/>
    <n v="0"/>
    <n v="0"/>
    <n v="0"/>
    <n v="0.36842105263157798"/>
    <n v="19"/>
    <n v="0"/>
    <n v="0"/>
    <n v="105.67899999999899"/>
    <n v="46"/>
    <n v="0"/>
    <n v="0"/>
    <n v="0"/>
    <n v="0"/>
    <n v="0"/>
    <n v="0"/>
    <n v="0"/>
    <n v="2"/>
    <n v="0"/>
    <n v="0"/>
    <n v="47"/>
    <n v="0"/>
    <n v="0"/>
    <n v="0"/>
    <n v="0"/>
    <n v="26.3"/>
    <n v="12.544680339404101"/>
    <n v="1.0674165135962601"/>
    <n v="10.7523761152424"/>
    <n v="14.409972299168899"/>
    <n v="6.9631999999999996"/>
    <n v="254"/>
    <n v="267"/>
    <n v="254.70520019531199"/>
    <n v="252.3671875"/>
    <n v="256.00729370117102"/>
    <n v="0"/>
    <n v="0"/>
    <n v="0"/>
  </r>
  <r>
    <x v="765"/>
    <x v="767"/>
    <x v="8"/>
    <x v="6"/>
    <x v="3144"/>
    <n v="-4.57"/>
    <n v="-5.7617216100000004"/>
    <n v="-5.7"/>
    <n v="4.57"/>
    <n v="5.7617216100000004"/>
    <n v="5.7"/>
    <n v="1.4598043069328599"/>
    <n v="0.67005288369034299"/>
    <n v="0.59499999999999997"/>
    <n v="0.74199999999999999"/>
    <n v="0.76300000000000001"/>
    <n v="0.32300000000000001"/>
    <x v="2134"/>
    <n v="8"/>
    <n v="8"/>
    <n v="0"/>
    <n v="0"/>
    <n v="0"/>
    <n v="2"/>
    <n v="0"/>
    <n v="0"/>
    <n v="2"/>
    <n v="252.39799451828"/>
    <n v="9.6106999999999996"/>
    <n v="30"/>
    <n v="2"/>
    <n v="0"/>
    <n v="0"/>
    <n v="0"/>
    <n v="0"/>
    <n v="0"/>
    <n v="0.36842105263157798"/>
    <n v="19"/>
    <n v="0"/>
    <n v="0"/>
    <n v="105.67899999999899"/>
    <n v="46"/>
    <n v="0"/>
    <n v="0"/>
    <n v="0"/>
    <n v="0"/>
    <n v="0"/>
    <n v="0"/>
    <n v="0"/>
    <n v="2"/>
    <n v="0"/>
    <n v="0"/>
    <n v="47"/>
    <n v="0"/>
    <n v="0"/>
    <n v="0"/>
    <n v="0"/>
    <n v="26.3"/>
    <n v="12.544680339404101"/>
    <n v="1.0674165135962601"/>
    <n v="10.7523761152424"/>
    <n v="14.409972299168899"/>
    <n v="6.9631999999999996"/>
    <n v="254"/>
    <n v="267"/>
    <n v="261.14614868164"/>
    <n v="254.34442138671801"/>
    <n v="255.93409729003901"/>
    <n v="1"/>
    <n v="1"/>
    <n v="0"/>
  </r>
  <r>
    <x v="765"/>
    <x v="767"/>
    <x v="8"/>
    <x v="6"/>
    <x v="3145"/>
    <n v="-4.3600000000000003"/>
    <n v="-5.9335656200000004"/>
    <n v="-6"/>
    <n v="4.3600000000000003"/>
    <n v="5.9335656200000004"/>
    <n v="6"/>
    <n v="1.0111236436128599"/>
    <n v="0.28291330878913201"/>
    <n v="0.70700000000000007"/>
    <n v="0.64800000000000002"/>
    <n v="0.6"/>
    <n v="0.111"/>
    <x v="2231"/>
    <n v="8"/>
    <n v="8"/>
    <n v="0"/>
    <n v="0"/>
    <n v="0"/>
    <n v="2"/>
    <n v="0"/>
    <n v="0"/>
    <n v="2"/>
    <n v="252.39799451828"/>
    <n v="9.6106999999999996"/>
    <n v="30"/>
    <n v="2"/>
    <n v="0"/>
    <n v="0"/>
    <n v="0"/>
    <n v="0"/>
    <n v="0"/>
    <n v="0.36842105263157798"/>
    <n v="19"/>
    <n v="0"/>
    <n v="0"/>
    <n v="105.67899999999899"/>
    <n v="46"/>
    <n v="0"/>
    <n v="0"/>
    <n v="0"/>
    <n v="0"/>
    <n v="0"/>
    <n v="0"/>
    <n v="0"/>
    <n v="2"/>
    <n v="0"/>
    <n v="0"/>
    <n v="47"/>
    <n v="0"/>
    <n v="0"/>
    <n v="0"/>
    <n v="0"/>
    <n v="26.3"/>
    <n v="12.544680339404101"/>
    <n v="1.0674165135962601"/>
    <n v="10.7523761152424"/>
    <n v="14.409972299168899"/>
    <n v="6.9631999999999996"/>
    <n v="254"/>
    <n v="267"/>
    <n v="256.56954956054602"/>
    <n v="256.14935302734301"/>
    <n v="254.844635009765"/>
    <n v="1"/>
    <n v="1"/>
    <n v="1"/>
  </r>
  <r>
    <x v="766"/>
    <x v="768"/>
    <x v="67"/>
    <x v="113"/>
    <x v="3146"/>
    <n v="-6.07"/>
    <n v="-6.3653688400000004"/>
    <n v="-6.4"/>
    <n v="6.07"/>
    <n v="6.3653688400000004"/>
    <n v="6.4"/>
    <n v="0.72832565027419804"/>
    <n v="0.462738033765759"/>
    <n v="3.7000000000000033E-2"/>
    <n v="0.4"/>
    <n v="0.36199999999999999"/>
    <n v="3.9E-2"/>
    <x v="2232"/>
    <n v="9"/>
    <n v="1"/>
    <n v="4"/>
    <n v="1"/>
    <n v="1"/>
    <n v="0"/>
    <n v="0"/>
    <n v="0"/>
    <n v="3"/>
    <n v="215.21599638462001"/>
    <n v="3.1867999999999999"/>
    <n v="13"/>
    <n v="5"/>
    <n v="2"/>
    <n v="2"/>
    <n v="0"/>
    <n v="0"/>
    <n v="0"/>
    <n v="0.16666666666666599"/>
    <n v="18"/>
    <n v="3"/>
    <n v="0"/>
    <n v="67.066799999999901"/>
    <n v="25"/>
    <n v="0"/>
    <n v="0"/>
    <n v="0"/>
    <n v="0"/>
    <n v="0"/>
    <n v="0"/>
    <n v="5"/>
    <n v="1"/>
    <n v="0"/>
    <n v="0"/>
    <n v="27"/>
    <n v="0"/>
    <n v="0"/>
    <n v="0"/>
    <n v="0"/>
    <n v="79.63"/>
    <n v="9.8355159818645994"/>
    <n v="1.0146525807161899"/>
    <n v="8.6934814623170702"/>
    <n v="11.1111111111111"/>
    <n v="5.1041666666666599"/>
    <n v="131"/>
    <n v="144"/>
    <n v="204.82652282714801"/>
    <n v="203.26152038574199"/>
    <n v="203.15512084960901"/>
    <n v="6"/>
    <n v="6"/>
    <n v="6"/>
  </r>
  <r>
    <x v="766"/>
    <x v="768"/>
    <x v="67"/>
    <x v="113"/>
    <x v="3147"/>
    <n v="-6.34"/>
    <n v="-6.1445093200000001"/>
    <n v="-6.2"/>
    <n v="6.34"/>
    <n v="6.1445093200000001"/>
    <n v="6.2"/>
    <n v="1.27013843495811"/>
    <n v="0.78608449769959499"/>
    <n v="1.6000000000000014E-2"/>
    <n v="0.52800000000000002"/>
    <n v="0.47399999999999998"/>
    <n v="0.23200000000000001"/>
    <x v="1463"/>
    <n v="9"/>
    <n v="1"/>
    <n v="4"/>
    <n v="1"/>
    <n v="1"/>
    <n v="0"/>
    <n v="0"/>
    <n v="0"/>
    <n v="3"/>
    <n v="215.21599638462001"/>
    <n v="3.1867999999999999"/>
    <n v="13"/>
    <n v="5"/>
    <n v="2"/>
    <n v="2"/>
    <n v="0"/>
    <n v="0"/>
    <n v="0"/>
    <n v="0.16666666666666599"/>
    <n v="18"/>
    <n v="3"/>
    <n v="0"/>
    <n v="67.066799999999901"/>
    <n v="25"/>
    <n v="0"/>
    <n v="0"/>
    <n v="0"/>
    <n v="0"/>
    <n v="0"/>
    <n v="0"/>
    <n v="5"/>
    <n v="1"/>
    <n v="0"/>
    <n v="0"/>
    <n v="27"/>
    <n v="0"/>
    <n v="0"/>
    <n v="0"/>
    <n v="0"/>
    <n v="79.63"/>
    <n v="9.8355159818645994"/>
    <n v="1.0146525807161899"/>
    <n v="8.6934814623170702"/>
    <n v="11.1111111111111"/>
    <n v="5.1041666666666599"/>
    <n v="131"/>
    <n v="144"/>
    <n v="205.68576049804599"/>
    <n v="204.76959228515599"/>
    <n v="202.77137756347599"/>
    <n v="6"/>
    <n v="3"/>
    <n v="4"/>
  </r>
  <r>
    <x v="766"/>
    <x v="768"/>
    <x v="67"/>
    <x v="113"/>
    <x v="3148"/>
    <n v="-5.68"/>
    <n v="-6.3088431399999996"/>
    <n v="-6.3"/>
    <n v="5.68"/>
    <n v="6.3088431399999996"/>
    <n v="6.3"/>
    <n v="0.76671751800902999"/>
    <n v="0.47940548385312198"/>
    <n v="9.5999999999999974E-2"/>
    <n v="0.42900000000000005"/>
    <n v="0.42100000000000004"/>
    <n v="4.3999999999999997E-2"/>
    <x v="2233"/>
    <n v="9"/>
    <n v="1"/>
    <n v="4"/>
    <n v="1"/>
    <n v="1"/>
    <n v="0"/>
    <n v="0"/>
    <n v="0"/>
    <n v="3"/>
    <n v="215.21599638462001"/>
    <n v="3.1867999999999999"/>
    <n v="13"/>
    <n v="5"/>
    <n v="2"/>
    <n v="2"/>
    <n v="0"/>
    <n v="0"/>
    <n v="0"/>
    <n v="0.16666666666666599"/>
    <n v="18"/>
    <n v="3"/>
    <n v="0"/>
    <n v="67.066799999999901"/>
    <n v="25"/>
    <n v="0"/>
    <n v="0"/>
    <n v="0"/>
    <n v="0"/>
    <n v="0"/>
    <n v="0"/>
    <n v="5"/>
    <n v="1"/>
    <n v="0"/>
    <n v="0"/>
    <n v="27"/>
    <n v="0"/>
    <n v="0"/>
    <n v="0"/>
    <n v="0"/>
    <n v="79.63"/>
    <n v="9.8355159818645994"/>
    <n v="1.0146525807161899"/>
    <n v="8.6934814623170702"/>
    <n v="11.1111111111111"/>
    <n v="5.1041666666666599"/>
    <n v="131"/>
    <n v="144"/>
    <n v="206.97755432128901"/>
    <n v="204.49235534667901"/>
    <n v="205.40264892578099"/>
    <n v="1"/>
    <n v="3"/>
    <n v="3"/>
  </r>
  <r>
    <x v="767"/>
    <x v="769"/>
    <x v="25"/>
    <x v="78"/>
    <x v="3149"/>
    <n v="-5.24"/>
    <n v="-6.2236261400000004"/>
    <n v="-6.2"/>
    <n v="5.24"/>
    <n v="6.2236261400000004"/>
    <n v="6.2"/>
    <n v="1.42151419522344"/>
    <n v="1.00322923678997"/>
    <n v="0.23299999999999998"/>
    <n v="0.47799999999999998"/>
    <n v="0.47399999999999998"/>
    <n v="0.30499999999999999"/>
    <x v="2234"/>
    <n v="11"/>
    <n v="1"/>
    <n v="1"/>
    <n v="1"/>
    <n v="0"/>
    <n v="2"/>
    <n v="0"/>
    <n v="0"/>
    <n v="2"/>
    <n v="282.10599362850098"/>
    <n v="5.1534000000000004"/>
    <n v="10"/>
    <n v="3"/>
    <n v="1"/>
    <n v="2"/>
    <n v="1"/>
    <n v="0"/>
    <n v="0"/>
    <n v="0.157894736842105"/>
    <n v="19"/>
    <n v="1"/>
    <n v="0"/>
    <n v="76.122399999999899"/>
    <n v="25"/>
    <n v="2"/>
    <n v="0"/>
    <n v="0"/>
    <n v="2"/>
    <n v="0"/>
    <n v="0"/>
    <n v="2"/>
    <n v="2"/>
    <n v="0"/>
    <n v="0"/>
    <n v="26"/>
    <n v="0"/>
    <n v="0"/>
    <n v="0"/>
    <n v="0"/>
    <n v="65.05"/>
    <n v="10.0466888492082"/>
    <n v="0.98021754835145702"/>
    <n v="9.2494480598770394"/>
    <n v="14.409972299168899"/>
    <n v="6.4378698224852"/>
    <n v="128"/>
    <n v="144"/>
    <n v="237.93763732910099"/>
    <n v="239.09878540039"/>
    <n v="239.27545166015599"/>
    <n v="3"/>
    <n v="4"/>
    <n v="4"/>
  </r>
  <r>
    <x v="767"/>
    <x v="769"/>
    <x v="25"/>
    <x v="78"/>
    <x v="3150"/>
    <n v="-5.17"/>
    <n v="-6.1865873300000001"/>
    <n v="-6.2"/>
    <n v="5.17"/>
    <n v="6.1865873300000001"/>
    <n v="6.2"/>
    <n v="1.6920447013655699"/>
    <n v="0.709047712361629"/>
    <n v="0.26900000000000002"/>
    <n v="0.502"/>
    <n v="0.47399999999999998"/>
    <n v="0.42299999999999999"/>
    <x v="1512"/>
    <n v="11"/>
    <n v="1"/>
    <n v="1"/>
    <n v="1"/>
    <n v="0"/>
    <n v="2"/>
    <n v="0"/>
    <n v="0"/>
    <n v="2"/>
    <n v="282.10599362850098"/>
    <n v="5.1534000000000004"/>
    <n v="10"/>
    <n v="3"/>
    <n v="1"/>
    <n v="2"/>
    <n v="1"/>
    <n v="0"/>
    <n v="0"/>
    <n v="0.157894736842105"/>
    <n v="19"/>
    <n v="1"/>
    <n v="0"/>
    <n v="76.122399999999899"/>
    <n v="25"/>
    <n v="2"/>
    <n v="0"/>
    <n v="0"/>
    <n v="2"/>
    <n v="0"/>
    <n v="0"/>
    <n v="2"/>
    <n v="2"/>
    <n v="0"/>
    <n v="0"/>
    <n v="26"/>
    <n v="0"/>
    <n v="0"/>
    <n v="0"/>
    <n v="0"/>
    <n v="65.05"/>
    <n v="10.0466888492082"/>
    <n v="0.98021754835145702"/>
    <n v="9.2494480598770394"/>
    <n v="14.409972299168899"/>
    <n v="6.4378698224852"/>
    <n v="128"/>
    <n v="144"/>
    <n v="241.952377319335"/>
    <n v="238.40679931640599"/>
    <n v="239.24871826171801"/>
    <n v="3"/>
    <n v="3"/>
    <n v="4"/>
  </r>
  <r>
    <x v="767"/>
    <x v="769"/>
    <x v="25"/>
    <x v="78"/>
    <x v="3151"/>
    <n v="-5.24"/>
    <n v="-6.2270646100000002"/>
    <n v="-6.2"/>
    <n v="5.24"/>
    <n v="6.2270646100000002"/>
    <n v="6.2"/>
    <n v="1.35165027605917"/>
    <n v="0.95431012356095202"/>
    <n v="0.23299999999999998"/>
    <n v="0.47599999999999998"/>
    <n v="0.47399999999999998"/>
    <n v="0.27100000000000002"/>
    <x v="2235"/>
    <n v="11"/>
    <n v="1"/>
    <n v="1"/>
    <n v="1"/>
    <n v="0"/>
    <n v="2"/>
    <n v="0"/>
    <n v="0"/>
    <n v="2"/>
    <n v="282.10599362850098"/>
    <n v="5.1534000000000004"/>
    <n v="10"/>
    <n v="3"/>
    <n v="1"/>
    <n v="2"/>
    <n v="1"/>
    <n v="0"/>
    <n v="0"/>
    <n v="0.157894736842105"/>
    <n v="19"/>
    <n v="1"/>
    <n v="0"/>
    <n v="76.122399999999899"/>
    <n v="25"/>
    <n v="2"/>
    <n v="0"/>
    <n v="0"/>
    <n v="2"/>
    <n v="0"/>
    <n v="0"/>
    <n v="2"/>
    <n v="2"/>
    <n v="0"/>
    <n v="0"/>
    <n v="26"/>
    <n v="0"/>
    <n v="0"/>
    <n v="0"/>
    <n v="0"/>
    <n v="65.05"/>
    <n v="10.0466888492082"/>
    <n v="0.98021754835145702"/>
    <n v="9.2494480598770394"/>
    <n v="14.409972299168899"/>
    <n v="6.4378698224852"/>
    <n v="128"/>
    <n v="144"/>
    <n v="237.82952880859301"/>
    <n v="239.09832763671801"/>
    <n v="239.09832763671801"/>
    <n v="3"/>
    <n v="4"/>
    <n v="4"/>
  </r>
  <r>
    <x v="497"/>
    <x v="498"/>
    <x v="23"/>
    <x v="1"/>
    <x v="3152"/>
    <n v="-4.82"/>
    <n v="-5.7467727699999998"/>
    <n v="-5.9"/>
    <n v="4.82"/>
    <n v="5.7467727699999998"/>
    <n v="5.9"/>
    <n v="1.41726149918349"/>
    <n v="0.57897760332711301"/>
    <n v="0.45599999999999996"/>
    <n v="0.75"/>
    <n v="0.66199999999999992"/>
    <n v="0.30299999999999999"/>
    <x v="2236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5.32588195800699"/>
    <n v="244.15394592285099"/>
    <n v="244.31349182128901"/>
    <n v="1"/>
    <n v="0"/>
    <n v="2"/>
  </r>
  <r>
    <x v="497"/>
    <x v="498"/>
    <x v="23"/>
    <x v="1"/>
    <x v="3153"/>
    <n v="-5.3"/>
    <n v="-5.7959303899999997"/>
    <n v="-5.7"/>
    <n v="5.3"/>
    <n v="5.7959303899999997"/>
    <n v="5.7"/>
    <n v="1.4636917296765699"/>
    <n v="0.60092820341667696"/>
    <n v="0.20799999999999996"/>
    <n v="0.72799999999999998"/>
    <n v="0.76300000000000001"/>
    <n v="0.32500000000000001"/>
    <x v="2237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9.76866149902301"/>
    <n v="239.72355651855401"/>
    <n v="245.267318725585"/>
    <n v="3"/>
    <n v="2"/>
    <n v="1"/>
  </r>
  <r>
    <x v="497"/>
    <x v="498"/>
    <x v="23"/>
    <x v="1"/>
    <x v="3154"/>
    <n v="-5.08"/>
    <n v="-5.8978247599999998"/>
    <n v="-5.8"/>
    <n v="5.08"/>
    <n v="5.8978247599999998"/>
    <n v="5.8"/>
    <n v="1.16417218152593"/>
    <n v="6.4838133941302598E-2"/>
    <n v="0.31499999999999995"/>
    <n v="0.67100000000000004"/>
    <n v="0.71500000000000008"/>
    <n v="0.18"/>
    <x v="2238"/>
    <n v="9"/>
    <n v="5"/>
    <n v="1"/>
    <n v="0"/>
    <n v="0"/>
    <n v="1"/>
    <n v="0"/>
    <n v="1"/>
    <n v="2"/>
    <n v="251.39499676227501"/>
    <n v="7.9374000000000002"/>
    <n v="22"/>
    <n v="1"/>
    <n v="1"/>
    <n v="1"/>
    <n v="0"/>
    <n v="0"/>
    <n v="1"/>
    <n v="0.27777777777777701"/>
    <n v="18"/>
    <n v="1"/>
    <n v="0"/>
    <n v="95.215399999999903"/>
    <n v="38"/>
    <n v="0"/>
    <n v="0"/>
    <n v="0"/>
    <n v="0"/>
    <n v="0"/>
    <n v="0"/>
    <n v="1"/>
    <n v="1"/>
    <n v="0"/>
    <n v="1"/>
    <n v="39"/>
    <n v="0"/>
    <n v="0"/>
    <n v="0"/>
    <n v="0"/>
    <n v="40.72"/>
    <n v="10.5677049271471"/>
    <n v="1.08570373727058"/>
    <n v="8.7335070004583795"/>
    <n v="13.432098765432"/>
    <n v="6.8052930056710697"/>
    <n v="201"/>
    <n v="205"/>
    <n v="241.908279418945"/>
    <n v="249.34774780273401"/>
    <n v="242.44529724121"/>
    <n v="2"/>
    <n v="0"/>
    <n v="2"/>
  </r>
  <r>
    <x v="768"/>
    <x v="770"/>
    <x v="8"/>
    <x v="84"/>
    <x v="3155"/>
    <n v="-4.71"/>
    <n v="-6.4936256400000003"/>
    <n v="-6.5"/>
    <n v="4.71"/>
    <n v="6.4936256400000003"/>
    <n v="6.5"/>
    <n v="2.0039294597357999"/>
    <n v="0.90479782966132205"/>
    <n v="0.51600000000000001"/>
    <n v="0.32999999999999996"/>
    <n v="0.31299999999999994"/>
    <n v="0.56499999999999995"/>
    <x v="2239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9.04864501953099"/>
    <n v="230.35675048828099"/>
    <n v="230.35678100585901"/>
    <n v="3"/>
    <n v="0"/>
    <n v="0"/>
  </r>
  <r>
    <x v="768"/>
    <x v="770"/>
    <x v="8"/>
    <x v="84"/>
    <x v="3156"/>
    <n v="-4.59"/>
    <n v="-5.3548016499999997"/>
    <n v="-5.0999999999999996"/>
    <n v="4.59"/>
    <n v="5.3548016499999997"/>
    <n v="5.0999999999999996"/>
    <n v="2.1043204906922801"/>
    <n v="0.82723369502098998"/>
    <n v="0.58099999999999996"/>
    <n v="0.90500000000000003"/>
    <n v="0.95199999999999996"/>
    <n v="0.61599999999999999"/>
    <x v="2240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3.74440002441401"/>
    <n v="228.15089416503901"/>
    <n v="231.08653259277301"/>
    <n v="1"/>
    <n v="4"/>
    <n v="4"/>
  </r>
  <r>
    <x v="768"/>
    <x v="770"/>
    <x v="8"/>
    <x v="84"/>
    <x v="3157"/>
    <n v="-4.03"/>
    <n v="-6.4897832900000001"/>
    <n v="-6.5"/>
    <n v="4.03"/>
    <n v="6.4897832900000001"/>
    <n v="6.5"/>
    <n v="1.6845571905919701"/>
    <n v="1.1825070961348201"/>
    <n v="0.84699999999999998"/>
    <n v="0.33299999999999996"/>
    <n v="0.31299999999999994"/>
    <n v="0.42"/>
    <x v="1355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6.95053100585901"/>
    <n v="231.660888671875"/>
    <n v="230.35676574707"/>
    <n v="4"/>
    <n v="0"/>
    <n v="0"/>
  </r>
  <r>
    <x v="769"/>
    <x v="771"/>
    <x v="20"/>
    <x v="127"/>
    <x v="3158"/>
    <n v="-4.42"/>
    <n v="-5.9338717499999998"/>
    <n v="-5.8"/>
    <n v="4.42"/>
    <n v="5.9338717499999998"/>
    <n v="5.8"/>
    <n v="0.75923655053460803"/>
    <n v="0.40416878819612201"/>
    <n v="0.67700000000000005"/>
    <n v="0.64800000000000002"/>
    <n v="0.71500000000000008"/>
    <n v="4.2999999999999997E-2"/>
    <x v="2241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8.730209350585"/>
    <n v="234.92921447753901"/>
    <n v="233.96632385253901"/>
    <n v="3"/>
    <n v="3"/>
    <n v="3"/>
  </r>
  <r>
    <x v="769"/>
    <x v="771"/>
    <x v="20"/>
    <x v="127"/>
    <x v="3159"/>
    <n v="-4.38"/>
    <n v="-5.4095025100000003"/>
    <n v="-5.3"/>
    <n v="4.38"/>
    <n v="5.4095025100000003"/>
    <n v="5.3"/>
    <n v="0.94493257347220805"/>
    <n v="0.64323282783676194"/>
    <n v="0.69799999999999995"/>
    <n v="0.88900000000000001"/>
    <n v="0.91200000000000003"/>
    <n v="0.09"/>
    <x v="818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6.31562805175699"/>
    <n v="232.35963439941401"/>
    <n v="232.03610229492099"/>
    <n v="1"/>
    <n v="0"/>
    <n v="0"/>
  </r>
  <r>
    <x v="769"/>
    <x v="771"/>
    <x v="20"/>
    <x v="127"/>
    <x v="3160"/>
    <n v="-3.92"/>
    <n v="-5.3875465399999998"/>
    <n v="-5.3"/>
    <n v="3.92"/>
    <n v="5.3875465399999998"/>
    <n v="5.3"/>
    <n v="2.65328241156055"/>
    <n v="1.62511058247978"/>
    <n v="0.88300000000000001"/>
    <n v="0.89700000000000002"/>
    <n v="0.91200000000000003"/>
    <n v="0.82299999999999995"/>
    <x v="2242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7.31498718261699"/>
    <n v="232.42474365234301"/>
    <n v="231.59295654296801"/>
    <n v="1"/>
    <n v="0"/>
    <n v="0"/>
  </r>
  <r>
    <x v="770"/>
    <x v="772"/>
    <x v="13"/>
    <x v="10"/>
    <x v="3161"/>
    <n v="-5.28"/>
    <n v="-6.0892429400000001"/>
    <n v="-6.1"/>
    <n v="5.28"/>
    <n v="6.0892429400000001"/>
    <n v="6.1"/>
    <n v="2.1004097889957398"/>
    <n v="0.70127318853464804"/>
    <n v="0.21699999999999997"/>
    <n v="0.56000000000000005"/>
    <n v="0.53800000000000003"/>
    <n v="0.61299999999999999"/>
    <x v="2243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64.48220825195301"/>
    <n v="266.43322753906199"/>
    <n v="264.36700439453102"/>
    <n v="2"/>
    <n v="2"/>
    <n v="1"/>
  </r>
  <r>
    <x v="770"/>
    <x v="772"/>
    <x v="13"/>
    <x v="10"/>
    <x v="3162"/>
    <n v="-5.25"/>
    <n v="-6.1350417100000003"/>
    <n v="-6.1"/>
    <n v="5.25"/>
    <n v="6.1350417100000003"/>
    <n v="6.1"/>
    <n v="2.0706283606416598"/>
    <n v="0.62923712443967095"/>
    <n v="0.22799999999999998"/>
    <n v="0.53299999999999992"/>
    <n v="0.53800000000000003"/>
    <n v="0.6"/>
    <x v="2244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58.37582397460898"/>
    <n v="265.98452758789"/>
    <n v="269.851318359375"/>
    <n v="2"/>
    <n v="2"/>
    <n v="1"/>
  </r>
  <r>
    <x v="770"/>
    <x v="772"/>
    <x v="13"/>
    <x v="10"/>
    <x v="3163"/>
    <n v="-5.41"/>
    <n v="-6.4494614600000002"/>
    <n v="-6.5"/>
    <n v="5.41"/>
    <n v="6.4494614600000002"/>
    <n v="6.5"/>
    <n v="2.41603202721467"/>
    <n v="1.62312556819847"/>
    <n v="0.17300000000000004"/>
    <n v="0.35299999999999998"/>
    <n v="0.31299999999999994"/>
    <n v="0.73799999999999999"/>
    <x v="1035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65.42495727539"/>
    <n v="266.63049316406199"/>
    <n v="264.02850341796801"/>
    <n v="4"/>
    <n v="1"/>
    <n v="1"/>
  </r>
  <r>
    <x v="761"/>
    <x v="763"/>
    <x v="0"/>
    <x v="17"/>
    <x v="3164"/>
    <n v="-4.7"/>
    <n v="-5.1058435400000004"/>
    <n v="-4.9000000000000004"/>
    <n v="4.7"/>
    <n v="5.1058435400000004"/>
    <n v="4.9000000000000004"/>
    <n v="2.9191220429621301"/>
    <n v="1.74749070313747"/>
    <n v="0.52200000000000002"/>
    <n v="0.95"/>
    <n v="0.97"/>
    <n v="0.91100000000000003"/>
    <x v="2245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28.08865356445301"/>
    <n v="233.46371459960901"/>
    <n v="235.86744689941401"/>
    <n v="2"/>
    <n v="0"/>
    <n v="0"/>
  </r>
  <r>
    <x v="761"/>
    <x v="763"/>
    <x v="0"/>
    <x v="17"/>
    <x v="3165"/>
    <n v="-4.25"/>
    <n v="-5.0371546699999996"/>
    <n v="-4.9000000000000004"/>
    <n v="4.25"/>
    <n v="5.0371546699999996"/>
    <n v="4.9000000000000004"/>
    <n v="2.9606503535374"/>
    <n v="1.5442122176008599"/>
    <n v="0.76100000000000001"/>
    <n v="0.96099999999999997"/>
    <n v="0.97"/>
    <n v="0.92"/>
    <x v="2246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27.30194091796801"/>
    <n v="235.74374389648401"/>
    <n v="232.58685302734301"/>
    <n v="3"/>
    <n v="3"/>
    <n v="3"/>
  </r>
  <r>
    <x v="761"/>
    <x v="763"/>
    <x v="0"/>
    <x v="17"/>
    <x v="3166"/>
    <n v="-4.74"/>
    <n v="-5.0877981200000004"/>
    <n v="-4.9000000000000004"/>
    <n v="4.74"/>
    <n v="5.0877981200000004"/>
    <n v="4.9000000000000004"/>
    <n v="2.4011370705290198"/>
    <n v="1.54527468192725"/>
    <n v="0.499"/>
    <n v="0.95399999999999996"/>
    <n v="0.97"/>
    <n v="0.73199999999999998"/>
    <x v="2247"/>
    <n v="6"/>
    <n v="5"/>
    <n v="0"/>
    <n v="1"/>
    <n v="0"/>
    <n v="2"/>
    <n v="0"/>
    <n v="0"/>
    <n v="1"/>
    <n v="274.15799522399902"/>
    <n v="6.8002999999999902"/>
    <n v="18"/>
    <n v="2"/>
    <n v="1"/>
    <n v="0"/>
    <n v="0"/>
    <n v="0"/>
    <n v="0"/>
    <n v="0.266666666666666"/>
    <n v="15"/>
    <n v="0"/>
    <n v="0"/>
    <n v="82.394499999999994"/>
    <n v="31"/>
    <n v="1"/>
    <n v="0"/>
    <n v="1"/>
    <n v="0"/>
    <n v="0"/>
    <n v="0"/>
    <n v="1"/>
    <n v="2"/>
    <n v="0"/>
    <n v="0"/>
    <n v="31"/>
    <n v="0"/>
    <n v="0"/>
    <n v="0"/>
    <n v="0"/>
    <n v="46.1"/>
    <n v="9.29870472750979"/>
    <n v="1.01769440861603"/>
    <n v="8.1370303784562807"/>
    <n v="13.066666666666601"/>
    <n v="5.915"/>
    <n v="152"/>
    <n v="141"/>
    <n v="224.66661071777301"/>
    <n v="234.49441528320301"/>
    <n v="233.47024536132801"/>
    <n v="1"/>
    <n v="0"/>
    <n v="0"/>
  </r>
  <r>
    <x v="771"/>
    <x v="773"/>
    <x v="0"/>
    <x v="4"/>
    <x v="3167"/>
    <n v="-5.69"/>
    <n v="-5.7276244199999997"/>
    <n v="-5.5"/>
    <n v="5.69"/>
    <n v="5.7276244199999997"/>
    <n v="5.5"/>
    <n v="2.7134686298418198"/>
    <n v="1.6120683761583501"/>
    <n v="9.3999999999999972E-2"/>
    <n v="0.76100000000000001"/>
    <n v="0.85199999999999998"/>
    <n v="0.84199999999999997"/>
    <x v="565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94.23968505859301"/>
    <n v="292.48583984375"/>
    <n v="290.59637451171801"/>
    <n v="3"/>
    <n v="2"/>
    <n v="2"/>
  </r>
  <r>
    <x v="771"/>
    <x v="773"/>
    <x v="0"/>
    <x v="4"/>
    <x v="3168"/>
    <n v="-5.09"/>
    <n v="-6.0745563499999999"/>
    <n v="-5.7"/>
    <n v="5.09"/>
    <n v="6.0745563499999999"/>
    <n v="5.7"/>
    <n v="2.4666467564308401"/>
    <n v="1.4192624386977599"/>
    <n v="0.31000000000000005"/>
    <n v="0.56800000000000006"/>
    <n v="0.76300000000000001"/>
    <n v="0.75600000000000001"/>
    <x v="2248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92.40716552734301"/>
    <n v="298.36831665039"/>
    <n v="297.15661621093699"/>
    <n v="3"/>
    <n v="2"/>
    <n v="2"/>
  </r>
  <r>
    <x v="771"/>
    <x v="773"/>
    <x v="0"/>
    <x v="4"/>
    <x v="3169"/>
    <n v="-5.55"/>
    <n v="-5.6799073199999999"/>
    <n v="-5.5"/>
    <n v="5.55"/>
    <n v="5.6799073199999999"/>
    <n v="5.5"/>
    <n v="2.63229912890298"/>
    <n v="1.5121333892503299"/>
    <n v="0.126"/>
    <n v="0.78"/>
    <n v="0.85199999999999998"/>
    <n v="0.81799999999999995"/>
    <x v="2249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96.83993530273398"/>
    <n v="291.90100097656199"/>
    <n v="291.92889404296801"/>
    <n v="3"/>
    <n v="2"/>
    <n v="2"/>
  </r>
  <r>
    <x v="627"/>
    <x v="629"/>
    <x v="0"/>
    <x v="1"/>
    <x v="3170"/>
    <n v="-3.96"/>
    <n v="-6.2757983199999998"/>
    <n v="-6.1"/>
    <n v="3.96"/>
    <n v="6.2757983199999998"/>
    <n v="6.1"/>
    <n v="3.17982350005874"/>
    <n v="2.1007255788773498"/>
    <n v="0.871"/>
    <n v="0.44899999999999995"/>
    <n v="0.53800000000000003"/>
    <n v="0.96799999999999997"/>
    <x v="2250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82.66943359375"/>
    <n v="285.48928833007801"/>
    <n v="284.01712036132801"/>
    <n v="3"/>
    <n v="2"/>
    <n v="2"/>
  </r>
  <r>
    <x v="627"/>
    <x v="629"/>
    <x v="0"/>
    <x v="1"/>
    <x v="3171"/>
    <n v="-4.8600000000000003"/>
    <n v="-5.8042554900000001"/>
    <n v="-5.7"/>
    <n v="4.8600000000000003"/>
    <n v="5.8042554900000001"/>
    <n v="5.7"/>
    <n v="2.7420334154596699"/>
    <n v="1.1881336091283199"/>
    <n v="0.43500000000000005"/>
    <n v="0.72399999999999998"/>
    <n v="0.76300000000000001"/>
    <n v="0.85399999999999998"/>
    <x v="2251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83.67977905273398"/>
    <n v="286.52362060546801"/>
    <n v="282.05456542968699"/>
    <n v="2"/>
    <n v="2"/>
    <n v="4"/>
  </r>
  <r>
    <x v="627"/>
    <x v="629"/>
    <x v="0"/>
    <x v="1"/>
    <x v="3172"/>
    <n v="-4.41"/>
    <n v="-6.2823281299999998"/>
    <n v="-6.2"/>
    <n v="4.41"/>
    <n v="6.2823281299999998"/>
    <n v="6.2"/>
    <n v="2.7805895864332002"/>
    <n v="1.89212389319029"/>
    <n v="0.68199999999999994"/>
    <n v="0.44599999999999995"/>
    <n v="0.47399999999999998"/>
    <n v="0.87"/>
    <x v="486"/>
    <n v="11"/>
    <n v="6"/>
    <n v="0"/>
    <n v="1"/>
    <n v="0"/>
    <n v="3"/>
    <n v="0"/>
    <n v="0"/>
    <n v="2"/>
    <n v="291.39099371433201"/>
    <n v="6.9158999999999997"/>
    <n v="28"/>
    <n v="3"/>
    <n v="2"/>
    <n v="2"/>
    <n v="0"/>
    <n v="1"/>
    <n v="1"/>
    <n v="0.31818181818181801"/>
    <n v="22"/>
    <n v="0"/>
    <n v="0"/>
    <n v="110.76549999999899"/>
    <n v="46"/>
    <n v="0"/>
    <n v="0"/>
    <n v="0"/>
    <n v="0"/>
    <n v="0"/>
    <n v="0"/>
    <n v="1"/>
    <n v="3"/>
    <n v="0"/>
    <n v="0"/>
    <n v="47"/>
    <n v="0"/>
    <n v="0"/>
    <n v="0"/>
    <n v="0"/>
    <n v="50.97"/>
    <n v="9.9808615942805101"/>
    <n v="0.97407042223559404"/>
    <n v="9.2465503175564798"/>
    <n v="17.355371900826398"/>
    <n v="8.0222222222222204"/>
    <n v="241"/>
    <n v="251"/>
    <n v="276.60754394531199"/>
    <n v="286.58795166015602"/>
    <n v="284.42904663085898"/>
    <n v="3"/>
    <n v="2"/>
    <n v="2"/>
  </r>
  <r>
    <x v="350"/>
    <x v="351"/>
    <x v="0"/>
    <x v="5"/>
    <x v="3173"/>
    <n v="-5.53"/>
    <n v="-6.9005165100000001"/>
    <n v="-6.9"/>
    <n v="5.53"/>
    <n v="6.9005165100000001"/>
    <n v="6.9"/>
    <n v="0.68278759464165595"/>
    <n v="0.11339784081028401"/>
    <n v="0.13400000000000001"/>
    <n v="0.16200000000000003"/>
    <n v="0.15800000000000003"/>
    <n v="3.3000000000000002E-2"/>
    <x v="2252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96.156646728515"/>
    <n v="293.36364746093699"/>
    <n v="292.76953125"/>
    <n v="3"/>
    <n v="2"/>
    <n v="2"/>
  </r>
  <r>
    <x v="350"/>
    <x v="351"/>
    <x v="0"/>
    <x v="5"/>
    <x v="3174"/>
    <n v="-5.33"/>
    <n v="-6.84659481"/>
    <n v="-6.9"/>
    <n v="5.33"/>
    <n v="6.84659481"/>
    <n v="6.9"/>
    <n v="1.1711675748842401"/>
    <n v="0.79603989318361301"/>
    <n v="0.19999999999999996"/>
    <n v="0.18000000000000005"/>
    <n v="0.15800000000000003"/>
    <n v="0.185"/>
    <x v="2013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87.96673583984301"/>
    <n v="288.14242553710898"/>
    <n v="289.15124511718699"/>
    <n v="3"/>
    <n v="4"/>
    <n v="4"/>
  </r>
  <r>
    <x v="350"/>
    <x v="351"/>
    <x v="0"/>
    <x v="5"/>
    <x v="3175"/>
    <n v="-5.53"/>
    <n v="-6.8874445"/>
    <n v="-6.9"/>
    <n v="5.53"/>
    <n v="6.8874445"/>
    <n v="6.9"/>
    <n v="0.45868556474948502"/>
    <n v="0.18198095461329"/>
    <n v="0.13400000000000001"/>
    <n v="0.16700000000000004"/>
    <n v="0.15800000000000003"/>
    <n v="8.0000000000000002E-3"/>
    <x v="2253"/>
    <n v="12"/>
    <n v="5"/>
    <n v="0"/>
    <n v="0"/>
    <n v="0"/>
    <n v="4"/>
    <n v="0"/>
    <n v="0"/>
    <n v="2"/>
    <n v="317.74799227714499"/>
    <n v="6.3721999999999897"/>
    <n v="17"/>
    <n v="4"/>
    <n v="0"/>
    <n v="1"/>
    <n v="1"/>
    <n v="0"/>
    <n v="0"/>
    <n v="0.217391304347826"/>
    <n v="23"/>
    <n v="0"/>
    <n v="0"/>
    <n v="97.025999999999996"/>
    <n v="36"/>
    <n v="1"/>
    <n v="0"/>
    <n v="0"/>
    <n v="1"/>
    <n v="0"/>
    <n v="0"/>
    <n v="0"/>
    <n v="4"/>
    <n v="0"/>
    <n v="0"/>
    <n v="37"/>
    <n v="0"/>
    <n v="0"/>
    <n v="0"/>
    <n v="0"/>
    <n v="66.430000000000007"/>
    <n v="9.9824659677841208"/>
    <n v="0.97938954791419697"/>
    <n v="9.1925388003616604"/>
    <n v="18.340264650283501"/>
    <n v="8.203125"/>
    <n v="185"/>
    <n v="195"/>
    <n v="294.93191528320301"/>
    <n v="293.53527832031199"/>
    <n v="292.89822387695301"/>
    <n v="3"/>
    <n v="2"/>
    <n v="2"/>
  </r>
  <r>
    <x v="421"/>
    <x v="422"/>
    <x v="13"/>
    <x v="10"/>
    <x v="3176"/>
    <n v="-5.5"/>
    <n v="-6.4140296000000001"/>
    <n v="-6.4"/>
    <n v="5.5"/>
    <n v="6.4140296000000001"/>
    <n v="6.4"/>
    <n v="2.3287856405593899"/>
    <n v="1.5676226396439901"/>
    <n v="0.14400000000000002"/>
    <n v="0.373"/>
    <n v="0.36199999999999999"/>
    <n v="0.70299999999999996"/>
    <x v="921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6.13790893554602"/>
    <n v="255.49102783203099"/>
    <n v="255.73388671875"/>
    <n v="3"/>
    <n v="2"/>
    <n v="3"/>
  </r>
  <r>
    <x v="421"/>
    <x v="422"/>
    <x v="13"/>
    <x v="10"/>
    <x v="3177"/>
    <n v="-5.19"/>
    <n v="-6.4380292900000002"/>
    <n v="-6.4"/>
    <n v="5.19"/>
    <n v="6.4380292900000002"/>
    <n v="6.4"/>
    <n v="1.9192970125761899"/>
    <n v="1.34270810088521"/>
    <n v="0.25900000000000001"/>
    <n v="0.36099999999999999"/>
    <n v="0.36199999999999999"/>
    <n v="0.52900000000000003"/>
    <x v="2254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1.56910705566401"/>
    <n v="257.035064697265"/>
    <n v="256.04791259765602"/>
    <n v="3"/>
    <n v="3"/>
    <n v="2"/>
  </r>
  <r>
    <x v="421"/>
    <x v="422"/>
    <x v="13"/>
    <x v="10"/>
    <x v="3178"/>
    <n v="-5.48"/>
    <n v="-6.6073098200000002"/>
    <n v="-6.6"/>
    <n v="5.48"/>
    <n v="6.6073098200000002"/>
    <n v="6.6"/>
    <n v="2.3644084516531301"/>
    <n v="1.64524055194104"/>
    <n v="0.15200000000000002"/>
    <n v="0.27500000000000002"/>
    <n v="0.26800000000000002"/>
    <n v="0.71799999999999997"/>
    <x v="2255"/>
    <n v="6"/>
    <n v="7"/>
    <n v="0"/>
    <n v="2"/>
    <n v="0"/>
    <n v="3"/>
    <n v="0"/>
    <n v="0"/>
    <n v="1"/>
    <n v="250.29799485206601"/>
    <n v="5.2256999999999998"/>
    <n v="23"/>
    <n v="5"/>
    <n v="2"/>
    <n v="2"/>
    <n v="0"/>
    <n v="0"/>
    <n v="0"/>
    <n v="0.44444444444444398"/>
    <n v="18"/>
    <n v="0"/>
    <n v="0"/>
    <n v="86.175799999999995"/>
    <n v="36"/>
    <n v="0"/>
    <n v="0"/>
    <n v="0"/>
    <n v="0"/>
    <n v="0"/>
    <n v="0"/>
    <n v="2"/>
    <n v="3"/>
    <n v="0"/>
    <n v="0"/>
    <n v="36"/>
    <n v="0"/>
    <n v="0"/>
    <n v="0"/>
    <n v="0"/>
    <n v="67.429999999999893"/>
    <n v="11.3019334878057"/>
    <n v="1.0147973097293399"/>
    <n v="10.137133868456999"/>
    <n v="16.0555555555555"/>
    <n v="8.9917355371900793"/>
    <n v="176"/>
    <n v="170"/>
    <n v="259.01721191406199"/>
    <n v="261.59890747070301"/>
    <n v="260.46936035156199"/>
    <n v="5"/>
    <n v="3"/>
    <n v="3"/>
  </r>
  <r>
    <x v="691"/>
    <x v="693"/>
    <x v="4"/>
    <x v="2"/>
    <x v="3179"/>
    <n v="-3.93"/>
    <n v="-6.6207046500000004"/>
    <n v="-6.4"/>
    <n v="3.93"/>
    <n v="6.6207046500000004"/>
    <n v="6.4"/>
    <n v="2.7398658609256099"/>
    <n v="1.2275040682082099"/>
    <n v="0.88"/>
    <n v="0.26900000000000002"/>
    <n v="0.36199999999999999"/>
    <n v="0.85299999999999998"/>
    <x v="2256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292.30392456054602"/>
    <n v="292.72763061523398"/>
    <n v="290.06610107421801"/>
    <n v="2"/>
    <n v="1"/>
    <n v="1"/>
  </r>
  <r>
    <x v="691"/>
    <x v="693"/>
    <x v="4"/>
    <x v="2"/>
    <x v="3180"/>
    <n v="-4.7300000000000004"/>
    <n v="-6.0503792799999996"/>
    <n v="-5.9"/>
    <n v="4.7300000000000004"/>
    <n v="6.0503792799999996"/>
    <n v="5.9"/>
    <n v="2.7527046825783001"/>
    <n v="1.69586904285428"/>
    <n v="0.505"/>
    <n v="0.58299999999999996"/>
    <n v="0.66199999999999992"/>
    <n v="0.86"/>
    <x v="2257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292.94845581054602"/>
    <n v="295.44152832031199"/>
    <n v="297.56851196289"/>
    <n v="4"/>
    <n v="3"/>
    <n v="3"/>
  </r>
  <r>
    <x v="691"/>
    <x v="693"/>
    <x v="4"/>
    <x v="2"/>
    <x v="3181"/>
    <n v="-5.29"/>
    <n v="-6.3923258799999996"/>
    <n v="-6.3"/>
    <n v="5.29"/>
    <n v="6.3923258799999996"/>
    <n v="6.3"/>
    <n v="3.3553048577478002"/>
    <n v="2.1016808776724498"/>
    <n v="0.21299999999999997"/>
    <n v="0.38400000000000001"/>
    <n v="0.42100000000000004"/>
    <n v="0.98299999999999998"/>
    <x v="458"/>
    <n v="18"/>
    <n v="3"/>
    <n v="1"/>
    <n v="0"/>
    <n v="0"/>
    <n v="1"/>
    <n v="0"/>
    <n v="0"/>
    <n v="4"/>
    <n v="311.46899330615997"/>
    <n v="9.4000999999999895"/>
    <n v="30"/>
    <n v="1"/>
    <n v="2"/>
    <n v="2"/>
    <n v="0"/>
    <n v="1"/>
    <n v="1"/>
    <n v="0.19230769230769201"/>
    <n v="26"/>
    <n v="1"/>
    <n v="0"/>
    <n v="125.5647"/>
    <n v="52"/>
    <n v="0"/>
    <n v="0"/>
    <n v="0"/>
    <n v="0"/>
    <n v="0"/>
    <n v="0"/>
    <n v="1"/>
    <n v="1"/>
    <n v="0"/>
    <n v="0"/>
    <n v="55"/>
    <n v="0"/>
    <n v="0"/>
    <n v="0"/>
    <n v="0"/>
    <n v="24.67"/>
    <n v="10.805120777509201"/>
    <n v="0.972665293287854"/>
    <n v="10.1087759089102"/>
    <n v="16.467455621301699"/>
    <n v="7.0869247626004297"/>
    <n v="293"/>
    <n v="335"/>
    <n v="300.664459228515"/>
    <n v="291.569732666015"/>
    <n v="296.28530883789"/>
    <n v="3"/>
    <n v="1"/>
    <n v="1"/>
  </r>
  <r>
    <x v="578"/>
    <x v="579"/>
    <x v="40"/>
    <x v="45"/>
    <x v="3182"/>
    <n v="-5.27"/>
    <n v="-6.64983463"/>
    <n v="-6.5"/>
    <n v="5.27"/>
    <n v="6.64983463"/>
    <n v="6.5"/>
    <n v="2.6940271249322301"/>
    <n v="1.14147663608829"/>
    <n v="0.22099999999999997"/>
    <n v="0.26"/>
    <n v="0.31299999999999994"/>
    <n v="0.83599999999999997"/>
    <x v="179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63.92852783203102"/>
    <n v="261.14816284179602"/>
    <n v="261.79205322265602"/>
    <n v="3"/>
    <n v="2"/>
    <n v="2"/>
  </r>
  <r>
    <x v="578"/>
    <x v="579"/>
    <x v="40"/>
    <x v="45"/>
    <x v="3183"/>
    <n v="-5.34"/>
    <n v="-7.0759878199999999"/>
    <n v="-7"/>
    <n v="5.34"/>
    <n v="7.0759878199999999"/>
    <n v="7"/>
    <n v="1.29199734668233"/>
    <n v="0.57855615095010304"/>
    <n v="0.19499999999999995"/>
    <n v="0.10999999999999999"/>
    <n v="0.129"/>
    <n v="0.24299999999999999"/>
    <x v="2258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63.01345825195301"/>
    <n v="262.25759887695301"/>
    <n v="260.64245605468699"/>
    <n v="1"/>
    <n v="3"/>
    <n v="2"/>
  </r>
  <r>
    <x v="578"/>
    <x v="579"/>
    <x v="40"/>
    <x v="45"/>
    <x v="3184"/>
    <n v="-5.42"/>
    <n v="-6.9141402200000002"/>
    <n v="-7"/>
    <n v="5.42"/>
    <n v="6.9141402200000002"/>
    <n v="7"/>
    <n v="1.3806102740220101"/>
    <n v="0.15758152788802601"/>
    <n v="0.16900000000000004"/>
    <n v="0.15800000000000003"/>
    <n v="0.129"/>
    <n v="0.28499999999999998"/>
    <x v="2259"/>
    <n v="14"/>
    <n v="2"/>
    <n v="0"/>
    <n v="2"/>
    <n v="2"/>
    <n v="0"/>
    <n v="0"/>
    <n v="0"/>
    <n v="3"/>
    <n v="270.33199429512001"/>
    <n v="6.8218999999999896"/>
    <n v="22"/>
    <n v="4"/>
    <n v="1"/>
    <n v="0"/>
    <n v="0"/>
    <n v="0"/>
    <n v="0"/>
    <n v="0.18181818181818099"/>
    <n v="22"/>
    <n v="1"/>
    <n v="0"/>
    <n v="95.853799999999893"/>
    <n v="38"/>
    <n v="0"/>
    <n v="0"/>
    <n v="0"/>
    <n v="0"/>
    <n v="0"/>
    <n v="0"/>
    <n v="2"/>
    <n v="2"/>
    <n v="0"/>
    <n v="0"/>
    <n v="40"/>
    <n v="0"/>
    <n v="0"/>
    <n v="0"/>
    <n v="0"/>
    <n v="47.72"/>
    <n v="9.6362196284538904"/>
    <n v="1.0213080581296801"/>
    <n v="8.4351743842113702"/>
    <n v="14.917355371900801"/>
    <n v="7.3198573127229398"/>
    <n v="198"/>
    <n v="213"/>
    <n v="259.11602783203102"/>
    <n v="259.59817504882801"/>
    <n v="261.43588256835898"/>
    <n v="4"/>
    <n v="4"/>
    <n v="0"/>
  </r>
  <r>
    <x v="772"/>
    <x v="774"/>
    <x v="0"/>
    <x v="0"/>
    <x v="3185"/>
    <n v="-5"/>
    <n v="-6.38565016"/>
    <n v="-6.3"/>
    <n v="5"/>
    <n v="6.38565016"/>
    <n v="6.3"/>
    <n v="2.8082744506160902"/>
    <n v="1.7500334052642199"/>
    <n v="0.35899999999999999"/>
    <n v="0.38700000000000001"/>
    <n v="0.42100000000000004"/>
    <n v="0.879"/>
    <x v="1993"/>
    <n v="16"/>
    <n v="5"/>
    <n v="1"/>
    <n v="1"/>
    <n v="0"/>
    <n v="2"/>
    <n v="0"/>
    <n v="0"/>
    <n v="3"/>
    <n v="338.45099282264698"/>
    <n v="7.6371999999999902"/>
    <n v="29"/>
    <n v="3"/>
    <n v="3"/>
    <n v="3"/>
    <n v="0"/>
    <n v="1"/>
    <n v="1"/>
    <n v="0.25925925925925902"/>
    <n v="27"/>
    <n v="1"/>
    <n v="0"/>
    <n v="125.648099999999"/>
    <n v="51"/>
    <n v="0"/>
    <n v="0"/>
    <n v="0"/>
    <n v="0"/>
    <n v="0"/>
    <n v="0"/>
    <n v="2"/>
    <n v="2"/>
    <n v="0"/>
    <n v="0"/>
    <n v="53"/>
    <n v="0"/>
    <n v="0"/>
    <n v="0"/>
    <n v="0"/>
    <n v="53.769999999999897"/>
    <n v="13.4913972443311"/>
    <n v="0.97012473660986698"/>
    <n v="12.906868606893999"/>
    <n v="19.753086419753"/>
    <n v="9.2739225712198596"/>
    <n v="268"/>
    <n v="292"/>
    <n v="319.86215209960898"/>
    <n v="318.944732666015"/>
    <n v="319.90994262695301"/>
    <n v="3"/>
    <n v="1"/>
    <n v="1"/>
  </r>
  <r>
    <x v="772"/>
    <x v="774"/>
    <x v="0"/>
    <x v="0"/>
    <x v="3186"/>
    <n v="-5.69"/>
    <n v="-5.9227147100000002"/>
    <n v="-5.8"/>
    <n v="5.69"/>
    <n v="5.9227147100000002"/>
    <n v="5.8"/>
    <n v="3.1678616428072002"/>
    <n v="1.3249448479563599"/>
    <n v="9.3999999999999972E-2"/>
    <n v="0.65799999999999992"/>
    <n v="0.71500000000000008"/>
    <n v="0.96599999999999997"/>
    <x v="2260"/>
    <n v="16"/>
    <n v="5"/>
    <n v="1"/>
    <n v="1"/>
    <n v="0"/>
    <n v="2"/>
    <n v="0"/>
    <n v="0"/>
    <n v="3"/>
    <n v="338.45099282264698"/>
    <n v="7.6371999999999902"/>
    <n v="29"/>
    <n v="3"/>
    <n v="3"/>
    <n v="3"/>
    <n v="0"/>
    <n v="1"/>
    <n v="1"/>
    <n v="0.25925925925925902"/>
    <n v="27"/>
    <n v="1"/>
    <n v="0"/>
    <n v="125.648099999999"/>
    <n v="51"/>
    <n v="0"/>
    <n v="0"/>
    <n v="0"/>
    <n v="0"/>
    <n v="0"/>
    <n v="0"/>
    <n v="2"/>
    <n v="2"/>
    <n v="0"/>
    <n v="0"/>
    <n v="53"/>
    <n v="0"/>
    <n v="0"/>
    <n v="0"/>
    <n v="0"/>
    <n v="53.769999999999897"/>
    <n v="13.4913972443311"/>
    <n v="0.97012473660986698"/>
    <n v="12.906868606893999"/>
    <n v="19.753086419753"/>
    <n v="9.2739225712198596"/>
    <n v="268"/>
    <n v="292"/>
    <n v="323.771392822265"/>
    <n v="324.813232421875"/>
    <n v="323.77609252929602"/>
    <n v="1"/>
    <n v="4"/>
    <n v="4"/>
  </r>
  <r>
    <x v="772"/>
    <x v="774"/>
    <x v="0"/>
    <x v="0"/>
    <x v="3187"/>
    <n v="-5.47"/>
    <n v="-6.4090623899999999"/>
    <n v="-6.1"/>
    <n v="5.47"/>
    <n v="6.4090623899999999"/>
    <n v="6.1"/>
    <n v="3.0895171407037099"/>
    <n v="1.48977539987068"/>
    <n v="0.15300000000000002"/>
    <n v="0.375"/>
    <n v="0.53800000000000003"/>
    <n v="0.95299999999999996"/>
    <x v="2261"/>
    <n v="16"/>
    <n v="5"/>
    <n v="1"/>
    <n v="1"/>
    <n v="0"/>
    <n v="2"/>
    <n v="0"/>
    <n v="0"/>
    <n v="3"/>
    <n v="338.45099282264698"/>
    <n v="7.6371999999999902"/>
    <n v="29"/>
    <n v="3"/>
    <n v="3"/>
    <n v="3"/>
    <n v="0"/>
    <n v="1"/>
    <n v="1"/>
    <n v="0.25925925925925902"/>
    <n v="27"/>
    <n v="1"/>
    <n v="0"/>
    <n v="125.648099999999"/>
    <n v="51"/>
    <n v="0"/>
    <n v="0"/>
    <n v="0"/>
    <n v="0"/>
    <n v="0"/>
    <n v="0"/>
    <n v="2"/>
    <n v="2"/>
    <n v="0"/>
    <n v="0"/>
    <n v="53"/>
    <n v="0"/>
    <n v="0"/>
    <n v="0"/>
    <n v="0"/>
    <n v="53.769999999999897"/>
    <n v="13.4913972443311"/>
    <n v="0.97012473660986698"/>
    <n v="12.906868606893999"/>
    <n v="19.753086419753"/>
    <n v="9.2739225712198596"/>
    <n v="268"/>
    <n v="292"/>
    <n v="322.49105834960898"/>
    <n v="320.85711669921801"/>
    <n v="320.20767211914"/>
    <n v="2"/>
    <n v="2"/>
    <n v="2"/>
  </r>
  <r>
    <x v="773"/>
    <x v="775"/>
    <x v="68"/>
    <x v="114"/>
    <x v="3188"/>
    <n v="-5.43"/>
    <n v="-5.4430112800000003"/>
    <n v="-5.3"/>
    <n v="5.43"/>
    <n v="5.4430112800000003"/>
    <n v="5.3"/>
    <n v="1.5508710317435199"/>
    <n v="0.72660691544015099"/>
    <n v="0.16500000000000004"/>
    <n v="0.877"/>
    <n v="0.91200000000000003"/>
    <n v="0.36199999999999999"/>
    <x v="2262"/>
    <n v="4"/>
    <n v="4"/>
    <n v="0"/>
    <n v="4"/>
    <n v="1"/>
    <n v="4"/>
    <n v="0"/>
    <n v="0"/>
    <n v="1"/>
    <n v="242.19099545478801"/>
    <n v="2.4533"/>
    <n v="16"/>
    <n v="6"/>
    <n v="2"/>
    <n v="1"/>
    <n v="0"/>
    <n v="1"/>
    <n v="0"/>
    <n v="0.35294117647058798"/>
    <n v="17"/>
    <n v="1"/>
    <n v="0"/>
    <n v="66.507999999999896"/>
    <n v="27"/>
    <n v="0"/>
    <n v="0"/>
    <n v="0"/>
    <n v="0"/>
    <n v="0"/>
    <n v="0"/>
    <n v="4"/>
    <n v="5"/>
    <n v="0"/>
    <n v="0"/>
    <n v="27"/>
    <n v="2"/>
    <n v="0"/>
    <n v="0"/>
    <n v="0"/>
    <n v="135.19999999999999"/>
    <n v="11.0537730530804"/>
    <n v="0.97802853768569697"/>
    <n v="10.302096643556901"/>
    <n v="15.058823529411701"/>
    <n v="7.4380165289256199"/>
    <n v="128"/>
    <n v="132"/>
    <n v="240.58804321289"/>
    <n v="236.36080932617099"/>
    <n v="235.38307189941401"/>
    <n v="4"/>
    <n v="1"/>
    <n v="0"/>
  </r>
  <r>
    <x v="773"/>
    <x v="775"/>
    <x v="68"/>
    <x v="114"/>
    <x v="3189"/>
    <n v="-5.46"/>
    <n v="-5.7726941099999998"/>
    <n v="-5.6"/>
    <n v="5.46"/>
    <n v="5.7726941099999998"/>
    <n v="5.6"/>
    <n v="2.5941835000757099"/>
    <n v="1.27365772532038"/>
    <n v="0.15600000000000003"/>
    <n v="0.73699999999999999"/>
    <n v="0.81"/>
    <n v="0.80200000000000005"/>
    <x v="1158"/>
    <n v="4"/>
    <n v="4"/>
    <n v="0"/>
    <n v="4"/>
    <n v="1"/>
    <n v="4"/>
    <n v="0"/>
    <n v="0"/>
    <n v="1"/>
    <n v="242.19099545478801"/>
    <n v="2.4533"/>
    <n v="16"/>
    <n v="6"/>
    <n v="2"/>
    <n v="1"/>
    <n v="0"/>
    <n v="1"/>
    <n v="0"/>
    <n v="0.35294117647058798"/>
    <n v="17"/>
    <n v="1"/>
    <n v="0"/>
    <n v="66.507999999999896"/>
    <n v="27"/>
    <n v="0"/>
    <n v="0"/>
    <n v="0"/>
    <n v="0"/>
    <n v="0"/>
    <n v="0"/>
    <n v="4"/>
    <n v="5"/>
    <n v="0"/>
    <n v="0"/>
    <n v="27"/>
    <n v="2"/>
    <n v="0"/>
    <n v="0"/>
    <n v="0"/>
    <n v="135.19999999999999"/>
    <n v="11.0537730530804"/>
    <n v="0.97802853768569697"/>
    <n v="10.302096643556901"/>
    <n v="15.058823529411701"/>
    <n v="7.4380165289256199"/>
    <n v="128"/>
    <n v="132"/>
    <n v="236.59826660156199"/>
    <n v="236.575103759765"/>
    <n v="236.27165222167901"/>
    <n v="2"/>
    <n v="1"/>
    <n v="1"/>
  </r>
  <r>
    <x v="773"/>
    <x v="775"/>
    <x v="68"/>
    <x v="114"/>
    <x v="3190"/>
    <n v="-5.77"/>
    <n v="-5.3360381099999996"/>
    <n v="-5.2"/>
    <n v="5.77"/>
    <n v="5.3360381099999996"/>
    <n v="5.2"/>
    <n v="1.1598399609983201"/>
    <n v="0.47131931660472598"/>
    <n v="7.8999999999999959E-2"/>
    <n v="0.91100000000000003"/>
    <n v="0.93300000000000005"/>
    <n v="0.17799999999999999"/>
    <x v="1624"/>
    <n v="4"/>
    <n v="4"/>
    <n v="0"/>
    <n v="4"/>
    <n v="1"/>
    <n v="4"/>
    <n v="0"/>
    <n v="0"/>
    <n v="1"/>
    <n v="242.19099545478801"/>
    <n v="2.4533"/>
    <n v="16"/>
    <n v="6"/>
    <n v="2"/>
    <n v="1"/>
    <n v="0"/>
    <n v="1"/>
    <n v="0"/>
    <n v="0.35294117647058798"/>
    <n v="17"/>
    <n v="1"/>
    <n v="0"/>
    <n v="66.507999999999896"/>
    <n v="27"/>
    <n v="0"/>
    <n v="0"/>
    <n v="0"/>
    <n v="0"/>
    <n v="0"/>
    <n v="0"/>
    <n v="4"/>
    <n v="5"/>
    <n v="0"/>
    <n v="0"/>
    <n v="27"/>
    <n v="2"/>
    <n v="0"/>
    <n v="0"/>
    <n v="0"/>
    <n v="135.19999999999999"/>
    <n v="11.0537730530804"/>
    <n v="0.97802853768569697"/>
    <n v="10.302096643556901"/>
    <n v="15.058823529411701"/>
    <n v="7.4380165289256199"/>
    <n v="128"/>
    <n v="132"/>
    <n v="235.78909301757801"/>
    <n v="238.675689697265"/>
    <n v="236.32327270507801"/>
    <n v="8"/>
    <n v="1"/>
    <n v="2"/>
  </r>
  <r>
    <x v="774"/>
    <x v="776"/>
    <x v="19"/>
    <x v="16"/>
    <x v="3191"/>
    <n v="-6.43"/>
    <n v="-5.3171811099999999"/>
    <n v="-5.2"/>
    <n v="6.43"/>
    <n v="5.3171811099999999"/>
    <n v="5.2"/>
    <n v="2.98543749918259"/>
    <n v="1.86312320910898"/>
    <n v="1.2000000000000011E-2"/>
    <n v="0.91500000000000004"/>
    <n v="0.93300000000000005"/>
    <n v="0.92800000000000005"/>
    <x v="16"/>
    <n v="14"/>
    <n v="0"/>
    <n v="2"/>
    <n v="1"/>
    <n v="0"/>
    <n v="3"/>
    <n v="0"/>
    <n v="1"/>
    <n v="3"/>
    <n v="337.78799486160199"/>
    <n v="6.0256999999999996"/>
    <n v="18"/>
    <n v="6"/>
    <n v="3"/>
    <n v="2"/>
    <n v="0"/>
    <n v="0"/>
    <n v="0"/>
    <n v="8.3333333333333301E-2"/>
    <n v="24"/>
    <n v="1"/>
    <n v="0"/>
    <n v="89.201499999999996"/>
    <n v="34"/>
    <n v="1"/>
    <n v="0"/>
    <n v="0"/>
    <n v="1"/>
    <n v="0"/>
    <n v="0"/>
    <n v="3"/>
    <n v="3"/>
    <n v="0"/>
    <n v="1"/>
    <n v="36"/>
    <n v="0"/>
    <n v="0"/>
    <n v="0"/>
    <n v="2"/>
    <n v="109.66999999999901"/>
    <n v="10.0678416551561"/>
    <n v="1.0067096946827701"/>
    <n v="9.0007397448662196"/>
    <n v="16.84375"/>
    <n v="6.4814814814814801"/>
    <n v="180"/>
    <n v="209"/>
    <n v="284.16851806640602"/>
    <n v="288.10070800781199"/>
    <n v="286.71975708007801"/>
    <n v="3"/>
    <n v="2"/>
    <n v="1"/>
  </r>
  <r>
    <x v="775"/>
    <x v="777"/>
    <x v="76"/>
    <x v="1"/>
    <x v="3192"/>
    <n v="-5.55"/>
    <n v="-6.4323830600000003"/>
    <n v="-6.2"/>
    <n v="5.55"/>
    <n v="6.4323830600000003"/>
    <n v="6.2"/>
    <n v="1.56768742928258"/>
    <n v="0.73019015874568605"/>
    <n v="0.126"/>
    <n v="0.36499999999999999"/>
    <n v="0.47399999999999998"/>
    <n v="0.37"/>
    <x v="2263"/>
    <n v="10"/>
    <n v="1"/>
    <n v="3"/>
    <n v="1"/>
    <n v="0"/>
    <n v="0"/>
    <n v="0"/>
    <n v="1"/>
    <n v="3"/>
    <n v="236.34399795532201"/>
    <n v="5.4794999999999998"/>
    <n v="20"/>
    <n v="5"/>
    <n v="1"/>
    <n v="0"/>
    <n v="0"/>
    <n v="0"/>
    <n v="1"/>
    <n v="5.5555555555555497E-2"/>
    <n v="18"/>
    <n v="2"/>
    <n v="0"/>
    <n v="78.360199999999907"/>
    <n v="32"/>
    <n v="0"/>
    <n v="0"/>
    <n v="0"/>
    <n v="0"/>
    <n v="0"/>
    <n v="0"/>
    <n v="4"/>
    <n v="0"/>
    <n v="0"/>
    <n v="1"/>
    <n v="34"/>
    <n v="0"/>
    <n v="0"/>
    <n v="0"/>
    <n v="0"/>
    <n v="82.75"/>
    <n v="11.3425741093382"/>
    <n v="1.0100486568063001"/>
    <n v="10.2297304024961"/>
    <n v="11.1111111111111"/>
    <n v="4.3491124260355001"/>
    <n v="178"/>
    <n v="191"/>
    <n v="225.49455261230401"/>
    <n v="228.456787109375"/>
    <n v="228.90357971191401"/>
    <n v="4"/>
    <n v="3"/>
    <n v="3"/>
  </r>
  <r>
    <x v="775"/>
    <x v="777"/>
    <x v="76"/>
    <x v="1"/>
    <x v="3193"/>
    <n v="-5.5"/>
    <n v="-5.6533756300000002"/>
    <n v="-5.5"/>
    <n v="5.5"/>
    <n v="5.6533756300000002"/>
    <n v="5.5"/>
    <n v="1.61775609972892"/>
    <n v="1.0483148758759699"/>
    <n v="0.14400000000000002"/>
    <n v="0.79400000000000004"/>
    <n v="0.85199999999999998"/>
    <n v="0.39"/>
    <x v="1662"/>
    <n v="10"/>
    <n v="1"/>
    <n v="3"/>
    <n v="1"/>
    <n v="0"/>
    <n v="0"/>
    <n v="0"/>
    <n v="1"/>
    <n v="3"/>
    <n v="236.34399795532201"/>
    <n v="5.4794999999999998"/>
    <n v="20"/>
    <n v="5"/>
    <n v="1"/>
    <n v="0"/>
    <n v="0"/>
    <n v="0"/>
    <n v="1"/>
    <n v="5.5555555555555497E-2"/>
    <n v="18"/>
    <n v="2"/>
    <n v="0"/>
    <n v="78.360199999999907"/>
    <n v="32"/>
    <n v="0"/>
    <n v="0"/>
    <n v="0"/>
    <n v="0"/>
    <n v="0"/>
    <n v="0"/>
    <n v="4"/>
    <n v="0"/>
    <n v="0"/>
    <n v="1"/>
    <n v="34"/>
    <n v="0"/>
    <n v="0"/>
    <n v="0"/>
    <n v="0"/>
    <n v="82.75"/>
    <n v="11.3425741093382"/>
    <n v="1.0100486568063001"/>
    <n v="10.2297304024961"/>
    <n v="11.1111111111111"/>
    <n v="4.3491124260355001"/>
    <n v="178"/>
    <n v="191"/>
    <n v="227.54458618164"/>
    <n v="223.25083923339801"/>
    <n v="222.65705871582"/>
    <n v="3"/>
    <n v="2"/>
    <n v="2"/>
  </r>
  <r>
    <x v="775"/>
    <x v="777"/>
    <x v="76"/>
    <x v="1"/>
    <x v="3194"/>
    <n v="-5.49"/>
    <n v="-6.0681181000000004"/>
    <n v="-5.9"/>
    <n v="5.49"/>
    <n v="6.0681181000000004"/>
    <n v="5.9"/>
    <n v="1.6221017853027699"/>
    <n v="0.674505595319698"/>
    <n v="0.14800000000000002"/>
    <n v="0.57099999999999995"/>
    <n v="0.66199999999999992"/>
    <n v="0.39100000000000001"/>
    <x v="1622"/>
    <n v="10"/>
    <n v="1"/>
    <n v="3"/>
    <n v="1"/>
    <n v="0"/>
    <n v="0"/>
    <n v="0"/>
    <n v="1"/>
    <n v="3"/>
    <n v="236.34399795532201"/>
    <n v="5.4794999999999998"/>
    <n v="20"/>
    <n v="5"/>
    <n v="1"/>
    <n v="0"/>
    <n v="0"/>
    <n v="0"/>
    <n v="1"/>
    <n v="5.5555555555555497E-2"/>
    <n v="18"/>
    <n v="2"/>
    <n v="0"/>
    <n v="78.360199999999907"/>
    <n v="32"/>
    <n v="0"/>
    <n v="0"/>
    <n v="0"/>
    <n v="0"/>
    <n v="0"/>
    <n v="0"/>
    <n v="4"/>
    <n v="0"/>
    <n v="0"/>
    <n v="1"/>
    <n v="34"/>
    <n v="0"/>
    <n v="0"/>
    <n v="0"/>
    <n v="0"/>
    <n v="82.75"/>
    <n v="11.3425741093382"/>
    <n v="1.0100486568063001"/>
    <n v="10.2297304024961"/>
    <n v="11.1111111111111"/>
    <n v="4.3491124260355001"/>
    <n v="178"/>
    <n v="191"/>
    <n v="227.52651977539"/>
    <n v="227.11853027343699"/>
    <n v="228.39859008789"/>
    <n v="2"/>
    <n v="1"/>
    <n v="3"/>
  </r>
  <r>
    <x v="509"/>
    <x v="510"/>
    <x v="27"/>
    <x v="83"/>
    <x v="3195"/>
    <n v="-4.87"/>
    <n v="-6.3459734900000004"/>
    <n v="-6.5"/>
    <n v="4.87"/>
    <n v="6.3459734900000004"/>
    <n v="6.5"/>
    <n v="1.6022707428057399"/>
    <n v="1.06037949757148"/>
    <n v="0.42900000000000005"/>
    <n v="0.41000000000000003"/>
    <n v="0.31299999999999994"/>
    <n v="0.38400000000000001"/>
    <x v="794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77.75036621093699"/>
    <n v="270.05816650390602"/>
    <n v="270.79452514648398"/>
    <n v="2"/>
    <n v="1"/>
    <n v="2"/>
  </r>
  <r>
    <x v="509"/>
    <x v="510"/>
    <x v="27"/>
    <x v="83"/>
    <x v="3196"/>
    <n v="-5.01"/>
    <n v="-6.3689575200000004"/>
    <n v="-6.3"/>
    <n v="5.01"/>
    <n v="6.3689575200000004"/>
    <n v="6.3"/>
    <n v="1.30746618064793"/>
    <n v="0.81662966186867003"/>
    <n v="0.35199999999999998"/>
    <n v="0.39700000000000002"/>
    <n v="0.42100000000000004"/>
    <n v="0.248"/>
    <x v="2264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73.703125"/>
    <n v="271.21911621093699"/>
    <n v="271.33743286132801"/>
    <n v="3"/>
    <n v="2"/>
    <n v="1"/>
  </r>
  <r>
    <x v="509"/>
    <x v="510"/>
    <x v="27"/>
    <x v="83"/>
    <x v="3197"/>
    <n v="-4.26"/>
    <n v="-5.5064048799999998"/>
    <n v="-5.5"/>
    <n v="4.26"/>
    <n v="5.5064048799999998"/>
    <n v="5.5"/>
    <n v="1.28668235654205"/>
    <n v="0.84350965831248403"/>
    <n v="0.75600000000000001"/>
    <n v="0.85599999999999998"/>
    <n v="0.85199999999999998"/>
    <n v="0.24099999999999999"/>
    <x v="343"/>
    <n v="12"/>
    <n v="5"/>
    <n v="0"/>
    <n v="1"/>
    <n v="0"/>
    <n v="2"/>
    <n v="0"/>
    <n v="0"/>
    <n v="2"/>
    <n v="271.35999405384001"/>
    <n v="7.9109999999999898"/>
    <n v="23"/>
    <n v="2"/>
    <n v="1"/>
    <n v="0"/>
    <n v="0"/>
    <n v="0"/>
    <n v="1"/>
    <n v="0.33333333333333298"/>
    <n v="21"/>
    <n v="0"/>
    <n v="0"/>
    <n v="104.496099999999"/>
    <n v="41"/>
    <n v="0"/>
    <n v="0"/>
    <n v="0"/>
    <n v="0"/>
    <n v="0"/>
    <n v="0"/>
    <n v="1"/>
    <n v="2"/>
    <n v="0"/>
    <n v="0"/>
    <n v="42"/>
    <n v="0"/>
    <n v="0"/>
    <n v="0"/>
    <n v="0"/>
    <n v="35.07"/>
    <n v="11.333636809948199"/>
    <n v="1.02148133096349"/>
    <n v="10.095295103688199"/>
    <n v="16.371882086167801"/>
    <n v="9.1065088757396406"/>
    <n v="205"/>
    <n v="204"/>
    <n v="277.53414916992102"/>
    <n v="268.59677124023398"/>
    <n v="269.45928955078102"/>
    <n v="3"/>
    <n v="0"/>
    <n v="0"/>
  </r>
  <r>
    <x v="443"/>
    <x v="444"/>
    <x v="20"/>
    <x v="55"/>
    <x v="3198"/>
    <n v="-4.68"/>
    <n v="-6.9556822800000004"/>
    <n v="-6.9"/>
    <n v="4.68"/>
    <n v="6.9556822800000004"/>
    <n v="6.9"/>
    <n v="1.1372482554180301"/>
    <n v="0.768896902851956"/>
    <n v="0.53299999999999992"/>
    <n v="0.14400000000000002"/>
    <n v="0.15800000000000003"/>
    <n v="0.16900000000000001"/>
    <x v="2265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205.72219848632801"/>
    <n v="202.065170288085"/>
    <n v="201.00038146972599"/>
    <n v="4"/>
    <n v="3"/>
    <n v="3"/>
  </r>
  <r>
    <x v="443"/>
    <x v="444"/>
    <x v="20"/>
    <x v="55"/>
    <x v="3199"/>
    <n v="-4.46"/>
    <n v="-5.6277651799999999"/>
    <n v="-5.6"/>
    <n v="4.46"/>
    <n v="5.6277651799999999"/>
    <n v="5.6"/>
    <n v="1.3463770944442099"/>
    <n v="0.94265359644425895"/>
    <n v="0.65200000000000002"/>
    <n v="0.80899999999999994"/>
    <n v="0.81"/>
    <n v="0.26800000000000002"/>
    <x v="1037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201.40629577636699"/>
    <n v="197.70231628417901"/>
    <n v="198.16021728515599"/>
    <n v="0"/>
    <n v="2"/>
    <n v="2"/>
  </r>
  <r>
    <x v="443"/>
    <x v="444"/>
    <x v="20"/>
    <x v="55"/>
    <x v="3200"/>
    <n v="-4.87"/>
    <n v="-6.96039867"/>
    <n v="-7"/>
    <n v="4.87"/>
    <n v="6.96039867"/>
    <n v="7"/>
    <n v="1.19995067026977"/>
    <n v="0.83541574814727304"/>
    <n v="0.42900000000000005"/>
    <n v="0.14300000000000002"/>
    <n v="0.129"/>
    <n v="0.19800000000000001"/>
    <x v="2266"/>
    <n v="11"/>
    <n v="0"/>
    <n v="1"/>
    <n v="0"/>
    <n v="0"/>
    <n v="2"/>
    <n v="0"/>
    <n v="0"/>
    <n v="3"/>
    <n v="221.64299488067601"/>
    <n v="2.9435999999999898"/>
    <n v="11"/>
    <n v="3"/>
    <n v="1"/>
    <n v="1"/>
    <n v="0"/>
    <n v="0"/>
    <n v="0"/>
    <n v="5.8823529411764698E-2"/>
    <n v="17"/>
    <n v="1"/>
    <n v="0"/>
    <n v="60.644599999999997"/>
    <n v="23"/>
    <n v="1"/>
    <n v="0"/>
    <n v="0"/>
    <n v="1"/>
    <n v="0"/>
    <n v="0"/>
    <n v="1"/>
    <n v="2"/>
    <n v="0"/>
    <n v="0"/>
    <n v="25"/>
    <n v="0"/>
    <n v="0"/>
    <n v="0"/>
    <n v="0"/>
    <n v="46.17"/>
    <n v="9.6805994617102993"/>
    <n v="1.0048715033034801"/>
    <n v="8.6336690112971208"/>
    <n v="10.1730103806228"/>
    <n v="3.2455418381344301"/>
    <n v="132"/>
    <n v="165"/>
    <n v="201.45133972167901"/>
    <n v="200.53350830078099"/>
    <n v="200.70474243164"/>
    <n v="4"/>
    <n v="3"/>
    <n v="3"/>
  </r>
  <r>
    <x v="776"/>
    <x v="778"/>
    <x v="18"/>
    <x v="13"/>
    <x v="3201"/>
    <n v="-6.12"/>
    <n v="-7.2481136299999998"/>
    <n v="-7.2"/>
    <n v="6.12"/>
    <n v="7.2481136299999998"/>
    <n v="7.2"/>
    <n v="2.6390342411665002"/>
    <n v="0.91864778463327401"/>
    <n v="3.1000000000000028E-2"/>
    <n v="7.5999999999999956E-2"/>
    <n v="7.999999999999996E-2"/>
    <n v="0.82"/>
    <x v="188"/>
    <n v="13"/>
    <n v="5"/>
    <n v="1"/>
    <n v="1"/>
    <n v="0"/>
    <n v="0"/>
    <n v="0"/>
    <n v="0"/>
    <n v="3"/>
    <n v="300.83299362659398"/>
    <n v="9.1746999999999908"/>
    <n v="22"/>
    <n v="0"/>
    <n v="2"/>
    <n v="2"/>
    <n v="0"/>
    <n v="0"/>
    <n v="1"/>
    <n v="0.17391304347826"/>
    <n v="23"/>
    <n v="1"/>
    <n v="0"/>
    <n v="111.09829999999999"/>
    <n v="42"/>
    <n v="1"/>
    <n v="0"/>
    <n v="0"/>
    <n v="1"/>
    <n v="0"/>
    <n v="0"/>
    <n v="2"/>
    <n v="0"/>
    <n v="0"/>
    <n v="0"/>
    <n v="44"/>
    <n v="0"/>
    <n v="0"/>
    <n v="0"/>
    <n v="0"/>
    <n v="16.47"/>
    <n v="10.2680968367054"/>
    <n v="1.0171520340176601"/>
    <n v="9.0949479461269007"/>
    <n v="15.879017013232501"/>
    <n v="7.05078125"/>
    <n v="223"/>
    <n v="237"/>
    <n v="282.77474975585898"/>
    <n v="286.71960449218699"/>
    <n v="284.33209228515602"/>
    <n v="1"/>
    <n v="2"/>
    <n v="1"/>
  </r>
  <r>
    <x v="776"/>
    <x v="778"/>
    <x v="18"/>
    <x v="13"/>
    <x v="3202"/>
    <n v="-6.6"/>
    <n v="-7.3282513600000003"/>
    <n v="-7.3"/>
    <n v="6.6"/>
    <n v="7.3282513600000003"/>
    <n v="7.3"/>
    <n v="1.25492420456332"/>
    <n v="0.81609170782683105"/>
    <n v="7.0000000000000062E-3"/>
    <n v="6.0000000000000053E-2"/>
    <n v="6.1000000000000054E-2"/>
    <n v="0.224"/>
    <x v="2267"/>
    <n v="13"/>
    <n v="5"/>
    <n v="1"/>
    <n v="1"/>
    <n v="0"/>
    <n v="0"/>
    <n v="0"/>
    <n v="0"/>
    <n v="3"/>
    <n v="300.83299362659398"/>
    <n v="9.1746999999999908"/>
    <n v="22"/>
    <n v="0"/>
    <n v="2"/>
    <n v="2"/>
    <n v="0"/>
    <n v="0"/>
    <n v="1"/>
    <n v="0.17391304347826"/>
    <n v="23"/>
    <n v="1"/>
    <n v="0"/>
    <n v="111.09829999999999"/>
    <n v="42"/>
    <n v="1"/>
    <n v="0"/>
    <n v="0"/>
    <n v="1"/>
    <n v="0"/>
    <n v="0"/>
    <n v="2"/>
    <n v="0"/>
    <n v="0"/>
    <n v="0"/>
    <n v="44"/>
    <n v="0"/>
    <n v="0"/>
    <n v="0"/>
    <n v="0"/>
    <n v="16.47"/>
    <n v="10.2680968367054"/>
    <n v="1.0171520340176601"/>
    <n v="9.0949479461269007"/>
    <n v="15.879017013232501"/>
    <n v="7.05078125"/>
    <n v="223"/>
    <n v="237"/>
    <n v="287.21600341796801"/>
    <n v="287.46829223632801"/>
    <n v="288.76187133789"/>
    <n v="3"/>
    <n v="2"/>
    <n v="2"/>
  </r>
  <r>
    <x v="776"/>
    <x v="778"/>
    <x v="18"/>
    <x v="13"/>
    <x v="3203"/>
    <n v="-5.44"/>
    <n v="-7.2284083399999997"/>
    <n v="-7.2"/>
    <n v="5.44"/>
    <n v="7.2284083399999997"/>
    <n v="7.2"/>
    <n v="2.4715845208106"/>
    <n v="0.83024683773076202"/>
    <n v="0.16200000000000003"/>
    <n v="7.7999999999999958E-2"/>
    <n v="7.999999999999996E-2"/>
    <n v="0.75800000000000001"/>
    <x v="2268"/>
    <n v="13"/>
    <n v="5"/>
    <n v="1"/>
    <n v="1"/>
    <n v="0"/>
    <n v="0"/>
    <n v="0"/>
    <n v="0"/>
    <n v="3"/>
    <n v="300.83299362659398"/>
    <n v="9.1746999999999908"/>
    <n v="22"/>
    <n v="0"/>
    <n v="2"/>
    <n v="2"/>
    <n v="0"/>
    <n v="0"/>
    <n v="1"/>
    <n v="0.17391304347826"/>
    <n v="23"/>
    <n v="1"/>
    <n v="0"/>
    <n v="111.09829999999999"/>
    <n v="42"/>
    <n v="1"/>
    <n v="0"/>
    <n v="0"/>
    <n v="1"/>
    <n v="0"/>
    <n v="0"/>
    <n v="2"/>
    <n v="0"/>
    <n v="0"/>
    <n v="0"/>
    <n v="44"/>
    <n v="0"/>
    <n v="0"/>
    <n v="0"/>
    <n v="0"/>
    <n v="16.47"/>
    <n v="10.2680968367054"/>
    <n v="1.0171520340176601"/>
    <n v="9.0949479461269007"/>
    <n v="15.879017013232501"/>
    <n v="7.05078125"/>
    <n v="223"/>
    <n v="237"/>
    <n v="287.33676147460898"/>
    <n v="286.68835449218699"/>
    <n v="286.27896118164"/>
    <n v="2"/>
    <n v="2"/>
    <n v="1"/>
  </r>
  <r>
    <x v="777"/>
    <x v="779"/>
    <x v="18"/>
    <x v="128"/>
    <x v="3204"/>
    <n v="-5.13"/>
    <n v="-6.97021055"/>
    <n v="-7"/>
    <n v="5.13"/>
    <n v="6.97021055"/>
    <n v="7"/>
    <n v="0.57773306323433804"/>
    <n v="0.396681297146107"/>
    <n v="0.29000000000000004"/>
    <n v="0.14100000000000001"/>
    <n v="0.129"/>
    <n v="1.9E-2"/>
    <x v="2269"/>
    <n v="15"/>
    <n v="1"/>
    <n v="1"/>
    <n v="0"/>
    <n v="0"/>
    <n v="2"/>
    <n v="0"/>
    <n v="0"/>
    <n v="3"/>
    <n v="248.260994195938"/>
    <n v="5.1279999999999903"/>
    <n v="12"/>
    <n v="3"/>
    <n v="0"/>
    <n v="1"/>
    <n v="1"/>
    <n v="0"/>
    <n v="0"/>
    <n v="9.5238095238095205E-2"/>
    <n v="21"/>
    <n v="1"/>
    <n v="0"/>
    <n v="82.765999999999906"/>
    <n v="29"/>
    <n v="0"/>
    <n v="0"/>
    <n v="0"/>
    <n v="0"/>
    <n v="0"/>
    <n v="0"/>
    <n v="1"/>
    <n v="2"/>
    <n v="0"/>
    <n v="0"/>
    <n v="31"/>
    <n v="0"/>
    <n v="0"/>
    <n v="0"/>
    <n v="0"/>
    <n v="53.019999999999897"/>
    <n v="11.2928151588233"/>
    <n v="0.976818696601092"/>
    <n v="10.560809798294599"/>
    <n v="13.959183673469299"/>
    <n v="6.1854934601664597"/>
    <n v="153"/>
    <n v="174"/>
    <n v="231.96188354492099"/>
    <n v="232.04789733886699"/>
    <n v="230.18037414550699"/>
    <n v="2"/>
    <n v="3"/>
    <n v="3"/>
  </r>
  <r>
    <x v="777"/>
    <x v="779"/>
    <x v="18"/>
    <x v="128"/>
    <x v="3205"/>
    <n v="-5.04"/>
    <n v="-6.7900519399999997"/>
    <n v="-6.8"/>
    <n v="5.04"/>
    <n v="6.7900519399999997"/>
    <n v="6.8"/>
    <n v="0.68036425382136101"/>
    <n v="0.141132106892048"/>
    <n v="0.33599999999999997"/>
    <n v="0.20399999999999996"/>
    <n v="0.19399999999999995"/>
    <n v="3.2000000000000001E-2"/>
    <x v="2270"/>
    <n v="15"/>
    <n v="1"/>
    <n v="1"/>
    <n v="0"/>
    <n v="0"/>
    <n v="2"/>
    <n v="0"/>
    <n v="0"/>
    <n v="3"/>
    <n v="248.260994195938"/>
    <n v="5.1279999999999903"/>
    <n v="12"/>
    <n v="3"/>
    <n v="0"/>
    <n v="1"/>
    <n v="1"/>
    <n v="0"/>
    <n v="0"/>
    <n v="9.5238095238095205E-2"/>
    <n v="21"/>
    <n v="1"/>
    <n v="0"/>
    <n v="82.765999999999906"/>
    <n v="29"/>
    <n v="0"/>
    <n v="0"/>
    <n v="0"/>
    <n v="0"/>
    <n v="0"/>
    <n v="0"/>
    <n v="1"/>
    <n v="2"/>
    <n v="0"/>
    <n v="0"/>
    <n v="31"/>
    <n v="0"/>
    <n v="0"/>
    <n v="0"/>
    <n v="0"/>
    <n v="53.019999999999897"/>
    <n v="11.2928151588233"/>
    <n v="0.976818696601092"/>
    <n v="10.560809798294599"/>
    <n v="13.959183673469299"/>
    <n v="6.1854934601664597"/>
    <n v="153"/>
    <n v="174"/>
    <n v="231.239166259765"/>
    <n v="235.63998413085901"/>
    <n v="235.18312072753901"/>
    <n v="2"/>
    <n v="1"/>
    <n v="1"/>
  </r>
  <r>
    <x v="777"/>
    <x v="779"/>
    <x v="18"/>
    <x v="128"/>
    <x v="3206"/>
    <n v="-4.99"/>
    <n v="-6.7840137499999997"/>
    <n v="-6.8"/>
    <n v="4.99"/>
    <n v="6.7840137499999997"/>
    <n v="6.8"/>
    <n v="1.5985690718923999"/>
    <n v="1.12108264227494"/>
    <n v="0.36399999999999999"/>
    <n v="0.20599999999999996"/>
    <n v="0.19399999999999995"/>
    <n v="0.38200000000000001"/>
    <x v="1154"/>
    <n v="15"/>
    <n v="1"/>
    <n v="1"/>
    <n v="0"/>
    <n v="0"/>
    <n v="2"/>
    <n v="0"/>
    <n v="0"/>
    <n v="3"/>
    <n v="248.260994195938"/>
    <n v="5.1279999999999903"/>
    <n v="12"/>
    <n v="3"/>
    <n v="0"/>
    <n v="1"/>
    <n v="1"/>
    <n v="0"/>
    <n v="0"/>
    <n v="9.5238095238095205E-2"/>
    <n v="21"/>
    <n v="1"/>
    <n v="0"/>
    <n v="82.765999999999906"/>
    <n v="29"/>
    <n v="0"/>
    <n v="0"/>
    <n v="0"/>
    <n v="0"/>
    <n v="0"/>
    <n v="0"/>
    <n v="1"/>
    <n v="2"/>
    <n v="0"/>
    <n v="0"/>
    <n v="31"/>
    <n v="0"/>
    <n v="0"/>
    <n v="0"/>
    <n v="0"/>
    <n v="53.019999999999897"/>
    <n v="11.2928151588233"/>
    <n v="0.976818696601092"/>
    <n v="10.560809798294599"/>
    <n v="13.959183673469299"/>
    <n v="6.1854934601664597"/>
    <n v="153"/>
    <n v="174"/>
    <n v="228.89370727539"/>
    <n v="235.09451293945301"/>
    <n v="234.42150878906199"/>
    <n v="3"/>
    <n v="1"/>
    <n v="1"/>
  </r>
  <r>
    <x v="778"/>
    <x v="780"/>
    <x v="77"/>
    <x v="1"/>
    <x v="3207"/>
    <n v="-5.07"/>
    <n v="-6.3587388999999996"/>
    <n v="-6.3"/>
    <n v="5.07"/>
    <n v="6.3587388999999996"/>
    <n v="6.3"/>
    <n v="1.27016494788904"/>
    <n v="0.45265992218665901"/>
    <n v="0.31999999999999995"/>
    <n v="0.40400000000000003"/>
    <n v="0.42100000000000004"/>
    <n v="0.23200000000000001"/>
    <x v="244"/>
    <n v="10"/>
    <n v="3"/>
    <n v="5"/>
    <n v="0"/>
    <n v="0"/>
    <n v="2"/>
    <n v="0"/>
    <n v="0"/>
    <n v="3"/>
    <n v="271.27999508380799"/>
    <n v="3.6383000000000001"/>
    <n v="19"/>
    <n v="6"/>
    <n v="2"/>
    <n v="2"/>
    <n v="0"/>
    <n v="0"/>
    <n v="0"/>
    <n v="0.18181818181818099"/>
    <n v="22"/>
    <n v="2"/>
    <n v="0"/>
    <n v="87.028399999999905"/>
    <n v="33"/>
    <n v="0"/>
    <n v="0"/>
    <n v="0"/>
    <n v="0"/>
    <n v="0"/>
    <n v="0"/>
    <n v="5"/>
    <n v="2"/>
    <n v="0"/>
    <n v="0"/>
    <n v="35"/>
    <n v="0"/>
    <n v="0"/>
    <n v="0"/>
    <n v="0"/>
    <n v="96.81"/>
    <n v="10.790090063213301"/>
    <n v="0.964405122360111"/>
    <n v="10.188337570011599"/>
    <n v="14.917355371900801"/>
    <n v="6.84"/>
    <n v="171"/>
    <n v="181"/>
    <n v="252.82345581054599"/>
    <n v="250.26477050781199"/>
    <n v="248.52360534667901"/>
    <n v="3"/>
    <n v="2"/>
    <n v="2"/>
  </r>
  <r>
    <x v="778"/>
    <x v="780"/>
    <x v="77"/>
    <x v="1"/>
    <x v="3208"/>
    <n v="-5.52"/>
    <n v="-6.8710546499999996"/>
    <n v="-6.7"/>
    <n v="5.52"/>
    <n v="6.8710546499999996"/>
    <n v="6.7"/>
    <n v="1.4989453553677801"/>
    <n v="0.930871994479474"/>
    <n v="0.13800000000000001"/>
    <n v="0.17200000000000004"/>
    <n v="0.22899999999999998"/>
    <n v="0.34"/>
    <x v="2271"/>
    <n v="10"/>
    <n v="3"/>
    <n v="5"/>
    <n v="0"/>
    <n v="0"/>
    <n v="2"/>
    <n v="0"/>
    <n v="0"/>
    <n v="3"/>
    <n v="271.27999508380799"/>
    <n v="3.6383000000000001"/>
    <n v="19"/>
    <n v="6"/>
    <n v="2"/>
    <n v="2"/>
    <n v="0"/>
    <n v="0"/>
    <n v="0"/>
    <n v="0.18181818181818099"/>
    <n v="22"/>
    <n v="2"/>
    <n v="0"/>
    <n v="87.028399999999905"/>
    <n v="33"/>
    <n v="0"/>
    <n v="0"/>
    <n v="0"/>
    <n v="0"/>
    <n v="0"/>
    <n v="0"/>
    <n v="5"/>
    <n v="2"/>
    <n v="0"/>
    <n v="0"/>
    <n v="35"/>
    <n v="0"/>
    <n v="0"/>
    <n v="0"/>
    <n v="0"/>
    <n v="96.81"/>
    <n v="10.790090063213301"/>
    <n v="0.964405122360111"/>
    <n v="10.188337570011599"/>
    <n v="14.917355371900801"/>
    <n v="6.84"/>
    <n v="171"/>
    <n v="181"/>
    <n v="253.91207885742099"/>
    <n v="253.19679260253901"/>
    <n v="255.7314453125"/>
    <n v="4"/>
    <n v="4"/>
    <n v="3"/>
  </r>
  <r>
    <x v="778"/>
    <x v="780"/>
    <x v="77"/>
    <x v="1"/>
    <x v="3209"/>
    <n v="-5.51"/>
    <n v="-6.8650436399999997"/>
    <n v="-6.7"/>
    <n v="5.51"/>
    <n v="6.8650436399999997"/>
    <n v="6.7"/>
    <n v="1.68627607527852"/>
    <n v="0.92902692546895604"/>
    <n v="0.14100000000000001"/>
    <n v="0.17500000000000004"/>
    <n v="0.22899999999999998"/>
    <n v="0.42099999999999999"/>
    <x v="1481"/>
    <n v="10"/>
    <n v="3"/>
    <n v="5"/>
    <n v="0"/>
    <n v="0"/>
    <n v="2"/>
    <n v="0"/>
    <n v="0"/>
    <n v="3"/>
    <n v="271.27999508380799"/>
    <n v="3.6383000000000001"/>
    <n v="19"/>
    <n v="6"/>
    <n v="2"/>
    <n v="2"/>
    <n v="0"/>
    <n v="0"/>
    <n v="0"/>
    <n v="0.18181818181818099"/>
    <n v="22"/>
    <n v="2"/>
    <n v="0"/>
    <n v="87.028399999999905"/>
    <n v="33"/>
    <n v="0"/>
    <n v="0"/>
    <n v="0"/>
    <n v="0"/>
    <n v="0"/>
    <n v="0"/>
    <n v="5"/>
    <n v="2"/>
    <n v="0"/>
    <n v="0"/>
    <n v="35"/>
    <n v="0"/>
    <n v="0"/>
    <n v="0"/>
    <n v="0"/>
    <n v="96.81"/>
    <n v="10.790090063213301"/>
    <n v="0.964405122360111"/>
    <n v="10.188337570011599"/>
    <n v="14.917355371900801"/>
    <n v="6.84"/>
    <n v="171"/>
    <n v="181"/>
    <n v="256.07174682617102"/>
    <n v="253.559799194335"/>
    <n v="255.02424621582"/>
    <n v="4"/>
    <n v="4"/>
    <n v="3"/>
  </r>
  <r>
    <x v="779"/>
    <x v="781"/>
    <x v="44"/>
    <x v="88"/>
    <x v="3210"/>
    <n v="-5.52"/>
    <n v="-6.0534577399999998"/>
    <n v="-5.9"/>
    <n v="5.52"/>
    <n v="6.0534577399999998"/>
    <n v="5.9"/>
    <n v="2.7920976996470301"/>
    <n v="1.86784129472834"/>
    <n v="0.13800000000000001"/>
    <n v="0.58000000000000007"/>
    <n v="0.66199999999999992"/>
    <n v="0.873"/>
    <x v="282"/>
    <n v="9"/>
    <n v="0"/>
    <n v="3"/>
    <n v="2"/>
    <n v="0"/>
    <n v="0"/>
    <n v="0"/>
    <n v="0"/>
    <n v="2"/>
    <n v="221.65099620819001"/>
    <n v="3.7625999999999999"/>
    <n v="13"/>
    <n v="4"/>
    <n v="2"/>
    <n v="1"/>
    <n v="0"/>
    <n v="0"/>
    <n v="0"/>
    <n v="0.125"/>
    <n v="16"/>
    <n v="1"/>
    <n v="0"/>
    <n v="66.958200000000005"/>
    <n v="23"/>
    <n v="1"/>
    <n v="0"/>
    <n v="0"/>
    <n v="1"/>
    <n v="0"/>
    <n v="0"/>
    <n v="5"/>
    <n v="0"/>
    <n v="0"/>
    <n v="0"/>
    <n v="24"/>
    <n v="0"/>
    <n v="0"/>
    <n v="0"/>
    <n v="0"/>
    <n v="76.72"/>
    <n v="10.8314955519128"/>
    <n v="1.00955103630353"/>
    <n v="9.7290222707039398"/>
    <n v="11.484375"/>
    <n v="5.3650793650793602"/>
    <n v="112"/>
    <n v="120"/>
    <n v="206.92485046386699"/>
    <n v="207.71545410156199"/>
    <n v="207.20816040039"/>
    <n v="3"/>
    <n v="4"/>
    <n v="4"/>
  </r>
  <r>
    <x v="779"/>
    <x v="781"/>
    <x v="44"/>
    <x v="88"/>
    <x v="3211"/>
    <n v="-5.49"/>
    <n v="-6.5034341800000002"/>
    <n v="-6.3"/>
    <n v="5.49"/>
    <n v="6.5034341800000002"/>
    <n v="6.3"/>
    <n v="3.03717239301599"/>
    <n v="2.0820637828467801"/>
    <n v="0.14800000000000002"/>
    <n v="0.32399999999999995"/>
    <n v="0.42100000000000004"/>
    <n v="0.94099999999999995"/>
    <x v="2272"/>
    <n v="9"/>
    <n v="0"/>
    <n v="3"/>
    <n v="2"/>
    <n v="0"/>
    <n v="0"/>
    <n v="0"/>
    <n v="0"/>
    <n v="2"/>
    <n v="221.65099620819001"/>
    <n v="3.7625999999999999"/>
    <n v="13"/>
    <n v="4"/>
    <n v="2"/>
    <n v="1"/>
    <n v="0"/>
    <n v="0"/>
    <n v="0"/>
    <n v="0.125"/>
    <n v="16"/>
    <n v="1"/>
    <n v="0"/>
    <n v="66.958200000000005"/>
    <n v="23"/>
    <n v="1"/>
    <n v="0"/>
    <n v="0"/>
    <n v="1"/>
    <n v="0"/>
    <n v="0"/>
    <n v="5"/>
    <n v="0"/>
    <n v="0"/>
    <n v="0"/>
    <n v="24"/>
    <n v="0"/>
    <n v="0"/>
    <n v="0"/>
    <n v="0"/>
    <n v="76.72"/>
    <n v="10.8314955519128"/>
    <n v="1.00955103630353"/>
    <n v="9.7290222707039398"/>
    <n v="11.484375"/>
    <n v="5.3650793650793602"/>
    <n v="112"/>
    <n v="120"/>
    <n v="207.94468688964801"/>
    <n v="210.46342468261699"/>
    <n v="209.74919128417901"/>
    <n v="1"/>
    <n v="2"/>
    <n v="2"/>
  </r>
  <r>
    <x v="779"/>
    <x v="781"/>
    <x v="44"/>
    <x v="88"/>
    <x v="3212"/>
    <n v="-6.14"/>
    <n v="-6.7275729200000001"/>
    <n v="-6.6"/>
    <n v="6.14"/>
    <n v="6.7275729200000001"/>
    <n v="6.6"/>
    <n v="2.9707930160806"/>
    <n v="1.7132536416981199"/>
    <n v="2.9000000000000026E-2"/>
    <n v="0.22699999999999998"/>
    <n v="0.26800000000000002"/>
    <n v="0.92300000000000004"/>
    <x v="2273"/>
    <n v="9"/>
    <n v="0"/>
    <n v="3"/>
    <n v="2"/>
    <n v="0"/>
    <n v="0"/>
    <n v="0"/>
    <n v="0"/>
    <n v="2"/>
    <n v="221.65099620819001"/>
    <n v="3.7625999999999999"/>
    <n v="13"/>
    <n v="4"/>
    <n v="2"/>
    <n v="1"/>
    <n v="0"/>
    <n v="0"/>
    <n v="0"/>
    <n v="0.125"/>
    <n v="16"/>
    <n v="1"/>
    <n v="0"/>
    <n v="66.958200000000005"/>
    <n v="23"/>
    <n v="1"/>
    <n v="0"/>
    <n v="0"/>
    <n v="1"/>
    <n v="0"/>
    <n v="0"/>
    <n v="5"/>
    <n v="0"/>
    <n v="0"/>
    <n v="0"/>
    <n v="24"/>
    <n v="0"/>
    <n v="0"/>
    <n v="0"/>
    <n v="0"/>
    <n v="76.72"/>
    <n v="10.8314955519128"/>
    <n v="1.00955103630353"/>
    <n v="9.7290222707039398"/>
    <n v="11.484375"/>
    <n v="5.3650793650793602"/>
    <n v="112"/>
    <n v="120"/>
    <n v="207.63928222656199"/>
    <n v="208.41464233398401"/>
    <n v="208.67654418945301"/>
    <n v="3"/>
    <n v="3"/>
    <n v="3"/>
  </r>
  <r>
    <x v="318"/>
    <x v="319"/>
    <x v="0"/>
    <x v="4"/>
    <x v="3213"/>
    <n v="-4.25"/>
    <n v="-6.76468515"/>
    <n v="-6.8"/>
    <n v="4.25"/>
    <n v="6.76468515"/>
    <n v="6.8"/>
    <n v="0.89720639862553897"/>
    <n v="0.62987929658417396"/>
    <n v="0.76100000000000001"/>
    <n v="0.21299999999999997"/>
    <n v="0.19399999999999995"/>
    <n v="7.6999999999999999E-2"/>
    <x v="2274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5.201889038085"/>
    <n v="205.76490783691401"/>
    <n v="206.26052856445301"/>
    <n v="1"/>
    <n v="1"/>
    <n v="1"/>
  </r>
  <r>
    <x v="318"/>
    <x v="319"/>
    <x v="0"/>
    <x v="4"/>
    <x v="3214"/>
    <n v="-4.09"/>
    <n v="-6.7742090199999998"/>
    <n v="-6.8"/>
    <n v="4.09"/>
    <n v="6.7742090199999998"/>
    <n v="6.8"/>
    <n v="0.89470611549151102"/>
    <n v="0.62414542261299799"/>
    <n v="0.82600000000000007"/>
    <n v="0.20999999999999996"/>
    <n v="0.19399999999999995"/>
    <n v="7.4999999999999997E-2"/>
    <x v="2275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3.27485656738199"/>
    <n v="206.02133178710901"/>
    <n v="205.845123291015"/>
    <n v="1"/>
    <n v="1"/>
    <n v="0"/>
  </r>
  <r>
    <x v="318"/>
    <x v="319"/>
    <x v="0"/>
    <x v="4"/>
    <x v="3215"/>
    <n v="-4.25"/>
    <n v="-6.77795887"/>
    <n v="-6.8"/>
    <n v="4.25"/>
    <n v="6.77795887"/>
    <n v="6.8"/>
    <n v="0.153838427824285"/>
    <n v="0.102421660101207"/>
    <n v="0.76100000000000001"/>
    <n v="0.20899999999999996"/>
    <n v="0.19399999999999995"/>
    <n v="0"/>
    <x v="2276"/>
    <n v="12"/>
    <n v="1"/>
    <n v="1"/>
    <n v="0"/>
    <n v="1"/>
    <n v="1"/>
    <n v="0"/>
    <n v="0"/>
    <n v="3"/>
    <n v="217.267995238304"/>
    <n v="5.2907000000000002"/>
    <n v="18"/>
    <n v="3"/>
    <n v="0"/>
    <n v="0"/>
    <n v="0"/>
    <n v="0"/>
    <n v="0"/>
    <n v="0.11111111111111099"/>
    <n v="18"/>
    <n v="2"/>
    <n v="0"/>
    <n v="74.059699999999907"/>
    <n v="31"/>
    <n v="0"/>
    <n v="0"/>
    <n v="0"/>
    <n v="0"/>
    <n v="0"/>
    <n v="0"/>
    <n v="1"/>
    <n v="2"/>
    <n v="0"/>
    <n v="0"/>
    <n v="33"/>
    <n v="0"/>
    <n v="0"/>
    <n v="0"/>
    <n v="0"/>
    <n v="29.54"/>
    <n v="7.9894668199774701"/>
    <n v="1.06284789623761"/>
    <n v="6.5170368669491001"/>
    <n v="11.1111111111111"/>
    <n v="4.7039999999999997"/>
    <n v="173"/>
    <n v="195"/>
    <n v="209.32795715332"/>
    <n v="206.26052856445301"/>
    <n v="206.43719482421801"/>
    <n v="0"/>
    <n v="1"/>
    <n v="0"/>
  </r>
  <r>
    <x v="780"/>
    <x v="782"/>
    <x v="13"/>
    <x v="10"/>
    <x v="3216"/>
    <n v="-6.81"/>
    <n v="-6.6097192800000002"/>
    <n v="-6.2"/>
    <n v="6.81"/>
    <n v="6.6097192800000002"/>
    <n v="6.2"/>
    <n v="2.8185540061665599"/>
    <n v="1.6547758703187301"/>
    <n v="4.0000000000000036E-3"/>
    <n v="0.27300000000000002"/>
    <n v="0.47399999999999998"/>
    <n v="0.88300000000000001"/>
    <x v="2277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39.90365600585898"/>
    <n v="333.71331787109301"/>
    <n v="332.00698852539"/>
    <n v="3"/>
    <n v="3"/>
    <n v="3"/>
  </r>
  <r>
    <x v="780"/>
    <x v="782"/>
    <x v="13"/>
    <x v="10"/>
    <x v="3217"/>
    <n v="-5.6"/>
    <n v="-6.8228239999999998"/>
    <n v="-6.8"/>
    <n v="5.6"/>
    <n v="6.8228239999999998"/>
    <n v="6.8"/>
    <n v="3.2615061607006899"/>
    <n v="2.2211818574154298"/>
    <n v="0.11199999999999999"/>
    <n v="0.18999999999999995"/>
    <n v="0.19399999999999995"/>
    <n v="0.97699999999999998"/>
    <x v="2099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33.00347900390602"/>
    <n v="335.80496215820301"/>
    <n v="334.809478759765"/>
    <n v="2"/>
    <n v="3"/>
    <n v="3"/>
  </r>
  <r>
    <x v="780"/>
    <x v="782"/>
    <x v="13"/>
    <x v="10"/>
    <x v="3218"/>
    <n v="-6.55"/>
    <n v="-6.7059616999999996"/>
    <n v="-6.7"/>
    <n v="6.55"/>
    <n v="6.7059616999999996"/>
    <n v="6.7"/>
    <n v="2.7069811594769799"/>
    <n v="1.7360812237824601"/>
    <n v="9.000000000000008E-3"/>
    <n v="0.23399999999999999"/>
    <n v="0.22899999999999998"/>
    <n v="0.83899999999999997"/>
    <x v="2278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37.98583984375"/>
    <n v="333.40701293945301"/>
    <n v="330.89807128906199"/>
    <n v="3"/>
    <n v="3"/>
    <n v="3"/>
  </r>
  <r>
    <x v="781"/>
    <x v="783"/>
    <x v="0"/>
    <x v="4"/>
    <x v="3219"/>
    <n v="-3.06"/>
    <n v="-5.0851526299999996"/>
    <n v="-5"/>
    <n v="3.06"/>
    <n v="5.0851526299999996"/>
    <n v="5"/>
    <n v="1.7980081054833399"/>
    <n v="0.74416880584350398"/>
    <n v="0.996"/>
    <n v="0.95499999999999996"/>
    <n v="0.96299999999999997"/>
    <n v="0.47"/>
    <x v="2279"/>
    <n v="6"/>
    <n v="3"/>
    <n v="0"/>
    <n v="0"/>
    <n v="0"/>
    <n v="4"/>
    <n v="0"/>
    <n v="0"/>
    <n v="1"/>
    <n v="179.15099561214399"/>
    <n v="2.5397999999999898"/>
    <n v="10"/>
    <n v="4"/>
    <n v="0"/>
    <n v="1"/>
    <n v="1"/>
    <n v="0"/>
    <n v="0"/>
    <n v="0.23076923076923"/>
    <n v="13"/>
    <n v="0"/>
    <n v="0"/>
    <n v="50.356999999999999"/>
    <n v="20"/>
    <n v="0"/>
    <n v="0"/>
    <n v="0"/>
    <n v="0"/>
    <n v="0"/>
    <n v="0"/>
    <n v="0"/>
    <n v="4"/>
    <n v="0"/>
    <n v="0"/>
    <n v="20"/>
    <n v="0"/>
    <n v="0"/>
    <n v="0"/>
    <n v="0"/>
    <n v="66.430000000000007"/>
    <n v="8.1859918742170592"/>
    <n v="0.98201724831602999"/>
    <n v="7.3358941894905101"/>
    <n v="11.076923076923"/>
    <n v="5.0242214532871898"/>
    <n v="98"/>
    <n v="99"/>
    <n v="171.96749877929599"/>
    <n v="173.85411071777301"/>
    <n v="176.318359375"/>
    <n v="0"/>
    <n v="0"/>
    <n v="0"/>
  </r>
  <r>
    <x v="781"/>
    <x v="783"/>
    <x v="0"/>
    <x v="4"/>
    <x v="3220"/>
    <n v="-3.38"/>
    <n v="-4.8668961499999996"/>
    <n v="-4.9000000000000004"/>
    <n v="3.38"/>
    <n v="4.8668961499999996"/>
    <n v="4.9000000000000004"/>
    <n v="2.0603668196458398"/>
    <n v="1.45177400031468"/>
    <n v="0.98"/>
    <n v="0.97499999999999998"/>
    <n v="0.97"/>
    <n v="0.59399999999999997"/>
    <x v="2280"/>
    <n v="6"/>
    <n v="3"/>
    <n v="0"/>
    <n v="0"/>
    <n v="0"/>
    <n v="4"/>
    <n v="0"/>
    <n v="0"/>
    <n v="1"/>
    <n v="179.15099561214399"/>
    <n v="2.5397999999999898"/>
    <n v="10"/>
    <n v="4"/>
    <n v="0"/>
    <n v="1"/>
    <n v="1"/>
    <n v="0"/>
    <n v="0"/>
    <n v="0.23076923076923"/>
    <n v="13"/>
    <n v="0"/>
    <n v="0"/>
    <n v="50.356999999999999"/>
    <n v="20"/>
    <n v="0"/>
    <n v="0"/>
    <n v="0"/>
    <n v="0"/>
    <n v="0"/>
    <n v="0"/>
    <n v="0"/>
    <n v="4"/>
    <n v="0"/>
    <n v="0"/>
    <n v="20"/>
    <n v="0"/>
    <n v="0"/>
    <n v="0"/>
    <n v="0"/>
    <n v="66.430000000000007"/>
    <n v="8.1859918742170592"/>
    <n v="0.98201724831602999"/>
    <n v="7.3358941894905101"/>
    <n v="11.076923076923"/>
    <n v="5.0242214532871898"/>
    <n v="98"/>
    <n v="99"/>
    <n v="172.63616943359301"/>
    <n v="173.75303649902301"/>
    <n v="173.75303649902301"/>
    <n v="2"/>
    <n v="4"/>
    <n v="4"/>
  </r>
  <r>
    <x v="781"/>
    <x v="783"/>
    <x v="0"/>
    <x v="4"/>
    <x v="3221"/>
    <n v="-3.08"/>
    <n v="-5.0835399600000004"/>
    <n v="-4.9000000000000004"/>
    <n v="3.08"/>
    <n v="5.0835399600000004"/>
    <n v="4.9000000000000004"/>
    <n v="1.8935921533982401"/>
    <n v="0.55191483705177302"/>
    <n v="0.995"/>
    <n v="0.95499999999999996"/>
    <n v="0.97"/>
    <n v="0.51700000000000002"/>
    <x v="2281"/>
    <n v="6"/>
    <n v="3"/>
    <n v="0"/>
    <n v="0"/>
    <n v="0"/>
    <n v="4"/>
    <n v="0"/>
    <n v="0"/>
    <n v="1"/>
    <n v="179.15099561214399"/>
    <n v="2.5397999999999898"/>
    <n v="10"/>
    <n v="4"/>
    <n v="0"/>
    <n v="1"/>
    <n v="1"/>
    <n v="0"/>
    <n v="0"/>
    <n v="0.23076923076923"/>
    <n v="13"/>
    <n v="0"/>
    <n v="0"/>
    <n v="50.356999999999999"/>
    <n v="20"/>
    <n v="0"/>
    <n v="0"/>
    <n v="0"/>
    <n v="0"/>
    <n v="0"/>
    <n v="0"/>
    <n v="0"/>
    <n v="4"/>
    <n v="0"/>
    <n v="0"/>
    <n v="20"/>
    <n v="0"/>
    <n v="0"/>
    <n v="0"/>
    <n v="0"/>
    <n v="66.430000000000007"/>
    <n v="8.1859918742170592"/>
    <n v="0.98201724831602999"/>
    <n v="7.3358941894905101"/>
    <n v="11.076923076923"/>
    <n v="5.0242214532871898"/>
    <n v="98"/>
    <n v="99"/>
    <n v="169.51058959960901"/>
    <n v="172.78178405761699"/>
    <n v="173.89712524414"/>
    <n v="0"/>
    <n v="0"/>
    <n v="0"/>
  </r>
  <r>
    <x v="782"/>
    <x v="784"/>
    <x v="25"/>
    <x v="78"/>
    <x v="3222"/>
    <n v="-3.67"/>
    <n v="-5.0153307900000001"/>
    <n v="-5"/>
    <n v="3.67"/>
    <n v="5.0153307900000001"/>
    <n v="5"/>
    <n v="0.65823780018227995"/>
    <n v="0.44014382666894603"/>
    <n v="0.94"/>
    <n v="0.96399999999999997"/>
    <n v="0.96299999999999997"/>
    <n v="2.8000000000000001E-2"/>
    <x v="2282"/>
    <n v="5"/>
    <n v="5"/>
    <n v="1"/>
    <n v="1"/>
    <n v="0"/>
    <n v="1"/>
    <n v="0"/>
    <n v="0"/>
    <n v="1"/>
    <n v="178.23499655723501"/>
    <n v="4.2636000000000003"/>
    <n v="17"/>
    <n v="3"/>
    <n v="0"/>
    <n v="0"/>
    <n v="0"/>
    <n v="0"/>
    <n v="0"/>
    <n v="0.30769230769230699"/>
    <n v="13"/>
    <n v="1"/>
    <n v="0"/>
    <n v="66.546499999999995"/>
    <n v="27"/>
    <n v="0"/>
    <n v="0"/>
    <n v="0"/>
    <n v="0"/>
    <n v="0"/>
    <n v="0"/>
    <n v="2"/>
    <n v="1"/>
    <n v="0"/>
    <n v="0"/>
    <n v="27"/>
    <n v="0"/>
    <n v="0"/>
    <n v="0"/>
    <n v="0"/>
    <n v="33.200000000000003"/>
    <n v="9.1904733057387897"/>
    <n v="1.0834481363780599"/>
    <n v="7.4826149006654603"/>
    <n v="11.076923076923"/>
    <n v="5.671875"/>
    <n v="132"/>
    <n v="125"/>
    <n v="182.73171997070301"/>
    <n v="190.86228942871"/>
    <n v="188.80976867675699"/>
    <n v="0"/>
    <n v="0"/>
    <n v="0"/>
  </r>
  <r>
    <x v="782"/>
    <x v="784"/>
    <x v="25"/>
    <x v="78"/>
    <x v="3223"/>
    <n v="-3.37"/>
    <n v="-4.8734078399999996"/>
    <n v="-4.9000000000000004"/>
    <n v="3.37"/>
    <n v="4.8734078399999996"/>
    <n v="4.9000000000000004"/>
    <n v="1.28888745586144"/>
    <n v="0.86489999301531995"/>
    <n v="0.98099999999999998"/>
    <n v="0.97399999999999998"/>
    <n v="0.97"/>
    <n v="0.24199999999999999"/>
    <x v="253"/>
    <n v="5"/>
    <n v="5"/>
    <n v="1"/>
    <n v="1"/>
    <n v="0"/>
    <n v="1"/>
    <n v="0"/>
    <n v="0"/>
    <n v="1"/>
    <n v="178.23499655723501"/>
    <n v="4.2636000000000003"/>
    <n v="17"/>
    <n v="3"/>
    <n v="0"/>
    <n v="0"/>
    <n v="0"/>
    <n v="0"/>
    <n v="0"/>
    <n v="0.30769230769230699"/>
    <n v="13"/>
    <n v="1"/>
    <n v="0"/>
    <n v="66.546499999999995"/>
    <n v="27"/>
    <n v="0"/>
    <n v="0"/>
    <n v="0"/>
    <n v="0"/>
    <n v="0"/>
    <n v="0"/>
    <n v="2"/>
    <n v="1"/>
    <n v="0"/>
    <n v="0"/>
    <n v="27"/>
    <n v="0"/>
    <n v="0"/>
    <n v="0"/>
    <n v="0"/>
    <n v="33.200000000000003"/>
    <n v="9.1904733057387897"/>
    <n v="1.0834481363780599"/>
    <n v="7.4826149006654603"/>
    <n v="11.076923076923"/>
    <n v="5.671875"/>
    <n v="132"/>
    <n v="125"/>
    <n v="184.77859497070301"/>
    <n v="187.96301269531199"/>
    <n v="187.36920166015599"/>
    <n v="0"/>
    <n v="1"/>
    <n v="1"/>
  </r>
  <r>
    <x v="782"/>
    <x v="784"/>
    <x v="25"/>
    <x v="78"/>
    <x v="3224"/>
    <n v="-3.54"/>
    <n v="-5.0226855300000004"/>
    <n v="-5"/>
    <n v="3.54"/>
    <n v="5.0226855300000004"/>
    <n v="5"/>
    <n v="0.579733707540663"/>
    <n v="0.27921971430037701"/>
    <n v="0.96099999999999997"/>
    <n v="0.96299999999999997"/>
    <n v="0.96299999999999997"/>
    <n v="1.9E-2"/>
    <x v="1035"/>
    <n v="5"/>
    <n v="5"/>
    <n v="1"/>
    <n v="1"/>
    <n v="0"/>
    <n v="1"/>
    <n v="0"/>
    <n v="0"/>
    <n v="1"/>
    <n v="178.23499655723501"/>
    <n v="4.2636000000000003"/>
    <n v="17"/>
    <n v="3"/>
    <n v="0"/>
    <n v="0"/>
    <n v="0"/>
    <n v="0"/>
    <n v="0"/>
    <n v="0.30769230769230699"/>
    <n v="13"/>
    <n v="1"/>
    <n v="0"/>
    <n v="66.546499999999995"/>
    <n v="27"/>
    <n v="0"/>
    <n v="0"/>
    <n v="0"/>
    <n v="0"/>
    <n v="0"/>
    <n v="0"/>
    <n v="2"/>
    <n v="1"/>
    <n v="0"/>
    <n v="0"/>
    <n v="27"/>
    <n v="0"/>
    <n v="0"/>
    <n v="0"/>
    <n v="0"/>
    <n v="33.200000000000003"/>
    <n v="9.1904733057387897"/>
    <n v="1.0834481363780599"/>
    <n v="7.4826149006654603"/>
    <n v="11.076923076923"/>
    <n v="5.671875"/>
    <n v="132"/>
    <n v="125"/>
    <n v="187.51104736328099"/>
    <n v="188.62005615234301"/>
    <n v="185.40492248535099"/>
    <n v="0"/>
    <n v="0"/>
    <n v="0"/>
  </r>
  <r>
    <x v="783"/>
    <x v="785"/>
    <x v="58"/>
    <x v="94"/>
    <x v="3225"/>
    <n v="-5.0599999999999996"/>
    <n v="-5.9806146599999996"/>
    <n v="-5.7"/>
    <n v="5.0599999999999996"/>
    <n v="5.9806146599999996"/>
    <n v="5.7"/>
    <n v="3.1498778622152299"/>
    <n v="1.9120882357727"/>
    <n v="0.32599999999999996"/>
    <n v="0.62"/>
    <n v="0.76300000000000001"/>
    <n v="0.96199999999999997"/>
    <x v="1091"/>
    <n v="12"/>
    <n v="2"/>
    <n v="0"/>
    <n v="1"/>
    <n v="0"/>
    <n v="1"/>
    <n v="0"/>
    <n v="1"/>
    <n v="2"/>
    <n v="245.34699666500001"/>
    <n v="5.6585999999999999"/>
    <n v="17"/>
    <n v="2"/>
    <n v="2"/>
    <n v="1"/>
    <n v="0"/>
    <n v="1"/>
    <n v="0"/>
    <n v="0.22222222222222199"/>
    <n v="18"/>
    <n v="0"/>
    <n v="0"/>
    <n v="88.070300000000003"/>
    <n v="32"/>
    <n v="0"/>
    <n v="0"/>
    <n v="0"/>
    <n v="0"/>
    <n v="0"/>
    <n v="0"/>
    <n v="1"/>
    <n v="1"/>
    <n v="0"/>
    <n v="1"/>
    <n v="33"/>
    <n v="0"/>
    <n v="0"/>
    <n v="0"/>
    <n v="0"/>
    <n v="73.17"/>
    <n v="10.2108623767715"/>
    <n v="0.96710264482737396"/>
    <n v="9.5581992060358392"/>
    <n v="13.432098765432"/>
    <n v="6.8052930056710697"/>
    <n v="157"/>
    <n v="164"/>
    <n v="242.13424682617099"/>
    <n v="244.70976257324199"/>
    <n v="242.11192321777301"/>
    <n v="2"/>
    <n v="1"/>
    <n v="1"/>
  </r>
  <r>
    <x v="783"/>
    <x v="785"/>
    <x v="58"/>
    <x v="94"/>
    <x v="3226"/>
    <n v="-5.0999999999999996"/>
    <n v="-5.8047060999999998"/>
    <n v="-5.5"/>
    <n v="5.0999999999999996"/>
    <n v="5.8047060999999998"/>
    <n v="5.5"/>
    <n v="2.9234348747630698"/>
    <n v="1.5516892872383199"/>
    <n v="0.30400000000000005"/>
    <n v="0.72299999999999998"/>
    <n v="0.85199999999999998"/>
    <n v="0.91200000000000003"/>
    <x v="2283"/>
    <n v="12"/>
    <n v="2"/>
    <n v="0"/>
    <n v="1"/>
    <n v="0"/>
    <n v="1"/>
    <n v="0"/>
    <n v="1"/>
    <n v="2"/>
    <n v="245.34699666500001"/>
    <n v="5.6585999999999999"/>
    <n v="17"/>
    <n v="2"/>
    <n v="2"/>
    <n v="1"/>
    <n v="0"/>
    <n v="1"/>
    <n v="0"/>
    <n v="0.22222222222222199"/>
    <n v="18"/>
    <n v="0"/>
    <n v="0"/>
    <n v="88.070300000000003"/>
    <n v="32"/>
    <n v="0"/>
    <n v="0"/>
    <n v="0"/>
    <n v="0"/>
    <n v="0"/>
    <n v="0"/>
    <n v="1"/>
    <n v="1"/>
    <n v="0"/>
    <n v="1"/>
    <n v="33"/>
    <n v="0"/>
    <n v="0"/>
    <n v="0"/>
    <n v="0"/>
    <n v="73.17"/>
    <n v="10.2108623767715"/>
    <n v="0.96710264482737396"/>
    <n v="9.5581992060358392"/>
    <n v="13.432098765432"/>
    <n v="6.8052930056710697"/>
    <n v="157"/>
    <n v="164"/>
    <n v="242.611724853515"/>
    <n v="244.22903442382801"/>
    <n v="243.37316894531199"/>
    <n v="3"/>
    <n v="0"/>
    <n v="0"/>
  </r>
  <r>
    <x v="783"/>
    <x v="785"/>
    <x v="58"/>
    <x v="94"/>
    <x v="3227"/>
    <n v="-4.9800000000000004"/>
    <n v="-5.7996983499999999"/>
    <n v="-5.6"/>
    <n v="4.9800000000000004"/>
    <n v="5.7996983499999999"/>
    <n v="5.6"/>
    <n v="2.7668131632323201"/>
    <n v="1.6030306611904599"/>
    <n v="0.36699999999999999"/>
    <n v="0.72599999999999998"/>
    <n v="0.81"/>
    <n v="0.86499999999999999"/>
    <x v="2284"/>
    <n v="12"/>
    <n v="2"/>
    <n v="0"/>
    <n v="1"/>
    <n v="0"/>
    <n v="1"/>
    <n v="0"/>
    <n v="1"/>
    <n v="2"/>
    <n v="245.34699666500001"/>
    <n v="5.6585999999999999"/>
    <n v="17"/>
    <n v="2"/>
    <n v="2"/>
    <n v="1"/>
    <n v="0"/>
    <n v="1"/>
    <n v="0"/>
    <n v="0.22222222222222199"/>
    <n v="18"/>
    <n v="0"/>
    <n v="0"/>
    <n v="88.070300000000003"/>
    <n v="32"/>
    <n v="0"/>
    <n v="0"/>
    <n v="0"/>
    <n v="0"/>
    <n v="0"/>
    <n v="0"/>
    <n v="1"/>
    <n v="1"/>
    <n v="0"/>
    <n v="1"/>
    <n v="33"/>
    <n v="0"/>
    <n v="0"/>
    <n v="0"/>
    <n v="0"/>
    <n v="73.17"/>
    <n v="10.2108623767715"/>
    <n v="0.96710264482737396"/>
    <n v="9.5581992060358392"/>
    <n v="13.432098765432"/>
    <n v="6.8052930056710697"/>
    <n v="157"/>
    <n v="164"/>
    <n v="236.51910400390599"/>
    <n v="243.34265136718699"/>
    <n v="243.21635437011699"/>
    <n v="0"/>
    <n v="0"/>
    <n v="0"/>
  </r>
  <r>
    <x v="784"/>
    <x v="786"/>
    <x v="78"/>
    <x v="1"/>
    <x v="3228"/>
    <n v="-6"/>
    <n v="-7.4783301399999997"/>
    <n v="-7.5"/>
    <n v="6"/>
    <n v="7.4783301399999997"/>
    <n v="7.5"/>
    <n v="0.86575735230742101"/>
    <n v="0.55804412035158801"/>
    <n v="4.6000000000000041E-2"/>
    <n v="3.7000000000000033E-2"/>
    <n v="3.1000000000000028E-2"/>
    <n v="6.9000000000000006E-2"/>
    <x v="2285"/>
    <n v="15"/>
    <n v="0"/>
    <n v="1"/>
    <n v="1"/>
    <n v="0"/>
    <n v="0"/>
    <n v="0"/>
    <n v="0"/>
    <n v="3"/>
    <n v="290.172993540763"/>
    <n v="5.9928999999999997"/>
    <n v="12"/>
    <n v="0"/>
    <n v="1"/>
    <n v="1"/>
    <n v="0"/>
    <n v="0"/>
    <n v="0"/>
    <n v="9.5238095238095205E-2"/>
    <n v="21"/>
    <n v="2"/>
    <n v="0"/>
    <n v="92.832399999999893"/>
    <n v="30"/>
    <n v="2"/>
    <n v="0"/>
    <n v="0"/>
    <n v="2"/>
    <n v="0"/>
    <n v="0"/>
    <n v="2"/>
    <n v="0"/>
    <n v="0"/>
    <n v="0"/>
    <n v="32"/>
    <n v="0"/>
    <n v="0"/>
    <n v="0"/>
    <n v="0"/>
    <n v="16.13"/>
    <n v="11.8905506017364"/>
    <n v="1.01734809012591"/>
    <n v="10.6877897714092"/>
    <n v="13.959183673469299"/>
    <n v="6.1854934601664597"/>
    <n v="155"/>
    <n v="177"/>
    <n v="250.72731018066401"/>
    <n v="256.64810180664"/>
    <n v="258.23205566406199"/>
    <n v="1"/>
    <n v="1"/>
    <n v="1"/>
  </r>
  <r>
    <x v="784"/>
    <x v="786"/>
    <x v="78"/>
    <x v="1"/>
    <x v="3229"/>
    <n v="-5.97"/>
    <n v="-7.4713678400000001"/>
    <n v="-7.5"/>
    <n v="5.97"/>
    <n v="7.4713678400000001"/>
    <n v="7.5"/>
    <n v="1.0923000344399101"/>
    <n v="0.69536096244749102"/>
    <n v="5.2000000000000046E-2"/>
    <n v="3.8000000000000034E-2"/>
    <n v="3.1000000000000028E-2"/>
    <n v="0.14799999999999999"/>
    <x v="2286"/>
    <n v="15"/>
    <n v="0"/>
    <n v="1"/>
    <n v="1"/>
    <n v="0"/>
    <n v="0"/>
    <n v="0"/>
    <n v="0"/>
    <n v="3"/>
    <n v="290.172993540763"/>
    <n v="5.9928999999999997"/>
    <n v="12"/>
    <n v="0"/>
    <n v="1"/>
    <n v="1"/>
    <n v="0"/>
    <n v="0"/>
    <n v="0"/>
    <n v="9.5238095238095205E-2"/>
    <n v="21"/>
    <n v="2"/>
    <n v="0"/>
    <n v="92.832399999999893"/>
    <n v="30"/>
    <n v="2"/>
    <n v="0"/>
    <n v="0"/>
    <n v="2"/>
    <n v="0"/>
    <n v="0"/>
    <n v="2"/>
    <n v="0"/>
    <n v="0"/>
    <n v="0"/>
    <n v="32"/>
    <n v="0"/>
    <n v="0"/>
    <n v="0"/>
    <n v="0"/>
    <n v="16.13"/>
    <n v="11.8905506017364"/>
    <n v="1.01734809012591"/>
    <n v="10.6877897714092"/>
    <n v="13.959183673469299"/>
    <n v="6.1854934601664597"/>
    <n v="155"/>
    <n v="177"/>
    <n v="253.25209045410099"/>
    <n v="257.35870361328102"/>
    <n v="257.89974975585898"/>
    <n v="1"/>
    <n v="1"/>
    <n v="1"/>
  </r>
  <r>
    <x v="784"/>
    <x v="786"/>
    <x v="78"/>
    <x v="1"/>
    <x v="3230"/>
    <n v="-5.73"/>
    <n v="-7.1759605400000002"/>
    <n v="-7.2"/>
    <n v="5.73"/>
    <n v="7.1759605400000002"/>
    <n v="7.2"/>
    <n v="1.0893610292403699"/>
    <n v="0.71940476412033105"/>
    <n v="8.6999999999999966E-2"/>
    <n v="8.8999999999999968E-2"/>
    <n v="7.999999999999996E-2"/>
    <n v="0.14599999999999999"/>
    <x v="1966"/>
    <n v="15"/>
    <n v="0"/>
    <n v="1"/>
    <n v="1"/>
    <n v="0"/>
    <n v="0"/>
    <n v="0"/>
    <n v="0"/>
    <n v="3"/>
    <n v="290.172993540763"/>
    <n v="5.9928999999999997"/>
    <n v="12"/>
    <n v="0"/>
    <n v="1"/>
    <n v="1"/>
    <n v="0"/>
    <n v="0"/>
    <n v="0"/>
    <n v="9.5238095238095205E-2"/>
    <n v="21"/>
    <n v="2"/>
    <n v="0"/>
    <n v="92.832399999999893"/>
    <n v="30"/>
    <n v="2"/>
    <n v="0"/>
    <n v="0"/>
    <n v="2"/>
    <n v="0"/>
    <n v="0"/>
    <n v="2"/>
    <n v="0"/>
    <n v="0"/>
    <n v="0"/>
    <n v="32"/>
    <n v="0"/>
    <n v="0"/>
    <n v="0"/>
    <n v="0"/>
    <n v="16.13"/>
    <n v="11.8905506017364"/>
    <n v="1.01734809012591"/>
    <n v="10.6877897714092"/>
    <n v="13.959183673469299"/>
    <n v="6.1854934601664597"/>
    <n v="155"/>
    <n v="177"/>
    <n v="251.409255981445"/>
    <n v="256.32858276367102"/>
    <n v="255.68417358398401"/>
    <n v="1"/>
    <n v="1"/>
    <n v="1"/>
  </r>
  <r>
    <x v="785"/>
    <x v="787"/>
    <x v="10"/>
    <x v="8"/>
    <x v="3231"/>
    <n v="-4.34"/>
    <n v="-5.9940085400000003"/>
    <n v="-6"/>
    <n v="4.34"/>
    <n v="5.9940085400000003"/>
    <n v="6"/>
    <n v="1.9134147912747399"/>
    <n v="1.3204783718973601"/>
    <n v="0.71899999999999997"/>
    <n v="0.61199999999999999"/>
    <n v="0.6"/>
    <n v="0.52700000000000002"/>
    <x v="1239"/>
    <n v="10"/>
    <n v="4"/>
    <n v="0"/>
    <n v="0"/>
    <n v="0"/>
    <n v="2"/>
    <n v="0"/>
    <n v="1"/>
    <n v="2"/>
    <n v="246.33099627494801"/>
    <n v="5.9981"/>
    <n v="16"/>
    <n v="3"/>
    <n v="0"/>
    <n v="0"/>
    <n v="0"/>
    <n v="0"/>
    <n v="0"/>
    <n v="0.22222222222222199"/>
    <n v="18"/>
    <n v="1"/>
    <n v="0"/>
    <n v="85.224999999999994"/>
    <n v="31"/>
    <n v="0"/>
    <n v="0"/>
    <n v="0"/>
    <n v="0"/>
    <n v="0"/>
    <n v="0"/>
    <n v="0"/>
    <n v="2"/>
    <n v="0"/>
    <n v="1"/>
    <n v="32"/>
    <n v="0"/>
    <n v="0"/>
    <n v="0"/>
    <n v="0"/>
    <n v="54.54"/>
    <n v="12.664504731840101"/>
    <n v="1.07827847361161"/>
    <n v="10.7451150530913"/>
    <n v="13.432098765432"/>
    <n v="6.25"/>
    <n v="156"/>
    <n v="159"/>
    <n v="238.244369506835"/>
    <n v="233.89974975585901"/>
    <n v="236.229080200195"/>
    <n v="0"/>
    <n v="0"/>
    <n v="0"/>
  </r>
  <r>
    <x v="785"/>
    <x v="787"/>
    <x v="10"/>
    <x v="8"/>
    <x v="3232"/>
    <n v="-4.09"/>
    <n v="-5.9918294000000003"/>
    <n v="-6"/>
    <n v="4.09"/>
    <n v="5.9918294000000003"/>
    <n v="6"/>
    <n v="2.0741152790693498"/>
    <n v="1.4051931432779501"/>
    <n v="0.82600000000000007"/>
    <n v="0.61299999999999999"/>
    <n v="0.6"/>
    <n v="0.60099999999999998"/>
    <x v="2287"/>
    <n v="10"/>
    <n v="4"/>
    <n v="0"/>
    <n v="0"/>
    <n v="0"/>
    <n v="2"/>
    <n v="0"/>
    <n v="1"/>
    <n v="2"/>
    <n v="246.33099627494801"/>
    <n v="5.9981"/>
    <n v="16"/>
    <n v="3"/>
    <n v="0"/>
    <n v="0"/>
    <n v="0"/>
    <n v="0"/>
    <n v="0"/>
    <n v="0.22222222222222199"/>
    <n v="18"/>
    <n v="1"/>
    <n v="0"/>
    <n v="85.224999999999994"/>
    <n v="31"/>
    <n v="0"/>
    <n v="0"/>
    <n v="0"/>
    <n v="0"/>
    <n v="0"/>
    <n v="0"/>
    <n v="0"/>
    <n v="2"/>
    <n v="0"/>
    <n v="1"/>
    <n v="32"/>
    <n v="0"/>
    <n v="0"/>
    <n v="0"/>
    <n v="0"/>
    <n v="54.54"/>
    <n v="12.664504731840101"/>
    <n v="1.07827847361161"/>
    <n v="10.7451150530913"/>
    <n v="13.432098765432"/>
    <n v="6.25"/>
    <n v="156"/>
    <n v="159"/>
    <n v="235.67436218261699"/>
    <n v="235.05661010742099"/>
    <n v="235.33132934570301"/>
    <n v="0"/>
    <n v="0"/>
    <n v="0"/>
  </r>
  <r>
    <x v="785"/>
    <x v="787"/>
    <x v="10"/>
    <x v="8"/>
    <x v="3233"/>
    <n v="-4.0599999999999996"/>
    <n v="-5.9741430299999996"/>
    <n v="-6"/>
    <n v="4.0599999999999996"/>
    <n v="5.9741430299999996"/>
    <n v="6"/>
    <n v="2.1016076887181701"/>
    <n v="1.44867427737789"/>
    <n v="0.83599999999999997"/>
    <n v="0.623"/>
    <n v="0.6"/>
    <n v="0.61499999999999999"/>
    <x v="1085"/>
    <n v="10"/>
    <n v="4"/>
    <n v="0"/>
    <n v="0"/>
    <n v="0"/>
    <n v="2"/>
    <n v="0"/>
    <n v="1"/>
    <n v="2"/>
    <n v="246.33099627494801"/>
    <n v="5.9981"/>
    <n v="16"/>
    <n v="3"/>
    <n v="0"/>
    <n v="0"/>
    <n v="0"/>
    <n v="0"/>
    <n v="0"/>
    <n v="0.22222222222222199"/>
    <n v="18"/>
    <n v="1"/>
    <n v="0"/>
    <n v="85.224999999999994"/>
    <n v="31"/>
    <n v="0"/>
    <n v="0"/>
    <n v="0"/>
    <n v="0"/>
    <n v="0"/>
    <n v="0"/>
    <n v="0"/>
    <n v="2"/>
    <n v="0"/>
    <n v="1"/>
    <n v="32"/>
    <n v="0"/>
    <n v="0"/>
    <n v="0"/>
    <n v="0"/>
    <n v="54.54"/>
    <n v="12.664504731840101"/>
    <n v="1.07827847361161"/>
    <n v="10.7451150530913"/>
    <n v="13.432098765432"/>
    <n v="6.25"/>
    <n v="156"/>
    <n v="159"/>
    <n v="236.01478576660099"/>
    <n v="234.63629150390599"/>
    <n v="235.15266418457"/>
    <n v="0"/>
    <n v="0"/>
    <n v="0"/>
  </r>
  <r>
    <x v="786"/>
    <x v="788"/>
    <x v="0"/>
    <x v="0"/>
    <x v="3234"/>
    <n v="-4.66"/>
    <n v="-6.5084514599999999"/>
    <n v="-6.4"/>
    <n v="4.66"/>
    <n v="6.5084514599999999"/>
    <n v="6.4"/>
    <n v="3.2144570121690701"/>
    <n v="1.3307906749826699"/>
    <n v="0.54299999999999993"/>
    <n v="0.32199999999999995"/>
    <n v="0.36199999999999999"/>
    <n v="0.97099999999999997"/>
    <x v="136"/>
    <n v="16"/>
    <n v="5"/>
    <n v="2"/>
    <n v="0"/>
    <n v="0"/>
    <n v="2"/>
    <n v="0"/>
    <n v="0"/>
    <n v="3"/>
    <n v="340.46699285507202"/>
    <n v="8.7735000000000003"/>
    <n v="30"/>
    <n v="2"/>
    <n v="3"/>
    <n v="3"/>
    <n v="0"/>
    <n v="1"/>
    <n v="2"/>
    <n v="0.296296296296296"/>
    <n v="27"/>
    <n v="1"/>
    <n v="0"/>
    <n v="127.695599999999"/>
    <n v="53"/>
    <n v="0"/>
    <n v="0"/>
    <n v="0"/>
    <n v="0"/>
    <n v="0"/>
    <n v="0"/>
    <n v="2"/>
    <n v="2"/>
    <n v="0"/>
    <n v="0"/>
    <n v="55"/>
    <n v="0"/>
    <n v="0"/>
    <n v="0"/>
    <n v="0"/>
    <n v="38.339999999999897"/>
    <n v="10.195532147489899"/>
    <n v="0.96752426786427204"/>
    <n v="9.5377534043624195"/>
    <n v="19.753086419753"/>
    <n v="10.9826989619377"/>
    <n v="278"/>
    <n v="292"/>
    <n v="330.15447998046801"/>
    <n v="322.74462890625"/>
    <n v="325.45318603515602"/>
    <n v="2"/>
    <n v="2"/>
    <n v="2"/>
  </r>
  <r>
    <x v="786"/>
    <x v="788"/>
    <x v="0"/>
    <x v="0"/>
    <x v="3235"/>
    <n v="-5.21"/>
    <n v="-5.0344672199999998"/>
    <n v="-6"/>
    <n v="5.21"/>
    <n v="5.0344672199999998"/>
    <n v="6"/>
    <n v="2.8026926334300302"/>
    <n v="1.1322926278615599"/>
    <n v="0.249"/>
    <n v="0.96199999999999997"/>
    <n v="0.6"/>
    <n v="0.876"/>
    <x v="841"/>
    <n v="17"/>
    <n v="4"/>
    <n v="2"/>
    <n v="0"/>
    <n v="0"/>
    <n v="2"/>
    <n v="0"/>
    <n v="0"/>
    <n v="4"/>
    <n v="340.46699285507202"/>
    <n v="8.7735000000000003"/>
    <n v="30"/>
    <n v="2"/>
    <n v="3"/>
    <n v="3"/>
    <n v="0"/>
    <n v="1"/>
    <n v="2"/>
    <n v="0.296296296296296"/>
    <n v="27"/>
    <n v="1"/>
    <n v="0"/>
    <n v="127.695599999999"/>
    <n v="53"/>
    <n v="0"/>
    <n v="0"/>
    <n v="0"/>
    <n v="0"/>
    <n v="0"/>
    <n v="0"/>
    <n v="2"/>
    <n v="2"/>
    <n v="0"/>
    <n v="0"/>
    <n v="55"/>
    <n v="0"/>
    <n v="0"/>
    <n v="0"/>
    <n v="0"/>
    <n v="38.339999999999897"/>
    <n v="10.195532147489899"/>
    <n v="0.96752426786427204"/>
    <n v="9.5377534043624195"/>
    <n v="19.753086419753"/>
    <n v="10.9826989619377"/>
    <n v="278"/>
    <n v="292"/>
    <n v="323.196533203125"/>
    <n v="319.02127075195301"/>
    <n v="329.499420166015"/>
    <n v="2"/>
    <n v="2"/>
    <n v="3"/>
  </r>
  <r>
    <x v="786"/>
    <x v="788"/>
    <x v="0"/>
    <x v="0"/>
    <x v="3236"/>
    <n v="-4.79"/>
    <n v="-4.79224491"/>
    <n v="-5.3"/>
    <n v="4.79"/>
    <n v="4.79224491"/>
    <n v="5.3"/>
    <n v="3.1617090701477801"/>
    <n v="0.87334003542356498"/>
    <n v="0.47399999999999998"/>
    <n v="0.98099999999999998"/>
    <n v="0.91200000000000003"/>
    <n v="0.96499999999999997"/>
    <x v="2288"/>
    <n v="16"/>
    <n v="5"/>
    <n v="2"/>
    <n v="0"/>
    <n v="0"/>
    <n v="2"/>
    <n v="0"/>
    <n v="0"/>
    <n v="3"/>
    <n v="340.46699285507202"/>
    <n v="8.7735000000000003"/>
    <n v="30"/>
    <n v="2"/>
    <n v="3"/>
    <n v="3"/>
    <n v="0"/>
    <n v="1"/>
    <n v="2"/>
    <n v="0.296296296296296"/>
    <n v="27"/>
    <n v="1"/>
    <n v="0"/>
    <n v="127.695599999999"/>
    <n v="53"/>
    <n v="0"/>
    <n v="0"/>
    <n v="0"/>
    <n v="0"/>
    <n v="0"/>
    <n v="0"/>
    <n v="2"/>
    <n v="2"/>
    <n v="0"/>
    <n v="0"/>
    <n v="55"/>
    <n v="0"/>
    <n v="0"/>
    <n v="0"/>
    <n v="0"/>
    <n v="38.339999999999897"/>
    <n v="10.195532147489899"/>
    <n v="0.96752426786427204"/>
    <n v="9.5377534043624195"/>
    <n v="19.753086419753"/>
    <n v="10.9826989619377"/>
    <n v="278"/>
    <n v="292"/>
    <n v="326.90808105468699"/>
    <n v="326.99850463867102"/>
    <n v="330.78665161132801"/>
    <n v="2"/>
    <n v="2"/>
    <n v="2"/>
  </r>
  <r>
    <x v="787"/>
    <x v="789"/>
    <x v="27"/>
    <x v="83"/>
    <x v="3237"/>
    <n v="-5.16"/>
    <n v="-6.9555993100000002"/>
    <n v="-7"/>
    <n v="5.16"/>
    <n v="6.9555993100000002"/>
    <n v="7"/>
    <n v="1.5975089447622299"/>
    <n v="1.0860729872911501"/>
    <n v="0.27700000000000002"/>
    <n v="0.14400000000000002"/>
    <n v="0.129"/>
    <n v="0.38200000000000001"/>
    <x v="2275"/>
    <n v="11"/>
    <n v="4"/>
    <n v="0"/>
    <n v="2"/>
    <n v="0"/>
    <n v="4"/>
    <n v="0"/>
    <n v="0"/>
    <n v="2"/>
    <n v="292.33499383926301"/>
    <n v="7.3703000000000003"/>
    <n v="26"/>
    <n v="6"/>
    <n v="1"/>
    <n v="0"/>
    <n v="0"/>
    <n v="0"/>
    <n v="0"/>
    <n v="0.27272727272727199"/>
    <n v="22"/>
    <n v="0"/>
    <n v="0"/>
    <n v="100.137799999999"/>
    <n v="41"/>
    <n v="0"/>
    <n v="0"/>
    <n v="0"/>
    <n v="0"/>
    <n v="0"/>
    <n v="0"/>
    <n v="2"/>
    <n v="4"/>
    <n v="0"/>
    <n v="0"/>
    <n v="42"/>
    <n v="0"/>
    <n v="0"/>
    <n v="0"/>
    <n v="0"/>
    <n v="83.14"/>
    <n v="14.7242489090302"/>
    <n v="1.00481398584919"/>
    <n v="13.6537061748661"/>
    <n v="17.355371900826398"/>
    <n v="8.5850178359096301"/>
    <n v="210"/>
    <n v="211"/>
    <n v="283.23828125"/>
    <n v="284.272216796875"/>
    <n v="285.15032958984301"/>
    <n v="4"/>
    <n v="4"/>
    <n v="4"/>
  </r>
  <r>
    <x v="787"/>
    <x v="789"/>
    <x v="27"/>
    <x v="83"/>
    <x v="3238"/>
    <n v="-5.48"/>
    <n v="-6.9274277700000004"/>
    <n v="-6.9"/>
    <n v="5.48"/>
    <n v="6.9274277700000004"/>
    <n v="6.9"/>
    <n v="1.8851182692355199"/>
    <n v="1.2683000642684901"/>
    <n v="0.15200000000000002"/>
    <n v="0.15400000000000003"/>
    <n v="0.15800000000000003"/>
    <n v="0.51200000000000001"/>
    <x v="2289"/>
    <n v="11"/>
    <n v="4"/>
    <n v="0"/>
    <n v="2"/>
    <n v="0"/>
    <n v="4"/>
    <n v="0"/>
    <n v="0"/>
    <n v="2"/>
    <n v="292.33499383926301"/>
    <n v="7.3703000000000003"/>
    <n v="26"/>
    <n v="6"/>
    <n v="1"/>
    <n v="0"/>
    <n v="0"/>
    <n v="0"/>
    <n v="0"/>
    <n v="0.27272727272727199"/>
    <n v="22"/>
    <n v="0"/>
    <n v="0"/>
    <n v="100.137799999999"/>
    <n v="41"/>
    <n v="0"/>
    <n v="0"/>
    <n v="0"/>
    <n v="0"/>
    <n v="0"/>
    <n v="0"/>
    <n v="2"/>
    <n v="4"/>
    <n v="0"/>
    <n v="0"/>
    <n v="42"/>
    <n v="0"/>
    <n v="0"/>
    <n v="0"/>
    <n v="0"/>
    <n v="83.14"/>
    <n v="14.7242489090302"/>
    <n v="1.00481398584919"/>
    <n v="13.6537061748661"/>
    <n v="17.355371900826398"/>
    <n v="8.5850178359096301"/>
    <n v="210"/>
    <n v="211"/>
    <n v="289.60397338867102"/>
    <n v="289.30923461914"/>
    <n v="289.49191284179602"/>
    <n v="6"/>
    <n v="1"/>
    <n v="1"/>
  </r>
  <r>
    <x v="787"/>
    <x v="789"/>
    <x v="27"/>
    <x v="83"/>
    <x v="3239"/>
    <n v="-5.22"/>
    <n v="-7.0692324600000003"/>
    <n v="-7.1"/>
    <n v="5.22"/>
    <n v="7.0692324600000003"/>
    <n v="7.1"/>
    <n v="1.7860176101510701"/>
    <n v="1.22906174677665"/>
    <n v="0.24299999999999999"/>
    <n v="0.11199999999999999"/>
    <n v="0.10099999999999998"/>
    <n v="0.46200000000000002"/>
    <x v="2290"/>
    <n v="11"/>
    <n v="4"/>
    <n v="0"/>
    <n v="2"/>
    <n v="0"/>
    <n v="4"/>
    <n v="0"/>
    <n v="0"/>
    <n v="2"/>
    <n v="292.33499383926301"/>
    <n v="7.3703000000000003"/>
    <n v="26"/>
    <n v="6"/>
    <n v="1"/>
    <n v="0"/>
    <n v="0"/>
    <n v="0"/>
    <n v="0"/>
    <n v="0.27272727272727199"/>
    <n v="22"/>
    <n v="0"/>
    <n v="0"/>
    <n v="100.137799999999"/>
    <n v="41"/>
    <n v="0"/>
    <n v="0"/>
    <n v="0"/>
    <n v="0"/>
    <n v="0"/>
    <n v="0"/>
    <n v="2"/>
    <n v="4"/>
    <n v="0"/>
    <n v="0"/>
    <n v="42"/>
    <n v="0"/>
    <n v="0"/>
    <n v="0"/>
    <n v="0"/>
    <n v="83.14"/>
    <n v="14.7242489090302"/>
    <n v="1.00481398584919"/>
    <n v="13.6537061748661"/>
    <n v="17.355371900826398"/>
    <n v="8.5850178359096301"/>
    <n v="210"/>
    <n v="211"/>
    <n v="286.65493774414"/>
    <n v="289.63876342773398"/>
    <n v="289.64852905273398"/>
    <n v="3"/>
    <n v="2"/>
    <n v="2"/>
  </r>
  <r>
    <x v="788"/>
    <x v="790"/>
    <x v="0"/>
    <x v="50"/>
    <x v="3240"/>
    <n v="-4.32"/>
    <n v="-6.3081879599999997"/>
    <n v="-6.1"/>
    <n v="4.32"/>
    <n v="6.3081879599999997"/>
    <n v="6.1"/>
    <n v="1.81024669633244"/>
    <n v="1.0033338393348099"/>
    <n v="0.72899999999999998"/>
    <n v="0.43000000000000005"/>
    <n v="0.53800000000000003"/>
    <n v="0.47499999999999998"/>
    <x v="2291"/>
    <n v="16"/>
    <n v="0"/>
    <n v="0"/>
    <n v="0"/>
    <n v="0"/>
    <n v="2"/>
    <n v="0"/>
    <n v="0"/>
    <n v="3"/>
    <n v="240.30199432373001"/>
    <n v="5.5974999999999904"/>
    <n v="18"/>
    <n v="2"/>
    <n v="1"/>
    <n v="1"/>
    <n v="0"/>
    <n v="0"/>
    <n v="0"/>
    <n v="0.05"/>
    <n v="20"/>
    <n v="0"/>
    <n v="0"/>
    <n v="90.307999999999893"/>
    <n v="34"/>
    <n v="0"/>
    <n v="0"/>
    <n v="0"/>
    <n v="0"/>
    <n v="0"/>
    <n v="0"/>
    <n v="0"/>
    <n v="2"/>
    <n v="0"/>
    <n v="0"/>
    <n v="36"/>
    <n v="0"/>
    <n v="0"/>
    <n v="0"/>
    <n v="0"/>
    <n v="37.299999999999997"/>
    <n v="8.8243957878049102"/>
    <n v="0.97317573096003396"/>
    <n v="8.0676282885719708"/>
    <n v="13.005000000000001"/>
    <n v="5.5510204081632599"/>
    <n v="184"/>
    <n v="208"/>
    <n v="222.16938781738199"/>
    <n v="225.48387145996"/>
    <n v="222.94102478027301"/>
    <n v="0"/>
    <n v="0"/>
    <n v="0"/>
  </r>
  <r>
    <x v="788"/>
    <x v="790"/>
    <x v="0"/>
    <x v="50"/>
    <x v="3241"/>
    <n v="-3.84"/>
    <n v="-6.3040413900000001"/>
    <n v="-6.1"/>
    <n v="3.84"/>
    <n v="6.3040413900000001"/>
    <n v="6.1"/>
    <n v="1.1199852351334301"/>
    <n v="0.69765943490946902"/>
    <n v="0.90500000000000003"/>
    <n v="0.43300000000000005"/>
    <n v="0.53800000000000003"/>
    <n v="0.159"/>
    <x v="2292"/>
    <n v="16"/>
    <n v="0"/>
    <n v="0"/>
    <n v="0"/>
    <n v="0"/>
    <n v="2"/>
    <n v="0"/>
    <n v="0"/>
    <n v="3"/>
    <n v="240.30199432373001"/>
    <n v="5.5974999999999904"/>
    <n v="18"/>
    <n v="2"/>
    <n v="1"/>
    <n v="1"/>
    <n v="0"/>
    <n v="0"/>
    <n v="0"/>
    <n v="0.05"/>
    <n v="20"/>
    <n v="0"/>
    <n v="0"/>
    <n v="90.307999999999893"/>
    <n v="34"/>
    <n v="0"/>
    <n v="0"/>
    <n v="0"/>
    <n v="0"/>
    <n v="0"/>
    <n v="0"/>
    <n v="0"/>
    <n v="2"/>
    <n v="0"/>
    <n v="0"/>
    <n v="36"/>
    <n v="0"/>
    <n v="0"/>
    <n v="0"/>
    <n v="0"/>
    <n v="37.299999999999997"/>
    <n v="8.8243957878049102"/>
    <n v="0.97317573096003396"/>
    <n v="8.0676282885719708"/>
    <n v="13.005000000000001"/>
    <n v="5.5510204081632599"/>
    <n v="184"/>
    <n v="208"/>
    <n v="224.60545349121"/>
    <n v="226.53584289550699"/>
    <n v="226.13751220703099"/>
    <n v="0"/>
    <n v="0"/>
    <n v="0"/>
  </r>
  <r>
    <x v="788"/>
    <x v="790"/>
    <x v="0"/>
    <x v="50"/>
    <x v="3242"/>
    <n v="-4.3099999999999996"/>
    <n v="-6.2936444299999996"/>
    <n v="-6.1"/>
    <n v="4.3099999999999996"/>
    <n v="6.2936444299999996"/>
    <n v="6.1"/>
    <n v="1.1473018263663299"/>
    <n v="0.67195683856979704"/>
    <n v="0.73399999999999999"/>
    <n v="0.43899999999999995"/>
    <n v="0.53800000000000003"/>
    <n v="0.17299999999999999"/>
    <x v="442"/>
    <n v="16"/>
    <n v="0"/>
    <n v="0"/>
    <n v="0"/>
    <n v="0"/>
    <n v="2"/>
    <n v="0"/>
    <n v="0"/>
    <n v="3"/>
    <n v="240.30199432373001"/>
    <n v="5.5974999999999904"/>
    <n v="18"/>
    <n v="2"/>
    <n v="1"/>
    <n v="1"/>
    <n v="0"/>
    <n v="0"/>
    <n v="0"/>
    <n v="0.05"/>
    <n v="20"/>
    <n v="0"/>
    <n v="0"/>
    <n v="90.307999999999893"/>
    <n v="34"/>
    <n v="0"/>
    <n v="0"/>
    <n v="0"/>
    <n v="0"/>
    <n v="0"/>
    <n v="0"/>
    <n v="0"/>
    <n v="2"/>
    <n v="0"/>
    <n v="0"/>
    <n v="36"/>
    <n v="0"/>
    <n v="0"/>
    <n v="0"/>
    <n v="0"/>
    <n v="37.299999999999997"/>
    <n v="8.8243957878049102"/>
    <n v="0.97317573096003396"/>
    <n v="8.0676282885719708"/>
    <n v="13.005000000000001"/>
    <n v="5.5510204081632599"/>
    <n v="184"/>
    <n v="208"/>
    <n v="225.074951171875"/>
    <n v="222.51417541503901"/>
    <n v="222.124099731445"/>
    <n v="0"/>
    <n v="0"/>
    <n v="0"/>
  </r>
  <r>
    <x v="789"/>
    <x v="791"/>
    <x v="0"/>
    <x v="0"/>
    <x v="3243"/>
    <n v="-4"/>
    <n v="-3.92580843"/>
    <n v="-4"/>
    <n v="4"/>
    <n v="3.92580843"/>
    <n v="4"/>
    <n v="2.7400471568726998"/>
    <n v="1.2648565365739599"/>
    <n v="0.86"/>
    <n v="0.998"/>
    <n v="0.998"/>
    <n v="0.85299999999999998"/>
    <x v="2293"/>
    <n v="19"/>
    <n v="2"/>
    <n v="1"/>
    <n v="0"/>
    <n v="0"/>
    <n v="1"/>
    <n v="0"/>
    <n v="0"/>
    <n v="4"/>
    <n v="341.88199234008698"/>
    <n v="10.017399999999901"/>
    <n v="25"/>
    <n v="1"/>
    <n v="1"/>
    <n v="1"/>
    <n v="0"/>
    <n v="0"/>
    <n v="1"/>
    <n v="0.148148148148148"/>
    <n v="27"/>
    <n v="2"/>
    <n v="0"/>
    <n v="123.224899999999"/>
    <n v="48"/>
    <n v="1"/>
    <n v="0"/>
    <n v="0"/>
    <n v="1"/>
    <n v="0"/>
    <n v="0"/>
    <n v="1"/>
    <n v="1"/>
    <n v="0"/>
    <n v="0"/>
    <n v="51"/>
    <n v="0"/>
    <n v="0"/>
    <n v="0"/>
    <n v="0"/>
    <n v="13.67"/>
    <n v="10.387696609980599"/>
    <n v="1.07886210414522"/>
    <n v="8.6283821352783292"/>
    <n v="17.415637860082299"/>
    <n v="7.7091412742382204"/>
    <n v="266"/>
    <n v="299"/>
    <n v="291.83084106445301"/>
    <n v="307.690673828125"/>
    <n v="309.13308715820301"/>
    <n v="1"/>
    <n v="1"/>
    <n v="1"/>
  </r>
  <r>
    <x v="789"/>
    <x v="791"/>
    <x v="0"/>
    <x v="0"/>
    <x v="3244"/>
    <n v="-3.7"/>
    <n v="-4.3458003999999999"/>
    <n v="-4.3"/>
    <n v="3.7"/>
    <n v="4.3458003999999999"/>
    <n v="4.3"/>
    <n v="3.81275250700094"/>
    <n v="1.7391958602636"/>
    <n v="0.93399999999999994"/>
    <n v="0.99399999999999999"/>
    <n v="0.99399999999999999"/>
    <n v="0.998"/>
    <x v="2294"/>
    <n v="19"/>
    <n v="2"/>
    <n v="1"/>
    <n v="0"/>
    <n v="0"/>
    <n v="1"/>
    <n v="0"/>
    <n v="0"/>
    <n v="4"/>
    <n v="341.88199234008698"/>
    <n v="10.017399999999901"/>
    <n v="25"/>
    <n v="1"/>
    <n v="1"/>
    <n v="1"/>
    <n v="0"/>
    <n v="0"/>
    <n v="1"/>
    <n v="0.148148148148148"/>
    <n v="27"/>
    <n v="2"/>
    <n v="0"/>
    <n v="123.224899999999"/>
    <n v="48"/>
    <n v="1"/>
    <n v="0"/>
    <n v="0"/>
    <n v="1"/>
    <n v="0"/>
    <n v="0"/>
    <n v="1"/>
    <n v="1"/>
    <n v="0"/>
    <n v="0"/>
    <n v="51"/>
    <n v="0"/>
    <n v="0"/>
    <n v="0"/>
    <n v="0"/>
    <n v="13.67"/>
    <n v="10.387696609980599"/>
    <n v="1.07886210414522"/>
    <n v="8.6283821352783292"/>
    <n v="17.415637860082299"/>
    <n v="7.7091412742382204"/>
    <n v="266"/>
    <n v="299"/>
    <n v="305.79608154296801"/>
    <n v="306.77359008789"/>
    <n v="306.23318481445301"/>
    <n v="1"/>
    <n v="1"/>
    <n v="1"/>
  </r>
  <r>
    <x v="790"/>
    <x v="792"/>
    <x v="25"/>
    <x v="78"/>
    <x v="3245"/>
    <n v="-5.33"/>
    <n v="-6.4166903499999997"/>
    <n v="-6.4"/>
    <n v="5.33"/>
    <n v="6.4166903499999997"/>
    <n v="6.4"/>
    <n v="1.77595040528156"/>
    <n v="1.16022831829466"/>
    <n v="0.19999999999999996"/>
    <n v="0.371"/>
    <n v="0.36199999999999999"/>
    <n v="0.45800000000000002"/>
    <x v="1368"/>
    <n v="9"/>
    <n v="3"/>
    <n v="1"/>
    <n v="2"/>
    <n v="1"/>
    <n v="1"/>
    <n v="0"/>
    <n v="0"/>
    <n v="2"/>
    <n v="229.23899543285299"/>
    <n v="3.7343999999999999"/>
    <n v="15"/>
    <n v="5"/>
    <n v="1"/>
    <n v="1"/>
    <n v="0"/>
    <n v="0"/>
    <n v="0"/>
    <n v="0.22222222222222199"/>
    <n v="18"/>
    <n v="2"/>
    <n v="0"/>
    <n v="74.010899999999907"/>
    <n v="28"/>
    <n v="0"/>
    <n v="0"/>
    <n v="0"/>
    <n v="0"/>
    <n v="0"/>
    <n v="0"/>
    <n v="3"/>
    <n v="2"/>
    <n v="0"/>
    <n v="0"/>
    <n v="29"/>
    <n v="0"/>
    <n v="0"/>
    <n v="0"/>
    <n v="0"/>
    <n v="67.489999999999995"/>
    <n v="7.0613238037629698"/>
    <n v="1.0150755509085601"/>
    <n v="5.9564514655510603"/>
    <n v="13.432098765432"/>
    <n v="6.8052930056710697"/>
    <n v="137"/>
    <n v="141"/>
    <n v="228.56245422363199"/>
    <n v="223.64358520507801"/>
    <n v="223.959869384765"/>
    <n v="2"/>
    <n v="1"/>
    <n v="1"/>
  </r>
  <r>
    <x v="790"/>
    <x v="792"/>
    <x v="25"/>
    <x v="78"/>
    <x v="3246"/>
    <n v="-5.36"/>
    <n v="-6.7067017599999996"/>
    <n v="-6.7"/>
    <n v="5.36"/>
    <n v="6.7067017599999996"/>
    <n v="6.7"/>
    <n v="1.72163462248572"/>
    <n v="1.1905953400276199"/>
    <n v="0.18799999999999994"/>
    <n v="0.23399999999999999"/>
    <n v="0.22899999999999998"/>
    <n v="0.438"/>
    <x v="2295"/>
    <n v="9"/>
    <n v="3"/>
    <n v="1"/>
    <n v="2"/>
    <n v="1"/>
    <n v="1"/>
    <n v="0"/>
    <n v="0"/>
    <n v="2"/>
    <n v="229.23899543285299"/>
    <n v="3.7343999999999999"/>
    <n v="15"/>
    <n v="5"/>
    <n v="1"/>
    <n v="1"/>
    <n v="0"/>
    <n v="0"/>
    <n v="0"/>
    <n v="0.22222222222222199"/>
    <n v="18"/>
    <n v="2"/>
    <n v="0"/>
    <n v="74.010899999999907"/>
    <n v="28"/>
    <n v="0"/>
    <n v="0"/>
    <n v="0"/>
    <n v="0"/>
    <n v="0"/>
    <n v="0"/>
    <n v="3"/>
    <n v="2"/>
    <n v="0"/>
    <n v="0"/>
    <n v="29"/>
    <n v="0"/>
    <n v="0"/>
    <n v="0"/>
    <n v="0"/>
    <n v="67.489999999999995"/>
    <n v="7.0613238037629698"/>
    <n v="1.0150755509085601"/>
    <n v="5.9564514655510603"/>
    <n v="13.432098765432"/>
    <n v="6.8052930056710697"/>
    <n v="137"/>
    <n v="141"/>
    <n v="226.78627014160099"/>
    <n v="225.54635620117099"/>
    <n v="226.717529296875"/>
    <n v="1"/>
    <n v="1"/>
    <n v="1"/>
  </r>
  <r>
    <x v="790"/>
    <x v="792"/>
    <x v="25"/>
    <x v="78"/>
    <x v="3247"/>
    <n v="-5.47"/>
    <n v="-6.7088804199999998"/>
    <n v="-6.7"/>
    <n v="5.47"/>
    <n v="6.7088804199999998"/>
    <n v="6.7"/>
    <n v="1.86134042064383"/>
    <n v="1.28902338338834"/>
    <n v="0.15300000000000002"/>
    <n v="0.23299999999999998"/>
    <n v="0.22899999999999998"/>
    <n v="0.497"/>
    <x v="1486"/>
    <n v="9"/>
    <n v="3"/>
    <n v="1"/>
    <n v="2"/>
    <n v="1"/>
    <n v="1"/>
    <n v="0"/>
    <n v="0"/>
    <n v="2"/>
    <n v="229.23899543285299"/>
    <n v="3.7343999999999999"/>
    <n v="15"/>
    <n v="5"/>
    <n v="1"/>
    <n v="1"/>
    <n v="0"/>
    <n v="0"/>
    <n v="0"/>
    <n v="0.22222222222222199"/>
    <n v="18"/>
    <n v="2"/>
    <n v="0"/>
    <n v="74.010899999999907"/>
    <n v="28"/>
    <n v="0"/>
    <n v="0"/>
    <n v="0"/>
    <n v="0"/>
    <n v="0"/>
    <n v="0"/>
    <n v="3"/>
    <n v="2"/>
    <n v="0"/>
    <n v="0"/>
    <n v="29"/>
    <n v="0"/>
    <n v="0"/>
    <n v="0"/>
    <n v="0"/>
    <n v="67.489999999999995"/>
    <n v="7.0613238037629698"/>
    <n v="1.0150755509085601"/>
    <n v="5.9564514655510603"/>
    <n v="13.432098765432"/>
    <n v="6.8052930056710697"/>
    <n v="137"/>
    <n v="141"/>
    <n v="229.56149291992099"/>
    <n v="225.91062927246"/>
    <n v="225.38307189941401"/>
    <n v="2"/>
    <n v="1"/>
    <n v="1"/>
  </r>
  <r>
    <x v="791"/>
    <x v="793"/>
    <x v="68"/>
    <x v="129"/>
    <x v="3248"/>
    <n v="-4.9000000000000004"/>
    <n v="-5.8427896500000003"/>
    <n v="-5.9"/>
    <n v="4.9000000000000004"/>
    <n v="5.8427896500000003"/>
    <n v="5.9"/>
    <n v="1.0908305219236401"/>
    <n v="0.40801384627924703"/>
    <n v="0.41300000000000003"/>
    <n v="0.70399999999999996"/>
    <n v="0.66199999999999992"/>
    <n v="0.14599999999999999"/>
    <x v="2296"/>
    <n v="4"/>
    <n v="10"/>
    <n v="0"/>
    <n v="1"/>
    <n v="1"/>
    <n v="2"/>
    <n v="0"/>
    <n v="0"/>
    <n v="1"/>
    <n v="333.24599397182402"/>
    <n v="8.6687999999999992"/>
    <n v="25"/>
    <n v="3"/>
    <n v="0"/>
    <n v="0"/>
    <n v="0"/>
    <n v="0"/>
    <n v="1"/>
    <n v="0.42105263157894701"/>
    <n v="19"/>
    <n v="1"/>
    <n v="0"/>
    <n v="102.828899999999"/>
    <n v="42"/>
    <n v="1"/>
    <n v="0"/>
    <n v="1"/>
    <n v="0"/>
    <n v="0"/>
    <n v="0"/>
    <n v="1"/>
    <n v="3"/>
    <n v="0"/>
    <n v="0"/>
    <n v="42"/>
    <n v="0"/>
    <n v="0"/>
    <n v="0"/>
    <n v="0"/>
    <n v="39.44"/>
    <n v="11.7367849227716"/>
    <n v="1.0689262888701401"/>
    <n v="9.9799759300311202"/>
    <n v="17.052631578947299"/>
    <n v="7.6952662721893397"/>
    <n v="215"/>
    <n v="212"/>
    <n v="276.51324462890602"/>
    <n v="279.22784423828102"/>
    <n v="278.92037963867102"/>
    <n v="3"/>
    <n v="3"/>
    <n v="3"/>
  </r>
  <r>
    <x v="791"/>
    <x v="793"/>
    <x v="68"/>
    <x v="129"/>
    <x v="3249"/>
    <n v="-4.3499999999999996"/>
    <n v="-5.8170151700000003"/>
    <n v="-5.8"/>
    <n v="4.3499999999999996"/>
    <n v="5.8170151700000003"/>
    <n v="5.8"/>
    <n v="1.0800758184600801"/>
    <n v="0.66396833183220405"/>
    <n v="0.71300000000000008"/>
    <n v="0.71799999999999997"/>
    <n v="0.71500000000000008"/>
    <n v="0.14299999999999999"/>
    <x v="2297"/>
    <n v="4"/>
    <n v="10"/>
    <n v="0"/>
    <n v="1"/>
    <n v="1"/>
    <n v="2"/>
    <n v="0"/>
    <n v="0"/>
    <n v="1"/>
    <n v="333.24599397182402"/>
    <n v="8.6687999999999992"/>
    <n v="25"/>
    <n v="3"/>
    <n v="0"/>
    <n v="0"/>
    <n v="0"/>
    <n v="0"/>
    <n v="1"/>
    <n v="0.42105263157894701"/>
    <n v="19"/>
    <n v="1"/>
    <n v="0"/>
    <n v="102.828899999999"/>
    <n v="42"/>
    <n v="1"/>
    <n v="0"/>
    <n v="1"/>
    <n v="0"/>
    <n v="0"/>
    <n v="0"/>
    <n v="1"/>
    <n v="3"/>
    <n v="0"/>
    <n v="0"/>
    <n v="42"/>
    <n v="0"/>
    <n v="0"/>
    <n v="0"/>
    <n v="0"/>
    <n v="39.44"/>
    <n v="11.7367849227716"/>
    <n v="1.0689262888701401"/>
    <n v="9.9799759300311202"/>
    <n v="17.052631578947299"/>
    <n v="7.6952662721893397"/>
    <n v="215"/>
    <n v="212"/>
    <n v="271.13815307617102"/>
    <n v="278.26345825195301"/>
    <n v="280.58566284179602"/>
    <n v="0"/>
    <n v="1"/>
    <n v="1"/>
  </r>
  <r>
    <x v="791"/>
    <x v="793"/>
    <x v="68"/>
    <x v="129"/>
    <x v="3250"/>
    <n v="-4.7300000000000004"/>
    <n v="-5.8440671000000002"/>
    <n v="-5.8"/>
    <n v="4.7300000000000004"/>
    <n v="5.8440671000000002"/>
    <n v="5.8"/>
    <n v="0.945055566163996"/>
    <n v="0.63132226431819904"/>
    <n v="0.505"/>
    <n v="0.70399999999999996"/>
    <n v="0.71500000000000008"/>
    <n v="9.0999999999999998E-2"/>
    <x v="1558"/>
    <n v="4"/>
    <n v="10"/>
    <n v="0"/>
    <n v="1"/>
    <n v="1"/>
    <n v="2"/>
    <n v="0"/>
    <n v="0"/>
    <n v="1"/>
    <n v="333.24599397182402"/>
    <n v="8.6687999999999992"/>
    <n v="25"/>
    <n v="3"/>
    <n v="0"/>
    <n v="0"/>
    <n v="0"/>
    <n v="0"/>
    <n v="1"/>
    <n v="0.42105263157894701"/>
    <n v="19"/>
    <n v="1"/>
    <n v="0"/>
    <n v="102.828899999999"/>
    <n v="42"/>
    <n v="1"/>
    <n v="0"/>
    <n v="1"/>
    <n v="0"/>
    <n v="0"/>
    <n v="0"/>
    <n v="1"/>
    <n v="3"/>
    <n v="0"/>
    <n v="0"/>
    <n v="42"/>
    <n v="0"/>
    <n v="0"/>
    <n v="0"/>
    <n v="0"/>
    <n v="39.44"/>
    <n v="11.7367849227716"/>
    <n v="1.0689262888701401"/>
    <n v="9.9799759300311202"/>
    <n v="17.052631578947299"/>
    <n v="7.6952662721893397"/>
    <n v="215"/>
    <n v="212"/>
    <n v="277.81396484375"/>
    <n v="278.018951416015"/>
    <n v="278.57009887695301"/>
    <n v="2"/>
    <n v="1"/>
    <n v="1"/>
  </r>
  <r>
    <x v="561"/>
    <x v="562"/>
    <x v="13"/>
    <x v="10"/>
    <x v="3251"/>
    <n v="-4.4000000000000004"/>
    <n v="-6.3357005099999997"/>
    <n v="-6.3"/>
    <n v="4.4000000000000004"/>
    <n v="6.3357005099999997"/>
    <n v="6.3"/>
    <n v="1.89524106731408"/>
    <n v="1.28213273470331"/>
    <n v="0.68799999999999994"/>
    <n v="0.41600000000000004"/>
    <n v="0.42100000000000004"/>
    <n v="0.51800000000000002"/>
    <x v="2298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1.90432739257801"/>
    <n v="235.264556884765"/>
    <n v="236.89143371582"/>
    <n v="2"/>
    <n v="1"/>
    <n v="1"/>
  </r>
  <r>
    <x v="561"/>
    <x v="562"/>
    <x v="13"/>
    <x v="10"/>
    <x v="3252"/>
    <n v="-4.55"/>
    <n v="-6.5364346500000003"/>
    <n v="-6.5"/>
    <n v="4.55"/>
    <n v="6.5364346500000003"/>
    <n v="6.5"/>
    <n v="1.67482535402304"/>
    <n v="1.1621634235318601"/>
    <n v="0.60799999999999998"/>
    <n v="0.30700000000000005"/>
    <n v="0.31299999999999994"/>
    <n v="0.41599999999999998"/>
    <x v="2299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2.37808227539"/>
    <n v="236.73350524902301"/>
    <n v="237.193923950195"/>
    <n v="1"/>
    <n v="1"/>
    <n v="1"/>
  </r>
  <r>
    <x v="561"/>
    <x v="562"/>
    <x v="13"/>
    <x v="10"/>
    <x v="3253"/>
    <n v="-4.8"/>
    <n v="-5.9712557799999999"/>
    <n v="-6"/>
    <n v="4.8"/>
    <n v="5.9712557799999999"/>
    <n v="6"/>
    <n v="2.0226782531368701"/>
    <n v="1.2922150098399301"/>
    <n v="0.47"/>
    <n v="0.625"/>
    <n v="0.6"/>
    <n v="0.57499999999999996"/>
    <x v="1353"/>
    <n v="10"/>
    <n v="4"/>
    <n v="1"/>
    <n v="1"/>
    <n v="0"/>
    <n v="1"/>
    <n v="0"/>
    <n v="0"/>
    <n v="2"/>
    <n v="232.32699537277199"/>
    <n v="6.5788000000000002"/>
    <n v="22"/>
    <n v="2"/>
    <n v="2"/>
    <n v="2"/>
    <n v="0"/>
    <n v="0"/>
    <n v="1"/>
    <n v="0.22222222222222199"/>
    <n v="18"/>
    <n v="1"/>
    <n v="0"/>
    <n v="90.326299999999904"/>
    <n v="37"/>
    <n v="0"/>
    <n v="0"/>
    <n v="0"/>
    <n v="0"/>
    <n v="0"/>
    <n v="0"/>
    <n v="2"/>
    <n v="1"/>
    <n v="0"/>
    <n v="0"/>
    <n v="38"/>
    <n v="0"/>
    <n v="0"/>
    <n v="0"/>
    <n v="0"/>
    <n v="33.54"/>
    <n v="10.557597700423401"/>
    <n v="1.0125302576277999"/>
    <n v="9.4269453884352608"/>
    <n v="13.432098765432"/>
    <n v="6.25"/>
    <n v="194"/>
    <n v="199"/>
    <n v="237.34524536132801"/>
    <n v="237.82875061035099"/>
    <n v="239.57075500488199"/>
    <n v="2"/>
    <n v="1"/>
    <n v="1"/>
  </r>
  <r>
    <x v="792"/>
    <x v="794"/>
    <x v="0"/>
    <x v="101"/>
    <x v="3254"/>
    <n v="-5.1100000000000003"/>
    <n v="-5.7971234300000001"/>
    <n v="-5.8"/>
    <n v="5.1100000000000003"/>
    <n v="5.7971234300000001"/>
    <n v="5.8"/>
    <n v="2.6249098042638099"/>
    <n v="1.80321069212156"/>
    <n v="0.30000000000000004"/>
    <n v="0.72699999999999998"/>
    <n v="0.71500000000000008"/>
    <n v="0.81399999999999995"/>
    <x v="2300"/>
    <n v="9"/>
    <n v="5"/>
    <n v="2"/>
    <n v="0"/>
    <n v="0"/>
    <n v="1"/>
    <n v="0"/>
    <n v="0"/>
    <n v="2"/>
    <n v="297.184993505477"/>
    <n v="6.6359999999999904"/>
    <n v="16"/>
    <n v="3"/>
    <n v="0"/>
    <n v="0"/>
    <n v="0"/>
    <n v="0"/>
    <n v="0"/>
    <n v="0.3"/>
    <n v="20"/>
    <n v="1"/>
    <n v="0"/>
    <n v="92.632999999999996"/>
    <n v="33"/>
    <n v="2"/>
    <n v="0"/>
    <n v="0"/>
    <n v="2"/>
    <n v="0"/>
    <n v="0"/>
    <n v="2"/>
    <n v="1"/>
    <n v="0"/>
    <n v="0"/>
    <n v="34"/>
    <n v="0"/>
    <n v="0"/>
    <n v="0"/>
    <n v="0"/>
    <n v="27.05"/>
    <n v="10.2745660263563"/>
    <n v="1.03684893999399"/>
    <n v="8.9094146023005507"/>
    <n v="15.39"/>
    <n v="7.6952662721893397"/>
    <n v="166"/>
    <n v="176"/>
    <n v="261.97079467773398"/>
    <n v="266.39447021484301"/>
    <n v="266.74246215820301"/>
    <n v="1"/>
    <n v="1"/>
    <n v="1"/>
  </r>
  <r>
    <x v="792"/>
    <x v="794"/>
    <x v="0"/>
    <x v="101"/>
    <x v="3255"/>
    <n v="-4.57"/>
    <n v="-5.0459694900000001"/>
    <n v="-5"/>
    <n v="4.57"/>
    <n v="5.0459694900000001"/>
    <n v="5"/>
    <n v="3.2061491446949102"/>
    <n v="2.0689506906201802"/>
    <n v="0.59499999999999997"/>
    <n v="0.96"/>
    <n v="0.96299999999999997"/>
    <n v="0.97099999999999997"/>
    <x v="2301"/>
    <n v="9"/>
    <n v="5"/>
    <n v="2"/>
    <n v="0"/>
    <n v="0"/>
    <n v="1"/>
    <n v="0"/>
    <n v="0"/>
    <n v="2"/>
    <n v="297.184993505477"/>
    <n v="6.6359999999999904"/>
    <n v="16"/>
    <n v="3"/>
    <n v="0"/>
    <n v="0"/>
    <n v="0"/>
    <n v="0"/>
    <n v="0"/>
    <n v="0.3"/>
    <n v="20"/>
    <n v="1"/>
    <n v="0"/>
    <n v="92.632999999999996"/>
    <n v="33"/>
    <n v="2"/>
    <n v="0"/>
    <n v="0"/>
    <n v="2"/>
    <n v="0"/>
    <n v="0"/>
    <n v="2"/>
    <n v="1"/>
    <n v="0"/>
    <n v="0"/>
    <n v="34"/>
    <n v="0"/>
    <n v="0"/>
    <n v="0"/>
    <n v="0"/>
    <n v="27.05"/>
    <n v="10.2745660263563"/>
    <n v="1.03684893999399"/>
    <n v="8.9094146023005507"/>
    <n v="15.39"/>
    <n v="7.6952662721893397"/>
    <n v="166"/>
    <n v="176"/>
    <n v="267.141357421875"/>
    <n v="265.38821411132801"/>
    <n v="264.99072265625"/>
    <n v="0"/>
    <n v="0"/>
    <n v="0"/>
  </r>
  <r>
    <x v="792"/>
    <x v="794"/>
    <x v="0"/>
    <x v="101"/>
    <x v="3256"/>
    <n v="-5.04"/>
    <n v="-5.11068487"/>
    <n v="-5.0999999999999996"/>
    <n v="5.04"/>
    <n v="5.11068487"/>
    <n v="5.0999999999999996"/>
    <n v="3.32344453499128"/>
    <n v="1.74082078897508"/>
    <n v="0.33599999999999997"/>
    <n v="0.94899999999999995"/>
    <n v="0.95199999999999996"/>
    <n v="0.98"/>
    <x v="2302"/>
    <n v="9"/>
    <n v="5"/>
    <n v="2"/>
    <n v="0"/>
    <n v="0"/>
    <n v="1"/>
    <n v="0"/>
    <n v="0"/>
    <n v="2"/>
    <n v="297.184993505477"/>
    <n v="6.6359999999999904"/>
    <n v="16"/>
    <n v="3"/>
    <n v="0"/>
    <n v="0"/>
    <n v="0"/>
    <n v="0"/>
    <n v="0"/>
    <n v="0.3"/>
    <n v="20"/>
    <n v="1"/>
    <n v="0"/>
    <n v="92.632999999999996"/>
    <n v="33"/>
    <n v="2"/>
    <n v="0"/>
    <n v="0"/>
    <n v="2"/>
    <n v="0"/>
    <n v="0"/>
    <n v="2"/>
    <n v="1"/>
    <n v="0"/>
    <n v="0"/>
    <n v="34"/>
    <n v="0"/>
    <n v="0"/>
    <n v="0"/>
    <n v="0"/>
    <n v="27.05"/>
    <n v="10.2745660263563"/>
    <n v="1.03684893999399"/>
    <n v="8.9094146023005507"/>
    <n v="15.39"/>
    <n v="7.6952662721893397"/>
    <n v="166"/>
    <n v="176"/>
    <n v="270.174224853515"/>
    <n v="267.45111083984301"/>
    <n v="267.01614379882801"/>
    <n v="1"/>
    <n v="0"/>
    <n v="0"/>
  </r>
  <r>
    <x v="793"/>
    <x v="795"/>
    <x v="15"/>
    <x v="99"/>
    <x v="3257"/>
    <n v="-5.01"/>
    <n v="-5.5498986199999996"/>
    <n v="-5.7"/>
    <n v="5.01"/>
    <n v="5.5498986199999996"/>
    <n v="5.7"/>
    <n v="2.0095080063058002"/>
    <n v="0.239042477242431"/>
    <n v="0.35199999999999998"/>
    <n v="0.83899999999999997"/>
    <n v="0.76300000000000001"/>
    <n v="0.56799999999999995"/>
    <x v="933"/>
    <n v="8"/>
    <n v="1"/>
    <n v="1"/>
    <n v="3"/>
    <n v="0"/>
    <n v="0"/>
    <n v="0"/>
    <n v="0"/>
    <n v="2"/>
    <n v="245.112995386123"/>
    <n v="4.9634999999999998"/>
    <n v="14"/>
    <n v="4"/>
    <n v="3"/>
    <n v="2"/>
    <n v="0"/>
    <n v="0"/>
    <n v="2"/>
    <n v="0.125"/>
    <n v="16"/>
    <n v="1"/>
    <n v="0"/>
    <n v="69.055799999999905"/>
    <n v="25"/>
    <n v="2"/>
    <n v="0"/>
    <n v="0"/>
    <n v="2"/>
    <n v="0"/>
    <n v="0"/>
    <n v="4"/>
    <n v="0"/>
    <n v="0"/>
    <n v="0"/>
    <n v="26"/>
    <n v="0"/>
    <n v="0"/>
    <n v="0"/>
    <n v="0"/>
    <n v="65.14"/>
    <n v="9.5487505811512694"/>
    <n v="1.0083507712175599"/>
    <n v="8.4696715207757407"/>
    <n v="11.484375"/>
    <n v="4.4725897920604902"/>
    <n v="128"/>
    <n v="141"/>
    <n v="228.86099243164"/>
    <n v="229.50721740722599"/>
    <n v="226.04615783691401"/>
    <n v="1"/>
    <n v="1"/>
    <n v="1"/>
  </r>
  <r>
    <x v="793"/>
    <x v="795"/>
    <x v="15"/>
    <x v="99"/>
    <x v="3258"/>
    <n v="-4.78"/>
    <n v="-5.5985541300000001"/>
    <n v="-5.5"/>
    <n v="4.78"/>
    <n v="5.5985541300000001"/>
    <n v="5.5"/>
    <n v="1.78850749804771"/>
    <n v="0.905553125310958"/>
    <n v="0.47799999999999998"/>
    <n v="0.82200000000000006"/>
    <n v="0.85199999999999998"/>
    <n v="0.46300000000000002"/>
    <x v="2303"/>
    <n v="8"/>
    <n v="1"/>
    <n v="1"/>
    <n v="3"/>
    <n v="0"/>
    <n v="0"/>
    <n v="0"/>
    <n v="0"/>
    <n v="2"/>
    <n v="245.112995386123"/>
    <n v="4.9634999999999998"/>
    <n v="14"/>
    <n v="4"/>
    <n v="3"/>
    <n v="2"/>
    <n v="0"/>
    <n v="0"/>
    <n v="2"/>
    <n v="0.125"/>
    <n v="16"/>
    <n v="1"/>
    <n v="0"/>
    <n v="69.055799999999905"/>
    <n v="25"/>
    <n v="2"/>
    <n v="0"/>
    <n v="0"/>
    <n v="2"/>
    <n v="0"/>
    <n v="0"/>
    <n v="4"/>
    <n v="0"/>
    <n v="0"/>
    <n v="0"/>
    <n v="26"/>
    <n v="0"/>
    <n v="0"/>
    <n v="0"/>
    <n v="0"/>
    <n v="65.14"/>
    <n v="9.5487505811512694"/>
    <n v="1.0083507712175599"/>
    <n v="8.4696715207757407"/>
    <n v="11.484375"/>
    <n v="4.4725897920604902"/>
    <n v="128"/>
    <n v="141"/>
    <n v="231.02255249023401"/>
    <n v="229.05853271484301"/>
    <n v="228.57028198242099"/>
    <n v="1"/>
    <n v="1"/>
    <n v="1"/>
  </r>
  <r>
    <x v="793"/>
    <x v="795"/>
    <x v="15"/>
    <x v="99"/>
    <x v="3259"/>
    <n v="-5.08"/>
    <n v="-5.4988980300000003"/>
    <n v="-5.7"/>
    <n v="5.08"/>
    <n v="5.4988980300000003"/>
    <n v="5.7"/>
    <n v="1.87772539025916"/>
    <n v="0.47125558399106998"/>
    <n v="0.31499999999999995"/>
    <n v="0.86"/>
    <n v="0.76300000000000001"/>
    <n v="0.50600000000000001"/>
    <x v="343"/>
    <n v="8"/>
    <n v="1"/>
    <n v="1"/>
    <n v="3"/>
    <n v="0"/>
    <n v="0"/>
    <n v="0"/>
    <n v="0"/>
    <n v="2"/>
    <n v="245.112995386123"/>
    <n v="4.9634999999999998"/>
    <n v="14"/>
    <n v="4"/>
    <n v="3"/>
    <n v="2"/>
    <n v="0"/>
    <n v="0"/>
    <n v="2"/>
    <n v="0.125"/>
    <n v="16"/>
    <n v="1"/>
    <n v="0"/>
    <n v="69.055799999999905"/>
    <n v="25"/>
    <n v="2"/>
    <n v="0"/>
    <n v="0"/>
    <n v="2"/>
    <n v="0"/>
    <n v="0"/>
    <n v="4"/>
    <n v="0"/>
    <n v="0"/>
    <n v="0"/>
    <n v="26"/>
    <n v="0"/>
    <n v="0"/>
    <n v="0"/>
    <n v="0"/>
    <n v="65.14"/>
    <n v="9.5487505811512694"/>
    <n v="1.0083507712175599"/>
    <n v="8.4696715207757407"/>
    <n v="11.484375"/>
    <n v="4.4725897920604902"/>
    <n v="128"/>
    <n v="141"/>
    <n v="225.99037170410099"/>
    <n v="229.01052856445301"/>
    <n v="227.76954650878901"/>
    <n v="2"/>
    <n v="1"/>
    <n v="1"/>
  </r>
  <r>
    <x v="794"/>
    <x v="796"/>
    <x v="33"/>
    <x v="74"/>
    <x v="3260"/>
    <n v="-4.2"/>
    <n v="-5.4177289000000002"/>
    <n v="-5.4"/>
    <n v="4.2"/>
    <n v="5.4177289000000002"/>
    <n v="5.4"/>
    <n v="2.8418590868941598"/>
    <n v="1.9958550282707099"/>
    <n v="0.78100000000000003"/>
    <n v="0.88700000000000001"/>
    <n v="0.88800000000000001"/>
    <n v="0.89100000000000001"/>
    <x v="2304"/>
    <n v="11"/>
    <n v="6"/>
    <n v="1"/>
    <n v="0"/>
    <n v="1"/>
    <n v="2"/>
    <n v="0"/>
    <n v="0"/>
    <n v="3"/>
    <n v="286.35099363326998"/>
    <n v="7.4661"/>
    <n v="22"/>
    <n v="3"/>
    <n v="1"/>
    <n v="2"/>
    <n v="1"/>
    <n v="0"/>
    <n v="0"/>
    <n v="0.17391304347826"/>
    <n v="23"/>
    <n v="2"/>
    <n v="0"/>
    <n v="101.767899999999"/>
    <n v="41"/>
    <n v="0"/>
    <n v="0"/>
    <n v="0"/>
    <n v="0"/>
    <n v="0"/>
    <n v="0"/>
    <n v="1"/>
    <n v="3"/>
    <n v="0"/>
    <n v="0"/>
    <n v="43"/>
    <n v="0"/>
    <n v="0"/>
    <n v="0"/>
    <n v="0"/>
    <n v="65.150000000000006"/>
    <n v="9.1005254269475699"/>
    <n v="0.97834068502949401"/>
    <n v="8.3020003831009106"/>
    <n v="15.879017013232501"/>
    <n v="6.2456747404844197"/>
    <n v="227"/>
    <n v="243"/>
    <n v="259.33044433593699"/>
    <n v="268.12176513671801"/>
    <n v="267.73663330078102"/>
    <n v="3"/>
    <n v="4"/>
    <n v="4"/>
  </r>
  <r>
    <x v="794"/>
    <x v="796"/>
    <x v="33"/>
    <x v="74"/>
    <x v="3261"/>
    <n v="-3.92"/>
    <n v="-5.58730745"/>
    <n v="-5.6"/>
    <n v="3.92"/>
    <n v="5.58730745"/>
    <n v="5.6"/>
    <n v="2.8053761698013502"/>
    <n v="1.51406931124174"/>
    <n v="0.88300000000000001"/>
    <n v="0.82600000000000007"/>
    <n v="0.81"/>
    <n v="0.878"/>
    <x v="2305"/>
    <n v="11"/>
    <n v="6"/>
    <n v="1"/>
    <n v="0"/>
    <n v="1"/>
    <n v="2"/>
    <n v="0"/>
    <n v="0"/>
    <n v="3"/>
    <n v="286.35099363326998"/>
    <n v="7.4661"/>
    <n v="22"/>
    <n v="3"/>
    <n v="1"/>
    <n v="2"/>
    <n v="1"/>
    <n v="0"/>
    <n v="0"/>
    <n v="0.17391304347826"/>
    <n v="23"/>
    <n v="2"/>
    <n v="0"/>
    <n v="101.767899999999"/>
    <n v="41"/>
    <n v="0"/>
    <n v="0"/>
    <n v="0"/>
    <n v="0"/>
    <n v="0"/>
    <n v="0"/>
    <n v="1"/>
    <n v="3"/>
    <n v="0"/>
    <n v="0"/>
    <n v="43"/>
    <n v="0"/>
    <n v="0"/>
    <n v="0"/>
    <n v="0"/>
    <n v="65.150000000000006"/>
    <n v="9.1005254269475699"/>
    <n v="0.97834068502949401"/>
    <n v="8.3020003831009106"/>
    <n v="15.879017013232501"/>
    <n v="6.2456747404844197"/>
    <n v="227"/>
    <n v="243"/>
    <n v="264.98873901367102"/>
    <n v="270.42596435546801"/>
    <n v="270.57730102539"/>
    <n v="3"/>
    <n v="1"/>
    <n v="1"/>
  </r>
  <r>
    <x v="794"/>
    <x v="796"/>
    <x v="33"/>
    <x v="74"/>
    <x v="3262"/>
    <n v="-4"/>
    <n v="-5.2034549700000001"/>
    <n v="-5.2"/>
    <n v="4"/>
    <n v="5.2034549700000001"/>
    <n v="5.2"/>
    <n v="3.4452144153956099"/>
    <n v="2.4131948385739501"/>
    <n v="0.86"/>
    <n v="0.93500000000000005"/>
    <n v="0.93300000000000005"/>
    <n v="0.98699999999999999"/>
    <x v="2306"/>
    <n v="11"/>
    <n v="6"/>
    <n v="1"/>
    <n v="0"/>
    <n v="1"/>
    <n v="2"/>
    <n v="0"/>
    <n v="0"/>
    <n v="3"/>
    <n v="286.35099363326998"/>
    <n v="7.4661"/>
    <n v="22"/>
    <n v="3"/>
    <n v="1"/>
    <n v="2"/>
    <n v="1"/>
    <n v="0"/>
    <n v="0"/>
    <n v="0.17391304347826"/>
    <n v="23"/>
    <n v="2"/>
    <n v="0"/>
    <n v="101.767899999999"/>
    <n v="41"/>
    <n v="0"/>
    <n v="0"/>
    <n v="0"/>
    <n v="0"/>
    <n v="0"/>
    <n v="0"/>
    <n v="1"/>
    <n v="3"/>
    <n v="0"/>
    <n v="0"/>
    <n v="43"/>
    <n v="0"/>
    <n v="0"/>
    <n v="0"/>
    <n v="0"/>
    <n v="65.150000000000006"/>
    <n v="9.1005254269475699"/>
    <n v="0.97834068502949401"/>
    <n v="8.3020003831009106"/>
    <n v="15.879017013232501"/>
    <n v="6.2456747404844197"/>
    <n v="227"/>
    <n v="243"/>
    <n v="270.40460205078102"/>
    <n v="264.15872192382801"/>
    <n v="263.59573364257801"/>
    <n v="3"/>
    <n v="0"/>
    <n v="0"/>
  </r>
  <r>
    <x v="795"/>
    <x v="797"/>
    <x v="4"/>
    <x v="2"/>
    <x v="3263"/>
    <n v="-3.38"/>
    <n v="-5.9999799700000001"/>
    <n v="-6"/>
    <n v="3.38"/>
    <n v="5.9999799700000001"/>
    <n v="6"/>
    <n v="1.4535194939114999"/>
    <n v="1.0087289431850801"/>
    <n v="0.98"/>
    <n v="0.60799999999999998"/>
    <n v="0.6"/>
    <n v="0.31900000000000001"/>
    <x v="2307"/>
    <n v="16"/>
    <n v="1"/>
    <n v="1"/>
    <n v="0"/>
    <n v="1"/>
    <n v="0"/>
    <n v="0"/>
    <n v="0"/>
    <n v="3"/>
    <n v="253.344994425773"/>
    <n v="7.1296999999999997"/>
    <n v="20"/>
    <n v="1"/>
    <n v="1"/>
    <n v="1"/>
    <n v="0"/>
    <n v="0"/>
    <n v="1"/>
    <n v="4.7619047619047603E-2"/>
    <n v="21"/>
    <n v="1"/>
    <n v="0"/>
    <n v="95.974899999999906"/>
    <n v="38"/>
    <n v="0"/>
    <n v="0"/>
    <n v="0"/>
    <n v="0"/>
    <n v="0"/>
    <n v="0"/>
    <n v="1"/>
    <n v="1"/>
    <n v="0"/>
    <n v="0"/>
    <n v="40"/>
    <n v="0"/>
    <n v="0"/>
    <n v="0"/>
    <n v="0"/>
    <n v="13.67"/>
    <n v="9.4200181849104201"/>
    <n v="1.08236231236605"/>
    <n v="7.7032023170856299"/>
    <n v="13.959183673469299"/>
    <n v="6.6352040816326499"/>
    <n v="201"/>
    <n v="212"/>
    <n v="238.47462463378901"/>
    <n v="235.873275756835"/>
    <n v="235.84843444824199"/>
    <n v="1"/>
    <n v="2"/>
    <n v="2"/>
  </r>
  <r>
    <x v="795"/>
    <x v="797"/>
    <x v="4"/>
    <x v="2"/>
    <x v="3264"/>
    <n v="-3.18"/>
    <n v="-5.9619073900000004"/>
    <n v="-6.1"/>
    <n v="3.18"/>
    <n v="5.9619073900000004"/>
    <n v="6.1"/>
    <n v="0.84270552070696803"/>
    <n v="0.58133805888083101"/>
    <n v="0.99099999999999999"/>
    <n v="0.63"/>
    <n v="0.53800000000000003"/>
    <n v="6.3E-2"/>
    <x v="2308"/>
    <n v="16"/>
    <n v="1"/>
    <n v="1"/>
    <n v="0"/>
    <n v="1"/>
    <n v="0"/>
    <n v="0"/>
    <n v="0"/>
    <n v="3"/>
    <n v="253.344994425773"/>
    <n v="7.1296999999999997"/>
    <n v="20"/>
    <n v="1"/>
    <n v="1"/>
    <n v="1"/>
    <n v="0"/>
    <n v="0"/>
    <n v="1"/>
    <n v="4.7619047619047603E-2"/>
    <n v="21"/>
    <n v="1"/>
    <n v="0"/>
    <n v="95.974899999999906"/>
    <n v="38"/>
    <n v="0"/>
    <n v="0"/>
    <n v="0"/>
    <n v="0"/>
    <n v="0"/>
    <n v="0"/>
    <n v="1"/>
    <n v="1"/>
    <n v="0"/>
    <n v="0"/>
    <n v="40"/>
    <n v="0"/>
    <n v="0"/>
    <n v="0"/>
    <n v="0"/>
    <n v="13.67"/>
    <n v="9.4200181849104201"/>
    <n v="1.08236231236605"/>
    <n v="7.7032023170856299"/>
    <n v="13.959183673469299"/>
    <n v="6.6352040816326499"/>
    <n v="201"/>
    <n v="212"/>
    <n v="234.72424316406199"/>
    <n v="236.06486511230401"/>
    <n v="235.84832763671801"/>
    <n v="2"/>
    <n v="2"/>
    <n v="2"/>
  </r>
  <r>
    <x v="795"/>
    <x v="797"/>
    <x v="4"/>
    <x v="2"/>
    <x v="3265"/>
    <n v="-3.66"/>
    <n v="-5.5432786900000002"/>
    <n v="-6"/>
    <n v="3.66"/>
    <n v="5.5432786900000002"/>
    <n v="6"/>
    <n v="0.163829378895744"/>
    <n v="0.10011294260634999"/>
    <n v="0.94199999999999995"/>
    <n v="0.84199999999999997"/>
    <n v="0.6"/>
    <n v="0"/>
    <x v="2309"/>
    <n v="16"/>
    <n v="1"/>
    <n v="1"/>
    <n v="0"/>
    <n v="1"/>
    <n v="0"/>
    <n v="0"/>
    <n v="0"/>
    <n v="3"/>
    <n v="253.344994425773"/>
    <n v="7.1296999999999997"/>
    <n v="20"/>
    <n v="1"/>
    <n v="1"/>
    <n v="1"/>
    <n v="0"/>
    <n v="0"/>
    <n v="1"/>
    <n v="4.7619047619047603E-2"/>
    <n v="21"/>
    <n v="1"/>
    <n v="0"/>
    <n v="95.974899999999906"/>
    <n v="38"/>
    <n v="0"/>
    <n v="0"/>
    <n v="0"/>
    <n v="0"/>
    <n v="0"/>
    <n v="0"/>
    <n v="1"/>
    <n v="1"/>
    <n v="0"/>
    <n v="0"/>
    <n v="40"/>
    <n v="0"/>
    <n v="0"/>
    <n v="0"/>
    <n v="0"/>
    <n v="13.67"/>
    <n v="9.4200181849104201"/>
    <n v="1.08236231236605"/>
    <n v="7.7032023170856299"/>
    <n v="13.959183673469299"/>
    <n v="6.6352040816326499"/>
    <n v="201"/>
    <n v="212"/>
    <n v="240.73234558105401"/>
    <n v="236.10047912597599"/>
    <n v="235.84835815429599"/>
    <n v="2"/>
    <n v="2"/>
    <n v="2"/>
  </r>
  <r>
    <x v="796"/>
    <x v="798"/>
    <x v="13"/>
    <x v="10"/>
    <x v="3266"/>
    <n v="-4.25"/>
    <n v="-5.2418050799999998"/>
    <n v="-5.2"/>
    <n v="4.25"/>
    <n v="5.2418050799999998"/>
    <n v="5.2"/>
    <n v="2.0943103453644301"/>
    <n v="1.4520466741693201"/>
    <n v="0.76100000000000001"/>
    <n v="0.92700000000000005"/>
    <n v="0.93300000000000005"/>
    <n v="0.61099999999999999"/>
    <x v="156"/>
    <n v="11"/>
    <n v="4"/>
    <n v="1"/>
    <n v="1"/>
    <n v="0"/>
    <n v="1"/>
    <n v="0"/>
    <n v="0"/>
    <n v="2"/>
    <n v="246.353995084762"/>
    <n v="7.2634999999999996"/>
    <n v="24"/>
    <n v="2"/>
    <n v="2"/>
    <n v="2"/>
    <n v="0"/>
    <n v="0"/>
    <n v="1"/>
    <n v="0.157894736842105"/>
    <n v="19"/>
    <n v="1"/>
    <n v="0"/>
    <n v="97.406299999999902"/>
    <n v="40"/>
    <n v="0"/>
    <n v="0"/>
    <n v="0"/>
    <n v="0"/>
    <n v="0"/>
    <n v="0"/>
    <n v="2"/>
    <n v="1"/>
    <n v="0"/>
    <n v="0"/>
    <n v="41"/>
    <n v="0"/>
    <n v="0"/>
    <n v="0"/>
    <n v="0"/>
    <n v="33.54"/>
    <n v="9.0851904334436799"/>
    <n v="0.79052664539230499"/>
    <n v="10.4925796447191"/>
    <n v="14.409972299168899"/>
    <n v="6.4378698224852"/>
    <n v="210"/>
    <n v="211"/>
    <n v="240.07423400878901"/>
    <n v="245.76571655273401"/>
    <n v="246.08256530761699"/>
    <n v="1"/>
    <n v="1"/>
    <n v="1"/>
  </r>
  <r>
    <x v="796"/>
    <x v="798"/>
    <x v="13"/>
    <x v="10"/>
    <x v="3267"/>
    <n v="-4.0599999999999996"/>
    <n v="-5.1992340099999996"/>
    <n v="-5.0999999999999996"/>
    <n v="4.0599999999999996"/>
    <n v="5.1992340099999996"/>
    <n v="5.0999999999999996"/>
    <n v="2.0349269967696499"/>
    <n v="1.39469230220075"/>
    <n v="0.83599999999999997"/>
    <n v="0.93599999999999994"/>
    <n v="0.95199999999999996"/>
    <n v="0.58099999999999996"/>
    <x v="2310"/>
    <n v="11"/>
    <n v="4"/>
    <n v="1"/>
    <n v="1"/>
    <n v="0"/>
    <n v="1"/>
    <n v="0"/>
    <n v="0"/>
    <n v="2"/>
    <n v="246.353995084762"/>
    <n v="7.2634999999999996"/>
    <n v="24"/>
    <n v="2"/>
    <n v="2"/>
    <n v="2"/>
    <n v="0"/>
    <n v="0"/>
    <n v="1"/>
    <n v="0.157894736842105"/>
    <n v="19"/>
    <n v="1"/>
    <n v="0"/>
    <n v="97.406299999999902"/>
    <n v="40"/>
    <n v="0"/>
    <n v="0"/>
    <n v="0"/>
    <n v="0"/>
    <n v="0"/>
    <n v="0"/>
    <n v="2"/>
    <n v="1"/>
    <n v="0"/>
    <n v="0"/>
    <n v="41"/>
    <n v="0"/>
    <n v="0"/>
    <n v="0"/>
    <n v="0"/>
    <n v="33.54"/>
    <n v="9.0851904334436799"/>
    <n v="0.79052664539230499"/>
    <n v="10.4925796447191"/>
    <n v="14.409972299168899"/>
    <n v="6.4378698224852"/>
    <n v="210"/>
    <n v="211"/>
    <n v="244.11492919921801"/>
    <n v="246.22257995605401"/>
    <n v="244.45843505859301"/>
    <n v="2"/>
    <n v="1"/>
    <n v="1"/>
  </r>
  <r>
    <x v="796"/>
    <x v="798"/>
    <x v="13"/>
    <x v="10"/>
    <x v="3268"/>
    <n v="-3.64"/>
    <n v="-4.9993877400000004"/>
    <n v="-5"/>
    <n v="3.64"/>
    <n v="4.9993877400000004"/>
    <n v="5"/>
    <n v="1.8231084154134201"/>
    <n v="1.23377218547379"/>
    <n v="0.94699999999999995"/>
    <n v="0.96499999999999997"/>
    <n v="0.96299999999999997"/>
    <n v="0.48"/>
    <x v="1081"/>
    <n v="11"/>
    <n v="4"/>
    <n v="1"/>
    <n v="1"/>
    <n v="0"/>
    <n v="1"/>
    <n v="0"/>
    <n v="0"/>
    <n v="2"/>
    <n v="246.353995084762"/>
    <n v="7.2634999999999996"/>
    <n v="24"/>
    <n v="2"/>
    <n v="2"/>
    <n v="2"/>
    <n v="0"/>
    <n v="0"/>
    <n v="1"/>
    <n v="0.157894736842105"/>
    <n v="19"/>
    <n v="1"/>
    <n v="0"/>
    <n v="97.406299999999902"/>
    <n v="40"/>
    <n v="0"/>
    <n v="0"/>
    <n v="0"/>
    <n v="0"/>
    <n v="0"/>
    <n v="0"/>
    <n v="2"/>
    <n v="1"/>
    <n v="0"/>
    <n v="0"/>
    <n v="41"/>
    <n v="0"/>
    <n v="0"/>
    <n v="0"/>
    <n v="0"/>
    <n v="33.54"/>
    <n v="9.0851904334436799"/>
    <n v="0.79052664539230499"/>
    <n v="10.4925796447191"/>
    <n v="14.409972299168899"/>
    <n v="6.4378698224852"/>
    <n v="210"/>
    <n v="211"/>
    <n v="244.83634948730401"/>
    <n v="242.37123107910099"/>
    <n v="245.54959106445301"/>
    <n v="2"/>
    <n v="2"/>
    <n v="2"/>
  </r>
  <r>
    <x v="797"/>
    <x v="799"/>
    <x v="25"/>
    <x v="25"/>
    <x v="3269"/>
    <n v="-5.0599999999999996"/>
    <n v="-5.3720240600000002"/>
    <n v="-5.4"/>
    <n v="5.0599999999999996"/>
    <n v="5.3720240600000002"/>
    <n v="5.4"/>
    <n v="2.1789391147937098"/>
    <n v="1.30982376636488"/>
    <n v="0.32599999999999996"/>
    <n v="0.90100000000000002"/>
    <n v="0.88800000000000001"/>
    <n v="0.64900000000000002"/>
    <x v="967"/>
    <n v="5"/>
    <n v="4"/>
    <n v="1"/>
    <n v="3"/>
    <n v="0"/>
    <n v="0"/>
    <n v="0"/>
    <n v="0"/>
    <n v="1"/>
    <n v="182.27099728584199"/>
    <n v="5.6436999999999999"/>
    <n v="21"/>
    <n v="3"/>
    <n v="4"/>
    <n v="3"/>
    <n v="0"/>
    <n v="0"/>
    <n v="3"/>
    <n v="0.30769230769230699"/>
    <n v="13"/>
    <n v="1"/>
    <n v="0"/>
    <n v="72.176499999999905"/>
    <n v="31"/>
    <n v="0"/>
    <n v="0"/>
    <n v="0"/>
    <n v="0"/>
    <n v="0"/>
    <n v="0"/>
    <n v="4"/>
    <n v="0"/>
    <n v="0"/>
    <n v="0"/>
    <n v="31"/>
    <n v="0"/>
    <n v="0"/>
    <n v="0"/>
    <n v="0"/>
    <n v="66.34"/>
    <n v="8.4954148045181306"/>
    <n v="1.00207228122332"/>
    <n v="7.47784632276921"/>
    <n v="11.076923076923"/>
    <n v="5.671875"/>
    <n v="154"/>
    <n v="149"/>
    <n v="205.30201721191401"/>
    <n v="209.95315551757801"/>
    <n v="210.16001892089801"/>
    <n v="1"/>
    <n v="3"/>
    <n v="3"/>
  </r>
  <r>
    <x v="797"/>
    <x v="799"/>
    <x v="25"/>
    <x v="25"/>
    <x v="3270"/>
    <n v="-4.5999999999999996"/>
    <n v="-5.6032390599999999"/>
    <n v="-5.5"/>
    <n v="4.5999999999999996"/>
    <n v="5.6032390599999999"/>
    <n v="5.5"/>
    <n v="1.8335197675052699"/>
    <n v="0.927606578201014"/>
    <n v="0.57499999999999996"/>
    <n v="0.82099999999999995"/>
    <n v="0.85199999999999998"/>
    <n v="0.48499999999999999"/>
    <x v="1381"/>
    <n v="5"/>
    <n v="4"/>
    <n v="1"/>
    <n v="3"/>
    <n v="0"/>
    <n v="0"/>
    <n v="0"/>
    <n v="0"/>
    <n v="1"/>
    <n v="182.27099728584199"/>
    <n v="5.6436999999999999"/>
    <n v="21"/>
    <n v="3"/>
    <n v="4"/>
    <n v="3"/>
    <n v="0"/>
    <n v="0"/>
    <n v="3"/>
    <n v="0.30769230769230699"/>
    <n v="13"/>
    <n v="1"/>
    <n v="0"/>
    <n v="72.176499999999905"/>
    <n v="31"/>
    <n v="0"/>
    <n v="0"/>
    <n v="0"/>
    <n v="0"/>
    <n v="0"/>
    <n v="0"/>
    <n v="4"/>
    <n v="0"/>
    <n v="0"/>
    <n v="0"/>
    <n v="31"/>
    <n v="0"/>
    <n v="0"/>
    <n v="0"/>
    <n v="0"/>
    <n v="66.34"/>
    <n v="8.4954148045181306"/>
    <n v="1.00207228122332"/>
    <n v="7.47784632276921"/>
    <n v="11.076923076923"/>
    <n v="5.671875"/>
    <n v="154"/>
    <n v="149"/>
    <n v="201.27603149414"/>
    <n v="205.50744628906199"/>
    <n v="206.76707458496"/>
    <n v="3"/>
    <n v="4"/>
    <n v="4"/>
  </r>
  <r>
    <x v="797"/>
    <x v="799"/>
    <x v="25"/>
    <x v="25"/>
    <x v="3271"/>
    <n v="-5.05"/>
    <n v="-5.4746007900000002"/>
    <n v="-5.4"/>
    <n v="5.05"/>
    <n v="5.4746007900000002"/>
    <n v="5.4"/>
    <n v="2.1460729511430801"/>
    <n v="1.23298241074808"/>
    <n v="0.32999999999999996"/>
    <n v="0.86599999999999999"/>
    <n v="0.88800000000000001"/>
    <n v="0.63400000000000001"/>
    <x v="1371"/>
    <n v="5"/>
    <n v="4"/>
    <n v="1"/>
    <n v="3"/>
    <n v="0"/>
    <n v="0"/>
    <n v="0"/>
    <n v="0"/>
    <n v="1"/>
    <n v="182.27099728584199"/>
    <n v="5.6436999999999999"/>
    <n v="21"/>
    <n v="3"/>
    <n v="4"/>
    <n v="3"/>
    <n v="0"/>
    <n v="0"/>
    <n v="3"/>
    <n v="0.30769230769230699"/>
    <n v="13"/>
    <n v="1"/>
    <n v="0"/>
    <n v="72.176499999999905"/>
    <n v="31"/>
    <n v="0"/>
    <n v="0"/>
    <n v="0"/>
    <n v="0"/>
    <n v="0"/>
    <n v="0"/>
    <n v="4"/>
    <n v="0"/>
    <n v="0"/>
    <n v="0"/>
    <n v="31"/>
    <n v="0"/>
    <n v="0"/>
    <n v="0"/>
    <n v="0"/>
    <n v="66.34"/>
    <n v="8.4954148045181306"/>
    <n v="1.00207228122332"/>
    <n v="7.47784632276921"/>
    <n v="11.076923076923"/>
    <n v="5.671875"/>
    <n v="154"/>
    <n v="149"/>
    <n v="206.713623046875"/>
    <n v="207.43775939941401"/>
    <n v="209.40156555175699"/>
    <n v="3"/>
    <n v="3"/>
    <n v="3"/>
  </r>
  <r>
    <x v="451"/>
    <x v="452"/>
    <x v="0"/>
    <x v="34"/>
    <x v="3272"/>
    <n v="-3.24"/>
    <n v="-5.8450832400000001"/>
    <n v="-5.6"/>
    <n v="3.24"/>
    <n v="5.8450832400000001"/>
    <n v="5.6"/>
    <n v="2.2305878753766"/>
    <n v="1.5520987462470499"/>
    <n v="0.98599999999999999"/>
    <n v="0.70300000000000007"/>
    <n v="0.81"/>
    <n v="0.66900000000000004"/>
    <x v="2311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12.90695190429602"/>
    <n v="308.12283325195301"/>
    <n v="308.45809936523398"/>
    <n v="0"/>
    <n v="2"/>
    <n v="2"/>
  </r>
  <r>
    <x v="451"/>
    <x v="452"/>
    <x v="0"/>
    <x v="34"/>
    <x v="3273"/>
    <n v="-3.48"/>
    <n v="-6.1874809300000004"/>
    <n v="-6.3"/>
    <n v="3.48"/>
    <n v="6.1874809300000004"/>
    <n v="6.3"/>
    <n v="3.0940265670822602"/>
    <n v="1.8159297549510001"/>
    <n v="0.97"/>
    <n v="0.502"/>
    <n v="0.42100000000000004"/>
    <n v="0.95399999999999996"/>
    <x v="2312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2.63241577148398"/>
    <n v="309.58059692382801"/>
    <n v="308.74118041992102"/>
    <n v="1"/>
    <n v="2"/>
    <n v="1"/>
  </r>
  <r>
    <x v="451"/>
    <x v="452"/>
    <x v="0"/>
    <x v="34"/>
    <x v="3274"/>
    <n v="-3.66"/>
    <n v="-5.8686022800000002"/>
    <n v="-6.1"/>
    <n v="3.66"/>
    <n v="5.8686022800000002"/>
    <n v="6.1"/>
    <n v="2.1446637573753602"/>
    <n v="1.11453349579774"/>
    <n v="0.94199999999999995"/>
    <n v="0.69"/>
    <n v="0.53800000000000003"/>
    <n v="0.63300000000000001"/>
    <x v="2313"/>
    <n v="6"/>
    <n v="13"/>
    <n v="0"/>
    <n v="1"/>
    <n v="0"/>
    <n v="2"/>
    <n v="0"/>
    <n v="0"/>
    <n v="1"/>
    <n v="306.46999359130803"/>
    <n v="10.5372"/>
    <n v="34"/>
    <n v="2"/>
    <n v="0"/>
    <n v="0"/>
    <n v="0"/>
    <n v="0"/>
    <n v="1"/>
    <n v="0.45454545454545398"/>
    <n v="22"/>
    <n v="0"/>
    <n v="0"/>
    <n v="126.57539999999899"/>
    <n v="54"/>
    <n v="0"/>
    <n v="0"/>
    <n v="0"/>
    <n v="0"/>
    <n v="0"/>
    <n v="0"/>
    <n v="1"/>
    <n v="2"/>
    <n v="0"/>
    <n v="0"/>
    <n v="54"/>
    <n v="0"/>
    <n v="0"/>
    <n v="0"/>
    <n v="0"/>
    <n v="26.3"/>
    <n v="9.8518237345069899"/>
    <n v="1.0436463018698401"/>
    <n v="8.4398108984394504"/>
    <n v="20.045454545454501"/>
    <n v="9.9881093935790695"/>
    <n v="276"/>
    <n v="271"/>
    <n v="304.84384155273398"/>
    <n v="311.8828125"/>
    <n v="312.56237792968699"/>
    <n v="1"/>
    <n v="2"/>
    <n v="2"/>
  </r>
  <r>
    <x v="460"/>
    <x v="461"/>
    <x v="26"/>
    <x v="1"/>
    <x v="3275"/>
    <n v="-4.2699999999999996"/>
    <n v="-6.0147061300000004"/>
    <n v="-6.1"/>
    <n v="4.2699999999999996"/>
    <n v="6.0147061300000004"/>
    <n v="6.1"/>
    <n v="1.46578927887863"/>
    <n v="0.30012459754485499"/>
    <n v="0.751"/>
    <n v="0.60199999999999998"/>
    <n v="0.53800000000000003"/>
    <n v="0.32600000000000001"/>
    <x v="2314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1.90374755859301"/>
    <n v="263.63998413085898"/>
    <n v="264.30877685546801"/>
    <n v="1"/>
    <n v="0"/>
    <n v="0"/>
  </r>
  <r>
    <x v="460"/>
    <x v="461"/>
    <x v="26"/>
    <x v="1"/>
    <x v="3276"/>
    <n v="-3.76"/>
    <n v="-6.6755862199999996"/>
    <n v="-6.7"/>
    <n v="3.76"/>
    <n v="6.6755862199999996"/>
    <n v="6.7"/>
    <n v="2.5527231155402399"/>
    <n v="1.7816626700892899"/>
    <n v="0.92200000000000004"/>
    <n v="0.247"/>
    <n v="0.22899999999999998"/>
    <n v="0.78400000000000003"/>
    <x v="445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7.04821777343699"/>
    <n v="262.781982421875"/>
    <n v="263.25900268554602"/>
    <n v="1"/>
    <n v="1"/>
    <n v="1"/>
  </r>
  <r>
    <x v="460"/>
    <x v="461"/>
    <x v="26"/>
    <x v="1"/>
    <x v="3277"/>
    <n v="-3.78"/>
    <n v="-6.0128259699999997"/>
    <n v="-6.1"/>
    <n v="3.78"/>
    <n v="6.0128259699999997"/>
    <n v="6.1"/>
    <n v="1.8304822860430801"/>
    <n v="0.55728032657475302"/>
    <n v="0.91700000000000004"/>
    <n v="0.60299999999999998"/>
    <n v="0.53800000000000003"/>
    <n v="0.48399999999999999"/>
    <x v="1024"/>
    <n v="15"/>
    <n v="4"/>
    <n v="0"/>
    <n v="1"/>
    <n v="0"/>
    <n v="0"/>
    <n v="0"/>
    <n v="0"/>
    <n v="3"/>
    <n v="263.38399422168698"/>
    <n v="7.8597999999999901"/>
    <n v="21"/>
    <n v="0"/>
    <n v="1"/>
    <n v="1"/>
    <n v="0"/>
    <n v="0"/>
    <n v="1"/>
    <n v="0.18181818181818099"/>
    <n v="22"/>
    <n v="0"/>
    <n v="0"/>
    <n v="109.33369999999999"/>
    <n v="41"/>
    <n v="0"/>
    <n v="0"/>
    <n v="0"/>
    <n v="0"/>
    <n v="0"/>
    <n v="0"/>
    <n v="1"/>
    <n v="0"/>
    <n v="0"/>
    <n v="0"/>
    <n v="43"/>
    <n v="0"/>
    <n v="0"/>
    <n v="0"/>
    <n v="0"/>
    <n v="4.4400000000000004"/>
    <n v="9.6094009131180709"/>
    <n v="1.0548409107068899"/>
    <n v="8.1098106032675705"/>
    <n v="14.917355371900801"/>
    <n v="6.4058272632674296"/>
    <n v="215"/>
    <n v="230"/>
    <n v="260.83932495117102"/>
    <n v="261.04937744140602"/>
    <n v="263.57821655273398"/>
    <n v="2"/>
    <n v="0"/>
    <n v="0"/>
  </r>
  <r>
    <x v="798"/>
    <x v="800"/>
    <x v="0"/>
    <x v="34"/>
    <x v="3278"/>
    <n v="-5.74"/>
    <n v="-6.9350876799999996"/>
    <n v="-6.8"/>
    <n v="5.74"/>
    <n v="6.9350876799999996"/>
    <n v="6.8"/>
    <n v="2.1128206941885002"/>
    <n v="1.3229245789090001"/>
    <n v="8.4999999999999964E-2"/>
    <n v="0.15000000000000002"/>
    <n v="0.19399999999999995"/>
    <n v="0.62"/>
    <x v="2084"/>
    <n v="8"/>
    <n v="9"/>
    <n v="2"/>
    <n v="1"/>
    <n v="1"/>
    <n v="0"/>
    <n v="0"/>
    <n v="0"/>
    <n v="2"/>
    <n v="287.40699446201302"/>
    <n v="8.4703999999999997"/>
    <n v="27"/>
    <n v="3"/>
    <n v="1"/>
    <n v="1"/>
    <n v="0"/>
    <n v="0"/>
    <n v="1"/>
    <n v="0.36363636363636298"/>
    <n v="22"/>
    <n v="1"/>
    <n v="0"/>
    <n v="112.944699999999"/>
    <n v="46"/>
    <n v="0"/>
    <n v="0"/>
    <n v="0"/>
    <n v="0"/>
    <n v="0"/>
    <n v="0"/>
    <n v="3"/>
    <n v="1"/>
    <n v="0"/>
    <n v="0"/>
    <n v="47"/>
    <n v="0"/>
    <n v="0"/>
    <n v="0"/>
    <n v="0"/>
    <n v="43.36"/>
    <n v="12.709896791948999"/>
    <n v="1.0834006804045799"/>
    <n v="10.7314831177719"/>
    <n v="17.355371900826398"/>
    <n v="9.2091836734693793"/>
    <n v="237"/>
    <n v="234"/>
    <n v="292.1044921875"/>
    <n v="291.67385864257801"/>
    <n v="297.78259277343699"/>
    <n v="3"/>
    <n v="4"/>
    <n v="3"/>
  </r>
  <r>
    <x v="798"/>
    <x v="800"/>
    <x v="0"/>
    <x v="34"/>
    <x v="3279"/>
    <n v="-5.36"/>
    <n v="-6.0699992199999997"/>
    <n v="-6.3"/>
    <n v="5.36"/>
    <n v="6.0699992199999997"/>
    <n v="6.3"/>
    <n v="2.2769448584527301"/>
    <n v="0.54465183990983701"/>
    <n v="0.18799999999999994"/>
    <n v="0.57000000000000006"/>
    <n v="0.42100000000000004"/>
    <n v="0.68600000000000005"/>
    <x v="1102"/>
    <n v="8"/>
    <n v="9"/>
    <n v="2"/>
    <n v="1"/>
    <n v="1"/>
    <n v="0"/>
    <n v="0"/>
    <n v="0"/>
    <n v="2"/>
    <n v="287.40699446201302"/>
    <n v="8.4703999999999997"/>
    <n v="27"/>
    <n v="3"/>
    <n v="1"/>
    <n v="1"/>
    <n v="0"/>
    <n v="0"/>
    <n v="1"/>
    <n v="0.36363636363636298"/>
    <n v="22"/>
    <n v="1"/>
    <n v="0"/>
    <n v="112.944699999999"/>
    <n v="46"/>
    <n v="0"/>
    <n v="0"/>
    <n v="0"/>
    <n v="0"/>
    <n v="0"/>
    <n v="0"/>
    <n v="3"/>
    <n v="1"/>
    <n v="0"/>
    <n v="0"/>
    <n v="47"/>
    <n v="0"/>
    <n v="0"/>
    <n v="0"/>
    <n v="0"/>
    <n v="43.36"/>
    <n v="12.709896791948999"/>
    <n v="1.0834006804045799"/>
    <n v="10.7314831177719"/>
    <n v="17.355371900826398"/>
    <n v="9.2091836734693793"/>
    <n v="237"/>
    <n v="234"/>
    <n v="290.14166259765602"/>
    <n v="294.31243896484301"/>
    <n v="291.9140625"/>
    <n v="3"/>
    <n v="2"/>
    <n v="2"/>
  </r>
  <r>
    <x v="798"/>
    <x v="800"/>
    <x v="0"/>
    <x v="34"/>
    <x v="3280"/>
    <n v="-5.71"/>
    <n v="-6.9463644000000002"/>
    <n v="-6.9"/>
    <n v="5.71"/>
    <n v="6.9463644000000002"/>
    <n v="6.9"/>
    <n v="2.3337277852534801"/>
    <n v="0.92574064702159997"/>
    <n v="8.9999999999999969E-2"/>
    <n v="0.14700000000000002"/>
    <n v="0.15800000000000003"/>
    <n v="0.70499999999999996"/>
    <x v="1838"/>
    <n v="8"/>
    <n v="9"/>
    <n v="2"/>
    <n v="1"/>
    <n v="1"/>
    <n v="0"/>
    <n v="0"/>
    <n v="0"/>
    <n v="2"/>
    <n v="287.40699446201302"/>
    <n v="8.4703999999999997"/>
    <n v="27"/>
    <n v="3"/>
    <n v="1"/>
    <n v="1"/>
    <n v="0"/>
    <n v="0"/>
    <n v="1"/>
    <n v="0.36363636363636298"/>
    <n v="22"/>
    <n v="1"/>
    <n v="0"/>
    <n v="112.944699999999"/>
    <n v="46"/>
    <n v="0"/>
    <n v="0"/>
    <n v="0"/>
    <n v="0"/>
    <n v="0"/>
    <n v="0"/>
    <n v="3"/>
    <n v="1"/>
    <n v="0"/>
    <n v="0"/>
    <n v="47"/>
    <n v="0"/>
    <n v="0"/>
    <n v="0"/>
    <n v="0"/>
    <n v="43.36"/>
    <n v="12.709896791948999"/>
    <n v="1.0834006804045799"/>
    <n v="10.7314831177719"/>
    <n v="17.355371900826398"/>
    <n v="9.2091836734693793"/>
    <n v="237"/>
    <n v="234"/>
    <n v="291.746337890625"/>
    <n v="291.145904541015"/>
    <n v="291.838287353515"/>
    <n v="3"/>
    <n v="3"/>
    <n v="3"/>
  </r>
  <r>
    <x v="799"/>
    <x v="801"/>
    <x v="79"/>
    <x v="1"/>
    <x v="3281"/>
    <n v="-4.26"/>
    <n v="-4.6342907000000002"/>
    <n v="-4.7"/>
    <n v="4.26"/>
    <n v="4.6342907000000002"/>
    <n v="4.7"/>
    <n v="1.70793827903271"/>
    <n v="1.0335857835017199"/>
    <n v="0.75600000000000001"/>
    <n v="0.98699999999999999"/>
    <n v="0.98499999999999999"/>
    <n v="0.43099999999999999"/>
    <x v="1346"/>
    <n v="13"/>
    <n v="2"/>
    <n v="2"/>
    <n v="0"/>
    <n v="0"/>
    <n v="2"/>
    <n v="0"/>
    <n v="0"/>
    <n v="3"/>
    <n v="260.336994647979"/>
    <n v="5.9683000000000002"/>
    <n v="24"/>
    <n v="4"/>
    <n v="0"/>
    <n v="0"/>
    <n v="0"/>
    <n v="0"/>
    <n v="1"/>
    <n v="0.14285714285714199"/>
    <n v="21"/>
    <n v="2"/>
    <n v="0"/>
    <n v="90.5364"/>
    <n v="39"/>
    <n v="0"/>
    <n v="0"/>
    <n v="0"/>
    <n v="0"/>
    <n v="0"/>
    <n v="0"/>
    <n v="2"/>
    <n v="2"/>
    <n v="0"/>
    <n v="0"/>
    <n v="41"/>
    <n v="0"/>
    <n v="0"/>
    <n v="0"/>
    <n v="0"/>
    <n v="34.06"/>
    <n v="10.6529209420797"/>
    <n v="1.0856198725814199"/>
    <n v="8.8127541795535294"/>
    <n v="13.959183673469299"/>
    <n v="5.78"/>
    <n v="212"/>
    <n v="221"/>
    <n v="245.99765014648401"/>
    <n v="243.44354248046801"/>
    <n v="248.11885070800699"/>
    <n v="1"/>
    <n v="3"/>
    <n v="2"/>
  </r>
  <r>
    <x v="799"/>
    <x v="801"/>
    <x v="79"/>
    <x v="1"/>
    <x v="3282"/>
    <n v="-4.4000000000000004"/>
    <n v="-5.7641906699999996"/>
    <n v="-5.8"/>
    <n v="4.4000000000000004"/>
    <n v="5.7641906699999996"/>
    <n v="5.8"/>
    <n v="1.09176491365727"/>
    <n v="0.73941257242103597"/>
    <n v="0.68799999999999994"/>
    <n v="0.74099999999999999"/>
    <n v="0.71500000000000008"/>
    <n v="0.14699999999999999"/>
    <x v="1680"/>
    <n v="13"/>
    <n v="2"/>
    <n v="2"/>
    <n v="0"/>
    <n v="0"/>
    <n v="2"/>
    <n v="0"/>
    <n v="0"/>
    <n v="3"/>
    <n v="260.336994647979"/>
    <n v="5.9683000000000002"/>
    <n v="24"/>
    <n v="4"/>
    <n v="0"/>
    <n v="0"/>
    <n v="0"/>
    <n v="0"/>
    <n v="1"/>
    <n v="0.14285714285714199"/>
    <n v="21"/>
    <n v="2"/>
    <n v="0"/>
    <n v="90.5364"/>
    <n v="39"/>
    <n v="0"/>
    <n v="0"/>
    <n v="0"/>
    <n v="0"/>
    <n v="0"/>
    <n v="0"/>
    <n v="2"/>
    <n v="2"/>
    <n v="0"/>
    <n v="0"/>
    <n v="41"/>
    <n v="0"/>
    <n v="0"/>
    <n v="0"/>
    <n v="0"/>
    <n v="34.06"/>
    <n v="10.6529209420797"/>
    <n v="1.0856198725814199"/>
    <n v="8.8127541795535294"/>
    <n v="13.959183673469299"/>
    <n v="5.78"/>
    <n v="212"/>
    <n v="221"/>
    <n v="244.71278381347599"/>
    <n v="245.74574279785099"/>
    <n v="245.62405395507801"/>
    <n v="2"/>
    <n v="3"/>
    <n v="3"/>
  </r>
  <r>
    <x v="799"/>
    <x v="801"/>
    <x v="79"/>
    <x v="1"/>
    <x v="3283"/>
    <n v="-4.54"/>
    <n v="-4.6966881799999998"/>
    <n v="-4.7"/>
    <n v="4.54"/>
    <n v="4.6966881799999998"/>
    <n v="4.7"/>
    <n v="0.968608801510775"/>
    <n v="0.63751387200929499"/>
    <n v="0.61399999999999999"/>
    <n v="0.98499999999999999"/>
    <n v="0.98499999999999999"/>
    <n v="9.7000000000000003E-2"/>
    <x v="1804"/>
    <n v="13"/>
    <n v="2"/>
    <n v="2"/>
    <n v="0"/>
    <n v="0"/>
    <n v="2"/>
    <n v="0"/>
    <n v="0"/>
    <n v="3"/>
    <n v="260.336994647979"/>
    <n v="5.9683000000000002"/>
    <n v="24"/>
    <n v="4"/>
    <n v="0"/>
    <n v="0"/>
    <n v="0"/>
    <n v="0"/>
    <n v="1"/>
    <n v="0.14285714285714199"/>
    <n v="21"/>
    <n v="2"/>
    <n v="0"/>
    <n v="90.5364"/>
    <n v="39"/>
    <n v="0"/>
    <n v="0"/>
    <n v="0"/>
    <n v="0"/>
    <n v="0"/>
    <n v="0"/>
    <n v="2"/>
    <n v="2"/>
    <n v="0"/>
    <n v="0"/>
    <n v="41"/>
    <n v="0"/>
    <n v="0"/>
    <n v="0"/>
    <n v="0"/>
    <n v="34.06"/>
    <n v="10.6529209420797"/>
    <n v="1.0856198725814199"/>
    <n v="8.8127541795535294"/>
    <n v="13.959183673469299"/>
    <n v="5.78"/>
    <n v="212"/>
    <n v="221"/>
    <n v="240.76414489746"/>
    <n v="245.82856750488199"/>
    <n v="245.15913391113199"/>
    <n v="1"/>
    <n v="3"/>
    <n v="2"/>
  </r>
  <r>
    <x v="800"/>
    <x v="802"/>
    <x v="29"/>
    <x v="1"/>
    <x v="3284"/>
    <n v="-4.53"/>
    <n v="-6.4405565300000003"/>
    <n v="-6.5"/>
    <n v="4.53"/>
    <n v="6.4405565300000003"/>
    <n v="6.5"/>
    <n v="1.9108059541556299"/>
    <n v="0.520319365320012"/>
    <n v="0.62"/>
    <n v="0.35899999999999999"/>
    <n v="0.31299999999999994"/>
    <n v="0.52600000000000002"/>
    <x v="1749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73.40411376953102"/>
    <n v="279.00161743164"/>
    <n v="274.21755981445301"/>
    <n v="1"/>
    <n v="2"/>
    <n v="1"/>
  </r>
  <r>
    <x v="800"/>
    <x v="802"/>
    <x v="29"/>
    <x v="1"/>
    <x v="3285"/>
    <n v="-4.97"/>
    <n v="-6.4352364499999997"/>
    <n v="-6.3"/>
    <n v="4.97"/>
    <n v="6.4352364499999997"/>
    <n v="6.3"/>
    <n v="1.9697729836309701"/>
    <n v="0.71490819430950603"/>
    <n v="0.372"/>
    <n v="0.36299999999999999"/>
    <n v="0.42100000000000004"/>
    <n v="0.54900000000000004"/>
    <x v="1498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79.48641967773398"/>
    <n v="277.57205200195301"/>
    <n v="279.0830078125"/>
    <n v="4"/>
    <n v="3"/>
    <n v="3"/>
  </r>
  <r>
    <x v="800"/>
    <x v="802"/>
    <x v="29"/>
    <x v="1"/>
    <x v="3286"/>
    <n v="-4.62"/>
    <n v="-6.3376340899999999"/>
    <n v="-6.2"/>
    <n v="4.62"/>
    <n v="6.3376340899999999"/>
    <n v="6.2"/>
    <n v="1.7002605973695499"/>
    <n v="1.03787328785292"/>
    <n v="0.56400000000000006"/>
    <n v="0.41500000000000004"/>
    <n v="0.47399999999999998"/>
    <n v="0.42699999999999999"/>
    <x v="420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73.473052978515"/>
    <n v="272.950927734375"/>
    <n v="278.23358154296801"/>
    <n v="1"/>
    <n v="2"/>
    <n v="2"/>
  </r>
  <r>
    <x v="581"/>
    <x v="583"/>
    <x v="0"/>
    <x v="80"/>
    <x v="3287"/>
    <n v="-5.08"/>
    <n v="-7.70307779"/>
    <n v="-7.4"/>
    <n v="5.08"/>
    <n v="7.70307779"/>
    <n v="7.4"/>
    <n v="2.9007635486672401"/>
    <n v="1.85468666615018"/>
    <n v="0.31499999999999995"/>
    <n v="1.9000000000000017E-2"/>
    <n v="4.500000000000004E-2"/>
    <n v="0.90500000000000003"/>
    <x v="1790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6.82064819335898"/>
    <n v="305.69635009765602"/>
    <n v="304.54327392578102"/>
    <n v="3"/>
    <n v="3"/>
    <n v="3"/>
  </r>
  <r>
    <x v="581"/>
    <x v="583"/>
    <x v="0"/>
    <x v="80"/>
    <x v="3288"/>
    <n v="-5.19"/>
    <n v="-7.3792967799999998"/>
    <n v="-7.1"/>
    <n v="5.19"/>
    <n v="7.3792967799999998"/>
    <n v="7.1"/>
    <n v="2.5907089262891998"/>
    <n v="1.6611750715140901"/>
    <n v="0.25900000000000001"/>
    <n v="5.4000000000000048E-2"/>
    <n v="0.10099999999999998"/>
    <n v="0.8"/>
    <x v="2315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8.47457885742102"/>
    <n v="306.54391479492102"/>
    <n v="303.89831542968699"/>
    <n v="0"/>
    <n v="1"/>
    <n v="1"/>
  </r>
  <r>
    <x v="581"/>
    <x v="583"/>
    <x v="0"/>
    <x v="80"/>
    <x v="3289"/>
    <n v="-5.55"/>
    <n v="-7.1311383199999998"/>
    <n v="-6.9"/>
    <n v="5.55"/>
    <n v="7.1311383199999998"/>
    <n v="6.9"/>
    <n v="2.5913804428642599"/>
    <n v="1.02518380607483"/>
    <n v="0.126"/>
    <n v="9.7999999999999976E-2"/>
    <n v="0.15800000000000003"/>
    <n v="0.80100000000000005"/>
    <x v="2316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8.42498779296801"/>
    <n v="307.83233642578102"/>
    <n v="300.508056640625"/>
    <n v="2"/>
    <n v="1"/>
    <n v="0"/>
  </r>
  <r>
    <x v="801"/>
    <x v="803"/>
    <x v="13"/>
    <x v="10"/>
    <x v="3290"/>
    <n v="-3.26"/>
    <n v="-4.8274774599999999"/>
    <n v="-4.8"/>
    <n v="3.26"/>
    <n v="4.8274774599999999"/>
    <n v="4.8"/>
    <n v="2.1204431014847098"/>
    <n v="1.4594227419224399"/>
    <n v="0.98599999999999999"/>
    <n v="0.97699999999999998"/>
    <n v="0.97899999999999998"/>
    <n v="0.624"/>
    <x v="2317"/>
    <n v="3"/>
    <n v="6"/>
    <n v="1"/>
    <n v="0"/>
    <n v="0"/>
    <n v="3"/>
    <n v="0"/>
    <n v="0"/>
    <n v="1"/>
    <n v="211.21699535846699"/>
    <n v="4.3502000000000001"/>
    <n v="15"/>
    <n v="4"/>
    <n v="1"/>
    <n v="2"/>
    <n v="2"/>
    <n v="0"/>
    <n v="1"/>
    <n v="0.266666666666666"/>
    <n v="15"/>
    <n v="1"/>
    <n v="0"/>
    <n v="62.446299999999901"/>
    <n v="28"/>
    <n v="0"/>
    <n v="0"/>
    <n v="0"/>
    <n v="0"/>
    <n v="0"/>
    <n v="0"/>
    <n v="1"/>
    <n v="4"/>
    <n v="0"/>
    <n v="0"/>
    <n v="28"/>
    <n v="0"/>
    <n v="0"/>
    <n v="0"/>
    <n v="0"/>
    <n v="96.87"/>
    <n v="7.78485264047728"/>
    <n v="0.97850322049799598"/>
    <n v="6.9558784042788098"/>
    <n v="13.066666666666601"/>
    <n v="5.3650793650793602"/>
    <n v="151"/>
    <n v="163"/>
    <n v="210.58782958984301"/>
    <n v="215.00508117675699"/>
    <n v="215.64566040039"/>
    <n v="2"/>
    <n v="1"/>
    <n v="1"/>
  </r>
  <r>
    <x v="801"/>
    <x v="803"/>
    <x v="13"/>
    <x v="10"/>
    <x v="3291"/>
    <n v="-3.09"/>
    <n v="-4.8329486800000003"/>
    <n v="-4.9000000000000004"/>
    <n v="3.09"/>
    <n v="4.8329486800000003"/>
    <n v="4.9000000000000004"/>
    <n v="2.1025635306002401"/>
    <n v="1.4721222814544199"/>
    <n v="0.995"/>
    <n v="0.97699999999999998"/>
    <n v="0.97"/>
    <n v="0.61499999999999999"/>
    <x v="2318"/>
    <n v="3"/>
    <n v="6"/>
    <n v="1"/>
    <n v="0"/>
    <n v="0"/>
    <n v="3"/>
    <n v="0"/>
    <n v="0"/>
    <n v="1"/>
    <n v="211.21699535846699"/>
    <n v="4.3502000000000001"/>
    <n v="15"/>
    <n v="4"/>
    <n v="1"/>
    <n v="2"/>
    <n v="2"/>
    <n v="0"/>
    <n v="1"/>
    <n v="0.266666666666666"/>
    <n v="15"/>
    <n v="1"/>
    <n v="0"/>
    <n v="62.446299999999901"/>
    <n v="28"/>
    <n v="0"/>
    <n v="0"/>
    <n v="0"/>
    <n v="0"/>
    <n v="0"/>
    <n v="0"/>
    <n v="1"/>
    <n v="4"/>
    <n v="0"/>
    <n v="0"/>
    <n v="28"/>
    <n v="0"/>
    <n v="0"/>
    <n v="0"/>
    <n v="0"/>
    <n v="96.87"/>
    <n v="7.78485264047728"/>
    <n v="0.97850322049799598"/>
    <n v="6.9558784042788098"/>
    <n v="13.066666666666601"/>
    <n v="5.3650793650793602"/>
    <n v="151"/>
    <n v="163"/>
    <n v="211.24443054199199"/>
    <n v="212.727615356445"/>
    <n v="213.00833129882801"/>
    <n v="1"/>
    <n v="1"/>
    <n v="1"/>
  </r>
  <r>
    <x v="801"/>
    <x v="803"/>
    <x v="13"/>
    <x v="10"/>
    <x v="3292"/>
    <n v="-3.82"/>
    <n v="-4.8659105299999998"/>
    <n v="-4.9000000000000004"/>
    <n v="3.82"/>
    <n v="4.8659105299999998"/>
    <n v="4.9000000000000004"/>
    <n v="2.4989791482664101"/>
    <n v="1.72906868303354"/>
    <n v="0.91"/>
    <n v="0.97499999999999998"/>
    <n v="0.97"/>
    <n v="0.76600000000000001"/>
    <x v="1948"/>
    <n v="3"/>
    <n v="6"/>
    <n v="1"/>
    <n v="0"/>
    <n v="0"/>
    <n v="3"/>
    <n v="0"/>
    <n v="0"/>
    <n v="1"/>
    <n v="211.21699535846699"/>
    <n v="4.3502000000000001"/>
    <n v="15"/>
    <n v="4"/>
    <n v="1"/>
    <n v="2"/>
    <n v="2"/>
    <n v="0"/>
    <n v="1"/>
    <n v="0.266666666666666"/>
    <n v="15"/>
    <n v="1"/>
    <n v="0"/>
    <n v="62.446299999999901"/>
    <n v="28"/>
    <n v="0"/>
    <n v="0"/>
    <n v="0"/>
    <n v="0"/>
    <n v="0"/>
    <n v="0"/>
    <n v="1"/>
    <n v="4"/>
    <n v="0"/>
    <n v="0"/>
    <n v="28"/>
    <n v="0"/>
    <n v="0"/>
    <n v="0"/>
    <n v="0"/>
    <n v="96.87"/>
    <n v="7.78485264047728"/>
    <n v="0.97850322049799598"/>
    <n v="6.9558784042788098"/>
    <n v="13.066666666666601"/>
    <n v="5.3650793650793602"/>
    <n v="151"/>
    <n v="163"/>
    <n v="208.99971008300699"/>
    <n v="211.86761474609301"/>
    <n v="211.91841125488199"/>
    <n v="2"/>
    <n v="1"/>
    <n v="1"/>
  </r>
  <r>
    <x v="475"/>
    <x v="476"/>
    <x v="4"/>
    <x v="2"/>
    <x v="3293"/>
    <n v="-4.63"/>
    <n v="-6.1735444099999999"/>
    <n v="-6.2"/>
    <n v="4.63"/>
    <n v="6.1735444099999999"/>
    <n v="6.2"/>
    <n v="0.96931019134048801"/>
    <n v="0.68046944475425097"/>
    <n v="0.55600000000000005"/>
    <n v="0.51100000000000001"/>
    <n v="0.47399999999999998"/>
    <n v="9.7000000000000003E-2"/>
    <x v="245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57.04412841796801"/>
    <n v="252.36825561523401"/>
    <n v="252.58479309082"/>
    <n v="1"/>
    <n v="1"/>
    <n v="1"/>
  </r>
  <r>
    <x v="475"/>
    <x v="476"/>
    <x v="4"/>
    <x v="2"/>
    <x v="3294"/>
    <n v="-4.42"/>
    <n v="-5.6180448500000004"/>
    <n v="-5.6"/>
    <n v="4.42"/>
    <n v="5.6180448500000004"/>
    <n v="5.6"/>
    <n v="1.1542070067965999"/>
    <n v="0.80295913871385405"/>
    <n v="0.67700000000000005"/>
    <n v="0.81299999999999994"/>
    <n v="0.81"/>
    <n v="0.17599999999999999"/>
    <x v="1820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51.0009765625"/>
    <n v="252.553955078125"/>
    <n v="253.03633117675699"/>
    <n v="1"/>
    <n v="1"/>
    <n v="1"/>
  </r>
  <r>
    <x v="475"/>
    <x v="476"/>
    <x v="4"/>
    <x v="2"/>
    <x v="3295"/>
    <n v="-4.13"/>
    <n v="-6.2332816099999997"/>
    <n v="-6.2"/>
    <n v="4.13"/>
    <n v="6.2332816099999997"/>
    <n v="6.2"/>
    <n v="1.52971635083335"/>
    <n v="0.32758080566284198"/>
    <n v="0.81200000000000006"/>
    <n v="0.47099999999999997"/>
    <n v="0.47399999999999998"/>
    <n v="0.35399999999999998"/>
    <x v="2319"/>
    <n v="12"/>
    <n v="5"/>
    <n v="0"/>
    <n v="1"/>
    <n v="0"/>
    <n v="0"/>
    <n v="0"/>
    <n v="0"/>
    <n v="2"/>
    <n v="245.40999495983101"/>
    <n v="9.6126000000000005"/>
    <n v="27"/>
    <n v="0"/>
    <n v="1"/>
    <n v="1"/>
    <n v="0"/>
    <n v="0"/>
    <n v="1"/>
    <n v="0.26315789473684198"/>
    <n v="19"/>
    <n v="0"/>
    <n v="0"/>
    <n v="110.056699999999"/>
    <n v="45"/>
    <n v="0"/>
    <n v="0"/>
    <n v="0"/>
    <n v="0"/>
    <n v="0"/>
    <n v="0"/>
    <n v="1"/>
    <n v="0"/>
    <n v="0"/>
    <n v="0"/>
    <n v="46"/>
    <n v="0"/>
    <n v="0"/>
    <n v="0"/>
    <n v="0"/>
    <n v="4.4400000000000004"/>
    <n v="9.3227866076021009"/>
    <n v="0.995819864318506"/>
    <n v="8.3619207063942103"/>
    <n v="14.409972299168899"/>
    <n v="7.55555555555555"/>
    <n v="239"/>
    <n v="246"/>
    <n v="253.05726623535099"/>
    <n v="253.87536621093699"/>
    <n v="253.24597167968699"/>
    <n v="1"/>
    <n v="1"/>
    <n v="1"/>
  </r>
  <r>
    <x v="802"/>
    <x v="804"/>
    <x v="0"/>
    <x v="17"/>
    <x v="3296"/>
    <n v="-4.71"/>
    <n v="-5.1443500499999999"/>
    <n v="-5.0999999999999996"/>
    <n v="4.71"/>
    <n v="5.1443500499999999"/>
    <n v="5.0999999999999996"/>
    <n v="2.5776910871138399"/>
    <n v="1.79455806799721"/>
    <n v="0.51600000000000001"/>
    <n v="0.94499999999999995"/>
    <n v="0.95199999999999996"/>
    <n v="0.79500000000000004"/>
    <x v="2320"/>
    <n v="6"/>
    <n v="9"/>
    <n v="0"/>
    <n v="1"/>
    <n v="0"/>
    <n v="3"/>
    <n v="0"/>
    <n v="0"/>
    <n v="1"/>
    <n v="265.352994322776"/>
    <n v="8.1602999999999994"/>
    <n v="26"/>
    <n v="3"/>
    <n v="1"/>
    <n v="0"/>
    <n v="0"/>
    <n v="0"/>
    <n v="1"/>
    <n v="0.42105263157894701"/>
    <n v="19"/>
    <n v="0"/>
    <n v="0"/>
    <n v="102.721099999999"/>
    <n v="42"/>
    <n v="0"/>
    <n v="0"/>
    <n v="0"/>
    <n v="0"/>
    <n v="0"/>
    <n v="0"/>
    <n v="1"/>
    <n v="3"/>
    <n v="0"/>
    <n v="0"/>
    <n v="42"/>
    <n v="0"/>
    <n v="0"/>
    <n v="0"/>
    <n v="0"/>
    <n v="44.3"/>
    <n v="9.9165072824443001"/>
    <n v="1.01758857153298"/>
    <n v="8.7451048094075894"/>
    <n v="17.052631578947299"/>
    <n v="9.03125"/>
    <n v="205"/>
    <n v="185"/>
    <n v="276.87289428710898"/>
    <n v="275.742919921875"/>
    <n v="274.84173583984301"/>
    <n v="1"/>
    <n v="3"/>
    <n v="3"/>
  </r>
  <r>
    <x v="802"/>
    <x v="804"/>
    <x v="0"/>
    <x v="17"/>
    <x v="3297"/>
    <n v="-4.3899999999999997"/>
    <n v="-5.1656346299999996"/>
    <n v="-5.0999999999999996"/>
    <n v="4.3899999999999997"/>
    <n v="5.1656346299999996"/>
    <n v="5.0999999999999996"/>
    <n v="2.7278996882134501"/>
    <n v="1.88610615658347"/>
    <n v="0.69199999999999995"/>
    <n v="0.94199999999999995"/>
    <n v="0.95199999999999996"/>
    <n v="0.84799999999999998"/>
    <x v="1636"/>
    <n v="6"/>
    <n v="9"/>
    <n v="0"/>
    <n v="1"/>
    <n v="0"/>
    <n v="3"/>
    <n v="0"/>
    <n v="0"/>
    <n v="1"/>
    <n v="265.352994322776"/>
    <n v="8.1602999999999994"/>
    <n v="26"/>
    <n v="3"/>
    <n v="1"/>
    <n v="0"/>
    <n v="0"/>
    <n v="0"/>
    <n v="1"/>
    <n v="0.42105263157894701"/>
    <n v="19"/>
    <n v="0"/>
    <n v="0"/>
    <n v="102.721099999999"/>
    <n v="42"/>
    <n v="0"/>
    <n v="0"/>
    <n v="0"/>
    <n v="0"/>
    <n v="0"/>
    <n v="0"/>
    <n v="1"/>
    <n v="3"/>
    <n v="0"/>
    <n v="0"/>
    <n v="42"/>
    <n v="0"/>
    <n v="0"/>
    <n v="0"/>
    <n v="0"/>
    <n v="44.3"/>
    <n v="9.9165072824443001"/>
    <n v="1.01758857153298"/>
    <n v="8.7451048094075894"/>
    <n v="17.052631578947299"/>
    <n v="9.03125"/>
    <n v="205"/>
    <n v="185"/>
    <n v="277.24786376953102"/>
    <n v="276.65484619140602"/>
    <n v="277.21011352539"/>
    <n v="3"/>
    <n v="3"/>
    <n v="3"/>
  </r>
  <r>
    <x v="802"/>
    <x v="804"/>
    <x v="0"/>
    <x v="17"/>
    <x v="3298"/>
    <n v="-5.0599999999999996"/>
    <n v="-5.4104480700000002"/>
    <n v="-5.4"/>
    <n v="5.0599999999999996"/>
    <n v="5.4104480700000002"/>
    <n v="5.4"/>
    <n v="2.6226997334752702"/>
    <n v="1.75528809558572"/>
    <n v="0.32599999999999996"/>
    <n v="0.88800000000000001"/>
    <n v="0.88800000000000001"/>
    <n v="0.81299999999999994"/>
    <x v="2321"/>
    <n v="6"/>
    <n v="9"/>
    <n v="0"/>
    <n v="1"/>
    <n v="0"/>
    <n v="3"/>
    <n v="0"/>
    <n v="0"/>
    <n v="1"/>
    <n v="265.352994322776"/>
    <n v="8.1602999999999994"/>
    <n v="26"/>
    <n v="3"/>
    <n v="1"/>
    <n v="0"/>
    <n v="0"/>
    <n v="0"/>
    <n v="1"/>
    <n v="0.42105263157894701"/>
    <n v="19"/>
    <n v="0"/>
    <n v="0"/>
    <n v="102.721099999999"/>
    <n v="42"/>
    <n v="0"/>
    <n v="0"/>
    <n v="0"/>
    <n v="0"/>
    <n v="0"/>
    <n v="0"/>
    <n v="1"/>
    <n v="3"/>
    <n v="0"/>
    <n v="0"/>
    <n v="42"/>
    <n v="0"/>
    <n v="0"/>
    <n v="0"/>
    <n v="0"/>
    <n v="44.3"/>
    <n v="9.9165072824443001"/>
    <n v="1.01758857153298"/>
    <n v="8.7451048094075894"/>
    <n v="17.052631578947299"/>
    <n v="9.03125"/>
    <n v="205"/>
    <n v="185"/>
    <n v="277.87731933593699"/>
    <n v="272.81491088867102"/>
    <n v="274.38168334960898"/>
    <n v="2"/>
    <n v="3"/>
    <n v="3"/>
  </r>
  <r>
    <x v="803"/>
    <x v="805"/>
    <x v="0"/>
    <x v="57"/>
    <x v="3299"/>
    <n v="-6.02"/>
    <n v="-7.4097742999999996"/>
    <n v="-7.3"/>
    <n v="6.02"/>
    <n v="7.4097742999999996"/>
    <n v="7.3"/>
    <n v="1.55995852245318"/>
    <n v="0.92891351444394199"/>
    <n v="4.4000000000000039E-2"/>
    <n v="4.6000000000000041E-2"/>
    <n v="6.1000000000000054E-2"/>
    <n v="0.36599999999999999"/>
    <x v="754"/>
    <n v="12"/>
    <n v="2"/>
    <n v="0"/>
    <n v="2"/>
    <n v="0"/>
    <n v="3"/>
    <n v="0"/>
    <n v="1"/>
    <n v="2"/>
    <n v="296.39199590682898"/>
    <n v="7.6215999999999999"/>
    <n v="25"/>
    <n v="5"/>
    <n v="2"/>
    <n v="2"/>
    <n v="0"/>
    <n v="1"/>
    <n v="1"/>
    <n v="0.19047619047618999"/>
    <n v="21"/>
    <n v="0"/>
    <n v="0"/>
    <n v="101.08219999999901"/>
    <n v="40"/>
    <n v="0"/>
    <n v="0"/>
    <n v="0"/>
    <n v="0"/>
    <n v="0"/>
    <n v="0"/>
    <n v="2"/>
    <n v="3"/>
    <n v="0"/>
    <n v="1"/>
    <n v="41"/>
    <n v="0"/>
    <n v="0"/>
    <n v="0"/>
    <n v="2"/>
    <n v="87.14"/>
    <n v="10.4254973537052"/>
    <n v="0.97261024223384995"/>
    <n v="9.7190906500844303"/>
    <n v="16.371882086167801"/>
    <n v="7.3198573127229398"/>
    <n v="210"/>
    <n v="223"/>
    <n v="276.22390747070301"/>
    <n v="281.36077880859301"/>
    <n v="278.67483520507801"/>
    <n v="2"/>
    <n v="2"/>
    <n v="2"/>
  </r>
  <r>
    <x v="803"/>
    <x v="805"/>
    <x v="0"/>
    <x v="57"/>
    <x v="3300"/>
    <n v="-5.79"/>
    <n v="-7.4095597299999998"/>
    <n v="-7.3"/>
    <n v="5.79"/>
    <n v="7.4095597299999998"/>
    <n v="7.3"/>
    <n v="1.7210134473979299"/>
    <n v="0.96729099313012501"/>
    <n v="7.3999999999999955E-2"/>
    <n v="4.7000000000000042E-2"/>
    <n v="6.1000000000000054E-2"/>
    <n v="0.438"/>
    <x v="2322"/>
    <n v="12"/>
    <n v="2"/>
    <n v="0"/>
    <n v="2"/>
    <n v="0"/>
    <n v="3"/>
    <n v="0"/>
    <n v="1"/>
    <n v="2"/>
    <n v="296.39199590682898"/>
    <n v="7.6215999999999999"/>
    <n v="25"/>
    <n v="5"/>
    <n v="2"/>
    <n v="2"/>
    <n v="0"/>
    <n v="1"/>
    <n v="1"/>
    <n v="0.19047619047618999"/>
    <n v="21"/>
    <n v="0"/>
    <n v="0"/>
    <n v="101.08219999999901"/>
    <n v="40"/>
    <n v="0"/>
    <n v="0"/>
    <n v="0"/>
    <n v="0"/>
    <n v="0"/>
    <n v="0"/>
    <n v="2"/>
    <n v="3"/>
    <n v="0"/>
    <n v="1"/>
    <n v="41"/>
    <n v="0"/>
    <n v="0"/>
    <n v="0"/>
    <n v="2"/>
    <n v="87.14"/>
    <n v="10.4254973537052"/>
    <n v="0.97261024223384995"/>
    <n v="9.7190906500844303"/>
    <n v="16.371882086167801"/>
    <n v="7.3198573127229398"/>
    <n v="210"/>
    <n v="223"/>
    <n v="280.93978881835898"/>
    <n v="281.27917480468699"/>
    <n v="279.51510620117102"/>
    <n v="3"/>
    <n v="2"/>
    <n v="2"/>
  </r>
  <r>
    <x v="803"/>
    <x v="805"/>
    <x v="0"/>
    <x v="57"/>
    <x v="3301"/>
    <n v="-5.99"/>
    <n v="-7.4014167799999999"/>
    <n v="-7.3"/>
    <n v="5.99"/>
    <n v="7.4014167799999999"/>
    <n v="7.3"/>
    <n v="1.25548359190446"/>
    <n v="0.19963105098978101"/>
    <n v="4.8000000000000043E-2"/>
    <n v="5.0000000000000044E-2"/>
    <n v="6.1000000000000054E-2"/>
    <n v="0.22500000000000001"/>
    <x v="2323"/>
    <n v="12"/>
    <n v="2"/>
    <n v="0"/>
    <n v="2"/>
    <n v="0"/>
    <n v="3"/>
    <n v="0"/>
    <n v="1"/>
    <n v="2"/>
    <n v="296.39199590682898"/>
    <n v="7.6215999999999999"/>
    <n v="25"/>
    <n v="5"/>
    <n v="2"/>
    <n v="2"/>
    <n v="0"/>
    <n v="1"/>
    <n v="1"/>
    <n v="0.19047619047618999"/>
    <n v="21"/>
    <n v="0"/>
    <n v="0"/>
    <n v="101.08219999999901"/>
    <n v="40"/>
    <n v="0"/>
    <n v="0"/>
    <n v="0"/>
    <n v="0"/>
    <n v="0"/>
    <n v="0"/>
    <n v="2"/>
    <n v="3"/>
    <n v="0"/>
    <n v="1"/>
    <n v="41"/>
    <n v="0"/>
    <n v="0"/>
    <n v="0"/>
    <n v="2"/>
    <n v="87.14"/>
    <n v="10.4254973537052"/>
    <n v="0.97261024223384995"/>
    <n v="9.7190906500844303"/>
    <n v="16.371882086167801"/>
    <n v="7.3198573127229398"/>
    <n v="210"/>
    <n v="223"/>
    <n v="275.68273925781199"/>
    <n v="277.87533569335898"/>
    <n v="279.982330322265"/>
    <n v="4"/>
    <n v="2"/>
    <n v="2"/>
  </r>
  <r>
    <x v="804"/>
    <x v="806"/>
    <x v="33"/>
    <x v="30"/>
    <x v="3302"/>
    <n v="-4.49"/>
    <n v="-6.3962273600000001"/>
    <n v="-5.9"/>
    <n v="4.49"/>
    <n v="6.3962273600000001"/>
    <n v="5.9"/>
    <n v="2.7126488129992699"/>
    <n v="1.58876922661188"/>
    <n v="0.63800000000000001"/>
    <n v="0.38300000000000001"/>
    <n v="0.66199999999999992"/>
    <n v="0.84099999999999997"/>
    <x v="2324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14.70753479003901"/>
    <n v="219.99157714843699"/>
    <n v="225.38722229003901"/>
    <n v="3"/>
    <n v="3"/>
    <n v="3"/>
  </r>
  <r>
    <x v="804"/>
    <x v="806"/>
    <x v="33"/>
    <x v="30"/>
    <x v="3303"/>
    <n v="-4.6900000000000004"/>
    <n v="-6.4408245099999997"/>
    <n v="-6.1"/>
    <n v="4.6900000000000004"/>
    <n v="6.4408245099999997"/>
    <n v="6.1"/>
    <n v="2.8930096252924402"/>
    <n v="1.38166505486615"/>
    <n v="0.52800000000000002"/>
    <n v="0.35899999999999999"/>
    <n v="0.53800000000000003"/>
    <n v="0.90300000000000002"/>
    <x v="1016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20.07231140136699"/>
    <n v="222.07611083984301"/>
    <n v="222.09500122070301"/>
    <n v="4"/>
    <n v="2"/>
    <n v="2"/>
  </r>
  <r>
    <x v="804"/>
    <x v="806"/>
    <x v="33"/>
    <x v="30"/>
    <x v="3304"/>
    <n v="-5.27"/>
    <n v="-6.3153309799999997"/>
    <n v="-6"/>
    <n v="5.27"/>
    <n v="6.3153309799999997"/>
    <n v="6"/>
    <n v="2.5059371291919099"/>
    <n v="1.1934281259627699"/>
    <n v="0.22099999999999997"/>
    <n v="0.42500000000000004"/>
    <n v="0.6"/>
    <n v="0.76900000000000002"/>
    <x v="2325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23.29991149902301"/>
    <n v="218.76496887207"/>
    <n v="217.58790588378901"/>
    <n v="2"/>
    <n v="2"/>
    <n v="2"/>
  </r>
  <r>
    <x v="805"/>
    <x v="807"/>
    <x v="13"/>
    <x v="10"/>
    <x v="3305"/>
    <n v="-4.6399999999999997"/>
    <n v="-5.4840145099999997"/>
    <n v="-5.4"/>
    <n v="4.6399999999999997"/>
    <n v="5.4840145099999997"/>
    <n v="5.4"/>
    <n v="2.6559015186318402"/>
    <n v="1.8605153257028699"/>
    <n v="0.55099999999999993"/>
    <n v="0.86299999999999999"/>
    <n v="0.88800000000000001"/>
    <n v="0.82399999999999995"/>
    <x v="2326"/>
    <n v="4"/>
    <n v="10"/>
    <n v="1"/>
    <n v="3"/>
    <n v="0"/>
    <n v="3"/>
    <n v="0"/>
    <n v="0"/>
    <n v="1"/>
    <n v="298.38699460029602"/>
    <n v="6.8587999999999996"/>
    <n v="32"/>
    <n v="6"/>
    <n v="3"/>
    <n v="1"/>
    <n v="0"/>
    <n v="0"/>
    <n v="1"/>
    <n v="0.42857142857142799"/>
    <n v="21"/>
    <n v="1"/>
    <n v="0"/>
    <n v="104.95249999999901"/>
    <n v="47"/>
    <n v="0"/>
    <n v="0"/>
    <n v="0"/>
    <n v="0"/>
    <n v="0"/>
    <n v="0"/>
    <n v="4"/>
    <n v="3"/>
    <n v="0"/>
    <n v="0"/>
    <n v="47"/>
    <n v="0"/>
    <n v="0"/>
    <n v="0"/>
    <n v="0"/>
    <n v="109.11"/>
    <n v="11.231172175617701"/>
    <n v="1.0111590740089"/>
    <n v="10.107225820651401"/>
    <n v="19.047619047619001"/>
    <n v="9.2091836734693793"/>
    <n v="242"/>
    <n v="244"/>
    <n v="308.40985107421801"/>
    <n v="306.15808105468699"/>
    <n v="306.111328125"/>
    <n v="7"/>
    <n v="2"/>
    <n v="2"/>
  </r>
  <r>
    <x v="805"/>
    <x v="807"/>
    <x v="13"/>
    <x v="10"/>
    <x v="3306"/>
    <n v="-5.12"/>
    <n v="-5.3746986400000001"/>
    <n v="-5.8"/>
    <n v="5.12"/>
    <n v="5.3746986400000001"/>
    <n v="5.8"/>
    <n v="2.8444930130590902"/>
    <n v="1.9716055766659"/>
    <n v="0.29500000000000004"/>
    <n v="0.90100000000000002"/>
    <n v="0.71500000000000008"/>
    <n v="0.89100000000000001"/>
    <x v="2327"/>
    <n v="4"/>
    <n v="10"/>
    <n v="1"/>
    <n v="3"/>
    <n v="0"/>
    <n v="3"/>
    <n v="0"/>
    <n v="0"/>
    <n v="1"/>
    <n v="298.38699460029602"/>
    <n v="6.8587999999999996"/>
    <n v="32"/>
    <n v="6"/>
    <n v="3"/>
    <n v="1"/>
    <n v="0"/>
    <n v="0"/>
    <n v="1"/>
    <n v="0.42857142857142799"/>
    <n v="21"/>
    <n v="1"/>
    <n v="0"/>
    <n v="104.95249999999901"/>
    <n v="47"/>
    <n v="0"/>
    <n v="0"/>
    <n v="0"/>
    <n v="0"/>
    <n v="0"/>
    <n v="0"/>
    <n v="4"/>
    <n v="3"/>
    <n v="0"/>
    <n v="0"/>
    <n v="47"/>
    <n v="0"/>
    <n v="0"/>
    <n v="0"/>
    <n v="0"/>
    <n v="109.11"/>
    <n v="11.231172175617701"/>
    <n v="1.0111590740089"/>
    <n v="10.107225820651401"/>
    <n v="19.047619047619001"/>
    <n v="9.2091836734693793"/>
    <n v="242"/>
    <n v="244"/>
    <n v="308.50906372070301"/>
    <n v="303.209716796875"/>
    <n v="303.16769409179602"/>
    <n v="5"/>
    <n v="3"/>
    <n v="3"/>
  </r>
  <r>
    <x v="805"/>
    <x v="807"/>
    <x v="13"/>
    <x v="10"/>
    <x v="3307"/>
    <n v="-5.73"/>
    <n v="-5.36377287"/>
    <n v="-5.4"/>
    <n v="5.73"/>
    <n v="5.36377287"/>
    <n v="5.4"/>
    <n v="3.0036178098086102"/>
    <n v="2.06986583890408"/>
    <n v="8.6999999999999966E-2"/>
    <n v="0.90300000000000002"/>
    <n v="0.88800000000000001"/>
    <n v="0.93300000000000005"/>
    <x v="121"/>
    <n v="4"/>
    <n v="10"/>
    <n v="1"/>
    <n v="3"/>
    <n v="0"/>
    <n v="3"/>
    <n v="0"/>
    <n v="0"/>
    <n v="1"/>
    <n v="298.38699460029602"/>
    <n v="6.8587999999999996"/>
    <n v="32"/>
    <n v="6"/>
    <n v="3"/>
    <n v="1"/>
    <n v="0"/>
    <n v="0"/>
    <n v="1"/>
    <n v="0.42857142857142799"/>
    <n v="21"/>
    <n v="1"/>
    <n v="0"/>
    <n v="104.95249999999901"/>
    <n v="47"/>
    <n v="0"/>
    <n v="0"/>
    <n v="0"/>
    <n v="0"/>
    <n v="0"/>
    <n v="0"/>
    <n v="4"/>
    <n v="3"/>
    <n v="0"/>
    <n v="0"/>
    <n v="47"/>
    <n v="0"/>
    <n v="0"/>
    <n v="0"/>
    <n v="0"/>
    <n v="109.11"/>
    <n v="11.231172175617701"/>
    <n v="1.0111590740089"/>
    <n v="10.107225820651401"/>
    <n v="19.047619047619001"/>
    <n v="9.2091836734693793"/>
    <n v="242"/>
    <n v="244"/>
    <n v="308.35855102539"/>
    <n v="305.17044067382801"/>
    <n v="302.24139404296801"/>
    <n v="5"/>
    <n v="3"/>
    <n v="3"/>
  </r>
  <r>
    <x v="806"/>
    <x v="808"/>
    <x v="38"/>
    <x v="38"/>
    <x v="3308"/>
    <n v="-5.56"/>
    <n v="-6.79663372"/>
    <n v="-6.8"/>
    <n v="5.56"/>
    <n v="6.79663372"/>
    <n v="6.8"/>
    <n v="1.1730298500304699"/>
    <n v="0.77599009018176501"/>
    <n v="0.123"/>
    <n v="0.19999999999999996"/>
    <n v="0.19399999999999995"/>
    <n v="0.187"/>
    <x v="2328"/>
    <n v="10"/>
    <n v="1"/>
    <n v="4"/>
    <n v="1"/>
    <n v="0"/>
    <n v="0"/>
    <n v="0"/>
    <n v="0"/>
    <n v="3"/>
    <n v="215.25999653339301"/>
    <n v="3.7589999999999999"/>
    <n v="17"/>
    <n v="5"/>
    <n v="2"/>
    <n v="2"/>
    <n v="0"/>
    <n v="0"/>
    <n v="2"/>
    <n v="0.11111111111111099"/>
    <n v="18"/>
    <n v="2"/>
    <n v="0"/>
    <n v="72.811199999999999"/>
    <n v="29"/>
    <n v="0"/>
    <n v="0"/>
    <n v="0"/>
    <n v="0"/>
    <n v="0"/>
    <n v="0"/>
    <n v="5"/>
    <n v="0"/>
    <n v="0"/>
    <n v="0"/>
    <n v="31"/>
    <n v="0"/>
    <n v="0"/>
    <n v="0"/>
    <n v="0"/>
    <n v="54.24"/>
    <n v="9.0742184603076392"/>
    <n v="1.01121520170202"/>
    <n v="7.9735779733477203"/>
    <n v="11.1111111111111"/>
    <n v="4.7039999999999997"/>
    <n v="155"/>
    <n v="165"/>
    <n v="210.15789794921801"/>
    <n v="217.63175964355401"/>
    <n v="213.41961669921801"/>
    <n v="3"/>
    <n v="2"/>
    <n v="2"/>
  </r>
  <r>
    <x v="806"/>
    <x v="808"/>
    <x v="38"/>
    <x v="38"/>
    <x v="3309"/>
    <n v="-6.04"/>
    <n v="-6.4492301899999998"/>
    <n v="-6.5"/>
    <n v="6.04"/>
    <n v="6.4492301899999998"/>
    <n v="6.5"/>
    <n v="1.16323098256752"/>
    <n v="0.79803598639470397"/>
    <n v="4.2000000000000037E-2"/>
    <n v="0.35399999999999998"/>
    <n v="0.31299999999999994"/>
    <n v="0.18"/>
    <x v="2329"/>
    <n v="10"/>
    <n v="1"/>
    <n v="4"/>
    <n v="1"/>
    <n v="0"/>
    <n v="0"/>
    <n v="0"/>
    <n v="0"/>
    <n v="3"/>
    <n v="215.25999653339301"/>
    <n v="3.7589999999999999"/>
    <n v="17"/>
    <n v="5"/>
    <n v="2"/>
    <n v="2"/>
    <n v="0"/>
    <n v="0"/>
    <n v="2"/>
    <n v="0.11111111111111099"/>
    <n v="18"/>
    <n v="2"/>
    <n v="0"/>
    <n v="72.811199999999999"/>
    <n v="29"/>
    <n v="0"/>
    <n v="0"/>
    <n v="0"/>
    <n v="0"/>
    <n v="0"/>
    <n v="0"/>
    <n v="5"/>
    <n v="0"/>
    <n v="0"/>
    <n v="0"/>
    <n v="31"/>
    <n v="0"/>
    <n v="0"/>
    <n v="0"/>
    <n v="0"/>
    <n v="54.24"/>
    <n v="9.0742184603076392"/>
    <n v="1.01121520170202"/>
    <n v="7.9735779733477203"/>
    <n v="11.1111111111111"/>
    <n v="4.7039999999999997"/>
    <n v="155"/>
    <n v="165"/>
    <n v="216.68595886230401"/>
    <n v="213.12049865722599"/>
    <n v="213.64068603515599"/>
    <n v="4"/>
    <n v="2"/>
    <n v="2"/>
  </r>
  <r>
    <x v="806"/>
    <x v="808"/>
    <x v="38"/>
    <x v="38"/>
    <x v="3310"/>
    <n v="-5.91"/>
    <n v="-6.5152354199999998"/>
    <n v="-6.5"/>
    <n v="5.91"/>
    <n v="6.5152354199999998"/>
    <n v="6.5"/>
    <n v="1.0142546424210499"/>
    <n v="0.68018401352661395"/>
    <n v="5.9000000000000052E-2"/>
    <n v="0.31899999999999995"/>
    <n v="0.31299999999999994"/>
    <n v="0.113"/>
    <x v="2330"/>
    <n v="10"/>
    <n v="1"/>
    <n v="4"/>
    <n v="1"/>
    <n v="0"/>
    <n v="0"/>
    <n v="0"/>
    <n v="0"/>
    <n v="3"/>
    <n v="215.25999653339301"/>
    <n v="3.7589999999999999"/>
    <n v="17"/>
    <n v="5"/>
    <n v="2"/>
    <n v="2"/>
    <n v="0"/>
    <n v="0"/>
    <n v="2"/>
    <n v="0.11111111111111099"/>
    <n v="18"/>
    <n v="2"/>
    <n v="0"/>
    <n v="72.811199999999999"/>
    <n v="29"/>
    <n v="0"/>
    <n v="0"/>
    <n v="0"/>
    <n v="0"/>
    <n v="0"/>
    <n v="0"/>
    <n v="5"/>
    <n v="0"/>
    <n v="0"/>
    <n v="0"/>
    <n v="31"/>
    <n v="0"/>
    <n v="0"/>
    <n v="0"/>
    <n v="0"/>
    <n v="54.24"/>
    <n v="9.0742184603076392"/>
    <n v="1.01121520170202"/>
    <n v="7.9735779733477203"/>
    <n v="11.1111111111111"/>
    <n v="4.7039999999999997"/>
    <n v="155"/>
    <n v="165"/>
    <n v="213.87049865722599"/>
    <n v="214.48658752441401"/>
    <n v="214.35696411132801"/>
    <n v="4"/>
    <n v="2"/>
    <n v="2"/>
  </r>
  <r>
    <x v="807"/>
    <x v="809"/>
    <x v="27"/>
    <x v="1"/>
    <x v="3311"/>
    <n v="-4.7"/>
    <n v="-6.0130500800000002"/>
    <n v="-6"/>
    <n v="4.7"/>
    <n v="6.0130500800000002"/>
    <n v="6"/>
    <n v="1.1358917657324501"/>
    <n v="0.71074692738471201"/>
    <n v="0.52200000000000002"/>
    <n v="0.60299999999999998"/>
    <n v="0.6"/>
    <n v="0.16800000000000001"/>
    <x v="2331"/>
    <n v="6"/>
    <n v="9"/>
    <n v="0"/>
    <n v="1"/>
    <n v="0"/>
    <n v="2"/>
    <n v="0"/>
    <n v="0"/>
    <n v="1"/>
    <n v="251.36999475955901"/>
    <n v="8.6453000000000007"/>
    <n v="27"/>
    <n v="2"/>
    <n v="1"/>
    <n v="1"/>
    <n v="0"/>
    <n v="0"/>
    <n v="1"/>
    <n v="0.44444444444444398"/>
    <n v="18"/>
    <n v="0"/>
    <n v="0"/>
    <n v="103.65369999999901"/>
    <n v="43"/>
    <n v="0"/>
    <n v="0"/>
    <n v="0"/>
    <n v="0"/>
    <n v="0"/>
    <n v="0"/>
    <n v="1"/>
    <n v="2"/>
    <n v="0"/>
    <n v="0"/>
    <n v="43"/>
    <n v="0"/>
    <n v="0"/>
    <n v="0"/>
    <n v="0"/>
    <n v="22.9"/>
    <n v="9.4630199719694392"/>
    <n v="0.86174189254564504"/>
    <n v="9.9812695121679997"/>
    <n v="16.0555555555555"/>
    <n v="8.9917355371900793"/>
    <n v="215"/>
    <n v="198"/>
    <n v="263.29583740234301"/>
    <n v="264.37274169921801"/>
    <n v="265.13134765625"/>
    <n v="2"/>
    <n v="2"/>
    <n v="2"/>
  </r>
  <r>
    <x v="807"/>
    <x v="809"/>
    <x v="27"/>
    <x v="1"/>
    <x v="3312"/>
    <n v="-5.0199999999999996"/>
    <n v="-5.73242092"/>
    <n v="-5.8"/>
    <n v="5.0199999999999996"/>
    <n v="5.73242092"/>
    <n v="5.8"/>
    <n v="1.2845182473468799"/>
    <n v="0.72633605529077305"/>
    <n v="0.34599999999999997"/>
    <n v="0.75700000000000001"/>
    <n v="0.71500000000000008"/>
    <n v="0.24"/>
    <x v="2332"/>
    <n v="6"/>
    <n v="9"/>
    <n v="0"/>
    <n v="1"/>
    <n v="0"/>
    <n v="2"/>
    <n v="0"/>
    <n v="0"/>
    <n v="1"/>
    <n v="251.36999475955901"/>
    <n v="8.6453000000000007"/>
    <n v="27"/>
    <n v="2"/>
    <n v="1"/>
    <n v="1"/>
    <n v="0"/>
    <n v="0"/>
    <n v="1"/>
    <n v="0.44444444444444398"/>
    <n v="18"/>
    <n v="0"/>
    <n v="0"/>
    <n v="103.65369999999901"/>
    <n v="43"/>
    <n v="0"/>
    <n v="0"/>
    <n v="0"/>
    <n v="0"/>
    <n v="0"/>
    <n v="0"/>
    <n v="1"/>
    <n v="2"/>
    <n v="0"/>
    <n v="0"/>
    <n v="43"/>
    <n v="0"/>
    <n v="0"/>
    <n v="0"/>
    <n v="0"/>
    <n v="22.9"/>
    <n v="9.4630199719694392"/>
    <n v="0.86174189254564504"/>
    <n v="9.9812695121679997"/>
    <n v="16.0555555555555"/>
    <n v="8.9917355371900793"/>
    <n v="215"/>
    <n v="198"/>
    <n v="260.71749877929602"/>
    <n v="261.66976928710898"/>
    <n v="261.84802246093699"/>
    <n v="1"/>
    <n v="3"/>
    <n v="3"/>
  </r>
  <r>
    <x v="807"/>
    <x v="809"/>
    <x v="27"/>
    <x v="1"/>
    <x v="3313"/>
    <n v="-5.52"/>
    <n v="-6.0148387000000003"/>
    <n v="-6"/>
    <n v="5.52"/>
    <n v="6.0148387000000003"/>
    <n v="6"/>
    <n v="3.1586550012353398"/>
    <n v="2.1368365831693801"/>
    <n v="0.13800000000000001"/>
    <n v="0.60199999999999998"/>
    <n v="0.6"/>
    <n v="0.96499999999999997"/>
    <x v="341"/>
    <n v="6"/>
    <n v="9"/>
    <n v="0"/>
    <n v="1"/>
    <n v="0"/>
    <n v="2"/>
    <n v="0"/>
    <n v="0"/>
    <n v="1"/>
    <n v="251.36999475955901"/>
    <n v="8.6453000000000007"/>
    <n v="27"/>
    <n v="2"/>
    <n v="1"/>
    <n v="1"/>
    <n v="0"/>
    <n v="0"/>
    <n v="1"/>
    <n v="0.44444444444444398"/>
    <n v="18"/>
    <n v="0"/>
    <n v="0"/>
    <n v="103.65369999999901"/>
    <n v="43"/>
    <n v="0"/>
    <n v="0"/>
    <n v="0"/>
    <n v="0"/>
    <n v="0"/>
    <n v="0"/>
    <n v="1"/>
    <n v="2"/>
    <n v="0"/>
    <n v="0"/>
    <n v="43"/>
    <n v="0"/>
    <n v="0"/>
    <n v="0"/>
    <n v="0"/>
    <n v="22.9"/>
    <n v="9.4630199719694392"/>
    <n v="0.86174189254564504"/>
    <n v="9.9812695121679997"/>
    <n v="16.0555555555555"/>
    <n v="8.9917355371900793"/>
    <n v="215"/>
    <n v="198"/>
    <n v="262.97601318359301"/>
    <n v="263.65316772460898"/>
    <n v="267.03402709960898"/>
    <n v="2"/>
    <n v="2"/>
    <n v="1"/>
  </r>
  <r>
    <x v="808"/>
    <x v="810"/>
    <x v="0"/>
    <x v="14"/>
    <x v="3314"/>
    <n v="-5.59"/>
    <n v="-6.4817719499999997"/>
    <n v="-6.3"/>
    <n v="5.59"/>
    <n v="6.4817719499999997"/>
    <n v="6.3"/>
    <n v="1.87939779460142"/>
    <n v="1.22643153091303"/>
    <n v="0.11399999999999999"/>
    <n v="0.33799999999999997"/>
    <n v="0.42100000000000004"/>
    <n v="0.50800000000000001"/>
    <x v="2333"/>
    <n v="12"/>
    <n v="0"/>
    <n v="0"/>
    <n v="0"/>
    <n v="0"/>
    <n v="2"/>
    <n v="0"/>
    <n v="0"/>
    <n v="2"/>
    <n v="289.544992804527"/>
    <n v="5.4847999999999999"/>
    <n v="9"/>
    <n v="2"/>
    <n v="1"/>
    <n v="1"/>
    <n v="0"/>
    <n v="0"/>
    <n v="0"/>
    <n v="0.11111111111111099"/>
    <n v="18"/>
    <n v="0"/>
    <n v="0"/>
    <n v="77.748000000000005"/>
    <n v="24"/>
    <n v="3"/>
    <n v="0"/>
    <n v="0"/>
    <n v="3"/>
    <n v="0"/>
    <n v="0"/>
    <n v="0"/>
    <n v="2"/>
    <n v="0"/>
    <n v="0"/>
    <n v="25"/>
    <n v="0"/>
    <n v="0"/>
    <n v="0"/>
    <n v="0"/>
    <n v="29.46"/>
    <n v="10.164910876010399"/>
    <n v="0.97146647378519202"/>
    <n v="9.4634705883407193"/>
    <n v="13.432098765432"/>
    <n v="5.76"/>
    <n v="119"/>
    <n v="135"/>
    <n v="236.427001953125"/>
    <n v="241.15943908691401"/>
    <n v="240.3447265625"/>
    <n v="0"/>
    <n v="1"/>
    <n v="1"/>
  </r>
  <r>
    <x v="808"/>
    <x v="810"/>
    <x v="0"/>
    <x v="14"/>
    <x v="3315"/>
    <n v="-5"/>
    <n v="-6.5202555699999998"/>
    <n v="-6.1"/>
    <n v="5"/>
    <n v="6.5202555699999998"/>
    <n v="6.1"/>
    <n v="1.94399451607226"/>
    <n v="1.11865802009614"/>
    <n v="0.35899999999999999"/>
    <n v="0.31499999999999995"/>
    <n v="0.53800000000000003"/>
    <n v="0.53900000000000003"/>
    <x v="394"/>
    <n v="12"/>
    <n v="0"/>
    <n v="0"/>
    <n v="0"/>
    <n v="0"/>
    <n v="2"/>
    <n v="0"/>
    <n v="0"/>
    <n v="2"/>
    <n v="289.544992804527"/>
    <n v="5.4847999999999999"/>
    <n v="9"/>
    <n v="2"/>
    <n v="1"/>
    <n v="1"/>
    <n v="0"/>
    <n v="0"/>
    <n v="0"/>
    <n v="0.11111111111111099"/>
    <n v="18"/>
    <n v="0"/>
    <n v="0"/>
    <n v="77.748000000000005"/>
    <n v="24"/>
    <n v="3"/>
    <n v="0"/>
    <n v="0"/>
    <n v="3"/>
    <n v="0"/>
    <n v="0"/>
    <n v="0"/>
    <n v="2"/>
    <n v="0"/>
    <n v="0"/>
    <n v="25"/>
    <n v="0"/>
    <n v="0"/>
    <n v="0"/>
    <n v="0"/>
    <n v="29.46"/>
    <n v="10.164910876010399"/>
    <n v="0.97146647378519202"/>
    <n v="9.4634705883407193"/>
    <n v="13.432098765432"/>
    <n v="5.76"/>
    <n v="119"/>
    <n v="135"/>
    <n v="242.49836730957"/>
    <n v="241.03953552246"/>
    <n v="242.24133300781199"/>
    <n v="2"/>
    <n v="0"/>
    <n v="0"/>
  </r>
  <r>
    <x v="808"/>
    <x v="810"/>
    <x v="0"/>
    <x v="14"/>
    <x v="3316"/>
    <n v="-5.57"/>
    <n v="-6.68354464"/>
    <n v="-6.3"/>
    <n v="5.57"/>
    <n v="6.68354464"/>
    <n v="6.3"/>
    <n v="1.9249772213315799"/>
    <n v="1.2935277463927399"/>
    <n v="0.12"/>
    <n v="0.24399999999999999"/>
    <n v="0.42100000000000004"/>
    <n v="0.53200000000000003"/>
    <x v="1664"/>
    <n v="12"/>
    <n v="0"/>
    <n v="0"/>
    <n v="0"/>
    <n v="0"/>
    <n v="2"/>
    <n v="0"/>
    <n v="0"/>
    <n v="2"/>
    <n v="289.544992804527"/>
    <n v="5.4847999999999999"/>
    <n v="9"/>
    <n v="2"/>
    <n v="1"/>
    <n v="1"/>
    <n v="0"/>
    <n v="0"/>
    <n v="0"/>
    <n v="0.11111111111111099"/>
    <n v="18"/>
    <n v="0"/>
    <n v="0"/>
    <n v="77.748000000000005"/>
    <n v="24"/>
    <n v="3"/>
    <n v="0"/>
    <n v="0"/>
    <n v="3"/>
    <n v="0"/>
    <n v="0"/>
    <n v="0"/>
    <n v="2"/>
    <n v="0"/>
    <n v="0"/>
    <n v="25"/>
    <n v="0"/>
    <n v="0"/>
    <n v="0"/>
    <n v="0"/>
    <n v="29.46"/>
    <n v="10.164910876010399"/>
    <n v="0.97146647378519202"/>
    <n v="9.4634705883407193"/>
    <n v="13.432098765432"/>
    <n v="5.76"/>
    <n v="119"/>
    <n v="135"/>
    <n v="232.99986267089801"/>
    <n v="243.05691528320301"/>
    <n v="241.87059020996"/>
    <n v="0"/>
    <n v="1"/>
    <n v="1"/>
  </r>
  <r>
    <x v="706"/>
    <x v="708"/>
    <x v="0"/>
    <x v="0"/>
    <x v="3317"/>
    <n v="-5.16"/>
    <n v="-7.0537929500000001"/>
    <n v="-7"/>
    <n v="5.16"/>
    <n v="7.0537929500000001"/>
    <n v="7"/>
    <n v="2.8368510918866798"/>
    <n v="1.0880767747022799"/>
    <n v="0.27700000000000002"/>
    <n v="0.11399999999999999"/>
    <n v="0.129"/>
    <n v="0.89"/>
    <x v="23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31.48840332031199"/>
    <n v="328.28778076171801"/>
    <n v="330.562408447265"/>
    <n v="0"/>
    <n v="0"/>
    <n v="0"/>
  </r>
  <r>
    <x v="706"/>
    <x v="708"/>
    <x v="0"/>
    <x v="0"/>
    <x v="3318"/>
    <n v="-5.81"/>
    <n v="-7.0349311800000001"/>
    <n v="-7"/>
    <n v="5.81"/>
    <n v="7.0349311800000001"/>
    <n v="7"/>
    <n v="2.6343294946531701"/>
    <n v="1.2098929306859401"/>
    <n v="7.0999999999999952E-2"/>
    <n v="0.11899999999999999"/>
    <n v="0.129"/>
    <n v="0.81799999999999995"/>
    <x v="2190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32.30862426757801"/>
    <n v="328.44711303710898"/>
    <n v="330.99566650390602"/>
    <n v="1"/>
    <n v="0"/>
    <n v="0"/>
  </r>
  <r>
    <x v="706"/>
    <x v="708"/>
    <x v="0"/>
    <x v="0"/>
    <x v="3319"/>
    <n v="-4.6900000000000004"/>
    <n v="-6.7978520400000004"/>
    <n v="-7"/>
    <n v="4.6900000000000004"/>
    <n v="6.7978520400000004"/>
    <n v="7"/>
    <n v="2.2034381829589602"/>
    <n v="0.90092010637795095"/>
    <n v="0.52800000000000002"/>
    <n v="0.19899999999999995"/>
    <n v="0.129"/>
    <n v="0.65900000000000003"/>
    <x v="394"/>
    <n v="18"/>
    <n v="6"/>
    <n v="0"/>
    <n v="1"/>
    <n v="0"/>
    <n v="0"/>
    <n v="0"/>
    <n v="0"/>
    <n v="3"/>
    <n v="329.48699271678902"/>
    <n v="10.574"/>
    <n v="27"/>
    <n v="0"/>
    <n v="1"/>
    <n v="0"/>
    <n v="0"/>
    <n v="0"/>
    <n v="1"/>
    <n v="0.296296296296296"/>
    <n v="27"/>
    <n v="0"/>
    <n v="0"/>
    <n v="136.9211"/>
    <n v="52"/>
    <n v="0"/>
    <n v="0"/>
    <n v="0"/>
    <n v="0"/>
    <n v="0"/>
    <n v="0"/>
    <n v="1"/>
    <n v="0"/>
    <n v="0"/>
    <n v="0"/>
    <n v="54"/>
    <n v="0"/>
    <n v="0"/>
    <n v="0"/>
    <n v="0"/>
    <n v="16.61"/>
    <n v="13.6944202184627"/>
    <n v="1.0187635393364001"/>
    <n v="12.4421970258014"/>
    <n v="19.753086419753"/>
    <n v="10.9826989619377"/>
    <n v="267"/>
    <n v="286"/>
    <n v="324.21243286132801"/>
    <n v="337.85012817382801"/>
    <n v="333.83377075195301"/>
    <n v="1"/>
    <n v="0"/>
    <n v="0"/>
  </r>
  <r>
    <x v="809"/>
    <x v="811"/>
    <x v="0"/>
    <x v="19"/>
    <x v="3320"/>
    <n v="-5.05"/>
    <n v="-6.7371969199999997"/>
    <n v="-6.7"/>
    <n v="5.05"/>
    <n v="6.7371969199999997"/>
    <n v="6.7"/>
    <n v="3.6051256188963601"/>
    <n v="1.92250347341961"/>
    <n v="0.32999999999999996"/>
    <n v="0.22399999999999998"/>
    <n v="0.22899999999999998"/>
    <n v="0.99399999999999999"/>
    <x v="2334"/>
    <n v="9"/>
    <n v="3"/>
    <n v="1"/>
    <n v="1"/>
    <n v="0"/>
    <n v="2"/>
    <n v="0"/>
    <n v="0"/>
    <n v="2"/>
    <n v="274.241993069648"/>
    <n v="5.8015999999999996"/>
    <n v="17"/>
    <n v="4"/>
    <n v="1"/>
    <n v="1"/>
    <n v="0"/>
    <n v="0"/>
    <n v="0"/>
    <n v="0.25"/>
    <n v="20"/>
    <n v="1"/>
    <n v="0"/>
    <n v="72.763599999999897"/>
    <n v="32"/>
    <n v="3"/>
    <n v="0"/>
    <n v="0"/>
    <n v="0"/>
    <n v="0"/>
    <n v="3"/>
    <n v="2"/>
    <n v="2"/>
    <n v="0"/>
    <n v="0"/>
    <n v="33"/>
    <n v="0"/>
    <n v="0"/>
    <n v="0"/>
    <n v="0"/>
    <n v="41.57"/>
    <n v="11.117560022872199"/>
    <n v="1.01283309383322"/>
    <n v="9.9766950651228008"/>
    <n v="15.39"/>
    <n v="6.1854934601664597"/>
    <n v="169"/>
    <n v="181"/>
    <n v="250.41708374023401"/>
    <n v="248.18240356445301"/>
    <n v="248.89236450195301"/>
    <n v="1"/>
    <n v="0"/>
    <n v="0"/>
  </r>
  <r>
    <x v="809"/>
    <x v="811"/>
    <x v="0"/>
    <x v="19"/>
    <x v="3321"/>
    <n v="-5.23"/>
    <n v="-6.74582338"/>
    <n v="-6.7"/>
    <n v="5.23"/>
    <n v="6.74582338"/>
    <n v="6.7"/>
    <n v="3.6554388368606201"/>
    <n v="1.9575723766877899"/>
    <n v="0.23899999999999999"/>
    <n v="0.22099999999999997"/>
    <n v="0.22899999999999998"/>
    <n v="0.996"/>
    <x v="1170"/>
    <n v="9"/>
    <n v="3"/>
    <n v="1"/>
    <n v="1"/>
    <n v="0"/>
    <n v="2"/>
    <n v="0"/>
    <n v="0"/>
    <n v="2"/>
    <n v="274.241993069648"/>
    <n v="5.8015999999999996"/>
    <n v="17"/>
    <n v="4"/>
    <n v="1"/>
    <n v="1"/>
    <n v="0"/>
    <n v="0"/>
    <n v="0"/>
    <n v="0.25"/>
    <n v="20"/>
    <n v="1"/>
    <n v="0"/>
    <n v="72.763599999999897"/>
    <n v="32"/>
    <n v="3"/>
    <n v="0"/>
    <n v="0"/>
    <n v="0"/>
    <n v="0"/>
    <n v="3"/>
    <n v="2"/>
    <n v="2"/>
    <n v="0"/>
    <n v="0"/>
    <n v="33"/>
    <n v="0"/>
    <n v="0"/>
    <n v="0"/>
    <n v="0"/>
    <n v="41.57"/>
    <n v="11.117560022872199"/>
    <n v="1.01283309383322"/>
    <n v="9.9766950651228008"/>
    <n v="15.39"/>
    <n v="6.1854934601664597"/>
    <n v="169"/>
    <n v="181"/>
    <n v="250.01084899902301"/>
    <n v="248.25968933105401"/>
    <n v="246.72605895996"/>
    <n v="2"/>
    <n v="0"/>
    <n v="1"/>
  </r>
  <r>
    <x v="809"/>
    <x v="811"/>
    <x v="0"/>
    <x v="19"/>
    <x v="3322"/>
    <n v="-4.8"/>
    <n v="-6.7291073800000003"/>
    <n v="-6.7"/>
    <n v="4.8"/>
    <n v="6.7291073800000003"/>
    <n v="6.7"/>
    <n v="3.3133615837136099"/>
    <n v="2.33452789279493"/>
    <n v="0.47"/>
    <n v="0.22699999999999998"/>
    <n v="0.22899999999999998"/>
    <n v="0.98"/>
    <x v="983"/>
    <n v="9"/>
    <n v="3"/>
    <n v="1"/>
    <n v="1"/>
    <n v="0"/>
    <n v="2"/>
    <n v="0"/>
    <n v="0"/>
    <n v="2"/>
    <n v="274.241993069648"/>
    <n v="5.8015999999999996"/>
    <n v="17"/>
    <n v="4"/>
    <n v="1"/>
    <n v="1"/>
    <n v="0"/>
    <n v="0"/>
    <n v="0"/>
    <n v="0.25"/>
    <n v="20"/>
    <n v="1"/>
    <n v="0"/>
    <n v="72.763599999999897"/>
    <n v="32"/>
    <n v="3"/>
    <n v="0"/>
    <n v="0"/>
    <n v="0"/>
    <n v="0"/>
    <n v="3"/>
    <n v="2"/>
    <n v="2"/>
    <n v="0"/>
    <n v="0"/>
    <n v="33"/>
    <n v="0"/>
    <n v="0"/>
    <n v="0"/>
    <n v="0"/>
    <n v="41.57"/>
    <n v="11.117560022872199"/>
    <n v="1.01283309383322"/>
    <n v="9.9766950651228008"/>
    <n v="15.39"/>
    <n v="6.1854934601664597"/>
    <n v="169"/>
    <n v="181"/>
    <n v="246.71791076660099"/>
    <n v="248.63859558105401"/>
    <n v="248.615463256835"/>
    <n v="1"/>
    <n v="0"/>
    <n v="0"/>
  </r>
  <r>
    <x v="810"/>
    <x v="812"/>
    <x v="0"/>
    <x v="0"/>
    <x v="3323"/>
    <n v="-5.27"/>
    <n v="-7.3870043799999996"/>
    <n v="-7.1"/>
    <n v="5.27"/>
    <n v="7.3870043799999996"/>
    <n v="7.1"/>
    <n v="3.4300966017554302"/>
    <n v="2.3082887736645601"/>
    <n v="0.22099999999999997"/>
    <n v="5.3000000000000047E-2"/>
    <n v="0.10099999999999998"/>
    <n v="0.98599999999999999"/>
    <x v="532"/>
    <n v="12"/>
    <n v="8"/>
    <n v="0"/>
    <n v="0"/>
    <n v="0"/>
    <n v="4"/>
    <n v="0"/>
    <n v="0"/>
    <n v="2"/>
    <n v="327.39999234676299"/>
    <n v="7.9748999999999999"/>
    <n v="26"/>
    <n v="4"/>
    <n v="1"/>
    <n v="2"/>
    <n v="1"/>
    <n v="0"/>
    <n v="0"/>
    <n v="0.24"/>
    <n v="25"/>
    <n v="0"/>
    <n v="0"/>
    <n v="118.207499999999"/>
    <n v="47"/>
    <n v="0"/>
    <n v="0"/>
    <n v="0"/>
    <n v="0"/>
    <n v="0"/>
    <n v="0"/>
    <n v="0"/>
    <n v="4"/>
    <n v="0"/>
    <n v="0"/>
    <n v="48"/>
    <n v="0"/>
    <n v="0"/>
    <n v="0"/>
    <n v="0"/>
    <n v="69.59"/>
    <n v="11.702081889129101"/>
    <n v="0.96682508251733601"/>
    <n v="11.1036184318473"/>
    <n v="20.313600000000001"/>
    <n v="9.0873469387755108"/>
    <n v="242"/>
    <n v="241"/>
    <n v="323.80599975585898"/>
    <n v="322.48287963867102"/>
    <n v="326.13601684570301"/>
    <n v="3"/>
    <n v="3"/>
    <n v="3"/>
  </r>
  <r>
    <x v="810"/>
    <x v="812"/>
    <x v="0"/>
    <x v="0"/>
    <x v="3324"/>
    <n v="-5.03"/>
    <n v="-5.7007460600000002"/>
    <n v="-5.6"/>
    <n v="5.03"/>
    <n v="5.7007460600000002"/>
    <n v="5.6"/>
    <n v="3.7926748529571399"/>
    <n v="2.2432364401492002"/>
    <n v="0.34199999999999997"/>
    <n v="0.77100000000000002"/>
    <n v="0.81"/>
    <n v="0.997"/>
    <x v="2072"/>
    <n v="12"/>
    <n v="8"/>
    <n v="0"/>
    <n v="0"/>
    <n v="0"/>
    <n v="4"/>
    <n v="0"/>
    <n v="0"/>
    <n v="2"/>
    <n v="327.39999234676299"/>
    <n v="7.9748999999999999"/>
    <n v="26"/>
    <n v="4"/>
    <n v="1"/>
    <n v="2"/>
    <n v="1"/>
    <n v="0"/>
    <n v="0"/>
    <n v="0.24"/>
    <n v="25"/>
    <n v="0"/>
    <n v="0"/>
    <n v="118.207499999999"/>
    <n v="47"/>
    <n v="0"/>
    <n v="0"/>
    <n v="0"/>
    <n v="0"/>
    <n v="0"/>
    <n v="0"/>
    <n v="0"/>
    <n v="4"/>
    <n v="0"/>
    <n v="0"/>
    <n v="48"/>
    <n v="0"/>
    <n v="0"/>
    <n v="0"/>
    <n v="0"/>
    <n v="69.59"/>
    <n v="11.702081889129101"/>
    <n v="0.96682508251733601"/>
    <n v="11.1036184318473"/>
    <n v="20.313600000000001"/>
    <n v="9.0873469387755108"/>
    <n v="242"/>
    <n v="241"/>
    <n v="319.862060546875"/>
    <n v="320.16711425781199"/>
    <n v="321.08316040039"/>
    <n v="3"/>
    <n v="0"/>
    <n v="0"/>
  </r>
  <r>
    <x v="408"/>
    <x v="409"/>
    <x v="0"/>
    <x v="39"/>
    <x v="3325"/>
    <n v="-4.24"/>
    <n v="-4.8938636799999999"/>
    <n v="-4.8"/>
    <n v="4.24"/>
    <n v="4.8938636799999999"/>
    <n v="4.8"/>
    <n v="2.4154878654396401"/>
    <n v="1.34027712978034"/>
    <n v="0.76400000000000001"/>
    <n v="0.97199999999999998"/>
    <n v="0.97899999999999998"/>
    <n v="0.73799999999999999"/>
    <x v="2335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7.28674316406199"/>
    <n v="263.65509033203102"/>
    <n v="262.90802001953102"/>
    <n v="1"/>
    <n v="2"/>
    <n v="2"/>
  </r>
  <r>
    <x v="408"/>
    <x v="409"/>
    <x v="0"/>
    <x v="39"/>
    <x v="3326"/>
    <n v="-3.6"/>
    <n v="-4.2609977700000004"/>
    <n v="-4.2"/>
    <n v="3.6"/>
    <n v="4.2609977700000004"/>
    <n v="4.2"/>
    <n v="1.52974434322638"/>
    <n v="0.84812912122603701"/>
    <n v="0.95299999999999996"/>
    <n v="0.995"/>
    <n v="0.995"/>
    <n v="0.35399999999999998"/>
    <x v="2336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52.14988708496"/>
    <n v="260.43591308593699"/>
    <n v="260.60971069335898"/>
    <n v="2"/>
    <n v="1"/>
    <n v="1"/>
  </r>
  <r>
    <x v="408"/>
    <x v="409"/>
    <x v="0"/>
    <x v="39"/>
    <x v="3327"/>
    <n v="-3.76"/>
    <n v="-4.6009702700000004"/>
    <n v="-4.5"/>
    <n v="3.76"/>
    <n v="4.6009702700000004"/>
    <n v="4.5"/>
    <n v="2.1642345939549399"/>
    <n v="1.0758336686710299"/>
    <n v="0.92200000000000004"/>
    <n v="0.98699999999999999"/>
    <n v="0.99"/>
    <n v="0.64300000000000002"/>
    <x v="2337"/>
    <n v="9"/>
    <n v="6"/>
    <n v="0"/>
    <n v="2"/>
    <n v="0"/>
    <n v="1"/>
    <n v="0"/>
    <n v="0"/>
    <n v="2"/>
    <n v="246.353995084762"/>
    <n v="7.0419"/>
    <n v="24"/>
    <n v="2"/>
    <n v="1"/>
    <n v="0"/>
    <n v="0"/>
    <n v="0"/>
    <n v="0"/>
    <n v="0.31578947368421001"/>
    <n v="19"/>
    <n v="0"/>
    <n v="0"/>
    <n v="97.759499999999903"/>
    <n v="40"/>
    <n v="0"/>
    <n v="0"/>
    <n v="0"/>
    <n v="0"/>
    <n v="0"/>
    <n v="0"/>
    <n v="2"/>
    <n v="1"/>
    <n v="0"/>
    <n v="0"/>
    <n v="41"/>
    <n v="0"/>
    <n v="0"/>
    <n v="0"/>
    <n v="0"/>
    <n v="47.95"/>
    <n v="8.8646560283911597"/>
    <n v="1.0136979236730399"/>
    <n v="7.7448694738081896"/>
    <n v="14.409972299168899"/>
    <n v="5.9698216735253702"/>
    <n v="210"/>
    <n v="222"/>
    <n v="261.00009155273398"/>
    <n v="259.61901855468699"/>
    <n v="262.62106323242102"/>
    <n v="3"/>
    <n v="1"/>
    <n v="1"/>
  </r>
  <r>
    <x v="811"/>
    <x v="813"/>
    <x v="13"/>
    <x v="10"/>
    <x v="3328"/>
    <n v="-4.5599999999999996"/>
    <n v="-6.8139500599999998"/>
    <n v="-6.8"/>
    <n v="4.5599999999999996"/>
    <n v="6.8139500599999998"/>
    <n v="6.8"/>
    <n v="2.2038256718632501"/>
    <n v="1.1467533723191501"/>
    <n v="0.60099999999999998"/>
    <n v="0.19399999999999995"/>
    <n v="0.19399999999999995"/>
    <n v="0.66"/>
    <x v="1101"/>
    <n v="6"/>
    <n v="8"/>
    <n v="1"/>
    <n v="1"/>
    <n v="0"/>
    <n v="4"/>
    <n v="0"/>
    <n v="0"/>
    <n v="2"/>
    <n v="346.38299250602699"/>
    <n v="7.0753000000000004"/>
    <n v="26"/>
    <n v="6"/>
    <n v="1"/>
    <n v="2"/>
    <n v="2"/>
    <n v="0"/>
    <n v="1"/>
    <n v="0.34615384615384598"/>
    <n v="26"/>
    <n v="1"/>
    <n v="0"/>
    <n v="109.92529999999999"/>
    <n v="47"/>
    <n v="0"/>
    <n v="0"/>
    <n v="0"/>
    <n v="0"/>
    <n v="0"/>
    <n v="0"/>
    <n v="2"/>
    <n v="5"/>
    <n v="0"/>
    <n v="0"/>
    <n v="48"/>
    <n v="0"/>
    <n v="0"/>
    <n v="0"/>
    <n v="0"/>
    <n v="117.18"/>
    <n v="9.6003823443160599"/>
    <n v="0.98684500978154399"/>
    <n v="8.7283588092939404"/>
    <n v="21.3017751479289"/>
    <n v="10.364081632653001"/>
    <n v="254"/>
    <n v="276"/>
    <n v="330.32974243164"/>
    <n v="329.18914794921801"/>
    <n v="331.73629760742102"/>
    <n v="3"/>
    <n v="1"/>
    <n v="2"/>
  </r>
  <r>
    <x v="811"/>
    <x v="813"/>
    <x v="13"/>
    <x v="10"/>
    <x v="3329"/>
    <n v="-4.63"/>
    <n v="-7.0254340199999996"/>
    <n v="-7.2"/>
    <n v="4.63"/>
    <n v="7.0254340199999996"/>
    <n v="7.2"/>
    <n v="2.8117609770985199"/>
    <n v="1.1101931920685699"/>
    <n v="0.55600000000000005"/>
    <n v="0.121"/>
    <n v="7.999999999999996E-2"/>
    <n v="0.88"/>
    <x v="316"/>
    <n v="6"/>
    <n v="8"/>
    <n v="1"/>
    <n v="1"/>
    <n v="0"/>
    <n v="4"/>
    <n v="0"/>
    <n v="0"/>
    <n v="2"/>
    <n v="346.38299250602699"/>
    <n v="7.0753000000000004"/>
    <n v="26"/>
    <n v="6"/>
    <n v="1"/>
    <n v="2"/>
    <n v="2"/>
    <n v="0"/>
    <n v="1"/>
    <n v="0.34615384615384598"/>
    <n v="26"/>
    <n v="1"/>
    <n v="0"/>
    <n v="109.92529999999999"/>
    <n v="47"/>
    <n v="0"/>
    <n v="0"/>
    <n v="0"/>
    <n v="0"/>
    <n v="0"/>
    <n v="0"/>
    <n v="2"/>
    <n v="5"/>
    <n v="0"/>
    <n v="0"/>
    <n v="48"/>
    <n v="0"/>
    <n v="0"/>
    <n v="0"/>
    <n v="0"/>
    <n v="117.18"/>
    <n v="9.6003823443160599"/>
    <n v="0.98684500978154399"/>
    <n v="8.7283588092939404"/>
    <n v="21.3017751479289"/>
    <n v="10.364081632653001"/>
    <n v="254"/>
    <n v="276"/>
    <n v="326.85671997070301"/>
    <n v="328.20932006835898"/>
    <n v="329.798248291015"/>
    <n v="4"/>
    <n v="3"/>
    <n v="2"/>
  </r>
  <r>
    <x v="811"/>
    <x v="813"/>
    <x v="13"/>
    <x v="10"/>
    <x v="3330"/>
    <n v="-5.2"/>
    <n v="-6.2025089299999996"/>
    <n v="-6.1"/>
    <n v="5.2"/>
    <n v="6.2025089299999996"/>
    <n v="6.1"/>
    <n v="2.3351625340507098"/>
    <n v="1.1432300628495"/>
    <n v="0.252"/>
    <n v="0.49299999999999999"/>
    <n v="0.53800000000000003"/>
    <n v="0.70699999999999996"/>
    <x v="68"/>
    <n v="6"/>
    <n v="8"/>
    <n v="1"/>
    <n v="1"/>
    <n v="0"/>
    <n v="4"/>
    <n v="0"/>
    <n v="0"/>
    <n v="2"/>
    <n v="346.38299250602699"/>
    <n v="7.0753000000000004"/>
    <n v="26"/>
    <n v="6"/>
    <n v="1"/>
    <n v="2"/>
    <n v="2"/>
    <n v="0"/>
    <n v="1"/>
    <n v="0.34615384615384598"/>
    <n v="26"/>
    <n v="1"/>
    <n v="0"/>
    <n v="109.92529999999999"/>
    <n v="47"/>
    <n v="0"/>
    <n v="0"/>
    <n v="0"/>
    <n v="0"/>
    <n v="0"/>
    <n v="0"/>
    <n v="2"/>
    <n v="5"/>
    <n v="0"/>
    <n v="0"/>
    <n v="48"/>
    <n v="0"/>
    <n v="0"/>
    <n v="0"/>
    <n v="0"/>
    <n v="117.18"/>
    <n v="9.6003823443160599"/>
    <n v="0.98684500978154399"/>
    <n v="8.7283588092939404"/>
    <n v="21.3017751479289"/>
    <n v="10.364081632653001"/>
    <n v="254"/>
    <n v="276"/>
    <n v="324.96832275390602"/>
    <n v="326.04995727539"/>
    <n v="322.749420166015"/>
    <n v="6"/>
    <n v="0"/>
    <n v="2"/>
  </r>
  <r>
    <x v="812"/>
    <x v="814"/>
    <x v="72"/>
    <x v="1"/>
    <x v="3331"/>
    <n v="-6.16"/>
    <n v="-6.9930253000000002"/>
    <n v="-7"/>
    <n v="6.16"/>
    <n v="6.9930253000000002"/>
    <n v="7"/>
    <n v="2.7261048176925899"/>
    <n v="1.0781435069154699"/>
    <n v="2.8000000000000025E-2"/>
    <n v="0.13300000000000001"/>
    <n v="0.129"/>
    <n v="0.84599999999999997"/>
    <x v="2338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1"/>
    <n v="0"/>
    <n v="113.4747"/>
    <n v="43"/>
    <n v="0"/>
    <n v="0"/>
    <n v="0"/>
    <n v="0"/>
    <n v="0"/>
    <n v="0"/>
    <n v="3"/>
    <n v="1"/>
    <n v="0"/>
    <n v="0"/>
    <n v="45"/>
    <n v="0"/>
    <n v="0"/>
    <n v="0"/>
    <n v="0"/>
    <n v="33.71"/>
    <n v="11.0238990835386"/>
    <n v="1.06210899672853"/>
    <n v="9.3792540290064501"/>
    <n v="16.84375"/>
    <n v="8.203125"/>
    <n v="223"/>
    <n v="229"/>
    <n v="287.99472045898398"/>
    <n v="292.59606933593699"/>
    <n v="294.53988647460898"/>
    <n v="3"/>
    <n v="1"/>
    <n v="2"/>
  </r>
  <r>
    <x v="812"/>
    <x v="814"/>
    <x v="72"/>
    <x v="1"/>
    <x v="3332"/>
    <n v="-5.55"/>
    <n v="-6.5250864000000002"/>
    <n v="-6.4"/>
    <n v="5.55"/>
    <n v="6.5250864000000002"/>
    <n v="6.4"/>
    <n v="2.4599667229783"/>
    <n v="1.5585837532972999"/>
    <n v="0.126"/>
    <n v="0.31200000000000006"/>
    <n v="0.36199999999999999"/>
    <n v="0.754"/>
    <x v="2339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1"/>
    <n v="0"/>
    <n v="113.4747"/>
    <n v="43"/>
    <n v="0"/>
    <n v="0"/>
    <n v="0"/>
    <n v="0"/>
    <n v="0"/>
    <n v="0"/>
    <n v="3"/>
    <n v="1"/>
    <n v="0"/>
    <n v="0"/>
    <n v="45"/>
    <n v="0"/>
    <n v="0"/>
    <n v="0"/>
    <n v="0"/>
    <n v="33.71"/>
    <n v="11.0238990835386"/>
    <n v="1.06210899672853"/>
    <n v="9.3792540290064501"/>
    <n v="16.84375"/>
    <n v="8.203125"/>
    <n v="223"/>
    <n v="229"/>
    <n v="289.35601806640602"/>
    <n v="287.56854248046801"/>
    <n v="288.47323608398398"/>
    <n v="3"/>
    <n v="1"/>
    <n v="1"/>
  </r>
  <r>
    <x v="812"/>
    <x v="814"/>
    <x v="72"/>
    <x v="1"/>
    <x v="3333"/>
    <n v="-5.97"/>
    <n v="-6.7748603799999998"/>
    <n v="-6.6"/>
    <n v="5.97"/>
    <n v="6.7748603799999998"/>
    <n v="6.6"/>
    <n v="2.1813522350126702"/>
    <n v="0.79834770901304497"/>
    <n v="5.2000000000000046E-2"/>
    <n v="0.20999999999999996"/>
    <n v="0.26800000000000002"/>
    <n v="0.65"/>
    <x v="2340"/>
    <n v="13"/>
    <n v="5"/>
    <n v="1"/>
    <n v="2"/>
    <n v="1"/>
    <n v="0"/>
    <n v="0"/>
    <n v="0"/>
    <n v="3"/>
    <n v="295.38599407672802"/>
    <n v="7.9185999999999899"/>
    <n v="23"/>
    <n v="3"/>
    <n v="1"/>
    <n v="1"/>
    <n v="0"/>
    <n v="0"/>
    <n v="1"/>
    <n v="0.25"/>
    <n v="24"/>
    <n v="1"/>
    <n v="0"/>
    <n v="113.4747"/>
    <n v="43"/>
    <n v="0"/>
    <n v="0"/>
    <n v="0"/>
    <n v="0"/>
    <n v="0"/>
    <n v="0"/>
    <n v="3"/>
    <n v="1"/>
    <n v="0"/>
    <n v="0"/>
    <n v="45"/>
    <n v="0"/>
    <n v="0"/>
    <n v="0"/>
    <n v="0"/>
    <n v="33.71"/>
    <n v="11.0238990835386"/>
    <n v="1.06210899672853"/>
    <n v="9.3792540290064501"/>
    <n v="16.84375"/>
    <n v="8.203125"/>
    <n v="223"/>
    <n v="229"/>
    <n v="292.82470703125"/>
    <n v="296.07052612304602"/>
    <n v="297.35122680664"/>
    <n v="1"/>
    <n v="3"/>
    <n v="2"/>
  </r>
  <r>
    <x v="813"/>
    <x v="815"/>
    <x v="0"/>
    <x v="4"/>
    <x v="3334"/>
    <n v="-6.64"/>
    <n v="-6.3895940800000002"/>
    <n v="-6.4"/>
    <n v="6.64"/>
    <n v="6.3895940800000002"/>
    <n v="6.4"/>
    <n v="2.4244367563771099"/>
    <n v="1.5040026524013199"/>
    <n v="6.0000000000000053E-3"/>
    <n v="0.38600000000000001"/>
    <n v="0.36199999999999999"/>
    <n v="0.74199999999999999"/>
    <x v="1499"/>
    <n v="6"/>
    <n v="2"/>
    <n v="0"/>
    <n v="1"/>
    <n v="0"/>
    <n v="2"/>
    <n v="0"/>
    <n v="0"/>
    <n v="3"/>
    <n v="341.773992300033"/>
    <n v="6.5266000000000002"/>
    <n v="17"/>
    <n v="4"/>
    <n v="2"/>
    <n v="3"/>
    <n v="1"/>
    <n v="0"/>
    <n v="0"/>
    <n v="0.23076923076923"/>
    <n v="26"/>
    <n v="1"/>
    <n v="0"/>
    <n v="104.84480000000001"/>
    <n v="38"/>
    <n v="1"/>
    <n v="0"/>
    <n v="0"/>
    <n v="1"/>
    <n v="0"/>
    <n v="0"/>
    <n v="2"/>
    <n v="3"/>
    <n v="0"/>
    <n v="0"/>
    <n v="40"/>
    <n v="0"/>
    <n v="0"/>
    <n v="0"/>
    <n v="0"/>
    <n v="85.02"/>
    <n v="9.6535861247857895"/>
    <n v="0.98670313119926301"/>
    <n v="8.7836784130324901"/>
    <n v="18.781065088757298"/>
    <n v="8.5895061728394992"/>
    <n v="201"/>
    <n v="229"/>
    <n v="313.99923706054602"/>
    <n v="312.38250732421801"/>
    <n v="313.36584472656199"/>
    <n v="2"/>
    <n v="5"/>
    <n v="3"/>
  </r>
  <r>
    <x v="813"/>
    <x v="815"/>
    <x v="0"/>
    <x v="4"/>
    <x v="3335"/>
    <n v="-6.28"/>
    <n v="-7.3877010299999997"/>
    <n v="-7.5"/>
    <n v="6.28"/>
    <n v="7.3877010299999997"/>
    <n v="7.5"/>
    <n v="3.2374805813085499"/>
    <n v="2.1551117345080102"/>
    <n v="2.0000000000000018E-2"/>
    <n v="5.3000000000000047E-2"/>
    <n v="3.1000000000000028E-2"/>
    <n v="0.97399999999999998"/>
    <x v="786"/>
    <n v="6"/>
    <n v="2"/>
    <n v="0"/>
    <n v="1"/>
    <n v="0"/>
    <n v="2"/>
    <n v="0"/>
    <n v="0"/>
    <n v="3"/>
    <n v="341.773992300033"/>
    <n v="6.5266000000000002"/>
    <n v="17"/>
    <n v="4"/>
    <n v="2"/>
    <n v="3"/>
    <n v="1"/>
    <n v="0"/>
    <n v="0"/>
    <n v="0.23076923076923"/>
    <n v="26"/>
    <n v="1"/>
    <n v="0"/>
    <n v="104.84480000000001"/>
    <n v="38"/>
    <n v="1"/>
    <n v="0"/>
    <n v="0"/>
    <n v="1"/>
    <n v="0"/>
    <n v="0"/>
    <n v="2"/>
    <n v="3"/>
    <n v="0"/>
    <n v="0"/>
    <n v="40"/>
    <n v="0"/>
    <n v="0"/>
    <n v="0"/>
    <n v="0"/>
    <n v="85.02"/>
    <n v="9.6535861247857895"/>
    <n v="0.98670313119926301"/>
    <n v="8.7836784130324901"/>
    <n v="18.781065088757298"/>
    <n v="8.5895061728394992"/>
    <n v="201"/>
    <n v="229"/>
    <n v="314.91131591796801"/>
    <n v="312.58349609375"/>
    <n v="307.09228515625"/>
    <n v="3"/>
    <n v="3"/>
    <n v="3"/>
  </r>
  <r>
    <x v="813"/>
    <x v="815"/>
    <x v="0"/>
    <x v="4"/>
    <x v="3336"/>
    <n v="-4.9400000000000004"/>
    <n v="-7.4209895100000001"/>
    <n v="-7.4"/>
    <n v="4.9400000000000004"/>
    <n v="7.4209895100000001"/>
    <n v="7.4"/>
    <n v="2.5709188682775901"/>
    <n v="1.0279545751791399"/>
    <n v="0.39"/>
    <n v="4.4000000000000039E-2"/>
    <n v="4.500000000000004E-2"/>
    <n v="0.79300000000000004"/>
    <x v="1432"/>
    <n v="6"/>
    <n v="2"/>
    <n v="0"/>
    <n v="1"/>
    <n v="0"/>
    <n v="2"/>
    <n v="0"/>
    <n v="0"/>
    <n v="3"/>
    <n v="341.773992300033"/>
    <n v="6.5266000000000002"/>
    <n v="17"/>
    <n v="4"/>
    <n v="2"/>
    <n v="3"/>
    <n v="1"/>
    <n v="0"/>
    <n v="0"/>
    <n v="0.23076923076923"/>
    <n v="26"/>
    <n v="1"/>
    <n v="0"/>
    <n v="104.84480000000001"/>
    <n v="38"/>
    <n v="1"/>
    <n v="0"/>
    <n v="0"/>
    <n v="1"/>
    <n v="0"/>
    <n v="0"/>
    <n v="2"/>
    <n v="3"/>
    <n v="0"/>
    <n v="0"/>
    <n v="40"/>
    <n v="0"/>
    <n v="0"/>
    <n v="0"/>
    <n v="0"/>
    <n v="85.02"/>
    <n v="9.6535861247857895"/>
    <n v="0.98670313119926301"/>
    <n v="8.7836784130324901"/>
    <n v="18.781065088757298"/>
    <n v="8.5895061728394992"/>
    <n v="201"/>
    <n v="229"/>
    <n v="307.36642456054602"/>
    <n v="309.255859375"/>
    <n v="314.023834228515"/>
    <n v="2"/>
    <n v="3"/>
    <n v="3"/>
  </r>
  <r>
    <x v="814"/>
    <x v="816"/>
    <x v="0"/>
    <x v="14"/>
    <x v="3337"/>
    <n v="-4.97"/>
    <n v="-6.5943932500000004"/>
    <n v="-6.4"/>
    <n v="4.97"/>
    <n v="6.5943932500000004"/>
    <n v="6.4"/>
    <n v="1.9425061778230299"/>
    <n v="1.13432271582172"/>
    <n v="0.372"/>
    <n v="0.28100000000000003"/>
    <n v="0.36199999999999999"/>
    <n v="0.53800000000000003"/>
    <x v="2341"/>
    <n v="12"/>
    <n v="0"/>
    <n v="0"/>
    <n v="0"/>
    <n v="0"/>
    <n v="2"/>
    <n v="0"/>
    <n v="0"/>
    <n v="2"/>
    <n v="255.099993705749"/>
    <n v="4.9543999999999997"/>
    <n v="10"/>
    <n v="2"/>
    <n v="1"/>
    <n v="1"/>
    <n v="0"/>
    <n v="0"/>
    <n v="0"/>
    <n v="0.11764705882352899"/>
    <n v="17"/>
    <n v="0"/>
    <n v="0"/>
    <n v="73.795000000000002"/>
    <n v="24"/>
    <n v="2"/>
    <n v="0"/>
    <n v="0"/>
    <n v="2"/>
    <n v="0"/>
    <n v="0"/>
    <n v="0"/>
    <n v="2"/>
    <n v="0"/>
    <n v="0"/>
    <n v="25"/>
    <n v="0"/>
    <n v="0"/>
    <n v="0"/>
    <n v="0"/>
    <n v="29.46"/>
    <n v="10.5473172994046"/>
    <n v="0.97193302392687098"/>
    <n v="9.8518972395758304"/>
    <n v="12.456747404844201"/>
    <n v="5.5576559546313797"/>
    <n v="118"/>
    <n v="132"/>
    <n v="226.45169067382801"/>
    <n v="225.85987854003901"/>
    <n v="225.28591918945301"/>
    <n v="0"/>
    <n v="0"/>
    <n v="0"/>
  </r>
  <r>
    <x v="814"/>
    <x v="816"/>
    <x v="0"/>
    <x v="14"/>
    <x v="3338"/>
    <n v="-4.9000000000000004"/>
    <n v="-6.1450042700000003"/>
    <n v="-6"/>
    <n v="4.9000000000000004"/>
    <n v="6.1450042700000003"/>
    <n v="6"/>
    <n v="1.78024204782398"/>
    <n v="1.11476872488558"/>
    <n v="0.41300000000000003"/>
    <n v="0.52700000000000002"/>
    <n v="0.6"/>
    <n v="0.46"/>
    <x v="2342"/>
    <n v="12"/>
    <n v="0"/>
    <n v="0"/>
    <n v="0"/>
    <n v="0"/>
    <n v="2"/>
    <n v="0"/>
    <n v="0"/>
    <n v="2"/>
    <n v="255.099993705749"/>
    <n v="4.9543999999999997"/>
    <n v="10"/>
    <n v="2"/>
    <n v="1"/>
    <n v="1"/>
    <n v="0"/>
    <n v="0"/>
    <n v="0"/>
    <n v="0.11764705882352899"/>
    <n v="17"/>
    <n v="0"/>
    <n v="0"/>
    <n v="73.795000000000002"/>
    <n v="24"/>
    <n v="2"/>
    <n v="0"/>
    <n v="0"/>
    <n v="2"/>
    <n v="0"/>
    <n v="0"/>
    <n v="0"/>
    <n v="2"/>
    <n v="0"/>
    <n v="0"/>
    <n v="25"/>
    <n v="0"/>
    <n v="0"/>
    <n v="0"/>
    <n v="0"/>
    <n v="29.46"/>
    <n v="10.5473172994046"/>
    <n v="0.97193302392687098"/>
    <n v="9.8518972395758304"/>
    <n v="12.456747404844201"/>
    <n v="5.5576559546313797"/>
    <n v="118"/>
    <n v="132"/>
    <n v="217.54583740234301"/>
    <n v="226.055572509765"/>
    <n v="224.02047729492099"/>
    <n v="1"/>
    <n v="1"/>
    <n v="1"/>
  </r>
  <r>
    <x v="814"/>
    <x v="816"/>
    <x v="0"/>
    <x v="14"/>
    <x v="3339"/>
    <n v="-4.96"/>
    <n v="-6.5925135600000004"/>
    <n v="-6.4"/>
    <n v="4.96"/>
    <n v="6.5925135600000004"/>
    <n v="6.4"/>
    <n v="1.9600050644710201"/>
    <n v="1.3086388790936101"/>
    <n v="0.378"/>
    <n v="0.28100000000000003"/>
    <n v="0.36199999999999999"/>
    <n v="0.54400000000000004"/>
    <x v="2343"/>
    <n v="12"/>
    <n v="0"/>
    <n v="0"/>
    <n v="0"/>
    <n v="0"/>
    <n v="2"/>
    <n v="0"/>
    <n v="0"/>
    <n v="2"/>
    <n v="255.099993705749"/>
    <n v="4.9543999999999997"/>
    <n v="10"/>
    <n v="2"/>
    <n v="1"/>
    <n v="1"/>
    <n v="0"/>
    <n v="0"/>
    <n v="0"/>
    <n v="0.11764705882352899"/>
    <n v="17"/>
    <n v="0"/>
    <n v="0"/>
    <n v="73.795000000000002"/>
    <n v="24"/>
    <n v="2"/>
    <n v="0"/>
    <n v="0"/>
    <n v="2"/>
    <n v="0"/>
    <n v="0"/>
    <n v="0"/>
    <n v="2"/>
    <n v="0"/>
    <n v="0"/>
    <n v="25"/>
    <n v="0"/>
    <n v="0"/>
    <n v="0"/>
    <n v="0"/>
    <n v="29.46"/>
    <n v="10.5473172994046"/>
    <n v="0.97193302392687098"/>
    <n v="9.8518972395758304"/>
    <n v="12.456747404844201"/>
    <n v="5.5576559546313797"/>
    <n v="118"/>
    <n v="132"/>
    <n v="222.57710266113199"/>
    <n v="227.33290100097599"/>
    <n v="226.47401428222599"/>
    <n v="0"/>
    <n v="0"/>
    <n v="0"/>
  </r>
  <r>
    <x v="815"/>
    <x v="817"/>
    <x v="23"/>
    <x v="130"/>
    <x v="3340"/>
    <n v="-4.66"/>
    <n v="-7.0879182800000002"/>
    <n v="-7"/>
    <n v="4.66"/>
    <n v="7.0879182800000002"/>
    <n v="7"/>
    <n v="2.0833539655721198"/>
    <n v="0.76617746307795398"/>
    <n v="0.54299999999999993"/>
    <n v="0.10599999999999998"/>
    <n v="0.129"/>
    <n v="0.60599999999999998"/>
    <x v="12"/>
    <n v="15"/>
    <n v="1"/>
    <n v="1"/>
    <n v="1"/>
    <n v="0"/>
    <n v="0"/>
    <n v="0"/>
    <n v="0"/>
    <n v="3"/>
    <n v="238.333995103836"/>
    <n v="6.9600999999999997"/>
    <n v="19"/>
    <n v="1"/>
    <n v="2"/>
    <n v="1"/>
    <n v="0"/>
    <n v="0"/>
    <n v="1"/>
    <n v="0.05"/>
    <n v="20"/>
    <n v="1"/>
    <n v="0"/>
    <n v="93.241699999999895"/>
    <n v="36"/>
    <n v="0"/>
    <n v="0"/>
    <n v="0"/>
    <n v="0"/>
    <n v="0"/>
    <n v="0"/>
    <n v="2"/>
    <n v="0"/>
    <n v="0"/>
    <n v="0"/>
    <n v="38"/>
    <n v="0"/>
    <n v="0"/>
    <n v="0"/>
    <n v="0"/>
    <n v="30.46"/>
    <n v="10.2987664820378"/>
    <n v="1.01147473845616"/>
    <n v="9.1819314813111603"/>
    <n v="13.005000000000001"/>
    <n v="5.5510204081632599"/>
    <n v="190"/>
    <n v="205"/>
    <n v="229.02989196777301"/>
    <n v="236.21363830566401"/>
    <n v="232.27391052246"/>
    <n v="2"/>
    <n v="1"/>
    <n v="0"/>
  </r>
  <r>
    <x v="815"/>
    <x v="817"/>
    <x v="23"/>
    <x v="130"/>
    <x v="3341"/>
    <n v="-4.26"/>
    <n v="-7.0898561500000001"/>
    <n v="-6.9"/>
    <n v="4.26"/>
    <n v="7.0898561500000001"/>
    <n v="6.9"/>
    <n v="0.83486008749160401"/>
    <n v="0.50655371488081202"/>
    <n v="0.75600000000000001"/>
    <n v="0.10599999999999998"/>
    <n v="0.15800000000000003"/>
    <n v="6.0999999999999999E-2"/>
    <x v="2344"/>
    <n v="15"/>
    <n v="1"/>
    <n v="1"/>
    <n v="1"/>
    <n v="0"/>
    <n v="0"/>
    <n v="0"/>
    <n v="0"/>
    <n v="3"/>
    <n v="238.333995103836"/>
    <n v="6.9600999999999997"/>
    <n v="19"/>
    <n v="1"/>
    <n v="2"/>
    <n v="1"/>
    <n v="0"/>
    <n v="0"/>
    <n v="1"/>
    <n v="0.05"/>
    <n v="20"/>
    <n v="1"/>
    <n v="0"/>
    <n v="93.241699999999895"/>
    <n v="36"/>
    <n v="0"/>
    <n v="0"/>
    <n v="0"/>
    <n v="0"/>
    <n v="0"/>
    <n v="0"/>
    <n v="2"/>
    <n v="0"/>
    <n v="0"/>
    <n v="0"/>
    <n v="38"/>
    <n v="0"/>
    <n v="0"/>
    <n v="0"/>
    <n v="0"/>
    <n v="30.46"/>
    <n v="10.2987664820378"/>
    <n v="1.01147473845616"/>
    <n v="9.1819314813111603"/>
    <n v="13.005000000000001"/>
    <n v="5.5510204081632599"/>
    <n v="190"/>
    <n v="205"/>
    <n v="237.852294921875"/>
    <n v="236.37008666992099"/>
    <n v="236.02542114257801"/>
    <n v="1"/>
    <n v="1"/>
    <n v="1"/>
  </r>
  <r>
    <x v="815"/>
    <x v="817"/>
    <x v="23"/>
    <x v="130"/>
    <x v="3342"/>
    <n v="-4.6100000000000003"/>
    <n v="-7.3337945900000001"/>
    <n v="-7.2"/>
    <n v="4.6100000000000003"/>
    <n v="7.3337945900000001"/>
    <n v="7.2"/>
    <n v="1.34571245018023"/>
    <n v="0.61476510019198205"/>
    <n v="0.56899999999999995"/>
    <n v="5.9000000000000052E-2"/>
    <n v="7.999999999999996E-2"/>
    <n v="0.26700000000000002"/>
    <x v="2345"/>
    <n v="15"/>
    <n v="1"/>
    <n v="1"/>
    <n v="1"/>
    <n v="0"/>
    <n v="0"/>
    <n v="0"/>
    <n v="0"/>
    <n v="3"/>
    <n v="238.333995103836"/>
    <n v="6.9600999999999997"/>
    <n v="19"/>
    <n v="1"/>
    <n v="2"/>
    <n v="1"/>
    <n v="0"/>
    <n v="0"/>
    <n v="1"/>
    <n v="0.05"/>
    <n v="20"/>
    <n v="1"/>
    <n v="0"/>
    <n v="93.241699999999895"/>
    <n v="36"/>
    <n v="0"/>
    <n v="0"/>
    <n v="0"/>
    <n v="0"/>
    <n v="0"/>
    <n v="0"/>
    <n v="2"/>
    <n v="0"/>
    <n v="0"/>
    <n v="0"/>
    <n v="38"/>
    <n v="0"/>
    <n v="0"/>
    <n v="0"/>
    <n v="0"/>
    <n v="30.46"/>
    <n v="10.2987664820378"/>
    <n v="1.01147473845616"/>
    <n v="9.1819314813111603"/>
    <n v="13.005000000000001"/>
    <n v="5.5510204081632599"/>
    <n v="190"/>
    <n v="205"/>
    <n v="231.70910644531199"/>
    <n v="233.01649475097599"/>
    <n v="230.78628540039"/>
    <n v="2"/>
    <n v="1"/>
    <n v="1"/>
  </r>
  <r>
    <x v="816"/>
    <x v="818"/>
    <x v="19"/>
    <x v="103"/>
    <x v="3343"/>
    <n v="-3.88"/>
    <n v="-5.4397659300000001"/>
    <n v="-5.5"/>
    <n v="3.88"/>
    <n v="5.4397659300000001"/>
    <n v="5.5"/>
    <n v="2.3055188723571098"/>
    <n v="1.6226985705219099"/>
    <n v="0.89300000000000002"/>
    <n v="0.878"/>
    <n v="0.85199999999999998"/>
    <n v="0.69399999999999995"/>
    <x v="2346"/>
    <n v="8"/>
    <n v="4"/>
    <n v="2"/>
    <n v="0"/>
    <n v="0"/>
    <n v="3"/>
    <n v="0"/>
    <n v="0"/>
    <n v="2"/>
    <n v="231.230995059013"/>
    <n v="3.5413999999999999"/>
    <n v="14"/>
    <n v="5"/>
    <n v="0"/>
    <n v="1"/>
    <n v="1"/>
    <n v="0"/>
    <n v="0"/>
    <n v="0.11111111111111099"/>
    <n v="18"/>
    <n v="2"/>
    <n v="0"/>
    <n v="73.682000000000002"/>
    <n v="28"/>
    <n v="0"/>
    <n v="0"/>
    <n v="0"/>
    <n v="0"/>
    <n v="0"/>
    <n v="0"/>
    <n v="2"/>
    <n v="3"/>
    <n v="0"/>
    <n v="0"/>
    <n v="29"/>
    <n v="0"/>
    <n v="0"/>
    <n v="0"/>
    <n v="0"/>
    <n v="75.02"/>
    <n v="10.284967758102701"/>
    <n v="0.98133432084411598"/>
    <n v="9.4805951851922199"/>
    <n v="13.432098765432"/>
    <n v="5.3254437869822402"/>
    <n v="148"/>
    <n v="154"/>
    <n v="217.17370605468699"/>
    <n v="215.79618835449199"/>
    <n v="215.55699157714801"/>
    <n v="3"/>
    <n v="2"/>
    <n v="2"/>
  </r>
  <r>
    <x v="816"/>
    <x v="818"/>
    <x v="19"/>
    <x v="103"/>
    <x v="3344"/>
    <n v="-4.45"/>
    <n v="-5.6031508399999996"/>
    <n v="-5.6"/>
    <n v="4.45"/>
    <n v="5.6031508399999996"/>
    <n v="5.6"/>
    <n v="0.62654948336644101"/>
    <n v="0.38747121308772697"/>
    <n v="0.65799999999999992"/>
    <n v="0.82099999999999995"/>
    <n v="0.81"/>
    <n v="2.4E-2"/>
    <x v="1480"/>
    <n v="8"/>
    <n v="4"/>
    <n v="2"/>
    <n v="0"/>
    <n v="0"/>
    <n v="3"/>
    <n v="0"/>
    <n v="0"/>
    <n v="2"/>
    <n v="231.230995059013"/>
    <n v="3.5413999999999999"/>
    <n v="14"/>
    <n v="5"/>
    <n v="0"/>
    <n v="1"/>
    <n v="1"/>
    <n v="0"/>
    <n v="0"/>
    <n v="0.11111111111111099"/>
    <n v="18"/>
    <n v="2"/>
    <n v="0"/>
    <n v="73.682000000000002"/>
    <n v="28"/>
    <n v="0"/>
    <n v="0"/>
    <n v="0"/>
    <n v="0"/>
    <n v="0"/>
    <n v="0"/>
    <n v="2"/>
    <n v="3"/>
    <n v="0"/>
    <n v="0"/>
    <n v="29"/>
    <n v="0"/>
    <n v="0"/>
    <n v="0"/>
    <n v="0"/>
    <n v="75.02"/>
    <n v="10.284967758102701"/>
    <n v="0.98133432084411598"/>
    <n v="9.4805951851922199"/>
    <n v="13.432098765432"/>
    <n v="5.3254437869822402"/>
    <n v="148"/>
    <n v="154"/>
    <n v="218.61216735839801"/>
    <n v="216.48194885253901"/>
    <n v="213.36145019531199"/>
    <n v="4"/>
    <n v="2"/>
    <n v="2"/>
  </r>
  <r>
    <x v="816"/>
    <x v="818"/>
    <x v="19"/>
    <x v="103"/>
    <x v="3345"/>
    <n v="-4.24"/>
    <n v="-5.7121047999999996"/>
    <n v="-5.7"/>
    <n v="4.24"/>
    <n v="5.7121047999999996"/>
    <n v="5.7"/>
    <n v="0.92618776431904604"/>
    <n v="0.17464919946208299"/>
    <n v="0.76400000000000001"/>
    <n v="0.76700000000000002"/>
    <n v="0.76300000000000001"/>
    <n v="8.5000000000000006E-2"/>
    <x v="1680"/>
    <n v="8"/>
    <n v="4"/>
    <n v="2"/>
    <n v="0"/>
    <n v="0"/>
    <n v="3"/>
    <n v="0"/>
    <n v="0"/>
    <n v="2"/>
    <n v="231.230995059013"/>
    <n v="3.5413999999999999"/>
    <n v="14"/>
    <n v="5"/>
    <n v="0"/>
    <n v="1"/>
    <n v="1"/>
    <n v="0"/>
    <n v="0"/>
    <n v="0.11111111111111099"/>
    <n v="18"/>
    <n v="2"/>
    <n v="0"/>
    <n v="73.682000000000002"/>
    <n v="28"/>
    <n v="0"/>
    <n v="0"/>
    <n v="0"/>
    <n v="0"/>
    <n v="0"/>
    <n v="0"/>
    <n v="2"/>
    <n v="3"/>
    <n v="0"/>
    <n v="0"/>
    <n v="29"/>
    <n v="0"/>
    <n v="0"/>
    <n v="0"/>
    <n v="0"/>
    <n v="75.02"/>
    <n v="10.284967758102701"/>
    <n v="0.98133432084411598"/>
    <n v="9.4805951851922199"/>
    <n v="13.432098765432"/>
    <n v="5.3254437869822402"/>
    <n v="148"/>
    <n v="154"/>
    <n v="215.37550354003901"/>
    <n v="217.64172363281199"/>
    <n v="216.82072448730401"/>
    <n v="1"/>
    <n v="0"/>
    <n v="0"/>
  </r>
  <r>
    <x v="654"/>
    <x v="656"/>
    <x v="42"/>
    <x v="65"/>
    <x v="3346"/>
    <n v="-4.7699999999999996"/>
    <n v="-6.3762865099999999"/>
    <n v="-5.9"/>
    <n v="4.7699999999999996"/>
    <n v="6.3762865099999999"/>
    <n v="5.9"/>
    <n v="2.0344602488861701"/>
    <n v="0.98681540247363397"/>
    <n v="0.48299999999999998"/>
    <n v="0.39200000000000002"/>
    <n v="0.66199999999999992"/>
    <n v="0.57999999999999996"/>
    <x v="2347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9.14457702636699"/>
    <n v="239.44992065429599"/>
    <n v="238.56134033203099"/>
    <n v="4"/>
    <n v="3"/>
    <n v="3"/>
  </r>
  <r>
    <x v="654"/>
    <x v="656"/>
    <x v="42"/>
    <x v="65"/>
    <x v="3347"/>
    <n v="-4.71"/>
    <n v="-6.4333338700000002"/>
    <n v="-6"/>
    <n v="4.71"/>
    <n v="6.4333338700000002"/>
    <n v="6"/>
    <n v="2.3252558714700302"/>
    <n v="0.86991818013572297"/>
    <n v="0.51600000000000001"/>
    <n v="0.36399999999999999"/>
    <n v="0.6"/>
    <n v="0.70099999999999996"/>
    <x v="119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9.86804199218699"/>
    <n v="236.04795837402301"/>
    <n v="236.08941650390599"/>
    <n v="2"/>
    <n v="1"/>
    <n v="1"/>
  </r>
  <r>
    <x v="654"/>
    <x v="656"/>
    <x v="42"/>
    <x v="65"/>
    <x v="3348"/>
    <n v="-4.55"/>
    <n v="-6.19184351"/>
    <n v="-5.8"/>
    <n v="4.55"/>
    <n v="6.19184351"/>
    <n v="5.8"/>
    <n v="2.06751115939573"/>
    <n v="0.99005197205067896"/>
    <n v="0.60799999999999998"/>
    <n v="0.498"/>
    <n v="0.71500000000000008"/>
    <n v="0.59899999999999998"/>
    <x v="1695"/>
    <n v="6"/>
    <n v="6"/>
    <n v="0"/>
    <n v="1"/>
    <n v="0"/>
    <n v="3"/>
    <n v="0"/>
    <n v="0"/>
    <n v="1"/>
    <n v="225.28799521923"/>
    <n v="3.6318000000000001"/>
    <n v="22"/>
    <n v="3"/>
    <n v="4"/>
    <n v="3"/>
    <n v="0"/>
    <n v="1"/>
    <n v="1"/>
    <n v="0.25"/>
    <n v="16"/>
    <n v="0"/>
    <n v="0"/>
    <n v="85.750900000000001"/>
    <n v="35"/>
    <n v="0"/>
    <n v="0"/>
    <n v="0"/>
    <n v="0"/>
    <n v="0"/>
    <n v="0"/>
    <n v="1"/>
    <n v="3"/>
    <n v="0"/>
    <n v="0"/>
    <n v="35"/>
    <n v="0"/>
    <n v="0"/>
    <n v="0"/>
    <n v="0"/>
    <n v="77.3"/>
    <n v="7.7487248382667397"/>
    <n v="0.97076440255299601"/>
    <n v="6.9820858880779904"/>
    <n v="14.0625"/>
    <n v="5.5576559546313797"/>
    <n v="171"/>
    <n v="174"/>
    <n v="235.88816833496"/>
    <n v="236.844970703125"/>
    <n v="237.31874084472599"/>
    <n v="3"/>
    <n v="3"/>
    <n v="2"/>
  </r>
  <r>
    <x v="817"/>
    <x v="819"/>
    <x v="54"/>
    <x v="131"/>
    <x v="3349"/>
    <n v="-4.96"/>
    <n v="-7.6596097900000002"/>
    <n v="-7.6"/>
    <n v="4.96"/>
    <n v="7.6596097900000002"/>
    <n v="7.6"/>
    <n v="1.0509625963309499"/>
    <n v="0.71166770626720399"/>
    <n v="0.378"/>
    <n v="2.1000000000000019E-2"/>
    <n v="2.4000000000000021E-2"/>
    <n v="0.128"/>
    <x v="1183"/>
    <n v="13"/>
    <n v="4"/>
    <n v="1"/>
    <n v="0"/>
    <n v="0"/>
    <n v="1"/>
    <n v="0"/>
    <n v="0"/>
    <n v="3"/>
    <n v="328.28299272060298"/>
    <n v="10.0509"/>
    <n v="24"/>
    <n v="1"/>
    <n v="1"/>
    <n v="1"/>
    <n v="0"/>
    <n v="0"/>
    <n v="1"/>
    <n v="0.17391304347826"/>
    <n v="23"/>
    <n v="2"/>
    <n v="0"/>
    <n v="112.30489999999899"/>
    <n v="44"/>
    <n v="2"/>
    <n v="0"/>
    <n v="0"/>
    <n v="2"/>
    <n v="0"/>
    <n v="0"/>
    <n v="1"/>
    <n v="1"/>
    <n v="0"/>
    <n v="0"/>
    <n v="46"/>
    <n v="0"/>
    <n v="0"/>
    <n v="0"/>
    <n v="0"/>
    <n v="13.67"/>
    <n v="9.3041729095142198"/>
    <n v="1.08154003660705"/>
    <n v="7.6027078005384903"/>
    <n v="15.879017013232501"/>
    <n v="6.6299357208448102"/>
    <n v="245"/>
    <n v="268"/>
    <n v="291.51980590820301"/>
    <n v="286.970947265625"/>
    <n v="287.3369140625"/>
    <n v="1"/>
    <n v="1"/>
    <n v="1"/>
  </r>
  <r>
    <x v="817"/>
    <x v="819"/>
    <x v="54"/>
    <x v="131"/>
    <x v="3350"/>
    <n v="-4.99"/>
    <n v="-7.6569805100000004"/>
    <n v="-7.6"/>
    <n v="4.99"/>
    <n v="7.6569805100000004"/>
    <n v="7.6"/>
    <n v="1.20556932322139"/>
    <n v="0.82492873940076805"/>
    <n v="0.36399999999999999"/>
    <n v="2.200000000000002E-2"/>
    <n v="2.4000000000000021E-2"/>
    <n v="0.20200000000000001"/>
    <x v="2348"/>
    <n v="13"/>
    <n v="4"/>
    <n v="1"/>
    <n v="0"/>
    <n v="0"/>
    <n v="1"/>
    <n v="0"/>
    <n v="0"/>
    <n v="3"/>
    <n v="328.28299272060298"/>
    <n v="10.0509"/>
    <n v="24"/>
    <n v="1"/>
    <n v="1"/>
    <n v="1"/>
    <n v="0"/>
    <n v="0"/>
    <n v="1"/>
    <n v="0.17391304347826"/>
    <n v="23"/>
    <n v="2"/>
    <n v="0"/>
    <n v="112.30489999999899"/>
    <n v="44"/>
    <n v="2"/>
    <n v="0"/>
    <n v="0"/>
    <n v="2"/>
    <n v="0"/>
    <n v="0"/>
    <n v="1"/>
    <n v="1"/>
    <n v="0"/>
    <n v="0"/>
    <n v="46"/>
    <n v="0"/>
    <n v="0"/>
    <n v="0"/>
    <n v="0"/>
    <n v="13.67"/>
    <n v="9.3041729095142198"/>
    <n v="1.08154003660705"/>
    <n v="7.6027078005384903"/>
    <n v="15.879017013232501"/>
    <n v="6.6299357208448102"/>
    <n v="245"/>
    <n v="268"/>
    <n v="291.97476196289"/>
    <n v="286.92752075195301"/>
    <n v="287.11062622070301"/>
    <n v="1"/>
    <n v="1"/>
    <n v="1"/>
  </r>
  <r>
    <x v="817"/>
    <x v="819"/>
    <x v="54"/>
    <x v="131"/>
    <x v="3351"/>
    <n v="-5.04"/>
    <n v="-6.9098544100000003"/>
    <n v="-6.9"/>
    <n v="5.04"/>
    <n v="6.9098544100000003"/>
    <n v="6.9"/>
    <n v="1.1246576551899099"/>
    <n v="0.77898493070091301"/>
    <n v="0.33599999999999997"/>
    <n v="0.16000000000000003"/>
    <n v="0.15800000000000003"/>
    <n v="0.16200000000000001"/>
    <x v="2349"/>
    <n v="13"/>
    <n v="4"/>
    <n v="1"/>
    <n v="0"/>
    <n v="0"/>
    <n v="1"/>
    <n v="0"/>
    <n v="0"/>
    <n v="3"/>
    <n v="328.28299272060298"/>
    <n v="10.0509"/>
    <n v="24"/>
    <n v="1"/>
    <n v="1"/>
    <n v="1"/>
    <n v="0"/>
    <n v="0"/>
    <n v="1"/>
    <n v="0.17391304347826"/>
    <n v="23"/>
    <n v="2"/>
    <n v="0"/>
    <n v="112.30489999999899"/>
    <n v="44"/>
    <n v="2"/>
    <n v="0"/>
    <n v="0"/>
    <n v="2"/>
    <n v="0"/>
    <n v="0"/>
    <n v="1"/>
    <n v="1"/>
    <n v="0"/>
    <n v="0"/>
    <n v="46"/>
    <n v="0"/>
    <n v="0"/>
    <n v="0"/>
    <n v="0"/>
    <n v="13.67"/>
    <n v="9.3041729095142198"/>
    <n v="1.08154003660705"/>
    <n v="7.6027078005384903"/>
    <n v="15.879017013232501"/>
    <n v="6.6299357208448102"/>
    <n v="245"/>
    <n v="268"/>
    <n v="288.68927001953102"/>
    <n v="286.34100341796801"/>
    <n v="284.68515014648398"/>
    <n v="1"/>
    <n v="1"/>
    <n v="1"/>
  </r>
  <r>
    <x v="818"/>
    <x v="820"/>
    <x v="22"/>
    <x v="20"/>
    <x v="3352"/>
    <n v="-5.29"/>
    <n v="-7.4239706999999999"/>
    <n v="-7.1"/>
    <n v="5.29"/>
    <n v="7.4239706999999999"/>
    <n v="7.1"/>
    <n v="2.23981729189993"/>
    <n v="1.1340674912295301"/>
    <n v="0.21299999999999997"/>
    <n v="4.3000000000000038E-2"/>
    <n v="0.10099999999999998"/>
    <n v="0.67300000000000004"/>
    <x v="2350"/>
    <n v="10"/>
    <n v="2"/>
    <n v="2"/>
    <n v="2"/>
    <n v="0"/>
    <n v="0"/>
    <n v="0"/>
    <n v="0"/>
    <n v="2"/>
    <n v="248.71699535846699"/>
    <n v="5.9870999999999999"/>
    <n v="17"/>
    <n v="4"/>
    <n v="2"/>
    <n v="0"/>
    <n v="0"/>
    <n v="0"/>
    <n v="0"/>
    <n v="0.11111111111111099"/>
    <n v="18"/>
    <n v="1"/>
    <n v="0"/>
    <n v="84.423599999999894"/>
    <n v="30"/>
    <n v="1"/>
    <n v="0"/>
    <n v="0"/>
    <n v="1"/>
    <n v="0"/>
    <n v="0"/>
    <n v="4"/>
    <n v="0"/>
    <n v="0"/>
    <n v="0"/>
    <n v="31"/>
    <n v="0"/>
    <n v="0"/>
    <n v="0"/>
    <n v="0"/>
    <n v="77.819999999999993"/>
    <n v="10.633796923085001"/>
    <n v="1.00212894407651"/>
    <n v="9.6112062583765194"/>
    <n v="13.432098765432"/>
    <n v="5.76"/>
    <n v="149"/>
    <n v="154"/>
    <n v="238.59933471679599"/>
    <n v="233.76153564453099"/>
    <n v="236.09938049316401"/>
    <n v="3"/>
    <n v="1"/>
    <n v="1"/>
  </r>
  <r>
    <x v="818"/>
    <x v="820"/>
    <x v="22"/>
    <x v="20"/>
    <x v="3353"/>
    <n v="-5.12"/>
    <n v="-7.4224004700000004"/>
    <n v="-7"/>
    <n v="5.12"/>
    <n v="7.4224004700000004"/>
    <n v="7"/>
    <n v="2.15141501295899"/>
    <n v="1.18755559469842"/>
    <n v="0.29500000000000004"/>
    <n v="4.4000000000000039E-2"/>
    <n v="0.129"/>
    <n v="0.63600000000000001"/>
    <x v="878"/>
    <n v="10"/>
    <n v="2"/>
    <n v="2"/>
    <n v="2"/>
    <n v="0"/>
    <n v="0"/>
    <n v="0"/>
    <n v="0"/>
    <n v="2"/>
    <n v="248.71699535846699"/>
    <n v="5.9870999999999999"/>
    <n v="17"/>
    <n v="4"/>
    <n v="2"/>
    <n v="0"/>
    <n v="0"/>
    <n v="0"/>
    <n v="0"/>
    <n v="0.11111111111111099"/>
    <n v="18"/>
    <n v="1"/>
    <n v="0"/>
    <n v="84.423599999999894"/>
    <n v="30"/>
    <n v="1"/>
    <n v="0"/>
    <n v="0"/>
    <n v="1"/>
    <n v="0"/>
    <n v="0"/>
    <n v="4"/>
    <n v="0"/>
    <n v="0"/>
    <n v="0"/>
    <n v="31"/>
    <n v="0"/>
    <n v="0"/>
    <n v="0"/>
    <n v="0"/>
    <n v="77.819999999999993"/>
    <n v="10.633796923085001"/>
    <n v="1.00212894407651"/>
    <n v="9.6112062583765194"/>
    <n v="13.432098765432"/>
    <n v="5.76"/>
    <n v="149"/>
    <n v="154"/>
    <n v="244.771224975585"/>
    <n v="235.79934692382801"/>
    <n v="237.26443481445301"/>
    <n v="3"/>
    <n v="1"/>
    <n v="1"/>
  </r>
  <r>
    <x v="818"/>
    <x v="820"/>
    <x v="22"/>
    <x v="20"/>
    <x v="3354"/>
    <n v="-5.27"/>
    <n v="-7.4053483"/>
    <n v="-7.1"/>
    <n v="5.27"/>
    <n v="7.4053483"/>
    <n v="7.1"/>
    <n v="2.1681538445716302"/>
    <n v="1.32701328927244"/>
    <n v="0.22099999999999997"/>
    <n v="4.8000000000000043E-2"/>
    <n v="0.10099999999999998"/>
    <n v="0.64500000000000002"/>
    <x v="1837"/>
    <n v="10"/>
    <n v="2"/>
    <n v="2"/>
    <n v="2"/>
    <n v="0"/>
    <n v="0"/>
    <n v="0"/>
    <n v="0"/>
    <n v="2"/>
    <n v="248.71699535846699"/>
    <n v="5.9870999999999999"/>
    <n v="17"/>
    <n v="4"/>
    <n v="2"/>
    <n v="0"/>
    <n v="0"/>
    <n v="0"/>
    <n v="0"/>
    <n v="0.11111111111111099"/>
    <n v="18"/>
    <n v="1"/>
    <n v="0"/>
    <n v="84.423599999999894"/>
    <n v="30"/>
    <n v="1"/>
    <n v="0"/>
    <n v="0"/>
    <n v="1"/>
    <n v="0"/>
    <n v="0"/>
    <n v="4"/>
    <n v="0"/>
    <n v="0"/>
    <n v="0"/>
    <n v="31"/>
    <n v="0"/>
    <n v="0"/>
    <n v="0"/>
    <n v="0"/>
    <n v="77.819999999999993"/>
    <n v="10.633796923085001"/>
    <n v="1.00212894407651"/>
    <n v="9.6112062583765194"/>
    <n v="13.432098765432"/>
    <n v="5.76"/>
    <n v="149"/>
    <n v="154"/>
    <n v="239.941146850585"/>
    <n v="235.75503540039"/>
    <n v="234.75889587402301"/>
    <n v="3"/>
    <n v="1"/>
    <n v="1"/>
  </r>
  <r>
    <x v="819"/>
    <x v="821"/>
    <x v="0"/>
    <x v="4"/>
    <x v="3355"/>
    <n v="-4.13"/>
    <n v="-6.3724217400000001"/>
    <n v="-6.4"/>
    <n v="4.13"/>
    <n v="6.3724217400000001"/>
    <n v="6.4"/>
    <n v="0.93817189721254102"/>
    <n v="0.65697012206083305"/>
    <n v="0.81200000000000006"/>
    <n v="0.39500000000000002"/>
    <n v="0.36199999999999999"/>
    <n v="8.8999999999999996E-2"/>
    <x v="1057"/>
    <n v="10"/>
    <n v="2"/>
    <n v="1"/>
    <n v="0"/>
    <n v="0"/>
    <n v="3"/>
    <n v="0"/>
    <n v="0"/>
    <n v="2"/>
    <n v="219.23999512195499"/>
    <n v="3.9727000000000001"/>
    <n v="17"/>
    <n v="4"/>
    <n v="0"/>
    <n v="0"/>
    <n v="0"/>
    <n v="0"/>
    <n v="0"/>
    <n v="0.17647058823529399"/>
    <n v="17"/>
    <n v="1"/>
    <n v="0"/>
    <n v="70.052700000000002"/>
    <n v="29"/>
    <n v="0"/>
    <n v="0"/>
    <n v="0"/>
    <n v="0"/>
    <n v="0"/>
    <n v="0"/>
    <n v="1"/>
    <n v="3"/>
    <n v="0"/>
    <n v="0"/>
    <n v="30"/>
    <n v="0"/>
    <n v="0"/>
    <n v="0"/>
    <n v="0"/>
    <n v="46.61"/>
    <n v="10.606553714687299"/>
    <n v="1.08201680337962"/>
    <n v="8.8025776323974796"/>
    <n v="12.456747404844201"/>
    <n v="5.5576559546313797"/>
    <n v="151"/>
    <n v="157"/>
    <n v="209.96243286132801"/>
    <n v="208.25064086914"/>
    <n v="209.63284301757801"/>
    <n v="2"/>
    <n v="2"/>
    <n v="2"/>
  </r>
  <r>
    <x v="819"/>
    <x v="821"/>
    <x v="0"/>
    <x v="4"/>
    <x v="3356"/>
    <n v="-4.4000000000000004"/>
    <n v="-6.0780548999999997"/>
    <n v="-6.1"/>
    <n v="4.4000000000000004"/>
    <n v="6.0780548999999997"/>
    <n v="6.1"/>
    <n v="1.2498908654413401"/>
    <n v="0.80025810387625096"/>
    <n v="0.68799999999999994"/>
    <n v="0.56600000000000006"/>
    <n v="0.53800000000000003"/>
    <n v="0.223"/>
    <x v="2351"/>
    <n v="10"/>
    <n v="2"/>
    <n v="1"/>
    <n v="0"/>
    <n v="0"/>
    <n v="3"/>
    <n v="0"/>
    <n v="0"/>
    <n v="2"/>
    <n v="219.23999512195499"/>
    <n v="3.9727000000000001"/>
    <n v="17"/>
    <n v="4"/>
    <n v="0"/>
    <n v="0"/>
    <n v="0"/>
    <n v="0"/>
    <n v="0"/>
    <n v="0.17647058823529399"/>
    <n v="17"/>
    <n v="1"/>
    <n v="0"/>
    <n v="70.052700000000002"/>
    <n v="29"/>
    <n v="0"/>
    <n v="0"/>
    <n v="0"/>
    <n v="0"/>
    <n v="0"/>
    <n v="0"/>
    <n v="1"/>
    <n v="3"/>
    <n v="0"/>
    <n v="0"/>
    <n v="30"/>
    <n v="0"/>
    <n v="0"/>
    <n v="0"/>
    <n v="0"/>
    <n v="46.61"/>
    <n v="10.606553714687299"/>
    <n v="1.08201680337962"/>
    <n v="8.8025776323974796"/>
    <n v="12.456747404844201"/>
    <n v="5.5576559546313797"/>
    <n v="151"/>
    <n v="157"/>
    <n v="207.29127502441401"/>
    <n v="207.3681640625"/>
    <n v="208.65438842773401"/>
    <n v="2"/>
    <n v="0"/>
    <n v="1"/>
  </r>
  <r>
    <x v="819"/>
    <x v="821"/>
    <x v="0"/>
    <x v="4"/>
    <x v="3357"/>
    <n v="-4.1500000000000004"/>
    <n v="-6.38345289"/>
    <n v="-6.4"/>
    <n v="4.1500000000000004"/>
    <n v="6.38345289"/>
    <n v="6.4"/>
    <n v="1.1903916865495401"/>
    <n v="0.82346870974376996"/>
    <n v="0.80299999999999994"/>
    <n v="0.38800000000000001"/>
    <n v="0.36199999999999999"/>
    <n v="0.193"/>
    <x v="2333"/>
    <n v="10"/>
    <n v="2"/>
    <n v="1"/>
    <n v="0"/>
    <n v="0"/>
    <n v="3"/>
    <n v="0"/>
    <n v="0"/>
    <n v="2"/>
    <n v="219.23999512195499"/>
    <n v="3.9727000000000001"/>
    <n v="17"/>
    <n v="4"/>
    <n v="0"/>
    <n v="0"/>
    <n v="0"/>
    <n v="0"/>
    <n v="0"/>
    <n v="0.17647058823529399"/>
    <n v="17"/>
    <n v="1"/>
    <n v="0"/>
    <n v="70.052700000000002"/>
    <n v="29"/>
    <n v="0"/>
    <n v="0"/>
    <n v="0"/>
    <n v="0"/>
    <n v="0"/>
    <n v="0"/>
    <n v="1"/>
    <n v="3"/>
    <n v="0"/>
    <n v="0"/>
    <n v="30"/>
    <n v="0"/>
    <n v="0"/>
    <n v="0"/>
    <n v="0"/>
    <n v="46.61"/>
    <n v="10.606553714687299"/>
    <n v="1.08201680337962"/>
    <n v="8.8025776323974796"/>
    <n v="12.456747404844201"/>
    <n v="5.5576559546313797"/>
    <n v="151"/>
    <n v="157"/>
    <n v="210.52604675292901"/>
    <n v="209.18280029296801"/>
    <n v="209.38992309570301"/>
    <n v="2"/>
    <n v="2"/>
    <n v="2"/>
  </r>
  <r>
    <x v="820"/>
    <x v="822"/>
    <x v="12"/>
    <x v="1"/>
    <x v="3358"/>
    <n v="-4.41"/>
    <n v="-5.9036293000000004"/>
    <n v="-6.4"/>
    <n v="4.41"/>
    <n v="5.9036293000000004"/>
    <n v="6.4"/>
    <n v="0.48042595901985202"/>
    <n v="0.18256499463186801"/>
    <n v="0.68199999999999994"/>
    <n v="0.66900000000000004"/>
    <n v="0.36199999999999999"/>
    <n v="0.01"/>
    <x v="2352"/>
    <n v="17"/>
    <n v="1"/>
    <n v="0"/>
    <n v="0"/>
    <n v="1"/>
    <n v="1"/>
    <n v="0"/>
    <n v="0"/>
    <n v="3"/>
    <n v="300.78499281406403"/>
    <n v="7.3860999999999999"/>
    <n v="19"/>
    <n v="2"/>
    <n v="0"/>
    <n v="0"/>
    <n v="0"/>
    <n v="0"/>
    <n v="0"/>
    <n v="8.6956521739130405E-2"/>
    <n v="23"/>
    <n v="1"/>
    <n v="0"/>
    <n v="102.079999999999"/>
    <n v="38"/>
    <n v="1"/>
    <n v="0"/>
    <n v="0"/>
    <n v="1"/>
    <n v="0"/>
    <n v="0"/>
    <n v="0"/>
    <n v="2"/>
    <n v="0"/>
    <n v="0"/>
    <n v="40"/>
    <n v="0"/>
    <n v="0"/>
    <n v="0"/>
    <n v="0"/>
    <n v="26.3"/>
    <n v="10.2910769452127"/>
    <n v="1.0759410732750101"/>
    <n v="8.5647217127682893"/>
    <n v="15.879017013232501"/>
    <n v="7.05078125"/>
    <n v="203"/>
    <n v="228"/>
    <n v="269.10412597656199"/>
    <n v="274.05731201171801"/>
    <n v="271.08407592773398"/>
    <n v="1"/>
    <n v="1"/>
    <n v="1"/>
  </r>
  <r>
    <x v="821"/>
    <x v="823"/>
    <x v="0"/>
    <x v="71"/>
    <x v="3359"/>
    <n v="-6.23"/>
    <n v="-6.2371740300000003"/>
    <n v="-6.1"/>
    <n v="6.23"/>
    <n v="6.2371740300000003"/>
    <n v="6.1"/>
    <n v="2.2082749840877902"/>
    <n v="1.48000689864909"/>
    <n v="2.4000000000000021E-2"/>
    <n v="0.46799999999999997"/>
    <n v="0.53800000000000003"/>
    <n v="0.66100000000000003"/>
    <x v="2353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52.542236328125"/>
    <n v="252.96876525878901"/>
    <n v="252.68295288085901"/>
    <n v="4"/>
    <n v="5"/>
    <n v="5"/>
  </r>
  <r>
    <x v="821"/>
    <x v="823"/>
    <x v="0"/>
    <x v="71"/>
    <x v="3360"/>
    <n v="-5.87"/>
    <n v="-6.1775469799999998"/>
    <n v="-6"/>
    <n v="5.87"/>
    <n v="6.1775469799999998"/>
    <n v="6"/>
    <n v="2.2650607409366601"/>
    <n v="1.43700780344751"/>
    <n v="6.2999999999999945E-2"/>
    <n v="0.50800000000000001"/>
    <n v="0.6"/>
    <n v="0.68300000000000005"/>
    <x v="2354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46.29426574707"/>
    <n v="255.18777465820301"/>
    <n v="251.11616516113199"/>
    <n v="3"/>
    <n v="3"/>
    <n v="3"/>
  </r>
  <r>
    <x v="821"/>
    <x v="823"/>
    <x v="0"/>
    <x v="71"/>
    <x v="3361"/>
    <n v="-6.11"/>
    <n v="-6.1138639499999998"/>
    <n v="-5.9"/>
    <n v="6.11"/>
    <n v="6.1138639499999998"/>
    <n v="5.9"/>
    <n v="2.33520773049292"/>
    <n v="1.3827163620879599"/>
    <n v="3.2000000000000028E-2"/>
    <n v="0.54499999999999993"/>
    <n v="0.66199999999999992"/>
    <n v="0.70699999999999996"/>
    <x v="2355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47.77540588378901"/>
    <n v="255.02857971191401"/>
    <n v="251.209228515625"/>
    <n v="5"/>
    <n v="2"/>
    <n v="3"/>
  </r>
  <r>
    <x v="822"/>
    <x v="824"/>
    <x v="27"/>
    <x v="1"/>
    <x v="3362"/>
    <n v="-5.91"/>
    <n v="-6.6770777700000004"/>
    <n v="-6.6"/>
    <n v="5.91"/>
    <n v="6.6770777700000004"/>
    <n v="6.6"/>
    <n v="1.32251746954298"/>
    <n v="0.54895909520489805"/>
    <n v="5.9000000000000052E-2"/>
    <n v="0.247"/>
    <n v="0.26800000000000002"/>
    <n v="0.25700000000000001"/>
    <x v="2356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306.82980346679602"/>
    <n v="301.55526733398398"/>
    <n v="301.51531982421801"/>
    <n v="2"/>
    <n v="2"/>
    <n v="3"/>
  </r>
  <r>
    <x v="822"/>
    <x v="824"/>
    <x v="27"/>
    <x v="1"/>
    <x v="3363"/>
    <n v="-6.08"/>
    <n v="-6.6906418800000003"/>
    <n v="-6.7"/>
    <n v="6.08"/>
    <n v="6.6906418800000003"/>
    <n v="6.7"/>
    <n v="0.86913571821262203"/>
    <n v="0.54004285491542503"/>
    <n v="3.5000000000000031E-2"/>
    <n v="0.24099999999999999"/>
    <n v="0.22899999999999998"/>
    <n v="7.0000000000000007E-2"/>
    <x v="2357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300.37939453125"/>
    <n v="304.10223388671801"/>
    <n v="300.63739013671801"/>
    <n v="2"/>
    <n v="3"/>
    <n v="3"/>
  </r>
  <r>
    <x v="822"/>
    <x v="824"/>
    <x v="27"/>
    <x v="1"/>
    <x v="3364"/>
    <n v="-6.25"/>
    <n v="-6.5195684399999996"/>
    <n v="-6.5"/>
    <n v="6.25"/>
    <n v="6.5195684399999996"/>
    <n v="6.5"/>
    <n v="2.2668487574729901"/>
    <n v="1.4829007042354401"/>
    <n v="2.200000000000002E-2"/>
    <n v="0.31499999999999995"/>
    <n v="0.31299999999999994"/>
    <n v="0.68300000000000005"/>
    <x v="661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301.89791870117102"/>
    <n v="299.667236328125"/>
    <n v="301.95953369140602"/>
    <n v="2"/>
    <n v="0"/>
    <n v="0"/>
  </r>
  <r>
    <x v="804"/>
    <x v="806"/>
    <x v="33"/>
    <x v="30"/>
    <x v="3365"/>
    <n v="-4.6100000000000003"/>
    <n v="-6.2586250300000001"/>
    <n v="-5.8"/>
    <n v="4.6100000000000003"/>
    <n v="6.2586250300000001"/>
    <n v="5.8"/>
    <n v="3.0018524954856698"/>
    <n v="1.5514202735518701"/>
    <n v="0.56899999999999995"/>
    <n v="0.45799999999999996"/>
    <n v="0.71500000000000008"/>
    <n v="0.93200000000000005"/>
    <x v="2358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20.13775634765599"/>
    <n v="222.794998168945"/>
    <n v="220.40017700195301"/>
    <n v="4"/>
    <n v="2"/>
    <n v="2"/>
  </r>
  <r>
    <x v="804"/>
    <x v="806"/>
    <x v="33"/>
    <x v="30"/>
    <x v="3366"/>
    <n v="-5.35"/>
    <n v="-6.2162547100000003"/>
    <n v="-5.9"/>
    <n v="5.35"/>
    <n v="6.2162547100000003"/>
    <n v="5.9"/>
    <n v="2.52926917061352"/>
    <n v="1.24199072244824"/>
    <n v="0.19099999999999995"/>
    <n v="0.48399999999999999"/>
    <n v="0.66199999999999992"/>
    <n v="0.77600000000000002"/>
    <x v="860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22.78140258789"/>
    <n v="220.47567749023401"/>
    <n v="219.40280151367099"/>
    <n v="5"/>
    <n v="3"/>
    <n v="3"/>
  </r>
  <r>
    <x v="804"/>
    <x v="806"/>
    <x v="33"/>
    <x v="30"/>
    <x v="3367"/>
    <n v="-4.47"/>
    <n v="-6.4496817599999998"/>
    <n v="-6.1"/>
    <n v="4.47"/>
    <n v="6.4496817599999998"/>
    <n v="6.1"/>
    <n v="2.57877024077436"/>
    <n v="1.3399563535516901"/>
    <n v="0.64800000000000002"/>
    <n v="0.35299999999999998"/>
    <n v="0.53800000000000003"/>
    <n v="0.79600000000000004"/>
    <x v="2359"/>
    <n v="8"/>
    <n v="2"/>
    <n v="1"/>
    <n v="1"/>
    <n v="0"/>
    <n v="2"/>
    <n v="0"/>
    <n v="0"/>
    <n v="2"/>
    <n v="219.219995379447"/>
    <n v="3.6181999999999999"/>
    <n v="13"/>
    <n v="3"/>
    <n v="3"/>
    <n v="3"/>
    <n v="1"/>
    <n v="0"/>
    <n v="0"/>
    <n v="0.17647058823529399"/>
    <n v="17"/>
    <n v="1"/>
    <n v="0"/>
    <n v="70.378399999999999"/>
    <n v="27"/>
    <n v="0"/>
    <n v="0"/>
    <n v="0"/>
    <n v="0"/>
    <n v="0"/>
    <n v="0"/>
    <n v="2"/>
    <n v="3"/>
    <n v="0"/>
    <n v="0"/>
    <n v="28"/>
    <n v="0"/>
    <n v="0"/>
    <n v="0"/>
    <n v="0"/>
    <n v="103.789999999999"/>
    <n v="8.9521035603259804"/>
    <n v="0.96963906947011202"/>
    <n v="8.2324080600610703"/>
    <n v="12.456747404844201"/>
    <n v="5.1041666666666599"/>
    <n v="140"/>
    <n v="157"/>
    <n v="217.39410400390599"/>
    <n v="226.43409729003901"/>
    <n v="227.37200927734301"/>
    <n v="3"/>
    <n v="2"/>
    <n v="2"/>
  </r>
  <r>
    <x v="823"/>
    <x v="825"/>
    <x v="0"/>
    <x v="4"/>
    <x v="3368"/>
    <n v="-5.64"/>
    <n v="-6.5266504300000001"/>
    <n v="-6.5"/>
    <n v="5.64"/>
    <n v="6.5266504300000001"/>
    <n v="6.5"/>
    <n v="3.22463518611195"/>
    <n v="1.8542468211194501"/>
    <n v="0.10399999999999998"/>
    <n v="0.31100000000000005"/>
    <n v="0.31299999999999994"/>
    <n v="0.97299999999999998"/>
    <x v="2360"/>
    <n v="15"/>
    <n v="3"/>
    <n v="1"/>
    <n v="1"/>
    <n v="0"/>
    <n v="3"/>
    <n v="0"/>
    <n v="0"/>
    <n v="3"/>
    <n v="369.78399157524098"/>
    <n v="5.8867999999999903"/>
    <n v="18"/>
    <n v="5"/>
    <n v="2"/>
    <n v="3"/>
    <n v="1"/>
    <n v="0"/>
    <n v="0"/>
    <n v="0.214285714285714"/>
    <n v="28"/>
    <n v="1"/>
    <n v="0"/>
    <n v="111.11479999999899"/>
    <n v="40"/>
    <n v="1"/>
    <n v="0"/>
    <n v="0"/>
    <n v="1"/>
    <n v="0"/>
    <n v="0"/>
    <n v="2"/>
    <n v="4"/>
    <n v="0"/>
    <n v="0"/>
    <n v="42"/>
    <n v="0"/>
    <n v="0"/>
    <n v="0"/>
    <n v="0"/>
    <n v="102.09"/>
    <n v="9.9067215548883798"/>
    <n v="1.0006573280764099"/>
    <n v="8.9002138663515105"/>
    <n v="20.7270408163265"/>
    <n v="9.4674556213017702"/>
    <n v="211"/>
    <n v="241"/>
    <n v="326.278076171875"/>
    <n v="326.14718627929602"/>
    <n v="326.563385009765"/>
    <n v="3"/>
    <n v="1"/>
    <n v="1"/>
  </r>
  <r>
    <x v="824"/>
    <x v="826"/>
    <x v="3"/>
    <x v="132"/>
    <x v="3369"/>
    <n v="-4.5199999999999996"/>
    <n v="-4.81396961"/>
    <n v="-4.8"/>
    <n v="4.5199999999999996"/>
    <n v="4.81396961"/>
    <n v="4.8"/>
    <n v="1.67656488764298"/>
    <n v="1.1687772649952499"/>
    <n v="0.625"/>
    <n v="0.97799999999999998"/>
    <n v="0.97899999999999998"/>
    <n v="0.41699999999999998"/>
    <x v="2361"/>
    <n v="10"/>
    <n v="1"/>
    <n v="0"/>
    <n v="0"/>
    <n v="0"/>
    <n v="5"/>
    <n v="0"/>
    <n v="1"/>
    <n v="2"/>
    <n v="254.26299595832799"/>
    <n v="3.7294"/>
    <n v="14"/>
    <n v="5"/>
    <n v="1"/>
    <n v="1"/>
    <n v="1"/>
    <n v="0"/>
    <n v="0"/>
    <n v="5.5555555555555497E-2"/>
    <n v="18"/>
    <n v="0"/>
    <n v="0"/>
    <n v="71.415799999999905"/>
    <n v="27"/>
    <n v="0"/>
    <n v="0"/>
    <n v="0"/>
    <n v="0"/>
    <n v="0"/>
    <n v="0"/>
    <n v="0"/>
    <n v="5"/>
    <n v="0"/>
    <n v="1"/>
    <n v="28"/>
    <n v="0"/>
    <n v="0"/>
    <n v="0"/>
    <n v="2"/>
    <n v="99.72"/>
    <n v="8.3018810019041602"/>
    <n v="0.98248527472626901"/>
    <n v="7.4498782989059498"/>
    <n v="13.432098765432"/>
    <n v="4.2806183115338801"/>
    <n v="144"/>
    <n v="166"/>
    <n v="210.39645385742099"/>
    <n v="212.17990112304599"/>
    <n v="211.73146057128901"/>
    <n v="1"/>
    <n v="1"/>
    <n v="1"/>
  </r>
  <r>
    <x v="824"/>
    <x v="826"/>
    <x v="3"/>
    <x v="132"/>
    <x v="3370"/>
    <n v="-4.21"/>
    <n v="-3.6756076800000002"/>
    <n v="-3.7"/>
    <n v="4.21"/>
    <n v="3.6756076800000002"/>
    <n v="3.7"/>
    <n v="0.76526213553475597"/>
    <n v="0.53485836607452397"/>
    <n v="0.77700000000000002"/>
    <n v="0.999"/>
    <n v="0.999"/>
    <n v="4.3999999999999997E-2"/>
    <x v="539"/>
    <n v="10"/>
    <n v="1"/>
    <n v="0"/>
    <n v="0"/>
    <n v="0"/>
    <n v="5"/>
    <n v="0"/>
    <n v="1"/>
    <n v="2"/>
    <n v="254.26299595832799"/>
    <n v="3.7294"/>
    <n v="14"/>
    <n v="5"/>
    <n v="1"/>
    <n v="1"/>
    <n v="1"/>
    <n v="0"/>
    <n v="0"/>
    <n v="5.5555555555555497E-2"/>
    <n v="18"/>
    <n v="0"/>
    <n v="0"/>
    <n v="71.415799999999905"/>
    <n v="27"/>
    <n v="0"/>
    <n v="0"/>
    <n v="0"/>
    <n v="0"/>
    <n v="0"/>
    <n v="0"/>
    <n v="0"/>
    <n v="5"/>
    <n v="0"/>
    <n v="1"/>
    <n v="28"/>
    <n v="0"/>
    <n v="0"/>
    <n v="0"/>
    <n v="2"/>
    <n v="99.72"/>
    <n v="8.3018810019041602"/>
    <n v="0.98248527472626901"/>
    <n v="7.4498782989059498"/>
    <n v="13.432098765432"/>
    <n v="4.2806183115338801"/>
    <n v="144"/>
    <n v="166"/>
    <n v="212.67459106445301"/>
    <n v="212.10086059570301"/>
    <n v="212.57925415039"/>
    <n v="1"/>
    <n v="2"/>
    <n v="2"/>
  </r>
  <r>
    <x v="824"/>
    <x v="826"/>
    <x v="3"/>
    <x v="132"/>
    <x v="3371"/>
    <n v="-4.46"/>
    <n v="-4.7855739599999998"/>
    <n v="-4.8"/>
    <n v="4.46"/>
    <n v="4.7855739599999998"/>
    <n v="4.8"/>
    <n v="1.6831191831896799"/>
    <n v="1.16057504825404"/>
    <n v="0.65200000000000002"/>
    <n v="0.98099999999999998"/>
    <n v="0.97899999999999998"/>
    <n v="0.42"/>
    <x v="1612"/>
    <n v="10"/>
    <n v="1"/>
    <n v="0"/>
    <n v="0"/>
    <n v="0"/>
    <n v="5"/>
    <n v="0"/>
    <n v="1"/>
    <n v="2"/>
    <n v="254.26299595832799"/>
    <n v="3.7294"/>
    <n v="14"/>
    <n v="5"/>
    <n v="1"/>
    <n v="1"/>
    <n v="1"/>
    <n v="0"/>
    <n v="0"/>
    <n v="5.5555555555555497E-2"/>
    <n v="18"/>
    <n v="0"/>
    <n v="0"/>
    <n v="71.415799999999905"/>
    <n v="27"/>
    <n v="0"/>
    <n v="0"/>
    <n v="0"/>
    <n v="0"/>
    <n v="0"/>
    <n v="0"/>
    <n v="0"/>
    <n v="5"/>
    <n v="0"/>
    <n v="1"/>
    <n v="28"/>
    <n v="0"/>
    <n v="0"/>
    <n v="0"/>
    <n v="2"/>
    <n v="99.72"/>
    <n v="8.3018810019041602"/>
    <n v="0.98248527472626901"/>
    <n v="7.4498782989059498"/>
    <n v="13.432098765432"/>
    <n v="4.2806183115338801"/>
    <n v="144"/>
    <n v="166"/>
    <n v="209.12586975097599"/>
    <n v="211.815826416015"/>
    <n v="212.20138549804599"/>
    <n v="1"/>
    <n v="1"/>
    <n v="1"/>
  </r>
  <r>
    <x v="825"/>
    <x v="827"/>
    <x v="25"/>
    <x v="78"/>
    <x v="3372"/>
    <n v="-4.3499999999999996"/>
    <n v="-5.6826543799999998"/>
    <n v="-5.6"/>
    <n v="4.3499999999999996"/>
    <n v="5.6826543799999998"/>
    <n v="5.6"/>
    <n v="1.7779195007503801"/>
    <n v="0.83602880956348102"/>
    <n v="0.71300000000000008"/>
    <n v="0.77800000000000002"/>
    <n v="0.81"/>
    <n v="0.45900000000000002"/>
    <x v="2362"/>
    <n v="5"/>
    <n v="7"/>
    <n v="1"/>
    <n v="1"/>
    <n v="0"/>
    <n v="2"/>
    <n v="0"/>
    <n v="0"/>
    <n v="1"/>
    <n v="222.28799557685801"/>
    <n v="5.6087999999999898"/>
    <n v="21"/>
    <n v="3"/>
    <n v="1"/>
    <n v="1"/>
    <n v="0"/>
    <n v="0"/>
    <n v="1"/>
    <n v="0.4375"/>
    <n v="16"/>
    <n v="1"/>
    <n v="0"/>
    <n v="82.731200000000001"/>
    <n v="34"/>
    <n v="0"/>
    <n v="0"/>
    <n v="0"/>
    <n v="0"/>
    <n v="0"/>
    <n v="0"/>
    <n v="2"/>
    <n v="2"/>
    <n v="0"/>
    <n v="0"/>
    <n v="34"/>
    <n v="0"/>
    <n v="0"/>
    <n v="0"/>
    <n v="0"/>
    <n v="43.63"/>
    <n v="9.2609014729921597"/>
    <n v="1.04104475825112"/>
    <n v="7.8957764779967397"/>
    <n v="14.0625"/>
    <n v="8.1440443213296394"/>
    <n v="168"/>
    <n v="158"/>
    <n v="228.69935607910099"/>
    <n v="228.57458496093699"/>
    <n v="227.51756286621"/>
    <n v="2"/>
    <n v="3"/>
    <n v="3"/>
  </r>
  <r>
    <x v="825"/>
    <x v="827"/>
    <x v="25"/>
    <x v="78"/>
    <x v="3373"/>
    <n v="-4.43"/>
    <n v="-5.5702352499999996"/>
    <n v="-5.5"/>
    <n v="4.43"/>
    <n v="5.5702352499999996"/>
    <n v="5.5"/>
    <n v="1.5757989048308201"/>
    <n v="0.94008512743693295"/>
    <n v="0.66900000000000004"/>
    <n v="0.83199999999999996"/>
    <n v="0.85199999999999998"/>
    <n v="0.373"/>
    <x v="2363"/>
    <n v="5"/>
    <n v="7"/>
    <n v="1"/>
    <n v="1"/>
    <n v="0"/>
    <n v="2"/>
    <n v="0"/>
    <n v="0"/>
    <n v="1"/>
    <n v="222.28799557685801"/>
    <n v="5.6087999999999898"/>
    <n v="21"/>
    <n v="3"/>
    <n v="1"/>
    <n v="1"/>
    <n v="0"/>
    <n v="0"/>
    <n v="1"/>
    <n v="0.4375"/>
    <n v="16"/>
    <n v="1"/>
    <n v="0"/>
    <n v="82.731200000000001"/>
    <n v="34"/>
    <n v="0"/>
    <n v="0"/>
    <n v="0"/>
    <n v="0"/>
    <n v="0"/>
    <n v="0"/>
    <n v="2"/>
    <n v="2"/>
    <n v="0"/>
    <n v="0"/>
    <n v="34"/>
    <n v="0"/>
    <n v="0"/>
    <n v="0"/>
    <n v="0"/>
    <n v="43.63"/>
    <n v="9.2609014729921597"/>
    <n v="1.04104475825112"/>
    <n v="7.8957764779967397"/>
    <n v="14.0625"/>
    <n v="8.1440443213296394"/>
    <n v="168"/>
    <n v="158"/>
    <n v="230.77696228027301"/>
    <n v="229.05862426757801"/>
    <n v="230.98324584960901"/>
    <n v="2"/>
    <n v="2"/>
    <n v="2"/>
  </r>
  <r>
    <x v="825"/>
    <x v="827"/>
    <x v="25"/>
    <x v="78"/>
    <x v="3374"/>
    <n v="-4.6399999999999997"/>
    <n v="-5.00472641"/>
    <n v="-5.0999999999999996"/>
    <n v="4.6399999999999997"/>
    <n v="5.00472641"/>
    <n v="5.0999999999999996"/>
    <n v="1.54694936648193"/>
    <n v="0.97770839045024605"/>
    <n v="0.55099999999999993"/>
    <n v="0.96399999999999997"/>
    <n v="0.95199999999999996"/>
    <n v="0.36099999999999999"/>
    <x v="2364"/>
    <n v="5"/>
    <n v="7"/>
    <n v="1"/>
    <n v="1"/>
    <n v="0"/>
    <n v="2"/>
    <n v="0"/>
    <n v="0"/>
    <n v="1"/>
    <n v="222.28799557685801"/>
    <n v="5.6087999999999898"/>
    <n v="21"/>
    <n v="3"/>
    <n v="1"/>
    <n v="1"/>
    <n v="0"/>
    <n v="0"/>
    <n v="1"/>
    <n v="0.4375"/>
    <n v="16"/>
    <n v="1"/>
    <n v="0"/>
    <n v="82.731200000000001"/>
    <n v="34"/>
    <n v="0"/>
    <n v="0"/>
    <n v="0"/>
    <n v="0"/>
    <n v="0"/>
    <n v="0"/>
    <n v="2"/>
    <n v="2"/>
    <n v="0"/>
    <n v="0"/>
    <n v="34"/>
    <n v="0"/>
    <n v="0"/>
    <n v="0"/>
    <n v="0"/>
    <n v="43.63"/>
    <n v="9.2609014729921597"/>
    <n v="1.04104475825112"/>
    <n v="7.8957764779967397"/>
    <n v="14.0625"/>
    <n v="8.1440443213296394"/>
    <n v="168"/>
    <n v="158"/>
    <n v="227.908447265625"/>
    <n v="230.21896362304599"/>
    <n v="226.99432373046801"/>
    <n v="3"/>
    <n v="0"/>
    <n v="0"/>
  </r>
  <r>
    <x v="305"/>
    <x v="306"/>
    <x v="0"/>
    <x v="0"/>
    <x v="3375"/>
    <n v="-3.48"/>
    <n v="-7.0086627000000004"/>
    <n v="-6.8"/>
    <n v="3.48"/>
    <n v="7.0086627000000004"/>
    <n v="6.8"/>
    <n v="3.1499740115027102"/>
    <n v="1.9711618483557201"/>
    <n v="0.97"/>
    <n v="0.127"/>
    <n v="0.19399999999999995"/>
    <n v="0.96199999999999997"/>
    <x v="487"/>
    <n v="17"/>
    <n v="3"/>
    <n v="1"/>
    <n v="0"/>
    <n v="0"/>
    <n v="1"/>
    <n v="0"/>
    <n v="0"/>
    <n v="3"/>
    <n v="295.42599356174401"/>
    <n v="8.2698999999999891"/>
    <n v="26"/>
    <n v="1"/>
    <n v="2"/>
    <n v="2"/>
    <n v="0"/>
    <n v="1"/>
    <n v="1"/>
    <n v="0.20833333333333301"/>
    <n v="24"/>
    <n v="1"/>
    <n v="0"/>
    <n v="116.993699999999"/>
    <n v="47"/>
    <n v="0"/>
    <n v="0"/>
    <n v="0"/>
    <n v="0"/>
    <n v="0"/>
    <n v="0"/>
    <n v="1"/>
    <n v="1"/>
    <n v="0"/>
    <n v="0"/>
    <n v="49"/>
    <n v="0"/>
    <n v="0"/>
    <n v="0"/>
    <n v="0"/>
    <n v="24.67"/>
    <n v="10.613035407218799"/>
    <n v="0.97550906853103803"/>
    <n v="9.8794841068985395"/>
    <n v="16.84375"/>
    <n v="8.7408949011446406"/>
    <n v="249"/>
    <n v="272"/>
    <n v="281.24862670898398"/>
    <n v="288.05154418945301"/>
    <n v="284.31527709960898"/>
    <n v="2"/>
    <n v="0"/>
    <n v="0"/>
  </r>
  <r>
    <x v="305"/>
    <x v="306"/>
    <x v="0"/>
    <x v="0"/>
    <x v="3376"/>
    <n v="-4.34"/>
    <n v="-5.8057284400000002"/>
    <n v="-5.4"/>
    <n v="4.34"/>
    <n v="5.8057284400000002"/>
    <n v="5.4"/>
    <n v="2.1305665197594901"/>
    <n v="0.78778134261279698"/>
    <n v="0.71899999999999997"/>
    <n v="0.72299999999999998"/>
    <n v="0.88800000000000001"/>
    <n v="0.629"/>
    <x v="1452"/>
    <n v="17"/>
    <n v="3"/>
    <n v="1"/>
    <n v="0"/>
    <n v="0"/>
    <n v="1"/>
    <n v="0"/>
    <n v="0"/>
    <n v="3"/>
    <n v="295.42599356174401"/>
    <n v="8.2698999999999891"/>
    <n v="26"/>
    <n v="1"/>
    <n v="2"/>
    <n v="2"/>
    <n v="0"/>
    <n v="1"/>
    <n v="1"/>
    <n v="0.20833333333333301"/>
    <n v="24"/>
    <n v="1"/>
    <n v="0"/>
    <n v="116.993699999999"/>
    <n v="47"/>
    <n v="0"/>
    <n v="0"/>
    <n v="0"/>
    <n v="0"/>
    <n v="0"/>
    <n v="0"/>
    <n v="1"/>
    <n v="1"/>
    <n v="0"/>
    <n v="0"/>
    <n v="49"/>
    <n v="0"/>
    <n v="0"/>
    <n v="0"/>
    <n v="0"/>
    <n v="24.67"/>
    <n v="10.613035407218799"/>
    <n v="0.97550906853103803"/>
    <n v="9.8794841068985395"/>
    <n v="16.84375"/>
    <n v="8.7408949011446406"/>
    <n v="249"/>
    <n v="272"/>
    <n v="284.02413940429602"/>
    <n v="288.79397583007801"/>
    <n v="288.14511108398398"/>
    <n v="1"/>
    <n v="2"/>
    <n v="2"/>
  </r>
  <r>
    <x v="305"/>
    <x v="306"/>
    <x v="0"/>
    <x v="0"/>
    <x v="3377"/>
    <n v="-3.96"/>
    <n v="-6.3831625000000001"/>
    <n v="-6.3"/>
    <n v="3.96"/>
    <n v="6.3831625000000001"/>
    <n v="6.3"/>
    <n v="1.8829219005686999"/>
    <n v="1.1109724242616801"/>
    <n v="0.871"/>
    <n v="0.38800000000000001"/>
    <n v="0.42100000000000004"/>
    <n v="0.51"/>
    <x v="1066"/>
    <n v="18"/>
    <n v="2"/>
    <n v="1"/>
    <n v="0"/>
    <n v="0"/>
    <n v="1"/>
    <n v="0"/>
    <n v="0"/>
    <n v="4"/>
    <n v="295.42599356174401"/>
    <n v="8.2698999999999891"/>
    <n v="26"/>
    <n v="1"/>
    <n v="2"/>
    <n v="2"/>
    <n v="0"/>
    <n v="1"/>
    <n v="1"/>
    <n v="0.20833333333333301"/>
    <n v="24"/>
    <n v="1"/>
    <n v="0"/>
    <n v="116.993699999999"/>
    <n v="47"/>
    <n v="0"/>
    <n v="0"/>
    <n v="0"/>
    <n v="0"/>
    <n v="0"/>
    <n v="0"/>
    <n v="1"/>
    <n v="1"/>
    <n v="0"/>
    <n v="0"/>
    <n v="49"/>
    <n v="0"/>
    <n v="0"/>
    <n v="0"/>
    <n v="0"/>
    <n v="24.67"/>
    <n v="10.613035407218799"/>
    <n v="0.97550906853103803"/>
    <n v="9.8794841068985395"/>
    <n v="16.84375"/>
    <n v="8.7408949011446406"/>
    <n v="249"/>
    <n v="272"/>
    <n v="285.99468994140602"/>
    <n v="286.22119140625"/>
    <n v="286.77673339843699"/>
    <n v="2"/>
    <n v="1"/>
    <n v="1"/>
  </r>
  <r>
    <x v="679"/>
    <x v="681"/>
    <x v="0"/>
    <x v="1"/>
    <x v="3378"/>
    <n v="-4.33"/>
    <n v="-6.2439293899999999"/>
    <n v="-6.3"/>
    <n v="4.33"/>
    <n v="6.2439293899999999"/>
    <n v="6.3"/>
    <n v="2.8894533349750402"/>
    <n v="1.8760053401077399"/>
    <n v="0.72399999999999998"/>
    <n v="0.46499999999999997"/>
    <n v="0.42100000000000004"/>
    <n v="0.90200000000000002"/>
    <x v="283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296.40335083007801"/>
    <n v="300.55407714843699"/>
    <n v="302.37359619140602"/>
    <n v="1"/>
    <n v="3"/>
    <n v="3"/>
  </r>
  <r>
    <x v="679"/>
    <x v="681"/>
    <x v="0"/>
    <x v="1"/>
    <x v="3379"/>
    <n v="-4.33"/>
    <n v="-5.9563608199999996"/>
    <n v="-6.2"/>
    <n v="4.33"/>
    <n v="5.9563608199999996"/>
    <n v="6.2"/>
    <n v="2.7874777417029599"/>
    <n v="1.5068062363671699"/>
    <n v="0.72399999999999998"/>
    <n v="0.63400000000000001"/>
    <n v="0.47399999999999998"/>
    <n v="0.872"/>
    <x v="920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304.23385620117102"/>
    <n v="301.36297607421801"/>
    <n v="302.712646484375"/>
    <n v="2"/>
    <n v="2"/>
    <n v="3"/>
  </r>
  <r>
    <x v="679"/>
    <x v="681"/>
    <x v="0"/>
    <x v="1"/>
    <x v="3380"/>
    <n v="-4.54"/>
    <n v="-6.1962590200000003"/>
    <n v="-6.1"/>
    <n v="4.54"/>
    <n v="6.1962590200000003"/>
    <n v="6.1"/>
    <n v="2.8766155176224002"/>
    <n v="1.8214939602170901"/>
    <n v="0.61399999999999999"/>
    <n v="0.495"/>
    <n v="0.53800000000000003"/>
    <n v="0.89900000000000002"/>
    <x v="1442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304.81991577148398"/>
    <n v="303.06396484375"/>
    <n v="301.34344482421801"/>
    <n v="0"/>
    <n v="3"/>
    <n v="3"/>
  </r>
  <r>
    <x v="826"/>
    <x v="828"/>
    <x v="46"/>
    <x v="117"/>
    <x v="3381"/>
    <n v="-5.1100000000000003"/>
    <n v="-6.26388502"/>
    <n v="-6.3"/>
    <n v="5.1100000000000003"/>
    <n v="6.26388502"/>
    <n v="6.3"/>
    <n v="1.41207342136236"/>
    <n v="0.98293548106087802"/>
    <n v="0.30000000000000004"/>
    <n v="0.45399999999999996"/>
    <n v="0.42100000000000004"/>
    <n v="0.30099999999999999"/>
    <x v="2106"/>
    <n v="14"/>
    <n v="3"/>
    <n v="0"/>
    <n v="1"/>
    <n v="1"/>
    <n v="0"/>
    <n v="0"/>
    <n v="1"/>
    <n v="3"/>
    <n v="301.385994911193"/>
    <n v="8.0870999999999995"/>
    <n v="18"/>
    <n v="2"/>
    <n v="1"/>
    <n v="0"/>
    <n v="0"/>
    <n v="0"/>
    <n v="1"/>
    <n v="0.17391304347826"/>
    <n v="23"/>
    <n v="1"/>
    <n v="0"/>
    <n v="104.73309999999999"/>
    <n v="37"/>
    <n v="1"/>
    <n v="0"/>
    <n v="0"/>
    <n v="0"/>
    <n v="0"/>
    <n v="1"/>
    <n v="1"/>
    <n v="1"/>
    <n v="0"/>
    <n v="1"/>
    <n v="39"/>
    <n v="0"/>
    <n v="0"/>
    <n v="0"/>
    <n v="0"/>
    <n v="51.14"/>
    <n v="9.9071388574785999"/>
    <n v="1.0260797528150001"/>
    <n v="8.6553302316888896"/>
    <n v="15.879017013232501"/>
    <n v="7.5130072840790803"/>
    <n v="192"/>
    <n v="204"/>
    <n v="273.26400756835898"/>
    <n v="272.27984619140602"/>
    <n v="271.91860961914"/>
    <n v="1"/>
    <n v="1"/>
    <n v="1"/>
  </r>
  <r>
    <x v="826"/>
    <x v="828"/>
    <x v="46"/>
    <x v="117"/>
    <x v="3382"/>
    <n v="-5.76"/>
    <n v="-6.2637324300000001"/>
    <n v="-6.3"/>
    <n v="5.76"/>
    <n v="6.2637324300000001"/>
    <n v="6.3"/>
    <n v="1.91108887345441"/>
    <n v="1.34394949506854"/>
    <n v="8.0999999999999961E-2"/>
    <n v="0.45399999999999996"/>
    <n v="0.42100000000000004"/>
    <n v="0.52600000000000002"/>
    <x v="1043"/>
    <n v="14"/>
    <n v="3"/>
    <n v="0"/>
    <n v="1"/>
    <n v="1"/>
    <n v="0"/>
    <n v="0"/>
    <n v="1"/>
    <n v="3"/>
    <n v="301.385994911193"/>
    <n v="8.0870999999999995"/>
    <n v="18"/>
    <n v="2"/>
    <n v="1"/>
    <n v="0"/>
    <n v="0"/>
    <n v="0"/>
    <n v="1"/>
    <n v="0.17391304347826"/>
    <n v="23"/>
    <n v="1"/>
    <n v="0"/>
    <n v="104.73309999999999"/>
    <n v="37"/>
    <n v="1"/>
    <n v="0"/>
    <n v="0"/>
    <n v="0"/>
    <n v="0"/>
    <n v="1"/>
    <n v="1"/>
    <n v="1"/>
    <n v="0"/>
    <n v="1"/>
    <n v="39"/>
    <n v="0"/>
    <n v="0"/>
    <n v="0"/>
    <n v="0"/>
    <n v="51.14"/>
    <n v="9.9071388574785999"/>
    <n v="1.0260797528150001"/>
    <n v="8.6553302316888896"/>
    <n v="15.879017013232501"/>
    <n v="7.5130072840790803"/>
    <n v="192"/>
    <n v="204"/>
    <n v="273.04968261718699"/>
    <n v="272.02261352539"/>
    <n v="272.23809814453102"/>
    <n v="1"/>
    <n v="1"/>
    <n v="1"/>
  </r>
  <r>
    <x v="826"/>
    <x v="828"/>
    <x v="46"/>
    <x v="117"/>
    <x v="3383"/>
    <n v="-5.36"/>
    <n v="-6.2591147400000002"/>
    <n v="-6.3"/>
    <n v="5.36"/>
    <n v="6.2591147400000002"/>
    <n v="6.3"/>
    <n v="0.81878366903234001"/>
    <n v="0.53607448554335702"/>
    <n v="0.18799999999999994"/>
    <n v="0.45799999999999996"/>
    <n v="0.42100000000000004"/>
    <n v="5.7000000000000002E-2"/>
    <x v="2365"/>
    <n v="14"/>
    <n v="3"/>
    <n v="0"/>
    <n v="1"/>
    <n v="1"/>
    <n v="0"/>
    <n v="0"/>
    <n v="1"/>
    <n v="3"/>
    <n v="301.385994911193"/>
    <n v="8.0870999999999995"/>
    <n v="18"/>
    <n v="2"/>
    <n v="1"/>
    <n v="0"/>
    <n v="0"/>
    <n v="0"/>
    <n v="1"/>
    <n v="0.17391304347826"/>
    <n v="23"/>
    <n v="1"/>
    <n v="0"/>
    <n v="104.73309999999999"/>
    <n v="37"/>
    <n v="1"/>
    <n v="0"/>
    <n v="0"/>
    <n v="0"/>
    <n v="0"/>
    <n v="1"/>
    <n v="1"/>
    <n v="1"/>
    <n v="0"/>
    <n v="1"/>
    <n v="39"/>
    <n v="0"/>
    <n v="0"/>
    <n v="0"/>
    <n v="0"/>
    <n v="51.14"/>
    <n v="9.9071388574785999"/>
    <n v="1.0260797528150001"/>
    <n v="8.6553302316888896"/>
    <n v="15.879017013232501"/>
    <n v="7.5130072840790803"/>
    <n v="192"/>
    <n v="204"/>
    <n v="278.26861572265602"/>
    <n v="270.91357421875"/>
    <n v="272.14651489257801"/>
    <n v="1"/>
    <n v="1"/>
    <n v="1"/>
  </r>
  <r>
    <x v="454"/>
    <x v="455"/>
    <x v="54"/>
    <x v="1"/>
    <x v="3384"/>
    <n v="-4.78"/>
    <n v="-5.7322673799999997"/>
    <n v="-5.6"/>
    <n v="4.78"/>
    <n v="5.7322673799999997"/>
    <n v="5.6"/>
    <n v="1.75212564051263"/>
    <n v="1.10822878634717"/>
    <n v="0.47799999999999998"/>
    <n v="0.75700000000000001"/>
    <n v="0.81"/>
    <n v="0.45100000000000001"/>
    <x v="561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1.22346496582"/>
    <n v="259.45541381835898"/>
    <n v="260.18112182617102"/>
    <n v="2"/>
    <n v="1"/>
    <n v="1"/>
  </r>
  <r>
    <x v="454"/>
    <x v="455"/>
    <x v="54"/>
    <x v="1"/>
    <x v="3385"/>
    <n v="-4.99"/>
    <n v="-5.7568650200000002"/>
    <n v="-5.5"/>
    <n v="4.99"/>
    <n v="5.7568650200000002"/>
    <n v="5.5"/>
    <n v="1.7385696304195"/>
    <n v="0.488343307149324"/>
    <n v="0.36399999999999999"/>
    <n v="0.745"/>
    <n v="0.85199999999999998"/>
    <n v="0.44600000000000001"/>
    <x v="1264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6.03924560546801"/>
    <n v="258.413818359375"/>
    <n v="260.22576904296801"/>
    <n v="4"/>
    <n v="5"/>
    <n v="3"/>
  </r>
  <r>
    <x v="454"/>
    <x v="455"/>
    <x v="54"/>
    <x v="1"/>
    <x v="3386"/>
    <n v="-4.3899999999999997"/>
    <n v="-5.7550840399999998"/>
    <n v="-5.6"/>
    <n v="4.3899999999999997"/>
    <n v="5.7550840399999998"/>
    <n v="5.6"/>
    <n v="1.86704065815238"/>
    <n v="0.58488175356598304"/>
    <n v="0.69199999999999995"/>
    <n v="0.746"/>
    <n v="0.81"/>
    <n v="0.501"/>
    <x v="181"/>
    <n v="13"/>
    <n v="3"/>
    <n v="1"/>
    <n v="0"/>
    <n v="0"/>
    <n v="3"/>
    <n v="0"/>
    <n v="0"/>
    <n v="3"/>
    <n v="275.34799396991701"/>
    <n v="6.0749000000000004"/>
    <n v="24"/>
    <n v="3"/>
    <n v="2"/>
    <n v="2"/>
    <n v="0"/>
    <n v="1"/>
    <n v="1"/>
    <n v="0.18181818181818099"/>
    <n v="22"/>
    <n v="2"/>
    <n v="0"/>
    <n v="97.063699999999898"/>
    <n v="41"/>
    <n v="0"/>
    <n v="0"/>
    <n v="0"/>
    <n v="0"/>
    <n v="0"/>
    <n v="0"/>
    <n v="1"/>
    <n v="3"/>
    <n v="0"/>
    <n v="0"/>
    <n v="43"/>
    <n v="0"/>
    <n v="0"/>
    <n v="0"/>
    <n v="0"/>
    <n v="50.97"/>
    <n v="11.983906805550401"/>
    <n v="0.96463041541538397"/>
    <n v="11.4233142704608"/>
    <n v="14.917355371900801"/>
    <n v="6.4058272632674296"/>
    <n v="225"/>
    <n v="251"/>
    <n v="254.63490295410099"/>
    <n v="256.71237182617102"/>
    <n v="258.72888183593699"/>
    <n v="2"/>
    <n v="5"/>
    <n v="5"/>
  </r>
  <r>
    <x v="827"/>
    <x v="829"/>
    <x v="0"/>
    <x v="0"/>
    <x v="3387"/>
    <n v="-6.22"/>
    <n v="-6.8167514799999998"/>
    <n v="-6.7"/>
    <n v="6.22"/>
    <n v="6.8167514799999998"/>
    <n v="6.7"/>
    <n v="1.4580039467307"/>
    <n v="0.374455473419885"/>
    <n v="2.4000000000000021E-2"/>
    <n v="0.19299999999999995"/>
    <n v="0.22899999999999998"/>
    <n v="0.32100000000000001"/>
    <x v="877"/>
    <n v="12"/>
    <n v="5"/>
    <n v="0"/>
    <n v="2"/>
    <n v="0"/>
    <n v="2"/>
    <n v="0"/>
    <n v="0"/>
    <n v="2"/>
    <n v="334.77799224853499"/>
    <n v="6.1771000000000003"/>
    <n v="20"/>
    <n v="4"/>
    <n v="2"/>
    <n v="1"/>
    <n v="0"/>
    <n v="0"/>
    <n v="0"/>
    <n v="0.25"/>
    <n v="24"/>
    <n v="0"/>
    <n v="0"/>
    <n v="105.76779999999999"/>
    <n v="39"/>
    <n v="2"/>
    <n v="0"/>
    <n v="0"/>
    <n v="1"/>
    <n v="0"/>
    <n v="1"/>
    <n v="2"/>
    <n v="2"/>
    <n v="0"/>
    <n v="0"/>
    <n v="40"/>
    <n v="0"/>
    <n v="0"/>
    <n v="0"/>
    <n v="0"/>
    <n v="75.680000000000007"/>
    <n v="9.9289061828884897"/>
    <n v="0.97991162881633898"/>
    <n v="9.1324506117779904"/>
    <n v="19.3263888888888"/>
    <n v="9.474609375"/>
    <n v="194"/>
    <n v="208"/>
    <n v="309.81573486328102"/>
    <n v="312.89501953125"/>
    <n v="312.24206542968699"/>
    <n v="2"/>
    <n v="2"/>
    <n v="2"/>
  </r>
  <r>
    <x v="827"/>
    <x v="829"/>
    <x v="0"/>
    <x v="0"/>
    <x v="3388"/>
    <n v="-5.32"/>
    <n v="-7.0996432299999999"/>
    <n v="-6.9"/>
    <n v="5.32"/>
    <n v="7.0996432299999999"/>
    <n v="6.9"/>
    <n v="1.6636132183725101"/>
    <n v="0.49696262890486897"/>
    <n v="0.20199999999999996"/>
    <n v="0.10399999999999998"/>
    <n v="0.15800000000000003"/>
    <n v="0.40899999999999997"/>
    <x v="1801"/>
    <n v="12"/>
    <n v="5"/>
    <n v="0"/>
    <n v="2"/>
    <n v="0"/>
    <n v="2"/>
    <n v="0"/>
    <n v="0"/>
    <n v="2"/>
    <n v="334.77799224853499"/>
    <n v="6.1771000000000003"/>
    <n v="20"/>
    <n v="4"/>
    <n v="2"/>
    <n v="1"/>
    <n v="0"/>
    <n v="0"/>
    <n v="0"/>
    <n v="0.25"/>
    <n v="24"/>
    <n v="0"/>
    <n v="0"/>
    <n v="105.76779999999999"/>
    <n v="39"/>
    <n v="2"/>
    <n v="0"/>
    <n v="0"/>
    <n v="1"/>
    <n v="0"/>
    <n v="1"/>
    <n v="2"/>
    <n v="2"/>
    <n v="0"/>
    <n v="0"/>
    <n v="40"/>
    <n v="0"/>
    <n v="0"/>
    <n v="0"/>
    <n v="0"/>
    <n v="75.680000000000007"/>
    <n v="9.9289061828884897"/>
    <n v="0.97991162881633898"/>
    <n v="9.1324506117779904"/>
    <n v="19.3263888888888"/>
    <n v="9.474609375"/>
    <n v="194"/>
    <n v="208"/>
    <n v="312.68362426757801"/>
    <n v="311.69387817382801"/>
    <n v="311.39508056640602"/>
    <n v="2"/>
    <n v="2"/>
    <n v="2"/>
  </r>
  <r>
    <x v="827"/>
    <x v="829"/>
    <x v="0"/>
    <x v="0"/>
    <x v="3389"/>
    <n v="-5.5"/>
    <n v="-7.6462664599999997"/>
    <n v="-7.5"/>
    <n v="5.5"/>
    <n v="7.6462664599999997"/>
    <n v="7.5"/>
    <n v="1.9044617301951201"/>
    <n v="1.2042593767238601"/>
    <n v="0.14400000000000002"/>
    <n v="2.300000000000002E-2"/>
    <n v="3.1000000000000028E-2"/>
    <n v="0.52300000000000002"/>
    <x v="2366"/>
    <n v="12"/>
    <n v="5"/>
    <n v="0"/>
    <n v="2"/>
    <n v="0"/>
    <n v="2"/>
    <n v="0"/>
    <n v="0"/>
    <n v="2"/>
    <n v="334.77799224853499"/>
    <n v="6.1771000000000003"/>
    <n v="20"/>
    <n v="4"/>
    <n v="2"/>
    <n v="1"/>
    <n v="0"/>
    <n v="0"/>
    <n v="0"/>
    <n v="0.25"/>
    <n v="24"/>
    <n v="0"/>
    <n v="0"/>
    <n v="105.76779999999999"/>
    <n v="39"/>
    <n v="2"/>
    <n v="0"/>
    <n v="0"/>
    <n v="1"/>
    <n v="0"/>
    <n v="1"/>
    <n v="2"/>
    <n v="2"/>
    <n v="0"/>
    <n v="0"/>
    <n v="40"/>
    <n v="0"/>
    <n v="0"/>
    <n v="0"/>
    <n v="0"/>
    <n v="75.680000000000007"/>
    <n v="9.9289061828884897"/>
    <n v="0.97991162881633898"/>
    <n v="9.1324506117779904"/>
    <n v="19.3263888888888"/>
    <n v="9.474609375"/>
    <n v="194"/>
    <n v="208"/>
    <n v="308.33148193359301"/>
    <n v="305.75497436523398"/>
    <n v="305.27178955078102"/>
    <n v="1"/>
    <n v="1"/>
    <n v="1"/>
  </r>
  <r>
    <x v="828"/>
    <x v="830"/>
    <x v="0"/>
    <x v="1"/>
    <x v="3390"/>
    <n v="-4.76"/>
    <n v="-5.9636774099999998"/>
    <n v="-6"/>
    <n v="4.76"/>
    <n v="5.9636774099999998"/>
    <n v="6"/>
    <n v="2.8470900615333798"/>
    <n v="1.2841197224238201"/>
    <n v="0.49"/>
    <n v="0.629"/>
    <n v="0.6"/>
    <n v="0.89200000000000002"/>
    <x v="176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11.49783325195301"/>
    <n v="316.0771484375"/>
    <n v="311.85125732421801"/>
    <n v="3"/>
    <n v="1"/>
    <n v="1"/>
  </r>
  <r>
    <x v="828"/>
    <x v="830"/>
    <x v="0"/>
    <x v="1"/>
    <x v="3391"/>
    <n v="-5"/>
    <n v="-5.8193650200000002"/>
    <n v="-6.1"/>
    <n v="5"/>
    <n v="5.8193650200000002"/>
    <n v="6.1"/>
    <n v="3.14864693129985"/>
    <n v="2.0141052658726801"/>
    <n v="0.35899999999999999"/>
    <n v="0.71700000000000008"/>
    <n v="0.53800000000000003"/>
    <n v="0.96199999999999997"/>
    <x v="778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16.550201416015"/>
    <n v="316.59045410156199"/>
    <n v="318.08605957031199"/>
    <n v="2"/>
    <n v="1"/>
    <n v="0"/>
  </r>
  <r>
    <x v="828"/>
    <x v="830"/>
    <x v="0"/>
    <x v="1"/>
    <x v="3392"/>
    <n v="-5.0999999999999996"/>
    <n v="-6.1617116899999997"/>
    <n v="-5.8"/>
    <n v="5.0999999999999996"/>
    <n v="6.1617116899999997"/>
    <n v="5.8"/>
    <n v="2.7248325705946699"/>
    <n v="1.6684198339226499"/>
    <n v="0.30400000000000005"/>
    <n v="0.51700000000000002"/>
    <n v="0.71500000000000008"/>
    <n v="0.84599999999999997"/>
    <x v="635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09.295654296875"/>
    <n v="318.87878417968699"/>
    <n v="313.62658691406199"/>
    <n v="2"/>
    <n v="0"/>
    <n v="1"/>
  </r>
  <r>
    <x v="829"/>
    <x v="831"/>
    <x v="0"/>
    <x v="101"/>
    <x v="3393"/>
    <n v="-4.58"/>
    <n v="-5.4828715299999997"/>
    <n v="-5.5"/>
    <n v="4.58"/>
    <n v="5.4828715299999997"/>
    <n v="5.5"/>
    <n v="1.83829790163177"/>
    <n v="1.11610978769545"/>
    <n v="0.58699999999999997"/>
    <n v="0.86399999999999999"/>
    <n v="0.85199999999999998"/>
    <n v="0.48699999999999999"/>
    <x v="2367"/>
    <n v="9"/>
    <n v="6"/>
    <n v="2"/>
    <n v="1"/>
    <n v="0"/>
    <n v="1"/>
    <n v="0"/>
    <n v="0"/>
    <n v="2"/>
    <n v="259.35299503803202"/>
    <n v="6.7985999999999898"/>
    <n v="23"/>
    <n v="3"/>
    <n v="1"/>
    <n v="1"/>
    <n v="0"/>
    <n v="0"/>
    <n v="1"/>
    <n v="0.3"/>
    <n v="20"/>
    <n v="1"/>
    <n v="0"/>
    <n v="99.605699999999899"/>
    <n v="40"/>
    <n v="0"/>
    <n v="0"/>
    <n v="0"/>
    <n v="0"/>
    <n v="0"/>
    <n v="0"/>
    <n v="3"/>
    <n v="1"/>
    <n v="0"/>
    <n v="0"/>
    <n v="41"/>
    <n v="0"/>
    <n v="0"/>
    <n v="0"/>
    <n v="0"/>
    <n v="31.49"/>
    <n v="9.1486921680131008"/>
    <n v="1.0790883363276"/>
    <n v="7.4781679682946596"/>
    <n v="15.39"/>
    <n v="7.6952662721893397"/>
    <n v="203"/>
    <n v="197"/>
    <n v="262.96121215820301"/>
    <n v="266.20266723632801"/>
    <n v="264.98202514648398"/>
    <n v="2"/>
    <n v="3"/>
    <n v="3"/>
  </r>
  <r>
    <x v="829"/>
    <x v="831"/>
    <x v="0"/>
    <x v="101"/>
    <x v="3394"/>
    <n v="-5.18"/>
    <n v="-6.1602745099999998"/>
    <n v="-6.2"/>
    <n v="5.18"/>
    <n v="6.1602745099999998"/>
    <n v="6.2"/>
    <n v="1.7781259361339199"/>
    <n v="1.23426693030636"/>
    <n v="0.26400000000000001"/>
    <n v="0.51800000000000002"/>
    <n v="0.47399999999999998"/>
    <n v="0.45900000000000002"/>
    <x v="912"/>
    <n v="9"/>
    <n v="6"/>
    <n v="2"/>
    <n v="1"/>
    <n v="0"/>
    <n v="1"/>
    <n v="0"/>
    <n v="0"/>
    <n v="2"/>
    <n v="259.35299503803202"/>
    <n v="6.7985999999999898"/>
    <n v="23"/>
    <n v="3"/>
    <n v="1"/>
    <n v="1"/>
    <n v="0"/>
    <n v="0"/>
    <n v="1"/>
    <n v="0.3"/>
    <n v="20"/>
    <n v="1"/>
    <n v="0"/>
    <n v="99.605699999999899"/>
    <n v="40"/>
    <n v="0"/>
    <n v="0"/>
    <n v="0"/>
    <n v="0"/>
    <n v="0"/>
    <n v="0"/>
    <n v="3"/>
    <n v="1"/>
    <n v="0"/>
    <n v="0"/>
    <n v="41"/>
    <n v="0"/>
    <n v="0"/>
    <n v="0"/>
    <n v="0"/>
    <n v="31.49"/>
    <n v="9.1486921680131008"/>
    <n v="1.0790883363276"/>
    <n v="7.4781679682946596"/>
    <n v="15.39"/>
    <n v="7.6952662721893397"/>
    <n v="203"/>
    <n v="197"/>
    <n v="266.55462646484301"/>
    <n v="263.52761840820301"/>
    <n v="262.61047363281199"/>
    <n v="2"/>
    <n v="1"/>
    <n v="1"/>
  </r>
  <r>
    <x v="829"/>
    <x v="831"/>
    <x v="0"/>
    <x v="101"/>
    <x v="3395"/>
    <n v="-4.33"/>
    <n v="-5.5784358999999997"/>
    <n v="-5.5"/>
    <n v="4.33"/>
    <n v="5.5784358999999997"/>
    <n v="5.5"/>
    <n v="2.0279061941586201"/>
    <n v="0.96357992283623495"/>
    <n v="0.72399999999999998"/>
    <n v="0.82899999999999996"/>
    <n v="0.85199999999999998"/>
    <n v="0.57799999999999996"/>
    <x v="1776"/>
    <n v="9"/>
    <n v="6"/>
    <n v="2"/>
    <n v="1"/>
    <n v="0"/>
    <n v="1"/>
    <n v="0"/>
    <n v="0"/>
    <n v="2"/>
    <n v="259.35299503803202"/>
    <n v="6.7985999999999898"/>
    <n v="23"/>
    <n v="3"/>
    <n v="1"/>
    <n v="1"/>
    <n v="0"/>
    <n v="0"/>
    <n v="1"/>
    <n v="0.3"/>
    <n v="20"/>
    <n v="1"/>
    <n v="0"/>
    <n v="99.605699999999899"/>
    <n v="40"/>
    <n v="0"/>
    <n v="0"/>
    <n v="0"/>
    <n v="0"/>
    <n v="0"/>
    <n v="0"/>
    <n v="3"/>
    <n v="1"/>
    <n v="0"/>
    <n v="0"/>
    <n v="41"/>
    <n v="0"/>
    <n v="0"/>
    <n v="0"/>
    <n v="0"/>
    <n v="31.49"/>
    <n v="9.1486921680131008"/>
    <n v="1.0790883363276"/>
    <n v="7.4781679682946596"/>
    <n v="15.39"/>
    <n v="7.6952662721893397"/>
    <n v="203"/>
    <n v="197"/>
    <n v="266.14666748046801"/>
    <n v="267.74108886718699"/>
    <n v="265.05236816406199"/>
    <n v="1"/>
    <n v="1"/>
    <n v="1"/>
  </r>
  <r>
    <x v="830"/>
    <x v="832"/>
    <x v="30"/>
    <x v="27"/>
    <x v="3396"/>
    <n v="-4.91"/>
    <n v="-4.8659543999999997"/>
    <n v="-4.9000000000000004"/>
    <n v="4.91"/>
    <n v="4.8659543999999997"/>
    <n v="4.9000000000000004"/>
    <n v="0.26364696313485497"/>
    <n v="0.172540999408339"/>
    <n v="0.40900000000000003"/>
    <n v="0.97499999999999998"/>
    <n v="0.97"/>
    <n v="1E-3"/>
    <x v="2368"/>
    <n v="10"/>
    <n v="0"/>
    <n v="1"/>
    <n v="1"/>
    <n v="0"/>
    <n v="2"/>
    <n v="0"/>
    <n v="0"/>
    <n v="2"/>
    <n v="257.075994253158"/>
    <n v="4.7258999999999904"/>
    <n v="7"/>
    <n v="0"/>
    <n v="1"/>
    <n v="1"/>
    <n v="0"/>
    <n v="0"/>
    <n v="0"/>
    <n v="0.11764705882352899"/>
    <n v="17"/>
    <n v="1"/>
    <n v="0"/>
    <n v="69.150799999999904"/>
    <n v="22"/>
    <n v="2"/>
    <n v="0"/>
    <n v="0"/>
    <n v="2"/>
    <n v="0"/>
    <n v="0"/>
    <n v="2"/>
    <n v="2"/>
    <n v="0"/>
    <n v="0"/>
    <n v="23"/>
    <n v="2"/>
    <n v="0"/>
    <n v="0"/>
    <n v="0"/>
    <n v="58.93"/>
    <n v="8.6903369666290402"/>
    <n v="1.01137296319243"/>
    <n v="7.5926134896840196"/>
    <n v="12.456747404844201"/>
    <n v="5.1041666666666599"/>
    <n v="112"/>
    <n v="129"/>
    <n v="223.32807922363199"/>
    <n v="224.35530090332"/>
    <n v="223.92759704589801"/>
    <n v="1"/>
    <n v="1"/>
    <n v="1"/>
  </r>
  <r>
    <x v="830"/>
    <x v="832"/>
    <x v="30"/>
    <x v="27"/>
    <x v="3397"/>
    <n v="-4.87"/>
    <n v="-5.1849279399999997"/>
    <n v="-5.2"/>
    <n v="4.87"/>
    <n v="5.1849279399999997"/>
    <n v="5.2"/>
    <n v="1.5064096904295401"/>
    <n v="1.0577310165649501"/>
    <n v="0.42900000000000005"/>
    <n v="0.93900000000000006"/>
    <n v="0.93300000000000005"/>
    <n v="0.34300000000000003"/>
    <x v="2369"/>
    <n v="10"/>
    <n v="0"/>
    <n v="1"/>
    <n v="1"/>
    <n v="0"/>
    <n v="2"/>
    <n v="0"/>
    <n v="0"/>
    <n v="2"/>
    <n v="257.075994253158"/>
    <n v="4.7258999999999904"/>
    <n v="7"/>
    <n v="0"/>
    <n v="1"/>
    <n v="1"/>
    <n v="0"/>
    <n v="0"/>
    <n v="0"/>
    <n v="0.11764705882352899"/>
    <n v="17"/>
    <n v="1"/>
    <n v="0"/>
    <n v="69.150799999999904"/>
    <n v="22"/>
    <n v="2"/>
    <n v="0"/>
    <n v="0"/>
    <n v="2"/>
    <n v="0"/>
    <n v="0"/>
    <n v="2"/>
    <n v="2"/>
    <n v="0"/>
    <n v="0"/>
    <n v="23"/>
    <n v="2"/>
    <n v="0"/>
    <n v="0"/>
    <n v="0"/>
    <n v="58.93"/>
    <n v="8.6903369666290402"/>
    <n v="1.01137296319243"/>
    <n v="7.5926134896840196"/>
    <n v="12.456747404844201"/>
    <n v="5.1041666666666599"/>
    <n v="112"/>
    <n v="129"/>
    <n v="221.85224914550699"/>
    <n v="221.86759948730401"/>
    <n v="222.10966491699199"/>
    <n v="4"/>
    <n v="0"/>
    <n v="0"/>
  </r>
  <r>
    <x v="830"/>
    <x v="832"/>
    <x v="30"/>
    <x v="27"/>
    <x v="3398"/>
    <n v="-4.97"/>
    <n v="-5.1930747000000004"/>
    <n v="-5.2"/>
    <n v="4.97"/>
    <n v="5.1930747000000004"/>
    <n v="5.2"/>
    <n v="0.55769587248557495"/>
    <n v="0.384554568004779"/>
    <n v="0.372"/>
    <n v="0.93799999999999994"/>
    <n v="0.93300000000000005"/>
    <n v="1.7000000000000001E-2"/>
    <x v="2370"/>
    <n v="10"/>
    <n v="0"/>
    <n v="1"/>
    <n v="1"/>
    <n v="0"/>
    <n v="2"/>
    <n v="0"/>
    <n v="0"/>
    <n v="2"/>
    <n v="257.075994253158"/>
    <n v="4.7258999999999904"/>
    <n v="7"/>
    <n v="0"/>
    <n v="1"/>
    <n v="1"/>
    <n v="0"/>
    <n v="0"/>
    <n v="0"/>
    <n v="0.11764705882352899"/>
    <n v="17"/>
    <n v="1"/>
    <n v="0"/>
    <n v="69.150799999999904"/>
    <n v="22"/>
    <n v="2"/>
    <n v="0"/>
    <n v="0"/>
    <n v="2"/>
    <n v="0"/>
    <n v="0"/>
    <n v="2"/>
    <n v="2"/>
    <n v="0"/>
    <n v="0"/>
    <n v="23"/>
    <n v="2"/>
    <n v="0"/>
    <n v="0"/>
    <n v="0"/>
    <n v="58.93"/>
    <n v="8.6903369666290402"/>
    <n v="1.01137296319243"/>
    <n v="7.5926134896840196"/>
    <n v="12.456747404844201"/>
    <n v="5.1041666666666599"/>
    <n v="112"/>
    <n v="129"/>
    <n v="219.84315490722599"/>
    <n v="221.742263793945"/>
    <n v="222.60148620605401"/>
    <n v="1"/>
    <n v="0"/>
    <n v="0"/>
  </r>
  <r>
    <x v="831"/>
    <x v="833"/>
    <x v="13"/>
    <x v="10"/>
    <x v="3399"/>
    <n v="-4.47"/>
    <n v="-6.1784315100000002"/>
    <n v="-6.2"/>
    <n v="4.47"/>
    <n v="6.1784315100000002"/>
    <n v="6.2"/>
    <n v="0.70171658835101403"/>
    <n v="0.43461441448960397"/>
    <n v="0.64800000000000002"/>
    <n v="0.50800000000000001"/>
    <n v="0.47399999999999998"/>
    <n v="3.5000000000000003E-2"/>
    <x v="2371"/>
    <n v="10"/>
    <n v="4"/>
    <n v="1"/>
    <n v="0"/>
    <n v="1"/>
    <n v="3"/>
    <n v="0"/>
    <n v="0"/>
    <n v="2"/>
    <n v="263.29299414157799"/>
    <n v="5.2833999999999897"/>
    <n v="21"/>
    <n v="4"/>
    <n v="1"/>
    <n v="1"/>
    <n v="0"/>
    <n v="0"/>
    <n v="1"/>
    <n v="0.3"/>
    <n v="20"/>
    <n v="1"/>
    <n v="0"/>
    <n v="85.342399999999998"/>
    <n v="36"/>
    <n v="0"/>
    <n v="0"/>
    <n v="0"/>
    <n v="0"/>
    <n v="0"/>
    <n v="0"/>
    <n v="1"/>
    <n v="4"/>
    <n v="0"/>
    <n v="0"/>
    <n v="37"/>
    <n v="0"/>
    <n v="0"/>
    <n v="0"/>
    <n v="0"/>
    <n v="57.04"/>
    <n v="11.287731601451499"/>
    <n v="1.05627434726174"/>
    <n v="9.6863634724383498"/>
    <n v="15.39"/>
    <n v="8.3231999999999999"/>
    <n v="187"/>
    <n v="191"/>
    <n v="250.11624145507801"/>
    <n v="251.606185913085"/>
    <n v="253.94154357910099"/>
    <n v="4"/>
    <n v="4"/>
    <n v="4"/>
  </r>
  <r>
    <x v="831"/>
    <x v="833"/>
    <x v="13"/>
    <x v="10"/>
    <x v="3400"/>
    <n v="-4.46"/>
    <n v="-6.1097645800000002"/>
    <n v="-6.1"/>
    <n v="4.46"/>
    <n v="6.1097645800000002"/>
    <n v="6.1"/>
    <n v="1.3592556436376899"/>
    <n v="0.85377127703190403"/>
    <n v="0.65200000000000002"/>
    <n v="0.54699999999999993"/>
    <n v="0.53800000000000003"/>
    <n v="0.27600000000000002"/>
    <x v="381"/>
    <n v="10"/>
    <n v="4"/>
    <n v="1"/>
    <n v="0"/>
    <n v="1"/>
    <n v="3"/>
    <n v="0"/>
    <n v="0"/>
    <n v="2"/>
    <n v="263.29299414157799"/>
    <n v="5.2833999999999897"/>
    <n v="21"/>
    <n v="4"/>
    <n v="1"/>
    <n v="1"/>
    <n v="0"/>
    <n v="0"/>
    <n v="1"/>
    <n v="0.3"/>
    <n v="20"/>
    <n v="1"/>
    <n v="0"/>
    <n v="85.342399999999998"/>
    <n v="36"/>
    <n v="0"/>
    <n v="0"/>
    <n v="0"/>
    <n v="0"/>
    <n v="0"/>
    <n v="0"/>
    <n v="1"/>
    <n v="4"/>
    <n v="0"/>
    <n v="0"/>
    <n v="37"/>
    <n v="0"/>
    <n v="0"/>
    <n v="0"/>
    <n v="0"/>
    <n v="57.04"/>
    <n v="11.287731601451499"/>
    <n v="1.05627434726174"/>
    <n v="9.6863634724383498"/>
    <n v="15.39"/>
    <n v="8.3231999999999999"/>
    <n v="187"/>
    <n v="191"/>
    <n v="252.99752807617099"/>
    <n v="257.224853515625"/>
    <n v="252.83085632324199"/>
    <n v="2"/>
    <n v="1"/>
    <n v="1"/>
  </r>
  <r>
    <x v="831"/>
    <x v="833"/>
    <x v="13"/>
    <x v="10"/>
    <x v="3401"/>
    <n v="-4.5599999999999996"/>
    <n v="-6.2846951500000001"/>
    <n v="-6.3"/>
    <n v="4.5599999999999996"/>
    <n v="6.2846951500000001"/>
    <n v="6.3"/>
    <n v="1.10212715097355"/>
    <n v="0.23725245107915499"/>
    <n v="0.60099999999999998"/>
    <n v="0.44499999999999995"/>
    <n v="0.42100000000000004"/>
    <n v="0.154"/>
    <x v="464"/>
    <n v="10"/>
    <n v="4"/>
    <n v="1"/>
    <n v="0"/>
    <n v="1"/>
    <n v="3"/>
    <n v="0"/>
    <n v="0"/>
    <n v="2"/>
    <n v="263.29299414157799"/>
    <n v="5.2833999999999897"/>
    <n v="21"/>
    <n v="4"/>
    <n v="1"/>
    <n v="1"/>
    <n v="0"/>
    <n v="0"/>
    <n v="1"/>
    <n v="0.3"/>
    <n v="20"/>
    <n v="1"/>
    <n v="0"/>
    <n v="85.342399999999998"/>
    <n v="36"/>
    <n v="0"/>
    <n v="0"/>
    <n v="0"/>
    <n v="0"/>
    <n v="0"/>
    <n v="0"/>
    <n v="1"/>
    <n v="4"/>
    <n v="0"/>
    <n v="0"/>
    <n v="37"/>
    <n v="0"/>
    <n v="0"/>
    <n v="0"/>
    <n v="0"/>
    <n v="57.04"/>
    <n v="11.287731601451499"/>
    <n v="1.05627434726174"/>
    <n v="9.6863634724383498"/>
    <n v="15.39"/>
    <n v="8.3231999999999999"/>
    <n v="187"/>
    <n v="191"/>
    <n v="253.82090759277301"/>
    <n v="254.88650512695301"/>
    <n v="254.126693725585"/>
    <n v="3"/>
    <n v="1"/>
    <n v="1"/>
  </r>
  <r>
    <x v="832"/>
    <x v="834"/>
    <x v="80"/>
    <x v="1"/>
    <x v="3402"/>
    <n v="-4.4400000000000004"/>
    <n v="-6.3417067500000002"/>
    <n v="-6.3"/>
    <n v="4.4400000000000004"/>
    <n v="6.3417067500000002"/>
    <n v="6.3"/>
    <n v="1.2107688075207099"/>
    <n v="0.74602743365905899"/>
    <n v="0.66399999999999992"/>
    <n v="0.41300000000000003"/>
    <n v="0.42100000000000004"/>
    <n v="0.20399999999999999"/>
    <x v="471"/>
    <n v="12"/>
    <n v="1"/>
    <n v="2"/>
    <n v="0"/>
    <n v="0"/>
    <n v="3"/>
    <n v="0"/>
    <n v="0"/>
    <n v="3"/>
    <n v="239.209994673728"/>
    <n v="2.7048999999999999"/>
    <n v="10"/>
    <n v="5"/>
    <n v="0"/>
    <n v="1"/>
    <n v="1"/>
    <n v="0"/>
    <n v="0"/>
    <n v="0.05"/>
    <n v="20"/>
    <n v="2"/>
    <n v="0"/>
    <n v="71.383999999999901"/>
    <n v="25"/>
    <n v="0"/>
    <n v="0"/>
    <n v="0"/>
    <n v="0"/>
    <n v="0"/>
    <n v="0"/>
    <n v="2"/>
    <n v="3"/>
    <n v="0"/>
    <n v="0"/>
    <n v="27"/>
    <n v="0"/>
    <n v="0"/>
    <n v="0"/>
    <n v="0"/>
    <n v="74.5"/>
    <n v="10.5061245419488"/>
    <n v="0.97561600103698498"/>
    <n v="9.7687087243155695"/>
    <n v="13.005000000000001"/>
    <n v="5.1747919143876304"/>
    <n v="136"/>
    <n v="159"/>
    <n v="211.54927062988199"/>
    <n v="210.68370056152301"/>
    <n v="210.653717041015"/>
    <n v="0"/>
    <n v="0"/>
    <n v="0"/>
  </r>
  <r>
    <x v="832"/>
    <x v="834"/>
    <x v="80"/>
    <x v="1"/>
    <x v="3403"/>
    <n v="-4.3899999999999997"/>
    <n v="-7.4964532899999998"/>
    <n v="-7.5"/>
    <n v="4.3899999999999997"/>
    <n v="7.4964532899999998"/>
    <n v="7.5"/>
    <n v="1.8274594932785599"/>
    <n v="0.789373066086697"/>
    <n v="0.69199999999999995"/>
    <n v="3.6000000000000032E-2"/>
    <n v="3.1000000000000028E-2"/>
    <n v="0.48099999999999998"/>
    <x v="2372"/>
    <n v="12"/>
    <n v="1"/>
    <n v="2"/>
    <n v="0"/>
    <n v="0"/>
    <n v="3"/>
    <n v="0"/>
    <n v="0"/>
    <n v="3"/>
    <n v="239.209994673728"/>
    <n v="2.7048999999999999"/>
    <n v="10"/>
    <n v="5"/>
    <n v="0"/>
    <n v="1"/>
    <n v="1"/>
    <n v="0"/>
    <n v="0"/>
    <n v="0.05"/>
    <n v="20"/>
    <n v="2"/>
    <n v="0"/>
    <n v="71.383999999999901"/>
    <n v="25"/>
    <n v="0"/>
    <n v="0"/>
    <n v="0"/>
    <n v="0"/>
    <n v="0"/>
    <n v="0"/>
    <n v="2"/>
    <n v="3"/>
    <n v="0"/>
    <n v="0"/>
    <n v="27"/>
    <n v="0"/>
    <n v="0"/>
    <n v="0"/>
    <n v="0"/>
    <n v="74.5"/>
    <n v="10.5061245419488"/>
    <n v="0.97561600103698498"/>
    <n v="9.7687087243155695"/>
    <n v="13.005000000000001"/>
    <n v="5.1747919143876304"/>
    <n v="136"/>
    <n v="159"/>
    <n v="215.47383117675699"/>
    <n v="212.98320007324199"/>
    <n v="210.88993835449199"/>
    <n v="0"/>
    <n v="1"/>
    <n v="2"/>
  </r>
  <r>
    <x v="832"/>
    <x v="834"/>
    <x v="80"/>
    <x v="1"/>
    <x v="3404"/>
    <n v="-4"/>
    <n v="-6.3301219900000003"/>
    <n v="-6.3"/>
    <n v="4"/>
    <n v="6.3301219900000003"/>
    <n v="6.3"/>
    <n v="1.5459877155060899"/>
    <n v="1.06406452663248"/>
    <n v="0.86"/>
    <n v="0.41900000000000004"/>
    <n v="0.42100000000000004"/>
    <n v="0.36"/>
    <x v="2095"/>
    <n v="12"/>
    <n v="1"/>
    <n v="2"/>
    <n v="0"/>
    <n v="0"/>
    <n v="3"/>
    <n v="0"/>
    <n v="0"/>
    <n v="3"/>
    <n v="239.209994673728"/>
    <n v="2.7048999999999999"/>
    <n v="10"/>
    <n v="5"/>
    <n v="0"/>
    <n v="1"/>
    <n v="1"/>
    <n v="0"/>
    <n v="0"/>
    <n v="0.05"/>
    <n v="20"/>
    <n v="2"/>
    <n v="0"/>
    <n v="71.383999999999901"/>
    <n v="25"/>
    <n v="0"/>
    <n v="0"/>
    <n v="0"/>
    <n v="0"/>
    <n v="0"/>
    <n v="0"/>
    <n v="2"/>
    <n v="3"/>
    <n v="0"/>
    <n v="0"/>
    <n v="27"/>
    <n v="0"/>
    <n v="0"/>
    <n v="0"/>
    <n v="0"/>
    <n v="74.5"/>
    <n v="10.5061245419488"/>
    <n v="0.97561600103698498"/>
    <n v="9.7687087243155695"/>
    <n v="13.005000000000001"/>
    <n v="5.1747919143876304"/>
    <n v="136"/>
    <n v="159"/>
    <n v="207.74993896484301"/>
    <n v="210.45666503906199"/>
    <n v="210.86016845703099"/>
    <n v="3"/>
    <n v="0"/>
    <n v="0"/>
  </r>
  <r>
    <x v="543"/>
    <x v="544"/>
    <x v="18"/>
    <x v="96"/>
    <x v="3405"/>
    <n v="-5.22"/>
    <n v="-6.3244261699999997"/>
    <n v="-5.9"/>
    <n v="5.22"/>
    <n v="6.3244261699999997"/>
    <n v="5.9"/>
    <n v="2.75588949368858"/>
    <n v="1.6634560319923599"/>
    <n v="0.24299999999999999"/>
    <n v="0.42100000000000004"/>
    <n v="0.66199999999999992"/>
    <n v="0.86099999999999999"/>
    <x v="1375"/>
    <n v="12"/>
    <n v="4"/>
    <n v="1"/>
    <n v="1"/>
    <n v="0"/>
    <n v="3"/>
    <n v="0"/>
    <n v="0"/>
    <n v="3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78.73883056640602"/>
    <n v="285.10052490234301"/>
    <n v="280.41357421875"/>
    <n v="2"/>
    <n v="4"/>
    <n v="3"/>
  </r>
  <r>
    <x v="543"/>
    <x v="544"/>
    <x v="18"/>
    <x v="96"/>
    <x v="3406"/>
    <n v="-5.37"/>
    <n v="-6.3020586999999999"/>
    <n v="-5.9"/>
    <n v="5.37"/>
    <n v="6.3020586999999999"/>
    <n v="5.9"/>
    <n v="2.3585849015679199"/>
    <n v="1.4929889245277499"/>
    <n v="0.18400000000000005"/>
    <n v="0.43500000000000005"/>
    <n v="0.66199999999999992"/>
    <n v="0.71599999999999997"/>
    <x v="419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77.59957885742102"/>
    <n v="283.37072753906199"/>
    <n v="281.44265747070301"/>
    <n v="3"/>
    <n v="4"/>
    <n v="3"/>
  </r>
  <r>
    <x v="543"/>
    <x v="544"/>
    <x v="18"/>
    <x v="96"/>
    <x v="3407"/>
    <n v="-4.91"/>
    <n v="-6.2656893699999996"/>
    <n v="-5.8"/>
    <n v="4.91"/>
    <n v="6.2656893699999996"/>
    <n v="5.8"/>
    <n v="2.3277609361403102"/>
    <n v="1.5377281272741099"/>
    <n v="0.40900000000000003"/>
    <n v="0.45299999999999996"/>
    <n v="0.71500000000000008"/>
    <n v="0.70199999999999996"/>
    <x v="2373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2.63577270507801"/>
    <n v="286.85775756835898"/>
    <n v="287.49655151367102"/>
    <n v="3"/>
    <n v="2"/>
    <n v="1"/>
  </r>
  <r>
    <x v="608"/>
    <x v="610"/>
    <x v="14"/>
    <x v="1"/>
    <x v="3408"/>
    <n v="-4.25"/>
    <n v="-7.1147446600000004"/>
    <n v="-6.9"/>
    <n v="4.25"/>
    <n v="7.1147446600000004"/>
    <n v="6.9"/>
    <n v="0.95735932428479698"/>
    <n v="0.569404651841104"/>
    <n v="0.76100000000000001"/>
    <n v="9.9999999999999978E-2"/>
    <n v="0.15800000000000003"/>
    <n v="9.4E-2"/>
    <x v="2374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51.38084411621"/>
    <n v="248.49050903320301"/>
    <n v="249.89262390136699"/>
    <n v="1"/>
    <n v="1"/>
    <n v="2"/>
  </r>
  <r>
    <x v="608"/>
    <x v="610"/>
    <x v="14"/>
    <x v="1"/>
    <x v="3409"/>
    <n v="-4.1900000000000004"/>
    <n v="-7.1072797799999998"/>
    <n v="-6.9"/>
    <n v="4.1900000000000004"/>
    <n v="7.1072797799999998"/>
    <n v="6.9"/>
    <n v="0.70749003900993201"/>
    <n v="9.4768725687289307E-2"/>
    <n v="0.78400000000000003"/>
    <n v="0.10099999999999998"/>
    <n v="0.15800000000000003"/>
    <n v="3.6999999999999998E-2"/>
    <x v="2375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45.42543029785099"/>
    <n v="248.19442749023401"/>
    <n v="247.70304870605401"/>
    <n v="4"/>
    <n v="2"/>
    <n v="2"/>
  </r>
  <r>
    <x v="608"/>
    <x v="610"/>
    <x v="14"/>
    <x v="1"/>
    <x v="3410"/>
    <n v="-4.21"/>
    <n v="-7.1093554499999998"/>
    <n v="-6.9"/>
    <n v="4.21"/>
    <n v="7.1093554499999998"/>
    <n v="6.9"/>
    <n v="1.1324362493507101"/>
    <n v="0.54690283215866897"/>
    <n v="0.77700000000000002"/>
    <n v="0.10099999999999998"/>
    <n v="0.15800000000000003"/>
    <n v="0.16600000000000001"/>
    <x v="2376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52.25343322753901"/>
    <n v="249.60710144042901"/>
    <n v="249.09306335449199"/>
    <n v="1"/>
    <n v="2"/>
    <n v="2"/>
  </r>
  <r>
    <x v="833"/>
    <x v="835"/>
    <x v="0"/>
    <x v="1"/>
    <x v="3411"/>
    <n v="-5.53"/>
    <n v="-5.2237682300000001"/>
    <n v="-5.3"/>
    <n v="5.53"/>
    <n v="5.2237682300000001"/>
    <n v="5.3"/>
    <n v="1.7432657638026301"/>
    <n v="0.395147833205445"/>
    <n v="0.13400000000000001"/>
    <n v="0.93100000000000005"/>
    <n v="0.91200000000000003"/>
    <n v="0.44800000000000001"/>
    <x v="519"/>
    <n v="6"/>
    <n v="5"/>
    <n v="0"/>
    <n v="2"/>
    <n v="0"/>
    <n v="4"/>
    <n v="0"/>
    <n v="0"/>
    <n v="1"/>
    <n v="238.24299502372699"/>
    <n v="5.3803000000000001"/>
    <n v="20"/>
    <n v="6"/>
    <n v="2"/>
    <n v="0"/>
    <n v="0"/>
    <n v="0"/>
    <n v="0"/>
    <n v="0.41176470588235198"/>
    <n v="17"/>
    <n v="0"/>
    <n v="0"/>
    <n v="73.819599999999994"/>
    <n v="31"/>
    <n v="0"/>
    <n v="0"/>
    <n v="0"/>
    <n v="0"/>
    <n v="0"/>
    <n v="0"/>
    <n v="2"/>
    <n v="4"/>
    <n v="0"/>
    <n v="0"/>
    <n v="31"/>
    <n v="0"/>
    <n v="0"/>
    <n v="0"/>
    <n v="0"/>
    <n v="104.64"/>
    <n v="10.2349319284268"/>
    <n v="0.99807303013503501"/>
    <n v="9.2546924116785902"/>
    <n v="15.058823529411701"/>
    <n v="8.1632653061224492"/>
    <n v="148"/>
    <n v="150"/>
    <n v="241.69898986816401"/>
    <n v="238.90048217773401"/>
    <n v="237.18583679199199"/>
    <n v="3"/>
    <n v="3"/>
    <n v="4"/>
  </r>
  <r>
    <x v="833"/>
    <x v="835"/>
    <x v="0"/>
    <x v="1"/>
    <x v="3412"/>
    <n v="-4.66"/>
    <n v="-5.8144297600000003"/>
    <n v="-5.8"/>
    <n v="4.66"/>
    <n v="5.8144297600000003"/>
    <n v="5.8"/>
    <n v="2.5746070553742402"/>
    <n v="0.60980676299541603"/>
    <n v="0.54299999999999993"/>
    <n v="0.71899999999999997"/>
    <n v="0.71500000000000008"/>
    <n v="0.79400000000000004"/>
    <x v="1451"/>
    <n v="6"/>
    <n v="5"/>
    <n v="0"/>
    <n v="2"/>
    <n v="0"/>
    <n v="4"/>
    <n v="0"/>
    <n v="0"/>
    <n v="1"/>
    <n v="238.24299502372699"/>
    <n v="5.3803000000000001"/>
    <n v="20"/>
    <n v="6"/>
    <n v="2"/>
    <n v="0"/>
    <n v="0"/>
    <n v="0"/>
    <n v="0"/>
    <n v="0.41176470588235198"/>
    <n v="17"/>
    <n v="0"/>
    <n v="0"/>
    <n v="73.819599999999994"/>
    <n v="31"/>
    <n v="0"/>
    <n v="0"/>
    <n v="0"/>
    <n v="0"/>
    <n v="0"/>
    <n v="0"/>
    <n v="2"/>
    <n v="4"/>
    <n v="0"/>
    <n v="0"/>
    <n v="31"/>
    <n v="0"/>
    <n v="0"/>
    <n v="0"/>
    <n v="0"/>
    <n v="104.64"/>
    <n v="10.2349319284268"/>
    <n v="0.99807303013503501"/>
    <n v="9.2546924116785902"/>
    <n v="15.058823529411701"/>
    <n v="8.1632653061224492"/>
    <n v="148"/>
    <n v="150"/>
    <n v="239.98875427246"/>
    <n v="245.07476806640599"/>
    <n v="244.95939636230401"/>
    <n v="5"/>
    <n v="1"/>
    <n v="2"/>
  </r>
  <r>
    <x v="833"/>
    <x v="835"/>
    <x v="0"/>
    <x v="1"/>
    <x v="3413"/>
    <n v="-5.47"/>
    <n v="-5.7718286499999998"/>
    <n v="-5.9"/>
    <n v="5.47"/>
    <n v="5.7718286499999998"/>
    <n v="5.9"/>
    <n v="2.4297808053316801"/>
    <n v="0.26713833277048799"/>
    <n v="0.15300000000000002"/>
    <n v="0.73699999999999999"/>
    <n v="0.66199999999999992"/>
    <n v="0.74399999999999999"/>
    <x v="2377"/>
    <n v="6"/>
    <n v="5"/>
    <n v="0"/>
    <n v="2"/>
    <n v="0"/>
    <n v="4"/>
    <n v="0"/>
    <n v="0"/>
    <n v="1"/>
    <n v="238.24299502372699"/>
    <n v="5.3803000000000001"/>
    <n v="20"/>
    <n v="6"/>
    <n v="2"/>
    <n v="0"/>
    <n v="0"/>
    <n v="0"/>
    <n v="0"/>
    <n v="0.41176470588235198"/>
    <n v="17"/>
    <n v="0"/>
    <n v="0"/>
    <n v="73.819599999999994"/>
    <n v="31"/>
    <n v="0"/>
    <n v="0"/>
    <n v="0"/>
    <n v="0"/>
    <n v="0"/>
    <n v="0"/>
    <n v="2"/>
    <n v="4"/>
    <n v="0"/>
    <n v="0"/>
    <n v="31"/>
    <n v="0"/>
    <n v="0"/>
    <n v="0"/>
    <n v="0"/>
    <n v="104.64"/>
    <n v="10.2349319284268"/>
    <n v="0.99807303013503501"/>
    <n v="9.2546924116785902"/>
    <n v="15.058823529411701"/>
    <n v="8.1632653061224492"/>
    <n v="148"/>
    <n v="150"/>
    <n v="244.28199768066401"/>
    <n v="236.22412109375"/>
    <n v="238.10025024414"/>
    <n v="1"/>
    <n v="6"/>
    <n v="5"/>
  </r>
  <r>
    <x v="834"/>
    <x v="836"/>
    <x v="43"/>
    <x v="67"/>
    <x v="3414"/>
    <n v="-4.91"/>
    <n v="-5.7777962699999996"/>
    <n v="-5.8"/>
    <n v="4.91"/>
    <n v="5.7777962699999996"/>
    <n v="5.8"/>
    <n v="1.1405184057470099"/>
    <n v="0.69557407625936096"/>
    <n v="0.40900000000000003"/>
    <n v="0.73499999999999999"/>
    <n v="0.71500000000000008"/>
    <n v="0.17"/>
    <x v="2378"/>
    <n v="6"/>
    <n v="7"/>
    <n v="0"/>
    <n v="1"/>
    <n v="0"/>
    <n v="2"/>
    <n v="0"/>
    <n v="0"/>
    <n v="1"/>
    <n v="227.347995400428"/>
    <n v="7.9096000000000002"/>
    <n v="27"/>
    <n v="2"/>
    <n v="1"/>
    <n v="1"/>
    <n v="0"/>
    <n v="0"/>
    <n v="1"/>
    <n v="0.4375"/>
    <n v="16"/>
    <n v="0"/>
    <n v="0"/>
    <n v="94.354699999999895"/>
    <n v="41"/>
    <n v="0"/>
    <n v="0"/>
    <n v="0"/>
    <n v="0"/>
    <n v="0"/>
    <n v="0"/>
    <n v="1"/>
    <n v="2"/>
    <n v="0"/>
    <n v="0"/>
    <n v="41"/>
    <n v="0"/>
    <n v="0"/>
    <n v="0"/>
    <n v="0"/>
    <n v="30.74"/>
    <n v="9.9795860886813905"/>
    <n v="1.0629328543450101"/>
    <n v="8.3887267176729203"/>
    <n v="14.0625"/>
    <n v="8.1440443213296394"/>
    <n v="215"/>
    <n v="209"/>
    <n v="237.038818359375"/>
    <n v="237.97843933105401"/>
    <n v="238.90663146972599"/>
    <n v="3"/>
    <n v="2"/>
    <n v="1"/>
  </r>
  <r>
    <x v="834"/>
    <x v="836"/>
    <x v="43"/>
    <x v="67"/>
    <x v="3415"/>
    <n v="-4.58"/>
    <n v="-5.5160174399999997"/>
    <n v="-5.4"/>
    <n v="4.58"/>
    <n v="5.5160174399999997"/>
    <n v="5.4"/>
    <n v="1.71866587439592"/>
    <n v="0.46156503209576499"/>
    <n v="0.58699999999999997"/>
    <n v="0.85299999999999998"/>
    <n v="0.88800000000000001"/>
    <n v="0.437"/>
    <x v="2379"/>
    <n v="6"/>
    <n v="7"/>
    <n v="0"/>
    <n v="1"/>
    <n v="0"/>
    <n v="2"/>
    <n v="0"/>
    <n v="0"/>
    <n v="1"/>
    <n v="227.347995400428"/>
    <n v="7.9096000000000002"/>
    <n v="27"/>
    <n v="2"/>
    <n v="1"/>
    <n v="1"/>
    <n v="0"/>
    <n v="0"/>
    <n v="1"/>
    <n v="0.4375"/>
    <n v="16"/>
    <n v="0"/>
    <n v="0"/>
    <n v="94.354699999999895"/>
    <n v="41"/>
    <n v="0"/>
    <n v="0"/>
    <n v="0"/>
    <n v="0"/>
    <n v="0"/>
    <n v="0"/>
    <n v="1"/>
    <n v="2"/>
    <n v="0"/>
    <n v="0"/>
    <n v="41"/>
    <n v="0"/>
    <n v="0"/>
    <n v="0"/>
    <n v="0"/>
    <n v="30.74"/>
    <n v="9.9795860886813905"/>
    <n v="1.0629328543450101"/>
    <n v="8.3887267176729203"/>
    <n v="14.0625"/>
    <n v="8.1440443213296394"/>
    <n v="215"/>
    <n v="209"/>
    <n v="234.99574279785099"/>
    <n v="239.08555603027301"/>
    <n v="239.72055053710901"/>
    <n v="1"/>
    <n v="2"/>
    <n v="0"/>
  </r>
  <r>
    <x v="834"/>
    <x v="836"/>
    <x v="43"/>
    <x v="67"/>
    <x v="3416"/>
    <n v="-4.2"/>
    <n v="-5.8810792000000003"/>
    <n v="-5.9"/>
    <n v="4.2"/>
    <n v="5.8810792000000003"/>
    <n v="5.9"/>
    <n v="1.8514024744958699"/>
    <n v="0.95406711184338699"/>
    <n v="0.78100000000000003"/>
    <n v="0.68300000000000005"/>
    <n v="0.66199999999999992"/>
    <n v="0.49399999999999999"/>
    <x v="657"/>
    <n v="6"/>
    <n v="7"/>
    <n v="0"/>
    <n v="1"/>
    <n v="0"/>
    <n v="2"/>
    <n v="0"/>
    <n v="0"/>
    <n v="1"/>
    <n v="227.347995400428"/>
    <n v="7.9096000000000002"/>
    <n v="27"/>
    <n v="2"/>
    <n v="1"/>
    <n v="1"/>
    <n v="0"/>
    <n v="0"/>
    <n v="1"/>
    <n v="0.4375"/>
    <n v="16"/>
    <n v="0"/>
    <n v="0"/>
    <n v="94.354699999999895"/>
    <n v="41"/>
    <n v="0"/>
    <n v="0"/>
    <n v="0"/>
    <n v="0"/>
    <n v="0"/>
    <n v="0"/>
    <n v="1"/>
    <n v="2"/>
    <n v="0"/>
    <n v="0"/>
    <n v="41"/>
    <n v="0"/>
    <n v="0"/>
    <n v="0"/>
    <n v="0"/>
    <n v="30.74"/>
    <n v="9.9795860886813905"/>
    <n v="1.0629328543450101"/>
    <n v="8.3887267176729203"/>
    <n v="14.0625"/>
    <n v="8.1440443213296394"/>
    <n v="215"/>
    <n v="209"/>
    <n v="237.004959106445"/>
    <n v="239.85980224609301"/>
    <n v="238.542556762695"/>
    <n v="2"/>
    <n v="3"/>
    <n v="1"/>
  </r>
  <r>
    <x v="535"/>
    <x v="536"/>
    <x v="27"/>
    <x v="1"/>
    <x v="3417"/>
    <n v="-5.08"/>
    <n v="-6.0041894899999999"/>
    <n v="-6"/>
    <n v="5.08"/>
    <n v="6.0041894899999999"/>
    <n v="6"/>
    <n v="2.7455230368145802"/>
    <n v="1.81194398987287"/>
    <n v="0.31499999999999995"/>
    <n v="0.60599999999999998"/>
    <n v="0.6"/>
    <n v="0.85599999999999998"/>
    <x v="1375"/>
    <n v="6"/>
    <n v="12"/>
    <n v="0"/>
    <n v="1"/>
    <n v="0"/>
    <n v="2"/>
    <n v="0"/>
    <n v="0"/>
    <n v="1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309.99032592773398"/>
    <n v="307.335357666015"/>
    <n v="304.40878295898398"/>
    <n v="2"/>
    <n v="1"/>
    <n v="1"/>
  </r>
  <r>
    <x v="535"/>
    <x v="536"/>
    <x v="27"/>
    <x v="1"/>
    <x v="3418"/>
    <n v="-4.3899999999999997"/>
    <n v="-6.3416061399999997"/>
    <n v="-6.2"/>
    <n v="4.3899999999999997"/>
    <n v="6.3416061399999997"/>
    <n v="6.2"/>
    <n v="2.9384291027937102"/>
    <n v="1.92602179973965"/>
    <n v="0.69199999999999995"/>
    <n v="0.41400000000000003"/>
    <n v="0.47399999999999998"/>
    <n v="0.91500000000000004"/>
    <x v="492"/>
    <n v="6"/>
    <n v="12"/>
    <n v="0"/>
    <n v="1"/>
    <n v="0"/>
    <n v="2"/>
    <n v="0"/>
    <n v="0"/>
    <n v="1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304.09783935546801"/>
    <n v="302.63693237304602"/>
    <n v="303.125885009765"/>
    <n v="3"/>
    <n v="2"/>
    <n v="2"/>
  </r>
  <r>
    <x v="535"/>
    <x v="536"/>
    <x v="27"/>
    <x v="1"/>
    <x v="3419"/>
    <n v="-5.09"/>
    <n v="-5.78314781"/>
    <n v="-5.8"/>
    <n v="5.09"/>
    <n v="5.78314781"/>
    <n v="5.8"/>
    <n v="3.01842085893824"/>
    <n v="1.6801499362204499"/>
    <n v="0.31000000000000005"/>
    <n v="0.73199999999999998"/>
    <n v="0.71500000000000008"/>
    <n v="0.93600000000000005"/>
    <x v="2380"/>
    <n v="10"/>
    <n v="8"/>
    <n v="1"/>
    <n v="0"/>
    <n v="0"/>
    <n v="2"/>
    <n v="0"/>
    <n v="0"/>
    <n v="2"/>
    <n v="293.45099389553002"/>
    <n v="9.7067999999999994"/>
    <n v="33"/>
    <n v="2"/>
    <n v="2"/>
    <n v="2"/>
    <n v="0"/>
    <n v="1"/>
    <n v="1"/>
    <n v="0.42857142857142799"/>
    <n v="21"/>
    <n v="0"/>
    <n v="0"/>
    <n v="124.39049999999899"/>
    <n v="52"/>
    <n v="0"/>
    <n v="0"/>
    <n v="0"/>
    <n v="0"/>
    <n v="0"/>
    <n v="0"/>
    <n v="1"/>
    <n v="2"/>
    <n v="0"/>
    <n v="0"/>
    <n v="52"/>
    <n v="0"/>
    <n v="0"/>
    <n v="0"/>
    <n v="0"/>
    <n v="33.9"/>
    <n v="9.8937974543251705"/>
    <n v="0.92676144644815395"/>
    <n v="9.6756679318539796"/>
    <n v="19.047619047619001"/>
    <n v="9.9039780521262006"/>
    <n v="263"/>
    <n v="252"/>
    <n v="294.91180419921801"/>
    <n v="303.73529052734301"/>
    <n v="303.47293090820301"/>
    <n v="3"/>
    <n v="1"/>
    <n v="1"/>
  </r>
  <r>
    <x v="835"/>
    <x v="837"/>
    <x v="81"/>
    <x v="133"/>
    <x v="3420"/>
    <n v="-4.34"/>
    <n v="-6.2012448300000003"/>
    <n v="-6.2"/>
    <n v="4.34"/>
    <n v="6.2012448300000003"/>
    <n v="6.2"/>
    <n v="2.0364621039898401"/>
    <n v="1.4335869969976001"/>
    <n v="0.71899999999999997"/>
    <n v="0.49399999999999999"/>
    <n v="0.47399999999999998"/>
    <n v="0.58199999999999996"/>
    <x v="357"/>
    <n v="15"/>
    <n v="0"/>
    <n v="2"/>
    <n v="0"/>
    <n v="0"/>
    <n v="0"/>
    <n v="0"/>
    <n v="0"/>
    <n v="4"/>
    <n v="234.38699555397"/>
    <n v="8.8564000000000007"/>
    <n v="26"/>
    <n v="0"/>
    <n v="2"/>
    <n v="2"/>
    <n v="0"/>
    <n v="0"/>
    <n v="2"/>
    <n v="0"/>
    <n v="20"/>
    <n v="4"/>
    <n v="0"/>
    <n v="96.522799999999904"/>
    <n v="43"/>
    <n v="0"/>
    <n v="0"/>
    <n v="0"/>
    <n v="0"/>
    <n v="0"/>
    <n v="0"/>
    <n v="2"/>
    <n v="0"/>
    <n v="0"/>
    <n v="0"/>
    <n v="46"/>
    <n v="0"/>
    <n v="0"/>
    <n v="0"/>
    <n v="0"/>
    <n v="8.8800000000000008"/>
    <n v="8.1699394381454091"/>
    <n v="1.0739216174653099"/>
    <n v="6.6075751761364296"/>
    <n v="10.88"/>
    <n v="4.2806183115338801"/>
    <n v="258"/>
    <n v="296"/>
    <n v="212.15472412109301"/>
    <n v="213.58927917480401"/>
    <n v="213.80581665039"/>
    <n v="1"/>
    <n v="1"/>
    <n v="1"/>
  </r>
  <r>
    <x v="835"/>
    <x v="837"/>
    <x v="81"/>
    <x v="133"/>
    <x v="3421"/>
    <n v="-4.34"/>
    <n v="-6.1906084999999997"/>
    <n v="-6.2"/>
    <n v="4.34"/>
    <n v="6.1906084999999997"/>
    <n v="6.2"/>
    <n v="1.6314295548894899"/>
    <n v="1.14148279700316"/>
    <n v="0.71899999999999997"/>
    <n v="0.499"/>
    <n v="0.47399999999999998"/>
    <n v="0.39600000000000002"/>
    <x v="2381"/>
    <n v="15"/>
    <n v="0"/>
    <n v="2"/>
    <n v="0"/>
    <n v="0"/>
    <n v="0"/>
    <n v="0"/>
    <n v="0"/>
    <n v="4"/>
    <n v="234.38699555397"/>
    <n v="8.8564000000000007"/>
    <n v="26"/>
    <n v="0"/>
    <n v="2"/>
    <n v="2"/>
    <n v="0"/>
    <n v="0"/>
    <n v="2"/>
    <n v="0"/>
    <n v="20"/>
    <n v="4"/>
    <n v="0"/>
    <n v="96.522799999999904"/>
    <n v="43"/>
    <n v="0"/>
    <n v="0"/>
    <n v="0"/>
    <n v="0"/>
    <n v="0"/>
    <n v="0"/>
    <n v="2"/>
    <n v="0"/>
    <n v="0"/>
    <n v="0"/>
    <n v="46"/>
    <n v="0"/>
    <n v="0"/>
    <n v="0"/>
    <n v="0"/>
    <n v="8.8800000000000008"/>
    <n v="8.1699394381454091"/>
    <n v="1.0739216174653099"/>
    <n v="6.6075751761364296"/>
    <n v="10.88"/>
    <n v="4.2806183115338801"/>
    <n v="258"/>
    <n v="296"/>
    <n v="213.78918457031199"/>
    <n v="213.80584716796801"/>
    <n v="214.38327026367099"/>
    <n v="1"/>
    <n v="1"/>
    <n v="1"/>
  </r>
  <r>
    <x v="836"/>
    <x v="838"/>
    <x v="0"/>
    <x v="1"/>
    <x v="3422"/>
    <n v="-4.18"/>
    <n v="-6.37353039"/>
    <n v="-6.4"/>
    <n v="4.18"/>
    <n v="6.37353039"/>
    <n v="6.4"/>
    <n v="1.5500100204466101"/>
    <n v="1.08261353285238"/>
    <n v="0.78900000000000003"/>
    <n v="0.39400000000000002"/>
    <n v="0.36199999999999999"/>
    <n v="0.36199999999999999"/>
    <x v="1202"/>
    <n v="9"/>
    <n v="4"/>
    <n v="0"/>
    <n v="1"/>
    <n v="0"/>
    <n v="2"/>
    <n v="0"/>
    <n v="0"/>
    <n v="2"/>
    <n v="219.28399527072901"/>
    <n v="6.2152000000000003"/>
    <n v="20"/>
    <n v="3"/>
    <n v="0"/>
    <n v="0"/>
    <n v="0"/>
    <n v="0"/>
    <n v="0"/>
    <n v="0.35294117647058798"/>
    <n v="17"/>
    <n v="0"/>
    <n v="0"/>
    <n v="80.674999999999898"/>
    <n v="33"/>
    <n v="0"/>
    <n v="0"/>
    <n v="0"/>
    <n v="0"/>
    <n v="0"/>
    <n v="0"/>
    <n v="1"/>
    <n v="2"/>
    <n v="0"/>
    <n v="0"/>
    <n v="34"/>
    <n v="0"/>
    <n v="0"/>
    <n v="0"/>
    <n v="0"/>
    <n v="29.54"/>
    <n v="10.5685682498095"/>
    <n v="1.0813725178304301"/>
    <n v="8.7732909571378208"/>
    <n v="12.456747404844201"/>
    <n v="6.0743801652892504"/>
    <n v="173"/>
    <n v="180"/>
    <n v="223.55781555175699"/>
    <n v="220.49317932128901"/>
    <n v="222.1103515625"/>
    <n v="0"/>
    <n v="0"/>
    <n v="0"/>
  </r>
  <r>
    <x v="836"/>
    <x v="838"/>
    <x v="0"/>
    <x v="1"/>
    <x v="3423"/>
    <n v="-3.71"/>
    <n v="-6.3703246099999999"/>
    <n v="-6.4"/>
    <n v="3.71"/>
    <n v="6.3703246099999999"/>
    <n v="6.4"/>
    <n v="1.87862907229091"/>
    <n v="1.2734788869117899"/>
    <n v="0.93199999999999994"/>
    <n v="0.39600000000000002"/>
    <n v="0.36199999999999999"/>
    <n v="0.50700000000000001"/>
    <x v="2382"/>
    <n v="9"/>
    <n v="4"/>
    <n v="0"/>
    <n v="1"/>
    <n v="0"/>
    <n v="2"/>
    <n v="0"/>
    <n v="0"/>
    <n v="2"/>
    <n v="219.28399527072901"/>
    <n v="6.2152000000000003"/>
    <n v="20"/>
    <n v="3"/>
    <n v="0"/>
    <n v="0"/>
    <n v="0"/>
    <n v="0"/>
    <n v="0"/>
    <n v="0.35294117647058798"/>
    <n v="17"/>
    <n v="0"/>
    <n v="0"/>
    <n v="80.674999999999898"/>
    <n v="33"/>
    <n v="0"/>
    <n v="0"/>
    <n v="0"/>
    <n v="0"/>
    <n v="0"/>
    <n v="0"/>
    <n v="1"/>
    <n v="2"/>
    <n v="0"/>
    <n v="0"/>
    <n v="34"/>
    <n v="0"/>
    <n v="0"/>
    <n v="0"/>
    <n v="0"/>
    <n v="29.54"/>
    <n v="10.5685682498095"/>
    <n v="1.0813725178304301"/>
    <n v="8.7732909571378208"/>
    <n v="12.456747404844201"/>
    <n v="6.0743801652892504"/>
    <n v="173"/>
    <n v="180"/>
    <n v="222.76422119140599"/>
    <n v="221.00813293457"/>
    <n v="218.693099975585"/>
    <n v="0"/>
    <n v="0"/>
    <n v="0"/>
  </r>
  <r>
    <x v="836"/>
    <x v="838"/>
    <x v="0"/>
    <x v="1"/>
    <x v="3424"/>
    <n v="-3.4"/>
    <n v="-6.1031250999999997"/>
    <n v="-6.1"/>
    <n v="3.4"/>
    <n v="6.1031250999999997"/>
    <n v="6.1"/>
    <n v="2.1497230302918502"/>
    <n v="1.4995068971830301"/>
    <n v="0.97799999999999998"/>
    <n v="0.55200000000000005"/>
    <n v="0.53800000000000003"/>
    <n v="0.63500000000000001"/>
    <x v="1809"/>
    <n v="9"/>
    <n v="4"/>
    <n v="0"/>
    <n v="1"/>
    <n v="0"/>
    <n v="2"/>
    <n v="0"/>
    <n v="0"/>
    <n v="2"/>
    <n v="219.28399527072901"/>
    <n v="6.2152000000000003"/>
    <n v="20"/>
    <n v="3"/>
    <n v="0"/>
    <n v="0"/>
    <n v="0"/>
    <n v="0"/>
    <n v="0"/>
    <n v="0.35294117647058798"/>
    <n v="17"/>
    <n v="0"/>
    <n v="0"/>
    <n v="80.674999999999898"/>
    <n v="33"/>
    <n v="0"/>
    <n v="0"/>
    <n v="0"/>
    <n v="0"/>
    <n v="0"/>
    <n v="0"/>
    <n v="1"/>
    <n v="2"/>
    <n v="0"/>
    <n v="0"/>
    <n v="34"/>
    <n v="0"/>
    <n v="0"/>
    <n v="0"/>
    <n v="0"/>
    <n v="29.54"/>
    <n v="10.5685682498095"/>
    <n v="1.0813725178304301"/>
    <n v="8.7732909571378208"/>
    <n v="12.456747404844201"/>
    <n v="6.0743801652892504"/>
    <n v="173"/>
    <n v="180"/>
    <n v="218.436264038085"/>
    <n v="227.66311645507801"/>
    <n v="227.52909851074199"/>
    <n v="1"/>
    <n v="0"/>
    <n v="0"/>
  </r>
  <r>
    <x v="837"/>
    <x v="839"/>
    <x v="27"/>
    <x v="83"/>
    <x v="3425"/>
    <n v="-5.72"/>
    <n v="-6.9032683400000003"/>
    <n v="-6.9"/>
    <n v="5.72"/>
    <n v="6.9032683400000003"/>
    <n v="6.9"/>
    <n v="1.78767104918173"/>
    <n v="1.1213762841446799"/>
    <n v="8.7999999999999967E-2"/>
    <n v="0.16100000000000003"/>
    <n v="0.15800000000000003"/>
    <n v="0.46300000000000002"/>
    <x v="124"/>
    <n v="12"/>
    <n v="5"/>
    <n v="2"/>
    <n v="0"/>
    <n v="0"/>
    <n v="3"/>
    <n v="0"/>
    <n v="0"/>
    <n v="3"/>
    <n v="302.37399363517699"/>
    <n v="7.2000999999999999"/>
    <n v="25"/>
    <n v="4"/>
    <n v="1"/>
    <n v="1"/>
    <n v="0"/>
    <n v="0"/>
    <n v="0"/>
    <n v="0.29166666666666602"/>
    <n v="24"/>
    <n v="1"/>
    <n v="0"/>
    <n v="108.866399999999"/>
    <n v="44"/>
    <n v="0"/>
    <n v="0"/>
    <n v="0"/>
    <n v="0"/>
    <n v="0"/>
    <n v="0"/>
    <n v="2"/>
    <n v="3"/>
    <n v="0"/>
    <n v="0"/>
    <n v="46"/>
    <n v="0"/>
    <n v="0"/>
    <n v="0"/>
    <n v="0"/>
    <n v="56.25"/>
    <n v="13.424912413766201"/>
    <n v="1.0063969541812401"/>
    <n v="12.339579733414499"/>
    <n v="16.84375"/>
    <n v="7.7134986225895297"/>
    <n v="236"/>
    <n v="250"/>
    <n v="295.56103515625"/>
    <n v="299.999908447265"/>
    <n v="299.87493896484301"/>
    <n v="2"/>
    <n v="2"/>
    <n v="2"/>
  </r>
  <r>
    <x v="837"/>
    <x v="839"/>
    <x v="27"/>
    <x v="83"/>
    <x v="3426"/>
    <n v="-5.21"/>
    <n v="-6.21284437"/>
    <n v="-6.3"/>
    <n v="5.21"/>
    <n v="6.21284437"/>
    <n v="6.3"/>
    <n v="1.8720070763591401"/>
    <n v="1.2408133139091999"/>
    <n v="0.249"/>
    <n v="0.48799999999999999"/>
    <n v="0.42100000000000004"/>
    <n v="0.503"/>
    <x v="2383"/>
    <n v="12"/>
    <n v="5"/>
    <n v="2"/>
    <n v="0"/>
    <n v="0"/>
    <n v="3"/>
    <n v="0"/>
    <n v="0"/>
    <n v="3"/>
    <n v="302.37399363517699"/>
    <n v="7.2000999999999999"/>
    <n v="25"/>
    <n v="4"/>
    <n v="1"/>
    <n v="1"/>
    <n v="0"/>
    <n v="0"/>
    <n v="0"/>
    <n v="0.29166666666666602"/>
    <n v="24"/>
    <n v="1"/>
    <n v="0"/>
    <n v="108.866399999999"/>
    <n v="44"/>
    <n v="0"/>
    <n v="0"/>
    <n v="0"/>
    <n v="0"/>
    <n v="0"/>
    <n v="0"/>
    <n v="2"/>
    <n v="3"/>
    <n v="0"/>
    <n v="0"/>
    <n v="46"/>
    <n v="0"/>
    <n v="0"/>
    <n v="0"/>
    <n v="0"/>
    <n v="56.25"/>
    <n v="13.424912413766201"/>
    <n v="1.0063969541812401"/>
    <n v="12.339579733414499"/>
    <n v="16.84375"/>
    <n v="7.7134986225895297"/>
    <n v="236"/>
    <n v="250"/>
    <n v="291.76867675781199"/>
    <n v="300.60940551757801"/>
    <n v="299.08676147460898"/>
    <n v="3"/>
    <n v="3"/>
    <n v="3"/>
  </r>
  <r>
    <x v="837"/>
    <x v="839"/>
    <x v="27"/>
    <x v="83"/>
    <x v="3427"/>
    <n v="-5.99"/>
    <n v="-6.5901474999999996"/>
    <n v="-6.6"/>
    <n v="5.99"/>
    <n v="6.5901474999999996"/>
    <n v="6.6"/>
    <n v="2.7458957675504401"/>
    <n v="1.87471633382207"/>
    <n v="4.8000000000000043E-2"/>
    <n v="0.28300000000000003"/>
    <n v="0.26800000000000002"/>
    <n v="0.85599999999999998"/>
    <x v="1795"/>
    <n v="12"/>
    <n v="5"/>
    <n v="2"/>
    <n v="0"/>
    <n v="0"/>
    <n v="3"/>
    <n v="0"/>
    <n v="0"/>
    <n v="3"/>
    <n v="302.37399363517699"/>
    <n v="7.2000999999999999"/>
    <n v="25"/>
    <n v="4"/>
    <n v="1"/>
    <n v="1"/>
    <n v="0"/>
    <n v="0"/>
    <n v="0"/>
    <n v="0.29166666666666602"/>
    <n v="24"/>
    <n v="1"/>
    <n v="0"/>
    <n v="108.866399999999"/>
    <n v="44"/>
    <n v="0"/>
    <n v="0"/>
    <n v="0"/>
    <n v="0"/>
    <n v="0"/>
    <n v="0"/>
    <n v="2"/>
    <n v="3"/>
    <n v="0"/>
    <n v="0"/>
    <n v="46"/>
    <n v="0"/>
    <n v="0"/>
    <n v="0"/>
    <n v="0"/>
    <n v="56.25"/>
    <n v="13.424912413766201"/>
    <n v="1.0063969541812401"/>
    <n v="12.339579733414499"/>
    <n v="16.84375"/>
    <n v="7.7134986225895297"/>
    <n v="236"/>
    <n v="250"/>
    <n v="298.67202758789"/>
    <n v="302.31863403320301"/>
    <n v="302.59759521484301"/>
    <n v="2"/>
    <n v="0"/>
    <n v="0"/>
  </r>
  <r>
    <x v="838"/>
    <x v="840"/>
    <x v="71"/>
    <x v="1"/>
    <x v="3428"/>
    <n v="-5.62"/>
    <n v="-5.9390697499999998"/>
    <n v="-5.9"/>
    <n v="5.62"/>
    <n v="5.9390697499999998"/>
    <n v="5.9"/>
    <n v="0.93140167467182"/>
    <n v="0.52236226294771404"/>
    <n v="0.10699999999999998"/>
    <n v="0.64400000000000002"/>
    <n v="0.66199999999999992"/>
    <n v="8.5999999999999993E-2"/>
    <x v="2384"/>
    <n v="16"/>
    <n v="4"/>
    <n v="1"/>
    <n v="0"/>
    <n v="0"/>
    <n v="2"/>
    <n v="0"/>
    <n v="1"/>
    <n v="3"/>
    <n v="349.539994597435"/>
    <n v="11.2019"/>
    <n v="33"/>
    <n v="3"/>
    <n v="1"/>
    <n v="1"/>
    <n v="0"/>
    <n v="0"/>
    <n v="1"/>
    <n v="0.269230769230769"/>
    <n v="26"/>
    <n v="2"/>
    <n v="0"/>
    <n v="132.85289999999901"/>
    <n v="55"/>
    <n v="0"/>
    <n v="0"/>
    <n v="0"/>
    <n v="0"/>
    <n v="0"/>
    <n v="0"/>
    <n v="1"/>
    <n v="2"/>
    <n v="0"/>
    <n v="1"/>
    <n v="57"/>
    <n v="0"/>
    <n v="0"/>
    <n v="0"/>
    <n v="0"/>
    <n v="58.98"/>
    <n v="9.6453923723619894"/>
    <n v="0.76625743634996002"/>
    <n v="11.587665600098401"/>
    <n v="18.781065088757298"/>
    <n v="10.2222222222222"/>
    <n v="303"/>
    <n v="324"/>
    <n v="319.680908203125"/>
    <n v="327.201568603515"/>
    <n v="326.470458984375"/>
    <n v="0"/>
    <n v="1"/>
    <n v="1"/>
  </r>
  <r>
    <x v="838"/>
    <x v="840"/>
    <x v="71"/>
    <x v="1"/>
    <x v="3429"/>
    <n v="-5.28"/>
    <n v="-6.2267827999999996"/>
    <n v="-6.2"/>
    <n v="5.28"/>
    <n v="6.2267827999999996"/>
    <n v="6.2"/>
    <n v="2.43036760145994"/>
    <n v="1.69690562744087"/>
    <n v="0.21699999999999997"/>
    <n v="0.47599999999999998"/>
    <n v="0.47399999999999998"/>
    <n v="0.74399999999999999"/>
    <x v="301"/>
    <n v="16"/>
    <n v="4"/>
    <n v="1"/>
    <n v="0"/>
    <n v="0"/>
    <n v="2"/>
    <n v="0"/>
    <n v="1"/>
    <n v="3"/>
    <n v="349.539994597435"/>
    <n v="11.2019"/>
    <n v="33"/>
    <n v="3"/>
    <n v="1"/>
    <n v="1"/>
    <n v="0"/>
    <n v="0"/>
    <n v="1"/>
    <n v="0.269230769230769"/>
    <n v="26"/>
    <n v="2"/>
    <n v="0"/>
    <n v="132.85289999999901"/>
    <n v="55"/>
    <n v="0"/>
    <n v="0"/>
    <n v="0"/>
    <n v="0"/>
    <n v="0"/>
    <n v="0"/>
    <n v="1"/>
    <n v="2"/>
    <n v="0"/>
    <n v="1"/>
    <n v="57"/>
    <n v="0"/>
    <n v="0"/>
    <n v="0"/>
    <n v="0"/>
    <n v="58.98"/>
    <n v="9.6453923723619894"/>
    <n v="0.76625743634996002"/>
    <n v="11.587665600098401"/>
    <n v="18.781065088757298"/>
    <n v="10.2222222222222"/>
    <n v="303"/>
    <n v="324"/>
    <n v="312.74603271484301"/>
    <n v="319.6162109375"/>
    <n v="320.58950805664"/>
    <n v="2"/>
    <n v="3"/>
    <n v="3"/>
  </r>
  <r>
    <x v="838"/>
    <x v="840"/>
    <x v="71"/>
    <x v="1"/>
    <x v="3430"/>
    <n v="-4.99"/>
    <n v="-6.5427060099999998"/>
    <n v="-6.5"/>
    <n v="4.99"/>
    <n v="6.5427060099999998"/>
    <n v="6.5"/>
    <n v="2.6073109593827302"/>
    <n v="1.7980759238000501"/>
    <n v="0.36399999999999999"/>
    <n v="0.30400000000000005"/>
    <n v="0.31299999999999994"/>
    <n v="0.80600000000000005"/>
    <x v="2385"/>
    <n v="16"/>
    <n v="4"/>
    <n v="1"/>
    <n v="0"/>
    <n v="0"/>
    <n v="2"/>
    <n v="0"/>
    <n v="1"/>
    <n v="3"/>
    <n v="349.539994597435"/>
    <n v="11.2019"/>
    <n v="33"/>
    <n v="3"/>
    <n v="1"/>
    <n v="1"/>
    <n v="0"/>
    <n v="0"/>
    <n v="1"/>
    <n v="0.269230769230769"/>
    <n v="26"/>
    <n v="2"/>
    <n v="0"/>
    <n v="132.85289999999901"/>
    <n v="55"/>
    <n v="0"/>
    <n v="0"/>
    <n v="0"/>
    <n v="0"/>
    <n v="0"/>
    <n v="0"/>
    <n v="1"/>
    <n v="2"/>
    <n v="0"/>
    <n v="1"/>
    <n v="57"/>
    <n v="0"/>
    <n v="0"/>
    <n v="0"/>
    <n v="0"/>
    <n v="58.98"/>
    <n v="9.6453923723619894"/>
    <n v="0.76625743634996002"/>
    <n v="11.587665600098401"/>
    <n v="18.781065088757298"/>
    <n v="10.2222222222222"/>
    <n v="303"/>
    <n v="324"/>
    <n v="320.84991455078102"/>
    <n v="324.512115478515"/>
    <n v="325.81878662109301"/>
    <n v="3"/>
    <n v="2"/>
    <n v="2"/>
  </r>
  <r>
    <x v="839"/>
    <x v="841"/>
    <x v="43"/>
    <x v="134"/>
    <x v="3431"/>
    <n v="-5.78"/>
    <n v="-5.7164492600000001"/>
    <n v="-5"/>
    <n v="5.78"/>
    <n v="5.7164492600000001"/>
    <n v="5"/>
    <n v="3.6891578860882701"/>
    <n v="1.9146838338134899"/>
    <n v="7.5999999999999956E-2"/>
    <n v="0.76500000000000001"/>
    <n v="0.96299999999999997"/>
    <n v="0.997"/>
    <x v="2386"/>
    <n v="5"/>
    <n v="16"/>
    <n v="0"/>
    <n v="0"/>
    <n v="0"/>
    <n v="5"/>
    <n v="0"/>
    <n v="0"/>
    <n v="1"/>
    <n v="367.50599181652001"/>
    <n v="8.9109999999999996"/>
    <n v="39"/>
    <n v="5"/>
    <n v="3"/>
    <n v="4"/>
    <n v="1"/>
    <n v="3"/>
    <n v="0"/>
    <n v="0.46153846153846101"/>
    <n v="26"/>
    <n v="0"/>
    <n v="0"/>
    <n v="141.36089999999999"/>
    <n v="61"/>
    <n v="0"/>
    <n v="0"/>
    <n v="0"/>
    <n v="0"/>
    <n v="0"/>
    <n v="0"/>
    <n v="0"/>
    <n v="5"/>
    <n v="0"/>
    <n v="0"/>
    <n v="61"/>
    <n v="0"/>
    <n v="0"/>
    <n v="0"/>
    <n v="0"/>
    <n v="100.82"/>
    <n v="13.6513779313114"/>
    <n v="0.96829477612279002"/>
    <n v="13.098369905467999"/>
    <n v="24.038461538461501"/>
    <n v="12.456747404844201"/>
    <n v="318"/>
    <n v="335"/>
    <n v="380.28350830078102"/>
    <n v="374.34210205078102"/>
    <n v="369.56259155273398"/>
    <n v="2"/>
    <n v="2"/>
    <n v="1"/>
  </r>
  <r>
    <x v="839"/>
    <x v="841"/>
    <x v="43"/>
    <x v="134"/>
    <x v="3432"/>
    <n v="-5.14"/>
    <n v="-6.0906677199999999"/>
    <n v="-6.3"/>
    <n v="5.14"/>
    <n v="6.0906677199999999"/>
    <n v="6.3"/>
    <n v="3.02728789849668"/>
    <n v="1.62556732528704"/>
    <n v="0.28500000000000003"/>
    <n v="0.55899999999999994"/>
    <n v="0.42100000000000004"/>
    <n v="0.93799999999999994"/>
    <x v="1519"/>
    <n v="5"/>
    <n v="16"/>
    <n v="0"/>
    <n v="0"/>
    <n v="0"/>
    <n v="5"/>
    <n v="0"/>
    <n v="0"/>
    <n v="1"/>
    <n v="367.50599181652001"/>
    <n v="8.9109999999999996"/>
    <n v="39"/>
    <n v="5"/>
    <n v="3"/>
    <n v="4"/>
    <n v="1"/>
    <n v="3"/>
    <n v="0"/>
    <n v="0.46153846153846101"/>
    <n v="26"/>
    <n v="0"/>
    <n v="0"/>
    <n v="141.36089999999999"/>
    <n v="61"/>
    <n v="0"/>
    <n v="0"/>
    <n v="0"/>
    <n v="0"/>
    <n v="0"/>
    <n v="0"/>
    <n v="0"/>
    <n v="5"/>
    <n v="0"/>
    <n v="0"/>
    <n v="61"/>
    <n v="0"/>
    <n v="0"/>
    <n v="0"/>
    <n v="0"/>
    <n v="100.82"/>
    <n v="13.6513779313114"/>
    <n v="0.96829477612279002"/>
    <n v="13.098369905467999"/>
    <n v="24.038461538461501"/>
    <n v="12.456747404844201"/>
    <n v="318"/>
    <n v="335"/>
    <n v="374.72396850585898"/>
    <n v="379.31201171875"/>
    <n v="378.59402465820301"/>
    <n v="3"/>
    <n v="2"/>
    <n v="2"/>
  </r>
  <r>
    <x v="839"/>
    <x v="841"/>
    <x v="43"/>
    <x v="134"/>
    <x v="3433"/>
    <n v="-5.1100000000000003"/>
    <n v="-5.8951778399999997"/>
    <n v="-6.1"/>
    <n v="5.1100000000000003"/>
    <n v="5.8951778399999997"/>
    <n v="6.1"/>
    <n v="3.4923918476796798"/>
    <n v="1.50011689527912"/>
    <n v="0.30000000000000004"/>
    <n v="0.67500000000000004"/>
    <n v="0.53800000000000003"/>
    <n v="0.98799999999999999"/>
    <x v="2387"/>
    <n v="5"/>
    <n v="16"/>
    <n v="0"/>
    <n v="0"/>
    <n v="0"/>
    <n v="5"/>
    <n v="0"/>
    <n v="0"/>
    <n v="1"/>
    <n v="367.50599181652001"/>
    <n v="8.9109999999999996"/>
    <n v="39"/>
    <n v="5"/>
    <n v="3"/>
    <n v="4"/>
    <n v="1"/>
    <n v="3"/>
    <n v="0"/>
    <n v="0.46153846153846101"/>
    <n v="26"/>
    <n v="0"/>
    <n v="0"/>
    <n v="141.36089999999999"/>
    <n v="61"/>
    <n v="0"/>
    <n v="0"/>
    <n v="0"/>
    <n v="0"/>
    <n v="0"/>
    <n v="0"/>
    <n v="0"/>
    <n v="5"/>
    <n v="0"/>
    <n v="0"/>
    <n v="61"/>
    <n v="0"/>
    <n v="0"/>
    <n v="0"/>
    <n v="0"/>
    <n v="100.82"/>
    <n v="13.6513779313114"/>
    <n v="0.96829477612279002"/>
    <n v="13.098369905467999"/>
    <n v="24.038461538461501"/>
    <n v="12.456747404844201"/>
    <n v="318"/>
    <n v="335"/>
    <n v="378.84002685546801"/>
    <n v="378.76272583007801"/>
    <n v="377.77523803710898"/>
    <n v="1"/>
    <n v="3"/>
    <n v="3"/>
  </r>
  <r>
    <x v="581"/>
    <x v="583"/>
    <x v="0"/>
    <x v="80"/>
    <x v="3434"/>
    <n v="-5.18"/>
    <n v="-7.5306978200000003"/>
    <n v="-7.2"/>
    <n v="5.18"/>
    <n v="7.5306978200000003"/>
    <n v="7.2"/>
    <n v="2.4562659343725999"/>
    <n v="1.6004669649182199"/>
    <n v="0.26400000000000001"/>
    <n v="3.2000000000000028E-2"/>
    <n v="7.999999999999996E-2"/>
    <n v="0.753"/>
    <x v="183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5.45657348632801"/>
    <n v="304.49972534179602"/>
    <n v="305.60363769531199"/>
    <n v="2"/>
    <n v="3"/>
    <n v="3"/>
  </r>
  <r>
    <x v="581"/>
    <x v="583"/>
    <x v="0"/>
    <x v="80"/>
    <x v="3435"/>
    <n v="-5.17"/>
    <n v="-7.4409341800000002"/>
    <n v="-7.1"/>
    <n v="5.17"/>
    <n v="7.4409341800000002"/>
    <n v="7.1"/>
    <n v="2.4417811914867298"/>
    <n v="1.48692622981156"/>
    <n v="0.26900000000000002"/>
    <n v="4.1000000000000036E-2"/>
    <n v="0.10099999999999998"/>
    <n v="0.748"/>
    <x v="1431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8.852447509765"/>
    <n v="305.84536743164"/>
    <n v="307.16717529296801"/>
    <n v="3"/>
    <n v="3"/>
    <n v="3"/>
  </r>
  <r>
    <x v="581"/>
    <x v="583"/>
    <x v="0"/>
    <x v="80"/>
    <x v="3436"/>
    <n v="-5.55"/>
    <n v="-7.3898091299999997"/>
    <n v="-7.1"/>
    <n v="5.55"/>
    <n v="7.3898091299999997"/>
    <n v="7.1"/>
    <n v="2.4460354529458002"/>
    <n v="1.31771289774404"/>
    <n v="0.126"/>
    <n v="5.2000000000000046E-2"/>
    <n v="0.10099999999999998"/>
    <n v="0.75"/>
    <x v="666"/>
    <n v="12"/>
    <n v="7"/>
    <n v="0"/>
    <n v="1"/>
    <n v="0"/>
    <n v="2"/>
    <n v="0"/>
    <n v="0"/>
    <n v="2"/>
    <n v="299.41399347782101"/>
    <n v="7.4621999999999904"/>
    <n v="27"/>
    <n v="2"/>
    <n v="3"/>
    <n v="2"/>
    <n v="0"/>
    <n v="1"/>
    <n v="1"/>
    <n v="0.30434782608695599"/>
    <n v="23"/>
    <n v="0"/>
    <n v="0"/>
    <n v="119.14689999999899"/>
    <n v="47"/>
    <n v="0"/>
    <n v="0"/>
    <n v="0"/>
    <n v="0"/>
    <n v="0"/>
    <n v="0"/>
    <n v="1"/>
    <n v="2"/>
    <n v="0"/>
    <n v="0"/>
    <n v="48"/>
    <n v="0"/>
    <n v="0"/>
    <n v="0"/>
    <n v="0"/>
    <n v="57.07"/>
    <n v="13.03492017952"/>
    <n v="0.96732291447211505"/>
    <n v="12.4752521464184"/>
    <n v="18.340264650283501"/>
    <n v="9.3333333333333304"/>
    <n v="237"/>
    <n v="246"/>
    <n v="306.024658203125"/>
    <n v="306.22085571289"/>
    <n v="308.30029296875"/>
    <n v="2"/>
    <n v="3"/>
    <n v="3"/>
  </r>
  <r>
    <x v="840"/>
    <x v="842"/>
    <x v="18"/>
    <x v="79"/>
    <x v="3437"/>
    <n v="-4.1500000000000004"/>
    <n v="-5.6653599699999999"/>
    <n v="-5.7"/>
    <n v="4.1500000000000004"/>
    <n v="5.6653599699999999"/>
    <n v="5.7"/>
    <n v="1.13678566727977"/>
    <n v="0.76375062247695302"/>
    <n v="0.80299999999999994"/>
    <n v="0.78600000000000003"/>
    <n v="0.76300000000000001"/>
    <n v="0.16900000000000001"/>
    <x v="1020"/>
    <n v="9"/>
    <n v="1"/>
    <n v="1"/>
    <n v="0"/>
    <n v="0"/>
    <n v="1"/>
    <n v="0"/>
    <n v="0"/>
    <n v="2"/>
    <n v="228.07799470424601"/>
    <n v="4.0259999999999998"/>
    <n v="9"/>
    <n v="2"/>
    <n v="1"/>
    <n v="1"/>
    <n v="0"/>
    <n v="0"/>
    <n v="0"/>
    <n v="0"/>
    <n v="15"/>
    <n v="1"/>
    <n v="0"/>
    <n v="66.489000000000004"/>
    <n v="21"/>
    <n v="2"/>
    <n v="0"/>
    <n v="0"/>
    <n v="2"/>
    <n v="0"/>
    <n v="0"/>
    <n v="1"/>
    <n v="1"/>
    <n v="0"/>
    <n v="0"/>
    <n v="22"/>
    <n v="0"/>
    <n v="0"/>
    <n v="0"/>
    <n v="0"/>
    <n v="33.119999999999997"/>
    <n v="8.3399278987955494"/>
    <n v="0.973602470746881"/>
    <n v="7.5660504665705401"/>
    <n v="10.515555555555499"/>
    <n v="3.8677685950413201"/>
    <n v="107"/>
    <n v="117"/>
    <n v="195.935287475585"/>
    <n v="194.36457824707"/>
    <n v="193.19981384277301"/>
    <n v="0"/>
    <n v="0"/>
    <n v="0"/>
  </r>
  <r>
    <x v="840"/>
    <x v="842"/>
    <x v="18"/>
    <x v="79"/>
    <x v="3438"/>
    <n v="-4.55"/>
    <n v="-5.6599664699999996"/>
    <n v="-5.6"/>
    <n v="4.55"/>
    <n v="5.6599664699999996"/>
    <n v="5.6"/>
    <n v="3.0321010965673598"/>
    <n v="1.3387755909980401"/>
    <n v="0.60799999999999998"/>
    <n v="0.78900000000000003"/>
    <n v="0.81"/>
    <n v="0.94099999999999995"/>
    <x v="546"/>
    <n v="9"/>
    <n v="1"/>
    <n v="1"/>
    <n v="0"/>
    <n v="0"/>
    <n v="1"/>
    <n v="0"/>
    <n v="0"/>
    <n v="2"/>
    <n v="228.07799470424601"/>
    <n v="4.0259999999999998"/>
    <n v="9"/>
    <n v="2"/>
    <n v="1"/>
    <n v="1"/>
    <n v="0"/>
    <n v="0"/>
    <n v="0"/>
    <n v="0"/>
    <n v="15"/>
    <n v="1"/>
    <n v="0"/>
    <n v="66.489000000000004"/>
    <n v="21"/>
    <n v="2"/>
    <n v="0"/>
    <n v="0"/>
    <n v="2"/>
    <n v="0"/>
    <n v="0"/>
    <n v="1"/>
    <n v="1"/>
    <n v="0"/>
    <n v="0"/>
    <n v="22"/>
    <n v="0"/>
    <n v="0"/>
    <n v="0"/>
    <n v="0"/>
    <n v="33.119999999999997"/>
    <n v="8.3399278987955494"/>
    <n v="0.973602470746881"/>
    <n v="7.5660504665705401"/>
    <n v="10.515555555555499"/>
    <n v="3.8677685950413201"/>
    <n v="107"/>
    <n v="117"/>
    <n v="193.52081298828099"/>
    <n v="193.72372436523401"/>
    <n v="193.17144775390599"/>
    <n v="2"/>
    <n v="1"/>
    <n v="1"/>
  </r>
  <r>
    <x v="840"/>
    <x v="842"/>
    <x v="18"/>
    <x v="79"/>
    <x v="3439"/>
    <n v="-4.5599999999999996"/>
    <n v="-5.6278023700000004"/>
    <n v="-5.5"/>
    <n v="4.5599999999999996"/>
    <n v="5.6278023700000004"/>
    <n v="5.5"/>
    <n v="1.9779116283614799"/>
    <n v="1.2458067647730799"/>
    <n v="0.60099999999999998"/>
    <n v="0.80899999999999994"/>
    <n v="0.85199999999999998"/>
    <n v="0.55300000000000005"/>
    <x v="2388"/>
    <n v="9"/>
    <n v="1"/>
    <n v="1"/>
    <n v="0"/>
    <n v="0"/>
    <n v="1"/>
    <n v="0"/>
    <n v="0"/>
    <n v="2"/>
    <n v="228.07799470424601"/>
    <n v="4.0259999999999998"/>
    <n v="9"/>
    <n v="2"/>
    <n v="1"/>
    <n v="1"/>
    <n v="0"/>
    <n v="0"/>
    <n v="0"/>
    <n v="0"/>
    <n v="15"/>
    <n v="1"/>
    <n v="0"/>
    <n v="66.489000000000004"/>
    <n v="21"/>
    <n v="2"/>
    <n v="0"/>
    <n v="0"/>
    <n v="2"/>
    <n v="0"/>
    <n v="0"/>
    <n v="1"/>
    <n v="1"/>
    <n v="0"/>
    <n v="0"/>
    <n v="22"/>
    <n v="0"/>
    <n v="0"/>
    <n v="0"/>
    <n v="0"/>
    <n v="33.119999999999997"/>
    <n v="8.3399278987955494"/>
    <n v="0.973602470746881"/>
    <n v="7.5660504665705401"/>
    <n v="10.515555555555499"/>
    <n v="3.8677685950413201"/>
    <n v="107"/>
    <n v="117"/>
    <n v="191.95773315429599"/>
    <n v="193.60528564453099"/>
    <n v="195.7529296875"/>
    <n v="1"/>
    <n v="1"/>
    <n v="1"/>
  </r>
  <r>
    <x v="841"/>
    <x v="843"/>
    <x v="0"/>
    <x v="0"/>
    <x v="3440"/>
    <n v="-3.2"/>
    <n v="-5.4209704399999996"/>
    <n v="-5.2"/>
    <n v="3.2"/>
    <n v="5.4209704399999996"/>
    <n v="5.2"/>
    <n v="2.5757825287017302"/>
    <n v="1.36736745299192"/>
    <n v="0.98899999999999999"/>
    <n v="0.88600000000000001"/>
    <n v="0.93300000000000005"/>
    <n v="0.79500000000000004"/>
    <x v="2389"/>
    <n v="12"/>
    <n v="9"/>
    <n v="0"/>
    <n v="1"/>
    <n v="0"/>
    <n v="2"/>
    <n v="0"/>
    <n v="0"/>
    <n v="2"/>
    <n v="325.45199286937702"/>
    <n v="9.0838999999999999"/>
    <n v="29"/>
    <n v="2"/>
    <n v="1"/>
    <n v="1"/>
    <n v="0"/>
    <n v="0"/>
    <n v="1"/>
    <n v="0.36"/>
    <n v="25"/>
    <n v="0"/>
    <n v="0"/>
    <n v="128.21169999999901"/>
    <n v="51"/>
    <n v="0"/>
    <n v="0"/>
    <n v="0"/>
    <n v="0"/>
    <n v="0"/>
    <n v="0"/>
    <n v="1"/>
    <n v="2"/>
    <n v="0"/>
    <n v="0"/>
    <n v="52"/>
    <n v="0"/>
    <n v="0"/>
    <n v="0"/>
    <n v="0"/>
    <n v="30.74"/>
    <n v="10.1842178293097"/>
    <n v="1.0392213819615399"/>
    <n v="8.7998540119400896"/>
    <n v="20.313600000000001"/>
    <n v="10.2222222222222"/>
    <n v="259"/>
    <n v="261"/>
    <n v="310.30679321289"/>
    <n v="320.95468139648398"/>
    <n v="318.16262817382801"/>
    <n v="1"/>
    <n v="1"/>
    <n v="1"/>
  </r>
  <r>
    <x v="841"/>
    <x v="843"/>
    <x v="0"/>
    <x v="0"/>
    <x v="3441"/>
    <n v="-4.22"/>
    <n v="-5.5771265000000003"/>
    <n v="-5.5"/>
    <n v="4.22"/>
    <n v="5.5771265000000003"/>
    <n v="5.5"/>
    <n v="2.91112662293264"/>
    <n v="1.3157517997654999"/>
    <n v="0.77200000000000002"/>
    <n v="0.83"/>
    <n v="0.85199999999999998"/>
    <n v="0.90900000000000003"/>
    <x v="2390"/>
    <n v="12"/>
    <n v="9"/>
    <n v="0"/>
    <n v="1"/>
    <n v="0"/>
    <n v="2"/>
    <n v="0"/>
    <n v="0"/>
    <n v="2"/>
    <n v="325.45199286937702"/>
    <n v="9.0838999999999999"/>
    <n v="29"/>
    <n v="2"/>
    <n v="1"/>
    <n v="1"/>
    <n v="0"/>
    <n v="0"/>
    <n v="1"/>
    <n v="0.36"/>
    <n v="25"/>
    <n v="0"/>
    <n v="0"/>
    <n v="128.21169999999901"/>
    <n v="51"/>
    <n v="0"/>
    <n v="0"/>
    <n v="0"/>
    <n v="0"/>
    <n v="0"/>
    <n v="0"/>
    <n v="1"/>
    <n v="2"/>
    <n v="0"/>
    <n v="0"/>
    <n v="52"/>
    <n v="0"/>
    <n v="0"/>
    <n v="0"/>
    <n v="0"/>
    <n v="30.74"/>
    <n v="10.1842178293097"/>
    <n v="1.0392213819615399"/>
    <n v="8.7998540119400896"/>
    <n v="20.313600000000001"/>
    <n v="10.2222222222222"/>
    <n v="259"/>
    <n v="261"/>
    <n v="322.61822509765602"/>
    <n v="319.5546875"/>
    <n v="319.67498779296801"/>
    <n v="2"/>
    <n v="2"/>
    <n v="2"/>
  </r>
  <r>
    <x v="841"/>
    <x v="843"/>
    <x v="0"/>
    <x v="0"/>
    <x v="3442"/>
    <n v="-4.45"/>
    <n v="-5.4290308999999999"/>
    <n v="-5.5"/>
    <n v="4.45"/>
    <n v="5.4290308999999999"/>
    <n v="5.5"/>
    <n v="3.0577925255576002"/>
    <n v="1.3419141616775401"/>
    <n v="0.65799999999999992"/>
    <n v="0.88300000000000001"/>
    <n v="0.85199999999999998"/>
    <n v="0.94699999999999995"/>
    <x v="2391"/>
    <n v="12"/>
    <n v="9"/>
    <n v="0"/>
    <n v="1"/>
    <n v="0"/>
    <n v="2"/>
    <n v="0"/>
    <n v="0"/>
    <n v="2"/>
    <n v="325.45199286937702"/>
    <n v="9.0838999999999999"/>
    <n v="29"/>
    <n v="2"/>
    <n v="1"/>
    <n v="1"/>
    <n v="0"/>
    <n v="0"/>
    <n v="1"/>
    <n v="0.36"/>
    <n v="25"/>
    <n v="0"/>
    <n v="0"/>
    <n v="128.21169999999901"/>
    <n v="51"/>
    <n v="0"/>
    <n v="0"/>
    <n v="0"/>
    <n v="0"/>
    <n v="0"/>
    <n v="0"/>
    <n v="1"/>
    <n v="2"/>
    <n v="0"/>
    <n v="0"/>
    <n v="52"/>
    <n v="0"/>
    <n v="0"/>
    <n v="0"/>
    <n v="0"/>
    <n v="30.74"/>
    <n v="10.1842178293097"/>
    <n v="1.0392213819615399"/>
    <n v="8.7998540119400896"/>
    <n v="20.313600000000001"/>
    <n v="10.2222222222222"/>
    <n v="259"/>
    <n v="261"/>
    <n v="321.102783203125"/>
    <n v="321.52224731445301"/>
    <n v="323.49447631835898"/>
    <n v="2"/>
    <n v="2"/>
    <n v="2"/>
  </r>
  <r>
    <x v="228"/>
    <x v="228"/>
    <x v="13"/>
    <x v="10"/>
    <x v="3443"/>
    <n v="-4.03"/>
    <n v="-5.2467117300000004"/>
    <n v="-5.2"/>
    <n v="4.03"/>
    <n v="5.2467117300000004"/>
    <n v="5.2"/>
    <n v="1.2203819274897001"/>
    <n v="0.76317813342446095"/>
    <n v="0.84699999999999998"/>
    <n v="0.92600000000000005"/>
    <n v="0.93300000000000005"/>
    <n v="0.20899999999999999"/>
    <x v="353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2.46676635742102"/>
    <n v="261.70919799804602"/>
    <n v="264.02706909179602"/>
    <n v="3"/>
    <n v="1"/>
    <n v="1"/>
  </r>
  <r>
    <x v="228"/>
    <x v="228"/>
    <x v="13"/>
    <x v="10"/>
    <x v="3444"/>
    <n v="-4.13"/>
    <n v="-5.8945527100000001"/>
    <n v="-5.9"/>
    <n v="4.13"/>
    <n v="5.8945527100000001"/>
    <n v="5.9"/>
    <n v="1.54542900110918"/>
    <n v="1.0614755415635799"/>
    <n v="0.81200000000000006"/>
    <n v="0.67500000000000004"/>
    <n v="0.66199999999999992"/>
    <n v="0.36"/>
    <x v="2392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60.63201904296801"/>
    <n v="262.62289428710898"/>
    <n v="262.369140625"/>
    <n v="0"/>
    <n v="1"/>
    <n v="1"/>
  </r>
  <r>
    <x v="228"/>
    <x v="228"/>
    <x v="13"/>
    <x v="10"/>
    <x v="3445"/>
    <n v="-4.1500000000000004"/>
    <n v="-6.1321239500000004"/>
    <n v="-6.1"/>
    <n v="4.1500000000000004"/>
    <n v="6.1321239500000004"/>
    <n v="6.1"/>
    <n v="1.03038777493766"/>
    <n v="0.654550748515211"/>
    <n v="0.80299999999999994"/>
    <n v="0.53600000000000003"/>
    <n v="0.53800000000000003"/>
    <n v="0.12"/>
    <x v="207"/>
    <n v="10"/>
    <n v="5"/>
    <n v="1"/>
    <n v="0"/>
    <n v="0"/>
    <n v="3"/>
    <n v="0"/>
    <n v="0"/>
    <n v="2"/>
    <n v="267.36899435520098"/>
    <n v="7.4165999999999999"/>
    <n v="29"/>
    <n v="4"/>
    <n v="0"/>
    <n v="0"/>
    <n v="0"/>
    <n v="0"/>
    <n v="0"/>
    <n v="0.2"/>
    <n v="20"/>
    <n v="1"/>
    <n v="0"/>
    <n v="98.3171999999999"/>
    <n v="44"/>
    <n v="0"/>
    <n v="0"/>
    <n v="0"/>
    <n v="0"/>
    <n v="0"/>
    <n v="0"/>
    <n v="1"/>
    <n v="3"/>
    <n v="0"/>
    <n v="0"/>
    <n v="45"/>
    <n v="0"/>
    <n v="0"/>
    <n v="0"/>
    <n v="0"/>
    <n v="46.61"/>
    <n v="10.2005007604482"/>
    <n v="1.07206387319261"/>
    <n v="8.5148255766431404"/>
    <n v="15.39"/>
    <n v="6.1854934601664597"/>
    <n v="241"/>
    <n v="253"/>
    <n v="257.60452270507801"/>
    <n v="257.81103515625"/>
    <n v="255.12319946289"/>
    <n v="1"/>
    <n v="0"/>
    <n v="1"/>
  </r>
  <r>
    <x v="722"/>
    <x v="724"/>
    <x v="40"/>
    <x v="123"/>
    <x v="3446"/>
    <n v="-4.63"/>
    <n v="-6.6057400700000004"/>
    <n v="-6.6"/>
    <n v="4.63"/>
    <n v="6.6057400700000004"/>
    <n v="6.6"/>
    <n v="1.5867272035456601"/>
    <n v="1.11052062176685"/>
    <n v="0.55600000000000005"/>
    <n v="0.27500000000000002"/>
    <n v="0.26800000000000002"/>
    <n v="0.377"/>
    <x v="2393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8.55291748046801"/>
    <n v="257.980712890625"/>
    <n v="258.11578369140602"/>
    <n v="3"/>
    <n v="3"/>
    <n v="3"/>
  </r>
  <r>
    <x v="722"/>
    <x v="724"/>
    <x v="40"/>
    <x v="123"/>
    <x v="3447"/>
    <n v="-4.83"/>
    <n v="-6.6076564800000002"/>
    <n v="-6.6"/>
    <n v="4.83"/>
    <n v="6.6076564800000002"/>
    <n v="6.6"/>
    <n v="1.4467175797224101"/>
    <n v="1.00842461928301"/>
    <n v="0.45099999999999996"/>
    <n v="0.27400000000000002"/>
    <n v="0.26800000000000002"/>
    <n v="0.317"/>
    <x v="962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9.95462036132801"/>
    <n v="258.46911621093699"/>
    <n v="257.96398925781199"/>
    <n v="4"/>
    <n v="3"/>
    <n v="3"/>
  </r>
  <r>
    <x v="722"/>
    <x v="724"/>
    <x v="40"/>
    <x v="123"/>
    <x v="3448"/>
    <n v="-4.5999999999999996"/>
    <n v="-6.9384937300000002"/>
    <n v="-6.9"/>
    <n v="4.5999999999999996"/>
    <n v="6.9384937300000002"/>
    <n v="6.9"/>
    <n v="1.43336235963646"/>
    <n v="0.99170620806780896"/>
    <n v="0.57499999999999996"/>
    <n v="0.14900000000000002"/>
    <n v="0.15800000000000003"/>
    <n v="0.311"/>
    <x v="152"/>
    <n v="14"/>
    <n v="2"/>
    <n v="0"/>
    <n v="0"/>
    <n v="2"/>
    <n v="3"/>
    <n v="0"/>
    <n v="0"/>
    <n v="3"/>
    <n v="286.28299307823102"/>
    <n v="5.2080999999999902"/>
    <n v="19"/>
    <n v="5"/>
    <n v="0"/>
    <n v="0"/>
    <n v="0"/>
    <n v="0"/>
    <n v="0"/>
    <n v="0.13043478260869501"/>
    <n v="23"/>
    <n v="1"/>
    <n v="0"/>
    <n v="89.4405"/>
    <n v="35"/>
    <n v="0"/>
    <n v="0"/>
    <n v="0"/>
    <n v="0"/>
    <n v="0"/>
    <n v="0"/>
    <n v="0"/>
    <n v="5"/>
    <n v="0"/>
    <n v="0"/>
    <n v="37"/>
    <n v="0"/>
    <n v="0"/>
    <n v="0"/>
    <n v="0"/>
    <n v="53.99"/>
    <n v="12.1788362425608"/>
    <n v="1.0620241963883199"/>
    <n v="10.4675694621441"/>
    <n v="15.879017013232501"/>
    <n v="6.6299357208448102"/>
    <n v="182"/>
    <n v="192"/>
    <n v="255.66004943847599"/>
    <n v="257.55825805664"/>
    <n v="258.03042602539"/>
    <n v="3"/>
    <n v="2"/>
    <n v="2"/>
  </r>
  <r>
    <x v="282"/>
    <x v="282"/>
    <x v="0"/>
    <x v="0"/>
    <x v="3449"/>
    <n v="-5.48"/>
    <n v="-6.14757395"/>
    <n v="-6"/>
    <n v="5.48"/>
    <n v="6.14757395"/>
    <n v="6"/>
    <n v="2.9922223351323902"/>
    <n v="1.9889580217506799"/>
    <n v="0.15200000000000002"/>
    <n v="0.52600000000000002"/>
    <n v="0.6"/>
    <n v="0.92900000000000005"/>
    <x v="2394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9.55538940429602"/>
    <n v="274.463623046875"/>
    <n v="277.58566284179602"/>
    <n v="1"/>
    <n v="2"/>
    <n v="2"/>
  </r>
  <r>
    <x v="282"/>
    <x v="282"/>
    <x v="0"/>
    <x v="0"/>
    <x v="3450"/>
    <n v="-3.98"/>
    <n v="-5.9426102600000004"/>
    <n v="-5.8"/>
    <n v="3.98"/>
    <n v="5.9426102600000004"/>
    <n v="5.8"/>
    <n v="1.60107385414694"/>
    <n v="0.99909565089018204"/>
    <n v="0.86499999999999999"/>
    <n v="0.64200000000000002"/>
    <n v="0.71500000000000008"/>
    <n v="0.38200000000000001"/>
    <x v="2395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3.43133544921801"/>
    <n v="277.41107177734301"/>
    <n v="274.85772705078102"/>
    <n v="1"/>
    <n v="1"/>
    <n v="1"/>
  </r>
  <r>
    <x v="282"/>
    <x v="282"/>
    <x v="0"/>
    <x v="0"/>
    <x v="3451"/>
    <n v="-4.4400000000000004"/>
    <n v="-6.1267080299999996"/>
    <n v="-6.1"/>
    <n v="4.4400000000000004"/>
    <n v="6.1267080299999996"/>
    <n v="6.1"/>
    <n v="1.7697343064772399"/>
    <n v="1.0016210798040499"/>
    <n v="0.66399999999999992"/>
    <n v="0.53800000000000003"/>
    <n v="0.53800000000000003"/>
    <n v="0.45500000000000002"/>
    <x v="1200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9.42095947265602"/>
    <n v="275.03494262695301"/>
    <n v="273.91323852539"/>
    <n v="1"/>
    <n v="1"/>
    <n v="1"/>
  </r>
  <r>
    <x v="143"/>
    <x v="143"/>
    <x v="11"/>
    <x v="36"/>
    <x v="3452"/>
    <n v="-5.68"/>
    <n v="-6.7193674999999997"/>
    <n v="-6.7"/>
    <n v="5.68"/>
    <n v="6.7193674999999997"/>
    <n v="6.7"/>
    <n v="1.3824263941191499"/>
    <n v="0.74134301624907595"/>
    <n v="9.5999999999999974E-2"/>
    <n v="0.22999999999999998"/>
    <n v="0.22899999999999998"/>
    <n v="0.28799999999999998"/>
    <x v="2396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1.86616516113199"/>
    <n v="252.00407409667901"/>
    <n v="251.882064819335"/>
    <n v="5"/>
    <n v="3"/>
    <n v="3"/>
  </r>
  <r>
    <x v="143"/>
    <x v="143"/>
    <x v="11"/>
    <x v="36"/>
    <x v="3453"/>
    <n v="-5.22"/>
    <n v="-6.3375220299999997"/>
    <n v="-6.3"/>
    <n v="5.22"/>
    <n v="6.3375220299999997"/>
    <n v="6.3"/>
    <n v="1.05325293385289"/>
    <n v="0.489140502558641"/>
    <n v="0.24299999999999999"/>
    <n v="0.41500000000000004"/>
    <n v="0.42100000000000004"/>
    <n v="0.13"/>
    <x v="2397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48.98895263671801"/>
    <n v="249.15470886230401"/>
    <n v="249.169662475585"/>
    <n v="4"/>
    <n v="5"/>
    <n v="4"/>
  </r>
  <r>
    <x v="143"/>
    <x v="143"/>
    <x v="11"/>
    <x v="36"/>
    <x v="3454"/>
    <n v="-6.15"/>
    <n v="-6.2081599199999999"/>
    <n v="-5.9"/>
    <n v="6.15"/>
    <n v="6.2081599199999999"/>
    <n v="5.9"/>
    <n v="1.11802427814002"/>
    <n v="0.65145169252400303"/>
    <n v="2.8000000000000025E-2"/>
    <n v="0.49"/>
    <n v="0.66199999999999992"/>
    <n v="0.158"/>
    <x v="2398"/>
    <n v="4"/>
    <n v="1"/>
    <n v="2"/>
    <n v="0"/>
    <n v="0"/>
    <n v="2"/>
    <n v="0"/>
    <n v="0"/>
    <n v="2"/>
    <n v="296.200992465019"/>
    <n v="1.2831999999999999"/>
    <n v="16"/>
    <n v="6"/>
    <n v="3"/>
    <n v="3"/>
    <n v="0"/>
    <n v="2"/>
    <n v="0"/>
    <n v="0.14285714285714199"/>
    <n v="21"/>
    <n v="2"/>
    <n v="0"/>
    <n v="70.317999999999898"/>
    <n v="31"/>
    <n v="3"/>
    <n v="0"/>
    <n v="0"/>
    <n v="0"/>
    <n v="0"/>
    <n v="3"/>
    <n v="2"/>
    <n v="5"/>
    <n v="0"/>
    <n v="0"/>
    <n v="32"/>
    <n v="0"/>
    <n v="0"/>
    <n v="0"/>
    <n v="0"/>
    <n v="104.55"/>
    <n v="8.7098024926498301"/>
    <n v="0.97174416847520295"/>
    <n v="7.9630612410225998"/>
    <n v="16.371882086167801"/>
    <n v="6.01171875"/>
    <n v="167"/>
    <n v="192"/>
    <n v="253.63041687011699"/>
    <n v="251.7177734375"/>
    <n v="251.88861083984301"/>
    <n v="4"/>
    <n v="3"/>
    <n v="3"/>
  </r>
  <r>
    <x v="771"/>
    <x v="773"/>
    <x v="0"/>
    <x v="4"/>
    <x v="3455"/>
    <n v="-5.85"/>
    <n v="-5.8147373199999999"/>
    <n v="-5.4"/>
    <n v="5.85"/>
    <n v="5.8147373199999999"/>
    <n v="5.4"/>
    <n v="2.5581394561376798"/>
    <n v="1.47655034350036"/>
    <n v="6.4999999999999947E-2"/>
    <n v="0.71899999999999997"/>
    <n v="0.88800000000000001"/>
    <n v="0.78600000000000003"/>
    <x v="581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88.79608154296801"/>
    <n v="292.18002319335898"/>
    <n v="288.32675170898398"/>
    <n v="2"/>
    <n v="1"/>
    <n v="2"/>
  </r>
  <r>
    <x v="771"/>
    <x v="773"/>
    <x v="0"/>
    <x v="4"/>
    <x v="3456"/>
    <n v="-5.75"/>
    <n v="-5.7448053400000001"/>
    <n v="-5.6"/>
    <n v="5.75"/>
    <n v="5.7448053400000001"/>
    <n v="5.6"/>
    <n v="2.5649283345681302"/>
    <n v="1.5209055025281799"/>
    <n v="8.2999999999999963E-2"/>
    <n v="0.751"/>
    <n v="0.81"/>
    <n v="0.78900000000000003"/>
    <x v="1612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89.845947265625"/>
    <n v="290.68405151367102"/>
    <n v="294.31961059570301"/>
    <n v="2"/>
    <n v="1"/>
    <n v="1"/>
  </r>
  <r>
    <x v="771"/>
    <x v="773"/>
    <x v="0"/>
    <x v="4"/>
    <x v="3457"/>
    <n v="-4.97"/>
    <n v="-5.6823220299999999"/>
    <n v="-5.3"/>
    <n v="4.97"/>
    <n v="5.6823220299999999"/>
    <n v="5.3"/>
    <n v="2.63566201897659"/>
    <n v="1.1088906798715901"/>
    <n v="0.372"/>
    <n v="0.77900000000000003"/>
    <n v="0.91200000000000003"/>
    <n v="0.81899999999999995"/>
    <x v="2399"/>
    <n v="6"/>
    <n v="9"/>
    <n v="0"/>
    <n v="1"/>
    <n v="0"/>
    <n v="4"/>
    <n v="0"/>
    <n v="0"/>
    <n v="1"/>
    <n v="281.35199391841797"/>
    <n v="5.7856999999999896"/>
    <n v="28"/>
    <n v="5"/>
    <n v="2"/>
    <n v="2"/>
    <n v="0"/>
    <n v="2"/>
    <n v="0"/>
    <n v="0.4"/>
    <n v="20"/>
    <n v="0"/>
    <n v="0"/>
    <n v="103.2741"/>
    <n v="43"/>
    <n v="0"/>
    <n v="0"/>
    <n v="0"/>
    <n v="0"/>
    <n v="0"/>
    <n v="0"/>
    <n v="1"/>
    <n v="4"/>
    <n v="0"/>
    <n v="0"/>
    <n v="43"/>
    <n v="0"/>
    <n v="0"/>
    <n v="0"/>
    <n v="0"/>
    <n v="70"/>
    <n v="12.3851883861992"/>
    <n v="0.97124690745902098"/>
    <n v="11.751843317165701"/>
    <n v="18.05"/>
    <n v="9.1065088757396406"/>
    <n v="213"/>
    <n v="209"/>
    <n v="286.203857421875"/>
    <n v="297.94314575195301"/>
    <n v="300.70236206054602"/>
    <n v="2"/>
    <n v="0"/>
    <n v="0"/>
  </r>
  <r>
    <x v="842"/>
    <x v="844"/>
    <x v="25"/>
    <x v="78"/>
    <x v="3458"/>
    <n v="-5.28"/>
    <n v="-5.3886737800000004"/>
    <n v="-5.4"/>
    <n v="5.28"/>
    <n v="5.3886737800000004"/>
    <n v="5.4"/>
    <n v="1.88776294330786"/>
    <n v="0.807234597173353"/>
    <n v="0.21699999999999997"/>
    <n v="0.89600000000000002"/>
    <n v="0.88800000000000001"/>
    <n v="0.51300000000000001"/>
    <x v="356"/>
    <n v="5"/>
    <n v="3"/>
    <n v="1"/>
    <n v="2"/>
    <n v="0"/>
    <n v="4"/>
    <n v="0"/>
    <n v="0"/>
    <n v="1"/>
    <n v="211.17699587345101"/>
    <n v="2.4453999999999998"/>
    <n v="14"/>
    <n v="3"/>
    <n v="1"/>
    <n v="1"/>
    <n v="0"/>
    <n v="0"/>
    <n v="0"/>
    <n v="0.4"/>
    <n v="15"/>
    <n v="1"/>
    <n v="0"/>
    <n v="58.481299999999898"/>
    <n v="24"/>
    <n v="0"/>
    <n v="0"/>
    <n v="0"/>
    <n v="0"/>
    <n v="0"/>
    <n v="0"/>
    <n v="3"/>
    <n v="4"/>
    <n v="0"/>
    <n v="0"/>
    <n v="24"/>
    <n v="2"/>
    <n v="0"/>
    <n v="0"/>
    <n v="0"/>
    <n v="94.36"/>
    <n v="9.8731192906148504"/>
    <n v="1.01591128999952"/>
    <n v="8.7184856471271903"/>
    <n v="13.066666666666601"/>
    <n v="7.3024691358024603"/>
    <n v="115"/>
    <n v="117"/>
    <n v="204.45021057128901"/>
    <n v="207.099197387695"/>
    <n v="208.90975952148401"/>
    <n v="7"/>
    <n v="2"/>
    <n v="2"/>
  </r>
  <r>
    <x v="842"/>
    <x v="844"/>
    <x v="25"/>
    <x v="78"/>
    <x v="3459"/>
    <n v="-5.0999999999999996"/>
    <n v="-5.5487737700000004"/>
    <n v="-5.6"/>
    <n v="5.0999999999999996"/>
    <n v="5.5487737700000004"/>
    <n v="5.6"/>
    <n v="1.1205198115856401"/>
    <n v="0.71705071427625799"/>
    <n v="0.30400000000000005"/>
    <n v="0.83899999999999997"/>
    <n v="0.81"/>
    <n v="0.16"/>
    <x v="822"/>
    <n v="5"/>
    <n v="3"/>
    <n v="1"/>
    <n v="2"/>
    <n v="0"/>
    <n v="4"/>
    <n v="0"/>
    <n v="0"/>
    <n v="1"/>
    <n v="211.17699587345101"/>
    <n v="2.4453999999999998"/>
    <n v="14"/>
    <n v="3"/>
    <n v="1"/>
    <n v="1"/>
    <n v="0"/>
    <n v="0"/>
    <n v="0"/>
    <n v="0.4"/>
    <n v="15"/>
    <n v="1"/>
    <n v="0"/>
    <n v="58.481299999999898"/>
    <n v="24"/>
    <n v="0"/>
    <n v="0"/>
    <n v="0"/>
    <n v="0"/>
    <n v="0"/>
    <n v="0"/>
    <n v="3"/>
    <n v="4"/>
    <n v="0"/>
    <n v="0"/>
    <n v="24"/>
    <n v="2"/>
    <n v="0"/>
    <n v="0"/>
    <n v="0"/>
    <n v="94.36"/>
    <n v="9.8731192906148504"/>
    <n v="1.01591128999952"/>
    <n v="8.7184856471271903"/>
    <n v="13.066666666666601"/>
    <n v="7.3024691358024603"/>
    <n v="115"/>
    <n v="117"/>
    <n v="205.95899963378901"/>
    <n v="198.94093322753901"/>
    <n v="198.327880859375"/>
    <n v="3"/>
    <n v="2"/>
    <n v="2"/>
  </r>
  <r>
    <x v="842"/>
    <x v="844"/>
    <x v="25"/>
    <x v="78"/>
    <x v="3460"/>
    <n v="-5.53"/>
    <n v="-5.5223808300000004"/>
    <n v="-5.5"/>
    <n v="5.53"/>
    <n v="5.5223808300000004"/>
    <n v="5.5"/>
    <n v="1.5315544676234401"/>
    <n v="1.02936110656206"/>
    <n v="0.13400000000000001"/>
    <n v="0.84899999999999998"/>
    <n v="0.85199999999999998"/>
    <n v="0.35499999999999998"/>
    <x v="1696"/>
    <n v="5"/>
    <n v="3"/>
    <n v="1"/>
    <n v="2"/>
    <n v="0"/>
    <n v="4"/>
    <n v="0"/>
    <n v="0"/>
    <n v="1"/>
    <n v="211.17699587345101"/>
    <n v="2.4453999999999998"/>
    <n v="14"/>
    <n v="3"/>
    <n v="1"/>
    <n v="1"/>
    <n v="0"/>
    <n v="0"/>
    <n v="0"/>
    <n v="0.4"/>
    <n v="15"/>
    <n v="1"/>
    <n v="0"/>
    <n v="58.481299999999898"/>
    <n v="24"/>
    <n v="0"/>
    <n v="0"/>
    <n v="0"/>
    <n v="0"/>
    <n v="0"/>
    <n v="0"/>
    <n v="3"/>
    <n v="4"/>
    <n v="0"/>
    <n v="0"/>
    <n v="24"/>
    <n v="2"/>
    <n v="0"/>
    <n v="0"/>
    <n v="0"/>
    <n v="94.36"/>
    <n v="9.8731192906148504"/>
    <n v="1.01591128999952"/>
    <n v="8.7184856471271903"/>
    <n v="13.066666666666601"/>
    <n v="7.3024691358024603"/>
    <n v="115"/>
    <n v="117"/>
    <n v="207.133056640625"/>
    <n v="207.09738159179599"/>
    <n v="207.73631286621"/>
    <n v="5"/>
    <n v="2"/>
    <n v="2"/>
  </r>
  <r>
    <x v="843"/>
    <x v="845"/>
    <x v="32"/>
    <x v="28"/>
    <x v="3461"/>
    <n v="-4.08"/>
    <n v="-4.3434934600000004"/>
    <n v="-4.4000000000000004"/>
    <n v="4.08"/>
    <n v="4.3434934600000004"/>
    <n v="4.4000000000000004"/>
    <n v="1.6251140454528501"/>
    <n v="0.54006353056808198"/>
    <n v="0.82899999999999996"/>
    <n v="0.99399999999999999"/>
    <n v="0.99399999999999999"/>
    <n v="0.39200000000000002"/>
    <x v="2400"/>
    <n v="3"/>
    <n v="4"/>
    <n v="2"/>
    <n v="1"/>
    <n v="0"/>
    <n v="2"/>
    <n v="0"/>
    <n v="0"/>
    <n v="1"/>
    <n v="169.18399703502601"/>
    <n v="3.4007999999999998"/>
    <n v="13"/>
    <n v="2"/>
    <n v="0"/>
    <n v="0"/>
    <n v="0"/>
    <n v="0"/>
    <n v="0"/>
    <n v="0.16666666666666599"/>
    <n v="12"/>
    <n v="1"/>
    <n v="0"/>
    <n v="56.350399999999901"/>
    <n v="23"/>
    <n v="0"/>
    <n v="0"/>
    <n v="0"/>
    <n v="0"/>
    <n v="0"/>
    <n v="0"/>
    <n v="3"/>
    <n v="2"/>
    <n v="0"/>
    <n v="0"/>
    <n v="23"/>
    <n v="2"/>
    <n v="0"/>
    <n v="0"/>
    <n v="0"/>
    <n v="60.96"/>
    <n v="7.8632418818775802"/>
    <n v="1.08356085517671"/>
    <n v="6.2568530362747401"/>
    <n v="10.0833333333333"/>
    <n v="3.8062283737024201"/>
    <n v="115"/>
    <n v="110"/>
    <n v="170.19058227539"/>
    <n v="172.03263854980401"/>
    <n v="172.05949401855401"/>
    <n v="2"/>
    <n v="1"/>
    <n v="1"/>
  </r>
  <r>
    <x v="843"/>
    <x v="845"/>
    <x v="32"/>
    <x v="28"/>
    <x v="3462"/>
    <n v="-3.87"/>
    <n v="-4.3422121999999996"/>
    <n v="-4.3"/>
    <n v="3.87"/>
    <n v="4.3422121999999996"/>
    <n v="4.3"/>
    <n v="1.22794520118002"/>
    <n v="0.84711892422957102"/>
    <n v="0.89600000000000002"/>
    <n v="0.99399999999999999"/>
    <n v="0.99399999999999999"/>
    <n v="0.21199999999999999"/>
    <x v="2401"/>
    <n v="3"/>
    <n v="4"/>
    <n v="2"/>
    <n v="1"/>
    <n v="0"/>
    <n v="2"/>
    <n v="0"/>
    <n v="0"/>
    <n v="1"/>
    <n v="169.18399703502601"/>
    <n v="3.4007999999999998"/>
    <n v="13"/>
    <n v="2"/>
    <n v="0"/>
    <n v="0"/>
    <n v="0"/>
    <n v="0"/>
    <n v="0"/>
    <n v="0.16666666666666599"/>
    <n v="12"/>
    <n v="1"/>
    <n v="0"/>
    <n v="56.350399999999901"/>
    <n v="23"/>
    <n v="0"/>
    <n v="0"/>
    <n v="0"/>
    <n v="0"/>
    <n v="0"/>
    <n v="0"/>
    <n v="3"/>
    <n v="2"/>
    <n v="0"/>
    <n v="0"/>
    <n v="23"/>
    <n v="2"/>
    <n v="0"/>
    <n v="0"/>
    <n v="0"/>
    <n v="60.96"/>
    <n v="7.8632418818775802"/>
    <n v="1.08356085517671"/>
    <n v="6.2568530362747401"/>
    <n v="10.0833333333333"/>
    <n v="3.8062283737024201"/>
    <n v="115"/>
    <n v="110"/>
    <n v="171.68064880371"/>
    <n v="172.27185058593699"/>
    <n v="172.26107788085901"/>
    <n v="2"/>
    <n v="1"/>
    <n v="1"/>
  </r>
  <r>
    <x v="843"/>
    <x v="845"/>
    <x v="32"/>
    <x v="28"/>
    <x v="3463"/>
    <n v="-3.99"/>
    <n v="-4.4944095600000002"/>
    <n v="-4.5"/>
    <n v="3.99"/>
    <n v="4.4944095600000002"/>
    <n v="4.5"/>
    <n v="1.52366055041287"/>
    <n v="0.468394983372865"/>
    <n v="0.86199999999999999"/>
    <n v="0.99099999999999999"/>
    <n v="0.99"/>
    <n v="0.35199999999999998"/>
    <x v="810"/>
    <n v="3"/>
    <n v="4"/>
    <n v="2"/>
    <n v="1"/>
    <n v="0"/>
    <n v="2"/>
    <n v="0"/>
    <n v="0"/>
    <n v="1"/>
    <n v="169.18399703502601"/>
    <n v="3.4007999999999998"/>
    <n v="13"/>
    <n v="2"/>
    <n v="0"/>
    <n v="0"/>
    <n v="0"/>
    <n v="0"/>
    <n v="0"/>
    <n v="0.16666666666666599"/>
    <n v="12"/>
    <n v="1"/>
    <n v="0"/>
    <n v="56.350399999999901"/>
    <n v="23"/>
    <n v="0"/>
    <n v="0"/>
    <n v="0"/>
    <n v="0"/>
    <n v="0"/>
    <n v="0"/>
    <n v="3"/>
    <n v="2"/>
    <n v="0"/>
    <n v="0"/>
    <n v="23"/>
    <n v="2"/>
    <n v="0"/>
    <n v="0"/>
    <n v="0"/>
    <n v="60.96"/>
    <n v="7.8632418818775802"/>
    <n v="1.08356085517671"/>
    <n v="6.2568530362747401"/>
    <n v="10.0833333333333"/>
    <n v="3.8062283737024201"/>
    <n v="115"/>
    <n v="110"/>
    <n v="173.53900146484301"/>
    <n v="172.98446655273401"/>
    <n v="173.381744384765"/>
    <n v="3"/>
    <n v="1"/>
    <n v="0"/>
  </r>
  <r>
    <x v="844"/>
    <x v="846"/>
    <x v="0"/>
    <x v="0"/>
    <x v="3464"/>
    <n v="-5.67"/>
    <n v="-6.89742517"/>
    <n v="-6.9"/>
    <n v="5.67"/>
    <n v="6.89742517"/>
    <n v="6.9"/>
    <n v="1.2859761573317501"/>
    <n v="0.26950141944330003"/>
    <n v="9.7999999999999976E-2"/>
    <n v="0.16300000000000003"/>
    <n v="0.15800000000000003"/>
    <n v="0.24099999999999999"/>
    <x v="2402"/>
    <n v="12"/>
    <n v="10"/>
    <n v="0"/>
    <n v="1"/>
    <n v="0"/>
    <n v="1"/>
    <n v="0"/>
    <n v="1"/>
    <n v="2"/>
    <n v="355.54699432849799"/>
    <n v="10.8187999999999"/>
    <n v="31"/>
    <n v="2"/>
    <n v="1"/>
    <n v="1"/>
    <n v="0"/>
    <n v="0"/>
    <n v="1"/>
    <n v="0.42307692307692302"/>
    <n v="26"/>
    <n v="0"/>
    <n v="0"/>
    <n v="141.75569999999999"/>
    <n v="54"/>
    <n v="0"/>
    <n v="0"/>
    <n v="0"/>
    <n v="0"/>
    <n v="0"/>
    <n v="0"/>
    <n v="1"/>
    <n v="1"/>
    <n v="0"/>
    <n v="1"/>
    <n v="55"/>
    <n v="0"/>
    <n v="0"/>
    <n v="0"/>
    <n v="0"/>
    <n v="46.81"/>
    <n v="10.746628184690501"/>
    <n v="1.0326808708537001"/>
    <n v="9.4065336039451992"/>
    <n v="21.3017751479289"/>
    <n v="12.3984375"/>
    <n v="275"/>
    <n v="277"/>
    <n v="352.33209228515602"/>
    <n v="352.022369384765"/>
    <n v="356.50894165039"/>
    <n v="2"/>
    <n v="1"/>
    <n v="1"/>
  </r>
  <r>
    <x v="844"/>
    <x v="846"/>
    <x v="0"/>
    <x v="0"/>
    <x v="3465"/>
    <n v="-5.65"/>
    <n v="-6.89325762"/>
    <n v="-6.9"/>
    <n v="5.65"/>
    <n v="6.89325762"/>
    <n v="6.9"/>
    <n v="0.94503865891302996"/>
    <n v="0.51476283792995903"/>
    <n v="0.10099999999999998"/>
    <n v="0.16600000000000004"/>
    <n v="0.15800000000000003"/>
    <n v="0.09"/>
    <x v="696"/>
    <n v="12"/>
    <n v="10"/>
    <n v="0"/>
    <n v="1"/>
    <n v="0"/>
    <n v="1"/>
    <n v="0"/>
    <n v="1"/>
    <n v="2"/>
    <n v="355.54699432849799"/>
    <n v="10.8187999999999"/>
    <n v="31"/>
    <n v="2"/>
    <n v="1"/>
    <n v="1"/>
    <n v="0"/>
    <n v="0"/>
    <n v="1"/>
    <n v="0.42307692307692302"/>
    <n v="26"/>
    <n v="0"/>
    <n v="0"/>
    <n v="141.75569999999999"/>
    <n v="54"/>
    <n v="0"/>
    <n v="0"/>
    <n v="0"/>
    <n v="0"/>
    <n v="0"/>
    <n v="0"/>
    <n v="1"/>
    <n v="1"/>
    <n v="0"/>
    <n v="1"/>
    <n v="55"/>
    <n v="0"/>
    <n v="0"/>
    <n v="0"/>
    <n v="0"/>
    <n v="46.81"/>
    <n v="10.746628184690501"/>
    <n v="1.0326808708537001"/>
    <n v="9.4065336039451992"/>
    <n v="21.3017751479289"/>
    <n v="12.3984375"/>
    <n v="275"/>
    <n v="277"/>
    <n v="343.68661499023398"/>
    <n v="352.909423828125"/>
    <n v="353.94964599609301"/>
    <n v="3"/>
    <n v="0"/>
    <n v="1"/>
  </r>
  <r>
    <x v="844"/>
    <x v="846"/>
    <x v="0"/>
    <x v="0"/>
    <x v="3466"/>
    <n v="-5.0599999999999996"/>
    <n v="-6.8955311799999999"/>
    <n v="-6.9"/>
    <n v="5.0599999999999996"/>
    <n v="6.8955311799999999"/>
    <n v="6.9"/>
    <n v="2.97946894683861"/>
    <n v="1.4420294993084199"/>
    <n v="0.32599999999999996"/>
    <n v="0.16400000000000003"/>
    <n v="0.15800000000000003"/>
    <n v="0.92600000000000005"/>
    <x v="1587"/>
    <n v="12"/>
    <n v="10"/>
    <n v="0"/>
    <n v="1"/>
    <n v="0"/>
    <n v="1"/>
    <n v="0"/>
    <n v="1"/>
    <n v="2"/>
    <n v="355.54699432849799"/>
    <n v="10.8187999999999"/>
    <n v="31"/>
    <n v="2"/>
    <n v="1"/>
    <n v="1"/>
    <n v="0"/>
    <n v="0"/>
    <n v="1"/>
    <n v="0.42307692307692302"/>
    <n v="26"/>
    <n v="0"/>
    <n v="0"/>
    <n v="141.75569999999999"/>
    <n v="54"/>
    <n v="0"/>
    <n v="0"/>
    <n v="0"/>
    <n v="0"/>
    <n v="0"/>
    <n v="0"/>
    <n v="1"/>
    <n v="1"/>
    <n v="0"/>
    <n v="1"/>
    <n v="55"/>
    <n v="0"/>
    <n v="0"/>
    <n v="0"/>
    <n v="0"/>
    <n v="46.81"/>
    <n v="10.746628184690501"/>
    <n v="1.0326808708537001"/>
    <n v="9.4065336039451992"/>
    <n v="21.3017751479289"/>
    <n v="12.3984375"/>
    <n v="275"/>
    <n v="277"/>
    <n v="346.04843139648398"/>
    <n v="355.87234497070301"/>
    <n v="352.12878417968699"/>
    <n v="1"/>
    <n v="1"/>
    <n v="1"/>
  </r>
  <r>
    <x v="845"/>
    <x v="847"/>
    <x v="27"/>
    <x v="1"/>
    <x v="3467"/>
    <n v="-5.3"/>
    <n v="-5.5850381899999997"/>
    <n v="-5.5"/>
    <n v="5.3"/>
    <n v="5.5850381899999997"/>
    <n v="5.5"/>
    <n v="1.16653682791794"/>
    <n v="0.49931526024262601"/>
    <n v="0.20799999999999996"/>
    <n v="0.82699999999999996"/>
    <n v="0.85199999999999998"/>
    <n v="0.183"/>
    <x v="792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61.99920654296801"/>
    <n v="265.89831542968699"/>
    <n v="263.46139526367102"/>
    <n v="3"/>
    <n v="2"/>
    <n v="2"/>
  </r>
  <r>
    <x v="845"/>
    <x v="847"/>
    <x v="27"/>
    <x v="1"/>
    <x v="3468"/>
    <n v="-5.58"/>
    <n v="-5.8992743499999998"/>
    <n v="-5.8"/>
    <n v="5.58"/>
    <n v="5.8992743499999998"/>
    <n v="5.8"/>
    <n v="1.9918695797172401"/>
    <n v="1.2293893243112199"/>
    <n v="0.11699999999999999"/>
    <n v="0.67100000000000004"/>
    <n v="0.71500000000000008"/>
    <n v="0.55900000000000005"/>
    <x v="2403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59.57122802734301"/>
    <n v="263.71981811523398"/>
    <n v="263.81503295898398"/>
    <n v="2"/>
    <n v="3"/>
    <n v="3"/>
  </r>
  <r>
    <x v="845"/>
    <x v="847"/>
    <x v="27"/>
    <x v="1"/>
    <x v="3469"/>
    <n v="-5.05"/>
    <n v="-5.90504885"/>
    <n v="-5.8"/>
    <n v="5.05"/>
    <n v="5.90504885"/>
    <n v="5.8"/>
    <n v="2.1311733108868101"/>
    <n v="1.30678217477018"/>
    <n v="0.32999999999999996"/>
    <n v="0.66799999999999993"/>
    <n v="0.71500000000000008"/>
    <n v="0.629"/>
    <x v="2377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62.56701660156199"/>
    <n v="262.351806640625"/>
    <n v="262.72479248046801"/>
    <n v="2"/>
    <n v="3"/>
    <n v="3"/>
  </r>
  <r>
    <x v="846"/>
    <x v="848"/>
    <x v="33"/>
    <x v="29"/>
    <x v="3470"/>
    <n v="-5.27"/>
    <n v="-6.4851579700000004"/>
    <n v="-6.4"/>
    <n v="5.27"/>
    <n v="6.4851579700000004"/>
    <n v="6.4"/>
    <n v="1.37023216854564"/>
    <n v="0.77330004765485905"/>
    <n v="0.22099999999999997"/>
    <n v="0.33599999999999997"/>
    <n v="0.36199999999999999"/>
    <n v="0.28100000000000003"/>
    <x v="961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68.53091430664"/>
    <n v="265.08068847656199"/>
    <n v="270.862701416015"/>
    <n v="3"/>
    <n v="3"/>
    <n v="3"/>
  </r>
  <r>
    <x v="846"/>
    <x v="848"/>
    <x v="33"/>
    <x v="29"/>
    <x v="3471"/>
    <n v="-5.54"/>
    <n v="-6.5215120300000002"/>
    <n v="-6.4"/>
    <n v="5.54"/>
    <n v="6.5215120300000002"/>
    <n v="6.4"/>
    <n v="1.03558952278919"/>
    <n v="0.56283757638480503"/>
    <n v="0.13"/>
    <n v="0.31399999999999995"/>
    <n v="0.36199999999999999"/>
    <n v="0.122"/>
    <x v="2404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72.74603271484301"/>
    <n v="267.84323120117102"/>
    <n v="268.90853881835898"/>
    <n v="3"/>
    <n v="3"/>
    <n v="3"/>
  </r>
  <r>
    <x v="846"/>
    <x v="848"/>
    <x v="33"/>
    <x v="29"/>
    <x v="3472"/>
    <n v="-5.22"/>
    <n v="-6.5114760399999998"/>
    <n v="-6.4"/>
    <n v="5.22"/>
    <n v="6.5114760399999998"/>
    <n v="6.4"/>
    <n v="1.4088643765401001"/>
    <n v="0.82260105874574496"/>
    <n v="0.24299999999999999"/>
    <n v="0.32099999999999995"/>
    <n v="0.36199999999999999"/>
    <n v="0.29899999999999999"/>
    <x v="2405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71.298736572265"/>
    <n v="267.175201416015"/>
    <n v="269.89340209960898"/>
    <n v="4"/>
    <n v="3"/>
    <n v="3"/>
  </r>
  <r>
    <x v="847"/>
    <x v="849"/>
    <x v="32"/>
    <x v="135"/>
    <x v="3473"/>
    <n v="-6.38"/>
    <n v="-7.04842806"/>
    <n v="-7.1"/>
    <n v="6.38"/>
    <n v="7.04842806"/>
    <n v="7.1"/>
    <n v="2.79827547357714"/>
    <n v="1.2336467141149099"/>
    <n v="1.4000000000000012E-2"/>
    <n v="0.11499999999999999"/>
    <n v="0.10099999999999998"/>
    <n v="0.874"/>
    <x v="417"/>
    <n v="15"/>
    <n v="2"/>
    <n v="1"/>
    <n v="1"/>
    <n v="0"/>
    <n v="0"/>
    <n v="0"/>
    <n v="1"/>
    <n v="3"/>
    <n v="280.39599609375"/>
    <n v="7.2815999999999903"/>
    <n v="18"/>
    <n v="3"/>
    <n v="1"/>
    <n v="1"/>
    <n v="0"/>
    <n v="0"/>
    <n v="0"/>
    <n v="0.22727272727272699"/>
    <n v="22"/>
    <n v="1"/>
    <n v="0"/>
    <n v="102.9674"/>
    <n v="36"/>
    <n v="0"/>
    <n v="0"/>
    <n v="0"/>
    <n v="0"/>
    <n v="0"/>
    <n v="0"/>
    <n v="2"/>
    <n v="0"/>
    <n v="0"/>
    <n v="1"/>
    <n v="38"/>
    <n v="0"/>
    <n v="0"/>
    <n v="0"/>
    <n v="0"/>
    <n v="53.16"/>
    <n v="14.005141667867701"/>
    <n v="1.01331628628198"/>
    <n v="12.821095996843001"/>
    <n v="14.917355371900801"/>
    <n v="7.8520408163265296"/>
    <n v="184"/>
    <n v="199"/>
    <n v="269.325439453125"/>
    <n v="270.22637939453102"/>
    <n v="272.56677246093699"/>
    <n v="1"/>
    <n v="0"/>
    <n v="0"/>
  </r>
  <r>
    <x v="847"/>
    <x v="849"/>
    <x v="32"/>
    <x v="135"/>
    <x v="3474"/>
    <n v="-6.29"/>
    <n v="-7.21831274"/>
    <n v="-7.3"/>
    <n v="6.29"/>
    <n v="7.21831274"/>
    <n v="7.3"/>
    <n v="3.3065755247242201"/>
    <n v="1.7495946508125499"/>
    <n v="1.9000000000000017E-2"/>
    <n v="8.0999999999999961E-2"/>
    <n v="6.1000000000000054E-2"/>
    <n v="0.97899999999999998"/>
    <x v="2406"/>
    <n v="15"/>
    <n v="2"/>
    <n v="1"/>
    <n v="1"/>
    <n v="0"/>
    <n v="0"/>
    <n v="0"/>
    <n v="1"/>
    <n v="3"/>
    <n v="280.39599609375"/>
    <n v="7.2815999999999903"/>
    <n v="18"/>
    <n v="3"/>
    <n v="1"/>
    <n v="1"/>
    <n v="0"/>
    <n v="0"/>
    <n v="0"/>
    <n v="0.22727272727272699"/>
    <n v="22"/>
    <n v="1"/>
    <n v="0"/>
    <n v="102.9674"/>
    <n v="36"/>
    <n v="0"/>
    <n v="0"/>
    <n v="0"/>
    <n v="0"/>
    <n v="0"/>
    <n v="0"/>
    <n v="2"/>
    <n v="0"/>
    <n v="0"/>
    <n v="1"/>
    <n v="38"/>
    <n v="0"/>
    <n v="0"/>
    <n v="0"/>
    <n v="0"/>
    <n v="53.16"/>
    <n v="14.005141667867701"/>
    <n v="1.01331628628198"/>
    <n v="12.821095996843001"/>
    <n v="14.917355371900801"/>
    <n v="7.8520408163265296"/>
    <n v="184"/>
    <n v="199"/>
    <n v="276.46295166015602"/>
    <n v="267.4970703125"/>
    <n v="272.25341796875"/>
    <n v="1"/>
    <n v="1"/>
    <n v="1"/>
  </r>
  <r>
    <x v="847"/>
    <x v="849"/>
    <x v="32"/>
    <x v="135"/>
    <x v="3475"/>
    <n v="-6.14"/>
    <n v="-7.2553524999999999"/>
    <n v="-7.3"/>
    <n v="6.14"/>
    <n v="7.2553524999999999"/>
    <n v="7.3"/>
    <n v="2.9269018828713702"/>
    <n v="1.8892054607177899"/>
    <n v="2.9000000000000026E-2"/>
    <n v="7.3999999999999955E-2"/>
    <n v="6.1000000000000054E-2"/>
    <n v="0.91300000000000003"/>
    <x v="2407"/>
    <n v="15"/>
    <n v="2"/>
    <n v="1"/>
    <n v="1"/>
    <n v="0"/>
    <n v="0"/>
    <n v="0"/>
    <n v="1"/>
    <n v="3"/>
    <n v="280.39599609375"/>
    <n v="7.2815999999999903"/>
    <n v="18"/>
    <n v="3"/>
    <n v="1"/>
    <n v="1"/>
    <n v="0"/>
    <n v="0"/>
    <n v="0"/>
    <n v="0.22727272727272699"/>
    <n v="22"/>
    <n v="1"/>
    <n v="0"/>
    <n v="102.9674"/>
    <n v="36"/>
    <n v="0"/>
    <n v="0"/>
    <n v="0"/>
    <n v="0"/>
    <n v="0"/>
    <n v="0"/>
    <n v="2"/>
    <n v="0"/>
    <n v="0"/>
    <n v="1"/>
    <n v="38"/>
    <n v="0"/>
    <n v="0"/>
    <n v="0"/>
    <n v="0"/>
    <n v="53.16"/>
    <n v="14.005141667867701"/>
    <n v="1.01331628628198"/>
    <n v="12.821095996843001"/>
    <n v="14.917355371900801"/>
    <n v="7.8520408163265296"/>
    <n v="184"/>
    <n v="199"/>
    <n v="272.12969970703102"/>
    <n v="272.14279174804602"/>
    <n v="266.42398071289"/>
    <n v="1"/>
    <n v="2"/>
    <n v="2"/>
  </r>
  <r>
    <x v="848"/>
    <x v="850"/>
    <x v="10"/>
    <x v="8"/>
    <x v="3476"/>
    <n v="-5.1100000000000003"/>
    <n v="-6.3204979899999998"/>
    <n v="-6.2"/>
    <n v="5.1100000000000003"/>
    <n v="6.3204979899999998"/>
    <n v="6.2"/>
    <n v="1.15983144189169"/>
    <n v="0.701477982357819"/>
    <n v="0.30000000000000004"/>
    <n v="0.42200000000000004"/>
    <n v="0.47399999999999998"/>
    <n v="0.17799999999999999"/>
    <x v="1963"/>
    <n v="6"/>
    <n v="8"/>
    <n v="0"/>
    <n v="1"/>
    <n v="0"/>
    <n v="3"/>
    <n v="0"/>
    <n v="1"/>
    <n v="1"/>
    <n v="283.39299595355902"/>
    <n v="7.9505999999999997"/>
    <n v="25"/>
    <n v="4"/>
    <n v="1"/>
    <n v="1"/>
    <n v="0"/>
    <n v="1"/>
    <n v="0"/>
    <n v="0.26315789473684198"/>
    <n v="19"/>
    <n v="0"/>
    <n v="0"/>
    <n v="102.381799999999"/>
    <n v="40"/>
    <n v="0"/>
    <n v="0"/>
    <n v="0"/>
    <n v="0"/>
    <n v="0"/>
    <n v="0"/>
    <n v="1"/>
    <n v="3"/>
    <n v="0"/>
    <n v="1"/>
    <n v="40"/>
    <n v="0"/>
    <n v="0"/>
    <n v="0"/>
    <n v="2"/>
    <n v="75.11"/>
    <n v="11.549860272931699"/>
    <n v="0.97144538307014305"/>
    <n v="10.8893562872569"/>
    <n v="17.052631578947299"/>
    <n v="7.1358024691358004"/>
    <n v="201"/>
    <n v="198"/>
    <n v="269.93136596679602"/>
    <n v="271.35678100585898"/>
    <n v="270.34439086914"/>
    <n v="4"/>
    <n v="2"/>
    <n v="2"/>
  </r>
  <r>
    <x v="848"/>
    <x v="850"/>
    <x v="10"/>
    <x v="8"/>
    <x v="3477"/>
    <n v="-5.32"/>
    <n v="-6.4671921699999997"/>
    <n v="-6.3"/>
    <n v="5.32"/>
    <n v="6.4671921699999997"/>
    <n v="6.3"/>
    <n v="1.1942496293258"/>
    <n v="0.58169045851024104"/>
    <n v="0.20199999999999996"/>
    <n v="0.34599999999999997"/>
    <n v="0.42100000000000004"/>
    <n v="0.19600000000000001"/>
    <x v="2408"/>
    <n v="6"/>
    <n v="8"/>
    <n v="0"/>
    <n v="1"/>
    <n v="0"/>
    <n v="3"/>
    <n v="0"/>
    <n v="1"/>
    <n v="1"/>
    <n v="283.39299595355902"/>
    <n v="7.9505999999999997"/>
    <n v="25"/>
    <n v="4"/>
    <n v="1"/>
    <n v="1"/>
    <n v="0"/>
    <n v="1"/>
    <n v="0"/>
    <n v="0.26315789473684198"/>
    <n v="19"/>
    <n v="0"/>
    <n v="0"/>
    <n v="102.381799999999"/>
    <n v="40"/>
    <n v="0"/>
    <n v="0"/>
    <n v="0"/>
    <n v="0"/>
    <n v="0"/>
    <n v="0"/>
    <n v="1"/>
    <n v="3"/>
    <n v="0"/>
    <n v="1"/>
    <n v="40"/>
    <n v="0"/>
    <n v="0"/>
    <n v="0"/>
    <n v="2"/>
    <n v="75.11"/>
    <n v="11.549860272931699"/>
    <n v="0.97144538307014305"/>
    <n v="10.8893562872569"/>
    <n v="17.052631578947299"/>
    <n v="7.1358024691358004"/>
    <n v="201"/>
    <n v="198"/>
    <n v="275.06311035156199"/>
    <n v="272.730224609375"/>
    <n v="273.00796508789"/>
    <n v="3"/>
    <n v="2"/>
    <n v="2"/>
  </r>
  <r>
    <x v="848"/>
    <x v="850"/>
    <x v="10"/>
    <x v="8"/>
    <x v="3478"/>
    <n v="-4.92"/>
    <n v="-5.4354033499999996"/>
    <n v="-5.3"/>
    <n v="4.92"/>
    <n v="5.4354033499999996"/>
    <n v="5.3"/>
    <n v="1.49326383947579"/>
    <n v="0.29799592678537601"/>
    <n v="0.40300000000000002"/>
    <n v="0.88"/>
    <n v="0.91200000000000003"/>
    <n v="0.33800000000000002"/>
    <x v="1191"/>
    <n v="6"/>
    <n v="8"/>
    <n v="0"/>
    <n v="1"/>
    <n v="0"/>
    <n v="3"/>
    <n v="0"/>
    <n v="1"/>
    <n v="1"/>
    <n v="283.39299595355902"/>
    <n v="7.9505999999999997"/>
    <n v="25"/>
    <n v="4"/>
    <n v="1"/>
    <n v="1"/>
    <n v="0"/>
    <n v="1"/>
    <n v="0"/>
    <n v="0.26315789473684198"/>
    <n v="19"/>
    <n v="0"/>
    <n v="0"/>
    <n v="102.381799999999"/>
    <n v="40"/>
    <n v="0"/>
    <n v="0"/>
    <n v="0"/>
    <n v="0"/>
    <n v="0"/>
    <n v="0"/>
    <n v="1"/>
    <n v="3"/>
    <n v="0"/>
    <n v="1"/>
    <n v="40"/>
    <n v="0"/>
    <n v="0"/>
    <n v="0"/>
    <n v="2"/>
    <n v="75.11"/>
    <n v="11.549860272931699"/>
    <n v="0.97144538307014305"/>
    <n v="10.8893562872569"/>
    <n v="17.052631578947299"/>
    <n v="7.1358024691358004"/>
    <n v="201"/>
    <n v="198"/>
    <n v="271.197021484375"/>
    <n v="269.87203979492102"/>
    <n v="269.50991821289"/>
    <n v="0"/>
    <n v="1"/>
    <n v="2"/>
  </r>
  <r>
    <x v="400"/>
    <x v="401"/>
    <x v="0"/>
    <x v="1"/>
    <x v="3479"/>
    <n v="-4.5599999999999996"/>
    <n v="-4.9517826999999999"/>
    <n v="-4.9000000000000004"/>
    <n v="4.5599999999999996"/>
    <n v="4.9517826999999999"/>
    <n v="4.9000000000000004"/>
    <n v="2.97450750868928"/>
    <n v="1.8576178690510501"/>
    <n v="0.60099999999999998"/>
    <n v="0.96799999999999997"/>
    <n v="0.97"/>
    <n v="0.92500000000000004"/>
    <x v="2409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5.00491333007801"/>
    <n v="306.31069946289"/>
    <n v="307.65216064453102"/>
    <n v="1"/>
    <n v="2"/>
    <n v="2"/>
  </r>
  <r>
    <x v="400"/>
    <x v="401"/>
    <x v="0"/>
    <x v="1"/>
    <x v="3480"/>
    <n v="-4.2"/>
    <n v="-6.4324550599999997"/>
    <n v="-6.3"/>
    <n v="4.2"/>
    <n v="6.4324550599999997"/>
    <n v="6.3"/>
    <n v="2.8162216631163899"/>
    <n v="1.9662294603785699"/>
    <n v="0.78100000000000003"/>
    <n v="0.36399999999999999"/>
    <n v="0.42100000000000004"/>
    <n v="0.88200000000000001"/>
    <x v="139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3.24212646484301"/>
    <n v="308.86410522460898"/>
    <n v="308.03713989257801"/>
    <n v="1"/>
    <n v="0"/>
    <n v="1"/>
  </r>
  <r>
    <x v="400"/>
    <x v="401"/>
    <x v="0"/>
    <x v="1"/>
    <x v="3481"/>
    <n v="-5.03"/>
    <n v="-5.6804561600000003"/>
    <n v="-5.6"/>
    <n v="5.03"/>
    <n v="5.6804561600000003"/>
    <n v="5.6"/>
    <n v="3.0563585288959998"/>
    <n v="1.95138478936832"/>
    <n v="0.34199999999999997"/>
    <n v="0.77900000000000003"/>
    <n v="0.81"/>
    <n v="0.94599999999999995"/>
    <x v="1280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10.77542114257801"/>
    <n v="307.51693725585898"/>
    <n v="308.34967041015602"/>
    <n v="0"/>
    <n v="1"/>
    <n v="1"/>
  </r>
  <r>
    <x v="199"/>
    <x v="199"/>
    <x v="18"/>
    <x v="13"/>
    <x v="3482"/>
    <n v="-4.1500000000000004"/>
    <n v="-7.29075527"/>
    <n v="-7.3"/>
    <n v="4.1500000000000004"/>
    <n v="7.29075527"/>
    <n v="7.3"/>
    <n v="1.8348417157194501"/>
    <n v="1.2655594079685899"/>
    <n v="0.80299999999999994"/>
    <n v="6.6999999999999948E-2"/>
    <n v="6.1000000000000054E-2"/>
    <n v="0.48599999999999999"/>
    <x v="2190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20.2685546875"/>
    <n v="221.13357543945301"/>
    <n v="222.5615234375"/>
    <n v="1"/>
    <n v="0"/>
    <n v="0"/>
  </r>
  <r>
    <x v="199"/>
    <x v="199"/>
    <x v="18"/>
    <x v="13"/>
    <x v="3483"/>
    <n v="-4.0999999999999996"/>
    <n v="-5.8703126900000004"/>
    <n v="-5.9"/>
    <n v="4.0999999999999996"/>
    <n v="5.8703126900000004"/>
    <n v="5.9"/>
    <n v="1.96108429566428"/>
    <n v="1.2726918285909199"/>
    <n v="0.82299999999999995"/>
    <n v="0.68900000000000006"/>
    <n v="0.66199999999999992"/>
    <n v="0.54500000000000004"/>
    <x v="2410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22.15090942382801"/>
    <n v="222.53955078125"/>
    <n v="223.46913146972599"/>
    <n v="1"/>
    <n v="0"/>
    <n v="0"/>
  </r>
  <r>
    <x v="199"/>
    <x v="199"/>
    <x v="18"/>
    <x v="13"/>
    <x v="3484"/>
    <n v="-4.4000000000000004"/>
    <n v="-6.0857510599999998"/>
    <n v="-6.1"/>
    <n v="4.4000000000000004"/>
    <n v="6.0857510599999998"/>
    <n v="6.1"/>
    <n v="1.8414754845514201"/>
    <n v="1.27398197588657"/>
    <n v="0.68799999999999994"/>
    <n v="0.56200000000000006"/>
    <n v="0.53800000000000003"/>
    <n v="0.48899999999999999"/>
    <x v="68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23.08265686035099"/>
    <n v="220.242263793945"/>
    <n v="221.23719787597599"/>
    <n v="2"/>
    <n v="1"/>
    <n v="1"/>
  </r>
  <r>
    <x v="849"/>
    <x v="851"/>
    <x v="22"/>
    <x v="20"/>
    <x v="3485"/>
    <n v="-4.87"/>
    <n v="-6.2917451900000003"/>
    <n v="-6.1"/>
    <n v="4.87"/>
    <n v="6.2917451900000003"/>
    <n v="6.1"/>
    <n v="1.8323116632398"/>
    <n v="1.19998218129357"/>
    <n v="0.42900000000000005"/>
    <n v="0.44099999999999995"/>
    <n v="0.53800000000000003"/>
    <n v="0.48499999999999999"/>
    <x v="2411"/>
    <n v="9"/>
    <n v="5"/>
    <n v="3"/>
    <n v="1"/>
    <n v="0"/>
    <n v="0"/>
    <n v="0"/>
    <n v="0"/>
    <n v="2"/>
    <n v="243.333995699882"/>
    <n v="5.5606"/>
    <n v="22"/>
    <n v="3"/>
    <n v="1"/>
    <n v="0"/>
    <n v="0"/>
    <n v="0"/>
    <n v="0"/>
    <n v="0.21052631578947301"/>
    <n v="19"/>
    <n v="2"/>
    <n v="0"/>
    <n v="93.954800000000006"/>
    <n v="37"/>
    <n v="0"/>
    <n v="0"/>
    <n v="0"/>
    <n v="0"/>
    <n v="0"/>
    <n v="0"/>
    <n v="4"/>
    <n v="0"/>
    <n v="0"/>
    <n v="0"/>
    <n v="38"/>
    <n v="0"/>
    <n v="0"/>
    <n v="0"/>
    <n v="0"/>
    <n v="55.68"/>
    <n v="11.616989026565401"/>
    <n v="1.00875905018236"/>
    <n v="10.516118764402"/>
    <n v="14.409972299168899"/>
    <n v="6.9631999999999996"/>
    <n v="187"/>
    <n v="185"/>
    <n v="245.90994262695301"/>
    <n v="247.03030395507801"/>
    <n v="248.279541015625"/>
    <n v="2"/>
    <n v="0"/>
    <n v="0"/>
  </r>
  <r>
    <x v="849"/>
    <x v="851"/>
    <x v="22"/>
    <x v="20"/>
    <x v="3486"/>
    <n v="-5.08"/>
    <n v="-6.1926426899999996"/>
    <n v="-6.1"/>
    <n v="5.08"/>
    <n v="6.1926426899999996"/>
    <n v="6.1"/>
    <n v="2.3816318781319898"/>
    <n v="1.26237094273651"/>
    <n v="0.31499999999999995"/>
    <n v="0.497"/>
    <n v="0.53800000000000003"/>
    <n v="0.72399999999999998"/>
    <x v="154"/>
    <n v="9"/>
    <n v="5"/>
    <n v="3"/>
    <n v="1"/>
    <n v="0"/>
    <n v="0"/>
    <n v="0"/>
    <n v="0"/>
    <n v="2"/>
    <n v="243.333995699882"/>
    <n v="5.5606"/>
    <n v="22"/>
    <n v="3"/>
    <n v="1"/>
    <n v="0"/>
    <n v="0"/>
    <n v="0"/>
    <n v="0"/>
    <n v="0.21052631578947301"/>
    <n v="19"/>
    <n v="2"/>
    <n v="0"/>
    <n v="93.954800000000006"/>
    <n v="37"/>
    <n v="0"/>
    <n v="0"/>
    <n v="0"/>
    <n v="0"/>
    <n v="0"/>
    <n v="0"/>
    <n v="4"/>
    <n v="0"/>
    <n v="0"/>
    <n v="0"/>
    <n v="38"/>
    <n v="0"/>
    <n v="0"/>
    <n v="0"/>
    <n v="0"/>
    <n v="55.68"/>
    <n v="11.616989026565401"/>
    <n v="1.00875905018236"/>
    <n v="10.516118764402"/>
    <n v="14.409972299168899"/>
    <n v="6.9631999999999996"/>
    <n v="187"/>
    <n v="185"/>
    <n v="244.76530456542901"/>
    <n v="247.948806762695"/>
    <n v="246.504638671875"/>
    <n v="2"/>
    <n v="0"/>
    <n v="0"/>
  </r>
  <r>
    <x v="849"/>
    <x v="851"/>
    <x v="22"/>
    <x v="20"/>
    <x v="3487"/>
    <n v="-5.51"/>
    <n v="-6.2907042500000001"/>
    <n v="-6.1"/>
    <n v="5.51"/>
    <n v="6.2907042500000001"/>
    <n v="6.1"/>
    <n v="1.8834611962377099"/>
    <n v="1.0911679777193599"/>
    <n v="0.14100000000000001"/>
    <n v="0.44199999999999995"/>
    <n v="0.53800000000000003"/>
    <n v="0.51"/>
    <x v="2412"/>
    <n v="9"/>
    <n v="5"/>
    <n v="3"/>
    <n v="1"/>
    <n v="0"/>
    <n v="0"/>
    <n v="0"/>
    <n v="0"/>
    <n v="2"/>
    <n v="243.333995699882"/>
    <n v="5.5606"/>
    <n v="22"/>
    <n v="3"/>
    <n v="1"/>
    <n v="0"/>
    <n v="0"/>
    <n v="0"/>
    <n v="0"/>
    <n v="0.21052631578947301"/>
    <n v="19"/>
    <n v="2"/>
    <n v="0"/>
    <n v="93.954800000000006"/>
    <n v="37"/>
    <n v="0"/>
    <n v="0"/>
    <n v="0"/>
    <n v="0"/>
    <n v="0"/>
    <n v="0"/>
    <n v="4"/>
    <n v="0"/>
    <n v="0"/>
    <n v="0"/>
    <n v="38"/>
    <n v="0"/>
    <n v="0"/>
    <n v="0"/>
    <n v="0"/>
    <n v="55.68"/>
    <n v="11.616989026565401"/>
    <n v="1.00875905018236"/>
    <n v="10.516118764402"/>
    <n v="14.409972299168899"/>
    <n v="6.9631999999999996"/>
    <n v="187"/>
    <n v="185"/>
    <n v="239.59243774414"/>
    <n v="248.44096374511699"/>
    <n v="243.40954589843699"/>
    <n v="2"/>
    <n v="0"/>
    <n v="0"/>
  </r>
  <r>
    <x v="850"/>
    <x v="852"/>
    <x v="68"/>
    <x v="114"/>
    <x v="3488"/>
    <n v="-5.13"/>
    <n v="-6.2408289899999998"/>
    <n v="-6.1"/>
    <n v="5.13"/>
    <n v="6.2408289899999998"/>
    <n v="6.1"/>
    <n v="0.95619856468127196"/>
    <n v="0.37505895160917202"/>
    <n v="0.29000000000000004"/>
    <n v="0.46599999999999997"/>
    <n v="0.53800000000000003"/>
    <n v="9.4E-2"/>
    <x v="2375"/>
    <n v="7"/>
    <n v="2"/>
    <n v="3"/>
    <n v="2"/>
    <n v="1"/>
    <n v="2"/>
    <n v="0"/>
    <n v="0"/>
    <n v="2"/>
    <n v="233.18699586391401"/>
    <n v="2.75"/>
    <n v="12"/>
    <n v="5"/>
    <n v="1"/>
    <n v="0"/>
    <n v="0"/>
    <n v="0"/>
    <n v="0"/>
    <n v="0.16666666666666599"/>
    <n v="18"/>
    <n v="2"/>
    <n v="0"/>
    <n v="65.732199999999906"/>
    <n v="24"/>
    <n v="0"/>
    <n v="0"/>
    <n v="0"/>
    <n v="0"/>
    <n v="0"/>
    <n v="0"/>
    <n v="5"/>
    <n v="3"/>
    <n v="0"/>
    <n v="0"/>
    <n v="25"/>
    <n v="2"/>
    <n v="0"/>
    <n v="0"/>
    <n v="0"/>
    <n v="120.97"/>
    <n v="12.555480335305299"/>
    <n v="1.01153388827968"/>
    <n v="11.412318045674599"/>
    <n v="13.432098765432"/>
    <n v="6.25"/>
    <n v="117"/>
    <n v="127"/>
    <n v="222.51445007324199"/>
    <n v="225.71636962890599"/>
    <n v="223.56642150878901"/>
    <n v="2"/>
    <n v="2"/>
    <n v="2"/>
  </r>
  <r>
    <x v="850"/>
    <x v="852"/>
    <x v="68"/>
    <x v="114"/>
    <x v="3489"/>
    <n v="-5.5"/>
    <n v="-6.2202658700000004"/>
    <n v="-5.9"/>
    <n v="5.5"/>
    <n v="6.2202658700000004"/>
    <n v="5.9"/>
    <n v="1.1655000204239401"/>
    <n v="0.28602248213474202"/>
    <n v="0.14400000000000002"/>
    <n v="0.48099999999999998"/>
    <n v="0.66199999999999992"/>
    <n v="0.18099999999999999"/>
    <x v="2413"/>
    <n v="7"/>
    <n v="2"/>
    <n v="3"/>
    <n v="2"/>
    <n v="1"/>
    <n v="2"/>
    <n v="0"/>
    <n v="0"/>
    <n v="2"/>
    <n v="233.18699586391401"/>
    <n v="2.75"/>
    <n v="12"/>
    <n v="5"/>
    <n v="1"/>
    <n v="0"/>
    <n v="0"/>
    <n v="0"/>
    <n v="0"/>
    <n v="0.16666666666666599"/>
    <n v="18"/>
    <n v="2"/>
    <n v="0"/>
    <n v="65.732199999999906"/>
    <n v="24"/>
    <n v="0"/>
    <n v="0"/>
    <n v="0"/>
    <n v="0"/>
    <n v="0"/>
    <n v="0"/>
    <n v="5"/>
    <n v="3"/>
    <n v="0"/>
    <n v="0"/>
    <n v="25"/>
    <n v="2"/>
    <n v="0"/>
    <n v="0"/>
    <n v="0"/>
    <n v="120.97"/>
    <n v="12.555480335305299"/>
    <n v="1.01153388827968"/>
    <n v="11.412318045674599"/>
    <n v="13.432098765432"/>
    <n v="6.25"/>
    <n v="117"/>
    <n v="127"/>
    <n v="221.89772033691401"/>
    <n v="222.89630126953099"/>
    <n v="226.68852233886699"/>
    <n v="4"/>
    <n v="2"/>
    <n v="3"/>
  </r>
  <r>
    <x v="850"/>
    <x v="852"/>
    <x v="68"/>
    <x v="114"/>
    <x v="3490"/>
    <n v="-5.59"/>
    <n v="-6.2323627500000001"/>
    <n v="-6.3"/>
    <n v="5.59"/>
    <n v="6.2323627500000001"/>
    <n v="6.3"/>
    <n v="1.0082264777819701"/>
    <n v="0.29781856190498601"/>
    <n v="0.11399999999999999"/>
    <n v="0.47299999999999998"/>
    <n v="0.42100000000000004"/>
    <n v="0.11"/>
    <x v="2414"/>
    <n v="7"/>
    <n v="2"/>
    <n v="3"/>
    <n v="2"/>
    <n v="1"/>
    <n v="2"/>
    <n v="0"/>
    <n v="0"/>
    <n v="2"/>
    <n v="233.18699586391401"/>
    <n v="2.75"/>
    <n v="12"/>
    <n v="5"/>
    <n v="1"/>
    <n v="0"/>
    <n v="0"/>
    <n v="0"/>
    <n v="0"/>
    <n v="0.16666666666666599"/>
    <n v="18"/>
    <n v="2"/>
    <n v="0"/>
    <n v="65.732199999999906"/>
    <n v="24"/>
    <n v="0"/>
    <n v="0"/>
    <n v="0"/>
    <n v="0"/>
    <n v="0"/>
    <n v="0"/>
    <n v="5"/>
    <n v="3"/>
    <n v="0"/>
    <n v="0"/>
    <n v="25"/>
    <n v="2"/>
    <n v="0"/>
    <n v="0"/>
    <n v="0"/>
    <n v="120.97"/>
    <n v="12.555480335305299"/>
    <n v="1.01153388827968"/>
    <n v="11.412318045674599"/>
    <n v="13.432098765432"/>
    <n v="6.25"/>
    <n v="117"/>
    <n v="127"/>
    <n v="224.84501647949199"/>
    <n v="222.20652770996"/>
    <n v="221.43470764160099"/>
    <n v="1"/>
    <n v="1"/>
    <n v="3"/>
  </r>
  <r>
    <x v="851"/>
    <x v="853"/>
    <x v="54"/>
    <x v="1"/>
    <x v="3491"/>
    <n v="-5.07"/>
    <n v="-5.7399950000000004"/>
    <n v="-5.6"/>
    <n v="5.07"/>
    <n v="5.7399950000000004"/>
    <n v="5.6"/>
    <n v="1.44375620691868"/>
    <n v="0.95315037133098801"/>
    <n v="0.31999999999999995"/>
    <n v="0.752"/>
    <n v="0.81"/>
    <n v="0.316"/>
    <x v="2415"/>
    <n v="13"/>
    <n v="7"/>
    <n v="1"/>
    <n v="0"/>
    <n v="0"/>
    <n v="4"/>
    <n v="0"/>
    <n v="0"/>
    <n v="3"/>
    <n v="345.43899238109498"/>
    <n v="8.7667000000000002"/>
    <n v="31"/>
    <n v="4"/>
    <n v="1"/>
    <n v="1"/>
    <n v="0"/>
    <n v="0"/>
    <n v="1"/>
    <n v="0.296296296296296"/>
    <n v="27"/>
    <n v="2"/>
    <n v="0"/>
    <n v="122.418899999999"/>
    <n v="52"/>
    <n v="0"/>
    <n v="0"/>
    <n v="0"/>
    <n v="0"/>
    <n v="0"/>
    <n v="0"/>
    <n v="1"/>
    <n v="4"/>
    <n v="0"/>
    <n v="0"/>
    <n v="54"/>
    <n v="0"/>
    <n v="0"/>
    <n v="0"/>
    <n v="0"/>
    <n v="57.04"/>
    <n v="12.473443399077899"/>
    <n v="1.0724756177504"/>
    <n v="10.630514664046"/>
    <n v="19.753086419753"/>
    <n v="9.2739225712198596"/>
    <n v="283"/>
    <n v="304"/>
    <n v="322.04608154296801"/>
    <n v="330.87527465820301"/>
    <n v="329.02902221679602"/>
    <n v="4"/>
    <n v="3"/>
    <n v="3"/>
  </r>
  <r>
    <x v="851"/>
    <x v="853"/>
    <x v="54"/>
    <x v="1"/>
    <x v="3492"/>
    <n v="-4.59"/>
    <n v="-6.0505261399999997"/>
    <n v="-6"/>
    <n v="4.59"/>
    <n v="6.0505261399999997"/>
    <n v="6"/>
    <n v="1.6679907387269599"/>
    <n v="1.1043404914980299"/>
    <n v="0.58099999999999996"/>
    <n v="0.58200000000000007"/>
    <n v="0.6"/>
    <n v="0.41199999999999998"/>
    <x v="627"/>
    <n v="13"/>
    <n v="7"/>
    <n v="1"/>
    <n v="0"/>
    <n v="0"/>
    <n v="4"/>
    <n v="0"/>
    <n v="0"/>
    <n v="3"/>
    <n v="345.43899238109498"/>
    <n v="8.7667000000000002"/>
    <n v="31"/>
    <n v="4"/>
    <n v="1"/>
    <n v="1"/>
    <n v="0"/>
    <n v="0"/>
    <n v="1"/>
    <n v="0.296296296296296"/>
    <n v="27"/>
    <n v="2"/>
    <n v="0"/>
    <n v="122.418899999999"/>
    <n v="52"/>
    <n v="0"/>
    <n v="0"/>
    <n v="0"/>
    <n v="0"/>
    <n v="0"/>
    <n v="0"/>
    <n v="1"/>
    <n v="4"/>
    <n v="0"/>
    <n v="0"/>
    <n v="54"/>
    <n v="0"/>
    <n v="0"/>
    <n v="0"/>
    <n v="0"/>
    <n v="57.04"/>
    <n v="12.473443399077899"/>
    <n v="1.0724756177504"/>
    <n v="10.630514664046"/>
    <n v="19.753086419753"/>
    <n v="9.2739225712198596"/>
    <n v="283"/>
    <n v="304"/>
    <n v="317.94808959960898"/>
    <n v="322.48739624023398"/>
    <n v="325.08660888671801"/>
    <n v="3"/>
    <n v="3"/>
    <n v="3"/>
  </r>
  <r>
    <x v="679"/>
    <x v="681"/>
    <x v="0"/>
    <x v="1"/>
    <x v="3493"/>
    <n v="-4.1100000000000003"/>
    <n v="-5.70806551"/>
    <n v="-5.6"/>
    <n v="4.1100000000000003"/>
    <n v="5.70806551"/>
    <n v="5.6"/>
    <n v="2.80816699211015"/>
    <n v="1.87637548214066"/>
    <n v="0.82099999999999995"/>
    <n v="0.76900000000000002"/>
    <n v="0.81"/>
    <n v="0.879"/>
    <x v="2156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297.71173095703102"/>
    <n v="303.95504760742102"/>
    <n v="302.39236450195301"/>
    <n v="1"/>
    <n v="3"/>
    <n v="3"/>
  </r>
  <r>
    <x v="679"/>
    <x v="681"/>
    <x v="0"/>
    <x v="1"/>
    <x v="3494"/>
    <n v="-4.58"/>
    <n v="-6.1678867300000002"/>
    <n v="-6.1"/>
    <n v="4.58"/>
    <n v="6.1678867300000002"/>
    <n v="6.1"/>
    <n v="2.83101890610881"/>
    <n v="1.79708825694635"/>
    <n v="0.58699999999999997"/>
    <n v="0.51400000000000001"/>
    <n v="0.53800000000000003"/>
    <n v="0.88700000000000001"/>
    <x v="2279"/>
    <n v="15"/>
    <n v="4"/>
    <n v="1"/>
    <n v="0"/>
    <n v="0"/>
    <n v="3"/>
    <n v="0"/>
    <n v="0"/>
    <n v="3"/>
    <n v="318.43699312209998"/>
    <n v="8.1297999999999995"/>
    <n v="31"/>
    <n v="3"/>
    <n v="1"/>
    <n v="1"/>
    <n v="0"/>
    <n v="1"/>
    <n v="1"/>
    <n v="0.2"/>
    <n v="25"/>
    <n v="1"/>
    <n v="0"/>
    <n v="118.860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2.116332503871501"/>
    <n v="0.97056285341378101"/>
    <n v="11.4838205596417"/>
    <n v="17.811199999999999"/>
    <n v="7.0869247626004297"/>
    <n v="280"/>
    <n v="311"/>
    <n v="300.72399902343699"/>
    <n v="300.54937744140602"/>
    <n v="300.99331665039"/>
    <n v="0"/>
    <n v="2"/>
    <n v="2"/>
  </r>
  <r>
    <x v="484"/>
    <x v="485"/>
    <x v="13"/>
    <x v="10"/>
    <x v="3495"/>
    <n v="-6.09"/>
    <n v="-7.2869858699999996"/>
    <n v="-6.9"/>
    <n v="6.09"/>
    <n v="7.2869858699999996"/>
    <n v="6.9"/>
    <n v="2.12641165192648"/>
    <n v="0.96205586456883596"/>
    <n v="3.400000000000003E-2"/>
    <n v="6.7999999999999949E-2"/>
    <n v="0.15800000000000003"/>
    <n v="0.626"/>
    <x v="2124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24.28579711914"/>
    <n v="321.79284667968699"/>
    <n v="318.95471191406199"/>
    <n v="2"/>
    <n v="4"/>
    <n v="6"/>
  </r>
  <r>
    <x v="484"/>
    <x v="485"/>
    <x v="13"/>
    <x v="10"/>
    <x v="3496"/>
    <n v="-6.09"/>
    <n v="-7.2499918900000004"/>
    <n v="-6.7"/>
    <n v="6.09"/>
    <n v="7.2499918900000004"/>
    <n v="6.7"/>
    <n v="2.1301132851105802"/>
    <n v="0.91038041281855397"/>
    <n v="3.400000000000003E-2"/>
    <n v="7.4999999999999956E-2"/>
    <n v="0.22899999999999998"/>
    <n v="0.628"/>
    <x v="1597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23.38638305664"/>
    <n v="322.01623535156199"/>
    <n v="323.521240234375"/>
    <n v="3"/>
    <n v="6"/>
    <n v="5"/>
  </r>
  <r>
    <x v="484"/>
    <x v="485"/>
    <x v="13"/>
    <x v="10"/>
    <x v="3497"/>
    <n v="-6.33"/>
    <n v="-6.6978640599999997"/>
    <n v="-6.7"/>
    <n v="6.33"/>
    <n v="6.6978640599999997"/>
    <n v="6.7"/>
    <n v="1.6375661346063399"/>
    <n v="0.94929886084639203"/>
    <n v="1.7000000000000015E-2"/>
    <n v="0.23799999999999999"/>
    <n v="0.22899999999999998"/>
    <n v="0.39800000000000002"/>
    <x v="2142"/>
    <n v="0"/>
    <n v="2"/>
    <n v="0"/>
    <n v="2"/>
    <n v="0"/>
    <n v="2"/>
    <n v="0"/>
    <n v="0"/>
    <n v="2"/>
    <n v="331.32799303531601"/>
    <n v="5.8624999999999901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9.4446806565155494"/>
    <n v="0.98339768841396002"/>
    <n v="8.6041314391821402"/>
    <n v="20.313600000000001"/>
    <n v="9.6297577854671204"/>
    <n v="217"/>
    <n v="240"/>
    <n v="314.62298583984301"/>
    <n v="318.25784301757801"/>
    <n v="316.18200683593699"/>
    <n v="6"/>
    <n v="4"/>
    <n v="5"/>
  </r>
  <r>
    <x v="27"/>
    <x v="27"/>
    <x v="0"/>
    <x v="0"/>
    <x v="3498"/>
    <n v="-4.09"/>
    <n v="-7.1388077699999997"/>
    <n v="-6.9"/>
    <n v="4.09"/>
    <n v="7.1388077699999997"/>
    <n v="6.9"/>
    <n v="2.4581034107542399"/>
    <n v="1.5007951632512599"/>
    <n v="0.82600000000000007"/>
    <n v="9.5999999999999974E-2"/>
    <n v="0.15800000000000003"/>
    <n v="0.753"/>
    <x v="2416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75.27642822265602"/>
    <n v="279.20462036132801"/>
    <n v="275.760009765625"/>
    <n v="1"/>
    <n v="1"/>
    <n v="1"/>
  </r>
  <r>
    <x v="27"/>
    <x v="27"/>
    <x v="0"/>
    <x v="0"/>
    <x v="3499"/>
    <n v="-4.0599999999999996"/>
    <n v="-6.9873247100000002"/>
    <n v="-6.8"/>
    <n v="4.0599999999999996"/>
    <n v="6.9873247100000002"/>
    <n v="6.8"/>
    <n v="2.62850410138438"/>
    <n v="1.7025201483894801"/>
    <n v="0.83599999999999997"/>
    <n v="0.13500000000000001"/>
    <n v="0.19399999999999995"/>
    <n v="0.81599999999999995"/>
    <x v="2417"/>
    <n v="20"/>
    <n v="1"/>
    <n v="1"/>
    <n v="0"/>
    <n v="0"/>
    <n v="1"/>
    <n v="0"/>
    <n v="0"/>
    <n v="4"/>
    <n v="301.388993144035"/>
    <n v="6.4485000000000001"/>
    <n v="21"/>
    <n v="2"/>
    <n v="1"/>
    <n v="1"/>
    <n v="0"/>
    <n v="1"/>
    <n v="0"/>
    <n v="0.15384615384615299"/>
    <n v="26"/>
    <n v="1"/>
    <n v="0"/>
    <n v="111.9498"/>
    <n v="42"/>
    <n v="0"/>
    <n v="0"/>
    <n v="0"/>
    <n v="0"/>
    <n v="0"/>
    <n v="0"/>
    <n v="1"/>
    <n v="1"/>
    <n v="0"/>
    <n v="0"/>
    <n v="45"/>
    <n v="0"/>
    <n v="0"/>
    <n v="0"/>
    <n v="0"/>
    <n v="33.119999999999997"/>
    <n v="11.3901978833487"/>
    <n v="0.97344519030007104"/>
    <n v="10.700913412328401"/>
    <n v="16.467455621301699"/>
    <n v="7.0869247626004297"/>
    <n v="225"/>
    <n v="264"/>
    <n v="272.26101684570301"/>
    <n v="276.363525390625"/>
    <n v="280.29840087890602"/>
    <n v="2"/>
    <n v="2"/>
    <n v="2"/>
  </r>
  <r>
    <x v="852"/>
    <x v="854"/>
    <x v="35"/>
    <x v="31"/>
    <x v="3500"/>
    <n v="-4.6900000000000004"/>
    <n v="-5.9389615100000004"/>
    <n v="-5.9"/>
    <n v="4.6900000000000004"/>
    <n v="5.9389615100000004"/>
    <n v="5.9"/>
    <n v="1.24439654123612"/>
    <n v="0.87025189414943804"/>
    <n v="0.52800000000000002"/>
    <n v="0.64400000000000002"/>
    <n v="0.66199999999999992"/>
    <n v="0.22"/>
    <x v="1356"/>
    <n v="9"/>
    <n v="1"/>
    <n v="2"/>
    <n v="1"/>
    <n v="0"/>
    <n v="1"/>
    <n v="0"/>
    <n v="0"/>
    <n v="2"/>
    <n v="189.21799647808001"/>
    <n v="3.2831999999999901"/>
    <n v="15"/>
    <n v="4"/>
    <n v="1"/>
    <n v="1"/>
    <n v="0"/>
    <n v="0"/>
    <n v="2"/>
    <n v="6.6666666666666596E-2"/>
    <n v="15"/>
    <n v="1"/>
    <n v="0"/>
    <n v="60.948799999999899"/>
    <n v="25"/>
    <n v="0"/>
    <n v="0"/>
    <n v="0"/>
    <n v="0"/>
    <n v="0"/>
    <n v="0"/>
    <n v="3"/>
    <n v="1"/>
    <n v="0"/>
    <n v="0"/>
    <n v="26"/>
    <n v="0"/>
    <n v="0"/>
    <n v="0"/>
    <n v="0"/>
    <n v="47.4"/>
    <n v="9.4648652294954196"/>
    <n v="1.0200072689772499"/>
    <n v="8.2792135089249701"/>
    <n v="10.515555555555499"/>
    <n v="4.2448979591836702"/>
    <n v="127"/>
    <n v="135"/>
    <n v="188.774322509765"/>
    <n v="189.71742248535099"/>
    <n v="190.14471435546801"/>
    <n v="3"/>
    <n v="1"/>
    <n v="1"/>
  </r>
  <r>
    <x v="852"/>
    <x v="854"/>
    <x v="35"/>
    <x v="31"/>
    <x v="3501"/>
    <n v="-4.71"/>
    <n v="-5.9314117399999997"/>
    <n v="-5.9"/>
    <n v="4.71"/>
    <n v="5.9314117399999997"/>
    <n v="5.9"/>
    <n v="1.3418001807897999"/>
    <n v="0.93341754819421696"/>
    <n v="0.51600000000000001"/>
    <n v="0.65"/>
    <n v="0.66199999999999992"/>
    <n v="0.26600000000000001"/>
    <x v="1447"/>
    <n v="9"/>
    <n v="1"/>
    <n v="2"/>
    <n v="1"/>
    <n v="0"/>
    <n v="1"/>
    <n v="0"/>
    <n v="0"/>
    <n v="2"/>
    <n v="189.21799647808001"/>
    <n v="3.2831999999999901"/>
    <n v="15"/>
    <n v="4"/>
    <n v="1"/>
    <n v="1"/>
    <n v="0"/>
    <n v="0"/>
    <n v="2"/>
    <n v="6.6666666666666596E-2"/>
    <n v="15"/>
    <n v="1"/>
    <n v="0"/>
    <n v="60.948799999999899"/>
    <n v="25"/>
    <n v="0"/>
    <n v="0"/>
    <n v="0"/>
    <n v="0"/>
    <n v="0"/>
    <n v="0"/>
    <n v="3"/>
    <n v="1"/>
    <n v="0"/>
    <n v="0"/>
    <n v="26"/>
    <n v="0"/>
    <n v="0"/>
    <n v="0"/>
    <n v="0"/>
    <n v="47.4"/>
    <n v="9.4648652294954196"/>
    <n v="1.0200072689772499"/>
    <n v="8.2792135089249701"/>
    <n v="10.515555555555499"/>
    <n v="4.2448979591836702"/>
    <n v="127"/>
    <n v="135"/>
    <n v="189.00360107421801"/>
    <n v="189.67686462402301"/>
    <n v="189.52911376953099"/>
    <n v="2"/>
    <n v="1"/>
    <n v="1"/>
  </r>
  <r>
    <x v="852"/>
    <x v="854"/>
    <x v="35"/>
    <x v="31"/>
    <x v="3502"/>
    <n v="-4.7"/>
    <n v="-5.9364952999999998"/>
    <n v="-5.9"/>
    <n v="4.7"/>
    <n v="5.9364952999999998"/>
    <n v="5.9"/>
    <n v="1.16515563217895"/>
    <n v="0.80405491625710901"/>
    <n v="0.52200000000000002"/>
    <n v="0.64700000000000002"/>
    <n v="0.66199999999999992"/>
    <n v="0.18099999999999999"/>
    <x v="2418"/>
    <n v="9"/>
    <n v="1"/>
    <n v="2"/>
    <n v="1"/>
    <n v="0"/>
    <n v="1"/>
    <n v="0"/>
    <n v="0"/>
    <n v="2"/>
    <n v="189.21799647808001"/>
    <n v="3.2831999999999901"/>
    <n v="15"/>
    <n v="4"/>
    <n v="1"/>
    <n v="1"/>
    <n v="0"/>
    <n v="0"/>
    <n v="2"/>
    <n v="6.6666666666666596E-2"/>
    <n v="15"/>
    <n v="1"/>
    <n v="0"/>
    <n v="60.948799999999899"/>
    <n v="25"/>
    <n v="0"/>
    <n v="0"/>
    <n v="0"/>
    <n v="0"/>
    <n v="0"/>
    <n v="0"/>
    <n v="3"/>
    <n v="1"/>
    <n v="0"/>
    <n v="0"/>
    <n v="26"/>
    <n v="0"/>
    <n v="0"/>
    <n v="0"/>
    <n v="0"/>
    <n v="47.4"/>
    <n v="9.4648652294954196"/>
    <n v="1.0200072689772499"/>
    <n v="8.2792135089249701"/>
    <n v="10.515555555555499"/>
    <n v="4.2448979591836702"/>
    <n v="127"/>
    <n v="135"/>
    <n v="189.489486694335"/>
    <n v="190.12559509277301"/>
    <n v="190.14442443847599"/>
    <n v="2"/>
    <n v="1"/>
    <n v="1"/>
  </r>
  <r>
    <x v="853"/>
    <x v="855"/>
    <x v="0"/>
    <x v="4"/>
    <x v="3503"/>
    <n v="-5.23"/>
    <n v="-6.3808698699999997"/>
    <n v="-6.3"/>
    <n v="5.23"/>
    <n v="6.3808698699999997"/>
    <n v="6.3"/>
    <n v="2.8135360363760502"/>
    <n v="1.8278220591594501"/>
    <n v="0.23899999999999999"/>
    <n v="0.38900000000000001"/>
    <n v="0.42100000000000004"/>
    <n v="0.88100000000000001"/>
    <x v="2419"/>
    <n v="6"/>
    <n v="9"/>
    <n v="0"/>
    <n v="2"/>
    <n v="0"/>
    <n v="2"/>
    <n v="0"/>
    <n v="0"/>
    <n v="1"/>
    <n v="264.36899471282902"/>
    <n v="8.0367999999999995"/>
    <n v="27"/>
    <n v="3"/>
    <n v="2"/>
    <n v="2"/>
    <n v="0"/>
    <n v="0"/>
    <n v="1"/>
    <n v="0.47368421052631499"/>
    <n v="19"/>
    <n v="0"/>
    <n v="0"/>
    <n v="105.296599999999"/>
    <n v="43"/>
    <n v="0"/>
    <n v="0"/>
    <n v="0"/>
    <n v="0"/>
    <n v="0"/>
    <n v="0"/>
    <n v="2"/>
    <n v="2"/>
    <n v="0"/>
    <n v="0"/>
    <n v="43"/>
    <n v="0"/>
    <n v="0"/>
    <n v="0"/>
    <n v="0"/>
    <n v="42.769999999999897"/>
    <n v="13.9411960132934"/>
    <n v="1.0115844780265599"/>
    <n v="12.7815440194282"/>
    <n v="17.052631578947299"/>
    <n v="9.8336483931947001"/>
    <n v="214"/>
    <n v="201"/>
    <n v="286.224029541015"/>
    <n v="283.16442871093699"/>
    <n v="281.00149536132801"/>
    <n v="4"/>
    <n v="4"/>
    <n v="3"/>
  </r>
  <r>
    <x v="853"/>
    <x v="855"/>
    <x v="0"/>
    <x v="4"/>
    <x v="3504"/>
    <n v="-5.29"/>
    <n v="-6.2828588500000002"/>
    <n v="-6.2"/>
    <n v="5.29"/>
    <n v="6.2828588500000002"/>
    <n v="6.2"/>
    <n v="2.8023083038262402"/>
    <n v="1.8173476780750899"/>
    <n v="0.21299999999999997"/>
    <n v="0.44599999999999995"/>
    <n v="0.47399999999999998"/>
    <n v="0.875"/>
    <x v="2420"/>
    <n v="6"/>
    <n v="9"/>
    <n v="0"/>
    <n v="2"/>
    <n v="0"/>
    <n v="2"/>
    <n v="0"/>
    <n v="0"/>
    <n v="1"/>
    <n v="264.36899471282902"/>
    <n v="8.0367999999999995"/>
    <n v="27"/>
    <n v="3"/>
    <n v="2"/>
    <n v="2"/>
    <n v="0"/>
    <n v="0"/>
    <n v="1"/>
    <n v="0.47368421052631499"/>
    <n v="19"/>
    <n v="0"/>
    <n v="0"/>
    <n v="105.296599999999"/>
    <n v="43"/>
    <n v="0"/>
    <n v="0"/>
    <n v="0"/>
    <n v="0"/>
    <n v="0"/>
    <n v="0"/>
    <n v="2"/>
    <n v="2"/>
    <n v="0"/>
    <n v="0"/>
    <n v="43"/>
    <n v="0"/>
    <n v="0"/>
    <n v="0"/>
    <n v="0"/>
    <n v="42.769999999999897"/>
    <n v="13.9411960132934"/>
    <n v="1.0115844780265599"/>
    <n v="12.7815440194282"/>
    <n v="17.052631578947299"/>
    <n v="9.8336483931947001"/>
    <n v="214"/>
    <n v="201"/>
    <n v="282.24087524414"/>
    <n v="281.490631103515"/>
    <n v="282.86233520507801"/>
    <n v="3"/>
    <n v="3"/>
    <n v="3"/>
  </r>
  <r>
    <x v="853"/>
    <x v="855"/>
    <x v="0"/>
    <x v="4"/>
    <x v="3505"/>
    <n v="-5.91"/>
    <n v="-6.2772316899999998"/>
    <n v="-6.4"/>
    <n v="5.91"/>
    <n v="6.2772316899999998"/>
    <n v="6.4"/>
    <n v="2.8049745700744202"/>
    <n v="1.7755494506524001"/>
    <n v="5.9000000000000052E-2"/>
    <n v="0.44899999999999995"/>
    <n v="0.36199999999999999"/>
    <n v="0.878"/>
    <x v="242"/>
    <n v="6"/>
    <n v="9"/>
    <n v="0"/>
    <n v="2"/>
    <n v="0"/>
    <n v="2"/>
    <n v="0"/>
    <n v="0"/>
    <n v="1"/>
    <n v="264.36899471282902"/>
    <n v="8.0367999999999995"/>
    <n v="27"/>
    <n v="3"/>
    <n v="2"/>
    <n v="2"/>
    <n v="0"/>
    <n v="0"/>
    <n v="1"/>
    <n v="0.47368421052631499"/>
    <n v="19"/>
    <n v="0"/>
    <n v="0"/>
    <n v="105.296599999999"/>
    <n v="43"/>
    <n v="0"/>
    <n v="0"/>
    <n v="0"/>
    <n v="0"/>
    <n v="0"/>
    <n v="0"/>
    <n v="2"/>
    <n v="2"/>
    <n v="0"/>
    <n v="0"/>
    <n v="43"/>
    <n v="0"/>
    <n v="0"/>
    <n v="0"/>
    <n v="0"/>
    <n v="42.769999999999897"/>
    <n v="13.9411960132934"/>
    <n v="1.0115844780265599"/>
    <n v="12.7815440194282"/>
    <n v="17.052631578947299"/>
    <n v="9.8336483931947001"/>
    <n v="214"/>
    <n v="201"/>
    <n v="283.01724243164"/>
    <n v="280.83218383789"/>
    <n v="280.787506103515"/>
    <n v="3"/>
    <n v="3"/>
    <n v="3"/>
  </r>
  <r>
    <x v="854"/>
    <x v="856"/>
    <x v="8"/>
    <x v="6"/>
    <x v="3506"/>
    <n v="-5.96"/>
    <n v="-6.5909042400000004"/>
    <n v="-6.5"/>
    <n v="5.96"/>
    <n v="6.5909042400000004"/>
    <n v="6.5"/>
    <n v="3.1051638971096001"/>
    <n v="1.9429362244003501"/>
    <n v="5.3000000000000047E-2"/>
    <n v="0.28200000000000003"/>
    <n v="0.31299999999999994"/>
    <n v="0.95499999999999996"/>
    <x v="340"/>
    <n v="7"/>
    <n v="9"/>
    <n v="4"/>
    <n v="0"/>
    <n v="0"/>
    <n v="3"/>
    <n v="0"/>
    <n v="0"/>
    <n v="2"/>
    <n v="318.37699389457703"/>
    <n v="6.0430000000000001"/>
    <n v="28"/>
    <n v="6"/>
    <n v="2"/>
    <n v="2"/>
    <n v="4"/>
    <n v="0"/>
    <n v="0"/>
    <n v="0.375"/>
    <n v="24"/>
    <n v="1"/>
    <n v="0"/>
    <n v="109.8049"/>
    <n v="45"/>
    <n v="0"/>
    <n v="0"/>
    <n v="0"/>
    <n v="0"/>
    <n v="0"/>
    <n v="0"/>
    <n v="4"/>
    <n v="3"/>
    <n v="0"/>
    <n v="0"/>
    <n v="46"/>
    <n v="0"/>
    <n v="0"/>
    <n v="0"/>
    <n v="0"/>
    <n v="100.99"/>
    <n v="11.836014558843001"/>
    <n v="0.97347810676750202"/>
    <n v="11.158480480003099"/>
    <n v="19.3263888888888"/>
    <n v="10.095733610822"/>
    <n v="230"/>
    <n v="230"/>
    <n v="308.29229736328102"/>
    <n v="306.378326416015"/>
    <n v="308.645416259765"/>
    <n v="5"/>
    <n v="3"/>
    <n v="4"/>
  </r>
  <r>
    <x v="854"/>
    <x v="856"/>
    <x v="8"/>
    <x v="6"/>
    <x v="3507"/>
    <n v="-5.97"/>
    <n v="-6.2659621200000002"/>
    <n v="-6.2"/>
    <n v="5.97"/>
    <n v="6.2659621200000002"/>
    <n v="6.2"/>
    <n v="3.1315153897128698"/>
    <n v="1.32036726902123"/>
    <n v="5.2000000000000046E-2"/>
    <n v="0.45299999999999996"/>
    <n v="0.47399999999999998"/>
    <n v="0.96"/>
    <x v="1171"/>
    <n v="7"/>
    <n v="9"/>
    <n v="4"/>
    <n v="0"/>
    <n v="0"/>
    <n v="3"/>
    <n v="0"/>
    <n v="0"/>
    <n v="2"/>
    <n v="318.37699389457703"/>
    <n v="6.0430000000000001"/>
    <n v="28"/>
    <n v="6"/>
    <n v="2"/>
    <n v="2"/>
    <n v="4"/>
    <n v="0"/>
    <n v="0"/>
    <n v="0.375"/>
    <n v="24"/>
    <n v="1"/>
    <n v="0"/>
    <n v="109.8049"/>
    <n v="45"/>
    <n v="0"/>
    <n v="0"/>
    <n v="0"/>
    <n v="0"/>
    <n v="0"/>
    <n v="0"/>
    <n v="4"/>
    <n v="3"/>
    <n v="0"/>
    <n v="0"/>
    <n v="46"/>
    <n v="0"/>
    <n v="0"/>
    <n v="0"/>
    <n v="0"/>
    <n v="100.99"/>
    <n v="11.836014558843001"/>
    <n v="0.97347810676750202"/>
    <n v="11.158480480003099"/>
    <n v="19.3263888888888"/>
    <n v="10.095733610822"/>
    <n v="230"/>
    <n v="230"/>
    <n v="302.65982055664"/>
    <n v="312.26354980468699"/>
    <n v="312.00210571289"/>
    <n v="5"/>
    <n v="3"/>
    <n v="3"/>
  </r>
  <r>
    <x v="854"/>
    <x v="856"/>
    <x v="8"/>
    <x v="6"/>
    <x v="3508"/>
    <n v="-5.94"/>
    <n v="-6.5816865"/>
    <n v="-6.5"/>
    <n v="5.94"/>
    <n v="6.5816865"/>
    <n v="6.5"/>
    <n v="4.0896399467815501"/>
    <n v="2.3258124853048101"/>
    <n v="5.5000000000000049E-2"/>
    <n v="0.28700000000000003"/>
    <n v="0.31299999999999994"/>
    <n v="1"/>
    <x v="1243"/>
    <n v="7"/>
    <n v="9"/>
    <n v="4"/>
    <n v="0"/>
    <n v="0"/>
    <n v="3"/>
    <n v="0"/>
    <n v="0"/>
    <n v="2"/>
    <n v="318.37699389457703"/>
    <n v="6.0430000000000001"/>
    <n v="28"/>
    <n v="6"/>
    <n v="2"/>
    <n v="2"/>
    <n v="4"/>
    <n v="0"/>
    <n v="0"/>
    <n v="0.375"/>
    <n v="24"/>
    <n v="1"/>
    <n v="0"/>
    <n v="109.8049"/>
    <n v="45"/>
    <n v="0"/>
    <n v="0"/>
    <n v="0"/>
    <n v="0"/>
    <n v="0"/>
    <n v="0"/>
    <n v="4"/>
    <n v="3"/>
    <n v="0"/>
    <n v="0"/>
    <n v="46"/>
    <n v="0"/>
    <n v="0"/>
    <n v="0"/>
    <n v="0"/>
    <n v="100.99"/>
    <n v="11.836014558843001"/>
    <n v="0.97347810676750202"/>
    <n v="11.158480480003099"/>
    <n v="19.3263888888888"/>
    <n v="10.095733610822"/>
    <n v="230"/>
    <n v="230"/>
    <n v="306.60549926757801"/>
    <n v="308.91448974609301"/>
    <n v="307.3359375"/>
    <n v="3"/>
    <n v="4"/>
    <n v="4"/>
  </r>
  <r>
    <x v="586"/>
    <x v="588"/>
    <x v="20"/>
    <x v="106"/>
    <x v="3509"/>
    <n v="-3.39"/>
    <n v="-5.4030322999999996"/>
    <n v="-5.5"/>
    <n v="3.39"/>
    <n v="5.4030322999999996"/>
    <n v="5.5"/>
    <n v="2.0229396776682198"/>
    <n v="1.4214398671100099"/>
    <n v="0.97799999999999998"/>
    <n v="0.89100000000000001"/>
    <n v="0.85199999999999998"/>
    <n v="0.57599999999999996"/>
    <x v="2197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201.98968505859301"/>
    <n v="203.73616027832"/>
    <n v="204.67564392089801"/>
    <n v="3"/>
    <n v="1"/>
    <n v="1"/>
  </r>
  <r>
    <x v="586"/>
    <x v="588"/>
    <x v="20"/>
    <x v="106"/>
    <x v="3510"/>
    <n v="-4.08"/>
    <n v="-5.4159050000000004"/>
    <n v="-5.5"/>
    <n v="4.08"/>
    <n v="5.4159050000000004"/>
    <n v="5.5"/>
    <n v="1.95760581991711"/>
    <n v="1.3824458585658601"/>
    <n v="0.82899999999999996"/>
    <n v="0.88700000000000001"/>
    <n v="0.85199999999999998"/>
    <n v="0.54400000000000004"/>
    <x v="2421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198.96232604980401"/>
    <n v="204.67538452148401"/>
    <n v="204.67538452148401"/>
    <n v="4"/>
    <n v="1"/>
    <n v="1"/>
  </r>
  <r>
    <x v="586"/>
    <x v="588"/>
    <x v="20"/>
    <x v="106"/>
    <x v="3511"/>
    <n v="-3.68"/>
    <n v="-4.6836295100000003"/>
    <n v="-4.8"/>
    <n v="3.68"/>
    <n v="4.6836295100000003"/>
    <n v="4.8"/>
    <n v="1.64118635472318"/>
    <n v="1.1517577087472299"/>
    <n v="0.93799999999999994"/>
    <n v="0.98599999999999999"/>
    <n v="0.97899999999999998"/>
    <n v="0.39900000000000002"/>
    <x v="285"/>
    <n v="10"/>
    <n v="2"/>
    <n v="2"/>
    <n v="0"/>
    <n v="0"/>
    <n v="2"/>
    <n v="0"/>
    <n v="0"/>
    <n v="2"/>
    <n v="218.25599551200801"/>
    <n v="3.59079999999999"/>
    <n v="18"/>
    <n v="4"/>
    <n v="1"/>
    <n v="1"/>
    <n v="0"/>
    <n v="0"/>
    <n v="0"/>
    <n v="0.11764705882352899"/>
    <n v="17"/>
    <n v="2"/>
    <n v="0"/>
    <n v="71.499600000000001"/>
    <n v="30"/>
    <n v="0"/>
    <n v="0"/>
    <n v="0"/>
    <n v="0"/>
    <n v="0"/>
    <n v="0"/>
    <n v="2"/>
    <n v="2"/>
    <n v="0"/>
    <n v="0"/>
    <n v="31"/>
    <n v="0"/>
    <n v="0"/>
    <n v="0"/>
    <n v="0"/>
    <n v="59.06"/>
    <n v="8.7564186190433393"/>
    <n v="1.01291270607151"/>
    <n v="7.6447909741444899"/>
    <n v="12.456747404844201"/>
    <n v="5.1041666666666599"/>
    <n v="158"/>
    <n v="172"/>
    <n v="205.66653442382801"/>
    <n v="205.12600708007801"/>
    <n v="205.30436706542901"/>
    <n v="2"/>
    <n v="0"/>
    <n v="0"/>
  </r>
  <r>
    <x v="855"/>
    <x v="857"/>
    <x v="13"/>
    <x v="10"/>
    <x v="3512"/>
    <n v="-4.41"/>
    <n v="-5.4932160400000001"/>
    <n v="-5.3"/>
    <n v="4.41"/>
    <n v="5.4932160400000001"/>
    <n v="5.3"/>
    <n v="0.86881985250664495"/>
    <n v="0.116786878549989"/>
    <n v="0.68199999999999994"/>
    <n v="0.86199999999999999"/>
    <n v="0.91200000000000003"/>
    <n v="7.0000000000000007E-2"/>
    <x v="528"/>
    <n v="6"/>
    <n v="5"/>
    <n v="0"/>
    <n v="2"/>
    <n v="0"/>
    <n v="1"/>
    <n v="0"/>
    <n v="0"/>
    <n v="1"/>
    <n v="192.26199626922599"/>
    <n v="5.3552"/>
    <n v="18"/>
    <n v="2"/>
    <n v="2"/>
    <n v="1"/>
    <n v="0"/>
    <n v="0"/>
    <n v="0"/>
    <n v="0.214285714285714"/>
    <n v="14"/>
    <n v="0"/>
    <n v="0"/>
    <n v="76.087900000000005"/>
    <n v="30"/>
    <n v="0"/>
    <n v="0"/>
    <n v="0"/>
    <n v="0"/>
    <n v="0"/>
    <n v="0"/>
    <n v="2"/>
    <n v="1"/>
    <n v="0"/>
    <n v="0"/>
    <n v="30"/>
    <n v="0"/>
    <n v="0"/>
    <n v="0"/>
    <n v="0"/>
    <n v="56.74"/>
    <n v="8.4124820663490407"/>
    <n v="1.01473898177541"/>
    <n v="7.2902916094050996"/>
    <n v="12.0714285714285"/>
    <n v="5.18559556786703"/>
    <n v="146"/>
    <n v="139"/>
    <n v="209.25816345214801"/>
    <n v="207.05409240722599"/>
    <n v="207.6005859375"/>
    <n v="2"/>
    <n v="2"/>
    <n v="2"/>
  </r>
  <r>
    <x v="855"/>
    <x v="857"/>
    <x v="13"/>
    <x v="10"/>
    <x v="3513"/>
    <n v="-4.34"/>
    <n v="-5.5089807500000001"/>
    <n v="-5.4"/>
    <n v="4.34"/>
    <n v="5.5089807500000001"/>
    <n v="5.4"/>
    <n v="1.1471719669482301"/>
    <n v="0.615235814852929"/>
    <n v="0.71899999999999997"/>
    <n v="0.85499999999999998"/>
    <n v="0.88800000000000001"/>
    <n v="0.17299999999999999"/>
    <x v="1208"/>
    <n v="6"/>
    <n v="5"/>
    <n v="0"/>
    <n v="2"/>
    <n v="0"/>
    <n v="1"/>
    <n v="0"/>
    <n v="0"/>
    <n v="1"/>
    <n v="192.26199626922599"/>
    <n v="5.3552"/>
    <n v="18"/>
    <n v="2"/>
    <n v="2"/>
    <n v="1"/>
    <n v="0"/>
    <n v="0"/>
    <n v="0"/>
    <n v="0.214285714285714"/>
    <n v="14"/>
    <n v="0"/>
    <n v="0"/>
    <n v="76.087900000000005"/>
    <n v="30"/>
    <n v="0"/>
    <n v="0"/>
    <n v="0"/>
    <n v="0"/>
    <n v="0"/>
    <n v="0"/>
    <n v="2"/>
    <n v="1"/>
    <n v="0"/>
    <n v="0"/>
    <n v="30"/>
    <n v="0"/>
    <n v="0"/>
    <n v="0"/>
    <n v="0"/>
    <n v="56.74"/>
    <n v="8.4124820663490407"/>
    <n v="1.01473898177541"/>
    <n v="7.2902916094050996"/>
    <n v="12.0714285714285"/>
    <n v="5.18559556786703"/>
    <n v="146"/>
    <n v="139"/>
    <n v="208.83914184570301"/>
    <n v="207.75160217285099"/>
    <n v="207.59616088867099"/>
    <n v="2"/>
    <n v="1"/>
    <n v="1"/>
  </r>
  <r>
    <x v="855"/>
    <x v="857"/>
    <x v="13"/>
    <x v="10"/>
    <x v="3514"/>
    <n v="-4.1500000000000004"/>
    <n v="-6.0863518699999997"/>
    <n v="-5.9"/>
    <n v="4.1500000000000004"/>
    <n v="6.0863518699999997"/>
    <n v="5.9"/>
    <n v="1.4999552276350601"/>
    <n v="0.85402932787347396"/>
    <n v="0.80299999999999994"/>
    <n v="0.56099999999999994"/>
    <n v="0.66199999999999992"/>
    <n v="0.34100000000000003"/>
    <x v="2422"/>
    <n v="6"/>
    <n v="5"/>
    <n v="0"/>
    <n v="2"/>
    <n v="0"/>
    <n v="1"/>
    <n v="0"/>
    <n v="0"/>
    <n v="1"/>
    <n v="192.26199626922599"/>
    <n v="5.3552"/>
    <n v="18"/>
    <n v="2"/>
    <n v="2"/>
    <n v="1"/>
    <n v="0"/>
    <n v="0"/>
    <n v="0"/>
    <n v="0.214285714285714"/>
    <n v="14"/>
    <n v="0"/>
    <n v="0"/>
    <n v="76.087900000000005"/>
    <n v="30"/>
    <n v="0"/>
    <n v="0"/>
    <n v="0"/>
    <n v="0"/>
    <n v="0"/>
    <n v="0"/>
    <n v="2"/>
    <n v="1"/>
    <n v="0"/>
    <n v="0"/>
    <n v="30"/>
    <n v="0"/>
    <n v="0"/>
    <n v="0"/>
    <n v="0"/>
    <n v="56.74"/>
    <n v="8.4124820663490407"/>
    <n v="1.01473898177541"/>
    <n v="7.2902916094050996"/>
    <n v="12.0714285714285"/>
    <n v="5.18559556786703"/>
    <n v="146"/>
    <n v="139"/>
    <n v="209.93640136718699"/>
    <n v="211.93321228027301"/>
    <n v="210.43405151367099"/>
    <n v="2"/>
    <n v="1"/>
    <n v="1"/>
  </r>
  <r>
    <x v="856"/>
    <x v="858"/>
    <x v="8"/>
    <x v="84"/>
    <x v="3515"/>
    <n v="-5.08"/>
    <n v="-5.1254568100000002"/>
    <n v="-4.5999999999999996"/>
    <n v="5.08"/>
    <n v="5.1254568100000002"/>
    <n v="4.5999999999999996"/>
    <n v="3.0467746516652299"/>
    <n v="1.76169196309895"/>
    <n v="0.31499999999999995"/>
    <n v="0.94699999999999995"/>
    <n v="0.98799999999999999"/>
    <n v="0.94399999999999995"/>
    <x v="495"/>
    <n v="8"/>
    <n v="1"/>
    <n v="2"/>
    <n v="1"/>
    <n v="2"/>
    <n v="2"/>
    <n v="0"/>
    <n v="0"/>
    <n v="3"/>
    <n v="225.20399558544099"/>
    <n v="0.91019999999999901"/>
    <n v="17"/>
    <n v="7"/>
    <n v="3"/>
    <n v="3"/>
    <n v="0"/>
    <n v="2"/>
    <n v="0"/>
    <n v="5.5555555555555497E-2"/>
    <n v="18"/>
    <n v="3"/>
    <n v="0"/>
    <n v="62.316999999999901"/>
    <n v="27"/>
    <n v="0"/>
    <n v="0"/>
    <n v="0"/>
    <n v="0"/>
    <n v="0"/>
    <n v="0"/>
    <n v="3"/>
    <n v="4"/>
    <n v="0"/>
    <n v="0"/>
    <n v="29"/>
    <n v="0"/>
    <n v="0"/>
    <n v="0"/>
    <n v="0"/>
    <n v="100.59"/>
    <n v="9.5515682770712491"/>
    <n v="0.974828392717072"/>
    <n v="8.7982048414170908"/>
    <n v="11.1111111111111"/>
    <n v="4.0329218106995803"/>
    <n v="149"/>
    <n v="176"/>
    <n v="203.31869506835901"/>
    <n v="203.71620178222599"/>
    <n v="204.58735656738199"/>
    <n v="3"/>
    <n v="2"/>
    <n v="3"/>
  </r>
  <r>
    <x v="856"/>
    <x v="858"/>
    <x v="8"/>
    <x v="84"/>
    <x v="3516"/>
    <n v="-5.38"/>
    <n v="-5.0096511799999996"/>
    <n v="-4.5"/>
    <n v="5.38"/>
    <n v="5.0096511799999996"/>
    <n v="4.5"/>
    <n v="3.1486294132981199"/>
    <n v="1.8653803083840399"/>
    <n v="0.18200000000000005"/>
    <n v="0.96399999999999997"/>
    <n v="0.99"/>
    <n v="0.96199999999999997"/>
    <x v="2423"/>
    <n v="8"/>
    <n v="1"/>
    <n v="2"/>
    <n v="1"/>
    <n v="2"/>
    <n v="2"/>
    <n v="0"/>
    <n v="0"/>
    <n v="3"/>
    <n v="225.20399558544099"/>
    <n v="0.91019999999999901"/>
    <n v="17"/>
    <n v="7"/>
    <n v="3"/>
    <n v="3"/>
    <n v="0"/>
    <n v="2"/>
    <n v="0"/>
    <n v="5.5555555555555497E-2"/>
    <n v="18"/>
    <n v="3"/>
    <n v="0"/>
    <n v="62.316999999999901"/>
    <n v="27"/>
    <n v="0"/>
    <n v="0"/>
    <n v="0"/>
    <n v="0"/>
    <n v="0"/>
    <n v="0"/>
    <n v="3"/>
    <n v="4"/>
    <n v="0"/>
    <n v="0"/>
    <n v="29"/>
    <n v="0"/>
    <n v="0"/>
    <n v="0"/>
    <n v="0"/>
    <n v="100.59"/>
    <n v="9.5515682770712491"/>
    <n v="0.974828392717072"/>
    <n v="8.7982048414170908"/>
    <n v="11.1111111111111"/>
    <n v="4.0329218106995803"/>
    <n v="149"/>
    <n v="176"/>
    <n v="204.55158996582"/>
    <n v="206.96757507324199"/>
    <n v="206.35606384277301"/>
    <n v="6"/>
    <n v="2"/>
    <n v="2"/>
  </r>
  <r>
    <x v="856"/>
    <x v="858"/>
    <x v="8"/>
    <x v="84"/>
    <x v="3517"/>
    <n v="-5.32"/>
    <n v="-5.4105143499999997"/>
    <n v="-4.9000000000000004"/>
    <n v="5.32"/>
    <n v="5.4105143499999997"/>
    <n v="4.9000000000000004"/>
    <n v="3.1653403664833601"/>
    <n v="1.9261472624365199"/>
    <n v="0.20199999999999996"/>
    <n v="0.88800000000000001"/>
    <n v="0.97"/>
    <n v="0.96599999999999997"/>
    <x v="1218"/>
    <n v="8"/>
    <n v="1"/>
    <n v="2"/>
    <n v="1"/>
    <n v="2"/>
    <n v="2"/>
    <n v="0"/>
    <n v="0"/>
    <n v="3"/>
    <n v="225.20399558544099"/>
    <n v="0.91019999999999901"/>
    <n v="17"/>
    <n v="7"/>
    <n v="3"/>
    <n v="3"/>
    <n v="0"/>
    <n v="2"/>
    <n v="0"/>
    <n v="5.5555555555555497E-2"/>
    <n v="18"/>
    <n v="3"/>
    <n v="0"/>
    <n v="62.316999999999901"/>
    <n v="27"/>
    <n v="0"/>
    <n v="0"/>
    <n v="0"/>
    <n v="0"/>
    <n v="0"/>
    <n v="0"/>
    <n v="3"/>
    <n v="4"/>
    <n v="0"/>
    <n v="0"/>
    <n v="29"/>
    <n v="0"/>
    <n v="0"/>
    <n v="0"/>
    <n v="0"/>
    <n v="100.59"/>
    <n v="9.5515682770712491"/>
    <n v="0.974828392717072"/>
    <n v="8.7982048414170908"/>
    <n v="11.1111111111111"/>
    <n v="4.0329218106995803"/>
    <n v="149"/>
    <n v="176"/>
    <n v="203.40808105468699"/>
    <n v="206.99598693847599"/>
    <n v="206.939193725585"/>
    <n v="5"/>
    <n v="5"/>
    <n v="5"/>
  </r>
  <r>
    <x v="857"/>
    <x v="859"/>
    <x v="4"/>
    <x v="136"/>
    <x v="3518"/>
    <n v="-5.51"/>
    <n v="-5.4350357100000002"/>
    <n v="-5.3"/>
    <n v="5.51"/>
    <n v="5.4350357100000002"/>
    <n v="5.3"/>
    <n v="1.5395512783920999"/>
    <n v="0.70569705105513802"/>
    <n v="0.14100000000000001"/>
    <n v="0.88"/>
    <n v="0.91200000000000003"/>
    <n v="0.35699999999999998"/>
    <x v="2424"/>
    <n v="7"/>
    <n v="3"/>
    <n v="1"/>
    <n v="3"/>
    <n v="0"/>
    <n v="0"/>
    <n v="0"/>
    <n v="0"/>
    <n v="1"/>
    <n v="198.31399703025801"/>
    <n v="6.9619"/>
    <n v="25"/>
    <n v="3"/>
    <n v="4"/>
    <n v="3"/>
    <n v="0"/>
    <n v="0"/>
    <n v="3"/>
    <n v="0.28571428571428498"/>
    <n v="14"/>
    <n v="1"/>
    <n v="0"/>
    <n v="81.685499999999905"/>
    <n v="36"/>
    <n v="0"/>
    <n v="0"/>
    <n v="0"/>
    <n v="0"/>
    <n v="0"/>
    <n v="0"/>
    <n v="4"/>
    <n v="0"/>
    <n v="0"/>
    <n v="0"/>
    <n v="36"/>
    <n v="0"/>
    <n v="0"/>
    <n v="0"/>
    <n v="0"/>
    <n v="66.34"/>
    <n v="9.0461310363575098"/>
    <n v="1.0065110872657601"/>
    <n v="7.9876119108947998"/>
    <n v="12.0714285714285"/>
    <n v="7.3125"/>
    <n v="184"/>
    <n v="184"/>
    <n v="214.98402404785099"/>
    <n v="211.33563232421801"/>
    <n v="214.93791198730401"/>
    <n v="6"/>
    <n v="4"/>
    <n v="5"/>
  </r>
  <r>
    <x v="857"/>
    <x v="859"/>
    <x v="4"/>
    <x v="136"/>
    <x v="3519"/>
    <n v="-5.67"/>
    <n v="-5.4548120500000001"/>
    <n v="-5.3"/>
    <n v="5.67"/>
    <n v="5.4548120500000001"/>
    <n v="5.3"/>
    <n v="1.59565118031194"/>
    <n v="0.74495316011753199"/>
    <n v="9.7999999999999976E-2"/>
    <n v="0.872"/>
    <n v="0.91200000000000003"/>
    <n v="0.38100000000000001"/>
    <x v="2425"/>
    <n v="7"/>
    <n v="3"/>
    <n v="1"/>
    <n v="3"/>
    <n v="0"/>
    <n v="0"/>
    <n v="0"/>
    <n v="0"/>
    <n v="1"/>
    <n v="198.31399703025801"/>
    <n v="6.9619"/>
    <n v="25"/>
    <n v="3"/>
    <n v="4"/>
    <n v="3"/>
    <n v="0"/>
    <n v="0"/>
    <n v="3"/>
    <n v="0.28571428571428498"/>
    <n v="14"/>
    <n v="1"/>
    <n v="0"/>
    <n v="81.685499999999905"/>
    <n v="36"/>
    <n v="0"/>
    <n v="0"/>
    <n v="0"/>
    <n v="0"/>
    <n v="0"/>
    <n v="0"/>
    <n v="4"/>
    <n v="0"/>
    <n v="0"/>
    <n v="0"/>
    <n v="36"/>
    <n v="0"/>
    <n v="0"/>
    <n v="0"/>
    <n v="0"/>
    <n v="66.34"/>
    <n v="9.0461310363575098"/>
    <n v="1.0065110872657601"/>
    <n v="7.9876119108947998"/>
    <n v="12.0714285714285"/>
    <n v="7.3125"/>
    <n v="184"/>
    <n v="184"/>
    <n v="215.00346374511699"/>
    <n v="212.15270996093699"/>
    <n v="211.43829345703099"/>
    <n v="6"/>
    <n v="4"/>
    <n v="4"/>
  </r>
  <r>
    <x v="857"/>
    <x v="859"/>
    <x v="4"/>
    <x v="136"/>
    <x v="3520"/>
    <n v="-4.46"/>
    <n v="-6.2539963700000003"/>
    <n v="-6.1"/>
    <n v="4.46"/>
    <n v="6.2539963700000003"/>
    <n v="6.1"/>
    <n v="1.8747120078512001"/>
    <n v="0.29527877384802398"/>
    <n v="0.65200000000000002"/>
    <n v="0.46199999999999997"/>
    <n v="0.53800000000000003"/>
    <n v="0.505"/>
    <x v="1843"/>
    <n v="7"/>
    <n v="3"/>
    <n v="1"/>
    <n v="3"/>
    <n v="0"/>
    <n v="0"/>
    <n v="0"/>
    <n v="0"/>
    <n v="1"/>
    <n v="198.31399703025801"/>
    <n v="6.9619"/>
    <n v="25"/>
    <n v="3"/>
    <n v="4"/>
    <n v="3"/>
    <n v="0"/>
    <n v="0"/>
    <n v="3"/>
    <n v="0.28571428571428498"/>
    <n v="14"/>
    <n v="1"/>
    <n v="0"/>
    <n v="81.685499999999905"/>
    <n v="36"/>
    <n v="0"/>
    <n v="0"/>
    <n v="0"/>
    <n v="0"/>
    <n v="0"/>
    <n v="0"/>
    <n v="4"/>
    <n v="0"/>
    <n v="0"/>
    <n v="0"/>
    <n v="36"/>
    <n v="0"/>
    <n v="0"/>
    <n v="0"/>
    <n v="0"/>
    <n v="66.34"/>
    <n v="9.0461310363575098"/>
    <n v="1.0065110872657601"/>
    <n v="7.9876119108947998"/>
    <n v="12.0714285714285"/>
    <n v="7.3125"/>
    <n v="184"/>
    <n v="184"/>
    <n v="214.11706542968699"/>
    <n v="213.46063232421801"/>
    <n v="213.13090515136699"/>
    <n v="3"/>
    <n v="4"/>
    <n v="5"/>
  </r>
  <r>
    <x v="858"/>
    <x v="860"/>
    <x v="27"/>
    <x v="1"/>
    <x v="3521"/>
    <n v="-6.09"/>
    <n v="-7.6252603499999996"/>
    <n v="-7.6"/>
    <n v="6.09"/>
    <n v="7.6252603499999996"/>
    <n v="7.6"/>
    <n v="1.84879665747039"/>
    <n v="0.85301789823597496"/>
    <n v="3.400000000000003E-2"/>
    <n v="2.4000000000000021E-2"/>
    <n v="2.4000000000000021E-2"/>
    <n v="0.49199999999999999"/>
    <x v="2142"/>
    <n v="12"/>
    <n v="6"/>
    <n v="0"/>
    <n v="1"/>
    <n v="0"/>
    <n v="4"/>
    <n v="0"/>
    <n v="0"/>
    <n v="2"/>
    <n v="314.36099290847699"/>
    <n v="6.4818999999999898"/>
    <n v="23"/>
    <n v="4"/>
    <n v="2"/>
    <n v="2"/>
    <n v="1"/>
    <n v="1"/>
    <n v="1"/>
    <n v="0.375"/>
    <n v="24"/>
    <n v="0"/>
    <n v="0"/>
    <n v="108.049399999999"/>
    <n v="43"/>
    <n v="0"/>
    <n v="0"/>
    <n v="0"/>
    <n v="0"/>
    <n v="0"/>
    <n v="0"/>
    <n v="1"/>
    <n v="4"/>
    <n v="0"/>
    <n v="0"/>
    <n v="44"/>
    <n v="0"/>
    <n v="0"/>
    <n v="0"/>
    <n v="0"/>
    <n v="86.2"/>
    <n v="10.650811961802299"/>
    <n v="0.962660098058012"/>
    <n v="10.0639383342972"/>
    <n v="19.3263888888888"/>
    <n v="10.78"/>
    <n v="219"/>
    <n v="231"/>
    <n v="305.96441650390602"/>
    <n v="316.50354003906199"/>
    <n v="315.65505981445301"/>
    <n v="3"/>
    <n v="4"/>
    <n v="4"/>
  </r>
  <r>
    <x v="858"/>
    <x v="860"/>
    <x v="27"/>
    <x v="1"/>
    <x v="3522"/>
    <n v="-5.95"/>
    <n v="-7.2253046000000003"/>
    <n v="-7.1"/>
    <n v="5.95"/>
    <n v="7.2253046000000003"/>
    <n v="7.1"/>
    <n v="1.85313083011089"/>
    <n v="1.0239231733651"/>
    <n v="5.4000000000000048E-2"/>
    <n v="7.7999999999999958E-2"/>
    <n v="0.10099999999999998"/>
    <n v="0.495"/>
    <x v="961"/>
    <n v="12"/>
    <n v="6"/>
    <n v="0"/>
    <n v="1"/>
    <n v="0"/>
    <n v="4"/>
    <n v="0"/>
    <n v="0"/>
    <n v="2"/>
    <n v="314.36099290847699"/>
    <n v="6.4818999999999898"/>
    <n v="23"/>
    <n v="4"/>
    <n v="2"/>
    <n v="2"/>
    <n v="1"/>
    <n v="1"/>
    <n v="1"/>
    <n v="0.375"/>
    <n v="24"/>
    <n v="0"/>
    <n v="0"/>
    <n v="108.049399999999"/>
    <n v="43"/>
    <n v="0"/>
    <n v="0"/>
    <n v="0"/>
    <n v="0"/>
    <n v="0"/>
    <n v="0"/>
    <n v="1"/>
    <n v="4"/>
    <n v="0"/>
    <n v="0"/>
    <n v="44"/>
    <n v="0"/>
    <n v="0"/>
    <n v="0"/>
    <n v="0"/>
    <n v="86.2"/>
    <n v="10.650811961802299"/>
    <n v="0.962660098058012"/>
    <n v="10.0639383342972"/>
    <n v="19.3263888888888"/>
    <n v="10.78"/>
    <n v="219"/>
    <n v="231"/>
    <n v="313.87350463867102"/>
    <n v="311.31082153320301"/>
    <n v="314.04443359375"/>
    <n v="5"/>
    <n v="4"/>
    <n v="4"/>
  </r>
  <r>
    <x v="858"/>
    <x v="860"/>
    <x v="27"/>
    <x v="1"/>
    <x v="3523"/>
    <n v="-5.75"/>
    <n v="-6.6226606400000003"/>
    <n v="-7.1"/>
    <n v="5.75"/>
    <n v="6.6226606400000003"/>
    <n v="7.1"/>
    <n v="1.98338743882654"/>
    <n v="0.80127090448666205"/>
    <n v="8.2999999999999963E-2"/>
    <n v="0.26800000000000002"/>
    <n v="0.10099999999999998"/>
    <n v="0.55500000000000005"/>
    <x v="2426"/>
    <n v="12"/>
    <n v="6"/>
    <n v="0"/>
    <n v="1"/>
    <n v="0"/>
    <n v="4"/>
    <n v="0"/>
    <n v="0"/>
    <n v="2"/>
    <n v="314.36099290847699"/>
    <n v="6.4818999999999898"/>
    <n v="23"/>
    <n v="4"/>
    <n v="2"/>
    <n v="2"/>
    <n v="1"/>
    <n v="1"/>
    <n v="1"/>
    <n v="0.375"/>
    <n v="24"/>
    <n v="0"/>
    <n v="0"/>
    <n v="108.049399999999"/>
    <n v="43"/>
    <n v="0"/>
    <n v="0"/>
    <n v="0"/>
    <n v="0"/>
    <n v="0"/>
    <n v="0"/>
    <n v="1"/>
    <n v="4"/>
    <n v="0"/>
    <n v="0"/>
    <n v="44"/>
    <n v="0"/>
    <n v="0"/>
    <n v="0"/>
    <n v="0"/>
    <n v="86.2"/>
    <n v="10.650811961802299"/>
    <n v="0.962660098058012"/>
    <n v="10.0639383342972"/>
    <n v="19.3263888888888"/>
    <n v="10.78"/>
    <n v="219"/>
    <n v="231"/>
    <n v="310.94793701171801"/>
    <n v="303.927001953125"/>
    <n v="306.87774658203102"/>
    <n v="4"/>
    <n v="3"/>
    <n v="1"/>
  </r>
  <r>
    <x v="859"/>
    <x v="861"/>
    <x v="17"/>
    <x v="1"/>
    <x v="3524"/>
    <n v="-4.0199999999999996"/>
    <n v="-5.5825839000000004"/>
    <n v="-5.4"/>
    <n v="4.0199999999999996"/>
    <n v="5.5825839000000004"/>
    <n v="5.4"/>
    <n v="2.1047142125441201"/>
    <n v="1.28143611021674"/>
    <n v="0.85199999999999998"/>
    <n v="0.82800000000000007"/>
    <n v="0.88800000000000001"/>
    <n v="0.61699999999999999"/>
    <x v="2427"/>
    <n v="13"/>
    <n v="2"/>
    <n v="1"/>
    <n v="0"/>
    <n v="0"/>
    <n v="1"/>
    <n v="0"/>
    <n v="0"/>
    <n v="3"/>
    <n v="231.33899509906701"/>
    <n v="6.4960000000000004"/>
    <n v="22"/>
    <n v="1"/>
    <n v="2"/>
    <n v="2"/>
    <n v="0"/>
    <n v="0"/>
    <n v="1"/>
    <n v="0"/>
    <n v="19"/>
    <n v="1"/>
    <n v="0"/>
    <n v="91.874899999999997"/>
    <n v="38"/>
    <n v="0"/>
    <n v="0"/>
    <n v="0"/>
    <n v="0"/>
    <n v="0"/>
    <n v="0"/>
    <n v="1"/>
    <n v="1"/>
    <n v="0"/>
    <n v="0"/>
    <n v="40"/>
    <n v="0"/>
    <n v="0"/>
    <n v="0"/>
    <n v="0"/>
    <n v="24.67"/>
    <n v="9.0682775550458796"/>
    <n v="0.96356877729795798"/>
    <n v="8.4111367747667902"/>
    <n v="12.0554016620498"/>
    <n v="4.2806183115338801"/>
    <n v="211"/>
    <n v="232"/>
    <n v="218.50709533691401"/>
    <n v="223.30770874023401"/>
    <n v="220.75666809082"/>
    <n v="1"/>
    <n v="1"/>
    <n v="1"/>
  </r>
  <r>
    <x v="859"/>
    <x v="861"/>
    <x v="17"/>
    <x v="1"/>
    <x v="3525"/>
    <n v="-3.38"/>
    <n v="-4.84248543"/>
    <n v="-4.7"/>
    <n v="3.38"/>
    <n v="4.84248543"/>
    <n v="4.7"/>
    <n v="1.7580877726286299"/>
    <n v="1.00683045204857"/>
    <n v="0.98"/>
    <n v="0.97599999999999998"/>
    <n v="0.98499999999999999"/>
    <n v="0.45300000000000001"/>
    <x v="2428"/>
    <n v="13"/>
    <n v="2"/>
    <n v="1"/>
    <n v="0"/>
    <n v="0"/>
    <n v="1"/>
    <n v="0"/>
    <n v="0"/>
    <n v="3"/>
    <n v="231.33899509906701"/>
    <n v="6.4960000000000004"/>
    <n v="22"/>
    <n v="1"/>
    <n v="2"/>
    <n v="2"/>
    <n v="0"/>
    <n v="0"/>
    <n v="1"/>
    <n v="0"/>
    <n v="19"/>
    <n v="1"/>
    <n v="0"/>
    <n v="91.874899999999997"/>
    <n v="38"/>
    <n v="0"/>
    <n v="0"/>
    <n v="0"/>
    <n v="0"/>
    <n v="0"/>
    <n v="0"/>
    <n v="1"/>
    <n v="1"/>
    <n v="0"/>
    <n v="0"/>
    <n v="40"/>
    <n v="0"/>
    <n v="0"/>
    <n v="0"/>
    <n v="0"/>
    <n v="24.67"/>
    <n v="9.0682775550458796"/>
    <n v="0.96356877729795798"/>
    <n v="8.4111367747667902"/>
    <n v="12.0554016620498"/>
    <n v="4.2806183115338801"/>
    <n v="211"/>
    <n v="232"/>
    <n v="216.85812377929599"/>
    <n v="219.349685668945"/>
    <n v="218.50328063964801"/>
    <n v="1"/>
    <n v="0"/>
    <n v="0"/>
  </r>
  <r>
    <x v="859"/>
    <x v="861"/>
    <x v="17"/>
    <x v="1"/>
    <x v="3526"/>
    <n v="-3.86"/>
    <n v="-5.5664591799999998"/>
    <n v="-5.4"/>
    <n v="3.86"/>
    <n v="5.5664591799999998"/>
    <n v="5.4"/>
    <n v="2.0576129971229098"/>
    <n v="1.40157358296197"/>
    <n v="0.9"/>
    <n v="0.83299999999999996"/>
    <n v="0.88800000000000001"/>
    <n v="0.59199999999999997"/>
    <x v="2429"/>
    <n v="13"/>
    <n v="2"/>
    <n v="1"/>
    <n v="0"/>
    <n v="0"/>
    <n v="1"/>
    <n v="0"/>
    <n v="0"/>
    <n v="3"/>
    <n v="231.33899509906701"/>
    <n v="6.4960000000000004"/>
    <n v="22"/>
    <n v="1"/>
    <n v="2"/>
    <n v="2"/>
    <n v="0"/>
    <n v="0"/>
    <n v="1"/>
    <n v="0"/>
    <n v="19"/>
    <n v="1"/>
    <n v="0"/>
    <n v="91.874899999999997"/>
    <n v="38"/>
    <n v="0"/>
    <n v="0"/>
    <n v="0"/>
    <n v="0"/>
    <n v="0"/>
    <n v="0"/>
    <n v="1"/>
    <n v="1"/>
    <n v="0"/>
    <n v="0"/>
    <n v="40"/>
    <n v="0"/>
    <n v="0"/>
    <n v="0"/>
    <n v="0"/>
    <n v="24.67"/>
    <n v="9.0682775550458796"/>
    <n v="0.96356877729795798"/>
    <n v="8.4111367747667902"/>
    <n v="12.0554016620498"/>
    <n v="4.2806183115338801"/>
    <n v="211"/>
    <n v="232"/>
    <n v="217.90031433105401"/>
    <n v="224.99813842773401"/>
    <n v="222.43304443359301"/>
    <n v="0"/>
    <n v="1"/>
    <n v="1"/>
  </r>
  <r>
    <x v="860"/>
    <x v="862"/>
    <x v="0"/>
    <x v="57"/>
    <x v="3527"/>
    <n v="-5.24"/>
    <n v="-6.0091600400000003"/>
    <n v="-6"/>
    <n v="5.24"/>
    <n v="6.0091600400000003"/>
    <n v="6"/>
    <n v="1.7103680789039"/>
    <n v="1.19134901649811"/>
    <n v="0.23299999999999998"/>
    <n v="0.60399999999999998"/>
    <n v="0.6"/>
    <n v="0.433"/>
    <x v="577"/>
    <n v="6"/>
    <n v="5"/>
    <n v="0"/>
    <n v="1"/>
    <n v="0"/>
    <n v="5"/>
    <n v="0"/>
    <n v="1"/>
    <n v="1"/>
    <n v="273.30999600887299"/>
    <n v="5.7466999999999997"/>
    <n v="21"/>
    <n v="6"/>
    <n v="1"/>
    <n v="1"/>
    <n v="0"/>
    <n v="1"/>
    <n v="0"/>
    <n v="0.33333333333333298"/>
    <n v="18"/>
    <n v="0"/>
    <n v="0"/>
    <n v="82.952799999999996"/>
    <n v="33"/>
    <n v="0"/>
    <n v="0"/>
    <n v="0"/>
    <n v="0"/>
    <n v="0"/>
    <n v="0"/>
    <n v="1"/>
    <n v="5"/>
    <n v="0"/>
    <n v="1"/>
    <n v="33"/>
    <n v="0"/>
    <n v="0"/>
    <n v="0"/>
    <n v="2"/>
    <n v="93.57"/>
    <n v="9.9205767230733901"/>
    <n v="0.97153907555561803"/>
    <n v="9.2111968243787494"/>
    <n v="16.0555555555555"/>
    <n v="7.55555555555555"/>
    <n v="161"/>
    <n v="152"/>
    <n v="254.29981994628901"/>
    <n v="251.54150390625"/>
    <n v="251.46063232421801"/>
    <n v="3"/>
    <n v="2"/>
    <n v="3"/>
  </r>
  <r>
    <x v="860"/>
    <x v="862"/>
    <x v="0"/>
    <x v="57"/>
    <x v="3528"/>
    <n v="-5.07"/>
    <n v="-5.1791963599999997"/>
    <n v="-5.2"/>
    <n v="5.07"/>
    <n v="5.1791963599999997"/>
    <n v="5.2"/>
    <n v="1.78530739864454"/>
    <n v="1.21370001012082"/>
    <n v="0.31999999999999995"/>
    <n v="0.94"/>
    <n v="0.93300000000000005"/>
    <n v="0.46200000000000002"/>
    <x v="242"/>
    <n v="6"/>
    <n v="5"/>
    <n v="0"/>
    <n v="1"/>
    <n v="0"/>
    <n v="5"/>
    <n v="0"/>
    <n v="1"/>
    <n v="1"/>
    <n v="273.30999600887299"/>
    <n v="5.7466999999999997"/>
    <n v="21"/>
    <n v="6"/>
    <n v="1"/>
    <n v="1"/>
    <n v="0"/>
    <n v="1"/>
    <n v="0"/>
    <n v="0.33333333333333298"/>
    <n v="18"/>
    <n v="0"/>
    <n v="0"/>
    <n v="82.952799999999996"/>
    <n v="33"/>
    <n v="0"/>
    <n v="0"/>
    <n v="0"/>
    <n v="0"/>
    <n v="0"/>
    <n v="0"/>
    <n v="1"/>
    <n v="5"/>
    <n v="0"/>
    <n v="1"/>
    <n v="33"/>
    <n v="0"/>
    <n v="0"/>
    <n v="0"/>
    <n v="2"/>
    <n v="93.57"/>
    <n v="9.9205767230733901"/>
    <n v="0.97153907555561803"/>
    <n v="9.2111968243787494"/>
    <n v="16.0555555555555"/>
    <n v="7.55555555555555"/>
    <n v="161"/>
    <n v="152"/>
    <n v="252.04415893554599"/>
    <n v="250.88926696777301"/>
    <n v="250.24571228027301"/>
    <n v="1"/>
    <n v="1"/>
    <n v="1"/>
  </r>
  <r>
    <x v="860"/>
    <x v="862"/>
    <x v="0"/>
    <x v="57"/>
    <x v="3529"/>
    <n v="-5.3"/>
    <n v="-5.80952263"/>
    <n v="-5.8"/>
    <n v="5.3"/>
    <n v="5.80952263"/>
    <n v="5.8"/>
    <n v="2.0711819167680798"/>
    <n v="1.2606978318409501"/>
    <n v="0.20799999999999996"/>
    <n v="0.72099999999999997"/>
    <n v="0.71500000000000008"/>
    <n v="0.6"/>
    <x v="2430"/>
    <n v="6"/>
    <n v="5"/>
    <n v="0"/>
    <n v="1"/>
    <n v="0"/>
    <n v="5"/>
    <n v="0"/>
    <n v="1"/>
    <n v="1"/>
    <n v="273.30999600887299"/>
    <n v="5.7466999999999997"/>
    <n v="21"/>
    <n v="6"/>
    <n v="1"/>
    <n v="1"/>
    <n v="0"/>
    <n v="1"/>
    <n v="0"/>
    <n v="0.33333333333333298"/>
    <n v="18"/>
    <n v="0"/>
    <n v="0"/>
    <n v="82.952799999999996"/>
    <n v="33"/>
    <n v="0"/>
    <n v="0"/>
    <n v="0"/>
    <n v="0"/>
    <n v="0"/>
    <n v="0"/>
    <n v="1"/>
    <n v="5"/>
    <n v="0"/>
    <n v="1"/>
    <n v="33"/>
    <n v="0"/>
    <n v="0"/>
    <n v="0"/>
    <n v="2"/>
    <n v="93.57"/>
    <n v="9.9205767230733901"/>
    <n v="0.97153907555561803"/>
    <n v="9.2111968243787494"/>
    <n v="16.0555555555555"/>
    <n v="7.55555555555555"/>
    <n v="161"/>
    <n v="152"/>
    <n v="250.48197937011699"/>
    <n v="252.19299316406199"/>
    <n v="251.16806030273401"/>
    <n v="5"/>
    <n v="2"/>
    <n v="1"/>
  </r>
  <r>
    <x v="861"/>
    <x v="863"/>
    <x v="20"/>
    <x v="55"/>
    <x v="3530"/>
    <n v="-3.84"/>
    <n v="-6.2153902099999998"/>
    <n v="-6.2"/>
    <n v="3.84"/>
    <n v="6.2153902099999998"/>
    <n v="6.2"/>
    <n v="2.1841534741589399"/>
    <n v="1.53810903737129"/>
    <n v="0.90500000000000003"/>
    <n v="0.48499999999999999"/>
    <n v="0.47399999999999998"/>
    <n v="0.65200000000000002"/>
    <x v="1860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19047619047618999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0387013072391102"/>
    <n v="1.05047394168501"/>
    <n v="7.6044031637191498"/>
    <n v="16.371882086167801"/>
    <n v="6.84"/>
    <n v="237"/>
    <n v="243"/>
    <n v="263.59753417968699"/>
    <n v="260.183837890625"/>
    <n v="260.41116333007801"/>
    <n v="4"/>
    <n v="1"/>
    <n v="1"/>
  </r>
  <r>
    <x v="861"/>
    <x v="863"/>
    <x v="20"/>
    <x v="55"/>
    <x v="3531"/>
    <n v="-3.37"/>
    <n v="-5.5442476300000001"/>
    <n v="-5.6"/>
    <n v="3.37"/>
    <n v="5.5442476300000001"/>
    <n v="5.6"/>
    <n v="2.0850131633802098"/>
    <n v="1.43684916992101"/>
    <n v="0.98099999999999998"/>
    <n v="0.84099999999999997"/>
    <n v="0.81"/>
    <n v="0.60699999999999998"/>
    <x v="1149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19047619047618999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0387013072391102"/>
    <n v="1.05047394168501"/>
    <n v="7.6044031637191498"/>
    <n v="16.371882086167801"/>
    <n v="6.84"/>
    <n v="237"/>
    <n v="243"/>
    <n v="267.67663574218699"/>
    <n v="265.192291259765"/>
    <n v="264.20404052734301"/>
    <n v="1"/>
    <n v="2"/>
    <n v="2"/>
  </r>
  <r>
    <x v="861"/>
    <x v="863"/>
    <x v="20"/>
    <x v="55"/>
    <x v="3532"/>
    <n v="-3.6"/>
    <n v="-5.5420889899999999"/>
    <n v="-5.5"/>
    <n v="3.6"/>
    <n v="5.5420889899999999"/>
    <n v="5.5"/>
    <n v="2.0262309081484302"/>
    <n v="1.36114256004607"/>
    <n v="0.95299999999999996"/>
    <n v="0.84199999999999997"/>
    <n v="0.85199999999999998"/>
    <n v="0.57699999999999996"/>
    <x v="2431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19047619047618999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0387013072391102"/>
    <n v="1.05047394168501"/>
    <n v="7.6044031637191498"/>
    <n v="16.371882086167801"/>
    <n v="6.84"/>
    <n v="237"/>
    <n v="243"/>
    <n v="265.02200317382801"/>
    <n v="263.86471557617102"/>
    <n v="265.993560791015"/>
    <n v="1"/>
    <n v="2"/>
    <n v="2"/>
  </r>
  <r>
    <x v="862"/>
    <x v="864"/>
    <x v="0"/>
    <x v="39"/>
    <x v="3533"/>
    <n v="-6.76"/>
    <n v="-6.9632754300000004"/>
    <n v="-7"/>
    <n v="6.76"/>
    <n v="6.9632754300000004"/>
    <n v="7"/>
    <n v="1.2302592436045401"/>
    <n v="0.84357760700058804"/>
    <n v="5.0000000000000044E-3"/>
    <n v="0.14200000000000002"/>
    <n v="0.129"/>
    <n v="0.214"/>
    <x v="1237"/>
    <n v="6"/>
    <n v="5"/>
    <n v="0"/>
    <n v="1"/>
    <n v="0"/>
    <n v="6"/>
    <n v="0"/>
    <n v="2"/>
    <n v="1"/>
    <n v="375.34599447250298"/>
    <n v="5.7984999999999998"/>
    <n v="19"/>
    <n v="7"/>
    <n v="1"/>
    <n v="1"/>
    <n v="0"/>
    <n v="0"/>
    <n v="0"/>
    <n v="0.30434782608695599"/>
    <n v="23"/>
    <n v="0"/>
    <n v="0"/>
    <n v="86.031399999999906"/>
    <n v="35"/>
    <n v="3"/>
    <n v="0"/>
    <n v="0"/>
    <n v="0"/>
    <n v="0"/>
    <n v="3"/>
    <n v="1"/>
    <n v="6"/>
    <n v="0"/>
    <n v="2"/>
    <n v="35"/>
    <n v="0"/>
    <n v="0"/>
    <n v="0"/>
    <n v="4"/>
    <n v="123.37"/>
    <n v="13.067241236371"/>
    <n v="1.0225335155519599"/>
    <n v="11.779279150881701"/>
    <n v="21.043478260869499"/>
    <n v="7.4861111111111098"/>
    <n v="180"/>
    <n v="192"/>
    <n v="301.88082885742102"/>
    <n v="300.9609375"/>
    <n v="301.99478149414"/>
    <n v="4"/>
    <n v="4"/>
    <n v="4"/>
  </r>
  <r>
    <x v="862"/>
    <x v="864"/>
    <x v="0"/>
    <x v="39"/>
    <x v="3534"/>
    <n v="-5.73"/>
    <n v="-6.3335614199999997"/>
    <n v="-6.3"/>
    <n v="5.73"/>
    <n v="6.3335614199999997"/>
    <n v="6.3"/>
    <n v="1.4016826050800499"/>
    <n v="0.16128332027399001"/>
    <n v="8.6999999999999966E-2"/>
    <n v="0.41700000000000004"/>
    <n v="0.42100000000000004"/>
    <n v="0.29599999999999999"/>
    <x v="2432"/>
    <n v="6"/>
    <n v="5"/>
    <n v="0"/>
    <n v="1"/>
    <n v="0"/>
    <n v="6"/>
    <n v="0"/>
    <n v="2"/>
    <n v="1"/>
    <n v="375.34599447250298"/>
    <n v="5.7984999999999998"/>
    <n v="19"/>
    <n v="7"/>
    <n v="1"/>
    <n v="1"/>
    <n v="0"/>
    <n v="0"/>
    <n v="0"/>
    <n v="0.30434782608695599"/>
    <n v="23"/>
    <n v="0"/>
    <n v="0"/>
    <n v="86.031399999999906"/>
    <n v="35"/>
    <n v="3"/>
    <n v="0"/>
    <n v="0"/>
    <n v="0"/>
    <n v="0"/>
    <n v="3"/>
    <n v="1"/>
    <n v="6"/>
    <n v="0"/>
    <n v="2"/>
    <n v="35"/>
    <n v="0"/>
    <n v="0"/>
    <n v="0"/>
    <n v="4"/>
    <n v="123.37"/>
    <n v="13.067241236371"/>
    <n v="1.0225335155519599"/>
    <n v="11.779279150881701"/>
    <n v="21.043478260869499"/>
    <n v="7.4861111111111098"/>
    <n v="180"/>
    <n v="192"/>
    <n v="294.66867065429602"/>
    <n v="304.06082153320301"/>
    <n v="302.77816772460898"/>
    <n v="3"/>
    <n v="6"/>
    <n v="5"/>
  </r>
  <r>
    <x v="862"/>
    <x v="864"/>
    <x v="0"/>
    <x v="39"/>
    <x v="3535"/>
    <n v="-6.05"/>
    <n v="-6.5053863500000002"/>
    <n v="-6.5"/>
    <n v="6.05"/>
    <n v="6.5053863500000002"/>
    <n v="6.5"/>
    <n v="1.60919871477358"/>
    <n v="0.27109999357432502"/>
    <n v="4.0000000000000036E-2"/>
    <n v="0.32399999999999995"/>
    <n v="0.31299999999999994"/>
    <n v="0.38600000000000001"/>
    <x v="159"/>
    <n v="6"/>
    <n v="5"/>
    <n v="0"/>
    <n v="1"/>
    <n v="0"/>
    <n v="6"/>
    <n v="0"/>
    <n v="2"/>
    <n v="1"/>
    <n v="375.34599447250298"/>
    <n v="5.7984999999999998"/>
    <n v="19"/>
    <n v="7"/>
    <n v="1"/>
    <n v="1"/>
    <n v="0"/>
    <n v="0"/>
    <n v="0"/>
    <n v="0.30434782608695599"/>
    <n v="23"/>
    <n v="0"/>
    <n v="0"/>
    <n v="86.031399999999906"/>
    <n v="35"/>
    <n v="3"/>
    <n v="0"/>
    <n v="0"/>
    <n v="0"/>
    <n v="0"/>
    <n v="3"/>
    <n v="1"/>
    <n v="6"/>
    <n v="0"/>
    <n v="2"/>
    <n v="35"/>
    <n v="0"/>
    <n v="0"/>
    <n v="0"/>
    <n v="4"/>
    <n v="123.37"/>
    <n v="13.067241236371"/>
    <n v="1.0225335155519599"/>
    <n v="11.779279150881701"/>
    <n v="21.043478260869499"/>
    <n v="7.4861111111111098"/>
    <n v="180"/>
    <n v="192"/>
    <n v="304.45123291015602"/>
    <n v="303.46520996093699"/>
    <n v="305.75622558593699"/>
    <n v="3"/>
    <n v="1"/>
    <n v="2"/>
  </r>
  <r>
    <x v="863"/>
    <x v="865"/>
    <x v="0"/>
    <x v="41"/>
    <x v="3536"/>
    <n v="-4.88"/>
    <n v="-5.3890018499999996"/>
    <n v="-5.2"/>
    <n v="4.88"/>
    <n v="5.3890018499999996"/>
    <n v="5.2"/>
    <n v="2.20188368597859"/>
    <n v="0.75060213612448801"/>
    <n v="0.42200000000000004"/>
    <n v="0.89600000000000002"/>
    <n v="0.93300000000000005"/>
    <n v="0.65900000000000003"/>
    <x v="2433"/>
    <n v="6"/>
    <n v="8"/>
    <n v="0"/>
    <n v="2"/>
    <n v="0"/>
    <n v="2"/>
    <n v="0"/>
    <n v="0"/>
    <n v="1"/>
    <n v="284.786994099617"/>
    <n v="8.1870999999999992"/>
    <n v="24"/>
    <n v="3"/>
    <n v="1"/>
    <n v="0"/>
    <n v="0"/>
    <n v="0"/>
    <n v="0"/>
    <n v="0.47368421052631499"/>
    <n v="19"/>
    <n v="0"/>
    <n v="0"/>
    <n v="101.895499999999"/>
    <n v="40"/>
    <n v="1"/>
    <n v="0"/>
    <n v="0"/>
    <n v="1"/>
    <n v="0"/>
    <n v="0"/>
    <n v="2"/>
    <n v="2"/>
    <n v="0"/>
    <n v="0"/>
    <n v="40"/>
    <n v="0"/>
    <n v="0"/>
    <n v="0"/>
    <n v="0"/>
    <n v="58.46"/>
    <n v="10.224862486878999"/>
    <n v="1.0147589554368399"/>
    <n v="9.0761490520449097"/>
    <n v="17.052631578947299"/>
    <n v="10.747933884297501"/>
    <n v="197"/>
    <n v="188"/>
    <n v="293.81918334960898"/>
    <n v="293.289947509765"/>
    <n v="292.91897583007801"/>
    <n v="2"/>
    <n v="3"/>
    <n v="3"/>
  </r>
  <r>
    <x v="863"/>
    <x v="865"/>
    <x v="0"/>
    <x v="41"/>
    <x v="3537"/>
    <n v="-5.13"/>
    <n v="-5.15876102"/>
    <n v="-5.2"/>
    <n v="5.13"/>
    <n v="5.15876102"/>
    <n v="5.2"/>
    <n v="1.89121904477762"/>
    <n v="0.65195541105491195"/>
    <n v="0.29000000000000004"/>
    <n v="0.94299999999999995"/>
    <n v="0.93300000000000005"/>
    <n v="0.51600000000000001"/>
    <x v="613"/>
    <n v="6"/>
    <n v="8"/>
    <n v="0"/>
    <n v="2"/>
    <n v="0"/>
    <n v="2"/>
    <n v="0"/>
    <n v="0"/>
    <n v="1"/>
    <n v="284.786994099617"/>
    <n v="8.1870999999999992"/>
    <n v="24"/>
    <n v="3"/>
    <n v="1"/>
    <n v="0"/>
    <n v="0"/>
    <n v="0"/>
    <n v="0"/>
    <n v="0.47368421052631499"/>
    <n v="19"/>
    <n v="0"/>
    <n v="0"/>
    <n v="101.895499999999"/>
    <n v="40"/>
    <n v="1"/>
    <n v="0"/>
    <n v="0"/>
    <n v="1"/>
    <n v="0"/>
    <n v="0"/>
    <n v="2"/>
    <n v="2"/>
    <n v="0"/>
    <n v="0"/>
    <n v="40"/>
    <n v="0"/>
    <n v="0"/>
    <n v="0"/>
    <n v="0"/>
    <n v="58.46"/>
    <n v="10.224862486878999"/>
    <n v="1.0147589554368399"/>
    <n v="9.0761490520449097"/>
    <n v="17.052631578947299"/>
    <n v="10.747933884297501"/>
    <n v="197"/>
    <n v="188"/>
    <n v="294.452056884765"/>
    <n v="288.65808105468699"/>
    <n v="291.35116577148398"/>
    <n v="1"/>
    <n v="3"/>
    <n v="3"/>
  </r>
  <r>
    <x v="863"/>
    <x v="865"/>
    <x v="0"/>
    <x v="41"/>
    <x v="3538"/>
    <n v="-5.67"/>
    <n v="-5.6786313100000001"/>
    <n v="-5.5"/>
    <n v="5.67"/>
    <n v="5.6786313100000001"/>
    <n v="5.5"/>
    <n v="2.5364285112417799"/>
    <n v="0.87199159786876601"/>
    <n v="9.7999999999999976E-2"/>
    <n v="0.78100000000000003"/>
    <n v="0.85199999999999998"/>
    <n v="0.77900000000000003"/>
    <x v="1336"/>
    <n v="6"/>
    <n v="8"/>
    <n v="0"/>
    <n v="2"/>
    <n v="0"/>
    <n v="2"/>
    <n v="0"/>
    <n v="0"/>
    <n v="1"/>
    <n v="284.786994099617"/>
    <n v="8.1870999999999992"/>
    <n v="24"/>
    <n v="3"/>
    <n v="1"/>
    <n v="0"/>
    <n v="0"/>
    <n v="0"/>
    <n v="0"/>
    <n v="0.47368421052631499"/>
    <n v="19"/>
    <n v="0"/>
    <n v="0"/>
    <n v="101.895499999999"/>
    <n v="40"/>
    <n v="1"/>
    <n v="0"/>
    <n v="0"/>
    <n v="1"/>
    <n v="0"/>
    <n v="0"/>
    <n v="2"/>
    <n v="2"/>
    <n v="0"/>
    <n v="0"/>
    <n v="40"/>
    <n v="0"/>
    <n v="0"/>
    <n v="0"/>
    <n v="0"/>
    <n v="58.46"/>
    <n v="10.224862486878999"/>
    <n v="1.0147589554368399"/>
    <n v="9.0761490520449097"/>
    <n v="17.052631578947299"/>
    <n v="10.747933884297501"/>
    <n v="197"/>
    <n v="188"/>
    <n v="290.59930419921801"/>
    <n v="291.28768920898398"/>
    <n v="291.913818359375"/>
    <n v="3"/>
    <n v="3"/>
    <n v="4"/>
  </r>
  <r>
    <x v="864"/>
    <x v="866"/>
    <x v="22"/>
    <x v="77"/>
    <x v="3539"/>
    <n v="-5.91"/>
    <n v="-6.9426651000000001"/>
    <n v="-7"/>
    <n v="5.91"/>
    <n v="6.9426651000000001"/>
    <n v="7"/>
    <n v="3.2803883026332801"/>
    <n v="2.2714777313340999"/>
    <n v="5.9000000000000052E-2"/>
    <n v="0.14700000000000002"/>
    <n v="0.129"/>
    <n v="0.97799999999999998"/>
    <x v="2434"/>
    <n v="10"/>
    <n v="2"/>
    <n v="2"/>
    <n v="0"/>
    <n v="0"/>
    <n v="3"/>
    <n v="0"/>
    <n v="0"/>
    <n v="2"/>
    <n v="268.21899342536898"/>
    <n v="4.2062999999999997"/>
    <n v="14"/>
    <n v="4"/>
    <n v="1"/>
    <n v="1"/>
    <n v="0"/>
    <n v="0"/>
    <n v="0"/>
    <n v="0.2"/>
    <n v="20"/>
    <n v="1"/>
    <n v="0"/>
    <n v="73.855400000000003"/>
    <n v="29"/>
    <n v="2"/>
    <n v="0"/>
    <n v="0"/>
    <n v="0"/>
    <n v="0"/>
    <n v="2"/>
    <n v="2"/>
    <n v="3"/>
    <n v="0"/>
    <n v="0"/>
    <n v="30"/>
    <n v="0"/>
    <n v="0"/>
    <n v="0"/>
    <n v="0"/>
    <n v="64.209999999999994"/>
    <n v="11.584009263160601"/>
    <n v="1.01474567513681"/>
    <n v="10.4156773928588"/>
    <n v="15.39"/>
    <n v="7.1358024691358004"/>
    <n v="146"/>
    <n v="150"/>
    <n v="241.99943542480401"/>
    <n v="241.37606811523401"/>
    <n v="240.71502685546801"/>
    <n v="3"/>
    <n v="1"/>
    <n v="1"/>
  </r>
  <r>
    <x v="864"/>
    <x v="866"/>
    <x v="22"/>
    <x v="77"/>
    <x v="3540"/>
    <n v="-4.96"/>
    <n v="-6.9569320699999997"/>
    <n v="-7.1"/>
    <n v="4.96"/>
    <n v="6.9569320699999997"/>
    <n v="7.1"/>
    <n v="1.33278748806154"/>
    <n v="0.87176895543866595"/>
    <n v="0.378"/>
    <n v="0.14400000000000002"/>
    <n v="0.10099999999999998"/>
    <n v="0.26"/>
    <x v="2435"/>
    <n v="10"/>
    <n v="2"/>
    <n v="2"/>
    <n v="0"/>
    <n v="0"/>
    <n v="3"/>
    <n v="0"/>
    <n v="0"/>
    <n v="2"/>
    <n v="268.21899342536898"/>
    <n v="4.2062999999999997"/>
    <n v="14"/>
    <n v="4"/>
    <n v="1"/>
    <n v="1"/>
    <n v="0"/>
    <n v="0"/>
    <n v="0"/>
    <n v="0.2"/>
    <n v="20"/>
    <n v="1"/>
    <n v="0"/>
    <n v="73.855400000000003"/>
    <n v="29"/>
    <n v="2"/>
    <n v="0"/>
    <n v="0"/>
    <n v="0"/>
    <n v="0"/>
    <n v="2"/>
    <n v="2"/>
    <n v="3"/>
    <n v="0"/>
    <n v="0"/>
    <n v="30"/>
    <n v="0"/>
    <n v="0"/>
    <n v="0"/>
    <n v="0"/>
    <n v="64.209999999999994"/>
    <n v="11.584009263160601"/>
    <n v="1.01474567513681"/>
    <n v="10.4156773928588"/>
    <n v="15.39"/>
    <n v="7.1358024691358004"/>
    <n v="146"/>
    <n v="150"/>
    <n v="244.36170959472599"/>
    <n v="238.91091918945301"/>
    <n v="241.09060668945301"/>
    <n v="3"/>
    <n v="1"/>
    <n v="1"/>
  </r>
  <r>
    <x v="864"/>
    <x v="866"/>
    <x v="22"/>
    <x v="77"/>
    <x v="3541"/>
    <n v="-5.65"/>
    <n v="-6.3164405800000001"/>
    <n v="-6.3"/>
    <n v="5.65"/>
    <n v="6.3164405800000001"/>
    <n v="6.3"/>
    <n v="1.22590500547002"/>
    <n v="0.77398900782261604"/>
    <n v="0.10099999999999998"/>
    <n v="0.42400000000000004"/>
    <n v="0.42100000000000004"/>
    <n v="0.21"/>
    <x v="2436"/>
    <n v="10"/>
    <n v="2"/>
    <n v="2"/>
    <n v="0"/>
    <n v="0"/>
    <n v="3"/>
    <n v="0"/>
    <n v="0"/>
    <n v="2"/>
    <n v="268.21899342536898"/>
    <n v="4.2062999999999997"/>
    <n v="14"/>
    <n v="4"/>
    <n v="1"/>
    <n v="1"/>
    <n v="0"/>
    <n v="0"/>
    <n v="0"/>
    <n v="0.2"/>
    <n v="20"/>
    <n v="1"/>
    <n v="0"/>
    <n v="73.855400000000003"/>
    <n v="29"/>
    <n v="2"/>
    <n v="0"/>
    <n v="0"/>
    <n v="0"/>
    <n v="0"/>
    <n v="2"/>
    <n v="2"/>
    <n v="3"/>
    <n v="0"/>
    <n v="0"/>
    <n v="30"/>
    <n v="0"/>
    <n v="0"/>
    <n v="0"/>
    <n v="0"/>
    <n v="64.209999999999994"/>
    <n v="11.584009263160601"/>
    <n v="1.01474567513681"/>
    <n v="10.4156773928588"/>
    <n v="15.39"/>
    <n v="7.1358024691358004"/>
    <n v="146"/>
    <n v="150"/>
    <n v="240.73271179199199"/>
    <n v="241.00331115722599"/>
    <n v="238.74917602539"/>
    <n v="2"/>
    <n v="2"/>
    <n v="2"/>
  </r>
  <r>
    <x v="865"/>
    <x v="867"/>
    <x v="39"/>
    <x v="42"/>
    <x v="3542"/>
    <n v="-4.43"/>
    <n v="-5.2588109999999997"/>
    <n v="-5.0999999999999996"/>
    <n v="4.43"/>
    <n v="5.2588109999999997"/>
    <n v="5.0999999999999996"/>
    <n v="1.9619872028679199"/>
    <n v="1.1509147155411601"/>
    <n v="0.66900000000000004"/>
    <n v="0.92300000000000004"/>
    <n v="0.95199999999999996"/>
    <n v="0.54500000000000004"/>
    <x v="635"/>
    <n v="10"/>
    <n v="3"/>
    <n v="1"/>
    <n v="0"/>
    <n v="1"/>
    <n v="1"/>
    <n v="0"/>
    <n v="0"/>
    <n v="2"/>
    <n v="255.744994401931"/>
    <n v="5.5655999999999999"/>
    <n v="20"/>
    <n v="2"/>
    <n v="2"/>
    <n v="1"/>
    <n v="0"/>
    <n v="1"/>
    <n v="1"/>
    <n v="5.5555555555555497E-2"/>
    <n v="18"/>
    <n v="1"/>
    <n v="0"/>
    <n v="86.128100000000003"/>
    <n v="35"/>
    <n v="1"/>
    <n v="0"/>
    <n v="0"/>
    <n v="1"/>
    <n v="0"/>
    <n v="0"/>
    <n v="1"/>
    <n v="2"/>
    <n v="0"/>
    <n v="0"/>
    <n v="36"/>
    <n v="0"/>
    <n v="0"/>
    <n v="0"/>
    <n v="0"/>
    <n v="46.07"/>
    <n v="10.1006274553324"/>
    <n v="0.97028832581548397"/>
    <n v="9.4099237171006092"/>
    <n v="13.432098765432"/>
    <n v="4.59183673469387"/>
    <n v="184"/>
    <n v="197"/>
    <n v="236.31262207031199"/>
    <n v="235.68687438964801"/>
    <n v="238.91271972656199"/>
    <n v="2"/>
    <n v="1"/>
    <n v="1"/>
  </r>
  <r>
    <x v="865"/>
    <x v="867"/>
    <x v="39"/>
    <x v="42"/>
    <x v="3543"/>
    <n v="-4.22"/>
    <n v="-4.7249198000000003"/>
    <n v="-4.5999999999999996"/>
    <n v="4.22"/>
    <n v="4.7249198000000003"/>
    <n v="4.5999999999999996"/>
    <n v="1.7511399937677301"/>
    <n v="1.13051257794588"/>
    <n v="0.77200000000000002"/>
    <n v="0.98299999999999998"/>
    <n v="0.98799999999999999"/>
    <n v="0.45"/>
    <x v="2437"/>
    <n v="10"/>
    <n v="3"/>
    <n v="1"/>
    <n v="0"/>
    <n v="1"/>
    <n v="1"/>
    <n v="0"/>
    <n v="0"/>
    <n v="2"/>
    <n v="255.744994401931"/>
    <n v="5.5655999999999999"/>
    <n v="20"/>
    <n v="2"/>
    <n v="2"/>
    <n v="1"/>
    <n v="0"/>
    <n v="1"/>
    <n v="1"/>
    <n v="5.5555555555555497E-2"/>
    <n v="18"/>
    <n v="1"/>
    <n v="0"/>
    <n v="86.128100000000003"/>
    <n v="35"/>
    <n v="1"/>
    <n v="0"/>
    <n v="0"/>
    <n v="1"/>
    <n v="0"/>
    <n v="0"/>
    <n v="1"/>
    <n v="2"/>
    <n v="0"/>
    <n v="0"/>
    <n v="36"/>
    <n v="0"/>
    <n v="0"/>
    <n v="0"/>
    <n v="0"/>
    <n v="46.07"/>
    <n v="10.1006274553324"/>
    <n v="0.97028832581548397"/>
    <n v="9.4099237171006092"/>
    <n v="13.432098765432"/>
    <n v="4.59183673469387"/>
    <n v="184"/>
    <n v="197"/>
    <n v="238.93963623046801"/>
    <n v="237.69303894042901"/>
    <n v="239.27471923828099"/>
    <n v="1"/>
    <n v="2"/>
    <n v="2"/>
  </r>
  <r>
    <x v="865"/>
    <x v="867"/>
    <x v="39"/>
    <x v="42"/>
    <x v="3544"/>
    <n v="-4.1399999999999997"/>
    <n v="-5.2277369499999997"/>
    <n v="-5.0999999999999996"/>
    <n v="4.1399999999999997"/>
    <n v="5.2277369499999997"/>
    <n v="5.0999999999999996"/>
    <n v="1.8046271803621901"/>
    <n v="1.2199520099432799"/>
    <n v="0.80600000000000005"/>
    <n v="0.92999999999999994"/>
    <n v="0.95199999999999996"/>
    <n v="0.47299999999999998"/>
    <x v="2438"/>
    <n v="10"/>
    <n v="3"/>
    <n v="1"/>
    <n v="0"/>
    <n v="1"/>
    <n v="1"/>
    <n v="0"/>
    <n v="0"/>
    <n v="2"/>
    <n v="255.744994401931"/>
    <n v="5.5655999999999999"/>
    <n v="20"/>
    <n v="2"/>
    <n v="2"/>
    <n v="1"/>
    <n v="0"/>
    <n v="1"/>
    <n v="1"/>
    <n v="5.5555555555555497E-2"/>
    <n v="18"/>
    <n v="1"/>
    <n v="0"/>
    <n v="86.128100000000003"/>
    <n v="35"/>
    <n v="1"/>
    <n v="0"/>
    <n v="0"/>
    <n v="1"/>
    <n v="0"/>
    <n v="0"/>
    <n v="1"/>
    <n v="2"/>
    <n v="0"/>
    <n v="0"/>
    <n v="36"/>
    <n v="0"/>
    <n v="0"/>
    <n v="0"/>
    <n v="0"/>
    <n v="46.07"/>
    <n v="10.1006274553324"/>
    <n v="0.97028832581548397"/>
    <n v="9.4099237171006092"/>
    <n v="13.432098765432"/>
    <n v="4.59183673469387"/>
    <n v="184"/>
    <n v="197"/>
    <n v="236.97932434082"/>
    <n v="236.02233886718699"/>
    <n v="237.16993713378901"/>
    <n v="3"/>
    <n v="1"/>
    <n v="1"/>
  </r>
  <r>
    <x v="866"/>
    <x v="868"/>
    <x v="46"/>
    <x v="117"/>
    <x v="3545"/>
    <n v="-4.54"/>
    <n v="-7.9349846800000003"/>
    <n v="-7.9"/>
    <n v="4.54"/>
    <n v="7.9349846800000003"/>
    <n v="7.9"/>
    <n v="1.89568771524311"/>
    <n v="1.31449730047004"/>
    <n v="0.61399999999999999"/>
    <n v="8.0000000000000071E-3"/>
    <n v="8.0000000000000071E-3"/>
    <n v="0.51800000000000002"/>
    <x v="1838"/>
    <n v="14"/>
    <n v="2"/>
    <n v="0"/>
    <n v="0"/>
    <n v="1"/>
    <n v="3"/>
    <n v="0"/>
    <n v="0"/>
    <n v="3"/>
    <n v="267.25999343395199"/>
    <n v="4.6208999999999998"/>
    <n v="14"/>
    <n v="4"/>
    <n v="0"/>
    <n v="1"/>
    <n v="1"/>
    <n v="0"/>
    <n v="0"/>
    <n v="9.0909090909090898E-2"/>
    <n v="22"/>
    <n v="1"/>
    <n v="0"/>
    <n v="82.082999999999998"/>
    <n v="31"/>
    <n v="0"/>
    <n v="0"/>
    <n v="0"/>
    <n v="0"/>
    <n v="0"/>
    <n v="0"/>
    <n v="0"/>
    <n v="4"/>
    <n v="0"/>
    <n v="0"/>
    <n v="33"/>
    <n v="0"/>
    <n v="0"/>
    <n v="0"/>
    <n v="0"/>
    <n v="66.430000000000007"/>
    <n v="11.6985503566635"/>
    <n v="0.97479091646492499"/>
    <n v="11.0010867551866"/>
    <n v="14.917355371900801"/>
    <n v="6.4058272632674296"/>
    <n v="168"/>
    <n v="188"/>
    <n v="241.80822753906199"/>
    <n v="240.05108642578099"/>
    <n v="239.81188964843699"/>
    <n v="4"/>
    <n v="5"/>
    <n v="5"/>
  </r>
  <r>
    <x v="866"/>
    <x v="868"/>
    <x v="46"/>
    <x v="117"/>
    <x v="3546"/>
    <n v="-4.55"/>
    <n v="-7.9327869399999997"/>
    <n v="-7.9"/>
    <n v="4.55"/>
    <n v="7.9327869399999997"/>
    <n v="7.9"/>
    <n v="1.6991799253594499"/>
    <n v="1.19309794844714"/>
    <n v="0.60799999999999998"/>
    <n v="9.000000000000008E-3"/>
    <n v="8.0000000000000071E-3"/>
    <n v="0.42699999999999999"/>
    <x v="934"/>
    <n v="14"/>
    <n v="2"/>
    <n v="0"/>
    <n v="0"/>
    <n v="1"/>
    <n v="3"/>
    <n v="0"/>
    <n v="0"/>
    <n v="3"/>
    <n v="267.25999343395199"/>
    <n v="4.6208999999999998"/>
    <n v="14"/>
    <n v="4"/>
    <n v="0"/>
    <n v="1"/>
    <n v="1"/>
    <n v="0"/>
    <n v="0"/>
    <n v="9.0909090909090898E-2"/>
    <n v="22"/>
    <n v="1"/>
    <n v="0"/>
    <n v="82.082999999999998"/>
    <n v="31"/>
    <n v="0"/>
    <n v="0"/>
    <n v="0"/>
    <n v="0"/>
    <n v="0"/>
    <n v="0"/>
    <n v="0"/>
    <n v="4"/>
    <n v="0"/>
    <n v="0"/>
    <n v="33"/>
    <n v="0"/>
    <n v="0"/>
    <n v="0"/>
    <n v="0"/>
    <n v="66.430000000000007"/>
    <n v="11.6985503566635"/>
    <n v="0.97479091646492499"/>
    <n v="11.0010867551866"/>
    <n v="14.917355371900801"/>
    <n v="6.4058272632674296"/>
    <n v="168"/>
    <n v="188"/>
    <n v="242.75216674804599"/>
    <n v="239.31268310546801"/>
    <n v="239.37875366210901"/>
    <n v="3"/>
    <n v="4"/>
    <n v="5"/>
  </r>
  <r>
    <x v="866"/>
    <x v="868"/>
    <x v="46"/>
    <x v="117"/>
    <x v="3547"/>
    <n v="-4.51"/>
    <n v="-7.9422922099999997"/>
    <n v="-8"/>
    <n v="4.51"/>
    <n v="7.9422922099999997"/>
    <n v="8"/>
    <n v="1.98877123929453"/>
    <n v="0.93400433140764205"/>
    <n v="0.628"/>
    <n v="8.0000000000000071E-3"/>
    <n v="5.0000000000000044E-3"/>
    <n v="0.55700000000000005"/>
    <x v="1602"/>
    <n v="14"/>
    <n v="2"/>
    <n v="0"/>
    <n v="0"/>
    <n v="1"/>
    <n v="3"/>
    <n v="0"/>
    <n v="0"/>
    <n v="3"/>
    <n v="267.25999343395199"/>
    <n v="4.6208999999999998"/>
    <n v="14"/>
    <n v="4"/>
    <n v="0"/>
    <n v="1"/>
    <n v="1"/>
    <n v="0"/>
    <n v="0"/>
    <n v="9.0909090909090898E-2"/>
    <n v="22"/>
    <n v="1"/>
    <n v="0"/>
    <n v="82.082999999999998"/>
    <n v="31"/>
    <n v="0"/>
    <n v="0"/>
    <n v="0"/>
    <n v="0"/>
    <n v="0"/>
    <n v="0"/>
    <n v="0"/>
    <n v="4"/>
    <n v="0"/>
    <n v="0"/>
    <n v="33"/>
    <n v="0"/>
    <n v="0"/>
    <n v="0"/>
    <n v="0"/>
    <n v="66.430000000000007"/>
    <n v="11.6985503566635"/>
    <n v="0.97479091646492499"/>
    <n v="11.0010867551866"/>
    <n v="14.917355371900801"/>
    <n v="6.4058272632674296"/>
    <n v="168"/>
    <n v="188"/>
    <n v="238.47021484375"/>
    <n v="239.16226196289"/>
    <n v="239.81188964843699"/>
    <n v="3"/>
    <n v="5"/>
    <n v="5"/>
  </r>
  <r>
    <x v="867"/>
    <x v="869"/>
    <x v="72"/>
    <x v="1"/>
    <x v="3548"/>
    <n v="-5.08"/>
    <n v="-5.8499379200000003"/>
    <n v="-5.8"/>
    <n v="5.08"/>
    <n v="5.8499379200000003"/>
    <n v="5.8"/>
    <n v="1.3345149135637"/>
    <n v="0.88403587424806496"/>
    <n v="0.31499999999999995"/>
    <n v="0.7"/>
    <n v="0.71500000000000008"/>
    <n v="0.26100000000000001"/>
    <x v="515"/>
    <n v="7"/>
    <n v="5"/>
    <n v="1"/>
    <n v="0"/>
    <n v="1"/>
    <n v="3"/>
    <n v="0"/>
    <n v="0"/>
    <n v="2"/>
    <n v="269.68399381637499"/>
    <n v="5.47609999999999"/>
    <n v="16"/>
    <n v="5"/>
    <n v="0"/>
    <n v="0"/>
    <n v="0"/>
    <n v="0"/>
    <n v="0"/>
    <n v="0.31578947368421001"/>
    <n v="19"/>
    <n v="1"/>
    <n v="0"/>
    <n v="78.488500000000002"/>
    <n v="30"/>
    <n v="1"/>
    <n v="0"/>
    <n v="0"/>
    <n v="1"/>
    <n v="0"/>
    <n v="0"/>
    <n v="1"/>
    <n v="4"/>
    <n v="0"/>
    <n v="0"/>
    <n v="31"/>
    <n v="0"/>
    <n v="0"/>
    <n v="0"/>
    <n v="0"/>
    <n v="61.56"/>
    <n v="10.944440514252801"/>
    <n v="1.0406672126152501"/>
    <n v="9.51675346506671"/>
    <n v="14.409972299168899"/>
    <n v="6.9631999999999996"/>
    <n v="154"/>
    <n v="155"/>
    <n v="248.25471496582"/>
    <n v="247.597885131835"/>
    <n v="247.29103088378901"/>
    <n v="2"/>
    <n v="2"/>
    <n v="3"/>
  </r>
  <r>
    <x v="867"/>
    <x v="869"/>
    <x v="72"/>
    <x v="1"/>
    <x v="3549"/>
    <n v="-5.59"/>
    <n v="-5.9199581099999996"/>
    <n v="-5.7"/>
    <n v="5.59"/>
    <n v="5.9199581099999996"/>
    <n v="5.7"/>
    <n v="0.74795535531413004"/>
    <n v="5.5715292912420201E-2"/>
    <n v="0.11399999999999999"/>
    <n v="0.65999999999999992"/>
    <n v="0.76300000000000001"/>
    <n v="4.1000000000000002E-2"/>
    <x v="2439"/>
    <n v="7"/>
    <n v="5"/>
    <n v="1"/>
    <n v="0"/>
    <n v="1"/>
    <n v="3"/>
    <n v="0"/>
    <n v="0"/>
    <n v="2"/>
    <n v="269.68399381637499"/>
    <n v="5.47609999999999"/>
    <n v="16"/>
    <n v="5"/>
    <n v="0"/>
    <n v="0"/>
    <n v="0"/>
    <n v="0"/>
    <n v="0"/>
    <n v="0.31578947368421001"/>
    <n v="19"/>
    <n v="1"/>
    <n v="0"/>
    <n v="78.488500000000002"/>
    <n v="30"/>
    <n v="1"/>
    <n v="0"/>
    <n v="0"/>
    <n v="1"/>
    <n v="0"/>
    <n v="0"/>
    <n v="1"/>
    <n v="4"/>
    <n v="0"/>
    <n v="0"/>
    <n v="31"/>
    <n v="0"/>
    <n v="0"/>
    <n v="0"/>
    <n v="0"/>
    <n v="61.56"/>
    <n v="10.944440514252801"/>
    <n v="1.0406672126152501"/>
    <n v="9.51675346506671"/>
    <n v="14.409972299168899"/>
    <n v="6.9631999999999996"/>
    <n v="154"/>
    <n v="155"/>
    <n v="247.52130126953099"/>
    <n v="247.69703674316401"/>
    <n v="246.49716186523401"/>
    <n v="2"/>
    <n v="2"/>
    <n v="2"/>
  </r>
  <r>
    <x v="867"/>
    <x v="869"/>
    <x v="72"/>
    <x v="1"/>
    <x v="3550"/>
    <n v="-4.84"/>
    <n v="-5.81062937"/>
    <n v="-5.9"/>
    <n v="4.84"/>
    <n v="5.81062937"/>
    <n v="5.9"/>
    <n v="1.1536807700585701"/>
    <n v="0.57958156622531398"/>
    <n v="0.44599999999999995"/>
    <n v="0.72"/>
    <n v="0.66199999999999992"/>
    <n v="0.17599999999999999"/>
    <x v="2148"/>
    <n v="7"/>
    <n v="5"/>
    <n v="1"/>
    <n v="0"/>
    <n v="1"/>
    <n v="3"/>
    <n v="0"/>
    <n v="0"/>
    <n v="2"/>
    <n v="269.68399381637499"/>
    <n v="5.47609999999999"/>
    <n v="16"/>
    <n v="5"/>
    <n v="0"/>
    <n v="0"/>
    <n v="0"/>
    <n v="0"/>
    <n v="0"/>
    <n v="0.31578947368421001"/>
    <n v="19"/>
    <n v="1"/>
    <n v="0"/>
    <n v="78.488500000000002"/>
    <n v="30"/>
    <n v="1"/>
    <n v="0"/>
    <n v="0"/>
    <n v="1"/>
    <n v="0"/>
    <n v="0"/>
    <n v="1"/>
    <n v="4"/>
    <n v="0"/>
    <n v="0"/>
    <n v="31"/>
    <n v="0"/>
    <n v="0"/>
    <n v="0"/>
    <n v="0"/>
    <n v="61.56"/>
    <n v="10.944440514252801"/>
    <n v="1.0406672126152501"/>
    <n v="9.51675346506671"/>
    <n v="14.409972299168899"/>
    <n v="6.9631999999999996"/>
    <n v="154"/>
    <n v="155"/>
    <n v="242.85443115234301"/>
    <n v="246.28985595703099"/>
    <n v="248.47563171386699"/>
    <n v="2"/>
    <n v="1"/>
    <n v="2"/>
  </r>
  <r>
    <x v="180"/>
    <x v="180"/>
    <x v="0"/>
    <x v="34"/>
    <x v="3551"/>
    <n v="-4.34"/>
    <n v="-6.6555952999999999"/>
    <n v="-7"/>
    <n v="4.34"/>
    <n v="6.6555952999999999"/>
    <n v="7"/>
    <n v="1.8057895523043901"/>
    <n v="0.25484642725367501"/>
    <n v="0.71899999999999997"/>
    <n v="0.25600000000000001"/>
    <n v="0.129"/>
    <n v="0.47299999999999998"/>
    <x v="516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90.30511474609301"/>
    <n v="289.48580932617102"/>
    <n v="285.99325561523398"/>
    <n v="0"/>
    <n v="0"/>
    <n v="0"/>
  </r>
  <r>
    <x v="180"/>
    <x v="180"/>
    <x v="0"/>
    <x v="34"/>
    <x v="3552"/>
    <n v="-5.21"/>
    <n v="-7.00476074"/>
    <n v="-6.5"/>
    <n v="5.21"/>
    <n v="7.00476074"/>
    <n v="6.5"/>
    <n v="1.6329287045252701"/>
    <n v="0.92078844105679203"/>
    <n v="0.249"/>
    <n v="0.128"/>
    <n v="0.31299999999999994"/>
    <n v="0.39700000000000002"/>
    <x v="1464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91.54568481445301"/>
    <n v="289.55908203125"/>
    <n v="288.19052124023398"/>
    <n v="2"/>
    <n v="1"/>
    <n v="1"/>
  </r>
  <r>
    <x v="180"/>
    <x v="180"/>
    <x v="0"/>
    <x v="34"/>
    <x v="3553"/>
    <n v="-4.74"/>
    <n v="-6.9146223100000004"/>
    <n v="-6.4"/>
    <n v="4.74"/>
    <n v="6.9146223100000004"/>
    <n v="6.4"/>
    <n v="1.5173190312988201"/>
    <n v="0.34539647562527198"/>
    <n v="0.499"/>
    <n v="0.15700000000000003"/>
    <n v="0.36199999999999999"/>
    <n v="0.34799999999999998"/>
    <x v="767"/>
    <n v="12"/>
    <n v="7"/>
    <n v="0"/>
    <n v="1"/>
    <n v="0"/>
    <n v="1"/>
    <n v="0"/>
    <n v="0"/>
    <n v="2"/>
    <n v="281.39899384975399"/>
    <n v="7.6146999999999903"/>
    <n v="24"/>
    <n v="1"/>
    <n v="2"/>
    <n v="2"/>
    <n v="0"/>
    <n v="1"/>
    <n v="1"/>
    <n v="0.27272727272727199"/>
    <n v="22"/>
    <n v="0"/>
    <n v="0"/>
    <n v="115.019499999999"/>
    <n v="44"/>
    <n v="0"/>
    <n v="0"/>
    <n v="0"/>
    <n v="0"/>
    <n v="0"/>
    <n v="0"/>
    <n v="1"/>
    <n v="1"/>
    <n v="0"/>
    <n v="0"/>
    <n v="45"/>
    <n v="0"/>
    <n v="0"/>
    <n v="0"/>
    <n v="0"/>
    <n v="24.67"/>
    <n v="11.344881159516"/>
    <n v="0.96578366117374503"/>
    <n v="10.746814131984999"/>
    <n v="17.355371900826398"/>
    <n v="9.2091836734693793"/>
    <n v="219"/>
    <n v="226"/>
    <n v="289.13000488281199"/>
    <n v="292.23336791992102"/>
    <n v="292.81103515625"/>
    <n v="1"/>
    <n v="1"/>
    <n v="1"/>
  </r>
  <r>
    <x v="703"/>
    <x v="705"/>
    <x v="13"/>
    <x v="119"/>
    <x v="3554"/>
    <n v="-6.35"/>
    <n v="-6.48877668"/>
    <n v="-6.5"/>
    <n v="6.35"/>
    <n v="6.48877668"/>
    <n v="6.5"/>
    <n v="1.2697596774325599"/>
    <n v="0.43149904075493101"/>
    <n v="1.5000000000000013E-2"/>
    <n v="0.33299999999999996"/>
    <n v="0.31299999999999994"/>
    <n v="0.23200000000000001"/>
    <x v="2348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303.82662963867102"/>
    <n v="304.35433959960898"/>
    <n v="302.68948364257801"/>
    <n v="6"/>
    <n v="2"/>
    <n v="1"/>
  </r>
  <r>
    <x v="703"/>
    <x v="705"/>
    <x v="13"/>
    <x v="119"/>
    <x v="3555"/>
    <n v="-6.41"/>
    <n v="-6.6720633500000002"/>
    <n v="-6.7"/>
    <n v="6.41"/>
    <n v="6.6720633500000002"/>
    <n v="6.7"/>
    <n v="1.03002844507292"/>
    <n v="0.27840456050568602"/>
    <n v="1.3000000000000012E-2"/>
    <n v="0.249"/>
    <n v="0.22899999999999998"/>
    <n v="0.11899999999999999"/>
    <x v="2440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301.58892822265602"/>
    <n v="300.94097900390602"/>
    <n v="299.458892822265"/>
    <n v="4"/>
    <n v="3"/>
    <n v="3"/>
  </r>
  <r>
    <x v="703"/>
    <x v="705"/>
    <x v="13"/>
    <x v="119"/>
    <x v="3556"/>
    <n v="-5.46"/>
    <n v="-6.68411255"/>
    <n v="-6.5"/>
    <n v="5.46"/>
    <n v="6.68411255"/>
    <n v="6.5"/>
    <n v="1.1662240181046"/>
    <n v="0.31721872803187301"/>
    <n v="0.15600000000000003"/>
    <n v="0.24299999999999999"/>
    <n v="0.31299999999999994"/>
    <n v="0.182"/>
    <x v="2121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297.21539306640602"/>
    <n v="300.433990478515"/>
    <n v="299.36734008789"/>
    <n v="1"/>
    <n v="3"/>
    <n v="2"/>
  </r>
  <r>
    <x v="666"/>
    <x v="668"/>
    <x v="0"/>
    <x v="0"/>
    <x v="3557"/>
    <n v="-4.8600000000000003"/>
    <n v="-6.6657548000000002"/>
    <n v="-6.5"/>
    <n v="4.8600000000000003"/>
    <n v="6.6657548000000002"/>
    <n v="6.5"/>
    <n v="3.44992804237449"/>
    <n v="1.67924710384489"/>
    <n v="0.43500000000000005"/>
    <n v="0.252"/>
    <n v="0.31299999999999994"/>
    <n v="0.98699999999999999"/>
    <x v="2441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64.74945068359301"/>
    <n v="269.98843383789"/>
    <n v="269.30252075195301"/>
    <n v="2"/>
    <n v="1"/>
    <n v="1"/>
  </r>
  <r>
    <x v="666"/>
    <x v="668"/>
    <x v="0"/>
    <x v="0"/>
    <x v="3558"/>
    <n v="-4.66"/>
    <n v="-6.6560864400000002"/>
    <n v="-6.5"/>
    <n v="4.66"/>
    <n v="6.6560864400000002"/>
    <n v="6.5"/>
    <n v="1.6555099333021599"/>
    <n v="0.40860047183817799"/>
    <n v="0.54299999999999993"/>
    <n v="0.25600000000000001"/>
    <n v="0.31299999999999994"/>
    <n v="0.40500000000000003"/>
    <x v="255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57.11892700195301"/>
    <n v="269.100982666015"/>
    <n v="269.52746582031199"/>
    <n v="1"/>
    <n v="1"/>
    <n v="1"/>
  </r>
  <r>
    <x v="666"/>
    <x v="668"/>
    <x v="0"/>
    <x v="0"/>
    <x v="3559"/>
    <n v="-4.59"/>
    <n v="-6.18855953"/>
    <n v="-6.1"/>
    <n v="4.59"/>
    <n v="6.18855953"/>
    <n v="6.1"/>
    <n v="1.8394951590526001"/>
    <n v="0.40275500012423199"/>
    <n v="0.58099999999999996"/>
    <n v="0.501"/>
    <n v="0.53800000000000003"/>
    <n v="0.48799999999999999"/>
    <x v="2442"/>
    <n v="12"/>
    <n v="3"/>
    <n v="0"/>
    <n v="1"/>
    <n v="0"/>
    <n v="1"/>
    <n v="0"/>
    <n v="0"/>
    <n v="2"/>
    <n v="279.74199330806698"/>
    <n v="7.2035999999999998"/>
    <n v="16"/>
    <n v="1"/>
    <n v="1"/>
    <n v="0"/>
    <n v="0"/>
    <n v="0"/>
    <n v="0"/>
    <n v="0.25"/>
    <n v="20"/>
    <n v="0"/>
    <n v="0"/>
    <n v="91.193499999999901"/>
    <n v="34"/>
    <n v="2"/>
    <n v="0"/>
    <n v="0"/>
    <n v="1"/>
    <n v="0"/>
    <n v="1"/>
    <n v="1"/>
    <n v="1"/>
    <n v="0"/>
    <n v="0"/>
    <n v="35"/>
    <n v="0"/>
    <n v="0"/>
    <n v="0"/>
    <n v="0"/>
    <n v="36.869999999999997"/>
    <n v="10.0875941551563"/>
    <n v="1.0166035139704701"/>
    <n v="8.9228401402607602"/>
    <n v="15.39"/>
    <n v="7.6952662721893397"/>
    <n v="171"/>
    <n v="182"/>
    <n v="266.93621826171801"/>
    <n v="265.08758544921801"/>
    <n v="265.61724853515602"/>
    <n v="2"/>
    <n v="0"/>
    <n v="0"/>
  </r>
  <r>
    <x v="868"/>
    <x v="870"/>
    <x v="22"/>
    <x v="20"/>
    <x v="3560"/>
    <n v="-3.96"/>
    <n v="-4.5273113299999999"/>
    <n v="-4.5"/>
    <n v="3.96"/>
    <n v="4.5273113299999999"/>
    <n v="4.5"/>
    <n v="2.24658925624004"/>
    <n v="1.57808527815177"/>
    <n v="0.871"/>
    <n v="0.99"/>
    <n v="0.99"/>
    <n v="0.67600000000000005"/>
    <x v="2317"/>
    <n v="4"/>
    <n v="6"/>
    <n v="2"/>
    <n v="0"/>
    <n v="0"/>
    <n v="3"/>
    <n v="0"/>
    <n v="0"/>
    <n v="1"/>
    <n v="212.248995780944"/>
    <n v="4.1711999999999998"/>
    <n v="21"/>
    <n v="5"/>
    <n v="2"/>
    <n v="2"/>
    <n v="0"/>
    <n v="0"/>
    <n v="0"/>
    <n v="0.2"/>
    <n v="15"/>
    <n v="1"/>
    <n v="0"/>
    <n v="66.686199999999999"/>
    <n v="31"/>
    <n v="0"/>
    <n v="0"/>
    <n v="0"/>
    <n v="0"/>
    <n v="0"/>
    <n v="0"/>
    <n v="2"/>
    <n v="3"/>
    <n v="0"/>
    <n v="0"/>
    <n v="31"/>
    <n v="0"/>
    <n v="0"/>
    <n v="0"/>
    <n v="0"/>
    <n v="75.27"/>
    <n v="7.3622382629203802"/>
    <n v="1.00897605262782"/>
    <n v="6.2967423198457899"/>
    <n v="13.066666666666601"/>
    <n v="4.8884297520661102"/>
    <n v="160"/>
    <n v="165"/>
    <n v="199.68034362792901"/>
    <n v="202.99394226074199"/>
    <n v="202.949951171875"/>
    <n v="4"/>
    <n v="2"/>
    <n v="2"/>
  </r>
  <r>
    <x v="868"/>
    <x v="870"/>
    <x v="22"/>
    <x v="20"/>
    <x v="3561"/>
    <n v="-3.74"/>
    <n v="-4.5208105999999999"/>
    <n v="-4.5"/>
    <n v="3.74"/>
    <n v="4.5208105999999999"/>
    <n v="4.5"/>
    <n v="1.7442753719597299"/>
    <n v="1.2139453000364699"/>
    <n v="0.92700000000000005"/>
    <n v="0.99"/>
    <n v="0.99"/>
    <n v="0.44800000000000001"/>
    <x v="2443"/>
    <n v="8"/>
    <n v="2"/>
    <n v="2"/>
    <n v="0"/>
    <n v="0"/>
    <n v="3"/>
    <n v="0"/>
    <n v="0"/>
    <n v="2"/>
    <n v="212.248995780944"/>
    <n v="4.1711999999999998"/>
    <n v="21"/>
    <n v="5"/>
    <n v="2"/>
    <n v="2"/>
    <n v="0"/>
    <n v="0"/>
    <n v="0"/>
    <n v="0.2"/>
    <n v="15"/>
    <n v="1"/>
    <n v="0"/>
    <n v="66.686199999999999"/>
    <n v="31"/>
    <n v="0"/>
    <n v="0"/>
    <n v="0"/>
    <n v="0"/>
    <n v="0"/>
    <n v="0"/>
    <n v="2"/>
    <n v="3"/>
    <n v="0"/>
    <n v="0"/>
    <n v="31"/>
    <n v="0"/>
    <n v="0"/>
    <n v="0"/>
    <n v="0"/>
    <n v="75.27"/>
    <n v="7.3622382629203802"/>
    <n v="1.00897605262782"/>
    <n v="6.2967423198457899"/>
    <n v="13.066666666666601"/>
    <n v="4.8884297520661102"/>
    <n v="160"/>
    <n v="165"/>
    <n v="193.401931762695"/>
    <n v="203.56114196777301"/>
    <n v="202.42123413085901"/>
    <n v="2"/>
    <n v="2"/>
    <n v="2"/>
  </r>
  <r>
    <x v="868"/>
    <x v="870"/>
    <x v="22"/>
    <x v="20"/>
    <x v="3562"/>
    <n v="-3.7"/>
    <n v="-4.2186532000000003"/>
    <n v="-4.2"/>
    <n v="3.7"/>
    <n v="4.2186532000000003"/>
    <n v="4.2"/>
    <n v="2.24656565928505"/>
    <n v="1.5651079626018001"/>
    <n v="0.93399999999999994"/>
    <n v="0.995"/>
    <n v="0.995"/>
    <n v="0.67500000000000004"/>
    <x v="2444"/>
    <n v="4"/>
    <n v="6"/>
    <n v="2"/>
    <n v="0"/>
    <n v="0"/>
    <n v="3"/>
    <n v="0"/>
    <n v="0"/>
    <n v="1"/>
    <n v="212.248995780944"/>
    <n v="4.1711999999999998"/>
    <n v="21"/>
    <n v="5"/>
    <n v="2"/>
    <n v="2"/>
    <n v="0"/>
    <n v="0"/>
    <n v="0"/>
    <n v="0.2"/>
    <n v="15"/>
    <n v="1"/>
    <n v="0"/>
    <n v="66.686199999999999"/>
    <n v="31"/>
    <n v="0"/>
    <n v="0"/>
    <n v="0"/>
    <n v="0"/>
    <n v="0"/>
    <n v="0"/>
    <n v="2"/>
    <n v="3"/>
    <n v="0"/>
    <n v="0"/>
    <n v="31"/>
    <n v="0"/>
    <n v="0"/>
    <n v="0"/>
    <n v="0"/>
    <n v="75.27"/>
    <n v="7.3622382629203802"/>
    <n v="1.00897605262782"/>
    <n v="6.2967423198457899"/>
    <n v="13.066666666666601"/>
    <n v="4.8884297520661102"/>
    <n v="160"/>
    <n v="165"/>
    <n v="195.02429199218699"/>
    <n v="201.98097229003901"/>
    <n v="201.65490722656199"/>
    <n v="3"/>
    <n v="2"/>
    <n v="2"/>
  </r>
  <r>
    <x v="869"/>
    <x v="871"/>
    <x v="0"/>
    <x v="41"/>
    <x v="3563"/>
    <n v="-5.57"/>
    <n v="-5.6324005100000001"/>
    <n v="-5.5"/>
    <n v="5.57"/>
    <n v="5.6324005100000001"/>
    <n v="5.5"/>
    <n v="1.9737342757026599"/>
    <n v="1.0277110609453901"/>
    <n v="0.12"/>
    <n v="0.80600000000000005"/>
    <n v="0.85199999999999998"/>
    <n v="0.55100000000000005"/>
    <x v="1341"/>
    <n v="6"/>
    <n v="3"/>
    <n v="0"/>
    <n v="4"/>
    <n v="0"/>
    <n v="0"/>
    <n v="0"/>
    <n v="0"/>
    <n v="1"/>
    <n v="247.12899541854799"/>
    <n v="5.9208999999999996"/>
    <n v="16"/>
    <n v="4"/>
    <n v="4"/>
    <n v="3"/>
    <n v="0"/>
    <n v="0"/>
    <n v="2"/>
    <n v="0.33333333333333298"/>
    <n v="15"/>
    <n v="0"/>
    <n v="0"/>
    <n v="76.694000000000003"/>
    <n v="27"/>
    <n v="2"/>
    <n v="0"/>
    <n v="0"/>
    <n v="2"/>
    <n v="0"/>
    <n v="0"/>
    <n v="4"/>
    <n v="0"/>
    <n v="0"/>
    <n v="0"/>
    <n v="27"/>
    <n v="0"/>
    <n v="0"/>
    <n v="0"/>
    <n v="0"/>
    <n v="73.930000000000007"/>
    <n v="10.9956067103187"/>
    <n v="1.0046529497219401"/>
    <n v="9.9446816568468197"/>
    <n v="13.066666666666601"/>
    <n v="6.5540166204986097"/>
    <n v="128"/>
    <n v="133"/>
    <n v="234.54071044921801"/>
    <n v="236.98503112792901"/>
    <n v="237.07373046875"/>
    <n v="3"/>
    <n v="3"/>
    <n v="3"/>
  </r>
  <r>
    <x v="869"/>
    <x v="871"/>
    <x v="0"/>
    <x v="41"/>
    <x v="3564"/>
    <n v="-5.65"/>
    <n v="-5.63777828"/>
    <n v="-5.5"/>
    <n v="5.65"/>
    <n v="5.63777828"/>
    <n v="5.5"/>
    <n v="1.92874153399084"/>
    <n v="1.0883474001037801"/>
    <n v="0.10099999999999998"/>
    <n v="0.80299999999999994"/>
    <n v="0.85199999999999998"/>
    <n v="0.53300000000000003"/>
    <x v="509"/>
    <n v="6"/>
    <n v="3"/>
    <n v="0"/>
    <n v="4"/>
    <n v="0"/>
    <n v="0"/>
    <n v="0"/>
    <n v="0"/>
    <n v="1"/>
    <n v="247.12899541854799"/>
    <n v="5.9208999999999996"/>
    <n v="16"/>
    <n v="4"/>
    <n v="4"/>
    <n v="3"/>
    <n v="0"/>
    <n v="0"/>
    <n v="2"/>
    <n v="0.33333333333333298"/>
    <n v="15"/>
    <n v="0"/>
    <n v="0"/>
    <n v="76.694000000000003"/>
    <n v="27"/>
    <n v="2"/>
    <n v="0"/>
    <n v="0"/>
    <n v="2"/>
    <n v="0"/>
    <n v="0"/>
    <n v="4"/>
    <n v="0"/>
    <n v="0"/>
    <n v="0"/>
    <n v="27"/>
    <n v="0"/>
    <n v="0"/>
    <n v="0"/>
    <n v="0"/>
    <n v="73.930000000000007"/>
    <n v="10.9956067103187"/>
    <n v="1.0046529497219401"/>
    <n v="9.9446816568468197"/>
    <n v="13.066666666666601"/>
    <n v="6.5540166204986097"/>
    <n v="128"/>
    <n v="133"/>
    <n v="241.277740478515"/>
    <n v="236.50205993652301"/>
    <n v="236.14097595214801"/>
    <n v="2"/>
    <n v="3"/>
    <n v="3"/>
  </r>
  <r>
    <x v="869"/>
    <x v="871"/>
    <x v="0"/>
    <x v="41"/>
    <x v="3565"/>
    <n v="-5.73"/>
    <n v="-5.4962763800000003"/>
    <n v="-5.4"/>
    <n v="5.73"/>
    <n v="5.4962763800000003"/>
    <n v="5.4"/>
    <n v="2.0890711019585"/>
    <n v="1.3124809879233701"/>
    <n v="8.6999999999999966E-2"/>
    <n v="0.86099999999999999"/>
    <n v="0.88800000000000001"/>
    <n v="0.60799999999999998"/>
    <x v="1555"/>
    <n v="6"/>
    <n v="3"/>
    <n v="0"/>
    <n v="4"/>
    <n v="0"/>
    <n v="0"/>
    <n v="0"/>
    <n v="0"/>
    <n v="1"/>
    <n v="247.12899541854799"/>
    <n v="5.9208999999999996"/>
    <n v="16"/>
    <n v="4"/>
    <n v="4"/>
    <n v="3"/>
    <n v="0"/>
    <n v="0"/>
    <n v="2"/>
    <n v="0.33333333333333298"/>
    <n v="15"/>
    <n v="0"/>
    <n v="0"/>
    <n v="76.694000000000003"/>
    <n v="27"/>
    <n v="2"/>
    <n v="0"/>
    <n v="0"/>
    <n v="2"/>
    <n v="0"/>
    <n v="0"/>
    <n v="4"/>
    <n v="0"/>
    <n v="0"/>
    <n v="0"/>
    <n v="27"/>
    <n v="0"/>
    <n v="0"/>
    <n v="0"/>
    <n v="0"/>
    <n v="73.930000000000007"/>
    <n v="10.9956067103187"/>
    <n v="1.0046529497219401"/>
    <n v="9.9446816568468197"/>
    <n v="13.066666666666601"/>
    <n v="6.5540166204986097"/>
    <n v="128"/>
    <n v="133"/>
    <n v="238.60705566406199"/>
    <n v="240.57434082031199"/>
    <n v="237.27575683593699"/>
    <n v="3"/>
    <n v="4"/>
    <n v="3"/>
  </r>
  <r>
    <x v="713"/>
    <x v="715"/>
    <x v="0"/>
    <x v="17"/>
    <x v="3566"/>
    <n v="-5.12"/>
    <n v="-6.4016809500000003"/>
    <n v="-6.4"/>
    <n v="5.12"/>
    <n v="6.4016809500000003"/>
    <n v="6.4"/>
    <n v="0.79695811534319505"/>
    <n v="0.490548396241689"/>
    <n v="0.29500000000000004"/>
    <n v="0.379"/>
    <n v="0.36199999999999999"/>
    <n v="0.05"/>
    <x v="1077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5.81233215332"/>
    <n v="254.29090881347599"/>
    <n v="255.62457275390599"/>
    <n v="1"/>
    <n v="1"/>
    <n v="1"/>
  </r>
  <r>
    <x v="713"/>
    <x v="715"/>
    <x v="0"/>
    <x v="17"/>
    <x v="3567"/>
    <n v="-5.23"/>
    <n v="-6.4091010099999997"/>
    <n v="-6.3"/>
    <n v="5.23"/>
    <n v="6.4091010099999997"/>
    <n v="6.3"/>
    <n v="1.14098484838057"/>
    <n v="0.1810734908795"/>
    <n v="0.23899999999999999"/>
    <n v="0.375"/>
    <n v="0.42100000000000004"/>
    <n v="0.17100000000000001"/>
    <x v="2445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3.36163330078099"/>
    <n v="256.08236694335898"/>
    <n v="255.59199523925699"/>
    <n v="2"/>
    <n v="1"/>
    <n v="1"/>
  </r>
  <r>
    <x v="713"/>
    <x v="715"/>
    <x v="0"/>
    <x v="17"/>
    <x v="3568"/>
    <n v="-4.8099999999999996"/>
    <n v="-6.3263349499999997"/>
    <n v="-6.3"/>
    <n v="4.8099999999999996"/>
    <n v="6.3263349499999997"/>
    <n v="6.3"/>
    <n v="1.0415042863786499"/>
    <n v="0.71797062715330495"/>
    <n v="0.46099999999999997"/>
    <n v="0.42000000000000004"/>
    <n v="0.42100000000000004"/>
    <n v="0.124"/>
    <x v="1963"/>
    <n v="10"/>
    <n v="5"/>
    <n v="1"/>
    <n v="1"/>
    <n v="1"/>
    <n v="0"/>
    <n v="0"/>
    <n v="0"/>
    <n v="2"/>
    <n v="248.36999511718699"/>
    <n v="8.1782000000000004"/>
    <n v="25"/>
    <n v="1"/>
    <n v="2"/>
    <n v="1"/>
    <n v="0"/>
    <n v="0"/>
    <n v="2"/>
    <n v="0.31578947368421001"/>
    <n v="19"/>
    <n v="1"/>
    <n v="0"/>
    <n v="99.806999999999903"/>
    <n v="42"/>
    <n v="0"/>
    <n v="0"/>
    <n v="0"/>
    <n v="0"/>
    <n v="0"/>
    <n v="0"/>
    <n v="2"/>
    <n v="1"/>
    <n v="0"/>
    <n v="0"/>
    <n v="43"/>
    <n v="0"/>
    <n v="0"/>
    <n v="0"/>
    <n v="0"/>
    <n v="30.28"/>
    <n v="9.8298488989527204"/>
    <n v="1.01875150514644"/>
    <n v="8.6489171788165198"/>
    <n v="14.409972299168899"/>
    <n v="8.2268431001890292"/>
    <n v="220"/>
    <n v="222"/>
    <n v="253.36528015136699"/>
    <n v="256.31591796875"/>
    <n v="255.19322204589801"/>
    <n v="2"/>
    <n v="1"/>
    <n v="1"/>
  </r>
  <r>
    <x v="870"/>
    <x v="872"/>
    <x v="8"/>
    <x v="6"/>
    <x v="3569"/>
    <n v="-5.53"/>
    <n v="-6.9297595000000003"/>
    <n v="-6.9"/>
    <n v="5.53"/>
    <n v="6.9297595000000003"/>
    <n v="6.9"/>
    <n v="1.02622171245014"/>
    <n v="0.26159236143771603"/>
    <n v="0.13400000000000001"/>
    <n v="0.15300000000000002"/>
    <n v="0.15800000000000003"/>
    <n v="0.11700000000000001"/>
    <x v="2446"/>
    <n v="10"/>
    <n v="5"/>
    <n v="1"/>
    <n v="0"/>
    <n v="0"/>
    <n v="3"/>
    <n v="0"/>
    <n v="0"/>
    <n v="2"/>
    <n v="290.725993275642"/>
    <n v="5.4978999999999996"/>
    <n v="15"/>
    <n v="4"/>
    <n v="0"/>
    <n v="1"/>
    <n v="1"/>
    <n v="0"/>
    <n v="0"/>
    <n v="0.19047619047618999"/>
    <n v="21"/>
    <n v="1"/>
    <n v="0"/>
    <n v="88.887999999999906"/>
    <n v="33"/>
    <n v="1"/>
    <n v="0"/>
    <n v="0"/>
    <n v="1"/>
    <n v="0"/>
    <n v="0"/>
    <n v="1"/>
    <n v="3"/>
    <n v="0"/>
    <n v="0"/>
    <n v="34"/>
    <n v="0"/>
    <n v="0"/>
    <n v="0"/>
    <n v="0"/>
    <n v="62.129999999999903"/>
    <n v="11.942551496751999"/>
    <n v="0.97902968664147805"/>
    <n v="11.1983548197812"/>
    <n v="16.371882086167801"/>
    <n v="6.84"/>
    <n v="172"/>
    <n v="180"/>
    <n v="274.369049072265"/>
    <n v="272.15881347656199"/>
    <n v="272.22488403320301"/>
    <n v="3"/>
    <n v="3"/>
    <n v="3"/>
  </r>
  <r>
    <x v="870"/>
    <x v="872"/>
    <x v="8"/>
    <x v="6"/>
    <x v="3570"/>
    <n v="-5.44"/>
    <n v="-6.9316635099999999"/>
    <n v="-6.9"/>
    <n v="5.44"/>
    <n v="6.9316635099999999"/>
    <n v="6.9"/>
    <n v="0.86521730530949803"/>
    <n v="0.60286102427754495"/>
    <n v="0.16200000000000003"/>
    <n v="0.15200000000000002"/>
    <n v="0.15800000000000003"/>
    <n v="6.8000000000000005E-2"/>
    <x v="2447"/>
    <n v="10"/>
    <n v="5"/>
    <n v="1"/>
    <n v="0"/>
    <n v="0"/>
    <n v="3"/>
    <n v="0"/>
    <n v="0"/>
    <n v="2"/>
    <n v="290.725993275642"/>
    <n v="5.4978999999999996"/>
    <n v="15"/>
    <n v="4"/>
    <n v="0"/>
    <n v="1"/>
    <n v="1"/>
    <n v="0"/>
    <n v="0"/>
    <n v="0.19047619047618999"/>
    <n v="21"/>
    <n v="1"/>
    <n v="0"/>
    <n v="88.887999999999906"/>
    <n v="33"/>
    <n v="1"/>
    <n v="0"/>
    <n v="0"/>
    <n v="1"/>
    <n v="0"/>
    <n v="0"/>
    <n v="1"/>
    <n v="3"/>
    <n v="0"/>
    <n v="0"/>
    <n v="34"/>
    <n v="0"/>
    <n v="0"/>
    <n v="0"/>
    <n v="0"/>
    <n v="62.129999999999903"/>
    <n v="11.942551496751999"/>
    <n v="0.97902968664147805"/>
    <n v="11.1983548197812"/>
    <n v="16.371882086167801"/>
    <n v="6.84"/>
    <n v="172"/>
    <n v="180"/>
    <n v="276.20132446289"/>
    <n v="271.6005859375"/>
    <n v="271.97183227539"/>
    <n v="3"/>
    <n v="3"/>
    <n v="2"/>
  </r>
  <r>
    <x v="870"/>
    <x v="872"/>
    <x v="8"/>
    <x v="6"/>
    <x v="3571"/>
    <n v="-4.68"/>
    <n v="-5.6045565599999998"/>
    <n v="-5.6"/>
    <n v="4.68"/>
    <n v="5.6045565599999998"/>
    <n v="5.6"/>
    <n v="0.96432480163113798"/>
    <n v="0.66794985612125402"/>
    <n v="0.53299999999999992"/>
    <n v="0.82000000000000006"/>
    <n v="0.81"/>
    <n v="9.5000000000000001E-2"/>
    <x v="1384"/>
    <n v="10"/>
    <n v="5"/>
    <n v="1"/>
    <n v="0"/>
    <n v="0"/>
    <n v="3"/>
    <n v="0"/>
    <n v="0"/>
    <n v="2"/>
    <n v="290.725993275642"/>
    <n v="5.4978999999999996"/>
    <n v="15"/>
    <n v="4"/>
    <n v="0"/>
    <n v="1"/>
    <n v="1"/>
    <n v="0"/>
    <n v="0"/>
    <n v="0.19047619047618999"/>
    <n v="21"/>
    <n v="1"/>
    <n v="0"/>
    <n v="88.887999999999906"/>
    <n v="33"/>
    <n v="1"/>
    <n v="0"/>
    <n v="0"/>
    <n v="1"/>
    <n v="0"/>
    <n v="0"/>
    <n v="1"/>
    <n v="3"/>
    <n v="0"/>
    <n v="0"/>
    <n v="34"/>
    <n v="0"/>
    <n v="0"/>
    <n v="0"/>
    <n v="0"/>
    <n v="62.129999999999903"/>
    <n v="11.942551496751999"/>
    <n v="0.97902968664147805"/>
    <n v="11.1983548197812"/>
    <n v="16.371882086167801"/>
    <n v="6.84"/>
    <n v="172"/>
    <n v="180"/>
    <n v="271.50405883789"/>
    <n v="266.08367919921801"/>
    <n v="267.12835693359301"/>
    <n v="3"/>
    <n v="0"/>
    <n v="0"/>
  </r>
  <r>
    <x v="375"/>
    <x v="376"/>
    <x v="48"/>
    <x v="1"/>
    <x v="3572"/>
    <n v="-3.91"/>
    <n v="-5.6523103700000004"/>
    <n v="-5.2"/>
    <n v="3.91"/>
    <n v="5.6523103700000004"/>
    <n v="5.2"/>
    <n v="2.4910225585748802"/>
    <n v="1.0217466262369701"/>
    <n v="0.88500000000000001"/>
    <n v="0.79500000000000004"/>
    <n v="0.93300000000000005"/>
    <n v="0.76400000000000001"/>
    <x v="1485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92.39291381835898"/>
    <n v="296.39031982421801"/>
    <n v="296.681549072265"/>
    <n v="4"/>
    <n v="3"/>
    <n v="3"/>
  </r>
  <r>
    <x v="375"/>
    <x v="376"/>
    <x v="48"/>
    <x v="1"/>
    <x v="3573"/>
    <n v="-3.94"/>
    <n v="-5.2614598299999997"/>
    <n v="-5.6"/>
    <n v="3.94"/>
    <n v="5.2614598299999997"/>
    <n v="5.6"/>
    <n v="2.5063264411009301"/>
    <n v="1.5291866097062801"/>
    <n v="0.877"/>
    <n v="0.92200000000000004"/>
    <n v="0.81"/>
    <n v="0.76900000000000002"/>
    <x v="2448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94.89862060546801"/>
    <n v="296.592681884765"/>
    <n v="296.171783447265"/>
    <n v="3"/>
    <n v="1"/>
    <n v="1"/>
  </r>
  <r>
    <x v="375"/>
    <x v="376"/>
    <x v="48"/>
    <x v="1"/>
    <x v="3574"/>
    <n v="-4.05"/>
    <n v="-5.5855226499999997"/>
    <n v="-5.5"/>
    <n v="4.05"/>
    <n v="5.5855226499999997"/>
    <n v="5.5"/>
    <n v="2.6128245602615401"/>
    <n v="0.93981863531961896"/>
    <n v="0.83899999999999997"/>
    <n v="0.82699999999999996"/>
    <n v="0.85199999999999998"/>
    <n v="0.80900000000000005"/>
    <x v="2449"/>
    <n v="12"/>
    <n v="8"/>
    <n v="0"/>
    <n v="0"/>
    <n v="0"/>
    <n v="2"/>
    <n v="0"/>
    <n v="0"/>
    <n v="2"/>
    <n v="298.42599320411603"/>
    <n v="8.3368000000000002"/>
    <n v="28"/>
    <n v="2"/>
    <n v="2"/>
    <n v="2"/>
    <n v="0"/>
    <n v="0"/>
    <n v="0"/>
    <n v="0.26086956521739102"/>
    <n v="23"/>
    <n v="0"/>
    <n v="0"/>
    <n v="121.747999999999"/>
    <n v="48"/>
    <n v="0"/>
    <n v="0"/>
    <n v="0"/>
    <n v="0"/>
    <n v="0"/>
    <n v="0"/>
    <n v="0"/>
    <n v="2"/>
    <n v="0"/>
    <n v="0"/>
    <n v="49"/>
    <n v="0"/>
    <n v="0"/>
    <n v="0"/>
    <n v="0"/>
    <n v="40.46"/>
    <n v="11.6936031141214"/>
    <n v="0.96946014333949104"/>
    <n v="11.0619740733647"/>
    <n v="18.340264650283501"/>
    <n v="8.7408949011446406"/>
    <n v="244"/>
    <n v="256"/>
    <n v="297.48553466796801"/>
    <n v="297.51730346679602"/>
    <n v="301.69842529296801"/>
    <n v="3"/>
    <n v="3"/>
    <n v="3"/>
  </r>
  <r>
    <x v="337"/>
    <x v="338"/>
    <x v="52"/>
    <x v="1"/>
    <x v="3575"/>
    <n v="-5.07"/>
    <n v="-4.86792231"/>
    <n v="-4.7"/>
    <n v="5.07"/>
    <n v="4.86792231"/>
    <n v="4.7"/>
    <n v="2.92134624956442"/>
    <n v="1.37576076059859"/>
    <n v="0.31999999999999995"/>
    <n v="0.97399999999999998"/>
    <n v="0.98499999999999999"/>
    <n v="0.91200000000000003"/>
    <x v="2450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22.54452514648398"/>
    <n v="329.56979370117102"/>
    <n v="327.88833618164"/>
    <n v="3"/>
    <n v="2"/>
    <n v="2"/>
  </r>
  <r>
    <x v="337"/>
    <x v="338"/>
    <x v="52"/>
    <x v="1"/>
    <x v="3576"/>
    <n v="-4.1900000000000004"/>
    <n v="-4.53066397"/>
    <n v="-4.4000000000000004"/>
    <n v="4.1900000000000004"/>
    <n v="4.53066397"/>
    <n v="4.4000000000000004"/>
    <n v="2.60156820067085"/>
    <n v="1.6457991592435799"/>
    <n v="0.78400000000000003"/>
    <n v="0.99"/>
    <n v="0.99399999999999999"/>
    <n v="0.80500000000000005"/>
    <x v="2451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19.77032470703102"/>
    <n v="326.50680541992102"/>
    <n v="327.06921386718699"/>
    <n v="2"/>
    <n v="2"/>
    <n v="2"/>
  </r>
  <r>
    <x v="337"/>
    <x v="338"/>
    <x v="52"/>
    <x v="1"/>
    <x v="3577"/>
    <n v="-4.92"/>
    <n v="-5.1275506000000002"/>
    <n v="-5"/>
    <n v="4.92"/>
    <n v="5.1275506000000002"/>
    <n v="5"/>
    <n v="2.6240194716907701"/>
    <n v="1.7116332781452701"/>
    <n v="0.40300000000000002"/>
    <n v="0.94699999999999995"/>
    <n v="0.96299999999999997"/>
    <n v="0.81299999999999994"/>
    <x v="2452"/>
    <n v="19"/>
    <n v="3"/>
    <n v="1"/>
    <n v="0"/>
    <n v="0"/>
    <n v="3"/>
    <n v="0"/>
    <n v="0"/>
    <n v="4"/>
    <n v="358.50199222564697"/>
    <n v="9.7582000000000004"/>
    <n v="35"/>
    <n v="3"/>
    <n v="1"/>
    <n v="1"/>
    <n v="0"/>
    <n v="1"/>
    <n v="1"/>
    <n v="0.17241379310344801"/>
    <n v="29"/>
    <n v="2"/>
    <n v="0"/>
    <n v="135.39599999999999"/>
    <n v="58"/>
    <n v="0"/>
    <n v="0"/>
    <n v="0"/>
    <n v="0"/>
    <n v="0"/>
    <n v="0"/>
    <n v="1"/>
    <n v="3"/>
    <n v="0"/>
    <n v="0"/>
    <n v="61"/>
    <n v="0"/>
    <n v="0"/>
    <n v="0"/>
    <n v="0"/>
    <n v="46.53"/>
    <n v="12.0087466393715"/>
    <n v="0.97321316023514504"/>
    <n v="11.339276871749201"/>
    <n v="19.322235434007101"/>
    <n v="7.7879935100053999"/>
    <n v="328"/>
    <n v="375"/>
    <n v="319.57272338867102"/>
    <n v="324.01071166992102"/>
    <n v="324.27499389648398"/>
    <n v="1"/>
    <n v="2"/>
    <n v="2"/>
  </r>
  <r>
    <x v="699"/>
    <x v="701"/>
    <x v="71"/>
    <x v="1"/>
    <x v="3578"/>
    <n v="-2.98"/>
    <n v="-5.4434246999999996"/>
    <n v="-5.3"/>
    <n v="2.98"/>
    <n v="5.4434246999999996"/>
    <n v="5.3"/>
    <n v="1.7962987321011401"/>
    <n v="1.1725793528525299"/>
    <n v="0.998"/>
    <n v="0.876"/>
    <n v="0.91200000000000003"/>
    <n v="0.46800000000000003"/>
    <x v="1451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6.291244506835"/>
    <n v="226.48686218261699"/>
    <n v="225.37818908691401"/>
    <n v="0"/>
    <n v="0"/>
    <n v="0"/>
  </r>
  <r>
    <x v="699"/>
    <x v="701"/>
    <x v="71"/>
    <x v="1"/>
    <x v="3579"/>
    <n v="-3.92"/>
    <n v="-6.6352148099999999"/>
    <n v="-6.5"/>
    <n v="3.92"/>
    <n v="6.6352148099999999"/>
    <n v="6.5"/>
    <n v="2.3577852861117901"/>
    <n v="1.6083944868397499"/>
    <n v="0.88300000000000001"/>
    <n v="0.26500000000000001"/>
    <n v="0.31299999999999994"/>
    <n v="0.71499999999999997"/>
    <x v="1397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3.12168884277301"/>
    <n v="232.21228027343699"/>
    <n v="232.14755249023401"/>
    <n v="1"/>
    <n v="1"/>
    <n v="1"/>
  </r>
  <r>
    <x v="699"/>
    <x v="701"/>
    <x v="71"/>
    <x v="1"/>
    <x v="3580"/>
    <n v="-3.68"/>
    <n v="-5.3862914999999996"/>
    <n v="-5.2"/>
    <n v="3.68"/>
    <n v="5.3862914999999996"/>
    <n v="5.2"/>
    <n v="2.0956885997273602"/>
    <n v="1.1964978992030699"/>
    <n v="0.93799999999999994"/>
    <n v="0.89700000000000002"/>
    <n v="0.93300000000000005"/>
    <n v="0.61099999999999999"/>
    <x v="2453"/>
    <n v="12"/>
    <n v="3"/>
    <n v="1"/>
    <n v="0"/>
    <n v="0"/>
    <n v="1"/>
    <n v="0"/>
    <n v="0"/>
    <n v="2"/>
    <n v="233.35499513149199"/>
    <n v="7.0101000000000004"/>
    <n v="24"/>
    <n v="1"/>
    <n v="2"/>
    <n v="2"/>
    <n v="0"/>
    <n v="0"/>
    <n v="1"/>
    <n v="0.11111111111111099"/>
    <n v="18"/>
    <n v="1"/>
    <n v="0"/>
    <n v="95.9438999999999"/>
    <n v="40"/>
    <n v="0"/>
    <n v="0"/>
    <n v="0"/>
    <n v="0"/>
    <n v="0"/>
    <n v="0"/>
    <n v="1"/>
    <n v="1"/>
    <n v="0"/>
    <n v="0"/>
    <n v="41"/>
    <n v="0"/>
    <n v="0"/>
    <n v="0"/>
    <n v="0"/>
    <n v="24.67"/>
    <n v="8.8818419206614596"/>
    <n v="0.975959021965355"/>
    <n v="8.1006299657699596"/>
    <n v="13.432098765432"/>
    <n v="5.76"/>
    <n v="211"/>
    <n v="220"/>
    <n v="227.52584838867099"/>
    <n v="230.24441528320301"/>
    <n v="230.05705261230401"/>
    <n v="1"/>
    <n v="0"/>
    <n v="1"/>
  </r>
  <r>
    <x v="871"/>
    <x v="873"/>
    <x v="22"/>
    <x v="20"/>
    <x v="3581"/>
    <n v="-3.71"/>
    <n v="-4.0370101900000002"/>
    <n v="-4.0999999999999996"/>
    <n v="3.71"/>
    <n v="4.0370101900000002"/>
    <n v="4.0999999999999996"/>
    <n v="1.7819543794938999"/>
    <n v="1.2021521461050599"/>
    <n v="0.93199999999999994"/>
    <n v="0.997"/>
    <n v="0.996"/>
    <n v="0.46100000000000002"/>
    <x v="2454"/>
    <n v="4"/>
    <n v="8"/>
    <n v="2"/>
    <n v="0"/>
    <n v="0"/>
    <n v="3"/>
    <n v="0"/>
    <n v="0"/>
    <n v="1"/>
    <n v="238.28699517250001"/>
    <n v="4.9733999999999998"/>
    <n v="23"/>
    <n v="5"/>
    <n v="2"/>
    <n v="2"/>
    <n v="0"/>
    <n v="0"/>
    <n v="0"/>
    <n v="0.29411764705882298"/>
    <n v="17"/>
    <n v="1"/>
    <n v="0"/>
    <n v="77.940200000000004"/>
    <n v="35"/>
    <n v="0"/>
    <n v="0"/>
    <n v="0"/>
    <n v="0"/>
    <n v="0"/>
    <n v="0"/>
    <n v="2"/>
    <n v="3"/>
    <n v="0"/>
    <n v="0"/>
    <n v="35"/>
    <n v="0"/>
    <n v="0"/>
    <n v="0"/>
    <n v="0"/>
    <n v="75.27"/>
    <n v="8.6689761142180206"/>
    <n v="1.01757899339769"/>
    <n v="7.5192168573294698"/>
    <n v="15.058823529411701"/>
    <n v="6.25"/>
    <n v="178"/>
    <n v="186"/>
    <n v="228.10467529296801"/>
    <n v="227.53492736816401"/>
    <n v="226.61610412597599"/>
    <n v="5"/>
    <n v="4"/>
    <n v="5"/>
  </r>
  <r>
    <x v="871"/>
    <x v="873"/>
    <x v="22"/>
    <x v="20"/>
    <x v="3582"/>
    <n v="-3.69"/>
    <n v="-4.8871436099999999"/>
    <n v="-5"/>
    <n v="3.69"/>
    <n v="4.8871436099999999"/>
    <n v="5"/>
    <n v="2.06104748108431"/>
    <n v="1.28288552907733"/>
    <n v="0.93599999999999994"/>
    <n v="0.97299999999999998"/>
    <n v="0.96299999999999997"/>
    <n v="0.59399999999999997"/>
    <x v="2326"/>
    <n v="4"/>
    <n v="8"/>
    <n v="2"/>
    <n v="0"/>
    <n v="0"/>
    <n v="3"/>
    <n v="0"/>
    <n v="0"/>
    <n v="1"/>
    <n v="238.28699517250001"/>
    <n v="4.9733999999999998"/>
    <n v="23"/>
    <n v="5"/>
    <n v="2"/>
    <n v="2"/>
    <n v="0"/>
    <n v="0"/>
    <n v="0"/>
    <n v="0.29411764705882298"/>
    <n v="17"/>
    <n v="1"/>
    <n v="0"/>
    <n v="77.940200000000004"/>
    <n v="35"/>
    <n v="0"/>
    <n v="0"/>
    <n v="0"/>
    <n v="0"/>
    <n v="0"/>
    <n v="0"/>
    <n v="2"/>
    <n v="3"/>
    <n v="0"/>
    <n v="0"/>
    <n v="35"/>
    <n v="0"/>
    <n v="0"/>
    <n v="0"/>
    <n v="0"/>
    <n v="75.27"/>
    <n v="8.6689761142180206"/>
    <n v="1.01757899339769"/>
    <n v="7.5192168573294698"/>
    <n v="15.058823529411701"/>
    <n v="6.25"/>
    <n v="178"/>
    <n v="186"/>
    <n v="230.21089172363199"/>
    <n v="233.11984252929599"/>
    <n v="233.63111877441401"/>
    <n v="2"/>
    <n v="2"/>
    <n v="2"/>
  </r>
  <r>
    <x v="871"/>
    <x v="873"/>
    <x v="22"/>
    <x v="20"/>
    <x v="3583"/>
    <n v="-4.8"/>
    <n v="-5.1037879000000004"/>
    <n v="-5.0999999999999996"/>
    <n v="4.8"/>
    <n v="5.1037879000000004"/>
    <n v="5.0999999999999996"/>
    <n v="2.4767758403378801"/>
    <n v="1.7336591658642899"/>
    <n v="0.47"/>
    <n v="0.95099999999999996"/>
    <n v="0.95199999999999996"/>
    <n v="0.76"/>
    <x v="920"/>
    <n v="4"/>
    <n v="8"/>
    <n v="2"/>
    <n v="0"/>
    <n v="0"/>
    <n v="3"/>
    <n v="0"/>
    <n v="0"/>
    <n v="1"/>
    <n v="238.28699517250001"/>
    <n v="4.9733999999999998"/>
    <n v="23"/>
    <n v="5"/>
    <n v="2"/>
    <n v="2"/>
    <n v="0"/>
    <n v="0"/>
    <n v="0"/>
    <n v="0.29411764705882298"/>
    <n v="17"/>
    <n v="1"/>
    <n v="0"/>
    <n v="77.940200000000004"/>
    <n v="35"/>
    <n v="0"/>
    <n v="0"/>
    <n v="0"/>
    <n v="0"/>
    <n v="0"/>
    <n v="0"/>
    <n v="2"/>
    <n v="3"/>
    <n v="0"/>
    <n v="0"/>
    <n v="35"/>
    <n v="0"/>
    <n v="0"/>
    <n v="0"/>
    <n v="0"/>
    <n v="75.27"/>
    <n v="8.6689761142180206"/>
    <n v="1.01757899339769"/>
    <n v="7.5192168573294698"/>
    <n v="15.058823529411701"/>
    <n v="6.25"/>
    <n v="178"/>
    <n v="186"/>
    <n v="231.03041076660099"/>
    <n v="229.29917907714801"/>
    <n v="230.29588317871"/>
    <n v="4"/>
    <n v="2"/>
    <n v="2"/>
  </r>
  <r>
    <x v="872"/>
    <x v="874"/>
    <x v="27"/>
    <x v="83"/>
    <x v="3584"/>
    <n v="-5.38"/>
    <n v="-5.0474209800000001"/>
    <n v="-5"/>
    <n v="5.38"/>
    <n v="5.0474209800000001"/>
    <n v="5"/>
    <n v="1.3254708898472201"/>
    <n v="0.60067990935353799"/>
    <n v="0.18200000000000005"/>
    <n v="0.95899999999999996"/>
    <n v="0.96299999999999997"/>
    <n v="0.25800000000000001"/>
    <x v="1550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42.88752746582"/>
    <n v="239.16952514648401"/>
    <n v="242.67507934570301"/>
    <n v="2"/>
    <n v="3"/>
    <n v="3"/>
  </r>
  <r>
    <x v="872"/>
    <x v="874"/>
    <x v="27"/>
    <x v="83"/>
    <x v="3585"/>
    <n v="-4.47"/>
    <n v="-5.2990179099999999"/>
    <n v="-5.0999999999999996"/>
    <n v="4.47"/>
    <n v="5.2990179099999999"/>
    <n v="5.0999999999999996"/>
    <n v="2.3536637885154499"/>
    <n v="1.5279111570914199"/>
    <n v="0.64800000000000002"/>
    <n v="0.91700000000000004"/>
    <n v="0.95199999999999996"/>
    <n v="0.71399999999999997"/>
    <x v="2455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39.13801574707"/>
    <n v="239.75917053222599"/>
    <n v="239.20967102050699"/>
    <n v="3"/>
    <n v="5"/>
    <n v="5"/>
  </r>
  <r>
    <x v="872"/>
    <x v="874"/>
    <x v="27"/>
    <x v="83"/>
    <x v="3586"/>
    <n v="-5.16"/>
    <n v="-5.5484833699999996"/>
    <n v="-5.4"/>
    <n v="5.16"/>
    <n v="5.5484833699999996"/>
    <n v="5.4"/>
    <n v="1.24483180613813"/>
    <n v="0.198783234773109"/>
    <n v="0.27700000000000002"/>
    <n v="0.84"/>
    <n v="0.88800000000000001"/>
    <n v="0.221"/>
    <x v="326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36.33679199218699"/>
    <n v="233.01510620117099"/>
    <n v="230.93180847167901"/>
    <n v="3"/>
    <n v="5"/>
    <n v="4"/>
  </r>
  <r>
    <x v="769"/>
    <x v="771"/>
    <x v="20"/>
    <x v="127"/>
    <x v="3587"/>
    <n v="-4.6500000000000004"/>
    <n v="-5.8029608699999997"/>
    <n v="-5.7"/>
    <n v="4.6500000000000004"/>
    <n v="5.8029608699999997"/>
    <n v="5.7"/>
    <n v="1.03275441255926"/>
    <n v="0.52098026928706098"/>
    <n v="0.54699999999999993"/>
    <n v="0.72399999999999998"/>
    <n v="0.76300000000000001"/>
    <n v="0.121"/>
    <x v="515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33.96772766113199"/>
    <n v="231.22177124023401"/>
    <n v="226.13903808593699"/>
    <n v="1"/>
    <n v="3"/>
    <n v="3"/>
  </r>
  <r>
    <x v="769"/>
    <x v="771"/>
    <x v="20"/>
    <x v="127"/>
    <x v="3588"/>
    <n v="-4.09"/>
    <n v="-5.2273235299999996"/>
    <n v="-5.0999999999999996"/>
    <n v="4.09"/>
    <n v="5.2273235299999996"/>
    <n v="5.0999999999999996"/>
    <n v="1.9616463622603799"/>
    <n v="1.14711993168366"/>
    <n v="0.82600000000000007"/>
    <n v="0.92999999999999994"/>
    <n v="0.95199999999999996"/>
    <n v="0.54500000000000004"/>
    <x v="1219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8.74165344238199"/>
    <n v="231.17854309082"/>
    <n v="227.62089538574199"/>
    <n v="2"/>
    <n v="1"/>
    <n v="2"/>
  </r>
  <r>
    <x v="769"/>
    <x v="771"/>
    <x v="20"/>
    <x v="127"/>
    <x v="3589"/>
    <n v="-4.5999999999999996"/>
    <n v="-5.4694571500000002"/>
    <n v="-5.4"/>
    <n v="4.5999999999999996"/>
    <n v="5.4694571500000002"/>
    <n v="5.4"/>
    <n v="2.8247801509705601"/>
    <n v="1.80993150142738"/>
    <n v="0.57499999999999996"/>
    <n v="0.86799999999999999"/>
    <n v="0.88800000000000001"/>
    <n v="0.88500000000000001"/>
    <x v="2456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7.62223815917901"/>
    <n v="231.85298156738199"/>
    <n v="231.84223937988199"/>
    <n v="2"/>
    <n v="3"/>
    <n v="3"/>
  </r>
  <r>
    <x v="873"/>
    <x v="875"/>
    <x v="0"/>
    <x v="50"/>
    <x v="3590"/>
    <n v="-4.16"/>
    <n v="-5.7328081099999997"/>
    <n v="-5.5"/>
    <n v="4.16"/>
    <n v="5.7328081099999997"/>
    <n v="5.5"/>
    <n v="1.67120451142814"/>
    <n v="1.0737477603758001"/>
    <n v="0.79800000000000004"/>
    <n v="0.75700000000000001"/>
    <n v="0.85199999999999998"/>
    <n v="0.41399999999999998"/>
    <x v="619"/>
    <n v="14"/>
    <n v="1"/>
    <n v="1"/>
    <n v="0"/>
    <n v="0"/>
    <n v="1"/>
    <n v="0"/>
    <n v="0"/>
    <n v="3"/>
    <n v="233.35499513149199"/>
    <n v="7.3837000000000002"/>
    <n v="24"/>
    <n v="1"/>
    <n v="2"/>
    <n v="2"/>
    <n v="0"/>
    <n v="0"/>
    <n v="1"/>
    <n v="0.16666666666666599"/>
    <n v="18"/>
    <n v="0"/>
    <n v="0"/>
    <n v="98.575699999999998"/>
    <n v="40"/>
    <n v="0"/>
    <n v="0"/>
    <n v="0"/>
    <n v="0"/>
    <n v="0"/>
    <n v="0"/>
    <n v="1"/>
    <n v="1"/>
    <n v="0"/>
    <n v="0"/>
    <n v="41"/>
    <n v="0"/>
    <n v="0"/>
    <n v="0"/>
    <n v="0"/>
    <n v="24.67"/>
    <n v="9.3081018394399706"/>
    <n v="0.96946834359037604"/>
    <n v="8.6012437136089304"/>
    <n v="13.432098765432"/>
    <n v="6.25"/>
    <n v="211"/>
    <n v="220"/>
    <n v="228.09701538085901"/>
    <n v="234.617752075195"/>
    <n v="234.97259521484301"/>
    <n v="1"/>
    <n v="1"/>
    <n v="1"/>
  </r>
  <r>
    <x v="873"/>
    <x v="875"/>
    <x v="0"/>
    <x v="50"/>
    <x v="3591"/>
    <n v="-3.98"/>
    <n v="-5.8147602100000002"/>
    <n v="-5.6"/>
    <n v="3.98"/>
    <n v="5.8147602100000002"/>
    <n v="5.6"/>
    <n v="1.2787689363016701"/>
    <n v="0.85561231209146704"/>
    <n v="0.86499999999999999"/>
    <n v="0.71799999999999997"/>
    <n v="0.81"/>
    <n v="0.23599999999999999"/>
    <x v="2457"/>
    <n v="14"/>
    <n v="1"/>
    <n v="1"/>
    <n v="0"/>
    <n v="0"/>
    <n v="1"/>
    <n v="0"/>
    <n v="0"/>
    <n v="3"/>
    <n v="233.35499513149199"/>
    <n v="7.3837000000000002"/>
    <n v="24"/>
    <n v="1"/>
    <n v="2"/>
    <n v="2"/>
    <n v="0"/>
    <n v="0"/>
    <n v="1"/>
    <n v="0.16666666666666599"/>
    <n v="18"/>
    <n v="0"/>
    <n v="0"/>
    <n v="98.575699999999998"/>
    <n v="40"/>
    <n v="0"/>
    <n v="0"/>
    <n v="0"/>
    <n v="0"/>
    <n v="0"/>
    <n v="0"/>
    <n v="1"/>
    <n v="1"/>
    <n v="0"/>
    <n v="0"/>
    <n v="41"/>
    <n v="0"/>
    <n v="0"/>
    <n v="0"/>
    <n v="0"/>
    <n v="24.67"/>
    <n v="9.3081018394399706"/>
    <n v="0.96946834359037604"/>
    <n v="8.6012437136089304"/>
    <n v="13.432098765432"/>
    <n v="6.25"/>
    <n v="211"/>
    <n v="220"/>
    <n v="232.95443725585901"/>
    <n v="240.60433959960901"/>
    <n v="240.714584350585"/>
    <n v="1"/>
    <n v="0"/>
    <n v="0"/>
  </r>
  <r>
    <x v="873"/>
    <x v="875"/>
    <x v="0"/>
    <x v="50"/>
    <x v="3592"/>
    <n v="-3.57"/>
    <n v="-5.7010197600000003"/>
    <n v="-5.6"/>
    <n v="3.57"/>
    <n v="5.7010197600000003"/>
    <n v="5.6"/>
    <n v="1.3807125902136701"/>
    <n v="0.94038628087640597"/>
    <n v="0.95699999999999996"/>
    <n v="0.77100000000000002"/>
    <n v="0.81"/>
    <n v="0.28599999999999998"/>
    <x v="2458"/>
    <n v="12"/>
    <n v="3"/>
    <n v="0"/>
    <n v="1"/>
    <n v="0"/>
    <n v="1"/>
    <n v="0"/>
    <n v="0"/>
    <n v="2"/>
    <n v="233.35499513149199"/>
    <n v="7.3837000000000002"/>
    <n v="24"/>
    <n v="1"/>
    <n v="2"/>
    <n v="2"/>
    <n v="0"/>
    <n v="0"/>
    <n v="1"/>
    <n v="0.16666666666666599"/>
    <n v="18"/>
    <n v="0"/>
    <n v="0"/>
    <n v="98.575699999999998"/>
    <n v="40"/>
    <n v="0"/>
    <n v="0"/>
    <n v="0"/>
    <n v="0"/>
    <n v="0"/>
    <n v="0"/>
    <n v="1"/>
    <n v="1"/>
    <n v="0"/>
    <n v="0"/>
    <n v="41"/>
    <n v="0"/>
    <n v="0"/>
    <n v="0"/>
    <n v="0"/>
    <n v="24.67"/>
    <n v="9.3081018394399706"/>
    <n v="0.96946834359037604"/>
    <n v="8.6012437136089304"/>
    <n v="13.432098765432"/>
    <n v="6.25"/>
    <n v="211"/>
    <n v="220"/>
    <n v="232.741943359375"/>
    <n v="230.88977050781199"/>
    <n v="231.46232604980401"/>
    <n v="1"/>
    <n v="1"/>
    <n v="1"/>
  </r>
  <r>
    <x v="763"/>
    <x v="765"/>
    <x v="0"/>
    <x v="0"/>
    <x v="3593"/>
    <n v="-3.21"/>
    <n v="-2.4048454800000001"/>
    <n v="-2.5"/>
    <n v="3.21"/>
    <n v="2.4048454800000001"/>
    <n v="2.5"/>
    <n v="3.5913076883559798"/>
    <n v="2.46233727692471"/>
    <n v="0.98799999999999999"/>
    <n v="1"/>
    <n v="1"/>
    <n v="0.99299999999999999"/>
    <x v="2459"/>
    <n v="17"/>
    <n v="5"/>
    <n v="1"/>
    <n v="0"/>
    <n v="0"/>
    <n v="2"/>
    <n v="0"/>
    <n v="0"/>
    <n v="3"/>
    <n v="337.462992548942"/>
    <n v="9.4189999999999898"/>
    <n v="29"/>
    <n v="2"/>
    <n v="1"/>
    <n v="0"/>
    <n v="0"/>
    <n v="0"/>
    <n v="1"/>
    <n v="0.25925925925925902"/>
    <n v="27"/>
    <n v="1"/>
    <n v="0"/>
    <n v="128.20129999999901"/>
    <n v="52"/>
    <n v="0"/>
    <n v="0"/>
    <n v="0"/>
    <n v="0"/>
    <n v="0"/>
    <n v="0"/>
    <n v="1"/>
    <n v="2"/>
    <n v="0"/>
    <n v="0"/>
    <n v="54"/>
    <n v="0"/>
    <n v="0"/>
    <n v="0"/>
    <n v="0"/>
    <n v="42.91"/>
    <n v="9.9578742736911892"/>
    <n v="1.0215294949640801"/>
    <n v="8.7480046565285399"/>
    <n v="19.753086419753"/>
    <n v="9.7962962962962905"/>
    <n v="275"/>
    <n v="297"/>
    <n v="316.891845703125"/>
    <n v="317.35504150390602"/>
    <n v="316.41607666015602"/>
    <n v="1"/>
    <n v="2"/>
    <n v="2"/>
  </r>
  <r>
    <x v="763"/>
    <x v="765"/>
    <x v="0"/>
    <x v="0"/>
    <x v="3594"/>
    <n v="-2.86"/>
    <n v="-4.50448322"/>
    <n v="-4.5"/>
    <n v="2.86"/>
    <n v="4.50448322"/>
    <n v="4.5"/>
    <n v="2.59849359651365"/>
    <n v="1.8247370090877"/>
    <n v="1"/>
    <n v="0.99099999999999999"/>
    <n v="0.99"/>
    <n v="0.80300000000000005"/>
    <x v="1011"/>
    <n v="17"/>
    <n v="5"/>
    <n v="1"/>
    <n v="0"/>
    <n v="0"/>
    <n v="2"/>
    <n v="0"/>
    <n v="0"/>
    <n v="3"/>
    <n v="337.462992548942"/>
    <n v="9.4189999999999898"/>
    <n v="29"/>
    <n v="2"/>
    <n v="1"/>
    <n v="0"/>
    <n v="0"/>
    <n v="0"/>
    <n v="1"/>
    <n v="0.25925925925925902"/>
    <n v="27"/>
    <n v="1"/>
    <n v="0"/>
    <n v="128.20129999999901"/>
    <n v="52"/>
    <n v="0"/>
    <n v="0"/>
    <n v="0"/>
    <n v="0"/>
    <n v="0"/>
    <n v="0"/>
    <n v="1"/>
    <n v="2"/>
    <n v="0"/>
    <n v="0"/>
    <n v="54"/>
    <n v="0"/>
    <n v="0"/>
    <n v="0"/>
    <n v="0"/>
    <n v="42.91"/>
    <n v="9.9578742736911892"/>
    <n v="1.0215294949640801"/>
    <n v="8.7480046565285399"/>
    <n v="19.753086419753"/>
    <n v="9.7962962962962905"/>
    <n v="275"/>
    <n v="297"/>
    <n v="321.67678833007801"/>
    <n v="318.12875366210898"/>
    <n v="319.79791259765602"/>
    <n v="2"/>
    <n v="3"/>
    <n v="3"/>
  </r>
  <r>
    <x v="714"/>
    <x v="716"/>
    <x v="68"/>
    <x v="114"/>
    <x v="3595"/>
    <n v="-5.17"/>
    <n v="-5.9902477300000001"/>
    <n v="-6"/>
    <n v="5.17"/>
    <n v="5.9902477300000001"/>
    <n v="6"/>
    <n v="1.46834554712716"/>
    <n v="0.77318317168504902"/>
    <n v="0.26900000000000002"/>
    <n v="0.61299999999999999"/>
    <n v="0.6"/>
    <n v="0.32700000000000001"/>
    <x v="2460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1.17340087890599"/>
    <n v="221.295486450195"/>
    <n v="227.51701354980401"/>
    <n v="3"/>
    <n v="2"/>
    <n v="4"/>
  </r>
  <r>
    <x v="714"/>
    <x v="716"/>
    <x v="68"/>
    <x v="114"/>
    <x v="3596"/>
    <n v="-5.26"/>
    <n v="-5.9892468499999998"/>
    <n v="-6"/>
    <n v="5.26"/>
    <n v="5.9892468499999998"/>
    <n v="6"/>
    <n v="1.4413649418252299"/>
    <n v="0.76259986589138595"/>
    <n v="0.22499999999999998"/>
    <n v="0.61399999999999999"/>
    <n v="0.6"/>
    <n v="0.315"/>
    <x v="587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6.60157775878901"/>
    <n v="221.90409851074199"/>
    <n v="225.06181335449199"/>
    <n v="5"/>
    <n v="3"/>
    <n v="2"/>
  </r>
  <r>
    <x v="714"/>
    <x v="716"/>
    <x v="68"/>
    <x v="114"/>
    <x v="3597"/>
    <n v="-5.0199999999999996"/>
    <n v="-5.9259757999999998"/>
    <n v="-5.9"/>
    <n v="5.0199999999999996"/>
    <n v="5.9259757999999998"/>
    <n v="5.9"/>
    <n v="1.62892842866619"/>
    <n v="1.0333173011574599"/>
    <n v="0.34599999999999997"/>
    <n v="0.65400000000000003"/>
    <n v="0.66199999999999992"/>
    <n v="0.39500000000000002"/>
    <x v="448"/>
    <n v="7"/>
    <n v="2"/>
    <n v="1"/>
    <n v="2"/>
    <n v="2"/>
    <n v="3"/>
    <n v="0"/>
    <n v="0"/>
    <n v="2"/>
    <n v="239.18699514865801"/>
    <n v="3.3161999999999998"/>
    <n v="14"/>
    <n v="5"/>
    <n v="0"/>
    <n v="0"/>
    <n v="0"/>
    <n v="0"/>
    <n v="0"/>
    <n v="0.16666666666666599"/>
    <n v="18"/>
    <n v="2"/>
    <n v="0"/>
    <n v="62.990599999999901"/>
    <n v="26"/>
    <n v="0"/>
    <n v="0"/>
    <n v="0"/>
    <n v="0"/>
    <n v="0"/>
    <n v="0"/>
    <n v="3"/>
    <n v="5"/>
    <n v="0"/>
    <n v="0"/>
    <n v="27"/>
    <n v="2"/>
    <n v="0"/>
    <n v="0"/>
    <n v="0"/>
    <n v="98.179999999999893"/>
    <n v="11.972962996631001"/>
    <n v="1.08197826643293"/>
    <n v="10.065807297685801"/>
    <n v="13.432098765432"/>
    <n v="5.76"/>
    <n v="135"/>
    <n v="145"/>
    <n v="220.8505859375"/>
    <n v="222.82937622070301"/>
    <n v="222.34107971191401"/>
    <n v="3"/>
    <n v="1"/>
    <n v="1"/>
  </r>
  <r>
    <x v="218"/>
    <x v="218"/>
    <x v="11"/>
    <x v="36"/>
    <x v="3598"/>
    <n v="-4.82"/>
    <n v="-5.1158280400000002"/>
    <n v="-4.8"/>
    <n v="4.82"/>
    <n v="5.1158280400000002"/>
    <n v="4.8"/>
    <n v="1.4452188844514799"/>
    <n v="0.182080960083249"/>
    <n v="0.45599999999999996"/>
    <n v="0.94899999999999995"/>
    <n v="0.97899999999999998"/>
    <n v="0.316"/>
    <x v="925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6.78465270996"/>
    <n v="215.16288757324199"/>
    <n v="214.81150817871"/>
    <n v="3"/>
    <n v="3"/>
    <n v="2"/>
  </r>
  <r>
    <x v="218"/>
    <x v="218"/>
    <x v="11"/>
    <x v="36"/>
    <x v="3599"/>
    <n v="-5.1100000000000003"/>
    <n v="-5.8369040500000002"/>
    <n v="-5.6"/>
    <n v="5.1100000000000003"/>
    <n v="5.8369040500000002"/>
    <n v="5.6"/>
    <n v="1.26912501157602"/>
    <n v="0.67192120445195402"/>
    <n v="0.30000000000000004"/>
    <n v="0.70700000000000007"/>
    <n v="0.81"/>
    <n v="0.23100000000000001"/>
    <x v="157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3.07759094238199"/>
    <n v="213.96607971191401"/>
    <n v="212.92919921875"/>
    <n v="5"/>
    <n v="2"/>
    <n v="2"/>
  </r>
  <r>
    <x v="218"/>
    <x v="218"/>
    <x v="11"/>
    <x v="36"/>
    <x v="3600"/>
    <n v="-5.09"/>
    <n v="-5.0313458400000002"/>
    <n v="-4.8"/>
    <n v="5.09"/>
    <n v="5.0313458400000002"/>
    <n v="4.8"/>
    <n v="1.3711694071062701"/>
    <n v="0.63696299501293197"/>
    <n v="0.31000000000000005"/>
    <n v="0.96199999999999997"/>
    <n v="0.97899999999999998"/>
    <n v="0.28199999999999997"/>
    <x v="2461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9.84977722167901"/>
    <n v="213.44367980957"/>
    <n v="216.66253662109301"/>
    <n v="3"/>
    <n v="2"/>
    <n v="2"/>
  </r>
  <r>
    <x v="35"/>
    <x v="35"/>
    <x v="13"/>
    <x v="10"/>
    <x v="3601"/>
    <n v="-4.3099999999999996"/>
    <n v="-6.3191380500000003"/>
    <n v="-6.3"/>
    <n v="4.3099999999999996"/>
    <n v="6.3191380500000003"/>
    <n v="6.3"/>
    <n v="1.09604540732203"/>
    <n v="0.72657164810163399"/>
    <n v="0.73399999999999999"/>
    <n v="0.42300000000000004"/>
    <n v="0.42100000000000004"/>
    <n v="0.151"/>
    <x v="2462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1.60226440429599"/>
    <n v="240.362380981445"/>
    <n v="242.19874572753901"/>
    <n v="2"/>
    <n v="1"/>
    <n v="1"/>
  </r>
  <r>
    <x v="35"/>
    <x v="35"/>
    <x v="13"/>
    <x v="10"/>
    <x v="3602"/>
    <n v="-4.07"/>
    <n v="-6.3732466700000003"/>
    <n v="-6.4"/>
    <n v="4.07"/>
    <n v="6.3732466700000003"/>
    <n v="6.4"/>
    <n v="0.90253975442408496"/>
    <n v="0.53766799130790999"/>
    <n v="0.83199999999999996"/>
    <n v="0.39400000000000002"/>
    <n v="0.36199999999999999"/>
    <n v="7.8E-2"/>
    <x v="2463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2.18818664550699"/>
    <n v="246.72450256347599"/>
    <n v="248.598709106445"/>
    <n v="4"/>
    <n v="2"/>
    <n v="3"/>
  </r>
  <r>
    <x v="35"/>
    <x v="35"/>
    <x v="13"/>
    <x v="10"/>
    <x v="3603"/>
    <n v="-4.2"/>
    <n v="-6.3129610999999999"/>
    <n v="-6.3"/>
    <n v="4.2"/>
    <n v="6.3129610999999999"/>
    <n v="6.3"/>
    <n v="1.18277835942985"/>
    <n v="0.81203045369467397"/>
    <n v="0.78100000000000003"/>
    <n v="0.42700000000000005"/>
    <n v="0.42100000000000004"/>
    <n v="0.189"/>
    <x v="2136"/>
    <n v="10"/>
    <n v="4"/>
    <n v="1"/>
    <n v="0"/>
    <n v="0"/>
    <n v="3"/>
    <n v="0"/>
    <n v="0"/>
    <n v="2"/>
    <n v="253.341994643211"/>
    <n v="6.8921999999999901"/>
    <n v="27"/>
    <n v="4"/>
    <n v="1"/>
    <n v="1"/>
    <n v="0"/>
    <n v="0"/>
    <n v="0"/>
    <n v="0.157894736842105"/>
    <n v="19"/>
    <n v="1"/>
    <n v="0"/>
    <n v="91.2075999999999"/>
    <n v="41"/>
    <n v="0"/>
    <n v="0"/>
    <n v="0"/>
    <n v="0"/>
    <n v="0"/>
    <n v="0"/>
    <n v="1"/>
    <n v="3"/>
    <n v="0"/>
    <n v="0"/>
    <n v="42"/>
    <n v="0"/>
    <n v="0"/>
    <n v="0"/>
    <n v="0"/>
    <n v="55.4"/>
    <n v="10.7412410024276"/>
    <n v="1.0135064874297699"/>
    <n v="9.5980979260105492"/>
    <n v="14.409972299168899"/>
    <n v="5.5510204081632599"/>
    <n v="225"/>
    <n v="241"/>
    <n v="242.49423217773401"/>
    <n v="241.50285339355401"/>
    <n v="240.59588623046801"/>
    <n v="2"/>
    <n v="1"/>
    <n v="1"/>
  </r>
  <r>
    <x v="874"/>
    <x v="876"/>
    <x v="73"/>
    <x v="120"/>
    <x v="3604"/>
    <n v="-6.22"/>
    <n v="-7.2569332099999997"/>
    <n v="-7"/>
    <n v="6.22"/>
    <n v="7.2569332099999997"/>
    <n v="7"/>
    <n v="1.6825811257532901"/>
    <n v="0.67784749346339002"/>
    <n v="2.4000000000000021E-2"/>
    <n v="7.3999999999999955E-2"/>
    <n v="0.129"/>
    <n v="0.42"/>
    <x v="2464"/>
    <n v="6"/>
    <n v="5"/>
    <n v="0"/>
    <n v="2"/>
    <n v="0"/>
    <n v="3"/>
    <n v="0"/>
    <n v="0"/>
    <n v="1"/>
    <n v="307.369993567466"/>
    <n v="6.5868999999999902"/>
    <n v="27"/>
    <n v="5"/>
    <n v="3"/>
    <n v="3"/>
    <n v="1"/>
    <n v="1"/>
    <n v="0"/>
    <n v="0.40909090909090901"/>
    <n v="22"/>
    <n v="0"/>
    <n v="0"/>
    <n v="106.995199999999"/>
    <n v="45"/>
    <n v="0"/>
    <n v="0"/>
    <n v="0"/>
    <n v="0"/>
    <n v="0"/>
    <n v="0"/>
    <n v="2"/>
    <n v="4"/>
    <n v="0"/>
    <n v="0"/>
    <n v="45"/>
    <n v="0"/>
    <n v="0"/>
    <n v="0"/>
    <n v="0"/>
    <n v="117.1"/>
    <n v="14.4763764218402"/>
    <n v="0.97681233944591705"/>
    <n v="13.820017967884899"/>
    <n v="20.045454545454501"/>
    <n v="9.9881093935790695"/>
    <n v="228"/>
    <n v="239"/>
    <n v="311.02645874023398"/>
    <n v="317.16275024414"/>
    <n v="316.56060791015602"/>
    <n v="4"/>
    <n v="4"/>
    <n v="4"/>
  </r>
  <r>
    <x v="874"/>
    <x v="876"/>
    <x v="73"/>
    <x v="120"/>
    <x v="3605"/>
    <n v="-6.55"/>
    <n v="-7.2901053400000002"/>
    <n v="-7"/>
    <n v="6.55"/>
    <n v="7.2901053400000002"/>
    <n v="7"/>
    <n v="1.70690994109848"/>
    <n v="0.75435869821441703"/>
    <n v="9.000000000000008E-3"/>
    <n v="6.6999999999999948E-2"/>
    <n v="0.129"/>
    <n v="0.43099999999999999"/>
    <x v="196"/>
    <n v="6"/>
    <n v="5"/>
    <n v="0"/>
    <n v="2"/>
    <n v="0"/>
    <n v="3"/>
    <n v="0"/>
    <n v="0"/>
    <n v="1"/>
    <n v="307.369993567466"/>
    <n v="6.5868999999999902"/>
    <n v="27"/>
    <n v="5"/>
    <n v="3"/>
    <n v="3"/>
    <n v="1"/>
    <n v="1"/>
    <n v="0"/>
    <n v="0.40909090909090901"/>
    <n v="22"/>
    <n v="0"/>
    <n v="0"/>
    <n v="106.995199999999"/>
    <n v="45"/>
    <n v="0"/>
    <n v="0"/>
    <n v="0"/>
    <n v="0"/>
    <n v="0"/>
    <n v="0"/>
    <n v="2"/>
    <n v="4"/>
    <n v="0"/>
    <n v="0"/>
    <n v="45"/>
    <n v="0"/>
    <n v="0"/>
    <n v="0"/>
    <n v="0"/>
    <n v="117.1"/>
    <n v="14.4763764218402"/>
    <n v="0.97681233944591705"/>
    <n v="13.820017967884899"/>
    <n v="20.045454545454501"/>
    <n v="9.9881093935790695"/>
    <n v="228"/>
    <n v="239"/>
    <n v="317.40997314453102"/>
    <n v="317.540283203125"/>
    <n v="318.14083862304602"/>
    <n v="4"/>
    <n v="5"/>
    <n v="4"/>
  </r>
  <r>
    <x v="874"/>
    <x v="876"/>
    <x v="73"/>
    <x v="120"/>
    <x v="3606"/>
    <n v="-5.01"/>
    <n v="-7.2753181500000004"/>
    <n v="-7"/>
    <n v="5.01"/>
    <n v="7.2753181500000004"/>
    <n v="7"/>
    <n v="1.68993433018757"/>
    <n v="0.57340924058157905"/>
    <n v="0.35199999999999998"/>
    <n v="6.9999999999999951E-2"/>
    <n v="0.129"/>
    <n v="0.42199999999999999"/>
    <x v="2465"/>
    <n v="6"/>
    <n v="5"/>
    <n v="0"/>
    <n v="2"/>
    <n v="0"/>
    <n v="3"/>
    <n v="0"/>
    <n v="0"/>
    <n v="1"/>
    <n v="307.369993567466"/>
    <n v="6.5868999999999902"/>
    <n v="27"/>
    <n v="5"/>
    <n v="3"/>
    <n v="3"/>
    <n v="1"/>
    <n v="1"/>
    <n v="0"/>
    <n v="0.40909090909090901"/>
    <n v="22"/>
    <n v="0"/>
    <n v="0"/>
    <n v="106.995199999999"/>
    <n v="45"/>
    <n v="0"/>
    <n v="0"/>
    <n v="0"/>
    <n v="0"/>
    <n v="0"/>
    <n v="0"/>
    <n v="2"/>
    <n v="4"/>
    <n v="0"/>
    <n v="0"/>
    <n v="45"/>
    <n v="0"/>
    <n v="0"/>
    <n v="0"/>
    <n v="0"/>
    <n v="117.1"/>
    <n v="14.4763764218402"/>
    <n v="0.97681233944591705"/>
    <n v="13.820017967884899"/>
    <n v="20.045454545454501"/>
    <n v="9.9881093935790695"/>
    <n v="228"/>
    <n v="239"/>
    <n v="307.24127197265602"/>
    <n v="318.576416015625"/>
    <n v="318.76361083984301"/>
    <n v="6"/>
    <n v="4"/>
    <n v="4"/>
  </r>
  <r>
    <x v="875"/>
    <x v="877"/>
    <x v="0"/>
    <x v="57"/>
    <x v="3607"/>
    <n v="-5.98"/>
    <n v="-7.01213598"/>
    <n v="-7"/>
    <n v="5.98"/>
    <n v="7.01213598"/>
    <n v="7"/>
    <n v="1.4563044771225999"/>
    <n v="1.0265334638735999"/>
    <n v="5.0000000000000044E-2"/>
    <n v="0.125"/>
    <n v="0.129"/>
    <n v="0.32"/>
    <x v="948"/>
    <n v="11"/>
    <n v="3"/>
    <n v="1"/>
    <n v="0"/>
    <n v="0"/>
    <n v="4"/>
    <n v="0"/>
    <n v="1"/>
    <n v="2"/>
    <n v="330.81299459934201"/>
    <n v="7.5907999999999998"/>
    <n v="21"/>
    <n v="5"/>
    <n v="0"/>
    <n v="1"/>
    <n v="1"/>
    <n v="0"/>
    <n v="0"/>
    <n v="0.13636363636363599"/>
    <n v="22"/>
    <n v="1"/>
    <n v="0"/>
    <n v="94.936199999999999"/>
    <n v="38"/>
    <n v="1"/>
    <n v="0"/>
    <n v="0"/>
    <n v="1"/>
    <n v="0"/>
    <n v="0"/>
    <n v="1"/>
    <n v="4"/>
    <n v="0"/>
    <n v="1"/>
    <n v="39"/>
    <n v="0"/>
    <n v="0"/>
    <n v="0"/>
    <n v="2"/>
    <n v="85.89"/>
    <n v="10.295436901393799"/>
    <n v="0.98229263765286501"/>
    <n v="9.4810282666825501"/>
    <n v="17.355371900826398"/>
    <n v="6.6299357208448102"/>
    <n v="208"/>
    <n v="227"/>
    <n v="280.81951904296801"/>
    <n v="282.984130859375"/>
    <n v="282.9501953125"/>
    <n v="1"/>
    <n v="2"/>
    <n v="1"/>
  </r>
  <r>
    <x v="875"/>
    <x v="877"/>
    <x v="0"/>
    <x v="57"/>
    <x v="3608"/>
    <n v="-5.53"/>
    <n v="-7.00620317"/>
    <n v="-7"/>
    <n v="5.53"/>
    <n v="7.00620317"/>
    <n v="7"/>
    <n v="1.2720662014123501"/>
    <n v="0.44015930541679898"/>
    <n v="0.13400000000000001"/>
    <n v="0.127"/>
    <n v="0.129"/>
    <n v="0.23300000000000001"/>
    <x v="2466"/>
    <n v="11"/>
    <n v="3"/>
    <n v="1"/>
    <n v="0"/>
    <n v="0"/>
    <n v="4"/>
    <n v="0"/>
    <n v="1"/>
    <n v="2"/>
    <n v="330.81299459934201"/>
    <n v="7.5907999999999998"/>
    <n v="21"/>
    <n v="5"/>
    <n v="0"/>
    <n v="1"/>
    <n v="1"/>
    <n v="0"/>
    <n v="0"/>
    <n v="0.13636363636363599"/>
    <n v="22"/>
    <n v="1"/>
    <n v="0"/>
    <n v="94.936199999999999"/>
    <n v="38"/>
    <n v="1"/>
    <n v="0"/>
    <n v="0"/>
    <n v="1"/>
    <n v="0"/>
    <n v="0"/>
    <n v="1"/>
    <n v="4"/>
    <n v="0"/>
    <n v="1"/>
    <n v="39"/>
    <n v="0"/>
    <n v="0"/>
    <n v="0"/>
    <n v="2"/>
    <n v="85.89"/>
    <n v="10.295436901393799"/>
    <n v="0.98229263765286501"/>
    <n v="9.4810282666825501"/>
    <n v="17.355371900826398"/>
    <n v="6.6299357208448102"/>
    <n v="208"/>
    <n v="227"/>
    <n v="282.33923339843699"/>
    <n v="283.13790893554602"/>
    <n v="283.16677856445301"/>
    <n v="2"/>
    <n v="2"/>
    <n v="1"/>
  </r>
  <r>
    <x v="876"/>
    <x v="878"/>
    <x v="0"/>
    <x v="0"/>
    <x v="3609"/>
    <n v="-4.93"/>
    <n v="-4.5985374500000002"/>
    <n v="-4.5999999999999996"/>
    <n v="4.93"/>
    <n v="4.5985374500000002"/>
    <n v="4.5999999999999996"/>
    <n v="1.25350378460316"/>
    <n v="0.26036257842086402"/>
    <n v="0.39500000000000002"/>
    <n v="0.98799999999999999"/>
    <n v="0.98799999999999999"/>
    <n v="0.224"/>
    <x v="652"/>
    <n v="15"/>
    <n v="1"/>
    <n v="2"/>
    <n v="0"/>
    <n v="0"/>
    <n v="6"/>
    <n v="1"/>
    <n v="0"/>
    <n v="3"/>
    <n v="362.277993559837"/>
    <n v="3.3885999999999998"/>
    <n v="21"/>
    <n v="8"/>
    <n v="3"/>
    <n v="3"/>
    <n v="2"/>
    <n v="0"/>
    <n v="0"/>
    <n v="0.18518518518518501"/>
    <n v="27"/>
    <n v="1"/>
    <n v="0"/>
    <n v="98.640900000000002"/>
    <n v="40"/>
    <n v="0"/>
    <n v="0"/>
    <n v="0"/>
    <n v="0"/>
    <n v="0"/>
    <n v="0"/>
    <n v="2"/>
    <n v="6"/>
    <n v="1"/>
    <n v="0"/>
    <n v="42"/>
    <n v="0"/>
    <n v="0"/>
    <n v="0"/>
    <n v="0"/>
    <n v="131.63999999999999"/>
    <n v="10.4882611185855"/>
    <n v="0.97474150146623395"/>
    <n v="9.7600436657399303"/>
    <n v="19.753086419753"/>
    <n v="7.9349999999999996"/>
    <n v="207"/>
    <n v="237"/>
    <n v="306.419677734375"/>
    <n v="313.12628173828102"/>
    <n v="311.27261352539"/>
    <n v="4"/>
    <n v="7"/>
    <n v="6"/>
  </r>
  <r>
    <x v="877"/>
    <x v="879"/>
    <x v="25"/>
    <x v="1"/>
    <x v="3610"/>
    <n v="-5"/>
    <n v="-6.5504889500000001"/>
    <n v="-6.5"/>
    <n v="5"/>
    <n v="6.5504889500000001"/>
    <n v="6.5"/>
    <n v="1.59084826948769"/>
    <n v="1.0898870070929101"/>
    <n v="0.35899999999999999"/>
    <n v="0.30000000000000004"/>
    <n v="0.31299999999999994"/>
    <n v="0.379"/>
    <x v="2467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53.78082275390599"/>
    <n v="250.025787353515"/>
    <n v="250.23031616210901"/>
    <n v="0"/>
    <n v="3"/>
    <n v="3"/>
  </r>
  <r>
    <x v="877"/>
    <x v="879"/>
    <x v="25"/>
    <x v="1"/>
    <x v="3611"/>
    <n v="-4.7300000000000004"/>
    <n v="-6.3475904500000002"/>
    <n v="-6.3"/>
    <n v="4.7300000000000004"/>
    <n v="6.3475904500000002"/>
    <n v="6.3"/>
    <n v="2.1917580989682102"/>
    <n v="0.81163729724176603"/>
    <n v="0.505"/>
    <n v="0.40900000000000003"/>
    <n v="0.42100000000000004"/>
    <n v="0.65400000000000003"/>
    <x v="656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52.33871459960901"/>
    <n v="244.92330932617099"/>
    <n v="245.11276245117099"/>
    <n v="1"/>
    <n v="1"/>
    <n v="1"/>
  </r>
  <r>
    <x v="877"/>
    <x v="879"/>
    <x v="25"/>
    <x v="1"/>
    <x v="3612"/>
    <n v="-4.49"/>
    <n v="-6.2171530700000002"/>
    <n v="-6.2"/>
    <n v="4.49"/>
    <n v="6.2171530700000002"/>
    <n v="6.2"/>
    <n v="1.6962240009168299"/>
    <n v="1.19336039300899"/>
    <n v="0.63800000000000001"/>
    <n v="0.48399999999999999"/>
    <n v="0.47399999999999998"/>
    <n v="0.42499999999999999"/>
    <x v="2468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40.41194152832"/>
    <n v="245.65090942382801"/>
    <n v="246.621826171875"/>
    <n v="2"/>
    <n v="2"/>
    <n v="2"/>
  </r>
  <r>
    <x v="225"/>
    <x v="225"/>
    <x v="20"/>
    <x v="18"/>
    <x v="3613"/>
    <n v="-4.41"/>
    <n v="-7.4059939400000001"/>
    <n v="-7.4"/>
    <n v="4.41"/>
    <n v="7.4059939400000001"/>
    <n v="7.4"/>
    <n v="0.78781303354090504"/>
    <n v="0.54742737367274596"/>
    <n v="0.68199999999999994"/>
    <n v="4.8000000000000043E-2"/>
    <n v="4.500000000000004E-2"/>
    <n v="4.8000000000000001E-2"/>
    <x v="2469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3.64738464355401"/>
    <n v="247.85238647460901"/>
    <n v="247.888916015625"/>
    <n v="0"/>
    <n v="0"/>
    <n v="0"/>
  </r>
  <r>
    <x v="225"/>
    <x v="225"/>
    <x v="20"/>
    <x v="18"/>
    <x v="3614"/>
    <n v="-4.46"/>
    <n v="-7.4096198099999997"/>
    <n v="-7.4"/>
    <n v="4.46"/>
    <n v="7.4096198099999997"/>
    <n v="7.4"/>
    <n v="1.2466985004689299"/>
    <n v="0.86896397669187697"/>
    <n v="0.65200000000000002"/>
    <n v="4.6000000000000041E-2"/>
    <n v="4.500000000000004E-2"/>
    <n v="0.222"/>
    <x v="827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4.05484008789"/>
    <n v="248.718505859375"/>
    <n v="247.45578002929599"/>
    <n v="0"/>
    <n v="0"/>
    <n v="0"/>
  </r>
  <r>
    <x v="225"/>
    <x v="225"/>
    <x v="20"/>
    <x v="18"/>
    <x v="3615"/>
    <n v="-4.4400000000000004"/>
    <n v="-7.4147214899999998"/>
    <n v="-7.4"/>
    <n v="4.4400000000000004"/>
    <n v="7.4147214899999998"/>
    <n v="7.4"/>
    <n v="1.2291536436014301"/>
    <n v="0.853791330601811"/>
    <n v="0.66399999999999992"/>
    <n v="4.500000000000004E-2"/>
    <n v="4.500000000000004E-2"/>
    <n v="0.21299999999999999"/>
    <x v="855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9.75360107421801"/>
    <n v="248.501953125"/>
    <n v="247.30891418457"/>
    <n v="0"/>
    <n v="0"/>
    <n v="0"/>
  </r>
  <r>
    <x v="878"/>
    <x v="880"/>
    <x v="20"/>
    <x v="18"/>
    <x v="3616"/>
    <n v="-5.26"/>
    <n v="-6.3899407400000001"/>
    <n v="-6.4"/>
    <n v="5.26"/>
    <n v="6.3899407400000001"/>
    <n v="6.4"/>
    <n v="2.2701194933506299"/>
    <n v="1.58492641202156"/>
    <n v="0.22499999999999998"/>
    <n v="0.38600000000000001"/>
    <n v="0.36199999999999999"/>
    <n v="0.68500000000000005"/>
    <x v="1525"/>
    <n v="11"/>
    <n v="5"/>
    <n v="1"/>
    <n v="1"/>
    <n v="0"/>
    <n v="0"/>
    <n v="0"/>
    <n v="0"/>
    <n v="2"/>
    <n v="246.397995233535"/>
    <n v="8.7710000000000008"/>
    <n v="26"/>
    <n v="0"/>
    <n v="2"/>
    <n v="2"/>
    <n v="0"/>
    <n v="0"/>
    <n v="2"/>
    <n v="0.26315789473684198"/>
    <n v="19"/>
    <n v="1"/>
    <n v="0"/>
    <n v="105.831599999999"/>
    <n v="44"/>
    <n v="0"/>
    <n v="0"/>
    <n v="0"/>
    <n v="0"/>
    <n v="0"/>
    <n v="0"/>
    <n v="2"/>
    <n v="0"/>
    <n v="0"/>
    <n v="0"/>
    <n v="45"/>
    <n v="0"/>
    <n v="0"/>
    <n v="0"/>
    <n v="0"/>
    <n v="8.8800000000000008"/>
    <n v="11.6196263548344"/>
    <n v="1.08228648898826"/>
    <n v="9.7361835087644604"/>
    <n v="14.409972299168899"/>
    <n v="7.55555555555555"/>
    <n v="232"/>
    <n v="234"/>
    <n v="249.01702880859301"/>
    <n v="252.66117858886699"/>
    <n v="250.42088317871"/>
    <n v="1"/>
    <n v="2"/>
    <n v="2"/>
  </r>
  <r>
    <x v="878"/>
    <x v="880"/>
    <x v="20"/>
    <x v="18"/>
    <x v="3617"/>
    <n v="-5.0999999999999996"/>
    <n v="-6.0768957099999996"/>
    <n v="-6.1"/>
    <n v="5.0999999999999996"/>
    <n v="6.0768957099999996"/>
    <n v="6.1"/>
    <n v="0.69153675304893503"/>
    <n v="0.458080441748348"/>
    <n v="0.30400000000000005"/>
    <n v="0.56699999999999995"/>
    <n v="0.53800000000000003"/>
    <n v="3.3000000000000002E-2"/>
    <x v="2470"/>
    <n v="11"/>
    <n v="5"/>
    <n v="1"/>
    <n v="1"/>
    <n v="0"/>
    <n v="0"/>
    <n v="0"/>
    <n v="0"/>
    <n v="2"/>
    <n v="246.397995233535"/>
    <n v="8.7710000000000008"/>
    <n v="26"/>
    <n v="0"/>
    <n v="2"/>
    <n v="2"/>
    <n v="0"/>
    <n v="0"/>
    <n v="2"/>
    <n v="0.26315789473684198"/>
    <n v="19"/>
    <n v="1"/>
    <n v="0"/>
    <n v="105.831599999999"/>
    <n v="44"/>
    <n v="0"/>
    <n v="0"/>
    <n v="0"/>
    <n v="0"/>
    <n v="0"/>
    <n v="0"/>
    <n v="2"/>
    <n v="0"/>
    <n v="0"/>
    <n v="0"/>
    <n v="45"/>
    <n v="0"/>
    <n v="0"/>
    <n v="0"/>
    <n v="0"/>
    <n v="8.8800000000000008"/>
    <n v="11.6196263548344"/>
    <n v="1.08228648898826"/>
    <n v="9.7361835087644604"/>
    <n v="14.409972299168899"/>
    <n v="7.55555555555555"/>
    <n v="232"/>
    <n v="234"/>
    <n v="256.91275024414"/>
    <n v="256.052154541015"/>
    <n v="256.32629394531199"/>
    <n v="3"/>
    <n v="2"/>
    <n v="2"/>
  </r>
  <r>
    <x v="878"/>
    <x v="880"/>
    <x v="20"/>
    <x v="18"/>
    <x v="3618"/>
    <n v="-5.1100000000000003"/>
    <n v="-6.0180807099999996"/>
    <n v="-6"/>
    <n v="5.1100000000000003"/>
    <n v="6.0180807099999996"/>
    <n v="6"/>
    <n v="0.90706296330701996"/>
    <n v="0.47547985907518198"/>
    <n v="0.30000000000000004"/>
    <n v="0.60099999999999998"/>
    <n v="0.6"/>
    <n v="0.08"/>
    <x v="406"/>
    <n v="11"/>
    <n v="5"/>
    <n v="1"/>
    <n v="1"/>
    <n v="0"/>
    <n v="0"/>
    <n v="0"/>
    <n v="0"/>
    <n v="2"/>
    <n v="246.397995233535"/>
    <n v="8.7710000000000008"/>
    <n v="26"/>
    <n v="0"/>
    <n v="2"/>
    <n v="2"/>
    <n v="0"/>
    <n v="0"/>
    <n v="2"/>
    <n v="0.26315789473684198"/>
    <n v="19"/>
    <n v="1"/>
    <n v="0"/>
    <n v="105.831599999999"/>
    <n v="44"/>
    <n v="0"/>
    <n v="0"/>
    <n v="0"/>
    <n v="0"/>
    <n v="0"/>
    <n v="0"/>
    <n v="2"/>
    <n v="0"/>
    <n v="0"/>
    <n v="0"/>
    <n v="45"/>
    <n v="0"/>
    <n v="0"/>
    <n v="0"/>
    <n v="0"/>
    <n v="8.8800000000000008"/>
    <n v="11.6196263548344"/>
    <n v="1.08228648898826"/>
    <n v="9.7361835087644604"/>
    <n v="14.409972299168899"/>
    <n v="7.55555555555555"/>
    <n v="232"/>
    <n v="234"/>
    <n v="254.74317932128901"/>
    <n v="253.02673339843699"/>
    <n v="252.83070373535099"/>
    <n v="2"/>
    <n v="1"/>
    <n v="1"/>
  </r>
  <r>
    <x v="879"/>
    <x v="881"/>
    <x v="8"/>
    <x v="6"/>
    <x v="3619"/>
    <n v="-5.65"/>
    <n v="-6.8177304300000001"/>
    <n v="-6.8"/>
    <n v="5.65"/>
    <n v="6.8177304300000001"/>
    <n v="6.8"/>
    <n v="1.0378189316264299"/>
    <n v="0.63934926621167198"/>
    <n v="0.10099999999999998"/>
    <n v="0.19299999999999995"/>
    <n v="0.19399999999999995"/>
    <n v="0.123"/>
    <x v="2471"/>
    <n v="11"/>
    <n v="6"/>
    <n v="1"/>
    <n v="0"/>
    <n v="0"/>
    <n v="2"/>
    <n v="0"/>
    <n v="0"/>
    <n v="2"/>
    <n v="275.39199411868998"/>
    <n v="8.6443999999999992"/>
    <n v="27"/>
    <n v="2"/>
    <n v="1"/>
    <n v="1"/>
    <n v="0"/>
    <n v="0"/>
    <n v="1"/>
    <n v="0.33333333333333298"/>
    <n v="21"/>
    <n v="1"/>
    <n v="0"/>
    <n v="107.534399999999"/>
    <n v="45"/>
    <n v="0"/>
    <n v="0"/>
    <n v="0"/>
    <n v="0"/>
    <n v="0"/>
    <n v="0"/>
    <n v="1"/>
    <n v="2"/>
    <n v="0"/>
    <n v="0"/>
    <n v="46"/>
    <n v="0"/>
    <n v="0"/>
    <n v="0"/>
    <n v="0"/>
    <n v="30.74"/>
    <n v="9.8361865502912291"/>
    <n v="1.0324685973341801"/>
    <n v="8.5268626820109699"/>
    <n v="16.371882086167801"/>
    <n v="9.1065088757396406"/>
    <n v="237"/>
    <n v="240"/>
    <n v="280.01333618164"/>
    <n v="278.21560668945301"/>
    <n v="278.05905151367102"/>
    <n v="2"/>
    <n v="1"/>
    <n v="1"/>
  </r>
  <r>
    <x v="879"/>
    <x v="881"/>
    <x v="8"/>
    <x v="6"/>
    <x v="3620"/>
    <n v="-5.64"/>
    <n v="-6.6936039899999997"/>
    <n v="-7"/>
    <n v="5.64"/>
    <n v="6.6936039899999997"/>
    <n v="7"/>
    <n v="1.1950072805135801"/>
    <n v="0.58467973555643904"/>
    <n v="0.10399999999999998"/>
    <n v="0.23899999999999999"/>
    <n v="0.129"/>
    <n v="0.19600000000000001"/>
    <x v="2472"/>
    <n v="11"/>
    <n v="6"/>
    <n v="1"/>
    <n v="0"/>
    <n v="0"/>
    <n v="2"/>
    <n v="0"/>
    <n v="0"/>
    <n v="2"/>
    <n v="275.39199411868998"/>
    <n v="8.6443999999999992"/>
    <n v="27"/>
    <n v="2"/>
    <n v="1"/>
    <n v="1"/>
    <n v="0"/>
    <n v="0"/>
    <n v="1"/>
    <n v="0.33333333333333298"/>
    <n v="21"/>
    <n v="1"/>
    <n v="0"/>
    <n v="107.534399999999"/>
    <n v="45"/>
    <n v="0"/>
    <n v="0"/>
    <n v="0"/>
    <n v="0"/>
    <n v="0"/>
    <n v="0"/>
    <n v="1"/>
    <n v="2"/>
    <n v="0"/>
    <n v="0"/>
    <n v="46"/>
    <n v="0"/>
    <n v="0"/>
    <n v="0"/>
    <n v="0"/>
    <n v="30.74"/>
    <n v="9.8361865502912291"/>
    <n v="1.0324685973341801"/>
    <n v="8.5268626820109699"/>
    <n v="16.371882086167801"/>
    <n v="9.1065088757396406"/>
    <n v="237"/>
    <n v="240"/>
    <n v="279.41677856445301"/>
    <n v="279.2109375"/>
    <n v="284.30108642578102"/>
    <n v="2"/>
    <n v="2"/>
    <n v="1"/>
  </r>
  <r>
    <x v="879"/>
    <x v="881"/>
    <x v="8"/>
    <x v="6"/>
    <x v="3621"/>
    <n v="-5.54"/>
    <n v="-6.6652874899999999"/>
    <n v="-6.7"/>
    <n v="5.54"/>
    <n v="6.6652874899999999"/>
    <n v="6.7"/>
    <n v="0.95881799570080295"/>
    <n v="0.62131377984481495"/>
    <n v="0.13"/>
    <n v="0.252"/>
    <n v="0.22899999999999998"/>
    <n v="9.5000000000000001E-2"/>
    <x v="2473"/>
    <n v="11"/>
    <n v="6"/>
    <n v="1"/>
    <n v="0"/>
    <n v="0"/>
    <n v="2"/>
    <n v="0"/>
    <n v="0"/>
    <n v="2"/>
    <n v="275.39199411868998"/>
    <n v="8.6443999999999992"/>
    <n v="27"/>
    <n v="2"/>
    <n v="1"/>
    <n v="1"/>
    <n v="0"/>
    <n v="0"/>
    <n v="1"/>
    <n v="0.33333333333333298"/>
    <n v="21"/>
    <n v="1"/>
    <n v="0"/>
    <n v="107.534399999999"/>
    <n v="45"/>
    <n v="0"/>
    <n v="0"/>
    <n v="0"/>
    <n v="0"/>
    <n v="0"/>
    <n v="0"/>
    <n v="1"/>
    <n v="2"/>
    <n v="0"/>
    <n v="0"/>
    <n v="46"/>
    <n v="0"/>
    <n v="0"/>
    <n v="0"/>
    <n v="0"/>
    <n v="30.74"/>
    <n v="9.8361865502912291"/>
    <n v="1.0324685973341801"/>
    <n v="8.5268626820109699"/>
    <n v="16.371882086167801"/>
    <n v="9.1065088757396406"/>
    <n v="237"/>
    <n v="240"/>
    <n v="279.86862182617102"/>
    <n v="283.28250122070301"/>
    <n v="284.71029663085898"/>
    <n v="2"/>
    <n v="1"/>
    <n v="1"/>
  </r>
  <r>
    <x v="880"/>
    <x v="882"/>
    <x v="13"/>
    <x v="10"/>
    <x v="3622"/>
    <n v="-4.43"/>
    <n v="-5.2165761000000002"/>
    <n v="-5.2"/>
    <n v="4.43"/>
    <n v="5.2165761000000002"/>
    <n v="5.2"/>
    <n v="1.6980762466447299"/>
    <n v="0.70911617964416696"/>
    <n v="0.66900000000000004"/>
    <n v="0.93199999999999994"/>
    <n v="0.93300000000000005"/>
    <n v="0.42599999999999999"/>
    <x v="2474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8.15585327148398"/>
    <n v="284.89553833007801"/>
    <n v="283.41183471679602"/>
    <n v="5"/>
    <n v="4"/>
    <n v="5"/>
  </r>
  <r>
    <x v="880"/>
    <x v="882"/>
    <x v="13"/>
    <x v="10"/>
    <x v="3623"/>
    <n v="-5.0999999999999996"/>
    <n v="-5.9679069499999997"/>
    <n v="-5.9"/>
    <n v="5.0999999999999996"/>
    <n v="5.9679069499999997"/>
    <n v="5.9"/>
    <n v="2.3402784058278701"/>
    <n v="1.2040475810443201"/>
    <n v="0.30400000000000005"/>
    <n v="0.627"/>
    <n v="0.66199999999999992"/>
    <n v="0.71"/>
    <x v="168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6.83795166015602"/>
    <n v="287.89810180664"/>
    <n v="290.43762207031199"/>
    <n v="4"/>
    <n v="4"/>
    <n v="3"/>
  </r>
  <r>
    <x v="880"/>
    <x v="882"/>
    <x v="13"/>
    <x v="10"/>
    <x v="3624"/>
    <n v="-5.74"/>
    <n v="-5.9708623899999997"/>
    <n v="-6"/>
    <n v="5.74"/>
    <n v="5.9708623899999997"/>
    <n v="6"/>
    <n v="2.5136431455697998"/>
    <n v="1.14234110894851"/>
    <n v="8.4999999999999964E-2"/>
    <n v="0.625"/>
    <n v="0.6"/>
    <n v="0.77300000000000002"/>
    <x v="1015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9.016845703125"/>
    <n v="289.16891479492102"/>
    <n v="291.96286010742102"/>
    <n v="7"/>
    <n v="5"/>
    <n v="3"/>
  </r>
  <r>
    <x v="881"/>
    <x v="883"/>
    <x v="68"/>
    <x v="114"/>
    <x v="3625"/>
    <n v="-5.93"/>
    <n v="-5.5637731600000002"/>
    <n v="-5.5"/>
    <n v="5.93"/>
    <n v="5.5637731600000002"/>
    <n v="5.5"/>
    <n v="1.9220061705445399"/>
    <n v="0.52023425867345496"/>
    <n v="5.600000000000005E-2"/>
    <n v="0.83299999999999996"/>
    <n v="0.85199999999999998"/>
    <n v="0.53"/>
    <x v="416"/>
    <n v="8"/>
    <n v="2"/>
    <n v="1"/>
    <n v="2"/>
    <n v="1"/>
    <n v="4"/>
    <n v="0"/>
    <n v="1"/>
    <n v="2"/>
    <n v="287.29699623584702"/>
    <n v="5.0038"/>
    <n v="18"/>
    <n v="5"/>
    <n v="0"/>
    <n v="0"/>
    <n v="0"/>
    <n v="0"/>
    <n v="0"/>
    <n v="0.15"/>
    <n v="20"/>
    <n v="2"/>
    <n v="0"/>
    <n v="79.315600000000003"/>
    <n v="32"/>
    <n v="0"/>
    <n v="0"/>
    <n v="0"/>
    <n v="0"/>
    <n v="0"/>
    <n v="0"/>
    <n v="3"/>
    <n v="5"/>
    <n v="0"/>
    <n v="1"/>
    <n v="33"/>
    <n v="2"/>
    <n v="0"/>
    <n v="0"/>
    <n v="2"/>
    <n v="114.4"/>
    <n v="11.521779803424"/>
    <n v="1.0798710860093901"/>
    <n v="9.6695882061275995"/>
    <n v="15.39"/>
    <n v="6.1854934601664597"/>
    <n v="171"/>
    <n v="187"/>
    <n v="255.44859313964801"/>
    <n v="251.71575927734301"/>
    <n v="256.78353881835898"/>
    <n v="5"/>
    <n v="4"/>
    <n v="5"/>
  </r>
  <r>
    <x v="881"/>
    <x v="883"/>
    <x v="68"/>
    <x v="114"/>
    <x v="3626"/>
    <n v="-6.1"/>
    <n v="-5.3208136599999998"/>
    <n v="-5.3"/>
    <n v="6.1"/>
    <n v="5.3208136599999998"/>
    <n v="5.3"/>
    <n v="1.8789173981917799"/>
    <n v="1.10357211398814"/>
    <n v="3.3000000000000029E-2"/>
    <n v="0.91400000000000003"/>
    <n v="0.91200000000000003"/>
    <n v="0.50700000000000001"/>
    <x v="2282"/>
    <n v="8"/>
    <n v="2"/>
    <n v="1"/>
    <n v="2"/>
    <n v="1"/>
    <n v="4"/>
    <n v="0"/>
    <n v="1"/>
    <n v="2"/>
    <n v="287.29699623584702"/>
    <n v="5.0038"/>
    <n v="18"/>
    <n v="5"/>
    <n v="0"/>
    <n v="0"/>
    <n v="0"/>
    <n v="0"/>
    <n v="0"/>
    <n v="0.15"/>
    <n v="20"/>
    <n v="2"/>
    <n v="0"/>
    <n v="79.315600000000003"/>
    <n v="32"/>
    <n v="0"/>
    <n v="0"/>
    <n v="0"/>
    <n v="0"/>
    <n v="0"/>
    <n v="0"/>
    <n v="3"/>
    <n v="5"/>
    <n v="0"/>
    <n v="1"/>
    <n v="33"/>
    <n v="2"/>
    <n v="0"/>
    <n v="0"/>
    <n v="2"/>
    <n v="114.4"/>
    <n v="11.521779803424"/>
    <n v="1.0798710860093901"/>
    <n v="9.6695882061275995"/>
    <n v="15.39"/>
    <n v="6.1854934601664597"/>
    <n v="171"/>
    <n v="187"/>
    <n v="253.78338623046801"/>
    <n v="254.09538269042901"/>
    <n v="252.72865295410099"/>
    <n v="2"/>
    <n v="1"/>
    <n v="2"/>
  </r>
  <r>
    <x v="881"/>
    <x v="883"/>
    <x v="68"/>
    <x v="114"/>
    <x v="3627"/>
    <n v="-6.08"/>
    <n v="-5.5921573599999999"/>
    <n v="-5.6"/>
    <n v="6.08"/>
    <n v="5.5921573599999999"/>
    <n v="5.6"/>
    <n v="1.4760710500263301"/>
    <n v="0.83698396042637302"/>
    <n v="3.5000000000000031E-2"/>
    <n v="0.82400000000000007"/>
    <n v="0.81"/>
    <n v="0.33100000000000002"/>
    <x v="2475"/>
    <n v="8"/>
    <n v="2"/>
    <n v="1"/>
    <n v="2"/>
    <n v="1"/>
    <n v="4"/>
    <n v="0"/>
    <n v="1"/>
    <n v="2"/>
    <n v="287.29699623584702"/>
    <n v="5.0038"/>
    <n v="18"/>
    <n v="5"/>
    <n v="0"/>
    <n v="0"/>
    <n v="0"/>
    <n v="0"/>
    <n v="0"/>
    <n v="0.15"/>
    <n v="20"/>
    <n v="2"/>
    <n v="0"/>
    <n v="79.315600000000003"/>
    <n v="32"/>
    <n v="0"/>
    <n v="0"/>
    <n v="0"/>
    <n v="0"/>
    <n v="0"/>
    <n v="0"/>
    <n v="3"/>
    <n v="5"/>
    <n v="0"/>
    <n v="1"/>
    <n v="33"/>
    <n v="2"/>
    <n v="0"/>
    <n v="0"/>
    <n v="2"/>
    <n v="114.4"/>
    <n v="11.521779803424"/>
    <n v="1.0798710860093901"/>
    <n v="9.6695882061275995"/>
    <n v="15.39"/>
    <n v="6.1854934601664597"/>
    <n v="171"/>
    <n v="187"/>
    <n v="252.70210266113199"/>
    <n v="252.75216674804599"/>
    <n v="252.63035583496"/>
    <n v="5"/>
    <n v="5"/>
    <n v="5"/>
  </r>
  <r>
    <x v="505"/>
    <x v="506"/>
    <x v="0"/>
    <x v="34"/>
    <x v="3628"/>
    <n v="-3.63"/>
    <n v="-5.53940535"/>
    <n v="-5.5"/>
    <n v="3.63"/>
    <n v="5.53940535"/>
    <n v="5.5"/>
    <n v="2.3346350452997799"/>
    <n v="0.92495832458969496"/>
    <n v="0.94799999999999995"/>
    <n v="0.84299999999999997"/>
    <n v="0.85199999999999998"/>
    <n v="0.70499999999999996"/>
    <x v="379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8.88720703125"/>
    <n v="291.16845703125"/>
    <n v="295.308013916015"/>
    <n v="1"/>
    <n v="1"/>
    <n v="1"/>
  </r>
  <r>
    <x v="505"/>
    <x v="506"/>
    <x v="0"/>
    <x v="34"/>
    <x v="3629"/>
    <n v="-3.8"/>
    <n v="-5.6667108500000003"/>
    <n v="-5.2"/>
    <n v="3.8"/>
    <n v="5.6667108500000003"/>
    <n v="5.2"/>
    <n v="2.25207430136635"/>
    <n v="0.87166589472937095"/>
    <n v="0.91300000000000003"/>
    <n v="0.78500000000000003"/>
    <n v="0.93300000000000005"/>
    <n v="0.67700000000000005"/>
    <x v="2476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85.6728515625"/>
    <n v="297.51437377929602"/>
    <n v="295.365234375"/>
    <n v="1"/>
    <n v="1"/>
    <n v="1"/>
  </r>
  <r>
    <x v="505"/>
    <x v="506"/>
    <x v="0"/>
    <x v="34"/>
    <x v="3630"/>
    <n v="-3.62"/>
    <n v="-5.6447367699999997"/>
    <n v="-5.8"/>
    <n v="3.62"/>
    <n v="5.6447367699999997"/>
    <n v="5.8"/>
    <n v="2.1839684478537702"/>
    <n v="1.50551863629574"/>
    <n v="0.94899999999999995"/>
    <n v="0.79899999999999993"/>
    <n v="0.71500000000000008"/>
    <n v="0.65100000000000002"/>
    <x v="139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9.58676147460898"/>
    <n v="297.02386474609301"/>
    <n v="296.35299682617102"/>
    <n v="1"/>
    <n v="1"/>
    <n v="2"/>
  </r>
  <r>
    <x v="882"/>
    <x v="884"/>
    <x v="0"/>
    <x v="5"/>
    <x v="3631"/>
    <n v="-5.65"/>
    <n v="-7.9818725600000002"/>
    <n v="-8"/>
    <n v="5.65"/>
    <n v="7.9818725600000002"/>
    <n v="8"/>
    <n v="0.89324531249441397"/>
    <n v="0.60898893894400097"/>
    <n v="0.10099999999999998"/>
    <n v="7.0000000000000062E-3"/>
    <n v="5.0000000000000044E-3"/>
    <n v="7.4999999999999997E-2"/>
    <x v="2477"/>
    <n v="17"/>
    <n v="5"/>
    <n v="1"/>
    <n v="1"/>
    <n v="0"/>
    <n v="2"/>
    <n v="0"/>
    <n v="0"/>
    <n v="3"/>
    <n v="344.41399240493701"/>
    <n v="7.2838999999999903"/>
    <n v="24"/>
    <n v="4"/>
    <n v="1"/>
    <n v="1"/>
    <n v="0"/>
    <n v="0"/>
    <n v="0"/>
    <n v="0.214285714285714"/>
    <n v="28"/>
    <n v="1"/>
    <n v="0"/>
    <n v="123.7299"/>
    <n v="46"/>
    <n v="0"/>
    <n v="0"/>
    <n v="0"/>
    <n v="0"/>
    <n v="0"/>
    <n v="0"/>
    <n v="2"/>
    <n v="2"/>
    <n v="0"/>
    <n v="0"/>
    <n v="48"/>
    <n v="0"/>
    <n v="0"/>
    <n v="0"/>
    <n v="0"/>
    <n v="59.06"/>
    <n v="13.576142533572501"/>
    <n v="1.0116434502299601"/>
    <n v="12.419888727087001"/>
    <n v="20.7270408163265"/>
    <n v="9.97229916897507"/>
    <n v="234"/>
    <n v="250"/>
    <n v="328.84390258789"/>
    <n v="331.33334350585898"/>
    <n v="332.65872192382801"/>
    <n v="4"/>
    <n v="3"/>
    <n v="3"/>
  </r>
  <r>
    <x v="882"/>
    <x v="884"/>
    <x v="0"/>
    <x v="5"/>
    <x v="3632"/>
    <n v="-5.96"/>
    <n v="-8.3474740999999995"/>
    <n v="-8.9"/>
    <n v="5.96"/>
    <n v="8.3474740999999995"/>
    <n v="8.9"/>
    <n v="1.10271993552265"/>
    <n v="0.16660355278602601"/>
    <n v="5.3000000000000047E-2"/>
    <n v="2.0000000000000018E-3"/>
    <n v="1.0000000000000009E-3"/>
    <n v="0.154"/>
    <x v="2478"/>
    <n v="17"/>
    <n v="5"/>
    <n v="1"/>
    <n v="1"/>
    <n v="0"/>
    <n v="2"/>
    <n v="0"/>
    <n v="0"/>
    <n v="3"/>
    <n v="344.41399240493701"/>
    <n v="7.2838999999999903"/>
    <n v="24"/>
    <n v="4"/>
    <n v="1"/>
    <n v="1"/>
    <n v="0"/>
    <n v="0"/>
    <n v="0"/>
    <n v="0.214285714285714"/>
    <n v="28"/>
    <n v="1"/>
    <n v="0"/>
    <n v="123.7299"/>
    <n v="46"/>
    <n v="0"/>
    <n v="0"/>
    <n v="0"/>
    <n v="0"/>
    <n v="0"/>
    <n v="0"/>
    <n v="2"/>
    <n v="2"/>
    <n v="0"/>
    <n v="0"/>
    <n v="48"/>
    <n v="0"/>
    <n v="0"/>
    <n v="0"/>
    <n v="0"/>
    <n v="59.06"/>
    <n v="13.576142533572501"/>
    <n v="1.0116434502299601"/>
    <n v="12.419888727087001"/>
    <n v="20.7270408163265"/>
    <n v="9.97229916897507"/>
    <n v="234"/>
    <n v="250"/>
    <n v="333.07882690429602"/>
    <n v="331.59094238281199"/>
    <n v="330.49572753906199"/>
    <n v="3"/>
    <n v="1"/>
    <n v="1"/>
  </r>
  <r>
    <x v="611"/>
    <x v="613"/>
    <x v="27"/>
    <x v="83"/>
    <x v="3633"/>
    <n v="-5.18"/>
    <n v="-5.7920641899999996"/>
    <n v="-5.7"/>
    <n v="5.18"/>
    <n v="5.7920641899999996"/>
    <n v="5.7"/>
    <n v="1.10406038147348"/>
    <n v="0.66294844499954797"/>
    <n v="0.26400000000000001"/>
    <n v="0.72899999999999998"/>
    <n v="0.76300000000000001"/>
    <n v="0.154"/>
    <x v="2479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51.748779296875"/>
    <n v="247.33929443359301"/>
    <n v="248.52545166015599"/>
    <n v="4"/>
    <n v="4"/>
    <n v="4"/>
  </r>
  <r>
    <x v="611"/>
    <x v="613"/>
    <x v="27"/>
    <x v="83"/>
    <x v="3634"/>
    <n v="-4.68"/>
    <n v="-5.5038676300000002"/>
    <n v="-5.5"/>
    <n v="4.68"/>
    <n v="5.5038676300000002"/>
    <n v="5.5"/>
    <n v="2.0559852090252302"/>
    <n v="1.37340067724954"/>
    <n v="0.53299999999999992"/>
    <n v="0.85699999999999998"/>
    <n v="0.85199999999999998"/>
    <n v="0.59199999999999997"/>
    <x v="2480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54.57208251953099"/>
    <n v="245.305084228515"/>
    <n v="245.03611755371"/>
    <n v="2"/>
    <n v="5"/>
    <n v="5"/>
  </r>
  <r>
    <x v="611"/>
    <x v="613"/>
    <x v="27"/>
    <x v="83"/>
    <x v="3635"/>
    <n v="-4.58"/>
    <n v="-5.9148511900000003"/>
    <n v="-5.7"/>
    <n v="4.58"/>
    <n v="5.9148511900000003"/>
    <n v="5.7"/>
    <n v="2.2297061098528101"/>
    <n v="1.43240179314966"/>
    <n v="0.58699999999999997"/>
    <n v="0.66300000000000003"/>
    <n v="0.76300000000000001"/>
    <n v="0.66800000000000004"/>
    <x v="1666"/>
    <n v="6"/>
    <n v="7"/>
    <n v="0"/>
    <n v="1"/>
    <n v="0"/>
    <n v="3"/>
    <n v="0"/>
    <n v="0"/>
    <n v="1"/>
    <n v="239.31499493122101"/>
    <n v="6.3433999999999902"/>
    <n v="24"/>
    <n v="3"/>
    <n v="2"/>
    <n v="1"/>
    <n v="0"/>
    <n v="1"/>
    <n v="1"/>
    <n v="0.41176470588235198"/>
    <n v="17"/>
    <n v="0"/>
    <n v="0"/>
    <n v="91.122899999999902"/>
    <n v="38"/>
    <n v="0"/>
    <n v="0"/>
    <n v="0"/>
    <n v="0"/>
    <n v="0"/>
    <n v="0"/>
    <n v="1"/>
    <n v="3"/>
    <n v="0"/>
    <n v="0"/>
    <n v="38"/>
    <n v="0"/>
    <n v="0"/>
    <n v="0"/>
    <n v="0"/>
    <n v="55.3"/>
    <n v="10.8337133374707"/>
    <n v="0.97150358402835801"/>
    <n v="10.151490859713"/>
    <n v="15.058823529411701"/>
    <n v="8.1632653061224492"/>
    <n v="187"/>
    <n v="178"/>
    <n v="247.89321899414"/>
    <n v="251.61317443847599"/>
    <n v="251.23251342773401"/>
    <n v="3"/>
    <n v="3"/>
    <n v="3"/>
  </r>
  <r>
    <x v="705"/>
    <x v="707"/>
    <x v="3"/>
    <x v="1"/>
    <x v="3636"/>
    <n v="-5.53"/>
    <n v="-6.9194378900000002"/>
    <n v="-6.7"/>
    <n v="5.53"/>
    <n v="6.9194378900000002"/>
    <n v="6.7"/>
    <n v="1.5311105892166701"/>
    <n v="0.92377338245875396"/>
    <n v="0.13400000000000001"/>
    <n v="0.15600000000000003"/>
    <n v="0.22899999999999998"/>
    <n v="0.35399999999999998"/>
    <x v="2481"/>
    <n v="14"/>
    <n v="4"/>
    <n v="0"/>
    <n v="1"/>
    <n v="0"/>
    <n v="1"/>
    <n v="0"/>
    <n v="1"/>
    <n v="3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86.76052856445301"/>
    <n v="289.44775390625"/>
    <n v="290.36569213867102"/>
    <n v="1"/>
    <n v="1"/>
    <n v="1"/>
  </r>
  <r>
    <x v="705"/>
    <x v="707"/>
    <x v="3"/>
    <x v="1"/>
    <x v="3637"/>
    <n v="-5.41"/>
    <n v="-6.1570949600000002"/>
    <n v="-6"/>
    <n v="5.41"/>
    <n v="6.1570949600000002"/>
    <n v="6"/>
    <n v="2.1664035580330698"/>
    <n v="1.4945385310667301"/>
    <n v="0.17300000000000004"/>
    <n v="0.52"/>
    <n v="0.6"/>
    <n v="0.64400000000000002"/>
    <x v="572"/>
    <n v="14"/>
    <n v="4"/>
    <n v="0"/>
    <n v="1"/>
    <n v="0"/>
    <n v="1"/>
    <n v="0"/>
    <n v="1"/>
    <n v="3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80.06051635742102"/>
    <n v="285.923828125"/>
    <n v="286.71060180664"/>
    <n v="1"/>
    <n v="1"/>
    <n v="1"/>
  </r>
  <r>
    <x v="705"/>
    <x v="707"/>
    <x v="3"/>
    <x v="1"/>
    <x v="3638"/>
    <n v="-5.19"/>
    <n v="-6.2601923900000003"/>
    <n v="-6.1"/>
    <n v="5.19"/>
    <n v="6.2601923900000003"/>
    <n v="6.1"/>
    <n v="2.1511011751906"/>
    <n v="1.38731323930421"/>
    <n v="0.25900000000000001"/>
    <n v="0.45699999999999996"/>
    <n v="0.53800000000000003"/>
    <n v="0.63600000000000001"/>
    <x v="2482"/>
    <n v="17"/>
    <n v="1"/>
    <n v="0"/>
    <n v="1"/>
    <n v="0"/>
    <n v="1"/>
    <n v="0"/>
    <n v="1"/>
    <n v="4"/>
    <n v="297.42299544811198"/>
    <n v="8.4527999999999892"/>
    <n v="20"/>
    <n v="2"/>
    <n v="1"/>
    <n v="0"/>
    <n v="0"/>
    <n v="0"/>
    <n v="1"/>
    <n v="0.26086956521739102"/>
    <n v="23"/>
    <n v="1"/>
    <n v="0"/>
    <n v="111.2731"/>
    <n v="40"/>
    <n v="0"/>
    <n v="0"/>
    <n v="0"/>
    <n v="0"/>
    <n v="0"/>
    <n v="0"/>
    <n v="1"/>
    <n v="1"/>
    <n v="0"/>
    <n v="1"/>
    <n v="42"/>
    <n v="0"/>
    <n v="0"/>
    <n v="0"/>
    <n v="0"/>
    <n v="54.08"/>
    <n v="10.962866828944"/>
    <n v="1.02200415983064"/>
    <n v="9.7268319052249392"/>
    <n v="15.879017013232501"/>
    <n v="8.0222222222222204"/>
    <n v="207"/>
    <n v="220"/>
    <n v="272.541259765625"/>
    <n v="291.49655151367102"/>
    <n v="287.15252685546801"/>
    <n v="2"/>
    <n v="2"/>
    <n v="2"/>
  </r>
  <r>
    <x v="883"/>
    <x v="885"/>
    <x v="13"/>
    <x v="10"/>
    <x v="3639"/>
    <n v="-3.46"/>
    <n v="-5.2511143699999998"/>
    <n v="-5.0999999999999996"/>
    <n v="3.46"/>
    <n v="5.2511143699999998"/>
    <n v="5.0999999999999996"/>
    <n v="2.4983127518923101"/>
    <n v="1.43239267475252"/>
    <n v="0.97199999999999998"/>
    <n v="0.92500000000000004"/>
    <n v="0.95199999999999996"/>
    <n v="0.76600000000000001"/>
    <x v="2483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2.81764221191401"/>
    <n v="160.105056762695"/>
    <n v="160.11117553710901"/>
    <n v="3"/>
    <n v="0"/>
    <n v="0"/>
  </r>
  <r>
    <x v="883"/>
    <x v="885"/>
    <x v="13"/>
    <x v="10"/>
    <x v="3640"/>
    <n v="-3.22"/>
    <n v="-5.2314705799999999"/>
    <n v="-5.0999999999999996"/>
    <n v="3.22"/>
    <n v="5.2314705799999999"/>
    <n v="5.0999999999999996"/>
    <n v="2.3265485237377801"/>
    <n v="0.86680286385590299"/>
    <n v="0.98799999999999999"/>
    <n v="0.92900000000000005"/>
    <n v="0.95199999999999996"/>
    <n v="0.70199999999999996"/>
    <x v="2484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2.08346557617099"/>
    <n v="159.01042175292901"/>
    <n v="160.18962097167901"/>
    <n v="3"/>
    <n v="0"/>
    <n v="0"/>
  </r>
  <r>
    <x v="883"/>
    <x v="885"/>
    <x v="13"/>
    <x v="10"/>
    <x v="3641"/>
    <n v="-2.99"/>
    <n v="-5.2334155999999998"/>
    <n v="-5.0999999999999996"/>
    <n v="2.99"/>
    <n v="5.2334155999999998"/>
    <n v="5.0999999999999996"/>
    <n v="2.46838909104265"/>
    <n v="1.3912819918822801"/>
    <n v="0.998"/>
    <n v="0.92800000000000005"/>
    <n v="0.95199999999999996"/>
    <n v="0.75700000000000001"/>
    <x v="2485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4.14430236816401"/>
    <n v="159.51193237304599"/>
    <n v="161.16441345214801"/>
    <n v="3"/>
    <n v="0"/>
    <n v="0"/>
  </r>
  <r>
    <x v="884"/>
    <x v="886"/>
    <x v="0"/>
    <x v="19"/>
    <x v="3642"/>
    <n v="-5.69"/>
    <n v="-7.8127026600000002"/>
    <n v="-7.8"/>
    <n v="5.69"/>
    <n v="7.8127026600000002"/>
    <n v="7.8"/>
    <n v="1.1871723121570199"/>
    <n v="0.425421364232213"/>
    <n v="9.3999999999999972E-2"/>
    <n v="1.3000000000000012E-2"/>
    <n v="1.2000000000000011E-2"/>
    <n v="0.191"/>
    <x v="2486"/>
    <n v="11"/>
    <n v="7"/>
    <n v="1"/>
    <n v="1"/>
    <n v="0"/>
    <n v="3"/>
    <n v="0"/>
    <n v="0"/>
    <n v="2"/>
    <n v="365.33099079132"/>
    <n v="7.0206999999999997"/>
    <n v="20"/>
    <n v="5"/>
    <n v="0"/>
    <n v="1"/>
    <n v="1"/>
    <n v="0"/>
    <n v="0"/>
    <n v="0.33333333333333298"/>
    <n v="27"/>
    <n v="1"/>
    <n v="0"/>
    <n v="104.23849999999899"/>
    <n v="42"/>
    <n v="3"/>
    <n v="0"/>
    <n v="0"/>
    <n v="0"/>
    <n v="0"/>
    <n v="3"/>
    <n v="2"/>
    <n v="3"/>
    <n v="0"/>
    <n v="0"/>
    <n v="43"/>
    <n v="0"/>
    <n v="0"/>
    <n v="0"/>
    <n v="0"/>
    <n v="74.61"/>
    <n v="11.7872908458789"/>
    <n v="0.97445938062145498"/>
    <n v="11.0962362108533"/>
    <n v="22.290809327846301"/>
    <n v="11.1111111111111"/>
    <n v="217"/>
    <n v="231"/>
    <n v="333.689208984375"/>
    <n v="335.712310791015"/>
    <n v="335.36029052734301"/>
    <n v="2"/>
    <n v="3"/>
    <n v="2"/>
  </r>
  <r>
    <x v="884"/>
    <x v="886"/>
    <x v="0"/>
    <x v="19"/>
    <x v="3643"/>
    <n v="-5.52"/>
    <n v="-7.8126792900000002"/>
    <n v="-7.8"/>
    <n v="5.52"/>
    <n v="7.8126792900000002"/>
    <n v="7.8"/>
    <n v="1.33883902976545"/>
    <n v="0.39211445355200802"/>
    <n v="0.13800000000000001"/>
    <n v="1.4000000000000012E-2"/>
    <n v="1.2000000000000011E-2"/>
    <n v="0.26400000000000001"/>
    <x v="2487"/>
    <n v="11"/>
    <n v="7"/>
    <n v="1"/>
    <n v="1"/>
    <n v="0"/>
    <n v="3"/>
    <n v="0"/>
    <n v="0"/>
    <n v="2"/>
    <n v="365.33099079132"/>
    <n v="7.0206999999999997"/>
    <n v="20"/>
    <n v="5"/>
    <n v="0"/>
    <n v="1"/>
    <n v="1"/>
    <n v="0"/>
    <n v="0"/>
    <n v="0.33333333333333298"/>
    <n v="27"/>
    <n v="1"/>
    <n v="0"/>
    <n v="104.23849999999899"/>
    <n v="42"/>
    <n v="3"/>
    <n v="0"/>
    <n v="0"/>
    <n v="0"/>
    <n v="0"/>
    <n v="3"/>
    <n v="2"/>
    <n v="3"/>
    <n v="0"/>
    <n v="0"/>
    <n v="43"/>
    <n v="0"/>
    <n v="0"/>
    <n v="0"/>
    <n v="0"/>
    <n v="74.61"/>
    <n v="11.7872908458789"/>
    <n v="0.97445938062145498"/>
    <n v="11.0962362108533"/>
    <n v="22.290809327846301"/>
    <n v="11.1111111111111"/>
    <n v="217"/>
    <n v="231"/>
    <n v="334.59878540039"/>
    <n v="335.694091796875"/>
    <n v="334.66647338867102"/>
    <n v="3"/>
    <n v="3"/>
    <n v="2"/>
  </r>
  <r>
    <x v="884"/>
    <x v="886"/>
    <x v="0"/>
    <x v="19"/>
    <x v="3644"/>
    <n v="-5.65"/>
    <n v="-7.8185872999999999"/>
    <n v="-7.8"/>
    <n v="5.65"/>
    <n v="7.8185872999999999"/>
    <n v="7.8"/>
    <n v="3.27867663601051"/>
    <n v="1.63036502238682"/>
    <n v="0.10099999999999998"/>
    <n v="1.3000000000000012E-2"/>
    <n v="1.2000000000000011E-2"/>
    <n v="0.97799999999999998"/>
    <x v="2482"/>
    <n v="11"/>
    <n v="7"/>
    <n v="1"/>
    <n v="1"/>
    <n v="0"/>
    <n v="3"/>
    <n v="0"/>
    <n v="0"/>
    <n v="2"/>
    <n v="365.33099079132"/>
    <n v="7.0206999999999997"/>
    <n v="20"/>
    <n v="5"/>
    <n v="0"/>
    <n v="1"/>
    <n v="1"/>
    <n v="0"/>
    <n v="0"/>
    <n v="0.33333333333333298"/>
    <n v="27"/>
    <n v="1"/>
    <n v="0"/>
    <n v="104.23849999999899"/>
    <n v="42"/>
    <n v="3"/>
    <n v="0"/>
    <n v="0"/>
    <n v="0"/>
    <n v="0"/>
    <n v="3"/>
    <n v="2"/>
    <n v="3"/>
    <n v="0"/>
    <n v="0"/>
    <n v="43"/>
    <n v="0"/>
    <n v="0"/>
    <n v="0"/>
    <n v="0"/>
    <n v="74.61"/>
    <n v="11.7872908458789"/>
    <n v="0.97445938062145498"/>
    <n v="11.0962362108533"/>
    <n v="22.290809327846301"/>
    <n v="11.1111111111111"/>
    <n v="217"/>
    <n v="231"/>
    <n v="336.14215087890602"/>
    <n v="337.02142333984301"/>
    <n v="336.92965698242102"/>
    <n v="3"/>
    <n v="3"/>
    <n v="3"/>
  </r>
  <r>
    <x v="885"/>
    <x v="887"/>
    <x v="31"/>
    <x v="137"/>
    <x v="3645"/>
    <n v="-6.92"/>
    <n v="-6.7682027800000002"/>
    <n v="-6.3"/>
    <n v="6.92"/>
    <n v="6.7682027800000002"/>
    <n v="6.3"/>
    <n v="1.23531750224254"/>
    <n v="0.12400517746390601"/>
    <n v="3.0000000000000027E-3"/>
    <n v="0.21199999999999997"/>
    <n v="0.42100000000000004"/>
    <n v="0.217"/>
    <x v="2488"/>
    <n v="13"/>
    <n v="1"/>
    <n v="4"/>
    <n v="2"/>
    <n v="0"/>
    <n v="1"/>
    <n v="0"/>
    <n v="0"/>
    <n v="4"/>
    <n v="286.33899521827698"/>
    <n v="5.2039999999999997"/>
    <n v="24"/>
    <n v="7"/>
    <n v="3"/>
    <n v="2"/>
    <n v="0"/>
    <n v="1"/>
    <n v="0"/>
    <n v="0.16666666666666599"/>
    <n v="24"/>
    <n v="2"/>
    <n v="0"/>
    <n v="99.484999999999999"/>
    <n v="39"/>
    <n v="0"/>
    <n v="0"/>
    <n v="0"/>
    <n v="0"/>
    <n v="0"/>
    <n v="0"/>
    <n v="6"/>
    <n v="1"/>
    <n v="0"/>
    <n v="0"/>
    <n v="42"/>
    <n v="0"/>
    <n v="0"/>
    <n v="0"/>
    <n v="0"/>
    <n v="101.88"/>
    <n v="10.875522559661301"/>
    <n v="0.97231640542545394"/>
    <n v="10.1851682219664"/>
    <n v="14.5833333333333"/>
    <n v="5.8938775510203998"/>
    <n v="218"/>
    <n v="251"/>
    <n v="276.6982421875"/>
    <n v="278.66009521484301"/>
    <n v="278.71490478515602"/>
    <n v="5"/>
    <n v="5"/>
    <n v="4"/>
  </r>
  <r>
    <x v="885"/>
    <x v="887"/>
    <x v="31"/>
    <x v="137"/>
    <x v="3646"/>
    <n v="-7.04"/>
    <n v="-7.32224846"/>
    <n v="-6.6"/>
    <n v="7.04"/>
    <n v="7.32224846"/>
    <n v="6.6"/>
    <n v="1.0406421973475699"/>
    <n v="0.44345224548161499"/>
    <n v="3.0000000000000027E-3"/>
    <n v="6.2000000000000055E-2"/>
    <n v="0.26800000000000002"/>
    <n v="0.124"/>
    <x v="2489"/>
    <n v="13"/>
    <n v="1"/>
    <n v="4"/>
    <n v="2"/>
    <n v="0"/>
    <n v="1"/>
    <n v="0"/>
    <n v="0"/>
    <n v="4"/>
    <n v="286.33899521827698"/>
    <n v="5.2039999999999997"/>
    <n v="24"/>
    <n v="7"/>
    <n v="3"/>
    <n v="2"/>
    <n v="0"/>
    <n v="1"/>
    <n v="0"/>
    <n v="0.16666666666666599"/>
    <n v="24"/>
    <n v="2"/>
    <n v="0"/>
    <n v="99.484999999999999"/>
    <n v="39"/>
    <n v="0"/>
    <n v="0"/>
    <n v="0"/>
    <n v="0"/>
    <n v="0"/>
    <n v="0"/>
    <n v="6"/>
    <n v="1"/>
    <n v="0"/>
    <n v="0"/>
    <n v="42"/>
    <n v="0"/>
    <n v="0"/>
    <n v="0"/>
    <n v="0"/>
    <n v="101.88"/>
    <n v="10.875522559661301"/>
    <n v="0.97231640542545394"/>
    <n v="10.1851682219664"/>
    <n v="14.5833333333333"/>
    <n v="5.8938775510203998"/>
    <n v="218"/>
    <n v="251"/>
    <n v="276.53433227539"/>
    <n v="278.26565551757801"/>
    <n v="282.43777465820301"/>
    <n v="5"/>
    <n v="5"/>
    <n v="5"/>
  </r>
  <r>
    <x v="628"/>
    <x v="630"/>
    <x v="11"/>
    <x v="9"/>
    <x v="3647"/>
    <n v="-4.9000000000000004"/>
    <n v="-6.2907409699999999"/>
    <n v="-6"/>
    <n v="4.9000000000000004"/>
    <n v="6.2907409699999999"/>
    <n v="6"/>
    <n v="0.70282246045334795"/>
    <n v="3.9583435191544503E-2"/>
    <n v="0.41300000000000003"/>
    <n v="0.44199999999999995"/>
    <n v="0.6"/>
    <n v="3.5999999999999997E-2"/>
    <x v="1584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4.26316833496"/>
    <n v="200.832763671875"/>
    <n v="200.88685607910099"/>
    <n v="1"/>
    <n v="0"/>
    <n v="0"/>
  </r>
  <r>
    <x v="628"/>
    <x v="630"/>
    <x v="11"/>
    <x v="9"/>
    <x v="3648"/>
    <n v="-4.84"/>
    <n v="-6.2922301300000001"/>
    <n v="-6"/>
    <n v="4.84"/>
    <n v="6.2922301300000001"/>
    <n v="6"/>
    <n v="0.59600973899466403"/>
    <n v="0.19797021452310901"/>
    <n v="0.44599999999999995"/>
    <n v="0.43999999999999995"/>
    <n v="0.6"/>
    <n v="2.1000000000000001E-2"/>
    <x v="2002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1.79150390625"/>
    <n v="201.09806823730401"/>
    <n v="201.89294433593699"/>
    <n v="1"/>
    <n v="0"/>
    <n v="0"/>
  </r>
  <r>
    <x v="628"/>
    <x v="630"/>
    <x v="11"/>
    <x v="9"/>
    <x v="3649"/>
    <n v="-4.57"/>
    <n v="-6.2948269799999998"/>
    <n v="-6"/>
    <n v="4.57"/>
    <n v="6.2948269799999998"/>
    <n v="6"/>
    <n v="0.936735351580957"/>
    <n v="0.26737113820109099"/>
    <n v="0.59499999999999997"/>
    <n v="0.43899999999999995"/>
    <n v="0.6"/>
    <n v="8.6999999999999994E-2"/>
    <x v="221"/>
    <n v="8"/>
    <n v="1"/>
    <n v="2"/>
    <n v="1"/>
    <n v="1"/>
    <n v="2"/>
    <n v="0"/>
    <n v="0"/>
    <n v="2"/>
    <n v="211.220996022224"/>
    <n v="2.54239999999999"/>
    <n v="18"/>
    <n v="6"/>
    <n v="2"/>
    <n v="1"/>
    <n v="0"/>
    <n v="1"/>
    <n v="0"/>
    <n v="0.125"/>
    <n v="16"/>
    <n v="2"/>
    <n v="0"/>
    <n v="67.414599999999993"/>
    <n v="28"/>
    <n v="0"/>
    <n v="0"/>
    <n v="0"/>
    <n v="0"/>
    <n v="0"/>
    <n v="0"/>
    <n v="3"/>
    <n v="3"/>
    <n v="0"/>
    <n v="0"/>
    <n v="29"/>
    <n v="0"/>
    <n v="0"/>
    <n v="0"/>
    <n v="0"/>
    <n v="90.369999999999905"/>
    <n v="9.5444334477445505"/>
    <n v="0.97453195155553096"/>
    <n v="8.7938640518762696"/>
    <n v="11.484375"/>
    <n v="4.8884297520661102"/>
    <n v="147"/>
    <n v="160"/>
    <n v="205.10269165039"/>
    <n v="202.24168395996"/>
    <n v="200.34339904785099"/>
    <n v="0"/>
    <n v="0"/>
    <n v="0"/>
  </r>
  <r>
    <x v="780"/>
    <x v="782"/>
    <x v="13"/>
    <x v="10"/>
    <x v="3650"/>
    <n v="-6.2"/>
    <n v="-5.9259633999999997"/>
    <n v="-5.8"/>
    <n v="6.2"/>
    <n v="5.9259633999999997"/>
    <n v="5.8"/>
    <n v="2.7905373436641101"/>
    <n v="1.12271877168004"/>
    <n v="2.5000000000000022E-2"/>
    <n v="0.65400000000000003"/>
    <n v="0.71500000000000008"/>
    <n v="0.872"/>
    <x v="2490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28.538818359375"/>
    <n v="335.50259399414"/>
    <n v="337.01239013671801"/>
    <n v="4"/>
    <n v="3"/>
    <n v="3"/>
  </r>
  <r>
    <x v="780"/>
    <x v="782"/>
    <x v="13"/>
    <x v="10"/>
    <x v="3651"/>
    <n v="-6.07"/>
    <n v="-5.7478003500000003"/>
    <n v="-5.9"/>
    <n v="6.07"/>
    <n v="5.7478003500000003"/>
    <n v="5.9"/>
    <n v="3.2947072493928999"/>
    <n v="1.6332068763012999"/>
    <n v="3.7000000000000033E-2"/>
    <n v="0.75"/>
    <n v="0.66199999999999992"/>
    <n v="0.97899999999999998"/>
    <x v="226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36.01458740234301"/>
    <n v="338.66799926757801"/>
    <n v="340.39068603515602"/>
    <n v="5"/>
    <n v="3"/>
    <n v="2"/>
  </r>
  <r>
    <x v="780"/>
    <x v="782"/>
    <x v="13"/>
    <x v="10"/>
    <x v="3652"/>
    <n v="-5.89"/>
    <n v="-5.9069142299999999"/>
    <n v="-5.6"/>
    <n v="5.89"/>
    <n v="5.9069142299999999"/>
    <n v="5.6"/>
    <n v="3.0766073339886999"/>
    <n v="1.00297221253313"/>
    <n v="6.1000000000000054E-2"/>
    <n v="0.66700000000000004"/>
    <n v="0.81"/>
    <n v="0.95099999999999996"/>
    <x v="2491"/>
    <n v="6"/>
    <n v="13"/>
    <n v="0"/>
    <n v="2"/>
    <n v="0"/>
    <n v="2"/>
    <n v="0"/>
    <n v="0"/>
    <n v="1"/>
    <n v="320.47699356079102"/>
    <n v="10.421799999999999"/>
    <n v="34"/>
    <n v="2"/>
    <n v="2"/>
    <n v="1"/>
    <n v="0"/>
    <n v="0"/>
    <n v="2"/>
    <n v="0.52173913043478204"/>
    <n v="23"/>
    <n v="0"/>
    <n v="0"/>
    <n v="132.31979999999999"/>
    <n v="55"/>
    <n v="0"/>
    <n v="0"/>
    <n v="0"/>
    <n v="0"/>
    <n v="0"/>
    <n v="0"/>
    <n v="2"/>
    <n v="2"/>
    <n v="0"/>
    <n v="0"/>
    <n v="55"/>
    <n v="0"/>
    <n v="0"/>
    <n v="0"/>
    <n v="0"/>
    <n v="47.35"/>
    <n v="11.138577278548601"/>
    <n v="0.99818786214032795"/>
    <n v="10.1587985598874"/>
    <n v="21.043478260869499"/>
    <n v="12.375"/>
    <n v="278"/>
    <n v="267"/>
    <n v="330.92736816406199"/>
    <n v="329.867431640625"/>
    <n v="329.6943359375"/>
    <n v="3"/>
    <n v="2"/>
    <n v="1"/>
  </r>
  <r>
    <x v="886"/>
    <x v="888"/>
    <x v="18"/>
    <x v="13"/>
    <x v="3653"/>
    <n v="-6.62"/>
    <n v="-7.2089772200000004"/>
    <n v="-7"/>
    <n v="6.62"/>
    <n v="7.2089772200000004"/>
    <n v="7"/>
    <n v="1.1989100879655299"/>
    <n v="0.21301049919982801"/>
    <n v="7.0000000000000062E-3"/>
    <n v="8.3999999999999964E-2"/>
    <n v="0.129"/>
    <n v="0.19800000000000001"/>
    <x v="2492"/>
    <n v="19"/>
    <n v="1"/>
    <n v="1"/>
    <n v="1"/>
    <n v="0"/>
    <n v="1"/>
    <n v="0"/>
    <n v="0"/>
    <n v="4"/>
    <n v="304.392993450164"/>
    <n v="7.2198000000000002"/>
    <n v="23"/>
    <n v="3"/>
    <n v="2"/>
    <n v="2"/>
    <n v="0"/>
    <n v="1"/>
    <n v="0"/>
    <n v="0.115384615384615"/>
    <n v="26"/>
    <n v="1"/>
    <n v="0"/>
    <n v="115.513199999999"/>
    <n v="43"/>
    <n v="0"/>
    <n v="0"/>
    <n v="0"/>
    <n v="0"/>
    <n v="0"/>
    <n v="0"/>
    <n v="2"/>
    <n v="1"/>
    <n v="0"/>
    <n v="0"/>
    <n v="46"/>
    <n v="0"/>
    <n v="0"/>
    <n v="0"/>
    <n v="0"/>
    <n v="45.15"/>
    <n v="11.1835689306752"/>
    <n v="0.978431664341187"/>
    <n v="10.430097101574701"/>
    <n v="16.467455621301699"/>
    <n v="7.4861111111111098"/>
    <n v="232"/>
    <n v="260"/>
    <n v="284.827880859375"/>
    <n v="286.9248046875"/>
    <n v="290.79217529296801"/>
    <n v="4"/>
    <n v="5"/>
    <n v="5"/>
  </r>
  <r>
    <x v="886"/>
    <x v="888"/>
    <x v="18"/>
    <x v="13"/>
    <x v="3654"/>
    <n v="-6.68"/>
    <n v="-7.2181057900000001"/>
    <n v="-7.1"/>
    <n v="6.68"/>
    <n v="7.2181057900000001"/>
    <n v="7.1"/>
    <n v="1.3076213404210399"/>
    <n v="0.73722705984505799"/>
    <n v="6.0000000000000053E-3"/>
    <n v="8.0999999999999961E-2"/>
    <n v="0.10099999999999998"/>
    <n v="0.249"/>
    <x v="2233"/>
    <n v="19"/>
    <n v="1"/>
    <n v="1"/>
    <n v="1"/>
    <n v="0"/>
    <n v="1"/>
    <n v="0"/>
    <n v="0"/>
    <n v="4"/>
    <n v="304.392993450164"/>
    <n v="7.2198000000000002"/>
    <n v="23"/>
    <n v="3"/>
    <n v="2"/>
    <n v="2"/>
    <n v="0"/>
    <n v="1"/>
    <n v="0"/>
    <n v="0.115384615384615"/>
    <n v="26"/>
    <n v="1"/>
    <n v="0"/>
    <n v="115.513199999999"/>
    <n v="43"/>
    <n v="0"/>
    <n v="0"/>
    <n v="0"/>
    <n v="0"/>
    <n v="0"/>
    <n v="0"/>
    <n v="2"/>
    <n v="1"/>
    <n v="0"/>
    <n v="0"/>
    <n v="46"/>
    <n v="0"/>
    <n v="0"/>
    <n v="0"/>
    <n v="0"/>
    <n v="45.15"/>
    <n v="11.1835689306752"/>
    <n v="0.978431664341187"/>
    <n v="10.430097101574701"/>
    <n v="16.467455621301699"/>
    <n v="7.4861111111111098"/>
    <n v="232"/>
    <n v="260"/>
    <n v="286.77273559570301"/>
    <n v="287.32434082031199"/>
    <n v="290.968658447265"/>
    <n v="4"/>
    <n v="5"/>
    <n v="5"/>
  </r>
  <r>
    <x v="886"/>
    <x v="888"/>
    <x v="18"/>
    <x v="13"/>
    <x v="3655"/>
    <n v="-6.06"/>
    <n v="-7.79895067"/>
    <n v="-7.6"/>
    <n v="6.06"/>
    <n v="7.79895067"/>
    <n v="7.6"/>
    <n v="1.60989605802152"/>
    <n v="1.06904547182442"/>
    <n v="3.8000000000000034E-2"/>
    <n v="1.4000000000000012E-2"/>
    <n v="2.4000000000000021E-2"/>
    <n v="0.38700000000000001"/>
    <x v="48"/>
    <n v="19"/>
    <n v="1"/>
    <n v="1"/>
    <n v="1"/>
    <n v="0"/>
    <n v="1"/>
    <n v="0"/>
    <n v="0"/>
    <n v="4"/>
    <n v="304.392993450164"/>
    <n v="7.2198000000000002"/>
    <n v="23"/>
    <n v="3"/>
    <n v="2"/>
    <n v="2"/>
    <n v="0"/>
    <n v="1"/>
    <n v="0"/>
    <n v="0.115384615384615"/>
    <n v="26"/>
    <n v="1"/>
    <n v="0"/>
    <n v="115.513199999999"/>
    <n v="43"/>
    <n v="0"/>
    <n v="0"/>
    <n v="0"/>
    <n v="0"/>
    <n v="0"/>
    <n v="0"/>
    <n v="2"/>
    <n v="1"/>
    <n v="0"/>
    <n v="0"/>
    <n v="46"/>
    <n v="0"/>
    <n v="0"/>
    <n v="0"/>
    <n v="0"/>
    <n v="45.15"/>
    <n v="11.1835689306752"/>
    <n v="0.978431664341187"/>
    <n v="10.430097101574701"/>
    <n v="16.467455621301699"/>
    <n v="7.4861111111111098"/>
    <n v="232"/>
    <n v="260"/>
    <n v="283.51898193359301"/>
    <n v="279.72375488281199"/>
    <n v="281.392578125"/>
    <n v="2"/>
    <n v="2"/>
    <n v="2"/>
  </r>
  <r>
    <x v="887"/>
    <x v="889"/>
    <x v="64"/>
    <x v="1"/>
    <x v="3656"/>
    <n v="-7.26"/>
    <n v="-7.7957477600000002"/>
    <n v="-7.4"/>
    <n v="7.26"/>
    <n v="7.7957477600000002"/>
    <n v="7.4"/>
    <n v="1.2364648634069999"/>
    <n v="0.29748098240600901"/>
    <n v="2.0000000000000018E-3"/>
    <n v="1.5000000000000013E-2"/>
    <n v="4.500000000000004E-2"/>
    <n v="0.217"/>
    <x v="2493"/>
    <n v="12"/>
    <n v="1"/>
    <n v="0"/>
    <n v="3"/>
    <n v="0"/>
    <n v="5"/>
    <n v="0"/>
    <n v="1"/>
    <n v="2"/>
    <n v="320.30599522590597"/>
    <n v="5.1238000000000001"/>
    <n v="17"/>
    <n v="8"/>
    <n v="2"/>
    <n v="2"/>
    <n v="1"/>
    <n v="0"/>
    <n v="0"/>
    <n v="0.17391304347826"/>
    <n v="23"/>
    <n v="0"/>
    <n v="0"/>
    <n v="85.813800000000001"/>
    <n v="32"/>
    <n v="0"/>
    <n v="0"/>
    <n v="0"/>
    <n v="0"/>
    <n v="0"/>
    <n v="0"/>
    <n v="3"/>
    <n v="5"/>
    <n v="0"/>
    <n v="1"/>
    <n v="33"/>
    <n v="0"/>
    <n v="0"/>
    <n v="0"/>
    <n v="2"/>
    <n v="153.62"/>
    <n v="14.1006642921015"/>
    <n v="0.96982678581986304"/>
    <n v="13.5393636247953"/>
    <n v="18.340264650283501"/>
    <n v="7.7134986225895297"/>
    <n v="161"/>
    <n v="180"/>
    <n v="290.249420166015"/>
    <n v="290.994049072265"/>
    <n v="290.67724609375"/>
    <n v="2"/>
    <n v="3"/>
    <n v="3"/>
  </r>
  <r>
    <x v="887"/>
    <x v="889"/>
    <x v="64"/>
    <x v="1"/>
    <x v="3657"/>
    <n v="-6.58"/>
    <n v="-7.7817087200000001"/>
    <n v="-7.5"/>
    <n v="6.58"/>
    <n v="7.7817087200000001"/>
    <n v="7.5"/>
    <n v="1.3051898615664199"/>
    <n v="0.581321355704014"/>
    <n v="8.0000000000000071E-3"/>
    <n v="1.6000000000000014E-2"/>
    <n v="3.1000000000000028E-2"/>
    <n v="0.247"/>
    <x v="2494"/>
    <n v="12"/>
    <n v="1"/>
    <n v="0"/>
    <n v="3"/>
    <n v="0"/>
    <n v="5"/>
    <n v="0"/>
    <n v="1"/>
    <n v="2"/>
    <n v="320.30599522590597"/>
    <n v="5.1238000000000001"/>
    <n v="17"/>
    <n v="8"/>
    <n v="2"/>
    <n v="2"/>
    <n v="1"/>
    <n v="0"/>
    <n v="0"/>
    <n v="0.17391304347826"/>
    <n v="23"/>
    <n v="0"/>
    <n v="0"/>
    <n v="85.813800000000001"/>
    <n v="32"/>
    <n v="0"/>
    <n v="0"/>
    <n v="0"/>
    <n v="0"/>
    <n v="0"/>
    <n v="0"/>
    <n v="3"/>
    <n v="5"/>
    <n v="0"/>
    <n v="1"/>
    <n v="33"/>
    <n v="0"/>
    <n v="0"/>
    <n v="0"/>
    <n v="2"/>
    <n v="153.62"/>
    <n v="14.1006642921015"/>
    <n v="0.96982678581986304"/>
    <n v="13.5393636247953"/>
    <n v="18.340264650283501"/>
    <n v="7.7134986225895297"/>
    <n v="161"/>
    <n v="180"/>
    <n v="288.01007080078102"/>
    <n v="294.36340332031199"/>
    <n v="291.14205932617102"/>
    <n v="3"/>
    <n v="3"/>
    <n v="3"/>
  </r>
  <r>
    <x v="887"/>
    <x v="889"/>
    <x v="64"/>
    <x v="1"/>
    <x v="3658"/>
    <n v="-6.66"/>
    <n v="-7.5488147699999999"/>
    <n v="-7.2"/>
    <n v="6.66"/>
    <n v="7.5488147699999999"/>
    <n v="7.2"/>
    <n v="1.33099403877925"/>
    <n v="0.40019843669624999"/>
    <n v="6.0000000000000053E-3"/>
    <n v="3.1000000000000028E-2"/>
    <n v="7.999999999999996E-2"/>
    <n v="0.25900000000000001"/>
    <x v="2495"/>
    <n v="12"/>
    <n v="1"/>
    <n v="0"/>
    <n v="3"/>
    <n v="0"/>
    <n v="5"/>
    <n v="0"/>
    <n v="1"/>
    <n v="2"/>
    <n v="320.30599522590597"/>
    <n v="5.1238000000000001"/>
    <n v="17"/>
    <n v="8"/>
    <n v="2"/>
    <n v="2"/>
    <n v="1"/>
    <n v="0"/>
    <n v="0"/>
    <n v="0.17391304347826"/>
    <n v="23"/>
    <n v="0"/>
    <n v="0"/>
    <n v="85.813800000000001"/>
    <n v="32"/>
    <n v="0"/>
    <n v="0"/>
    <n v="0"/>
    <n v="0"/>
    <n v="0"/>
    <n v="0"/>
    <n v="3"/>
    <n v="5"/>
    <n v="0"/>
    <n v="1"/>
    <n v="33"/>
    <n v="0"/>
    <n v="0"/>
    <n v="0"/>
    <n v="2"/>
    <n v="153.62"/>
    <n v="14.1006642921015"/>
    <n v="0.96982678581986304"/>
    <n v="13.5393636247953"/>
    <n v="18.340264650283501"/>
    <n v="7.7134986225895297"/>
    <n v="161"/>
    <n v="180"/>
    <n v="292.57611083984301"/>
    <n v="295.27224731445301"/>
    <n v="292.00921630859301"/>
    <n v="3"/>
    <n v="1"/>
    <n v="1"/>
  </r>
  <r>
    <x v="883"/>
    <x v="885"/>
    <x v="13"/>
    <x v="10"/>
    <x v="3659"/>
    <n v="-3.1"/>
    <n v="-5.0450892400000003"/>
    <n v="-4.9000000000000004"/>
    <n v="3.1"/>
    <n v="5.0450892400000003"/>
    <n v="4.9000000000000004"/>
    <n v="2.4205953735605199"/>
    <n v="1.1211190155470601"/>
    <n v="0.99399999999999999"/>
    <n v="0.96"/>
    <n v="0.97"/>
    <n v="0.74"/>
    <x v="2496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5.40757751464801"/>
    <n v="166.76779174804599"/>
    <n v="165.84313964843699"/>
    <n v="1"/>
    <n v="0"/>
    <n v="0"/>
  </r>
  <r>
    <x v="883"/>
    <x v="885"/>
    <x v="13"/>
    <x v="10"/>
    <x v="3660"/>
    <n v="-3.22"/>
    <n v="-5.23101854"/>
    <n v="-5.0999999999999996"/>
    <n v="3.22"/>
    <n v="5.23101854"/>
    <n v="5.0999999999999996"/>
    <n v="2.3178257695550601"/>
    <n v="0.92970801206659304"/>
    <n v="0.98799999999999999"/>
    <n v="0.92900000000000005"/>
    <n v="0.95199999999999996"/>
    <n v="0.7"/>
    <x v="1636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2.70356750488199"/>
    <n v="160.00143432617099"/>
    <n v="169.71389770507801"/>
    <n v="3"/>
    <n v="0"/>
    <n v="0"/>
  </r>
  <r>
    <x v="883"/>
    <x v="885"/>
    <x v="13"/>
    <x v="10"/>
    <x v="3661"/>
    <n v="-3.15"/>
    <n v="-4.9394063900000003"/>
    <n v="-4.8"/>
    <n v="3.15"/>
    <n v="4.9394063900000003"/>
    <n v="4.8"/>
    <n v="2.19711595687507"/>
    <n v="1.3950583860958601"/>
    <n v="0.99199999999999999"/>
    <n v="0.96899999999999997"/>
    <n v="0.97899999999999998"/>
    <n v="0.65600000000000003"/>
    <x v="1365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5.96086120605401"/>
    <n v="165.43589782714801"/>
    <n v="164.936279296875"/>
    <n v="2"/>
    <n v="1"/>
    <n v="0"/>
  </r>
  <r>
    <x v="552"/>
    <x v="553"/>
    <x v="0"/>
    <x v="4"/>
    <x v="3662"/>
    <n v="-5.83"/>
    <n v="-8.1954670000000007"/>
    <n v="-8"/>
    <n v="5.83"/>
    <n v="8.1954670000000007"/>
    <n v="8"/>
    <n v="1.381002649764"/>
    <n v="0.130700401395971"/>
    <n v="6.7999999999999949E-2"/>
    <n v="2.0000000000000018E-3"/>
    <n v="5.0000000000000044E-3"/>
    <n v="0.28599999999999998"/>
    <x v="2497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28.656494140625"/>
    <n v="328.30633544921801"/>
    <n v="332.29534912109301"/>
    <n v="2"/>
    <n v="2"/>
    <n v="2"/>
  </r>
  <r>
    <x v="552"/>
    <x v="553"/>
    <x v="0"/>
    <x v="4"/>
    <x v="3663"/>
    <n v="-6.56"/>
    <n v="-8.0352535199999995"/>
    <n v="-8.1"/>
    <n v="6.56"/>
    <n v="8.0352535199999995"/>
    <n v="8.1"/>
    <n v="1.0972881786128601"/>
    <n v="0.203448203715315"/>
    <n v="8.0000000000000071E-3"/>
    <n v="5.0000000000000044E-3"/>
    <n v="4.0000000000000036E-3"/>
    <n v="0.151"/>
    <x v="2498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32.080963134765"/>
    <n v="331.35650634765602"/>
    <n v="335.11032104492102"/>
    <n v="2"/>
    <n v="2"/>
    <n v="2"/>
  </r>
  <r>
    <x v="552"/>
    <x v="553"/>
    <x v="0"/>
    <x v="4"/>
    <x v="3664"/>
    <n v="-6.28"/>
    <n v="-8.1683483100000007"/>
    <n v="-8.1"/>
    <n v="6.28"/>
    <n v="8.1683483100000007"/>
    <n v="8.1"/>
    <n v="0.92329678989971697"/>
    <n v="6.6170380400539602E-2"/>
    <n v="2.0000000000000018E-2"/>
    <n v="3.0000000000000027E-3"/>
    <n v="4.0000000000000036E-3"/>
    <n v="8.4000000000000005E-2"/>
    <x v="2499"/>
    <n v="12"/>
    <n v="7"/>
    <n v="0"/>
    <n v="1"/>
    <n v="0"/>
    <n v="2"/>
    <n v="0"/>
    <n v="0"/>
    <n v="2"/>
    <n v="351.367990970611"/>
    <n v="8.6187000000000005"/>
    <n v="22"/>
    <n v="2"/>
    <n v="1"/>
    <n v="0"/>
    <n v="0"/>
    <n v="0"/>
    <n v="1"/>
    <n v="0.34615384615384598"/>
    <n v="26"/>
    <n v="0"/>
    <n v="0"/>
    <n v="111.543599999999"/>
    <n v="45"/>
    <n v="3"/>
    <n v="0"/>
    <n v="0"/>
    <n v="0"/>
    <n v="0"/>
    <n v="3"/>
    <n v="1"/>
    <n v="2"/>
    <n v="0"/>
    <n v="0"/>
    <n v="46"/>
    <n v="0"/>
    <n v="0"/>
    <n v="0"/>
    <n v="0"/>
    <n v="42.91"/>
    <n v="13.8152665535581"/>
    <n v="1.0314965759905801"/>
    <n v="12.3934196924414"/>
    <n v="21.3017751479289"/>
    <n v="10.364081632653001"/>
    <n v="230"/>
    <n v="242"/>
    <n v="335.436431884765"/>
    <n v="339.38470458984301"/>
    <n v="341.91458129882801"/>
    <n v="1"/>
    <n v="0"/>
    <n v="0"/>
  </r>
  <r>
    <x v="744"/>
    <x v="746"/>
    <x v="8"/>
    <x v="6"/>
    <x v="3665"/>
    <n v="-5.92"/>
    <n v="-6.6608924900000002"/>
    <n v="-6.6"/>
    <n v="5.92"/>
    <n v="6.6608924900000002"/>
    <n v="6.6"/>
    <n v="1.5413462987919"/>
    <n v="1.0058609515570001"/>
    <n v="5.8000000000000052E-2"/>
    <n v="0.254"/>
    <n v="0.26800000000000002"/>
    <n v="0.35799999999999998"/>
    <x v="2142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06.18679809570301"/>
    <n v="303.11947631835898"/>
    <n v="303.17135620117102"/>
    <n v="3"/>
    <n v="2"/>
    <n v="2"/>
  </r>
  <r>
    <x v="744"/>
    <x v="746"/>
    <x v="8"/>
    <x v="6"/>
    <x v="3666"/>
    <n v="-6.28"/>
    <n v="-6.8771748500000003"/>
    <n v="-6.8"/>
    <n v="6.28"/>
    <n v="6.8771748500000003"/>
    <n v="6.8"/>
    <n v="1.1513350096278701"/>
    <n v="0.753224402924353"/>
    <n v="2.0000000000000018E-2"/>
    <n v="0.17100000000000004"/>
    <n v="0.19399999999999995"/>
    <n v="0.17399999999999999"/>
    <x v="2500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03.81002807617102"/>
    <n v="305.28250122070301"/>
    <n v="306.86978149414"/>
    <n v="3"/>
    <n v="3"/>
    <n v="3"/>
  </r>
  <r>
    <x v="744"/>
    <x v="746"/>
    <x v="8"/>
    <x v="6"/>
    <x v="3667"/>
    <n v="-6.29"/>
    <n v="-6.8791651700000003"/>
    <n v="-6.9"/>
    <n v="6.29"/>
    <n v="6.8791651700000003"/>
    <n v="6.9"/>
    <n v="0.79527512606003004"/>
    <n v="0.53124003413730503"/>
    <n v="1.9000000000000017E-2"/>
    <n v="0.17000000000000004"/>
    <n v="0.15800000000000003"/>
    <n v="0.05"/>
    <x v="2501"/>
    <n v="10"/>
    <n v="7"/>
    <n v="1"/>
    <n v="1"/>
    <n v="0"/>
    <n v="3"/>
    <n v="0"/>
    <n v="0"/>
    <n v="2"/>
    <n v="304.38999366760203"/>
    <n v="7.8597999999999999"/>
    <n v="28"/>
    <n v="4"/>
    <n v="2"/>
    <n v="2"/>
    <n v="0"/>
    <n v="0"/>
    <n v="1"/>
    <n v="0.30434782608695599"/>
    <n v="23"/>
    <n v="1"/>
    <n v="0"/>
    <n v="109.7653"/>
    <n v="46"/>
    <n v="0"/>
    <n v="0"/>
    <n v="0"/>
    <n v="0"/>
    <n v="0"/>
    <n v="0"/>
    <n v="2"/>
    <n v="3"/>
    <n v="0"/>
    <n v="0"/>
    <n v="47"/>
    <n v="0"/>
    <n v="0"/>
    <n v="0"/>
    <n v="0"/>
    <n v="59.84"/>
    <n v="12.3991230318397"/>
    <n v="1.0153332861426101"/>
    <n v="11.2118748602695"/>
    <n v="18.340264650283501"/>
    <n v="8.7408949011446406"/>
    <n v="240"/>
    <n v="241"/>
    <n v="310.92327880859301"/>
    <n v="306.46603393554602"/>
    <n v="306.64190673828102"/>
    <n v="3"/>
    <n v="3"/>
    <n v="3"/>
  </r>
  <r>
    <x v="225"/>
    <x v="225"/>
    <x v="20"/>
    <x v="18"/>
    <x v="3668"/>
    <n v="-5.01"/>
    <n v="-6.7087516799999998"/>
    <n v="-6.7"/>
    <n v="5.01"/>
    <n v="6.7087516799999998"/>
    <n v="6.7"/>
    <n v="0.55971057530727197"/>
    <n v="0.38170154818811602"/>
    <n v="0.35199999999999998"/>
    <n v="0.23299999999999998"/>
    <n v="0.22899999999999998"/>
    <n v="1.7000000000000001E-2"/>
    <x v="2502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6.31687927246"/>
    <n v="243.06912231445301"/>
    <n v="242.13497924804599"/>
    <n v="1"/>
    <n v="1"/>
    <n v="1"/>
  </r>
  <r>
    <x v="225"/>
    <x v="225"/>
    <x v="20"/>
    <x v="18"/>
    <x v="3669"/>
    <n v="-5"/>
    <n v="-6.3416214000000002"/>
    <n v="-6.3"/>
    <n v="5"/>
    <n v="6.3416214000000002"/>
    <n v="6.3"/>
    <n v="1.2159648147625901"/>
    <n v="0.84600920163989701"/>
    <n v="0.35899999999999999"/>
    <n v="0.41400000000000003"/>
    <n v="0.42100000000000004"/>
    <n v="0.20599999999999999"/>
    <x v="2371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2.43693542480401"/>
    <n v="240.71224975585901"/>
    <n v="241.23051452636699"/>
    <n v="0"/>
    <n v="1"/>
    <n v="1"/>
  </r>
  <r>
    <x v="225"/>
    <x v="225"/>
    <x v="20"/>
    <x v="18"/>
    <x v="3670"/>
    <n v="-4.8899999999999997"/>
    <n v="-6.3449368499999999"/>
    <n v="-6.3"/>
    <n v="4.8899999999999997"/>
    <n v="6.3449368499999999"/>
    <n v="6.3"/>
    <n v="1.28469307883073"/>
    <n v="0.86288382776707995"/>
    <n v="0.41800000000000004"/>
    <n v="0.41100000000000003"/>
    <n v="0.42100000000000004"/>
    <n v="0.24"/>
    <x v="2503"/>
    <n v="15"/>
    <n v="1"/>
    <n v="1"/>
    <n v="0"/>
    <n v="0"/>
    <n v="0"/>
    <n v="0"/>
    <n v="0"/>
    <n v="3"/>
    <n v="263.81199431419299"/>
    <n v="8.8820999999999994"/>
    <n v="22"/>
    <n v="0"/>
    <n v="1"/>
    <n v="1"/>
    <n v="0"/>
    <n v="0"/>
    <n v="1"/>
    <n v="0.1"/>
    <n v="20"/>
    <n v="2"/>
    <n v="0"/>
    <n v="100.34589999999901"/>
    <n v="40"/>
    <n v="1"/>
    <n v="0"/>
    <n v="0"/>
    <n v="1"/>
    <n v="0"/>
    <n v="0"/>
    <n v="1"/>
    <n v="0"/>
    <n v="0"/>
    <n v="0"/>
    <n v="42"/>
    <n v="0"/>
    <n v="0"/>
    <n v="0"/>
    <n v="0"/>
    <n v="4.4400000000000004"/>
    <n v="8.8028688956946599"/>
    <n v="1.0793505616492201"/>
    <n v="7.1557088201669101"/>
    <n v="13.005000000000001"/>
    <n v="5.9698216735253702"/>
    <n v="224"/>
    <n v="249"/>
    <n v="245.52825927734301"/>
    <n v="240.92765808105401"/>
    <n v="239.39642333984301"/>
    <n v="1"/>
    <n v="1"/>
    <n v="1"/>
  </r>
  <r>
    <x v="888"/>
    <x v="890"/>
    <x v="0"/>
    <x v="60"/>
    <x v="3671"/>
    <n v="-5.87"/>
    <n v="-6.3088302599999997"/>
    <n v="-6.2"/>
    <n v="5.87"/>
    <n v="6.3088302599999997"/>
    <n v="6.2"/>
    <n v="1.52921318623698"/>
    <n v="0.35175245360152402"/>
    <n v="6.2999999999999945E-2"/>
    <n v="0.42900000000000005"/>
    <n v="0.47399999999999998"/>
    <n v="0.35299999999999998"/>
    <x v="728"/>
    <n v="12"/>
    <n v="3"/>
    <n v="0"/>
    <n v="2"/>
    <n v="0"/>
    <n v="3"/>
    <n v="0"/>
    <n v="0"/>
    <n v="2"/>
    <n v="270.28799414634699"/>
    <n v="5.4436999999999998"/>
    <n v="19"/>
    <n v="5"/>
    <n v="2"/>
    <n v="2"/>
    <n v="0"/>
    <n v="0"/>
    <n v="0"/>
    <n v="0.28571428571428498"/>
    <n v="21"/>
    <n v="0"/>
    <n v="0"/>
    <n v="89.955299999999994"/>
    <n v="34"/>
    <n v="0"/>
    <n v="0"/>
    <n v="0"/>
    <n v="0"/>
    <n v="0"/>
    <n v="0"/>
    <n v="2"/>
    <n v="3"/>
    <n v="0"/>
    <n v="0"/>
    <n v="35"/>
    <n v="0"/>
    <n v="0"/>
    <n v="0"/>
    <n v="0"/>
    <n v="67.429999999999893"/>
    <n v="9.9975943278424708"/>
    <n v="1.01109698520002"/>
    <n v="8.8878687941736896"/>
    <n v="16.371882086167801"/>
    <n v="8.4444444444444393"/>
    <n v="166"/>
    <n v="174"/>
    <n v="269.44342041015602"/>
    <n v="266.86477661132801"/>
    <n v="258.97796630859301"/>
    <n v="3"/>
    <n v="1"/>
    <n v="3"/>
  </r>
  <r>
    <x v="888"/>
    <x v="890"/>
    <x v="0"/>
    <x v="60"/>
    <x v="3672"/>
    <n v="-5.76"/>
    <n v="-6.8279766999999998"/>
    <n v="-6.8"/>
    <n v="5.76"/>
    <n v="6.8279766999999998"/>
    <n v="6.8"/>
    <n v="1.0535212495819199"/>
    <n v="0.69316833476126605"/>
    <n v="8.0999999999999961E-2"/>
    <n v="0.18700000000000006"/>
    <n v="0.19399999999999995"/>
    <n v="0.13"/>
    <x v="2504"/>
    <n v="12"/>
    <n v="3"/>
    <n v="0"/>
    <n v="2"/>
    <n v="0"/>
    <n v="3"/>
    <n v="0"/>
    <n v="0"/>
    <n v="2"/>
    <n v="270.28799414634699"/>
    <n v="5.4436999999999998"/>
    <n v="19"/>
    <n v="5"/>
    <n v="2"/>
    <n v="2"/>
    <n v="0"/>
    <n v="0"/>
    <n v="0"/>
    <n v="0.28571428571428498"/>
    <n v="21"/>
    <n v="0"/>
    <n v="0"/>
    <n v="89.955299999999994"/>
    <n v="34"/>
    <n v="0"/>
    <n v="0"/>
    <n v="0"/>
    <n v="0"/>
    <n v="0"/>
    <n v="0"/>
    <n v="2"/>
    <n v="3"/>
    <n v="0"/>
    <n v="0"/>
    <n v="35"/>
    <n v="0"/>
    <n v="0"/>
    <n v="0"/>
    <n v="0"/>
    <n v="67.429999999999893"/>
    <n v="9.9975943278424708"/>
    <n v="1.01109698520002"/>
    <n v="8.8878687941736896"/>
    <n v="16.371882086167801"/>
    <n v="8.4444444444444393"/>
    <n v="166"/>
    <n v="174"/>
    <n v="263.25012207031199"/>
    <n v="258.86334228515602"/>
    <n v="260.13900756835898"/>
    <n v="3"/>
    <n v="3"/>
    <n v="2"/>
  </r>
  <r>
    <x v="888"/>
    <x v="890"/>
    <x v="0"/>
    <x v="60"/>
    <x v="3673"/>
    <n v="-5.96"/>
    <n v="-6.7869625100000004"/>
    <n v="-6.8"/>
    <n v="5.96"/>
    <n v="6.7869625100000004"/>
    <n v="6.8"/>
    <n v="1.3815589898193501"/>
    <n v="0.28514201684518398"/>
    <n v="5.3000000000000047E-2"/>
    <n v="0.20499999999999996"/>
    <n v="0.19399999999999995"/>
    <n v="0.28699999999999998"/>
    <x v="2505"/>
    <n v="12"/>
    <n v="3"/>
    <n v="0"/>
    <n v="2"/>
    <n v="0"/>
    <n v="3"/>
    <n v="0"/>
    <n v="0"/>
    <n v="2"/>
    <n v="270.28799414634699"/>
    <n v="5.4436999999999998"/>
    <n v="19"/>
    <n v="5"/>
    <n v="2"/>
    <n v="2"/>
    <n v="0"/>
    <n v="0"/>
    <n v="0"/>
    <n v="0.28571428571428498"/>
    <n v="21"/>
    <n v="0"/>
    <n v="0"/>
    <n v="89.955299999999994"/>
    <n v="34"/>
    <n v="0"/>
    <n v="0"/>
    <n v="0"/>
    <n v="0"/>
    <n v="0"/>
    <n v="0"/>
    <n v="2"/>
    <n v="3"/>
    <n v="0"/>
    <n v="0"/>
    <n v="35"/>
    <n v="0"/>
    <n v="0"/>
    <n v="0"/>
    <n v="0"/>
    <n v="67.429999999999893"/>
    <n v="9.9975943278424708"/>
    <n v="1.01109698520002"/>
    <n v="8.8878687941736896"/>
    <n v="16.371882086167801"/>
    <n v="8.4444444444444393"/>
    <n v="166"/>
    <n v="174"/>
    <n v="264.01077270507801"/>
    <n v="259.46661376953102"/>
    <n v="259.179443359375"/>
    <n v="4"/>
    <n v="3"/>
    <n v="3"/>
  </r>
  <r>
    <x v="861"/>
    <x v="863"/>
    <x v="20"/>
    <x v="55"/>
    <x v="3674"/>
    <n v="-3.2"/>
    <n v="-4.9585237500000003"/>
    <n v="-4.5999999999999996"/>
    <n v="3.2"/>
    <n v="4.9585237500000003"/>
    <n v="4.5999999999999996"/>
    <n v="1.76292367492625"/>
    <n v="1.21903729471593"/>
    <n v="0.98899999999999999"/>
    <n v="0.96699999999999997"/>
    <n v="0.98799999999999999"/>
    <n v="0.45400000000000001"/>
    <x v="610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19047619047618999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0387013072391102"/>
    <n v="1.05047394168501"/>
    <n v="7.6044031637191498"/>
    <n v="16.371882086167801"/>
    <n v="6.84"/>
    <n v="237"/>
    <n v="243"/>
    <n v="253.10882568359301"/>
    <n v="253.79396057128901"/>
    <n v="253.9208984375"/>
    <n v="2"/>
    <n v="0"/>
    <n v="0"/>
  </r>
  <r>
    <x v="861"/>
    <x v="863"/>
    <x v="20"/>
    <x v="55"/>
    <x v="3675"/>
    <n v="-2.81"/>
    <n v="-3.4406874200000002"/>
    <n v="-3.3"/>
    <n v="2.81"/>
    <n v="3.4406874200000002"/>
    <n v="3.3"/>
    <n v="1.97664695118133"/>
    <n v="1.3864690811284801"/>
    <n v="1"/>
    <n v="0.999"/>
    <n v="1"/>
    <n v="0.55200000000000005"/>
    <x v="1218"/>
    <n v="11"/>
    <n v="6"/>
    <n v="1"/>
    <n v="0"/>
    <n v="0"/>
    <n v="2"/>
    <n v="0"/>
    <n v="0"/>
    <n v="2"/>
    <n v="275.39199411868998"/>
    <n v="8.0328999999999997"/>
    <n v="27"/>
    <n v="2"/>
    <n v="1"/>
    <n v="1"/>
    <n v="0"/>
    <n v="0"/>
    <n v="1"/>
    <n v="0.19047619047618999"/>
    <n v="21"/>
    <n v="1"/>
    <n v="0"/>
    <n v="106.59589999999901"/>
    <n v="45"/>
    <n v="0"/>
    <n v="0"/>
    <n v="0"/>
    <n v="0"/>
    <n v="0"/>
    <n v="0"/>
    <n v="1"/>
    <n v="2"/>
    <n v="0"/>
    <n v="0"/>
    <n v="46"/>
    <n v="0"/>
    <n v="0"/>
    <n v="0"/>
    <n v="0"/>
    <n v="30.74"/>
    <n v="9.0387013072391102"/>
    <n v="1.05047394168501"/>
    <n v="7.6044031637191498"/>
    <n v="16.371882086167801"/>
    <n v="6.84"/>
    <n v="237"/>
    <n v="243"/>
    <n v="257.02484130859301"/>
    <n v="255.54280090332"/>
    <n v="255.13049316406199"/>
    <n v="2"/>
    <n v="1"/>
    <n v="1"/>
  </r>
  <r>
    <x v="889"/>
    <x v="891"/>
    <x v="44"/>
    <x v="88"/>
    <x v="3676"/>
    <n v="-4.58"/>
    <n v="-5.6591734899999997"/>
    <n v="-5.4"/>
    <n v="4.58"/>
    <n v="5.6591734899999997"/>
    <n v="5.4"/>
    <n v="2.3614928100511698"/>
    <n v="1.35617559387048"/>
    <n v="0.58699999999999997"/>
    <n v="0.79"/>
    <n v="0.88800000000000001"/>
    <n v="0.71699999999999997"/>
    <x v="2506"/>
    <n v="3"/>
    <n v="6"/>
    <n v="3"/>
    <n v="3"/>
    <n v="0"/>
    <n v="1"/>
    <n v="0"/>
    <n v="0"/>
    <n v="1"/>
    <n v="222.25199675559901"/>
    <n v="4.29889999999999"/>
    <n v="19"/>
    <n v="6"/>
    <n v="2"/>
    <n v="1"/>
    <n v="0"/>
    <n v="0"/>
    <n v="0"/>
    <n v="0.3125"/>
    <n v="16"/>
    <n v="1"/>
    <n v="0"/>
    <n v="78.2256"/>
    <n v="30"/>
    <n v="0"/>
    <n v="0"/>
    <n v="0"/>
    <n v="0"/>
    <n v="0"/>
    <n v="0"/>
    <n v="6"/>
    <n v="1"/>
    <n v="0"/>
    <n v="0"/>
    <n v="30"/>
    <n v="0"/>
    <n v="0"/>
    <n v="0"/>
    <n v="0"/>
    <n v="113.77"/>
    <n v="8.8513659580601995"/>
    <n v="1.0047041175849201"/>
    <n v="7.8099230441464398"/>
    <n v="14.0625"/>
    <n v="6.0743801652892504"/>
    <n v="142"/>
    <n v="144"/>
    <n v="223.64115905761699"/>
    <n v="228.86412048339801"/>
    <n v="228.79008483886699"/>
    <n v="2"/>
    <n v="4"/>
    <n v="4"/>
  </r>
  <r>
    <x v="889"/>
    <x v="891"/>
    <x v="44"/>
    <x v="88"/>
    <x v="3677"/>
    <n v="-4.8"/>
    <n v="-5.6585254699999998"/>
    <n v="-5.4"/>
    <n v="4.8"/>
    <n v="5.6585254699999998"/>
    <n v="5.4"/>
    <n v="2.3073456723316199"/>
    <n v="1.1395126217112399"/>
    <n v="0.47"/>
    <n v="0.79"/>
    <n v="0.88800000000000001"/>
    <n v="0.69599999999999995"/>
    <x v="2507"/>
    <n v="3"/>
    <n v="6"/>
    <n v="3"/>
    <n v="3"/>
    <n v="0"/>
    <n v="1"/>
    <n v="0"/>
    <n v="0"/>
    <n v="1"/>
    <n v="222.25199675559901"/>
    <n v="4.29889999999999"/>
    <n v="19"/>
    <n v="6"/>
    <n v="2"/>
    <n v="1"/>
    <n v="0"/>
    <n v="0"/>
    <n v="0"/>
    <n v="0.3125"/>
    <n v="16"/>
    <n v="1"/>
    <n v="0"/>
    <n v="78.2256"/>
    <n v="30"/>
    <n v="0"/>
    <n v="0"/>
    <n v="0"/>
    <n v="0"/>
    <n v="0"/>
    <n v="0"/>
    <n v="6"/>
    <n v="1"/>
    <n v="0"/>
    <n v="0"/>
    <n v="30"/>
    <n v="0"/>
    <n v="0"/>
    <n v="0"/>
    <n v="0"/>
    <n v="113.77"/>
    <n v="8.8513659580601995"/>
    <n v="1.0047041175849201"/>
    <n v="7.8099230441464398"/>
    <n v="14.0625"/>
    <n v="6.0743801652892504"/>
    <n v="142"/>
    <n v="144"/>
    <n v="223.70291137695301"/>
    <n v="229.53059387207"/>
    <n v="226.935302734375"/>
    <n v="3"/>
    <n v="4"/>
    <n v="4"/>
  </r>
  <r>
    <x v="889"/>
    <x v="891"/>
    <x v="44"/>
    <x v="88"/>
    <x v="3678"/>
    <n v="-4.49"/>
    <n v="-5.66423655"/>
    <n v="-5.4"/>
    <n v="4.49"/>
    <n v="5.66423655"/>
    <n v="5.4"/>
    <n v="2.3366503097384101"/>
    <n v="1.14084053662174"/>
    <n v="0.63800000000000001"/>
    <n v="0.78600000000000003"/>
    <n v="0.88800000000000001"/>
    <n v="0.70699999999999996"/>
    <x v="1172"/>
    <n v="3"/>
    <n v="6"/>
    <n v="3"/>
    <n v="3"/>
    <n v="0"/>
    <n v="1"/>
    <n v="0"/>
    <n v="0"/>
    <n v="1"/>
    <n v="222.25199675559901"/>
    <n v="4.29889999999999"/>
    <n v="19"/>
    <n v="6"/>
    <n v="2"/>
    <n v="1"/>
    <n v="0"/>
    <n v="0"/>
    <n v="0"/>
    <n v="0.3125"/>
    <n v="16"/>
    <n v="1"/>
    <n v="0"/>
    <n v="78.2256"/>
    <n v="30"/>
    <n v="0"/>
    <n v="0"/>
    <n v="0"/>
    <n v="0"/>
    <n v="0"/>
    <n v="0"/>
    <n v="6"/>
    <n v="1"/>
    <n v="0"/>
    <n v="0"/>
    <n v="30"/>
    <n v="0"/>
    <n v="0"/>
    <n v="0"/>
    <n v="0"/>
    <n v="113.77"/>
    <n v="8.8513659580601995"/>
    <n v="1.0047041175849201"/>
    <n v="7.8099230441464398"/>
    <n v="14.0625"/>
    <n v="6.0743801652892504"/>
    <n v="142"/>
    <n v="144"/>
    <n v="225.33135986328099"/>
    <n v="227.552154541015"/>
    <n v="228.18771362304599"/>
    <n v="2"/>
    <n v="4"/>
    <n v="4"/>
  </r>
  <r>
    <x v="890"/>
    <x v="892"/>
    <x v="0"/>
    <x v="41"/>
    <x v="3679"/>
    <n v="-4.6500000000000004"/>
    <n v="-5.5045824100000003"/>
    <n v="-5.5"/>
    <n v="4.6500000000000004"/>
    <n v="5.5045824100000003"/>
    <n v="5.5"/>
    <n v="1.2289364594561401"/>
    <n v="0.81516568238029297"/>
    <n v="0.54699999999999993"/>
    <n v="0.85599999999999998"/>
    <n v="0.85199999999999998"/>
    <n v="0.21199999999999999"/>
    <x v="2508"/>
    <n v="9"/>
    <n v="0"/>
    <n v="1"/>
    <n v="1"/>
    <n v="1"/>
    <n v="0"/>
    <n v="0"/>
    <n v="0"/>
    <n v="2"/>
    <n v="231.08199501037501"/>
    <n v="4.8413000000000004"/>
    <n v="11"/>
    <n v="3"/>
    <n v="1"/>
    <n v="1"/>
    <n v="0"/>
    <n v="0"/>
    <n v="1"/>
    <n v="6.6666666666666596E-2"/>
    <n v="15"/>
    <n v="1"/>
    <n v="0"/>
    <n v="63.199599999999997"/>
    <n v="22"/>
    <n v="2"/>
    <n v="0"/>
    <n v="0"/>
    <n v="2"/>
    <n v="0"/>
    <n v="0"/>
    <n v="2"/>
    <n v="1"/>
    <n v="0"/>
    <n v="0"/>
    <n v="23"/>
    <n v="0"/>
    <n v="0"/>
    <n v="0"/>
    <n v="0"/>
    <n v="33.619999999999997"/>
    <n v="9.3243387993942406"/>
    <n v="1.01454995724397"/>
    <n v="8.1906157334271192"/>
    <n v="10.515555555555499"/>
    <n v="4.68"/>
    <n v="114"/>
    <n v="123"/>
    <n v="200.13894653320301"/>
    <n v="200.54583740234301"/>
    <n v="200.10498046875"/>
    <n v="3"/>
    <n v="3"/>
    <n v="3"/>
  </r>
  <r>
    <x v="890"/>
    <x v="892"/>
    <x v="0"/>
    <x v="41"/>
    <x v="3680"/>
    <n v="-4.5199999999999996"/>
    <n v="-4.8999495499999997"/>
    <n v="-4.9000000000000004"/>
    <n v="4.5199999999999996"/>
    <n v="4.8999495499999997"/>
    <n v="4.9000000000000004"/>
    <n v="0.86606394719368796"/>
    <n v="0.60103062912721905"/>
    <n v="0.625"/>
    <n v="0.97099999999999997"/>
    <n v="0.97"/>
    <n v="6.9000000000000006E-2"/>
    <x v="1181"/>
    <n v="9"/>
    <n v="0"/>
    <n v="1"/>
    <n v="1"/>
    <n v="1"/>
    <n v="0"/>
    <n v="0"/>
    <n v="0"/>
    <n v="2"/>
    <n v="231.08199501037501"/>
    <n v="4.8413000000000004"/>
    <n v="11"/>
    <n v="3"/>
    <n v="1"/>
    <n v="1"/>
    <n v="0"/>
    <n v="0"/>
    <n v="1"/>
    <n v="6.6666666666666596E-2"/>
    <n v="15"/>
    <n v="1"/>
    <n v="0"/>
    <n v="63.199599999999997"/>
    <n v="22"/>
    <n v="2"/>
    <n v="0"/>
    <n v="0"/>
    <n v="2"/>
    <n v="0"/>
    <n v="0"/>
    <n v="2"/>
    <n v="1"/>
    <n v="0"/>
    <n v="0"/>
    <n v="23"/>
    <n v="0"/>
    <n v="0"/>
    <n v="0"/>
    <n v="0"/>
    <n v="33.619999999999997"/>
    <n v="9.3243387993942406"/>
    <n v="1.01454995724397"/>
    <n v="8.1906157334271192"/>
    <n v="10.515555555555499"/>
    <n v="4.68"/>
    <n v="114"/>
    <n v="123"/>
    <n v="202.48707580566401"/>
    <n v="203.21905517578099"/>
    <n v="201.72465515136699"/>
    <n v="1"/>
    <n v="2"/>
    <n v="2"/>
  </r>
  <r>
    <x v="890"/>
    <x v="892"/>
    <x v="0"/>
    <x v="41"/>
    <x v="3681"/>
    <n v="-4.45"/>
    <n v="-5.85051012"/>
    <n v="-5.9"/>
    <n v="4.45"/>
    <n v="5.85051012"/>
    <n v="5.9"/>
    <n v="1.46341693136671"/>
    <n v="1.0330503894832299"/>
    <n v="0.65799999999999992"/>
    <n v="0.69900000000000007"/>
    <n v="0.66199999999999992"/>
    <n v="0.32500000000000001"/>
    <x v="1754"/>
    <n v="9"/>
    <n v="0"/>
    <n v="1"/>
    <n v="1"/>
    <n v="1"/>
    <n v="0"/>
    <n v="0"/>
    <n v="0"/>
    <n v="2"/>
    <n v="231.08199501037501"/>
    <n v="4.8413000000000004"/>
    <n v="11"/>
    <n v="3"/>
    <n v="1"/>
    <n v="1"/>
    <n v="0"/>
    <n v="0"/>
    <n v="1"/>
    <n v="6.6666666666666596E-2"/>
    <n v="15"/>
    <n v="1"/>
    <n v="0"/>
    <n v="63.199599999999997"/>
    <n v="22"/>
    <n v="2"/>
    <n v="0"/>
    <n v="0"/>
    <n v="2"/>
    <n v="0"/>
    <n v="0"/>
    <n v="2"/>
    <n v="1"/>
    <n v="0"/>
    <n v="0"/>
    <n v="23"/>
    <n v="0"/>
    <n v="0"/>
    <n v="0"/>
    <n v="0"/>
    <n v="33.619999999999997"/>
    <n v="9.3243387993942406"/>
    <n v="1.01454995724397"/>
    <n v="8.1906157334271192"/>
    <n v="10.515555555555499"/>
    <n v="4.68"/>
    <n v="114"/>
    <n v="123"/>
    <n v="197.92582702636699"/>
    <n v="200.70932006835901"/>
    <n v="200.70932006835901"/>
    <n v="3"/>
    <n v="1"/>
    <n v="1"/>
  </r>
  <r>
    <x v="891"/>
    <x v="893"/>
    <x v="0"/>
    <x v="138"/>
    <x v="3682"/>
    <n v="-6.07"/>
    <n v="-7.3463482899999999"/>
    <n v="-7.2"/>
    <n v="6.07"/>
    <n v="7.3463482899999999"/>
    <n v="7.2"/>
    <n v="2.5909800995739101"/>
    <n v="1.7791882781671799"/>
    <n v="3.7000000000000033E-2"/>
    <n v="5.8000000000000052E-2"/>
    <n v="7.999999999999996E-2"/>
    <n v="0.80100000000000005"/>
    <x v="2509"/>
    <n v="15"/>
    <n v="1"/>
    <n v="0"/>
    <n v="2"/>
    <n v="0"/>
    <n v="3"/>
    <n v="0"/>
    <n v="1"/>
    <n v="3"/>
    <n v="350.82699429988799"/>
    <n v="7.4119999999999999"/>
    <n v="20"/>
    <n v="5"/>
    <n v="2"/>
    <n v="2"/>
    <n v="0"/>
    <n v="1"/>
    <n v="1"/>
    <n v="0.16"/>
    <n v="25"/>
    <n v="0"/>
    <n v="0"/>
    <n v="107.763199999999"/>
    <n v="38"/>
    <n v="1"/>
    <n v="0"/>
    <n v="0"/>
    <n v="1"/>
    <n v="0"/>
    <n v="0"/>
    <n v="2"/>
    <n v="3"/>
    <n v="0"/>
    <n v="1"/>
    <n v="40"/>
    <n v="0"/>
    <n v="0"/>
    <n v="0"/>
    <n v="2"/>
    <n v="87.14"/>
    <n v="11.4282000980938"/>
    <n v="0.97208511865604097"/>
    <n v="10.756377994854899"/>
    <n v="17.811199999999999"/>
    <n v="7.4861111111111098"/>
    <n v="201"/>
    <n v="225"/>
    <n v="303.71743774414"/>
    <n v="299.61724853515602"/>
    <n v="299.59991455078102"/>
    <n v="2"/>
    <n v="1"/>
    <n v="1"/>
  </r>
  <r>
    <x v="891"/>
    <x v="893"/>
    <x v="0"/>
    <x v="138"/>
    <x v="3683"/>
    <n v="-6.12"/>
    <n v="-7.3783912699999998"/>
    <n v="-7.4"/>
    <n v="6.12"/>
    <n v="7.3783912699999998"/>
    <n v="7.4"/>
    <n v="2.66813755418511"/>
    <n v="1.7810105099048601"/>
    <n v="3.1000000000000028E-2"/>
    <n v="5.4000000000000048E-2"/>
    <n v="4.500000000000004E-2"/>
    <n v="0.82799999999999996"/>
    <x v="2510"/>
    <n v="15"/>
    <n v="1"/>
    <n v="0"/>
    <n v="2"/>
    <n v="0"/>
    <n v="3"/>
    <n v="0"/>
    <n v="1"/>
    <n v="3"/>
    <n v="350.82699429988799"/>
    <n v="7.4119999999999999"/>
    <n v="20"/>
    <n v="5"/>
    <n v="2"/>
    <n v="2"/>
    <n v="0"/>
    <n v="1"/>
    <n v="1"/>
    <n v="0.16"/>
    <n v="25"/>
    <n v="0"/>
    <n v="0"/>
    <n v="107.763199999999"/>
    <n v="38"/>
    <n v="1"/>
    <n v="0"/>
    <n v="0"/>
    <n v="1"/>
    <n v="0"/>
    <n v="0"/>
    <n v="2"/>
    <n v="3"/>
    <n v="0"/>
    <n v="1"/>
    <n v="40"/>
    <n v="0"/>
    <n v="0"/>
    <n v="0"/>
    <n v="2"/>
    <n v="87.14"/>
    <n v="11.4282000980938"/>
    <n v="0.97208511865604097"/>
    <n v="10.756377994854899"/>
    <n v="17.811199999999999"/>
    <n v="7.4861111111111098"/>
    <n v="201"/>
    <n v="225"/>
    <n v="307.61428833007801"/>
    <n v="301.69442749023398"/>
    <n v="300.75469970703102"/>
    <n v="3"/>
    <n v="3"/>
    <n v="3"/>
  </r>
  <r>
    <x v="892"/>
    <x v="894"/>
    <x v="25"/>
    <x v="1"/>
    <x v="3684"/>
    <n v="-5.93"/>
    <n v="-6.0649933799999998"/>
    <n v="-6.1"/>
    <n v="5.93"/>
    <n v="6.0649933799999998"/>
    <n v="6.1"/>
    <n v="1.34785317254427"/>
    <n v="0.90363437956344905"/>
    <n v="5.600000000000005E-2"/>
    <n v="0.57299999999999995"/>
    <n v="0.53800000000000003"/>
    <n v="0.26900000000000002"/>
    <x v="2511"/>
    <n v="5"/>
    <n v="6"/>
    <n v="1"/>
    <n v="2"/>
    <n v="0"/>
    <n v="4"/>
    <n v="0"/>
    <n v="0"/>
    <n v="1"/>
    <n v="253.25799500942199"/>
    <n v="4.9722"/>
    <n v="22"/>
    <n v="7"/>
    <n v="2"/>
    <n v="2"/>
    <n v="0"/>
    <n v="0"/>
    <n v="0"/>
    <n v="0.44444444444444398"/>
    <n v="18"/>
    <n v="1"/>
    <n v="0"/>
    <n v="78.014799999999994"/>
    <n v="33"/>
    <n v="0"/>
    <n v="0"/>
    <n v="0"/>
    <n v="0"/>
    <n v="0"/>
    <n v="0"/>
    <n v="3"/>
    <n v="4"/>
    <n v="0"/>
    <n v="0"/>
    <n v="33"/>
    <n v="0"/>
    <n v="0"/>
    <n v="0"/>
    <n v="0"/>
    <n v="89.55"/>
    <n v="11.363934742624201"/>
    <n v="1.0111307473576501"/>
    <n v="10.238838075413099"/>
    <n v="16.0555555555555"/>
    <n v="8.9917355371900793"/>
    <n v="159"/>
    <n v="148"/>
    <n v="255.90252685546801"/>
    <n v="249.66171264648401"/>
    <n v="252.45094299316401"/>
    <n v="4"/>
    <n v="4"/>
    <n v="3"/>
  </r>
  <r>
    <x v="892"/>
    <x v="894"/>
    <x v="25"/>
    <x v="1"/>
    <x v="3685"/>
    <n v="-5.87"/>
    <n v="-6.0519885999999996"/>
    <n v="-6"/>
    <n v="5.87"/>
    <n v="6.0519885999999996"/>
    <n v="6"/>
    <n v="1.4605395131568899"/>
    <n v="1.01793048084865"/>
    <n v="6.2999999999999945E-2"/>
    <n v="0.58099999999999996"/>
    <n v="0.6"/>
    <n v="0.32300000000000001"/>
    <x v="1051"/>
    <n v="5"/>
    <n v="6"/>
    <n v="1"/>
    <n v="2"/>
    <n v="0"/>
    <n v="4"/>
    <n v="0"/>
    <n v="0"/>
    <n v="1"/>
    <n v="253.25799500942199"/>
    <n v="4.9722"/>
    <n v="22"/>
    <n v="7"/>
    <n v="2"/>
    <n v="2"/>
    <n v="0"/>
    <n v="0"/>
    <n v="0"/>
    <n v="0.44444444444444398"/>
    <n v="18"/>
    <n v="1"/>
    <n v="0"/>
    <n v="78.014799999999994"/>
    <n v="33"/>
    <n v="0"/>
    <n v="0"/>
    <n v="0"/>
    <n v="0"/>
    <n v="0"/>
    <n v="0"/>
    <n v="3"/>
    <n v="4"/>
    <n v="0"/>
    <n v="0"/>
    <n v="33"/>
    <n v="0"/>
    <n v="0"/>
    <n v="0"/>
    <n v="0"/>
    <n v="89.55"/>
    <n v="11.363934742624201"/>
    <n v="1.0111307473576501"/>
    <n v="10.238838075413099"/>
    <n v="16.0555555555555"/>
    <n v="8.9917355371900793"/>
    <n v="159"/>
    <n v="148"/>
    <n v="253.73280334472599"/>
    <n v="251.12582397460901"/>
    <n v="251.65141296386699"/>
    <n v="4"/>
    <n v="3"/>
    <n v="3"/>
  </r>
  <r>
    <x v="892"/>
    <x v="894"/>
    <x v="25"/>
    <x v="1"/>
    <x v="3686"/>
    <n v="-5.82"/>
    <n v="-6.0748815499999997"/>
    <n v="-6"/>
    <n v="5.82"/>
    <n v="6.0748815499999997"/>
    <n v="6"/>
    <n v="1.2194832404231799"/>
    <n v="0.83439898109975996"/>
    <n v="6.9999999999999951E-2"/>
    <n v="0.56699999999999995"/>
    <n v="0.6"/>
    <n v="0.20799999999999999"/>
    <x v="2512"/>
    <n v="5"/>
    <n v="6"/>
    <n v="1"/>
    <n v="2"/>
    <n v="0"/>
    <n v="4"/>
    <n v="0"/>
    <n v="0"/>
    <n v="1"/>
    <n v="253.25799500942199"/>
    <n v="4.9722"/>
    <n v="22"/>
    <n v="7"/>
    <n v="2"/>
    <n v="2"/>
    <n v="0"/>
    <n v="0"/>
    <n v="0"/>
    <n v="0.44444444444444398"/>
    <n v="18"/>
    <n v="1"/>
    <n v="0"/>
    <n v="78.014799999999994"/>
    <n v="33"/>
    <n v="0"/>
    <n v="0"/>
    <n v="0"/>
    <n v="0"/>
    <n v="0"/>
    <n v="0"/>
    <n v="3"/>
    <n v="4"/>
    <n v="0"/>
    <n v="0"/>
    <n v="33"/>
    <n v="0"/>
    <n v="0"/>
    <n v="0"/>
    <n v="0"/>
    <n v="89.55"/>
    <n v="11.363934742624201"/>
    <n v="1.0111307473576501"/>
    <n v="10.238838075413099"/>
    <n v="16.0555555555555"/>
    <n v="8.9917355371900793"/>
    <n v="159"/>
    <n v="148"/>
    <n v="250.43721008300699"/>
    <n v="251.07043457031199"/>
    <n v="252.08363342285099"/>
    <n v="4"/>
    <n v="4"/>
    <n v="3"/>
  </r>
  <r>
    <x v="893"/>
    <x v="895"/>
    <x v="0"/>
    <x v="101"/>
    <x v="3687"/>
    <n v="-4.8600000000000003"/>
    <n v="-5.5454011000000003"/>
    <n v="-5.6"/>
    <n v="4.8600000000000003"/>
    <n v="5.5454011000000003"/>
    <n v="5.6"/>
    <n v="3.0628426219102498"/>
    <n v="1.42679875681805"/>
    <n v="0.43500000000000005"/>
    <n v="0.84099999999999997"/>
    <n v="0.81"/>
    <n v="0.94799999999999995"/>
    <x v="1209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68.40048217773398"/>
    <n v="271.564208984375"/>
    <n v="270.63665771484301"/>
    <n v="2"/>
    <n v="2"/>
    <n v="2"/>
  </r>
  <r>
    <x v="893"/>
    <x v="895"/>
    <x v="0"/>
    <x v="101"/>
    <x v="3688"/>
    <n v="-4.96"/>
    <n v="-4.9226126700000004"/>
    <n v="-4.9000000000000004"/>
    <n v="4.96"/>
    <n v="4.9226126700000004"/>
    <n v="4.9000000000000004"/>
    <n v="3.0128335345265702"/>
    <n v="2.09764831994891"/>
    <n v="0.378"/>
    <n v="0.97"/>
    <n v="0.97"/>
    <n v="0.93500000000000005"/>
    <x v="2513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64.09246826171801"/>
    <n v="269.56536865234301"/>
    <n v="269.77526855468699"/>
    <n v="4"/>
    <n v="0"/>
    <n v="0"/>
  </r>
  <r>
    <x v="893"/>
    <x v="895"/>
    <x v="0"/>
    <x v="101"/>
    <x v="3689"/>
    <n v="-4.18"/>
    <n v="-5.6538352999999999"/>
    <n v="-5.8"/>
    <n v="4.18"/>
    <n v="5.6538352999999999"/>
    <n v="5.8"/>
    <n v="2.58662606803138"/>
    <n v="1.0833501669268799"/>
    <n v="0.78900000000000003"/>
    <n v="0.79300000000000004"/>
    <n v="0.71500000000000008"/>
    <n v="0.79900000000000004"/>
    <x v="1825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68.02502441406199"/>
    <n v="273.367919921875"/>
    <n v="272.73550415039"/>
    <n v="2"/>
    <n v="1"/>
    <n v="3"/>
  </r>
  <r>
    <x v="894"/>
    <x v="896"/>
    <x v="4"/>
    <x v="2"/>
    <x v="3690"/>
    <n v="-3.73"/>
    <n v="-5.17527676"/>
    <n v="-5.2"/>
    <n v="3.73"/>
    <n v="5.17527676"/>
    <n v="5.2"/>
    <n v="2.75437526144955"/>
    <n v="1.0005626901361599"/>
    <n v="0.92900000000000005"/>
    <n v="0.94100000000000006"/>
    <n v="0.93300000000000005"/>
    <n v="0.86099999999999999"/>
    <x v="2514"/>
    <n v="12"/>
    <n v="9"/>
    <n v="0"/>
    <n v="1"/>
    <n v="0"/>
    <n v="1"/>
    <n v="0"/>
    <n v="0"/>
    <n v="2"/>
    <n v="318.52499341964699"/>
    <n v="11.2827"/>
    <n v="37"/>
    <n v="1"/>
    <n v="1"/>
    <n v="1"/>
    <n v="0"/>
    <n v="1"/>
    <n v="1"/>
    <n v="0.33333333333333298"/>
    <n v="24"/>
    <n v="0"/>
    <n v="0"/>
    <n v="138.40119999999999"/>
    <n v="59"/>
    <n v="0"/>
    <n v="0"/>
    <n v="0"/>
    <n v="0"/>
    <n v="0"/>
    <n v="0"/>
    <n v="1"/>
    <n v="1"/>
    <n v="0"/>
    <n v="0"/>
    <n v="60"/>
    <n v="0"/>
    <n v="0"/>
    <n v="0"/>
    <n v="0"/>
    <n v="20.23"/>
    <n v="11.79849367071"/>
    <n v="0.97711659115511595"/>
    <n v="11.074806402337501"/>
    <n v="19.3263888888888"/>
    <n v="8.9090909090908994"/>
    <n v="314"/>
    <n v="330"/>
    <n v="305.27569580078102"/>
    <n v="311.14166259765602"/>
    <n v="311.0869140625"/>
    <n v="0"/>
    <n v="0"/>
    <n v="1"/>
  </r>
  <r>
    <x v="894"/>
    <x v="896"/>
    <x v="4"/>
    <x v="2"/>
    <x v="3691"/>
    <n v="-3.2"/>
    <n v="-5.2324376099999999"/>
    <n v="-5"/>
    <n v="3.2"/>
    <n v="5.2324376099999999"/>
    <n v="5"/>
    <n v="2.4954296384138002"/>
    <n v="1.3522623955403901"/>
    <n v="0.98899999999999999"/>
    <n v="0.92900000000000005"/>
    <n v="0.96299999999999997"/>
    <n v="0.76500000000000001"/>
    <x v="2515"/>
    <n v="12"/>
    <n v="9"/>
    <n v="0"/>
    <n v="1"/>
    <n v="0"/>
    <n v="1"/>
    <n v="0"/>
    <n v="0"/>
    <n v="2"/>
    <n v="318.52499341964699"/>
    <n v="11.2827"/>
    <n v="37"/>
    <n v="1"/>
    <n v="1"/>
    <n v="1"/>
    <n v="0"/>
    <n v="1"/>
    <n v="1"/>
    <n v="0.33333333333333298"/>
    <n v="24"/>
    <n v="0"/>
    <n v="0"/>
    <n v="138.40119999999999"/>
    <n v="59"/>
    <n v="0"/>
    <n v="0"/>
    <n v="0"/>
    <n v="0"/>
    <n v="0"/>
    <n v="0"/>
    <n v="1"/>
    <n v="1"/>
    <n v="0"/>
    <n v="0"/>
    <n v="60"/>
    <n v="0"/>
    <n v="0"/>
    <n v="0"/>
    <n v="0"/>
    <n v="20.23"/>
    <n v="11.79849367071"/>
    <n v="0.97711659115511595"/>
    <n v="11.074806402337501"/>
    <n v="19.3263888888888"/>
    <n v="8.9090909090908994"/>
    <n v="314"/>
    <n v="330"/>
    <n v="304.15945434570301"/>
    <n v="311.22280883789"/>
    <n v="310.00103759765602"/>
    <n v="0"/>
    <n v="0"/>
    <n v="1"/>
  </r>
  <r>
    <x v="894"/>
    <x v="896"/>
    <x v="4"/>
    <x v="2"/>
    <x v="3692"/>
    <n v="-2.87"/>
    <n v="-5.2585372899999996"/>
    <n v="-5.0999999999999996"/>
    <n v="2.87"/>
    <n v="5.2585372899999996"/>
    <n v="5.0999999999999996"/>
    <n v="2.8707416671238102"/>
    <n v="0.83430458571812804"/>
    <n v="1"/>
    <n v="0.92300000000000004"/>
    <n v="0.95199999999999996"/>
    <n v="0.89800000000000002"/>
    <x v="2516"/>
    <n v="16"/>
    <n v="5"/>
    <n v="1"/>
    <n v="0"/>
    <n v="0"/>
    <n v="1"/>
    <n v="0"/>
    <n v="0"/>
    <n v="3"/>
    <n v="318.52499341964699"/>
    <n v="11.2827"/>
    <n v="37"/>
    <n v="1"/>
    <n v="1"/>
    <n v="1"/>
    <n v="0"/>
    <n v="1"/>
    <n v="1"/>
    <n v="0.33333333333333298"/>
    <n v="24"/>
    <n v="0"/>
    <n v="0"/>
    <n v="138.40119999999999"/>
    <n v="59"/>
    <n v="0"/>
    <n v="0"/>
    <n v="0"/>
    <n v="0"/>
    <n v="0"/>
    <n v="0"/>
    <n v="1"/>
    <n v="1"/>
    <n v="0"/>
    <n v="0"/>
    <n v="60"/>
    <n v="0"/>
    <n v="0"/>
    <n v="0"/>
    <n v="0"/>
    <n v="20.23"/>
    <n v="11.79849367071"/>
    <n v="0.97711659115511595"/>
    <n v="11.074806402337501"/>
    <n v="19.3263888888888"/>
    <n v="8.9090909090908994"/>
    <n v="314"/>
    <n v="330"/>
    <n v="297.85958862304602"/>
    <n v="308.30471801757801"/>
    <n v="310.04504394531199"/>
    <n v="0"/>
    <n v="0"/>
    <n v="0"/>
  </r>
  <r>
    <x v="895"/>
    <x v="897"/>
    <x v="0"/>
    <x v="100"/>
    <x v="3693"/>
    <n v="-5.32"/>
    <n v="-5.9598622299999997"/>
    <n v="-6"/>
    <n v="5.32"/>
    <n v="5.9598622299999997"/>
    <n v="6"/>
    <n v="1.4052679464468101"/>
    <n v="0.252389530051501"/>
    <n v="0.20199999999999996"/>
    <n v="0.63100000000000001"/>
    <n v="0.6"/>
    <n v="0.29799999999999999"/>
    <x v="2517"/>
    <n v="11"/>
    <n v="5"/>
    <n v="1"/>
    <n v="2"/>
    <n v="0"/>
    <n v="0"/>
    <n v="0"/>
    <n v="0"/>
    <n v="2"/>
    <n v="289.80999422073302"/>
    <n v="7.7027999999999901"/>
    <n v="22"/>
    <n v="2"/>
    <n v="1"/>
    <n v="1"/>
    <n v="0"/>
    <n v="0"/>
    <n v="1"/>
    <n v="0.28571428571428498"/>
    <n v="21"/>
    <n v="1"/>
    <n v="0"/>
    <n v="107.6557"/>
    <n v="40"/>
    <n v="1"/>
    <n v="0"/>
    <n v="0"/>
    <n v="1"/>
    <n v="0"/>
    <n v="0"/>
    <n v="3"/>
    <n v="0"/>
    <n v="0"/>
    <n v="0"/>
    <n v="41"/>
    <n v="0"/>
    <n v="0"/>
    <n v="0"/>
    <n v="0"/>
    <n v="20.57"/>
    <n v="10.537773151634701"/>
    <n v="1.0759207869157199"/>
    <n v="8.7941905015541906"/>
    <n v="16.371882086167801"/>
    <n v="8.4444444444444393"/>
    <n v="202"/>
    <n v="202"/>
    <n v="283.20584106445301"/>
    <n v="284.13037109375"/>
    <n v="280.41567993164"/>
    <n v="3"/>
    <n v="0"/>
    <n v="1"/>
  </r>
  <r>
    <x v="895"/>
    <x v="897"/>
    <x v="0"/>
    <x v="100"/>
    <x v="3694"/>
    <n v="-6.25"/>
    <n v="-5.7698936500000002"/>
    <n v="-5.8"/>
    <n v="6.25"/>
    <n v="5.7698936500000002"/>
    <n v="5.8"/>
    <n v="1.9727152237722101"/>
    <n v="0.66157784808136999"/>
    <n v="2.200000000000002E-2"/>
    <n v="0.73899999999999999"/>
    <n v="0.71500000000000008"/>
    <n v="0.55000000000000004"/>
    <x v="2518"/>
    <n v="11"/>
    <n v="5"/>
    <n v="1"/>
    <n v="2"/>
    <n v="0"/>
    <n v="0"/>
    <n v="0"/>
    <n v="0"/>
    <n v="2"/>
    <n v="289.80999422073302"/>
    <n v="7.7027999999999901"/>
    <n v="22"/>
    <n v="2"/>
    <n v="1"/>
    <n v="1"/>
    <n v="0"/>
    <n v="0"/>
    <n v="1"/>
    <n v="0.28571428571428498"/>
    <n v="21"/>
    <n v="1"/>
    <n v="0"/>
    <n v="107.6557"/>
    <n v="40"/>
    <n v="1"/>
    <n v="0"/>
    <n v="0"/>
    <n v="1"/>
    <n v="0"/>
    <n v="0"/>
    <n v="3"/>
    <n v="0"/>
    <n v="0"/>
    <n v="0"/>
    <n v="41"/>
    <n v="0"/>
    <n v="0"/>
    <n v="0"/>
    <n v="0"/>
    <n v="20.57"/>
    <n v="10.537773151634701"/>
    <n v="1.0759207869157199"/>
    <n v="8.7941905015541906"/>
    <n v="16.371882086167801"/>
    <n v="8.4444444444444393"/>
    <n v="202"/>
    <n v="202"/>
    <n v="285.287506103515"/>
    <n v="286.63607788085898"/>
    <n v="283.60302734375"/>
    <n v="3"/>
    <n v="1"/>
    <n v="1"/>
  </r>
  <r>
    <x v="895"/>
    <x v="897"/>
    <x v="0"/>
    <x v="100"/>
    <x v="3695"/>
    <n v="-5.16"/>
    <n v="-6.0111231800000002"/>
    <n v="-6"/>
    <n v="5.16"/>
    <n v="6.0111231800000002"/>
    <n v="6"/>
    <n v="2.0085165406352599"/>
    <n v="0.68108711278435696"/>
    <n v="0.27700000000000002"/>
    <n v="0.60299999999999998"/>
    <n v="0.6"/>
    <n v="0.56599999999999995"/>
    <x v="1023"/>
    <n v="11"/>
    <n v="5"/>
    <n v="1"/>
    <n v="2"/>
    <n v="0"/>
    <n v="0"/>
    <n v="0"/>
    <n v="0"/>
    <n v="2"/>
    <n v="289.80999422073302"/>
    <n v="7.7027999999999901"/>
    <n v="22"/>
    <n v="2"/>
    <n v="1"/>
    <n v="1"/>
    <n v="0"/>
    <n v="0"/>
    <n v="1"/>
    <n v="0.28571428571428498"/>
    <n v="21"/>
    <n v="1"/>
    <n v="0"/>
    <n v="107.6557"/>
    <n v="40"/>
    <n v="1"/>
    <n v="0"/>
    <n v="0"/>
    <n v="1"/>
    <n v="0"/>
    <n v="0"/>
    <n v="3"/>
    <n v="0"/>
    <n v="0"/>
    <n v="0"/>
    <n v="41"/>
    <n v="0"/>
    <n v="0"/>
    <n v="0"/>
    <n v="0"/>
    <n v="20.57"/>
    <n v="10.537773151634701"/>
    <n v="1.0759207869157199"/>
    <n v="8.7941905015541906"/>
    <n v="16.371882086167801"/>
    <n v="8.4444444444444393"/>
    <n v="202"/>
    <n v="202"/>
    <n v="274.483306884765"/>
    <n v="281.03356933593699"/>
    <n v="278.49713134765602"/>
    <n v="3"/>
    <n v="1"/>
    <n v="1"/>
  </r>
  <r>
    <x v="896"/>
    <x v="898"/>
    <x v="82"/>
    <x v="1"/>
    <x v="3696"/>
    <n v="-3.92"/>
    <n v="-1.10782731"/>
    <n v="-1.1000000000000001"/>
    <n v="3.92"/>
    <n v="1.10782731"/>
    <n v="1.1000000000000001"/>
    <n v="1.6429259917802199"/>
    <n v="1.12671909749654"/>
    <n v="0.88300000000000001"/>
    <n v="1"/>
    <n v="1"/>
    <n v="0.4"/>
    <x v="1860"/>
    <n v="18"/>
    <n v="1"/>
    <n v="1"/>
    <n v="0"/>
    <n v="0"/>
    <n v="1"/>
    <n v="0"/>
    <n v="1"/>
    <n v="4"/>
    <n v="309.43399512767701"/>
    <n v="7.952"/>
    <n v="20"/>
    <n v="2"/>
    <n v="1"/>
    <n v="1"/>
    <n v="0"/>
    <n v="0"/>
    <n v="1"/>
    <n v="0"/>
    <n v="25"/>
    <n v="2"/>
    <n v="0"/>
    <n v="110.779399999999"/>
    <n v="41"/>
    <n v="0"/>
    <n v="0"/>
    <n v="0"/>
    <n v="0"/>
    <n v="0"/>
    <n v="0"/>
    <n v="1"/>
    <n v="1"/>
    <n v="0"/>
    <n v="1"/>
    <n v="44"/>
    <n v="0"/>
    <n v="0"/>
    <n v="0"/>
    <n v="0"/>
    <n v="49.75"/>
    <n v="9.8203725427456003"/>
    <n v="1.07995460950012"/>
    <n v="8.0933197158083807"/>
    <n v="15.523199999999999"/>
    <n v="6.4814814814814801"/>
    <n v="227"/>
    <n v="248"/>
    <n v="279.50271606445301"/>
    <n v="277.53756713867102"/>
    <n v="278.75387573242102"/>
    <n v="1"/>
    <n v="0"/>
    <n v="0"/>
  </r>
  <r>
    <x v="897"/>
    <x v="899"/>
    <x v="0"/>
    <x v="5"/>
    <x v="3697"/>
    <n v="-5.12"/>
    <n v="-6.2540149700000001"/>
    <n v="-6.1"/>
    <n v="5.12"/>
    <n v="6.2540149700000001"/>
    <n v="6.1"/>
    <n v="3.0441071224121399"/>
    <n v="1.9475732184733801"/>
    <n v="0.29500000000000004"/>
    <n v="0.46199999999999997"/>
    <n v="0.53800000000000003"/>
    <n v="0.94299999999999995"/>
    <x v="942"/>
    <n v="12"/>
    <n v="3"/>
    <n v="0"/>
    <n v="0"/>
    <n v="0"/>
    <n v="3"/>
    <n v="0"/>
    <n v="0"/>
    <n v="2"/>
    <n v="242.273994207382"/>
    <n v="4.6898999999999997"/>
    <n v="17"/>
    <n v="3"/>
    <n v="1"/>
    <n v="1"/>
    <n v="0"/>
    <n v="0"/>
    <n v="0"/>
    <n v="0.157894736842105"/>
    <n v="19"/>
    <n v="0"/>
    <n v="0"/>
    <n v="84.933499999999995"/>
    <n v="32"/>
    <n v="0"/>
    <n v="0"/>
    <n v="0"/>
    <n v="0"/>
    <n v="0"/>
    <n v="0"/>
    <n v="0"/>
    <n v="3"/>
    <n v="0"/>
    <n v="0"/>
    <n v="33"/>
    <n v="0"/>
    <n v="0"/>
    <n v="0"/>
    <n v="0"/>
    <n v="46.53"/>
    <n v="11.705265393995299"/>
    <n v="0.968578130860139"/>
    <n v="11.0849986398108"/>
    <n v="14.409972299168899"/>
    <n v="6.4378698224852"/>
    <n v="158"/>
    <n v="161"/>
    <n v="240.487380981445"/>
    <n v="241.54560852050699"/>
    <n v="241.47259521484301"/>
    <n v="2"/>
    <n v="1"/>
    <n v="1"/>
  </r>
  <r>
    <x v="897"/>
    <x v="899"/>
    <x v="0"/>
    <x v="5"/>
    <x v="3698"/>
    <n v="-5.09"/>
    <n v="-5.4986496000000002"/>
    <n v="-5.6"/>
    <n v="5.09"/>
    <n v="5.4986496000000002"/>
    <n v="5.6"/>
    <n v="1.7474751878825101"/>
    <n v="0.96507942279192405"/>
    <n v="0.31000000000000005"/>
    <n v="0.86"/>
    <n v="0.81"/>
    <n v="0.44900000000000001"/>
    <x v="2519"/>
    <n v="12"/>
    <n v="3"/>
    <n v="0"/>
    <n v="0"/>
    <n v="0"/>
    <n v="3"/>
    <n v="0"/>
    <n v="0"/>
    <n v="2"/>
    <n v="242.273994207382"/>
    <n v="4.6898999999999997"/>
    <n v="17"/>
    <n v="3"/>
    <n v="1"/>
    <n v="1"/>
    <n v="0"/>
    <n v="0"/>
    <n v="0"/>
    <n v="0.157894736842105"/>
    <n v="19"/>
    <n v="0"/>
    <n v="0"/>
    <n v="84.933499999999995"/>
    <n v="32"/>
    <n v="0"/>
    <n v="0"/>
    <n v="0"/>
    <n v="0"/>
    <n v="0"/>
    <n v="0"/>
    <n v="0"/>
    <n v="3"/>
    <n v="0"/>
    <n v="0"/>
    <n v="33"/>
    <n v="0"/>
    <n v="0"/>
    <n v="0"/>
    <n v="0"/>
    <n v="46.53"/>
    <n v="11.705265393995299"/>
    <n v="0.968578130860139"/>
    <n v="11.0849986398108"/>
    <n v="14.409972299168899"/>
    <n v="6.4378698224852"/>
    <n v="158"/>
    <n v="161"/>
    <n v="235.35470581054599"/>
    <n v="233.29405212402301"/>
    <n v="233.80398559570301"/>
    <n v="1"/>
    <n v="1"/>
    <n v="2"/>
  </r>
  <r>
    <x v="897"/>
    <x v="899"/>
    <x v="0"/>
    <x v="5"/>
    <x v="3699"/>
    <n v="-4.7"/>
    <n v="-6.3028817200000002"/>
    <n v="-6"/>
    <n v="4.7"/>
    <n v="6.3028817200000002"/>
    <n v="6"/>
    <n v="0.53105261899018397"/>
    <n v="0.11128859308747099"/>
    <n v="0.52200000000000002"/>
    <n v="0.43400000000000005"/>
    <n v="0.6"/>
    <n v="1.4999999999999999E-2"/>
    <x v="2520"/>
    <n v="12"/>
    <n v="3"/>
    <n v="0"/>
    <n v="0"/>
    <n v="0"/>
    <n v="3"/>
    <n v="0"/>
    <n v="0"/>
    <n v="2"/>
    <n v="242.273994207382"/>
    <n v="4.6898999999999997"/>
    <n v="17"/>
    <n v="3"/>
    <n v="1"/>
    <n v="1"/>
    <n v="0"/>
    <n v="0"/>
    <n v="0"/>
    <n v="0.157894736842105"/>
    <n v="19"/>
    <n v="0"/>
    <n v="0"/>
    <n v="84.933499999999995"/>
    <n v="32"/>
    <n v="0"/>
    <n v="0"/>
    <n v="0"/>
    <n v="0"/>
    <n v="0"/>
    <n v="0"/>
    <n v="0"/>
    <n v="3"/>
    <n v="0"/>
    <n v="0"/>
    <n v="33"/>
    <n v="0"/>
    <n v="0"/>
    <n v="0"/>
    <n v="0"/>
    <n v="46.53"/>
    <n v="11.705265393995299"/>
    <n v="0.968578130860139"/>
    <n v="11.0849986398108"/>
    <n v="14.409972299168899"/>
    <n v="6.4378698224852"/>
    <n v="158"/>
    <n v="161"/>
    <n v="237.94190979003901"/>
    <n v="237.87413024902301"/>
    <n v="239.33973693847599"/>
    <n v="2"/>
    <n v="3"/>
    <n v="2"/>
  </r>
  <r>
    <x v="518"/>
    <x v="519"/>
    <x v="0"/>
    <x v="0"/>
    <x v="3700"/>
    <n v="-5.19"/>
    <n v="-7.0779313999999998"/>
    <n v="-6.9"/>
    <n v="5.19"/>
    <n v="7.0779313999999998"/>
    <n v="6.9"/>
    <n v="0.52106917224702598"/>
    <n v="0.35951137750328899"/>
    <n v="0.25900000000000001"/>
    <n v="0.10899999999999999"/>
    <n v="0.15800000000000003"/>
    <n v="1.4E-2"/>
    <x v="2521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07.99588012695301"/>
    <n v="316.15344238281199"/>
    <n v="315.46813964843699"/>
    <n v="1"/>
    <n v="1"/>
    <n v="1"/>
  </r>
  <r>
    <x v="518"/>
    <x v="519"/>
    <x v="0"/>
    <x v="0"/>
    <x v="3701"/>
    <n v="-5.33"/>
    <n v="-7.3048839599999997"/>
    <n v="-6.8"/>
    <n v="5.33"/>
    <n v="7.3048839599999997"/>
    <n v="6.8"/>
    <n v="2.5686256394032099"/>
    <n v="1.71075572339048"/>
    <n v="0.19999999999999996"/>
    <n v="6.3999999999999946E-2"/>
    <n v="0.19399999999999995"/>
    <n v="0.79200000000000004"/>
    <x v="875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21.585693359375"/>
    <n v="315.24996948242102"/>
    <n v="317.1416015625"/>
    <n v="0"/>
    <n v="0"/>
    <n v="0"/>
  </r>
  <r>
    <x v="518"/>
    <x v="519"/>
    <x v="0"/>
    <x v="0"/>
    <x v="3702"/>
    <n v="-4.92"/>
    <n v="-7.2141523400000001"/>
    <n v="-7.2"/>
    <n v="4.92"/>
    <n v="7.2141523400000001"/>
    <n v="7.2"/>
    <n v="2.5887164205475899"/>
    <n v="1.5907455232149199"/>
    <n v="0.40300000000000002"/>
    <n v="8.2999999999999963E-2"/>
    <n v="7.999999999999996E-2"/>
    <n v="0.8"/>
    <x v="2042"/>
    <n v="18"/>
    <n v="5"/>
    <n v="0"/>
    <n v="1"/>
    <n v="0"/>
    <n v="0"/>
    <n v="0"/>
    <n v="0"/>
    <n v="3"/>
    <n v="315.45999300479798"/>
    <n v="9.8671999999999898"/>
    <n v="25"/>
    <n v="0"/>
    <n v="1"/>
    <n v="0"/>
    <n v="0"/>
    <n v="0"/>
    <n v="1"/>
    <n v="0.269230769230769"/>
    <n v="26"/>
    <n v="0"/>
    <n v="0"/>
    <n v="130.00009999999901"/>
    <n v="49"/>
    <n v="0"/>
    <n v="0"/>
    <n v="0"/>
    <n v="0"/>
    <n v="0"/>
    <n v="0"/>
    <n v="1"/>
    <n v="0"/>
    <n v="0"/>
    <n v="0"/>
    <n v="51"/>
    <n v="0"/>
    <n v="0"/>
    <n v="0"/>
    <n v="0"/>
    <n v="16.61"/>
    <n v="12.135548171248001"/>
    <n v="1.0176383416004999"/>
    <n v="10.9252072913857"/>
    <n v="18.781065088757298"/>
    <n v="10.2222222222222"/>
    <n v="251"/>
    <n v="270"/>
    <n v="314.0751953125"/>
    <n v="310.82373046875"/>
    <n v="310.73352050781199"/>
    <n v="1"/>
    <n v="1"/>
    <n v="1"/>
  </r>
  <r>
    <x v="703"/>
    <x v="705"/>
    <x v="13"/>
    <x v="119"/>
    <x v="3703"/>
    <n v="-5.61"/>
    <n v="-6.4078907999999997"/>
    <n v="-6.4"/>
    <n v="5.61"/>
    <n v="6.4078907999999997"/>
    <n v="6.4"/>
    <n v="2.55113936119491"/>
    <n v="1.6970978050077199"/>
    <n v="0.10899999999999999"/>
    <n v="0.375"/>
    <n v="0.36199999999999999"/>
    <n v="0.78400000000000003"/>
    <x v="901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300.38619995117102"/>
    <n v="295.89651489257801"/>
    <n v="296.96618652343699"/>
    <n v="2"/>
    <n v="2"/>
    <n v="2"/>
  </r>
  <r>
    <x v="703"/>
    <x v="705"/>
    <x v="13"/>
    <x v="119"/>
    <x v="3704"/>
    <n v="-5.61"/>
    <n v="-6.2161989200000001"/>
    <n v="-6.1"/>
    <n v="5.61"/>
    <n v="6.2161989200000001"/>
    <n v="6.1"/>
    <n v="1.1165567693456999"/>
    <n v="0.321180038595069"/>
    <n v="0.10899999999999999"/>
    <n v="0.48499999999999999"/>
    <n v="0.53800000000000003"/>
    <n v="0.158"/>
    <x v="1288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296.48773193359301"/>
    <n v="300.01193237304602"/>
    <n v="299.20339965820301"/>
    <n v="6"/>
    <n v="4"/>
    <n v="4"/>
  </r>
  <r>
    <x v="703"/>
    <x v="705"/>
    <x v="13"/>
    <x v="119"/>
    <x v="3705"/>
    <n v="-6.24"/>
    <n v="-6.1003966299999997"/>
    <n v="-6.1"/>
    <n v="6.24"/>
    <n v="6.1003966299999997"/>
    <n v="6.1"/>
    <n v="2.16435700817618"/>
    <n v="0.80547084777364697"/>
    <n v="2.300000000000002E-2"/>
    <n v="0.55400000000000005"/>
    <n v="0.53800000000000003"/>
    <n v="0.64300000000000002"/>
    <x v="345"/>
    <n v="6"/>
    <n v="9"/>
    <n v="0"/>
    <n v="1"/>
    <n v="0"/>
    <n v="4"/>
    <n v="0"/>
    <n v="1"/>
    <n v="1"/>
    <n v="308.37899518013"/>
    <n v="6.4347000000000003"/>
    <n v="23"/>
    <n v="6"/>
    <n v="1"/>
    <n v="2"/>
    <n v="1"/>
    <n v="0"/>
    <n v="0"/>
    <n v="0.42857142857142799"/>
    <n v="21"/>
    <n v="0"/>
    <n v="0"/>
    <n v="99.639399999999895"/>
    <n v="39"/>
    <n v="0"/>
    <n v="0"/>
    <n v="0"/>
    <n v="0"/>
    <n v="0"/>
    <n v="0"/>
    <n v="1"/>
    <n v="4"/>
    <n v="0"/>
    <n v="1"/>
    <n v="39"/>
    <n v="0"/>
    <n v="0"/>
    <n v="0"/>
    <n v="0"/>
    <n v="111.6"/>
    <n v="9.8783298673052702"/>
    <n v="0.97652026779762002"/>
    <n v="9.1158472517771703"/>
    <n v="19.047619047619001"/>
    <n v="9.9039780521262006"/>
    <n v="197"/>
    <n v="199"/>
    <n v="300.52258300781199"/>
    <n v="300.97225952148398"/>
    <n v="300.97894287109301"/>
    <n v="3"/>
    <n v="4"/>
    <n v="4"/>
  </r>
  <r>
    <x v="543"/>
    <x v="544"/>
    <x v="18"/>
    <x v="96"/>
    <x v="3706"/>
    <n v="-5.13"/>
    <n v="-7.1323161099999997"/>
    <n v="-6.8"/>
    <n v="5.13"/>
    <n v="7.1323161099999997"/>
    <n v="6.8"/>
    <n v="2.7779328104890699"/>
    <n v="1.7327781510975699"/>
    <n v="0.29000000000000004"/>
    <n v="9.6999999999999975E-2"/>
    <n v="0.19399999999999995"/>
    <n v="0.86799999999999999"/>
    <x v="1353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7.68865966796801"/>
    <n v="290.51116943359301"/>
    <n v="289.37542724609301"/>
    <n v="3"/>
    <n v="2"/>
    <n v="2"/>
  </r>
  <r>
    <x v="543"/>
    <x v="544"/>
    <x v="18"/>
    <x v="96"/>
    <x v="3707"/>
    <n v="-5.23"/>
    <n v="-5.3454060600000002"/>
    <n v="-5.0999999999999996"/>
    <n v="5.23"/>
    <n v="5.3454060600000002"/>
    <n v="5.0999999999999996"/>
    <n v="2.4725361782741202"/>
    <n v="1.66457924950867"/>
    <n v="0.23899999999999999"/>
    <n v="0.90900000000000003"/>
    <n v="0.95199999999999996"/>
    <n v="0.75900000000000001"/>
    <x v="2522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78.21923828125"/>
    <n v="280.57815551757801"/>
    <n v="282.40814208984301"/>
    <n v="3"/>
    <n v="2"/>
    <n v="2"/>
  </r>
  <r>
    <x v="543"/>
    <x v="544"/>
    <x v="18"/>
    <x v="96"/>
    <x v="3708"/>
    <n v="-5.44"/>
    <n v="-6.3382673299999999"/>
    <n v="-6.1"/>
    <n v="5.44"/>
    <n v="6.3382673299999999"/>
    <n v="6.1"/>
    <n v="2.5649585221989701"/>
    <n v="1.61151080091017"/>
    <n v="0.16200000000000003"/>
    <n v="0.41400000000000003"/>
    <n v="0.53800000000000003"/>
    <n v="0.78900000000000003"/>
    <x v="419"/>
    <n v="9"/>
    <n v="7"/>
    <n v="1"/>
    <n v="1"/>
    <n v="0"/>
    <n v="3"/>
    <n v="0"/>
    <n v="0"/>
    <n v="2"/>
    <n v="290.36299395561201"/>
    <n v="5.6294999999999904"/>
    <n v="25"/>
    <n v="3"/>
    <n v="4"/>
    <n v="3"/>
    <n v="0"/>
    <n v="1"/>
    <n v="1"/>
    <n v="0.22727272727272699"/>
    <n v="22"/>
    <n v="1"/>
    <n v="0"/>
    <n v="109.3623"/>
    <n v="43"/>
    <n v="0"/>
    <n v="0"/>
    <n v="0"/>
    <n v="0"/>
    <n v="0"/>
    <n v="0"/>
    <n v="2"/>
    <n v="3"/>
    <n v="0"/>
    <n v="0"/>
    <n v="44"/>
    <n v="0"/>
    <n v="0"/>
    <n v="0"/>
    <n v="0"/>
    <n v="89.93"/>
    <n v="9.9490595725931392"/>
    <n v="0.97224515281180302"/>
    <n v="9.2330770627343792"/>
    <n v="17.355371900826398"/>
    <n v="7.5130072840790803"/>
    <n v="220"/>
    <n v="232"/>
    <n v="284.29675292968699"/>
    <n v="279.101318359375"/>
    <n v="277.90896606445301"/>
    <n v="5"/>
    <n v="2"/>
    <n v="2"/>
  </r>
  <r>
    <x v="898"/>
    <x v="900"/>
    <x v="8"/>
    <x v="6"/>
    <x v="3709"/>
    <n v="-4.72"/>
    <n v="-6.4856562599999998"/>
    <n v="-6.5"/>
    <n v="4.72"/>
    <n v="6.4856562599999998"/>
    <n v="6.5"/>
    <n v="1.8137266945088499"/>
    <n v="0.55552387946540904"/>
    <n v="0.51100000000000001"/>
    <n v="0.33599999999999997"/>
    <n v="0.31299999999999994"/>
    <n v="0.47599999999999998"/>
    <x v="2523"/>
    <n v="13"/>
    <n v="4"/>
    <n v="2"/>
    <n v="0"/>
    <n v="0"/>
    <n v="1"/>
    <n v="0"/>
    <n v="0"/>
    <n v="3"/>
    <n v="290.38199365139002"/>
    <n v="8.0676000000000005"/>
    <n v="24"/>
    <n v="1"/>
    <n v="2"/>
    <n v="2"/>
    <n v="0"/>
    <n v="0"/>
    <n v="2"/>
    <n v="0.217391304347826"/>
    <n v="23"/>
    <n v="2"/>
    <n v="0"/>
    <n v="103.2183"/>
    <n v="44"/>
    <n v="1"/>
    <n v="0"/>
    <n v="0"/>
    <n v="0"/>
    <n v="0"/>
    <n v="1"/>
    <n v="2"/>
    <n v="1"/>
    <n v="0"/>
    <n v="0"/>
    <n v="46"/>
    <n v="0"/>
    <n v="0"/>
    <n v="0"/>
    <n v="0"/>
    <n v="25.95"/>
    <n v="9.2813030825810099"/>
    <n v="1.0610157386387"/>
    <n v="7.74756400361135"/>
    <n v="15.879017013232501"/>
    <n v="7.5130072840790803"/>
    <n v="243"/>
    <n v="265"/>
    <n v="277.66607666015602"/>
    <n v="275.65539550781199"/>
    <n v="277.30810546875"/>
    <n v="1"/>
    <n v="1"/>
    <n v="1"/>
  </r>
  <r>
    <x v="898"/>
    <x v="900"/>
    <x v="8"/>
    <x v="6"/>
    <x v="3710"/>
    <n v="-5.22"/>
    <n v="-6.28682184"/>
    <n v="-6.3"/>
    <n v="5.22"/>
    <n v="6.28682184"/>
    <n v="6.3"/>
    <n v="1.77052946299967"/>
    <n v="0.52067196913025005"/>
    <n v="0.24299999999999999"/>
    <n v="0.44399999999999995"/>
    <n v="0.42100000000000004"/>
    <n v="0.45500000000000002"/>
    <x v="835"/>
    <n v="13"/>
    <n v="4"/>
    <n v="2"/>
    <n v="0"/>
    <n v="0"/>
    <n v="1"/>
    <n v="0"/>
    <n v="0"/>
    <n v="3"/>
    <n v="290.38199365139002"/>
    <n v="8.0676000000000005"/>
    <n v="24"/>
    <n v="1"/>
    <n v="2"/>
    <n v="2"/>
    <n v="0"/>
    <n v="0"/>
    <n v="2"/>
    <n v="0.217391304347826"/>
    <n v="23"/>
    <n v="2"/>
    <n v="0"/>
    <n v="103.2183"/>
    <n v="44"/>
    <n v="1"/>
    <n v="0"/>
    <n v="0"/>
    <n v="0"/>
    <n v="0"/>
    <n v="1"/>
    <n v="2"/>
    <n v="1"/>
    <n v="0"/>
    <n v="0"/>
    <n v="46"/>
    <n v="0"/>
    <n v="0"/>
    <n v="0"/>
    <n v="0"/>
    <n v="25.95"/>
    <n v="9.2813030825810099"/>
    <n v="1.0610157386387"/>
    <n v="7.74756400361135"/>
    <n v="15.879017013232501"/>
    <n v="7.5130072840790803"/>
    <n v="243"/>
    <n v="265"/>
    <n v="279.65753173828102"/>
    <n v="276.866943359375"/>
    <n v="276.96658325195301"/>
    <n v="1"/>
    <n v="0"/>
    <n v="0"/>
  </r>
  <r>
    <x v="898"/>
    <x v="900"/>
    <x v="8"/>
    <x v="6"/>
    <x v="3711"/>
    <n v="-5.46"/>
    <n v="-6.5684142100000003"/>
    <n v="-6.5"/>
    <n v="5.46"/>
    <n v="6.5684142100000003"/>
    <n v="6.5"/>
    <n v="1.8283138153255201"/>
    <n v="0.55919220847858697"/>
    <n v="0.15600000000000003"/>
    <n v="0.29200000000000004"/>
    <n v="0.31299999999999994"/>
    <n v="0.48199999999999998"/>
    <x v="2524"/>
    <n v="13"/>
    <n v="4"/>
    <n v="2"/>
    <n v="0"/>
    <n v="0"/>
    <n v="1"/>
    <n v="0"/>
    <n v="0"/>
    <n v="3"/>
    <n v="290.38199365139002"/>
    <n v="8.0676000000000005"/>
    <n v="24"/>
    <n v="1"/>
    <n v="2"/>
    <n v="2"/>
    <n v="0"/>
    <n v="0"/>
    <n v="2"/>
    <n v="0.217391304347826"/>
    <n v="23"/>
    <n v="2"/>
    <n v="0"/>
    <n v="103.2183"/>
    <n v="44"/>
    <n v="1"/>
    <n v="0"/>
    <n v="0"/>
    <n v="0"/>
    <n v="0"/>
    <n v="1"/>
    <n v="2"/>
    <n v="1"/>
    <n v="0"/>
    <n v="0"/>
    <n v="46"/>
    <n v="0"/>
    <n v="0"/>
    <n v="0"/>
    <n v="0"/>
    <n v="25.95"/>
    <n v="9.2813030825810099"/>
    <n v="1.0610157386387"/>
    <n v="7.74756400361135"/>
    <n v="15.879017013232501"/>
    <n v="7.5130072840790803"/>
    <n v="243"/>
    <n v="265"/>
    <n v="276.60562133789"/>
    <n v="276.00180053710898"/>
    <n v="276.95263671875"/>
    <n v="3"/>
    <n v="0"/>
    <n v="0"/>
  </r>
  <r>
    <x v="899"/>
    <x v="901"/>
    <x v="34"/>
    <x v="139"/>
    <x v="3712"/>
    <n v="-6.88"/>
    <n v="-8.9762439700000005"/>
    <n v="-9"/>
    <n v="6.88"/>
    <n v="8.9762439700000005"/>
    <n v="9"/>
    <n v="1.8699852903568099"/>
    <n v="0.82824471922519705"/>
    <n v="3.0000000000000027E-3"/>
    <n v="0"/>
    <n v="0"/>
    <n v="0.502"/>
    <x v="2060"/>
    <n v="19"/>
    <n v="2"/>
    <n v="1"/>
    <n v="1"/>
    <n v="1"/>
    <n v="3"/>
    <n v="0"/>
    <n v="0"/>
    <n v="4"/>
    <n v="414.33898937702099"/>
    <n v="6.7286999999999999"/>
    <n v="19"/>
    <n v="5"/>
    <n v="1"/>
    <n v="1"/>
    <n v="0"/>
    <n v="0"/>
    <n v="0"/>
    <n v="0.18181818181818099"/>
    <n v="33"/>
    <n v="2"/>
    <n v="0"/>
    <n v="112.5544"/>
    <n v="43"/>
    <n v="3"/>
    <n v="0"/>
    <n v="0"/>
    <n v="0"/>
    <n v="0"/>
    <n v="3"/>
    <n v="2"/>
    <n v="4"/>
    <n v="0"/>
    <n v="0"/>
    <n v="46"/>
    <n v="0"/>
    <n v="0"/>
    <n v="0"/>
    <n v="0"/>
    <n v="77.52"/>
    <n v="10.801943912093201"/>
    <n v="1.0075600594641001"/>
    <n v="9.7208933210775204"/>
    <n v="23.168044077134901"/>
    <n v="9.86805555555555"/>
    <n v="229"/>
    <n v="262"/>
    <n v="364.35852050781199"/>
    <n v="356.77423095703102"/>
    <n v="355.80081176757801"/>
    <n v="5"/>
    <n v="1"/>
    <n v="1"/>
  </r>
  <r>
    <x v="899"/>
    <x v="901"/>
    <x v="34"/>
    <x v="139"/>
    <x v="3713"/>
    <n v="-6.84"/>
    <n v="-7.8764810599999997"/>
    <n v="-7.9"/>
    <n v="6.84"/>
    <n v="7.8764810599999997"/>
    <n v="7.9"/>
    <n v="2.4099051765634498"/>
    <n v="1.20083730070663"/>
    <n v="4.0000000000000036E-3"/>
    <n v="1.0000000000000009E-2"/>
    <n v="8.0000000000000071E-3"/>
    <n v="0.73499999999999999"/>
    <x v="33"/>
    <n v="19"/>
    <n v="2"/>
    <n v="1"/>
    <n v="1"/>
    <n v="1"/>
    <n v="3"/>
    <n v="0"/>
    <n v="0"/>
    <n v="4"/>
    <n v="414.33898937702099"/>
    <n v="6.7286999999999999"/>
    <n v="19"/>
    <n v="5"/>
    <n v="1"/>
    <n v="1"/>
    <n v="0"/>
    <n v="0"/>
    <n v="0"/>
    <n v="0.18181818181818099"/>
    <n v="33"/>
    <n v="2"/>
    <n v="0"/>
    <n v="112.5544"/>
    <n v="43"/>
    <n v="3"/>
    <n v="0"/>
    <n v="0"/>
    <n v="0"/>
    <n v="0"/>
    <n v="3"/>
    <n v="2"/>
    <n v="4"/>
    <n v="0"/>
    <n v="0"/>
    <n v="46"/>
    <n v="0"/>
    <n v="0"/>
    <n v="0"/>
    <n v="0"/>
    <n v="77.52"/>
    <n v="10.801943912093201"/>
    <n v="1.0075600594641001"/>
    <n v="9.7208933210775204"/>
    <n v="23.168044077134901"/>
    <n v="9.86805555555555"/>
    <n v="229"/>
    <n v="262"/>
    <n v="363.190826416015"/>
    <n v="356.82614135742102"/>
    <n v="359.14913940429602"/>
    <n v="7"/>
    <n v="2"/>
    <n v="2"/>
  </r>
  <r>
    <x v="899"/>
    <x v="901"/>
    <x v="34"/>
    <x v="139"/>
    <x v="3714"/>
    <n v="-6.27"/>
    <n v="-7.8707799899999999"/>
    <n v="-7.8"/>
    <n v="6.27"/>
    <n v="7.8707799899999999"/>
    <n v="7.8"/>
    <n v="0.96334436786055599"/>
    <n v="0.10617400451112501"/>
    <n v="2.1000000000000019E-2"/>
    <n v="1.0000000000000009E-2"/>
    <n v="1.2000000000000011E-2"/>
    <n v="9.5000000000000001E-2"/>
    <x v="2525"/>
    <n v="19"/>
    <n v="2"/>
    <n v="1"/>
    <n v="1"/>
    <n v="1"/>
    <n v="3"/>
    <n v="0"/>
    <n v="0"/>
    <n v="4"/>
    <n v="414.33898937702099"/>
    <n v="6.7286999999999999"/>
    <n v="19"/>
    <n v="5"/>
    <n v="1"/>
    <n v="1"/>
    <n v="0"/>
    <n v="0"/>
    <n v="0"/>
    <n v="0.18181818181818099"/>
    <n v="33"/>
    <n v="2"/>
    <n v="0"/>
    <n v="112.5544"/>
    <n v="43"/>
    <n v="3"/>
    <n v="0"/>
    <n v="0"/>
    <n v="0"/>
    <n v="0"/>
    <n v="3"/>
    <n v="2"/>
    <n v="4"/>
    <n v="0"/>
    <n v="0"/>
    <n v="46"/>
    <n v="0"/>
    <n v="0"/>
    <n v="0"/>
    <n v="0"/>
    <n v="77.52"/>
    <n v="10.801943912093201"/>
    <n v="1.0075600594641001"/>
    <n v="9.7208933210775204"/>
    <n v="23.168044077134901"/>
    <n v="9.86805555555555"/>
    <n v="229"/>
    <n v="262"/>
    <n v="352.75958251953102"/>
    <n v="348.66693115234301"/>
    <n v="351.93533325195301"/>
    <n v="2"/>
    <n v="3"/>
    <n v="3"/>
  </r>
  <r>
    <x v="900"/>
    <x v="902"/>
    <x v="13"/>
    <x v="10"/>
    <x v="3715"/>
    <n v="-5"/>
    <n v="-4.7030386899999996"/>
    <n v="-4.7"/>
    <n v="5"/>
    <n v="4.7030386899999996"/>
    <n v="4.7"/>
    <n v="1.07606684766792"/>
    <n v="0.72769888874681499"/>
    <n v="0.35899999999999999"/>
    <n v="0.98399999999999999"/>
    <n v="0.98499999999999999"/>
    <n v="0.14099999999999999"/>
    <x v="1742"/>
    <n v="12"/>
    <n v="0"/>
    <n v="2"/>
    <n v="0"/>
    <n v="0"/>
    <n v="4"/>
    <n v="0"/>
    <n v="1"/>
    <n v="3"/>
    <n v="280.30499601364102"/>
    <n v="4.0039999999999996"/>
    <n v="18"/>
    <n v="6"/>
    <n v="1"/>
    <n v="1"/>
    <n v="0"/>
    <n v="0"/>
    <n v="0"/>
    <n v="4.7619047619047603E-2"/>
    <n v="21"/>
    <n v="2"/>
    <n v="0"/>
    <n v="73.9712999999999"/>
    <n v="31"/>
    <n v="0"/>
    <n v="0"/>
    <n v="0"/>
    <n v="0"/>
    <n v="0"/>
    <n v="0"/>
    <n v="2"/>
    <n v="4"/>
    <n v="0"/>
    <n v="1"/>
    <n v="33"/>
    <n v="0"/>
    <n v="0"/>
    <n v="0"/>
    <n v="2"/>
    <n v="91.93"/>
    <n v="10.843113891622901"/>
    <n v="1.0122061978460699"/>
    <n v="9.7123567457861402"/>
    <n v="13.959183673469299"/>
    <n v="5.080078125"/>
    <n v="174"/>
    <n v="203"/>
    <n v="240.23953247070301"/>
    <n v="238.48344421386699"/>
    <n v="238.39022827148401"/>
    <n v="4"/>
    <n v="1"/>
    <n v="2"/>
  </r>
  <r>
    <x v="900"/>
    <x v="902"/>
    <x v="13"/>
    <x v="10"/>
    <x v="3716"/>
    <n v="-5.64"/>
    <n v="-6.1904168100000003"/>
    <n v="-6.2"/>
    <n v="5.64"/>
    <n v="6.1904168100000003"/>
    <n v="6.2"/>
    <n v="1.18839507711503"/>
    <n v="0.829593760436657"/>
    <n v="0.10399999999999998"/>
    <n v="0.5"/>
    <n v="0.47399999999999998"/>
    <n v="0.192"/>
    <x v="400"/>
    <n v="12"/>
    <n v="0"/>
    <n v="2"/>
    <n v="0"/>
    <n v="0"/>
    <n v="4"/>
    <n v="0"/>
    <n v="1"/>
    <n v="3"/>
    <n v="280.30499601364102"/>
    <n v="4.0039999999999996"/>
    <n v="18"/>
    <n v="6"/>
    <n v="1"/>
    <n v="1"/>
    <n v="0"/>
    <n v="0"/>
    <n v="0"/>
    <n v="4.7619047619047603E-2"/>
    <n v="21"/>
    <n v="2"/>
    <n v="0"/>
    <n v="73.9712999999999"/>
    <n v="31"/>
    <n v="0"/>
    <n v="0"/>
    <n v="0"/>
    <n v="0"/>
    <n v="0"/>
    <n v="0"/>
    <n v="2"/>
    <n v="4"/>
    <n v="0"/>
    <n v="1"/>
    <n v="33"/>
    <n v="0"/>
    <n v="0"/>
    <n v="0"/>
    <n v="2"/>
    <n v="91.93"/>
    <n v="10.843113891622901"/>
    <n v="1.0122061978460699"/>
    <n v="9.7123567457861402"/>
    <n v="13.959183673469299"/>
    <n v="5.080078125"/>
    <n v="174"/>
    <n v="203"/>
    <n v="238.58448791503901"/>
    <n v="235.93606567382801"/>
    <n v="235.55355834960901"/>
    <n v="4"/>
    <n v="3"/>
    <n v="3"/>
  </r>
  <r>
    <x v="900"/>
    <x v="902"/>
    <x v="13"/>
    <x v="10"/>
    <x v="3717"/>
    <n v="-5.61"/>
    <n v="-6.2055568699999997"/>
    <n v="-6.2"/>
    <n v="5.61"/>
    <n v="6.2055568699999997"/>
    <n v="6.2"/>
    <n v="1.5690331193983"/>
    <n v="1.10452943384558"/>
    <n v="0.10899999999999999"/>
    <n v="0.49199999999999999"/>
    <n v="0.47399999999999998"/>
    <n v="0.371"/>
    <x v="2465"/>
    <n v="12"/>
    <n v="0"/>
    <n v="2"/>
    <n v="0"/>
    <n v="0"/>
    <n v="4"/>
    <n v="0"/>
    <n v="1"/>
    <n v="3"/>
    <n v="280.30499601364102"/>
    <n v="4.0039999999999996"/>
    <n v="18"/>
    <n v="6"/>
    <n v="1"/>
    <n v="1"/>
    <n v="0"/>
    <n v="0"/>
    <n v="0"/>
    <n v="4.7619047619047603E-2"/>
    <n v="21"/>
    <n v="2"/>
    <n v="0"/>
    <n v="73.9712999999999"/>
    <n v="31"/>
    <n v="0"/>
    <n v="0"/>
    <n v="0"/>
    <n v="0"/>
    <n v="0"/>
    <n v="0"/>
    <n v="2"/>
    <n v="4"/>
    <n v="0"/>
    <n v="1"/>
    <n v="33"/>
    <n v="0"/>
    <n v="0"/>
    <n v="0"/>
    <n v="2"/>
    <n v="91.93"/>
    <n v="10.843113891622901"/>
    <n v="1.0122061978460699"/>
    <n v="9.7123567457861402"/>
    <n v="13.959183673469299"/>
    <n v="5.080078125"/>
    <n v="174"/>
    <n v="203"/>
    <n v="238.22071838378901"/>
    <n v="235.09768676757801"/>
    <n v="235.45333862304599"/>
    <n v="5"/>
    <n v="3"/>
    <n v="3"/>
  </r>
  <r>
    <x v="901"/>
    <x v="903"/>
    <x v="0"/>
    <x v="14"/>
    <x v="3718"/>
    <n v="-4.6100000000000003"/>
    <n v="-6.03078556"/>
    <n v="-6.1"/>
    <n v="4.6100000000000003"/>
    <n v="6.03078556"/>
    <n v="6.1"/>
    <n v="2.9327155957989"/>
    <n v="1.5693822136125699"/>
    <n v="0.56899999999999995"/>
    <n v="0.59200000000000008"/>
    <n v="0.53800000000000003"/>
    <n v="0.91400000000000003"/>
    <x v="2526"/>
    <n v="12"/>
    <n v="2"/>
    <n v="0"/>
    <n v="0"/>
    <n v="0"/>
    <n v="3"/>
    <n v="0"/>
    <n v="0"/>
    <n v="2"/>
    <n v="296.12899267673401"/>
    <n v="6.0841999999999903"/>
    <n v="11"/>
    <n v="3"/>
    <n v="0"/>
    <n v="1"/>
    <n v="1"/>
    <n v="0"/>
    <n v="0"/>
    <n v="0.2"/>
    <n v="20"/>
    <n v="0"/>
    <n v="0"/>
    <n v="82.093499999999906"/>
    <n v="28"/>
    <n v="2"/>
    <n v="0"/>
    <n v="0"/>
    <n v="2"/>
    <n v="0"/>
    <n v="0"/>
    <n v="0"/>
    <n v="3"/>
    <n v="0"/>
    <n v="0"/>
    <n v="29"/>
    <n v="0"/>
    <n v="0"/>
    <n v="0"/>
    <n v="0"/>
    <n v="49.36"/>
    <n v="9.8107563135744602"/>
    <n v="1.0026473995282299"/>
    <n v="8.7848519012671993"/>
    <n v="15.39"/>
    <n v="7.1358024691358004"/>
    <n v="144"/>
    <n v="159"/>
    <n v="261.82730102539"/>
    <n v="250.53454589843699"/>
    <n v="252.47706604003901"/>
    <n v="1"/>
    <n v="2"/>
    <n v="2"/>
  </r>
  <r>
    <x v="901"/>
    <x v="903"/>
    <x v="0"/>
    <x v="14"/>
    <x v="3719"/>
    <n v="-5.21"/>
    <n v="-6.7767434099999999"/>
    <n v="-6.9"/>
    <n v="5.21"/>
    <n v="6.7767434099999999"/>
    <n v="6.9"/>
    <n v="1.1523614296365501"/>
    <n v="0.330391334225969"/>
    <n v="0.249"/>
    <n v="0.20899999999999996"/>
    <n v="0.15800000000000003"/>
    <n v="0.17499999999999999"/>
    <x v="1077"/>
    <n v="12"/>
    <n v="2"/>
    <n v="0"/>
    <n v="0"/>
    <n v="0"/>
    <n v="3"/>
    <n v="0"/>
    <n v="0"/>
    <n v="2"/>
    <n v="296.12899267673401"/>
    <n v="6.0841999999999903"/>
    <n v="11"/>
    <n v="3"/>
    <n v="0"/>
    <n v="1"/>
    <n v="1"/>
    <n v="0"/>
    <n v="0"/>
    <n v="0.2"/>
    <n v="20"/>
    <n v="0"/>
    <n v="0"/>
    <n v="82.093499999999906"/>
    <n v="28"/>
    <n v="2"/>
    <n v="0"/>
    <n v="0"/>
    <n v="2"/>
    <n v="0"/>
    <n v="0"/>
    <n v="0"/>
    <n v="3"/>
    <n v="0"/>
    <n v="0"/>
    <n v="29"/>
    <n v="0"/>
    <n v="0"/>
    <n v="0"/>
    <n v="0"/>
    <n v="49.36"/>
    <n v="9.8107563135744602"/>
    <n v="1.0026473995282299"/>
    <n v="8.7848519012671993"/>
    <n v="15.39"/>
    <n v="7.1358024691358004"/>
    <n v="144"/>
    <n v="159"/>
    <n v="250.29718017578099"/>
    <n v="256.83566284179602"/>
    <n v="255.35525512695301"/>
    <n v="2"/>
    <n v="3"/>
    <n v="2"/>
  </r>
  <r>
    <x v="901"/>
    <x v="903"/>
    <x v="0"/>
    <x v="14"/>
    <x v="3720"/>
    <n v="-5.42"/>
    <n v="-6.9318599699999996"/>
    <n v="-6.9"/>
    <n v="5.42"/>
    <n v="6.9318599699999996"/>
    <n v="6.9"/>
    <n v="0.90751521697670401"/>
    <n v="0.60281208652240503"/>
    <n v="0.16900000000000004"/>
    <n v="0.15200000000000002"/>
    <n v="0.15800000000000003"/>
    <n v="0.08"/>
    <x v="2527"/>
    <n v="12"/>
    <n v="2"/>
    <n v="0"/>
    <n v="0"/>
    <n v="0"/>
    <n v="3"/>
    <n v="0"/>
    <n v="0"/>
    <n v="2"/>
    <n v="296.12899267673401"/>
    <n v="6.0841999999999903"/>
    <n v="11"/>
    <n v="3"/>
    <n v="0"/>
    <n v="1"/>
    <n v="1"/>
    <n v="0"/>
    <n v="0"/>
    <n v="0.2"/>
    <n v="20"/>
    <n v="0"/>
    <n v="0"/>
    <n v="82.093499999999906"/>
    <n v="28"/>
    <n v="2"/>
    <n v="0"/>
    <n v="0"/>
    <n v="2"/>
    <n v="0"/>
    <n v="0"/>
    <n v="0"/>
    <n v="3"/>
    <n v="0"/>
    <n v="0"/>
    <n v="29"/>
    <n v="0"/>
    <n v="0"/>
    <n v="0"/>
    <n v="0"/>
    <n v="49.36"/>
    <n v="9.8107563135744602"/>
    <n v="1.0026473995282299"/>
    <n v="8.7848519012671993"/>
    <n v="15.39"/>
    <n v="7.1358024691358004"/>
    <n v="144"/>
    <n v="159"/>
    <n v="254.72732543945301"/>
    <n v="258.99722290039"/>
    <n v="261.20135498046801"/>
    <n v="2"/>
    <n v="3"/>
    <n v="3"/>
  </r>
  <r>
    <x v="902"/>
    <x v="904"/>
    <x v="83"/>
    <x v="140"/>
    <x v="3721"/>
    <n v="-5.29"/>
    <n v="-5.7521462400000001"/>
    <n v="-5.7"/>
    <n v="5.29"/>
    <n v="5.7521462400000001"/>
    <n v="5.7"/>
    <n v="2.2396485697621298"/>
    <n v="1.52236945273778"/>
    <n v="0.21299999999999997"/>
    <n v="0.747"/>
    <n v="0.76300000000000001"/>
    <n v="0.67200000000000004"/>
    <x v="1908"/>
    <n v="9"/>
    <n v="3"/>
    <n v="2"/>
    <n v="2"/>
    <n v="0"/>
    <n v="3"/>
    <n v="0"/>
    <n v="0"/>
    <n v="2"/>
    <n v="260.25299501418999"/>
    <n v="3.5985999999999998"/>
    <n v="16"/>
    <n v="4"/>
    <n v="1"/>
    <n v="1"/>
    <n v="0"/>
    <n v="0"/>
    <n v="0"/>
    <n v="0.3"/>
    <n v="20"/>
    <n v="1"/>
    <n v="0"/>
    <n v="79.835800000000006"/>
    <n v="31"/>
    <n v="0"/>
    <n v="0"/>
    <n v="0"/>
    <n v="0"/>
    <n v="0"/>
    <n v="0"/>
    <n v="4"/>
    <n v="3"/>
    <n v="0"/>
    <n v="0"/>
    <n v="32"/>
    <n v="2"/>
    <n v="0"/>
    <n v="0"/>
    <n v="0"/>
    <n v="90.06"/>
    <n v="11.135207044363399"/>
    <n v="1.0142350729290499"/>
    <n v="9.9789212989899703"/>
    <n v="15.39"/>
    <n v="7.6952662721893397"/>
    <n v="156"/>
    <n v="168"/>
    <n v="251.33776855468699"/>
    <n v="245.81805419921801"/>
    <n v="246.33378601074199"/>
    <n v="1"/>
    <n v="1"/>
    <n v="1"/>
  </r>
  <r>
    <x v="902"/>
    <x v="904"/>
    <x v="83"/>
    <x v="140"/>
    <x v="3722"/>
    <n v="-5.6"/>
    <n v="-7.0194425599999999"/>
    <n v="-7"/>
    <n v="5.6"/>
    <n v="7.0194425599999999"/>
    <n v="7"/>
    <n v="1.1231190417797501"/>
    <n v="0.32879205889396101"/>
    <n v="0.11199999999999999"/>
    <n v="0.124"/>
    <n v="0.129"/>
    <n v="0.161"/>
    <x v="2528"/>
    <n v="9"/>
    <n v="3"/>
    <n v="2"/>
    <n v="2"/>
    <n v="0"/>
    <n v="3"/>
    <n v="0"/>
    <n v="0"/>
    <n v="2"/>
    <n v="260.25299501418999"/>
    <n v="3.5985999999999998"/>
    <n v="16"/>
    <n v="4"/>
    <n v="1"/>
    <n v="1"/>
    <n v="0"/>
    <n v="0"/>
    <n v="0"/>
    <n v="0.3"/>
    <n v="20"/>
    <n v="1"/>
    <n v="0"/>
    <n v="79.835800000000006"/>
    <n v="31"/>
    <n v="0"/>
    <n v="0"/>
    <n v="0"/>
    <n v="0"/>
    <n v="0"/>
    <n v="0"/>
    <n v="4"/>
    <n v="3"/>
    <n v="0"/>
    <n v="0"/>
    <n v="32"/>
    <n v="2"/>
    <n v="0"/>
    <n v="0"/>
    <n v="0"/>
    <n v="90.06"/>
    <n v="11.135207044363399"/>
    <n v="1.0142350729290499"/>
    <n v="9.9789212989899703"/>
    <n v="15.39"/>
    <n v="7.6952662721893397"/>
    <n v="156"/>
    <n v="168"/>
    <n v="246.93588256835901"/>
    <n v="243.38948059082"/>
    <n v="243.64256286621"/>
    <n v="3"/>
    <n v="2"/>
    <n v="3"/>
  </r>
  <r>
    <x v="902"/>
    <x v="904"/>
    <x v="83"/>
    <x v="140"/>
    <x v="3723"/>
    <n v="-5.17"/>
    <n v="-5.8853678699999996"/>
    <n v="-5.9"/>
    <n v="5.17"/>
    <n v="5.8853678699999996"/>
    <n v="5.9"/>
    <n v="2.2347759968266998"/>
    <n v="1.10809502180119"/>
    <n v="0.26900000000000002"/>
    <n v="0.67999999999999994"/>
    <n v="0.66199999999999992"/>
    <n v="0.67"/>
    <x v="1883"/>
    <n v="9"/>
    <n v="3"/>
    <n v="2"/>
    <n v="2"/>
    <n v="0"/>
    <n v="3"/>
    <n v="0"/>
    <n v="0"/>
    <n v="2"/>
    <n v="260.25299501418999"/>
    <n v="3.5985999999999998"/>
    <n v="16"/>
    <n v="4"/>
    <n v="1"/>
    <n v="1"/>
    <n v="0"/>
    <n v="0"/>
    <n v="0"/>
    <n v="0.3"/>
    <n v="20"/>
    <n v="1"/>
    <n v="0"/>
    <n v="79.835800000000006"/>
    <n v="31"/>
    <n v="0"/>
    <n v="0"/>
    <n v="0"/>
    <n v="0"/>
    <n v="0"/>
    <n v="0"/>
    <n v="4"/>
    <n v="3"/>
    <n v="0"/>
    <n v="0"/>
    <n v="32"/>
    <n v="2"/>
    <n v="0"/>
    <n v="0"/>
    <n v="0"/>
    <n v="90.06"/>
    <n v="11.135207044363399"/>
    <n v="1.0142350729290499"/>
    <n v="9.9789212989899703"/>
    <n v="15.39"/>
    <n v="7.6952662721893397"/>
    <n v="156"/>
    <n v="168"/>
    <n v="248.21327209472599"/>
    <n v="252.49351501464801"/>
    <n v="251.20484924316401"/>
    <n v="2"/>
    <n v="1"/>
    <n v="1"/>
  </r>
  <r>
    <x v="903"/>
    <x v="905"/>
    <x v="13"/>
    <x v="10"/>
    <x v="3724"/>
    <n v="-5.15"/>
    <n v="-5.6030120800000001"/>
    <n v="-5.6"/>
    <n v="5.15"/>
    <n v="5.6030120800000001"/>
    <n v="5.6"/>
    <n v="1.8857839468933799"/>
    <n v="1.06551146042917"/>
    <n v="0.28100000000000003"/>
    <n v="0.82099999999999995"/>
    <n v="0.81"/>
    <n v="0.51200000000000001"/>
    <x v="1101"/>
    <n v="6"/>
    <n v="7"/>
    <n v="0"/>
    <n v="2"/>
    <n v="0"/>
    <n v="1"/>
    <n v="0"/>
    <n v="0"/>
    <n v="1"/>
    <n v="254.76099479198399"/>
    <n v="7.1388999999999996"/>
    <n v="21"/>
    <n v="2"/>
    <n v="2"/>
    <n v="1"/>
    <n v="0"/>
    <n v="0"/>
    <n v="1"/>
    <n v="0.41176470588235198"/>
    <n v="17"/>
    <n v="0"/>
    <n v="0"/>
    <n v="93.912499999999994"/>
    <n v="36"/>
    <n v="1"/>
    <n v="0"/>
    <n v="0"/>
    <n v="1"/>
    <n v="0"/>
    <n v="0"/>
    <n v="2"/>
    <n v="1"/>
    <n v="0"/>
    <n v="0"/>
    <n v="36"/>
    <n v="0"/>
    <n v="0"/>
    <n v="0"/>
    <n v="0"/>
    <n v="45.71"/>
    <n v="8.0894462673678902"/>
    <n v="1.0156533176660201"/>
    <n v="6.9647711740434204"/>
    <n v="15.058823529411701"/>
    <n v="8.1632653061224492"/>
    <n v="179"/>
    <n v="174"/>
    <n v="258.97882080078102"/>
    <n v="257.50012207031199"/>
    <n v="254.99737548828099"/>
    <n v="1"/>
    <n v="0"/>
    <n v="0"/>
  </r>
  <r>
    <x v="903"/>
    <x v="905"/>
    <x v="13"/>
    <x v="10"/>
    <x v="3725"/>
    <n v="-5.34"/>
    <n v="-5.6215147999999999"/>
    <n v="-5.6"/>
    <n v="5.34"/>
    <n v="5.6215147999999999"/>
    <n v="5.6"/>
    <n v="2.04056847861228"/>
    <n v="1.05913334890402"/>
    <n v="0.19499999999999995"/>
    <n v="0.81200000000000006"/>
    <n v="0.81"/>
    <n v="0.58499999999999996"/>
    <x v="939"/>
    <n v="6"/>
    <n v="7"/>
    <n v="0"/>
    <n v="2"/>
    <n v="0"/>
    <n v="1"/>
    <n v="0"/>
    <n v="0"/>
    <n v="1"/>
    <n v="254.76099479198399"/>
    <n v="7.1388999999999996"/>
    <n v="21"/>
    <n v="2"/>
    <n v="2"/>
    <n v="1"/>
    <n v="0"/>
    <n v="0"/>
    <n v="1"/>
    <n v="0.41176470588235198"/>
    <n v="17"/>
    <n v="0"/>
    <n v="0"/>
    <n v="93.912499999999994"/>
    <n v="36"/>
    <n v="1"/>
    <n v="0"/>
    <n v="0"/>
    <n v="1"/>
    <n v="0"/>
    <n v="0"/>
    <n v="2"/>
    <n v="1"/>
    <n v="0"/>
    <n v="0"/>
    <n v="36"/>
    <n v="0"/>
    <n v="0"/>
    <n v="0"/>
    <n v="0"/>
    <n v="45.71"/>
    <n v="8.0894462673678902"/>
    <n v="1.0156533176660201"/>
    <n v="6.9647711740434204"/>
    <n v="15.058823529411701"/>
    <n v="8.1632653061224492"/>
    <n v="179"/>
    <n v="174"/>
    <n v="260.13101196289"/>
    <n v="255.49694824218699"/>
    <n v="256.75695800781199"/>
    <n v="3"/>
    <n v="0"/>
    <n v="0"/>
  </r>
  <r>
    <x v="903"/>
    <x v="905"/>
    <x v="13"/>
    <x v="10"/>
    <x v="3726"/>
    <n v="-4.93"/>
    <n v="-5.9689812699999996"/>
    <n v="-5.9"/>
    <n v="4.93"/>
    <n v="5.9689812699999996"/>
    <n v="5.9"/>
    <n v="1.55208979764203"/>
    <n v="1.0072471362028601"/>
    <n v="0.39500000000000002"/>
    <n v="0.626"/>
    <n v="0.66199999999999992"/>
    <n v="0.36299999999999999"/>
    <x v="2529"/>
    <n v="6"/>
    <n v="7"/>
    <n v="0"/>
    <n v="2"/>
    <n v="0"/>
    <n v="1"/>
    <n v="0"/>
    <n v="0"/>
    <n v="1"/>
    <n v="254.76099479198399"/>
    <n v="7.1388999999999996"/>
    <n v="21"/>
    <n v="2"/>
    <n v="2"/>
    <n v="1"/>
    <n v="0"/>
    <n v="0"/>
    <n v="1"/>
    <n v="0.41176470588235198"/>
    <n v="17"/>
    <n v="0"/>
    <n v="0"/>
    <n v="93.912499999999994"/>
    <n v="36"/>
    <n v="1"/>
    <n v="0"/>
    <n v="0"/>
    <n v="1"/>
    <n v="0"/>
    <n v="0"/>
    <n v="2"/>
    <n v="1"/>
    <n v="0"/>
    <n v="0"/>
    <n v="36"/>
    <n v="0"/>
    <n v="0"/>
    <n v="0"/>
    <n v="0"/>
    <n v="45.71"/>
    <n v="8.0894462673678902"/>
    <n v="1.0156533176660201"/>
    <n v="6.9647711740434204"/>
    <n v="15.058823529411701"/>
    <n v="8.1632653061224492"/>
    <n v="179"/>
    <n v="174"/>
    <n v="255.28941345214801"/>
    <n v="263.37158203125"/>
    <n v="264.21307373046801"/>
    <n v="1"/>
    <n v="2"/>
    <n v="2"/>
  </r>
  <r>
    <x v="539"/>
    <x v="540"/>
    <x v="0"/>
    <x v="0"/>
    <x v="3727"/>
    <n v="-4.4400000000000004"/>
    <n v="-6.0273189499999997"/>
    <n v="-6"/>
    <n v="4.4400000000000004"/>
    <n v="6.0273189499999997"/>
    <n v="6"/>
    <n v="2.68198911082303"/>
    <n v="1.10578691052027"/>
    <n v="0.66399999999999992"/>
    <n v="0.59399999999999997"/>
    <n v="0.6"/>
    <n v="0.83199999999999996"/>
    <x v="2530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14.68002319335898"/>
    <n v="321.70266723632801"/>
    <n v="324.46853637695301"/>
    <n v="1"/>
    <n v="1"/>
    <n v="0"/>
  </r>
  <r>
    <x v="539"/>
    <x v="540"/>
    <x v="0"/>
    <x v="0"/>
    <x v="3728"/>
    <n v="-4.03"/>
    <n v="-5.5134448999999996"/>
    <n v="-5.4"/>
    <n v="4.03"/>
    <n v="5.5134448999999996"/>
    <n v="5.4"/>
    <n v="2.7518763926448599"/>
    <n v="1.7053634732848499"/>
    <n v="0.84699999999999998"/>
    <n v="0.85399999999999998"/>
    <n v="0.88800000000000001"/>
    <n v="0.85899999999999999"/>
    <x v="2531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20.986236572265"/>
    <n v="322.35562133789"/>
    <n v="322.92477416992102"/>
    <n v="1"/>
    <n v="1"/>
    <n v="1"/>
  </r>
  <r>
    <x v="539"/>
    <x v="540"/>
    <x v="0"/>
    <x v="0"/>
    <x v="3729"/>
    <n v="-4.4400000000000004"/>
    <n v="-6.47264719"/>
    <n v="-6.4"/>
    <n v="4.4400000000000004"/>
    <n v="6.47264719"/>
    <n v="6.4"/>
    <n v="2.9683603972353101"/>
    <n v="2.07635316108819"/>
    <n v="0.66399999999999992"/>
    <n v="0.34299999999999997"/>
    <n v="0.36199999999999999"/>
    <n v="0.92300000000000004"/>
    <x v="1016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2222222222222199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0.921687480145399"/>
    <n v="0.97118911630790805"/>
    <n v="10.2456856205983"/>
    <n v="19.753086419753"/>
    <n v="8.34714003944773"/>
    <n v="270"/>
    <n v="297"/>
    <n v="325.568756103515"/>
    <n v="324.51770019531199"/>
    <n v="323.84011840820301"/>
    <n v="2"/>
    <n v="2"/>
    <n v="2"/>
  </r>
  <r>
    <x v="904"/>
    <x v="906"/>
    <x v="0"/>
    <x v="102"/>
    <x v="3730"/>
    <n v="-4.28"/>
    <n v="-5.2739639299999999"/>
    <n v="-5.2"/>
    <n v="4.28"/>
    <n v="5.2739639299999999"/>
    <n v="5.2"/>
    <n v="2.6596507816160102"/>
    <n v="1.5909903350319701"/>
    <n v="0.746"/>
    <n v="0.92"/>
    <n v="0.93300000000000005"/>
    <n v="0.82499999999999996"/>
    <x v="2532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14.260498046875"/>
    <n v="217.77330017089801"/>
    <n v="216.05993652343699"/>
    <n v="2"/>
    <n v="2"/>
    <n v="2"/>
  </r>
  <r>
    <x v="904"/>
    <x v="906"/>
    <x v="0"/>
    <x v="102"/>
    <x v="3731"/>
    <n v="-4.1100000000000003"/>
    <n v="-5.0857157700000002"/>
    <n v="-4.8"/>
    <n v="4.1100000000000003"/>
    <n v="5.0857157700000002"/>
    <n v="4.8"/>
    <n v="2.74711615850982"/>
    <n v="1.4984876484999301"/>
    <n v="0.82099999999999995"/>
    <n v="0.95499999999999996"/>
    <n v="0.97899999999999998"/>
    <n v="0.85699999999999998"/>
    <x v="2533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22.98214721679599"/>
    <n v="221.41795349121"/>
    <n v="219.322662353515"/>
    <n v="2"/>
    <n v="1"/>
    <n v="1"/>
  </r>
  <r>
    <x v="904"/>
    <x v="906"/>
    <x v="0"/>
    <x v="102"/>
    <x v="3732"/>
    <n v="-4.5"/>
    <n v="-5.3605170199999996"/>
    <n v="-5.2"/>
    <n v="4.5"/>
    <n v="5.3605170199999996"/>
    <n v="5.2"/>
    <n v="2.8625365022431102"/>
    <n v="1.6328688566906899"/>
    <n v="0.63400000000000001"/>
    <n v="0.90400000000000003"/>
    <n v="0.93300000000000005"/>
    <n v="0.89600000000000002"/>
    <x v="2534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24.21955871582"/>
    <n v="219.83689880371"/>
    <n v="220.17530822753901"/>
    <n v="0"/>
    <n v="0"/>
    <n v="0"/>
  </r>
  <r>
    <x v="905"/>
    <x v="907"/>
    <x v="0"/>
    <x v="61"/>
    <x v="3733"/>
    <n v="-5"/>
    <n v="-5.7631726299999997"/>
    <n v="-5.8"/>
    <n v="5"/>
    <n v="5.7631726299999997"/>
    <n v="5.8"/>
    <n v="1.0919682707809599"/>
    <n v="0.76100774358984602"/>
    <n v="0.35899999999999999"/>
    <n v="0.74199999999999999"/>
    <n v="0.71500000000000008"/>
    <n v="0.14799999999999999"/>
    <x v="498"/>
    <n v="10"/>
    <n v="2"/>
    <n v="1"/>
    <n v="1"/>
    <n v="0"/>
    <n v="0"/>
    <n v="0"/>
    <n v="1"/>
    <n v="2"/>
    <n v="220.340997695922"/>
    <n v="5.9439000000000002"/>
    <n v="19"/>
    <n v="3"/>
    <n v="1"/>
    <n v="1"/>
    <n v="0"/>
    <n v="0"/>
    <n v="1"/>
    <n v="0.125"/>
    <n v="16"/>
    <n v="1"/>
    <n v="0"/>
    <n v="83.271599999999907"/>
    <n v="31"/>
    <n v="0"/>
    <n v="0"/>
    <n v="0"/>
    <n v="0"/>
    <n v="0"/>
    <n v="0"/>
    <n v="2"/>
    <n v="0"/>
    <n v="0"/>
    <n v="1"/>
    <n v="32"/>
    <n v="0"/>
    <n v="0"/>
    <n v="0"/>
    <n v="0"/>
    <n v="49.69"/>
    <n v="9.4499963031292307"/>
    <n v="1.0075839962462001"/>
    <n v="8.3788670109247292"/>
    <n v="11.484375"/>
    <n v="5.3650793650793602"/>
    <n v="160"/>
    <n v="156"/>
    <n v="211.83247375488199"/>
    <n v="213.78973388671801"/>
    <n v="214.44622802734301"/>
    <n v="1"/>
    <n v="2"/>
    <n v="2"/>
  </r>
  <r>
    <x v="905"/>
    <x v="907"/>
    <x v="0"/>
    <x v="61"/>
    <x v="3734"/>
    <n v="-5.13"/>
    <n v="-5.6699256900000004"/>
    <n v="-5.7"/>
    <n v="5.13"/>
    <n v="5.6699256900000004"/>
    <n v="5.7"/>
    <n v="1.0541886317882201"/>
    <n v="0.67051792622778705"/>
    <n v="0.29000000000000004"/>
    <n v="0.78400000000000003"/>
    <n v="0.76300000000000001"/>
    <n v="0.13"/>
    <x v="2535"/>
    <n v="10"/>
    <n v="2"/>
    <n v="1"/>
    <n v="1"/>
    <n v="0"/>
    <n v="0"/>
    <n v="0"/>
    <n v="1"/>
    <n v="2"/>
    <n v="220.340997695922"/>
    <n v="5.9439000000000002"/>
    <n v="19"/>
    <n v="3"/>
    <n v="1"/>
    <n v="1"/>
    <n v="0"/>
    <n v="0"/>
    <n v="1"/>
    <n v="0.125"/>
    <n v="16"/>
    <n v="1"/>
    <n v="0"/>
    <n v="83.271599999999907"/>
    <n v="31"/>
    <n v="0"/>
    <n v="0"/>
    <n v="0"/>
    <n v="0"/>
    <n v="0"/>
    <n v="0"/>
    <n v="2"/>
    <n v="0"/>
    <n v="0"/>
    <n v="1"/>
    <n v="32"/>
    <n v="0"/>
    <n v="0"/>
    <n v="0"/>
    <n v="0"/>
    <n v="49.69"/>
    <n v="9.4499963031292307"/>
    <n v="1.0075839962462001"/>
    <n v="8.3788670109247292"/>
    <n v="11.484375"/>
    <n v="5.3650793650793602"/>
    <n v="160"/>
    <n v="156"/>
    <n v="213.722076416015"/>
    <n v="218.93348693847599"/>
    <n v="216.35565185546801"/>
    <n v="2"/>
    <n v="1"/>
    <n v="1"/>
  </r>
  <r>
    <x v="905"/>
    <x v="907"/>
    <x v="0"/>
    <x v="61"/>
    <x v="3735"/>
    <n v="-4.8899999999999997"/>
    <n v="-5.7588024100000004"/>
    <n v="-5.8"/>
    <n v="4.8899999999999997"/>
    <n v="5.7588024100000004"/>
    <n v="5.8"/>
    <n v="1.1900406722149199"/>
    <n v="0.81344871154695597"/>
    <n v="0.41800000000000004"/>
    <n v="0.74399999999999999"/>
    <n v="0.71500000000000008"/>
    <n v="0.193"/>
    <x v="1597"/>
    <n v="10"/>
    <n v="2"/>
    <n v="1"/>
    <n v="1"/>
    <n v="0"/>
    <n v="0"/>
    <n v="0"/>
    <n v="1"/>
    <n v="2"/>
    <n v="220.340997695922"/>
    <n v="5.9439000000000002"/>
    <n v="19"/>
    <n v="3"/>
    <n v="1"/>
    <n v="1"/>
    <n v="0"/>
    <n v="0"/>
    <n v="1"/>
    <n v="0.125"/>
    <n v="16"/>
    <n v="1"/>
    <n v="0"/>
    <n v="83.271599999999907"/>
    <n v="31"/>
    <n v="0"/>
    <n v="0"/>
    <n v="0"/>
    <n v="0"/>
    <n v="0"/>
    <n v="0"/>
    <n v="2"/>
    <n v="0"/>
    <n v="0"/>
    <n v="1"/>
    <n v="32"/>
    <n v="0"/>
    <n v="0"/>
    <n v="0"/>
    <n v="0"/>
    <n v="49.69"/>
    <n v="9.4499963031292307"/>
    <n v="1.0075839962462001"/>
    <n v="8.3788670109247292"/>
    <n v="11.484375"/>
    <n v="5.3650793650793602"/>
    <n v="160"/>
    <n v="156"/>
    <n v="213.79986572265599"/>
    <n v="213.76707458496"/>
    <n v="214.44288635253901"/>
    <n v="1"/>
    <n v="2"/>
    <n v="2"/>
  </r>
  <r>
    <x v="282"/>
    <x v="282"/>
    <x v="0"/>
    <x v="0"/>
    <x v="3736"/>
    <n v="-4.2699999999999996"/>
    <n v="-6.9101805699999996"/>
    <n v="-6.8"/>
    <n v="4.2699999999999996"/>
    <n v="6.9101805699999996"/>
    <n v="6.8"/>
    <n v="1.6569172776537999"/>
    <n v="1.09462219101977"/>
    <n v="0.751"/>
    <n v="0.15900000000000003"/>
    <n v="0.19399999999999995"/>
    <n v="0.40600000000000003"/>
    <x v="879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0.78909301757801"/>
    <n v="280.589111328125"/>
    <n v="282.50634765625"/>
    <n v="2"/>
    <n v="1"/>
    <n v="1"/>
  </r>
  <r>
    <x v="282"/>
    <x v="282"/>
    <x v="0"/>
    <x v="0"/>
    <x v="3737"/>
    <n v="-5.75"/>
    <n v="-6.6667747500000001"/>
    <n v="-6.5"/>
    <n v="5.75"/>
    <n v="6.6667747500000001"/>
    <n v="6.5"/>
    <n v="1.79291980689425"/>
    <n v="1.1413031716781701"/>
    <n v="8.2999999999999963E-2"/>
    <n v="0.251"/>
    <n v="0.31299999999999994"/>
    <n v="0.46600000000000003"/>
    <x v="2536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6.56723022460898"/>
    <n v="278.13037109375"/>
    <n v="279.77395629882801"/>
    <n v="1"/>
    <n v="1"/>
    <n v="1"/>
  </r>
  <r>
    <x v="282"/>
    <x v="282"/>
    <x v="0"/>
    <x v="0"/>
    <x v="3738"/>
    <n v="-5.62"/>
    <n v="-6.6717147800000003"/>
    <n v="-6.5"/>
    <n v="5.62"/>
    <n v="6.6717147800000003"/>
    <n v="6.5"/>
    <n v="1.66120653060345"/>
    <n v="1.0900988065927899"/>
    <n v="0.10699999999999998"/>
    <n v="0.249"/>
    <n v="0.31299999999999994"/>
    <n v="0.40799999999999997"/>
    <x v="2537"/>
    <n v="12"/>
    <n v="5"/>
    <n v="0"/>
    <n v="1"/>
    <n v="0"/>
    <n v="1"/>
    <n v="0"/>
    <n v="0"/>
    <n v="2"/>
    <n v="289.80599355697598"/>
    <n v="7.234"/>
    <n v="21"/>
    <n v="1"/>
    <n v="2"/>
    <n v="2"/>
    <n v="0"/>
    <n v="1"/>
    <n v="1"/>
    <n v="0.238095238095238"/>
    <n v="21"/>
    <n v="0"/>
    <n v="0"/>
    <n v="106.926499999999"/>
    <n v="40"/>
    <n v="1"/>
    <n v="0"/>
    <n v="0"/>
    <n v="1"/>
    <n v="0"/>
    <n v="0"/>
    <n v="1"/>
    <n v="1"/>
    <n v="0"/>
    <n v="0"/>
    <n v="41"/>
    <n v="0"/>
    <n v="0"/>
    <n v="0"/>
    <n v="0"/>
    <n v="24.67"/>
    <n v="9.6099089002258697"/>
    <n v="0.97407326515941295"/>
    <n v="8.8656941361111503"/>
    <n v="16.371882086167801"/>
    <n v="7.8520408163265296"/>
    <n v="202"/>
    <n v="211"/>
    <n v="275.06072998046801"/>
    <n v="277.92059326171801"/>
    <n v="278.81982421875"/>
    <n v="1"/>
    <n v="1"/>
    <n v="1"/>
  </r>
  <r>
    <x v="424"/>
    <x v="425"/>
    <x v="0"/>
    <x v="0"/>
    <x v="3739"/>
    <n v="-3.42"/>
    <n v="-6.3664484000000003"/>
    <n v="-5.2"/>
    <n v="3.42"/>
    <n v="6.3664484000000003"/>
    <n v="5.2"/>
    <n v="1.8127124965955099"/>
    <n v="1.0143287279392399"/>
    <n v="0.97499999999999998"/>
    <n v="0.39900000000000002"/>
    <n v="0.93300000000000005"/>
    <n v="0.47599999999999998"/>
    <x v="2538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70.90106201171801"/>
    <n v="267.83523559570301"/>
    <n v="264.70571899414"/>
    <n v="1"/>
    <n v="2"/>
    <n v="2"/>
  </r>
  <r>
    <x v="424"/>
    <x v="425"/>
    <x v="0"/>
    <x v="0"/>
    <x v="3740"/>
    <n v="-4.1500000000000004"/>
    <n v="-5.8699626900000004"/>
    <n v="-5.7"/>
    <n v="4.1500000000000004"/>
    <n v="5.8699626900000004"/>
    <n v="5.7"/>
    <n v="2.2195095621433101"/>
    <n v="1.3039251583990099"/>
    <n v="0.80299999999999994"/>
    <n v="0.68900000000000006"/>
    <n v="0.76300000000000001"/>
    <n v="0.66400000000000003"/>
    <x v="278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71.65512084960898"/>
    <n v="264.375244140625"/>
    <n v="263.59173583984301"/>
    <n v="1"/>
    <n v="1"/>
    <n v="1"/>
  </r>
  <r>
    <x v="424"/>
    <x v="425"/>
    <x v="0"/>
    <x v="0"/>
    <x v="3741"/>
    <n v="-3.82"/>
    <n v="-6.3082346899999999"/>
    <n v="-5.9"/>
    <n v="3.82"/>
    <n v="6.3082346899999999"/>
    <n v="5.9"/>
    <n v="1.9521192816255899"/>
    <n v="1.16929387186902"/>
    <n v="0.91"/>
    <n v="0.43000000000000005"/>
    <n v="0.66199999999999992"/>
    <n v="0.54100000000000004"/>
    <x v="108"/>
    <n v="12"/>
    <n v="5"/>
    <n v="0"/>
    <n v="1"/>
    <n v="0"/>
    <n v="1"/>
    <n v="0"/>
    <n v="0"/>
    <n v="2"/>
    <n v="289.80599355697598"/>
    <n v="6.9224999999999897"/>
    <n v="21"/>
    <n v="1"/>
    <n v="2"/>
    <n v="2"/>
    <n v="0"/>
    <n v="1"/>
    <n v="1"/>
    <n v="0.238095238095238"/>
    <n v="21"/>
    <n v="0"/>
    <n v="0"/>
    <n v="106.80949999999901"/>
    <n v="40"/>
    <n v="1"/>
    <n v="0"/>
    <n v="0"/>
    <n v="1"/>
    <n v="0"/>
    <n v="0"/>
    <n v="1"/>
    <n v="1"/>
    <n v="0"/>
    <n v="0"/>
    <n v="41"/>
    <n v="0"/>
    <n v="0"/>
    <n v="0"/>
    <n v="0"/>
    <n v="24.67"/>
    <n v="9.9489531968096401"/>
    <n v="0.97299914007740995"/>
    <n v="9.2250380159823404"/>
    <n v="16.371882086167801"/>
    <n v="7.3198573127229398"/>
    <n v="202"/>
    <n v="211"/>
    <n v="268.98895263671801"/>
    <n v="267.74987792968699"/>
    <n v="269.90347290039"/>
    <n v="2"/>
    <n v="2"/>
    <n v="2"/>
  </r>
  <r>
    <x v="906"/>
    <x v="908"/>
    <x v="0"/>
    <x v="60"/>
    <x v="3742"/>
    <n v="-4.43"/>
    <n v="-4.7496104199999998"/>
    <n v="-5.9"/>
    <n v="4.43"/>
    <n v="4.7496104199999998"/>
    <n v="5.9"/>
    <n v="1.33404018700198"/>
    <n v="0.30150599131203498"/>
    <n v="0.66900000000000004"/>
    <n v="0.98299999999999998"/>
    <n v="0.66199999999999992"/>
    <n v="0.26"/>
    <x v="1175"/>
    <n v="6"/>
    <n v="6"/>
    <n v="0"/>
    <n v="1"/>
    <n v="0"/>
    <n v="2"/>
    <n v="0"/>
    <n v="0"/>
    <n v="1"/>
    <n v="207.27299559116301"/>
    <n v="5.3602999999999899"/>
    <n v="20"/>
    <n v="3"/>
    <n v="1"/>
    <n v="1"/>
    <n v="0"/>
    <n v="0"/>
    <n v="0"/>
    <n v="0.266666666666666"/>
    <n v="15"/>
    <n v="0"/>
    <n v="0"/>
    <n v="79.580399999999997"/>
    <n v="32"/>
    <n v="0"/>
    <n v="0"/>
    <n v="0"/>
    <n v="0"/>
    <n v="0"/>
    <n v="0"/>
    <n v="1"/>
    <n v="2"/>
    <n v="0"/>
    <n v="0"/>
    <n v="32"/>
    <n v="0"/>
    <n v="0"/>
    <n v="0"/>
    <n v="0"/>
    <n v="38.33"/>
    <n v="10.6341736082805"/>
    <n v="1.0150160016423699"/>
    <n v="9.4768531639635594"/>
    <n v="13.066666666666601"/>
    <n v="5.3650793650793602"/>
    <n v="157"/>
    <n v="149"/>
    <n v="212.774169921875"/>
    <n v="214.17958068847599"/>
    <n v="218.683990478515"/>
    <n v="4"/>
    <n v="1"/>
    <n v="4"/>
  </r>
  <r>
    <x v="906"/>
    <x v="908"/>
    <x v="0"/>
    <x v="60"/>
    <x v="3743"/>
    <n v="-4.96"/>
    <n v="-5.9214296300000004"/>
    <n v="-5.8"/>
    <n v="4.96"/>
    <n v="5.9214296300000004"/>
    <n v="5.8"/>
    <n v="0.99971682197369105"/>
    <n v="0.47748881403598797"/>
    <n v="0.378"/>
    <n v="0.65900000000000003"/>
    <n v="0.71500000000000008"/>
    <n v="0.107"/>
    <x v="368"/>
    <n v="6"/>
    <n v="6"/>
    <n v="0"/>
    <n v="1"/>
    <n v="0"/>
    <n v="2"/>
    <n v="0"/>
    <n v="0"/>
    <n v="1"/>
    <n v="207.27299559116301"/>
    <n v="5.3602999999999899"/>
    <n v="20"/>
    <n v="3"/>
    <n v="1"/>
    <n v="1"/>
    <n v="0"/>
    <n v="0"/>
    <n v="0"/>
    <n v="0.266666666666666"/>
    <n v="15"/>
    <n v="0"/>
    <n v="0"/>
    <n v="79.580399999999997"/>
    <n v="32"/>
    <n v="0"/>
    <n v="0"/>
    <n v="0"/>
    <n v="0"/>
    <n v="0"/>
    <n v="0"/>
    <n v="1"/>
    <n v="2"/>
    <n v="0"/>
    <n v="0"/>
    <n v="32"/>
    <n v="0"/>
    <n v="0"/>
    <n v="0"/>
    <n v="0"/>
    <n v="38.33"/>
    <n v="10.6341736082805"/>
    <n v="1.0150160016423699"/>
    <n v="9.4768531639635594"/>
    <n v="13.066666666666601"/>
    <n v="5.3650793650793602"/>
    <n v="157"/>
    <n v="149"/>
    <n v="214.01316833496"/>
    <n v="216.21139526367099"/>
    <n v="216.58123779296801"/>
    <n v="4"/>
    <n v="4"/>
    <n v="2"/>
  </r>
  <r>
    <x v="906"/>
    <x v="908"/>
    <x v="0"/>
    <x v="60"/>
    <x v="3744"/>
    <n v="-4.88"/>
    <n v="-5.8903541600000002"/>
    <n v="-5.9"/>
    <n v="4.88"/>
    <n v="5.8903541600000002"/>
    <n v="5.9"/>
    <n v="1.10719101427176"/>
    <n v="0.10673573089274201"/>
    <n v="0.42200000000000004"/>
    <n v="0.67599999999999993"/>
    <n v="0.66199999999999992"/>
    <n v="0.154"/>
    <x v="2539"/>
    <n v="6"/>
    <n v="6"/>
    <n v="0"/>
    <n v="1"/>
    <n v="0"/>
    <n v="2"/>
    <n v="0"/>
    <n v="0"/>
    <n v="1"/>
    <n v="207.27299559116301"/>
    <n v="5.3602999999999899"/>
    <n v="20"/>
    <n v="3"/>
    <n v="1"/>
    <n v="1"/>
    <n v="0"/>
    <n v="0"/>
    <n v="0"/>
    <n v="0.266666666666666"/>
    <n v="15"/>
    <n v="0"/>
    <n v="0"/>
    <n v="79.580399999999997"/>
    <n v="32"/>
    <n v="0"/>
    <n v="0"/>
    <n v="0"/>
    <n v="0"/>
    <n v="0"/>
    <n v="0"/>
    <n v="1"/>
    <n v="2"/>
    <n v="0"/>
    <n v="0"/>
    <n v="32"/>
    <n v="0"/>
    <n v="0"/>
    <n v="0"/>
    <n v="0"/>
    <n v="38.33"/>
    <n v="10.6341736082805"/>
    <n v="1.0150160016423699"/>
    <n v="9.4768531639635594"/>
    <n v="13.066666666666601"/>
    <n v="5.3650793650793602"/>
    <n v="157"/>
    <n v="149"/>
    <n v="216.52970886230401"/>
    <n v="216.49577331542901"/>
    <n v="216.41036987304599"/>
    <n v="4"/>
    <n v="4"/>
    <n v="4"/>
  </r>
  <r>
    <x v="907"/>
    <x v="909"/>
    <x v="0"/>
    <x v="71"/>
    <x v="3745"/>
    <n v="-5.03"/>
    <n v="-5.7046313299999998"/>
    <n v="-5.6"/>
    <n v="5.03"/>
    <n v="5.7046313299999998"/>
    <n v="5.6"/>
    <n v="2.1302939346251999"/>
    <n v="1.33364297524953"/>
    <n v="0.34199999999999997"/>
    <n v="0.77"/>
    <n v="0.81"/>
    <n v="0.629"/>
    <x v="1317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41.31326293945301"/>
    <n v="243.50862121582"/>
    <n v="238.42947387695301"/>
    <n v="1"/>
    <n v="4"/>
    <n v="3"/>
  </r>
  <r>
    <x v="907"/>
    <x v="909"/>
    <x v="0"/>
    <x v="71"/>
    <x v="3746"/>
    <n v="-5.55"/>
    <n v="-5.9881224599999996"/>
    <n v="-5.8"/>
    <n v="5.55"/>
    <n v="5.9881224599999996"/>
    <n v="5.8"/>
    <n v="2.16973656497643"/>
    <n v="1.3843359799091099"/>
    <n v="0.126"/>
    <n v="0.61499999999999999"/>
    <n v="0.71500000000000008"/>
    <n v="0.64600000000000002"/>
    <x v="1411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40.34620666503901"/>
    <n v="239.48393249511699"/>
    <n v="237.0419921875"/>
    <n v="4"/>
    <n v="4"/>
    <n v="4"/>
  </r>
  <r>
    <x v="907"/>
    <x v="909"/>
    <x v="0"/>
    <x v="71"/>
    <x v="3747"/>
    <n v="-5.93"/>
    <n v="-5.9835429199999997"/>
    <n v="-5.8"/>
    <n v="5.93"/>
    <n v="5.9835429199999997"/>
    <n v="5.8"/>
    <n v="2.24070694295464"/>
    <n v="1.3463384526664099"/>
    <n v="5.600000000000005E-2"/>
    <n v="0.61899999999999999"/>
    <n v="0.71500000000000008"/>
    <n v="0.67300000000000004"/>
    <x v="2540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43.34681701660099"/>
    <n v="236.354400634765"/>
    <n v="238.59442138671801"/>
    <n v="4"/>
    <n v="4"/>
    <n v="4"/>
  </r>
  <r>
    <x v="908"/>
    <x v="910"/>
    <x v="17"/>
    <x v="1"/>
    <x v="3748"/>
    <n v="-3.89"/>
    <n v="-4.6991348300000002"/>
    <n v="-4.7"/>
    <n v="3.89"/>
    <n v="4.6991348300000002"/>
    <n v="4.7"/>
    <n v="1.04848452229931"/>
    <n v="0.72507742022649602"/>
    <n v="0.89100000000000001"/>
    <n v="0.98399999999999999"/>
    <n v="0.98499999999999999"/>
    <n v="0.127"/>
    <x v="2154"/>
    <n v="10"/>
    <n v="3"/>
    <n v="0"/>
    <n v="1"/>
    <n v="0"/>
    <n v="1"/>
    <n v="0"/>
    <n v="0"/>
    <n v="2"/>
    <n v="239.74599480628899"/>
    <n v="7.2598000000000003"/>
    <n v="19"/>
    <n v="1"/>
    <n v="1"/>
    <n v="1"/>
    <n v="0"/>
    <n v="0"/>
    <n v="1"/>
    <n v="0.11764705882352899"/>
    <n v="17"/>
    <n v="0"/>
    <n v="0"/>
    <n v="88.169700000000006"/>
    <n v="34"/>
    <n v="1"/>
    <n v="0"/>
    <n v="0"/>
    <n v="1"/>
    <n v="0"/>
    <n v="0"/>
    <n v="1"/>
    <n v="1"/>
    <n v="0"/>
    <n v="0"/>
    <n v="35"/>
    <n v="0"/>
    <n v="0"/>
    <n v="0"/>
    <n v="0"/>
    <n v="13.67"/>
    <n v="10.0926667486057"/>
    <n v="1.0833539338492899"/>
    <n v="8.3161306137000306"/>
    <n v="12.456747404844201"/>
    <n v="5.1041666666666599"/>
    <n v="180"/>
    <n v="179"/>
    <n v="214.09509277343699"/>
    <n v="212.81388854980401"/>
    <n v="212.40069580078099"/>
    <n v="2"/>
    <n v="2"/>
    <n v="2"/>
  </r>
  <r>
    <x v="909"/>
    <x v="911"/>
    <x v="0"/>
    <x v="21"/>
    <x v="3749"/>
    <n v="-4.45"/>
    <n v="-6.0627727499999997"/>
    <n v="-5.9"/>
    <n v="4.45"/>
    <n v="6.0627727499999997"/>
    <n v="5.9"/>
    <n v="1.82405761161172"/>
    <n v="0.47404378883374099"/>
    <n v="0.65799999999999992"/>
    <n v="0.57499999999999996"/>
    <n v="0.66199999999999992"/>
    <n v="0.48099999999999998"/>
    <x v="2541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54.81723022460901"/>
    <n v="253.95718383789"/>
    <n v="255.249099731445"/>
    <n v="1"/>
    <n v="1"/>
    <n v="1"/>
  </r>
  <r>
    <x v="909"/>
    <x v="911"/>
    <x v="0"/>
    <x v="21"/>
    <x v="3750"/>
    <n v="-4.24"/>
    <n v="-6.0269479800000001"/>
    <n v="-5.9"/>
    <n v="4.24"/>
    <n v="6.0269479800000001"/>
    <n v="5.9"/>
    <n v="1.5825333874180501"/>
    <n v="1.07017464084965"/>
    <n v="0.76400000000000001"/>
    <n v="0.59499999999999997"/>
    <n v="0.66199999999999992"/>
    <n v="0.376"/>
    <x v="479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49.08346557617099"/>
    <n v="255.44503784179599"/>
    <n v="254.13420104980401"/>
    <n v="1"/>
    <n v="1"/>
    <n v="1"/>
  </r>
  <r>
    <x v="909"/>
    <x v="911"/>
    <x v="0"/>
    <x v="21"/>
    <x v="3751"/>
    <n v="-4.0199999999999996"/>
    <n v="-5.5228672000000003"/>
    <n v="-5.4"/>
    <n v="4.0199999999999996"/>
    <n v="5.5228672000000003"/>
    <n v="5.4"/>
    <n v="1.2674576367992301"/>
    <n v="0.69733720251183295"/>
    <n v="0.85199999999999998"/>
    <n v="0.84899999999999998"/>
    <n v="0.88800000000000001"/>
    <n v="0.23100000000000001"/>
    <x v="1731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48.46835327148401"/>
    <n v="253.03240966796801"/>
    <n v="251.68612670898401"/>
    <n v="1"/>
    <n v="0"/>
    <n v="0"/>
  </r>
  <r>
    <x v="910"/>
    <x v="912"/>
    <x v="3"/>
    <x v="1"/>
    <x v="3752"/>
    <n v="-4.47"/>
    <n v="-7.1068358399999996"/>
    <n v="-7.2"/>
    <n v="4.47"/>
    <n v="7.1068358399999996"/>
    <n v="7.2"/>
    <n v="0.93732595776284799"/>
    <n v="0.65169904780041499"/>
    <n v="0.64800000000000002"/>
    <n v="0.10199999999999998"/>
    <n v="7.999999999999996E-2"/>
    <n v="8.7999999999999995E-2"/>
    <x v="2542"/>
    <n v="15"/>
    <n v="0"/>
    <n v="1"/>
    <n v="0"/>
    <n v="2"/>
    <n v="0"/>
    <n v="0"/>
    <n v="0"/>
    <n v="4"/>
    <n v="241.289994597435"/>
    <n v="5.9509999999999996"/>
    <n v="17"/>
    <n v="2"/>
    <n v="1"/>
    <n v="0"/>
    <n v="0"/>
    <n v="0"/>
    <n v="1"/>
    <n v="4.7619047619047603E-2"/>
    <n v="21"/>
    <n v="2"/>
    <n v="0"/>
    <n v="83.272300000000001"/>
    <n v="33"/>
    <n v="0"/>
    <n v="0"/>
    <n v="0"/>
    <n v="0"/>
    <n v="0"/>
    <n v="0"/>
    <n v="1"/>
    <n v="2"/>
    <n v="0"/>
    <n v="0"/>
    <n v="36"/>
    <n v="0"/>
    <n v="0"/>
    <n v="0"/>
    <n v="0"/>
    <n v="35.07"/>
    <n v="11.243739638764501"/>
    <n v="1.0370271216146001"/>
    <n v="9.8422811751138504"/>
    <n v="11.7959183673469"/>
    <n v="4.5286160249739797"/>
    <n v="187"/>
    <n v="215"/>
    <n v="215.11073303222599"/>
    <n v="220.155517578125"/>
    <n v="220.34541320800699"/>
    <n v="1"/>
    <n v="1"/>
    <n v="1"/>
  </r>
  <r>
    <x v="910"/>
    <x v="912"/>
    <x v="3"/>
    <x v="1"/>
    <x v="3753"/>
    <n v="-4.37"/>
    <n v="-7.3319015500000004"/>
    <n v="-7.3"/>
    <n v="4.37"/>
    <n v="7.3319015500000004"/>
    <n v="7.3"/>
    <n v="1.3533084505887001"/>
    <n v="0.52571025375062397"/>
    <n v="0.70199999999999996"/>
    <n v="6.0000000000000053E-2"/>
    <n v="6.1000000000000054E-2"/>
    <n v="0.27300000000000002"/>
    <x v="441"/>
    <n v="15"/>
    <n v="0"/>
    <n v="1"/>
    <n v="0"/>
    <n v="2"/>
    <n v="0"/>
    <n v="0"/>
    <n v="0"/>
    <n v="4"/>
    <n v="241.289994597435"/>
    <n v="5.9509999999999996"/>
    <n v="17"/>
    <n v="2"/>
    <n v="1"/>
    <n v="0"/>
    <n v="0"/>
    <n v="0"/>
    <n v="1"/>
    <n v="4.7619047619047603E-2"/>
    <n v="21"/>
    <n v="2"/>
    <n v="0"/>
    <n v="83.272300000000001"/>
    <n v="33"/>
    <n v="0"/>
    <n v="0"/>
    <n v="0"/>
    <n v="0"/>
    <n v="0"/>
    <n v="0"/>
    <n v="1"/>
    <n v="2"/>
    <n v="0"/>
    <n v="0"/>
    <n v="36"/>
    <n v="0"/>
    <n v="0"/>
    <n v="0"/>
    <n v="0"/>
    <n v="35.07"/>
    <n v="11.243739638764501"/>
    <n v="1.0370271216146001"/>
    <n v="9.8422811751138504"/>
    <n v="11.7959183673469"/>
    <n v="4.5286160249739797"/>
    <n v="187"/>
    <n v="215"/>
    <n v="221.36502075195301"/>
    <n v="221.49311828613199"/>
    <n v="219.52056884765599"/>
    <n v="2"/>
    <n v="2"/>
    <n v="2"/>
  </r>
  <r>
    <x v="910"/>
    <x v="912"/>
    <x v="3"/>
    <x v="1"/>
    <x v="3754"/>
    <n v="-4.96"/>
    <n v="-7.1744203600000001"/>
    <n v="-7.1"/>
    <n v="4.96"/>
    <n v="7.1744203600000001"/>
    <n v="7.1"/>
    <n v="1.23290318434165"/>
    <n v="0.83668731995505097"/>
    <n v="0.378"/>
    <n v="8.9999999999999969E-2"/>
    <n v="0.10099999999999998"/>
    <n v="0.215"/>
    <x v="2543"/>
    <n v="15"/>
    <n v="0"/>
    <n v="1"/>
    <n v="0"/>
    <n v="2"/>
    <n v="0"/>
    <n v="0"/>
    <n v="0"/>
    <n v="4"/>
    <n v="241.289994597435"/>
    <n v="5.9509999999999996"/>
    <n v="17"/>
    <n v="2"/>
    <n v="1"/>
    <n v="0"/>
    <n v="0"/>
    <n v="0"/>
    <n v="1"/>
    <n v="4.7619047619047603E-2"/>
    <n v="21"/>
    <n v="2"/>
    <n v="0"/>
    <n v="83.272300000000001"/>
    <n v="33"/>
    <n v="0"/>
    <n v="0"/>
    <n v="0"/>
    <n v="0"/>
    <n v="0"/>
    <n v="0"/>
    <n v="1"/>
    <n v="2"/>
    <n v="0"/>
    <n v="0"/>
    <n v="36"/>
    <n v="0"/>
    <n v="0"/>
    <n v="0"/>
    <n v="0"/>
    <n v="35.07"/>
    <n v="11.243739638764501"/>
    <n v="1.0370271216146001"/>
    <n v="9.8422811751138504"/>
    <n v="11.7959183673469"/>
    <n v="4.5286160249739797"/>
    <n v="187"/>
    <n v="215"/>
    <n v="221.48747253417901"/>
    <n v="220.19703674316401"/>
    <n v="220.11590576171801"/>
    <n v="2"/>
    <n v="1"/>
    <n v="1"/>
  </r>
  <r>
    <x v="911"/>
    <x v="913"/>
    <x v="42"/>
    <x v="141"/>
    <x v="3755"/>
    <n v="-5.27"/>
    <n v="-6.3426117900000003"/>
    <n v="-6.1"/>
    <n v="5.27"/>
    <n v="6.3426117900000003"/>
    <n v="6.1"/>
    <n v="1.6723542058572201"/>
    <n v="1.00701670467029"/>
    <n v="0.22099999999999997"/>
    <n v="0.41300000000000003"/>
    <n v="0.53800000000000003"/>
    <n v="0.41399999999999998"/>
    <x v="2108"/>
    <n v="6"/>
    <n v="6"/>
    <n v="0"/>
    <n v="1"/>
    <n v="0"/>
    <n v="3"/>
    <n v="0"/>
    <n v="0"/>
    <n v="1"/>
    <n v="225.28799521923"/>
    <n v="4.8552"/>
    <n v="22"/>
    <n v="3"/>
    <n v="3"/>
    <n v="2"/>
    <n v="0"/>
    <n v="1"/>
    <n v="1"/>
    <n v="0.375"/>
    <n v="16"/>
    <n v="0"/>
    <n v="0"/>
    <n v="84.877899999999997"/>
    <n v="35"/>
    <n v="0"/>
    <n v="0"/>
    <n v="0"/>
    <n v="0"/>
    <n v="0"/>
    <n v="0"/>
    <n v="1"/>
    <n v="3"/>
    <n v="0"/>
    <n v="0"/>
    <n v="35"/>
    <n v="0"/>
    <n v="0"/>
    <n v="0"/>
    <n v="0"/>
    <n v="66.3"/>
    <n v="9.3318128379460301"/>
    <n v="0.96775617793681501"/>
    <n v="8.6427313518584405"/>
    <n v="14.0625"/>
    <n v="7.35"/>
    <n v="171"/>
    <n v="170"/>
    <n v="234.97706604003901"/>
    <n v="236.31190490722599"/>
    <n v="237.89091491699199"/>
    <n v="3"/>
    <n v="3"/>
    <n v="3"/>
  </r>
  <r>
    <x v="911"/>
    <x v="913"/>
    <x v="42"/>
    <x v="141"/>
    <x v="3756"/>
    <n v="-4.7"/>
    <n v="-5.8097591399999997"/>
    <n v="-5.6"/>
    <n v="4.7"/>
    <n v="5.8097591399999997"/>
    <n v="5.6"/>
    <n v="2.8524722111365302"/>
    <n v="1.1736515885732699"/>
    <n v="0.52200000000000002"/>
    <n v="0.72099999999999997"/>
    <n v="0.81"/>
    <n v="0.89300000000000002"/>
    <x v="167"/>
    <n v="6"/>
    <n v="6"/>
    <n v="0"/>
    <n v="1"/>
    <n v="0"/>
    <n v="3"/>
    <n v="0"/>
    <n v="0"/>
    <n v="1"/>
    <n v="225.28799521923"/>
    <n v="4.8552"/>
    <n v="22"/>
    <n v="3"/>
    <n v="3"/>
    <n v="2"/>
    <n v="0"/>
    <n v="1"/>
    <n v="1"/>
    <n v="0.375"/>
    <n v="16"/>
    <n v="0"/>
    <n v="0"/>
    <n v="84.877899999999997"/>
    <n v="35"/>
    <n v="0"/>
    <n v="0"/>
    <n v="0"/>
    <n v="0"/>
    <n v="0"/>
    <n v="0"/>
    <n v="1"/>
    <n v="3"/>
    <n v="0"/>
    <n v="0"/>
    <n v="35"/>
    <n v="0"/>
    <n v="0"/>
    <n v="0"/>
    <n v="0"/>
    <n v="66.3"/>
    <n v="9.3318128379460301"/>
    <n v="0.96775617793681501"/>
    <n v="8.6427313518584405"/>
    <n v="14.0625"/>
    <n v="7.35"/>
    <n v="171"/>
    <n v="170"/>
    <n v="239.27886962890599"/>
    <n v="232.25318908691401"/>
    <n v="242.46643066406199"/>
    <n v="3"/>
    <n v="1"/>
    <n v="4"/>
  </r>
  <r>
    <x v="911"/>
    <x v="913"/>
    <x v="42"/>
    <x v="141"/>
    <x v="3757"/>
    <n v="-4.76"/>
    <n v="-5.8855829200000001"/>
    <n v="-5.6"/>
    <n v="4.76"/>
    <n v="5.8855829200000001"/>
    <n v="5.6"/>
    <n v="3.0313254135958299"/>
    <n v="0.98768870107004403"/>
    <n v="0.49"/>
    <n v="0.67900000000000005"/>
    <n v="0.81"/>
    <n v="0.94"/>
    <x v="2544"/>
    <n v="6"/>
    <n v="6"/>
    <n v="0"/>
    <n v="1"/>
    <n v="0"/>
    <n v="3"/>
    <n v="0"/>
    <n v="0"/>
    <n v="1"/>
    <n v="225.28799521923"/>
    <n v="4.8552"/>
    <n v="22"/>
    <n v="3"/>
    <n v="3"/>
    <n v="2"/>
    <n v="0"/>
    <n v="1"/>
    <n v="1"/>
    <n v="0.375"/>
    <n v="16"/>
    <n v="0"/>
    <n v="0"/>
    <n v="84.877899999999997"/>
    <n v="35"/>
    <n v="0"/>
    <n v="0"/>
    <n v="0"/>
    <n v="0"/>
    <n v="0"/>
    <n v="0"/>
    <n v="1"/>
    <n v="3"/>
    <n v="0"/>
    <n v="0"/>
    <n v="35"/>
    <n v="0"/>
    <n v="0"/>
    <n v="0"/>
    <n v="0"/>
    <n v="66.3"/>
    <n v="9.3318128379460301"/>
    <n v="0.96775617793681501"/>
    <n v="8.6427313518584405"/>
    <n v="14.0625"/>
    <n v="7.35"/>
    <n v="171"/>
    <n v="170"/>
    <n v="234.67546081542901"/>
    <n v="238.49186706542901"/>
    <n v="240.45097351074199"/>
    <n v="3"/>
    <n v="1"/>
    <n v="2"/>
  </r>
  <r>
    <x v="768"/>
    <x v="770"/>
    <x v="8"/>
    <x v="84"/>
    <x v="3758"/>
    <n v="-4.59"/>
    <n v="-5.8758678399999997"/>
    <n v="-5.9"/>
    <n v="4.59"/>
    <n v="5.8758678399999997"/>
    <n v="5.9"/>
    <n v="2.02153643274539"/>
    <n v="1.4107472015812501"/>
    <n v="0.58099999999999996"/>
    <n v="0.68599999999999994"/>
    <n v="0.66199999999999992"/>
    <n v="0.57399999999999995"/>
    <x v="2545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9.319732666015"/>
    <n v="230.52038574218699"/>
    <n v="230.506103515625"/>
    <n v="2"/>
    <n v="1"/>
    <n v="1"/>
  </r>
  <r>
    <x v="768"/>
    <x v="770"/>
    <x v="8"/>
    <x v="84"/>
    <x v="3759"/>
    <n v="-4.93"/>
    <n v="-6.6444129900000002"/>
    <n v="-6.6"/>
    <n v="4.93"/>
    <n v="6.6444129900000002"/>
    <n v="6.6"/>
    <n v="2.0198815567109798"/>
    <n v="1.38287130488649"/>
    <n v="0.39500000000000002"/>
    <n v="0.26300000000000001"/>
    <n v="0.26800000000000002"/>
    <n v="0.57399999999999995"/>
    <x v="116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8.570220947265"/>
    <n v="228.05274963378901"/>
    <n v="227.98869323730401"/>
    <n v="2"/>
    <n v="3"/>
    <n v="3"/>
  </r>
  <r>
    <x v="768"/>
    <x v="770"/>
    <x v="8"/>
    <x v="84"/>
    <x v="3760"/>
    <n v="-5.03"/>
    <n v="-5.8778333700000003"/>
    <n v="-5.9"/>
    <n v="5.03"/>
    <n v="5.8778333700000003"/>
    <n v="5.9"/>
    <n v="2.0593931397312701"/>
    <n v="0.94339573025900503"/>
    <n v="0.34199999999999997"/>
    <n v="0.68399999999999994"/>
    <n v="0.66199999999999992"/>
    <n v="0.59399999999999997"/>
    <x v="347"/>
    <n v="9"/>
    <n v="3"/>
    <n v="1"/>
    <n v="0"/>
    <n v="0"/>
    <n v="3"/>
    <n v="0"/>
    <n v="1"/>
    <n v="2"/>
    <n v="248.28299641609101"/>
    <n v="4.8176999999999897"/>
    <n v="13"/>
    <n v="5"/>
    <n v="0"/>
    <n v="1"/>
    <n v="1"/>
    <n v="0"/>
    <n v="0"/>
    <n v="0.22222222222222199"/>
    <n v="18"/>
    <n v="1"/>
    <n v="0"/>
    <n v="73.609499999999997"/>
    <n v="27"/>
    <n v="0"/>
    <n v="0"/>
    <n v="0"/>
    <n v="0"/>
    <n v="0"/>
    <n v="0"/>
    <n v="1"/>
    <n v="3"/>
    <n v="0"/>
    <n v="1"/>
    <n v="28"/>
    <n v="0"/>
    <n v="0"/>
    <n v="0"/>
    <n v="0"/>
    <n v="90.49"/>
    <n v="10.851825651900899"/>
    <n v="0.98146614132649501"/>
    <n v="10.0567498917835"/>
    <n v="13.432098765432"/>
    <n v="6.25"/>
    <n v="139"/>
    <n v="148"/>
    <n v="226.41029357910099"/>
    <n v="230.21292114257801"/>
    <n v="227.79940795898401"/>
    <n v="2"/>
    <n v="1"/>
    <n v="1"/>
  </r>
  <r>
    <x v="912"/>
    <x v="914"/>
    <x v="39"/>
    <x v="42"/>
    <x v="3761"/>
    <n v="-5.55"/>
    <n v="-5.5218682299999999"/>
    <n v="-5.5"/>
    <n v="5.55"/>
    <n v="5.5218682299999999"/>
    <n v="5.5"/>
    <n v="1.8004602487230099"/>
    <n v="1.2072395985569"/>
    <n v="0.126"/>
    <n v="0.85"/>
    <n v="0.85199999999999998"/>
    <n v="0.47099999999999997"/>
    <x v="2546"/>
    <n v="6"/>
    <n v="3"/>
    <n v="3"/>
    <n v="1"/>
    <n v="2"/>
    <n v="2"/>
    <n v="0"/>
    <n v="0"/>
    <n v="2"/>
    <n v="243.24299561977301"/>
    <n v="3.7594999999999898"/>
    <n v="21"/>
    <n v="7"/>
    <n v="1"/>
    <n v="1"/>
    <n v="0"/>
    <n v="1"/>
    <n v="0"/>
    <n v="0.22222222222222199"/>
    <n v="18"/>
    <n v="2"/>
    <n v="0"/>
    <n v="72.245000000000005"/>
    <n v="32"/>
    <n v="0"/>
    <n v="0"/>
    <n v="0"/>
    <n v="0"/>
    <n v="0"/>
    <n v="0"/>
    <n v="4"/>
    <n v="4"/>
    <n v="0"/>
    <n v="0"/>
    <n v="33"/>
    <n v="0"/>
    <n v="0"/>
    <n v="0"/>
    <n v="0"/>
    <n v="84.2"/>
    <n v="10.191531598631901"/>
    <n v="0.96743470899647499"/>
    <n v="9.5345937083482397"/>
    <n v="13.432098765432"/>
    <n v="6.8052930056710697"/>
    <n v="165"/>
    <n v="163"/>
    <n v="224.84999084472599"/>
    <n v="226.42774963378901"/>
    <n v="226.294021606445"/>
    <n v="5"/>
    <n v="3"/>
    <n v="3"/>
  </r>
  <r>
    <x v="912"/>
    <x v="914"/>
    <x v="39"/>
    <x v="42"/>
    <x v="3762"/>
    <n v="-5.27"/>
    <n v="-5.5197463000000004"/>
    <n v="-5.5"/>
    <n v="5.27"/>
    <n v="5.5197463000000004"/>
    <n v="5.5"/>
    <n v="1.72368949785846"/>
    <n v="1.1856855792115599"/>
    <n v="0.22099999999999997"/>
    <n v="0.85099999999999998"/>
    <n v="0.85199999999999998"/>
    <n v="0.439"/>
    <x v="2547"/>
    <n v="6"/>
    <n v="3"/>
    <n v="3"/>
    <n v="1"/>
    <n v="2"/>
    <n v="2"/>
    <n v="0"/>
    <n v="0"/>
    <n v="2"/>
    <n v="243.24299561977301"/>
    <n v="3.7594999999999898"/>
    <n v="21"/>
    <n v="7"/>
    <n v="1"/>
    <n v="1"/>
    <n v="0"/>
    <n v="1"/>
    <n v="0"/>
    <n v="0.22222222222222199"/>
    <n v="18"/>
    <n v="2"/>
    <n v="0"/>
    <n v="72.245000000000005"/>
    <n v="32"/>
    <n v="0"/>
    <n v="0"/>
    <n v="0"/>
    <n v="0"/>
    <n v="0"/>
    <n v="0"/>
    <n v="4"/>
    <n v="4"/>
    <n v="0"/>
    <n v="0"/>
    <n v="33"/>
    <n v="0"/>
    <n v="0"/>
    <n v="0"/>
    <n v="0"/>
    <n v="84.2"/>
    <n v="10.191531598631901"/>
    <n v="0.96743470899647499"/>
    <n v="9.5345937083482397"/>
    <n v="13.432098765432"/>
    <n v="6.8052930056710697"/>
    <n v="165"/>
    <n v="163"/>
    <n v="226.45468139648401"/>
    <n v="227.71502685546801"/>
    <n v="227.359939575195"/>
    <n v="5"/>
    <n v="3"/>
    <n v="3"/>
  </r>
  <r>
    <x v="912"/>
    <x v="914"/>
    <x v="39"/>
    <x v="42"/>
    <x v="3763"/>
    <n v="-5.56"/>
    <n v="-5.6038966200000004"/>
    <n v="-5.6"/>
    <n v="5.56"/>
    <n v="5.6038966200000004"/>
    <n v="5.6"/>
    <n v="1.73504110733844"/>
    <n v="1.2029664969910201"/>
    <n v="0.123"/>
    <n v="0.82000000000000006"/>
    <n v="0.81"/>
    <n v="0.44500000000000001"/>
    <x v="2508"/>
    <n v="6"/>
    <n v="3"/>
    <n v="3"/>
    <n v="1"/>
    <n v="2"/>
    <n v="2"/>
    <n v="0"/>
    <n v="0"/>
    <n v="2"/>
    <n v="243.24299561977301"/>
    <n v="3.7594999999999898"/>
    <n v="21"/>
    <n v="7"/>
    <n v="1"/>
    <n v="1"/>
    <n v="0"/>
    <n v="1"/>
    <n v="0"/>
    <n v="0.22222222222222199"/>
    <n v="18"/>
    <n v="2"/>
    <n v="0"/>
    <n v="72.245000000000005"/>
    <n v="32"/>
    <n v="0"/>
    <n v="0"/>
    <n v="0"/>
    <n v="0"/>
    <n v="0"/>
    <n v="0"/>
    <n v="4"/>
    <n v="4"/>
    <n v="0"/>
    <n v="0"/>
    <n v="33"/>
    <n v="0"/>
    <n v="0"/>
    <n v="0"/>
    <n v="0"/>
    <n v="84.2"/>
    <n v="10.191531598631901"/>
    <n v="0.96743470899647499"/>
    <n v="9.5345937083482397"/>
    <n v="13.432098765432"/>
    <n v="6.8052930056710697"/>
    <n v="165"/>
    <n v="163"/>
    <n v="228.23765563964801"/>
    <n v="230.97030639648401"/>
    <n v="232.35562133789"/>
    <n v="4"/>
    <n v="3"/>
    <n v="3"/>
  </r>
  <r>
    <x v="913"/>
    <x v="915"/>
    <x v="84"/>
    <x v="142"/>
    <x v="3764"/>
    <n v="-4.57"/>
    <n v="-7.7181105600000004"/>
    <n v="-7.6"/>
    <n v="4.57"/>
    <n v="7.7181105600000004"/>
    <n v="7.6"/>
    <n v="1.56391818504326"/>
    <n v="1.01092075711088"/>
    <n v="0.59499999999999997"/>
    <n v="1.8000000000000016E-2"/>
    <n v="2.4000000000000021E-2"/>
    <n v="0.36799999999999999"/>
    <x v="152"/>
    <n v="15"/>
    <n v="2"/>
    <n v="0"/>
    <n v="0"/>
    <n v="1"/>
    <n v="2"/>
    <n v="0"/>
    <n v="0"/>
    <n v="3"/>
    <n v="266.295993566513"/>
    <n v="5.2440999999999898"/>
    <n v="16"/>
    <n v="3"/>
    <n v="1"/>
    <n v="1"/>
    <n v="0"/>
    <n v="0"/>
    <n v="0"/>
    <n v="4.54545454545454E-2"/>
    <n v="22"/>
    <n v="1"/>
    <n v="0"/>
    <n v="95.010999999999996"/>
    <n v="34"/>
    <n v="0"/>
    <n v="0"/>
    <n v="0"/>
    <n v="0"/>
    <n v="0"/>
    <n v="0"/>
    <n v="0"/>
    <n v="3"/>
    <n v="0"/>
    <n v="0"/>
    <n v="36"/>
    <n v="0"/>
    <n v="0"/>
    <n v="0"/>
    <n v="0"/>
    <n v="50.44"/>
    <n v="11.896448511714601"/>
    <n v="0.96557154653760002"/>
    <n v="11.3206287036663"/>
    <n v="14.917355371900801"/>
    <n v="6.01171875"/>
    <n v="176"/>
    <n v="189"/>
    <n v="251.13310241699199"/>
    <n v="241.72085571289"/>
    <n v="241.657302856445"/>
    <n v="4"/>
    <n v="0"/>
    <n v="1"/>
  </r>
  <r>
    <x v="913"/>
    <x v="915"/>
    <x v="84"/>
    <x v="142"/>
    <x v="3765"/>
    <n v="-4.6100000000000003"/>
    <n v="-7.7827734900000003"/>
    <n v="-7.6"/>
    <n v="4.6100000000000003"/>
    <n v="7.7827734900000003"/>
    <n v="7.6"/>
    <n v="1.6277125098652401"/>
    <n v="1.01683295181405"/>
    <n v="0.56899999999999995"/>
    <n v="1.6000000000000014E-2"/>
    <n v="2.4000000000000021E-2"/>
    <n v="0.39400000000000002"/>
    <x v="2368"/>
    <n v="15"/>
    <n v="2"/>
    <n v="0"/>
    <n v="0"/>
    <n v="1"/>
    <n v="2"/>
    <n v="0"/>
    <n v="0"/>
    <n v="3"/>
    <n v="266.295993566513"/>
    <n v="5.2440999999999898"/>
    <n v="16"/>
    <n v="3"/>
    <n v="1"/>
    <n v="1"/>
    <n v="0"/>
    <n v="0"/>
    <n v="0"/>
    <n v="4.54545454545454E-2"/>
    <n v="22"/>
    <n v="1"/>
    <n v="0"/>
    <n v="95.010999999999996"/>
    <n v="34"/>
    <n v="0"/>
    <n v="0"/>
    <n v="0"/>
    <n v="0"/>
    <n v="0"/>
    <n v="0"/>
    <n v="0"/>
    <n v="3"/>
    <n v="0"/>
    <n v="0"/>
    <n v="36"/>
    <n v="0"/>
    <n v="0"/>
    <n v="0"/>
    <n v="0"/>
    <n v="50.44"/>
    <n v="11.896448511714601"/>
    <n v="0.96557154653760002"/>
    <n v="11.3206287036663"/>
    <n v="14.917355371900801"/>
    <n v="6.01171875"/>
    <n v="176"/>
    <n v="189"/>
    <n v="248.24613952636699"/>
    <n v="242.56837463378901"/>
    <n v="242.229080200195"/>
    <n v="4"/>
    <n v="0"/>
    <n v="1"/>
  </r>
  <r>
    <x v="913"/>
    <x v="915"/>
    <x v="84"/>
    <x v="142"/>
    <x v="3766"/>
    <n v="-4.5999999999999996"/>
    <n v="-7.7728476500000001"/>
    <n v="-7.6"/>
    <n v="4.5999999999999996"/>
    <n v="7.7728476500000001"/>
    <n v="7.6"/>
    <n v="1.3187107310195501"/>
    <n v="0.80625713923075804"/>
    <n v="0.57499999999999996"/>
    <n v="1.6000000000000014E-2"/>
    <n v="2.4000000000000021E-2"/>
    <n v="0.255"/>
    <x v="2274"/>
    <n v="15"/>
    <n v="2"/>
    <n v="0"/>
    <n v="0"/>
    <n v="1"/>
    <n v="2"/>
    <n v="0"/>
    <n v="0"/>
    <n v="3"/>
    <n v="266.295993566513"/>
    <n v="5.2440999999999898"/>
    <n v="16"/>
    <n v="3"/>
    <n v="1"/>
    <n v="1"/>
    <n v="0"/>
    <n v="0"/>
    <n v="0"/>
    <n v="4.54545454545454E-2"/>
    <n v="22"/>
    <n v="1"/>
    <n v="0"/>
    <n v="95.010999999999996"/>
    <n v="34"/>
    <n v="0"/>
    <n v="0"/>
    <n v="0"/>
    <n v="0"/>
    <n v="0"/>
    <n v="0"/>
    <n v="0"/>
    <n v="3"/>
    <n v="0"/>
    <n v="0"/>
    <n v="36"/>
    <n v="0"/>
    <n v="0"/>
    <n v="0"/>
    <n v="0"/>
    <n v="50.44"/>
    <n v="11.896448511714601"/>
    <n v="0.96557154653760002"/>
    <n v="11.3206287036663"/>
    <n v="14.917355371900801"/>
    <n v="6.01171875"/>
    <n v="176"/>
    <n v="189"/>
    <n v="253.65151977539"/>
    <n v="241.63479614257801"/>
    <n v="241.224349975585"/>
    <n v="4"/>
    <n v="0"/>
    <n v="1"/>
  </r>
  <r>
    <x v="904"/>
    <x v="906"/>
    <x v="0"/>
    <x v="102"/>
    <x v="3767"/>
    <n v="-3.68"/>
    <n v="-5.2490577700000003"/>
    <n v="-5"/>
    <n v="3.68"/>
    <n v="5.2490577700000003"/>
    <n v="5"/>
    <n v="2.5599384703962502"/>
    <n v="1.4407728103150901"/>
    <n v="0.93799999999999994"/>
    <n v="0.92500000000000004"/>
    <n v="0.96299999999999997"/>
    <n v="0.78700000000000003"/>
    <x v="2548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13.55465698242099"/>
    <n v="222.34458923339801"/>
    <n v="219.52560424804599"/>
    <n v="1"/>
    <n v="0"/>
    <n v="0"/>
  </r>
  <r>
    <x v="904"/>
    <x v="906"/>
    <x v="0"/>
    <x v="102"/>
    <x v="3768"/>
    <n v="-3.58"/>
    <n v="-5.5900869399999999"/>
    <n v="-5.3"/>
    <n v="3.58"/>
    <n v="5.5900869399999999"/>
    <n v="5.3"/>
    <n v="2.4687531863294798"/>
    <n v="1.6856621749763301"/>
    <n v="0.95599999999999996"/>
    <n v="0.82499999999999996"/>
    <n v="0.91200000000000003"/>
    <n v="0.75700000000000001"/>
    <x v="1501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25.166732788085"/>
    <n v="220.27526855468699"/>
    <n v="220.24996948242099"/>
    <n v="4"/>
    <n v="3"/>
    <n v="3"/>
  </r>
  <r>
    <x v="904"/>
    <x v="906"/>
    <x v="0"/>
    <x v="102"/>
    <x v="3769"/>
    <n v="-4.2699999999999996"/>
    <n v="-5.3393688199999998"/>
    <n v="-5.0999999999999996"/>
    <n v="4.2699999999999996"/>
    <n v="5.3393688199999998"/>
    <n v="5.0999999999999996"/>
    <n v="2.77358138500743"/>
    <n v="1.7225848851958401"/>
    <n v="0.751"/>
    <n v="0.91100000000000003"/>
    <n v="0.95199999999999996"/>
    <n v="0.86699999999999999"/>
    <x v="2549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17.90470886230401"/>
    <n v="218.33549499511699"/>
    <n v="221.48843383789"/>
    <n v="2"/>
    <n v="4"/>
    <n v="4"/>
  </r>
  <r>
    <x v="914"/>
    <x v="916"/>
    <x v="27"/>
    <x v="1"/>
    <x v="3770"/>
    <n v="-5.23"/>
    <n v="-6.71194983"/>
    <n v="-6.7"/>
    <n v="5.23"/>
    <n v="6.71194983"/>
    <n v="6.7"/>
    <n v="1.8693002152651199"/>
    <n v="1.2156720032539501"/>
    <n v="0.23899999999999999"/>
    <n v="0.23199999999999998"/>
    <n v="0.22899999999999998"/>
    <n v="0.502"/>
    <x v="1358"/>
    <n v="6"/>
    <n v="8"/>
    <n v="0"/>
    <n v="2"/>
    <n v="0"/>
    <n v="2"/>
    <n v="0"/>
    <n v="0"/>
    <n v="1"/>
    <n v="284.786994099617"/>
    <n v="7.4748000000000001"/>
    <n v="24"/>
    <n v="3"/>
    <n v="2"/>
    <n v="2"/>
    <n v="0"/>
    <n v="0"/>
    <n v="1"/>
    <n v="0.47368421052631499"/>
    <n v="19"/>
    <n v="0"/>
    <n v="0"/>
    <n v="100.85109999999899"/>
    <n v="40"/>
    <n v="1"/>
    <n v="0"/>
    <n v="0"/>
    <n v="1"/>
    <n v="0"/>
    <n v="0"/>
    <n v="2"/>
    <n v="2"/>
    <n v="0"/>
    <n v="0"/>
    <n v="40"/>
    <n v="0"/>
    <n v="0"/>
    <n v="0"/>
    <n v="0"/>
    <n v="42.769999999999897"/>
    <n v="10.4908684881092"/>
    <n v="1.00777735760471"/>
    <n v="9.4099069193655893"/>
    <n v="17.052631578947299"/>
    <n v="9.8336483931947001"/>
    <n v="199"/>
    <n v="191"/>
    <n v="278.57553100585898"/>
    <n v="281.41888427734301"/>
    <n v="280.87744140625"/>
    <n v="3"/>
    <n v="3"/>
    <n v="3"/>
  </r>
  <r>
    <x v="914"/>
    <x v="916"/>
    <x v="27"/>
    <x v="1"/>
    <x v="3771"/>
    <n v="-5.99"/>
    <n v="-6.6825094199999997"/>
    <n v="-6.7"/>
    <n v="5.99"/>
    <n v="6.6825094199999997"/>
    <n v="6.7"/>
    <n v="2.1439861500847899"/>
    <n v="0.73210173049934701"/>
    <n v="4.8000000000000043E-2"/>
    <n v="0.24399999999999999"/>
    <n v="0.22899999999999998"/>
    <n v="0.63300000000000001"/>
    <x v="2550"/>
    <n v="6"/>
    <n v="8"/>
    <n v="0"/>
    <n v="2"/>
    <n v="0"/>
    <n v="2"/>
    <n v="0"/>
    <n v="0"/>
    <n v="1"/>
    <n v="284.786994099617"/>
    <n v="7.4748000000000001"/>
    <n v="24"/>
    <n v="3"/>
    <n v="2"/>
    <n v="2"/>
    <n v="0"/>
    <n v="0"/>
    <n v="1"/>
    <n v="0.47368421052631499"/>
    <n v="19"/>
    <n v="0"/>
    <n v="0"/>
    <n v="100.85109999999899"/>
    <n v="40"/>
    <n v="1"/>
    <n v="0"/>
    <n v="0"/>
    <n v="1"/>
    <n v="0"/>
    <n v="0"/>
    <n v="2"/>
    <n v="2"/>
    <n v="0"/>
    <n v="0"/>
    <n v="40"/>
    <n v="0"/>
    <n v="0"/>
    <n v="0"/>
    <n v="0"/>
    <n v="42.769999999999897"/>
    <n v="10.4908684881092"/>
    <n v="1.00777735760471"/>
    <n v="9.4099069193655893"/>
    <n v="17.052631578947299"/>
    <n v="9.8336483931947001"/>
    <n v="199"/>
    <n v="191"/>
    <n v="282.65835571289"/>
    <n v="280.19732666015602"/>
    <n v="281.91677856445301"/>
    <n v="2"/>
    <n v="3"/>
    <n v="3"/>
  </r>
  <r>
    <x v="914"/>
    <x v="916"/>
    <x v="27"/>
    <x v="1"/>
    <x v="3772"/>
    <n v="-6.1"/>
    <n v="-6.7345409399999996"/>
    <n v="-6.7"/>
    <n v="6.1"/>
    <n v="6.7345409399999996"/>
    <n v="6.7"/>
    <n v="1.5169905798793499"/>
    <n v="0.97944917768530204"/>
    <n v="3.3000000000000029E-2"/>
    <n v="0.22599999999999998"/>
    <n v="0.22899999999999998"/>
    <n v="0.34799999999999998"/>
    <x v="2551"/>
    <n v="6"/>
    <n v="8"/>
    <n v="0"/>
    <n v="2"/>
    <n v="0"/>
    <n v="2"/>
    <n v="0"/>
    <n v="0"/>
    <n v="1"/>
    <n v="284.786994099617"/>
    <n v="7.4748000000000001"/>
    <n v="24"/>
    <n v="3"/>
    <n v="2"/>
    <n v="2"/>
    <n v="0"/>
    <n v="0"/>
    <n v="1"/>
    <n v="0.47368421052631499"/>
    <n v="19"/>
    <n v="0"/>
    <n v="0"/>
    <n v="100.85109999999899"/>
    <n v="40"/>
    <n v="1"/>
    <n v="0"/>
    <n v="0"/>
    <n v="1"/>
    <n v="0"/>
    <n v="0"/>
    <n v="2"/>
    <n v="2"/>
    <n v="0"/>
    <n v="0"/>
    <n v="40"/>
    <n v="0"/>
    <n v="0"/>
    <n v="0"/>
    <n v="0"/>
    <n v="42.769999999999897"/>
    <n v="10.4908684881092"/>
    <n v="1.00777735760471"/>
    <n v="9.4099069193655893"/>
    <n v="17.052631578947299"/>
    <n v="9.8336483931947001"/>
    <n v="199"/>
    <n v="191"/>
    <n v="279.614654541015"/>
    <n v="284.00030517578102"/>
    <n v="280.81173706054602"/>
    <n v="5"/>
    <n v="3"/>
    <n v="3"/>
  </r>
  <r>
    <x v="915"/>
    <x v="917"/>
    <x v="0"/>
    <x v="4"/>
    <x v="3773"/>
    <n v="-4.8"/>
    <n v="-6.0917200999999999"/>
    <n v="-6.1"/>
    <n v="4.8"/>
    <n v="6.0917200999999999"/>
    <n v="6.1"/>
    <n v="3.52336440175847"/>
    <n v="1.4992784664204899"/>
    <n v="0.47"/>
    <n v="0.55800000000000005"/>
    <n v="0.53800000000000003"/>
    <n v="0.99099999999999999"/>
    <x v="1109"/>
    <n v="9"/>
    <n v="3"/>
    <n v="2"/>
    <n v="0"/>
    <n v="0"/>
    <n v="3"/>
    <n v="0"/>
    <n v="0"/>
    <n v="2"/>
    <n v="231.230995059013"/>
    <n v="3.996"/>
    <n v="14"/>
    <n v="5"/>
    <n v="0"/>
    <n v="1"/>
    <n v="1"/>
    <n v="0"/>
    <n v="0"/>
    <n v="0.27777777777777701"/>
    <n v="18"/>
    <n v="1"/>
    <n v="0"/>
    <n v="70.952999999999903"/>
    <n v="28"/>
    <n v="0"/>
    <n v="0"/>
    <n v="0"/>
    <n v="0"/>
    <n v="0"/>
    <n v="0"/>
    <n v="2"/>
    <n v="3"/>
    <n v="0"/>
    <n v="0"/>
    <n v="29"/>
    <n v="0"/>
    <n v="0"/>
    <n v="0"/>
    <n v="0"/>
    <n v="67.180000000000007"/>
    <n v="8.2033150503292198"/>
    <n v="0.97387267973214398"/>
    <n v="7.4233958104107298"/>
    <n v="13.432098765432"/>
    <n v="6.8052930056710697"/>
    <n v="144"/>
    <n v="153"/>
    <n v="222.48780822753901"/>
    <n v="222.954177856445"/>
    <n v="220.42774963378901"/>
    <n v="1"/>
    <n v="1"/>
    <n v="2"/>
  </r>
  <r>
    <x v="915"/>
    <x v="917"/>
    <x v="0"/>
    <x v="4"/>
    <x v="3774"/>
    <n v="-5.0599999999999996"/>
    <n v="-5.8684425400000002"/>
    <n v="-5.8"/>
    <n v="5.0599999999999996"/>
    <n v="5.8684425400000002"/>
    <n v="5.8"/>
    <n v="3.4973714843784198"/>
    <n v="1.86475830170725"/>
    <n v="0.32599999999999996"/>
    <n v="0.69"/>
    <n v="0.71500000000000008"/>
    <n v="0.98899999999999999"/>
    <x v="2552"/>
    <n v="9"/>
    <n v="3"/>
    <n v="2"/>
    <n v="0"/>
    <n v="0"/>
    <n v="3"/>
    <n v="0"/>
    <n v="0"/>
    <n v="2"/>
    <n v="231.230995059013"/>
    <n v="3.996"/>
    <n v="14"/>
    <n v="5"/>
    <n v="0"/>
    <n v="1"/>
    <n v="1"/>
    <n v="0"/>
    <n v="0"/>
    <n v="0.27777777777777701"/>
    <n v="18"/>
    <n v="1"/>
    <n v="0"/>
    <n v="70.952999999999903"/>
    <n v="28"/>
    <n v="0"/>
    <n v="0"/>
    <n v="0"/>
    <n v="0"/>
    <n v="0"/>
    <n v="0"/>
    <n v="2"/>
    <n v="3"/>
    <n v="0"/>
    <n v="0"/>
    <n v="29"/>
    <n v="0"/>
    <n v="0"/>
    <n v="0"/>
    <n v="0"/>
    <n v="67.180000000000007"/>
    <n v="8.2033150503292198"/>
    <n v="0.97387267973214398"/>
    <n v="7.4233958104107298"/>
    <n v="13.432098765432"/>
    <n v="6.8052930056710697"/>
    <n v="144"/>
    <n v="153"/>
    <n v="220.38592529296801"/>
    <n v="222.969802856445"/>
    <n v="221.93603515625"/>
    <n v="4"/>
    <n v="2"/>
    <n v="1"/>
  </r>
  <r>
    <x v="915"/>
    <x v="917"/>
    <x v="0"/>
    <x v="4"/>
    <x v="3775"/>
    <n v="-5.01"/>
    <n v="-6.0847258599999998"/>
    <n v="-6.1"/>
    <n v="5.01"/>
    <n v="6.0847258599999998"/>
    <n v="6.1"/>
    <n v="3.5345777952503301"/>
    <n v="1.9710893786774499"/>
    <n v="0.35199999999999998"/>
    <n v="0.56299999999999994"/>
    <n v="0.53800000000000003"/>
    <n v="0.99199999999999999"/>
    <x v="451"/>
    <n v="9"/>
    <n v="3"/>
    <n v="2"/>
    <n v="0"/>
    <n v="0"/>
    <n v="3"/>
    <n v="0"/>
    <n v="0"/>
    <n v="2"/>
    <n v="231.230995059013"/>
    <n v="3.996"/>
    <n v="14"/>
    <n v="5"/>
    <n v="0"/>
    <n v="1"/>
    <n v="1"/>
    <n v="0"/>
    <n v="0"/>
    <n v="0.27777777777777701"/>
    <n v="18"/>
    <n v="1"/>
    <n v="0"/>
    <n v="70.952999999999903"/>
    <n v="28"/>
    <n v="0"/>
    <n v="0"/>
    <n v="0"/>
    <n v="0"/>
    <n v="0"/>
    <n v="0"/>
    <n v="2"/>
    <n v="3"/>
    <n v="0"/>
    <n v="0"/>
    <n v="29"/>
    <n v="0"/>
    <n v="0"/>
    <n v="0"/>
    <n v="0"/>
    <n v="67.180000000000007"/>
    <n v="8.2033150503292198"/>
    <n v="0.97387267973214398"/>
    <n v="7.4233958104107298"/>
    <n v="13.432098765432"/>
    <n v="6.8052930056710697"/>
    <n v="144"/>
    <n v="153"/>
    <n v="221.99630737304599"/>
    <n v="223.785873413085"/>
    <n v="221.61317443847599"/>
    <n v="2"/>
    <n v="0"/>
    <n v="0"/>
  </r>
  <r>
    <x v="742"/>
    <x v="744"/>
    <x v="42"/>
    <x v="65"/>
    <x v="3776"/>
    <n v="-4.5999999999999996"/>
    <n v="-6.5891408900000004"/>
    <n v="-6.2"/>
    <n v="4.5999999999999996"/>
    <n v="6.5891408900000004"/>
    <n v="6.2"/>
    <n v="2.1979379721327299"/>
    <n v="1.15275421348944"/>
    <n v="0.57499999999999996"/>
    <n v="0.28400000000000003"/>
    <n v="0.47399999999999998"/>
    <n v="0.65700000000000003"/>
    <x v="2360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46.76019287109301"/>
    <n v="252.05839538574199"/>
    <n v="257.65930175781199"/>
    <n v="3"/>
    <n v="2"/>
    <n v="2"/>
  </r>
  <r>
    <x v="742"/>
    <x v="744"/>
    <x v="42"/>
    <x v="65"/>
    <x v="3777"/>
    <n v="-4.87"/>
    <n v="-6.5851368900000002"/>
    <n v="-6.2"/>
    <n v="4.87"/>
    <n v="6.5851368900000002"/>
    <n v="6.2"/>
    <n v="1.7748085346862501"/>
    <n v="0.88613402693366305"/>
    <n v="0.42900000000000005"/>
    <n v="0.28500000000000003"/>
    <n v="0.47399999999999998"/>
    <n v="0.45700000000000002"/>
    <x v="1064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50.83689880371"/>
    <n v="253.51414489746"/>
    <n v="257.16394042968699"/>
    <n v="1"/>
    <n v="2"/>
    <n v="2"/>
  </r>
  <r>
    <x v="742"/>
    <x v="744"/>
    <x v="42"/>
    <x v="65"/>
    <x v="3778"/>
    <n v="-5.15"/>
    <n v="-6.0332694099999999"/>
    <n v="-5.6"/>
    <n v="5.15"/>
    <n v="6.0332694099999999"/>
    <n v="5.6"/>
    <n v="2.0384747768026301"/>
    <n v="1.0356701575542999"/>
    <n v="0.28100000000000003"/>
    <n v="0.59000000000000008"/>
    <n v="0.81"/>
    <n v="0.58299999999999996"/>
    <x v="161"/>
    <n v="6"/>
    <n v="7"/>
    <n v="0"/>
    <n v="1"/>
    <n v="0"/>
    <n v="3"/>
    <n v="0"/>
    <n v="0"/>
    <n v="1"/>
    <n v="239.31499493122101"/>
    <n v="4.7584999999999997"/>
    <n v="24"/>
    <n v="3"/>
    <n v="4"/>
    <n v="3"/>
    <n v="0"/>
    <n v="1"/>
    <n v="1"/>
    <n v="0.29411764705882298"/>
    <n v="17"/>
    <n v="0"/>
    <n v="0"/>
    <n v="92.633899999999997"/>
    <n v="38"/>
    <n v="0"/>
    <n v="0"/>
    <n v="0"/>
    <n v="0"/>
    <n v="0"/>
    <n v="0"/>
    <n v="1"/>
    <n v="3"/>
    <n v="0"/>
    <n v="0"/>
    <n v="38"/>
    <n v="0"/>
    <n v="0"/>
    <n v="0"/>
    <n v="0"/>
    <n v="77.3"/>
    <n v="9.8024297145470296"/>
    <n v="0.968396908694514"/>
    <n v="9.1223265239059703"/>
    <n v="15.058823529411701"/>
    <n v="6.8052930056710697"/>
    <n v="187"/>
    <n v="190"/>
    <n v="250.06668090820301"/>
    <n v="250.24104309082"/>
    <n v="254.78800964355401"/>
    <n v="4"/>
    <n v="4"/>
    <n v="4"/>
  </r>
  <r>
    <x v="846"/>
    <x v="848"/>
    <x v="33"/>
    <x v="29"/>
    <x v="3779"/>
    <n v="-5.16"/>
    <n v="-6.8091587999999996"/>
    <n v="-6.8"/>
    <n v="5.16"/>
    <n v="6.8091587999999996"/>
    <n v="6.8"/>
    <n v="1.45413651547011"/>
    <n v="0.785337171307537"/>
    <n v="0.27700000000000002"/>
    <n v="0.19599999999999995"/>
    <n v="0.19399999999999995"/>
    <n v="0.31900000000000001"/>
    <x v="2274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68.77743530273398"/>
    <n v="271.69949340820301"/>
    <n v="270.71005249023398"/>
    <n v="5"/>
    <n v="3"/>
    <n v="3"/>
  </r>
  <r>
    <x v="846"/>
    <x v="848"/>
    <x v="33"/>
    <x v="29"/>
    <x v="3780"/>
    <n v="-5.65"/>
    <n v="-6.4392185199999998"/>
    <n v="-6.3"/>
    <n v="5.65"/>
    <n v="6.4392185199999998"/>
    <n v="6.3"/>
    <n v="1.64136137433294"/>
    <n v="0.63092005373914095"/>
    <n v="0.10099999999999998"/>
    <n v="0.36"/>
    <n v="0.42100000000000004"/>
    <n v="0.4"/>
    <x v="1154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72.72573852539"/>
    <n v="269.60540771484301"/>
    <n v="271.78085327148398"/>
    <n v="4"/>
    <n v="2"/>
    <n v="2"/>
  </r>
  <r>
    <x v="846"/>
    <x v="848"/>
    <x v="33"/>
    <x v="29"/>
    <x v="3781"/>
    <n v="-5.49"/>
    <n v="-6.6475954100000001"/>
    <n v="-6.5"/>
    <n v="5.49"/>
    <n v="6.6475954100000001"/>
    <n v="6.5"/>
    <n v="0.96824666889320898"/>
    <n v="0.49118571097901498"/>
    <n v="0.14800000000000002"/>
    <n v="0.26100000000000001"/>
    <n v="0.31299999999999994"/>
    <n v="9.7000000000000003E-2"/>
    <x v="2553"/>
    <n v="8"/>
    <n v="7"/>
    <n v="1"/>
    <n v="1"/>
    <n v="0"/>
    <n v="2"/>
    <n v="0"/>
    <n v="0"/>
    <n v="2"/>
    <n v="262.35299468040398"/>
    <n v="7.0506999999999902"/>
    <n v="24"/>
    <n v="2"/>
    <n v="3"/>
    <n v="2"/>
    <n v="0"/>
    <n v="1"/>
    <n v="1"/>
    <n v="0.3"/>
    <n v="20"/>
    <n v="1"/>
    <n v="0"/>
    <n v="102.416299999999"/>
    <n v="41"/>
    <n v="0"/>
    <n v="0"/>
    <n v="0"/>
    <n v="0"/>
    <n v="0"/>
    <n v="0"/>
    <n v="2"/>
    <n v="2"/>
    <n v="0"/>
    <n v="0"/>
    <n v="42"/>
    <n v="0"/>
    <n v="0"/>
    <n v="0"/>
    <n v="0"/>
    <n v="61.86"/>
    <n v="10.700833269898499"/>
    <n v="0.97286258368661005"/>
    <n v="9.9993265743126294"/>
    <n v="15.39"/>
    <n v="7.1358024691358004"/>
    <n v="210"/>
    <n v="212"/>
    <n v="269.02551269531199"/>
    <n v="273.00418090820301"/>
    <n v="271.7841796875"/>
    <n v="2"/>
    <n v="2"/>
    <n v="3"/>
  </r>
  <r>
    <x v="916"/>
    <x v="918"/>
    <x v="0"/>
    <x v="85"/>
    <x v="3782"/>
    <n v="-5.62"/>
    <n v="-6.1925997700000002"/>
    <n v="-6.2"/>
    <n v="5.62"/>
    <n v="6.1925997700000002"/>
    <n v="6.2"/>
    <n v="2.5395021233627499"/>
    <n v="1.1997037495349401"/>
    <n v="0.10699999999999998"/>
    <n v="0.497"/>
    <n v="0.47399999999999998"/>
    <n v="0.78"/>
    <x v="1792"/>
    <n v="6"/>
    <n v="8"/>
    <n v="0"/>
    <n v="2"/>
    <n v="0"/>
    <n v="2"/>
    <n v="0"/>
    <n v="0"/>
    <n v="1"/>
    <n v="304.31199252605398"/>
    <n v="7.7290999999999901"/>
    <n v="22"/>
    <n v="3"/>
    <n v="1"/>
    <n v="1"/>
    <n v="0"/>
    <n v="0"/>
    <n v="1"/>
    <n v="0.38095238095237999"/>
    <n v="21"/>
    <n v="0"/>
    <n v="0"/>
    <n v="95.596699999999899"/>
    <n v="40"/>
    <n v="3"/>
    <n v="0"/>
    <n v="0"/>
    <n v="0"/>
    <n v="0"/>
    <n v="3"/>
    <n v="2"/>
    <n v="2"/>
    <n v="0"/>
    <n v="0"/>
    <n v="40"/>
    <n v="0"/>
    <n v="0"/>
    <n v="0"/>
    <n v="0"/>
    <n v="33.979999999999997"/>
    <n v="10.3027364169505"/>
    <n v="1.06910333364909"/>
    <n v="8.6368013200229505"/>
    <n v="19.047619047619001"/>
    <n v="8.5850178359096301"/>
    <n v="201"/>
    <n v="193"/>
    <n v="281.64172363281199"/>
    <n v="293.06033325195301"/>
    <n v="292.19763183593699"/>
    <n v="2"/>
    <n v="1"/>
    <n v="1"/>
  </r>
  <r>
    <x v="916"/>
    <x v="918"/>
    <x v="0"/>
    <x v="85"/>
    <x v="3783"/>
    <n v="-4.9000000000000004"/>
    <n v="-6.3907742499999998"/>
    <n v="-6.1"/>
    <n v="4.9000000000000004"/>
    <n v="6.3907742499999998"/>
    <n v="6.1"/>
    <n v="2.91072530004887"/>
    <n v="1.4617749745224999"/>
    <n v="0.41300000000000003"/>
    <n v="0.38500000000000001"/>
    <n v="0.53800000000000003"/>
    <n v="0.90800000000000003"/>
    <x v="918"/>
    <n v="6"/>
    <n v="8"/>
    <n v="0"/>
    <n v="2"/>
    <n v="0"/>
    <n v="2"/>
    <n v="0"/>
    <n v="0"/>
    <n v="1"/>
    <n v="304.31199252605398"/>
    <n v="7.7290999999999901"/>
    <n v="22"/>
    <n v="3"/>
    <n v="1"/>
    <n v="1"/>
    <n v="0"/>
    <n v="0"/>
    <n v="1"/>
    <n v="0.38095238095237999"/>
    <n v="21"/>
    <n v="0"/>
    <n v="0"/>
    <n v="95.596699999999899"/>
    <n v="40"/>
    <n v="3"/>
    <n v="0"/>
    <n v="0"/>
    <n v="0"/>
    <n v="0"/>
    <n v="3"/>
    <n v="2"/>
    <n v="2"/>
    <n v="0"/>
    <n v="0"/>
    <n v="40"/>
    <n v="0"/>
    <n v="0"/>
    <n v="0"/>
    <n v="0"/>
    <n v="33.979999999999997"/>
    <n v="10.3027364169505"/>
    <n v="1.06910333364909"/>
    <n v="8.6368013200229505"/>
    <n v="19.047619047619001"/>
    <n v="8.5850178359096301"/>
    <n v="201"/>
    <n v="193"/>
    <n v="276.36300659179602"/>
    <n v="293.08572387695301"/>
    <n v="291.865142822265"/>
    <n v="2"/>
    <n v="1"/>
    <n v="1"/>
  </r>
  <r>
    <x v="916"/>
    <x v="918"/>
    <x v="0"/>
    <x v="85"/>
    <x v="3784"/>
    <n v="-4.9400000000000004"/>
    <n v="-5.7101202000000004"/>
    <n v="-5.7"/>
    <n v="4.9400000000000004"/>
    <n v="5.7101202000000004"/>
    <n v="5.7"/>
    <n v="3.2778890049340101"/>
    <n v="2.18588173842114"/>
    <n v="0.39"/>
    <n v="0.76800000000000002"/>
    <n v="0.76300000000000001"/>
    <n v="0.97799999999999998"/>
    <x v="2228"/>
    <n v="6"/>
    <n v="8"/>
    <n v="0"/>
    <n v="2"/>
    <n v="0"/>
    <n v="2"/>
    <n v="0"/>
    <n v="0"/>
    <n v="1"/>
    <n v="304.31199252605398"/>
    <n v="7.7290999999999901"/>
    <n v="22"/>
    <n v="3"/>
    <n v="1"/>
    <n v="1"/>
    <n v="0"/>
    <n v="0"/>
    <n v="1"/>
    <n v="0.38095238095237999"/>
    <n v="21"/>
    <n v="0"/>
    <n v="0"/>
    <n v="95.596699999999899"/>
    <n v="40"/>
    <n v="3"/>
    <n v="0"/>
    <n v="0"/>
    <n v="0"/>
    <n v="0"/>
    <n v="3"/>
    <n v="2"/>
    <n v="2"/>
    <n v="0"/>
    <n v="0"/>
    <n v="40"/>
    <n v="0"/>
    <n v="0"/>
    <n v="0"/>
    <n v="0"/>
    <n v="33.979999999999997"/>
    <n v="10.3027364169505"/>
    <n v="1.06910333364909"/>
    <n v="8.6368013200229505"/>
    <n v="19.047619047619001"/>
    <n v="8.5850178359096301"/>
    <n v="201"/>
    <n v="193"/>
    <n v="280.58203125"/>
    <n v="285.26776123046801"/>
    <n v="285.13314819335898"/>
    <n v="2"/>
    <n v="0"/>
    <n v="0"/>
  </r>
  <r>
    <x v="917"/>
    <x v="919"/>
    <x v="0"/>
    <x v="37"/>
    <x v="3785"/>
    <n v="-5.29"/>
    <n v="-5.4781584700000003"/>
    <n v="-5.4"/>
    <n v="5.29"/>
    <n v="5.4781584700000003"/>
    <n v="5.4"/>
    <n v="2.1887352567043901"/>
    <n v="1.44854168497016"/>
    <n v="0.21299999999999997"/>
    <n v="0.86599999999999999"/>
    <n v="0.88800000000000001"/>
    <n v="0.65300000000000002"/>
    <x v="2554"/>
    <n v="6"/>
    <n v="5"/>
    <n v="0"/>
    <n v="2"/>
    <n v="0"/>
    <n v="4"/>
    <n v="0"/>
    <n v="0"/>
    <n v="1"/>
    <n v="238.24299502372699"/>
    <n v="4.8586"/>
    <n v="18"/>
    <n v="3"/>
    <n v="1"/>
    <n v="1"/>
    <n v="0"/>
    <n v="0"/>
    <n v="0"/>
    <n v="0.35294117647058798"/>
    <n v="17"/>
    <n v="0"/>
    <n v="0"/>
    <n v="78.218800000000002"/>
    <n v="31"/>
    <n v="0"/>
    <n v="0"/>
    <n v="0"/>
    <n v="0"/>
    <n v="0"/>
    <n v="0"/>
    <n v="2"/>
    <n v="4"/>
    <n v="0"/>
    <n v="0"/>
    <n v="31"/>
    <n v="2"/>
    <n v="0"/>
    <n v="0"/>
    <n v="0"/>
    <n v="81.47"/>
    <n v="8.4837584996576094"/>
    <n v="1.0171727183336801"/>
    <n v="7.3405289453256204"/>
    <n v="15.058823529411701"/>
    <n v="7.4380165289256199"/>
    <n v="152"/>
    <n v="148"/>
    <n v="234.88041687011699"/>
    <n v="237.83564758300699"/>
    <n v="235.24285888671801"/>
    <n v="4"/>
    <n v="4"/>
    <n v="4"/>
  </r>
  <r>
    <x v="917"/>
    <x v="919"/>
    <x v="0"/>
    <x v="37"/>
    <x v="3786"/>
    <n v="-5.29"/>
    <n v="-5.4957776100000002"/>
    <n v="-5.6"/>
    <n v="5.29"/>
    <n v="5.4957776100000002"/>
    <n v="5.6"/>
    <n v="2.2567806191937398"/>
    <n v="1.09272819287242"/>
    <n v="0.21299999999999997"/>
    <n v="0.86099999999999999"/>
    <n v="0.81"/>
    <n v="0.67900000000000005"/>
    <x v="1335"/>
    <n v="6"/>
    <n v="5"/>
    <n v="0"/>
    <n v="2"/>
    <n v="0"/>
    <n v="4"/>
    <n v="0"/>
    <n v="0"/>
    <n v="1"/>
    <n v="238.24299502372699"/>
    <n v="4.8586"/>
    <n v="18"/>
    <n v="3"/>
    <n v="1"/>
    <n v="1"/>
    <n v="0"/>
    <n v="0"/>
    <n v="0"/>
    <n v="0.35294117647058798"/>
    <n v="17"/>
    <n v="0"/>
    <n v="0"/>
    <n v="78.218800000000002"/>
    <n v="31"/>
    <n v="0"/>
    <n v="0"/>
    <n v="0"/>
    <n v="0"/>
    <n v="0"/>
    <n v="0"/>
    <n v="2"/>
    <n v="4"/>
    <n v="0"/>
    <n v="0"/>
    <n v="31"/>
    <n v="2"/>
    <n v="0"/>
    <n v="0"/>
    <n v="0"/>
    <n v="81.47"/>
    <n v="8.4837584996576094"/>
    <n v="1.0171727183336801"/>
    <n v="7.3405289453256204"/>
    <n v="15.058823529411701"/>
    <n v="7.4380165289256199"/>
    <n v="152"/>
    <n v="148"/>
    <n v="236.96096801757801"/>
    <n v="240.44319152832"/>
    <n v="240.95079040527301"/>
    <n v="1"/>
    <n v="2"/>
    <n v="2"/>
  </r>
  <r>
    <x v="917"/>
    <x v="919"/>
    <x v="0"/>
    <x v="37"/>
    <x v="3787"/>
    <n v="-5.26"/>
    <n v="-5.2068796199999996"/>
    <n v="-5.3"/>
    <n v="5.26"/>
    <n v="5.2068796199999996"/>
    <n v="5.3"/>
    <n v="2.2578507706342399"/>
    <n v="1.03417414239848"/>
    <n v="0.22499999999999998"/>
    <n v="0.93399999999999994"/>
    <n v="0.91200000000000003"/>
    <n v="0.68"/>
    <x v="2555"/>
    <n v="6"/>
    <n v="5"/>
    <n v="0"/>
    <n v="2"/>
    <n v="0"/>
    <n v="4"/>
    <n v="0"/>
    <n v="0"/>
    <n v="1"/>
    <n v="238.24299502372699"/>
    <n v="4.8586"/>
    <n v="18"/>
    <n v="3"/>
    <n v="1"/>
    <n v="1"/>
    <n v="0"/>
    <n v="0"/>
    <n v="0"/>
    <n v="0.35294117647058798"/>
    <n v="17"/>
    <n v="0"/>
    <n v="0"/>
    <n v="78.218800000000002"/>
    <n v="31"/>
    <n v="0"/>
    <n v="0"/>
    <n v="0"/>
    <n v="0"/>
    <n v="0"/>
    <n v="0"/>
    <n v="2"/>
    <n v="4"/>
    <n v="0"/>
    <n v="0"/>
    <n v="31"/>
    <n v="2"/>
    <n v="0"/>
    <n v="0"/>
    <n v="0"/>
    <n v="81.47"/>
    <n v="8.4837584996576094"/>
    <n v="1.0171727183336801"/>
    <n v="7.3405289453256204"/>
    <n v="15.058823529411701"/>
    <n v="7.4380165289256199"/>
    <n v="152"/>
    <n v="148"/>
    <n v="235.90788269042901"/>
    <n v="234.11036682128901"/>
    <n v="232.97491455078099"/>
    <n v="1"/>
    <n v="2"/>
    <n v="2"/>
  </r>
  <r>
    <x v="665"/>
    <x v="667"/>
    <x v="27"/>
    <x v="1"/>
    <x v="3788"/>
    <n v="-5.1100000000000003"/>
    <n v="-6.1433577499999998"/>
    <n v="-6.1"/>
    <n v="5.1100000000000003"/>
    <n v="6.1433577499999998"/>
    <n v="6.1"/>
    <n v="2.4169389220432902"/>
    <n v="1.04468166008684"/>
    <n v="0.30000000000000004"/>
    <n v="0.52900000000000003"/>
    <n v="0.53800000000000003"/>
    <n v="0.73899999999999999"/>
    <x v="1651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63.87179565429602"/>
    <n v="266.73345947265602"/>
    <n v="264.985107421875"/>
    <n v="3"/>
    <n v="3"/>
    <n v="1"/>
  </r>
  <r>
    <x v="665"/>
    <x v="667"/>
    <x v="27"/>
    <x v="1"/>
    <x v="3789"/>
    <n v="-5.25"/>
    <n v="-6.3558196999999996"/>
    <n v="-6.2"/>
    <n v="5.25"/>
    <n v="6.3558196999999996"/>
    <n v="6.2"/>
    <n v="2.06662893879593"/>
    <n v="0.73997589244157502"/>
    <n v="0.22799999999999998"/>
    <n v="0.40500000000000003"/>
    <n v="0.47399999999999998"/>
    <n v="0.59799999999999998"/>
    <x v="2556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68.94537353515602"/>
    <n v="269.093505859375"/>
    <n v="268.130126953125"/>
    <n v="4"/>
    <n v="3"/>
    <n v="3"/>
  </r>
  <r>
    <x v="665"/>
    <x v="667"/>
    <x v="27"/>
    <x v="1"/>
    <x v="3790"/>
    <n v="-5.33"/>
    <n v="-5.5358376500000004"/>
    <n v="-5.7"/>
    <n v="5.33"/>
    <n v="5.5358376500000004"/>
    <n v="5.7"/>
    <n v="2.0268638484533299"/>
    <n v="0.17697426992054199"/>
    <n v="0.19999999999999996"/>
    <n v="0.84399999999999997"/>
    <n v="0.76300000000000001"/>
    <n v="0.57699999999999996"/>
    <x v="2540"/>
    <n v="6"/>
    <n v="9"/>
    <n v="0"/>
    <n v="1"/>
    <n v="0"/>
    <n v="2"/>
    <n v="0"/>
    <n v="0"/>
    <n v="1"/>
    <n v="251.36999475955901"/>
    <n v="7.3268000000000004"/>
    <n v="27"/>
    <n v="2"/>
    <n v="2"/>
    <n v="1"/>
    <n v="0"/>
    <n v="1"/>
    <n v="1"/>
    <n v="0.33333333333333298"/>
    <n v="18"/>
    <n v="0"/>
    <n v="0"/>
    <n v="103.635899999999"/>
    <n v="43"/>
    <n v="0"/>
    <n v="0"/>
    <n v="0"/>
    <n v="0"/>
    <n v="0"/>
    <n v="0"/>
    <n v="1"/>
    <n v="2"/>
    <n v="0"/>
    <n v="0"/>
    <n v="43"/>
    <n v="0"/>
    <n v="0"/>
    <n v="0"/>
    <n v="0"/>
    <n v="46.07"/>
    <n v="11.5808724546427"/>
    <n v="0.97185510197180003"/>
    <n v="10.916254214384701"/>
    <n v="16.0555555555555"/>
    <n v="6.9631999999999996"/>
    <n v="215"/>
    <n v="204"/>
    <n v="270.37826538085898"/>
    <n v="269.43670654296801"/>
    <n v="267.15618896484301"/>
    <n v="3"/>
    <n v="2"/>
    <n v="2"/>
  </r>
  <r>
    <x v="411"/>
    <x v="412"/>
    <x v="10"/>
    <x v="8"/>
    <x v="3791"/>
    <n v="-3.21"/>
    <n v="-4.5608186699999997"/>
    <n v="-4.4000000000000004"/>
    <n v="3.21"/>
    <n v="4.5608186699999997"/>
    <n v="4.4000000000000004"/>
    <n v="2.16604210804543"/>
    <n v="1.49761557801308"/>
    <n v="0.98799999999999999"/>
    <n v="0.98899999999999999"/>
    <n v="0.99399999999999999"/>
    <n v="0.64400000000000002"/>
    <x v="2557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38.04034423828099"/>
    <n v="247.90135192871"/>
    <n v="249.88117980957"/>
    <n v="1"/>
    <n v="2"/>
    <n v="2"/>
  </r>
  <r>
    <x v="411"/>
    <x v="412"/>
    <x v="10"/>
    <x v="8"/>
    <x v="3792"/>
    <n v="-4.1500000000000004"/>
    <n v="-4.5461802499999999"/>
    <n v="-4.4000000000000004"/>
    <n v="4.1500000000000004"/>
    <n v="4.5461802499999999"/>
    <n v="4.4000000000000004"/>
    <n v="1.8492966774487201"/>
    <n v="1.2969585442271401"/>
    <n v="0.80299999999999994"/>
    <n v="0.98899999999999999"/>
    <n v="0.99399999999999999"/>
    <n v="0.49199999999999999"/>
    <x v="2558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45.000228881835"/>
    <n v="251.82539367675699"/>
    <n v="250.812896728515"/>
    <n v="2"/>
    <n v="2"/>
    <n v="2"/>
  </r>
  <r>
    <x v="411"/>
    <x v="412"/>
    <x v="10"/>
    <x v="8"/>
    <x v="3793"/>
    <n v="-4"/>
    <n v="-4.5535597799999996"/>
    <n v="-4.4000000000000004"/>
    <n v="4"/>
    <n v="4.5535597799999996"/>
    <n v="4.4000000000000004"/>
    <n v="2.3717703495357498"/>
    <n v="0.89541434118310903"/>
    <n v="0.86"/>
    <n v="0.98899999999999999"/>
    <n v="0.99399999999999999"/>
    <n v="0.71899999999999997"/>
    <x v="2559"/>
    <n v="12"/>
    <n v="4"/>
    <n v="0"/>
    <n v="0"/>
    <n v="0"/>
    <n v="3"/>
    <n v="0"/>
    <n v="0"/>
    <n v="2"/>
    <n v="261.34099400043402"/>
    <n v="6.4108999999999998"/>
    <n v="23"/>
    <n v="3"/>
    <n v="1"/>
    <n v="2"/>
    <n v="1"/>
    <n v="1"/>
    <n v="0"/>
    <n v="0.2"/>
    <n v="20"/>
    <n v="0"/>
    <n v="0"/>
    <n v="96.121299999999906"/>
    <n v="40"/>
    <n v="0"/>
    <n v="0"/>
    <n v="0"/>
    <n v="0"/>
    <n v="0"/>
    <n v="0"/>
    <n v="0"/>
    <n v="3"/>
    <n v="0"/>
    <n v="0"/>
    <n v="41"/>
    <n v="0"/>
    <n v="0"/>
    <n v="0"/>
    <n v="0"/>
    <n v="60.36"/>
    <n v="11.7808233420776"/>
    <n v="0.972062869858347"/>
    <n v="11.119404729237701"/>
    <n v="15.39"/>
    <n v="6.6352040816326499"/>
    <n v="216"/>
    <n v="239"/>
    <n v="247.15568542480401"/>
    <n v="251.35054016113199"/>
    <n v="249.41555786132801"/>
    <n v="4"/>
    <n v="2"/>
    <n v="1"/>
  </r>
  <r>
    <x v="883"/>
    <x v="885"/>
    <x v="13"/>
    <x v="10"/>
    <x v="3794"/>
    <n v="-3.18"/>
    <n v="-5.1029973000000002"/>
    <n v="-5"/>
    <n v="3.18"/>
    <n v="5.1029973000000002"/>
    <n v="5"/>
    <n v="2.17435581113627"/>
    <n v="1.3402387658305901"/>
    <n v="0.99099999999999999"/>
    <n v="0.95099999999999996"/>
    <n v="0.96299999999999997"/>
    <n v="0.64700000000000002"/>
    <x v="2560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6.23762512207"/>
    <n v="164.27674865722599"/>
    <n v="165.47946166992099"/>
    <n v="3"/>
    <n v="1"/>
    <n v="0"/>
  </r>
  <r>
    <x v="883"/>
    <x v="885"/>
    <x v="13"/>
    <x v="10"/>
    <x v="3795"/>
    <n v="-3.14"/>
    <n v="-5.1074481"/>
    <n v="-5"/>
    <n v="3.14"/>
    <n v="5.1074481"/>
    <n v="5"/>
    <n v="1.9733142258973699"/>
    <n v="1.2435207751589801"/>
    <n v="0.99199999999999999"/>
    <n v="0.95"/>
    <n v="0.96299999999999997"/>
    <n v="0.55000000000000004"/>
    <x v="2561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4.215576171875"/>
    <n v="166.33003234863199"/>
    <n v="164.61730957031199"/>
    <n v="1"/>
    <n v="1"/>
    <n v="0"/>
  </r>
  <r>
    <x v="883"/>
    <x v="885"/>
    <x v="13"/>
    <x v="10"/>
    <x v="3796"/>
    <n v="-3.1"/>
    <n v="-5.0821261399999997"/>
    <n v="-5"/>
    <n v="3.1"/>
    <n v="5.0821261399999997"/>
    <n v="5"/>
    <n v="2.1636737995384299"/>
    <n v="1.1709487092384201"/>
    <n v="0.99399999999999999"/>
    <n v="0.95599999999999996"/>
    <n v="0.96299999999999997"/>
    <n v="0.64200000000000002"/>
    <x v="2562"/>
    <n v="6"/>
    <n v="2"/>
    <n v="0"/>
    <n v="1"/>
    <n v="0"/>
    <n v="2"/>
    <n v="0"/>
    <n v="0"/>
    <n v="1"/>
    <n v="156.20499682426399"/>
    <n v="4.8694999999999897"/>
    <n v="15"/>
    <n v="2"/>
    <n v="1"/>
    <n v="1"/>
    <n v="1"/>
    <n v="0"/>
    <n v="0"/>
    <n v="0.18181818181818099"/>
    <n v="11"/>
    <n v="0"/>
    <n v="0"/>
    <n v="56.8599999999999"/>
    <n v="25"/>
    <n v="0"/>
    <n v="0"/>
    <n v="0"/>
    <n v="0"/>
    <n v="0"/>
    <n v="0"/>
    <n v="1"/>
    <n v="2"/>
    <n v="0"/>
    <n v="0"/>
    <n v="25"/>
    <n v="0"/>
    <n v="0"/>
    <n v="0"/>
    <n v="0"/>
    <n v="67.77"/>
    <n v="8.1732105654627691"/>
    <n v="0.98038915540447902"/>
    <n v="7.3367002994752104"/>
    <n v="9.0909090909090899"/>
    <n v="4.1326530612244898"/>
    <n v="135"/>
    <n v="145"/>
    <n v="161.88546752929599"/>
    <n v="165.75296020507801"/>
    <n v="165.07832336425699"/>
    <n v="1"/>
    <n v="0"/>
    <n v="0"/>
  </r>
  <r>
    <x v="918"/>
    <x v="920"/>
    <x v="0"/>
    <x v="0"/>
    <x v="3797"/>
    <n v="-4.82"/>
    <n v="-6.0488076199999998"/>
    <n v="-6"/>
    <n v="4.82"/>
    <n v="6.0488076199999998"/>
    <n v="6"/>
    <n v="3.3393346527156802"/>
    <n v="2.3433376581710399"/>
    <n v="0.45599999999999996"/>
    <n v="0.58299999999999996"/>
    <n v="0.6"/>
    <n v="0.98199999999999998"/>
    <x v="1940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84.45989990234301"/>
    <n v="290.73226928710898"/>
    <n v="290.13677978515602"/>
    <n v="2"/>
    <n v="1"/>
    <n v="1"/>
  </r>
  <r>
    <x v="918"/>
    <x v="920"/>
    <x v="0"/>
    <x v="0"/>
    <x v="3798"/>
    <n v="-5.36"/>
    <n v="-5.2590517999999999"/>
    <n v="-5.3"/>
    <n v="5.36"/>
    <n v="5.2590517999999999"/>
    <n v="5.3"/>
    <n v="2.1542650377138401"/>
    <n v="0.50286774152416702"/>
    <n v="0.18799999999999994"/>
    <n v="0.92300000000000004"/>
    <n v="0.91200000000000003"/>
    <n v="0.63800000000000001"/>
    <x v="2563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84.55874633789"/>
    <n v="294.81890869140602"/>
    <n v="296.60043334960898"/>
    <n v="1"/>
    <n v="0"/>
    <n v="0"/>
  </r>
  <r>
    <x v="918"/>
    <x v="920"/>
    <x v="0"/>
    <x v="0"/>
    <x v="3799"/>
    <n v="-4.9800000000000004"/>
    <n v="-5.2617316199999999"/>
    <n v="-5.3"/>
    <n v="4.9800000000000004"/>
    <n v="5.2617316199999999"/>
    <n v="5.3"/>
    <n v="2.4519312881489399"/>
    <n v="1.7039631133124999"/>
    <n v="0.36699999999999999"/>
    <n v="0.92200000000000004"/>
    <n v="0.91200000000000003"/>
    <n v="0.751"/>
    <x v="2558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93.50741577148398"/>
    <n v="294.77963256835898"/>
    <n v="294.32864379882801"/>
    <n v="1"/>
    <n v="0"/>
    <n v="0"/>
  </r>
  <r>
    <x v="919"/>
    <x v="921"/>
    <x v="85"/>
    <x v="143"/>
    <x v="3800"/>
    <n v="-5.51"/>
    <n v="-7.53338909"/>
    <n v="-7.5"/>
    <n v="5.51"/>
    <n v="7.53338909"/>
    <n v="7.5"/>
    <n v="1.5159463785268299"/>
    <n v="1.0366427525811399"/>
    <n v="0.14100000000000001"/>
    <n v="3.1000000000000028E-2"/>
    <n v="3.1000000000000028E-2"/>
    <n v="0.34699999999999998"/>
    <x v="169"/>
    <n v="15"/>
    <n v="2"/>
    <n v="0"/>
    <n v="0"/>
    <n v="1"/>
    <n v="3"/>
    <n v="0"/>
    <n v="0"/>
    <n v="3"/>
    <n v="279.27099311351702"/>
    <n v="5.0045000000000002"/>
    <n v="13"/>
    <n v="4"/>
    <n v="0"/>
    <n v="1"/>
    <n v="1"/>
    <n v="0"/>
    <n v="0"/>
    <n v="0.13043478260869501"/>
    <n v="23"/>
    <n v="1"/>
    <n v="0"/>
    <n v="89.149499999999904"/>
    <n v="32"/>
    <n v="0"/>
    <n v="0"/>
    <n v="0"/>
    <n v="0"/>
    <n v="0"/>
    <n v="0"/>
    <n v="0"/>
    <n v="4"/>
    <n v="0"/>
    <n v="0"/>
    <n v="34"/>
    <n v="0"/>
    <n v="0"/>
    <n v="0"/>
    <n v="0"/>
    <n v="70.34"/>
    <n v="11.286425306731999"/>
    <n v="0.97605095810634301"/>
    <n v="10.5633566188276"/>
    <n v="15.879017013232501"/>
    <n v="7.05078125"/>
    <n v="170"/>
    <n v="192"/>
    <n v="257.54034423828102"/>
    <n v="256.23895263671801"/>
    <n v="256.43585205078102"/>
    <n v="2"/>
    <n v="1"/>
    <n v="1"/>
  </r>
  <r>
    <x v="919"/>
    <x v="921"/>
    <x v="85"/>
    <x v="143"/>
    <x v="3801"/>
    <n v="-5.52"/>
    <n v="-7.5280780800000002"/>
    <n v="-7.5"/>
    <n v="5.52"/>
    <n v="7.5280780800000002"/>
    <n v="7.5"/>
    <n v="0.831584927024694"/>
    <n v="0.14902935026556299"/>
    <n v="0.13800000000000001"/>
    <n v="3.3000000000000029E-2"/>
    <n v="3.1000000000000028E-2"/>
    <n v="0.06"/>
    <x v="2564"/>
    <n v="15"/>
    <n v="2"/>
    <n v="0"/>
    <n v="0"/>
    <n v="1"/>
    <n v="3"/>
    <n v="0"/>
    <n v="0"/>
    <n v="3"/>
    <n v="279.27099311351702"/>
    <n v="5.0045000000000002"/>
    <n v="13"/>
    <n v="4"/>
    <n v="0"/>
    <n v="1"/>
    <n v="1"/>
    <n v="0"/>
    <n v="0"/>
    <n v="0.13043478260869501"/>
    <n v="23"/>
    <n v="1"/>
    <n v="0"/>
    <n v="89.149499999999904"/>
    <n v="32"/>
    <n v="0"/>
    <n v="0"/>
    <n v="0"/>
    <n v="0"/>
    <n v="0"/>
    <n v="0"/>
    <n v="0"/>
    <n v="4"/>
    <n v="0"/>
    <n v="0"/>
    <n v="34"/>
    <n v="0"/>
    <n v="0"/>
    <n v="0"/>
    <n v="0"/>
    <n v="70.34"/>
    <n v="11.286425306731999"/>
    <n v="0.97605095810634301"/>
    <n v="10.5633566188276"/>
    <n v="15.879017013232501"/>
    <n v="7.05078125"/>
    <n v="170"/>
    <n v="192"/>
    <n v="261.771728515625"/>
    <n v="257.50628662109301"/>
    <n v="257.428955078125"/>
    <n v="3"/>
    <n v="1"/>
    <n v="1"/>
  </r>
  <r>
    <x v="919"/>
    <x v="921"/>
    <x v="85"/>
    <x v="143"/>
    <x v="3802"/>
    <n v="-5.44"/>
    <n v="-7.5340366400000001"/>
    <n v="-7.5"/>
    <n v="5.44"/>
    <n v="7.5340366400000001"/>
    <n v="7.5"/>
    <n v="1.7196208595181699"/>
    <n v="0.75412120903916202"/>
    <n v="0.16200000000000003"/>
    <n v="3.1000000000000028E-2"/>
    <n v="3.1000000000000028E-2"/>
    <n v="0.437"/>
    <x v="862"/>
    <n v="15"/>
    <n v="2"/>
    <n v="0"/>
    <n v="0"/>
    <n v="1"/>
    <n v="3"/>
    <n v="0"/>
    <n v="0"/>
    <n v="3"/>
    <n v="279.27099311351702"/>
    <n v="5.0045000000000002"/>
    <n v="13"/>
    <n v="4"/>
    <n v="0"/>
    <n v="1"/>
    <n v="1"/>
    <n v="0"/>
    <n v="0"/>
    <n v="0.13043478260869501"/>
    <n v="23"/>
    <n v="1"/>
    <n v="0"/>
    <n v="89.149499999999904"/>
    <n v="32"/>
    <n v="0"/>
    <n v="0"/>
    <n v="0"/>
    <n v="0"/>
    <n v="0"/>
    <n v="0"/>
    <n v="0"/>
    <n v="4"/>
    <n v="0"/>
    <n v="0"/>
    <n v="34"/>
    <n v="0"/>
    <n v="0"/>
    <n v="0"/>
    <n v="0"/>
    <n v="70.34"/>
    <n v="11.286425306731999"/>
    <n v="0.97605095810634301"/>
    <n v="10.5633566188276"/>
    <n v="15.879017013232501"/>
    <n v="7.05078125"/>
    <n v="170"/>
    <n v="192"/>
    <n v="261.60336303710898"/>
    <n v="257.99630737304602"/>
    <n v="257.98580932617102"/>
    <n v="2"/>
    <n v="1"/>
    <n v="1"/>
  </r>
  <r>
    <x v="920"/>
    <x v="922"/>
    <x v="0"/>
    <x v="34"/>
    <x v="3803"/>
    <n v="-5.35"/>
    <n v="-7.3952264799999998"/>
    <n v="-7.1"/>
    <n v="5.35"/>
    <n v="7.3952264799999998"/>
    <n v="7.1"/>
    <n v="2.1123617617061199"/>
    <n v="1.1766924605249101"/>
    <n v="0.19099999999999995"/>
    <n v="5.1000000000000045E-2"/>
    <n v="0.10099999999999998"/>
    <n v="0.61899999999999999"/>
    <x v="2565"/>
    <n v="12"/>
    <n v="7"/>
    <n v="0"/>
    <n v="1"/>
    <n v="0"/>
    <n v="2"/>
    <n v="0"/>
    <n v="0"/>
    <n v="2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306.62173461914"/>
    <n v="308.933502197265"/>
    <n v="310.908599853515"/>
    <n v="2"/>
    <n v="2"/>
    <n v="2"/>
  </r>
  <r>
    <x v="920"/>
    <x v="922"/>
    <x v="0"/>
    <x v="34"/>
    <x v="3804"/>
    <n v="-4.99"/>
    <n v="-7.1368541700000003"/>
    <n v="-6.9"/>
    <n v="4.99"/>
    <n v="7.1368541700000003"/>
    <n v="6.9"/>
    <n v="2.15425256534084"/>
    <n v="1.4725140938263599"/>
    <n v="0.36399999999999999"/>
    <n v="9.5999999999999974E-2"/>
    <n v="0.15800000000000003"/>
    <n v="0.63700000000000001"/>
    <x v="2566"/>
    <n v="12"/>
    <n v="7"/>
    <n v="0"/>
    <n v="1"/>
    <n v="0"/>
    <n v="2"/>
    <n v="0"/>
    <n v="0"/>
    <n v="2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308.2109375"/>
    <n v="299.76379394531199"/>
    <n v="300.547271728515"/>
    <n v="2"/>
    <n v="2"/>
    <n v="2"/>
  </r>
  <r>
    <x v="920"/>
    <x v="922"/>
    <x v="0"/>
    <x v="34"/>
    <x v="3805"/>
    <n v="-4.8899999999999997"/>
    <n v="-6.6910834299999999"/>
    <n v="-6.3"/>
    <n v="4.8899999999999997"/>
    <n v="6.6910834299999999"/>
    <n v="6.3"/>
    <n v="2.2586588716671798"/>
    <n v="0.74457413324711996"/>
    <n v="0.41800000000000004"/>
    <n v="0.24099999999999999"/>
    <n v="0.42100000000000004"/>
    <n v="0.68100000000000005"/>
    <x v="88"/>
    <n v="16"/>
    <n v="3"/>
    <n v="1"/>
    <n v="0"/>
    <n v="0"/>
    <n v="2"/>
    <n v="0"/>
    <n v="0"/>
    <n v="3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293.89266967773398"/>
    <n v="306.141998291015"/>
    <n v="301.83218383789"/>
    <n v="4"/>
    <n v="1"/>
    <n v="1"/>
  </r>
  <r>
    <x v="921"/>
    <x v="923"/>
    <x v="0"/>
    <x v="41"/>
    <x v="3806"/>
    <n v="-4.83"/>
    <n v="-5.0175309199999996"/>
    <n v="-5"/>
    <n v="4.83"/>
    <n v="5.0175309199999996"/>
    <n v="5"/>
    <n v="1.8006131247630901"/>
    <n v="1.21139293008968"/>
    <n v="0.45099999999999996"/>
    <n v="0.96399999999999997"/>
    <n v="0.96299999999999997"/>
    <n v="0.47199999999999998"/>
    <x v="1596"/>
    <n v="9"/>
    <n v="3"/>
    <n v="2"/>
    <n v="1"/>
    <n v="0"/>
    <n v="0"/>
    <n v="0"/>
    <n v="0"/>
    <n v="2"/>
    <n v="270.16299450397401"/>
    <n v="5.6544999999999899"/>
    <n v="16"/>
    <n v="3"/>
    <n v="1"/>
    <n v="1"/>
    <n v="0"/>
    <n v="0"/>
    <n v="2"/>
    <n v="0.22222222222222199"/>
    <n v="18"/>
    <n v="1"/>
    <n v="0"/>
    <n v="82.413799999999995"/>
    <n v="30"/>
    <n v="2"/>
    <n v="0"/>
    <n v="0"/>
    <n v="2"/>
    <n v="0"/>
    <n v="0"/>
    <n v="3"/>
    <n v="0"/>
    <n v="0"/>
    <n v="0"/>
    <n v="31"/>
    <n v="0"/>
    <n v="0"/>
    <n v="0"/>
    <n v="0"/>
    <n v="27.63"/>
    <n v="8.7979137335622308"/>
    <n v="1.0170546608103499"/>
    <n v="7.65038436238261"/>
    <n v="13.432098765432"/>
    <n v="6.25"/>
    <n v="153"/>
    <n v="162"/>
    <n v="243.93392944335901"/>
    <n v="243.42794799804599"/>
    <n v="248.412185668945"/>
    <n v="2"/>
    <n v="1"/>
    <n v="1"/>
  </r>
  <r>
    <x v="921"/>
    <x v="923"/>
    <x v="0"/>
    <x v="41"/>
    <x v="3807"/>
    <n v="-4.7"/>
    <n v="-5.2325720799999997"/>
    <n v="-5"/>
    <n v="4.7"/>
    <n v="5.2325720799999997"/>
    <n v="5"/>
    <n v="1.9832269689908699"/>
    <n v="1.3645763496516701"/>
    <n v="0.52200000000000002"/>
    <n v="0.92900000000000005"/>
    <n v="0.96299999999999997"/>
    <n v="0.55500000000000005"/>
    <x v="2567"/>
    <n v="9"/>
    <n v="3"/>
    <n v="2"/>
    <n v="1"/>
    <n v="0"/>
    <n v="0"/>
    <n v="0"/>
    <n v="0"/>
    <n v="2"/>
    <n v="270.16299450397401"/>
    <n v="5.6544999999999899"/>
    <n v="16"/>
    <n v="3"/>
    <n v="1"/>
    <n v="1"/>
    <n v="0"/>
    <n v="0"/>
    <n v="2"/>
    <n v="0.22222222222222199"/>
    <n v="18"/>
    <n v="1"/>
    <n v="0"/>
    <n v="82.413799999999995"/>
    <n v="30"/>
    <n v="2"/>
    <n v="0"/>
    <n v="0"/>
    <n v="2"/>
    <n v="0"/>
    <n v="0"/>
    <n v="3"/>
    <n v="0"/>
    <n v="0"/>
    <n v="0"/>
    <n v="31"/>
    <n v="0"/>
    <n v="0"/>
    <n v="0"/>
    <n v="0"/>
    <n v="27.63"/>
    <n v="8.7979137335622308"/>
    <n v="1.0170546608103499"/>
    <n v="7.65038436238261"/>
    <n v="13.432098765432"/>
    <n v="6.25"/>
    <n v="153"/>
    <n v="162"/>
    <n v="241.82518005371"/>
    <n v="246.887435913085"/>
    <n v="246.53276062011699"/>
    <n v="2"/>
    <n v="1"/>
    <n v="1"/>
  </r>
  <r>
    <x v="921"/>
    <x v="923"/>
    <x v="0"/>
    <x v="41"/>
    <x v="3808"/>
    <n v="-4.7699999999999996"/>
    <n v="-5.0364131900000002"/>
    <n v="-5"/>
    <n v="4.7699999999999996"/>
    <n v="5.0364131900000002"/>
    <n v="5"/>
    <n v="2.0276243241045"/>
    <n v="1.32859483360381"/>
    <n v="0.48299999999999998"/>
    <n v="0.96099999999999997"/>
    <n v="0.96299999999999997"/>
    <n v="0.57699999999999996"/>
    <x v="2568"/>
    <n v="9"/>
    <n v="3"/>
    <n v="2"/>
    <n v="1"/>
    <n v="0"/>
    <n v="0"/>
    <n v="0"/>
    <n v="0"/>
    <n v="2"/>
    <n v="270.16299450397401"/>
    <n v="5.6544999999999899"/>
    <n v="16"/>
    <n v="3"/>
    <n v="1"/>
    <n v="1"/>
    <n v="0"/>
    <n v="0"/>
    <n v="2"/>
    <n v="0.22222222222222199"/>
    <n v="18"/>
    <n v="1"/>
    <n v="0"/>
    <n v="82.413799999999995"/>
    <n v="30"/>
    <n v="2"/>
    <n v="0"/>
    <n v="0"/>
    <n v="2"/>
    <n v="0"/>
    <n v="0"/>
    <n v="3"/>
    <n v="0"/>
    <n v="0"/>
    <n v="0"/>
    <n v="31"/>
    <n v="0"/>
    <n v="0"/>
    <n v="0"/>
    <n v="0"/>
    <n v="27.63"/>
    <n v="8.7979137335622308"/>
    <n v="1.0170546608103499"/>
    <n v="7.65038436238261"/>
    <n v="13.432098765432"/>
    <n v="6.25"/>
    <n v="153"/>
    <n v="162"/>
    <n v="244.16108703613199"/>
    <n v="246.68785095214801"/>
    <n v="246.18667602539"/>
    <n v="2"/>
    <n v="1"/>
    <n v="2"/>
  </r>
  <r>
    <x v="800"/>
    <x v="802"/>
    <x v="29"/>
    <x v="1"/>
    <x v="3809"/>
    <n v="-4.88"/>
    <n v="-6.5642838499999998"/>
    <n v="-6.4"/>
    <n v="4.88"/>
    <n v="6.5642838499999998"/>
    <n v="6.4"/>
    <n v="1.7410544864327999"/>
    <n v="0.56313290545980599"/>
    <n v="0.42200000000000004"/>
    <n v="0.29400000000000004"/>
    <n v="0.36199999999999999"/>
    <n v="0.44700000000000001"/>
    <x v="1863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72.11950683593699"/>
    <n v="273.050537109375"/>
    <n v="277.42279052734301"/>
    <n v="2"/>
    <n v="2"/>
    <n v="2"/>
  </r>
  <r>
    <x v="800"/>
    <x v="802"/>
    <x v="29"/>
    <x v="1"/>
    <x v="3810"/>
    <n v="-4.76"/>
    <n v="-6.5347447399999998"/>
    <n v="-6.5"/>
    <n v="4.76"/>
    <n v="6.5347447399999998"/>
    <n v="6.5"/>
    <n v="1.8715433425557"/>
    <n v="1.1342032453594599"/>
    <n v="0.49"/>
    <n v="0.30700000000000005"/>
    <n v="0.31299999999999994"/>
    <n v="0.503"/>
    <x v="2569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75.58172607421801"/>
    <n v="275.8662109375"/>
    <n v="276.184814453125"/>
    <n v="3"/>
    <n v="2"/>
    <n v="2"/>
  </r>
  <r>
    <x v="800"/>
    <x v="802"/>
    <x v="29"/>
    <x v="1"/>
    <x v="3811"/>
    <n v="-4.33"/>
    <n v="-5.9025840799999996"/>
    <n v="-5.9"/>
    <n v="4.33"/>
    <n v="5.9025840799999996"/>
    <n v="5.9"/>
    <n v="1.9279500707607899"/>
    <n v="1.2204577918237001"/>
    <n v="0.72399999999999998"/>
    <n v="0.66999999999999993"/>
    <n v="0.66199999999999992"/>
    <n v="0.53300000000000003"/>
    <x v="2570"/>
    <n v="6"/>
    <n v="9"/>
    <n v="0"/>
    <n v="1"/>
    <n v="0"/>
    <n v="3"/>
    <n v="0"/>
    <n v="0"/>
    <n v="1"/>
    <n v="265.352994322776"/>
    <n v="6.4162999999999997"/>
    <n v="26"/>
    <n v="3"/>
    <n v="2"/>
    <n v="1"/>
    <n v="0"/>
    <n v="1"/>
    <n v="1"/>
    <n v="0.36842105263157798"/>
    <n v="19"/>
    <n v="0"/>
    <n v="0"/>
    <n v="101.264899999999"/>
    <n v="42"/>
    <n v="0"/>
    <n v="0"/>
    <n v="0"/>
    <n v="0"/>
    <n v="0"/>
    <n v="0"/>
    <n v="1"/>
    <n v="3"/>
    <n v="0"/>
    <n v="0"/>
    <n v="42"/>
    <n v="0"/>
    <n v="0"/>
    <n v="0"/>
    <n v="0"/>
    <n v="63.14"/>
    <n v="10.3145207968186"/>
    <n v="0.97204716924846402"/>
    <n v="9.6111319729405107"/>
    <n v="17.052631578947299"/>
    <n v="7.6952662721893397"/>
    <n v="209"/>
    <n v="205"/>
    <n v="269.85366821289"/>
    <n v="278.10437011718699"/>
    <n v="276.90390014648398"/>
    <n v="4"/>
    <n v="2"/>
    <n v="2"/>
  </r>
  <r>
    <x v="922"/>
    <x v="924"/>
    <x v="68"/>
    <x v="114"/>
    <x v="3812"/>
    <n v="-6.1"/>
    <n v="-5.8628053700000002"/>
    <n v="-5.8"/>
    <n v="6.1"/>
    <n v="5.8628053700000002"/>
    <n v="5.8"/>
    <n v="3.6225424702104201"/>
    <n v="1.98530599275153"/>
    <n v="3.3000000000000029E-2"/>
    <n v="0.69399999999999995"/>
    <n v="0.71500000000000008"/>
    <n v="0.995"/>
    <x v="590"/>
    <n v="7"/>
    <n v="3"/>
    <n v="2"/>
    <n v="2"/>
    <n v="1"/>
    <n v="4"/>
    <n v="0"/>
    <n v="0"/>
    <n v="2"/>
    <n v="268.22899484634399"/>
    <n v="2.8858999999999999"/>
    <n v="18"/>
    <n v="6"/>
    <n v="1"/>
    <n v="1"/>
    <n v="0"/>
    <n v="1"/>
    <n v="0"/>
    <n v="0.25"/>
    <n v="20"/>
    <n v="2"/>
    <n v="0"/>
    <n v="72.059599999999904"/>
    <n v="31"/>
    <n v="0"/>
    <n v="0"/>
    <n v="0"/>
    <n v="0"/>
    <n v="0"/>
    <n v="0"/>
    <n v="4"/>
    <n v="5"/>
    <n v="0"/>
    <n v="0"/>
    <n v="32"/>
    <n v="2"/>
    <n v="0"/>
    <n v="0"/>
    <n v="0"/>
    <n v="112.42"/>
    <n v="12.244870414774001"/>
    <n v="0.97006693053009097"/>
    <n v="11.622706773524101"/>
    <n v="15.39"/>
    <n v="7.1358024691358004"/>
    <n v="160"/>
    <n v="172"/>
    <n v="253.12762451171801"/>
    <n v="254.542877197265"/>
    <n v="254.67370605468699"/>
    <n v="3"/>
    <n v="2"/>
    <n v="1"/>
  </r>
  <r>
    <x v="922"/>
    <x v="924"/>
    <x v="68"/>
    <x v="114"/>
    <x v="3813"/>
    <n v="-6.24"/>
    <n v="-5.9067749999999997"/>
    <n v="-5.7"/>
    <n v="6.24"/>
    <n v="5.9067749999999997"/>
    <n v="5.7"/>
    <n v="3.5966825698871201"/>
    <n v="2.2928521666555199"/>
    <n v="2.300000000000002E-2"/>
    <n v="0.66700000000000004"/>
    <n v="0.76300000000000001"/>
    <n v="0.99399999999999999"/>
    <x v="111"/>
    <n v="7"/>
    <n v="3"/>
    <n v="2"/>
    <n v="2"/>
    <n v="1"/>
    <n v="4"/>
    <n v="0"/>
    <n v="0"/>
    <n v="2"/>
    <n v="268.22899484634399"/>
    <n v="2.8858999999999999"/>
    <n v="18"/>
    <n v="6"/>
    <n v="1"/>
    <n v="1"/>
    <n v="0"/>
    <n v="1"/>
    <n v="0"/>
    <n v="0.25"/>
    <n v="20"/>
    <n v="2"/>
    <n v="0"/>
    <n v="72.059599999999904"/>
    <n v="31"/>
    <n v="0"/>
    <n v="0"/>
    <n v="0"/>
    <n v="0"/>
    <n v="0"/>
    <n v="0"/>
    <n v="4"/>
    <n v="5"/>
    <n v="0"/>
    <n v="0"/>
    <n v="32"/>
    <n v="2"/>
    <n v="0"/>
    <n v="0"/>
    <n v="0"/>
    <n v="112.42"/>
    <n v="12.244870414774001"/>
    <n v="0.97006693053009097"/>
    <n v="11.622706773524101"/>
    <n v="15.39"/>
    <n v="7.1358024691358004"/>
    <n v="160"/>
    <n v="172"/>
    <n v="252.62190246582"/>
    <n v="256.12554931640602"/>
    <n v="255.99517822265599"/>
    <n v="3"/>
    <n v="2"/>
    <n v="1"/>
  </r>
  <r>
    <x v="922"/>
    <x v="924"/>
    <x v="68"/>
    <x v="114"/>
    <x v="3814"/>
    <n v="-5.86"/>
    <n v="-5.86728001"/>
    <n v="-5.7"/>
    <n v="5.86"/>
    <n v="5.86728001"/>
    <n v="5.7"/>
    <n v="3.3337987841750998"/>
    <n v="2.0081614310854801"/>
    <n v="6.4999999999999947E-2"/>
    <n v="0.69100000000000006"/>
    <n v="0.76300000000000001"/>
    <n v="0.98099999999999998"/>
    <x v="2571"/>
    <n v="7"/>
    <n v="3"/>
    <n v="2"/>
    <n v="2"/>
    <n v="1"/>
    <n v="4"/>
    <n v="0"/>
    <n v="0"/>
    <n v="2"/>
    <n v="268.22899484634399"/>
    <n v="2.8858999999999999"/>
    <n v="18"/>
    <n v="6"/>
    <n v="1"/>
    <n v="1"/>
    <n v="0"/>
    <n v="1"/>
    <n v="0"/>
    <n v="0.25"/>
    <n v="20"/>
    <n v="2"/>
    <n v="0"/>
    <n v="72.059599999999904"/>
    <n v="31"/>
    <n v="0"/>
    <n v="0"/>
    <n v="0"/>
    <n v="0"/>
    <n v="0"/>
    <n v="0"/>
    <n v="4"/>
    <n v="5"/>
    <n v="0"/>
    <n v="0"/>
    <n v="32"/>
    <n v="2"/>
    <n v="0"/>
    <n v="0"/>
    <n v="0"/>
    <n v="112.42"/>
    <n v="12.244870414774001"/>
    <n v="0.97006693053009097"/>
    <n v="11.622706773524101"/>
    <n v="15.39"/>
    <n v="7.1358024691358004"/>
    <n v="160"/>
    <n v="172"/>
    <n v="256.99044799804602"/>
    <n v="254.74394226074199"/>
    <n v="254.08767700195301"/>
    <n v="2"/>
    <n v="1"/>
    <n v="1"/>
  </r>
  <r>
    <x v="923"/>
    <x v="925"/>
    <x v="13"/>
    <x v="10"/>
    <x v="3815"/>
    <n v="-6.33"/>
    <n v="-6.9392695399999997"/>
    <n v="-6.7"/>
    <n v="6.33"/>
    <n v="6.9392695399999997"/>
    <n v="6.7"/>
    <n v="2.3608896928343199"/>
    <n v="0.89694638846806996"/>
    <n v="1.7000000000000015E-2"/>
    <n v="0.14800000000000002"/>
    <n v="0.22899999999999998"/>
    <n v="0.71699999999999997"/>
    <x v="143"/>
    <n v="0"/>
    <n v="2"/>
    <n v="0"/>
    <n v="2"/>
    <n v="0"/>
    <n v="2"/>
    <n v="0"/>
    <n v="0"/>
    <n v="2"/>
    <n v="331.32799303531601"/>
    <n v="5.8624999999999998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10.452217791881599"/>
    <n v="0.98437995485660001"/>
    <n v="9.6180725646778296"/>
    <n v="20.313600000000001"/>
    <n v="9.6297577854671204"/>
    <n v="217"/>
    <n v="240"/>
    <n v="317.01986694335898"/>
    <n v="315.09164428710898"/>
    <n v="326.71762084960898"/>
    <n v="7"/>
    <n v="4"/>
    <n v="5"/>
  </r>
  <r>
    <x v="923"/>
    <x v="925"/>
    <x v="13"/>
    <x v="10"/>
    <x v="3816"/>
    <n v="-6.13"/>
    <n v="-6.93449545"/>
    <n v="-6.8"/>
    <n v="6.13"/>
    <n v="6.93449545"/>
    <n v="6.8"/>
    <n v="2.0584872891300798"/>
    <n v="0.95489783411280704"/>
    <n v="3.0000000000000027E-2"/>
    <n v="0.15000000000000002"/>
    <n v="0.19399999999999995"/>
    <n v="0.59299999999999997"/>
    <x v="1771"/>
    <n v="0"/>
    <n v="2"/>
    <n v="0"/>
    <n v="2"/>
    <n v="0"/>
    <n v="2"/>
    <n v="0"/>
    <n v="0"/>
    <n v="2"/>
    <n v="331.32799303531601"/>
    <n v="5.8624999999999998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10.452217791881599"/>
    <n v="0.98437995485660001"/>
    <n v="9.6180725646778296"/>
    <n v="20.313600000000001"/>
    <n v="9.6297577854671204"/>
    <n v="217"/>
    <n v="240"/>
    <n v="318.38931274414"/>
    <n v="317.54104614257801"/>
    <n v="314.38845825195301"/>
    <n v="6"/>
    <n v="4"/>
    <n v="4"/>
  </r>
  <r>
    <x v="923"/>
    <x v="925"/>
    <x v="13"/>
    <x v="10"/>
    <x v="3817"/>
    <n v="-6.21"/>
    <n v="-6.8943705599999996"/>
    <n v="-7"/>
    <n v="6.21"/>
    <n v="6.8943705599999996"/>
    <n v="7"/>
    <n v="2.1993501294100599"/>
    <n v="0.97270299845660502"/>
    <n v="2.4000000000000021E-2"/>
    <n v="0.16500000000000004"/>
    <n v="0.129"/>
    <n v="0.65700000000000003"/>
    <x v="2572"/>
    <n v="0"/>
    <n v="2"/>
    <n v="0"/>
    <n v="2"/>
    <n v="0"/>
    <n v="2"/>
    <n v="0"/>
    <n v="0"/>
    <n v="2"/>
    <n v="331.32799303531601"/>
    <n v="5.8624999999999998"/>
    <n v="21"/>
    <n v="6"/>
    <n v="3"/>
    <n v="4"/>
    <n v="2"/>
    <n v="0"/>
    <n v="0"/>
    <n v="0.36"/>
    <n v="25"/>
    <n v="1"/>
    <n v="0"/>
    <n v="101.1313"/>
    <n v="41"/>
    <n v="0"/>
    <n v="0"/>
    <n v="0"/>
    <n v="0"/>
    <n v="0"/>
    <n v="0"/>
    <n v="3"/>
    <n v="5"/>
    <n v="0"/>
    <n v="0"/>
    <n v="42"/>
    <n v="0"/>
    <n v="0"/>
    <n v="0"/>
    <n v="0"/>
    <n v="152.79"/>
    <n v="10.452217791881599"/>
    <n v="0.98437995485660001"/>
    <n v="9.6180725646778296"/>
    <n v="20.313600000000001"/>
    <n v="9.6297577854671204"/>
    <n v="217"/>
    <n v="240"/>
    <n v="324.83245849609301"/>
    <n v="315.37603759765602"/>
    <n v="317.69320678710898"/>
    <n v="7"/>
    <n v="4"/>
    <n v="4"/>
  </r>
  <r>
    <x v="924"/>
    <x v="926"/>
    <x v="0"/>
    <x v="4"/>
    <x v="3818"/>
    <n v="-5.18"/>
    <n v="-7.2320523300000001"/>
    <n v="-7.2"/>
    <n v="5.18"/>
    <n v="7.2320523300000001"/>
    <n v="7.2"/>
    <n v="1.0636515931077499"/>
    <n v="0.744493628020783"/>
    <n v="0.26400000000000001"/>
    <n v="7.5999999999999956E-2"/>
    <n v="7.999999999999996E-2"/>
    <n v="0.13500000000000001"/>
    <x v="2573"/>
    <n v="11"/>
    <n v="4"/>
    <n v="1"/>
    <n v="1"/>
    <n v="0"/>
    <n v="1"/>
    <n v="0"/>
    <n v="0"/>
    <n v="2"/>
    <n v="240.305994987487"/>
    <n v="5.6054999999999904"/>
    <n v="19"/>
    <n v="3"/>
    <n v="1"/>
    <n v="1"/>
    <n v="0"/>
    <n v="0"/>
    <n v="0"/>
    <n v="0.21052631578947301"/>
    <n v="19"/>
    <n v="1"/>
    <n v="0"/>
    <n v="88.469899999999996"/>
    <n v="34"/>
    <n v="0"/>
    <n v="0"/>
    <n v="0"/>
    <n v="0"/>
    <n v="0"/>
    <n v="0"/>
    <n v="2"/>
    <n v="1"/>
    <n v="0"/>
    <n v="0"/>
    <n v="35"/>
    <n v="0"/>
    <n v="0"/>
    <n v="0"/>
    <n v="0"/>
    <n v="41.99"/>
    <n v="11.427955266976401"/>
    <n v="1.0145857233356099"/>
    <n v="10.2636665430351"/>
    <n v="14.409972299168899"/>
    <n v="6.9631999999999996"/>
    <n v="170"/>
    <n v="171"/>
    <n v="246.32008361816401"/>
    <n v="242.51351928710901"/>
    <n v="241.71665954589801"/>
    <n v="2"/>
    <n v="0"/>
    <n v="0"/>
  </r>
  <r>
    <x v="924"/>
    <x v="926"/>
    <x v="0"/>
    <x v="4"/>
    <x v="3819"/>
    <n v="-5.12"/>
    <n v="-7.2300038300000002"/>
    <n v="-7.2"/>
    <n v="5.12"/>
    <n v="7.2300038300000002"/>
    <n v="7.2"/>
    <n v="0.74112870823894905"/>
    <n v="0.51473562548152996"/>
    <n v="0.29500000000000004"/>
    <n v="7.6999999999999957E-2"/>
    <n v="7.999999999999996E-2"/>
    <n v="0.04"/>
    <x v="2574"/>
    <n v="11"/>
    <n v="4"/>
    <n v="1"/>
    <n v="1"/>
    <n v="0"/>
    <n v="1"/>
    <n v="0"/>
    <n v="0"/>
    <n v="2"/>
    <n v="240.305994987487"/>
    <n v="5.6054999999999904"/>
    <n v="19"/>
    <n v="3"/>
    <n v="1"/>
    <n v="1"/>
    <n v="0"/>
    <n v="0"/>
    <n v="0"/>
    <n v="0.21052631578947301"/>
    <n v="19"/>
    <n v="1"/>
    <n v="0"/>
    <n v="88.469899999999996"/>
    <n v="34"/>
    <n v="0"/>
    <n v="0"/>
    <n v="0"/>
    <n v="0"/>
    <n v="0"/>
    <n v="0"/>
    <n v="2"/>
    <n v="1"/>
    <n v="0"/>
    <n v="0"/>
    <n v="35"/>
    <n v="0"/>
    <n v="0"/>
    <n v="0"/>
    <n v="0"/>
    <n v="41.99"/>
    <n v="11.427955266976401"/>
    <n v="1.0145857233356099"/>
    <n v="10.2636665430351"/>
    <n v="14.409972299168899"/>
    <n v="6.9631999999999996"/>
    <n v="170"/>
    <n v="171"/>
    <n v="245.23731994628901"/>
    <n v="241.021072387695"/>
    <n v="242.25355529785099"/>
    <n v="1"/>
    <n v="0"/>
    <n v="0"/>
  </r>
  <r>
    <x v="924"/>
    <x v="926"/>
    <x v="0"/>
    <x v="4"/>
    <x v="3820"/>
    <n v="-5.13"/>
    <n v="-7.2294368699999998"/>
    <n v="-7.2"/>
    <n v="5.13"/>
    <n v="7.2294368699999998"/>
    <n v="7.2"/>
    <n v="0.817058591429901"/>
    <n v="0.545033971510407"/>
    <n v="0.29000000000000004"/>
    <n v="7.6999999999999957E-2"/>
    <n v="7.999999999999996E-2"/>
    <n v="5.7000000000000002E-2"/>
    <x v="2575"/>
    <n v="11"/>
    <n v="4"/>
    <n v="1"/>
    <n v="1"/>
    <n v="0"/>
    <n v="1"/>
    <n v="0"/>
    <n v="0"/>
    <n v="2"/>
    <n v="240.305994987487"/>
    <n v="5.6054999999999904"/>
    <n v="19"/>
    <n v="3"/>
    <n v="1"/>
    <n v="1"/>
    <n v="0"/>
    <n v="0"/>
    <n v="0"/>
    <n v="0.21052631578947301"/>
    <n v="19"/>
    <n v="1"/>
    <n v="0"/>
    <n v="88.469899999999996"/>
    <n v="34"/>
    <n v="0"/>
    <n v="0"/>
    <n v="0"/>
    <n v="0"/>
    <n v="0"/>
    <n v="0"/>
    <n v="2"/>
    <n v="1"/>
    <n v="0"/>
    <n v="0"/>
    <n v="35"/>
    <n v="0"/>
    <n v="0"/>
    <n v="0"/>
    <n v="0"/>
    <n v="41.99"/>
    <n v="11.427955266976401"/>
    <n v="1.0145857233356099"/>
    <n v="10.2636665430351"/>
    <n v="14.409972299168899"/>
    <n v="6.9631999999999996"/>
    <n v="170"/>
    <n v="171"/>
    <n v="245.744216918945"/>
    <n v="243.87046813964801"/>
    <n v="242.19009399414"/>
    <n v="2"/>
    <n v="0"/>
    <n v="0"/>
  </r>
  <r>
    <x v="925"/>
    <x v="927"/>
    <x v="0"/>
    <x v="17"/>
    <x v="3821"/>
    <n v="-4.76"/>
    <n v="-5.4728093099999997"/>
    <n v="-5.3"/>
    <n v="4.76"/>
    <n v="5.4728093099999997"/>
    <n v="5.3"/>
    <n v="1.0652589769757499"/>
    <n v="0.61166619507276898"/>
    <n v="0.49"/>
    <n v="0.86699999999999999"/>
    <n v="0.91200000000000003"/>
    <n v="0.13600000000000001"/>
    <x v="2576"/>
    <n v="6"/>
    <n v="6"/>
    <n v="0"/>
    <n v="1"/>
    <n v="0"/>
    <n v="1"/>
    <n v="0"/>
    <n v="0"/>
    <n v="1"/>
    <n v="262.17999422550201"/>
    <n v="6.1407999999999996"/>
    <n v="18"/>
    <n v="1"/>
    <n v="2"/>
    <n v="2"/>
    <n v="0"/>
    <n v="1"/>
    <n v="1"/>
    <n v="0.25"/>
    <n v="16"/>
    <n v="0"/>
    <n v="0"/>
    <n v="89.123499999999893"/>
    <n v="33"/>
    <n v="2"/>
    <n v="0"/>
    <n v="0"/>
    <n v="2"/>
    <n v="0"/>
    <n v="0"/>
    <n v="1"/>
    <n v="1"/>
    <n v="0"/>
    <n v="0"/>
    <n v="33"/>
    <n v="0"/>
    <n v="0"/>
    <n v="0"/>
    <n v="0"/>
    <n v="24.67"/>
    <n v="9.1222834357674891"/>
    <n v="0.97163138284265405"/>
    <n v="8.3886257657496408"/>
    <n v="14.0625"/>
    <n v="5.5576559546313797"/>
    <n v="165"/>
    <n v="164"/>
    <n v="237.17257690429599"/>
    <n v="238.80047607421801"/>
    <n v="239.85969543457"/>
    <n v="1"/>
    <n v="1"/>
    <n v="1"/>
  </r>
  <r>
    <x v="925"/>
    <x v="927"/>
    <x v="0"/>
    <x v="17"/>
    <x v="3822"/>
    <n v="-4.6399999999999997"/>
    <n v="-6.4392585799999997"/>
    <n v="-6.3"/>
    <n v="4.6399999999999997"/>
    <n v="6.4392585799999997"/>
    <n v="6.3"/>
    <n v="1.15169913074194"/>
    <n v="0.54779541432176904"/>
    <n v="0.55099999999999993"/>
    <n v="0.36"/>
    <n v="0.42100000000000004"/>
    <n v="0.17499999999999999"/>
    <x v="1154"/>
    <n v="6"/>
    <n v="6"/>
    <n v="0"/>
    <n v="1"/>
    <n v="0"/>
    <n v="1"/>
    <n v="0"/>
    <n v="0"/>
    <n v="1"/>
    <n v="262.17999422550201"/>
    <n v="6.1407999999999996"/>
    <n v="18"/>
    <n v="1"/>
    <n v="2"/>
    <n v="2"/>
    <n v="0"/>
    <n v="1"/>
    <n v="1"/>
    <n v="0.25"/>
    <n v="16"/>
    <n v="0"/>
    <n v="0"/>
    <n v="89.123499999999893"/>
    <n v="33"/>
    <n v="2"/>
    <n v="0"/>
    <n v="0"/>
    <n v="2"/>
    <n v="0"/>
    <n v="0"/>
    <n v="1"/>
    <n v="1"/>
    <n v="0"/>
    <n v="0"/>
    <n v="33"/>
    <n v="0"/>
    <n v="0"/>
    <n v="0"/>
    <n v="0"/>
    <n v="24.67"/>
    <n v="9.1222834357674891"/>
    <n v="0.97163138284265405"/>
    <n v="8.3886257657496408"/>
    <n v="14.0625"/>
    <n v="5.5576559546313797"/>
    <n v="165"/>
    <n v="164"/>
    <n v="241.34002685546801"/>
    <n v="238.32984924316401"/>
    <n v="236.26652526855401"/>
    <n v="1"/>
    <n v="0"/>
    <n v="0"/>
  </r>
  <r>
    <x v="925"/>
    <x v="927"/>
    <x v="0"/>
    <x v="17"/>
    <x v="3823"/>
    <n v="-4.1100000000000003"/>
    <n v="-6.1348218900000004"/>
    <n v="-6"/>
    <n v="4.1100000000000003"/>
    <n v="6.1348218900000004"/>
    <n v="6"/>
    <n v="0.86576842607317905"/>
    <n v="0.60737760160651799"/>
    <n v="0.82099999999999995"/>
    <n v="0.53299999999999992"/>
    <n v="0.6"/>
    <n v="6.9000000000000006E-2"/>
    <x v="2577"/>
    <n v="6"/>
    <n v="6"/>
    <n v="0"/>
    <n v="1"/>
    <n v="0"/>
    <n v="1"/>
    <n v="0"/>
    <n v="0"/>
    <n v="1"/>
    <n v="262.17999422550201"/>
    <n v="6.1407999999999996"/>
    <n v="18"/>
    <n v="1"/>
    <n v="2"/>
    <n v="2"/>
    <n v="0"/>
    <n v="1"/>
    <n v="1"/>
    <n v="0.25"/>
    <n v="16"/>
    <n v="0"/>
    <n v="0"/>
    <n v="89.123499999999893"/>
    <n v="33"/>
    <n v="2"/>
    <n v="0"/>
    <n v="0"/>
    <n v="2"/>
    <n v="0"/>
    <n v="0"/>
    <n v="1"/>
    <n v="1"/>
    <n v="0"/>
    <n v="0"/>
    <n v="33"/>
    <n v="0"/>
    <n v="0"/>
    <n v="0"/>
    <n v="0"/>
    <n v="24.67"/>
    <n v="9.1222834357674891"/>
    <n v="0.97163138284265405"/>
    <n v="8.3886257657496408"/>
    <n v="14.0625"/>
    <n v="5.5576559546313797"/>
    <n v="165"/>
    <n v="164"/>
    <n v="241.56538391113199"/>
    <n v="238.29150390625"/>
    <n v="238.03153991699199"/>
    <n v="2"/>
    <n v="2"/>
    <n v="2"/>
  </r>
  <r>
    <x v="926"/>
    <x v="928"/>
    <x v="25"/>
    <x v="75"/>
    <x v="3824"/>
    <n v="-3.35"/>
    <n v="-5.0301895099999996"/>
    <n v="-5"/>
    <n v="3.35"/>
    <n v="5.0301895099999996"/>
    <n v="5"/>
    <n v="0.46501527565232498"/>
    <n v="0.32361408415159798"/>
    <n v="0.98299999999999998"/>
    <n v="0.96299999999999997"/>
    <n v="0.96299999999999997"/>
    <n v="8.9999999999999993E-3"/>
    <x v="1935"/>
    <n v="9"/>
    <n v="1"/>
    <n v="2"/>
    <n v="0"/>
    <n v="0"/>
    <n v="1"/>
    <n v="0"/>
    <n v="0"/>
    <n v="2"/>
    <n v="176.21899652481"/>
    <n v="3.444"/>
    <n v="15"/>
    <n v="3"/>
    <n v="0"/>
    <n v="0"/>
    <n v="0"/>
    <n v="0"/>
    <n v="0"/>
    <n v="7.1428571428571397E-2"/>
    <n v="14"/>
    <n v="2"/>
    <n v="0"/>
    <n v="59.877199999999903"/>
    <n v="25"/>
    <n v="0"/>
    <n v="0"/>
    <n v="0"/>
    <n v="0"/>
    <n v="0"/>
    <n v="0"/>
    <n v="2"/>
    <n v="1"/>
    <n v="0"/>
    <n v="0"/>
    <n v="26"/>
    <n v="0"/>
    <n v="0"/>
    <n v="0"/>
    <n v="0"/>
    <n v="33.200000000000003"/>
    <n v="8.0900377726420007"/>
    <n v="1.08336463625445"/>
    <n v="6.4675114009738497"/>
    <n v="9.5510204081632608"/>
    <n v="4.0221606648199399"/>
    <n v="132"/>
    <n v="140"/>
    <n v="171.94966125488199"/>
    <n v="171.24595642089801"/>
    <n v="171.01866149902301"/>
    <n v="1"/>
    <n v="0"/>
    <n v="0"/>
  </r>
  <r>
    <x v="926"/>
    <x v="928"/>
    <x v="25"/>
    <x v="75"/>
    <x v="3825"/>
    <n v="-3.42"/>
    <n v="-5.0265259699999998"/>
    <n v="-5"/>
    <n v="3.42"/>
    <n v="5.0265259699999998"/>
    <n v="5"/>
    <n v="1.16642948463447"/>
    <n v="0.819895209652587"/>
    <n v="0.97499999999999998"/>
    <n v="0.96299999999999997"/>
    <n v="0.96299999999999997"/>
    <n v="0.182"/>
    <x v="138"/>
    <n v="9"/>
    <n v="1"/>
    <n v="2"/>
    <n v="0"/>
    <n v="0"/>
    <n v="1"/>
    <n v="0"/>
    <n v="0"/>
    <n v="2"/>
    <n v="176.21899652481"/>
    <n v="3.444"/>
    <n v="15"/>
    <n v="3"/>
    <n v="0"/>
    <n v="0"/>
    <n v="0"/>
    <n v="0"/>
    <n v="0"/>
    <n v="7.1428571428571397E-2"/>
    <n v="14"/>
    <n v="2"/>
    <n v="0"/>
    <n v="59.877199999999903"/>
    <n v="25"/>
    <n v="0"/>
    <n v="0"/>
    <n v="0"/>
    <n v="0"/>
    <n v="0"/>
    <n v="0"/>
    <n v="2"/>
    <n v="1"/>
    <n v="0"/>
    <n v="0"/>
    <n v="26"/>
    <n v="0"/>
    <n v="0"/>
    <n v="0"/>
    <n v="0"/>
    <n v="33.200000000000003"/>
    <n v="8.0900377726420007"/>
    <n v="1.08336463625445"/>
    <n v="6.4675114009738497"/>
    <n v="9.5510204081632608"/>
    <n v="4.0221606648199399"/>
    <n v="132"/>
    <n v="140"/>
    <n v="172.38513183593699"/>
    <n v="171.91227722167901"/>
    <n v="171.39401245117099"/>
    <n v="1"/>
    <n v="0"/>
    <n v="0"/>
  </r>
  <r>
    <x v="926"/>
    <x v="928"/>
    <x v="25"/>
    <x v="75"/>
    <x v="3826"/>
    <n v="-3.49"/>
    <n v="-5.4118151699999997"/>
    <n v="-5.5"/>
    <n v="3.49"/>
    <n v="5.4118151699999997"/>
    <n v="5.5"/>
    <n v="2.0071385569992599"/>
    <n v="1.28847223891042"/>
    <n v="0.96899999999999997"/>
    <n v="0.88800000000000001"/>
    <n v="0.85199999999999998"/>
    <n v="0.56599999999999995"/>
    <x v="2578"/>
    <n v="9"/>
    <n v="1"/>
    <n v="2"/>
    <n v="0"/>
    <n v="0"/>
    <n v="1"/>
    <n v="0"/>
    <n v="0"/>
    <n v="2"/>
    <n v="176.21899652481"/>
    <n v="3.444"/>
    <n v="15"/>
    <n v="3"/>
    <n v="0"/>
    <n v="0"/>
    <n v="0"/>
    <n v="0"/>
    <n v="0"/>
    <n v="7.1428571428571397E-2"/>
    <n v="14"/>
    <n v="2"/>
    <n v="0"/>
    <n v="59.877199999999903"/>
    <n v="25"/>
    <n v="0"/>
    <n v="0"/>
    <n v="0"/>
    <n v="0"/>
    <n v="0"/>
    <n v="0"/>
    <n v="2"/>
    <n v="1"/>
    <n v="0"/>
    <n v="0"/>
    <n v="26"/>
    <n v="0"/>
    <n v="0"/>
    <n v="0"/>
    <n v="0"/>
    <n v="33.200000000000003"/>
    <n v="8.0900377726420007"/>
    <n v="1.08336463625445"/>
    <n v="6.4675114009738497"/>
    <n v="9.5510204081632608"/>
    <n v="4.0221606648199399"/>
    <n v="132"/>
    <n v="140"/>
    <n v="171.57595825195301"/>
    <n v="173.164947509765"/>
    <n v="174.04237365722599"/>
    <n v="1"/>
    <n v="0"/>
    <n v="0"/>
  </r>
  <r>
    <x v="927"/>
    <x v="929"/>
    <x v="3"/>
    <x v="69"/>
    <x v="3827"/>
    <n v="-4.41"/>
    <n v="-6.3168382599999999"/>
    <n v="-6.4"/>
    <n v="4.41"/>
    <n v="6.3168382599999999"/>
    <n v="6.4"/>
    <n v="1.6933858598499201"/>
    <n v="1.1595739463560599"/>
    <n v="0.68199999999999994"/>
    <n v="0.42400000000000004"/>
    <n v="0.36199999999999999"/>
    <n v="0.42399999999999999"/>
    <x v="420"/>
    <n v="13"/>
    <n v="1"/>
    <n v="2"/>
    <n v="0"/>
    <n v="0"/>
    <n v="2"/>
    <n v="0"/>
    <n v="0"/>
    <n v="3"/>
    <n v="239.25399482250199"/>
    <n v="4.5137"/>
    <n v="13"/>
    <n v="4"/>
    <n v="0"/>
    <n v="1"/>
    <n v="1"/>
    <n v="0"/>
    <n v="0"/>
    <n v="0.1"/>
    <n v="20"/>
    <n v="1"/>
    <n v="0"/>
    <n v="78.195999999999898"/>
    <n v="29"/>
    <n v="0"/>
    <n v="0"/>
    <n v="0"/>
    <n v="0"/>
    <n v="0"/>
    <n v="0"/>
    <n v="2"/>
    <n v="2"/>
    <n v="0"/>
    <n v="0"/>
    <n v="31"/>
    <n v="0"/>
    <n v="0"/>
    <n v="0"/>
    <n v="0"/>
    <n v="57.949999999999903"/>
    <n v="11.6567980087785"/>
    <n v="0.97433298273358704"/>
    <n v="10.963874994844399"/>
    <n v="13.005000000000001"/>
    <n v="5.5510204081632599"/>
    <n v="158"/>
    <n v="178"/>
    <n v="220.2060546875"/>
    <n v="222.59953308105401"/>
    <n v="222.96336364746"/>
    <n v="1"/>
    <n v="0"/>
    <n v="0"/>
  </r>
  <r>
    <x v="927"/>
    <x v="929"/>
    <x v="3"/>
    <x v="69"/>
    <x v="3828"/>
    <n v="-4.34"/>
    <n v="-6.8241934799999999"/>
    <n v="-6.8"/>
    <n v="4.34"/>
    <n v="6.8241934799999999"/>
    <n v="6.8"/>
    <n v="1.3631644033361801"/>
    <n v="0.92087061977565698"/>
    <n v="0.71899999999999997"/>
    <n v="0.18999999999999995"/>
    <n v="0.19399999999999995"/>
    <n v="0.27700000000000002"/>
    <x v="2572"/>
    <n v="13"/>
    <n v="1"/>
    <n v="2"/>
    <n v="0"/>
    <n v="0"/>
    <n v="2"/>
    <n v="0"/>
    <n v="0"/>
    <n v="3"/>
    <n v="239.25399482250199"/>
    <n v="4.5137"/>
    <n v="13"/>
    <n v="4"/>
    <n v="0"/>
    <n v="1"/>
    <n v="1"/>
    <n v="0"/>
    <n v="0"/>
    <n v="0.1"/>
    <n v="20"/>
    <n v="1"/>
    <n v="0"/>
    <n v="78.195999999999898"/>
    <n v="29"/>
    <n v="0"/>
    <n v="0"/>
    <n v="0"/>
    <n v="0"/>
    <n v="0"/>
    <n v="0"/>
    <n v="2"/>
    <n v="2"/>
    <n v="0"/>
    <n v="0"/>
    <n v="31"/>
    <n v="0"/>
    <n v="0"/>
    <n v="0"/>
    <n v="0"/>
    <n v="57.949999999999903"/>
    <n v="11.6567980087785"/>
    <n v="0.97433298273358704"/>
    <n v="10.963874994844399"/>
    <n v="13.005000000000001"/>
    <n v="5.5510204081632599"/>
    <n v="158"/>
    <n v="178"/>
    <n v="220.808349609375"/>
    <n v="225.09503173828099"/>
    <n v="223.034408569335"/>
    <n v="1"/>
    <n v="2"/>
    <n v="2"/>
  </r>
  <r>
    <x v="927"/>
    <x v="929"/>
    <x v="3"/>
    <x v="69"/>
    <x v="3829"/>
    <n v="-4.28"/>
    <n v="-6.8398923900000002"/>
    <n v="-6.8"/>
    <n v="4.28"/>
    <n v="6.8398923900000002"/>
    <n v="6.8"/>
    <n v="1.2760530893037401"/>
    <n v="0.40760578533840802"/>
    <n v="0.746"/>
    <n v="0.18100000000000005"/>
    <n v="0.19399999999999995"/>
    <n v="0.23499999999999999"/>
    <x v="1771"/>
    <n v="13"/>
    <n v="1"/>
    <n v="2"/>
    <n v="0"/>
    <n v="0"/>
    <n v="2"/>
    <n v="0"/>
    <n v="0"/>
    <n v="3"/>
    <n v="239.25399482250199"/>
    <n v="4.5137"/>
    <n v="13"/>
    <n v="4"/>
    <n v="0"/>
    <n v="1"/>
    <n v="1"/>
    <n v="0"/>
    <n v="0"/>
    <n v="0.1"/>
    <n v="20"/>
    <n v="1"/>
    <n v="0"/>
    <n v="78.195999999999898"/>
    <n v="29"/>
    <n v="0"/>
    <n v="0"/>
    <n v="0"/>
    <n v="0"/>
    <n v="0"/>
    <n v="0"/>
    <n v="2"/>
    <n v="2"/>
    <n v="0"/>
    <n v="0"/>
    <n v="31"/>
    <n v="0"/>
    <n v="0"/>
    <n v="0"/>
    <n v="0"/>
    <n v="57.949999999999903"/>
    <n v="11.6567980087785"/>
    <n v="0.97433298273358704"/>
    <n v="10.963874994844399"/>
    <n v="13.005000000000001"/>
    <n v="5.5510204081632599"/>
    <n v="158"/>
    <n v="178"/>
    <n v="218.76844787597599"/>
    <n v="224.511474609375"/>
    <n v="224.44903564453099"/>
    <n v="1"/>
    <n v="2"/>
    <n v="2"/>
  </r>
  <r>
    <x v="928"/>
    <x v="930"/>
    <x v="0"/>
    <x v="4"/>
    <x v="3830"/>
    <n v="-5.42"/>
    <n v="-6.1354174600000002"/>
    <n v="-5.9"/>
    <n v="5.42"/>
    <n v="6.1354174600000002"/>
    <n v="5.9"/>
    <n v="1.5799299818200501"/>
    <n v="0.76296708733446705"/>
    <n v="0.16900000000000004"/>
    <n v="0.53299999999999992"/>
    <n v="0.66199999999999992"/>
    <n v="0.375"/>
    <x v="207"/>
    <n v="6"/>
    <n v="7"/>
    <n v="0"/>
    <n v="1"/>
    <n v="0"/>
    <n v="4"/>
    <n v="0"/>
    <n v="0"/>
    <n v="1"/>
    <n v="251.28199446201299"/>
    <n v="4.0342000000000002"/>
    <n v="22"/>
    <n v="5"/>
    <n v="3"/>
    <n v="3"/>
    <n v="0"/>
    <n v="1"/>
    <n v="0"/>
    <n v="0.38888888888888801"/>
    <n v="18"/>
    <n v="0"/>
    <n v="0"/>
    <n v="86.578699999999998"/>
    <n v="35"/>
    <n v="0"/>
    <n v="0"/>
    <n v="0"/>
    <n v="0"/>
    <n v="0"/>
    <n v="0"/>
    <n v="1"/>
    <n v="4"/>
    <n v="0"/>
    <n v="0"/>
    <n v="35"/>
    <n v="0"/>
    <n v="0"/>
    <n v="0"/>
    <n v="0"/>
    <n v="78.790000000000006"/>
    <n v="10.287198914016599"/>
    <n v="0.97302682108945104"/>
    <n v="9.57236932328194"/>
    <n v="16.0555555555555"/>
    <n v="8.2268431001890292"/>
    <n v="167"/>
    <n v="164"/>
    <n v="259.41000366210898"/>
    <n v="257.31243896484301"/>
    <n v="258.05239868164"/>
    <n v="2"/>
    <n v="1"/>
    <n v="1"/>
  </r>
  <r>
    <x v="928"/>
    <x v="930"/>
    <x v="0"/>
    <x v="4"/>
    <x v="3831"/>
    <n v="-5.33"/>
    <n v="-5.8313813200000002"/>
    <n v="-5.6"/>
    <n v="5.33"/>
    <n v="5.8313813200000002"/>
    <n v="5.6"/>
    <n v="1.7991486725996899"/>
    <n v="0.53423913251294697"/>
    <n v="0.19999999999999996"/>
    <n v="0.70900000000000007"/>
    <n v="0.81"/>
    <n v="0.47"/>
    <x v="1068"/>
    <n v="6"/>
    <n v="7"/>
    <n v="0"/>
    <n v="1"/>
    <n v="0"/>
    <n v="4"/>
    <n v="0"/>
    <n v="0"/>
    <n v="1"/>
    <n v="251.28199446201299"/>
    <n v="4.0342000000000002"/>
    <n v="22"/>
    <n v="5"/>
    <n v="3"/>
    <n v="3"/>
    <n v="0"/>
    <n v="1"/>
    <n v="0"/>
    <n v="0.38888888888888801"/>
    <n v="18"/>
    <n v="0"/>
    <n v="0"/>
    <n v="86.578699999999998"/>
    <n v="35"/>
    <n v="0"/>
    <n v="0"/>
    <n v="0"/>
    <n v="0"/>
    <n v="0"/>
    <n v="0"/>
    <n v="1"/>
    <n v="4"/>
    <n v="0"/>
    <n v="0"/>
    <n v="35"/>
    <n v="0"/>
    <n v="0"/>
    <n v="0"/>
    <n v="0"/>
    <n v="78.790000000000006"/>
    <n v="10.287198914016599"/>
    <n v="0.97302682108945104"/>
    <n v="9.57236932328194"/>
    <n v="16.0555555555555"/>
    <n v="8.2268431001890292"/>
    <n v="167"/>
    <n v="164"/>
    <n v="262.84835815429602"/>
    <n v="253.68569946289"/>
    <n v="257.01870727539"/>
    <n v="3"/>
    <n v="3"/>
    <n v="2"/>
  </r>
  <r>
    <x v="928"/>
    <x v="930"/>
    <x v="0"/>
    <x v="4"/>
    <x v="3832"/>
    <n v="-6.07"/>
    <n v="-6.51771498"/>
    <n v="-6.2"/>
    <n v="6.07"/>
    <n v="6.51771498"/>
    <n v="6.2"/>
    <n v="2.0146289938984898"/>
    <n v="1.3349488847443101"/>
    <n v="3.7000000000000033E-2"/>
    <n v="0.31799999999999995"/>
    <n v="0.47399999999999998"/>
    <n v="0.57099999999999995"/>
    <x v="957"/>
    <n v="6"/>
    <n v="7"/>
    <n v="0"/>
    <n v="1"/>
    <n v="0"/>
    <n v="4"/>
    <n v="0"/>
    <n v="0"/>
    <n v="1"/>
    <n v="251.28199446201299"/>
    <n v="4.0342000000000002"/>
    <n v="22"/>
    <n v="5"/>
    <n v="3"/>
    <n v="3"/>
    <n v="0"/>
    <n v="1"/>
    <n v="0"/>
    <n v="0.38888888888888801"/>
    <n v="18"/>
    <n v="0"/>
    <n v="0"/>
    <n v="86.578699999999998"/>
    <n v="35"/>
    <n v="0"/>
    <n v="0"/>
    <n v="0"/>
    <n v="0"/>
    <n v="0"/>
    <n v="0"/>
    <n v="1"/>
    <n v="4"/>
    <n v="0"/>
    <n v="0"/>
    <n v="35"/>
    <n v="0"/>
    <n v="0"/>
    <n v="0"/>
    <n v="0"/>
    <n v="78.790000000000006"/>
    <n v="10.287198914016599"/>
    <n v="0.97302682108945104"/>
    <n v="9.57236932328194"/>
    <n v="16.0555555555555"/>
    <n v="8.2268431001890292"/>
    <n v="167"/>
    <n v="164"/>
    <n v="255.42086791992099"/>
    <n v="252.36801147460901"/>
    <n v="253.614501953125"/>
    <n v="4"/>
    <n v="3"/>
    <n v="2"/>
  </r>
  <r>
    <x v="929"/>
    <x v="931"/>
    <x v="11"/>
    <x v="1"/>
    <x v="3833"/>
    <n v="-5.7"/>
    <n v="-6.4934558899999999"/>
    <n v="-6.1"/>
    <n v="5.7"/>
    <n v="6.4934558899999999"/>
    <n v="6.1"/>
    <n v="1.86657895842064"/>
    <n v="0.83763946347411"/>
    <n v="9.099999999999997E-2"/>
    <n v="0.32999999999999996"/>
    <n v="0.53800000000000003"/>
    <n v="0.5"/>
    <x v="2579"/>
    <n v="0"/>
    <n v="0"/>
    <n v="0"/>
    <n v="0"/>
    <n v="0"/>
    <n v="0"/>
    <n v="0"/>
    <n v="0"/>
    <n v="2"/>
    <n v="243.21899521350801"/>
    <n v="0.40099999999999902"/>
    <n v="20"/>
    <n v="8"/>
    <n v="4"/>
    <n v="3"/>
    <n v="0"/>
    <n v="3"/>
    <n v="0"/>
    <n v="0.11111111111111099"/>
    <n v="18"/>
    <n v="2"/>
    <n v="0"/>
    <n v="70.414199999999994"/>
    <n v="30"/>
    <n v="0"/>
    <n v="0"/>
    <n v="0"/>
    <n v="0"/>
    <n v="0"/>
    <n v="0"/>
    <n v="3"/>
    <n v="5"/>
    <n v="0"/>
    <n v="0"/>
    <n v="31"/>
    <n v="0"/>
    <n v="0"/>
    <n v="0"/>
    <n v="0"/>
    <n v="130.82999999999899"/>
    <n v="9.3040911112772093"/>
    <n v="0.97281709272779904"/>
    <n v="8.5640703487110201"/>
    <n v="13.432098765432"/>
    <n v="5.3254437869822402"/>
    <n v="155"/>
    <n v="176"/>
    <n v="225.34550476074199"/>
    <n v="230.909576416015"/>
    <n v="227.06423950195301"/>
    <n v="5"/>
    <n v="4"/>
    <n v="4"/>
  </r>
  <r>
    <x v="929"/>
    <x v="931"/>
    <x v="11"/>
    <x v="1"/>
    <x v="3834"/>
    <n v="-5.6"/>
    <n v="-5.8632712400000004"/>
    <n v="-5.3"/>
    <n v="5.6"/>
    <n v="5.8632712400000004"/>
    <n v="5.3"/>
    <n v="1.7339871986638999"/>
    <n v="0.73380860006979498"/>
    <n v="0.11199999999999999"/>
    <n v="0.69300000000000006"/>
    <n v="0.91200000000000003"/>
    <n v="0.44400000000000001"/>
    <x v="921"/>
    <n v="0"/>
    <n v="0"/>
    <n v="0"/>
    <n v="0"/>
    <n v="0"/>
    <n v="0"/>
    <n v="0"/>
    <n v="0"/>
    <n v="2"/>
    <n v="243.21899521350801"/>
    <n v="0.40099999999999902"/>
    <n v="20"/>
    <n v="8"/>
    <n v="4"/>
    <n v="3"/>
    <n v="0"/>
    <n v="3"/>
    <n v="0"/>
    <n v="0.11111111111111099"/>
    <n v="18"/>
    <n v="2"/>
    <n v="0"/>
    <n v="70.414199999999994"/>
    <n v="30"/>
    <n v="0"/>
    <n v="0"/>
    <n v="0"/>
    <n v="0"/>
    <n v="0"/>
    <n v="0"/>
    <n v="3"/>
    <n v="5"/>
    <n v="0"/>
    <n v="0"/>
    <n v="31"/>
    <n v="0"/>
    <n v="0"/>
    <n v="0"/>
    <n v="0"/>
    <n v="130.82999999999899"/>
    <n v="9.3040911112772093"/>
    <n v="0.97281709272779904"/>
    <n v="8.5640703487110201"/>
    <n v="13.432098765432"/>
    <n v="5.3254437869822402"/>
    <n v="155"/>
    <n v="176"/>
    <n v="222.30519104003901"/>
    <n v="231.29862976074199"/>
    <n v="231.58869934082"/>
    <n v="5"/>
    <n v="2"/>
    <n v="2"/>
  </r>
  <r>
    <x v="929"/>
    <x v="931"/>
    <x v="11"/>
    <x v="1"/>
    <x v="3835"/>
    <n v="-5.8"/>
    <n v="-6.5196232800000002"/>
    <n v="-5.9"/>
    <n v="5.8"/>
    <n v="6.5196232800000002"/>
    <n v="5.9"/>
    <n v="1.6553243107389599"/>
    <n v="0.81723818098422596"/>
    <n v="7.2999999999999954E-2"/>
    <n v="0.31499999999999995"/>
    <n v="0.66199999999999992"/>
    <n v="0.40500000000000003"/>
    <x v="2580"/>
    <n v="0"/>
    <n v="0"/>
    <n v="0"/>
    <n v="0"/>
    <n v="0"/>
    <n v="0"/>
    <n v="0"/>
    <n v="0"/>
    <n v="2"/>
    <n v="243.21899521350801"/>
    <n v="0.40099999999999902"/>
    <n v="20"/>
    <n v="8"/>
    <n v="4"/>
    <n v="3"/>
    <n v="0"/>
    <n v="3"/>
    <n v="0"/>
    <n v="0.11111111111111099"/>
    <n v="18"/>
    <n v="2"/>
    <n v="0"/>
    <n v="70.414199999999994"/>
    <n v="30"/>
    <n v="0"/>
    <n v="0"/>
    <n v="0"/>
    <n v="0"/>
    <n v="0"/>
    <n v="0"/>
    <n v="3"/>
    <n v="5"/>
    <n v="0"/>
    <n v="0"/>
    <n v="31"/>
    <n v="0"/>
    <n v="0"/>
    <n v="0"/>
    <n v="0"/>
    <n v="130.82999999999899"/>
    <n v="9.3040911112772093"/>
    <n v="0.97281709272779904"/>
    <n v="8.5640703487110201"/>
    <n v="13.432098765432"/>
    <n v="5.3254437869822402"/>
    <n v="155"/>
    <n v="176"/>
    <n v="224.50230407714801"/>
    <n v="228.68182373046801"/>
    <n v="229.230209350585"/>
    <n v="7"/>
    <n v="4"/>
    <n v="4"/>
  </r>
  <r>
    <x v="131"/>
    <x v="131"/>
    <x v="0"/>
    <x v="34"/>
    <x v="3836"/>
    <n v="-4.22"/>
    <n v="-5.6140379899999999"/>
    <n v="-5.6"/>
    <n v="4.22"/>
    <n v="5.6140379899999999"/>
    <n v="5.6"/>
    <n v="2.1202270729119799"/>
    <n v="1.48945336990095"/>
    <n v="0.77200000000000002"/>
    <n v="0.81499999999999995"/>
    <n v="0.81"/>
    <n v="0.623"/>
    <x v="2581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78.406982421875"/>
    <n v="288.93130493164"/>
    <n v="289.55358886718699"/>
    <n v="2"/>
    <n v="2"/>
    <n v="2"/>
  </r>
  <r>
    <x v="131"/>
    <x v="131"/>
    <x v="0"/>
    <x v="34"/>
    <x v="3837"/>
    <n v="-5.36"/>
    <n v="-5.4398226699999999"/>
    <n v="-5.5"/>
    <n v="5.36"/>
    <n v="5.4398226699999999"/>
    <n v="5.5"/>
    <n v="2.1149711953482302"/>
    <n v="1.4574425901054799"/>
    <n v="0.18799999999999994"/>
    <n v="0.877"/>
    <n v="0.85199999999999998"/>
    <n v="0.622"/>
    <x v="1615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91.8759765625"/>
    <n v="289.536376953125"/>
    <n v="288.28436279296801"/>
    <n v="2"/>
    <n v="1"/>
    <n v="1"/>
  </r>
  <r>
    <x v="131"/>
    <x v="131"/>
    <x v="0"/>
    <x v="34"/>
    <x v="3838"/>
    <n v="-4.25"/>
    <n v="-6.2094731300000001"/>
    <n v="-6.2"/>
    <n v="4.25"/>
    <n v="6.2094731300000001"/>
    <n v="6.2"/>
    <n v="2.7980804987251999"/>
    <n v="1.96974885530029"/>
    <n v="0.76100000000000001"/>
    <n v="0.48899999999999999"/>
    <n v="0.47399999999999998"/>
    <n v="0.874"/>
    <x v="2582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6.24517822265602"/>
    <n v="291.04464721679602"/>
    <n v="291.23452758789"/>
    <n v="1"/>
    <n v="2"/>
    <n v="2"/>
  </r>
  <r>
    <x v="930"/>
    <x v="932"/>
    <x v="40"/>
    <x v="45"/>
    <x v="3839"/>
    <n v="-5.31"/>
    <n v="-6.16435099"/>
    <n v="-6.1"/>
    <n v="5.31"/>
    <n v="6.16435099"/>
    <n v="6.1"/>
    <n v="1.6863470581273401"/>
    <n v="1.0796778529783599"/>
    <n v="0.20399999999999996"/>
    <n v="0.51600000000000001"/>
    <n v="0.53800000000000003"/>
    <n v="0.42099999999999999"/>
    <x v="2583"/>
    <n v="11"/>
    <n v="0"/>
    <n v="2"/>
    <n v="0"/>
    <n v="2"/>
    <n v="0"/>
    <n v="0"/>
    <n v="0"/>
    <n v="3"/>
    <n v="204.228995800018"/>
    <n v="3.83449999999999"/>
    <n v="16"/>
    <n v="4"/>
    <n v="1"/>
    <n v="1"/>
    <n v="0"/>
    <n v="0"/>
    <n v="1"/>
    <n v="5.8823529411764698E-2"/>
    <n v="17"/>
    <n v="2"/>
    <n v="0"/>
    <n v="63.666800000000002"/>
    <n v="27"/>
    <n v="0"/>
    <n v="0"/>
    <n v="0"/>
    <n v="0"/>
    <n v="0"/>
    <n v="0"/>
    <n v="2"/>
    <n v="2"/>
    <n v="0"/>
    <n v="0"/>
    <n v="29"/>
    <n v="0"/>
    <n v="0"/>
    <n v="0"/>
    <n v="0"/>
    <n v="42.849999999999902"/>
    <n v="8.2682908784583304"/>
    <n v="1.0133136571938599"/>
    <n v="7.1596560154487703"/>
    <n v="10.1730103806228"/>
    <n v="4.4725897920604902"/>
    <n v="148"/>
    <n v="161"/>
    <n v="192.71900939941401"/>
    <n v="195.62776184082"/>
    <n v="192.20802307128901"/>
    <n v="4"/>
    <n v="3"/>
    <n v="3"/>
  </r>
  <r>
    <x v="930"/>
    <x v="932"/>
    <x v="40"/>
    <x v="45"/>
    <x v="3840"/>
    <n v="-4.5999999999999996"/>
    <n v="-5.6446204199999999"/>
    <n v="-6"/>
    <n v="4.5999999999999996"/>
    <n v="5.6446204199999999"/>
    <n v="6"/>
    <n v="1.8500065217353101"/>
    <n v="0.39834070908860397"/>
    <n v="0.57499999999999996"/>
    <n v="0.8"/>
    <n v="0.6"/>
    <n v="0.49299999999999999"/>
    <x v="2584"/>
    <n v="11"/>
    <n v="0"/>
    <n v="2"/>
    <n v="0"/>
    <n v="2"/>
    <n v="0"/>
    <n v="0"/>
    <n v="0"/>
    <n v="3"/>
    <n v="204.228995800018"/>
    <n v="3.83449999999999"/>
    <n v="16"/>
    <n v="4"/>
    <n v="1"/>
    <n v="1"/>
    <n v="0"/>
    <n v="0"/>
    <n v="1"/>
    <n v="5.8823529411764698E-2"/>
    <n v="17"/>
    <n v="2"/>
    <n v="0"/>
    <n v="63.666800000000002"/>
    <n v="27"/>
    <n v="0"/>
    <n v="0"/>
    <n v="0"/>
    <n v="0"/>
    <n v="0"/>
    <n v="0"/>
    <n v="2"/>
    <n v="2"/>
    <n v="0"/>
    <n v="0"/>
    <n v="29"/>
    <n v="0"/>
    <n v="0"/>
    <n v="0"/>
    <n v="0"/>
    <n v="42.849999999999902"/>
    <n v="8.2682908784583304"/>
    <n v="1.0133136571938599"/>
    <n v="7.1596560154487703"/>
    <n v="10.1730103806228"/>
    <n v="4.4725897920604902"/>
    <n v="148"/>
    <n v="161"/>
    <n v="195.893783569335"/>
    <n v="189.20008850097599"/>
    <n v="194.428787231445"/>
    <n v="3"/>
    <n v="2"/>
    <n v="2"/>
  </r>
  <r>
    <x v="930"/>
    <x v="932"/>
    <x v="40"/>
    <x v="45"/>
    <x v="3841"/>
    <n v="-4.59"/>
    <n v="-6.0063056899999996"/>
    <n v="-6"/>
    <n v="4.59"/>
    <n v="6.0063056899999996"/>
    <n v="6"/>
    <n v="2.1046744117148601"/>
    <n v="0.319276776306057"/>
    <n v="0.58099999999999996"/>
    <n v="0.60499999999999998"/>
    <n v="0.6"/>
    <n v="0.61699999999999999"/>
    <x v="2092"/>
    <n v="11"/>
    <n v="0"/>
    <n v="2"/>
    <n v="0"/>
    <n v="2"/>
    <n v="0"/>
    <n v="0"/>
    <n v="0"/>
    <n v="3"/>
    <n v="204.228995800018"/>
    <n v="3.83449999999999"/>
    <n v="16"/>
    <n v="4"/>
    <n v="1"/>
    <n v="1"/>
    <n v="0"/>
    <n v="0"/>
    <n v="1"/>
    <n v="5.8823529411764698E-2"/>
    <n v="17"/>
    <n v="2"/>
    <n v="0"/>
    <n v="63.666800000000002"/>
    <n v="27"/>
    <n v="0"/>
    <n v="0"/>
    <n v="0"/>
    <n v="0"/>
    <n v="0"/>
    <n v="0"/>
    <n v="2"/>
    <n v="2"/>
    <n v="0"/>
    <n v="0"/>
    <n v="29"/>
    <n v="0"/>
    <n v="0"/>
    <n v="0"/>
    <n v="0"/>
    <n v="42.849999999999902"/>
    <n v="8.2682908784583304"/>
    <n v="1.0133136571938599"/>
    <n v="7.1596560154487703"/>
    <n v="10.1730103806228"/>
    <n v="4.4725897920604902"/>
    <n v="148"/>
    <n v="161"/>
    <n v="193.78602600097599"/>
    <n v="190.63710021972599"/>
    <n v="189.020736694335"/>
    <n v="2"/>
    <n v="2"/>
    <n v="2"/>
  </r>
  <r>
    <x v="931"/>
    <x v="933"/>
    <x v="19"/>
    <x v="16"/>
    <x v="3842"/>
    <n v="-6.07"/>
    <n v="-6.3432731599999999"/>
    <n v="-6.2"/>
    <n v="6.07"/>
    <n v="6.3432731599999999"/>
    <n v="6.2"/>
    <n v="3.02085960228451"/>
    <n v="2.0748767015843401"/>
    <n v="3.7000000000000033E-2"/>
    <n v="0.41200000000000003"/>
    <n v="0.47399999999999998"/>
    <n v="0.93700000000000006"/>
    <x v="2585"/>
    <n v="8"/>
    <n v="4"/>
    <n v="2"/>
    <n v="2"/>
    <n v="0"/>
    <n v="2"/>
    <n v="0"/>
    <n v="0"/>
    <n v="2"/>
    <n v="248.28599548339801"/>
    <n v="5.2678999999999903"/>
    <n v="21"/>
    <n v="5"/>
    <n v="3"/>
    <n v="3"/>
    <n v="0"/>
    <n v="0"/>
    <n v="1"/>
    <n v="0.26315789473684198"/>
    <n v="19"/>
    <n v="1"/>
    <n v="0"/>
    <n v="86.556299999999993"/>
    <n v="34"/>
    <n v="0"/>
    <n v="0"/>
    <n v="0"/>
    <n v="0"/>
    <n v="0"/>
    <n v="0"/>
    <n v="4"/>
    <n v="2"/>
    <n v="0"/>
    <n v="0"/>
    <n v="35"/>
    <n v="0"/>
    <n v="0"/>
    <n v="0"/>
    <n v="0"/>
    <n v="71.709999999999994"/>
    <n v="8.1852807957074596"/>
    <n v="0.97712099315577505"/>
    <n v="7.3769367898562104"/>
    <n v="14.409972299168899"/>
    <n v="6.9631999999999996"/>
    <n v="170"/>
    <n v="169"/>
    <n v="243.61627197265599"/>
    <n v="245.983474731445"/>
    <n v="244.42687988281199"/>
    <n v="4"/>
    <n v="4"/>
    <n v="4"/>
  </r>
  <r>
    <x v="931"/>
    <x v="933"/>
    <x v="19"/>
    <x v="16"/>
    <x v="3843"/>
    <n v="-6.2"/>
    <n v="-6.6358060800000001"/>
    <n v="-6.5"/>
    <n v="6.2"/>
    <n v="6.6358060800000001"/>
    <n v="6.5"/>
    <n v="2.9045052343158901"/>
    <n v="1.8003191016153499"/>
    <n v="2.5000000000000022E-2"/>
    <n v="0.26400000000000001"/>
    <n v="0.31299999999999994"/>
    <n v="0.90700000000000003"/>
    <x v="211"/>
    <n v="8"/>
    <n v="4"/>
    <n v="2"/>
    <n v="2"/>
    <n v="0"/>
    <n v="2"/>
    <n v="0"/>
    <n v="0"/>
    <n v="2"/>
    <n v="248.28599548339801"/>
    <n v="5.2678999999999903"/>
    <n v="21"/>
    <n v="5"/>
    <n v="3"/>
    <n v="3"/>
    <n v="0"/>
    <n v="0"/>
    <n v="1"/>
    <n v="0.26315789473684198"/>
    <n v="19"/>
    <n v="1"/>
    <n v="0"/>
    <n v="86.556299999999993"/>
    <n v="34"/>
    <n v="0"/>
    <n v="0"/>
    <n v="0"/>
    <n v="0"/>
    <n v="0"/>
    <n v="0"/>
    <n v="4"/>
    <n v="2"/>
    <n v="0"/>
    <n v="0"/>
    <n v="35"/>
    <n v="0"/>
    <n v="0"/>
    <n v="0"/>
    <n v="0"/>
    <n v="71.709999999999994"/>
    <n v="8.1852807957074596"/>
    <n v="0.97712099315577505"/>
    <n v="7.3769367898562104"/>
    <n v="14.409972299168899"/>
    <n v="6.9631999999999996"/>
    <n v="170"/>
    <n v="169"/>
    <n v="247.90783691406199"/>
    <n v="245.02526855468699"/>
    <n v="244.41020202636699"/>
    <n v="2"/>
    <n v="3"/>
    <n v="3"/>
  </r>
  <r>
    <x v="931"/>
    <x v="933"/>
    <x v="19"/>
    <x v="16"/>
    <x v="3844"/>
    <n v="-6.25"/>
    <n v="-6.6366562800000004"/>
    <n v="-6.5"/>
    <n v="6.25"/>
    <n v="6.6366562800000004"/>
    <n v="6.5"/>
    <n v="2.92526741771669"/>
    <n v="1.95907636844121"/>
    <n v="2.200000000000002E-2"/>
    <n v="0.26400000000000001"/>
    <n v="0.31299999999999994"/>
    <n v="0.91200000000000003"/>
    <x v="2586"/>
    <n v="8"/>
    <n v="4"/>
    <n v="2"/>
    <n v="2"/>
    <n v="0"/>
    <n v="2"/>
    <n v="0"/>
    <n v="0"/>
    <n v="2"/>
    <n v="248.28599548339801"/>
    <n v="5.2678999999999903"/>
    <n v="21"/>
    <n v="5"/>
    <n v="3"/>
    <n v="3"/>
    <n v="0"/>
    <n v="0"/>
    <n v="1"/>
    <n v="0.26315789473684198"/>
    <n v="19"/>
    <n v="1"/>
    <n v="0"/>
    <n v="86.556299999999993"/>
    <n v="34"/>
    <n v="0"/>
    <n v="0"/>
    <n v="0"/>
    <n v="0"/>
    <n v="0"/>
    <n v="0"/>
    <n v="4"/>
    <n v="2"/>
    <n v="0"/>
    <n v="0"/>
    <n v="35"/>
    <n v="0"/>
    <n v="0"/>
    <n v="0"/>
    <n v="0"/>
    <n v="71.709999999999994"/>
    <n v="8.1852807957074596"/>
    <n v="0.97712099315577505"/>
    <n v="7.3769367898562104"/>
    <n v="14.409972299168899"/>
    <n v="6.9631999999999996"/>
    <n v="170"/>
    <n v="169"/>
    <n v="247.66871643066401"/>
    <n v="244.56495666503901"/>
    <n v="243.52452087402301"/>
    <n v="2"/>
    <n v="3"/>
    <n v="3"/>
  </r>
  <r>
    <x v="932"/>
    <x v="934"/>
    <x v="0"/>
    <x v="17"/>
    <x v="3845"/>
    <n v="-4.43"/>
    <n v="-5.8473324800000004"/>
    <n v="-5.7"/>
    <n v="4.43"/>
    <n v="5.8473324800000004"/>
    <n v="5.7"/>
    <n v="1.5057436055698501"/>
    <n v="0.88465721015017496"/>
    <n v="0.66900000000000004"/>
    <n v="0.70100000000000007"/>
    <n v="0.76300000000000001"/>
    <n v="0.34300000000000003"/>
    <x v="2587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33333333333333298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9.8015079726940897"/>
    <n v="0.97217188761524098"/>
    <n v="9.0820730341600306"/>
    <n v="13.066666666666601"/>
    <n v="5.915"/>
    <n v="164"/>
    <n v="165"/>
    <n v="227.36871337890599"/>
    <n v="224.60255432128901"/>
    <n v="223.65179443359301"/>
    <n v="1"/>
    <n v="1"/>
    <n v="1"/>
  </r>
  <r>
    <x v="932"/>
    <x v="934"/>
    <x v="0"/>
    <x v="17"/>
    <x v="3846"/>
    <n v="-4.26"/>
    <n v="-6.1203007700000001"/>
    <n v="-6.1"/>
    <n v="4.26"/>
    <n v="6.1203007700000001"/>
    <n v="6.1"/>
    <n v="1.8513842906732501"/>
    <n v="0.95283850061188502"/>
    <n v="0.75600000000000001"/>
    <n v="0.54200000000000004"/>
    <n v="0.53800000000000003"/>
    <n v="0.49399999999999999"/>
    <x v="2541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33333333333333298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9.8015079726940897"/>
    <n v="0.97217188761524098"/>
    <n v="9.0820730341600306"/>
    <n v="13.066666666666601"/>
    <n v="5.915"/>
    <n v="164"/>
    <n v="165"/>
    <n v="226.709060668945"/>
    <n v="224.08171081542901"/>
    <n v="221.99482727050699"/>
    <n v="0"/>
    <n v="1"/>
    <n v="2"/>
  </r>
  <r>
    <x v="932"/>
    <x v="934"/>
    <x v="0"/>
    <x v="17"/>
    <x v="3847"/>
    <n v="-4.25"/>
    <n v="-6.1948356599999999"/>
    <n v="-6"/>
    <n v="4.25"/>
    <n v="6.1948356599999999"/>
    <n v="6"/>
    <n v="1.3815701087866601"/>
    <n v="0.86081423409369995"/>
    <n v="0.76100000000000001"/>
    <n v="0.496"/>
    <n v="0.6"/>
    <n v="0.28699999999999998"/>
    <x v="1340"/>
    <n v="6"/>
    <n v="6"/>
    <n v="0"/>
    <n v="1"/>
    <n v="0"/>
    <n v="1"/>
    <n v="0"/>
    <n v="0"/>
    <n v="1"/>
    <n v="227.73499512672399"/>
    <n v="5.7927999999999997"/>
    <n v="19"/>
    <n v="1"/>
    <n v="2"/>
    <n v="1"/>
    <n v="0"/>
    <n v="1"/>
    <n v="1"/>
    <n v="0.33333333333333298"/>
    <n v="15"/>
    <n v="0"/>
    <n v="0"/>
    <n v="84.981899999999897"/>
    <n v="33"/>
    <n v="1"/>
    <n v="0"/>
    <n v="0"/>
    <n v="1"/>
    <n v="0"/>
    <n v="0"/>
    <n v="1"/>
    <n v="1"/>
    <n v="0"/>
    <n v="0"/>
    <n v="33"/>
    <n v="0"/>
    <n v="0"/>
    <n v="0"/>
    <n v="0"/>
    <n v="36.840000000000003"/>
    <n v="9.8015079726940897"/>
    <n v="0.97217188761524098"/>
    <n v="9.0820730341600306"/>
    <n v="13.066666666666601"/>
    <n v="5.915"/>
    <n v="164"/>
    <n v="165"/>
    <n v="229.22888183593699"/>
    <n v="222.81230163574199"/>
    <n v="223.44779968261699"/>
    <n v="2"/>
    <n v="1"/>
    <n v="1"/>
  </r>
  <r>
    <x v="933"/>
    <x v="935"/>
    <x v="13"/>
    <x v="52"/>
    <x v="3848"/>
    <n v="-4.67"/>
    <n v="-6.4200305899999996"/>
    <n v="-6.4"/>
    <n v="4.67"/>
    <n v="6.4200305899999996"/>
    <n v="6.4"/>
    <n v="1.3519330696946801"/>
    <n v="0.94657067836478703"/>
    <n v="0.53800000000000003"/>
    <n v="0.37"/>
    <n v="0.36199999999999999"/>
    <n v="0.27100000000000002"/>
    <x v="2588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17.25563049316401"/>
    <n v="218.89123535156199"/>
    <n v="219.38037109375"/>
    <n v="0"/>
    <n v="3"/>
    <n v="3"/>
  </r>
  <r>
    <x v="933"/>
    <x v="935"/>
    <x v="13"/>
    <x v="52"/>
    <x v="3849"/>
    <n v="-4.57"/>
    <n v="-6.4138197899999998"/>
    <n v="-6.4"/>
    <n v="4.57"/>
    <n v="6.4138197899999998"/>
    <n v="6.4"/>
    <n v="1.3978049184842101"/>
    <n v="0.97956558902131896"/>
    <n v="0.59499999999999997"/>
    <n v="0.373"/>
    <n v="0.36199999999999999"/>
    <n v="0.29399999999999998"/>
    <x v="2580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19.18458557128901"/>
    <n v="219.36962890625"/>
    <n v="219.17370605468699"/>
    <n v="1"/>
    <n v="3"/>
    <n v="3"/>
  </r>
  <r>
    <x v="933"/>
    <x v="935"/>
    <x v="13"/>
    <x v="52"/>
    <x v="3850"/>
    <n v="-4.74"/>
    <n v="-6.3974671399999998"/>
    <n v="-6.4"/>
    <n v="4.74"/>
    <n v="6.3974671399999998"/>
    <n v="6.4"/>
    <n v="1.6690954523400201"/>
    <n v="1.1591915448468999"/>
    <n v="0.499"/>
    <n v="0.38200000000000001"/>
    <n v="0.36199999999999999"/>
    <n v="0.41299999999999998"/>
    <x v="2589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20.714431762695"/>
    <n v="218.87355041503901"/>
    <n v="218.89125061035099"/>
    <n v="2"/>
    <n v="3"/>
    <n v="3"/>
  </r>
  <r>
    <x v="934"/>
    <x v="936"/>
    <x v="25"/>
    <x v="144"/>
    <x v="3851"/>
    <n v="-4.75"/>
    <n v="-6.3729805900000001"/>
    <n v="-5.8"/>
    <n v="4.75"/>
    <n v="6.3729805900000001"/>
    <n v="5.8"/>
    <n v="2.9976222791542502"/>
    <n v="1.29752453307917"/>
    <n v="0.495"/>
    <n v="0.39400000000000002"/>
    <n v="0.71500000000000008"/>
    <n v="0.93100000000000005"/>
    <x v="85"/>
    <n v="5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55.241943359375"/>
    <n v="253.46708679199199"/>
    <n v="249.83815002441401"/>
    <n v="2"/>
    <n v="3"/>
    <n v="3"/>
  </r>
  <r>
    <x v="934"/>
    <x v="936"/>
    <x v="25"/>
    <x v="144"/>
    <x v="3852"/>
    <n v="-4.59"/>
    <n v="-6.0240049400000002"/>
    <n v="-5.7"/>
    <n v="4.59"/>
    <n v="6.0240049400000002"/>
    <n v="5.7"/>
    <n v="3.15161922273135"/>
    <n v="1.47004932994985"/>
    <n v="0.58099999999999996"/>
    <n v="0.59599999999999997"/>
    <n v="0.76300000000000001"/>
    <n v="0.96299999999999997"/>
    <x v="2590"/>
    <n v="4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50.91401672363199"/>
    <n v="250.734771728515"/>
    <n v="250.01231384277301"/>
    <n v="3"/>
    <n v="2"/>
    <n v="2"/>
  </r>
  <r>
    <x v="934"/>
    <x v="936"/>
    <x v="25"/>
    <x v="144"/>
    <x v="3853"/>
    <n v="-5.42"/>
    <n v="-6.0709509800000001"/>
    <n v="-5.7"/>
    <n v="5.42"/>
    <n v="6.0709509800000001"/>
    <n v="5.7"/>
    <n v="3.04680191437392"/>
    <n v="1.4497425280365099"/>
    <n v="0.16900000000000004"/>
    <n v="0.56899999999999995"/>
    <n v="0.76300000000000001"/>
    <n v="0.94399999999999995"/>
    <x v="2591"/>
    <n v="4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52.363037109375"/>
    <n v="249.11566162109301"/>
    <n v="248.17236328125"/>
    <n v="3"/>
    <n v="2"/>
    <n v="2"/>
  </r>
  <r>
    <x v="323"/>
    <x v="324"/>
    <x v="33"/>
    <x v="73"/>
    <x v="3854"/>
    <n v="-4.24"/>
    <n v="-6.1985635800000001"/>
    <n v="-6.2"/>
    <n v="4.24"/>
    <n v="6.1985635800000001"/>
    <n v="6.2"/>
    <n v="1.6561516981789699"/>
    <n v="1.1093042439115"/>
    <n v="0.76400000000000001"/>
    <n v="0.49399999999999999"/>
    <n v="0.47399999999999998"/>
    <n v="0.40500000000000003"/>
    <x v="2369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200.752517700195"/>
    <n v="199.01379394531199"/>
    <n v="198.86264038085901"/>
    <n v="2"/>
    <n v="2"/>
    <n v="2"/>
  </r>
  <r>
    <x v="323"/>
    <x v="324"/>
    <x v="33"/>
    <x v="73"/>
    <x v="3855"/>
    <n v="-4.28"/>
    <n v="-6.1768631899999997"/>
    <n v="-6"/>
    <n v="4.28"/>
    <n v="6.1768631899999997"/>
    <n v="6"/>
    <n v="2.4207154475503199"/>
    <n v="1.6455845783016301"/>
    <n v="0.746"/>
    <n v="0.50900000000000001"/>
    <n v="0.6"/>
    <n v="0.74099999999999999"/>
    <x v="2581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197.625228881835"/>
    <n v="199.04940795898401"/>
    <n v="198.92272949218699"/>
    <n v="1"/>
    <n v="2"/>
    <n v="2"/>
  </r>
  <r>
    <x v="323"/>
    <x v="324"/>
    <x v="33"/>
    <x v="73"/>
    <x v="3856"/>
    <n v="-4.43"/>
    <n v="-5.6578779199999998"/>
    <n v="-5.7"/>
    <n v="4.43"/>
    <n v="5.6578779199999998"/>
    <n v="5.7"/>
    <n v="2.5796329032373402"/>
    <n v="1.80062126702991"/>
    <n v="0.66900000000000004"/>
    <n v="0.79100000000000004"/>
    <n v="0.76300000000000001"/>
    <n v="0.79700000000000004"/>
    <x v="2592"/>
    <n v="11"/>
    <n v="2"/>
    <n v="2"/>
    <n v="0"/>
    <n v="0"/>
    <n v="0"/>
    <n v="0"/>
    <n v="0"/>
    <n v="3"/>
    <n v="202.300996065139"/>
    <n v="6.5606"/>
    <n v="19"/>
    <n v="1"/>
    <n v="2"/>
    <n v="2"/>
    <n v="0"/>
    <n v="0"/>
    <n v="1"/>
    <n v="0"/>
    <n v="17"/>
    <n v="2"/>
    <n v="0"/>
    <n v="78.0504999999999"/>
    <n v="33"/>
    <n v="0"/>
    <n v="0"/>
    <n v="0"/>
    <n v="0"/>
    <n v="0"/>
    <n v="0"/>
    <n v="2"/>
    <n v="0"/>
    <n v="0"/>
    <n v="0"/>
    <n v="35"/>
    <n v="0"/>
    <n v="0"/>
    <n v="0"/>
    <n v="0"/>
    <n v="16.47"/>
    <n v="9.6437101714142202"/>
    <n v="1.01054855608171"/>
    <n v="8.5430448278572797"/>
    <n v="10.1730103806228"/>
    <n v="3.7856000000000001"/>
    <n v="184"/>
    <n v="199"/>
    <n v="197.32579040527301"/>
    <n v="199.47038269042901"/>
    <n v="199.01847839355401"/>
    <n v="2"/>
    <n v="1"/>
    <n v="1"/>
  </r>
  <r>
    <x v="624"/>
    <x v="626"/>
    <x v="0"/>
    <x v="1"/>
    <x v="3857"/>
    <n v="-3.65"/>
    <n v="-6.4565491699999997"/>
    <n v="-6.4"/>
    <n v="3.65"/>
    <n v="6.4565491699999997"/>
    <n v="6.4"/>
    <n v="2.0868743590874499"/>
    <n v="0.97843698208001395"/>
    <n v="0.94399999999999995"/>
    <n v="0.35"/>
    <n v="0.36199999999999999"/>
    <n v="0.60699999999999998"/>
    <x v="1116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9.02195739746"/>
    <n v="240.54261779785099"/>
    <n v="240.82978820800699"/>
    <n v="3"/>
    <n v="1"/>
    <n v="1"/>
  </r>
  <r>
    <x v="624"/>
    <x v="626"/>
    <x v="0"/>
    <x v="1"/>
    <x v="3858"/>
    <n v="-3.55"/>
    <n v="-6.22561169"/>
    <n v="-6.2"/>
    <n v="3.55"/>
    <n v="6.22561169"/>
    <n v="6.2"/>
    <n v="1.9860021486392001"/>
    <n v="1.3568925497350199"/>
    <n v="0.96"/>
    <n v="0.47699999999999998"/>
    <n v="0.47399999999999998"/>
    <n v="0.55600000000000005"/>
    <x v="317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36.64260864257801"/>
    <n v="239.16719055175699"/>
    <n v="242.85650634765599"/>
    <n v="0"/>
    <n v="0"/>
    <n v="0"/>
  </r>
  <r>
    <x v="624"/>
    <x v="626"/>
    <x v="0"/>
    <x v="1"/>
    <x v="3859"/>
    <n v="-3.7"/>
    <n v="-6.4537305800000002"/>
    <n v="-6.5"/>
    <n v="3.7"/>
    <n v="6.4537305800000002"/>
    <n v="6.5"/>
    <n v="2.0120519485439301"/>
    <n v="1.41565665723557"/>
    <n v="0.93399999999999994"/>
    <n v="0.35099999999999998"/>
    <n v="0.31299999999999994"/>
    <n v="0.56999999999999995"/>
    <x v="2593"/>
    <n v="12"/>
    <n v="4"/>
    <n v="0"/>
    <n v="0"/>
    <n v="0"/>
    <n v="2"/>
    <n v="0"/>
    <n v="0"/>
    <n v="2"/>
    <n v="243.32599437236701"/>
    <n v="7.3989999999999903"/>
    <n v="20"/>
    <n v="2"/>
    <n v="0"/>
    <n v="1"/>
    <n v="1"/>
    <n v="0"/>
    <n v="0"/>
    <n v="0.157894736842105"/>
    <n v="19"/>
    <n v="0"/>
    <n v="0"/>
    <n v="92.787499999999895"/>
    <n v="37"/>
    <n v="0"/>
    <n v="0"/>
    <n v="0"/>
    <n v="0"/>
    <n v="0"/>
    <n v="0"/>
    <n v="0"/>
    <n v="2"/>
    <n v="0"/>
    <n v="0"/>
    <n v="38"/>
    <n v="0"/>
    <n v="0"/>
    <n v="0"/>
    <n v="0"/>
    <n v="40.129999999999903"/>
    <n v="10.8621282389479"/>
    <n v="0.98330110669360304"/>
    <n v="10.046594135821101"/>
    <n v="14.409972299168899"/>
    <n v="6.4378698224852"/>
    <n v="198"/>
    <n v="213"/>
    <n v="242.994369506835"/>
    <n v="241.21490478515599"/>
    <n v="241.02101135253901"/>
    <n v="1"/>
    <n v="1"/>
    <n v="1"/>
  </r>
  <r>
    <x v="935"/>
    <x v="937"/>
    <x v="0"/>
    <x v="0"/>
    <x v="3860"/>
    <n v="-5.57"/>
    <n v="-6.7509932499999996"/>
    <n v="-6.4"/>
    <n v="5.57"/>
    <n v="6.7509932499999996"/>
    <n v="6.4"/>
    <n v="2.9973281963170599"/>
    <n v="1.41395244741918"/>
    <n v="0.12"/>
    <n v="0.21799999999999997"/>
    <n v="0.36199999999999999"/>
    <n v="0.93100000000000005"/>
    <x v="2395"/>
    <n v="16"/>
    <n v="5"/>
    <n v="1"/>
    <n v="0"/>
    <n v="0"/>
    <n v="1"/>
    <n v="0"/>
    <n v="0"/>
    <n v="3"/>
    <n v="343.89799237251202"/>
    <n v="10.197899999999899"/>
    <n v="27"/>
    <n v="1"/>
    <n v="1"/>
    <n v="1"/>
    <n v="0"/>
    <n v="0"/>
    <n v="1"/>
    <n v="0.23076923076923"/>
    <n v="26"/>
    <n v="1"/>
    <n v="0"/>
    <n v="127.335899999999"/>
    <n v="50"/>
    <n v="1"/>
    <n v="0"/>
    <n v="0"/>
    <n v="1"/>
    <n v="0"/>
    <n v="0"/>
    <n v="1"/>
    <n v="1"/>
    <n v="0"/>
    <n v="0"/>
    <n v="52"/>
    <n v="0"/>
    <n v="0"/>
    <n v="0"/>
    <n v="0"/>
    <n v="13.67"/>
    <n v="11.607638446263"/>
    <n v="1.0297828796698301"/>
    <n v="10.271927971830801"/>
    <n v="18.781065088757298"/>
    <n v="8.5895061728394992"/>
    <n v="266"/>
    <n v="283"/>
    <n v="331.681060791015"/>
    <n v="323.62292480468699"/>
    <n v="324.88070678710898"/>
    <n v="3"/>
    <n v="3"/>
    <n v="3"/>
  </r>
  <r>
    <x v="935"/>
    <x v="937"/>
    <x v="0"/>
    <x v="0"/>
    <x v="3861"/>
    <n v="-5.12"/>
    <n v="-6.7541923500000003"/>
    <n v="-6.4"/>
    <n v="5.12"/>
    <n v="6.7541923500000003"/>
    <n v="6.4"/>
    <n v="3.3684988818421"/>
    <n v="1.7001698433868"/>
    <n v="0.29500000000000004"/>
    <n v="0.21599999999999997"/>
    <n v="0.36199999999999999"/>
    <n v="0.98399999999999999"/>
    <x v="1225"/>
    <n v="16"/>
    <n v="5"/>
    <n v="1"/>
    <n v="0"/>
    <n v="0"/>
    <n v="1"/>
    <n v="0"/>
    <n v="0"/>
    <n v="3"/>
    <n v="343.89799237251202"/>
    <n v="10.197899999999899"/>
    <n v="27"/>
    <n v="1"/>
    <n v="1"/>
    <n v="1"/>
    <n v="0"/>
    <n v="0"/>
    <n v="1"/>
    <n v="0.23076923076923"/>
    <n v="26"/>
    <n v="1"/>
    <n v="0"/>
    <n v="127.335899999999"/>
    <n v="50"/>
    <n v="1"/>
    <n v="0"/>
    <n v="0"/>
    <n v="1"/>
    <n v="0"/>
    <n v="0"/>
    <n v="1"/>
    <n v="1"/>
    <n v="0"/>
    <n v="0"/>
    <n v="52"/>
    <n v="0"/>
    <n v="0"/>
    <n v="0"/>
    <n v="0"/>
    <n v="13.67"/>
    <n v="11.607638446263"/>
    <n v="1.0297828796698301"/>
    <n v="10.271927971830801"/>
    <n v="18.781065088757298"/>
    <n v="8.5895061728394992"/>
    <n v="266"/>
    <n v="283"/>
    <n v="320.63952636718699"/>
    <n v="322.08840942382801"/>
    <n v="322.35171508789"/>
    <n v="2"/>
    <n v="2"/>
    <n v="2"/>
  </r>
  <r>
    <x v="935"/>
    <x v="937"/>
    <x v="0"/>
    <x v="0"/>
    <x v="3862"/>
    <n v="-5.0599999999999996"/>
    <n v="-5.4887299499999997"/>
    <n v="-5"/>
    <n v="5.0599999999999996"/>
    <n v="5.4887299499999997"/>
    <n v="5"/>
    <n v="2.68762546236727"/>
    <n v="1.87374595593119"/>
    <n v="0.32599999999999996"/>
    <n v="0.86299999999999999"/>
    <n v="0.96299999999999997"/>
    <n v="0.83399999999999996"/>
    <x v="2594"/>
    <n v="16"/>
    <n v="5"/>
    <n v="1"/>
    <n v="0"/>
    <n v="0"/>
    <n v="1"/>
    <n v="0"/>
    <n v="0"/>
    <n v="3"/>
    <n v="343.89799237251202"/>
    <n v="10.197899999999899"/>
    <n v="27"/>
    <n v="1"/>
    <n v="1"/>
    <n v="1"/>
    <n v="0"/>
    <n v="0"/>
    <n v="1"/>
    <n v="0.23076923076923"/>
    <n v="26"/>
    <n v="1"/>
    <n v="0"/>
    <n v="127.335899999999"/>
    <n v="50"/>
    <n v="1"/>
    <n v="0"/>
    <n v="0"/>
    <n v="1"/>
    <n v="0"/>
    <n v="0"/>
    <n v="1"/>
    <n v="1"/>
    <n v="0"/>
    <n v="0"/>
    <n v="52"/>
    <n v="0"/>
    <n v="0"/>
    <n v="0"/>
    <n v="0"/>
    <n v="13.67"/>
    <n v="11.607638446263"/>
    <n v="1.0297828796698301"/>
    <n v="10.271927971830801"/>
    <n v="18.781065088757298"/>
    <n v="8.5895061728394992"/>
    <n v="266"/>
    <n v="283"/>
    <n v="322.88638305664"/>
    <n v="325.716705322265"/>
    <n v="325.84265136718699"/>
    <n v="3"/>
    <n v="2"/>
    <n v="2"/>
  </r>
  <r>
    <x v="936"/>
    <x v="938"/>
    <x v="4"/>
    <x v="145"/>
    <x v="3863"/>
    <n v="-3.41"/>
    <n v="-5.7658314700000002"/>
    <n v="-5.8"/>
    <n v="3.41"/>
    <n v="5.7658314700000002"/>
    <n v="5.8"/>
    <n v="1.5538310621626099"/>
    <n v="1.04269220302955"/>
    <n v="0.97599999999999998"/>
    <n v="0.74"/>
    <n v="0.71500000000000008"/>
    <n v="0.36299999999999999"/>
    <x v="2595"/>
    <n v="10"/>
    <n v="10"/>
    <n v="0"/>
    <n v="1"/>
    <n v="0"/>
    <n v="2"/>
    <n v="0"/>
    <n v="0"/>
    <n v="2"/>
    <n v="324.52899336814801"/>
    <n v="12.590299999999999"/>
    <n v="40"/>
    <n v="2"/>
    <n v="0"/>
    <n v="0"/>
    <n v="0"/>
    <n v="0"/>
    <n v="1"/>
    <n v="0.41666666666666602"/>
    <n v="24"/>
    <n v="0"/>
    <n v="0"/>
    <n v="137.85139999999899"/>
    <n v="61"/>
    <n v="0"/>
    <n v="0"/>
    <n v="0"/>
    <n v="0"/>
    <n v="0"/>
    <n v="0"/>
    <n v="1"/>
    <n v="2"/>
    <n v="0"/>
    <n v="0"/>
    <n v="62"/>
    <n v="0"/>
    <n v="0"/>
    <n v="0"/>
    <n v="0"/>
    <n v="26.3"/>
    <n v="11.037597397396301"/>
    <n v="1.0260548108485501"/>
    <n v="9.7573175240688705"/>
    <n v="19.3263888888888"/>
    <n v="9.474609375"/>
    <n v="334"/>
    <n v="349"/>
    <n v="315.925048828125"/>
    <n v="319.10870361328102"/>
    <n v="318.96466064453102"/>
    <n v="1"/>
    <n v="2"/>
    <n v="2"/>
  </r>
  <r>
    <x v="936"/>
    <x v="938"/>
    <x v="4"/>
    <x v="145"/>
    <x v="3864"/>
    <n v="-3.79"/>
    <n v="-5.5229992899999996"/>
    <n v="-5.3"/>
    <n v="3.79"/>
    <n v="5.5229992899999996"/>
    <n v="5.3"/>
    <n v="0.95084173916503401"/>
    <n v="0.505925054701448"/>
    <n v="0.91500000000000004"/>
    <n v="0.84899999999999998"/>
    <n v="0.91200000000000003"/>
    <n v="9.1999999999999998E-2"/>
    <x v="2596"/>
    <n v="10"/>
    <n v="10"/>
    <n v="0"/>
    <n v="1"/>
    <n v="0"/>
    <n v="2"/>
    <n v="0"/>
    <n v="0"/>
    <n v="2"/>
    <n v="324.52899336814801"/>
    <n v="12.590299999999999"/>
    <n v="40"/>
    <n v="2"/>
    <n v="0"/>
    <n v="0"/>
    <n v="0"/>
    <n v="0"/>
    <n v="1"/>
    <n v="0.41666666666666602"/>
    <n v="24"/>
    <n v="0"/>
    <n v="0"/>
    <n v="137.85139999999899"/>
    <n v="61"/>
    <n v="0"/>
    <n v="0"/>
    <n v="0"/>
    <n v="0"/>
    <n v="0"/>
    <n v="0"/>
    <n v="1"/>
    <n v="2"/>
    <n v="0"/>
    <n v="0"/>
    <n v="62"/>
    <n v="0"/>
    <n v="0"/>
    <n v="0"/>
    <n v="0"/>
    <n v="26.3"/>
    <n v="11.037597397396301"/>
    <n v="1.0260548108485501"/>
    <n v="9.7573175240688705"/>
    <n v="19.3263888888888"/>
    <n v="9.474609375"/>
    <n v="334"/>
    <n v="349"/>
    <n v="318.47576904296801"/>
    <n v="324.03952026367102"/>
    <n v="320.15539550781199"/>
    <n v="3"/>
    <n v="1"/>
    <n v="1"/>
  </r>
  <r>
    <x v="936"/>
    <x v="938"/>
    <x v="4"/>
    <x v="145"/>
    <x v="3865"/>
    <n v="-3.6"/>
    <n v="-5.6734414099999997"/>
    <n v="-5.7"/>
    <n v="3.6"/>
    <n v="5.6734414099999997"/>
    <n v="5.7"/>
    <n v="1.2351515098393699"/>
    <n v="0.80879482353813303"/>
    <n v="0.95299999999999996"/>
    <n v="0.78200000000000003"/>
    <n v="0.76300000000000001"/>
    <n v="0.216"/>
    <x v="1995"/>
    <n v="15"/>
    <n v="5"/>
    <n v="1"/>
    <n v="0"/>
    <n v="0"/>
    <n v="2"/>
    <n v="0"/>
    <n v="0"/>
    <n v="4"/>
    <n v="324.52899336814801"/>
    <n v="12.590299999999999"/>
    <n v="40"/>
    <n v="2"/>
    <n v="0"/>
    <n v="0"/>
    <n v="0"/>
    <n v="0"/>
    <n v="1"/>
    <n v="0.41666666666666602"/>
    <n v="24"/>
    <n v="0"/>
    <n v="0"/>
    <n v="137.85139999999899"/>
    <n v="61"/>
    <n v="0"/>
    <n v="0"/>
    <n v="0"/>
    <n v="0"/>
    <n v="0"/>
    <n v="0"/>
    <n v="1"/>
    <n v="2"/>
    <n v="0"/>
    <n v="0"/>
    <n v="62"/>
    <n v="0"/>
    <n v="0"/>
    <n v="0"/>
    <n v="0"/>
    <n v="26.3"/>
    <n v="11.037597397396301"/>
    <n v="1.0260548108485501"/>
    <n v="9.7573175240688705"/>
    <n v="19.3263888888888"/>
    <n v="9.474609375"/>
    <n v="334"/>
    <n v="349"/>
    <n v="302.61926269531199"/>
    <n v="316.797119140625"/>
    <n v="314.52279663085898"/>
    <n v="2"/>
    <n v="2"/>
    <n v="2"/>
  </r>
  <r>
    <x v="893"/>
    <x v="895"/>
    <x v="0"/>
    <x v="101"/>
    <x v="3866"/>
    <n v="-3.46"/>
    <n v="-5.9529604899999997"/>
    <n v="-5.7"/>
    <n v="3.46"/>
    <n v="5.9529604899999997"/>
    <n v="5.7"/>
    <n v="1.9029607039748"/>
    <n v="1.23190106813309"/>
    <n v="0.97199999999999998"/>
    <n v="0.63600000000000001"/>
    <n v="0.76300000000000001"/>
    <n v="0.52200000000000002"/>
    <x v="551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74.17678833007801"/>
    <n v="269.18707275390602"/>
    <n v="266.42398071289"/>
    <n v="0"/>
    <n v="0"/>
    <n v="0"/>
  </r>
  <r>
    <x v="893"/>
    <x v="895"/>
    <x v="0"/>
    <x v="101"/>
    <x v="3867"/>
    <n v="-4.71"/>
    <n v="-5.7201981499999999"/>
    <n v="-5.8"/>
    <n v="4.71"/>
    <n v="5.7201981499999999"/>
    <n v="5.8"/>
    <n v="1.90270483117537"/>
    <n v="0.855737169462509"/>
    <n v="0.51600000000000001"/>
    <n v="0.76400000000000001"/>
    <n v="0.71500000000000008"/>
    <n v="0.52200000000000002"/>
    <x v="2597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69.12466430664"/>
    <n v="271.63330078125"/>
    <n v="270.4951171875"/>
    <n v="3"/>
    <n v="2"/>
    <n v="2"/>
  </r>
  <r>
    <x v="893"/>
    <x v="895"/>
    <x v="0"/>
    <x v="101"/>
    <x v="3868"/>
    <n v="-4.53"/>
    <n v="-5.7197141599999997"/>
    <n v="-5.8"/>
    <n v="4.53"/>
    <n v="5.7197141599999997"/>
    <n v="5.8"/>
    <n v="1.8659612591289201"/>
    <n v="0.84069387917222504"/>
    <n v="0.62"/>
    <n v="0.76400000000000001"/>
    <n v="0.71500000000000008"/>
    <n v="0.5"/>
    <x v="2598"/>
    <n v="11"/>
    <n v="6"/>
    <n v="1"/>
    <n v="1"/>
    <n v="0"/>
    <n v="1"/>
    <n v="0"/>
    <n v="0"/>
    <n v="2"/>
    <n v="270.37599444389298"/>
    <n v="7.37319999999999"/>
    <n v="24"/>
    <n v="2"/>
    <n v="1"/>
    <n v="1"/>
    <n v="0"/>
    <n v="0"/>
    <n v="1"/>
    <n v="0.28571428571428498"/>
    <n v="21"/>
    <n v="1"/>
    <n v="0"/>
    <n v="106.10069999999899"/>
    <n v="42"/>
    <n v="0"/>
    <n v="0"/>
    <n v="0"/>
    <n v="0"/>
    <n v="0"/>
    <n v="0"/>
    <n v="2"/>
    <n v="1"/>
    <n v="0"/>
    <n v="0"/>
    <n v="43"/>
    <n v="0"/>
    <n v="0"/>
    <n v="0"/>
    <n v="0"/>
    <n v="26.56"/>
    <n v="9.82832339723182"/>
    <n v="1.0697526171056699"/>
    <n v="8.1874731036633008"/>
    <n v="16.371882086167801"/>
    <n v="7.8520408163265296"/>
    <n v="212"/>
    <n v="210"/>
    <n v="270.75280761718699"/>
    <n v="270.936279296875"/>
    <n v="269.604888916015"/>
    <n v="3"/>
    <n v="2"/>
    <n v="2"/>
  </r>
  <r>
    <x v="717"/>
    <x v="719"/>
    <x v="0"/>
    <x v="41"/>
    <x v="3869"/>
    <n v="-5.78"/>
    <n v="-5.9585976599999997"/>
    <n v="-5.8"/>
    <n v="5.78"/>
    <n v="5.9585976599999997"/>
    <n v="5.8"/>
    <n v="1.96754504109249"/>
    <n v="1.01276312277418"/>
    <n v="7.5999999999999956E-2"/>
    <n v="0.63100000000000001"/>
    <n v="0.71500000000000008"/>
    <n v="0.54800000000000004"/>
    <x v="1793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9.63024902343699"/>
    <n v="247.25801086425699"/>
    <n v="241.88641357421801"/>
    <n v="4"/>
    <n v="1"/>
    <n v="0"/>
  </r>
  <r>
    <x v="717"/>
    <x v="719"/>
    <x v="0"/>
    <x v="41"/>
    <x v="3870"/>
    <n v="-4.57"/>
    <n v="-6.1481900200000004"/>
    <n v="-6"/>
    <n v="4.57"/>
    <n v="6.1481900200000004"/>
    <n v="6"/>
    <n v="2.0597540053652499"/>
    <n v="1.4037121083027799"/>
    <n v="0.59499999999999997"/>
    <n v="0.52600000000000002"/>
    <n v="0.6"/>
    <n v="0.59399999999999997"/>
    <x v="1322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4.11630249023401"/>
    <n v="241.37680053710901"/>
    <n v="241.31573486328099"/>
    <n v="2"/>
    <n v="2"/>
    <n v="2"/>
  </r>
  <r>
    <x v="717"/>
    <x v="719"/>
    <x v="0"/>
    <x v="41"/>
    <x v="3871"/>
    <n v="-5.25"/>
    <n v="-6.5772881500000002"/>
    <n v="-6.4"/>
    <n v="5.25"/>
    <n v="6.5772881500000002"/>
    <n v="6.4"/>
    <n v="3.5728475653453202"/>
    <n v="2.4130677049122"/>
    <n v="0.22799999999999998"/>
    <n v="0.28900000000000003"/>
    <n v="0.36199999999999999"/>
    <n v="0.99299999999999999"/>
    <x v="1426"/>
    <n v="10"/>
    <n v="3"/>
    <n v="0"/>
    <n v="0"/>
    <n v="1"/>
    <n v="3"/>
    <n v="0"/>
    <n v="0"/>
    <n v="2"/>
    <n v="265.67199349403302"/>
    <n v="4.4116"/>
    <n v="12"/>
    <n v="4"/>
    <n v="1"/>
    <n v="2"/>
    <n v="1"/>
    <n v="1"/>
    <n v="0"/>
    <n v="0.21052631578947301"/>
    <n v="19"/>
    <n v="1"/>
    <n v="0"/>
    <n v="75.633299999999906"/>
    <n v="28"/>
    <n v="1"/>
    <n v="0"/>
    <n v="0"/>
    <n v="1"/>
    <n v="0"/>
    <n v="0"/>
    <n v="0"/>
    <n v="4"/>
    <n v="0"/>
    <n v="0"/>
    <n v="29"/>
    <n v="0"/>
    <n v="0"/>
    <n v="0"/>
    <n v="0"/>
    <n v="73.5"/>
    <n v="11.0745966726075"/>
    <n v="0.96986296066410405"/>
    <n v="10.418723182318701"/>
    <n v="14.409972299168899"/>
    <n v="6.4378698224852"/>
    <n v="145"/>
    <n v="162"/>
    <n v="245.41178894042901"/>
    <n v="242.21894836425699"/>
    <n v="242.83581542968699"/>
    <n v="4"/>
    <n v="3"/>
    <n v="2"/>
  </r>
  <r>
    <x v="937"/>
    <x v="939"/>
    <x v="9"/>
    <x v="7"/>
    <x v="3872"/>
    <n v="-4.16"/>
    <n v="-4.2686209699999997"/>
    <n v="-4.2"/>
    <n v="4.16"/>
    <n v="4.2686209699999997"/>
    <n v="4.2"/>
    <n v="1.7205862247592201"/>
    <n v="1.2070663561280801"/>
    <n v="0.79800000000000004"/>
    <n v="0.995"/>
    <n v="0.995"/>
    <n v="0.438"/>
    <x v="2599"/>
    <n v="14"/>
    <n v="6"/>
    <n v="1"/>
    <n v="1"/>
    <n v="0"/>
    <n v="0"/>
    <n v="0"/>
    <n v="0"/>
    <n v="3"/>
    <n v="294.44199395179697"/>
    <n v="9.87549999999999"/>
    <n v="27"/>
    <n v="0"/>
    <n v="1"/>
    <n v="1"/>
    <n v="0"/>
    <n v="0"/>
    <n v="1"/>
    <n v="0.16666666666666599"/>
    <n v="24"/>
    <n v="1"/>
    <n v="0"/>
    <n v="121.175899999999"/>
    <n v="48"/>
    <n v="0"/>
    <n v="0"/>
    <n v="0"/>
    <n v="0"/>
    <n v="0"/>
    <n v="0"/>
    <n v="2"/>
    <n v="0"/>
    <n v="0"/>
    <n v="0"/>
    <n v="50"/>
    <n v="0"/>
    <n v="0"/>
    <n v="0"/>
    <n v="0"/>
    <n v="7.68"/>
    <n v="10.188682388857201"/>
    <n v="1.0726394199032101"/>
    <n v="8.4987021731651193"/>
    <n v="16.84375"/>
    <n v="7.7134986225895297"/>
    <n v="254"/>
    <n v="262"/>
    <n v="288.01983642578102"/>
    <n v="287.55261230468699"/>
    <n v="286.57269287109301"/>
    <n v="1"/>
    <n v="2"/>
    <n v="2"/>
  </r>
  <r>
    <x v="938"/>
    <x v="940"/>
    <x v="4"/>
    <x v="2"/>
    <x v="3873"/>
    <n v="-4.57"/>
    <n v="-5.3993063000000001"/>
    <n v="-5.3"/>
    <n v="4.57"/>
    <n v="5.3993063000000001"/>
    <n v="5.3"/>
    <n v="2.0970384883710702"/>
    <n v="1.16943630205535"/>
    <n v="0.59499999999999997"/>
    <n v="0.89200000000000002"/>
    <n v="0.91200000000000003"/>
    <n v="0.61099999999999999"/>
    <x v="2600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19.2607421875"/>
    <n v="215.08430480957"/>
    <n v="217.26239013671801"/>
    <n v="3"/>
    <n v="2"/>
    <n v="1"/>
  </r>
  <r>
    <x v="938"/>
    <x v="940"/>
    <x v="4"/>
    <x v="2"/>
    <x v="3874"/>
    <n v="-4.62"/>
    <n v="-4.9179763799999998"/>
    <n v="-4.8"/>
    <n v="4.62"/>
    <n v="4.9179763799999998"/>
    <n v="4.8"/>
    <n v="2.06355638722553"/>
    <n v="0.69128304798180895"/>
    <n v="0.56400000000000006"/>
    <n v="0.97"/>
    <n v="0.97899999999999998"/>
    <n v="0.59599999999999997"/>
    <x v="1176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19.29275512695301"/>
    <n v="217.88735961914"/>
    <n v="215.84625244140599"/>
    <n v="3"/>
    <n v="2"/>
    <n v="1"/>
  </r>
  <r>
    <x v="938"/>
    <x v="940"/>
    <x v="4"/>
    <x v="2"/>
    <x v="3875"/>
    <n v="-4.8600000000000003"/>
    <n v="-5.1638078700000003"/>
    <n v="-5.0999999999999996"/>
    <n v="4.8600000000000003"/>
    <n v="5.1638078700000003"/>
    <n v="5.0999999999999996"/>
    <n v="2.1664873880862299"/>
    <n v="0.66889039314944199"/>
    <n v="0.43500000000000005"/>
    <n v="0.94199999999999995"/>
    <n v="0.95199999999999996"/>
    <n v="0.64500000000000002"/>
    <x v="1546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21.01101684570301"/>
    <n v="217.15823364257801"/>
    <n v="218.58355712890599"/>
    <n v="5"/>
    <n v="0"/>
    <n v="0"/>
  </r>
  <r>
    <x v="939"/>
    <x v="941"/>
    <x v="21"/>
    <x v="116"/>
    <x v="3876"/>
    <n v="-5.48"/>
    <n v="-6.4156332000000003"/>
    <n v="-6.6"/>
    <n v="5.48"/>
    <n v="6.4156332000000003"/>
    <n v="6.6"/>
    <n v="1.2491594460755699"/>
    <n v="0.69877209800252404"/>
    <n v="0.15200000000000002"/>
    <n v="0.372"/>
    <n v="0.26800000000000002"/>
    <n v="0.223"/>
    <x v="2601"/>
    <n v="7"/>
    <n v="6"/>
    <n v="2"/>
    <n v="1"/>
    <n v="0"/>
    <n v="2"/>
    <n v="0"/>
    <n v="0"/>
    <n v="2"/>
    <n v="247.297995209693"/>
    <n v="5.6759000000000004"/>
    <n v="20"/>
    <n v="3"/>
    <n v="2"/>
    <n v="2"/>
    <n v="0"/>
    <n v="0"/>
    <n v="0"/>
    <n v="0.26315789473684198"/>
    <n v="19"/>
    <n v="1"/>
    <n v="0"/>
    <n v="87.724799999999902"/>
    <n v="35"/>
    <n v="0"/>
    <n v="0"/>
    <n v="0"/>
    <n v="0"/>
    <n v="0"/>
    <n v="0"/>
    <n v="3"/>
    <n v="2"/>
    <n v="0"/>
    <n v="0"/>
    <n v="36"/>
    <n v="0"/>
    <n v="0"/>
    <n v="0"/>
    <n v="0"/>
    <n v="70.239999999999995"/>
    <n v="13.251176708338599"/>
    <n v="1.0052367768544499"/>
    <n v="12.1821447577789"/>
    <n v="14.409972299168899"/>
    <n v="6.9631999999999996"/>
    <n v="179"/>
    <n v="179"/>
    <n v="243.70623779296801"/>
    <n v="251.89933776855401"/>
    <n v="248.75376892089801"/>
    <n v="2"/>
    <n v="3"/>
    <n v="3"/>
  </r>
  <r>
    <x v="939"/>
    <x v="941"/>
    <x v="21"/>
    <x v="116"/>
    <x v="3877"/>
    <n v="-5.32"/>
    <n v="-6.5533289899999998"/>
    <n v="-6.6"/>
    <n v="5.32"/>
    <n v="6.5533289899999998"/>
    <n v="6.6"/>
    <n v="1.4715962083288701"/>
    <n v="0.99137986310263904"/>
    <n v="0.20199999999999996"/>
    <n v="0.29900000000000004"/>
    <n v="0.26800000000000002"/>
    <n v="0.33"/>
    <x v="1963"/>
    <n v="7"/>
    <n v="6"/>
    <n v="2"/>
    <n v="1"/>
    <n v="0"/>
    <n v="2"/>
    <n v="0"/>
    <n v="0"/>
    <n v="2"/>
    <n v="247.297995209693"/>
    <n v="5.6759000000000004"/>
    <n v="20"/>
    <n v="3"/>
    <n v="2"/>
    <n v="2"/>
    <n v="0"/>
    <n v="0"/>
    <n v="0"/>
    <n v="0.26315789473684198"/>
    <n v="19"/>
    <n v="1"/>
    <n v="0"/>
    <n v="87.724799999999902"/>
    <n v="35"/>
    <n v="0"/>
    <n v="0"/>
    <n v="0"/>
    <n v="0"/>
    <n v="0"/>
    <n v="0"/>
    <n v="3"/>
    <n v="2"/>
    <n v="0"/>
    <n v="0"/>
    <n v="36"/>
    <n v="0"/>
    <n v="0"/>
    <n v="0"/>
    <n v="0"/>
    <n v="70.239999999999995"/>
    <n v="13.251176708338599"/>
    <n v="1.0052367768544499"/>
    <n v="12.1821447577789"/>
    <n v="14.409972299168899"/>
    <n v="6.9631999999999996"/>
    <n v="179"/>
    <n v="179"/>
    <n v="249.85935974121"/>
    <n v="250.12971496582"/>
    <n v="251.16529846191401"/>
    <n v="2"/>
    <n v="3"/>
    <n v="3"/>
  </r>
  <r>
    <x v="939"/>
    <x v="941"/>
    <x v="21"/>
    <x v="116"/>
    <x v="3878"/>
    <n v="-5.41"/>
    <n v="-6.3684353800000002"/>
    <n v="-6.4"/>
    <n v="5.41"/>
    <n v="6.3684353800000002"/>
    <n v="6.4"/>
    <n v="1.06750199607872"/>
    <n v="0.73924699641005898"/>
    <n v="0.17300000000000004"/>
    <n v="0.39700000000000002"/>
    <n v="0.36199999999999999"/>
    <n v="0.13700000000000001"/>
    <x v="1141"/>
    <n v="7"/>
    <n v="6"/>
    <n v="2"/>
    <n v="1"/>
    <n v="0"/>
    <n v="2"/>
    <n v="0"/>
    <n v="0"/>
    <n v="2"/>
    <n v="247.297995209693"/>
    <n v="5.6759000000000004"/>
    <n v="20"/>
    <n v="3"/>
    <n v="2"/>
    <n v="2"/>
    <n v="0"/>
    <n v="0"/>
    <n v="0"/>
    <n v="0.26315789473684198"/>
    <n v="19"/>
    <n v="1"/>
    <n v="0"/>
    <n v="87.724799999999902"/>
    <n v="35"/>
    <n v="0"/>
    <n v="0"/>
    <n v="0"/>
    <n v="0"/>
    <n v="0"/>
    <n v="0"/>
    <n v="3"/>
    <n v="2"/>
    <n v="0"/>
    <n v="0"/>
    <n v="36"/>
    <n v="0"/>
    <n v="0"/>
    <n v="0"/>
    <n v="0"/>
    <n v="70.239999999999995"/>
    <n v="13.251176708338599"/>
    <n v="1.0052367768544499"/>
    <n v="12.1821447577789"/>
    <n v="14.409972299168899"/>
    <n v="6.9631999999999996"/>
    <n v="179"/>
    <n v="179"/>
    <n v="253.28047180175699"/>
    <n v="246.86177062988199"/>
    <n v="245.950439453125"/>
    <n v="1"/>
    <n v="1"/>
    <n v="1"/>
  </r>
  <r>
    <x v="940"/>
    <x v="942"/>
    <x v="43"/>
    <x v="67"/>
    <x v="3879"/>
    <n v="-6.06"/>
    <n v="-6.9014501599999996"/>
    <n v="-6.8"/>
    <n v="6.06"/>
    <n v="6.9014501599999996"/>
    <n v="6.8"/>
    <n v="1.21250906964309"/>
    <n v="0.64829566468838395"/>
    <n v="3.8000000000000034E-2"/>
    <n v="0.16200000000000003"/>
    <n v="0.19399999999999995"/>
    <n v="0.20499999999999999"/>
    <x v="2602"/>
    <n v="15"/>
    <n v="6"/>
    <n v="0"/>
    <n v="0"/>
    <n v="0"/>
    <n v="3"/>
    <n v="0"/>
    <n v="0"/>
    <n v="3"/>
    <n v="391.29399061202997"/>
    <n v="9.4107000000000003"/>
    <n v="23"/>
    <n v="3"/>
    <n v="0"/>
    <n v="0"/>
    <n v="0"/>
    <n v="0"/>
    <n v="0"/>
    <n v="0.25"/>
    <n v="28"/>
    <n v="0"/>
    <n v="0"/>
    <n v="125.548999999999"/>
    <n v="46"/>
    <n v="2"/>
    <n v="0"/>
    <n v="0"/>
    <n v="2"/>
    <n v="0"/>
    <n v="0"/>
    <n v="0"/>
    <n v="3"/>
    <n v="0"/>
    <n v="0"/>
    <n v="48"/>
    <n v="0"/>
    <n v="0"/>
    <n v="0"/>
    <n v="0"/>
    <n v="35.53"/>
    <n v="12.0789433503254"/>
    <n v="1.07099917741429"/>
    <n v="10.278200399264099"/>
    <n v="20.7270408163265"/>
    <n v="9"/>
    <n v="242"/>
    <n v="268"/>
    <n v="365.50311279296801"/>
    <n v="361.59671020507801"/>
    <n v="360.62911987304602"/>
    <n v="3"/>
    <n v="1"/>
    <n v="1"/>
  </r>
  <r>
    <x v="940"/>
    <x v="942"/>
    <x v="43"/>
    <x v="67"/>
    <x v="3880"/>
    <n v="-6.04"/>
    <n v="-8.1817007099999994"/>
    <n v="-8.3000000000000007"/>
    <n v="6.04"/>
    <n v="8.1817007099999994"/>
    <n v="8.3000000000000007"/>
    <n v="3.6021887251676801"/>
    <n v="2.18945206318676"/>
    <n v="4.2000000000000037E-2"/>
    <n v="2.0000000000000018E-3"/>
    <n v="2.0000000000000018E-3"/>
    <n v="0.99399999999999999"/>
    <x v="399"/>
    <n v="15"/>
    <n v="6"/>
    <n v="0"/>
    <n v="0"/>
    <n v="0"/>
    <n v="3"/>
    <n v="0"/>
    <n v="0"/>
    <n v="3"/>
    <n v="391.29399061202997"/>
    <n v="9.4107000000000003"/>
    <n v="23"/>
    <n v="3"/>
    <n v="0"/>
    <n v="0"/>
    <n v="0"/>
    <n v="0"/>
    <n v="0"/>
    <n v="0.25"/>
    <n v="28"/>
    <n v="0"/>
    <n v="0"/>
    <n v="125.548999999999"/>
    <n v="46"/>
    <n v="2"/>
    <n v="0"/>
    <n v="0"/>
    <n v="2"/>
    <n v="0"/>
    <n v="0"/>
    <n v="0"/>
    <n v="3"/>
    <n v="0"/>
    <n v="0"/>
    <n v="48"/>
    <n v="0"/>
    <n v="0"/>
    <n v="0"/>
    <n v="0"/>
    <n v="35.53"/>
    <n v="12.0789433503254"/>
    <n v="1.07099917741429"/>
    <n v="10.278200399264099"/>
    <n v="20.7270408163265"/>
    <n v="9"/>
    <n v="242"/>
    <n v="268"/>
    <n v="361.17105102539"/>
    <n v="364.068756103515"/>
    <n v="364.65045166015602"/>
    <n v="1"/>
    <n v="1"/>
    <n v="1"/>
  </r>
  <r>
    <x v="940"/>
    <x v="942"/>
    <x v="43"/>
    <x v="67"/>
    <x v="3881"/>
    <n v="-5.42"/>
    <n v="-7.4572730099999998"/>
    <n v="-7.6"/>
    <n v="5.42"/>
    <n v="7.4572730099999998"/>
    <n v="7.6"/>
    <n v="3.83737384864693"/>
    <n v="2.6813640944972601"/>
    <n v="0.16900000000000004"/>
    <n v="3.9000000000000035E-2"/>
    <n v="2.4000000000000021E-2"/>
    <n v="0.999"/>
    <x v="1555"/>
    <n v="15"/>
    <n v="6"/>
    <n v="0"/>
    <n v="0"/>
    <n v="0"/>
    <n v="3"/>
    <n v="0"/>
    <n v="0"/>
    <n v="3"/>
    <n v="391.29399061202997"/>
    <n v="9.4107000000000003"/>
    <n v="23"/>
    <n v="3"/>
    <n v="0"/>
    <n v="0"/>
    <n v="0"/>
    <n v="0"/>
    <n v="0"/>
    <n v="0.25"/>
    <n v="28"/>
    <n v="0"/>
    <n v="0"/>
    <n v="125.548999999999"/>
    <n v="46"/>
    <n v="2"/>
    <n v="0"/>
    <n v="0"/>
    <n v="2"/>
    <n v="0"/>
    <n v="0"/>
    <n v="0"/>
    <n v="3"/>
    <n v="0"/>
    <n v="0"/>
    <n v="48"/>
    <n v="0"/>
    <n v="0"/>
    <n v="0"/>
    <n v="0"/>
    <n v="35.53"/>
    <n v="12.0789433503254"/>
    <n v="1.07099917741429"/>
    <n v="10.278200399264099"/>
    <n v="20.7270408163265"/>
    <n v="9"/>
    <n v="242"/>
    <n v="268"/>
    <n v="353.388092041015"/>
    <n v="363.21249389648398"/>
    <n v="364.16192626953102"/>
    <n v="2"/>
    <n v="1"/>
    <n v="1"/>
  </r>
  <r>
    <x v="769"/>
    <x v="771"/>
    <x v="20"/>
    <x v="127"/>
    <x v="3882"/>
    <n v="-4.4800000000000004"/>
    <n v="-5.5410556800000004"/>
    <n v="-5.4"/>
    <n v="4.4800000000000004"/>
    <n v="5.5410556800000004"/>
    <n v="5.4"/>
    <n v="0.90345801162994999"/>
    <n v="0.59902811290054703"/>
    <n v="0.64300000000000002"/>
    <n v="0.84299999999999997"/>
    <n v="0.88800000000000001"/>
    <n v="7.8E-2"/>
    <x v="543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9.96446228027301"/>
    <n v="231.36306762695301"/>
    <n v="231.89936828613199"/>
    <n v="2"/>
    <n v="2"/>
    <n v="2"/>
  </r>
  <r>
    <x v="769"/>
    <x v="771"/>
    <x v="20"/>
    <x v="127"/>
    <x v="3883"/>
    <n v="-4.7"/>
    <n v="-5.5001311299999998"/>
    <n v="-5.4"/>
    <n v="4.7"/>
    <n v="5.5001311299999998"/>
    <n v="5.4"/>
    <n v="0.85794977163064301"/>
    <n v="0.54473785127696295"/>
    <n v="0.52200000000000002"/>
    <n v="0.85799999999999998"/>
    <n v="0.88800000000000001"/>
    <n v="6.7000000000000004E-2"/>
    <x v="889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32.51242065429599"/>
    <n v="232.10125732421801"/>
    <n v="232.82498168945301"/>
    <n v="2"/>
    <n v="2"/>
    <n v="2"/>
  </r>
  <r>
    <x v="769"/>
    <x v="771"/>
    <x v="20"/>
    <x v="127"/>
    <x v="3884"/>
    <n v="-4.68"/>
    <n v="-5.5042233500000002"/>
    <n v="-5.3"/>
    <n v="4.68"/>
    <n v="5.5042233500000002"/>
    <n v="5.3"/>
    <n v="0.37646486983301702"/>
    <n v="6.8672894853002001E-2"/>
    <n v="0.53299999999999992"/>
    <n v="0.85699999999999998"/>
    <n v="0.91200000000000003"/>
    <n v="4.0000000000000001E-3"/>
    <x v="247"/>
    <n v="5"/>
    <n v="7"/>
    <n v="1"/>
    <n v="0"/>
    <n v="0"/>
    <n v="3"/>
    <n v="0"/>
    <n v="0"/>
    <n v="1"/>
    <n v="229.31999528407999"/>
    <n v="6.7058999999999997"/>
    <n v="27"/>
    <n v="4"/>
    <n v="1"/>
    <n v="1"/>
    <n v="0"/>
    <n v="1"/>
    <n v="0"/>
    <n v="0.375"/>
    <n v="16"/>
    <n v="1"/>
    <n v="0"/>
    <n v="85.844999999999999"/>
    <n v="39"/>
    <n v="0"/>
    <n v="0"/>
    <n v="0"/>
    <n v="0"/>
    <n v="0"/>
    <n v="0"/>
    <n v="1"/>
    <n v="3"/>
    <n v="0"/>
    <n v="0"/>
    <n v="39"/>
    <n v="0"/>
    <n v="0"/>
    <n v="0"/>
    <n v="0"/>
    <n v="49.769999999999897"/>
    <n v="10.101494567943"/>
    <n v="0.96843151600162702"/>
    <n v="9.4307784298978508"/>
    <n v="14.0625"/>
    <n v="7.35"/>
    <n v="203"/>
    <n v="202"/>
    <n v="227.454345703125"/>
    <n v="233.07684326171801"/>
    <n v="231.45806884765599"/>
    <n v="3"/>
    <n v="2"/>
    <n v="2"/>
  </r>
  <r>
    <x v="941"/>
    <x v="943"/>
    <x v="20"/>
    <x v="55"/>
    <x v="3885"/>
    <n v="-3.03"/>
    <n v="-4.5095548599999997"/>
    <n v="-4.5999999999999996"/>
    <n v="3.03"/>
    <n v="4.5095548599999997"/>
    <n v="4.5999999999999996"/>
    <n v="2.0711367855484002"/>
    <n v="1.18417762556198"/>
    <n v="0.997"/>
    <n v="0.99"/>
    <n v="0.98799999999999999"/>
    <n v="0.6"/>
    <x v="2603"/>
    <n v="11"/>
    <n v="5"/>
    <n v="1"/>
    <n v="0"/>
    <n v="0"/>
    <n v="1"/>
    <n v="0"/>
    <n v="0"/>
    <n v="2"/>
    <n v="247.381994843482"/>
    <n v="7.7168999999999999"/>
    <n v="26"/>
    <n v="1"/>
    <n v="2"/>
    <n v="2"/>
    <n v="0"/>
    <n v="0"/>
    <n v="1"/>
    <n v="0.157894736842105"/>
    <n v="19"/>
    <n v="1"/>
    <n v="0"/>
    <n v="102.864899999999"/>
    <n v="43"/>
    <n v="0"/>
    <n v="0"/>
    <n v="0"/>
    <n v="0"/>
    <n v="0"/>
    <n v="0"/>
    <n v="1"/>
    <n v="1"/>
    <n v="0"/>
    <n v="0"/>
    <n v="44"/>
    <n v="0"/>
    <n v="0"/>
    <n v="0"/>
    <n v="0"/>
    <n v="24.67"/>
    <n v="9.7871749887078092"/>
    <n v="0.97420084150582298"/>
    <n v="9.0463626920910603"/>
    <n v="14.409972299168899"/>
    <n v="5.9698216735253702"/>
    <n v="227"/>
    <n v="236"/>
    <n v="235.38377380371"/>
    <n v="246.86863708496"/>
    <n v="245.42419433593699"/>
    <n v="1"/>
    <n v="0"/>
    <n v="0"/>
  </r>
  <r>
    <x v="941"/>
    <x v="943"/>
    <x v="20"/>
    <x v="55"/>
    <x v="3886"/>
    <n v="-3.09"/>
    <n v="-5.3842554099999997"/>
    <n v="-5.2"/>
    <n v="3.09"/>
    <n v="5.3842554099999997"/>
    <n v="5.2"/>
    <n v="2.1658480396260398"/>
    <n v="1.29107446309191"/>
    <n v="0.995"/>
    <n v="0.89800000000000002"/>
    <n v="0.93300000000000005"/>
    <n v="0.64400000000000002"/>
    <x v="1527"/>
    <n v="11"/>
    <n v="5"/>
    <n v="1"/>
    <n v="0"/>
    <n v="0"/>
    <n v="1"/>
    <n v="0"/>
    <n v="0"/>
    <n v="2"/>
    <n v="247.381994843482"/>
    <n v="7.7168999999999999"/>
    <n v="26"/>
    <n v="1"/>
    <n v="2"/>
    <n v="2"/>
    <n v="0"/>
    <n v="0"/>
    <n v="1"/>
    <n v="0.157894736842105"/>
    <n v="19"/>
    <n v="1"/>
    <n v="0"/>
    <n v="102.864899999999"/>
    <n v="43"/>
    <n v="0"/>
    <n v="0"/>
    <n v="0"/>
    <n v="0"/>
    <n v="0"/>
    <n v="0"/>
    <n v="1"/>
    <n v="1"/>
    <n v="0"/>
    <n v="0"/>
    <n v="44"/>
    <n v="0"/>
    <n v="0"/>
    <n v="0"/>
    <n v="0"/>
    <n v="24.67"/>
    <n v="9.7871749887078092"/>
    <n v="0.97420084150582298"/>
    <n v="9.0463626920910603"/>
    <n v="14.409972299168899"/>
    <n v="5.9698216735253702"/>
    <n v="227"/>
    <n v="236"/>
    <n v="246.56791687011699"/>
    <n v="246.24076843261699"/>
    <n v="245.91571044921801"/>
    <n v="1"/>
    <n v="3"/>
    <n v="3"/>
  </r>
  <r>
    <x v="941"/>
    <x v="943"/>
    <x v="20"/>
    <x v="55"/>
    <x v="3887"/>
    <n v="-3.31"/>
    <n v="-6.2314019199999997"/>
    <n v="-6.1"/>
    <n v="3.31"/>
    <n v="6.2314019199999997"/>
    <n v="6.1"/>
    <n v="2.1594219469053799"/>
    <n v="1.4272006125828001"/>
    <n v="0.98399999999999999"/>
    <n v="0.47399999999999998"/>
    <n v="0.53800000000000003"/>
    <n v="0.64100000000000001"/>
    <x v="2604"/>
    <n v="11"/>
    <n v="5"/>
    <n v="1"/>
    <n v="0"/>
    <n v="0"/>
    <n v="1"/>
    <n v="0"/>
    <n v="0"/>
    <n v="2"/>
    <n v="247.381994843482"/>
    <n v="7.7168999999999999"/>
    <n v="26"/>
    <n v="1"/>
    <n v="2"/>
    <n v="2"/>
    <n v="0"/>
    <n v="0"/>
    <n v="1"/>
    <n v="0.157894736842105"/>
    <n v="19"/>
    <n v="1"/>
    <n v="0"/>
    <n v="102.864899999999"/>
    <n v="43"/>
    <n v="0"/>
    <n v="0"/>
    <n v="0"/>
    <n v="0"/>
    <n v="0"/>
    <n v="0"/>
    <n v="1"/>
    <n v="1"/>
    <n v="0"/>
    <n v="0"/>
    <n v="44"/>
    <n v="0"/>
    <n v="0"/>
    <n v="0"/>
    <n v="0"/>
    <n v="24.67"/>
    <n v="9.7871749887078092"/>
    <n v="0.97420084150582298"/>
    <n v="9.0463626920910603"/>
    <n v="14.409972299168899"/>
    <n v="5.9698216735253702"/>
    <n v="227"/>
    <n v="236"/>
    <n v="241.221755981445"/>
    <n v="242.29019165039"/>
    <n v="242.35470581054599"/>
    <n v="2"/>
    <n v="1"/>
    <n v="1"/>
  </r>
  <r>
    <x v="942"/>
    <x v="944"/>
    <x v="0"/>
    <x v="0"/>
    <x v="3888"/>
    <n v="-4.1399999999999997"/>
    <n v="-5.2378683099999996"/>
    <n v="-5.0999999999999996"/>
    <n v="4.1399999999999997"/>
    <n v="5.2378683099999996"/>
    <n v="5.0999999999999996"/>
    <n v="2.9427370218076301"/>
    <n v="1.9441961633840701"/>
    <n v="0.80600000000000005"/>
    <n v="0.92800000000000005"/>
    <n v="0.95199999999999996"/>
    <n v="0.91500000000000004"/>
    <x v="2605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28.48745727539"/>
    <n v="329.19491577148398"/>
    <n v="322.96545410156199"/>
    <n v="1"/>
    <n v="2"/>
    <n v="2"/>
  </r>
  <r>
    <x v="942"/>
    <x v="944"/>
    <x v="0"/>
    <x v="0"/>
    <x v="3889"/>
    <n v="-4"/>
    <n v="-6.1813979100000003"/>
    <n v="-6.1"/>
    <n v="4"/>
    <n v="6.1813979100000003"/>
    <n v="6.1"/>
    <n v="2.7145898821169401"/>
    <n v="1.2330328138603801"/>
    <n v="0.86"/>
    <n v="0.505"/>
    <n v="0.53800000000000003"/>
    <n v="0.84199999999999997"/>
    <x v="1305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29.78656005859301"/>
    <n v="333.83270263671801"/>
    <n v="332.9052734375"/>
    <n v="3"/>
    <n v="4"/>
    <n v="4"/>
  </r>
  <r>
    <x v="942"/>
    <x v="944"/>
    <x v="0"/>
    <x v="0"/>
    <x v="3890"/>
    <n v="-3.98"/>
    <n v="-4.3827843700000004"/>
    <n v="-4.4000000000000004"/>
    <n v="3.98"/>
    <n v="4.3827843700000004"/>
    <n v="4.4000000000000004"/>
    <n v="2.9980588277456399"/>
    <n v="1.4052373662480899"/>
    <n v="0.86499999999999999"/>
    <n v="0.99299999999999999"/>
    <n v="0.99399999999999999"/>
    <n v="0.93100000000000005"/>
    <x v="2606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32.73666381835898"/>
    <n v="329.99642944335898"/>
    <n v="325.63470458984301"/>
    <n v="0"/>
    <n v="1"/>
    <n v="1"/>
  </r>
  <r>
    <x v="400"/>
    <x v="401"/>
    <x v="0"/>
    <x v="1"/>
    <x v="3891"/>
    <n v="-4.0199999999999996"/>
    <n v="-6.36425018"/>
    <n v="-6.2"/>
    <n v="4.0199999999999996"/>
    <n v="6.36425018"/>
    <n v="6.2"/>
    <n v="2.9038332918095402"/>
    <n v="1.80305607235195"/>
    <n v="0.85199999999999998"/>
    <n v="0.40100000000000002"/>
    <n v="0.47399999999999998"/>
    <n v="0.90600000000000003"/>
    <x v="2280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5.49700927734301"/>
    <n v="307.53546142578102"/>
    <n v="307.66394042968699"/>
    <n v="1"/>
    <n v="2"/>
    <n v="2"/>
  </r>
  <r>
    <x v="400"/>
    <x v="401"/>
    <x v="0"/>
    <x v="1"/>
    <x v="3892"/>
    <n v="-4.9400000000000004"/>
    <n v="-6.7141022699999997"/>
    <n v="-6.6"/>
    <n v="4.9400000000000004"/>
    <n v="6.7141022699999997"/>
    <n v="6.6"/>
    <n v="2.8000890670573102"/>
    <n v="1.9124738368265599"/>
    <n v="0.39"/>
    <n v="0.23199999999999998"/>
    <n v="0.26800000000000002"/>
    <n v="0.875"/>
    <x v="160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13.25573730468699"/>
    <n v="309.86193847656199"/>
    <n v="309.12615966796801"/>
    <n v="1"/>
    <n v="3"/>
    <n v="3"/>
  </r>
  <r>
    <x v="400"/>
    <x v="401"/>
    <x v="0"/>
    <x v="1"/>
    <x v="3893"/>
    <n v="-4.4000000000000004"/>
    <n v="-5.4154520000000002"/>
    <n v="-5.3"/>
    <n v="4.4000000000000004"/>
    <n v="5.4154520000000002"/>
    <n v="5.3"/>
    <n v="2.47480019112328"/>
    <n v="1.7001810768315899"/>
    <n v="0.68799999999999994"/>
    <n v="0.88800000000000001"/>
    <n v="0.91200000000000003"/>
    <n v="0.75900000000000001"/>
    <x v="167"/>
    <n v="16"/>
    <n v="4"/>
    <n v="1"/>
    <n v="0"/>
    <n v="0"/>
    <n v="3"/>
    <n v="0"/>
    <n v="0"/>
    <n v="3"/>
    <n v="332.46399283409102"/>
    <n v="8.8366000000000007"/>
    <n v="33"/>
    <n v="3"/>
    <n v="1"/>
    <n v="1"/>
    <n v="0"/>
    <n v="1"/>
    <n v="1"/>
    <n v="0.19230769230769201"/>
    <n v="26"/>
    <n v="1"/>
    <n v="0"/>
    <n v="125.781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0.306647081495599"/>
    <n v="0.97234849951399405"/>
    <n v="9.59974596211873"/>
    <n v="18.781065088757298"/>
    <n v="7.7091412742382204"/>
    <n v="296"/>
    <n v="327"/>
    <n v="309.75912475585898"/>
    <n v="303.78204345703102"/>
    <n v="301.95785522460898"/>
    <n v="0"/>
    <n v="2"/>
    <n v="2"/>
  </r>
  <r>
    <x v="943"/>
    <x v="945"/>
    <x v="0"/>
    <x v="4"/>
    <x v="3894"/>
    <n v="-6.1"/>
    <n v="-6.8896713299999996"/>
    <n v="-7.1"/>
    <n v="6.1"/>
    <n v="6.8896713299999996"/>
    <n v="7.1"/>
    <n v="1.31331575151691"/>
    <n v="0.80377192040776002"/>
    <n v="3.3000000000000029E-2"/>
    <n v="0.16600000000000004"/>
    <n v="0.10099999999999998"/>
    <n v="0.252"/>
    <x v="2607"/>
    <n v="6"/>
    <n v="9"/>
    <n v="0"/>
    <n v="3"/>
    <n v="0"/>
    <n v="4"/>
    <n v="0"/>
    <n v="0"/>
    <n v="1"/>
    <n v="327.35599303245499"/>
    <n v="6.3582999999999901"/>
    <n v="28"/>
    <n v="6"/>
    <n v="4"/>
    <n v="2"/>
    <n v="0"/>
    <n v="1"/>
    <n v="1"/>
    <n v="0.434782608695652"/>
    <n v="23"/>
    <n v="0"/>
    <n v="0"/>
    <n v="105.9006"/>
    <n v="45"/>
    <n v="1"/>
    <n v="0"/>
    <n v="0"/>
    <n v="0"/>
    <n v="0"/>
    <n v="1"/>
    <n v="3"/>
    <n v="4"/>
    <n v="0"/>
    <n v="0"/>
    <n v="45"/>
    <n v="0"/>
    <n v="0"/>
    <n v="0"/>
    <n v="0"/>
    <n v="118.26"/>
    <n v="14.527595614582401"/>
    <n v="0.96885329558018296"/>
    <n v="13.9946288884559"/>
    <n v="21.043478260869499"/>
    <n v="10.095733610822"/>
    <n v="222"/>
    <n v="228"/>
    <n v="324.45040893554602"/>
    <n v="322.28576660156199"/>
    <n v="326.96148681640602"/>
    <n v="1"/>
    <n v="4"/>
    <n v="3"/>
  </r>
  <r>
    <x v="943"/>
    <x v="945"/>
    <x v="0"/>
    <x v="4"/>
    <x v="3895"/>
    <n v="-5.8"/>
    <n v="-6.9618053399999997"/>
    <n v="-6.8"/>
    <n v="5.8"/>
    <n v="6.9618053399999997"/>
    <n v="6.8"/>
    <n v="1.7227224415851099"/>
    <n v="1.0500144764493999"/>
    <n v="7.2999999999999954E-2"/>
    <n v="0.14300000000000002"/>
    <n v="0.19399999999999995"/>
    <n v="0.439"/>
    <x v="961"/>
    <n v="6"/>
    <n v="9"/>
    <n v="0"/>
    <n v="3"/>
    <n v="0"/>
    <n v="4"/>
    <n v="0"/>
    <n v="0"/>
    <n v="1"/>
    <n v="327.35599303245499"/>
    <n v="6.3582999999999901"/>
    <n v="28"/>
    <n v="6"/>
    <n v="4"/>
    <n v="2"/>
    <n v="0"/>
    <n v="1"/>
    <n v="1"/>
    <n v="0.434782608695652"/>
    <n v="23"/>
    <n v="0"/>
    <n v="0"/>
    <n v="105.9006"/>
    <n v="45"/>
    <n v="1"/>
    <n v="0"/>
    <n v="0"/>
    <n v="0"/>
    <n v="0"/>
    <n v="1"/>
    <n v="3"/>
    <n v="4"/>
    <n v="0"/>
    <n v="0"/>
    <n v="45"/>
    <n v="0"/>
    <n v="0"/>
    <n v="0"/>
    <n v="0"/>
    <n v="118.26"/>
    <n v="14.527595614582401"/>
    <n v="0.96885329558018296"/>
    <n v="13.9946288884559"/>
    <n v="21.043478260869499"/>
    <n v="10.095733610822"/>
    <n v="222"/>
    <n v="228"/>
    <n v="321.72994995117102"/>
    <n v="324.648345947265"/>
    <n v="322.59765625"/>
    <n v="4"/>
    <n v="4"/>
    <n v="4"/>
  </r>
  <r>
    <x v="943"/>
    <x v="945"/>
    <x v="0"/>
    <x v="4"/>
    <x v="3896"/>
    <n v="-6.34"/>
    <n v="-6.8985562299999996"/>
    <n v="-6.8"/>
    <n v="6.34"/>
    <n v="6.8985562299999996"/>
    <n v="6.8"/>
    <n v="1.3497631490157"/>
    <n v="0.66444294718582297"/>
    <n v="1.6000000000000014E-2"/>
    <n v="0.16300000000000003"/>
    <n v="0.19399999999999995"/>
    <n v="0.27"/>
    <x v="2608"/>
    <n v="6"/>
    <n v="9"/>
    <n v="0"/>
    <n v="3"/>
    <n v="0"/>
    <n v="4"/>
    <n v="0"/>
    <n v="0"/>
    <n v="1"/>
    <n v="327.35599303245499"/>
    <n v="6.3582999999999901"/>
    <n v="28"/>
    <n v="6"/>
    <n v="4"/>
    <n v="2"/>
    <n v="0"/>
    <n v="1"/>
    <n v="1"/>
    <n v="0.434782608695652"/>
    <n v="23"/>
    <n v="0"/>
    <n v="0"/>
    <n v="105.9006"/>
    <n v="45"/>
    <n v="1"/>
    <n v="0"/>
    <n v="0"/>
    <n v="0"/>
    <n v="0"/>
    <n v="1"/>
    <n v="3"/>
    <n v="4"/>
    <n v="0"/>
    <n v="0"/>
    <n v="45"/>
    <n v="0"/>
    <n v="0"/>
    <n v="0"/>
    <n v="0"/>
    <n v="118.26"/>
    <n v="14.527595614582401"/>
    <n v="0.96885329558018296"/>
    <n v="13.9946288884559"/>
    <n v="21.043478260869499"/>
    <n v="10.095733610822"/>
    <n v="222"/>
    <n v="228"/>
    <n v="326.28021240234301"/>
    <n v="321.51501464843699"/>
    <n v="322.73083496093699"/>
    <n v="4"/>
    <n v="4"/>
    <n v="4"/>
  </r>
  <r>
    <x v="944"/>
    <x v="946"/>
    <x v="13"/>
    <x v="10"/>
    <x v="3897"/>
    <n v="-4.68"/>
    <n v="-6.2963247300000003"/>
    <n v="-6.3"/>
    <n v="4.68"/>
    <n v="6.2963247300000003"/>
    <n v="6.3"/>
    <n v="0.98256961309403601"/>
    <n v="0.66990714935545903"/>
    <n v="0.53299999999999992"/>
    <n v="0.43799999999999994"/>
    <n v="0.42100000000000004"/>
    <n v="0.10100000000000001"/>
    <x v="2187"/>
    <n v="6"/>
    <n v="9"/>
    <n v="0"/>
    <n v="2"/>
    <n v="0"/>
    <n v="1"/>
    <n v="0"/>
    <n v="0"/>
    <n v="1"/>
    <n v="248.36999511718699"/>
    <n v="7.7954999999999997"/>
    <n v="26"/>
    <n v="2"/>
    <n v="2"/>
    <n v="2"/>
    <n v="0"/>
    <n v="0"/>
    <n v="1"/>
    <n v="0.33333333333333298"/>
    <n v="18"/>
    <n v="0"/>
    <n v="0"/>
    <n v="104.3081"/>
    <n v="42"/>
    <n v="0"/>
    <n v="0"/>
    <n v="0"/>
    <n v="0"/>
    <n v="0"/>
    <n v="0"/>
    <n v="2"/>
    <n v="1"/>
    <n v="0"/>
    <n v="0"/>
    <n v="42"/>
    <n v="0"/>
    <n v="0"/>
    <n v="0"/>
    <n v="0"/>
    <n v="33.54"/>
    <n v="10.0901475081179"/>
    <n v="1.0141785238752099"/>
    <n v="8.9490841805278407"/>
    <n v="16.0555555555555"/>
    <n v="7.55555555555555"/>
    <n v="210"/>
    <n v="191"/>
    <n v="263.93515014648398"/>
    <n v="270.556884765625"/>
    <n v="269.63348388671801"/>
    <n v="2"/>
    <n v="2"/>
    <n v="2"/>
  </r>
  <r>
    <x v="944"/>
    <x v="946"/>
    <x v="13"/>
    <x v="10"/>
    <x v="3898"/>
    <n v="-5.08"/>
    <n v="-5.5494031899999996"/>
    <n v="-5.5"/>
    <n v="5.08"/>
    <n v="5.5494031899999996"/>
    <n v="5.5"/>
    <n v="1.1240561134235101"/>
    <n v="0.72982645462823403"/>
    <n v="0.31499999999999995"/>
    <n v="0.83899999999999997"/>
    <n v="0.85199999999999998"/>
    <n v="0.16200000000000001"/>
    <x v="35"/>
    <n v="6"/>
    <n v="9"/>
    <n v="0"/>
    <n v="2"/>
    <n v="0"/>
    <n v="1"/>
    <n v="0"/>
    <n v="0"/>
    <n v="1"/>
    <n v="248.36999511718699"/>
    <n v="7.7954999999999997"/>
    <n v="26"/>
    <n v="2"/>
    <n v="2"/>
    <n v="2"/>
    <n v="0"/>
    <n v="0"/>
    <n v="1"/>
    <n v="0.33333333333333298"/>
    <n v="18"/>
    <n v="0"/>
    <n v="0"/>
    <n v="104.3081"/>
    <n v="42"/>
    <n v="0"/>
    <n v="0"/>
    <n v="0"/>
    <n v="0"/>
    <n v="0"/>
    <n v="0"/>
    <n v="2"/>
    <n v="1"/>
    <n v="0"/>
    <n v="0"/>
    <n v="42"/>
    <n v="0"/>
    <n v="0"/>
    <n v="0"/>
    <n v="0"/>
    <n v="33.54"/>
    <n v="10.0901475081179"/>
    <n v="1.0141785238752099"/>
    <n v="8.9490841805278407"/>
    <n v="16.0555555555555"/>
    <n v="7.55555555555555"/>
    <n v="210"/>
    <n v="191"/>
    <n v="259.78054809570301"/>
    <n v="267.58697509765602"/>
    <n v="268.66098022460898"/>
    <n v="3"/>
    <n v="3"/>
    <n v="3"/>
  </r>
  <r>
    <x v="944"/>
    <x v="946"/>
    <x v="13"/>
    <x v="10"/>
    <x v="3899"/>
    <n v="-4.6900000000000004"/>
    <n v="-5.5524606700000003"/>
    <n v="-5.5"/>
    <n v="4.6900000000000004"/>
    <n v="5.5524606700000003"/>
    <n v="5.5"/>
    <n v="1.17280468128994"/>
    <n v="0.73180162125929704"/>
    <n v="0.52800000000000002"/>
    <n v="0.83799999999999997"/>
    <n v="0.85199999999999998"/>
    <n v="0.187"/>
    <x v="478"/>
    <n v="6"/>
    <n v="9"/>
    <n v="0"/>
    <n v="2"/>
    <n v="0"/>
    <n v="1"/>
    <n v="0"/>
    <n v="0"/>
    <n v="1"/>
    <n v="248.36999511718699"/>
    <n v="7.7954999999999997"/>
    <n v="26"/>
    <n v="2"/>
    <n v="2"/>
    <n v="2"/>
    <n v="0"/>
    <n v="0"/>
    <n v="1"/>
    <n v="0.33333333333333298"/>
    <n v="18"/>
    <n v="0"/>
    <n v="0"/>
    <n v="104.3081"/>
    <n v="42"/>
    <n v="0"/>
    <n v="0"/>
    <n v="0"/>
    <n v="0"/>
    <n v="0"/>
    <n v="0"/>
    <n v="2"/>
    <n v="1"/>
    <n v="0"/>
    <n v="0"/>
    <n v="42"/>
    <n v="0"/>
    <n v="0"/>
    <n v="0"/>
    <n v="0"/>
    <n v="33.54"/>
    <n v="10.0901475081179"/>
    <n v="1.0141785238752099"/>
    <n v="8.9490841805278407"/>
    <n v="16.0555555555555"/>
    <n v="7.55555555555555"/>
    <n v="210"/>
    <n v="191"/>
    <n v="260.39132690429602"/>
    <n v="267.86959838867102"/>
    <n v="268.188232421875"/>
    <n v="3"/>
    <n v="3"/>
    <n v="3"/>
  </r>
  <r>
    <x v="945"/>
    <x v="947"/>
    <x v="0"/>
    <x v="100"/>
    <x v="3900"/>
    <n v="-5.0999999999999996"/>
    <n v="-6.23449659"/>
    <n v="-6.2"/>
    <n v="5.0999999999999996"/>
    <n v="6.23449659"/>
    <n v="6.2"/>
    <n v="2.3730743176912901"/>
    <n v="1.5436356860343901"/>
    <n v="0.30400000000000005"/>
    <n v="0.47"/>
    <n v="0.47399999999999998"/>
    <n v="0.71899999999999997"/>
    <x v="2014"/>
    <n v="11"/>
    <n v="6"/>
    <n v="1"/>
    <n v="2"/>
    <n v="0"/>
    <n v="1"/>
    <n v="0"/>
    <n v="0"/>
    <n v="2"/>
    <n v="285.39099442958798"/>
    <n v="7.8452999999999902"/>
    <n v="26"/>
    <n v="3"/>
    <n v="1"/>
    <n v="1"/>
    <n v="0"/>
    <n v="0"/>
    <n v="1"/>
    <n v="0.31818181818181801"/>
    <n v="22"/>
    <n v="1"/>
    <n v="0"/>
    <n v="112.30869999999901"/>
    <n v="44"/>
    <n v="0"/>
    <n v="0"/>
    <n v="0"/>
    <n v="0"/>
    <n v="0"/>
    <n v="0"/>
    <n v="3"/>
    <n v="1"/>
    <n v="0"/>
    <n v="0"/>
    <n v="45"/>
    <n v="0"/>
    <n v="0"/>
    <n v="0"/>
    <n v="0"/>
    <n v="29.8"/>
    <n v="12.6613256254837"/>
    <n v="1.0811699405897801"/>
    <n v="10.7107636368219"/>
    <n v="17.355371900826398"/>
    <n v="9.2091836734693793"/>
    <n v="221"/>
    <n v="213"/>
    <n v="288.22637939453102"/>
    <n v="293.41540527343699"/>
    <n v="292.63406372070301"/>
    <n v="2"/>
    <n v="1"/>
    <n v="1"/>
  </r>
  <r>
    <x v="945"/>
    <x v="947"/>
    <x v="0"/>
    <x v="100"/>
    <x v="3901"/>
    <n v="-6.13"/>
    <n v="-6.2201237699999998"/>
    <n v="-6.2"/>
    <n v="6.13"/>
    <n v="6.2201237699999998"/>
    <n v="6.2"/>
    <n v="2.5931437028698698"/>
    <n v="1.7670730747249499"/>
    <n v="3.0000000000000027E-2"/>
    <n v="0.48099999999999998"/>
    <n v="0.47399999999999998"/>
    <n v="0.80200000000000005"/>
    <x v="1264"/>
    <n v="11"/>
    <n v="6"/>
    <n v="1"/>
    <n v="2"/>
    <n v="0"/>
    <n v="1"/>
    <n v="0"/>
    <n v="0"/>
    <n v="2"/>
    <n v="285.39099442958798"/>
    <n v="7.8452999999999902"/>
    <n v="26"/>
    <n v="3"/>
    <n v="1"/>
    <n v="1"/>
    <n v="0"/>
    <n v="0"/>
    <n v="1"/>
    <n v="0.31818181818181801"/>
    <n v="22"/>
    <n v="1"/>
    <n v="0"/>
    <n v="112.30869999999901"/>
    <n v="44"/>
    <n v="0"/>
    <n v="0"/>
    <n v="0"/>
    <n v="0"/>
    <n v="0"/>
    <n v="0"/>
    <n v="3"/>
    <n v="1"/>
    <n v="0"/>
    <n v="0"/>
    <n v="45"/>
    <n v="0"/>
    <n v="0"/>
    <n v="0"/>
    <n v="0"/>
    <n v="29.8"/>
    <n v="12.6613256254837"/>
    <n v="1.0811699405897801"/>
    <n v="10.7107636368219"/>
    <n v="17.355371900826398"/>
    <n v="9.2091836734693793"/>
    <n v="221"/>
    <n v="213"/>
    <n v="287.80612182617102"/>
    <n v="293.37557983398398"/>
    <n v="292.73718261718699"/>
    <n v="2"/>
    <n v="1"/>
    <n v="1"/>
  </r>
  <r>
    <x v="945"/>
    <x v="947"/>
    <x v="0"/>
    <x v="100"/>
    <x v="3902"/>
    <n v="-5.69"/>
    <n v="-5.8401126899999998"/>
    <n v="-5.8"/>
    <n v="5.69"/>
    <n v="5.8401126899999998"/>
    <n v="5.8"/>
    <n v="3.0240353185050801"/>
    <n v="1.3886816720808699"/>
    <n v="9.3999999999999972E-2"/>
    <n v="0.70599999999999996"/>
    <n v="0.71500000000000008"/>
    <n v="0.93799999999999994"/>
    <x v="1484"/>
    <n v="11"/>
    <n v="6"/>
    <n v="1"/>
    <n v="2"/>
    <n v="0"/>
    <n v="1"/>
    <n v="0"/>
    <n v="0"/>
    <n v="2"/>
    <n v="285.39099442958798"/>
    <n v="7.8452999999999902"/>
    <n v="26"/>
    <n v="3"/>
    <n v="1"/>
    <n v="1"/>
    <n v="0"/>
    <n v="0"/>
    <n v="1"/>
    <n v="0.31818181818181801"/>
    <n v="22"/>
    <n v="1"/>
    <n v="0"/>
    <n v="112.30869999999901"/>
    <n v="44"/>
    <n v="0"/>
    <n v="0"/>
    <n v="0"/>
    <n v="0"/>
    <n v="0"/>
    <n v="0"/>
    <n v="3"/>
    <n v="1"/>
    <n v="0"/>
    <n v="0"/>
    <n v="45"/>
    <n v="0"/>
    <n v="0"/>
    <n v="0"/>
    <n v="0"/>
    <n v="29.8"/>
    <n v="12.6613256254837"/>
    <n v="1.0811699405897801"/>
    <n v="10.7107636368219"/>
    <n v="17.355371900826398"/>
    <n v="9.2091836734693793"/>
    <n v="221"/>
    <n v="213"/>
    <n v="295.36535644531199"/>
    <n v="295.19821166992102"/>
    <n v="294.373779296875"/>
    <n v="1"/>
    <n v="2"/>
    <n v="2"/>
  </r>
  <r>
    <x v="880"/>
    <x v="882"/>
    <x v="13"/>
    <x v="10"/>
    <x v="3903"/>
    <n v="-5.01"/>
    <n v="-5.1491236699999998"/>
    <n v="-5.2"/>
    <n v="5.01"/>
    <n v="5.1491236699999998"/>
    <n v="5.2"/>
    <n v="2.3281674295096999"/>
    <n v="1.1722184899949899"/>
    <n v="0.35199999999999998"/>
    <n v="0.94399999999999995"/>
    <n v="0.93300000000000005"/>
    <n v="0.70299999999999996"/>
    <x v="745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4.70501708984301"/>
    <n v="286.37384033203102"/>
    <n v="284.21401977539"/>
    <n v="4"/>
    <n v="3"/>
    <n v="3"/>
  </r>
  <r>
    <x v="880"/>
    <x v="882"/>
    <x v="13"/>
    <x v="10"/>
    <x v="3904"/>
    <n v="-4.8"/>
    <n v="-5.22170544"/>
    <n v="-5.2"/>
    <n v="4.8"/>
    <n v="5.22170544"/>
    <n v="5.2"/>
    <n v="2.1366772380208898"/>
    <n v="1.0633932034582001"/>
    <n v="0.47"/>
    <n v="0.93100000000000005"/>
    <n v="0.93300000000000005"/>
    <n v="0.63100000000000001"/>
    <x v="279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9.1806640625"/>
    <n v="283.31698608398398"/>
    <n v="281.99475097656199"/>
    <n v="6"/>
    <n v="5"/>
    <n v="5"/>
  </r>
  <r>
    <x v="880"/>
    <x v="882"/>
    <x v="13"/>
    <x v="10"/>
    <x v="3905"/>
    <n v="-5.49"/>
    <n v="-5.1524686800000001"/>
    <n v="-5.0999999999999996"/>
    <n v="5.49"/>
    <n v="5.1524686800000001"/>
    <n v="5.0999999999999996"/>
    <n v="2.7282142904886602"/>
    <n v="1.30344601338574"/>
    <n v="0.14800000000000002"/>
    <n v="0.94299999999999995"/>
    <n v="0.95199999999999996"/>
    <n v="0.84799999999999998"/>
    <x v="1254"/>
    <n v="0"/>
    <n v="4"/>
    <n v="0"/>
    <n v="2"/>
    <n v="0"/>
    <n v="3"/>
    <n v="0"/>
    <n v="0"/>
    <n v="0"/>
    <n v="301.23099339008297"/>
    <n v="2.9797999999999898"/>
    <n v="20"/>
    <n v="10"/>
    <n v="2"/>
    <n v="5"/>
    <n v="3"/>
    <n v="0"/>
    <n v="0"/>
    <n v="0.55000000000000004"/>
    <n v="20"/>
    <n v="0"/>
    <n v="0"/>
    <n v="74.035299999999907"/>
    <n v="34"/>
    <n v="0"/>
    <n v="0"/>
    <n v="0"/>
    <n v="0"/>
    <n v="0"/>
    <n v="0"/>
    <n v="2"/>
    <n v="8"/>
    <n v="0"/>
    <n v="0"/>
    <n v="33"/>
    <n v="0"/>
    <n v="0"/>
    <n v="0"/>
    <n v="0"/>
    <n v="178.59"/>
    <n v="8.8541033377255598"/>
    <n v="0.97499118325378598"/>
    <n v="8.0812137481871709"/>
    <n v="21"/>
    <n v="10.680473372781"/>
    <n v="176"/>
    <n v="183"/>
    <n v="285.67489624023398"/>
    <n v="284.58749389648398"/>
    <n v="287.55160522460898"/>
    <n v="6"/>
    <n v="2"/>
    <n v="4"/>
  </r>
  <r>
    <x v="918"/>
    <x v="920"/>
    <x v="0"/>
    <x v="0"/>
    <x v="3906"/>
    <n v="-4.09"/>
    <n v="-5.9118657099999998"/>
    <n v="-5.9"/>
    <n v="4.09"/>
    <n v="5.9118657099999998"/>
    <n v="5.9"/>
    <n v="2.0881630167668299"/>
    <n v="1.4591853591566"/>
    <n v="0.82600000000000007"/>
    <n v="0.66500000000000004"/>
    <n v="0.66199999999999992"/>
    <n v="0.60799999999999998"/>
    <x v="2438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86.64596557617102"/>
    <n v="298.1259765625"/>
    <n v="298.13278198242102"/>
    <n v="1"/>
    <n v="2"/>
    <n v="2"/>
  </r>
  <r>
    <x v="918"/>
    <x v="920"/>
    <x v="0"/>
    <x v="0"/>
    <x v="3907"/>
    <n v="-4.9400000000000004"/>
    <n v="-5.4380960500000004"/>
    <n v="-5.4"/>
    <n v="4.9400000000000004"/>
    <n v="5.4380960500000004"/>
    <n v="5.4"/>
    <n v="2.0841145249825401"/>
    <n v="1.4450738194730699"/>
    <n v="0.39"/>
    <n v="0.878"/>
    <n v="0.88800000000000001"/>
    <n v="0.60599999999999998"/>
    <x v="2416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88.29632568359301"/>
    <n v="289.00753784179602"/>
    <n v="290.39468383789"/>
    <n v="1"/>
    <n v="2"/>
    <n v="2"/>
  </r>
  <r>
    <x v="918"/>
    <x v="920"/>
    <x v="0"/>
    <x v="0"/>
    <x v="3908"/>
    <n v="-4.16"/>
    <n v="-5.3451390300000003"/>
    <n v="-5.8"/>
    <n v="4.16"/>
    <n v="5.3451390300000003"/>
    <n v="5.8"/>
    <n v="1.71699238613981"/>
    <n v="0.47906900926159002"/>
    <n v="0.79800000000000004"/>
    <n v="0.90900000000000003"/>
    <n v="0.71500000000000008"/>
    <n v="0.436"/>
    <x v="2585"/>
    <n v="12"/>
    <n v="6"/>
    <n v="0"/>
    <n v="1"/>
    <n v="0"/>
    <n v="1"/>
    <n v="0"/>
    <n v="0"/>
    <n v="2"/>
    <n v="303.83299326896599"/>
    <n v="8.6315999999999899"/>
    <n v="23"/>
    <n v="1"/>
    <n v="1"/>
    <n v="1"/>
    <n v="0"/>
    <n v="0"/>
    <n v="1"/>
    <n v="0.27272727272727199"/>
    <n v="22"/>
    <n v="0"/>
    <n v="0"/>
    <n v="113.315699999999"/>
    <n v="43"/>
    <n v="1"/>
    <n v="0"/>
    <n v="0"/>
    <n v="1"/>
    <n v="0"/>
    <n v="0"/>
    <n v="1"/>
    <n v="1"/>
    <n v="0"/>
    <n v="0"/>
    <n v="44"/>
    <n v="0"/>
    <n v="0"/>
    <n v="0"/>
    <n v="0"/>
    <n v="13.67"/>
    <n v="10.350174623232499"/>
    <n v="1.0577724598627001"/>
    <n v="8.7848781434298093"/>
    <n v="17.355371900826398"/>
    <n v="8.0222222222222204"/>
    <n v="218"/>
    <n v="219"/>
    <n v="288.17272949218699"/>
    <n v="291.29388427734301"/>
    <n v="294.201568603515"/>
    <n v="2"/>
    <n v="1"/>
    <n v="1"/>
  </r>
  <r>
    <x v="946"/>
    <x v="948"/>
    <x v="86"/>
    <x v="146"/>
    <x v="3909"/>
    <n v="-5.17"/>
    <n v="-7.0564765899999999"/>
    <n v="-7.1"/>
    <n v="5.17"/>
    <n v="7.0564765899999999"/>
    <n v="7.1"/>
    <n v="1.16896713335362"/>
    <n v="0.80838726370666203"/>
    <n v="0.26900000000000002"/>
    <n v="0.11399999999999999"/>
    <n v="0.10099999999999998"/>
    <n v="0.183"/>
    <x v="2404"/>
    <n v="14"/>
    <n v="0"/>
    <n v="2"/>
    <n v="0"/>
    <n v="0"/>
    <n v="2"/>
    <n v="0"/>
    <n v="0"/>
    <n v="3"/>
    <n v="244.293994903564"/>
    <n v="5.5359999999999898"/>
    <n v="18"/>
    <n v="2"/>
    <n v="2"/>
    <n v="1"/>
    <n v="0"/>
    <n v="0"/>
    <n v="1"/>
    <n v="0.1"/>
    <n v="20"/>
    <n v="2"/>
    <n v="0"/>
    <n v="86.442699999999903"/>
    <n v="34"/>
    <n v="0"/>
    <n v="0"/>
    <n v="0"/>
    <n v="0"/>
    <n v="0"/>
    <n v="0"/>
    <n v="2"/>
    <n v="2"/>
    <n v="0"/>
    <n v="0"/>
    <n v="36"/>
    <n v="0"/>
    <n v="0"/>
    <n v="0"/>
    <n v="0"/>
    <n v="58.7"/>
    <n v="11.610504584462101"/>
    <n v="1.0122627598225999"/>
    <n v="10.469852537592899"/>
    <n v="13.005000000000001"/>
    <n v="5.9698216735253702"/>
    <n v="184"/>
    <n v="204"/>
    <n v="237.07606506347599"/>
    <n v="233.82878112792901"/>
    <n v="234.745193481445"/>
    <n v="4"/>
    <n v="4"/>
    <n v="4"/>
  </r>
  <r>
    <x v="946"/>
    <x v="948"/>
    <x v="86"/>
    <x v="146"/>
    <x v="3910"/>
    <n v="-5.2"/>
    <n v="-6.8294529900000001"/>
    <n v="-6.8"/>
    <n v="5.2"/>
    <n v="6.8294529900000001"/>
    <n v="6.8"/>
    <n v="1.7352642517869801"/>
    <n v="1.1943313631658501"/>
    <n v="0.252"/>
    <n v="0.18600000000000005"/>
    <n v="0.19399999999999995"/>
    <n v="0.44500000000000001"/>
    <x v="218"/>
    <n v="14"/>
    <n v="0"/>
    <n v="2"/>
    <n v="0"/>
    <n v="0"/>
    <n v="2"/>
    <n v="0"/>
    <n v="0"/>
    <n v="3"/>
    <n v="244.293994903564"/>
    <n v="5.5359999999999898"/>
    <n v="18"/>
    <n v="2"/>
    <n v="2"/>
    <n v="1"/>
    <n v="0"/>
    <n v="0"/>
    <n v="1"/>
    <n v="0.1"/>
    <n v="20"/>
    <n v="2"/>
    <n v="0"/>
    <n v="86.442699999999903"/>
    <n v="34"/>
    <n v="0"/>
    <n v="0"/>
    <n v="0"/>
    <n v="0"/>
    <n v="0"/>
    <n v="0"/>
    <n v="2"/>
    <n v="2"/>
    <n v="0"/>
    <n v="0"/>
    <n v="36"/>
    <n v="0"/>
    <n v="0"/>
    <n v="0"/>
    <n v="0"/>
    <n v="58.7"/>
    <n v="11.610504584462101"/>
    <n v="1.0122627598225999"/>
    <n v="10.469852537592899"/>
    <n v="13.005000000000001"/>
    <n v="5.9698216735253702"/>
    <n v="184"/>
    <n v="204"/>
    <n v="233.74716186523401"/>
    <n v="232.41769409179599"/>
    <n v="232.02389526367099"/>
    <n v="3"/>
    <n v="1"/>
    <n v="1"/>
  </r>
  <r>
    <x v="946"/>
    <x v="948"/>
    <x v="86"/>
    <x v="146"/>
    <x v="3911"/>
    <n v="-5.21"/>
    <n v="-7.0344252599999999"/>
    <n v="-7.1"/>
    <n v="5.21"/>
    <n v="7.0344252599999999"/>
    <n v="7.1"/>
    <n v="1.2847342570101601"/>
    <n v="0.88533025851504799"/>
    <n v="0.249"/>
    <n v="0.11899999999999999"/>
    <n v="0.10099999999999998"/>
    <n v="0.24"/>
    <x v="2066"/>
    <n v="14"/>
    <n v="0"/>
    <n v="2"/>
    <n v="0"/>
    <n v="0"/>
    <n v="2"/>
    <n v="0"/>
    <n v="0"/>
    <n v="3"/>
    <n v="244.293994903564"/>
    <n v="5.5359999999999898"/>
    <n v="18"/>
    <n v="2"/>
    <n v="2"/>
    <n v="1"/>
    <n v="0"/>
    <n v="0"/>
    <n v="1"/>
    <n v="0.1"/>
    <n v="20"/>
    <n v="2"/>
    <n v="0"/>
    <n v="86.442699999999903"/>
    <n v="34"/>
    <n v="0"/>
    <n v="0"/>
    <n v="0"/>
    <n v="0"/>
    <n v="0"/>
    <n v="0"/>
    <n v="2"/>
    <n v="2"/>
    <n v="0"/>
    <n v="0"/>
    <n v="36"/>
    <n v="0"/>
    <n v="0"/>
    <n v="0"/>
    <n v="0"/>
    <n v="58.7"/>
    <n v="11.610504584462101"/>
    <n v="1.0122627598225999"/>
    <n v="10.469852537592899"/>
    <n v="13.005000000000001"/>
    <n v="5.9698216735253702"/>
    <n v="184"/>
    <n v="204"/>
    <n v="236.12506103515599"/>
    <n v="234.34896850585901"/>
    <n v="233.98229980468699"/>
    <n v="2"/>
    <n v="4"/>
    <n v="4"/>
  </r>
  <r>
    <x v="947"/>
    <x v="949"/>
    <x v="0"/>
    <x v="61"/>
    <x v="3912"/>
    <n v="-5.28"/>
    <n v="-5.55452776"/>
    <n v="-5.4"/>
    <n v="5.28"/>
    <n v="5.55452776"/>
    <n v="5.4"/>
    <n v="2.39813785654359"/>
    <n v="1.0468975101556199"/>
    <n v="0.21699999999999997"/>
    <n v="0.83799999999999997"/>
    <n v="0.88800000000000001"/>
    <n v="0.73099999999999998"/>
    <x v="1297"/>
    <n v="9"/>
    <n v="7"/>
    <n v="2"/>
    <n v="0"/>
    <n v="0"/>
    <n v="1"/>
    <n v="0"/>
    <n v="0"/>
    <n v="2"/>
    <n v="260.38099479675202"/>
    <n v="6.7130999999999998"/>
    <n v="27"/>
    <n v="3"/>
    <n v="2"/>
    <n v="2"/>
    <n v="0"/>
    <n v="0"/>
    <n v="1"/>
    <n v="0.15"/>
    <n v="20"/>
    <n v="1"/>
    <n v="0"/>
    <n v="102.009799999999"/>
    <n v="43"/>
    <n v="0"/>
    <n v="0"/>
    <n v="0"/>
    <n v="0"/>
    <n v="0"/>
    <n v="0"/>
    <n v="2"/>
    <n v="1"/>
    <n v="0"/>
    <n v="0"/>
    <n v="44"/>
    <n v="0"/>
    <n v="0"/>
    <n v="0"/>
    <n v="0"/>
    <n v="44.62"/>
    <n v="11.139382238646601"/>
    <n v="0.96422250778528396"/>
    <n v="10.552709202186801"/>
    <n v="15.39"/>
    <n v="5.78"/>
    <n v="224"/>
    <n v="219"/>
    <n v="261.61618041992102"/>
    <n v="258.431396484375"/>
    <n v="257.97055053710898"/>
    <n v="2"/>
    <n v="1"/>
    <n v="1"/>
  </r>
  <r>
    <x v="947"/>
    <x v="949"/>
    <x v="0"/>
    <x v="61"/>
    <x v="3913"/>
    <n v="-4.83"/>
    <n v="-6.8259420400000002"/>
    <n v="-6.6"/>
    <n v="4.83"/>
    <n v="6.8259420400000002"/>
    <n v="6.6"/>
    <n v="3.0932348890916601"/>
    <n v="2.12987562867727"/>
    <n v="0.45099999999999996"/>
    <n v="0.18799999999999994"/>
    <n v="0.26800000000000002"/>
    <n v="0.95299999999999996"/>
    <x v="1225"/>
    <n v="9"/>
    <n v="7"/>
    <n v="2"/>
    <n v="0"/>
    <n v="0"/>
    <n v="1"/>
    <n v="0"/>
    <n v="0"/>
    <n v="2"/>
    <n v="260.38099479675202"/>
    <n v="6.7130999999999998"/>
    <n v="27"/>
    <n v="3"/>
    <n v="2"/>
    <n v="2"/>
    <n v="0"/>
    <n v="0"/>
    <n v="1"/>
    <n v="0.15"/>
    <n v="20"/>
    <n v="1"/>
    <n v="0"/>
    <n v="102.009799999999"/>
    <n v="43"/>
    <n v="0"/>
    <n v="0"/>
    <n v="0"/>
    <n v="0"/>
    <n v="0"/>
    <n v="0"/>
    <n v="2"/>
    <n v="1"/>
    <n v="0"/>
    <n v="0"/>
    <n v="44"/>
    <n v="0"/>
    <n v="0"/>
    <n v="0"/>
    <n v="0"/>
    <n v="44.62"/>
    <n v="11.139382238646601"/>
    <n v="0.96422250778528396"/>
    <n v="10.552709202186801"/>
    <n v="15.39"/>
    <n v="5.78"/>
    <n v="224"/>
    <n v="219"/>
    <n v="263.92672729492102"/>
    <n v="267.30172729492102"/>
    <n v="267.02087402343699"/>
    <n v="2"/>
    <n v="2"/>
    <n v="2"/>
  </r>
  <r>
    <x v="947"/>
    <x v="949"/>
    <x v="0"/>
    <x v="61"/>
    <x v="3914"/>
    <n v="-4.97"/>
    <n v="-5.6639347100000004"/>
    <n v="-5.5"/>
    <n v="4.97"/>
    <n v="5.6639347100000004"/>
    <n v="5.5"/>
    <n v="2.0334029259195701"/>
    <n v="1.17153193994713"/>
    <n v="0.372"/>
    <n v="0.78700000000000003"/>
    <n v="0.85199999999999998"/>
    <n v="0.57899999999999996"/>
    <x v="2609"/>
    <n v="9"/>
    <n v="7"/>
    <n v="2"/>
    <n v="0"/>
    <n v="0"/>
    <n v="1"/>
    <n v="0"/>
    <n v="0"/>
    <n v="2"/>
    <n v="260.38099479675202"/>
    <n v="6.7130999999999998"/>
    <n v="27"/>
    <n v="3"/>
    <n v="2"/>
    <n v="2"/>
    <n v="0"/>
    <n v="0"/>
    <n v="1"/>
    <n v="0.15"/>
    <n v="20"/>
    <n v="1"/>
    <n v="0"/>
    <n v="102.009799999999"/>
    <n v="43"/>
    <n v="0"/>
    <n v="0"/>
    <n v="0"/>
    <n v="0"/>
    <n v="0"/>
    <n v="0"/>
    <n v="2"/>
    <n v="1"/>
    <n v="0"/>
    <n v="0"/>
    <n v="44"/>
    <n v="0"/>
    <n v="0"/>
    <n v="0"/>
    <n v="0"/>
    <n v="44.62"/>
    <n v="11.139382238646601"/>
    <n v="0.96422250778528396"/>
    <n v="10.552709202186801"/>
    <n v="15.39"/>
    <n v="5.78"/>
    <n v="224"/>
    <n v="219"/>
    <n v="264.02102661132801"/>
    <n v="262.37145996093699"/>
    <n v="260.34381103515602"/>
    <n v="2"/>
    <n v="1"/>
    <n v="1"/>
  </r>
  <r>
    <x v="698"/>
    <x v="700"/>
    <x v="4"/>
    <x v="2"/>
    <x v="3915"/>
    <n v="-5.8"/>
    <n v="-5.9174294500000002"/>
    <n v="-5.6"/>
    <n v="5.8"/>
    <n v="5.9174294500000002"/>
    <n v="5.6"/>
    <n v="2.7973250476773099"/>
    <n v="1.5043574423916799"/>
    <n v="7.2999999999999954E-2"/>
    <n v="0.66100000000000003"/>
    <n v="0.81"/>
    <n v="0.874"/>
    <x v="1189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10.06538391113199"/>
    <n v="212.59115600585901"/>
    <n v="212.31938171386699"/>
    <n v="3"/>
    <n v="1"/>
    <n v="1"/>
  </r>
  <r>
    <x v="698"/>
    <x v="700"/>
    <x v="4"/>
    <x v="2"/>
    <x v="3916"/>
    <n v="-4.9000000000000004"/>
    <n v="-5.6274495099999999"/>
    <n v="-5.4"/>
    <n v="4.9000000000000004"/>
    <n v="5.6274495099999999"/>
    <n v="5.4"/>
    <n v="2.5422304148662498"/>
    <n v="1.46130490538453"/>
    <n v="0.41300000000000003"/>
    <n v="0.80899999999999994"/>
    <n v="0.88800000000000001"/>
    <n v="0.78100000000000003"/>
    <x v="2610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08.6123046875"/>
    <n v="214.95918273925699"/>
    <n v="214.95599365234301"/>
    <n v="1"/>
    <n v="1"/>
    <n v="2"/>
  </r>
  <r>
    <x v="698"/>
    <x v="700"/>
    <x v="4"/>
    <x v="2"/>
    <x v="3917"/>
    <n v="-5.57"/>
    <n v="-5.5384454700000001"/>
    <n v="-5.3"/>
    <n v="5.57"/>
    <n v="5.5384454700000001"/>
    <n v="5.3"/>
    <n v="2.3762851611577802"/>
    <n v="1.4293531568147999"/>
    <n v="0.12"/>
    <n v="0.84399999999999997"/>
    <n v="0.91200000000000003"/>
    <n v="0.72099999999999997"/>
    <x v="1899"/>
    <n v="4"/>
    <n v="4"/>
    <n v="2"/>
    <n v="3"/>
    <n v="0"/>
    <n v="1"/>
    <n v="0"/>
    <n v="0"/>
    <n v="1"/>
    <n v="197.24199712276399"/>
    <n v="3.4075999999999902"/>
    <n v="21"/>
    <n v="6"/>
    <n v="3"/>
    <n v="2"/>
    <n v="0"/>
    <n v="1"/>
    <n v="0"/>
    <n v="0.28571428571428498"/>
    <n v="14"/>
    <n v="1"/>
    <n v="0"/>
    <n v="70.131"/>
    <n v="29"/>
    <n v="0"/>
    <n v="0"/>
    <n v="0"/>
    <n v="0"/>
    <n v="0"/>
    <n v="0"/>
    <n v="5"/>
    <n v="1"/>
    <n v="0"/>
    <n v="0"/>
    <n v="29"/>
    <n v="0"/>
    <n v="0"/>
    <n v="0"/>
    <n v="0"/>
    <n v="87.3"/>
    <n v="8.8712441082866107"/>
    <n v="0.96902312287036196"/>
    <n v="8.1548322211434208"/>
    <n v="12.0714285714285"/>
    <n v="5.7777777777777697"/>
    <n v="139"/>
    <n v="134"/>
    <n v="213.89860534667901"/>
    <n v="213.80706787109301"/>
    <n v="212.14396667480401"/>
    <n v="3"/>
    <n v="4"/>
    <n v="3"/>
  </r>
  <r>
    <x v="524"/>
    <x v="525"/>
    <x v="61"/>
    <x v="1"/>
    <x v="3918"/>
    <n v="-4.3600000000000003"/>
    <n v="-5.6161212899999997"/>
    <n v="-5.4"/>
    <n v="4.3600000000000003"/>
    <n v="5.6161212899999997"/>
    <n v="5.4"/>
    <n v="2.6375652975366699"/>
    <n v="1.72557879214395"/>
    <n v="0.70700000000000007"/>
    <n v="0.81299999999999994"/>
    <n v="0.88800000000000001"/>
    <n v="0.82"/>
    <x v="2611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42.93603515625"/>
    <n v="237.05668640136699"/>
    <n v="237.67453002929599"/>
    <n v="3"/>
    <n v="1"/>
    <n v="1"/>
  </r>
  <r>
    <x v="524"/>
    <x v="525"/>
    <x v="61"/>
    <x v="1"/>
    <x v="3919"/>
    <n v="-4.63"/>
    <n v="-5.6150774999999999"/>
    <n v="-5.5"/>
    <n v="4.63"/>
    <n v="5.6150774999999999"/>
    <n v="5.5"/>
    <n v="2.62513798671855"/>
    <n v="1.7358627971954701"/>
    <n v="0.55600000000000005"/>
    <n v="0.81400000000000006"/>
    <n v="0.85199999999999998"/>
    <n v="0.81499999999999995"/>
    <x v="393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40.09315490722599"/>
    <n v="239.249908447265"/>
    <n v="235.954498291015"/>
    <n v="3"/>
    <n v="1"/>
    <n v="1"/>
  </r>
  <r>
    <x v="524"/>
    <x v="525"/>
    <x v="61"/>
    <x v="1"/>
    <x v="3920"/>
    <n v="-4.09"/>
    <n v="-6.1187911000000001"/>
    <n v="-6"/>
    <n v="4.09"/>
    <n v="6.1187911000000001"/>
    <n v="6"/>
    <n v="3.1733490006768799"/>
    <n v="2.1696605694370001"/>
    <n v="0.82600000000000007"/>
    <n v="0.54200000000000004"/>
    <n v="0.6"/>
    <n v="0.96599999999999997"/>
    <x v="2612"/>
    <n v="11"/>
    <n v="3"/>
    <n v="1"/>
    <n v="0"/>
    <n v="3"/>
    <n v="1"/>
    <n v="0"/>
    <n v="0"/>
    <n v="3"/>
    <n v="265.30899417400298"/>
    <n v="5.7312000000000003"/>
    <n v="23"/>
    <n v="4"/>
    <n v="2"/>
    <n v="2"/>
    <n v="0"/>
    <n v="1"/>
    <n v="1"/>
    <n v="0.14285714285714199"/>
    <n v="21"/>
    <n v="2"/>
    <n v="0"/>
    <n v="88.505699999999905"/>
    <n v="38"/>
    <n v="0"/>
    <n v="0"/>
    <n v="0"/>
    <n v="0"/>
    <n v="0"/>
    <n v="0"/>
    <n v="1"/>
    <n v="4"/>
    <n v="0"/>
    <n v="0"/>
    <n v="40"/>
    <n v="0"/>
    <n v="0"/>
    <n v="0"/>
    <n v="0"/>
    <n v="52.36"/>
    <n v="10.6134205169702"/>
    <n v="0.97241620944915896"/>
    <n v="9.9144833393741507"/>
    <n v="13.959183673469299"/>
    <n v="6.1854934601664597"/>
    <n v="207"/>
    <n v="218"/>
    <n v="237.18592834472599"/>
    <n v="240.45875549316401"/>
    <n v="236.50923156738199"/>
    <n v="3"/>
    <n v="1"/>
    <n v="1"/>
  </r>
  <r>
    <x v="948"/>
    <x v="950"/>
    <x v="87"/>
    <x v="1"/>
    <x v="3921"/>
    <n v="-3.14"/>
    <n v="-5.7432312999999997"/>
    <n v="-5.0999999999999996"/>
    <n v="3.14"/>
    <n v="5.7432312999999997"/>
    <n v="5.0999999999999996"/>
    <n v="2.99042596698939"/>
    <n v="2.1107049065708399"/>
    <n v="0.99199999999999999"/>
    <n v="0.752"/>
    <n v="0.95199999999999996"/>
    <n v="0.92900000000000005"/>
    <x v="2613"/>
    <n v="18"/>
    <n v="2"/>
    <n v="0"/>
    <n v="1"/>
    <n v="0"/>
    <n v="1"/>
    <n v="0"/>
    <n v="0"/>
    <n v="3"/>
    <n v="323.34199178218802"/>
    <n v="6.5122"/>
    <n v="17"/>
    <n v="2"/>
    <n v="1"/>
    <n v="0"/>
    <n v="0"/>
    <n v="0"/>
    <n v="0"/>
    <n v="0.15384615384615299"/>
    <n v="26"/>
    <n v="0"/>
    <n v="0"/>
    <n v="103.56180000000001"/>
    <n v="39"/>
    <n v="2"/>
    <n v="0"/>
    <n v="0"/>
    <n v="0"/>
    <n v="0"/>
    <n v="2"/>
    <n v="1"/>
    <n v="1"/>
    <n v="0"/>
    <n v="0"/>
    <n v="41"/>
    <n v="0"/>
    <n v="0"/>
    <n v="0"/>
    <n v="0"/>
    <n v="43.09"/>
    <n v="9.7166170327627999"/>
    <n v="1.0082111400121301"/>
    <n v="8.6374823161007797"/>
    <n v="18.781065088757298"/>
    <n v="8.1314828341855296"/>
    <n v="199"/>
    <n v="228"/>
    <n v="281.048828125"/>
    <n v="284.73452758789"/>
    <n v="285.28744506835898"/>
    <n v="1"/>
    <n v="3"/>
    <n v="3"/>
  </r>
  <r>
    <x v="948"/>
    <x v="950"/>
    <x v="87"/>
    <x v="1"/>
    <x v="3922"/>
    <n v="-3.33"/>
    <n v="-5.6371273999999998"/>
    <n v="-5.6"/>
    <n v="3.33"/>
    <n v="5.6371273999999998"/>
    <n v="5.6"/>
    <n v="2.7304848936159898"/>
    <n v="1.93010889545098"/>
    <n v="0.98299999999999998"/>
    <n v="0.80400000000000005"/>
    <n v="0.81"/>
    <n v="0.84899999999999998"/>
    <x v="2614"/>
    <n v="18"/>
    <n v="2"/>
    <n v="0"/>
    <n v="1"/>
    <n v="0"/>
    <n v="1"/>
    <n v="0"/>
    <n v="0"/>
    <n v="3"/>
    <n v="323.34199178218802"/>
    <n v="6.5122"/>
    <n v="17"/>
    <n v="2"/>
    <n v="1"/>
    <n v="0"/>
    <n v="0"/>
    <n v="0"/>
    <n v="0"/>
    <n v="0.15384615384615299"/>
    <n v="26"/>
    <n v="0"/>
    <n v="0"/>
    <n v="103.56180000000001"/>
    <n v="39"/>
    <n v="2"/>
    <n v="0"/>
    <n v="0"/>
    <n v="0"/>
    <n v="0"/>
    <n v="2"/>
    <n v="1"/>
    <n v="1"/>
    <n v="0"/>
    <n v="0"/>
    <n v="41"/>
    <n v="0"/>
    <n v="0"/>
    <n v="0"/>
    <n v="0"/>
    <n v="43.09"/>
    <n v="9.7166170327627999"/>
    <n v="1.0082111400121301"/>
    <n v="8.6374823161007797"/>
    <n v="18.781065088757298"/>
    <n v="8.1314828341855296"/>
    <n v="199"/>
    <n v="228"/>
    <n v="282.92321777343699"/>
    <n v="286.58245849609301"/>
    <n v="286.935791015625"/>
    <n v="1"/>
    <n v="2"/>
    <n v="2"/>
  </r>
  <r>
    <x v="948"/>
    <x v="950"/>
    <x v="87"/>
    <x v="1"/>
    <x v="3923"/>
    <n v="-3.52"/>
    <n v="-5.6293263400000004"/>
    <n v="-5"/>
    <n v="3.52"/>
    <n v="5.6293263400000004"/>
    <n v="5"/>
    <n v="2.7443881793323701"/>
    <n v="1.93905006695711"/>
    <n v="0.96399999999999997"/>
    <n v="0.80800000000000005"/>
    <n v="0.96299999999999997"/>
    <n v="0.85499999999999998"/>
    <x v="2615"/>
    <n v="18"/>
    <n v="2"/>
    <n v="0"/>
    <n v="1"/>
    <n v="0"/>
    <n v="1"/>
    <n v="0"/>
    <n v="0"/>
    <n v="3"/>
    <n v="323.34199178218802"/>
    <n v="6.5122"/>
    <n v="17"/>
    <n v="2"/>
    <n v="1"/>
    <n v="0"/>
    <n v="0"/>
    <n v="0"/>
    <n v="0"/>
    <n v="0.15384615384615299"/>
    <n v="26"/>
    <n v="0"/>
    <n v="0"/>
    <n v="103.56180000000001"/>
    <n v="39"/>
    <n v="2"/>
    <n v="0"/>
    <n v="0"/>
    <n v="0"/>
    <n v="0"/>
    <n v="2"/>
    <n v="1"/>
    <n v="1"/>
    <n v="0"/>
    <n v="0"/>
    <n v="41"/>
    <n v="0"/>
    <n v="0"/>
    <n v="0"/>
    <n v="0"/>
    <n v="43.09"/>
    <n v="9.7166170327627999"/>
    <n v="1.0082111400121301"/>
    <n v="8.6374823161007797"/>
    <n v="18.781065088757298"/>
    <n v="8.1314828341855296"/>
    <n v="199"/>
    <n v="228"/>
    <n v="286.67852783203102"/>
    <n v="286.45739746093699"/>
    <n v="286.34326171875"/>
    <n v="1"/>
    <n v="2"/>
    <n v="2"/>
  </r>
  <r>
    <x v="40"/>
    <x v="40"/>
    <x v="0"/>
    <x v="4"/>
    <x v="3924"/>
    <n v="-3.82"/>
    <n v="-6.1976823799999998"/>
    <n v="-5.7"/>
    <n v="3.82"/>
    <n v="6.1976823799999998"/>
    <n v="5.7"/>
    <n v="1.49066551777462"/>
    <n v="0.98108145536150304"/>
    <n v="0.91"/>
    <n v="0.49399999999999999"/>
    <n v="0.76300000000000001"/>
    <n v="0.33700000000000002"/>
    <x v="1880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7.60827636718699"/>
    <n v="272.77224731445301"/>
    <n v="273.79354858398398"/>
    <n v="1"/>
    <n v="2"/>
    <n v="2"/>
  </r>
  <r>
    <x v="40"/>
    <x v="40"/>
    <x v="0"/>
    <x v="4"/>
    <x v="3925"/>
    <n v="-4.12"/>
    <n v="-5.9272026999999996"/>
    <n v="-5.8"/>
    <n v="4.12"/>
    <n v="5.9272026999999996"/>
    <n v="5.8"/>
    <n v="0.89937840328821705"/>
    <n v="0.36373107816427103"/>
    <n v="0.81600000000000006"/>
    <n v="0.65300000000000002"/>
    <n v="0.71500000000000008"/>
    <n v="7.6999999999999999E-2"/>
    <x v="2372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66.186431884765"/>
    <n v="274.83663940429602"/>
    <n v="268.57424926757801"/>
    <n v="2"/>
    <n v="2"/>
    <n v="2"/>
  </r>
  <r>
    <x v="40"/>
    <x v="40"/>
    <x v="0"/>
    <x v="4"/>
    <x v="3926"/>
    <n v="-3.78"/>
    <n v="-5.9115486099999996"/>
    <n v="-5.8"/>
    <n v="3.78"/>
    <n v="5.9115486099999996"/>
    <n v="5.8"/>
    <n v="1.01974332773067"/>
    <n v="0.57138046937822196"/>
    <n v="0.91700000000000004"/>
    <n v="0.66500000000000004"/>
    <n v="0.71500000000000008"/>
    <n v="0.115"/>
    <x v="2008"/>
    <n v="12"/>
    <n v="5"/>
    <n v="0"/>
    <n v="0"/>
    <n v="0"/>
    <n v="3"/>
    <n v="0"/>
    <n v="0"/>
    <n v="2"/>
    <n v="276.37599372863701"/>
    <n v="7.9294000000000002"/>
    <n v="27"/>
    <n v="3"/>
    <n v="1"/>
    <n v="1"/>
    <n v="0"/>
    <n v="0"/>
    <n v="0"/>
    <n v="0.19047619047618999"/>
    <n v="21"/>
    <n v="0"/>
    <n v="0"/>
    <n v="106.59950000000001"/>
    <n v="44"/>
    <n v="0"/>
    <n v="0"/>
    <n v="0"/>
    <n v="0"/>
    <n v="0"/>
    <n v="0"/>
    <n v="0"/>
    <n v="3"/>
    <n v="0"/>
    <n v="0"/>
    <n v="45"/>
    <n v="0"/>
    <n v="0"/>
    <n v="0"/>
    <n v="0"/>
    <n v="46.53"/>
    <n v="8.8867999017866897"/>
    <n v="0.97055682070581895"/>
    <n v="8.1563932293257597"/>
    <n v="16.371882086167801"/>
    <n v="7.3198573127229398"/>
    <n v="232"/>
    <n v="246"/>
    <n v="270.05288696289"/>
    <n v="274.68960571289"/>
    <n v="269.88034057617102"/>
    <n v="3"/>
    <n v="2"/>
    <n v="2"/>
  </r>
  <r>
    <x v="822"/>
    <x v="824"/>
    <x v="27"/>
    <x v="1"/>
    <x v="3927"/>
    <n v="-6.49"/>
    <n v="-6.47169113"/>
    <n v="-6.5"/>
    <n v="6.49"/>
    <n v="6.47169113"/>
    <n v="6.5"/>
    <n v="1.0701995426397399"/>
    <n v="0.69529596891412304"/>
    <n v="1.0000000000000009E-2"/>
    <n v="0.34399999999999997"/>
    <n v="0.31299999999999994"/>
    <n v="0.13800000000000001"/>
    <x v="2616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298.84094238281199"/>
    <n v="302.331298828125"/>
    <n v="301.88925170898398"/>
    <n v="3"/>
    <n v="1"/>
    <n v="2"/>
  </r>
  <r>
    <x v="822"/>
    <x v="824"/>
    <x v="27"/>
    <x v="1"/>
    <x v="3928"/>
    <n v="-5.91"/>
    <n v="-5.7027192099999997"/>
    <n v="-5.7"/>
    <n v="5.91"/>
    <n v="5.7027192099999997"/>
    <n v="5.7"/>
    <n v="1.98669793697107"/>
    <n v="1.2927288044212299"/>
    <n v="5.9000000000000052E-2"/>
    <n v="0.77"/>
    <n v="0.76300000000000001"/>
    <n v="0.55600000000000005"/>
    <x v="2617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296.00808715820301"/>
    <n v="305.56344604492102"/>
    <n v="303.240478515625"/>
    <n v="0"/>
    <n v="0"/>
    <n v="0"/>
  </r>
  <r>
    <x v="822"/>
    <x v="824"/>
    <x v="27"/>
    <x v="1"/>
    <x v="3929"/>
    <n v="-6.67"/>
    <n v="-5.8169894199999996"/>
    <n v="-5.8"/>
    <n v="6.67"/>
    <n v="5.8169894199999996"/>
    <n v="5.8"/>
    <n v="2.3055247534708099"/>
    <n v="1.3685742433708901"/>
    <n v="6.0000000000000053E-3"/>
    <n v="0.71799999999999997"/>
    <n v="0.71500000000000008"/>
    <n v="0.69499999999999995"/>
    <x v="1882"/>
    <n v="9"/>
    <n v="7"/>
    <n v="1"/>
    <n v="0"/>
    <n v="0"/>
    <n v="4"/>
    <n v="0"/>
    <n v="1"/>
    <n v="2"/>
    <n v="323.41399490833197"/>
    <n v="7.9669999999999996"/>
    <n v="27"/>
    <n v="6"/>
    <n v="1"/>
    <n v="1"/>
    <n v="0"/>
    <n v="0"/>
    <n v="0"/>
    <n v="0.34782608695652101"/>
    <n v="23"/>
    <n v="1"/>
    <n v="0"/>
    <n v="106.991599999999"/>
    <n v="43"/>
    <n v="0"/>
    <n v="0"/>
    <n v="0"/>
    <n v="0"/>
    <n v="0"/>
    <n v="0"/>
    <n v="1"/>
    <n v="4"/>
    <n v="0"/>
    <n v="1"/>
    <n v="44"/>
    <n v="0"/>
    <n v="0"/>
    <n v="0"/>
    <n v="0"/>
    <n v="89.93"/>
    <n v="11.178495514383"/>
    <n v="1.00536702536197"/>
    <n v="10.1188205226427"/>
    <n v="18.340264650283501"/>
    <n v="9.3333333333333304"/>
    <n v="223"/>
    <n v="224"/>
    <n v="301.24755859375"/>
    <n v="303.14236450195301"/>
    <n v="304.16195678710898"/>
    <n v="4"/>
    <n v="3"/>
    <n v="3"/>
  </r>
  <r>
    <x v="379"/>
    <x v="380"/>
    <x v="9"/>
    <x v="7"/>
    <x v="3930"/>
    <n v="-5.28"/>
    <n v="-5.7785444300000002"/>
    <n v="-5.8"/>
    <n v="5.28"/>
    <n v="5.7785444300000002"/>
    <n v="5.8"/>
    <n v="1.7738131944934199"/>
    <n v="1.1721153602387899"/>
    <n v="0.21699999999999997"/>
    <n v="0.73399999999999999"/>
    <n v="0.71500000000000008"/>
    <n v="0.45600000000000002"/>
    <x v="2618"/>
    <n v="14"/>
    <n v="5"/>
    <n v="1"/>
    <n v="1"/>
    <n v="0"/>
    <n v="0"/>
    <n v="0"/>
    <n v="0"/>
    <n v="3"/>
    <n v="280.41499423980702"/>
    <n v="9.1686999999999905"/>
    <n v="25"/>
    <n v="0"/>
    <n v="1"/>
    <n v="1"/>
    <n v="0"/>
    <n v="0"/>
    <n v="1"/>
    <n v="0.17391304347826"/>
    <n v="23"/>
    <n v="1"/>
    <n v="0"/>
    <n v="114.254899999999"/>
    <n v="45"/>
    <n v="0"/>
    <n v="0"/>
    <n v="0"/>
    <n v="0"/>
    <n v="0"/>
    <n v="0"/>
    <n v="2"/>
    <n v="0"/>
    <n v="0"/>
    <n v="0"/>
    <n v="47"/>
    <n v="0"/>
    <n v="0"/>
    <n v="0"/>
    <n v="0"/>
    <n v="7.68"/>
    <n v="10.548161287302401"/>
    <n v="1.0712744764665101"/>
    <n v="8.8463666586124194"/>
    <n v="15.879017013232501"/>
    <n v="7.5130072840790803"/>
    <n v="238"/>
    <n v="246"/>
    <n v="277.74822998046801"/>
    <n v="275.31021118164"/>
    <n v="273.09445190429602"/>
    <n v="2"/>
    <n v="0"/>
    <n v="0"/>
  </r>
  <r>
    <x v="379"/>
    <x v="380"/>
    <x v="9"/>
    <x v="7"/>
    <x v="3931"/>
    <n v="-4.8899999999999997"/>
    <n v="-5.79210329"/>
    <n v="-5.8"/>
    <n v="4.8899999999999997"/>
    <n v="5.79210329"/>
    <n v="5.8"/>
    <n v="0.79905382393983004"/>
    <n v="0.50314410107555696"/>
    <n v="0.41800000000000004"/>
    <n v="0.72899999999999998"/>
    <n v="0.71500000000000008"/>
    <n v="5.0999999999999997E-2"/>
    <x v="2619"/>
    <n v="14"/>
    <n v="5"/>
    <n v="1"/>
    <n v="1"/>
    <n v="0"/>
    <n v="0"/>
    <n v="0"/>
    <n v="0"/>
    <n v="3"/>
    <n v="280.41499423980702"/>
    <n v="9.1686999999999905"/>
    <n v="25"/>
    <n v="0"/>
    <n v="1"/>
    <n v="1"/>
    <n v="0"/>
    <n v="0"/>
    <n v="1"/>
    <n v="0.17391304347826"/>
    <n v="23"/>
    <n v="1"/>
    <n v="0"/>
    <n v="114.254899999999"/>
    <n v="45"/>
    <n v="0"/>
    <n v="0"/>
    <n v="0"/>
    <n v="0"/>
    <n v="0"/>
    <n v="0"/>
    <n v="2"/>
    <n v="0"/>
    <n v="0"/>
    <n v="0"/>
    <n v="47"/>
    <n v="0"/>
    <n v="0"/>
    <n v="0"/>
    <n v="0"/>
    <n v="7.68"/>
    <n v="10.548161287302401"/>
    <n v="1.0712744764665101"/>
    <n v="8.8463666586124194"/>
    <n v="15.879017013232501"/>
    <n v="7.5130072840790803"/>
    <n v="238"/>
    <n v="246"/>
    <n v="276.93820190429602"/>
    <n v="275.02679443359301"/>
    <n v="273.74890136718699"/>
    <n v="2"/>
    <n v="0"/>
    <n v="0"/>
  </r>
  <r>
    <x v="949"/>
    <x v="951"/>
    <x v="6"/>
    <x v="1"/>
    <x v="3932"/>
    <n v="-4.7699999999999996"/>
    <n v="-6.77384377"/>
    <n v="-6.8"/>
    <n v="4.7699999999999996"/>
    <n v="6.77384377"/>
    <n v="6.8"/>
    <n v="1.4307085937769799"/>
    <n v="0.94206853237580601"/>
    <n v="0.48299999999999998"/>
    <n v="0.20999999999999996"/>
    <n v="0.19399999999999995"/>
    <n v="0.31"/>
    <x v="2620"/>
    <n v="13"/>
    <n v="1"/>
    <n v="1"/>
    <n v="0"/>
    <n v="1"/>
    <n v="1"/>
    <n v="0"/>
    <n v="0"/>
    <n v="3"/>
    <n v="251.300994157791"/>
    <n v="7.0122"/>
    <n v="20"/>
    <n v="2"/>
    <n v="1"/>
    <n v="0"/>
    <n v="0"/>
    <n v="0"/>
    <n v="1"/>
    <n v="0.15"/>
    <n v="20"/>
    <n v="1"/>
    <n v="0"/>
    <n v="84.192299999999904"/>
    <n v="36"/>
    <n v="1"/>
    <n v="0"/>
    <n v="0"/>
    <n v="0"/>
    <n v="0"/>
    <n v="1"/>
    <n v="1"/>
    <n v="2"/>
    <n v="0"/>
    <n v="0"/>
    <n v="38"/>
    <n v="0"/>
    <n v="0"/>
    <n v="0"/>
    <n v="0"/>
    <n v="35.07"/>
    <n v="10.374272665282399"/>
    <n v="1.0181905423886899"/>
    <n v="9.1889304932495008"/>
    <n v="13.005000000000001"/>
    <n v="5.9698216735253702"/>
    <n v="200"/>
    <n v="215"/>
    <n v="236.70703125"/>
    <n v="236.51379394531199"/>
    <n v="235.559310913085"/>
    <n v="1"/>
    <n v="1"/>
    <n v="1"/>
  </r>
  <r>
    <x v="949"/>
    <x v="951"/>
    <x v="6"/>
    <x v="1"/>
    <x v="3933"/>
    <n v="-4.8499999999999996"/>
    <n v="-6.94716501"/>
    <n v="-7"/>
    <n v="4.8499999999999996"/>
    <n v="6.94716501"/>
    <n v="7"/>
    <n v="1.70928034713588"/>
    <n v="1.1235737306596201"/>
    <n v="0.43999999999999995"/>
    <n v="0.14600000000000002"/>
    <n v="0.129"/>
    <n v="0.432"/>
    <x v="2524"/>
    <n v="13"/>
    <n v="1"/>
    <n v="1"/>
    <n v="0"/>
    <n v="1"/>
    <n v="1"/>
    <n v="0"/>
    <n v="0"/>
    <n v="3"/>
    <n v="251.300994157791"/>
    <n v="7.0122"/>
    <n v="20"/>
    <n v="2"/>
    <n v="1"/>
    <n v="0"/>
    <n v="0"/>
    <n v="0"/>
    <n v="1"/>
    <n v="0.15"/>
    <n v="20"/>
    <n v="1"/>
    <n v="0"/>
    <n v="84.192299999999904"/>
    <n v="36"/>
    <n v="1"/>
    <n v="0"/>
    <n v="0"/>
    <n v="0"/>
    <n v="0"/>
    <n v="1"/>
    <n v="1"/>
    <n v="2"/>
    <n v="0"/>
    <n v="0"/>
    <n v="38"/>
    <n v="0"/>
    <n v="0"/>
    <n v="0"/>
    <n v="0"/>
    <n v="35.07"/>
    <n v="10.374272665282399"/>
    <n v="1.0181905423886899"/>
    <n v="9.1889304932495008"/>
    <n v="13.005000000000001"/>
    <n v="5.9698216735253702"/>
    <n v="200"/>
    <n v="215"/>
    <n v="238.99772644042901"/>
    <n v="237.21766662597599"/>
    <n v="236.06587219238199"/>
    <n v="2"/>
    <n v="1"/>
    <n v="1"/>
  </r>
  <r>
    <x v="949"/>
    <x v="951"/>
    <x v="6"/>
    <x v="1"/>
    <x v="3934"/>
    <n v="-4.51"/>
    <n v="-6.95363665"/>
    <n v="-7"/>
    <n v="4.51"/>
    <n v="6.95363665"/>
    <n v="7"/>
    <n v="1.13418772129947"/>
    <n v="0.68022783892863303"/>
    <n v="0.628"/>
    <n v="0.14500000000000002"/>
    <n v="0.129"/>
    <n v="0.16700000000000001"/>
    <x v="2621"/>
    <n v="13"/>
    <n v="1"/>
    <n v="1"/>
    <n v="0"/>
    <n v="1"/>
    <n v="1"/>
    <n v="0"/>
    <n v="0"/>
    <n v="3"/>
    <n v="251.300994157791"/>
    <n v="7.0122"/>
    <n v="20"/>
    <n v="2"/>
    <n v="1"/>
    <n v="0"/>
    <n v="0"/>
    <n v="0"/>
    <n v="1"/>
    <n v="0.15"/>
    <n v="20"/>
    <n v="1"/>
    <n v="0"/>
    <n v="84.192299999999904"/>
    <n v="36"/>
    <n v="1"/>
    <n v="0"/>
    <n v="0"/>
    <n v="0"/>
    <n v="0"/>
    <n v="1"/>
    <n v="1"/>
    <n v="2"/>
    <n v="0"/>
    <n v="0"/>
    <n v="38"/>
    <n v="0"/>
    <n v="0"/>
    <n v="0"/>
    <n v="0"/>
    <n v="35.07"/>
    <n v="10.374272665282399"/>
    <n v="1.0181905423886899"/>
    <n v="9.1889304932495008"/>
    <n v="13.005000000000001"/>
    <n v="5.9698216735253702"/>
    <n v="200"/>
    <n v="215"/>
    <n v="240.94921875"/>
    <n v="238.45721435546801"/>
    <n v="236.60783386230401"/>
    <n v="2"/>
    <n v="2"/>
    <n v="1"/>
  </r>
  <r>
    <x v="845"/>
    <x v="847"/>
    <x v="27"/>
    <x v="1"/>
    <x v="3935"/>
    <n v="-5.6"/>
    <n v="-5.8406925200000002"/>
    <n v="-5.7"/>
    <n v="5.6"/>
    <n v="5.8406925200000002"/>
    <n v="5.7"/>
    <n v="1.0731052569570201"/>
    <n v="0.464721071351273"/>
    <n v="0.11199999999999999"/>
    <n v="0.70599999999999996"/>
    <n v="0.76300000000000001"/>
    <n v="0.13900000000000001"/>
    <x v="1000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65.10955810546801"/>
    <n v="257.68905639648398"/>
    <n v="261.59466552734301"/>
    <n v="3"/>
    <n v="3"/>
    <n v="3"/>
  </r>
  <r>
    <x v="845"/>
    <x v="847"/>
    <x v="27"/>
    <x v="1"/>
    <x v="3936"/>
    <n v="-5.09"/>
    <n v="-5.8771987000000001"/>
    <n v="-5.7"/>
    <n v="5.09"/>
    <n v="5.8771987000000001"/>
    <n v="5.7"/>
    <n v="2.4034501171540099"/>
    <n v="1.40600656744046"/>
    <n v="0.31000000000000005"/>
    <n v="0.68500000000000005"/>
    <n v="0.76300000000000001"/>
    <n v="0.73299999999999998"/>
    <x v="1268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51.76905822753901"/>
    <n v="258.19680786132801"/>
    <n v="260.49041748046801"/>
    <n v="2"/>
    <n v="2"/>
    <n v="1"/>
  </r>
  <r>
    <x v="845"/>
    <x v="847"/>
    <x v="27"/>
    <x v="1"/>
    <x v="3937"/>
    <n v="-4.4400000000000004"/>
    <n v="-5.81263971"/>
    <n v="-5.6"/>
    <n v="4.4400000000000004"/>
    <n v="5.81263971"/>
    <n v="5.6"/>
    <n v="2.3512640141315702"/>
    <n v="1.38284377372014"/>
    <n v="0.66399999999999992"/>
    <n v="0.72"/>
    <n v="0.81"/>
    <n v="0.71299999999999997"/>
    <x v="2622"/>
    <n v="6"/>
    <n v="7"/>
    <n v="0"/>
    <n v="1"/>
    <n v="0"/>
    <n v="2"/>
    <n v="0"/>
    <n v="1"/>
    <n v="1"/>
    <n v="255.38299667835199"/>
    <n v="7.0567000000000002"/>
    <n v="24"/>
    <n v="3"/>
    <n v="2"/>
    <n v="1"/>
    <n v="0"/>
    <n v="1"/>
    <n v="1"/>
    <n v="0.41176470588235198"/>
    <n v="17"/>
    <n v="0"/>
    <n v="0"/>
    <n v="96.351899999999901"/>
    <n v="38"/>
    <n v="0"/>
    <n v="0"/>
    <n v="0"/>
    <n v="0"/>
    <n v="0"/>
    <n v="0"/>
    <n v="1"/>
    <n v="2"/>
    <n v="0"/>
    <n v="1"/>
    <n v="38"/>
    <n v="0"/>
    <n v="0"/>
    <n v="0"/>
    <n v="0"/>
    <n v="71.37"/>
    <n v="9.2238396312475608"/>
    <n v="0.96790726603076005"/>
    <n v="8.5296728880578794"/>
    <n v="15.058823529411701"/>
    <n v="8.1632653061224492"/>
    <n v="187"/>
    <n v="178"/>
    <n v="264.47073364257801"/>
    <n v="255.38882446289"/>
    <n v="257.41793823242102"/>
    <n v="3"/>
    <n v="3"/>
    <n v="3"/>
  </r>
  <r>
    <x v="950"/>
    <x v="952"/>
    <x v="0"/>
    <x v="0"/>
    <x v="3938"/>
    <n v="-5.45"/>
    <n v="-5.8526887900000002"/>
    <n v="-5.9"/>
    <n v="5.45"/>
    <n v="5.8526887900000002"/>
    <n v="5.9"/>
    <n v="1.53378399838377"/>
    <n v="1.04213428041837"/>
    <n v="0.15900000000000003"/>
    <n v="0.69799999999999995"/>
    <n v="0.66199999999999992"/>
    <n v="0.35499999999999998"/>
    <x v="1744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6.848541259765"/>
    <n v="284.373779296875"/>
    <n v="283.9462890625"/>
    <n v="2"/>
    <n v="2"/>
    <n v="2"/>
  </r>
  <r>
    <x v="950"/>
    <x v="952"/>
    <x v="0"/>
    <x v="0"/>
    <x v="3939"/>
    <n v="-5.39"/>
    <n v="-5.8227410300000004"/>
    <n v="-6"/>
    <n v="5.39"/>
    <n v="5.8227410300000004"/>
    <n v="6"/>
    <n v="3.5372083494672801"/>
    <n v="2.0854631928716998"/>
    <n v="0.17800000000000005"/>
    <n v="0.71500000000000008"/>
    <n v="0.6"/>
    <n v="0.99199999999999999"/>
    <x v="2623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4.23715209960898"/>
    <n v="285.36047363281199"/>
    <n v="283.793212890625"/>
    <n v="2"/>
    <n v="2"/>
    <n v="2"/>
  </r>
  <r>
    <x v="950"/>
    <x v="952"/>
    <x v="0"/>
    <x v="0"/>
    <x v="3940"/>
    <n v="-5.72"/>
    <n v="-6.1088604899999996"/>
    <n v="-6.3"/>
    <n v="5.72"/>
    <n v="6.1088604899999996"/>
    <n v="6.3"/>
    <n v="1.72908136605378"/>
    <n v="1.1388194548644399"/>
    <n v="8.7999999999999967E-2"/>
    <n v="0.54800000000000004"/>
    <n v="0.42100000000000004"/>
    <n v="0.442"/>
    <x v="2624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6.96170043945301"/>
    <n v="289.45819091796801"/>
    <n v="290.68771362304602"/>
    <n v="2"/>
    <n v="3"/>
    <n v="3"/>
  </r>
  <r>
    <x v="951"/>
    <x v="953"/>
    <x v="13"/>
    <x v="10"/>
    <x v="3941"/>
    <n v="-4.6399999999999997"/>
    <n v="-5.8768158000000001"/>
    <n v="-5.9"/>
    <n v="4.6399999999999997"/>
    <n v="5.8768158000000001"/>
    <n v="5.9"/>
    <n v="2.0641876650447499"/>
    <n v="1.4565695230714599"/>
    <n v="0.55099999999999993"/>
    <n v="0.68500000000000005"/>
    <n v="0.66199999999999992"/>
    <n v="0.59699999999999998"/>
    <x v="2554"/>
    <n v="9"/>
    <n v="5"/>
    <n v="1"/>
    <n v="0"/>
    <n v="0"/>
    <n v="4"/>
    <n v="0"/>
    <n v="1"/>
    <n v="2"/>
    <n v="328.79699456691702"/>
    <n v="5.9622999999999999"/>
    <n v="20"/>
    <n v="6"/>
    <n v="0"/>
    <n v="1"/>
    <n v="1"/>
    <n v="0"/>
    <n v="0"/>
    <n v="0.22727272727272699"/>
    <n v="22"/>
    <n v="1"/>
    <n v="0"/>
    <n v="93.668699999999902"/>
    <n v="36"/>
    <n v="1"/>
    <n v="0"/>
    <n v="0"/>
    <n v="1"/>
    <n v="0"/>
    <n v="0"/>
    <n v="1"/>
    <n v="4"/>
    <n v="0"/>
    <n v="1"/>
    <n v="37"/>
    <n v="0"/>
    <n v="0"/>
    <n v="0"/>
    <n v="0"/>
    <n v="94.97"/>
    <n v="11.544772767217999"/>
    <n v="0.98228022225974898"/>
    <n v="10.753033915982799"/>
    <n v="17.355371900826398"/>
    <n v="7.05078125"/>
    <n v="192"/>
    <n v="204"/>
    <n v="274.63681030273398"/>
    <n v="282.24041748046801"/>
    <n v="282.001220703125"/>
    <n v="2"/>
    <n v="2"/>
    <n v="2"/>
  </r>
  <r>
    <x v="951"/>
    <x v="953"/>
    <x v="13"/>
    <x v="10"/>
    <x v="3942"/>
    <n v="-4.38"/>
    <n v="-5.8648872399999998"/>
    <n v="-5.9"/>
    <n v="4.38"/>
    <n v="5.8648872399999998"/>
    <n v="5.9"/>
    <n v="1.9026130727906001"/>
    <n v="1.3426033240397199"/>
    <n v="0.69799999999999995"/>
    <n v="0.69199999999999995"/>
    <n v="0.66199999999999992"/>
    <n v="0.52200000000000002"/>
    <x v="1719"/>
    <n v="9"/>
    <n v="5"/>
    <n v="1"/>
    <n v="0"/>
    <n v="0"/>
    <n v="4"/>
    <n v="0"/>
    <n v="1"/>
    <n v="2"/>
    <n v="328.79699456691702"/>
    <n v="5.9622999999999999"/>
    <n v="20"/>
    <n v="6"/>
    <n v="0"/>
    <n v="1"/>
    <n v="1"/>
    <n v="0"/>
    <n v="0"/>
    <n v="0.22727272727272699"/>
    <n v="22"/>
    <n v="1"/>
    <n v="0"/>
    <n v="93.668699999999902"/>
    <n v="36"/>
    <n v="1"/>
    <n v="0"/>
    <n v="0"/>
    <n v="1"/>
    <n v="0"/>
    <n v="0"/>
    <n v="1"/>
    <n v="4"/>
    <n v="0"/>
    <n v="1"/>
    <n v="37"/>
    <n v="0"/>
    <n v="0"/>
    <n v="0"/>
    <n v="0"/>
    <n v="94.97"/>
    <n v="11.544772767217999"/>
    <n v="0.98228022225974898"/>
    <n v="10.753033915982799"/>
    <n v="17.355371900826398"/>
    <n v="7.05078125"/>
    <n v="192"/>
    <n v="204"/>
    <n v="277.03460693359301"/>
    <n v="282.413482666015"/>
    <n v="282.00115966796801"/>
    <n v="1"/>
    <n v="2"/>
    <n v="2"/>
  </r>
  <r>
    <x v="951"/>
    <x v="953"/>
    <x v="13"/>
    <x v="10"/>
    <x v="3943"/>
    <n v="-4.62"/>
    <n v="-5.7225284600000004"/>
    <n v="-5.7"/>
    <n v="4.62"/>
    <n v="5.7225284600000004"/>
    <n v="5.7"/>
    <n v="3.0208742952493401"/>
    <n v="1.3969088039623501"/>
    <n v="0.56400000000000006"/>
    <n v="0.76300000000000001"/>
    <n v="0.76300000000000001"/>
    <n v="0.93700000000000006"/>
    <x v="2625"/>
    <n v="9"/>
    <n v="5"/>
    <n v="1"/>
    <n v="0"/>
    <n v="0"/>
    <n v="4"/>
    <n v="0"/>
    <n v="1"/>
    <n v="2"/>
    <n v="328.79699456691702"/>
    <n v="5.9622999999999999"/>
    <n v="20"/>
    <n v="6"/>
    <n v="0"/>
    <n v="1"/>
    <n v="1"/>
    <n v="0"/>
    <n v="0"/>
    <n v="0.22727272727272699"/>
    <n v="22"/>
    <n v="1"/>
    <n v="0"/>
    <n v="93.668699999999902"/>
    <n v="36"/>
    <n v="1"/>
    <n v="0"/>
    <n v="0"/>
    <n v="1"/>
    <n v="0"/>
    <n v="0"/>
    <n v="1"/>
    <n v="4"/>
    <n v="0"/>
    <n v="1"/>
    <n v="37"/>
    <n v="0"/>
    <n v="0"/>
    <n v="0"/>
    <n v="0"/>
    <n v="94.97"/>
    <n v="11.544772767217999"/>
    <n v="0.98228022225974898"/>
    <n v="10.753033915982799"/>
    <n v="17.355371900826398"/>
    <n v="7.05078125"/>
    <n v="192"/>
    <n v="204"/>
    <n v="277.81509399414"/>
    <n v="281.97839355468699"/>
    <n v="282.50469970703102"/>
    <n v="2"/>
    <n v="2"/>
    <n v="2"/>
  </r>
  <r>
    <x v="952"/>
    <x v="954"/>
    <x v="0"/>
    <x v="41"/>
    <x v="3944"/>
    <n v="-5.56"/>
    <n v="-6.6527662300000001"/>
    <n v="-6.3"/>
    <n v="5.56"/>
    <n v="6.6527662300000001"/>
    <n v="6.3"/>
    <n v="2.2341641220481798"/>
    <n v="1.30121713717256"/>
    <n v="0.123"/>
    <n v="0.25800000000000001"/>
    <n v="0.42100000000000004"/>
    <n v="0.66900000000000004"/>
    <x v="670"/>
    <n v="10"/>
    <n v="2"/>
    <n v="2"/>
    <n v="2"/>
    <n v="0"/>
    <n v="0"/>
    <n v="0"/>
    <n v="0"/>
    <n v="2"/>
    <n v="283.16199445724402"/>
    <n v="6.5175000000000001"/>
    <n v="16"/>
    <n v="4"/>
    <n v="2"/>
    <n v="0"/>
    <n v="0"/>
    <n v="0"/>
    <n v="0"/>
    <n v="0.105263157894736"/>
    <n v="19"/>
    <n v="1"/>
    <n v="0"/>
    <n v="88.376599999999897"/>
    <n v="30"/>
    <n v="2"/>
    <n v="0"/>
    <n v="0"/>
    <n v="2"/>
    <n v="0"/>
    <n v="0"/>
    <n v="4"/>
    <n v="0"/>
    <n v="0"/>
    <n v="0"/>
    <n v="31"/>
    <n v="0"/>
    <n v="0"/>
    <n v="0"/>
    <n v="0"/>
    <n v="77.819999999999993"/>
    <n v="10.737948097655201"/>
    <n v="1.00276394175085"/>
    <n v="9.7083508396866502"/>
    <n v="14.409972299168899"/>
    <n v="5.9698216735253702"/>
    <n v="150"/>
    <n v="157"/>
    <n v="259.07138061523398"/>
    <n v="256.81524658203102"/>
    <n v="260.14132690429602"/>
    <n v="2"/>
    <n v="1"/>
    <n v="1"/>
  </r>
  <r>
    <x v="952"/>
    <x v="954"/>
    <x v="0"/>
    <x v="41"/>
    <x v="3945"/>
    <n v="-5.97"/>
    <n v="-7.2019162200000002"/>
    <n v="-6.8"/>
    <n v="5.97"/>
    <n v="7.2019162200000002"/>
    <n v="6.8"/>
    <n v="2.13625623264008"/>
    <n v="1.3949949368093599"/>
    <n v="5.2000000000000046E-2"/>
    <n v="8.5999999999999965E-2"/>
    <n v="0.19399999999999995"/>
    <n v="0.63100000000000001"/>
    <x v="2626"/>
    <n v="10"/>
    <n v="2"/>
    <n v="2"/>
    <n v="2"/>
    <n v="0"/>
    <n v="0"/>
    <n v="0"/>
    <n v="0"/>
    <n v="2"/>
    <n v="283.16199445724402"/>
    <n v="6.5175000000000001"/>
    <n v="16"/>
    <n v="4"/>
    <n v="2"/>
    <n v="0"/>
    <n v="0"/>
    <n v="0"/>
    <n v="0"/>
    <n v="0.105263157894736"/>
    <n v="19"/>
    <n v="1"/>
    <n v="0"/>
    <n v="88.376599999999897"/>
    <n v="30"/>
    <n v="2"/>
    <n v="0"/>
    <n v="0"/>
    <n v="2"/>
    <n v="0"/>
    <n v="0"/>
    <n v="4"/>
    <n v="0"/>
    <n v="0"/>
    <n v="0"/>
    <n v="31"/>
    <n v="0"/>
    <n v="0"/>
    <n v="0"/>
    <n v="0"/>
    <n v="77.819999999999993"/>
    <n v="10.737948097655201"/>
    <n v="1.00276394175085"/>
    <n v="9.7083508396866502"/>
    <n v="14.409972299168899"/>
    <n v="5.9698216735253702"/>
    <n v="150"/>
    <n v="157"/>
    <n v="255.95370483398401"/>
    <n v="256.21923828125"/>
    <n v="254.96455383300699"/>
    <n v="3"/>
    <n v="2"/>
    <n v="2"/>
  </r>
  <r>
    <x v="952"/>
    <x v="954"/>
    <x v="0"/>
    <x v="41"/>
    <x v="3946"/>
    <n v="-6"/>
    <n v="-7.1920928999999996"/>
    <n v="-6.8"/>
    <n v="6"/>
    <n v="7.1920928999999996"/>
    <n v="6.8"/>
    <n v="2.1493066751668"/>
    <n v="1.1772338143990799"/>
    <n v="4.6000000000000041E-2"/>
    <n v="8.6999999999999966E-2"/>
    <n v="0.19399999999999995"/>
    <n v="0.63500000000000001"/>
    <x v="794"/>
    <n v="10"/>
    <n v="2"/>
    <n v="2"/>
    <n v="2"/>
    <n v="0"/>
    <n v="0"/>
    <n v="0"/>
    <n v="0"/>
    <n v="2"/>
    <n v="283.16199445724402"/>
    <n v="6.5175000000000001"/>
    <n v="16"/>
    <n v="4"/>
    <n v="2"/>
    <n v="0"/>
    <n v="0"/>
    <n v="0"/>
    <n v="0"/>
    <n v="0.105263157894736"/>
    <n v="19"/>
    <n v="1"/>
    <n v="0"/>
    <n v="88.376599999999897"/>
    <n v="30"/>
    <n v="2"/>
    <n v="0"/>
    <n v="0"/>
    <n v="2"/>
    <n v="0"/>
    <n v="0"/>
    <n v="4"/>
    <n v="0"/>
    <n v="0"/>
    <n v="0"/>
    <n v="31"/>
    <n v="0"/>
    <n v="0"/>
    <n v="0"/>
    <n v="0"/>
    <n v="77.819999999999993"/>
    <n v="10.737948097655201"/>
    <n v="1.00276394175085"/>
    <n v="9.7083508396866502"/>
    <n v="14.409972299168899"/>
    <n v="5.9698216735253702"/>
    <n v="150"/>
    <n v="157"/>
    <n v="252.300369262695"/>
    <n v="259.63314819335898"/>
    <n v="256.67340087890602"/>
    <n v="4"/>
    <n v="2"/>
    <n v="2"/>
  </r>
  <r>
    <x v="953"/>
    <x v="955"/>
    <x v="0"/>
    <x v="37"/>
    <x v="3947"/>
    <n v="-4.7300000000000004"/>
    <n v="-5.3750848800000002"/>
    <n v="-5.4"/>
    <n v="4.7300000000000004"/>
    <n v="5.3750848800000002"/>
    <n v="5.4"/>
    <n v="0.95837933095584904"/>
    <n v="4.5818901362945703E-2"/>
    <n v="0.505"/>
    <n v="0.9"/>
    <n v="0.88800000000000001"/>
    <n v="9.4E-2"/>
    <x v="207"/>
    <n v="6"/>
    <n v="1"/>
    <n v="0"/>
    <n v="3"/>
    <n v="0"/>
    <n v="5"/>
    <n v="0"/>
    <n v="0"/>
    <n v="1"/>
    <n v="211.13299572467801"/>
    <n v="2.0995999999999899"/>
    <n v="9"/>
    <n v="2"/>
    <n v="1"/>
    <n v="0"/>
    <n v="0"/>
    <n v="0"/>
    <n v="0"/>
    <n v="0.2"/>
    <n v="15"/>
    <n v="0"/>
    <n v="0"/>
    <n v="52.942099999999897"/>
    <n v="20"/>
    <n v="0"/>
    <n v="0"/>
    <n v="0"/>
    <n v="0"/>
    <n v="0"/>
    <n v="0"/>
    <n v="3"/>
    <n v="5"/>
    <n v="0"/>
    <n v="0"/>
    <n v="20"/>
    <n v="4"/>
    <n v="0"/>
    <n v="0"/>
    <n v="0"/>
    <n v="129.37"/>
    <n v="7.9027280045692399"/>
    <n v="1.0099534928396701"/>
    <n v="6.8248434810094096"/>
    <n v="13.066666666666601"/>
    <n v="5.3650793650793602"/>
    <n v="95"/>
    <n v="105"/>
    <n v="201.20277404785099"/>
    <n v="199.02494812011699"/>
    <n v="199.67929077148401"/>
    <n v="3"/>
    <n v="4"/>
    <n v="4"/>
  </r>
  <r>
    <x v="953"/>
    <x v="955"/>
    <x v="0"/>
    <x v="37"/>
    <x v="3948"/>
    <n v="-4.7699999999999996"/>
    <n v="-5.3686122899999997"/>
    <n v="-5.3"/>
    <n v="4.7699999999999996"/>
    <n v="5.3686122899999997"/>
    <n v="5.3"/>
    <n v="0.73496851396910901"/>
    <n v="0.126865488220755"/>
    <n v="0.48299999999999998"/>
    <n v="0.90200000000000002"/>
    <n v="0.91200000000000003"/>
    <n v="3.9E-2"/>
    <x v="2627"/>
    <n v="6"/>
    <n v="1"/>
    <n v="0"/>
    <n v="3"/>
    <n v="0"/>
    <n v="5"/>
    <n v="0"/>
    <n v="0"/>
    <n v="1"/>
    <n v="211.13299572467801"/>
    <n v="2.0995999999999899"/>
    <n v="9"/>
    <n v="2"/>
    <n v="1"/>
    <n v="0"/>
    <n v="0"/>
    <n v="0"/>
    <n v="0"/>
    <n v="0.2"/>
    <n v="15"/>
    <n v="0"/>
    <n v="0"/>
    <n v="52.942099999999897"/>
    <n v="20"/>
    <n v="0"/>
    <n v="0"/>
    <n v="0"/>
    <n v="0"/>
    <n v="0"/>
    <n v="0"/>
    <n v="3"/>
    <n v="5"/>
    <n v="0"/>
    <n v="0"/>
    <n v="20"/>
    <n v="4"/>
    <n v="0"/>
    <n v="0"/>
    <n v="0"/>
    <n v="129.37"/>
    <n v="7.9027280045692399"/>
    <n v="1.0099534928396701"/>
    <n v="6.8248434810094096"/>
    <n v="13.066666666666601"/>
    <n v="5.3650793650793602"/>
    <n v="95"/>
    <n v="105"/>
    <n v="202.22390747070301"/>
    <n v="198.574951171875"/>
    <n v="198.82345581054599"/>
    <n v="4"/>
    <n v="5"/>
    <n v="5"/>
  </r>
  <r>
    <x v="953"/>
    <x v="955"/>
    <x v="0"/>
    <x v="37"/>
    <x v="3949"/>
    <n v="-4.96"/>
    <n v="-5.3968901599999999"/>
    <n v="-5.4"/>
    <n v="4.96"/>
    <n v="5.3968901599999999"/>
    <n v="5.4"/>
    <n v="1.2186741063670801"/>
    <n v="0.35425382907116099"/>
    <n v="0.378"/>
    <n v="0.89300000000000002"/>
    <n v="0.88800000000000001"/>
    <n v="0.20699999999999999"/>
    <x v="143"/>
    <n v="6"/>
    <n v="1"/>
    <n v="0"/>
    <n v="3"/>
    <n v="0"/>
    <n v="5"/>
    <n v="0"/>
    <n v="0"/>
    <n v="1"/>
    <n v="211.13299572467801"/>
    <n v="2.0995999999999899"/>
    <n v="9"/>
    <n v="2"/>
    <n v="1"/>
    <n v="0"/>
    <n v="0"/>
    <n v="0"/>
    <n v="0"/>
    <n v="0.2"/>
    <n v="15"/>
    <n v="0"/>
    <n v="0"/>
    <n v="52.942099999999897"/>
    <n v="20"/>
    <n v="0"/>
    <n v="0"/>
    <n v="0"/>
    <n v="0"/>
    <n v="0"/>
    <n v="0"/>
    <n v="3"/>
    <n v="5"/>
    <n v="0"/>
    <n v="0"/>
    <n v="20"/>
    <n v="4"/>
    <n v="0"/>
    <n v="0"/>
    <n v="0"/>
    <n v="129.37"/>
    <n v="7.9027280045692399"/>
    <n v="1.0099534928396701"/>
    <n v="6.8248434810094096"/>
    <n v="13.066666666666601"/>
    <n v="5.3650793650793602"/>
    <n v="95"/>
    <n v="105"/>
    <n v="197.04823303222599"/>
    <n v="200.90721130371"/>
    <n v="200.59782409667901"/>
    <n v="4"/>
    <n v="4"/>
    <n v="3"/>
  </r>
  <r>
    <x v="954"/>
    <x v="956"/>
    <x v="4"/>
    <x v="2"/>
    <x v="3950"/>
    <n v="-6.01"/>
    <n v="-6.4622073200000001"/>
    <n v="-6.3"/>
    <n v="6.01"/>
    <n v="6.4622073200000001"/>
    <n v="6.3"/>
    <n v="1.6019327561954699"/>
    <n v="0.905968096179254"/>
    <n v="4.500000000000004E-2"/>
    <n v="0.34799999999999998"/>
    <n v="0.42100000000000004"/>
    <n v="0.38300000000000001"/>
    <x v="2628"/>
    <n v="11"/>
    <n v="2"/>
    <n v="3"/>
    <n v="3"/>
    <n v="0"/>
    <n v="0"/>
    <n v="0"/>
    <n v="0"/>
    <n v="3"/>
    <n v="262.36099600791903"/>
    <n v="7.3796999999999997"/>
    <n v="27"/>
    <n v="5"/>
    <n v="3"/>
    <n v="1"/>
    <n v="0"/>
    <n v="0"/>
    <n v="1"/>
    <n v="0.238095238095238"/>
    <n v="21"/>
    <n v="2"/>
    <n v="0"/>
    <n v="98.299499999999995"/>
    <n v="41"/>
    <n v="0"/>
    <n v="0"/>
    <n v="0"/>
    <n v="0"/>
    <n v="0"/>
    <n v="0"/>
    <n v="6"/>
    <n v="0"/>
    <n v="0"/>
    <n v="0"/>
    <n v="43"/>
    <n v="0"/>
    <n v="0"/>
    <n v="0"/>
    <n v="0"/>
    <n v="83.68"/>
    <n v="11.547400520460901"/>
    <n v="1.0053345339163"/>
    <n v="10.486127384362099"/>
    <n v="13.959183673469299"/>
    <n v="6.1854934601664597"/>
    <n v="224"/>
    <n v="241"/>
    <n v="269.93783569335898"/>
    <n v="275.50253295898398"/>
    <n v="277.31268310546801"/>
    <n v="1"/>
    <n v="1"/>
    <n v="1"/>
  </r>
  <r>
    <x v="954"/>
    <x v="956"/>
    <x v="4"/>
    <x v="2"/>
    <x v="3951"/>
    <n v="-5.97"/>
    <n v="-6.4487152099999996"/>
    <n v="-6.3"/>
    <n v="5.97"/>
    <n v="6.4487152099999996"/>
    <n v="6.3"/>
    <n v="1.8616294279163199"/>
    <n v="0.96148783652350001"/>
    <n v="5.2000000000000046E-2"/>
    <n v="0.35499999999999998"/>
    <n v="0.42100000000000004"/>
    <n v="0.498"/>
    <x v="2629"/>
    <n v="11"/>
    <n v="2"/>
    <n v="3"/>
    <n v="3"/>
    <n v="0"/>
    <n v="0"/>
    <n v="0"/>
    <n v="0"/>
    <n v="3"/>
    <n v="262.36099600791903"/>
    <n v="7.3796999999999997"/>
    <n v="27"/>
    <n v="5"/>
    <n v="3"/>
    <n v="1"/>
    <n v="0"/>
    <n v="0"/>
    <n v="1"/>
    <n v="0.238095238095238"/>
    <n v="21"/>
    <n v="2"/>
    <n v="0"/>
    <n v="98.299499999999995"/>
    <n v="41"/>
    <n v="0"/>
    <n v="0"/>
    <n v="0"/>
    <n v="0"/>
    <n v="0"/>
    <n v="0"/>
    <n v="6"/>
    <n v="0"/>
    <n v="0"/>
    <n v="0"/>
    <n v="43"/>
    <n v="0"/>
    <n v="0"/>
    <n v="0"/>
    <n v="0"/>
    <n v="83.68"/>
    <n v="11.547400520460901"/>
    <n v="1.0053345339163"/>
    <n v="10.486127384362099"/>
    <n v="13.959183673469299"/>
    <n v="6.1854934601664597"/>
    <n v="224"/>
    <n v="241"/>
    <n v="275.33413696289"/>
    <n v="275.57479858398398"/>
    <n v="276.020904541015"/>
    <n v="1"/>
    <n v="1"/>
    <n v="1"/>
  </r>
  <r>
    <x v="954"/>
    <x v="956"/>
    <x v="4"/>
    <x v="2"/>
    <x v="3952"/>
    <n v="-6.34"/>
    <n v="-6.3924007400000002"/>
    <n v="-6.3"/>
    <n v="6.34"/>
    <n v="6.3924007400000002"/>
    <n v="6.3"/>
    <n v="1.70099791277599"/>
    <n v="0.75289917478930601"/>
    <n v="1.6000000000000014E-2"/>
    <n v="0.38400000000000001"/>
    <n v="0.42100000000000004"/>
    <n v="0.42799999999999999"/>
    <x v="796"/>
    <n v="11"/>
    <n v="2"/>
    <n v="3"/>
    <n v="3"/>
    <n v="0"/>
    <n v="0"/>
    <n v="0"/>
    <n v="0"/>
    <n v="3"/>
    <n v="262.36099600791903"/>
    <n v="7.3796999999999997"/>
    <n v="27"/>
    <n v="5"/>
    <n v="3"/>
    <n v="1"/>
    <n v="0"/>
    <n v="0"/>
    <n v="1"/>
    <n v="0.238095238095238"/>
    <n v="21"/>
    <n v="2"/>
    <n v="0"/>
    <n v="98.299499999999995"/>
    <n v="41"/>
    <n v="0"/>
    <n v="0"/>
    <n v="0"/>
    <n v="0"/>
    <n v="0"/>
    <n v="0"/>
    <n v="6"/>
    <n v="0"/>
    <n v="0"/>
    <n v="0"/>
    <n v="43"/>
    <n v="0"/>
    <n v="0"/>
    <n v="0"/>
    <n v="0"/>
    <n v="83.68"/>
    <n v="11.547400520460901"/>
    <n v="1.0053345339163"/>
    <n v="10.486127384362099"/>
    <n v="13.959183673469299"/>
    <n v="6.1854934601664597"/>
    <n v="224"/>
    <n v="241"/>
    <n v="272.71643066406199"/>
    <n v="271.51345825195301"/>
    <n v="274.068115234375"/>
    <n v="4"/>
    <n v="1"/>
    <n v="1"/>
  </r>
  <r>
    <x v="955"/>
    <x v="957"/>
    <x v="0"/>
    <x v="4"/>
    <x v="3953"/>
    <n v="-3.19"/>
    <n v="-4.8114242599999999"/>
    <n v="-4.9000000000000004"/>
    <n v="3.19"/>
    <n v="4.8114242599999999"/>
    <n v="4.9000000000000004"/>
    <n v="2.6197209042890202"/>
    <n v="1.80542219748382"/>
    <n v="0.99"/>
    <n v="0.97899999999999998"/>
    <n v="0.97"/>
    <n v="0.81100000000000005"/>
    <x v="2630"/>
    <n v="13"/>
    <n v="4"/>
    <n v="1"/>
    <n v="0"/>
    <n v="0"/>
    <n v="4"/>
    <n v="0"/>
    <n v="0"/>
    <n v="3"/>
    <n v="303.35799324512402"/>
    <n v="6.9118000000000004"/>
    <n v="25"/>
    <n v="4"/>
    <n v="1"/>
    <n v="1"/>
    <n v="0"/>
    <n v="0"/>
    <n v="1"/>
    <n v="0.20833333333333301"/>
    <n v="24"/>
    <n v="2"/>
    <n v="0"/>
    <n v="101.877399999999"/>
    <n v="43"/>
    <n v="0"/>
    <n v="0"/>
    <n v="0"/>
    <n v="0"/>
    <n v="0"/>
    <n v="0"/>
    <n v="1"/>
    <n v="4"/>
    <n v="0"/>
    <n v="0"/>
    <n v="45"/>
    <n v="0"/>
    <n v="0"/>
    <n v="0"/>
    <n v="0"/>
    <n v="57.04"/>
    <n v="11.0071805121105"/>
    <n v="1.08093939746409"/>
    <n v="9.1829765275773703"/>
    <n v="16.84375"/>
    <n v="7.2664359861591699"/>
    <n v="235"/>
    <n v="257"/>
    <n v="267.48324584960898"/>
    <n v="270.84265136718699"/>
    <n v="268.09466552734301"/>
    <n v="1"/>
    <n v="0"/>
    <n v="0"/>
  </r>
  <r>
    <x v="955"/>
    <x v="957"/>
    <x v="0"/>
    <x v="4"/>
    <x v="3954"/>
    <n v="-5.09"/>
    <n v="-6.3242468799999996"/>
    <n v="-6.3"/>
    <n v="5.09"/>
    <n v="6.3242468799999996"/>
    <n v="6.3"/>
    <n v="2.3136529950520299"/>
    <n v="1.6212828767099401"/>
    <n v="0.31000000000000005"/>
    <n v="0.42100000000000004"/>
    <n v="0.42100000000000004"/>
    <n v="0.69799999999999995"/>
    <x v="426"/>
    <n v="13"/>
    <n v="4"/>
    <n v="1"/>
    <n v="0"/>
    <n v="0"/>
    <n v="4"/>
    <n v="0"/>
    <n v="0"/>
    <n v="3"/>
    <n v="303.35799324512402"/>
    <n v="6.9118000000000004"/>
    <n v="25"/>
    <n v="4"/>
    <n v="1"/>
    <n v="1"/>
    <n v="0"/>
    <n v="0"/>
    <n v="1"/>
    <n v="0.20833333333333301"/>
    <n v="24"/>
    <n v="2"/>
    <n v="0"/>
    <n v="101.877399999999"/>
    <n v="43"/>
    <n v="0"/>
    <n v="0"/>
    <n v="0"/>
    <n v="0"/>
    <n v="0"/>
    <n v="0"/>
    <n v="1"/>
    <n v="4"/>
    <n v="0"/>
    <n v="0"/>
    <n v="45"/>
    <n v="0"/>
    <n v="0"/>
    <n v="0"/>
    <n v="0"/>
    <n v="57.04"/>
    <n v="11.0071805121105"/>
    <n v="1.08093939746409"/>
    <n v="9.1829765275773703"/>
    <n v="16.84375"/>
    <n v="7.2664359861591699"/>
    <n v="235"/>
    <n v="257"/>
    <n v="264.82180786132801"/>
    <n v="269.02703857421801"/>
    <n v="268.55819702148398"/>
    <n v="3"/>
    <n v="1"/>
    <n v="1"/>
  </r>
  <r>
    <x v="955"/>
    <x v="957"/>
    <x v="0"/>
    <x v="4"/>
    <x v="3955"/>
    <n v="-4.4000000000000004"/>
    <n v="-6.2236061100000004"/>
    <n v="-6.2"/>
    <n v="4.4000000000000004"/>
    <n v="6.2236061100000004"/>
    <n v="6.2"/>
    <n v="2.2214783976777599"/>
    <n v="1.5575995898414501"/>
    <n v="0.68799999999999994"/>
    <n v="0.47799999999999998"/>
    <n v="0.47399999999999998"/>
    <n v="0.66400000000000003"/>
    <x v="2416"/>
    <n v="13"/>
    <n v="4"/>
    <n v="1"/>
    <n v="0"/>
    <n v="0"/>
    <n v="4"/>
    <n v="0"/>
    <n v="0"/>
    <n v="3"/>
    <n v="303.35799324512402"/>
    <n v="6.9118000000000004"/>
    <n v="25"/>
    <n v="4"/>
    <n v="1"/>
    <n v="1"/>
    <n v="0"/>
    <n v="0"/>
    <n v="1"/>
    <n v="0.20833333333333301"/>
    <n v="24"/>
    <n v="2"/>
    <n v="0"/>
    <n v="101.877399999999"/>
    <n v="43"/>
    <n v="0"/>
    <n v="0"/>
    <n v="0"/>
    <n v="0"/>
    <n v="0"/>
    <n v="0"/>
    <n v="1"/>
    <n v="4"/>
    <n v="0"/>
    <n v="0"/>
    <n v="45"/>
    <n v="0"/>
    <n v="0"/>
    <n v="0"/>
    <n v="0"/>
    <n v="57.04"/>
    <n v="11.0071805121105"/>
    <n v="1.08093939746409"/>
    <n v="9.1829765275773703"/>
    <n v="16.84375"/>
    <n v="7.2664359861591699"/>
    <n v="235"/>
    <n v="257"/>
    <n v="266.33563232421801"/>
    <n v="267.51736450195301"/>
    <n v="267.989166259765"/>
    <n v="3"/>
    <n v="1"/>
    <n v="1"/>
  </r>
  <r>
    <x v="956"/>
    <x v="958"/>
    <x v="34"/>
    <x v="1"/>
    <x v="3956"/>
    <n v="-5.38"/>
    <n v="-7.1392669700000004"/>
    <n v="-7"/>
    <n v="5.38"/>
    <n v="7.1392669700000004"/>
    <n v="7"/>
    <n v="2.8141523204364201"/>
    <n v="1.74598167886661"/>
    <n v="0.18200000000000005"/>
    <n v="9.4999999999999973E-2"/>
    <n v="0.129"/>
    <n v="0.88100000000000001"/>
    <x v="1251"/>
    <n v="8"/>
    <n v="8"/>
    <n v="0"/>
    <n v="1"/>
    <n v="1"/>
    <n v="3"/>
    <n v="0"/>
    <n v="0"/>
    <n v="2"/>
    <n v="291.34699356555899"/>
    <n v="6.9359999999999999"/>
    <n v="24"/>
    <n v="4"/>
    <n v="2"/>
    <n v="1"/>
    <n v="0"/>
    <n v="1"/>
    <n v="1"/>
    <n v="0.31818181818181801"/>
    <n v="22"/>
    <n v="1"/>
    <n v="0"/>
    <n v="104.597399999999"/>
    <n v="42"/>
    <n v="0"/>
    <n v="0"/>
    <n v="0"/>
    <n v="0"/>
    <n v="0"/>
    <n v="0"/>
    <n v="1"/>
    <n v="4"/>
    <n v="0"/>
    <n v="0"/>
    <n v="43"/>
    <n v="0"/>
    <n v="0"/>
    <n v="0"/>
    <n v="0"/>
    <n v="76.28"/>
    <n v="11.257933383754301"/>
    <n v="0.97293985024049801"/>
    <n v="10.571047666483601"/>
    <n v="17.355371900826398"/>
    <n v="8.0222222222222204"/>
    <n v="215"/>
    <n v="218"/>
    <n v="291.45318603515602"/>
    <n v="289.077880859375"/>
    <n v="288.61929321289"/>
    <n v="5"/>
    <n v="2"/>
    <n v="3"/>
  </r>
  <r>
    <x v="956"/>
    <x v="958"/>
    <x v="34"/>
    <x v="1"/>
    <x v="3957"/>
    <n v="-6.06"/>
    <n v="-6.8822603200000003"/>
    <n v="-6.8"/>
    <n v="6.06"/>
    <n v="6.8822603200000003"/>
    <n v="6.8"/>
    <n v="3.49427067205034"/>
    <n v="2.1307888141364302"/>
    <n v="3.8000000000000034E-2"/>
    <n v="0.16900000000000004"/>
    <n v="0.19399999999999995"/>
    <n v="0.98899999999999999"/>
    <x v="2631"/>
    <n v="8"/>
    <n v="8"/>
    <n v="0"/>
    <n v="1"/>
    <n v="1"/>
    <n v="3"/>
    <n v="0"/>
    <n v="0"/>
    <n v="2"/>
    <n v="291.34699356555899"/>
    <n v="6.9359999999999999"/>
    <n v="24"/>
    <n v="4"/>
    <n v="2"/>
    <n v="1"/>
    <n v="0"/>
    <n v="1"/>
    <n v="1"/>
    <n v="0.31818181818181801"/>
    <n v="22"/>
    <n v="1"/>
    <n v="0"/>
    <n v="104.597399999999"/>
    <n v="42"/>
    <n v="0"/>
    <n v="0"/>
    <n v="0"/>
    <n v="0"/>
    <n v="0"/>
    <n v="0"/>
    <n v="1"/>
    <n v="4"/>
    <n v="0"/>
    <n v="0"/>
    <n v="43"/>
    <n v="0"/>
    <n v="0"/>
    <n v="0"/>
    <n v="0"/>
    <n v="76.28"/>
    <n v="11.257933383754301"/>
    <n v="0.97293985024049801"/>
    <n v="10.571047666483601"/>
    <n v="17.355371900826398"/>
    <n v="8.0222222222222204"/>
    <n v="215"/>
    <n v="218"/>
    <n v="298.06701660156199"/>
    <n v="291.81741333007801"/>
    <n v="292.55480957031199"/>
    <n v="2"/>
    <n v="6"/>
    <n v="6"/>
  </r>
  <r>
    <x v="956"/>
    <x v="958"/>
    <x v="34"/>
    <x v="1"/>
    <x v="3958"/>
    <n v="-5.64"/>
    <n v="-7.1744923600000003"/>
    <n v="-7"/>
    <n v="5.64"/>
    <n v="7.1744923600000003"/>
    <n v="7"/>
    <n v="2.6127594558712701"/>
    <n v="1.76204250112058"/>
    <n v="0.10399999999999998"/>
    <n v="8.9999999999999969E-2"/>
    <n v="0.129"/>
    <n v="0.80900000000000005"/>
    <x v="1175"/>
    <n v="8"/>
    <n v="8"/>
    <n v="0"/>
    <n v="1"/>
    <n v="1"/>
    <n v="3"/>
    <n v="0"/>
    <n v="0"/>
    <n v="2"/>
    <n v="291.34699356555899"/>
    <n v="6.9359999999999999"/>
    <n v="24"/>
    <n v="4"/>
    <n v="2"/>
    <n v="1"/>
    <n v="0"/>
    <n v="1"/>
    <n v="1"/>
    <n v="0.31818181818181801"/>
    <n v="22"/>
    <n v="1"/>
    <n v="0"/>
    <n v="104.597399999999"/>
    <n v="42"/>
    <n v="0"/>
    <n v="0"/>
    <n v="0"/>
    <n v="0"/>
    <n v="0"/>
    <n v="0"/>
    <n v="1"/>
    <n v="4"/>
    <n v="0"/>
    <n v="0"/>
    <n v="43"/>
    <n v="0"/>
    <n v="0"/>
    <n v="0"/>
    <n v="0"/>
    <n v="76.28"/>
    <n v="11.257933383754301"/>
    <n v="0.97293985024049801"/>
    <n v="10.571047666483601"/>
    <n v="17.355371900826398"/>
    <n v="8.0222222222222204"/>
    <n v="215"/>
    <n v="218"/>
    <n v="290.35675048828102"/>
    <n v="289.19543457031199"/>
    <n v="286.4951171875"/>
    <n v="1"/>
    <n v="3"/>
    <n v="3"/>
  </r>
  <r>
    <x v="957"/>
    <x v="959"/>
    <x v="0"/>
    <x v="61"/>
    <x v="3959"/>
    <n v="-5.9"/>
    <n v="-6.5608224899999996"/>
    <n v="-6.5"/>
    <n v="5.9"/>
    <n v="6.5608224899999996"/>
    <n v="6.5"/>
    <n v="2.5259009811616799"/>
    <n v="1.6702582135805"/>
    <n v="6.0000000000000053E-2"/>
    <n v="0.29600000000000004"/>
    <n v="0.31299999999999994"/>
    <n v="0.77500000000000002"/>
    <x v="299"/>
    <n v="10"/>
    <n v="4"/>
    <n v="2"/>
    <n v="2"/>
    <n v="0"/>
    <n v="0"/>
    <n v="0"/>
    <n v="0"/>
    <n v="2"/>
    <n v="276.77099478244702"/>
    <n v="6.9088000000000003"/>
    <n v="21"/>
    <n v="3"/>
    <n v="1"/>
    <n v="1"/>
    <n v="0"/>
    <n v="0"/>
    <n v="0"/>
    <n v="0.15"/>
    <n v="20"/>
    <n v="1"/>
    <n v="0"/>
    <n v="98.599399999999903"/>
    <n v="36"/>
    <n v="1"/>
    <n v="0"/>
    <n v="0"/>
    <n v="1"/>
    <n v="0"/>
    <n v="0"/>
    <n v="4"/>
    <n v="0"/>
    <n v="0"/>
    <n v="0"/>
    <n v="37"/>
    <n v="0"/>
    <n v="0"/>
    <n v="0"/>
    <n v="0"/>
    <n v="41.05"/>
    <n v="12.4500967617135"/>
    <n v="1.0122045512572"/>
    <n v="11.2999810129779"/>
    <n v="15.39"/>
    <n v="6.6352040816326499"/>
    <n v="181"/>
    <n v="174"/>
    <n v="264.64892578125"/>
    <n v="268.34237670898398"/>
    <n v="266.70892333984301"/>
    <n v="2"/>
    <n v="2"/>
    <n v="1"/>
  </r>
  <r>
    <x v="957"/>
    <x v="959"/>
    <x v="0"/>
    <x v="61"/>
    <x v="3960"/>
    <n v="-5.75"/>
    <n v="-7.5241189000000004"/>
    <n v="-7.5"/>
    <n v="5.75"/>
    <n v="7.5241189000000004"/>
    <n v="7.5"/>
    <n v="2.6713594087735002"/>
    <n v="1.3214530042686401"/>
    <n v="8.2999999999999963E-2"/>
    <n v="3.3000000000000029E-2"/>
    <n v="3.1000000000000028E-2"/>
    <n v="0.82899999999999996"/>
    <x v="2632"/>
    <n v="10"/>
    <n v="4"/>
    <n v="2"/>
    <n v="2"/>
    <n v="0"/>
    <n v="0"/>
    <n v="0"/>
    <n v="0"/>
    <n v="2"/>
    <n v="276.77099478244702"/>
    <n v="6.9088000000000003"/>
    <n v="21"/>
    <n v="3"/>
    <n v="1"/>
    <n v="1"/>
    <n v="0"/>
    <n v="0"/>
    <n v="0"/>
    <n v="0.15"/>
    <n v="20"/>
    <n v="1"/>
    <n v="0"/>
    <n v="98.599399999999903"/>
    <n v="36"/>
    <n v="1"/>
    <n v="0"/>
    <n v="0"/>
    <n v="1"/>
    <n v="0"/>
    <n v="0"/>
    <n v="4"/>
    <n v="0"/>
    <n v="0"/>
    <n v="0"/>
    <n v="37"/>
    <n v="0"/>
    <n v="0"/>
    <n v="0"/>
    <n v="0"/>
    <n v="41.05"/>
    <n v="12.4500967617135"/>
    <n v="1.0122045512572"/>
    <n v="11.2999810129779"/>
    <n v="15.39"/>
    <n v="6.6352040816326499"/>
    <n v="181"/>
    <n v="174"/>
    <n v="265.68191528320301"/>
    <n v="266.50845336914"/>
    <n v="267.38757324218699"/>
    <n v="4"/>
    <n v="1"/>
    <n v="1"/>
  </r>
  <r>
    <x v="957"/>
    <x v="959"/>
    <x v="0"/>
    <x v="61"/>
    <x v="3961"/>
    <n v="-5.81"/>
    <n v="-7.5289073000000002"/>
    <n v="-7.5"/>
    <n v="5.81"/>
    <n v="7.5289073000000002"/>
    <n v="7.5"/>
    <n v="2.6619372242342498"/>
    <n v="1.31449341861015"/>
    <n v="7.0999999999999952E-2"/>
    <n v="3.2000000000000028E-2"/>
    <n v="3.1000000000000028E-2"/>
    <n v="0.82599999999999996"/>
    <x v="478"/>
    <n v="10"/>
    <n v="4"/>
    <n v="2"/>
    <n v="2"/>
    <n v="0"/>
    <n v="0"/>
    <n v="0"/>
    <n v="0"/>
    <n v="2"/>
    <n v="276.77099478244702"/>
    <n v="6.9088000000000003"/>
    <n v="21"/>
    <n v="3"/>
    <n v="1"/>
    <n v="1"/>
    <n v="0"/>
    <n v="0"/>
    <n v="0"/>
    <n v="0.15"/>
    <n v="20"/>
    <n v="1"/>
    <n v="0"/>
    <n v="98.599399999999903"/>
    <n v="36"/>
    <n v="1"/>
    <n v="0"/>
    <n v="0"/>
    <n v="1"/>
    <n v="0"/>
    <n v="0"/>
    <n v="4"/>
    <n v="0"/>
    <n v="0"/>
    <n v="0"/>
    <n v="37"/>
    <n v="0"/>
    <n v="0"/>
    <n v="0"/>
    <n v="0"/>
    <n v="41.05"/>
    <n v="12.4500967617135"/>
    <n v="1.0122045512572"/>
    <n v="11.2999810129779"/>
    <n v="15.39"/>
    <n v="6.6352040816326499"/>
    <n v="181"/>
    <n v="174"/>
    <n v="263.76205444335898"/>
    <n v="267.31460571289"/>
    <n v="266.47512817382801"/>
    <n v="3"/>
    <n v="1"/>
    <n v="1"/>
  </r>
  <r>
    <x v="222"/>
    <x v="222"/>
    <x v="47"/>
    <x v="58"/>
    <x v="3962"/>
    <n v="-4.55"/>
    <n v="-4.1255140299999997"/>
    <n v="-4"/>
    <n v="4.55"/>
    <n v="4.1255140299999997"/>
    <n v="4"/>
    <n v="2.8272815537785201"/>
    <n v="1.91290601764185"/>
    <n v="0.60799999999999998"/>
    <n v="0.997"/>
    <n v="0.998"/>
    <n v="0.88500000000000001"/>
    <x v="2633"/>
    <n v="13"/>
    <n v="8"/>
    <n v="0"/>
    <n v="0"/>
    <n v="1"/>
    <n v="1"/>
    <n v="0"/>
    <n v="0"/>
    <n v="3"/>
    <n v="314.46899294853199"/>
    <n v="10.117900000000001"/>
    <n v="32"/>
    <n v="2"/>
    <n v="1"/>
    <n v="1"/>
    <n v="0"/>
    <n v="0"/>
    <n v="0"/>
    <n v="0.16"/>
    <n v="25"/>
    <n v="1"/>
    <n v="0"/>
    <n v="129.95699999999999"/>
    <n v="53"/>
    <n v="0"/>
    <n v="0"/>
    <n v="0"/>
    <n v="0"/>
    <n v="0"/>
    <n v="0"/>
    <n v="0"/>
    <n v="2"/>
    <n v="0"/>
    <n v="0"/>
    <n v="55"/>
    <n v="0"/>
    <n v="0"/>
    <n v="0"/>
    <n v="0"/>
    <n v="29.46"/>
    <n v="13.023370424674299"/>
    <n v="0.971429769827865"/>
    <n v="12.4063941925333"/>
    <n v="17.811199999999999"/>
    <n v="7.0869247626004297"/>
    <n v="288"/>
    <n v="303"/>
    <n v="296.80685424804602"/>
    <n v="301.92663574218699"/>
    <n v="301.052642822265"/>
    <n v="0"/>
    <n v="0"/>
    <n v="0"/>
  </r>
  <r>
    <x v="958"/>
    <x v="960"/>
    <x v="14"/>
    <x v="1"/>
    <x v="3963"/>
    <n v="-5.35"/>
    <n v="-6.91264009"/>
    <n v="-6.6"/>
    <n v="5.35"/>
    <n v="6.91264009"/>
    <n v="6.6"/>
    <n v="1.1092444463918101"/>
    <n v="0.27122696181535499"/>
    <n v="0.19099999999999995"/>
    <n v="0.15800000000000003"/>
    <n v="0.26800000000000002"/>
    <n v="0.155"/>
    <x v="2634"/>
    <n v="12"/>
    <n v="5"/>
    <n v="0"/>
    <n v="1"/>
    <n v="0"/>
    <n v="4"/>
    <n v="0"/>
    <n v="0"/>
    <n v="2"/>
    <n v="304.365993261337"/>
    <n v="7.7287999999999997"/>
    <n v="25"/>
    <n v="4"/>
    <n v="1"/>
    <n v="1"/>
    <n v="1"/>
    <n v="0"/>
    <n v="0"/>
    <n v="0.30434782608695599"/>
    <n v="23"/>
    <n v="0"/>
    <n v="0"/>
    <n v="106.108999999999"/>
    <n v="44"/>
    <n v="0"/>
    <n v="0"/>
    <n v="0"/>
    <n v="0"/>
    <n v="0"/>
    <n v="0"/>
    <n v="1"/>
    <n v="4"/>
    <n v="0"/>
    <n v="0"/>
    <n v="45"/>
    <n v="0"/>
    <n v="0"/>
    <n v="0"/>
    <n v="0"/>
    <n v="94.07"/>
    <n v="13.9035451859909"/>
    <n v="0.98007180600028998"/>
    <n v="13.186251559191099"/>
    <n v="18.340264650283501"/>
    <n v="9.3333333333333304"/>
    <n v="235"/>
    <n v="254"/>
    <n v="303.05972290039"/>
    <n v="300.93798828125"/>
    <n v="303.91717529296801"/>
    <n v="4"/>
    <n v="3"/>
    <n v="3"/>
  </r>
  <r>
    <x v="958"/>
    <x v="960"/>
    <x v="14"/>
    <x v="1"/>
    <x v="3964"/>
    <n v="-5.35"/>
    <n v="-6.7944488500000002"/>
    <n v="-6.6"/>
    <n v="5.35"/>
    <n v="6.7944488500000002"/>
    <n v="6.6"/>
    <n v="1.21423323202024"/>
    <n v="0.17012906353027801"/>
    <n v="0.19099999999999995"/>
    <n v="0.20199999999999996"/>
    <n v="0.26800000000000002"/>
    <n v="0.20499999999999999"/>
    <x v="2635"/>
    <n v="12"/>
    <n v="5"/>
    <n v="0"/>
    <n v="1"/>
    <n v="0"/>
    <n v="4"/>
    <n v="0"/>
    <n v="0"/>
    <n v="2"/>
    <n v="304.365993261337"/>
    <n v="7.7287999999999997"/>
    <n v="25"/>
    <n v="4"/>
    <n v="1"/>
    <n v="1"/>
    <n v="1"/>
    <n v="0"/>
    <n v="0"/>
    <n v="0.30434782608695599"/>
    <n v="23"/>
    <n v="0"/>
    <n v="0"/>
    <n v="106.108999999999"/>
    <n v="44"/>
    <n v="0"/>
    <n v="0"/>
    <n v="0"/>
    <n v="0"/>
    <n v="0"/>
    <n v="0"/>
    <n v="1"/>
    <n v="4"/>
    <n v="0"/>
    <n v="0"/>
    <n v="45"/>
    <n v="0"/>
    <n v="0"/>
    <n v="0"/>
    <n v="0"/>
    <n v="94.07"/>
    <n v="13.9035451859909"/>
    <n v="0.98007180600028998"/>
    <n v="13.186251559191099"/>
    <n v="18.340264650283501"/>
    <n v="9.3333333333333304"/>
    <n v="235"/>
    <n v="254"/>
    <n v="296.01239013671801"/>
    <n v="304.60461425781199"/>
    <n v="305.56893920898398"/>
    <n v="5"/>
    <n v="3"/>
    <n v="2"/>
  </r>
  <r>
    <x v="958"/>
    <x v="960"/>
    <x v="14"/>
    <x v="1"/>
    <x v="3965"/>
    <n v="-5.13"/>
    <n v="-6.8007221199999996"/>
    <n v="-6.3"/>
    <n v="5.13"/>
    <n v="6.8007221199999996"/>
    <n v="6.3"/>
    <n v="1.9318831532990399"/>
    <n v="0.504893376862245"/>
    <n v="0.29000000000000004"/>
    <n v="0.19899999999999995"/>
    <n v="0.42100000000000004"/>
    <n v="0.53400000000000003"/>
    <x v="1634"/>
    <n v="12"/>
    <n v="5"/>
    <n v="0"/>
    <n v="1"/>
    <n v="0"/>
    <n v="4"/>
    <n v="0"/>
    <n v="0"/>
    <n v="2"/>
    <n v="304.365993261337"/>
    <n v="7.7287999999999997"/>
    <n v="25"/>
    <n v="4"/>
    <n v="1"/>
    <n v="1"/>
    <n v="1"/>
    <n v="0"/>
    <n v="0"/>
    <n v="0.30434782608695599"/>
    <n v="23"/>
    <n v="0"/>
    <n v="0"/>
    <n v="106.108999999999"/>
    <n v="44"/>
    <n v="0"/>
    <n v="0"/>
    <n v="0"/>
    <n v="0"/>
    <n v="0"/>
    <n v="0"/>
    <n v="1"/>
    <n v="4"/>
    <n v="0"/>
    <n v="0"/>
    <n v="45"/>
    <n v="0"/>
    <n v="0"/>
    <n v="0"/>
    <n v="0"/>
    <n v="94.07"/>
    <n v="13.9035451859909"/>
    <n v="0.98007180600028998"/>
    <n v="13.186251559191099"/>
    <n v="18.340264650283501"/>
    <n v="9.3333333333333304"/>
    <n v="235"/>
    <n v="254"/>
    <n v="297.26187133789"/>
    <n v="306.00866699218699"/>
    <n v="301.886627197265"/>
    <n v="4"/>
    <n v="2"/>
    <n v="1"/>
  </r>
  <r>
    <x v="959"/>
    <x v="961"/>
    <x v="6"/>
    <x v="1"/>
    <x v="3966"/>
    <n v="-5.05"/>
    <n v="-7.0209565200000004"/>
    <n v="-7.1"/>
    <n v="5.05"/>
    <n v="7.0209565200000004"/>
    <n v="7.1"/>
    <n v="1.36514476045777"/>
    <n v="0.95730625980309503"/>
    <n v="0.32999999999999996"/>
    <n v="0.123"/>
    <n v="0.10099999999999998"/>
    <n v="0.27800000000000002"/>
    <x v="736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3.950927734375"/>
    <n v="260.23272705078102"/>
    <n v="259.83993530273398"/>
    <n v="0"/>
    <n v="0"/>
    <n v="0"/>
  </r>
  <r>
    <x v="959"/>
    <x v="961"/>
    <x v="6"/>
    <x v="1"/>
    <x v="3967"/>
    <n v="-5.01"/>
    <n v="-7.0050816500000002"/>
    <n v="-7.1"/>
    <n v="5.01"/>
    <n v="7.0050816500000002"/>
    <n v="7.1"/>
    <n v="1.35319543737684"/>
    <n v="0.92909786267176397"/>
    <n v="0.35199999999999998"/>
    <n v="0.128"/>
    <n v="0.10099999999999998"/>
    <n v="0.27200000000000002"/>
    <x v="2636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6.89465332031199"/>
    <n v="259.15206909179602"/>
    <n v="258.47933959960898"/>
    <n v="0"/>
    <n v="0"/>
    <n v="0"/>
  </r>
  <r>
    <x v="959"/>
    <x v="961"/>
    <x v="6"/>
    <x v="1"/>
    <x v="3968"/>
    <n v="-4.4800000000000004"/>
    <n v="-6.5989627799999999"/>
    <n v="-6.7"/>
    <n v="4.4800000000000004"/>
    <n v="6.5989627799999999"/>
    <n v="6.7"/>
    <n v="1.1928577506374001"/>
    <n v="0.73788920711878103"/>
    <n v="0.64300000000000002"/>
    <n v="0.27800000000000002"/>
    <n v="0.22899999999999998"/>
    <n v="0.19500000000000001"/>
    <x v="707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8.061767578125"/>
    <n v="265.712799072265"/>
    <n v="264.11383056640602"/>
    <n v="1"/>
    <n v="0"/>
    <n v="0"/>
  </r>
  <r>
    <x v="960"/>
    <x v="962"/>
    <x v="43"/>
    <x v="67"/>
    <x v="3969"/>
    <n v="-6.03"/>
    <n v="-8.1246767000000002"/>
    <n v="-8.1"/>
    <n v="6.03"/>
    <n v="8.1246767000000002"/>
    <n v="8.1"/>
    <n v="1.7131431122943199"/>
    <n v="0.40675502597691399"/>
    <n v="4.3000000000000038E-2"/>
    <n v="3.0000000000000027E-3"/>
    <n v="4.0000000000000036E-3"/>
    <n v="0.433"/>
    <x v="960"/>
    <n v="15"/>
    <n v="8"/>
    <n v="0"/>
    <n v="0"/>
    <n v="0"/>
    <n v="3"/>
    <n v="0"/>
    <n v="0"/>
    <n v="3"/>
    <n v="350.45799183845497"/>
    <n v="9.9372999999999898"/>
    <n v="29"/>
    <n v="3"/>
    <n v="0"/>
    <n v="0"/>
    <n v="0"/>
    <n v="0"/>
    <n v="0"/>
    <n v="0.25"/>
    <n v="28"/>
    <n v="0"/>
    <n v="0"/>
    <n v="131.91299999999899"/>
    <n v="52"/>
    <n v="0"/>
    <n v="0"/>
    <n v="0"/>
    <n v="0"/>
    <n v="0"/>
    <n v="0"/>
    <n v="0"/>
    <n v="3"/>
    <n v="0"/>
    <n v="0"/>
    <n v="54"/>
    <n v="0"/>
    <n v="0"/>
    <n v="0"/>
    <n v="0"/>
    <n v="35.53"/>
    <n v="11.9265029810374"/>
    <n v="1.0663363925271701"/>
    <n v="10.1845596423584"/>
    <n v="20.7270408163265"/>
    <n v="9"/>
    <n v="272"/>
    <n v="286"/>
    <n v="350.57745361328102"/>
    <n v="355.61550903320301"/>
    <n v="351.553131103515"/>
    <n v="2"/>
    <n v="1"/>
    <n v="1"/>
  </r>
  <r>
    <x v="960"/>
    <x v="962"/>
    <x v="43"/>
    <x v="67"/>
    <x v="3970"/>
    <n v="-5.59"/>
    <n v="-7.3074483900000002"/>
    <n v="-7.3"/>
    <n v="5.59"/>
    <n v="7.3074483900000002"/>
    <n v="7.3"/>
    <n v="1.3815308009153999"/>
    <n v="0.93302508003172802"/>
    <n v="0.11399999999999999"/>
    <n v="6.3999999999999946E-2"/>
    <n v="6.1000000000000054E-2"/>
    <n v="0.28699999999999998"/>
    <x v="2637"/>
    <n v="15"/>
    <n v="8"/>
    <n v="0"/>
    <n v="0"/>
    <n v="0"/>
    <n v="3"/>
    <n v="0"/>
    <n v="0"/>
    <n v="3"/>
    <n v="350.45799183845497"/>
    <n v="9.9372999999999898"/>
    <n v="29"/>
    <n v="3"/>
    <n v="0"/>
    <n v="0"/>
    <n v="0"/>
    <n v="0"/>
    <n v="0"/>
    <n v="0.25"/>
    <n v="28"/>
    <n v="0"/>
    <n v="0"/>
    <n v="131.91299999999899"/>
    <n v="52"/>
    <n v="0"/>
    <n v="0"/>
    <n v="0"/>
    <n v="0"/>
    <n v="0"/>
    <n v="0"/>
    <n v="0"/>
    <n v="3"/>
    <n v="0"/>
    <n v="0"/>
    <n v="54"/>
    <n v="0"/>
    <n v="0"/>
    <n v="0"/>
    <n v="0"/>
    <n v="35.53"/>
    <n v="11.9265029810374"/>
    <n v="1.0663363925271701"/>
    <n v="10.1845596423584"/>
    <n v="20.7270408163265"/>
    <n v="9"/>
    <n v="272"/>
    <n v="286"/>
    <n v="358.82830810546801"/>
    <n v="353.15310668945301"/>
    <n v="354.47033691406199"/>
    <n v="3"/>
    <n v="1"/>
    <n v="1"/>
  </r>
  <r>
    <x v="960"/>
    <x v="962"/>
    <x v="43"/>
    <x v="67"/>
    <x v="3971"/>
    <n v="-5.22"/>
    <n v="-8.0897226300000007"/>
    <n v="-8.1"/>
    <n v="5.22"/>
    <n v="8.0897226300000007"/>
    <n v="8.1"/>
    <n v="3.7945862519913698"/>
    <n v="2.0152695745853402"/>
    <n v="0.24299999999999999"/>
    <n v="3.0000000000000027E-3"/>
    <n v="4.0000000000000036E-3"/>
    <n v="0.998"/>
    <x v="1964"/>
    <n v="15"/>
    <n v="8"/>
    <n v="0"/>
    <n v="0"/>
    <n v="0"/>
    <n v="3"/>
    <n v="0"/>
    <n v="0"/>
    <n v="3"/>
    <n v="350.45799183845497"/>
    <n v="9.9372999999999898"/>
    <n v="29"/>
    <n v="3"/>
    <n v="0"/>
    <n v="0"/>
    <n v="0"/>
    <n v="0"/>
    <n v="0"/>
    <n v="0.25"/>
    <n v="28"/>
    <n v="0"/>
    <n v="0"/>
    <n v="131.91299999999899"/>
    <n v="52"/>
    <n v="0"/>
    <n v="0"/>
    <n v="0"/>
    <n v="0"/>
    <n v="0"/>
    <n v="0"/>
    <n v="0"/>
    <n v="3"/>
    <n v="0"/>
    <n v="0"/>
    <n v="54"/>
    <n v="0"/>
    <n v="0"/>
    <n v="0"/>
    <n v="0"/>
    <n v="35.53"/>
    <n v="11.9265029810374"/>
    <n v="1.0663363925271701"/>
    <n v="10.1845596423584"/>
    <n v="20.7270408163265"/>
    <n v="9"/>
    <n v="272"/>
    <n v="286"/>
    <n v="344.40618896484301"/>
    <n v="358.66976928710898"/>
    <n v="357.91558837890602"/>
    <n v="2"/>
    <n v="1"/>
    <n v="1"/>
  </r>
  <r>
    <x v="660"/>
    <x v="662"/>
    <x v="4"/>
    <x v="2"/>
    <x v="3972"/>
    <n v="-5.35"/>
    <n v="-5.3630790700000004"/>
    <n v="-5.2"/>
    <n v="5.35"/>
    <n v="5.3630790700000004"/>
    <n v="5.2"/>
    <n v="3.2119121665027701"/>
    <n v="1.8710662669751199"/>
    <n v="0.19099999999999995"/>
    <n v="0.90400000000000003"/>
    <n v="0.93300000000000005"/>
    <n v="0.97099999999999997"/>
    <x v="2215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10.51934814453099"/>
    <n v="213.12760925292901"/>
    <n v="215.67611694335901"/>
    <n v="1"/>
    <n v="3"/>
    <n v="3"/>
  </r>
  <r>
    <x v="660"/>
    <x v="662"/>
    <x v="4"/>
    <x v="2"/>
    <x v="3973"/>
    <n v="-4.76"/>
    <n v="-5.6105685200000002"/>
    <n v="-5.4"/>
    <n v="4.76"/>
    <n v="5.6105685200000002"/>
    <n v="5.4"/>
    <n v="2.9570122594849502"/>
    <n v="1.6823355835784499"/>
    <n v="0.49"/>
    <n v="0.81699999999999995"/>
    <n v="0.88800000000000001"/>
    <n v="0.91900000000000004"/>
    <x v="1527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14.55841064453099"/>
    <n v="210.91273498535099"/>
    <n v="213.67913818359301"/>
    <n v="1"/>
    <n v="0"/>
    <n v="1"/>
  </r>
  <r>
    <x v="660"/>
    <x v="662"/>
    <x v="4"/>
    <x v="2"/>
    <x v="3974"/>
    <n v="-4.9400000000000004"/>
    <n v="-5.4226579700000004"/>
    <n v="-5.4"/>
    <n v="4.9400000000000004"/>
    <n v="5.4226579700000004"/>
    <n v="5.4"/>
    <n v="1.6736783249332801"/>
    <n v="0.88122915726358197"/>
    <n v="0.39"/>
    <n v="0.88500000000000001"/>
    <n v="0.88800000000000001"/>
    <n v="0.41499999999999998"/>
    <x v="1264"/>
    <n v="7"/>
    <n v="3"/>
    <n v="1"/>
    <n v="2"/>
    <n v="0"/>
    <n v="0"/>
    <n v="0"/>
    <n v="1"/>
    <n v="2"/>
    <n v="211.333998322486"/>
    <n v="6.5019999999999998"/>
    <n v="19"/>
    <n v="3"/>
    <n v="2"/>
    <n v="0"/>
    <n v="0"/>
    <n v="0"/>
    <n v="1"/>
    <n v="0.2"/>
    <n v="15"/>
    <n v="1"/>
    <n v="0"/>
    <n v="80.116900000000001"/>
    <n v="31"/>
    <n v="0"/>
    <n v="0"/>
    <n v="0"/>
    <n v="0"/>
    <n v="0"/>
    <n v="0"/>
    <n v="3"/>
    <n v="0"/>
    <n v="0"/>
    <n v="1"/>
    <n v="32"/>
    <n v="0"/>
    <n v="0"/>
    <n v="0"/>
    <n v="0"/>
    <n v="83.759999999999906"/>
    <n v="11.104905733662701"/>
    <n v="1.0007588867144599"/>
    <n v="10.0964847588019"/>
    <n v="10.515555555555499"/>
    <n v="4.68"/>
    <n v="165"/>
    <n v="170"/>
    <n v="214.46598815917901"/>
    <n v="206.86885070800699"/>
    <n v="211.31074523925699"/>
    <n v="4"/>
    <n v="2"/>
    <n v="2"/>
  </r>
  <r>
    <x v="961"/>
    <x v="963"/>
    <x v="23"/>
    <x v="1"/>
    <x v="3975"/>
    <n v="-4.95"/>
    <n v="-5.5463948199999997"/>
    <n v="-5.4"/>
    <n v="4.95"/>
    <n v="5.5463948199999997"/>
    <n v="5.4"/>
    <n v="2.5132157193826998"/>
    <n v="1.3863483367504299"/>
    <n v="0.38400000000000001"/>
    <n v="0.84"/>
    <n v="0.88800000000000001"/>
    <n v="0.77300000000000002"/>
    <x v="2638"/>
    <n v="9"/>
    <n v="1"/>
    <n v="1"/>
    <n v="2"/>
    <n v="0"/>
    <n v="0"/>
    <n v="0"/>
    <n v="0"/>
    <n v="2"/>
    <n v="254.13099622726401"/>
    <n v="5.1393000000000004"/>
    <n v="15"/>
    <n v="3"/>
    <n v="2"/>
    <n v="1"/>
    <n v="0"/>
    <n v="0"/>
    <n v="2"/>
    <n v="6.6666666666666596E-2"/>
    <n v="15"/>
    <n v="1"/>
    <n v="0"/>
    <n v="70.949399999999898"/>
    <n v="26"/>
    <n v="1"/>
    <n v="0"/>
    <n v="1"/>
    <n v="0"/>
    <n v="0"/>
    <n v="0"/>
    <n v="3"/>
    <n v="0"/>
    <n v="0"/>
    <n v="0"/>
    <n v="27"/>
    <n v="0"/>
    <n v="0"/>
    <n v="0"/>
    <n v="0"/>
    <n v="53.11"/>
    <n v="9.3546493653909106"/>
    <n v="1.00409761681941"/>
    <n v="8.3164740247295192"/>
    <n v="10.515555555555499"/>
    <n v="4.2448979591836702"/>
    <n v="134"/>
    <n v="145"/>
    <n v="207.81256103515599"/>
    <n v="202.78648376464801"/>
    <n v="202.81398010253901"/>
    <n v="3"/>
    <n v="1"/>
    <n v="1"/>
  </r>
  <r>
    <x v="961"/>
    <x v="963"/>
    <x v="23"/>
    <x v="1"/>
    <x v="3976"/>
    <n v="-4.6399999999999997"/>
    <n v="-5.67982721"/>
    <n v="-5.5"/>
    <n v="4.6399999999999997"/>
    <n v="5.67982721"/>
    <n v="5.5"/>
    <n v="2.8040657059689602"/>
    <n v="1.5822785369398999"/>
    <n v="0.55099999999999993"/>
    <n v="0.78"/>
    <n v="0.85199999999999998"/>
    <n v="0.877"/>
    <x v="2639"/>
    <n v="9"/>
    <n v="1"/>
    <n v="1"/>
    <n v="2"/>
    <n v="0"/>
    <n v="0"/>
    <n v="0"/>
    <n v="0"/>
    <n v="2"/>
    <n v="254.13099622726401"/>
    <n v="5.1393000000000004"/>
    <n v="15"/>
    <n v="3"/>
    <n v="2"/>
    <n v="1"/>
    <n v="0"/>
    <n v="0"/>
    <n v="2"/>
    <n v="6.6666666666666596E-2"/>
    <n v="15"/>
    <n v="1"/>
    <n v="0"/>
    <n v="70.949399999999898"/>
    <n v="26"/>
    <n v="1"/>
    <n v="0"/>
    <n v="1"/>
    <n v="0"/>
    <n v="0"/>
    <n v="0"/>
    <n v="3"/>
    <n v="0"/>
    <n v="0"/>
    <n v="0"/>
    <n v="27"/>
    <n v="0"/>
    <n v="0"/>
    <n v="0"/>
    <n v="0"/>
    <n v="53.11"/>
    <n v="9.3546493653909106"/>
    <n v="1.00409761681941"/>
    <n v="8.3164740247295192"/>
    <n v="10.515555555555499"/>
    <n v="4.2448979591836702"/>
    <n v="134"/>
    <n v="145"/>
    <n v="207.85646057128901"/>
    <n v="206.61659240722599"/>
    <n v="206.97914123535099"/>
    <n v="1"/>
    <n v="1"/>
    <n v="1"/>
  </r>
  <r>
    <x v="961"/>
    <x v="963"/>
    <x v="23"/>
    <x v="1"/>
    <x v="3977"/>
    <n v="-4.91"/>
    <n v="-5.5308809300000004"/>
    <n v="-5.4"/>
    <n v="4.91"/>
    <n v="5.5308809300000004"/>
    <n v="5.4"/>
    <n v="2.49369328118213"/>
    <n v="1.5287781749737199"/>
    <n v="0.40900000000000003"/>
    <n v="0.84499999999999997"/>
    <n v="0.88800000000000001"/>
    <n v="0.76500000000000001"/>
    <x v="1089"/>
    <n v="9"/>
    <n v="1"/>
    <n v="1"/>
    <n v="2"/>
    <n v="0"/>
    <n v="0"/>
    <n v="0"/>
    <n v="0"/>
    <n v="2"/>
    <n v="254.13099622726401"/>
    <n v="5.1393000000000004"/>
    <n v="15"/>
    <n v="3"/>
    <n v="2"/>
    <n v="1"/>
    <n v="0"/>
    <n v="0"/>
    <n v="2"/>
    <n v="6.6666666666666596E-2"/>
    <n v="15"/>
    <n v="1"/>
    <n v="0"/>
    <n v="70.949399999999898"/>
    <n v="26"/>
    <n v="1"/>
    <n v="0"/>
    <n v="1"/>
    <n v="0"/>
    <n v="0"/>
    <n v="0"/>
    <n v="3"/>
    <n v="0"/>
    <n v="0"/>
    <n v="0"/>
    <n v="27"/>
    <n v="0"/>
    <n v="0"/>
    <n v="0"/>
    <n v="0"/>
    <n v="53.11"/>
    <n v="9.3546493653909106"/>
    <n v="1.00409761681941"/>
    <n v="8.3164740247295192"/>
    <n v="10.515555555555499"/>
    <n v="4.2448979591836702"/>
    <n v="134"/>
    <n v="145"/>
    <n v="211.13824462890599"/>
    <n v="203.359603881835"/>
    <n v="204.57897949218699"/>
    <n v="3"/>
    <n v="1"/>
    <n v="2"/>
  </r>
  <r>
    <x v="770"/>
    <x v="772"/>
    <x v="13"/>
    <x v="10"/>
    <x v="3978"/>
    <n v="-5.83"/>
    <n v="-5.0819945300000002"/>
    <n v="-6"/>
    <n v="5.83"/>
    <n v="5.0819945300000002"/>
    <n v="6"/>
    <n v="2.8824467519135601"/>
    <n v="0.13197167265356699"/>
    <n v="6.7999999999999949E-2"/>
    <n v="0.95599999999999996"/>
    <n v="0.6"/>
    <n v="0.9"/>
    <x v="2640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63.65216064453102"/>
    <n v="264.12179565429602"/>
    <n v="263.39096069335898"/>
    <n v="2"/>
    <n v="3"/>
    <n v="3"/>
  </r>
  <r>
    <x v="770"/>
    <x v="772"/>
    <x v="13"/>
    <x v="10"/>
    <x v="3979"/>
    <n v="-6.48"/>
    <n v="-5.43112087"/>
    <n v="-5.4"/>
    <n v="6.48"/>
    <n v="5.43112087"/>
    <n v="5.4"/>
    <n v="2.7513527951729202"/>
    <n v="1.1837444106848001"/>
    <n v="1.100000000000001E-2"/>
    <n v="0.88200000000000001"/>
    <n v="0.88800000000000001"/>
    <n v="0.85899999999999999"/>
    <x v="434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71.067291259765"/>
    <n v="263.181884765625"/>
    <n v="261.349029541015"/>
    <n v="5"/>
    <n v="2"/>
    <n v="2"/>
  </r>
  <r>
    <x v="770"/>
    <x v="772"/>
    <x v="13"/>
    <x v="10"/>
    <x v="3980"/>
    <n v="-5.73"/>
    <n v="-6.6350922600000004"/>
    <n v="-6.7"/>
    <n v="5.73"/>
    <n v="6.6350922600000004"/>
    <n v="6.7"/>
    <n v="2.17824704112796"/>
    <n v="0.69315324987862603"/>
    <n v="8.6999999999999966E-2"/>
    <n v="0.26500000000000001"/>
    <n v="0.22899999999999998"/>
    <n v="0.64900000000000002"/>
    <x v="2641"/>
    <n v="6"/>
    <n v="8"/>
    <n v="0"/>
    <n v="2"/>
    <n v="0"/>
    <n v="2"/>
    <n v="0"/>
    <n v="0"/>
    <n v="1"/>
    <n v="250.34199500083901"/>
    <n v="7.3034999999999997"/>
    <n v="26"/>
    <n v="4"/>
    <n v="2"/>
    <n v="2"/>
    <n v="0"/>
    <n v="0"/>
    <n v="0"/>
    <n v="0.44444444444444398"/>
    <n v="18"/>
    <n v="0"/>
    <n v="0"/>
    <n v="97.148799999999895"/>
    <n v="40"/>
    <n v="0"/>
    <n v="0"/>
    <n v="0"/>
    <n v="0"/>
    <n v="0"/>
    <n v="0"/>
    <n v="2"/>
    <n v="2"/>
    <n v="0"/>
    <n v="0"/>
    <n v="40"/>
    <n v="0"/>
    <n v="0"/>
    <n v="0"/>
    <n v="0"/>
    <n v="50.36"/>
    <n v="11.051235893048499"/>
    <n v="1.0111787986365299"/>
    <n v="9.9290621084520794"/>
    <n v="16.0555555555555"/>
    <n v="8.9917355371900793"/>
    <n v="198"/>
    <n v="189"/>
    <n v="265.95745849609301"/>
    <n v="267.07171630859301"/>
    <n v="264.52337646484301"/>
    <n v="3"/>
    <n v="2"/>
    <n v="4"/>
  </r>
  <r>
    <x v="962"/>
    <x v="964"/>
    <x v="88"/>
    <x v="147"/>
    <x v="3981"/>
    <n v="-5.21"/>
    <n v="-5.9425282499999996"/>
    <n v="-5.8"/>
    <n v="5.21"/>
    <n v="5.9425282499999996"/>
    <n v="5.8"/>
    <n v="1.50389729034233"/>
    <n v="0.88911280031273499"/>
    <n v="0.249"/>
    <n v="0.64200000000000002"/>
    <n v="0.71500000000000008"/>
    <n v="0.34200000000000003"/>
    <x v="1931"/>
    <n v="9"/>
    <n v="1"/>
    <n v="4"/>
    <n v="0"/>
    <n v="1"/>
    <n v="2"/>
    <n v="0"/>
    <n v="0"/>
    <n v="3"/>
    <n v="236.23099565505899"/>
    <n v="2.0410999999999899"/>
    <n v="17"/>
    <n v="6"/>
    <n v="2"/>
    <n v="2"/>
    <n v="0"/>
    <n v="1"/>
    <n v="0"/>
    <n v="0.105263157894736"/>
    <n v="19"/>
    <n v="3"/>
    <n v="0"/>
    <n v="71.699199999999905"/>
    <n v="29"/>
    <n v="0"/>
    <n v="0"/>
    <n v="0"/>
    <n v="0"/>
    <n v="0"/>
    <n v="0"/>
    <n v="4"/>
    <n v="3"/>
    <n v="0"/>
    <n v="0"/>
    <n v="31"/>
    <n v="0"/>
    <n v="0"/>
    <n v="0"/>
    <n v="0"/>
    <n v="93.03"/>
    <n v="9.86847872053362"/>
    <n v="0.97054352359177798"/>
    <n v="9.1679919350885406"/>
    <n v="12.0554016620498"/>
    <n v="4.9382716049382704"/>
    <n v="160"/>
    <n v="181"/>
    <n v="217.73193359375"/>
    <n v="215.172103881835"/>
    <n v="214.82685852050699"/>
    <n v="5"/>
    <n v="6"/>
    <n v="6"/>
  </r>
  <r>
    <x v="962"/>
    <x v="964"/>
    <x v="88"/>
    <x v="147"/>
    <x v="3982"/>
    <n v="-4.9000000000000004"/>
    <n v="-6.44500399"/>
    <n v="-6.3"/>
    <n v="4.9000000000000004"/>
    <n v="6.44500399"/>
    <n v="6.3"/>
    <n v="1.15157075558014"/>
    <n v="0.55606549072954703"/>
    <n v="0.41300000000000003"/>
    <n v="0.35599999999999998"/>
    <n v="0.42100000000000004"/>
    <n v="0.17399999999999999"/>
    <x v="2642"/>
    <n v="9"/>
    <n v="1"/>
    <n v="4"/>
    <n v="0"/>
    <n v="1"/>
    <n v="2"/>
    <n v="0"/>
    <n v="0"/>
    <n v="3"/>
    <n v="236.23099565505899"/>
    <n v="2.0410999999999899"/>
    <n v="17"/>
    <n v="6"/>
    <n v="2"/>
    <n v="2"/>
    <n v="0"/>
    <n v="1"/>
    <n v="0"/>
    <n v="0.105263157894736"/>
    <n v="19"/>
    <n v="3"/>
    <n v="0"/>
    <n v="71.699199999999905"/>
    <n v="29"/>
    <n v="0"/>
    <n v="0"/>
    <n v="0"/>
    <n v="0"/>
    <n v="0"/>
    <n v="0"/>
    <n v="4"/>
    <n v="3"/>
    <n v="0"/>
    <n v="0"/>
    <n v="31"/>
    <n v="0"/>
    <n v="0"/>
    <n v="0"/>
    <n v="0"/>
    <n v="93.03"/>
    <n v="9.86847872053362"/>
    <n v="0.97054352359177798"/>
    <n v="9.1679919350885406"/>
    <n v="12.0554016620498"/>
    <n v="4.9382716049382704"/>
    <n v="160"/>
    <n v="181"/>
    <n v="215.99806213378901"/>
    <n v="219.57257080078099"/>
    <n v="218.72254943847599"/>
    <n v="2"/>
    <n v="2"/>
    <n v="2"/>
  </r>
  <r>
    <x v="962"/>
    <x v="964"/>
    <x v="88"/>
    <x v="147"/>
    <x v="3983"/>
    <n v="-5.15"/>
    <n v="-6.6459851299999997"/>
    <n v="-6.5"/>
    <n v="5.15"/>
    <n v="6.6459851299999997"/>
    <n v="6.5"/>
    <n v="1.3706119462722099"/>
    <n v="0.81096904224066602"/>
    <n v="0.28100000000000003"/>
    <n v="0.26200000000000001"/>
    <n v="0.31299999999999994"/>
    <n v="0.28100000000000003"/>
    <x v="2643"/>
    <n v="9"/>
    <n v="1"/>
    <n v="4"/>
    <n v="0"/>
    <n v="1"/>
    <n v="2"/>
    <n v="0"/>
    <n v="0"/>
    <n v="3"/>
    <n v="236.23099565505899"/>
    <n v="2.0410999999999899"/>
    <n v="17"/>
    <n v="6"/>
    <n v="2"/>
    <n v="2"/>
    <n v="0"/>
    <n v="1"/>
    <n v="0"/>
    <n v="0.105263157894736"/>
    <n v="19"/>
    <n v="3"/>
    <n v="0"/>
    <n v="71.699199999999905"/>
    <n v="29"/>
    <n v="0"/>
    <n v="0"/>
    <n v="0"/>
    <n v="0"/>
    <n v="0"/>
    <n v="0"/>
    <n v="4"/>
    <n v="3"/>
    <n v="0"/>
    <n v="0"/>
    <n v="31"/>
    <n v="0"/>
    <n v="0"/>
    <n v="0"/>
    <n v="0"/>
    <n v="93.03"/>
    <n v="9.86847872053362"/>
    <n v="0.97054352359177798"/>
    <n v="9.1679919350885406"/>
    <n v="12.0554016620498"/>
    <n v="4.9382716049382704"/>
    <n v="160"/>
    <n v="181"/>
    <n v="214.233306884765"/>
    <n v="218.38197326660099"/>
    <n v="216.65434265136699"/>
    <n v="6"/>
    <n v="5"/>
    <n v="5"/>
  </r>
  <r>
    <x v="963"/>
    <x v="965"/>
    <x v="3"/>
    <x v="1"/>
    <x v="3984"/>
    <n v="-3.93"/>
    <n v="-6.1265082399999997"/>
    <n v="-6"/>
    <n v="3.93"/>
    <n v="6.1265082399999997"/>
    <n v="6"/>
    <n v="3.0625176486883898"/>
    <n v="1.7006403277847899"/>
    <n v="0.88"/>
    <n v="0.53800000000000003"/>
    <n v="0.6"/>
    <n v="0.94799999999999995"/>
    <x v="2633"/>
    <n v="10"/>
    <n v="8"/>
    <n v="0"/>
    <n v="0"/>
    <n v="0"/>
    <n v="3"/>
    <n v="0"/>
    <n v="0"/>
    <n v="2"/>
    <n v="285.362993359565"/>
    <n v="8.1303999999999998"/>
    <n v="23"/>
    <n v="3"/>
    <n v="0"/>
    <n v="1"/>
    <n v="1"/>
    <n v="0"/>
    <n v="0"/>
    <n v="0.22727272727272699"/>
    <n v="22"/>
    <n v="0"/>
    <n v="0"/>
    <n v="106.0145"/>
    <n v="42"/>
    <n v="0"/>
    <n v="0"/>
    <n v="0"/>
    <n v="0"/>
    <n v="0"/>
    <n v="0"/>
    <n v="0"/>
    <n v="3"/>
    <n v="0"/>
    <n v="0"/>
    <n v="43"/>
    <n v="0"/>
    <n v="0"/>
    <n v="0"/>
    <n v="0"/>
    <n v="49.36"/>
    <n v="12.4098447619617"/>
    <n v="0.98350581285036898"/>
    <n v="11.6179678857167"/>
    <n v="17.355371900826398"/>
    <n v="7.05078125"/>
    <n v="220"/>
    <n v="226"/>
    <n v="271.01824951171801"/>
    <n v="273.23385620117102"/>
    <n v="274.56954956054602"/>
    <n v="2"/>
    <n v="1"/>
    <n v="1"/>
  </r>
  <r>
    <x v="963"/>
    <x v="965"/>
    <x v="3"/>
    <x v="1"/>
    <x v="3985"/>
    <n v="-4.49"/>
    <n v="-6.20751762"/>
    <n v="-6.2"/>
    <n v="4.49"/>
    <n v="6.20751762"/>
    <n v="6.2"/>
    <n v="2.7860645691824"/>
    <n v="1.93957878601002"/>
    <n v="0.63800000000000001"/>
    <n v="0.49099999999999999"/>
    <n v="0.47399999999999998"/>
    <n v="0.871"/>
    <x v="2644"/>
    <n v="10"/>
    <n v="8"/>
    <n v="0"/>
    <n v="0"/>
    <n v="0"/>
    <n v="3"/>
    <n v="0"/>
    <n v="0"/>
    <n v="2"/>
    <n v="285.362993359565"/>
    <n v="8.1303999999999998"/>
    <n v="23"/>
    <n v="3"/>
    <n v="0"/>
    <n v="1"/>
    <n v="1"/>
    <n v="0"/>
    <n v="0"/>
    <n v="0.22727272727272699"/>
    <n v="22"/>
    <n v="0"/>
    <n v="0"/>
    <n v="106.0145"/>
    <n v="42"/>
    <n v="0"/>
    <n v="0"/>
    <n v="0"/>
    <n v="0"/>
    <n v="0"/>
    <n v="0"/>
    <n v="0"/>
    <n v="3"/>
    <n v="0"/>
    <n v="0"/>
    <n v="43"/>
    <n v="0"/>
    <n v="0"/>
    <n v="0"/>
    <n v="0"/>
    <n v="49.36"/>
    <n v="12.4098447619617"/>
    <n v="0.98350581285036898"/>
    <n v="11.6179678857167"/>
    <n v="17.355371900826398"/>
    <n v="7.05078125"/>
    <n v="220"/>
    <n v="226"/>
    <n v="264.59262084960898"/>
    <n v="276.020751953125"/>
    <n v="274.019439697265"/>
    <n v="0"/>
    <n v="1"/>
    <n v="1"/>
  </r>
  <r>
    <x v="963"/>
    <x v="965"/>
    <x v="3"/>
    <x v="1"/>
    <x v="3986"/>
    <n v="-3.2"/>
    <n v="-6.2827587100000004"/>
    <n v="-6.2"/>
    <n v="3.2"/>
    <n v="6.2827587100000004"/>
    <n v="6.2"/>
    <n v="2.9101614816246499"/>
    <n v="1.86522832129227"/>
    <n v="0.98899999999999999"/>
    <n v="0.44599999999999995"/>
    <n v="0.47399999999999998"/>
    <n v="0.90800000000000003"/>
    <x v="2444"/>
    <n v="13"/>
    <n v="5"/>
    <n v="0"/>
    <n v="0"/>
    <n v="0"/>
    <n v="3"/>
    <n v="0"/>
    <n v="0"/>
    <n v="3"/>
    <n v="285.362993359565"/>
    <n v="8.1303999999999998"/>
    <n v="23"/>
    <n v="3"/>
    <n v="0"/>
    <n v="1"/>
    <n v="1"/>
    <n v="0"/>
    <n v="0"/>
    <n v="0.22727272727272699"/>
    <n v="22"/>
    <n v="0"/>
    <n v="0"/>
    <n v="106.0145"/>
    <n v="42"/>
    <n v="0"/>
    <n v="0"/>
    <n v="0"/>
    <n v="0"/>
    <n v="0"/>
    <n v="0"/>
    <n v="0"/>
    <n v="3"/>
    <n v="0"/>
    <n v="0"/>
    <n v="43"/>
    <n v="0"/>
    <n v="0"/>
    <n v="0"/>
    <n v="0"/>
    <n v="49.36"/>
    <n v="12.4098447619617"/>
    <n v="0.98350581285036898"/>
    <n v="11.6179678857167"/>
    <n v="17.355371900826398"/>
    <n v="7.05078125"/>
    <n v="220"/>
    <n v="226"/>
    <n v="266.42367553710898"/>
    <n v="276.07516479492102"/>
    <n v="275.41741943359301"/>
    <n v="1"/>
    <n v="1"/>
    <n v="1"/>
  </r>
  <r>
    <x v="733"/>
    <x v="735"/>
    <x v="41"/>
    <x v="125"/>
    <x v="3987"/>
    <n v="-4.09"/>
    <n v="-6.0365023600000001"/>
    <n v="-5.8"/>
    <n v="4.09"/>
    <n v="6.0365023600000001"/>
    <n v="5.8"/>
    <n v="2.2456535496730301"/>
    <n v="1.5427013086866199"/>
    <n v="0.82600000000000007"/>
    <n v="0.58899999999999997"/>
    <n v="0.71500000000000008"/>
    <n v="0.67500000000000004"/>
    <x v="1312"/>
    <n v="16"/>
    <n v="0"/>
    <n v="1"/>
    <n v="0"/>
    <n v="0"/>
    <n v="1"/>
    <n v="0"/>
    <n v="0"/>
    <n v="4"/>
    <n v="242.34199476242"/>
    <n v="6.2831999999999999"/>
    <n v="21"/>
    <n v="1"/>
    <n v="1"/>
    <n v="1"/>
    <n v="0"/>
    <n v="0"/>
    <n v="0"/>
    <n v="0"/>
    <n v="21"/>
    <n v="2"/>
    <n v="0"/>
    <n v="93.922199999999904"/>
    <n v="38"/>
    <n v="0"/>
    <n v="0"/>
    <n v="0"/>
    <n v="0"/>
    <n v="0"/>
    <n v="0"/>
    <n v="1"/>
    <n v="1"/>
    <n v="0"/>
    <n v="0"/>
    <n v="41"/>
    <n v="0"/>
    <n v="0"/>
    <n v="0"/>
    <n v="0"/>
    <n v="23.24"/>
    <n v="10.3350798933986"/>
    <n v="0.97438201051154805"/>
    <n v="9.6068049100914408"/>
    <n v="11.7959183673469"/>
    <n v="4.5286160249739797"/>
    <n v="220"/>
    <n v="254"/>
    <n v="222.28515625"/>
    <n v="223.56137084960901"/>
    <n v="223.72296142578099"/>
    <n v="1"/>
    <n v="1"/>
    <n v="1"/>
  </r>
  <r>
    <x v="733"/>
    <x v="735"/>
    <x v="41"/>
    <x v="125"/>
    <x v="3988"/>
    <n v="-4.0199999999999996"/>
    <n v="-6.02860117"/>
    <n v="-5.8"/>
    <n v="4.0199999999999996"/>
    <n v="6.02860117"/>
    <n v="5.8"/>
    <n v="2.30606770557814"/>
    <n v="1.35891977885369"/>
    <n v="0.85199999999999998"/>
    <n v="0.59399999999999997"/>
    <n v="0.71500000000000008"/>
    <n v="0.69499999999999995"/>
    <x v="2594"/>
    <n v="16"/>
    <n v="0"/>
    <n v="1"/>
    <n v="0"/>
    <n v="0"/>
    <n v="1"/>
    <n v="0"/>
    <n v="0"/>
    <n v="4"/>
    <n v="242.34199476242"/>
    <n v="6.2831999999999999"/>
    <n v="21"/>
    <n v="1"/>
    <n v="1"/>
    <n v="1"/>
    <n v="0"/>
    <n v="0"/>
    <n v="0"/>
    <n v="0"/>
    <n v="21"/>
    <n v="2"/>
    <n v="0"/>
    <n v="93.922199999999904"/>
    <n v="38"/>
    <n v="0"/>
    <n v="0"/>
    <n v="0"/>
    <n v="0"/>
    <n v="0"/>
    <n v="0"/>
    <n v="1"/>
    <n v="1"/>
    <n v="0"/>
    <n v="0"/>
    <n v="41"/>
    <n v="0"/>
    <n v="0"/>
    <n v="0"/>
    <n v="0"/>
    <n v="23.24"/>
    <n v="10.3350798933986"/>
    <n v="0.97438201051154805"/>
    <n v="9.6068049100914408"/>
    <n v="11.7959183673469"/>
    <n v="4.5286160249739797"/>
    <n v="220"/>
    <n v="254"/>
    <n v="227.434326171875"/>
    <n v="224.66708374023401"/>
    <n v="222.89743041992099"/>
    <n v="1"/>
    <n v="1"/>
    <n v="1"/>
  </r>
  <r>
    <x v="733"/>
    <x v="735"/>
    <x v="41"/>
    <x v="125"/>
    <x v="3989"/>
    <n v="-3.8"/>
    <n v="-7.1893243800000004"/>
    <n v="-7"/>
    <n v="3.8"/>
    <n v="7.1893243800000004"/>
    <n v="7"/>
    <n v="1.4566759179884401"/>
    <n v="0.96716018001785897"/>
    <n v="0.91300000000000003"/>
    <n v="8.6999999999999966E-2"/>
    <n v="0.129"/>
    <n v="0.32"/>
    <x v="1180"/>
    <n v="16"/>
    <n v="0"/>
    <n v="1"/>
    <n v="0"/>
    <n v="0"/>
    <n v="1"/>
    <n v="0"/>
    <n v="0"/>
    <n v="4"/>
    <n v="242.34199476242"/>
    <n v="6.2831999999999999"/>
    <n v="21"/>
    <n v="1"/>
    <n v="1"/>
    <n v="1"/>
    <n v="0"/>
    <n v="0"/>
    <n v="0"/>
    <n v="0"/>
    <n v="21"/>
    <n v="2"/>
    <n v="0"/>
    <n v="93.922199999999904"/>
    <n v="38"/>
    <n v="0"/>
    <n v="0"/>
    <n v="0"/>
    <n v="0"/>
    <n v="0"/>
    <n v="0"/>
    <n v="1"/>
    <n v="1"/>
    <n v="0"/>
    <n v="0"/>
    <n v="41"/>
    <n v="0"/>
    <n v="0"/>
    <n v="0"/>
    <n v="0"/>
    <n v="23.24"/>
    <n v="10.3350798933986"/>
    <n v="0.97438201051154805"/>
    <n v="9.6068049100914408"/>
    <n v="11.7959183673469"/>
    <n v="4.5286160249739797"/>
    <n v="220"/>
    <n v="254"/>
    <n v="222.668365478515"/>
    <n v="225.93397521972599"/>
    <n v="227.15780639648401"/>
    <n v="1"/>
    <n v="0"/>
    <n v="0"/>
  </r>
  <r>
    <x v="872"/>
    <x v="874"/>
    <x v="27"/>
    <x v="83"/>
    <x v="3990"/>
    <n v="-4.88"/>
    <n v="-5.7460131600000004"/>
    <n v="-5.7"/>
    <n v="4.88"/>
    <n v="5.7460131600000004"/>
    <n v="5.7"/>
    <n v="1.0438448592077201"/>
    <n v="0.47940648365691402"/>
    <n v="0.42200000000000004"/>
    <n v="0.751"/>
    <n v="0.76300000000000001"/>
    <n v="0.126"/>
    <x v="2645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38.12791442871"/>
    <n v="238.30700683593699"/>
    <n v="239.231201171875"/>
    <n v="4"/>
    <n v="2"/>
    <n v="2"/>
  </r>
  <r>
    <x v="872"/>
    <x v="874"/>
    <x v="27"/>
    <x v="83"/>
    <x v="3991"/>
    <n v="-4.91"/>
    <n v="-5.7467775300000001"/>
    <n v="-5.7"/>
    <n v="4.91"/>
    <n v="5.7467775300000001"/>
    <n v="5.7"/>
    <n v="2.2914727574565599"/>
    <n v="1.2671896339937001"/>
    <n v="0.40900000000000003"/>
    <n v="0.75"/>
    <n v="0.76300000000000001"/>
    <n v="0.69099999999999995"/>
    <x v="771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46.92201232910099"/>
    <n v="236.98327636718699"/>
    <n v="239.34753417968699"/>
    <n v="4"/>
    <n v="2"/>
    <n v="3"/>
  </r>
  <r>
    <x v="872"/>
    <x v="874"/>
    <x v="27"/>
    <x v="83"/>
    <x v="3992"/>
    <n v="-5.1100000000000003"/>
    <n v="-5.3851914399999998"/>
    <n v="-5.4"/>
    <n v="5.1100000000000003"/>
    <n v="5.3851914399999998"/>
    <n v="5.4"/>
    <n v="1.26322754618553"/>
    <n v="0.60961856918191404"/>
    <n v="0.30000000000000004"/>
    <n v="0.89700000000000002"/>
    <n v="0.88800000000000001"/>
    <n v="0.22900000000000001"/>
    <x v="2646"/>
    <n v="6"/>
    <n v="5"/>
    <n v="0"/>
    <n v="1"/>
    <n v="0"/>
    <n v="5"/>
    <n v="0"/>
    <n v="0"/>
    <n v="1"/>
    <n v="241.24299466609901"/>
    <n v="4.54199999999999"/>
    <n v="21"/>
    <n v="6"/>
    <n v="2"/>
    <n v="1"/>
    <n v="0"/>
    <n v="1"/>
    <n v="0"/>
    <n v="0.41176470588235198"/>
    <n v="17"/>
    <n v="0"/>
    <n v="0"/>
    <n v="75.394599999999997"/>
    <n v="32"/>
    <n v="0"/>
    <n v="0"/>
    <n v="0"/>
    <n v="0"/>
    <n v="0"/>
    <n v="0"/>
    <n v="1"/>
    <n v="5"/>
    <n v="0"/>
    <n v="0"/>
    <n v="32"/>
    <n v="0"/>
    <n v="0"/>
    <n v="0"/>
    <n v="0"/>
    <n v="91.01"/>
    <n v="9.0129253319678799"/>
    <n v="0.96544043689935"/>
    <n v="8.3355581426796004"/>
    <n v="15.058823529411701"/>
    <n v="8.1632653061224492"/>
    <n v="153"/>
    <n v="148"/>
    <n v="242.54537963867099"/>
    <n v="243.70355224609301"/>
    <n v="241.07118225097599"/>
    <n v="3"/>
    <n v="2"/>
    <n v="1"/>
  </r>
  <r>
    <x v="964"/>
    <x v="966"/>
    <x v="89"/>
    <x v="148"/>
    <x v="3993"/>
    <n v="-4.84"/>
    <n v="-5.0829196000000003"/>
    <n v="-5.0999999999999996"/>
    <n v="4.84"/>
    <n v="5.0829196000000003"/>
    <n v="5.0999999999999996"/>
    <n v="1.7371071336500401"/>
    <n v="1.0058286609114999"/>
    <n v="0.44599999999999995"/>
    <n v="0.95599999999999996"/>
    <n v="0.95199999999999996"/>
    <n v="0.44500000000000001"/>
    <x v="595"/>
    <n v="9"/>
    <n v="1"/>
    <n v="1"/>
    <n v="1"/>
    <n v="1"/>
    <n v="0"/>
    <n v="0"/>
    <n v="0"/>
    <n v="3"/>
    <n v="180.25099658965999"/>
    <n v="5.0053999999999998"/>
    <n v="19"/>
    <n v="3"/>
    <n v="1"/>
    <n v="1"/>
    <n v="0"/>
    <n v="0"/>
    <n v="1"/>
    <n v="0.266666666666666"/>
    <n v="15"/>
    <n v="1"/>
    <n v="0"/>
    <n v="65.422599999999903"/>
    <n v="29"/>
    <n v="0"/>
    <n v="0"/>
    <n v="0"/>
    <n v="0"/>
    <n v="0"/>
    <n v="0"/>
    <n v="2"/>
    <n v="1"/>
    <n v="0"/>
    <n v="0"/>
    <n v="31"/>
    <n v="0"/>
    <n v="0"/>
    <n v="0"/>
    <n v="0"/>
    <n v="33.619999999999997"/>
    <n v="8.7700566092191092"/>
    <n v="1.0106176526014301"/>
    <n v="7.6779174959433103"/>
    <n v="8.32"/>
    <n v="3.2925170068027199"/>
    <n v="170"/>
    <n v="193"/>
    <n v="191.15367126464801"/>
    <n v="191.67224121093699"/>
    <n v="192.79261779785099"/>
    <n v="3"/>
    <n v="1"/>
    <n v="1"/>
  </r>
  <r>
    <x v="964"/>
    <x v="966"/>
    <x v="89"/>
    <x v="148"/>
    <x v="3994"/>
    <n v="-4.6900000000000004"/>
    <n v="-5.5276603700000004"/>
    <n v="-5.5"/>
    <n v="4.6900000000000004"/>
    <n v="5.5276603700000004"/>
    <n v="5.5"/>
    <n v="1.6314213562612301"/>
    <n v="1.1201921871324301"/>
    <n v="0.52800000000000002"/>
    <n v="0.84599999999999997"/>
    <n v="0.85199999999999998"/>
    <n v="0.39600000000000002"/>
    <x v="415"/>
    <n v="9"/>
    <n v="1"/>
    <n v="1"/>
    <n v="1"/>
    <n v="1"/>
    <n v="0"/>
    <n v="0"/>
    <n v="0"/>
    <n v="3"/>
    <n v="180.25099658965999"/>
    <n v="5.0053999999999998"/>
    <n v="19"/>
    <n v="3"/>
    <n v="1"/>
    <n v="1"/>
    <n v="0"/>
    <n v="0"/>
    <n v="1"/>
    <n v="0.266666666666666"/>
    <n v="15"/>
    <n v="1"/>
    <n v="0"/>
    <n v="65.422599999999903"/>
    <n v="29"/>
    <n v="0"/>
    <n v="0"/>
    <n v="0"/>
    <n v="0"/>
    <n v="0"/>
    <n v="0"/>
    <n v="2"/>
    <n v="1"/>
    <n v="0"/>
    <n v="0"/>
    <n v="31"/>
    <n v="0"/>
    <n v="0"/>
    <n v="0"/>
    <n v="0"/>
    <n v="33.619999999999997"/>
    <n v="8.7700566092191092"/>
    <n v="1.0106176526014301"/>
    <n v="7.6779174959433103"/>
    <n v="8.32"/>
    <n v="3.2925170068027199"/>
    <n v="170"/>
    <n v="193"/>
    <n v="193.77557373046801"/>
    <n v="194.93093872070301"/>
    <n v="195.19061279296801"/>
    <n v="3"/>
    <n v="2"/>
    <n v="2"/>
  </r>
  <r>
    <x v="964"/>
    <x v="966"/>
    <x v="89"/>
    <x v="148"/>
    <x v="3995"/>
    <n v="-4.8499999999999996"/>
    <n v="-5.5242881800000001"/>
    <n v="-5.5"/>
    <n v="4.8499999999999996"/>
    <n v="5.5242881800000001"/>
    <n v="5.5"/>
    <n v="1.5975289781981801"/>
    <n v="1.0531137363052701"/>
    <n v="0.43999999999999995"/>
    <n v="0.84799999999999998"/>
    <n v="0.85199999999999998"/>
    <n v="0.38200000000000001"/>
    <x v="32"/>
    <n v="9"/>
    <n v="1"/>
    <n v="1"/>
    <n v="1"/>
    <n v="1"/>
    <n v="0"/>
    <n v="0"/>
    <n v="0"/>
    <n v="3"/>
    <n v="180.25099658965999"/>
    <n v="5.0053999999999998"/>
    <n v="19"/>
    <n v="3"/>
    <n v="1"/>
    <n v="1"/>
    <n v="0"/>
    <n v="0"/>
    <n v="1"/>
    <n v="0.266666666666666"/>
    <n v="15"/>
    <n v="1"/>
    <n v="0"/>
    <n v="65.422599999999903"/>
    <n v="29"/>
    <n v="0"/>
    <n v="0"/>
    <n v="0"/>
    <n v="0"/>
    <n v="0"/>
    <n v="0"/>
    <n v="2"/>
    <n v="1"/>
    <n v="0"/>
    <n v="0"/>
    <n v="31"/>
    <n v="0"/>
    <n v="0"/>
    <n v="0"/>
    <n v="0"/>
    <n v="33.619999999999997"/>
    <n v="8.7700566092191092"/>
    <n v="1.0106176526014301"/>
    <n v="7.6779174959433103"/>
    <n v="8.32"/>
    <n v="3.2925170068027199"/>
    <n v="170"/>
    <n v="193"/>
    <n v="195.86508178710901"/>
    <n v="195.39595031738199"/>
    <n v="196.29763793945301"/>
    <n v="4"/>
    <n v="2"/>
    <n v="2"/>
  </r>
  <r>
    <x v="965"/>
    <x v="967"/>
    <x v="0"/>
    <x v="26"/>
    <x v="3996"/>
    <n v="-5.86"/>
    <n v="-7.5629701599999999"/>
    <n v="-7.5"/>
    <n v="5.86"/>
    <n v="7.5629701599999999"/>
    <n v="7.5"/>
    <n v="0.53415140681379303"/>
    <n v="0.14037151950353999"/>
    <n v="6.4999999999999947E-2"/>
    <n v="2.9000000000000026E-2"/>
    <n v="3.1000000000000028E-2"/>
    <n v="1.4999999999999999E-2"/>
    <x v="2647"/>
    <n v="10"/>
    <n v="6"/>
    <n v="1"/>
    <n v="0"/>
    <n v="0"/>
    <n v="4"/>
    <n v="0"/>
    <n v="0"/>
    <n v="2"/>
    <n v="335.78699231147698"/>
    <n v="5.6256000000000004"/>
    <n v="23"/>
    <n v="5"/>
    <n v="1"/>
    <n v="1"/>
    <n v="0"/>
    <n v="1"/>
    <n v="0"/>
    <n v="0.29166666666666602"/>
    <n v="24"/>
    <n v="1"/>
    <n v="0"/>
    <n v="106.268799999999"/>
    <n v="41"/>
    <n v="1"/>
    <n v="0"/>
    <n v="0"/>
    <n v="1"/>
    <n v="0"/>
    <n v="0"/>
    <n v="1"/>
    <n v="4"/>
    <n v="0"/>
    <n v="0"/>
    <n v="42"/>
    <n v="0"/>
    <n v="0"/>
    <n v="0"/>
    <n v="0"/>
    <n v="68.650000000000006"/>
    <n v="12.9609477556813"/>
    <n v="0.97452385251913598"/>
    <n v="12.299774779424199"/>
    <n v="19.3263888888888"/>
    <n v="8.9090909090908994"/>
    <n v="206"/>
    <n v="212"/>
    <n v="310.72149658203102"/>
    <n v="313.90118408203102"/>
    <n v="312.84176635742102"/>
    <n v="2"/>
    <n v="2"/>
    <n v="3"/>
  </r>
  <r>
    <x v="965"/>
    <x v="967"/>
    <x v="0"/>
    <x v="26"/>
    <x v="3997"/>
    <n v="-5.54"/>
    <n v="-7.5059590299999996"/>
    <n v="-7.4"/>
    <n v="5.54"/>
    <n v="7.5059590299999996"/>
    <n v="7.4"/>
    <n v="1.2010653658789301"/>
    <n v="0.688510681913022"/>
    <n v="0.13"/>
    <n v="3.5000000000000031E-2"/>
    <n v="4.500000000000004E-2"/>
    <n v="0.19900000000000001"/>
    <x v="2648"/>
    <n v="10"/>
    <n v="6"/>
    <n v="1"/>
    <n v="0"/>
    <n v="0"/>
    <n v="4"/>
    <n v="0"/>
    <n v="0"/>
    <n v="2"/>
    <n v="335.78699231147698"/>
    <n v="5.6256000000000004"/>
    <n v="23"/>
    <n v="5"/>
    <n v="1"/>
    <n v="1"/>
    <n v="0"/>
    <n v="1"/>
    <n v="0"/>
    <n v="0.29166666666666602"/>
    <n v="24"/>
    <n v="1"/>
    <n v="0"/>
    <n v="106.268799999999"/>
    <n v="41"/>
    <n v="1"/>
    <n v="0"/>
    <n v="0"/>
    <n v="1"/>
    <n v="0"/>
    <n v="0"/>
    <n v="1"/>
    <n v="4"/>
    <n v="0"/>
    <n v="0"/>
    <n v="42"/>
    <n v="0"/>
    <n v="0"/>
    <n v="0"/>
    <n v="0"/>
    <n v="68.650000000000006"/>
    <n v="12.9609477556813"/>
    <n v="0.97452385251913598"/>
    <n v="12.299774779424199"/>
    <n v="19.3263888888888"/>
    <n v="8.9090909090908994"/>
    <n v="206"/>
    <n v="212"/>
    <n v="313.186431884765"/>
    <n v="313.324462890625"/>
    <n v="311.656646728515"/>
    <n v="3"/>
    <n v="3"/>
    <n v="3"/>
  </r>
  <r>
    <x v="965"/>
    <x v="967"/>
    <x v="0"/>
    <x v="26"/>
    <x v="3998"/>
    <n v="-5.82"/>
    <n v="-7.7322034799999999"/>
    <n v="-7.6"/>
    <n v="5.82"/>
    <n v="7.7322034799999999"/>
    <n v="7.6"/>
    <n v="1.3822262188151899"/>
    <n v="0.87661095324733596"/>
    <n v="6.9999999999999951E-2"/>
    <n v="1.7000000000000015E-2"/>
    <n v="2.4000000000000021E-2"/>
    <n v="0.28699999999999998"/>
    <x v="1027"/>
    <n v="10"/>
    <n v="6"/>
    <n v="1"/>
    <n v="0"/>
    <n v="0"/>
    <n v="4"/>
    <n v="0"/>
    <n v="0"/>
    <n v="2"/>
    <n v="335.78699231147698"/>
    <n v="5.6256000000000004"/>
    <n v="23"/>
    <n v="5"/>
    <n v="1"/>
    <n v="1"/>
    <n v="0"/>
    <n v="1"/>
    <n v="0"/>
    <n v="0.29166666666666602"/>
    <n v="24"/>
    <n v="1"/>
    <n v="0"/>
    <n v="106.268799999999"/>
    <n v="41"/>
    <n v="1"/>
    <n v="0"/>
    <n v="0"/>
    <n v="1"/>
    <n v="0"/>
    <n v="0"/>
    <n v="1"/>
    <n v="4"/>
    <n v="0"/>
    <n v="0"/>
    <n v="42"/>
    <n v="0"/>
    <n v="0"/>
    <n v="0"/>
    <n v="0"/>
    <n v="68.650000000000006"/>
    <n v="12.9609477556813"/>
    <n v="0.97452385251913598"/>
    <n v="12.299774779424199"/>
    <n v="19.3263888888888"/>
    <n v="8.9090909090908994"/>
    <n v="206"/>
    <n v="212"/>
    <n v="312.38363647460898"/>
    <n v="310.908203125"/>
    <n v="311.87081909179602"/>
    <n v="4"/>
    <n v="2"/>
    <n v="2"/>
  </r>
  <r>
    <x v="966"/>
    <x v="968"/>
    <x v="83"/>
    <x v="140"/>
    <x v="3999"/>
    <n v="-5.39"/>
    <n v="-6.1082267799999999"/>
    <n v="-6"/>
    <n v="5.39"/>
    <n v="6.1082267799999999"/>
    <n v="6"/>
    <n v="1.8910288880888899"/>
    <n v="1.3028970326724301"/>
    <n v="0.17800000000000005"/>
    <n v="0.54899999999999993"/>
    <n v="0.6"/>
    <n v="0.51500000000000001"/>
    <x v="2133"/>
    <n v="8"/>
    <n v="3"/>
    <n v="3"/>
    <n v="1"/>
    <n v="0"/>
    <n v="3"/>
    <n v="0"/>
    <n v="0"/>
    <n v="2"/>
    <n v="254.2899954319"/>
    <n v="4.5525999999999902"/>
    <n v="21"/>
    <n v="3"/>
    <n v="2"/>
    <n v="2"/>
    <n v="0"/>
    <n v="1"/>
    <n v="1"/>
    <n v="0.26315789473684198"/>
    <n v="19"/>
    <n v="2"/>
    <n v="0"/>
    <n v="83.843099999999893"/>
    <n v="36"/>
    <n v="0"/>
    <n v="0"/>
    <n v="0"/>
    <n v="0"/>
    <n v="0"/>
    <n v="0"/>
    <n v="4"/>
    <n v="3"/>
    <n v="0"/>
    <n v="0"/>
    <n v="37"/>
    <n v="2"/>
    <n v="0"/>
    <n v="0"/>
    <n v="0"/>
    <n v="85.63"/>
    <n v="9.0678990925809995"/>
    <n v="0.96995715639684499"/>
    <n v="8.3487625023212804"/>
    <n v="14.409972299168899"/>
    <n v="6.9631999999999996"/>
    <n v="192"/>
    <n v="206"/>
    <n v="241.388671875"/>
    <n v="245.46083068847599"/>
    <n v="245.89169311523401"/>
    <n v="3"/>
    <n v="2"/>
    <n v="2"/>
  </r>
  <r>
    <x v="966"/>
    <x v="968"/>
    <x v="83"/>
    <x v="140"/>
    <x v="4000"/>
    <n v="-5.0999999999999996"/>
    <n v="-5.4328746800000003"/>
    <n v="-5.3"/>
    <n v="5.0999999999999996"/>
    <n v="5.4328746800000003"/>
    <n v="5.3"/>
    <n v="2.0821520185913398"/>
    <n v="0.95449976679376203"/>
    <n v="0.30400000000000005"/>
    <n v="0.88200000000000001"/>
    <n v="0.91200000000000003"/>
    <n v="0.60499999999999998"/>
    <x v="1269"/>
    <n v="8"/>
    <n v="3"/>
    <n v="3"/>
    <n v="1"/>
    <n v="0"/>
    <n v="3"/>
    <n v="0"/>
    <n v="0"/>
    <n v="2"/>
    <n v="254.2899954319"/>
    <n v="4.5525999999999902"/>
    <n v="21"/>
    <n v="3"/>
    <n v="2"/>
    <n v="2"/>
    <n v="0"/>
    <n v="1"/>
    <n v="1"/>
    <n v="0.26315789473684198"/>
    <n v="19"/>
    <n v="2"/>
    <n v="0"/>
    <n v="83.843099999999893"/>
    <n v="36"/>
    <n v="0"/>
    <n v="0"/>
    <n v="0"/>
    <n v="0"/>
    <n v="0"/>
    <n v="0"/>
    <n v="4"/>
    <n v="3"/>
    <n v="0"/>
    <n v="0"/>
    <n v="37"/>
    <n v="2"/>
    <n v="0"/>
    <n v="0"/>
    <n v="0"/>
    <n v="85.63"/>
    <n v="9.0678990925809995"/>
    <n v="0.96995715639684499"/>
    <n v="8.3487625023212804"/>
    <n v="14.409972299168899"/>
    <n v="6.9631999999999996"/>
    <n v="192"/>
    <n v="206"/>
    <n v="244.03277587890599"/>
    <n v="244.33883666992099"/>
    <n v="241.43019104003901"/>
    <n v="5"/>
    <n v="1"/>
    <n v="1"/>
  </r>
  <r>
    <x v="966"/>
    <x v="968"/>
    <x v="83"/>
    <x v="140"/>
    <x v="4001"/>
    <n v="-5.34"/>
    <n v="-5.5197410600000003"/>
    <n v="-5.4"/>
    <n v="5.34"/>
    <n v="5.5197410600000003"/>
    <n v="5.4"/>
    <n v="1.5019708167994199"/>
    <n v="0.95806833375785705"/>
    <n v="0.19499999999999995"/>
    <n v="0.85099999999999998"/>
    <n v="0.88800000000000001"/>
    <n v="0.34100000000000003"/>
    <x v="1984"/>
    <n v="8"/>
    <n v="3"/>
    <n v="3"/>
    <n v="1"/>
    <n v="0"/>
    <n v="3"/>
    <n v="0"/>
    <n v="0"/>
    <n v="2"/>
    <n v="254.2899954319"/>
    <n v="4.5525999999999902"/>
    <n v="21"/>
    <n v="3"/>
    <n v="2"/>
    <n v="2"/>
    <n v="0"/>
    <n v="1"/>
    <n v="1"/>
    <n v="0.26315789473684198"/>
    <n v="19"/>
    <n v="2"/>
    <n v="0"/>
    <n v="83.843099999999893"/>
    <n v="36"/>
    <n v="0"/>
    <n v="0"/>
    <n v="0"/>
    <n v="0"/>
    <n v="0"/>
    <n v="0"/>
    <n v="4"/>
    <n v="3"/>
    <n v="0"/>
    <n v="0"/>
    <n v="37"/>
    <n v="2"/>
    <n v="0"/>
    <n v="0"/>
    <n v="0"/>
    <n v="85.63"/>
    <n v="9.0678990925809995"/>
    <n v="0.96995715639684499"/>
    <n v="8.3487625023212804"/>
    <n v="14.409972299168899"/>
    <n v="6.9631999999999996"/>
    <n v="192"/>
    <n v="206"/>
    <n v="249.65446472167901"/>
    <n v="249.13362121582"/>
    <n v="249.24841308593699"/>
    <n v="2"/>
    <n v="2"/>
    <n v="2"/>
  </r>
  <r>
    <x v="967"/>
    <x v="969"/>
    <x v="90"/>
    <x v="1"/>
    <x v="4002"/>
    <n v="-5.04"/>
    <n v="-6.5084114099999999"/>
    <n v="-6.5"/>
    <n v="5.04"/>
    <n v="6.5084114099999999"/>
    <n v="6.5"/>
    <n v="1.1103770265795001"/>
    <n v="0.74038506996489195"/>
    <n v="0.33599999999999997"/>
    <n v="0.32199999999999995"/>
    <n v="0.31299999999999994"/>
    <n v="0.156"/>
    <x v="2649"/>
    <n v="15"/>
    <n v="1"/>
    <n v="1"/>
    <n v="0"/>
    <n v="0"/>
    <n v="1"/>
    <n v="0"/>
    <n v="0"/>
    <n v="3"/>
    <n v="271.74699378013599"/>
    <n v="6.0247999999999902"/>
    <n v="16"/>
    <n v="2"/>
    <n v="0"/>
    <n v="0"/>
    <n v="0"/>
    <n v="0"/>
    <n v="0"/>
    <n v="0.14285714285714199"/>
    <n v="21"/>
    <n v="1"/>
    <n v="0"/>
    <n v="90.571199999999905"/>
    <n v="33"/>
    <n v="1"/>
    <n v="0"/>
    <n v="0"/>
    <n v="1"/>
    <n v="0"/>
    <n v="0"/>
    <n v="1"/>
    <n v="1"/>
    <n v="0"/>
    <n v="0"/>
    <n v="35"/>
    <n v="0"/>
    <n v="0"/>
    <n v="0"/>
    <n v="0"/>
    <n v="21.59"/>
    <n v="10.534333701130601"/>
    <n v="1.08110016915879"/>
    <n v="8.7440866273542408"/>
    <n v="13.959183673469299"/>
    <n v="6.6352040816326499"/>
    <n v="174"/>
    <n v="188"/>
    <n v="247.47514343261699"/>
    <n v="250.41029357910099"/>
    <n v="252.498046875"/>
    <n v="1"/>
    <n v="0"/>
    <n v="0"/>
  </r>
  <r>
    <x v="967"/>
    <x v="969"/>
    <x v="90"/>
    <x v="1"/>
    <x v="4003"/>
    <n v="-4.74"/>
    <n v="-6.6537470799999996"/>
    <n v="-6.5"/>
    <n v="4.74"/>
    <n v="6.6537470799999996"/>
    <n v="6.5"/>
    <n v="1.15689770551539"/>
    <n v="0.30675142349359202"/>
    <n v="0.499"/>
    <n v="0.25800000000000001"/>
    <n v="0.31299999999999994"/>
    <n v="0.17699999999999999"/>
    <x v="61"/>
    <n v="15"/>
    <n v="1"/>
    <n v="1"/>
    <n v="0"/>
    <n v="0"/>
    <n v="1"/>
    <n v="0"/>
    <n v="0"/>
    <n v="3"/>
    <n v="271.74699378013599"/>
    <n v="6.0247999999999902"/>
    <n v="16"/>
    <n v="2"/>
    <n v="0"/>
    <n v="0"/>
    <n v="0"/>
    <n v="0"/>
    <n v="0"/>
    <n v="0.14285714285714199"/>
    <n v="21"/>
    <n v="1"/>
    <n v="0"/>
    <n v="90.571199999999905"/>
    <n v="33"/>
    <n v="1"/>
    <n v="0"/>
    <n v="0"/>
    <n v="1"/>
    <n v="0"/>
    <n v="0"/>
    <n v="1"/>
    <n v="1"/>
    <n v="0"/>
    <n v="0"/>
    <n v="35"/>
    <n v="0"/>
    <n v="0"/>
    <n v="0"/>
    <n v="0"/>
    <n v="21.59"/>
    <n v="10.534333701130601"/>
    <n v="1.08110016915879"/>
    <n v="8.7440866273542408"/>
    <n v="13.959183673469299"/>
    <n v="6.6352040816326499"/>
    <n v="174"/>
    <n v="188"/>
    <n v="248.41288757324199"/>
    <n v="247.99580383300699"/>
    <n v="250.41621398925699"/>
    <n v="0"/>
    <n v="0"/>
    <n v="1"/>
  </r>
  <r>
    <x v="967"/>
    <x v="969"/>
    <x v="90"/>
    <x v="1"/>
    <x v="4004"/>
    <n v="-5.03"/>
    <n v="-7.1709375399999997"/>
    <n v="-7.2"/>
    <n v="5.03"/>
    <n v="7.1709375399999997"/>
    <n v="7.2"/>
    <n v="1.1476143370099801"/>
    <n v="0.144005604720397"/>
    <n v="0.34199999999999997"/>
    <n v="8.9999999999999969E-2"/>
    <n v="7.999999999999996E-2"/>
    <n v="0.17299999999999999"/>
    <x v="2650"/>
    <n v="15"/>
    <n v="1"/>
    <n v="1"/>
    <n v="0"/>
    <n v="0"/>
    <n v="1"/>
    <n v="0"/>
    <n v="0"/>
    <n v="3"/>
    <n v="271.74699378013599"/>
    <n v="6.0247999999999902"/>
    <n v="16"/>
    <n v="2"/>
    <n v="0"/>
    <n v="0"/>
    <n v="0"/>
    <n v="0"/>
    <n v="0"/>
    <n v="0.14285714285714199"/>
    <n v="21"/>
    <n v="1"/>
    <n v="0"/>
    <n v="90.571199999999905"/>
    <n v="33"/>
    <n v="1"/>
    <n v="0"/>
    <n v="0"/>
    <n v="1"/>
    <n v="0"/>
    <n v="0"/>
    <n v="1"/>
    <n v="1"/>
    <n v="0"/>
    <n v="0"/>
    <n v="35"/>
    <n v="0"/>
    <n v="0"/>
    <n v="0"/>
    <n v="0"/>
    <n v="21.59"/>
    <n v="10.534333701130601"/>
    <n v="1.08110016915879"/>
    <n v="8.7440866273542408"/>
    <n v="13.959183673469299"/>
    <n v="6.6352040816326499"/>
    <n v="174"/>
    <n v="188"/>
    <n v="249.28436279296801"/>
    <n v="249.83468627929599"/>
    <n v="250.25083923339801"/>
    <n v="1"/>
    <n v="0"/>
    <n v="0"/>
  </r>
  <r>
    <x v="968"/>
    <x v="970"/>
    <x v="27"/>
    <x v="1"/>
    <x v="4005"/>
    <n v="-4.33"/>
    <n v="-6.4946794499999996"/>
    <n v="-6.4"/>
    <n v="4.33"/>
    <n v="6.4946794499999996"/>
    <n v="6.4"/>
    <n v="2.2813343235924401"/>
    <n v="1.5579731354120701"/>
    <n v="0.72399999999999998"/>
    <n v="0.32799999999999996"/>
    <n v="0.36199999999999999"/>
    <n v="0.68799999999999994"/>
    <x v="2651"/>
    <n v="16"/>
    <n v="3"/>
    <n v="0"/>
    <n v="1"/>
    <n v="0"/>
    <n v="2"/>
    <n v="0"/>
    <n v="0"/>
    <n v="4"/>
    <n v="301.42999351024599"/>
    <n v="8.7221999999999902"/>
    <n v="29"/>
    <n v="2"/>
    <n v="2"/>
    <n v="1"/>
    <n v="0"/>
    <n v="1"/>
    <n v="1"/>
    <n v="0.24"/>
    <n v="25"/>
    <n v="0"/>
    <n v="0"/>
    <n v="118.317899999999"/>
    <n v="49"/>
    <n v="0"/>
    <n v="0"/>
    <n v="0"/>
    <n v="0"/>
    <n v="0"/>
    <n v="0"/>
    <n v="1"/>
    <n v="2"/>
    <n v="0"/>
    <n v="0"/>
    <n v="52"/>
    <n v="0"/>
    <n v="0"/>
    <n v="0"/>
    <n v="0"/>
    <n v="46.07"/>
    <n v="9.3576725855280891"/>
    <n v="0.97366931874956897"/>
    <n v="8.6107296443782797"/>
    <n v="15.523199999999999"/>
    <n v="6.4814814814814801"/>
    <n v="279"/>
    <n v="324"/>
    <n v="283.61273193359301"/>
    <n v="280.93112182617102"/>
    <n v="281.20968627929602"/>
    <n v="1"/>
    <n v="2"/>
    <n v="2"/>
  </r>
  <r>
    <x v="968"/>
    <x v="970"/>
    <x v="27"/>
    <x v="1"/>
    <x v="4006"/>
    <n v="-5.07"/>
    <n v="-7.6269526499999998"/>
    <n v="-7.4"/>
    <n v="5.07"/>
    <n v="7.6269526499999998"/>
    <n v="7.4"/>
    <n v="2.9630553729675602"/>
    <n v="1.8433201575946501"/>
    <n v="0.31999999999999995"/>
    <n v="2.4000000000000021E-2"/>
    <n v="4.500000000000004E-2"/>
    <n v="0.92100000000000004"/>
    <x v="552"/>
    <n v="16"/>
    <n v="3"/>
    <n v="0"/>
    <n v="1"/>
    <n v="0"/>
    <n v="2"/>
    <n v="0"/>
    <n v="0"/>
    <n v="4"/>
    <n v="301.42999351024599"/>
    <n v="8.7221999999999902"/>
    <n v="29"/>
    <n v="2"/>
    <n v="2"/>
    <n v="1"/>
    <n v="0"/>
    <n v="1"/>
    <n v="1"/>
    <n v="0.24"/>
    <n v="25"/>
    <n v="0"/>
    <n v="0"/>
    <n v="118.317899999999"/>
    <n v="49"/>
    <n v="0"/>
    <n v="0"/>
    <n v="0"/>
    <n v="0"/>
    <n v="0"/>
    <n v="0"/>
    <n v="1"/>
    <n v="2"/>
    <n v="0"/>
    <n v="0"/>
    <n v="52"/>
    <n v="0"/>
    <n v="0"/>
    <n v="0"/>
    <n v="0"/>
    <n v="46.07"/>
    <n v="9.3576725855280891"/>
    <n v="0.97366931874956897"/>
    <n v="8.6107296443782797"/>
    <n v="15.523199999999999"/>
    <n v="6.4814814814814801"/>
    <n v="279"/>
    <n v="324"/>
    <n v="285.61926269531199"/>
    <n v="277.85296630859301"/>
    <n v="281.40472412109301"/>
    <n v="3"/>
    <n v="2"/>
    <n v="3"/>
  </r>
  <r>
    <x v="968"/>
    <x v="970"/>
    <x v="27"/>
    <x v="1"/>
    <x v="4007"/>
    <n v="-5.3"/>
    <n v="-6.4700746499999999"/>
    <n v="-6.3"/>
    <n v="5.3"/>
    <n v="6.4700746499999999"/>
    <n v="6.3"/>
    <n v="2.7398158546542302"/>
    <n v="1.7317094952441101"/>
    <n v="0.20799999999999996"/>
    <n v="0.34499999999999997"/>
    <n v="0.42100000000000004"/>
    <n v="0.85199999999999998"/>
    <x v="2652"/>
    <n v="16"/>
    <n v="3"/>
    <n v="0"/>
    <n v="1"/>
    <n v="0"/>
    <n v="2"/>
    <n v="0"/>
    <n v="0"/>
    <n v="4"/>
    <n v="301.42999351024599"/>
    <n v="8.7221999999999902"/>
    <n v="29"/>
    <n v="2"/>
    <n v="2"/>
    <n v="1"/>
    <n v="0"/>
    <n v="1"/>
    <n v="1"/>
    <n v="0.24"/>
    <n v="25"/>
    <n v="0"/>
    <n v="0"/>
    <n v="118.317899999999"/>
    <n v="49"/>
    <n v="0"/>
    <n v="0"/>
    <n v="0"/>
    <n v="0"/>
    <n v="0"/>
    <n v="0"/>
    <n v="1"/>
    <n v="2"/>
    <n v="0"/>
    <n v="0"/>
    <n v="52"/>
    <n v="0"/>
    <n v="0"/>
    <n v="0"/>
    <n v="0"/>
    <n v="46.07"/>
    <n v="9.3576725855280891"/>
    <n v="0.97366931874956897"/>
    <n v="8.6107296443782797"/>
    <n v="15.523199999999999"/>
    <n v="6.4814814814814801"/>
    <n v="279"/>
    <n v="324"/>
    <n v="283.94485473632801"/>
    <n v="282.35250854492102"/>
    <n v="279.53839111328102"/>
    <n v="2"/>
    <n v="2"/>
    <n v="3"/>
  </r>
  <r>
    <x v="969"/>
    <x v="971"/>
    <x v="0"/>
    <x v="101"/>
    <x v="4008"/>
    <n v="-5.54"/>
    <n v="-6.1926231400000002"/>
    <n v="-6.3"/>
    <n v="5.54"/>
    <n v="6.1926231400000002"/>
    <n v="6.3"/>
    <n v="2.7100048602028699"/>
    <n v="0.85328063856682601"/>
    <n v="0.13"/>
    <n v="0.497"/>
    <n v="0.42100000000000004"/>
    <n v="0.84"/>
    <x v="1015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93.55975341796801"/>
    <n v="288.61395263671801"/>
    <n v="294.19982910156199"/>
    <n v="2"/>
    <n v="0"/>
    <n v="0"/>
  </r>
  <r>
    <x v="969"/>
    <x v="971"/>
    <x v="0"/>
    <x v="101"/>
    <x v="4009"/>
    <n v="-5.25"/>
    <n v="-6.3357553500000003"/>
    <n v="-6.3"/>
    <n v="5.25"/>
    <n v="6.3357553500000003"/>
    <n v="6.3"/>
    <n v="2.4436911707340099"/>
    <n v="0.94100495175079801"/>
    <n v="0.22799999999999998"/>
    <n v="0.41600000000000004"/>
    <n v="0.42100000000000004"/>
    <n v="0.749"/>
    <x v="2457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84.48678588867102"/>
    <n v="290.169921875"/>
    <n v="290.860107421875"/>
    <n v="1"/>
    <n v="0"/>
    <n v="0"/>
  </r>
  <r>
    <x v="969"/>
    <x v="971"/>
    <x v="0"/>
    <x v="101"/>
    <x v="4010"/>
    <n v="-5.19"/>
    <n v="-6.7841281899999997"/>
    <n v="-6.8"/>
    <n v="5.19"/>
    <n v="6.7841281899999997"/>
    <n v="6.8"/>
    <n v="2.4220582325047699"/>
    <n v="1.64707600877232"/>
    <n v="0.25900000000000001"/>
    <n v="0.20599999999999996"/>
    <n v="0.19399999999999995"/>
    <n v="0.74099999999999999"/>
    <x v="1340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92.531494140625"/>
    <n v="295.353424072265"/>
    <n v="291.72473144531199"/>
    <n v="3"/>
    <n v="1"/>
    <n v="1"/>
  </r>
  <r>
    <x v="970"/>
    <x v="972"/>
    <x v="0"/>
    <x v="1"/>
    <x v="4011"/>
    <n v="-4.6500000000000004"/>
    <n v="-6.5784864399999998"/>
    <n v="-6.4"/>
    <n v="4.6500000000000004"/>
    <n v="6.5784864399999998"/>
    <n v="6.4"/>
    <n v="3.0479913428833498"/>
    <n v="2.0619054015204701"/>
    <n v="0.54699999999999993"/>
    <n v="0.28800000000000003"/>
    <n v="0.36199999999999999"/>
    <n v="0.94499999999999995"/>
    <x v="2653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295.05477905273398"/>
    <n v="306.05920410156199"/>
    <n v="306.70428466796801"/>
    <n v="4"/>
    <n v="3"/>
    <n v="3"/>
  </r>
  <r>
    <x v="970"/>
    <x v="972"/>
    <x v="0"/>
    <x v="1"/>
    <x v="4012"/>
    <n v="-5.13"/>
    <n v="-6.57813406"/>
    <n v="-6.4"/>
    <n v="5.13"/>
    <n v="6.57813406"/>
    <n v="6.4"/>
    <n v="2.8381862443620598"/>
    <n v="1.31461666701851"/>
    <n v="0.29000000000000004"/>
    <n v="0.28900000000000003"/>
    <n v="0.36199999999999999"/>
    <n v="0.89"/>
    <x v="1928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300.76092529296801"/>
    <n v="305.466552734375"/>
    <n v="306.69638061523398"/>
    <n v="2"/>
    <n v="3"/>
    <n v="3"/>
  </r>
  <r>
    <x v="970"/>
    <x v="972"/>
    <x v="0"/>
    <x v="1"/>
    <x v="4013"/>
    <n v="-4.6500000000000004"/>
    <n v="-6.5635623900000004"/>
    <n v="-6.4"/>
    <n v="4.6500000000000004"/>
    <n v="6.5635623900000004"/>
    <n v="6.4"/>
    <n v="2.9993195719537402"/>
    <n v="2.0315881772548998"/>
    <n v="0.54699999999999993"/>
    <n v="0.29500000000000004"/>
    <n v="0.36199999999999999"/>
    <n v="0.93200000000000005"/>
    <x v="2491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298.90603637695301"/>
    <n v="305.92517089843699"/>
    <n v="304.67907714843699"/>
    <n v="3"/>
    <n v="3"/>
    <n v="3"/>
  </r>
  <r>
    <x v="971"/>
    <x v="973"/>
    <x v="0"/>
    <x v="66"/>
    <x v="4014"/>
    <n v="-4.92"/>
    <n v="-6.4030213399999996"/>
    <n v="-6.4"/>
    <n v="4.92"/>
    <n v="6.4030213399999996"/>
    <n v="6.4"/>
    <n v="1.0816262817036899"/>
    <n v="0.74804246397134"/>
    <n v="0.40300000000000002"/>
    <n v="0.379"/>
    <n v="0.36199999999999999"/>
    <n v="0.14399999999999999"/>
    <x v="2654"/>
    <n v="9"/>
    <n v="0"/>
    <n v="2"/>
    <n v="1"/>
    <n v="0"/>
    <n v="0"/>
    <n v="0"/>
    <n v="0"/>
    <n v="2"/>
    <n v="258.09399569034503"/>
    <n v="4.5521000000000003"/>
    <n v="12"/>
    <n v="3"/>
    <n v="2"/>
    <n v="2"/>
    <n v="0"/>
    <n v="0"/>
    <n v="2"/>
    <n v="6.6666666666666596E-2"/>
    <n v="15"/>
    <n v="1"/>
    <n v="0"/>
    <n v="61.297199999999997"/>
    <n v="23"/>
    <n v="2"/>
    <n v="0"/>
    <n v="1"/>
    <n v="0"/>
    <n v="0"/>
    <n v="1"/>
    <n v="3"/>
    <n v="0"/>
    <n v="0"/>
    <n v="0"/>
    <n v="24"/>
    <n v="0"/>
    <n v="0"/>
    <n v="0"/>
    <n v="0"/>
    <n v="36.42"/>
    <n v="8.9778371257247809"/>
    <n v="1.00350836146105"/>
    <n v="7.9464497462218802"/>
    <n v="10.515555555555499"/>
    <n v="4.68"/>
    <n v="119"/>
    <n v="130"/>
    <n v="203.28123474121"/>
    <n v="203.49574279785099"/>
    <n v="203.23439025878901"/>
    <n v="2"/>
    <n v="2"/>
    <n v="3"/>
  </r>
  <r>
    <x v="971"/>
    <x v="973"/>
    <x v="0"/>
    <x v="66"/>
    <x v="4015"/>
    <n v="-4.8099999999999996"/>
    <n v="-5.7764768599999998"/>
    <n v="-5.8"/>
    <n v="4.8099999999999996"/>
    <n v="5.7764768599999998"/>
    <n v="5.8"/>
    <n v="1.47625116289438"/>
    <n v="1.0378868776122401"/>
    <n v="0.46099999999999997"/>
    <n v="0.73599999999999999"/>
    <n v="0.71500000000000008"/>
    <n v="0.33200000000000002"/>
    <x v="2655"/>
    <n v="9"/>
    <n v="0"/>
    <n v="2"/>
    <n v="1"/>
    <n v="0"/>
    <n v="0"/>
    <n v="0"/>
    <n v="0"/>
    <n v="2"/>
    <n v="258.09399569034503"/>
    <n v="4.5521000000000003"/>
    <n v="12"/>
    <n v="3"/>
    <n v="2"/>
    <n v="2"/>
    <n v="0"/>
    <n v="0"/>
    <n v="2"/>
    <n v="6.6666666666666596E-2"/>
    <n v="15"/>
    <n v="1"/>
    <n v="0"/>
    <n v="61.297199999999997"/>
    <n v="23"/>
    <n v="2"/>
    <n v="0"/>
    <n v="1"/>
    <n v="0"/>
    <n v="0"/>
    <n v="1"/>
    <n v="3"/>
    <n v="0"/>
    <n v="0"/>
    <n v="0"/>
    <n v="24"/>
    <n v="0"/>
    <n v="0"/>
    <n v="0"/>
    <n v="0"/>
    <n v="36.42"/>
    <n v="8.9778371257247809"/>
    <n v="1.00350836146105"/>
    <n v="7.9464497462218802"/>
    <n v="10.515555555555499"/>
    <n v="4.68"/>
    <n v="119"/>
    <n v="130"/>
    <n v="196.06634521484301"/>
    <n v="203.04061889648401"/>
    <n v="203.24639892578099"/>
    <n v="3"/>
    <n v="1"/>
    <n v="1"/>
  </r>
  <r>
    <x v="971"/>
    <x v="973"/>
    <x v="0"/>
    <x v="66"/>
    <x v="4016"/>
    <n v="-4.82"/>
    <n v="-5.7812347400000004"/>
    <n v="-5.8"/>
    <n v="4.82"/>
    <n v="5.7812347400000004"/>
    <n v="5.8"/>
    <n v="0.81195795826575601"/>
    <n v="0.56669710370023896"/>
    <n v="0.45599999999999996"/>
    <n v="0.73299999999999998"/>
    <n v="0.71500000000000008"/>
    <n v="5.5E-2"/>
    <x v="1399"/>
    <n v="9"/>
    <n v="0"/>
    <n v="2"/>
    <n v="1"/>
    <n v="0"/>
    <n v="0"/>
    <n v="0"/>
    <n v="0"/>
    <n v="2"/>
    <n v="258.09399569034503"/>
    <n v="4.5521000000000003"/>
    <n v="12"/>
    <n v="3"/>
    <n v="2"/>
    <n v="2"/>
    <n v="0"/>
    <n v="0"/>
    <n v="2"/>
    <n v="6.6666666666666596E-2"/>
    <n v="15"/>
    <n v="1"/>
    <n v="0"/>
    <n v="61.297199999999997"/>
    <n v="23"/>
    <n v="2"/>
    <n v="0"/>
    <n v="1"/>
    <n v="0"/>
    <n v="0"/>
    <n v="1"/>
    <n v="3"/>
    <n v="0"/>
    <n v="0"/>
    <n v="0"/>
    <n v="24"/>
    <n v="0"/>
    <n v="0"/>
    <n v="0"/>
    <n v="0"/>
    <n v="36.42"/>
    <n v="8.9778371257247809"/>
    <n v="1.00350836146105"/>
    <n v="7.9464497462218802"/>
    <n v="10.515555555555499"/>
    <n v="4.68"/>
    <n v="119"/>
    <n v="130"/>
    <n v="201.63911437988199"/>
    <n v="203.47323608398401"/>
    <n v="203.71243286132801"/>
    <n v="4"/>
    <n v="1"/>
    <n v="1"/>
  </r>
  <r>
    <x v="972"/>
    <x v="974"/>
    <x v="13"/>
    <x v="10"/>
    <x v="4017"/>
    <n v="-5.51"/>
    <n v="-5.4813947699999996"/>
    <n v="-5.5"/>
    <n v="5.51"/>
    <n v="5.4813947699999996"/>
    <n v="5.5"/>
    <n v="1.4603119986745601"/>
    <n v="0.80298778636145396"/>
    <n v="0.14100000000000001"/>
    <n v="0.86499999999999999"/>
    <n v="0.85199999999999998"/>
    <n v="0.32300000000000001"/>
    <x v="2656"/>
    <n v="4"/>
    <n v="6"/>
    <n v="0"/>
    <n v="1"/>
    <n v="0"/>
    <n v="4"/>
    <n v="0"/>
    <n v="2"/>
    <n v="1"/>
    <n v="272.32699799537602"/>
    <n v="4.1297999999999897"/>
    <n v="15"/>
    <n v="7"/>
    <n v="1"/>
    <n v="2"/>
    <n v="1"/>
    <n v="0"/>
    <n v="0"/>
    <n v="0.41176470588235198"/>
    <n v="17"/>
    <n v="1"/>
    <n v="0"/>
    <n v="74.639399999999995"/>
    <n v="27"/>
    <n v="0"/>
    <n v="0"/>
    <n v="0"/>
    <n v="0"/>
    <n v="0"/>
    <n v="0"/>
    <n v="1"/>
    <n v="4"/>
    <n v="0"/>
    <n v="2"/>
    <n v="27"/>
    <n v="0"/>
    <n v="0"/>
    <n v="0"/>
    <n v="0"/>
    <n v="139.84"/>
    <n v="9.6657963965221398"/>
    <n v="0.97937339555762004"/>
    <n v="8.8693679452245906"/>
    <n v="15.058823529411701"/>
    <n v="7.4380165289256199"/>
    <n v="135"/>
    <n v="138"/>
    <n v="248.57504272460901"/>
    <n v="254.559478759765"/>
    <n v="253.50860595703099"/>
    <n v="3"/>
    <n v="3"/>
    <n v="1"/>
  </r>
  <r>
    <x v="972"/>
    <x v="974"/>
    <x v="13"/>
    <x v="10"/>
    <x v="4018"/>
    <n v="-4.9400000000000004"/>
    <n v="-5.4737667999999999"/>
    <n v="-5.5"/>
    <n v="4.9400000000000004"/>
    <n v="5.4737667999999999"/>
    <n v="5.5"/>
    <n v="1.74371508778453"/>
    <n v="0.43248282779354702"/>
    <n v="0.39"/>
    <n v="0.86599999999999999"/>
    <n v="0.85199999999999998"/>
    <n v="0.44800000000000001"/>
    <x v="1549"/>
    <n v="4"/>
    <n v="6"/>
    <n v="0"/>
    <n v="1"/>
    <n v="0"/>
    <n v="4"/>
    <n v="0"/>
    <n v="2"/>
    <n v="1"/>
    <n v="272.32699799537602"/>
    <n v="4.1297999999999897"/>
    <n v="15"/>
    <n v="7"/>
    <n v="1"/>
    <n v="2"/>
    <n v="1"/>
    <n v="0"/>
    <n v="0"/>
    <n v="0.41176470588235198"/>
    <n v="17"/>
    <n v="1"/>
    <n v="0"/>
    <n v="74.639399999999995"/>
    <n v="27"/>
    <n v="0"/>
    <n v="0"/>
    <n v="0"/>
    <n v="0"/>
    <n v="0"/>
    <n v="0"/>
    <n v="1"/>
    <n v="4"/>
    <n v="0"/>
    <n v="2"/>
    <n v="27"/>
    <n v="0"/>
    <n v="0"/>
    <n v="0"/>
    <n v="0"/>
    <n v="139.84"/>
    <n v="9.6657963965221398"/>
    <n v="0.97937339555762004"/>
    <n v="8.8693679452245906"/>
    <n v="15.058823529411701"/>
    <n v="7.4380165289256199"/>
    <n v="135"/>
    <n v="138"/>
    <n v="249.30520629882801"/>
    <n v="248.87673950195301"/>
    <n v="252.70811462402301"/>
    <n v="1"/>
    <n v="4"/>
    <n v="4"/>
  </r>
  <r>
    <x v="972"/>
    <x v="974"/>
    <x v="13"/>
    <x v="10"/>
    <x v="4019"/>
    <n v="-5.52"/>
    <n v="-5.7595443700000004"/>
    <n v="-5.8"/>
    <n v="5.52"/>
    <n v="5.7595443700000004"/>
    <n v="5.8"/>
    <n v="1.8065422803098401"/>
    <n v="0.77457748853759201"/>
    <n v="0.13800000000000001"/>
    <n v="0.74399999999999999"/>
    <n v="0.71500000000000008"/>
    <n v="0.47399999999999998"/>
    <x v="2657"/>
    <n v="4"/>
    <n v="6"/>
    <n v="0"/>
    <n v="1"/>
    <n v="0"/>
    <n v="4"/>
    <n v="0"/>
    <n v="2"/>
    <n v="1"/>
    <n v="272.32699799537602"/>
    <n v="4.1297999999999897"/>
    <n v="15"/>
    <n v="7"/>
    <n v="1"/>
    <n v="2"/>
    <n v="1"/>
    <n v="0"/>
    <n v="0"/>
    <n v="0.41176470588235198"/>
    <n v="17"/>
    <n v="1"/>
    <n v="0"/>
    <n v="74.639399999999995"/>
    <n v="27"/>
    <n v="0"/>
    <n v="0"/>
    <n v="0"/>
    <n v="0"/>
    <n v="0"/>
    <n v="0"/>
    <n v="1"/>
    <n v="4"/>
    <n v="0"/>
    <n v="2"/>
    <n v="27"/>
    <n v="0"/>
    <n v="0"/>
    <n v="0"/>
    <n v="0"/>
    <n v="139.84"/>
    <n v="9.6657963965221398"/>
    <n v="0.97937339555762004"/>
    <n v="8.8693679452245906"/>
    <n v="15.058823529411701"/>
    <n v="7.4380165289256199"/>
    <n v="135"/>
    <n v="138"/>
    <n v="252.16793823242099"/>
    <n v="249.00483703613199"/>
    <n v="249.64614868164"/>
    <n v="4"/>
    <n v="2"/>
    <n v="2"/>
  </r>
  <r>
    <x v="973"/>
    <x v="975"/>
    <x v="25"/>
    <x v="149"/>
    <x v="4020"/>
    <n v="-4.95"/>
    <n v="-5.90584898"/>
    <n v="-5.9"/>
    <n v="4.95"/>
    <n v="5.90584898"/>
    <n v="5.9"/>
    <n v="1.0656806719228999"/>
    <n v="0.69419178538911597"/>
    <n v="0.38400000000000001"/>
    <n v="0.66799999999999993"/>
    <n v="0.66199999999999992"/>
    <n v="0.13600000000000001"/>
    <x v="2658"/>
    <n v="10"/>
    <n v="0"/>
    <n v="3"/>
    <n v="0"/>
    <n v="0"/>
    <n v="0"/>
    <n v="0"/>
    <n v="0"/>
    <n v="3"/>
    <n v="244.12499511241899"/>
    <n v="5.5239999999999903"/>
    <n v="13"/>
    <n v="2"/>
    <n v="1"/>
    <n v="0"/>
    <n v="0"/>
    <n v="0"/>
    <n v="1"/>
    <n v="5.8823529411764698E-2"/>
    <n v="17"/>
    <n v="3"/>
    <n v="0"/>
    <n v="68.534499999999994"/>
    <n v="26"/>
    <n v="2"/>
    <n v="0"/>
    <n v="0"/>
    <n v="2"/>
    <n v="0"/>
    <n v="0"/>
    <n v="3"/>
    <n v="0"/>
    <n v="0"/>
    <n v="0"/>
    <n v="28"/>
    <n v="0"/>
    <n v="0"/>
    <n v="0"/>
    <n v="0"/>
    <n v="32.74"/>
    <n v="10.0724761146825"/>
    <n v="1.0174772790258899"/>
    <n v="8.8994604816391707"/>
    <n v="10.1730103806228"/>
    <n v="3.7856000000000001"/>
    <n v="149"/>
    <n v="175"/>
    <n v="212.047439575195"/>
    <n v="208.16145324707"/>
    <n v="208.64237976074199"/>
    <n v="0"/>
    <n v="0"/>
    <n v="0"/>
  </r>
  <r>
    <x v="973"/>
    <x v="975"/>
    <x v="25"/>
    <x v="149"/>
    <x v="4021"/>
    <n v="-5.01"/>
    <n v="-6.3076930000000004"/>
    <n v="-6.3"/>
    <n v="5.01"/>
    <n v="6.3076930000000004"/>
    <n v="6.3"/>
    <n v="1.17197152273254"/>
    <n v="0.74523156350044395"/>
    <n v="0.35199999999999998"/>
    <n v="0.43100000000000005"/>
    <n v="0.42100000000000004"/>
    <n v="0.185"/>
    <x v="2659"/>
    <n v="10"/>
    <n v="0"/>
    <n v="3"/>
    <n v="0"/>
    <n v="0"/>
    <n v="0"/>
    <n v="0"/>
    <n v="0"/>
    <n v="3"/>
    <n v="244.12499511241899"/>
    <n v="5.5239999999999903"/>
    <n v="13"/>
    <n v="2"/>
    <n v="1"/>
    <n v="0"/>
    <n v="0"/>
    <n v="0"/>
    <n v="1"/>
    <n v="5.8823529411764698E-2"/>
    <n v="17"/>
    <n v="3"/>
    <n v="0"/>
    <n v="68.534499999999994"/>
    <n v="26"/>
    <n v="2"/>
    <n v="0"/>
    <n v="0"/>
    <n v="2"/>
    <n v="0"/>
    <n v="0"/>
    <n v="3"/>
    <n v="0"/>
    <n v="0"/>
    <n v="0"/>
    <n v="28"/>
    <n v="0"/>
    <n v="0"/>
    <n v="0"/>
    <n v="0"/>
    <n v="32.74"/>
    <n v="10.0724761146825"/>
    <n v="1.0174772790258899"/>
    <n v="8.8994604816391707"/>
    <n v="10.1730103806228"/>
    <n v="3.7856000000000001"/>
    <n v="149"/>
    <n v="175"/>
    <n v="210.62704467773401"/>
    <n v="210.202713012695"/>
    <n v="209.83184814453099"/>
    <n v="1"/>
    <n v="1"/>
    <n v="1"/>
  </r>
  <r>
    <x v="973"/>
    <x v="975"/>
    <x v="25"/>
    <x v="149"/>
    <x v="4022"/>
    <n v="-5.1100000000000003"/>
    <n v="-6.3099517799999996"/>
    <n v="-6.3"/>
    <n v="5.1100000000000003"/>
    <n v="6.3099517799999996"/>
    <n v="6.3"/>
    <n v="0.92922703974642795"/>
    <n v="0.57376063429520996"/>
    <n v="0.30000000000000004"/>
    <n v="0.42800000000000005"/>
    <n v="0.42100000000000004"/>
    <n v="8.5999999999999993E-2"/>
    <x v="2660"/>
    <n v="10"/>
    <n v="0"/>
    <n v="3"/>
    <n v="0"/>
    <n v="0"/>
    <n v="0"/>
    <n v="0"/>
    <n v="0"/>
    <n v="3"/>
    <n v="244.12499511241899"/>
    <n v="5.5239999999999903"/>
    <n v="13"/>
    <n v="2"/>
    <n v="1"/>
    <n v="0"/>
    <n v="0"/>
    <n v="0"/>
    <n v="1"/>
    <n v="5.8823529411764698E-2"/>
    <n v="17"/>
    <n v="3"/>
    <n v="0"/>
    <n v="68.534499999999994"/>
    <n v="26"/>
    <n v="2"/>
    <n v="0"/>
    <n v="0"/>
    <n v="2"/>
    <n v="0"/>
    <n v="0"/>
    <n v="3"/>
    <n v="0"/>
    <n v="0"/>
    <n v="0"/>
    <n v="28"/>
    <n v="0"/>
    <n v="0"/>
    <n v="0"/>
    <n v="0"/>
    <n v="32.74"/>
    <n v="10.0724761146825"/>
    <n v="1.0174772790258899"/>
    <n v="8.8994604816391707"/>
    <n v="10.1730103806228"/>
    <n v="3.7856000000000001"/>
    <n v="149"/>
    <n v="175"/>
    <n v="209.19300842285099"/>
    <n v="209.72430419921801"/>
    <n v="210.10754394531199"/>
    <n v="1"/>
    <n v="1"/>
    <n v="1"/>
  </r>
  <r>
    <x v="514"/>
    <x v="515"/>
    <x v="25"/>
    <x v="25"/>
    <x v="4023"/>
    <n v="-3.96"/>
    <n v="-5.3064155599999996"/>
    <n v="-5.3"/>
    <n v="3.96"/>
    <n v="5.3064155599999996"/>
    <n v="5.3"/>
    <n v="1.6353281400213799"/>
    <n v="0.428939357594323"/>
    <n v="0.871"/>
    <n v="0.91600000000000004"/>
    <n v="0.91200000000000003"/>
    <n v="0.39700000000000002"/>
    <x v="952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44.67399597167901"/>
    <n v="240.79454040527301"/>
    <n v="241.04330444335901"/>
    <n v="1"/>
    <n v="0"/>
    <n v="1"/>
  </r>
  <r>
    <x v="514"/>
    <x v="515"/>
    <x v="25"/>
    <x v="25"/>
    <x v="4024"/>
    <n v="-4.3499999999999996"/>
    <n v="-5.3545188899999996"/>
    <n v="-5.4"/>
    <n v="4.3499999999999996"/>
    <n v="5.3545188899999996"/>
    <n v="5.4"/>
    <n v="0.98675795626339802"/>
    <n v="4.3883429204281101E-2"/>
    <n v="0.71300000000000008"/>
    <n v="0.90500000000000003"/>
    <n v="0.88800000000000001"/>
    <n v="0.10199999999999999"/>
    <x v="2661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42.41389465332"/>
    <n v="245.10885620117099"/>
    <n v="244.27095031738199"/>
    <n v="3"/>
    <n v="3"/>
    <n v="3"/>
  </r>
  <r>
    <x v="514"/>
    <x v="515"/>
    <x v="25"/>
    <x v="25"/>
    <x v="4025"/>
    <n v="-4.0599999999999996"/>
    <n v="-5.7597446400000001"/>
    <n v="-5.7"/>
    <n v="4.0599999999999996"/>
    <n v="5.7597446400000001"/>
    <n v="5.7"/>
    <n v="1.33539203165315"/>
    <n v="0.20895145376992399"/>
    <n v="0.83599999999999997"/>
    <n v="0.74299999999999999"/>
    <n v="0.76300000000000001"/>
    <n v="0.26200000000000001"/>
    <x v="2430"/>
    <n v="5"/>
    <n v="9"/>
    <n v="1"/>
    <n v="0"/>
    <n v="0"/>
    <n v="2"/>
    <n v="0"/>
    <n v="0"/>
    <n v="1"/>
    <n v="237.34299504756899"/>
    <n v="6.76379999999999"/>
    <n v="25"/>
    <n v="3"/>
    <n v="1"/>
    <n v="1"/>
    <n v="0"/>
    <n v="0"/>
    <n v="0"/>
    <n v="0.23529411764705799"/>
    <n v="17"/>
    <n v="1"/>
    <n v="0"/>
    <n v="95.782399999999996"/>
    <n v="40"/>
    <n v="0"/>
    <n v="0"/>
    <n v="0"/>
    <n v="0"/>
    <n v="0"/>
    <n v="0"/>
    <n v="1"/>
    <n v="2"/>
    <n v="0"/>
    <n v="0"/>
    <n v="40"/>
    <n v="0"/>
    <n v="0"/>
    <n v="0"/>
    <n v="0"/>
    <n v="42.23"/>
    <n v="9.3516473307402794"/>
    <n v="0.97753333479892102"/>
    <n v="8.5665763998359292"/>
    <n v="15.058823529411701"/>
    <n v="5.76"/>
    <n v="203"/>
    <n v="199"/>
    <n v="238.37492370605401"/>
    <n v="240.94610595703099"/>
    <n v="238.97361755371"/>
    <n v="1"/>
    <n v="1"/>
    <n v="1"/>
  </r>
  <r>
    <x v="974"/>
    <x v="976"/>
    <x v="13"/>
    <x v="10"/>
    <x v="4026"/>
    <n v="-4.72"/>
    <n v="-6.0618476899999996"/>
    <n v="-5.9"/>
    <n v="4.72"/>
    <n v="6.0618476899999996"/>
    <n v="5.9"/>
    <n v="2.7146864129086801"/>
    <n v="1.2119481490280899"/>
    <n v="0.51100000000000001"/>
    <n v="0.57600000000000007"/>
    <n v="0.66199999999999992"/>
    <n v="0.84299999999999997"/>
    <x v="1656"/>
    <n v="6"/>
    <n v="7"/>
    <n v="0"/>
    <n v="2"/>
    <n v="0"/>
    <n v="3"/>
    <n v="0"/>
    <n v="0"/>
    <n v="1"/>
    <n v="255.33799493312799"/>
    <n v="7.1607000000000003"/>
    <n v="26"/>
    <n v="4"/>
    <n v="2"/>
    <n v="2"/>
    <n v="1"/>
    <n v="0"/>
    <n v="0"/>
    <n v="0.33333333333333298"/>
    <n v="18"/>
    <n v="0"/>
    <n v="0"/>
    <n v="93.055399999999906"/>
    <n v="41"/>
    <n v="0"/>
    <n v="0"/>
    <n v="0"/>
    <n v="0"/>
    <n v="0"/>
    <n v="0"/>
    <n v="2"/>
    <n v="3"/>
    <n v="0"/>
    <n v="0"/>
    <n v="41"/>
    <n v="0"/>
    <n v="0"/>
    <n v="0"/>
    <n v="0"/>
    <n v="96.87"/>
    <n v="10.844422798620201"/>
    <n v="0.98361539147892696"/>
    <n v="10.0250641587815"/>
    <n v="16.0555555555555"/>
    <n v="6.9631999999999996"/>
    <n v="218"/>
    <n v="229"/>
    <n v="259.066802978515"/>
    <n v="258.571044921875"/>
    <n v="257.91366577148398"/>
    <n v="3"/>
    <n v="3"/>
    <n v="2"/>
  </r>
  <r>
    <x v="974"/>
    <x v="976"/>
    <x v="13"/>
    <x v="10"/>
    <x v="4027"/>
    <n v="-4.49"/>
    <n v="-6.1551942799999999"/>
    <n v="-6"/>
    <n v="4.49"/>
    <n v="6.1551942799999999"/>
    <n v="6"/>
    <n v="2.55769250973509"/>
    <n v="1.7165538843177099"/>
    <n v="0.63800000000000001"/>
    <n v="0.52200000000000002"/>
    <n v="0.6"/>
    <n v="0.78600000000000003"/>
    <x v="1994"/>
    <n v="6"/>
    <n v="7"/>
    <n v="0"/>
    <n v="2"/>
    <n v="0"/>
    <n v="3"/>
    <n v="0"/>
    <n v="0"/>
    <n v="1"/>
    <n v="255.33799493312799"/>
    <n v="7.1607000000000003"/>
    <n v="26"/>
    <n v="4"/>
    <n v="2"/>
    <n v="2"/>
    <n v="1"/>
    <n v="0"/>
    <n v="0"/>
    <n v="0.33333333333333298"/>
    <n v="18"/>
    <n v="0"/>
    <n v="0"/>
    <n v="93.055399999999906"/>
    <n v="41"/>
    <n v="0"/>
    <n v="0"/>
    <n v="0"/>
    <n v="0"/>
    <n v="0"/>
    <n v="0"/>
    <n v="2"/>
    <n v="3"/>
    <n v="0"/>
    <n v="0"/>
    <n v="41"/>
    <n v="0"/>
    <n v="0"/>
    <n v="0"/>
    <n v="0"/>
    <n v="96.87"/>
    <n v="10.844422798620201"/>
    <n v="0.98361539147892696"/>
    <n v="10.0250641587815"/>
    <n v="16.0555555555555"/>
    <n v="6.9631999999999996"/>
    <n v="218"/>
    <n v="229"/>
    <n v="261.07815551757801"/>
    <n v="256.41979980468699"/>
    <n v="256.76376342773398"/>
    <n v="4"/>
    <n v="0"/>
    <n v="0"/>
  </r>
  <r>
    <x v="974"/>
    <x v="976"/>
    <x v="13"/>
    <x v="10"/>
    <x v="4028"/>
    <n v="-4.6500000000000004"/>
    <n v="-5.5177917499999998"/>
    <n v="-5.2"/>
    <n v="4.6500000000000004"/>
    <n v="5.5177917499999998"/>
    <n v="5.2"/>
    <n v="2.6320890182568601"/>
    <n v="1.0362046890201699"/>
    <n v="0.54699999999999993"/>
    <n v="0.85199999999999998"/>
    <n v="0.93300000000000005"/>
    <n v="0.81699999999999995"/>
    <x v="2662"/>
    <n v="6"/>
    <n v="7"/>
    <n v="0"/>
    <n v="2"/>
    <n v="0"/>
    <n v="3"/>
    <n v="0"/>
    <n v="0"/>
    <n v="1"/>
    <n v="255.33799493312799"/>
    <n v="7.1607000000000003"/>
    <n v="26"/>
    <n v="4"/>
    <n v="2"/>
    <n v="2"/>
    <n v="1"/>
    <n v="0"/>
    <n v="0"/>
    <n v="0.33333333333333298"/>
    <n v="18"/>
    <n v="0"/>
    <n v="0"/>
    <n v="93.055399999999906"/>
    <n v="41"/>
    <n v="0"/>
    <n v="0"/>
    <n v="0"/>
    <n v="0"/>
    <n v="0"/>
    <n v="0"/>
    <n v="2"/>
    <n v="3"/>
    <n v="0"/>
    <n v="0"/>
    <n v="41"/>
    <n v="0"/>
    <n v="0"/>
    <n v="0"/>
    <n v="0"/>
    <n v="96.87"/>
    <n v="10.844422798620201"/>
    <n v="0.98361539147892696"/>
    <n v="10.0250641587815"/>
    <n v="16.0555555555555"/>
    <n v="6.9631999999999996"/>
    <n v="218"/>
    <n v="229"/>
    <n v="262.65383911132801"/>
    <n v="254.26040649414"/>
    <n v="258.13150024414"/>
    <n v="5"/>
    <n v="3"/>
    <n v="2"/>
  </r>
  <r>
    <x v="550"/>
    <x v="551"/>
    <x v="12"/>
    <x v="1"/>
    <x v="4029"/>
    <n v="-5.17"/>
    <n v="-5.91682577"/>
    <n v="-5.9"/>
    <n v="5.17"/>
    <n v="5.91682577"/>
    <n v="5.9"/>
    <n v="1.8279831869930701"/>
    <n v="0.65382700600768795"/>
    <n v="0.26900000000000002"/>
    <n v="0.66100000000000003"/>
    <n v="0.66199999999999992"/>
    <n v="0.48199999999999998"/>
    <x v="526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85.56604003906199"/>
    <n v="289.03060913085898"/>
    <n v="288.31298828125"/>
    <n v="2"/>
    <n v="0"/>
    <n v="0"/>
  </r>
  <r>
    <x v="550"/>
    <x v="551"/>
    <x v="12"/>
    <x v="1"/>
    <x v="4030"/>
    <n v="-4.22"/>
    <n v="-6.4959998099999998"/>
    <n v="-6.3"/>
    <n v="4.22"/>
    <n v="6.4959998099999998"/>
    <n v="6.3"/>
    <n v="1.69149750725416"/>
    <n v="0.72145210189860798"/>
    <n v="0.77200000000000002"/>
    <n v="0.32799999999999996"/>
    <n v="0.42100000000000004"/>
    <n v="0.42299999999999999"/>
    <x v="901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90.50915527343699"/>
    <n v="288.75799560546801"/>
    <n v="285.91369628906199"/>
    <n v="0"/>
    <n v="1"/>
    <n v="1"/>
  </r>
  <r>
    <x v="550"/>
    <x v="551"/>
    <x v="12"/>
    <x v="1"/>
    <x v="4031"/>
    <n v="-4.0599999999999996"/>
    <n v="-6.0225262600000002"/>
    <n v="-6.1"/>
    <n v="4.0599999999999996"/>
    <n v="6.0225262600000002"/>
    <n v="6.1"/>
    <n v="1.7868884644574199"/>
    <n v="0.30126779160023498"/>
    <n v="0.83599999999999997"/>
    <n v="0.59899999999999998"/>
    <n v="0.53800000000000003"/>
    <n v="0.46300000000000002"/>
    <x v="2663"/>
    <n v="12"/>
    <n v="7"/>
    <n v="0"/>
    <n v="1"/>
    <n v="0"/>
    <n v="1"/>
    <n v="0"/>
    <n v="0"/>
    <n v="2"/>
    <n v="284.42299389839098"/>
    <n v="9.3445999999999891"/>
    <n v="27"/>
    <n v="1"/>
    <n v="0"/>
    <n v="0"/>
    <n v="0"/>
    <n v="0"/>
    <n v="1"/>
    <n v="0.31818181818181801"/>
    <n v="22"/>
    <n v="0"/>
    <n v="0"/>
    <n v="115.678399999999"/>
    <n v="47"/>
    <n v="0"/>
    <n v="0"/>
    <n v="0"/>
    <n v="0"/>
    <n v="0"/>
    <n v="0"/>
    <n v="1"/>
    <n v="1"/>
    <n v="0"/>
    <n v="0"/>
    <n v="48"/>
    <n v="0"/>
    <n v="0"/>
    <n v="0"/>
    <n v="0"/>
    <n v="9.23"/>
    <n v="10.837812971859201"/>
    <n v="1.05908628044091"/>
    <n v="9.2331728509855608"/>
    <n v="17.355371900826398"/>
    <n v="8.5850178359096301"/>
    <n v="240"/>
    <n v="244"/>
    <n v="286.15386962890602"/>
    <n v="286.80242919921801"/>
    <n v="286.23156738281199"/>
    <n v="1"/>
    <n v="1"/>
    <n v="2"/>
  </r>
  <r>
    <x v="975"/>
    <x v="977"/>
    <x v="67"/>
    <x v="113"/>
    <x v="4032"/>
    <n v="-6.74"/>
    <n v="-6.4261679599999999"/>
    <n v="-6.3"/>
    <n v="6.74"/>
    <n v="6.4261679599999999"/>
    <n v="6.3"/>
    <n v="1.9361387052854599"/>
    <n v="1.0170266996666999"/>
    <n v="5.0000000000000044E-3"/>
    <n v="0.36699999999999999"/>
    <n v="0.42100000000000004"/>
    <n v="0.53500000000000003"/>
    <x v="2664"/>
    <n v="7"/>
    <n v="5"/>
    <n v="7"/>
    <n v="1"/>
    <n v="0"/>
    <n v="0"/>
    <n v="0"/>
    <n v="0"/>
    <n v="3"/>
    <n v="272.31599617004298"/>
    <n v="4.4380999999999897"/>
    <n v="22"/>
    <n v="8"/>
    <n v="1"/>
    <n v="0"/>
    <n v="0"/>
    <n v="0"/>
    <n v="0"/>
    <n v="0.18181818181818099"/>
    <n v="22"/>
    <n v="3"/>
    <n v="0"/>
    <n v="92.016799999999904"/>
    <n v="36"/>
    <n v="0"/>
    <n v="0"/>
    <n v="0"/>
    <n v="0"/>
    <n v="0"/>
    <n v="0"/>
    <n v="8"/>
    <n v="0"/>
    <n v="0"/>
    <n v="0"/>
    <n v="38"/>
    <n v="0"/>
    <n v="0"/>
    <n v="0"/>
    <n v="0"/>
    <n v="100.33"/>
    <n v="12.2514642226002"/>
    <n v="1.00213024405298"/>
    <n v="11.2254210920236"/>
    <n v="14.917355371900801"/>
    <n v="6.4058272632674296"/>
    <n v="190"/>
    <n v="195"/>
    <n v="261.87503051757801"/>
    <n v="263.25656127929602"/>
    <n v="265.54376220703102"/>
    <n v="3"/>
    <n v="2"/>
    <n v="2"/>
  </r>
  <r>
    <x v="975"/>
    <x v="977"/>
    <x v="67"/>
    <x v="113"/>
    <x v="4033"/>
    <n v="-5.53"/>
    <n v="-5.5232129099999998"/>
    <n v="-5.3"/>
    <n v="5.53"/>
    <n v="5.5232129099999998"/>
    <n v="5.3"/>
    <n v="1.84413171556146"/>
    <n v="0.93960198080197499"/>
    <n v="0.13400000000000001"/>
    <n v="0.84899999999999998"/>
    <n v="0.91200000000000003"/>
    <n v="0.49"/>
    <x v="1096"/>
    <n v="7"/>
    <n v="5"/>
    <n v="7"/>
    <n v="1"/>
    <n v="0"/>
    <n v="0"/>
    <n v="0"/>
    <n v="0"/>
    <n v="3"/>
    <n v="272.31599617004298"/>
    <n v="4.4380999999999897"/>
    <n v="22"/>
    <n v="8"/>
    <n v="1"/>
    <n v="0"/>
    <n v="0"/>
    <n v="0"/>
    <n v="0"/>
    <n v="0.18181818181818099"/>
    <n v="22"/>
    <n v="3"/>
    <n v="0"/>
    <n v="92.016799999999904"/>
    <n v="36"/>
    <n v="0"/>
    <n v="0"/>
    <n v="0"/>
    <n v="0"/>
    <n v="0"/>
    <n v="0"/>
    <n v="8"/>
    <n v="0"/>
    <n v="0"/>
    <n v="0"/>
    <n v="38"/>
    <n v="0"/>
    <n v="0"/>
    <n v="0"/>
    <n v="0"/>
    <n v="100.33"/>
    <n v="12.2514642226002"/>
    <n v="1.00213024405298"/>
    <n v="11.2254210920236"/>
    <n v="14.917355371900801"/>
    <n v="6.4058272632674296"/>
    <n v="190"/>
    <n v="195"/>
    <n v="263.19976806640602"/>
    <n v="263.04376220703102"/>
    <n v="263.81903076171801"/>
    <n v="0"/>
    <n v="2"/>
    <n v="3"/>
  </r>
  <r>
    <x v="976"/>
    <x v="978"/>
    <x v="8"/>
    <x v="150"/>
    <x v="4034"/>
    <n v="-4.4000000000000004"/>
    <n v="-5.4299492799999998"/>
    <n v="-5.2"/>
    <n v="4.4000000000000004"/>
    <n v="5.4299492799999998"/>
    <n v="5.2"/>
    <n v="2.99150469602748"/>
    <n v="1.85110584786358"/>
    <n v="0.68799999999999994"/>
    <n v="0.88300000000000001"/>
    <n v="0.93300000000000005"/>
    <n v="0.92900000000000005"/>
    <x v="2078"/>
    <n v="12"/>
    <n v="3"/>
    <n v="0"/>
    <n v="1"/>
    <n v="0"/>
    <n v="2"/>
    <n v="0"/>
    <n v="0"/>
    <n v="2"/>
    <n v="249.35399472713399"/>
    <n v="6.3129999999999997"/>
    <n v="25"/>
    <n v="2"/>
    <n v="3"/>
    <n v="3"/>
    <n v="0"/>
    <n v="1"/>
    <n v="1"/>
    <n v="0.157894736842105"/>
    <n v="19"/>
    <n v="0"/>
    <n v="0"/>
    <n v="100.075499999999"/>
    <n v="41"/>
    <n v="0"/>
    <n v="0"/>
    <n v="0"/>
    <n v="0"/>
    <n v="0"/>
    <n v="0"/>
    <n v="1"/>
    <n v="2"/>
    <n v="0"/>
    <n v="0"/>
    <n v="42"/>
    <n v="0"/>
    <n v="0"/>
    <n v="0"/>
    <n v="0"/>
    <n v="44.9"/>
    <n v="8.9313106856089295"/>
    <n v="0.96661014827344804"/>
    <n v="8.2398271439235007"/>
    <n v="14.409972299168899"/>
    <n v="6.4378698224852"/>
    <n v="215"/>
    <n v="228"/>
    <n v="247.055419921875"/>
    <n v="242.63055419921801"/>
    <n v="239.56448364257801"/>
    <n v="3"/>
    <n v="1"/>
    <n v="1"/>
  </r>
  <r>
    <x v="976"/>
    <x v="978"/>
    <x v="8"/>
    <x v="150"/>
    <x v="4035"/>
    <n v="-4.2699999999999996"/>
    <n v="-6.3245267900000002"/>
    <n v="-6"/>
    <n v="4.2699999999999996"/>
    <n v="6.3245267900000002"/>
    <n v="6"/>
    <n v="2.5036418370198801"/>
    <n v="1.4674116710184499"/>
    <n v="0.751"/>
    <n v="0.42100000000000004"/>
    <n v="0.6"/>
    <n v="0.76800000000000002"/>
    <x v="2665"/>
    <n v="12"/>
    <n v="3"/>
    <n v="0"/>
    <n v="1"/>
    <n v="0"/>
    <n v="2"/>
    <n v="0"/>
    <n v="0"/>
    <n v="2"/>
    <n v="249.35399472713399"/>
    <n v="6.3129999999999997"/>
    <n v="25"/>
    <n v="2"/>
    <n v="3"/>
    <n v="3"/>
    <n v="0"/>
    <n v="1"/>
    <n v="1"/>
    <n v="0.157894736842105"/>
    <n v="19"/>
    <n v="0"/>
    <n v="0"/>
    <n v="100.075499999999"/>
    <n v="41"/>
    <n v="0"/>
    <n v="0"/>
    <n v="0"/>
    <n v="0"/>
    <n v="0"/>
    <n v="0"/>
    <n v="1"/>
    <n v="2"/>
    <n v="0"/>
    <n v="0"/>
    <n v="42"/>
    <n v="0"/>
    <n v="0"/>
    <n v="0"/>
    <n v="0"/>
    <n v="44.9"/>
    <n v="8.9313106856089295"/>
    <n v="0.96661014827344804"/>
    <n v="8.2398271439235007"/>
    <n v="14.409972299168899"/>
    <n v="6.4378698224852"/>
    <n v="215"/>
    <n v="228"/>
    <n v="234.21765136718699"/>
    <n v="240.39929199218699"/>
    <n v="241.57780456542901"/>
    <n v="2"/>
    <n v="3"/>
    <n v="3"/>
  </r>
  <r>
    <x v="976"/>
    <x v="978"/>
    <x v="8"/>
    <x v="150"/>
    <x v="4036"/>
    <n v="-4.16"/>
    <n v="-5.9293961499999996"/>
    <n v="-5.6"/>
    <n v="4.16"/>
    <n v="5.9293961499999996"/>
    <n v="5.6"/>
    <n v="2.95341289986496"/>
    <n v="1.8152476821836501"/>
    <n v="0.79800000000000004"/>
    <n v="0.65200000000000002"/>
    <n v="0.81"/>
    <n v="0.91900000000000004"/>
    <x v="2666"/>
    <n v="12"/>
    <n v="3"/>
    <n v="0"/>
    <n v="1"/>
    <n v="0"/>
    <n v="2"/>
    <n v="0"/>
    <n v="0"/>
    <n v="2"/>
    <n v="249.35399472713399"/>
    <n v="6.3129999999999997"/>
    <n v="25"/>
    <n v="2"/>
    <n v="3"/>
    <n v="3"/>
    <n v="0"/>
    <n v="1"/>
    <n v="1"/>
    <n v="0.157894736842105"/>
    <n v="19"/>
    <n v="0"/>
    <n v="0"/>
    <n v="100.075499999999"/>
    <n v="41"/>
    <n v="0"/>
    <n v="0"/>
    <n v="0"/>
    <n v="0"/>
    <n v="0"/>
    <n v="0"/>
    <n v="1"/>
    <n v="2"/>
    <n v="0"/>
    <n v="0"/>
    <n v="42"/>
    <n v="0"/>
    <n v="0"/>
    <n v="0"/>
    <n v="0"/>
    <n v="44.9"/>
    <n v="8.9313106856089295"/>
    <n v="0.96661014827344804"/>
    <n v="8.2398271439235007"/>
    <n v="14.409972299168899"/>
    <n v="6.4378698224852"/>
    <n v="215"/>
    <n v="228"/>
    <n v="237.34228515625"/>
    <n v="241.87139892578099"/>
    <n v="238.46107482910099"/>
    <n v="3"/>
    <n v="1"/>
    <n v="1"/>
  </r>
  <r>
    <x v="977"/>
    <x v="979"/>
    <x v="42"/>
    <x v="151"/>
    <x v="4037"/>
    <n v="-4.25"/>
    <n v="-5.3414244699999998"/>
    <n v="-5.0999999999999996"/>
    <n v="4.25"/>
    <n v="5.3414244699999998"/>
    <n v="5.0999999999999996"/>
    <n v="2.53359605818591"/>
    <n v="1.56873929201948"/>
    <n v="0.76100000000000001"/>
    <n v="0.91100000000000003"/>
    <n v="0.95199999999999996"/>
    <n v="0.77800000000000002"/>
    <x v="2667"/>
    <n v="6"/>
    <n v="1"/>
    <n v="0"/>
    <n v="1"/>
    <n v="0"/>
    <n v="2"/>
    <n v="0"/>
    <n v="0"/>
    <n v="1"/>
    <n v="218.049996376037"/>
    <n v="3.1572"/>
    <n v="11"/>
    <n v="3"/>
    <n v="2"/>
    <n v="1"/>
    <n v="0"/>
    <n v="0"/>
    <n v="0"/>
    <n v="0.18181818181818099"/>
    <n v="11"/>
    <n v="0"/>
    <n v="0"/>
    <n v="53.528799999999997"/>
    <n v="19"/>
    <n v="1"/>
    <n v="0"/>
    <n v="1"/>
    <n v="0"/>
    <n v="0"/>
    <n v="0"/>
    <n v="1"/>
    <n v="2"/>
    <n v="0"/>
    <n v="0"/>
    <n v="19"/>
    <n v="0"/>
    <n v="0"/>
    <n v="0"/>
    <n v="0"/>
    <n v="55.48"/>
    <n v="7.4437534088716397"/>
    <n v="0.96671533795821096"/>
    <n v="6.7000468665300303"/>
    <n v="9.0909090909090899"/>
    <n v="4.1326530612244898"/>
    <n v="88"/>
    <n v="89"/>
    <n v="171.90295410156199"/>
    <n v="174.431228637695"/>
    <n v="173.26200866699199"/>
    <n v="1"/>
    <n v="1"/>
    <n v="1"/>
  </r>
  <r>
    <x v="977"/>
    <x v="979"/>
    <x v="42"/>
    <x v="151"/>
    <x v="4038"/>
    <n v="-4.29"/>
    <n v="-5.3311843899999998"/>
    <n v="-5.0999999999999996"/>
    <n v="4.29"/>
    <n v="5.3311843899999998"/>
    <n v="5.0999999999999996"/>
    <n v="2.5774775889305199"/>
    <n v="1.5392917952558201"/>
    <n v="0.74299999999999999"/>
    <n v="0.91100000000000003"/>
    <n v="0.95199999999999996"/>
    <n v="0.79500000000000004"/>
    <x v="2668"/>
    <n v="6"/>
    <n v="1"/>
    <n v="0"/>
    <n v="1"/>
    <n v="0"/>
    <n v="2"/>
    <n v="0"/>
    <n v="0"/>
    <n v="1"/>
    <n v="218.049996376037"/>
    <n v="3.1572"/>
    <n v="11"/>
    <n v="3"/>
    <n v="2"/>
    <n v="1"/>
    <n v="0"/>
    <n v="0"/>
    <n v="0"/>
    <n v="0.18181818181818099"/>
    <n v="11"/>
    <n v="0"/>
    <n v="0"/>
    <n v="53.528799999999997"/>
    <n v="19"/>
    <n v="1"/>
    <n v="0"/>
    <n v="1"/>
    <n v="0"/>
    <n v="0"/>
    <n v="0"/>
    <n v="1"/>
    <n v="2"/>
    <n v="0"/>
    <n v="0"/>
    <n v="19"/>
    <n v="0"/>
    <n v="0"/>
    <n v="0"/>
    <n v="0"/>
    <n v="55.48"/>
    <n v="7.4437534088716397"/>
    <n v="0.96671533795821096"/>
    <n v="6.7000468665300303"/>
    <n v="9.0909090909090899"/>
    <n v="4.1326530612244898"/>
    <n v="88"/>
    <n v="89"/>
    <n v="174.982498168945"/>
    <n v="175.00100708007801"/>
    <n v="176.93302917480401"/>
    <n v="2"/>
    <n v="1"/>
    <n v="1"/>
  </r>
  <r>
    <x v="977"/>
    <x v="979"/>
    <x v="42"/>
    <x v="151"/>
    <x v="4039"/>
    <n v="-4.1399999999999997"/>
    <n v="-5.3418731700000004"/>
    <n v="-5.0999999999999996"/>
    <n v="4.1399999999999997"/>
    <n v="5.3418731700000004"/>
    <n v="5.0999999999999996"/>
    <n v="2.4013140734954002"/>
    <n v="1.42337227217438"/>
    <n v="0.80600000000000005"/>
    <n v="0.91"/>
    <n v="0.95199999999999996"/>
    <n v="0.73199999999999998"/>
    <x v="1350"/>
    <n v="6"/>
    <n v="1"/>
    <n v="0"/>
    <n v="1"/>
    <n v="0"/>
    <n v="2"/>
    <n v="0"/>
    <n v="0"/>
    <n v="1"/>
    <n v="218.049996376037"/>
    <n v="3.1572"/>
    <n v="11"/>
    <n v="3"/>
    <n v="2"/>
    <n v="1"/>
    <n v="0"/>
    <n v="0"/>
    <n v="0"/>
    <n v="0.18181818181818099"/>
    <n v="11"/>
    <n v="0"/>
    <n v="0"/>
    <n v="53.528799999999997"/>
    <n v="19"/>
    <n v="1"/>
    <n v="0"/>
    <n v="1"/>
    <n v="0"/>
    <n v="0"/>
    <n v="0"/>
    <n v="1"/>
    <n v="2"/>
    <n v="0"/>
    <n v="0"/>
    <n v="19"/>
    <n v="0"/>
    <n v="0"/>
    <n v="0"/>
    <n v="0"/>
    <n v="55.48"/>
    <n v="7.4437534088716397"/>
    <n v="0.96671533795821096"/>
    <n v="6.7000468665300303"/>
    <n v="9.0909090909090899"/>
    <n v="4.1326530612244898"/>
    <n v="88"/>
    <n v="89"/>
    <n v="174.81384277343699"/>
    <n v="171.60372924804599"/>
    <n v="175.87454223632801"/>
    <n v="1"/>
    <n v="1"/>
    <n v="1"/>
  </r>
  <r>
    <x v="978"/>
    <x v="980"/>
    <x v="0"/>
    <x v="0"/>
    <x v="4040"/>
    <n v="-5.31"/>
    <n v="-6.8321433100000002"/>
    <n v="-6.8"/>
    <n v="5.31"/>
    <n v="6.8321433100000002"/>
    <n v="6.8"/>
    <n v="2.33090012329715"/>
    <n v="0.90465506578629895"/>
    <n v="0.20399999999999996"/>
    <n v="0.18400000000000005"/>
    <n v="0.19399999999999995"/>
    <n v="0.70399999999999996"/>
    <x v="2669"/>
    <n v="18"/>
    <n v="6"/>
    <n v="0"/>
    <n v="1"/>
    <n v="0"/>
    <n v="0"/>
    <n v="0"/>
    <n v="0"/>
    <n v="3"/>
    <n v="335.53499281406403"/>
    <n v="12.412299999999901"/>
    <n v="33"/>
    <n v="0"/>
    <n v="1"/>
    <n v="0"/>
    <n v="0"/>
    <n v="0"/>
    <n v="1"/>
    <n v="0.296296296296296"/>
    <n v="27"/>
    <n v="0"/>
    <n v="0"/>
    <n v="145.504099999999"/>
    <n v="58"/>
    <n v="0"/>
    <n v="0"/>
    <n v="0"/>
    <n v="0"/>
    <n v="0"/>
    <n v="0"/>
    <n v="1"/>
    <n v="0"/>
    <n v="0"/>
    <n v="0"/>
    <n v="60"/>
    <n v="0"/>
    <n v="0"/>
    <n v="0"/>
    <n v="0"/>
    <n v="16.61"/>
    <n v="11.9488055676584"/>
    <n v="1.01308910230717"/>
    <n v="10.7944271046313"/>
    <n v="19.753086419753"/>
    <n v="10.9826989619377"/>
    <n v="309"/>
    <n v="332"/>
    <n v="334.32553100585898"/>
    <n v="341.23889160156199"/>
    <n v="344.83761596679602"/>
    <n v="0"/>
    <n v="0"/>
    <n v="0"/>
  </r>
  <r>
    <x v="978"/>
    <x v="980"/>
    <x v="0"/>
    <x v="0"/>
    <x v="4041"/>
    <n v="-5.14"/>
    <n v="-6.7783098199999996"/>
    <n v="-6.9"/>
    <n v="5.14"/>
    <n v="6.7783098199999996"/>
    <n v="6.9"/>
    <n v="1.99260518568856"/>
    <n v="1.15875103308826"/>
    <n v="0.28500000000000003"/>
    <n v="0.20899999999999996"/>
    <n v="0.15800000000000003"/>
    <n v="0.56000000000000005"/>
    <x v="234"/>
    <n v="18"/>
    <n v="6"/>
    <n v="0"/>
    <n v="1"/>
    <n v="0"/>
    <n v="0"/>
    <n v="0"/>
    <n v="0"/>
    <n v="3"/>
    <n v="335.53499281406403"/>
    <n v="12.412299999999901"/>
    <n v="33"/>
    <n v="0"/>
    <n v="1"/>
    <n v="0"/>
    <n v="0"/>
    <n v="0"/>
    <n v="1"/>
    <n v="0.296296296296296"/>
    <n v="27"/>
    <n v="0"/>
    <n v="0"/>
    <n v="145.504099999999"/>
    <n v="58"/>
    <n v="0"/>
    <n v="0"/>
    <n v="0"/>
    <n v="0"/>
    <n v="0"/>
    <n v="0"/>
    <n v="1"/>
    <n v="0"/>
    <n v="0"/>
    <n v="0"/>
    <n v="60"/>
    <n v="0"/>
    <n v="0"/>
    <n v="0"/>
    <n v="0"/>
    <n v="16.61"/>
    <n v="11.9488055676584"/>
    <n v="1.01308910230717"/>
    <n v="10.7944271046313"/>
    <n v="19.753086419753"/>
    <n v="10.9826989619377"/>
    <n v="309"/>
    <n v="332"/>
    <n v="332.21383666992102"/>
    <n v="342.972564697265"/>
    <n v="344.13977050781199"/>
    <n v="1"/>
    <n v="0"/>
    <n v="0"/>
  </r>
  <r>
    <x v="978"/>
    <x v="980"/>
    <x v="0"/>
    <x v="0"/>
    <x v="4042"/>
    <n v="-4.93"/>
    <n v="-6.8319754599999998"/>
    <n v="-6.9"/>
    <n v="4.93"/>
    <n v="6.8319754599999998"/>
    <n v="6.9"/>
    <n v="2.32214631160259"/>
    <n v="0.716587188601991"/>
    <n v="0.39500000000000002"/>
    <n v="0.18500000000000005"/>
    <n v="0.15800000000000003"/>
    <n v="0.7"/>
    <x v="1208"/>
    <n v="18"/>
    <n v="6"/>
    <n v="0"/>
    <n v="1"/>
    <n v="0"/>
    <n v="0"/>
    <n v="0"/>
    <n v="0"/>
    <n v="3"/>
    <n v="335.53499281406403"/>
    <n v="12.412299999999901"/>
    <n v="33"/>
    <n v="0"/>
    <n v="1"/>
    <n v="0"/>
    <n v="0"/>
    <n v="0"/>
    <n v="1"/>
    <n v="0.296296296296296"/>
    <n v="27"/>
    <n v="0"/>
    <n v="0"/>
    <n v="145.504099999999"/>
    <n v="58"/>
    <n v="0"/>
    <n v="0"/>
    <n v="0"/>
    <n v="0"/>
    <n v="0"/>
    <n v="0"/>
    <n v="1"/>
    <n v="0"/>
    <n v="0"/>
    <n v="0"/>
    <n v="60"/>
    <n v="0"/>
    <n v="0"/>
    <n v="0"/>
    <n v="0"/>
    <n v="16.61"/>
    <n v="11.9488055676584"/>
    <n v="1.01308910230717"/>
    <n v="10.7944271046313"/>
    <n v="19.753086419753"/>
    <n v="10.9826989619377"/>
    <n v="309"/>
    <n v="332"/>
    <n v="333.84185791015602"/>
    <n v="345.78884887695301"/>
    <n v="344.60934448242102"/>
    <n v="1"/>
    <n v="0"/>
    <n v="0"/>
  </r>
  <r>
    <x v="942"/>
    <x v="944"/>
    <x v="0"/>
    <x v="0"/>
    <x v="4043"/>
    <n v="-3.98"/>
    <n v="-6.4058823599999997"/>
    <n v="-6.3"/>
    <n v="3.98"/>
    <n v="6.4058823599999997"/>
    <n v="6.3"/>
    <n v="2.99956928400294"/>
    <n v="1.9726261650422501"/>
    <n v="0.86499999999999999"/>
    <n v="0.377"/>
    <n v="0.42100000000000004"/>
    <n v="0.93200000000000005"/>
    <x v="455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38.49688720703102"/>
    <n v="332.09927368164"/>
    <n v="334.32589721679602"/>
    <n v="3"/>
    <n v="2"/>
    <n v="2"/>
  </r>
  <r>
    <x v="942"/>
    <x v="944"/>
    <x v="0"/>
    <x v="0"/>
    <x v="4044"/>
    <n v="-4.1100000000000003"/>
    <n v="-7.08345556"/>
    <n v="-6.9"/>
    <n v="4.1100000000000003"/>
    <n v="7.08345556"/>
    <n v="6.9"/>
    <n v="2.76148599516209"/>
    <n v="1.93021841334472"/>
    <n v="0.82099999999999995"/>
    <n v="0.10699999999999998"/>
    <n v="0.15800000000000003"/>
    <n v="0.86299999999999999"/>
    <x v="149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28.56301879882801"/>
    <n v="332.27114868164"/>
    <n v="332.08804321289"/>
    <n v="3"/>
    <n v="3"/>
    <n v="3"/>
  </r>
  <r>
    <x v="942"/>
    <x v="944"/>
    <x v="0"/>
    <x v="0"/>
    <x v="4045"/>
    <n v="-4.43"/>
    <n v="-7.0932884200000004"/>
    <n v="-6.9"/>
    <n v="4.43"/>
    <n v="7.0932884200000004"/>
    <n v="6.9"/>
    <n v="2.6297681946911702"/>
    <n v="1.71540665235142"/>
    <n v="0.66900000000000004"/>
    <n v="0.10399999999999998"/>
    <n v="0.15800000000000003"/>
    <n v="0.81599999999999995"/>
    <x v="746"/>
    <n v="16"/>
    <n v="6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5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4.116679911869401"/>
    <n v="0.96982240779005602"/>
    <n v="13.555943230923299"/>
    <n v="20.7270408163265"/>
    <n v="9"/>
    <n v="286"/>
    <n v="313"/>
    <n v="332.60861206054602"/>
    <n v="334.08459472656199"/>
    <n v="333.21060180664"/>
    <n v="2"/>
    <n v="3"/>
    <n v="3"/>
  </r>
  <r>
    <x v="877"/>
    <x v="879"/>
    <x v="25"/>
    <x v="1"/>
    <x v="4046"/>
    <n v="-4.58"/>
    <n v="-6.2973418199999998"/>
    <n v="-6.3"/>
    <n v="4.58"/>
    <n v="6.2973418199999998"/>
    <n v="6.3"/>
    <n v="1.7785423548629"/>
    <n v="0.51876995533847903"/>
    <n v="0.58699999999999997"/>
    <n v="0.43700000000000006"/>
    <n v="0.42100000000000004"/>
    <n v="0.45900000000000002"/>
    <x v="517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51.34710693359301"/>
    <n v="251.54724121093699"/>
    <n v="250.84342956542901"/>
    <n v="3"/>
    <n v="3"/>
    <n v="3"/>
  </r>
  <r>
    <x v="877"/>
    <x v="879"/>
    <x v="25"/>
    <x v="1"/>
    <x v="4047"/>
    <n v="-5.19"/>
    <n v="-6.37070179"/>
    <n v="-6.4"/>
    <n v="5.19"/>
    <n v="6.37070179"/>
    <n v="6.4"/>
    <n v="1.56581716292659"/>
    <n v="1.09816048624706"/>
    <n v="0.25900000000000001"/>
    <n v="0.39500000000000002"/>
    <n v="0.36199999999999999"/>
    <n v="0.36799999999999999"/>
    <x v="1098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48.950271606445"/>
    <n v="248.54946899414"/>
    <n v="249.58331298828099"/>
    <n v="5"/>
    <n v="1"/>
    <n v="1"/>
  </r>
  <r>
    <x v="877"/>
    <x v="879"/>
    <x v="25"/>
    <x v="1"/>
    <x v="4048"/>
    <n v="-4.7300000000000004"/>
    <n v="-6.0697689099999996"/>
    <n v="-6.1"/>
    <n v="4.7300000000000004"/>
    <n v="6.0697689099999996"/>
    <n v="6.1"/>
    <n v="2.00301833153961"/>
    <n v="0.38271375397879898"/>
    <n v="0.505"/>
    <n v="0.57000000000000006"/>
    <n v="0.53800000000000003"/>
    <n v="0.56399999999999995"/>
    <x v="2670"/>
    <n v="14"/>
    <n v="2"/>
    <n v="3"/>
    <n v="0"/>
    <n v="0"/>
    <n v="0"/>
    <n v="0"/>
    <n v="0"/>
    <n v="3"/>
    <n v="251.33299505710599"/>
    <n v="5.5546999999999898"/>
    <n v="20"/>
    <n v="3"/>
    <n v="1"/>
    <n v="1"/>
    <n v="0"/>
    <n v="0"/>
    <n v="1"/>
    <n v="0.19047619047618999"/>
    <n v="21"/>
    <n v="2"/>
    <n v="0"/>
    <n v="90.136799999999994"/>
    <n v="36"/>
    <n v="0"/>
    <n v="0"/>
    <n v="0"/>
    <n v="0"/>
    <n v="0"/>
    <n v="0"/>
    <n v="3"/>
    <n v="0"/>
    <n v="0"/>
    <n v="0"/>
    <n v="38"/>
    <n v="0"/>
    <n v="0"/>
    <n v="0"/>
    <n v="0"/>
    <n v="37.28"/>
    <n v="9.6141061029495702"/>
    <n v="1.01096679309552"/>
    <n v="8.5098139410807896"/>
    <n v="13.959183673469299"/>
    <n v="7.1358024691358004"/>
    <n v="189"/>
    <n v="205"/>
    <n v="246.87997436523401"/>
    <n v="250.13626098632801"/>
    <n v="248.62289428710901"/>
    <n v="3"/>
    <n v="1"/>
    <n v="1"/>
  </r>
  <r>
    <x v="979"/>
    <x v="981"/>
    <x v="6"/>
    <x v="1"/>
    <x v="4049"/>
    <n v="-6.05"/>
    <n v="-7.04458523"/>
    <n v="-6.9"/>
    <n v="6.05"/>
    <n v="7.04458523"/>
    <n v="6.9"/>
    <n v="2.3874461760648402"/>
    <n v="1.5860669054663501"/>
    <n v="4.0000000000000036E-2"/>
    <n v="0.11699999999999999"/>
    <n v="0.15800000000000003"/>
    <n v="0.72699999999999998"/>
    <x v="905"/>
    <n v="15"/>
    <n v="1"/>
    <n v="0"/>
    <n v="2"/>
    <n v="0"/>
    <n v="3"/>
    <n v="0"/>
    <n v="1"/>
    <n v="3"/>
    <n v="322.42999529838499"/>
    <n v="8.5211000000000006"/>
    <n v="27"/>
    <n v="5"/>
    <n v="2"/>
    <n v="2"/>
    <n v="0"/>
    <n v="1"/>
    <n v="1"/>
    <n v="0.16666666666666599"/>
    <n v="24"/>
    <n v="0"/>
    <n v="0"/>
    <n v="110.855199999999"/>
    <n v="44"/>
    <n v="0"/>
    <n v="0"/>
    <n v="0"/>
    <n v="0"/>
    <n v="0"/>
    <n v="0"/>
    <n v="2"/>
    <n v="3"/>
    <n v="0"/>
    <n v="1"/>
    <n v="46"/>
    <n v="0"/>
    <n v="0"/>
    <n v="0"/>
    <n v="2"/>
    <n v="87.14"/>
    <n v="11.637055425964499"/>
    <n v="0.97145221280861704"/>
    <n v="10.9790302317805"/>
    <n v="16.84375"/>
    <n v="7.2664359861591699"/>
    <n v="242"/>
    <n v="267"/>
    <n v="297.17367553710898"/>
    <n v="291.93673706054602"/>
    <n v="291.92614746093699"/>
    <n v="2"/>
    <n v="4"/>
    <n v="4"/>
  </r>
  <r>
    <x v="979"/>
    <x v="981"/>
    <x v="6"/>
    <x v="1"/>
    <x v="4050"/>
    <n v="-6.02"/>
    <n v="-7.8188490899999996"/>
    <n v="-7.7"/>
    <n v="6.02"/>
    <n v="7.8188490899999996"/>
    <n v="7.7"/>
    <n v="2.7466424543643"/>
    <n v="1.8400914621275699"/>
    <n v="4.4000000000000039E-2"/>
    <n v="1.2000000000000011E-2"/>
    <n v="1.6000000000000014E-2"/>
    <n v="0.85599999999999998"/>
    <x v="2425"/>
    <n v="15"/>
    <n v="1"/>
    <n v="0"/>
    <n v="2"/>
    <n v="0"/>
    <n v="3"/>
    <n v="0"/>
    <n v="1"/>
    <n v="3"/>
    <n v="322.42999529838499"/>
    <n v="8.5211000000000006"/>
    <n v="27"/>
    <n v="5"/>
    <n v="2"/>
    <n v="2"/>
    <n v="0"/>
    <n v="1"/>
    <n v="1"/>
    <n v="0.16666666666666599"/>
    <n v="24"/>
    <n v="0"/>
    <n v="0"/>
    <n v="110.855199999999"/>
    <n v="44"/>
    <n v="0"/>
    <n v="0"/>
    <n v="0"/>
    <n v="0"/>
    <n v="0"/>
    <n v="0"/>
    <n v="2"/>
    <n v="3"/>
    <n v="0"/>
    <n v="1"/>
    <n v="46"/>
    <n v="0"/>
    <n v="0"/>
    <n v="0"/>
    <n v="2"/>
    <n v="87.14"/>
    <n v="11.637055425964499"/>
    <n v="0.97145221280861704"/>
    <n v="10.9790302317805"/>
    <n v="16.84375"/>
    <n v="7.2664359861591699"/>
    <n v="242"/>
    <n v="267"/>
    <n v="288.02789306640602"/>
    <n v="292.79898071289"/>
    <n v="293.30847167968699"/>
    <n v="2"/>
    <n v="3"/>
    <n v="2"/>
  </r>
  <r>
    <x v="979"/>
    <x v="981"/>
    <x v="6"/>
    <x v="1"/>
    <x v="4051"/>
    <n v="-6.5"/>
    <n v="-8.0678567900000004"/>
    <n v="-7.9"/>
    <n v="6.5"/>
    <n v="8.0678567900000004"/>
    <n v="7.9"/>
    <n v="2.4856172599071402"/>
    <n v="1.6177732479232501"/>
    <n v="1.0000000000000009E-2"/>
    <n v="4.0000000000000036E-3"/>
    <n v="8.0000000000000071E-3"/>
    <n v="0.76200000000000001"/>
    <x v="1060"/>
    <n v="15"/>
    <n v="1"/>
    <n v="0"/>
    <n v="2"/>
    <n v="0"/>
    <n v="3"/>
    <n v="0"/>
    <n v="1"/>
    <n v="3"/>
    <n v="322.42999529838499"/>
    <n v="8.5211000000000006"/>
    <n v="27"/>
    <n v="5"/>
    <n v="2"/>
    <n v="2"/>
    <n v="0"/>
    <n v="1"/>
    <n v="1"/>
    <n v="0.16666666666666599"/>
    <n v="24"/>
    <n v="0"/>
    <n v="0"/>
    <n v="110.855199999999"/>
    <n v="44"/>
    <n v="0"/>
    <n v="0"/>
    <n v="0"/>
    <n v="0"/>
    <n v="0"/>
    <n v="0"/>
    <n v="2"/>
    <n v="3"/>
    <n v="0"/>
    <n v="1"/>
    <n v="46"/>
    <n v="0"/>
    <n v="0"/>
    <n v="0"/>
    <n v="2"/>
    <n v="87.14"/>
    <n v="11.637055425964499"/>
    <n v="0.97145221280861704"/>
    <n v="10.9790302317805"/>
    <n v="16.84375"/>
    <n v="7.2664359861591699"/>
    <n v="242"/>
    <n v="267"/>
    <n v="288.03533935546801"/>
    <n v="296.78347778320301"/>
    <n v="295.53933715820301"/>
    <n v="3"/>
    <n v="2"/>
    <n v="2"/>
  </r>
  <r>
    <x v="980"/>
    <x v="982"/>
    <x v="0"/>
    <x v="57"/>
    <x v="4052"/>
    <n v="-5.53"/>
    <n v="-6.1170635200000003"/>
    <n v="-6"/>
    <n v="5.53"/>
    <n v="6.1170635200000003"/>
    <n v="6"/>
    <n v="2.1028097979887601"/>
    <n v="1.4518766667466201"/>
    <n v="0.13400000000000001"/>
    <n v="0.54299999999999993"/>
    <n v="0.6"/>
    <n v="0.61599999999999999"/>
    <x v="2244"/>
    <n v="9"/>
    <n v="0"/>
    <n v="1"/>
    <n v="1"/>
    <n v="0"/>
    <n v="3"/>
    <n v="0"/>
    <n v="2"/>
    <n v="2"/>
    <n v="256.30799865722599"/>
    <n v="3.3575999999999899"/>
    <n v="13"/>
    <n v="6"/>
    <n v="2"/>
    <n v="2"/>
    <n v="0"/>
    <n v="0"/>
    <n v="0"/>
    <n v="0.17647058823529399"/>
    <n v="17"/>
    <n v="1"/>
    <n v="0"/>
    <n v="69.950400000000002"/>
    <n v="24"/>
    <n v="0"/>
    <n v="0"/>
    <n v="0"/>
    <n v="0"/>
    <n v="0"/>
    <n v="0"/>
    <n v="2"/>
    <n v="3"/>
    <n v="0"/>
    <n v="2"/>
    <n v="25"/>
    <n v="0"/>
    <n v="0"/>
    <n v="0"/>
    <n v="2"/>
    <n v="115.91"/>
    <n v="8.6905061571065296"/>
    <n v="0.97249138143003699"/>
    <n v="7.9363323141509401"/>
    <n v="12.456747404844201"/>
    <n v="5.1041666666666599"/>
    <n v="120"/>
    <n v="134"/>
    <n v="221.11538696289"/>
    <n v="217.82170104980401"/>
    <n v="218.72178649902301"/>
    <n v="3"/>
    <n v="0"/>
    <n v="0"/>
  </r>
  <r>
    <x v="980"/>
    <x v="982"/>
    <x v="0"/>
    <x v="57"/>
    <x v="4053"/>
    <n v="-5.56"/>
    <n v="-5.9524498000000001"/>
    <n v="-5.8"/>
    <n v="5.56"/>
    <n v="5.9524498000000001"/>
    <n v="5.8"/>
    <n v="2.04604250924619"/>
    <n v="1.3156386696889999"/>
    <n v="0.123"/>
    <n v="0.63700000000000001"/>
    <n v="0.71500000000000008"/>
    <n v="0.58599999999999997"/>
    <x v="1885"/>
    <n v="9"/>
    <n v="0"/>
    <n v="1"/>
    <n v="1"/>
    <n v="0"/>
    <n v="3"/>
    <n v="0"/>
    <n v="2"/>
    <n v="2"/>
    <n v="256.30799865722599"/>
    <n v="3.3575999999999899"/>
    <n v="13"/>
    <n v="6"/>
    <n v="2"/>
    <n v="2"/>
    <n v="0"/>
    <n v="0"/>
    <n v="0"/>
    <n v="0.17647058823529399"/>
    <n v="17"/>
    <n v="1"/>
    <n v="0"/>
    <n v="69.950400000000002"/>
    <n v="24"/>
    <n v="0"/>
    <n v="0"/>
    <n v="0"/>
    <n v="0"/>
    <n v="0"/>
    <n v="0"/>
    <n v="2"/>
    <n v="3"/>
    <n v="0"/>
    <n v="2"/>
    <n v="25"/>
    <n v="0"/>
    <n v="0"/>
    <n v="0"/>
    <n v="2"/>
    <n v="115.91"/>
    <n v="8.6905061571065296"/>
    <n v="0.97249138143003699"/>
    <n v="7.9363323141509401"/>
    <n v="12.456747404844201"/>
    <n v="5.1041666666666599"/>
    <n v="120"/>
    <n v="134"/>
    <n v="218.04814147949199"/>
    <n v="217.93942260742099"/>
    <n v="219.03460693359301"/>
    <n v="1"/>
    <n v="0"/>
    <n v="0"/>
  </r>
  <r>
    <x v="980"/>
    <x v="982"/>
    <x v="0"/>
    <x v="57"/>
    <x v="4054"/>
    <n v="-5.3"/>
    <n v="-6.1505737299999996"/>
    <n v="-6"/>
    <n v="5.3"/>
    <n v="6.1505737299999996"/>
    <n v="6"/>
    <n v="2.0211803376031501"/>
    <n v="1.2223325514833701"/>
    <n v="0.20799999999999996"/>
    <n v="0.52400000000000002"/>
    <n v="0.6"/>
    <n v="0.57399999999999995"/>
    <x v="192"/>
    <n v="9"/>
    <n v="0"/>
    <n v="1"/>
    <n v="1"/>
    <n v="0"/>
    <n v="3"/>
    <n v="0"/>
    <n v="2"/>
    <n v="2"/>
    <n v="256.30799865722599"/>
    <n v="3.3575999999999899"/>
    <n v="13"/>
    <n v="6"/>
    <n v="2"/>
    <n v="2"/>
    <n v="0"/>
    <n v="0"/>
    <n v="0"/>
    <n v="0.17647058823529399"/>
    <n v="17"/>
    <n v="1"/>
    <n v="0"/>
    <n v="69.950400000000002"/>
    <n v="24"/>
    <n v="0"/>
    <n v="0"/>
    <n v="0"/>
    <n v="0"/>
    <n v="0"/>
    <n v="0"/>
    <n v="2"/>
    <n v="3"/>
    <n v="0"/>
    <n v="2"/>
    <n v="25"/>
    <n v="0"/>
    <n v="0"/>
    <n v="0"/>
    <n v="2"/>
    <n v="115.91"/>
    <n v="8.6905061571065296"/>
    <n v="0.97249138143003699"/>
    <n v="7.9363323141509401"/>
    <n v="12.456747404844201"/>
    <n v="5.1041666666666599"/>
    <n v="120"/>
    <n v="134"/>
    <n v="219.50279235839801"/>
    <n v="220.32333374023401"/>
    <n v="219.990310668945"/>
    <n v="0"/>
    <n v="3"/>
    <n v="3"/>
  </r>
  <r>
    <x v="907"/>
    <x v="909"/>
    <x v="0"/>
    <x v="71"/>
    <x v="4055"/>
    <n v="-5.48"/>
    <n v="-5.6913070699999997"/>
    <n v="-5.6"/>
    <n v="5.48"/>
    <n v="5.6913070699999997"/>
    <n v="5.6"/>
    <n v="2.0334962636986398"/>
    <n v="1.2727568158098199"/>
    <n v="0.15200000000000002"/>
    <n v="0.77500000000000002"/>
    <n v="0.81"/>
    <n v="0.57999999999999996"/>
    <x v="209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40.344970703125"/>
    <n v="240.67240905761699"/>
    <n v="242.21693420410099"/>
    <n v="4"/>
    <n v="2"/>
    <n v="3"/>
  </r>
  <r>
    <x v="907"/>
    <x v="909"/>
    <x v="0"/>
    <x v="71"/>
    <x v="4056"/>
    <n v="-5.46"/>
    <n v="-5.7242512699999999"/>
    <n v="-5.6"/>
    <n v="5.46"/>
    <n v="5.7242512699999999"/>
    <n v="5.6"/>
    <n v="2.0905041420085602"/>
    <n v="1.2101348542945101"/>
    <n v="0.15600000000000003"/>
    <n v="0.76200000000000001"/>
    <n v="0.81"/>
    <n v="0.60899999999999999"/>
    <x v="1725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37.33882141113199"/>
    <n v="241.372634887695"/>
    <n v="243.18006896972599"/>
    <n v="4"/>
    <n v="3"/>
    <n v="2"/>
  </r>
  <r>
    <x v="907"/>
    <x v="909"/>
    <x v="0"/>
    <x v="71"/>
    <x v="4057"/>
    <n v="-5.23"/>
    <n v="-5.7169256199999996"/>
    <n v="-5.6"/>
    <n v="5.23"/>
    <n v="5.7169256199999996"/>
    <n v="5.6"/>
    <n v="1.83762416368968"/>
    <n v="1.06468580640354"/>
    <n v="0.23899999999999999"/>
    <n v="0.76500000000000001"/>
    <n v="0.81"/>
    <n v="0.48699999999999999"/>
    <x v="2671"/>
    <n v="6"/>
    <n v="4"/>
    <n v="0"/>
    <n v="2"/>
    <n v="0"/>
    <n v="3"/>
    <n v="0"/>
    <n v="1"/>
    <n v="1"/>
    <n v="244.31599712371801"/>
    <n v="4.9657"/>
    <n v="20"/>
    <n v="4"/>
    <n v="3"/>
    <n v="2"/>
    <n v="0"/>
    <n v="1"/>
    <n v="1"/>
    <n v="0.3125"/>
    <n v="16"/>
    <n v="0"/>
    <n v="0"/>
    <n v="81.574299999999894"/>
    <n v="32"/>
    <n v="0"/>
    <n v="0"/>
    <n v="0"/>
    <n v="0"/>
    <n v="0"/>
    <n v="0"/>
    <n v="2"/>
    <n v="3"/>
    <n v="0"/>
    <n v="1"/>
    <n v="32"/>
    <n v="0"/>
    <n v="0"/>
    <n v="0"/>
    <n v="2"/>
    <n v="91.39"/>
    <n v="9.8773819826614702"/>
    <n v="0.97005996710446296"/>
    <n v="9.1822385394838104"/>
    <n v="14.0625"/>
    <n v="6.0743801652892504"/>
    <n v="158"/>
    <n v="159"/>
    <n v="240.81831359863199"/>
    <n v="241.49263000488199"/>
    <n v="240.68948364257801"/>
    <n v="3"/>
    <n v="3"/>
    <n v="3"/>
  </r>
  <r>
    <x v="131"/>
    <x v="131"/>
    <x v="0"/>
    <x v="34"/>
    <x v="4058"/>
    <n v="-4.8600000000000003"/>
    <n v="-5.8242292400000002"/>
    <n v="-5.8"/>
    <n v="4.8600000000000003"/>
    <n v="5.8242292400000002"/>
    <n v="5.8"/>
    <n v="2.2890659526950698"/>
    <n v="0.89943581843562603"/>
    <n v="0.43500000000000005"/>
    <n v="0.71300000000000008"/>
    <n v="0.71500000000000008"/>
    <n v="0.68899999999999995"/>
    <x v="2373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92.329833984375"/>
    <n v="288.281158447265"/>
    <n v="288.91952514648398"/>
    <n v="2"/>
    <n v="1"/>
    <n v="1"/>
  </r>
  <r>
    <x v="131"/>
    <x v="131"/>
    <x v="0"/>
    <x v="34"/>
    <x v="4059"/>
    <n v="-4.21"/>
    <n v="-5.4698495899999999"/>
    <n v="-5.6"/>
    <n v="4.21"/>
    <n v="5.4698495899999999"/>
    <n v="5.6"/>
    <n v="1.85812629399346"/>
    <n v="1.2861505672473801"/>
    <n v="0.77700000000000002"/>
    <n v="0.86699999999999999"/>
    <n v="0.81"/>
    <n v="0.496"/>
    <x v="1667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85.278228759765"/>
    <n v="289.80206298828102"/>
    <n v="288.42834472656199"/>
    <n v="2"/>
    <n v="1"/>
    <n v="1"/>
  </r>
  <r>
    <x v="131"/>
    <x v="131"/>
    <x v="0"/>
    <x v="34"/>
    <x v="4060"/>
    <n v="-3.83"/>
    <n v="-5.5849490199999998"/>
    <n v="-5.7"/>
    <n v="3.83"/>
    <n v="5.5849490199999998"/>
    <n v="5.7"/>
    <n v="2.4213296679853902"/>
    <n v="0.98847579459969803"/>
    <n v="0.90600000000000003"/>
    <n v="0.82699999999999996"/>
    <n v="0.76300000000000001"/>
    <n v="0.74099999999999999"/>
    <x v="1658"/>
    <n v="11"/>
    <n v="7"/>
    <n v="1"/>
    <n v="0"/>
    <n v="0"/>
    <n v="2"/>
    <n v="0"/>
    <n v="0"/>
    <n v="2"/>
    <n v="289.41899383067999"/>
    <n v="9.0511999999999997"/>
    <n v="29"/>
    <n v="2"/>
    <n v="1"/>
    <n v="1"/>
    <n v="0"/>
    <n v="0"/>
    <n v="1"/>
    <n v="0.27272727272727199"/>
    <n v="22"/>
    <n v="1"/>
    <n v="0"/>
    <n v="113.633899999999"/>
    <n v="48"/>
    <n v="0"/>
    <n v="0"/>
    <n v="0"/>
    <n v="0"/>
    <n v="0"/>
    <n v="0"/>
    <n v="1"/>
    <n v="2"/>
    <n v="0"/>
    <n v="0"/>
    <n v="49"/>
    <n v="0"/>
    <n v="0"/>
    <n v="0"/>
    <n v="0"/>
    <n v="30.74"/>
    <n v="12.6832194320622"/>
    <n v="1.08414648760804"/>
    <n v="10.698805998113"/>
    <n v="17.355371900826398"/>
    <n v="8.5850178359096301"/>
    <n v="253"/>
    <n v="259"/>
    <n v="292.18566894531199"/>
    <n v="285.19439697265602"/>
    <n v="285.80709838867102"/>
    <n v="1"/>
    <n v="2"/>
    <n v="2"/>
  </r>
  <r>
    <x v="981"/>
    <x v="983"/>
    <x v="32"/>
    <x v="135"/>
    <x v="4061"/>
    <n v="-5"/>
    <n v="-5.8014407200000004"/>
    <n v="-5.8"/>
    <n v="5"/>
    <n v="5.8014407200000004"/>
    <n v="5.8"/>
    <n v="1.373564179206"/>
    <n v="0.237298396403095"/>
    <n v="0.35899999999999999"/>
    <n v="0.72499999999999998"/>
    <n v="0.71500000000000008"/>
    <n v="0.28299999999999997"/>
    <x v="2170"/>
    <n v="9"/>
    <n v="2"/>
    <n v="1"/>
    <n v="0"/>
    <n v="0"/>
    <n v="2"/>
    <n v="0"/>
    <n v="1"/>
    <n v="2"/>
    <n v="252.70199620723699"/>
    <n v="4.516"/>
    <n v="9"/>
    <n v="4"/>
    <n v="0"/>
    <n v="1"/>
    <n v="1"/>
    <n v="0"/>
    <n v="0"/>
    <n v="0.17647058823529399"/>
    <n v="17"/>
    <n v="1"/>
    <n v="0"/>
    <n v="69.561499999999995"/>
    <n v="23"/>
    <n v="1"/>
    <n v="0"/>
    <n v="0"/>
    <n v="1"/>
    <n v="0"/>
    <n v="0"/>
    <n v="1"/>
    <n v="2"/>
    <n v="0"/>
    <n v="1"/>
    <n v="24"/>
    <n v="0"/>
    <n v="0"/>
    <n v="0"/>
    <n v="0"/>
    <n v="81.259999999999906"/>
    <n v="11.4329451649434"/>
    <n v="0.97578938546931704"/>
    <n v="10.7166115303095"/>
    <n v="12.456747404844201"/>
    <n v="5.5576559546313797"/>
    <n v="120"/>
    <n v="132"/>
    <n v="225.98278808593699"/>
    <n v="219.46711730957"/>
    <n v="220.30355834960901"/>
    <n v="2"/>
    <n v="2"/>
    <n v="2"/>
  </r>
  <r>
    <x v="981"/>
    <x v="983"/>
    <x v="32"/>
    <x v="135"/>
    <x v="4062"/>
    <n v="-4.97"/>
    <n v="-5.7934527400000002"/>
    <n v="-5.4"/>
    <n v="4.97"/>
    <n v="5.7934527400000002"/>
    <n v="5.4"/>
    <n v="1.3573946092234701"/>
    <n v="0.119535558939891"/>
    <n v="0.372"/>
    <n v="0.72799999999999998"/>
    <n v="0.88800000000000001"/>
    <n v="0.27400000000000002"/>
    <x v="2133"/>
    <n v="9"/>
    <n v="2"/>
    <n v="1"/>
    <n v="0"/>
    <n v="0"/>
    <n v="2"/>
    <n v="0"/>
    <n v="1"/>
    <n v="2"/>
    <n v="252.70199620723699"/>
    <n v="4.516"/>
    <n v="9"/>
    <n v="4"/>
    <n v="0"/>
    <n v="1"/>
    <n v="1"/>
    <n v="0"/>
    <n v="0"/>
    <n v="0.17647058823529399"/>
    <n v="17"/>
    <n v="1"/>
    <n v="0"/>
    <n v="69.561499999999995"/>
    <n v="23"/>
    <n v="1"/>
    <n v="0"/>
    <n v="0"/>
    <n v="1"/>
    <n v="0"/>
    <n v="0"/>
    <n v="1"/>
    <n v="2"/>
    <n v="0"/>
    <n v="1"/>
    <n v="24"/>
    <n v="0"/>
    <n v="0"/>
    <n v="0"/>
    <n v="0"/>
    <n v="81.259999999999906"/>
    <n v="11.4329451649434"/>
    <n v="0.97578938546931704"/>
    <n v="10.7166115303095"/>
    <n v="12.456747404844201"/>
    <n v="5.5576559546313797"/>
    <n v="120"/>
    <n v="132"/>
    <n v="227.01054382324199"/>
    <n v="219.94549560546801"/>
    <n v="223.01481628417901"/>
    <n v="1"/>
    <n v="2"/>
    <n v="2"/>
  </r>
  <r>
    <x v="981"/>
    <x v="983"/>
    <x v="32"/>
    <x v="135"/>
    <x v="4063"/>
    <n v="-5.05"/>
    <n v="-5.6658401500000002"/>
    <n v="-5.7"/>
    <n v="5.05"/>
    <n v="5.6658401500000002"/>
    <n v="5.7"/>
    <n v="1.2007397455125399"/>
    <n v="0.79422219616413503"/>
    <n v="0.32999999999999996"/>
    <n v="0.78500000000000003"/>
    <n v="0.76300000000000001"/>
    <n v="0.19800000000000001"/>
    <x v="1511"/>
    <n v="9"/>
    <n v="2"/>
    <n v="1"/>
    <n v="0"/>
    <n v="0"/>
    <n v="2"/>
    <n v="0"/>
    <n v="1"/>
    <n v="2"/>
    <n v="252.70199620723699"/>
    <n v="4.516"/>
    <n v="9"/>
    <n v="4"/>
    <n v="0"/>
    <n v="1"/>
    <n v="1"/>
    <n v="0"/>
    <n v="0"/>
    <n v="0.17647058823529399"/>
    <n v="17"/>
    <n v="1"/>
    <n v="0"/>
    <n v="69.561499999999995"/>
    <n v="23"/>
    <n v="1"/>
    <n v="0"/>
    <n v="0"/>
    <n v="1"/>
    <n v="0"/>
    <n v="0"/>
    <n v="1"/>
    <n v="2"/>
    <n v="0"/>
    <n v="1"/>
    <n v="24"/>
    <n v="0"/>
    <n v="0"/>
    <n v="0"/>
    <n v="0"/>
    <n v="81.259999999999906"/>
    <n v="11.4329451649434"/>
    <n v="0.97578938546931704"/>
    <n v="10.7166115303095"/>
    <n v="12.456747404844201"/>
    <n v="5.5576559546313797"/>
    <n v="120"/>
    <n v="132"/>
    <n v="227.66035461425699"/>
    <n v="223.90130615234301"/>
    <n v="224.07441711425699"/>
    <n v="2"/>
    <n v="1"/>
    <n v="1"/>
  </r>
  <r>
    <x v="982"/>
    <x v="984"/>
    <x v="32"/>
    <x v="152"/>
    <x v="4064"/>
    <n v="-5.16"/>
    <n v="-5.9156208000000001"/>
    <n v="-6"/>
    <n v="5.16"/>
    <n v="5.9156208000000001"/>
    <n v="6"/>
    <n v="2.2940129066308099"/>
    <n v="1.4265375374012299"/>
    <n v="0.27700000000000002"/>
    <n v="0.66300000000000003"/>
    <n v="0.6"/>
    <n v="0.69099999999999995"/>
    <x v="2672"/>
    <n v="8"/>
    <n v="6"/>
    <n v="2"/>
    <n v="1"/>
    <n v="1"/>
    <n v="0"/>
    <n v="0"/>
    <n v="0"/>
    <n v="2"/>
    <n v="245.325995326042"/>
    <n v="6.6205999999999898"/>
    <n v="21"/>
    <n v="3"/>
    <n v="1"/>
    <n v="1"/>
    <n v="0"/>
    <n v="0"/>
    <n v="1"/>
    <n v="0.31578947368421001"/>
    <n v="19"/>
    <n v="1"/>
    <n v="0"/>
    <n v="92.971699999999899"/>
    <n v="37"/>
    <n v="0"/>
    <n v="0"/>
    <n v="0"/>
    <n v="0"/>
    <n v="0"/>
    <n v="0"/>
    <n v="3"/>
    <n v="1"/>
    <n v="0"/>
    <n v="0"/>
    <n v="38"/>
    <n v="0"/>
    <n v="0"/>
    <n v="0"/>
    <n v="0"/>
    <n v="43.36"/>
    <n v="11.577991906124399"/>
    <n v="1.08543172876665"/>
    <n v="9.6667159244369998"/>
    <n v="14.409972299168899"/>
    <n v="7.55555555555555"/>
    <n v="189"/>
    <n v="187"/>
    <n v="246.91842651367099"/>
    <n v="244.17564392089801"/>
    <n v="249.308502197265"/>
    <n v="1"/>
    <n v="1"/>
    <n v="1"/>
  </r>
  <r>
    <x v="982"/>
    <x v="984"/>
    <x v="32"/>
    <x v="152"/>
    <x v="4065"/>
    <n v="-5.24"/>
    <n v="-6.0022506699999996"/>
    <n v="-6"/>
    <n v="5.24"/>
    <n v="6.0022506699999996"/>
    <n v="6"/>
    <n v="2.1268062906575902"/>
    <n v="1.38819042322805"/>
    <n v="0.23299999999999998"/>
    <n v="0.60699999999999998"/>
    <n v="0.6"/>
    <n v="0.627"/>
    <x v="576"/>
    <n v="8"/>
    <n v="6"/>
    <n v="2"/>
    <n v="1"/>
    <n v="1"/>
    <n v="0"/>
    <n v="0"/>
    <n v="0"/>
    <n v="2"/>
    <n v="245.325995326042"/>
    <n v="6.6205999999999898"/>
    <n v="21"/>
    <n v="3"/>
    <n v="1"/>
    <n v="1"/>
    <n v="0"/>
    <n v="0"/>
    <n v="1"/>
    <n v="0.31578947368421001"/>
    <n v="19"/>
    <n v="1"/>
    <n v="0"/>
    <n v="92.971699999999899"/>
    <n v="37"/>
    <n v="0"/>
    <n v="0"/>
    <n v="0"/>
    <n v="0"/>
    <n v="0"/>
    <n v="0"/>
    <n v="3"/>
    <n v="1"/>
    <n v="0"/>
    <n v="0"/>
    <n v="38"/>
    <n v="0"/>
    <n v="0"/>
    <n v="0"/>
    <n v="0"/>
    <n v="43.36"/>
    <n v="11.577991906124399"/>
    <n v="1.08543172876665"/>
    <n v="9.6667159244369998"/>
    <n v="14.409972299168899"/>
    <n v="7.55555555555555"/>
    <n v="189"/>
    <n v="187"/>
    <n v="248.78857421875"/>
    <n v="248.80918884277301"/>
    <n v="249.866928100585"/>
    <n v="1"/>
    <n v="1"/>
    <n v="1"/>
  </r>
  <r>
    <x v="982"/>
    <x v="984"/>
    <x v="32"/>
    <x v="152"/>
    <x v="4066"/>
    <n v="-5.74"/>
    <n v="-5.7182784099999999"/>
    <n v="-5.8"/>
    <n v="5.74"/>
    <n v="5.7182784099999999"/>
    <n v="5.8"/>
    <n v="2.0105457106850002"/>
    <n v="1.25906317776235"/>
    <n v="8.4999999999999964E-2"/>
    <n v="0.76500000000000001"/>
    <n v="0.71500000000000008"/>
    <n v="0.56899999999999995"/>
    <x v="2673"/>
    <n v="8"/>
    <n v="6"/>
    <n v="2"/>
    <n v="1"/>
    <n v="1"/>
    <n v="0"/>
    <n v="0"/>
    <n v="0"/>
    <n v="2"/>
    <n v="245.325995326042"/>
    <n v="6.6205999999999898"/>
    <n v="21"/>
    <n v="3"/>
    <n v="1"/>
    <n v="1"/>
    <n v="0"/>
    <n v="0"/>
    <n v="1"/>
    <n v="0.31578947368421001"/>
    <n v="19"/>
    <n v="1"/>
    <n v="0"/>
    <n v="92.971699999999899"/>
    <n v="37"/>
    <n v="0"/>
    <n v="0"/>
    <n v="0"/>
    <n v="0"/>
    <n v="0"/>
    <n v="0"/>
    <n v="3"/>
    <n v="1"/>
    <n v="0"/>
    <n v="0"/>
    <n v="38"/>
    <n v="0"/>
    <n v="0"/>
    <n v="0"/>
    <n v="0"/>
    <n v="43.36"/>
    <n v="11.577991906124399"/>
    <n v="1.08543172876665"/>
    <n v="9.6667159244369998"/>
    <n v="14.409972299168899"/>
    <n v="7.55555555555555"/>
    <n v="189"/>
    <n v="187"/>
    <n v="250.07586669921801"/>
    <n v="249.70025634765599"/>
    <n v="251.52258300781199"/>
    <n v="4"/>
    <n v="1"/>
    <n v="1"/>
  </r>
  <r>
    <x v="983"/>
    <x v="985"/>
    <x v="33"/>
    <x v="153"/>
    <x v="4067"/>
    <n v="-4.75"/>
    <n v="-5.8459677699999997"/>
    <n v="-5.9"/>
    <n v="4.75"/>
    <n v="5.8459677699999997"/>
    <n v="5.9"/>
    <n v="2.0882416509363102"/>
    <n v="1.41966401958595"/>
    <n v="0.495"/>
    <n v="0.70199999999999996"/>
    <n v="0.66199999999999992"/>
    <n v="0.60799999999999998"/>
    <x v="1239"/>
    <n v="11"/>
    <n v="7"/>
    <n v="1"/>
    <n v="1"/>
    <n v="0"/>
    <n v="0"/>
    <n v="0"/>
    <n v="1"/>
    <n v="3"/>
    <n v="302.48699593544001"/>
    <n v="9.7334999999999994"/>
    <n v="27"/>
    <n v="2"/>
    <n v="1"/>
    <n v="1"/>
    <n v="0"/>
    <n v="0"/>
    <n v="1"/>
    <n v="0.17391304347826"/>
    <n v="23"/>
    <n v="2"/>
    <n v="0"/>
    <n v="123.776699999999"/>
    <n v="47"/>
    <n v="0"/>
    <n v="0"/>
    <n v="0"/>
    <n v="0"/>
    <n v="0"/>
    <n v="0"/>
    <n v="2"/>
    <n v="0"/>
    <n v="0"/>
    <n v="1"/>
    <n v="49"/>
    <n v="0"/>
    <n v="0"/>
    <n v="0"/>
    <n v="0"/>
    <n v="34.67"/>
    <n v="9.1747399294027492"/>
    <n v="1.0406776554053001"/>
    <n v="7.8161208052742603"/>
    <n v="15.879017013232501"/>
    <n v="6.2456747404844197"/>
    <n v="254"/>
    <n v="258"/>
    <n v="272.721923828125"/>
    <n v="288.18585205078102"/>
    <n v="285.42190551757801"/>
    <n v="1"/>
    <n v="1"/>
    <n v="1"/>
  </r>
  <r>
    <x v="984"/>
    <x v="986"/>
    <x v="80"/>
    <x v="1"/>
    <x v="4068"/>
    <n v="-4.91"/>
    <n v="-5.7320084600000003"/>
    <n v="-5.7"/>
    <n v="4.91"/>
    <n v="5.7320084600000003"/>
    <n v="5.7"/>
    <n v="1.51846041784979"/>
    <n v="1.0180737448238399"/>
    <n v="0.40900000000000003"/>
    <n v="0.75800000000000001"/>
    <n v="0.76300000000000001"/>
    <n v="0.34899999999999998"/>
    <x v="56"/>
    <n v="8"/>
    <n v="6"/>
    <n v="2"/>
    <n v="0"/>
    <n v="0"/>
    <n v="5"/>
    <n v="0"/>
    <n v="0"/>
    <n v="2"/>
    <n v="293.29899370670302"/>
    <n v="4.6848999999999998"/>
    <n v="22"/>
    <n v="7"/>
    <n v="0"/>
    <n v="1"/>
    <n v="1"/>
    <n v="0"/>
    <n v="0"/>
    <n v="0.22727272727272699"/>
    <n v="22"/>
    <n v="2"/>
    <n v="0"/>
    <n v="90.530999999999906"/>
    <n v="38"/>
    <n v="0"/>
    <n v="0"/>
    <n v="0"/>
    <n v="0"/>
    <n v="0"/>
    <n v="0"/>
    <n v="2"/>
    <n v="5"/>
    <n v="0"/>
    <n v="0"/>
    <n v="39"/>
    <n v="0"/>
    <n v="0"/>
    <n v="0"/>
    <n v="0"/>
    <n v="101.32"/>
    <n v="11.403259727953699"/>
    <n v="0.98517692617588504"/>
    <n v="10.574834352056101"/>
    <n v="17.355371900826398"/>
    <n v="7.5130072840790803"/>
    <n v="206"/>
    <n v="218"/>
    <n v="266.93191528320301"/>
    <n v="273.37741088867102"/>
    <n v="274.02377319335898"/>
    <n v="2"/>
    <n v="1"/>
    <n v="1"/>
  </r>
  <r>
    <x v="984"/>
    <x v="986"/>
    <x v="80"/>
    <x v="1"/>
    <x v="4069"/>
    <n v="-4.8"/>
    <n v="-5.1435728100000002"/>
    <n v="-5.0999999999999996"/>
    <n v="4.8"/>
    <n v="5.1435728100000002"/>
    <n v="5.0999999999999996"/>
    <n v="1.67848921455487"/>
    <n v="0.72155002100579901"/>
    <n v="0.47"/>
    <n v="0.94499999999999995"/>
    <n v="0.95199999999999996"/>
    <n v="0.41799999999999998"/>
    <x v="1347"/>
    <n v="8"/>
    <n v="6"/>
    <n v="2"/>
    <n v="0"/>
    <n v="0"/>
    <n v="5"/>
    <n v="0"/>
    <n v="0"/>
    <n v="2"/>
    <n v="293.29899370670302"/>
    <n v="4.6848999999999998"/>
    <n v="22"/>
    <n v="7"/>
    <n v="0"/>
    <n v="1"/>
    <n v="1"/>
    <n v="0"/>
    <n v="0"/>
    <n v="0.22727272727272699"/>
    <n v="22"/>
    <n v="2"/>
    <n v="0"/>
    <n v="90.530999999999906"/>
    <n v="38"/>
    <n v="0"/>
    <n v="0"/>
    <n v="0"/>
    <n v="0"/>
    <n v="0"/>
    <n v="0"/>
    <n v="2"/>
    <n v="5"/>
    <n v="0"/>
    <n v="0"/>
    <n v="39"/>
    <n v="0"/>
    <n v="0"/>
    <n v="0"/>
    <n v="0"/>
    <n v="101.32"/>
    <n v="11.403259727953699"/>
    <n v="0.98517692617588504"/>
    <n v="10.574834352056101"/>
    <n v="17.355371900826398"/>
    <n v="7.5130072840790803"/>
    <n v="206"/>
    <n v="218"/>
    <n v="270.74050903320301"/>
    <n v="269.6123046875"/>
    <n v="269.894927978515"/>
    <n v="3"/>
    <n v="0"/>
    <n v="0"/>
  </r>
  <r>
    <x v="984"/>
    <x v="986"/>
    <x v="80"/>
    <x v="1"/>
    <x v="4070"/>
    <n v="-5.12"/>
    <n v="-5.6412954300000004"/>
    <n v="-5.6"/>
    <n v="5.12"/>
    <n v="5.6412954300000004"/>
    <n v="5.6"/>
    <n v="1.6529261105208699"/>
    <n v="0.705285602500759"/>
    <n v="0.29500000000000004"/>
    <n v="0.80200000000000005"/>
    <n v="0.81"/>
    <n v="0.40300000000000002"/>
    <x v="1380"/>
    <n v="8"/>
    <n v="6"/>
    <n v="2"/>
    <n v="0"/>
    <n v="0"/>
    <n v="5"/>
    <n v="0"/>
    <n v="0"/>
    <n v="2"/>
    <n v="293.29899370670302"/>
    <n v="4.6848999999999998"/>
    <n v="22"/>
    <n v="7"/>
    <n v="0"/>
    <n v="1"/>
    <n v="1"/>
    <n v="0"/>
    <n v="0"/>
    <n v="0.22727272727272699"/>
    <n v="22"/>
    <n v="2"/>
    <n v="0"/>
    <n v="90.530999999999906"/>
    <n v="38"/>
    <n v="0"/>
    <n v="0"/>
    <n v="0"/>
    <n v="0"/>
    <n v="0"/>
    <n v="0"/>
    <n v="2"/>
    <n v="5"/>
    <n v="0"/>
    <n v="0"/>
    <n v="39"/>
    <n v="0"/>
    <n v="0"/>
    <n v="0"/>
    <n v="0"/>
    <n v="101.32"/>
    <n v="11.403259727953699"/>
    <n v="0.98517692617588504"/>
    <n v="10.574834352056101"/>
    <n v="17.355371900826398"/>
    <n v="7.5130072840790803"/>
    <n v="206"/>
    <n v="218"/>
    <n v="267.41342163085898"/>
    <n v="268.84500122070301"/>
    <n v="268.23568725585898"/>
    <n v="4"/>
    <n v="3"/>
    <n v="3"/>
  </r>
  <r>
    <x v="959"/>
    <x v="961"/>
    <x v="6"/>
    <x v="1"/>
    <x v="4071"/>
    <n v="-5.16"/>
    <n v="-7.1124501200000001"/>
    <n v="-7.1"/>
    <n v="5.16"/>
    <n v="7.1124501200000001"/>
    <n v="7.1"/>
    <n v="1.39128802731989"/>
    <n v="0.96089049619155498"/>
    <n v="0.27700000000000002"/>
    <n v="0.10099999999999998"/>
    <n v="0.10099999999999998"/>
    <n v="0.29199999999999998"/>
    <x v="400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6.25003051757801"/>
    <n v="262.81011962890602"/>
    <n v="263.30169677734301"/>
    <n v="0"/>
    <n v="0"/>
    <n v="0"/>
  </r>
  <r>
    <x v="959"/>
    <x v="961"/>
    <x v="6"/>
    <x v="1"/>
    <x v="4072"/>
    <n v="-4.84"/>
    <n v="-7.1156315799999996"/>
    <n v="-7.1"/>
    <n v="4.84"/>
    <n v="7.1156315799999996"/>
    <n v="7.1"/>
    <n v="1.2211350714684499"/>
    <n v="0.85385891222827703"/>
    <n v="0.44599999999999995"/>
    <n v="9.9999999999999978E-2"/>
    <n v="0.10099999999999998"/>
    <n v="0.21"/>
    <x v="2674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7.22064208984301"/>
    <n v="262.60723876953102"/>
    <n v="263.30169677734301"/>
    <n v="0"/>
    <n v="0"/>
    <n v="0"/>
  </r>
  <r>
    <x v="959"/>
    <x v="961"/>
    <x v="6"/>
    <x v="1"/>
    <x v="4073"/>
    <n v="-5.08"/>
    <n v="-7.11552191"/>
    <n v="-7.1"/>
    <n v="5.08"/>
    <n v="7.11552191"/>
    <n v="7.1"/>
    <n v="1.15635260087334"/>
    <n v="0.78384736664704802"/>
    <n v="0.31499999999999995"/>
    <n v="9.9999999999999978E-2"/>
    <n v="0.10099999999999998"/>
    <n v="0.17599999999999999"/>
    <x v="2650"/>
    <n v="15"/>
    <n v="1"/>
    <n v="0"/>
    <n v="1"/>
    <n v="0"/>
    <n v="0"/>
    <n v="0"/>
    <n v="0"/>
    <n v="3"/>
    <n v="292.20899331569598"/>
    <n v="7.7965999999999998"/>
    <n v="15"/>
    <n v="0"/>
    <n v="1"/>
    <n v="0"/>
    <n v="0"/>
    <n v="0"/>
    <n v="1"/>
    <n v="9.5238095238095205E-2"/>
    <n v="21"/>
    <n v="0"/>
    <n v="0"/>
    <n v="98.201099999999997"/>
    <n v="34"/>
    <n v="2"/>
    <n v="0"/>
    <n v="0"/>
    <n v="2"/>
    <n v="0"/>
    <n v="0"/>
    <n v="1"/>
    <n v="0"/>
    <n v="0"/>
    <n v="0"/>
    <n v="36"/>
    <n v="0"/>
    <n v="0"/>
    <n v="0"/>
    <n v="0"/>
    <n v="16.61"/>
    <n v="10.799715485911999"/>
    <n v="1.02159769949051"/>
    <n v="9.5713976169855997"/>
    <n v="13.959183673469299"/>
    <n v="5.78"/>
    <n v="183"/>
    <n v="206"/>
    <n v="266.113677978515"/>
    <n v="263.41986083984301"/>
    <n v="262.60705566406199"/>
    <n v="0"/>
    <n v="0"/>
    <n v="0"/>
  </r>
  <r>
    <x v="985"/>
    <x v="987"/>
    <x v="42"/>
    <x v="112"/>
    <x v="4074"/>
    <n v="-4.25"/>
    <n v="-5.2040686599999999"/>
    <n v="-5.0999999999999996"/>
    <n v="4.25"/>
    <n v="5.2040686599999999"/>
    <n v="5.0999999999999996"/>
    <n v="1.0988341537927999"/>
    <n v="4.74921304899052E-2"/>
    <n v="0.76100000000000001"/>
    <n v="0.93500000000000005"/>
    <n v="0.95199999999999996"/>
    <n v="0.152"/>
    <x v="2675"/>
    <n v="6"/>
    <n v="1"/>
    <n v="0"/>
    <n v="0"/>
    <n v="0"/>
    <n v="5"/>
    <n v="0"/>
    <n v="1"/>
    <n v="1"/>
    <n v="204.202997207641"/>
    <n v="2.7847"/>
    <n v="12"/>
    <n v="5"/>
    <n v="2"/>
    <n v="2"/>
    <n v="1"/>
    <n v="0"/>
    <n v="0"/>
    <n v="0.15384615384615299"/>
    <n v="13"/>
    <n v="0"/>
    <n v="0"/>
    <n v="54.357799999999997"/>
    <n v="21"/>
    <n v="0"/>
    <n v="0"/>
    <n v="0"/>
    <n v="0"/>
    <n v="0"/>
    <n v="0"/>
    <n v="0"/>
    <n v="5"/>
    <n v="0"/>
    <n v="1"/>
    <n v="21"/>
    <n v="0"/>
    <n v="0"/>
    <n v="0"/>
    <n v="2"/>
    <n v="95.04"/>
    <n v="7.8881873308908004"/>
    <n v="0.97188139711675503"/>
    <n v="7.1164094243313896"/>
    <n v="11.076923076923"/>
    <n v="4.0221606648199399"/>
    <n v="100"/>
    <n v="102"/>
    <n v="179.84899902343699"/>
    <n v="183.85739135742099"/>
    <n v="183.09506225585901"/>
    <n v="2"/>
    <n v="2"/>
    <n v="1"/>
  </r>
  <r>
    <x v="985"/>
    <x v="987"/>
    <x v="42"/>
    <x v="112"/>
    <x v="4075"/>
    <n v="-4.3499999999999996"/>
    <n v="-5.2077255200000003"/>
    <n v="-5.0999999999999996"/>
    <n v="4.3499999999999996"/>
    <n v="5.2077255200000003"/>
    <n v="5.0999999999999996"/>
    <n v="1.09392093077108"/>
    <n v="0.44256965777471502"/>
    <n v="0.71300000000000008"/>
    <n v="0.93300000000000005"/>
    <n v="0.95199999999999996"/>
    <n v="0.15"/>
    <x v="1207"/>
    <n v="6"/>
    <n v="1"/>
    <n v="0"/>
    <n v="0"/>
    <n v="0"/>
    <n v="5"/>
    <n v="0"/>
    <n v="1"/>
    <n v="1"/>
    <n v="204.202997207641"/>
    <n v="2.7847"/>
    <n v="12"/>
    <n v="5"/>
    <n v="2"/>
    <n v="2"/>
    <n v="1"/>
    <n v="0"/>
    <n v="0"/>
    <n v="0.15384615384615299"/>
    <n v="13"/>
    <n v="0"/>
    <n v="0"/>
    <n v="54.357799999999997"/>
    <n v="21"/>
    <n v="0"/>
    <n v="0"/>
    <n v="0"/>
    <n v="0"/>
    <n v="0"/>
    <n v="0"/>
    <n v="0"/>
    <n v="5"/>
    <n v="0"/>
    <n v="1"/>
    <n v="21"/>
    <n v="0"/>
    <n v="0"/>
    <n v="0"/>
    <n v="2"/>
    <n v="95.04"/>
    <n v="7.8881873308908004"/>
    <n v="0.97188139711675503"/>
    <n v="7.1164094243313896"/>
    <n v="11.076923076923"/>
    <n v="4.0221606648199399"/>
    <n v="100"/>
    <n v="102"/>
    <n v="181.05651855468699"/>
    <n v="183.26937866210901"/>
    <n v="183.40031433105401"/>
    <n v="2"/>
    <n v="2"/>
    <n v="1"/>
  </r>
  <r>
    <x v="985"/>
    <x v="987"/>
    <x v="42"/>
    <x v="112"/>
    <x v="4076"/>
    <n v="-4.1900000000000004"/>
    <n v="-5.0507254599999998"/>
    <n v="-4.9000000000000004"/>
    <n v="4.1900000000000004"/>
    <n v="5.0507254599999998"/>
    <n v="4.9000000000000004"/>
    <n v="1.87208776597763"/>
    <n v="0.483003417419404"/>
    <n v="0.78400000000000003"/>
    <n v="0.95899999999999996"/>
    <n v="0.97"/>
    <n v="0.504"/>
    <x v="2623"/>
    <n v="6"/>
    <n v="1"/>
    <n v="0"/>
    <n v="0"/>
    <n v="0"/>
    <n v="5"/>
    <n v="0"/>
    <n v="1"/>
    <n v="1"/>
    <n v="204.202997207641"/>
    <n v="2.7847"/>
    <n v="12"/>
    <n v="5"/>
    <n v="2"/>
    <n v="2"/>
    <n v="1"/>
    <n v="0"/>
    <n v="0"/>
    <n v="0.15384615384615299"/>
    <n v="13"/>
    <n v="0"/>
    <n v="0"/>
    <n v="54.357799999999997"/>
    <n v="21"/>
    <n v="0"/>
    <n v="0"/>
    <n v="0"/>
    <n v="0"/>
    <n v="0"/>
    <n v="0"/>
    <n v="0"/>
    <n v="5"/>
    <n v="0"/>
    <n v="1"/>
    <n v="21"/>
    <n v="0"/>
    <n v="0"/>
    <n v="0"/>
    <n v="2"/>
    <n v="95.04"/>
    <n v="7.8881873308908004"/>
    <n v="0.97188139711675503"/>
    <n v="7.1164094243313896"/>
    <n v="11.076923076923"/>
    <n v="4.0221606648199399"/>
    <n v="100"/>
    <n v="102"/>
    <n v="182.63517761230401"/>
    <n v="180.09733581542901"/>
    <n v="178.80685424804599"/>
    <n v="1"/>
    <n v="2"/>
    <n v="2"/>
  </r>
  <r>
    <x v="986"/>
    <x v="988"/>
    <x v="24"/>
    <x v="22"/>
    <x v="4077"/>
    <n v="-4.62"/>
    <n v="-5.3877868700000002"/>
    <n v="-5.5"/>
    <n v="4.62"/>
    <n v="5.3877868700000002"/>
    <n v="5.5"/>
    <n v="1.3057801640440401"/>
    <n v="0.91311321887852903"/>
    <n v="0.56400000000000006"/>
    <n v="0.89700000000000002"/>
    <n v="0.85199999999999998"/>
    <n v="0.248"/>
    <x v="921"/>
    <n v="14"/>
    <n v="2"/>
    <n v="2"/>
    <n v="0"/>
    <n v="1"/>
    <n v="2"/>
    <n v="0"/>
    <n v="0"/>
    <n v="3"/>
    <n v="288.34699392318697"/>
    <n v="5.5616000000000003"/>
    <n v="24"/>
    <n v="4"/>
    <n v="1"/>
    <n v="1"/>
    <n v="0"/>
    <n v="0"/>
    <n v="1"/>
    <n v="0.13043478260869501"/>
    <n v="23"/>
    <n v="2"/>
    <n v="0"/>
    <n v="95.266099999999895"/>
    <n v="41"/>
    <n v="0"/>
    <n v="0"/>
    <n v="0"/>
    <n v="0"/>
    <n v="0"/>
    <n v="0"/>
    <n v="2"/>
    <n v="3"/>
    <n v="0"/>
    <n v="0"/>
    <n v="43"/>
    <n v="0"/>
    <n v="0"/>
    <n v="0"/>
    <n v="0"/>
    <n v="51.05"/>
    <n v="10.549094271830899"/>
    <n v="1.0853616425663399"/>
    <n v="8.7194279382192708"/>
    <n v="15.879017013232501"/>
    <n v="6.6299357208448102"/>
    <n v="224"/>
    <n v="242"/>
    <n v="265.92514038085898"/>
    <n v="267.04782104492102"/>
    <n v="266.59094238281199"/>
    <n v="1"/>
    <n v="1"/>
    <n v="1"/>
  </r>
  <r>
    <x v="986"/>
    <x v="988"/>
    <x v="24"/>
    <x v="22"/>
    <x v="4078"/>
    <n v="-4.83"/>
    <n v="-6.7820606200000002"/>
    <n v="-6.8"/>
    <n v="4.83"/>
    <n v="6.7820606200000002"/>
    <n v="6.8"/>
    <n v="1.18330102593843"/>
    <n v="0.82614959795641296"/>
    <n v="0.45099999999999996"/>
    <n v="0.20699999999999996"/>
    <n v="0.19399999999999995"/>
    <n v="0.19"/>
    <x v="2676"/>
    <n v="14"/>
    <n v="2"/>
    <n v="2"/>
    <n v="0"/>
    <n v="1"/>
    <n v="2"/>
    <n v="0"/>
    <n v="0"/>
    <n v="3"/>
    <n v="288.34699392318697"/>
    <n v="5.5616000000000003"/>
    <n v="24"/>
    <n v="4"/>
    <n v="1"/>
    <n v="1"/>
    <n v="0"/>
    <n v="0"/>
    <n v="1"/>
    <n v="0.13043478260869501"/>
    <n v="23"/>
    <n v="2"/>
    <n v="0"/>
    <n v="95.266099999999895"/>
    <n v="41"/>
    <n v="0"/>
    <n v="0"/>
    <n v="0"/>
    <n v="0"/>
    <n v="0"/>
    <n v="0"/>
    <n v="2"/>
    <n v="3"/>
    <n v="0"/>
    <n v="0"/>
    <n v="43"/>
    <n v="0"/>
    <n v="0"/>
    <n v="0"/>
    <n v="0"/>
    <n v="51.05"/>
    <n v="10.549094271830899"/>
    <n v="1.0853616425663399"/>
    <n v="8.7194279382192708"/>
    <n v="15.879017013232501"/>
    <n v="6.6299357208448102"/>
    <n v="224"/>
    <n v="242"/>
    <n v="262.46658325195301"/>
    <n v="263.08560180664"/>
    <n v="262.908935546875"/>
    <n v="3"/>
    <n v="1"/>
    <n v="1"/>
  </r>
  <r>
    <x v="986"/>
    <x v="988"/>
    <x v="24"/>
    <x v="22"/>
    <x v="4079"/>
    <n v="-4.26"/>
    <n v="-5.4570632000000003"/>
    <n v="-5.5"/>
    <n v="4.26"/>
    <n v="5.4570632000000003"/>
    <n v="5.5"/>
    <n v="1.0501682745415799"/>
    <n v="0.72629898402378801"/>
    <n v="0.75600000000000001"/>
    <n v="0.871"/>
    <n v="0.85199999999999998"/>
    <n v="0.128"/>
    <x v="539"/>
    <n v="14"/>
    <n v="2"/>
    <n v="2"/>
    <n v="0"/>
    <n v="1"/>
    <n v="2"/>
    <n v="0"/>
    <n v="0"/>
    <n v="3"/>
    <n v="288.34699392318697"/>
    <n v="5.5616000000000003"/>
    <n v="24"/>
    <n v="4"/>
    <n v="1"/>
    <n v="1"/>
    <n v="0"/>
    <n v="0"/>
    <n v="1"/>
    <n v="0.13043478260869501"/>
    <n v="23"/>
    <n v="2"/>
    <n v="0"/>
    <n v="95.266099999999895"/>
    <n v="41"/>
    <n v="0"/>
    <n v="0"/>
    <n v="0"/>
    <n v="0"/>
    <n v="0"/>
    <n v="0"/>
    <n v="2"/>
    <n v="3"/>
    <n v="0"/>
    <n v="0"/>
    <n v="43"/>
    <n v="0"/>
    <n v="0"/>
    <n v="0"/>
    <n v="0"/>
    <n v="51.05"/>
    <n v="10.549094271830899"/>
    <n v="1.0853616425663399"/>
    <n v="8.7194279382192708"/>
    <n v="15.879017013232501"/>
    <n v="6.6299357208448102"/>
    <n v="224"/>
    <n v="242"/>
    <n v="266.88000488281199"/>
    <n v="267.568603515625"/>
    <n v="266.16485595703102"/>
    <n v="1"/>
    <n v="1"/>
    <n v="1"/>
  </r>
  <r>
    <x v="693"/>
    <x v="695"/>
    <x v="27"/>
    <x v="1"/>
    <x v="4080"/>
    <n v="-5.09"/>
    <n v="-6.1426367800000001"/>
    <n v="-6"/>
    <n v="5.09"/>
    <n v="6.1426367800000001"/>
    <n v="6"/>
    <n v="1.71295982022837"/>
    <n v="1.0261164505418801"/>
    <n v="0.31000000000000005"/>
    <n v="0.53"/>
    <n v="0.6"/>
    <n v="0.433"/>
    <x v="1662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5.79722595214801"/>
    <n v="234.34378051757801"/>
    <n v="233.83900451660099"/>
    <n v="4"/>
    <n v="6"/>
    <n v="5"/>
  </r>
  <r>
    <x v="693"/>
    <x v="695"/>
    <x v="27"/>
    <x v="1"/>
    <x v="4081"/>
    <n v="-5.41"/>
    <n v="-5.9174022700000002"/>
    <n v="-5.6"/>
    <n v="5.41"/>
    <n v="5.9174022700000002"/>
    <n v="5.6"/>
    <n v="1.79713450784399"/>
    <n v="1.11351563504437"/>
    <n v="0.17300000000000004"/>
    <n v="0.66100000000000003"/>
    <n v="0.81"/>
    <n v="0.46899999999999997"/>
    <x v="2677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2.39610290527301"/>
    <n v="237.54104614257801"/>
    <n v="237.24267578125"/>
    <n v="4"/>
    <n v="3"/>
    <n v="3"/>
  </r>
  <r>
    <x v="693"/>
    <x v="695"/>
    <x v="27"/>
    <x v="1"/>
    <x v="4082"/>
    <n v="-5.12"/>
    <n v="-5.9530015000000001"/>
    <n v="-5.8"/>
    <n v="5.12"/>
    <n v="5.9530015000000001"/>
    <n v="5.8"/>
    <n v="2.61788912008207"/>
    <n v="1.6045263149312301"/>
    <n v="0.29500000000000004"/>
    <n v="0.63600000000000001"/>
    <n v="0.71500000000000008"/>
    <n v="0.81100000000000005"/>
    <x v="2678"/>
    <n v="6"/>
    <n v="4"/>
    <n v="0"/>
    <n v="1"/>
    <n v="0"/>
    <n v="4"/>
    <n v="0"/>
    <n v="0"/>
    <n v="1"/>
    <n v="245.66199445724399"/>
    <n v="4.3994999999999997"/>
    <n v="17"/>
    <n v="5"/>
    <n v="2"/>
    <n v="1"/>
    <n v="0"/>
    <n v="1"/>
    <n v="0"/>
    <n v="0.375"/>
    <n v="16"/>
    <n v="0"/>
    <n v="0"/>
    <n v="70.741600000000005"/>
    <n v="28"/>
    <n v="1"/>
    <n v="0"/>
    <n v="0"/>
    <n v="1"/>
    <n v="0"/>
    <n v="0"/>
    <n v="1"/>
    <n v="4"/>
    <n v="0"/>
    <n v="0"/>
    <n v="28"/>
    <n v="0"/>
    <n v="0"/>
    <n v="0"/>
    <n v="0"/>
    <n v="81.78"/>
    <n v="11.5010535904346"/>
    <n v="0.97040346327998395"/>
    <n v="10.8518266119546"/>
    <n v="14.0625"/>
    <n v="7.35"/>
    <n v="134"/>
    <n v="137"/>
    <n v="235.33222961425699"/>
    <n v="226.61500549316401"/>
    <n v="223.92839050292901"/>
    <n v="5"/>
    <n v="2"/>
    <n v="2"/>
  </r>
  <r>
    <x v="599"/>
    <x v="601"/>
    <x v="33"/>
    <x v="108"/>
    <x v="4083"/>
    <n v="-4.7"/>
    <n v="-6.5795135499999997"/>
    <n v="-6.6"/>
    <n v="4.7"/>
    <n v="6.5795135499999997"/>
    <n v="6.6"/>
    <n v="2.06516128795535"/>
    <n v="1.4265212552807101"/>
    <n v="0.52200000000000002"/>
    <n v="0.28800000000000003"/>
    <n v="0.26800000000000002"/>
    <n v="0.59699999999999998"/>
    <x v="604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2.20930480957"/>
    <n v="210.46876525878901"/>
    <n v="210.103912353515"/>
    <n v="2"/>
    <n v="0"/>
    <n v="0"/>
  </r>
  <r>
    <x v="599"/>
    <x v="601"/>
    <x v="33"/>
    <x v="108"/>
    <x v="4084"/>
    <n v="-4.88"/>
    <n v="-7.3223957999999998"/>
    <n v="-7.3"/>
    <n v="4.88"/>
    <n v="7.3223957999999998"/>
    <n v="7.3"/>
    <n v="1.1471153384967301"/>
    <n v="0.75730083080218802"/>
    <n v="0.42200000000000004"/>
    <n v="6.1000000000000054E-2"/>
    <n v="6.1000000000000054E-2"/>
    <n v="0.17299999999999999"/>
    <x v="2679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1.427474975585"/>
    <n v="212.399169921875"/>
    <n v="212.86631774902301"/>
    <n v="2"/>
    <n v="2"/>
    <n v="2"/>
  </r>
  <r>
    <x v="599"/>
    <x v="601"/>
    <x v="33"/>
    <x v="108"/>
    <x v="4085"/>
    <n v="-4.5999999999999996"/>
    <n v="-6.2331690799999997"/>
    <n v="-6.2"/>
    <n v="4.5999999999999996"/>
    <n v="6.2331690799999997"/>
    <n v="6.2"/>
    <n v="1.66344436159451"/>
    <n v="1.1652203592063901"/>
    <n v="0.57499999999999996"/>
    <n v="0.47199999999999998"/>
    <n v="0.47399999999999998"/>
    <n v="0.40899999999999997"/>
    <x v="2680"/>
    <n v="12"/>
    <n v="2"/>
    <n v="1"/>
    <n v="1"/>
    <n v="0"/>
    <n v="0"/>
    <n v="0"/>
    <n v="0"/>
    <n v="3"/>
    <n v="214.311995744705"/>
    <n v="6.75199999999999"/>
    <n v="18"/>
    <n v="0"/>
    <n v="2"/>
    <n v="2"/>
    <n v="0"/>
    <n v="0"/>
    <n v="1"/>
    <n v="5.5555555555555497E-2"/>
    <n v="18"/>
    <n v="1"/>
    <n v="0"/>
    <n v="88.430099999999996"/>
    <n v="34"/>
    <n v="0"/>
    <n v="0"/>
    <n v="0"/>
    <n v="0"/>
    <n v="0"/>
    <n v="0"/>
    <n v="2"/>
    <n v="0"/>
    <n v="0"/>
    <n v="0"/>
    <n v="36"/>
    <n v="0"/>
    <n v="0"/>
    <n v="0"/>
    <n v="0"/>
    <n v="20.23"/>
    <n v="10.404294652420599"/>
    <n v="1.00653366521873"/>
    <n v="9.3367577379139597"/>
    <n v="11.1111111111111"/>
    <n v="4.3491124260355001"/>
    <n v="186"/>
    <n v="198"/>
    <n v="211.87277221679599"/>
    <n v="208.64474487304599"/>
    <n v="209.13449096679599"/>
    <n v="1"/>
    <n v="1"/>
    <n v="1"/>
  </r>
  <r>
    <x v="987"/>
    <x v="989"/>
    <x v="21"/>
    <x v="1"/>
    <x v="4086"/>
    <n v="-6.11"/>
    <n v="-7.5705714200000003"/>
    <n v="-7.6"/>
    <n v="6.11"/>
    <n v="7.5705714200000003"/>
    <n v="7.6"/>
    <n v="1.33701969892201"/>
    <n v="0.93946849299600499"/>
    <n v="3.2000000000000028E-2"/>
    <n v="2.8000000000000025E-2"/>
    <n v="2.4000000000000021E-2"/>
    <n v="0.26200000000000001"/>
    <x v="723"/>
    <n v="11"/>
    <n v="2"/>
    <n v="3"/>
    <n v="1"/>
    <n v="0"/>
    <n v="1"/>
    <n v="0"/>
    <n v="0"/>
    <n v="3"/>
    <n v="244.29799556732101"/>
    <n v="5.2526999999999999"/>
    <n v="19"/>
    <n v="3"/>
    <n v="3"/>
    <n v="1"/>
    <n v="0"/>
    <n v="0"/>
    <n v="1"/>
    <n v="0.1"/>
    <n v="20"/>
    <n v="2"/>
    <n v="0"/>
    <n v="84.230999999999895"/>
    <n v="34"/>
    <n v="0"/>
    <n v="0"/>
    <n v="0"/>
    <n v="0"/>
    <n v="0"/>
    <n v="0"/>
    <n v="4"/>
    <n v="1"/>
    <n v="0"/>
    <n v="0"/>
    <n v="36"/>
    <n v="0"/>
    <n v="0"/>
    <n v="0"/>
    <n v="0"/>
    <n v="88.38"/>
    <n v="10.701767012514001"/>
    <n v="1.00843378058816"/>
    <n v="9.6122654937960199"/>
    <n v="13.005000000000001"/>
    <n v="4.8355555555555503"/>
    <n v="184"/>
    <n v="205"/>
    <n v="243.28225708007801"/>
    <n v="243.49011230468699"/>
    <n v="243.65026855468699"/>
    <n v="4"/>
    <n v="3"/>
    <n v="3"/>
  </r>
  <r>
    <x v="987"/>
    <x v="989"/>
    <x v="21"/>
    <x v="1"/>
    <x v="4087"/>
    <n v="-6.13"/>
    <n v="-7.5725560200000004"/>
    <n v="-7.6"/>
    <n v="6.13"/>
    <n v="7.5725560200000004"/>
    <n v="7.6"/>
    <n v="1.2489064786758699"/>
    <n v="0.880765032403105"/>
    <n v="3.0000000000000027E-2"/>
    <n v="2.7000000000000024E-2"/>
    <n v="2.4000000000000021E-2"/>
    <n v="0.222"/>
    <x v="2681"/>
    <n v="11"/>
    <n v="2"/>
    <n v="3"/>
    <n v="1"/>
    <n v="0"/>
    <n v="1"/>
    <n v="0"/>
    <n v="0"/>
    <n v="3"/>
    <n v="244.29799556732101"/>
    <n v="5.2526999999999999"/>
    <n v="19"/>
    <n v="3"/>
    <n v="3"/>
    <n v="1"/>
    <n v="0"/>
    <n v="0"/>
    <n v="1"/>
    <n v="0.1"/>
    <n v="20"/>
    <n v="2"/>
    <n v="0"/>
    <n v="84.230999999999895"/>
    <n v="34"/>
    <n v="0"/>
    <n v="0"/>
    <n v="0"/>
    <n v="0"/>
    <n v="0"/>
    <n v="0"/>
    <n v="4"/>
    <n v="1"/>
    <n v="0"/>
    <n v="0"/>
    <n v="36"/>
    <n v="0"/>
    <n v="0"/>
    <n v="0"/>
    <n v="0"/>
    <n v="88.38"/>
    <n v="10.701767012514001"/>
    <n v="1.00843378058816"/>
    <n v="9.6122654937960199"/>
    <n v="13.005000000000001"/>
    <n v="4.8355555555555503"/>
    <n v="184"/>
    <n v="205"/>
    <n v="241.64747619628901"/>
    <n v="243.849349975585"/>
    <n v="243.65051269531199"/>
    <n v="4"/>
    <n v="3"/>
    <n v="3"/>
  </r>
  <r>
    <x v="987"/>
    <x v="989"/>
    <x v="21"/>
    <x v="1"/>
    <x v="4088"/>
    <n v="-5.82"/>
    <n v="-7.5769014400000003"/>
    <n v="-7.6"/>
    <n v="5.82"/>
    <n v="7.5769014400000003"/>
    <n v="7.6"/>
    <n v="0.85432083633022804"/>
    <n v="0.59897801481791102"/>
    <n v="6.9999999999999951E-2"/>
    <n v="2.7000000000000024E-2"/>
    <n v="2.4000000000000021E-2"/>
    <n v="6.6000000000000003E-2"/>
    <x v="2682"/>
    <n v="11"/>
    <n v="2"/>
    <n v="3"/>
    <n v="1"/>
    <n v="0"/>
    <n v="1"/>
    <n v="0"/>
    <n v="0"/>
    <n v="3"/>
    <n v="244.29799556732101"/>
    <n v="5.2526999999999999"/>
    <n v="19"/>
    <n v="3"/>
    <n v="3"/>
    <n v="1"/>
    <n v="0"/>
    <n v="0"/>
    <n v="1"/>
    <n v="0.1"/>
    <n v="20"/>
    <n v="2"/>
    <n v="0"/>
    <n v="84.230999999999895"/>
    <n v="34"/>
    <n v="0"/>
    <n v="0"/>
    <n v="0"/>
    <n v="0"/>
    <n v="0"/>
    <n v="0"/>
    <n v="4"/>
    <n v="1"/>
    <n v="0"/>
    <n v="0"/>
    <n v="36"/>
    <n v="0"/>
    <n v="0"/>
    <n v="0"/>
    <n v="0"/>
    <n v="88.38"/>
    <n v="10.701767012514001"/>
    <n v="1.00843378058816"/>
    <n v="9.6122654937960199"/>
    <n v="13.005000000000001"/>
    <n v="4.8355555555555503"/>
    <n v="184"/>
    <n v="205"/>
    <n v="242.17906188964801"/>
    <n v="243.41105651855401"/>
    <n v="243.41105651855401"/>
    <n v="5"/>
    <n v="3"/>
    <n v="3"/>
  </r>
  <r>
    <x v="718"/>
    <x v="720"/>
    <x v="42"/>
    <x v="121"/>
    <x v="4089"/>
    <n v="-5.53"/>
    <n v="-5.8901934599999999"/>
    <n v="-5.6"/>
    <n v="5.53"/>
    <n v="5.8901934599999999"/>
    <n v="5.6"/>
    <n v="2.5415076252677502"/>
    <n v="1.6849094573877701"/>
    <n v="0.13400000000000001"/>
    <n v="0.67700000000000005"/>
    <n v="0.81"/>
    <n v="0.78100000000000003"/>
    <x v="2683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90.02984619140602"/>
    <n v="296.215240478515"/>
    <n v="301.10778808593699"/>
    <n v="4"/>
    <n v="2"/>
    <n v="2"/>
  </r>
  <r>
    <x v="718"/>
    <x v="720"/>
    <x v="42"/>
    <x v="121"/>
    <x v="4090"/>
    <n v="-5.7"/>
    <n v="-5.8863344199999998"/>
    <n v="-5.7"/>
    <n v="5.7"/>
    <n v="5.8863344199999998"/>
    <n v="5.7"/>
    <n v="2.5865184442039602"/>
    <n v="1.4697153745665099"/>
    <n v="9.099999999999997E-2"/>
    <n v="0.67799999999999994"/>
    <n v="0.76300000000000001"/>
    <n v="0.79900000000000004"/>
    <x v="2570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72.209381103515"/>
    <n v="292.59603881835898"/>
    <n v="298.71969604492102"/>
    <n v="3"/>
    <n v="2"/>
    <n v="2"/>
  </r>
  <r>
    <x v="718"/>
    <x v="720"/>
    <x v="42"/>
    <x v="121"/>
    <x v="4091"/>
    <n v="-6.33"/>
    <n v="-5.7980647100000002"/>
    <n v="-5.5"/>
    <n v="6.33"/>
    <n v="5.7980647100000002"/>
    <n v="5.5"/>
    <n v="2.2907683256082501"/>
    <n v="1.51195319061544"/>
    <n v="1.7000000000000015E-2"/>
    <n v="0.72699999999999998"/>
    <n v="0.85199999999999998"/>
    <n v="0.69"/>
    <x v="1916"/>
    <n v="6"/>
    <n v="8"/>
    <n v="0"/>
    <n v="1"/>
    <n v="0"/>
    <n v="4"/>
    <n v="0"/>
    <n v="1"/>
    <n v="1"/>
    <n v="301.40799558162598"/>
    <n v="6.2492000000000001"/>
    <n v="27"/>
    <n v="4"/>
    <n v="3"/>
    <n v="2"/>
    <n v="0"/>
    <n v="1"/>
    <n v="1"/>
    <n v="0.3"/>
    <n v="20"/>
    <n v="0"/>
    <n v="0"/>
    <n v="106.35489999999901"/>
    <n v="43"/>
    <n v="0"/>
    <n v="0"/>
    <n v="0"/>
    <n v="0"/>
    <n v="0"/>
    <n v="0"/>
    <n v="1"/>
    <n v="4"/>
    <n v="0"/>
    <n v="1"/>
    <n v="43"/>
    <n v="0"/>
    <n v="0"/>
    <n v="0"/>
    <n v="2"/>
    <n v="99.59"/>
    <n v="11.5661327320606"/>
    <n v="0.97327496834314797"/>
    <n v="10.8837256769792"/>
    <n v="18.05"/>
    <n v="6.84"/>
    <n v="217"/>
    <n v="220"/>
    <n v="295.84994506835898"/>
    <n v="291.02096557617102"/>
    <n v="291.67663574218699"/>
    <n v="1"/>
    <n v="3"/>
    <n v="3"/>
  </r>
  <r>
    <x v="242"/>
    <x v="242"/>
    <x v="20"/>
    <x v="1"/>
    <x v="4092"/>
    <n v="-3.53"/>
    <n v="-6.8890333200000002"/>
    <n v="-6.2"/>
    <n v="3.53"/>
    <n v="6.8890333200000002"/>
    <n v="6.2"/>
    <n v="2.7198249950671598"/>
    <n v="1.6797029411675499"/>
    <n v="0.96299999999999997"/>
    <n v="0.16700000000000004"/>
    <n v="0.47399999999999998"/>
    <n v="0.84499999999999997"/>
    <x v="2216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2.69296264648398"/>
    <n v="310.70947265625"/>
    <n v="310.75442504882801"/>
    <n v="2"/>
    <n v="4"/>
    <n v="4"/>
  </r>
  <r>
    <x v="242"/>
    <x v="242"/>
    <x v="20"/>
    <x v="1"/>
    <x v="4093"/>
    <n v="-4.41"/>
    <n v="-6.42986345"/>
    <n v="-6.4"/>
    <n v="4.41"/>
    <n v="6.42986345"/>
    <n v="6.4"/>
    <n v="2.81530142650705"/>
    <n v="1.9172814971844501"/>
    <n v="0.68199999999999994"/>
    <n v="0.36599999999999999"/>
    <n v="0.36199999999999999"/>
    <n v="0.88200000000000001"/>
    <x v="1777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3.45556640625"/>
    <n v="311.86251831054602"/>
    <n v="312.53436279296801"/>
    <n v="1"/>
    <n v="4"/>
    <n v="4"/>
  </r>
  <r>
    <x v="242"/>
    <x v="242"/>
    <x v="20"/>
    <x v="1"/>
    <x v="4094"/>
    <n v="-4.6100000000000003"/>
    <n v="-6.7922973600000001"/>
    <n v="-6.7"/>
    <n v="4.6100000000000003"/>
    <n v="6.7922973600000001"/>
    <n v="6.7"/>
    <n v="2.82308477718647"/>
    <n v="1.76647249023775"/>
    <n v="0.56899999999999995"/>
    <n v="0.20299999999999996"/>
    <n v="0.22899999999999998"/>
    <n v="0.88400000000000001"/>
    <x v="2684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3.70632934570301"/>
    <n v="312.905029296875"/>
    <n v="313.50982666015602"/>
    <n v="1"/>
    <n v="1"/>
    <n v="1"/>
  </r>
  <r>
    <x v="988"/>
    <x v="990"/>
    <x v="17"/>
    <x v="1"/>
    <x v="4095"/>
    <n v="-5.83"/>
    <n v="-7.4362516400000001"/>
    <n v="-7.3"/>
    <n v="5.83"/>
    <n v="7.4362516400000001"/>
    <n v="7.3"/>
    <n v="2.21976418447414"/>
    <n v="1.5351129686237901"/>
    <n v="6.7999999999999949E-2"/>
    <n v="4.2000000000000037E-2"/>
    <n v="6.1000000000000054E-2"/>
    <n v="0.66400000000000003"/>
    <x v="2462"/>
    <n v="14"/>
    <n v="5"/>
    <n v="0"/>
    <n v="1"/>
    <n v="0"/>
    <n v="1"/>
    <n v="0"/>
    <n v="1"/>
    <n v="3"/>
    <n v="315.48199522495202"/>
    <n v="9.0875999999999895"/>
    <n v="26"/>
    <n v="2"/>
    <n v="2"/>
    <n v="2"/>
    <n v="0"/>
    <n v="0"/>
    <n v="1"/>
    <n v="0.25"/>
    <n v="24"/>
    <n v="1"/>
    <n v="0"/>
    <n v="123.212699999999"/>
    <n v="47"/>
    <n v="0"/>
    <n v="0"/>
    <n v="0"/>
    <n v="0"/>
    <n v="0"/>
    <n v="0"/>
    <n v="1"/>
    <n v="1"/>
    <n v="0"/>
    <n v="1"/>
    <n v="49"/>
    <n v="0"/>
    <n v="0"/>
    <n v="0"/>
    <n v="0"/>
    <n v="52.91"/>
    <n v="9.1627988719342106"/>
    <n v="0.96914196639396699"/>
    <n v="8.4545476201258793"/>
    <n v="16.84375"/>
    <n v="8.203125"/>
    <n v="251"/>
    <n v="267"/>
    <n v="301.55734252929602"/>
    <n v="306.44436645507801"/>
    <n v="305.883697509765"/>
    <n v="2"/>
    <n v="1"/>
    <n v="1"/>
  </r>
  <r>
    <x v="988"/>
    <x v="990"/>
    <x v="17"/>
    <x v="1"/>
    <x v="4096"/>
    <n v="-5.58"/>
    <n v="-7.4494409599999996"/>
    <n v="-7.3"/>
    <n v="5.58"/>
    <n v="7.4494409599999996"/>
    <n v="7.3"/>
    <n v="2.04157388441361"/>
    <n v="1.3536416180200299"/>
    <n v="0.11699999999999999"/>
    <n v="4.0000000000000036E-2"/>
    <n v="6.1000000000000054E-2"/>
    <n v="0.58499999999999996"/>
    <x v="588"/>
    <n v="14"/>
    <n v="5"/>
    <n v="0"/>
    <n v="1"/>
    <n v="0"/>
    <n v="1"/>
    <n v="0"/>
    <n v="1"/>
    <n v="3"/>
    <n v="315.48199522495202"/>
    <n v="9.0875999999999895"/>
    <n v="26"/>
    <n v="2"/>
    <n v="2"/>
    <n v="2"/>
    <n v="0"/>
    <n v="0"/>
    <n v="1"/>
    <n v="0.25"/>
    <n v="24"/>
    <n v="1"/>
    <n v="0"/>
    <n v="123.212699999999"/>
    <n v="47"/>
    <n v="0"/>
    <n v="0"/>
    <n v="0"/>
    <n v="0"/>
    <n v="0"/>
    <n v="0"/>
    <n v="1"/>
    <n v="1"/>
    <n v="0"/>
    <n v="1"/>
    <n v="49"/>
    <n v="0"/>
    <n v="0"/>
    <n v="0"/>
    <n v="0"/>
    <n v="52.91"/>
    <n v="9.1627988719342106"/>
    <n v="0.96914196639396699"/>
    <n v="8.4545476201258793"/>
    <n v="16.84375"/>
    <n v="8.203125"/>
    <n v="251"/>
    <n v="267"/>
    <n v="295.58840942382801"/>
    <n v="303.28329467773398"/>
    <n v="300.28070068359301"/>
    <n v="2"/>
    <n v="2"/>
    <n v="2"/>
  </r>
  <r>
    <x v="988"/>
    <x v="990"/>
    <x v="17"/>
    <x v="1"/>
    <x v="4097"/>
    <n v="-5.48"/>
    <n v="-7.3475112899999999"/>
    <n v="-7.3"/>
    <n v="5.48"/>
    <n v="7.3475112899999999"/>
    <n v="7.3"/>
    <n v="2.54529733252875"/>
    <n v="1.6161296153051801"/>
    <n v="0.15200000000000002"/>
    <n v="5.8000000000000052E-2"/>
    <n v="6.1000000000000054E-2"/>
    <n v="0.78200000000000003"/>
    <x v="2685"/>
    <n v="14"/>
    <n v="5"/>
    <n v="0"/>
    <n v="1"/>
    <n v="0"/>
    <n v="1"/>
    <n v="0"/>
    <n v="1"/>
    <n v="3"/>
    <n v="315.48199522495202"/>
    <n v="9.0875999999999895"/>
    <n v="26"/>
    <n v="2"/>
    <n v="2"/>
    <n v="2"/>
    <n v="0"/>
    <n v="0"/>
    <n v="1"/>
    <n v="0.25"/>
    <n v="24"/>
    <n v="1"/>
    <n v="0"/>
    <n v="123.212699999999"/>
    <n v="47"/>
    <n v="0"/>
    <n v="0"/>
    <n v="0"/>
    <n v="0"/>
    <n v="0"/>
    <n v="0"/>
    <n v="1"/>
    <n v="1"/>
    <n v="0"/>
    <n v="1"/>
    <n v="49"/>
    <n v="0"/>
    <n v="0"/>
    <n v="0"/>
    <n v="0"/>
    <n v="52.91"/>
    <n v="9.1627988719342106"/>
    <n v="0.96914196639396699"/>
    <n v="8.4545476201258793"/>
    <n v="16.84375"/>
    <n v="8.203125"/>
    <n v="251"/>
    <n v="267"/>
    <n v="293.60202026367102"/>
    <n v="305.812896728515"/>
    <n v="305.86886596679602"/>
    <n v="1"/>
    <n v="1"/>
    <n v="1"/>
  </r>
  <r>
    <x v="96"/>
    <x v="96"/>
    <x v="0"/>
    <x v="23"/>
    <x v="4098"/>
    <n v="-4.47"/>
    <n v="-5.5287137"/>
    <n v="-4.8"/>
    <n v="4.47"/>
    <n v="5.5287137"/>
    <n v="4.8"/>
    <n v="3.3607931141803302"/>
    <n v="0.568159347083251"/>
    <n v="0.64800000000000002"/>
    <n v="0.84599999999999997"/>
    <n v="0.97899999999999998"/>
    <n v="0.98399999999999999"/>
    <x v="2686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61.84127807617102"/>
    <n v="271.38967895507801"/>
    <n v="267.09005737304602"/>
    <n v="3"/>
    <n v="1"/>
    <n v="1"/>
  </r>
  <r>
    <x v="96"/>
    <x v="96"/>
    <x v="0"/>
    <x v="23"/>
    <x v="4099"/>
    <n v="-5.28"/>
    <n v="-5.82559776"/>
    <n v="-5.9"/>
    <n v="5.28"/>
    <n v="5.82559776"/>
    <n v="5.9"/>
    <n v="2.9852690316341"/>
    <n v="1.3471917367001101"/>
    <n v="0.21699999999999997"/>
    <n v="0.71199999999999997"/>
    <n v="0.66199999999999992"/>
    <n v="0.92700000000000005"/>
    <x v="2687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73.45852661132801"/>
    <n v="274.38973999023398"/>
    <n v="275.65396118164"/>
    <n v="1"/>
    <n v="1"/>
    <n v="2"/>
  </r>
  <r>
    <x v="96"/>
    <x v="96"/>
    <x v="0"/>
    <x v="23"/>
    <x v="4100"/>
    <n v="-4.6100000000000003"/>
    <n v="-7.1453495"/>
    <n v="-5.4"/>
    <n v="4.6100000000000003"/>
    <n v="7.1453495"/>
    <n v="5.4"/>
    <n v="2.7024432246364198"/>
    <n v="1.8741681401668999"/>
    <n v="0.56899999999999995"/>
    <n v="9.4999999999999973E-2"/>
    <n v="0.88800000000000001"/>
    <n v="0.83799999999999997"/>
    <x v="2346"/>
    <n v="11"/>
    <n v="5"/>
    <n v="1"/>
    <n v="0"/>
    <n v="0"/>
    <n v="2"/>
    <n v="0"/>
    <n v="0"/>
    <n v="2"/>
    <n v="289.76199340820301"/>
    <n v="6.7088000000000001"/>
    <n v="19"/>
    <n v="3"/>
    <n v="0"/>
    <n v="0"/>
    <n v="0"/>
    <n v="0"/>
    <n v="0"/>
    <n v="0.238095238095238"/>
    <n v="21"/>
    <n v="1"/>
    <n v="0"/>
    <n v="96.346499999999907"/>
    <n v="36"/>
    <n v="1"/>
    <n v="0"/>
    <n v="0"/>
    <n v="1"/>
    <n v="0"/>
    <n v="0"/>
    <n v="1"/>
    <n v="2"/>
    <n v="0"/>
    <n v="0"/>
    <n v="37"/>
    <n v="0"/>
    <n v="0"/>
    <n v="0"/>
    <n v="0"/>
    <n v="39.19"/>
    <n v="11.8718761578741"/>
    <n v="1.0838567488531601"/>
    <n v="9.9533627672068992"/>
    <n v="16.371882086167801"/>
    <n v="7.8520408163265296"/>
    <n v="182"/>
    <n v="191"/>
    <n v="268.080963134765"/>
    <n v="274.11212158203102"/>
    <n v="274.67330932617102"/>
    <n v="2"/>
    <n v="0"/>
    <n v="0"/>
  </r>
  <r>
    <x v="989"/>
    <x v="991"/>
    <x v="0"/>
    <x v="17"/>
    <x v="4101"/>
    <n v="-4.83"/>
    <n v="-7.4007587399999997"/>
    <n v="-6.9"/>
    <n v="4.83"/>
    <n v="7.4007587399999997"/>
    <n v="6.9"/>
    <n v="2.0905250343461201"/>
    <n v="1.14093094186524"/>
    <n v="0.45099999999999996"/>
    <n v="5.0000000000000044E-2"/>
    <n v="0.15800000000000003"/>
    <n v="0.60899999999999999"/>
    <x v="890"/>
    <n v="12"/>
    <n v="5"/>
    <n v="0"/>
    <n v="1"/>
    <n v="0"/>
    <n v="3"/>
    <n v="0"/>
    <n v="0"/>
    <n v="2"/>
    <n v="287.35899364948199"/>
    <n v="5.2553999999999998"/>
    <n v="24"/>
    <n v="3"/>
    <n v="4"/>
    <n v="3"/>
    <n v="0"/>
    <n v="1"/>
    <n v="1"/>
    <n v="0.27272727272727199"/>
    <n v="22"/>
    <n v="0"/>
    <n v="0"/>
    <n v="107.5069"/>
    <n v="42"/>
    <n v="0"/>
    <n v="0"/>
    <n v="0"/>
    <n v="0"/>
    <n v="0"/>
    <n v="0"/>
    <n v="1"/>
    <n v="3"/>
    <n v="0"/>
    <n v="0"/>
    <n v="43"/>
    <n v="0"/>
    <n v="0"/>
    <n v="0"/>
    <n v="0"/>
    <n v="77.3"/>
    <n v="11.7329734745538"/>
    <n v="0.96518725791198701"/>
    <n v="11.1561628361485"/>
    <n v="17.355371900826398"/>
    <n v="8.5850178359096301"/>
    <n v="209"/>
    <n v="224"/>
    <n v="290.40353393554602"/>
    <n v="287.62243652343699"/>
    <n v="292.53286743164"/>
    <n v="2"/>
    <n v="2"/>
    <n v="2"/>
  </r>
  <r>
    <x v="989"/>
    <x v="991"/>
    <x v="0"/>
    <x v="17"/>
    <x v="4102"/>
    <n v="-5.32"/>
    <n v="-7.55149794"/>
    <n v="-7"/>
    <n v="5.32"/>
    <n v="7.55149794"/>
    <n v="7"/>
    <n v="1.85798617522469"/>
    <n v="1.03776511020364"/>
    <n v="0.20199999999999996"/>
    <n v="3.0000000000000027E-2"/>
    <n v="0.129"/>
    <n v="0.496"/>
    <x v="2106"/>
    <n v="12"/>
    <n v="5"/>
    <n v="0"/>
    <n v="1"/>
    <n v="0"/>
    <n v="3"/>
    <n v="0"/>
    <n v="0"/>
    <n v="2"/>
    <n v="287.35899364948199"/>
    <n v="5.2553999999999998"/>
    <n v="24"/>
    <n v="3"/>
    <n v="4"/>
    <n v="3"/>
    <n v="0"/>
    <n v="1"/>
    <n v="1"/>
    <n v="0.27272727272727199"/>
    <n v="22"/>
    <n v="0"/>
    <n v="0"/>
    <n v="107.5069"/>
    <n v="42"/>
    <n v="0"/>
    <n v="0"/>
    <n v="0"/>
    <n v="0"/>
    <n v="0"/>
    <n v="0"/>
    <n v="1"/>
    <n v="3"/>
    <n v="0"/>
    <n v="0"/>
    <n v="43"/>
    <n v="0"/>
    <n v="0"/>
    <n v="0"/>
    <n v="0"/>
    <n v="77.3"/>
    <n v="11.7329734745538"/>
    <n v="0.96518725791198701"/>
    <n v="11.1561628361485"/>
    <n v="17.355371900826398"/>
    <n v="8.5850178359096301"/>
    <n v="209"/>
    <n v="224"/>
    <n v="294.11999511718699"/>
    <n v="292.36578369140602"/>
    <n v="288.74273681640602"/>
    <n v="2"/>
    <n v="1"/>
    <n v="1"/>
  </r>
  <r>
    <x v="989"/>
    <x v="991"/>
    <x v="0"/>
    <x v="17"/>
    <x v="4103"/>
    <n v="-5.22"/>
    <n v="-7.5426697699999998"/>
    <n v="-7.1"/>
    <n v="5.22"/>
    <n v="7.5426697699999998"/>
    <n v="7.1"/>
    <n v="2.04674588155493"/>
    <n v="0.578743146543655"/>
    <n v="0.24299999999999999"/>
    <n v="3.1000000000000028E-2"/>
    <n v="0.10099999999999998"/>
    <n v="0.58699999999999997"/>
    <x v="2688"/>
    <n v="12"/>
    <n v="5"/>
    <n v="0"/>
    <n v="1"/>
    <n v="0"/>
    <n v="3"/>
    <n v="0"/>
    <n v="0"/>
    <n v="2"/>
    <n v="287.35899364948199"/>
    <n v="5.2553999999999998"/>
    <n v="24"/>
    <n v="3"/>
    <n v="4"/>
    <n v="3"/>
    <n v="0"/>
    <n v="1"/>
    <n v="1"/>
    <n v="0.27272727272727199"/>
    <n v="22"/>
    <n v="0"/>
    <n v="0"/>
    <n v="107.5069"/>
    <n v="42"/>
    <n v="0"/>
    <n v="0"/>
    <n v="0"/>
    <n v="0"/>
    <n v="0"/>
    <n v="0"/>
    <n v="1"/>
    <n v="3"/>
    <n v="0"/>
    <n v="0"/>
    <n v="43"/>
    <n v="0"/>
    <n v="0"/>
    <n v="0"/>
    <n v="0"/>
    <n v="77.3"/>
    <n v="11.7329734745538"/>
    <n v="0.96518725791198701"/>
    <n v="11.1561628361485"/>
    <n v="17.355371900826398"/>
    <n v="8.5850178359096301"/>
    <n v="209"/>
    <n v="224"/>
    <n v="293.38134765625"/>
    <n v="294.5703125"/>
    <n v="287.344970703125"/>
    <n v="2"/>
    <n v="1"/>
    <n v="1"/>
  </r>
  <r>
    <x v="990"/>
    <x v="992"/>
    <x v="22"/>
    <x v="20"/>
    <x v="4104"/>
    <n v="-3.77"/>
    <n v="-3.5621309299999999"/>
    <n v="-3.6"/>
    <n v="3.77"/>
    <n v="3.5621309299999999"/>
    <n v="3.6"/>
    <n v="2.2237262553835402"/>
    <n v="1.5142269780709501"/>
    <n v="0.91900000000000004"/>
    <n v="0.999"/>
    <n v="0.999"/>
    <n v="0.66500000000000004"/>
    <x v="2560"/>
    <n v="10"/>
    <n v="3"/>
    <n v="2"/>
    <n v="0"/>
    <n v="0"/>
    <n v="3"/>
    <n v="0"/>
    <n v="0"/>
    <n v="2"/>
    <n v="244.249994754791"/>
    <n v="3.2532000000000001"/>
    <n v="17"/>
    <n v="5"/>
    <n v="2"/>
    <n v="2"/>
    <n v="0"/>
    <n v="0"/>
    <n v="0"/>
    <n v="0.157894736842105"/>
    <n v="19"/>
    <n v="1"/>
    <n v="0"/>
    <n v="72.193200000000004"/>
    <n v="30"/>
    <n v="0"/>
    <n v="0"/>
    <n v="0"/>
    <n v="0"/>
    <n v="0"/>
    <n v="0"/>
    <n v="2"/>
    <n v="3"/>
    <n v="0"/>
    <n v="0"/>
    <n v="31"/>
    <n v="0"/>
    <n v="0"/>
    <n v="0"/>
    <n v="0"/>
    <n v="75.27"/>
    <n v="9.1317986271273206"/>
    <n v="1.0103947998891001"/>
    <n v="8.0378519645286399"/>
    <n v="14.409972299168899"/>
    <n v="5.9698216735253702"/>
    <n v="152"/>
    <n v="172"/>
    <n v="225.486557006835"/>
    <n v="226.69529724121"/>
    <n v="223.77960205078099"/>
    <n v="3"/>
    <n v="3"/>
    <n v="3"/>
  </r>
  <r>
    <x v="990"/>
    <x v="992"/>
    <x v="22"/>
    <x v="20"/>
    <x v="4105"/>
    <n v="-4.43"/>
    <n v="-4.92192936"/>
    <n v="-4.9000000000000004"/>
    <n v="4.43"/>
    <n v="4.92192936"/>
    <n v="4.9000000000000004"/>
    <n v="2.0222890615602398"/>
    <n v="1.4117651427062801"/>
    <n v="0.66900000000000004"/>
    <n v="0.97"/>
    <n v="0.97"/>
    <n v="0.57399999999999995"/>
    <x v="2689"/>
    <n v="10"/>
    <n v="3"/>
    <n v="2"/>
    <n v="0"/>
    <n v="0"/>
    <n v="3"/>
    <n v="0"/>
    <n v="0"/>
    <n v="2"/>
    <n v="244.249994754791"/>
    <n v="3.2532000000000001"/>
    <n v="17"/>
    <n v="5"/>
    <n v="2"/>
    <n v="2"/>
    <n v="0"/>
    <n v="0"/>
    <n v="0"/>
    <n v="0.157894736842105"/>
    <n v="19"/>
    <n v="1"/>
    <n v="0"/>
    <n v="72.193200000000004"/>
    <n v="30"/>
    <n v="0"/>
    <n v="0"/>
    <n v="0"/>
    <n v="0"/>
    <n v="0"/>
    <n v="0"/>
    <n v="2"/>
    <n v="3"/>
    <n v="0"/>
    <n v="0"/>
    <n v="31"/>
    <n v="0"/>
    <n v="0"/>
    <n v="0"/>
    <n v="0"/>
    <n v="75.27"/>
    <n v="9.1317986271273206"/>
    <n v="1.0103947998891001"/>
    <n v="8.0378519645286399"/>
    <n v="14.409972299168899"/>
    <n v="5.9698216735253702"/>
    <n v="152"/>
    <n v="172"/>
    <n v="225.00489807128901"/>
    <n v="227.48173522949199"/>
    <n v="226.26278686523401"/>
    <n v="3"/>
    <n v="3"/>
    <n v="3"/>
  </r>
  <r>
    <x v="990"/>
    <x v="992"/>
    <x v="22"/>
    <x v="20"/>
    <x v="4106"/>
    <n v="-3.75"/>
    <n v="-4.9846391700000003"/>
    <n v="-4.9000000000000004"/>
    <n v="3.75"/>
    <n v="4.9846391700000003"/>
    <n v="4.9000000000000004"/>
    <n v="2.0179636641454199"/>
    <n v="1.4117640915495799"/>
    <n v="0.92500000000000004"/>
    <n v="0.96599999999999997"/>
    <n v="0.97"/>
    <n v="0.57299999999999995"/>
    <x v="2690"/>
    <n v="10"/>
    <n v="3"/>
    <n v="2"/>
    <n v="0"/>
    <n v="0"/>
    <n v="3"/>
    <n v="0"/>
    <n v="0"/>
    <n v="2"/>
    <n v="244.249994754791"/>
    <n v="3.2532000000000001"/>
    <n v="17"/>
    <n v="5"/>
    <n v="2"/>
    <n v="2"/>
    <n v="0"/>
    <n v="0"/>
    <n v="0"/>
    <n v="0.157894736842105"/>
    <n v="19"/>
    <n v="1"/>
    <n v="0"/>
    <n v="72.193200000000004"/>
    <n v="30"/>
    <n v="0"/>
    <n v="0"/>
    <n v="0"/>
    <n v="0"/>
    <n v="0"/>
    <n v="0"/>
    <n v="2"/>
    <n v="3"/>
    <n v="0"/>
    <n v="0"/>
    <n v="31"/>
    <n v="0"/>
    <n v="0"/>
    <n v="0"/>
    <n v="0"/>
    <n v="75.27"/>
    <n v="9.1317986271273206"/>
    <n v="1.0103947998891001"/>
    <n v="8.0378519645286399"/>
    <n v="14.409972299168899"/>
    <n v="5.9698216735253702"/>
    <n v="152"/>
    <n v="172"/>
    <n v="225.30426025390599"/>
    <n v="226.91242980957"/>
    <n v="226.26281738281199"/>
    <n v="3"/>
    <n v="3"/>
    <n v="3"/>
  </r>
  <r>
    <x v="991"/>
    <x v="993"/>
    <x v="48"/>
    <x v="1"/>
    <x v="4107"/>
    <n v="-3.69"/>
    <n v="-5.5134754199999998"/>
    <n v="-5.5"/>
    <n v="3.69"/>
    <n v="5.5134754199999998"/>
    <n v="5.5"/>
    <n v="2.1146683969975402"/>
    <n v="1.4666251409522399"/>
    <n v="0.93599999999999994"/>
    <n v="0.85399999999999998"/>
    <n v="0.85199999999999998"/>
    <n v="0.621"/>
    <x v="2691"/>
    <n v="7"/>
    <n v="4"/>
    <n v="2"/>
    <n v="0"/>
    <n v="1"/>
    <n v="1"/>
    <n v="0"/>
    <n v="0"/>
    <n v="2"/>
    <n v="208.26099586486799"/>
    <n v="4.7446999999999999"/>
    <n v="19"/>
    <n v="4"/>
    <n v="0"/>
    <n v="0"/>
    <n v="0"/>
    <n v="0"/>
    <n v="0"/>
    <n v="0.1875"/>
    <n v="16"/>
    <n v="2"/>
    <n v="0"/>
    <n v="73.38"/>
    <n v="31"/>
    <n v="0"/>
    <n v="0"/>
    <n v="0"/>
    <n v="0"/>
    <n v="0"/>
    <n v="0"/>
    <n v="2"/>
    <n v="2"/>
    <n v="0"/>
    <n v="0"/>
    <n v="32"/>
    <n v="0"/>
    <n v="0"/>
    <n v="0"/>
    <n v="0"/>
    <n v="44.12"/>
    <n v="7.5871007434393798"/>
    <n v="1.0669474249753499"/>
    <n v="6.1110352448853504"/>
    <n v="11.484375"/>
    <n v="4.8884297520661102"/>
    <n v="166"/>
    <n v="172"/>
    <n v="206.1259765625"/>
    <n v="204.49003601074199"/>
    <n v="203.79081726074199"/>
    <n v="0"/>
    <n v="0"/>
    <n v="0"/>
  </r>
  <r>
    <x v="991"/>
    <x v="993"/>
    <x v="48"/>
    <x v="1"/>
    <x v="4108"/>
    <n v="-3.96"/>
    <n v="-5.5321946100000003"/>
    <n v="-5.5"/>
    <n v="3.96"/>
    <n v="5.5321946100000003"/>
    <n v="5.5"/>
    <n v="2.1770835307616601"/>
    <n v="1.5209167155508201"/>
    <n v="0.871"/>
    <n v="0.84499999999999997"/>
    <n v="0.85199999999999998"/>
    <n v="0.64800000000000002"/>
    <x v="2552"/>
    <n v="7"/>
    <n v="4"/>
    <n v="2"/>
    <n v="0"/>
    <n v="1"/>
    <n v="1"/>
    <n v="0"/>
    <n v="0"/>
    <n v="2"/>
    <n v="208.26099586486799"/>
    <n v="4.7446999999999999"/>
    <n v="19"/>
    <n v="4"/>
    <n v="0"/>
    <n v="0"/>
    <n v="0"/>
    <n v="0"/>
    <n v="0"/>
    <n v="0.1875"/>
    <n v="16"/>
    <n v="2"/>
    <n v="0"/>
    <n v="73.38"/>
    <n v="31"/>
    <n v="0"/>
    <n v="0"/>
    <n v="0"/>
    <n v="0"/>
    <n v="0"/>
    <n v="0"/>
    <n v="2"/>
    <n v="2"/>
    <n v="0"/>
    <n v="0"/>
    <n v="32"/>
    <n v="0"/>
    <n v="0"/>
    <n v="0"/>
    <n v="0"/>
    <n v="44.12"/>
    <n v="7.5871007434393798"/>
    <n v="1.0669474249753499"/>
    <n v="6.1110352448853504"/>
    <n v="11.484375"/>
    <n v="4.8884297520661102"/>
    <n v="166"/>
    <n v="172"/>
    <n v="202.24871826171801"/>
    <n v="204.50346374511699"/>
    <n v="204.59405517578099"/>
    <n v="1"/>
    <n v="0"/>
    <n v="0"/>
  </r>
  <r>
    <x v="991"/>
    <x v="993"/>
    <x v="48"/>
    <x v="1"/>
    <x v="4109"/>
    <n v="-3.74"/>
    <n v="-5.33065224"/>
    <n v="-5.3"/>
    <n v="3.74"/>
    <n v="5.33065224"/>
    <n v="5.3"/>
    <n v="1.8363429924108401"/>
    <n v="1.2928161735792301"/>
    <n v="0.92700000000000005"/>
    <n v="0.91200000000000003"/>
    <n v="0.91200000000000003"/>
    <n v="0.48599999999999999"/>
    <x v="2692"/>
    <n v="7"/>
    <n v="4"/>
    <n v="2"/>
    <n v="0"/>
    <n v="1"/>
    <n v="1"/>
    <n v="0"/>
    <n v="0"/>
    <n v="2"/>
    <n v="208.26099586486799"/>
    <n v="4.7446999999999999"/>
    <n v="19"/>
    <n v="4"/>
    <n v="0"/>
    <n v="0"/>
    <n v="0"/>
    <n v="0"/>
    <n v="0"/>
    <n v="0.1875"/>
    <n v="16"/>
    <n v="2"/>
    <n v="0"/>
    <n v="73.38"/>
    <n v="31"/>
    <n v="0"/>
    <n v="0"/>
    <n v="0"/>
    <n v="0"/>
    <n v="0"/>
    <n v="0"/>
    <n v="2"/>
    <n v="2"/>
    <n v="0"/>
    <n v="0"/>
    <n v="32"/>
    <n v="0"/>
    <n v="0"/>
    <n v="0"/>
    <n v="0"/>
    <n v="44.12"/>
    <n v="7.5871007434393798"/>
    <n v="1.0669474249753499"/>
    <n v="6.1110352448853504"/>
    <n v="11.484375"/>
    <n v="4.8884297520661102"/>
    <n v="166"/>
    <n v="172"/>
    <n v="199.29682922363199"/>
    <n v="203.97444152832"/>
    <n v="203.96368408203099"/>
    <n v="1"/>
    <n v="1"/>
    <n v="1"/>
  </r>
  <r>
    <x v="992"/>
    <x v="994"/>
    <x v="0"/>
    <x v="0"/>
    <x v="4110"/>
    <n v="-3.6"/>
    <n v="-4.5557351099999996"/>
    <n v="-5.5"/>
    <n v="3.6"/>
    <n v="4.5557351099999996"/>
    <n v="5.5"/>
    <n v="1.4272386494159299"/>
    <n v="0.83089348083992498"/>
    <n v="0.95299999999999996"/>
    <n v="0.98899999999999999"/>
    <n v="0.85199999999999998"/>
    <n v="0.308"/>
    <x v="2693"/>
    <n v="18"/>
    <n v="3"/>
    <n v="0"/>
    <n v="1"/>
    <n v="0"/>
    <n v="0"/>
    <n v="0"/>
    <n v="0"/>
    <n v="3"/>
    <n v="293.45399367809199"/>
    <n v="9.9803999999999995"/>
    <n v="27"/>
    <n v="0"/>
    <n v="1"/>
    <n v="0"/>
    <n v="0"/>
    <n v="0"/>
    <n v="1"/>
    <n v="0.16666666666666599"/>
    <n v="24"/>
    <n v="0"/>
    <n v="0"/>
    <n v="124.624099999999"/>
    <n v="49"/>
    <n v="0"/>
    <n v="0"/>
    <n v="0"/>
    <n v="0"/>
    <n v="0"/>
    <n v="0"/>
    <n v="1"/>
    <n v="0"/>
    <n v="0"/>
    <n v="0"/>
    <n v="51"/>
    <n v="0"/>
    <n v="0"/>
    <n v="0"/>
    <n v="0"/>
    <n v="16.61"/>
    <n v="10.9739730496735"/>
    <n v="1.02007435213363"/>
    <n v="9.7580129102548891"/>
    <n v="16.84375"/>
    <n v="7.7134986225895297"/>
    <n v="261"/>
    <n v="284"/>
    <n v="277.62619018554602"/>
    <n v="281.80291748046801"/>
    <n v="278.82757568359301"/>
    <n v="1"/>
    <n v="0"/>
    <n v="0"/>
  </r>
  <r>
    <x v="993"/>
    <x v="995"/>
    <x v="0"/>
    <x v="0"/>
    <x v="4111"/>
    <n v="-4.4400000000000004"/>
    <n v="-6.7094798100000004"/>
    <n v="-6.6"/>
    <n v="4.4400000000000004"/>
    <n v="6.7094798100000004"/>
    <n v="6.6"/>
    <n v="3.2125911607648501"/>
    <n v="2.0524129721219602"/>
    <n v="0.66399999999999992"/>
    <n v="0.23299999999999998"/>
    <n v="0.26800000000000002"/>
    <n v="0.97099999999999997"/>
    <x v="176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5925925925925902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811879610739201"/>
    <n v="0.97022429458805803"/>
    <n v="11.1743803743384"/>
    <n v="19.753086419753"/>
    <n v="8.7922437673130194"/>
    <n v="270"/>
    <n v="297"/>
    <n v="313.71694946289"/>
    <n v="318.76834106445301"/>
    <n v="320.243072509765"/>
    <n v="1"/>
    <n v="1"/>
    <n v="1"/>
  </r>
  <r>
    <x v="993"/>
    <x v="995"/>
    <x v="0"/>
    <x v="0"/>
    <x v="4112"/>
    <n v="-3.48"/>
    <n v="-5.9098701499999997"/>
    <n v="-5.8"/>
    <n v="3.48"/>
    <n v="5.9098701499999997"/>
    <n v="5.8"/>
    <n v="2.5853717272416801"/>
    <n v="1.6653409387377101"/>
    <n v="0.97"/>
    <n v="0.66599999999999993"/>
    <n v="0.71500000000000008"/>
    <n v="0.79800000000000004"/>
    <x v="2694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5925925925925902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811879610739201"/>
    <n v="0.97022429458805803"/>
    <n v="11.1743803743384"/>
    <n v="19.753086419753"/>
    <n v="8.7922437673130194"/>
    <n v="270"/>
    <n v="297"/>
    <n v="318.45080566406199"/>
    <n v="315.96127319335898"/>
    <n v="319.89901733398398"/>
    <n v="2"/>
    <n v="2"/>
    <n v="2"/>
  </r>
  <r>
    <x v="993"/>
    <x v="995"/>
    <x v="0"/>
    <x v="0"/>
    <x v="4113"/>
    <n v="-4.22"/>
    <n v="-6.7032823600000002"/>
    <n v="-6.6"/>
    <n v="4.22"/>
    <n v="6.7032823600000002"/>
    <n v="6.6"/>
    <n v="2.6608067480133402"/>
    <n v="1.7891812017802"/>
    <n v="0.77200000000000002"/>
    <n v="0.23699999999999999"/>
    <n v="0.26800000000000002"/>
    <n v="0.82599999999999996"/>
    <x v="1248"/>
    <n v="16"/>
    <n v="5"/>
    <n v="1"/>
    <n v="0"/>
    <n v="0"/>
    <n v="3"/>
    <n v="0"/>
    <n v="0"/>
    <n v="3"/>
    <n v="340.44299244880602"/>
    <n v="7.7050999999999998"/>
    <n v="29"/>
    <n v="3"/>
    <n v="1"/>
    <n v="1"/>
    <n v="0"/>
    <n v="1"/>
    <n v="1"/>
    <n v="0.25925925925925902"/>
    <n v="27"/>
    <n v="1"/>
    <n v="0"/>
    <n v="124.119999999999"/>
    <n v="51"/>
    <n v="0"/>
    <n v="0"/>
    <n v="0"/>
    <n v="0"/>
    <n v="0"/>
    <n v="0"/>
    <n v="1"/>
    <n v="3"/>
    <n v="0"/>
    <n v="0"/>
    <n v="53"/>
    <n v="0"/>
    <n v="0"/>
    <n v="0"/>
    <n v="0"/>
    <n v="46.53"/>
    <n v="11.811879610739201"/>
    <n v="0.97022429458805803"/>
    <n v="11.1743803743384"/>
    <n v="19.753086419753"/>
    <n v="8.7922437673130194"/>
    <n v="270"/>
    <n v="297"/>
    <n v="318.8681640625"/>
    <n v="318.84375"/>
    <n v="320.59814453125"/>
    <n v="2"/>
    <n v="2"/>
    <n v="1"/>
  </r>
  <r>
    <x v="994"/>
    <x v="996"/>
    <x v="0"/>
    <x v="23"/>
    <x v="4114"/>
    <n v="-3.86"/>
    <n v="-6.4757084799999998"/>
    <n v="-6.4"/>
    <n v="3.86"/>
    <n v="6.4757084799999998"/>
    <n v="6.4"/>
    <n v="2.0549795640346402"/>
    <n v="1.4328700215463901"/>
    <n v="0.9"/>
    <n v="0.34099999999999997"/>
    <n v="0.36199999999999999"/>
    <n v="0.59"/>
    <x v="2695"/>
    <n v="11"/>
    <n v="8"/>
    <n v="0"/>
    <n v="0"/>
    <n v="0"/>
    <n v="4"/>
    <n v="0"/>
    <n v="0"/>
    <n v="2"/>
    <n v="317.40499269962299"/>
    <n v="8.3641000000000005"/>
    <n v="28"/>
    <n v="4"/>
    <n v="0"/>
    <n v="1"/>
    <n v="1"/>
    <n v="0"/>
    <n v="0"/>
    <n v="0.20833333333333301"/>
    <n v="24"/>
    <n v="0"/>
    <n v="0"/>
    <n v="114.156499999999"/>
    <n v="48"/>
    <n v="0"/>
    <n v="0"/>
    <n v="0"/>
    <n v="0"/>
    <n v="0"/>
    <n v="0"/>
    <n v="0"/>
    <n v="4"/>
    <n v="0"/>
    <n v="0"/>
    <n v="49"/>
    <n v="0"/>
    <n v="0"/>
    <n v="0"/>
    <n v="0"/>
    <n v="66.430000000000007"/>
    <n v="11.5711785080523"/>
    <n v="0.97944421549919802"/>
    <n v="10.8140250612995"/>
    <n v="19.3263888888888"/>
    <n v="7.0869247626004297"/>
    <n v="258"/>
    <n v="272"/>
    <n v="301.424224853515"/>
    <n v="306.77584838867102"/>
    <n v="304.63571166992102"/>
    <n v="7"/>
    <n v="3"/>
    <n v="3"/>
  </r>
  <r>
    <x v="994"/>
    <x v="996"/>
    <x v="0"/>
    <x v="23"/>
    <x v="4115"/>
    <n v="-3.91"/>
    <n v="-6.5667839099999998"/>
    <n v="-6.6"/>
    <n v="3.91"/>
    <n v="6.5667839099999998"/>
    <n v="6.6"/>
    <n v="2.3603513526831801"/>
    <n v="1.22809655323211"/>
    <n v="0.88500000000000001"/>
    <n v="0.29200000000000004"/>
    <n v="0.26800000000000002"/>
    <n v="0.71699999999999997"/>
    <x v="2696"/>
    <n v="11"/>
    <n v="8"/>
    <n v="0"/>
    <n v="0"/>
    <n v="0"/>
    <n v="4"/>
    <n v="0"/>
    <n v="0"/>
    <n v="2"/>
    <n v="317.40499269962299"/>
    <n v="8.3641000000000005"/>
    <n v="28"/>
    <n v="4"/>
    <n v="0"/>
    <n v="1"/>
    <n v="1"/>
    <n v="0"/>
    <n v="0"/>
    <n v="0.20833333333333301"/>
    <n v="24"/>
    <n v="0"/>
    <n v="0"/>
    <n v="114.156499999999"/>
    <n v="48"/>
    <n v="0"/>
    <n v="0"/>
    <n v="0"/>
    <n v="0"/>
    <n v="0"/>
    <n v="0"/>
    <n v="0"/>
    <n v="4"/>
    <n v="0"/>
    <n v="0"/>
    <n v="49"/>
    <n v="0"/>
    <n v="0"/>
    <n v="0"/>
    <n v="0"/>
    <n v="66.430000000000007"/>
    <n v="11.5711785080523"/>
    <n v="0.97944421549919802"/>
    <n v="10.8140250612995"/>
    <n v="19.3263888888888"/>
    <n v="7.0869247626004297"/>
    <n v="258"/>
    <n v="272"/>
    <n v="301.654541015625"/>
    <n v="299.05130004882801"/>
    <n v="299.40533447265602"/>
    <n v="1"/>
    <n v="2"/>
    <n v="2"/>
  </r>
  <r>
    <x v="994"/>
    <x v="996"/>
    <x v="0"/>
    <x v="23"/>
    <x v="4116"/>
    <n v="-3.64"/>
    <n v="-6.5258374200000002"/>
    <n v="-6.3"/>
    <n v="3.64"/>
    <n v="6.5258374200000002"/>
    <n v="6.3"/>
    <n v="2.0979077636990602"/>
    <n v="1.46547423217064"/>
    <n v="0.94699999999999995"/>
    <n v="0.31200000000000006"/>
    <n v="0.42100000000000004"/>
    <n v="0.61199999999999999"/>
    <x v="2697"/>
    <n v="11"/>
    <n v="8"/>
    <n v="0"/>
    <n v="0"/>
    <n v="0"/>
    <n v="4"/>
    <n v="0"/>
    <n v="0"/>
    <n v="2"/>
    <n v="317.40499269962299"/>
    <n v="8.3641000000000005"/>
    <n v="28"/>
    <n v="4"/>
    <n v="0"/>
    <n v="1"/>
    <n v="1"/>
    <n v="0"/>
    <n v="0"/>
    <n v="0.20833333333333301"/>
    <n v="24"/>
    <n v="0"/>
    <n v="0"/>
    <n v="114.156499999999"/>
    <n v="48"/>
    <n v="0"/>
    <n v="0"/>
    <n v="0"/>
    <n v="0"/>
    <n v="0"/>
    <n v="0"/>
    <n v="0"/>
    <n v="4"/>
    <n v="0"/>
    <n v="0"/>
    <n v="49"/>
    <n v="0"/>
    <n v="0"/>
    <n v="0"/>
    <n v="0"/>
    <n v="66.430000000000007"/>
    <n v="11.5711785080523"/>
    <n v="0.97944421549919802"/>
    <n v="10.8140250612995"/>
    <n v="19.3263888888888"/>
    <n v="7.0869247626004297"/>
    <n v="258"/>
    <n v="272"/>
    <n v="297.56271362304602"/>
    <n v="305.54724121093699"/>
    <n v="304.85211181640602"/>
    <n v="0"/>
    <n v="3"/>
    <n v="3"/>
  </r>
  <r>
    <x v="995"/>
    <x v="997"/>
    <x v="0"/>
    <x v="0"/>
    <x v="4117"/>
    <n v="-4.47"/>
    <n v="-6.6784720399999999"/>
    <n v="-6.2"/>
    <n v="4.47"/>
    <n v="6.6784720399999999"/>
    <n v="6.2"/>
    <n v="3.1264870926817498"/>
    <n v="2.1860942261181799"/>
    <n v="0.64800000000000002"/>
    <n v="0.246"/>
    <n v="0.47399999999999998"/>
    <n v="0.96"/>
    <x v="2698"/>
    <n v="17"/>
    <n v="4"/>
    <n v="1"/>
    <n v="1"/>
    <n v="0"/>
    <n v="1"/>
    <n v="0"/>
    <n v="0"/>
    <n v="3"/>
    <n v="322.451993227005"/>
    <n v="8.8902999999999892"/>
    <n v="28"/>
    <n v="2"/>
    <n v="2"/>
    <n v="1"/>
    <n v="0"/>
    <n v="0"/>
    <n v="1"/>
    <n v="0.23076923076923"/>
    <n v="26"/>
    <n v="1"/>
    <n v="0"/>
    <n v="123.959699999999"/>
    <n v="50"/>
    <n v="0"/>
    <n v="0"/>
    <n v="0"/>
    <n v="0"/>
    <n v="0"/>
    <n v="0"/>
    <n v="2"/>
    <n v="1"/>
    <n v="0"/>
    <n v="0"/>
    <n v="52"/>
    <n v="0"/>
    <n v="0"/>
    <n v="0"/>
    <n v="0"/>
    <n v="47.53"/>
    <n v="11.709152124668201"/>
    <n v="1.0007465239205"/>
    <n v="10.7004174831371"/>
    <n v="18.781065088757298"/>
    <n v="9.0873469387755108"/>
    <n v="264"/>
    <n v="288"/>
    <n v="304.27719116210898"/>
    <n v="304.33831787109301"/>
    <n v="303.17791748046801"/>
    <n v="4"/>
    <n v="5"/>
    <n v="5"/>
  </r>
  <r>
    <x v="995"/>
    <x v="997"/>
    <x v="0"/>
    <x v="0"/>
    <x v="4118"/>
    <n v="-4.4800000000000004"/>
    <n v="-6.38482094"/>
    <n v="-6.4"/>
    <n v="4.4800000000000004"/>
    <n v="6.38482094"/>
    <n v="6.4"/>
    <n v="3.1061718330893"/>
    <n v="1.4428205744268301"/>
    <n v="0.64300000000000002"/>
    <n v="0.38700000000000001"/>
    <n v="0.36199999999999999"/>
    <n v="0.95599999999999996"/>
    <x v="386"/>
    <n v="17"/>
    <n v="4"/>
    <n v="1"/>
    <n v="1"/>
    <n v="0"/>
    <n v="1"/>
    <n v="0"/>
    <n v="0"/>
    <n v="3"/>
    <n v="322.451993227005"/>
    <n v="8.8902999999999892"/>
    <n v="28"/>
    <n v="2"/>
    <n v="2"/>
    <n v="1"/>
    <n v="0"/>
    <n v="0"/>
    <n v="1"/>
    <n v="0.23076923076923"/>
    <n v="26"/>
    <n v="1"/>
    <n v="0"/>
    <n v="123.959699999999"/>
    <n v="50"/>
    <n v="0"/>
    <n v="0"/>
    <n v="0"/>
    <n v="0"/>
    <n v="0"/>
    <n v="0"/>
    <n v="2"/>
    <n v="1"/>
    <n v="0"/>
    <n v="0"/>
    <n v="52"/>
    <n v="0"/>
    <n v="0"/>
    <n v="0"/>
    <n v="0"/>
    <n v="47.53"/>
    <n v="11.709152124668201"/>
    <n v="1.0007465239205"/>
    <n v="10.7004174831371"/>
    <n v="18.781065088757298"/>
    <n v="9.0873469387755108"/>
    <n v="264"/>
    <n v="288"/>
    <n v="302.53759765625"/>
    <n v="309.96749877929602"/>
    <n v="302.77194213867102"/>
    <n v="3"/>
    <n v="1"/>
    <n v="1"/>
  </r>
  <r>
    <x v="995"/>
    <x v="997"/>
    <x v="0"/>
    <x v="0"/>
    <x v="4119"/>
    <n v="-4.3600000000000003"/>
    <n v="-6.4250493000000004"/>
    <n v="-6.4"/>
    <n v="4.3600000000000003"/>
    <n v="6.4250493000000004"/>
    <n v="6.4"/>
    <n v="3.1216251228630698"/>
    <n v="1.5529691274551001"/>
    <n v="0.70700000000000007"/>
    <n v="0.36799999999999999"/>
    <n v="0.36199999999999999"/>
    <n v="0.95899999999999996"/>
    <x v="364"/>
    <n v="17"/>
    <n v="4"/>
    <n v="1"/>
    <n v="1"/>
    <n v="0"/>
    <n v="1"/>
    <n v="0"/>
    <n v="0"/>
    <n v="3"/>
    <n v="322.451993227005"/>
    <n v="8.8902999999999892"/>
    <n v="28"/>
    <n v="2"/>
    <n v="2"/>
    <n v="1"/>
    <n v="0"/>
    <n v="0"/>
    <n v="1"/>
    <n v="0.23076923076923"/>
    <n v="26"/>
    <n v="1"/>
    <n v="0"/>
    <n v="123.959699999999"/>
    <n v="50"/>
    <n v="0"/>
    <n v="0"/>
    <n v="0"/>
    <n v="0"/>
    <n v="0"/>
    <n v="0"/>
    <n v="2"/>
    <n v="1"/>
    <n v="0"/>
    <n v="0"/>
    <n v="52"/>
    <n v="0"/>
    <n v="0"/>
    <n v="0"/>
    <n v="0"/>
    <n v="47.53"/>
    <n v="11.709152124668201"/>
    <n v="1.0007465239205"/>
    <n v="10.7004174831371"/>
    <n v="18.781065088757298"/>
    <n v="9.0873469387755108"/>
    <n v="264"/>
    <n v="288"/>
    <n v="305.40423583984301"/>
    <n v="304.28497314453102"/>
    <n v="302.24182128906199"/>
    <n v="2"/>
    <n v="1"/>
    <n v="1"/>
  </r>
  <r>
    <x v="996"/>
    <x v="998"/>
    <x v="0"/>
    <x v="0"/>
    <x v="4120"/>
    <n v="-5.2"/>
    <n v="-5.9905724500000002"/>
    <n v="-6"/>
    <n v="5.2"/>
    <n v="5.9905724500000002"/>
    <n v="6"/>
    <n v="2.7996967143528599"/>
    <n v="1.3215573908353"/>
    <n v="0.252"/>
    <n v="0.61299999999999999"/>
    <n v="0.6"/>
    <n v="0.875"/>
    <x v="2699"/>
    <n v="12"/>
    <n v="9"/>
    <n v="0"/>
    <n v="1"/>
    <n v="0"/>
    <n v="3"/>
    <n v="0"/>
    <n v="0"/>
    <n v="2"/>
    <n v="341.450992465019"/>
    <n v="8.0131999999999906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1.7395565233591"/>
    <n v="0.97694998200027505"/>
    <n v="11.016537939150901"/>
    <n v="21.3017751479289"/>
    <n v="10.9826989619377"/>
    <n v="263"/>
    <n v="269"/>
    <n v="328.274658203125"/>
    <n v="333.11923217773398"/>
    <n v="329.30584716796801"/>
    <n v="1"/>
    <n v="3"/>
    <n v="2"/>
  </r>
  <r>
    <x v="996"/>
    <x v="998"/>
    <x v="0"/>
    <x v="0"/>
    <x v="4121"/>
    <n v="-4.1399999999999997"/>
    <n v="-5.8983821900000004"/>
    <n v="-5.8"/>
    <n v="4.1399999999999997"/>
    <n v="5.8983821900000004"/>
    <n v="5.8"/>
    <n v="2.3443737672879701"/>
    <n v="1.4294460585533499"/>
    <n v="0.80600000000000005"/>
    <n v="0.67100000000000004"/>
    <n v="0.71500000000000008"/>
    <n v="0.71099999999999997"/>
    <x v="562"/>
    <n v="12"/>
    <n v="9"/>
    <n v="0"/>
    <n v="1"/>
    <n v="0"/>
    <n v="3"/>
    <n v="0"/>
    <n v="0"/>
    <n v="2"/>
    <n v="341.450992465019"/>
    <n v="8.0131999999999906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1.7395565233591"/>
    <n v="0.97694998200027505"/>
    <n v="11.016537939150901"/>
    <n v="21.3017751479289"/>
    <n v="10.9826989619377"/>
    <n v="263"/>
    <n v="269"/>
    <n v="334.270263671875"/>
    <n v="339.91238403320301"/>
    <n v="339.276763916015"/>
    <n v="3"/>
    <n v="2"/>
    <n v="2"/>
  </r>
  <r>
    <x v="996"/>
    <x v="998"/>
    <x v="0"/>
    <x v="0"/>
    <x v="4122"/>
    <n v="-5.55"/>
    <n v="-6.5011253399999998"/>
    <n v="-6.4"/>
    <n v="5.55"/>
    <n v="6.5011253399999998"/>
    <n v="6.4"/>
    <n v="2.6261103604504501"/>
    <n v="1.6678736161430701"/>
    <n v="0.126"/>
    <n v="0.32499999999999996"/>
    <n v="0.36199999999999999"/>
    <n v="0.81499999999999995"/>
    <x v="2587"/>
    <n v="12"/>
    <n v="9"/>
    <n v="0"/>
    <n v="1"/>
    <n v="0"/>
    <n v="3"/>
    <n v="0"/>
    <n v="0"/>
    <n v="2"/>
    <n v="341.450992465019"/>
    <n v="8.0131999999999906"/>
    <n v="30"/>
    <n v="3"/>
    <n v="2"/>
    <n v="2"/>
    <n v="0"/>
    <n v="1"/>
    <n v="1"/>
    <n v="0.38461538461538403"/>
    <n v="26"/>
    <n v="0"/>
    <n v="0"/>
    <n v="129.7115"/>
    <n v="52"/>
    <n v="0"/>
    <n v="0"/>
    <n v="0"/>
    <n v="0"/>
    <n v="0"/>
    <n v="0"/>
    <n v="1"/>
    <n v="3"/>
    <n v="0"/>
    <n v="0"/>
    <n v="53"/>
    <n v="0"/>
    <n v="0"/>
    <n v="0"/>
    <n v="0"/>
    <n v="50.97"/>
    <n v="11.7395565233591"/>
    <n v="0.97694998200027505"/>
    <n v="11.016537939150901"/>
    <n v="21.3017751479289"/>
    <n v="10.9826989619377"/>
    <n v="263"/>
    <n v="269"/>
    <n v="329.14505004882801"/>
    <n v="337.24215698242102"/>
    <n v="338.93151855468699"/>
    <n v="4"/>
    <n v="1"/>
    <n v="1"/>
  </r>
  <r>
    <x v="997"/>
    <x v="999"/>
    <x v="32"/>
    <x v="28"/>
    <x v="4123"/>
    <n v="-4.63"/>
    <n v="-4.2000050499999997"/>
    <n v="-4.4000000000000004"/>
    <n v="4.63"/>
    <n v="4.2000050499999997"/>
    <n v="4.4000000000000004"/>
    <n v="2.4079782370084901"/>
    <n v="1.0543583060537101"/>
    <n v="0.55600000000000005"/>
    <n v="0.996"/>
    <n v="0.99399999999999999"/>
    <n v="0.73399999999999999"/>
    <x v="2700"/>
    <n v="3"/>
    <n v="4"/>
    <n v="2"/>
    <n v="2"/>
    <n v="0"/>
    <n v="4"/>
    <n v="0"/>
    <n v="0"/>
    <n v="1"/>
    <n v="214.18099617958001"/>
    <n v="3.1227"/>
    <n v="15"/>
    <n v="5"/>
    <n v="1"/>
    <n v="0"/>
    <n v="0"/>
    <n v="0"/>
    <n v="0"/>
    <n v="0.33333333333333298"/>
    <n v="15"/>
    <n v="1"/>
    <n v="0"/>
    <n v="59.486199999999997"/>
    <n v="25"/>
    <n v="0"/>
    <n v="0"/>
    <n v="0"/>
    <n v="0"/>
    <n v="0"/>
    <n v="0"/>
    <n v="4"/>
    <n v="4"/>
    <n v="0"/>
    <n v="0"/>
    <n v="25"/>
    <n v="2"/>
    <n v="0"/>
    <n v="0"/>
    <n v="0"/>
    <n v="113.27999999999901"/>
    <n v="7.7140860642701501"/>
    <n v="1.0125612582479899"/>
    <n v="6.6183895062483797"/>
    <n v="13.066666666666601"/>
    <n v="5.915"/>
    <n v="122"/>
    <n v="120"/>
    <n v="209.91908264160099"/>
    <n v="208.67985534667901"/>
    <n v="206.23489379882801"/>
    <n v="2"/>
    <n v="1"/>
    <n v="0"/>
  </r>
  <r>
    <x v="997"/>
    <x v="999"/>
    <x v="32"/>
    <x v="28"/>
    <x v="4124"/>
    <n v="-4.47"/>
    <n v="-4.9579563100000001"/>
    <n v="-4.7"/>
    <n v="4.47"/>
    <n v="4.9579563100000001"/>
    <n v="4.7"/>
    <n v="2.3127481493802202"/>
    <n v="1.22197877034972"/>
    <n v="0.64800000000000002"/>
    <n v="0.96799999999999997"/>
    <n v="0.98499999999999999"/>
    <n v="0.69799999999999995"/>
    <x v="2701"/>
    <n v="3"/>
    <n v="4"/>
    <n v="2"/>
    <n v="2"/>
    <n v="0"/>
    <n v="4"/>
    <n v="0"/>
    <n v="0"/>
    <n v="1"/>
    <n v="214.18099617958001"/>
    <n v="3.1227"/>
    <n v="15"/>
    <n v="5"/>
    <n v="1"/>
    <n v="0"/>
    <n v="0"/>
    <n v="0"/>
    <n v="0"/>
    <n v="0.33333333333333298"/>
    <n v="15"/>
    <n v="1"/>
    <n v="0"/>
    <n v="59.486199999999997"/>
    <n v="25"/>
    <n v="0"/>
    <n v="0"/>
    <n v="0"/>
    <n v="0"/>
    <n v="0"/>
    <n v="0"/>
    <n v="4"/>
    <n v="4"/>
    <n v="0"/>
    <n v="0"/>
    <n v="25"/>
    <n v="2"/>
    <n v="0"/>
    <n v="0"/>
    <n v="0"/>
    <n v="113.27999999999901"/>
    <n v="7.7140860642701501"/>
    <n v="1.0125612582479899"/>
    <n v="6.6183895062483797"/>
    <n v="13.066666666666601"/>
    <n v="5.915"/>
    <n v="122"/>
    <n v="120"/>
    <n v="210.66760253906199"/>
    <n v="211.74090576171801"/>
    <n v="212.00471496582"/>
    <n v="3"/>
    <n v="0"/>
    <n v="1"/>
  </r>
  <r>
    <x v="997"/>
    <x v="999"/>
    <x v="32"/>
    <x v="28"/>
    <x v="4125"/>
    <n v="-4.79"/>
    <n v="-4.3682708699999999"/>
    <n v="-4.4000000000000004"/>
    <n v="4.79"/>
    <n v="4.3682708699999999"/>
    <n v="4.4000000000000004"/>
    <n v="1.70471643501512"/>
    <n v="1.18862985618436"/>
    <n v="0.47399999999999998"/>
    <n v="0.99299999999999999"/>
    <n v="0.99399999999999999"/>
    <n v="0.42899999999999999"/>
    <x v="653"/>
    <n v="3"/>
    <n v="4"/>
    <n v="2"/>
    <n v="2"/>
    <n v="0"/>
    <n v="4"/>
    <n v="0"/>
    <n v="0"/>
    <n v="1"/>
    <n v="214.18099617958001"/>
    <n v="3.1227"/>
    <n v="15"/>
    <n v="5"/>
    <n v="1"/>
    <n v="0"/>
    <n v="0"/>
    <n v="0"/>
    <n v="0"/>
    <n v="0.33333333333333298"/>
    <n v="15"/>
    <n v="1"/>
    <n v="0"/>
    <n v="59.486199999999997"/>
    <n v="25"/>
    <n v="0"/>
    <n v="0"/>
    <n v="0"/>
    <n v="0"/>
    <n v="0"/>
    <n v="0"/>
    <n v="4"/>
    <n v="4"/>
    <n v="0"/>
    <n v="0"/>
    <n v="25"/>
    <n v="2"/>
    <n v="0"/>
    <n v="0"/>
    <n v="0"/>
    <n v="113.27999999999901"/>
    <n v="7.7140860642701501"/>
    <n v="1.0125612582479899"/>
    <n v="6.6183895062483797"/>
    <n v="13.066666666666601"/>
    <n v="5.915"/>
    <n v="122"/>
    <n v="120"/>
    <n v="211.03575134277301"/>
    <n v="204.03843688964801"/>
    <n v="203.23863220214801"/>
    <n v="4"/>
    <n v="2"/>
    <n v="2"/>
  </r>
  <r>
    <x v="998"/>
    <x v="1000"/>
    <x v="91"/>
    <x v="1"/>
    <x v="4126"/>
    <n v="-4.1399999999999997"/>
    <n v="-7.4798011799999999"/>
    <n v="-7.3"/>
    <n v="4.1399999999999997"/>
    <n v="7.4798011799999999"/>
    <n v="7.3"/>
    <n v="2.63268586154184"/>
    <n v="1.6732871841353201"/>
    <n v="0.80600000000000005"/>
    <n v="3.7000000000000033E-2"/>
    <n v="6.1000000000000054E-2"/>
    <n v="0.81799999999999995"/>
    <x v="2057"/>
    <n v="16"/>
    <n v="4"/>
    <n v="2"/>
    <n v="0"/>
    <n v="0"/>
    <n v="2"/>
    <n v="0"/>
    <n v="0"/>
    <n v="4"/>
    <n v="324.423993110656"/>
    <n v="8.0137"/>
    <n v="27"/>
    <n v="3"/>
    <n v="2"/>
    <n v="2"/>
    <n v="0"/>
    <n v="1"/>
    <n v="1"/>
    <n v="0.148148148148148"/>
    <n v="27"/>
    <n v="3"/>
    <n v="0"/>
    <n v="120.268699999999"/>
    <n v="48"/>
    <n v="0"/>
    <n v="0"/>
    <n v="0"/>
    <n v="0"/>
    <n v="0"/>
    <n v="0"/>
    <n v="2"/>
    <n v="2"/>
    <n v="0"/>
    <n v="0"/>
    <n v="51"/>
    <n v="0"/>
    <n v="0"/>
    <n v="0"/>
    <n v="0"/>
    <n v="46.79"/>
    <n v="13.1445267351983"/>
    <n v="0.96582339797874495"/>
    <n v="12.609658621552301"/>
    <n v="17.415637860082299"/>
    <n v="7.3188691650230098"/>
    <n v="264"/>
    <n v="296"/>
    <n v="291.21533203125"/>
    <n v="300.04357910156199"/>
    <n v="299.7177734375"/>
    <n v="1"/>
    <n v="1"/>
    <n v="1"/>
  </r>
  <r>
    <x v="998"/>
    <x v="1000"/>
    <x v="91"/>
    <x v="1"/>
    <x v="4127"/>
    <n v="-4.96"/>
    <n v="-7.7483000799999999"/>
    <n v="-7.6"/>
    <n v="4.96"/>
    <n v="7.7483000799999999"/>
    <n v="7.6"/>
    <n v="2.19608428085481"/>
    <n v="1.35353274163001"/>
    <n v="0.378"/>
    <n v="1.7000000000000015E-2"/>
    <n v="2.4000000000000021E-2"/>
    <n v="0.65600000000000003"/>
    <x v="615"/>
    <n v="16"/>
    <n v="4"/>
    <n v="2"/>
    <n v="0"/>
    <n v="0"/>
    <n v="2"/>
    <n v="0"/>
    <n v="0"/>
    <n v="4"/>
    <n v="324.423993110656"/>
    <n v="8.0137"/>
    <n v="27"/>
    <n v="3"/>
    <n v="2"/>
    <n v="2"/>
    <n v="0"/>
    <n v="1"/>
    <n v="1"/>
    <n v="0.148148148148148"/>
    <n v="27"/>
    <n v="3"/>
    <n v="0"/>
    <n v="120.268699999999"/>
    <n v="48"/>
    <n v="0"/>
    <n v="0"/>
    <n v="0"/>
    <n v="0"/>
    <n v="0"/>
    <n v="0"/>
    <n v="2"/>
    <n v="2"/>
    <n v="0"/>
    <n v="0"/>
    <n v="51"/>
    <n v="0"/>
    <n v="0"/>
    <n v="0"/>
    <n v="0"/>
    <n v="46.79"/>
    <n v="13.1445267351983"/>
    <n v="0.96582339797874495"/>
    <n v="12.609658621552301"/>
    <n v="17.415637860082299"/>
    <n v="7.3188691650230098"/>
    <n v="264"/>
    <n v="296"/>
    <n v="298.95187377929602"/>
    <n v="294.52639770507801"/>
    <n v="294.33346557617102"/>
    <n v="2"/>
    <n v="0"/>
    <n v="0"/>
  </r>
  <r>
    <x v="999"/>
    <x v="1001"/>
    <x v="0"/>
    <x v="37"/>
    <x v="4128"/>
    <n v="-5.17"/>
    <n v="-6.31392431"/>
    <n v="-6.3"/>
    <n v="5.17"/>
    <n v="6.31392431"/>
    <n v="6.3"/>
    <n v="1.6460973900654901"/>
    <n v="0.66690999240912097"/>
    <n v="0.26900000000000002"/>
    <n v="0.42500000000000004"/>
    <n v="0.42100000000000004"/>
    <n v="0.4"/>
    <x v="2702"/>
    <n v="11"/>
    <n v="0"/>
    <n v="2"/>
    <n v="1"/>
    <n v="0"/>
    <n v="2"/>
    <n v="0"/>
    <n v="1"/>
    <n v="3"/>
    <n v="249.294997096061"/>
    <n v="4.1311999999999998"/>
    <n v="15"/>
    <n v="3"/>
    <n v="0"/>
    <n v="0"/>
    <n v="0"/>
    <n v="0"/>
    <n v="1"/>
    <n v="0.105263157894736"/>
    <n v="19"/>
    <n v="2"/>
    <n v="0"/>
    <n v="73.832800000000006"/>
    <n v="28"/>
    <n v="0"/>
    <n v="0"/>
    <n v="0"/>
    <n v="0"/>
    <n v="0"/>
    <n v="0"/>
    <n v="3"/>
    <n v="2"/>
    <n v="0"/>
    <n v="1"/>
    <n v="30"/>
    <n v="2"/>
    <n v="0"/>
    <n v="0"/>
    <n v="0"/>
    <n v="84.04"/>
    <n v="10.843348533157499"/>
    <n v="1.08727946716794"/>
    <n v="8.9729175990064505"/>
    <n v="12.0554016620498"/>
    <n v="4.9382716049382704"/>
    <n v="155"/>
    <n v="174"/>
    <n v="222.72261047363199"/>
    <n v="225.06710815429599"/>
    <n v="225.36166381835901"/>
    <n v="1"/>
    <n v="0"/>
    <n v="0"/>
  </r>
  <r>
    <x v="999"/>
    <x v="1001"/>
    <x v="0"/>
    <x v="37"/>
    <x v="4129"/>
    <n v="-5.44"/>
    <n v="-6.0319180499999998"/>
    <n v="-6"/>
    <n v="5.44"/>
    <n v="6.0319180499999998"/>
    <n v="6"/>
    <n v="1.4685702535620699"/>
    <n v="1.02485802231733"/>
    <n v="0.16200000000000003"/>
    <n v="0.59099999999999997"/>
    <n v="0.6"/>
    <n v="0.32800000000000001"/>
    <x v="2173"/>
    <n v="11"/>
    <n v="0"/>
    <n v="2"/>
    <n v="1"/>
    <n v="0"/>
    <n v="2"/>
    <n v="0"/>
    <n v="1"/>
    <n v="3"/>
    <n v="249.294997096061"/>
    <n v="4.1311999999999998"/>
    <n v="15"/>
    <n v="3"/>
    <n v="0"/>
    <n v="0"/>
    <n v="0"/>
    <n v="0"/>
    <n v="1"/>
    <n v="0.105263157894736"/>
    <n v="19"/>
    <n v="2"/>
    <n v="0"/>
    <n v="73.832800000000006"/>
    <n v="28"/>
    <n v="0"/>
    <n v="0"/>
    <n v="0"/>
    <n v="0"/>
    <n v="0"/>
    <n v="0"/>
    <n v="3"/>
    <n v="2"/>
    <n v="0"/>
    <n v="1"/>
    <n v="30"/>
    <n v="2"/>
    <n v="0"/>
    <n v="0"/>
    <n v="0"/>
    <n v="84.04"/>
    <n v="10.843348533157499"/>
    <n v="1.08727946716794"/>
    <n v="8.9729175990064505"/>
    <n v="12.0554016620498"/>
    <n v="4.9382716049382704"/>
    <n v="155"/>
    <n v="174"/>
    <n v="228.76351928710901"/>
    <n v="224.87957763671801"/>
    <n v="224.00817871093699"/>
    <n v="1"/>
    <n v="1"/>
    <n v="1"/>
  </r>
  <r>
    <x v="999"/>
    <x v="1001"/>
    <x v="0"/>
    <x v="37"/>
    <x v="4130"/>
    <n v="-5.37"/>
    <n v="-6.2335023899999999"/>
    <n v="-6.3"/>
    <n v="5.37"/>
    <n v="6.2335023899999999"/>
    <n v="6.3"/>
    <n v="1.3480660341309401"/>
    <n v="0.94106569074063395"/>
    <n v="0.18400000000000005"/>
    <n v="0.47099999999999997"/>
    <n v="0.42100000000000004"/>
    <n v="0.27"/>
    <x v="961"/>
    <n v="11"/>
    <n v="0"/>
    <n v="2"/>
    <n v="1"/>
    <n v="0"/>
    <n v="2"/>
    <n v="0"/>
    <n v="1"/>
    <n v="3"/>
    <n v="249.294997096061"/>
    <n v="4.1311999999999998"/>
    <n v="15"/>
    <n v="3"/>
    <n v="0"/>
    <n v="0"/>
    <n v="0"/>
    <n v="0"/>
    <n v="1"/>
    <n v="0.105263157894736"/>
    <n v="19"/>
    <n v="2"/>
    <n v="0"/>
    <n v="73.832800000000006"/>
    <n v="28"/>
    <n v="0"/>
    <n v="0"/>
    <n v="0"/>
    <n v="0"/>
    <n v="0"/>
    <n v="0"/>
    <n v="3"/>
    <n v="2"/>
    <n v="0"/>
    <n v="1"/>
    <n v="30"/>
    <n v="2"/>
    <n v="0"/>
    <n v="0"/>
    <n v="0"/>
    <n v="84.04"/>
    <n v="10.843348533157499"/>
    <n v="1.08727946716794"/>
    <n v="8.9729175990064505"/>
    <n v="12.0554016620498"/>
    <n v="4.9382716049382704"/>
    <n v="155"/>
    <n v="174"/>
    <n v="225.389556884765"/>
    <n v="225.99824523925699"/>
    <n v="226.23744201660099"/>
    <n v="1"/>
    <n v="0"/>
    <n v="0"/>
  </r>
  <r>
    <x v="950"/>
    <x v="952"/>
    <x v="0"/>
    <x v="0"/>
    <x v="4131"/>
    <n v="-5.49"/>
    <n v="-6.1479578000000004"/>
    <n v="-6.1"/>
    <n v="5.49"/>
    <n v="6.1479578000000004"/>
    <n v="6.1"/>
    <n v="1.13495923189993"/>
    <n v="0.78629558948676304"/>
    <n v="0.14800000000000002"/>
    <n v="0.52600000000000002"/>
    <n v="0.53800000000000003"/>
    <n v="0.16700000000000001"/>
    <x v="2703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8.69430541992102"/>
    <n v="284.80245971679602"/>
    <n v="285.12167358398398"/>
    <n v="2"/>
    <n v="3"/>
    <n v="3"/>
  </r>
  <r>
    <x v="950"/>
    <x v="952"/>
    <x v="0"/>
    <x v="0"/>
    <x v="4132"/>
    <n v="-4.9400000000000004"/>
    <n v="-6.3167929599999999"/>
    <n v="-6.3"/>
    <n v="4.9400000000000004"/>
    <n v="6.3167929599999999"/>
    <n v="6.3"/>
    <n v="2.2381890898994601"/>
    <n v="1.43861665171175"/>
    <n v="0.39"/>
    <n v="0.42400000000000004"/>
    <n v="0.42100000000000004"/>
    <n v="0.67100000000000004"/>
    <x v="2191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6.448638916015"/>
    <n v="291.50454711914"/>
    <n v="290.42419433593699"/>
    <n v="1"/>
    <n v="1"/>
    <n v="1"/>
  </r>
  <r>
    <x v="950"/>
    <x v="952"/>
    <x v="0"/>
    <x v="0"/>
    <x v="4133"/>
    <n v="-4.82"/>
    <n v="-6.2573051499999996"/>
    <n v="-6.2"/>
    <n v="4.82"/>
    <n v="6.2573051499999996"/>
    <n v="6.2"/>
    <n v="2.5074519102422599"/>
    <n v="1.0440460527422499"/>
    <n v="0.45599999999999996"/>
    <n v="0.45999999999999996"/>
    <n v="0.47399999999999998"/>
    <n v="0.77"/>
    <x v="1424"/>
    <n v="12"/>
    <n v="6"/>
    <n v="0"/>
    <n v="1"/>
    <n v="0"/>
    <n v="2"/>
    <n v="0"/>
    <n v="0"/>
    <n v="2"/>
    <n v="285.38699376583099"/>
    <n v="8.3787999999999894"/>
    <n v="25"/>
    <n v="2"/>
    <n v="1"/>
    <n v="1"/>
    <n v="0"/>
    <n v="0"/>
    <n v="1"/>
    <n v="0.31818181818181801"/>
    <n v="22"/>
    <n v="0"/>
    <n v="0"/>
    <n v="111.1647"/>
    <n v="44"/>
    <n v="0"/>
    <n v="0"/>
    <n v="0"/>
    <n v="0"/>
    <n v="0"/>
    <n v="0"/>
    <n v="1"/>
    <n v="2"/>
    <n v="0"/>
    <n v="0"/>
    <n v="45"/>
    <n v="0"/>
    <n v="0"/>
    <n v="0"/>
    <n v="0"/>
    <n v="22.9"/>
    <n v="11.2881191642762"/>
    <n v="1.0086035218759899"/>
    <n v="10.191830009953099"/>
    <n v="17.355371900826398"/>
    <n v="9.2091836734693793"/>
    <n v="221"/>
    <n v="214"/>
    <n v="284.46932983398398"/>
    <n v="287.627838134765"/>
    <n v="286.01400756835898"/>
    <n v="3"/>
    <n v="1"/>
    <n v="1"/>
  </r>
  <r>
    <x v="199"/>
    <x v="199"/>
    <x v="18"/>
    <x v="13"/>
    <x v="4134"/>
    <n v="-4.03"/>
    <n v="-6.8131489800000002"/>
    <n v="-6.8"/>
    <n v="4.03"/>
    <n v="6.8131489800000002"/>
    <n v="6.8"/>
    <n v="2.3282412273475699"/>
    <n v="1.60964555799307"/>
    <n v="0.84699999999999998"/>
    <n v="0.19399999999999995"/>
    <n v="0.19399999999999995"/>
    <n v="0.70299999999999996"/>
    <x v="632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20.13340759277301"/>
    <n v="221.416091918945"/>
    <n v="218.480545043945"/>
    <n v="2"/>
    <n v="0"/>
    <n v="0"/>
  </r>
  <r>
    <x v="199"/>
    <x v="199"/>
    <x v="18"/>
    <x v="13"/>
    <x v="4135"/>
    <n v="-4.08"/>
    <n v="-6.4372162800000003"/>
    <n v="-6.5"/>
    <n v="4.08"/>
    <n v="6.4372162800000003"/>
    <n v="6.5"/>
    <n v="1.96527112897388"/>
    <n v="1.29071305743736"/>
    <n v="0.82899999999999996"/>
    <n v="0.36199999999999999"/>
    <n v="0.31299999999999994"/>
    <n v="0.54700000000000004"/>
    <x v="2704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19.55595397949199"/>
    <n v="221.69157409667901"/>
    <n v="220.95884704589801"/>
    <n v="2"/>
    <n v="1"/>
    <n v="0"/>
  </r>
  <r>
    <x v="199"/>
    <x v="199"/>
    <x v="18"/>
    <x v="13"/>
    <x v="4136"/>
    <n v="-4.04"/>
    <n v="-6.7792878200000004"/>
    <n v="-6.8"/>
    <n v="4.04"/>
    <n v="6.7792878200000004"/>
    <n v="6.8"/>
    <n v="1.83798037975201"/>
    <n v="1.27827905862407"/>
    <n v="0.84399999999999997"/>
    <n v="0.20799999999999996"/>
    <n v="0.19399999999999995"/>
    <n v="0.48699999999999999"/>
    <x v="1852"/>
    <n v="13"/>
    <n v="2"/>
    <n v="1"/>
    <n v="0"/>
    <n v="0"/>
    <n v="1"/>
    <n v="0"/>
    <n v="0"/>
    <n v="3"/>
    <n v="231.33899509906701"/>
    <n v="7.4598000000000004"/>
    <n v="22"/>
    <n v="1"/>
    <n v="1"/>
    <n v="0"/>
    <n v="0"/>
    <n v="0"/>
    <n v="1"/>
    <n v="5.2631578947368397E-2"/>
    <n v="19"/>
    <n v="1"/>
    <n v="0"/>
    <n v="91.010299999999901"/>
    <n v="38"/>
    <n v="0"/>
    <n v="0"/>
    <n v="0"/>
    <n v="0"/>
    <n v="0"/>
    <n v="0"/>
    <n v="1"/>
    <n v="1"/>
    <n v="0"/>
    <n v="0"/>
    <n v="40"/>
    <n v="0"/>
    <n v="0"/>
    <n v="0"/>
    <n v="0"/>
    <n v="25.84"/>
    <n v="9.6729859951350399"/>
    <n v="1.0225956515646299"/>
    <n v="8.4592481205398702"/>
    <n v="12.0554016620498"/>
    <n v="4.59183673469387"/>
    <n v="211"/>
    <n v="228"/>
    <n v="218.25021362304599"/>
    <n v="219.35150146484301"/>
    <n v="219.39826965332"/>
    <n v="2"/>
    <n v="0"/>
    <n v="0"/>
  </r>
  <r>
    <x v="934"/>
    <x v="936"/>
    <x v="25"/>
    <x v="144"/>
    <x v="4137"/>
    <n v="-5.28"/>
    <n v="-6.7164545100000002"/>
    <n v="-6.3"/>
    <n v="5.28"/>
    <n v="6.7164545100000002"/>
    <n v="6.3"/>
    <n v="2.9014109661910599"/>
    <n v="1.8047992029148401"/>
    <n v="0.21699999999999997"/>
    <n v="0.23099999999999998"/>
    <n v="0.42100000000000004"/>
    <n v="0.90500000000000003"/>
    <x v="1187"/>
    <n v="4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52.37789916992099"/>
    <n v="248.65219116210901"/>
    <n v="245.03271484375"/>
    <n v="2"/>
    <n v="5"/>
    <n v="5"/>
  </r>
  <r>
    <x v="934"/>
    <x v="936"/>
    <x v="25"/>
    <x v="144"/>
    <x v="4138"/>
    <n v="-5.38"/>
    <n v="-6.45182228"/>
    <n v="-6"/>
    <n v="5.38"/>
    <n v="6.45182228"/>
    <n v="6"/>
    <n v="3.3045917764028698"/>
    <n v="1.99393416743327"/>
    <n v="0.18200000000000005"/>
    <n v="0.35199999999999998"/>
    <n v="0.6"/>
    <n v="0.97899999999999998"/>
    <x v="868"/>
    <n v="4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49.27217102050699"/>
    <n v="248.566970825195"/>
    <n v="252.512603759765"/>
    <n v="5"/>
    <n v="4"/>
    <n v="4"/>
  </r>
  <r>
    <x v="934"/>
    <x v="936"/>
    <x v="25"/>
    <x v="144"/>
    <x v="4139"/>
    <n v="-5.0999999999999996"/>
    <n v="-6.1654448500000001"/>
    <n v="-5.8"/>
    <n v="5.0999999999999996"/>
    <n v="6.1654448500000001"/>
    <n v="5.8"/>
    <n v="3.2474990551207199"/>
    <n v="1.5724773281660001"/>
    <n v="0.30400000000000005"/>
    <n v="0.51500000000000001"/>
    <n v="0.71500000000000008"/>
    <n v="0.97499999999999998"/>
    <x v="1439"/>
    <n v="5"/>
    <n v="7"/>
    <n v="1"/>
    <n v="1"/>
    <n v="0"/>
    <n v="3"/>
    <n v="0"/>
    <n v="0"/>
    <n v="1"/>
    <n v="240.302995204925"/>
    <n v="3.3331"/>
    <n v="24"/>
    <n v="4"/>
    <n v="4"/>
    <n v="3"/>
    <n v="0"/>
    <n v="2"/>
    <n v="1"/>
    <n v="0.29411764705882298"/>
    <n v="17"/>
    <n v="1"/>
    <n v="0"/>
    <n v="88.707700000000003"/>
    <n v="37"/>
    <n v="0"/>
    <n v="0"/>
    <n v="0"/>
    <n v="0"/>
    <n v="0"/>
    <n v="0"/>
    <n v="2"/>
    <n v="3"/>
    <n v="0"/>
    <n v="0"/>
    <n v="37"/>
    <n v="0"/>
    <n v="0"/>
    <n v="0"/>
    <n v="0"/>
    <n v="90.19"/>
    <n v="8.9534329401382902"/>
    <n v="0.97290535922979404"/>
    <n v="8.2027789293157198"/>
    <n v="15.058823529411701"/>
    <n v="6.25"/>
    <n v="182"/>
    <n v="182"/>
    <n v="249.06141662597599"/>
    <n v="243.953353881835"/>
    <n v="240.32101440429599"/>
    <n v="6"/>
    <n v="5"/>
    <n v="4"/>
  </r>
  <r>
    <x v="1000"/>
    <x v="1002"/>
    <x v="67"/>
    <x v="113"/>
    <x v="4140"/>
    <n v="-4.13"/>
    <n v="-4.8106465299999996"/>
    <n v="-4.8"/>
    <n v="4.13"/>
    <n v="4.8106465299999996"/>
    <n v="4.8"/>
    <n v="0.91593243865112905"/>
    <n v="0.59769585236068101"/>
    <n v="0.81200000000000006"/>
    <n v="0.97899999999999998"/>
    <n v="0.97899999999999998"/>
    <n v="8.3000000000000004E-2"/>
    <x v="2143"/>
    <n v="5"/>
    <n v="0"/>
    <n v="4"/>
    <n v="0"/>
    <n v="0"/>
    <n v="2"/>
    <n v="0"/>
    <n v="0"/>
    <n v="2"/>
    <n v="152.11299753188999"/>
    <n v="-0.49469999999999997"/>
    <n v="8"/>
    <n v="4"/>
    <n v="3"/>
    <n v="3"/>
    <n v="0"/>
    <n v="0"/>
    <n v="0"/>
    <n v="0"/>
    <n v="12"/>
    <n v="2"/>
    <n v="0"/>
    <n v="40.909799999999898"/>
    <n v="15"/>
    <n v="0"/>
    <n v="0"/>
    <n v="0"/>
    <n v="0"/>
    <n v="0"/>
    <n v="0"/>
    <n v="4"/>
    <n v="2"/>
    <n v="0"/>
    <n v="0"/>
    <n v="16"/>
    <n v="0"/>
    <n v="0"/>
    <n v="0"/>
    <n v="0"/>
    <n v="94.66"/>
    <n v="7.2325881347117402"/>
    <n v="0.96548187297013899"/>
    <n v="6.4911692670748096"/>
    <n v="7.6388888888888804"/>
    <n v="2.8027681660899599"/>
    <n v="76"/>
    <n v="87"/>
    <n v="142.08052062988199"/>
    <n v="138.15646362304599"/>
    <n v="137.95877075195301"/>
    <n v="3"/>
    <n v="2"/>
    <n v="2"/>
  </r>
  <r>
    <x v="1000"/>
    <x v="1002"/>
    <x v="67"/>
    <x v="113"/>
    <x v="4141"/>
    <n v="-4.42"/>
    <n v="-4.7608180000000004"/>
    <n v="-4.8"/>
    <n v="4.42"/>
    <n v="4.7608180000000004"/>
    <n v="4.8"/>
    <n v="1.80023286736599"/>
    <n v="1.2507096376114699"/>
    <n v="0.67700000000000005"/>
    <n v="0.98199999999999998"/>
    <n v="0.97899999999999998"/>
    <n v="0.47099999999999997"/>
    <x v="1831"/>
    <n v="5"/>
    <n v="0"/>
    <n v="4"/>
    <n v="0"/>
    <n v="0"/>
    <n v="2"/>
    <n v="0"/>
    <n v="0"/>
    <n v="2"/>
    <n v="152.11299753188999"/>
    <n v="-0.49469999999999997"/>
    <n v="8"/>
    <n v="4"/>
    <n v="3"/>
    <n v="3"/>
    <n v="0"/>
    <n v="0"/>
    <n v="0"/>
    <n v="0"/>
    <n v="12"/>
    <n v="2"/>
    <n v="0"/>
    <n v="40.909799999999898"/>
    <n v="15"/>
    <n v="0"/>
    <n v="0"/>
    <n v="0"/>
    <n v="0"/>
    <n v="0"/>
    <n v="0"/>
    <n v="4"/>
    <n v="2"/>
    <n v="0"/>
    <n v="0"/>
    <n v="16"/>
    <n v="0"/>
    <n v="0"/>
    <n v="0"/>
    <n v="0"/>
    <n v="94.66"/>
    <n v="7.2325881347117402"/>
    <n v="0.96548187297013899"/>
    <n v="6.4911692670748096"/>
    <n v="7.6388888888888804"/>
    <n v="2.8027681660899599"/>
    <n v="76"/>
    <n v="87"/>
    <n v="139.598388671875"/>
    <n v="138.48951721191401"/>
    <n v="138.78907775878901"/>
    <n v="4"/>
    <n v="3"/>
    <n v="3"/>
  </r>
  <r>
    <x v="1000"/>
    <x v="1002"/>
    <x v="67"/>
    <x v="113"/>
    <x v="4142"/>
    <n v="-4.59"/>
    <n v="-4.8391699800000003"/>
    <n v="-4.8"/>
    <n v="4.59"/>
    <n v="4.8391699800000003"/>
    <n v="4.8"/>
    <n v="2.0212985957162402"/>
    <n v="1.25426512851014"/>
    <n v="0.58099999999999996"/>
    <n v="0.97599999999999998"/>
    <n v="0.97899999999999998"/>
    <n v="0.57399999999999995"/>
    <x v="81"/>
    <n v="5"/>
    <n v="0"/>
    <n v="4"/>
    <n v="0"/>
    <n v="0"/>
    <n v="2"/>
    <n v="0"/>
    <n v="0"/>
    <n v="2"/>
    <n v="152.11299753188999"/>
    <n v="-0.49469999999999997"/>
    <n v="8"/>
    <n v="4"/>
    <n v="3"/>
    <n v="3"/>
    <n v="0"/>
    <n v="0"/>
    <n v="0"/>
    <n v="0"/>
    <n v="12"/>
    <n v="2"/>
    <n v="0"/>
    <n v="40.909799999999898"/>
    <n v="15"/>
    <n v="0"/>
    <n v="0"/>
    <n v="0"/>
    <n v="0"/>
    <n v="0"/>
    <n v="0"/>
    <n v="4"/>
    <n v="2"/>
    <n v="0"/>
    <n v="0"/>
    <n v="16"/>
    <n v="0"/>
    <n v="0"/>
    <n v="0"/>
    <n v="0"/>
    <n v="94.66"/>
    <n v="7.2325881347117402"/>
    <n v="0.96548187297013899"/>
    <n v="6.4911692670748096"/>
    <n v="7.6388888888888804"/>
    <n v="2.8027681660899599"/>
    <n v="76"/>
    <n v="87"/>
    <n v="139.92951965332"/>
    <n v="138.472244262695"/>
    <n v="137.37736511230401"/>
    <n v="4"/>
    <n v="5"/>
    <n v="4"/>
  </r>
  <r>
    <x v="218"/>
    <x v="218"/>
    <x v="11"/>
    <x v="36"/>
    <x v="4143"/>
    <n v="-5.27"/>
    <n v="-5.97000551"/>
    <n v="-5.7"/>
    <n v="5.27"/>
    <n v="5.97000551"/>
    <n v="5.7"/>
    <n v="1.41584938940187"/>
    <n v="0.81915363223085902"/>
    <n v="0.22099999999999997"/>
    <n v="0.625"/>
    <n v="0.76300000000000001"/>
    <n v="0.30199999999999999"/>
    <x v="125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8.98065185546801"/>
    <n v="213.75331115722599"/>
    <n v="216.54818725585901"/>
    <n v="5"/>
    <n v="3"/>
    <n v="3"/>
  </r>
  <r>
    <x v="218"/>
    <x v="218"/>
    <x v="11"/>
    <x v="36"/>
    <x v="4144"/>
    <n v="-5.45"/>
    <n v="-5.9985618599999997"/>
    <n v="-5.7"/>
    <n v="5.45"/>
    <n v="5.9985618599999997"/>
    <n v="5.7"/>
    <n v="1.0839879144948801"/>
    <n v="0.62225439698114704"/>
    <n v="0.15900000000000003"/>
    <n v="0.61"/>
    <n v="0.76300000000000001"/>
    <n v="0.14399999999999999"/>
    <x v="1514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5.05357360839801"/>
    <n v="216.48269653320301"/>
    <n v="214.11473083496"/>
    <n v="5"/>
    <n v="4"/>
    <n v="3"/>
  </r>
  <r>
    <x v="218"/>
    <x v="218"/>
    <x v="11"/>
    <x v="36"/>
    <x v="4145"/>
    <n v="-5.0599999999999996"/>
    <n v="-6.2100496300000003"/>
    <n v="-5.9"/>
    <n v="5.0599999999999996"/>
    <n v="6.2100496300000003"/>
    <n v="5.9"/>
    <n v="1.61259986386129"/>
    <n v="0.74531586977683695"/>
    <n v="0.32599999999999996"/>
    <n v="0.48799999999999999"/>
    <n v="0.66199999999999992"/>
    <n v="0.38800000000000001"/>
    <x v="2705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8.850814819335"/>
    <n v="218.02163696289"/>
    <n v="219.36735534667901"/>
    <n v="4"/>
    <n v="4"/>
    <n v="4"/>
  </r>
  <r>
    <x v="1001"/>
    <x v="1003"/>
    <x v="18"/>
    <x v="59"/>
    <x v="4146"/>
    <n v="-6.48"/>
    <n v="-6.5506763499999998"/>
    <n v="-6.4"/>
    <n v="6.48"/>
    <n v="6.5506763499999998"/>
    <n v="6.4"/>
    <n v="2.3993351813874502"/>
    <n v="0.48471749125733099"/>
    <n v="1.100000000000001E-2"/>
    <n v="0.30000000000000004"/>
    <n v="0.36199999999999999"/>
    <n v="0.73199999999999998"/>
    <x v="2706"/>
    <n v="9"/>
    <n v="7"/>
    <n v="1"/>
    <n v="2"/>
    <n v="0"/>
    <n v="1"/>
    <n v="0"/>
    <n v="0"/>
    <n v="2"/>
    <n v="307.82499384879998"/>
    <n v="7.8991999999999898"/>
    <n v="25"/>
    <n v="3"/>
    <n v="3"/>
    <n v="2"/>
    <n v="0"/>
    <n v="1"/>
    <n v="1"/>
    <n v="0.36363636363636298"/>
    <n v="22"/>
    <n v="1"/>
    <n v="0"/>
    <n v="113.5253"/>
    <n v="43"/>
    <n v="1"/>
    <n v="0"/>
    <n v="0"/>
    <n v="1"/>
    <n v="0"/>
    <n v="0"/>
    <n v="3"/>
    <n v="1"/>
    <n v="0"/>
    <n v="0"/>
    <n v="44"/>
    <n v="0"/>
    <n v="0"/>
    <n v="0"/>
    <n v="0"/>
    <n v="61.76"/>
    <n v="10.1688968179593"/>
    <n v="0.96623975431393605"/>
    <n v="9.5241962696718101"/>
    <n v="17.355371900826398"/>
    <n v="9.2091836734693793"/>
    <n v="220"/>
    <n v="229"/>
    <n v="306.18478393554602"/>
    <n v="310.82751464843699"/>
    <n v="307.16876220703102"/>
    <n v="3"/>
    <n v="2"/>
    <n v="2"/>
  </r>
  <r>
    <x v="1001"/>
    <x v="1003"/>
    <x v="18"/>
    <x v="59"/>
    <x v="4147"/>
    <n v="-6.43"/>
    <n v="-6.3944325400000004"/>
    <n v="-6.4"/>
    <n v="6.43"/>
    <n v="6.3944325400000004"/>
    <n v="6.4"/>
    <n v="2.30213437887353"/>
    <n v="1.0864106009775001"/>
    <n v="1.2000000000000011E-2"/>
    <n v="0.38400000000000001"/>
    <n v="0.36199999999999999"/>
    <n v="0.69299999999999995"/>
    <x v="2707"/>
    <n v="9"/>
    <n v="7"/>
    <n v="1"/>
    <n v="2"/>
    <n v="0"/>
    <n v="1"/>
    <n v="0"/>
    <n v="0"/>
    <n v="2"/>
    <n v="307.82499384879998"/>
    <n v="7.8991999999999898"/>
    <n v="25"/>
    <n v="3"/>
    <n v="3"/>
    <n v="2"/>
    <n v="0"/>
    <n v="1"/>
    <n v="1"/>
    <n v="0.36363636363636298"/>
    <n v="22"/>
    <n v="1"/>
    <n v="0"/>
    <n v="113.5253"/>
    <n v="43"/>
    <n v="1"/>
    <n v="0"/>
    <n v="0"/>
    <n v="1"/>
    <n v="0"/>
    <n v="0"/>
    <n v="3"/>
    <n v="1"/>
    <n v="0"/>
    <n v="0"/>
    <n v="44"/>
    <n v="0"/>
    <n v="0"/>
    <n v="0"/>
    <n v="0"/>
    <n v="61.76"/>
    <n v="10.1688968179593"/>
    <n v="0.96623975431393605"/>
    <n v="9.5241962696718101"/>
    <n v="17.355371900826398"/>
    <n v="9.2091836734693793"/>
    <n v="220"/>
    <n v="229"/>
    <n v="305.07891845703102"/>
    <n v="309.44216918945301"/>
    <n v="306.15618896484301"/>
    <n v="3"/>
    <n v="1"/>
    <n v="1"/>
  </r>
  <r>
    <x v="1001"/>
    <x v="1003"/>
    <x v="18"/>
    <x v="59"/>
    <x v="4148"/>
    <n v="-6.42"/>
    <n v="-6.4134836200000001"/>
    <n v="-6.4"/>
    <n v="6.42"/>
    <n v="6.4134836200000001"/>
    <n v="6.4"/>
    <n v="1.9994940267714401"/>
    <n v="1.02666368846523"/>
    <n v="1.2000000000000011E-2"/>
    <n v="0.373"/>
    <n v="0.36199999999999999"/>
    <n v="0.56299999999999994"/>
    <x v="346"/>
    <n v="9"/>
    <n v="7"/>
    <n v="1"/>
    <n v="2"/>
    <n v="0"/>
    <n v="1"/>
    <n v="0"/>
    <n v="0"/>
    <n v="2"/>
    <n v="307.82499384879998"/>
    <n v="7.8991999999999898"/>
    <n v="25"/>
    <n v="3"/>
    <n v="3"/>
    <n v="2"/>
    <n v="0"/>
    <n v="1"/>
    <n v="1"/>
    <n v="0.36363636363636298"/>
    <n v="22"/>
    <n v="1"/>
    <n v="0"/>
    <n v="113.5253"/>
    <n v="43"/>
    <n v="1"/>
    <n v="0"/>
    <n v="0"/>
    <n v="1"/>
    <n v="0"/>
    <n v="0"/>
    <n v="3"/>
    <n v="1"/>
    <n v="0"/>
    <n v="0"/>
    <n v="44"/>
    <n v="0"/>
    <n v="0"/>
    <n v="0"/>
    <n v="0"/>
    <n v="61.76"/>
    <n v="10.1688968179593"/>
    <n v="0.96623975431393605"/>
    <n v="9.5241962696718101"/>
    <n v="17.355371900826398"/>
    <n v="9.2091836734693793"/>
    <n v="220"/>
    <n v="229"/>
    <n v="300.22790527343699"/>
    <n v="311.04187011718699"/>
    <n v="309.20242309570301"/>
    <n v="2"/>
    <n v="1"/>
    <n v="1"/>
  </r>
  <r>
    <x v="1002"/>
    <x v="1004"/>
    <x v="19"/>
    <x v="16"/>
    <x v="4149"/>
    <n v="-5.34"/>
    <n v="-6.5239105200000003"/>
    <n v="-6.5"/>
    <n v="5.34"/>
    <n v="6.5239105200000003"/>
    <n v="6.5"/>
    <n v="3.2495662683623698"/>
    <n v="2.2489264416572601"/>
    <n v="0.19499999999999995"/>
    <n v="0.31299999999999994"/>
    <n v="0.31299999999999994"/>
    <n v="0.97599999999999998"/>
    <x v="1170"/>
    <n v="8"/>
    <n v="8"/>
    <n v="2"/>
    <n v="1"/>
    <n v="0"/>
    <n v="3"/>
    <n v="0"/>
    <n v="0"/>
    <n v="2"/>
    <n v="303.36199390888203"/>
    <n v="6.74169999999999"/>
    <n v="26"/>
    <n v="6"/>
    <n v="1"/>
    <n v="1"/>
    <n v="0"/>
    <n v="0"/>
    <n v="0"/>
    <n v="0.34782608695652101"/>
    <n v="23"/>
    <n v="1"/>
    <n v="0"/>
    <n v="107.6514"/>
    <n v="43"/>
    <n v="0"/>
    <n v="0"/>
    <n v="0"/>
    <n v="0"/>
    <n v="0"/>
    <n v="0"/>
    <n v="3"/>
    <n v="3"/>
    <n v="0"/>
    <n v="0"/>
    <n v="44"/>
    <n v="0"/>
    <n v="0"/>
    <n v="0"/>
    <n v="0"/>
    <n v="73.22"/>
    <n v="11.9395953400662"/>
    <n v="1.0120539293639299"/>
    <n v="10.797390429154399"/>
    <n v="18.340264650283501"/>
    <n v="9.3333333333333304"/>
    <n v="221"/>
    <n v="222"/>
    <n v="292.55123901367102"/>
    <n v="288.74563598632801"/>
    <n v="288.54791259765602"/>
    <n v="3"/>
    <n v="2"/>
    <n v="2"/>
  </r>
  <r>
    <x v="1002"/>
    <x v="1004"/>
    <x v="19"/>
    <x v="16"/>
    <x v="4150"/>
    <n v="-5.63"/>
    <n v="-6.2457132299999998"/>
    <n v="-6.3"/>
    <n v="5.63"/>
    <n v="6.2457132299999998"/>
    <n v="6.3"/>
    <n v="1.1725588911351601"/>
    <n v="0.47199827484597601"/>
    <n v="0.10499999999999998"/>
    <n v="0.46499999999999997"/>
    <n v="0.42100000000000004"/>
    <n v="0.186"/>
    <x v="1972"/>
    <n v="8"/>
    <n v="8"/>
    <n v="2"/>
    <n v="1"/>
    <n v="0"/>
    <n v="3"/>
    <n v="0"/>
    <n v="0"/>
    <n v="2"/>
    <n v="303.36199390888203"/>
    <n v="6.74169999999999"/>
    <n v="26"/>
    <n v="6"/>
    <n v="1"/>
    <n v="1"/>
    <n v="0"/>
    <n v="0"/>
    <n v="0"/>
    <n v="0.34782608695652101"/>
    <n v="23"/>
    <n v="1"/>
    <n v="0"/>
    <n v="107.6514"/>
    <n v="43"/>
    <n v="0"/>
    <n v="0"/>
    <n v="0"/>
    <n v="0"/>
    <n v="0"/>
    <n v="0"/>
    <n v="3"/>
    <n v="3"/>
    <n v="0"/>
    <n v="0"/>
    <n v="44"/>
    <n v="0"/>
    <n v="0"/>
    <n v="0"/>
    <n v="0"/>
    <n v="73.22"/>
    <n v="11.9395953400662"/>
    <n v="1.0120539293639299"/>
    <n v="10.797390429154399"/>
    <n v="18.340264650283501"/>
    <n v="9.3333333333333304"/>
    <n v="221"/>
    <n v="222"/>
    <n v="295.50640869140602"/>
    <n v="296.22644042968699"/>
    <n v="295.87615966796801"/>
    <n v="1"/>
    <n v="1"/>
    <n v="2"/>
  </r>
  <r>
    <x v="1002"/>
    <x v="1004"/>
    <x v="19"/>
    <x v="16"/>
    <x v="4151"/>
    <n v="-5.82"/>
    <n v="-6.5342507400000001"/>
    <n v="-6.5"/>
    <n v="5.82"/>
    <n v="6.5342507400000001"/>
    <n v="6.5"/>
    <n v="3.18885413135395"/>
    <n v="2.24107807163199"/>
    <n v="6.9999999999999951E-2"/>
    <n v="0.30800000000000005"/>
    <n v="0.31299999999999994"/>
    <n v="0.96899999999999997"/>
    <x v="1724"/>
    <n v="8"/>
    <n v="8"/>
    <n v="2"/>
    <n v="1"/>
    <n v="0"/>
    <n v="3"/>
    <n v="0"/>
    <n v="0"/>
    <n v="2"/>
    <n v="303.36199390888203"/>
    <n v="6.74169999999999"/>
    <n v="26"/>
    <n v="6"/>
    <n v="1"/>
    <n v="1"/>
    <n v="0"/>
    <n v="0"/>
    <n v="0"/>
    <n v="0.34782608695652101"/>
    <n v="23"/>
    <n v="1"/>
    <n v="0"/>
    <n v="107.6514"/>
    <n v="43"/>
    <n v="0"/>
    <n v="0"/>
    <n v="0"/>
    <n v="0"/>
    <n v="0"/>
    <n v="0"/>
    <n v="3"/>
    <n v="3"/>
    <n v="0"/>
    <n v="0"/>
    <n v="44"/>
    <n v="0"/>
    <n v="0"/>
    <n v="0"/>
    <n v="0"/>
    <n v="73.22"/>
    <n v="11.9395953400662"/>
    <n v="1.0120539293639299"/>
    <n v="10.797390429154399"/>
    <n v="18.340264650283501"/>
    <n v="9.3333333333333304"/>
    <n v="221"/>
    <n v="222"/>
    <n v="293.14422607421801"/>
    <n v="287.65963745117102"/>
    <n v="288.16403198242102"/>
    <n v="1"/>
    <n v="2"/>
    <n v="2"/>
  </r>
  <r>
    <x v="608"/>
    <x v="610"/>
    <x v="14"/>
    <x v="1"/>
    <x v="4152"/>
    <n v="-3.84"/>
    <n v="-7.2883009899999998"/>
    <n v="-7.1"/>
    <n v="3.84"/>
    <n v="7.2883009899999998"/>
    <n v="7.1"/>
    <n v="1.13706692003591"/>
    <n v="0.67391447481120903"/>
    <n v="0.90500000000000003"/>
    <n v="6.7999999999999949E-2"/>
    <n v="0.10099999999999998"/>
    <n v="0.16900000000000001"/>
    <x v="2708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50.71379089355401"/>
    <n v="248.52185058593699"/>
    <n v="248.55369567871"/>
    <n v="2"/>
    <n v="1"/>
    <n v="1"/>
  </r>
  <r>
    <x v="608"/>
    <x v="610"/>
    <x v="14"/>
    <x v="1"/>
    <x v="4153"/>
    <n v="-4.0599999999999996"/>
    <n v="-7.2716360099999999"/>
    <n v="-7.2"/>
    <n v="4.0599999999999996"/>
    <n v="7.2716360099999999"/>
    <n v="7.2"/>
    <n v="1.07534515834528"/>
    <n v="0.22925725816942799"/>
    <n v="0.83599999999999997"/>
    <n v="7.0999999999999952E-2"/>
    <n v="7.999999999999996E-2"/>
    <n v="0.14000000000000001"/>
    <x v="2709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46.99310302734301"/>
    <n v="250.85986328125"/>
    <n v="249.63475036621"/>
    <n v="2"/>
    <n v="1"/>
    <n v="1"/>
  </r>
  <r>
    <x v="608"/>
    <x v="610"/>
    <x v="14"/>
    <x v="1"/>
    <x v="4154"/>
    <n v="-4.05"/>
    <n v="-7.2613101000000002"/>
    <n v="-7.1"/>
    <n v="4.05"/>
    <n v="7.2613101000000002"/>
    <n v="7.1"/>
    <n v="0.76142342154022202"/>
    <n v="0.117000027620973"/>
    <n v="0.83899999999999997"/>
    <n v="7.1999999999999953E-2"/>
    <n v="0.10099999999999998"/>
    <n v="4.2999999999999997E-2"/>
    <x v="2710"/>
    <n v="12"/>
    <n v="3"/>
    <n v="0"/>
    <n v="1"/>
    <n v="0"/>
    <n v="3"/>
    <n v="0"/>
    <n v="0"/>
    <n v="2"/>
    <n v="260.31299424171402"/>
    <n v="6.5102000000000002"/>
    <n v="21"/>
    <n v="4"/>
    <n v="1"/>
    <n v="2"/>
    <n v="1"/>
    <n v="0"/>
    <n v="0"/>
    <n v="0.15"/>
    <n v="20"/>
    <n v="0"/>
    <n v="0"/>
    <n v="91.084699999999899"/>
    <n v="37"/>
    <n v="0"/>
    <n v="0"/>
    <n v="0"/>
    <n v="0"/>
    <n v="0"/>
    <n v="0"/>
    <n v="1"/>
    <n v="3"/>
    <n v="0"/>
    <n v="0"/>
    <n v="38"/>
    <n v="0"/>
    <n v="0"/>
    <n v="0"/>
    <n v="0"/>
    <n v="72.72"/>
    <n v="10.4134005414782"/>
    <n v="0.97688121063653099"/>
    <n v="9.6598432113285"/>
    <n v="15.39"/>
    <n v="7.1358024691358004"/>
    <n v="197"/>
    <n v="213"/>
    <n v="248.911865234375"/>
    <n v="249.06309509277301"/>
    <n v="247.84744262695301"/>
    <n v="2"/>
    <n v="1"/>
    <n v="1"/>
  </r>
  <r>
    <x v="1003"/>
    <x v="1005"/>
    <x v="0"/>
    <x v="24"/>
    <x v="4155"/>
    <n v="-6.05"/>
    <n v="-7.43927622"/>
    <n v="-7.4"/>
    <n v="6.05"/>
    <n v="7.43927622"/>
    <n v="7.4"/>
    <n v="3.1971817051181799"/>
    <n v="2.2217875913280598"/>
    <n v="4.0000000000000036E-2"/>
    <n v="4.1000000000000036E-2"/>
    <n v="4.500000000000004E-2"/>
    <n v="0.97"/>
    <x v="2711"/>
    <n v="17"/>
    <n v="2"/>
    <n v="1"/>
    <n v="1"/>
    <n v="0"/>
    <n v="1"/>
    <n v="0"/>
    <n v="0"/>
    <n v="3"/>
    <n v="288.349993705749"/>
    <n v="6.3283999999999896"/>
    <n v="19"/>
    <n v="3"/>
    <n v="1"/>
    <n v="1"/>
    <n v="0"/>
    <n v="0"/>
    <n v="0"/>
    <n v="0.20833333333333301"/>
    <n v="24"/>
    <n v="1"/>
    <n v="0"/>
    <n v="105.290399999999"/>
    <n v="38"/>
    <n v="0"/>
    <n v="0"/>
    <n v="0"/>
    <n v="0"/>
    <n v="0"/>
    <n v="0"/>
    <n v="2"/>
    <n v="1"/>
    <n v="0"/>
    <n v="0"/>
    <n v="40"/>
    <n v="0"/>
    <n v="0"/>
    <n v="0"/>
    <n v="0"/>
    <n v="41.99"/>
    <n v="14.6184869454977"/>
    <n v="1.0057293732343999"/>
    <n v="13.5352093063415"/>
    <n v="16.84375"/>
    <n v="8.7408949011446406"/>
    <n v="192"/>
    <n v="210"/>
    <n v="278.11526489257801"/>
    <n v="282.78106689453102"/>
    <n v="282.66845703125"/>
    <n v="3"/>
    <n v="0"/>
    <n v="0"/>
  </r>
  <r>
    <x v="1003"/>
    <x v="1005"/>
    <x v="0"/>
    <x v="24"/>
    <x v="4156"/>
    <n v="-5.51"/>
    <n v="-7.4512705800000001"/>
    <n v="-7.4"/>
    <n v="5.51"/>
    <n v="7.4512705800000001"/>
    <n v="7.4"/>
    <n v="3.3421393344473902"/>
    <n v="2.25074694258914"/>
    <n v="0.14100000000000001"/>
    <n v="4.0000000000000036E-2"/>
    <n v="4.500000000000004E-2"/>
    <n v="0.98199999999999998"/>
    <x v="2712"/>
    <n v="17"/>
    <n v="2"/>
    <n v="1"/>
    <n v="1"/>
    <n v="0"/>
    <n v="1"/>
    <n v="0"/>
    <n v="0"/>
    <n v="3"/>
    <n v="288.349993705749"/>
    <n v="6.3283999999999896"/>
    <n v="19"/>
    <n v="3"/>
    <n v="1"/>
    <n v="1"/>
    <n v="0"/>
    <n v="0"/>
    <n v="0"/>
    <n v="0.20833333333333301"/>
    <n v="24"/>
    <n v="1"/>
    <n v="0"/>
    <n v="105.290399999999"/>
    <n v="38"/>
    <n v="0"/>
    <n v="0"/>
    <n v="0"/>
    <n v="0"/>
    <n v="0"/>
    <n v="0"/>
    <n v="2"/>
    <n v="1"/>
    <n v="0"/>
    <n v="0"/>
    <n v="40"/>
    <n v="0"/>
    <n v="0"/>
    <n v="0"/>
    <n v="0"/>
    <n v="41.99"/>
    <n v="14.6184869454977"/>
    <n v="1.0057293732343999"/>
    <n v="13.5352093063415"/>
    <n v="16.84375"/>
    <n v="8.7408949011446406"/>
    <n v="192"/>
    <n v="210"/>
    <n v="279.10437011718699"/>
    <n v="282.72668457031199"/>
    <n v="281.06698608398398"/>
    <n v="1"/>
    <n v="0"/>
    <n v="0"/>
  </r>
  <r>
    <x v="1003"/>
    <x v="1005"/>
    <x v="0"/>
    <x v="24"/>
    <x v="4157"/>
    <n v="-6.01"/>
    <n v="-6.7947053899999998"/>
    <n v="-6.8"/>
    <n v="6.01"/>
    <n v="6.7947053899999998"/>
    <n v="6.8"/>
    <n v="3.7104534839847401"/>
    <n v="1.6683140456100201"/>
    <n v="4.500000000000004E-2"/>
    <n v="0.20199999999999996"/>
    <n v="0.19399999999999995"/>
    <n v="0.997"/>
    <x v="1707"/>
    <n v="17"/>
    <n v="2"/>
    <n v="1"/>
    <n v="1"/>
    <n v="0"/>
    <n v="1"/>
    <n v="0"/>
    <n v="0"/>
    <n v="3"/>
    <n v="288.349993705749"/>
    <n v="6.3283999999999896"/>
    <n v="19"/>
    <n v="3"/>
    <n v="1"/>
    <n v="1"/>
    <n v="0"/>
    <n v="0"/>
    <n v="0"/>
    <n v="0.20833333333333301"/>
    <n v="24"/>
    <n v="1"/>
    <n v="0"/>
    <n v="105.290399999999"/>
    <n v="38"/>
    <n v="0"/>
    <n v="0"/>
    <n v="0"/>
    <n v="0"/>
    <n v="0"/>
    <n v="0"/>
    <n v="2"/>
    <n v="1"/>
    <n v="0"/>
    <n v="0"/>
    <n v="40"/>
    <n v="0"/>
    <n v="0"/>
    <n v="0"/>
    <n v="0"/>
    <n v="41.99"/>
    <n v="14.6184869454977"/>
    <n v="1.0057293732343999"/>
    <n v="13.5352093063415"/>
    <n v="16.84375"/>
    <n v="8.7408949011446406"/>
    <n v="192"/>
    <n v="210"/>
    <n v="279.05764770507801"/>
    <n v="282.140045166015"/>
    <n v="280.99475097656199"/>
    <n v="3"/>
    <n v="0"/>
    <n v="0"/>
  </r>
  <r>
    <x v="1004"/>
    <x v="1006"/>
    <x v="64"/>
    <x v="1"/>
    <x v="4158"/>
    <n v="-5.48"/>
    <n v="-6.7476639699999996"/>
    <n v="-6.5"/>
    <n v="5.48"/>
    <n v="6.7476639699999996"/>
    <n v="6.5"/>
    <n v="1.3223256990160399"/>
    <n v="0.31822750623060603"/>
    <n v="0.15200000000000002"/>
    <n v="0.21999999999999997"/>
    <n v="0.31299999999999994"/>
    <n v="0.25700000000000001"/>
    <x v="1585"/>
    <n v="12"/>
    <n v="2"/>
    <n v="0"/>
    <n v="2"/>
    <n v="0"/>
    <n v="6"/>
    <n v="0"/>
    <n v="0"/>
    <n v="2"/>
    <n v="300.22599315643299"/>
    <n v="3.4478"/>
    <n v="14"/>
    <n v="8"/>
    <n v="2"/>
    <n v="4"/>
    <n v="2"/>
    <n v="0"/>
    <n v="0"/>
    <n v="0.17391304347826"/>
    <n v="23"/>
    <n v="0"/>
    <n v="0"/>
    <n v="80.272000000000006"/>
    <n v="30"/>
    <n v="0"/>
    <n v="0"/>
    <n v="0"/>
    <n v="0"/>
    <n v="0"/>
    <n v="0"/>
    <n v="2"/>
    <n v="6"/>
    <n v="0"/>
    <n v="0"/>
    <n v="31"/>
    <n v="0"/>
    <n v="0"/>
    <n v="0"/>
    <n v="0"/>
    <n v="145.44"/>
    <n v="12.411626527536001"/>
    <n v="0.96962282745587702"/>
    <n v="11.8004685699304"/>
    <n v="18.340264650283501"/>
    <n v="8.203125"/>
    <n v="152"/>
    <n v="172"/>
    <n v="277.14065551757801"/>
    <n v="271.69625854492102"/>
    <n v="278.82061767578102"/>
    <n v="5"/>
    <n v="1"/>
    <n v="2"/>
  </r>
  <r>
    <x v="1004"/>
    <x v="1006"/>
    <x v="64"/>
    <x v="1"/>
    <x v="4159"/>
    <n v="-5.07"/>
    <n v="-7.5022230099999998"/>
    <n v="-7.2"/>
    <n v="5.07"/>
    <n v="7.5022230099999998"/>
    <n v="7.2"/>
    <n v="1.5902930304327301"/>
    <n v="0.449107627067733"/>
    <n v="0.31999999999999995"/>
    <n v="3.5000000000000031E-2"/>
    <n v="7.999999999999996E-2"/>
    <n v="0.378"/>
    <x v="2187"/>
    <n v="12"/>
    <n v="2"/>
    <n v="0"/>
    <n v="2"/>
    <n v="0"/>
    <n v="6"/>
    <n v="0"/>
    <n v="0"/>
    <n v="2"/>
    <n v="300.22599315643299"/>
    <n v="3.4478"/>
    <n v="14"/>
    <n v="8"/>
    <n v="2"/>
    <n v="4"/>
    <n v="2"/>
    <n v="0"/>
    <n v="0"/>
    <n v="0.17391304347826"/>
    <n v="23"/>
    <n v="0"/>
    <n v="0"/>
    <n v="80.272000000000006"/>
    <n v="30"/>
    <n v="0"/>
    <n v="0"/>
    <n v="0"/>
    <n v="0"/>
    <n v="0"/>
    <n v="0"/>
    <n v="2"/>
    <n v="6"/>
    <n v="0"/>
    <n v="0"/>
    <n v="31"/>
    <n v="0"/>
    <n v="0"/>
    <n v="0"/>
    <n v="0"/>
    <n v="145.44"/>
    <n v="12.411626527536001"/>
    <n v="0.96962282745587702"/>
    <n v="11.8004685699304"/>
    <n v="18.340264650283501"/>
    <n v="8.203125"/>
    <n v="152"/>
    <n v="172"/>
    <n v="274.45281982421801"/>
    <n v="278.38128662109301"/>
    <n v="278.74099731445301"/>
    <n v="4"/>
    <n v="0"/>
    <n v="0"/>
  </r>
  <r>
    <x v="1004"/>
    <x v="1006"/>
    <x v="64"/>
    <x v="1"/>
    <x v="4160"/>
    <n v="-5.55"/>
    <n v="-7.5044074099999998"/>
    <n v="-7.2"/>
    <n v="5.55"/>
    <n v="7.5044074099999998"/>
    <n v="7.2"/>
    <n v="1.66894386034242"/>
    <n v="0.67249248399170702"/>
    <n v="0.126"/>
    <n v="3.5000000000000031E-2"/>
    <n v="7.999999999999996E-2"/>
    <n v="0.41199999999999998"/>
    <x v="2713"/>
    <n v="12"/>
    <n v="2"/>
    <n v="0"/>
    <n v="2"/>
    <n v="0"/>
    <n v="6"/>
    <n v="0"/>
    <n v="0"/>
    <n v="2"/>
    <n v="300.22599315643299"/>
    <n v="3.4478"/>
    <n v="14"/>
    <n v="8"/>
    <n v="2"/>
    <n v="4"/>
    <n v="2"/>
    <n v="0"/>
    <n v="0"/>
    <n v="0.17391304347826"/>
    <n v="23"/>
    <n v="0"/>
    <n v="0"/>
    <n v="80.272000000000006"/>
    <n v="30"/>
    <n v="0"/>
    <n v="0"/>
    <n v="0"/>
    <n v="0"/>
    <n v="0"/>
    <n v="0"/>
    <n v="2"/>
    <n v="6"/>
    <n v="0"/>
    <n v="0"/>
    <n v="31"/>
    <n v="0"/>
    <n v="0"/>
    <n v="0"/>
    <n v="0"/>
    <n v="145.44"/>
    <n v="12.411626527536001"/>
    <n v="0.96962282745587702"/>
    <n v="11.8004685699304"/>
    <n v="18.340264650283501"/>
    <n v="8.203125"/>
    <n v="152"/>
    <n v="172"/>
    <n v="271.33087158203102"/>
    <n v="277.75808715820301"/>
    <n v="281.694732666015"/>
    <n v="2"/>
    <n v="0"/>
    <n v="0"/>
  </r>
  <r>
    <x v="1005"/>
    <x v="1007"/>
    <x v="0"/>
    <x v="37"/>
    <x v="4161"/>
    <n v="-5.79"/>
    <n v="-5.2328209899999996"/>
    <n v="-5.0999999999999996"/>
    <n v="5.79"/>
    <n v="5.2328209899999996"/>
    <n v="5.0999999999999996"/>
    <n v="3.2679196219534599"/>
    <n v="1.80948642499172"/>
    <n v="7.3999999999999955E-2"/>
    <n v="0.92800000000000005"/>
    <n v="0.95199999999999996"/>
    <n v="0.97699999999999998"/>
    <x v="2714"/>
    <n v="6"/>
    <n v="4"/>
    <n v="0"/>
    <n v="1"/>
    <n v="0"/>
    <n v="6"/>
    <n v="1"/>
    <n v="0"/>
    <n v="1"/>
    <n v="275.19699549674903"/>
    <n v="5.8547000000000002"/>
    <n v="19"/>
    <n v="4"/>
    <n v="0"/>
    <n v="0"/>
    <n v="0"/>
    <n v="0"/>
    <n v="0"/>
    <n v="0.38888888888888801"/>
    <n v="18"/>
    <n v="0"/>
    <n v="0"/>
    <n v="79.640900000000002"/>
    <n v="32"/>
    <n v="0"/>
    <n v="0"/>
    <n v="0"/>
    <n v="0"/>
    <n v="0"/>
    <n v="0"/>
    <n v="1"/>
    <n v="6"/>
    <n v="1"/>
    <n v="0"/>
    <n v="32"/>
    <n v="2"/>
    <n v="0"/>
    <n v="0"/>
    <n v="0"/>
    <n v="97.71"/>
    <n v="11.481896144286001"/>
    <n v="1.0852241662548201"/>
    <n v="9.5802068377363607"/>
    <n v="16.0555555555555"/>
    <n v="7.55555555555555"/>
    <n v="158"/>
    <n v="151"/>
    <n v="246.56314086914"/>
    <n v="253.017807006835"/>
    <n v="252.09797668457"/>
    <n v="4"/>
    <n v="3"/>
    <n v="3"/>
  </r>
  <r>
    <x v="1005"/>
    <x v="1007"/>
    <x v="0"/>
    <x v="37"/>
    <x v="4162"/>
    <n v="-5.16"/>
    <n v="-4.80908537"/>
    <n v="-4.8"/>
    <n v="5.16"/>
    <n v="4.80908537"/>
    <n v="4.8"/>
    <n v="3.1353701965382301"/>
    <n v="1.7682824029508899"/>
    <n v="0.27700000000000002"/>
    <n v="0.97899999999999998"/>
    <n v="0.97899999999999998"/>
    <n v="0.96099999999999997"/>
    <x v="2715"/>
    <n v="6"/>
    <n v="4"/>
    <n v="0"/>
    <n v="1"/>
    <n v="0"/>
    <n v="6"/>
    <n v="1"/>
    <n v="0"/>
    <n v="1"/>
    <n v="275.19699549674903"/>
    <n v="5.8547000000000002"/>
    <n v="19"/>
    <n v="4"/>
    <n v="0"/>
    <n v="0"/>
    <n v="0"/>
    <n v="0"/>
    <n v="0"/>
    <n v="0.38888888888888801"/>
    <n v="18"/>
    <n v="0"/>
    <n v="0"/>
    <n v="79.640900000000002"/>
    <n v="32"/>
    <n v="0"/>
    <n v="0"/>
    <n v="0"/>
    <n v="0"/>
    <n v="0"/>
    <n v="0"/>
    <n v="1"/>
    <n v="6"/>
    <n v="1"/>
    <n v="0"/>
    <n v="32"/>
    <n v="2"/>
    <n v="0"/>
    <n v="0"/>
    <n v="0"/>
    <n v="97.71"/>
    <n v="11.481896144286001"/>
    <n v="1.0852241662548201"/>
    <n v="9.5802068377363607"/>
    <n v="16.0555555555555"/>
    <n v="7.55555555555555"/>
    <n v="158"/>
    <n v="151"/>
    <n v="257.91107177734301"/>
    <n v="252.87553405761699"/>
    <n v="254.70135498046801"/>
    <n v="4"/>
    <n v="4"/>
    <n v="4"/>
  </r>
  <r>
    <x v="1005"/>
    <x v="1007"/>
    <x v="0"/>
    <x v="37"/>
    <x v="4163"/>
    <n v="-5.26"/>
    <n v="-5.1149272899999998"/>
    <n v="-5.0999999999999996"/>
    <n v="5.26"/>
    <n v="5.1149272899999998"/>
    <n v="5.0999999999999996"/>
    <n v="2.9603691643357899"/>
    <n v="2.0483994844479998"/>
    <n v="0.22499999999999998"/>
    <n v="0.94899999999999995"/>
    <n v="0.95199999999999996"/>
    <n v="0.92"/>
    <x v="2716"/>
    <n v="6"/>
    <n v="4"/>
    <n v="0"/>
    <n v="1"/>
    <n v="0"/>
    <n v="6"/>
    <n v="1"/>
    <n v="0"/>
    <n v="1"/>
    <n v="275.19699549674903"/>
    <n v="5.8547000000000002"/>
    <n v="19"/>
    <n v="4"/>
    <n v="0"/>
    <n v="0"/>
    <n v="0"/>
    <n v="0"/>
    <n v="0"/>
    <n v="0.38888888888888801"/>
    <n v="18"/>
    <n v="0"/>
    <n v="0"/>
    <n v="79.640900000000002"/>
    <n v="32"/>
    <n v="0"/>
    <n v="0"/>
    <n v="0"/>
    <n v="0"/>
    <n v="0"/>
    <n v="0"/>
    <n v="1"/>
    <n v="6"/>
    <n v="1"/>
    <n v="0"/>
    <n v="32"/>
    <n v="2"/>
    <n v="0"/>
    <n v="0"/>
    <n v="0"/>
    <n v="97.71"/>
    <n v="11.481896144286001"/>
    <n v="1.0852241662548201"/>
    <n v="9.5802068377363607"/>
    <n v="16.0555555555555"/>
    <n v="7.55555555555555"/>
    <n v="158"/>
    <n v="151"/>
    <n v="250.676666259765"/>
    <n v="250.57881164550699"/>
    <n v="250.566162109375"/>
    <n v="3"/>
    <n v="3"/>
    <n v="3"/>
  </r>
  <r>
    <x v="289"/>
    <x v="289"/>
    <x v="3"/>
    <x v="69"/>
    <x v="4164"/>
    <n v="-4.83"/>
    <n v="-6.9663023900000001"/>
    <n v="-7"/>
    <n v="4.83"/>
    <n v="6.9663023900000001"/>
    <n v="7"/>
    <n v="3.3256878541339798"/>
    <n v="1.85873917331335"/>
    <n v="0.45099999999999996"/>
    <n v="0.14100000000000001"/>
    <n v="0.129"/>
    <n v="0.98"/>
    <x v="1457"/>
    <n v="13"/>
    <n v="2"/>
    <n v="2"/>
    <n v="0"/>
    <n v="0"/>
    <n v="2"/>
    <n v="0"/>
    <n v="0"/>
    <n v="3"/>
    <n v="255.29699456691699"/>
    <n v="5.6140999999999996"/>
    <n v="17"/>
    <n v="4"/>
    <n v="0"/>
    <n v="1"/>
    <n v="1"/>
    <n v="0"/>
    <n v="0"/>
    <n v="0.14285714285714199"/>
    <n v="21"/>
    <n v="1"/>
    <n v="0"/>
    <n v="86.120999999999896"/>
    <n v="34"/>
    <n v="0"/>
    <n v="0"/>
    <n v="0"/>
    <n v="0"/>
    <n v="0"/>
    <n v="0"/>
    <n v="2"/>
    <n v="2"/>
    <n v="0"/>
    <n v="0"/>
    <n v="36"/>
    <n v="0"/>
    <n v="0"/>
    <n v="0"/>
    <n v="0"/>
    <n v="57.949999999999903"/>
    <n v="10.6788777040012"/>
    <n v="0.97568331967699196"/>
    <n v="9.9450243625530295"/>
    <n v="13.959183673469299"/>
    <n v="6.1854934601664597"/>
    <n v="188"/>
    <n v="211"/>
    <n v="237.58770751953099"/>
    <n v="241.38070678710901"/>
    <n v="244.327545166015"/>
    <n v="3"/>
    <n v="1"/>
    <n v="1"/>
  </r>
  <r>
    <x v="289"/>
    <x v="289"/>
    <x v="3"/>
    <x v="69"/>
    <x v="4165"/>
    <n v="-4.71"/>
    <n v="-6.6700591999999999"/>
    <n v="-6.7"/>
    <n v="4.71"/>
    <n v="6.6700591999999999"/>
    <n v="6.7"/>
    <n v="3.0545624330852501"/>
    <n v="2.1047388032968901"/>
    <n v="0.51600000000000001"/>
    <n v="0.25"/>
    <n v="0.22899999999999998"/>
    <n v="0.94599999999999995"/>
    <x v="118"/>
    <n v="13"/>
    <n v="2"/>
    <n v="2"/>
    <n v="0"/>
    <n v="0"/>
    <n v="2"/>
    <n v="0"/>
    <n v="0"/>
    <n v="3"/>
    <n v="255.29699456691699"/>
    <n v="5.6140999999999996"/>
    <n v="17"/>
    <n v="4"/>
    <n v="0"/>
    <n v="1"/>
    <n v="1"/>
    <n v="0"/>
    <n v="0"/>
    <n v="0.14285714285714199"/>
    <n v="21"/>
    <n v="1"/>
    <n v="0"/>
    <n v="86.120999999999896"/>
    <n v="34"/>
    <n v="0"/>
    <n v="0"/>
    <n v="0"/>
    <n v="0"/>
    <n v="0"/>
    <n v="0"/>
    <n v="2"/>
    <n v="2"/>
    <n v="0"/>
    <n v="0"/>
    <n v="36"/>
    <n v="0"/>
    <n v="0"/>
    <n v="0"/>
    <n v="0"/>
    <n v="57.949999999999903"/>
    <n v="10.6788777040012"/>
    <n v="0.97568331967699196"/>
    <n v="9.9450243625530295"/>
    <n v="13.959183673469299"/>
    <n v="6.1854934601664597"/>
    <n v="188"/>
    <n v="211"/>
    <n v="240.90704345703099"/>
    <n v="245.34970092773401"/>
    <n v="245.92213439941401"/>
    <n v="3"/>
    <n v="0"/>
    <n v="0"/>
  </r>
  <r>
    <x v="289"/>
    <x v="289"/>
    <x v="3"/>
    <x v="69"/>
    <x v="4166"/>
    <n v="-4.71"/>
    <n v="-6.67454386"/>
    <n v="-6.7"/>
    <n v="4.71"/>
    <n v="6.67454386"/>
    <n v="6.7"/>
    <n v="3.17991646355431"/>
    <n v="1.75907385537842"/>
    <n v="0.51600000000000001"/>
    <n v="0.248"/>
    <n v="0.22899999999999998"/>
    <n v="0.96799999999999997"/>
    <x v="1609"/>
    <n v="13"/>
    <n v="2"/>
    <n v="2"/>
    <n v="0"/>
    <n v="0"/>
    <n v="2"/>
    <n v="0"/>
    <n v="0"/>
    <n v="3"/>
    <n v="255.29699456691699"/>
    <n v="5.6140999999999996"/>
    <n v="17"/>
    <n v="4"/>
    <n v="0"/>
    <n v="1"/>
    <n v="1"/>
    <n v="0"/>
    <n v="0"/>
    <n v="0.14285714285714199"/>
    <n v="21"/>
    <n v="1"/>
    <n v="0"/>
    <n v="86.120999999999896"/>
    <n v="34"/>
    <n v="0"/>
    <n v="0"/>
    <n v="0"/>
    <n v="0"/>
    <n v="0"/>
    <n v="0"/>
    <n v="2"/>
    <n v="2"/>
    <n v="0"/>
    <n v="0"/>
    <n v="36"/>
    <n v="0"/>
    <n v="0"/>
    <n v="0"/>
    <n v="0"/>
    <n v="57.949999999999903"/>
    <n v="10.6788777040012"/>
    <n v="0.97568331967699196"/>
    <n v="9.9450243625530295"/>
    <n v="13.959183673469299"/>
    <n v="6.1854934601664597"/>
    <n v="188"/>
    <n v="211"/>
    <n v="242.32511901855401"/>
    <n v="243.73478698730401"/>
    <n v="246.04634094238199"/>
    <n v="2"/>
    <n v="0"/>
    <n v="0"/>
  </r>
  <r>
    <x v="469"/>
    <x v="470"/>
    <x v="36"/>
    <x v="95"/>
    <x v="4167"/>
    <n v="-5.63"/>
    <n v="-5.6904354100000001"/>
    <n v="-5.4"/>
    <n v="5.63"/>
    <n v="5.6904354100000001"/>
    <n v="5.4"/>
    <n v="1.3248968475296701"/>
    <n v="0.64789205124975502"/>
    <n v="0.10499999999999998"/>
    <n v="0.77500000000000002"/>
    <n v="0.88800000000000001"/>
    <n v="0.25700000000000001"/>
    <x v="2475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0.28974914550699"/>
    <n v="239.92694091796801"/>
    <n v="240.83750915527301"/>
    <n v="6"/>
    <n v="4"/>
    <n v="4"/>
  </r>
  <r>
    <x v="469"/>
    <x v="470"/>
    <x v="36"/>
    <x v="95"/>
    <x v="4168"/>
    <n v="-5.82"/>
    <n v="-5.87600517"/>
    <n v="-5.6"/>
    <n v="5.82"/>
    <n v="5.87600517"/>
    <n v="5.6"/>
    <n v="1.89624090943566"/>
    <n v="0.97999915648736802"/>
    <n v="6.9999999999999951E-2"/>
    <n v="0.68599999999999994"/>
    <n v="0.81"/>
    <n v="0.51900000000000002"/>
    <x v="86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7.41908264160099"/>
    <n v="248.14027404785099"/>
    <n v="247.42822265625"/>
    <n v="3"/>
    <n v="3"/>
    <n v="3"/>
  </r>
  <r>
    <x v="469"/>
    <x v="470"/>
    <x v="36"/>
    <x v="95"/>
    <x v="4169"/>
    <n v="-5.77"/>
    <n v="-5.8844900100000004"/>
    <n v="-5.6"/>
    <n v="5.77"/>
    <n v="5.8844900100000004"/>
    <n v="5.6"/>
    <n v="0.50392311821097902"/>
    <n v="0.13149128335822199"/>
    <n v="7.8999999999999959E-2"/>
    <n v="0.68100000000000005"/>
    <n v="0.81"/>
    <n v="1.2999999999999999E-2"/>
    <x v="2717"/>
    <n v="8"/>
    <n v="4"/>
    <n v="1"/>
    <n v="0"/>
    <n v="1"/>
    <n v="3"/>
    <n v="0"/>
    <n v="0"/>
    <n v="2"/>
    <n v="271.69999384879998"/>
    <n v="3.5598000000000001"/>
    <n v="19"/>
    <n v="5"/>
    <n v="2"/>
    <n v="2"/>
    <n v="0"/>
    <n v="2"/>
    <n v="0"/>
    <n v="0.157894736842105"/>
    <n v="19"/>
    <n v="1"/>
    <n v="0"/>
    <n v="79.255799999999994"/>
    <n v="32"/>
    <n v="1"/>
    <n v="0"/>
    <n v="0"/>
    <n v="1"/>
    <n v="0"/>
    <n v="0"/>
    <n v="1"/>
    <n v="4"/>
    <n v="0"/>
    <n v="0"/>
    <n v="33"/>
    <n v="0"/>
    <n v="0"/>
    <n v="0"/>
    <n v="0"/>
    <n v="70"/>
    <n v="8.3305277402570397"/>
    <n v="0.96782664097759696"/>
    <n v="7.60745859593451"/>
    <n v="14.409972299168899"/>
    <n v="5.9698216735253702"/>
    <n v="166"/>
    <n v="180"/>
    <n v="246.61997985839801"/>
    <n v="243.64065551757801"/>
    <n v="248.39836120605401"/>
    <n v="3"/>
    <n v="3"/>
    <n v="3"/>
  </r>
  <r>
    <x v="1006"/>
    <x v="1008"/>
    <x v="13"/>
    <x v="10"/>
    <x v="4170"/>
    <n v="-4.32"/>
    <n v="-5.6091647099999999"/>
    <n v="-5.6"/>
    <n v="4.32"/>
    <n v="5.6091647099999999"/>
    <n v="5.6"/>
    <n v="1.6928123028139499"/>
    <n v="1.17265395895026"/>
    <n v="0.72899999999999998"/>
    <n v="0.81800000000000006"/>
    <n v="0.81"/>
    <n v="0.42399999999999999"/>
    <x v="1954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41.75714111328099"/>
    <n v="237.84954833984301"/>
    <n v="237.80209350585901"/>
    <n v="3"/>
    <n v="1"/>
    <n v="1"/>
  </r>
  <r>
    <x v="1006"/>
    <x v="1008"/>
    <x v="13"/>
    <x v="10"/>
    <x v="4171"/>
    <n v="-3.86"/>
    <n v="-5.4162130399999997"/>
    <n v="-5.4"/>
    <n v="3.86"/>
    <n v="5.4162130399999997"/>
    <n v="5.4"/>
    <n v="1.8800303907628599"/>
    <n v="0.45157110529945099"/>
    <n v="0.9"/>
    <n v="0.88700000000000001"/>
    <n v="0.88800000000000001"/>
    <n v="0.50900000000000001"/>
    <x v="1277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42.29669189453099"/>
    <n v="241.11451721191401"/>
    <n v="241.34858703613199"/>
    <n v="4"/>
    <n v="3"/>
    <n v="2"/>
  </r>
  <r>
    <x v="1006"/>
    <x v="1008"/>
    <x v="13"/>
    <x v="10"/>
    <x v="4172"/>
    <n v="-3.96"/>
    <n v="-5.63043213"/>
    <n v="-5.6"/>
    <n v="3.96"/>
    <n v="5.63043213"/>
    <n v="5.6"/>
    <n v="2.2356370867076598"/>
    <n v="1.4850242141249199"/>
    <n v="0.871"/>
    <n v="0.80699999999999994"/>
    <n v="0.81"/>
    <n v="0.67"/>
    <x v="1589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35.09992980957"/>
    <n v="237.00492858886699"/>
    <n v="238.11860656738199"/>
    <n v="2"/>
    <n v="1"/>
    <n v="1"/>
  </r>
  <r>
    <x v="909"/>
    <x v="911"/>
    <x v="0"/>
    <x v="21"/>
    <x v="4173"/>
    <n v="-5.24"/>
    <n v="-5.7774281500000004"/>
    <n v="-5.6"/>
    <n v="5.24"/>
    <n v="5.7774281500000004"/>
    <n v="5.6"/>
    <n v="1.57051450053622"/>
    <n v="0.97401226266202501"/>
    <n v="0.23299999999999998"/>
    <n v="0.73499999999999999"/>
    <n v="0.81"/>
    <n v="0.372"/>
    <x v="158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51.048568725585"/>
    <n v="252.57632446289"/>
    <n v="255.39089965820301"/>
    <n v="2"/>
    <n v="1"/>
    <n v="1"/>
  </r>
  <r>
    <x v="909"/>
    <x v="911"/>
    <x v="0"/>
    <x v="21"/>
    <x v="4174"/>
    <n v="-4.08"/>
    <n v="-5.9506969500000002"/>
    <n v="-5.7"/>
    <n v="4.08"/>
    <n v="5.9506969500000002"/>
    <n v="5.7"/>
    <n v="1.34206888054317"/>
    <n v="0.163682182047135"/>
    <n v="0.82899999999999996"/>
    <n v="0.63800000000000001"/>
    <n v="0.76300000000000001"/>
    <n v="0.26600000000000001"/>
    <x v="1469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49.60942077636699"/>
    <n v="250.05767822265599"/>
    <n v="252.034896850585"/>
    <n v="1"/>
    <n v="0"/>
    <n v="0"/>
  </r>
  <r>
    <x v="909"/>
    <x v="911"/>
    <x v="0"/>
    <x v="21"/>
    <x v="4175"/>
    <n v="-4.38"/>
    <n v="-6.0353775000000001"/>
    <n v="-5.9"/>
    <n v="4.38"/>
    <n v="6.0353775000000001"/>
    <n v="5.9"/>
    <n v="1.6757264951084301"/>
    <n v="0.93192090503473402"/>
    <n v="0.69799999999999995"/>
    <n v="0.58899999999999997"/>
    <n v="0.66199999999999992"/>
    <n v="0.41599999999999998"/>
    <x v="2718"/>
    <n v="6"/>
    <n v="8"/>
    <n v="0"/>
    <n v="1"/>
    <n v="0"/>
    <n v="1"/>
    <n v="0"/>
    <n v="0"/>
    <n v="1"/>
    <n v="255.78899455070399"/>
    <n v="7.0239999999999903"/>
    <n v="23"/>
    <n v="1"/>
    <n v="2"/>
    <n v="2"/>
    <n v="0"/>
    <n v="1"/>
    <n v="1"/>
    <n v="0.29411764705882298"/>
    <n v="17"/>
    <n v="0"/>
    <n v="0"/>
    <n v="99.012499999999903"/>
    <n v="39"/>
    <n v="1"/>
    <n v="0"/>
    <n v="0"/>
    <n v="1"/>
    <n v="0"/>
    <n v="0"/>
    <n v="1"/>
    <n v="1"/>
    <n v="0"/>
    <n v="0"/>
    <n v="39"/>
    <n v="0"/>
    <n v="0"/>
    <n v="0"/>
    <n v="0"/>
    <n v="24.67"/>
    <n v="10.771744550596001"/>
    <n v="0.96977820212602195"/>
    <n v="10.1074310878316"/>
    <n v="15.058823529411701"/>
    <n v="6.25"/>
    <n v="196"/>
    <n v="193"/>
    <n v="252.59201049804599"/>
    <n v="253.92539978027301"/>
    <n v="255.24250793457"/>
    <n v="1"/>
    <n v="1"/>
    <n v="1"/>
  </r>
  <r>
    <x v="1007"/>
    <x v="1009"/>
    <x v="88"/>
    <x v="1"/>
    <x v="4176"/>
    <n v="-5.98"/>
    <n v="-6.3330059099999998"/>
    <n v="-5.7"/>
    <n v="5.98"/>
    <n v="6.3330059099999998"/>
    <n v="5.7"/>
    <n v="1.76501242809127"/>
    <n v="0.87040435280334805"/>
    <n v="5.0000000000000044E-2"/>
    <n v="0.41700000000000004"/>
    <n v="0.76300000000000001"/>
    <n v="0.45400000000000001"/>
    <x v="1598"/>
    <n v="0"/>
    <n v="0"/>
    <n v="0"/>
    <n v="0"/>
    <n v="0"/>
    <n v="0"/>
    <n v="0"/>
    <n v="0"/>
    <n v="3"/>
    <n v="268.22899484634399"/>
    <n v="-0.100299999999999"/>
    <n v="19"/>
    <n v="8"/>
    <n v="4"/>
    <n v="4"/>
    <n v="0"/>
    <n v="3"/>
    <n v="0"/>
    <n v="9.5238095238095205E-2"/>
    <n v="21"/>
    <n v="3"/>
    <n v="0"/>
    <n v="74.698799999999906"/>
    <n v="31"/>
    <n v="0"/>
    <n v="0"/>
    <n v="0"/>
    <n v="0"/>
    <n v="0"/>
    <n v="0"/>
    <n v="4"/>
    <n v="5"/>
    <n v="0"/>
    <n v="0"/>
    <n v="33"/>
    <n v="0"/>
    <n v="0"/>
    <n v="0"/>
    <n v="0"/>
    <n v="133.49"/>
    <n v="9.8130540465375695"/>
    <n v="0.97095047315720295"/>
    <n v="9.1066473706211095"/>
    <n v="13.959183673469299"/>
    <n v="5.4131113423517103"/>
    <n v="168"/>
    <n v="197"/>
    <n v="235.39973449707"/>
    <n v="234.799545288085"/>
    <n v="233.82121276855401"/>
    <n v="3"/>
    <n v="2"/>
    <n v="2"/>
  </r>
  <r>
    <x v="1007"/>
    <x v="1009"/>
    <x v="88"/>
    <x v="1"/>
    <x v="4177"/>
    <n v="-5.92"/>
    <n v="-6.0637164099999996"/>
    <n v="-5.8"/>
    <n v="5.92"/>
    <n v="6.0637164099999996"/>
    <n v="5.8"/>
    <n v="2.0295958777718401"/>
    <n v="1.22877139966785"/>
    <n v="5.8000000000000052E-2"/>
    <n v="0.57400000000000007"/>
    <n v="0.71500000000000008"/>
    <n v="0.57799999999999996"/>
    <x v="963"/>
    <n v="0"/>
    <n v="0"/>
    <n v="0"/>
    <n v="0"/>
    <n v="0"/>
    <n v="0"/>
    <n v="0"/>
    <n v="0"/>
    <n v="3"/>
    <n v="268.22899484634399"/>
    <n v="-0.100299999999999"/>
    <n v="19"/>
    <n v="8"/>
    <n v="4"/>
    <n v="4"/>
    <n v="0"/>
    <n v="3"/>
    <n v="0"/>
    <n v="9.5238095238095205E-2"/>
    <n v="21"/>
    <n v="3"/>
    <n v="0"/>
    <n v="74.698799999999906"/>
    <n v="31"/>
    <n v="0"/>
    <n v="0"/>
    <n v="0"/>
    <n v="0"/>
    <n v="0"/>
    <n v="0"/>
    <n v="4"/>
    <n v="5"/>
    <n v="0"/>
    <n v="0"/>
    <n v="33"/>
    <n v="0"/>
    <n v="0"/>
    <n v="0"/>
    <n v="0"/>
    <n v="133.49"/>
    <n v="9.8130540465375695"/>
    <n v="0.97095047315720295"/>
    <n v="9.1066473706211095"/>
    <n v="13.959183673469299"/>
    <n v="5.4131113423517103"/>
    <n v="168"/>
    <n v="197"/>
    <n v="241.86720275878901"/>
    <n v="240.61602783203099"/>
    <n v="240.51229858398401"/>
    <n v="7"/>
    <n v="7"/>
    <n v="7"/>
  </r>
  <r>
    <x v="1007"/>
    <x v="1009"/>
    <x v="88"/>
    <x v="1"/>
    <x v="4178"/>
    <n v="-5.61"/>
    <n v="-6.0892782199999997"/>
    <n v="-5.8"/>
    <n v="5.61"/>
    <n v="6.0892782199999997"/>
    <n v="5.8"/>
    <n v="1.81953404350196"/>
    <n v="0.98991906163857302"/>
    <n v="0.10899999999999999"/>
    <n v="0.56000000000000005"/>
    <n v="0.71500000000000008"/>
    <n v="0.47799999999999998"/>
    <x v="2719"/>
    <n v="0"/>
    <n v="0"/>
    <n v="0"/>
    <n v="0"/>
    <n v="0"/>
    <n v="0"/>
    <n v="0"/>
    <n v="0"/>
    <n v="3"/>
    <n v="268.22899484634399"/>
    <n v="-0.100299999999999"/>
    <n v="19"/>
    <n v="8"/>
    <n v="4"/>
    <n v="4"/>
    <n v="0"/>
    <n v="3"/>
    <n v="0"/>
    <n v="9.5238095238095205E-2"/>
    <n v="21"/>
    <n v="3"/>
    <n v="0"/>
    <n v="74.698799999999906"/>
    <n v="31"/>
    <n v="0"/>
    <n v="0"/>
    <n v="0"/>
    <n v="0"/>
    <n v="0"/>
    <n v="0"/>
    <n v="4"/>
    <n v="5"/>
    <n v="0"/>
    <n v="0"/>
    <n v="33"/>
    <n v="0"/>
    <n v="0"/>
    <n v="0"/>
    <n v="0"/>
    <n v="133.49"/>
    <n v="9.8130540465375695"/>
    <n v="0.97095047315720295"/>
    <n v="9.1066473706211095"/>
    <n v="13.959183673469299"/>
    <n v="5.4131113423517103"/>
    <n v="168"/>
    <n v="197"/>
    <n v="242.23748779296801"/>
    <n v="239.37228393554599"/>
    <n v="241.04747009277301"/>
    <n v="8"/>
    <n v="7"/>
    <n v="7"/>
  </r>
  <r>
    <x v="1008"/>
    <x v="1010"/>
    <x v="32"/>
    <x v="28"/>
    <x v="4179"/>
    <n v="-4.74"/>
    <n v="-6.2404603999999999"/>
    <n v="-6.1"/>
    <n v="4.74"/>
    <n v="6.2404603999999999"/>
    <n v="6.1"/>
    <n v="1.93379356853761"/>
    <n v="0.45362900743652101"/>
    <n v="0.499"/>
    <n v="0.46699999999999997"/>
    <n v="0.53800000000000003"/>
    <n v="0.53500000000000003"/>
    <x v="1319"/>
    <n v="9"/>
    <n v="2"/>
    <n v="2"/>
    <n v="1"/>
    <n v="0"/>
    <n v="3"/>
    <n v="0"/>
    <n v="0"/>
    <n v="2"/>
    <n v="251.21699452400199"/>
    <n v="3.1136999999999899"/>
    <n v="13"/>
    <n v="3"/>
    <n v="1"/>
    <n v="1"/>
    <n v="0"/>
    <n v="1"/>
    <n v="0"/>
    <n v="0.21052631578947301"/>
    <n v="19"/>
    <n v="1"/>
    <n v="0"/>
    <n v="72.414199999999994"/>
    <n v="28"/>
    <n v="1"/>
    <n v="0"/>
    <n v="0"/>
    <n v="0"/>
    <n v="0"/>
    <n v="1"/>
    <n v="3"/>
    <n v="3"/>
    <n v="0"/>
    <n v="0"/>
    <n v="29"/>
    <n v="2"/>
    <n v="0"/>
    <n v="0"/>
    <n v="0"/>
    <n v="81.19"/>
    <n v="9.5548117821501304"/>
    <n v="0.96647186163330601"/>
    <n v="8.8862803579224803"/>
    <n v="14.409972299168899"/>
    <n v="6.4378698224852"/>
    <n v="142"/>
    <n v="156"/>
    <n v="233.49058532714801"/>
    <n v="232.87527465820301"/>
    <n v="232.48696899414"/>
    <n v="4"/>
    <n v="4"/>
    <n v="4"/>
  </r>
  <r>
    <x v="1008"/>
    <x v="1010"/>
    <x v="32"/>
    <x v="28"/>
    <x v="4180"/>
    <n v="-5.59"/>
    <n v="-5.7529344599999996"/>
    <n v="-5.6"/>
    <n v="5.59"/>
    <n v="5.7529344599999996"/>
    <n v="5.6"/>
    <n v="1.9789101475041699"/>
    <n v="0.82904861773071004"/>
    <n v="0.11399999999999999"/>
    <n v="0.747"/>
    <n v="0.81"/>
    <n v="0.55300000000000005"/>
    <x v="418"/>
    <n v="9"/>
    <n v="2"/>
    <n v="2"/>
    <n v="1"/>
    <n v="0"/>
    <n v="3"/>
    <n v="0"/>
    <n v="0"/>
    <n v="2"/>
    <n v="251.21699452400199"/>
    <n v="3.1136999999999899"/>
    <n v="13"/>
    <n v="3"/>
    <n v="1"/>
    <n v="1"/>
    <n v="0"/>
    <n v="1"/>
    <n v="0"/>
    <n v="0.21052631578947301"/>
    <n v="19"/>
    <n v="1"/>
    <n v="0"/>
    <n v="72.414199999999994"/>
    <n v="28"/>
    <n v="1"/>
    <n v="0"/>
    <n v="0"/>
    <n v="0"/>
    <n v="0"/>
    <n v="1"/>
    <n v="3"/>
    <n v="3"/>
    <n v="0"/>
    <n v="0"/>
    <n v="29"/>
    <n v="2"/>
    <n v="0"/>
    <n v="0"/>
    <n v="0"/>
    <n v="81.19"/>
    <n v="9.5548117821501304"/>
    <n v="0.96647186163330601"/>
    <n v="8.8862803579224803"/>
    <n v="14.409972299168899"/>
    <n v="6.4378698224852"/>
    <n v="142"/>
    <n v="156"/>
    <n v="231.00085449218699"/>
    <n v="236.968017578125"/>
    <n v="232.35073852539"/>
    <n v="5"/>
    <n v="3"/>
    <n v="3"/>
  </r>
  <r>
    <x v="1008"/>
    <x v="1010"/>
    <x v="32"/>
    <x v="28"/>
    <x v="4181"/>
    <n v="-4.93"/>
    <n v="-5.1570587200000002"/>
    <n v="-5"/>
    <n v="4.93"/>
    <n v="5.1570587200000002"/>
    <n v="5"/>
    <n v="1.67295589790847"/>
    <n v="0.674292067077362"/>
    <n v="0.39500000000000002"/>
    <n v="0.94299999999999995"/>
    <n v="0.96299999999999997"/>
    <n v="0.41499999999999998"/>
    <x v="302"/>
    <n v="9"/>
    <n v="2"/>
    <n v="2"/>
    <n v="1"/>
    <n v="0"/>
    <n v="3"/>
    <n v="0"/>
    <n v="0"/>
    <n v="2"/>
    <n v="251.21699452400199"/>
    <n v="3.1136999999999899"/>
    <n v="13"/>
    <n v="3"/>
    <n v="1"/>
    <n v="1"/>
    <n v="0"/>
    <n v="1"/>
    <n v="0"/>
    <n v="0.21052631578947301"/>
    <n v="19"/>
    <n v="1"/>
    <n v="0"/>
    <n v="72.414199999999994"/>
    <n v="28"/>
    <n v="1"/>
    <n v="0"/>
    <n v="0"/>
    <n v="0"/>
    <n v="0"/>
    <n v="1"/>
    <n v="3"/>
    <n v="3"/>
    <n v="0"/>
    <n v="0"/>
    <n v="29"/>
    <n v="2"/>
    <n v="0"/>
    <n v="0"/>
    <n v="0"/>
    <n v="81.19"/>
    <n v="9.5548117821501304"/>
    <n v="0.96647186163330601"/>
    <n v="8.8862803579224803"/>
    <n v="14.409972299168899"/>
    <n v="6.4378698224852"/>
    <n v="142"/>
    <n v="156"/>
    <n v="232.45724487304599"/>
    <n v="236.76431274414"/>
    <n v="233.31303405761699"/>
    <n v="1"/>
    <n v="2"/>
    <n v="2"/>
  </r>
  <r>
    <x v="1009"/>
    <x v="1011"/>
    <x v="0"/>
    <x v="4"/>
    <x v="4182"/>
    <n v="-5.5"/>
    <n v="-7.5127434700000002"/>
    <n v="-7.6"/>
    <n v="5.5"/>
    <n v="7.5127434700000002"/>
    <n v="7.6"/>
    <n v="3.0348768562793298"/>
    <n v="2.0094223084973302"/>
    <n v="0.14400000000000002"/>
    <n v="3.400000000000003E-2"/>
    <n v="2.4000000000000021E-2"/>
    <n v="0.94099999999999995"/>
    <x v="3"/>
    <n v="12"/>
    <n v="6"/>
    <n v="0"/>
    <n v="1"/>
    <n v="0"/>
    <n v="2"/>
    <n v="0"/>
    <n v="0"/>
    <n v="2"/>
    <n v="337.34099125862099"/>
    <n v="8.4144999999999897"/>
    <n v="21"/>
    <n v="2"/>
    <n v="1"/>
    <n v="1"/>
    <n v="0"/>
    <n v="0"/>
    <n v="0"/>
    <n v="0.32"/>
    <n v="25"/>
    <n v="0"/>
    <n v="0"/>
    <n v="105.61989999999901"/>
    <n v="42"/>
    <n v="3"/>
    <n v="0"/>
    <n v="0"/>
    <n v="0"/>
    <n v="0"/>
    <n v="3"/>
    <n v="1"/>
    <n v="2"/>
    <n v="0"/>
    <n v="0"/>
    <n v="43"/>
    <n v="0"/>
    <n v="0"/>
    <n v="0"/>
    <n v="0"/>
    <n v="38.33"/>
    <n v="11.419633474160401"/>
    <n v="1.0205969417051699"/>
    <n v="10.189170775958701"/>
    <n v="20.313600000000001"/>
    <n v="9.6297577854671204"/>
    <n v="214"/>
    <n v="224"/>
    <n v="314.00604248046801"/>
    <n v="312.094482421875"/>
    <n v="310.16622924804602"/>
    <n v="2"/>
    <n v="2"/>
    <n v="2"/>
  </r>
  <r>
    <x v="1009"/>
    <x v="1011"/>
    <x v="0"/>
    <x v="4"/>
    <x v="4183"/>
    <n v="-5.79"/>
    <n v="-7.6045312899999997"/>
    <n v="-7.6"/>
    <n v="5.79"/>
    <n v="7.6045312899999997"/>
    <n v="7.6"/>
    <n v="2.5400742044490698"/>
    <n v="1.77115242969819"/>
    <n v="7.3999999999999955E-2"/>
    <n v="2.6000000000000023E-2"/>
    <n v="2.4000000000000021E-2"/>
    <n v="0.78100000000000003"/>
    <x v="2350"/>
    <n v="12"/>
    <n v="6"/>
    <n v="0"/>
    <n v="1"/>
    <n v="0"/>
    <n v="2"/>
    <n v="0"/>
    <n v="0"/>
    <n v="2"/>
    <n v="337.34099125862099"/>
    <n v="8.4144999999999897"/>
    <n v="21"/>
    <n v="2"/>
    <n v="1"/>
    <n v="1"/>
    <n v="0"/>
    <n v="0"/>
    <n v="0"/>
    <n v="0.32"/>
    <n v="25"/>
    <n v="0"/>
    <n v="0"/>
    <n v="105.61989999999901"/>
    <n v="42"/>
    <n v="3"/>
    <n v="0"/>
    <n v="0"/>
    <n v="0"/>
    <n v="0"/>
    <n v="3"/>
    <n v="1"/>
    <n v="2"/>
    <n v="0"/>
    <n v="0"/>
    <n v="43"/>
    <n v="0"/>
    <n v="0"/>
    <n v="0"/>
    <n v="0"/>
    <n v="38.33"/>
    <n v="11.419633474160401"/>
    <n v="1.0205969417051699"/>
    <n v="10.189170775958701"/>
    <n v="20.313600000000001"/>
    <n v="9.6297577854671204"/>
    <n v="214"/>
    <n v="224"/>
    <n v="310.70086669921801"/>
    <n v="311.02935791015602"/>
    <n v="312.27163696289"/>
    <n v="2"/>
    <n v="2"/>
    <n v="2"/>
  </r>
  <r>
    <x v="1009"/>
    <x v="1011"/>
    <x v="0"/>
    <x v="4"/>
    <x v="4184"/>
    <n v="-4.1500000000000004"/>
    <n v="-7.5920910800000003"/>
    <n v="-7.6"/>
    <n v="4.1500000000000004"/>
    <n v="7.5920910800000003"/>
    <n v="7.6"/>
    <n v="1.3416631776871899"/>
    <n v="0.38965591355920298"/>
    <n v="0.80299999999999994"/>
    <n v="2.7000000000000024E-2"/>
    <n v="2.4000000000000021E-2"/>
    <n v="0.26600000000000001"/>
    <x v="2720"/>
    <n v="12"/>
    <n v="6"/>
    <n v="0"/>
    <n v="1"/>
    <n v="0"/>
    <n v="2"/>
    <n v="0"/>
    <n v="0"/>
    <n v="2"/>
    <n v="337.34099125862099"/>
    <n v="8.4144999999999897"/>
    <n v="21"/>
    <n v="2"/>
    <n v="1"/>
    <n v="1"/>
    <n v="0"/>
    <n v="0"/>
    <n v="0"/>
    <n v="0.32"/>
    <n v="25"/>
    <n v="0"/>
    <n v="0"/>
    <n v="105.61989999999901"/>
    <n v="42"/>
    <n v="3"/>
    <n v="0"/>
    <n v="0"/>
    <n v="0"/>
    <n v="0"/>
    <n v="3"/>
    <n v="1"/>
    <n v="2"/>
    <n v="0"/>
    <n v="0"/>
    <n v="43"/>
    <n v="0"/>
    <n v="0"/>
    <n v="0"/>
    <n v="0"/>
    <n v="38.33"/>
    <n v="11.419633474160401"/>
    <n v="1.0205969417051699"/>
    <n v="10.189170775958701"/>
    <n v="20.313600000000001"/>
    <n v="9.6297577854671204"/>
    <n v="214"/>
    <n v="224"/>
    <n v="310.742584228515"/>
    <n v="309.7705078125"/>
    <n v="311.69403076171801"/>
    <n v="3"/>
    <n v="2"/>
    <n v="2"/>
  </r>
  <r>
    <x v="1010"/>
    <x v="1012"/>
    <x v="53"/>
    <x v="1"/>
    <x v="4185"/>
    <n v="-4.3600000000000003"/>
    <n v="-6.1463413200000003"/>
    <n v="-6.1"/>
    <n v="4.3600000000000003"/>
    <n v="6.1463413200000003"/>
    <n v="6.1"/>
    <n v="2.3849790206477501"/>
    <n v="1.61596916131755"/>
    <n v="0.70700000000000007"/>
    <n v="0.52700000000000002"/>
    <n v="0.53800000000000003"/>
    <n v="0.72599999999999998"/>
    <x v="1936"/>
    <n v="13"/>
    <n v="7"/>
    <n v="0"/>
    <n v="2"/>
    <n v="0"/>
    <n v="1"/>
    <n v="0"/>
    <n v="0"/>
    <n v="3"/>
    <n v="308.42499351501402"/>
    <n v="8.6543999999999901"/>
    <n v="26"/>
    <n v="2"/>
    <n v="2"/>
    <n v="0"/>
    <n v="0"/>
    <n v="0"/>
    <n v="1"/>
    <n v="0.24"/>
    <n v="25"/>
    <n v="0"/>
    <n v="0"/>
    <n v="120.472899999999"/>
    <n v="47"/>
    <n v="0"/>
    <n v="0"/>
    <n v="0"/>
    <n v="0"/>
    <n v="0"/>
    <n v="0"/>
    <n v="2"/>
    <n v="1"/>
    <n v="0"/>
    <n v="0"/>
    <n v="49"/>
    <n v="0"/>
    <n v="0"/>
    <n v="0"/>
    <n v="0"/>
    <n v="59.7"/>
    <n v="9.9439801547512801"/>
    <n v="1.0075282740445599"/>
    <n v="8.8696785101947793"/>
    <n v="17.811199999999999"/>
    <n v="7.4861111111111098"/>
    <n v="248"/>
    <n v="269"/>
    <n v="303.23681640625"/>
    <n v="299.581787109375"/>
    <n v="300.19259643554602"/>
    <n v="3"/>
    <n v="3"/>
    <n v="3"/>
  </r>
  <r>
    <x v="1010"/>
    <x v="1012"/>
    <x v="53"/>
    <x v="1"/>
    <x v="4186"/>
    <n v="-4.93"/>
    <n v="-6.4007873499999999"/>
    <n v="-6.4"/>
    <n v="4.93"/>
    <n v="6.4007873499999999"/>
    <n v="6.4"/>
    <n v="2.5593876771700899"/>
    <n v="1.7997522262729899"/>
    <n v="0.39500000000000002"/>
    <n v="0.38"/>
    <n v="0.36199999999999999"/>
    <n v="0.78700000000000003"/>
    <x v="2194"/>
    <n v="13"/>
    <n v="7"/>
    <n v="0"/>
    <n v="2"/>
    <n v="0"/>
    <n v="1"/>
    <n v="0"/>
    <n v="0"/>
    <n v="3"/>
    <n v="308.42499351501402"/>
    <n v="8.6543999999999901"/>
    <n v="26"/>
    <n v="2"/>
    <n v="2"/>
    <n v="0"/>
    <n v="0"/>
    <n v="0"/>
    <n v="1"/>
    <n v="0.24"/>
    <n v="25"/>
    <n v="0"/>
    <n v="0"/>
    <n v="120.472899999999"/>
    <n v="47"/>
    <n v="0"/>
    <n v="0"/>
    <n v="0"/>
    <n v="0"/>
    <n v="0"/>
    <n v="0"/>
    <n v="2"/>
    <n v="1"/>
    <n v="0"/>
    <n v="0"/>
    <n v="49"/>
    <n v="0"/>
    <n v="0"/>
    <n v="0"/>
    <n v="0"/>
    <n v="59.7"/>
    <n v="9.9439801547512801"/>
    <n v="1.0075282740445599"/>
    <n v="8.8696785101947793"/>
    <n v="17.811199999999999"/>
    <n v="7.4861111111111098"/>
    <n v="248"/>
    <n v="269"/>
    <n v="309.415435791015"/>
    <n v="301.66760253906199"/>
    <n v="300.77584838867102"/>
    <n v="3"/>
    <n v="2"/>
    <n v="2"/>
  </r>
  <r>
    <x v="1010"/>
    <x v="1012"/>
    <x v="53"/>
    <x v="1"/>
    <x v="4187"/>
    <n v="-5.33"/>
    <n v="-6.1434903099999998"/>
    <n v="-6.1"/>
    <n v="5.33"/>
    <n v="6.1434903099999998"/>
    <n v="6.1"/>
    <n v="3.0398546677776399"/>
    <n v="2.0345753083162701"/>
    <n v="0.19999999999999996"/>
    <n v="0.52900000000000003"/>
    <n v="0.53800000000000003"/>
    <n v="0.94299999999999995"/>
    <x v="1672"/>
    <n v="13"/>
    <n v="7"/>
    <n v="0"/>
    <n v="2"/>
    <n v="0"/>
    <n v="1"/>
    <n v="0"/>
    <n v="0"/>
    <n v="3"/>
    <n v="308.42499351501402"/>
    <n v="8.6543999999999901"/>
    <n v="26"/>
    <n v="2"/>
    <n v="2"/>
    <n v="0"/>
    <n v="0"/>
    <n v="0"/>
    <n v="1"/>
    <n v="0.24"/>
    <n v="25"/>
    <n v="0"/>
    <n v="0"/>
    <n v="120.472899999999"/>
    <n v="47"/>
    <n v="0"/>
    <n v="0"/>
    <n v="0"/>
    <n v="0"/>
    <n v="0"/>
    <n v="0"/>
    <n v="2"/>
    <n v="1"/>
    <n v="0"/>
    <n v="0"/>
    <n v="49"/>
    <n v="0"/>
    <n v="0"/>
    <n v="0"/>
    <n v="0"/>
    <n v="59.7"/>
    <n v="9.9439801547512801"/>
    <n v="1.0075282740445599"/>
    <n v="8.8696785101947793"/>
    <n v="17.811199999999999"/>
    <n v="7.4861111111111098"/>
    <n v="248"/>
    <n v="269"/>
    <n v="302.02453613281199"/>
    <n v="304.815826416015"/>
    <n v="301.76904296875"/>
    <n v="4"/>
    <n v="3"/>
    <n v="3"/>
  </r>
  <r>
    <x v="1011"/>
    <x v="1013"/>
    <x v="46"/>
    <x v="117"/>
    <x v="4188"/>
    <n v="-3.7"/>
    <n v="-6.5333066000000004"/>
    <n v="-6.5"/>
    <n v="3.7"/>
    <n v="6.5333066000000004"/>
    <n v="6.5"/>
    <n v="2.4089221505200502"/>
    <n v="1.702094898186"/>
    <n v="0.93399999999999994"/>
    <n v="0.30900000000000005"/>
    <n v="0.31299999999999994"/>
    <n v="0.73399999999999999"/>
    <x v="285"/>
    <n v="18"/>
    <n v="1"/>
    <n v="1"/>
    <n v="0"/>
    <n v="1"/>
    <n v="0"/>
    <n v="0"/>
    <n v="0"/>
    <n v="4"/>
    <n v="277.36699378490403"/>
    <n v="8.0998999999999892"/>
    <n v="20"/>
    <n v="1"/>
    <n v="1"/>
    <n v="1"/>
    <n v="0"/>
    <n v="0"/>
    <n v="1"/>
    <n v="0"/>
    <n v="24"/>
    <n v="2"/>
    <n v="0"/>
    <n v="105.528899999999"/>
    <n v="40"/>
    <n v="0"/>
    <n v="0"/>
    <n v="0"/>
    <n v="0"/>
    <n v="0"/>
    <n v="0"/>
    <n v="1"/>
    <n v="1"/>
    <n v="0"/>
    <n v="0"/>
    <n v="43"/>
    <n v="0"/>
    <n v="0"/>
    <n v="0"/>
    <n v="0"/>
    <n v="13.67"/>
    <n v="9.5845273660622308"/>
    <n v="1.0835122212041901"/>
    <n v="7.8457953482150398"/>
    <n v="14.5833333333333"/>
    <n v="6.2456747404844197"/>
    <n v="219"/>
    <n v="239"/>
    <n v="250.809967041015"/>
    <n v="253.76535034179599"/>
    <n v="253.87324523925699"/>
    <n v="2"/>
    <n v="2"/>
    <n v="2"/>
  </r>
  <r>
    <x v="1012"/>
    <x v="1014"/>
    <x v="21"/>
    <x v="1"/>
    <x v="4189"/>
    <n v="-5.17"/>
    <n v="-6.9406375899999997"/>
    <n v="-6.9"/>
    <n v="5.17"/>
    <n v="6.9406375899999997"/>
    <n v="6.9"/>
    <n v="1.4056033491448801"/>
    <n v="0.97805452054706199"/>
    <n v="0.26900000000000002"/>
    <n v="0.14800000000000002"/>
    <n v="0.15800000000000003"/>
    <n v="0.29799999999999999"/>
    <x v="1669"/>
    <n v="16"/>
    <n v="2"/>
    <n v="4"/>
    <n v="0"/>
    <n v="0"/>
    <n v="0"/>
    <n v="0"/>
    <n v="0"/>
    <n v="4"/>
    <n v="288.35399436950598"/>
    <n v="5.9904999999999902"/>
    <n v="18"/>
    <n v="3"/>
    <n v="1"/>
    <n v="1"/>
    <n v="0"/>
    <n v="0"/>
    <n v="0"/>
    <n v="0.12"/>
    <n v="25"/>
    <n v="2"/>
    <n v="0"/>
    <n v="103.898399999999"/>
    <n v="38"/>
    <n v="0"/>
    <n v="0"/>
    <n v="0"/>
    <n v="0"/>
    <n v="0"/>
    <n v="0"/>
    <n v="4"/>
    <n v="0"/>
    <n v="0"/>
    <n v="0"/>
    <n v="41"/>
    <n v="0"/>
    <n v="0"/>
    <n v="0"/>
    <n v="0"/>
    <n v="46.5"/>
    <n v="12.0374807912105"/>
    <n v="1.0055657025250899"/>
    <n v="10.970854575671201"/>
    <n v="15.523199999999999"/>
    <n v="6.8571428571428497"/>
    <n v="202"/>
    <n v="225"/>
    <n v="265.42538452148398"/>
    <n v="272.778228759765"/>
    <n v="273.66119384765602"/>
    <n v="1"/>
    <n v="1"/>
    <n v="1"/>
  </r>
  <r>
    <x v="1012"/>
    <x v="1014"/>
    <x v="21"/>
    <x v="1"/>
    <x v="4190"/>
    <n v="-5.33"/>
    <n v="-6.9197235099999999"/>
    <n v="-6.9"/>
    <n v="5.33"/>
    <n v="6.9197235099999999"/>
    <n v="6.9"/>
    <n v="1.2121359410555801"/>
    <n v="0.85090669261190099"/>
    <n v="0.19999999999999996"/>
    <n v="0.15600000000000003"/>
    <n v="0.15800000000000003"/>
    <n v="0.20399999999999999"/>
    <x v="2721"/>
    <n v="16"/>
    <n v="2"/>
    <n v="4"/>
    <n v="0"/>
    <n v="0"/>
    <n v="0"/>
    <n v="0"/>
    <n v="0"/>
    <n v="4"/>
    <n v="288.35399436950598"/>
    <n v="5.9904999999999902"/>
    <n v="18"/>
    <n v="3"/>
    <n v="1"/>
    <n v="1"/>
    <n v="0"/>
    <n v="0"/>
    <n v="0"/>
    <n v="0.12"/>
    <n v="25"/>
    <n v="2"/>
    <n v="0"/>
    <n v="103.898399999999"/>
    <n v="38"/>
    <n v="0"/>
    <n v="0"/>
    <n v="0"/>
    <n v="0"/>
    <n v="0"/>
    <n v="0"/>
    <n v="4"/>
    <n v="0"/>
    <n v="0"/>
    <n v="0"/>
    <n v="41"/>
    <n v="0"/>
    <n v="0"/>
    <n v="0"/>
    <n v="0"/>
    <n v="46.5"/>
    <n v="12.0374807912105"/>
    <n v="1.0055657025250899"/>
    <n v="10.970854575671201"/>
    <n v="15.523199999999999"/>
    <n v="6.8571428571428497"/>
    <n v="202"/>
    <n v="225"/>
    <n v="269.77066040039"/>
    <n v="274.58673095703102"/>
    <n v="274.38787841796801"/>
    <n v="2"/>
    <n v="1"/>
    <n v="1"/>
  </r>
  <r>
    <x v="1012"/>
    <x v="1014"/>
    <x v="21"/>
    <x v="1"/>
    <x v="4191"/>
    <n v="-5.43"/>
    <n v="-6.9280657799999998"/>
    <n v="-6.9"/>
    <n v="5.43"/>
    <n v="6.9280657799999998"/>
    <n v="6.9"/>
    <n v="1.30521194175934"/>
    <n v="0.90510173428607299"/>
    <n v="0.16500000000000004"/>
    <n v="0.15300000000000002"/>
    <n v="0.15800000000000003"/>
    <n v="0.247"/>
    <x v="2722"/>
    <n v="16"/>
    <n v="2"/>
    <n v="4"/>
    <n v="0"/>
    <n v="0"/>
    <n v="0"/>
    <n v="0"/>
    <n v="0"/>
    <n v="4"/>
    <n v="288.35399436950598"/>
    <n v="5.9904999999999902"/>
    <n v="18"/>
    <n v="3"/>
    <n v="1"/>
    <n v="1"/>
    <n v="0"/>
    <n v="0"/>
    <n v="0"/>
    <n v="0.12"/>
    <n v="25"/>
    <n v="2"/>
    <n v="0"/>
    <n v="103.898399999999"/>
    <n v="38"/>
    <n v="0"/>
    <n v="0"/>
    <n v="0"/>
    <n v="0"/>
    <n v="0"/>
    <n v="0"/>
    <n v="4"/>
    <n v="0"/>
    <n v="0"/>
    <n v="0"/>
    <n v="41"/>
    <n v="0"/>
    <n v="0"/>
    <n v="0"/>
    <n v="0"/>
    <n v="46.5"/>
    <n v="12.0374807912105"/>
    <n v="1.0055657025250899"/>
    <n v="10.970854575671201"/>
    <n v="15.523199999999999"/>
    <n v="6.8571428571428497"/>
    <n v="202"/>
    <n v="225"/>
    <n v="267.00537109375"/>
    <n v="274.23208618164"/>
    <n v="273.24575805664"/>
    <n v="3"/>
    <n v="1"/>
    <n v="1"/>
  </r>
  <r>
    <x v="1013"/>
    <x v="1015"/>
    <x v="42"/>
    <x v="121"/>
    <x v="4192"/>
    <n v="-4"/>
    <n v="-4.8880739200000001"/>
    <n v="-4.8"/>
    <n v="4"/>
    <n v="4.8880739200000001"/>
    <n v="4.8"/>
    <n v="0.74317324746392999"/>
    <n v="0.27716054679255597"/>
    <n v="0.86"/>
    <n v="0.97299999999999998"/>
    <n v="0.97899999999999998"/>
    <n v="4.1000000000000002E-2"/>
    <x v="2677"/>
    <n v="7"/>
    <n v="0"/>
    <n v="0"/>
    <n v="0"/>
    <n v="1"/>
    <n v="2"/>
    <n v="0"/>
    <n v="1"/>
    <n v="2"/>
    <n v="168.172997951507"/>
    <n v="1.5311999999999999"/>
    <n v="6"/>
    <n v="4"/>
    <n v="1"/>
    <n v="1"/>
    <n v="0"/>
    <n v="0"/>
    <n v="0"/>
    <n v="0"/>
    <n v="12"/>
    <n v="1"/>
    <n v="0"/>
    <n v="46.95"/>
    <n v="15"/>
    <n v="0"/>
    <n v="0"/>
    <n v="0"/>
    <n v="0"/>
    <n v="0"/>
    <n v="0"/>
    <n v="0"/>
    <n v="3"/>
    <n v="0"/>
    <n v="1"/>
    <n v="16"/>
    <n v="0"/>
    <n v="0"/>
    <n v="0"/>
    <n v="0"/>
    <n v="78.679999999999893"/>
    <n v="7.7223380673764197"/>
    <n v="0.97293513476218796"/>
    <n v="6.9371561283620098"/>
    <n v="7.6388888888888804"/>
    <n v="2.8027681660899599"/>
    <n v="76"/>
    <n v="87"/>
    <n v="149.82484436035099"/>
    <n v="151.43103027343699"/>
    <n v="148.90107727050699"/>
    <n v="2"/>
    <n v="2"/>
    <n v="3"/>
  </r>
  <r>
    <x v="1013"/>
    <x v="1015"/>
    <x v="42"/>
    <x v="121"/>
    <x v="4193"/>
    <n v="-3.8"/>
    <n v="-5.5552730600000002"/>
    <n v="-5.4"/>
    <n v="3.8"/>
    <n v="5.5552730600000002"/>
    <n v="5.4"/>
    <n v="0.58982662617013104"/>
    <n v="0.193533074849638"/>
    <n v="0.91300000000000003"/>
    <n v="0.83599999999999997"/>
    <n v="0.88800000000000001"/>
    <n v="2.1000000000000001E-2"/>
    <x v="2723"/>
    <n v="7"/>
    <n v="0"/>
    <n v="0"/>
    <n v="0"/>
    <n v="1"/>
    <n v="2"/>
    <n v="0"/>
    <n v="1"/>
    <n v="2"/>
    <n v="168.172997951507"/>
    <n v="1.5311999999999999"/>
    <n v="6"/>
    <n v="4"/>
    <n v="1"/>
    <n v="1"/>
    <n v="0"/>
    <n v="0"/>
    <n v="0"/>
    <n v="0"/>
    <n v="12"/>
    <n v="1"/>
    <n v="0"/>
    <n v="46.95"/>
    <n v="15"/>
    <n v="0"/>
    <n v="0"/>
    <n v="0"/>
    <n v="0"/>
    <n v="0"/>
    <n v="0"/>
    <n v="0"/>
    <n v="3"/>
    <n v="0"/>
    <n v="1"/>
    <n v="16"/>
    <n v="0"/>
    <n v="0"/>
    <n v="0"/>
    <n v="0"/>
    <n v="78.679999999999893"/>
    <n v="7.7223380673764197"/>
    <n v="0.97293513476218796"/>
    <n v="6.9371561283620098"/>
    <n v="7.6388888888888804"/>
    <n v="2.8027681660899599"/>
    <n v="76"/>
    <n v="87"/>
    <n v="145.69104003906199"/>
    <n v="146.97200012207"/>
    <n v="146.05209350585901"/>
    <n v="0"/>
    <n v="1"/>
    <n v="1"/>
  </r>
  <r>
    <x v="1013"/>
    <x v="1015"/>
    <x v="42"/>
    <x v="121"/>
    <x v="4194"/>
    <n v="-4.01"/>
    <n v="-4.9157147400000003"/>
    <n v="-4.8"/>
    <n v="4.01"/>
    <n v="4.9157147400000003"/>
    <n v="4.8"/>
    <n v="1.3706511495493701"/>
    <n v="0.76862112008388195"/>
    <n v="0.85599999999999998"/>
    <n v="0.97099999999999997"/>
    <n v="0.97899999999999998"/>
    <n v="0.28100000000000003"/>
    <x v="1381"/>
    <n v="7"/>
    <n v="0"/>
    <n v="0"/>
    <n v="0"/>
    <n v="1"/>
    <n v="2"/>
    <n v="0"/>
    <n v="1"/>
    <n v="2"/>
    <n v="168.172997951507"/>
    <n v="1.5311999999999999"/>
    <n v="6"/>
    <n v="4"/>
    <n v="1"/>
    <n v="1"/>
    <n v="0"/>
    <n v="0"/>
    <n v="0"/>
    <n v="0"/>
    <n v="12"/>
    <n v="1"/>
    <n v="0"/>
    <n v="46.95"/>
    <n v="15"/>
    <n v="0"/>
    <n v="0"/>
    <n v="0"/>
    <n v="0"/>
    <n v="0"/>
    <n v="0"/>
    <n v="0"/>
    <n v="3"/>
    <n v="0"/>
    <n v="1"/>
    <n v="16"/>
    <n v="0"/>
    <n v="0"/>
    <n v="0"/>
    <n v="0"/>
    <n v="78.679999999999893"/>
    <n v="7.7223380673764197"/>
    <n v="0.97293513476218796"/>
    <n v="6.9371561283620098"/>
    <n v="7.6388888888888804"/>
    <n v="2.8027681660899599"/>
    <n v="76"/>
    <n v="87"/>
    <n v="151.34793090820301"/>
    <n v="148.32781982421801"/>
    <n v="147.71926879882801"/>
    <n v="2"/>
    <n v="2"/>
    <n v="2"/>
  </r>
  <r>
    <x v="920"/>
    <x v="922"/>
    <x v="0"/>
    <x v="34"/>
    <x v="4195"/>
    <n v="-5.15"/>
    <n v="-6.9815287599999998"/>
    <n v="-6.7"/>
    <n v="5.15"/>
    <n v="6.9815287599999998"/>
    <n v="6.7"/>
    <n v="1.74496439334902"/>
    <n v="0.93301866543315304"/>
    <n v="0.28100000000000003"/>
    <n v="0.13800000000000001"/>
    <n v="0.22899999999999998"/>
    <n v="0.44800000000000001"/>
    <x v="872"/>
    <n v="12"/>
    <n v="7"/>
    <n v="0"/>
    <n v="1"/>
    <n v="0"/>
    <n v="2"/>
    <n v="0"/>
    <n v="0"/>
    <n v="2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307.73291015625"/>
    <n v="304.37609863281199"/>
    <n v="303.066650390625"/>
    <n v="2"/>
    <n v="0"/>
    <n v="0"/>
  </r>
  <r>
    <x v="920"/>
    <x v="922"/>
    <x v="0"/>
    <x v="34"/>
    <x v="4196"/>
    <n v="-5.01"/>
    <n v="-6.9045553200000001"/>
    <n v="-6.6"/>
    <n v="5.01"/>
    <n v="6.9045553200000001"/>
    <n v="6.6"/>
    <n v="2.5784175683125299"/>
    <n v="0.74865587064287198"/>
    <n v="0.35199999999999998"/>
    <n v="0.16100000000000003"/>
    <n v="0.26800000000000002"/>
    <n v="0.79600000000000004"/>
    <x v="2724"/>
    <n v="12"/>
    <n v="7"/>
    <n v="0"/>
    <n v="1"/>
    <n v="0"/>
    <n v="2"/>
    <n v="0"/>
    <n v="0"/>
    <n v="2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300.14096069335898"/>
    <n v="314.32952880859301"/>
    <n v="307.13610839843699"/>
    <n v="2"/>
    <n v="0"/>
    <n v="0"/>
  </r>
  <r>
    <x v="920"/>
    <x v="922"/>
    <x v="0"/>
    <x v="34"/>
    <x v="4197"/>
    <n v="-5.33"/>
    <n v="-6.9745979299999998"/>
    <n v="-6.7"/>
    <n v="5.33"/>
    <n v="6.9745979299999998"/>
    <n v="6.7"/>
    <n v="1.87406523232361"/>
    <n v="1.06363309047327"/>
    <n v="0.19999999999999996"/>
    <n v="0.14000000000000001"/>
    <n v="0.22899999999999998"/>
    <n v="0.504"/>
    <x v="499"/>
    <n v="12"/>
    <n v="7"/>
    <n v="0"/>
    <n v="1"/>
    <n v="0"/>
    <n v="2"/>
    <n v="0"/>
    <n v="0"/>
    <n v="2"/>
    <n v="299.41399347782101"/>
    <n v="7.4843000000000002"/>
    <n v="27"/>
    <n v="2"/>
    <n v="3"/>
    <n v="2"/>
    <n v="0"/>
    <n v="1"/>
    <n v="1"/>
    <n v="0.30434782608695599"/>
    <n v="23"/>
    <n v="0"/>
    <n v="0"/>
    <n v="118.9879"/>
    <n v="47"/>
    <n v="0"/>
    <n v="0"/>
    <n v="0"/>
    <n v="0"/>
    <n v="0"/>
    <n v="0"/>
    <n v="1"/>
    <n v="2"/>
    <n v="0"/>
    <n v="0"/>
    <n v="48"/>
    <n v="0"/>
    <n v="0"/>
    <n v="0"/>
    <n v="0"/>
    <n v="57.07"/>
    <n v="10.0274013490163"/>
    <n v="0.97190368521258497"/>
    <n v="9.3172788637210093"/>
    <n v="18.340264650283501"/>
    <n v="9.3333333333333304"/>
    <n v="237"/>
    <n v="250"/>
    <n v="310.64666748046801"/>
    <n v="305.61801147460898"/>
    <n v="305.64907836914"/>
    <n v="1"/>
    <n v="0"/>
    <n v="2"/>
  </r>
  <r>
    <x v="167"/>
    <x v="167"/>
    <x v="0"/>
    <x v="0"/>
    <x v="4198"/>
    <n v="-4.62"/>
    <n v="-5.22218275"/>
    <n v="-5.0999999999999996"/>
    <n v="4.62"/>
    <n v="5.22218275"/>
    <n v="5.0999999999999996"/>
    <n v="2.41364675132332"/>
    <n v="1.60674636864681"/>
    <n v="0.56400000000000006"/>
    <n v="0.93100000000000005"/>
    <n v="0.95199999999999996"/>
    <n v="0.73699999999999999"/>
    <x v="1109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48.71414184570301"/>
    <n v="248.382232666015"/>
    <n v="246.70161437988199"/>
    <n v="1"/>
    <n v="0"/>
    <n v="0"/>
  </r>
  <r>
    <x v="167"/>
    <x v="167"/>
    <x v="0"/>
    <x v="0"/>
    <x v="4199"/>
    <n v="-4.1500000000000004"/>
    <n v="-5.1411504700000004"/>
    <n v="-5"/>
    <n v="4.1500000000000004"/>
    <n v="5.1411504700000004"/>
    <n v="5"/>
    <n v="2.5829114274186198"/>
    <n v="1.31948819299139"/>
    <n v="0.80299999999999994"/>
    <n v="0.94599999999999995"/>
    <n v="0.96299999999999997"/>
    <n v="0.79800000000000004"/>
    <x v="1927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47.751708984375"/>
    <n v="247.52398681640599"/>
    <n v="245.04087829589801"/>
    <n v="1"/>
    <n v="0"/>
    <n v="0"/>
  </r>
  <r>
    <x v="167"/>
    <x v="167"/>
    <x v="0"/>
    <x v="0"/>
    <x v="4200"/>
    <n v="-4.57"/>
    <n v="-6.0318803799999996"/>
    <n v="-5.9"/>
    <n v="4.57"/>
    <n v="6.0318803799999996"/>
    <n v="5.9"/>
    <n v="2.7263167982756902"/>
    <n v="1.7482684811282301"/>
    <n v="0.59499999999999997"/>
    <n v="0.59099999999999997"/>
    <n v="0.66199999999999992"/>
    <n v="0.84599999999999997"/>
    <x v="283"/>
    <n v="12"/>
    <n v="4"/>
    <n v="0"/>
    <n v="0"/>
    <n v="0"/>
    <n v="3"/>
    <n v="0"/>
    <n v="0"/>
    <n v="2"/>
    <n v="258.31699395179697"/>
    <n v="5.6901999999999999"/>
    <n v="21"/>
    <n v="3"/>
    <n v="1"/>
    <n v="1"/>
    <n v="0"/>
    <n v="1"/>
    <n v="0"/>
    <n v="0.2"/>
    <n v="20"/>
    <n v="0"/>
    <n v="0"/>
    <n v="94.094799999999907"/>
    <n v="37"/>
    <n v="0"/>
    <n v="0"/>
    <n v="0"/>
    <n v="0"/>
    <n v="0"/>
    <n v="0"/>
    <n v="0"/>
    <n v="3"/>
    <n v="0"/>
    <n v="0"/>
    <n v="38"/>
    <n v="0"/>
    <n v="0"/>
    <n v="0"/>
    <n v="0"/>
    <n v="38.69"/>
    <n v="11.653933431008699"/>
    <n v="0.97516112625937301"/>
    <n v="10.9507772789427"/>
    <n v="15.39"/>
    <n v="6.6352040816326499"/>
    <n v="184"/>
    <n v="184"/>
    <n v="251.70999145507801"/>
    <n v="247.158767700195"/>
    <n v="249.576904296875"/>
    <n v="1"/>
    <n v="1"/>
    <n v="1"/>
  </r>
  <r>
    <x v="645"/>
    <x v="647"/>
    <x v="8"/>
    <x v="6"/>
    <x v="4201"/>
    <n v="-6.82"/>
    <n v="-7.2193655999999997"/>
    <n v="-7.2"/>
    <n v="6.82"/>
    <n v="7.2193655999999997"/>
    <n v="7.2"/>
    <n v="0.96629694714521597"/>
    <n v="0.61348897525411195"/>
    <n v="4.0000000000000036E-3"/>
    <n v="8.0999999999999961E-2"/>
    <n v="7.999999999999996E-2"/>
    <n v="9.6000000000000002E-2"/>
    <x v="2725"/>
    <n v="10"/>
    <n v="9"/>
    <n v="1"/>
    <n v="1"/>
    <n v="0"/>
    <n v="3"/>
    <n v="0"/>
    <n v="0"/>
    <n v="2"/>
    <n v="332.44399309158302"/>
    <n v="9.2734000000000005"/>
    <n v="32"/>
    <n v="4"/>
    <n v="2"/>
    <n v="2"/>
    <n v="0"/>
    <n v="0"/>
    <n v="1"/>
    <n v="0.36"/>
    <n v="25"/>
    <n v="1"/>
    <n v="0"/>
    <n v="123.607299999999"/>
    <n v="52"/>
    <n v="0"/>
    <n v="0"/>
    <n v="0"/>
    <n v="0"/>
    <n v="0"/>
    <n v="0"/>
    <n v="2"/>
    <n v="3"/>
    <n v="0"/>
    <n v="0"/>
    <n v="53"/>
    <n v="0"/>
    <n v="0"/>
    <n v="0"/>
    <n v="0"/>
    <n v="59.84"/>
    <n v="11.216698956608701"/>
    <n v="1.0164480542360499"/>
    <n v="10.035191527853399"/>
    <n v="20.313600000000001"/>
    <n v="10.2222222222222"/>
    <n v="272"/>
    <n v="273"/>
    <n v="327.354888916015"/>
    <n v="333.48007202148398"/>
    <n v="334.97686767578102"/>
    <n v="6"/>
    <n v="2"/>
    <n v="2"/>
  </r>
  <r>
    <x v="645"/>
    <x v="647"/>
    <x v="8"/>
    <x v="6"/>
    <x v="4202"/>
    <n v="-5.94"/>
    <n v="-6.7575464199999997"/>
    <n v="-6.9"/>
    <n v="5.94"/>
    <n v="6.7575464199999997"/>
    <n v="6.9"/>
    <n v="0.77428425124534495"/>
    <n v="0.42303230866078301"/>
    <n v="5.5000000000000049E-2"/>
    <n v="0.21399999999999997"/>
    <n v="0.15800000000000003"/>
    <n v="4.5999999999999999E-2"/>
    <x v="2726"/>
    <n v="10"/>
    <n v="9"/>
    <n v="1"/>
    <n v="1"/>
    <n v="0"/>
    <n v="3"/>
    <n v="0"/>
    <n v="0"/>
    <n v="2"/>
    <n v="332.44399309158302"/>
    <n v="9.2734000000000005"/>
    <n v="32"/>
    <n v="4"/>
    <n v="2"/>
    <n v="2"/>
    <n v="0"/>
    <n v="0"/>
    <n v="1"/>
    <n v="0.36"/>
    <n v="25"/>
    <n v="1"/>
    <n v="0"/>
    <n v="123.607299999999"/>
    <n v="52"/>
    <n v="0"/>
    <n v="0"/>
    <n v="0"/>
    <n v="0"/>
    <n v="0"/>
    <n v="0"/>
    <n v="2"/>
    <n v="3"/>
    <n v="0"/>
    <n v="0"/>
    <n v="53"/>
    <n v="0"/>
    <n v="0"/>
    <n v="0"/>
    <n v="0"/>
    <n v="59.84"/>
    <n v="11.216698956608701"/>
    <n v="1.0164480542360499"/>
    <n v="10.035191527853399"/>
    <n v="20.313600000000001"/>
    <n v="10.2222222222222"/>
    <n v="272"/>
    <n v="273"/>
    <n v="337.75344848632801"/>
    <n v="339.67807006835898"/>
    <n v="340.73248291015602"/>
    <n v="2"/>
    <n v="1"/>
    <n v="1"/>
  </r>
  <r>
    <x v="645"/>
    <x v="647"/>
    <x v="8"/>
    <x v="6"/>
    <x v="4203"/>
    <n v="-7.35"/>
    <n v="-7.2168731700000004"/>
    <n v="-7.2"/>
    <n v="7.35"/>
    <n v="7.2168731700000004"/>
    <n v="7.2"/>
    <n v="0.97855719788726603"/>
    <n v="0.29711469804832902"/>
    <n v="2.0000000000000018E-3"/>
    <n v="8.1999999999999962E-2"/>
    <n v="7.999999999999996E-2"/>
    <n v="0.1"/>
    <x v="2727"/>
    <n v="10"/>
    <n v="9"/>
    <n v="1"/>
    <n v="1"/>
    <n v="0"/>
    <n v="3"/>
    <n v="0"/>
    <n v="0"/>
    <n v="2"/>
    <n v="332.44399309158302"/>
    <n v="9.2734000000000005"/>
    <n v="32"/>
    <n v="4"/>
    <n v="2"/>
    <n v="2"/>
    <n v="0"/>
    <n v="0"/>
    <n v="1"/>
    <n v="0.36"/>
    <n v="25"/>
    <n v="1"/>
    <n v="0"/>
    <n v="123.607299999999"/>
    <n v="52"/>
    <n v="0"/>
    <n v="0"/>
    <n v="0"/>
    <n v="0"/>
    <n v="0"/>
    <n v="0"/>
    <n v="2"/>
    <n v="3"/>
    <n v="0"/>
    <n v="0"/>
    <n v="53"/>
    <n v="0"/>
    <n v="0"/>
    <n v="0"/>
    <n v="0"/>
    <n v="59.84"/>
    <n v="11.216698956608701"/>
    <n v="1.0164480542360499"/>
    <n v="10.035191527853399"/>
    <n v="20.313600000000001"/>
    <n v="10.2222222222222"/>
    <n v="272"/>
    <n v="273"/>
    <n v="332.41156005859301"/>
    <n v="330.71258544921801"/>
    <n v="335.06185913085898"/>
    <n v="4"/>
    <n v="3"/>
    <n v="3"/>
  </r>
  <r>
    <x v="1014"/>
    <x v="1016"/>
    <x v="31"/>
    <x v="1"/>
    <x v="4204"/>
    <n v="-4.8099999999999996"/>
    <n v="-5.8675880400000002"/>
    <n v="-5.6"/>
    <n v="4.8099999999999996"/>
    <n v="5.8675880400000002"/>
    <n v="5.6"/>
    <n v="0.70743220547883701"/>
    <n v="0.13944774882136801"/>
    <n v="0.46099999999999997"/>
    <n v="0.69100000000000006"/>
    <n v="0.81"/>
    <n v="3.6999999999999998E-2"/>
    <x v="1369"/>
    <n v="7"/>
    <n v="1"/>
    <n v="2"/>
    <n v="1"/>
    <n v="2"/>
    <n v="2"/>
    <n v="0"/>
    <n v="0"/>
    <n v="2"/>
    <n v="213.19299590587599"/>
    <n v="1.7671999999999899"/>
    <n v="17"/>
    <n v="7"/>
    <n v="2"/>
    <n v="1"/>
    <n v="0"/>
    <n v="1"/>
    <n v="0"/>
    <n v="0.125"/>
    <n v="16"/>
    <n v="2"/>
    <n v="0"/>
    <n v="61.578599999999902"/>
    <n v="26"/>
    <n v="0"/>
    <n v="0"/>
    <n v="0"/>
    <n v="0"/>
    <n v="0"/>
    <n v="0"/>
    <n v="3"/>
    <n v="4"/>
    <n v="0"/>
    <n v="0"/>
    <n v="27"/>
    <n v="0"/>
    <n v="0"/>
    <n v="0"/>
    <n v="0"/>
    <n v="99.6"/>
    <n v="8.4202620968316708"/>
    <n v="0.97017487030258298"/>
    <n v="7.6791179142843804"/>
    <n v="11.484375"/>
    <n v="4.8884297520661102"/>
    <n v="135"/>
    <n v="144"/>
    <n v="201.43183898925699"/>
    <n v="198.99940490722599"/>
    <n v="200.99917602539"/>
    <n v="4"/>
    <n v="4"/>
    <n v="4"/>
  </r>
  <r>
    <x v="1014"/>
    <x v="1016"/>
    <x v="31"/>
    <x v="1"/>
    <x v="4205"/>
    <n v="-4.7300000000000004"/>
    <n v="-5.8693528199999996"/>
    <n v="-5.6"/>
    <n v="4.7300000000000004"/>
    <n v="5.8693528199999996"/>
    <n v="5.6"/>
    <n v="0.61639235067935505"/>
    <n v="6.0493247449087802E-2"/>
    <n v="0.505"/>
    <n v="0.69"/>
    <n v="0.81"/>
    <n v="2.1999999999999999E-2"/>
    <x v="2720"/>
    <n v="7"/>
    <n v="1"/>
    <n v="2"/>
    <n v="1"/>
    <n v="2"/>
    <n v="2"/>
    <n v="0"/>
    <n v="0"/>
    <n v="2"/>
    <n v="213.19299590587599"/>
    <n v="1.7671999999999899"/>
    <n v="17"/>
    <n v="7"/>
    <n v="2"/>
    <n v="1"/>
    <n v="0"/>
    <n v="1"/>
    <n v="0"/>
    <n v="0.125"/>
    <n v="16"/>
    <n v="2"/>
    <n v="0"/>
    <n v="61.578599999999902"/>
    <n v="26"/>
    <n v="0"/>
    <n v="0"/>
    <n v="0"/>
    <n v="0"/>
    <n v="0"/>
    <n v="0"/>
    <n v="3"/>
    <n v="4"/>
    <n v="0"/>
    <n v="0"/>
    <n v="27"/>
    <n v="0"/>
    <n v="0"/>
    <n v="0"/>
    <n v="0"/>
    <n v="99.6"/>
    <n v="8.4202620968316708"/>
    <n v="0.97017487030258298"/>
    <n v="7.6791179142843804"/>
    <n v="11.484375"/>
    <n v="4.8884297520661102"/>
    <n v="135"/>
    <n v="144"/>
    <n v="202.63319396972599"/>
    <n v="200.09396362304599"/>
    <n v="199.60601806640599"/>
    <n v="4"/>
    <n v="4"/>
    <n v="4"/>
  </r>
  <r>
    <x v="1014"/>
    <x v="1016"/>
    <x v="31"/>
    <x v="1"/>
    <x v="4206"/>
    <n v="-4.82"/>
    <n v="-5.8686957399999997"/>
    <n v="-5.6"/>
    <n v="4.82"/>
    <n v="5.8686957399999997"/>
    <n v="5.6"/>
    <n v="1.0945654067578501"/>
    <n v="0.36277303377279502"/>
    <n v="0.45599999999999996"/>
    <n v="0.69"/>
    <n v="0.81"/>
    <n v="0.15"/>
    <x v="804"/>
    <n v="7"/>
    <n v="1"/>
    <n v="2"/>
    <n v="1"/>
    <n v="2"/>
    <n v="2"/>
    <n v="0"/>
    <n v="0"/>
    <n v="2"/>
    <n v="213.19299590587599"/>
    <n v="1.7671999999999899"/>
    <n v="17"/>
    <n v="7"/>
    <n v="2"/>
    <n v="1"/>
    <n v="0"/>
    <n v="1"/>
    <n v="0"/>
    <n v="0.125"/>
    <n v="16"/>
    <n v="2"/>
    <n v="0"/>
    <n v="61.578599999999902"/>
    <n v="26"/>
    <n v="0"/>
    <n v="0"/>
    <n v="0"/>
    <n v="0"/>
    <n v="0"/>
    <n v="0"/>
    <n v="3"/>
    <n v="4"/>
    <n v="0"/>
    <n v="0"/>
    <n v="27"/>
    <n v="0"/>
    <n v="0"/>
    <n v="0"/>
    <n v="0"/>
    <n v="99.6"/>
    <n v="8.4202620968316708"/>
    <n v="0.97017487030258298"/>
    <n v="7.6791179142843804"/>
    <n v="11.484375"/>
    <n v="4.8884297520661102"/>
    <n v="135"/>
    <n v="144"/>
    <n v="198.65866088867099"/>
    <n v="199.82357788085901"/>
    <n v="199.21389770507801"/>
    <n v="3"/>
    <n v="4"/>
    <n v="4"/>
  </r>
  <r>
    <x v="821"/>
    <x v="823"/>
    <x v="0"/>
    <x v="71"/>
    <x v="4207"/>
    <n v="-6.02"/>
    <n v="-6.4689893700000001"/>
    <n v="-6.3"/>
    <n v="6.02"/>
    <n v="6.4689893700000001"/>
    <n v="6.3"/>
    <n v="2.1609636193097299"/>
    <n v="1.27460455659878"/>
    <n v="4.4000000000000039E-2"/>
    <n v="0.34499999999999997"/>
    <n v="0.42100000000000004"/>
    <n v="0.64100000000000001"/>
    <x v="1602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53.24818420410099"/>
    <n v="255.96867370605401"/>
    <n v="250.76753234863199"/>
    <n v="6"/>
    <n v="1"/>
    <n v="1"/>
  </r>
  <r>
    <x v="821"/>
    <x v="823"/>
    <x v="0"/>
    <x v="71"/>
    <x v="4208"/>
    <n v="-6.23"/>
    <n v="-6.4782872200000003"/>
    <n v="-6.3"/>
    <n v="6.23"/>
    <n v="6.4782872200000003"/>
    <n v="6.3"/>
    <n v="2.2058343780197598"/>
    <n v="1.2890828651619499"/>
    <n v="2.4000000000000021E-2"/>
    <n v="0.33899999999999997"/>
    <n v="0.42100000000000004"/>
    <n v="0.66100000000000003"/>
    <x v="2728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51.522369384765"/>
    <n v="255.47993469238199"/>
    <n v="252.74418640136699"/>
    <n v="4"/>
    <n v="1"/>
    <n v="1"/>
  </r>
  <r>
    <x v="821"/>
    <x v="823"/>
    <x v="0"/>
    <x v="71"/>
    <x v="4209"/>
    <n v="-5.99"/>
    <n v="-6.4676203699999997"/>
    <n v="-6.3"/>
    <n v="5.99"/>
    <n v="6.4676203699999997"/>
    <n v="6.3"/>
    <n v="2.1444945954439598"/>
    <n v="1.42884722431374"/>
    <n v="4.8000000000000043E-2"/>
    <n v="0.34599999999999997"/>
    <n v="0.42100000000000004"/>
    <n v="0.63300000000000001"/>
    <x v="2729"/>
    <n v="6"/>
    <n v="5"/>
    <n v="0"/>
    <n v="2"/>
    <n v="0"/>
    <n v="3"/>
    <n v="0"/>
    <n v="1"/>
    <n v="1"/>
    <n v="258.34299683570799"/>
    <n v="5.6724999999999897"/>
    <n v="22"/>
    <n v="4"/>
    <n v="3"/>
    <n v="2"/>
    <n v="0"/>
    <n v="1"/>
    <n v="1"/>
    <n v="0.29411764705882298"/>
    <n v="17"/>
    <n v="0"/>
    <n v="0"/>
    <n v="88.495299999999901"/>
    <n v="35"/>
    <n v="0"/>
    <n v="0"/>
    <n v="0"/>
    <n v="0"/>
    <n v="0"/>
    <n v="0"/>
    <n v="2"/>
    <n v="3"/>
    <n v="0"/>
    <n v="1"/>
    <n v="35"/>
    <n v="0"/>
    <n v="0"/>
    <n v="0"/>
    <n v="2"/>
    <n v="91.39"/>
    <n v="9.8619564282505294"/>
    <n v="0.97093251977978601"/>
    <n v="9.1572006574538101"/>
    <n v="15.058823529411701"/>
    <n v="6.25"/>
    <n v="174"/>
    <n v="175"/>
    <n v="250.71788024902301"/>
    <n v="255.59437561035099"/>
    <n v="256.75213623046801"/>
    <n v="5"/>
    <n v="1"/>
    <n v="2"/>
  </r>
  <r>
    <x v="1015"/>
    <x v="1017"/>
    <x v="0"/>
    <x v="23"/>
    <x v="4210"/>
    <n v="-5.49"/>
    <n v="-6.6153178199999996"/>
    <n v="-6.6"/>
    <n v="5.49"/>
    <n v="6.6153178199999996"/>
    <n v="6.6"/>
    <n v="2.9822944696786"/>
    <n v="2.08514106658351"/>
    <n v="0.14800000000000002"/>
    <n v="0.27"/>
    <n v="0.26800000000000002"/>
    <n v="0.92700000000000005"/>
    <x v="2730"/>
    <n v="17"/>
    <n v="6"/>
    <n v="1"/>
    <n v="0"/>
    <n v="0"/>
    <n v="4"/>
    <n v="0"/>
    <n v="0"/>
    <n v="3"/>
    <n v="381.471991419792"/>
    <n v="9.2131000000000007"/>
    <n v="32"/>
    <n v="5"/>
    <n v="0"/>
    <n v="0"/>
    <n v="0"/>
    <n v="0"/>
    <n v="0"/>
    <n v="0.233333333333333"/>
    <n v="30"/>
    <n v="1"/>
    <n v="0"/>
    <n v="135.52349999999899"/>
    <n v="55"/>
    <n v="0"/>
    <n v="0"/>
    <n v="0"/>
    <n v="0"/>
    <n v="0"/>
    <n v="0"/>
    <n v="1"/>
    <n v="4"/>
    <n v="0"/>
    <n v="0"/>
    <n v="57"/>
    <n v="0"/>
    <n v="0"/>
    <n v="0"/>
    <n v="0"/>
    <n v="65.489999999999995"/>
    <n v="13.000349525993901"/>
    <n v="1.083694095285"/>
    <n v="10.996327729897599"/>
    <n v="22.68"/>
    <n v="10.3469387755102"/>
    <n v="291"/>
    <n v="313"/>
    <n v="362.545166015625"/>
    <n v="361.05993652343699"/>
    <n v="360.720458984375"/>
    <n v="2"/>
    <n v="3"/>
    <n v="2"/>
  </r>
  <r>
    <x v="1015"/>
    <x v="1017"/>
    <x v="0"/>
    <x v="23"/>
    <x v="4211"/>
    <n v="-5.3"/>
    <n v="-6.5784349400000002"/>
    <n v="-6.6"/>
    <n v="5.3"/>
    <n v="6.5784349400000002"/>
    <n v="6.6"/>
    <n v="2.9683764168187201"/>
    <n v="2.0385942333074598"/>
    <n v="0.20799999999999996"/>
    <n v="0.28800000000000003"/>
    <n v="0.26800000000000002"/>
    <n v="0.92300000000000004"/>
    <x v="2731"/>
    <n v="17"/>
    <n v="6"/>
    <n v="1"/>
    <n v="0"/>
    <n v="0"/>
    <n v="4"/>
    <n v="0"/>
    <n v="0"/>
    <n v="3"/>
    <n v="381.471991419792"/>
    <n v="9.2131000000000007"/>
    <n v="32"/>
    <n v="5"/>
    <n v="0"/>
    <n v="0"/>
    <n v="0"/>
    <n v="0"/>
    <n v="0"/>
    <n v="0.233333333333333"/>
    <n v="30"/>
    <n v="1"/>
    <n v="0"/>
    <n v="135.52349999999899"/>
    <n v="55"/>
    <n v="0"/>
    <n v="0"/>
    <n v="0"/>
    <n v="0"/>
    <n v="0"/>
    <n v="0"/>
    <n v="1"/>
    <n v="4"/>
    <n v="0"/>
    <n v="0"/>
    <n v="57"/>
    <n v="0"/>
    <n v="0"/>
    <n v="0"/>
    <n v="0"/>
    <n v="65.489999999999995"/>
    <n v="13.000349525993901"/>
    <n v="1.083694095285"/>
    <n v="10.996327729897599"/>
    <n v="22.68"/>
    <n v="10.3469387755102"/>
    <n v="291"/>
    <n v="313"/>
    <n v="359.052734375"/>
    <n v="362.36120605468699"/>
    <n v="362.23733520507801"/>
    <n v="1"/>
    <n v="3"/>
    <n v="3"/>
  </r>
  <r>
    <x v="1016"/>
    <x v="1018"/>
    <x v="67"/>
    <x v="113"/>
    <x v="4212"/>
    <n v="-6.19"/>
    <n v="-6.0520944600000002"/>
    <n v="-5.7"/>
    <n v="6.19"/>
    <n v="6.0520944600000002"/>
    <n v="5.7"/>
    <n v="2.3856504699382701"/>
    <n v="1.2245858986458"/>
    <n v="2.6000000000000023E-2"/>
    <n v="0.58099999999999996"/>
    <n v="0.76300000000000001"/>
    <n v="0.72599999999999998"/>
    <x v="2732"/>
    <n v="5"/>
    <n v="4"/>
    <n v="4"/>
    <n v="1"/>
    <n v="0"/>
    <n v="3"/>
    <n v="0"/>
    <n v="0"/>
    <n v="2"/>
    <n v="239.23499596118899"/>
    <n v="1.29279999999999"/>
    <n v="19"/>
    <n v="7"/>
    <n v="4"/>
    <n v="3"/>
    <n v="0"/>
    <n v="2"/>
    <n v="0"/>
    <n v="0.22222222222222199"/>
    <n v="18"/>
    <n v="2"/>
    <n v="0"/>
    <n v="74.693799999999996"/>
    <n v="30"/>
    <n v="0"/>
    <n v="0"/>
    <n v="0"/>
    <n v="0"/>
    <n v="0"/>
    <n v="0"/>
    <n v="5"/>
    <n v="3"/>
    <n v="0"/>
    <n v="0"/>
    <n v="31"/>
    <n v="0"/>
    <n v="0"/>
    <n v="0"/>
    <n v="0"/>
    <n v="130.04999999999899"/>
    <n v="8.1870804049109704"/>
    <n v="0.963219603210548"/>
    <n v="7.4997028482624897"/>
    <n v="13.432098765432"/>
    <n v="5.76"/>
    <n v="153"/>
    <n v="166"/>
    <n v="234.532791137695"/>
    <n v="224.23040771484301"/>
    <n v="228.255447387695"/>
    <n v="4"/>
    <n v="3"/>
    <n v="3"/>
  </r>
  <r>
    <x v="1016"/>
    <x v="1018"/>
    <x v="67"/>
    <x v="113"/>
    <x v="4213"/>
    <n v="-6.28"/>
    <n v="-6.0771088600000001"/>
    <n v="-5.7"/>
    <n v="6.28"/>
    <n v="6.0771088600000001"/>
    <n v="5.7"/>
    <n v="2.19489092197345"/>
    <n v="1.1100508143033401"/>
    <n v="2.0000000000000018E-2"/>
    <n v="0.56600000000000006"/>
    <n v="0.76300000000000001"/>
    <n v="0.65500000000000003"/>
    <x v="223"/>
    <n v="5"/>
    <n v="4"/>
    <n v="4"/>
    <n v="1"/>
    <n v="0"/>
    <n v="3"/>
    <n v="0"/>
    <n v="0"/>
    <n v="2"/>
    <n v="239.23499596118899"/>
    <n v="1.29279999999999"/>
    <n v="19"/>
    <n v="7"/>
    <n v="4"/>
    <n v="3"/>
    <n v="0"/>
    <n v="2"/>
    <n v="0"/>
    <n v="0.22222222222222199"/>
    <n v="18"/>
    <n v="2"/>
    <n v="0"/>
    <n v="74.693799999999996"/>
    <n v="30"/>
    <n v="0"/>
    <n v="0"/>
    <n v="0"/>
    <n v="0"/>
    <n v="0"/>
    <n v="0"/>
    <n v="5"/>
    <n v="3"/>
    <n v="0"/>
    <n v="0"/>
    <n v="31"/>
    <n v="0"/>
    <n v="0"/>
    <n v="0"/>
    <n v="0"/>
    <n v="130.04999999999899"/>
    <n v="8.1870804049109704"/>
    <n v="0.963219603210548"/>
    <n v="7.4997028482624897"/>
    <n v="13.432098765432"/>
    <n v="5.76"/>
    <n v="153"/>
    <n v="166"/>
    <n v="234.55471801757801"/>
    <n v="226.31512451171801"/>
    <n v="228.91976928710901"/>
    <n v="5"/>
    <n v="3"/>
    <n v="3"/>
  </r>
  <r>
    <x v="1016"/>
    <x v="1018"/>
    <x v="67"/>
    <x v="113"/>
    <x v="4214"/>
    <n v="-5.78"/>
    <n v="-6.0656004000000001"/>
    <n v="-5.7"/>
    <n v="5.78"/>
    <n v="6.0656004000000001"/>
    <n v="5.7"/>
    <n v="2.4376496789276301"/>
    <n v="1.4408250100170701"/>
    <n v="7.5999999999999956E-2"/>
    <n v="0.57200000000000006"/>
    <n v="0.76300000000000001"/>
    <n v="0.746"/>
    <x v="2194"/>
    <n v="5"/>
    <n v="4"/>
    <n v="4"/>
    <n v="1"/>
    <n v="0"/>
    <n v="3"/>
    <n v="0"/>
    <n v="0"/>
    <n v="2"/>
    <n v="239.23499596118899"/>
    <n v="1.29279999999999"/>
    <n v="19"/>
    <n v="7"/>
    <n v="4"/>
    <n v="3"/>
    <n v="0"/>
    <n v="2"/>
    <n v="0"/>
    <n v="0.22222222222222199"/>
    <n v="18"/>
    <n v="2"/>
    <n v="0"/>
    <n v="74.693799999999996"/>
    <n v="30"/>
    <n v="0"/>
    <n v="0"/>
    <n v="0"/>
    <n v="0"/>
    <n v="0"/>
    <n v="0"/>
    <n v="5"/>
    <n v="3"/>
    <n v="0"/>
    <n v="0"/>
    <n v="31"/>
    <n v="0"/>
    <n v="0"/>
    <n v="0"/>
    <n v="0"/>
    <n v="130.04999999999899"/>
    <n v="8.1870804049109704"/>
    <n v="0.963219603210548"/>
    <n v="7.4997028482624897"/>
    <n v="13.432098765432"/>
    <n v="5.76"/>
    <n v="153"/>
    <n v="166"/>
    <n v="230.07073974609301"/>
    <n v="228.03671264648401"/>
    <n v="229.83596801757801"/>
    <n v="4"/>
    <n v="3"/>
    <n v="3"/>
  </r>
  <r>
    <x v="933"/>
    <x v="935"/>
    <x v="13"/>
    <x v="52"/>
    <x v="4215"/>
    <n v="-5.15"/>
    <n v="-6.0462446200000004"/>
    <n v="-6"/>
    <n v="5.15"/>
    <n v="6.0462446200000004"/>
    <n v="6"/>
    <n v="1.71390010555368"/>
    <n v="1.16671042078181"/>
    <n v="0.28100000000000003"/>
    <n v="0.58400000000000007"/>
    <n v="0.6"/>
    <n v="0.434"/>
    <x v="600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17.71553039550699"/>
    <n v="221.97888183593699"/>
    <n v="224.00451660156199"/>
    <n v="2"/>
    <n v="2"/>
    <n v="2"/>
  </r>
  <r>
    <x v="933"/>
    <x v="935"/>
    <x v="13"/>
    <x v="52"/>
    <x v="4216"/>
    <n v="-5.14"/>
    <n v="-6.0504803699999998"/>
    <n v="-6"/>
    <n v="5.14"/>
    <n v="6.0504803699999998"/>
    <n v="6"/>
    <n v="1.6188644879690599"/>
    <n v="1.1084958741132001"/>
    <n v="0.28500000000000003"/>
    <n v="0.58299999999999996"/>
    <n v="0.6"/>
    <n v="0.39"/>
    <x v="1466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19.34173583984301"/>
    <n v="222.83656311035099"/>
    <n v="224.57035827636699"/>
    <n v="2"/>
    <n v="2"/>
    <n v="2"/>
  </r>
  <r>
    <x v="933"/>
    <x v="935"/>
    <x v="13"/>
    <x v="52"/>
    <x v="4217"/>
    <n v="-5.17"/>
    <n v="-6.0397934900000001"/>
    <n v="-6.1"/>
    <n v="5.17"/>
    <n v="6.0397934900000001"/>
    <n v="6.1"/>
    <n v="1.78890145827944"/>
    <n v="1.2072331460252399"/>
    <n v="0.26900000000000002"/>
    <n v="0.58800000000000008"/>
    <n v="0.53800000000000003"/>
    <n v="0.46400000000000002"/>
    <x v="2729"/>
    <n v="10"/>
    <n v="1"/>
    <n v="2"/>
    <n v="0"/>
    <n v="1"/>
    <n v="1"/>
    <n v="0"/>
    <n v="0"/>
    <n v="3"/>
    <n v="240.68999493122101"/>
    <n v="5.2840999999999996"/>
    <n v="15"/>
    <n v="3"/>
    <n v="1"/>
    <n v="0"/>
    <n v="0"/>
    <n v="0"/>
    <n v="1"/>
    <n v="0.11111111111111099"/>
    <n v="18"/>
    <n v="3"/>
    <n v="0"/>
    <n v="69.586999999999904"/>
    <n v="29"/>
    <n v="1"/>
    <n v="0"/>
    <n v="0"/>
    <n v="1"/>
    <n v="0"/>
    <n v="0"/>
    <n v="2"/>
    <n v="2"/>
    <n v="0"/>
    <n v="0"/>
    <n v="31"/>
    <n v="0"/>
    <n v="0"/>
    <n v="0"/>
    <n v="0"/>
    <n v="50.06"/>
    <n v="10.291371265143001"/>
    <n v="1.0197152614837199"/>
    <n v="9.0923970189175893"/>
    <n v="11.1111111111111"/>
    <n v="4.3491124260355001"/>
    <n v="165"/>
    <n v="191"/>
    <n v="218.81353759765599"/>
    <n v="222.398513793945"/>
    <n v="224.89332580566401"/>
    <n v="2"/>
    <n v="2"/>
    <n v="2"/>
  </r>
  <r>
    <x v="1017"/>
    <x v="1019"/>
    <x v="53"/>
    <x v="1"/>
    <x v="4218"/>
    <n v="-4.79"/>
    <n v="-5.0588312100000001"/>
    <n v="-5.0999999999999996"/>
    <n v="4.79"/>
    <n v="5.0588312100000001"/>
    <n v="5.0999999999999996"/>
    <n v="2.8297266291474998"/>
    <n v="1.94546150069085"/>
    <n v="0.47399999999999998"/>
    <n v="0.95799999999999996"/>
    <n v="0.95199999999999996"/>
    <n v="0.88600000000000001"/>
    <x v="2337"/>
    <n v="15"/>
    <n v="0"/>
    <n v="2"/>
    <n v="0"/>
    <n v="0"/>
    <n v="2"/>
    <n v="0"/>
    <n v="0"/>
    <n v="4"/>
    <n v="286.23699283599802"/>
    <n v="3.8521999999999998"/>
    <n v="12"/>
    <n v="4"/>
    <n v="2"/>
    <n v="2"/>
    <n v="0"/>
    <n v="0"/>
    <n v="0"/>
    <n v="0"/>
    <n v="24"/>
    <n v="1"/>
    <n v="0"/>
    <n v="72.408199999999994"/>
    <n v="29"/>
    <n v="2"/>
    <n v="0"/>
    <n v="0"/>
    <n v="0"/>
    <n v="0"/>
    <n v="2"/>
    <n v="2"/>
    <n v="2"/>
    <n v="0"/>
    <n v="0"/>
    <n v="32"/>
    <n v="0"/>
    <n v="0"/>
    <n v="0"/>
    <n v="0"/>
    <n v="58.2"/>
    <n v="9.5103021853547798"/>
    <n v="1.00492597540997"/>
    <n v="8.4636843091600706"/>
    <n v="14.5833333333333"/>
    <n v="5"/>
    <n v="164"/>
    <n v="204"/>
    <n v="248.18125915527301"/>
    <n v="247.36170959472599"/>
    <n v="247.46789550781199"/>
    <n v="4"/>
    <n v="0"/>
    <n v="0"/>
  </r>
  <r>
    <x v="1017"/>
    <x v="1019"/>
    <x v="53"/>
    <x v="1"/>
    <x v="4219"/>
    <n v="-4.8600000000000003"/>
    <n v="-6.3702187500000003"/>
    <n v="-6.3"/>
    <n v="4.8600000000000003"/>
    <n v="6.3702187500000003"/>
    <n v="6.3"/>
    <n v="1.7670984738854201"/>
    <n v="1.1769752430371001"/>
    <n v="0.43500000000000005"/>
    <n v="0.39600000000000002"/>
    <n v="0.42100000000000004"/>
    <n v="0.45500000000000002"/>
    <x v="881"/>
    <n v="15"/>
    <n v="0"/>
    <n v="2"/>
    <n v="0"/>
    <n v="0"/>
    <n v="2"/>
    <n v="0"/>
    <n v="0"/>
    <n v="4"/>
    <n v="286.23699283599802"/>
    <n v="3.8521999999999998"/>
    <n v="12"/>
    <n v="4"/>
    <n v="2"/>
    <n v="2"/>
    <n v="0"/>
    <n v="0"/>
    <n v="0"/>
    <n v="0"/>
    <n v="24"/>
    <n v="1"/>
    <n v="0"/>
    <n v="72.408199999999994"/>
    <n v="29"/>
    <n v="2"/>
    <n v="0"/>
    <n v="0"/>
    <n v="0"/>
    <n v="0"/>
    <n v="2"/>
    <n v="2"/>
    <n v="2"/>
    <n v="0"/>
    <n v="0"/>
    <n v="32"/>
    <n v="0"/>
    <n v="0"/>
    <n v="0"/>
    <n v="0"/>
    <n v="58.2"/>
    <n v="9.5103021853547798"/>
    <n v="1.00492597540997"/>
    <n v="8.4636843091600706"/>
    <n v="14.5833333333333"/>
    <n v="5"/>
    <n v="164"/>
    <n v="204"/>
    <n v="248.66168212890599"/>
    <n v="252.149658203125"/>
    <n v="250.62721252441401"/>
    <n v="3"/>
    <n v="4"/>
    <n v="4"/>
  </r>
  <r>
    <x v="1017"/>
    <x v="1019"/>
    <x v="53"/>
    <x v="1"/>
    <x v="4220"/>
    <n v="-4.8899999999999997"/>
    <n v="-6.36577606"/>
    <n v="-6.4"/>
    <n v="4.8899999999999997"/>
    <n v="6.36577606"/>
    <n v="6.4"/>
    <n v="2.34980141809385"/>
    <n v="1.5941051889681499"/>
    <n v="0.41800000000000004"/>
    <n v="0.39900000000000002"/>
    <n v="0.36199999999999999"/>
    <n v="0.71299999999999997"/>
    <x v="179"/>
    <n v="15"/>
    <n v="0"/>
    <n v="2"/>
    <n v="0"/>
    <n v="0"/>
    <n v="2"/>
    <n v="0"/>
    <n v="0"/>
    <n v="4"/>
    <n v="286.23699283599802"/>
    <n v="3.8521999999999998"/>
    <n v="12"/>
    <n v="4"/>
    <n v="2"/>
    <n v="2"/>
    <n v="0"/>
    <n v="0"/>
    <n v="0"/>
    <n v="0"/>
    <n v="24"/>
    <n v="1"/>
    <n v="0"/>
    <n v="72.408199999999994"/>
    <n v="29"/>
    <n v="2"/>
    <n v="0"/>
    <n v="0"/>
    <n v="0"/>
    <n v="0"/>
    <n v="2"/>
    <n v="2"/>
    <n v="2"/>
    <n v="0"/>
    <n v="0"/>
    <n v="32"/>
    <n v="0"/>
    <n v="0"/>
    <n v="0"/>
    <n v="0"/>
    <n v="58.2"/>
    <n v="9.5103021853547798"/>
    <n v="1.00492597540997"/>
    <n v="8.4636843091600706"/>
    <n v="14.5833333333333"/>
    <n v="5"/>
    <n v="164"/>
    <n v="204"/>
    <n v="252.889724731445"/>
    <n v="252.87228393554599"/>
    <n v="252.28146362304599"/>
    <n v="3"/>
    <n v="4"/>
    <n v="4"/>
  </r>
  <r>
    <x v="1018"/>
    <x v="1020"/>
    <x v="4"/>
    <x v="2"/>
    <x v="4221"/>
    <n v="-3.45"/>
    <n v="-5.0717010499999997"/>
    <n v="-5.0999999999999996"/>
    <n v="3.45"/>
    <n v="5.0717010499999997"/>
    <n v="5.0999999999999996"/>
    <n v="0.618989547880335"/>
    <n v="0.41081260347080301"/>
    <n v="0.97199999999999998"/>
    <n v="0.95699999999999996"/>
    <n v="0.95199999999999996"/>
    <n v="2.3E-2"/>
    <x v="2009"/>
    <n v="5"/>
    <n v="4"/>
    <n v="0"/>
    <n v="1"/>
    <n v="0"/>
    <n v="0"/>
    <n v="0"/>
    <n v="0"/>
    <n v="1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63.01347351074199"/>
    <n v="164.48571777343699"/>
    <n v="164.63171386718699"/>
    <n v="1"/>
    <n v="1"/>
    <n v="2"/>
  </r>
  <r>
    <x v="1018"/>
    <x v="1020"/>
    <x v="4"/>
    <x v="2"/>
    <x v="4222"/>
    <n v="-3.22"/>
    <n v="-5.0788040199999998"/>
    <n v="-5.0999999999999996"/>
    <n v="3.22"/>
    <n v="5.0788040199999998"/>
    <n v="5.0999999999999996"/>
    <n v="0.91550575556330405"/>
    <n v="0.61936216328433102"/>
    <n v="0.98799999999999999"/>
    <n v="0.95599999999999996"/>
    <n v="0.95199999999999996"/>
    <n v="8.2000000000000003E-2"/>
    <x v="2733"/>
    <n v="5"/>
    <n v="4"/>
    <n v="0"/>
    <n v="1"/>
    <n v="0"/>
    <n v="0"/>
    <n v="0"/>
    <n v="0"/>
    <n v="1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68.29379272460901"/>
    <n v="165.39926147460901"/>
    <n v="164.44535827636699"/>
    <n v="1"/>
    <n v="2"/>
    <n v="1"/>
  </r>
  <r>
    <x v="1018"/>
    <x v="1020"/>
    <x v="4"/>
    <x v="2"/>
    <x v="4223"/>
    <n v="-2.93"/>
    <n v="-4.8073005699999998"/>
    <n v="-4.8"/>
    <n v="2.93"/>
    <n v="4.8073005699999998"/>
    <n v="4.8"/>
    <n v="0.98670751524478595"/>
    <n v="0.68023558127029005"/>
    <n v="1"/>
    <n v="0.97899999999999998"/>
    <n v="0.97899999999999998"/>
    <n v="0.10199999999999999"/>
    <x v="2734"/>
    <n v="5"/>
    <n v="4"/>
    <n v="0"/>
    <n v="1"/>
    <n v="0"/>
    <n v="0"/>
    <n v="0"/>
    <n v="0"/>
    <n v="1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65.94062805175699"/>
    <n v="163.26216125488199"/>
    <n v="162.86894226074199"/>
    <n v="1"/>
    <n v="1"/>
    <n v="1"/>
  </r>
  <r>
    <x v="137"/>
    <x v="137"/>
    <x v="11"/>
    <x v="36"/>
    <x v="4224"/>
    <n v="-5.17"/>
    <n v="-5.9462790500000002"/>
    <n v="-5.7"/>
    <n v="5.17"/>
    <n v="5.9462790500000002"/>
    <n v="5.7"/>
    <n v="0.95552448658570499"/>
    <n v="0.47968220959483898"/>
    <n v="0.26900000000000002"/>
    <n v="0.64"/>
    <n v="0.76300000000000001"/>
    <n v="9.2999999999999999E-2"/>
    <x v="55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9.00947570800699"/>
    <n v="227.72535705566401"/>
    <n v="227.50611877441401"/>
    <n v="5"/>
    <n v="3"/>
    <n v="3"/>
  </r>
  <r>
    <x v="137"/>
    <x v="137"/>
    <x v="11"/>
    <x v="36"/>
    <x v="4225"/>
    <n v="-4.91"/>
    <n v="-6.4858322099999999"/>
    <n v="-6.2"/>
    <n v="4.91"/>
    <n v="6.4858322099999999"/>
    <n v="6.2"/>
    <n v="1.5428957824093601"/>
    <n v="0.82405392498917496"/>
    <n v="0.40900000000000003"/>
    <n v="0.33499999999999996"/>
    <n v="0.47399999999999998"/>
    <n v="0.35899999999999999"/>
    <x v="1100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7.62643432617099"/>
    <n v="227.00309753417901"/>
    <n v="227.30696105957"/>
    <n v="3"/>
    <n v="3"/>
    <n v="3"/>
  </r>
  <r>
    <x v="137"/>
    <x v="137"/>
    <x v="11"/>
    <x v="36"/>
    <x v="4226"/>
    <n v="-5.23"/>
    <n v="-6.5183014899999998"/>
    <n v="-6.2"/>
    <n v="5.23"/>
    <n v="6.5183014899999998"/>
    <n v="6.2"/>
    <n v="1.4255299950556299"/>
    <n v="0.854716853620755"/>
    <n v="0.23899999999999999"/>
    <n v="0.31599999999999995"/>
    <n v="0.47399999999999998"/>
    <n v="0.307"/>
    <x v="1757"/>
    <n v="0"/>
    <n v="0"/>
    <n v="0"/>
    <n v="0"/>
    <n v="0"/>
    <n v="0"/>
    <n v="0"/>
    <n v="0"/>
    <n v="2"/>
    <n v="242.23099493980399"/>
    <n v="1.0720999999999901"/>
    <n v="19"/>
    <n v="6"/>
    <n v="3"/>
    <n v="3"/>
    <n v="0"/>
    <n v="2"/>
    <n v="0"/>
    <n v="0.11111111111111099"/>
    <n v="18"/>
    <n v="2"/>
    <n v="0"/>
    <n v="73.452999999999903"/>
    <n v="31"/>
    <n v="0"/>
    <n v="0"/>
    <n v="0"/>
    <n v="0"/>
    <n v="0"/>
    <n v="0"/>
    <n v="2"/>
    <n v="5"/>
    <n v="0"/>
    <n v="0"/>
    <n v="32"/>
    <n v="0"/>
    <n v="0"/>
    <n v="0"/>
    <n v="0"/>
    <n v="104.549999999999"/>
    <n v="8.6569480383233302"/>
    <n v="0.97209701201037602"/>
    <n v="7.90543632103142"/>
    <n v="13.432098765432"/>
    <n v="5.3254437869822402"/>
    <n v="164"/>
    <n v="180"/>
    <n v="229.01676940917901"/>
    <n v="228.09115600585901"/>
    <n v="227.117584228515"/>
    <n v="3"/>
    <n v="3"/>
    <n v="3"/>
  </r>
  <r>
    <x v="1019"/>
    <x v="1021"/>
    <x v="0"/>
    <x v="4"/>
    <x v="4227"/>
    <n v="-5.65"/>
    <n v="-6.23805809"/>
    <n v="-6.3"/>
    <n v="5.65"/>
    <n v="6.23805809"/>
    <n v="6.3"/>
    <n v="2.39507974508812"/>
    <n v="1.6198778034166501"/>
    <n v="0.10099999999999998"/>
    <n v="0.46799999999999997"/>
    <n v="0.42100000000000004"/>
    <n v="0.73"/>
    <x v="2735"/>
    <n v="6"/>
    <n v="11"/>
    <n v="0"/>
    <n v="2"/>
    <n v="0"/>
    <n v="3"/>
    <n v="0"/>
    <n v="0"/>
    <n v="1"/>
    <n v="306.40599370002701"/>
    <n v="8.1705000000000005"/>
    <n v="30"/>
    <n v="4"/>
    <n v="2"/>
    <n v="2"/>
    <n v="0"/>
    <n v="0"/>
    <n v="1"/>
    <n v="0.5"/>
    <n v="22"/>
    <n v="0"/>
    <n v="0"/>
    <n v="116.1276"/>
    <n v="48"/>
    <n v="0"/>
    <n v="0"/>
    <n v="0"/>
    <n v="0"/>
    <n v="0"/>
    <n v="0"/>
    <n v="2"/>
    <n v="3"/>
    <n v="0"/>
    <n v="0"/>
    <n v="48"/>
    <n v="0"/>
    <n v="0"/>
    <n v="0"/>
    <n v="0"/>
    <n v="59.839999999999897"/>
    <n v="11.359683743167601"/>
    <n v="1.01638293169881"/>
    <n v="10.176578619025699"/>
    <n v="20.045454545454501"/>
    <n v="11.5226337448559"/>
    <n v="240"/>
    <n v="230"/>
    <n v="316.02996826171801"/>
    <n v="310.57556152343699"/>
    <n v="312.16519165039"/>
    <n v="3"/>
    <n v="3"/>
    <n v="3"/>
  </r>
  <r>
    <x v="1019"/>
    <x v="1021"/>
    <x v="0"/>
    <x v="4"/>
    <x v="4228"/>
    <n v="-4.9400000000000004"/>
    <n v="-6.2537627200000001"/>
    <n v="-6.3"/>
    <n v="4.9400000000000004"/>
    <n v="6.2537627200000001"/>
    <n v="6.3"/>
    <n v="2.4167325552294998"/>
    <n v="1.6650679768721199"/>
    <n v="0.39"/>
    <n v="0.46199999999999997"/>
    <n v="0.42100000000000004"/>
    <n v="0.73899999999999999"/>
    <x v="2385"/>
    <n v="6"/>
    <n v="11"/>
    <n v="0"/>
    <n v="2"/>
    <n v="0"/>
    <n v="3"/>
    <n v="0"/>
    <n v="0"/>
    <n v="1"/>
    <n v="306.40599370002701"/>
    <n v="8.1705000000000005"/>
    <n v="30"/>
    <n v="4"/>
    <n v="2"/>
    <n v="2"/>
    <n v="0"/>
    <n v="0"/>
    <n v="1"/>
    <n v="0.5"/>
    <n v="22"/>
    <n v="0"/>
    <n v="0"/>
    <n v="116.1276"/>
    <n v="48"/>
    <n v="0"/>
    <n v="0"/>
    <n v="0"/>
    <n v="0"/>
    <n v="0"/>
    <n v="0"/>
    <n v="2"/>
    <n v="3"/>
    <n v="0"/>
    <n v="0"/>
    <n v="48"/>
    <n v="0"/>
    <n v="0"/>
    <n v="0"/>
    <n v="0"/>
    <n v="59.839999999999897"/>
    <n v="11.359683743167601"/>
    <n v="1.01638293169881"/>
    <n v="10.176578619025699"/>
    <n v="20.045454545454501"/>
    <n v="11.5226337448559"/>
    <n v="240"/>
    <n v="230"/>
    <n v="311.19931030273398"/>
    <n v="311.076568603515"/>
    <n v="309.53594970703102"/>
    <n v="3"/>
    <n v="3"/>
    <n v="3"/>
  </r>
  <r>
    <x v="1019"/>
    <x v="1021"/>
    <x v="0"/>
    <x v="4"/>
    <x v="4229"/>
    <n v="-5.34"/>
    <n v="-5.8593559300000004"/>
    <n v="-5.9"/>
    <n v="5.34"/>
    <n v="5.8593559300000004"/>
    <n v="5.9"/>
    <n v="2.1932256245718502"/>
    <n v="1.4789743626165299"/>
    <n v="0.19499999999999995"/>
    <n v="0.69500000000000006"/>
    <n v="0.66199999999999992"/>
    <n v="0.65500000000000003"/>
    <x v="854"/>
    <n v="6"/>
    <n v="11"/>
    <n v="0"/>
    <n v="2"/>
    <n v="0"/>
    <n v="3"/>
    <n v="0"/>
    <n v="0"/>
    <n v="1"/>
    <n v="306.40599370002701"/>
    <n v="8.1705000000000005"/>
    <n v="30"/>
    <n v="4"/>
    <n v="2"/>
    <n v="2"/>
    <n v="0"/>
    <n v="0"/>
    <n v="1"/>
    <n v="0.5"/>
    <n v="22"/>
    <n v="0"/>
    <n v="0"/>
    <n v="116.1276"/>
    <n v="48"/>
    <n v="0"/>
    <n v="0"/>
    <n v="0"/>
    <n v="0"/>
    <n v="0"/>
    <n v="0"/>
    <n v="2"/>
    <n v="3"/>
    <n v="0"/>
    <n v="0"/>
    <n v="48"/>
    <n v="0"/>
    <n v="0"/>
    <n v="0"/>
    <n v="0"/>
    <n v="59.839999999999897"/>
    <n v="11.359683743167601"/>
    <n v="1.01638293169881"/>
    <n v="10.176578619025699"/>
    <n v="20.045454545454501"/>
    <n v="11.5226337448559"/>
    <n v="240"/>
    <n v="230"/>
    <n v="313.97210693359301"/>
    <n v="316.31802368164"/>
    <n v="313.68200683593699"/>
    <n v="4"/>
    <n v="4"/>
    <n v="4"/>
  </r>
  <r>
    <x v="1020"/>
    <x v="1022"/>
    <x v="13"/>
    <x v="52"/>
    <x v="4230"/>
    <n v="-5.42"/>
    <n v="-5.4082083699999997"/>
    <n v="-5.3"/>
    <n v="5.42"/>
    <n v="5.4082083699999997"/>
    <n v="5.3"/>
    <n v="1.8650401363053599"/>
    <n v="0.34750335838337199"/>
    <n v="0.16900000000000004"/>
    <n v="0.88900000000000001"/>
    <n v="0.91200000000000003"/>
    <n v="0.499"/>
    <x v="2736"/>
    <n v="4"/>
    <n v="1"/>
    <n v="2"/>
    <n v="3"/>
    <n v="0"/>
    <n v="1"/>
    <n v="0"/>
    <n v="0"/>
    <n v="1"/>
    <n v="153.14499795436799"/>
    <n v="1.6516999999999999"/>
    <n v="13"/>
    <n v="6"/>
    <n v="3"/>
    <n v="1"/>
    <n v="0"/>
    <n v="0"/>
    <n v="0"/>
    <n v="0.18181818181818099"/>
    <n v="11"/>
    <n v="1"/>
    <n v="0"/>
    <n v="44.2605"/>
    <n v="18"/>
    <n v="0"/>
    <n v="0"/>
    <n v="0"/>
    <n v="0"/>
    <n v="0"/>
    <n v="0"/>
    <n v="5"/>
    <n v="1"/>
    <n v="0"/>
    <n v="0"/>
    <n v="18"/>
    <n v="0"/>
    <n v="0"/>
    <n v="0"/>
    <n v="0"/>
    <n v="106.92"/>
    <n v="8.3616727039008598"/>
    <n v="1.0112352334981001"/>
    <n v="7.2687711295183002"/>
    <n v="9.0909090909090899"/>
    <n v="4.1326530612244898"/>
    <n v="81"/>
    <n v="82"/>
    <n v="166.34246826171801"/>
    <n v="168.36920166015599"/>
    <n v="165.55816650390599"/>
    <n v="3"/>
    <n v="3"/>
    <n v="3"/>
  </r>
  <r>
    <x v="1020"/>
    <x v="1022"/>
    <x v="13"/>
    <x v="52"/>
    <x v="4231"/>
    <n v="-5.0999999999999996"/>
    <n v="-5.2661814700000003"/>
    <n v="-5.2"/>
    <n v="5.0999999999999996"/>
    <n v="5.2661814700000003"/>
    <n v="5.2"/>
    <n v="1.87993685614539"/>
    <n v="0.567524384242723"/>
    <n v="0.30400000000000005"/>
    <n v="0.92100000000000004"/>
    <n v="0.93300000000000005"/>
    <n v="0.50900000000000001"/>
    <x v="613"/>
    <n v="4"/>
    <n v="1"/>
    <n v="2"/>
    <n v="3"/>
    <n v="0"/>
    <n v="1"/>
    <n v="0"/>
    <n v="0"/>
    <n v="1"/>
    <n v="153.14499795436799"/>
    <n v="1.6516999999999999"/>
    <n v="13"/>
    <n v="6"/>
    <n v="3"/>
    <n v="1"/>
    <n v="0"/>
    <n v="0"/>
    <n v="0"/>
    <n v="0.18181818181818099"/>
    <n v="11"/>
    <n v="1"/>
    <n v="0"/>
    <n v="44.2605"/>
    <n v="18"/>
    <n v="0"/>
    <n v="0"/>
    <n v="0"/>
    <n v="0"/>
    <n v="0"/>
    <n v="0"/>
    <n v="5"/>
    <n v="1"/>
    <n v="0"/>
    <n v="0"/>
    <n v="18"/>
    <n v="0"/>
    <n v="0"/>
    <n v="0"/>
    <n v="0"/>
    <n v="106.92"/>
    <n v="8.3616727039008598"/>
    <n v="1.0112352334981001"/>
    <n v="7.2687711295183002"/>
    <n v="9.0909090909090899"/>
    <n v="4.1326530612244898"/>
    <n v="81"/>
    <n v="82"/>
    <n v="166.303787231445"/>
    <n v="162.09283447265599"/>
    <n v="164.45112609863199"/>
    <n v="3"/>
    <n v="1"/>
    <n v="4"/>
  </r>
  <r>
    <x v="1020"/>
    <x v="1022"/>
    <x v="13"/>
    <x v="52"/>
    <x v="4232"/>
    <n v="-5.38"/>
    <n v="-5.3944339799999996"/>
    <n v="-5.3"/>
    <n v="5.38"/>
    <n v="5.3944339799999996"/>
    <n v="5.3"/>
    <n v="2.0803675218585802"/>
    <n v="0.49152562963105401"/>
    <n v="0.18200000000000005"/>
    <n v="0.89300000000000002"/>
    <n v="0.91200000000000003"/>
    <n v="0.60399999999999998"/>
    <x v="138"/>
    <n v="4"/>
    <n v="1"/>
    <n v="2"/>
    <n v="3"/>
    <n v="0"/>
    <n v="1"/>
    <n v="0"/>
    <n v="0"/>
    <n v="1"/>
    <n v="153.14499795436799"/>
    <n v="1.6516999999999999"/>
    <n v="13"/>
    <n v="6"/>
    <n v="3"/>
    <n v="1"/>
    <n v="0"/>
    <n v="0"/>
    <n v="0"/>
    <n v="0.18181818181818099"/>
    <n v="11"/>
    <n v="1"/>
    <n v="0"/>
    <n v="44.2605"/>
    <n v="18"/>
    <n v="0"/>
    <n v="0"/>
    <n v="0"/>
    <n v="0"/>
    <n v="0"/>
    <n v="0"/>
    <n v="5"/>
    <n v="1"/>
    <n v="0"/>
    <n v="0"/>
    <n v="18"/>
    <n v="0"/>
    <n v="0"/>
    <n v="0"/>
    <n v="0"/>
    <n v="106.92"/>
    <n v="8.3616727039008598"/>
    <n v="1.0112352334981001"/>
    <n v="7.2687711295183002"/>
    <n v="9.0909090909090899"/>
    <n v="4.1326530612244898"/>
    <n v="81"/>
    <n v="82"/>
    <n v="166.489486694335"/>
    <n v="167.63134765625"/>
    <n v="166.50006103515599"/>
    <n v="3"/>
    <n v="3"/>
    <n v="3"/>
  </r>
  <r>
    <x v="1021"/>
    <x v="1023"/>
    <x v="0"/>
    <x v="57"/>
    <x v="4233"/>
    <n v="-5.96"/>
    <n v="-6.28848553"/>
    <n v="-6.3"/>
    <n v="5.96"/>
    <n v="6.28848553"/>
    <n v="6.3"/>
    <n v="0.66345357888851197"/>
    <n v="0.45983583786263399"/>
    <n v="5.3000000000000047E-2"/>
    <n v="0.44399999999999995"/>
    <n v="0.42100000000000004"/>
    <n v="2.9000000000000001E-2"/>
    <x v="2737"/>
    <n v="8"/>
    <n v="4"/>
    <n v="2"/>
    <n v="1"/>
    <n v="0"/>
    <n v="2"/>
    <n v="0"/>
    <n v="2"/>
    <n v="2"/>
    <n v="297.40499818324997"/>
    <n v="5.9385000000000003"/>
    <n v="20"/>
    <n v="6"/>
    <n v="1"/>
    <n v="1"/>
    <n v="0"/>
    <n v="0"/>
    <n v="0"/>
    <n v="0.2"/>
    <n v="20"/>
    <n v="1"/>
    <n v="0"/>
    <n v="92.053399999999996"/>
    <n v="34"/>
    <n v="0"/>
    <n v="0"/>
    <n v="0"/>
    <n v="0"/>
    <n v="0"/>
    <n v="0"/>
    <n v="3"/>
    <n v="2"/>
    <n v="0"/>
    <n v="2"/>
    <n v="35"/>
    <n v="0"/>
    <n v="0"/>
    <n v="0"/>
    <n v="2"/>
    <n v="108.57"/>
    <n v="11.567726606370799"/>
    <n v="1.01487779497316"/>
    <n v="10.3981473076536"/>
    <n v="15.39"/>
    <n v="5.78"/>
    <n v="175"/>
    <n v="183"/>
    <n v="261.32415771484301"/>
    <n v="263.41717529296801"/>
    <n v="262.81134033203102"/>
    <n v="3"/>
    <n v="3"/>
    <n v="3"/>
  </r>
  <r>
    <x v="1021"/>
    <x v="1023"/>
    <x v="0"/>
    <x v="57"/>
    <x v="4234"/>
    <n v="-6.08"/>
    <n v="-6.2902755700000004"/>
    <n v="-6.3"/>
    <n v="6.08"/>
    <n v="6.2902755700000004"/>
    <n v="6.3"/>
    <n v="0.98616753942637303"/>
    <n v="0.21733038550197201"/>
    <n v="3.5000000000000031E-2"/>
    <n v="0.44199999999999995"/>
    <n v="0.42100000000000004"/>
    <n v="0.10199999999999999"/>
    <x v="2738"/>
    <n v="8"/>
    <n v="4"/>
    <n v="2"/>
    <n v="1"/>
    <n v="0"/>
    <n v="2"/>
    <n v="0"/>
    <n v="2"/>
    <n v="2"/>
    <n v="297.40499818324997"/>
    <n v="5.9385000000000003"/>
    <n v="20"/>
    <n v="6"/>
    <n v="1"/>
    <n v="1"/>
    <n v="0"/>
    <n v="0"/>
    <n v="0"/>
    <n v="0.2"/>
    <n v="20"/>
    <n v="1"/>
    <n v="0"/>
    <n v="92.053399999999996"/>
    <n v="34"/>
    <n v="0"/>
    <n v="0"/>
    <n v="0"/>
    <n v="0"/>
    <n v="0"/>
    <n v="0"/>
    <n v="3"/>
    <n v="2"/>
    <n v="0"/>
    <n v="2"/>
    <n v="35"/>
    <n v="0"/>
    <n v="0"/>
    <n v="0"/>
    <n v="2"/>
    <n v="108.57"/>
    <n v="11.567726606370799"/>
    <n v="1.01487779497316"/>
    <n v="10.3981473076536"/>
    <n v="15.39"/>
    <n v="5.78"/>
    <n v="175"/>
    <n v="183"/>
    <n v="261.314208984375"/>
    <n v="262.55755615234301"/>
    <n v="263.40655517578102"/>
    <n v="2"/>
    <n v="3"/>
    <n v="3"/>
  </r>
  <r>
    <x v="1021"/>
    <x v="1023"/>
    <x v="0"/>
    <x v="57"/>
    <x v="4235"/>
    <n v="-5.94"/>
    <n v="-6.2853527099999997"/>
    <n v="-6.3"/>
    <n v="5.94"/>
    <n v="6.2853527099999997"/>
    <n v="6.3"/>
    <n v="0.89641904824752605"/>
    <n v="0.60335809864636203"/>
    <n v="5.5000000000000049E-2"/>
    <n v="0.44399999999999995"/>
    <n v="0.42100000000000004"/>
    <n v="7.5999999999999998E-2"/>
    <x v="2739"/>
    <n v="8"/>
    <n v="4"/>
    <n v="2"/>
    <n v="1"/>
    <n v="0"/>
    <n v="2"/>
    <n v="0"/>
    <n v="2"/>
    <n v="2"/>
    <n v="297.40499818324997"/>
    <n v="5.9385000000000003"/>
    <n v="20"/>
    <n v="6"/>
    <n v="1"/>
    <n v="1"/>
    <n v="0"/>
    <n v="0"/>
    <n v="0"/>
    <n v="0.2"/>
    <n v="20"/>
    <n v="1"/>
    <n v="0"/>
    <n v="92.053399999999996"/>
    <n v="34"/>
    <n v="0"/>
    <n v="0"/>
    <n v="0"/>
    <n v="0"/>
    <n v="0"/>
    <n v="0"/>
    <n v="3"/>
    <n v="2"/>
    <n v="0"/>
    <n v="2"/>
    <n v="35"/>
    <n v="0"/>
    <n v="0"/>
    <n v="0"/>
    <n v="2"/>
    <n v="108.57"/>
    <n v="11.567726606370799"/>
    <n v="1.01487779497316"/>
    <n v="10.3981473076536"/>
    <n v="15.39"/>
    <n v="5.78"/>
    <n v="175"/>
    <n v="183"/>
    <n v="267.42126464843699"/>
    <n v="263.26623535156199"/>
    <n v="263.44363403320301"/>
    <n v="5"/>
    <n v="3"/>
    <n v="3"/>
  </r>
  <r>
    <x v="1022"/>
    <x v="1024"/>
    <x v="92"/>
    <x v="154"/>
    <x v="4236"/>
    <n v="-5.74"/>
    <n v="-5.80774641"/>
    <n v="-5.4"/>
    <n v="5.74"/>
    <n v="5.80774641"/>
    <n v="5.4"/>
    <n v="3.08509024240055"/>
    <n v="1.8105148597445999"/>
    <n v="8.4999999999999964E-2"/>
    <n v="0.72199999999999998"/>
    <n v="0.88800000000000001"/>
    <n v="0.95199999999999996"/>
    <x v="893"/>
    <n v="6"/>
    <n v="3"/>
    <n v="4"/>
    <n v="1"/>
    <n v="0"/>
    <n v="3"/>
    <n v="0"/>
    <n v="0"/>
    <n v="2"/>
    <n v="241.250995993614"/>
    <n v="2.4253"/>
    <n v="22"/>
    <n v="7"/>
    <n v="6"/>
    <n v="5"/>
    <n v="0"/>
    <n v="2"/>
    <n v="0"/>
    <n v="0.11111111111111099"/>
    <n v="18"/>
    <n v="2"/>
    <n v="0"/>
    <n v="72.164000000000001"/>
    <n v="32"/>
    <n v="0"/>
    <n v="0"/>
    <n v="0"/>
    <n v="0"/>
    <n v="0"/>
    <n v="0"/>
    <n v="5"/>
    <n v="3"/>
    <n v="0"/>
    <n v="0"/>
    <n v="33"/>
    <n v="0"/>
    <n v="0"/>
    <n v="0"/>
    <n v="0"/>
    <n v="136.29"/>
    <n v="10.5683359085295"/>
    <n v="0.96946508820371202"/>
    <n v="9.9012031862964704"/>
    <n v="13.432098765432"/>
    <n v="5.3254437869822402"/>
    <n v="165"/>
    <n v="182"/>
    <n v="233.11051940917901"/>
    <n v="230.58026123046801"/>
    <n v="226.38775634765599"/>
    <n v="3"/>
    <n v="4"/>
    <n v="4"/>
  </r>
  <r>
    <x v="1022"/>
    <x v="1024"/>
    <x v="92"/>
    <x v="154"/>
    <x v="4237"/>
    <n v="-5.73"/>
    <n v="-5.1907434500000003"/>
    <n v="-4.8"/>
    <n v="5.73"/>
    <n v="5.1907434500000003"/>
    <n v="4.8"/>
    <n v="3.03925779445452"/>
    <n v="1.7916746520636599"/>
    <n v="8.6999999999999966E-2"/>
    <n v="0.93799999999999994"/>
    <n v="0.97899999999999998"/>
    <n v="0.94199999999999995"/>
    <x v="2310"/>
    <n v="6"/>
    <n v="3"/>
    <n v="4"/>
    <n v="1"/>
    <n v="0"/>
    <n v="3"/>
    <n v="0"/>
    <n v="0"/>
    <n v="2"/>
    <n v="241.250995993614"/>
    <n v="2.4253"/>
    <n v="22"/>
    <n v="7"/>
    <n v="6"/>
    <n v="5"/>
    <n v="0"/>
    <n v="2"/>
    <n v="0"/>
    <n v="0.11111111111111099"/>
    <n v="18"/>
    <n v="2"/>
    <n v="0"/>
    <n v="72.164000000000001"/>
    <n v="32"/>
    <n v="0"/>
    <n v="0"/>
    <n v="0"/>
    <n v="0"/>
    <n v="0"/>
    <n v="0"/>
    <n v="5"/>
    <n v="3"/>
    <n v="0"/>
    <n v="0"/>
    <n v="33"/>
    <n v="0"/>
    <n v="0"/>
    <n v="0"/>
    <n v="0"/>
    <n v="136.29"/>
    <n v="10.5683359085295"/>
    <n v="0.96946508820371202"/>
    <n v="9.9012031862964704"/>
    <n v="13.432098765432"/>
    <n v="5.3254437869822402"/>
    <n v="165"/>
    <n v="182"/>
    <n v="223.97119140625"/>
    <n v="234.43406677246"/>
    <n v="229.57453918457"/>
    <n v="4"/>
    <n v="2"/>
    <n v="2"/>
  </r>
  <r>
    <x v="1022"/>
    <x v="1024"/>
    <x v="92"/>
    <x v="154"/>
    <x v="4238"/>
    <n v="-5.68"/>
    <n v="-5.6150512700000004"/>
    <n v="-5.2"/>
    <n v="5.68"/>
    <n v="5.6150512700000004"/>
    <n v="5.2"/>
    <n v="3.0467038223576299"/>
    <n v="1.8082212674793701"/>
    <n v="9.5999999999999974E-2"/>
    <n v="0.81400000000000006"/>
    <n v="0.93300000000000005"/>
    <n v="0.94399999999999995"/>
    <x v="386"/>
    <n v="6"/>
    <n v="3"/>
    <n v="4"/>
    <n v="1"/>
    <n v="0"/>
    <n v="3"/>
    <n v="0"/>
    <n v="0"/>
    <n v="2"/>
    <n v="241.250995993614"/>
    <n v="2.4253"/>
    <n v="22"/>
    <n v="7"/>
    <n v="6"/>
    <n v="5"/>
    <n v="0"/>
    <n v="2"/>
    <n v="0"/>
    <n v="0.11111111111111099"/>
    <n v="18"/>
    <n v="2"/>
    <n v="0"/>
    <n v="72.164000000000001"/>
    <n v="32"/>
    <n v="0"/>
    <n v="0"/>
    <n v="0"/>
    <n v="0"/>
    <n v="0"/>
    <n v="0"/>
    <n v="5"/>
    <n v="3"/>
    <n v="0"/>
    <n v="0"/>
    <n v="33"/>
    <n v="0"/>
    <n v="0"/>
    <n v="0"/>
    <n v="0"/>
    <n v="136.29"/>
    <n v="10.5683359085295"/>
    <n v="0.96946508820371202"/>
    <n v="9.9012031862964704"/>
    <n v="13.432098765432"/>
    <n v="5.3254437869822402"/>
    <n v="165"/>
    <n v="182"/>
    <n v="229.24678039550699"/>
    <n v="232.05987548828099"/>
    <n v="234.085357666015"/>
    <n v="3"/>
    <n v="2"/>
    <n v="2"/>
  </r>
  <r>
    <x v="1023"/>
    <x v="1025"/>
    <x v="25"/>
    <x v="1"/>
    <x v="4239"/>
    <n v="-4.07"/>
    <n v="-5.4638257000000001"/>
    <n v="-5.4"/>
    <n v="4.07"/>
    <n v="5.4638257000000001"/>
    <n v="5.4"/>
    <n v="1.4165153490108799"/>
    <n v="0.98248687344553098"/>
    <n v="0.83199999999999996"/>
    <n v="0.86899999999999999"/>
    <n v="0.88800000000000001"/>
    <n v="0.30299999999999999"/>
    <x v="653"/>
    <n v="5"/>
    <n v="5"/>
    <n v="1"/>
    <n v="1"/>
    <n v="0"/>
    <n v="0"/>
    <n v="0"/>
    <n v="0"/>
    <n v="1"/>
    <n v="162.235996961593"/>
    <n v="4.8156999999999996"/>
    <n v="15"/>
    <n v="1"/>
    <n v="1"/>
    <n v="0"/>
    <n v="0"/>
    <n v="0"/>
    <n v="1"/>
    <n v="0.33333333333333298"/>
    <n v="12"/>
    <n v="1"/>
    <n v="0"/>
    <n v="67.512099999999904"/>
    <n v="26"/>
    <n v="0"/>
    <n v="0"/>
    <n v="0"/>
    <n v="0"/>
    <n v="0"/>
    <n v="0"/>
    <n v="2"/>
    <n v="0"/>
    <n v="0"/>
    <n v="0"/>
    <n v="26"/>
    <n v="0"/>
    <n v="0"/>
    <n v="0"/>
    <n v="0"/>
    <n v="29.5"/>
    <n v="10.1521335770958"/>
    <n v="1.0201784081196901"/>
    <n v="8.95133154779022"/>
    <n v="10.0833333333333"/>
    <n v="6.5088757396449699"/>
    <n v="124"/>
    <n v="118"/>
    <n v="182.86328125"/>
    <n v="186.20819091796801"/>
    <n v="185.43127441406199"/>
    <n v="1"/>
    <n v="2"/>
    <n v="2"/>
  </r>
  <r>
    <x v="1023"/>
    <x v="1025"/>
    <x v="25"/>
    <x v="1"/>
    <x v="4240"/>
    <n v="-4.3"/>
    <n v="-4.5676331499999998"/>
    <n v="-4.7"/>
    <n v="4.3"/>
    <n v="4.5676331499999998"/>
    <n v="4.7"/>
    <n v="1.7160644440559001"/>
    <n v="0.37732569616974698"/>
    <n v="0.73799999999999999"/>
    <n v="0.98799999999999999"/>
    <n v="0.98499999999999999"/>
    <n v="0.436"/>
    <x v="2567"/>
    <n v="5"/>
    <n v="5"/>
    <n v="1"/>
    <n v="1"/>
    <n v="0"/>
    <n v="0"/>
    <n v="0"/>
    <n v="0"/>
    <n v="1"/>
    <n v="162.235996961593"/>
    <n v="4.8156999999999996"/>
    <n v="15"/>
    <n v="1"/>
    <n v="1"/>
    <n v="0"/>
    <n v="0"/>
    <n v="0"/>
    <n v="1"/>
    <n v="0.33333333333333298"/>
    <n v="12"/>
    <n v="1"/>
    <n v="0"/>
    <n v="67.512099999999904"/>
    <n v="26"/>
    <n v="0"/>
    <n v="0"/>
    <n v="0"/>
    <n v="0"/>
    <n v="0"/>
    <n v="0"/>
    <n v="2"/>
    <n v="0"/>
    <n v="0"/>
    <n v="0"/>
    <n v="26"/>
    <n v="0"/>
    <n v="0"/>
    <n v="0"/>
    <n v="0"/>
    <n v="29.5"/>
    <n v="10.1521335770958"/>
    <n v="1.0201784081196901"/>
    <n v="8.95133154779022"/>
    <n v="10.0833333333333"/>
    <n v="6.5088757396449699"/>
    <n v="124"/>
    <n v="118"/>
    <n v="187.40188598632801"/>
    <n v="184.95399475097599"/>
    <n v="184.15736389160099"/>
    <n v="2"/>
    <n v="1"/>
    <n v="1"/>
  </r>
  <r>
    <x v="1023"/>
    <x v="1025"/>
    <x v="25"/>
    <x v="1"/>
    <x v="4241"/>
    <n v="-4.2"/>
    <n v="-5.3146038100000004"/>
    <n v="-5.3"/>
    <n v="4.2"/>
    <n v="5.3146038100000004"/>
    <n v="5.3"/>
    <n v="1.48415616260634"/>
    <n v="1.01877494558883"/>
    <n v="0.78100000000000003"/>
    <n v="0.91500000000000004"/>
    <n v="0.91200000000000003"/>
    <n v="0.33500000000000002"/>
    <x v="2360"/>
    <n v="5"/>
    <n v="5"/>
    <n v="1"/>
    <n v="1"/>
    <n v="0"/>
    <n v="0"/>
    <n v="0"/>
    <n v="0"/>
    <n v="1"/>
    <n v="162.235996961593"/>
    <n v="4.8156999999999996"/>
    <n v="15"/>
    <n v="1"/>
    <n v="1"/>
    <n v="0"/>
    <n v="0"/>
    <n v="0"/>
    <n v="1"/>
    <n v="0.33333333333333298"/>
    <n v="12"/>
    <n v="1"/>
    <n v="0"/>
    <n v="67.512099999999904"/>
    <n v="26"/>
    <n v="0"/>
    <n v="0"/>
    <n v="0"/>
    <n v="0"/>
    <n v="0"/>
    <n v="0"/>
    <n v="2"/>
    <n v="0"/>
    <n v="0"/>
    <n v="0"/>
    <n v="26"/>
    <n v="0"/>
    <n v="0"/>
    <n v="0"/>
    <n v="0"/>
    <n v="29.5"/>
    <n v="10.1521335770958"/>
    <n v="1.0201784081196901"/>
    <n v="8.95133154779022"/>
    <n v="10.0833333333333"/>
    <n v="6.5088757396449699"/>
    <n v="124"/>
    <n v="118"/>
    <n v="182.88049316406199"/>
    <n v="182.57649230957"/>
    <n v="182.75836181640599"/>
    <n v="2"/>
    <n v="2"/>
    <n v="2"/>
  </r>
  <r>
    <x v="1024"/>
    <x v="1026"/>
    <x v="0"/>
    <x v="0"/>
    <x v="4242"/>
    <n v="-5.22"/>
    <n v="-5.7530784600000002"/>
    <n v="-5.7"/>
    <n v="5.22"/>
    <n v="5.7530784600000002"/>
    <n v="5.7"/>
    <n v="1.3131128965582399"/>
    <n v="0.90846646308118495"/>
    <n v="0.24299999999999999"/>
    <n v="0.747"/>
    <n v="0.76300000000000001"/>
    <n v="0.251"/>
    <x v="2626"/>
    <n v="12"/>
    <n v="5"/>
    <n v="0"/>
    <n v="1"/>
    <n v="0"/>
    <n v="1"/>
    <n v="0"/>
    <n v="0"/>
    <n v="2"/>
    <n v="334.25699377059902"/>
    <n v="8.3453999999999997"/>
    <n v="21"/>
    <n v="1"/>
    <n v="1"/>
    <n v="1"/>
    <n v="0"/>
    <n v="0"/>
    <n v="1"/>
    <n v="0.28571428571428498"/>
    <n v="21"/>
    <n v="0"/>
    <n v="0"/>
    <n v="109.20169999999899"/>
    <n v="40"/>
    <n v="1"/>
    <n v="0"/>
    <n v="1"/>
    <n v="0"/>
    <n v="0"/>
    <n v="0"/>
    <n v="1"/>
    <n v="1"/>
    <n v="0"/>
    <n v="0"/>
    <n v="41"/>
    <n v="0"/>
    <n v="0"/>
    <n v="0"/>
    <n v="0"/>
    <n v="13.67"/>
    <n v="10.060018174136699"/>
    <n v="1.07433407633581"/>
    <n v="8.3639570741794298"/>
    <n v="16.371882086167801"/>
    <n v="8.4444444444444393"/>
    <n v="202"/>
    <n v="203"/>
    <n v="276.38546752929602"/>
    <n v="284.42156982421801"/>
    <n v="284.02056884765602"/>
    <n v="2"/>
    <n v="1"/>
    <n v="1"/>
  </r>
  <r>
    <x v="1024"/>
    <x v="1026"/>
    <x v="0"/>
    <x v="0"/>
    <x v="4243"/>
    <n v="-5.63"/>
    <n v="-6.4746069899999998"/>
    <n v="-6.2"/>
    <n v="5.63"/>
    <n v="6.4746069899999998"/>
    <n v="6.2"/>
    <n v="1.87927661298424"/>
    <n v="0.304335157484243"/>
    <n v="0.10499999999999998"/>
    <n v="0.34199999999999997"/>
    <n v="0.47399999999999998"/>
    <n v="0.50800000000000001"/>
    <x v="2740"/>
    <n v="12"/>
    <n v="5"/>
    <n v="0"/>
    <n v="1"/>
    <n v="0"/>
    <n v="1"/>
    <n v="0"/>
    <n v="0"/>
    <n v="2"/>
    <n v="334.25699377059902"/>
    <n v="8.3453999999999997"/>
    <n v="21"/>
    <n v="1"/>
    <n v="1"/>
    <n v="1"/>
    <n v="0"/>
    <n v="0"/>
    <n v="1"/>
    <n v="0.28571428571428498"/>
    <n v="21"/>
    <n v="0"/>
    <n v="0"/>
    <n v="109.20169999999899"/>
    <n v="40"/>
    <n v="1"/>
    <n v="0"/>
    <n v="1"/>
    <n v="0"/>
    <n v="0"/>
    <n v="0"/>
    <n v="1"/>
    <n v="1"/>
    <n v="0"/>
    <n v="0"/>
    <n v="41"/>
    <n v="0"/>
    <n v="0"/>
    <n v="0"/>
    <n v="0"/>
    <n v="13.67"/>
    <n v="10.060018174136699"/>
    <n v="1.07433407633581"/>
    <n v="8.3639570741794298"/>
    <n v="16.371882086167801"/>
    <n v="8.4444444444444393"/>
    <n v="202"/>
    <n v="203"/>
    <n v="288.01007080078102"/>
    <n v="282.87185668945301"/>
    <n v="282.45376586914"/>
    <n v="1"/>
    <n v="3"/>
    <n v="3"/>
  </r>
  <r>
    <x v="1024"/>
    <x v="1026"/>
    <x v="0"/>
    <x v="0"/>
    <x v="4244"/>
    <n v="-5.21"/>
    <n v="-5.8977651599999996"/>
    <n v="-5.7"/>
    <n v="5.21"/>
    <n v="5.8977651599999996"/>
    <n v="5.7"/>
    <n v="1.6992275562047801"/>
    <n v="0.18356867452284401"/>
    <n v="0.249"/>
    <n v="0.67100000000000004"/>
    <n v="0.76300000000000001"/>
    <n v="0.42699999999999999"/>
    <x v="1431"/>
    <n v="12"/>
    <n v="5"/>
    <n v="0"/>
    <n v="1"/>
    <n v="0"/>
    <n v="1"/>
    <n v="0"/>
    <n v="0"/>
    <n v="2"/>
    <n v="334.25699377059902"/>
    <n v="8.3453999999999997"/>
    <n v="21"/>
    <n v="1"/>
    <n v="1"/>
    <n v="1"/>
    <n v="0"/>
    <n v="0"/>
    <n v="1"/>
    <n v="0.28571428571428498"/>
    <n v="21"/>
    <n v="0"/>
    <n v="0"/>
    <n v="109.20169999999899"/>
    <n v="40"/>
    <n v="1"/>
    <n v="0"/>
    <n v="1"/>
    <n v="0"/>
    <n v="0"/>
    <n v="0"/>
    <n v="1"/>
    <n v="1"/>
    <n v="0"/>
    <n v="0"/>
    <n v="41"/>
    <n v="0"/>
    <n v="0"/>
    <n v="0"/>
    <n v="0"/>
    <n v="13.67"/>
    <n v="10.060018174136699"/>
    <n v="1.07433407633581"/>
    <n v="8.3639570741794298"/>
    <n v="16.371882086167801"/>
    <n v="8.4444444444444393"/>
    <n v="202"/>
    <n v="203"/>
    <n v="280.18142700195301"/>
    <n v="285.71047973632801"/>
    <n v="284.10198974609301"/>
    <n v="2"/>
    <n v="1"/>
    <n v="1"/>
  </r>
  <r>
    <x v="1018"/>
    <x v="1020"/>
    <x v="4"/>
    <x v="2"/>
    <x v="4245"/>
    <n v="-3.02"/>
    <n v="-4.9890327499999998"/>
    <n v="-5"/>
    <n v="3.02"/>
    <n v="4.9890327499999998"/>
    <n v="5"/>
    <n v="0.92127989524770804"/>
    <n v="0.60757186968670795"/>
    <n v="0.998"/>
    <n v="0.96599999999999997"/>
    <n v="0.96299999999999997"/>
    <n v="8.3000000000000004E-2"/>
    <x v="426"/>
    <n v="0"/>
    <n v="9"/>
    <n v="0"/>
    <n v="1"/>
    <n v="0"/>
    <n v="0"/>
    <n v="0"/>
    <n v="0"/>
    <n v="0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74.01696777343699"/>
    <n v="173.36479187011699"/>
    <n v="172.33615112304599"/>
    <n v="0"/>
    <n v="0"/>
    <n v="0"/>
  </r>
  <r>
    <x v="1018"/>
    <x v="1020"/>
    <x v="4"/>
    <x v="2"/>
    <x v="4246"/>
    <n v="-3.53"/>
    <n v="-4.8743448300000001"/>
    <n v="-5"/>
    <n v="3.53"/>
    <n v="4.8743448300000001"/>
    <n v="5"/>
    <n v="1.3745397578751399"/>
    <n v="0.14212009248250401"/>
    <n v="0.96299999999999997"/>
    <n v="0.97399999999999998"/>
    <n v="0.96299999999999997"/>
    <n v="0.28299999999999997"/>
    <x v="120"/>
    <n v="0"/>
    <n v="9"/>
    <n v="0"/>
    <n v="1"/>
    <n v="0"/>
    <n v="0"/>
    <n v="0"/>
    <n v="0"/>
    <n v="0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78.63020324707"/>
    <n v="176.74021911621"/>
    <n v="174.16163635253901"/>
    <n v="2"/>
    <n v="2"/>
    <n v="2"/>
  </r>
  <r>
    <x v="1018"/>
    <x v="1020"/>
    <x v="4"/>
    <x v="2"/>
    <x v="4247"/>
    <n v="-3.49"/>
    <n v="-5.0041885400000004"/>
    <n v="-5"/>
    <n v="3.49"/>
    <n v="5.0041885400000004"/>
    <n v="5"/>
    <n v="1.2019307427713899"/>
    <n v="0.51318508749325498"/>
    <n v="0.96899999999999997"/>
    <n v="0.96499999999999997"/>
    <n v="0.96299999999999997"/>
    <n v="0.19900000000000001"/>
    <x v="1314"/>
    <n v="0"/>
    <n v="9"/>
    <n v="0"/>
    <n v="1"/>
    <n v="0"/>
    <n v="0"/>
    <n v="0"/>
    <n v="0"/>
    <n v="0"/>
    <n v="141.25799739360801"/>
    <n v="6.3514999999999997"/>
    <n v="19"/>
    <n v="0"/>
    <n v="1"/>
    <n v="0"/>
    <n v="0"/>
    <n v="0"/>
    <n v="1"/>
    <n v="0.44444444444444398"/>
    <n v="9"/>
    <n v="0"/>
    <n v="0"/>
    <n v="68.951099999999997"/>
    <n v="29"/>
    <n v="0"/>
    <n v="0"/>
    <n v="0"/>
    <n v="0"/>
    <n v="0"/>
    <n v="0"/>
    <n v="1"/>
    <n v="0"/>
    <n v="0"/>
    <n v="0"/>
    <n v="28"/>
    <n v="0"/>
    <n v="0"/>
    <n v="0"/>
    <n v="0"/>
    <n v="16.61"/>
    <n v="9.2811952180774995"/>
    <n v="1.02247031281066"/>
    <n v="8.07722708600161"/>
    <n v="10"/>
    <n v="5.76"/>
    <n v="139"/>
    <n v="117"/>
    <n v="177.99136352539"/>
    <n v="173.05473327636699"/>
    <n v="174.84957885742099"/>
    <n v="2"/>
    <n v="2"/>
    <n v="1"/>
  </r>
  <r>
    <x v="1025"/>
    <x v="1027"/>
    <x v="4"/>
    <x v="2"/>
    <x v="4248"/>
    <n v="-5.8"/>
    <n v="-7.3368096400000002"/>
    <n v="-7.2"/>
    <n v="5.8"/>
    <n v="7.3368096400000002"/>
    <n v="7.2"/>
    <n v="2.89920411430978"/>
    <n v="1.9645593508375301"/>
    <n v="7.2999999999999954E-2"/>
    <n v="5.9000000000000052E-2"/>
    <n v="7.999999999999996E-2"/>
    <n v="0.90400000000000003"/>
    <x v="2741"/>
    <n v="14"/>
    <n v="2"/>
    <n v="2"/>
    <n v="0"/>
    <n v="1"/>
    <n v="1"/>
    <n v="0"/>
    <n v="0"/>
    <n v="3"/>
    <n v="272.347994327545"/>
    <n v="6.4305999999999903"/>
    <n v="22"/>
    <n v="3"/>
    <n v="2"/>
    <n v="2"/>
    <n v="0"/>
    <n v="1"/>
    <n v="1"/>
    <n v="0.18181818181818099"/>
    <n v="22"/>
    <n v="2"/>
    <n v="0"/>
    <n v="97.911699999999897"/>
    <n v="40"/>
    <n v="0"/>
    <n v="0"/>
    <n v="0"/>
    <n v="0"/>
    <n v="0"/>
    <n v="0"/>
    <n v="2"/>
    <n v="2"/>
    <n v="0"/>
    <n v="0"/>
    <n v="42"/>
    <n v="0"/>
    <n v="0"/>
    <n v="0"/>
    <n v="0"/>
    <n v="50.7"/>
    <n v="10.502657409977401"/>
    <n v="0.97330582271264499"/>
    <n v="9.7907064407630298"/>
    <n v="14.917355371900801"/>
    <n v="7.3198573127229398"/>
    <n v="214"/>
    <n v="233"/>
    <n v="264.73318481445301"/>
    <n v="265.78988647460898"/>
    <n v="265.811920166015"/>
    <n v="4"/>
    <n v="2"/>
    <n v="2"/>
  </r>
  <r>
    <x v="1025"/>
    <x v="1027"/>
    <x v="4"/>
    <x v="2"/>
    <x v="4249"/>
    <n v="-5.76"/>
    <n v="-7.45438957"/>
    <n v="-7.3"/>
    <n v="5.76"/>
    <n v="7.45438957"/>
    <n v="7.3"/>
    <n v="2.8490272743998899"/>
    <n v="1.98139891246856"/>
    <n v="8.0999999999999961E-2"/>
    <n v="4.0000000000000036E-2"/>
    <n v="6.1000000000000054E-2"/>
    <n v="0.89300000000000002"/>
    <x v="2742"/>
    <n v="14"/>
    <n v="2"/>
    <n v="2"/>
    <n v="0"/>
    <n v="1"/>
    <n v="1"/>
    <n v="0"/>
    <n v="0"/>
    <n v="3"/>
    <n v="272.347994327545"/>
    <n v="6.4305999999999903"/>
    <n v="22"/>
    <n v="3"/>
    <n v="2"/>
    <n v="2"/>
    <n v="0"/>
    <n v="1"/>
    <n v="1"/>
    <n v="0.18181818181818099"/>
    <n v="22"/>
    <n v="2"/>
    <n v="0"/>
    <n v="97.911699999999897"/>
    <n v="40"/>
    <n v="0"/>
    <n v="0"/>
    <n v="0"/>
    <n v="0"/>
    <n v="0"/>
    <n v="0"/>
    <n v="2"/>
    <n v="2"/>
    <n v="0"/>
    <n v="0"/>
    <n v="42"/>
    <n v="0"/>
    <n v="0"/>
    <n v="0"/>
    <n v="0"/>
    <n v="50.7"/>
    <n v="10.502657409977401"/>
    <n v="0.97330582271264499"/>
    <n v="9.7907064407630298"/>
    <n v="14.917355371900801"/>
    <n v="7.3198573127229398"/>
    <n v="214"/>
    <n v="233"/>
    <n v="270.73596191406199"/>
    <n v="267.25598144531199"/>
    <n v="266.58657836914"/>
    <n v="2"/>
    <n v="1"/>
    <n v="1"/>
  </r>
  <r>
    <x v="1025"/>
    <x v="1027"/>
    <x v="4"/>
    <x v="2"/>
    <x v="4250"/>
    <n v="-5.54"/>
    <n v="-7.4017877600000004"/>
    <n v="-7.2"/>
    <n v="5.54"/>
    <n v="7.4017877600000004"/>
    <n v="7.2"/>
    <n v="2.9924649620678498"/>
    <n v="1.9147347697984201"/>
    <n v="0.13"/>
    <n v="5.0000000000000044E-2"/>
    <n v="7.999999999999996E-2"/>
    <n v="0.93"/>
    <x v="1759"/>
    <n v="14"/>
    <n v="2"/>
    <n v="2"/>
    <n v="0"/>
    <n v="1"/>
    <n v="1"/>
    <n v="0"/>
    <n v="0"/>
    <n v="3"/>
    <n v="272.347994327545"/>
    <n v="6.4305999999999903"/>
    <n v="22"/>
    <n v="3"/>
    <n v="2"/>
    <n v="2"/>
    <n v="0"/>
    <n v="1"/>
    <n v="1"/>
    <n v="0.18181818181818099"/>
    <n v="22"/>
    <n v="2"/>
    <n v="0"/>
    <n v="97.911699999999897"/>
    <n v="40"/>
    <n v="0"/>
    <n v="0"/>
    <n v="0"/>
    <n v="0"/>
    <n v="0"/>
    <n v="0"/>
    <n v="2"/>
    <n v="2"/>
    <n v="0"/>
    <n v="0"/>
    <n v="42"/>
    <n v="0"/>
    <n v="0"/>
    <n v="0"/>
    <n v="0"/>
    <n v="50.7"/>
    <n v="10.502657409977401"/>
    <n v="0.97330582271264499"/>
    <n v="9.7907064407630298"/>
    <n v="14.917355371900801"/>
    <n v="7.3198573127229398"/>
    <n v="214"/>
    <n v="233"/>
    <n v="267.4072265625"/>
    <n v="264.00393676757801"/>
    <n v="263.27566528320301"/>
    <n v="5"/>
    <n v="1"/>
    <n v="1"/>
  </r>
  <r>
    <x v="1026"/>
    <x v="1028"/>
    <x v="42"/>
    <x v="62"/>
    <x v="4251"/>
    <n v="-3.5"/>
    <n v="-5.2054371799999997"/>
    <n v="-5.0999999999999996"/>
    <n v="3.5"/>
    <n v="5.2054371799999997"/>
    <n v="5.0999999999999996"/>
    <n v="1.6208731875997899"/>
    <n v="0.99507309716144499"/>
    <n v="0.96699999999999997"/>
    <n v="0.93500000000000005"/>
    <n v="0.95199999999999996"/>
    <n v="0.39100000000000001"/>
    <x v="2743"/>
    <n v="6"/>
    <n v="1"/>
    <n v="0"/>
    <n v="1"/>
    <n v="0"/>
    <n v="2"/>
    <n v="0"/>
    <n v="0"/>
    <n v="1"/>
    <n v="137.137997031211"/>
    <n v="1.71389999999999"/>
    <n v="10"/>
    <n v="3"/>
    <n v="2"/>
    <n v="1"/>
    <n v="0"/>
    <n v="0"/>
    <n v="0"/>
    <n v="0.1"/>
    <n v="10"/>
    <n v="0"/>
    <n v="0"/>
    <n v="44.1083"/>
    <n v="17"/>
    <n v="0"/>
    <n v="0"/>
    <n v="0"/>
    <n v="0"/>
    <n v="0"/>
    <n v="0"/>
    <n v="1"/>
    <n v="2"/>
    <n v="0"/>
    <n v="0"/>
    <n v="17"/>
    <n v="0"/>
    <n v="0"/>
    <n v="0"/>
    <n v="0"/>
    <n v="63.32"/>
    <n v="7.1680291852851603"/>
    <n v="0.97780804459105297"/>
    <n v="6.3307120195385904"/>
    <n v="8.1"/>
    <n v="3.4082840236686298"/>
    <n v="77"/>
    <n v="81"/>
    <n v="143.16676330566401"/>
    <n v="144.16789245605401"/>
    <n v="143.004959106445"/>
    <n v="1"/>
    <n v="2"/>
    <n v="2"/>
  </r>
  <r>
    <x v="1026"/>
    <x v="1028"/>
    <x v="42"/>
    <x v="62"/>
    <x v="4252"/>
    <n v="-3.55"/>
    <n v="-5.2241849900000004"/>
    <n v="-5.0999999999999996"/>
    <n v="3.55"/>
    <n v="5.2241849900000004"/>
    <n v="5.0999999999999996"/>
    <n v="1.8967164702736199"/>
    <n v="0.99902507122255602"/>
    <n v="0.96"/>
    <n v="0.92999999999999994"/>
    <n v="0.95199999999999996"/>
    <n v="0.51900000000000002"/>
    <x v="1442"/>
    <n v="6"/>
    <n v="1"/>
    <n v="0"/>
    <n v="1"/>
    <n v="0"/>
    <n v="2"/>
    <n v="0"/>
    <n v="0"/>
    <n v="1"/>
    <n v="137.137997031211"/>
    <n v="1.71389999999999"/>
    <n v="10"/>
    <n v="3"/>
    <n v="2"/>
    <n v="1"/>
    <n v="0"/>
    <n v="0"/>
    <n v="0"/>
    <n v="0.1"/>
    <n v="10"/>
    <n v="0"/>
    <n v="0"/>
    <n v="44.1083"/>
    <n v="17"/>
    <n v="0"/>
    <n v="0"/>
    <n v="0"/>
    <n v="0"/>
    <n v="0"/>
    <n v="0"/>
    <n v="1"/>
    <n v="2"/>
    <n v="0"/>
    <n v="0"/>
    <n v="17"/>
    <n v="0"/>
    <n v="0"/>
    <n v="0"/>
    <n v="0"/>
    <n v="63.32"/>
    <n v="7.1680291852851603"/>
    <n v="0.97780804459105297"/>
    <n v="6.3307120195385904"/>
    <n v="8.1"/>
    <n v="3.4082840236686298"/>
    <n v="77"/>
    <n v="81"/>
    <n v="146.14047241210901"/>
    <n v="140.85783386230401"/>
    <n v="143.48728942871"/>
    <n v="1"/>
    <n v="2"/>
    <n v="2"/>
  </r>
  <r>
    <x v="1026"/>
    <x v="1028"/>
    <x v="42"/>
    <x v="62"/>
    <x v="4253"/>
    <n v="-3.54"/>
    <n v="-5.2265696500000001"/>
    <n v="-5.0999999999999996"/>
    <n v="3.54"/>
    <n v="5.2265696500000001"/>
    <n v="5.0999999999999996"/>
    <n v="2.06861030072483"/>
    <n v="1.11991523861578"/>
    <n v="0.96099999999999997"/>
    <n v="0.92999999999999994"/>
    <n v="0.95199999999999996"/>
    <n v="0.59899999999999998"/>
    <x v="2744"/>
    <n v="6"/>
    <n v="1"/>
    <n v="0"/>
    <n v="1"/>
    <n v="0"/>
    <n v="2"/>
    <n v="0"/>
    <n v="0"/>
    <n v="1"/>
    <n v="137.137997031211"/>
    <n v="1.71389999999999"/>
    <n v="10"/>
    <n v="3"/>
    <n v="2"/>
    <n v="1"/>
    <n v="0"/>
    <n v="0"/>
    <n v="0"/>
    <n v="0.1"/>
    <n v="10"/>
    <n v="0"/>
    <n v="0"/>
    <n v="44.1083"/>
    <n v="17"/>
    <n v="0"/>
    <n v="0"/>
    <n v="0"/>
    <n v="0"/>
    <n v="0"/>
    <n v="0"/>
    <n v="1"/>
    <n v="2"/>
    <n v="0"/>
    <n v="0"/>
    <n v="17"/>
    <n v="0"/>
    <n v="0"/>
    <n v="0"/>
    <n v="0"/>
    <n v="63.32"/>
    <n v="7.1680291852851603"/>
    <n v="0.97780804459105297"/>
    <n v="6.3307120195385904"/>
    <n v="8.1"/>
    <n v="3.4082840236686298"/>
    <n v="77"/>
    <n v="81"/>
    <n v="143.34806823730401"/>
    <n v="143.23934936523401"/>
    <n v="140.493072509765"/>
    <n v="1"/>
    <n v="2"/>
    <n v="2"/>
  </r>
  <r>
    <x v="1006"/>
    <x v="1008"/>
    <x v="13"/>
    <x v="10"/>
    <x v="4254"/>
    <n v="-4"/>
    <n v="-5.0495519599999996"/>
    <n v="-5.2"/>
    <n v="4"/>
    <n v="5.0495519599999996"/>
    <n v="5.2"/>
    <n v="2.3597277279776399"/>
    <n v="1.43695387880526"/>
    <n v="0.86"/>
    <n v="0.95899999999999996"/>
    <n v="0.93300000000000005"/>
    <n v="0.71599999999999997"/>
    <x v="2448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42.85363769531199"/>
    <n v="232.45048522949199"/>
    <n v="236.03439331054599"/>
    <n v="4"/>
    <n v="1"/>
    <n v="1"/>
  </r>
  <r>
    <x v="1006"/>
    <x v="1008"/>
    <x v="13"/>
    <x v="10"/>
    <x v="4255"/>
    <n v="-4.53"/>
    <n v="-5.3900461200000001"/>
    <n v="-5.4"/>
    <n v="4.53"/>
    <n v="5.3900461200000001"/>
    <n v="5.4"/>
    <n v="0.76769593960244098"/>
    <n v="0.49236308856837502"/>
    <n v="0.62"/>
    <n v="0.89500000000000002"/>
    <n v="0.88800000000000001"/>
    <n v="4.3999999999999997E-2"/>
    <x v="1033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37.39218139648401"/>
    <n v="234.57525634765599"/>
    <n v="236.809310913085"/>
    <n v="3"/>
    <n v="4"/>
    <n v="3"/>
  </r>
  <r>
    <x v="1006"/>
    <x v="1008"/>
    <x v="13"/>
    <x v="10"/>
    <x v="4256"/>
    <n v="-4.1100000000000003"/>
    <n v="-5.3182668700000004"/>
    <n v="-5.4"/>
    <n v="4.1100000000000003"/>
    <n v="5.3182668700000004"/>
    <n v="5.4"/>
    <n v="0.94254109473235304"/>
    <n v="0.59578630235517904"/>
    <n v="0.82099999999999995"/>
    <n v="0.91500000000000004"/>
    <n v="0.88800000000000001"/>
    <n v="0.09"/>
    <x v="1321"/>
    <n v="0"/>
    <n v="10"/>
    <n v="0"/>
    <n v="2"/>
    <n v="0"/>
    <n v="4"/>
    <n v="0"/>
    <n v="0"/>
    <n v="0"/>
    <n v="232.279995441436"/>
    <n v="6.7889999999999997"/>
    <n v="26"/>
    <n v="6"/>
    <n v="2"/>
    <n v="0"/>
    <n v="0"/>
    <n v="0"/>
    <n v="0"/>
    <n v="0.53333333333333299"/>
    <n v="15"/>
    <n v="0"/>
    <n v="0"/>
    <n v="79.449599999999904"/>
    <n v="36"/>
    <n v="0"/>
    <n v="0"/>
    <n v="0"/>
    <n v="0"/>
    <n v="0"/>
    <n v="0"/>
    <n v="2"/>
    <n v="4"/>
    <n v="0"/>
    <n v="0"/>
    <n v="35"/>
    <n v="0"/>
    <n v="0"/>
    <n v="0"/>
    <n v="0"/>
    <n v="104.64"/>
    <n v="7.3160117798108804"/>
    <n v="0.99680137286103498"/>
    <n v="6.3394880655233798"/>
    <n v="16"/>
    <n v="7.35"/>
    <n v="174"/>
    <n v="164"/>
    <n v="237.69090270996"/>
    <n v="236.19393920898401"/>
    <n v="236.17613220214801"/>
    <n v="4"/>
    <n v="3"/>
    <n v="3"/>
  </r>
  <r>
    <x v="1027"/>
    <x v="1029"/>
    <x v="0"/>
    <x v="0"/>
    <x v="4257"/>
    <n v="-3.73"/>
    <n v="-5.0528254500000003"/>
    <n v="-5"/>
    <n v="3.73"/>
    <n v="5.0528254500000003"/>
    <n v="5"/>
    <n v="2.9453799513638299"/>
    <n v="1.4179788533415201"/>
    <n v="0.92900000000000005"/>
    <n v="0.95799999999999996"/>
    <n v="0.96299999999999997"/>
    <n v="0.91600000000000004"/>
    <x v="2745"/>
    <n v="17"/>
    <n v="5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14285714285714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3.7090151409773"/>
    <n v="0.97227181385735395"/>
    <n v="13.0999820683772"/>
    <n v="20.7270408163265"/>
    <n v="9"/>
    <n v="286"/>
    <n v="313"/>
    <n v="313.49026489257801"/>
    <n v="329.58807373046801"/>
    <n v="328.28488159179602"/>
    <n v="1"/>
    <n v="2"/>
    <n v="2"/>
  </r>
  <r>
    <x v="1027"/>
    <x v="1029"/>
    <x v="0"/>
    <x v="0"/>
    <x v="4258"/>
    <n v="-3.35"/>
    <n v="-5.5169534699999998"/>
    <n v="-5.5"/>
    <n v="3.35"/>
    <n v="5.5169534699999998"/>
    <n v="5.5"/>
    <n v="3.0028915867747101"/>
    <n v="1.4634229685037601"/>
    <n v="0.98299999999999998"/>
    <n v="0.85199999999999998"/>
    <n v="0.85199999999999998"/>
    <n v="0.93300000000000005"/>
    <x v="2746"/>
    <n v="17"/>
    <n v="5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14285714285714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3.7090151409773"/>
    <n v="0.97227181385735395"/>
    <n v="13.0999820683772"/>
    <n v="20.7270408163265"/>
    <n v="9"/>
    <n v="286"/>
    <n v="313"/>
    <n v="325.139556884765"/>
    <n v="324.35934448242102"/>
    <n v="322.89407348632801"/>
    <n v="1"/>
    <n v="1"/>
    <n v="1"/>
  </r>
  <r>
    <x v="1027"/>
    <x v="1029"/>
    <x v="0"/>
    <x v="0"/>
    <x v="4259"/>
    <n v="-4.04"/>
    <n v="-5.6061711299999999"/>
    <n v="-5.5"/>
    <n v="4.04"/>
    <n v="5.6061711299999999"/>
    <n v="5.5"/>
    <n v="2.1635625863938399"/>
    <n v="1.45810014946433"/>
    <n v="0.84399999999999997"/>
    <n v="0.81899999999999995"/>
    <n v="0.85199999999999998"/>
    <n v="0.64200000000000002"/>
    <x v="315"/>
    <n v="17"/>
    <n v="5"/>
    <n v="1"/>
    <n v="0"/>
    <n v="0"/>
    <n v="3"/>
    <n v="0"/>
    <n v="0"/>
    <n v="3"/>
    <n v="354.46999216079701"/>
    <n v="8.4118999999999993"/>
    <n v="31"/>
    <n v="3"/>
    <n v="1"/>
    <n v="1"/>
    <n v="0"/>
    <n v="1"/>
    <n v="1"/>
    <n v="0.214285714285714"/>
    <n v="28"/>
    <n v="1"/>
    <n v="0"/>
    <n v="131.040999999999"/>
    <n v="54"/>
    <n v="0"/>
    <n v="0"/>
    <n v="0"/>
    <n v="0"/>
    <n v="0"/>
    <n v="0"/>
    <n v="1"/>
    <n v="3"/>
    <n v="0"/>
    <n v="0"/>
    <n v="56"/>
    <n v="0"/>
    <n v="0"/>
    <n v="0"/>
    <n v="0"/>
    <n v="46.53"/>
    <n v="13.7090151409773"/>
    <n v="0.97227181385735395"/>
    <n v="13.0999820683772"/>
    <n v="20.7270408163265"/>
    <n v="9"/>
    <n v="286"/>
    <n v="313"/>
    <n v="324.97335815429602"/>
    <n v="320.41131591796801"/>
    <n v="322.01052856445301"/>
    <n v="2"/>
    <n v="1"/>
    <n v="1"/>
  </r>
  <r>
    <x v="1028"/>
    <x v="1030"/>
    <x v="0"/>
    <x v="41"/>
    <x v="4260"/>
    <n v="-6.84"/>
    <n v="-7.1464362100000001"/>
    <n v="-7"/>
    <n v="6.84"/>
    <n v="7.1464362100000001"/>
    <n v="7"/>
    <n v="3.8052328905013"/>
    <n v="2.0145246756133099"/>
    <n v="4.0000000000000036E-3"/>
    <n v="9.4999999999999973E-2"/>
    <n v="0.129"/>
    <n v="0.998"/>
    <x v="2747"/>
    <n v="14"/>
    <n v="7"/>
    <n v="3"/>
    <n v="3"/>
    <n v="0"/>
    <n v="0"/>
    <n v="0"/>
    <n v="0"/>
    <n v="3"/>
    <n v="380.47099268436398"/>
    <n v="8.8737999999999992"/>
    <n v="30"/>
    <n v="5"/>
    <n v="4"/>
    <n v="4"/>
    <n v="0"/>
    <n v="0"/>
    <n v="2"/>
    <n v="0.36666666666666597"/>
    <n v="30"/>
    <n v="2"/>
    <n v="0"/>
    <n v="134.3646"/>
    <n v="53"/>
    <n v="1"/>
    <n v="0"/>
    <n v="0"/>
    <n v="0"/>
    <n v="0"/>
    <n v="1"/>
    <n v="6"/>
    <n v="0"/>
    <n v="0"/>
    <n v="0"/>
    <n v="55"/>
    <n v="0"/>
    <n v="0"/>
    <n v="0"/>
    <n v="0"/>
    <n v="89.48"/>
    <n v="14.609130221573"/>
    <n v="0.99945812107306697"/>
    <n v="13.6170508934261"/>
    <n v="22.68"/>
    <n v="12.639889196675901"/>
    <n v="271"/>
    <n v="292"/>
    <n v="380.24905395507801"/>
    <n v="382.84228515625"/>
    <n v="382.827056884765"/>
    <n v="4"/>
    <n v="2"/>
    <n v="3"/>
  </r>
  <r>
    <x v="1028"/>
    <x v="1030"/>
    <x v="0"/>
    <x v="41"/>
    <x v="4261"/>
    <n v="-7.52"/>
    <n v="-6.6591987599999998"/>
    <n v="-6.7"/>
    <n v="7.52"/>
    <n v="6.6591987599999998"/>
    <n v="6.7"/>
    <n v="3.4502789992965699"/>
    <n v="1.4865233763993499"/>
    <n v="1.0000000000000009E-3"/>
    <n v="0.255"/>
    <n v="0.22899999999999998"/>
    <n v="0.98799999999999999"/>
    <x v="179"/>
    <n v="14"/>
    <n v="7"/>
    <n v="3"/>
    <n v="3"/>
    <n v="0"/>
    <n v="0"/>
    <n v="0"/>
    <n v="0"/>
    <n v="3"/>
    <n v="380.47099268436398"/>
    <n v="8.8737999999999992"/>
    <n v="30"/>
    <n v="5"/>
    <n v="4"/>
    <n v="4"/>
    <n v="0"/>
    <n v="0"/>
    <n v="2"/>
    <n v="0.36666666666666597"/>
    <n v="30"/>
    <n v="2"/>
    <n v="0"/>
    <n v="134.3646"/>
    <n v="53"/>
    <n v="1"/>
    <n v="0"/>
    <n v="0"/>
    <n v="0"/>
    <n v="0"/>
    <n v="1"/>
    <n v="6"/>
    <n v="0"/>
    <n v="0"/>
    <n v="0"/>
    <n v="55"/>
    <n v="0"/>
    <n v="0"/>
    <n v="0"/>
    <n v="0"/>
    <n v="89.48"/>
    <n v="14.609130221573"/>
    <n v="0.99945812107306697"/>
    <n v="13.6170508934261"/>
    <n v="22.68"/>
    <n v="12.639889196675901"/>
    <n v="271"/>
    <n v="292"/>
    <n v="367.588134765625"/>
    <n v="387.69812011718699"/>
    <n v="380.90295410156199"/>
    <n v="5"/>
    <n v="3"/>
    <n v="4"/>
  </r>
  <r>
    <x v="1028"/>
    <x v="1030"/>
    <x v="0"/>
    <x v="41"/>
    <x v="4262"/>
    <n v="-8.19"/>
    <n v="-7.2612328499999998"/>
    <n v="-7.5"/>
    <n v="8.19"/>
    <n v="7.2612328499999998"/>
    <n v="7.5"/>
    <n v="3.6109231565789099"/>
    <n v="2.3952593982141499"/>
    <n v="0"/>
    <n v="7.2999999999999954E-2"/>
    <n v="3.1000000000000028E-2"/>
    <n v="0.995"/>
    <x v="1432"/>
    <n v="14"/>
    <n v="7"/>
    <n v="3"/>
    <n v="3"/>
    <n v="0"/>
    <n v="0"/>
    <n v="0"/>
    <n v="0"/>
    <n v="3"/>
    <n v="380.47099268436398"/>
    <n v="8.8737999999999992"/>
    <n v="30"/>
    <n v="5"/>
    <n v="4"/>
    <n v="4"/>
    <n v="0"/>
    <n v="0"/>
    <n v="2"/>
    <n v="0.36666666666666597"/>
    <n v="30"/>
    <n v="2"/>
    <n v="0"/>
    <n v="134.3646"/>
    <n v="53"/>
    <n v="1"/>
    <n v="0"/>
    <n v="0"/>
    <n v="0"/>
    <n v="0"/>
    <n v="1"/>
    <n v="6"/>
    <n v="0"/>
    <n v="0"/>
    <n v="0"/>
    <n v="55"/>
    <n v="0"/>
    <n v="0"/>
    <n v="0"/>
    <n v="0"/>
    <n v="89.48"/>
    <n v="14.609130221573"/>
    <n v="0.99945812107306697"/>
    <n v="13.6170508934261"/>
    <n v="22.68"/>
    <n v="12.639889196675901"/>
    <n v="271"/>
    <n v="292"/>
    <n v="373.4833984375"/>
    <n v="373.12286376953102"/>
    <n v="373.17431640625"/>
    <n v="4"/>
    <n v="3"/>
    <n v="3"/>
  </r>
  <r>
    <x v="1029"/>
    <x v="1031"/>
    <x v="0"/>
    <x v="23"/>
    <x v="4263"/>
    <n v="-5.66"/>
    <n v="-7.3544740700000002"/>
    <n v="-7.4"/>
    <n v="5.66"/>
    <n v="7.3544740700000002"/>
    <n v="7.4"/>
    <n v="0.809396745475498"/>
    <n v="0.54279474079608703"/>
    <n v="9.7999999999999976E-2"/>
    <n v="5.7000000000000051E-2"/>
    <n v="4.500000000000004E-2"/>
    <n v="5.3999999999999999E-2"/>
    <x v="2748"/>
    <n v="9"/>
    <n v="6"/>
    <n v="0"/>
    <n v="0"/>
    <n v="0"/>
    <n v="2"/>
    <n v="0"/>
    <n v="0"/>
    <n v="2"/>
    <n v="389.14698874950398"/>
    <n v="7.2069000000000001"/>
    <n v="13"/>
    <n v="2"/>
    <n v="0"/>
    <n v="0"/>
    <n v="0"/>
    <n v="0"/>
    <n v="0"/>
    <n v="0.2"/>
    <n v="25"/>
    <n v="0"/>
    <n v="0"/>
    <n v="89.31"/>
    <n v="35"/>
    <n v="7"/>
    <n v="0"/>
    <n v="0"/>
    <n v="2"/>
    <n v="0"/>
    <n v="5"/>
    <n v="0"/>
    <n v="2"/>
    <n v="0"/>
    <n v="0"/>
    <n v="36"/>
    <n v="0"/>
    <n v="0"/>
    <n v="0"/>
    <n v="0"/>
    <n v="26.3"/>
    <n v="12.1725696474522"/>
    <n v="1.08745136841417"/>
    <n v="10.1936680581895"/>
    <n v="20.313600000000001"/>
    <n v="7.3188691650230098"/>
    <n v="189"/>
    <n v="217"/>
    <n v="320.75112915039"/>
    <n v="325.19943237304602"/>
    <n v="325.74234008789"/>
    <n v="1"/>
    <n v="0"/>
    <n v="0"/>
  </r>
  <r>
    <x v="1029"/>
    <x v="1031"/>
    <x v="0"/>
    <x v="23"/>
    <x v="4264"/>
    <n v="-5.61"/>
    <n v="-7.3321290000000001"/>
    <n v="-7.4"/>
    <n v="5.61"/>
    <n v="7.3321290000000001"/>
    <n v="7.4"/>
    <n v="0.93690970756478498"/>
    <n v="0.61730287441397602"/>
    <n v="0.10899999999999999"/>
    <n v="6.0000000000000053E-2"/>
    <n v="4.500000000000004E-2"/>
    <n v="8.6999999999999994E-2"/>
    <x v="2749"/>
    <n v="9"/>
    <n v="6"/>
    <n v="0"/>
    <n v="0"/>
    <n v="0"/>
    <n v="2"/>
    <n v="0"/>
    <n v="0"/>
    <n v="2"/>
    <n v="389.14698874950398"/>
    <n v="7.2069000000000001"/>
    <n v="13"/>
    <n v="2"/>
    <n v="0"/>
    <n v="0"/>
    <n v="0"/>
    <n v="0"/>
    <n v="0"/>
    <n v="0.2"/>
    <n v="25"/>
    <n v="0"/>
    <n v="0"/>
    <n v="89.31"/>
    <n v="35"/>
    <n v="7"/>
    <n v="0"/>
    <n v="0"/>
    <n v="2"/>
    <n v="0"/>
    <n v="5"/>
    <n v="0"/>
    <n v="2"/>
    <n v="0"/>
    <n v="0"/>
    <n v="36"/>
    <n v="0"/>
    <n v="0"/>
    <n v="0"/>
    <n v="0"/>
    <n v="26.3"/>
    <n v="12.1725696474522"/>
    <n v="1.08745136841417"/>
    <n v="10.1936680581895"/>
    <n v="20.313600000000001"/>
    <n v="7.3188691650230098"/>
    <n v="189"/>
    <n v="217"/>
    <n v="324.02883911132801"/>
    <n v="324.36312866210898"/>
    <n v="325.21203613281199"/>
    <n v="1"/>
    <n v="0"/>
    <n v="0"/>
  </r>
  <r>
    <x v="1029"/>
    <x v="1031"/>
    <x v="0"/>
    <x v="23"/>
    <x v="4265"/>
    <n v="-4.97"/>
    <n v="-7.4300699200000002"/>
    <n v="-7.4"/>
    <n v="4.97"/>
    <n v="7.4300699200000002"/>
    <n v="7.4"/>
    <n v="0.78692189008876201"/>
    <n v="0.38685292928855097"/>
    <n v="0.372"/>
    <n v="4.2000000000000037E-2"/>
    <n v="4.500000000000004E-2"/>
    <n v="4.7E-2"/>
    <x v="2750"/>
    <n v="9"/>
    <n v="6"/>
    <n v="0"/>
    <n v="0"/>
    <n v="0"/>
    <n v="2"/>
    <n v="0"/>
    <n v="0"/>
    <n v="2"/>
    <n v="389.14698874950398"/>
    <n v="7.2069000000000001"/>
    <n v="13"/>
    <n v="2"/>
    <n v="0"/>
    <n v="0"/>
    <n v="0"/>
    <n v="0"/>
    <n v="0"/>
    <n v="0.2"/>
    <n v="25"/>
    <n v="0"/>
    <n v="0"/>
    <n v="89.31"/>
    <n v="35"/>
    <n v="7"/>
    <n v="0"/>
    <n v="0"/>
    <n v="2"/>
    <n v="0"/>
    <n v="5"/>
    <n v="0"/>
    <n v="2"/>
    <n v="0"/>
    <n v="0"/>
    <n v="36"/>
    <n v="0"/>
    <n v="0"/>
    <n v="0"/>
    <n v="0"/>
    <n v="26.3"/>
    <n v="12.1725696474522"/>
    <n v="1.08745136841417"/>
    <n v="10.1936680581895"/>
    <n v="20.313600000000001"/>
    <n v="7.3188691650230098"/>
    <n v="189"/>
    <n v="217"/>
    <n v="322.48083496093699"/>
    <n v="325.79074096679602"/>
    <n v="326.107818603515"/>
    <n v="1"/>
    <n v="1"/>
    <n v="0"/>
  </r>
  <r>
    <x v="1030"/>
    <x v="1032"/>
    <x v="27"/>
    <x v="1"/>
    <x v="4266"/>
    <n v="-5.62"/>
    <n v="-5.3066229800000002"/>
    <n v="-5.3"/>
    <n v="5.62"/>
    <n v="5.3066229800000002"/>
    <n v="5.3"/>
    <n v="2.97528236319252"/>
    <n v="1.4193996950106"/>
    <n v="0.10699999999999998"/>
    <n v="0.91600000000000004"/>
    <n v="0.91200000000000003"/>
    <n v="0.92500000000000004"/>
    <x v="2751"/>
    <n v="6"/>
    <n v="10"/>
    <n v="0"/>
    <n v="1"/>
    <n v="0"/>
    <n v="3"/>
    <n v="0"/>
    <n v="0"/>
    <n v="1"/>
    <n v="281.39599406719202"/>
    <n v="9.3181999999999992"/>
    <n v="30"/>
    <n v="3"/>
    <n v="1"/>
    <n v="1"/>
    <n v="0"/>
    <n v="0"/>
    <n v="1"/>
    <n v="0.5"/>
    <n v="20"/>
    <n v="0"/>
    <n v="0"/>
    <n v="112.259699999999"/>
    <n v="47"/>
    <n v="0"/>
    <n v="0"/>
    <n v="0"/>
    <n v="0"/>
    <n v="0"/>
    <n v="0"/>
    <n v="1"/>
    <n v="3"/>
    <n v="0"/>
    <n v="0"/>
    <n v="47"/>
    <n v="0"/>
    <n v="0"/>
    <n v="0"/>
    <n v="0"/>
    <n v="32.130000000000003"/>
    <n v="9.7251014596189993"/>
    <n v="1.0436213139380699"/>
    <n v="8.3186113868464595"/>
    <n v="18.05"/>
    <n v="10.6875"/>
    <n v="235"/>
    <n v="212"/>
    <n v="292.972564697265"/>
    <n v="293.20382690429602"/>
    <n v="290.09188842773398"/>
    <n v="4"/>
    <n v="2"/>
    <n v="2"/>
  </r>
  <r>
    <x v="1030"/>
    <x v="1032"/>
    <x v="27"/>
    <x v="1"/>
    <x v="4267"/>
    <n v="-5.57"/>
    <n v="-5.5392374999999996"/>
    <n v="-5.4"/>
    <n v="5.57"/>
    <n v="5.5392374999999996"/>
    <n v="5.4"/>
    <n v="2.7780054051128702"/>
    <n v="1.83658879818214"/>
    <n v="0.12"/>
    <n v="0.84399999999999997"/>
    <n v="0.88800000000000001"/>
    <n v="0.86899999999999999"/>
    <x v="2313"/>
    <n v="6"/>
    <n v="10"/>
    <n v="0"/>
    <n v="1"/>
    <n v="0"/>
    <n v="3"/>
    <n v="0"/>
    <n v="0"/>
    <n v="1"/>
    <n v="281.39599406719202"/>
    <n v="9.3181999999999992"/>
    <n v="30"/>
    <n v="3"/>
    <n v="1"/>
    <n v="1"/>
    <n v="0"/>
    <n v="0"/>
    <n v="1"/>
    <n v="0.5"/>
    <n v="20"/>
    <n v="0"/>
    <n v="0"/>
    <n v="112.259699999999"/>
    <n v="47"/>
    <n v="0"/>
    <n v="0"/>
    <n v="0"/>
    <n v="0"/>
    <n v="0"/>
    <n v="0"/>
    <n v="1"/>
    <n v="3"/>
    <n v="0"/>
    <n v="0"/>
    <n v="47"/>
    <n v="0"/>
    <n v="0"/>
    <n v="0"/>
    <n v="0"/>
    <n v="32.130000000000003"/>
    <n v="9.7251014596189993"/>
    <n v="1.0436213139380699"/>
    <n v="8.3186113868464595"/>
    <n v="18.05"/>
    <n v="10.6875"/>
    <n v="235"/>
    <n v="212"/>
    <n v="295.46066284179602"/>
    <n v="292.98318481445301"/>
    <n v="287.54870605468699"/>
    <n v="4"/>
    <n v="2"/>
    <n v="3"/>
  </r>
  <r>
    <x v="1030"/>
    <x v="1032"/>
    <x v="27"/>
    <x v="1"/>
    <x v="4268"/>
    <n v="-5.63"/>
    <n v="-5.8957243000000004"/>
    <n v="-5.9"/>
    <n v="5.63"/>
    <n v="5.8957243000000004"/>
    <n v="5.9"/>
    <n v="3.07199635798974"/>
    <n v="2.0835521093485401"/>
    <n v="0.10499999999999998"/>
    <n v="0.67399999999999993"/>
    <n v="0.66199999999999992"/>
    <n v="0.95"/>
    <x v="836"/>
    <n v="6"/>
    <n v="10"/>
    <n v="0"/>
    <n v="1"/>
    <n v="0"/>
    <n v="3"/>
    <n v="0"/>
    <n v="0"/>
    <n v="1"/>
    <n v="281.39599406719202"/>
    <n v="9.3181999999999992"/>
    <n v="30"/>
    <n v="3"/>
    <n v="1"/>
    <n v="1"/>
    <n v="0"/>
    <n v="0"/>
    <n v="1"/>
    <n v="0.5"/>
    <n v="20"/>
    <n v="0"/>
    <n v="0"/>
    <n v="112.259699999999"/>
    <n v="47"/>
    <n v="0"/>
    <n v="0"/>
    <n v="0"/>
    <n v="0"/>
    <n v="0"/>
    <n v="0"/>
    <n v="1"/>
    <n v="3"/>
    <n v="0"/>
    <n v="0"/>
    <n v="47"/>
    <n v="0"/>
    <n v="0"/>
    <n v="0"/>
    <n v="0"/>
    <n v="32.130000000000003"/>
    <n v="9.7251014596189993"/>
    <n v="1.0436213139380699"/>
    <n v="8.3186113868464595"/>
    <n v="18.05"/>
    <n v="10.6875"/>
    <n v="235"/>
    <n v="212"/>
    <n v="297.35906982421801"/>
    <n v="294.56497192382801"/>
    <n v="295.89001464843699"/>
    <n v="3"/>
    <n v="3"/>
    <n v="3"/>
  </r>
  <r>
    <x v="1031"/>
    <x v="1033"/>
    <x v="93"/>
    <x v="1"/>
    <x v="4269"/>
    <n v="-6.1"/>
    <n v="-5.8566188800000001"/>
    <n v="-5.5"/>
    <n v="6.1"/>
    <n v="5.8566188800000001"/>
    <n v="5.5"/>
    <n v="2.1803741314679801"/>
    <n v="1.09657449200782"/>
    <n v="3.3000000000000029E-2"/>
    <n v="0.69700000000000006"/>
    <n v="0.85199999999999998"/>
    <n v="0.64900000000000002"/>
    <x v="252"/>
    <n v="2"/>
    <n v="1"/>
    <n v="3"/>
    <n v="1"/>
    <n v="0"/>
    <n v="1"/>
    <n v="0"/>
    <n v="0"/>
    <n v="2"/>
    <n v="244.20699548721299"/>
    <n v="-5.1400000000000202E-2"/>
    <n v="20"/>
    <n v="9"/>
    <n v="4"/>
    <n v="3"/>
    <n v="0"/>
    <n v="3"/>
    <n v="0"/>
    <n v="0.16666666666666599"/>
    <n v="18"/>
    <n v="2"/>
    <n v="0"/>
    <n v="64.572699999999898"/>
    <n v="29"/>
    <n v="0"/>
    <n v="0"/>
    <n v="0"/>
    <n v="0"/>
    <n v="0"/>
    <n v="0"/>
    <n v="4"/>
    <n v="5"/>
    <n v="0"/>
    <n v="0"/>
    <n v="30"/>
    <n v="0"/>
    <n v="0"/>
    <n v="0"/>
    <n v="0"/>
    <n v="143.72"/>
    <n v="10.4964598014933"/>
    <n v="0.971999022947858"/>
    <n v="9.7988378112355807"/>
    <n v="13.432098765432"/>
    <n v="5.3254437869822402"/>
    <n v="150"/>
    <n v="170"/>
    <n v="233.87446594238199"/>
    <n v="230.454833984375"/>
    <n v="231.556640625"/>
    <n v="6"/>
    <n v="2"/>
    <n v="2"/>
  </r>
  <r>
    <x v="1031"/>
    <x v="1033"/>
    <x v="93"/>
    <x v="1"/>
    <x v="4270"/>
    <n v="-6.4"/>
    <n v="-5.8762621900000003"/>
    <n v="-5.5"/>
    <n v="6.4"/>
    <n v="5.8762621900000003"/>
    <n v="5.5"/>
    <n v="2.0975239828531702"/>
    <n v="1.1496536588447599"/>
    <n v="1.3000000000000012E-2"/>
    <n v="0.68599999999999994"/>
    <n v="0.85199999999999998"/>
    <n v="0.61199999999999999"/>
    <x v="1003"/>
    <n v="2"/>
    <n v="1"/>
    <n v="3"/>
    <n v="1"/>
    <n v="0"/>
    <n v="1"/>
    <n v="0"/>
    <n v="0"/>
    <n v="2"/>
    <n v="244.20699548721299"/>
    <n v="-5.1400000000000202E-2"/>
    <n v="20"/>
    <n v="9"/>
    <n v="4"/>
    <n v="3"/>
    <n v="0"/>
    <n v="3"/>
    <n v="0"/>
    <n v="0.16666666666666599"/>
    <n v="18"/>
    <n v="2"/>
    <n v="0"/>
    <n v="64.572699999999898"/>
    <n v="29"/>
    <n v="0"/>
    <n v="0"/>
    <n v="0"/>
    <n v="0"/>
    <n v="0"/>
    <n v="0"/>
    <n v="4"/>
    <n v="5"/>
    <n v="0"/>
    <n v="0"/>
    <n v="30"/>
    <n v="0"/>
    <n v="0"/>
    <n v="0"/>
    <n v="0"/>
    <n v="143.72"/>
    <n v="10.4964598014933"/>
    <n v="0.971999022947858"/>
    <n v="9.7988378112355807"/>
    <n v="13.432098765432"/>
    <n v="5.3254437869822402"/>
    <n v="150"/>
    <n v="170"/>
    <n v="232.21348571777301"/>
    <n v="232.03654479980401"/>
    <n v="231.83334350585901"/>
    <n v="5"/>
    <n v="2"/>
    <n v="2"/>
  </r>
  <r>
    <x v="1031"/>
    <x v="1033"/>
    <x v="93"/>
    <x v="1"/>
    <x v="4271"/>
    <n v="-5.91"/>
    <n v="-5.3141174299999996"/>
    <n v="-5"/>
    <n v="5.91"/>
    <n v="5.3141174299999996"/>
    <n v="5"/>
    <n v="1.9762482357792099"/>
    <n v="0.93086356206783205"/>
    <n v="5.9000000000000052E-2"/>
    <n v="0.91600000000000004"/>
    <n v="0.96299999999999997"/>
    <n v="0.55200000000000005"/>
    <x v="973"/>
    <n v="2"/>
    <n v="1"/>
    <n v="3"/>
    <n v="1"/>
    <n v="0"/>
    <n v="1"/>
    <n v="0"/>
    <n v="0"/>
    <n v="2"/>
    <n v="244.20699548721299"/>
    <n v="-5.1400000000000202E-2"/>
    <n v="20"/>
    <n v="9"/>
    <n v="4"/>
    <n v="3"/>
    <n v="0"/>
    <n v="3"/>
    <n v="0"/>
    <n v="0.16666666666666599"/>
    <n v="18"/>
    <n v="2"/>
    <n v="0"/>
    <n v="64.572699999999898"/>
    <n v="29"/>
    <n v="0"/>
    <n v="0"/>
    <n v="0"/>
    <n v="0"/>
    <n v="0"/>
    <n v="0"/>
    <n v="4"/>
    <n v="5"/>
    <n v="0"/>
    <n v="0"/>
    <n v="30"/>
    <n v="0"/>
    <n v="0"/>
    <n v="0"/>
    <n v="0"/>
    <n v="143.72"/>
    <n v="10.4964598014933"/>
    <n v="0.971999022947858"/>
    <n v="9.7988378112355807"/>
    <n v="13.432098765432"/>
    <n v="5.3254437869822402"/>
    <n v="150"/>
    <n v="170"/>
    <n v="233.45819091796801"/>
    <n v="228.80610656738199"/>
    <n v="231.21913146972599"/>
    <n v="5"/>
    <n v="3"/>
    <n v="4"/>
  </r>
  <r>
    <x v="1032"/>
    <x v="1034"/>
    <x v="65"/>
    <x v="105"/>
    <x v="4272"/>
    <n v="-5.95"/>
    <n v="-6.7527265500000002"/>
    <n v="-6.8"/>
    <n v="5.95"/>
    <n v="6.7527265500000002"/>
    <n v="6.8"/>
    <n v="1.8662919906784099"/>
    <n v="1.27415805573098"/>
    <n v="5.4000000000000048E-2"/>
    <n v="0.21599999999999997"/>
    <n v="0.19399999999999995"/>
    <n v="0.5"/>
    <x v="554"/>
    <n v="13"/>
    <n v="3"/>
    <n v="4"/>
    <n v="0"/>
    <n v="0"/>
    <n v="0"/>
    <n v="0"/>
    <n v="0"/>
    <n v="3"/>
    <n v="304.82499420642802"/>
    <n v="7.7411999999999903"/>
    <n v="23"/>
    <n v="3"/>
    <n v="1"/>
    <n v="1"/>
    <n v="0"/>
    <n v="0"/>
    <n v="1"/>
    <n v="0.17391304347826"/>
    <n v="23"/>
    <n v="2"/>
    <n v="0"/>
    <n v="104.94309999999901"/>
    <n v="42"/>
    <n v="1"/>
    <n v="0"/>
    <n v="0"/>
    <n v="1"/>
    <n v="0"/>
    <n v="0"/>
    <n v="4"/>
    <n v="0"/>
    <n v="0"/>
    <n v="0"/>
    <n v="44"/>
    <n v="0"/>
    <n v="0"/>
    <n v="0"/>
    <n v="0"/>
    <n v="25.5"/>
    <n v="9.8936817904761902"/>
    <n v="1.03197602199251"/>
    <n v="8.5871237118220094"/>
    <n v="15.879017013232501"/>
    <n v="7.5130072840790803"/>
    <n v="225"/>
    <n v="237"/>
    <n v="276.67663574218699"/>
    <n v="284.39535522460898"/>
    <n v="282.65087890625"/>
    <n v="2"/>
    <n v="0"/>
    <n v="0"/>
  </r>
  <r>
    <x v="1032"/>
    <x v="1034"/>
    <x v="65"/>
    <x v="105"/>
    <x v="4273"/>
    <n v="-5.45"/>
    <n v="-6.3606910699999997"/>
    <n v="-6.4"/>
    <n v="5.45"/>
    <n v="6.3606910699999997"/>
    <n v="6.4"/>
    <n v="1.80881164569561"/>
    <n v="1.22213887524943"/>
    <n v="0.15900000000000003"/>
    <n v="0.40300000000000002"/>
    <n v="0.36199999999999999"/>
    <n v="0.47399999999999998"/>
    <x v="1920"/>
    <n v="13"/>
    <n v="3"/>
    <n v="4"/>
    <n v="0"/>
    <n v="0"/>
    <n v="0"/>
    <n v="0"/>
    <n v="0"/>
    <n v="3"/>
    <n v="304.82499420642802"/>
    <n v="7.7411999999999903"/>
    <n v="23"/>
    <n v="3"/>
    <n v="1"/>
    <n v="1"/>
    <n v="0"/>
    <n v="0"/>
    <n v="1"/>
    <n v="0.17391304347826"/>
    <n v="23"/>
    <n v="2"/>
    <n v="0"/>
    <n v="104.94309999999901"/>
    <n v="42"/>
    <n v="1"/>
    <n v="0"/>
    <n v="0"/>
    <n v="1"/>
    <n v="0"/>
    <n v="0"/>
    <n v="4"/>
    <n v="0"/>
    <n v="0"/>
    <n v="0"/>
    <n v="44"/>
    <n v="0"/>
    <n v="0"/>
    <n v="0"/>
    <n v="0"/>
    <n v="25.5"/>
    <n v="9.8936817904761902"/>
    <n v="1.03197602199251"/>
    <n v="8.5871237118220094"/>
    <n v="15.879017013232501"/>
    <n v="7.5130072840790803"/>
    <n v="225"/>
    <n v="237"/>
    <n v="279.82943725585898"/>
    <n v="285.79690551757801"/>
    <n v="285.97259521484301"/>
    <n v="0"/>
    <n v="0"/>
    <n v="0"/>
  </r>
  <r>
    <x v="1032"/>
    <x v="1034"/>
    <x v="65"/>
    <x v="105"/>
    <x v="4274"/>
    <n v="-5.25"/>
    <n v="-6.3628992999999996"/>
    <n v="-6.4"/>
    <n v="5.25"/>
    <n v="6.3628992999999996"/>
    <n v="6.4"/>
    <n v="1.72842200192504"/>
    <n v="1.1767914344654"/>
    <n v="0.22799999999999998"/>
    <n v="0.40100000000000002"/>
    <n v="0.36199999999999999"/>
    <n v="0.442"/>
    <x v="2024"/>
    <n v="13"/>
    <n v="3"/>
    <n v="4"/>
    <n v="0"/>
    <n v="0"/>
    <n v="0"/>
    <n v="0"/>
    <n v="0"/>
    <n v="3"/>
    <n v="304.82499420642802"/>
    <n v="7.7411999999999903"/>
    <n v="23"/>
    <n v="3"/>
    <n v="1"/>
    <n v="1"/>
    <n v="0"/>
    <n v="0"/>
    <n v="1"/>
    <n v="0.17391304347826"/>
    <n v="23"/>
    <n v="2"/>
    <n v="0"/>
    <n v="104.94309999999901"/>
    <n v="42"/>
    <n v="1"/>
    <n v="0"/>
    <n v="0"/>
    <n v="1"/>
    <n v="0"/>
    <n v="0"/>
    <n v="4"/>
    <n v="0"/>
    <n v="0"/>
    <n v="0"/>
    <n v="44"/>
    <n v="0"/>
    <n v="0"/>
    <n v="0"/>
    <n v="0"/>
    <n v="25.5"/>
    <n v="9.8936817904761902"/>
    <n v="1.03197602199251"/>
    <n v="8.5871237118220094"/>
    <n v="15.879017013232501"/>
    <n v="7.5130072840790803"/>
    <n v="225"/>
    <n v="237"/>
    <n v="282.76812744140602"/>
    <n v="286.753326416015"/>
    <n v="285.65695190429602"/>
    <n v="1"/>
    <n v="0"/>
    <n v="0"/>
  </r>
  <r>
    <x v="1033"/>
    <x v="1035"/>
    <x v="94"/>
    <x v="1"/>
    <x v="4275"/>
    <n v="-5.9"/>
    <n v="-6.3831467599999998"/>
    <n v="-6.4"/>
    <n v="5.9"/>
    <n v="6.3831467599999998"/>
    <n v="6.4"/>
    <n v="1.0472693545932099"/>
    <n v="0.72197416576451501"/>
    <n v="6.0000000000000053E-2"/>
    <n v="0.38800000000000001"/>
    <n v="0.36199999999999999"/>
    <n v="0.126"/>
    <x v="2752"/>
    <n v="14"/>
    <n v="2"/>
    <n v="6"/>
    <n v="0"/>
    <n v="0"/>
    <n v="0"/>
    <n v="0"/>
    <n v="0"/>
    <n v="4"/>
    <n v="324.77499401569298"/>
    <n v="4.9045999999999896"/>
    <n v="17"/>
    <n v="6"/>
    <n v="0"/>
    <n v="0"/>
    <n v="0"/>
    <n v="0"/>
    <n v="0"/>
    <n v="0.115384615384615"/>
    <n v="26"/>
    <n v="2"/>
    <n v="0"/>
    <n v="101.357"/>
    <n v="36"/>
    <n v="1"/>
    <n v="0"/>
    <n v="0"/>
    <n v="1"/>
    <n v="0"/>
    <n v="0"/>
    <n v="6"/>
    <n v="0"/>
    <n v="0"/>
    <n v="0"/>
    <n v="39"/>
    <n v="0"/>
    <n v="0"/>
    <n v="0"/>
    <n v="0"/>
    <n v="61.42"/>
    <n v="10.552393602889801"/>
    <n v="1.07814992921621"/>
    <n v="8.7875010858286693"/>
    <n v="16.467455621301699"/>
    <n v="7.0869247626004297"/>
    <n v="193"/>
    <n v="217"/>
    <n v="284.206298828125"/>
    <n v="280.512451171875"/>
    <n v="279.68603515625"/>
    <n v="2"/>
    <n v="0"/>
    <n v="1"/>
  </r>
  <r>
    <x v="1033"/>
    <x v="1035"/>
    <x v="94"/>
    <x v="1"/>
    <x v="4276"/>
    <n v="-5.93"/>
    <n v="-7.42493582"/>
    <n v="-7.4"/>
    <n v="5.93"/>
    <n v="7.42493582"/>
    <n v="7.4"/>
    <n v="1.12278227756148"/>
    <n v="0.79298287576203597"/>
    <n v="5.600000000000005E-2"/>
    <n v="4.3000000000000038E-2"/>
    <n v="4.500000000000004E-2"/>
    <n v="0.161"/>
    <x v="2753"/>
    <n v="14"/>
    <n v="2"/>
    <n v="6"/>
    <n v="0"/>
    <n v="0"/>
    <n v="0"/>
    <n v="0"/>
    <n v="0"/>
    <n v="4"/>
    <n v="324.77499401569298"/>
    <n v="4.9045999999999896"/>
    <n v="17"/>
    <n v="6"/>
    <n v="0"/>
    <n v="0"/>
    <n v="0"/>
    <n v="0"/>
    <n v="0"/>
    <n v="0.115384615384615"/>
    <n v="26"/>
    <n v="2"/>
    <n v="0"/>
    <n v="101.357"/>
    <n v="36"/>
    <n v="1"/>
    <n v="0"/>
    <n v="0"/>
    <n v="1"/>
    <n v="0"/>
    <n v="0"/>
    <n v="6"/>
    <n v="0"/>
    <n v="0"/>
    <n v="0"/>
    <n v="39"/>
    <n v="0"/>
    <n v="0"/>
    <n v="0"/>
    <n v="0"/>
    <n v="61.42"/>
    <n v="10.552393602889801"/>
    <n v="1.07814992921621"/>
    <n v="8.7875010858286693"/>
    <n v="16.467455621301699"/>
    <n v="7.0869247626004297"/>
    <n v="193"/>
    <n v="217"/>
    <n v="277.41607666015602"/>
    <n v="285.390045166015"/>
    <n v="285.390045166015"/>
    <n v="2"/>
    <n v="2"/>
    <n v="2"/>
  </r>
  <r>
    <x v="1033"/>
    <x v="1035"/>
    <x v="94"/>
    <x v="1"/>
    <x v="4277"/>
    <n v="-6.02"/>
    <n v="-7.43419981"/>
    <n v="-7.4"/>
    <n v="6.02"/>
    <n v="7.43419981"/>
    <n v="7.4"/>
    <n v="0.80964009401944204"/>
    <n v="0.57151293432276296"/>
    <n v="4.4000000000000039E-2"/>
    <n v="4.2000000000000037E-2"/>
    <n v="4.500000000000004E-2"/>
    <n v="5.3999999999999999E-2"/>
    <x v="2754"/>
    <n v="14"/>
    <n v="2"/>
    <n v="6"/>
    <n v="0"/>
    <n v="0"/>
    <n v="0"/>
    <n v="0"/>
    <n v="0"/>
    <n v="4"/>
    <n v="324.77499401569298"/>
    <n v="4.9045999999999896"/>
    <n v="17"/>
    <n v="6"/>
    <n v="0"/>
    <n v="0"/>
    <n v="0"/>
    <n v="0"/>
    <n v="0"/>
    <n v="0.115384615384615"/>
    <n v="26"/>
    <n v="2"/>
    <n v="0"/>
    <n v="101.357"/>
    <n v="36"/>
    <n v="1"/>
    <n v="0"/>
    <n v="0"/>
    <n v="1"/>
    <n v="0"/>
    <n v="0"/>
    <n v="6"/>
    <n v="0"/>
    <n v="0"/>
    <n v="0"/>
    <n v="39"/>
    <n v="0"/>
    <n v="0"/>
    <n v="0"/>
    <n v="0"/>
    <n v="61.42"/>
    <n v="10.552393602889801"/>
    <n v="1.07814992921621"/>
    <n v="8.7875010858286693"/>
    <n v="16.467455621301699"/>
    <n v="7.0869247626004297"/>
    <n v="193"/>
    <n v="217"/>
    <n v="279.28030395507801"/>
    <n v="285.39028930664"/>
    <n v="285.39028930664"/>
    <n v="2"/>
    <n v="2"/>
    <n v="2"/>
  </r>
  <r>
    <x v="969"/>
    <x v="971"/>
    <x v="0"/>
    <x v="101"/>
    <x v="4278"/>
    <n v="-5.41"/>
    <n v="-6.3032102600000002"/>
    <n v="-6.3"/>
    <n v="5.41"/>
    <n v="6.3032102600000002"/>
    <n v="6.3"/>
    <n v="2.8396219518191201"/>
    <n v="0.94936294226380502"/>
    <n v="0.17300000000000004"/>
    <n v="0.43400000000000005"/>
    <n v="0.42100000000000004"/>
    <n v="0.89100000000000001"/>
    <x v="2563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93.94839477539"/>
    <n v="294.50604248046801"/>
    <n v="295.37509155273398"/>
    <n v="0"/>
    <n v="0"/>
    <n v="1"/>
  </r>
  <r>
    <x v="969"/>
    <x v="971"/>
    <x v="0"/>
    <x v="101"/>
    <x v="4279"/>
    <n v="-5.04"/>
    <n v="-6.1446089700000002"/>
    <n v="-6.2"/>
    <n v="5.04"/>
    <n v="6.1446089700000002"/>
    <n v="6.2"/>
    <n v="2.80471565251676"/>
    <n v="1.23589952356046"/>
    <n v="0.33599999999999997"/>
    <n v="0.52700000000000002"/>
    <n v="0.47399999999999998"/>
    <n v="0.877"/>
    <x v="2755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92.87835693359301"/>
    <n v="294.05465698242102"/>
    <n v="295.79409790039"/>
    <n v="0"/>
    <n v="0"/>
    <n v="0"/>
  </r>
  <r>
    <x v="969"/>
    <x v="971"/>
    <x v="0"/>
    <x v="101"/>
    <x v="4280"/>
    <n v="-5.21"/>
    <n v="-6.3038806899999997"/>
    <n v="-6.2"/>
    <n v="5.21"/>
    <n v="6.3038806899999997"/>
    <n v="6.2"/>
    <n v="2.4959077314042801"/>
    <n v="1.6420230822572399"/>
    <n v="0.249"/>
    <n v="0.43300000000000005"/>
    <n v="0.47399999999999998"/>
    <n v="0.76600000000000001"/>
    <x v="613"/>
    <n v="9"/>
    <n v="9"/>
    <n v="2"/>
    <n v="0"/>
    <n v="0"/>
    <n v="1"/>
    <n v="0"/>
    <n v="0"/>
    <n v="2"/>
    <n v="284.40299415588299"/>
    <n v="8.5112999999999897"/>
    <n v="26"/>
    <n v="3"/>
    <n v="0"/>
    <n v="0"/>
    <n v="0"/>
    <n v="0"/>
    <n v="0"/>
    <n v="0.40909090909090901"/>
    <n v="22"/>
    <n v="1"/>
    <n v="0"/>
    <n v="113.20299999999899"/>
    <n v="45"/>
    <n v="0"/>
    <n v="0"/>
    <n v="0"/>
    <n v="0"/>
    <n v="0"/>
    <n v="0"/>
    <n v="2"/>
    <n v="1"/>
    <n v="0"/>
    <n v="0"/>
    <n v="46"/>
    <n v="0"/>
    <n v="0"/>
    <n v="0"/>
    <n v="0"/>
    <n v="27.05"/>
    <n v="10.994103271762"/>
    <n v="1.0791921330016701"/>
    <n v="9.1873456408387799"/>
    <n v="17.355371900826398"/>
    <n v="10.680473372781"/>
    <n v="228"/>
    <n v="231"/>
    <n v="297.62857055664"/>
    <n v="291.26461791992102"/>
    <n v="292.18130493164"/>
    <n v="0"/>
    <n v="0"/>
    <n v="0"/>
  </r>
  <r>
    <x v="938"/>
    <x v="940"/>
    <x v="4"/>
    <x v="2"/>
    <x v="4281"/>
    <n v="-4.55"/>
    <n v="-5.2044162800000002"/>
    <n v="-5.0999999999999996"/>
    <n v="4.55"/>
    <n v="5.2044162800000002"/>
    <n v="5.0999999999999996"/>
    <n v="2.1163935668161402"/>
    <n v="1.1883696839087401"/>
    <n v="0.60799999999999998"/>
    <n v="0.93500000000000005"/>
    <n v="0.95199999999999996"/>
    <n v="0.622"/>
    <x v="2604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17.009506225585"/>
    <n v="216.99833679199199"/>
    <n v="216.21569824218699"/>
    <n v="5"/>
    <n v="0"/>
    <n v="0"/>
  </r>
  <r>
    <x v="938"/>
    <x v="940"/>
    <x v="4"/>
    <x v="2"/>
    <x v="4282"/>
    <n v="-4.54"/>
    <n v="-5.2474522600000002"/>
    <n v="-5"/>
    <n v="4.54"/>
    <n v="5.2474522600000002"/>
    <n v="5"/>
    <n v="2.06952743978183"/>
    <n v="1.1937942885778301"/>
    <n v="0.61399999999999999"/>
    <n v="0.92600000000000005"/>
    <n v="0.96299999999999997"/>
    <n v="0.59899999999999998"/>
    <x v="801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24.58377075195301"/>
    <n v="219.95591735839801"/>
    <n v="217.85070800781199"/>
    <n v="2"/>
    <n v="1"/>
    <n v="1"/>
  </r>
  <r>
    <x v="938"/>
    <x v="940"/>
    <x v="4"/>
    <x v="2"/>
    <x v="4283"/>
    <n v="-5"/>
    <n v="-5.18318367"/>
    <n v="-5.0999999999999996"/>
    <n v="5"/>
    <n v="5.18318367"/>
    <n v="5.0999999999999996"/>
    <n v="2.3245353643401101"/>
    <n v="0.88943928510776404"/>
    <n v="0.35899999999999999"/>
    <n v="0.93900000000000006"/>
    <n v="0.95199999999999996"/>
    <n v="0.70099999999999996"/>
    <x v="864"/>
    <n v="3"/>
    <n v="6"/>
    <n v="1"/>
    <n v="1"/>
    <n v="1"/>
    <n v="1"/>
    <n v="0"/>
    <n v="0"/>
    <n v="1"/>
    <n v="263.13499581813801"/>
    <n v="4.5208999999999904"/>
    <n v="17"/>
    <n v="3"/>
    <n v="2"/>
    <n v="1"/>
    <n v="0"/>
    <n v="1"/>
    <n v="1"/>
    <n v="0.28571428571428498"/>
    <n v="14"/>
    <n v="1"/>
    <n v="0"/>
    <n v="74.561899999999994"/>
    <n v="29"/>
    <n v="1"/>
    <n v="0"/>
    <n v="1"/>
    <n v="0"/>
    <n v="0"/>
    <n v="0"/>
    <n v="2"/>
    <n v="2"/>
    <n v="0"/>
    <n v="0"/>
    <n v="29"/>
    <n v="0"/>
    <n v="0"/>
    <n v="0"/>
    <n v="0"/>
    <n v="62.87"/>
    <n v="7.1799076580320902"/>
    <n v="0.97041134716322397"/>
    <n v="6.39882904195309"/>
    <n v="12.0714285714285"/>
    <n v="4.68"/>
    <n v="145"/>
    <n v="145"/>
    <n v="220.22996520996"/>
    <n v="217.32292175292901"/>
    <n v="217.49855041503901"/>
    <n v="6"/>
    <n v="0"/>
    <n v="0"/>
  </r>
  <r>
    <x v="1034"/>
    <x v="1036"/>
    <x v="13"/>
    <x v="10"/>
    <x v="4284"/>
    <n v="-4.8"/>
    <n v="-5.7459616699999998"/>
    <n v="-5.5"/>
    <n v="4.8"/>
    <n v="5.7459616699999998"/>
    <n v="5.5"/>
    <n v="1.29029405162147"/>
    <n v="0.64711207088114098"/>
    <n v="0.47"/>
    <n v="0.751"/>
    <n v="0.85199999999999998"/>
    <n v="0.24199999999999999"/>
    <x v="312"/>
    <n v="0"/>
    <n v="10"/>
    <n v="0"/>
    <n v="1"/>
    <n v="0"/>
    <n v="5"/>
    <n v="0"/>
    <n v="0"/>
    <n v="0"/>
    <n v="232.255995035171"/>
    <n v="3.09879999999999"/>
    <n v="23"/>
    <n v="6"/>
    <n v="3"/>
    <n v="4"/>
    <n v="1"/>
    <n v="2"/>
    <n v="0"/>
    <n v="0.53333333333333299"/>
    <n v="15"/>
    <n v="0"/>
    <n v="0"/>
    <n v="74.686499999999896"/>
    <n v="34"/>
    <n v="0"/>
    <n v="0"/>
    <n v="0"/>
    <n v="0"/>
    <n v="0"/>
    <n v="0"/>
    <n v="1"/>
    <n v="5"/>
    <n v="0"/>
    <n v="0"/>
    <n v="33"/>
    <n v="0"/>
    <n v="0"/>
    <n v="0"/>
    <n v="0"/>
    <n v="109.69"/>
    <n v="10.445971448957099"/>
    <n v="0.97088301755275397"/>
    <n v="9.7592482926395192"/>
    <n v="16"/>
    <n v="7.35"/>
    <n v="169"/>
    <n v="169"/>
    <n v="237.269119262695"/>
    <n v="232.99949645996"/>
    <n v="235.40687561035099"/>
    <n v="3"/>
    <n v="6"/>
    <n v="5"/>
  </r>
  <r>
    <x v="1034"/>
    <x v="1036"/>
    <x v="13"/>
    <x v="10"/>
    <x v="4285"/>
    <n v="-4.95"/>
    <n v="-5.7536916700000003"/>
    <n v="-5.4"/>
    <n v="4.95"/>
    <n v="5.7536916700000003"/>
    <n v="5.4"/>
    <n v="1.45903867297422"/>
    <n v="0.17875773047408"/>
    <n v="0.38400000000000001"/>
    <n v="0.746"/>
    <n v="0.88800000000000001"/>
    <n v="0.32200000000000001"/>
    <x v="2278"/>
    <n v="0"/>
    <n v="10"/>
    <n v="0"/>
    <n v="1"/>
    <n v="0"/>
    <n v="5"/>
    <n v="0"/>
    <n v="0"/>
    <n v="0"/>
    <n v="232.255995035171"/>
    <n v="3.09879999999999"/>
    <n v="23"/>
    <n v="6"/>
    <n v="3"/>
    <n v="4"/>
    <n v="1"/>
    <n v="2"/>
    <n v="0"/>
    <n v="0.53333333333333299"/>
    <n v="15"/>
    <n v="0"/>
    <n v="0"/>
    <n v="74.686499999999896"/>
    <n v="34"/>
    <n v="0"/>
    <n v="0"/>
    <n v="0"/>
    <n v="0"/>
    <n v="0"/>
    <n v="0"/>
    <n v="1"/>
    <n v="5"/>
    <n v="0"/>
    <n v="0"/>
    <n v="33"/>
    <n v="0"/>
    <n v="0"/>
    <n v="0"/>
    <n v="0"/>
    <n v="109.69"/>
    <n v="10.445971448957099"/>
    <n v="0.97088301755275397"/>
    <n v="9.7592482926395192"/>
    <n v="16"/>
    <n v="7.35"/>
    <n v="169"/>
    <n v="169"/>
    <n v="232.91307067871"/>
    <n v="232.593826293945"/>
    <n v="237.45518493652301"/>
    <n v="3"/>
    <n v="5"/>
    <n v="5"/>
  </r>
  <r>
    <x v="1034"/>
    <x v="1036"/>
    <x v="13"/>
    <x v="10"/>
    <x v="4286"/>
    <n v="-4.7699999999999996"/>
    <n v="-5.2357287399999999"/>
    <n v="-5.5"/>
    <n v="4.7699999999999996"/>
    <n v="5.2357287399999999"/>
    <n v="5.5"/>
    <n v="1.5816274953373199"/>
    <n v="7.6066978980501798E-2"/>
    <n v="0.48299999999999998"/>
    <n v="0.92800000000000005"/>
    <n v="0.85199999999999998"/>
    <n v="0.375"/>
    <x v="251"/>
    <n v="0"/>
    <n v="10"/>
    <n v="0"/>
    <n v="1"/>
    <n v="0"/>
    <n v="5"/>
    <n v="0"/>
    <n v="0"/>
    <n v="0"/>
    <n v="232.255995035171"/>
    <n v="3.09879999999999"/>
    <n v="23"/>
    <n v="6"/>
    <n v="3"/>
    <n v="4"/>
    <n v="1"/>
    <n v="2"/>
    <n v="0"/>
    <n v="0.53333333333333299"/>
    <n v="15"/>
    <n v="0"/>
    <n v="0"/>
    <n v="74.686499999999896"/>
    <n v="34"/>
    <n v="0"/>
    <n v="0"/>
    <n v="0"/>
    <n v="0"/>
    <n v="0"/>
    <n v="0"/>
    <n v="1"/>
    <n v="5"/>
    <n v="0"/>
    <n v="0"/>
    <n v="33"/>
    <n v="0"/>
    <n v="0"/>
    <n v="0"/>
    <n v="0"/>
    <n v="109.69"/>
    <n v="10.445971448957099"/>
    <n v="0.97088301755275397"/>
    <n v="9.7592482926395192"/>
    <n v="16"/>
    <n v="7.35"/>
    <n v="169"/>
    <n v="169"/>
    <n v="234.83937072753901"/>
    <n v="231.46876525878901"/>
    <n v="234.18699645996"/>
    <n v="3"/>
    <n v="2"/>
    <n v="3"/>
  </r>
  <r>
    <x v="1035"/>
    <x v="1037"/>
    <x v="3"/>
    <x v="1"/>
    <x v="4287"/>
    <n v="-5.19"/>
    <n v="-6.9336199799999996"/>
    <n v="-7.2"/>
    <n v="5.19"/>
    <n v="6.9336199799999996"/>
    <n v="7.2"/>
    <n v="1.9088892842749501"/>
    <n v="1.3309539207910801"/>
    <n v="0.25900000000000001"/>
    <n v="0.15100000000000002"/>
    <n v="7.999999999999996E-2"/>
    <n v="0.52500000000000002"/>
    <x v="1052"/>
    <n v="16"/>
    <n v="5"/>
    <n v="0"/>
    <n v="1"/>
    <n v="0"/>
    <n v="1"/>
    <n v="0"/>
    <n v="0"/>
    <n v="3"/>
    <n v="305.42099320888502"/>
    <n v="9.1616999999999909"/>
    <n v="24"/>
    <n v="1"/>
    <n v="1"/>
    <n v="1"/>
    <n v="0"/>
    <n v="0"/>
    <n v="1"/>
    <n v="0.24"/>
    <n v="25"/>
    <n v="0"/>
    <n v="0"/>
    <n v="122.61969999999999"/>
    <n v="46"/>
    <n v="0"/>
    <n v="0"/>
    <n v="0"/>
    <n v="0"/>
    <n v="0"/>
    <n v="0"/>
    <n v="1"/>
    <n v="1"/>
    <n v="0"/>
    <n v="0"/>
    <n v="48"/>
    <n v="0"/>
    <n v="0"/>
    <n v="0"/>
    <n v="0"/>
    <n v="13.67"/>
    <n v="9.8547604772752901"/>
    <n v="1.0716384471781799"/>
    <n v="8.1959751007671198"/>
    <n v="17.811199999999999"/>
    <n v="8.9090909090908994"/>
    <n v="237"/>
    <n v="247"/>
    <n v="295.28143310546801"/>
    <n v="298.85778808593699"/>
    <n v="299.98117065429602"/>
    <n v="2"/>
    <n v="0"/>
    <n v="0"/>
  </r>
  <r>
    <x v="1035"/>
    <x v="1037"/>
    <x v="3"/>
    <x v="1"/>
    <x v="4288"/>
    <n v="-4.74"/>
    <n v="-6.9758958800000004"/>
    <n v="-7"/>
    <n v="4.74"/>
    <n v="6.9758958800000004"/>
    <n v="7"/>
    <n v="1.88913507562085"/>
    <n v="1.2929170504685701"/>
    <n v="0.499"/>
    <n v="0.14000000000000001"/>
    <n v="0.129"/>
    <n v="0.51400000000000001"/>
    <x v="912"/>
    <n v="16"/>
    <n v="5"/>
    <n v="0"/>
    <n v="1"/>
    <n v="0"/>
    <n v="1"/>
    <n v="0"/>
    <n v="0"/>
    <n v="3"/>
    <n v="305.42099320888502"/>
    <n v="9.1616999999999909"/>
    <n v="24"/>
    <n v="1"/>
    <n v="1"/>
    <n v="1"/>
    <n v="0"/>
    <n v="0"/>
    <n v="1"/>
    <n v="0.24"/>
    <n v="25"/>
    <n v="0"/>
    <n v="0"/>
    <n v="122.61969999999999"/>
    <n v="46"/>
    <n v="0"/>
    <n v="0"/>
    <n v="0"/>
    <n v="0"/>
    <n v="0"/>
    <n v="0"/>
    <n v="1"/>
    <n v="1"/>
    <n v="0"/>
    <n v="0"/>
    <n v="48"/>
    <n v="0"/>
    <n v="0"/>
    <n v="0"/>
    <n v="0"/>
    <n v="13.67"/>
    <n v="9.8547604772752901"/>
    <n v="1.0716384471781799"/>
    <n v="8.1959751007671198"/>
    <n v="17.811199999999999"/>
    <n v="8.9090909090908994"/>
    <n v="237"/>
    <n v="247"/>
    <n v="303.05438232421801"/>
    <n v="298.938720703125"/>
    <n v="296.22616577148398"/>
    <n v="2"/>
    <n v="0"/>
    <n v="0"/>
  </r>
  <r>
    <x v="1035"/>
    <x v="1037"/>
    <x v="3"/>
    <x v="1"/>
    <x v="4289"/>
    <n v="-5.14"/>
    <n v="-6.9374298999999997"/>
    <n v="-7"/>
    <n v="5.14"/>
    <n v="6.9374298999999997"/>
    <n v="7"/>
    <n v="1.8655299394146301"/>
    <n v="1.2648490316735299"/>
    <n v="0.28500000000000003"/>
    <n v="0.14900000000000002"/>
    <n v="0.129"/>
    <n v="0.499"/>
    <x v="2756"/>
    <n v="20"/>
    <n v="1"/>
    <n v="1"/>
    <n v="0"/>
    <n v="0"/>
    <n v="1"/>
    <n v="0"/>
    <n v="0"/>
    <n v="4"/>
    <n v="305.42099320888502"/>
    <n v="9.1616999999999909"/>
    <n v="24"/>
    <n v="1"/>
    <n v="1"/>
    <n v="1"/>
    <n v="0"/>
    <n v="0"/>
    <n v="1"/>
    <n v="0.24"/>
    <n v="25"/>
    <n v="0"/>
    <n v="0"/>
    <n v="122.61969999999999"/>
    <n v="46"/>
    <n v="0"/>
    <n v="0"/>
    <n v="0"/>
    <n v="0"/>
    <n v="0"/>
    <n v="0"/>
    <n v="1"/>
    <n v="1"/>
    <n v="0"/>
    <n v="0"/>
    <n v="48"/>
    <n v="0"/>
    <n v="0"/>
    <n v="0"/>
    <n v="0"/>
    <n v="13.67"/>
    <n v="9.8547604772752901"/>
    <n v="1.0716384471781799"/>
    <n v="8.1959751007671198"/>
    <n v="17.811199999999999"/>
    <n v="8.9090909090908994"/>
    <n v="237"/>
    <n v="247"/>
    <n v="286.23724365234301"/>
    <n v="301.92349243164"/>
    <n v="303.73202514648398"/>
    <n v="2"/>
    <n v="2"/>
    <n v="2"/>
  </r>
  <r>
    <x v="828"/>
    <x v="830"/>
    <x v="0"/>
    <x v="1"/>
    <x v="4290"/>
    <n v="-5.51"/>
    <n v="-6.7293291100000001"/>
    <n v="-6.6"/>
    <n v="5.51"/>
    <n v="6.7293291100000001"/>
    <n v="6.6"/>
    <n v="2.9715018552686301"/>
    <n v="1.42005554966526"/>
    <n v="0.14100000000000001"/>
    <n v="0.22699999999999998"/>
    <n v="0.26800000000000002"/>
    <n v="0.92400000000000004"/>
    <x v="161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19.85311889648398"/>
    <n v="319.54379272460898"/>
    <n v="315.88497924804602"/>
    <n v="2"/>
    <n v="3"/>
    <n v="3"/>
  </r>
  <r>
    <x v="828"/>
    <x v="830"/>
    <x v="0"/>
    <x v="1"/>
    <x v="4291"/>
    <n v="-5.57"/>
    <n v="-6.7039861700000003"/>
    <n v="-6.6"/>
    <n v="5.57"/>
    <n v="6.7039861700000003"/>
    <n v="6.6"/>
    <n v="2.9269219612672401"/>
    <n v="1.3523807523468401"/>
    <n v="0.12"/>
    <n v="0.23599999999999999"/>
    <n v="0.26800000000000002"/>
    <n v="0.91300000000000003"/>
    <x v="1588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15.78356933593699"/>
    <n v="318.13134765625"/>
    <n v="315.44296264648398"/>
    <n v="2"/>
    <n v="3"/>
    <n v="3"/>
  </r>
  <r>
    <x v="828"/>
    <x v="830"/>
    <x v="0"/>
    <x v="1"/>
    <x v="4292"/>
    <n v="-5.08"/>
    <n v="-6.2931523299999998"/>
    <n v="-6.2"/>
    <n v="5.08"/>
    <n v="6.2931523299999998"/>
    <n v="6.2"/>
    <n v="2.88500678979505"/>
    <n v="1.75925617127517"/>
    <n v="0.31499999999999995"/>
    <n v="0.43999999999999995"/>
    <n v="0.47399999999999998"/>
    <n v="0.90100000000000002"/>
    <x v="2757"/>
    <n v="11"/>
    <n v="8"/>
    <n v="0"/>
    <n v="1"/>
    <n v="0"/>
    <n v="3"/>
    <n v="0"/>
    <n v="0"/>
    <n v="2"/>
    <n v="319.44499313831301"/>
    <n v="8.3294999999999995"/>
    <n v="32"/>
    <n v="3"/>
    <n v="2"/>
    <n v="2"/>
    <n v="0"/>
    <n v="1"/>
    <n v="1"/>
    <n v="0.375"/>
    <n v="24"/>
    <n v="0"/>
    <n v="0"/>
    <n v="124.60749999999901"/>
    <n v="52"/>
    <n v="0"/>
    <n v="0"/>
    <n v="0"/>
    <n v="0"/>
    <n v="0"/>
    <n v="0"/>
    <n v="1"/>
    <n v="3"/>
    <n v="0"/>
    <n v="0"/>
    <n v="53"/>
    <n v="0"/>
    <n v="0"/>
    <n v="0"/>
    <n v="0"/>
    <n v="50.97"/>
    <n v="9.8962500117487409"/>
    <n v="0.96913790314261705"/>
    <n v="9.2113950756215708"/>
    <n v="19.3263888888888"/>
    <n v="9.474609375"/>
    <n v="273"/>
    <n v="283"/>
    <n v="313.83139038085898"/>
    <n v="314.64349365234301"/>
    <n v="312.66476440429602"/>
    <n v="4"/>
    <n v="2"/>
    <n v="3"/>
  </r>
  <r>
    <x v="1036"/>
    <x v="1038"/>
    <x v="13"/>
    <x v="10"/>
    <x v="4293"/>
    <n v="-5.8"/>
    <n v="-5.5738382299999998"/>
    <n v="-5.4"/>
    <n v="5.8"/>
    <n v="5.5738382299999998"/>
    <n v="5.4"/>
    <n v="0.87952124467515203"/>
    <n v="0.31775006656607402"/>
    <n v="7.2999999999999954E-2"/>
    <n v="0.83099999999999996"/>
    <n v="0.88800000000000001"/>
    <n v="7.2999999999999995E-2"/>
    <x v="2374"/>
    <n v="6"/>
    <n v="6"/>
    <n v="0"/>
    <n v="2"/>
    <n v="0"/>
    <n v="4"/>
    <n v="0"/>
    <n v="0"/>
    <n v="1"/>
    <n v="254.28599476814199"/>
    <n v="4.7688999999999897"/>
    <n v="23"/>
    <n v="5"/>
    <n v="3"/>
    <n v="2"/>
    <n v="0"/>
    <n v="1"/>
    <n v="0"/>
    <n v="0.38888888888888801"/>
    <n v="18"/>
    <n v="0"/>
    <n v="0"/>
    <n v="86.0227"/>
    <n v="36"/>
    <n v="0"/>
    <n v="0"/>
    <n v="0"/>
    <n v="0"/>
    <n v="0"/>
    <n v="0"/>
    <n v="2"/>
    <n v="4"/>
    <n v="0"/>
    <n v="0"/>
    <n v="36"/>
    <n v="0"/>
    <n v="0"/>
    <n v="0"/>
    <n v="0"/>
    <n v="95.429999999999893"/>
    <n v="9.7140057054996003"/>
    <n v="0.97502247749830795"/>
    <n v="8.9628530928062204"/>
    <n v="16.0555555555555"/>
    <n v="8.2268431001890292"/>
    <n v="174"/>
    <n v="166"/>
    <n v="257.79510498046801"/>
    <n v="258.82015991210898"/>
    <n v="260.76208496093699"/>
    <n v="3"/>
    <n v="2"/>
    <n v="3"/>
  </r>
  <r>
    <x v="1036"/>
    <x v="1038"/>
    <x v="13"/>
    <x v="10"/>
    <x v="4294"/>
    <n v="-4.83"/>
    <n v="-5.9370384200000004"/>
    <n v="-5.7"/>
    <n v="4.83"/>
    <n v="5.9370384200000004"/>
    <n v="5.7"/>
    <n v="1.00658068471258"/>
    <n v="0.38961927600672303"/>
    <n v="0.45099999999999996"/>
    <n v="0.64600000000000002"/>
    <n v="0.76300000000000001"/>
    <n v="0.109"/>
    <x v="2758"/>
    <n v="6"/>
    <n v="6"/>
    <n v="0"/>
    <n v="2"/>
    <n v="0"/>
    <n v="4"/>
    <n v="0"/>
    <n v="0"/>
    <n v="1"/>
    <n v="254.28599476814199"/>
    <n v="4.7688999999999897"/>
    <n v="23"/>
    <n v="5"/>
    <n v="3"/>
    <n v="2"/>
    <n v="0"/>
    <n v="1"/>
    <n v="0"/>
    <n v="0.38888888888888801"/>
    <n v="18"/>
    <n v="0"/>
    <n v="0"/>
    <n v="86.0227"/>
    <n v="36"/>
    <n v="0"/>
    <n v="0"/>
    <n v="0"/>
    <n v="0"/>
    <n v="0"/>
    <n v="0"/>
    <n v="2"/>
    <n v="4"/>
    <n v="0"/>
    <n v="0"/>
    <n v="36"/>
    <n v="0"/>
    <n v="0"/>
    <n v="0"/>
    <n v="0"/>
    <n v="95.429999999999893"/>
    <n v="9.7140057054996003"/>
    <n v="0.97502247749830795"/>
    <n v="8.9628530928062204"/>
    <n v="16.0555555555555"/>
    <n v="8.2268431001890292"/>
    <n v="174"/>
    <n v="166"/>
    <n v="258.11859130859301"/>
    <n v="258.37170410156199"/>
    <n v="258.86773681640602"/>
    <n v="3"/>
    <n v="3"/>
    <n v="2"/>
  </r>
  <r>
    <x v="1036"/>
    <x v="1038"/>
    <x v="13"/>
    <x v="10"/>
    <x v="4295"/>
    <n v="-5.38"/>
    <n v="-5.9229474099999999"/>
    <n v="-5.6"/>
    <n v="5.38"/>
    <n v="5.9229474099999999"/>
    <n v="5.6"/>
    <n v="1.31617857125229"/>
    <n v="0.49710247145533798"/>
    <n v="0.18200000000000005"/>
    <n v="0.65700000000000003"/>
    <n v="0.81"/>
    <n v="0.254"/>
    <x v="346"/>
    <n v="6"/>
    <n v="6"/>
    <n v="0"/>
    <n v="2"/>
    <n v="0"/>
    <n v="4"/>
    <n v="0"/>
    <n v="0"/>
    <n v="1"/>
    <n v="254.28599476814199"/>
    <n v="4.7688999999999897"/>
    <n v="23"/>
    <n v="5"/>
    <n v="3"/>
    <n v="2"/>
    <n v="0"/>
    <n v="1"/>
    <n v="0"/>
    <n v="0.38888888888888801"/>
    <n v="18"/>
    <n v="0"/>
    <n v="0"/>
    <n v="86.0227"/>
    <n v="36"/>
    <n v="0"/>
    <n v="0"/>
    <n v="0"/>
    <n v="0"/>
    <n v="0"/>
    <n v="0"/>
    <n v="2"/>
    <n v="4"/>
    <n v="0"/>
    <n v="0"/>
    <n v="36"/>
    <n v="0"/>
    <n v="0"/>
    <n v="0"/>
    <n v="0"/>
    <n v="95.429999999999893"/>
    <n v="9.7140057054996003"/>
    <n v="0.97502247749830795"/>
    <n v="8.9628530928062204"/>
    <n v="16.0555555555555"/>
    <n v="8.2268431001890292"/>
    <n v="174"/>
    <n v="166"/>
    <n v="261.09634399414"/>
    <n v="262.21975708007801"/>
    <n v="256.85165405273398"/>
    <n v="2"/>
    <n v="3"/>
    <n v="3"/>
  </r>
  <r>
    <x v="1037"/>
    <x v="1039"/>
    <x v="74"/>
    <x v="124"/>
    <x v="4296"/>
    <n v="-4.9800000000000004"/>
    <n v="-6.5183553700000001"/>
    <n v="-6.6"/>
    <n v="4.9800000000000004"/>
    <n v="6.5183553700000001"/>
    <n v="6.6"/>
    <n v="0.49606758349033903"/>
    <n v="0.33451177440149399"/>
    <n v="0.36699999999999999"/>
    <n v="0.31599999999999995"/>
    <n v="0.26800000000000002"/>
    <n v="1.0999999999999999E-2"/>
    <x v="2759"/>
    <n v="15"/>
    <n v="0"/>
    <n v="2"/>
    <n v="0"/>
    <n v="0"/>
    <n v="1"/>
    <n v="0"/>
    <n v="0"/>
    <n v="3"/>
    <n v="288.70899319648697"/>
    <n v="4.5816999999999997"/>
    <n v="13"/>
    <n v="3"/>
    <n v="1"/>
    <n v="1"/>
    <n v="0"/>
    <n v="0"/>
    <n v="0"/>
    <n v="4.54545454545454E-2"/>
    <n v="22"/>
    <n v="1"/>
    <n v="0"/>
    <n v="81.213799999999907"/>
    <n v="30"/>
    <n v="2"/>
    <n v="0"/>
    <n v="0"/>
    <n v="1"/>
    <n v="0"/>
    <n v="1"/>
    <n v="2"/>
    <n v="1"/>
    <n v="0"/>
    <n v="0"/>
    <n v="32"/>
    <n v="0"/>
    <n v="0"/>
    <n v="0"/>
    <n v="0"/>
    <n v="41.46"/>
    <n v="9.5490900074205705"/>
    <n v="1.0118161137469699"/>
    <n v="8.4375745530067103"/>
    <n v="14.917355371900801"/>
    <n v="6.4058272632674296"/>
    <n v="158"/>
    <n v="179"/>
    <n v="251.37417602539"/>
    <n v="245.92443847656199"/>
    <n v="245.70788574218699"/>
    <n v="2"/>
    <n v="0"/>
    <n v="1"/>
  </r>
  <r>
    <x v="1037"/>
    <x v="1039"/>
    <x v="74"/>
    <x v="124"/>
    <x v="4297"/>
    <n v="-5.09"/>
    <n v="-7.2989573500000002"/>
    <n v="-7.3"/>
    <n v="5.09"/>
    <n v="7.2989573500000002"/>
    <n v="7.3"/>
    <n v="1.6494623474890799"/>
    <n v="1.1460318823344"/>
    <n v="0.31000000000000005"/>
    <n v="6.4999999999999947E-2"/>
    <n v="6.1000000000000054E-2"/>
    <n v="0.40200000000000002"/>
    <x v="2760"/>
    <n v="15"/>
    <n v="0"/>
    <n v="2"/>
    <n v="0"/>
    <n v="0"/>
    <n v="1"/>
    <n v="0"/>
    <n v="0"/>
    <n v="3"/>
    <n v="288.70899319648697"/>
    <n v="4.5816999999999997"/>
    <n v="13"/>
    <n v="3"/>
    <n v="1"/>
    <n v="1"/>
    <n v="0"/>
    <n v="0"/>
    <n v="0"/>
    <n v="4.54545454545454E-2"/>
    <n v="22"/>
    <n v="1"/>
    <n v="0"/>
    <n v="81.213799999999907"/>
    <n v="30"/>
    <n v="2"/>
    <n v="0"/>
    <n v="0"/>
    <n v="1"/>
    <n v="0"/>
    <n v="1"/>
    <n v="2"/>
    <n v="1"/>
    <n v="0"/>
    <n v="0"/>
    <n v="32"/>
    <n v="0"/>
    <n v="0"/>
    <n v="0"/>
    <n v="0"/>
    <n v="41.46"/>
    <n v="9.5490900074205705"/>
    <n v="1.0118161137469699"/>
    <n v="8.4375745530067103"/>
    <n v="14.917355371900801"/>
    <n v="6.4058272632674296"/>
    <n v="158"/>
    <n v="179"/>
    <n v="247.40910339355401"/>
    <n v="245.96960449218699"/>
    <n v="245.4912109375"/>
    <n v="2"/>
    <n v="0"/>
    <n v="1"/>
  </r>
  <r>
    <x v="1037"/>
    <x v="1039"/>
    <x v="74"/>
    <x v="124"/>
    <x v="4298"/>
    <n v="-5.0599999999999996"/>
    <n v="-6.5361647600000001"/>
    <n v="-6.6"/>
    <n v="5.0599999999999996"/>
    <n v="6.5361647600000001"/>
    <n v="6.6"/>
    <n v="1.3781747635739601"/>
    <n v="0.96475650539328395"/>
    <n v="0.32599999999999996"/>
    <n v="0.30700000000000005"/>
    <n v="0.26800000000000002"/>
    <n v="0.28499999999999998"/>
    <x v="1772"/>
    <n v="15"/>
    <n v="0"/>
    <n v="2"/>
    <n v="0"/>
    <n v="0"/>
    <n v="1"/>
    <n v="0"/>
    <n v="0"/>
    <n v="3"/>
    <n v="288.70899319648697"/>
    <n v="4.5816999999999997"/>
    <n v="13"/>
    <n v="3"/>
    <n v="1"/>
    <n v="1"/>
    <n v="0"/>
    <n v="0"/>
    <n v="0"/>
    <n v="4.54545454545454E-2"/>
    <n v="22"/>
    <n v="1"/>
    <n v="0"/>
    <n v="81.213799999999907"/>
    <n v="30"/>
    <n v="2"/>
    <n v="0"/>
    <n v="0"/>
    <n v="1"/>
    <n v="0"/>
    <n v="1"/>
    <n v="2"/>
    <n v="1"/>
    <n v="0"/>
    <n v="0"/>
    <n v="32"/>
    <n v="0"/>
    <n v="0"/>
    <n v="0"/>
    <n v="0"/>
    <n v="41.46"/>
    <n v="9.5490900074205705"/>
    <n v="1.0118161137469699"/>
    <n v="8.4375745530067103"/>
    <n v="14.917355371900801"/>
    <n v="6.4058272632674296"/>
    <n v="158"/>
    <n v="179"/>
    <n v="245.20841979980401"/>
    <n v="245.93618774414"/>
    <n v="245.707748413085"/>
    <n v="1"/>
    <n v="0"/>
    <n v="0"/>
  </r>
  <r>
    <x v="1038"/>
    <x v="1040"/>
    <x v="24"/>
    <x v="155"/>
    <x v="4299"/>
    <n v="-5.86"/>
    <n v="-6.6238608399999999"/>
    <n v="-6.7"/>
    <n v="5.86"/>
    <n v="6.6238608399999999"/>
    <n v="6.7"/>
    <n v="1.8905645769564201"/>
    <n v="1.2549424742556701"/>
    <n v="6.4999999999999947E-2"/>
    <n v="0.26800000000000002"/>
    <n v="0.22899999999999998"/>
    <n v="0.51500000000000001"/>
    <x v="2761"/>
    <n v="8"/>
    <n v="3"/>
    <n v="2"/>
    <n v="2"/>
    <n v="0"/>
    <n v="3"/>
    <n v="0"/>
    <n v="0"/>
    <n v="2"/>
    <n v="254.2899954319"/>
    <n v="4.4554"/>
    <n v="25"/>
    <n v="7"/>
    <n v="2"/>
    <n v="2"/>
    <n v="0"/>
    <n v="0"/>
    <n v="0"/>
    <n v="0.31578947368421001"/>
    <n v="19"/>
    <n v="2"/>
    <n v="0"/>
    <n v="77.545199999999994"/>
    <n v="36"/>
    <n v="0"/>
    <n v="0"/>
    <n v="0"/>
    <n v="0"/>
    <n v="0"/>
    <n v="0"/>
    <n v="4"/>
    <n v="3"/>
    <n v="0"/>
    <n v="0"/>
    <n v="37"/>
    <n v="0"/>
    <n v="0"/>
    <n v="0"/>
    <n v="0"/>
    <n v="81.75"/>
    <n v="10.3658819281051"/>
    <n v="0.99920970114055496"/>
    <n v="9.3740805521332398"/>
    <n v="14.409972299168899"/>
    <n v="6.9631999999999996"/>
    <n v="194"/>
    <n v="205"/>
    <n v="246.60107421875"/>
    <n v="248.8623046875"/>
    <n v="247.24357604980401"/>
    <n v="3"/>
    <n v="1"/>
    <n v="1"/>
  </r>
  <r>
    <x v="1038"/>
    <x v="1040"/>
    <x v="24"/>
    <x v="155"/>
    <x v="4300"/>
    <n v="-5.95"/>
    <n v="-6.5598483099999996"/>
    <n v="-6.5"/>
    <n v="5.95"/>
    <n v="6.5598483099999996"/>
    <n v="6.5"/>
    <n v="0.98465194532748601"/>
    <n v="0.63282204968126199"/>
    <n v="5.4000000000000048E-2"/>
    <n v="0.29600000000000004"/>
    <n v="0.31299999999999994"/>
    <n v="0.10100000000000001"/>
    <x v="2762"/>
    <n v="8"/>
    <n v="3"/>
    <n v="2"/>
    <n v="2"/>
    <n v="0"/>
    <n v="3"/>
    <n v="0"/>
    <n v="0"/>
    <n v="2"/>
    <n v="254.2899954319"/>
    <n v="4.4554"/>
    <n v="25"/>
    <n v="7"/>
    <n v="2"/>
    <n v="2"/>
    <n v="0"/>
    <n v="0"/>
    <n v="0"/>
    <n v="0.31578947368421001"/>
    <n v="19"/>
    <n v="2"/>
    <n v="0"/>
    <n v="77.545199999999994"/>
    <n v="36"/>
    <n v="0"/>
    <n v="0"/>
    <n v="0"/>
    <n v="0"/>
    <n v="0"/>
    <n v="0"/>
    <n v="4"/>
    <n v="3"/>
    <n v="0"/>
    <n v="0"/>
    <n v="37"/>
    <n v="0"/>
    <n v="0"/>
    <n v="0"/>
    <n v="0"/>
    <n v="81.75"/>
    <n v="10.3658819281051"/>
    <n v="0.99920970114055496"/>
    <n v="9.3740805521332398"/>
    <n v="14.409972299168899"/>
    <n v="6.9631999999999996"/>
    <n v="194"/>
    <n v="205"/>
    <n v="248.40023803710901"/>
    <n v="250.51411437988199"/>
    <n v="249.647216796875"/>
    <n v="3"/>
    <n v="3"/>
    <n v="2"/>
  </r>
  <r>
    <x v="1038"/>
    <x v="1040"/>
    <x v="24"/>
    <x v="155"/>
    <x v="4301"/>
    <n v="-5.84"/>
    <n v="-6.6778893500000001"/>
    <n v="-6.7"/>
    <n v="5.84"/>
    <n v="6.6778893500000001"/>
    <n v="6.7"/>
    <n v="1.32990383931668"/>
    <n v="0.91656687963150296"/>
    <n v="6.6999999999999948E-2"/>
    <n v="0.246"/>
    <n v="0.22899999999999998"/>
    <n v="0.25900000000000001"/>
    <x v="2763"/>
    <n v="8"/>
    <n v="3"/>
    <n v="2"/>
    <n v="2"/>
    <n v="0"/>
    <n v="3"/>
    <n v="0"/>
    <n v="0"/>
    <n v="2"/>
    <n v="254.2899954319"/>
    <n v="4.4554"/>
    <n v="25"/>
    <n v="7"/>
    <n v="2"/>
    <n v="2"/>
    <n v="0"/>
    <n v="0"/>
    <n v="0"/>
    <n v="0.31578947368421001"/>
    <n v="19"/>
    <n v="2"/>
    <n v="0"/>
    <n v="77.545199999999994"/>
    <n v="36"/>
    <n v="0"/>
    <n v="0"/>
    <n v="0"/>
    <n v="0"/>
    <n v="0"/>
    <n v="0"/>
    <n v="4"/>
    <n v="3"/>
    <n v="0"/>
    <n v="0"/>
    <n v="37"/>
    <n v="0"/>
    <n v="0"/>
    <n v="0"/>
    <n v="0"/>
    <n v="81.75"/>
    <n v="10.3658819281051"/>
    <n v="0.99920970114055496"/>
    <n v="9.3740805521332398"/>
    <n v="14.409972299168899"/>
    <n v="6.9631999999999996"/>
    <n v="194"/>
    <n v="205"/>
    <n v="251.70370483398401"/>
    <n v="248.21253967285099"/>
    <n v="247.83963012695301"/>
    <n v="2"/>
    <n v="1"/>
    <n v="1"/>
  </r>
  <r>
    <x v="727"/>
    <x v="729"/>
    <x v="40"/>
    <x v="45"/>
    <x v="4302"/>
    <n v="-4.34"/>
    <n v="-6.9762353900000003"/>
    <n v="-7"/>
    <n v="4.34"/>
    <n v="6.9762353900000003"/>
    <n v="7"/>
    <n v="1.1945261684317401"/>
    <n v="0.82445931303959796"/>
    <n v="0.71899999999999997"/>
    <n v="0.14000000000000001"/>
    <n v="0.129"/>
    <n v="0.19600000000000001"/>
    <x v="2764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19.43624877929599"/>
    <n v="221.73304748535099"/>
    <n v="220.79463195800699"/>
    <n v="1"/>
    <n v="1"/>
    <n v="1"/>
  </r>
  <r>
    <x v="727"/>
    <x v="729"/>
    <x v="40"/>
    <x v="45"/>
    <x v="4303"/>
    <n v="-4.4000000000000004"/>
    <n v="-6.98356581"/>
    <n v="-7"/>
    <n v="4.4000000000000004"/>
    <n v="6.98356581"/>
    <n v="7"/>
    <n v="1.5626074707665101"/>
    <n v="1.0913258177340199"/>
    <n v="0.68799999999999994"/>
    <n v="0.13700000000000001"/>
    <n v="0.129"/>
    <n v="0.36699999999999999"/>
    <x v="2083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17.01408386230401"/>
    <n v="222.15255737304599"/>
    <n v="221.25729370117099"/>
    <n v="2"/>
    <n v="1"/>
    <n v="1"/>
  </r>
  <r>
    <x v="727"/>
    <x v="729"/>
    <x v="40"/>
    <x v="45"/>
    <x v="4304"/>
    <n v="-4.79"/>
    <n v="-6.6092114400000002"/>
    <n v="-6.6"/>
    <n v="4.79"/>
    <n v="6.6092114400000002"/>
    <n v="6.6"/>
    <n v="1.62774641698478"/>
    <n v="0.80882409509610897"/>
    <n v="0.47399999999999998"/>
    <n v="0.27300000000000002"/>
    <n v="0.26800000000000002"/>
    <n v="0.39400000000000002"/>
    <x v="1721"/>
    <n v="13"/>
    <n v="1"/>
    <n v="1"/>
    <n v="0"/>
    <n v="2"/>
    <n v="0"/>
    <n v="0"/>
    <n v="0"/>
    <n v="3"/>
    <n v="233.310994982719"/>
    <n v="6.8924000000000003"/>
    <n v="21"/>
    <n v="2"/>
    <n v="1"/>
    <n v="1"/>
    <n v="0"/>
    <n v="0"/>
    <n v="1"/>
    <n v="0.105263157894736"/>
    <n v="19"/>
    <n v="2"/>
    <n v="0"/>
    <n v="85.761899999999898"/>
    <n v="36"/>
    <n v="0"/>
    <n v="0"/>
    <n v="0"/>
    <n v="0"/>
    <n v="0"/>
    <n v="0"/>
    <n v="1"/>
    <n v="2"/>
    <n v="0"/>
    <n v="0"/>
    <n v="38"/>
    <n v="0"/>
    <n v="0"/>
    <n v="0"/>
    <n v="0"/>
    <n v="22.9"/>
    <n v="7.1877059799930603"/>
    <n v="1.02288395298032"/>
    <n v="6.0269026697022703"/>
    <n v="12.0554016620498"/>
    <n v="5.76"/>
    <n v="199"/>
    <n v="214"/>
    <n v="219.966873168945"/>
    <n v="220.336669921875"/>
    <n v="219.47003173828099"/>
    <n v="2"/>
    <n v="2"/>
    <n v="2"/>
  </r>
  <r>
    <x v="1039"/>
    <x v="1041"/>
    <x v="0"/>
    <x v="35"/>
    <x v="4305"/>
    <n v="-5.36"/>
    <n v="-5.9949092899999998"/>
    <n v="-6"/>
    <n v="5.36"/>
    <n v="5.9949092899999998"/>
    <n v="6"/>
    <n v="1.7246506059468101"/>
    <n v="0.497078326991719"/>
    <n v="0.18799999999999994"/>
    <n v="0.61099999999999999"/>
    <n v="0.6"/>
    <n v="0.44"/>
    <x v="2765"/>
    <n v="15"/>
    <n v="2"/>
    <n v="2"/>
    <n v="1"/>
    <n v="0"/>
    <n v="0"/>
    <n v="0"/>
    <n v="0"/>
    <n v="3"/>
    <n v="265.35999476909598"/>
    <n v="6.4087999999999896"/>
    <n v="22"/>
    <n v="3"/>
    <n v="1"/>
    <n v="1"/>
    <n v="0"/>
    <n v="0"/>
    <n v="1"/>
    <n v="0.22727272727272699"/>
    <n v="22"/>
    <n v="1"/>
    <n v="0"/>
    <n v="98.889799999999994"/>
    <n v="39"/>
    <n v="0"/>
    <n v="0"/>
    <n v="0"/>
    <n v="0"/>
    <n v="0"/>
    <n v="0"/>
    <n v="3"/>
    <n v="0"/>
    <n v="0"/>
    <n v="0"/>
    <n v="41"/>
    <n v="0"/>
    <n v="0"/>
    <n v="0"/>
    <n v="0"/>
    <n v="27.63"/>
    <n v="11.4424681792351"/>
    <n v="1.0048520925343101"/>
    <n v="10.387216351787901"/>
    <n v="14.917355371900801"/>
    <n v="7.8520408163265296"/>
    <n v="203"/>
    <n v="216"/>
    <n v="269.40310668945301"/>
    <n v="266.90744018554602"/>
    <n v="269.025787353515"/>
    <n v="2"/>
    <n v="2"/>
    <n v="2"/>
  </r>
  <r>
    <x v="1039"/>
    <x v="1041"/>
    <x v="0"/>
    <x v="35"/>
    <x v="4306"/>
    <n v="-5.49"/>
    <n v="-5.9830441499999996"/>
    <n v="-6"/>
    <n v="5.49"/>
    <n v="5.9830441499999996"/>
    <n v="6"/>
    <n v="1.7744495325952401"/>
    <n v="0.53546369757812695"/>
    <n v="0.14800000000000002"/>
    <n v="0.61899999999999999"/>
    <n v="0.6"/>
    <n v="0.45700000000000002"/>
    <x v="2766"/>
    <n v="15"/>
    <n v="2"/>
    <n v="2"/>
    <n v="1"/>
    <n v="0"/>
    <n v="0"/>
    <n v="0"/>
    <n v="0"/>
    <n v="3"/>
    <n v="265.35999476909598"/>
    <n v="6.4087999999999896"/>
    <n v="22"/>
    <n v="3"/>
    <n v="1"/>
    <n v="1"/>
    <n v="0"/>
    <n v="0"/>
    <n v="1"/>
    <n v="0.22727272727272699"/>
    <n v="22"/>
    <n v="1"/>
    <n v="0"/>
    <n v="98.889799999999994"/>
    <n v="39"/>
    <n v="0"/>
    <n v="0"/>
    <n v="0"/>
    <n v="0"/>
    <n v="0"/>
    <n v="0"/>
    <n v="3"/>
    <n v="0"/>
    <n v="0"/>
    <n v="0"/>
    <n v="41"/>
    <n v="0"/>
    <n v="0"/>
    <n v="0"/>
    <n v="0"/>
    <n v="27.63"/>
    <n v="11.4424681792351"/>
    <n v="1.0048520925343101"/>
    <n v="10.387216351787901"/>
    <n v="14.917355371900801"/>
    <n v="7.8520408163265296"/>
    <n v="203"/>
    <n v="216"/>
    <n v="264.48745727539"/>
    <n v="266.86373901367102"/>
    <n v="268.86721801757801"/>
    <n v="3"/>
    <n v="2"/>
    <n v="2"/>
  </r>
  <r>
    <x v="1039"/>
    <x v="1041"/>
    <x v="0"/>
    <x v="35"/>
    <x v="4307"/>
    <n v="-4.79"/>
    <n v="-6.3674807500000004"/>
    <n v="-6.4"/>
    <n v="4.79"/>
    <n v="6.3674807500000004"/>
    <n v="6.4"/>
    <n v="1.7803820222436"/>
    <n v="0.54469113323915297"/>
    <n v="0.47399999999999998"/>
    <n v="0.39800000000000002"/>
    <n v="0.36199999999999999"/>
    <n v="0.46100000000000002"/>
    <x v="2268"/>
    <n v="15"/>
    <n v="2"/>
    <n v="2"/>
    <n v="1"/>
    <n v="0"/>
    <n v="0"/>
    <n v="0"/>
    <n v="0"/>
    <n v="3"/>
    <n v="265.35999476909598"/>
    <n v="6.4087999999999896"/>
    <n v="22"/>
    <n v="3"/>
    <n v="1"/>
    <n v="1"/>
    <n v="0"/>
    <n v="0"/>
    <n v="1"/>
    <n v="0.22727272727272699"/>
    <n v="22"/>
    <n v="1"/>
    <n v="0"/>
    <n v="98.889799999999994"/>
    <n v="39"/>
    <n v="0"/>
    <n v="0"/>
    <n v="0"/>
    <n v="0"/>
    <n v="0"/>
    <n v="0"/>
    <n v="3"/>
    <n v="0"/>
    <n v="0"/>
    <n v="0"/>
    <n v="41"/>
    <n v="0"/>
    <n v="0"/>
    <n v="0"/>
    <n v="0"/>
    <n v="27.63"/>
    <n v="11.4424681792351"/>
    <n v="1.0048520925343101"/>
    <n v="10.387216351787901"/>
    <n v="14.917355371900801"/>
    <n v="7.8520408163265296"/>
    <n v="203"/>
    <n v="216"/>
    <n v="268.34094238281199"/>
    <n v="272.60754394531199"/>
    <n v="273.08596801757801"/>
    <n v="1"/>
    <n v="2"/>
    <n v="2"/>
  </r>
  <r>
    <x v="606"/>
    <x v="608"/>
    <x v="8"/>
    <x v="6"/>
    <x v="4308"/>
    <n v="-4.95"/>
    <n v="-5.6215586699999998"/>
    <n v="-5.6"/>
    <n v="4.95"/>
    <n v="5.6215586699999998"/>
    <n v="5.6"/>
    <n v="0.82644890259768"/>
    <n v="0.57602295673802095"/>
    <n v="0.38400000000000001"/>
    <n v="0.81099999999999994"/>
    <n v="0.81"/>
    <n v="5.8999999999999997E-2"/>
    <x v="2767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96.44371032714801"/>
    <n v="197.87261962890599"/>
    <n v="197.80885314941401"/>
    <n v="3"/>
    <n v="1"/>
    <n v="1"/>
  </r>
  <r>
    <x v="606"/>
    <x v="608"/>
    <x v="8"/>
    <x v="6"/>
    <x v="4309"/>
    <n v="-4.9000000000000004"/>
    <n v="-5.3806276300000002"/>
    <n v="-5.4"/>
    <n v="4.9000000000000004"/>
    <n v="5.3806276300000002"/>
    <n v="5.4"/>
    <n v="1.28395776969442"/>
    <n v="0.88894408310997697"/>
    <n v="0.41300000000000003"/>
    <n v="0.89800000000000002"/>
    <n v="0.88800000000000001"/>
    <n v="0.23899999999999999"/>
    <x v="1634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97.34371948242099"/>
    <n v="197.05047607421801"/>
    <n v="197.35148620605401"/>
    <n v="3"/>
    <n v="1"/>
    <n v="1"/>
  </r>
  <r>
    <x v="606"/>
    <x v="608"/>
    <x v="8"/>
    <x v="6"/>
    <x v="4310"/>
    <n v="-4.96"/>
    <n v="-5.3534460099999999"/>
    <n v="-5.4"/>
    <n v="4.96"/>
    <n v="5.3534460099999999"/>
    <n v="5.4"/>
    <n v="1.4907102861741699"/>
    <n v="1.0086494268198101"/>
    <n v="0.378"/>
    <n v="0.90600000000000003"/>
    <n v="0.88800000000000001"/>
    <n v="0.33700000000000002"/>
    <x v="1449"/>
    <n v="8"/>
    <n v="1"/>
    <n v="0"/>
    <n v="2"/>
    <n v="0"/>
    <n v="2"/>
    <n v="0"/>
    <n v="1"/>
    <n v="2"/>
    <n v="210.257997751235"/>
    <n v="4.2656999999999998"/>
    <n v="14"/>
    <n v="5"/>
    <n v="2"/>
    <n v="1"/>
    <n v="0"/>
    <n v="0"/>
    <n v="0"/>
    <n v="0.133333333333333"/>
    <n v="15"/>
    <n v="1"/>
    <n v="0"/>
    <n v="63.364699999999999"/>
    <n v="24"/>
    <n v="0"/>
    <n v="0"/>
    <n v="0"/>
    <n v="0"/>
    <n v="0"/>
    <n v="0"/>
    <n v="2"/>
    <n v="2"/>
    <n v="0"/>
    <n v="1"/>
    <n v="25"/>
    <n v="0"/>
    <n v="0"/>
    <n v="0"/>
    <n v="0"/>
    <n v="100.429999999999"/>
    <n v="7.47996285875975"/>
    <n v="1.00735429078382"/>
    <n v="6.4253546415527403"/>
    <n v="10.515555555555499"/>
    <n v="4.2448979591836702"/>
    <n v="126"/>
    <n v="140"/>
    <n v="195.96757507324199"/>
    <n v="197.68417358398401"/>
    <n v="196.63395690917901"/>
    <n v="4"/>
    <n v="1"/>
    <n v="1"/>
  </r>
  <r>
    <x v="1040"/>
    <x v="1042"/>
    <x v="0"/>
    <x v="57"/>
    <x v="4311"/>
    <n v="-6.48"/>
    <n v="-6.6833701100000003"/>
    <n v="-6.2"/>
    <n v="6.48"/>
    <n v="6.6833701100000003"/>
    <n v="6.2"/>
    <n v="1.01254271149817"/>
    <n v="0.667092640287136"/>
    <n v="1.100000000000001E-2"/>
    <n v="0.24399999999999999"/>
    <n v="0.47399999999999998"/>
    <n v="0.112"/>
    <x v="1987"/>
    <n v="8"/>
    <n v="4"/>
    <n v="2"/>
    <n v="1"/>
    <n v="0"/>
    <n v="2"/>
    <n v="0"/>
    <n v="2"/>
    <n v="2"/>
    <n v="331.84999728202803"/>
    <n v="6.7803999999999904"/>
    <n v="19"/>
    <n v="6"/>
    <n v="1"/>
    <n v="1"/>
    <n v="0"/>
    <n v="0"/>
    <n v="0"/>
    <n v="0.28571428571428498"/>
    <n v="21"/>
    <n v="1"/>
    <n v="0"/>
    <n v="96.123400000000004"/>
    <n v="34"/>
    <n v="1"/>
    <n v="0"/>
    <n v="0"/>
    <n v="1"/>
    <n v="0"/>
    <n v="0"/>
    <n v="3"/>
    <n v="2"/>
    <n v="0"/>
    <n v="2"/>
    <n v="35"/>
    <n v="0"/>
    <n v="0"/>
    <n v="0"/>
    <n v="2"/>
    <n v="108.57"/>
    <n v="10.807613696867801"/>
    <n v="1.0133794283226101"/>
    <n v="9.6649231223856606"/>
    <n v="16.371882086167801"/>
    <n v="7.3198573127229398"/>
    <n v="176"/>
    <n v="186"/>
    <n v="285.38070678710898"/>
    <n v="292.20443725585898"/>
    <n v="292.981353759765"/>
    <n v="4"/>
    <n v="2"/>
    <n v="2"/>
  </r>
  <r>
    <x v="1040"/>
    <x v="1042"/>
    <x v="0"/>
    <x v="57"/>
    <x v="4312"/>
    <n v="-7.18"/>
    <n v="-6.4842052499999996"/>
    <n v="-6.4"/>
    <n v="7.18"/>
    <n v="6.4842052499999996"/>
    <n v="6.4"/>
    <n v="1.22781300082042"/>
    <n v="0.58585006757960301"/>
    <n v="2.0000000000000018E-3"/>
    <n v="0.33699999999999997"/>
    <n v="0.36199999999999999"/>
    <n v="0.21099999999999999"/>
    <x v="2768"/>
    <n v="8"/>
    <n v="4"/>
    <n v="2"/>
    <n v="1"/>
    <n v="0"/>
    <n v="2"/>
    <n v="0"/>
    <n v="2"/>
    <n v="2"/>
    <n v="331.84999728202803"/>
    <n v="6.7803999999999904"/>
    <n v="19"/>
    <n v="6"/>
    <n v="1"/>
    <n v="1"/>
    <n v="0"/>
    <n v="0"/>
    <n v="0"/>
    <n v="0.28571428571428498"/>
    <n v="21"/>
    <n v="1"/>
    <n v="0"/>
    <n v="96.123400000000004"/>
    <n v="34"/>
    <n v="1"/>
    <n v="0"/>
    <n v="0"/>
    <n v="1"/>
    <n v="0"/>
    <n v="0"/>
    <n v="3"/>
    <n v="2"/>
    <n v="0"/>
    <n v="2"/>
    <n v="35"/>
    <n v="0"/>
    <n v="0"/>
    <n v="0"/>
    <n v="2"/>
    <n v="108.57"/>
    <n v="10.807613696867801"/>
    <n v="1.0133794283226101"/>
    <n v="9.6649231223856606"/>
    <n v="16.371882086167801"/>
    <n v="7.3198573127229398"/>
    <n v="176"/>
    <n v="186"/>
    <n v="283.23587036132801"/>
    <n v="287.2373046875"/>
    <n v="286.10787963867102"/>
    <n v="1"/>
    <n v="1"/>
    <n v="0"/>
  </r>
  <r>
    <x v="1040"/>
    <x v="1042"/>
    <x v="0"/>
    <x v="57"/>
    <x v="4313"/>
    <n v="-6.27"/>
    <n v="-6.3326368300000002"/>
    <n v="-5.8"/>
    <n v="6.27"/>
    <n v="6.3326368300000002"/>
    <n v="5.8"/>
    <n v="0.79869137645947696"/>
    <n v="0.186232968355768"/>
    <n v="2.1000000000000019E-2"/>
    <n v="0.41800000000000004"/>
    <n v="0.71500000000000008"/>
    <n v="5.0999999999999997E-2"/>
    <x v="2769"/>
    <n v="8"/>
    <n v="4"/>
    <n v="2"/>
    <n v="1"/>
    <n v="0"/>
    <n v="2"/>
    <n v="0"/>
    <n v="2"/>
    <n v="2"/>
    <n v="331.84999728202803"/>
    <n v="6.7803999999999904"/>
    <n v="19"/>
    <n v="6"/>
    <n v="1"/>
    <n v="1"/>
    <n v="0"/>
    <n v="0"/>
    <n v="0"/>
    <n v="0.28571428571428498"/>
    <n v="21"/>
    <n v="1"/>
    <n v="0"/>
    <n v="96.123400000000004"/>
    <n v="34"/>
    <n v="1"/>
    <n v="0"/>
    <n v="0"/>
    <n v="1"/>
    <n v="0"/>
    <n v="0"/>
    <n v="3"/>
    <n v="2"/>
    <n v="0"/>
    <n v="2"/>
    <n v="35"/>
    <n v="0"/>
    <n v="0"/>
    <n v="0"/>
    <n v="2"/>
    <n v="108.57"/>
    <n v="10.807613696867801"/>
    <n v="1.0133794283226101"/>
    <n v="9.6649231223856606"/>
    <n v="16.371882086167801"/>
    <n v="7.3198573127229398"/>
    <n v="176"/>
    <n v="186"/>
    <n v="290.57965087890602"/>
    <n v="287.75363159179602"/>
    <n v="284.206451416015"/>
    <n v="3"/>
    <n v="1"/>
    <n v="2"/>
  </r>
  <r>
    <x v="218"/>
    <x v="218"/>
    <x v="11"/>
    <x v="36"/>
    <x v="4314"/>
    <n v="-4.87"/>
    <n v="-6.2981362299999999"/>
    <n v="-6"/>
    <n v="4.87"/>
    <n v="6.2981362299999999"/>
    <n v="6"/>
    <n v="1.4590095713809901"/>
    <n v="0.88825338199112303"/>
    <n v="0.42900000000000005"/>
    <n v="0.43700000000000006"/>
    <n v="0.6"/>
    <n v="0.32200000000000001"/>
    <x v="476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6.14352416992099"/>
    <n v="219.133377075195"/>
    <n v="217.97221374511699"/>
    <n v="3"/>
    <n v="4"/>
    <n v="4"/>
  </r>
  <r>
    <x v="218"/>
    <x v="218"/>
    <x v="11"/>
    <x v="36"/>
    <x v="4315"/>
    <n v="-5.22"/>
    <n v="-6.2837877300000002"/>
    <n v="-6"/>
    <n v="5.22"/>
    <n v="6.2837877300000002"/>
    <n v="6"/>
    <n v="1.23815100335446"/>
    <n v="0.54348372520160704"/>
    <n v="0.24299999999999999"/>
    <n v="0.44599999999999995"/>
    <n v="0.6"/>
    <n v="0.218"/>
    <x v="1398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22.64237976074199"/>
    <n v="219.74247741699199"/>
    <n v="216.57965087890599"/>
    <n v="5"/>
    <n v="4"/>
    <n v="4"/>
  </r>
  <r>
    <x v="218"/>
    <x v="218"/>
    <x v="11"/>
    <x v="36"/>
    <x v="4316"/>
    <n v="-4.9400000000000004"/>
    <n v="-6.3098049200000004"/>
    <n v="-6"/>
    <n v="4.9400000000000004"/>
    <n v="6.3098049200000004"/>
    <n v="6"/>
    <n v="1.22056389419899"/>
    <n v="0.62483396208738495"/>
    <n v="0.39"/>
    <n v="0.42800000000000005"/>
    <n v="0.6"/>
    <n v="0.20899999999999999"/>
    <x v="1768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20.25894165039"/>
    <n v="216.20436096191401"/>
    <n v="218.46038818359301"/>
    <n v="5"/>
    <n v="4"/>
    <n v="4"/>
  </r>
  <r>
    <x v="1041"/>
    <x v="1043"/>
    <x v="0"/>
    <x v="101"/>
    <x v="4317"/>
    <n v="-6.09"/>
    <n v="-7.4763760599999998"/>
    <n v="-7.4"/>
    <n v="6.09"/>
    <n v="7.4763760599999998"/>
    <n v="7.4"/>
    <n v="1.8774411812721701"/>
    <n v="0.42571439275258099"/>
    <n v="3.400000000000003E-2"/>
    <n v="3.8000000000000034E-2"/>
    <n v="4.500000000000004E-2"/>
    <n v="0.50600000000000001"/>
    <x v="2770"/>
    <n v="12"/>
    <n v="2"/>
    <n v="2"/>
    <n v="1"/>
    <n v="1"/>
    <n v="4"/>
    <n v="0"/>
    <n v="0"/>
    <n v="3"/>
    <n v="359.25999116897498"/>
    <n v="5.5147000000000004"/>
    <n v="17"/>
    <n v="5"/>
    <n v="0"/>
    <n v="0"/>
    <n v="0"/>
    <n v="0"/>
    <n v="0"/>
    <n v="0.22222222222222199"/>
    <n v="27"/>
    <n v="2"/>
    <n v="0"/>
    <n v="89.074399999999997"/>
    <n v="37"/>
    <n v="3"/>
    <n v="0"/>
    <n v="0"/>
    <n v="0"/>
    <n v="0"/>
    <n v="3"/>
    <n v="3"/>
    <n v="5"/>
    <n v="0"/>
    <n v="0"/>
    <n v="39"/>
    <n v="2"/>
    <n v="0"/>
    <n v="0"/>
    <n v="0"/>
    <n v="88.65"/>
    <n v="14.1001065322921"/>
    <n v="1.07657106946625"/>
    <n v="12.0972370818795"/>
    <n v="19.753086419753"/>
    <n v="8.34714003944773"/>
    <n v="200"/>
    <n v="220"/>
    <n v="305.33621215820301"/>
    <n v="302.121978759765"/>
    <n v="302.11468505859301"/>
    <n v="4"/>
    <n v="2"/>
    <n v="1"/>
  </r>
  <r>
    <x v="1041"/>
    <x v="1043"/>
    <x v="0"/>
    <x v="101"/>
    <x v="4318"/>
    <n v="-5.83"/>
    <n v="-7.3274741199999998"/>
    <n v="-7.5"/>
    <n v="5.83"/>
    <n v="7.3274741199999998"/>
    <n v="7.5"/>
    <n v="1.7899834337746301"/>
    <n v="0.67600790933171695"/>
    <n v="6.7999999999999949E-2"/>
    <n v="6.1000000000000054E-2"/>
    <n v="3.1000000000000028E-2"/>
    <n v="0.46400000000000002"/>
    <x v="2135"/>
    <n v="12"/>
    <n v="2"/>
    <n v="2"/>
    <n v="1"/>
    <n v="1"/>
    <n v="4"/>
    <n v="0"/>
    <n v="0"/>
    <n v="3"/>
    <n v="359.25999116897498"/>
    <n v="5.5147000000000004"/>
    <n v="17"/>
    <n v="5"/>
    <n v="0"/>
    <n v="0"/>
    <n v="0"/>
    <n v="0"/>
    <n v="0"/>
    <n v="0.22222222222222199"/>
    <n v="27"/>
    <n v="2"/>
    <n v="0"/>
    <n v="89.074399999999997"/>
    <n v="37"/>
    <n v="3"/>
    <n v="0"/>
    <n v="0"/>
    <n v="0"/>
    <n v="0"/>
    <n v="3"/>
    <n v="3"/>
    <n v="5"/>
    <n v="0"/>
    <n v="0"/>
    <n v="39"/>
    <n v="2"/>
    <n v="0"/>
    <n v="0"/>
    <n v="0"/>
    <n v="88.65"/>
    <n v="14.1001065322921"/>
    <n v="1.07657106946625"/>
    <n v="12.0972370818795"/>
    <n v="19.753086419753"/>
    <n v="8.34714003944773"/>
    <n v="200"/>
    <n v="220"/>
    <n v="301.16732788085898"/>
    <n v="305.80471801757801"/>
    <n v="302.53866577148398"/>
    <n v="3"/>
    <n v="1"/>
    <n v="2"/>
  </r>
  <r>
    <x v="394"/>
    <x v="395"/>
    <x v="13"/>
    <x v="10"/>
    <x v="4319"/>
    <n v="-2.93"/>
    <n v="-5.2027001400000001"/>
    <n v="-5.0999999999999996"/>
    <n v="2.93"/>
    <n v="5.2027001400000001"/>
    <n v="5.0999999999999996"/>
    <n v="2.68018629168464"/>
    <n v="1.4433147667573401"/>
    <n v="1"/>
    <n v="0.93599999999999994"/>
    <n v="0.95199999999999996"/>
    <n v="0.83099999999999996"/>
    <x v="351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1.25318908691401"/>
    <n v="206.471420288085"/>
    <n v="206.13265991210901"/>
    <n v="1"/>
    <n v="1"/>
    <n v="1"/>
  </r>
  <r>
    <x v="394"/>
    <x v="395"/>
    <x v="13"/>
    <x v="10"/>
    <x v="4320"/>
    <n v="-3.13"/>
    <n v="-5.6919355400000002"/>
    <n v="-5.6"/>
    <n v="3.13"/>
    <n v="5.6919355400000002"/>
    <n v="5.6"/>
    <n v="2.4949625523535501"/>
    <n v="1.62689811973064"/>
    <n v="0.99299999999999999"/>
    <n v="0.77400000000000002"/>
    <n v="0.81"/>
    <n v="0.76500000000000001"/>
    <x v="2771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09.83380126953099"/>
    <n v="209.96614074707"/>
    <n v="208.194091796875"/>
    <n v="1"/>
    <n v="1"/>
    <n v="1"/>
  </r>
  <r>
    <x v="394"/>
    <x v="395"/>
    <x v="13"/>
    <x v="10"/>
    <x v="4321"/>
    <n v="-3.04"/>
    <n v="-4.7683615699999997"/>
    <n v="-4.7"/>
    <n v="3.04"/>
    <n v="4.7683615699999997"/>
    <n v="4.7"/>
    <n v="2.54939616410917"/>
    <n v="1.29424035144726"/>
    <n v="0.997"/>
    <n v="0.98199999999999998"/>
    <n v="0.98499999999999999"/>
    <n v="0.78300000000000003"/>
    <x v="2772"/>
    <n v="7"/>
    <n v="5"/>
    <n v="0"/>
    <n v="1"/>
    <n v="0"/>
    <n v="2"/>
    <n v="0"/>
    <n v="0"/>
    <n v="2"/>
    <n v="208.28099560737601"/>
    <n v="6.3784999999999998"/>
    <n v="19"/>
    <n v="2"/>
    <n v="1"/>
    <n v="1"/>
    <n v="1"/>
    <n v="0"/>
    <n v="0"/>
    <n v="0.25"/>
    <n v="16"/>
    <n v="0"/>
    <n v="0"/>
    <n v="77.467999999999904"/>
    <n v="33"/>
    <n v="0"/>
    <n v="0"/>
    <n v="0"/>
    <n v="0"/>
    <n v="0"/>
    <n v="0"/>
    <n v="1"/>
    <n v="2"/>
    <n v="0"/>
    <n v="0"/>
    <n v="34"/>
    <n v="0"/>
    <n v="0"/>
    <n v="0"/>
    <n v="0"/>
    <n v="67.77"/>
    <n v="9.7439922447528406"/>
    <n v="0.97721636066086603"/>
    <n v="8.9711718274581802"/>
    <n v="11.484375"/>
    <n v="4.1076388888888804"/>
    <n v="185"/>
    <n v="206"/>
    <n v="210.68775939941401"/>
    <n v="209.226959228515"/>
    <n v="209.384017944335"/>
    <n v="2"/>
    <n v="2"/>
    <n v="2"/>
  </r>
  <r>
    <x v="626"/>
    <x v="628"/>
    <x v="4"/>
    <x v="111"/>
    <x v="4322"/>
    <n v="-4.45"/>
    <n v="-5.4969515800000002"/>
    <n v="-5.5"/>
    <n v="4.45"/>
    <n v="5.4969515800000002"/>
    <n v="5.5"/>
    <n v="2.4195910513743302"/>
    <n v="0.78596182236449297"/>
    <n v="0.65799999999999992"/>
    <n v="0.86099999999999999"/>
    <n v="0.85199999999999998"/>
    <n v="0.74"/>
    <x v="2773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57.33358764648398"/>
    <n v="245.71720886230401"/>
    <n v="247.13070678710901"/>
    <n v="3"/>
    <n v="4"/>
    <n v="2"/>
  </r>
  <r>
    <x v="626"/>
    <x v="628"/>
    <x v="4"/>
    <x v="111"/>
    <x v="4323"/>
    <n v="-4.8"/>
    <n v="-5.4537005399999998"/>
    <n v="-5.3"/>
    <n v="4.8"/>
    <n v="5.4537005399999998"/>
    <n v="5.3"/>
    <n v="1.9462244370875901"/>
    <n v="1.2105917438623399"/>
    <n v="0.47"/>
    <n v="0.872"/>
    <n v="0.91200000000000003"/>
    <n v="0.53900000000000003"/>
    <x v="1170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53.343338012695"/>
    <n v="254.54017639160099"/>
    <n v="251.31082153320301"/>
    <n v="3"/>
    <n v="2"/>
    <n v="2"/>
  </r>
  <r>
    <x v="626"/>
    <x v="628"/>
    <x v="4"/>
    <x v="111"/>
    <x v="4324"/>
    <n v="-4.45"/>
    <n v="-5.6305818600000004"/>
    <n v="-5.6"/>
    <n v="4.45"/>
    <n v="5.6305818600000004"/>
    <n v="5.6"/>
    <n v="2.3477427731504301"/>
    <n v="0.87311497860062404"/>
    <n v="0.65799999999999992"/>
    <n v="0.80699999999999994"/>
    <n v="0.81"/>
    <n v="0.71199999999999997"/>
    <x v="2774"/>
    <n v="3"/>
    <n v="9"/>
    <n v="0"/>
    <n v="2"/>
    <n v="0"/>
    <n v="2"/>
    <n v="0"/>
    <n v="0"/>
    <n v="1"/>
    <n v="228.33599567413299"/>
    <n v="6.4767999999999999"/>
    <n v="27"/>
    <n v="3"/>
    <n v="2"/>
    <n v="1"/>
    <n v="0"/>
    <n v="1"/>
    <n v="1"/>
    <n v="0.4375"/>
    <n v="16"/>
    <n v="0"/>
    <n v="0"/>
    <n v="93.3248999999999"/>
    <n v="40"/>
    <n v="0"/>
    <n v="0"/>
    <n v="0"/>
    <n v="0"/>
    <n v="0"/>
    <n v="0"/>
    <n v="2"/>
    <n v="2"/>
    <n v="0"/>
    <n v="0"/>
    <n v="40"/>
    <n v="0"/>
    <n v="0"/>
    <n v="0"/>
    <n v="0"/>
    <n v="58.43"/>
    <n v="10.8483187149949"/>
    <n v="0.97181310747586303"/>
    <n v="10.1629680969953"/>
    <n v="14.0625"/>
    <n v="6.0743801652892504"/>
    <n v="206"/>
    <n v="202"/>
    <n v="249.83883666992099"/>
    <n v="245.62562561035099"/>
    <n v="245.662841796875"/>
    <n v="3"/>
    <n v="1"/>
    <n v="1"/>
  </r>
  <r>
    <x v="970"/>
    <x v="972"/>
    <x v="0"/>
    <x v="1"/>
    <x v="4325"/>
    <n v="-4.75"/>
    <n v="-5.0933017700000001"/>
    <n v="-5"/>
    <n v="4.75"/>
    <n v="5.0933017700000001"/>
    <n v="5"/>
    <n v="2.96421124897567"/>
    <n v="1.40240904014861"/>
    <n v="0.495"/>
    <n v="0.95299999999999996"/>
    <n v="0.96299999999999997"/>
    <n v="0.92100000000000004"/>
    <x v="546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295.99313354492102"/>
    <n v="304.07028198242102"/>
    <n v="302.4208984375"/>
    <n v="2"/>
    <n v="1"/>
    <n v="1"/>
  </r>
  <r>
    <x v="970"/>
    <x v="972"/>
    <x v="0"/>
    <x v="1"/>
    <x v="4326"/>
    <n v="-5.08"/>
    <n v="-6.0240530999999997"/>
    <n v="-6.1"/>
    <n v="5.08"/>
    <n v="6.0240530999999997"/>
    <n v="6.1"/>
    <n v="2.59265193216042"/>
    <n v="1.7187174603944699"/>
    <n v="0.31499999999999995"/>
    <n v="0.59599999999999997"/>
    <n v="0.53800000000000003"/>
    <n v="0.80100000000000005"/>
    <x v="2775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303.76834106445301"/>
    <n v="302.53479003906199"/>
    <n v="301.79000854492102"/>
    <n v="3"/>
    <n v="3"/>
    <n v="2"/>
  </r>
  <r>
    <x v="970"/>
    <x v="972"/>
    <x v="0"/>
    <x v="1"/>
    <x v="4327"/>
    <n v="-4.9400000000000004"/>
    <n v="-5.8954076799999999"/>
    <n v="-6"/>
    <n v="4.9400000000000004"/>
    <n v="5.8954076799999999"/>
    <n v="6"/>
    <n v="2.8780336118886098"/>
    <n v="1.8052957978481801"/>
    <n v="0.39"/>
    <n v="0.67399999999999993"/>
    <n v="0.6"/>
    <n v="0.89900000000000002"/>
    <x v="2776"/>
    <n v="14"/>
    <n v="4"/>
    <n v="1"/>
    <n v="0"/>
    <n v="0"/>
    <n v="3"/>
    <n v="0"/>
    <n v="1"/>
    <n v="3"/>
    <n v="332.444994688034"/>
    <n v="6.8137999999999996"/>
    <n v="25"/>
    <n v="4"/>
    <n v="1"/>
    <n v="1"/>
    <n v="0"/>
    <n v="1"/>
    <n v="1"/>
    <n v="0.2"/>
    <n v="25"/>
    <n v="2"/>
    <n v="0"/>
    <n v="112.96199999999899"/>
    <n v="45"/>
    <n v="0"/>
    <n v="0"/>
    <n v="0"/>
    <n v="0"/>
    <n v="0"/>
    <n v="0"/>
    <n v="1"/>
    <n v="3"/>
    <n v="0"/>
    <n v="1"/>
    <n v="47"/>
    <n v="0"/>
    <n v="0"/>
    <n v="0"/>
    <n v="0"/>
    <n v="74.77"/>
    <n v="12.353535994128301"/>
    <n v="0.97339261814618205"/>
    <n v="11.6912160250974"/>
    <n v="17.811199999999999"/>
    <n v="7.0869247626004297"/>
    <n v="240"/>
    <n v="266"/>
    <n v="301.57986450195301"/>
    <n v="302.41729736328102"/>
    <n v="301.39266967773398"/>
    <n v="2"/>
    <n v="3"/>
    <n v="2"/>
  </r>
  <r>
    <x v="505"/>
    <x v="506"/>
    <x v="0"/>
    <x v="34"/>
    <x v="4328"/>
    <n v="-4.26"/>
    <n v="-6.16365242"/>
    <n v="-6.2"/>
    <n v="4.26"/>
    <n v="6.16365242"/>
    <n v="6.2"/>
    <n v="2.1199035505920998"/>
    <n v="0.77701483730950704"/>
    <n v="0.75600000000000001"/>
    <n v="0.51600000000000001"/>
    <n v="0.47399999999999998"/>
    <n v="0.623"/>
    <x v="2777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9.69403076171801"/>
    <n v="297.44952392578102"/>
    <n v="298.32760620117102"/>
    <n v="2"/>
    <n v="1"/>
    <n v="1"/>
  </r>
  <r>
    <x v="505"/>
    <x v="506"/>
    <x v="0"/>
    <x v="34"/>
    <x v="4329"/>
    <n v="-4.09"/>
    <n v="-6.5381736799999999"/>
    <n v="-6.5"/>
    <n v="4.09"/>
    <n v="6.5381736799999999"/>
    <n v="6.5"/>
    <n v="3.4251071311979899"/>
    <n v="1.70023827754311"/>
    <n v="0.82600000000000007"/>
    <n v="0.30600000000000005"/>
    <n v="0.31299999999999994"/>
    <n v="0.98599999999999999"/>
    <x v="2744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6.34283447265602"/>
    <n v="291.54376220703102"/>
    <n v="292.90847778320301"/>
    <n v="1"/>
    <n v="1"/>
    <n v="1"/>
  </r>
  <r>
    <x v="505"/>
    <x v="506"/>
    <x v="0"/>
    <x v="34"/>
    <x v="4330"/>
    <n v="-4.63"/>
    <n v="-6.1593165399999998"/>
    <n v="-6.2"/>
    <n v="4.63"/>
    <n v="6.1593165399999998"/>
    <n v="6.2"/>
    <n v="1.9398209943169999"/>
    <n v="1.3294124337833999"/>
    <n v="0.55600000000000005"/>
    <n v="0.51900000000000002"/>
    <n v="0.47399999999999998"/>
    <n v="0.53700000000000003"/>
    <x v="2733"/>
    <n v="11"/>
    <n v="8"/>
    <n v="1"/>
    <n v="0"/>
    <n v="0"/>
    <n v="2"/>
    <n v="0"/>
    <n v="0"/>
    <n v="2"/>
    <n v="304.45399355888298"/>
    <n v="10.004"/>
    <n v="32"/>
    <n v="2"/>
    <n v="0"/>
    <n v="0"/>
    <n v="0"/>
    <n v="0"/>
    <n v="1"/>
    <n v="0.26086956521739102"/>
    <n v="23"/>
    <n v="1"/>
    <n v="0"/>
    <n v="121.706199999999"/>
    <n v="52"/>
    <n v="0"/>
    <n v="0"/>
    <n v="0"/>
    <n v="0"/>
    <n v="0"/>
    <n v="0"/>
    <n v="1"/>
    <n v="2"/>
    <n v="0"/>
    <n v="0"/>
    <n v="53"/>
    <n v="0"/>
    <n v="0"/>
    <n v="0"/>
    <n v="0"/>
    <n v="26.3"/>
    <n v="9.6790179388857105"/>
    <n v="1.0595902621776401"/>
    <n v="8.1346799648701893"/>
    <n v="18.340264650283501"/>
    <n v="8.203125"/>
    <n v="276"/>
    <n v="287"/>
    <n v="294.34020996093699"/>
    <n v="297.91717529296801"/>
    <n v="297.15948486328102"/>
    <n v="2"/>
    <n v="1"/>
    <n v="1"/>
  </r>
  <r>
    <x v="1042"/>
    <x v="1044"/>
    <x v="15"/>
    <x v="11"/>
    <x v="4331"/>
    <n v="-5.27"/>
    <n v="-6.6332011199999998"/>
    <n v="-6.6"/>
    <n v="5.27"/>
    <n v="6.6332011199999998"/>
    <n v="6.6"/>
    <n v="2.1908079893735102"/>
    <n v="1.5205316571396601"/>
    <n v="0.22099999999999997"/>
    <n v="0.26600000000000001"/>
    <n v="0.26800000000000002"/>
    <n v="0.65400000000000003"/>
    <x v="2778"/>
    <n v="14"/>
    <n v="6"/>
    <n v="1"/>
    <n v="1"/>
    <n v="0"/>
    <n v="1"/>
    <n v="0"/>
    <n v="0"/>
    <n v="3"/>
    <n v="308.42499351501402"/>
    <n v="8.3735999999999908"/>
    <n v="26"/>
    <n v="2"/>
    <n v="1"/>
    <n v="1"/>
    <n v="0"/>
    <n v="0"/>
    <n v="1"/>
    <n v="0.24"/>
    <n v="25"/>
    <n v="1"/>
    <n v="0"/>
    <n v="118.2084"/>
    <n v="47"/>
    <n v="0"/>
    <n v="0"/>
    <n v="0"/>
    <n v="0"/>
    <n v="0"/>
    <n v="0"/>
    <n v="2"/>
    <n v="1"/>
    <n v="0"/>
    <n v="0"/>
    <n v="49"/>
    <n v="0"/>
    <n v="0"/>
    <n v="0"/>
    <n v="0"/>
    <n v="24.75"/>
    <n v="10.042469336610701"/>
    <n v="1.07862698183596"/>
    <n v="8.3104191770885603"/>
    <n v="17.811199999999999"/>
    <n v="8.3927335640138399"/>
    <n v="248"/>
    <n v="261"/>
    <n v="305.84191894531199"/>
    <n v="301.96109008789"/>
    <n v="300.66827392578102"/>
    <n v="2"/>
    <n v="1"/>
    <n v="1"/>
  </r>
  <r>
    <x v="1042"/>
    <x v="1044"/>
    <x v="15"/>
    <x v="11"/>
    <x v="4332"/>
    <n v="-5.28"/>
    <n v="-6.7078232800000004"/>
    <n v="-6.5"/>
    <n v="5.28"/>
    <n v="6.7078232800000004"/>
    <n v="6.5"/>
    <n v="2.68760078582853"/>
    <n v="1.2100407428459601"/>
    <n v="0.21699999999999997"/>
    <n v="0.23299999999999998"/>
    <n v="0.31299999999999994"/>
    <n v="0.83399999999999996"/>
    <x v="353"/>
    <n v="14"/>
    <n v="6"/>
    <n v="1"/>
    <n v="1"/>
    <n v="0"/>
    <n v="1"/>
    <n v="0"/>
    <n v="0"/>
    <n v="3"/>
    <n v="308.42499351501402"/>
    <n v="8.3735999999999908"/>
    <n v="26"/>
    <n v="2"/>
    <n v="1"/>
    <n v="1"/>
    <n v="0"/>
    <n v="0"/>
    <n v="1"/>
    <n v="0.24"/>
    <n v="25"/>
    <n v="1"/>
    <n v="0"/>
    <n v="118.2084"/>
    <n v="47"/>
    <n v="0"/>
    <n v="0"/>
    <n v="0"/>
    <n v="0"/>
    <n v="0"/>
    <n v="0"/>
    <n v="2"/>
    <n v="1"/>
    <n v="0"/>
    <n v="0"/>
    <n v="49"/>
    <n v="0"/>
    <n v="0"/>
    <n v="0"/>
    <n v="0"/>
    <n v="24.75"/>
    <n v="10.042469336610701"/>
    <n v="1.07862698183596"/>
    <n v="8.3104191770885603"/>
    <n v="17.811199999999999"/>
    <n v="8.3927335640138399"/>
    <n v="248"/>
    <n v="261"/>
    <n v="305.86581420898398"/>
    <n v="301.20608520507801"/>
    <n v="302.16204833984301"/>
    <n v="2"/>
    <n v="1"/>
    <n v="1"/>
  </r>
  <r>
    <x v="1042"/>
    <x v="1044"/>
    <x v="15"/>
    <x v="11"/>
    <x v="4333"/>
    <n v="-4.33"/>
    <n v="-6.51110363"/>
    <n v="-6.5"/>
    <n v="4.33"/>
    <n v="6.51110363"/>
    <n v="6.5"/>
    <n v="2.43939613831858"/>
    <n v="1.03086843503737"/>
    <n v="0.72399999999999998"/>
    <n v="0.32099999999999995"/>
    <n v="0.31299999999999994"/>
    <n v="0.746"/>
    <x v="20"/>
    <n v="14"/>
    <n v="6"/>
    <n v="1"/>
    <n v="1"/>
    <n v="0"/>
    <n v="1"/>
    <n v="0"/>
    <n v="0"/>
    <n v="3"/>
    <n v="308.42499351501402"/>
    <n v="8.3735999999999908"/>
    <n v="26"/>
    <n v="2"/>
    <n v="1"/>
    <n v="1"/>
    <n v="0"/>
    <n v="0"/>
    <n v="1"/>
    <n v="0.24"/>
    <n v="25"/>
    <n v="1"/>
    <n v="0"/>
    <n v="118.2084"/>
    <n v="47"/>
    <n v="0"/>
    <n v="0"/>
    <n v="0"/>
    <n v="0"/>
    <n v="0"/>
    <n v="0"/>
    <n v="2"/>
    <n v="1"/>
    <n v="0"/>
    <n v="0"/>
    <n v="49"/>
    <n v="0"/>
    <n v="0"/>
    <n v="0"/>
    <n v="0"/>
    <n v="24.75"/>
    <n v="10.042469336610701"/>
    <n v="1.07862698183596"/>
    <n v="8.3104191770885603"/>
    <n v="17.811199999999999"/>
    <n v="8.3927335640138399"/>
    <n v="248"/>
    <n v="261"/>
    <n v="305.13690185546801"/>
    <n v="301.01785278320301"/>
    <n v="301.827056884765"/>
    <n v="1"/>
    <n v="1"/>
    <n v="1"/>
  </r>
  <r>
    <x v="1043"/>
    <x v="1045"/>
    <x v="13"/>
    <x v="10"/>
    <x v="4334"/>
    <n v="-5.82"/>
    <n v="-6.2072763399999999"/>
    <n v="-6.1"/>
    <n v="5.82"/>
    <n v="6.2072763399999999"/>
    <n v="6.1"/>
    <n v="1.7002677061510301"/>
    <n v="1.15004718990748"/>
    <n v="6.9999999999999951E-2"/>
    <n v="0.49099999999999999"/>
    <n v="0.53800000000000003"/>
    <n v="0.42799999999999999"/>
    <x v="1950"/>
    <n v="6"/>
    <n v="10"/>
    <n v="0"/>
    <n v="3"/>
    <n v="0"/>
    <n v="1"/>
    <n v="0"/>
    <n v="0"/>
    <n v="1"/>
    <n v="311.85699391365"/>
    <n v="9.0263000000000009"/>
    <n v="28"/>
    <n v="2"/>
    <n v="3"/>
    <n v="3"/>
    <n v="0"/>
    <n v="0"/>
    <n v="2"/>
    <n v="0.476190476190476"/>
    <n v="21"/>
    <n v="0"/>
    <n v="0"/>
    <n v="119.915799999999"/>
    <n v="47"/>
    <n v="1"/>
    <n v="0"/>
    <n v="0"/>
    <n v="1"/>
    <n v="0"/>
    <n v="0"/>
    <n v="3"/>
    <n v="1"/>
    <n v="0"/>
    <n v="0"/>
    <n v="47"/>
    <n v="0"/>
    <n v="0"/>
    <n v="0"/>
    <n v="0"/>
    <n v="37.979999999999997"/>
    <n v="9.6831371559801998"/>
    <n v="1.02548029380788"/>
    <n v="8.4425385006903397"/>
    <n v="19.047619047619001"/>
    <n v="10.680473372781"/>
    <n v="236"/>
    <n v="226"/>
    <n v="310.47381591796801"/>
    <n v="307.079833984375"/>
    <n v="305.300201416015"/>
    <n v="5"/>
    <n v="4"/>
    <n v="4"/>
  </r>
  <r>
    <x v="1043"/>
    <x v="1045"/>
    <x v="13"/>
    <x v="10"/>
    <x v="4335"/>
    <n v="-5.56"/>
    <n v="-6.1795940399999996"/>
    <n v="-6.1"/>
    <n v="5.56"/>
    <n v="6.1795940399999996"/>
    <n v="6.1"/>
    <n v="1.6583320992997299"/>
    <n v="1.09818588710429"/>
    <n v="0.123"/>
    <n v="0.50700000000000001"/>
    <n v="0.53800000000000003"/>
    <n v="0.40600000000000003"/>
    <x v="2627"/>
    <n v="6"/>
    <n v="10"/>
    <n v="0"/>
    <n v="3"/>
    <n v="0"/>
    <n v="1"/>
    <n v="0"/>
    <n v="0"/>
    <n v="1"/>
    <n v="311.85699391365"/>
    <n v="9.0263000000000009"/>
    <n v="28"/>
    <n v="2"/>
    <n v="3"/>
    <n v="3"/>
    <n v="0"/>
    <n v="0"/>
    <n v="2"/>
    <n v="0.476190476190476"/>
    <n v="21"/>
    <n v="0"/>
    <n v="0"/>
    <n v="119.915799999999"/>
    <n v="47"/>
    <n v="1"/>
    <n v="0"/>
    <n v="0"/>
    <n v="1"/>
    <n v="0"/>
    <n v="0"/>
    <n v="3"/>
    <n v="1"/>
    <n v="0"/>
    <n v="0"/>
    <n v="47"/>
    <n v="0"/>
    <n v="0"/>
    <n v="0"/>
    <n v="0"/>
    <n v="37.979999999999997"/>
    <n v="9.6831371559801998"/>
    <n v="1.02548029380788"/>
    <n v="8.4425385006903397"/>
    <n v="19.047619047619001"/>
    <n v="10.680473372781"/>
    <n v="236"/>
    <n v="226"/>
    <n v="291.133056640625"/>
    <n v="311.72253417968699"/>
    <n v="310.72515869140602"/>
    <n v="4"/>
    <n v="3"/>
    <n v="3"/>
  </r>
  <r>
    <x v="1043"/>
    <x v="1045"/>
    <x v="13"/>
    <x v="10"/>
    <x v="4336"/>
    <n v="-6.16"/>
    <n v="-6.1663365399999996"/>
    <n v="-5.9"/>
    <n v="6.16"/>
    <n v="6.1663365399999996"/>
    <n v="5.9"/>
    <n v="1.88785299552039"/>
    <n v="0.71165399958883302"/>
    <n v="2.8000000000000025E-2"/>
    <n v="0.51500000000000001"/>
    <n v="0.66199999999999992"/>
    <n v="0.51300000000000001"/>
    <x v="484"/>
    <n v="6"/>
    <n v="10"/>
    <n v="0"/>
    <n v="3"/>
    <n v="0"/>
    <n v="1"/>
    <n v="0"/>
    <n v="0"/>
    <n v="1"/>
    <n v="311.85699391365"/>
    <n v="9.0263000000000009"/>
    <n v="28"/>
    <n v="2"/>
    <n v="3"/>
    <n v="3"/>
    <n v="0"/>
    <n v="0"/>
    <n v="2"/>
    <n v="0.476190476190476"/>
    <n v="21"/>
    <n v="0"/>
    <n v="0"/>
    <n v="119.915799999999"/>
    <n v="47"/>
    <n v="1"/>
    <n v="0"/>
    <n v="0"/>
    <n v="1"/>
    <n v="0"/>
    <n v="0"/>
    <n v="3"/>
    <n v="1"/>
    <n v="0"/>
    <n v="0"/>
    <n v="47"/>
    <n v="0"/>
    <n v="0"/>
    <n v="0"/>
    <n v="0"/>
    <n v="37.979999999999997"/>
    <n v="9.6831371559801998"/>
    <n v="1.02548029380788"/>
    <n v="8.4425385006903397"/>
    <n v="19.047619047619001"/>
    <n v="10.680473372781"/>
    <n v="236"/>
    <n v="226"/>
    <n v="308.66384887695301"/>
    <n v="308.80282592773398"/>
    <n v="312.46163940429602"/>
    <n v="4"/>
    <n v="3"/>
    <n v="3"/>
  </r>
  <r>
    <x v="449"/>
    <x v="450"/>
    <x v="57"/>
    <x v="91"/>
    <x v="4337"/>
    <n v="-5.78"/>
    <n v="-6.42558908"/>
    <n v="-6.4"/>
    <n v="5.78"/>
    <n v="6.42558908"/>
    <n v="6.4"/>
    <n v="1.74640626038632"/>
    <n v="1.19479302545816"/>
    <n v="7.5999999999999956E-2"/>
    <n v="0.36699999999999999"/>
    <n v="0.36199999999999999"/>
    <n v="0.44900000000000001"/>
    <x v="218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5.45724487304599"/>
    <n v="245.88186645507801"/>
    <n v="245.74725341796801"/>
    <n v="4"/>
    <n v="2"/>
    <n v="2"/>
  </r>
  <r>
    <x v="449"/>
    <x v="450"/>
    <x v="57"/>
    <x v="91"/>
    <x v="4338"/>
    <n v="-5.33"/>
    <n v="-7.4135561000000001"/>
    <n v="-7.4"/>
    <n v="5.33"/>
    <n v="7.4135561000000001"/>
    <n v="7.4"/>
    <n v="1.6360300422184"/>
    <n v="1.15220306411624"/>
    <n v="0.19999999999999996"/>
    <n v="4.500000000000004E-2"/>
    <n v="4.500000000000004E-2"/>
    <n v="0.39800000000000002"/>
    <x v="2779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8.35101318359301"/>
    <n v="246.897705078125"/>
    <n v="248.16154479980401"/>
    <n v="4"/>
    <n v="5"/>
    <n v="5"/>
  </r>
  <r>
    <x v="449"/>
    <x v="450"/>
    <x v="57"/>
    <x v="91"/>
    <x v="4339"/>
    <n v="-5.63"/>
    <n v="-7.4023151399999998"/>
    <n v="-7.4"/>
    <n v="5.63"/>
    <n v="7.4023151399999998"/>
    <n v="7.4"/>
    <n v="1.6333917816763599"/>
    <n v="1.14514497810778"/>
    <n v="0.10499999999999998"/>
    <n v="4.9000000000000044E-2"/>
    <n v="4.500000000000004E-2"/>
    <n v="0.39700000000000002"/>
    <x v="2780"/>
    <n v="6"/>
    <n v="7"/>
    <n v="0"/>
    <n v="2"/>
    <n v="0"/>
    <n v="3"/>
    <n v="0"/>
    <n v="0"/>
    <n v="1"/>
    <n v="248.281994819641"/>
    <n v="4.7923"/>
    <n v="21"/>
    <n v="5"/>
    <n v="2"/>
    <n v="2"/>
    <n v="0"/>
    <n v="0"/>
    <n v="0"/>
    <n v="0.38888888888888801"/>
    <n v="18"/>
    <n v="0"/>
    <n v="0"/>
    <n v="83.565799999999996"/>
    <n v="34"/>
    <n v="0"/>
    <n v="0"/>
    <n v="0"/>
    <n v="0"/>
    <n v="0"/>
    <n v="0"/>
    <n v="2"/>
    <n v="3"/>
    <n v="0"/>
    <n v="0"/>
    <n v="34"/>
    <n v="0"/>
    <n v="0"/>
    <n v="0"/>
    <n v="0"/>
    <n v="75.27"/>
    <n v="9.8562882031327508"/>
    <n v="1.0104352730973101"/>
    <n v="8.75449735926186"/>
    <n v="16.0555555555555"/>
    <n v="8.2268431001890292"/>
    <n v="166"/>
    <n v="167"/>
    <n v="246.63214111328099"/>
    <n v="247.75193786621"/>
    <n v="247.21376037597599"/>
    <n v="3"/>
    <n v="5"/>
    <n v="5"/>
  </r>
  <r>
    <x v="1044"/>
    <x v="1046"/>
    <x v="0"/>
    <x v="34"/>
    <x v="4340"/>
    <n v="-4.83"/>
    <n v="-5.5455532099999996"/>
    <n v="-5.9"/>
    <n v="4.83"/>
    <n v="5.5455532099999996"/>
    <n v="5.9"/>
    <n v="2.1097279084668599"/>
    <n v="0.50086768920657199"/>
    <n v="0.45099999999999996"/>
    <n v="0.84099999999999997"/>
    <n v="0.66199999999999992"/>
    <n v="0.61799999999999999"/>
    <x v="2379"/>
    <n v="6"/>
    <n v="12"/>
    <n v="0"/>
    <n v="1"/>
    <n v="0"/>
    <n v="3"/>
    <n v="0"/>
    <n v="0"/>
    <n v="1"/>
    <n v="307.43399345874701"/>
    <n v="9.5368999999999993"/>
    <n v="32"/>
    <n v="3"/>
    <n v="1"/>
    <n v="1"/>
    <n v="0"/>
    <n v="0"/>
    <n v="1"/>
    <n v="0.54545454545454497"/>
    <n v="22"/>
    <n v="0"/>
    <n v="0"/>
    <n v="121.461699999999"/>
    <n v="51"/>
    <n v="0"/>
    <n v="0"/>
    <n v="0"/>
    <n v="0"/>
    <n v="0"/>
    <n v="0"/>
    <n v="1"/>
    <n v="3"/>
    <n v="0"/>
    <n v="0"/>
    <n v="51"/>
    <n v="0"/>
    <n v="0"/>
    <n v="0"/>
    <n v="0"/>
    <n v="39.97"/>
    <n v="10.0990110632096"/>
    <n v="1.02338599457482"/>
    <n v="8.8682326284965303"/>
    <n v="20.045454545454501"/>
    <n v="12.4260355029585"/>
    <n v="257"/>
    <n v="243"/>
    <n v="315.91232299804602"/>
    <n v="319.558502197265"/>
    <n v="318.90786743164"/>
    <n v="4"/>
    <n v="3"/>
    <n v="2"/>
  </r>
  <r>
    <x v="1044"/>
    <x v="1046"/>
    <x v="0"/>
    <x v="34"/>
    <x v="4341"/>
    <n v="-4.3499999999999996"/>
    <n v="-6.2334537499999998"/>
    <n v="-6"/>
    <n v="4.3499999999999996"/>
    <n v="6.2334537499999998"/>
    <n v="6"/>
    <n v="1.46877804959115"/>
    <n v="0.68746899620955404"/>
    <n v="0.71300000000000008"/>
    <n v="0.47099999999999997"/>
    <n v="0.6"/>
    <n v="0.32900000000000001"/>
    <x v="2781"/>
    <n v="6"/>
    <n v="12"/>
    <n v="0"/>
    <n v="1"/>
    <n v="0"/>
    <n v="3"/>
    <n v="0"/>
    <n v="0"/>
    <n v="1"/>
    <n v="307.43399345874701"/>
    <n v="9.5368999999999993"/>
    <n v="32"/>
    <n v="3"/>
    <n v="1"/>
    <n v="1"/>
    <n v="0"/>
    <n v="0"/>
    <n v="1"/>
    <n v="0.54545454545454497"/>
    <n v="22"/>
    <n v="0"/>
    <n v="0"/>
    <n v="121.461699999999"/>
    <n v="51"/>
    <n v="0"/>
    <n v="0"/>
    <n v="0"/>
    <n v="0"/>
    <n v="0"/>
    <n v="0"/>
    <n v="1"/>
    <n v="3"/>
    <n v="0"/>
    <n v="0"/>
    <n v="51"/>
    <n v="0"/>
    <n v="0"/>
    <n v="0"/>
    <n v="0"/>
    <n v="39.97"/>
    <n v="10.0990110632096"/>
    <n v="1.02338599457482"/>
    <n v="8.8682326284965303"/>
    <n v="20.045454545454501"/>
    <n v="12.4260355029585"/>
    <n v="257"/>
    <n v="243"/>
    <n v="311.42132568359301"/>
    <n v="321.730224609375"/>
    <n v="324.88391113281199"/>
    <n v="2"/>
    <n v="2"/>
    <n v="2"/>
  </r>
  <r>
    <x v="1044"/>
    <x v="1046"/>
    <x v="0"/>
    <x v="34"/>
    <x v="4342"/>
    <n v="-4.9800000000000004"/>
    <n v="-6.22494221"/>
    <n v="-6.1"/>
    <n v="4.9800000000000004"/>
    <n v="6.22494221"/>
    <n v="6.1"/>
    <n v="1.7176482741633301"/>
    <n v="1.1792119576422"/>
    <n v="0.36699999999999999"/>
    <n v="0.47699999999999998"/>
    <n v="0.53800000000000003"/>
    <n v="0.436"/>
    <x v="2685"/>
    <n v="6"/>
    <n v="12"/>
    <n v="0"/>
    <n v="1"/>
    <n v="0"/>
    <n v="3"/>
    <n v="0"/>
    <n v="0"/>
    <n v="1"/>
    <n v="307.43399345874701"/>
    <n v="9.5368999999999993"/>
    <n v="32"/>
    <n v="3"/>
    <n v="1"/>
    <n v="1"/>
    <n v="0"/>
    <n v="0"/>
    <n v="1"/>
    <n v="0.54545454545454497"/>
    <n v="22"/>
    <n v="0"/>
    <n v="0"/>
    <n v="121.461699999999"/>
    <n v="51"/>
    <n v="0"/>
    <n v="0"/>
    <n v="0"/>
    <n v="0"/>
    <n v="0"/>
    <n v="0"/>
    <n v="1"/>
    <n v="3"/>
    <n v="0"/>
    <n v="0"/>
    <n v="51"/>
    <n v="0"/>
    <n v="0"/>
    <n v="0"/>
    <n v="0"/>
    <n v="39.97"/>
    <n v="10.0990110632096"/>
    <n v="1.02338599457482"/>
    <n v="8.8682326284965303"/>
    <n v="20.045454545454501"/>
    <n v="12.4260355029585"/>
    <n v="257"/>
    <n v="243"/>
    <n v="317.167724609375"/>
    <n v="316.02700805664"/>
    <n v="317.208740234375"/>
    <n v="3"/>
    <n v="2"/>
    <n v="2"/>
  </r>
  <r>
    <x v="1045"/>
    <x v="1047"/>
    <x v="13"/>
    <x v="10"/>
    <x v="4343"/>
    <n v="-6.08"/>
    <n v="-5.9226880099999999"/>
    <n v="-5.9"/>
    <n v="6.08"/>
    <n v="5.9226880099999999"/>
    <n v="5.9"/>
    <n v="2.4528940228876999"/>
    <n v="1.64265574983982"/>
    <n v="3.5000000000000031E-2"/>
    <n v="0.65799999999999992"/>
    <n v="0.66199999999999992"/>
    <n v="0.751"/>
    <x v="1897"/>
    <n v="6"/>
    <n v="8"/>
    <n v="1"/>
    <n v="1"/>
    <n v="0"/>
    <n v="4"/>
    <n v="0"/>
    <n v="0"/>
    <n v="2"/>
    <n v="375.44499194622"/>
    <n v="8.3597999999999999"/>
    <n v="32"/>
    <n v="6"/>
    <n v="1"/>
    <n v="1"/>
    <n v="1"/>
    <n v="0"/>
    <n v="1"/>
    <n v="0.39285714285714202"/>
    <n v="28"/>
    <n v="1"/>
    <n v="0"/>
    <n v="126.279799999999"/>
    <n v="54"/>
    <n v="0"/>
    <n v="0"/>
    <n v="0"/>
    <n v="0"/>
    <n v="0"/>
    <n v="0"/>
    <n v="2"/>
    <n v="5"/>
    <n v="0"/>
    <n v="0"/>
    <n v="55"/>
    <n v="0"/>
    <n v="0"/>
    <n v="0"/>
    <n v="0"/>
    <n v="103.35"/>
    <n v="11.4718549357986"/>
    <n v="0.97965622325522805"/>
    <n v="10.710082234439"/>
    <n v="23.280612244897899"/>
    <n v="11.869978086194299"/>
    <n v="286"/>
    <n v="300"/>
    <n v="351.78646850585898"/>
    <n v="360.95208740234301"/>
    <n v="358.90777587890602"/>
    <n v="4"/>
    <n v="4"/>
    <n v="4"/>
  </r>
  <r>
    <x v="1045"/>
    <x v="1047"/>
    <x v="13"/>
    <x v="10"/>
    <x v="4344"/>
    <n v="-5.51"/>
    <n v="-6.3338122400000003"/>
    <n v="-6.3"/>
    <n v="5.51"/>
    <n v="6.3338122400000003"/>
    <n v="6.3"/>
    <n v="2.6708092792111899"/>
    <n v="1.1344806694331699"/>
    <n v="0.14100000000000001"/>
    <n v="0.41700000000000004"/>
    <n v="0.42100000000000004"/>
    <n v="0.82899999999999996"/>
    <x v="1353"/>
    <n v="6"/>
    <n v="8"/>
    <n v="1"/>
    <n v="1"/>
    <n v="0"/>
    <n v="4"/>
    <n v="0"/>
    <n v="0"/>
    <n v="2"/>
    <n v="375.44499194622"/>
    <n v="8.3597999999999999"/>
    <n v="32"/>
    <n v="6"/>
    <n v="1"/>
    <n v="1"/>
    <n v="1"/>
    <n v="0"/>
    <n v="1"/>
    <n v="0.39285714285714202"/>
    <n v="28"/>
    <n v="1"/>
    <n v="0"/>
    <n v="126.279799999999"/>
    <n v="54"/>
    <n v="0"/>
    <n v="0"/>
    <n v="0"/>
    <n v="0"/>
    <n v="0"/>
    <n v="0"/>
    <n v="2"/>
    <n v="5"/>
    <n v="0"/>
    <n v="0"/>
    <n v="55"/>
    <n v="0"/>
    <n v="0"/>
    <n v="0"/>
    <n v="0"/>
    <n v="103.35"/>
    <n v="11.4718549357986"/>
    <n v="0.97965622325522805"/>
    <n v="10.710082234439"/>
    <n v="23.280612244897899"/>
    <n v="11.869978086194299"/>
    <n v="286"/>
    <n v="300"/>
    <n v="355.98361206054602"/>
    <n v="357.00314331054602"/>
    <n v="355.86526489257801"/>
    <n v="2"/>
    <n v="3"/>
    <n v="3"/>
  </r>
  <r>
    <x v="1045"/>
    <x v="1047"/>
    <x v="13"/>
    <x v="10"/>
    <x v="4345"/>
    <n v="-5.42"/>
    <n v="-6.2955765699999997"/>
    <n v="-6.3"/>
    <n v="5.42"/>
    <n v="6.2955765699999997"/>
    <n v="6.3"/>
    <n v="2.4163183947332101"/>
    <n v="1.06853733407943"/>
    <n v="0.16900000000000004"/>
    <n v="0.43799999999999994"/>
    <n v="0.42100000000000004"/>
    <n v="0.73899999999999999"/>
    <x v="915"/>
    <n v="6"/>
    <n v="8"/>
    <n v="1"/>
    <n v="1"/>
    <n v="0"/>
    <n v="4"/>
    <n v="0"/>
    <n v="0"/>
    <n v="2"/>
    <n v="375.44499194622"/>
    <n v="8.3597999999999999"/>
    <n v="32"/>
    <n v="6"/>
    <n v="1"/>
    <n v="1"/>
    <n v="1"/>
    <n v="0"/>
    <n v="1"/>
    <n v="0.39285714285714202"/>
    <n v="28"/>
    <n v="1"/>
    <n v="0"/>
    <n v="126.279799999999"/>
    <n v="54"/>
    <n v="0"/>
    <n v="0"/>
    <n v="0"/>
    <n v="0"/>
    <n v="0"/>
    <n v="0"/>
    <n v="2"/>
    <n v="5"/>
    <n v="0"/>
    <n v="0"/>
    <n v="55"/>
    <n v="0"/>
    <n v="0"/>
    <n v="0"/>
    <n v="0"/>
    <n v="103.35"/>
    <n v="11.4718549357986"/>
    <n v="0.97965622325522805"/>
    <n v="10.710082234439"/>
    <n v="23.280612244897899"/>
    <n v="11.869978086194299"/>
    <n v="286"/>
    <n v="300"/>
    <n v="357.04132080078102"/>
    <n v="356.55206298828102"/>
    <n v="358.10711669921801"/>
    <n v="5"/>
    <n v="3"/>
    <n v="3"/>
  </r>
  <r>
    <x v="242"/>
    <x v="242"/>
    <x v="20"/>
    <x v="1"/>
    <x v="4346"/>
    <n v="-4.5999999999999996"/>
    <n v="-5.5732521999999998"/>
    <n v="-5.5"/>
    <n v="4.5999999999999996"/>
    <n v="5.5732521999999998"/>
    <n v="5.5"/>
    <n v="2.7685564715585"/>
    <n v="1.2695046731200299"/>
    <n v="0.57499999999999996"/>
    <n v="0.83099999999999996"/>
    <n v="0.85199999999999998"/>
    <n v="0.86499999999999999"/>
    <x v="2639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10.10388183593699"/>
    <n v="312.57388305664"/>
    <n v="312.37069702148398"/>
    <n v="3"/>
    <n v="4"/>
    <n v="4"/>
  </r>
  <r>
    <x v="242"/>
    <x v="242"/>
    <x v="20"/>
    <x v="1"/>
    <x v="4347"/>
    <n v="-4.3899999999999997"/>
    <n v="-6.0517468499999998"/>
    <n v="-5.2"/>
    <n v="4.3899999999999997"/>
    <n v="6.0517468499999998"/>
    <n v="5.2"/>
    <n v="2.8361039560684498"/>
    <n v="1.15058854131202"/>
    <n v="0.69199999999999995"/>
    <n v="0.58099999999999996"/>
    <n v="0.93300000000000005"/>
    <n v="0.88900000000000001"/>
    <x v="1956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9.83999633789"/>
    <n v="311.00079345703102"/>
    <n v="308.271392822265"/>
    <n v="2"/>
    <n v="1"/>
    <n v="1"/>
  </r>
  <r>
    <x v="242"/>
    <x v="242"/>
    <x v="20"/>
    <x v="1"/>
    <x v="4348"/>
    <n v="-3.56"/>
    <n v="-6.3997898099999997"/>
    <n v="-6.2"/>
    <n v="3.56"/>
    <n v="6.3997898099999997"/>
    <n v="6.2"/>
    <n v="2.7747842113876202"/>
    <n v="1.26789747855709"/>
    <n v="0.95799999999999996"/>
    <n v="0.38100000000000001"/>
    <n v="0.47399999999999998"/>
    <n v="0.86699999999999999"/>
    <x v="2782"/>
    <n v="17"/>
    <n v="3"/>
    <n v="1"/>
    <n v="0"/>
    <n v="0"/>
    <n v="3"/>
    <n v="0"/>
    <n v="0"/>
    <n v="3"/>
    <n v="331.45599281787798"/>
    <n v="8.5906000000000002"/>
    <n v="32"/>
    <n v="3"/>
    <n v="2"/>
    <n v="2"/>
    <n v="0"/>
    <n v="1"/>
    <n v="1"/>
    <n v="0.19230769230769201"/>
    <n v="26"/>
    <n v="1"/>
    <n v="0"/>
    <n v="124.630699999999"/>
    <n v="53"/>
    <n v="0"/>
    <n v="0"/>
    <n v="0"/>
    <n v="0"/>
    <n v="0"/>
    <n v="0"/>
    <n v="1"/>
    <n v="3"/>
    <n v="0"/>
    <n v="0"/>
    <n v="55"/>
    <n v="0"/>
    <n v="0"/>
    <n v="0"/>
    <n v="0"/>
    <n v="50.97"/>
    <n v="9.6590234567212399"/>
    <n v="0.97283308748450004"/>
    <n v="8.9287571331450408"/>
    <n v="18.781065088757298"/>
    <n v="8.5895061728394992"/>
    <n v="289"/>
    <n v="315"/>
    <n v="306.05233764648398"/>
    <n v="305.97409057617102"/>
    <n v="305.37008666992102"/>
    <n v="1"/>
    <n v="2"/>
    <n v="2"/>
  </r>
  <r>
    <x v="1046"/>
    <x v="1048"/>
    <x v="0"/>
    <x v="0"/>
    <x v="4349"/>
    <n v="-4.28"/>
    <n v="-6.0975270300000002"/>
    <n v="-6"/>
    <n v="4.28"/>
    <n v="6.0975270300000002"/>
    <n v="6"/>
    <n v="3.1932528705296201"/>
    <n v="2.0977961701559602"/>
    <n v="0.746"/>
    <n v="0.55499999999999994"/>
    <n v="0.6"/>
    <n v="0.97"/>
    <x v="2783"/>
    <n v="12"/>
    <n v="7"/>
    <n v="0"/>
    <n v="1"/>
    <n v="0"/>
    <n v="3"/>
    <n v="0"/>
    <n v="0"/>
    <n v="2"/>
    <n v="314.40499305725098"/>
    <n v="6.8246999999999902"/>
    <n v="27"/>
    <n v="3"/>
    <n v="1"/>
    <n v="1"/>
    <n v="0"/>
    <n v="1"/>
    <n v="1"/>
    <n v="0.29166666666666602"/>
    <n v="24"/>
    <n v="0"/>
    <n v="0"/>
    <n v="115.147199999999"/>
    <n v="47"/>
    <n v="0"/>
    <n v="0"/>
    <n v="0"/>
    <n v="0"/>
    <n v="0"/>
    <n v="0"/>
    <n v="1"/>
    <n v="3"/>
    <n v="0"/>
    <n v="0"/>
    <n v="48"/>
    <n v="0"/>
    <n v="0"/>
    <n v="0"/>
    <n v="0"/>
    <n v="46.53"/>
    <n v="11.1728075064921"/>
    <n v="0.96924871249773104"/>
    <n v="10.527286404848599"/>
    <n v="19.3263888888888"/>
    <n v="8.3927335640138399"/>
    <n v="238"/>
    <n v="249"/>
    <n v="300.702880859375"/>
    <n v="300.29742431640602"/>
    <n v="300.83352661132801"/>
    <n v="1"/>
    <n v="2"/>
    <n v="1"/>
  </r>
  <r>
    <x v="1046"/>
    <x v="1048"/>
    <x v="0"/>
    <x v="0"/>
    <x v="4350"/>
    <n v="-3.94"/>
    <n v="-6.1204743400000003"/>
    <n v="-6"/>
    <n v="3.94"/>
    <n v="6.1204743400000003"/>
    <n v="6"/>
    <n v="2.80309038255057"/>
    <n v="1.38093071534594"/>
    <n v="0.877"/>
    <n v="0.54099999999999993"/>
    <n v="0.6"/>
    <n v="0.876"/>
    <x v="1285"/>
    <n v="12"/>
    <n v="7"/>
    <n v="0"/>
    <n v="1"/>
    <n v="0"/>
    <n v="3"/>
    <n v="0"/>
    <n v="0"/>
    <n v="2"/>
    <n v="314.40499305725098"/>
    <n v="6.8246999999999902"/>
    <n v="27"/>
    <n v="3"/>
    <n v="1"/>
    <n v="1"/>
    <n v="0"/>
    <n v="1"/>
    <n v="1"/>
    <n v="0.29166666666666602"/>
    <n v="24"/>
    <n v="0"/>
    <n v="0"/>
    <n v="115.147199999999"/>
    <n v="47"/>
    <n v="0"/>
    <n v="0"/>
    <n v="0"/>
    <n v="0"/>
    <n v="0"/>
    <n v="0"/>
    <n v="1"/>
    <n v="3"/>
    <n v="0"/>
    <n v="0"/>
    <n v="48"/>
    <n v="0"/>
    <n v="0"/>
    <n v="0"/>
    <n v="0"/>
    <n v="46.53"/>
    <n v="11.1728075064921"/>
    <n v="0.96924871249773104"/>
    <n v="10.527286404848599"/>
    <n v="19.3263888888888"/>
    <n v="8.3927335640138399"/>
    <n v="238"/>
    <n v="249"/>
    <n v="303.04693603515602"/>
    <n v="304.15542602539"/>
    <n v="302.94552612304602"/>
    <n v="2"/>
    <n v="1"/>
    <n v="1"/>
  </r>
  <r>
    <x v="1046"/>
    <x v="1048"/>
    <x v="0"/>
    <x v="0"/>
    <x v="4351"/>
    <n v="-4.1100000000000003"/>
    <n v="-5.6536493300000004"/>
    <n v="-5.5"/>
    <n v="4.1100000000000003"/>
    <n v="5.6536493300000004"/>
    <n v="5.5"/>
    <n v="2.7644459810401698"/>
    <n v="1.31358501231459"/>
    <n v="0.82099999999999995"/>
    <n v="0.79300000000000004"/>
    <n v="0.85199999999999998"/>
    <n v="0.86399999999999999"/>
    <x v="2784"/>
    <n v="12"/>
    <n v="7"/>
    <n v="0"/>
    <n v="1"/>
    <n v="0"/>
    <n v="3"/>
    <n v="0"/>
    <n v="0"/>
    <n v="2"/>
    <n v="314.40499305725098"/>
    <n v="6.8246999999999902"/>
    <n v="27"/>
    <n v="3"/>
    <n v="1"/>
    <n v="1"/>
    <n v="0"/>
    <n v="1"/>
    <n v="1"/>
    <n v="0.29166666666666602"/>
    <n v="24"/>
    <n v="0"/>
    <n v="0"/>
    <n v="115.147199999999"/>
    <n v="47"/>
    <n v="0"/>
    <n v="0"/>
    <n v="0"/>
    <n v="0"/>
    <n v="0"/>
    <n v="0"/>
    <n v="1"/>
    <n v="3"/>
    <n v="0"/>
    <n v="0"/>
    <n v="48"/>
    <n v="0"/>
    <n v="0"/>
    <n v="0"/>
    <n v="0"/>
    <n v="46.53"/>
    <n v="11.1728075064921"/>
    <n v="0.96924871249773104"/>
    <n v="10.527286404848599"/>
    <n v="19.3263888888888"/>
    <n v="8.3927335640138399"/>
    <n v="238"/>
    <n v="249"/>
    <n v="293.29318237304602"/>
    <n v="300.830322265625"/>
    <n v="299.14144897460898"/>
    <n v="2"/>
    <n v="2"/>
    <n v="2"/>
  </r>
  <r>
    <x v="904"/>
    <x v="906"/>
    <x v="0"/>
    <x v="102"/>
    <x v="4352"/>
    <n v="-4.29"/>
    <n v="-5.1752171499999999"/>
    <n v="-4.9000000000000004"/>
    <n v="4.29"/>
    <n v="5.1752171499999999"/>
    <n v="4.9000000000000004"/>
    <n v="2.6676761062616898"/>
    <n v="1.2947694568788799"/>
    <n v="0.74299999999999999"/>
    <n v="0.94100000000000006"/>
    <n v="0.97"/>
    <n v="0.82799999999999996"/>
    <x v="2039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23.98243713378901"/>
    <n v="223.40122985839801"/>
    <n v="223.96087646484301"/>
    <n v="2"/>
    <n v="2"/>
    <n v="2"/>
  </r>
  <r>
    <x v="904"/>
    <x v="906"/>
    <x v="0"/>
    <x v="102"/>
    <x v="4353"/>
    <n v="-3.86"/>
    <n v="-4.9697446799999998"/>
    <n v="-4.8"/>
    <n v="3.86"/>
    <n v="4.9697446799999998"/>
    <n v="4.8"/>
    <n v="2.53908664302367"/>
    <n v="1.6833730762833501"/>
    <n v="0.9"/>
    <n v="0.96699999999999997"/>
    <n v="0.97899999999999998"/>
    <n v="0.78"/>
    <x v="903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15.18771362304599"/>
    <n v="216.23171997070301"/>
    <n v="220.248443603515"/>
    <n v="3"/>
    <n v="4"/>
    <n v="3"/>
  </r>
  <r>
    <x v="904"/>
    <x v="906"/>
    <x v="0"/>
    <x v="102"/>
    <x v="4354"/>
    <n v="-3.64"/>
    <n v="-4.9756445899999999"/>
    <n v="-4.7"/>
    <n v="3.64"/>
    <n v="4.9756445899999999"/>
    <n v="4.7"/>
    <n v="2.6747913717476801"/>
    <n v="1.8025060221062901"/>
    <n v="0.94699999999999995"/>
    <n v="0.96699999999999997"/>
    <n v="0.98499999999999999"/>
    <n v="0.83099999999999996"/>
    <x v="2785"/>
    <n v="6"/>
    <n v="5"/>
    <n v="0"/>
    <n v="1"/>
    <n v="0"/>
    <n v="3"/>
    <n v="0"/>
    <n v="0"/>
    <n v="1"/>
    <n v="211.26099550724001"/>
    <n v="5.0900999999999996"/>
    <n v="20"/>
    <n v="3"/>
    <n v="2"/>
    <n v="1"/>
    <n v="0"/>
    <n v="1"/>
    <n v="0"/>
    <n v="0.266666666666666"/>
    <n v="15"/>
    <n v="0"/>
    <n v="0"/>
    <n v="77.251300000000001"/>
    <n v="32"/>
    <n v="0"/>
    <n v="0"/>
    <n v="0"/>
    <n v="0"/>
    <n v="0"/>
    <n v="0"/>
    <n v="1"/>
    <n v="3"/>
    <n v="0"/>
    <n v="0"/>
    <n v="32"/>
    <n v="0"/>
    <n v="0"/>
    <n v="0"/>
    <n v="0"/>
    <n v="66.33"/>
    <n v="9.1432670707435992"/>
    <n v="0.977035910759816"/>
    <n v="8.3581688964053598"/>
    <n v="13.066666666666601"/>
    <n v="5.915"/>
    <n v="155"/>
    <n v="146"/>
    <n v="222.00880432128901"/>
    <n v="219.62733459472599"/>
    <n v="219.78236389160099"/>
    <n v="3"/>
    <n v="3"/>
    <n v="4"/>
  </r>
  <r>
    <x v="218"/>
    <x v="218"/>
    <x v="11"/>
    <x v="36"/>
    <x v="4355"/>
    <n v="-5.55"/>
    <n v="-5.9809131600000001"/>
    <n v="-5.7"/>
    <n v="5.55"/>
    <n v="5.9809131600000001"/>
    <n v="5.7"/>
    <n v="1.41762809743747"/>
    <n v="0.72402578961146202"/>
    <n v="0.126"/>
    <n v="0.62"/>
    <n v="0.76300000000000001"/>
    <n v="0.30299999999999999"/>
    <x v="2786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22.443115234375"/>
    <n v="218.14826965332"/>
    <n v="215.81819152832"/>
    <n v="5"/>
    <n v="5"/>
    <n v="5"/>
  </r>
  <r>
    <x v="218"/>
    <x v="218"/>
    <x v="11"/>
    <x v="36"/>
    <x v="4356"/>
    <n v="-5.64"/>
    <n v="-5.9227499999999997"/>
    <n v="-5.6"/>
    <n v="5.64"/>
    <n v="5.9227499999999997"/>
    <n v="5.6"/>
    <n v="1.37807074572896"/>
    <n v="0.59535436486687199"/>
    <n v="0.10399999999999998"/>
    <n v="0.65700000000000003"/>
    <n v="0.81"/>
    <n v="0.28399999999999997"/>
    <x v="33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5.68234252929599"/>
    <n v="211.52360534667901"/>
    <n v="216.84791564941401"/>
    <n v="4"/>
    <n v="4"/>
    <n v="4"/>
  </r>
  <r>
    <x v="218"/>
    <x v="218"/>
    <x v="11"/>
    <x v="36"/>
    <x v="4357"/>
    <n v="-5.37"/>
    <n v="-5.9088120499999999"/>
    <n v="-5.6"/>
    <n v="5.37"/>
    <n v="5.9088120499999999"/>
    <n v="5.6"/>
    <n v="1.42663405915529"/>
    <n v="0.69856917666858698"/>
    <n v="0.18400000000000005"/>
    <n v="0.66599999999999993"/>
    <n v="0.81"/>
    <n v="0.308"/>
    <x v="2787"/>
    <n v="4"/>
    <n v="0"/>
    <n v="2"/>
    <n v="0"/>
    <n v="0"/>
    <n v="2"/>
    <n v="0"/>
    <n v="0"/>
    <n v="2"/>
    <n v="246.19399440288501"/>
    <n v="0.40350000000000003"/>
    <n v="16"/>
    <n v="6"/>
    <n v="3"/>
    <n v="3"/>
    <n v="0"/>
    <n v="2"/>
    <n v="0"/>
    <n v="0.11111111111111099"/>
    <n v="18"/>
    <n v="2"/>
    <n v="0"/>
    <n v="65.273999999999901"/>
    <n v="28"/>
    <n v="1"/>
    <n v="0"/>
    <n v="0"/>
    <n v="0"/>
    <n v="0"/>
    <n v="1"/>
    <n v="2"/>
    <n v="5"/>
    <n v="0"/>
    <n v="0"/>
    <n v="29"/>
    <n v="0"/>
    <n v="0"/>
    <n v="0"/>
    <n v="0"/>
    <n v="104.55"/>
    <n v="9.4654552934400495"/>
    <n v="0.97106013810536496"/>
    <n v="8.7475479859652108"/>
    <n v="13.432098765432"/>
    <n v="5.3254437869822402"/>
    <n v="149"/>
    <n v="171"/>
    <n v="215.75408935546801"/>
    <n v="213.79203796386699"/>
    <n v="218.01461791992099"/>
    <n v="4"/>
    <n v="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86B9C2-5B2A-49BA-9394-C5861D8BCE1B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L380" firstHeaderRow="0" firstDataRow="1" firstDataCol="1" rowPageCount="2" colPageCount="1"/>
  <pivotFields count="71">
    <pivotField axis="axisRow" showAll="0">
      <items count="1048">
        <item x="885"/>
        <item x="192"/>
        <item x="671"/>
        <item x="407"/>
        <item x="119"/>
        <item x="449"/>
        <item x="984"/>
        <item x="165"/>
        <item x="182"/>
        <item x="793"/>
        <item x="198"/>
        <item x="361"/>
        <item x="739"/>
        <item x="619"/>
        <item x="291"/>
        <item x="325"/>
        <item x="175"/>
        <item x="928"/>
        <item x="351"/>
        <item x="470"/>
        <item x="921"/>
        <item x="399"/>
        <item x="74"/>
        <item x="31"/>
        <item x="349"/>
        <item x="206"/>
        <item x="339"/>
        <item x="336"/>
        <item x="683"/>
        <item x="380"/>
        <item x="432"/>
        <item x="366"/>
        <item x="29"/>
        <item x="186"/>
        <item x="533"/>
        <item x="754"/>
        <item x="907"/>
        <item x="313"/>
        <item x="1030"/>
        <item x="48"/>
        <item x="427"/>
        <item x="747"/>
        <item x="557"/>
        <item x="548"/>
        <item x="287"/>
        <item x="849"/>
        <item x="177"/>
        <item x="320"/>
        <item x="856"/>
        <item x="888"/>
        <item x="819"/>
        <item x="588"/>
        <item x="536"/>
        <item x="1039"/>
        <item x="841"/>
        <item x="561"/>
        <item x="391"/>
        <item x="409"/>
        <item x="1028"/>
        <item x="781"/>
        <item x="446"/>
        <item x="269"/>
        <item x="785"/>
        <item x="330"/>
        <item x="641"/>
        <item x="386"/>
        <item x="898"/>
        <item x="28"/>
        <item x="229"/>
        <item x="468"/>
        <item x="933"/>
        <item x="572"/>
        <item x="145"/>
        <item x="852"/>
        <item x="85"/>
        <item x="1002"/>
        <item x="997"/>
        <item x="295"/>
        <item x="956"/>
        <item x="471"/>
        <item x="649"/>
        <item x="703"/>
        <item x="147"/>
        <item x="94"/>
        <item x="552"/>
        <item x="123"/>
        <item x="204"/>
        <item x="632"/>
        <item x="631"/>
        <item x="312"/>
        <item x="316"/>
        <item x="375"/>
        <item x="157"/>
        <item x="942"/>
        <item x="902"/>
        <item x="587"/>
        <item x="141"/>
        <item x="425"/>
        <item x="813"/>
        <item x="47"/>
        <item x="134"/>
        <item x="720"/>
        <item x="144"/>
        <item x="332"/>
        <item x="502"/>
        <item x="239"/>
        <item x="154"/>
        <item x="236"/>
        <item x="387"/>
        <item x="550"/>
        <item x="280"/>
        <item x="676"/>
        <item x="359"/>
        <item x="34"/>
        <item x="783"/>
        <item x="691"/>
        <item x="757"/>
        <item x="445"/>
        <item x="646"/>
        <item x="397"/>
        <item x="977"/>
        <item x="302"/>
        <item x="761"/>
        <item x="1024"/>
        <item x="333"/>
        <item x="711"/>
        <item x="271"/>
        <item x="938"/>
        <item x="1016"/>
        <item x="560"/>
        <item x="57"/>
        <item x="519"/>
        <item x="716"/>
        <item x="240"/>
        <item x="261"/>
        <item x="589"/>
        <item x="378"/>
        <item x="431"/>
        <item x="438"/>
        <item x="306"/>
        <item x="868"/>
        <item x="906"/>
        <item x="1040"/>
        <item x="1044"/>
        <item x="903"/>
        <item x="731"/>
        <item x="275"/>
        <item x="555"/>
        <item x="49"/>
        <item x="45"/>
        <item x="353"/>
        <item x="740"/>
        <item x="441"/>
        <item x="415"/>
        <item x="310"/>
        <item x="780"/>
        <item x="360"/>
        <item x="367"/>
        <item x="58"/>
        <item x="839"/>
        <item x="506"/>
        <item x="521"/>
        <item x="285"/>
        <item x="607"/>
        <item x="837"/>
        <item x="268"/>
        <item x="925"/>
        <item x="838"/>
        <item x="348"/>
        <item x="958"/>
        <item x="424"/>
        <item x="779"/>
        <item x="630"/>
        <item x="498"/>
        <item x="596"/>
        <item x="895"/>
        <item x="377"/>
        <item x="693"/>
        <item x="918"/>
        <item x="537"/>
        <item x="840"/>
        <item x="701"/>
        <item x="181"/>
        <item x="678"/>
        <item x="102"/>
        <item x="341"/>
        <item x="26"/>
        <item x="105"/>
        <item x="746"/>
        <item x="777"/>
        <item x="180"/>
        <item x="253"/>
        <item x="622"/>
        <item x="765"/>
        <item x="190"/>
        <item x="395"/>
        <item x="976"/>
        <item x="363"/>
        <item x="829"/>
        <item x="935"/>
        <item x="282"/>
        <item x="582"/>
        <item x="1001"/>
        <item x="651"/>
        <item x="890"/>
        <item x="621"/>
        <item x="300"/>
        <item x="581"/>
        <item x="98"/>
        <item x="789"/>
        <item x="909"/>
        <item x="1043"/>
        <item x="461"/>
        <item x="573"/>
        <item x="914"/>
        <item x="672"/>
        <item x="637"/>
        <item x="643"/>
        <item x="776"/>
        <item x="346"/>
        <item x="729"/>
        <item x="610"/>
        <item x="171"/>
        <item x="507"/>
        <item x="225"/>
        <item x="545"/>
        <item x="231"/>
        <item x="398"/>
        <item x="420"/>
        <item x="863"/>
        <item x="955"/>
        <item x="208"/>
        <item x="654"/>
        <item x="926"/>
        <item x="340"/>
        <item x="508"/>
        <item x="416"/>
        <item x="35"/>
        <item x="728"/>
        <item x="465"/>
        <item x="70"/>
        <item x="254"/>
        <item x="238"/>
        <item x="599"/>
        <item x="187"/>
        <item x="426"/>
        <item x="286"/>
        <item x="828"/>
        <item x="627"/>
        <item x="52"/>
        <item x="585"/>
        <item x="65"/>
        <item x="834"/>
        <item x="27"/>
        <item x="443"/>
        <item x="929"/>
        <item x="251"/>
        <item x="1035"/>
        <item x="274"/>
        <item x="915"/>
        <item x="88"/>
        <item x="786"/>
        <item x="558"/>
        <item x="489"/>
        <item x="590"/>
        <item x="97"/>
        <item x="235"/>
        <item x="758"/>
        <item x="1037"/>
        <item x="584"/>
        <item x="618"/>
        <item x="227"/>
        <item x="576"/>
        <item x="283"/>
        <item x="290"/>
        <item x="72"/>
        <item x="16"/>
        <item x="474"/>
        <item x="230"/>
        <item x="434"/>
        <item x="241"/>
        <item x="574"/>
        <item x="512"/>
        <item x="695"/>
        <item x="212"/>
        <item x="207"/>
        <item x="1019"/>
        <item x="735"/>
        <item x="323"/>
        <item x="499"/>
        <item x="176"/>
        <item x="406"/>
        <item x="767"/>
        <item x="764"/>
        <item x="962"/>
        <item x="681"/>
        <item x="996"/>
        <item x="328"/>
        <item x="516"/>
        <item x="305"/>
        <item x="1003"/>
        <item x="46"/>
        <item x="174"/>
        <item x="503"/>
        <item x="14"/>
        <item x="44"/>
        <item x="936"/>
        <item x="214"/>
        <item x="276"/>
        <item x="255"/>
        <item x="429"/>
        <item x="653"/>
        <item x="844"/>
        <item x="563"/>
        <item x="469"/>
        <item x="515"/>
        <item x="32"/>
        <item x="615"/>
        <item x="554"/>
        <item x="520"/>
        <item x="578"/>
        <item x="832"/>
        <item x="18"/>
        <item x="697"/>
        <item x="893"/>
        <item x="20"/>
        <item x="337"/>
        <item x="213"/>
        <item x="222"/>
        <item x="978"/>
        <item x="500"/>
        <item x="642"/>
        <item x="705"/>
        <item x="867"/>
        <item x="440"/>
        <item x="807"/>
        <item x="114"/>
        <item x="675"/>
        <item x="108"/>
        <item x="205"/>
        <item x="1045"/>
        <item x="811"/>
        <item x="836"/>
        <item x="76"/>
        <item x="792"/>
        <item x="17"/>
        <item x="1032"/>
        <item x="650"/>
        <item x="69"/>
        <item x="772"/>
        <item x="21"/>
        <item x="547"/>
        <item x="859"/>
        <item x="99"/>
        <item x="158"/>
        <item x="357"/>
        <item x="694"/>
        <item x="497"/>
        <item x="744"/>
        <item x="504"/>
        <item x="293"/>
        <item x="652"/>
        <item x="700"/>
        <item x="234"/>
        <item x="139"/>
        <item x="118"/>
        <item x="160"/>
        <item x="800"/>
        <item x="993"/>
        <item x="526"/>
        <item x="540"/>
        <item x="932"/>
        <item x="311"/>
        <item x="338"/>
        <item x="952"/>
        <item x="750"/>
        <item x="15"/>
        <item x="775"/>
        <item x="510"/>
        <item x="217"/>
        <item x="107"/>
        <item x="626"/>
        <item x="967"/>
        <item x="847"/>
        <item x="686"/>
        <item x="873"/>
        <item x="833"/>
        <item x="153"/>
        <item x="91"/>
        <item x="479"/>
        <item x="612"/>
        <item x="278"/>
        <item x="437"/>
        <item x="411"/>
        <item x="7"/>
        <item x="901"/>
        <item x="482"/>
        <item x="981"/>
        <item x="518"/>
        <item x="624"/>
        <item x="95"/>
        <item x="1029"/>
        <item x="79"/>
        <item x="639"/>
        <item x="167"/>
        <item x="55"/>
        <item x="189"/>
        <item x="365"/>
        <item x="355"/>
        <item x="682"/>
        <item x="995"/>
        <item x="4"/>
        <item x="774"/>
        <item x="466"/>
        <item x="344"/>
        <item x="272"/>
        <item x="787"/>
        <item x="524"/>
        <item x="33"/>
        <item x="124"/>
        <item x="266"/>
        <item x="943"/>
        <item x="680"/>
        <item x="218"/>
        <item x="916"/>
        <item x="478"/>
        <item x="89"/>
        <item x="92"/>
        <item x="736"/>
        <item x="63"/>
        <item x="0"/>
        <item x="308"/>
        <item x="163"/>
        <item x="82"/>
        <item x="620"/>
        <item x="1008"/>
        <item x="101"/>
        <item x="130"/>
        <item x="284"/>
        <item x="826"/>
        <item x="403"/>
        <item x="414"/>
        <item x="809"/>
        <item x="433"/>
        <item x="876"/>
        <item x="791"/>
        <item x="850"/>
        <item x="166"/>
        <item x="656"/>
        <item x="246"/>
        <item x="347"/>
        <item x="714"/>
        <item x="435"/>
        <item x="106"/>
        <item x="790"/>
        <item x="743"/>
        <item x="475"/>
        <item x="668"/>
        <item x="184"/>
        <item x="220"/>
        <item x="1021"/>
        <item x="679"/>
        <item x="803"/>
        <item x="979"/>
        <item x="923"/>
        <item x="635"/>
        <item x="30"/>
        <item x="696"/>
        <item x="985"/>
        <item x="721"/>
        <item x="722"/>
        <item x="616"/>
        <item x="797"/>
        <item x="869"/>
        <item x="857"/>
        <item x="430"/>
        <item x="961"/>
        <item x="577"/>
        <item x="173"/>
        <item x="467"/>
        <item x="666"/>
        <item x="970"/>
        <item x="185"/>
        <item x="546"/>
        <item x="562"/>
        <item x="752"/>
        <item x="400"/>
        <item x="216"/>
        <item x="531"/>
        <item x="454"/>
        <item x="11"/>
        <item x="1034"/>
        <item x="1020"/>
        <item x="304"/>
        <item x="480"/>
        <item x="151"/>
        <item x="39"/>
        <item x="191"/>
        <item x="24"/>
        <item x="202"/>
        <item x="769"/>
        <item x="930"/>
        <item x="232"/>
        <item x="100"/>
        <item x="570"/>
        <item x="673"/>
        <item x="379"/>
        <item x="1017"/>
        <item x="1038"/>
        <item x="59"/>
        <item x="179"/>
        <item x="462"/>
        <item x="806"/>
        <item x="959"/>
        <item x="1010"/>
        <item x="402"/>
        <item x="279"/>
        <item x="452"/>
        <item x="460"/>
        <item x="133"/>
        <item x="1007"/>
        <item x="843"/>
        <item x="528"/>
        <item x="645"/>
        <item x="162"/>
        <item x="1012"/>
        <item x="541"/>
        <item x="457"/>
        <item x="172"/>
        <item x="121"/>
        <item x="742"/>
        <item x="1018"/>
        <item x="567"/>
        <item x="111"/>
        <item x="42"/>
        <item x="880"/>
        <item x="751"/>
        <item x="738"/>
        <item x="801"/>
        <item x="594"/>
        <item x="535"/>
        <item x="120"/>
        <item x="896"/>
        <item x="766"/>
        <item x="421"/>
        <item x="862"/>
        <item x="444"/>
        <item x="455"/>
        <item x="669"/>
        <item x="575"/>
        <item x="237"/>
        <item x="129"/>
        <item x="81"/>
        <item x="591"/>
        <item x="265"/>
        <item x="688"/>
        <item x="405"/>
        <item x="957"/>
        <item x="211"/>
        <item x="908"/>
        <item x="820"/>
        <item x="109"/>
        <item x="362"/>
        <item x="350"/>
        <item x="36"/>
        <item x="949"/>
        <item x="294"/>
        <item x="223"/>
        <item x="168"/>
        <item x="968"/>
        <item x="1011"/>
        <item x="1006"/>
        <item x="756"/>
        <item x="75"/>
        <item x="559"/>
        <item x="950"/>
        <item x="297"/>
        <item x="298"/>
        <item x="664"/>
        <item x="579"/>
        <item x="732"/>
        <item x="418"/>
        <item x="824"/>
        <item x="194"/>
        <item x="613"/>
        <item x="40"/>
        <item x="674"/>
        <item x="517"/>
        <item x="530"/>
        <item x="86"/>
        <item x="846"/>
        <item x="250"/>
        <item x="796"/>
        <item x="116"/>
        <item x="699"/>
        <item x="78"/>
        <item x="136"/>
        <item x="326"/>
        <item x="448"/>
        <item x="821"/>
        <item x="463"/>
        <item x="376"/>
        <item x="61"/>
        <item x="692"/>
        <item x="249"/>
        <item x="404"/>
        <item x="314"/>
        <item x="436"/>
        <item x="371"/>
        <item x="963"/>
        <item x="67"/>
        <item x="258"/>
        <item x="113"/>
        <item x="872"/>
        <item x="904"/>
        <item x="259"/>
        <item x="745"/>
        <item x="633"/>
        <item x="1046"/>
        <item x="247"/>
        <item x="354"/>
        <item x="56"/>
        <item x="897"/>
        <item x="64"/>
        <item x="1015"/>
        <item x="877"/>
        <item x="969"/>
        <item x="1036"/>
        <item x="408"/>
        <item x="658"/>
        <item x="3"/>
        <item x="394"/>
        <item x="919"/>
        <item x="263"/>
        <item x="831"/>
        <item x="912"/>
        <item x="493"/>
        <item x="611"/>
        <item x="638"/>
        <item x="713"/>
        <item x="986"/>
        <item x="617"/>
        <item x="609"/>
        <item x="707"/>
        <item x="150"/>
        <item x="289"/>
        <item x="140"/>
        <item x="6"/>
        <item x="724"/>
        <item x="219"/>
        <item x="83"/>
        <item x="910"/>
        <item x="9"/>
        <item x="164"/>
        <item x="816"/>
        <item x="62"/>
        <item x="73"/>
        <item x="788"/>
        <item x="281"/>
        <item x="188"/>
        <item x="60"/>
        <item x="974"/>
        <item x="450"/>
        <item x="795"/>
        <item x="511"/>
        <item x="760"/>
        <item x="22"/>
        <item x="667"/>
        <item x="115"/>
        <item x="825"/>
        <item x="712"/>
        <item x="96"/>
        <item x="161"/>
        <item x="534"/>
        <item x="842"/>
        <item x="661"/>
        <item x="307"/>
        <item x="155"/>
        <item x="773"/>
        <item x="370"/>
        <item x="197"/>
        <item x="252"/>
        <item x="726"/>
        <item x="922"/>
        <item x="737"/>
        <item x="708"/>
        <item x="881"/>
        <item x="782"/>
        <item x="509"/>
        <item x="523"/>
        <item x="142"/>
        <item x="719"/>
        <item x="999"/>
        <item x="953"/>
        <item x="487"/>
        <item x="784"/>
        <item x="368"/>
        <item x="815"/>
        <item x="51"/>
        <item x="556"/>
        <item x="299"/>
        <item x="920"/>
        <item x="318"/>
        <item x="423"/>
        <item x="122"/>
        <item x="2"/>
        <item x="10"/>
        <item x="484"/>
        <item x="527"/>
        <item x="1004"/>
        <item x="717"/>
        <item x="244"/>
        <item x="812"/>
        <item x="170"/>
        <item x="799"/>
        <item x="364"/>
        <item x="383"/>
        <item x="762"/>
        <item x="866"/>
        <item x="583"/>
        <item x="37"/>
        <item x="804"/>
        <item x="982"/>
        <item x="538"/>
        <item x="889"/>
        <item x="723"/>
        <item x="496"/>
        <item x="947"/>
        <item x="1000"/>
        <item x="324"/>
        <item x="1005"/>
        <item x="939"/>
        <item x="805"/>
        <item x="600"/>
        <item x="603"/>
        <item x="196"/>
        <item x="388"/>
        <item x="178"/>
        <item x="43"/>
        <item x="410"/>
        <item x="292"/>
        <item x="131"/>
        <item x="505"/>
        <item x="458"/>
        <item x="382"/>
        <item x="23"/>
        <item x="369"/>
        <item x="1025"/>
        <item x="940"/>
        <item x="954"/>
        <item x="209"/>
        <item x="990"/>
        <item x="459"/>
        <item x="226"/>
        <item x="549"/>
        <item x="322"/>
        <item x="629"/>
        <item x="335"/>
        <item x="571"/>
        <item x="149"/>
        <item x="749"/>
        <item x="428"/>
        <item x="329"/>
        <item x="597"/>
        <item x="980"/>
        <item x="960"/>
        <item x="8"/>
        <item x="5"/>
        <item x="485"/>
        <item x="343"/>
        <item x="127"/>
        <item x="126"/>
        <item x="542"/>
        <item x="331"/>
        <item x="941"/>
        <item x="128"/>
        <item x="924"/>
        <item x="659"/>
        <item x="453"/>
        <item x="763"/>
        <item x="882"/>
        <item x="698"/>
        <item x="991"/>
        <item x="878"/>
        <item x="690"/>
        <item x="966"/>
        <item x="486"/>
        <item x="1027"/>
        <item x="80"/>
        <item x="169"/>
        <item x="727"/>
        <item x="90"/>
        <item x="25"/>
        <item x="103"/>
        <item x="228"/>
        <item x="934"/>
        <item x="117"/>
        <item x="210"/>
        <item x="965"/>
        <item x="492"/>
        <item x="514"/>
        <item x="396"/>
        <item x="309"/>
        <item x="636"/>
        <item x="439"/>
        <item x="539"/>
        <item x="753"/>
        <item x="660"/>
        <item x="992"/>
        <item x="851"/>
        <item x="442"/>
        <item x="264"/>
        <item x="303"/>
        <item x="319"/>
        <item x="911"/>
        <item x="706"/>
        <item x="1041"/>
        <item x="644"/>
        <item x="277"/>
        <item x="685"/>
        <item x="356"/>
        <item x="19"/>
        <item x="543"/>
        <item x="342"/>
        <item x="381"/>
        <item x="77"/>
        <item x="640"/>
        <item x="334"/>
        <item x="200"/>
        <item x="827"/>
        <item x="71"/>
        <item x="12"/>
        <item x="917"/>
        <item x="242"/>
        <item x="770"/>
        <item x="879"/>
        <item x="374"/>
        <item x="412"/>
        <item x="602"/>
        <item x="491"/>
        <item x="798"/>
        <item x="1"/>
        <item x="892"/>
        <item x="945"/>
        <item x="818"/>
        <item x="580"/>
        <item x="267"/>
        <item x="634"/>
        <item x="598"/>
        <item x="830"/>
        <item x="372"/>
        <item x="566"/>
        <item x="138"/>
        <item x="733"/>
        <item x="447"/>
        <item x="998"/>
        <item x="662"/>
        <item x="494"/>
        <item x="564"/>
        <item x="865"/>
        <item x="68"/>
        <item x="327"/>
        <item x="823"/>
        <item x="525"/>
        <item x="848"/>
        <item x="1031"/>
        <item x="884"/>
        <item x="964"/>
        <item x="146"/>
        <item x="256"/>
        <item x="822"/>
        <item x="989"/>
        <item x="1023"/>
        <item x="623"/>
        <item x="260"/>
        <item x="104"/>
        <item x="586"/>
        <item x="927"/>
        <item x="677"/>
        <item x="148"/>
        <item x="41"/>
        <item x="553"/>
        <item x="971"/>
        <item x="988"/>
        <item x="771"/>
        <item x="472"/>
        <item x="887"/>
        <item x="759"/>
        <item x="755"/>
        <item x="569"/>
        <item x="1026"/>
        <item x="648"/>
        <item x="605"/>
        <item x="317"/>
        <item x="50"/>
        <item x="221"/>
        <item x="1022"/>
        <item x="946"/>
        <item x="794"/>
        <item x="193"/>
        <item x="871"/>
        <item x="195"/>
        <item x="948"/>
        <item x="262"/>
        <item x="132"/>
        <item x="243"/>
        <item x="810"/>
        <item x="973"/>
        <item x="483"/>
        <item x="814"/>
        <item x="709"/>
        <item x="422"/>
        <item x="715"/>
        <item x="835"/>
        <item x="125"/>
        <item x="975"/>
        <item x="112"/>
        <item x="972"/>
        <item x="606"/>
        <item x="551"/>
        <item x="718"/>
        <item x="891"/>
        <item x="748"/>
        <item x="663"/>
        <item x="224"/>
        <item x="900"/>
        <item x="245"/>
        <item x="886"/>
        <item x="38"/>
        <item x="858"/>
        <item x="899"/>
        <item x="931"/>
        <item x="495"/>
        <item x="983"/>
        <item x="730"/>
        <item x="392"/>
        <item x="481"/>
        <item x="684"/>
        <item x="655"/>
        <item x="522"/>
        <item x="625"/>
        <item x="385"/>
        <item x="183"/>
        <item x="233"/>
        <item x="137"/>
        <item x="110"/>
        <item x="568"/>
        <item x="476"/>
        <item x="473"/>
        <item x="401"/>
        <item x="13"/>
        <item x="817"/>
        <item x="853"/>
        <item x="288"/>
        <item x="592"/>
        <item x="413"/>
        <item x="393"/>
        <item x="593"/>
        <item x="152"/>
        <item x="66"/>
        <item x="875"/>
        <item x="614"/>
        <item x="710"/>
        <item x="257"/>
        <item x="951"/>
        <item x="417"/>
        <item x="565"/>
        <item x="1013"/>
        <item x="845"/>
        <item x="456"/>
        <item x="855"/>
        <item x="994"/>
        <item x="296"/>
        <item x="199"/>
        <item x="501"/>
        <item x="647"/>
        <item x="702"/>
        <item x="373"/>
        <item x="390"/>
        <item x="532"/>
        <item x="604"/>
        <item x="490"/>
        <item x="215"/>
        <item x="595"/>
        <item x="321"/>
        <item x="687"/>
        <item x="93"/>
        <item x="513"/>
        <item x="384"/>
        <item x="657"/>
        <item x="854"/>
        <item x="860"/>
        <item x="419"/>
        <item x="883"/>
        <item x="601"/>
        <item x="203"/>
        <item x="808"/>
        <item x="301"/>
        <item x="894"/>
        <item x="352"/>
        <item x="143"/>
        <item x="273"/>
        <item x="87"/>
        <item x="944"/>
        <item x="861"/>
        <item x="84"/>
        <item x="135"/>
        <item x="937"/>
        <item x="802"/>
        <item x="544"/>
        <item x="358"/>
        <item x="704"/>
        <item x="1014"/>
        <item x="345"/>
        <item x="54"/>
        <item x="874"/>
        <item x="1042"/>
        <item x="1009"/>
        <item x="725"/>
        <item x="451"/>
        <item x="159"/>
        <item x="53"/>
        <item x="987"/>
        <item x="477"/>
        <item x="741"/>
        <item x="464"/>
        <item x="1033"/>
        <item x="670"/>
        <item x="315"/>
        <item x="201"/>
        <item x="665"/>
        <item x="608"/>
        <item x="156"/>
        <item x="389"/>
        <item x="905"/>
        <item x="913"/>
        <item x="529"/>
        <item x="628"/>
        <item x="778"/>
        <item x="864"/>
        <item x="248"/>
        <item x="734"/>
        <item x="488"/>
        <item x="689"/>
        <item x="768"/>
        <item x="870"/>
        <item x="270"/>
        <item t="default"/>
      </items>
    </pivotField>
    <pivotField axis="axisRow" showAll="0">
      <items count="1050">
        <item x="340"/>
        <item x="549"/>
        <item x="783"/>
        <item x="410"/>
        <item x="317"/>
        <item x="551"/>
        <item x="591"/>
        <item x="439"/>
        <item x="840"/>
        <item x="695"/>
        <item x="342"/>
        <item x="180"/>
        <item x="253"/>
        <item x="623"/>
        <item x="778"/>
        <item x="225"/>
        <item x="231"/>
        <item x="254"/>
        <item x="601"/>
        <item x="52"/>
        <item x="329"/>
        <item x="655"/>
        <item x="895"/>
        <item x="774"/>
        <item x="505"/>
        <item x="654"/>
        <item x="149"/>
        <item x="511"/>
        <item x="91"/>
        <item x="480"/>
        <item x="167"/>
        <item x="366"/>
        <item x="776"/>
        <item x="345"/>
        <item x="789"/>
        <item x="0"/>
        <item x="166"/>
        <item x="30"/>
        <item x="698"/>
        <item x="173"/>
        <item x="401"/>
        <item x="202"/>
        <item x="232"/>
        <item x="279"/>
        <item x="647"/>
        <item x="596"/>
        <item x="910"/>
        <item x="351"/>
        <item x="952"/>
        <item x="194"/>
        <item x="676"/>
        <item x="518"/>
        <item x="798"/>
        <item x="249"/>
        <item x="405"/>
        <item x="315"/>
        <item x="258"/>
        <item x="635"/>
        <item x="247"/>
        <item x="899"/>
        <item x="1038"/>
        <item x="726"/>
        <item x="96"/>
        <item x="371"/>
        <item x="1001"/>
        <item x="528"/>
        <item x="801"/>
        <item x="43"/>
        <item x="226"/>
        <item x="599"/>
        <item x="765"/>
        <item x="884"/>
        <item x="700"/>
        <item x="729"/>
        <item x="90"/>
        <item x="25"/>
        <item x="103"/>
        <item x="936"/>
        <item x="310"/>
        <item x="440"/>
        <item x="443"/>
        <item x="800"/>
        <item x="267"/>
        <item x="448"/>
        <item x="474"/>
        <item x="414"/>
        <item x="394"/>
        <item x="152"/>
        <item x="257"/>
        <item x="418"/>
        <item x="847"/>
        <item x="857"/>
        <item x="606"/>
        <item x="514"/>
        <item x="863"/>
        <item x="1044"/>
        <item x="465"/>
        <item x="610"/>
        <item x="248"/>
        <item x="701"/>
        <item x="673"/>
        <item x="408"/>
        <item x="119"/>
        <item x="795"/>
        <item x="433"/>
        <item x="367"/>
        <item x="29"/>
        <item x="534"/>
        <item x="1032"/>
        <item x="749"/>
        <item x="287"/>
        <item x="851"/>
        <item x="890"/>
        <item x="590"/>
        <item x="573"/>
        <item x="145"/>
        <item x="854"/>
        <item x="147"/>
        <item x="123"/>
        <item x="633"/>
        <item x="47"/>
        <item x="722"/>
        <item x="333"/>
        <item x="503"/>
        <item x="979"/>
        <item x="1018"/>
        <item x="57"/>
        <item x="908"/>
        <item x="58"/>
        <item x="285"/>
        <item x="609"/>
        <item x="781"/>
        <item x="378"/>
        <item x="102"/>
        <item x="699"/>
        <item x="105"/>
        <item x="364"/>
        <item x="462"/>
        <item x="574"/>
        <item x="639"/>
        <item x="645"/>
        <item x="347"/>
        <item x="612"/>
        <item x="508"/>
        <item x="208"/>
        <item x="341"/>
        <item x="730"/>
        <item x="587"/>
        <item x="490"/>
        <item x="475"/>
        <item x="259"/>
        <item x="407"/>
        <item x="769"/>
        <item x="683"/>
        <item x="1005"/>
        <item x="46"/>
        <item x="214"/>
        <item x="516"/>
        <item x="555"/>
        <item x="501"/>
        <item x="644"/>
        <item x="76"/>
        <item x="1034"/>
        <item x="293"/>
        <item x="702"/>
        <item x="995"/>
        <item x="527"/>
        <item x="541"/>
        <item x="312"/>
        <item x="339"/>
        <item x="954"/>
        <item x="969"/>
        <item x="849"/>
        <item x="323"/>
        <item x="278"/>
        <item x="903"/>
        <item x="983"/>
        <item x="641"/>
        <item x="189"/>
        <item x="997"/>
        <item x="921"/>
        <item x="479"/>
        <item x="1010"/>
        <item x="101"/>
        <item x="415"/>
        <item x="811"/>
        <item x="653"/>
        <item x="246"/>
        <item x="792"/>
        <item x="1023"/>
        <item x="805"/>
        <item x="981"/>
        <item x="618"/>
        <item x="799"/>
        <item x="532"/>
        <item x="151"/>
        <item x="463"/>
        <item x="808"/>
        <item x="133"/>
        <item x="845"/>
        <item x="529"/>
        <item x="111"/>
        <item x="768"/>
        <item x="95"/>
        <item x="406"/>
        <item x="959"/>
        <item x="211"/>
        <item x="363"/>
        <item x="1013"/>
        <item x="758"/>
        <item x="75"/>
        <item x="298"/>
        <item x="419"/>
        <item x="464"/>
        <item x="377"/>
        <item x="372"/>
        <item x="747"/>
        <item x="355"/>
        <item x="56"/>
        <item x="660"/>
        <item x="640"/>
        <item x="619"/>
        <item x="140"/>
        <item x="6"/>
        <item x="219"/>
        <item x="83"/>
        <item x="912"/>
        <item x="62"/>
        <item x="512"/>
        <item x="762"/>
        <item x="535"/>
        <item x="155"/>
        <item x="728"/>
        <item x="924"/>
        <item x="710"/>
        <item x="784"/>
        <item x="142"/>
        <item x="488"/>
        <item x="786"/>
        <item x="51"/>
        <item x="814"/>
        <item x="868"/>
        <item x="585"/>
        <item x="984"/>
        <item x="539"/>
        <item x="891"/>
        <item x="605"/>
        <item x="196"/>
        <item x="178"/>
        <item x="383"/>
        <item x="209"/>
        <item x="460"/>
        <item x="344"/>
        <item x="332"/>
        <item x="926"/>
        <item x="661"/>
        <item x="454"/>
        <item x="967"/>
        <item x="493"/>
        <item x="397"/>
        <item x="320"/>
        <item x="19"/>
        <item x="382"/>
        <item x="600"/>
        <item x="832"/>
        <item x="567"/>
        <item x="41"/>
        <item x="570"/>
        <item x="1028"/>
        <item x="650"/>
        <item x="50"/>
        <item x="711"/>
        <item x="125"/>
        <item x="552"/>
        <item x="496"/>
        <item x="686"/>
        <item x="183"/>
        <item x="402"/>
        <item x="595"/>
        <item x="66"/>
        <item x="877"/>
        <item x="566"/>
        <item x="1015"/>
        <item x="374"/>
        <item x="491"/>
        <item x="215"/>
        <item x="597"/>
        <item x="689"/>
        <item x="659"/>
        <item x="203"/>
        <item x="810"/>
        <item x="143"/>
        <item x="273"/>
        <item x="54"/>
        <item x="156"/>
        <item x="907"/>
        <item x="489"/>
        <item x="691"/>
        <item x="26"/>
        <item x="694"/>
        <item x="290"/>
        <item x="153"/>
        <item x="458"/>
        <item x="162"/>
        <item x="445"/>
        <item x="558"/>
        <item x="796"/>
        <item x="265"/>
        <item x="478"/>
        <item x="923"/>
        <item x="1019"/>
        <item x="990"/>
        <item x="559"/>
        <item x="308"/>
        <item x="423"/>
        <item x="481"/>
        <item x="888"/>
        <item x="898"/>
        <item x="625"/>
        <item x="834"/>
        <item x="262"/>
        <item x="764"/>
        <item x="368"/>
        <item x="671"/>
        <item x="236"/>
        <item x="115"/>
        <item x="16"/>
        <item x="198"/>
        <item x="976"/>
        <item x="21"/>
        <item x="685"/>
        <item x="146"/>
        <item x="755"/>
        <item x="447"/>
        <item x="328"/>
        <item x="571"/>
        <item x="688"/>
        <item x="260"/>
        <item x="294"/>
        <item x="422"/>
        <item x="473"/>
        <item x="99"/>
        <item x="850"/>
        <item x="966"/>
        <item x="542"/>
        <item x="120"/>
        <item x="110"/>
        <item x="388"/>
        <item x="435"/>
        <item x="932"/>
        <item x="132"/>
        <item x="49"/>
        <item x="821"/>
        <item x="233"/>
        <item x="621"/>
        <item x="346"/>
        <item x="297"/>
        <item x="174"/>
        <item x="276"/>
        <item x="380"/>
        <item x="732"/>
        <item x="358"/>
        <item x="839"/>
        <item x="624"/>
        <item x="745"/>
        <item x="946"/>
        <item x="690"/>
        <item x="723"/>
        <item x="176"/>
        <item x="838"/>
        <item x="327"/>
        <item x="486"/>
        <item x="430"/>
        <item x="487"/>
        <item x="674"/>
        <item x="785"/>
        <item x="904"/>
        <item x="580"/>
        <item x="1041"/>
        <item x="307"/>
        <item x="171"/>
        <item x="425"/>
        <item x="584"/>
        <item x="874"/>
        <item x="611"/>
        <item x="906"/>
        <item x="818"/>
        <item x="949"/>
        <item x="77"/>
        <item x="894"/>
        <item x="820"/>
        <item x="80"/>
        <item x="991"/>
        <item x="245"/>
        <item x="93"/>
        <item x="706"/>
        <item x="530"/>
        <item x="872"/>
        <item x="993"/>
        <item x="499"/>
        <item x="92"/>
        <item x="188"/>
        <item x="94"/>
        <item x="72"/>
        <item x="658"/>
        <item x="842"/>
        <item x="73"/>
        <item x="577"/>
        <item x="797"/>
        <item x="502"/>
        <item x="197"/>
        <item x="779"/>
        <item x="182"/>
        <item x="141"/>
        <item x="467"/>
        <item x="112"/>
        <item x="244"/>
        <item x="629"/>
        <item x="131"/>
        <item x="483"/>
        <item x="837"/>
        <item x="526"/>
        <item x="15"/>
        <item x="5"/>
        <item x="39"/>
        <item x="663"/>
        <item x="11"/>
        <item x="506"/>
        <item x="928"/>
        <item x="937"/>
        <item x="763"/>
        <item x="55"/>
        <item x="744"/>
        <item x="652"/>
        <item x="316"/>
        <item x="324"/>
        <item x="893"/>
        <item x="393"/>
        <item x="901"/>
        <item x="1043"/>
        <item x="756"/>
        <item x="944"/>
        <item x="806"/>
        <item x="731"/>
        <item x="158"/>
        <item x="913"/>
        <item x="965"/>
        <item x="754"/>
        <item x="234"/>
        <item x="403"/>
        <item x="12"/>
        <item x="896"/>
        <item x="427"/>
        <item x="255"/>
        <item x="87"/>
        <item x="681"/>
        <item x="134"/>
        <item x="336"/>
        <item x="429"/>
        <item x="870"/>
        <item x="693"/>
        <item x="883"/>
        <item x="206"/>
        <item x="207"/>
        <item x="138"/>
        <item x="1039"/>
        <item x="192"/>
        <item x="204"/>
        <item x="306"/>
        <item x="504"/>
        <item x="13"/>
        <item x="159"/>
        <item x="108"/>
        <item x="7"/>
        <item x="113"/>
        <item x="687"/>
        <item x="71"/>
        <item x="657"/>
        <item x="385"/>
        <item x="301"/>
        <item x="381"/>
        <item x="229"/>
        <item x="999"/>
        <item x="426"/>
        <item x="1037"/>
        <item x="118"/>
        <item x="160"/>
        <item x="4"/>
        <item x="468"/>
        <item x="3"/>
        <item x="775"/>
        <item x="23"/>
        <item x="994"/>
        <item x="277"/>
        <item x="1"/>
        <item x="1007"/>
        <item x="538"/>
        <item x="586"/>
        <item x="766"/>
        <item x="130"/>
        <item x="184"/>
        <item x="859"/>
        <item x="649"/>
        <item x="492"/>
        <item x="835"/>
        <item x="855"/>
        <item x="357"/>
        <item x="878"/>
        <item x="598"/>
        <item x="522"/>
        <item x="9"/>
        <item x="708"/>
        <item x="794"/>
        <item x="882"/>
        <item x="844"/>
        <item x="696"/>
        <item x="420"/>
        <item x="860"/>
        <item x="707"/>
        <item x="886"/>
        <item x="627"/>
        <item x="379"/>
        <item x="876"/>
        <item x="360"/>
        <item x="1011"/>
        <item x="1025"/>
        <item x="1004"/>
        <item x="809"/>
        <item x="638"/>
        <item x="748"/>
        <item x="977"/>
        <item x="537"/>
        <item x="256"/>
        <item x="343"/>
        <item x="275"/>
        <item x="163"/>
        <item x="968"/>
        <item x="432"/>
        <item x="485"/>
        <item x="421"/>
        <item x="565"/>
        <item x="721"/>
        <item x="604"/>
        <item x="457"/>
        <item x="1008"/>
        <item x="982"/>
        <item x="830"/>
        <item x="1016"/>
        <item x="1026"/>
        <item x="449"/>
        <item x="213"/>
        <item x="827"/>
        <item x="326"/>
        <item x="664"/>
        <item x="1020"/>
        <item x="955"/>
        <item x="500"/>
        <item x="737"/>
        <item x="716"/>
        <item x="296"/>
        <item x="556"/>
        <item x="735"/>
        <item x="568"/>
        <item x="31"/>
        <item x="620"/>
        <item x="472"/>
        <item x="250"/>
        <item x="27"/>
        <item x="602"/>
        <item x="905"/>
        <item x="740"/>
        <item x="53"/>
        <item x="712"/>
        <item x="678"/>
        <item x="283"/>
        <item x="453"/>
        <item x="338"/>
        <item x="930"/>
        <item x="230"/>
        <item x="305"/>
        <item x="186"/>
        <item x="836"/>
        <item x="1003"/>
        <item x="938"/>
        <item x="164"/>
        <item x="185"/>
        <item x="772"/>
        <item x="477"/>
        <item x="861"/>
        <item x="974"/>
        <item x="36"/>
        <item x="37"/>
        <item x="879"/>
        <item x="69"/>
        <item x="354"/>
        <item x="953"/>
        <item x="42"/>
        <item x="365"/>
        <item x="770"/>
        <item x="168"/>
        <item x="871"/>
        <item x="109"/>
        <item x="561"/>
        <item x="919"/>
        <item x="409"/>
        <item x="361"/>
        <item x="510"/>
        <item x="129"/>
        <item x="513"/>
        <item x="375"/>
        <item x="350"/>
        <item x="270"/>
        <item x="68"/>
        <item x="191"/>
        <item x="869"/>
        <item x="1031"/>
        <item x="1012"/>
        <item x="667"/>
        <item x="594"/>
        <item x="564"/>
        <item x="210"/>
        <item x="74"/>
        <item x="848"/>
        <item x="562"/>
        <item x="264"/>
        <item x="790"/>
        <item x="411"/>
        <item x="916"/>
        <item x="793"/>
        <item x="1048"/>
        <item x="223"/>
        <item x="266"/>
        <item x="971"/>
        <item x="352"/>
        <item x="826"/>
        <item x="613"/>
        <item x="972"/>
        <item x="370"/>
        <item x="725"/>
        <item x="412"/>
        <item x="940"/>
        <item x="881"/>
        <item x="719"/>
        <item x="319"/>
        <item x="709"/>
        <item x="295"/>
        <item x="843"/>
        <item x="1027"/>
        <item x="396"/>
        <item x="2"/>
        <item x="622"/>
        <item x="902"/>
        <item x="958"/>
        <item x="335"/>
        <item x="97"/>
        <item x="322"/>
        <item x="193"/>
        <item x="60"/>
        <item x="962"/>
        <item x="291"/>
        <item x="553"/>
        <item x="201"/>
        <item x="656"/>
        <item x="476"/>
        <item x="84"/>
        <item x="684"/>
        <item x="887"/>
        <item x="760"/>
        <item x="311"/>
        <item x="59"/>
        <item x="302"/>
        <item x="325"/>
        <item x="1036"/>
        <item x="1046"/>
        <item x="945"/>
        <item x="497"/>
        <item x="677"/>
        <item x="444"/>
        <item x="89"/>
        <item x="911"/>
        <item x="121"/>
        <item x="519"/>
        <item x="546"/>
        <item x="200"/>
        <item x="154"/>
        <item x="373"/>
        <item x="714"/>
        <item x="515"/>
        <item x="459"/>
        <item x="816"/>
        <item x="536"/>
        <item x="313"/>
        <item x="309"/>
        <item x="804"/>
        <item x="1042"/>
        <item x="942"/>
        <item x="651"/>
        <item x="773"/>
        <item x="920"/>
        <item x="540"/>
        <item x="169"/>
        <item x="216"/>
        <item x="321"/>
        <item x="82"/>
        <item x="65"/>
        <item x="14"/>
        <item x="846"/>
        <item x="222"/>
        <item x="177"/>
        <item x="424"/>
        <item x="520"/>
        <item x="116"/>
        <item x="466"/>
        <item x="442"/>
        <item x="122"/>
        <item x="452"/>
        <item x="987"/>
        <item x="126"/>
        <item x="815"/>
        <item x="67"/>
        <item x="331"/>
        <item x="589"/>
        <item x="44"/>
        <item x="88"/>
        <item x="547"/>
        <item x="284"/>
        <item x="862"/>
        <item x="668"/>
        <item x="33"/>
        <item x="752"/>
        <item x="934"/>
        <item x="548"/>
        <item x="617"/>
        <item x="533"/>
        <item x="637"/>
        <item x="831"/>
        <item x="927"/>
        <item x="35"/>
        <item x="190"/>
        <item x="10"/>
        <item x="243"/>
        <item x="724"/>
        <item x="1035"/>
        <item x="1047"/>
        <item x="931"/>
        <item x="251"/>
        <item x="252"/>
        <item x="951"/>
        <item x="813"/>
        <item x="1006"/>
        <item x="1029"/>
        <item x="950"/>
        <item x="107"/>
        <item x="337"/>
        <item x="241"/>
        <item x="356"/>
        <item x="124"/>
        <item x="662"/>
        <item x="939"/>
        <item x="450"/>
        <item x="261"/>
        <item x="212"/>
        <item x="431"/>
        <item x="961"/>
        <item x="803"/>
        <item x="856"/>
        <item x="873"/>
        <item x="957"/>
        <item x="376"/>
        <item x="40"/>
        <item x="718"/>
        <item x="417"/>
        <item x="175"/>
        <item x="362"/>
        <item x="523"/>
        <item x="819"/>
        <item x="889"/>
        <item x="224"/>
        <item x="753"/>
        <item x="697"/>
        <item x="218"/>
        <item x="398"/>
        <item x="675"/>
        <item x="78"/>
        <item x="858"/>
        <item x="34"/>
        <item x="446"/>
        <item x="45"/>
        <item x="978"/>
        <item x="286"/>
        <item x="470"/>
        <item x="498"/>
        <item x="802"/>
        <item x="563"/>
        <item x="100"/>
        <item x="150"/>
        <item x="646"/>
        <item x="242"/>
        <item x="603"/>
        <item x="986"/>
        <item x="471"/>
        <item x="713"/>
        <item x="733"/>
        <item x="349"/>
        <item x="680"/>
        <item x="865"/>
        <item x="1021"/>
        <item x="918"/>
        <item x="738"/>
        <item x="828"/>
        <item x="852"/>
        <item x="436"/>
        <item x="963"/>
        <item x="1040"/>
        <item x="437"/>
        <item x="739"/>
        <item x="807"/>
        <item x="631"/>
        <item x="757"/>
        <item x="318"/>
        <item x="484"/>
        <item x="750"/>
        <item x="665"/>
        <item x="509"/>
        <item x="482"/>
        <item x="717"/>
        <item x="925"/>
        <item x="165"/>
        <item x="682"/>
        <item x="181"/>
        <item x="746"/>
        <item x="626"/>
        <item x="61"/>
        <item x="985"/>
        <item x="217"/>
        <item x="495"/>
        <item x="369"/>
        <item x="451"/>
        <item x="179"/>
        <item x="456"/>
        <item x="263"/>
        <item x="461"/>
        <item x="642"/>
        <item x="438"/>
        <item x="227"/>
        <item x="1009"/>
        <item x="392"/>
        <item x="22"/>
        <item x="992"/>
        <item x="24"/>
        <item x="720"/>
        <item x="867"/>
        <item x="389"/>
        <item x="269"/>
        <item x="941"/>
        <item x="1014"/>
        <item x="634"/>
        <item x="20"/>
        <item x="400"/>
        <item x="136"/>
        <item x="666"/>
        <item x="106"/>
        <item x="157"/>
        <item x="933"/>
        <item x="822"/>
        <item x="560"/>
        <item x="137"/>
        <item x="915"/>
        <item x="220"/>
        <item x="280"/>
        <item x="390"/>
        <item x="578"/>
        <item x="824"/>
        <item x="1022"/>
        <item x="998"/>
        <item x="751"/>
        <item x="771"/>
        <item x="543"/>
        <item x="743"/>
        <item x="281"/>
        <item x="85"/>
        <item x="300"/>
        <item x="288"/>
        <item x="787"/>
        <item x="583"/>
        <item x="557"/>
        <item x="1000"/>
        <item x="531"/>
        <item x="704"/>
        <item x="235"/>
        <item x="70"/>
        <item x="494"/>
        <item x="922"/>
        <item x="866"/>
        <item x="825"/>
        <item x="628"/>
        <item x="588"/>
        <item x="1033"/>
        <item x="996"/>
        <item x="240"/>
        <item x="274"/>
        <item x="767"/>
        <item x="980"/>
        <item x="593"/>
        <item x="943"/>
        <item x="81"/>
        <item x="195"/>
        <item x="608"/>
        <item x="304"/>
        <item x="28"/>
        <item x="359"/>
        <item x="413"/>
        <item x="172"/>
        <item x="812"/>
        <item x="829"/>
        <item x="1024"/>
        <item x="964"/>
        <item x="521"/>
        <item x="892"/>
        <item x="1017"/>
        <item x="669"/>
        <item x="569"/>
        <item x="239"/>
        <item x="864"/>
        <item x="161"/>
        <item x="1030"/>
        <item x="780"/>
        <item x="636"/>
        <item x="334"/>
        <item x="841"/>
        <item x="614"/>
        <item x="114"/>
        <item x="391"/>
        <item x="38"/>
        <item x="630"/>
        <item x="607"/>
        <item x="914"/>
        <item x="670"/>
        <item x="48"/>
        <item x="545"/>
        <item x="947"/>
        <item x="187"/>
        <item x="330"/>
        <item x="572"/>
        <item x="579"/>
        <item x="632"/>
        <item x="788"/>
        <item x="1045"/>
        <item x="416"/>
        <item x="782"/>
        <item x="761"/>
        <item x="576"/>
        <item x="616"/>
        <item x="544"/>
        <item x="817"/>
        <item x="98"/>
        <item x="292"/>
        <item x="897"/>
        <item x="900"/>
        <item x="272"/>
        <item x="648"/>
        <item x="880"/>
        <item x="127"/>
        <item x="32"/>
        <item x="18"/>
        <item x="289"/>
        <item x="975"/>
        <item x="314"/>
        <item x="679"/>
        <item x="734"/>
        <item x="353"/>
        <item x="507"/>
        <item x="727"/>
        <item x="170"/>
        <item x="592"/>
        <item x="104"/>
        <item x="988"/>
        <item x="525"/>
        <item x="128"/>
        <item x="199"/>
        <item x="348"/>
        <item x="970"/>
        <item x="582"/>
        <item x="434"/>
        <item x="833"/>
        <item x="237"/>
        <item x="777"/>
        <item x="135"/>
        <item x="715"/>
        <item x="692"/>
        <item x="228"/>
        <item x="117"/>
        <item x="303"/>
        <item x="554"/>
        <item x="875"/>
        <item x="386"/>
        <item x="672"/>
        <item x="17"/>
        <item x="282"/>
        <item x="948"/>
        <item x="268"/>
        <item x="64"/>
        <item x="238"/>
        <item x="428"/>
        <item x="615"/>
        <item x="79"/>
        <item x="929"/>
        <item x="736"/>
        <item x="517"/>
        <item x="384"/>
        <item x="741"/>
        <item x="221"/>
        <item x="823"/>
        <item x="742"/>
        <item x="973"/>
        <item x="205"/>
        <item x="759"/>
        <item x="404"/>
        <item x="148"/>
        <item x="705"/>
        <item x="956"/>
        <item x="935"/>
        <item x="1002"/>
        <item x="989"/>
        <item x="703"/>
        <item x="909"/>
        <item x="550"/>
        <item x="271"/>
        <item x="86"/>
        <item x="399"/>
        <item x="441"/>
        <item x="885"/>
        <item x="524"/>
        <item x="455"/>
        <item x="8"/>
        <item x="144"/>
        <item x="960"/>
        <item x="299"/>
        <item x="63"/>
        <item x="791"/>
        <item x="139"/>
        <item x="643"/>
        <item x="853"/>
        <item x="387"/>
        <item x="469"/>
        <item x="395"/>
        <item x="581"/>
        <item x="917"/>
        <item x="575"/>
        <item t="default"/>
      </items>
    </pivotField>
    <pivotField axis="axisPage" showAll="0">
      <items count="96">
        <item x="48"/>
        <item x="83"/>
        <item x="56"/>
        <item x="7"/>
        <item x="71"/>
        <item x="63"/>
        <item x="64"/>
        <item x="32"/>
        <item x="35"/>
        <item x="89"/>
        <item x="9"/>
        <item x="0"/>
        <item x="21"/>
        <item x="50"/>
        <item x="74"/>
        <item x="40"/>
        <item x="61"/>
        <item x="34"/>
        <item x="47"/>
        <item x="38"/>
        <item x="75"/>
        <item x="37"/>
        <item x="49"/>
        <item x="94"/>
        <item x="36"/>
        <item x="72"/>
        <item x="46"/>
        <item x="13"/>
        <item x="91"/>
        <item x="28"/>
        <item x="5"/>
        <item x="82"/>
        <item x="2"/>
        <item x="19"/>
        <item x="60"/>
        <item x="65"/>
        <item x="22"/>
        <item x="1"/>
        <item x="90"/>
        <item x="43"/>
        <item x="85"/>
        <item x="53"/>
        <item x="68"/>
        <item x="79"/>
        <item x="67"/>
        <item x="62"/>
        <item x="76"/>
        <item x="6"/>
        <item x="26"/>
        <item x="33"/>
        <item x="84"/>
        <item x="15"/>
        <item x="86"/>
        <item x="81"/>
        <item x="3"/>
        <item x="31"/>
        <item x="57"/>
        <item x="55"/>
        <item x="4"/>
        <item x="8"/>
        <item x="39"/>
        <item x="73"/>
        <item x="29"/>
        <item x="27"/>
        <item x="42"/>
        <item x="14"/>
        <item x="20"/>
        <item x="10"/>
        <item x="92"/>
        <item x="88"/>
        <item x="70"/>
        <item x="59"/>
        <item x="25"/>
        <item x="80"/>
        <item x="11"/>
        <item x="30"/>
        <item x="24"/>
        <item x="51"/>
        <item x="16"/>
        <item x="18"/>
        <item x="78"/>
        <item x="52"/>
        <item x="41"/>
        <item x="12"/>
        <item x="23"/>
        <item x="17"/>
        <item x="45"/>
        <item x="66"/>
        <item x="58"/>
        <item x="44"/>
        <item x="93"/>
        <item x="69"/>
        <item x="77"/>
        <item x="87"/>
        <item x="54"/>
        <item t="default"/>
      </items>
    </pivotField>
    <pivotField axis="axisPage" showAll="0">
      <items count="157">
        <item x="1"/>
        <item x="54"/>
        <item x="124"/>
        <item x="58"/>
        <item x="63"/>
        <item x="121"/>
        <item x="62"/>
        <item x="116"/>
        <item x="92"/>
        <item x="141"/>
        <item x="130"/>
        <item x="104"/>
        <item x="150"/>
        <item x="2"/>
        <item x="10"/>
        <item x="32"/>
        <item x="59"/>
        <item x="88"/>
        <item x="60"/>
        <item x="66"/>
        <item x="83"/>
        <item x="94"/>
        <item x="65"/>
        <item x="57"/>
        <item x="123"/>
        <item x="45"/>
        <item x="16"/>
        <item x="139"/>
        <item x="4"/>
        <item x="5"/>
        <item x="13"/>
        <item x="56"/>
        <item x="95"/>
        <item x="118"/>
        <item x="97"/>
        <item x="93"/>
        <item x="100"/>
        <item x="101"/>
        <item x="23"/>
        <item x="18"/>
        <item x="24"/>
        <item x="51"/>
        <item x="108"/>
        <item x="6"/>
        <item x="52"/>
        <item x="119"/>
        <item x="76"/>
        <item x="47"/>
        <item x="49"/>
        <item x="50"/>
        <item x="137"/>
        <item x="7"/>
        <item x="89"/>
        <item x="117"/>
        <item x="14"/>
        <item x="0"/>
        <item x="134"/>
        <item x="46"/>
        <item x="84"/>
        <item x="67"/>
        <item x="48"/>
        <item x="143"/>
        <item x="81"/>
        <item x="129"/>
        <item x="136"/>
        <item x="41"/>
        <item x="151"/>
        <item x="149"/>
        <item x="79"/>
        <item x="120"/>
        <item x="25"/>
        <item x="3"/>
        <item x="142"/>
        <item x="144"/>
        <item x="125"/>
        <item x="28"/>
        <item x="31"/>
        <item x="15"/>
        <item x="38"/>
        <item x="40"/>
        <item x="29"/>
        <item x="73"/>
        <item x="74"/>
        <item x="99"/>
        <item x="11"/>
        <item x="146"/>
        <item x="102"/>
        <item x="112"/>
        <item x="8"/>
        <item x="42"/>
        <item x="115"/>
        <item x="153"/>
        <item x="155"/>
        <item x="69"/>
        <item x="132"/>
        <item x="103"/>
        <item x="37"/>
        <item x="114"/>
        <item x="138"/>
        <item x="140"/>
        <item x="152"/>
        <item x="82"/>
        <item x="53"/>
        <item x="148"/>
        <item x="111"/>
        <item x="17"/>
        <item x="107"/>
        <item x="126"/>
        <item x="110"/>
        <item x="26"/>
        <item x="39"/>
        <item x="43"/>
        <item x="21"/>
        <item x="85"/>
        <item x="35"/>
        <item x="55"/>
        <item x="34"/>
        <item x="80"/>
        <item x="22"/>
        <item x="72"/>
        <item x="128"/>
        <item x="131"/>
        <item x="87"/>
        <item x="105"/>
        <item x="127"/>
        <item x="106"/>
        <item x="154"/>
        <item x="147"/>
        <item x="113"/>
        <item x="68"/>
        <item x="90"/>
        <item x="77"/>
        <item x="78"/>
        <item x="122"/>
        <item x="9"/>
        <item x="36"/>
        <item x="20"/>
        <item x="64"/>
        <item x="75"/>
        <item x="12"/>
        <item x="145"/>
        <item x="98"/>
        <item x="96"/>
        <item x="33"/>
        <item x="133"/>
        <item x="44"/>
        <item x="27"/>
        <item x="71"/>
        <item x="86"/>
        <item x="109"/>
        <item x="135"/>
        <item x="70"/>
        <item x="19"/>
        <item x="30"/>
        <item x="91"/>
        <item x="61"/>
        <item t="default"/>
      </items>
    </pivotField>
    <pivotField axis="axisRow" showAll="0">
      <items count="43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>
      <items count="2789">
        <item x="1969"/>
        <item x="2647"/>
        <item x="1006"/>
        <item x="1328"/>
        <item x="1327"/>
        <item x="2499"/>
        <item x="2754"/>
        <item x="998"/>
        <item x="2285"/>
        <item x="2525"/>
        <item x="2682"/>
        <item x="1875"/>
        <item x="1811"/>
        <item x="2748"/>
        <item x="2477"/>
        <item x="462"/>
        <item x="2725"/>
        <item x="2501"/>
        <item x="1876"/>
        <item x="2727"/>
        <item x="2189"/>
        <item x="2564"/>
        <item x="307"/>
        <item x="1106"/>
        <item x="1714"/>
        <item x="2726"/>
        <item x="2253"/>
        <item x="2498"/>
        <item x="133"/>
        <item x="1386"/>
        <item x="2749"/>
        <item x="1156"/>
        <item x="1131"/>
        <item x="132"/>
        <item x="681"/>
        <item x="2252"/>
        <item x="2478"/>
        <item x="1592"/>
        <item x="1796"/>
        <item x="2286"/>
        <item x="1874"/>
        <item x="145"/>
        <item x="1986"/>
        <item x="2065"/>
        <item x="463"/>
        <item x="1728"/>
        <item x="2357"/>
        <item x="722"/>
        <item x="2155"/>
        <item x="1591"/>
        <item x="2753"/>
        <item x="1968"/>
        <item x="696"/>
        <item x="1227"/>
        <item x="2521"/>
        <item x="685"/>
        <item x="504"/>
        <item x="673"/>
        <item x="714"/>
        <item x="240"/>
        <item x="2574"/>
        <item x="2447"/>
        <item x="2269"/>
        <item x="1966"/>
        <item x="1007"/>
        <item x="798"/>
        <item x="682"/>
        <item x="461"/>
        <item x="1143"/>
        <item x="1848"/>
        <item x="1699"/>
        <item x="1668"/>
        <item x="2232"/>
        <item x="2188"/>
        <item x="2440"/>
        <item x="2493"/>
        <item x="2575"/>
        <item x="1144"/>
        <item x="1326"/>
        <item x="2527"/>
        <item x="2486"/>
        <item x="959"/>
        <item x="1925"/>
        <item x="1992"/>
        <item x="704"/>
        <item x="2681"/>
        <item x="640"/>
        <item x="1042"/>
        <item x="273"/>
        <item x="2750"/>
        <item x="1698"/>
        <item x="2267"/>
        <item x="2489"/>
        <item x="1238"/>
        <item x="2446"/>
        <item x="2120"/>
        <item x="144"/>
        <item x="2492"/>
        <item x="2737"/>
        <item x="2494"/>
        <item x="2504"/>
        <item x="599"/>
        <item x="2471"/>
        <item x="946"/>
        <item x="2063"/>
        <item x="2473"/>
        <item x="1418"/>
        <item x="2323"/>
        <item x="2500"/>
        <item x="1237"/>
        <item x="2528"/>
        <item x="950"/>
        <item x="308"/>
        <item x="1445"/>
        <item x="1078"/>
        <item x="1678"/>
        <item x="2762"/>
        <item x="403"/>
        <item x="2648"/>
        <item x="1965"/>
        <item x="1650"/>
        <item x="723"/>
        <item x="405"/>
        <item x="1812"/>
        <item x="1233"/>
        <item x="1377"/>
        <item x="2021"/>
        <item x="321"/>
        <item x="2270"/>
        <item x="359"/>
        <item x="488"/>
        <item x="1129"/>
        <item x="2330"/>
        <item x="2616"/>
        <item x="238"/>
        <item x="2495"/>
        <item x="2233"/>
        <item x="698"/>
        <item x="1529"/>
        <item x="147"/>
        <item x="2573"/>
        <item x="2502"/>
        <item x="47"/>
        <item x="294"/>
        <item x="724"/>
        <item x="2472"/>
        <item x="569"/>
        <item x="360"/>
        <item x="1685"/>
        <item x="2739"/>
        <item x="2209"/>
        <item x="1594"/>
        <item x="1026"/>
        <item x="2607"/>
        <item x="337"/>
        <item x="776"/>
        <item x="1564"/>
        <item x="2602"/>
        <item x="2497"/>
        <item x="1893"/>
        <item x="1117"/>
        <item x="568"/>
        <item x="2131"/>
        <item x="594"/>
        <item x="2553"/>
        <item x="1563"/>
        <item x="2759"/>
        <item x="1183"/>
        <item x="2738"/>
        <item x="146"/>
        <item x="899"/>
        <item x="702"/>
        <item x="717"/>
        <item x="1027"/>
        <item x="1140"/>
        <item x="2752"/>
        <item x="1962"/>
        <item x="1567"/>
        <item x="2487"/>
        <item x="1056"/>
        <item x="2023"/>
        <item x="826"/>
        <item x="1560"/>
        <item x="1329"/>
        <item x="2328"/>
        <item x="2199"/>
        <item x="2122"/>
        <item x="1157"/>
        <item x="248"/>
        <item x="1581"/>
        <item x="468"/>
        <item x="1987"/>
        <item x="1041"/>
        <item x="1234"/>
        <item x="947"/>
        <item x="1435"/>
        <item x="2329"/>
        <item x="1530"/>
        <item x="825"/>
        <item x="362"/>
        <item x="2365"/>
        <item x="2167"/>
        <item x="306"/>
        <item x="272"/>
        <item x="2013"/>
        <item x="744"/>
        <item x="2466"/>
        <item x="1736"/>
        <item x="2404"/>
        <item x="1713"/>
        <item x="2402"/>
        <item x="753"/>
        <item x="1161"/>
        <item x="609"/>
        <item x="1385"/>
        <item x="2637"/>
        <item x="2608"/>
        <item x="1025"/>
        <item x="629"/>
        <item x="295"/>
        <item x="566"/>
        <item x="2414"/>
        <item x="1818"/>
        <item x="1077"/>
        <item x="370"/>
        <item x="598"/>
        <item x="1763"/>
        <item x="322"/>
        <item x="1262"/>
        <item x="2721"/>
        <item x="2650"/>
        <item x="2634"/>
        <item x="703"/>
        <item x="1155"/>
        <item x="2012"/>
        <item x="815"/>
        <item x="505"/>
        <item x="716"/>
        <item x="593"/>
        <item x="975"/>
        <item x="2768"/>
        <item x="1810"/>
        <item x="1444"/>
        <item x="2348"/>
        <item x="1727"/>
        <item x="861"/>
        <item x="999"/>
        <item x="2026"/>
        <item x="148"/>
        <item x="1467"/>
        <item x="641"/>
        <item x="683"/>
        <item x="1513"/>
        <item x="1141"/>
        <item x="2258"/>
        <item x="170"/>
        <item x="2763"/>
        <item x="2138"/>
        <item x="2722"/>
        <item x="2349"/>
        <item x="948"/>
        <item x="2505"/>
        <item x="219"/>
        <item x="846"/>
        <item x="2469"/>
        <item x="664"/>
        <item x="2001"/>
        <item x="1967"/>
        <item x="2679"/>
        <item x="2066"/>
        <item x="80"/>
        <item x="2121"/>
        <item x="48"/>
        <item x="754"/>
        <item x="2769"/>
        <item x="608"/>
        <item x="2031"/>
        <item x="2356"/>
        <item x="236"/>
        <item x="2186"/>
        <item x="1566"/>
        <item x="2139"/>
        <item x="1477"/>
        <item x="2488"/>
        <item x="169"/>
        <item x="2601"/>
        <item x="897"/>
        <item x="2259"/>
        <item x="2635"/>
        <item x="761"/>
        <item x="1933"/>
        <item x="1257"/>
        <item x="260"/>
        <item x="607"/>
        <item x="845"/>
        <item x="467"/>
        <item x="1142"/>
        <item x="404"/>
        <item x="2137"/>
        <item x="1856"/>
        <item x="1991"/>
        <item x="2660"/>
        <item x="1729"/>
        <item x="877"/>
        <item x="1684"/>
        <item x="1972"/>
        <item x="361"/>
        <item x="2396"/>
        <item x="78"/>
        <item x="2542"/>
        <item x="1857"/>
        <item x="1867"/>
        <item x="2470"/>
        <item x="2543"/>
        <item x="960"/>
        <item x="401"/>
        <item x="1679"/>
        <item x="2717"/>
        <item x="567"/>
        <item x="2022"/>
        <item x="1423"/>
        <item x="2146"/>
        <item x="54"/>
        <item x="2397"/>
        <item x="1516"/>
        <item x="1740"/>
        <item x="1648"/>
        <item x="2089"/>
        <item x="197"/>
        <item x="258"/>
        <item x="1767"/>
        <item x="585"/>
        <item x="2384"/>
        <item x="1565"/>
        <item x="898"/>
        <item x="2436"/>
        <item x="2780"/>
        <item x="1580"/>
        <item x="1745"/>
        <item x="2200"/>
        <item x="2208"/>
        <item x="737"/>
        <item x="1515"/>
        <item x="1463"/>
        <item x="2266"/>
        <item x="2276"/>
        <item x="1926"/>
        <item x="2551"/>
        <item x="2439"/>
        <item x="1854"/>
        <item x="1741"/>
        <item x="2649"/>
        <item x="171"/>
        <item x="400"/>
        <item x="1288"/>
        <item x="848"/>
        <item x="2674"/>
        <item x="274"/>
        <item x="292"/>
        <item x="582"/>
        <item x="1585"/>
        <item x="1330"/>
        <item x="402"/>
        <item x="736"/>
        <item x="507"/>
        <item x="980"/>
        <item x="743"/>
        <item x="2464"/>
        <item x="490"/>
        <item x="129"/>
        <item x="2636"/>
        <item x="1414"/>
        <item x="1990"/>
        <item x="2435"/>
        <item x="196"/>
        <item x="1579"/>
        <item x="2445"/>
        <item x="474"/>
        <item x="2398"/>
        <item x="2060"/>
        <item x="2130"/>
        <item x="106"/>
        <item x="42"/>
        <item x="2322"/>
        <item x="203"/>
        <item x="2408"/>
        <item x="2375"/>
        <item x="1145"/>
        <item x="44"/>
        <item x="2703"/>
        <item x="1669"/>
        <item x="2676"/>
        <item x="2710"/>
        <item x="2135"/>
        <item x="924"/>
        <item x="2265"/>
        <item x="2713"/>
        <item x="1049"/>
        <item x="1559"/>
        <item x="1735"/>
        <item x="77"/>
        <item x="452"/>
        <item x="369"/>
        <item x="2344"/>
        <item x="823"/>
        <item x="1697"/>
        <item x="2779"/>
        <item x="259"/>
        <item x="2142"/>
        <item x="1604"/>
        <item x="1578"/>
        <item x="2271"/>
        <item x="1331"/>
        <item x="1107"/>
        <item x="466"/>
        <item x="2654"/>
        <item x="180"/>
        <item x="189"/>
        <item x="727"/>
        <item x="406"/>
        <item x="570"/>
        <item x="372"/>
        <item x="508"/>
        <item x="2352"/>
        <item x="862"/>
        <item x="1562"/>
        <item x="1287"/>
        <item x="2481"/>
        <item x="1045"/>
        <item x="63"/>
        <item x="626"/>
        <item x="246"/>
        <item x="970"/>
        <item x="1415"/>
        <item x="239"/>
        <item x="1584"/>
        <item x="2512"/>
        <item x="2214"/>
        <item x="2002"/>
        <item x="1989"/>
        <item x="542"/>
        <item x="363"/>
        <item x="2621"/>
        <item x="2770"/>
        <item x="876"/>
        <item x="427"/>
        <item x="2067"/>
        <item x="2105"/>
        <item x="2432"/>
        <item x="1706"/>
        <item x="2020"/>
        <item x="2374"/>
        <item x="936"/>
        <item x="2274"/>
        <item x="935"/>
        <item x="1492"/>
        <item x="201"/>
        <item x="812"/>
        <item x="1817"/>
        <item x="1769"/>
        <item x="1419"/>
        <item x="972"/>
        <item x="473"/>
        <item x="214"/>
        <item x="187"/>
        <item x="2177"/>
        <item x="159"/>
        <item x="1050"/>
        <item x="1242"/>
        <item x="775"/>
        <item x="700"/>
        <item x="1963"/>
        <item x="2511"/>
        <item x="1855"/>
        <item x="472"/>
        <item x="1478"/>
        <item x="855"/>
        <item x="1746"/>
        <item x="1708"/>
        <item x="971"/>
        <item x="827"/>
        <item x="67"/>
        <item x="2659"/>
        <item x="961"/>
        <item x="751"/>
        <item x="1001"/>
        <item x="913"/>
        <item x="1229"/>
        <item x="856"/>
        <item x="2520"/>
        <item x="1973"/>
        <item x="1000"/>
        <item x="1476"/>
        <item x="2187"/>
        <item x="2643"/>
        <item x="2059"/>
        <item x="41"/>
        <item x="2030"/>
        <item x="541"/>
        <item x="1487"/>
        <item x="1772"/>
        <item x="1503"/>
        <item x="61"/>
        <item x="2097"/>
        <item x="738"/>
        <item x="2413"/>
        <item x="979"/>
        <item x="763"/>
        <item x="2275"/>
        <item x="1583"/>
        <item x="124"/>
        <item x="1228"/>
        <item x="1539"/>
        <item x="1924"/>
        <item x="2760"/>
        <item x="1417"/>
        <item x="1801"/>
        <item x="1540"/>
        <item x="2642"/>
        <item x="2345"/>
        <item x="2118"/>
        <item x="1416"/>
        <item x="606"/>
        <item x="966"/>
        <item x="586"/>
        <item x="907"/>
        <item x="575"/>
        <item x="2371"/>
        <item x="1159"/>
        <item x="1734"/>
        <item x="762"/>
        <item x="1232"/>
        <item x="639"/>
        <item x="2709"/>
        <item x="1169"/>
        <item x="1354"/>
        <item x="1032"/>
        <item x="718"/>
        <item x="1146"/>
        <item x="1704"/>
        <item x="2405"/>
        <item x="244"/>
        <item x="131"/>
        <item x="506"/>
        <item x="1260"/>
        <item x="1514"/>
        <item x="2217"/>
        <item x="555"/>
        <item x="1481"/>
        <item x="965"/>
        <item x="1978"/>
        <item x="2055"/>
        <item x="1446"/>
        <item x="1298"/>
        <item x="1561"/>
        <item x="55"/>
        <item x="53"/>
        <item x="2366"/>
        <item x="1294"/>
        <item x="580"/>
        <item x="726"/>
        <item x="245"/>
        <item x="195"/>
        <item x="1960"/>
        <item x="443"/>
        <item x="1603"/>
        <item x="2628"/>
        <item x="40"/>
        <item x="2619"/>
        <item x="2537"/>
        <item x="1168"/>
        <item x="797"/>
        <item x="185"/>
        <item x="1153"/>
        <item x="2764"/>
        <item x="1605"/>
        <item x="728"/>
        <item x="512"/>
        <item x="513"/>
        <item x="847"/>
        <item x="1623"/>
        <item x="554"/>
        <item x="764"/>
        <item x="2235"/>
        <item x="990"/>
        <item x="830"/>
        <item x="857"/>
        <item x="755"/>
        <item x="1865"/>
        <item x="489"/>
        <item x="1517"/>
        <item x="222"/>
        <item x="104"/>
        <item x="829"/>
        <item x="707"/>
        <item x="2151"/>
        <item x="304"/>
        <item x="1934"/>
        <item x="2376"/>
        <item x="2290"/>
        <item x="2264"/>
        <item x="1647"/>
        <item x="2025"/>
        <item x="719"/>
        <item x="917"/>
        <item x="2201"/>
        <item x="1332"/>
        <item x="2010"/>
        <item x="1398"/>
        <item x="105"/>
        <item x="1293"/>
        <item x="1399"/>
        <item x="1259"/>
        <item x="1434"/>
        <item x="1396"/>
        <item x="785"/>
        <item x="838"/>
        <item x="265"/>
        <item x="220"/>
        <item x="2295"/>
        <item x="796"/>
        <item x="2426"/>
        <item x="514"/>
        <item x="2620"/>
        <item x="130"/>
        <item x="1456"/>
        <item x="153"/>
        <item x="559"/>
        <item x="75"/>
        <item x="1473"/>
        <item x="740"/>
        <item x="368"/>
        <item x="768"/>
        <item x="2064"/>
        <item x="1051"/>
        <item x="441"/>
        <item x="2110"/>
        <item x="784"/>
        <item x="2767"/>
        <item x="2535"/>
        <item x="1137"/>
        <item x="26"/>
        <item x="2234"/>
        <item x="1800"/>
        <item x="2658"/>
        <item x="2503"/>
        <item x="1302"/>
        <item x="579"/>
        <item x="1774"/>
        <item x="1154"/>
        <item x="2106"/>
        <item x="2761"/>
        <item x="605"/>
        <item x="805"/>
        <item x="2465"/>
        <item x="233"/>
        <item x="1757"/>
        <item x="2536"/>
        <item x="464"/>
        <item x="1866"/>
        <item x="1779"/>
        <item x="1474"/>
        <item x="76"/>
        <item x="1279"/>
        <item x="2289"/>
        <item x="2479"/>
        <item x="218"/>
        <item x="2029"/>
        <item x="1258"/>
        <item x="689"/>
        <item x="2370"/>
        <item x="2263"/>
        <item x="574"/>
        <item x="470"/>
        <item x="1241"/>
        <item x="2708"/>
        <item x="2141"/>
        <item x="1369"/>
        <item x="217"/>
        <item x="588"/>
        <item x="819"/>
        <item x="327"/>
        <item x="2463"/>
        <item x="117"/>
        <item x="1057"/>
        <item x="962"/>
        <item x="152"/>
        <item x="1464"/>
        <item x="1098"/>
        <item x="1953"/>
        <item x="2720"/>
        <item x="142"/>
        <item x="1932"/>
        <item x="701"/>
        <item x="831"/>
        <item x="1130"/>
        <item x="623"/>
        <item x="1833"/>
        <item x="336"/>
        <item x="883"/>
        <item x="2296"/>
        <item x="1624"/>
        <item x="221"/>
        <item x="2163"/>
        <item x="1586"/>
        <item x="498"/>
        <item x="571"/>
        <item x="373"/>
        <item x="663"/>
        <item x="293"/>
        <item x="1486"/>
        <item x="151"/>
        <item x="1951"/>
        <item x="2211"/>
        <item x="2368"/>
        <item x="164"/>
        <item x="1982"/>
        <item x="62"/>
        <item x="1900"/>
        <item x="1670"/>
        <item x="45"/>
        <item x="752"/>
        <item x="721"/>
        <item x="1052"/>
        <item x="2238"/>
        <item x="806"/>
        <item x="323"/>
        <item x="2539"/>
        <item x="997"/>
        <item x="2624"/>
        <item x="1716"/>
        <item x="2115"/>
        <item x="2517"/>
        <item x="338"/>
        <item x="339"/>
        <item x="1475"/>
        <item x="658"/>
        <item x="1292"/>
        <item x="1558"/>
        <item x="1093"/>
        <item x="17"/>
        <item x="560"/>
        <item x="70"/>
        <item x="872"/>
        <item x="1768"/>
        <item x="1842"/>
        <item x="1771"/>
        <item x="904"/>
        <item x="2756"/>
        <item x="729"/>
        <item x="2173"/>
        <item x="642"/>
        <item x="1367"/>
        <item x="24"/>
        <item x="1425"/>
        <item x="204"/>
        <item x="1437"/>
        <item x="1688"/>
        <item x="688"/>
        <item x="2145"/>
        <item x="792"/>
        <item x="2221"/>
        <item x="1147"/>
        <item x="2467"/>
        <item x="1053"/>
        <item x="1430"/>
        <item x="2758"/>
        <item x="2524"/>
        <item x="822"/>
        <item x="25"/>
        <item x="499"/>
        <item x="2645"/>
        <item x="787"/>
        <item x="27"/>
        <item x="1576"/>
        <item x="1687"/>
        <item x="2588"/>
        <item x="758"/>
        <item x="2124"/>
        <item x="1739"/>
        <item x="1653"/>
        <item x="1577"/>
        <item x="2058"/>
        <item x="603"/>
        <item x="69"/>
        <item x="247"/>
        <item x="649"/>
        <item x="739"/>
        <item x="1858"/>
        <item x="587"/>
        <item x="518"/>
        <item x="2462"/>
        <item x="2331"/>
        <item x="371"/>
        <item x="2148"/>
        <item x="305"/>
        <item x="378"/>
        <item x="1950"/>
        <item x="2378"/>
        <item x="766"/>
        <item x="2572"/>
        <item x="1747"/>
        <item x="1920"/>
        <item x="2629"/>
        <item x="934"/>
        <item x="783"/>
        <item x="1358"/>
        <item x="687"/>
        <item x="2627"/>
        <item x="2024"/>
        <item x="2169"/>
        <item x="1382"/>
        <item x="2117"/>
        <item x="548"/>
        <item x="1368"/>
        <item x="2241"/>
        <item x="1203"/>
        <item x="662"/>
        <item x="33"/>
        <item x="1654"/>
        <item x="184"/>
        <item x="1095"/>
        <item x="725"/>
        <item x="1188"/>
        <item x="1511"/>
        <item x="115"/>
        <item x="2702"/>
        <item x="35"/>
        <item x="706"/>
        <item x="471"/>
        <item x="1813"/>
        <item x="469"/>
        <item x="2786"/>
        <item x="2664"/>
        <item x="1638"/>
        <item x="1942"/>
        <item x="1896"/>
        <item x="346"/>
        <item x="382"/>
        <item x="1108"/>
        <item x="583"/>
        <item x="1320"/>
        <item x="757"/>
        <item x="2475"/>
        <item x="2626"/>
        <item x="996"/>
        <item x="1244"/>
        <item x="794"/>
        <item x="748"/>
        <item x="765"/>
        <item x="1436"/>
        <item x="2150"/>
        <item x="849"/>
        <item x="1980"/>
        <item x="799"/>
        <item x="1480"/>
        <item x="2056"/>
        <item x="2688"/>
        <item x="1943"/>
        <item x="2084"/>
        <item x="1597"/>
        <item x="71"/>
        <item x="2460"/>
        <item x="1541"/>
        <item x="1471"/>
        <item x="2231"/>
        <item x="2565"/>
        <item x="1721"/>
        <item x="1744"/>
        <item x="1448"/>
        <item x="1384"/>
        <item x="988"/>
        <item x="127"/>
        <item x="981"/>
        <item x="2158"/>
        <item x="1383"/>
        <item x="2164"/>
        <item x="628"/>
        <item x="693"/>
        <item x="2332"/>
        <item x="2309"/>
        <item x="1060"/>
        <item x="186"/>
        <item x="2550"/>
        <item x="889"/>
        <item x="2580"/>
        <item x="2418"/>
        <item x="882"/>
        <item x="2147"/>
        <item x="1291"/>
        <item x="450"/>
        <item x="616"/>
        <item x="824"/>
        <item x="2083"/>
        <item x="2333"/>
        <item x="515"/>
        <item x="1556"/>
        <item x="1765"/>
        <item x="1043"/>
        <item x="334"/>
        <item x="767"/>
        <item x="477"/>
        <item x="2577"/>
        <item x="1988"/>
        <item x="1390"/>
        <item x="10"/>
        <item x="36"/>
        <item x="297"/>
        <item x="2222"/>
        <item x="1743"/>
        <item x="234"/>
        <item x="804"/>
        <item x="1773"/>
        <item x="928"/>
        <item x="1748"/>
        <item x="1542"/>
        <item x="157"/>
        <item x="1681"/>
        <item x="835"/>
        <item x="276"/>
        <item x="1557"/>
        <item x="2393"/>
        <item x="2180"/>
        <item x="991"/>
        <item x="945"/>
        <item x="2136"/>
        <item x="207"/>
        <item x="1021"/>
        <item x="1918"/>
        <item x="1691"/>
        <item x="956"/>
        <item x="940"/>
        <item x="2583"/>
        <item x="2108"/>
        <item x="2116"/>
        <item x="633"/>
        <item x="125"/>
        <item x="1512"/>
        <item x="1862"/>
        <item x="449"/>
        <item x="1395"/>
        <item x="1058"/>
        <item x="1622"/>
        <item x="298"/>
        <item x="335"/>
        <item x="2740"/>
        <item x="1544"/>
        <item x="1033"/>
        <item x="52"/>
        <item x="141"/>
        <item x="929"/>
        <item x="1100"/>
        <item x="837"/>
        <item x="911"/>
        <item x="844"/>
        <item x="941"/>
        <item x="1664"/>
        <item x="1118"/>
        <item x="326"/>
        <item x="1902"/>
        <item x="383"/>
        <item x="2787"/>
        <item x="43"/>
        <item x="1179"/>
        <item x="1712"/>
        <item x="1837"/>
        <item x="231"/>
        <item x="2641"/>
        <item x="165"/>
        <item x="497"/>
        <item x="1582"/>
        <item x="442"/>
        <item x="328"/>
        <item x="216"/>
        <item x="2340"/>
        <item x="2237"/>
        <item x="866"/>
        <item x="2005"/>
        <item x="1215"/>
        <item x="1742"/>
        <item x="601"/>
        <item x="708"/>
        <item x="1892"/>
        <item x="2579"/>
        <item x="1356"/>
        <item x="1069"/>
        <item x="2107"/>
        <item x="930"/>
        <item x="1040"/>
        <item x="51"/>
        <item x="1845"/>
        <item x="747"/>
        <item x="2656"/>
        <item x="2170"/>
        <item x="2149"/>
        <item x="1479"/>
        <item x="1022"/>
        <item x="1872"/>
        <item x="1545"/>
        <item x="2646"/>
        <item x="1174"/>
        <item x="1931"/>
        <item x="1864"/>
        <item x="128"/>
        <item x="313"/>
        <item x="905"/>
        <item x="957"/>
        <item x="558"/>
        <item x="1044"/>
        <item x="2308"/>
        <item x="1794"/>
        <item x="1462"/>
        <item x="912"/>
        <item x="49"/>
        <item x="1838"/>
        <item x="396"/>
        <item x="817"/>
        <item x="1138"/>
        <item x="2350"/>
        <item x="1550"/>
        <item x="2766"/>
        <item x="697"/>
        <item x="224"/>
        <item x="2109"/>
        <item x="1551"/>
        <item x="1466"/>
        <item x="255"/>
        <item x="2765"/>
        <item x="2048"/>
        <item x="344"/>
        <item x="2351"/>
        <item x="476"/>
        <item x="264"/>
        <item x="2576"/>
        <item x="73"/>
        <item x="2383"/>
        <item x="760"/>
        <item x="1863"/>
        <item x="795"/>
        <item x="2254"/>
        <item x="143"/>
        <item x="1543"/>
        <item x="1180"/>
        <item x="839"/>
        <item x="1240"/>
        <item x="2372"/>
        <item x="1599"/>
        <item x="2589"/>
        <item x="543"/>
        <item x="2032"/>
        <item x="715"/>
        <item x="1726"/>
        <item x="1839"/>
        <item x="225"/>
        <item x="2003"/>
        <item x="1075"/>
        <item x="1197"/>
        <item x="617"/>
        <item x="1696"/>
        <item x="878"/>
        <item x="1680"/>
        <item x="1324"/>
        <item x="577"/>
        <item x="2412"/>
        <item x="275"/>
        <item x="661"/>
        <item x="2210"/>
        <item x="510"/>
        <item x="377"/>
        <item x="330"/>
        <item x="2047"/>
        <item x="230"/>
        <item x="614"/>
        <item x="421"/>
        <item x="873"/>
        <item x="1160"/>
        <item x="1447"/>
        <item x="1821"/>
        <item x="1450"/>
        <item x="1036"/>
        <item x="584"/>
        <item x="615"/>
        <item x="2297"/>
        <item x="1937"/>
        <item x="828"/>
        <item x="484"/>
        <item x="1870"/>
        <item x="2114"/>
        <item x="1717"/>
        <item x="1961"/>
        <item x="2509"/>
        <item x="1598"/>
        <item x="1351"/>
        <item x="1429"/>
        <item x="2236"/>
        <item x="1459"/>
        <item x="1182"/>
        <item x="447"/>
        <item x="126"/>
        <item x="1758"/>
        <item x="666"/>
        <item x="2127"/>
        <item x="329"/>
        <item x="1904"/>
        <item x="1273"/>
        <item x="1357"/>
        <item x="592"/>
        <item x="2510"/>
        <item x="1921"/>
        <item x="1181"/>
        <item x="528"/>
        <item x="842"/>
        <item x="2729"/>
        <item x="1889"/>
        <item x="1250"/>
        <item x="2111"/>
        <item x="884"/>
        <item x="34"/>
        <item x="229"/>
        <item x="381"/>
        <item x="1705"/>
        <item x="112"/>
        <item x="2103"/>
        <item x="102"/>
        <item x="1602"/>
        <item x="237"/>
        <item x="600"/>
        <item x="188"/>
        <item x="712"/>
        <item x="1104"/>
        <item x="2299"/>
        <item x="2185"/>
        <item x="478"/>
        <item x="1971"/>
        <item x="1805"/>
        <item x="720"/>
        <item x="843"/>
        <item x="879"/>
        <item x="2268"/>
        <item x="2080"/>
        <item x="1067"/>
        <item x="2707"/>
        <item x="2292"/>
        <item x="2415"/>
        <item x="2705"/>
        <item x="756"/>
        <item x="1984"/>
        <item x="881"/>
        <item x="2424"/>
        <item x="2728"/>
        <item x="2184"/>
        <item x="1362"/>
        <item x="668"/>
        <item x="1601"/>
        <item x="2632"/>
        <item x="2425"/>
        <item x="2004"/>
        <item x="1178"/>
        <item x="995"/>
        <item x="578"/>
        <item x="2523"/>
        <item x="1662"/>
        <item x="2685"/>
        <item x="955"/>
        <item x="1634"/>
        <item x="2719"/>
        <item x="1523"/>
        <item x="2529"/>
        <item x="97"/>
        <item x="96"/>
        <item x="158"/>
        <item x="538"/>
        <item x="818"/>
        <item x="1737"/>
        <item x="914"/>
        <item x="1065"/>
        <item x="1804"/>
        <item x="954"/>
        <item x="516"/>
        <item x="671"/>
        <item x="2205"/>
        <item x="2566"/>
        <item x="2212"/>
        <item x="2778"/>
        <item x="448"/>
        <item x="1245"/>
        <item x="277"/>
        <item x="172"/>
        <item x="2262"/>
        <item x="2657"/>
        <item x="83"/>
        <item x="2661"/>
        <item x="1185"/>
        <item x="2669"/>
        <item x="312"/>
        <item x="422"/>
        <item x="1645"/>
        <item x="2133"/>
        <item x="2569"/>
        <item x="2341"/>
        <item x="116"/>
        <item x="1595"/>
        <item x="880"/>
        <item x="984"/>
        <item x="2054"/>
        <item x="1766"/>
        <item x="651"/>
        <item x="1064"/>
        <item x="982"/>
        <item x="1173"/>
        <item x="531"/>
        <item x="545"/>
        <item x="1683"/>
        <item x="536"/>
        <item x="2508"/>
        <item x="944"/>
        <item x="573"/>
        <item x="1391"/>
        <item x="206"/>
        <item x="890"/>
        <item x="2343"/>
        <item x="1252"/>
        <item x="958"/>
        <item x="500"/>
        <item x="652"/>
        <item x="1663"/>
        <item x="1235"/>
        <item x="2172"/>
        <item x="1017"/>
        <item x="163"/>
        <item x="202"/>
        <item x="2190"/>
        <item x="2706"/>
        <item x="2518"/>
        <item x="816"/>
        <item x="1820"/>
        <item x="1359"/>
        <item x="2655"/>
        <item x="1009"/>
        <item x="1465"/>
        <item x="1201"/>
        <item x="2179"/>
        <item x="1031"/>
        <item x="2723"/>
        <item x="212"/>
        <item x="2618"/>
        <item x="630"/>
        <item x="345"/>
        <item x="1195"/>
        <item x="2338"/>
        <item x="183"/>
        <item x="1175"/>
        <item x="1499"/>
        <item x="2461"/>
        <item x="540"/>
        <item x="989"/>
        <item x="1404"/>
        <item x="2255"/>
        <item x="1871"/>
        <item x="1700"/>
        <item x="395"/>
        <item x="654"/>
        <item x="1253"/>
        <item x="1677"/>
        <item x="2008"/>
        <item x="417"/>
        <item x="539"/>
        <item x="1431"/>
        <item x="2680"/>
        <item x="95"/>
        <item x="56"/>
        <item x="1167"/>
        <item x="985"/>
        <item x="1099"/>
        <item x="1202"/>
        <item x="1135"/>
        <item x="1674"/>
        <item x="423"/>
        <item x="953"/>
        <item x="919"/>
        <item x="1315"/>
        <item x="376"/>
        <item x="1976"/>
        <item x="670"/>
        <item x="12"/>
        <item x="2353"/>
        <item x="1206"/>
        <item x="296"/>
        <item x="2316"/>
        <item x="1793"/>
        <item x="101"/>
        <item x="547"/>
        <item x="1676"/>
        <item x="1321"/>
        <item x="424"/>
        <item x="407"/>
        <item x="1498"/>
        <item x="420"/>
        <item x="2230"/>
        <item x="1034"/>
        <item x="526"/>
        <item x="800"/>
        <item x="2556"/>
        <item x="686"/>
        <item x="1673"/>
        <item x="314"/>
        <item x="1020"/>
        <item x="525"/>
        <item x="2068"/>
        <item x="602"/>
        <item x="665"/>
        <item x="267"/>
        <item x="1380"/>
        <item x="921"/>
        <item x="2178"/>
        <item x="1689"/>
        <item x="709"/>
        <item x="2278"/>
        <item x="2407"/>
        <item x="1526"/>
        <item x="1917"/>
        <item x="1877"/>
        <item x="86"/>
        <item x="2546"/>
        <item x="1574"/>
        <item x="2126"/>
        <item x="2677"/>
        <item x="1849"/>
        <item x="699"/>
        <item x="1655"/>
        <item x="299"/>
        <item x="1226"/>
        <item x="517"/>
        <item x="1775"/>
        <item x="2742"/>
        <item x="963"/>
        <item x="1059"/>
        <item x="1361"/>
        <item x="1184"/>
        <item x="2342"/>
        <item x="648"/>
        <item x="773"/>
        <item x="2617"/>
        <item x="113"/>
        <item x="1340"/>
        <item x="2043"/>
        <item x="643"/>
        <item x="2411"/>
        <item x="2673"/>
        <item x="11"/>
        <item x="1449"/>
        <item x="2314"/>
        <item x="519"/>
        <item x="522"/>
        <item x="1008"/>
        <item x="9"/>
        <item x="439"/>
        <item x="289"/>
        <item x="502"/>
        <item x="1068"/>
        <item x="2403"/>
        <item x="1119"/>
        <item x="2547"/>
        <item x="213"/>
        <item x="1208"/>
        <item x="993"/>
        <item x="1593"/>
        <item x="1715"/>
        <item x="192"/>
        <item x="2143"/>
        <item x="1525"/>
        <item x="2239"/>
        <item x="2282"/>
        <item x="2315"/>
        <item x="2741"/>
        <item x="1637"/>
        <item x="1035"/>
        <item x="2468"/>
        <item x="1935"/>
        <item x="446"/>
        <item x="1207"/>
        <item x="2244"/>
        <item x="922"/>
        <item x="416"/>
        <item x="1633"/>
        <item x="1364"/>
        <item x="1754"/>
        <item x="2009"/>
        <item x="1646"/>
        <item x="2781"/>
        <item x="355"/>
        <item x="1548"/>
        <item x="1392"/>
        <item x="408"/>
        <item x="394"/>
        <item x="833"/>
        <item x="875"/>
        <item x="1018"/>
        <item x="713"/>
        <item x="2243"/>
        <item x="1102"/>
        <item x="2735"/>
        <item x="1472"/>
        <item x="1323"/>
        <item x="1881"/>
        <item x="604"/>
        <item x="1749"/>
        <item x="2381"/>
        <item x="1136"/>
        <item x="1884"/>
        <item x="1010"/>
        <item x="465"/>
        <item x="694"/>
        <item x="1191"/>
        <item x="1387"/>
        <item x="2140"/>
        <item x="885"/>
        <item x="2319"/>
        <item x="2339"/>
        <item x="1348"/>
        <item x="1568"/>
        <item x="155"/>
        <item x="1037"/>
        <item x="786"/>
        <item x="1355"/>
        <item x="2095"/>
        <item x="511"/>
        <item x="1192"/>
        <item x="2134"/>
        <item x="627"/>
        <item x="1764"/>
        <item x="1236"/>
        <item x="1265"/>
        <item x="1023"/>
        <item x="1885"/>
        <item x="2596"/>
        <item x="1852"/>
        <item x="5"/>
        <item x="987"/>
        <item x="1510"/>
        <item x="524"/>
        <item x="2675"/>
        <item x="2519"/>
        <item x="509"/>
        <item x="1432"/>
        <item x="874"/>
        <item x="2671"/>
        <item x="1389"/>
        <item x="2711"/>
        <item x="1096"/>
        <item x="1945"/>
        <item x="1795"/>
        <item x="2354"/>
        <item x="418"/>
        <item x="1139"/>
        <item x="1318"/>
        <item x="399"/>
        <item x="938"/>
        <item x="2017"/>
        <item x="969"/>
        <item x="1217"/>
        <item x="1983"/>
        <item x="2406"/>
        <item x="1400"/>
        <item x="901"/>
        <item x="13"/>
        <item x="57"/>
        <item x="1873"/>
        <item x="1373"/>
        <item x="1915"/>
        <item x="550"/>
        <item x="2369"/>
        <item x="1970"/>
        <item x="3"/>
        <item x="1325"/>
        <item x="821"/>
        <item x="256"/>
        <item x="695"/>
        <item x="28"/>
        <item x="992"/>
        <item x="32"/>
        <item x="1039"/>
        <item x="572"/>
        <item x="774"/>
        <item x="2093"/>
        <item x="1342"/>
        <item x="1097"/>
        <item x="927"/>
        <item x="300"/>
        <item x="1019"/>
        <item x="1103"/>
        <item x="925"/>
        <item x="915"/>
        <item x="2482"/>
        <item x="2198"/>
        <item x="1759"/>
        <item x="1388"/>
        <item x="2174"/>
        <item x="1251"/>
        <item x="1341"/>
        <item x="1944"/>
        <item x="676"/>
        <item x="291"/>
        <item x="2736"/>
        <item x="1316"/>
        <item x="2042"/>
        <item x="923"/>
        <item x="251"/>
        <item x="1083"/>
        <item x="576"/>
        <item x="1003"/>
        <item x="343"/>
        <item x="223"/>
        <item x="1780"/>
        <item x="2442"/>
        <item x="677"/>
        <item x="319"/>
        <item x="2011"/>
        <item x="8"/>
        <item x="523"/>
        <item x="1454"/>
        <item x="425"/>
        <item x="182"/>
        <item x="2733"/>
        <item x="412"/>
        <item x="1378"/>
        <item x="1319"/>
        <item x="2355"/>
        <item x="1264"/>
        <item x="534"/>
        <item x="1882"/>
        <item x="1200"/>
        <item x="1732"/>
        <item x="1372"/>
        <item x="1101"/>
        <item x="2540"/>
        <item x="2587"/>
        <item x="621"/>
        <item x="205"/>
        <item x="557"/>
        <item x="209"/>
        <item x="2430"/>
        <item x="1469"/>
        <item x="793"/>
        <item x="973"/>
        <item x="426"/>
        <item x="669"/>
        <item x="2747"/>
        <item x="2154"/>
        <item x="356"/>
        <item x="2168"/>
        <item x="1411"/>
        <item x="556"/>
        <item x="2028"/>
        <item x="1344"/>
        <item x="1723"/>
        <item x="1549"/>
        <item x="1792"/>
        <item x="1643"/>
        <item x="2273"/>
        <item x="2434"/>
        <item x="2298"/>
        <item x="409"/>
        <item x="2422"/>
        <item x="2457"/>
        <item x="1995"/>
        <item x="1420"/>
        <item x="2712"/>
        <item x="2016"/>
        <item x="384"/>
        <item x="211"/>
        <item x="2191"/>
        <item x="354"/>
        <item x="1150"/>
        <item x="72"/>
        <item x="2586"/>
        <item x="2584"/>
        <item x="1087"/>
        <item x="4"/>
        <item x="741"/>
        <item x="1453"/>
        <item x="30"/>
        <item x="854"/>
        <item x="1790"/>
        <item x="2670"/>
        <item x="415"/>
        <item x="888"/>
        <item x="2027"/>
        <item x="1819"/>
        <item x="18"/>
        <item x="939"/>
        <item x="1301"/>
        <item x="242"/>
        <item x="479"/>
        <item x="301"/>
        <item x="1572"/>
        <item x="1194"/>
        <item x="210"/>
        <item x="1151"/>
        <item x="252"/>
        <item x="2734"/>
        <item x="1725"/>
        <item x="1337"/>
        <item x="23"/>
        <item x="853"/>
        <item x="475"/>
        <item x="302"/>
        <item x="834"/>
        <item x="561"/>
        <item x="1555"/>
        <item x="2718"/>
        <item x="347"/>
        <item x="2392"/>
        <item x="1249"/>
        <item x="1256"/>
        <item x="1722"/>
        <item x="353"/>
        <item x="1738"/>
        <item x="1897"/>
        <item x="1843"/>
        <item x="1879"/>
        <item x="88"/>
        <item x="1731"/>
        <item x="68"/>
        <item x="2098"/>
        <item x="974"/>
        <item x="179"/>
        <item x="552"/>
        <item x="1903"/>
        <item x="926"/>
        <item x="2631"/>
        <item x="2724"/>
        <item x="1588"/>
        <item x="22"/>
        <item x="2014"/>
        <item x="2291"/>
        <item x="1370"/>
        <item x="2307"/>
        <item x="553"/>
        <item x="1333"/>
        <item x="1353"/>
        <item x="7"/>
        <item x="1261"/>
        <item x="1105"/>
        <item x="937"/>
        <item x="2364"/>
        <item x="1212"/>
        <item x="1851"/>
        <item x="732"/>
        <item x="1797"/>
        <item x="1827"/>
        <item x="1015"/>
        <item x="1125"/>
        <item x="1401"/>
        <item x="1707"/>
        <item x="656"/>
        <item x="175"/>
        <item x="527"/>
        <item x="2704"/>
        <item x="1730"/>
        <item x="2094"/>
        <item x="638"/>
        <item x="759"/>
        <item x="544"/>
        <item x="2732"/>
        <item x="2132"/>
        <item x="1964"/>
        <item x="2277"/>
        <item x="731"/>
        <item x="909"/>
        <item x="537"/>
        <item x="198"/>
        <item x="1916"/>
        <item x="122"/>
        <item x="208"/>
        <item x="933"/>
        <item x="266"/>
        <item x="411"/>
        <item x="1343"/>
        <item x="1614"/>
        <item x="1458"/>
        <item x="613"/>
        <item x="2303"/>
        <item x="161"/>
        <item x="1347"/>
        <item x="2672"/>
        <item x="2099"/>
        <item x="1214"/>
        <item x="2096"/>
        <item x="2165"/>
        <item x="772"/>
        <item x="2363"/>
        <item x="64"/>
        <item x="1030"/>
        <item x="2730"/>
        <item x="1883"/>
        <item x="932"/>
        <item x="1410"/>
        <item x="1295"/>
        <item x="1979"/>
        <item x="1468"/>
        <item x="2597"/>
        <item x="340"/>
        <item x="419"/>
        <item x="1711"/>
        <item x="2213"/>
        <item x="2541"/>
        <item x="1615"/>
        <item x="1981"/>
        <item x="1493"/>
        <item x="645"/>
        <item x="595"/>
        <item x="2385"/>
        <item x="82"/>
        <item x="1799"/>
        <item x="348"/>
        <item x="493"/>
        <item x="532"/>
        <item x="1628"/>
        <item x="107"/>
        <item x="2087"/>
        <item x="1575"/>
        <item x="1338"/>
        <item x="1407"/>
        <item x="2663"/>
        <item x="154"/>
        <item x="138"/>
        <item x="2377"/>
        <item x="1374"/>
        <item x="29"/>
        <item x="2347"/>
        <item x="103"/>
        <item x="2070"/>
        <item x="320"/>
        <item x="2382"/>
        <item x="1524"/>
        <item x="2207"/>
        <item x="215"/>
        <item x="750"/>
        <item x="2018"/>
        <item x="1066"/>
        <item x="349"/>
        <item x="2401"/>
        <item x="1216"/>
        <item x="1651"/>
        <item x="1455"/>
        <item x="858"/>
        <item x="1908"/>
        <item x="1724"/>
        <item x="2731"/>
        <item x="684"/>
        <item x="1850"/>
        <item x="2129"/>
        <item x="949"/>
        <item x="653"/>
        <item x="1086"/>
        <item x="318"/>
        <item x="1844"/>
        <item x="1314"/>
        <item x="2194"/>
        <item x="1840"/>
        <item x="2652"/>
        <item x="324"/>
        <item x="2598"/>
        <item x="820"/>
        <item x="1587"/>
        <item x="871"/>
        <item x="1720"/>
        <item x="2458"/>
        <item x="779"/>
        <item x="597"/>
        <item x="1675"/>
        <item x="385"/>
        <item x="1760"/>
        <item x="2395"/>
        <item x="428"/>
        <item x="137"/>
        <item x="1880"/>
        <item x="1649"/>
        <item x="65"/>
        <item x="2379"/>
        <item x="1164"/>
        <item x="503"/>
        <item x="564"/>
        <item x="1165"/>
        <item x="1910"/>
        <item x="1518"/>
        <item x="1977"/>
        <item x="235"/>
        <item x="1909"/>
        <item x="357"/>
        <item x="1596"/>
        <item x="1272"/>
        <item x="2325"/>
        <item x="257"/>
        <item x="1014"/>
        <item x="268"/>
        <item x="1814"/>
        <item x="200"/>
        <item x="2360"/>
        <item x="114"/>
        <item x="2050"/>
        <item x="123"/>
        <item x="1243"/>
        <item x="705"/>
        <item x="1352"/>
        <item x="1901"/>
        <item x="2223"/>
        <item x="1239"/>
        <item x="1122"/>
        <item x="1939"/>
        <item x="1522"/>
        <item x="2563"/>
        <item x="1038"/>
        <item x="624"/>
        <item x="1255"/>
        <item x="891"/>
        <item x="1644"/>
        <item x="1082"/>
        <item x="1335"/>
        <item x="2609"/>
        <item x="1625"/>
        <item x="1322"/>
        <item x="1299"/>
        <item x="2585"/>
        <item x="168"/>
        <item x="2593"/>
        <item x="1954"/>
        <item x="1912"/>
        <item x="2206"/>
        <item x="1339"/>
        <item x="1421"/>
        <item x="2545"/>
        <item x="667"/>
        <item x="672"/>
        <item x="316"/>
        <item x="1381"/>
        <item x="174"/>
        <item x="852"/>
        <item x="730"/>
        <item x="809"/>
        <item x="199"/>
        <item x="1834"/>
        <item x="1719"/>
        <item x="860"/>
        <item x="1887"/>
        <item x="2554"/>
        <item x="160"/>
        <item x="1427"/>
        <item x="1317"/>
        <item x="1221"/>
        <item x="1054"/>
        <item x="2367"/>
        <item x="496"/>
        <item x="2102"/>
        <item x="2092"/>
        <item x="1360"/>
        <item x="2595"/>
        <item x="851"/>
        <item x="2693"/>
        <item x="1626"/>
        <item x="2419"/>
        <item x="1024"/>
        <item x="433"/>
        <item x="1269"/>
        <item x="483"/>
        <item x="2159"/>
        <item x="657"/>
        <item x="1928"/>
        <item x="1121"/>
        <item x="1004"/>
        <item x="253"/>
        <item x="290"/>
        <item x="2420"/>
        <item x="249"/>
        <item x="2361"/>
        <item x="1198"/>
        <item x="2362"/>
        <item x="2695"/>
        <item x="742"/>
        <item x="177"/>
        <item x="1171"/>
        <item x="711"/>
        <item x="632"/>
        <item x="1187"/>
        <item x="2015"/>
        <item x="625"/>
        <item x="549"/>
        <item x="2272"/>
        <item x="2570"/>
        <item x="1193"/>
        <item x="2474"/>
        <item x="2775"/>
        <item x="647"/>
        <item x="1756"/>
        <item x="1405"/>
        <item x="746"/>
        <item x="1170"/>
        <item x="646"/>
        <item x="2651"/>
        <item x="1300"/>
        <item x="1120"/>
        <item x="1709"/>
        <item x="2088"/>
        <item x="2193"/>
        <item x="811"/>
        <item x="916"/>
        <item x="2640"/>
        <item x="1424"/>
        <item x="1612"/>
        <item x="813"/>
        <item x="1507"/>
        <item x="1112"/>
        <item x="1246"/>
        <item x="1899"/>
        <item x="1088"/>
        <item x="2777"/>
        <item x="1113"/>
        <item x="619"/>
        <item x="634"/>
        <item x="1798"/>
        <item x="2119"/>
        <item x="986"/>
        <item x="2490"/>
        <item x="1186"/>
        <item x="1911"/>
        <item x="1371"/>
        <item x="1196"/>
        <item x="622"/>
        <item x="1190"/>
        <item x="1808"/>
        <item x="2416"/>
        <item x="931"/>
        <item x="120"/>
        <item x="87"/>
        <item x="243"/>
        <item x="1600"/>
        <item x="1114"/>
        <item x="644"/>
        <item x="2555"/>
        <item x="1816"/>
        <item x="1124"/>
        <item x="1313"/>
        <item x="2057"/>
        <item x="181"/>
        <item x="74"/>
        <item x="2683"/>
        <item x="1048"/>
        <item x="1336"/>
        <item x="325"/>
        <item x="366"/>
        <item x="1508"/>
        <item x="674"/>
        <item x="967"/>
        <item x="1231"/>
        <item x="119"/>
        <item x="2069"/>
        <item x="1116"/>
        <item x="1695"/>
        <item x="563"/>
        <item x="2077"/>
        <item x="581"/>
        <item x="1620"/>
        <item x="2171"/>
        <item x="1868"/>
        <item x="2373"/>
        <item x="20"/>
        <item x="0"/>
        <item x="1869"/>
        <item x="2192"/>
        <item x="1504"/>
        <item x="1753"/>
        <item x="1230"/>
        <item x="1791"/>
        <item x="1993"/>
        <item x="1268"/>
        <item x="1457"/>
        <item x="375"/>
        <item x="392"/>
        <item x="1177"/>
        <item x="1071"/>
        <item x="282"/>
        <item x="317"/>
        <item x="2334"/>
        <item x="1631"/>
        <item x="859"/>
        <item x="2091"/>
        <item x="968"/>
        <item x="771"/>
        <item x="810"/>
        <item x="1115"/>
        <item x="1509"/>
        <item x="332"/>
        <item x="2388"/>
        <item x="1671"/>
        <item x="1205"/>
        <item x="1520"/>
        <item x="342"/>
        <item x="781"/>
        <item x="1627"/>
        <item x="2755"/>
        <item x="1630"/>
        <item x="2684"/>
        <item x="1297"/>
        <item x="2480"/>
        <item x="1158"/>
        <item x="453"/>
        <item x="807"/>
        <item x="491"/>
        <item x="964"/>
        <item x="2410"/>
        <item x="1426"/>
        <item x="952"/>
        <item x="1807"/>
        <item x="1667"/>
        <item x="2182"/>
        <item x="1661"/>
        <item x="1519"/>
        <item x="2248"/>
        <item x="1974"/>
        <item x="2696"/>
        <item x="1702"/>
        <item x="2061"/>
        <item x="1959"/>
        <item x="1613"/>
        <item x="2757"/>
        <item x="2697"/>
        <item x="389"/>
        <item x="1955"/>
        <item x="2567"/>
        <item x="109"/>
        <item x="2261"/>
        <item x="1831"/>
        <item x="440"/>
        <item x="2568"/>
        <item x="458"/>
        <item x="841"/>
        <item x="2699"/>
        <item x="1781"/>
        <item x="1346"/>
        <item x="2128"/>
        <item x="1505"/>
        <item x="892"/>
        <item x="2400"/>
        <item x="444"/>
        <item x="1853"/>
        <item x="1618"/>
        <item x="2394"/>
        <item x="1500"/>
        <item x="1686"/>
        <item x="1830"/>
        <item x="2249"/>
        <item x="1914"/>
        <item x="863"/>
        <item x="434"/>
        <item x="1296"/>
        <item x="803"/>
        <item x="1213"/>
        <item x="2049"/>
        <item x="1672"/>
        <item x="2166"/>
        <item x="1225"/>
        <item x="1397"/>
        <item x="1375"/>
        <item x="902"/>
        <item x="2287"/>
        <item x="2181"/>
        <item x="565"/>
        <item x="2051"/>
        <item x="1189"/>
        <item x="1345"/>
        <item x="2678"/>
        <item x="1274"/>
        <item x="1629"/>
        <item x="1070"/>
        <item x="1506"/>
        <item x="1403"/>
        <item x="162"/>
        <item x="118"/>
        <item x="1210"/>
        <item x="2071"/>
        <item x="1803"/>
        <item x="1886"/>
        <item x="2300"/>
        <item x="1483"/>
        <item x="410"/>
        <item x="533"/>
        <item x="397"/>
        <item x="1665"/>
        <item x="284"/>
        <item x="178"/>
        <item x="108"/>
        <item x="520"/>
        <item x="2336"/>
        <item x="226"/>
        <item x="1898"/>
        <item x="983"/>
        <item x="1412"/>
        <item x="2437"/>
        <item x="2417"/>
        <item x="1005"/>
        <item x="1895"/>
        <item x="37"/>
        <item x="279"/>
        <item x="1085"/>
        <item x="836"/>
        <item x="341"/>
        <item x="2599"/>
        <item x="710"/>
        <item x="2433"/>
        <item x="1608"/>
        <item x="232"/>
        <item x="398"/>
        <item x="390"/>
        <item x="1546"/>
        <item x="1802"/>
        <item x="150"/>
        <item x="1609"/>
        <item x="1860"/>
        <item x="1223"/>
        <item x="1484"/>
        <item x="1666"/>
        <item x="254"/>
        <item x="1913"/>
        <item x="331"/>
        <item x="745"/>
        <item x="1248"/>
        <item x="1376"/>
        <item x="780"/>
        <item x="1936"/>
        <item x="788"/>
        <item x="814"/>
        <item x="93"/>
        <item x="2743"/>
        <item x="1271"/>
        <item x="2438"/>
        <item x="1433"/>
        <item x="149"/>
        <item x="79"/>
        <item x="1148"/>
        <item x="81"/>
        <item x="2522"/>
        <item x="1985"/>
        <item x="655"/>
        <item x="635"/>
        <item x="864"/>
        <item x="1786"/>
        <item x="285"/>
        <item x="2100"/>
        <item x="374"/>
        <item x="942"/>
        <item x="445"/>
        <item x="535"/>
        <item x="1406"/>
        <item x="2441"/>
        <item x="1482"/>
        <item x="173"/>
        <item x="262"/>
        <item x="2600"/>
        <item x="865"/>
        <item x="100"/>
        <item x="1776"/>
        <item x="2687"/>
        <item x="951"/>
        <item x="1958"/>
        <item x="1176"/>
        <item x="1028"/>
        <item x="1166"/>
        <item x="590"/>
        <item x="1079"/>
        <item x="2183"/>
        <item x="868"/>
        <item x="2260"/>
        <item x="1029"/>
        <item x="2313"/>
        <item x="501"/>
        <item x="2507"/>
        <item x="1199"/>
        <item x="1785"/>
        <item x="896"/>
        <item x="1428"/>
        <item x="2144"/>
        <item x="1610"/>
        <item x="1930"/>
        <item x="1929"/>
        <item x="650"/>
        <item x="1379"/>
        <item x="2623"/>
        <item x="66"/>
        <item x="1975"/>
        <item x="1521"/>
        <item x="2240"/>
        <item x="1310"/>
        <item x="1682"/>
        <item x="38"/>
        <item x="918"/>
        <item x="2421"/>
        <item x="1703"/>
        <item x="2491"/>
        <item x="111"/>
        <item x="801"/>
        <item x="1247"/>
        <item x="2359"/>
        <item x="551"/>
        <item x="2123"/>
        <item x="2558"/>
        <item x="1894"/>
        <item x="482"/>
        <item x="1224"/>
        <item x="1270"/>
        <item x="1809"/>
        <item x="2689"/>
        <item x="2776"/>
        <item x="1422"/>
        <item x="2571"/>
        <item x="1806"/>
        <item x="380"/>
        <item x="2327"/>
        <item x="2082"/>
        <item x="894"/>
        <item x="1254"/>
        <item x="281"/>
        <item x="1752"/>
        <item x="2653"/>
        <item x="1152"/>
        <item x="16"/>
        <item x="1489"/>
        <item x="2604"/>
        <item x="749"/>
        <item x="1996"/>
        <item x="1277"/>
        <item x="1777"/>
        <item x="1994"/>
        <item x="2692"/>
        <item x="286"/>
        <item x="850"/>
        <item x="2443"/>
        <item x="2387"/>
        <item x="190"/>
        <item x="1204"/>
        <item x="480"/>
        <item x="2638"/>
        <item x="2591"/>
        <item x="778"/>
        <item x="1571"/>
        <item x="733"/>
        <item x="1660"/>
        <item x="589"/>
        <item x="1303"/>
        <item x="1089"/>
        <item x="1611"/>
        <item x="2581"/>
        <item x="777"/>
        <item x="1710"/>
        <item x="241"/>
        <item x="2052"/>
        <item x="2321"/>
        <item x="1692"/>
        <item x="121"/>
        <item x="1282"/>
        <item x="21"/>
        <item x="1502"/>
        <item x="1363"/>
        <item x="1451"/>
        <item x="136"/>
        <item x="59"/>
        <item x="2454"/>
        <item x="808"/>
        <item x="2644"/>
        <item x="1656"/>
        <item x="2538"/>
        <item x="2062"/>
        <item x="840"/>
        <item x="887"/>
        <item x="2610"/>
        <item x="1263"/>
        <item x="2"/>
        <item x="1452"/>
        <item x="832"/>
        <item x="1607"/>
        <item x="1219"/>
        <item x="2751"/>
        <item x="1081"/>
        <item x="2428"/>
        <item x="1016"/>
        <item x="994"/>
        <item x="176"/>
        <item x="451"/>
        <item x="1841"/>
        <item x="1123"/>
        <item x="893"/>
        <item x="886"/>
        <item x="637"/>
        <item x="906"/>
        <item x="2104"/>
        <item x="610"/>
        <item x="659"/>
        <item x="2257"/>
        <item x="2665"/>
        <item x="895"/>
        <item x="1312"/>
        <item x="2774"/>
        <item x="2220"/>
        <item x="278"/>
        <item x="1635"/>
        <item x="486"/>
        <item x="2380"/>
        <item x="432"/>
        <item x="2279"/>
        <item x="2622"/>
        <item x="1632"/>
        <item x="908"/>
        <item x="367"/>
        <item x="50"/>
        <item x="2019"/>
        <item x="1783"/>
        <item x="2251"/>
        <item x="2284"/>
        <item x="2506"/>
        <item x="1090"/>
        <item x="92"/>
        <item x="943"/>
        <item x="1846"/>
        <item x="457"/>
        <item x="156"/>
        <item x="1617"/>
        <item x="386"/>
        <item x="436"/>
        <item x="430"/>
        <item x="1055"/>
        <item x="2399"/>
        <item x="870"/>
        <item x="413"/>
        <item x="1002"/>
        <item x="2530"/>
        <item x="1"/>
        <item x="1701"/>
        <item x="2247"/>
        <item x="1289"/>
        <item x="2526"/>
        <item x="2046"/>
        <item x="1061"/>
        <item x="1172"/>
        <item x="2090"/>
        <item x="2152"/>
        <item x="920"/>
        <item x="562"/>
        <item x="2112"/>
        <item x="1278"/>
        <item x="1999"/>
        <item x="485"/>
        <item x="2256"/>
        <item x="283"/>
        <item x="2310"/>
        <item x="1442"/>
        <item x="1309"/>
        <item x="2578"/>
        <item x="2044"/>
        <item x="15"/>
        <item x="1641"/>
        <item x="2594"/>
        <item x="1111"/>
        <item x="1923"/>
        <item x="2431"/>
        <item x="414"/>
        <item x="1832"/>
        <item x="1938"/>
        <item x="1266"/>
        <item x="134"/>
        <item x="1094"/>
        <item x="139"/>
        <item x="1690"/>
        <item x="2204"/>
        <item x="110"/>
        <item x="1439"/>
        <item x="1642"/>
        <item x="2429"/>
        <item x="2427"/>
        <item x="1922"/>
        <item x="1751"/>
        <item x="2714"/>
        <item x="315"/>
        <item x="2283"/>
        <item x="2324"/>
        <item x="2197"/>
        <item x="2582"/>
        <item x="263"/>
        <item x="596"/>
        <item x="1952"/>
        <item x="1828"/>
        <item x="364"/>
        <item x="2773"/>
        <item x="1109"/>
        <item x="2452"/>
        <item x="1334"/>
        <item x="492"/>
        <item x="166"/>
        <item x="2281"/>
        <item x="1619"/>
        <item x="869"/>
        <item x="1149"/>
        <item x="89"/>
        <item x="1063"/>
        <item x="789"/>
        <item x="1091"/>
        <item x="287"/>
        <item x="310"/>
        <item x="2716"/>
        <item x="2700"/>
        <item x="2552"/>
        <item x="1940"/>
        <item x="1589"/>
        <item x="529"/>
        <item x="333"/>
        <item x="1829"/>
        <item x="2592"/>
        <item x="1733"/>
        <item x="2455"/>
        <item x="2701"/>
        <item x="2691"/>
        <item x="429"/>
        <item x="2086"/>
        <item x="2386"/>
        <item x="1919"/>
        <item x="2074"/>
        <item x="802"/>
        <item x="611"/>
        <item x="1640"/>
        <item x="393"/>
        <item x="271"/>
        <item x="2690"/>
        <item x="2698"/>
        <item x="1998"/>
        <item x="1280"/>
        <item x="1847"/>
        <item x="481"/>
        <item x="631"/>
        <item x="2561"/>
        <item x="365"/>
        <item x="2081"/>
        <item x="2320"/>
        <item x="1222"/>
        <item x="1349"/>
        <item x="2196"/>
        <item x="2219"/>
        <item x="1110"/>
        <item x="691"/>
        <item x="2215"/>
        <item x="1941"/>
        <item x="388"/>
        <item x="191"/>
        <item x="1606"/>
        <item x="612"/>
        <item x="85"/>
        <item x="2006"/>
        <item x="1997"/>
        <item x="2157"/>
        <item x="1308"/>
        <item x="98"/>
        <item x="454"/>
        <item x="31"/>
        <item x="734"/>
        <item x="1305"/>
        <item x="288"/>
        <item x="1891"/>
        <item x="1276"/>
        <item x="2326"/>
        <item x="487"/>
        <item x="2161"/>
        <item x="250"/>
        <item x="1311"/>
        <item x="2453"/>
        <item x="782"/>
        <item x="2423"/>
        <item x="2076"/>
        <item x="1590"/>
        <item x="2075"/>
        <item x="99"/>
        <item x="1825"/>
        <item x="1218"/>
        <item x="1823"/>
        <item x="494"/>
        <item x="2113"/>
        <item x="2228"/>
        <item x="2744"/>
        <item x="1062"/>
        <item x="2662"/>
        <item x="1888"/>
        <item x="1784"/>
        <item x="167"/>
        <item x="1659"/>
        <item x="675"/>
        <item x="530"/>
        <item x="94"/>
        <item x="58"/>
        <item x="1552"/>
        <item x="1441"/>
        <item x="2216"/>
        <item x="2450"/>
        <item x="1491"/>
        <item x="14"/>
        <item x="591"/>
        <item x="2346"/>
        <item x="1490"/>
        <item x="2311"/>
        <item x="1878"/>
        <item x="2036"/>
        <item x="2280"/>
        <item x="1443"/>
        <item x="1394"/>
        <item x="1209"/>
        <item x="270"/>
        <item x="227"/>
        <item x="2203"/>
        <item x="2072"/>
        <item x="2153"/>
        <item x="6"/>
        <item x="2358"/>
        <item x="1762"/>
        <item x="455"/>
        <item x="1658"/>
        <item x="1488"/>
        <item x="1528"/>
        <item x="2101"/>
        <item x="2639"/>
        <item x="790"/>
        <item x="1652"/>
        <item x="2045"/>
        <item x="2782"/>
        <item x="2040"/>
        <item x="280"/>
        <item x="1084"/>
        <item x="1553"/>
        <item x="867"/>
        <item x="1047"/>
        <item x="1569"/>
        <item x="460"/>
        <item x="2715"/>
        <item x="2544"/>
        <item x="437"/>
        <item x="1046"/>
        <item x="2603"/>
        <item x="311"/>
        <item x="1413"/>
        <item x="435"/>
        <item x="1126"/>
        <item x="1304"/>
        <item x="1822"/>
        <item x="1616"/>
        <item x="495"/>
        <item x="1639"/>
        <item x="2318"/>
        <item x="2041"/>
        <item x="978"/>
        <item x="2337"/>
        <item x="2476"/>
        <item x="2625"/>
        <item x="1076"/>
        <item x="60"/>
        <item x="379"/>
        <item x="1770"/>
        <item x="2317"/>
        <item x="1527"/>
        <item x="358"/>
        <item x="660"/>
        <item x="1402"/>
        <item x="2513"/>
        <item x="2335"/>
        <item x="1750"/>
        <item x="1350"/>
        <item x="2085"/>
        <item x="46"/>
        <item x="2448"/>
        <item x="1307"/>
        <item x="1693"/>
        <item x="1285"/>
        <item x="140"/>
        <item x="2456"/>
        <item x="1092"/>
        <item x="2611"/>
        <item x="193"/>
        <item x="1621"/>
        <item x="2079"/>
        <item x="2562"/>
        <item x="769"/>
        <item x="1755"/>
        <item x="1778"/>
        <item x="1538"/>
        <item x="976"/>
        <item x="84"/>
        <item x="2302"/>
        <item x="2560"/>
        <item x="1211"/>
        <item x="1275"/>
        <item x="690"/>
        <item x="618"/>
        <item x="1134"/>
        <item x="269"/>
        <item x="770"/>
        <item x="1836"/>
        <item x="1573"/>
        <item x="1267"/>
        <item x="2667"/>
        <item x="2590"/>
        <item x="2557"/>
        <item x="679"/>
        <item x="1824"/>
        <item x="2007"/>
        <item x="636"/>
        <item x="1290"/>
        <item x="1534"/>
        <item x="2444"/>
        <item x="1789"/>
        <item x="2694"/>
        <item x="791"/>
        <item x="1365"/>
        <item x="2668"/>
        <item x="2783"/>
        <item x="1905"/>
        <item x="521"/>
        <item x="2559"/>
        <item x="391"/>
        <item x="1826"/>
        <item x="1281"/>
        <item x="1408"/>
        <item x="1788"/>
        <item x="1946"/>
        <item x="2312"/>
        <item x="546"/>
        <item x="1393"/>
        <item x="1532"/>
        <item x="228"/>
        <item x="2037"/>
        <item x="1537"/>
        <item x="2449"/>
        <item x="2229"/>
        <item x="1132"/>
        <item x="1947"/>
        <item x="2245"/>
        <item x="2288"/>
        <item x="1497"/>
        <item x="1861"/>
        <item x="2034"/>
        <item x="1461"/>
        <item x="459"/>
        <item x="1072"/>
        <item x="2532"/>
        <item x="2771"/>
        <item x="1440"/>
        <item x="1366"/>
        <item x="1636"/>
        <item x="456"/>
        <item x="2484"/>
        <item x="2250"/>
        <item x="1283"/>
        <item x="1485"/>
        <item x="1554"/>
        <item x="1890"/>
        <item x="1949"/>
        <item x="900"/>
        <item x="303"/>
        <item x="2612"/>
        <item x="2534"/>
        <item x="1761"/>
        <item x="1927"/>
        <item x="2073"/>
        <item x="2039"/>
        <item x="39"/>
        <item x="680"/>
        <item x="2633"/>
        <item x="1694"/>
        <item x="1494"/>
        <item x="1438"/>
        <item x="1501"/>
        <item x="1782"/>
        <item x="2035"/>
        <item x="2038"/>
        <item x="2451"/>
        <item x="1536"/>
        <item x="2156"/>
        <item x="1815"/>
        <item x="350"/>
        <item x="1859"/>
        <item x="1133"/>
        <item x="1533"/>
        <item x="1127"/>
        <item x="2176"/>
        <item x="2784"/>
        <item x="1957"/>
        <item x="1956"/>
        <item x="2391"/>
        <item x="692"/>
        <item x="194"/>
        <item x="1907"/>
        <item x="1948"/>
        <item x="1409"/>
        <item x="1306"/>
        <item x="2125"/>
        <item x="2409"/>
        <item x="2175"/>
        <item x="261"/>
        <item x="2549"/>
        <item x="1128"/>
        <item x="903"/>
        <item x="2242"/>
        <item x="2390"/>
        <item x="2496"/>
        <item x="1547"/>
        <item x="2666"/>
        <item x="2305"/>
        <item x="1718"/>
        <item x="2304"/>
        <item x="2531"/>
        <item x="1906"/>
        <item x="1787"/>
        <item x="2483"/>
        <item x="2485"/>
        <item x="2227"/>
        <item x="2162"/>
        <item x="2053"/>
        <item x="1080"/>
        <item x="1531"/>
        <item x="2548"/>
        <item x="910"/>
        <item x="2078"/>
        <item x="678"/>
        <item x="2515"/>
        <item x="135"/>
        <item x="309"/>
        <item x="431"/>
        <item x="2614"/>
        <item x="1012"/>
        <item x="2301"/>
        <item x="387"/>
        <item x="1073"/>
        <item x="2218"/>
        <item x="2389"/>
        <item x="2533"/>
        <item x="1495"/>
        <item x="1657"/>
        <item x="735"/>
        <item x="1570"/>
        <item x="2772"/>
        <item x="1162"/>
        <item x="90"/>
        <item x="2195"/>
        <item x="1535"/>
        <item x="977"/>
        <item x="2033"/>
        <item x="2293"/>
        <item x="1460"/>
        <item x="2246"/>
        <item x="1074"/>
        <item x="352"/>
        <item x="19"/>
        <item x="2630"/>
        <item x="2514"/>
        <item x="2605"/>
        <item x="2000"/>
        <item x="2785"/>
        <item x="2686"/>
        <item x="1011"/>
        <item x="91"/>
        <item x="2160"/>
        <item x="1220"/>
        <item x="351"/>
        <item x="1163"/>
        <item x="1013"/>
        <item x="2224"/>
        <item x="2615"/>
        <item x="438"/>
        <item x="1286"/>
        <item x="2226"/>
        <item x="1470"/>
        <item x="2746"/>
        <item x="1835"/>
        <item x="1496"/>
        <item x="2606"/>
        <item x="2745"/>
        <item x="2202"/>
        <item x="2516"/>
        <item x="2306"/>
        <item x="1284"/>
        <item x="2613"/>
        <item x="2225"/>
        <item x="620"/>
        <item x="2294"/>
        <item x="245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1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1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11" showAll="0"/>
    <pivotField dataField="1" numFmtId="1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0"/>
    <field x="1"/>
    <field x="4"/>
  </rowFields>
  <rowItems count="376">
    <i>
      <x v="8"/>
    </i>
    <i r="1">
      <x v="412"/>
    </i>
    <i r="2">
      <x v="666"/>
    </i>
    <i r="2">
      <x v="667"/>
    </i>
    <i r="2">
      <x v="668"/>
    </i>
    <i r="2">
      <x v="2061"/>
    </i>
    <i r="2">
      <x v="2062"/>
    </i>
    <i r="2">
      <x v="2063"/>
    </i>
    <i>
      <x v="10"/>
    </i>
    <i r="1">
      <x v="327"/>
    </i>
    <i r="2">
      <x v="732"/>
    </i>
    <i r="2">
      <x v="733"/>
    </i>
    <i r="2">
      <x v="734"/>
    </i>
    <i>
      <x v="12"/>
    </i>
    <i r="1">
      <x v="1010"/>
    </i>
    <i r="2">
      <x v="3040"/>
    </i>
    <i r="2">
      <x v="3041"/>
    </i>
    <i r="2">
      <x v="3042"/>
    </i>
    <i>
      <x v="55"/>
    </i>
    <i r="1">
      <x v="623"/>
    </i>
    <i r="2">
      <x v="2267"/>
    </i>
    <i r="2">
      <x v="2268"/>
    </i>
    <i r="2">
      <x v="2269"/>
    </i>
    <i r="2">
      <x v="3251"/>
    </i>
    <i r="2">
      <x v="3252"/>
    </i>
    <i r="2">
      <x v="3253"/>
    </i>
    <i>
      <x v="57"/>
    </i>
    <i r="1">
      <x v="3"/>
    </i>
    <i r="2">
      <x v="1580"/>
    </i>
    <i r="2">
      <x v="1581"/>
    </i>
    <i r="2">
      <x v="1582"/>
    </i>
    <i r="2">
      <x v="1668"/>
    </i>
    <i r="2">
      <x v="1669"/>
    </i>
    <i r="2">
      <x v="1670"/>
    </i>
    <i>
      <x v="70"/>
    </i>
    <i r="1">
      <x v="1021"/>
    </i>
    <i r="2">
      <x v="3848"/>
    </i>
    <i r="2">
      <x v="3849"/>
    </i>
    <i r="2">
      <x v="3850"/>
    </i>
    <i r="2">
      <x v="4215"/>
    </i>
    <i r="2">
      <x v="4216"/>
    </i>
    <i r="2">
      <x v="4217"/>
    </i>
    <i>
      <x v="81"/>
    </i>
    <i r="1">
      <x v="1019"/>
    </i>
    <i r="2">
      <x v="2894"/>
    </i>
    <i r="2">
      <x v="2895"/>
    </i>
    <i r="2">
      <x v="2896"/>
    </i>
    <i r="2">
      <x v="3554"/>
    </i>
    <i r="2">
      <x v="3555"/>
    </i>
    <i r="2">
      <x v="3556"/>
    </i>
    <i r="2">
      <x v="3703"/>
    </i>
    <i r="2">
      <x v="3704"/>
    </i>
    <i r="2">
      <x v="3705"/>
    </i>
    <i>
      <x v="111"/>
    </i>
    <i r="1">
      <x v="573"/>
    </i>
    <i r="2">
      <x v="2774"/>
    </i>
    <i r="2">
      <x v="2775"/>
    </i>
    <i r="2">
      <x v="2776"/>
    </i>
    <i>
      <x v="119"/>
    </i>
    <i r="1">
      <x v="781"/>
    </i>
    <i r="2">
      <x v="1536"/>
    </i>
    <i r="2">
      <x v="1537"/>
    </i>
    <i r="2">
      <x v="1538"/>
    </i>
    <i>
      <x v="144"/>
    </i>
    <i r="1">
      <x v="569"/>
    </i>
    <i r="2">
      <x v="3724"/>
    </i>
    <i r="2">
      <x v="3725"/>
    </i>
    <i r="2">
      <x v="3726"/>
    </i>
    <i>
      <x v="151"/>
    </i>
    <i r="1">
      <x v="1013"/>
    </i>
    <i r="2">
      <x v="3043"/>
    </i>
    <i r="2">
      <x v="3044"/>
    </i>
    <i r="2">
      <x v="3045"/>
    </i>
    <i>
      <x v="153"/>
    </i>
    <i r="1">
      <x v="948"/>
    </i>
    <i r="2">
      <x v="1604"/>
    </i>
    <i r="2">
      <x v="1605"/>
    </i>
    <i r="2">
      <x v="1606"/>
    </i>
    <i r="2">
      <x v="1728"/>
    </i>
    <i r="2">
      <x v="1729"/>
    </i>
    <i r="2">
      <x v="1730"/>
    </i>
    <i>
      <x v="155"/>
    </i>
    <i r="1">
      <x v="949"/>
    </i>
    <i r="2">
      <x v="3216"/>
    </i>
    <i r="2">
      <x v="3217"/>
    </i>
    <i r="2">
      <x v="3218"/>
    </i>
    <i r="2">
      <x v="3650"/>
    </i>
    <i r="2">
      <x v="3651"/>
    </i>
    <i r="2">
      <x v="3652"/>
    </i>
    <i>
      <x v="161"/>
    </i>
    <i r="1">
      <x v="509"/>
    </i>
    <i r="2">
      <x v="2082"/>
    </i>
    <i r="2">
      <x v="2083"/>
    </i>
    <i r="2">
      <x v="2084"/>
    </i>
    <i r="2">
      <x v="2150"/>
    </i>
    <i r="2">
      <x v="2151"/>
    </i>
    <i r="2">
      <x v="2152"/>
    </i>
    <i r="2">
      <x v="2698"/>
    </i>
    <i r="2">
      <x v="2699"/>
    </i>
    <i r="2">
      <x v="2700"/>
    </i>
    <i r="2">
      <x v="2814"/>
    </i>
    <i r="2">
      <x v="2815"/>
    </i>
    <i r="2">
      <x v="2816"/>
    </i>
    <i>
      <x v="211"/>
    </i>
    <i r="1">
      <x v="947"/>
    </i>
    <i r="2">
      <x v="4334"/>
    </i>
    <i r="2">
      <x v="4335"/>
    </i>
    <i r="2">
      <x v="4336"/>
    </i>
    <i>
      <x v="237"/>
    </i>
    <i r="1">
      <x v="737"/>
    </i>
    <i r="2">
      <x v="118"/>
    </i>
    <i r="2">
      <x v="119"/>
    </i>
    <i r="2">
      <x v="120"/>
    </i>
    <i r="2">
      <x v="212"/>
    </i>
    <i r="2">
      <x v="213"/>
    </i>
    <i r="2">
      <x v="214"/>
    </i>
    <i r="2">
      <x v="370"/>
    </i>
    <i r="2">
      <x v="371"/>
    </i>
    <i r="2">
      <x v="372"/>
    </i>
    <i r="2">
      <x v="3601"/>
    </i>
    <i r="2">
      <x v="3602"/>
    </i>
    <i r="2">
      <x v="3603"/>
    </i>
    <i>
      <x v="293"/>
    </i>
    <i r="1">
      <x v="498"/>
    </i>
    <i r="2">
      <x v="3137"/>
    </i>
    <i r="2">
      <x v="3138"/>
    </i>
    <i r="2">
      <x v="3139"/>
    </i>
    <i>
      <x v="311"/>
    </i>
    <i r="1">
      <x v="21"/>
    </i>
    <i r="2">
      <x v="2674"/>
    </i>
    <i r="2">
      <x v="2675"/>
    </i>
    <i r="2">
      <x v="2676"/>
    </i>
    <i>
      <x v="317"/>
    </i>
    <i r="1">
      <x v="732"/>
    </i>
    <i r="2">
      <x v="2516"/>
    </i>
    <i r="2">
      <x v="2517"/>
    </i>
    <i r="2">
      <x v="2518"/>
    </i>
    <i>
      <x v="340"/>
    </i>
    <i r="1">
      <x v="743"/>
    </i>
    <i r="2">
      <x v="4343"/>
    </i>
    <i r="2">
      <x v="4344"/>
    </i>
    <i r="2">
      <x v="4345"/>
    </i>
    <i>
      <x v="341"/>
    </i>
    <i r="1">
      <x v="748"/>
    </i>
    <i r="2">
      <x v="3328"/>
    </i>
    <i r="2">
      <x v="3329"/>
    </i>
    <i r="2">
      <x v="3330"/>
    </i>
    <i>
      <x v="396"/>
    </i>
    <i r="1">
      <x v="419"/>
    </i>
    <i r="2">
      <x v="1908"/>
    </i>
    <i r="2">
      <x v="1909"/>
    </i>
    <i r="2">
      <x v="1910"/>
    </i>
    <i r="2">
      <x v="3016"/>
    </i>
    <i r="2">
      <x v="3017"/>
    </i>
    <i r="2">
      <x v="3018"/>
    </i>
    <i>
      <x v="464"/>
    </i>
    <i r="1">
      <x v="826"/>
    </i>
    <i r="2">
      <x v="3815"/>
    </i>
    <i r="2">
      <x v="3816"/>
    </i>
    <i r="2">
      <x v="3817"/>
    </i>
    <i>
      <x v="491"/>
    </i>
    <i r="1">
      <x v="672"/>
    </i>
    <i r="2">
      <x v="4284"/>
    </i>
    <i r="2">
      <x v="4285"/>
    </i>
    <i r="2">
      <x v="4286"/>
    </i>
    <i>
      <x v="492"/>
    </i>
    <i r="1">
      <x v="873"/>
    </i>
    <i r="2">
      <x v="4230"/>
    </i>
    <i r="2">
      <x v="4231"/>
    </i>
    <i r="2">
      <x v="4232"/>
    </i>
    <i>
      <x v="535"/>
    </i>
    <i r="1">
      <x v="513"/>
    </i>
    <i r="2">
      <x v="3622"/>
    </i>
    <i r="2">
      <x v="3623"/>
    </i>
    <i r="2">
      <x v="3624"/>
    </i>
    <i r="2">
      <x v="3903"/>
    </i>
    <i r="2">
      <x v="3904"/>
    </i>
    <i r="2">
      <x v="3905"/>
    </i>
    <i>
      <x v="538"/>
    </i>
    <i r="1">
      <x v="764"/>
    </i>
    <i r="2">
      <x v="3290"/>
    </i>
    <i r="2">
      <x v="3291"/>
    </i>
    <i r="2">
      <x v="3292"/>
    </i>
    <i>
      <x v="544"/>
    </i>
    <i r="1">
      <x v="339"/>
    </i>
    <i r="2">
      <x v="1630"/>
    </i>
    <i r="2">
      <x v="1631"/>
    </i>
    <i r="2">
      <x v="1632"/>
    </i>
    <i r="2">
      <x v="3176"/>
    </i>
    <i r="2">
      <x v="3177"/>
    </i>
    <i r="2">
      <x v="3178"/>
    </i>
    <i>
      <x v="553"/>
    </i>
    <i r="1">
      <x v="903"/>
    </i>
    <i r="2">
      <x v="2412"/>
    </i>
    <i r="2">
      <x v="2413"/>
    </i>
    <i r="2">
      <x v="2414"/>
    </i>
    <i>
      <x v="571"/>
    </i>
    <i r="1">
      <x v="544"/>
    </i>
    <i r="2">
      <x v="4170"/>
    </i>
    <i r="2">
      <x v="4171"/>
    </i>
    <i r="2">
      <x v="4172"/>
    </i>
    <i r="2">
      <x v="4254"/>
    </i>
    <i r="2">
      <x v="4255"/>
    </i>
    <i r="2">
      <x v="4256"/>
    </i>
    <i>
      <x v="592"/>
    </i>
    <i r="1">
      <x v="52"/>
    </i>
    <i r="2">
      <x v="3266"/>
    </i>
    <i r="2">
      <x v="3267"/>
    </i>
    <i r="2">
      <x v="3268"/>
    </i>
    <i>
      <x v="627"/>
    </i>
    <i r="1">
      <x v="60"/>
    </i>
    <i r="2">
      <x v="4293"/>
    </i>
    <i r="2">
      <x v="4294"/>
    </i>
    <i r="2">
      <x v="4295"/>
    </i>
    <i>
      <x v="631"/>
    </i>
    <i r="1">
      <x v="1045"/>
    </i>
    <i r="2">
      <x v="1525"/>
    </i>
    <i r="2">
      <x v="1526"/>
    </i>
    <i r="2">
      <x v="1527"/>
    </i>
    <i r="2">
      <x v="1938"/>
    </i>
    <i r="2">
      <x v="1939"/>
    </i>
    <i r="2">
      <x v="1940"/>
    </i>
    <i r="2">
      <x v="4319"/>
    </i>
    <i r="2">
      <x v="4320"/>
    </i>
    <i r="2">
      <x v="4321"/>
    </i>
    <i>
      <x v="634"/>
    </i>
    <i r="1">
      <x v="984"/>
    </i>
    <i r="2">
      <x v="3399"/>
    </i>
    <i r="2">
      <x v="3400"/>
    </i>
    <i r="2">
      <x v="3401"/>
    </i>
    <i>
      <x v="661"/>
    </i>
    <i r="1">
      <x v="328"/>
    </i>
    <i r="2">
      <x v="4026"/>
    </i>
    <i r="2">
      <x v="4027"/>
    </i>
    <i r="2">
      <x v="4028"/>
    </i>
    <i>
      <x v="707"/>
    </i>
    <i r="1">
      <x v="538"/>
    </i>
    <i r="2">
      <x v="1926"/>
    </i>
    <i r="2">
      <x v="1927"/>
    </i>
    <i r="2">
      <x v="1928"/>
    </i>
    <i r="2">
      <x v="2662"/>
    </i>
    <i r="2">
      <x v="2663"/>
    </i>
    <i r="2">
      <x v="2664"/>
    </i>
    <i r="2">
      <x v="3495"/>
    </i>
    <i r="2">
      <x v="3496"/>
    </i>
    <i r="2">
      <x v="3497"/>
    </i>
    <i>
      <x v="732"/>
    </i>
    <i r="1">
      <x v="816"/>
    </i>
    <i r="2">
      <x v="3305"/>
    </i>
    <i r="2">
      <x v="3306"/>
    </i>
    <i r="2">
      <x v="3307"/>
    </i>
    <i>
      <x v="743"/>
    </i>
    <i r="1">
      <x v="688"/>
    </i>
    <i r="2">
      <x v="1813"/>
    </i>
    <i r="2">
      <x v="1814"/>
    </i>
    <i r="2">
      <x v="1815"/>
    </i>
    <i>
      <x v="794"/>
    </i>
    <i r="1">
      <x v="990"/>
    </i>
    <i r="2">
      <x v="843"/>
    </i>
    <i r="2">
      <x v="844"/>
    </i>
    <i r="2">
      <x v="845"/>
    </i>
    <i r="2">
      <x v="891"/>
    </i>
    <i r="2">
      <x v="892"/>
    </i>
    <i r="2">
      <x v="893"/>
    </i>
    <i r="2">
      <x v="1013"/>
    </i>
    <i r="2">
      <x v="1014"/>
    </i>
    <i r="2">
      <x v="1015"/>
    </i>
    <i r="2">
      <x v="3443"/>
    </i>
    <i r="2">
      <x v="3444"/>
    </i>
    <i r="2">
      <x v="3445"/>
    </i>
    <i>
      <x v="803"/>
    </i>
    <i r="1">
      <x v="528"/>
    </i>
    <i r="2">
      <x v="2592"/>
    </i>
    <i r="2">
      <x v="2593"/>
    </i>
    <i r="2">
      <x v="2594"/>
    </i>
    <i>
      <x v="820"/>
    </i>
    <i r="1">
      <x v="506"/>
    </i>
    <i r="2">
      <x v="1372"/>
    </i>
    <i r="2">
      <x v="1373"/>
    </i>
    <i r="2">
      <x v="1374"/>
    </i>
    <i r="2">
      <x v="1509"/>
    </i>
    <i r="2">
      <x v="1510"/>
    </i>
    <i r="2">
      <x v="1511"/>
    </i>
    <i>
      <x v="834"/>
    </i>
    <i r="1">
      <x v="586"/>
    </i>
    <i r="2">
      <x v="3161"/>
    </i>
    <i r="2">
      <x v="3162"/>
    </i>
    <i r="2">
      <x v="3163"/>
    </i>
    <i r="2">
      <x v="3978"/>
    </i>
    <i r="2">
      <x v="3979"/>
    </i>
    <i r="2">
      <x v="3980"/>
    </i>
    <i>
      <x v="848"/>
    </i>
    <i r="1">
      <x v="263"/>
    </i>
    <i r="2">
      <x v="2439"/>
    </i>
    <i r="2">
      <x v="2440"/>
    </i>
    <i r="2">
      <x v="2441"/>
    </i>
    <i>
      <x v="850"/>
    </i>
    <i r="1">
      <x v="685"/>
    </i>
    <i r="2">
      <x v="1439"/>
    </i>
    <i r="2">
      <x v="1440"/>
    </i>
    <i r="2">
      <x v="1441"/>
    </i>
    <i>
      <x v="878"/>
    </i>
    <i r="1">
      <x v="968"/>
    </i>
    <i r="2">
      <x v="2777"/>
    </i>
    <i r="2">
      <x v="2778"/>
    </i>
    <i r="2">
      <x v="2779"/>
    </i>
    <i>
      <x v="879"/>
    </i>
    <i r="1">
      <x v="1018"/>
    </i>
    <i r="2">
      <x v="532"/>
    </i>
    <i r="2">
      <x v="533"/>
    </i>
    <i r="2">
      <x v="534"/>
    </i>
    <i>
      <x v="885"/>
    </i>
    <i r="1">
      <x v="340"/>
    </i>
    <i r="2">
      <x v="1864"/>
    </i>
    <i r="2">
      <x v="1865"/>
    </i>
    <i r="2">
      <x v="1866"/>
    </i>
    <i>
      <x v="887"/>
    </i>
    <i r="1">
      <x v="950"/>
    </i>
    <i r="2">
      <x v="3117"/>
    </i>
    <i r="2">
      <x v="3118"/>
    </i>
    <i r="2">
      <x v="3119"/>
    </i>
    <i>
      <x v="893"/>
    </i>
    <i r="1">
      <x v="819"/>
    </i>
    <i r="2">
      <x v="1219"/>
    </i>
    <i r="2">
      <x v="1220"/>
    </i>
    <i r="2">
      <x v="1221"/>
    </i>
    <i>
      <x v="901"/>
    </i>
    <i r="1">
      <x v="906"/>
    </i>
    <i r="2">
      <x v="717"/>
    </i>
    <i r="2">
      <x v="718"/>
    </i>
    <i r="2">
      <x v="719"/>
    </i>
    <i r="2">
      <x v="3090"/>
    </i>
    <i r="2">
      <x v="3091"/>
    </i>
    <i r="2">
      <x v="3092"/>
    </i>
    <i>
      <x v="917"/>
    </i>
    <i r="1">
      <x v="589"/>
    </i>
    <i r="2">
      <x v="4017"/>
    </i>
    <i r="2">
      <x v="4018"/>
    </i>
    <i r="2">
      <x v="4019"/>
    </i>
    <i>
      <x v="925"/>
    </i>
    <i r="1">
      <x v="651"/>
    </i>
    <i r="2">
      <x v="3715"/>
    </i>
    <i r="2">
      <x v="3716"/>
    </i>
    <i r="2">
      <x v="3717"/>
    </i>
    <i>
      <x v="946"/>
    </i>
    <i r="1">
      <x v="921"/>
    </i>
    <i r="2">
      <x v="2297"/>
    </i>
    <i r="2">
      <x v="2298"/>
    </i>
    <i r="2">
      <x v="2299"/>
    </i>
    <i>
      <x v="964"/>
    </i>
    <i r="1">
      <x v="595"/>
    </i>
    <i r="2">
      <x v="3941"/>
    </i>
    <i r="2">
      <x v="3942"/>
    </i>
    <i r="2">
      <x v="3943"/>
    </i>
    <i>
      <x v="970"/>
    </i>
    <i r="1">
      <x v="91"/>
    </i>
    <i r="2">
      <x v="3512"/>
    </i>
    <i r="2">
      <x v="3513"/>
    </i>
    <i r="2">
      <x v="3514"/>
    </i>
    <i>
      <x v="993"/>
    </i>
    <i r="1">
      <x v="1031"/>
    </i>
    <i r="2">
      <x v="3639"/>
    </i>
    <i r="2">
      <x v="3640"/>
    </i>
    <i r="2">
      <x v="3641"/>
    </i>
    <i r="2">
      <x v="3659"/>
    </i>
    <i r="2">
      <x v="3660"/>
    </i>
    <i r="2">
      <x v="3661"/>
    </i>
    <i r="2">
      <x v="3794"/>
    </i>
    <i r="2">
      <x v="3795"/>
    </i>
    <i r="2">
      <x v="3796"/>
    </i>
    <i>
      <x v="1003"/>
    </i>
    <i r="1">
      <x v="365"/>
    </i>
    <i r="2">
      <x v="3897"/>
    </i>
    <i r="2">
      <x v="3898"/>
    </i>
    <i r="2">
      <x v="3899"/>
    </i>
    <i t="grand">
      <x/>
    </i>
  </rowItems>
  <colFields count="1">
    <field x="-2"/>
  </colFields>
  <colItems count="6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</colItems>
  <pageFields count="2">
    <pageField fld="2" item="27" hier="-1"/>
    <pageField fld="3" hier="-1"/>
  </pageFields>
  <dataFields count="63">
    <dataField name="Average of LedockScore" fld="5" subtotal="average" baseField="0" baseItem="0" numFmtId="164"/>
    <dataField name="Average of SminaScore" fld="6" subtotal="average" baseField="0" baseItem="0" numFmtId="164"/>
    <dataField name="Average of VinaScore" fld="7" subtotal="average" baseField="0" baseItem="0" numFmtId="164"/>
    <dataField name="Average of Av.RMSD" fld="11" subtotal="average" baseField="0" baseItem="0" numFmtId="164"/>
    <dataField name="Average of Std.RMSD" fld="12" subtotal="average" baseField="0" baseItem="0" numFmtId="164"/>
    <dataField name="Average of LedockPC" fld="13" subtotal="average" baseField="0" baseItem="0" numFmtId="164"/>
    <dataField name="Average of SminaPC" fld="14" subtotal="average" baseField="0" baseItem="0" numFmtId="164"/>
    <dataField name="Average of VinaPC" fld="15" subtotal="average" baseField="0" baseItem="0" numFmtId="164"/>
    <dataField name="Average of RMSDPC" fld="16" subtotal="average" baseField="0" baseItem="0" numFmtId="164"/>
    <dataField name="Average of ComboPC" fld="17" subtotal="average" baseField="0" baseItem="0" numFmtId="164"/>
    <dataField name="Average of C.ring" fld="18" subtotal="average" baseField="0" baseItem="0" numFmtId="164"/>
    <dataField name="Average of C.other" fld="19" subtotal="average" baseField="0" baseItem="0" numFmtId="164"/>
    <dataField name="Average of N.ring" fld="20" subtotal="average" baseField="0" baseItem="0" numFmtId="164"/>
    <dataField name="Average of N.other" fld="21" subtotal="average" baseField="0" baseItem="0" numFmtId="164"/>
    <dataField name="Average of O.ring" fld="22" subtotal="average" baseField="0" baseItem="0" numFmtId="164"/>
    <dataField name="Average of O.other" fld="23" subtotal="average" baseField="0" baseItem="0" numFmtId="164"/>
    <dataField name="Average of P" fld="24" subtotal="average" baseField="0" baseItem="0" numFmtId="164"/>
    <dataField name="Average of S" fld="25" subtotal="average" baseField="0" baseItem="0" numFmtId="164"/>
    <dataField name="Average of #.of.Ring" fld="26" subtotal="average" baseField="0" baseItem="0" numFmtId="164"/>
    <dataField name="Average of Molecular_weight" fld="27" subtotal="average" baseField="0" baseItem="0" numFmtId="164"/>
    <dataField name="Average of LogP" fld="28" subtotal="average" baseField="0" baseItem="0" numFmtId="164"/>
    <dataField name="Average of Number_of_HBA_1" fld="29" subtotal="average" baseField="0" baseItem="0" numFmtId="164"/>
    <dataField name="Average of Number_of_HBA_2" fld="30" subtotal="average" baseField="0" baseItem="0" numFmtId="164"/>
    <dataField name="Average of Number_of_HBD_1" fld="31" subtotal="average" baseField="0" baseItem="0" numFmtId="164"/>
    <dataField name="Average of Number_of_HBD_2" fld="32" subtotal="average" baseField="0" baseItem="0" numFmtId="164"/>
    <dataField name="Average of Number_of_acidic_groups" fld="33" subtotal="average" baseField="0" baseItem="0" numFmtId="164"/>
    <dataField name="Average of Number_of_aliphatic_OH_groups" fld="34" subtotal="average" baseField="0" baseItem="0" numFmtId="164"/>
    <dataField name="Average of Number_of_basic_groups" fld="35" subtotal="average" baseField="0" baseItem="0" numFmtId="164"/>
    <dataField name="Average of Fraction_of_rotatable_bonds" fld="36" subtotal="average" baseField="0" baseItem="0" numFmtId="164"/>
    <dataField name="Average of Number_of_heavy_bonds" fld="37" subtotal="average" baseField="0" baseItem="0" numFmtId="164"/>
    <dataField name="Average of Number_of_heterocycles" fld="38" subtotal="average" baseField="0" baseItem="0" numFmtId="164"/>
    <dataField name="Average of Number_of_hydrophobic_groups" fld="39" subtotal="average" baseField="0" baseItem="0" numFmtId="164"/>
    <dataField name="Average of MolarRefractivity" fld="40" subtotal="average" baseField="0" baseItem="0" numFmtId="164"/>
    <dataField name="Average of Number_of_atoms" fld="41" subtotal="average" baseField="0" baseItem="0" numFmtId="164"/>
    <dataField name="Average of Number_of_halogen_atoms" fld="42" subtotal="average" baseField="0" baseItem="0" numFmtId="164"/>
    <dataField name="Average of Number_of_B_atoms" fld="43" subtotal="average" baseField="0" baseItem="0" numFmtId="164"/>
    <dataField name="Average of Number_of_Br_atoms" fld="44" subtotal="average" baseField="0" baseItem="0" numFmtId="164"/>
    <dataField name="Average of Number_of_Cl_atoms" fld="45" subtotal="average" baseField="0" baseItem="0" numFmtId="164"/>
    <dataField name="Average of Number_of_I_atoms" fld="46" subtotal="average" baseField="0" baseItem="0" numFmtId="164"/>
    <dataField name="Average of Number_of_F_atoms" fld="47" subtotal="average" baseField="0" baseItem="0" numFmtId="164"/>
    <dataField name="Average of Number_of_N_atoms" fld="48" subtotal="average" baseField="0" baseItem="0" numFmtId="164"/>
    <dataField name="Average of Number_of_O_atoms" fld="49" subtotal="average" baseField="0" baseItem="0" numFmtId="164"/>
    <dataField name="Average of Number_of_P_atoms" fld="50" subtotal="average" baseField="0" baseItem="0" numFmtId="164"/>
    <dataField name="Average of Number_of_S_atoms" fld="51" subtotal="average" baseField="0" baseItem="0" numFmtId="164"/>
    <dataField name="Average of Number_of_bonds" fld="52" subtotal="average" baseField="0" baseItem="0" numFmtId="164"/>
    <dataField name="Average of Number_of_NO2_groups" fld="53" subtotal="average" baseField="0" baseItem="0" numFmtId="164"/>
    <dataField name="Average of Number_of_SO_groups" fld="54" subtotal="average" baseField="0" baseItem="0" numFmtId="164"/>
    <dataField name="Average of Number_of_OSO_groups" fld="55" subtotal="average" baseField="0" baseItem="0" numFmtId="164"/>
    <dataField name="Average of Number_of_SO2_groups" fld="56" subtotal="average" baseField="0" baseItem="0" numFmtId="164"/>
    <dataField name="Average of PolarSurfaceArea" fld="57" subtotal="average" baseField="0" baseItem="0" numFmtId="164"/>
    <dataField name="Average of Geometrical_diameter" fld="58" subtotal="average" baseField="0" baseItem="0" numFmtId="164"/>
    <dataField name="Average of Geometrical_radius" fld="59" subtotal="average" baseField="0" baseItem="0" numFmtId="164"/>
    <dataField name="Average of Geometrical_shape_coefficient" fld="60" subtotal="average" baseField="0" baseItem="0" numFmtId="164"/>
    <dataField name="Average of Kier_shape_1" fld="61" subtotal="average" baseField="0" baseItem="0" numFmtId="164"/>
    <dataField name="Average of Kier_shape_2" fld="62" subtotal="average" baseField="0" baseItem="0" numFmtId="164"/>
    <dataField name="Average of Zagreb_group_index_1" fld="63" subtotal="average" baseField="0" baseItem="0" numFmtId="164"/>
    <dataField name="Average of Zagreb_group_index_2" fld="64" subtotal="average" baseField="0" baseItem="0" numFmtId="164"/>
    <dataField name="Average of Ledock Surface Area" fld="65" subtotal="average" baseField="0" baseItem="0" numFmtId="164"/>
    <dataField name="Average of SMINA Surface Area" fld="66" subtotal="average" baseField="0" baseItem="0" numFmtId="164"/>
    <dataField name="Average of VINA Surface Area" fld="67" subtotal="average" baseField="0" baseItem="0" numFmtId="164"/>
    <dataField name="Average of Ledock H-bonds" fld="68" subtotal="average" baseField="0" baseItem="0" numFmtId="164"/>
    <dataField name="Average of SMINA H-bonds" fld="69" subtotal="average" baseField="0" baseItem="0" numFmtId="164"/>
    <dataField name="Average of VINA H-bonds" fld="70" subtotal="average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S4359"/>
  <sheetViews>
    <sheetView topLeftCell="N1" zoomScale="85" zoomScaleNormal="85" workbookViewId="0">
      <pane ySplit="1" topLeftCell="A2" activePane="bottomLeft" state="frozen"/>
      <selection pane="bottomLeft" activeCell="C18" sqref="C18"/>
    </sheetView>
  </sheetViews>
  <sheetFormatPr defaultRowHeight="12.75" x14ac:dyDescent="0.35"/>
  <cols>
    <col min="1" max="1" width="37.796875" customWidth="1"/>
    <col min="2" max="2" width="17.3984375" customWidth="1"/>
    <col min="3" max="3" width="37" customWidth="1"/>
    <col min="4" max="4" width="37.3984375" customWidth="1"/>
    <col min="5" max="5" width="10.86328125" customWidth="1"/>
    <col min="6" max="6" width="9.796875" customWidth="1"/>
    <col min="7" max="7" width="11.3984375" customWidth="1"/>
    <col min="8" max="8" width="10.19921875" customWidth="1"/>
    <col min="9" max="9" width="9.796875" hidden="1" customWidth="1"/>
    <col min="10" max="10" width="11.3984375" hidden="1" customWidth="1"/>
    <col min="11" max="11" width="10.19921875" hidden="1" customWidth="1"/>
    <col min="12" max="18" width="17.6640625" customWidth="1"/>
    <col min="19" max="26" width="11.59765625" customWidth="1"/>
    <col min="27" max="36" width="11.53125"/>
    <col min="37" max="37" width="22.46484375" customWidth="1"/>
    <col min="38" max="65" width="11.53125"/>
    <col min="67" max="67" width="11.53125"/>
    <col min="69" max="1027" width="11.53125"/>
  </cols>
  <sheetData>
    <row r="1" spans="1:71" s="1" customFormat="1" ht="13.1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2404</v>
      </c>
      <c r="O1" s="1" t="s">
        <v>2402</v>
      </c>
      <c r="P1" s="1" t="s">
        <v>2403</v>
      </c>
      <c r="Q1" s="1" t="s">
        <v>2405</v>
      </c>
      <c r="R1" s="1" t="s">
        <v>2406</v>
      </c>
      <c r="S1" s="1" t="s">
        <v>2355</v>
      </c>
      <c r="T1" s="1" t="s">
        <v>2356</v>
      </c>
      <c r="U1" s="1" t="s">
        <v>2357</v>
      </c>
      <c r="V1" s="1" t="s">
        <v>2358</v>
      </c>
      <c r="W1" s="1" t="s">
        <v>2359</v>
      </c>
      <c r="X1" s="1" t="s">
        <v>2360</v>
      </c>
      <c r="Y1" s="1" t="s">
        <v>2361</v>
      </c>
      <c r="Z1" s="1" t="s">
        <v>2362</v>
      </c>
      <c r="AA1" s="1" t="s">
        <v>2363</v>
      </c>
      <c r="AB1" s="1" t="s">
        <v>2364</v>
      </c>
      <c r="AC1" s="1" t="s">
        <v>2365</v>
      </c>
      <c r="AD1" s="1" t="s">
        <v>2366</v>
      </c>
      <c r="AE1" s="1" t="s">
        <v>2367</v>
      </c>
      <c r="AF1" s="1" t="s">
        <v>2368</v>
      </c>
      <c r="AG1" s="1" t="s">
        <v>2369</v>
      </c>
      <c r="AH1" s="1" t="s">
        <v>2370</v>
      </c>
      <c r="AI1" s="1" t="s">
        <v>2371</v>
      </c>
      <c r="AJ1" s="1" t="s">
        <v>2372</v>
      </c>
      <c r="AK1" s="1" t="s">
        <v>2373</v>
      </c>
      <c r="AL1" s="1" t="s">
        <v>2374</v>
      </c>
      <c r="AM1" s="1" t="s">
        <v>2375</v>
      </c>
      <c r="AN1" s="1" t="s">
        <v>2376</v>
      </c>
      <c r="AO1" s="1" t="s">
        <v>2377</v>
      </c>
      <c r="AP1" s="1" t="s">
        <v>2378</v>
      </c>
      <c r="AQ1" s="1" t="s">
        <v>2379</v>
      </c>
      <c r="AR1" s="1" t="s">
        <v>2380</v>
      </c>
      <c r="AS1" s="1" t="s">
        <v>2381</v>
      </c>
      <c r="AT1" s="1" t="s">
        <v>2382</v>
      </c>
      <c r="AU1" s="1" t="s">
        <v>2383</v>
      </c>
      <c r="AV1" s="1" t="s">
        <v>2384</v>
      </c>
      <c r="AW1" s="1" t="s">
        <v>2385</v>
      </c>
      <c r="AX1" s="1" t="s">
        <v>2386</v>
      </c>
      <c r="AY1" s="1" t="s">
        <v>2387</v>
      </c>
      <c r="AZ1" s="1" t="s">
        <v>2388</v>
      </c>
      <c r="BA1" s="1" t="s">
        <v>2389</v>
      </c>
      <c r="BB1" s="1" t="s">
        <v>2390</v>
      </c>
      <c r="BC1" s="1" t="s">
        <v>2391</v>
      </c>
      <c r="BD1" s="1" t="s">
        <v>2392</v>
      </c>
      <c r="BE1" s="1" t="s">
        <v>2393</v>
      </c>
      <c r="BF1" s="1" t="s">
        <v>2394</v>
      </c>
      <c r="BG1" s="1" t="s">
        <v>2395</v>
      </c>
      <c r="BH1" s="1" t="s">
        <v>2396</v>
      </c>
      <c r="BI1" s="1" t="s">
        <v>2397</v>
      </c>
      <c r="BJ1" s="1" t="s">
        <v>2398</v>
      </c>
      <c r="BK1" s="1" t="s">
        <v>2399</v>
      </c>
      <c r="BL1" s="1" t="s">
        <v>2400</v>
      </c>
      <c r="BM1" s="1" t="s">
        <v>2401</v>
      </c>
      <c r="BN1" s="1" t="s">
        <v>2407</v>
      </c>
      <c r="BO1" s="1" t="s">
        <v>2412</v>
      </c>
      <c r="BP1" s="1" t="s">
        <v>2411</v>
      </c>
      <c r="BQ1" s="1" t="s">
        <v>2408</v>
      </c>
      <c r="BR1" s="1" t="s">
        <v>2409</v>
      </c>
      <c r="BS1" s="1" t="s">
        <v>2410</v>
      </c>
    </row>
    <row r="2" spans="1:71" x14ac:dyDescent="0.35">
      <c r="A2" t="s">
        <v>1754</v>
      </c>
      <c r="B2" t="s">
        <v>1755</v>
      </c>
      <c r="C2" t="s">
        <v>12</v>
      </c>
      <c r="D2" t="s">
        <v>47</v>
      </c>
      <c r="E2">
        <v>1</v>
      </c>
      <c r="F2">
        <v>-3.85</v>
      </c>
      <c r="G2">
        <v>-7.2240371699999999</v>
      </c>
      <c r="H2">
        <v>-7</v>
      </c>
      <c r="I2">
        <f>0-F2</f>
        <v>3.85</v>
      </c>
      <c r="J2">
        <f>0-G2</f>
        <v>7.2240371699999999</v>
      </c>
      <c r="K2">
        <f>0-H2</f>
        <v>7</v>
      </c>
      <c r="L2">
        <v>2.4450720323509998</v>
      </c>
      <c r="M2">
        <v>1.06928721004571</v>
      </c>
      <c r="N2">
        <f>1-_xlfn.PERCENTRANK.INC(I$2:I$4359,I2)</f>
        <v>0.90100000000000002</v>
      </c>
      <c r="O2">
        <f>1-_xlfn.PERCENTRANK.INC(J$2:J$4359,J2)</f>
        <v>7.8999999999999959E-2</v>
      </c>
      <c r="P2">
        <f>1-_xlfn.PERCENTRANK.INC(K$2:K$4359,K2)</f>
        <v>0.129</v>
      </c>
      <c r="Q2">
        <f>_xlfn.PERCENTRANK.INC(L$2:L$4359,L2)</f>
        <v>0.75</v>
      </c>
      <c r="R2">
        <f>((N2+P2)/2+Q2)/2</f>
        <v>0.63250000000000006</v>
      </c>
      <c r="S2">
        <v>12</v>
      </c>
      <c r="T2">
        <v>4</v>
      </c>
      <c r="U2">
        <v>0</v>
      </c>
      <c r="V2">
        <v>0</v>
      </c>
      <c r="W2">
        <v>0</v>
      </c>
      <c r="X2">
        <v>1</v>
      </c>
      <c r="Y2">
        <v>0</v>
      </c>
      <c r="Z2">
        <v>0</v>
      </c>
      <c r="AA2">
        <v>2</v>
      </c>
      <c r="AB2" s="4">
        <v>280.288992285728</v>
      </c>
      <c r="AC2">
        <v>5.9470000000000001</v>
      </c>
      <c r="AD2">
        <v>16</v>
      </c>
      <c r="AE2">
        <v>1</v>
      </c>
      <c r="AF2">
        <v>1</v>
      </c>
      <c r="AG2">
        <v>1</v>
      </c>
      <c r="AH2">
        <v>0</v>
      </c>
      <c r="AI2">
        <v>1</v>
      </c>
      <c r="AJ2">
        <v>0</v>
      </c>
      <c r="AK2" s="4">
        <v>0.19047619047618999</v>
      </c>
      <c r="AL2">
        <v>21</v>
      </c>
      <c r="AM2">
        <v>0</v>
      </c>
      <c r="AN2">
        <v>0</v>
      </c>
      <c r="AO2" s="4">
        <v>87.748800000000003</v>
      </c>
      <c r="AP2">
        <v>35</v>
      </c>
      <c r="AQ2">
        <v>3</v>
      </c>
      <c r="AR2">
        <v>0</v>
      </c>
      <c r="AS2">
        <v>0</v>
      </c>
      <c r="AT2">
        <v>0</v>
      </c>
      <c r="AU2">
        <v>0</v>
      </c>
      <c r="AV2">
        <v>3</v>
      </c>
      <c r="AW2">
        <v>0</v>
      </c>
      <c r="AX2">
        <v>1</v>
      </c>
      <c r="AY2">
        <v>0</v>
      </c>
      <c r="AZ2">
        <v>0</v>
      </c>
      <c r="BA2">
        <v>36</v>
      </c>
      <c r="BB2">
        <v>0</v>
      </c>
      <c r="BC2">
        <v>0</v>
      </c>
      <c r="BD2">
        <v>0</v>
      </c>
      <c r="BE2">
        <v>0</v>
      </c>
      <c r="BF2" s="4">
        <v>20.23</v>
      </c>
      <c r="BG2">
        <v>9.8992502133814302</v>
      </c>
      <c r="BH2" s="4">
        <v>0.96752056338456405</v>
      </c>
      <c r="BI2">
        <v>9.2315657031123202</v>
      </c>
      <c r="BJ2" s="4">
        <v>16.371882086167801</v>
      </c>
      <c r="BK2">
        <v>6.4058272632674296</v>
      </c>
      <c r="BL2" s="4">
        <v>179</v>
      </c>
      <c r="BM2" s="4">
        <v>196</v>
      </c>
      <c r="BN2">
        <v>255.24256896972599</v>
      </c>
      <c r="BO2">
        <v>253.40121459960901</v>
      </c>
      <c r="BP2">
        <v>254.28060913085901</v>
      </c>
      <c r="BQ2">
        <v>0</v>
      </c>
      <c r="BR2">
        <v>1</v>
      </c>
      <c r="BS2">
        <v>1</v>
      </c>
    </row>
    <row r="3" spans="1:71" x14ac:dyDescent="0.35">
      <c r="A3" t="s">
        <v>1754</v>
      </c>
      <c r="B3" t="s">
        <v>1755</v>
      </c>
      <c r="C3" t="s">
        <v>12</v>
      </c>
      <c r="D3" t="s">
        <v>47</v>
      </c>
      <c r="E3">
        <v>2</v>
      </c>
      <c r="F3">
        <v>-3.42</v>
      </c>
      <c r="G3">
        <v>-7.6190209400000004</v>
      </c>
      <c r="H3">
        <v>-7.4</v>
      </c>
      <c r="I3">
        <f>0-F3</f>
        <v>3.42</v>
      </c>
      <c r="J3">
        <f>0-G3</f>
        <v>7.6190209400000004</v>
      </c>
      <c r="K3">
        <f>0-H3</f>
        <v>7.4</v>
      </c>
      <c r="L3">
        <v>3.1048471375781399</v>
      </c>
      <c r="M3">
        <v>1.9803169054279199</v>
      </c>
      <c r="N3">
        <f>1-_xlfn.PERCENTRANK.INC(I$2:I$4359,I3)</f>
        <v>0.97499999999999998</v>
      </c>
      <c r="O3">
        <f>1-_xlfn.PERCENTRANK.INC(J$2:J$4359,J3)</f>
        <v>2.4000000000000021E-2</v>
      </c>
      <c r="P3">
        <f>1-_xlfn.PERCENTRANK.INC(K$2:K$4359,K3)</f>
        <v>4.500000000000004E-2</v>
      </c>
      <c r="Q3">
        <f>_xlfn.PERCENTRANK.INC(L$2:L$4359,L3)</f>
        <v>0.95499999999999996</v>
      </c>
      <c r="R3">
        <f>((N3+P3)/2+Q3)/2</f>
        <v>0.73249999999999993</v>
      </c>
      <c r="S3">
        <v>12</v>
      </c>
      <c r="T3">
        <v>4</v>
      </c>
      <c r="U3">
        <v>0</v>
      </c>
      <c r="V3">
        <v>0</v>
      </c>
      <c r="W3">
        <v>0</v>
      </c>
      <c r="X3">
        <v>1</v>
      </c>
      <c r="Y3">
        <v>0</v>
      </c>
      <c r="Z3">
        <v>0</v>
      </c>
      <c r="AA3">
        <v>2</v>
      </c>
      <c r="AB3" s="4">
        <v>280.288992285728</v>
      </c>
      <c r="AC3">
        <v>5.9470000000000001</v>
      </c>
      <c r="AD3">
        <v>16</v>
      </c>
      <c r="AE3">
        <v>1</v>
      </c>
      <c r="AF3">
        <v>1</v>
      </c>
      <c r="AG3">
        <v>1</v>
      </c>
      <c r="AH3">
        <v>0</v>
      </c>
      <c r="AI3">
        <v>1</v>
      </c>
      <c r="AJ3">
        <v>0</v>
      </c>
      <c r="AK3" s="4">
        <v>0.19047619047618999</v>
      </c>
      <c r="AL3">
        <v>21</v>
      </c>
      <c r="AM3">
        <v>0</v>
      </c>
      <c r="AN3">
        <v>0</v>
      </c>
      <c r="AO3" s="4">
        <v>87.748800000000003</v>
      </c>
      <c r="AP3">
        <v>35</v>
      </c>
      <c r="AQ3">
        <v>3</v>
      </c>
      <c r="AR3">
        <v>0</v>
      </c>
      <c r="AS3">
        <v>0</v>
      </c>
      <c r="AT3">
        <v>0</v>
      </c>
      <c r="AU3">
        <v>0</v>
      </c>
      <c r="AV3">
        <v>3</v>
      </c>
      <c r="AW3">
        <v>0</v>
      </c>
      <c r="AX3">
        <v>1</v>
      </c>
      <c r="AY3">
        <v>0</v>
      </c>
      <c r="AZ3">
        <v>0</v>
      </c>
      <c r="BA3">
        <v>36</v>
      </c>
      <c r="BB3">
        <v>0</v>
      </c>
      <c r="BC3">
        <v>0</v>
      </c>
      <c r="BD3">
        <v>0</v>
      </c>
      <c r="BE3">
        <v>0</v>
      </c>
      <c r="BF3" s="4">
        <v>20.23</v>
      </c>
      <c r="BG3">
        <v>9.8992502133814302</v>
      </c>
      <c r="BH3" s="4">
        <v>0.96752056338456405</v>
      </c>
      <c r="BI3">
        <v>9.2315657031123202</v>
      </c>
      <c r="BJ3" s="4">
        <v>16.371882086167801</v>
      </c>
      <c r="BK3">
        <v>6.4058272632674296</v>
      </c>
      <c r="BL3" s="4">
        <v>179</v>
      </c>
      <c r="BM3" s="4">
        <v>196</v>
      </c>
      <c r="BN3">
        <v>259.01638793945301</v>
      </c>
      <c r="BO3">
        <v>252.91578674316401</v>
      </c>
      <c r="BP3">
        <v>252.61454772949199</v>
      </c>
      <c r="BQ3">
        <v>0</v>
      </c>
      <c r="BR3">
        <v>0</v>
      </c>
      <c r="BS3">
        <v>0</v>
      </c>
    </row>
    <row r="4" spans="1:71" x14ac:dyDescent="0.35">
      <c r="A4" t="s">
        <v>1754</v>
      </c>
      <c r="B4" t="s">
        <v>1755</v>
      </c>
      <c r="C4" t="s">
        <v>12</v>
      </c>
      <c r="D4" t="s">
        <v>47</v>
      </c>
      <c r="E4">
        <v>3</v>
      </c>
      <c r="F4">
        <v>-4.0599999999999996</v>
      </c>
      <c r="G4">
        <v>-7.1498532299999997</v>
      </c>
      <c r="H4">
        <v>-7</v>
      </c>
      <c r="I4">
        <f>0-F4</f>
        <v>4.0599999999999996</v>
      </c>
      <c r="J4">
        <f>0-G4</f>
        <v>7.1498532299999997</v>
      </c>
      <c r="K4">
        <f>0-H4</f>
        <v>7</v>
      </c>
      <c r="L4">
        <v>3.0714466076493401</v>
      </c>
      <c r="M4">
        <v>1.9108223750672899</v>
      </c>
      <c r="N4">
        <f>1-_xlfn.PERCENTRANK.INC(I$2:I$4359,I4)</f>
        <v>0.83599999999999997</v>
      </c>
      <c r="O4">
        <f>1-_xlfn.PERCENTRANK.INC(J$2:J$4359,J4)</f>
        <v>9.2999999999999972E-2</v>
      </c>
      <c r="P4">
        <f>1-_xlfn.PERCENTRANK.INC(K$2:K$4359,K4)</f>
        <v>0.129</v>
      </c>
      <c r="Q4">
        <f>_xlfn.PERCENTRANK.INC(L$2:L$4359,L4)</f>
        <v>0.95</v>
      </c>
      <c r="R4">
        <f>((N4+P4)/2+Q4)/2</f>
        <v>0.71624999999999994</v>
      </c>
      <c r="S4">
        <v>12</v>
      </c>
      <c r="T4">
        <v>4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2</v>
      </c>
      <c r="AB4" s="4">
        <v>280.288992285728</v>
      </c>
      <c r="AC4">
        <v>5.9470000000000001</v>
      </c>
      <c r="AD4">
        <v>16</v>
      </c>
      <c r="AE4">
        <v>1</v>
      </c>
      <c r="AF4">
        <v>1</v>
      </c>
      <c r="AG4">
        <v>1</v>
      </c>
      <c r="AH4">
        <v>0</v>
      </c>
      <c r="AI4">
        <v>1</v>
      </c>
      <c r="AJ4">
        <v>0</v>
      </c>
      <c r="AK4" s="4">
        <v>0.19047619047618999</v>
      </c>
      <c r="AL4">
        <v>21</v>
      </c>
      <c r="AM4">
        <v>0</v>
      </c>
      <c r="AN4">
        <v>0</v>
      </c>
      <c r="AO4" s="4">
        <v>87.748800000000003</v>
      </c>
      <c r="AP4">
        <v>35</v>
      </c>
      <c r="AQ4">
        <v>3</v>
      </c>
      <c r="AR4">
        <v>0</v>
      </c>
      <c r="AS4">
        <v>0</v>
      </c>
      <c r="AT4">
        <v>0</v>
      </c>
      <c r="AU4">
        <v>0</v>
      </c>
      <c r="AV4">
        <v>3</v>
      </c>
      <c r="AW4">
        <v>0</v>
      </c>
      <c r="AX4">
        <v>1</v>
      </c>
      <c r="AY4">
        <v>0</v>
      </c>
      <c r="AZ4">
        <v>0</v>
      </c>
      <c r="BA4">
        <v>36</v>
      </c>
      <c r="BB4">
        <v>0</v>
      </c>
      <c r="BC4">
        <v>0</v>
      </c>
      <c r="BD4">
        <v>0</v>
      </c>
      <c r="BE4">
        <v>0</v>
      </c>
      <c r="BF4" s="4">
        <v>20.23</v>
      </c>
      <c r="BG4">
        <v>9.8992502133814302</v>
      </c>
      <c r="BH4" s="4">
        <v>0.96752056338456405</v>
      </c>
      <c r="BI4">
        <v>9.2315657031123202</v>
      </c>
      <c r="BJ4" s="4">
        <v>16.371882086167801</v>
      </c>
      <c r="BK4">
        <v>6.4058272632674296</v>
      </c>
      <c r="BL4" s="4">
        <v>179</v>
      </c>
      <c r="BM4" s="4">
        <v>196</v>
      </c>
      <c r="BN4">
        <v>253.50013732910099</v>
      </c>
      <c r="BO4">
        <v>256.69906616210898</v>
      </c>
      <c r="BP4">
        <v>256.917877197265</v>
      </c>
      <c r="BQ4">
        <v>2</v>
      </c>
      <c r="BR4">
        <v>1</v>
      </c>
      <c r="BS4">
        <v>1</v>
      </c>
    </row>
    <row r="5" spans="1:71" x14ac:dyDescent="0.35">
      <c r="A5" t="s">
        <v>1953</v>
      </c>
      <c r="B5" t="s">
        <v>1954</v>
      </c>
      <c r="C5" t="s">
        <v>12</v>
      </c>
      <c r="D5" t="s">
        <v>47</v>
      </c>
      <c r="E5">
        <v>4</v>
      </c>
      <c r="F5">
        <v>-4.82</v>
      </c>
      <c r="G5">
        <v>-6.7921204599999996</v>
      </c>
      <c r="H5">
        <v>-6.8</v>
      </c>
      <c r="I5">
        <f>0-F5</f>
        <v>4.82</v>
      </c>
      <c r="J5">
        <f>0-G5</f>
        <v>6.7921204599999996</v>
      </c>
      <c r="K5">
        <f>0-H5</f>
        <v>6.8</v>
      </c>
      <c r="L5">
        <v>2.3179652148938601</v>
      </c>
      <c r="M5">
        <v>1.62428789799887</v>
      </c>
      <c r="N5">
        <f>1-_xlfn.PERCENTRANK.INC(I$2:I$4359,I5)</f>
        <v>0.45599999999999996</v>
      </c>
      <c r="O5">
        <f>1-_xlfn.PERCENTRANK.INC(J$2:J$4359,J5)</f>
        <v>0.20299999999999996</v>
      </c>
      <c r="P5">
        <f>1-_xlfn.PERCENTRANK.INC(K$2:K$4359,K5)</f>
        <v>0.19399999999999995</v>
      </c>
      <c r="Q5">
        <f>_xlfn.PERCENTRANK.INC(L$2:L$4359,L5)</f>
        <v>0.7</v>
      </c>
      <c r="R5">
        <f>((N5+P5)/2+Q5)/2</f>
        <v>0.51249999999999996</v>
      </c>
      <c r="S5">
        <v>18</v>
      </c>
      <c r="T5">
        <v>3</v>
      </c>
      <c r="U5">
        <v>1</v>
      </c>
      <c r="V5">
        <v>0</v>
      </c>
      <c r="W5">
        <v>0</v>
      </c>
      <c r="X5">
        <v>0</v>
      </c>
      <c r="Y5">
        <v>0</v>
      </c>
      <c r="Z5">
        <v>0</v>
      </c>
      <c r="AA5">
        <v>3</v>
      </c>
      <c r="AB5" s="4">
        <v>293.45399367809199</v>
      </c>
      <c r="AC5" s="4">
        <v>10.0474</v>
      </c>
      <c r="AD5">
        <v>27</v>
      </c>
      <c r="AE5">
        <v>0</v>
      </c>
      <c r="AF5">
        <v>1</v>
      </c>
      <c r="AG5">
        <v>1</v>
      </c>
      <c r="AH5">
        <v>0</v>
      </c>
      <c r="AI5">
        <v>0</v>
      </c>
      <c r="AJ5">
        <v>1</v>
      </c>
      <c r="AK5" s="4">
        <v>0.20833333333333301</v>
      </c>
      <c r="AL5">
        <v>24</v>
      </c>
      <c r="AM5">
        <v>1</v>
      </c>
      <c r="AN5">
        <v>0</v>
      </c>
      <c r="AO5" s="4">
        <v>122.41489999999899</v>
      </c>
      <c r="AP5">
        <v>49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1</v>
      </c>
      <c r="AX5">
        <v>0</v>
      </c>
      <c r="AY5">
        <v>0</v>
      </c>
      <c r="AZ5">
        <v>0</v>
      </c>
      <c r="BA5">
        <v>51</v>
      </c>
      <c r="BB5">
        <v>0</v>
      </c>
      <c r="BC5">
        <v>0</v>
      </c>
      <c r="BD5">
        <v>0</v>
      </c>
      <c r="BE5">
        <v>0</v>
      </c>
      <c r="BF5">
        <v>4.4400000000000004</v>
      </c>
      <c r="BG5" s="4">
        <v>11.0348246258869</v>
      </c>
      <c r="BH5">
        <v>1.0725471125197901</v>
      </c>
      <c r="BI5">
        <v>9.2884288224525999</v>
      </c>
      <c r="BJ5" s="4">
        <v>16.84375</v>
      </c>
      <c r="BK5">
        <v>9.3333333333333304</v>
      </c>
      <c r="BL5" s="4">
        <v>261</v>
      </c>
      <c r="BM5" s="4">
        <v>280</v>
      </c>
      <c r="BN5">
        <v>278.86340332031199</v>
      </c>
      <c r="BO5">
        <v>284.05157470703102</v>
      </c>
      <c r="BP5">
        <v>284.46258544921801</v>
      </c>
      <c r="BQ5">
        <v>1</v>
      </c>
      <c r="BR5">
        <v>0</v>
      </c>
      <c r="BS5">
        <v>0</v>
      </c>
    </row>
    <row r="6" spans="1:71" x14ac:dyDescent="0.35">
      <c r="A6" t="s">
        <v>1953</v>
      </c>
      <c r="B6" t="s">
        <v>1954</v>
      </c>
      <c r="C6" t="s">
        <v>12</v>
      </c>
      <c r="D6" t="s">
        <v>47</v>
      </c>
      <c r="E6">
        <v>5</v>
      </c>
      <c r="F6">
        <v>-5.19</v>
      </c>
      <c r="G6">
        <v>-6.6032676700000001</v>
      </c>
      <c r="H6">
        <v>-6.5</v>
      </c>
      <c r="I6">
        <f>0-F6</f>
        <v>5.19</v>
      </c>
      <c r="J6">
        <f>0-G6</f>
        <v>6.6032676700000001</v>
      </c>
      <c r="K6">
        <f>0-H6</f>
        <v>6.5</v>
      </c>
      <c r="L6">
        <v>2.57492557848007</v>
      </c>
      <c r="M6">
        <v>1.0988214127751299</v>
      </c>
      <c r="N6">
        <f>1-_xlfn.PERCENTRANK.INC(I$2:I$4359,I6)</f>
        <v>0.25900000000000001</v>
      </c>
      <c r="O6">
        <f>1-_xlfn.PERCENTRANK.INC(J$2:J$4359,J6)</f>
        <v>0.27600000000000002</v>
      </c>
      <c r="P6">
        <f>1-_xlfn.PERCENTRANK.INC(K$2:K$4359,K6)</f>
        <v>0.31299999999999994</v>
      </c>
      <c r="Q6">
        <f>_xlfn.PERCENTRANK.INC(L$2:L$4359,L6)</f>
        <v>0.79500000000000004</v>
      </c>
      <c r="R6">
        <f>((N6+P6)/2+Q6)/2</f>
        <v>0.54049999999999998</v>
      </c>
      <c r="S6">
        <v>18</v>
      </c>
      <c r="T6">
        <v>3</v>
      </c>
      <c r="U6">
        <v>1</v>
      </c>
      <c r="V6">
        <v>0</v>
      </c>
      <c r="W6">
        <v>0</v>
      </c>
      <c r="X6">
        <v>0</v>
      </c>
      <c r="Y6">
        <v>0</v>
      </c>
      <c r="Z6">
        <v>0</v>
      </c>
      <c r="AA6">
        <v>3</v>
      </c>
      <c r="AB6" s="4">
        <v>293.45399367809199</v>
      </c>
      <c r="AC6" s="4">
        <v>10.0474</v>
      </c>
      <c r="AD6">
        <v>27</v>
      </c>
      <c r="AE6">
        <v>0</v>
      </c>
      <c r="AF6">
        <v>1</v>
      </c>
      <c r="AG6">
        <v>1</v>
      </c>
      <c r="AH6">
        <v>0</v>
      </c>
      <c r="AI6">
        <v>0</v>
      </c>
      <c r="AJ6">
        <v>1</v>
      </c>
      <c r="AK6" s="4">
        <v>0.20833333333333301</v>
      </c>
      <c r="AL6">
        <v>24</v>
      </c>
      <c r="AM6">
        <v>1</v>
      </c>
      <c r="AN6">
        <v>0</v>
      </c>
      <c r="AO6" s="4">
        <v>122.41489999999899</v>
      </c>
      <c r="AP6">
        <v>49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1</v>
      </c>
      <c r="AX6">
        <v>0</v>
      </c>
      <c r="AY6">
        <v>0</v>
      </c>
      <c r="AZ6">
        <v>0</v>
      </c>
      <c r="BA6">
        <v>51</v>
      </c>
      <c r="BB6">
        <v>0</v>
      </c>
      <c r="BC6">
        <v>0</v>
      </c>
      <c r="BD6">
        <v>0</v>
      </c>
      <c r="BE6">
        <v>0</v>
      </c>
      <c r="BF6">
        <v>4.4400000000000004</v>
      </c>
      <c r="BG6" s="4">
        <v>11.0348246258869</v>
      </c>
      <c r="BH6">
        <v>1.0725471125197901</v>
      </c>
      <c r="BI6">
        <v>9.2884288224525999</v>
      </c>
      <c r="BJ6" s="4">
        <v>16.84375</v>
      </c>
      <c r="BK6">
        <v>9.3333333333333304</v>
      </c>
      <c r="BL6" s="4">
        <v>261</v>
      </c>
      <c r="BM6" s="4">
        <v>280</v>
      </c>
      <c r="BN6">
        <v>281.29647827148398</v>
      </c>
      <c r="BO6">
        <v>295.72863769531199</v>
      </c>
      <c r="BP6">
        <v>295.86242675781199</v>
      </c>
      <c r="BQ6">
        <v>1</v>
      </c>
      <c r="BR6">
        <v>1</v>
      </c>
      <c r="BS6">
        <v>1</v>
      </c>
    </row>
    <row r="7" spans="1:71" x14ac:dyDescent="0.35">
      <c r="A7" t="s">
        <v>1953</v>
      </c>
      <c r="B7" t="s">
        <v>1954</v>
      </c>
      <c r="C7" t="s">
        <v>12</v>
      </c>
      <c r="D7" t="s">
        <v>47</v>
      </c>
      <c r="E7">
        <v>6</v>
      </c>
      <c r="F7">
        <v>-4.8</v>
      </c>
      <c r="G7">
        <v>-6.91221189</v>
      </c>
      <c r="H7">
        <v>-6.9</v>
      </c>
      <c r="I7">
        <f>0-F7</f>
        <v>4.8</v>
      </c>
      <c r="J7">
        <f>0-G7</f>
        <v>6.91221189</v>
      </c>
      <c r="K7">
        <f>0-H7</f>
        <v>6.9</v>
      </c>
      <c r="L7">
        <v>2.2988934210413801</v>
      </c>
      <c r="M7">
        <v>1.6101821378196699</v>
      </c>
      <c r="N7">
        <f>1-_xlfn.PERCENTRANK.INC(I$2:I$4359,I7)</f>
        <v>0.47</v>
      </c>
      <c r="O7">
        <f>1-_xlfn.PERCENTRANK.INC(J$2:J$4359,J7)</f>
        <v>0.15800000000000003</v>
      </c>
      <c r="P7">
        <f>1-_xlfn.PERCENTRANK.INC(K$2:K$4359,K7)</f>
        <v>0.15800000000000003</v>
      </c>
      <c r="Q7">
        <f>_xlfn.PERCENTRANK.INC(L$2:L$4359,L7)</f>
        <v>0.69199999999999995</v>
      </c>
      <c r="R7">
        <f>((N7+P7)/2+Q7)/2</f>
        <v>0.503</v>
      </c>
      <c r="S7">
        <v>18</v>
      </c>
      <c r="T7">
        <v>3</v>
      </c>
      <c r="U7">
        <v>1</v>
      </c>
      <c r="V7">
        <v>0</v>
      </c>
      <c r="W7">
        <v>0</v>
      </c>
      <c r="X7">
        <v>0</v>
      </c>
      <c r="Y7">
        <v>0</v>
      </c>
      <c r="Z7">
        <v>0</v>
      </c>
      <c r="AA7">
        <v>3</v>
      </c>
      <c r="AB7" s="4">
        <v>293.45399367809199</v>
      </c>
      <c r="AC7" s="4">
        <v>10.0474</v>
      </c>
      <c r="AD7">
        <v>27</v>
      </c>
      <c r="AE7">
        <v>0</v>
      </c>
      <c r="AF7">
        <v>1</v>
      </c>
      <c r="AG7">
        <v>1</v>
      </c>
      <c r="AH7">
        <v>0</v>
      </c>
      <c r="AI7">
        <v>0</v>
      </c>
      <c r="AJ7">
        <v>1</v>
      </c>
      <c r="AK7" s="4">
        <v>0.20833333333333301</v>
      </c>
      <c r="AL7">
        <v>24</v>
      </c>
      <c r="AM7">
        <v>1</v>
      </c>
      <c r="AN7">
        <v>0</v>
      </c>
      <c r="AO7" s="4">
        <v>122.41489999999899</v>
      </c>
      <c r="AP7">
        <v>49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51</v>
      </c>
      <c r="BB7">
        <v>0</v>
      </c>
      <c r="BC7">
        <v>0</v>
      </c>
      <c r="BD7">
        <v>0</v>
      </c>
      <c r="BE7">
        <v>0</v>
      </c>
      <c r="BF7">
        <v>4.4400000000000004</v>
      </c>
      <c r="BG7" s="4">
        <v>11.0348246258869</v>
      </c>
      <c r="BH7">
        <v>1.0725471125197901</v>
      </c>
      <c r="BI7">
        <v>9.2884288224525999</v>
      </c>
      <c r="BJ7" s="4">
        <v>16.84375</v>
      </c>
      <c r="BK7">
        <v>9.3333333333333304</v>
      </c>
      <c r="BL7" s="4">
        <v>261</v>
      </c>
      <c r="BM7" s="4">
        <v>280</v>
      </c>
      <c r="BN7">
        <v>285.44110107421801</v>
      </c>
      <c r="BO7">
        <v>286.27142333984301</v>
      </c>
      <c r="BP7">
        <v>286.32284545898398</v>
      </c>
      <c r="BQ7">
        <v>1</v>
      </c>
      <c r="BR7">
        <v>0</v>
      </c>
      <c r="BS7">
        <v>0</v>
      </c>
    </row>
    <row r="8" spans="1:71" x14ac:dyDescent="0.35">
      <c r="A8" t="s">
        <v>648</v>
      </c>
      <c r="B8" t="s">
        <v>649</v>
      </c>
      <c r="C8" t="s">
        <v>650</v>
      </c>
      <c r="D8" t="s">
        <v>17</v>
      </c>
      <c r="E8">
        <v>7</v>
      </c>
      <c r="F8">
        <v>-4.1500000000000004</v>
      </c>
      <c r="G8">
        <v>-4.3044052099999996</v>
      </c>
      <c r="H8">
        <v>-4.7</v>
      </c>
      <c r="I8">
        <f>0-F8</f>
        <v>4.1500000000000004</v>
      </c>
      <c r="J8">
        <f>0-G8</f>
        <v>4.3044052099999996</v>
      </c>
      <c r="K8">
        <f>0-H8</f>
        <v>4.7</v>
      </c>
      <c r="L8">
        <v>2.2574724535419999</v>
      </c>
      <c r="M8">
        <v>1.0555528421914799</v>
      </c>
      <c r="N8">
        <f>1-_xlfn.PERCENTRANK.INC(I$2:I$4359,I8)</f>
        <v>0.80299999999999994</v>
      </c>
      <c r="O8">
        <f>1-_xlfn.PERCENTRANK.INC(J$2:J$4359,J8)</f>
        <v>0.995</v>
      </c>
      <c r="P8">
        <f>1-_xlfn.PERCENTRANK.INC(K$2:K$4359,K8)</f>
        <v>0.98499999999999999</v>
      </c>
      <c r="Q8">
        <f>_xlfn.PERCENTRANK.INC(L$2:L$4359,L8)</f>
        <v>0.68</v>
      </c>
      <c r="R8">
        <f>((N8+P8)/2+Q8)/2</f>
        <v>0.78699999999999992</v>
      </c>
      <c r="S8">
        <v>16</v>
      </c>
      <c r="T8">
        <v>4</v>
      </c>
      <c r="U8">
        <v>0</v>
      </c>
      <c r="V8">
        <v>1</v>
      </c>
      <c r="W8">
        <v>0</v>
      </c>
      <c r="X8">
        <v>0</v>
      </c>
      <c r="Y8">
        <v>0</v>
      </c>
      <c r="Z8">
        <v>0</v>
      </c>
      <c r="AA8">
        <v>4</v>
      </c>
      <c r="AB8" s="4">
        <v>275.39499390125201</v>
      </c>
      <c r="AC8">
        <v>8.5463999999999896</v>
      </c>
      <c r="AD8">
        <v>21</v>
      </c>
      <c r="AE8">
        <v>0</v>
      </c>
      <c r="AF8">
        <v>1</v>
      </c>
      <c r="AG8">
        <v>0</v>
      </c>
      <c r="AH8">
        <v>0</v>
      </c>
      <c r="AI8">
        <v>0</v>
      </c>
      <c r="AJ8">
        <v>1</v>
      </c>
      <c r="AK8" s="4">
        <v>0.125</v>
      </c>
      <c r="AL8">
        <v>24</v>
      </c>
      <c r="AM8">
        <v>0</v>
      </c>
      <c r="AN8">
        <v>0</v>
      </c>
      <c r="AO8" s="4">
        <v>112.114099999999</v>
      </c>
      <c r="AP8">
        <v>42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1</v>
      </c>
      <c r="AX8">
        <v>0</v>
      </c>
      <c r="AY8">
        <v>0</v>
      </c>
      <c r="AZ8">
        <v>0</v>
      </c>
      <c r="BA8">
        <v>45</v>
      </c>
      <c r="BB8">
        <v>0</v>
      </c>
      <c r="BC8">
        <v>0</v>
      </c>
      <c r="BD8">
        <v>0</v>
      </c>
      <c r="BE8">
        <v>0</v>
      </c>
      <c r="BF8" s="4">
        <v>16.61</v>
      </c>
      <c r="BG8" s="4">
        <v>10.2112341267375</v>
      </c>
      <c r="BH8">
        <v>1.0203663466369199</v>
      </c>
      <c r="BI8">
        <v>9.0074195512162998</v>
      </c>
      <c r="BJ8" s="4">
        <v>14.5833333333333</v>
      </c>
      <c r="BK8">
        <v>6.2456747404844197</v>
      </c>
      <c r="BL8" s="4">
        <v>231</v>
      </c>
      <c r="BM8" s="4">
        <v>259</v>
      </c>
      <c r="BN8">
        <v>276.79147338867102</v>
      </c>
      <c r="BO8">
        <v>265.21099853515602</v>
      </c>
      <c r="BP8">
        <v>267.559967041015</v>
      </c>
      <c r="BQ8">
        <v>0</v>
      </c>
      <c r="BR8">
        <v>0</v>
      </c>
      <c r="BS8">
        <v>0</v>
      </c>
    </row>
    <row r="9" spans="1:71" x14ac:dyDescent="0.35">
      <c r="A9" t="s">
        <v>2215</v>
      </c>
      <c r="B9" t="s">
        <v>2216</v>
      </c>
      <c r="C9" t="s">
        <v>12</v>
      </c>
      <c r="D9" t="s">
        <v>47</v>
      </c>
      <c r="E9">
        <v>8</v>
      </c>
      <c r="F9">
        <v>-5.04</v>
      </c>
      <c r="G9">
        <v>-7.7186789500000001</v>
      </c>
      <c r="H9">
        <v>-7.7</v>
      </c>
      <c r="I9">
        <f>0-F9</f>
        <v>5.04</v>
      </c>
      <c r="J9">
        <f>0-G9</f>
        <v>7.7186789500000001</v>
      </c>
      <c r="K9">
        <f>0-H9</f>
        <v>7.7</v>
      </c>
      <c r="L9">
        <v>3.0074629913497799</v>
      </c>
      <c r="M9">
        <v>1.4477675324041599</v>
      </c>
      <c r="N9">
        <f>1-_xlfn.PERCENTRANK.INC(I$2:I$4359,I9)</f>
        <v>0.33599999999999997</v>
      </c>
      <c r="O9">
        <f>1-_xlfn.PERCENTRANK.INC(J$2:J$4359,J9)</f>
        <v>1.7000000000000015E-2</v>
      </c>
      <c r="P9">
        <f>1-_xlfn.PERCENTRANK.INC(K$2:K$4359,K9)</f>
        <v>1.6000000000000014E-2</v>
      </c>
      <c r="Q9">
        <f>_xlfn.PERCENTRANK.INC(L$2:L$4359,L9)</f>
        <v>0.93400000000000005</v>
      </c>
      <c r="R9">
        <f>((N9+P9)/2+Q9)/2</f>
        <v>0.55500000000000005</v>
      </c>
      <c r="S9">
        <v>17</v>
      </c>
      <c r="T9">
        <v>3</v>
      </c>
      <c r="U9">
        <v>1</v>
      </c>
      <c r="V9">
        <v>1</v>
      </c>
      <c r="W9">
        <v>0</v>
      </c>
      <c r="X9">
        <v>0</v>
      </c>
      <c r="Y9">
        <v>0</v>
      </c>
      <c r="Z9">
        <v>0</v>
      </c>
      <c r="AA9">
        <v>3</v>
      </c>
      <c r="AB9" s="4">
        <v>288.39399385452202</v>
      </c>
      <c r="AC9">
        <v>7.9243999999999897</v>
      </c>
      <c r="AD9">
        <v>22</v>
      </c>
      <c r="AE9">
        <v>2</v>
      </c>
      <c r="AF9">
        <v>1</v>
      </c>
      <c r="AG9">
        <v>1</v>
      </c>
      <c r="AH9">
        <v>0</v>
      </c>
      <c r="AI9">
        <v>0</v>
      </c>
      <c r="AJ9">
        <v>0</v>
      </c>
      <c r="AK9" s="4">
        <v>0.25</v>
      </c>
      <c r="AL9">
        <v>24</v>
      </c>
      <c r="AM9">
        <v>1</v>
      </c>
      <c r="AN9">
        <v>0</v>
      </c>
      <c r="AO9" s="4">
        <v>113.1764</v>
      </c>
      <c r="AP9">
        <v>42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2</v>
      </c>
      <c r="AX9">
        <v>0</v>
      </c>
      <c r="AY9">
        <v>0</v>
      </c>
      <c r="AZ9">
        <v>0</v>
      </c>
      <c r="BA9">
        <v>44</v>
      </c>
      <c r="BB9">
        <v>0</v>
      </c>
      <c r="BC9">
        <v>0</v>
      </c>
      <c r="BD9">
        <v>0</v>
      </c>
      <c r="BE9">
        <v>0</v>
      </c>
      <c r="BF9" s="4">
        <v>24.92</v>
      </c>
      <c r="BG9" s="4">
        <v>11.358900941339201</v>
      </c>
      <c r="BH9">
        <v>1.0195931054792</v>
      </c>
      <c r="BI9" s="4">
        <v>10.1406215678563</v>
      </c>
      <c r="BJ9" s="4">
        <v>16.84375</v>
      </c>
      <c r="BK9">
        <v>9.3333333333333304</v>
      </c>
      <c r="BL9" s="4">
        <v>214</v>
      </c>
      <c r="BM9" s="4">
        <v>233</v>
      </c>
      <c r="BN9">
        <v>292.54309082031199</v>
      </c>
      <c r="BO9">
        <v>290.20452880859301</v>
      </c>
      <c r="BP9">
        <v>290.8740234375</v>
      </c>
      <c r="BQ9">
        <v>2</v>
      </c>
      <c r="BR9">
        <v>2</v>
      </c>
      <c r="BS9">
        <v>2</v>
      </c>
    </row>
    <row r="10" spans="1:71" x14ac:dyDescent="0.35">
      <c r="A10" t="s">
        <v>2215</v>
      </c>
      <c r="B10" t="s">
        <v>2216</v>
      </c>
      <c r="C10" t="s">
        <v>12</v>
      </c>
      <c r="D10" t="s">
        <v>47</v>
      </c>
      <c r="E10">
        <v>9</v>
      </c>
      <c r="F10">
        <v>-5.7</v>
      </c>
      <c r="G10">
        <v>-7.44238234</v>
      </c>
      <c r="H10">
        <v>-7.4</v>
      </c>
      <c r="I10">
        <f>0-F10</f>
        <v>5.7</v>
      </c>
      <c r="J10">
        <f>0-G10</f>
        <v>7.44238234</v>
      </c>
      <c r="K10">
        <f>0-H10</f>
        <v>7.4</v>
      </c>
      <c r="L10">
        <v>3.3387936569218901</v>
      </c>
      <c r="M10">
        <v>1.6819292576114</v>
      </c>
      <c r="N10">
        <f>1-_xlfn.PERCENTRANK.INC(I$2:I$4359,I10)</f>
        <v>9.099999999999997E-2</v>
      </c>
      <c r="O10">
        <f>1-_xlfn.PERCENTRANK.INC(J$2:J$4359,J10)</f>
        <v>4.1000000000000036E-2</v>
      </c>
      <c r="P10">
        <f>1-_xlfn.PERCENTRANK.INC(K$2:K$4359,K10)</f>
        <v>4.500000000000004E-2</v>
      </c>
      <c r="Q10">
        <f>_xlfn.PERCENTRANK.INC(L$2:L$4359,L10)</f>
        <v>0.98199999999999998</v>
      </c>
      <c r="R10">
        <f>((N10+P10)/2+Q10)/2</f>
        <v>0.52500000000000002</v>
      </c>
      <c r="S10">
        <v>17</v>
      </c>
      <c r="T10">
        <v>3</v>
      </c>
      <c r="U10">
        <v>1</v>
      </c>
      <c r="V10">
        <v>1</v>
      </c>
      <c r="W10">
        <v>0</v>
      </c>
      <c r="X10">
        <v>0</v>
      </c>
      <c r="Y10">
        <v>0</v>
      </c>
      <c r="Z10">
        <v>0</v>
      </c>
      <c r="AA10">
        <v>3</v>
      </c>
      <c r="AB10" s="4">
        <v>288.39399385452202</v>
      </c>
      <c r="AC10">
        <v>7.9243999999999897</v>
      </c>
      <c r="AD10">
        <v>22</v>
      </c>
      <c r="AE10">
        <v>2</v>
      </c>
      <c r="AF10">
        <v>1</v>
      </c>
      <c r="AG10">
        <v>1</v>
      </c>
      <c r="AH10">
        <v>0</v>
      </c>
      <c r="AI10">
        <v>0</v>
      </c>
      <c r="AJ10">
        <v>0</v>
      </c>
      <c r="AK10" s="4">
        <v>0.25</v>
      </c>
      <c r="AL10">
        <v>24</v>
      </c>
      <c r="AM10">
        <v>1</v>
      </c>
      <c r="AN10">
        <v>0</v>
      </c>
      <c r="AO10" s="4">
        <v>113.1764</v>
      </c>
      <c r="AP10">
        <v>42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2</v>
      </c>
      <c r="AX10">
        <v>0</v>
      </c>
      <c r="AY10">
        <v>0</v>
      </c>
      <c r="AZ10">
        <v>0</v>
      </c>
      <c r="BA10">
        <v>44</v>
      </c>
      <c r="BB10">
        <v>0</v>
      </c>
      <c r="BC10">
        <v>0</v>
      </c>
      <c r="BD10">
        <v>0</v>
      </c>
      <c r="BE10">
        <v>0</v>
      </c>
      <c r="BF10" s="4">
        <v>24.92</v>
      </c>
      <c r="BG10" s="4">
        <v>11.358900941339201</v>
      </c>
      <c r="BH10">
        <v>1.0195931054792</v>
      </c>
      <c r="BI10" s="4">
        <v>10.1406215678563</v>
      </c>
      <c r="BJ10" s="4">
        <v>16.84375</v>
      </c>
      <c r="BK10">
        <v>9.3333333333333304</v>
      </c>
      <c r="BL10" s="4">
        <v>214</v>
      </c>
      <c r="BM10" s="4">
        <v>233</v>
      </c>
      <c r="BN10">
        <v>286.92498779296801</v>
      </c>
      <c r="BO10">
        <v>292.555572509765</v>
      </c>
      <c r="BP10">
        <v>292.80551147460898</v>
      </c>
      <c r="BQ10">
        <v>2</v>
      </c>
      <c r="BR10">
        <v>2</v>
      </c>
      <c r="BS10">
        <v>2</v>
      </c>
    </row>
    <row r="11" spans="1:71" x14ac:dyDescent="0.35">
      <c r="A11" t="s">
        <v>2215</v>
      </c>
      <c r="B11" t="s">
        <v>2216</v>
      </c>
      <c r="C11" t="s">
        <v>12</v>
      </c>
      <c r="D11" t="s">
        <v>47</v>
      </c>
      <c r="E11">
        <v>10</v>
      </c>
      <c r="F11">
        <v>-5.25</v>
      </c>
      <c r="G11">
        <v>-7.7083807000000002</v>
      </c>
      <c r="H11">
        <v>-7.7</v>
      </c>
      <c r="I11">
        <f>0-F11</f>
        <v>5.25</v>
      </c>
      <c r="J11">
        <f>0-G11</f>
        <v>7.7083807000000002</v>
      </c>
      <c r="K11">
        <f>0-H11</f>
        <v>7.7</v>
      </c>
      <c r="L11">
        <v>2.7371995755629999</v>
      </c>
      <c r="M11">
        <v>1.2561568750155501</v>
      </c>
      <c r="N11">
        <f>1-_xlfn.PERCENTRANK.INC(I$2:I$4359,I11)</f>
        <v>0.22799999999999998</v>
      </c>
      <c r="O11">
        <f>1-_xlfn.PERCENTRANK.INC(J$2:J$4359,J11)</f>
        <v>1.9000000000000017E-2</v>
      </c>
      <c r="P11">
        <f>1-_xlfn.PERCENTRANK.INC(K$2:K$4359,K11)</f>
        <v>1.6000000000000014E-2</v>
      </c>
      <c r="Q11">
        <f>_xlfn.PERCENTRANK.INC(L$2:L$4359,L11)</f>
        <v>0.85099999999999998</v>
      </c>
      <c r="R11">
        <f>((N11+P11)/2+Q11)/2</f>
        <v>0.48649999999999999</v>
      </c>
      <c r="S11">
        <v>17</v>
      </c>
      <c r="T11">
        <v>3</v>
      </c>
      <c r="U11">
        <v>1</v>
      </c>
      <c r="V11">
        <v>1</v>
      </c>
      <c r="W11">
        <v>0</v>
      </c>
      <c r="X11">
        <v>0</v>
      </c>
      <c r="Y11">
        <v>0</v>
      </c>
      <c r="Z11">
        <v>0</v>
      </c>
      <c r="AA11">
        <v>3</v>
      </c>
      <c r="AB11" s="4">
        <v>288.39399385452202</v>
      </c>
      <c r="AC11">
        <v>7.9243999999999897</v>
      </c>
      <c r="AD11">
        <v>22</v>
      </c>
      <c r="AE11">
        <v>2</v>
      </c>
      <c r="AF11">
        <v>1</v>
      </c>
      <c r="AG11">
        <v>1</v>
      </c>
      <c r="AH11">
        <v>0</v>
      </c>
      <c r="AI11">
        <v>0</v>
      </c>
      <c r="AJ11">
        <v>0</v>
      </c>
      <c r="AK11" s="4">
        <v>0.25</v>
      </c>
      <c r="AL11">
        <v>24</v>
      </c>
      <c r="AM11">
        <v>1</v>
      </c>
      <c r="AN11">
        <v>0</v>
      </c>
      <c r="AO11" s="4">
        <v>113.1764</v>
      </c>
      <c r="AP11">
        <v>42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2</v>
      </c>
      <c r="AX11">
        <v>0</v>
      </c>
      <c r="AY11">
        <v>0</v>
      </c>
      <c r="AZ11">
        <v>0</v>
      </c>
      <c r="BA11">
        <v>44</v>
      </c>
      <c r="BB11">
        <v>0</v>
      </c>
      <c r="BC11">
        <v>0</v>
      </c>
      <c r="BD11">
        <v>0</v>
      </c>
      <c r="BE11">
        <v>0</v>
      </c>
      <c r="BF11" s="4">
        <v>24.92</v>
      </c>
      <c r="BG11" s="4">
        <v>11.358900941339201</v>
      </c>
      <c r="BH11">
        <v>1.0195931054792</v>
      </c>
      <c r="BI11" s="4">
        <v>10.1406215678563</v>
      </c>
      <c r="BJ11" s="4">
        <v>16.84375</v>
      </c>
      <c r="BK11">
        <v>9.3333333333333304</v>
      </c>
      <c r="BL11" s="4">
        <v>214</v>
      </c>
      <c r="BM11" s="4">
        <v>233</v>
      </c>
      <c r="BN11">
        <v>287.84371948242102</v>
      </c>
      <c r="BO11">
        <v>290.69802856445301</v>
      </c>
      <c r="BP11">
        <v>291.08938598632801</v>
      </c>
      <c r="BQ11">
        <v>2</v>
      </c>
      <c r="BR11">
        <v>2</v>
      </c>
      <c r="BS11">
        <v>2</v>
      </c>
    </row>
    <row r="12" spans="1:71" x14ac:dyDescent="0.35">
      <c r="A12" t="s">
        <v>1516</v>
      </c>
      <c r="B12" t="s">
        <v>1517</v>
      </c>
      <c r="C12" t="s">
        <v>12</v>
      </c>
      <c r="D12" t="s">
        <v>47</v>
      </c>
      <c r="E12">
        <v>11</v>
      </c>
      <c r="F12">
        <v>-4.58</v>
      </c>
      <c r="G12">
        <v>-7.2235836999999998</v>
      </c>
      <c r="H12">
        <v>-7.3</v>
      </c>
      <c r="I12">
        <f>0-F12</f>
        <v>4.58</v>
      </c>
      <c r="J12">
        <f>0-G12</f>
        <v>7.2235836999999998</v>
      </c>
      <c r="K12">
        <f>0-H12</f>
        <v>7.3</v>
      </c>
      <c r="L12">
        <v>1.7714830170301801</v>
      </c>
      <c r="M12">
        <v>1.2459670623149099</v>
      </c>
      <c r="N12">
        <f>1-_xlfn.PERCENTRANK.INC(I$2:I$4359,I12)</f>
        <v>0.58699999999999997</v>
      </c>
      <c r="O12">
        <f>1-_xlfn.PERCENTRANK.INC(J$2:J$4359,J12)</f>
        <v>7.8999999999999959E-2</v>
      </c>
      <c r="P12">
        <f>1-_xlfn.PERCENTRANK.INC(K$2:K$4359,K12)</f>
        <v>6.1000000000000054E-2</v>
      </c>
      <c r="Q12">
        <f>_xlfn.PERCENTRANK.INC(L$2:L$4359,L12)</f>
        <v>0.45600000000000002</v>
      </c>
      <c r="R12">
        <f>((N12+P12)/2+Q12)/2</f>
        <v>0.39</v>
      </c>
      <c r="S12">
        <v>17</v>
      </c>
      <c r="T12">
        <v>3</v>
      </c>
      <c r="U12">
        <v>1</v>
      </c>
      <c r="V12">
        <v>0</v>
      </c>
      <c r="W12">
        <v>0</v>
      </c>
      <c r="X12">
        <v>0</v>
      </c>
      <c r="Y12">
        <v>0</v>
      </c>
      <c r="Z12">
        <v>0</v>
      </c>
      <c r="AA12">
        <v>3</v>
      </c>
      <c r="AB12" s="4">
        <v>279.42699396610197</v>
      </c>
      <c r="AC12">
        <v>9.3405999999999896</v>
      </c>
      <c r="AD12">
        <v>25</v>
      </c>
      <c r="AE12">
        <v>0</v>
      </c>
      <c r="AF12">
        <v>1</v>
      </c>
      <c r="AG12">
        <v>1</v>
      </c>
      <c r="AH12">
        <v>0</v>
      </c>
      <c r="AI12">
        <v>0</v>
      </c>
      <c r="AJ12">
        <v>1</v>
      </c>
      <c r="AK12" s="4">
        <v>0.217391304347826</v>
      </c>
      <c r="AL12">
        <v>23</v>
      </c>
      <c r="AM12">
        <v>1</v>
      </c>
      <c r="AN12">
        <v>0</v>
      </c>
      <c r="AO12" s="4">
        <v>115.493899999999</v>
      </c>
      <c r="AP12">
        <v>46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</v>
      </c>
      <c r="AX12">
        <v>0</v>
      </c>
      <c r="AY12">
        <v>0</v>
      </c>
      <c r="AZ12">
        <v>0</v>
      </c>
      <c r="BA12">
        <v>48</v>
      </c>
      <c r="BB12">
        <v>0</v>
      </c>
      <c r="BC12">
        <v>0</v>
      </c>
      <c r="BD12">
        <v>0</v>
      </c>
      <c r="BE12">
        <v>0</v>
      </c>
      <c r="BF12">
        <v>4.4400000000000004</v>
      </c>
      <c r="BG12" s="4">
        <v>10.5361977682551</v>
      </c>
      <c r="BH12">
        <v>1.0693707088500799</v>
      </c>
      <c r="BI12">
        <v>8.8527084022947893</v>
      </c>
      <c r="BJ12" s="4">
        <v>15.879017013232501</v>
      </c>
      <c r="BK12">
        <v>8.5850178359096301</v>
      </c>
      <c r="BL12" s="4">
        <v>245</v>
      </c>
      <c r="BM12" s="4">
        <v>264</v>
      </c>
      <c r="BN12">
        <v>271.04309082031199</v>
      </c>
      <c r="BO12">
        <v>278.419830322265</v>
      </c>
      <c r="BP12">
        <v>278.32769775390602</v>
      </c>
      <c r="BQ12">
        <v>1</v>
      </c>
      <c r="BR12">
        <v>0</v>
      </c>
      <c r="BS12">
        <v>0</v>
      </c>
    </row>
    <row r="13" spans="1:71" x14ac:dyDescent="0.35">
      <c r="A13" t="s">
        <v>1516</v>
      </c>
      <c r="B13" t="s">
        <v>1517</v>
      </c>
      <c r="C13" t="s">
        <v>12</v>
      </c>
      <c r="D13" t="s">
        <v>47</v>
      </c>
      <c r="E13">
        <v>12</v>
      </c>
      <c r="F13">
        <v>-5.0599999999999996</v>
      </c>
      <c r="G13">
        <v>-7.04813957</v>
      </c>
      <c r="H13">
        <v>-7</v>
      </c>
      <c r="I13">
        <f>0-F13</f>
        <v>5.0599999999999996</v>
      </c>
      <c r="J13">
        <f>0-G13</f>
        <v>7.04813957</v>
      </c>
      <c r="K13">
        <f>0-H13</f>
        <v>7</v>
      </c>
      <c r="L13">
        <v>2.4240853130168998</v>
      </c>
      <c r="M13">
        <v>0.990757546742845</v>
      </c>
      <c r="N13">
        <f>1-_xlfn.PERCENTRANK.INC(I$2:I$4359,I13)</f>
        <v>0.32599999999999996</v>
      </c>
      <c r="O13">
        <f>1-_xlfn.PERCENTRANK.INC(J$2:J$4359,J13)</f>
        <v>0.11599999999999999</v>
      </c>
      <c r="P13">
        <f>1-_xlfn.PERCENTRANK.INC(K$2:K$4359,K13)</f>
        <v>0.129</v>
      </c>
      <c r="Q13">
        <f>_xlfn.PERCENTRANK.INC(L$2:L$4359,L13)</f>
        <v>0.74199999999999999</v>
      </c>
      <c r="R13">
        <f>((N13+P13)/2+Q13)/2</f>
        <v>0.48475000000000001</v>
      </c>
      <c r="S13">
        <v>17</v>
      </c>
      <c r="T13">
        <v>3</v>
      </c>
      <c r="U13">
        <v>1</v>
      </c>
      <c r="V13">
        <v>0</v>
      </c>
      <c r="W13">
        <v>0</v>
      </c>
      <c r="X13">
        <v>0</v>
      </c>
      <c r="Y13">
        <v>0</v>
      </c>
      <c r="Z13">
        <v>0</v>
      </c>
      <c r="AA13">
        <v>3</v>
      </c>
      <c r="AB13" s="4">
        <v>279.42699396610197</v>
      </c>
      <c r="AC13">
        <v>9.3405999999999896</v>
      </c>
      <c r="AD13">
        <v>25</v>
      </c>
      <c r="AE13">
        <v>0</v>
      </c>
      <c r="AF13">
        <v>1</v>
      </c>
      <c r="AG13">
        <v>1</v>
      </c>
      <c r="AH13">
        <v>0</v>
      </c>
      <c r="AI13">
        <v>0</v>
      </c>
      <c r="AJ13">
        <v>1</v>
      </c>
      <c r="AK13" s="4">
        <v>0.217391304347826</v>
      </c>
      <c r="AL13">
        <v>23</v>
      </c>
      <c r="AM13">
        <v>1</v>
      </c>
      <c r="AN13">
        <v>0</v>
      </c>
      <c r="AO13" s="4">
        <v>115.493899999999</v>
      </c>
      <c r="AP13">
        <v>46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1</v>
      </c>
      <c r="AX13">
        <v>0</v>
      </c>
      <c r="AY13">
        <v>0</v>
      </c>
      <c r="AZ13">
        <v>0</v>
      </c>
      <c r="BA13">
        <v>48</v>
      </c>
      <c r="BB13">
        <v>0</v>
      </c>
      <c r="BC13">
        <v>0</v>
      </c>
      <c r="BD13">
        <v>0</v>
      </c>
      <c r="BE13">
        <v>0</v>
      </c>
      <c r="BF13">
        <v>4.4400000000000004</v>
      </c>
      <c r="BG13" s="4">
        <v>10.5361977682551</v>
      </c>
      <c r="BH13">
        <v>1.0693707088500799</v>
      </c>
      <c r="BI13">
        <v>8.8527084022947893</v>
      </c>
      <c r="BJ13" s="4">
        <v>15.879017013232501</v>
      </c>
      <c r="BK13">
        <v>8.5850178359096301</v>
      </c>
      <c r="BL13" s="4">
        <v>245</v>
      </c>
      <c r="BM13" s="4">
        <v>264</v>
      </c>
      <c r="BN13">
        <v>270.13024902343699</v>
      </c>
      <c r="BO13">
        <v>281.06097412109301</v>
      </c>
      <c r="BP13">
        <v>281.33605957031199</v>
      </c>
      <c r="BQ13">
        <v>1</v>
      </c>
      <c r="BR13">
        <v>0</v>
      </c>
      <c r="BS13">
        <v>0</v>
      </c>
    </row>
    <row r="14" spans="1:71" x14ac:dyDescent="0.35">
      <c r="A14" t="s">
        <v>1516</v>
      </c>
      <c r="B14" t="s">
        <v>1517</v>
      </c>
      <c r="C14" t="s">
        <v>12</v>
      </c>
      <c r="D14" t="s">
        <v>47</v>
      </c>
      <c r="E14">
        <v>13</v>
      </c>
      <c r="F14">
        <v>-4.88</v>
      </c>
      <c r="G14">
        <v>-6.9823441500000003</v>
      </c>
      <c r="H14">
        <v>-6.6</v>
      </c>
      <c r="I14">
        <f>0-F14</f>
        <v>4.88</v>
      </c>
      <c r="J14">
        <f>0-G14</f>
        <v>6.9823441500000003</v>
      </c>
      <c r="K14">
        <f>0-H14</f>
        <v>6.6</v>
      </c>
      <c r="L14">
        <v>2.0649669881431398</v>
      </c>
      <c r="M14">
        <v>0.73873056863146702</v>
      </c>
      <c r="N14">
        <f>1-_xlfn.PERCENTRANK.INC(I$2:I$4359,I14)</f>
        <v>0.42200000000000004</v>
      </c>
      <c r="O14">
        <f>1-_xlfn.PERCENTRANK.INC(J$2:J$4359,J14)</f>
        <v>0.13800000000000001</v>
      </c>
      <c r="P14">
        <f>1-_xlfn.PERCENTRANK.INC(K$2:K$4359,K14)</f>
        <v>0.26800000000000002</v>
      </c>
      <c r="Q14">
        <f>_xlfn.PERCENTRANK.INC(L$2:L$4359,L14)</f>
        <v>0.59699999999999998</v>
      </c>
      <c r="R14">
        <f>((N14+P14)/2+Q14)/2</f>
        <v>0.47099999999999997</v>
      </c>
      <c r="S14">
        <v>17</v>
      </c>
      <c r="T14">
        <v>3</v>
      </c>
      <c r="U14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3</v>
      </c>
      <c r="AB14" s="4">
        <v>279.42699396610197</v>
      </c>
      <c r="AC14">
        <v>9.3405999999999896</v>
      </c>
      <c r="AD14">
        <v>25</v>
      </c>
      <c r="AE14">
        <v>0</v>
      </c>
      <c r="AF14">
        <v>1</v>
      </c>
      <c r="AG14">
        <v>1</v>
      </c>
      <c r="AH14">
        <v>0</v>
      </c>
      <c r="AI14">
        <v>0</v>
      </c>
      <c r="AJ14">
        <v>1</v>
      </c>
      <c r="AK14" s="4">
        <v>0.217391304347826</v>
      </c>
      <c r="AL14">
        <v>23</v>
      </c>
      <c r="AM14">
        <v>1</v>
      </c>
      <c r="AN14">
        <v>0</v>
      </c>
      <c r="AO14" s="4">
        <v>115.493899999999</v>
      </c>
      <c r="AP14">
        <v>46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1</v>
      </c>
      <c r="AX14">
        <v>0</v>
      </c>
      <c r="AY14">
        <v>0</v>
      </c>
      <c r="AZ14">
        <v>0</v>
      </c>
      <c r="BA14">
        <v>48</v>
      </c>
      <c r="BB14">
        <v>0</v>
      </c>
      <c r="BC14">
        <v>0</v>
      </c>
      <c r="BD14">
        <v>0</v>
      </c>
      <c r="BE14">
        <v>0</v>
      </c>
      <c r="BF14">
        <v>4.4400000000000004</v>
      </c>
      <c r="BG14" s="4">
        <v>10.5361977682551</v>
      </c>
      <c r="BH14">
        <v>1.0693707088500799</v>
      </c>
      <c r="BI14">
        <v>8.8527084022947893</v>
      </c>
      <c r="BJ14" s="4">
        <v>15.879017013232501</v>
      </c>
      <c r="BK14">
        <v>8.5850178359096301</v>
      </c>
      <c r="BL14" s="4">
        <v>245</v>
      </c>
      <c r="BM14" s="4">
        <v>264</v>
      </c>
      <c r="BN14">
        <v>277.082427978515</v>
      </c>
      <c r="BO14">
        <v>275.05975341796801</v>
      </c>
      <c r="BP14">
        <v>275.84298706054602</v>
      </c>
      <c r="BQ14">
        <v>1</v>
      </c>
      <c r="BR14">
        <v>1</v>
      </c>
      <c r="BS14">
        <v>1</v>
      </c>
    </row>
    <row r="15" spans="1:71" x14ac:dyDescent="0.35">
      <c r="A15" t="s">
        <v>1754</v>
      </c>
      <c r="B15" t="s">
        <v>1755</v>
      </c>
      <c r="C15" t="s">
        <v>12</v>
      </c>
      <c r="D15" t="s">
        <v>47</v>
      </c>
      <c r="E15">
        <v>14</v>
      </c>
      <c r="F15">
        <v>-4.12</v>
      </c>
      <c r="G15">
        <v>-7.5279440900000001</v>
      </c>
      <c r="H15">
        <v>-7.2</v>
      </c>
      <c r="I15">
        <f>0-F15</f>
        <v>4.12</v>
      </c>
      <c r="J15">
        <f>0-G15</f>
        <v>7.5279440900000001</v>
      </c>
      <c r="K15">
        <f>0-H15</f>
        <v>7.2</v>
      </c>
      <c r="L15">
        <v>2.0165297998903502</v>
      </c>
      <c r="M15">
        <v>1.1638774731488599</v>
      </c>
      <c r="N15">
        <f>1-_xlfn.PERCENTRANK.INC(I$2:I$4359,I15)</f>
        <v>0.81600000000000006</v>
      </c>
      <c r="O15">
        <f>1-_xlfn.PERCENTRANK.INC(J$2:J$4359,J15)</f>
        <v>3.3000000000000029E-2</v>
      </c>
      <c r="P15">
        <f>1-_xlfn.PERCENTRANK.INC(K$2:K$4359,K15)</f>
        <v>7.999999999999996E-2</v>
      </c>
      <c r="Q15">
        <f>_xlfn.PERCENTRANK.INC(L$2:L$4359,L15)</f>
        <v>0.57199999999999995</v>
      </c>
      <c r="R15">
        <f>((N15+P15)/2+Q15)/2</f>
        <v>0.51</v>
      </c>
      <c r="S15">
        <v>12</v>
      </c>
      <c r="T15">
        <v>4</v>
      </c>
      <c r="U15">
        <v>0</v>
      </c>
      <c r="V15">
        <v>0</v>
      </c>
      <c r="W15">
        <v>0</v>
      </c>
      <c r="X15">
        <v>1</v>
      </c>
      <c r="Y15">
        <v>0</v>
      </c>
      <c r="Z15">
        <v>0</v>
      </c>
      <c r="AA15">
        <v>2</v>
      </c>
      <c r="AB15" s="4">
        <v>280.288992285728</v>
      </c>
      <c r="AC15">
        <v>5.9470000000000001</v>
      </c>
      <c r="AD15">
        <v>16</v>
      </c>
      <c r="AE15">
        <v>1</v>
      </c>
      <c r="AF15">
        <v>1</v>
      </c>
      <c r="AG15">
        <v>1</v>
      </c>
      <c r="AH15">
        <v>0</v>
      </c>
      <c r="AI15">
        <v>1</v>
      </c>
      <c r="AJ15">
        <v>0</v>
      </c>
      <c r="AK15" s="4">
        <v>0.19047619047618999</v>
      </c>
      <c r="AL15">
        <v>21</v>
      </c>
      <c r="AM15">
        <v>0</v>
      </c>
      <c r="AN15">
        <v>0</v>
      </c>
      <c r="AO15" s="4">
        <v>87.748800000000003</v>
      </c>
      <c r="AP15">
        <v>35</v>
      </c>
      <c r="AQ15">
        <v>3</v>
      </c>
      <c r="AR15">
        <v>0</v>
      </c>
      <c r="AS15">
        <v>0</v>
      </c>
      <c r="AT15">
        <v>0</v>
      </c>
      <c r="AU15">
        <v>0</v>
      </c>
      <c r="AV15">
        <v>3</v>
      </c>
      <c r="AW15">
        <v>0</v>
      </c>
      <c r="AX15">
        <v>1</v>
      </c>
      <c r="AY15">
        <v>0</v>
      </c>
      <c r="AZ15">
        <v>0</v>
      </c>
      <c r="BA15">
        <v>36</v>
      </c>
      <c r="BB15">
        <v>0</v>
      </c>
      <c r="BC15">
        <v>0</v>
      </c>
      <c r="BD15">
        <v>0</v>
      </c>
      <c r="BE15">
        <v>0</v>
      </c>
      <c r="BF15" s="4">
        <v>20.23</v>
      </c>
      <c r="BG15">
        <v>9.8992502133814302</v>
      </c>
      <c r="BH15" s="4">
        <v>0.96752056338456405</v>
      </c>
      <c r="BI15">
        <v>9.2315657031123202</v>
      </c>
      <c r="BJ15" s="4">
        <v>16.371882086167801</v>
      </c>
      <c r="BK15">
        <v>6.4058272632674296</v>
      </c>
      <c r="BL15" s="4">
        <v>179</v>
      </c>
      <c r="BM15" s="4">
        <v>196</v>
      </c>
      <c r="BN15">
        <v>251.49819946289</v>
      </c>
      <c r="BO15">
        <v>251.07965087890599</v>
      </c>
      <c r="BP15">
        <v>255.19386291503901</v>
      </c>
      <c r="BQ15">
        <v>0</v>
      </c>
      <c r="BR15">
        <v>0</v>
      </c>
      <c r="BS15">
        <v>0</v>
      </c>
    </row>
    <row r="16" spans="1:71" x14ac:dyDescent="0.35">
      <c r="A16" t="s">
        <v>1754</v>
      </c>
      <c r="B16" t="s">
        <v>1755</v>
      </c>
      <c r="C16" t="s">
        <v>12</v>
      </c>
      <c r="D16" t="s">
        <v>47</v>
      </c>
      <c r="E16">
        <v>15</v>
      </c>
      <c r="F16">
        <v>-4</v>
      </c>
      <c r="G16">
        <v>-6.5235424000000002</v>
      </c>
      <c r="H16">
        <v>-6.2</v>
      </c>
      <c r="I16">
        <f>0-F16</f>
        <v>4</v>
      </c>
      <c r="J16">
        <f>0-G16</f>
        <v>6.5235424000000002</v>
      </c>
      <c r="K16">
        <f>0-H16</f>
        <v>6.2</v>
      </c>
      <c r="L16">
        <v>2.86884671722042</v>
      </c>
      <c r="M16">
        <v>1.40330891464388</v>
      </c>
      <c r="N16">
        <f>1-_xlfn.PERCENTRANK.INC(I$2:I$4359,I16)</f>
        <v>0.86</v>
      </c>
      <c r="O16">
        <f>1-_xlfn.PERCENTRANK.INC(J$2:J$4359,J16)</f>
        <v>0.31399999999999995</v>
      </c>
      <c r="P16">
        <f>1-_xlfn.PERCENTRANK.INC(K$2:K$4359,K16)</f>
        <v>0.47399999999999998</v>
      </c>
      <c r="Q16">
        <f>_xlfn.PERCENTRANK.INC(L$2:L$4359,L16)</f>
        <v>0.89800000000000002</v>
      </c>
      <c r="R16">
        <f>((N16+P16)/2+Q16)/2</f>
        <v>0.78249999999999997</v>
      </c>
      <c r="S16">
        <v>12</v>
      </c>
      <c r="T16">
        <v>4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2</v>
      </c>
      <c r="AB16" s="4">
        <v>280.288992285728</v>
      </c>
      <c r="AC16">
        <v>5.9470000000000001</v>
      </c>
      <c r="AD16">
        <v>16</v>
      </c>
      <c r="AE16">
        <v>1</v>
      </c>
      <c r="AF16">
        <v>1</v>
      </c>
      <c r="AG16">
        <v>1</v>
      </c>
      <c r="AH16">
        <v>0</v>
      </c>
      <c r="AI16">
        <v>1</v>
      </c>
      <c r="AJ16">
        <v>0</v>
      </c>
      <c r="AK16" s="4">
        <v>0.19047619047618999</v>
      </c>
      <c r="AL16">
        <v>21</v>
      </c>
      <c r="AM16">
        <v>0</v>
      </c>
      <c r="AN16">
        <v>0</v>
      </c>
      <c r="AO16" s="4">
        <v>87.748800000000003</v>
      </c>
      <c r="AP16">
        <v>35</v>
      </c>
      <c r="AQ16">
        <v>3</v>
      </c>
      <c r="AR16">
        <v>0</v>
      </c>
      <c r="AS16">
        <v>0</v>
      </c>
      <c r="AT16">
        <v>0</v>
      </c>
      <c r="AU16">
        <v>0</v>
      </c>
      <c r="AV16">
        <v>3</v>
      </c>
      <c r="AW16">
        <v>0</v>
      </c>
      <c r="AX16">
        <v>1</v>
      </c>
      <c r="AY16">
        <v>0</v>
      </c>
      <c r="AZ16">
        <v>0</v>
      </c>
      <c r="BA16">
        <v>36</v>
      </c>
      <c r="BB16">
        <v>0</v>
      </c>
      <c r="BC16">
        <v>0</v>
      </c>
      <c r="BD16">
        <v>0</v>
      </c>
      <c r="BE16">
        <v>0</v>
      </c>
      <c r="BF16" s="4">
        <v>20.23</v>
      </c>
      <c r="BG16">
        <v>9.8992502133814302</v>
      </c>
      <c r="BH16" s="4">
        <v>0.96752056338456405</v>
      </c>
      <c r="BI16">
        <v>9.2315657031123202</v>
      </c>
      <c r="BJ16" s="4">
        <v>16.371882086167801</v>
      </c>
      <c r="BK16">
        <v>6.4058272632674296</v>
      </c>
      <c r="BL16" s="4">
        <v>179</v>
      </c>
      <c r="BM16" s="4">
        <v>196</v>
      </c>
      <c r="BN16">
        <v>255.3828125</v>
      </c>
      <c r="BO16">
        <v>252.42343139648401</v>
      </c>
      <c r="BP16">
        <v>252.90390014648401</v>
      </c>
      <c r="BQ16">
        <v>0</v>
      </c>
      <c r="BR16">
        <v>1</v>
      </c>
      <c r="BS16">
        <v>1</v>
      </c>
    </row>
    <row r="17" spans="1:71" x14ac:dyDescent="0.35">
      <c r="A17" t="s">
        <v>1754</v>
      </c>
      <c r="B17" t="s">
        <v>1755</v>
      </c>
      <c r="C17" t="s">
        <v>12</v>
      </c>
      <c r="D17" t="s">
        <v>47</v>
      </c>
      <c r="E17">
        <v>16</v>
      </c>
      <c r="F17">
        <v>-3.89</v>
      </c>
      <c r="G17">
        <v>-6.51738119</v>
      </c>
      <c r="H17">
        <v>-6.3</v>
      </c>
      <c r="I17">
        <f>0-F17</f>
        <v>3.89</v>
      </c>
      <c r="J17">
        <f>0-G17</f>
        <v>6.51738119</v>
      </c>
      <c r="K17">
        <f>0-H17</f>
        <v>6.3</v>
      </c>
      <c r="L17">
        <v>2.6428010449730901</v>
      </c>
      <c r="M17">
        <v>1.59926254885844</v>
      </c>
      <c r="N17">
        <f>1-_xlfn.PERCENTRANK.INC(I$2:I$4359,I17)</f>
        <v>0.89100000000000001</v>
      </c>
      <c r="O17">
        <f>1-_xlfn.PERCENTRANK.INC(J$2:J$4359,J17)</f>
        <v>0.31799999999999995</v>
      </c>
      <c r="P17">
        <f>1-_xlfn.PERCENTRANK.INC(K$2:K$4359,K17)</f>
        <v>0.42100000000000004</v>
      </c>
      <c r="Q17">
        <f>_xlfn.PERCENTRANK.INC(L$2:L$4359,L17)</f>
        <v>0.82099999999999995</v>
      </c>
      <c r="R17">
        <f>((N17+P17)/2+Q17)/2</f>
        <v>0.73849999999999993</v>
      </c>
      <c r="S17">
        <v>12</v>
      </c>
      <c r="T17">
        <v>4</v>
      </c>
      <c r="U17">
        <v>0</v>
      </c>
      <c r="V17">
        <v>0</v>
      </c>
      <c r="W17">
        <v>0</v>
      </c>
      <c r="X17">
        <v>1</v>
      </c>
      <c r="Y17">
        <v>0</v>
      </c>
      <c r="Z17">
        <v>0</v>
      </c>
      <c r="AA17">
        <v>2</v>
      </c>
      <c r="AB17" s="4">
        <v>280.288992285728</v>
      </c>
      <c r="AC17">
        <v>5.9470000000000001</v>
      </c>
      <c r="AD17">
        <v>16</v>
      </c>
      <c r="AE17">
        <v>1</v>
      </c>
      <c r="AF17">
        <v>1</v>
      </c>
      <c r="AG17">
        <v>1</v>
      </c>
      <c r="AH17">
        <v>0</v>
      </c>
      <c r="AI17">
        <v>1</v>
      </c>
      <c r="AJ17">
        <v>0</v>
      </c>
      <c r="AK17" s="4">
        <v>0.19047619047618999</v>
      </c>
      <c r="AL17">
        <v>21</v>
      </c>
      <c r="AM17">
        <v>0</v>
      </c>
      <c r="AN17">
        <v>0</v>
      </c>
      <c r="AO17" s="4">
        <v>87.748800000000003</v>
      </c>
      <c r="AP17">
        <v>35</v>
      </c>
      <c r="AQ17">
        <v>3</v>
      </c>
      <c r="AR17">
        <v>0</v>
      </c>
      <c r="AS17">
        <v>0</v>
      </c>
      <c r="AT17">
        <v>0</v>
      </c>
      <c r="AU17">
        <v>0</v>
      </c>
      <c r="AV17">
        <v>3</v>
      </c>
      <c r="AW17">
        <v>0</v>
      </c>
      <c r="AX17">
        <v>1</v>
      </c>
      <c r="AY17">
        <v>0</v>
      </c>
      <c r="AZ17">
        <v>0</v>
      </c>
      <c r="BA17">
        <v>36</v>
      </c>
      <c r="BB17">
        <v>0</v>
      </c>
      <c r="BC17">
        <v>0</v>
      </c>
      <c r="BD17">
        <v>0</v>
      </c>
      <c r="BE17">
        <v>0</v>
      </c>
      <c r="BF17" s="4">
        <v>20.23</v>
      </c>
      <c r="BG17">
        <v>9.8992502133814302</v>
      </c>
      <c r="BH17" s="4">
        <v>0.96752056338456405</v>
      </c>
      <c r="BI17">
        <v>9.2315657031123202</v>
      </c>
      <c r="BJ17" s="4">
        <v>16.371882086167801</v>
      </c>
      <c r="BK17">
        <v>6.4058272632674296</v>
      </c>
      <c r="BL17" s="4">
        <v>179</v>
      </c>
      <c r="BM17" s="4">
        <v>196</v>
      </c>
      <c r="BN17">
        <v>250.43338012695301</v>
      </c>
      <c r="BO17">
        <v>253.39138793945301</v>
      </c>
      <c r="BP17">
        <v>252.47836303710901</v>
      </c>
      <c r="BQ17">
        <v>1</v>
      </c>
      <c r="BR17">
        <v>1</v>
      </c>
      <c r="BS17">
        <v>1</v>
      </c>
    </row>
    <row r="18" spans="1:71" x14ac:dyDescent="0.35">
      <c r="A18" t="s">
        <v>843</v>
      </c>
      <c r="B18" t="s">
        <v>844</v>
      </c>
      <c r="C18" t="s">
        <v>845</v>
      </c>
      <c r="D18" t="s">
        <v>17</v>
      </c>
      <c r="E18">
        <v>17</v>
      </c>
      <c r="F18">
        <v>-4.5599999999999996</v>
      </c>
      <c r="G18">
        <v>-5.9584641500000002</v>
      </c>
      <c r="H18">
        <v>-5.9</v>
      </c>
      <c r="I18">
        <f>0-F18</f>
        <v>4.5599999999999996</v>
      </c>
      <c r="J18">
        <f>0-G18</f>
        <v>5.9584641500000002</v>
      </c>
      <c r="K18">
        <f>0-H18</f>
        <v>5.9</v>
      </c>
      <c r="L18">
        <v>2.50531051555333</v>
      </c>
      <c r="M18">
        <v>1.20965678456635</v>
      </c>
      <c r="N18">
        <f>1-_xlfn.PERCENTRANK.INC(I$2:I$4359,I18)</f>
        <v>0.60099999999999998</v>
      </c>
      <c r="O18">
        <f>1-_xlfn.PERCENTRANK.INC(J$2:J$4359,J18)</f>
        <v>0.63100000000000001</v>
      </c>
      <c r="P18">
        <f>1-_xlfn.PERCENTRANK.INC(K$2:K$4359,K18)</f>
        <v>0.66199999999999992</v>
      </c>
      <c r="Q18">
        <f>_xlfn.PERCENTRANK.INC(L$2:L$4359,L18)</f>
        <v>0.76900000000000002</v>
      </c>
      <c r="R18">
        <f>((N18+P18)/2+Q18)/2</f>
        <v>0.70025000000000004</v>
      </c>
      <c r="S18">
        <v>12</v>
      </c>
      <c r="T18">
        <v>3</v>
      </c>
      <c r="U18">
        <v>0</v>
      </c>
      <c r="V18">
        <v>0</v>
      </c>
      <c r="W18">
        <v>0</v>
      </c>
      <c r="X18">
        <v>4</v>
      </c>
      <c r="Y18">
        <v>0</v>
      </c>
      <c r="Z18">
        <v>0</v>
      </c>
      <c r="AA18">
        <v>2</v>
      </c>
      <c r="AB18" s="4">
        <v>256.25699377059902</v>
      </c>
      <c r="AC18">
        <v>4.3777999999999997</v>
      </c>
      <c r="AD18">
        <v>16</v>
      </c>
      <c r="AE18">
        <v>4</v>
      </c>
      <c r="AF18">
        <v>0</v>
      </c>
      <c r="AG18">
        <v>0</v>
      </c>
      <c r="AH18">
        <v>0</v>
      </c>
      <c r="AI18">
        <v>0</v>
      </c>
      <c r="AJ18">
        <v>0</v>
      </c>
      <c r="AK18" s="4">
        <v>0.25</v>
      </c>
      <c r="AL18">
        <v>20</v>
      </c>
      <c r="AM18">
        <v>0</v>
      </c>
      <c r="AN18">
        <v>0</v>
      </c>
      <c r="AO18" s="4">
        <v>82.025499999999994</v>
      </c>
      <c r="AP18">
        <v>31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4</v>
      </c>
      <c r="AY18">
        <v>0</v>
      </c>
      <c r="AZ18">
        <v>0</v>
      </c>
      <c r="BA18">
        <v>32</v>
      </c>
      <c r="BB18">
        <v>0</v>
      </c>
      <c r="BC18">
        <v>0</v>
      </c>
      <c r="BD18">
        <v>0</v>
      </c>
      <c r="BE18">
        <v>0</v>
      </c>
      <c r="BF18" s="4">
        <v>52.6</v>
      </c>
      <c r="BG18" s="4">
        <v>11.362535849553201</v>
      </c>
      <c r="BH18">
        <v>1.0823232254978501</v>
      </c>
      <c r="BI18">
        <v>9.4982833056424507</v>
      </c>
      <c r="BJ18" s="4">
        <v>15.39</v>
      </c>
      <c r="BK18">
        <v>7.6952662721893397</v>
      </c>
      <c r="BL18" s="4">
        <v>152</v>
      </c>
      <c r="BM18" s="4">
        <v>159</v>
      </c>
      <c r="BN18">
        <v>242.01445007324199</v>
      </c>
      <c r="BO18">
        <v>248.66036987304599</v>
      </c>
      <c r="BP18">
        <v>245.46275329589801</v>
      </c>
      <c r="BQ18">
        <v>2</v>
      </c>
      <c r="BR18">
        <v>3</v>
      </c>
      <c r="BS18">
        <v>3</v>
      </c>
    </row>
    <row r="19" spans="1:71" x14ac:dyDescent="0.35">
      <c r="A19" t="s">
        <v>843</v>
      </c>
      <c r="B19" t="s">
        <v>844</v>
      </c>
      <c r="C19" t="s">
        <v>845</v>
      </c>
      <c r="D19" t="s">
        <v>17</v>
      </c>
      <c r="E19">
        <v>18</v>
      </c>
      <c r="F19">
        <v>-4.8499999999999996</v>
      </c>
      <c r="G19">
        <v>-5.9680519099999998</v>
      </c>
      <c r="H19">
        <v>-5.9</v>
      </c>
      <c r="I19">
        <f>0-F19</f>
        <v>4.8499999999999996</v>
      </c>
      <c r="J19">
        <f>0-G19</f>
        <v>5.9680519099999998</v>
      </c>
      <c r="K19">
        <f>0-H19</f>
        <v>5.9</v>
      </c>
      <c r="L19">
        <v>1.0974108969204199</v>
      </c>
      <c r="M19">
        <v>0.37434680958523298</v>
      </c>
      <c r="N19">
        <f>1-_xlfn.PERCENTRANK.INC(I$2:I$4359,I19)</f>
        <v>0.43999999999999995</v>
      </c>
      <c r="O19">
        <f>1-_xlfn.PERCENTRANK.INC(J$2:J$4359,J19)</f>
        <v>0.627</v>
      </c>
      <c r="P19">
        <f>1-_xlfn.PERCENTRANK.INC(K$2:K$4359,K19)</f>
        <v>0.66199999999999992</v>
      </c>
      <c r="Q19">
        <f>_xlfn.PERCENTRANK.INC(L$2:L$4359,L19)</f>
        <v>0.151</v>
      </c>
      <c r="R19">
        <f>((N19+P19)/2+Q19)/2</f>
        <v>0.35099999999999998</v>
      </c>
      <c r="S19">
        <v>12</v>
      </c>
      <c r="T19">
        <v>3</v>
      </c>
      <c r="U19">
        <v>0</v>
      </c>
      <c r="V19">
        <v>0</v>
      </c>
      <c r="W19">
        <v>0</v>
      </c>
      <c r="X19">
        <v>4</v>
      </c>
      <c r="Y19">
        <v>0</v>
      </c>
      <c r="Z19">
        <v>0</v>
      </c>
      <c r="AA19">
        <v>2</v>
      </c>
      <c r="AB19" s="4">
        <v>256.25699377059902</v>
      </c>
      <c r="AC19">
        <v>4.3777999999999997</v>
      </c>
      <c r="AD19">
        <v>16</v>
      </c>
      <c r="AE19">
        <v>4</v>
      </c>
      <c r="AF19">
        <v>0</v>
      </c>
      <c r="AG19">
        <v>0</v>
      </c>
      <c r="AH19">
        <v>0</v>
      </c>
      <c r="AI19">
        <v>0</v>
      </c>
      <c r="AJ19">
        <v>0</v>
      </c>
      <c r="AK19" s="4">
        <v>0.25</v>
      </c>
      <c r="AL19">
        <v>20</v>
      </c>
      <c r="AM19">
        <v>0</v>
      </c>
      <c r="AN19">
        <v>0</v>
      </c>
      <c r="AO19" s="4">
        <v>82.025499999999994</v>
      </c>
      <c r="AP19">
        <v>31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4</v>
      </c>
      <c r="AY19">
        <v>0</v>
      </c>
      <c r="AZ19">
        <v>0</v>
      </c>
      <c r="BA19">
        <v>32</v>
      </c>
      <c r="BB19">
        <v>0</v>
      </c>
      <c r="BC19">
        <v>0</v>
      </c>
      <c r="BD19">
        <v>0</v>
      </c>
      <c r="BE19">
        <v>0</v>
      </c>
      <c r="BF19" s="4">
        <v>52.6</v>
      </c>
      <c r="BG19" s="4">
        <v>11.362535849553201</v>
      </c>
      <c r="BH19">
        <v>1.0823232254978501</v>
      </c>
      <c r="BI19">
        <v>9.4982833056424507</v>
      </c>
      <c r="BJ19" s="4">
        <v>15.39</v>
      </c>
      <c r="BK19">
        <v>7.6952662721893397</v>
      </c>
      <c r="BL19" s="4">
        <v>152</v>
      </c>
      <c r="BM19" s="4">
        <v>159</v>
      </c>
      <c r="BN19">
        <v>242.77973937988199</v>
      </c>
      <c r="BO19">
        <v>240.60559082031199</v>
      </c>
      <c r="BP19">
        <v>243.620346069335</v>
      </c>
      <c r="BQ19">
        <v>3</v>
      </c>
      <c r="BR19">
        <v>1</v>
      </c>
      <c r="BS19">
        <v>2</v>
      </c>
    </row>
    <row r="20" spans="1:71" x14ac:dyDescent="0.35">
      <c r="A20" t="s">
        <v>843</v>
      </c>
      <c r="B20" t="s">
        <v>844</v>
      </c>
      <c r="C20" t="s">
        <v>845</v>
      </c>
      <c r="D20" t="s">
        <v>17</v>
      </c>
      <c r="E20">
        <v>19</v>
      </c>
      <c r="F20">
        <v>-4.16</v>
      </c>
      <c r="G20">
        <v>-5.8119278000000003</v>
      </c>
      <c r="H20">
        <v>-6</v>
      </c>
      <c r="I20">
        <f>0-F20</f>
        <v>4.16</v>
      </c>
      <c r="J20">
        <f>0-G20</f>
        <v>5.8119278000000003</v>
      </c>
      <c r="K20">
        <f>0-H20</f>
        <v>6</v>
      </c>
      <c r="L20">
        <v>1.61254633972879</v>
      </c>
      <c r="M20">
        <v>0.27426127979664899</v>
      </c>
      <c r="N20">
        <f>1-_xlfn.PERCENTRANK.INC(I$2:I$4359,I20)</f>
        <v>0.79800000000000004</v>
      </c>
      <c r="O20">
        <f>1-_xlfn.PERCENTRANK.INC(J$2:J$4359,J20)</f>
        <v>0.72</v>
      </c>
      <c r="P20">
        <f>1-_xlfn.PERCENTRANK.INC(K$2:K$4359,K20)</f>
        <v>0.6</v>
      </c>
      <c r="Q20">
        <f>_xlfn.PERCENTRANK.INC(L$2:L$4359,L20)</f>
        <v>0.38800000000000001</v>
      </c>
      <c r="R20">
        <f>((N20+P20)/2+Q20)/2</f>
        <v>0.54350000000000009</v>
      </c>
      <c r="S20">
        <v>12</v>
      </c>
      <c r="T20">
        <v>3</v>
      </c>
      <c r="U20">
        <v>0</v>
      </c>
      <c r="V20">
        <v>0</v>
      </c>
      <c r="W20">
        <v>0</v>
      </c>
      <c r="X20">
        <v>4</v>
      </c>
      <c r="Y20">
        <v>0</v>
      </c>
      <c r="Z20">
        <v>0</v>
      </c>
      <c r="AA20">
        <v>2</v>
      </c>
      <c r="AB20" s="4">
        <v>256.25699377059902</v>
      </c>
      <c r="AC20">
        <v>4.3777999999999997</v>
      </c>
      <c r="AD20">
        <v>16</v>
      </c>
      <c r="AE20">
        <v>4</v>
      </c>
      <c r="AF20">
        <v>0</v>
      </c>
      <c r="AG20">
        <v>0</v>
      </c>
      <c r="AH20">
        <v>0</v>
      </c>
      <c r="AI20">
        <v>0</v>
      </c>
      <c r="AJ20">
        <v>0</v>
      </c>
      <c r="AK20" s="4">
        <v>0.25</v>
      </c>
      <c r="AL20">
        <v>20</v>
      </c>
      <c r="AM20">
        <v>0</v>
      </c>
      <c r="AN20">
        <v>0</v>
      </c>
      <c r="AO20" s="4">
        <v>82.025499999999994</v>
      </c>
      <c r="AP20">
        <v>31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4</v>
      </c>
      <c r="AY20">
        <v>0</v>
      </c>
      <c r="AZ20">
        <v>0</v>
      </c>
      <c r="BA20">
        <v>32</v>
      </c>
      <c r="BB20">
        <v>0</v>
      </c>
      <c r="BC20">
        <v>0</v>
      </c>
      <c r="BD20">
        <v>0</v>
      </c>
      <c r="BE20">
        <v>0</v>
      </c>
      <c r="BF20" s="4">
        <v>52.6</v>
      </c>
      <c r="BG20" s="4">
        <v>11.362535849553201</v>
      </c>
      <c r="BH20">
        <v>1.0823232254978501</v>
      </c>
      <c r="BI20">
        <v>9.4982833056424507</v>
      </c>
      <c r="BJ20" s="4">
        <v>15.39</v>
      </c>
      <c r="BK20">
        <v>7.6952662721893397</v>
      </c>
      <c r="BL20" s="4">
        <v>152</v>
      </c>
      <c r="BM20" s="4">
        <v>159</v>
      </c>
      <c r="BN20">
        <v>245.00532531738199</v>
      </c>
      <c r="BO20">
        <v>243.06124877929599</v>
      </c>
      <c r="BP20">
        <v>246.23454284667901</v>
      </c>
      <c r="BQ20">
        <v>4</v>
      </c>
      <c r="BR20">
        <v>1</v>
      </c>
      <c r="BS20">
        <v>4</v>
      </c>
    </row>
    <row r="21" spans="1:71" x14ac:dyDescent="0.35">
      <c r="A21" t="s">
        <v>1402</v>
      </c>
      <c r="B21" t="s">
        <v>1403</v>
      </c>
      <c r="C21" t="s">
        <v>131</v>
      </c>
      <c r="D21" t="s">
        <v>17</v>
      </c>
      <c r="E21">
        <v>20</v>
      </c>
      <c r="F21">
        <v>-3.49</v>
      </c>
      <c r="G21">
        <v>-5.14334822</v>
      </c>
      <c r="H21">
        <v>-5</v>
      </c>
      <c r="I21">
        <f>0-F21</f>
        <v>3.49</v>
      </c>
      <c r="J21">
        <f>0-G21</f>
        <v>5.14334822</v>
      </c>
      <c r="K21">
        <f>0-H21</f>
        <v>5</v>
      </c>
      <c r="L21">
        <v>2.6534867300598499</v>
      </c>
      <c r="M21">
        <v>1.86234427817021</v>
      </c>
      <c r="N21">
        <f>1-_xlfn.PERCENTRANK.INC(I$2:I$4359,I21)</f>
        <v>0.96899999999999997</v>
      </c>
      <c r="O21">
        <f>1-_xlfn.PERCENTRANK.INC(J$2:J$4359,J21)</f>
        <v>0.94499999999999995</v>
      </c>
      <c r="P21">
        <f>1-_xlfn.PERCENTRANK.INC(K$2:K$4359,K21)</f>
        <v>0.96299999999999997</v>
      </c>
      <c r="Q21">
        <f>_xlfn.PERCENTRANK.INC(L$2:L$4359,L21)</f>
        <v>0.82299999999999995</v>
      </c>
      <c r="R21">
        <f>((N21+P21)/2+Q21)/2</f>
        <v>0.89449999999999996</v>
      </c>
      <c r="S21">
        <v>10</v>
      </c>
      <c r="T21">
        <v>6</v>
      </c>
      <c r="U21">
        <v>0</v>
      </c>
      <c r="V21">
        <v>0</v>
      </c>
      <c r="W21">
        <v>0</v>
      </c>
      <c r="X21">
        <v>2</v>
      </c>
      <c r="Y21">
        <v>0</v>
      </c>
      <c r="Z21">
        <v>0</v>
      </c>
      <c r="AA21">
        <v>2</v>
      </c>
      <c r="AB21" s="4">
        <v>241.30999433994199</v>
      </c>
      <c r="AC21">
        <v>6.6539999999999901</v>
      </c>
      <c r="AD21">
        <v>18</v>
      </c>
      <c r="AE21">
        <v>2</v>
      </c>
      <c r="AF21">
        <v>0</v>
      </c>
      <c r="AG21">
        <v>1</v>
      </c>
      <c r="AH21">
        <v>1</v>
      </c>
      <c r="AI21">
        <v>0</v>
      </c>
      <c r="AJ21">
        <v>0</v>
      </c>
      <c r="AK21" s="4">
        <v>0.21052631578947301</v>
      </c>
      <c r="AL21">
        <v>19</v>
      </c>
      <c r="AM21">
        <v>0</v>
      </c>
      <c r="AN21">
        <v>0</v>
      </c>
      <c r="AO21" s="4">
        <v>90.630499999999998</v>
      </c>
      <c r="AP21">
        <v>35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</v>
      </c>
      <c r="AY21">
        <v>0</v>
      </c>
      <c r="AZ21">
        <v>0</v>
      </c>
      <c r="BA21">
        <v>36</v>
      </c>
      <c r="BB21">
        <v>0</v>
      </c>
      <c r="BC21">
        <v>0</v>
      </c>
      <c r="BD21">
        <v>0</v>
      </c>
      <c r="BE21">
        <v>0</v>
      </c>
      <c r="BF21" s="4">
        <v>40.129999999999903</v>
      </c>
      <c r="BG21">
        <v>8.5180152843271095</v>
      </c>
      <c r="BH21" s="4">
        <v>0.981169997060511</v>
      </c>
      <c r="BI21">
        <v>7.6814877236832002</v>
      </c>
      <c r="BJ21" s="4">
        <v>14.409972299168899</v>
      </c>
      <c r="BK21">
        <v>5.9698216735253702</v>
      </c>
      <c r="BL21" s="4">
        <v>184</v>
      </c>
      <c r="BM21" s="4">
        <v>196</v>
      </c>
      <c r="BN21">
        <v>216.95640563964801</v>
      </c>
      <c r="BO21">
        <v>224.74787902832</v>
      </c>
      <c r="BP21">
        <v>227.77127075195301</v>
      </c>
      <c r="BQ21">
        <v>1</v>
      </c>
      <c r="BR21">
        <v>1</v>
      </c>
      <c r="BS21">
        <v>1</v>
      </c>
    </row>
    <row r="22" spans="1:71" x14ac:dyDescent="0.35">
      <c r="A22" t="s">
        <v>1402</v>
      </c>
      <c r="B22" t="s">
        <v>1403</v>
      </c>
      <c r="C22" t="s">
        <v>131</v>
      </c>
      <c r="D22" t="s">
        <v>17</v>
      </c>
      <c r="E22">
        <v>21</v>
      </c>
      <c r="F22">
        <v>-2.99</v>
      </c>
      <c r="G22">
        <v>-5.7372116999999996</v>
      </c>
      <c r="H22">
        <v>-5.8</v>
      </c>
      <c r="I22">
        <f>0-F22</f>
        <v>2.99</v>
      </c>
      <c r="J22">
        <f>0-G22</f>
        <v>5.7372116999999996</v>
      </c>
      <c r="K22">
        <f>0-H22</f>
        <v>5.8</v>
      </c>
      <c r="L22">
        <v>1.6628057977325501</v>
      </c>
      <c r="M22">
        <v>0.65181640035194599</v>
      </c>
      <c r="N22">
        <f>1-_xlfn.PERCENTRANK.INC(I$2:I$4359,I22)</f>
        <v>0.998</v>
      </c>
      <c r="O22">
        <f>1-_xlfn.PERCENTRANK.INC(J$2:J$4359,J22)</f>
        <v>0.753</v>
      </c>
      <c r="P22">
        <f>1-_xlfn.PERCENTRANK.INC(K$2:K$4359,K22)</f>
        <v>0.71500000000000008</v>
      </c>
      <c r="Q22">
        <f>_xlfn.PERCENTRANK.INC(L$2:L$4359,L22)</f>
        <v>0.40799999999999997</v>
      </c>
      <c r="R22">
        <f>((N22+P22)/2+Q22)/2</f>
        <v>0.63224999999999998</v>
      </c>
      <c r="S22">
        <v>10</v>
      </c>
      <c r="T22">
        <v>6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2</v>
      </c>
      <c r="AB22" s="4">
        <v>241.30999433994199</v>
      </c>
      <c r="AC22">
        <v>6.6539999999999901</v>
      </c>
      <c r="AD22">
        <v>18</v>
      </c>
      <c r="AE22">
        <v>2</v>
      </c>
      <c r="AF22">
        <v>0</v>
      </c>
      <c r="AG22">
        <v>1</v>
      </c>
      <c r="AH22">
        <v>1</v>
      </c>
      <c r="AI22">
        <v>0</v>
      </c>
      <c r="AJ22">
        <v>0</v>
      </c>
      <c r="AK22" s="4">
        <v>0.21052631578947301</v>
      </c>
      <c r="AL22">
        <v>19</v>
      </c>
      <c r="AM22">
        <v>0</v>
      </c>
      <c r="AN22">
        <v>0</v>
      </c>
      <c r="AO22" s="4">
        <v>90.630499999999998</v>
      </c>
      <c r="AP22">
        <v>35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</v>
      </c>
      <c r="AY22">
        <v>0</v>
      </c>
      <c r="AZ22">
        <v>0</v>
      </c>
      <c r="BA22">
        <v>36</v>
      </c>
      <c r="BB22">
        <v>0</v>
      </c>
      <c r="BC22">
        <v>0</v>
      </c>
      <c r="BD22">
        <v>0</v>
      </c>
      <c r="BE22">
        <v>0</v>
      </c>
      <c r="BF22" s="4">
        <v>40.129999999999903</v>
      </c>
      <c r="BG22">
        <v>8.5180152843271095</v>
      </c>
      <c r="BH22" s="4">
        <v>0.981169997060511</v>
      </c>
      <c r="BI22">
        <v>7.6814877236832002</v>
      </c>
      <c r="BJ22" s="4">
        <v>14.409972299168899</v>
      </c>
      <c r="BK22">
        <v>5.9698216735253702</v>
      </c>
      <c r="BL22" s="4">
        <v>184</v>
      </c>
      <c r="BM22" s="4">
        <v>196</v>
      </c>
      <c r="BN22">
        <v>223.29498291015599</v>
      </c>
      <c r="BO22">
        <v>231.29676818847599</v>
      </c>
      <c r="BP22">
        <v>229.88638305664</v>
      </c>
      <c r="BQ22">
        <v>0</v>
      </c>
      <c r="BR22">
        <v>2</v>
      </c>
      <c r="BS22">
        <v>2</v>
      </c>
    </row>
    <row r="23" spans="1:71" x14ac:dyDescent="0.35">
      <c r="A23" t="s">
        <v>1402</v>
      </c>
      <c r="B23" t="s">
        <v>1403</v>
      </c>
      <c r="C23" t="s">
        <v>131</v>
      </c>
      <c r="D23" t="s">
        <v>17</v>
      </c>
      <c r="E23">
        <v>22</v>
      </c>
      <c r="F23">
        <v>-3.09</v>
      </c>
      <c r="G23">
        <v>-5.2055034600000001</v>
      </c>
      <c r="H23">
        <v>-5</v>
      </c>
      <c r="I23">
        <f>0-F23</f>
        <v>3.09</v>
      </c>
      <c r="J23">
        <f>0-G23</f>
        <v>5.2055034600000001</v>
      </c>
      <c r="K23">
        <f>0-H23</f>
        <v>5</v>
      </c>
      <c r="L23">
        <v>1.7292205432812799</v>
      </c>
      <c r="M23">
        <v>0.71490466711608402</v>
      </c>
      <c r="N23">
        <f>1-_xlfn.PERCENTRANK.INC(I$2:I$4359,I23)</f>
        <v>0.995</v>
      </c>
      <c r="O23">
        <f>1-_xlfn.PERCENTRANK.INC(J$2:J$4359,J23)</f>
        <v>0.93399999999999994</v>
      </c>
      <c r="P23">
        <f>1-_xlfn.PERCENTRANK.INC(K$2:K$4359,K23)</f>
        <v>0.96299999999999997</v>
      </c>
      <c r="Q23">
        <f>_xlfn.PERCENTRANK.INC(L$2:L$4359,L23)</f>
        <v>0.443</v>
      </c>
      <c r="R23">
        <f>((N23+P23)/2+Q23)/2</f>
        <v>0.71099999999999997</v>
      </c>
      <c r="S23">
        <v>10</v>
      </c>
      <c r="T23">
        <v>6</v>
      </c>
      <c r="U23">
        <v>0</v>
      </c>
      <c r="V23">
        <v>0</v>
      </c>
      <c r="W23">
        <v>0</v>
      </c>
      <c r="X23">
        <v>2</v>
      </c>
      <c r="Y23">
        <v>0</v>
      </c>
      <c r="Z23">
        <v>0</v>
      </c>
      <c r="AA23">
        <v>2</v>
      </c>
      <c r="AB23" s="4">
        <v>241.30999433994199</v>
      </c>
      <c r="AC23">
        <v>6.6539999999999901</v>
      </c>
      <c r="AD23">
        <v>18</v>
      </c>
      <c r="AE23">
        <v>2</v>
      </c>
      <c r="AF23">
        <v>0</v>
      </c>
      <c r="AG23">
        <v>1</v>
      </c>
      <c r="AH23">
        <v>1</v>
      </c>
      <c r="AI23">
        <v>0</v>
      </c>
      <c r="AJ23">
        <v>0</v>
      </c>
      <c r="AK23" s="4">
        <v>0.21052631578947301</v>
      </c>
      <c r="AL23">
        <v>19</v>
      </c>
      <c r="AM23">
        <v>0</v>
      </c>
      <c r="AN23">
        <v>0</v>
      </c>
      <c r="AO23" s="4">
        <v>90.630499999999998</v>
      </c>
      <c r="AP23">
        <v>35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36</v>
      </c>
      <c r="BB23">
        <v>0</v>
      </c>
      <c r="BC23">
        <v>0</v>
      </c>
      <c r="BD23">
        <v>0</v>
      </c>
      <c r="BE23">
        <v>0</v>
      </c>
      <c r="BF23" s="4">
        <v>40.129999999999903</v>
      </c>
      <c r="BG23">
        <v>8.5180152843271095</v>
      </c>
      <c r="BH23" s="4">
        <v>0.981169997060511</v>
      </c>
      <c r="BI23">
        <v>7.6814877236832002</v>
      </c>
      <c r="BJ23" s="4">
        <v>14.409972299168899</v>
      </c>
      <c r="BK23">
        <v>5.9698216735253702</v>
      </c>
      <c r="BL23" s="4">
        <v>184</v>
      </c>
      <c r="BM23" s="4">
        <v>196</v>
      </c>
      <c r="BN23">
        <v>228.89674377441401</v>
      </c>
      <c r="BO23">
        <v>229.09461975097599</v>
      </c>
      <c r="BP23">
        <v>229.50129699707</v>
      </c>
      <c r="BQ23">
        <v>0</v>
      </c>
      <c r="BR23">
        <v>0</v>
      </c>
      <c r="BS23">
        <v>0</v>
      </c>
    </row>
    <row r="24" spans="1:71" x14ac:dyDescent="0.35">
      <c r="A24" t="s">
        <v>2043</v>
      </c>
      <c r="B24" t="s">
        <v>2044</v>
      </c>
      <c r="C24" t="s">
        <v>20</v>
      </c>
      <c r="D24" t="s">
        <v>21</v>
      </c>
      <c r="E24">
        <v>23</v>
      </c>
      <c r="F24">
        <v>-4.92</v>
      </c>
      <c r="G24">
        <v>-6.8370657000000001</v>
      </c>
      <c r="H24">
        <v>-6.8</v>
      </c>
      <c r="I24">
        <f>0-F24</f>
        <v>4.92</v>
      </c>
      <c r="J24">
        <f>0-G24</f>
        <v>6.8370657000000001</v>
      </c>
      <c r="K24">
        <f>0-H24</f>
        <v>6.8</v>
      </c>
      <c r="L24">
        <v>2.6132495490798702</v>
      </c>
      <c r="M24">
        <v>1.8440417090014301</v>
      </c>
      <c r="N24">
        <f>1-_xlfn.PERCENTRANK.INC(I$2:I$4359,I24)</f>
        <v>0.40300000000000002</v>
      </c>
      <c r="O24">
        <f>1-_xlfn.PERCENTRANK.INC(J$2:J$4359,J24)</f>
        <v>0.18300000000000005</v>
      </c>
      <c r="P24">
        <f>1-_xlfn.PERCENTRANK.INC(K$2:K$4359,K24)</f>
        <v>0.19399999999999995</v>
      </c>
      <c r="Q24">
        <f>_xlfn.PERCENTRANK.INC(L$2:L$4359,L24)</f>
        <v>0.80900000000000005</v>
      </c>
      <c r="R24">
        <f>((N24+P24)/2+Q24)/2</f>
        <v>0.55374999999999996</v>
      </c>
      <c r="S24">
        <v>17</v>
      </c>
      <c r="T24">
        <v>4</v>
      </c>
      <c r="U24">
        <v>1</v>
      </c>
      <c r="V24">
        <v>0</v>
      </c>
      <c r="W24">
        <v>0</v>
      </c>
      <c r="X24">
        <v>0</v>
      </c>
      <c r="Y24">
        <v>0</v>
      </c>
      <c r="Z24">
        <v>0</v>
      </c>
      <c r="AA24">
        <v>3</v>
      </c>
      <c r="AB24" s="4">
        <v>298.49399375915499</v>
      </c>
      <c r="AC24" s="4">
        <v>11.520300000000001</v>
      </c>
      <c r="AD24">
        <v>32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 s="4">
        <v>0.20833333333333301</v>
      </c>
      <c r="AL24">
        <v>24</v>
      </c>
      <c r="AM24">
        <v>1</v>
      </c>
      <c r="AN24">
        <v>0</v>
      </c>
      <c r="AO24" s="4">
        <v>129.56119999999899</v>
      </c>
      <c r="AP24">
        <v>54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1</v>
      </c>
      <c r="AX24">
        <v>0</v>
      </c>
      <c r="AY24">
        <v>0</v>
      </c>
      <c r="AZ24">
        <v>0</v>
      </c>
      <c r="BA24">
        <v>56</v>
      </c>
      <c r="BB24">
        <v>0</v>
      </c>
      <c r="BC24">
        <v>0</v>
      </c>
      <c r="BD24">
        <v>0</v>
      </c>
      <c r="BE24">
        <v>0</v>
      </c>
      <c r="BF24">
        <v>0</v>
      </c>
      <c r="BG24" s="4">
        <v>10.0150610517857</v>
      </c>
      <c r="BH24">
        <v>1.0376175894139601</v>
      </c>
      <c r="BI24">
        <v>8.6519769459981095</v>
      </c>
      <c r="BJ24" s="4">
        <v>16.84375</v>
      </c>
      <c r="BK24">
        <v>8.203125</v>
      </c>
      <c r="BL24" s="4">
        <v>296</v>
      </c>
      <c r="BM24" s="4">
        <v>319</v>
      </c>
      <c r="BN24">
        <v>289.97659301757801</v>
      </c>
      <c r="BO24">
        <v>288.83334350585898</v>
      </c>
      <c r="BP24">
        <v>289.31170654296801</v>
      </c>
      <c r="BQ24">
        <v>0</v>
      </c>
      <c r="BR24">
        <v>0</v>
      </c>
      <c r="BS24">
        <v>0</v>
      </c>
    </row>
    <row r="25" spans="1:71" x14ac:dyDescent="0.35">
      <c r="A25" t="s">
        <v>2043</v>
      </c>
      <c r="B25" t="s">
        <v>2044</v>
      </c>
      <c r="C25" t="s">
        <v>20</v>
      </c>
      <c r="D25" t="s">
        <v>21</v>
      </c>
      <c r="E25">
        <v>24</v>
      </c>
      <c r="F25">
        <v>-4.8</v>
      </c>
      <c r="G25">
        <v>-6.7576994900000003</v>
      </c>
      <c r="H25">
        <v>-6.8</v>
      </c>
      <c r="I25">
        <f>0-F25</f>
        <v>4.8</v>
      </c>
      <c r="J25">
        <f>0-G25</f>
        <v>6.7576994900000003</v>
      </c>
      <c r="K25">
        <f>0-H25</f>
        <v>6.8</v>
      </c>
      <c r="L25">
        <v>2.4443185992091099</v>
      </c>
      <c r="M25">
        <v>1.7038425941267099</v>
      </c>
      <c r="N25">
        <f>1-_xlfn.PERCENTRANK.INC(I$2:I$4359,I25)</f>
        <v>0.47</v>
      </c>
      <c r="O25">
        <f>1-_xlfn.PERCENTRANK.INC(J$2:J$4359,J25)</f>
        <v>0.21399999999999997</v>
      </c>
      <c r="P25">
        <f>1-_xlfn.PERCENTRANK.INC(K$2:K$4359,K25)</f>
        <v>0.19399999999999995</v>
      </c>
      <c r="Q25">
        <f>_xlfn.PERCENTRANK.INC(L$2:L$4359,L25)</f>
        <v>0.749</v>
      </c>
      <c r="R25">
        <f>((N25+P25)/2+Q25)/2</f>
        <v>0.54049999999999998</v>
      </c>
      <c r="S25">
        <v>17</v>
      </c>
      <c r="T25">
        <v>4</v>
      </c>
      <c r="U25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3</v>
      </c>
      <c r="AB25" s="4">
        <v>298.49399375915499</v>
      </c>
      <c r="AC25" s="4">
        <v>11.520300000000001</v>
      </c>
      <c r="AD25">
        <v>32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 s="4">
        <v>0.20833333333333301</v>
      </c>
      <c r="AL25">
        <v>24</v>
      </c>
      <c r="AM25">
        <v>1</v>
      </c>
      <c r="AN25">
        <v>0</v>
      </c>
      <c r="AO25" s="4">
        <v>129.56119999999899</v>
      </c>
      <c r="AP25">
        <v>54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</v>
      </c>
      <c r="AX25">
        <v>0</v>
      </c>
      <c r="AY25">
        <v>0</v>
      </c>
      <c r="AZ25">
        <v>0</v>
      </c>
      <c r="BA25">
        <v>56</v>
      </c>
      <c r="BB25">
        <v>0</v>
      </c>
      <c r="BC25">
        <v>0</v>
      </c>
      <c r="BD25">
        <v>0</v>
      </c>
      <c r="BE25">
        <v>0</v>
      </c>
      <c r="BF25">
        <v>0</v>
      </c>
      <c r="BG25" s="4">
        <v>10.0150610517857</v>
      </c>
      <c r="BH25">
        <v>1.0376175894139601</v>
      </c>
      <c r="BI25">
        <v>8.6519769459981095</v>
      </c>
      <c r="BJ25" s="4">
        <v>16.84375</v>
      </c>
      <c r="BK25">
        <v>8.203125</v>
      </c>
      <c r="BL25" s="4">
        <v>296</v>
      </c>
      <c r="BM25" s="4">
        <v>319</v>
      </c>
      <c r="BN25">
        <v>287.76995849609301</v>
      </c>
      <c r="BO25">
        <v>290.20220947265602</v>
      </c>
      <c r="BP25">
        <v>292.12115478515602</v>
      </c>
      <c r="BQ25">
        <v>0</v>
      </c>
      <c r="BR25">
        <v>0</v>
      </c>
      <c r="BS25">
        <v>0</v>
      </c>
    </row>
    <row r="26" spans="1:71" x14ac:dyDescent="0.35">
      <c r="A26" t="s">
        <v>2043</v>
      </c>
      <c r="B26" t="s">
        <v>2044</v>
      </c>
      <c r="C26" t="s">
        <v>20</v>
      </c>
      <c r="D26" t="s">
        <v>21</v>
      </c>
      <c r="E26">
        <v>25</v>
      </c>
      <c r="F26">
        <v>-5.03</v>
      </c>
      <c r="G26">
        <v>-6.8263559300000001</v>
      </c>
      <c r="H26">
        <v>-6.8</v>
      </c>
      <c r="I26">
        <f>0-F26</f>
        <v>5.03</v>
      </c>
      <c r="J26">
        <f>0-G26</f>
        <v>6.8263559300000001</v>
      </c>
      <c r="K26">
        <f>0-H26</f>
        <v>6.8</v>
      </c>
      <c r="L26">
        <v>2.6569506911394698</v>
      </c>
      <c r="M26">
        <v>1.8732501072327301</v>
      </c>
      <c r="N26">
        <f>1-_xlfn.PERCENTRANK.INC(I$2:I$4359,I26)</f>
        <v>0.34199999999999997</v>
      </c>
      <c r="O26">
        <f>1-_xlfn.PERCENTRANK.INC(J$2:J$4359,J26)</f>
        <v>0.18799999999999994</v>
      </c>
      <c r="P26">
        <f>1-_xlfn.PERCENTRANK.INC(K$2:K$4359,K26)</f>
        <v>0.19399999999999995</v>
      </c>
      <c r="Q26">
        <f>_xlfn.PERCENTRANK.INC(L$2:L$4359,L26)</f>
        <v>0.82499999999999996</v>
      </c>
      <c r="R26">
        <f>((N26+P26)/2+Q26)/2</f>
        <v>0.54649999999999999</v>
      </c>
      <c r="S26">
        <v>17</v>
      </c>
      <c r="T26">
        <v>4</v>
      </c>
      <c r="U26">
        <v>1</v>
      </c>
      <c r="V26">
        <v>0</v>
      </c>
      <c r="W26">
        <v>0</v>
      </c>
      <c r="X26">
        <v>0</v>
      </c>
      <c r="Y26">
        <v>0</v>
      </c>
      <c r="Z26">
        <v>0</v>
      </c>
      <c r="AA26">
        <v>3</v>
      </c>
      <c r="AB26" s="4">
        <v>298.49399375915499</v>
      </c>
      <c r="AC26" s="4">
        <v>11.520300000000001</v>
      </c>
      <c r="AD26">
        <v>32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 s="4">
        <v>0.20833333333333301</v>
      </c>
      <c r="AL26">
        <v>24</v>
      </c>
      <c r="AM26">
        <v>1</v>
      </c>
      <c r="AN26">
        <v>0</v>
      </c>
      <c r="AO26" s="4">
        <v>129.56119999999899</v>
      </c>
      <c r="AP26">
        <v>54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</v>
      </c>
      <c r="AX26">
        <v>0</v>
      </c>
      <c r="AY26">
        <v>0</v>
      </c>
      <c r="AZ26">
        <v>0</v>
      </c>
      <c r="BA26">
        <v>56</v>
      </c>
      <c r="BB26">
        <v>0</v>
      </c>
      <c r="BC26">
        <v>0</v>
      </c>
      <c r="BD26">
        <v>0</v>
      </c>
      <c r="BE26">
        <v>0</v>
      </c>
      <c r="BF26">
        <v>0</v>
      </c>
      <c r="BG26" s="4">
        <v>10.0150610517857</v>
      </c>
      <c r="BH26">
        <v>1.0376175894139601</v>
      </c>
      <c r="BI26">
        <v>8.6519769459981095</v>
      </c>
      <c r="BJ26" s="4">
        <v>16.84375</v>
      </c>
      <c r="BK26">
        <v>8.203125</v>
      </c>
      <c r="BL26" s="4">
        <v>296</v>
      </c>
      <c r="BM26" s="4">
        <v>319</v>
      </c>
      <c r="BN26">
        <v>286.48040771484301</v>
      </c>
      <c r="BO26">
        <v>288.83349609375</v>
      </c>
      <c r="BP26">
        <v>289.79025268554602</v>
      </c>
      <c r="BQ26">
        <v>0</v>
      </c>
      <c r="BR26">
        <v>0</v>
      </c>
      <c r="BS26">
        <v>0</v>
      </c>
    </row>
    <row r="27" spans="1:71" x14ac:dyDescent="0.35">
      <c r="A27" t="s">
        <v>1231</v>
      </c>
      <c r="B27" t="s">
        <v>1232</v>
      </c>
      <c r="C27" t="s">
        <v>340</v>
      </c>
      <c r="D27" t="s">
        <v>1225</v>
      </c>
      <c r="E27">
        <v>26</v>
      </c>
      <c r="F27">
        <v>-5.42</v>
      </c>
      <c r="G27">
        <v>-6.26657391</v>
      </c>
      <c r="H27">
        <v>-6.2</v>
      </c>
      <c r="I27">
        <f>0-F27</f>
        <v>5.42</v>
      </c>
      <c r="J27">
        <f>0-G27</f>
        <v>6.26657391</v>
      </c>
      <c r="K27">
        <f>0-H27</f>
        <v>6.2</v>
      </c>
      <c r="L27">
        <v>1.6162975751769699</v>
      </c>
      <c r="M27">
        <v>1.09711375568876</v>
      </c>
      <c r="N27">
        <f>1-_xlfn.PERCENTRANK.INC(I$2:I$4359,I27)</f>
        <v>0.16900000000000004</v>
      </c>
      <c r="O27">
        <f>1-_xlfn.PERCENTRANK.INC(J$2:J$4359,J27)</f>
        <v>0.45299999999999996</v>
      </c>
      <c r="P27">
        <f>1-_xlfn.PERCENTRANK.INC(K$2:K$4359,K27)</f>
        <v>0.47399999999999998</v>
      </c>
      <c r="Q27">
        <f>_xlfn.PERCENTRANK.INC(L$2:L$4359,L27)</f>
        <v>0.38900000000000001</v>
      </c>
      <c r="R27">
        <f>((N27+P27)/2+Q27)/2</f>
        <v>0.35525000000000001</v>
      </c>
      <c r="S27">
        <v>15</v>
      </c>
      <c r="T27">
        <v>3</v>
      </c>
      <c r="U27">
        <v>0</v>
      </c>
      <c r="V27">
        <v>0</v>
      </c>
      <c r="W27">
        <v>1</v>
      </c>
      <c r="X27">
        <v>2</v>
      </c>
      <c r="Y27">
        <v>0</v>
      </c>
      <c r="Z27">
        <v>0</v>
      </c>
      <c r="AA27">
        <v>3</v>
      </c>
      <c r="AB27" s="4">
        <v>280.32299327850302</v>
      </c>
      <c r="AC27">
        <v>5.7244999999999999</v>
      </c>
      <c r="AD27">
        <v>18</v>
      </c>
      <c r="AE27">
        <v>3</v>
      </c>
      <c r="AF27">
        <v>1</v>
      </c>
      <c r="AG27">
        <v>1</v>
      </c>
      <c r="AH27">
        <v>0</v>
      </c>
      <c r="AI27">
        <v>0</v>
      </c>
      <c r="AJ27">
        <v>0</v>
      </c>
      <c r="AK27" s="4">
        <v>0.13043478260869501</v>
      </c>
      <c r="AL27">
        <v>23</v>
      </c>
      <c r="AM27">
        <v>1</v>
      </c>
      <c r="AN27">
        <v>0</v>
      </c>
      <c r="AO27" s="4">
        <v>100.824</v>
      </c>
      <c r="AP27">
        <v>37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3</v>
      </c>
      <c r="AY27">
        <v>0</v>
      </c>
      <c r="AZ27">
        <v>0</v>
      </c>
      <c r="BA27">
        <v>39</v>
      </c>
      <c r="BB27">
        <v>0</v>
      </c>
      <c r="BC27">
        <v>0</v>
      </c>
      <c r="BD27">
        <v>0</v>
      </c>
      <c r="BE27">
        <v>0</v>
      </c>
      <c r="BF27" s="4">
        <v>50.44</v>
      </c>
      <c r="BG27" s="4">
        <v>11.597912394264201</v>
      </c>
      <c r="BH27" s="4">
        <v>0.95517165637510104</v>
      </c>
      <c r="BI27" s="4">
        <v>11.142228380476199</v>
      </c>
      <c r="BJ27" s="4">
        <v>15.879017013232501</v>
      </c>
      <c r="BK27">
        <v>7.05078125</v>
      </c>
      <c r="BL27" s="4">
        <v>192</v>
      </c>
      <c r="BM27" s="4">
        <v>212</v>
      </c>
      <c r="BN27">
        <v>255.70703125</v>
      </c>
      <c r="BO27">
        <v>258.71450805664</v>
      </c>
      <c r="BP27">
        <v>259.89797973632801</v>
      </c>
      <c r="BQ27">
        <v>3</v>
      </c>
      <c r="BR27">
        <v>0</v>
      </c>
      <c r="BS27">
        <v>0</v>
      </c>
    </row>
    <row r="28" spans="1:71" x14ac:dyDescent="0.35">
      <c r="A28" t="s">
        <v>1231</v>
      </c>
      <c r="B28" t="s">
        <v>1232</v>
      </c>
      <c r="C28" t="s">
        <v>340</v>
      </c>
      <c r="D28" t="s">
        <v>1225</v>
      </c>
      <c r="E28">
        <v>27</v>
      </c>
      <c r="F28">
        <v>-4.92</v>
      </c>
      <c r="G28">
        <v>-6.7206745100000003</v>
      </c>
      <c r="H28">
        <v>-6.8</v>
      </c>
      <c r="I28">
        <f>0-F28</f>
        <v>4.92</v>
      </c>
      <c r="J28">
        <f>0-G28</f>
        <v>6.7206745100000003</v>
      </c>
      <c r="K28">
        <f>0-H28</f>
        <v>6.8</v>
      </c>
      <c r="L28">
        <v>1.6810917963690399</v>
      </c>
      <c r="M28">
        <v>1.1500975075803801</v>
      </c>
      <c r="N28">
        <f>1-_xlfn.PERCENTRANK.INC(I$2:I$4359,I28)</f>
        <v>0.40300000000000002</v>
      </c>
      <c r="O28">
        <f>1-_xlfn.PERCENTRANK.INC(J$2:J$4359,J28)</f>
        <v>0.22899999999999998</v>
      </c>
      <c r="P28">
        <f>1-_xlfn.PERCENTRANK.INC(K$2:K$4359,K28)</f>
        <v>0.19399999999999995</v>
      </c>
      <c r="Q28">
        <f>_xlfn.PERCENTRANK.INC(L$2:L$4359,L28)</f>
        <v>0.41899999999999998</v>
      </c>
      <c r="R28">
        <f>((N28+P28)/2+Q28)/2</f>
        <v>0.35875000000000001</v>
      </c>
      <c r="S28">
        <v>15</v>
      </c>
      <c r="T28">
        <v>3</v>
      </c>
      <c r="U28">
        <v>0</v>
      </c>
      <c r="V28">
        <v>0</v>
      </c>
      <c r="W28">
        <v>1</v>
      </c>
      <c r="X28">
        <v>2</v>
      </c>
      <c r="Y28">
        <v>0</v>
      </c>
      <c r="Z28">
        <v>0</v>
      </c>
      <c r="AA28">
        <v>3</v>
      </c>
      <c r="AB28" s="4">
        <v>280.32299327850302</v>
      </c>
      <c r="AC28">
        <v>5.7244999999999999</v>
      </c>
      <c r="AD28">
        <v>18</v>
      </c>
      <c r="AE28">
        <v>3</v>
      </c>
      <c r="AF28">
        <v>1</v>
      </c>
      <c r="AG28">
        <v>1</v>
      </c>
      <c r="AH28">
        <v>0</v>
      </c>
      <c r="AI28">
        <v>0</v>
      </c>
      <c r="AJ28">
        <v>0</v>
      </c>
      <c r="AK28" s="4">
        <v>0.13043478260869501</v>
      </c>
      <c r="AL28">
        <v>23</v>
      </c>
      <c r="AM28">
        <v>1</v>
      </c>
      <c r="AN28">
        <v>0</v>
      </c>
      <c r="AO28" s="4">
        <v>100.824</v>
      </c>
      <c r="AP28">
        <v>37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3</v>
      </c>
      <c r="AY28">
        <v>0</v>
      </c>
      <c r="AZ28">
        <v>0</v>
      </c>
      <c r="BA28">
        <v>39</v>
      </c>
      <c r="BB28">
        <v>0</v>
      </c>
      <c r="BC28">
        <v>0</v>
      </c>
      <c r="BD28">
        <v>0</v>
      </c>
      <c r="BE28">
        <v>0</v>
      </c>
      <c r="BF28" s="4">
        <v>50.44</v>
      </c>
      <c r="BG28" s="4">
        <v>11.597912394264201</v>
      </c>
      <c r="BH28" s="4">
        <v>0.95517165637510104</v>
      </c>
      <c r="BI28" s="4">
        <v>11.142228380476199</v>
      </c>
      <c r="BJ28" s="4">
        <v>15.879017013232501</v>
      </c>
      <c r="BK28">
        <v>7.05078125</v>
      </c>
      <c r="BL28" s="4">
        <v>192</v>
      </c>
      <c r="BM28" s="4">
        <v>212</v>
      </c>
      <c r="BN28">
        <v>256.08114624023398</v>
      </c>
      <c r="BO28">
        <v>262.09017944335898</v>
      </c>
      <c r="BP28">
        <v>260.850494384765</v>
      </c>
      <c r="BQ28">
        <v>3</v>
      </c>
      <c r="BR28">
        <v>1</v>
      </c>
      <c r="BS28">
        <v>1</v>
      </c>
    </row>
    <row r="29" spans="1:71" x14ac:dyDescent="0.35">
      <c r="A29" t="s">
        <v>1558</v>
      </c>
      <c r="B29" t="s">
        <v>1559</v>
      </c>
      <c r="C29" t="s">
        <v>131</v>
      </c>
      <c r="D29" t="s">
        <v>17</v>
      </c>
      <c r="E29">
        <v>28</v>
      </c>
      <c r="F29">
        <v>-5.0599999999999996</v>
      </c>
      <c r="G29">
        <v>-6.8822703399999998</v>
      </c>
      <c r="H29">
        <v>-7.5</v>
      </c>
      <c r="I29">
        <f>0-F29</f>
        <v>5.0599999999999996</v>
      </c>
      <c r="J29">
        <f>0-G29</f>
        <v>6.8822703399999998</v>
      </c>
      <c r="K29">
        <f>0-H29</f>
        <v>7.5</v>
      </c>
      <c r="L29">
        <v>1.94326303734915</v>
      </c>
      <c r="M29">
        <v>1.2415021112789999</v>
      </c>
      <c r="N29">
        <f>1-_xlfn.PERCENTRANK.INC(I$2:I$4359,I29)</f>
        <v>0.32599999999999996</v>
      </c>
      <c r="O29">
        <f>1-_xlfn.PERCENTRANK.INC(J$2:J$4359,J29)</f>
        <v>0.16800000000000004</v>
      </c>
      <c r="P29">
        <f>1-_xlfn.PERCENTRANK.INC(K$2:K$4359,K29)</f>
        <v>3.1000000000000028E-2</v>
      </c>
      <c r="Q29">
        <f>_xlfn.PERCENTRANK.INC(L$2:L$4359,L29)</f>
        <v>0.53900000000000003</v>
      </c>
      <c r="R29">
        <f>((N29+P29)/2+Q29)/2</f>
        <v>0.35875000000000001</v>
      </c>
      <c r="S29">
        <v>16</v>
      </c>
      <c r="T29">
        <v>5</v>
      </c>
      <c r="U29">
        <v>0</v>
      </c>
      <c r="V29">
        <v>1</v>
      </c>
      <c r="W29">
        <v>0</v>
      </c>
      <c r="X29">
        <v>0</v>
      </c>
      <c r="Y29">
        <v>0</v>
      </c>
      <c r="Z29">
        <v>0</v>
      </c>
      <c r="AA29">
        <v>3</v>
      </c>
      <c r="AB29" s="4">
        <v>287.40599358081801</v>
      </c>
      <c r="AC29">
        <v>8.6709999999999994</v>
      </c>
      <c r="AD29">
        <v>21</v>
      </c>
      <c r="AE29">
        <v>0</v>
      </c>
      <c r="AF29">
        <v>1</v>
      </c>
      <c r="AG29">
        <v>1</v>
      </c>
      <c r="AH29">
        <v>0</v>
      </c>
      <c r="AI29">
        <v>0</v>
      </c>
      <c r="AJ29">
        <v>1</v>
      </c>
      <c r="AK29" s="4">
        <v>0.20833333333333301</v>
      </c>
      <c r="AL29">
        <v>24</v>
      </c>
      <c r="AM29">
        <v>0</v>
      </c>
      <c r="AN29">
        <v>0</v>
      </c>
      <c r="AO29" s="4">
        <v>119.297699999999</v>
      </c>
      <c r="AP29">
        <v>43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</v>
      </c>
      <c r="AX29">
        <v>0</v>
      </c>
      <c r="AY29">
        <v>0</v>
      </c>
      <c r="AZ29">
        <v>0</v>
      </c>
      <c r="BA29">
        <v>45</v>
      </c>
      <c r="BB29">
        <v>0</v>
      </c>
      <c r="BC29">
        <v>0</v>
      </c>
      <c r="BD29">
        <v>0</v>
      </c>
      <c r="BE29">
        <v>0</v>
      </c>
      <c r="BF29">
        <v>4.4400000000000004</v>
      </c>
      <c r="BG29">
        <v>9.6475499207797402</v>
      </c>
      <c r="BH29">
        <v>1.05949574594366</v>
      </c>
      <c r="BI29">
        <v>8.1057939191506101</v>
      </c>
      <c r="BJ29" s="4">
        <v>16.84375</v>
      </c>
      <c r="BK29">
        <v>8.7408949011446406</v>
      </c>
      <c r="BL29" s="4">
        <v>219</v>
      </c>
      <c r="BM29" s="4">
        <v>231</v>
      </c>
      <c r="BN29">
        <v>289.69268798828102</v>
      </c>
      <c r="BO29">
        <v>287.388092041015</v>
      </c>
      <c r="BP29">
        <v>291.70281982421801</v>
      </c>
      <c r="BQ29">
        <v>1</v>
      </c>
      <c r="BR29">
        <v>0</v>
      </c>
      <c r="BS29">
        <v>0</v>
      </c>
    </row>
    <row r="30" spans="1:71" x14ac:dyDescent="0.35">
      <c r="A30" t="s">
        <v>1558</v>
      </c>
      <c r="B30" t="s">
        <v>1559</v>
      </c>
      <c r="C30" t="s">
        <v>131</v>
      </c>
      <c r="D30" t="s">
        <v>17</v>
      </c>
      <c r="E30">
        <v>29</v>
      </c>
      <c r="F30">
        <v>-5.18</v>
      </c>
      <c r="G30">
        <v>-7.6113009500000004</v>
      </c>
      <c r="H30">
        <v>-7.1</v>
      </c>
      <c r="I30">
        <f>0-F30</f>
        <v>5.18</v>
      </c>
      <c r="J30">
        <f>0-G30</f>
        <v>7.6113009500000004</v>
      </c>
      <c r="K30">
        <f>0-H30</f>
        <v>7.1</v>
      </c>
      <c r="L30">
        <v>1.8089973028072499</v>
      </c>
      <c r="M30">
        <v>1.1831270303861301</v>
      </c>
      <c r="N30">
        <f>1-_xlfn.PERCENTRANK.INC(I$2:I$4359,I30)</f>
        <v>0.26400000000000001</v>
      </c>
      <c r="O30">
        <f>1-_xlfn.PERCENTRANK.INC(J$2:J$4359,J30)</f>
        <v>2.5000000000000022E-2</v>
      </c>
      <c r="P30">
        <f>1-_xlfn.PERCENTRANK.INC(K$2:K$4359,K30)</f>
        <v>0.10099999999999998</v>
      </c>
      <c r="Q30">
        <f>_xlfn.PERCENTRANK.INC(L$2:L$4359,L30)</f>
        <v>0.47499999999999998</v>
      </c>
      <c r="R30">
        <f>((N30+P30)/2+Q30)/2</f>
        <v>0.32874999999999999</v>
      </c>
      <c r="S30">
        <v>16</v>
      </c>
      <c r="T30">
        <v>5</v>
      </c>
      <c r="U30">
        <v>0</v>
      </c>
      <c r="V30">
        <v>1</v>
      </c>
      <c r="W30">
        <v>0</v>
      </c>
      <c r="X30">
        <v>0</v>
      </c>
      <c r="Y30">
        <v>0</v>
      </c>
      <c r="Z30">
        <v>0</v>
      </c>
      <c r="AA30">
        <v>3</v>
      </c>
      <c r="AB30" s="4">
        <v>287.40599358081801</v>
      </c>
      <c r="AC30">
        <v>8.6709999999999994</v>
      </c>
      <c r="AD30">
        <v>21</v>
      </c>
      <c r="AE30">
        <v>0</v>
      </c>
      <c r="AF30">
        <v>1</v>
      </c>
      <c r="AG30">
        <v>1</v>
      </c>
      <c r="AH30">
        <v>0</v>
      </c>
      <c r="AI30">
        <v>0</v>
      </c>
      <c r="AJ30">
        <v>1</v>
      </c>
      <c r="AK30" s="4">
        <v>0.20833333333333301</v>
      </c>
      <c r="AL30">
        <v>24</v>
      </c>
      <c r="AM30">
        <v>0</v>
      </c>
      <c r="AN30">
        <v>0</v>
      </c>
      <c r="AO30" s="4">
        <v>119.297699999999</v>
      </c>
      <c r="AP30">
        <v>43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</v>
      </c>
      <c r="AX30">
        <v>0</v>
      </c>
      <c r="AY30">
        <v>0</v>
      </c>
      <c r="AZ30">
        <v>0</v>
      </c>
      <c r="BA30">
        <v>45</v>
      </c>
      <c r="BB30">
        <v>0</v>
      </c>
      <c r="BC30">
        <v>0</v>
      </c>
      <c r="BD30">
        <v>0</v>
      </c>
      <c r="BE30">
        <v>0</v>
      </c>
      <c r="BF30">
        <v>4.4400000000000004</v>
      </c>
      <c r="BG30">
        <v>9.6475499207797402</v>
      </c>
      <c r="BH30">
        <v>1.05949574594366</v>
      </c>
      <c r="BI30">
        <v>8.1057939191506101</v>
      </c>
      <c r="BJ30" s="4">
        <v>16.84375</v>
      </c>
      <c r="BK30">
        <v>8.7408949011446406</v>
      </c>
      <c r="BL30" s="4">
        <v>219</v>
      </c>
      <c r="BM30" s="4">
        <v>231</v>
      </c>
      <c r="BN30">
        <v>289.608642578125</v>
      </c>
      <c r="BO30">
        <v>290.77371215820301</v>
      </c>
      <c r="BP30">
        <v>292.74612426757801</v>
      </c>
      <c r="BQ30">
        <v>1</v>
      </c>
      <c r="BR30">
        <v>0</v>
      </c>
      <c r="BS30">
        <v>0</v>
      </c>
    </row>
    <row r="31" spans="1:71" x14ac:dyDescent="0.35">
      <c r="A31" t="s">
        <v>1558</v>
      </c>
      <c r="B31" t="s">
        <v>1559</v>
      </c>
      <c r="C31" t="s">
        <v>131</v>
      </c>
      <c r="D31" t="s">
        <v>17</v>
      </c>
      <c r="E31">
        <v>30</v>
      </c>
      <c r="F31">
        <v>-4.99</v>
      </c>
      <c r="G31">
        <v>-7.0775055900000003</v>
      </c>
      <c r="H31">
        <v>-7.7</v>
      </c>
      <c r="I31">
        <f>0-F31</f>
        <v>4.99</v>
      </c>
      <c r="J31">
        <f>0-G31</f>
        <v>7.0775055900000003</v>
      </c>
      <c r="K31">
        <f>0-H31</f>
        <v>7.7</v>
      </c>
      <c r="L31">
        <v>1.9189482562062199</v>
      </c>
      <c r="M31">
        <v>1.32463987837994</v>
      </c>
      <c r="N31">
        <f>1-_xlfn.PERCENTRANK.INC(I$2:I$4359,I31)</f>
        <v>0.36399999999999999</v>
      </c>
      <c r="O31">
        <f>1-_xlfn.PERCENTRANK.INC(J$2:J$4359,J31)</f>
        <v>0.10899999999999999</v>
      </c>
      <c r="P31">
        <f>1-_xlfn.PERCENTRANK.INC(K$2:K$4359,K31)</f>
        <v>1.6000000000000014E-2</v>
      </c>
      <c r="Q31">
        <f>_xlfn.PERCENTRANK.INC(L$2:L$4359,L31)</f>
        <v>0.52900000000000003</v>
      </c>
      <c r="R31">
        <f>((N31+P31)/2+Q31)/2</f>
        <v>0.35950000000000004</v>
      </c>
      <c r="S31">
        <v>16</v>
      </c>
      <c r="T31">
        <v>5</v>
      </c>
      <c r="U31">
        <v>0</v>
      </c>
      <c r="V31">
        <v>1</v>
      </c>
      <c r="W31">
        <v>0</v>
      </c>
      <c r="X31">
        <v>0</v>
      </c>
      <c r="Y31">
        <v>0</v>
      </c>
      <c r="Z31">
        <v>0</v>
      </c>
      <c r="AA31">
        <v>3</v>
      </c>
      <c r="AB31" s="4">
        <v>287.40599358081801</v>
      </c>
      <c r="AC31">
        <v>8.6709999999999994</v>
      </c>
      <c r="AD31">
        <v>21</v>
      </c>
      <c r="AE31">
        <v>0</v>
      </c>
      <c r="AF31">
        <v>1</v>
      </c>
      <c r="AG31">
        <v>1</v>
      </c>
      <c r="AH31">
        <v>0</v>
      </c>
      <c r="AI31">
        <v>0</v>
      </c>
      <c r="AJ31">
        <v>1</v>
      </c>
      <c r="AK31" s="4">
        <v>0.20833333333333301</v>
      </c>
      <c r="AL31">
        <v>24</v>
      </c>
      <c r="AM31">
        <v>0</v>
      </c>
      <c r="AN31">
        <v>0</v>
      </c>
      <c r="AO31" s="4">
        <v>119.297699999999</v>
      </c>
      <c r="AP31">
        <v>43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45</v>
      </c>
      <c r="BB31">
        <v>0</v>
      </c>
      <c r="BC31">
        <v>0</v>
      </c>
      <c r="BD31">
        <v>0</v>
      </c>
      <c r="BE31">
        <v>0</v>
      </c>
      <c r="BF31">
        <v>4.4400000000000004</v>
      </c>
      <c r="BG31">
        <v>9.6475499207797402</v>
      </c>
      <c r="BH31">
        <v>1.05949574594366</v>
      </c>
      <c r="BI31">
        <v>8.1057939191506101</v>
      </c>
      <c r="BJ31" s="4">
        <v>16.84375</v>
      </c>
      <c r="BK31">
        <v>8.7408949011446406</v>
      </c>
      <c r="BL31" s="4">
        <v>219</v>
      </c>
      <c r="BM31" s="4">
        <v>231</v>
      </c>
      <c r="BN31">
        <v>293.09020996093699</v>
      </c>
      <c r="BO31">
        <v>286.40841674804602</v>
      </c>
      <c r="BP31">
        <v>286.93429565429602</v>
      </c>
      <c r="BQ31">
        <v>1</v>
      </c>
      <c r="BR31">
        <v>1</v>
      </c>
      <c r="BS31">
        <v>1</v>
      </c>
    </row>
    <row r="32" spans="1:71" x14ac:dyDescent="0.35">
      <c r="A32" t="s">
        <v>1735</v>
      </c>
      <c r="B32" t="s">
        <v>1736</v>
      </c>
      <c r="C32" t="s">
        <v>12</v>
      </c>
      <c r="D32" t="s">
        <v>47</v>
      </c>
      <c r="E32">
        <v>31</v>
      </c>
      <c r="F32">
        <v>-3.97</v>
      </c>
      <c r="G32">
        <v>-8.0615921000000004</v>
      </c>
      <c r="H32">
        <v>-8</v>
      </c>
      <c r="I32">
        <f>0-F32</f>
        <v>3.97</v>
      </c>
      <c r="J32">
        <f>0-G32</f>
        <v>8.0615921000000004</v>
      </c>
      <c r="K32">
        <f>0-H32</f>
        <v>8</v>
      </c>
      <c r="L32">
        <v>2.05536396315612</v>
      </c>
      <c r="M32">
        <v>1.4363906757576801</v>
      </c>
      <c r="N32">
        <f>1-_xlfn.PERCENTRANK.INC(I$2:I$4359,I32)</f>
        <v>0.86799999999999999</v>
      </c>
      <c r="O32">
        <f>1-_xlfn.PERCENTRANK.INC(J$2:J$4359,J32)</f>
        <v>4.0000000000000036E-3</v>
      </c>
      <c r="P32">
        <f>1-_xlfn.PERCENTRANK.INC(K$2:K$4359,K32)</f>
        <v>5.0000000000000044E-3</v>
      </c>
      <c r="Q32">
        <f>_xlfn.PERCENTRANK.INC(L$2:L$4359,L32)</f>
        <v>0.59099999999999997</v>
      </c>
      <c r="R32">
        <f>((N32+P32)/2+Q32)/2</f>
        <v>0.51374999999999993</v>
      </c>
      <c r="S32">
        <v>15</v>
      </c>
      <c r="T32">
        <v>5</v>
      </c>
      <c r="U32">
        <v>2</v>
      </c>
      <c r="V32">
        <v>0</v>
      </c>
      <c r="W32">
        <v>0</v>
      </c>
      <c r="X32">
        <v>2</v>
      </c>
      <c r="Y32">
        <v>0</v>
      </c>
      <c r="Z32">
        <v>0</v>
      </c>
      <c r="AA32">
        <v>3</v>
      </c>
      <c r="AB32" s="4">
        <v>320.39199304580598</v>
      </c>
      <c r="AC32">
        <v>6.9372999999999898</v>
      </c>
      <c r="AD32">
        <v>23</v>
      </c>
      <c r="AE32">
        <v>4</v>
      </c>
      <c r="AF32">
        <v>0</v>
      </c>
      <c r="AG32">
        <v>0</v>
      </c>
      <c r="AH32">
        <v>0</v>
      </c>
      <c r="AI32">
        <v>0</v>
      </c>
      <c r="AJ32">
        <v>0</v>
      </c>
      <c r="AK32" s="4">
        <v>0.23076923076923</v>
      </c>
      <c r="AL32">
        <v>26</v>
      </c>
      <c r="AM32">
        <v>1</v>
      </c>
      <c r="AN32">
        <v>0</v>
      </c>
      <c r="AO32" s="4">
        <v>114.274999999999</v>
      </c>
      <c r="AP32">
        <v>44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2</v>
      </c>
      <c r="AX32">
        <v>2</v>
      </c>
      <c r="AY32">
        <v>0</v>
      </c>
      <c r="AZ32">
        <v>0</v>
      </c>
      <c r="BA32">
        <v>46</v>
      </c>
      <c r="BB32">
        <v>0</v>
      </c>
      <c r="BC32">
        <v>0</v>
      </c>
      <c r="BD32">
        <v>0</v>
      </c>
      <c r="BE32">
        <v>0</v>
      </c>
      <c r="BF32" s="4">
        <v>44.12</v>
      </c>
      <c r="BG32" s="4">
        <v>13.694422631288701</v>
      </c>
      <c r="BH32">
        <v>1.0788899773306799</v>
      </c>
      <c r="BI32" s="4">
        <v>11.6930668733901</v>
      </c>
      <c r="BJ32" s="4">
        <v>18.781065088757298</v>
      </c>
      <c r="BK32">
        <v>9.0873469387755108</v>
      </c>
      <c r="BL32" s="4">
        <v>226</v>
      </c>
      <c r="BM32" s="4">
        <v>240</v>
      </c>
      <c r="BN32">
        <v>299.78363037109301</v>
      </c>
      <c r="BO32">
        <v>301.72189331054602</v>
      </c>
      <c r="BP32">
        <v>303.98214721679602</v>
      </c>
      <c r="BQ32">
        <v>0</v>
      </c>
      <c r="BR32">
        <v>2</v>
      </c>
      <c r="BS32">
        <v>2</v>
      </c>
    </row>
    <row r="33" spans="1:71" x14ac:dyDescent="0.35">
      <c r="A33" t="s">
        <v>1735</v>
      </c>
      <c r="B33" t="s">
        <v>1736</v>
      </c>
      <c r="C33" t="s">
        <v>12</v>
      </c>
      <c r="D33" t="s">
        <v>47</v>
      </c>
      <c r="E33">
        <v>32</v>
      </c>
      <c r="F33">
        <v>-4.21</v>
      </c>
      <c r="G33">
        <v>-8.0154733700000005</v>
      </c>
      <c r="H33">
        <v>-8</v>
      </c>
      <c r="I33">
        <f>0-F33</f>
        <v>4.21</v>
      </c>
      <c r="J33">
        <f>0-G33</f>
        <v>8.0154733700000005</v>
      </c>
      <c r="K33">
        <f>0-H33</f>
        <v>8</v>
      </c>
      <c r="L33">
        <v>2.4811595363226</v>
      </c>
      <c r="M33">
        <v>1.6940380406275499</v>
      </c>
      <c r="N33">
        <f>1-_xlfn.PERCENTRANK.INC(I$2:I$4359,I33)</f>
        <v>0.77700000000000002</v>
      </c>
      <c r="O33">
        <f>1-_xlfn.PERCENTRANK.INC(J$2:J$4359,J33)</f>
        <v>6.0000000000000053E-3</v>
      </c>
      <c r="P33">
        <f>1-_xlfn.PERCENTRANK.INC(K$2:K$4359,K33)</f>
        <v>5.0000000000000044E-3</v>
      </c>
      <c r="Q33">
        <f>_xlfn.PERCENTRANK.INC(L$2:L$4359,L33)</f>
        <v>0.76100000000000001</v>
      </c>
      <c r="R33">
        <f>((N33+P33)/2+Q33)/2</f>
        <v>0.57600000000000007</v>
      </c>
      <c r="S33">
        <v>15</v>
      </c>
      <c r="T33">
        <v>5</v>
      </c>
      <c r="U33">
        <v>2</v>
      </c>
      <c r="V33">
        <v>0</v>
      </c>
      <c r="W33">
        <v>0</v>
      </c>
      <c r="X33">
        <v>2</v>
      </c>
      <c r="Y33">
        <v>0</v>
      </c>
      <c r="Z33">
        <v>0</v>
      </c>
      <c r="AA33">
        <v>3</v>
      </c>
      <c r="AB33" s="4">
        <v>320.39199304580598</v>
      </c>
      <c r="AC33">
        <v>6.9372999999999898</v>
      </c>
      <c r="AD33">
        <v>23</v>
      </c>
      <c r="AE33">
        <v>4</v>
      </c>
      <c r="AF33">
        <v>0</v>
      </c>
      <c r="AG33">
        <v>0</v>
      </c>
      <c r="AH33">
        <v>0</v>
      </c>
      <c r="AI33">
        <v>0</v>
      </c>
      <c r="AJ33">
        <v>0</v>
      </c>
      <c r="AK33" s="4">
        <v>0.23076923076923</v>
      </c>
      <c r="AL33">
        <v>26</v>
      </c>
      <c r="AM33">
        <v>1</v>
      </c>
      <c r="AN33">
        <v>0</v>
      </c>
      <c r="AO33" s="4">
        <v>114.274999999999</v>
      </c>
      <c r="AP33">
        <v>44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2</v>
      </c>
      <c r="AX33">
        <v>2</v>
      </c>
      <c r="AY33">
        <v>0</v>
      </c>
      <c r="AZ33">
        <v>0</v>
      </c>
      <c r="BA33">
        <v>46</v>
      </c>
      <c r="BB33">
        <v>0</v>
      </c>
      <c r="BC33">
        <v>0</v>
      </c>
      <c r="BD33">
        <v>0</v>
      </c>
      <c r="BE33">
        <v>0</v>
      </c>
      <c r="BF33" s="4">
        <v>44.12</v>
      </c>
      <c r="BG33" s="4">
        <v>13.694422631288701</v>
      </c>
      <c r="BH33">
        <v>1.0788899773306799</v>
      </c>
      <c r="BI33" s="4">
        <v>11.6930668733901</v>
      </c>
      <c r="BJ33" s="4">
        <v>18.781065088757298</v>
      </c>
      <c r="BK33">
        <v>9.0873469387755108</v>
      </c>
      <c r="BL33" s="4">
        <v>226</v>
      </c>
      <c r="BM33" s="4">
        <v>240</v>
      </c>
      <c r="BN33">
        <v>295.713775634765</v>
      </c>
      <c r="BO33">
        <v>302.068115234375</v>
      </c>
      <c r="BP33">
        <v>302.6572265625</v>
      </c>
      <c r="BQ33">
        <v>1</v>
      </c>
      <c r="BR33">
        <v>2</v>
      </c>
      <c r="BS33">
        <v>2</v>
      </c>
    </row>
    <row r="34" spans="1:71" x14ac:dyDescent="0.35">
      <c r="A34" t="s">
        <v>1735</v>
      </c>
      <c r="B34" t="s">
        <v>1736</v>
      </c>
      <c r="C34" t="s">
        <v>12</v>
      </c>
      <c r="D34" t="s">
        <v>47</v>
      </c>
      <c r="E34">
        <v>33</v>
      </c>
      <c r="F34">
        <v>-5.54</v>
      </c>
      <c r="G34">
        <v>-6.6123547599999997</v>
      </c>
      <c r="H34">
        <v>-6.6</v>
      </c>
      <c r="I34">
        <f>0-F34</f>
        <v>5.54</v>
      </c>
      <c r="J34">
        <f>0-G34</f>
        <v>6.6123547599999997</v>
      </c>
      <c r="K34">
        <f>0-H34</f>
        <v>6.6</v>
      </c>
      <c r="L34">
        <v>2.8215058493071399</v>
      </c>
      <c r="M34">
        <v>1.2889514658102801</v>
      </c>
      <c r="N34">
        <f>1-_xlfn.PERCENTRANK.INC(I$2:I$4359,I34)</f>
        <v>0.13</v>
      </c>
      <c r="O34">
        <f>1-_xlfn.PERCENTRANK.INC(J$2:J$4359,J34)</f>
        <v>0.27100000000000002</v>
      </c>
      <c r="P34">
        <f>1-_xlfn.PERCENTRANK.INC(K$2:K$4359,K34)</f>
        <v>0.26800000000000002</v>
      </c>
      <c r="Q34">
        <f>_xlfn.PERCENTRANK.INC(L$2:L$4359,L34)</f>
        <v>0.88400000000000001</v>
      </c>
      <c r="R34">
        <f>((N34+P34)/2+Q34)/2</f>
        <v>0.54149999999999998</v>
      </c>
      <c r="S34">
        <v>15</v>
      </c>
      <c r="T34">
        <v>5</v>
      </c>
      <c r="U34">
        <v>2</v>
      </c>
      <c r="V34">
        <v>0</v>
      </c>
      <c r="W34">
        <v>0</v>
      </c>
      <c r="X34">
        <v>2</v>
      </c>
      <c r="Y34">
        <v>0</v>
      </c>
      <c r="Z34">
        <v>0</v>
      </c>
      <c r="AA34">
        <v>3</v>
      </c>
      <c r="AB34" s="4">
        <v>320.39199304580598</v>
      </c>
      <c r="AC34">
        <v>6.9372999999999898</v>
      </c>
      <c r="AD34">
        <v>23</v>
      </c>
      <c r="AE34">
        <v>4</v>
      </c>
      <c r="AF34">
        <v>0</v>
      </c>
      <c r="AG34">
        <v>0</v>
      </c>
      <c r="AH34">
        <v>0</v>
      </c>
      <c r="AI34">
        <v>0</v>
      </c>
      <c r="AJ34">
        <v>0</v>
      </c>
      <c r="AK34" s="4">
        <v>0.23076923076923</v>
      </c>
      <c r="AL34">
        <v>26</v>
      </c>
      <c r="AM34">
        <v>1</v>
      </c>
      <c r="AN34">
        <v>0</v>
      </c>
      <c r="AO34" s="4">
        <v>114.274999999999</v>
      </c>
      <c r="AP34">
        <v>44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2</v>
      </c>
      <c r="AX34">
        <v>2</v>
      </c>
      <c r="AY34">
        <v>0</v>
      </c>
      <c r="AZ34">
        <v>0</v>
      </c>
      <c r="BA34">
        <v>46</v>
      </c>
      <c r="BB34">
        <v>0</v>
      </c>
      <c r="BC34">
        <v>0</v>
      </c>
      <c r="BD34">
        <v>0</v>
      </c>
      <c r="BE34">
        <v>0</v>
      </c>
      <c r="BF34" s="4">
        <v>44.12</v>
      </c>
      <c r="BG34" s="4">
        <v>13.694422631288701</v>
      </c>
      <c r="BH34">
        <v>1.0788899773306799</v>
      </c>
      <c r="BI34" s="4">
        <v>11.6930668733901</v>
      </c>
      <c r="BJ34" s="4">
        <v>18.781065088757298</v>
      </c>
      <c r="BK34">
        <v>9.0873469387755108</v>
      </c>
      <c r="BL34" s="4">
        <v>226</v>
      </c>
      <c r="BM34" s="4">
        <v>240</v>
      </c>
      <c r="BN34">
        <v>300.90658569335898</v>
      </c>
      <c r="BO34">
        <v>304.23764038085898</v>
      </c>
      <c r="BP34">
        <v>303.626373291015</v>
      </c>
      <c r="BQ34">
        <v>2</v>
      </c>
      <c r="BR34">
        <v>0</v>
      </c>
      <c r="BS34">
        <v>0</v>
      </c>
    </row>
    <row r="35" spans="1:71" x14ac:dyDescent="0.35">
      <c r="A35" t="s">
        <v>1735</v>
      </c>
      <c r="B35" t="s">
        <v>1736</v>
      </c>
      <c r="C35" t="s">
        <v>12</v>
      </c>
      <c r="D35" t="s">
        <v>47</v>
      </c>
      <c r="E35">
        <v>34</v>
      </c>
      <c r="F35">
        <v>-4.45</v>
      </c>
      <c r="G35">
        <v>-6.3763995199999997</v>
      </c>
      <c r="H35">
        <v>-6.2</v>
      </c>
      <c r="I35">
        <f>0-F35</f>
        <v>4.45</v>
      </c>
      <c r="J35">
        <f>0-G35</f>
        <v>6.3763995199999997</v>
      </c>
      <c r="K35">
        <f>0-H35</f>
        <v>6.2</v>
      </c>
      <c r="L35">
        <v>3.2422067493102298</v>
      </c>
      <c r="M35">
        <v>1.4179157161342599</v>
      </c>
      <c r="N35">
        <f>1-_xlfn.PERCENTRANK.INC(I$2:I$4359,I35)</f>
        <v>0.65799999999999992</v>
      </c>
      <c r="O35">
        <f>1-_xlfn.PERCENTRANK.INC(J$2:J$4359,J35)</f>
        <v>0.39100000000000001</v>
      </c>
      <c r="P35">
        <f>1-_xlfn.PERCENTRANK.INC(K$2:K$4359,K35)</f>
        <v>0.47399999999999998</v>
      </c>
      <c r="Q35">
        <f>_xlfn.PERCENTRANK.INC(L$2:L$4359,L35)</f>
        <v>0.97399999999999998</v>
      </c>
      <c r="R35">
        <f>((N35+P35)/2+Q35)/2</f>
        <v>0.77</v>
      </c>
      <c r="S35">
        <v>15</v>
      </c>
      <c r="T35">
        <v>5</v>
      </c>
      <c r="U35">
        <v>2</v>
      </c>
      <c r="V35">
        <v>0</v>
      </c>
      <c r="W35">
        <v>0</v>
      </c>
      <c r="X35">
        <v>2</v>
      </c>
      <c r="Y35">
        <v>0</v>
      </c>
      <c r="Z35">
        <v>0</v>
      </c>
      <c r="AA35">
        <v>3</v>
      </c>
      <c r="AB35" s="4">
        <v>320.39199304580598</v>
      </c>
      <c r="AC35">
        <v>6.9372999999999898</v>
      </c>
      <c r="AD35">
        <v>23</v>
      </c>
      <c r="AE35">
        <v>4</v>
      </c>
      <c r="AF35">
        <v>0</v>
      </c>
      <c r="AG35">
        <v>0</v>
      </c>
      <c r="AH35">
        <v>0</v>
      </c>
      <c r="AI35">
        <v>0</v>
      </c>
      <c r="AJ35">
        <v>0</v>
      </c>
      <c r="AK35" s="4">
        <v>0.23076923076923</v>
      </c>
      <c r="AL35">
        <v>26</v>
      </c>
      <c r="AM35">
        <v>1</v>
      </c>
      <c r="AN35">
        <v>0</v>
      </c>
      <c r="AO35" s="4">
        <v>114.274999999999</v>
      </c>
      <c r="AP35">
        <v>44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2</v>
      </c>
      <c r="AX35">
        <v>2</v>
      </c>
      <c r="AY35">
        <v>0</v>
      </c>
      <c r="AZ35">
        <v>0</v>
      </c>
      <c r="BA35">
        <v>46</v>
      </c>
      <c r="BB35">
        <v>0</v>
      </c>
      <c r="BC35">
        <v>0</v>
      </c>
      <c r="BD35">
        <v>0</v>
      </c>
      <c r="BE35">
        <v>0</v>
      </c>
      <c r="BF35" s="4">
        <v>44.12</v>
      </c>
      <c r="BG35" s="4">
        <v>13.694422631288701</v>
      </c>
      <c r="BH35">
        <v>1.0788899773306799</v>
      </c>
      <c r="BI35" s="4">
        <v>11.6930668733901</v>
      </c>
      <c r="BJ35" s="4">
        <v>18.781065088757298</v>
      </c>
      <c r="BK35">
        <v>9.0873469387755108</v>
      </c>
      <c r="BL35" s="4">
        <v>226</v>
      </c>
      <c r="BM35" s="4">
        <v>240</v>
      </c>
      <c r="BN35">
        <v>297.41790771484301</v>
      </c>
      <c r="BO35">
        <v>303.38726806640602</v>
      </c>
      <c r="BP35">
        <v>296.83523559570301</v>
      </c>
      <c r="BQ35">
        <v>1</v>
      </c>
      <c r="BR35">
        <v>2</v>
      </c>
      <c r="BS35">
        <v>1</v>
      </c>
    </row>
    <row r="36" spans="1:71" x14ac:dyDescent="0.35">
      <c r="A36" t="s">
        <v>428</v>
      </c>
      <c r="B36" t="s">
        <v>429</v>
      </c>
      <c r="C36" t="s">
        <v>12</v>
      </c>
      <c r="D36" t="s">
        <v>13</v>
      </c>
      <c r="E36">
        <v>35</v>
      </c>
      <c r="F36">
        <v>-4.3600000000000003</v>
      </c>
      <c r="G36">
        <v>-6.8244795800000002</v>
      </c>
      <c r="H36">
        <v>-6.5</v>
      </c>
      <c r="I36">
        <f>0-F36</f>
        <v>4.3600000000000003</v>
      </c>
      <c r="J36">
        <f>0-G36</f>
        <v>6.8244795800000002</v>
      </c>
      <c r="K36">
        <f>0-H36</f>
        <v>6.5</v>
      </c>
      <c r="L36">
        <v>1.8950577220465901</v>
      </c>
      <c r="M36">
        <v>1.0607438255511501</v>
      </c>
      <c r="N36">
        <f>1-_xlfn.PERCENTRANK.INC(I$2:I$4359,I36)</f>
        <v>0.70700000000000007</v>
      </c>
      <c r="O36">
        <f>1-_xlfn.PERCENTRANK.INC(J$2:J$4359,J36)</f>
        <v>0.18899999999999995</v>
      </c>
      <c r="P36">
        <f>1-_xlfn.PERCENTRANK.INC(K$2:K$4359,K36)</f>
        <v>0.31299999999999994</v>
      </c>
      <c r="Q36">
        <f>_xlfn.PERCENTRANK.INC(L$2:L$4359,L36)</f>
        <v>0.51800000000000002</v>
      </c>
      <c r="R36">
        <f>((N36+P36)/2+Q36)/2</f>
        <v>0.51400000000000001</v>
      </c>
      <c r="S36">
        <v>12</v>
      </c>
      <c r="T36">
        <v>4</v>
      </c>
      <c r="U36">
        <v>0</v>
      </c>
      <c r="V36">
        <v>0</v>
      </c>
      <c r="W36">
        <v>0</v>
      </c>
      <c r="X36">
        <v>3</v>
      </c>
      <c r="Y36">
        <v>0</v>
      </c>
      <c r="Z36">
        <v>0</v>
      </c>
      <c r="AA36">
        <v>2</v>
      </c>
      <c r="AB36" s="4">
        <v>262.348994016647</v>
      </c>
      <c r="AC36">
        <v>7.0077999999999996</v>
      </c>
      <c r="AD36">
        <v>25</v>
      </c>
      <c r="AE36">
        <v>3</v>
      </c>
      <c r="AF36">
        <v>1</v>
      </c>
      <c r="AG36">
        <v>1</v>
      </c>
      <c r="AH36">
        <v>0</v>
      </c>
      <c r="AI36">
        <v>0</v>
      </c>
      <c r="AJ36">
        <v>0</v>
      </c>
      <c r="AK36" s="4">
        <v>0.15</v>
      </c>
      <c r="AL36">
        <v>20</v>
      </c>
      <c r="AM36">
        <v>0</v>
      </c>
      <c r="AN36">
        <v>0</v>
      </c>
      <c r="AO36" s="4">
        <v>99.418499999999895</v>
      </c>
      <c r="AP36">
        <v>41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3</v>
      </c>
      <c r="AY36">
        <v>0</v>
      </c>
      <c r="AZ36">
        <v>0</v>
      </c>
      <c r="BA36">
        <v>42</v>
      </c>
      <c r="BB36">
        <v>0</v>
      </c>
      <c r="BC36">
        <v>0</v>
      </c>
      <c r="BD36">
        <v>0</v>
      </c>
      <c r="BE36">
        <v>0</v>
      </c>
      <c r="BF36" s="4">
        <v>46.53</v>
      </c>
      <c r="BG36" s="4">
        <v>10.501941631697999</v>
      </c>
      <c r="BH36" s="4">
        <v>0.97115261708048595</v>
      </c>
      <c r="BI36">
        <v>9.8138941778990301</v>
      </c>
      <c r="BJ36" s="4">
        <v>15.39</v>
      </c>
      <c r="BK36">
        <v>6.1854934601664597</v>
      </c>
      <c r="BL36" s="4">
        <v>216</v>
      </c>
      <c r="BM36" s="4">
        <v>230</v>
      </c>
      <c r="BN36">
        <v>249.12596130371</v>
      </c>
      <c r="BO36">
        <v>258.24700927734301</v>
      </c>
      <c r="BP36">
        <v>256.86099243164</v>
      </c>
      <c r="BQ36">
        <v>1</v>
      </c>
      <c r="BR36">
        <v>2</v>
      </c>
      <c r="BS36">
        <v>2</v>
      </c>
    </row>
    <row r="37" spans="1:71" x14ac:dyDescent="0.35">
      <c r="A37" t="s">
        <v>428</v>
      </c>
      <c r="B37" t="s">
        <v>429</v>
      </c>
      <c r="C37" t="s">
        <v>12</v>
      </c>
      <c r="D37" t="s">
        <v>13</v>
      </c>
      <c r="E37">
        <v>36</v>
      </c>
      <c r="F37">
        <v>-4.59</v>
      </c>
      <c r="G37">
        <v>-6.7835907899999999</v>
      </c>
      <c r="H37">
        <v>-6.7</v>
      </c>
      <c r="I37">
        <f>0-F37</f>
        <v>4.59</v>
      </c>
      <c r="J37">
        <f>0-G37</f>
        <v>6.7835907899999999</v>
      </c>
      <c r="K37">
        <f>0-H37</f>
        <v>6.7</v>
      </c>
      <c r="L37">
        <v>1.4853137706386701</v>
      </c>
      <c r="M37">
        <v>0.950520437839799</v>
      </c>
      <c r="N37">
        <f>1-_xlfn.PERCENTRANK.INC(I$2:I$4359,I37)</f>
        <v>0.58099999999999996</v>
      </c>
      <c r="O37">
        <f>1-_xlfn.PERCENTRANK.INC(J$2:J$4359,J37)</f>
        <v>0.20699999999999996</v>
      </c>
      <c r="P37">
        <f>1-_xlfn.PERCENTRANK.INC(K$2:K$4359,K37)</f>
        <v>0.22899999999999998</v>
      </c>
      <c r="Q37">
        <f>_xlfn.PERCENTRANK.INC(L$2:L$4359,L37)</f>
        <v>0.33600000000000002</v>
      </c>
      <c r="R37">
        <f>((N37+P37)/2+Q37)/2</f>
        <v>0.3705</v>
      </c>
      <c r="S37">
        <v>12</v>
      </c>
      <c r="T37">
        <v>4</v>
      </c>
      <c r="U37">
        <v>0</v>
      </c>
      <c r="V37">
        <v>0</v>
      </c>
      <c r="W37">
        <v>0</v>
      </c>
      <c r="X37">
        <v>3</v>
      </c>
      <c r="Y37">
        <v>0</v>
      </c>
      <c r="Z37">
        <v>0</v>
      </c>
      <c r="AA37">
        <v>2</v>
      </c>
      <c r="AB37" s="4">
        <v>262.348994016647</v>
      </c>
      <c r="AC37">
        <v>7.0077999999999996</v>
      </c>
      <c r="AD37">
        <v>25</v>
      </c>
      <c r="AE37">
        <v>3</v>
      </c>
      <c r="AF37">
        <v>1</v>
      </c>
      <c r="AG37">
        <v>1</v>
      </c>
      <c r="AH37">
        <v>0</v>
      </c>
      <c r="AI37">
        <v>0</v>
      </c>
      <c r="AJ37">
        <v>0</v>
      </c>
      <c r="AK37" s="4">
        <v>0.15</v>
      </c>
      <c r="AL37">
        <v>20</v>
      </c>
      <c r="AM37">
        <v>0</v>
      </c>
      <c r="AN37">
        <v>0</v>
      </c>
      <c r="AO37" s="4">
        <v>99.418499999999895</v>
      </c>
      <c r="AP37">
        <v>41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3</v>
      </c>
      <c r="AY37">
        <v>0</v>
      </c>
      <c r="AZ37">
        <v>0</v>
      </c>
      <c r="BA37">
        <v>42</v>
      </c>
      <c r="BB37">
        <v>0</v>
      </c>
      <c r="BC37">
        <v>0</v>
      </c>
      <c r="BD37">
        <v>0</v>
      </c>
      <c r="BE37">
        <v>0</v>
      </c>
      <c r="BF37" s="4">
        <v>46.53</v>
      </c>
      <c r="BG37" s="4">
        <v>10.501941631697999</v>
      </c>
      <c r="BH37" s="4">
        <v>0.97115261708048595</v>
      </c>
      <c r="BI37">
        <v>9.8138941778990301</v>
      </c>
      <c r="BJ37" s="4">
        <v>15.39</v>
      </c>
      <c r="BK37">
        <v>6.1854934601664597</v>
      </c>
      <c r="BL37" s="4">
        <v>216</v>
      </c>
      <c r="BM37" s="4">
        <v>230</v>
      </c>
      <c r="BN37">
        <v>256.16665649414</v>
      </c>
      <c r="BO37">
        <v>258.299072265625</v>
      </c>
      <c r="BP37">
        <v>259.10018920898398</v>
      </c>
      <c r="BQ37">
        <v>1</v>
      </c>
      <c r="BR37">
        <v>1</v>
      </c>
      <c r="BS37">
        <v>2</v>
      </c>
    </row>
    <row r="38" spans="1:71" x14ac:dyDescent="0.35">
      <c r="A38" t="s">
        <v>428</v>
      </c>
      <c r="B38" t="s">
        <v>429</v>
      </c>
      <c r="C38" t="s">
        <v>12</v>
      </c>
      <c r="D38" t="s">
        <v>13</v>
      </c>
      <c r="E38">
        <v>37</v>
      </c>
      <c r="F38">
        <v>-4.2699999999999996</v>
      </c>
      <c r="G38">
        <v>-6.8082351699999997</v>
      </c>
      <c r="H38">
        <v>-6.6</v>
      </c>
      <c r="I38">
        <f>0-F38</f>
        <v>4.2699999999999996</v>
      </c>
      <c r="J38">
        <f>0-G38</f>
        <v>6.8082351699999997</v>
      </c>
      <c r="K38">
        <f>0-H38</f>
        <v>6.6</v>
      </c>
      <c r="L38">
        <v>1.5432334109815999</v>
      </c>
      <c r="M38">
        <v>1.0636087497587801</v>
      </c>
      <c r="N38">
        <f>1-_xlfn.PERCENTRANK.INC(I$2:I$4359,I38)</f>
        <v>0.751</v>
      </c>
      <c r="O38">
        <f>1-_xlfn.PERCENTRANK.INC(J$2:J$4359,J38)</f>
        <v>0.19599999999999995</v>
      </c>
      <c r="P38">
        <f>1-_xlfn.PERCENTRANK.INC(K$2:K$4359,K38)</f>
        <v>0.26800000000000002</v>
      </c>
      <c r="Q38">
        <f>_xlfn.PERCENTRANK.INC(L$2:L$4359,L38)</f>
        <v>0.35899999999999999</v>
      </c>
      <c r="R38">
        <f>((N38+P38)/2+Q38)/2</f>
        <v>0.43425000000000002</v>
      </c>
      <c r="S38">
        <v>12</v>
      </c>
      <c r="T38">
        <v>4</v>
      </c>
      <c r="U38">
        <v>0</v>
      </c>
      <c r="V38">
        <v>0</v>
      </c>
      <c r="W38">
        <v>0</v>
      </c>
      <c r="X38">
        <v>3</v>
      </c>
      <c r="Y38">
        <v>0</v>
      </c>
      <c r="Z38">
        <v>0</v>
      </c>
      <c r="AA38">
        <v>2</v>
      </c>
      <c r="AB38" s="4">
        <v>262.348994016647</v>
      </c>
      <c r="AC38">
        <v>7.0077999999999996</v>
      </c>
      <c r="AD38">
        <v>25</v>
      </c>
      <c r="AE38">
        <v>3</v>
      </c>
      <c r="AF38">
        <v>1</v>
      </c>
      <c r="AG38">
        <v>1</v>
      </c>
      <c r="AH38">
        <v>0</v>
      </c>
      <c r="AI38">
        <v>0</v>
      </c>
      <c r="AJ38">
        <v>0</v>
      </c>
      <c r="AK38" s="4">
        <v>0.15</v>
      </c>
      <c r="AL38">
        <v>20</v>
      </c>
      <c r="AM38">
        <v>0</v>
      </c>
      <c r="AN38">
        <v>0</v>
      </c>
      <c r="AO38" s="4">
        <v>99.418499999999895</v>
      </c>
      <c r="AP38">
        <v>41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3</v>
      </c>
      <c r="AY38">
        <v>0</v>
      </c>
      <c r="AZ38">
        <v>0</v>
      </c>
      <c r="BA38">
        <v>42</v>
      </c>
      <c r="BB38">
        <v>0</v>
      </c>
      <c r="BC38">
        <v>0</v>
      </c>
      <c r="BD38">
        <v>0</v>
      </c>
      <c r="BE38">
        <v>0</v>
      </c>
      <c r="BF38" s="4">
        <v>46.53</v>
      </c>
      <c r="BG38" s="4">
        <v>10.501941631697999</v>
      </c>
      <c r="BH38" s="4">
        <v>0.97115261708048595</v>
      </c>
      <c r="BI38">
        <v>9.8138941778990301</v>
      </c>
      <c r="BJ38" s="4">
        <v>15.39</v>
      </c>
      <c r="BK38">
        <v>6.1854934601664597</v>
      </c>
      <c r="BL38" s="4">
        <v>216</v>
      </c>
      <c r="BM38" s="4">
        <v>230</v>
      </c>
      <c r="BN38">
        <v>261.21563720703102</v>
      </c>
      <c r="BO38">
        <v>258.25823974609301</v>
      </c>
      <c r="BP38">
        <v>259.60952758789</v>
      </c>
      <c r="BQ38">
        <v>3</v>
      </c>
      <c r="BR38">
        <v>2</v>
      </c>
      <c r="BS38">
        <v>2</v>
      </c>
    </row>
    <row r="39" spans="1:71" x14ac:dyDescent="0.35">
      <c r="A39" t="s">
        <v>1173</v>
      </c>
      <c r="B39" t="s">
        <v>1174</v>
      </c>
      <c r="C39" t="s">
        <v>131</v>
      </c>
      <c r="D39" t="s">
        <v>17</v>
      </c>
      <c r="E39">
        <v>38</v>
      </c>
      <c r="F39">
        <v>-4.84</v>
      </c>
      <c r="G39">
        <v>-7.0721011200000001</v>
      </c>
      <c r="H39">
        <v>-6.7</v>
      </c>
      <c r="I39">
        <f>0-F39</f>
        <v>4.84</v>
      </c>
      <c r="J39">
        <f>0-G39</f>
        <v>7.0721011200000001</v>
      </c>
      <c r="K39">
        <f>0-H39</f>
        <v>6.7</v>
      </c>
      <c r="L39">
        <v>1.6628177979975101</v>
      </c>
      <c r="M39">
        <v>0.48239690158905402</v>
      </c>
      <c r="N39">
        <f>1-_xlfn.PERCENTRANK.INC(I$2:I$4359,I39)</f>
        <v>0.44599999999999995</v>
      </c>
      <c r="O39">
        <f>1-_xlfn.PERCENTRANK.INC(J$2:J$4359,J39)</f>
        <v>0.11099999999999999</v>
      </c>
      <c r="P39">
        <f>1-_xlfn.PERCENTRANK.INC(K$2:K$4359,K39)</f>
        <v>0.22899999999999998</v>
      </c>
      <c r="Q39">
        <f>_xlfn.PERCENTRANK.INC(L$2:L$4359,L39)</f>
        <v>0.40799999999999997</v>
      </c>
      <c r="R39">
        <f>((N39+P39)/2+Q39)/2</f>
        <v>0.37274999999999997</v>
      </c>
      <c r="S39">
        <v>10</v>
      </c>
      <c r="T39">
        <v>5</v>
      </c>
      <c r="U39">
        <v>0</v>
      </c>
      <c r="V39">
        <v>1</v>
      </c>
      <c r="W39">
        <v>0</v>
      </c>
      <c r="X39">
        <v>1</v>
      </c>
      <c r="Y39">
        <v>0</v>
      </c>
      <c r="Z39">
        <v>0</v>
      </c>
      <c r="AA39">
        <v>2</v>
      </c>
      <c r="AB39" s="4">
        <v>229.32299506664199</v>
      </c>
      <c r="AC39">
        <v>6.37469999999999</v>
      </c>
      <c r="AD39">
        <v>20</v>
      </c>
      <c r="AE39">
        <v>1</v>
      </c>
      <c r="AF39">
        <v>2</v>
      </c>
      <c r="AG39">
        <v>1</v>
      </c>
      <c r="AH39">
        <v>0</v>
      </c>
      <c r="AI39">
        <v>1</v>
      </c>
      <c r="AJ39">
        <v>1</v>
      </c>
      <c r="AK39" s="4">
        <v>0.22222222222222199</v>
      </c>
      <c r="AL39">
        <v>18</v>
      </c>
      <c r="AM39">
        <v>0</v>
      </c>
      <c r="AN39">
        <v>0</v>
      </c>
      <c r="AO39" s="4">
        <v>93.689899999999994</v>
      </c>
      <c r="AP39">
        <v>36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</v>
      </c>
      <c r="AX39">
        <v>1</v>
      </c>
      <c r="AY39">
        <v>0</v>
      </c>
      <c r="AZ39">
        <v>0</v>
      </c>
      <c r="BA39">
        <v>37</v>
      </c>
      <c r="BB39">
        <v>0</v>
      </c>
      <c r="BC39">
        <v>0</v>
      </c>
      <c r="BD39">
        <v>0</v>
      </c>
      <c r="BE39">
        <v>0</v>
      </c>
      <c r="BF39" s="4">
        <v>36.840000000000003</v>
      </c>
      <c r="BG39" s="4">
        <v>11.761189551206201</v>
      </c>
      <c r="BH39" s="4">
        <v>0.97136006762071303</v>
      </c>
      <c r="BI39" s="4">
        <v>11.107960727698501</v>
      </c>
      <c r="BJ39" s="4">
        <v>13.432098765432</v>
      </c>
      <c r="BK39">
        <v>6.25</v>
      </c>
      <c r="BL39" s="4">
        <v>183</v>
      </c>
      <c r="BM39" s="4">
        <v>191</v>
      </c>
      <c r="BN39">
        <v>240.08546447753901</v>
      </c>
      <c r="BO39">
        <v>235.31529235839801</v>
      </c>
      <c r="BP39">
        <v>226.59196472167901</v>
      </c>
      <c r="BQ39">
        <v>1</v>
      </c>
      <c r="BR39">
        <v>2</v>
      </c>
      <c r="BS39">
        <v>2</v>
      </c>
    </row>
    <row r="40" spans="1:71" x14ac:dyDescent="0.35">
      <c r="A40" t="s">
        <v>1173</v>
      </c>
      <c r="B40" t="s">
        <v>1174</v>
      </c>
      <c r="C40" t="s">
        <v>131</v>
      </c>
      <c r="D40" t="s">
        <v>17</v>
      </c>
      <c r="E40">
        <v>39</v>
      </c>
      <c r="F40">
        <v>-4.92</v>
      </c>
      <c r="G40">
        <v>-6.7892999600000001</v>
      </c>
      <c r="H40">
        <v>-6.4</v>
      </c>
      <c r="I40">
        <f>0-F40</f>
        <v>4.92</v>
      </c>
      <c r="J40">
        <f>0-G40</f>
        <v>6.7892999600000001</v>
      </c>
      <c r="K40">
        <f>0-H40</f>
        <v>6.4</v>
      </c>
      <c r="L40">
        <v>1.6390719119749599</v>
      </c>
      <c r="M40">
        <v>1.01277467091225</v>
      </c>
      <c r="N40">
        <f>1-_xlfn.PERCENTRANK.INC(I$2:I$4359,I40)</f>
        <v>0.40300000000000002</v>
      </c>
      <c r="O40">
        <f>1-_xlfn.PERCENTRANK.INC(J$2:J$4359,J40)</f>
        <v>0.20399999999999996</v>
      </c>
      <c r="P40">
        <f>1-_xlfn.PERCENTRANK.INC(K$2:K$4359,K40)</f>
        <v>0.36199999999999999</v>
      </c>
      <c r="Q40">
        <f>_xlfn.PERCENTRANK.INC(L$2:L$4359,L40)</f>
        <v>0.39800000000000002</v>
      </c>
      <c r="R40">
        <f>((N40+P40)/2+Q40)/2</f>
        <v>0.39024999999999999</v>
      </c>
      <c r="S40">
        <v>10</v>
      </c>
      <c r="T40">
        <v>5</v>
      </c>
      <c r="U40">
        <v>0</v>
      </c>
      <c r="V40">
        <v>1</v>
      </c>
      <c r="W40">
        <v>0</v>
      </c>
      <c r="X40">
        <v>1</v>
      </c>
      <c r="Y40">
        <v>0</v>
      </c>
      <c r="Z40">
        <v>0</v>
      </c>
      <c r="AA40">
        <v>2</v>
      </c>
      <c r="AB40" s="4">
        <v>229.32299506664199</v>
      </c>
      <c r="AC40">
        <v>6.37469999999999</v>
      </c>
      <c r="AD40">
        <v>20</v>
      </c>
      <c r="AE40">
        <v>1</v>
      </c>
      <c r="AF40">
        <v>2</v>
      </c>
      <c r="AG40">
        <v>1</v>
      </c>
      <c r="AH40">
        <v>0</v>
      </c>
      <c r="AI40">
        <v>1</v>
      </c>
      <c r="AJ40">
        <v>1</v>
      </c>
      <c r="AK40" s="4">
        <v>0.22222222222222199</v>
      </c>
      <c r="AL40">
        <v>18</v>
      </c>
      <c r="AM40">
        <v>0</v>
      </c>
      <c r="AN40">
        <v>0</v>
      </c>
      <c r="AO40" s="4">
        <v>93.689899999999994</v>
      </c>
      <c r="AP40">
        <v>36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1</v>
      </c>
      <c r="AX40">
        <v>1</v>
      </c>
      <c r="AY40">
        <v>0</v>
      </c>
      <c r="AZ40">
        <v>0</v>
      </c>
      <c r="BA40">
        <v>37</v>
      </c>
      <c r="BB40">
        <v>0</v>
      </c>
      <c r="BC40">
        <v>0</v>
      </c>
      <c r="BD40">
        <v>0</v>
      </c>
      <c r="BE40">
        <v>0</v>
      </c>
      <c r="BF40" s="4">
        <v>36.840000000000003</v>
      </c>
      <c r="BG40" s="4">
        <v>11.761189551206201</v>
      </c>
      <c r="BH40" s="4">
        <v>0.97136006762071303</v>
      </c>
      <c r="BI40" s="4">
        <v>11.107960727698501</v>
      </c>
      <c r="BJ40" s="4">
        <v>13.432098765432</v>
      </c>
      <c r="BK40">
        <v>6.25</v>
      </c>
      <c r="BL40" s="4">
        <v>183</v>
      </c>
      <c r="BM40" s="4">
        <v>191</v>
      </c>
      <c r="BN40">
        <v>236.12240600585901</v>
      </c>
      <c r="BO40">
        <v>239.05023193359301</v>
      </c>
      <c r="BP40">
        <v>237.5078125</v>
      </c>
      <c r="BQ40">
        <v>2</v>
      </c>
      <c r="BR40">
        <v>1</v>
      </c>
      <c r="BS40">
        <v>1</v>
      </c>
    </row>
    <row r="41" spans="1:71" x14ac:dyDescent="0.35">
      <c r="A41" t="s">
        <v>1173</v>
      </c>
      <c r="B41" t="s">
        <v>1174</v>
      </c>
      <c r="C41" t="s">
        <v>131</v>
      </c>
      <c r="D41" t="s">
        <v>17</v>
      </c>
      <c r="E41">
        <v>40</v>
      </c>
      <c r="F41">
        <v>-4.92</v>
      </c>
      <c r="G41">
        <v>-6.8607764199999997</v>
      </c>
      <c r="H41">
        <v>-6.5</v>
      </c>
      <c r="I41">
        <f>0-F41</f>
        <v>4.92</v>
      </c>
      <c r="J41">
        <f>0-G41</f>
        <v>6.8607764199999997</v>
      </c>
      <c r="K41">
        <f>0-H41</f>
        <v>6.5</v>
      </c>
      <c r="L41">
        <v>1.68789377059049</v>
      </c>
      <c r="M41">
        <v>1.0235954372709</v>
      </c>
      <c r="N41">
        <f>1-_xlfn.PERCENTRANK.INC(I$2:I$4359,I41)</f>
        <v>0.40300000000000002</v>
      </c>
      <c r="O41">
        <f>1-_xlfn.PERCENTRANK.INC(J$2:J$4359,J41)</f>
        <v>0.17700000000000005</v>
      </c>
      <c r="P41">
        <f>1-_xlfn.PERCENTRANK.INC(K$2:K$4359,K41)</f>
        <v>0.31299999999999994</v>
      </c>
      <c r="Q41">
        <f>_xlfn.PERCENTRANK.INC(L$2:L$4359,L41)</f>
        <v>0.42199999999999999</v>
      </c>
      <c r="R41">
        <f>((N41+P41)/2+Q41)/2</f>
        <v>0.39</v>
      </c>
      <c r="S41">
        <v>10</v>
      </c>
      <c r="T41">
        <v>5</v>
      </c>
      <c r="U41">
        <v>0</v>
      </c>
      <c r="V41">
        <v>1</v>
      </c>
      <c r="W41">
        <v>0</v>
      </c>
      <c r="X41">
        <v>1</v>
      </c>
      <c r="Y41">
        <v>0</v>
      </c>
      <c r="Z41">
        <v>0</v>
      </c>
      <c r="AA41">
        <v>2</v>
      </c>
      <c r="AB41" s="4">
        <v>229.32299506664199</v>
      </c>
      <c r="AC41">
        <v>6.37469999999999</v>
      </c>
      <c r="AD41">
        <v>20</v>
      </c>
      <c r="AE41">
        <v>1</v>
      </c>
      <c r="AF41">
        <v>2</v>
      </c>
      <c r="AG41">
        <v>1</v>
      </c>
      <c r="AH41">
        <v>0</v>
      </c>
      <c r="AI41">
        <v>1</v>
      </c>
      <c r="AJ41">
        <v>1</v>
      </c>
      <c r="AK41" s="4">
        <v>0.22222222222222199</v>
      </c>
      <c r="AL41">
        <v>18</v>
      </c>
      <c r="AM41">
        <v>0</v>
      </c>
      <c r="AN41">
        <v>0</v>
      </c>
      <c r="AO41" s="4">
        <v>93.689899999999994</v>
      </c>
      <c r="AP41">
        <v>36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</v>
      </c>
      <c r="AX41">
        <v>1</v>
      </c>
      <c r="AY41">
        <v>0</v>
      </c>
      <c r="AZ41">
        <v>0</v>
      </c>
      <c r="BA41">
        <v>37</v>
      </c>
      <c r="BB41">
        <v>0</v>
      </c>
      <c r="BC41">
        <v>0</v>
      </c>
      <c r="BD41">
        <v>0</v>
      </c>
      <c r="BE41">
        <v>0</v>
      </c>
      <c r="BF41" s="4">
        <v>36.840000000000003</v>
      </c>
      <c r="BG41" s="4">
        <v>11.761189551206201</v>
      </c>
      <c r="BH41" s="4">
        <v>0.97136006762071303</v>
      </c>
      <c r="BI41" s="4">
        <v>11.107960727698501</v>
      </c>
      <c r="BJ41" s="4">
        <v>13.432098765432</v>
      </c>
      <c r="BK41">
        <v>6.25</v>
      </c>
      <c r="BL41" s="4">
        <v>183</v>
      </c>
      <c r="BM41" s="4">
        <v>191</v>
      </c>
      <c r="BN41">
        <v>243.73240661621</v>
      </c>
      <c r="BO41">
        <v>233.63673400878901</v>
      </c>
      <c r="BP41">
        <v>239.75965881347599</v>
      </c>
      <c r="BQ41">
        <v>2</v>
      </c>
      <c r="BR41">
        <v>1</v>
      </c>
      <c r="BS41">
        <v>2</v>
      </c>
    </row>
    <row r="42" spans="1:71" x14ac:dyDescent="0.35">
      <c r="A42" t="s">
        <v>2035</v>
      </c>
      <c r="B42" t="s">
        <v>2036</v>
      </c>
      <c r="C42" t="s">
        <v>12</v>
      </c>
      <c r="D42" t="s">
        <v>47</v>
      </c>
      <c r="E42">
        <v>41</v>
      </c>
      <c r="F42">
        <v>-3.82</v>
      </c>
      <c r="G42">
        <v>-6.5640664099999997</v>
      </c>
      <c r="H42">
        <v>-6.6</v>
      </c>
      <c r="I42">
        <f>0-F42</f>
        <v>3.82</v>
      </c>
      <c r="J42">
        <f>0-G42</f>
        <v>6.5640664099999997</v>
      </c>
      <c r="K42">
        <f>0-H42</f>
        <v>6.6</v>
      </c>
      <c r="L42">
        <v>2.4266843124095399</v>
      </c>
      <c r="M42">
        <v>1.7062488312061499</v>
      </c>
      <c r="N42">
        <f>1-_xlfn.PERCENTRANK.INC(I$2:I$4359,I42)</f>
        <v>0.91</v>
      </c>
      <c r="O42">
        <f>1-_xlfn.PERCENTRANK.INC(J$2:J$4359,J42)</f>
        <v>0.29400000000000004</v>
      </c>
      <c r="P42">
        <f>1-_xlfn.PERCENTRANK.INC(K$2:K$4359,K42)</f>
        <v>0.26800000000000002</v>
      </c>
      <c r="Q42">
        <f>_xlfn.PERCENTRANK.INC(L$2:L$4359,L42)</f>
        <v>0.74299999999999999</v>
      </c>
      <c r="R42">
        <f>((N42+P42)/2+Q42)/2</f>
        <v>0.66599999999999993</v>
      </c>
      <c r="S42">
        <v>12</v>
      </c>
      <c r="T42">
        <v>8</v>
      </c>
      <c r="U42">
        <v>0</v>
      </c>
      <c r="V42">
        <v>1</v>
      </c>
      <c r="W42">
        <v>0</v>
      </c>
      <c r="X42">
        <v>0</v>
      </c>
      <c r="Y42">
        <v>0</v>
      </c>
      <c r="Z42">
        <v>0</v>
      </c>
      <c r="AA42">
        <v>2</v>
      </c>
      <c r="AB42" s="4">
        <v>281.44299399852702</v>
      </c>
      <c r="AC42">
        <v>9.6571999999999996</v>
      </c>
      <c r="AD42">
        <v>27</v>
      </c>
      <c r="AE42">
        <v>0</v>
      </c>
      <c r="AF42">
        <v>1</v>
      </c>
      <c r="AG42">
        <v>0</v>
      </c>
      <c r="AH42">
        <v>0</v>
      </c>
      <c r="AI42">
        <v>0</v>
      </c>
      <c r="AJ42">
        <v>1</v>
      </c>
      <c r="AK42" s="4">
        <v>0.27272727272727199</v>
      </c>
      <c r="AL42">
        <v>22</v>
      </c>
      <c r="AM42">
        <v>0</v>
      </c>
      <c r="AN42">
        <v>0</v>
      </c>
      <c r="AO42" s="4">
        <v>122.08609999999901</v>
      </c>
      <c r="AP42">
        <v>48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1</v>
      </c>
      <c r="AX42">
        <v>0</v>
      </c>
      <c r="AY42">
        <v>0</v>
      </c>
      <c r="AZ42">
        <v>0</v>
      </c>
      <c r="BA42">
        <v>49</v>
      </c>
      <c r="BB42">
        <v>0</v>
      </c>
      <c r="BC42">
        <v>0</v>
      </c>
      <c r="BD42">
        <v>0</v>
      </c>
      <c r="BE42">
        <v>0</v>
      </c>
      <c r="BF42" s="4">
        <v>16.61</v>
      </c>
      <c r="BG42" s="4">
        <v>11.5244594370713</v>
      </c>
      <c r="BH42">
        <v>1.02276423786681</v>
      </c>
      <c r="BI42" s="4">
        <v>10.267953073044399</v>
      </c>
      <c r="BJ42" s="4">
        <v>17.355371900826398</v>
      </c>
      <c r="BK42">
        <v>8.0222222222222204</v>
      </c>
      <c r="BL42" s="4">
        <v>245</v>
      </c>
      <c r="BM42" s="4">
        <v>252</v>
      </c>
      <c r="BN42">
        <v>295.78076171875</v>
      </c>
      <c r="BO42">
        <v>290.26306152343699</v>
      </c>
      <c r="BP42">
        <v>290.81732177734301</v>
      </c>
      <c r="BQ42">
        <v>1</v>
      </c>
      <c r="BR42">
        <v>1</v>
      </c>
      <c r="BS42">
        <v>1</v>
      </c>
    </row>
    <row r="43" spans="1:71" x14ac:dyDescent="0.35">
      <c r="A43" t="s">
        <v>2035</v>
      </c>
      <c r="B43" t="s">
        <v>2036</v>
      </c>
      <c r="C43" t="s">
        <v>12</v>
      </c>
      <c r="D43" t="s">
        <v>47</v>
      </c>
      <c r="E43">
        <v>42</v>
      </c>
      <c r="F43">
        <v>-4.66</v>
      </c>
      <c r="G43">
        <v>-6.5631380100000003</v>
      </c>
      <c r="H43">
        <v>-6.6</v>
      </c>
      <c r="I43">
        <f>0-F43</f>
        <v>4.66</v>
      </c>
      <c r="J43">
        <f>0-G43</f>
        <v>6.5631380100000003</v>
      </c>
      <c r="K43">
        <f>0-H43</f>
        <v>6.6</v>
      </c>
      <c r="L43">
        <v>3.2872431519097498</v>
      </c>
      <c r="M43">
        <v>2.3159736230236501</v>
      </c>
      <c r="N43">
        <f>1-_xlfn.PERCENTRANK.INC(I$2:I$4359,I43)</f>
        <v>0.54299999999999993</v>
      </c>
      <c r="O43">
        <f>1-_xlfn.PERCENTRANK.INC(J$2:J$4359,J43)</f>
        <v>0.29500000000000004</v>
      </c>
      <c r="P43">
        <f>1-_xlfn.PERCENTRANK.INC(K$2:K$4359,K43)</f>
        <v>0.26800000000000002</v>
      </c>
      <c r="Q43">
        <f>_xlfn.PERCENTRANK.INC(L$2:L$4359,L43)</f>
        <v>0.97799999999999998</v>
      </c>
      <c r="R43">
        <f>((N43+P43)/2+Q43)/2</f>
        <v>0.69174999999999998</v>
      </c>
      <c r="S43">
        <v>16</v>
      </c>
      <c r="T43">
        <v>4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3</v>
      </c>
      <c r="AB43" s="4">
        <v>281.44299399852702</v>
      </c>
      <c r="AC43">
        <v>9.6571999999999996</v>
      </c>
      <c r="AD43">
        <v>27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1</v>
      </c>
      <c r="AK43" s="4">
        <v>0.27272727272727199</v>
      </c>
      <c r="AL43">
        <v>22</v>
      </c>
      <c r="AM43">
        <v>0</v>
      </c>
      <c r="AN43">
        <v>0</v>
      </c>
      <c r="AO43" s="4">
        <v>122.08609999999901</v>
      </c>
      <c r="AP43">
        <v>48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49</v>
      </c>
      <c r="BB43">
        <v>0</v>
      </c>
      <c r="BC43">
        <v>0</v>
      </c>
      <c r="BD43">
        <v>0</v>
      </c>
      <c r="BE43">
        <v>0</v>
      </c>
      <c r="BF43" s="4">
        <v>16.61</v>
      </c>
      <c r="BG43" s="4">
        <v>11.5244594370713</v>
      </c>
      <c r="BH43">
        <v>1.02276423786681</v>
      </c>
      <c r="BI43" s="4">
        <v>10.267953073044399</v>
      </c>
      <c r="BJ43" s="4">
        <v>17.355371900826398</v>
      </c>
      <c r="BK43">
        <v>8.0222222222222204</v>
      </c>
      <c r="BL43" s="4">
        <v>245</v>
      </c>
      <c r="BM43" s="4">
        <v>252</v>
      </c>
      <c r="BN43">
        <v>284.374267578125</v>
      </c>
      <c r="BO43">
        <v>291.43841552734301</v>
      </c>
      <c r="BP43">
        <v>291.22186279296801</v>
      </c>
      <c r="BQ43">
        <v>1</v>
      </c>
      <c r="BR43">
        <v>1</v>
      </c>
      <c r="BS43">
        <v>1</v>
      </c>
    </row>
    <row r="44" spans="1:71" x14ac:dyDescent="0.35">
      <c r="A44" t="s">
        <v>2035</v>
      </c>
      <c r="B44" t="s">
        <v>2036</v>
      </c>
      <c r="C44" t="s">
        <v>12</v>
      </c>
      <c r="D44" t="s">
        <v>47</v>
      </c>
      <c r="E44">
        <v>43</v>
      </c>
      <c r="F44">
        <v>-4.13</v>
      </c>
      <c r="G44">
        <v>-5.8731131599999999</v>
      </c>
      <c r="H44">
        <v>-6</v>
      </c>
      <c r="I44">
        <f>0-F44</f>
        <v>4.13</v>
      </c>
      <c r="J44">
        <f>0-G44</f>
        <v>5.8731131599999999</v>
      </c>
      <c r="K44">
        <f>0-H44</f>
        <v>6</v>
      </c>
      <c r="L44">
        <v>3.3277115465364102</v>
      </c>
      <c r="M44">
        <v>1.6370733100471</v>
      </c>
      <c r="N44">
        <f>1-_xlfn.PERCENTRANK.INC(I$2:I$4359,I44)</f>
        <v>0.81200000000000006</v>
      </c>
      <c r="O44">
        <f>1-_xlfn.PERCENTRANK.INC(J$2:J$4359,J44)</f>
        <v>0.68700000000000006</v>
      </c>
      <c r="P44">
        <f>1-_xlfn.PERCENTRANK.INC(K$2:K$4359,K44)</f>
        <v>0.6</v>
      </c>
      <c r="Q44">
        <f>_xlfn.PERCENTRANK.INC(L$2:L$4359,L44)</f>
        <v>0.98099999999999998</v>
      </c>
      <c r="R44">
        <f>((N44+P44)/2+Q44)/2</f>
        <v>0.84349999999999992</v>
      </c>
      <c r="S44">
        <v>12</v>
      </c>
      <c r="T44">
        <v>8</v>
      </c>
      <c r="U44">
        <v>0</v>
      </c>
      <c r="V44">
        <v>1</v>
      </c>
      <c r="W44">
        <v>0</v>
      </c>
      <c r="X44">
        <v>0</v>
      </c>
      <c r="Y44">
        <v>0</v>
      </c>
      <c r="Z44">
        <v>0</v>
      </c>
      <c r="AA44">
        <v>2</v>
      </c>
      <c r="AB44" s="4">
        <v>281.44299399852702</v>
      </c>
      <c r="AC44">
        <v>9.6571999999999996</v>
      </c>
      <c r="AD44">
        <v>27</v>
      </c>
      <c r="AE44">
        <v>0</v>
      </c>
      <c r="AF44">
        <v>1</v>
      </c>
      <c r="AG44">
        <v>0</v>
      </c>
      <c r="AH44">
        <v>0</v>
      </c>
      <c r="AI44">
        <v>0</v>
      </c>
      <c r="AJ44">
        <v>1</v>
      </c>
      <c r="AK44" s="4">
        <v>0.27272727272727199</v>
      </c>
      <c r="AL44">
        <v>22</v>
      </c>
      <c r="AM44">
        <v>0</v>
      </c>
      <c r="AN44">
        <v>0</v>
      </c>
      <c r="AO44" s="4">
        <v>122.08609999999901</v>
      </c>
      <c r="AP44">
        <v>48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0</v>
      </c>
      <c r="AY44">
        <v>0</v>
      </c>
      <c r="AZ44">
        <v>0</v>
      </c>
      <c r="BA44">
        <v>49</v>
      </c>
      <c r="BB44">
        <v>0</v>
      </c>
      <c r="BC44">
        <v>0</v>
      </c>
      <c r="BD44">
        <v>0</v>
      </c>
      <c r="BE44">
        <v>0</v>
      </c>
      <c r="BF44" s="4">
        <v>16.61</v>
      </c>
      <c r="BG44" s="4">
        <v>11.5244594370713</v>
      </c>
      <c r="BH44">
        <v>1.02276423786681</v>
      </c>
      <c r="BI44" s="4">
        <v>10.267953073044399</v>
      </c>
      <c r="BJ44" s="4">
        <v>17.355371900826398</v>
      </c>
      <c r="BK44">
        <v>8.0222222222222204</v>
      </c>
      <c r="BL44" s="4">
        <v>245</v>
      </c>
      <c r="BM44" s="4">
        <v>252</v>
      </c>
      <c r="BN44">
        <v>294.211334228515</v>
      </c>
      <c r="BO44">
        <v>297.56970214843699</v>
      </c>
      <c r="BP44">
        <v>296.89682006835898</v>
      </c>
      <c r="BQ44">
        <v>0</v>
      </c>
      <c r="BR44">
        <v>1</v>
      </c>
      <c r="BS44">
        <v>1</v>
      </c>
    </row>
    <row r="45" spans="1:71" x14ac:dyDescent="0.35">
      <c r="A45" t="s">
        <v>285</v>
      </c>
      <c r="B45" t="s">
        <v>286</v>
      </c>
      <c r="C45" t="s">
        <v>287</v>
      </c>
      <c r="D45" t="s">
        <v>17</v>
      </c>
      <c r="E45">
        <v>44</v>
      </c>
      <c r="F45">
        <v>-4.8600000000000003</v>
      </c>
      <c r="G45">
        <v>-6.3495755200000001</v>
      </c>
      <c r="H45">
        <v>-6.4</v>
      </c>
      <c r="I45">
        <f>0-F45</f>
        <v>4.8600000000000003</v>
      </c>
      <c r="J45">
        <f>0-G45</f>
        <v>6.3495755200000001</v>
      </c>
      <c r="K45">
        <f>0-H45</f>
        <v>6.4</v>
      </c>
      <c r="L45">
        <v>1.24002775281787</v>
      </c>
      <c r="M45">
        <v>0.192825838051916</v>
      </c>
      <c r="N45">
        <f>1-_xlfn.PERCENTRANK.INC(I$2:I$4359,I45)</f>
        <v>0.43500000000000005</v>
      </c>
      <c r="O45">
        <f>1-_xlfn.PERCENTRANK.INC(J$2:J$4359,J45)</f>
        <v>0.40800000000000003</v>
      </c>
      <c r="P45">
        <f>1-_xlfn.PERCENTRANK.INC(K$2:K$4359,K45)</f>
        <v>0.36199999999999999</v>
      </c>
      <c r="Q45">
        <f>_xlfn.PERCENTRANK.INC(L$2:L$4359,L45)</f>
        <v>0.218</v>
      </c>
      <c r="R45">
        <f>((N45+P45)/2+Q45)/2</f>
        <v>0.30825000000000002</v>
      </c>
      <c r="S45">
        <v>15</v>
      </c>
      <c r="T45">
        <v>2</v>
      </c>
      <c r="U45">
        <v>0</v>
      </c>
      <c r="V45">
        <v>1</v>
      </c>
      <c r="W45">
        <v>0</v>
      </c>
      <c r="X45">
        <v>0</v>
      </c>
      <c r="Y45">
        <v>0</v>
      </c>
      <c r="Z45">
        <v>0</v>
      </c>
      <c r="AA45">
        <v>3</v>
      </c>
      <c r="AB45" s="4">
        <v>237.34599483013099</v>
      </c>
      <c r="AC45">
        <v>7.2601999999999904</v>
      </c>
      <c r="AD45">
        <v>19</v>
      </c>
      <c r="AE45">
        <v>0</v>
      </c>
      <c r="AF45">
        <v>1</v>
      </c>
      <c r="AG45">
        <v>1</v>
      </c>
      <c r="AH45">
        <v>0</v>
      </c>
      <c r="AI45">
        <v>0</v>
      </c>
      <c r="AJ45">
        <v>1</v>
      </c>
      <c r="AK45" s="4">
        <v>0.1</v>
      </c>
      <c r="AL45">
        <v>20</v>
      </c>
      <c r="AM45">
        <v>0</v>
      </c>
      <c r="AN45">
        <v>0</v>
      </c>
      <c r="AO45" s="4">
        <v>97.404699999999906</v>
      </c>
      <c r="AP45">
        <v>37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1</v>
      </c>
      <c r="AX45">
        <v>0</v>
      </c>
      <c r="AY45">
        <v>0</v>
      </c>
      <c r="AZ45">
        <v>0</v>
      </c>
      <c r="BA45">
        <v>39</v>
      </c>
      <c r="BB45">
        <v>0</v>
      </c>
      <c r="BC45">
        <v>0</v>
      </c>
      <c r="BD45">
        <v>0</v>
      </c>
      <c r="BE45">
        <v>0</v>
      </c>
      <c r="BF45">
        <v>4.4400000000000004</v>
      </c>
      <c r="BG45">
        <v>9.6868695222072496</v>
      </c>
      <c r="BH45">
        <v>1.08500571397559</v>
      </c>
      <c r="BI45">
        <v>7.9279433254902703</v>
      </c>
      <c r="BJ45" s="4">
        <v>13.005000000000001</v>
      </c>
      <c r="BK45">
        <v>5.5510204081632599</v>
      </c>
      <c r="BL45" s="4">
        <v>197</v>
      </c>
      <c r="BM45" s="4">
        <v>212</v>
      </c>
      <c r="BN45">
        <v>234.831787109375</v>
      </c>
      <c r="BO45">
        <v>236.68859863281199</v>
      </c>
      <c r="BP45">
        <v>237.02038574218699</v>
      </c>
      <c r="BQ45">
        <v>2</v>
      </c>
      <c r="BR45">
        <v>0</v>
      </c>
      <c r="BS45">
        <v>0</v>
      </c>
    </row>
    <row r="46" spans="1:71" x14ac:dyDescent="0.35">
      <c r="A46" t="s">
        <v>285</v>
      </c>
      <c r="B46" t="s">
        <v>286</v>
      </c>
      <c r="C46" t="s">
        <v>287</v>
      </c>
      <c r="D46" t="s">
        <v>17</v>
      </c>
      <c r="E46">
        <v>45</v>
      </c>
      <c r="F46">
        <v>-5.01</v>
      </c>
      <c r="G46">
        <v>-6.38068247</v>
      </c>
      <c r="H46">
        <v>-6.4</v>
      </c>
      <c r="I46">
        <f>0-F46</f>
        <v>5.01</v>
      </c>
      <c r="J46">
        <f>0-G46</f>
        <v>6.38068247</v>
      </c>
      <c r="K46">
        <f>0-H46</f>
        <v>6.4</v>
      </c>
      <c r="L46">
        <v>1.2461700485540601</v>
      </c>
      <c r="M46">
        <v>0.83921228703967299</v>
      </c>
      <c r="N46">
        <f>1-_xlfn.PERCENTRANK.INC(I$2:I$4359,I46)</f>
        <v>0.35199999999999998</v>
      </c>
      <c r="O46">
        <f>1-_xlfn.PERCENTRANK.INC(J$2:J$4359,J46)</f>
        <v>0.38900000000000001</v>
      </c>
      <c r="P46">
        <f>1-_xlfn.PERCENTRANK.INC(K$2:K$4359,K46)</f>
        <v>0.36199999999999999</v>
      </c>
      <c r="Q46">
        <f>_xlfn.PERCENTRANK.INC(L$2:L$4359,L46)</f>
        <v>0.222</v>
      </c>
      <c r="R46">
        <f>((N46+P46)/2+Q46)/2</f>
        <v>0.28949999999999998</v>
      </c>
      <c r="S46">
        <v>15</v>
      </c>
      <c r="T46">
        <v>2</v>
      </c>
      <c r="U46">
        <v>0</v>
      </c>
      <c r="V46">
        <v>1</v>
      </c>
      <c r="W46">
        <v>0</v>
      </c>
      <c r="X46">
        <v>0</v>
      </c>
      <c r="Y46">
        <v>0</v>
      </c>
      <c r="Z46">
        <v>0</v>
      </c>
      <c r="AA46">
        <v>3</v>
      </c>
      <c r="AB46" s="4">
        <v>237.34599483013099</v>
      </c>
      <c r="AC46">
        <v>7.2601999999999904</v>
      </c>
      <c r="AD46">
        <v>19</v>
      </c>
      <c r="AE46">
        <v>0</v>
      </c>
      <c r="AF46">
        <v>1</v>
      </c>
      <c r="AG46">
        <v>1</v>
      </c>
      <c r="AH46">
        <v>0</v>
      </c>
      <c r="AI46">
        <v>0</v>
      </c>
      <c r="AJ46">
        <v>1</v>
      </c>
      <c r="AK46" s="4">
        <v>0.1</v>
      </c>
      <c r="AL46">
        <v>20</v>
      </c>
      <c r="AM46">
        <v>0</v>
      </c>
      <c r="AN46">
        <v>0</v>
      </c>
      <c r="AO46" s="4">
        <v>97.404699999999906</v>
      </c>
      <c r="AP46">
        <v>37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1</v>
      </c>
      <c r="AX46">
        <v>0</v>
      </c>
      <c r="AY46">
        <v>0</v>
      </c>
      <c r="AZ46">
        <v>0</v>
      </c>
      <c r="BA46">
        <v>39</v>
      </c>
      <c r="BB46">
        <v>0</v>
      </c>
      <c r="BC46">
        <v>0</v>
      </c>
      <c r="BD46">
        <v>0</v>
      </c>
      <c r="BE46">
        <v>0</v>
      </c>
      <c r="BF46">
        <v>4.4400000000000004</v>
      </c>
      <c r="BG46">
        <v>9.6868695222072496</v>
      </c>
      <c r="BH46">
        <v>1.08500571397559</v>
      </c>
      <c r="BI46">
        <v>7.9279433254902703</v>
      </c>
      <c r="BJ46" s="4">
        <v>13.005000000000001</v>
      </c>
      <c r="BK46">
        <v>5.5510204081632599</v>
      </c>
      <c r="BL46" s="4">
        <v>197</v>
      </c>
      <c r="BM46" s="4">
        <v>212</v>
      </c>
      <c r="BN46">
        <v>235.18365478515599</v>
      </c>
      <c r="BO46">
        <v>237.15249633789</v>
      </c>
      <c r="BP46">
        <v>236.047439575195</v>
      </c>
      <c r="BQ46">
        <v>2</v>
      </c>
      <c r="BR46">
        <v>0</v>
      </c>
      <c r="BS46">
        <v>0</v>
      </c>
    </row>
    <row r="47" spans="1:71" x14ac:dyDescent="0.35">
      <c r="A47" t="s">
        <v>285</v>
      </c>
      <c r="B47" t="s">
        <v>286</v>
      </c>
      <c r="C47" t="s">
        <v>287</v>
      </c>
      <c r="D47" t="s">
        <v>17</v>
      </c>
      <c r="E47">
        <v>46</v>
      </c>
      <c r="F47">
        <v>-4.62</v>
      </c>
      <c r="G47">
        <v>-6.3478474599999997</v>
      </c>
      <c r="H47">
        <v>-6.4</v>
      </c>
      <c r="I47">
        <f>0-F47</f>
        <v>4.62</v>
      </c>
      <c r="J47">
        <f>0-G47</f>
        <v>6.3478474599999997</v>
      </c>
      <c r="K47">
        <f>0-H47</f>
        <v>6.4</v>
      </c>
      <c r="L47">
        <v>0.75040655029353598</v>
      </c>
      <c r="M47">
        <v>0.50407219840651296</v>
      </c>
      <c r="N47">
        <f>1-_xlfn.PERCENTRANK.INC(I$2:I$4359,I47)</f>
        <v>0.56400000000000006</v>
      </c>
      <c r="O47">
        <f>1-_xlfn.PERCENTRANK.INC(J$2:J$4359,J47)</f>
        <v>0.40900000000000003</v>
      </c>
      <c r="P47">
        <f>1-_xlfn.PERCENTRANK.INC(K$2:K$4359,K47)</f>
        <v>0.36199999999999999</v>
      </c>
      <c r="Q47">
        <f>_xlfn.PERCENTRANK.INC(L$2:L$4359,L47)</f>
        <v>4.2000000000000003E-2</v>
      </c>
      <c r="R47">
        <f>((N47+P47)/2+Q47)/2</f>
        <v>0.2525</v>
      </c>
      <c r="S47">
        <v>15</v>
      </c>
      <c r="T47">
        <v>2</v>
      </c>
      <c r="U47">
        <v>0</v>
      </c>
      <c r="V47">
        <v>1</v>
      </c>
      <c r="W47">
        <v>0</v>
      </c>
      <c r="X47">
        <v>0</v>
      </c>
      <c r="Y47">
        <v>0</v>
      </c>
      <c r="Z47">
        <v>0</v>
      </c>
      <c r="AA47">
        <v>3</v>
      </c>
      <c r="AB47" s="4">
        <v>237.34599483013099</v>
      </c>
      <c r="AC47">
        <v>7.2601999999999904</v>
      </c>
      <c r="AD47">
        <v>19</v>
      </c>
      <c r="AE47">
        <v>0</v>
      </c>
      <c r="AF47">
        <v>1</v>
      </c>
      <c r="AG47">
        <v>1</v>
      </c>
      <c r="AH47">
        <v>0</v>
      </c>
      <c r="AI47">
        <v>0</v>
      </c>
      <c r="AJ47">
        <v>1</v>
      </c>
      <c r="AK47" s="4">
        <v>0.1</v>
      </c>
      <c r="AL47">
        <v>20</v>
      </c>
      <c r="AM47">
        <v>0</v>
      </c>
      <c r="AN47">
        <v>0</v>
      </c>
      <c r="AO47" s="4">
        <v>97.404699999999906</v>
      </c>
      <c r="AP47">
        <v>37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39</v>
      </c>
      <c r="BB47">
        <v>0</v>
      </c>
      <c r="BC47">
        <v>0</v>
      </c>
      <c r="BD47">
        <v>0</v>
      </c>
      <c r="BE47">
        <v>0</v>
      </c>
      <c r="BF47">
        <v>4.4400000000000004</v>
      </c>
      <c r="BG47">
        <v>9.6868695222072496</v>
      </c>
      <c r="BH47">
        <v>1.08500571397559</v>
      </c>
      <c r="BI47">
        <v>7.9279433254902703</v>
      </c>
      <c r="BJ47" s="4">
        <v>13.005000000000001</v>
      </c>
      <c r="BK47">
        <v>5.5510204081632599</v>
      </c>
      <c r="BL47" s="4">
        <v>197</v>
      </c>
      <c r="BM47" s="4">
        <v>212</v>
      </c>
      <c r="BN47">
        <v>235.80522155761699</v>
      </c>
      <c r="BO47">
        <v>237.4130859375</v>
      </c>
      <c r="BP47">
        <v>237.00961303710901</v>
      </c>
      <c r="BQ47">
        <v>2</v>
      </c>
      <c r="BR47">
        <v>0</v>
      </c>
      <c r="BS47">
        <v>0</v>
      </c>
    </row>
    <row r="48" spans="1:71" x14ac:dyDescent="0.35">
      <c r="A48" t="s">
        <v>484</v>
      </c>
      <c r="B48" t="s">
        <v>485</v>
      </c>
      <c r="C48" t="s">
        <v>12</v>
      </c>
      <c r="D48" t="s">
        <v>13</v>
      </c>
      <c r="E48">
        <v>47</v>
      </c>
      <c r="F48">
        <v>-3.59</v>
      </c>
      <c r="G48">
        <v>-6.48641443</v>
      </c>
      <c r="H48">
        <v>-6.5</v>
      </c>
      <c r="I48">
        <f>0-F48</f>
        <v>3.59</v>
      </c>
      <c r="J48">
        <f>0-G48</f>
        <v>6.48641443</v>
      </c>
      <c r="K48">
        <f>0-H48</f>
        <v>6.5</v>
      </c>
      <c r="L48">
        <v>1.14342453068463</v>
      </c>
      <c r="M48">
        <v>0.79371762986716898</v>
      </c>
      <c r="N48">
        <f>1-_xlfn.PERCENTRANK.INC(I$2:I$4359,I48)</f>
        <v>0.95399999999999996</v>
      </c>
      <c r="O48">
        <f>1-_xlfn.PERCENTRANK.INC(J$2:J$4359,J48)</f>
        <v>0.33499999999999996</v>
      </c>
      <c r="P48">
        <f>1-_xlfn.PERCENTRANK.INC(K$2:K$4359,K48)</f>
        <v>0.31299999999999994</v>
      </c>
      <c r="Q48">
        <f>_xlfn.PERCENTRANK.INC(L$2:L$4359,L48)</f>
        <v>0.17199999999999999</v>
      </c>
      <c r="R48">
        <f>((N48+P48)/2+Q48)/2</f>
        <v>0.40274999999999994</v>
      </c>
      <c r="S48">
        <v>11</v>
      </c>
      <c r="T48">
        <v>4</v>
      </c>
      <c r="U48">
        <v>1</v>
      </c>
      <c r="V48">
        <v>0</v>
      </c>
      <c r="W48">
        <v>0</v>
      </c>
      <c r="X48">
        <v>2</v>
      </c>
      <c r="Y48">
        <v>0</v>
      </c>
      <c r="Z48">
        <v>0</v>
      </c>
      <c r="AA48">
        <v>2</v>
      </c>
      <c r="AB48" s="4">
        <v>247.33799469470901</v>
      </c>
      <c r="AC48">
        <v>6.9588000000000001</v>
      </c>
      <c r="AD48">
        <v>23</v>
      </c>
      <c r="AE48">
        <v>2</v>
      </c>
      <c r="AF48">
        <v>1</v>
      </c>
      <c r="AG48">
        <v>0</v>
      </c>
      <c r="AH48">
        <v>0</v>
      </c>
      <c r="AI48">
        <v>0</v>
      </c>
      <c r="AJ48">
        <v>1</v>
      </c>
      <c r="AK48" s="4">
        <v>0.157894736842105</v>
      </c>
      <c r="AL48">
        <v>19</v>
      </c>
      <c r="AM48">
        <v>1</v>
      </c>
      <c r="AN48">
        <v>0</v>
      </c>
      <c r="AO48" s="4">
        <v>92.941799999999901</v>
      </c>
      <c r="AP48">
        <v>39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</v>
      </c>
      <c r="AX48">
        <v>2</v>
      </c>
      <c r="AY48">
        <v>0</v>
      </c>
      <c r="AZ48">
        <v>0</v>
      </c>
      <c r="BA48">
        <v>40</v>
      </c>
      <c r="BB48">
        <v>0</v>
      </c>
      <c r="BC48">
        <v>0</v>
      </c>
      <c r="BD48">
        <v>0</v>
      </c>
      <c r="BE48">
        <v>0</v>
      </c>
      <c r="BF48" s="4">
        <v>42.91</v>
      </c>
      <c r="BG48" s="4">
        <v>10.4675958354991</v>
      </c>
      <c r="BH48">
        <v>1.0238290515211801</v>
      </c>
      <c r="BI48">
        <v>9.2239683665418806</v>
      </c>
      <c r="BJ48" s="4">
        <v>14.409972299168899</v>
      </c>
      <c r="BK48">
        <v>5.9698216735253702</v>
      </c>
      <c r="BL48" s="4">
        <v>205</v>
      </c>
      <c r="BM48" s="4">
        <v>216</v>
      </c>
      <c r="BN48">
        <v>254.62483215332</v>
      </c>
      <c r="BO48">
        <v>248.50428771972599</v>
      </c>
      <c r="BP48">
        <v>248.31684875488199</v>
      </c>
      <c r="BQ48">
        <v>1</v>
      </c>
      <c r="BR48">
        <v>2</v>
      </c>
      <c r="BS48">
        <v>2</v>
      </c>
    </row>
    <row r="49" spans="1:71" x14ac:dyDescent="0.35">
      <c r="A49" t="s">
        <v>484</v>
      </c>
      <c r="B49" t="s">
        <v>485</v>
      </c>
      <c r="C49" t="s">
        <v>12</v>
      </c>
      <c r="D49" t="s">
        <v>13</v>
      </c>
      <c r="E49">
        <v>48</v>
      </c>
      <c r="F49">
        <v>-4.3899999999999997</v>
      </c>
      <c r="G49">
        <v>-6.6744880699999998</v>
      </c>
      <c r="H49">
        <v>-6.8</v>
      </c>
      <c r="I49">
        <f>0-F49</f>
        <v>4.3899999999999997</v>
      </c>
      <c r="J49">
        <f>0-G49</f>
        <v>6.6744880699999998</v>
      </c>
      <c r="K49">
        <f>0-H49</f>
        <v>6.8</v>
      </c>
      <c r="L49">
        <v>0.85790845331618204</v>
      </c>
      <c r="M49">
        <v>0.23648372543433499</v>
      </c>
      <c r="N49">
        <f>1-_xlfn.PERCENTRANK.INC(I$2:I$4359,I49)</f>
        <v>0.69199999999999995</v>
      </c>
      <c r="O49">
        <f>1-_xlfn.PERCENTRANK.INC(J$2:J$4359,J49)</f>
        <v>0.248</v>
      </c>
      <c r="P49">
        <f>1-_xlfn.PERCENTRANK.INC(K$2:K$4359,K49)</f>
        <v>0.19399999999999995</v>
      </c>
      <c r="Q49">
        <f>_xlfn.PERCENTRANK.INC(L$2:L$4359,L49)</f>
        <v>6.6000000000000003E-2</v>
      </c>
      <c r="R49">
        <f>((N49+P49)/2+Q49)/2</f>
        <v>0.25449999999999995</v>
      </c>
      <c r="S49">
        <v>11</v>
      </c>
      <c r="T49">
        <v>4</v>
      </c>
      <c r="U49">
        <v>1</v>
      </c>
      <c r="V49">
        <v>0</v>
      </c>
      <c r="W49">
        <v>0</v>
      </c>
      <c r="X49">
        <v>2</v>
      </c>
      <c r="Y49">
        <v>0</v>
      </c>
      <c r="Z49">
        <v>0</v>
      </c>
      <c r="AA49">
        <v>2</v>
      </c>
      <c r="AB49" s="4">
        <v>247.33799469470901</v>
      </c>
      <c r="AC49">
        <v>6.9588000000000001</v>
      </c>
      <c r="AD49">
        <v>23</v>
      </c>
      <c r="AE49">
        <v>2</v>
      </c>
      <c r="AF49">
        <v>1</v>
      </c>
      <c r="AG49">
        <v>0</v>
      </c>
      <c r="AH49">
        <v>0</v>
      </c>
      <c r="AI49">
        <v>0</v>
      </c>
      <c r="AJ49">
        <v>1</v>
      </c>
      <c r="AK49" s="4">
        <v>0.157894736842105</v>
      </c>
      <c r="AL49">
        <v>19</v>
      </c>
      <c r="AM49">
        <v>1</v>
      </c>
      <c r="AN49">
        <v>0</v>
      </c>
      <c r="AO49" s="4">
        <v>92.941799999999901</v>
      </c>
      <c r="AP49">
        <v>39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2</v>
      </c>
      <c r="AY49">
        <v>0</v>
      </c>
      <c r="AZ49">
        <v>0</v>
      </c>
      <c r="BA49">
        <v>40</v>
      </c>
      <c r="BB49">
        <v>0</v>
      </c>
      <c r="BC49">
        <v>0</v>
      </c>
      <c r="BD49">
        <v>0</v>
      </c>
      <c r="BE49">
        <v>0</v>
      </c>
      <c r="BF49" s="4">
        <v>42.91</v>
      </c>
      <c r="BG49" s="4">
        <v>10.4675958354991</v>
      </c>
      <c r="BH49">
        <v>1.0238290515211801</v>
      </c>
      <c r="BI49">
        <v>9.2239683665418806</v>
      </c>
      <c r="BJ49" s="4">
        <v>14.409972299168899</v>
      </c>
      <c r="BK49">
        <v>5.9698216735253702</v>
      </c>
      <c r="BL49" s="4">
        <v>205</v>
      </c>
      <c r="BM49" s="4">
        <v>216</v>
      </c>
      <c r="BN49">
        <v>240.975326538085</v>
      </c>
      <c r="BO49">
        <v>251.32427978515599</v>
      </c>
      <c r="BP49">
        <v>251.29991149902301</v>
      </c>
      <c r="BQ49">
        <v>2</v>
      </c>
      <c r="BR49">
        <v>1</v>
      </c>
      <c r="BS49">
        <v>1</v>
      </c>
    </row>
    <row r="50" spans="1:71" x14ac:dyDescent="0.35">
      <c r="A50" t="s">
        <v>484</v>
      </c>
      <c r="B50" t="s">
        <v>485</v>
      </c>
      <c r="C50" t="s">
        <v>12</v>
      </c>
      <c r="D50" t="s">
        <v>13</v>
      </c>
      <c r="E50">
        <v>49</v>
      </c>
      <c r="F50">
        <v>-4.8</v>
      </c>
      <c r="G50">
        <v>-6.6637249000000001</v>
      </c>
      <c r="H50">
        <v>-6.7</v>
      </c>
      <c r="I50">
        <f>0-F50</f>
        <v>4.8</v>
      </c>
      <c r="J50">
        <f>0-G50</f>
        <v>6.6637249000000001</v>
      </c>
      <c r="K50">
        <f>0-H50</f>
        <v>6.7</v>
      </c>
      <c r="L50">
        <v>1.50761319154127</v>
      </c>
      <c r="M50">
        <v>0.33267331025712199</v>
      </c>
      <c r="N50">
        <f>1-_xlfn.PERCENTRANK.INC(I$2:I$4359,I50)</f>
        <v>0.47</v>
      </c>
      <c r="O50">
        <f>1-_xlfn.PERCENTRANK.INC(J$2:J$4359,J50)</f>
        <v>0.253</v>
      </c>
      <c r="P50">
        <f>1-_xlfn.PERCENTRANK.INC(K$2:K$4359,K50)</f>
        <v>0.22899999999999998</v>
      </c>
      <c r="Q50">
        <f>_xlfn.PERCENTRANK.INC(L$2:L$4359,L50)</f>
        <v>0.34399999999999997</v>
      </c>
      <c r="R50">
        <f>((N50+P50)/2+Q50)/2</f>
        <v>0.34675</v>
      </c>
      <c r="S50">
        <v>11</v>
      </c>
      <c r="T50">
        <v>4</v>
      </c>
      <c r="U50">
        <v>1</v>
      </c>
      <c r="V50">
        <v>0</v>
      </c>
      <c r="W50">
        <v>0</v>
      </c>
      <c r="X50">
        <v>2</v>
      </c>
      <c r="Y50">
        <v>0</v>
      </c>
      <c r="Z50">
        <v>0</v>
      </c>
      <c r="AA50">
        <v>2</v>
      </c>
      <c r="AB50" s="4">
        <v>247.33799469470901</v>
      </c>
      <c r="AC50">
        <v>6.9588000000000001</v>
      </c>
      <c r="AD50">
        <v>23</v>
      </c>
      <c r="AE50">
        <v>2</v>
      </c>
      <c r="AF50">
        <v>1</v>
      </c>
      <c r="AG50">
        <v>0</v>
      </c>
      <c r="AH50">
        <v>0</v>
      </c>
      <c r="AI50">
        <v>0</v>
      </c>
      <c r="AJ50">
        <v>1</v>
      </c>
      <c r="AK50" s="4">
        <v>0.157894736842105</v>
      </c>
      <c r="AL50">
        <v>19</v>
      </c>
      <c r="AM50">
        <v>1</v>
      </c>
      <c r="AN50">
        <v>0</v>
      </c>
      <c r="AO50" s="4">
        <v>92.941799999999901</v>
      </c>
      <c r="AP50">
        <v>39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1</v>
      </c>
      <c r="AX50">
        <v>2</v>
      </c>
      <c r="AY50">
        <v>0</v>
      </c>
      <c r="AZ50">
        <v>0</v>
      </c>
      <c r="BA50">
        <v>40</v>
      </c>
      <c r="BB50">
        <v>0</v>
      </c>
      <c r="BC50">
        <v>0</v>
      </c>
      <c r="BD50">
        <v>0</v>
      </c>
      <c r="BE50">
        <v>0</v>
      </c>
      <c r="BF50" s="4">
        <v>42.91</v>
      </c>
      <c r="BG50" s="4">
        <v>10.4675958354991</v>
      </c>
      <c r="BH50">
        <v>1.0238290515211801</v>
      </c>
      <c r="BI50">
        <v>9.2239683665418806</v>
      </c>
      <c r="BJ50" s="4">
        <v>14.409972299168899</v>
      </c>
      <c r="BK50">
        <v>5.9698216735253702</v>
      </c>
      <c r="BL50" s="4">
        <v>205</v>
      </c>
      <c r="BM50" s="4">
        <v>216</v>
      </c>
      <c r="BN50">
        <v>253.25437927246</v>
      </c>
      <c r="BO50">
        <v>251.82649230957</v>
      </c>
      <c r="BP50">
        <v>250.91650390625</v>
      </c>
      <c r="BQ50">
        <v>1</v>
      </c>
      <c r="BR50">
        <v>1</v>
      </c>
      <c r="BS50">
        <v>1</v>
      </c>
    </row>
    <row r="51" spans="1:71" x14ac:dyDescent="0.35">
      <c r="A51" t="s">
        <v>648</v>
      </c>
      <c r="B51" t="s">
        <v>649</v>
      </c>
      <c r="C51" t="s">
        <v>650</v>
      </c>
      <c r="D51" t="s">
        <v>17</v>
      </c>
      <c r="E51">
        <v>50</v>
      </c>
      <c r="F51">
        <v>-4.51</v>
      </c>
      <c r="G51">
        <v>-5.3202667200000002</v>
      </c>
      <c r="H51">
        <v>-5.3</v>
      </c>
      <c r="I51">
        <f>0-F51</f>
        <v>4.51</v>
      </c>
      <c r="J51">
        <f>0-G51</f>
        <v>5.3202667200000002</v>
      </c>
      <c r="K51">
        <f>0-H51</f>
        <v>5.3</v>
      </c>
      <c r="L51">
        <v>2.7140208168994402</v>
      </c>
      <c r="M51">
        <v>1.9103219827820399</v>
      </c>
      <c r="N51">
        <f>1-_xlfn.PERCENTRANK.INC(I$2:I$4359,I51)</f>
        <v>0.628</v>
      </c>
      <c r="O51">
        <f>1-_xlfn.PERCENTRANK.INC(J$2:J$4359,J51)</f>
        <v>0.91400000000000003</v>
      </c>
      <c r="P51">
        <f>1-_xlfn.PERCENTRANK.INC(K$2:K$4359,K51)</f>
        <v>0.91200000000000003</v>
      </c>
      <c r="Q51">
        <f>_xlfn.PERCENTRANK.INC(L$2:L$4359,L51)</f>
        <v>0.84199999999999997</v>
      </c>
      <c r="R51">
        <f>((N51+P51)/2+Q51)/2</f>
        <v>0.80600000000000005</v>
      </c>
      <c r="S51">
        <v>16</v>
      </c>
      <c r="T51">
        <v>4</v>
      </c>
      <c r="U51">
        <v>0</v>
      </c>
      <c r="V51">
        <v>1</v>
      </c>
      <c r="W51">
        <v>0</v>
      </c>
      <c r="X51">
        <v>0</v>
      </c>
      <c r="Y51">
        <v>0</v>
      </c>
      <c r="Z51">
        <v>0</v>
      </c>
      <c r="AA51">
        <v>4</v>
      </c>
      <c r="AB51" s="4">
        <v>275.39499390125201</v>
      </c>
      <c r="AC51">
        <v>8.5463999999999896</v>
      </c>
      <c r="AD51">
        <v>21</v>
      </c>
      <c r="AE51">
        <v>0</v>
      </c>
      <c r="AF51">
        <v>1</v>
      </c>
      <c r="AG51">
        <v>0</v>
      </c>
      <c r="AH51">
        <v>0</v>
      </c>
      <c r="AI51">
        <v>0</v>
      </c>
      <c r="AJ51">
        <v>1</v>
      </c>
      <c r="AK51" s="4">
        <v>0.125</v>
      </c>
      <c r="AL51">
        <v>24</v>
      </c>
      <c r="AM51">
        <v>0</v>
      </c>
      <c r="AN51">
        <v>0</v>
      </c>
      <c r="AO51" s="4">
        <v>112.114099999999</v>
      </c>
      <c r="AP51">
        <v>42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</v>
      </c>
      <c r="AX51">
        <v>0</v>
      </c>
      <c r="AY51">
        <v>0</v>
      </c>
      <c r="AZ51">
        <v>0</v>
      </c>
      <c r="BA51">
        <v>45</v>
      </c>
      <c r="BB51">
        <v>0</v>
      </c>
      <c r="BC51">
        <v>0</v>
      </c>
      <c r="BD51">
        <v>0</v>
      </c>
      <c r="BE51">
        <v>0</v>
      </c>
      <c r="BF51" s="4">
        <v>16.61</v>
      </c>
      <c r="BG51" s="4">
        <v>10.2112341267375</v>
      </c>
      <c r="BH51">
        <v>1.0203663466369199</v>
      </c>
      <c r="BI51">
        <v>9.0074195512162998</v>
      </c>
      <c r="BJ51" s="4">
        <v>14.5833333333333</v>
      </c>
      <c r="BK51">
        <v>6.2456747404844197</v>
      </c>
      <c r="BL51" s="4">
        <v>231</v>
      </c>
      <c r="BM51" s="4">
        <v>259</v>
      </c>
      <c r="BN51">
        <v>267.06716918945301</v>
      </c>
      <c r="BO51">
        <v>271.56237792968699</v>
      </c>
      <c r="BP51">
        <v>271.36437988281199</v>
      </c>
      <c r="BQ51">
        <v>1</v>
      </c>
      <c r="BR51">
        <v>1</v>
      </c>
      <c r="BS51">
        <v>1</v>
      </c>
    </row>
    <row r="52" spans="1:71" x14ac:dyDescent="0.35">
      <c r="A52" t="s">
        <v>648</v>
      </c>
      <c r="B52" t="s">
        <v>649</v>
      </c>
      <c r="C52" t="s">
        <v>650</v>
      </c>
      <c r="D52" t="s">
        <v>17</v>
      </c>
      <c r="E52">
        <v>51</v>
      </c>
      <c r="F52">
        <v>-4.92</v>
      </c>
      <c r="G52">
        <v>-7.6327114099999998</v>
      </c>
      <c r="H52">
        <v>-7.6</v>
      </c>
      <c r="I52">
        <f>0-F52</f>
        <v>4.92</v>
      </c>
      <c r="J52">
        <f>0-G52</f>
        <v>7.6327114099999998</v>
      </c>
      <c r="K52">
        <f>0-H52</f>
        <v>7.6</v>
      </c>
      <c r="L52">
        <v>0.97009424997748706</v>
      </c>
      <c r="M52">
        <v>0.64281846655430097</v>
      </c>
      <c r="N52">
        <f>1-_xlfn.PERCENTRANK.INC(I$2:I$4359,I52)</f>
        <v>0.40300000000000002</v>
      </c>
      <c r="O52">
        <f>1-_xlfn.PERCENTRANK.INC(J$2:J$4359,J52)</f>
        <v>2.4000000000000021E-2</v>
      </c>
      <c r="P52">
        <f>1-_xlfn.PERCENTRANK.INC(K$2:K$4359,K52)</f>
        <v>2.4000000000000021E-2</v>
      </c>
      <c r="Q52">
        <f>_xlfn.PERCENTRANK.INC(L$2:L$4359,L52)</f>
        <v>9.7000000000000003E-2</v>
      </c>
      <c r="R52">
        <f>((N52+P52)/2+Q52)/2</f>
        <v>0.15525</v>
      </c>
      <c r="S52">
        <v>16</v>
      </c>
      <c r="T52">
        <v>4</v>
      </c>
      <c r="U52">
        <v>0</v>
      </c>
      <c r="V52">
        <v>1</v>
      </c>
      <c r="W52">
        <v>0</v>
      </c>
      <c r="X52">
        <v>0</v>
      </c>
      <c r="Y52">
        <v>0</v>
      </c>
      <c r="Z52">
        <v>0</v>
      </c>
      <c r="AA52">
        <v>4</v>
      </c>
      <c r="AB52" s="4">
        <v>275.39499390125201</v>
      </c>
      <c r="AC52">
        <v>8.5463999999999896</v>
      </c>
      <c r="AD52">
        <v>21</v>
      </c>
      <c r="AE52">
        <v>0</v>
      </c>
      <c r="AF52">
        <v>1</v>
      </c>
      <c r="AG52">
        <v>0</v>
      </c>
      <c r="AH52">
        <v>0</v>
      </c>
      <c r="AI52">
        <v>0</v>
      </c>
      <c r="AJ52">
        <v>1</v>
      </c>
      <c r="AK52" s="4">
        <v>0.125</v>
      </c>
      <c r="AL52">
        <v>24</v>
      </c>
      <c r="AM52">
        <v>0</v>
      </c>
      <c r="AN52">
        <v>0</v>
      </c>
      <c r="AO52" s="4">
        <v>112.114099999999</v>
      </c>
      <c r="AP52">
        <v>42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1</v>
      </c>
      <c r="AX52">
        <v>0</v>
      </c>
      <c r="AY52">
        <v>0</v>
      </c>
      <c r="AZ52">
        <v>0</v>
      </c>
      <c r="BA52">
        <v>45</v>
      </c>
      <c r="BB52">
        <v>0</v>
      </c>
      <c r="BC52">
        <v>0</v>
      </c>
      <c r="BD52">
        <v>0</v>
      </c>
      <c r="BE52">
        <v>0</v>
      </c>
      <c r="BF52" s="4">
        <v>16.61</v>
      </c>
      <c r="BG52" s="4">
        <v>10.2112341267375</v>
      </c>
      <c r="BH52">
        <v>1.0203663466369199</v>
      </c>
      <c r="BI52">
        <v>9.0074195512162998</v>
      </c>
      <c r="BJ52" s="4">
        <v>14.5833333333333</v>
      </c>
      <c r="BK52">
        <v>6.2456747404844197</v>
      </c>
      <c r="BL52" s="4">
        <v>231</v>
      </c>
      <c r="BM52" s="4">
        <v>259</v>
      </c>
      <c r="BN52">
        <v>269.33947753906199</v>
      </c>
      <c r="BO52">
        <v>275.01080322265602</v>
      </c>
      <c r="BP52">
        <v>275.75946044921801</v>
      </c>
      <c r="BQ52">
        <v>1</v>
      </c>
      <c r="BR52">
        <v>1</v>
      </c>
      <c r="BS52">
        <v>1</v>
      </c>
    </row>
    <row r="53" spans="1:71" x14ac:dyDescent="0.35">
      <c r="A53" t="s">
        <v>110</v>
      </c>
      <c r="B53" t="s">
        <v>111</v>
      </c>
      <c r="C53" t="s">
        <v>12</v>
      </c>
      <c r="D53" t="s">
        <v>105</v>
      </c>
      <c r="E53">
        <v>52</v>
      </c>
      <c r="F53">
        <v>-4.25</v>
      </c>
      <c r="G53">
        <v>-7.40070009</v>
      </c>
      <c r="H53">
        <v>-7.4</v>
      </c>
      <c r="I53">
        <f>0-F53</f>
        <v>4.25</v>
      </c>
      <c r="J53">
        <f>0-G53</f>
        <v>7.40070009</v>
      </c>
      <c r="K53">
        <f>0-H53</f>
        <v>7.4</v>
      </c>
      <c r="L53">
        <v>0.54210302717945502</v>
      </c>
      <c r="M53">
        <v>0.358785709185654</v>
      </c>
      <c r="N53">
        <f>1-_xlfn.PERCENTRANK.INC(I$2:I$4359,I53)</f>
        <v>0.76100000000000001</v>
      </c>
      <c r="O53">
        <f>1-_xlfn.PERCENTRANK.INC(J$2:J$4359,J53)</f>
        <v>5.0000000000000044E-2</v>
      </c>
      <c r="P53">
        <f>1-_xlfn.PERCENTRANK.INC(K$2:K$4359,K53)</f>
        <v>4.500000000000004E-2</v>
      </c>
      <c r="Q53">
        <f>_xlfn.PERCENTRANK.INC(L$2:L$4359,L53)</f>
        <v>1.4999999999999999E-2</v>
      </c>
      <c r="R53">
        <f>((N53+P53)/2+Q53)/2</f>
        <v>0.20900000000000002</v>
      </c>
      <c r="S53">
        <v>12</v>
      </c>
      <c r="T53">
        <v>4</v>
      </c>
      <c r="U53">
        <v>0</v>
      </c>
      <c r="V53">
        <v>0</v>
      </c>
      <c r="W53">
        <v>0</v>
      </c>
      <c r="X53">
        <v>3</v>
      </c>
      <c r="Y53">
        <v>0</v>
      </c>
      <c r="Z53">
        <v>0</v>
      </c>
      <c r="AA53">
        <v>2</v>
      </c>
      <c r="AB53" s="4">
        <v>253.276993870735</v>
      </c>
      <c r="AC53">
        <v>5.1688999999999901</v>
      </c>
      <c r="AD53">
        <v>15</v>
      </c>
      <c r="AE53">
        <v>3</v>
      </c>
      <c r="AF53">
        <v>0</v>
      </c>
      <c r="AG53">
        <v>1</v>
      </c>
      <c r="AH53">
        <v>1</v>
      </c>
      <c r="AI53">
        <v>0</v>
      </c>
      <c r="AJ53">
        <v>0</v>
      </c>
      <c r="AK53" s="4">
        <v>0.2</v>
      </c>
      <c r="AL53">
        <v>20</v>
      </c>
      <c r="AM53">
        <v>0</v>
      </c>
      <c r="AN53">
        <v>0</v>
      </c>
      <c r="AO53" s="4">
        <v>84.466999999999899</v>
      </c>
      <c r="AP53">
        <v>32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3</v>
      </c>
      <c r="AY53">
        <v>0</v>
      </c>
      <c r="AZ53">
        <v>0</v>
      </c>
      <c r="BA53">
        <v>33</v>
      </c>
      <c r="BB53">
        <v>0</v>
      </c>
      <c r="BC53">
        <v>0</v>
      </c>
      <c r="BD53">
        <v>0</v>
      </c>
      <c r="BE53">
        <v>0</v>
      </c>
      <c r="BF53" s="4">
        <v>57.199999999999903</v>
      </c>
      <c r="BG53" s="4">
        <v>10.3881133900344</v>
      </c>
      <c r="BH53" s="4">
        <v>0.98171281880063499</v>
      </c>
      <c r="BI53">
        <v>9.5816214182938602</v>
      </c>
      <c r="BJ53" s="4">
        <v>15.39</v>
      </c>
      <c r="BK53">
        <v>7.1358024691358004</v>
      </c>
      <c r="BL53" s="4">
        <v>164</v>
      </c>
      <c r="BM53" s="4">
        <v>178</v>
      </c>
      <c r="BN53">
        <v>248.14009094238199</v>
      </c>
      <c r="BO53">
        <v>243.58531188964801</v>
      </c>
      <c r="BP53">
        <v>243.10224914550699</v>
      </c>
      <c r="BQ53">
        <v>2</v>
      </c>
      <c r="BR53">
        <v>1</v>
      </c>
      <c r="BS53">
        <v>1</v>
      </c>
    </row>
    <row r="54" spans="1:71" x14ac:dyDescent="0.35">
      <c r="A54" t="s">
        <v>110</v>
      </c>
      <c r="B54" t="s">
        <v>111</v>
      </c>
      <c r="C54" t="s">
        <v>12</v>
      </c>
      <c r="D54" t="s">
        <v>105</v>
      </c>
      <c r="E54">
        <v>53</v>
      </c>
      <c r="F54">
        <v>-4.3899999999999997</v>
      </c>
      <c r="G54">
        <v>-7.0067844399999997</v>
      </c>
      <c r="H54">
        <v>-7</v>
      </c>
      <c r="I54">
        <f>0-F54</f>
        <v>4.3899999999999997</v>
      </c>
      <c r="J54">
        <f>0-G54</f>
        <v>7.0067844399999997</v>
      </c>
      <c r="K54">
        <f>0-H54</f>
        <v>7</v>
      </c>
      <c r="L54">
        <v>1.6791867100864</v>
      </c>
      <c r="M54">
        <v>0.70429605993333999</v>
      </c>
      <c r="N54">
        <f>1-_xlfn.PERCENTRANK.INC(I$2:I$4359,I54)</f>
        <v>0.69199999999999995</v>
      </c>
      <c r="O54">
        <f>1-_xlfn.PERCENTRANK.INC(J$2:J$4359,J54)</f>
        <v>0.127</v>
      </c>
      <c r="P54">
        <f>1-_xlfn.PERCENTRANK.INC(K$2:K$4359,K54)</f>
        <v>0.129</v>
      </c>
      <c r="Q54">
        <f>_xlfn.PERCENTRANK.INC(L$2:L$4359,L54)</f>
        <v>0.41799999999999998</v>
      </c>
      <c r="R54">
        <f>((N54+P54)/2+Q54)/2</f>
        <v>0.41425000000000001</v>
      </c>
      <c r="S54">
        <v>12</v>
      </c>
      <c r="T54">
        <v>4</v>
      </c>
      <c r="U54">
        <v>0</v>
      </c>
      <c r="V54">
        <v>0</v>
      </c>
      <c r="W54">
        <v>0</v>
      </c>
      <c r="X54">
        <v>3</v>
      </c>
      <c r="Y54">
        <v>0</v>
      </c>
      <c r="Z54">
        <v>0</v>
      </c>
      <c r="AA54">
        <v>2</v>
      </c>
      <c r="AB54" s="4">
        <v>253.276993870735</v>
      </c>
      <c r="AC54">
        <v>5.1688999999999901</v>
      </c>
      <c r="AD54">
        <v>15</v>
      </c>
      <c r="AE54">
        <v>3</v>
      </c>
      <c r="AF54">
        <v>0</v>
      </c>
      <c r="AG54">
        <v>1</v>
      </c>
      <c r="AH54">
        <v>1</v>
      </c>
      <c r="AI54">
        <v>0</v>
      </c>
      <c r="AJ54">
        <v>0</v>
      </c>
      <c r="AK54" s="4">
        <v>0.2</v>
      </c>
      <c r="AL54">
        <v>20</v>
      </c>
      <c r="AM54">
        <v>0</v>
      </c>
      <c r="AN54">
        <v>0</v>
      </c>
      <c r="AO54" s="4">
        <v>84.466999999999899</v>
      </c>
      <c r="AP54">
        <v>32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3</v>
      </c>
      <c r="AY54">
        <v>0</v>
      </c>
      <c r="AZ54">
        <v>0</v>
      </c>
      <c r="BA54">
        <v>33</v>
      </c>
      <c r="BB54">
        <v>0</v>
      </c>
      <c r="BC54">
        <v>0</v>
      </c>
      <c r="BD54">
        <v>0</v>
      </c>
      <c r="BE54">
        <v>0</v>
      </c>
      <c r="BF54" s="4">
        <v>57.199999999999903</v>
      </c>
      <c r="BG54" s="4">
        <v>10.3881133900344</v>
      </c>
      <c r="BH54" s="4">
        <v>0.98171281880063499</v>
      </c>
      <c r="BI54">
        <v>9.5816214182938602</v>
      </c>
      <c r="BJ54" s="4">
        <v>15.39</v>
      </c>
      <c r="BK54">
        <v>7.1358024691358004</v>
      </c>
      <c r="BL54" s="4">
        <v>164</v>
      </c>
      <c r="BM54" s="4">
        <v>178</v>
      </c>
      <c r="BN54">
        <v>245.67346191406199</v>
      </c>
      <c r="BO54">
        <v>245.77203369140599</v>
      </c>
      <c r="BP54">
        <v>246.01124572753901</v>
      </c>
      <c r="BQ54">
        <v>2</v>
      </c>
      <c r="BR54">
        <v>1</v>
      </c>
      <c r="BS54">
        <v>1</v>
      </c>
    </row>
    <row r="55" spans="1:71" x14ac:dyDescent="0.35">
      <c r="A55" t="s">
        <v>110</v>
      </c>
      <c r="B55" t="s">
        <v>111</v>
      </c>
      <c r="C55" t="s">
        <v>12</v>
      </c>
      <c r="D55" t="s">
        <v>105</v>
      </c>
      <c r="E55">
        <v>54</v>
      </c>
      <c r="F55">
        <v>-3.98</v>
      </c>
      <c r="G55">
        <v>-7.3461356200000001</v>
      </c>
      <c r="H55">
        <v>-7.4</v>
      </c>
      <c r="I55">
        <f>0-F55</f>
        <v>3.98</v>
      </c>
      <c r="J55">
        <f>0-G55</f>
        <v>7.3461356200000001</v>
      </c>
      <c r="K55">
        <f>0-H55</f>
        <v>7.4</v>
      </c>
      <c r="L55">
        <v>3.7348073955558498</v>
      </c>
      <c r="M55">
        <v>1.42219643529207</v>
      </c>
      <c r="N55">
        <f>1-_xlfn.PERCENTRANK.INC(I$2:I$4359,I55)</f>
        <v>0.86499999999999999</v>
      </c>
      <c r="O55">
        <f>1-_xlfn.PERCENTRANK.INC(J$2:J$4359,J55)</f>
        <v>5.8000000000000052E-2</v>
      </c>
      <c r="P55">
        <f>1-_xlfn.PERCENTRANK.INC(K$2:K$4359,K55)</f>
        <v>4.500000000000004E-2</v>
      </c>
      <c r="Q55">
        <f>_xlfn.PERCENTRANK.INC(L$2:L$4359,L55)</f>
        <v>0.997</v>
      </c>
      <c r="R55">
        <f>((N55+P55)/2+Q55)/2</f>
        <v>0.72599999999999998</v>
      </c>
      <c r="S55">
        <v>12</v>
      </c>
      <c r="T55">
        <v>4</v>
      </c>
      <c r="U55">
        <v>0</v>
      </c>
      <c r="V55">
        <v>0</v>
      </c>
      <c r="W55">
        <v>0</v>
      </c>
      <c r="X55">
        <v>3</v>
      </c>
      <c r="Y55">
        <v>0</v>
      </c>
      <c r="Z55">
        <v>0</v>
      </c>
      <c r="AA55">
        <v>2</v>
      </c>
      <c r="AB55" s="4">
        <v>253.276993870735</v>
      </c>
      <c r="AC55">
        <v>5.1688999999999901</v>
      </c>
      <c r="AD55">
        <v>15</v>
      </c>
      <c r="AE55">
        <v>3</v>
      </c>
      <c r="AF55">
        <v>0</v>
      </c>
      <c r="AG55">
        <v>1</v>
      </c>
      <c r="AH55">
        <v>1</v>
      </c>
      <c r="AI55">
        <v>0</v>
      </c>
      <c r="AJ55">
        <v>0</v>
      </c>
      <c r="AK55" s="4">
        <v>0.2</v>
      </c>
      <c r="AL55">
        <v>20</v>
      </c>
      <c r="AM55">
        <v>0</v>
      </c>
      <c r="AN55">
        <v>0</v>
      </c>
      <c r="AO55" s="4">
        <v>84.466999999999899</v>
      </c>
      <c r="AP55">
        <v>32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3</v>
      </c>
      <c r="AY55">
        <v>0</v>
      </c>
      <c r="AZ55">
        <v>0</v>
      </c>
      <c r="BA55">
        <v>33</v>
      </c>
      <c r="BB55">
        <v>0</v>
      </c>
      <c r="BC55">
        <v>0</v>
      </c>
      <c r="BD55">
        <v>0</v>
      </c>
      <c r="BE55">
        <v>0</v>
      </c>
      <c r="BF55" s="4">
        <v>57.199999999999903</v>
      </c>
      <c r="BG55" s="4">
        <v>10.3881133900344</v>
      </c>
      <c r="BH55" s="4">
        <v>0.98171281880063499</v>
      </c>
      <c r="BI55">
        <v>9.5816214182938602</v>
      </c>
      <c r="BJ55" s="4">
        <v>15.39</v>
      </c>
      <c r="BK55">
        <v>7.1358024691358004</v>
      </c>
      <c r="BL55" s="4">
        <v>164</v>
      </c>
      <c r="BM55" s="4">
        <v>178</v>
      </c>
      <c r="BN55">
        <v>244.69459533691401</v>
      </c>
      <c r="BO55">
        <v>243.82325744628901</v>
      </c>
      <c r="BP55">
        <v>243.10220336914</v>
      </c>
      <c r="BQ55">
        <v>2</v>
      </c>
      <c r="BR55">
        <v>2</v>
      </c>
      <c r="BS55">
        <v>1</v>
      </c>
    </row>
    <row r="56" spans="1:71" x14ac:dyDescent="0.35">
      <c r="A56" t="s">
        <v>428</v>
      </c>
      <c r="B56" t="s">
        <v>429</v>
      </c>
      <c r="C56" t="s">
        <v>12</v>
      </c>
      <c r="D56" t="s">
        <v>13</v>
      </c>
      <c r="E56">
        <v>55</v>
      </c>
      <c r="F56">
        <v>-4.0199999999999996</v>
      </c>
      <c r="G56">
        <v>-6.44851303</v>
      </c>
      <c r="H56">
        <v>-6.5</v>
      </c>
      <c r="I56">
        <f>0-F56</f>
        <v>4.0199999999999996</v>
      </c>
      <c r="J56">
        <f>0-G56</f>
        <v>6.44851303</v>
      </c>
      <c r="K56">
        <f>0-H56</f>
        <v>6.5</v>
      </c>
      <c r="L56">
        <v>1.2769783679907101</v>
      </c>
      <c r="M56">
        <v>0.783580445359914</v>
      </c>
      <c r="N56">
        <f>1-_xlfn.PERCENTRANK.INC(I$2:I$4359,I56)</f>
        <v>0.85199999999999998</v>
      </c>
      <c r="O56">
        <f>1-_xlfn.PERCENTRANK.INC(J$2:J$4359,J56)</f>
        <v>0.35499999999999998</v>
      </c>
      <c r="P56">
        <f>1-_xlfn.PERCENTRANK.INC(K$2:K$4359,K56)</f>
        <v>0.31299999999999994</v>
      </c>
      <c r="Q56">
        <f>_xlfn.PERCENTRANK.INC(L$2:L$4359,L56)</f>
        <v>0.23499999999999999</v>
      </c>
      <c r="R56">
        <f>((N56+P56)/2+Q56)/2</f>
        <v>0.40875</v>
      </c>
      <c r="S56">
        <v>12</v>
      </c>
      <c r="T56">
        <v>4</v>
      </c>
      <c r="U56">
        <v>0</v>
      </c>
      <c r="V56">
        <v>0</v>
      </c>
      <c r="W56">
        <v>0</v>
      </c>
      <c r="X56">
        <v>3</v>
      </c>
      <c r="Y56">
        <v>0</v>
      </c>
      <c r="Z56">
        <v>0</v>
      </c>
      <c r="AA56">
        <v>2</v>
      </c>
      <c r="AB56" s="4">
        <v>262.348994016647</v>
      </c>
      <c r="AC56">
        <v>7.0077999999999996</v>
      </c>
      <c r="AD56">
        <v>25</v>
      </c>
      <c r="AE56">
        <v>3</v>
      </c>
      <c r="AF56">
        <v>1</v>
      </c>
      <c r="AG56">
        <v>1</v>
      </c>
      <c r="AH56">
        <v>0</v>
      </c>
      <c r="AI56">
        <v>0</v>
      </c>
      <c r="AJ56">
        <v>0</v>
      </c>
      <c r="AK56" s="4">
        <v>0.15</v>
      </c>
      <c r="AL56">
        <v>20</v>
      </c>
      <c r="AM56">
        <v>0</v>
      </c>
      <c r="AN56">
        <v>0</v>
      </c>
      <c r="AO56" s="4">
        <v>99.418499999999895</v>
      </c>
      <c r="AP56">
        <v>41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3</v>
      </c>
      <c r="AY56">
        <v>0</v>
      </c>
      <c r="AZ56">
        <v>0</v>
      </c>
      <c r="BA56">
        <v>42</v>
      </c>
      <c r="BB56">
        <v>0</v>
      </c>
      <c r="BC56">
        <v>0</v>
      </c>
      <c r="BD56">
        <v>0</v>
      </c>
      <c r="BE56">
        <v>0</v>
      </c>
      <c r="BF56" s="4">
        <v>46.53</v>
      </c>
      <c r="BG56" s="4">
        <v>10.501941631697999</v>
      </c>
      <c r="BH56" s="4">
        <v>0.97115261708048595</v>
      </c>
      <c r="BI56">
        <v>9.8138941778990301</v>
      </c>
      <c r="BJ56" s="4">
        <v>15.39</v>
      </c>
      <c r="BK56">
        <v>6.1854934601664597</v>
      </c>
      <c r="BL56" s="4">
        <v>216</v>
      </c>
      <c r="BM56" s="4">
        <v>230</v>
      </c>
      <c r="BN56">
        <v>262.74060058593699</v>
      </c>
      <c r="BO56">
        <v>261.25457763671801</v>
      </c>
      <c r="BP56">
        <v>261.36453247070301</v>
      </c>
      <c r="BQ56">
        <v>1</v>
      </c>
      <c r="BR56">
        <v>0</v>
      </c>
      <c r="BS56">
        <v>0</v>
      </c>
    </row>
    <row r="57" spans="1:71" x14ac:dyDescent="0.35">
      <c r="A57" t="s">
        <v>428</v>
      </c>
      <c r="B57" t="s">
        <v>429</v>
      </c>
      <c r="C57" t="s">
        <v>12</v>
      </c>
      <c r="D57" t="s">
        <v>13</v>
      </c>
      <c r="E57">
        <v>56</v>
      </c>
      <c r="F57">
        <v>-4.5</v>
      </c>
      <c r="G57">
        <v>-7.0739779499999997</v>
      </c>
      <c r="H57">
        <v>-6.9</v>
      </c>
      <c r="I57">
        <f>0-F57</f>
        <v>4.5</v>
      </c>
      <c r="J57">
        <f>0-G57</f>
        <v>7.0739779499999997</v>
      </c>
      <c r="K57">
        <f>0-H57</f>
        <v>6.9</v>
      </c>
      <c r="L57">
        <v>1.65344407333087</v>
      </c>
      <c r="M57">
        <v>0.903796619655306</v>
      </c>
      <c r="N57">
        <f>1-_xlfn.PERCENTRANK.INC(I$2:I$4359,I57)</f>
        <v>0.63400000000000001</v>
      </c>
      <c r="O57">
        <f>1-_xlfn.PERCENTRANK.INC(J$2:J$4359,J57)</f>
        <v>0.10999999999999999</v>
      </c>
      <c r="P57">
        <f>1-_xlfn.PERCENTRANK.INC(K$2:K$4359,K57)</f>
        <v>0.15800000000000003</v>
      </c>
      <c r="Q57">
        <f>_xlfn.PERCENTRANK.INC(L$2:L$4359,L57)</f>
        <v>0.40300000000000002</v>
      </c>
      <c r="R57">
        <f>((N57+P57)/2+Q57)/2</f>
        <v>0.39950000000000002</v>
      </c>
      <c r="S57">
        <v>12</v>
      </c>
      <c r="T57">
        <v>4</v>
      </c>
      <c r="U57">
        <v>0</v>
      </c>
      <c r="V57">
        <v>0</v>
      </c>
      <c r="W57">
        <v>0</v>
      </c>
      <c r="X57">
        <v>3</v>
      </c>
      <c r="Y57">
        <v>0</v>
      </c>
      <c r="Z57">
        <v>0</v>
      </c>
      <c r="AA57">
        <v>2</v>
      </c>
      <c r="AB57" s="4">
        <v>262.348994016647</v>
      </c>
      <c r="AC57">
        <v>7.0077999999999996</v>
      </c>
      <c r="AD57">
        <v>25</v>
      </c>
      <c r="AE57">
        <v>3</v>
      </c>
      <c r="AF57">
        <v>1</v>
      </c>
      <c r="AG57">
        <v>1</v>
      </c>
      <c r="AH57">
        <v>0</v>
      </c>
      <c r="AI57">
        <v>0</v>
      </c>
      <c r="AJ57">
        <v>0</v>
      </c>
      <c r="AK57" s="4">
        <v>0.15</v>
      </c>
      <c r="AL57">
        <v>20</v>
      </c>
      <c r="AM57">
        <v>0</v>
      </c>
      <c r="AN57">
        <v>0</v>
      </c>
      <c r="AO57" s="4">
        <v>99.418499999999895</v>
      </c>
      <c r="AP57">
        <v>41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3</v>
      </c>
      <c r="AY57">
        <v>0</v>
      </c>
      <c r="AZ57">
        <v>0</v>
      </c>
      <c r="BA57">
        <v>42</v>
      </c>
      <c r="BB57">
        <v>0</v>
      </c>
      <c r="BC57">
        <v>0</v>
      </c>
      <c r="BD57">
        <v>0</v>
      </c>
      <c r="BE57">
        <v>0</v>
      </c>
      <c r="BF57" s="4">
        <v>46.53</v>
      </c>
      <c r="BG57" s="4">
        <v>10.501941631697999</v>
      </c>
      <c r="BH57" s="4">
        <v>0.97115261708048595</v>
      </c>
      <c r="BI57">
        <v>9.8138941778990301</v>
      </c>
      <c r="BJ57" s="4">
        <v>15.39</v>
      </c>
      <c r="BK57">
        <v>6.1854934601664597</v>
      </c>
      <c r="BL57" s="4">
        <v>216</v>
      </c>
      <c r="BM57" s="4">
        <v>230</v>
      </c>
      <c r="BN57">
        <v>259.91818237304602</v>
      </c>
      <c r="BO57">
        <v>256.93649291992102</v>
      </c>
      <c r="BP57">
        <v>254.24520874023401</v>
      </c>
      <c r="BQ57">
        <v>2</v>
      </c>
      <c r="BR57">
        <v>1</v>
      </c>
      <c r="BS57">
        <v>1</v>
      </c>
    </row>
    <row r="58" spans="1:71" x14ac:dyDescent="0.35">
      <c r="A58" t="s">
        <v>428</v>
      </c>
      <c r="B58" t="s">
        <v>429</v>
      </c>
      <c r="C58" t="s">
        <v>12</v>
      </c>
      <c r="D58" t="s">
        <v>13</v>
      </c>
      <c r="E58">
        <v>57</v>
      </c>
      <c r="F58">
        <v>-4.42</v>
      </c>
      <c r="G58">
        <v>-7.0241784999999997</v>
      </c>
      <c r="H58">
        <v>-6.8</v>
      </c>
      <c r="I58">
        <f>0-F58</f>
        <v>4.42</v>
      </c>
      <c r="J58">
        <f>0-G58</f>
        <v>7.0241784999999997</v>
      </c>
      <c r="K58">
        <f>0-H58</f>
        <v>6.8</v>
      </c>
      <c r="L58">
        <v>1.14806144170235</v>
      </c>
      <c r="M58">
        <v>0.53454833839076199</v>
      </c>
      <c r="N58">
        <f>1-_xlfn.PERCENTRANK.INC(I$2:I$4359,I58)</f>
        <v>0.67700000000000005</v>
      </c>
      <c r="O58">
        <f>1-_xlfn.PERCENTRANK.INC(J$2:J$4359,J58)</f>
        <v>0.122</v>
      </c>
      <c r="P58">
        <f>1-_xlfn.PERCENTRANK.INC(K$2:K$4359,K58)</f>
        <v>0.19399999999999995</v>
      </c>
      <c r="Q58">
        <f>_xlfn.PERCENTRANK.INC(L$2:L$4359,L58)</f>
        <v>0.17399999999999999</v>
      </c>
      <c r="R58">
        <f>((N58+P58)/2+Q58)/2</f>
        <v>0.30474999999999997</v>
      </c>
      <c r="S58">
        <v>12</v>
      </c>
      <c r="T58">
        <v>4</v>
      </c>
      <c r="U58">
        <v>0</v>
      </c>
      <c r="V58">
        <v>0</v>
      </c>
      <c r="W58">
        <v>0</v>
      </c>
      <c r="X58">
        <v>3</v>
      </c>
      <c r="Y58">
        <v>0</v>
      </c>
      <c r="Z58">
        <v>0</v>
      </c>
      <c r="AA58">
        <v>2</v>
      </c>
      <c r="AB58" s="4">
        <v>262.348994016647</v>
      </c>
      <c r="AC58">
        <v>7.0077999999999996</v>
      </c>
      <c r="AD58">
        <v>25</v>
      </c>
      <c r="AE58">
        <v>3</v>
      </c>
      <c r="AF58">
        <v>1</v>
      </c>
      <c r="AG58">
        <v>1</v>
      </c>
      <c r="AH58">
        <v>0</v>
      </c>
      <c r="AI58">
        <v>0</v>
      </c>
      <c r="AJ58">
        <v>0</v>
      </c>
      <c r="AK58" s="4">
        <v>0.15</v>
      </c>
      <c r="AL58">
        <v>20</v>
      </c>
      <c r="AM58">
        <v>0</v>
      </c>
      <c r="AN58">
        <v>0</v>
      </c>
      <c r="AO58" s="4">
        <v>99.418499999999895</v>
      </c>
      <c r="AP58">
        <v>41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3</v>
      </c>
      <c r="AY58">
        <v>0</v>
      </c>
      <c r="AZ58">
        <v>0</v>
      </c>
      <c r="BA58">
        <v>42</v>
      </c>
      <c r="BB58">
        <v>0</v>
      </c>
      <c r="BC58">
        <v>0</v>
      </c>
      <c r="BD58">
        <v>0</v>
      </c>
      <c r="BE58">
        <v>0</v>
      </c>
      <c r="BF58" s="4">
        <v>46.53</v>
      </c>
      <c r="BG58" s="4">
        <v>10.501941631697999</v>
      </c>
      <c r="BH58" s="4">
        <v>0.97115261708048595</v>
      </c>
      <c r="BI58">
        <v>9.8138941778990301</v>
      </c>
      <c r="BJ58" s="4">
        <v>15.39</v>
      </c>
      <c r="BK58">
        <v>6.1854934601664597</v>
      </c>
      <c r="BL58" s="4">
        <v>216</v>
      </c>
      <c r="BM58" s="4">
        <v>230</v>
      </c>
      <c r="BN58">
        <v>257.71408081054602</v>
      </c>
      <c r="BO58">
        <v>255.68664550781199</v>
      </c>
      <c r="BP58">
        <v>254.35162353515599</v>
      </c>
      <c r="BQ58">
        <v>1</v>
      </c>
      <c r="BR58">
        <v>1</v>
      </c>
      <c r="BS58">
        <v>1</v>
      </c>
    </row>
    <row r="59" spans="1:71" x14ac:dyDescent="0.35">
      <c r="A59" t="s">
        <v>740</v>
      </c>
      <c r="B59" t="s">
        <v>741</v>
      </c>
      <c r="C59" t="s">
        <v>742</v>
      </c>
      <c r="D59" t="s">
        <v>17</v>
      </c>
      <c r="E59">
        <v>58</v>
      </c>
      <c r="F59">
        <v>-5.31</v>
      </c>
      <c r="G59">
        <v>-6.0956907300000003</v>
      </c>
      <c r="H59">
        <v>-6.2</v>
      </c>
      <c r="I59">
        <f>0-F59</f>
        <v>5.31</v>
      </c>
      <c r="J59">
        <f>0-G59</f>
        <v>6.0956907300000003</v>
      </c>
      <c r="K59">
        <f>0-H59</f>
        <v>6.2</v>
      </c>
      <c r="L59">
        <v>1.0379927622716101</v>
      </c>
      <c r="M59">
        <v>0.72255961037904104</v>
      </c>
      <c r="N59">
        <f>1-_xlfn.PERCENTRANK.INC(I$2:I$4359,I59)</f>
        <v>0.20399999999999996</v>
      </c>
      <c r="O59">
        <f>1-_xlfn.PERCENTRANK.INC(J$2:J$4359,J59)</f>
        <v>0.55699999999999994</v>
      </c>
      <c r="P59">
        <f>1-_xlfn.PERCENTRANK.INC(K$2:K$4359,K59)</f>
        <v>0.47399999999999998</v>
      </c>
      <c r="Q59">
        <f>_xlfn.PERCENTRANK.INC(L$2:L$4359,L59)</f>
        <v>0.123</v>
      </c>
      <c r="R59">
        <f>((N59+P59)/2+Q59)/2</f>
        <v>0.23099999999999998</v>
      </c>
      <c r="S59">
        <v>14</v>
      </c>
      <c r="T59">
        <v>1</v>
      </c>
      <c r="U59">
        <v>1</v>
      </c>
      <c r="V59">
        <v>0</v>
      </c>
      <c r="W59">
        <v>1</v>
      </c>
      <c r="X59">
        <v>2</v>
      </c>
      <c r="Y59">
        <v>0</v>
      </c>
      <c r="Z59">
        <v>0</v>
      </c>
      <c r="AA59">
        <v>3</v>
      </c>
      <c r="AB59" s="4">
        <v>295.76599335670397</v>
      </c>
      <c r="AC59">
        <v>6.7198999999999902</v>
      </c>
      <c r="AD59">
        <v>22</v>
      </c>
      <c r="AE59">
        <v>4</v>
      </c>
      <c r="AF59">
        <v>1</v>
      </c>
      <c r="AG59">
        <v>1</v>
      </c>
      <c r="AH59">
        <v>0</v>
      </c>
      <c r="AI59">
        <v>0</v>
      </c>
      <c r="AJ59">
        <v>0</v>
      </c>
      <c r="AK59" s="4">
        <v>9.0909090909090898E-2</v>
      </c>
      <c r="AL59">
        <v>22</v>
      </c>
      <c r="AM59">
        <v>1</v>
      </c>
      <c r="AN59">
        <v>0</v>
      </c>
      <c r="AO59" s="4">
        <v>93.008599999999902</v>
      </c>
      <c r="AP59">
        <v>38</v>
      </c>
      <c r="AQ59">
        <v>1</v>
      </c>
      <c r="AR59">
        <v>0</v>
      </c>
      <c r="AS59">
        <v>0</v>
      </c>
      <c r="AT59">
        <v>1</v>
      </c>
      <c r="AU59">
        <v>0</v>
      </c>
      <c r="AV59">
        <v>0</v>
      </c>
      <c r="AW59">
        <v>1</v>
      </c>
      <c r="AX59">
        <v>3</v>
      </c>
      <c r="AY59">
        <v>0</v>
      </c>
      <c r="AZ59">
        <v>0</v>
      </c>
      <c r="BA59">
        <v>40</v>
      </c>
      <c r="BB59">
        <v>0</v>
      </c>
      <c r="BC59">
        <v>0</v>
      </c>
      <c r="BD59">
        <v>0</v>
      </c>
      <c r="BE59">
        <v>0</v>
      </c>
      <c r="BF59" s="4">
        <v>47.56</v>
      </c>
      <c r="BG59" s="4">
        <v>11.543280607608899</v>
      </c>
      <c r="BH59">
        <v>1.01172538435892</v>
      </c>
      <c r="BI59" s="4">
        <v>10.4094998366807</v>
      </c>
      <c r="BJ59" s="4">
        <v>14.917355371900801</v>
      </c>
      <c r="BK59">
        <v>6.01171875</v>
      </c>
      <c r="BL59" s="4">
        <v>210</v>
      </c>
      <c r="BM59" s="4">
        <v>235</v>
      </c>
      <c r="BN59">
        <v>264.10043334960898</v>
      </c>
      <c r="BO59">
        <v>267.31393432617102</v>
      </c>
      <c r="BP59">
        <v>267.00167846679602</v>
      </c>
      <c r="BQ59">
        <v>3</v>
      </c>
      <c r="BR59">
        <v>2</v>
      </c>
      <c r="BS59">
        <v>3</v>
      </c>
    </row>
    <row r="60" spans="1:71" x14ac:dyDescent="0.35">
      <c r="A60" t="s">
        <v>831</v>
      </c>
      <c r="B60" t="s">
        <v>832</v>
      </c>
      <c r="C60" t="s">
        <v>12</v>
      </c>
      <c r="D60" t="s">
        <v>47</v>
      </c>
      <c r="E60">
        <v>59</v>
      </c>
      <c r="F60">
        <v>-3.89</v>
      </c>
      <c r="G60">
        <v>-7.5106411</v>
      </c>
      <c r="H60">
        <v>-7.5</v>
      </c>
      <c r="I60">
        <f>0-F60</f>
        <v>3.89</v>
      </c>
      <c r="J60">
        <f>0-G60</f>
        <v>7.5106411</v>
      </c>
      <c r="K60">
        <f>0-H60</f>
        <v>7.5</v>
      </c>
      <c r="L60">
        <v>1.09297351995013</v>
      </c>
      <c r="M60">
        <v>0.73722370057386899</v>
      </c>
      <c r="N60">
        <f>1-_xlfn.PERCENTRANK.INC(I$2:I$4359,I60)</f>
        <v>0.89100000000000001</v>
      </c>
      <c r="O60">
        <f>1-_xlfn.PERCENTRANK.INC(J$2:J$4359,J60)</f>
        <v>3.400000000000003E-2</v>
      </c>
      <c r="P60">
        <f>1-_xlfn.PERCENTRANK.INC(K$2:K$4359,K60)</f>
        <v>3.1000000000000028E-2</v>
      </c>
      <c r="Q60">
        <f>_xlfn.PERCENTRANK.INC(L$2:L$4359,L60)</f>
        <v>0.14799999999999999</v>
      </c>
      <c r="R60">
        <f>((N60+P60)/2+Q60)/2</f>
        <v>0.30449999999999999</v>
      </c>
      <c r="S60">
        <v>15</v>
      </c>
      <c r="T60">
        <v>0</v>
      </c>
      <c r="U60">
        <v>2</v>
      </c>
      <c r="V60">
        <v>0</v>
      </c>
      <c r="W60">
        <v>0</v>
      </c>
      <c r="X60">
        <v>1</v>
      </c>
      <c r="Y60">
        <v>0</v>
      </c>
      <c r="Z60">
        <v>0</v>
      </c>
      <c r="AA60">
        <v>3</v>
      </c>
      <c r="AB60" s="4">
        <v>238.28999495506201</v>
      </c>
      <c r="AC60">
        <v>4.5873999999999997</v>
      </c>
      <c r="AD60">
        <v>16</v>
      </c>
      <c r="AE60">
        <v>2</v>
      </c>
      <c r="AF60">
        <v>2</v>
      </c>
      <c r="AG60">
        <v>1</v>
      </c>
      <c r="AH60">
        <v>0</v>
      </c>
      <c r="AI60">
        <v>0</v>
      </c>
      <c r="AJ60">
        <v>1</v>
      </c>
      <c r="AK60" s="4">
        <v>0.1</v>
      </c>
      <c r="AL60">
        <v>20</v>
      </c>
      <c r="AM60">
        <v>1</v>
      </c>
      <c r="AN60">
        <v>0</v>
      </c>
      <c r="AO60" s="4">
        <v>80.213899999999995</v>
      </c>
      <c r="AP60">
        <v>32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2</v>
      </c>
      <c r="AX60">
        <v>1</v>
      </c>
      <c r="AY60">
        <v>0</v>
      </c>
      <c r="AZ60">
        <v>0</v>
      </c>
      <c r="BA60">
        <v>34</v>
      </c>
      <c r="BB60">
        <v>0</v>
      </c>
      <c r="BC60">
        <v>0</v>
      </c>
      <c r="BD60">
        <v>0</v>
      </c>
      <c r="BE60">
        <v>0</v>
      </c>
      <c r="BF60" s="4">
        <v>45.71</v>
      </c>
      <c r="BG60">
        <v>9.4234215557042607</v>
      </c>
      <c r="BH60">
        <v>1.00927323041621</v>
      </c>
      <c r="BI60">
        <v>8.3368388972509493</v>
      </c>
      <c r="BJ60" s="4">
        <v>13.005000000000001</v>
      </c>
      <c r="BK60">
        <v>5.5510204081632599</v>
      </c>
      <c r="BL60" s="4">
        <v>168</v>
      </c>
      <c r="BM60" s="4">
        <v>192</v>
      </c>
      <c r="BN60">
        <v>227.47457885742099</v>
      </c>
      <c r="BO60">
        <v>232.12927246093699</v>
      </c>
      <c r="BP60">
        <v>229.77091979980401</v>
      </c>
      <c r="BQ60">
        <v>2</v>
      </c>
      <c r="BR60">
        <v>2</v>
      </c>
      <c r="BS60">
        <v>2</v>
      </c>
    </row>
    <row r="61" spans="1:71" x14ac:dyDescent="0.35">
      <c r="A61" t="s">
        <v>831</v>
      </c>
      <c r="B61" t="s">
        <v>832</v>
      </c>
      <c r="C61" t="s">
        <v>12</v>
      </c>
      <c r="D61" t="s">
        <v>47</v>
      </c>
      <c r="E61">
        <v>60</v>
      </c>
      <c r="F61">
        <v>-4.5199999999999996</v>
      </c>
      <c r="G61">
        <v>-5.2181053200000003</v>
      </c>
      <c r="H61">
        <v>-5.2</v>
      </c>
      <c r="I61">
        <f>0-F61</f>
        <v>4.5199999999999996</v>
      </c>
      <c r="J61">
        <f>0-G61</f>
        <v>5.2181053200000003</v>
      </c>
      <c r="K61">
        <f>0-H61</f>
        <v>5.2</v>
      </c>
      <c r="L61">
        <v>1.1099340077781801</v>
      </c>
      <c r="M61">
        <v>0.76593883461896195</v>
      </c>
      <c r="N61">
        <f>1-_xlfn.PERCENTRANK.INC(I$2:I$4359,I61)</f>
        <v>0.625</v>
      </c>
      <c r="O61">
        <f>1-_xlfn.PERCENTRANK.INC(J$2:J$4359,J61)</f>
        <v>0.93199999999999994</v>
      </c>
      <c r="P61">
        <f>1-_xlfn.PERCENTRANK.INC(K$2:K$4359,K61)</f>
        <v>0.93300000000000005</v>
      </c>
      <c r="Q61">
        <f>_xlfn.PERCENTRANK.INC(L$2:L$4359,L61)</f>
        <v>0.156</v>
      </c>
      <c r="R61">
        <f>((N61+P61)/2+Q61)/2</f>
        <v>0.46750000000000003</v>
      </c>
      <c r="S61">
        <v>15</v>
      </c>
      <c r="T61">
        <v>0</v>
      </c>
      <c r="U61">
        <v>2</v>
      </c>
      <c r="V61">
        <v>0</v>
      </c>
      <c r="W61">
        <v>0</v>
      </c>
      <c r="X61">
        <v>1</v>
      </c>
      <c r="Y61">
        <v>0</v>
      </c>
      <c r="Z61">
        <v>0</v>
      </c>
      <c r="AA61">
        <v>3</v>
      </c>
      <c r="AB61" s="4">
        <v>238.28999495506201</v>
      </c>
      <c r="AC61">
        <v>4.5873999999999997</v>
      </c>
      <c r="AD61">
        <v>16</v>
      </c>
      <c r="AE61">
        <v>2</v>
      </c>
      <c r="AF61">
        <v>2</v>
      </c>
      <c r="AG61">
        <v>1</v>
      </c>
      <c r="AH61">
        <v>0</v>
      </c>
      <c r="AI61">
        <v>0</v>
      </c>
      <c r="AJ61">
        <v>1</v>
      </c>
      <c r="AK61" s="4">
        <v>0.1</v>
      </c>
      <c r="AL61">
        <v>20</v>
      </c>
      <c r="AM61">
        <v>1</v>
      </c>
      <c r="AN61">
        <v>0</v>
      </c>
      <c r="AO61" s="4">
        <v>80.213899999999995</v>
      </c>
      <c r="AP61">
        <v>32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2</v>
      </c>
      <c r="AX61">
        <v>1</v>
      </c>
      <c r="AY61">
        <v>0</v>
      </c>
      <c r="AZ61">
        <v>0</v>
      </c>
      <c r="BA61">
        <v>34</v>
      </c>
      <c r="BB61">
        <v>0</v>
      </c>
      <c r="BC61">
        <v>0</v>
      </c>
      <c r="BD61">
        <v>0</v>
      </c>
      <c r="BE61">
        <v>0</v>
      </c>
      <c r="BF61" s="4">
        <v>45.71</v>
      </c>
      <c r="BG61">
        <v>9.4234215557042607</v>
      </c>
      <c r="BH61">
        <v>1.00927323041621</v>
      </c>
      <c r="BI61">
        <v>8.3368388972509493</v>
      </c>
      <c r="BJ61" s="4">
        <v>13.005000000000001</v>
      </c>
      <c r="BK61">
        <v>5.5510204081632599</v>
      </c>
      <c r="BL61" s="4">
        <v>168</v>
      </c>
      <c r="BM61" s="4">
        <v>192</v>
      </c>
      <c r="BN61">
        <v>226.85661315917901</v>
      </c>
      <c r="BO61">
        <v>223.35119628906199</v>
      </c>
      <c r="BP61">
        <v>223.971099853515</v>
      </c>
      <c r="BQ61">
        <v>0</v>
      </c>
      <c r="BR61">
        <v>1</v>
      </c>
      <c r="BS61">
        <v>1</v>
      </c>
    </row>
    <row r="62" spans="1:71" x14ac:dyDescent="0.35">
      <c r="A62" t="s">
        <v>831</v>
      </c>
      <c r="B62" t="s">
        <v>832</v>
      </c>
      <c r="C62" t="s">
        <v>12</v>
      </c>
      <c r="D62" t="s">
        <v>47</v>
      </c>
      <c r="E62">
        <v>61</v>
      </c>
      <c r="F62">
        <v>-3.85</v>
      </c>
      <c r="G62">
        <v>-5.8904170999999996</v>
      </c>
      <c r="H62">
        <v>-5.9</v>
      </c>
      <c r="I62">
        <f>0-F62</f>
        <v>3.85</v>
      </c>
      <c r="J62">
        <f>0-G62</f>
        <v>5.8904170999999996</v>
      </c>
      <c r="K62">
        <f>0-H62</f>
        <v>5.9</v>
      </c>
      <c r="L62">
        <v>1.2840719556849101</v>
      </c>
      <c r="M62">
        <v>0.886708339472562</v>
      </c>
      <c r="N62">
        <f>1-_xlfn.PERCENTRANK.INC(I$2:I$4359,I62)</f>
        <v>0.90100000000000002</v>
      </c>
      <c r="O62">
        <f>1-_xlfn.PERCENTRANK.INC(J$2:J$4359,J62)</f>
        <v>0.67599999999999993</v>
      </c>
      <c r="P62">
        <f>1-_xlfn.PERCENTRANK.INC(K$2:K$4359,K62)</f>
        <v>0.66199999999999992</v>
      </c>
      <c r="Q62">
        <f>_xlfn.PERCENTRANK.INC(L$2:L$4359,L62)</f>
        <v>0.23899999999999999</v>
      </c>
      <c r="R62">
        <f>((N62+P62)/2+Q62)/2</f>
        <v>0.51024999999999998</v>
      </c>
      <c r="S62">
        <v>15</v>
      </c>
      <c r="T62">
        <v>0</v>
      </c>
      <c r="U62">
        <v>2</v>
      </c>
      <c r="V62">
        <v>0</v>
      </c>
      <c r="W62">
        <v>0</v>
      </c>
      <c r="X62">
        <v>1</v>
      </c>
      <c r="Y62">
        <v>0</v>
      </c>
      <c r="Z62">
        <v>0</v>
      </c>
      <c r="AA62">
        <v>3</v>
      </c>
      <c r="AB62" s="4">
        <v>238.28999495506201</v>
      </c>
      <c r="AC62">
        <v>4.5873999999999997</v>
      </c>
      <c r="AD62">
        <v>16</v>
      </c>
      <c r="AE62">
        <v>2</v>
      </c>
      <c r="AF62">
        <v>2</v>
      </c>
      <c r="AG62">
        <v>1</v>
      </c>
      <c r="AH62">
        <v>0</v>
      </c>
      <c r="AI62">
        <v>0</v>
      </c>
      <c r="AJ62">
        <v>1</v>
      </c>
      <c r="AK62" s="4">
        <v>0.1</v>
      </c>
      <c r="AL62">
        <v>20</v>
      </c>
      <c r="AM62">
        <v>1</v>
      </c>
      <c r="AN62">
        <v>0</v>
      </c>
      <c r="AO62" s="4">
        <v>80.213899999999995</v>
      </c>
      <c r="AP62">
        <v>32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2</v>
      </c>
      <c r="AX62">
        <v>1</v>
      </c>
      <c r="AY62">
        <v>0</v>
      </c>
      <c r="AZ62">
        <v>0</v>
      </c>
      <c r="BA62">
        <v>34</v>
      </c>
      <c r="BB62">
        <v>0</v>
      </c>
      <c r="BC62">
        <v>0</v>
      </c>
      <c r="BD62">
        <v>0</v>
      </c>
      <c r="BE62">
        <v>0</v>
      </c>
      <c r="BF62" s="4">
        <v>45.71</v>
      </c>
      <c r="BG62">
        <v>9.4234215557042607</v>
      </c>
      <c r="BH62">
        <v>1.00927323041621</v>
      </c>
      <c r="BI62">
        <v>8.3368388972509493</v>
      </c>
      <c r="BJ62" s="4">
        <v>13.005000000000001</v>
      </c>
      <c r="BK62">
        <v>5.5510204081632599</v>
      </c>
      <c r="BL62" s="4">
        <v>168</v>
      </c>
      <c r="BM62" s="4">
        <v>192</v>
      </c>
      <c r="BN62">
        <v>225.98356628417901</v>
      </c>
      <c r="BO62">
        <v>228.75080871582</v>
      </c>
      <c r="BP62">
        <v>226.83154296875</v>
      </c>
      <c r="BQ62">
        <v>0</v>
      </c>
      <c r="BR62">
        <v>1</v>
      </c>
      <c r="BS62">
        <v>1</v>
      </c>
    </row>
    <row r="63" spans="1:71" x14ac:dyDescent="0.35">
      <c r="A63" t="s">
        <v>2035</v>
      </c>
      <c r="B63" t="s">
        <v>2036</v>
      </c>
      <c r="C63" t="s">
        <v>12</v>
      </c>
      <c r="D63" t="s">
        <v>47</v>
      </c>
      <c r="E63">
        <v>62</v>
      </c>
      <c r="F63">
        <v>-4.17</v>
      </c>
      <c r="G63">
        <v>-6.1102910000000001</v>
      </c>
      <c r="H63">
        <v>-6.3</v>
      </c>
      <c r="I63">
        <f>0-F63</f>
        <v>4.17</v>
      </c>
      <c r="J63">
        <f>0-G63</f>
        <v>6.1102910000000001</v>
      </c>
      <c r="K63">
        <f>0-H63</f>
        <v>6.3</v>
      </c>
      <c r="L63">
        <v>3.1022983644974298</v>
      </c>
      <c r="M63">
        <v>1.5514522377573801</v>
      </c>
      <c r="N63">
        <f>1-_xlfn.PERCENTRANK.INC(I$2:I$4359,I63)</f>
        <v>0.79400000000000004</v>
      </c>
      <c r="O63">
        <f>1-_xlfn.PERCENTRANK.INC(J$2:J$4359,J63)</f>
        <v>0.54699999999999993</v>
      </c>
      <c r="P63">
        <f>1-_xlfn.PERCENTRANK.INC(K$2:K$4359,K63)</f>
        <v>0.42100000000000004</v>
      </c>
      <c r="Q63">
        <f>_xlfn.PERCENTRANK.INC(L$2:L$4359,L63)</f>
        <v>0.95499999999999996</v>
      </c>
      <c r="R63">
        <f>((N63+P63)/2+Q63)/2</f>
        <v>0.78125</v>
      </c>
      <c r="S63">
        <v>12</v>
      </c>
      <c r="T63">
        <v>8</v>
      </c>
      <c r="U63">
        <v>0</v>
      </c>
      <c r="V63">
        <v>1</v>
      </c>
      <c r="W63">
        <v>0</v>
      </c>
      <c r="X63">
        <v>0</v>
      </c>
      <c r="Y63">
        <v>0</v>
      </c>
      <c r="Z63">
        <v>0</v>
      </c>
      <c r="AA63">
        <v>2</v>
      </c>
      <c r="AB63" s="4">
        <v>281.44299399852702</v>
      </c>
      <c r="AC63">
        <v>9.6571999999999996</v>
      </c>
      <c r="AD63">
        <v>27</v>
      </c>
      <c r="AE63">
        <v>0</v>
      </c>
      <c r="AF63">
        <v>1</v>
      </c>
      <c r="AG63">
        <v>0</v>
      </c>
      <c r="AH63">
        <v>0</v>
      </c>
      <c r="AI63">
        <v>0</v>
      </c>
      <c r="AJ63">
        <v>1</v>
      </c>
      <c r="AK63" s="4">
        <v>0.27272727272727199</v>
      </c>
      <c r="AL63">
        <v>22</v>
      </c>
      <c r="AM63">
        <v>0</v>
      </c>
      <c r="AN63">
        <v>0</v>
      </c>
      <c r="AO63" s="4">
        <v>122.08609999999901</v>
      </c>
      <c r="AP63">
        <v>48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1</v>
      </c>
      <c r="AX63">
        <v>0</v>
      </c>
      <c r="AY63">
        <v>0</v>
      </c>
      <c r="AZ63">
        <v>0</v>
      </c>
      <c r="BA63">
        <v>49</v>
      </c>
      <c r="BB63">
        <v>0</v>
      </c>
      <c r="BC63">
        <v>0</v>
      </c>
      <c r="BD63">
        <v>0</v>
      </c>
      <c r="BE63">
        <v>0</v>
      </c>
      <c r="BF63" s="4">
        <v>16.61</v>
      </c>
      <c r="BG63" s="4">
        <v>11.5244594370713</v>
      </c>
      <c r="BH63">
        <v>1.02276423786681</v>
      </c>
      <c r="BI63" s="4">
        <v>10.267953073044399</v>
      </c>
      <c r="BJ63" s="4">
        <v>17.355371900826398</v>
      </c>
      <c r="BK63">
        <v>8.0222222222222204</v>
      </c>
      <c r="BL63" s="4">
        <v>245</v>
      </c>
      <c r="BM63" s="4">
        <v>252</v>
      </c>
      <c r="BN63">
        <v>290.359771728515</v>
      </c>
      <c r="BO63">
        <v>290.06472778320301</v>
      </c>
      <c r="BP63">
        <v>290.23797607421801</v>
      </c>
      <c r="BQ63">
        <v>1</v>
      </c>
      <c r="BR63">
        <v>0</v>
      </c>
      <c r="BS63">
        <v>0</v>
      </c>
    </row>
    <row r="64" spans="1:71" x14ac:dyDescent="0.35">
      <c r="A64" t="s">
        <v>2035</v>
      </c>
      <c r="B64" t="s">
        <v>2036</v>
      </c>
      <c r="C64" t="s">
        <v>12</v>
      </c>
      <c r="D64" t="s">
        <v>47</v>
      </c>
      <c r="E64">
        <v>63</v>
      </c>
      <c r="F64">
        <v>-4.62</v>
      </c>
      <c r="G64">
        <v>-6.3334765400000004</v>
      </c>
      <c r="H64">
        <v>-6.1</v>
      </c>
      <c r="I64">
        <f>0-F64</f>
        <v>4.62</v>
      </c>
      <c r="J64">
        <f>0-G64</f>
        <v>6.3334765400000004</v>
      </c>
      <c r="K64">
        <f>0-H64</f>
        <v>6.1</v>
      </c>
      <c r="L64">
        <v>2.79529658302173</v>
      </c>
      <c r="M64">
        <v>1.96534139783614</v>
      </c>
      <c r="N64">
        <f>1-_xlfn.PERCENTRANK.INC(I$2:I$4359,I64)</f>
        <v>0.56400000000000006</v>
      </c>
      <c r="O64">
        <f>1-_xlfn.PERCENTRANK.INC(J$2:J$4359,J64)</f>
        <v>0.41700000000000004</v>
      </c>
      <c r="P64">
        <f>1-_xlfn.PERCENTRANK.INC(K$2:K$4359,K64)</f>
        <v>0.53800000000000003</v>
      </c>
      <c r="Q64">
        <f>_xlfn.PERCENTRANK.INC(L$2:L$4359,L64)</f>
        <v>0.873</v>
      </c>
      <c r="R64">
        <f>((N64+P64)/2+Q64)/2</f>
        <v>0.71199999999999997</v>
      </c>
      <c r="S64">
        <v>12</v>
      </c>
      <c r="T64">
        <v>8</v>
      </c>
      <c r="U64">
        <v>0</v>
      </c>
      <c r="V64">
        <v>1</v>
      </c>
      <c r="W64">
        <v>0</v>
      </c>
      <c r="X64">
        <v>0</v>
      </c>
      <c r="Y64">
        <v>0</v>
      </c>
      <c r="Z64">
        <v>0</v>
      </c>
      <c r="AA64">
        <v>2</v>
      </c>
      <c r="AB64" s="4">
        <v>281.44299399852702</v>
      </c>
      <c r="AC64">
        <v>9.6571999999999996</v>
      </c>
      <c r="AD64">
        <v>27</v>
      </c>
      <c r="AE64">
        <v>0</v>
      </c>
      <c r="AF64">
        <v>1</v>
      </c>
      <c r="AG64">
        <v>0</v>
      </c>
      <c r="AH64">
        <v>0</v>
      </c>
      <c r="AI64">
        <v>0</v>
      </c>
      <c r="AJ64">
        <v>1</v>
      </c>
      <c r="AK64" s="4">
        <v>0.27272727272727199</v>
      </c>
      <c r="AL64">
        <v>22</v>
      </c>
      <c r="AM64">
        <v>0</v>
      </c>
      <c r="AN64">
        <v>0</v>
      </c>
      <c r="AO64" s="4">
        <v>122.08609999999901</v>
      </c>
      <c r="AP64">
        <v>48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1</v>
      </c>
      <c r="AX64">
        <v>0</v>
      </c>
      <c r="AY64">
        <v>0</v>
      </c>
      <c r="AZ64">
        <v>0</v>
      </c>
      <c r="BA64">
        <v>49</v>
      </c>
      <c r="BB64">
        <v>0</v>
      </c>
      <c r="BC64">
        <v>0</v>
      </c>
      <c r="BD64">
        <v>0</v>
      </c>
      <c r="BE64">
        <v>0</v>
      </c>
      <c r="BF64" s="4">
        <v>16.61</v>
      </c>
      <c r="BG64" s="4">
        <v>11.5244594370713</v>
      </c>
      <c r="BH64">
        <v>1.02276423786681</v>
      </c>
      <c r="BI64" s="4">
        <v>10.267953073044399</v>
      </c>
      <c r="BJ64" s="4">
        <v>17.355371900826398</v>
      </c>
      <c r="BK64">
        <v>8.0222222222222204</v>
      </c>
      <c r="BL64" s="4">
        <v>245</v>
      </c>
      <c r="BM64" s="4">
        <v>252</v>
      </c>
      <c r="BN64">
        <v>291.55300903320301</v>
      </c>
      <c r="BO64">
        <v>290.27047729492102</v>
      </c>
      <c r="BP64">
        <v>289.357818603515</v>
      </c>
      <c r="BQ64">
        <v>1</v>
      </c>
      <c r="BR64">
        <v>0</v>
      </c>
      <c r="BS64">
        <v>0</v>
      </c>
    </row>
    <row r="65" spans="1:71" x14ac:dyDescent="0.35">
      <c r="A65" t="s">
        <v>2035</v>
      </c>
      <c r="B65" t="s">
        <v>2036</v>
      </c>
      <c r="C65" t="s">
        <v>12</v>
      </c>
      <c r="D65" t="s">
        <v>47</v>
      </c>
      <c r="E65">
        <v>64</v>
      </c>
      <c r="F65">
        <v>-3.88</v>
      </c>
      <c r="G65">
        <v>-6.0401487400000002</v>
      </c>
      <c r="H65">
        <v>-6.2</v>
      </c>
      <c r="I65">
        <f>0-F65</f>
        <v>3.88</v>
      </c>
      <c r="J65">
        <f>0-G65</f>
        <v>6.0401487400000002</v>
      </c>
      <c r="K65">
        <f>0-H65</f>
        <v>6.2</v>
      </c>
      <c r="L65">
        <v>2.9580138589184699</v>
      </c>
      <c r="M65">
        <v>1.44838456099657</v>
      </c>
      <c r="N65">
        <f>1-_xlfn.PERCENTRANK.INC(I$2:I$4359,I65)</f>
        <v>0.89300000000000002</v>
      </c>
      <c r="O65">
        <f>1-_xlfn.PERCENTRANK.INC(J$2:J$4359,J65)</f>
        <v>0.58800000000000008</v>
      </c>
      <c r="P65">
        <f>1-_xlfn.PERCENTRANK.INC(K$2:K$4359,K65)</f>
        <v>0.47399999999999998</v>
      </c>
      <c r="Q65">
        <f>_xlfn.PERCENTRANK.INC(L$2:L$4359,L65)</f>
        <v>0.92</v>
      </c>
      <c r="R65">
        <f>((N65+P65)/2+Q65)/2</f>
        <v>0.80174999999999996</v>
      </c>
      <c r="S65">
        <v>12</v>
      </c>
      <c r="T65">
        <v>8</v>
      </c>
      <c r="U65">
        <v>0</v>
      </c>
      <c r="V65">
        <v>1</v>
      </c>
      <c r="W65">
        <v>0</v>
      </c>
      <c r="X65">
        <v>0</v>
      </c>
      <c r="Y65">
        <v>0</v>
      </c>
      <c r="Z65">
        <v>0</v>
      </c>
      <c r="AA65">
        <v>2</v>
      </c>
      <c r="AB65" s="4">
        <v>281.44299399852702</v>
      </c>
      <c r="AC65">
        <v>9.6571999999999996</v>
      </c>
      <c r="AD65">
        <v>27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1</v>
      </c>
      <c r="AK65" s="4">
        <v>0.27272727272727199</v>
      </c>
      <c r="AL65">
        <v>22</v>
      </c>
      <c r="AM65">
        <v>0</v>
      </c>
      <c r="AN65">
        <v>0</v>
      </c>
      <c r="AO65" s="4">
        <v>122.08609999999901</v>
      </c>
      <c r="AP65">
        <v>48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1</v>
      </c>
      <c r="AX65">
        <v>0</v>
      </c>
      <c r="AY65">
        <v>0</v>
      </c>
      <c r="AZ65">
        <v>0</v>
      </c>
      <c r="BA65">
        <v>49</v>
      </c>
      <c r="BB65">
        <v>0</v>
      </c>
      <c r="BC65">
        <v>0</v>
      </c>
      <c r="BD65">
        <v>0</v>
      </c>
      <c r="BE65">
        <v>0</v>
      </c>
      <c r="BF65" s="4">
        <v>16.61</v>
      </c>
      <c r="BG65" s="4">
        <v>11.5244594370713</v>
      </c>
      <c r="BH65">
        <v>1.02276423786681</v>
      </c>
      <c r="BI65" s="4">
        <v>10.267953073044399</v>
      </c>
      <c r="BJ65" s="4">
        <v>17.355371900826398</v>
      </c>
      <c r="BK65">
        <v>8.0222222222222204</v>
      </c>
      <c r="BL65" s="4">
        <v>245</v>
      </c>
      <c r="BM65" s="4">
        <v>252</v>
      </c>
      <c r="BN65">
        <v>293.39767456054602</v>
      </c>
      <c r="BO65">
        <v>293.52853393554602</v>
      </c>
      <c r="BP65">
        <v>290.01669311523398</v>
      </c>
      <c r="BQ65">
        <v>0</v>
      </c>
      <c r="BR65">
        <v>0</v>
      </c>
      <c r="BS65">
        <v>0</v>
      </c>
    </row>
    <row r="66" spans="1:71" x14ac:dyDescent="0.35">
      <c r="A66" t="s">
        <v>730</v>
      </c>
      <c r="B66" t="s">
        <v>731</v>
      </c>
      <c r="C66" t="s">
        <v>114</v>
      </c>
      <c r="D66" t="s">
        <v>115</v>
      </c>
      <c r="E66">
        <v>65</v>
      </c>
      <c r="F66">
        <v>-5.34</v>
      </c>
      <c r="G66">
        <v>-6.4365591999999996</v>
      </c>
      <c r="H66">
        <v>-6.3</v>
      </c>
      <c r="I66">
        <f>0-F66</f>
        <v>5.34</v>
      </c>
      <c r="J66">
        <f>0-G66</f>
        <v>6.4365591999999996</v>
      </c>
      <c r="K66">
        <f>0-H66</f>
        <v>6.3</v>
      </c>
      <c r="L66">
        <v>1.3584174149127</v>
      </c>
      <c r="M66">
        <v>0.22285811831069599</v>
      </c>
      <c r="N66">
        <f>1-_xlfn.PERCENTRANK.INC(I$2:I$4359,I66)</f>
        <v>0.19499999999999995</v>
      </c>
      <c r="O66">
        <f>1-_xlfn.PERCENTRANK.INC(J$2:J$4359,J66)</f>
        <v>0.36199999999999999</v>
      </c>
      <c r="P66">
        <f>1-_xlfn.PERCENTRANK.INC(K$2:K$4359,K66)</f>
        <v>0.42100000000000004</v>
      </c>
      <c r="Q66">
        <f>_xlfn.PERCENTRANK.INC(L$2:L$4359,L66)</f>
        <v>0.27500000000000002</v>
      </c>
      <c r="R66">
        <f>((N66+P66)/2+Q66)/2</f>
        <v>0.29149999999999998</v>
      </c>
      <c r="S66">
        <v>11</v>
      </c>
      <c r="T66">
        <v>4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2</v>
      </c>
      <c r="AB66" s="4">
        <v>249.32899427413901</v>
      </c>
      <c r="AC66">
        <v>7.2808000000000002</v>
      </c>
      <c r="AD66">
        <v>21</v>
      </c>
      <c r="AE66">
        <v>1</v>
      </c>
      <c r="AF66">
        <v>1</v>
      </c>
      <c r="AG66">
        <v>1</v>
      </c>
      <c r="AH66">
        <v>0</v>
      </c>
      <c r="AI66">
        <v>0</v>
      </c>
      <c r="AJ66">
        <v>1</v>
      </c>
      <c r="AK66" s="4">
        <v>0.26315789473684198</v>
      </c>
      <c r="AL66">
        <v>19</v>
      </c>
      <c r="AM66">
        <v>1</v>
      </c>
      <c r="AN66">
        <v>0</v>
      </c>
      <c r="AO66" s="4">
        <v>90.9084</v>
      </c>
      <c r="AP66">
        <v>38</v>
      </c>
      <c r="AQ66">
        <v>1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1</v>
      </c>
      <c r="AX66">
        <v>1</v>
      </c>
      <c r="AY66">
        <v>0</v>
      </c>
      <c r="AZ66">
        <v>0</v>
      </c>
      <c r="BA66">
        <v>39</v>
      </c>
      <c r="BB66">
        <v>0</v>
      </c>
      <c r="BC66">
        <v>0</v>
      </c>
      <c r="BD66">
        <v>0</v>
      </c>
      <c r="BE66">
        <v>0</v>
      </c>
      <c r="BF66" s="4">
        <v>21.51</v>
      </c>
      <c r="BG66">
        <v>7.5643991495362304</v>
      </c>
      <c r="BH66">
        <v>1.06096268292653</v>
      </c>
      <c r="BI66">
        <v>6.1297504344552296</v>
      </c>
      <c r="BJ66" s="4">
        <v>14.409972299168899</v>
      </c>
      <c r="BK66">
        <v>7.55555555555555</v>
      </c>
      <c r="BL66" s="4">
        <v>202</v>
      </c>
      <c r="BM66" s="4">
        <v>213</v>
      </c>
      <c r="BN66">
        <v>246.12359619140599</v>
      </c>
      <c r="BO66">
        <v>247.21188354492099</v>
      </c>
      <c r="BP66">
        <v>245.23524475097599</v>
      </c>
      <c r="BQ66">
        <v>2</v>
      </c>
      <c r="BR66">
        <v>3</v>
      </c>
      <c r="BS66">
        <v>3</v>
      </c>
    </row>
    <row r="67" spans="1:71" x14ac:dyDescent="0.35">
      <c r="A67" t="s">
        <v>730</v>
      </c>
      <c r="B67" t="s">
        <v>731</v>
      </c>
      <c r="C67" t="s">
        <v>114</v>
      </c>
      <c r="D67" t="s">
        <v>115</v>
      </c>
      <c r="E67">
        <v>66</v>
      </c>
      <c r="F67">
        <v>-4.5</v>
      </c>
      <c r="G67">
        <v>-6.50617599</v>
      </c>
      <c r="H67">
        <v>-6.5</v>
      </c>
      <c r="I67">
        <f>0-F67</f>
        <v>4.5</v>
      </c>
      <c r="J67">
        <f>0-G67</f>
        <v>6.50617599</v>
      </c>
      <c r="K67">
        <f>0-H67</f>
        <v>6.5</v>
      </c>
      <c r="L67">
        <v>1.24106641148894</v>
      </c>
      <c r="M67">
        <v>0.85754986811791101</v>
      </c>
      <c r="N67">
        <f>1-_xlfn.PERCENTRANK.INC(I$2:I$4359,I67)</f>
        <v>0.63400000000000001</v>
      </c>
      <c r="O67">
        <f>1-_xlfn.PERCENTRANK.INC(J$2:J$4359,J67)</f>
        <v>0.32399999999999995</v>
      </c>
      <c r="P67">
        <f>1-_xlfn.PERCENTRANK.INC(K$2:K$4359,K67)</f>
        <v>0.31299999999999994</v>
      </c>
      <c r="Q67">
        <f>_xlfn.PERCENTRANK.INC(L$2:L$4359,L67)</f>
        <v>0.218</v>
      </c>
      <c r="R67">
        <f>((N67+P67)/2+Q67)/2</f>
        <v>0.34575</v>
      </c>
      <c r="S67">
        <v>11</v>
      </c>
      <c r="T67">
        <v>4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2</v>
      </c>
      <c r="AB67" s="4">
        <v>249.32899427413901</v>
      </c>
      <c r="AC67">
        <v>7.2808000000000002</v>
      </c>
      <c r="AD67">
        <v>21</v>
      </c>
      <c r="AE67">
        <v>1</v>
      </c>
      <c r="AF67">
        <v>1</v>
      </c>
      <c r="AG67">
        <v>1</v>
      </c>
      <c r="AH67">
        <v>0</v>
      </c>
      <c r="AI67">
        <v>0</v>
      </c>
      <c r="AJ67">
        <v>1</v>
      </c>
      <c r="AK67" s="4">
        <v>0.26315789473684198</v>
      </c>
      <c r="AL67">
        <v>19</v>
      </c>
      <c r="AM67">
        <v>1</v>
      </c>
      <c r="AN67">
        <v>0</v>
      </c>
      <c r="AO67" s="4">
        <v>90.9084</v>
      </c>
      <c r="AP67">
        <v>38</v>
      </c>
      <c r="AQ67">
        <v>1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1</v>
      </c>
      <c r="AX67">
        <v>1</v>
      </c>
      <c r="AY67">
        <v>0</v>
      </c>
      <c r="AZ67">
        <v>0</v>
      </c>
      <c r="BA67">
        <v>39</v>
      </c>
      <c r="BB67">
        <v>0</v>
      </c>
      <c r="BC67">
        <v>0</v>
      </c>
      <c r="BD67">
        <v>0</v>
      </c>
      <c r="BE67">
        <v>0</v>
      </c>
      <c r="BF67" s="4">
        <v>21.51</v>
      </c>
      <c r="BG67">
        <v>7.5643991495362304</v>
      </c>
      <c r="BH67">
        <v>1.06096268292653</v>
      </c>
      <c r="BI67">
        <v>6.1297504344552296</v>
      </c>
      <c r="BJ67" s="4">
        <v>14.409972299168899</v>
      </c>
      <c r="BK67">
        <v>7.55555555555555</v>
      </c>
      <c r="BL67" s="4">
        <v>202</v>
      </c>
      <c r="BM67" s="4">
        <v>213</v>
      </c>
      <c r="BN67">
        <v>246.73782348632801</v>
      </c>
      <c r="BO67">
        <v>250.827377319335</v>
      </c>
      <c r="BP67">
        <v>250.60426330566401</v>
      </c>
      <c r="BQ67">
        <v>1</v>
      </c>
      <c r="BR67">
        <v>2</v>
      </c>
      <c r="BS67">
        <v>2</v>
      </c>
    </row>
    <row r="68" spans="1:71" x14ac:dyDescent="0.35">
      <c r="A68" t="s">
        <v>730</v>
      </c>
      <c r="B68" t="s">
        <v>731</v>
      </c>
      <c r="C68" t="s">
        <v>114</v>
      </c>
      <c r="D68" t="s">
        <v>115</v>
      </c>
      <c r="E68">
        <v>67</v>
      </c>
      <c r="F68">
        <v>-4.7</v>
      </c>
      <c r="G68">
        <v>-6.4876909300000003</v>
      </c>
      <c r="H68">
        <v>-6.5</v>
      </c>
      <c r="I68">
        <f>0-F68</f>
        <v>4.7</v>
      </c>
      <c r="J68">
        <f>0-G68</f>
        <v>6.4876909300000003</v>
      </c>
      <c r="K68">
        <f>0-H68</f>
        <v>6.5</v>
      </c>
      <c r="L68">
        <v>1.02962655703448</v>
      </c>
      <c r="M68">
        <v>0.71133141440504999</v>
      </c>
      <c r="N68">
        <f>1-_xlfn.PERCENTRANK.INC(I$2:I$4359,I68)</f>
        <v>0.52200000000000002</v>
      </c>
      <c r="O68">
        <f>1-_xlfn.PERCENTRANK.INC(J$2:J$4359,J68)</f>
        <v>0.33399999999999996</v>
      </c>
      <c r="P68">
        <f>1-_xlfn.PERCENTRANK.INC(K$2:K$4359,K68)</f>
        <v>0.31299999999999994</v>
      </c>
      <c r="Q68">
        <f>_xlfn.PERCENTRANK.INC(L$2:L$4359,L68)</f>
        <v>0.11899999999999999</v>
      </c>
      <c r="R68">
        <f>((N68+P68)/2+Q68)/2</f>
        <v>0.26824999999999999</v>
      </c>
      <c r="S68">
        <v>11</v>
      </c>
      <c r="T68">
        <v>4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2</v>
      </c>
      <c r="AB68" s="4">
        <v>249.32899427413901</v>
      </c>
      <c r="AC68">
        <v>7.2808000000000002</v>
      </c>
      <c r="AD68">
        <v>21</v>
      </c>
      <c r="AE68">
        <v>1</v>
      </c>
      <c r="AF68">
        <v>1</v>
      </c>
      <c r="AG68">
        <v>1</v>
      </c>
      <c r="AH68">
        <v>0</v>
      </c>
      <c r="AI68">
        <v>0</v>
      </c>
      <c r="AJ68">
        <v>1</v>
      </c>
      <c r="AK68" s="4">
        <v>0.26315789473684198</v>
      </c>
      <c r="AL68">
        <v>19</v>
      </c>
      <c r="AM68">
        <v>1</v>
      </c>
      <c r="AN68">
        <v>0</v>
      </c>
      <c r="AO68" s="4">
        <v>90.9084</v>
      </c>
      <c r="AP68">
        <v>38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1</v>
      </c>
      <c r="AX68">
        <v>1</v>
      </c>
      <c r="AY68">
        <v>0</v>
      </c>
      <c r="AZ68">
        <v>0</v>
      </c>
      <c r="BA68">
        <v>39</v>
      </c>
      <c r="BB68">
        <v>0</v>
      </c>
      <c r="BC68">
        <v>0</v>
      </c>
      <c r="BD68">
        <v>0</v>
      </c>
      <c r="BE68">
        <v>0</v>
      </c>
      <c r="BF68" s="4">
        <v>21.51</v>
      </c>
      <c r="BG68">
        <v>7.5643991495362304</v>
      </c>
      <c r="BH68">
        <v>1.06096268292653</v>
      </c>
      <c r="BI68">
        <v>6.1297504344552296</v>
      </c>
      <c r="BJ68" s="4">
        <v>14.409972299168899</v>
      </c>
      <c r="BK68">
        <v>7.55555555555555</v>
      </c>
      <c r="BL68" s="4">
        <v>202</v>
      </c>
      <c r="BM68" s="4">
        <v>213</v>
      </c>
      <c r="BN68">
        <v>245.36070251464801</v>
      </c>
      <c r="BO68">
        <v>249.45001220703099</v>
      </c>
      <c r="BP68">
        <v>250.01870727539</v>
      </c>
      <c r="BQ68">
        <v>1</v>
      </c>
      <c r="BR68">
        <v>2</v>
      </c>
      <c r="BS68">
        <v>2</v>
      </c>
    </row>
    <row r="69" spans="1:71" x14ac:dyDescent="0.35">
      <c r="A69" t="s">
        <v>2139</v>
      </c>
      <c r="B69" t="s">
        <v>2140</v>
      </c>
      <c r="C69" t="s">
        <v>12</v>
      </c>
      <c r="D69" t="s">
        <v>47</v>
      </c>
      <c r="E69">
        <v>68</v>
      </c>
      <c r="F69">
        <v>-5.33</v>
      </c>
      <c r="G69">
        <v>-6.5383081399999998</v>
      </c>
      <c r="H69">
        <v>-6.4</v>
      </c>
      <c r="I69">
        <f>0-F69</f>
        <v>5.33</v>
      </c>
      <c r="J69">
        <f>0-G69</f>
        <v>6.5383081399999998</v>
      </c>
      <c r="K69">
        <f>0-H69</f>
        <v>6.4</v>
      </c>
      <c r="L69">
        <v>2.7414954317301201</v>
      </c>
      <c r="M69">
        <v>1.6966160824229599</v>
      </c>
      <c r="N69">
        <f>1-_xlfn.PERCENTRANK.INC(I$2:I$4359,I69)</f>
        <v>0.19999999999999996</v>
      </c>
      <c r="O69">
        <f>1-_xlfn.PERCENTRANK.INC(J$2:J$4359,J69)</f>
        <v>0.30500000000000005</v>
      </c>
      <c r="P69">
        <f>1-_xlfn.PERCENTRANK.INC(K$2:K$4359,K69)</f>
        <v>0.36199999999999999</v>
      </c>
      <c r="Q69">
        <f>_xlfn.PERCENTRANK.INC(L$2:L$4359,L69)</f>
        <v>0.85299999999999998</v>
      </c>
      <c r="R69">
        <f>((N69+P69)/2+Q69)/2</f>
        <v>0.56699999999999995</v>
      </c>
      <c r="S69">
        <v>12</v>
      </c>
      <c r="T69">
        <v>7</v>
      </c>
      <c r="U69">
        <v>0</v>
      </c>
      <c r="V69">
        <v>1</v>
      </c>
      <c r="W69">
        <v>0</v>
      </c>
      <c r="X69">
        <v>1</v>
      </c>
      <c r="Y69">
        <v>0</v>
      </c>
      <c r="Z69">
        <v>0</v>
      </c>
      <c r="AA69">
        <v>2</v>
      </c>
      <c r="AB69" s="4">
        <v>283.41499388217898</v>
      </c>
      <c r="AC69">
        <v>8.2995999999999892</v>
      </c>
      <c r="AD69">
        <v>26</v>
      </c>
      <c r="AE69">
        <v>1</v>
      </c>
      <c r="AF69">
        <v>2</v>
      </c>
      <c r="AG69">
        <v>1</v>
      </c>
      <c r="AH69">
        <v>0</v>
      </c>
      <c r="AI69">
        <v>1</v>
      </c>
      <c r="AJ69">
        <v>1</v>
      </c>
      <c r="AK69" s="4">
        <v>0.31818181818181801</v>
      </c>
      <c r="AL69">
        <v>22</v>
      </c>
      <c r="AM69">
        <v>0</v>
      </c>
      <c r="AN69">
        <v>0</v>
      </c>
      <c r="AO69" s="4">
        <v>116.626899999999</v>
      </c>
      <c r="AP69">
        <v>46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1</v>
      </c>
      <c r="AX69">
        <v>1</v>
      </c>
      <c r="AY69">
        <v>0</v>
      </c>
      <c r="AZ69">
        <v>0</v>
      </c>
      <c r="BA69">
        <v>47</v>
      </c>
      <c r="BB69">
        <v>0</v>
      </c>
      <c r="BC69">
        <v>0</v>
      </c>
      <c r="BD69">
        <v>0</v>
      </c>
      <c r="BE69">
        <v>0</v>
      </c>
      <c r="BF69" s="4">
        <v>36.840000000000003</v>
      </c>
      <c r="BG69" s="4">
        <v>11.654246796008801</v>
      </c>
      <c r="BH69" s="4">
        <v>0.97817716448282099</v>
      </c>
      <c r="BI69" s="4">
        <v>10.914249503228399</v>
      </c>
      <c r="BJ69" s="4">
        <v>17.355371900826398</v>
      </c>
      <c r="BK69">
        <v>9.2091836734693793</v>
      </c>
      <c r="BL69" s="4">
        <v>233</v>
      </c>
      <c r="BM69" s="4">
        <v>244</v>
      </c>
      <c r="BN69">
        <v>295.37738037109301</v>
      </c>
      <c r="BO69">
        <v>291.683502197265</v>
      </c>
      <c r="BP69">
        <v>291.99343872070301</v>
      </c>
      <c r="BQ69">
        <v>2</v>
      </c>
      <c r="BR69">
        <v>1</v>
      </c>
      <c r="BS69">
        <v>1</v>
      </c>
    </row>
    <row r="70" spans="1:71" x14ac:dyDescent="0.35">
      <c r="A70" t="s">
        <v>2139</v>
      </c>
      <c r="B70" t="s">
        <v>2140</v>
      </c>
      <c r="C70" t="s">
        <v>12</v>
      </c>
      <c r="D70" t="s">
        <v>47</v>
      </c>
      <c r="E70">
        <v>69</v>
      </c>
      <c r="F70">
        <v>-4.96</v>
      </c>
      <c r="G70">
        <v>-6.53377724</v>
      </c>
      <c r="H70">
        <v>-6.4</v>
      </c>
      <c r="I70">
        <f>0-F70</f>
        <v>4.96</v>
      </c>
      <c r="J70">
        <f>0-G70</f>
        <v>6.53377724</v>
      </c>
      <c r="K70">
        <f>0-H70</f>
        <v>6.4</v>
      </c>
      <c r="L70">
        <v>2.6002032496530898</v>
      </c>
      <c r="M70">
        <v>1.11434228456081</v>
      </c>
      <c r="N70">
        <f>1-_xlfn.PERCENTRANK.INC(I$2:I$4359,I70)</f>
        <v>0.378</v>
      </c>
      <c r="O70">
        <f>1-_xlfn.PERCENTRANK.INC(J$2:J$4359,J70)</f>
        <v>0.30800000000000005</v>
      </c>
      <c r="P70">
        <f>1-_xlfn.PERCENTRANK.INC(K$2:K$4359,K70)</f>
        <v>0.36199999999999999</v>
      </c>
      <c r="Q70">
        <f>_xlfn.PERCENTRANK.INC(L$2:L$4359,L70)</f>
        <v>0.80400000000000005</v>
      </c>
      <c r="R70">
        <f>((N70+P70)/2+Q70)/2</f>
        <v>0.58699999999999997</v>
      </c>
      <c r="S70">
        <v>12</v>
      </c>
      <c r="T70">
        <v>7</v>
      </c>
      <c r="U70">
        <v>0</v>
      </c>
      <c r="V70">
        <v>1</v>
      </c>
      <c r="W70">
        <v>0</v>
      </c>
      <c r="X70">
        <v>1</v>
      </c>
      <c r="Y70">
        <v>0</v>
      </c>
      <c r="Z70">
        <v>0</v>
      </c>
      <c r="AA70">
        <v>2</v>
      </c>
      <c r="AB70" s="4">
        <v>283.41499388217898</v>
      </c>
      <c r="AC70">
        <v>8.2995999999999892</v>
      </c>
      <c r="AD70">
        <v>26</v>
      </c>
      <c r="AE70">
        <v>1</v>
      </c>
      <c r="AF70">
        <v>2</v>
      </c>
      <c r="AG70">
        <v>1</v>
      </c>
      <c r="AH70">
        <v>0</v>
      </c>
      <c r="AI70">
        <v>1</v>
      </c>
      <c r="AJ70">
        <v>1</v>
      </c>
      <c r="AK70" s="4">
        <v>0.31818181818181801</v>
      </c>
      <c r="AL70">
        <v>22</v>
      </c>
      <c r="AM70">
        <v>0</v>
      </c>
      <c r="AN70">
        <v>0</v>
      </c>
      <c r="AO70" s="4">
        <v>116.626899999999</v>
      </c>
      <c r="AP70">
        <v>46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</v>
      </c>
      <c r="AX70">
        <v>1</v>
      </c>
      <c r="AY70">
        <v>0</v>
      </c>
      <c r="AZ70">
        <v>0</v>
      </c>
      <c r="BA70">
        <v>47</v>
      </c>
      <c r="BB70">
        <v>0</v>
      </c>
      <c r="BC70">
        <v>0</v>
      </c>
      <c r="BD70">
        <v>0</v>
      </c>
      <c r="BE70">
        <v>0</v>
      </c>
      <c r="BF70" s="4">
        <v>36.840000000000003</v>
      </c>
      <c r="BG70" s="4">
        <v>11.654246796008801</v>
      </c>
      <c r="BH70" s="4">
        <v>0.97817716448282099</v>
      </c>
      <c r="BI70" s="4">
        <v>10.914249503228399</v>
      </c>
      <c r="BJ70" s="4">
        <v>17.355371900826398</v>
      </c>
      <c r="BK70">
        <v>9.2091836734693793</v>
      </c>
      <c r="BL70" s="4">
        <v>233</v>
      </c>
      <c r="BM70" s="4">
        <v>244</v>
      </c>
      <c r="BN70">
        <v>285.22229003906199</v>
      </c>
      <c r="BO70">
        <v>291.67208862304602</v>
      </c>
      <c r="BP70">
        <v>293.23876953125</v>
      </c>
      <c r="BQ70">
        <v>1</v>
      </c>
      <c r="BR70">
        <v>1</v>
      </c>
      <c r="BS70">
        <v>1</v>
      </c>
    </row>
    <row r="71" spans="1:71" x14ac:dyDescent="0.35">
      <c r="A71" t="s">
        <v>2139</v>
      </c>
      <c r="B71" t="s">
        <v>2140</v>
      </c>
      <c r="C71" t="s">
        <v>12</v>
      </c>
      <c r="D71" t="s">
        <v>47</v>
      </c>
      <c r="E71">
        <v>70</v>
      </c>
      <c r="F71">
        <v>-4.3499999999999996</v>
      </c>
      <c r="G71">
        <v>-6.5394968999999996</v>
      </c>
      <c r="H71">
        <v>-6.4</v>
      </c>
      <c r="I71">
        <f>0-F71</f>
        <v>4.3499999999999996</v>
      </c>
      <c r="J71">
        <f>0-G71</f>
        <v>6.5394968999999996</v>
      </c>
      <c r="K71">
        <f>0-H71</f>
        <v>6.4</v>
      </c>
      <c r="L71">
        <v>2.7189156273118602</v>
      </c>
      <c r="M71">
        <v>1.8117978349950199</v>
      </c>
      <c r="N71">
        <f>1-_xlfn.PERCENTRANK.INC(I$2:I$4359,I71)</f>
        <v>0.71300000000000008</v>
      </c>
      <c r="O71">
        <f>1-_xlfn.PERCENTRANK.INC(J$2:J$4359,J71)</f>
        <v>0.30500000000000005</v>
      </c>
      <c r="P71">
        <f>1-_xlfn.PERCENTRANK.INC(K$2:K$4359,K71)</f>
        <v>0.36199999999999999</v>
      </c>
      <c r="Q71">
        <f>_xlfn.PERCENTRANK.INC(L$2:L$4359,L71)</f>
        <v>0.84399999999999997</v>
      </c>
      <c r="R71">
        <f>((N71+P71)/2+Q71)/2</f>
        <v>0.69074999999999998</v>
      </c>
      <c r="S71">
        <v>12</v>
      </c>
      <c r="T71">
        <v>7</v>
      </c>
      <c r="U71">
        <v>0</v>
      </c>
      <c r="V71">
        <v>1</v>
      </c>
      <c r="W71">
        <v>0</v>
      </c>
      <c r="X71">
        <v>1</v>
      </c>
      <c r="Y71">
        <v>0</v>
      </c>
      <c r="Z71">
        <v>0</v>
      </c>
      <c r="AA71">
        <v>2</v>
      </c>
      <c r="AB71" s="4">
        <v>283.41499388217898</v>
      </c>
      <c r="AC71">
        <v>8.2995999999999892</v>
      </c>
      <c r="AD71">
        <v>26</v>
      </c>
      <c r="AE71">
        <v>1</v>
      </c>
      <c r="AF71">
        <v>2</v>
      </c>
      <c r="AG71">
        <v>1</v>
      </c>
      <c r="AH71">
        <v>0</v>
      </c>
      <c r="AI71">
        <v>1</v>
      </c>
      <c r="AJ71">
        <v>1</v>
      </c>
      <c r="AK71" s="4">
        <v>0.31818181818181801</v>
      </c>
      <c r="AL71">
        <v>22</v>
      </c>
      <c r="AM71">
        <v>0</v>
      </c>
      <c r="AN71">
        <v>0</v>
      </c>
      <c r="AO71" s="4">
        <v>116.626899999999</v>
      </c>
      <c r="AP71">
        <v>46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</v>
      </c>
      <c r="AX71">
        <v>1</v>
      </c>
      <c r="AY71">
        <v>0</v>
      </c>
      <c r="AZ71">
        <v>0</v>
      </c>
      <c r="BA71">
        <v>47</v>
      </c>
      <c r="BB71">
        <v>0</v>
      </c>
      <c r="BC71">
        <v>0</v>
      </c>
      <c r="BD71">
        <v>0</v>
      </c>
      <c r="BE71">
        <v>0</v>
      </c>
      <c r="BF71" s="4">
        <v>36.840000000000003</v>
      </c>
      <c r="BG71" s="4">
        <v>11.654246796008801</v>
      </c>
      <c r="BH71" s="4">
        <v>0.97817716448282099</v>
      </c>
      <c r="BI71" s="4">
        <v>10.914249503228399</v>
      </c>
      <c r="BJ71" s="4">
        <v>17.355371900826398</v>
      </c>
      <c r="BK71">
        <v>9.2091836734693793</v>
      </c>
      <c r="BL71" s="4">
        <v>233</v>
      </c>
      <c r="BM71" s="4">
        <v>244</v>
      </c>
      <c r="BN71">
        <v>288.62405395507801</v>
      </c>
      <c r="BO71">
        <v>294.41168212890602</v>
      </c>
      <c r="BP71">
        <v>293.02603149414</v>
      </c>
      <c r="BQ71">
        <v>2</v>
      </c>
      <c r="BR71">
        <v>1</v>
      </c>
      <c r="BS71">
        <v>1</v>
      </c>
    </row>
    <row r="72" spans="1:71" x14ac:dyDescent="0.35">
      <c r="A72" t="s">
        <v>1139</v>
      </c>
      <c r="B72" t="s">
        <v>1140</v>
      </c>
      <c r="C72" t="s">
        <v>404</v>
      </c>
      <c r="D72" t="s">
        <v>405</v>
      </c>
      <c r="E72">
        <v>71</v>
      </c>
      <c r="F72">
        <v>-4.71</v>
      </c>
      <c r="G72">
        <v>-7.2599644699999999</v>
      </c>
      <c r="H72">
        <v>-7.2</v>
      </c>
      <c r="I72">
        <f>0-F72</f>
        <v>4.71</v>
      </c>
      <c r="J72">
        <f>0-G72</f>
        <v>7.2599644699999999</v>
      </c>
      <c r="K72">
        <f>0-H72</f>
        <v>7.2</v>
      </c>
      <c r="L72">
        <v>1.35452944355746</v>
      </c>
      <c r="M72">
        <v>0.32319998292102797</v>
      </c>
      <c r="N72">
        <f>1-_xlfn.PERCENTRANK.INC(I$2:I$4359,I72)</f>
        <v>0.51600000000000001</v>
      </c>
      <c r="O72">
        <f>1-_xlfn.PERCENTRANK.INC(J$2:J$4359,J72)</f>
        <v>7.2999999999999954E-2</v>
      </c>
      <c r="P72">
        <f>1-_xlfn.PERCENTRANK.INC(K$2:K$4359,K72)</f>
        <v>7.999999999999996E-2</v>
      </c>
      <c r="Q72">
        <f>_xlfn.PERCENTRANK.INC(L$2:L$4359,L72)</f>
        <v>0.27300000000000002</v>
      </c>
      <c r="R72">
        <f>((N72+P72)/2+Q72)/2</f>
        <v>0.28549999999999998</v>
      </c>
      <c r="S72">
        <v>16</v>
      </c>
      <c r="T72">
        <v>0</v>
      </c>
      <c r="U72">
        <v>2</v>
      </c>
      <c r="V72">
        <v>1</v>
      </c>
      <c r="W72">
        <v>0</v>
      </c>
      <c r="X72">
        <v>0</v>
      </c>
      <c r="Y72">
        <v>0</v>
      </c>
      <c r="Z72">
        <v>0</v>
      </c>
      <c r="AA72">
        <v>4</v>
      </c>
      <c r="AB72" s="4">
        <v>249.31699502468101</v>
      </c>
      <c r="AC72">
        <v>5.4752999999999998</v>
      </c>
      <c r="AD72">
        <v>18</v>
      </c>
      <c r="AE72">
        <v>3</v>
      </c>
      <c r="AF72">
        <v>1</v>
      </c>
      <c r="AG72">
        <v>0</v>
      </c>
      <c r="AH72">
        <v>0</v>
      </c>
      <c r="AI72">
        <v>0</v>
      </c>
      <c r="AJ72">
        <v>2</v>
      </c>
      <c r="AK72">
        <v>0</v>
      </c>
      <c r="AL72">
        <v>22</v>
      </c>
      <c r="AM72">
        <v>2</v>
      </c>
      <c r="AN72">
        <v>0</v>
      </c>
      <c r="AO72" s="4">
        <v>86.890199999999993</v>
      </c>
      <c r="AP72">
        <v>34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3</v>
      </c>
      <c r="AX72">
        <v>0</v>
      </c>
      <c r="AY72">
        <v>0</v>
      </c>
      <c r="AZ72">
        <v>0</v>
      </c>
      <c r="BA72">
        <v>37</v>
      </c>
      <c r="BB72">
        <v>0</v>
      </c>
      <c r="BC72">
        <v>0</v>
      </c>
      <c r="BD72">
        <v>0</v>
      </c>
      <c r="BE72">
        <v>0</v>
      </c>
      <c r="BF72" s="4">
        <v>41.62</v>
      </c>
      <c r="BG72">
        <v>9.4079479526252907</v>
      </c>
      <c r="BH72">
        <v>1.0149783929213201</v>
      </c>
      <c r="BI72">
        <v>8.2691115576826899</v>
      </c>
      <c r="BJ72" s="4">
        <v>12.719008264462801</v>
      </c>
      <c r="BK72">
        <v>5.080078125</v>
      </c>
      <c r="BL72" s="4">
        <v>187</v>
      </c>
      <c r="BM72" s="4">
        <v>213</v>
      </c>
      <c r="BN72">
        <v>234.41117858886699</v>
      </c>
      <c r="BO72">
        <v>229.93476867675699</v>
      </c>
      <c r="BP72">
        <v>233.57826232910099</v>
      </c>
      <c r="BQ72">
        <v>1</v>
      </c>
      <c r="BR72">
        <v>1</v>
      </c>
      <c r="BS72">
        <v>1</v>
      </c>
    </row>
    <row r="73" spans="1:71" x14ac:dyDescent="0.35">
      <c r="A73" t="s">
        <v>1139</v>
      </c>
      <c r="B73" t="s">
        <v>1140</v>
      </c>
      <c r="C73" t="s">
        <v>404</v>
      </c>
      <c r="D73" t="s">
        <v>405</v>
      </c>
      <c r="E73">
        <v>72</v>
      </c>
      <c r="F73">
        <v>-4.62</v>
      </c>
      <c r="G73">
        <v>-5.5242190400000002</v>
      </c>
      <c r="H73">
        <v>-5.4</v>
      </c>
      <c r="I73">
        <f>0-F73</f>
        <v>4.62</v>
      </c>
      <c r="J73">
        <f>0-G73</f>
        <v>5.5242190400000002</v>
      </c>
      <c r="K73">
        <f>0-H73</f>
        <v>5.4</v>
      </c>
      <c r="L73">
        <v>1.58470664863209</v>
      </c>
      <c r="M73">
        <v>0.91341652430430598</v>
      </c>
      <c r="N73">
        <f>1-_xlfn.PERCENTRANK.INC(I$2:I$4359,I73)</f>
        <v>0.56400000000000006</v>
      </c>
      <c r="O73">
        <f>1-_xlfn.PERCENTRANK.INC(J$2:J$4359,J73)</f>
        <v>0.84799999999999998</v>
      </c>
      <c r="P73">
        <f>1-_xlfn.PERCENTRANK.INC(K$2:K$4359,K73)</f>
        <v>0.88800000000000001</v>
      </c>
      <c r="Q73">
        <f>_xlfn.PERCENTRANK.INC(L$2:L$4359,L73)</f>
        <v>0.376</v>
      </c>
      <c r="R73">
        <f>((N73+P73)/2+Q73)/2</f>
        <v>0.55099999999999993</v>
      </c>
      <c r="S73">
        <v>16</v>
      </c>
      <c r="T73">
        <v>0</v>
      </c>
      <c r="U73">
        <v>2</v>
      </c>
      <c r="V73">
        <v>1</v>
      </c>
      <c r="W73">
        <v>0</v>
      </c>
      <c r="X73">
        <v>0</v>
      </c>
      <c r="Y73">
        <v>0</v>
      </c>
      <c r="Z73">
        <v>0</v>
      </c>
      <c r="AA73">
        <v>4</v>
      </c>
      <c r="AB73" s="4">
        <v>249.31699502468101</v>
      </c>
      <c r="AC73">
        <v>5.4752999999999998</v>
      </c>
      <c r="AD73">
        <v>18</v>
      </c>
      <c r="AE73">
        <v>3</v>
      </c>
      <c r="AF73">
        <v>1</v>
      </c>
      <c r="AG73">
        <v>0</v>
      </c>
      <c r="AH73">
        <v>0</v>
      </c>
      <c r="AI73">
        <v>0</v>
      </c>
      <c r="AJ73">
        <v>2</v>
      </c>
      <c r="AK73">
        <v>0</v>
      </c>
      <c r="AL73">
        <v>22</v>
      </c>
      <c r="AM73">
        <v>2</v>
      </c>
      <c r="AN73">
        <v>0</v>
      </c>
      <c r="AO73" s="4">
        <v>86.890199999999993</v>
      </c>
      <c r="AP73">
        <v>34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3</v>
      </c>
      <c r="AX73">
        <v>0</v>
      </c>
      <c r="AY73">
        <v>0</v>
      </c>
      <c r="AZ73">
        <v>0</v>
      </c>
      <c r="BA73">
        <v>37</v>
      </c>
      <c r="BB73">
        <v>0</v>
      </c>
      <c r="BC73">
        <v>0</v>
      </c>
      <c r="BD73">
        <v>0</v>
      </c>
      <c r="BE73">
        <v>0</v>
      </c>
      <c r="BF73" s="4">
        <v>41.62</v>
      </c>
      <c r="BG73">
        <v>9.4079479526252907</v>
      </c>
      <c r="BH73">
        <v>1.0149783929213201</v>
      </c>
      <c r="BI73">
        <v>8.2691115576826899</v>
      </c>
      <c r="BJ73" s="4">
        <v>12.719008264462801</v>
      </c>
      <c r="BK73">
        <v>5.080078125</v>
      </c>
      <c r="BL73" s="4">
        <v>187</v>
      </c>
      <c r="BM73" s="4">
        <v>213</v>
      </c>
      <c r="BN73">
        <v>233.34490966796801</v>
      </c>
      <c r="BO73">
        <v>237.43629455566401</v>
      </c>
      <c r="BP73">
        <v>236.43469238281199</v>
      </c>
      <c r="BQ73">
        <v>1</v>
      </c>
      <c r="BR73">
        <v>3</v>
      </c>
      <c r="BS73">
        <v>3</v>
      </c>
    </row>
    <row r="74" spans="1:71" x14ac:dyDescent="0.35">
      <c r="A74" t="s">
        <v>1817</v>
      </c>
      <c r="B74" t="s">
        <v>1818</v>
      </c>
      <c r="C74" t="s">
        <v>12</v>
      </c>
      <c r="D74" t="s">
        <v>105</v>
      </c>
      <c r="E74">
        <v>73</v>
      </c>
      <c r="F74">
        <v>-5.87</v>
      </c>
      <c r="G74">
        <v>-7.2112183600000002</v>
      </c>
      <c r="H74">
        <v>-7</v>
      </c>
      <c r="I74">
        <f>0-F74</f>
        <v>5.87</v>
      </c>
      <c r="J74">
        <f>0-G74</f>
        <v>7.2112183600000002</v>
      </c>
      <c r="K74">
        <f>0-H74</f>
        <v>7</v>
      </c>
      <c r="L74">
        <v>2.1340172025144799</v>
      </c>
      <c r="M74">
        <v>1.4669007552486499</v>
      </c>
      <c r="N74">
        <f>1-_xlfn.PERCENTRANK.INC(I$2:I$4359,I74)</f>
        <v>6.2999999999999945E-2</v>
      </c>
      <c r="O74">
        <f>1-_xlfn.PERCENTRANK.INC(J$2:J$4359,J74)</f>
        <v>8.2999999999999963E-2</v>
      </c>
      <c r="P74">
        <f>1-_xlfn.PERCENTRANK.INC(K$2:K$4359,K74)</f>
        <v>0.129</v>
      </c>
      <c r="Q74">
        <f>_xlfn.PERCENTRANK.INC(L$2:L$4359,L74)</f>
        <v>0.63</v>
      </c>
      <c r="R74">
        <f>((N74+P74)/2+Q74)/2</f>
        <v>0.36299999999999999</v>
      </c>
      <c r="S74">
        <v>12</v>
      </c>
      <c r="T74">
        <v>3</v>
      </c>
      <c r="U74">
        <v>0</v>
      </c>
      <c r="V74">
        <v>2</v>
      </c>
      <c r="W74">
        <v>0</v>
      </c>
      <c r="X74">
        <v>2</v>
      </c>
      <c r="Y74">
        <v>0</v>
      </c>
      <c r="Z74">
        <v>0</v>
      </c>
      <c r="AA74">
        <v>2</v>
      </c>
      <c r="AB74" s="4">
        <v>254.28899455070399</v>
      </c>
      <c r="AC74">
        <v>5.1623000000000001</v>
      </c>
      <c r="AD74">
        <v>18</v>
      </c>
      <c r="AE74">
        <v>4</v>
      </c>
      <c r="AF74">
        <v>2</v>
      </c>
      <c r="AG74">
        <v>0</v>
      </c>
      <c r="AH74">
        <v>0</v>
      </c>
      <c r="AI74">
        <v>0</v>
      </c>
      <c r="AJ74">
        <v>0</v>
      </c>
      <c r="AK74" s="4">
        <v>0.2</v>
      </c>
      <c r="AL74">
        <v>20</v>
      </c>
      <c r="AM74">
        <v>0</v>
      </c>
      <c r="AN74">
        <v>0</v>
      </c>
      <c r="AO74" s="4">
        <v>87.822100000000006</v>
      </c>
      <c r="AP74">
        <v>33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2</v>
      </c>
      <c r="AX74">
        <v>2</v>
      </c>
      <c r="AY74">
        <v>0</v>
      </c>
      <c r="AZ74">
        <v>0</v>
      </c>
      <c r="BA74">
        <v>34</v>
      </c>
      <c r="BB74">
        <v>0</v>
      </c>
      <c r="BC74">
        <v>0</v>
      </c>
      <c r="BD74">
        <v>0</v>
      </c>
      <c r="BE74">
        <v>0</v>
      </c>
      <c r="BF74" s="4">
        <v>86.18</v>
      </c>
      <c r="BG74" s="4">
        <v>10.767086533648</v>
      </c>
      <c r="BH74">
        <v>1.01059800490121</v>
      </c>
      <c r="BI74">
        <v>9.6541735501452006</v>
      </c>
      <c r="BJ74" s="4">
        <v>15.39</v>
      </c>
      <c r="BK74">
        <v>7.1358024691358004</v>
      </c>
      <c r="BL74" s="4">
        <v>162</v>
      </c>
      <c r="BM74" s="4">
        <v>174</v>
      </c>
      <c r="BN74">
        <v>253.35768127441401</v>
      </c>
      <c r="BO74">
        <v>254.78695678710901</v>
      </c>
      <c r="BP74">
        <v>257.67318725585898</v>
      </c>
      <c r="BQ74">
        <v>4</v>
      </c>
      <c r="BR74">
        <v>4</v>
      </c>
      <c r="BS74">
        <v>4</v>
      </c>
    </row>
    <row r="75" spans="1:71" x14ac:dyDescent="0.35">
      <c r="A75" t="s">
        <v>1817</v>
      </c>
      <c r="B75" t="s">
        <v>1818</v>
      </c>
      <c r="C75" t="s">
        <v>12</v>
      </c>
      <c r="D75" t="s">
        <v>105</v>
      </c>
      <c r="E75">
        <v>74</v>
      </c>
      <c r="F75">
        <v>-5.72</v>
      </c>
      <c r="G75">
        <v>-7.0741276700000002</v>
      </c>
      <c r="H75">
        <v>-7.2</v>
      </c>
      <c r="I75">
        <f>0-F75</f>
        <v>5.72</v>
      </c>
      <c r="J75">
        <f>0-G75</f>
        <v>7.0741276700000002</v>
      </c>
      <c r="K75">
        <f>0-H75</f>
        <v>7.2</v>
      </c>
      <c r="L75">
        <v>2.11254948465097</v>
      </c>
      <c r="M75">
        <v>1.2221900310517899</v>
      </c>
      <c r="N75">
        <f>1-_xlfn.PERCENTRANK.INC(I$2:I$4359,I75)</f>
        <v>8.7999999999999967E-2</v>
      </c>
      <c r="O75">
        <f>1-_xlfn.PERCENTRANK.INC(J$2:J$4359,J75)</f>
        <v>0.10999999999999999</v>
      </c>
      <c r="P75">
        <f>1-_xlfn.PERCENTRANK.INC(K$2:K$4359,K75)</f>
        <v>7.999999999999996E-2</v>
      </c>
      <c r="Q75">
        <f>_xlfn.PERCENTRANK.INC(L$2:L$4359,L75)</f>
        <v>0.61899999999999999</v>
      </c>
      <c r="R75">
        <f>((N75+P75)/2+Q75)/2</f>
        <v>0.35149999999999998</v>
      </c>
      <c r="S75">
        <v>12</v>
      </c>
      <c r="T75">
        <v>3</v>
      </c>
      <c r="U75">
        <v>0</v>
      </c>
      <c r="V75">
        <v>2</v>
      </c>
      <c r="W75">
        <v>0</v>
      </c>
      <c r="X75">
        <v>2</v>
      </c>
      <c r="Y75">
        <v>0</v>
      </c>
      <c r="Z75">
        <v>0</v>
      </c>
      <c r="AA75">
        <v>2</v>
      </c>
      <c r="AB75" s="4">
        <v>254.28899455070399</v>
      </c>
      <c r="AC75">
        <v>5.1623000000000001</v>
      </c>
      <c r="AD75">
        <v>18</v>
      </c>
      <c r="AE75">
        <v>4</v>
      </c>
      <c r="AF75">
        <v>2</v>
      </c>
      <c r="AG75">
        <v>0</v>
      </c>
      <c r="AH75">
        <v>0</v>
      </c>
      <c r="AI75">
        <v>0</v>
      </c>
      <c r="AJ75">
        <v>0</v>
      </c>
      <c r="AK75" s="4">
        <v>0.2</v>
      </c>
      <c r="AL75">
        <v>20</v>
      </c>
      <c r="AM75">
        <v>0</v>
      </c>
      <c r="AN75">
        <v>0</v>
      </c>
      <c r="AO75" s="4">
        <v>87.822100000000006</v>
      </c>
      <c r="AP75">
        <v>33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2</v>
      </c>
      <c r="AX75">
        <v>2</v>
      </c>
      <c r="AY75">
        <v>0</v>
      </c>
      <c r="AZ75">
        <v>0</v>
      </c>
      <c r="BA75">
        <v>34</v>
      </c>
      <c r="BB75">
        <v>0</v>
      </c>
      <c r="BC75">
        <v>0</v>
      </c>
      <c r="BD75">
        <v>0</v>
      </c>
      <c r="BE75">
        <v>0</v>
      </c>
      <c r="BF75" s="4">
        <v>86.18</v>
      </c>
      <c r="BG75" s="4">
        <v>10.767086533648</v>
      </c>
      <c r="BH75">
        <v>1.01059800490121</v>
      </c>
      <c r="BI75">
        <v>9.6541735501452006</v>
      </c>
      <c r="BJ75" s="4">
        <v>15.39</v>
      </c>
      <c r="BK75">
        <v>7.1358024691358004</v>
      </c>
      <c r="BL75" s="4">
        <v>162</v>
      </c>
      <c r="BM75" s="4">
        <v>174</v>
      </c>
      <c r="BN75">
        <v>251.10713195800699</v>
      </c>
      <c r="BO75">
        <v>258.33941650390602</v>
      </c>
      <c r="BP75">
        <v>255.85232543945301</v>
      </c>
      <c r="BQ75">
        <v>2</v>
      </c>
      <c r="BR75">
        <v>3</v>
      </c>
      <c r="BS75">
        <v>3</v>
      </c>
    </row>
    <row r="76" spans="1:71" x14ac:dyDescent="0.35">
      <c r="A76" t="s">
        <v>1817</v>
      </c>
      <c r="B76" t="s">
        <v>1818</v>
      </c>
      <c r="C76" t="s">
        <v>12</v>
      </c>
      <c r="D76" t="s">
        <v>105</v>
      </c>
      <c r="E76">
        <v>75</v>
      </c>
      <c r="F76">
        <v>-5.46</v>
      </c>
      <c r="G76">
        <v>-6.8220214800000001</v>
      </c>
      <c r="H76">
        <v>-6.9</v>
      </c>
      <c r="I76">
        <f>0-F76</f>
        <v>5.46</v>
      </c>
      <c r="J76">
        <f>0-G76</f>
        <v>6.8220214800000001</v>
      </c>
      <c r="K76">
        <f>0-H76</f>
        <v>6.9</v>
      </c>
      <c r="L76">
        <v>2.0791508764577</v>
      </c>
      <c r="M76">
        <v>1.2137243716414601</v>
      </c>
      <c r="N76">
        <f>1-_xlfn.PERCENTRANK.INC(I$2:I$4359,I76)</f>
        <v>0.15600000000000003</v>
      </c>
      <c r="O76">
        <f>1-_xlfn.PERCENTRANK.INC(J$2:J$4359,J76)</f>
        <v>0.18999999999999995</v>
      </c>
      <c r="P76">
        <f>1-_xlfn.PERCENTRANK.INC(K$2:K$4359,K76)</f>
        <v>0.15800000000000003</v>
      </c>
      <c r="Q76">
        <f>_xlfn.PERCENTRANK.INC(L$2:L$4359,L76)</f>
        <v>0.60399999999999998</v>
      </c>
      <c r="R76">
        <f>((N76+P76)/2+Q76)/2</f>
        <v>0.3805</v>
      </c>
      <c r="S76">
        <v>12</v>
      </c>
      <c r="T76">
        <v>3</v>
      </c>
      <c r="U76">
        <v>0</v>
      </c>
      <c r="V76">
        <v>2</v>
      </c>
      <c r="W76">
        <v>0</v>
      </c>
      <c r="X76">
        <v>2</v>
      </c>
      <c r="Y76">
        <v>0</v>
      </c>
      <c r="Z76">
        <v>0</v>
      </c>
      <c r="AA76">
        <v>2</v>
      </c>
      <c r="AB76" s="4">
        <v>254.28899455070399</v>
      </c>
      <c r="AC76">
        <v>5.1623000000000001</v>
      </c>
      <c r="AD76">
        <v>18</v>
      </c>
      <c r="AE76">
        <v>4</v>
      </c>
      <c r="AF76">
        <v>2</v>
      </c>
      <c r="AG76">
        <v>0</v>
      </c>
      <c r="AH76">
        <v>0</v>
      </c>
      <c r="AI76">
        <v>0</v>
      </c>
      <c r="AJ76">
        <v>0</v>
      </c>
      <c r="AK76" s="4">
        <v>0.2</v>
      </c>
      <c r="AL76">
        <v>20</v>
      </c>
      <c r="AM76">
        <v>0</v>
      </c>
      <c r="AN76">
        <v>0</v>
      </c>
      <c r="AO76" s="4">
        <v>87.822100000000006</v>
      </c>
      <c r="AP76">
        <v>33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</v>
      </c>
      <c r="AX76">
        <v>2</v>
      </c>
      <c r="AY76">
        <v>0</v>
      </c>
      <c r="AZ76">
        <v>0</v>
      </c>
      <c r="BA76">
        <v>34</v>
      </c>
      <c r="BB76">
        <v>0</v>
      </c>
      <c r="BC76">
        <v>0</v>
      </c>
      <c r="BD76">
        <v>0</v>
      </c>
      <c r="BE76">
        <v>0</v>
      </c>
      <c r="BF76" s="4">
        <v>86.18</v>
      </c>
      <c r="BG76" s="4">
        <v>10.767086533648</v>
      </c>
      <c r="BH76">
        <v>1.01059800490121</v>
      </c>
      <c r="BI76">
        <v>9.6541735501452006</v>
      </c>
      <c r="BJ76" s="4">
        <v>15.39</v>
      </c>
      <c r="BK76">
        <v>7.1358024691358004</v>
      </c>
      <c r="BL76" s="4">
        <v>162</v>
      </c>
      <c r="BM76" s="4">
        <v>174</v>
      </c>
      <c r="BN76">
        <v>256.6220703125</v>
      </c>
      <c r="BO76">
        <v>256.14013671875</v>
      </c>
      <c r="BP76">
        <v>256.38470458984301</v>
      </c>
      <c r="BQ76">
        <v>2</v>
      </c>
      <c r="BR76">
        <v>1</v>
      </c>
      <c r="BS76">
        <v>1</v>
      </c>
    </row>
    <row r="77" spans="1:71" x14ac:dyDescent="0.35">
      <c r="A77" t="s">
        <v>1927</v>
      </c>
      <c r="B77" t="s">
        <v>1928</v>
      </c>
      <c r="C77" t="s">
        <v>12</v>
      </c>
      <c r="D77" t="s">
        <v>47</v>
      </c>
      <c r="E77">
        <v>76</v>
      </c>
      <c r="F77">
        <v>-5.21</v>
      </c>
      <c r="G77">
        <v>-6.9878177600000004</v>
      </c>
      <c r="H77">
        <v>-7</v>
      </c>
      <c r="I77">
        <f>0-F77</f>
        <v>5.21</v>
      </c>
      <c r="J77">
        <f>0-G77</f>
        <v>6.9878177600000004</v>
      </c>
      <c r="K77">
        <f>0-H77</f>
        <v>7</v>
      </c>
      <c r="L77">
        <v>2.8380459831211402</v>
      </c>
      <c r="M77">
        <v>1.0099275109630901</v>
      </c>
      <c r="N77">
        <f>1-_xlfn.PERCENTRANK.INC(I$2:I$4359,I77)</f>
        <v>0.249</v>
      </c>
      <c r="O77">
        <f>1-_xlfn.PERCENTRANK.INC(J$2:J$4359,J77)</f>
        <v>0.13500000000000001</v>
      </c>
      <c r="P77">
        <f>1-_xlfn.PERCENTRANK.INC(K$2:K$4359,K77)</f>
        <v>0.129</v>
      </c>
      <c r="Q77">
        <f>_xlfn.PERCENTRANK.INC(L$2:L$4359,L77)</f>
        <v>0.89</v>
      </c>
      <c r="R77">
        <f>((N77+P77)/2+Q77)/2</f>
        <v>0.53949999999999998</v>
      </c>
      <c r="S77">
        <v>17</v>
      </c>
      <c r="T77">
        <v>3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3</v>
      </c>
      <c r="AB77" s="4">
        <v>295.42599356174401</v>
      </c>
      <c r="AC77">
        <v>9.2721999999999891</v>
      </c>
      <c r="AD77">
        <v>26</v>
      </c>
      <c r="AE77">
        <v>1</v>
      </c>
      <c r="AF77">
        <v>1</v>
      </c>
      <c r="AG77">
        <v>1</v>
      </c>
      <c r="AH77">
        <v>0</v>
      </c>
      <c r="AI77">
        <v>0</v>
      </c>
      <c r="AJ77">
        <v>1</v>
      </c>
      <c r="AK77" s="4">
        <v>0.25</v>
      </c>
      <c r="AL77">
        <v>24</v>
      </c>
      <c r="AM77">
        <v>1</v>
      </c>
      <c r="AN77">
        <v>0</v>
      </c>
      <c r="AO77" s="4">
        <v>116.578899999999</v>
      </c>
      <c r="AP77">
        <v>47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49</v>
      </c>
      <c r="BB77">
        <v>0</v>
      </c>
      <c r="BC77">
        <v>0</v>
      </c>
      <c r="BD77">
        <v>0</v>
      </c>
      <c r="BE77">
        <v>0</v>
      </c>
      <c r="BF77" s="4">
        <v>13.67</v>
      </c>
      <c r="BG77" s="4">
        <v>11.645480984365401</v>
      </c>
      <c r="BH77">
        <v>1.0713172407877301</v>
      </c>
      <c r="BI77">
        <v>9.8702450973369196</v>
      </c>
      <c r="BJ77" s="4">
        <v>16.84375</v>
      </c>
      <c r="BK77">
        <v>9.3333333333333304</v>
      </c>
      <c r="BL77" s="4">
        <v>249</v>
      </c>
      <c r="BM77" s="4">
        <v>264</v>
      </c>
      <c r="BN77">
        <v>290.33843994140602</v>
      </c>
      <c r="BO77">
        <v>293.488189697265</v>
      </c>
      <c r="BP77">
        <v>294.885009765625</v>
      </c>
      <c r="BQ77">
        <v>1</v>
      </c>
      <c r="BR77">
        <v>2</v>
      </c>
      <c r="BS77">
        <v>2</v>
      </c>
    </row>
    <row r="78" spans="1:71" x14ac:dyDescent="0.35">
      <c r="A78" t="s">
        <v>1927</v>
      </c>
      <c r="B78" t="s">
        <v>1928</v>
      </c>
      <c r="C78" t="s">
        <v>12</v>
      </c>
      <c r="D78" t="s">
        <v>47</v>
      </c>
      <c r="E78">
        <v>77</v>
      </c>
      <c r="F78">
        <v>-5.43</v>
      </c>
      <c r="G78">
        <v>-6.86484337</v>
      </c>
      <c r="H78">
        <v>-6.9</v>
      </c>
      <c r="I78">
        <f>0-F78</f>
        <v>5.43</v>
      </c>
      <c r="J78">
        <f>0-G78</f>
        <v>6.86484337</v>
      </c>
      <c r="K78">
        <f>0-H78</f>
        <v>6.9</v>
      </c>
      <c r="L78">
        <v>2.2467017991401401</v>
      </c>
      <c r="M78">
        <v>1.58340375789724</v>
      </c>
      <c r="N78">
        <f>1-_xlfn.PERCENTRANK.INC(I$2:I$4359,I78)</f>
        <v>0.16500000000000004</v>
      </c>
      <c r="O78">
        <f>1-_xlfn.PERCENTRANK.INC(J$2:J$4359,J78)</f>
        <v>0.17500000000000004</v>
      </c>
      <c r="P78">
        <f>1-_xlfn.PERCENTRANK.INC(K$2:K$4359,K78)</f>
        <v>0.15800000000000003</v>
      </c>
      <c r="Q78">
        <f>_xlfn.PERCENTRANK.INC(L$2:L$4359,L78)</f>
        <v>0.67600000000000005</v>
      </c>
      <c r="R78">
        <f>((N78+P78)/2+Q78)/2</f>
        <v>0.41875000000000007</v>
      </c>
      <c r="S78">
        <v>17</v>
      </c>
      <c r="T78">
        <v>3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3</v>
      </c>
      <c r="AB78" s="4">
        <v>295.42599356174401</v>
      </c>
      <c r="AC78">
        <v>9.2721999999999891</v>
      </c>
      <c r="AD78">
        <v>26</v>
      </c>
      <c r="AE78">
        <v>1</v>
      </c>
      <c r="AF78">
        <v>1</v>
      </c>
      <c r="AG78">
        <v>1</v>
      </c>
      <c r="AH78">
        <v>0</v>
      </c>
      <c r="AI78">
        <v>0</v>
      </c>
      <c r="AJ78">
        <v>1</v>
      </c>
      <c r="AK78" s="4">
        <v>0.25</v>
      </c>
      <c r="AL78">
        <v>24</v>
      </c>
      <c r="AM78">
        <v>1</v>
      </c>
      <c r="AN78">
        <v>0</v>
      </c>
      <c r="AO78" s="4">
        <v>116.578899999999</v>
      </c>
      <c r="AP78">
        <v>47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1</v>
      </c>
      <c r="AY78">
        <v>0</v>
      </c>
      <c r="AZ78">
        <v>0</v>
      </c>
      <c r="BA78">
        <v>49</v>
      </c>
      <c r="BB78">
        <v>0</v>
      </c>
      <c r="BC78">
        <v>0</v>
      </c>
      <c r="BD78">
        <v>0</v>
      </c>
      <c r="BE78">
        <v>0</v>
      </c>
      <c r="BF78" s="4">
        <v>13.67</v>
      </c>
      <c r="BG78" s="4">
        <v>11.645480984365401</v>
      </c>
      <c r="BH78">
        <v>1.0713172407877301</v>
      </c>
      <c r="BI78">
        <v>9.8702450973369196</v>
      </c>
      <c r="BJ78" s="4">
        <v>16.84375</v>
      </c>
      <c r="BK78">
        <v>9.3333333333333304</v>
      </c>
      <c r="BL78" s="4">
        <v>249</v>
      </c>
      <c r="BM78" s="4">
        <v>264</v>
      </c>
      <c r="BN78">
        <v>288.90377807617102</v>
      </c>
      <c r="BO78">
        <v>290.44070434570301</v>
      </c>
      <c r="BP78">
        <v>290.26403808593699</v>
      </c>
      <c r="BQ78">
        <v>3</v>
      </c>
      <c r="BR78">
        <v>1</v>
      </c>
      <c r="BS78">
        <v>1</v>
      </c>
    </row>
    <row r="79" spans="1:71" x14ac:dyDescent="0.35">
      <c r="A79" t="s">
        <v>1927</v>
      </c>
      <c r="B79" t="s">
        <v>1928</v>
      </c>
      <c r="C79" t="s">
        <v>12</v>
      </c>
      <c r="D79" t="s">
        <v>47</v>
      </c>
      <c r="E79">
        <v>78</v>
      </c>
      <c r="F79">
        <v>-4.79</v>
      </c>
      <c r="G79">
        <v>-6.5328926999999997</v>
      </c>
      <c r="H79">
        <v>-6.7</v>
      </c>
      <c r="I79">
        <f>0-F79</f>
        <v>4.79</v>
      </c>
      <c r="J79">
        <f>0-G79</f>
        <v>6.5328926999999997</v>
      </c>
      <c r="K79">
        <f>0-H79</f>
        <v>6.7</v>
      </c>
      <c r="L79">
        <v>2.8851675752297599</v>
      </c>
      <c r="M79">
        <v>1.3184796489070301</v>
      </c>
      <c r="N79">
        <f>1-_xlfn.PERCENTRANK.INC(I$2:I$4359,I79)</f>
        <v>0.47399999999999998</v>
      </c>
      <c r="O79">
        <f>1-_xlfn.PERCENTRANK.INC(J$2:J$4359,J79)</f>
        <v>0.30900000000000005</v>
      </c>
      <c r="P79">
        <f>1-_xlfn.PERCENTRANK.INC(K$2:K$4359,K79)</f>
        <v>0.22899999999999998</v>
      </c>
      <c r="Q79">
        <f>_xlfn.PERCENTRANK.INC(L$2:L$4359,L79)</f>
        <v>0.90100000000000002</v>
      </c>
      <c r="R79">
        <f>((N79+P79)/2+Q79)/2</f>
        <v>0.62624999999999997</v>
      </c>
      <c r="S79">
        <v>17</v>
      </c>
      <c r="T79">
        <v>3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3</v>
      </c>
      <c r="AB79" s="4">
        <v>295.42599356174401</v>
      </c>
      <c r="AC79">
        <v>9.2721999999999891</v>
      </c>
      <c r="AD79">
        <v>26</v>
      </c>
      <c r="AE79">
        <v>1</v>
      </c>
      <c r="AF79">
        <v>1</v>
      </c>
      <c r="AG79">
        <v>1</v>
      </c>
      <c r="AH79">
        <v>0</v>
      </c>
      <c r="AI79">
        <v>0</v>
      </c>
      <c r="AJ79">
        <v>1</v>
      </c>
      <c r="AK79" s="4">
        <v>0.25</v>
      </c>
      <c r="AL79">
        <v>24</v>
      </c>
      <c r="AM79">
        <v>1</v>
      </c>
      <c r="AN79">
        <v>0</v>
      </c>
      <c r="AO79" s="4">
        <v>116.578899999999</v>
      </c>
      <c r="AP79">
        <v>47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1</v>
      </c>
      <c r="AY79">
        <v>0</v>
      </c>
      <c r="AZ79">
        <v>0</v>
      </c>
      <c r="BA79">
        <v>49</v>
      </c>
      <c r="BB79">
        <v>0</v>
      </c>
      <c r="BC79">
        <v>0</v>
      </c>
      <c r="BD79">
        <v>0</v>
      </c>
      <c r="BE79">
        <v>0</v>
      </c>
      <c r="BF79" s="4">
        <v>13.67</v>
      </c>
      <c r="BG79" s="4">
        <v>11.645480984365401</v>
      </c>
      <c r="BH79">
        <v>1.0713172407877301</v>
      </c>
      <c r="BI79">
        <v>9.8702450973369196</v>
      </c>
      <c r="BJ79" s="4">
        <v>16.84375</v>
      </c>
      <c r="BK79">
        <v>9.3333333333333304</v>
      </c>
      <c r="BL79" s="4">
        <v>249</v>
      </c>
      <c r="BM79" s="4">
        <v>264</v>
      </c>
      <c r="BN79">
        <v>291.50070190429602</v>
      </c>
      <c r="BO79">
        <v>292.27819824218699</v>
      </c>
      <c r="BP79">
        <v>290.95147705078102</v>
      </c>
      <c r="BQ79">
        <v>2</v>
      </c>
      <c r="BR79">
        <v>1</v>
      </c>
      <c r="BS79">
        <v>1</v>
      </c>
    </row>
    <row r="80" spans="1:71" x14ac:dyDescent="0.35">
      <c r="A80" t="s">
        <v>372</v>
      </c>
      <c r="B80" t="s">
        <v>373</v>
      </c>
      <c r="C80" t="s">
        <v>374</v>
      </c>
      <c r="D80" t="s">
        <v>375</v>
      </c>
      <c r="E80">
        <v>79</v>
      </c>
      <c r="F80">
        <v>-4.68</v>
      </c>
      <c r="G80">
        <v>-6.0671343799999997</v>
      </c>
      <c r="H80">
        <v>-6.1</v>
      </c>
      <c r="I80">
        <f>0-F80</f>
        <v>4.68</v>
      </c>
      <c r="J80">
        <f>0-G80</f>
        <v>6.0671343799999997</v>
      </c>
      <c r="K80">
        <f>0-H80</f>
        <v>6.1</v>
      </c>
      <c r="L80">
        <v>1.0273733422917599</v>
      </c>
      <c r="M80">
        <v>0.46037076120286102</v>
      </c>
      <c r="N80">
        <f>1-_xlfn.PERCENTRANK.INC(I$2:I$4359,I80)</f>
        <v>0.53299999999999992</v>
      </c>
      <c r="O80">
        <f>1-_xlfn.PERCENTRANK.INC(J$2:J$4359,J80)</f>
        <v>0.57099999999999995</v>
      </c>
      <c r="P80">
        <f>1-_xlfn.PERCENTRANK.INC(K$2:K$4359,K80)</f>
        <v>0.53800000000000003</v>
      </c>
      <c r="Q80">
        <f>_xlfn.PERCENTRANK.INC(L$2:L$4359,L80)</f>
        <v>0.11700000000000001</v>
      </c>
      <c r="R80">
        <f>((N80+P80)/2+Q80)/2</f>
        <v>0.32624999999999998</v>
      </c>
      <c r="S80">
        <v>6</v>
      </c>
      <c r="T80">
        <v>7</v>
      </c>
      <c r="U80">
        <v>0</v>
      </c>
      <c r="V80">
        <v>1</v>
      </c>
      <c r="W80">
        <v>0</v>
      </c>
      <c r="X80">
        <v>2</v>
      </c>
      <c r="Y80">
        <v>0</v>
      </c>
      <c r="Z80">
        <v>0</v>
      </c>
      <c r="AA80">
        <v>1</v>
      </c>
      <c r="AB80" s="4">
        <v>221.29999530315399</v>
      </c>
      <c r="AC80">
        <v>6.1931000000000003</v>
      </c>
      <c r="AD80">
        <v>21</v>
      </c>
      <c r="AE80">
        <v>3</v>
      </c>
      <c r="AF80">
        <v>2</v>
      </c>
      <c r="AG80">
        <v>2</v>
      </c>
      <c r="AH80">
        <v>1</v>
      </c>
      <c r="AI80">
        <v>0</v>
      </c>
      <c r="AJ80">
        <v>0</v>
      </c>
      <c r="AK80" s="4">
        <v>0.3125</v>
      </c>
      <c r="AL80">
        <v>16</v>
      </c>
      <c r="AM80">
        <v>0</v>
      </c>
      <c r="AN80">
        <v>0</v>
      </c>
      <c r="AO80" s="4">
        <v>84.034599999999898</v>
      </c>
      <c r="AP80">
        <v>35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</v>
      </c>
      <c r="AX80">
        <v>2</v>
      </c>
      <c r="AY80">
        <v>0</v>
      </c>
      <c r="AZ80">
        <v>0</v>
      </c>
      <c r="BA80">
        <v>35</v>
      </c>
      <c r="BB80">
        <v>0</v>
      </c>
      <c r="BC80">
        <v>0</v>
      </c>
      <c r="BD80">
        <v>0</v>
      </c>
      <c r="BE80">
        <v>0</v>
      </c>
      <c r="BF80" s="4">
        <v>52.16</v>
      </c>
      <c r="BG80" s="4">
        <v>11.583379697416399</v>
      </c>
      <c r="BH80" s="4">
        <v>0.97009710591893406</v>
      </c>
      <c r="BI80" s="4">
        <v>10.940433206883901</v>
      </c>
      <c r="BJ80" s="4">
        <v>14.0625</v>
      </c>
      <c r="BK80">
        <v>6.6666666666666599</v>
      </c>
      <c r="BL80" s="4">
        <v>173</v>
      </c>
      <c r="BM80" s="4">
        <v>172</v>
      </c>
      <c r="BN80">
        <v>235.31480407714801</v>
      </c>
      <c r="BO80">
        <v>234.27125549316401</v>
      </c>
      <c r="BP80">
        <v>234.69905090332</v>
      </c>
      <c r="BQ80">
        <v>3</v>
      </c>
      <c r="BR80">
        <v>0</v>
      </c>
      <c r="BS80">
        <v>0</v>
      </c>
    </row>
    <row r="81" spans="1:71" x14ac:dyDescent="0.35">
      <c r="A81" t="s">
        <v>372</v>
      </c>
      <c r="B81" t="s">
        <v>373</v>
      </c>
      <c r="C81" t="s">
        <v>374</v>
      </c>
      <c r="D81" t="s">
        <v>375</v>
      </c>
      <c r="E81">
        <v>80</v>
      </c>
      <c r="F81">
        <v>-4.59</v>
      </c>
      <c r="G81">
        <v>-6.0137257599999998</v>
      </c>
      <c r="H81">
        <v>-5.9</v>
      </c>
      <c r="I81">
        <f>0-F81</f>
        <v>4.59</v>
      </c>
      <c r="J81">
        <f>0-G81</f>
        <v>6.0137257599999998</v>
      </c>
      <c r="K81">
        <f>0-H81</f>
        <v>5.9</v>
      </c>
      <c r="L81">
        <v>0.77153537029516195</v>
      </c>
      <c r="M81">
        <v>0.29982406287653701</v>
      </c>
      <c r="N81">
        <f>1-_xlfn.PERCENTRANK.INC(I$2:I$4359,I81)</f>
        <v>0.58099999999999996</v>
      </c>
      <c r="O81">
        <f>1-_xlfn.PERCENTRANK.INC(J$2:J$4359,J81)</f>
        <v>0.60199999999999998</v>
      </c>
      <c r="P81">
        <f>1-_xlfn.PERCENTRANK.INC(K$2:K$4359,K81)</f>
        <v>0.66199999999999992</v>
      </c>
      <c r="Q81">
        <f>_xlfn.PERCENTRANK.INC(L$2:L$4359,L81)</f>
        <v>4.4999999999999998E-2</v>
      </c>
      <c r="R81">
        <f>((N81+P81)/2+Q81)/2</f>
        <v>0.33324999999999999</v>
      </c>
      <c r="S81">
        <v>6</v>
      </c>
      <c r="T81">
        <v>7</v>
      </c>
      <c r="U81">
        <v>0</v>
      </c>
      <c r="V81">
        <v>1</v>
      </c>
      <c r="W81">
        <v>0</v>
      </c>
      <c r="X81">
        <v>2</v>
      </c>
      <c r="Y81">
        <v>0</v>
      </c>
      <c r="Z81">
        <v>0</v>
      </c>
      <c r="AA81">
        <v>1</v>
      </c>
      <c r="AB81" s="4">
        <v>221.29999530315399</v>
      </c>
      <c r="AC81">
        <v>6.1931000000000003</v>
      </c>
      <c r="AD81">
        <v>21</v>
      </c>
      <c r="AE81">
        <v>3</v>
      </c>
      <c r="AF81">
        <v>2</v>
      </c>
      <c r="AG81">
        <v>2</v>
      </c>
      <c r="AH81">
        <v>1</v>
      </c>
      <c r="AI81">
        <v>0</v>
      </c>
      <c r="AJ81">
        <v>0</v>
      </c>
      <c r="AK81" s="4">
        <v>0.3125</v>
      </c>
      <c r="AL81">
        <v>16</v>
      </c>
      <c r="AM81">
        <v>0</v>
      </c>
      <c r="AN81">
        <v>0</v>
      </c>
      <c r="AO81" s="4">
        <v>84.034599999999898</v>
      </c>
      <c r="AP81">
        <v>35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</v>
      </c>
      <c r="AX81">
        <v>2</v>
      </c>
      <c r="AY81">
        <v>0</v>
      </c>
      <c r="AZ81">
        <v>0</v>
      </c>
      <c r="BA81">
        <v>35</v>
      </c>
      <c r="BB81">
        <v>0</v>
      </c>
      <c r="BC81">
        <v>0</v>
      </c>
      <c r="BD81">
        <v>0</v>
      </c>
      <c r="BE81">
        <v>0</v>
      </c>
      <c r="BF81" s="4">
        <v>52.16</v>
      </c>
      <c r="BG81" s="4">
        <v>11.583379697416399</v>
      </c>
      <c r="BH81" s="4">
        <v>0.97009710591893406</v>
      </c>
      <c r="BI81" s="4">
        <v>10.940433206883901</v>
      </c>
      <c r="BJ81" s="4">
        <v>14.0625</v>
      </c>
      <c r="BK81">
        <v>6.6666666666666599</v>
      </c>
      <c r="BL81" s="4">
        <v>173</v>
      </c>
      <c r="BM81" s="4">
        <v>172</v>
      </c>
      <c r="BN81">
        <v>231.04998779296801</v>
      </c>
      <c r="BO81">
        <v>231.32073974609301</v>
      </c>
      <c r="BP81">
        <v>233.533599853515</v>
      </c>
      <c r="BQ81">
        <v>2</v>
      </c>
      <c r="BR81">
        <v>2</v>
      </c>
      <c r="BS81">
        <v>0</v>
      </c>
    </row>
    <row r="82" spans="1:71" x14ac:dyDescent="0.35">
      <c r="A82" t="s">
        <v>372</v>
      </c>
      <c r="B82" t="s">
        <v>373</v>
      </c>
      <c r="C82" t="s">
        <v>374</v>
      </c>
      <c r="D82" t="s">
        <v>375</v>
      </c>
      <c r="E82">
        <v>81</v>
      </c>
      <c r="F82">
        <v>-4.66</v>
      </c>
      <c r="G82">
        <v>-6.5964927700000002</v>
      </c>
      <c r="H82">
        <v>-6.5</v>
      </c>
      <c r="I82">
        <f>0-F82</f>
        <v>4.66</v>
      </c>
      <c r="J82">
        <f>0-G82</f>
        <v>6.5964927700000002</v>
      </c>
      <c r="K82">
        <f>0-H82</f>
        <v>6.5</v>
      </c>
      <c r="L82">
        <v>0.94091021137967201</v>
      </c>
      <c r="M82">
        <v>0.57411591619861402</v>
      </c>
      <c r="N82">
        <f>1-_xlfn.PERCENTRANK.INC(I$2:I$4359,I82)</f>
        <v>0.54299999999999993</v>
      </c>
      <c r="O82">
        <f>1-_xlfn.PERCENTRANK.INC(J$2:J$4359,J82)</f>
        <v>0.28000000000000003</v>
      </c>
      <c r="P82">
        <f>1-_xlfn.PERCENTRANK.INC(K$2:K$4359,K82)</f>
        <v>0.31299999999999994</v>
      </c>
      <c r="Q82">
        <f>_xlfn.PERCENTRANK.INC(L$2:L$4359,L82)</f>
        <v>8.8999999999999996E-2</v>
      </c>
      <c r="R82">
        <f>((N82+P82)/2+Q82)/2</f>
        <v>0.25849999999999995</v>
      </c>
      <c r="S82">
        <v>6</v>
      </c>
      <c r="T82">
        <v>7</v>
      </c>
      <c r="U82">
        <v>0</v>
      </c>
      <c r="V82">
        <v>1</v>
      </c>
      <c r="W82">
        <v>0</v>
      </c>
      <c r="X82">
        <v>2</v>
      </c>
      <c r="Y82">
        <v>0</v>
      </c>
      <c r="Z82">
        <v>0</v>
      </c>
      <c r="AA82">
        <v>1</v>
      </c>
      <c r="AB82" s="4">
        <v>221.29999530315399</v>
      </c>
      <c r="AC82">
        <v>6.1931000000000003</v>
      </c>
      <c r="AD82">
        <v>21</v>
      </c>
      <c r="AE82">
        <v>3</v>
      </c>
      <c r="AF82">
        <v>2</v>
      </c>
      <c r="AG82">
        <v>2</v>
      </c>
      <c r="AH82">
        <v>1</v>
      </c>
      <c r="AI82">
        <v>0</v>
      </c>
      <c r="AJ82">
        <v>0</v>
      </c>
      <c r="AK82" s="4">
        <v>0.3125</v>
      </c>
      <c r="AL82">
        <v>16</v>
      </c>
      <c r="AM82">
        <v>0</v>
      </c>
      <c r="AN82">
        <v>0</v>
      </c>
      <c r="AO82" s="4">
        <v>84.034599999999898</v>
      </c>
      <c r="AP82">
        <v>35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</v>
      </c>
      <c r="AX82">
        <v>2</v>
      </c>
      <c r="AY82">
        <v>0</v>
      </c>
      <c r="AZ82">
        <v>0</v>
      </c>
      <c r="BA82">
        <v>35</v>
      </c>
      <c r="BB82">
        <v>0</v>
      </c>
      <c r="BC82">
        <v>0</v>
      </c>
      <c r="BD82">
        <v>0</v>
      </c>
      <c r="BE82">
        <v>0</v>
      </c>
      <c r="BF82" s="4">
        <v>52.16</v>
      </c>
      <c r="BG82" s="4">
        <v>11.583379697416399</v>
      </c>
      <c r="BH82" s="4">
        <v>0.97009710591893406</v>
      </c>
      <c r="BI82" s="4">
        <v>10.940433206883901</v>
      </c>
      <c r="BJ82" s="4">
        <v>14.0625</v>
      </c>
      <c r="BK82">
        <v>6.6666666666666599</v>
      </c>
      <c r="BL82" s="4">
        <v>173</v>
      </c>
      <c r="BM82" s="4">
        <v>172</v>
      </c>
      <c r="BN82">
        <v>236.04872131347599</v>
      </c>
      <c r="BO82">
        <v>229.13278198242099</v>
      </c>
      <c r="BP82">
        <v>229.63665771484301</v>
      </c>
      <c r="BQ82">
        <v>2</v>
      </c>
      <c r="BR82">
        <v>1</v>
      </c>
      <c r="BS82">
        <v>1</v>
      </c>
    </row>
    <row r="83" spans="1:71" x14ac:dyDescent="0.35">
      <c r="A83" t="s">
        <v>110</v>
      </c>
      <c r="B83" t="s">
        <v>111</v>
      </c>
      <c r="C83" t="s">
        <v>12</v>
      </c>
      <c r="D83" t="s">
        <v>105</v>
      </c>
      <c r="E83">
        <v>82</v>
      </c>
      <c r="F83">
        <v>-4.51</v>
      </c>
      <c r="G83">
        <v>-6.9742226599999997</v>
      </c>
      <c r="H83">
        <v>-7</v>
      </c>
      <c r="I83">
        <f>0-F83</f>
        <v>4.51</v>
      </c>
      <c r="J83">
        <f>0-G83</f>
        <v>6.9742226599999997</v>
      </c>
      <c r="K83">
        <f>0-H83</f>
        <v>7</v>
      </c>
      <c r="L83">
        <v>0.87239757996314904</v>
      </c>
      <c r="M83">
        <v>0.58719096928024705</v>
      </c>
      <c r="N83">
        <f>1-_xlfn.PERCENTRANK.INC(I$2:I$4359,I83)</f>
        <v>0.628</v>
      </c>
      <c r="O83">
        <f>1-_xlfn.PERCENTRANK.INC(J$2:J$4359,J83)</f>
        <v>0.14100000000000001</v>
      </c>
      <c r="P83">
        <f>1-_xlfn.PERCENTRANK.INC(K$2:K$4359,K83)</f>
        <v>0.129</v>
      </c>
      <c r="Q83">
        <f>_xlfn.PERCENTRANK.INC(L$2:L$4359,L83)</f>
        <v>7.1999999999999995E-2</v>
      </c>
      <c r="R83">
        <f>((N83+P83)/2+Q83)/2</f>
        <v>0.22525000000000001</v>
      </c>
      <c r="S83">
        <v>12</v>
      </c>
      <c r="T83">
        <v>4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2</v>
      </c>
      <c r="AB83" s="4">
        <v>253.276993870735</v>
      </c>
      <c r="AC83">
        <v>5.1688999999999901</v>
      </c>
      <c r="AD83">
        <v>15</v>
      </c>
      <c r="AE83">
        <v>3</v>
      </c>
      <c r="AF83">
        <v>0</v>
      </c>
      <c r="AG83">
        <v>1</v>
      </c>
      <c r="AH83">
        <v>1</v>
      </c>
      <c r="AI83">
        <v>0</v>
      </c>
      <c r="AJ83">
        <v>0</v>
      </c>
      <c r="AK83" s="4">
        <v>0.2</v>
      </c>
      <c r="AL83">
        <v>20</v>
      </c>
      <c r="AM83">
        <v>0</v>
      </c>
      <c r="AN83">
        <v>0</v>
      </c>
      <c r="AO83" s="4">
        <v>84.466999999999899</v>
      </c>
      <c r="AP83">
        <v>32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3</v>
      </c>
      <c r="AY83">
        <v>0</v>
      </c>
      <c r="AZ83">
        <v>0</v>
      </c>
      <c r="BA83">
        <v>33</v>
      </c>
      <c r="BB83">
        <v>0</v>
      </c>
      <c r="BC83">
        <v>0</v>
      </c>
      <c r="BD83">
        <v>0</v>
      </c>
      <c r="BE83">
        <v>0</v>
      </c>
      <c r="BF83" s="4">
        <v>57.199999999999903</v>
      </c>
      <c r="BG83" s="4">
        <v>10.3881133900344</v>
      </c>
      <c r="BH83" s="4">
        <v>0.98171281880063499</v>
      </c>
      <c r="BI83">
        <v>9.5816214182938602</v>
      </c>
      <c r="BJ83" s="4">
        <v>15.39</v>
      </c>
      <c r="BK83">
        <v>7.1358024691358004</v>
      </c>
      <c r="BL83" s="4">
        <v>164</v>
      </c>
      <c r="BM83" s="4">
        <v>178</v>
      </c>
      <c r="BN83">
        <v>247.99229431152301</v>
      </c>
      <c r="BO83">
        <v>248.55807495117099</v>
      </c>
      <c r="BP83">
        <v>248.68347167968699</v>
      </c>
      <c r="BQ83">
        <v>4</v>
      </c>
      <c r="BR83">
        <v>3</v>
      </c>
      <c r="BS83">
        <v>4</v>
      </c>
    </row>
    <row r="84" spans="1:71" x14ac:dyDescent="0.35">
      <c r="A84" t="s">
        <v>110</v>
      </c>
      <c r="B84" t="s">
        <v>111</v>
      </c>
      <c r="C84" t="s">
        <v>12</v>
      </c>
      <c r="D84" t="s">
        <v>105</v>
      </c>
      <c r="E84">
        <v>83</v>
      </c>
      <c r="F84">
        <v>-4.13</v>
      </c>
      <c r="G84">
        <v>-6.91587687</v>
      </c>
      <c r="H84">
        <v>-6.9</v>
      </c>
      <c r="I84">
        <f>0-F84</f>
        <v>4.13</v>
      </c>
      <c r="J84">
        <f>0-G84</f>
        <v>6.91587687</v>
      </c>
      <c r="K84">
        <f>0-H84</f>
        <v>6.9</v>
      </c>
      <c r="L84">
        <v>2.7754467663928701</v>
      </c>
      <c r="M84">
        <v>1.04321057296738</v>
      </c>
      <c r="N84">
        <f>1-_xlfn.PERCENTRANK.INC(I$2:I$4359,I84)</f>
        <v>0.81200000000000006</v>
      </c>
      <c r="O84">
        <f>1-_xlfn.PERCENTRANK.INC(J$2:J$4359,J84)</f>
        <v>0.15700000000000003</v>
      </c>
      <c r="P84">
        <f>1-_xlfn.PERCENTRANK.INC(K$2:K$4359,K84)</f>
        <v>0.15800000000000003</v>
      </c>
      <c r="Q84">
        <f>_xlfn.PERCENTRANK.INC(L$2:L$4359,L84)</f>
        <v>0.86799999999999999</v>
      </c>
      <c r="R84">
        <f>((N84+P84)/2+Q84)/2</f>
        <v>0.67649999999999999</v>
      </c>
      <c r="S84">
        <v>12</v>
      </c>
      <c r="T84">
        <v>4</v>
      </c>
      <c r="U84">
        <v>0</v>
      </c>
      <c r="V84">
        <v>0</v>
      </c>
      <c r="W84">
        <v>0</v>
      </c>
      <c r="X84">
        <v>3</v>
      </c>
      <c r="Y84">
        <v>0</v>
      </c>
      <c r="Z84">
        <v>0</v>
      </c>
      <c r="AA84">
        <v>2</v>
      </c>
      <c r="AB84" s="4">
        <v>253.276993870735</v>
      </c>
      <c r="AC84">
        <v>5.1688999999999901</v>
      </c>
      <c r="AD84">
        <v>15</v>
      </c>
      <c r="AE84">
        <v>3</v>
      </c>
      <c r="AF84">
        <v>0</v>
      </c>
      <c r="AG84">
        <v>1</v>
      </c>
      <c r="AH84">
        <v>1</v>
      </c>
      <c r="AI84">
        <v>0</v>
      </c>
      <c r="AJ84">
        <v>0</v>
      </c>
      <c r="AK84" s="4">
        <v>0.2</v>
      </c>
      <c r="AL84">
        <v>20</v>
      </c>
      <c r="AM84">
        <v>0</v>
      </c>
      <c r="AN84">
        <v>0</v>
      </c>
      <c r="AO84" s="4">
        <v>84.466999999999899</v>
      </c>
      <c r="AP84">
        <v>32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3</v>
      </c>
      <c r="AY84">
        <v>0</v>
      </c>
      <c r="AZ84">
        <v>0</v>
      </c>
      <c r="BA84">
        <v>33</v>
      </c>
      <c r="BB84">
        <v>0</v>
      </c>
      <c r="BC84">
        <v>0</v>
      </c>
      <c r="BD84">
        <v>0</v>
      </c>
      <c r="BE84">
        <v>0</v>
      </c>
      <c r="BF84" s="4">
        <v>57.199999999999903</v>
      </c>
      <c r="BG84" s="4">
        <v>10.3881133900344</v>
      </c>
      <c r="BH84" s="4">
        <v>0.98171281880063499</v>
      </c>
      <c r="BI84">
        <v>9.5816214182938602</v>
      </c>
      <c r="BJ84" s="4">
        <v>15.39</v>
      </c>
      <c r="BK84">
        <v>7.1358024691358004</v>
      </c>
      <c r="BL84" s="4">
        <v>164</v>
      </c>
      <c r="BM84" s="4">
        <v>178</v>
      </c>
      <c r="BN84">
        <v>244.78953552246</v>
      </c>
      <c r="BO84">
        <v>249.21742248535099</v>
      </c>
      <c r="BP84">
        <v>247.26962280273401</v>
      </c>
      <c r="BQ84">
        <v>1</v>
      </c>
      <c r="BR84">
        <v>1</v>
      </c>
      <c r="BS84">
        <v>1</v>
      </c>
    </row>
    <row r="85" spans="1:71" x14ac:dyDescent="0.35">
      <c r="A85" t="s">
        <v>110</v>
      </c>
      <c r="B85" t="s">
        <v>111</v>
      </c>
      <c r="C85" t="s">
        <v>12</v>
      </c>
      <c r="D85" t="s">
        <v>105</v>
      </c>
      <c r="E85">
        <v>84</v>
      </c>
      <c r="F85">
        <v>-4.53</v>
      </c>
      <c r="G85">
        <v>-6.8441376700000003</v>
      </c>
      <c r="H85">
        <v>-6.8</v>
      </c>
      <c r="I85">
        <f>0-F85</f>
        <v>4.53</v>
      </c>
      <c r="J85">
        <f>0-G85</f>
        <v>6.8441376700000003</v>
      </c>
      <c r="K85">
        <f>0-H85</f>
        <v>6.8</v>
      </c>
      <c r="L85">
        <v>0.46629200774006302</v>
      </c>
      <c r="M85">
        <v>0.30516215190672502</v>
      </c>
      <c r="N85">
        <f>1-_xlfn.PERCENTRANK.INC(I$2:I$4359,I85)</f>
        <v>0.62</v>
      </c>
      <c r="O85">
        <f>1-_xlfn.PERCENTRANK.INC(J$2:J$4359,J85)</f>
        <v>0.18000000000000005</v>
      </c>
      <c r="P85">
        <f>1-_xlfn.PERCENTRANK.INC(K$2:K$4359,K85)</f>
        <v>0.19399999999999995</v>
      </c>
      <c r="Q85">
        <f>_xlfn.PERCENTRANK.INC(L$2:L$4359,L85)</f>
        <v>8.9999999999999993E-3</v>
      </c>
      <c r="R85">
        <f>((N85+P85)/2+Q85)/2</f>
        <v>0.20799999999999999</v>
      </c>
      <c r="S85">
        <v>12</v>
      </c>
      <c r="T85">
        <v>4</v>
      </c>
      <c r="U85">
        <v>0</v>
      </c>
      <c r="V85">
        <v>0</v>
      </c>
      <c r="W85">
        <v>0</v>
      </c>
      <c r="X85">
        <v>3</v>
      </c>
      <c r="Y85">
        <v>0</v>
      </c>
      <c r="Z85">
        <v>0</v>
      </c>
      <c r="AA85">
        <v>2</v>
      </c>
      <c r="AB85" s="4">
        <v>253.276993870735</v>
      </c>
      <c r="AC85">
        <v>5.1688999999999901</v>
      </c>
      <c r="AD85">
        <v>15</v>
      </c>
      <c r="AE85">
        <v>3</v>
      </c>
      <c r="AF85">
        <v>0</v>
      </c>
      <c r="AG85">
        <v>1</v>
      </c>
      <c r="AH85">
        <v>1</v>
      </c>
      <c r="AI85">
        <v>0</v>
      </c>
      <c r="AJ85">
        <v>0</v>
      </c>
      <c r="AK85" s="4">
        <v>0.2</v>
      </c>
      <c r="AL85">
        <v>20</v>
      </c>
      <c r="AM85">
        <v>0</v>
      </c>
      <c r="AN85">
        <v>0</v>
      </c>
      <c r="AO85" s="4">
        <v>84.466999999999899</v>
      </c>
      <c r="AP85">
        <v>32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3</v>
      </c>
      <c r="AY85">
        <v>0</v>
      </c>
      <c r="AZ85">
        <v>0</v>
      </c>
      <c r="BA85">
        <v>33</v>
      </c>
      <c r="BB85">
        <v>0</v>
      </c>
      <c r="BC85">
        <v>0</v>
      </c>
      <c r="BD85">
        <v>0</v>
      </c>
      <c r="BE85">
        <v>0</v>
      </c>
      <c r="BF85" s="4">
        <v>57.199999999999903</v>
      </c>
      <c r="BG85" s="4">
        <v>10.3881133900344</v>
      </c>
      <c r="BH85" s="4">
        <v>0.98171281880063499</v>
      </c>
      <c r="BI85">
        <v>9.5816214182938602</v>
      </c>
      <c r="BJ85" s="4">
        <v>15.39</v>
      </c>
      <c r="BK85">
        <v>7.1358024691358004</v>
      </c>
      <c r="BL85" s="4">
        <v>164</v>
      </c>
      <c r="BM85" s="4">
        <v>178</v>
      </c>
      <c r="BN85">
        <v>241.220291137695</v>
      </c>
      <c r="BO85">
        <v>242.05595397949199</v>
      </c>
      <c r="BP85">
        <v>241.86207580566401</v>
      </c>
      <c r="BQ85">
        <v>1</v>
      </c>
      <c r="BR85">
        <v>1</v>
      </c>
      <c r="BS85">
        <v>1</v>
      </c>
    </row>
    <row r="86" spans="1:71" x14ac:dyDescent="0.35">
      <c r="A86" t="s">
        <v>1297</v>
      </c>
      <c r="B86" t="s">
        <v>1298</v>
      </c>
      <c r="C86" t="s">
        <v>12</v>
      </c>
      <c r="D86" t="s">
        <v>47</v>
      </c>
      <c r="E86">
        <v>85</v>
      </c>
      <c r="F86">
        <v>-4.12</v>
      </c>
      <c r="G86">
        <v>-5.57266569</v>
      </c>
      <c r="H86">
        <v>-5.5</v>
      </c>
      <c r="I86">
        <f>0-F86</f>
        <v>4.12</v>
      </c>
      <c r="J86">
        <f>0-G86</f>
        <v>5.57266569</v>
      </c>
      <c r="K86">
        <f>0-H86</f>
        <v>5.5</v>
      </c>
      <c r="L86">
        <v>1.89808705073057</v>
      </c>
      <c r="M86">
        <v>1.1450456911431199</v>
      </c>
      <c r="N86">
        <f>1-_xlfn.PERCENTRANK.INC(I$2:I$4359,I86)</f>
        <v>0.81600000000000006</v>
      </c>
      <c r="O86">
        <f>1-_xlfn.PERCENTRANK.INC(J$2:J$4359,J86)</f>
        <v>0.83199999999999996</v>
      </c>
      <c r="P86">
        <f>1-_xlfn.PERCENTRANK.INC(K$2:K$4359,K86)</f>
        <v>0.85199999999999998</v>
      </c>
      <c r="Q86">
        <f>_xlfn.PERCENTRANK.INC(L$2:L$4359,L86)</f>
        <v>0.52</v>
      </c>
      <c r="R86">
        <f>((N86+P86)/2+Q86)/2</f>
        <v>0.67700000000000005</v>
      </c>
      <c r="S86">
        <v>17</v>
      </c>
      <c r="T86">
        <v>1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3</v>
      </c>
      <c r="AB86" s="4">
        <v>267.37199413776398</v>
      </c>
      <c r="AC86">
        <v>6.7271999999999998</v>
      </c>
      <c r="AD86">
        <v>22</v>
      </c>
      <c r="AE86">
        <v>1</v>
      </c>
      <c r="AF86">
        <v>2</v>
      </c>
      <c r="AG86">
        <v>1</v>
      </c>
      <c r="AH86">
        <v>0</v>
      </c>
      <c r="AI86">
        <v>1</v>
      </c>
      <c r="AJ86">
        <v>1</v>
      </c>
      <c r="AK86" s="4">
        <v>0.13636363636363599</v>
      </c>
      <c r="AL86">
        <v>22</v>
      </c>
      <c r="AM86">
        <v>1</v>
      </c>
      <c r="AN86">
        <v>0</v>
      </c>
      <c r="AO86" s="4">
        <v>102.846099999999</v>
      </c>
      <c r="AP86">
        <v>41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1</v>
      </c>
      <c r="AY86">
        <v>0</v>
      </c>
      <c r="AZ86">
        <v>0</v>
      </c>
      <c r="BA86">
        <v>43</v>
      </c>
      <c r="BB86">
        <v>0</v>
      </c>
      <c r="BC86">
        <v>0</v>
      </c>
      <c r="BD86">
        <v>0</v>
      </c>
      <c r="BE86">
        <v>0</v>
      </c>
      <c r="BF86" s="4">
        <v>36.840000000000003</v>
      </c>
      <c r="BG86">
        <v>9.4207124587486408</v>
      </c>
      <c r="BH86" s="4">
        <v>0.97137432305847504</v>
      </c>
      <c r="BI86">
        <v>8.6983338298324906</v>
      </c>
      <c r="BJ86" s="4">
        <v>14.917355371900801</v>
      </c>
      <c r="BK86">
        <v>6.84</v>
      </c>
      <c r="BL86" s="4">
        <v>217</v>
      </c>
      <c r="BM86" s="4">
        <v>244</v>
      </c>
      <c r="BN86">
        <v>252.44648742675699</v>
      </c>
      <c r="BO86">
        <v>247.44149780273401</v>
      </c>
      <c r="BP86">
        <v>248.22113037109301</v>
      </c>
      <c r="BQ86">
        <v>2</v>
      </c>
      <c r="BR86">
        <v>2</v>
      </c>
      <c r="BS86">
        <v>2</v>
      </c>
    </row>
    <row r="87" spans="1:71" x14ac:dyDescent="0.35">
      <c r="A87" t="s">
        <v>1297</v>
      </c>
      <c r="B87" t="s">
        <v>1298</v>
      </c>
      <c r="C87" t="s">
        <v>12</v>
      </c>
      <c r="D87" t="s">
        <v>47</v>
      </c>
      <c r="E87">
        <v>86</v>
      </c>
      <c r="F87">
        <v>-3.4</v>
      </c>
      <c r="G87">
        <v>-6.28107405</v>
      </c>
      <c r="H87">
        <v>-6.1</v>
      </c>
      <c r="I87">
        <f>0-F87</f>
        <v>3.4</v>
      </c>
      <c r="J87">
        <f>0-G87</f>
        <v>6.28107405</v>
      </c>
      <c r="K87">
        <f>0-H87</f>
        <v>6.1</v>
      </c>
      <c r="L87">
        <v>1.60970809654545</v>
      </c>
      <c r="M87">
        <v>0.88067239817172804</v>
      </c>
      <c r="N87">
        <f>1-_xlfn.PERCENTRANK.INC(I$2:I$4359,I87)</f>
        <v>0.97799999999999998</v>
      </c>
      <c r="O87">
        <f>1-_xlfn.PERCENTRANK.INC(J$2:J$4359,J87)</f>
        <v>0.44699999999999995</v>
      </c>
      <c r="P87">
        <f>1-_xlfn.PERCENTRANK.INC(K$2:K$4359,K87)</f>
        <v>0.53800000000000003</v>
      </c>
      <c r="Q87">
        <f>_xlfn.PERCENTRANK.INC(L$2:L$4359,L87)</f>
        <v>0.38700000000000001</v>
      </c>
      <c r="R87">
        <f>((N87+P87)/2+Q87)/2</f>
        <v>0.57250000000000001</v>
      </c>
      <c r="S87">
        <v>17</v>
      </c>
      <c r="T87">
        <v>1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3</v>
      </c>
      <c r="AB87" s="4">
        <v>267.37199413776398</v>
      </c>
      <c r="AC87">
        <v>6.7271999999999998</v>
      </c>
      <c r="AD87">
        <v>22</v>
      </c>
      <c r="AE87">
        <v>1</v>
      </c>
      <c r="AF87">
        <v>2</v>
      </c>
      <c r="AG87">
        <v>1</v>
      </c>
      <c r="AH87">
        <v>0</v>
      </c>
      <c r="AI87">
        <v>1</v>
      </c>
      <c r="AJ87">
        <v>1</v>
      </c>
      <c r="AK87" s="4">
        <v>0.13636363636363599</v>
      </c>
      <c r="AL87">
        <v>22</v>
      </c>
      <c r="AM87">
        <v>1</v>
      </c>
      <c r="AN87">
        <v>0</v>
      </c>
      <c r="AO87" s="4">
        <v>102.846099999999</v>
      </c>
      <c r="AP87">
        <v>41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</v>
      </c>
      <c r="AX87">
        <v>1</v>
      </c>
      <c r="AY87">
        <v>0</v>
      </c>
      <c r="AZ87">
        <v>0</v>
      </c>
      <c r="BA87">
        <v>43</v>
      </c>
      <c r="BB87">
        <v>0</v>
      </c>
      <c r="BC87">
        <v>0</v>
      </c>
      <c r="BD87">
        <v>0</v>
      </c>
      <c r="BE87">
        <v>0</v>
      </c>
      <c r="BF87" s="4">
        <v>36.840000000000003</v>
      </c>
      <c r="BG87">
        <v>9.4207124587486408</v>
      </c>
      <c r="BH87" s="4">
        <v>0.97137432305847504</v>
      </c>
      <c r="BI87">
        <v>8.6983338298324906</v>
      </c>
      <c r="BJ87" s="4">
        <v>14.917355371900801</v>
      </c>
      <c r="BK87">
        <v>6.84</v>
      </c>
      <c r="BL87" s="4">
        <v>217</v>
      </c>
      <c r="BM87" s="4">
        <v>244</v>
      </c>
      <c r="BN87">
        <v>253.975494384765</v>
      </c>
      <c r="BO87">
        <v>258.19784545898398</v>
      </c>
      <c r="BP87">
        <v>257.420806884765</v>
      </c>
      <c r="BQ87">
        <v>1</v>
      </c>
      <c r="BR87">
        <v>2</v>
      </c>
      <c r="BS87">
        <v>2</v>
      </c>
    </row>
    <row r="88" spans="1:71" x14ac:dyDescent="0.35">
      <c r="A88" t="s">
        <v>1297</v>
      </c>
      <c r="B88" t="s">
        <v>1298</v>
      </c>
      <c r="C88" t="s">
        <v>12</v>
      </c>
      <c r="D88" t="s">
        <v>47</v>
      </c>
      <c r="E88">
        <v>87</v>
      </c>
      <c r="F88">
        <v>-3.19</v>
      </c>
      <c r="G88">
        <v>-7.3003687900000003</v>
      </c>
      <c r="H88">
        <v>-7.1</v>
      </c>
      <c r="I88">
        <f>0-F88</f>
        <v>3.19</v>
      </c>
      <c r="J88">
        <f>0-G88</f>
        <v>7.3003687900000003</v>
      </c>
      <c r="K88">
        <f>0-H88</f>
        <v>7.1</v>
      </c>
      <c r="L88">
        <v>1.5362311612883801</v>
      </c>
      <c r="M88">
        <v>0.82747289037402805</v>
      </c>
      <c r="N88">
        <f>1-_xlfn.PERCENTRANK.INC(I$2:I$4359,I88)</f>
        <v>0.99</v>
      </c>
      <c r="O88">
        <f>1-_xlfn.PERCENTRANK.INC(J$2:J$4359,J88)</f>
        <v>6.4999999999999947E-2</v>
      </c>
      <c r="P88">
        <f>1-_xlfn.PERCENTRANK.INC(K$2:K$4359,K88)</f>
        <v>0.10099999999999998</v>
      </c>
      <c r="Q88">
        <f>_xlfn.PERCENTRANK.INC(L$2:L$4359,L88)</f>
        <v>0.35599999999999998</v>
      </c>
      <c r="R88">
        <f>((N88+P88)/2+Q88)/2</f>
        <v>0.45074999999999998</v>
      </c>
      <c r="S88">
        <v>17</v>
      </c>
      <c r="T88">
        <v>1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3</v>
      </c>
      <c r="AB88" s="4">
        <v>267.37199413776398</v>
      </c>
      <c r="AC88">
        <v>6.7271999999999998</v>
      </c>
      <c r="AD88">
        <v>22</v>
      </c>
      <c r="AE88">
        <v>1</v>
      </c>
      <c r="AF88">
        <v>2</v>
      </c>
      <c r="AG88">
        <v>1</v>
      </c>
      <c r="AH88">
        <v>0</v>
      </c>
      <c r="AI88">
        <v>1</v>
      </c>
      <c r="AJ88">
        <v>1</v>
      </c>
      <c r="AK88" s="4">
        <v>0.13636363636363599</v>
      </c>
      <c r="AL88">
        <v>22</v>
      </c>
      <c r="AM88">
        <v>1</v>
      </c>
      <c r="AN88">
        <v>0</v>
      </c>
      <c r="AO88" s="4">
        <v>102.846099999999</v>
      </c>
      <c r="AP88">
        <v>41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1</v>
      </c>
      <c r="AY88">
        <v>0</v>
      </c>
      <c r="AZ88">
        <v>0</v>
      </c>
      <c r="BA88">
        <v>43</v>
      </c>
      <c r="BB88">
        <v>0</v>
      </c>
      <c r="BC88">
        <v>0</v>
      </c>
      <c r="BD88">
        <v>0</v>
      </c>
      <c r="BE88">
        <v>0</v>
      </c>
      <c r="BF88" s="4">
        <v>36.840000000000003</v>
      </c>
      <c r="BG88">
        <v>9.4207124587486408</v>
      </c>
      <c r="BH88" s="4">
        <v>0.97137432305847504</v>
      </c>
      <c r="BI88">
        <v>8.6983338298324906</v>
      </c>
      <c r="BJ88" s="4">
        <v>14.917355371900801</v>
      </c>
      <c r="BK88">
        <v>6.84</v>
      </c>
      <c r="BL88" s="4">
        <v>217</v>
      </c>
      <c r="BM88" s="4">
        <v>244</v>
      </c>
      <c r="BN88">
        <v>252.90954589843699</v>
      </c>
      <c r="BO88">
        <v>256.25271606445301</v>
      </c>
      <c r="BP88">
        <v>258.82659912109301</v>
      </c>
      <c r="BQ88">
        <v>2</v>
      </c>
      <c r="BR88">
        <v>1</v>
      </c>
      <c r="BS88">
        <v>1</v>
      </c>
    </row>
    <row r="89" spans="1:71" x14ac:dyDescent="0.35">
      <c r="A89" t="s">
        <v>2045</v>
      </c>
      <c r="B89" t="s">
        <v>2046</v>
      </c>
      <c r="C89" t="s">
        <v>12</v>
      </c>
      <c r="D89" t="s">
        <v>47</v>
      </c>
      <c r="E89">
        <v>88</v>
      </c>
      <c r="F89">
        <v>-4.57</v>
      </c>
      <c r="G89">
        <v>-5.1493434899999997</v>
      </c>
      <c r="H89">
        <v>-5.2</v>
      </c>
      <c r="I89">
        <f>0-F89</f>
        <v>4.57</v>
      </c>
      <c r="J89">
        <f>0-G89</f>
        <v>5.1493434899999997</v>
      </c>
      <c r="K89">
        <f>0-H89</f>
        <v>5.2</v>
      </c>
      <c r="L89">
        <v>2.7509645795805899</v>
      </c>
      <c r="M89">
        <v>1.22376327308824</v>
      </c>
      <c r="N89">
        <f>1-_xlfn.PERCENTRANK.INC(I$2:I$4359,I89)</f>
        <v>0.59499999999999997</v>
      </c>
      <c r="O89">
        <f>1-_xlfn.PERCENTRANK.INC(J$2:J$4359,J89)</f>
        <v>0.94399999999999995</v>
      </c>
      <c r="P89">
        <f>1-_xlfn.PERCENTRANK.INC(K$2:K$4359,K89)</f>
        <v>0.93300000000000005</v>
      </c>
      <c r="Q89">
        <f>_xlfn.PERCENTRANK.INC(L$2:L$4359,L89)</f>
        <v>0.85899999999999999</v>
      </c>
      <c r="R89">
        <f>((N89+P89)/2+Q89)/2</f>
        <v>0.8115</v>
      </c>
      <c r="S89">
        <v>18</v>
      </c>
      <c r="T89">
        <v>0</v>
      </c>
      <c r="U89">
        <v>2</v>
      </c>
      <c r="V89">
        <v>0</v>
      </c>
      <c r="W89">
        <v>0</v>
      </c>
      <c r="X89">
        <v>0</v>
      </c>
      <c r="Y89">
        <v>0</v>
      </c>
      <c r="Z89">
        <v>0</v>
      </c>
      <c r="AA89">
        <v>4</v>
      </c>
      <c r="AB89" s="4">
        <v>262.35599446296601</v>
      </c>
      <c r="AC89">
        <v>6.1859999999999999</v>
      </c>
      <c r="AD89">
        <v>20</v>
      </c>
      <c r="AE89">
        <v>2</v>
      </c>
      <c r="AF89">
        <v>1</v>
      </c>
      <c r="AG89">
        <v>1</v>
      </c>
      <c r="AH89">
        <v>0</v>
      </c>
      <c r="AI89">
        <v>0</v>
      </c>
      <c r="AJ89">
        <v>1</v>
      </c>
      <c r="AK89" s="4">
        <v>0.13043478260869501</v>
      </c>
      <c r="AL89">
        <v>23</v>
      </c>
      <c r="AM89">
        <v>1</v>
      </c>
      <c r="AN89">
        <v>0</v>
      </c>
      <c r="AO89" s="4">
        <v>95.974799999999902</v>
      </c>
      <c r="AP89">
        <v>38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41</v>
      </c>
      <c r="BB89">
        <v>0</v>
      </c>
      <c r="BC89">
        <v>0</v>
      </c>
      <c r="BD89">
        <v>0</v>
      </c>
      <c r="BE89">
        <v>0</v>
      </c>
      <c r="BF89" s="4">
        <v>24.39</v>
      </c>
      <c r="BG89" s="4">
        <v>10.7685338553796</v>
      </c>
      <c r="BH89">
        <v>1.00001399286363</v>
      </c>
      <c r="BI89">
        <v>9.7683831748623007</v>
      </c>
      <c r="BJ89" s="4">
        <v>13.6483931947069</v>
      </c>
      <c r="BK89">
        <v>5.65289256198347</v>
      </c>
      <c r="BL89" s="4">
        <v>210</v>
      </c>
      <c r="BM89" s="4">
        <v>243</v>
      </c>
      <c r="BN89">
        <v>245.67994689941401</v>
      </c>
      <c r="BO89">
        <v>258.24908447265602</v>
      </c>
      <c r="BP89">
        <v>257.78137207031199</v>
      </c>
      <c r="BQ89">
        <v>1</v>
      </c>
      <c r="BR89">
        <v>1</v>
      </c>
      <c r="BS89">
        <v>1</v>
      </c>
    </row>
    <row r="90" spans="1:71" x14ac:dyDescent="0.35">
      <c r="A90" t="s">
        <v>2045</v>
      </c>
      <c r="B90" t="s">
        <v>2046</v>
      </c>
      <c r="C90" t="s">
        <v>12</v>
      </c>
      <c r="D90" t="s">
        <v>47</v>
      </c>
      <c r="E90">
        <v>89</v>
      </c>
      <c r="F90">
        <v>-4.53</v>
      </c>
      <c r="G90">
        <v>-5.18149996</v>
      </c>
      <c r="H90">
        <v>-5.0999999999999996</v>
      </c>
      <c r="I90">
        <f>0-F90</f>
        <v>4.53</v>
      </c>
      <c r="J90">
        <f>0-G90</f>
        <v>5.18149996</v>
      </c>
      <c r="K90">
        <f>0-H90</f>
        <v>5.0999999999999996</v>
      </c>
      <c r="L90">
        <v>2.4471192501436199</v>
      </c>
      <c r="M90">
        <v>1.7088223872989501</v>
      </c>
      <c r="N90">
        <f>1-_xlfn.PERCENTRANK.INC(I$2:I$4359,I90)</f>
        <v>0.62</v>
      </c>
      <c r="O90">
        <f>1-_xlfn.PERCENTRANK.INC(J$2:J$4359,J90)</f>
        <v>0.94</v>
      </c>
      <c r="P90">
        <f>1-_xlfn.PERCENTRANK.INC(K$2:K$4359,K90)</f>
        <v>0.95199999999999996</v>
      </c>
      <c r="Q90">
        <f>_xlfn.PERCENTRANK.INC(L$2:L$4359,L90)</f>
        <v>0.75</v>
      </c>
      <c r="R90">
        <f>((N90+P90)/2+Q90)/2</f>
        <v>0.76800000000000002</v>
      </c>
      <c r="S90">
        <v>18</v>
      </c>
      <c r="T90">
        <v>0</v>
      </c>
      <c r="U90">
        <v>2</v>
      </c>
      <c r="V90">
        <v>0</v>
      </c>
      <c r="W90">
        <v>0</v>
      </c>
      <c r="X90">
        <v>0</v>
      </c>
      <c r="Y90">
        <v>0</v>
      </c>
      <c r="Z90">
        <v>0</v>
      </c>
      <c r="AA90">
        <v>4</v>
      </c>
      <c r="AB90" s="4">
        <v>262.35599446296601</v>
      </c>
      <c r="AC90">
        <v>6.1859999999999999</v>
      </c>
      <c r="AD90">
        <v>20</v>
      </c>
      <c r="AE90">
        <v>2</v>
      </c>
      <c r="AF90">
        <v>1</v>
      </c>
      <c r="AG90">
        <v>1</v>
      </c>
      <c r="AH90">
        <v>0</v>
      </c>
      <c r="AI90">
        <v>0</v>
      </c>
      <c r="AJ90">
        <v>1</v>
      </c>
      <c r="AK90" s="4">
        <v>0.13043478260869501</v>
      </c>
      <c r="AL90">
        <v>23</v>
      </c>
      <c r="AM90">
        <v>1</v>
      </c>
      <c r="AN90">
        <v>0</v>
      </c>
      <c r="AO90" s="4">
        <v>95.974799999999902</v>
      </c>
      <c r="AP90">
        <v>38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41</v>
      </c>
      <c r="BB90">
        <v>0</v>
      </c>
      <c r="BC90">
        <v>0</v>
      </c>
      <c r="BD90">
        <v>0</v>
      </c>
      <c r="BE90">
        <v>0</v>
      </c>
      <c r="BF90" s="4">
        <v>24.39</v>
      </c>
      <c r="BG90" s="4">
        <v>10.7685338553796</v>
      </c>
      <c r="BH90">
        <v>1.00001399286363</v>
      </c>
      <c r="BI90">
        <v>9.7683831748623007</v>
      </c>
      <c r="BJ90" s="4">
        <v>13.6483931947069</v>
      </c>
      <c r="BK90">
        <v>5.65289256198347</v>
      </c>
      <c r="BL90" s="4">
        <v>210</v>
      </c>
      <c r="BM90" s="4">
        <v>243</v>
      </c>
      <c r="BN90">
        <v>253.42041015625</v>
      </c>
      <c r="BO90">
        <v>256.86196899414</v>
      </c>
      <c r="BP90">
        <v>256.10751342773398</v>
      </c>
      <c r="BQ90">
        <v>1</v>
      </c>
      <c r="BR90">
        <v>1</v>
      </c>
      <c r="BS90">
        <v>1</v>
      </c>
    </row>
    <row r="91" spans="1:71" x14ac:dyDescent="0.35">
      <c r="A91" t="s">
        <v>1791</v>
      </c>
      <c r="B91" t="s">
        <v>1792</v>
      </c>
      <c r="C91" t="s">
        <v>12</v>
      </c>
      <c r="D91" t="s">
        <v>47</v>
      </c>
      <c r="E91">
        <v>90</v>
      </c>
      <c r="F91">
        <v>-4.95</v>
      </c>
      <c r="G91">
        <v>-7.8170404400000004</v>
      </c>
      <c r="H91">
        <v>-7.6</v>
      </c>
      <c r="I91">
        <f>0-F91</f>
        <v>4.95</v>
      </c>
      <c r="J91">
        <f>0-G91</f>
        <v>7.8170404400000004</v>
      </c>
      <c r="K91">
        <f>0-H91</f>
        <v>7.6</v>
      </c>
      <c r="L91">
        <v>2.4635096889968202</v>
      </c>
      <c r="M91">
        <v>1.0127918158332401</v>
      </c>
      <c r="N91">
        <f>1-_xlfn.PERCENTRANK.INC(I$2:I$4359,I91)</f>
        <v>0.38400000000000001</v>
      </c>
      <c r="O91">
        <f>1-_xlfn.PERCENTRANK.INC(J$2:J$4359,J91)</f>
        <v>1.3000000000000012E-2</v>
      </c>
      <c r="P91">
        <f>1-_xlfn.PERCENTRANK.INC(K$2:K$4359,K91)</f>
        <v>2.4000000000000021E-2</v>
      </c>
      <c r="Q91">
        <f>_xlfn.PERCENTRANK.INC(L$2:L$4359,L91)</f>
        <v>0.755</v>
      </c>
      <c r="R91">
        <f>((N91+P91)/2+Q91)/2</f>
        <v>0.47950000000000004</v>
      </c>
      <c r="S91">
        <v>20</v>
      </c>
      <c r="T91">
        <v>1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4</v>
      </c>
      <c r="AB91" s="4">
        <v>301.388993144035</v>
      </c>
      <c r="AC91">
        <v>6.4485000000000001</v>
      </c>
      <c r="AD91">
        <v>21</v>
      </c>
      <c r="AE91">
        <v>2</v>
      </c>
      <c r="AF91">
        <v>1</v>
      </c>
      <c r="AG91">
        <v>1</v>
      </c>
      <c r="AH91">
        <v>0</v>
      </c>
      <c r="AI91">
        <v>1</v>
      </c>
      <c r="AJ91">
        <v>0</v>
      </c>
      <c r="AK91" s="4">
        <v>0.15384615384615299</v>
      </c>
      <c r="AL91">
        <v>26</v>
      </c>
      <c r="AM91">
        <v>1</v>
      </c>
      <c r="AN91">
        <v>0</v>
      </c>
      <c r="AO91" s="4">
        <v>111.9498</v>
      </c>
      <c r="AP91">
        <v>42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1</v>
      </c>
      <c r="AY91">
        <v>0</v>
      </c>
      <c r="AZ91">
        <v>0</v>
      </c>
      <c r="BA91">
        <v>45</v>
      </c>
      <c r="BB91">
        <v>0</v>
      </c>
      <c r="BC91">
        <v>0</v>
      </c>
      <c r="BD91">
        <v>0</v>
      </c>
      <c r="BE91">
        <v>0</v>
      </c>
      <c r="BF91" s="4">
        <v>33.119999999999997</v>
      </c>
      <c r="BG91" s="4">
        <v>11.3901978833487</v>
      </c>
      <c r="BH91" s="4">
        <v>0.97344519030007104</v>
      </c>
      <c r="BI91" s="4">
        <v>10.700913412328401</v>
      </c>
      <c r="BJ91" s="4">
        <v>16.467455621301699</v>
      </c>
      <c r="BK91">
        <v>7.0869247626004297</v>
      </c>
      <c r="BL91" s="4">
        <v>225</v>
      </c>
      <c r="BM91" s="4">
        <v>264</v>
      </c>
      <c r="BN91">
        <v>288.87258911132801</v>
      </c>
      <c r="BO91">
        <v>286.55163574218699</v>
      </c>
      <c r="BP91">
        <v>285.55575561523398</v>
      </c>
      <c r="BQ91">
        <v>1</v>
      </c>
      <c r="BR91">
        <v>1</v>
      </c>
      <c r="BS91">
        <v>1</v>
      </c>
    </row>
    <row r="92" spans="1:71" x14ac:dyDescent="0.35">
      <c r="A92" t="s">
        <v>1791</v>
      </c>
      <c r="B92" t="s">
        <v>1792</v>
      </c>
      <c r="C92" t="s">
        <v>12</v>
      </c>
      <c r="D92" t="s">
        <v>47</v>
      </c>
      <c r="E92">
        <v>91</v>
      </c>
      <c r="F92">
        <v>-4.7699999999999996</v>
      </c>
      <c r="G92">
        <v>-7.7851300200000004</v>
      </c>
      <c r="H92">
        <v>-7.6</v>
      </c>
      <c r="I92">
        <f>0-F92</f>
        <v>4.7699999999999996</v>
      </c>
      <c r="J92">
        <f>0-G92</f>
        <v>7.7851300200000004</v>
      </c>
      <c r="K92">
        <f>0-H92</f>
        <v>7.6</v>
      </c>
      <c r="L92">
        <v>3.55765416162986</v>
      </c>
      <c r="M92">
        <v>2.2866331155492801</v>
      </c>
      <c r="N92">
        <f>1-_xlfn.PERCENTRANK.INC(I$2:I$4359,I92)</f>
        <v>0.48299999999999998</v>
      </c>
      <c r="O92">
        <f>1-_xlfn.PERCENTRANK.INC(J$2:J$4359,J92)</f>
        <v>1.5000000000000013E-2</v>
      </c>
      <c r="P92">
        <f>1-_xlfn.PERCENTRANK.INC(K$2:K$4359,K92)</f>
        <v>2.4000000000000021E-2</v>
      </c>
      <c r="Q92">
        <f>_xlfn.PERCENTRANK.INC(L$2:L$4359,L92)</f>
        <v>0.99299999999999999</v>
      </c>
      <c r="R92">
        <f>((N92+P92)/2+Q92)/2</f>
        <v>0.62324999999999997</v>
      </c>
      <c r="S92">
        <v>20</v>
      </c>
      <c r="T92">
        <v>1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4</v>
      </c>
      <c r="AB92" s="4">
        <v>301.388993144035</v>
      </c>
      <c r="AC92">
        <v>6.4485000000000001</v>
      </c>
      <c r="AD92">
        <v>21</v>
      </c>
      <c r="AE92">
        <v>2</v>
      </c>
      <c r="AF92">
        <v>1</v>
      </c>
      <c r="AG92">
        <v>1</v>
      </c>
      <c r="AH92">
        <v>0</v>
      </c>
      <c r="AI92">
        <v>1</v>
      </c>
      <c r="AJ92">
        <v>0</v>
      </c>
      <c r="AK92" s="4">
        <v>0.15384615384615299</v>
      </c>
      <c r="AL92">
        <v>26</v>
      </c>
      <c r="AM92">
        <v>1</v>
      </c>
      <c r="AN92">
        <v>0</v>
      </c>
      <c r="AO92" s="4">
        <v>111.9498</v>
      </c>
      <c r="AP92">
        <v>42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1</v>
      </c>
      <c r="AX92">
        <v>1</v>
      </c>
      <c r="AY92">
        <v>0</v>
      </c>
      <c r="AZ92">
        <v>0</v>
      </c>
      <c r="BA92">
        <v>45</v>
      </c>
      <c r="BB92">
        <v>0</v>
      </c>
      <c r="BC92">
        <v>0</v>
      </c>
      <c r="BD92">
        <v>0</v>
      </c>
      <c r="BE92">
        <v>0</v>
      </c>
      <c r="BF92" s="4">
        <v>33.119999999999997</v>
      </c>
      <c r="BG92" s="4">
        <v>11.3901978833487</v>
      </c>
      <c r="BH92" s="4">
        <v>0.97344519030007104</v>
      </c>
      <c r="BI92" s="4">
        <v>10.700913412328401</v>
      </c>
      <c r="BJ92" s="4">
        <v>16.467455621301699</v>
      </c>
      <c r="BK92">
        <v>7.0869247626004297</v>
      </c>
      <c r="BL92" s="4">
        <v>225</v>
      </c>
      <c r="BM92" s="4">
        <v>264</v>
      </c>
      <c r="BN92">
        <v>289.66464233398398</v>
      </c>
      <c r="BO92">
        <v>285.75155639648398</v>
      </c>
      <c r="BP92">
        <v>287.50814819335898</v>
      </c>
      <c r="BQ92">
        <v>2</v>
      </c>
      <c r="BR92">
        <v>1</v>
      </c>
      <c r="BS92">
        <v>1</v>
      </c>
    </row>
    <row r="93" spans="1:71" x14ac:dyDescent="0.35">
      <c r="A93" t="s">
        <v>1791</v>
      </c>
      <c r="B93" t="s">
        <v>1792</v>
      </c>
      <c r="C93" t="s">
        <v>12</v>
      </c>
      <c r="D93" t="s">
        <v>47</v>
      </c>
      <c r="E93">
        <v>92</v>
      </c>
      <c r="F93">
        <v>-4.05</v>
      </c>
      <c r="G93">
        <v>-7.8158788699999997</v>
      </c>
      <c r="H93">
        <v>-7.6</v>
      </c>
      <c r="I93">
        <f>0-F93</f>
        <v>4.05</v>
      </c>
      <c r="J93">
        <f>0-G93</f>
        <v>7.8158788699999997</v>
      </c>
      <c r="K93">
        <f>0-H93</f>
        <v>7.6</v>
      </c>
      <c r="L93">
        <v>2.2304509267119998</v>
      </c>
      <c r="M93">
        <v>1.35974497084999</v>
      </c>
      <c r="N93">
        <f>1-_xlfn.PERCENTRANK.INC(I$2:I$4359,I93)</f>
        <v>0.83899999999999997</v>
      </c>
      <c r="O93">
        <f>1-_xlfn.PERCENTRANK.INC(J$2:J$4359,J93)</f>
        <v>1.3000000000000012E-2</v>
      </c>
      <c r="P93">
        <f>1-_xlfn.PERCENTRANK.INC(K$2:K$4359,K93)</f>
        <v>2.4000000000000021E-2</v>
      </c>
      <c r="Q93">
        <f>_xlfn.PERCENTRANK.INC(L$2:L$4359,L93)</f>
        <v>0.66900000000000004</v>
      </c>
      <c r="R93">
        <f>((N93+P93)/2+Q93)/2</f>
        <v>0.55025000000000002</v>
      </c>
      <c r="S93">
        <v>20</v>
      </c>
      <c r="T93">
        <v>1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4</v>
      </c>
      <c r="AB93" s="4">
        <v>301.388993144035</v>
      </c>
      <c r="AC93">
        <v>6.4485000000000001</v>
      </c>
      <c r="AD93">
        <v>21</v>
      </c>
      <c r="AE93">
        <v>2</v>
      </c>
      <c r="AF93">
        <v>1</v>
      </c>
      <c r="AG93">
        <v>1</v>
      </c>
      <c r="AH93">
        <v>0</v>
      </c>
      <c r="AI93">
        <v>1</v>
      </c>
      <c r="AJ93">
        <v>0</v>
      </c>
      <c r="AK93" s="4">
        <v>0.15384615384615299</v>
      </c>
      <c r="AL93">
        <v>26</v>
      </c>
      <c r="AM93">
        <v>1</v>
      </c>
      <c r="AN93">
        <v>0</v>
      </c>
      <c r="AO93" s="4">
        <v>111.9498</v>
      </c>
      <c r="AP93">
        <v>42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1</v>
      </c>
      <c r="AX93">
        <v>1</v>
      </c>
      <c r="AY93">
        <v>0</v>
      </c>
      <c r="AZ93">
        <v>0</v>
      </c>
      <c r="BA93">
        <v>45</v>
      </c>
      <c r="BB93">
        <v>0</v>
      </c>
      <c r="BC93">
        <v>0</v>
      </c>
      <c r="BD93">
        <v>0</v>
      </c>
      <c r="BE93">
        <v>0</v>
      </c>
      <c r="BF93" s="4">
        <v>33.119999999999997</v>
      </c>
      <c r="BG93" s="4">
        <v>11.3901978833487</v>
      </c>
      <c r="BH93" s="4">
        <v>0.97344519030007104</v>
      </c>
      <c r="BI93" s="4">
        <v>10.700913412328401</v>
      </c>
      <c r="BJ93" s="4">
        <v>16.467455621301699</v>
      </c>
      <c r="BK93">
        <v>7.0869247626004297</v>
      </c>
      <c r="BL93" s="4">
        <v>225</v>
      </c>
      <c r="BM93" s="4">
        <v>264</v>
      </c>
      <c r="BN93">
        <v>286.81311035156199</v>
      </c>
      <c r="BO93">
        <v>286.79193115234301</v>
      </c>
      <c r="BP93">
        <v>287.27185058593699</v>
      </c>
      <c r="BQ93">
        <v>1</v>
      </c>
      <c r="BR93">
        <v>1</v>
      </c>
      <c r="BS93">
        <v>1</v>
      </c>
    </row>
    <row r="94" spans="1:71" x14ac:dyDescent="0.35">
      <c r="A94" t="s">
        <v>2265</v>
      </c>
      <c r="B94" t="s">
        <v>2266</v>
      </c>
      <c r="C94" t="s">
        <v>12</v>
      </c>
      <c r="D94" t="s">
        <v>47</v>
      </c>
      <c r="E94">
        <v>93</v>
      </c>
      <c r="F94">
        <v>-3.84</v>
      </c>
      <c r="G94">
        <v>-6.6616373099999997</v>
      </c>
      <c r="H94">
        <v>-6.5</v>
      </c>
      <c r="I94">
        <f>0-F94</f>
        <v>3.84</v>
      </c>
      <c r="J94">
        <f>0-G94</f>
        <v>6.6616373099999997</v>
      </c>
      <c r="K94">
        <f>0-H94</f>
        <v>6.5</v>
      </c>
      <c r="L94">
        <v>2.8547526939403598</v>
      </c>
      <c r="M94">
        <v>1.7758495125496601</v>
      </c>
      <c r="N94">
        <f>1-_xlfn.PERCENTRANK.INC(I$2:I$4359,I94)</f>
        <v>0.90500000000000003</v>
      </c>
      <c r="O94">
        <f>1-_xlfn.PERCENTRANK.INC(J$2:J$4359,J94)</f>
        <v>0.253</v>
      </c>
      <c r="P94">
        <f>1-_xlfn.PERCENTRANK.INC(K$2:K$4359,K94)</f>
        <v>0.31299999999999994</v>
      </c>
      <c r="Q94">
        <f>_xlfn.PERCENTRANK.INC(L$2:L$4359,L94)</f>
        <v>0.89400000000000002</v>
      </c>
      <c r="R94">
        <f>((N94+P94)/2+Q94)/2</f>
        <v>0.75150000000000006</v>
      </c>
      <c r="S94">
        <v>17</v>
      </c>
      <c r="T94">
        <v>1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3</v>
      </c>
      <c r="AB94" s="4">
        <v>267.37199413776398</v>
      </c>
      <c r="AC94">
        <v>6.7271999999999998</v>
      </c>
      <c r="AD94">
        <v>22</v>
      </c>
      <c r="AE94">
        <v>1</v>
      </c>
      <c r="AF94">
        <v>2</v>
      </c>
      <c r="AG94">
        <v>1</v>
      </c>
      <c r="AH94">
        <v>0</v>
      </c>
      <c r="AI94">
        <v>1</v>
      </c>
      <c r="AJ94">
        <v>1</v>
      </c>
      <c r="AK94" s="4">
        <v>0.13636363636363599</v>
      </c>
      <c r="AL94">
        <v>22</v>
      </c>
      <c r="AM94">
        <v>1</v>
      </c>
      <c r="AN94">
        <v>0</v>
      </c>
      <c r="AO94" s="4">
        <v>102.846099999999</v>
      </c>
      <c r="AP94">
        <v>41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1</v>
      </c>
      <c r="AX94">
        <v>1</v>
      </c>
      <c r="AY94">
        <v>0</v>
      </c>
      <c r="AZ94">
        <v>0</v>
      </c>
      <c r="BA94">
        <v>43</v>
      </c>
      <c r="BB94">
        <v>0</v>
      </c>
      <c r="BC94">
        <v>0</v>
      </c>
      <c r="BD94">
        <v>0</v>
      </c>
      <c r="BE94">
        <v>0</v>
      </c>
      <c r="BF94" s="4">
        <v>36.840000000000003</v>
      </c>
      <c r="BG94">
        <v>9.2813050544130906</v>
      </c>
      <c r="BH94" s="4">
        <v>0.97273788293468899</v>
      </c>
      <c r="BI94">
        <v>8.5414244857123993</v>
      </c>
      <c r="BJ94" s="4">
        <v>14.917355371900801</v>
      </c>
      <c r="BK94">
        <v>6.84</v>
      </c>
      <c r="BL94" s="4">
        <v>217</v>
      </c>
      <c r="BM94" s="4">
        <v>244</v>
      </c>
      <c r="BN94">
        <v>260.63946533203102</v>
      </c>
      <c r="BO94">
        <v>258.84475708007801</v>
      </c>
      <c r="BP94">
        <v>255.17507934570301</v>
      </c>
      <c r="BQ94">
        <v>1</v>
      </c>
      <c r="BR94">
        <v>0</v>
      </c>
      <c r="BS94">
        <v>0</v>
      </c>
    </row>
    <row r="95" spans="1:71" x14ac:dyDescent="0.35">
      <c r="A95" t="s">
        <v>2265</v>
      </c>
      <c r="B95" t="s">
        <v>2266</v>
      </c>
      <c r="C95" t="s">
        <v>12</v>
      </c>
      <c r="D95" t="s">
        <v>47</v>
      </c>
      <c r="E95">
        <v>94</v>
      </c>
      <c r="F95">
        <v>-3.75</v>
      </c>
      <c r="G95">
        <v>-5.6953239399999998</v>
      </c>
      <c r="H95">
        <v>-5.6</v>
      </c>
      <c r="I95">
        <f>0-F95</f>
        <v>3.75</v>
      </c>
      <c r="J95">
        <f>0-G95</f>
        <v>5.6953239399999998</v>
      </c>
      <c r="K95">
        <f>0-H95</f>
        <v>5.6</v>
      </c>
      <c r="L95">
        <v>2.90575825434497</v>
      </c>
      <c r="M95">
        <v>1.88022105061881</v>
      </c>
      <c r="N95">
        <f>1-_xlfn.PERCENTRANK.INC(I$2:I$4359,I95)</f>
        <v>0.92500000000000004</v>
      </c>
      <c r="O95">
        <f>1-_xlfn.PERCENTRANK.INC(J$2:J$4359,J95)</f>
        <v>0.77400000000000002</v>
      </c>
      <c r="P95">
        <f>1-_xlfn.PERCENTRANK.INC(K$2:K$4359,K95)</f>
        <v>0.81</v>
      </c>
      <c r="Q95">
        <f>_xlfn.PERCENTRANK.INC(L$2:L$4359,L95)</f>
        <v>0.90700000000000003</v>
      </c>
      <c r="R95">
        <f>((N95+P95)/2+Q95)/2</f>
        <v>0.88725000000000009</v>
      </c>
      <c r="S95">
        <v>17</v>
      </c>
      <c r="T95">
        <v>1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3</v>
      </c>
      <c r="AB95" s="4">
        <v>267.37199413776398</v>
      </c>
      <c r="AC95">
        <v>6.7271999999999998</v>
      </c>
      <c r="AD95">
        <v>22</v>
      </c>
      <c r="AE95">
        <v>1</v>
      </c>
      <c r="AF95">
        <v>2</v>
      </c>
      <c r="AG95">
        <v>1</v>
      </c>
      <c r="AH95">
        <v>0</v>
      </c>
      <c r="AI95">
        <v>1</v>
      </c>
      <c r="AJ95">
        <v>1</v>
      </c>
      <c r="AK95" s="4">
        <v>0.13636363636363599</v>
      </c>
      <c r="AL95">
        <v>22</v>
      </c>
      <c r="AM95">
        <v>1</v>
      </c>
      <c r="AN95">
        <v>0</v>
      </c>
      <c r="AO95" s="4">
        <v>102.846099999999</v>
      </c>
      <c r="AP95">
        <v>41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1</v>
      </c>
      <c r="AX95">
        <v>1</v>
      </c>
      <c r="AY95">
        <v>0</v>
      </c>
      <c r="AZ95">
        <v>0</v>
      </c>
      <c r="BA95">
        <v>43</v>
      </c>
      <c r="BB95">
        <v>0</v>
      </c>
      <c r="BC95">
        <v>0</v>
      </c>
      <c r="BD95">
        <v>0</v>
      </c>
      <c r="BE95">
        <v>0</v>
      </c>
      <c r="BF95" s="4">
        <v>36.840000000000003</v>
      </c>
      <c r="BG95">
        <v>9.2813050544130906</v>
      </c>
      <c r="BH95" s="4">
        <v>0.97273788293468899</v>
      </c>
      <c r="BI95">
        <v>8.5414244857123993</v>
      </c>
      <c r="BJ95" s="4">
        <v>14.917355371900801</v>
      </c>
      <c r="BK95">
        <v>6.84</v>
      </c>
      <c r="BL95" s="4">
        <v>217</v>
      </c>
      <c r="BM95" s="4">
        <v>244</v>
      </c>
      <c r="BN95">
        <v>251.22315979003901</v>
      </c>
      <c r="BO95">
        <v>256.18273925781199</v>
      </c>
      <c r="BP95">
        <v>255.38725280761699</v>
      </c>
      <c r="BQ95">
        <v>2</v>
      </c>
      <c r="BR95">
        <v>1</v>
      </c>
      <c r="BS95">
        <v>1</v>
      </c>
    </row>
    <row r="96" spans="1:71" x14ac:dyDescent="0.35">
      <c r="A96" t="s">
        <v>2265</v>
      </c>
      <c r="B96" t="s">
        <v>2266</v>
      </c>
      <c r="C96" t="s">
        <v>12</v>
      </c>
      <c r="D96" t="s">
        <v>47</v>
      </c>
      <c r="E96">
        <v>95</v>
      </c>
      <c r="F96">
        <v>-3.47</v>
      </c>
      <c r="G96">
        <v>-5.6315732000000001</v>
      </c>
      <c r="H96">
        <v>-5.6</v>
      </c>
      <c r="I96">
        <f>0-F96</f>
        <v>3.47</v>
      </c>
      <c r="J96">
        <f>0-G96</f>
        <v>5.6315732000000001</v>
      </c>
      <c r="K96">
        <f>0-H96</f>
        <v>5.6</v>
      </c>
      <c r="L96">
        <v>2.9129936896723199</v>
      </c>
      <c r="M96">
        <v>1.86660655329365</v>
      </c>
      <c r="N96">
        <f>1-_xlfn.PERCENTRANK.INC(I$2:I$4359,I96)</f>
        <v>0.97</v>
      </c>
      <c r="O96">
        <f>1-_xlfn.PERCENTRANK.INC(J$2:J$4359,J96)</f>
        <v>0.80699999999999994</v>
      </c>
      <c r="P96">
        <f>1-_xlfn.PERCENTRANK.INC(K$2:K$4359,K96)</f>
        <v>0.81</v>
      </c>
      <c r="Q96">
        <f>_xlfn.PERCENTRANK.INC(L$2:L$4359,L96)</f>
        <v>0.90900000000000003</v>
      </c>
      <c r="R96">
        <f>((N96+P96)/2+Q96)/2</f>
        <v>0.89949999999999997</v>
      </c>
      <c r="S96">
        <v>17</v>
      </c>
      <c r="T96">
        <v>1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3</v>
      </c>
      <c r="AB96" s="4">
        <v>267.37199413776398</v>
      </c>
      <c r="AC96">
        <v>6.7271999999999998</v>
      </c>
      <c r="AD96">
        <v>22</v>
      </c>
      <c r="AE96">
        <v>1</v>
      </c>
      <c r="AF96">
        <v>2</v>
      </c>
      <c r="AG96">
        <v>1</v>
      </c>
      <c r="AH96">
        <v>0</v>
      </c>
      <c r="AI96">
        <v>1</v>
      </c>
      <c r="AJ96">
        <v>1</v>
      </c>
      <c r="AK96" s="4">
        <v>0.13636363636363599</v>
      </c>
      <c r="AL96">
        <v>22</v>
      </c>
      <c r="AM96">
        <v>1</v>
      </c>
      <c r="AN96">
        <v>0</v>
      </c>
      <c r="AO96" s="4">
        <v>102.846099999999</v>
      </c>
      <c r="AP96">
        <v>41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1</v>
      </c>
      <c r="AX96">
        <v>1</v>
      </c>
      <c r="AY96">
        <v>0</v>
      </c>
      <c r="AZ96">
        <v>0</v>
      </c>
      <c r="BA96">
        <v>43</v>
      </c>
      <c r="BB96">
        <v>0</v>
      </c>
      <c r="BC96">
        <v>0</v>
      </c>
      <c r="BD96">
        <v>0</v>
      </c>
      <c r="BE96">
        <v>0</v>
      </c>
      <c r="BF96" s="4">
        <v>36.840000000000003</v>
      </c>
      <c r="BG96">
        <v>9.2813050544130906</v>
      </c>
      <c r="BH96" s="4">
        <v>0.97273788293468899</v>
      </c>
      <c r="BI96">
        <v>8.5414244857123993</v>
      </c>
      <c r="BJ96" s="4">
        <v>14.917355371900801</v>
      </c>
      <c r="BK96">
        <v>6.84</v>
      </c>
      <c r="BL96" s="4">
        <v>217</v>
      </c>
      <c r="BM96" s="4">
        <v>244</v>
      </c>
      <c r="BN96">
        <v>259.70819091796801</v>
      </c>
      <c r="BO96">
        <v>261.39208984375</v>
      </c>
      <c r="BP96">
        <v>260.94909667968699</v>
      </c>
      <c r="BQ96">
        <v>1</v>
      </c>
      <c r="BR96">
        <v>1</v>
      </c>
      <c r="BS96">
        <v>1</v>
      </c>
    </row>
    <row r="97" spans="1:71" x14ac:dyDescent="0.35">
      <c r="A97" t="s">
        <v>2043</v>
      </c>
      <c r="B97" t="s">
        <v>2044</v>
      </c>
      <c r="C97" t="s">
        <v>20</v>
      </c>
      <c r="D97" t="s">
        <v>21</v>
      </c>
      <c r="E97">
        <v>96</v>
      </c>
      <c r="F97">
        <v>-3.87</v>
      </c>
      <c r="G97">
        <v>-6.0588069000000004</v>
      </c>
      <c r="H97">
        <v>-6.2</v>
      </c>
      <c r="I97">
        <f>0-F97</f>
        <v>3.87</v>
      </c>
      <c r="J97">
        <f>0-G97</f>
        <v>6.0588069000000004</v>
      </c>
      <c r="K97">
        <f>0-H97</f>
        <v>6.2</v>
      </c>
      <c r="L97">
        <v>2.5076184243582502</v>
      </c>
      <c r="M97">
        <v>1.0236031523870099</v>
      </c>
      <c r="N97">
        <f>1-_xlfn.PERCENTRANK.INC(I$2:I$4359,I97)</f>
        <v>0.89600000000000002</v>
      </c>
      <c r="O97">
        <f>1-_xlfn.PERCENTRANK.INC(J$2:J$4359,J97)</f>
        <v>0.57800000000000007</v>
      </c>
      <c r="P97">
        <f>1-_xlfn.PERCENTRANK.INC(K$2:K$4359,K97)</f>
        <v>0.47399999999999998</v>
      </c>
      <c r="Q97">
        <f>_xlfn.PERCENTRANK.INC(L$2:L$4359,L97)</f>
        <v>0.77100000000000002</v>
      </c>
      <c r="R97">
        <f>((N97+P97)/2+Q97)/2</f>
        <v>0.72799999999999998</v>
      </c>
      <c r="S97">
        <v>17</v>
      </c>
      <c r="T97">
        <v>4</v>
      </c>
      <c r="U97">
        <v>1</v>
      </c>
      <c r="V97">
        <v>0</v>
      </c>
      <c r="W97">
        <v>0</v>
      </c>
      <c r="X97">
        <v>0</v>
      </c>
      <c r="Y97">
        <v>0</v>
      </c>
      <c r="Z97">
        <v>0</v>
      </c>
      <c r="AA97">
        <v>3</v>
      </c>
      <c r="AB97" s="4">
        <v>298.49399375915499</v>
      </c>
      <c r="AC97" s="4">
        <v>11.520300000000001</v>
      </c>
      <c r="AD97">
        <v>32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 s="4">
        <v>0.20833333333333301</v>
      </c>
      <c r="AL97">
        <v>24</v>
      </c>
      <c r="AM97">
        <v>1</v>
      </c>
      <c r="AN97">
        <v>0</v>
      </c>
      <c r="AO97" s="4">
        <v>129.56119999999899</v>
      </c>
      <c r="AP97">
        <v>54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</v>
      </c>
      <c r="AX97">
        <v>0</v>
      </c>
      <c r="AY97">
        <v>0</v>
      </c>
      <c r="AZ97">
        <v>0</v>
      </c>
      <c r="BA97">
        <v>56</v>
      </c>
      <c r="BB97">
        <v>0</v>
      </c>
      <c r="BC97">
        <v>0</v>
      </c>
      <c r="BD97">
        <v>0</v>
      </c>
      <c r="BE97">
        <v>0</v>
      </c>
      <c r="BF97">
        <v>0</v>
      </c>
      <c r="BG97" s="4">
        <v>10.0150610517857</v>
      </c>
      <c r="BH97">
        <v>1.0376175894139601</v>
      </c>
      <c r="BI97">
        <v>8.6519769459981095</v>
      </c>
      <c r="BJ97" s="4">
        <v>16.84375</v>
      </c>
      <c r="BK97">
        <v>8.203125</v>
      </c>
      <c r="BL97" s="4">
        <v>296</v>
      </c>
      <c r="BM97" s="4">
        <v>319</v>
      </c>
      <c r="BN97">
        <v>283.74911499023398</v>
      </c>
      <c r="BO97">
        <v>292.28439331054602</v>
      </c>
      <c r="BP97">
        <v>287.33404541015602</v>
      </c>
      <c r="BQ97">
        <v>0</v>
      </c>
      <c r="BR97">
        <v>0</v>
      </c>
      <c r="BS97">
        <v>0</v>
      </c>
    </row>
    <row r="98" spans="1:71" x14ac:dyDescent="0.35">
      <c r="A98" t="s">
        <v>2043</v>
      </c>
      <c r="B98" t="s">
        <v>2044</v>
      </c>
      <c r="C98" t="s">
        <v>20</v>
      </c>
      <c r="D98" t="s">
        <v>21</v>
      </c>
      <c r="E98">
        <v>97</v>
      </c>
      <c r="F98">
        <v>-3.57</v>
      </c>
      <c r="G98">
        <v>-6.6334643399999997</v>
      </c>
      <c r="H98">
        <v>-6.8</v>
      </c>
      <c r="I98">
        <f>0-F98</f>
        <v>3.57</v>
      </c>
      <c r="J98">
        <f>0-G98</f>
        <v>6.6334643399999997</v>
      </c>
      <c r="K98">
        <f>0-H98</f>
        <v>6.8</v>
      </c>
      <c r="L98">
        <v>2.5261391676363401</v>
      </c>
      <c r="M98">
        <v>1.7720000418052499</v>
      </c>
      <c r="N98">
        <f>1-_xlfn.PERCENTRANK.INC(I$2:I$4359,I98)</f>
        <v>0.95699999999999996</v>
      </c>
      <c r="O98">
        <f>1-_xlfn.PERCENTRANK.INC(J$2:J$4359,J98)</f>
        <v>0.26500000000000001</v>
      </c>
      <c r="P98">
        <f>1-_xlfn.PERCENTRANK.INC(K$2:K$4359,K98)</f>
        <v>0.19399999999999995</v>
      </c>
      <c r="Q98">
        <f>_xlfn.PERCENTRANK.INC(L$2:L$4359,L98)</f>
        <v>0.77500000000000002</v>
      </c>
      <c r="R98">
        <f>((N98+P98)/2+Q98)/2</f>
        <v>0.67524999999999991</v>
      </c>
      <c r="S98">
        <v>17</v>
      </c>
      <c r="T98">
        <v>4</v>
      </c>
      <c r="U98">
        <v>1</v>
      </c>
      <c r="V98">
        <v>0</v>
      </c>
      <c r="W98">
        <v>0</v>
      </c>
      <c r="X98">
        <v>0</v>
      </c>
      <c r="Y98">
        <v>0</v>
      </c>
      <c r="Z98">
        <v>0</v>
      </c>
      <c r="AA98">
        <v>3</v>
      </c>
      <c r="AB98" s="4">
        <v>298.49399375915499</v>
      </c>
      <c r="AC98" s="4">
        <v>11.520300000000001</v>
      </c>
      <c r="AD98">
        <v>32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</v>
      </c>
      <c r="AK98" s="4">
        <v>0.20833333333333301</v>
      </c>
      <c r="AL98">
        <v>24</v>
      </c>
      <c r="AM98">
        <v>1</v>
      </c>
      <c r="AN98">
        <v>0</v>
      </c>
      <c r="AO98" s="4">
        <v>129.56119999999899</v>
      </c>
      <c r="AP98">
        <v>54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1</v>
      </c>
      <c r="AX98">
        <v>0</v>
      </c>
      <c r="AY98">
        <v>0</v>
      </c>
      <c r="AZ98">
        <v>0</v>
      </c>
      <c r="BA98">
        <v>56</v>
      </c>
      <c r="BB98">
        <v>0</v>
      </c>
      <c r="BC98">
        <v>0</v>
      </c>
      <c r="BD98">
        <v>0</v>
      </c>
      <c r="BE98">
        <v>0</v>
      </c>
      <c r="BF98">
        <v>0</v>
      </c>
      <c r="BG98" s="4">
        <v>10.0150610517857</v>
      </c>
      <c r="BH98">
        <v>1.0376175894139601</v>
      </c>
      <c r="BI98">
        <v>8.6519769459981095</v>
      </c>
      <c r="BJ98" s="4">
        <v>16.84375</v>
      </c>
      <c r="BK98">
        <v>8.203125</v>
      </c>
      <c r="BL98" s="4">
        <v>296</v>
      </c>
      <c r="BM98" s="4">
        <v>319</v>
      </c>
      <c r="BN98">
        <v>293.00906372070301</v>
      </c>
      <c r="BO98">
        <v>292.18072509765602</v>
      </c>
      <c r="BP98">
        <v>291.97497558593699</v>
      </c>
      <c r="BQ98">
        <v>0</v>
      </c>
      <c r="BR98">
        <v>0</v>
      </c>
      <c r="BS98">
        <v>0</v>
      </c>
    </row>
    <row r="99" spans="1:71" x14ac:dyDescent="0.35">
      <c r="A99" t="s">
        <v>2043</v>
      </c>
      <c r="B99" t="s">
        <v>2044</v>
      </c>
      <c r="C99" t="s">
        <v>20</v>
      </c>
      <c r="D99" t="s">
        <v>21</v>
      </c>
      <c r="E99">
        <v>98</v>
      </c>
      <c r="F99">
        <v>-3.99</v>
      </c>
      <c r="G99">
        <v>-6.87232018</v>
      </c>
      <c r="H99">
        <v>-6.6</v>
      </c>
      <c r="I99">
        <f>0-F99</f>
        <v>3.99</v>
      </c>
      <c r="J99">
        <f>0-G99</f>
        <v>6.87232018</v>
      </c>
      <c r="K99">
        <f>0-H99</f>
        <v>6.6</v>
      </c>
      <c r="L99">
        <v>3.6573237735832098</v>
      </c>
      <c r="M99">
        <v>2.5463615272196298</v>
      </c>
      <c r="N99">
        <f>1-_xlfn.PERCENTRANK.INC(I$2:I$4359,I99)</f>
        <v>0.86199999999999999</v>
      </c>
      <c r="O99">
        <f>1-_xlfn.PERCENTRANK.INC(J$2:J$4359,J99)</f>
        <v>0.17200000000000004</v>
      </c>
      <c r="P99">
        <f>1-_xlfn.PERCENTRANK.INC(K$2:K$4359,K99)</f>
        <v>0.26800000000000002</v>
      </c>
      <c r="Q99">
        <f>_xlfn.PERCENTRANK.INC(L$2:L$4359,L99)</f>
        <v>0.996</v>
      </c>
      <c r="R99">
        <f>((N99+P99)/2+Q99)/2</f>
        <v>0.78049999999999997</v>
      </c>
      <c r="S99">
        <v>17</v>
      </c>
      <c r="T99">
        <v>4</v>
      </c>
      <c r="U99">
        <v>1</v>
      </c>
      <c r="V99">
        <v>0</v>
      </c>
      <c r="W99">
        <v>0</v>
      </c>
      <c r="X99">
        <v>0</v>
      </c>
      <c r="Y99">
        <v>0</v>
      </c>
      <c r="Z99">
        <v>0</v>
      </c>
      <c r="AA99">
        <v>3</v>
      </c>
      <c r="AB99" s="4">
        <v>298.49399375915499</v>
      </c>
      <c r="AC99" s="4">
        <v>11.520300000000001</v>
      </c>
      <c r="AD99">
        <v>32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1</v>
      </c>
      <c r="AK99" s="4">
        <v>0.20833333333333301</v>
      </c>
      <c r="AL99">
        <v>24</v>
      </c>
      <c r="AM99">
        <v>1</v>
      </c>
      <c r="AN99">
        <v>0</v>
      </c>
      <c r="AO99" s="4">
        <v>129.56119999999899</v>
      </c>
      <c r="AP99">
        <v>54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1</v>
      </c>
      <c r="AX99">
        <v>0</v>
      </c>
      <c r="AY99">
        <v>0</v>
      </c>
      <c r="AZ99">
        <v>0</v>
      </c>
      <c r="BA99">
        <v>56</v>
      </c>
      <c r="BB99">
        <v>0</v>
      </c>
      <c r="BC99">
        <v>0</v>
      </c>
      <c r="BD99">
        <v>0</v>
      </c>
      <c r="BE99">
        <v>0</v>
      </c>
      <c r="BF99">
        <v>0</v>
      </c>
      <c r="BG99" s="4">
        <v>10.0150610517857</v>
      </c>
      <c r="BH99">
        <v>1.0376175894139601</v>
      </c>
      <c r="BI99">
        <v>8.6519769459981095</v>
      </c>
      <c r="BJ99" s="4">
        <v>16.84375</v>
      </c>
      <c r="BK99">
        <v>8.203125</v>
      </c>
      <c r="BL99" s="4">
        <v>296</v>
      </c>
      <c r="BM99" s="4">
        <v>319</v>
      </c>
      <c r="BN99">
        <v>287.52621459960898</v>
      </c>
      <c r="BO99">
        <v>290.8681640625</v>
      </c>
      <c r="BP99">
        <v>290.78335571289</v>
      </c>
      <c r="BQ99">
        <v>0</v>
      </c>
      <c r="BR99">
        <v>0</v>
      </c>
      <c r="BS99">
        <v>0</v>
      </c>
    </row>
    <row r="100" spans="1:71" x14ac:dyDescent="0.35">
      <c r="A100" t="s">
        <v>1724</v>
      </c>
      <c r="B100" t="s">
        <v>1725</v>
      </c>
      <c r="C100" t="s">
        <v>12</v>
      </c>
      <c r="D100" t="s">
        <v>105</v>
      </c>
      <c r="E100">
        <v>99</v>
      </c>
      <c r="F100">
        <v>-5.2</v>
      </c>
      <c r="G100">
        <v>-6.99640226</v>
      </c>
      <c r="H100">
        <v>-6.8</v>
      </c>
      <c r="I100">
        <f>0-F100</f>
        <v>5.2</v>
      </c>
      <c r="J100">
        <f>0-G100</f>
        <v>6.99640226</v>
      </c>
      <c r="K100">
        <f>0-H100</f>
        <v>6.8</v>
      </c>
      <c r="L100">
        <v>2.3429125282925201</v>
      </c>
      <c r="M100">
        <v>0.73650487062373704</v>
      </c>
      <c r="N100">
        <f>1-_xlfn.PERCENTRANK.INC(I$2:I$4359,I100)</f>
        <v>0.252</v>
      </c>
      <c r="O100">
        <f>1-_xlfn.PERCENTRANK.INC(J$2:J$4359,J100)</f>
        <v>0.13200000000000001</v>
      </c>
      <c r="P100">
        <f>1-_xlfn.PERCENTRANK.INC(K$2:K$4359,K100)</f>
        <v>0.19399999999999995</v>
      </c>
      <c r="Q100">
        <f>_xlfn.PERCENTRANK.INC(L$2:L$4359,L100)</f>
        <v>0.71099999999999997</v>
      </c>
      <c r="R100">
        <f>((N100+P100)/2+Q100)/2</f>
        <v>0.46699999999999997</v>
      </c>
      <c r="S100">
        <v>12</v>
      </c>
      <c r="T100">
        <v>3</v>
      </c>
      <c r="U100">
        <v>0</v>
      </c>
      <c r="V100">
        <v>1</v>
      </c>
      <c r="W100">
        <v>0</v>
      </c>
      <c r="X100">
        <v>3</v>
      </c>
      <c r="Y100">
        <v>0</v>
      </c>
      <c r="Z100">
        <v>0</v>
      </c>
      <c r="AA100">
        <v>2</v>
      </c>
      <c r="AB100" s="4">
        <v>254.26499414443899</v>
      </c>
      <c r="AC100">
        <v>4.9308999999999896</v>
      </c>
      <c r="AD100">
        <v>15</v>
      </c>
      <c r="AE100">
        <v>4</v>
      </c>
      <c r="AF100">
        <v>1</v>
      </c>
      <c r="AG100">
        <v>1</v>
      </c>
      <c r="AH100">
        <v>1</v>
      </c>
      <c r="AI100">
        <v>0</v>
      </c>
      <c r="AJ100">
        <v>0</v>
      </c>
      <c r="AK100" s="4">
        <v>0.2</v>
      </c>
      <c r="AL100">
        <v>20</v>
      </c>
      <c r="AM100">
        <v>0</v>
      </c>
      <c r="AN100">
        <v>0</v>
      </c>
      <c r="AO100" s="4">
        <v>82.818799999999996</v>
      </c>
      <c r="AP100">
        <v>31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1</v>
      </c>
      <c r="AX100">
        <v>3</v>
      </c>
      <c r="AY100">
        <v>0</v>
      </c>
      <c r="AZ100">
        <v>0</v>
      </c>
      <c r="BA100">
        <v>32</v>
      </c>
      <c r="BB100">
        <v>0</v>
      </c>
      <c r="BC100">
        <v>0</v>
      </c>
      <c r="BD100">
        <v>0</v>
      </c>
      <c r="BE100">
        <v>0</v>
      </c>
      <c r="BF100" s="4">
        <v>83.22</v>
      </c>
      <c r="BG100" s="4">
        <v>10.5260206034111</v>
      </c>
      <c r="BH100" s="4">
        <v>0.97687019168702804</v>
      </c>
      <c r="BI100">
        <v>9.7752500721031907</v>
      </c>
      <c r="BJ100" s="4">
        <v>15.39</v>
      </c>
      <c r="BK100">
        <v>7.1358024691358004</v>
      </c>
      <c r="BL100" s="4">
        <v>157</v>
      </c>
      <c r="BM100" s="4">
        <v>171</v>
      </c>
      <c r="BN100">
        <v>246.26675415039</v>
      </c>
      <c r="BO100">
        <v>250.68681335449199</v>
      </c>
      <c r="BP100">
        <v>250.90048217773401</v>
      </c>
      <c r="BQ100">
        <v>4</v>
      </c>
      <c r="BR100">
        <v>4</v>
      </c>
      <c r="BS100">
        <v>4</v>
      </c>
    </row>
    <row r="101" spans="1:71" x14ac:dyDescent="0.35">
      <c r="A101" t="s">
        <v>1724</v>
      </c>
      <c r="B101" t="s">
        <v>1725</v>
      </c>
      <c r="C101" t="s">
        <v>12</v>
      </c>
      <c r="D101" t="s">
        <v>105</v>
      </c>
      <c r="E101">
        <v>100</v>
      </c>
      <c r="F101">
        <v>-5.2</v>
      </c>
      <c r="G101">
        <v>-7.2569208100000004</v>
      </c>
      <c r="H101">
        <v>-7.1</v>
      </c>
      <c r="I101">
        <f>0-F101</f>
        <v>5.2</v>
      </c>
      <c r="J101">
        <f>0-G101</f>
        <v>7.2569208100000004</v>
      </c>
      <c r="K101">
        <f>0-H101</f>
        <v>7.1</v>
      </c>
      <c r="L101">
        <v>2.3598453349681501</v>
      </c>
      <c r="M101">
        <v>1.09439927485668</v>
      </c>
      <c r="N101">
        <f>1-_xlfn.PERCENTRANK.INC(I$2:I$4359,I101)</f>
        <v>0.252</v>
      </c>
      <c r="O101">
        <f>1-_xlfn.PERCENTRANK.INC(J$2:J$4359,J101)</f>
        <v>7.3999999999999955E-2</v>
      </c>
      <c r="P101">
        <f>1-_xlfn.PERCENTRANK.INC(K$2:K$4359,K101)</f>
        <v>0.10099999999999998</v>
      </c>
      <c r="Q101">
        <f>_xlfn.PERCENTRANK.INC(L$2:L$4359,L101)</f>
        <v>0.71699999999999997</v>
      </c>
      <c r="R101">
        <f>((N101+P101)/2+Q101)/2</f>
        <v>0.44674999999999998</v>
      </c>
      <c r="S101">
        <v>12</v>
      </c>
      <c r="T101">
        <v>3</v>
      </c>
      <c r="U101">
        <v>0</v>
      </c>
      <c r="V101">
        <v>1</v>
      </c>
      <c r="W101">
        <v>0</v>
      </c>
      <c r="X101">
        <v>3</v>
      </c>
      <c r="Y101">
        <v>0</v>
      </c>
      <c r="Z101">
        <v>0</v>
      </c>
      <c r="AA101">
        <v>2</v>
      </c>
      <c r="AB101" s="4">
        <v>254.26499414443899</v>
      </c>
      <c r="AC101">
        <v>4.9308999999999896</v>
      </c>
      <c r="AD101">
        <v>15</v>
      </c>
      <c r="AE101">
        <v>4</v>
      </c>
      <c r="AF101">
        <v>1</v>
      </c>
      <c r="AG101">
        <v>1</v>
      </c>
      <c r="AH101">
        <v>1</v>
      </c>
      <c r="AI101">
        <v>0</v>
      </c>
      <c r="AJ101">
        <v>0</v>
      </c>
      <c r="AK101" s="4">
        <v>0.2</v>
      </c>
      <c r="AL101">
        <v>20</v>
      </c>
      <c r="AM101">
        <v>0</v>
      </c>
      <c r="AN101">
        <v>0</v>
      </c>
      <c r="AO101" s="4">
        <v>82.818799999999996</v>
      </c>
      <c r="AP101">
        <v>31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1</v>
      </c>
      <c r="AX101">
        <v>3</v>
      </c>
      <c r="AY101">
        <v>0</v>
      </c>
      <c r="AZ101">
        <v>0</v>
      </c>
      <c r="BA101">
        <v>32</v>
      </c>
      <c r="BB101">
        <v>0</v>
      </c>
      <c r="BC101">
        <v>0</v>
      </c>
      <c r="BD101">
        <v>0</v>
      </c>
      <c r="BE101">
        <v>0</v>
      </c>
      <c r="BF101" s="4">
        <v>83.22</v>
      </c>
      <c r="BG101" s="4">
        <v>10.5260206034111</v>
      </c>
      <c r="BH101" s="4">
        <v>0.97687019168702804</v>
      </c>
      <c r="BI101">
        <v>9.7752500721031907</v>
      </c>
      <c r="BJ101" s="4">
        <v>15.39</v>
      </c>
      <c r="BK101">
        <v>7.1358024691358004</v>
      </c>
      <c r="BL101" s="4">
        <v>157</v>
      </c>
      <c r="BM101" s="4">
        <v>171</v>
      </c>
      <c r="BN101">
        <v>246.94284057617099</v>
      </c>
      <c r="BO101">
        <v>242.18597412109301</v>
      </c>
      <c r="BP101">
        <v>242.774658203125</v>
      </c>
      <c r="BQ101">
        <v>1</v>
      </c>
      <c r="BR101">
        <v>3</v>
      </c>
      <c r="BS101">
        <v>3</v>
      </c>
    </row>
    <row r="102" spans="1:71" x14ac:dyDescent="0.35">
      <c r="A102" t="s">
        <v>1724</v>
      </c>
      <c r="B102" t="s">
        <v>1725</v>
      </c>
      <c r="C102" t="s">
        <v>12</v>
      </c>
      <c r="D102" t="s">
        <v>105</v>
      </c>
      <c r="E102">
        <v>101</v>
      </c>
      <c r="F102">
        <v>-4.91</v>
      </c>
      <c r="G102">
        <v>-6.7925085999999997</v>
      </c>
      <c r="H102">
        <v>-6.6</v>
      </c>
      <c r="I102">
        <f>0-F102</f>
        <v>4.91</v>
      </c>
      <c r="J102">
        <f>0-G102</f>
        <v>6.7925085999999997</v>
      </c>
      <c r="K102">
        <f>0-H102</f>
        <v>6.6</v>
      </c>
      <c r="L102">
        <v>1.98097435744255</v>
      </c>
      <c r="M102">
        <v>1.0679473078284101</v>
      </c>
      <c r="N102">
        <f>1-_xlfn.PERCENTRANK.INC(I$2:I$4359,I102)</f>
        <v>0.40900000000000003</v>
      </c>
      <c r="O102">
        <f>1-_xlfn.PERCENTRANK.INC(J$2:J$4359,J102)</f>
        <v>0.20299999999999996</v>
      </c>
      <c r="P102">
        <f>1-_xlfn.PERCENTRANK.INC(K$2:K$4359,K102)</f>
        <v>0.26800000000000002</v>
      </c>
      <c r="Q102">
        <f>_xlfn.PERCENTRANK.INC(L$2:L$4359,L102)</f>
        <v>0.55400000000000005</v>
      </c>
      <c r="R102">
        <f>((N102+P102)/2+Q102)/2</f>
        <v>0.44625000000000004</v>
      </c>
      <c r="S102">
        <v>12</v>
      </c>
      <c r="T102">
        <v>3</v>
      </c>
      <c r="U102">
        <v>0</v>
      </c>
      <c r="V102">
        <v>1</v>
      </c>
      <c r="W102">
        <v>0</v>
      </c>
      <c r="X102">
        <v>3</v>
      </c>
      <c r="Y102">
        <v>0</v>
      </c>
      <c r="Z102">
        <v>0</v>
      </c>
      <c r="AA102">
        <v>2</v>
      </c>
      <c r="AB102" s="4">
        <v>254.26499414443899</v>
      </c>
      <c r="AC102">
        <v>4.9308999999999896</v>
      </c>
      <c r="AD102">
        <v>15</v>
      </c>
      <c r="AE102">
        <v>4</v>
      </c>
      <c r="AF102">
        <v>1</v>
      </c>
      <c r="AG102">
        <v>1</v>
      </c>
      <c r="AH102">
        <v>1</v>
      </c>
      <c r="AI102">
        <v>0</v>
      </c>
      <c r="AJ102">
        <v>0</v>
      </c>
      <c r="AK102" s="4">
        <v>0.2</v>
      </c>
      <c r="AL102">
        <v>20</v>
      </c>
      <c r="AM102">
        <v>0</v>
      </c>
      <c r="AN102">
        <v>0</v>
      </c>
      <c r="AO102" s="4">
        <v>82.818799999999996</v>
      </c>
      <c r="AP102">
        <v>31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1</v>
      </c>
      <c r="AX102">
        <v>3</v>
      </c>
      <c r="AY102">
        <v>0</v>
      </c>
      <c r="AZ102">
        <v>0</v>
      </c>
      <c r="BA102">
        <v>32</v>
      </c>
      <c r="BB102">
        <v>0</v>
      </c>
      <c r="BC102">
        <v>0</v>
      </c>
      <c r="BD102">
        <v>0</v>
      </c>
      <c r="BE102">
        <v>0</v>
      </c>
      <c r="BF102" s="4">
        <v>83.22</v>
      </c>
      <c r="BG102" s="4">
        <v>10.5260206034111</v>
      </c>
      <c r="BH102" s="4">
        <v>0.97687019168702804</v>
      </c>
      <c r="BI102">
        <v>9.7752500721031907</v>
      </c>
      <c r="BJ102" s="4">
        <v>15.39</v>
      </c>
      <c r="BK102">
        <v>7.1358024691358004</v>
      </c>
      <c r="BL102" s="4">
        <v>157</v>
      </c>
      <c r="BM102" s="4">
        <v>171</v>
      </c>
      <c r="BN102">
        <v>251.34867858886699</v>
      </c>
      <c r="BO102">
        <v>244.62387084960901</v>
      </c>
      <c r="BP102">
        <v>244.73872375488199</v>
      </c>
      <c r="BQ102">
        <v>3</v>
      </c>
      <c r="BR102">
        <v>2</v>
      </c>
      <c r="BS102">
        <v>2</v>
      </c>
    </row>
    <row r="103" spans="1:71" x14ac:dyDescent="0.35">
      <c r="A103" t="s">
        <v>1297</v>
      </c>
      <c r="B103" t="s">
        <v>1298</v>
      </c>
      <c r="C103" t="s">
        <v>12</v>
      </c>
      <c r="D103" t="s">
        <v>47</v>
      </c>
      <c r="E103">
        <v>102</v>
      </c>
      <c r="F103">
        <v>-3.79</v>
      </c>
      <c r="G103">
        <v>-6.4861369099999999</v>
      </c>
      <c r="H103">
        <v>-6.3</v>
      </c>
      <c r="I103">
        <f>0-F103</f>
        <v>3.79</v>
      </c>
      <c r="J103">
        <f>0-G103</f>
        <v>6.4861369099999999</v>
      </c>
      <c r="K103">
        <f>0-H103</f>
        <v>6.3</v>
      </c>
      <c r="L103">
        <v>2.7845201278851799</v>
      </c>
      <c r="M103">
        <v>1.73274668595619</v>
      </c>
      <c r="N103">
        <f>1-_xlfn.PERCENTRANK.INC(I$2:I$4359,I103)</f>
        <v>0.91500000000000004</v>
      </c>
      <c r="O103">
        <f>1-_xlfn.PERCENTRANK.INC(J$2:J$4359,J103)</f>
        <v>0.33499999999999996</v>
      </c>
      <c r="P103">
        <f>1-_xlfn.PERCENTRANK.INC(K$2:K$4359,K103)</f>
        <v>0.42100000000000004</v>
      </c>
      <c r="Q103">
        <f>_xlfn.PERCENTRANK.INC(L$2:L$4359,L103)</f>
        <v>0.871</v>
      </c>
      <c r="R103">
        <f>((N103+P103)/2+Q103)/2</f>
        <v>0.76950000000000007</v>
      </c>
      <c r="S103">
        <v>17</v>
      </c>
      <c r="T103">
        <v>1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3</v>
      </c>
      <c r="AB103" s="4">
        <v>267.37199413776398</v>
      </c>
      <c r="AC103">
        <v>6.7271999999999998</v>
      </c>
      <c r="AD103">
        <v>22</v>
      </c>
      <c r="AE103">
        <v>1</v>
      </c>
      <c r="AF103">
        <v>2</v>
      </c>
      <c r="AG103">
        <v>1</v>
      </c>
      <c r="AH103">
        <v>0</v>
      </c>
      <c r="AI103">
        <v>1</v>
      </c>
      <c r="AJ103">
        <v>1</v>
      </c>
      <c r="AK103" s="4">
        <v>0.13636363636363599</v>
      </c>
      <c r="AL103">
        <v>22</v>
      </c>
      <c r="AM103">
        <v>1</v>
      </c>
      <c r="AN103">
        <v>0</v>
      </c>
      <c r="AO103" s="4">
        <v>102.846099999999</v>
      </c>
      <c r="AP103">
        <v>41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1</v>
      </c>
      <c r="AY103">
        <v>0</v>
      </c>
      <c r="AZ103">
        <v>0</v>
      </c>
      <c r="BA103">
        <v>43</v>
      </c>
      <c r="BB103">
        <v>0</v>
      </c>
      <c r="BC103">
        <v>0</v>
      </c>
      <c r="BD103">
        <v>0</v>
      </c>
      <c r="BE103">
        <v>0</v>
      </c>
      <c r="BF103" s="4">
        <v>36.840000000000003</v>
      </c>
      <c r="BG103">
        <v>9.4207124587486408</v>
      </c>
      <c r="BH103" s="4">
        <v>0.97137432305847504</v>
      </c>
      <c r="BI103">
        <v>8.6983338298324906</v>
      </c>
      <c r="BJ103" s="4">
        <v>14.917355371900801</v>
      </c>
      <c r="BK103">
        <v>6.84</v>
      </c>
      <c r="BL103" s="4">
        <v>217</v>
      </c>
      <c r="BM103" s="4">
        <v>244</v>
      </c>
      <c r="BN103">
        <v>248.86201477050699</v>
      </c>
      <c r="BO103">
        <v>255.18458557128901</v>
      </c>
      <c r="BP103">
        <v>255.20787048339801</v>
      </c>
      <c r="BQ103">
        <v>1</v>
      </c>
      <c r="BR103">
        <v>1</v>
      </c>
      <c r="BS103">
        <v>1</v>
      </c>
    </row>
    <row r="104" spans="1:71" x14ac:dyDescent="0.35">
      <c r="A104" t="s">
        <v>1297</v>
      </c>
      <c r="B104" t="s">
        <v>1298</v>
      </c>
      <c r="C104" t="s">
        <v>12</v>
      </c>
      <c r="D104" t="s">
        <v>47</v>
      </c>
      <c r="E104">
        <v>103</v>
      </c>
      <c r="F104">
        <v>-3.67</v>
      </c>
      <c r="G104">
        <v>-6.2329568899999996</v>
      </c>
      <c r="H104">
        <v>-6.3</v>
      </c>
      <c r="I104">
        <f>0-F104</f>
        <v>3.67</v>
      </c>
      <c r="J104">
        <f>0-G104</f>
        <v>6.2329568899999996</v>
      </c>
      <c r="K104">
        <f>0-H104</f>
        <v>6.3</v>
      </c>
      <c r="L104">
        <v>2.7828101964316998</v>
      </c>
      <c r="M104">
        <v>1.79710349614405</v>
      </c>
      <c r="N104">
        <f>1-_xlfn.PERCENTRANK.INC(I$2:I$4359,I104)</f>
        <v>0.94</v>
      </c>
      <c r="O104">
        <f>1-_xlfn.PERCENTRANK.INC(J$2:J$4359,J104)</f>
        <v>0.47199999999999998</v>
      </c>
      <c r="P104">
        <f>1-_xlfn.PERCENTRANK.INC(K$2:K$4359,K104)</f>
        <v>0.42100000000000004</v>
      </c>
      <c r="Q104">
        <f>_xlfn.PERCENTRANK.INC(L$2:L$4359,L104)</f>
        <v>0.87</v>
      </c>
      <c r="R104">
        <f>((N104+P104)/2+Q104)/2</f>
        <v>0.77524999999999999</v>
      </c>
      <c r="S104">
        <v>17</v>
      </c>
      <c r="T104">
        <v>1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3</v>
      </c>
      <c r="AB104" s="4">
        <v>267.37199413776398</v>
      </c>
      <c r="AC104">
        <v>6.7271999999999998</v>
      </c>
      <c r="AD104">
        <v>22</v>
      </c>
      <c r="AE104">
        <v>1</v>
      </c>
      <c r="AF104">
        <v>2</v>
      </c>
      <c r="AG104">
        <v>1</v>
      </c>
      <c r="AH104">
        <v>0</v>
      </c>
      <c r="AI104">
        <v>1</v>
      </c>
      <c r="AJ104">
        <v>1</v>
      </c>
      <c r="AK104" s="4">
        <v>0.13636363636363599</v>
      </c>
      <c r="AL104">
        <v>22</v>
      </c>
      <c r="AM104">
        <v>1</v>
      </c>
      <c r="AN104">
        <v>0</v>
      </c>
      <c r="AO104" s="4">
        <v>102.846099999999</v>
      </c>
      <c r="AP104">
        <v>41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1</v>
      </c>
      <c r="AX104">
        <v>1</v>
      </c>
      <c r="AY104">
        <v>0</v>
      </c>
      <c r="AZ104">
        <v>0</v>
      </c>
      <c r="BA104">
        <v>43</v>
      </c>
      <c r="BB104">
        <v>0</v>
      </c>
      <c r="BC104">
        <v>0</v>
      </c>
      <c r="BD104">
        <v>0</v>
      </c>
      <c r="BE104">
        <v>0</v>
      </c>
      <c r="BF104" s="4">
        <v>36.840000000000003</v>
      </c>
      <c r="BG104">
        <v>9.4207124587486408</v>
      </c>
      <c r="BH104" s="4">
        <v>0.97137432305847504</v>
      </c>
      <c r="BI104">
        <v>8.6983338298324906</v>
      </c>
      <c r="BJ104" s="4">
        <v>14.917355371900801</v>
      </c>
      <c r="BK104">
        <v>6.84</v>
      </c>
      <c r="BL104" s="4">
        <v>217</v>
      </c>
      <c r="BM104" s="4">
        <v>244</v>
      </c>
      <c r="BN104">
        <v>249.809326171875</v>
      </c>
      <c r="BO104">
        <v>255.252029418945</v>
      </c>
      <c r="BP104">
        <v>255.34429931640599</v>
      </c>
      <c r="BQ104">
        <v>0</v>
      </c>
      <c r="BR104">
        <v>1</v>
      </c>
      <c r="BS104">
        <v>1</v>
      </c>
    </row>
    <row r="105" spans="1:71" x14ac:dyDescent="0.35">
      <c r="A105" t="s">
        <v>1297</v>
      </c>
      <c r="B105" t="s">
        <v>1298</v>
      </c>
      <c r="C105" t="s">
        <v>12</v>
      </c>
      <c r="D105" t="s">
        <v>47</v>
      </c>
      <c r="E105">
        <v>104</v>
      </c>
      <c r="F105">
        <v>-4.08</v>
      </c>
      <c r="G105">
        <v>-6.8375110599999998</v>
      </c>
      <c r="H105">
        <v>-6.7</v>
      </c>
      <c r="I105">
        <f>0-F105</f>
        <v>4.08</v>
      </c>
      <c r="J105">
        <f>0-G105</f>
        <v>6.8375110599999998</v>
      </c>
      <c r="K105">
        <f>0-H105</f>
        <v>6.7</v>
      </c>
      <c r="L105">
        <v>2.6998863867787399</v>
      </c>
      <c r="M105">
        <v>1.7019574808445701</v>
      </c>
      <c r="N105">
        <f>1-_xlfn.PERCENTRANK.INC(I$2:I$4359,I105)</f>
        <v>0.82899999999999996</v>
      </c>
      <c r="O105">
        <f>1-_xlfn.PERCENTRANK.INC(J$2:J$4359,J105)</f>
        <v>0.18200000000000005</v>
      </c>
      <c r="P105">
        <f>1-_xlfn.PERCENTRANK.INC(K$2:K$4359,K105)</f>
        <v>0.22899999999999998</v>
      </c>
      <c r="Q105">
        <f>_xlfn.PERCENTRANK.INC(L$2:L$4359,L105)</f>
        <v>0.83699999999999997</v>
      </c>
      <c r="R105">
        <f>((N105+P105)/2+Q105)/2</f>
        <v>0.68299999999999994</v>
      </c>
      <c r="S105">
        <v>17</v>
      </c>
      <c r="T105">
        <v>1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3</v>
      </c>
      <c r="AB105" s="4">
        <v>267.37199413776398</v>
      </c>
      <c r="AC105">
        <v>6.7271999999999998</v>
      </c>
      <c r="AD105">
        <v>22</v>
      </c>
      <c r="AE105">
        <v>1</v>
      </c>
      <c r="AF105">
        <v>2</v>
      </c>
      <c r="AG105">
        <v>1</v>
      </c>
      <c r="AH105">
        <v>0</v>
      </c>
      <c r="AI105">
        <v>1</v>
      </c>
      <c r="AJ105">
        <v>1</v>
      </c>
      <c r="AK105" s="4">
        <v>0.13636363636363599</v>
      </c>
      <c r="AL105">
        <v>22</v>
      </c>
      <c r="AM105">
        <v>1</v>
      </c>
      <c r="AN105">
        <v>0</v>
      </c>
      <c r="AO105" s="4">
        <v>102.846099999999</v>
      </c>
      <c r="AP105">
        <v>41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1</v>
      </c>
      <c r="AX105">
        <v>1</v>
      </c>
      <c r="AY105">
        <v>0</v>
      </c>
      <c r="AZ105">
        <v>0</v>
      </c>
      <c r="BA105">
        <v>43</v>
      </c>
      <c r="BB105">
        <v>0</v>
      </c>
      <c r="BC105">
        <v>0</v>
      </c>
      <c r="BD105">
        <v>0</v>
      </c>
      <c r="BE105">
        <v>0</v>
      </c>
      <c r="BF105" s="4">
        <v>36.840000000000003</v>
      </c>
      <c r="BG105">
        <v>9.4207124587486408</v>
      </c>
      <c r="BH105" s="4">
        <v>0.97137432305847504</v>
      </c>
      <c r="BI105">
        <v>8.6983338298324906</v>
      </c>
      <c r="BJ105" s="4">
        <v>14.917355371900801</v>
      </c>
      <c r="BK105">
        <v>6.84</v>
      </c>
      <c r="BL105" s="4">
        <v>217</v>
      </c>
      <c r="BM105" s="4">
        <v>244</v>
      </c>
      <c r="BN105">
        <v>249.76760864257801</v>
      </c>
      <c r="BO105">
        <v>256.36923217773398</v>
      </c>
      <c r="BP105">
        <v>255.92225646972599</v>
      </c>
      <c r="BQ105">
        <v>1</v>
      </c>
      <c r="BR105">
        <v>0</v>
      </c>
      <c r="BS105">
        <v>0</v>
      </c>
    </row>
    <row r="106" spans="1:71" x14ac:dyDescent="0.35">
      <c r="A106" t="s">
        <v>1480</v>
      </c>
      <c r="B106" t="s">
        <v>1481</v>
      </c>
      <c r="C106" t="s">
        <v>845</v>
      </c>
      <c r="D106" t="s">
        <v>17</v>
      </c>
      <c r="E106">
        <v>105</v>
      </c>
      <c r="F106">
        <v>-4.59</v>
      </c>
      <c r="G106">
        <v>-6.3446588500000001</v>
      </c>
      <c r="H106">
        <v>-6.3</v>
      </c>
      <c r="I106">
        <f>0-F106</f>
        <v>4.59</v>
      </c>
      <c r="J106">
        <f>0-G106</f>
        <v>6.3446588500000001</v>
      </c>
      <c r="K106">
        <f>0-H106</f>
        <v>6.3</v>
      </c>
      <c r="L106">
        <v>1.7291360179141699</v>
      </c>
      <c r="M106">
        <v>1.20796262811272</v>
      </c>
      <c r="N106">
        <f>1-_xlfn.PERCENTRANK.INC(I$2:I$4359,I106)</f>
        <v>0.58099999999999996</v>
      </c>
      <c r="O106">
        <f>1-_xlfn.PERCENTRANK.INC(J$2:J$4359,J106)</f>
        <v>0.41200000000000003</v>
      </c>
      <c r="P106">
        <f>1-_xlfn.PERCENTRANK.INC(K$2:K$4359,K106)</f>
        <v>0.42100000000000004</v>
      </c>
      <c r="Q106">
        <f>_xlfn.PERCENTRANK.INC(L$2:L$4359,L106)</f>
        <v>0.443</v>
      </c>
      <c r="R106">
        <f>((N106+P106)/2+Q106)/2</f>
        <v>0.47199999999999998</v>
      </c>
      <c r="S106">
        <v>12</v>
      </c>
      <c r="T106">
        <v>4</v>
      </c>
      <c r="U106">
        <v>0</v>
      </c>
      <c r="V106">
        <v>0</v>
      </c>
      <c r="W106">
        <v>0</v>
      </c>
      <c r="X106">
        <v>5</v>
      </c>
      <c r="Y106">
        <v>0</v>
      </c>
      <c r="Z106">
        <v>0</v>
      </c>
      <c r="AA106">
        <v>2</v>
      </c>
      <c r="AB106" s="4">
        <v>286.28299307823102</v>
      </c>
      <c r="AC106">
        <v>5.0507</v>
      </c>
      <c r="AD106">
        <v>19</v>
      </c>
      <c r="AE106">
        <v>5</v>
      </c>
      <c r="AF106">
        <v>0</v>
      </c>
      <c r="AG106">
        <v>0</v>
      </c>
      <c r="AH106">
        <v>0</v>
      </c>
      <c r="AI106">
        <v>0</v>
      </c>
      <c r="AJ106">
        <v>0</v>
      </c>
      <c r="AK106" s="4">
        <v>0.27272727272727199</v>
      </c>
      <c r="AL106">
        <v>22</v>
      </c>
      <c r="AM106">
        <v>0</v>
      </c>
      <c r="AN106">
        <v>0</v>
      </c>
      <c r="AO106" s="4">
        <v>90.631500000000003</v>
      </c>
      <c r="AP106">
        <v>35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5</v>
      </c>
      <c r="AY106">
        <v>0</v>
      </c>
      <c r="AZ106">
        <v>0</v>
      </c>
      <c r="BA106">
        <v>36</v>
      </c>
      <c r="BB106">
        <v>0</v>
      </c>
      <c r="BC106">
        <v>0</v>
      </c>
      <c r="BD106">
        <v>0</v>
      </c>
      <c r="BE106">
        <v>0</v>
      </c>
      <c r="BF106" s="4">
        <v>61.83</v>
      </c>
      <c r="BG106" s="4">
        <v>11.400379279886</v>
      </c>
      <c r="BH106">
        <v>1.08268716008673</v>
      </c>
      <c r="BI106">
        <v>9.52970765717102</v>
      </c>
      <c r="BJ106" s="4">
        <v>17.355371900826398</v>
      </c>
      <c r="BK106">
        <v>8.5850178359096301</v>
      </c>
      <c r="BL106" s="4">
        <v>172</v>
      </c>
      <c r="BM106" s="4">
        <v>173</v>
      </c>
      <c r="BN106">
        <v>271.84515380859301</v>
      </c>
      <c r="BO106">
        <v>275.1787109375</v>
      </c>
      <c r="BP106">
        <v>273.86511230468699</v>
      </c>
      <c r="BQ106">
        <v>3</v>
      </c>
      <c r="BR106">
        <v>2</v>
      </c>
      <c r="BS106">
        <v>2</v>
      </c>
    </row>
    <row r="107" spans="1:71" x14ac:dyDescent="0.35">
      <c r="A107" t="s">
        <v>1480</v>
      </c>
      <c r="B107" t="s">
        <v>1481</v>
      </c>
      <c r="C107" t="s">
        <v>845</v>
      </c>
      <c r="D107" t="s">
        <v>17</v>
      </c>
      <c r="E107">
        <v>106</v>
      </c>
      <c r="F107">
        <v>-4.97</v>
      </c>
      <c r="G107">
        <v>-6.3170857399999996</v>
      </c>
      <c r="H107">
        <v>-6.4</v>
      </c>
      <c r="I107">
        <f>0-F107</f>
        <v>4.97</v>
      </c>
      <c r="J107">
        <f>0-G107</f>
        <v>6.3170857399999996</v>
      </c>
      <c r="K107">
        <f>0-H107</f>
        <v>6.4</v>
      </c>
      <c r="L107">
        <v>1.8766248541211501</v>
      </c>
      <c r="M107">
        <v>1.24438499429945</v>
      </c>
      <c r="N107">
        <f>1-_xlfn.PERCENTRANK.INC(I$2:I$4359,I107)</f>
        <v>0.372</v>
      </c>
      <c r="O107">
        <f>1-_xlfn.PERCENTRANK.INC(J$2:J$4359,J107)</f>
        <v>0.42400000000000004</v>
      </c>
      <c r="P107">
        <f>1-_xlfn.PERCENTRANK.INC(K$2:K$4359,K107)</f>
        <v>0.36199999999999999</v>
      </c>
      <c r="Q107">
        <f>_xlfn.PERCENTRANK.INC(L$2:L$4359,L107)</f>
        <v>0.50600000000000001</v>
      </c>
      <c r="R107">
        <f>((N107+P107)/2+Q107)/2</f>
        <v>0.4365</v>
      </c>
      <c r="S107">
        <v>12</v>
      </c>
      <c r="T107">
        <v>4</v>
      </c>
      <c r="U107">
        <v>0</v>
      </c>
      <c r="V107">
        <v>0</v>
      </c>
      <c r="W107">
        <v>0</v>
      </c>
      <c r="X107">
        <v>5</v>
      </c>
      <c r="Y107">
        <v>0</v>
      </c>
      <c r="Z107">
        <v>0</v>
      </c>
      <c r="AA107">
        <v>2</v>
      </c>
      <c r="AB107" s="4">
        <v>286.28299307823102</v>
      </c>
      <c r="AC107">
        <v>5.0507</v>
      </c>
      <c r="AD107">
        <v>19</v>
      </c>
      <c r="AE107">
        <v>5</v>
      </c>
      <c r="AF107">
        <v>0</v>
      </c>
      <c r="AG107">
        <v>0</v>
      </c>
      <c r="AH107">
        <v>0</v>
      </c>
      <c r="AI107">
        <v>0</v>
      </c>
      <c r="AJ107">
        <v>0</v>
      </c>
      <c r="AK107" s="4">
        <v>0.27272727272727199</v>
      </c>
      <c r="AL107">
        <v>22</v>
      </c>
      <c r="AM107">
        <v>0</v>
      </c>
      <c r="AN107">
        <v>0</v>
      </c>
      <c r="AO107" s="4">
        <v>90.631500000000003</v>
      </c>
      <c r="AP107">
        <v>35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5</v>
      </c>
      <c r="AY107">
        <v>0</v>
      </c>
      <c r="AZ107">
        <v>0</v>
      </c>
      <c r="BA107">
        <v>36</v>
      </c>
      <c r="BB107">
        <v>0</v>
      </c>
      <c r="BC107">
        <v>0</v>
      </c>
      <c r="BD107">
        <v>0</v>
      </c>
      <c r="BE107">
        <v>0</v>
      </c>
      <c r="BF107" s="4">
        <v>61.83</v>
      </c>
      <c r="BG107" s="4">
        <v>11.400379279886</v>
      </c>
      <c r="BH107">
        <v>1.08268716008673</v>
      </c>
      <c r="BI107">
        <v>9.52970765717102</v>
      </c>
      <c r="BJ107" s="4">
        <v>17.355371900826398</v>
      </c>
      <c r="BK107">
        <v>8.5850178359096301</v>
      </c>
      <c r="BL107" s="4">
        <v>172</v>
      </c>
      <c r="BM107" s="4">
        <v>173</v>
      </c>
      <c r="BN107">
        <v>272.329833984375</v>
      </c>
      <c r="BO107">
        <v>276.89517211914</v>
      </c>
      <c r="BP107">
        <v>273.17330932617102</v>
      </c>
      <c r="BQ107">
        <v>4</v>
      </c>
      <c r="BR107">
        <v>1</v>
      </c>
      <c r="BS107">
        <v>1</v>
      </c>
    </row>
    <row r="108" spans="1:71" x14ac:dyDescent="0.35">
      <c r="A108" t="s">
        <v>1480</v>
      </c>
      <c r="B108" t="s">
        <v>1481</v>
      </c>
      <c r="C108" t="s">
        <v>845</v>
      </c>
      <c r="D108" t="s">
        <v>17</v>
      </c>
      <c r="E108">
        <v>107</v>
      </c>
      <c r="F108">
        <v>-4.3600000000000003</v>
      </c>
      <c r="G108">
        <v>-6.7707371700000003</v>
      </c>
      <c r="H108">
        <v>-6.6</v>
      </c>
      <c r="I108">
        <f>0-F108</f>
        <v>4.3600000000000003</v>
      </c>
      <c r="J108">
        <f>0-G108</f>
        <v>6.7707371700000003</v>
      </c>
      <c r="K108">
        <f>0-H108</f>
        <v>6.6</v>
      </c>
      <c r="L108">
        <v>2.2241343332485402</v>
      </c>
      <c r="M108">
        <v>0.95748075087700102</v>
      </c>
      <c r="N108">
        <f>1-_xlfn.PERCENTRANK.INC(I$2:I$4359,I108)</f>
        <v>0.70700000000000007</v>
      </c>
      <c r="O108">
        <f>1-_xlfn.PERCENTRANK.INC(J$2:J$4359,J108)</f>
        <v>0.21099999999999997</v>
      </c>
      <c r="P108">
        <f>1-_xlfn.PERCENTRANK.INC(K$2:K$4359,K108)</f>
        <v>0.26800000000000002</v>
      </c>
      <c r="Q108">
        <f>_xlfn.PERCENTRANK.INC(L$2:L$4359,L108)</f>
        <v>0.66500000000000004</v>
      </c>
      <c r="R108">
        <f>((N108+P108)/2+Q108)/2</f>
        <v>0.57625000000000004</v>
      </c>
      <c r="S108">
        <v>12</v>
      </c>
      <c r="T108">
        <v>4</v>
      </c>
      <c r="U108">
        <v>0</v>
      </c>
      <c r="V108">
        <v>0</v>
      </c>
      <c r="W108">
        <v>0</v>
      </c>
      <c r="X108">
        <v>5</v>
      </c>
      <c r="Y108">
        <v>0</v>
      </c>
      <c r="Z108">
        <v>0</v>
      </c>
      <c r="AA108">
        <v>2</v>
      </c>
      <c r="AB108" s="4">
        <v>286.28299307823102</v>
      </c>
      <c r="AC108">
        <v>5.0507</v>
      </c>
      <c r="AD108">
        <v>19</v>
      </c>
      <c r="AE108">
        <v>5</v>
      </c>
      <c r="AF108">
        <v>0</v>
      </c>
      <c r="AG108">
        <v>0</v>
      </c>
      <c r="AH108">
        <v>0</v>
      </c>
      <c r="AI108">
        <v>0</v>
      </c>
      <c r="AJ108">
        <v>0</v>
      </c>
      <c r="AK108" s="4">
        <v>0.27272727272727199</v>
      </c>
      <c r="AL108">
        <v>22</v>
      </c>
      <c r="AM108">
        <v>0</v>
      </c>
      <c r="AN108">
        <v>0</v>
      </c>
      <c r="AO108" s="4">
        <v>90.631500000000003</v>
      </c>
      <c r="AP108">
        <v>35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5</v>
      </c>
      <c r="AY108">
        <v>0</v>
      </c>
      <c r="AZ108">
        <v>0</v>
      </c>
      <c r="BA108">
        <v>36</v>
      </c>
      <c r="BB108">
        <v>0</v>
      </c>
      <c r="BC108">
        <v>0</v>
      </c>
      <c r="BD108">
        <v>0</v>
      </c>
      <c r="BE108">
        <v>0</v>
      </c>
      <c r="BF108" s="4">
        <v>61.83</v>
      </c>
      <c r="BG108" s="4">
        <v>11.400379279886</v>
      </c>
      <c r="BH108">
        <v>1.08268716008673</v>
      </c>
      <c r="BI108">
        <v>9.52970765717102</v>
      </c>
      <c r="BJ108" s="4">
        <v>17.355371900826398</v>
      </c>
      <c r="BK108">
        <v>8.5850178359096301</v>
      </c>
      <c r="BL108" s="4">
        <v>172</v>
      </c>
      <c r="BM108" s="4">
        <v>173</v>
      </c>
      <c r="BN108">
        <v>271.86862182617102</v>
      </c>
      <c r="BO108">
        <v>275.05007934570301</v>
      </c>
      <c r="BP108">
        <v>275.89157104492102</v>
      </c>
      <c r="BQ108">
        <v>2</v>
      </c>
      <c r="BR108">
        <v>2</v>
      </c>
      <c r="BS108">
        <v>2</v>
      </c>
    </row>
    <row r="109" spans="1:71" x14ac:dyDescent="0.35">
      <c r="A109" t="s">
        <v>394</v>
      </c>
      <c r="B109" t="s">
        <v>395</v>
      </c>
      <c r="C109" t="s">
        <v>192</v>
      </c>
      <c r="D109" t="s">
        <v>193</v>
      </c>
      <c r="E109">
        <v>108</v>
      </c>
      <c r="F109">
        <v>-5.13</v>
      </c>
      <c r="G109">
        <v>-6.09983158</v>
      </c>
      <c r="H109">
        <v>-6</v>
      </c>
      <c r="I109">
        <f>0-F109</f>
        <v>5.13</v>
      </c>
      <c r="J109">
        <f>0-G109</f>
        <v>6.09983158</v>
      </c>
      <c r="K109">
        <f>0-H109</f>
        <v>6</v>
      </c>
      <c r="L109">
        <v>1.1676953061138899</v>
      </c>
      <c r="M109">
        <v>0.54592543846235098</v>
      </c>
      <c r="N109">
        <f>1-_xlfn.PERCENTRANK.INC(I$2:I$4359,I109)</f>
        <v>0.29000000000000004</v>
      </c>
      <c r="O109">
        <f>1-_xlfn.PERCENTRANK.INC(J$2:J$4359,J109)</f>
        <v>0.55400000000000005</v>
      </c>
      <c r="P109">
        <f>1-_xlfn.PERCENTRANK.INC(K$2:K$4359,K109)</f>
        <v>0.6</v>
      </c>
      <c r="Q109">
        <f>_xlfn.PERCENTRANK.INC(L$2:L$4359,L109)</f>
        <v>0.183</v>
      </c>
      <c r="R109">
        <f>((N109+P109)/2+Q109)/2</f>
        <v>0.314</v>
      </c>
      <c r="S109">
        <v>8</v>
      </c>
      <c r="T109">
        <v>2</v>
      </c>
      <c r="U109">
        <v>2</v>
      </c>
      <c r="V109">
        <v>0</v>
      </c>
      <c r="W109">
        <v>1</v>
      </c>
      <c r="X109">
        <v>3</v>
      </c>
      <c r="Y109">
        <v>0</v>
      </c>
      <c r="Z109">
        <v>0</v>
      </c>
      <c r="AA109">
        <v>2</v>
      </c>
      <c r="AB109" s="4">
        <v>244.22199451923299</v>
      </c>
      <c r="AC109">
        <v>2.31699999999999</v>
      </c>
      <c r="AD109">
        <v>17</v>
      </c>
      <c r="AE109">
        <v>5</v>
      </c>
      <c r="AF109">
        <v>2</v>
      </c>
      <c r="AG109">
        <v>2</v>
      </c>
      <c r="AH109">
        <v>0</v>
      </c>
      <c r="AI109">
        <v>1</v>
      </c>
      <c r="AJ109">
        <v>0</v>
      </c>
      <c r="AK109" s="4">
        <v>0.11111111111111099</v>
      </c>
      <c r="AL109">
        <v>18</v>
      </c>
      <c r="AM109">
        <v>2</v>
      </c>
      <c r="AN109">
        <v>0</v>
      </c>
      <c r="AO109" s="4">
        <v>70.947199999999995</v>
      </c>
      <c r="AP109">
        <v>30</v>
      </c>
      <c r="AQ109">
        <v>1</v>
      </c>
      <c r="AR109">
        <v>0</v>
      </c>
      <c r="AS109">
        <v>0</v>
      </c>
      <c r="AT109">
        <v>0</v>
      </c>
      <c r="AU109">
        <v>0</v>
      </c>
      <c r="AV109">
        <v>1</v>
      </c>
      <c r="AW109">
        <v>2</v>
      </c>
      <c r="AX109">
        <v>4</v>
      </c>
      <c r="AY109">
        <v>0</v>
      </c>
      <c r="AZ109">
        <v>0</v>
      </c>
      <c r="BA109">
        <v>31</v>
      </c>
      <c r="BB109">
        <v>0</v>
      </c>
      <c r="BC109">
        <v>0</v>
      </c>
      <c r="BD109">
        <v>0</v>
      </c>
      <c r="BE109">
        <v>0</v>
      </c>
      <c r="BF109" s="4">
        <v>84.32</v>
      </c>
      <c r="BG109">
        <v>8.7035923007897402</v>
      </c>
      <c r="BH109" s="4">
        <v>0.97432206321719705</v>
      </c>
      <c r="BI109">
        <v>7.9329726066662198</v>
      </c>
      <c r="BJ109" s="4">
        <v>13.432098765432</v>
      </c>
      <c r="BK109">
        <v>5.3254437869822402</v>
      </c>
      <c r="BL109" s="4">
        <v>161</v>
      </c>
      <c r="BM109" s="4">
        <v>176</v>
      </c>
      <c r="BN109">
        <v>223.34445190429599</v>
      </c>
      <c r="BO109">
        <v>222.730865478515</v>
      </c>
      <c r="BP109">
        <v>222.82144165039</v>
      </c>
      <c r="BQ109">
        <v>4</v>
      </c>
      <c r="BR109">
        <v>3</v>
      </c>
      <c r="BS109">
        <v>3</v>
      </c>
    </row>
    <row r="110" spans="1:71" x14ac:dyDescent="0.35">
      <c r="A110" t="s">
        <v>394</v>
      </c>
      <c r="B110" t="s">
        <v>395</v>
      </c>
      <c r="C110" t="s">
        <v>192</v>
      </c>
      <c r="D110" t="s">
        <v>193</v>
      </c>
      <c r="E110">
        <v>109</v>
      </c>
      <c r="F110">
        <v>-5.29</v>
      </c>
      <c r="G110">
        <v>-5.8011760700000004</v>
      </c>
      <c r="H110">
        <v>-5.7</v>
      </c>
      <c r="I110">
        <f>0-F110</f>
        <v>5.29</v>
      </c>
      <c r="J110">
        <f>0-G110</f>
        <v>5.8011760700000004</v>
      </c>
      <c r="K110">
        <f>0-H110</f>
        <v>5.7</v>
      </c>
      <c r="L110">
        <v>1.09994513458772</v>
      </c>
      <c r="M110">
        <v>0.51826424119729797</v>
      </c>
      <c r="N110">
        <f>1-_xlfn.PERCENTRANK.INC(I$2:I$4359,I110)</f>
        <v>0.21299999999999997</v>
      </c>
      <c r="O110">
        <f>1-_xlfn.PERCENTRANK.INC(J$2:J$4359,J110)</f>
        <v>0.72499999999999998</v>
      </c>
      <c r="P110">
        <f>1-_xlfn.PERCENTRANK.INC(K$2:K$4359,K110)</f>
        <v>0.76300000000000001</v>
      </c>
      <c r="Q110">
        <f>_xlfn.PERCENTRANK.INC(L$2:L$4359,L110)</f>
        <v>0.152</v>
      </c>
      <c r="R110">
        <f>((N110+P110)/2+Q110)/2</f>
        <v>0.32</v>
      </c>
      <c r="S110">
        <v>8</v>
      </c>
      <c r="T110">
        <v>2</v>
      </c>
      <c r="U110">
        <v>2</v>
      </c>
      <c r="V110">
        <v>0</v>
      </c>
      <c r="W110">
        <v>1</v>
      </c>
      <c r="X110">
        <v>3</v>
      </c>
      <c r="Y110">
        <v>0</v>
      </c>
      <c r="Z110">
        <v>0</v>
      </c>
      <c r="AA110">
        <v>2</v>
      </c>
      <c r="AB110" s="4">
        <v>244.22199451923299</v>
      </c>
      <c r="AC110">
        <v>2.31699999999999</v>
      </c>
      <c r="AD110">
        <v>17</v>
      </c>
      <c r="AE110">
        <v>5</v>
      </c>
      <c r="AF110">
        <v>2</v>
      </c>
      <c r="AG110">
        <v>2</v>
      </c>
      <c r="AH110">
        <v>0</v>
      </c>
      <c r="AI110">
        <v>1</v>
      </c>
      <c r="AJ110">
        <v>0</v>
      </c>
      <c r="AK110" s="4">
        <v>0.11111111111111099</v>
      </c>
      <c r="AL110">
        <v>18</v>
      </c>
      <c r="AM110">
        <v>2</v>
      </c>
      <c r="AN110">
        <v>0</v>
      </c>
      <c r="AO110" s="4">
        <v>70.947199999999995</v>
      </c>
      <c r="AP110">
        <v>30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1</v>
      </c>
      <c r="AW110">
        <v>2</v>
      </c>
      <c r="AX110">
        <v>4</v>
      </c>
      <c r="AY110">
        <v>0</v>
      </c>
      <c r="AZ110">
        <v>0</v>
      </c>
      <c r="BA110">
        <v>31</v>
      </c>
      <c r="BB110">
        <v>0</v>
      </c>
      <c r="BC110">
        <v>0</v>
      </c>
      <c r="BD110">
        <v>0</v>
      </c>
      <c r="BE110">
        <v>0</v>
      </c>
      <c r="BF110" s="4">
        <v>84.32</v>
      </c>
      <c r="BG110">
        <v>8.7035923007897402</v>
      </c>
      <c r="BH110" s="4">
        <v>0.97432206321719705</v>
      </c>
      <c r="BI110">
        <v>7.9329726066662198</v>
      </c>
      <c r="BJ110" s="4">
        <v>13.432098765432</v>
      </c>
      <c r="BK110">
        <v>5.3254437869822402</v>
      </c>
      <c r="BL110" s="4">
        <v>161</v>
      </c>
      <c r="BM110" s="4">
        <v>176</v>
      </c>
      <c r="BN110">
        <v>222.23800659179599</v>
      </c>
      <c r="BO110">
        <v>220.81945800781199</v>
      </c>
      <c r="BP110">
        <v>219.54606628417901</v>
      </c>
      <c r="BQ110">
        <v>5</v>
      </c>
      <c r="BR110">
        <v>4</v>
      </c>
      <c r="BS110">
        <v>3</v>
      </c>
    </row>
    <row r="111" spans="1:71" x14ac:dyDescent="0.35">
      <c r="A111" t="s">
        <v>394</v>
      </c>
      <c r="B111" t="s">
        <v>395</v>
      </c>
      <c r="C111" t="s">
        <v>192</v>
      </c>
      <c r="D111" t="s">
        <v>193</v>
      </c>
      <c r="E111">
        <v>110</v>
      </c>
      <c r="F111">
        <v>-5.21</v>
      </c>
      <c r="G111">
        <v>-6.1060853000000002</v>
      </c>
      <c r="H111">
        <v>-5.9</v>
      </c>
      <c r="I111">
        <f>0-F111</f>
        <v>5.21</v>
      </c>
      <c r="J111">
        <f>0-G111</f>
        <v>6.1060853000000002</v>
      </c>
      <c r="K111">
        <f>0-H111</f>
        <v>5.9</v>
      </c>
      <c r="L111">
        <v>0.79320869999176202</v>
      </c>
      <c r="M111">
        <v>0.485654335609157</v>
      </c>
      <c r="N111">
        <f>1-_xlfn.PERCENTRANK.INC(I$2:I$4359,I111)</f>
        <v>0.249</v>
      </c>
      <c r="O111">
        <f>1-_xlfn.PERCENTRANK.INC(J$2:J$4359,J111)</f>
        <v>0.55099999999999993</v>
      </c>
      <c r="P111">
        <f>1-_xlfn.PERCENTRANK.INC(K$2:K$4359,K111)</f>
        <v>0.66199999999999992</v>
      </c>
      <c r="Q111">
        <f>_xlfn.PERCENTRANK.INC(L$2:L$4359,L111)</f>
        <v>4.9000000000000002E-2</v>
      </c>
      <c r="R111">
        <f>((N111+P111)/2+Q111)/2</f>
        <v>0.25224999999999997</v>
      </c>
      <c r="S111">
        <v>8</v>
      </c>
      <c r="T111">
        <v>2</v>
      </c>
      <c r="U111">
        <v>2</v>
      </c>
      <c r="V111">
        <v>0</v>
      </c>
      <c r="W111">
        <v>1</v>
      </c>
      <c r="X111">
        <v>3</v>
      </c>
      <c r="Y111">
        <v>0</v>
      </c>
      <c r="Z111">
        <v>0</v>
      </c>
      <c r="AA111">
        <v>2</v>
      </c>
      <c r="AB111" s="4">
        <v>244.22199451923299</v>
      </c>
      <c r="AC111">
        <v>2.31699999999999</v>
      </c>
      <c r="AD111">
        <v>17</v>
      </c>
      <c r="AE111">
        <v>5</v>
      </c>
      <c r="AF111">
        <v>2</v>
      </c>
      <c r="AG111">
        <v>2</v>
      </c>
      <c r="AH111">
        <v>0</v>
      </c>
      <c r="AI111">
        <v>1</v>
      </c>
      <c r="AJ111">
        <v>0</v>
      </c>
      <c r="AK111" s="4">
        <v>0.11111111111111099</v>
      </c>
      <c r="AL111">
        <v>18</v>
      </c>
      <c r="AM111">
        <v>2</v>
      </c>
      <c r="AN111">
        <v>0</v>
      </c>
      <c r="AO111" s="4">
        <v>70.947199999999995</v>
      </c>
      <c r="AP111">
        <v>30</v>
      </c>
      <c r="AQ111">
        <v>1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2</v>
      </c>
      <c r="AX111">
        <v>4</v>
      </c>
      <c r="AY111">
        <v>0</v>
      </c>
      <c r="AZ111">
        <v>0</v>
      </c>
      <c r="BA111">
        <v>31</v>
      </c>
      <c r="BB111">
        <v>0</v>
      </c>
      <c r="BC111">
        <v>0</v>
      </c>
      <c r="BD111">
        <v>0</v>
      </c>
      <c r="BE111">
        <v>0</v>
      </c>
      <c r="BF111" s="4">
        <v>84.32</v>
      </c>
      <c r="BG111">
        <v>8.7035923007897402</v>
      </c>
      <c r="BH111" s="4">
        <v>0.97432206321719705</v>
      </c>
      <c r="BI111">
        <v>7.9329726066662198</v>
      </c>
      <c r="BJ111" s="4">
        <v>13.432098765432</v>
      </c>
      <c r="BK111">
        <v>5.3254437869822402</v>
      </c>
      <c r="BL111" s="4">
        <v>161</v>
      </c>
      <c r="BM111" s="4">
        <v>176</v>
      </c>
      <c r="BN111">
        <v>221.21037292480401</v>
      </c>
      <c r="BO111">
        <v>221.37400817871</v>
      </c>
      <c r="BP111">
        <v>219.72886657714801</v>
      </c>
      <c r="BQ111">
        <v>3</v>
      </c>
      <c r="BR111">
        <v>3</v>
      </c>
      <c r="BS111">
        <v>3</v>
      </c>
    </row>
    <row r="112" spans="1:71" x14ac:dyDescent="0.35">
      <c r="A112" t="s">
        <v>1633</v>
      </c>
      <c r="B112" t="s">
        <v>1634</v>
      </c>
      <c r="C112" t="s">
        <v>650</v>
      </c>
      <c r="D112" t="s">
        <v>17</v>
      </c>
      <c r="E112">
        <v>111</v>
      </c>
      <c r="F112">
        <v>-3.81</v>
      </c>
      <c r="G112">
        <v>-6.9197788200000003</v>
      </c>
      <c r="H112">
        <v>-6.9</v>
      </c>
      <c r="I112">
        <f>0-F112</f>
        <v>3.81</v>
      </c>
      <c r="J112">
        <f>0-G112</f>
        <v>6.9197788200000003</v>
      </c>
      <c r="K112">
        <f>0-H112</f>
        <v>6.9</v>
      </c>
      <c r="L112">
        <v>2.0991097268052701</v>
      </c>
      <c r="M112">
        <v>1.4769106104713099</v>
      </c>
      <c r="N112">
        <f>1-_xlfn.PERCENTRANK.INC(I$2:I$4359,I112)</f>
        <v>0.91200000000000003</v>
      </c>
      <c r="O112">
        <f>1-_xlfn.PERCENTRANK.INC(J$2:J$4359,J112)</f>
        <v>0.15600000000000003</v>
      </c>
      <c r="P112">
        <f>1-_xlfn.PERCENTRANK.INC(K$2:K$4359,K112)</f>
        <v>0.15800000000000003</v>
      </c>
      <c r="Q112">
        <f>_xlfn.PERCENTRANK.INC(L$2:L$4359,L112)</f>
        <v>0.61299999999999999</v>
      </c>
      <c r="R112">
        <f>((N112+P112)/2+Q112)/2</f>
        <v>0.57400000000000007</v>
      </c>
      <c r="S112">
        <v>15</v>
      </c>
      <c r="T112">
        <v>1</v>
      </c>
      <c r="U112">
        <v>1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4</v>
      </c>
      <c r="AB112" s="4">
        <v>221.30299508571599</v>
      </c>
      <c r="AC112">
        <v>5.8480999999999996</v>
      </c>
      <c r="AD112">
        <v>15</v>
      </c>
      <c r="AE112">
        <v>0</v>
      </c>
      <c r="AF112">
        <v>1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20</v>
      </c>
      <c r="AM112">
        <v>2</v>
      </c>
      <c r="AN112">
        <v>0</v>
      </c>
      <c r="AO112" s="4">
        <v>83.594299999999905</v>
      </c>
      <c r="AP112">
        <v>32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1</v>
      </c>
      <c r="AX112">
        <v>0</v>
      </c>
      <c r="AY112">
        <v>0</v>
      </c>
      <c r="AZ112">
        <v>0</v>
      </c>
      <c r="BA112">
        <v>35</v>
      </c>
      <c r="BB112">
        <v>0</v>
      </c>
      <c r="BC112">
        <v>0</v>
      </c>
      <c r="BD112">
        <v>0</v>
      </c>
      <c r="BE112">
        <v>0</v>
      </c>
      <c r="BF112" s="4">
        <v>16.61</v>
      </c>
      <c r="BG112">
        <v>9.4890114701079096</v>
      </c>
      <c r="BH112">
        <v>1.02131226280136</v>
      </c>
      <c r="BI112">
        <v>8.2909992523544798</v>
      </c>
      <c r="BJ112" s="4">
        <v>10.88</v>
      </c>
      <c r="BK112">
        <v>3.7460978147762698</v>
      </c>
      <c r="BL112" s="4">
        <v>181</v>
      </c>
      <c r="BM112" s="4">
        <v>212</v>
      </c>
      <c r="BN112">
        <v>210.36062622070301</v>
      </c>
      <c r="BO112">
        <v>211.40472412109301</v>
      </c>
      <c r="BP112">
        <v>211.26596069335901</v>
      </c>
      <c r="BQ112">
        <v>0</v>
      </c>
      <c r="BR112">
        <v>0</v>
      </c>
      <c r="BS112">
        <v>0</v>
      </c>
    </row>
    <row r="113" spans="1:71" x14ac:dyDescent="0.35">
      <c r="A113" t="s">
        <v>1633</v>
      </c>
      <c r="B113" t="s">
        <v>1634</v>
      </c>
      <c r="C113" t="s">
        <v>650</v>
      </c>
      <c r="D113" t="s">
        <v>17</v>
      </c>
      <c r="E113">
        <v>112</v>
      </c>
      <c r="F113">
        <v>-3.73</v>
      </c>
      <c r="G113">
        <v>-5.7701187100000002</v>
      </c>
      <c r="H113">
        <v>-5.8</v>
      </c>
      <c r="I113">
        <f>0-F113</f>
        <v>3.73</v>
      </c>
      <c r="J113">
        <f>0-G113</f>
        <v>5.7701187100000002</v>
      </c>
      <c r="K113">
        <f>0-H113</f>
        <v>5.8</v>
      </c>
      <c r="L113">
        <v>1.87558337973624</v>
      </c>
      <c r="M113">
        <v>1.3152823336592501</v>
      </c>
      <c r="N113">
        <f>1-_xlfn.PERCENTRANK.INC(I$2:I$4359,I113)</f>
        <v>0.92900000000000005</v>
      </c>
      <c r="O113">
        <f>1-_xlfn.PERCENTRANK.INC(J$2:J$4359,J113)</f>
        <v>0.73899999999999999</v>
      </c>
      <c r="P113">
        <f>1-_xlfn.PERCENTRANK.INC(K$2:K$4359,K113)</f>
        <v>0.71500000000000008</v>
      </c>
      <c r="Q113">
        <f>_xlfn.PERCENTRANK.INC(L$2:L$4359,L113)</f>
        <v>0.505</v>
      </c>
      <c r="R113">
        <f>((N113+P113)/2+Q113)/2</f>
        <v>0.66349999999999998</v>
      </c>
      <c r="S113">
        <v>15</v>
      </c>
      <c r="T113">
        <v>1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4</v>
      </c>
      <c r="AB113" s="4">
        <v>221.30299508571599</v>
      </c>
      <c r="AC113">
        <v>5.8480999999999996</v>
      </c>
      <c r="AD113">
        <v>15</v>
      </c>
      <c r="AE113">
        <v>0</v>
      </c>
      <c r="AF113">
        <v>1</v>
      </c>
      <c r="AG113">
        <v>0</v>
      </c>
      <c r="AH113">
        <v>0</v>
      </c>
      <c r="AI113">
        <v>0</v>
      </c>
      <c r="AJ113">
        <v>1</v>
      </c>
      <c r="AK113">
        <v>0</v>
      </c>
      <c r="AL113">
        <v>20</v>
      </c>
      <c r="AM113">
        <v>2</v>
      </c>
      <c r="AN113">
        <v>0</v>
      </c>
      <c r="AO113" s="4">
        <v>83.594299999999905</v>
      </c>
      <c r="AP113">
        <v>32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</v>
      </c>
      <c r="AX113">
        <v>0</v>
      </c>
      <c r="AY113">
        <v>0</v>
      </c>
      <c r="AZ113">
        <v>0</v>
      </c>
      <c r="BA113">
        <v>35</v>
      </c>
      <c r="BB113">
        <v>0</v>
      </c>
      <c r="BC113">
        <v>0</v>
      </c>
      <c r="BD113">
        <v>0</v>
      </c>
      <c r="BE113">
        <v>0</v>
      </c>
      <c r="BF113" s="4">
        <v>16.61</v>
      </c>
      <c r="BG113">
        <v>9.4890114701079096</v>
      </c>
      <c r="BH113">
        <v>1.02131226280136</v>
      </c>
      <c r="BI113">
        <v>8.2909992523544798</v>
      </c>
      <c r="BJ113" s="4">
        <v>10.88</v>
      </c>
      <c r="BK113">
        <v>3.7460978147762698</v>
      </c>
      <c r="BL113" s="4">
        <v>181</v>
      </c>
      <c r="BM113" s="4">
        <v>212</v>
      </c>
      <c r="BN113">
        <v>211.84460449218699</v>
      </c>
      <c r="BO113">
        <v>208.21960449218699</v>
      </c>
      <c r="BP113">
        <v>208.56805419921801</v>
      </c>
      <c r="BQ113">
        <v>1</v>
      </c>
      <c r="BR113">
        <v>0</v>
      </c>
      <c r="BS113">
        <v>0</v>
      </c>
    </row>
    <row r="114" spans="1:71" x14ac:dyDescent="0.35">
      <c r="A114" t="s">
        <v>1195</v>
      </c>
      <c r="B114" t="s">
        <v>1196</v>
      </c>
      <c r="C114" t="s">
        <v>287</v>
      </c>
      <c r="D114" t="s">
        <v>17</v>
      </c>
      <c r="E114">
        <v>113</v>
      </c>
      <c r="F114">
        <v>-4.04</v>
      </c>
      <c r="G114">
        <v>-5.3936662699999998</v>
      </c>
      <c r="H114">
        <v>-5.4</v>
      </c>
      <c r="I114">
        <f>0-F114</f>
        <v>4.04</v>
      </c>
      <c r="J114">
        <f>0-G114</f>
        <v>5.3936662699999998</v>
      </c>
      <c r="K114">
        <f>0-H114</f>
        <v>5.4</v>
      </c>
      <c r="L114">
        <v>1.7081610310516899</v>
      </c>
      <c r="M114">
        <v>1.1969147697603699</v>
      </c>
      <c r="N114">
        <f>1-_xlfn.PERCENTRANK.INC(I$2:I$4359,I114)</f>
        <v>0.84399999999999997</v>
      </c>
      <c r="O114">
        <f>1-_xlfn.PERCENTRANK.INC(J$2:J$4359,J114)</f>
        <v>0.89300000000000002</v>
      </c>
      <c r="P114">
        <f>1-_xlfn.PERCENTRANK.INC(K$2:K$4359,K114)</f>
        <v>0.88800000000000001</v>
      </c>
      <c r="Q114">
        <f>_xlfn.PERCENTRANK.INC(L$2:L$4359,L114)</f>
        <v>0.432</v>
      </c>
      <c r="R114">
        <f>((N114+P114)/2+Q114)/2</f>
        <v>0.64900000000000002</v>
      </c>
      <c r="S114">
        <v>12</v>
      </c>
      <c r="T114">
        <v>2</v>
      </c>
      <c r="U114">
        <v>2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3</v>
      </c>
      <c r="AB114" s="4">
        <v>230.28599488735199</v>
      </c>
      <c r="AC114">
        <v>5.6058000000000003</v>
      </c>
      <c r="AD114">
        <v>16</v>
      </c>
      <c r="AE114">
        <v>1</v>
      </c>
      <c r="AF114">
        <v>1</v>
      </c>
      <c r="AG114">
        <v>1</v>
      </c>
      <c r="AH114">
        <v>0</v>
      </c>
      <c r="AI114">
        <v>0</v>
      </c>
      <c r="AJ114">
        <v>0</v>
      </c>
      <c r="AK114" s="4">
        <v>0.105263157894736</v>
      </c>
      <c r="AL114">
        <v>19</v>
      </c>
      <c r="AM114">
        <v>1</v>
      </c>
      <c r="AN114">
        <v>0</v>
      </c>
      <c r="AO114" s="4">
        <v>80.915399999999906</v>
      </c>
      <c r="AP114">
        <v>32</v>
      </c>
      <c r="AQ114">
        <v>1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2</v>
      </c>
      <c r="AX114">
        <v>0</v>
      </c>
      <c r="AY114">
        <v>0</v>
      </c>
      <c r="AZ114">
        <v>0</v>
      </c>
      <c r="BA114">
        <v>34</v>
      </c>
      <c r="BB114">
        <v>0</v>
      </c>
      <c r="BC114">
        <v>0</v>
      </c>
      <c r="BD114">
        <v>0</v>
      </c>
      <c r="BE114">
        <v>0</v>
      </c>
      <c r="BF114" s="4">
        <v>28.68</v>
      </c>
      <c r="BG114" s="4">
        <v>10.099744963659999</v>
      </c>
      <c r="BH114">
        <v>1.01547181722153</v>
      </c>
      <c r="BI114">
        <v>8.9458643680474008</v>
      </c>
      <c r="BJ114" s="4">
        <v>12.0554016620498</v>
      </c>
      <c r="BK114">
        <v>4.59183673469387</v>
      </c>
      <c r="BL114" s="4">
        <v>175</v>
      </c>
      <c r="BM114" s="4">
        <v>196</v>
      </c>
      <c r="BN114">
        <v>219.77314758300699</v>
      </c>
      <c r="BO114">
        <v>217.25738525390599</v>
      </c>
      <c r="BP114">
        <v>217.54501342773401</v>
      </c>
      <c r="BQ114">
        <v>2</v>
      </c>
      <c r="BR114">
        <v>1</v>
      </c>
      <c r="BS114">
        <v>1</v>
      </c>
    </row>
    <row r="115" spans="1:71" x14ac:dyDescent="0.35">
      <c r="A115" t="s">
        <v>1195</v>
      </c>
      <c r="B115" t="s">
        <v>1196</v>
      </c>
      <c r="C115" t="s">
        <v>287</v>
      </c>
      <c r="D115" t="s">
        <v>17</v>
      </c>
      <c r="E115">
        <v>114</v>
      </c>
      <c r="F115">
        <v>-3.82</v>
      </c>
      <c r="G115">
        <v>-5.3490366900000001</v>
      </c>
      <c r="H115">
        <v>-5.4</v>
      </c>
      <c r="I115">
        <f>0-F115</f>
        <v>3.82</v>
      </c>
      <c r="J115">
        <f>0-G115</f>
        <v>5.3490366900000001</v>
      </c>
      <c r="K115">
        <f>0-H115</f>
        <v>5.4</v>
      </c>
      <c r="L115">
        <v>2.0431619721891598</v>
      </c>
      <c r="M115">
        <v>1.4378400750174001</v>
      </c>
      <c r="N115">
        <f>1-_xlfn.PERCENTRANK.INC(I$2:I$4359,I115)</f>
        <v>0.91</v>
      </c>
      <c r="O115">
        <f>1-_xlfn.PERCENTRANK.INC(J$2:J$4359,J115)</f>
        <v>0.90700000000000003</v>
      </c>
      <c r="P115">
        <f>1-_xlfn.PERCENTRANK.INC(K$2:K$4359,K115)</f>
        <v>0.88800000000000001</v>
      </c>
      <c r="Q115">
        <f>_xlfn.PERCENTRANK.INC(L$2:L$4359,L115)</f>
        <v>0.58499999999999996</v>
      </c>
      <c r="R115">
        <f>((N115+P115)/2+Q115)/2</f>
        <v>0.74199999999999999</v>
      </c>
      <c r="S115">
        <v>12</v>
      </c>
      <c r="T115">
        <v>2</v>
      </c>
      <c r="U115">
        <v>2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3</v>
      </c>
      <c r="AB115" s="4">
        <v>230.28599488735199</v>
      </c>
      <c r="AC115">
        <v>5.6058000000000003</v>
      </c>
      <c r="AD115">
        <v>16</v>
      </c>
      <c r="AE115">
        <v>1</v>
      </c>
      <c r="AF115">
        <v>1</v>
      </c>
      <c r="AG115">
        <v>1</v>
      </c>
      <c r="AH115">
        <v>0</v>
      </c>
      <c r="AI115">
        <v>0</v>
      </c>
      <c r="AJ115">
        <v>0</v>
      </c>
      <c r="AK115" s="4">
        <v>0.105263157894736</v>
      </c>
      <c r="AL115">
        <v>19</v>
      </c>
      <c r="AM115">
        <v>1</v>
      </c>
      <c r="AN115">
        <v>0</v>
      </c>
      <c r="AO115" s="4">
        <v>80.915399999999906</v>
      </c>
      <c r="AP115">
        <v>32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2</v>
      </c>
      <c r="AX115">
        <v>0</v>
      </c>
      <c r="AY115">
        <v>0</v>
      </c>
      <c r="AZ115">
        <v>0</v>
      </c>
      <c r="BA115">
        <v>34</v>
      </c>
      <c r="BB115">
        <v>0</v>
      </c>
      <c r="BC115">
        <v>0</v>
      </c>
      <c r="BD115">
        <v>0</v>
      </c>
      <c r="BE115">
        <v>0</v>
      </c>
      <c r="BF115" s="4">
        <v>28.68</v>
      </c>
      <c r="BG115" s="4">
        <v>10.099744963659999</v>
      </c>
      <c r="BH115">
        <v>1.01547181722153</v>
      </c>
      <c r="BI115">
        <v>8.9458643680474008</v>
      </c>
      <c r="BJ115" s="4">
        <v>12.0554016620498</v>
      </c>
      <c r="BK115">
        <v>4.59183673469387</v>
      </c>
      <c r="BL115" s="4">
        <v>175</v>
      </c>
      <c r="BM115" s="4">
        <v>196</v>
      </c>
      <c r="BN115">
        <v>218.080810546875</v>
      </c>
      <c r="BO115">
        <v>217.37918090820301</v>
      </c>
      <c r="BP115">
        <v>216.92344665527301</v>
      </c>
      <c r="BQ115">
        <v>2</v>
      </c>
      <c r="BR115">
        <v>1</v>
      </c>
      <c r="BS115">
        <v>1</v>
      </c>
    </row>
    <row r="116" spans="1:71" x14ac:dyDescent="0.35">
      <c r="A116" t="s">
        <v>1195</v>
      </c>
      <c r="B116" t="s">
        <v>1196</v>
      </c>
      <c r="C116" t="s">
        <v>287</v>
      </c>
      <c r="D116" t="s">
        <v>17</v>
      </c>
      <c r="E116">
        <v>115</v>
      </c>
      <c r="F116">
        <v>-4.17</v>
      </c>
      <c r="G116">
        <v>-5.3559813500000004</v>
      </c>
      <c r="H116">
        <v>-5.4</v>
      </c>
      <c r="I116">
        <f>0-F116</f>
        <v>4.17</v>
      </c>
      <c r="J116">
        <f>0-G116</f>
        <v>5.3559813500000004</v>
      </c>
      <c r="K116">
        <f>0-H116</f>
        <v>5.4</v>
      </c>
      <c r="L116">
        <v>1.9635578437341701</v>
      </c>
      <c r="M116">
        <v>1.37941658422267</v>
      </c>
      <c r="N116">
        <f>1-_xlfn.PERCENTRANK.INC(I$2:I$4359,I116)</f>
        <v>0.79400000000000004</v>
      </c>
      <c r="O116">
        <f>1-_xlfn.PERCENTRANK.INC(J$2:J$4359,J116)</f>
        <v>0.90500000000000003</v>
      </c>
      <c r="P116">
        <f>1-_xlfn.PERCENTRANK.INC(K$2:K$4359,K116)</f>
        <v>0.88800000000000001</v>
      </c>
      <c r="Q116">
        <f>_xlfn.PERCENTRANK.INC(L$2:L$4359,L116)</f>
        <v>0.54600000000000004</v>
      </c>
      <c r="R116">
        <f>((N116+P116)/2+Q116)/2</f>
        <v>0.69350000000000001</v>
      </c>
      <c r="S116">
        <v>12</v>
      </c>
      <c r="T116">
        <v>2</v>
      </c>
      <c r="U116">
        <v>2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3</v>
      </c>
      <c r="AB116" s="4">
        <v>230.28599488735199</v>
      </c>
      <c r="AC116">
        <v>5.6058000000000003</v>
      </c>
      <c r="AD116">
        <v>16</v>
      </c>
      <c r="AE116">
        <v>1</v>
      </c>
      <c r="AF116">
        <v>1</v>
      </c>
      <c r="AG116">
        <v>1</v>
      </c>
      <c r="AH116">
        <v>0</v>
      </c>
      <c r="AI116">
        <v>0</v>
      </c>
      <c r="AJ116">
        <v>0</v>
      </c>
      <c r="AK116" s="4">
        <v>0.105263157894736</v>
      </c>
      <c r="AL116">
        <v>19</v>
      </c>
      <c r="AM116">
        <v>1</v>
      </c>
      <c r="AN116">
        <v>0</v>
      </c>
      <c r="AO116" s="4">
        <v>80.915399999999906</v>
      </c>
      <c r="AP116">
        <v>32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2</v>
      </c>
      <c r="AX116">
        <v>0</v>
      </c>
      <c r="AY116">
        <v>0</v>
      </c>
      <c r="AZ116">
        <v>0</v>
      </c>
      <c r="BA116">
        <v>34</v>
      </c>
      <c r="BB116">
        <v>0</v>
      </c>
      <c r="BC116">
        <v>0</v>
      </c>
      <c r="BD116">
        <v>0</v>
      </c>
      <c r="BE116">
        <v>0</v>
      </c>
      <c r="BF116" s="4">
        <v>28.68</v>
      </c>
      <c r="BG116" s="4">
        <v>10.099744963659999</v>
      </c>
      <c r="BH116">
        <v>1.01547181722153</v>
      </c>
      <c r="BI116">
        <v>8.9458643680474008</v>
      </c>
      <c r="BJ116" s="4">
        <v>12.0554016620498</v>
      </c>
      <c r="BK116">
        <v>4.59183673469387</v>
      </c>
      <c r="BL116" s="4">
        <v>175</v>
      </c>
      <c r="BM116" s="4">
        <v>196</v>
      </c>
      <c r="BN116">
        <v>219.06834411621</v>
      </c>
      <c r="BO116">
        <v>217.33901977539</v>
      </c>
      <c r="BP116">
        <v>216.91174316406199</v>
      </c>
      <c r="BQ116">
        <v>2</v>
      </c>
      <c r="BR116">
        <v>1</v>
      </c>
      <c r="BS116">
        <v>1</v>
      </c>
    </row>
    <row r="117" spans="1:71" x14ac:dyDescent="0.35">
      <c r="A117" t="s">
        <v>1659</v>
      </c>
      <c r="B117" t="s">
        <v>1660</v>
      </c>
      <c r="C117" t="s">
        <v>120</v>
      </c>
      <c r="D117" t="s">
        <v>17</v>
      </c>
      <c r="E117">
        <v>116</v>
      </c>
      <c r="F117">
        <v>-5.29</v>
      </c>
      <c r="G117">
        <v>-7.5922179200000004</v>
      </c>
      <c r="H117">
        <v>-7.3</v>
      </c>
      <c r="I117">
        <f>0-F117</f>
        <v>5.29</v>
      </c>
      <c r="J117">
        <f>0-G117</f>
        <v>7.5922179200000004</v>
      </c>
      <c r="K117">
        <f>0-H117</f>
        <v>7.3</v>
      </c>
      <c r="L117">
        <v>2.4114892265999002</v>
      </c>
      <c r="M117">
        <v>1.44008229429448</v>
      </c>
      <c r="N117">
        <f>1-_xlfn.PERCENTRANK.INC(I$2:I$4359,I117)</f>
        <v>0.21299999999999997</v>
      </c>
      <c r="O117">
        <f>1-_xlfn.PERCENTRANK.INC(J$2:J$4359,J117)</f>
        <v>2.6000000000000023E-2</v>
      </c>
      <c r="P117">
        <f>1-_xlfn.PERCENTRANK.INC(K$2:K$4359,K117)</f>
        <v>6.1000000000000054E-2</v>
      </c>
      <c r="Q117">
        <f>_xlfn.PERCENTRANK.INC(L$2:L$4359,L117)</f>
        <v>0.73499999999999999</v>
      </c>
      <c r="R117">
        <f>((N117+P117)/2+Q117)/2</f>
        <v>0.436</v>
      </c>
      <c r="S117">
        <v>12</v>
      </c>
      <c r="T117">
        <v>5</v>
      </c>
      <c r="U117">
        <v>0</v>
      </c>
      <c r="V117">
        <v>0</v>
      </c>
      <c r="W117">
        <v>0</v>
      </c>
      <c r="X117">
        <v>2</v>
      </c>
      <c r="Y117">
        <v>0</v>
      </c>
      <c r="Z117">
        <v>0</v>
      </c>
      <c r="AA117">
        <v>2</v>
      </c>
      <c r="AB117" s="4">
        <v>292.32499241828901</v>
      </c>
      <c r="AC117">
        <v>6.2485999999999997</v>
      </c>
      <c r="AD117">
        <v>20</v>
      </c>
      <c r="AE117">
        <v>2</v>
      </c>
      <c r="AF117">
        <v>2</v>
      </c>
      <c r="AG117">
        <v>2</v>
      </c>
      <c r="AH117">
        <v>0</v>
      </c>
      <c r="AI117">
        <v>0</v>
      </c>
      <c r="AJ117">
        <v>0</v>
      </c>
      <c r="AK117" s="4">
        <v>0.18181818181818099</v>
      </c>
      <c r="AL117">
        <v>22</v>
      </c>
      <c r="AM117">
        <v>0</v>
      </c>
      <c r="AN117">
        <v>0</v>
      </c>
      <c r="AO117" s="4">
        <v>98.787000000000006</v>
      </c>
      <c r="AP117">
        <v>39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2</v>
      </c>
      <c r="AW117">
        <v>0</v>
      </c>
      <c r="AX117">
        <v>2</v>
      </c>
      <c r="AY117">
        <v>0</v>
      </c>
      <c r="AZ117">
        <v>0</v>
      </c>
      <c r="BA117">
        <v>40</v>
      </c>
      <c r="BB117">
        <v>0</v>
      </c>
      <c r="BC117">
        <v>0</v>
      </c>
      <c r="BD117">
        <v>0</v>
      </c>
      <c r="BE117">
        <v>0</v>
      </c>
      <c r="BF117" s="4">
        <v>40.46</v>
      </c>
      <c r="BG117" s="4">
        <v>12.1709935128432</v>
      </c>
      <c r="BH117" s="4">
        <v>0.96959630589888701</v>
      </c>
      <c r="BI117" s="4">
        <v>11.5526401439409</v>
      </c>
      <c r="BJ117" s="4">
        <v>17.355371900826398</v>
      </c>
      <c r="BK117">
        <v>7.5130072840790803</v>
      </c>
      <c r="BL117" s="4">
        <v>198</v>
      </c>
      <c r="BM117" s="4">
        <v>214</v>
      </c>
      <c r="BN117">
        <v>274.43438720703102</v>
      </c>
      <c r="BO117">
        <v>278.08645629882801</v>
      </c>
      <c r="BP117">
        <v>278.0166015625</v>
      </c>
      <c r="BQ117">
        <v>2</v>
      </c>
      <c r="BR117">
        <v>1</v>
      </c>
      <c r="BS117">
        <v>1</v>
      </c>
    </row>
    <row r="118" spans="1:71" x14ac:dyDescent="0.35">
      <c r="A118" t="s">
        <v>1659</v>
      </c>
      <c r="B118" t="s">
        <v>1660</v>
      </c>
      <c r="C118" t="s">
        <v>120</v>
      </c>
      <c r="D118" t="s">
        <v>17</v>
      </c>
      <c r="E118">
        <v>117</v>
      </c>
      <c r="F118">
        <v>-4.68</v>
      </c>
      <c r="G118">
        <v>-6.8995447199999997</v>
      </c>
      <c r="H118">
        <v>-6.6</v>
      </c>
      <c r="I118">
        <f>0-F118</f>
        <v>4.68</v>
      </c>
      <c r="J118">
        <f>0-G118</f>
        <v>6.8995447199999997</v>
      </c>
      <c r="K118">
        <f>0-H118</f>
        <v>6.6</v>
      </c>
      <c r="L118">
        <v>2.0091666101186099</v>
      </c>
      <c r="M118">
        <v>1.18624588551465</v>
      </c>
      <c r="N118">
        <f>1-_xlfn.PERCENTRANK.INC(I$2:I$4359,I118)</f>
        <v>0.53299999999999992</v>
      </c>
      <c r="O118">
        <f>1-_xlfn.PERCENTRANK.INC(J$2:J$4359,J118)</f>
        <v>0.16300000000000003</v>
      </c>
      <c r="P118">
        <f>1-_xlfn.PERCENTRANK.INC(K$2:K$4359,K118)</f>
        <v>0.26800000000000002</v>
      </c>
      <c r="Q118">
        <f>_xlfn.PERCENTRANK.INC(L$2:L$4359,L118)</f>
        <v>0.56699999999999995</v>
      </c>
      <c r="R118">
        <f>((N118+P118)/2+Q118)/2</f>
        <v>0.48374999999999996</v>
      </c>
      <c r="S118">
        <v>12</v>
      </c>
      <c r="T118">
        <v>5</v>
      </c>
      <c r="U118">
        <v>0</v>
      </c>
      <c r="V118">
        <v>0</v>
      </c>
      <c r="W118">
        <v>0</v>
      </c>
      <c r="X118">
        <v>2</v>
      </c>
      <c r="Y118">
        <v>0</v>
      </c>
      <c r="Z118">
        <v>0</v>
      </c>
      <c r="AA118">
        <v>2</v>
      </c>
      <c r="AB118" s="4">
        <v>292.32499241828901</v>
      </c>
      <c r="AC118">
        <v>6.2485999999999997</v>
      </c>
      <c r="AD118">
        <v>20</v>
      </c>
      <c r="AE118">
        <v>2</v>
      </c>
      <c r="AF118">
        <v>2</v>
      </c>
      <c r="AG118">
        <v>2</v>
      </c>
      <c r="AH118">
        <v>0</v>
      </c>
      <c r="AI118">
        <v>0</v>
      </c>
      <c r="AJ118">
        <v>0</v>
      </c>
      <c r="AK118" s="4">
        <v>0.18181818181818099</v>
      </c>
      <c r="AL118">
        <v>22</v>
      </c>
      <c r="AM118">
        <v>0</v>
      </c>
      <c r="AN118">
        <v>0</v>
      </c>
      <c r="AO118" s="4">
        <v>98.787000000000006</v>
      </c>
      <c r="AP118">
        <v>39</v>
      </c>
      <c r="AQ118">
        <v>2</v>
      </c>
      <c r="AR118">
        <v>0</v>
      </c>
      <c r="AS118">
        <v>0</v>
      </c>
      <c r="AT118">
        <v>0</v>
      </c>
      <c r="AU118">
        <v>0</v>
      </c>
      <c r="AV118">
        <v>2</v>
      </c>
      <c r="AW118">
        <v>0</v>
      </c>
      <c r="AX118">
        <v>2</v>
      </c>
      <c r="AY118">
        <v>0</v>
      </c>
      <c r="AZ118">
        <v>0</v>
      </c>
      <c r="BA118">
        <v>40</v>
      </c>
      <c r="BB118">
        <v>0</v>
      </c>
      <c r="BC118">
        <v>0</v>
      </c>
      <c r="BD118">
        <v>0</v>
      </c>
      <c r="BE118">
        <v>0</v>
      </c>
      <c r="BF118" s="4">
        <v>40.46</v>
      </c>
      <c r="BG118" s="4">
        <v>12.1709935128432</v>
      </c>
      <c r="BH118" s="4">
        <v>0.96959630589888701</v>
      </c>
      <c r="BI118" s="4">
        <v>11.5526401439409</v>
      </c>
      <c r="BJ118" s="4">
        <v>17.355371900826398</v>
      </c>
      <c r="BK118">
        <v>7.5130072840790803</v>
      </c>
      <c r="BL118" s="4">
        <v>198</v>
      </c>
      <c r="BM118" s="4">
        <v>214</v>
      </c>
      <c r="BN118">
        <v>278.32736206054602</v>
      </c>
      <c r="BO118">
        <v>277.42019653320301</v>
      </c>
      <c r="BP118">
        <v>276.41448974609301</v>
      </c>
      <c r="BQ118">
        <v>2</v>
      </c>
      <c r="BR118">
        <v>0</v>
      </c>
      <c r="BS118">
        <v>0</v>
      </c>
    </row>
    <row r="119" spans="1:71" x14ac:dyDescent="0.35">
      <c r="A119" t="s">
        <v>1659</v>
      </c>
      <c r="B119" t="s">
        <v>1660</v>
      </c>
      <c r="C119" t="s">
        <v>120</v>
      </c>
      <c r="D119" t="s">
        <v>17</v>
      </c>
      <c r="E119">
        <v>118</v>
      </c>
      <c r="F119">
        <v>-4.38</v>
      </c>
      <c r="G119">
        <v>-6.7552900300000003</v>
      </c>
      <c r="H119">
        <v>-6.4</v>
      </c>
      <c r="I119">
        <f>0-F119</f>
        <v>4.38</v>
      </c>
      <c r="J119">
        <f>0-G119</f>
        <v>6.7552900300000003</v>
      </c>
      <c r="K119">
        <f>0-H119</f>
        <v>6.4</v>
      </c>
      <c r="L119">
        <v>2.18589322963355</v>
      </c>
      <c r="M119">
        <v>1.20619758527745</v>
      </c>
      <c r="N119">
        <f>1-_xlfn.PERCENTRANK.INC(I$2:I$4359,I119)</f>
        <v>0.69799999999999995</v>
      </c>
      <c r="O119">
        <f>1-_xlfn.PERCENTRANK.INC(J$2:J$4359,J119)</f>
        <v>0.21499999999999997</v>
      </c>
      <c r="P119">
        <f>1-_xlfn.PERCENTRANK.INC(K$2:K$4359,K119)</f>
        <v>0.36199999999999999</v>
      </c>
      <c r="Q119">
        <f>_xlfn.PERCENTRANK.INC(L$2:L$4359,L119)</f>
        <v>0.65200000000000002</v>
      </c>
      <c r="R119">
        <f>((N119+P119)/2+Q119)/2</f>
        <v>0.59099999999999997</v>
      </c>
      <c r="S119">
        <v>12</v>
      </c>
      <c r="T119">
        <v>5</v>
      </c>
      <c r="U119">
        <v>0</v>
      </c>
      <c r="V119">
        <v>0</v>
      </c>
      <c r="W119">
        <v>0</v>
      </c>
      <c r="X119">
        <v>2</v>
      </c>
      <c r="Y119">
        <v>0</v>
      </c>
      <c r="Z119">
        <v>0</v>
      </c>
      <c r="AA119">
        <v>2</v>
      </c>
      <c r="AB119" s="4">
        <v>292.32499241828901</v>
      </c>
      <c r="AC119">
        <v>6.2485999999999997</v>
      </c>
      <c r="AD119">
        <v>20</v>
      </c>
      <c r="AE119">
        <v>2</v>
      </c>
      <c r="AF119">
        <v>2</v>
      </c>
      <c r="AG119">
        <v>2</v>
      </c>
      <c r="AH119">
        <v>0</v>
      </c>
      <c r="AI119">
        <v>0</v>
      </c>
      <c r="AJ119">
        <v>0</v>
      </c>
      <c r="AK119" s="4">
        <v>0.18181818181818099</v>
      </c>
      <c r="AL119">
        <v>22</v>
      </c>
      <c r="AM119">
        <v>0</v>
      </c>
      <c r="AN119">
        <v>0</v>
      </c>
      <c r="AO119" s="4">
        <v>98.787000000000006</v>
      </c>
      <c r="AP119">
        <v>39</v>
      </c>
      <c r="AQ119">
        <v>2</v>
      </c>
      <c r="AR119">
        <v>0</v>
      </c>
      <c r="AS119">
        <v>0</v>
      </c>
      <c r="AT119">
        <v>0</v>
      </c>
      <c r="AU119">
        <v>0</v>
      </c>
      <c r="AV119">
        <v>2</v>
      </c>
      <c r="AW119">
        <v>0</v>
      </c>
      <c r="AX119">
        <v>2</v>
      </c>
      <c r="AY119">
        <v>0</v>
      </c>
      <c r="AZ119">
        <v>0</v>
      </c>
      <c r="BA119">
        <v>40</v>
      </c>
      <c r="BB119">
        <v>0</v>
      </c>
      <c r="BC119">
        <v>0</v>
      </c>
      <c r="BD119">
        <v>0</v>
      </c>
      <c r="BE119">
        <v>0</v>
      </c>
      <c r="BF119" s="4">
        <v>40.46</v>
      </c>
      <c r="BG119" s="4">
        <v>12.1709935128432</v>
      </c>
      <c r="BH119" s="4">
        <v>0.96959630589888701</v>
      </c>
      <c r="BI119" s="4">
        <v>11.5526401439409</v>
      </c>
      <c r="BJ119" s="4">
        <v>17.355371900826398</v>
      </c>
      <c r="BK119">
        <v>7.5130072840790803</v>
      </c>
      <c r="BL119" s="4">
        <v>198</v>
      </c>
      <c r="BM119" s="4">
        <v>214</v>
      </c>
      <c r="BN119">
        <v>277.29852294921801</v>
      </c>
      <c r="BO119">
        <v>274.536865234375</v>
      </c>
      <c r="BP119">
        <v>274.89691162109301</v>
      </c>
      <c r="BQ119">
        <v>2</v>
      </c>
      <c r="BR119">
        <v>2</v>
      </c>
      <c r="BS119">
        <v>1</v>
      </c>
    </row>
    <row r="120" spans="1:71" x14ac:dyDescent="0.35">
      <c r="A120" t="s">
        <v>366</v>
      </c>
      <c r="B120" t="s">
        <v>367</v>
      </c>
      <c r="C120" t="s">
        <v>174</v>
      </c>
      <c r="D120" t="s">
        <v>175</v>
      </c>
      <c r="E120">
        <v>119</v>
      </c>
      <c r="F120">
        <v>-4.3</v>
      </c>
      <c r="G120">
        <v>-6.36195135</v>
      </c>
      <c r="H120">
        <v>-5.9</v>
      </c>
      <c r="I120">
        <f>0-F120</f>
        <v>4.3</v>
      </c>
      <c r="J120">
        <f>0-G120</f>
        <v>6.36195135</v>
      </c>
      <c r="K120">
        <f>0-H120</f>
        <v>5.9</v>
      </c>
      <c r="L120">
        <v>0.76803227384431605</v>
      </c>
      <c r="M120">
        <v>0.50769303304971103</v>
      </c>
      <c r="N120">
        <f>1-_xlfn.PERCENTRANK.INC(I$2:I$4359,I120)</f>
        <v>0.73799999999999999</v>
      </c>
      <c r="O120">
        <f>1-_xlfn.PERCENTRANK.INC(J$2:J$4359,J120)</f>
        <v>0.40200000000000002</v>
      </c>
      <c r="P120">
        <f>1-_xlfn.PERCENTRANK.INC(K$2:K$4359,K120)</f>
        <v>0.66199999999999992</v>
      </c>
      <c r="Q120">
        <f>_xlfn.PERCENTRANK.INC(L$2:L$4359,L120)</f>
        <v>4.4999999999999998E-2</v>
      </c>
      <c r="R120">
        <f>((N120+P120)/2+Q120)/2</f>
        <v>0.3725</v>
      </c>
      <c r="S120">
        <v>10</v>
      </c>
      <c r="T120">
        <v>4</v>
      </c>
      <c r="U120">
        <v>1</v>
      </c>
      <c r="V120">
        <v>0</v>
      </c>
      <c r="W120">
        <v>0</v>
      </c>
      <c r="X120">
        <v>3</v>
      </c>
      <c r="Y120">
        <v>0</v>
      </c>
      <c r="Z120">
        <v>0</v>
      </c>
      <c r="AA120">
        <v>2</v>
      </c>
      <c r="AB120" s="4">
        <v>253.341994643211</v>
      </c>
      <c r="AC120">
        <v>6.8921999999999901</v>
      </c>
      <c r="AD120">
        <v>27</v>
      </c>
      <c r="AE120">
        <v>4</v>
      </c>
      <c r="AF120">
        <v>1</v>
      </c>
      <c r="AG120">
        <v>1</v>
      </c>
      <c r="AH120">
        <v>0</v>
      </c>
      <c r="AI120">
        <v>0</v>
      </c>
      <c r="AJ120">
        <v>0</v>
      </c>
      <c r="AK120" s="4">
        <v>0.157894736842105</v>
      </c>
      <c r="AL120">
        <v>19</v>
      </c>
      <c r="AM120">
        <v>1</v>
      </c>
      <c r="AN120">
        <v>0</v>
      </c>
      <c r="AO120" s="4">
        <v>91.2075999999999</v>
      </c>
      <c r="AP120">
        <v>41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1</v>
      </c>
      <c r="AX120">
        <v>3</v>
      </c>
      <c r="AY120">
        <v>0</v>
      </c>
      <c r="AZ120">
        <v>0</v>
      </c>
      <c r="BA120">
        <v>42</v>
      </c>
      <c r="BB120">
        <v>0</v>
      </c>
      <c r="BC120">
        <v>0</v>
      </c>
      <c r="BD120">
        <v>0</v>
      </c>
      <c r="BE120">
        <v>0</v>
      </c>
      <c r="BF120" s="4">
        <v>55.4</v>
      </c>
      <c r="BG120" s="4">
        <v>10.7412410024276</v>
      </c>
      <c r="BH120">
        <v>1.0135064874297699</v>
      </c>
      <c r="BI120">
        <v>9.5980979260105492</v>
      </c>
      <c r="BJ120" s="4">
        <v>14.409972299168899</v>
      </c>
      <c r="BK120">
        <v>5.5510204081632599</v>
      </c>
      <c r="BL120" s="4">
        <v>225</v>
      </c>
      <c r="BM120" s="4">
        <v>241</v>
      </c>
      <c r="BN120">
        <v>249.55268859863199</v>
      </c>
      <c r="BO120">
        <v>245.63999938964801</v>
      </c>
      <c r="BP120">
        <v>245.35995483398401</v>
      </c>
      <c r="BQ120">
        <v>3</v>
      </c>
      <c r="BR120">
        <v>4</v>
      </c>
      <c r="BS120">
        <v>4</v>
      </c>
    </row>
    <row r="121" spans="1:71" x14ac:dyDescent="0.35">
      <c r="A121" t="s">
        <v>366</v>
      </c>
      <c r="B121" t="s">
        <v>367</v>
      </c>
      <c r="C121" t="s">
        <v>174</v>
      </c>
      <c r="D121" t="s">
        <v>175</v>
      </c>
      <c r="E121">
        <v>120</v>
      </c>
      <c r="F121">
        <v>-4.21</v>
      </c>
      <c r="G121">
        <v>-6.1169438400000002</v>
      </c>
      <c r="H121">
        <v>-5.9</v>
      </c>
      <c r="I121">
        <f>0-F121</f>
        <v>4.21</v>
      </c>
      <c r="J121">
        <f>0-G121</f>
        <v>6.1169438400000002</v>
      </c>
      <c r="K121">
        <f>0-H121</f>
        <v>5.9</v>
      </c>
      <c r="L121">
        <v>1.17262275734349</v>
      </c>
      <c r="M121">
        <v>0.82217395319423303</v>
      </c>
      <c r="N121">
        <f>1-_xlfn.PERCENTRANK.INC(I$2:I$4359,I121)</f>
        <v>0.77700000000000002</v>
      </c>
      <c r="O121">
        <f>1-_xlfn.PERCENTRANK.INC(J$2:J$4359,J121)</f>
        <v>0.54400000000000004</v>
      </c>
      <c r="P121">
        <f>1-_xlfn.PERCENTRANK.INC(K$2:K$4359,K121)</f>
        <v>0.66199999999999992</v>
      </c>
      <c r="Q121">
        <f>_xlfn.PERCENTRANK.INC(L$2:L$4359,L121)</f>
        <v>0.186</v>
      </c>
      <c r="R121">
        <f>((N121+P121)/2+Q121)/2</f>
        <v>0.45274999999999999</v>
      </c>
      <c r="S121">
        <v>10</v>
      </c>
      <c r="T121">
        <v>4</v>
      </c>
      <c r="U121">
        <v>1</v>
      </c>
      <c r="V121">
        <v>0</v>
      </c>
      <c r="W121">
        <v>0</v>
      </c>
      <c r="X121">
        <v>3</v>
      </c>
      <c r="Y121">
        <v>0</v>
      </c>
      <c r="Z121">
        <v>0</v>
      </c>
      <c r="AA121">
        <v>2</v>
      </c>
      <c r="AB121" s="4">
        <v>253.341994643211</v>
      </c>
      <c r="AC121">
        <v>6.8921999999999901</v>
      </c>
      <c r="AD121">
        <v>27</v>
      </c>
      <c r="AE121">
        <v>4</v>
      </c>
      <c r="AF121">
        <v>1</v>
      </c>
      <c r="AG121">
        <v>1</v>
      </c>
      <c r="AH121">
        <v>0</v>
      </c>
      <c r="AI121">
        <v>0</v>
      </c>
      <c r="AJ121">
        <v>0</v>
      </c>
      <c r="AK121" s="4">
        <v>0.157894736842105</v>
      </c>
      <c r="AL121">
        <v>19</v>
      </c>
      <c r="AM121">
        <v>1</v>
      </c>
      <c r="AN121">
        <v>0</v>
      </c>
      <c r="AO121" s="4">
        <v>91.2075999999999</v>
      </c>
      <c r="AP121">
        <v>41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</v>
      </c>
      <c r="AX121">
        <v>3</v>
      </c>
      <c r="AY121">
        <v>0</v>
      </c>
      <c r="AZ121">
        <v>0</v>
      </c>
      <c r="BA121">
        <v>42</v>
      </c>
      <c r="BB121">
        <v>0</v>
      </c>
      <c r="BC121">
        <v>0</v>
      </c>
      <c r="BD121">
        <v>0</v>
      </c>
      <c r="BE121">
        <v>0</v>
      </c>
      <c r="BF121" s="4">
        <v>55.4</v>
      </c>
      <c r="BG121" s="4">
        <v>10.7412410024276</v>
      </c>
      <c r="BH121">
        <v>1.0135064874297699</v>
      </c>
      <c r="BI121">
        <v>9.5980979260105492</v>
      </c>
      <c r="BJ121" s="4">
        <v>14.409972299168899</v>
      </c>
      <c r="BK121">
        <v>5.5510204081632599</v>
      </c>
      <c r="BL121" s="4">
        <v>225</v>
      </c>
      <c r="BM121" s="4">
        <v>241</v>
      </c>
      <c r="BN121">
        <v>244.00451660156199</v>
      </c>
      <c r="BO121">
        <v>245.62789916992099</v>
      </c>
      <c r="BP121">
        <v>245.87829589843699</v>
      </c>
      <c r="BQ121">
        <v>2</v>
      </c>
      <c r="BR121">
        <v>3</v>
      </c>
      <c r="BS121">
        <v>4</v>
      </c>
    </row>
    <row r="122" spans="1:71" x14ac:dyDescent="0.35">
      <c r="A122" t="s">
        <v>366</v>
      </c>
      <c r="B122" t="s">
        <v>367</v>
      </c>
      <c r="C122" t="s">
        <v>174</v>
      </c>
      <c r="D122" t="s">
        <v>175</v>
      </c>
      <c r="E122">
        <v>121</v>
      </c>
      <c r="F122">
        <v>-4.34</v>
      </c>
      <c r="G122">
        <v>-5.7278795200000001</v>
      </c>
      <c r="H122">
        <v>-6.3</v>
      </c>
      <c r="I122">
        <f>0-F122</f>
        <v>4.34</v>
      </c>
      <c r="J122">
        <f>0-G122</f>
        <v>5.7278795200000001</v>
      </c>
      <c r="K122">
        <f>0-H122</f>
        <v>6.3</v>
      </c>
      <c r="L122">
        <v>0.995821646493247</v>
      </c>
      <c r="M122">
        <v>0.24706995803808901</v>
      </c>
      <c r="N122">
        <f>1-_xlfn.PERCENTRANK.INC(I$2:I$4359,I122)</f>
        <v>0.71899999999999997</v>
      </c>
      <c r="O122">
        <f>1-_xlfn.PERCENTRANK.INC(J$2:J$4359,J122)</f>
        <v>0.76</v>
      </c>
      <c r="P122">
        <f>1-_xlfn.PERCENTRANK.INC(K$2:K$4359,K122)</f>
        <v>0.42100000000000004</v>
      </c>
      <c r="Q122">
        <f>_xlfn.PERCENTRANK.INC(L$2:L$4359,L122)</f>
        <v>0.105</v>
      </c>
      <c r="R122">
        <f>((N122+P122)/2+Q122)/2</f>
        <v>0.33750000000000002</v>
      </c>
      <c r="S122">
        <v>10</v>
      </c>
      <c r="T122">
        <v>4</v>
      </c>
      <c r="U122">
        <v>1</v>
      </c>
      <c r="V122">
        <v>0</v>
      </c>
      <c r="W122">
        <v>0</v>
      </c>
      <c r="X122">
        <v>3</v>
      </c>
      <c r="Y122">
        <v>0</v>
      </c>
      <c r="Z122">
        <v>0</v>
      </c>
      <c r="AA122">
        <v>2</v>
      </c>
      <c r="AB122" s="4">
        <v>253.341994643211</v>
      </c>
      <c r="AC122">
        <v>6.8921999999999901</v>
      </c>
      <c r="AD122">
        <v>27</v>
      </c>
      <c r="AE122">
        <v>4</v>
      </c>
      <c r="AF122">
        <v>1</v>
      </c>
      <c r="AG122">
        <v>1</v>
      </c>
      <c r="AH122">
        <v>0</v>
      </c>
      <c r="AI122">
        <v>0</v>
      </c>
      <c r="AJ122">
        <v>0</v>
      </c>
      <c r="AK122" s="4">
        <v>0.157894736842105</v>
      </c>
      <c r="AL122">
        <v>19</v>
      </c>
      <c r="AM122">
        <v>1</v>
      </c>
      <c r="AN122">
        <v>0</v>
      </c>
      <c r="AO122" s="4">
        <v>91.2075999999999</v>
      </c>
      <c r="AP122">
        <v>41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3</v>
      </c>
      <c r="AY122">
        <v>0</v>
      </c>
      <c r="AZ122">
        <v>0</v>
      </c>
      <c r="BA122">
        <v>42</v>
      </c>
      <c r="BB122">
        <v>0</v>
      </c>
      <c r="BC122">
        <v>0</v>
      </c>
      <c r="BD122">
        <v>0</v>
      </c>
      <c r="BE122">
        <v>0</v>
      </c>
      <c r="BF122" s="4">
        <v>55.4</v>
      </c>
      <c r="BG122" s="4">
        <v>10.7412410024276</v>
      </c>
      <c r="BH122">
        <v>1.0135064874297699</v>
      </c>
      <c r="BI122">
        <v>9.5980979260105492</v>
      </c>
      <c r="BJ122" s="4">
        <v>14.409972299168899</v>
      </c>
      <c r="BK122">
        <v>5.5510204081632599</v>
      </c>
      <c r="BL122" s="4">
        <v>225</v>
      </c>
      <c r="BM122" s="4">
        <v>241</v>
      </c>
      <c r="BN122">
        <v>244.430252075195</v>
      </c>
      <c r="BO122">
        <v>244.70951843261699</v>
      </c>
      <c r="BP122">
        <v>248.13732910156199</v>
      </c>
      <c r="BQ122">
        <v>3</v>
      </c>
      <c r="BR122">
        <v>2</v>
      </c>
      <c r="BS122">
        <v>3</v>
      </c>
    </row>
    <row r="123" spans="1:71" x14ac:dyDescent="0.35">
      <c r="A123" t="s">
        <v>1600</v>
      </c>
      <c r="B123" t="s">
        <v>1601</v>
      </c>
      <c r="C123" t="s">
        <v>171</v>
      </c>
      <c r="D123" t="s">
        <v>17</v>
      </c>
      <c r="E123">
        <v>122</v>
      </c>
      <c r="F123">
        <v>-4.55</v>
      </c>
      <c r="G123">
        <v>-6.3328027699999998</v>
      </c>
      <c r="H123">
        <v>-6.3</v>
      </c>
      <c r="I123">
        <f>0-F123</f>
        <v>4.55</v>
      </c>
      <c r="J123">
        <f>0-G123</f>
        <v>6.3328027699999998</v>
      </c>
      <c r="K123">
        <f>0-H123</f>
        <v>6.3</v>
      </c>
      <c r="L123">
        <v>2.6005191634521001</v>
      </c>
      <c r="M123">
        <v>1.3397361704620501</v>
      </c>
      <c r="N123">
        <f>1-_xlfn.PERCENTRANK.INC(I$2:I$4359,I123)</f>
        <v>0.60799999999999998</v>
      </c>
      <c r="O123">
        <f>1-_xlfn.PERCENTRANK.INC(J$2:J$4359,J123)</f>
        <v>0.41800000000000004</v>
      </c>
      <c r="P123">
        <f>1-_xlfn.PERCENTRANK.INC(K$2:K$4359,K123)</f>
        <v>0.42100000000000004</v>
      </c>
      <c r="Q123">
        <f>_xlfn.PERCENTRANK.INC(L$2:L$4359,L123)</f>
        <v>0.80400000000000005</v>
      </c>
      <c r="R123">
        <f>((N123+P123)/2+Q123)/2</f>
        <v>0.65925</v>
      </c>
      <c r="S123">
        <v>11</v>
      </c>
      <c r="T123">
        <v>4</v>
      </c>
      <c r="U123">
        <v>0</v>
      </c>
      <c r="V123">
        <v>0</v>
      </c>
      <c r="W123">
        <v>0</v>
      </c>
      <c r="X123">
        <v>3</v>
      </c>
      <c r="Y123">
        <v>0</v>
      </c>
      <c r="Z123">
        <v>0</v>
      </c>
      <c r="AA123">
        <v>2</v>
      </c>
      <c r="AB123" s="4">
        <v>245.297994256019</v>
      </c>
      <c r="AC123">
        <v>6.0349000000000004</v>
      </c>
      <c r="AD123">
        <v>19</v>
      </c>
      <c r="AE123">
        <v>3</v>
      </c>
      <c r="AF123">
        <v>0</v>
      </c>
      <c r="AG123">
        <v>1</v>
      </c>
      <c r="AH123">
        <v>1</v>
      </c>
      <c r="AI123">
        <v>0</v>
      </c>
      <c r="AJ123">
        <v>0</v>
      </c>
      <c r="AK123" s="4">
        <v>0.21052631578947301</v>
      </c>
      <c r="AL123">
        <v>19</v>
      </c>
      <c r="AM123">
        <v>0</v>
      </c>
      <c r="AN123">
        <v>0</v>
      </c>
      <c r="AO123" s="4">
        <v>85.907499999999899</v>
      </c>
      <c r="AP123">
        <v>35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3</v>
      </c>
      <c r="AY123">
        <v>0</v>
      </c>
      <c r="AZ123">
        <v>0</v>
      </c>
      <c r="BA123">
        <v>36</v>
      </c>
      <c r="BB123">
        <v>0</v>
      </c>
      <c r="BC123">
        <v>0</v>
      </c>
      <c r="BD123">
        <v>0</v>
      </c>
      <c r="BE123">
        <v>0</v>
      </c>
      <c r="BF123" s="4">
        <v>57.199999999999903</v>
      </c>
      <c r="BG123" s="4">
        <v>10.2249039252257</v>
      </c>
      <c r="BH123" s="4">
        <v>0.98170085873947299</v>
      </c>
      <c r="BI123">
        <v>9.4154986055067607</v>
      </c>
      <c r="BJ123" s="4">
        <v>14.409972299168899</v>
      </c>
      <c r="BK123">
        <v>6.4378698224852</v>
      </c>
      <c r="BL123" s="4">
        <v>190</v>
      </c>
      <c r="BM123" s="4">
        <v>206</v>
      </c>
      <c r="BN123">
        <v>239.230545043945</v>
      </c>
      <c r="BO123">
        <v>240.88539123535099</v>
      </c>
      <c r="BP123">
        <v>239.72251892089801</v>
      </c>
      <c r="BQ123">
        <v>2</v>
      </c>
      <c r="BR123">
        <v>2</v>
      </c>
      <c r="BS123">
        <v>2</v>
      </c>
    </row>
    <row r="124" spans="1:71" x14ac:dyDescent="0.35">
      <c r="A124" t="s">
        <v>1600</v>
      </c>
      <c r="B124" t="s">
        <v>1601</v>
      </c>
      <c r="C124" t="s">
        <v>171</v>
      </c>
      <c r="D124" t="s">
        <v>17</v>
      </c>
      <c r="E124">
        <v>123</v>
      </c>
      <c r="F124">
        <v>-3.58</v>
      </c>
      <c r="G124">
        <v>-6.8175148999999999</v>
      </c>
      <c r="H124">
        <v>-6.8</v>
      </c>
      <c r="I124">
        <f>0-F124</f>
        <v>3.58</v>
      </c>
      <c r="J124">
        <f>0-G124</f>
        <v>6.8175148999999999</v>
      </c>
      <c r="K124">
        <f>0-H124</f>
        <v>6.8</v>
      </c>
      <c r="L124">
        <v>2.2689501229389601</v>
      </c>
      <c r="M124">
        <v>1.1062401147432499</v>
      </c>
      <c r="N124">
        <f>1-_xlfn.PERCENTRANK.INC(I$2:I$4359,I124)</f>
        <v>0.95599999999999996</v>
      </c>
      <c r="O124">
        <f>1-_xlfn.PERCENTRANK.INC(J$2:J$4359,J124)</f>
        <v>0.19299999999999995</v>
      </c>
      <c r="P124">
        <f>1-_xlfn.PERCENTRANK.INC(K$2:K$4359,K124)</f>
        <v>0.19399999999999995</v>
      </c>
      <c r="Q124">
        <f>_xlfn.PERCENTRANK.INC(L$2:L$4359,L124)</f>
        <v>0.68400000000000005</v>
      </c>
      <c r="R124">
        <f>((N124+P124)/2+Q124)/2</f>
        <v>0.62949999999999995</v>
      </c>
      <c r="S124">
        <v>11</v>
      </c>
      <c r="T124">
        <v>4</v>
      </c>
      <c r="U124">
        <v>0</v>
      </c>
      <c r="V124">
        <v>0</v>
      </c>
      <c r="W124">
        <v>0</v>
      </c>
      <c r="X124">
        <v>3</v>
      </c>
      <c r="Y124">
        <v>0</v>
      </c>
      <c r="Z124">
        <v>0</v>
      </c>
      <c r="AA124">
        <v>2</v>
      </c>
      <c r="AB124" s="4">
        <v>245.297994256019</v>
      </c>
      <c r="AC124">
        <v>6.0349000000000004</v>
      </c>
      <c r="AD124">
        <v>19</v>
      </c>
      <c r="AE124">
        <v>3</v>
      </c>
      <c r="AF124">
        <v>0</v>
      </c>
      <c r="AG124">
        <v>1</v>
      </c>
      <c r="AH124">
        <v>1</v>
      </c>
      <c r="AI124">
        <v>0</v>
      </c>
      <c r="AJ124">
        <v>0</v>
      </c>
      <c r="AK124" s="4">
        <v>0.21052631578947301</v>
      </c>
      <c r="AL124">
        <v>19</v>
      </c>
      <c r="AM124">
        <v>0</v>
      </c>
      <c r="AN124">
        <v>0</v>
      </c>
      <c r="AO124" s="4">
        <v>85.907499999999899</v>
      </c>
      <c r="AP124">
        <v>35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</v>
      </c>
      <c r="AY124">
        <v>0</v>
      </c>
      <c r="AZ124">
        <v>0</v>
      </c>
      <c r="BA124">
        <v>36</v>
      </c>
      <c r="BB124">
        <v>0</v>
      </c>
      <c r="BC124">
        <v>0</v>
      </c>
      <c r="BD124">
        <v>0</v>
      </c>
      <c r="BE124">
        <v>0</v>
      </c>
      <c r="BF124" s="4">
        <v>57.199999999999903</v>
      </c>
      <c r="BG124" s="4">
        <v>10.2249039252257</v>
      </c>
      <c r="BH124" s="4">
        <v>0.98170085873947299</v>
      </c>
      <c r="BI124">
        <v>9.4154986055067607</v>
      </c>
      <c r="BJ124" s="4">
        <v>14.409972299168899</v>
      </c>
      <c r="BK124">
        <v>6.4378698224852</v>
      </c>
      <c r="BL124" s="4">
        <v>190</v>
      </c>
      <c r="BM124" s="4">
        <v>206</v>
      </c>
      <c r="BN124">
        <v>238.94950866699199</v>
      </c>
      <c r="BO124">
        <v>239.79772949218699</v>
      </c>
      <c r="BP124">
        <v>237.95304870605401</v>
      </c>
      <c r="BQ124">
        <v>1</v>
      </c>
      <c r="BR124">
        <v>2</v>
      </c>
      <c r="BS124">
        <v>2</v>
      </c>
    </row>
    <row r="125" spans="1:71" x14ac:dyDescent="0.35">
      <c r="A125" t="s">
        <v>1600</v>
      </c>
      <c r="B125" t="s">
        <v>1601</v>
      </c>
      <c r="C125" t="s">
        <v>171</v>
      </c>
      <c r="D125" t="s">
        <v>17</v>
      </c>
      <c r="E125">
        <v>124</v>
      </c>
      <c r="F125">
        <v>-4.2</v>
      </c>
      <c r="G125">
        <v>-6.33772278</v>
      </c>
      <c r="H125">
        <v>-6.3</v>
      </c>
      <c r="I125">
        <f>0-F125</f>
        <v>4.2</v>
      </c>
      <c r="J125">
        <f>0-G125</f>
        <v>6.33772278</v>
      </c>
      <c r="K125">
        <f>0-H125</f>
        <v>6.3</v>
      </c>
      <c r="L125">
        <v>2.1666942033925398</v>
      </c>
      <c r="M125">
        <v>1.5119715628155701</v>
      </c>
      <c r="N125">
        <f>1-_xlfn.PERCENTRANK.INC(I$2:I$4359,I125)</f>
        <v>0.78100000000000003</v>
      </c>
      <c r="O125">
        <f>1-_xlfn.PERCENTRANK.INC(J$2:J$4359,J125)</f>
        <v>0.41500000000000004</v>
      </c>
      <c r="P125">
        <f>1-_xlfn.PERCENTRANK.INC(K$2:K$4359,K125)</f>
        <v>0.42100000000000004</v>
      </c>
      <c r="Q125">
        <f>_xlfn.PERCENTRANK.INC(L$2:L$4359,L125)</f>
        <v>0.64500000000000002</v>
      </c>
      <c r="R125">
        <f>((N125+P125)/2+Q125)/2</f>
        <v>0.623</v>
      </c>
      <c r="S125">
        <v>11</v>
      </c>
      <c r="T125">
        <v>4</v>
      </c>
      <c r="U125">
        <v>0</v>
      </c>
      <c r="V125">
        <v>0</v>
      </c>
      <c r="W125">
        <v>0</v>
      </c>
      <c r="X125">
        <v>3</v>
      </c>
      <c r="Y125">
        <v>0</v>
      </c>
      <c r="Z125">
        <v>0</v>
      </c>
      <c r="AA125">
        <v>2</v>
      </c>
      <c r="AB125" s="4">
        <v>245.297994256019</v>
      </c>
      <c r="AC125">
        <v>6.0349000000000004</v>
      </c>
      <c r="AD125">
        <v>19</v>
      </c>
      <c r="AE125">
        <v>3</v>
      </c>
      <c r="AF125">
        <v>0</v>
      </c>
      <c r="AG125">
        <v>1</v>
      </c>
      <c r="AH125">
        <v>1</v>
      </c>
      <c r="AI125">
        <v>0</v>
      </c>
      <c r="AJ125">
        <v>0</v>
      </c>
      <c r="AK125" s="4">
        <v>0.21052631578947301</v>
      </c>
      <c r="AL125">
        <v>19</v>
      </c>
      <c r="AM125">
        <v>0</v>
      </c>
      <c r="AN125">
        <v>0</v>
      </c>
      <c r="AO125" s="4">
        <v>85.907499999999899</v>
      </c>
      <c r="AP125">
        <v>35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</v>
      </c>
      <c r="AY125">
        <v>0</v>
      </c>
      <c r="AZ125">
        <v>0</v>
      </c>
      <c r="BA125">
        <v>36</v>
      </c>
      <c r="BB125">
        <v>0</v>
      </c>
      <c r="BC125">
        <v>0</v>
      </c>
      <c r="BD125">
        <v>0</v>
      </c>
      <c r="BE125">
        <v>0</v>
      </c>
      <c r="BF125" s="4">
        <v>57.199999999999903</v>
      </c>
      <c r="BG125" s="4">
        <v>10.2249039252257</v>
      </c>
      <c r="BH125" s="4">
        <v>0.98170085873947299</v>
      </c>
      <c r="BI125">
        <v>9.4154986055067607</v>
      </c>
      <c r="BJ125" s="4">
        <v>14.409972299168899</v>
      </c>
      <c r="BK125">
        <v>6.4378698224852</v>
      </c>
      <c r="BL125" s="4">
        <v>190</v>
      </c>
      <c r="BM125" s="4">
        <v>206</v>
      </c>
      <c r="BN125">
        <v>240.04985046386699</v>
      </c>
      <c r="BO125">
        <v>239.54679870605401</v>
      </c>
      <c r="BP125">
        <v>237.90312194824199</v>
      </c>
      <c r="BQ125">
        <v>3</v>
      </c>
      <c r="BR125">
        <v>2</v>
      </c>
      <c r="BS125">
        <v>2</v>
      </c>
    </row>
    <row r="126" spans="1:71" x14ac:dyDescent="0.35">
      <c r="A126" t="s">
        <v>2233</v>
      </c>
      <c r="B126" t="s">
        <v>2234</v>
      </c>
      <c r="C126" t="s">
        <v>12</v>
      </c>
      <c r="D126" t="s">
        <v>105</v>
      </c>
      <c r="E126">
        <v>125</v>
      </c>
      <c r="F126">
        <v>-4.42</v>
      </c>
      <c r="G126">
        <v>-6.9959120800000001</v>
      </c>
      <c r="H126">
        <v>-6.8</v>
      </c>
      <c r="I126">
        <f>0-F126</f>
        <v>4.42</v>
      </c>
      <c r="J126">
        <f>0-G126</f>
        <v>6.9959120800000001</v>
      </c>
      <c r="K126">
        <f>0-H126</f>
        <v>6.8</v>
      </c>
      <c r="L126">
        <v>3.3791150805691399</v>
      </c>
      <c r="M126">
        <v>1.64425501215518</v>
      </c>
      <c r="N126">
        <f>1-_xlfn.PERCENTRANK.INC(I$2:I$4359,I126)</f>
        <v>0.67700000000000005</v>
      </c>
      <c r="O126">
        <f>1-_xlfn.PERCENTRANK.INC(J$2:J$4359,J126)</f>
        <v>0.13200000000000001</v>
      </c>
      <c r="P126">
        <f>1-_xlfn.PERCENTRANK.INC(K$2:K$4359,K126)</f>
        <v>0.19399999999999995</v>
      </c>
      <c r="Q126">
        <f>_xlfn.PERCENTRANK.INC(L$2:L$4359,L126)</f>
        <v>0.98499999999999999</v>
      </c>
      <c r="R126">
        <f>((N126+P126)/2+Q126)/2</f>
        <v>0.71025000000000005</v>
      </c>
      <c r="S126">
        <v>15</v>
      </c>
      <c r="T126">
        <v>2</v>
      </c>
      <c r="U126">
        <v>0</v>
      </c>
      <c r="V126">
        <v>0</v>
      </c>
      <c r="W126">
        <v>0</v>
      </c>
      <c r="X126">
        <v>4</v>
      </c>
      <c r="Y126">
        <v>0</v>
      </c>
      <c r="Z126">
        <v>0</v>
      </c>
      <c r="AA126">
        <v>3</v>
      </c>
      <c r="AB126" s="4">
        <v>281.28699314594201</v>
      </c>
      <c r="AC126">
        <v>4.5462999999999996</v>
      </c>
      <c r="AD126">
        <v>16</v>
      </c>
      <c r="AE126">
        <v>4</v>
      </c>
      <c r="AF126">
        <v>1</v>
      </c>
      <c r="AG126">
        <v>2</v>
      </c>
      <c r="AH126">
        <v>1</v>
      </c>
      <c r="AI126">
        <v>0</v>
      </c>
      <c r="AJ126">
        <v>0</v>
      </c>
      <c r="AK126" s="4">
        <v>0.13043478260869501</v>
      </c>
      <c r="AL126">
        <v>23</v>
      </c>
      <c r="AM126">
        <v>0</v>
      </c>
      <c r="AN126">
        <v>0</v>
      </c>
      <c r="AO126" s="4">
        <v>89.679999999999893</v>
      </c>
      <c r="AP126">
        <v>34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4</v>
      </c>
      <c r="AY126">
        <v>0</v>
      </c>
      <c r="AZ126">
        <v>0</v>
      </c>
      <c r="BA126">
        <v>36</v>
      </c>
      <c r="BB126">
        <v>0</v>
      </c>
      <c r="BC126">
        <v>0</v>
      </c>
      <c r="BD126">
        <v>0</v>
      </c>
      <c r="BE126">
        <v>0</v>
      </c>
      <c r="BF126" s="4">
        <v>77.429999999999893</v>
      </c>
      <c r="BG126" s="4">
        <v>12.650907570645201</v>
      </c>
      <c r="BH126" s="4">
        <v>0.97153531452598596</v>
      </c>
      <c r="BI126" s="4">
        <v>12.0215622443098</v>
      </c>
      <c r="BJ126" s="4">
        <v>15.879017013232501</v>
      </c>
      <c r="BK126">
        <v>6.6299357208448102</v>
      </c>
      <c r="BL126" s="4">
        <v>184</v>
      </c>
      <c r="BM126" s="4">
        <v>212</v>
      </c>
      <c r="BN126">
        <v>266.81304931640602</v>
      </c>
      <c r="BO126">
        <v>264.35678100585898</v>
      </c>
      <c r="BP126">
        <v>266.10119628906199</v>
      </c>
      <c r="BQ126">
        <v>1</v>
      </c>
      <c r="BR126">
        <v>3</v>
      </c>
      <c r="BS126">
        <v>3</v>
      </c>
    </row>
    <row r="127" spans="1:71" x14ac:dyDescent="0.35">
      <c r="A127" t="s">
        <v>2233</v>
      </c>
      <c r="B127" t="s">
        <v>2234</v>
      </c>
      <c r="C127" t="s">
        <v>12</v>
      </c>
      <c r="D127" t="s">
        <v>105</v>
      </c>
      <c r="E127">
        <v>126</v>
      </c>
      <c r="F127">
        <v>-5</v>
      </c>
      <c r="G127">
        <v>-7.0339789399999999</v>
      </c>
      <c r="H127">
        <v>-6.9</v>
      </c>
      <c r="I127">
        <f>0-F127</f>
        <v>5</v>
      </c>
      <c r="J127">
        <f>0-G127</f>
        <v>7.0339789399999999</v>
      </c>
      <c r="K127">
        <f>0-H127</f>
        <v>6.9</v>
      </c>
      <c r="L127">
        <v>2.7705301243729501</v>
      </c>
      <c r="M127">
        <v>1.7748803663318999</v>
      </c>
      <c r="N127">
        <f>1-_xlfn.PERCENTRANK.INC(I$2:I$4359,I127)</f>
        <v>0.35899999999999999</v>
      </c>
      <c r="O127">
        <f>1-_xlfn.PERCENTRANK.INC(J$2:J$4359,J127)</f>
        <v>0.12</v>
      </c>
      <c r="P127">
        <f>1-_xlfn.PERCENTRANK.INC(K$2:K$4359,K127)</f>
        <v>0.15800000000000003</v>
      </c>
      <c r="Q127">
        <f>_xlfn.PERCENTRANK.INC(L$2:L$4359,L127)</f>
        <v>0.86599999999999999</v>
      </c>
      <c r="R127">
        <f>((N127+P127)/2+Q127)/2</f>
        <v>0.56225000000000003</v>
      </c>
      <c r="S127">
        <v>15</v>
      </c>
      <c r="T127">
        <v>2</v>
      </c>
      <c r="U127">
        <v>0</v>
      </c>
      <c r="V127">
        <v>0</v>
      </c>
      <c r="W127">
        <v>0</v>
      </c>
      <c r="X127">
        <v>4</v>
      </c>
      <c r="Y127">
        <v>0</v>
      </c>
      <c r="Z127">
        <v>0</v>
      </c>
      <c r="AA127">
        <v>3</v>
      </c>
      <c r="AB127" s="4">
        <v>281.28699314594201</v>
      </c>
      <c r="AC127">
        <v>4.5462999999999996</v>
      </c>
      <c r="AD127">
        <v>16</v>
      </c>
      <c r="AE127">
        <v>4</v>
      </c>
      <c r="AF127">
        <v>1</v>
      </c>
      <c r="AG127">
        <v>2</v>
      </c>
      <c r="AH127">
        <v>1</v>
      </c>
      <c r="AI127">
        <v>0</v>
      </c>
      <c r="AJ127">
        <v>0</v>
      </c>
      <c r="AK127" s="4">
        <v>0.13043478260869501</v>
      </c>
      <c r="AL127">
        <v>23</v>
      </c>
      <c r="AM127">
        <v>0</v>
      </c>
      <c r="AN127">
        <v>0</v>
      </c>
      <c r="AO127" s="4">
        <v>89.679999999999893</v>
      </c>
      <c r="AP127">
        <v>34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4</v>
      </c>
      <c r="AY127">
        <v>0</v>
      </c>
      <c r="AZ127">
        <v>0</v>
      </c>
      <c r="BA127">
        <v>36</v>
      </c>
      <c r="BB127">
        <v>0</v>
      </c>
      <c r="BC127">
        <v>0</v>
      </c>
      <c r="BD127">
        <v>0</v>
      </c>
      <c r="BE127">
        <v>0</v>
      </c>
      <c r="BF127" s="4">
        <v>77.429999999999893</v>
      </c>
      <c r="BG127" s="4">
        <v>12.650907570645201</v>
      </c>
      <c r="BH127" s="4">
        <v>0.97153531452598596</v>
      </c>
      <c r="BI127" s="4">
        <v>12.0215622443098</v>
      </c>
      <c r="BJ127" s="4">
        <v>15.879017013232501</v>
      </c>
      <c r="BK127">
        <v>6.6299357208448102</v>
      </c>
      <c r="BL127" s="4">
        <v>184</v>
      </c>
      <c r="BM127" s="4">
        <v>212</v>
      </c>
      <c r="BN127">
        <v>263.59671020507801</v>
      </c>
      <c r="BO127">
        <v>259.22088623046801</v>
      </c>
      <c r="BP127">
        <v>261.70642089843699</v>
      </c>
      <c r="BQ127">
        <v>0</v>
      </c>
      <c r="BR127">
        <v>0</v>
      </c>
      <c r="BS127">
        <v>1</v>
      </c>
    </row>
    <row r="128" spans="1:71" x14ac:dyDescent="0.35">
      <c r="A128" t="s">
        <v>2233</v>
      </c>
      <c r="B128" t="s">
        <v>2234</v>
      </c>
      <c r="C128" t="s">
        <v>12</v>
      </c>
      <c r="D128" t="s">
        <v>105</v>
      </c>
      <c r="E128">
        <v>127</v>
      </c>
      <c r="F128">
        <v>-5.29</v>
      </c>
      <c r="G128">
        <v>-6.94850016</v>
      </c>
      <c r="H128">
        <v>-6.8</v>
      </c>
      <c r="I128">
        <f>0-F128</f>
        <v>5.29</v>
      </c>
      <c r="J128">
        <f>0-G128</f>
        <v>6.94850016</v>
      </c>
      <c r="K128">
        <f>0-H128</f>
        <v>6.8</v>
      </c>
      <c r="L128">
        <v>3.3249038544371001</v>
      </c>
      <c r="M128">
        <v>1.88169571203441</v>
      </c>
      <c r="N128">
        <f>1-_xlfn.PERCENTRANK.INC(I$2:I$4359,I128)</f>
        <v>0.21299999999999997</v>
      </c>
      <c r="O128">
        <f>1-_xlfn.PERCENTRANK.INC(J$2:J$4359,J128)</f>
        <v>0.14600000000000002</v>
      </c>
      <c r="P128">
        <f>1-_xlfn.PERCENTRANK.INC(K$2:K$4359,K128)</f>
        <v>0.19399999999999995</v>
      </c>
      <c r="Q128">
        <f>_xlfn.PERCENTRANK.INC(L$2:L$4359,L128)</f>
        <v>0.98</v>
      </c>
      <c r="R128">
        <f>((N128+P128)/2+Q128)/2</f>
        <v>0.59175</v>
      </c>
      <c r="S128">
        <v>15</v>
      </c>
      <c r="T128">
        <v>2</v>
      </c>
      <c r="U128">
        <v>0</v>
      </c>
      <c r="V128">
        <v>0</v>
      </c>
      <c r="W128">
        <v>0</v>
      </c>
      <c r="X128">
        <v>4</v>
      </c>
      <c r="Y128">
        <v>0</v>
      </c>
      <c r="Z128">
        <v>0</v>
      </c>
      <c r="AA128">
        <v>3</v>
      </c>
      <c r="AB128" s="4">
        <v>281.28699314594201</v>
      </c>
      <c r="AC128">
        <v>4.5462999999999996</v>
      </c>
      <c r="AD128">
        <v>16</v>
      </c>
      <c r="AE128">
        <v>4</v>
      </c>
      <c r="AF128">
        <v>1</v>
      </c>
      <c r="AG128">
        <v>2</v>
      </c>
      <c r="AH128">
        <v>1</v>
      </c>
      <c r="AI128">
        <v>0</v>
      </c>
      <c r="AJ128">
        <v>0</v>
      </c>
      <c r="AK128" s="4">
        <v>0.13043478260869501</v>
      </c>
      <c r="AL128">
        <v>23</v>
      </c>
      <c r="AM128">
        <v>0</v>
      </c>
      <c r="AN128">
        <v>0</v>
      </c>
      <c r="AO128" s="4">
        <v>89.679999999999893</v>
      </c>
      <c r="AP128">
        <v>34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4</v>
      </c>
      <c r="AY128">
        <v>0</v>
      </c>
      <c r="AZ128">
        <v>0</v>
      </c>
      <c r="BA128">
        <v>36</v>
      </c>
      <c r="BB128">
        <v>0</v>
      </c>
      <c r="BC128">
        <v>0</v>
      </c>
      <c r="BD128">
        <v>0</v>
      </c>
      <c r="BE128">
        <v>0</v>
      </c>
      <c r="BF128" s="4">
        <v>77.429999999999893</v>
      </c>
      <c r="BG128" s="4">
        <v>12.650907570645201</v>
      </c>
      <c r="BH128" s="4">
        <v>0.97153531452598596</v>
      </c>
      <c r="BI128" s="4">
        <v>12.0215622443098</v>
      </c>
      <c r="BJ128" s="4">
        <v>15.879017013232501</v>
      </c>
      <c r="BK128">
        <v>6.6299357208448102</v>
      </c>
      <c r="BL128" s="4">
        <v>184</v>
      </c>
      <c r="BM128" s="4">
        <v>212</v>
      </c>
      <c r="BN128">
        <v>264.06326293945301</v>
      </c>
      <c r="BO128">
        <v>264.72021484375</v>
      </c>
      <c r="BP128">
        <v>264.339263916015</v>
      </c>
      <c r="BQ128">
        <v>2</v>
      </c>
      <c r="BR128">
        <v>2</v>
      </c>
      <c r="BS128">
        <v>2</v>
      </c>
    </row>
    <row r="129" spans="1:71" x14ac:dyDescent="0.35">
      <c r="A129" t="s">
        <v>653</v>
      </c>
      <c r="B129" t="s">
        <v>654</v>
      </c>
      <c r="C129" t="s">
        <v>502</v>
      </c>
      <c r="D129" t="s">
        <v>604</v>
      </c>
      <c r="E129">
        <v>128</v>
      </c>
      <c r="F129">
        <v>-4.8899999999999997</v>
      </c>
      <c r="G129">
        <v>-6.80572701</v>
      </c>
      <c r="H129">
        <v>-6.8</v>
      </c>
      <c r="I129">
        <f>0-F129</f>
        <v>4.8899999999999997</v>
      </c>
      <c r="J129">
        <f>0-G129</f>
        <v>6.80572701</v>
      </c>
      <c r="K129">
        <f>0-H129</f>
        <v>6.8</v>
      </c>
      <c r="L129">
        <v>1.3689525285016699</v>
      </c>
      <c r="M129">
        <v>0.96297661385720101</v>
      </c>
      <c r="N129">
        <f>1-_xlfn.PERCENTRANK.INC(I$2:I$4359,I129)</f>
        <v>0.41800000000000004</v>
      </c>
      <c r="O129">
        <f>1-_xlfn.PERCENTRANK.INC(J$2:J$4359,J129)</f>
        <v>0.19699999999999995</v>
      </c>
      <c r="P129">
        <f>1-_xlfn.PERCENTRANK.INC(K$2:K$4359,K129)</f>
        <v>0.19399999999999995</v>
      </c>
      <c r="Q129">
        <f>_xlfn.PERCENTRANK.INC(L$2:L$4359,L129)</f>
        <v>0.28000000000000003</v>
      </c>
      <c r="R129">
        <f>((N129+P129)/2+Q129)/2</f>
        <v>0.29300000000000004</v>
      </c>
      <c r="S129">
        <v>14</v>
      </c>
      <c r="T129">
        <v>0</v>
      </c>
      <c r="U129">
        <v>2</v>
      </c>
      <c r="V129">
        <v>0</v>
      </c>
      <c r="W129">
        <v>0</v>
      </c>
      <c r="X129">
        <v>4</v>
      </c>
      <c r="Y129">
        <v>0</v>
      </c>
      <c r="Z129">
        <v>0</v>
      </c>
      <c r="AA129">
        <v>4</v>
      </c>
      <c r="AB129" s="4">
        <v>276.29199409484801</v>
      </c>
      <c r="AC129">
        <v>3.7812000000000001</v>
      </c>
      <c r="AD129">
        <v>22</v>
      </c>
      <c r="AE129">
        <v>6</v>
      </c>
      <c r="AF129">
        <v>1</v>
      </c>
      <c r="AG129">
        <v>1</v>
      </c>
      <c r="AH129">
        <v>0</v>
      </c>
      <c r="AI129">
        <v>0</v>
      </c>
      <c r="AJ129">
        <v>0</v>
      </c>
      <c r="AK129" s="4">
        <v>4.3478260869565202E-2</v>
      </c>
      <c r="AL129">
        <v>23</v>
      </c>
      <c r="AM129">
        <v>2</v>
      </c>
      <c r="AN129">
        <v>0</v>
      </c>
      <c r="AO129" s="4">
        <v>79.831800000000001</v>
      </c>
      <c r="AP129">
        <v>36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2</v>
      </c>
      <c r="AX129">
        <v>4</v>
      </c>
      <c r="AY129">
        <v>0</v>
      </c>
      <c r="AZ129">
        <v>0</v>
      </c>
      <c r="BA129">
        <v>39</v>
      </c>
      <c r="BB129">
        <v>0</v>
      </c>
      <c r="BC129">
        <v>0</v>
      </c>
      <c r="BD129">
        <v>0</v>
      </c>
      <c r="BE129">
        <v>0</v>
      </c>
      <c r="BF129" s="4">
        <v>83.55</v>
      </c>
      <c r="BG129">
        <v>9.4326475162055399</v>
      </c>
      <c r="BH129">
        <v>1.0123885867211599</v>
      </c>
      <c r="BI129">
        <v>8.3172203242187894</v>
      </c>
      <c r="BJ129" s="4">
        <v>13.6483931947069</v>
      </c>
      <c r="BK129">
        <v>4.75</v>
      </c>
      <c r="BL129" s="4">
        <v>218</v>
      </c>
      <c r="BM129" s="4">
        <v>268</v>
      </c>
      <c r="BN129">
        <v>243.42424011230401</v>
      </c>
      <c r="BO129">
        <v>242.860916137695</v>
      </c>
      <c r="BP129">
        <v>242.69233703613199</v>
      </c>
      <c r="BQ129">
        <v>5</v>
      </c>
      <c r="BR129">
        <v>1</v>
      </c>
      <c r="BS129">
        <v>1</v>
      </c>
    </row>
    <row r="130" spans="1:71" x14ac:dyDescent="0.35">
      <c r="A130" t="s">
        <v>653</v>
      </c>
      <c r="B130" t="s">
        <v>654</v>
      </c>
      <c r="C130" t="s">
        <v>502</v>
      </c>
      <c r="D130" t="s">
        <v>604</v>
      </c>
      <c r="E130">
        <v>129</v>
      </c>
      <c r="F130">
        <v>-4.67</v>
      </c>
      <c r="G130">
        <v>-5.4947576500000004</v>
      </c>
      <c r="H130">
        <v>-5.5</v>
      </c>
      <c r="I130">
        <f>0-F130</f>
        <v>4.67</v>
      </c>
      <c r="J130">
        <f>0-G130</f>
        <v>5.4947576500000004</v>
      </c>
      <c r="K130">
        <f>0-H130</f>
        <v>5.5</v>
      </c>
      <c r="L130">
        <v>0.97638191787863005</v>
      </c>
      <c r="M130">
        <v>0.64541336671292504</v>
      </c>
      <c r="N130">
        <f>1-_xlfn.PERCENTRANK.INC(I$2:I$4359,I130)</f>
        <v>0.53800000000000003</v>
      </c>
      <c r="O130">
        <f>1-_xlfn.PERCENTRANK.INC(J$2:J$4359,J130)</f>
        <v>0.86099999999999999</v>
      </c>
      <c r="P130">
        <f>1-_xlfn.PERCENTRANK.INC(K$2:K$4359,K130)</f>
        <v>0.85199999999999998</v>
      </c>
      <c r="Q130">
        <f>_xlfn.PERCENTRANK.INC(L$2:L$4359,L130)</f>
        <v>9.9000000000000005E-2</v>
      </c>
      <c r="R130">
        <f>((N130+P130)/2+Q130)/2</f>
        <v>0.39700000000000002</v>
      </c>
      <c r="S130">
        <v>14</v>
      </c>
      <c r="T130">
        <v>0</v>
      </c>
      <c r="U130">
        <v>2</v>
      </c>
      <c r="V130">
        <v>0</v>
      </c>
      <c r="W130">
        <v>0</v>
      </c>
      <c r="X130">
        <v>4</v>
      </c>
      <c r="Y130">
        <v>0</v>
      </c>
      <c r="Z130">
        <v>0</v>
      </c>
      <c r="AA130">
        <v>4</v>
      </c>
      <c r="AB130" s="4">
        <v>276.29199409484801</v>
      </c>
      <c r="AC130">
        <v>3.7812000000000001</v>
      </c>
      <c r="AD130">
        <v>22</v>
      </c>
      <c r="AE130">
        <v>6</v>
      </c>
      <c r="AF130">
        <v>1</v>
      </c>
      <c r="AG130">
        <v>1</v>
      </c>
      <c r="AH130">
        <v>0</v>
      </c>
      <c r="AI130">
        <v>0</v>
      </c>
      <c r="AJ130">
        <v>0</v>
      </c>
      <c r="AK130" s="4">
        <v>4.3478260869565202E-2</v>
      </c>
      <c r="AL130">
        <v>23</v>
      </c>
      <c r="AM130">
        <v>2</v>
      </c>
      <c r="AN130">
        <v>0</v>
      </c>
      <c r="AO130" s="4">
        <v>79.831800000000001</v>
      </c>
      <c r="AP130">
        <v>36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2</v>
      </c>
      <c r="AX130">
        <v>4</v>
      </c>
      <c r="AY130">
        <v>0</v>
      </c>
      <c r="AZ130">
        <v>0</v>
      </c>
      <c r="BA130">
        <v>39</v>
      </c>
      <c r="BB130">
        <v>0</v>
      </c>
      <c r="BC130">
        <v>0</v>
      </c>
      <c r="BD130">
        <v>0</v>
      </c>
      <c r="BE130">
        <v>0</v>
      </c>
      <c r="BF130" s="4">
        <v>83.55</v>
      </c>
      <c r="BG130">
        <v>9.4326475162055399</v>
      </c>
      <c r="BH130">
        <v>1.0123885867211599</v>
      </c>
      <c r="BI130">
        <v>8.3172203242187894</v>
      </c>
      <c r="BJ130" s="4">
        <v>13.6483931947069</v>
      </c>
      <c r="BK130">
        <v>4.75</v>
      </c>
      <c r="BL130" s="4">
        <v>218</v>
      </c>
      <c r="BM130" s="4">
        <v>268</v>
      </c>
      <c r="BN130">
        <v>236.527587890625</v>
      </c>
      <c r="BO130">
        <v>238.06005859375</v>
      </c>
      <c r="BP130">
        <v>238.11174011230401</v>
      </c>
      <c r="BQ130">
        <v>2</v>
      </c>
      <c r="BR130">
        <v>0</v>
      </c>
      <c r="BS130">
        <v>0</v>
      </c>
    </row>
    <row r="131" spans="1:71" x14ac:dyDescent="0.35">
      <c r="A131" t="s">
        <v>1651</v>
      </c>
      <c r="B131" t="s">
        <v>1652</v>
      </c>
      <c r="C131" t="s">
        <v>374</v>
      </c>
      <c r="D131" t="s">
        <v>375</v>
      </c>
      <c r="E131">
        <v>130</v>
      </c>
      <c r="F131">
        <v>-4.51</v>
      </c>
      <c r="G131">
        <v>-7.6343913099999998</v>
      </c>
      <c r="H131">
        <v>-7.6</v>
      </c>
      <c r="I131">
        <f>0-F131</f>
        <v>4.51</v>
      </c>
      <c r="J131">
        <f>0-G131</f>
        <v>7.6343913099999998</v>
      </c>
      <c r="K131">
        <f>0-H131</f>
        <v>7.6</v>
      </c>
      <c r="L131">
        <v>1.94016375881923</v>
      </c>
      <c r="M131">
        <v>1.3327065119280499</v>
      </c>
      <c r="N131">
        <f>1-_xlfn.PERCENTRANK.INC(I$2:I$4359,I131)</f>
        <v>0.628</v>
      </c>
      <c r="O131">
        <f>1-_xlfn.PERCENTRANK.INC(J$2:J$4359,J131)</f>
        <v>2.300000000000002E-2</v>
      </c>
      <c r="P131">
        <f>1-_xlfn.PERCENTRANK.INC(K$2:K$4359,K131)</f>
        <v>2.4000000000000021E-2</v>
      </c>
      <c r="Q131">
        <f>_xlfn.PERCENTRANK.INC(L$2:L$4359,L131)</f>
        <v>0.53700000000000003</v>
      </c>
      <c r="R131">
        <f>((N131+P131)/2+Q131)/2</f>
        <v>0.43149999999999999</v>
      </c>
      <c r="S131">
        <v>12</v>
      </c>
      <c r="T131">
        <v>8</v>
      </c>
      <c r="U131">
        <v>0</v>
      </c>
      <c r="V131">
        <v>0</v>
      </c>
      <c r="W131">
        <v>0</v>
      </c>
      <c r="X131">
        <v>3</v>
      </c>
      <c r="Y131">
        <v>0</v>
      </c>
      <c r="Z131">
        <v>0</v>
      </c>
      <c r="AA131">
        <v>2</v>
      </c>
      <c r="AB131" s="4">
        <v>312.40899276733398</v>
      </c>
      <c r="AC131">
        <v>8.76189999999999</v>
      </c>
      <c r="AD131">
        <v>27</v>
      </c>
      <c r="AE131">
        <v>3</v>
      </c>
      <c r="AF131">
        <v>0</v>
      </c>
      <c r="AG131">
        <v>0</v>
      </c>
      <c r="AH131">
        <v>0</v>
      </c>
      <c r="AI131">
        <v>0</v>
      </c>
      <c r="AJ131">
        <v>0</v>
      </c>
      <c r="AK131" s="4">
        <v>0.29166666666666602</v>
      </c>
      <c r="AL131">
        <v>24</v>
      </c>
      <c r="AM131">
        <v>0</v>
      </c>
      <c r="AN131">
        <v>0</v>
      </c>
      <c r="AO131" s="4">
        <v>118.481999999999</v>
      </c>
      <c r="AP131">
        <v>47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48</v>
      </c>
      <c r="BB131">
        <v>0</v>
      </c>
      <c r="BC131">
        <v>0</v>
      </c>
      <c r="BD131">
        <v>0</v>
      </c>
      <c r="BE131">
        <v>0</v>
      </c>
      <c r="BF131" s="4">
        <v>35.53</v>
      </c>
      <c r="BG131" s="4">
        <v>14.9295785029108</v>
      </c>
      <c r="BH131">
        <v>1.07481269501508</v>
      </c>
      <c r="BI131" s="4">
        <v>12.8904002270846</v>
      </c>
      <c r="BJ131" s="4">
        <v>19.3263888888888</v>
      </c>
      <c r="BK131">
        <v>9.474609375</v>
      </c>
      <c r="BL131" s="4">
        <v>238</v>
      </c>
      <c r="BM131" s="4">
        <v>237</v>
      </c>
      <c r="BN131">
        <v>308.91067504882801</v>
      </c>
      <c r="BO131">
        <v>307.01632690429602</v>
      </c>
      <c r="BP131">
        <v>306.06829833984301</v>
      </c>
      <c r="BQ131">
        <v>2</v>
      </c>
      <c r="BR131">
        <v>2</v>
      </c>
      <c r="BS131">
        <v>2</v>
      </c>
    </row>
    <row r="132" spans="1:71" x14ac:dyDescent="0.35">
      <c r="A132" t="s">
        <v>1651</v>
      </c>
      <c r="B132" t="s">
        <v>1652</v>
      </c>
      <c r="C132" t="s">
        <v>374</v>
      </c>
      <c r="D132" t="s">
        <v>375</v>
      </c>
      <c r="E132">
        <v>131</v>
      </c>
      <c r="F132">
        <v>-4.7699999999999996</v>
      </c>
      <c r="G132">
        <v>-7.6420779200000002</v>
      </c>
      <c r="H132">
        <v>-7.6</v>
      </c>
      <c r="I132">
        <f>0-F132</f>
        <v>4.7699999999999996</v>
      </c>
      <c r="J132">
        <f>0-G132</f>
        <v>7.6420779200000002</v>
      </c>
      <c r="K132">
        <f>0-H132</f>
        <v>7.6</v>
      </c>
      <c r="L132">
        <v>1.8911157623791901</v>
      </c>
      <c r="M132">
        <v>1.2646954777897501</v>
      </c>
      <c r="N132">
        <f>1-_xlfn.PERCENTRANK.INC(I$2:I$4359,I132)</f>
        <v>0.48299999999999998</v>
      </c>
      <c r="O132">
        <f>1-_xlfn.PERCENTRANK.INC(J$2:J$4359,J132)</f>
        <v>2.300000000000002E-2</v>
      </c>
      <c r="P132">
        <f>1-_xlfn.PERCENTRANK.INC(K$2:K$4359,K132)</f>
        <v>2.4000000000000021E-2</v>
      </c>
      <c r="Q132">
        <f>_xlfn.PERCENTRANK.INC(L$2:L$4359,L132)</f>
        <v>0.51500000000000001</v>
      </c>
      <c r="R132">
        <f>((N132+P132)/2+Q132)/2</f>
        <v>0.38424999999999998</v>
      </c>
      <c r="S132">
        <v>12</v>
      </c>
      <c r="T132">
        <v>8</v>
      </c>
      <c r="U132">
        <v>0</v>
      </c>
      <c r="V132">
        <v>0</v>
      </c>
      <c r="W132">
        <v>0</v>
      </c>
      <c r="X132">
        <v>3</v>
      </c>
      <c r="Y132">
        <v>0</v>
      </c>
      <c r="Z132">
        <v>0</v>
      </c>
      <c r="AA132">
        <v>2</v>
      </c>
      <c r="AB132" s="4">
        <v>312.40899276733398</v>
      </c>
      <c r="AC132">
        <v>8.76189999999999</v>
      </c>
      <c r="AD132">
        <v>27</v>
      </c>
      <c r="AE132">
        <v>3</v>
      </c>
      <c r="AF132">
        <v>0</v>
      </c>
      <c r="AG132">
        <v>0</v>
      </c>
      <c r="AH132">
        <v>0</v>
      </c>
      <c r="AI132">
        <v>0</v>
      </c>
      <c r="AJ132">
        <v>0</v>
      </c>
      <c r="AK132" s="4">
        <v>0.29166666666666602</v>
      </c>
      <c r="AL132">
        <v>24</v>
      </c>
      <c r="AM132">
        <v>0</v>
      </c>
      <c r="AN132">
        <v>0</v>
      </c>
      <c r="AO132" s="4">
        <v>118.481999999999</v>
      </c>
      <c r="AP132">
        <v>47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3</v>
      </c>
      <c r="AY132">
        <v>0</v>
      </c>
      <c r="AZ132">
        <v>0</v>
      </c>
      <c r="BA132">
        <v>48</v>
      </c>
      <c r="BB132">
        <v>0</v>
      </c>
      <c r="BC132">
        <v>0</v>
      </c>
      <c r="BD132">
        <v>0</v>
      </c>
      <c r="BE132">
        <v>0</v>
      </c>
      <c r="BF132" s="4">
        <v>35.53</v>
      </c>
      <c r="BG132" s="4">
        <v>14.9295785029108</v>
      </c>
      <c r="BH132">
        <v>1.07481269501508</v>
      </c>
      <c r="BI132" s="4">
        <v>12.8904002270846</v>
      </c>
      <c r="BJ132" s="4">
        <v>19.3263888888888</v>
      </c>
      <c r="BK132">
        <v>9.474609375</v>
      </c>
      <c r="BL132" s="4">
        <v>238</v>
      </c>
      <c r="BM132" s="4">
        <v>237</v>
      </c>
      <c r="BN132">
        <v>309.94833374023398</v>
      </c>
      <c r="BO132">
        <v>305.709716796875</v>
      </c>
      <c r="BP132">
        <v>308.28826904296801</v>
      </c>
      <c r="BQ132">
        <v>1</v>
      </c>
      <c r="BR132">
        <v>2</v>
      </c>
      <c r="BS132">
        <v>2</v>
      </c>
    </row>
    <row r="133" spans="1:71" x14ac:dyDescent="0.35">
      <c r="A133" t="s">
        <v>1651</v>
      </c>
      <c r="B133" t="s">
        <v>1652</v>
      </c>
      <c r="C133" t="s">
        <v>374</v>
      </c>
      <c r="D133" t="s">
        <v>375</v>
      </c>
      <c r="E133">
        <v>132</v>
      </c>
      <c r="F133">
        <v>-4.9000000000000004</v>
      </c>
      <c r="G133">
        <v>-7.2036766999999999</v>
      </c>
      <c r="H133">
        <v>-7.1</v>
      </c>
      <c r="I133">
        <f>0-F133</f>
        <v>4.9000000000000004</v>
      </c>
      <c r="J133">
        <f>0-G133</f>
        <v>7.2036766999999999</v>
      </c>
      <c r="K133">
        <f>0-H133</f>
        <v>7.1</v>
      </c>
      <c r="L133">
        <v>2.0104590242560501</v>
      </c>
      <c r="M133">
        <v>1.36422110980043</v>
      </c>
      <c r="N133">
        <f>1-_xlfn.PERCENTRANK.INC(I$2:I$4359,I133)</f>
        <v>0.41300000000000003</v>
      </c>
      <c r="O133">
        <f>1-_xlfn.PERCENTRANK.INC(J$2:J$4359,J133)</f>
        <v>8.4999999999999964E-2</v>
      </c>
      <c r="P133">
        <f>1-_xlfn.PERCENTRANK.INC(K$2:K$4359,K133)</f>
        <v>0.10099999999999998</v>
      </c>
      <c r="Q133">
        <f>_xlfn.PERCENTRANK.INC(L$2:L$4359,L133)</f>
        <v>0.56799999999999995</v>
      </c>
      <c r="R133">
        <f>((N133+P133)/2+Q133)/2</f>
        <v>0.41249999999999998</v>
      </c>
      <c r="S133">
        <v>12</v>
      </c>
      <c r="T133">
        <v>8</v>
      </c>
      <c r="U133">
        <v>0</v>
      </c>
      <c r="V133">
        <v>0</v>
      </c>
      <c r="W133">
        <v>0</v>
      </c>
      <c r="X133">
        <v>3</v>
      </c>
      <c r="Y133">
        <v>0</v>
      </c>
      <c r="Z133">
        <v>0</v>
      </c>
      <c r="AA133">
        <v>2</v>
      </c>
      <c r="AB133" s="4">
        <v>312.40899276733398</v>
      </c>
      <c r="AC133">
        <v>8.76189999999999</v>
      </c>
      <c r="AD133">
        <v>27</v>
      </c>
      <c r="AE133">
        <v>3</v>
      </c>
      <c r="AF133">
        <v>0</v>
      </c>
      <c r="AG133">
        <v>0</v>
      </c>
      <c r="AH133">
        <v>0</v>
      </c>
      <c r="AI133">
        <v>0</v>
      </c>
      <c r="AJ133">
        <v>0</v>
      </c>
      <c r="AK133" s="4">
        <v>0.29166666666666602</v>
      </c>
      <c r="AL133">
        <v>24</v>
      </c>
      <c r="AM133">
        <v>0</v>
      </c>
      <c r="AN133">
        <v>0</v>
      </c>
      <c r="AO133" s="4">
        <v>118.481999999999</v>
      </c>
      <c r="AP133">
        <v>47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3</v>
      </c>
      <c r="AY133">
        <v>0</v>
      </c>
      <c r="AZ133">
        <v>0</v>
      </c>
      <c r="BA133">
        <v>48</v>
      </c>
      <c r="BB133">
        <v>0</v>
      </c>
      <c r="BC133">
        <v>0</v>
      </c>
      <c r="BD133">
        <v>0</v>
      </c>
      <c r="BE133">
        <v>0</v>
      </c>
      <c r="BF133" s="4">
        <v>35.53</v>
      </c>
      <c r="BG133" s="4">
        <v>14.9295785029108</v>
      </c>
      <c r="BH133">
        <v>1.07481269501508</v>
      </c>
      <c r="BI133" s="4">
        <v>12.8904002270846</v>
      </c>
      <c r="BJ133" s="4">
        <v>19.3263888888888</v>
      </c>
      <c r="BK133">
        <v>9.474609375</v>
      </c>
      <c r="BL133" s="4">
        <v>238</v>
      </c>
      <c r="BM133" s="4">
        <v>237</v>
      </c>
      <c r="BN133">
        <v>305.77880859375</v>
      </c>
      <c r="BO133">
        <v>309.98153686523398</v>
      </c>
      <c r="BP133">
        <v>304.41195678710898</v>
      </c>
      <c r="BQ133">
        <v>2</v>
      </c>
      <c r="BR133">
        <v>3</v>
      </c>
      <c r="BS133">
        <v>3</v>
      </c>
    </row>
    <row r="134" spans="1:71" x14ac:dyDescent="0.35">
      <c r="A134" t="s">
        <v>325</v>
      </c>
      <c r="B134" t="s">
        <v>326</v>
      </c>
      <c r="C134" t="s">
        <v>12</v>
      </c>
      <c r="D134" t="s">
        <v>13</v>
      </c>
      <c r="E134">
        <v>133</v>
      </c>
      <c r="F134">
        <v>-4.72</v>
      </c>
      <c r="G134">
        <v>-7.0296211199999998</v>
      </c>
      <c r="H134">
        <v>-6.9</v>
      </c>
      <c r="I134">
        <f>0-F134</f>
        <v>4.72</v>
      </c>
      <c r="J134">
        <f>0-G134</f>
        <v>7.0296211199999998</v>
      </c>
      <c r="K134">
        <f>0-H134</f>
        <v>6.9</v>
      </c>
      <c r="L134">
        <v>1.1253380901829799</v>
      </c>
      <c r="M134">
        <v>0.74445955165688504</v>
      </c>
      <c r="N134">
        <f>1-_xlfn.PERCENTRANK.INC(I$2:I$4359,I134)</f>
        <v>0.51100000000000001</v>
      </c>
      <c r="O134">
        <f>1-_xlfn.PERCENTRANK.INC(J$2:J$4359,J134)</f>
        <v>0.121</v>
      </c>
      <c r="P134">
        <f>1-_xlfn.PERCENTRANK.INC(K$2:K$4359,K134)</f>
        <v>0.15800000000000003</v>
      </c>
      <c r="Q134">
        <f>_xlfn.PERCENTRANK.INC(L$2:L$4359,L134)</f>
        <v>0.16300000000000001</v>
      </c>
      <c r="R134">
        <f>((N134+P134)/2+Q134)/2</f>
        <v>0.24875000000000003</v>
      </c>
      <c r="S134">
        <v>12</v>
      </c>
      <c r="T134">
        <v>5</v>
      </c>
      <c r="U134">
        <v>0</v>
      </c>
      <c r="V134">
        <v>0</v>
      </c>
      <c r="W134">
        <v>0</v>
      </c>
      <c r="X134">
        <v>3</v>
      </c>
      <c r="Y134">
        <v>0</v>
      </c>
      <c r="Z134">
        <v>0</v>
      </c>
      <c r="AA134">
        <v>2</v>
      </c>
      <c r="AB134" s="4">
        <v>276.37599372863701</v>
      </c>
      <c r="AC134">
        <v>7.9294000000000002</v>
      </c>
      <c r="AD134">
        <v>27</v>
      </c>
      <c r="AE134">
        <v>3</v>
      </c>
      <c r="AF134">
        <v>1</v>
      </c>
      <c r="AG134">
        <v>1</v>
      </c>
      <c r="AH134">
        <v>0</v>
      </c>
      <c r="AI134">
        <v>0</v>
      </c>
      <c r="AJ134">
        <v>0</v>
      </c>
      <c r="AK134" s="4">
        <v>0.19047619047618999</v>
      </c>
      <c r="AL134">
        <v>21</v>
      </c>
      <c r="AM134">
        <v>0</v>
      </c>
      <c r="AN134">
        <v>0</v>
      </c>
      <c r="AO134" s="4">
        <v>106.59950000000001</v>
      </c>
      <c r="AP134">
        <v>44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</v>
      </c>
      <c r="AY134">
        <v>0</v>
      </c>
      <c r="AZ134">
        <v>0</v>
      </c>
      <c r="BA134">
        <v>45</v>
      </c>
      <c r="BB134">
        <v>0</v>
      </c>
      <c r="BC134">
        <v>0</v>
      </c>
      <c r="BD134">
        <v>0</v>
      </c>
      <c r="BE134">
        <v>0</v>
      </c>
      <c r="BF134" s="4">
        <v>46.53</v>
      </c>
      <c r="BG134">
        <v>8.8867999017866897</v>
      </c>
      <c r="BH134" s="4">
        <v>0.97055682070581895</v>
      </c>
      <c r="BI134">
        <v>8.1563932293257597</v>
      </c>
      <c r="BJ134" s="4">
        <v>16.371882086167801</v>
      </c>
      <c r="BK134">
        <v>7.3198573127229398</v>
      </c>
      <c r="BL134" s="4">
        <v>232</v>
      </c>
      <c r="BM134" s="4">
        <v>246</v>
      </c>
      <c r="BN134">
        <v>273.42010498046801</v>
      </c>
      <c r="BO134">
        <v>267.910064697265</v>
      </c>
      <c r="BP134">
        <v>267.30007934570301</v>
      </c>
      <c r="BQ134">
        <v>1</v>
      </c>
      <c r="BR134">
        <v>1</v>
      </c>
      <c r="BS134">
        <v>1</v>
      </c>
    </row>
    <row r="135" spans="1:71" x14ac:dyDescent="0.35">
      <c r="A135" t="s">
        <v>325</v>
      </c>
      <c r="B135" t="s">
        <v>326</v>
      </c>
      <c r="C135" t="s">
        <v>12</v>
      </c>
      <c r="D135" t="s">
        <v>13</v>
      </c>
      <c r="E135">
        <v>134</v>
      </c>
      <c r="F135">
        <v>-4.58</v>
      </c>
      <c r="G135">
        <v>-7.0353631999999999</v>
      </c>
      <c r="H135">
        <v>-6.9</v>
      </c>
      <c r="I135">
        <f>0-F135</f>
        <v>4.58</v>
      </c>
      <c r="J135">
        <f>0-G135</f>
        <v>7.0353631999999999</v>
      </c>
      <c r="K135">
        <f>0-H135</f>
        <v>6.9</v>
      </c>
      <c r="L135">
        <v>1.39681109795738</v>
      </c>
      <c r="M135">
        <v>0.76314703140597095</v>
      </c>
      <c r="N135">
        <f>1-_xlfn.PERCENTRANK.INC(I$2:I$4359,I135)</f>
        <v>0.58699999999999997</v>
      </c>
      <c r="O135">
        <f>1-_xlfn.PERCENTRANK.INC(J$2:J$4359,J135)</f>
        <v>0.11899999999999999</v>
      </c>
      <c r="P135">
        <f>1-_xlfn.PERCENTRANK.INC(K$2:K$4359,K135)</f>
        <v>0.15800000000000003</v>
      </c>
      <c r="Q135">
        <f>_xlfn.PERCENTRANK.INC(L$2:L$4359,L135)</f>
        <v>0.29399999999999998</v>
      </c>
      <c r="R135">
        <f>((N135+P135)/2+Q135)/2</f>
        <v>0.33324999999999999</v>
      </c>
      <c r="S135">
        <v>12</v>
      </c>
      <c r="T135">
        <v>5</v>
      </c>
      <c r="U135">
        <v>0</v>
      </c>
      <c r="V135">
        <v>0</v>
      </c>
      <c r="W135">
        <v>0</v>
      </c>
      <c r="X135">
        <v>3</v>
      </c>
      <c r="Y135">
        <v>0</v>
      </c>
      <c r="Z135">
        <v>0</v>
      </c>
      <c r="AA135">
        <v>2</v>
      </c>
      <c r="AB135" s="4">
        <v>276.37599372863701</v>
      </c>
      <c r="AC135">
        <v>7.9294000000000002</v>
      </c>
      <c r="AD135">
        <v>27</v>
      </c>
      <c r="AE135">
        <v>3</v>
      </c>
      <c r="AF135">
        <v>1</v>
      </c>
      <c r="AG135">
        <v>1</v>
      </c>
      <c r="AH135">
        <v>0</v>
      </c>
      <c r="AI135">
        <v>0</v>
      </c>
      <c r="AJ135">
        <v>0</v>
      </c>
      <c r="AK135" s="4">
        <v>0.19047619047618999</v>
      </c>
      <c r="AL135">
        <v>21</v>
      </c>
      <c r="AM135">
        <v>0</v>
      </c>
      <c r="AN135">
        <v>0</v>
      </c>
      <c r="AO135" s="4">
        <v>106.59950000000001</v>
      </c>
      <c r="AP135">
        <v>44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3</v>
      </c>
      <c r="AY135">
        <v>0</v>
      </c>
      <c r="AZ135">
        <v>0</v>
      </c>
      <c r="BA135">
        <v>45</v>
      </c>
      <c r="BB135">
        <v>0</v>
      </c>
      <c r="BC135">
        <v>0</v>
      </c>
      <c r="BD135">
        <v>0</v>
      </c>
      <c r="BE135">
        <v>0</v>
      </c>
      <c r="BF135" s="4">
        <v>46.53</v>
      </c>
      <c r="BG135">
        <v>8.8867999017866897</v>
      </c>
      <c r="BH135" s="4">
        <v>0.97055682070581895</v>
      </c>
      <c r="BI135">
        <v>8.1563932293257597</v>
      </c>
      <c r="BJ135" s="4">
        <v>16.371882086167801</v>
      </c>
      <c r="BK135">
        <v>7.3198573127229398</v>
      </c>
      <c r="BL135" s="4">
        <v>232</v>
      </c>
      <c r="BM135" s="4">
        <v>246</v>
      </c>
      <c r="BN135">
        <v>273.86697387695301</v>
      </c>
      <c r="BO135">
        <v>266.95779418945301</v>
      </c>
      <c r="BP135">
        <v>268.12033081054602</v>
      </c>
      <c r="BQ135">
        <v>1</v>
      </c>
      <c r="BR135">
        <v>1</v>
      </c>
      <c r="BS135">
        <v>1</v>
      </c>
    </row>
    <row r="136" spans="1:71" x14ac:dyDescent="0.35">
      <c r="A136" t="s">
        <v>325</v>
      </c>
      <c r="B136" t="s">
        <v>326</v>
      </c>
      <c r="C136" t="s">
        <v>12</v>
      </c>
      <c r="D136" t="s">
        <v>13</v>
      </c>
      <c r="E136">
        <v>135</v>
      </c>
      <c r="F136">
        <v>-4.25</v>
      </c>
      <c r="G136">
        <v>-7.0039434399999996</v>
      </c>
      <c r="H136">
        <v>-6.9</v>
      </c>
      <c r="I136">
        <f>0-F136</f>
        <v>4.25</v>
      </c>
      <c r="J136">
        <f>0-G136</f>
        <v>7.0039434399999996</v>
      </c>
      <c r="K136">
        <f>0-H136</f>
        <v>6.9</v>
      </c>
      <c r="L136">
        <v>1.18594121580329</v>
      </c>
      <c r="M136">
        <v>0.60843048483885398</v>
      </c>
      <c r="N136">
        <f>1-_xlfn.PERCENTRANK.INC(I$2:I$4359,I136)</f>
        <v>0.76100000000000001</v>
      </c>
      <c r="O136">
        <f>1-_xlfn.PERCENTRANK.INC(J$2:J$4359,J136)</f>
        <v>0.128</v>
      </c>
      <c r="P136">
        <f>1-_xlfn.PERCENTRANK.INC(K$2:K$4359,K136)</f>
        <v>0.15800000000000003</v>
      </c>
      <c r="Q136">
        <f>_xlfn.PERCENTRANK.INC(L$2:L$4359,L136)</f>
        <v>0.19</v>
      </c>
      <c r="R136">
        <f>((N136+P136)/2+Q136)/2</f>
        <v>0.32474999999999998</v>
      </c>
      <c r="S136">
        <v>12</v>
      </c>
      <c r="T136">
        <v>5</v>
      </c>
      <c r="U136">
        <v>0</v>
      </c>
      <c r="V136">
        <v>0</v>
      </c>
      <c r="W136">
        <v>0</v>
      </c>
      <c r="X136">
        <v>3</v>
      </c>
      <c r="Y136">
        <v>0</v>
      </c>
      <c r="Z136">
        <v>0</v>
      </c>
      <c r="AA136">
        <v>2</v>
      </c>
      <c r="AB136" s="4">
        <v>276.37599372863701</v>
      </c>
      <c r="AC136">
        <v>7.9294000000000002</v>
      </c>
      <c r="AD136">
        <v>27</v>
      </c>
      <c r="AE136">
        <v>3</v>
      </c>
      <c r="AF136">
        <v>1</v>
      </c>
      <c r="AG136">
        <v>1</v>
      </c>
      <c r="AH136">
        <v>0</v>
      </c>
      <c r="AI136">
        <v>0</v>
      </c>
      <c r="AJ136">
        <v>0</v>
      </c>
      <c r="AK136" s="4">
        <v>0.19047619047618999</v>
      </c>
      <c r="AL136">
        <v>21</v>
      </c>
      <c r="AM136">
        <v>0</v>
      </c>
      <c r="AN136">
        <v>0</v>
      </c>
      <c r="AO136" s="4">
        <v>106.59950000000001</v>
      </c>
      <c r="AP136">
        <v>44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3</v>
      </c>
      <c r="AY136">
        <v>0</v>
      </c>
      <c r="AZ136">
        <v>0</v>
      </c>
      <c r="BA136">
        <v>45</v>
      </c>
      <c r="BB136">
        <v>0</v>
      </c>
      <c r="BC136">
        <v>0</v>
      </c>
      <c r="BD136">
        <v>0</v>
      </c>
      <c r="BE136">
        <v>0</v>
      </c>
      <c r="BF136" s="4">
        <v>46.53</v>
      </c>
      <c r="BG136">
        <v>8.8867999017866897</v>
      </c>
      <c r="BH136" s="4">
        <v>0.97055682070581895</v>
      </c>
      <c r="BI136">
        <v>8.1563932293257597</v>
      </c>
      <c r="BJ136" s="4">
        <v>16.371882086167801</v>
      </c>
      <c r="BK136">
        <v>7.3198573127229398</v>
      </c>
      <c r="BL136" s="4">
        <v>232</v>
      </c>
      <c r="BM136" s="4">
        <v>246</v>
      </c>
      <c r="BN136">
        <v>270.01867675781199</v>
      </c>
      <c r="BO136">
        <v>268.89080810546801</v>
      </c>
      <c r="BP136">
        <v>265.959228515625</v>
      </c>
      <c r="BQ136">
        <v>3</v>
      </c>
      <c r="BR136">
        <v>1</v>
      </c>
      <c r="BS136">
        <v>1</v>
      </c>
    </row>
    <row r="137" spans="1:71" x14ac:dyDescent="0.35">
      <c r="A137" t="s">
        <v>548</v>
      </c>
      <c r="B137" t="s">
        <v>549</v>
      </c>
      <c r="C137" t="s">
        <v>550</v>
      </c>
      <c r="D137" t="s">
        <v>551</v>
      </c>
      <c r="E137">
        <v>136</v>
      </c>
      <c r="F137">
        <v>-6</v>
      </c>
      <c r="G137">
        <v>-7.2097406399999997</v>
      </c>
      <c r="H137">
        <v>-7.2</v>
      </c>
      <c r="I137">
        <f>0-F137</f>
        <v>6</v>
      </c>
      <c r="J137">
        <f>0-G137</f>
        <v>7.2097406399999997</v>
      </c>
      <c r="K137">
        <f>0-H137</f>
        <v>7.2</v>
      </c>
      <c r="L137">
        <v>1.9510019549184801</v>
      </c>
      <c r="M137">
        <v>0.64660486241192205</v>
      </c>
      <c r="N137">
        <f>1-_xlfn.PERCENTRANK.INC(I$2:I$4359,I137)</f>
        <v>4.6000000000000041E-2</v>
      </c>
      <c r="O137">
        <f>1-_xlfn.PERCENTRANK.INC(J$2:J$4359,J137)</f>
        <v>8.2999999999999963E-2</v>
      </c>
      <c r="P137">
        <f>1-_xlfn.PERCENTRANK.INC(K$2:K$4359,K137)</f>
        <v>7.999999999999996E-2</v>
      </c>
      <c r="Q137">
        <f>_xlfn.PERCENTRANK.INC(L$2:L$4359,L137)</f>
        <v>0.54</v>
      </c>
      <c r="R137">
        <f>((N137+P137)/2+Q137)/2</f>
        <v>0.30149999999999999</v>
      </c>
      <c r="S137">
        <v>12</v>
      </c>
      <c r="T137">
        <v>2</v>
      </c>
      <c r="U137">
        <v>3</v>
      </c>
      <c r="V137">
        <v>1</v>
      </c>
      <c r="W137">
        <v>0</v>
      </c>
      <c r="X137">
        <v>0</v>
      </c>
      <c r="Y137">
        <v>0</v>
      </c>
      <c r="Z137">
        <v>0</v>
      </c>
      <c r="AA137">
        <v>3</v>
      </c>
      <c r="AB137" s="4">
        <v>238.29399561881999</v>
      </c>
      <c r="AC137">
        <v>5.2525000000000004</v>
      </c>
      <c r="AD137">
        <v>17</v>
      </c>
      <c r="AE137">
        <v>3</v>
      </c>
      <c r="AF137">
        <v>2</v>
      </c>
      <c r="AG137">
        <v>2</v>
      </c>
      <c r="AH137">
        <v>0</v>
      </c>
      <c r="AI137">
        <v>0</v>
      </c>
      <c r="AJ137">
        <v>0</v>
      </c>
      <c r="AK137" s="4">
        <v>0.15</v>
      </c>
      <c r="AL137">
        <v>20</v>
      </c>
      <c r="AM137">
        <v>2</v>
      </c>
      <c r="AN137">
        <v>0</v>
      </c>
      <c r="AO137" s="4">
        <v>87.256799999999899</v>
      </c>
      <c r="AP137">
        <v>32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4</v>
      </c>
      <c r="AX137">
        <v>0</v>
      </c>
      <c r="AY137">
        <v>0</v>
      </c>
      <c r="AZ137">
        <v>0</v>
      </c>
      <c r="BA137">
        <v>34</v>
      </c>
      <c r="BB137">
        <v>0</v>
      </c>
      <c r="BC137">
        <v>0</v>
      </c>
      <c r="BD137">
        <v>0</v>
      </c>
      <c r="BE137">
        <v>0</v>
      </c>
      <c r="BF137" s="4">
        <v>53.6</v>
      </c>
      <c r="BG137" s="4">
        <v>11.037568095062101</v>
      </c>
      <c r="BH137">
        <v>1.0095386900949299</v>
      </c>
      <c r="BI137">
        <v>9.9332789355741902</v>
      </c>
      <c r="BJ137" s="4">
        <v>13.005000000000001</v>
      </c>
      <c r="BK137">
        <v>5.9698216735253702</v>
      </c>
      <c r="BL137" s="4">
        <v>166</v>
      </c>
      <c r="BM137" s="4">
        <v>177</v>
      </c>
      <c r="BN137">
        <v>233.48788452148401</v>
      </c>
      <c r="BO137">
        <v>235.139877319335</v>
      </c>
      <c r="BP137">
        <v>234.45741271972599</v>
      </c>
      <c r="BQ137">
        <v>2</v>
      </c>
      <c r="BR137">
        <v>3</v>
      </c>
      <c r="BS137">
        <v>3</v>
      </c>
    </row>
    <row r="138" spans="1:71" x14ac:dyDescent="0.35">
      <c r="A138" t="s">
        <v>548</v>
      </c>
      <c r="B138" t="s">
        <v>549</v>
      </c>
      <c r="C138" t="s">
        <v>550</v>
      </c>
      <c r="D138" t="s">
        <v>551</v>
      </c>
      <c r="E138">
        <v>137</v>
      </c>
      <c r="F138">
        <v>-7.12</v>
      </c>
      <c r="G138">
        <v>-7.0160870600000003</v>
      </c>
      <c r="H138">
        <v>-7</v>
      </c>
      <c r="I138">
        <f>0-F138</f>
        <v>7.12</v>
      </c>
      <c r="J138">
        <f>0-G138</f>
        <v>7.0160870600000003</v>
      </c>
      <c r="K138">
        <f>0-H138</f>
        <v>7</v>
      </c>
      <c r="L138">
        <v>0.99624347176919104</v>
      </c>
      <c r="M138">
        <v>0.57557275176672495</v>
      </c>
      <c r="N138">
        <f>1-_xlfn.PERCENTRANK.INC(I$2:I$4359,I138)</f>
        <v>2.0000000000000018E-3</v>
      </c>
      <c r="O138">
        <f>1-_xlfn.PERCENTRANK.INC(J$2:J$4359,J138)</f>
        <v>0.124</v>
      </c>
      <c r="P138">
        <f>1-_xlfn.PERCENTRANK.INC(K$2:K$4359,K138)</f>
        <v>0.129</v>
      </c>
      <c r="Q138">
        <f>_xlfn.PERCENTRANK.INC(L$2:L$4359,L138)</f>
        <v>0.105</v>
      </c>
      <c r="R138">
        <f>((N138+P138)/2+Q138)/2</f>
        <v>8.5249999999999992E-2</v>
      </c>
      <c r="S138">
        <v>12</v>
      </c>
      <c r="T138">
        <v>2</v>
      </c>
      <c r="U138">
        <v>3</v>
      </c>
      <c r="V138">
        <v>1</v>
      </c>
      <c r="W138">
        <v>0</v>
      </c>
      <c r="X138">
        <v>0</v>
      </c>
      <c r="Y138">
        <v>0</v>
      </c>
      <c r="Z138">
        <v>0</v>
      </c>
      <c r="AA138">
        <v>3</v>
      </c>
      <c r="AB138" s="4">
        <v>238.29399561881999</v>
      </c>
      <c r="AC138">
        <v>5.2525000000000004</v>
      </c>
      <c r="AD138">
        <v>17</v>
      </c>
      <c r="AE138">
        <v>3</v>
      </c>
      <c r="AF138">
        <v>2</v>
      </c>
      <c r="AG138">
        <v>2</v>
      </c>
      <c r="AH138">
        <v>0</v>
      </c>
      <c r="AI138">
        <v>0</v>
      </c>
      <c r="AJ138">
        <v>0</v>
      </c>
      <c r="AK138" s="4">
        <v>0.15</v>
      </c>
      <c r="AL138">
        <v>20</v>
      </c>
      <c r="AM138">
        <v>2</v>
      </c>
      <c r="AN138">
        <v>0</v>
      </c>
      <c r="AO138" s="4">
        <v>87.256799999999899</v>
      </c>
      <c r="AP138">
        <v>32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4</v>
      </c>
      <c r="AX138">
        <v>0</v>
      </c>
      <c r="AY138">
        <v>0</v>
      </c>
      <c r="AZ138">
        <v>0</v>
      </c>
      <c r="BA138">
        <v>34</v>
      </c>
      <c r="BB138">
        <v>0</v>
      </c>
      <c r="BC138">
        <v>0</v>
      </c>
      <c r="BD138">
        <v>0</v>
      </c>
      <c r="BE138">
        <v>0</v>
      </c>
      <c r="BF138" s="4">
        <v>53.6</v>
      </c>
      <c r="BG138" s="4">
        <v>11.037568095062101</v>
      </c>
      <c r="BH138">
        <v>1.0095386900949299</v>
      </c>
      <c r="BI138">
        <v>9.9332789355741902</v>
      </c>
      <c r="BJ138" s="4">
        <v>13.005000000000001</v>
      </c>
      <c r="BK138">
        <v>5.9698216735253702</v>
      </c>
      <c r="BL138" s="4">
        <v>166</v>
      </c>
      <c r="BM138" s="4">
        <v>177</v>
      </c>
      <c r="BN138">
        <v>240.13836669921801</v>
      </c>
      <c r="BO138">
        <v>241.05047607421801</v>
      </c>
      <c r="BP138">
        <v>241.08876037597599</v>
      </c>
      <c r="BQ138">
        <v>5</v>
      </c>
      <c r="BR138">
        <v>5</v>
      </c>
      <c r="BS138">
        <v>5</v>
      </c>
    </row>
    <row r="139" spans="1:71" x14ac:dyDescent="0.35">
      <c r="A139" t="s">
        <v>548</v>
      </c>
      <c r="B139" t="s">
        <v>549</v>
      </c>
      <c r="C139" t="s">
        <v>550</v>
      </c>
      <c r="D139" t="s">
        <v>551</v>
      </c>
      <c r="E139">
        <v>138</v>
      </c>
      <c r="F139">
        <v>-5.77</v>
      </c>
      <c r="G139">
        <v>-7.2241916699999997</v>
      </c>
      <c r="H139">
        <v>-7.2</v>
      </c>
      <c r="I139">
        <f>0-F139</f>
        <v>5.77</v>
      </c>
      <c r="J139">
        <f>0-G139</f>
        <v>7.2241916699999997</v>
      </c>
      <c r="K139">
        <f>0-H139</f>
        <v>7.2</v>
      </c>
      <c r="L139">
        <v>0.90570937040422195</v>
      </c>
      <c r="M139">
        <v>0.60572543141819402</v>
      </c>
      <c r="N139">
        <f>1-_xlfn.PERCENTRANK.INC(I$2:I$4359,I139)</f>
        <v>7.8999999999999959E-2</v>
      </c>
      <c r="O139">
        <f>1-_xlfn.PERCENTRANK.INC(J$2:J$4359,J139)</f>
        <v>7.8999999999999959E-2</v>
      </c>
      <c r="P139">
        <f>1-_xlfn.PERCENTRANK.INC(K$2:K$4359,K139)</f>
        <v>7.999999999999996E-2</v>
      </c>
      <c r="Q139">
        <f>_xlfn.PERCENTRANK.INC(L$2:L$4359,L139)</f>
        <v>7.9000000000000001E-2</v>
      </c>
      <c r="R139">
        <f>((N139+P139)/2+Q139)/2</f>
        <v>7.9249999999999987E-2</v>
      </c>
      <c r="S139">
        <v>12</v>
      </c>
      <c r="T139">
        <v>2</v>
      </c>
      <c r="U139">
        <v>3</v>
      </c>
      <c r="V139">
        <v>1</v>
      </c>
      <c r="W139">
        <v>0</v>
      </c>
      <c r="X139">
        <v>0</v>
      </c>
      <c r="Y139">
        <v>0</v>
      </c>
      <c r="Z139">
        <v>0</v>
      </c>
      <c r="AA139">
        <v>3</v>
      </c>
      <c r="AB139" s="4">
        <v>238.29399561881999</v>
      </c>
      <c r="AC139">
        <v>5.2525000000000004</v>
      </c>
      <c r="AD139">
        <v>17</v>
      </c>
      <c r="AE139">
        <v>3</v>
      </c>
      <c r="AF139">
        <v>2</v>
      </c>
      <c r="AG139">
        <v>2</v>
      </c>
      <c r="AH139">
        <v>0</v>
      </c>
      <c r="AI139">
        <v>0</v>
      </c>
      <c r="AJ139">
        <v>0</v>
      </c>
      <c r="AK139" s="4">
        <v>0.15</v>
      </c>
      <c r="AL139">
        <v>20</v>
      </c>
      <c r="AM139">
        <v>2</v>
      </c>
      <c r="AN139">
        <v>0</v>
      </c>
      <c r="AO139" s="4">
        <v>87.256799999999899</v>
      </c>
      <c r="AP139">
        <v>32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4</v>
      </c>
      <c r="AX139">
        <v>0</v>
      </c>
      <c r="AY139">
        <v>0</v>
      </c>
      <c r="AZ139">
        <v>0</v>
      </c>
      <c r="BA139">
        <v>34</v>
      </c>
      <c r="BB139">
        <v>0</v>
      </c>
      <c r="BC139">
        <v>0</v>
      </c>
      <c r="BD139">
        <v>0</v>
      </c>
      <c r="BE139">
        <v>0</v>
      </c>
      <c r="BF139" s="4">
        <v>53.6</v>
      </c>
      <c r="BG139" s="4">
        <v>11.037568095062101</v>
      </c>
      <c r="BH139">
        <v>1.0095386900949299</v>
      </c>
      <c r="BI139">
        <v>9.9332789355741902</v>
      </c>
      <c r="BJ139" s="4">
        <v>13.005000000000001</v>
      </c>
      <c r="BK139">
        <v>5.9698216735253702</v>
      </c>
      <c r="BL139" s="4">
        <v>166</v>
      </c>
      <c r="BM139" s="4">
        <v>177</v>
      </c>
      <c r="BN139">
        <v>237.23908996582</v>
      </c>
      <c r="BO139">
        <v>234.48027038574199</v>
      </c>
      <c r="BP139">
        <v>233.48944091796801</v>
      </c>
      <c r="BQ139">
        <v>3</v>
      </c>
      <c r="BR139">
        <v>3</v>
      </c>
      <c r="BS139">
        <v>3</v>
      </c>
    </row>
    <row r="140" spans="1:71" x14ac:dyDescent="0.35">
      <c r="A140" t="s">
        <v>2141</v>
      </c>
      <c r="B140" t="s">
        <v>2142</v>
      </c>
      <c r="C140" t="s">
        <v>287</v>
      </c>
      <c r="D140" t="s">
        <v>17</v>
      </c>
      <c r="E140">
        <v>139</v>
      </c>
      <c r="F140">
        <v>-3.64</v>
      </c>
      <c r="G140">
        <v>-7.10351658</v>
      </c>
      <c r="H140">
        <v>-7.1</v>
      </c>
      <c r="I140">
        <f>0-F140</f>
        <v>3.64</v>
      </c>
      <c r="J140">
        <f>0-G140</f>
        <v>7.10351658</v>
      </c>
      <c r="K140">
        <f>0-H140</f>
        <v>7.1</v>
      </c>
      <c r="L140">
        <v>3.1207989911157901</v>
      </c>
      <c r="M140">
        <v>2.1656886895830501</v>
      </c>
      <c r="N140">
        <f>1-_xlfn.PERCENTRANK.INC(I$2:I$4359,I140)</f>
        <v>0.94699999999999995</v>
      </c>
      <c r="O140">
        <f>1-_xlfn.PERCENTRANK.INC(J$2:J$4359,J140)</f>
        <v>0.10299999999999998</v>
      </c>
      <c r="P140">
        <f>1-_xlfn.PERCENTRANK.INC(K$2:K$4359,K140)</f>
        <v>0.10099999999999998</v>
      </c>
      <c r="Q140">
        <f>_xlfn.PERCENTRANK.INC(L$2:L$4359,L140)</f>
        <v>0.95799999999999996</v>
      </c>
      <c r="R140">
        <f>((N140+P140)/2+Q140)/2</f>
        <v>0.74099999999999999</v>
      </c>
      <c r="S140">
        <v>9</v>
      </c>
      <c r="T140">
        <v>6</v>
      </c>
      <c r="U140">
        <v>0</v>
      </c>
      <c r="V140">
        <v>0</v>
      </c>
      <c r="W140">
        <v>0</v>
      </c>
      <c r="X140">
        <v>2</v>
      </c>
      <c r="Y140">
        <v>0</v>
      </c>
      <c r="Z140">
        <v>0</v>
      </c>
      <c r="AA140">
        <v>2</v>
      </c>
      <c r="AB140" s="4">
        <v>231.314994692802</v>
      </c>
      <c r="AC140">
        <v>7.1505000000000001</v>
      </c>
      <c r="AD140">
        <v>20</v>
      </c>
      <c r="AE140">
        <v>2</v>
      </c>
      <c r="AF140">
        <v>0</v>
      </c>
      <c r="AG140">
        <v>1</v>
      </c>
      <c r="AH140">
        <v>1</v>
      </c>
      <c r="AI140">
        <v>0</v>
      </c>
      <c r="AJ140">
        <v>0</v>
      </c>
      <c r="AK140" s="4">
        <v>0.16666666666666599</v>
      </c>
      <c r="AL140">
        <v>18</v>
      </c>
      <c r="AM140">
        <v>0</v>
      </c>
      <c r="AN140">
        <v>0</v>
      </c>
      <c r="AO140" s="4">
        <v>87.980499999999907</v>
      </c>
      <c r="AP140">
        <v>36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2</v>
      </c>
      <c r="AY140">
        <v>0</v>
      </c>
      <c r="AZ140">
        <v>0</v>
      </c>
      <c r="BA140">
        <v>37</v>
      </c>
      <c r="BB140">
        <v>0</v>
      </c>
      <c r="BC140">
        <v>0</v>
      </c>
      <c r="BD140">
        <v>0</v>
      </c>
      <c r="BE140">
        <v>0</v>
      </c>
      <c r="BF140" s="4">
        <v>40.129999999999903</v>
      </c>
      <c r="BG140" s="4">
        <v>12.1487854161511</v>
      </c>
      <c r="BH140" s="4">
        <v>0.98369932307935604</v>
      </c>
      <c r="BI140" s="4">
        <v>11.3501004129196</v>
      </c>
      <c r="BJ140" s="4">
        <v>13.432098765432</v>
      </c>
      <c r="BK140">
        <v>5.3254437869822402</v>
      </c>
      <c r="BL140" s="4">
        <v>196</v>
      </c>
      <c r="BM140" s="4">
        <v>207</v>
      </c>
      <c r="BN140">
        <v>235.46615600585901</v>
      </c>
      <c r="BO140">
        <v>228.61862182617099</v>
      </c>
      <c r="BP140">
        <v>228.62399291992099</v>
      </c>
      <c r="BQ140">
        <v>1</v>
      </c>
      <c r="BR140">
        <v>0</v>
      </c>
      <c r="BS140">
        <v>0</v>
      </c>
    </row>
    <row r="141" spans="1:71" x14ac:dyDescent="0.35">
      <c r="A141" t="s">
        <v>2141</v>
      </c>
      <c r="B141" t="s">
        <v>2142</v>
      </c>
      <c r="C141" t="s">
        <v>287</v>
      </c>
      <c r="D141" t="s">
        <v>17</v>
      </c>
      <c r="E141">
        <v>140</v>
      </c>
      <c r="F141">
        <v>-4.34</v>
      </c>
      <c r="G141">
        <v>-5.5807180399999998</v>
      </c>
      <c r="H141">
        <v>-5.5</v>
      </c>
      <c r="I141">
        <f>0-F141</f>
        <v>4.34</v>
      </c>
      <c r="J141">
        <f>0-G141</f>
        <v>5.5807180399999998</v>
      </c>
      <c r="K141">
        <f>0-H141</f>
        <v>5.5</v>
      </c>
      <c r="L141">
        <v>3.10585958107173</v>
      </c>
      <c r="M141">
        <v>1.0586881949079601</v>
      </c>
      <c r="N141">
        <f>1-_xlfn.PERCENTRANK.INC(I$2:I$4359,I141)</f>
        <v>0.71899999999999997</v>
      </c>
      <c r="O141">
        <f>1-_xlfn.PERCENTRANK.INC(J$2:J$4359,J141)</f>
        <v>0.82800000000000007</v>
      </c>
      <c r="P141">
        <f>1-_xlfn.PERCENTRANK.INC(K$2:K$4359,K141)</f>
        <v>0.85199999999999998</v>
      </c>
      <c r="Q141">
        <f>_xlfn.PERCENTRANK.INC(L$2:L$4359,L141)</f>
        <v>0.95599999999999996</v>
      </c>
      <c r="R141">
        <f>((N141+P141)/2+Q141)/2</f>
        <v>0.87074999999999991</v>
      </c>
      <c r="S141">
        <v>9</v>
      </c>
      <c r="T141">
        <v>6</v>
      </c>
      <c r="U141">
        <v>0</v>
      </c>
      <c r="V141">
        <v>0</v>
      </c>
      <c r="W141">
        <v>0</v>
      </c>
      <c r="X141">
        <v>2</v>
      </c>
      <c r="Y141">
        <v>0</v>
      </c>
      <c r="Z141">
        <v>0</v>
      </c>
      <c r="AA141">
        <v>2</v>
      </c>
      <c r="AB141" s="4">
        <v>231.314994692802</v>
      </c>
      <c r="AC141">
        <v>7.1505000000000001</v>
      </c>
      <c r="AD141">
        <v>20</v>
      </c>
      <c r="AE141">
        <v>2</v>
      </c>
      <c r="AF141">
        <v>0</v>
      </c>
      <c r="AG141">
        <v>1</v>
      </c>
      <c r="AH141">
        <v>1</v>
      </c>
      <c r="AI141">
        <v>0</v>
      </c>
      <c r="AJ141">
        <v>0</v>
      </c>
      <c r="AK141" s="4">
        <v>0.16666666666666599</v>
      </c>
      <c r="AL141">
        <v>18</v>
      </c>
      <c r="AM141">
        <v>0</v>
      </c>
      <c r="AN141">
        <v>0</v>
      </c>
      <c r="AO141" s="4">
        <v>87.980499999999907</v>
      </c>
      <c r="AP141">
        <v>36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2</v>
      </c>
      <c r="AY141">
        <v>0</v>
      </c>
      <c r="AZ141">
        <v>0</v>
      </c>
      <c r="BA141">
        <v>37</v>
      </c>
      <c r="BB141">
        <v>0</v>
      </c>
      <c r="BC141">
        <v>0</v>
      </c>
      <c r="BD141">
        <v>0</v>
      </c>
      <c r="BE141">
        <v>0</v>
      </c>
      <c r="BF141" s="4">
        <v>40.129999999999903</v>
      </c>
      <c r="BG141" s="4">
        <v>12.1487854161511</v>
      </c>
      <c r="BH141" s="4">
        <v>0.98369932307935604</v>
      </c>
      <c r="BI141" s="4">
        <v>11.3501004129196</v>
      </c>
      <c r="BJ141" s="4">
        <v>13.432098765432</v>
      </c>
      <c r="BK141">
        <v>5.3254437869822402</v>
      </c>
      <c r="BL141" s="4">
        <v>196</v>
      </c>
      <c r="BM141" s="4">
        <v>207</v>
      </c>
      <c r="BN141">
        <v>229.52136230468699</v>
      </c>
      <c r="BO141">
        <v>227.22303771972599</v>
      </c>
      <c r="BP141">
        <v>232.92654418945301</v>
      </c>
      <c r="BQ141">
        <v>2</v>
      </c>
      <c r="BR141">
        <v>1</v>
      </c>
      <c r="BS141">
        <v>0</v>
      </c>
    </row>
    <row r="142" spans="1:71" x14ac:dyDescent="0.35">
      <c r="A142" t="s">
        <v>2141</v>
      </c>
      <c r="B142" t="s">
        <v>2142</v>
      </c>
      <c r="C142" t="s">
        <v>287</v>
      </c>
      <c r="D142" t="s">
        <v>17</v>
      </c>
      <c r="E142">
        <v>141</v>
      </c>
      <c r="F142">
        <v>-4.46</v>
      </c>
      <c r="G142">
        <v>-6.7033920299999998</v>
      </c>
      <c r="H142">
        <v>-6.7</v>
      </c>
      <c r="I142">
        <f>0-F142</f>
        <v>4.46</v>
      </c>
      <c r="J142">
        <f>0-G142</f>
        <v>6.7033920299999998</v>
      </c>
      <c r="K142">
        <f>0-H142</f>
        <v>6.7</v>
      </c>
      <c r="L142">
        <v>3.3571897407836602</v>
      </c>
      <c r="M142">
        <v>2.33161030470453</v>
      </c>
      <c r="N142">
        <f>1-_xlfn.PERCENTRANK.INC(I$2:I$4359,I142)</f>
        <v>0.65200000000000002</v>
      </c>
      <c r="O142">
        <f>1-_xlfn.PERCENTRANK.INC(J$2:J$4359,J142)</f>
        <v>0.23699999999999999</v>
      </c>
      <c r="P142">
        <f>1-_xlfn.PERCENTRANK.INC(K$2:K$4359,K142)</f>
        <v>0.22899999999999998</v>
      </c>
      <c r="Q142">
        <f>_xlfn.PERCENTRANK.INC(L$2:L$4359,L142)</f>
        <v>0.98299999999999998</v>
      </c>
      <c r="R142">
        <f>((N142+P142)/2+Q142)/2</f>
        <v>0.71174999999999999</v>
      </c>
      <c r="S142">
        <v>9</v>
      </c>
      <c r="T142">
        <v>6</v>
      </c>
      <c r="U142">
        <v>0</v>
      </c>
      <c r="V142">
        <v>0</v>
      </c>
      <c r="W142">
        <v>0</v>
      </c>
      <c r="X142">
        <v>2</v>
      </c>
      <c r="Y142">
        <v>0</v>
      </c>
      <c r="Z142">
        <v>0</v>
      </c>
      <c r="AA142">
        <v>2</v>
      </c>
      <c r="AB142" s="4">
        <v>231.314994692802</v>
      </c>
      <c r="AC142">
        <v>7.1505000000000001</v>
      </c>
      <c r="AD142">
        <v>20</v>
      </c>
      <c r="AE142">
        <v>2</v>
      </c>
      <c r="AF142">
        <v>0</v>
      </c>
      <c r="AG142">
        <v>1</v>
      </c>
      <c r="AH142">
        <v>1</v>
      </c>
      <c r="AI142">
        <v>0</v>
      </c>
      <c r="AJ142">
        <v>0</v>
      </c>
      <c r="AK142" s="4">
        <v>0.16666666666666599</v>
      </c>
      <c r="AL142">
        <v>18</v>
      </c>
      <c r="AM142">
        <v>0</v>
      </c>
      <c r="AN142">
        <v>0</v>
      </c>
      <c r="AO142" s="4">
        <v>87.980499999999907</v>
      </c>
      <c r="AP142">
        <v>36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2</v>
      </c>
      <c r="AY142">
        <v>0</v>
      </c>
      <c r="AZ142">
        <v>0</v>
      </c>
      <c r="BA142">
        <v>37</v>
      </c>
      <c r="BB142">
        <v>0</v>
      </c>
      <c r="BC142">
        <v>0</v>
      </c>
      <c r="BD142">
        <v>0</v>
      </c>
      <c r="BE142">
        <v>0</v>
      </c>
      <c r="BF142" s="4">
        <v>40.129999999999903</v>
      </c>
      <c r="BG142" s="4">
        <v>12.1487854161511</v>
      </c>
      <c r="BH142" s="4">
        <v>0.98369932307935604</v>
      </c>
      <c r="BI142" s="4">
        <v>11.3501004129196</v>
      </c>
      <c r="BJ142" s="4">
        <v>13.432098765432</v>
      </c>
      <c r="BK142">
        <v>5.3254437869822402</v>
      </c>
      <c r="BL142" s="4">
        <v>196</v>
      </c>
      <c r="BM142" s="4">
        <v>207</v>
      </c>
      <c r="BN142">
        <v>232.64700317382801</v>
      </c>
      <c r="BO142">
        <v>232.03186035156199</v>
      </c>
      <c r="BP142">
        <v>231.10902404785099</v>
      </c>
      <c r="BQ142">
        <v>2</v>
      </c>
      <c r="BR142">
        <v>1</v>
      </c>
      <c r="BS142">
        <v>1</v>
      </c>
    </row>
    <row r="143" spans="1:71" x14ac:dyDescent="0.35">
      <c r="A143" t="s">
        <v>2282</v>
      </c>
      <c r="B143" t="s">
        <v>2283</v>
      </c>
      <c r="C143" t="s">
        <v>120</v>
      </c>
      <c r="D143" t="s">
        <v>17</v>
      </c>
      <c r="E143">
        <v>142</v>
      </c>
      <c r="F143">
        <v>-4.82</v>
      </c>
      <c r="G143">
        <v>-8.0288143200000004</v>
      </c>
      <c r="H143">
        <v>-7.7</v>
      </c>
      <c r="I143">
        <f>0-F143</f>
        <v>4.82</v>
      </c>
      <c r="J143">
        <f>0-G143</f>
        <v>8.0288143200000004</v>
      </c>
      <c r="K143">
        <f>0-H143</f>
        <v>7.7</v>
      </c>
      <c r="L143">
        <v>3.0197393907538901</v>
      </c>
      <c r="M143">
        <v>1.88713987541072</v>
      </c>
      <c r="N143">
        <f>1-_xlfn.PERCENTRANK.INC(I$2:I$4359,I143)</f>
        <v>0.45599999999999996</v>
      </c>
      <c r="O143">
        <f>1-_xlfn.PERCENTRANK.INC(J$2:J$4359,J143)</f>
        <v>6.0000000000000053E-3</v>
      </c>
      <c r="P143">
        <f>1-_xlfn.PERCENTRANK.INC(K$2:K$4359,K143)</f>
        <v>1.6000000000000014E-2</v>
      </c>
      <c r="Q143">
        <f>_xlfn.PERCENTRANK.INC(L$2:L$4359,L143)</f>
        <v>0.93700000000000006</v>
      </c>
      <c r="R143">
        <f>((N143+P143)/2+Q143)/2</f>
        <v>0.58650000000000002</v>
      </c>
      <c r="S143">
        <v>12</v>
      </c>
      <c r="T143">
        <v>5</v>
      </c>
      <c r="U143">
        <v>0</v>
      </c>
      <c r="V143">
        <v>0</v>
      </c>
      <c r="W143">
        <v>0</v>
      </c>
      <c r="X143">
        <v>2</v>
      </c>
      <c r="Y143">
        <v>0</v>
      </c>
      <c r="Z143">
        <v>0</v>
      </c>
      <c r="AA143">
        <v>2</v>
      </c>
      <c r="AB143" s="4">
        <v>346.29498994350399</v>
      </c>
      <c r="AC143">
        <v>6.3513000000000002</v>
      </c>
      <c r="AD143">
        <v>17</v>
      </c>
      <c r="AE143">
        <v>2</v>
      </c>
      <c r="AF143">
        <v>2</v>
      </c>
      <c r="AG143">
        <v>2</v>
      </c>
      <c r="AH143">
        <v>0</v>
      </c>
      <c r="AI143">
        <v>0</v>
      </c>
      <c r="AJ143">
        <v>0</v>
      </c>
      <c r="AK143" s="4">
        <v>0.2</v>
      </c>
      <c r="AL143">
        <v>25</v>
      </c>
      <c r="AM143">
        <v>0</v>
      </c>
      <c r="AN143">
        <v>0</v>
      </c>
      <c r="AO143" s="4">
        <v>95.806999999999903</v>
      </c>
      <c r="AP143">
        <v>39</v>
      </c>
      <c r="AQ143">
        <v>5</v>
      </c>
      <c r="AR143">
        <v>0</v>
      </c>
      <c r="AS143">
        <v>0</v>
      </c>
      <c r="AT143">
        <v>0</v>
      </c>
      <c r="AU143">
        <v>0</v>
      </c>
      <c r="AV143">
        <v>5</v>
      </c>
      <c r="AW143">
        <v>0</v>
      </c>
      <c r="AX143">
        <v>2</v>
      </c>
      <c r="AY143">
        <v>0</v>
      </c>
      <c r="AZ143">
        <v>0</v>
      </c>
      <c r="BA143">
        <v>40</v>
      </c>
      <c r="BB143">
        <v>0</v>
      </c>
      <c r="BC143">
        <v>0</v>
      </c>
      <c r="BD143">
        <v>0</v>
      </c>
      <c r="BE143">
        <v>0</v>
      </c>
      <c r="BF143" s="4">
        <v>40.46</v>
      </c>
      <c r="BG143" s="4">
        <v>10.384162826072</v>
      </c>
      <c r="BH143" s="4">
        <v>0.971708959097068</v>
      </c>
      <c r="BI143">
        <v>9.6864948901173005</v>
      </c>
      <c r="BJ143" s="4">
        <v>20.313600000000001</v>
      </c>
      <c r="BK143">
        <v>8.1314828341855296</v>
      </c>
      <c r="BL143" s="4">
        <v>201</v>
      </c>
      <c r="BM143" s="4">
        <v>226</v>
      </c>
      <c r="BN143">
        <v>303.80551147460898</v>
      </c>
      <c r="BO143">
        <v>306.342041015625</v>
      </c>
      <c r="BP143">
        <v>305.54406738281199</v>
      </c>
      <c r="BQ143">
        <v>1</v>
      </c>
      <c r="BR143">
        <v>1</v>
      </c>
      <c r="BS143">
        <v>1</v>
      </c>
    </row>
    <row r="144" spans="1:71" x14ac:dyDescent="0.35">
      <c r="A144" t="s">
        <v>2282</v>
      </c>
      <c r="B144" t="s">
        <v>2283</v>
      </c>
      <c r="C144" t="s">
        <v>120</v>
      </c>
      <c r="D144" t="s">
        <v>17</v>
      </c>
      <c r="E144">
        <v>143</v>
      </c>
      <c r="F144">
        <v>-4.82</v>
      </c>
      <c r="G144">
        <v>-8.0420646700000002</v>
      </c>
      <c r="H144">
        <v>-7.7</v>
      </c>
      <c r="I144">
        <f>0-F144</f>
        <v>4.82</v>
      </c>
      <c r="J144">
        <f>0-G144</f>
        <v>8.0420646700000002</v>
      </c>
      <c r="K144">
        <f>0-H144</f>
        <v>7.7</v>
      </c>
      <c r="L144">
        <v>2.9411432957981898</v>
      </c>
      <c r="M144">
        <v>1.4990876578402801</v>
      </c>
      <c r="N144">
        <f>1-_xlfn.PERCENTRANK.INC(I$2:I$4359,I144)</f>
        <v>0.45599999999999996</v>
      </c>
      <c r="O144">
        <f>1-_xlfn.PERCENTRANK.INC(J$2:J$4359,J144)</f>
        <v>5.0000000000000044E-3</v>
      </c>
      <c r="P144">
        <f>1-_xlfn.PERCENTRANK.INC(K$2:K$4359,K144)</f>
        <v>1.6000000000000014E-2</v>
      </c>
      <c r="Q144">
        <f>_xlfn.PERCENTRANK.INC(L$2:L$4359,L144)</f>
        <v>0.91500000000000004</v>
      </c>
      <c r="R144">
        <f>((N144+P144)/2+Q144)/2</f>
        <v>0.57550000000000001</v>
      </c>
      <c r="S144">
        <v>12</v>
      </c>
      <c r="T144">
        <v>5</v>
      </c>
      <c r="U144">
        <v>0</v>
      </c>
      <c r="V144">
        <v>0</v>
      </c>
      <c r="W144">
        <v>0</v>
      </c>
      <c r="X144">
        <v>2</v>
      </c>
      <c r="Y144">
        <v>0</v>
      </c>
      <c r="Z144">
        <v>0</v>
      </c>
      <c r="AA144">
        <v>2</v>
      </c>
      <c r="AB144" s="4">
        <v>346.29498994350399</v>
      </c>
      <c r="AC144">
        <v>6.3513000000000002</v>
      </c>
      <c r="AD144">
        <v>17</v>
      </c>
      <c r="AE144">
        <v>2</v>
      </c>
      <c r="AF144">
        <v>2</v>
      </c>
      <c r="AG144">
        <v>2</v>
      </c>
      <c r="AH144">
        <v>0</v>
      </c>
      <c r="AI144">
        <v>0</v>
      </c>
      <c r="AJ144">
        <v>0</v>
      </c>
      <c r="AK144" s="4">
        <v>0.2</v>
      </c>
      <c r="AL144">
        <v>25</v>
      </c>
      <c r="AM144">
        <v>0</v>
      </c>
      <c r="AN144">
        <v>0</v>
      </c>
      <c r="AO144" s="4">
        <v>95.806999999999903</v>
      </c>
      <c r="AP144">
        <v>39</v>
      </c>
      <c r="AQ144">
        <v>5</v>
      </c>
      <c r="AR144">
        <v>0</v>
      </c>
      <c r="AS144">
        <v>0</v>
      </c>
      <c r="AT144">
        <v>0</v>
      </c>
      <c r="AU144">
        <v>0</v>
      </c>
      <c r="AV144">
        <v>5</v>
      </c>
      <c r="AW144">
        <v>0</v>
      </c>
      <c r="AX144">
        <v>2</v>
      </c>
      <c r="AY144">
        <v>0</v>
      </c>
      <c r="AZ144">
        <v>0</v>
      </c>
      <c r="BA144">
        <v>40</v>
      </c>
      <c r="BB144">
        <v>0</v>
      </c>
      <c r="BC144">
        <v>0</v>
      </c>
      <c r="BD144">
        <v>0</v>
      </c>
      <c r="BE144">
        <v>0</v>
      </c>
      <c r="BF144" s="4">
        <v>40.46</v>
      </c>
      <c r="BG144" s="4">
        <v>10.384162826072</v>
      </c>
      <c r="BH144" s="4">
        <v>0.971708959097068</v>
      </c>
      <c r="BI144">
        <v>9.6864948901173005</v>
      </c>
      <c r="BJ144" s="4">
        <v>20.313600000000001</v>
      </c>
      <c r="BK144">
        <v>8.1314828341855296</v>
      </c>
      <c r="BL144" s="4">
        <v>201</v>
      </c>
      <c r="BM144" s="4">
        <v>226</v>
      </c>
      <c r="BN144">
        <v>303.00091552734301</v>
      </c>
      <c r="BO144">
        <v>306.33477783203102</v>
      </c>
      <c r="BP144">
        <v>306.95657348632801</v>
      </c>
      <c r="BQ144">
        <v>2</v>
      </c>
      <c r="BR144">
        <v>1</v>
      </c>
      <c r="BS144">
        <v>1</v>
      </c>
    </row>
    <row r="145" spans="1:71" x14ac:dyDescent="0.35">
      <c r="A145" t="s">
        <v>1791</v>
      </c>
      <c r="B145" t="s">
        <v>1792</v>
      </c>
      <c r="C145" t="s">
        <v>12</v>
      </c>
      <c r="D145" t="s">
        <v>47</v>
      </c>
      <c r="E145">
        <v>144</v>
      </c>
      <c r="F145">
        <v>-4.34</v>
      </c>
      <c r="G145">
        <v>-5.8241519899999998</v>
      </c>
      <c r="H145">
        <v>-5.7</v>
      </c>
      <c r="I145">
        <f>0-F145</f>
        <v>4.34</v>
      </c>
      <c r="J145">
        <f>0-G145</f>
        <v>5.8241519899999998</v>
      </c>
      <c r="K145">
        <f>0-H145</f>
        <v>5.7</v>
      </c>
      <c r="L145">
        <v>2.42449026408319</v>
      </c>
      <c r="M145">
        <v>1.5239618281998699</v>
      </c>
      <c r="N145">
        <f>1-_xlfn.PERCENTRANK.INC(I$2:I$4359,I145)</f>
        <v>0.71899999999999997</v>
      </c>
      <c r="O145">
        <f>1-_xlfn.PERCENTRANK.INC(J$2:J$4359,J145)</f>
        <v>0.71300000000000008</v>
      </c>
      <c r="P145">
        <f>1-_xlfn.PERCENTRANK.INC(K$2:K$4359,K145)</f>
        <v>0.76300000000000001</v>
      </c>
      <c r="Q145">
        <f>_xlfn.PERCENTRANK.INC(L$2:L$4359,L145)</f>
        <v>0.74199999999999999</v>
      </c>
      <c r="R145">
        <f>((N145+P145)/2+Q145)/2</f>
        <v>0.74150000000000005</v>
      </c>
      <c r="S145">
        <v>20</v>
      </c>
      <c r="T145">
        <v>1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4</v>
      </c>
      <c r="AB145" s="4">
        <v>301.388993144035</v>
      </c>
      <c r="AC145">
        <v>6.4485000000000001</v>
      </c>
      <c r="AD145">
        <v>21</v>
      </c>
      <c r="AE145">
        <v>2</v>
      </c>
      <c r="AF145">
        <v>1</v>
      </c>
      <c r="AG145">
        <v>1</v>
      </c>
      <c r="AH145">
        <v>0</v>
      </c>
      <c r="AI145">
        <v>1</v>
      </c>
      <c r="AJ145">
        <v>0</v>
      </c>
      <c r="AK145" s="4">
        <v>0.15384615384615299</v>
      </c>
      <c r="AL145">
        <v>26</v>
      </c>
      <c r="AM145">
        <v>1</v>
      </c>
      <c r="AN145">
        <v>0</v>
      </c>
      <c r="AO145" s="4">
        <v>111.9498</v>
      </c>
      <c r="AP145">
        <v>42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1</v>
      </c>
      <c r="AX145">
        <v>1</v>
      </c>
      <c r="AY145">
        <v>0</v>
      </c>
      <c r="AZ145">
        <v>0</v>
      </c>
      <c r="BA145">
        <v>45</v>
      </c>
      <c r="BB145">
        <v>0</v>
      </c>
      <c r="BC145">
        <v>0</v>
      </c>
      <c r="BD145">
        <v>0</v>
      </c>
      <c r="BE145">
        <v>0</v>
      </c>
      <c r="BF145" s="4">
        <v>33.119999999999997</v>
      </c>
      <c r="BG145" s="4">
        <v>11.3901978833487</v>
      </c>
      <c r="BH145" s="4">
        <v>0.97344519030007104</v>
      </c>
      <c r="BI145" s="4">
        <v>10.700913412328401</v>
      </c>
      <c r="BJ145" s="4">
        <v>16.467455621301699</v>
      </c>
      <c r="BK145">
        <v>7.0869247626004297</v>
      </c>
      <c r="BL145" s="4">
        <v>225</v>
      </c>
      <c r="BM145" s="4">
        <v>264</v>
      </c>
      <c r="BN145">
        <v>278.86480712890602</v>
      </c>
      <c r="BO145">
        <v>284.24456787109301</v>
      </c>
      <c r="BP145">
        <v>281.18716430664</v>
      </c>
      <c r="BQ145">
        <v>2</v>
      </c>
      <c r="BR145">
        <v>2</v>
      </c>
      <c r="BS145">
        <v>2</v>
      </c>
    </row>
    <row r="146" spans="1:71" x14ac:dyDescent="0.35">
      <c r="A146" t="s">
        <v>2231</v>
      </c>
      <c r="B146" t="s">
        <v>2232</v>
      </c>
      <c r="C146" t="s">
        <v>12</v>
      </c>
      <c r="D146" t="s">
        <v>47</v>
      </c>
      <c r="E146">
        <v>145</v>
      </c>
      <c r="F146">
        <v>-4.3</v>
      </c>
      <c r="G146">
        <v>-5.7263650899999998</v>
      </c>
      <c r="H146">
        <v>-5.7</v>
      </c>
      <c r="I146">
        <f>0-F146</f>
        <v>4.3</v>
      </c>
      <c r="J146">
        <f>0-G146</f>
        <v>5.7263650899999998</v>
      </c>
      <c r="K146">
        <f>0-H146</f>
        <v>5.7</v>
      </c>
      <c r="L146">
        <v>2.7678416139434199</v>
      </c>
      <c r="M146">
        <v>1.9529169841009</v>
      </c>
      <c r="N146">
        <f>1-_xlfn.PERCENTRANK.INC(I$2:I$4359,I146)</f>
        <v>0.73799999999999999</v>
      </c>
      <c r="O146">
        <f>1-_xlfn.PERCENTRANK.INC(J$2:J$4359,J146)</f>
        <v>0.76100000000000001</v>
      </c>
      <c r="P146">
        <f>1-_xlfn.PERCENTRANK.INC(K$2:K$4359,K146)</f>
        <v>0.76300000000000001</v>
      </c>
      <c r="Q146">
        <f>_xlfn.PERCENTRANK.INC(L$2:L$4359,L146)</f>
        <v>0.86499999999999999</v>
      </c>
      <c r="R146">
        <f>((N146+P146)/2+Q146)/2</f>
        <v>0.80774999999999997</v>
      </c>
      <c r="S146">
        <v>20</v>
      </c>
      <c r="T146">
        <v>0</v>
      </c>
      <c r="U146">
        <v>1</v>
      </c>
      <c r="V146">
        <v>0</v>
      </c>
      <c r="W146">
        <v>2</v>
      </c>
      <c r="X146">
        <v>0</v>
      </c>
      <c r="Y146">
        <v>0</v>
      </c>
      <c r="Z146">
        <v>0</v>
      </c>
      <c r="AA146">
        <v>4</v>
      </c>
      <c r="AB146" s="4">
        <v>309.408993124961</v>
      </c>
      <c r="AC146">
        <v>8.5827000000000009</v>
      </c>
      <c r="AD146">
        <v>25</v>
      </c>
      <c r="AE146">
        <v>2</v>
      </c>
      <c r="AF146">
        <v>1</v>
      </c>
      <c r="AG146">
        <v>0</v>
      </c>
      <c r="AH146">
        <v>0</v>
      </c>
      <c r="AI146">
        <v>0</v>
      </c>
      <c r="AJ146">
        <v>1</v>
      </c>
      <c r="AK146" s="4">
        <v>0.115384615384615</v>
      </c>
      <c r="AL146">
        <v>26</v>
      </c>
      <c r="AM146">
        <v>2</v>
      </c>
      <c r="AN146">
        <v>0</v>
      </c>
      <c r="AO146" s="4">
        <v>113.130299999999</v>
      </c>
      <c r="AP146">
        <v>46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2</v>
      </c>
      <c r="AY146">
        <v>0</v>
      </c>
      <c r="AZ146">
        <v>0</v>
      </c>
      <c r="BA146">
        <v>49</v>
      </c>
      <c r="BB146">
        <v>0</v>
      </c>
      <c r="BC146">
        <v>0</v>
      </c>
      <c r="BD146">
        <v>0</v>
      </c>
      <c r="BE146">
        <v>0</v>
      </c>
      <c r="BF146" s="4">
        <v>35.07</v>
      </c>
      <c r="BG146" s="4">
        <v>11.9498553195418</v>
      </c>
      <c r="BH146">
        <v>1.02412252029575</v>
      </c>
      <c r="BI146" s="4">
        <v>10.668384478148999</v>
      </c>
      <c r="BJ146" s="4">
        <v>16.467455621301699</v>
      </c>
      <c r="BK146">
        <v>7.4861111111111098</v>
      </c>
      <c r="BL146" s="4">
        <v>253</v>
      </c>
      <c r="BM146" s="4">
        <v>284</v>
      </c>
      <c r="BN146">
        <v>285.19818115234301</v>
      </c>
      <c r="BO146">
        <v>292.4345703125</v>
      </c>
      <c r="BP146">
        <v>291.95782470703102</v>
      </c>
      <c r="BQ146">
        <v>2</v>
      </c>
      <c r="BR146">
        <v>0</v>
      </c>
      <c r="BS146">
        <v>0</v>
      </c>
    </row>
    <row r="147" spans="1:71" x14ac:dyDescent="0.35">
      <c r="A147" t="s">
        <v>1343</v>
      </c>
      <c r="B147" t="s">
        <v>1344</v>
      </c>
      <c r="C147" t="s">
        <v>510</v>
      </c>
      <c r="D147" t="s">
        <v>17</v>
      </c>
      <c r="E147">
        <v>146</v>
      </c>
      <c r="F147">
        <v>-5.28</v>
      </c>
      <c r="G147">
        <v>-6.5619463900000001</v>
      </c>
      <c r="H147">
        <v>-6.4</v>
      </c>
      <c r="I147">
        <f>0-F147</f>
        <v>5.28</v>
      </c>
      <c r="J147">
        <f>0-G147</f>
        <v>6.5619463900000001</v>
      </c>
      <c r="K147">
        <f>0-H147</f>
        <v>6.4</v>
      </c>
      <c r="L147">
        <v>1.88184956824901</v>
      </c>
      <c r="M147">
        <v>0.82154139638432599</v>
      </c>
      <c r="N147">
        <f>1-_xlfn.PERCENTRANK.INC(I$2:I$4359,I147)</f>
        <v>0.21699999999999997</v>
      </c>
      <c r="O147">
        <f>1-_xlfn.PERCENTRANK.INC(J$2:J$4359,J147)</f>
        <v>0.29500000000000004</v>
      </c>
      <c r="P147">
        <f>1-_xlfn.PERCENTRANK.INC(K$2:K$4359,K147)</f>
        <v>0.36199999999999999</v>
      </c>
      <c r="Q147">
        <f>_xlfn.PERCENTRANK.INC(L$2:L$4359,L147)</f>
        <v>0.51</v>
      </c>
      <c r="R147">
        <f>((N147+P147)/2+Q147)/2</f>
        <v>0.39974999999999999</v>
      </c>
      <c r="S147">
        <v>10</v>
      </c>
      <c r="T147">
        <v>6</v>
      </c>
      <c r="U147">
        <v>0</v>
      </c>
      <c r="V147">
        <v>1</v>
      </c>
      <c r="W147">
        <v>0</v>
      </c>
      <c r="X147">
        <v>1</v>
      </c>
      <c r="Y147">
        <v>0</v>
      </c>
      <c r="Z147">
        <v>0</v>
      </c>
      <c r="AA147">
        <v>2</v>
      </c>
      <c r="AB147" s="4">
        <v>247.381994843482</v>
      </c>
      <c r="AC147">
        <v>7.9733000000000001</v>
      </c>
      <c r="AD147">
        <v>26</v>
      </c>
      <c r="AE147">
        <v>1</v>
      </c>
      <c r="AF147">
        <v>2</v>
      </c>
      <c r="AG147">
        <v>1</v>
      </c>
      <c r="AH147">
        <v>0</v>
      </c>
      <c r="AI147">
        <v>1</v>
      </c>
      <c r="AJ147">
        <v>1</v>
      </c>
      <c r="AK147" s="4">
        <v>0.26315789473684198</v>
      </c>
      <c r="AL147">
        <v>19</v>
      </c>
      <c r="AM147">
        <v>0</v>
      </c>
      <c r="AN147">
        <v>0</v>
      </c>
      <c r="AO147" s="4">
        <v>104.764899999999</v>
      </c>
      <c r="AP147">
        <v>43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</v>
      </c>
      <c r="AX147">
        <v>1</v>
      </c>
      <c r="AY147">
        <v>0</v>
      </c>
      <c r="AZ147">
        <v>0</v>
      </c>
      <c r="BA147">
        <v>44</v>
      </c>
      <c r="BB147">
        <v>0</v>
      </c>
      <c r="BC147">
        <v>0</v>
      </c>
      <c r="BD147">
        <v>0</v>
      </c>
      <c r="BE147">
        <v>0</v>
      </c>
      <c r="BF147" s="4">
        <v>36.840000000000003</v>
      </c>
      <c r="BG147">
        <v>9.3896125474936394</v>
      </c>
      <c r="BH147" s="4">
        <v>0.97244582260155599</v>
      </c>
      <c r="BI147">
        <v>8.6556664949969893</v>
      </c>
      <c r="BJ147" s="4">
        <v>14.409972299168899</v>
      </c>
      <c r="BK147">
        <v>6.9631999999999996</v>
      </c>
      <c r="BL147" s="4">
        <v>227</v>
      </c>
      <c r="BM147" s="4">
        <v>234</v>
      </c>
      <c r="BN147">
        <v>257.79437255859301</v>
      </c>
      <c r="BO147">
        <v>255.65693664550699</v>
      </c>
      <c r="BP147">
        <v>252.47750854492099</v>
      </c>
      <c r="BQ147">
        <v>1</v>
      </c>
      <c r="BR147">
        <v>0</v>
      </c>
      <c r="BS147">
        <v>0</v>
      </c>
    </row>
    <row r="148" spans="1:71" x14ac:dyDescent="0.35">
      <c r="A148" t="s">
        <v>1343</v>
      </c>
      <c r="B148" t="s">
        <v>1344</v>
      </c>
      <c r="C148" t="s">
        <v>510</v>
      </c>
      <c r="D148" t="s">
        <v>17</v>
      </c>
      <c r="E148">
        <v>147</v>
      </c>
      <c r="F148">
        <v>-5.43</v>
      </c>
      <c r="G148">
        <v>-6.6613245000000001</v>
      </c>
      <c r="H148">
        <v>-6.5</v>
      </c>
      <c r="I148">
        <f>0-F148</f>
        <v>5.43</v>
      </c>
      <c r="J148">
        <f>0-G148</f>
        <v>6.6613245000000001</v>
      </c>
      <c r="K148">
        <f>0-H148</f>
        <v>6.5</v>
      </c>
      <c r="L148">
        <v>1.7274477597519899</v>
      </c>
      <c r="M148">
        <v>1.0770337053254899</v>
      </c>
      <c r="N148">
        <f>1-_xlfn.PERCENTRANK.INC(I$2:I$4359,I148)</f>
        <v>0.16500000000000004</v>
      </c>
      <c r="O148">
        <f>1-_xlfn.PERCENTRANK.INC(J$2:J$4359,J148)</f>
        <v>0.253</v>
      </c>
      <c r="P148">
        <f>1-_xlfn.PERCENTRANK.INC(K$2:K$4359,K148)</f>
        <v>0.31299999999999994</v>
      </c>
      <c r="Q148">
        <f>_xlfn.PERCENTRANK.INC(L$2:L$4359,L148)</f>
        <v>0.441</v>
      </c>
      <c r="R148">
        <f>((N148+P148)/2+Q148)/2</f>
        <v>0.33999999999999997</v>
      </c>
      <c r="S148">
        <v>10</v>
      </c>
      <c r="T148">
        <v>6</v>
      </c>
      <c r="U148">
        <v>0</v>
      </c>
      <c r="V148">
        <v>1</v>
      </c>
      <c r="W148">
        <v>0</v>
      </c>
      <c r="X148">
        <v>1</v>
      </c>
      <c r="Y148">
        <v>0</v>
      </c>
      <c r="Z148">
        <v>0</v>
      </c>
      <c r="AA148">
        <v>2</v>
      </c>
      <c r="AB148" s="4">
        <v>247.381994843482</v>
      </c>
      <c r="AC148">
        <v>7.9733000000000001</v>
      </c>
      <c r="AD148">
        <v>26</v>
      </c>
      <c r="AE148">
        <v>1</v>
      </c>
      <c r="AF148">
        <v>2</v>
      </c>
      <c r="AG148">
        <v>1</v>
      </c>
      <c r="AH148">
        <v>0</v>
      </c>
      <c r="AI148">
        <v>1</v>
      </c>
      <c r="AJ148">
        <v>1</v>
      </c>
      <c r="AK148" s="4">
        <v>0.26315789473684198</v>
      </c>
      <c r="AL148">
        <v>19</v>
      </c>
      <c r="AM148">
        <v>0</v>
      </c>
      <c r="AN148">
        <v>0</v>
      </c>
      <c r="AO148" s="4">
        <v>104.764899999999</v>
      </c>
      <c r="AP148">
        <v>43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</v>
      </c>
      <c r="AX148">
        <v>1</v>
      </c>
      <c r="AY148">
        <v>0</v>
      </c>
      <c r="AZ148">
        <v>0</v>
      </c>
      <c r="BA148">
        <v>44</v>
      </c>
      <c r="BB148">
        <v>0</v>
      </c>
      <c r="BC148">
        <v>0</v>
      </c>
      <c r="BD148">
        <v>0</v>
      </c>
      <c r="BE148">
        <v>0</v>
      </c>
      <c r="BF148" s="4">
        <v>36.840000000000003</v>
      </c>
      <c r="BG148">
        <v>9.3896125474936394</v>
      </c>
      <c r="BH148" s="4">
        <v>0.97244582260155599</v>
      </c>
      <c r="BI148">
        <v>8.6556664949969893</v>
      </c>
      <c r="BJ148" s="4">
        <v>14.409972299168899</v>
      </c>
      <c r="BK148">
        <v>6.9631999999999996</v>
      </c>
      <c r="BL148" s="4">
        <v>227</v>
      </c>
      <c r="BM148" s="4">
        <v>234</v>
      </c>
      <c r="BN148">
        <v>255.13790893554599</v>
      </c>
      <c r="BO148">
        <v>254.852294921875</v>
      </c>
      <c r="BP148">
        <v>255.06295776367099</v>
      </c>
      <c r="BQ148">
        <v>2</v>
      </c>
      <c r="BR148">
        <v>1</v>
      </c>
      <c r="BS148">
        <v>1</v>
      </c>
    </row>
    <row r="149" spans="1:71" x14ac:dyDescent="0.35">
      <c r="A149" t="s">
        <v>1343</v>
      </c>
      <c r="B149" t="s">
        <v>1344</v>
      </c>
      <c r="C149" t="s">
        <v>510</v>
      </c>
      <c r="D149" t="s">
        <v>17</v>
      </c>
      <c r="E149">
        <v>148</v>
      </c>
      <c r="F149">
        <v>-5.25</v>
      </c>
      <c r="G149">
        <v>-6.4490232499999998</v>
      </c>
      <c r="H149">
        <v>-6.2</v>
      </c>
      <c r="I149">
        <f>0-F149</f>
        <v>5.25</v>
      </c>
      <c r="J149">
        <f>0-G149</f>
        <v>6.4490232499999998</v>
      </c>
      <c r="K149">
        <f>0-H149</f>
        <v>6.2</v>
      </c>
      <c r="L149">
        <v>1.84030251158812</v>
      </c>
      <c r="M149">
        <v>1.0280217707230399</v>
      </c>
      <c r="N149">
        <f>1-_xlfn.PERCENTRANK.INC(I$2:I$4359,I149)</f>
        <v>0.22799999999999998</v>
      </c>
      <c r="O149">
        <f>1-_xlfn.PERCENTRANK.INC(J$2:J$4359,J149)</f>
        <v>0.35399999999999998</v>
      </c>
      <c r="P149">
        <f>1-_xlfn.PERCENTRANK.INC(K$2:K$4359,K149)</f>
        <v>0.47399999999999998</v>
      </c>
      <c r="Q149">
        <f>_xlfn.PERCENTRANK.INC(L$2:L$4359,L149)</f>
        <v>0.48899999999999999</v>
      </c>
      <c r="R149">
        <f>((N149+P149)/2+Q149)/2</f>
        <v>0.42</v>
      </c>
      <c r="S149">
        <v>10</v>
      </c>
      <c r="T149">
        <v>6</v>
      </c>
      <c r="U149">
        <v>0</v>
      </c>
      <c r="V149">
        <v>1</v>
      </c>
      <c r="W149">
        <v>0</v>
      </c>
      <c r="X149">
        <v>1</v>
      </c>
      <c r="Y149">
        <v>0</v>
      </c>
      <c r="Z149">
        <v>0</v>
      </c>
      <c r="AA149">
        <v>2</v>
      </c>
      <c r="AB149" s="4">
        <v>247.381994843482</v>
      </c>
      <c r="AC149">
        <v>7.9733000000000001</v>
      </c>
      <c r="AD149">
        <v>26</v>
      </c>
      <c r="AE149">
        <v>1</v>
      </c>
      <c r="AF149">
        <v>2</v>
      </c>
      <c r="AG149">
        <v>1</v>
      </c>
      <c r="AH149">
        <v>0</v>
      </c>
      <c r="AI149">
        <v>1</v>
      </c>
      <c r="AJ149">
        <v>1</v>
      </c>
      <c r="AK149" s="4">
        <v>0.26315789473684198</v>
      </c>
      <c r="AL149">
        <v>19</v>
      </c>
      <c r="AM149">
        <v>0</v>
      </c>
      <c r="AN149">
        <v>0</v>
      </c>
      <c r="AO149" s="4">
        <v>104.764899999999</v>
      </c>
      <c r="AP149">
        <v>43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1</v>
      </c>
      <c r="AX149">
        <v>1</v>
      </c>
      <c r="AY149">
        <v>0</v>
      </c>
      <c r="AZ149">
        <v>0</v>
      </c>
      <c r="BA149">
        <v>44</v>
      </c>
      <c r="BB149">
        <v>0</v>
      </c>
      <c r="BC149">
        <v>0</v>
      </c>
      <c r="BD149">
        <v>0</v>
      </c>
      <c r="BE149">
        <v>0</v>
      </c>
      <c r="BF149" s="4">
        <v>36.840000000000003</v>
      </c>
      <c r="BG149">
        <v>9.3896125474936394</v>
      </c>
      <c r="BH149" s="4">
        <v>0.97244582260155599</v>
      </c>
      <c r="BI149">
        <v>8.6556664949969893</v>
      </c>
      <c r="BJ149" s="4">
        <v>14.409972299168899</v>
      </c>
      <c r="BK149">
        <v>6.9631999999999996</v>
      </c>
      <c r="BL149" s="4">
        <v>227</v>
      </c>
      <c r="BM149" s="4">
        <v>234</v>
      </c>
      <c r="BN149">
        <v>263.517486572265</v>
      </c>
      <c r="BO149">
        <v>248.936279296875</v>
      </c>
      <c r="BP149">
        <v>253.32667541503901</v>
      </c>
      <c r="BQ149">
        <v>3</v>
      </c>
      <c r="BR149">
        <v>1</v>
      </c>
      <c r="BS149">
        <v>1</v>
      </c>
    </row>
    <row r="150" spans="1:71" x14ac:dyDescent="0.35">
      <c r="A150" t="s">
        <v>888</v>
      </c>
      <c r="B150" t="s">
        <v>889</v>
      </c>
      <c r="C150" t="s">
        <v>12</v>
      </c>
      <c r="D150" t="s">
        <v>105</v>
      </c>
      <c r="E150">
        <v>149</v>
      </c>
      <c r="F150">
        <v>-5.86</v>
      </c>
      <c r="G150">
        <v>-7.2150936100000003</v>
      </c>
      <c r="H150">
        <v>-7.2</v>
      </c>
      <c r="I150">
        <f>0-F150</f>
        <v>5.86</v>
      </c>
      <c r="J150">
        <f>0-G150</f>
        <v>7.2150936100000003</v>
      </c>
      <c r="K150">
        <f>0-H150</f>
        <v>7.2</v>
      </c>
      <c r="L150">
        <v>1.18968403500106</v>
      </c>
      <c r="M150">
        <v>0.82229766655338399</v>
      </c>
      <c r="N150">
        <f>1-_xlfn.PERCENTRANK.INC(I$2:I$4359,I150)</f>
        <v>6.4999999999999947E-2</v>
      </c>
      <c r="O150">
        <f>1-_xlfn.PERCENTRANK.INC(J$2:J$4359,J150)</f>
        <v>8.1999999999999962E-2</v>
      </c>
      <c r="P150">
        <f>1-_xlfn.PERCENTRANK.INC(K$2:K$4359,K150)</f>
        <v>7.999999999999996E-2</v>
      </c>
      <c r="Q150">
        <f>_xlfn.PERCENTRANK.INC(L$2:L$4359,L150)</f>
        <v>0.192</v>
      </c>
      <c r="R150">
        <f>((N150+P150)/2+Q150)/2</f>
        <v>0.13224999999999998</v>
      </c>
      <c r="S150">
        <v>12</v>
      </c>
      <c r="T150">
        <v>2</v>
      </c>
      <c r="U150">
        <v>0</v>
      </c>
      <c r="V150">
        <v>1</v>
      </c>
      <c r="W150">
        <v>0</v>
      </c>
      <c r="X150">
        <v>3</v>
      </c>
      <c r="Y150">
        <v>0</v>
      </c>
      <c r="Z150">
        <v>1</v>
      </c>
      <c r="AA150">
        <v>2</v>
      </c>
      <c r="AB150" s="4">
        <v>311.30899417400298</v>
      </c>
      <c r="AC150">
        <v>5.8997999999999999</v>
      </c>
      <c r="AD150">
        <v>15</v>
      </c>
      <c r="AE150">
        <v>4</v>
      </c>
      <c r="AF150">
        <v>1</v>
      </c>
      <c r="AG150">
        <v>1</v>
      </c>
      <c r="AH150">
        <v>0</v>
      </c>
      <c r="AI150">
        <v>0</v>
      </c>
      <c r="AJ150">
        <v>0</v>
      </c>
      <c r="AK150" s="4">
        <v>0.22727272727272699</v>
      </c>
      <c r="AL150">
        <v>22</v>
      </c>
      <c r="AM150">
        <v>0</v>
      </c>
      <c r="AN150">
        <v>0</v>
      </c>
      <c r="AO150" s="4">
        <v>86.2209</v>
      </c>
      <c r="AP150">
        <v>32</v>
      </c>
      <c r="AQ150">
        <v>2</v>
      </c>
      <c r="AR150">
        <v>0</v>
      </c>
      <c r="AS150">
        <v>0</v>
      </c>
      <c r="AT150">
        <v>0</v>
      </c>
      <c r="AU150">
        <v>0</v>
      </c>
      <c r="AV150">
        <v>2</v>
      </c>
      <c r="AW150">
        <v>1</v>
      </c>
      <c r="AX150">
        <v>3</v>
      </c>
      <c r="AY150">
        <v>0</v>
      </c>
      <c r="AZ150">
        <v>1</v>
      </c>
      <c r="BA150">
        <v>33</v>
      </c>
      <c r="BB150">
        <v>0</v>
      </c>
      <c r="BC150">
        <v>0</v>
      </c>
      <c r="BD150">
        <v>0</v>
      </c>
      <c r="BE150">
        <v>2</v>
      </c>
      <c r="BF150" s="4">
        <v>71.62</v>
      </c>
      <c r="BG150" s="4">
        <v>12.4629639770521</v>
      </c>
      <c r="BH150">
        <v>1.0254263848506799</v>
      </c>
      <c r="BI150" s="4">
        <v>11.1539333892475</v>
      </c>
      <c r="BJ150" s="4">
        <v>17.355371900826398</v>
      </c>
      <c r="BK150">
        <v>7.5130072840790803</v>
      </c>
      <c r="BL150" s="4">
        <v>163</v>
      </c>
      <c r="BM150" s="4">
        <v>182</v>
      </c>
      <c r="BN150">
        <v>272.17349243164</v>
      </c>
      <c r="BO150">
        <v>269.47521972656199</v>
      </c>
      <c r="BP150">
        <v>268.52282714843699</v>
      </c>
      <c r="BQ150">
        <v>1</v>
      </c>
      <c r="BR150">
        <v>3</v>
      </c>
      <c r="BS150">
        <v>3</v>
      </c>
    </row>
    <row r="151" spans="1:71" x14ac:dyDescent="0.35">
      <c r="A151" t="s">
        <v>888</v>
      </c>
      <c r="B151" t="s">
        <v>889</v>
      </c>
      <c r="C151" t="s">
        <v>12</v>
      </c>
      <c r="D151" t="s">
        <v>105</v>
      </c>
      <c r="E151">
        <v>150</v>
      </c>
      <c r="F151">
        <v>-6.03</v>
      </c>
      <c r="G151">
        <v>-7.6757769600000003</v>
      </c>
      <c r="H151">
        <v>-7.7</v>
      </c>
      <c r="I151">
        <f>0-F151</f>
        <v>6.03</v>
      </c>
      <c r="J151">
        <f>0-G151</f>
        <v>7.6757769600000003</v>
      </c>
      <c r="K151">
        <f>0-H151</f>
        <v>7.7</v>
      </c>
      <c r="L151">
        <v>1.1340743102438</v>
      </c>
      <c r="M151">
        <v>0.78871400159079896</v>
      </c>
      <c r="N151">
        <f>1-_xlfn.PERCENTRANK.INC(I$2:I$4359,I151)</f>
        <v>4.3000000000000038E-2</v>
      </c>
      <c r="O151">
        <f>1-_xlfn.PERCENTRANK.INC(J$2:J$4359,J151)</f>
        <v>2.0000000000000018E-2</v>
      </c>
      <c r="P151">
        <f>1-_xlfn.PERCENTRANK.INC(K$2:K$4359,K151)</f>
        <v>1.6000000000000014E-2</v>
      </c>
      <c r="Q151">
        <f>_xlfn.PERCENTRANK.INC(L$2:L$4359,L151)</f>
        <v>0.16700000000000001</v>
      </c>
      <c r="R151">
        <f>((N151+P151)/2+Q151)/2</f>
        <v>9.8250000000000018E-2</v>
      </c>
      <c r="S151">
        <v>12</v>
      </c>
      <c r="T151">
        <v>2</v>
      </c>
      <c r="U151">
        <v>0</v>
      </c>
      <c r="V151">
        <v>1</v>
      </c>
      <c r="W151">
        <v>0</v>
      </c>
      <c r="X151">
        <v>3</v>
      </c>
      <c r="Y151">
        <v>0</v>
      </c>
      <c r="Z151">
        <v>1</v>
      </c>
      <c r="AA151">
        <v>2</v>
      </c>
      <c r="AB151" s="4">
        <v>311.30899417400298</v>
      </c>
      <c r="AC151">
        <v>5.8997999999999999</v>
      </c>
      <c r="AD151">
        <v>15</v>
      </c>
      <c r="AE151">
        <v>4</v>
      </c>
      <c r="AF151">
        <v>1</v>
      </c>
      <c r="AG151">
        <v>1</v>
      </c>
      <c r="AH151">
        <v>0</v>
      </c>
      <c r="AI151">
        <v>0</v>
      </c>
      <c r="AJ151">
        <v>0</v>
      </c>
      <c r="AK151" s="4">
        <v>0.22727272727272699</v>
      </c>
      <c r="AL151">
        <v>22</v>
      </c>
      <c r="AM151">
        <v>0</v>
      </c>
      <c r="AN151">
        <v>0</v>
      </c>
      <c r="AO151" s="4">
        <v>86.2209</v>
      </c>
      <c r="AP151">
        <v>32</v>
      </c>
      <c r="AQ151">
        <v>2</v>
      </c>
      <c r="AR151">
        <v>0</v>
      </c>
      <c r="AS151">
        <v>0</v>
      </c>
      <c r="AT151">
        <v>0</v>
      </c>
      <c r="AU151">
        <v>0</v>
      </c>
      <c r="AV151">
        <v>2</v>
      </c>
      <c r="AW151">
        <v>1</v>
      </c>
      <c r="AX151">
        <v>3</v>
      </c>
      <c r="AY151">
        <v>0</v>
      </c>
      <c r="AZ151">
        <v>1</v>
      </c>
      <c r="BA151">
        <v>33</v>
      </c>
      <c r="BB151">
        <v>0</v>
      </c>
      <c r="BC151">
        <v>0</v>
      </c>
      <c r="BD151">
        <v>0</v>
      </c>
      <c r="BE151">
        <v>2</v>
      </c>
      <c r="BF151" s="4">
        <v>71.62</v>
      </c>
      <c r="BG151" s="4">
        <v>12.4629639770521</v>
      </c>
      <c r="BH151">
        <v>1.0254263848506799</v>
      </c>
      <c r="BI151" s="4">
        <v>11.1539333892475</v>
      </c>
      <c r="BJ151" s="4">
        <v>17.355371900826398</v>
      </c>
      <c r="BK151">
        <v>7.5130072840790803</v>
      </c>
      <c r="BL151" s="4">
        <v>163</v>
      </c>
      <c r="BM151" s="4">
        <v>182</v>
      </c>
      <c r="BN151">
        <v>273.70245361328102</v>
      </c>
      <c r="BO151">
        <v>273.035400390625</v>
      </c>
      <c r="BP151">
        <v>271.90637207031199</v>
      </c>
      <c r="BQ151">
        <v>1</v>
      </c>
      <c r="BR151">
        <v>2</v>
      </c>
      <c r="BS151">
        <v>1</v>
      </c>
    </row>
    <row r="152" spans="1:71" x14ac:dyDescent="0.35">
      <c r="A152" t="s">
        <v>888</v>
      </c>
      <c r="B152" t="s">
        <v>889</v>
      </c>
      <c r="C152" t="s">
        <v>12</v>
      </c>
      <c r="D152" t="s">
        <v>105</v>
      </c>
      <c r="E152">
        <v>151</v>
      </c>
      <c r="F152">
        <v>-5.34</v>
      </c>
      <c r="G152">
        <v>-7.67089891</v>
      </c>
      <c r="H152">
        <v>-7.6</v>
      </c>
      <c r="I152">
        <f>0-F152</f>
        <v>5.34</v>
      </c>
      <c r="J152">
        <f>0-G152</f>
        <v>7.67089891</v>
      </c>
      <c r="K152">
        <f>0-H152</f>
        <v>7.6</v>
      </c>
      <c r="L152">
        <v>1.2447372957543399</v>
      </c>
      <c r="M152">
        <v>0.83380203073808401</v>
      </c>
      <c r="N152">
        <f>1-_xlfn.PERCENTRANK.INC(I$2:I$4359,I152)</f>
        <v>0.19499999999999995</v>
      </c>
      <c r="O152">
        <f>1-_xlfn.PERCENTRANK.INC(J$2:J$4359,J152)</f>
        <v>2.0000000000000018E-2</v>
      </c>
      <c r="P152">
        <f>1-_xlfn.PERCENTRANK.INC(K$2:K$4359,K152)</f>
        <v>2.4000000000000021E-2</v>
      </c>
      <c r="Q152">
        <f>_xlfn.PERCENTRANK.INC(L$2:L$4359,L152)</f>
        <v>0.221</v>
      </c>
      <c r="R152">
        <f>((N152+P152)/2+Q152)/2</f>
        <v>0.16525000000000001</v>
      </c>
      <c r="S152">
        <v>12</v>
      </c>
      <c r="T152">
        <v>2</v>
      </c>
      <c r="U152">
        <v>0</v>
      </c>
      <c r="V152">
        <v>1</v>
      </c>
      <c r="W152">
        <v>0</v>
      </c>
      <c r="X152">
        <v>3</v>
      </c>
      <c r="Y152">
        <v>0</v>
      </c>
      <c r="Z152">
        <v>1</v>
      </c>
      <c r="AA152">
        <v>2</v>
      </c>
      <c r="AB152" s="4">
        <v>311.30899417400298</v>
      </c>
      <c r="AC152">
        <v>5.8997999999999999</v>
      </c>
      <c r="AD152">
        <v>15</v>
      </c>
      <c r="AE152">
        <v>4</v>
      </c>
      <c r="AF152">
        <v>1</v>
      </c>
      <c r="AG152">
        <v>1</v>
      </c>
      <c r="AH152">
        <v>0</v>
      </c>
      <c r="AI152">
        <v>0</v>
      </c>
      <c r="AJ152">
        <v>0</v>
      </c>
      <c r="AK152" s="4">
        <v>0.22727272727272699</v>
      </c>
      <c r="AL152">
        <v>22</v>
      </c>
      <c r="AM152">
        <v>0</v>
      </c>
      <c r="AN152">
        <v>0</v>
      </c>
      <c r="AO152" s="4">
        <v>86.2209</v>
      </c>
      <c r="AP152">
        <v>32</v>
      </c>
      <c r="AQ152">
        <v>2</v>
      </c>
      <c r="AR152">
        <v>0</v>
      </c>
      <c r="AS152">
        <v>0</v>
      </c>
      <c r="AT152">
        <v>0</v>
      </c>
      <c r="AU152">
        <v>0</v>
      </c>
      <c r="AV152">
        <v>2</v>
      </c>
      <c r="AW152">
        <v>1</v>
      </c>
      <c r="AX152">
        <v>3</v>
      </c>
      <c r="AY152">
        <v>0</v>
      </c>
      <c r="AZ152">
        <v>1</v>
      </c>
      <c r="BA152">
        <v>33</v>
      </c>
      <c r="BB152">
        <v>0</v>
      </c>
      <c r="BC152">
        <v>0</v>
      </c>
      <c r="BD152">
        <v>0</v>
      </c>
      <c r="BE152">
        <v>2</v>
      </c>
      <c r="BF152" s="4">
        <v>71.62</v>
      </c>
      <c r="BG152" s="4">
        <v>12.4629639770521</v>
      </c>
      <c r="BH152">
        <v>1.0254263848506799</v>
      </c>
      <c r="BI152" s="4">
        <v>11.1539333892475</v>
      </c>
      <c r="BJ152" s="4">
        <v>17.355371900826398</v>
      </c>
      <c r="BK152">
        <v>7.5130072840790803</v>
      </c>
      <c r="BL152" s="4">
        <v>163</v>
      </c>
      <c r="BM152" s="4">
        <v>182</v>
      </c>
      <c r="BN152">
        <v>267.10305786132801</v>
      </c>
      <c r="BO152">
        <v>272.20272827148398</v>
      </c>
      <c r="BP152">
        <v>274.09490966796801</v>
      </c>
      <c r="BQ152">
        <v>3</v>
      </c>
      <c r="BR152">
        <v>1</v>
      </c>
      <c r="BS152">
        <v>2</v>
      </c>
    </row>
    <row r="153" spans="1:71" x14ac:dyDescent="0.35">
      <c r="A153" t="s">
        <v>419</v>
      </c>
      <c r="B153" t="s">
        <v>420</v>
      </c>
      <c r="C153" t="s">
        <v>91</v>
      </c>
      <c r="D153" t="s">
        <v>17</v>
      </c>
      <c r="E153">
        <v>152</v>
      </c>
      <c r="F153">
        <v>-4.95</v>
      </c>
      <c r="G153">
        <v>-7.2176747299999997</v>
      </c>
      <c r="H153">
        <v>-7.4</v>
      </c>
      <c r="I153">
        <f>0-F153</f>
        <v>4.95</v>
      </c>
      <c r="J153">
        <f>0-G153</f>
        <v>7.2176747299999997</v>
      </c>
      <c r="K153">
        <f>0-H153</f>
        <v>7.4</v>
      </c>
      <c r="L153">
        <v>0.94901258954983003</v>
      </c>
      <c r="M153">
        <v>0.22641240814083199</v>
      </c>
      <c r="N153">
        <f>1-_xlfn.PERCENTRANK.INC(I$2:I$4359,I153)</f>
        <v>0.38400000000000001</v>
      </c>
      <c r="O153">
        <f>1-_xlfn.PERCENTRANK.INC(J$2:J$4359,J153)</f>
        <v>8.0999999999999961E-2</v>
      </c>
      <c r="P153">
        <f>1-_xlfn.PERCENTRANK.INC(K$2:K$4359,K153)</f>
        <v>4.500000000000004E-2</v>
      </c>
      <c r="Q153">
        <f>_xlfn.PERCENTRANK.INC(L$2:L$4359,L153)</f>
        <v>9.1999999999999998E-2</v>
      </c>
      <c r="R153">
        <f>((N153+P153)/2+Q153)/2</f>
        <v>0.15325</v>
      </c>
      <c r="S153">
        <v>15</v>
      </c>
      <c r="T153">
        <v>1</v>
      </c>
      <c r="U153">
        <v>1</v>
      </c>
      <c r="V153">
        <v>0</v>
      </c>
      <c r="W153">
        <v>0</v>
      </c>
      <c r="X153">
        <v>2</v>
      </c>
      <c r="Y153">
        <v>0</v>
      </c>
      <c r="Z153">
        <v>0</v>
      </c>
      <c r="AA153">
        <v>3</v>
      </c>
      <c r="AB153" s="4">
        <v>249.26899421215001</v>
      </c>
      <c r="AC153">
        <v>4.8070000000000004</v>
      </c>
      <c r="AD153">
        <v>14</v>
      </c>
      <c r="AE153">
        <v>3</v>
      </c>
      <c r="AF153">
        <v>0</v>
      </c>
      <c r="AG153">
        <v>0</v>
      </c>
      <c r="AH153">
        <v>0</v>
      </c>
      <c r="AI153">
        <v>0</v>
      </c>
      <c r="AJ153">
        <v>0</v>
      </c>
      <c r="AK153" s="4">
        <v>0.14285714285714199</v>
      </c>
      <c r="AL153">
        <v>21</v>
      </c>
      <c r="AM153">
        <v>1</v>
      </c>
      <c r="AN153">
        <v>0</v>
      </c>
      <c r="AO153" s="4">
        <v>84.770499999999899</v>
      </c>
      <c r="AP153">
        <v>30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1</v>
      </c>
      <c r="AX153">
        <v>2</v>
      </c>
      <c r="AY153">
        <v>0</v>
      </c>
      <c r="AZ153">
        <v>0</v>
      </c>
      <c r="BA153">
        <v>32</v>
      </c>
      <c r="BB153">
        <v>0</v>
      </c>
      <c r="BC153">
        <v>0</v>
      </c>
      <c r="BD153">
        <v>0</v>
      </c>
      <c r="BE153">
        <v>0</v>
      </c>
      <c r="BF153" s="4">
        <v>39.19</v>
      </c>
      <c r="BG153" s="4">
        <v>10.207913513844099</v>
      </c>
      <c r="BH153">
        <v>1.08291354674768</v>
      </c>
      <c r="BI153">
        <v>8.4263420607320008</v>
      </c>
      <c r="BJ153" s="4">
        <v>13.959183673469299</v>
      </c>
      <c r="BK153">
        <v>6.6352040816326499</v>
      </c>
      <c r="BL153" s="4">
        <v>153</v>
      </c>
      <c r="BM153" s="4">
        <v>171</v>
      </c>
      <c r="BN153">
        <v>231.39845275878901</v>
      </c>
      <c r="BO153">
        <v>234.607009887695</v>
      </c>
      <c r="BP153">
        <v>233.58140563964801</v>
      </c>
      <c r="BQ153">
        <v>2</v>
      </c>
      <c r="BR153">
        <v>2</v>
      </c>
      <c r="BS153">
        <v>2</v>
      </c>
    </row>
    <row r="154" spans="1:71" x14ac:dyDescent="0.35">
      <c r="A154" t="s">
        <v>419</v>
      </c>
      <c r="B154" t="s">
        <v>420</v>
      </c>
      <c r="C154" t="s">
        <v>91</v>
      </c>
      <c r="D154" t="s">
        <v>17</v>
      </c>
      <c r="E154">
        <v>153</v>
      </c>
      <c r="F154">
        <v>-4.43</v>
      </c>
      <c r="G154">
        <v>-6.8595943500000001</v>
      </c>
      <c r="H154">
        <v>-7</v>
      </c>
      <c r="I154">
        <f>0-F154</f>
        <v>4.43</v>
      </c>
      <c r="J154">
        <f>0-G154</f>
        <v>6.8595943500000001</v>
      </c>
      <c r="K154">
        <f>0-H154</f>
        <v>7</v>
      </c>
      <c r="L154">
        <v>1.17277811705441</v>
      </c>
      <c r="M154">
        <v>0.80426687576734301</v>
      </c>
      <c r="N154">
        <f>1-_xlfn.PERCENTRANK.INC(I$2:I$4359,I154)</f>
        <v>0.66900000000000004</v>
      </c>
      <c r="O154">
        <f>1-_xlfn.PERCENTRANK.INC(J$2:J$4359,J154)</f>
        <v>0.17700000000000005</v>
      </c>
      <c r="P154">
        <f>1-_xlfn.PERCENTRANK.INC(K$2:K$4359,K154)</f>
        <v>0.129</v>
      </c>
      <c r="Q154">
        <f>_xlfn.PERCENTRANK.INC(L$2:L$4359,L154)</f>
        <v>0.187</v>
      </c>
      <c r="R154">
        <f>((N154+P154)/2+Q154)/2</f>
        <v>0.29300000000000004</v>
      </c>
      <c r="S154">
        <v>15</v>
      </c>
      <c r="T154">
        <v>1</v>
      </c>
      <c r="U154">
        <v>1</v>
      </c>
      <c r="V154">
        <v>0</v>
      </c>
      <c r="W154">
        <v>0</v>
      </c>
      <c r="X154">
        <v>2</v>
      </c>
      <c r="Y154">
        <v>0</v>
      </c>
      <c r="Z154">
        <v>0</v>
      </c>
      <c r="AA154">
        <v>3</v>
      </c>
      <c r="AB154" s="4">
        <v>249.26899421215001</v>
      </c>
      <c r="AC154">
        <v>4.8070000000000004</v>
      </c>
      <c r="AD154">
        <v>14</v>
      </c>
      <c r="AE154">
        <v>3</v>
      </c>
      <c r="AF154">
        <v>0</v>
      </c>
      <c r="AG154">
        <v>0</v>
      </c>
      <c r="AH154">
        <v>0</v>
      </c>
      <c r="AI154">
        <v>0</v>
      </c>
      <c r="AJ154">
        <v>0</v>
      </c>
      <c r="AK154" s="4">
        <v>0.14285714285714199</v>
      </c>
      <c r="AL154">
        <v>21</v>
      </c>
      <c r="AM154">
        <v>1</v>
      </c>
      <c r="AN154">
        <v>0</v>
      </c>
      <c r="AO154" s="4">
        <v>84.770499999999899</v>
      </c>
      <c r="AP154">
        <v>30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</v>
      </c>
      <c r="AX154">
        <v>2</v>
      </c>
      <c r="AY154">
        <v>0</v>
      </c>
      <c r="AZ154">
        <v>0</v>
      </c>
      <c r="BA154">
        <v>32</v>
      </c>
      <c r="BB154">
        <v>0</v>
      </c>
      <c r="BC154">
        <v>0</v>
      </c>
      <c r="BD154">
        <v>0</v>
      </c>
      <c r="BE154">
        <v>0</v>
      </c>
      <c r="BF154" s="4">
        <v>39.19</v>
      </c>
      <c r="BG154" s="4">
        <v>10.207913513844099</v>
      </c>
      <c r="BH154">
        <v>1.08291354674768</v>
      </c>
      <c r="BI154">
        <v>8.4263420607320008</v>
      </c>
      <c r="BJ154" s="4">
        <v>13.959183673469299</v>
      </c>
      <c r="BK154">
        <v>6.6352040816326499</v>
      </c>
      <c r="BL154" s="4">
        <v>153</v>
      </c>
      <c r="BM154" s="4">
        <v>171</v>
      </c>
      <c r="BN154">
        <v>231.68620300292901</v>
      </c>
      <c r="BO154">
        <v>237.20928955078099</v>
      </c>
      <c r="BP154">
        <v>237.949295043945</v>
      </c>
      <c r="BQ154">
        <v>0</v>
      </c>
      <c r="BR154">
        <v>3</v>
      </c>
      <c r="BS154">
        <v>3</v>
      </c>
    </row>
    <row r="155" spans="1:71" x14ac:dyDescent="0.35">
      <c r="A155" t="s">
        <v>419</v>
      </c>
      <c r="B155" t="s">
        <v>420</v>
      </c>
      <c r="C155" t="s">
        <v>91</v>
      </c>
      <c r="D155" t="s">
        <v>17</v>
      </c>
      <c r="E155">
        <v>154</v>
      </c>
      <c r="F155">
        <v>-4.88</v>
      </c>
      <c r="G155">
        <v>-6.4282960899999999</v>
      </c>
      <c r="H155">
        <v>-6.6</v>
      </c>
      <c r="I155">
        <f>0-F155</f>
        <v>4.88</v>
      </c>
      <c r="J155">
        <f>0-G155</f>
        <v>6.4282960899999999</v>
      </c>
      <c r="K155">
        <f>0-H155</f>
        <v>6.6</v>
      </c>
      <c r="L155">
        <v>0.80738731271238695</v>
      </c>
      <c r="M155">
        <v>0.55743913922305499</v>
      </c>
      <c r="N155">
        <f>1-_xlfn.PERCENTRANK.INC(I$2:I$4359,I155)</f>
        <v>0.42200000000000004</v>
      </c>
      <c r="O155">
        <f>1-_xlfn.PERCENTRANK.INC(J$2:J$4359,J155)</f>
        <v>0.36699999999999999</v>
      </c>
      <c r="P155">
        <f>1-_xlfn.PERCENTRANK.INC(K$2:K$4359,K155)</f>
        <v>0.26800000000000002</v>
      </c>
      <c r="Q155">
        <f>_xlfn.PERCENTRANK.INC(L$2:L$4359,L155)</f>
        <v>5.2999999999999999E-2</v>
      </c>
      <c r="R155">
        <f>((N155+P155)/2+Q155)/2</f>
        <v>0.19900000000000001</v>
      </c>
      <c r="S155">
        <v>15</v>
      </c>
      <c r="T155">
        <v>1</v>
      </c>
      <c r="U155">
        <v>1</v>
      </c>
      <c r="V155">
        <v>0</v>
      </c>
      <c r="W155">
        <v>0</v>
      </c>
      <c r="X155">
        <v>2</v>
      </c>
      <c r="Y155">
        <v>0</v>
      </c>
      <c r="Z155">
        <v>0</v>
      </c>
      <c r="AA155">
        <v>3</v>
      </c>
      <c r="AB155" s="4">
        <v>249.26899421215001</v>
      </c>
      <c r="AC155">
        <v>4.8070000000000004</v>
      </c>
      <c r="AD155">
        <v>14</v>
      </c>
      <c r="AE155">
        <v>3</v>
      </c>
      <c r="AF155">
        <v>0</v>
      </c>
      <c r="AG155">
        <v>0</v>
      </c>
      <c r="AH155">
        <v>0</v>
      </c>
      <c r="AI155">
        <v>0</v>
      </c>
      <c r="AJ155">
        <v>0</v>
      </c>
      <c r="AK155" s="4">
        <v>0.14285714285714199</v>
      </c>
      <c r="AL155">
        <v>21</v>
      </c>
      <c r="AM155">
        <v>1</v>
      </c>
      <c r="AN155">
        <v>0</v>
      </c>
      <c r="AO155" s="4">
        <v>84.770499999999899</v>
      </c>
      <c r="AP155">
        <v>30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1</v>
      </c>
      <c r="AX155">
        <v>2</v>
      </c>
      <c r="AY155">
        <v>0</v>
      </c>
      <c r="AZ155">
        <v>0</v>
      </c>
      <c r="BA155">
        <v>32</v>
      </c>
      <c r="BB155">
        <v>0</v>
      </c>
      <c r="BC155">
        <v>0</v>
      </c>
      <c r="BD155">
        <v>0</v>
      </c>
      <c r="BE155">
        <v>0</v>
      </c>
      <c r="BF155" s="4">
        <v>39.19</v>
      </c>
      <c r="BG155" s="4">
        <v>10.207913513844099</v>
      </c>
      <c r="BH155">
        <v>1.08291354674768</v>
      </c>
      <c r="BI155">
        <v>8.4263420607320008</v>
      </c>
      <c r="BJ155" s="4">
        <v>13.959183673469299</v>
      </c>
      <c r="BK155">
        <v>6.6352040816326499</v>
      </c>
      <c r="BL155" s="4">
        <v>153</v>
      </c>
      <c r="BM155" s="4">
        <v>171</v>
      </c>
      <c r="BN155">
        <v>233.04136657714801</v>
      </c>
      <c r="BO155">
        <v>233.95916748046801</v>
      </c>
      <c r="BP155">
        <v>234.18759155273401</v>
      </c>
      <c r="BQ155">
        <v>3</v>
      </c>
      <c r="BR155">
        <v>1</v>
      </c>
      <c r="BS155">
        <v>1</v>
      </c>
    </row>
    <row r="156" spans="1:71" x14ac:dyDescent="0.35">
      <c r="A156" t="s">
        <v>2141</v>
      </c>
      <c r="B156" t="s">
        <v>2142</v>
      </c>
      <c r="C156" t="s">
        <v>287</v>
      </c>
      <c r="D156" t="s">
        <v>17</v>
      </c>
      <c r="E156">
        <v>155</v>
      </c>
      <c r="F156">
        <v>-3.93</v>
      </c>
      <c r="G156">
        <v>-7.1619820599999997</v>
      </c>
      <c r="H156">
        <v>-7.1</v>
      </c>
      <c r="I156">
        <f>0-F156</f>
        <v>3.93</v>
      </c>
      <c r="J156">
        <f>0-G156</f>
        <v>7.1619820599999997</v>
      </c>
      <c r="K156">
        <f>0-H156</f>
        <v>7.1</v>
      </c>
      <c r="L156">
        <v>2.75706480926433</v>
      </c>
      <c r="M156">
        <v>1.4371777730127</v>
      </c>
      <c r="N156">
        <f>1-_xlfn.PERCENTRANK.INC(I$2:I$4359,I156)</f>
        <v>0.88</v>
      </c>
      <c r="O156">
        <f>1-_xlfn.PERCENTRANK.INC(J$2:J$4359,J156)</f>
        <v>9.099999999999997E-2</v>
      </c>
      <c r="P156">
        <f>1-_xlfn.PERCENTRANK.INC(K$2:K$4359,K156)</f>
        <v>0.10099999999999998</v>
      </c>
      <c r="Q156">
        <f>_xlfn.PERCENTRANK.INC(L$2:L$4359,L156)</f>
        <v>0.86199999999999999</v>
      </c>
      <c r="R156">
        <f>((N156+P156)/2+Q156)/2</f>
        <v>0.67625000000000002</v>
      </c>
      <c r="S156">
        <v>9</v>
      </c>
      <c r="T156">
        <v>6</v>
      </c>
      <c r="U156">
        <v>0</v>
      </c>
      <c r="V156">
        <v>0</v>
      </c>
      <c r="W156">
        <v>0</v>
      </c>
      <c r="X156">
        <v>2</v>
      </c>
      <c r="Y156">
        <v>0</v>
      </c>
      <c r="Z156">
        <v>0</v>
      </c>
      <c r="AA156">
        <v>2</v>
      </c>
      <c r="AB156" s="4">
        <v>231.314994692802</v>
      </c>
      <c r="AC156">
        <v>7.1505000000000001</v>
      </c>
      <c r="AD156">
        <v>20</v>
      </c>
      <c r="AE156">
        <v>2</v>
      </c>
      <c r="AF156">
        <v>0</v>
      </c>
      <c r="AG156">
        <v>1</v>
      </c>
      <c r="AH156">
        <v>1</v>
      </c>
      <c r="AI156">
        <v>0</v>
      </c>
      <c r="AJ156">
        <v>0</v>
      </c>
      <c r="AK156" s="4">
        <v>0.16666666666666599</v>
      </c>
      <c r="AL156">
        <v>18</v>
      </c>
      <c r="AM156">
        <v>0</v>
      </c>
      <c r="AN156">
        <v>0</v>
      </c>
      <c r="AO156" s="4">
        <v>87.980499999999907</v>
      </c>
      <c r="AP156">
        <v>36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2</v>
      </c>
      <c r="AY156">
        <v>0</v>
      </c>
      <c r="AZ156">
        <v>0</v>
      </c>
      <c r="BA156">
        <v>37</v>
      </c>
      <c r="BB156">
        <v>0</v>
      </c>
      <c r="BC156">
        <v>0</v>
      </c>
      <c r="BD156">
        <v>0</v>
      </c>
      <c r="BE156">
        <v>0</v>
      </c>
      <c r="BF156" s="4">
        <v>40.129999999999903</v>
      </c>
      <c r="BG156" s="4">
        <v>12.1487854161511</v>
      </c>
      <c r="BH156" s="4">
        <v>0.98369932307935604</v>
      </c>
      <c r="BI156" s="4">
        <v>11.3501004129196</v>
      </c>
      <c r="BJ156" s="4">
        <v>13.432098765432</v>
      </c>
      <c r="BK156">
        <v>5.3254437869822402</v>
      </c>
      <c r="BL156" s="4">
        <v>196</v>
      </c>
      <c r="BM156" s="4">
        <v>207</v>
      </c>
      <c r="BN156">
        <v>233.05708312988199</v>
      </c>
      <c r="BO156">
        <v>229.12443542480401</v>
      </c>
      <c r="BP156">
        <v>228.00628662109301</v>
      </c>
      <c r="BQ156">
        <v>2</v>
      </c>
      <c r="BR156">
        <v>0</v>
      </c>
      <c r="BS156">
        <v>0</v>
      </c>
    </row>
    <row r="157" spans="1:71" x14ac:dyDescent="0.35">
      <c r="A157" t="s">
        <v>2141</v>
      </c>
      <c r="B157" t="s">
        <v>2142</v>
      </c>
      <c r="C157" t="s">
        <v>287</v>
      </c>
      <c r="D157" t="s">
        <v>17</v>
      </c>
      <c r="E157">
        <v>156</v>
      </c>
      <c r="F157">
        <v>-3.64</v>
      </c>
      <c r="G157">
        <v>-7.13468313</v>
      </c>
      <c r="H157">
        <v>-7.1</v>
      </c>
      <c r="I157">
        <f>0-F157</f>
        <v>3.64</v>
      </c>
      <c r="J157">
        <f>0-G157</f>
        <v>7.13468313</v>
      </c>
      <c r="K157">
        <f>0-H157</f>
        <v>7.1</v>
      </c>
      <c r="L157">
        <v>2.6290685413937802</v>
      </c>
      <c r="M157">
        <v>1.8282175549378601</v>
      </c>
      <c r="N157">
        <f>1-_xlfn.PERCENTRANK.INC(I$2:I$4359,I157)</f>
        <v>0.94699999999999995</v>
      </c>
      <c r="O157">
        <f>1-_xlfn.PERCENTRANK.INC(J$2:J$4359,J157)</f>
        <v>9.6999999999999975E-2</v>
      </c>
      <c r="P157">
        <f>1-_xlfn.PERCENTRANK.INC(K$2:K$4359,K157)</f>
        <v>0.10099999999999998</v>
      </c>
      <c r="Q157">
        <f>_xlfn.PERCENTRANK.INC(L$2:L$4359,L157)</f>
        <v>0.81599999999999995</v>
      </c>
      <c r="R157">
        <f>((N157+P157)/2+Q157)/2</f>
        <v>0.66999999999999993</v>
      </c>
      <c r="S157">
        <v>9</v>
      </c>
      <c r="T157">
        <v>6</v>
      </c>
      <c r="U157">
        <v>0</v>
      </c>
      <c r="V157">
        <v>0</v>
      </c>
      <c r="W157">
        <v>0</v>
      </c>
      <c r="X157">
        <v>2</v>
      </c>
      <c r="Y157">
        <v>0</v>
      </c>
      <c r="Z157">
        <v>0</v>
      </c>
      <c r="AA157">
        <v>2</v>
      </c>
      <c r="AB157" s="4">
        <v>231.314994692802</v>
      </c>
      <c r="AC157">
        <v>7.1505000000000001</v>
      </c>
      <c r="AD157">
        <v>20</v>
      </c>
      <c r="AE157">
        <v>2</v>
      </c>
      <c r="AF157">
        <v>0</v>
      </c>
      <c r="AG157">
        <v>1</v>
      </c>
      <c r="AH157">
        <v>1</v>
      </c>
      <c r="AI157">
        <v>0</v>
      </c>
      <c r="AJ157">
        <v>0</v>
      </c>
      <c r="AK157" s="4">
        <v>0.16666666666666599</v>
      </c>
      <c r="AL157">
        <v>18</v>
      </c>
      <c r="AM157">
        <v>0</v>
      </c>
      <c r="AN157">
        <v>0</v>
      </c>
      <c r="AO157" s="4">
        <v>87.980499999999907</v>
      </c>
      <c r="AP157">
        <v>36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2</v>
      </c>
      <c r="AY157">
        <v>0</v>
      </c>
      <c r="AZ157">
        <v>0</v>
      </c>
      <c r="BA157">
        <v>37</v>
      </c>
      <c r="BB157">
        <v>0</v>
      </c>
      <c r="BC157">
        <v>0</v>
      </c>
      <c r="BD157">
        <v>0</v>
      </c>
      <c r="BE157">
        <v>0</v>
      </c>
      <c r="BF157" s="4">
        <v>40.129999999999903</v>
      </c>
      <c r="BG157" s="4">
        <v>12.1487854161511</v>
      </c>
      <c r="BH157" s="4">
        <v>0.98369932307935604</v>
      </c>
      <c r="BI157" s="4">
        <v>11.3501004129196</v>
      </c>
      <c r="BJ157" s="4">
        <v>13.432098765432</v>
      </c>
      <c r="BK157">
        <v>5.3254437869822402</v>
      </c>
      <c r="BL157" s="4">
        <v>196</v>
      </c>
      <c r="BM157" s="4">
        <v>207</v>
      </c>
      <c r="BN157">
        <v>230.00321960449199</v>
      </c>
      <c r="BO157">
        <v>228.66757202148401</v>
      </c>
      <c r="BP157">
        <v>228.89244079589801</v>
      </c>
      <c r="BQ157">
        <v>1</v>
      </c>
      <c r="BR157">
        <v>1</v>
      </c>
      <c r="BS157">
        <v>0</v>
      </c>
    </row>
    <row r="158" spans="1:71" x14ac:dyDescent="0.35">
      <c r="A158" t="s">
        <v>2141</v>
      </c>
      <c r="B158" t="s">
        <v>2142</v>
      </c>
      <c r="C158" t="s">
        <v>287</v>
      </c>
      <c r="D158" t="s">
        <v>17</v>
      </c>
      <c r="E158">
        <v>157</v>
      </c>
      <c r="F158">
        <v>-3.56</v>
      </c>
      <c r="G158">
        <v>-7.2043552399999999</v>
      </c>
      <c r="H158">
        <v>-7.2</v>
      </c>
      <c r="I158">
        <f>0-F158</f>
        <v>3.56</v>
      </c>
      <c r="J158">
        <f>0-G158</f>
        <v>7.2043552399999999</v>
      </c>
      <c r="K158">
        <f>0-H158</f>
        <v>7.2</v>
      </c>
      <c r="L158">
        <v>2.6126609161565599</v>
      </c>
      <c r="M158">
        <v>1.3356960276816201</v>
      </c>
      <c r="N158">
        <f>1-_xlfn.PERCENTRANK.INC(I$2:I$4359,I158)</f>
        <v>0.95799999999999996</v>
      </c>
      <c r="O158">
        <f>1-_xlfn.PERCENTRANK.INC(J$2:J$4359,J158)</f>
        <v>8.4999999999999964E-2</v>
      </c>
      <c r="P158">
        <f>1-_xlfn.PERCENTRANK.INC(K$2:K$4359,K158)</f>
        <v>7.999999999999996E-2</v>
      </c>
      <c r="Q158">
        <f>_xlfn.PERCENTRANK.INC(L$2:L$4359,L158)</f>
        <v>0.80800000000000005</v>
      </c>
      <c r="R158">
        <f>((N158+P158)/2+Q158)/2</f>
        <v>0.66349999999999998</v>
      </c>
      <c r="S158">
        <v>9</v>
      </c>
      <c r="T158">
        <v>6</v>
      </c>
      <c r="U158">
        <v>0</v>
      </c>
      <c r="V158">
        <v>0</v>
      </c>
      <c r="W158">
        <v>0</v>
      </c>
      <c r="X158">
        <v>2</v>
      </c>
      <c r="Y158">
        <v>0</v>
      </c>
      <c r="Z158">
        <v>0</v>
      </c>
      <c r="AA158">
        <v>2</v>
      </c>
      <c r="AB158" s="4">
        <v>231.314994692802</v>
      </c>
      <c r="AC158">
        <v>7.1505000000000001</v>
      </c>
      <c r="AD158">
        <v>20</v>
      </c>
      <c r="AE158">
        <v>2</v>
      </c>
      <c r="AF158">
        <v>0</v>
      </c>
      <c r="AG158">
        <v>1</v>
      </c>
      <c r="AH158">
        <v>1</v>
      </c>
      <c r="AI158">
        <v>0</v>
      </c>
      <c r="AJ158">
        <v>0</v>
      </c>
      <c r="AK158" s="4">
        <v>0.16666666666666599</v>
      </c>
      <c r="AL158">
        <v>18</v>
      </c>
      <c r="AM158">
        <v>0</v>
      </c>
      <c r="AN158">
        <v>0</v>
      </c>
      <c r="AO158" s="4">
        <v>87.980499999999907</v>
      </c>
      <c r="AP158">
        <v>36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2</v>
      </c>
      <c r="AY158">
        <v>0</v>
      </c>
      <c r="AZ158">
        <v>0</v>
      </c>
      <c r="BA158">
        <v>37</v>
      </c>
      <c r="BB158">
        <v>0</v>
      </c>
      <c r="BC158">
        <v>0</v>
      </c>
      <c r="BD158">
        <v>0</v>
      </c>
      <c r="BE158">
        <v>0</v>
      </c>
      <c r="BF158" s="4">
        <v>40.129999999999903</v>
      </c>
      <c r="BG158" s="4">
        <v>12.1487854161511</v>
      </c>
      <c r="BH158" s="4">
        <v>0.98369932307935604</v>
      </c>
      <c r="BI158" s="4">
        <v>11.3501004129196</v>
      </c>
      <c r="BJ158" s="4">
        <v>13.432098765432</v>
      </c>
      <c r="BK158">
        <v>5.3254437869822402</v>
      </c>
      <c r="BL158" s="4">
        <v>196</v>
      </c>
      <c r="BM158" s="4">
        <v>207</v>
      </c>
      <c r="BN158">
        <v>228.15466308593699</v>
      </c>
      <c r="BO158">
        <v>228.52810668945301</v>
      </c>
      <c r="BP158">
        <v>228.76730346679599</v>
      </c>
      <c r="BQ158">
        <v>1</v>
      </c>
      <c r="BR158">
        <v>0</v>
      </c>
      <c r="BS158">
        <v>0</v>
      </c>
    </row>
    <row r="159" spans="1:71" x14ac:dyDescent="0.35">
      <c r="A159" t="s">
        <v>1134</v>
      </c>
      <c r="B159" t="s">
        <v>1135</v>
      </c>
      <c r="C159" t="s">
        <v>91</v>
      </c>
      <c r="D159" t="s">
        <v>820</v>
      </c>
      <c r="E159">
        <v>158</v>
      </c>
      <c r="F159">
        <v>-4.6100000000000003</v>
      </c>
      <c r="G159">
        <v>-7.0976982099999999</v>
      </c>
      <c r="H159">
        <v>-6.9</v>
      </c>
      <c r="I159">
        <f>0-F159</f>
        <v>4.6100000000000003</v>
      </c>
      <c r="J159">
        <f>0-G159</f>
        <v>7.0976982099999999</v>
      </c>
      <c r="K159">
        <f>0-H159</f>
        <v>6.9</v>
      </c>
      <c r="L159">
        <v>1.4649241821576</v>
      </c>
      <c r="M159">
        <v>0.79318116641286895</v>
      </c>
      <c r="N159">
        <f>1-_xlfn.PERCENTRANK.INC(I$2:I$4359,I159)</f>
        <v>0.56899999999999995</v>
      </c>
      <c r="O159">
        <f>1-_xlfn.PERCENTRANK.INC(J$2:J$4359,J159)</f>
        <v>0.10399999999999998</v>
      </c>
      <c r="P159">
        <f>1-_xlfn.PERCENTRANK.INC(K$2:K$4359,K159)</f>
        <v>0.15800000000000003</v>
      </c>
      <c r="Q159">
        <f>_xlfn.PERCENTRANK.INC(L$2:L$4359,L159)</f>
        <v>0.32600000000000001</v>
      </c>
      <c r="R159">
        <f>((N159+P159)/2+Q159)/2</f>
        <v>0.34475</v>
      </c>
      <c r="S159">
        <v>13</v>
      </c>
      <c r="T159">
        <v>0</v>
      </c>
      <c r="U159">
        <v>1</v>
      </c>
      <c r="V159">
        <v>1</v>
      </c>
      <c r="W159">
        <v>0</v>
      </c>
      <c r="X159">
        <v>0</v>
      </c>
      <c r="Y159">
        <v>0</v>
      </c>
      <c r="Z159">
        <v>0</v>
      </c>
      <c r="AA159">
        <v>3</v>
      </c>
      <c r="AB159" s="4">
        <v>194.23699593544001</v>
      </c>
      <c r="AC159">
        <v>4.9638</v>
      </c>
      <c r="AD159">
        <v>12</v>
      </c>
      <c r="AE159">
        <v>2</v>
      </c>
      <c r="AF159">
        <v>1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17</v>
      </c>
      <c r="AM159">
        <v>1</v>
      </c>
      <c r="AN159">
        <v>0</v>
      </c>
      <c r="AO159" s="4">
        <v>74.034800000000004</v>
      </c>
      <c r="AP159">
        <v>25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2</v>
      </c>
      <c r="AX159">
        <v>0</v>
      </c>
      <c r="AY159">
        <v>0</v>
      </c>
      <c r="AZ159">
        <v>0</v>
      </c>
      <c r="BA159">
        <v>27</v>
      </c>
      <c r="BB159">
        <v>0</v>
      </c>
      <c r="BC159">
        <v>0</v>
      </c>
      <c r="BD159">
        <v>0</v>
      </c>
      <c r="BE159">
        <v>0</v>
      </c>
      <c r="BF159" s="4">
        <v>38.909999999999997</v>
      </c>
      <c r="BG159">
        <v>9.4496335625665893</v>
      </c>
      <c r="BH159">
        <v>1.01022763959974</v>
      </c>
      <c r="BI159">
        <v>8.35396458397293</v>
      </c>
      <c r="BJ159" s="4">
        <v>10.1730103806228</v>
      </c>
      <c r="BK159">
        <v>4.1076388888888804</v>
      </c>
      <c r="BL159" s="4">
        <v>130</v>
      </c>
      <c r="BM159" s="4">
        <v>147</v>
      </c>
      <c r="BN159">
        <v>192.69644165039</v>
      </c>
      <c r="BO159">
        <v>189.65586853027301</v>
      </c>
      <c r="BP159">
        <v>187.91981506347599</v>
      </c>
      <c r="BQ159">
        <v>1</v>
      </c>
      <c r="BR159">
        <v>1</v>
      </c>
      <c r="BS159">
        <v>1</v>
      </c>
    </row>
    <row r="160" spans="1:71" x14ac:dyDescent="0.35">
      <c r="A160" t="s">
        <v>1134</v>
      </c>
      <c r="B160" t="s">
        <v>1135</v>
      </c>
      <c r="C160" t="s">
        <v>91</v>
      </c>
      <c r="D160" t="s">
        <v>820</v>
      </c>
      <c r="E160">
        <v>159</v>
      </c>
      <c r="F160">
        <v>-4.58</v>
      </c>
      <c r="G160">
        <v>-7.0815439199999997</v>
      </c>
      <c r="H160">
        <v>-6.9</v>
      </c>
      <c r="I160">
        <f>0-F160</f>
        <v>4.58</v>
      </c>
      <c r="J160">
        <f>0-G160</f>
        <v>7.0815439199999997</v>
      </c>
      <c r="K160">
        <f>0-H160</f>
        <v>6.9</v>
      </c>
      <c r="L160">
        <v>1.4209400168625499</v>
      </c>
      <c r="M160">
        <v>0.91933713336019296</v>
      </c>
      <c r="N160">
        <f>1-_xlfn.PERCENTRANK.INC(I$2:I$4359,I160)</f>
        <v>0.58699999999999997</v>
      </c>
      <c r="O160">
        <f>1-_xlfn.PERCENTRANK.INC(J$2:J$4359,J160)</f>
        <v>0.10799999999999998</v>
      </c>
      <c r="P160">
        <f>1-_xlfn.PERCENTRANK.INC(K$2:K$4359,K160)</f>
        <v>0.15800000000000003</v>
      </c>
      <c r="Q160">
        <f>_xlfn.PERCENTRANK.INC(L$2:L$4359,L160)</f>
        <v>0.30499999999999999</v>
      </c>
      <c r="R160">
        <f>((N160+P160)/2+Q160)/2</f>
        <v>0.33875</v>
      </c>
      <c r="S160">
        <v>13</v>
      </c>
      <c r="T160">
        <v>0</v>
      </c>
      <c r="U160">
        <v>1</v>
      </c>
      <c r="V160">
        <v>1</v>
      </c>
      <c r="W160">
        <v>0</v>
      </c>
      <c r="X160">
        <v>0</v>
      </c>
      <c r="Y160">
        <v>0</v>
      </c>
      <c r="Z160">
        <v>0</v>
      </c>
      <c r="AA160">
        <v>3</v>
      </c>
      <c r="AB160" s="4">
        <v>194.23699593544001</v>
      </c>
      <c r="AC160">
        <v>4.9638</v>
      </c>
      <c r="AD160">
        <v>12</v>
      </c>
      <c r="AE160">
        <v>2</v>
      </c>
      <c r="AF160">
        <v>1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17</v>
      </c>
      <c r="AM160">
        <v>1</v>
      </c>
      <c r="AN160">
        <v>0</v>
      </c>
      <c r="AO160" s="4">
        <v>74.034800000000004</v>
      </c>
      <c r="AP160">
        <v>25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2</v>
      </c>
      <c r="AX160">
        <v>0</v>
      </c>
      <c r="AY160">
        <v>0</v>
      </c>
      <c r="AZ160">
        <v>0</v>
      </c>
      <c r="BA160">
        <v>27</v>
      </c>
      <c r="BB160">
        <v>0</v>
      </c>
      <c r="BC160">
        <v>0</v>
      </c>
      <c r="BD160">
        <v>0</v>
      </c>
      <c r="BE160">
        <v>0</v>
      </c>
      <c r="BF160" s="4">
        <v>38.909999999999997</v>
      </c>
      <c r="BG160">
        <v>9.4496335625665893</v>
      </c>
      <c r="BH160">
        <v>1.01022763959974</v>
      </c>
      <c r="BI160">
        <v>8.35396458397293</v>
      </c>
      <c r="BJ160" s="4">
        <v>10.1730103806228</v>
      </c>
      <c r="BK160">
        <v>4.1076388888888804</v>
      </c>
      <c r="BL160" s="4">
        <v>130</v>
      </c>
      <c r="BM160" s="4">
        <v>147</v>
      </c>
      <c r="BN160">
        <v>191.557846069335</v>
      </c>
      <c r="BO160">
        <v>186.93672180175699</v>
      </c>
      <c r="BP160">
        <v>187.03529357910099</v>
      </c>
      <c r="BQ160">
        <v>1</v>
      </c>
      <c r="BR160">
        <v>1</v>
      </c>
      <c r="BS160">
        <v>1</v>
      </c>
    </row>
    <row r="161" spans="1:71" x14ac:dyDescent="0.35">
      <c r="A161" t="s">
        <v>1134</v>
      </c>
      <c r="B161" t="s">
        <v>1135</v>
      </c>
      <c r="C161" t="s">
        <v>91</v>
      </c>
      <c r="D161" t="s">
        <v>820</v>
      </c>
      <c r="E161">
        <v>160</v>
      </c>
      <c r="F161">
        <v>-4.5599999999999996</v>
      </c>
      <c r="G161">
        <v>-7.0756020499999996</v>
      </c>
      <c r="H161">
        <v>-6.9</v>
      </c>
      <c r="I161">
        <f>0-F161</f>
        <v>4.5599999999999996</v>
      </c>
      <c r="J161">
        <f>0-G161</f>
        <v>7.0756020499999996</v>
      </c>
      <c r="K161">
        <f>0-H161</f>
        <v>6.9</v>
      </c>
      <c r="L161">
        <v>1.35204438477818</v>
      </c>
      <c r="M161">
        <v>0.59341642685711204</v>
      </c>
      <c r="N161">
        <f>1-_xlfn.PERCENTRANK.INC(I$2:I$4359,I161)</f>
        <v>0.60099999999999998</v>
      </c>
      <c r="O161">
        <f>1-_xlfn.PERCENTRANK.INC(J$2:J$4359,J161)</f>
        <v>0.10999999999999999</v>
      </c>
      <c r="P161">
        <f>1-_xlfn.PERCENTRANK.INC(K$2:K$4359,K161)</f>
        <v>0.15800000000000003</v>
      </c>
      <c r="Q161">
        <f>_xlfn.PERCENTRANK.INC(L$2:L$4359,L161)</f>
        <v>0.27100000000000002</v>
      </c>
      <c r="R161">
        <f>((N161+P161)/2+Q161)/2</f>
        <v>0.32525000000000004</v>
      </c>
      <c r="S161">
        <v>13</v>
      </c>
      <c r="T161">
        <v>0</v>
      </c>
      <c r="U161">
        <v>1</v>
      </c>
      <c r="V161">
        <v>1</v>
      </c>
      <c r="W161">
        <v>0</v>
      </c>
      <c r="X161">
        <v>0</v>
      </c>
      <c r="Y161">
        <v>0</v>
      </c>
      <c r="Z161">
        <v>0</v>
      </c>
      <c r="AA161">
        <v>3</v>
      </c>
      <c r="AB161" s="4">
        <v>194.23699593544001</v>
      </c>
      <c r="AC161">
        <v>4.9638</v>
      </c>
      <c r="AD161">
        <v>12</v>
      </c>
      <c r="AE161">
        <v>2</v>
      </c>
      <c r="AF161">
        <v>1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17</v>
      </c>
      <c r="AM161">
        <v>1</v>
      </c>
      <c r="AN161">
        <v>0</v>
      </c>
      <c r="AO161" s="4">
        <v>74.034800000000004</v>
      </c>
      <c r="AP161">
        <v>25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2</v>
      </c>
      <c r="AX161">
        <v>0</v>
      </c>
      <c r="AY161">
        <v>0</v>
      </c>
      <c r="AZ161">
        <v>0</v>
      </c>
      <c r="BA161">
        <v>27</v>
      </c>
      <c r="BB161">
        <v>0</v>
      </c>
      <c r="BC161">
        <v>0</v>
      </c>
      <c r="BD161">
        <v>0</v>
      </c>
      <c r="BE161">
        <v>0</v>
      </c>
      <c r="BF161" s="4">
        <v>38.909999999999997</v>
      </c>
      <c r="BG161">
        <v>9.4496335625665893</v>
      </c>
      <c r="BH161">
        <v>1.01022763959974</v>
      </c>
      <c r="BI161">
        <v>8.35396458397293</v>
      </c>
      <c r="BJ161" s="4">
        <v>10.1730103806228</v>
      </c>
      <c r="BK161">
        <v>4.1076388888888804</v>
      </c>
      <c r="BL161" s="4">
        <v>130</v>
      </c>
      <c r="BM161" s="4">
        <v>147</v>
      </c>
      <c r="BN161">
        <v>191.96049499511699</v>
      </c>
      <c r="BO161">
        <v>189.64926147460901</v>
      </c>
      <c r="BP161">
        <v>188.25106811523401</v>
      </c>
      <c r="BQ161">
        <v>1</v>
      </c>
      <c r="BR161">
        <v>1</v>
      </c>
      <c r="BS161">
        <v>1</v>
      </c>
    </row>
    <row r="162" spans="1:71" x14ac:dyDescent="0.35">
      <c r="A162" t="s">
        <v>1018</v>
      </c>
      <c r="B162" t="s">
        <v>1019</v>
      </c>
      <c r="C162" t="s">
        <v>374</v>
      </c>
      <c r="D162" t="s">
        <v>375</v>
      </c>
      <c r="E162">
        <v>161</v>
      </c>
      <c r="F162">
        <v>-3.35</v>
      </c>
      <c r="G162">
        <v>-5.40567493</v>
      </c>
      <c r="H162">
        <v>-5.4</v>
      </c>
      <c r="I162">
        <f>0-F162</f>
        <v>3.35</v>
      </c>
      <c r="J162">
        <f>0-G162</f>
        <v>5.40567493</v>
      </c>
      <c r="K162">
        <f>0-H162</f>
        <v>5.4</v>
      </c>
      <c r="L162">
        <v>1.2331491882880801</v>
      </c>
      <c r="M162">
        <v>0.75073089125940196</v>
      </c>
      <c r="N162">
        <f>1-_xlfn.PERCENTRANK.INC(I$2:I$4359,I162)</f>
        <v>0.98299999999999998</v>
      </c>
      <c r="O162">
        <f>1-_xlfn.PERCENTRANK.INC(J$2:J$4359,J162)</f>
        <v>0.89</v>
      </c>
      <c r="P162">
        <f>1-_xlfn.PERCENTRANK.INC(K$2:K$4359,K162)</f>
        <v>0.88800000000000001</v>
      </c>
      <c r="Q162">
        <f>_xlfn.PERCENTRANK.INC(L$2:L$4359,L162)</f>
        <v>0.215</v>
      </c>
      <c r="R162">
        <f>((N162+P162)/2+Q162)/2</f>
        <v>0.57525000000000004</v>
      </c>
      <c r="S162">
        <v>6</v>
      </c>
      <c r="T162">
        <v>8</v>
      </c>
      <c r="U162">
        <v>0</v>
      </c>
      <c r="V162">
        <v>0</v>
      </c>
      <c r="W162">
        <v>0</v>
      </c>
      <c r="X162">
        <v>2</v>
      </c>
      <c r="Y162">
        <v>0</v>
      </c>
      <c r="Z162">
        <v>0</v>
      </c>
      <c r="AA162">
        <v>1</v>
      </c>
      <c r="AB162" s="4">
        <v>219.303995013237</v>
      </c>
      <c r="AC162">
        <v>6.95779999999999</v>
      </c>
      <c r="AD162">
        <v>20</v>
      </c>
      <c r="AE162">
        <v>2</v>
      </c>
      <c r="AF162">
        <v>0</v>
      </c>
      <c r="AG162">
        <v>1</v>
      </c>
      <c r="AH162">
        <v>1</v>
      </c>
      <c r="AI162">
        <v>0</v>
      </c>
      <c r="AJ162">
        <v>0</v>
      </c>
      <c r="AK162" s="4">
        <v>0.3125</v>
      </c>
      <c r="AL162">
        <v>16</v>
      </c>
      <c r="AM162">
        <v>0</v>
      </c>
      <c r="AN162">
        <v>0</v>
      </c>
      <c r="AO162" s="4">
        <v>85.128499999999903</v>
      </c>
      <c r="AP162">
        <v>35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2</v>
      </c>
      <c r="AY162">
        <v>0</v>
      </c>
      <c r="AZ162">
        <v>0</v>
      </c>
      <c r="BA162">
        <v>35</v>
      </c>
      <c r="BB162">
        <v>0</v>
      </c>
      <c r="BC162">
        <v>0</v>
      </c>
      <c r="BD162">
        <v>0</v>
      </c>
      <c r="BE162">
        <v>0</v>
      </c>
      <c r="BF162" s="4">
        <v>40.129999999999903</v>
      </c>
      <c r="BG162" s="4">
        <v>10.677280428927199</v>
      </c>
      <c r="BH162" s="4">
        <v>0.98317848959618104</v>
      </c>
      <c r="BI162">
        <v>9.85996138230478</v>
      </c>
      <c r="BJ162" s="4">
        <v>14.0625</v>
      </c>
      <c r="BK162">
        <v>6.6666666666666599</v>
      </c>
      <c r="BL162" s="4">
        <v>180</v>
      </c>
      <c r="BM162" s="4">
        <v>179</v>
      </c>
      <c r="BN162">
        <v>228.46330261230401</v>
      </c>
      <c r="BO162">
        <v>228.95597839355401</v>
      </c>
      <c r="BP162">
        <v>228.34458923339801</v>
      </c>
      <c r="BQ162">
        <v>1</v>
      </c>
      <c r="BR162">
        <v>0</v>
      </c>
      <c r="BS162">
        <v>1</v>
      </c>
    </row>
    <row r="163" spans="1:71" x14ac:dyDescent="0.35">
      <c r="A163" t="s">
        <v>1018</v>
      </c>
      <c r="B163" t="s">
        <v>1019</v>
      </c>
      <c r="C163" t="s">
        <v>374</v>
      </c>
      <c r="D163" t="s">
        <v>375</v>
      </c>
      <c r="E163">
        <v>162</v>
      </c>
      <c r="F163">
        <v>-3.4</v>
      </c>
      <c r="G163">
        <v>-6.0859451299999998</v>
      </c>
      <c r="H163">
        <v>-6.1</v>
      </c>
      <c r="I163">
        <f>0-F163</f>
        <v>3.4</v>
      </c>
      <c r="J163">
        <f>0-G163</f>
        <v>6.0859451299999998</v>
      </c>
      <c r="K163">
        <f>0-H163</f>
        <v>6.1</v>
      </c>
      <c r="L163">
        <v>1.2851616182214001</v>
      </c>
      <c r="M163">
        <v>0.37771984554327498</v>
      </c>
      <c r="N163">
        <f>1-_xlfn.PERCENTRANK.INC(I$2:I$4359,I163)</f>
        <v>0.97799999999999998</v>
      </c>
      <c r="O163">
        <f>1-_xlfn.PERCENTRANK.INC(J$2:J$4359,J163)</f>
        <v>0.56200000000000006</v>
      </c>
      <c r="P163">
        <f>1-_xlfn.PERCENTRANK.INC(K$2:K$4359,K163)</f>
        <v>0.53800000000000003</v>
      </c>
      <c r="Q163">
        <f>_xlfn.PERCENTRANK.INC(L$2:L$4359,L163)</f>
        <v>0.24099999999999999</v>
      </c>
      <c r="R163">
        <f>((N163+P163)/2+Q163)/2</f>
        <v>0.4995</v>
      </c>
      <c r="S163">
        <v>6</v>
      </c>
      <c r="T163">
        <v>8</v>
      </c>
      <c r="U163">
        <v>0</v>
      </c>
      <c r="V163">
        <v>0</v>
      </c>
      <c r="W163">
        <v>0</v>
      </c>
      <c r="X163">
        <v>2</v>
      </c>
      <c r="Y163">
        <v>0</v>
      </c>
      <c r="Z163">
        <v>0</v>
      </c>
      <c r="AA163">
        <v>1</v>
      </c>
      <c r="AB163" s="4">
        <v>219.303995013237</v>
      </c>
      <c r="AC163">
        <v>6.95779999999999</v>
      </c>
      <c r="AD163">
        <v>20</v>
      </c>
      <c r="AE163">
        <v>2</v>
      </c>
      <c r="AF163">
        <v>0</v>
      </c>
      <c r="AG163">
        <v>1</v>
      </c>
      <c r="AH163">
        <v>1</v>
      </c>
      <c r="AI163">
        <v>0</v>
      </c>
      <c r="AJ163">
        <v>0</v>
      </c>
      <c r="AK163" s="4">
        <v>0.3125</v>
      </c>
      <c r="AL163">
        <v>16</v>
      </c>
      <c r="AM163">
        <v>0</v>
      </c>
      <c r="AN163">
        <v>0</v>
      </c>
      <c r="AO163" s="4">
        <v>85.128499999999903</v>
      </c>
      <c r="AP163">
        <v>35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2</v>
      </c>
      <c r="AY163">
        <v>0</v>
      </c>
      <c r="AZ163">
        <v>0</v>
      </c>
      <c r="BA163">
        <v>35</v>
      </c>
      <c r="BB163">
        <v>0</v>
      </c>
      <c r="BC163">
        <v>0</v>
      </c>
      <c r="BD163">
        <v>0</v>
      </c>
      <c r="BE163">
        <v>0</v>
      </c>
      <c r="BF163" s="4">
        <v>40.129999999999903</v>
      </c>
      <c r="BG163" s="4">
        <v>10.677280428927199</v>
      </c>
      <c r="BH163" s="4">
        <v>0.98317848959618104</v>
      </c>
      <c r="BI163">
        <v>9.85996138230478</v>
      </c>
      <c r="BJ163" s="4">
        <v>14.0625</v>
      </c>
      <c r="BK163">
        <v>6.6666666666666599</v>
      </c>
      <c r="BL163" s="4">
        <v>180</v>
      </c>
      <c r="BM163" s="4">
        <v>179</v>
      </c>
      <c r="BN163">
        <v>233.638916015625</v>
      </c>
      <c r="BO163">
        <v>226.030990600585</v>
      </c>
      <c r="BP163">
        <v>227.52066040039</v>
      </c>
      <c r="BQ163">
        <v>1</v>
      </c>
      <c r="BR163">
        <v>1</v>
      </c>
      <c r="BS163">
        <v>1</v>
      </c>
    </row>
    <row r="164" spans="1:71" x14ac:dyDescent="0.35">
      <c r="A164" t="s">
        <v>1018</v>
      </c>
      <c r="B164" t="s">
        <v>1019</v>
      </c>
      <c r="C164" t="s">
        <v>374</v>
      </c>
      <c r="D164" t="s">
        <v>375</v>
      </c>
      <c r="E164">
        <v>163</v>
      </c>
      <c r="F164">
        <v>-3.38</v>
      </c>
      <c r="G164">
        <v>-6.0889177300000004</v>
      </c>
      <c r="H164">
        <v>-6.1</v>
      </c>
      <c r="I164">
        <f>0-F164</f>
        <v>3.38</v>
      </c>
      <c r="J164">
        <f>0-G164</f>
        <v>6.0889177300000004</v>
      </c>
      <c r="K164">
        <f>0-H164</f>
        <v>6.1</v>
      </c>
      <c r="L164">
        <v>2.3170655391972401</v>
      </c>
      <c r="M164">
        <v>1.6140278406514399</v>
      </c>
      <c r="N164">
        <f>1-_xlfn.PERCENTRANK.INC(I$2:I$4359,I164)</f>
        <v>0.98</v>
      </c>
      <c r="O164">
        <f>1-_xlfn.PERCENTRANK.INC(J$2:J$4359,J164)</f>
        <v>0.56099999999999994</v>
      </c>
      <c r="P164">
        <f>1-_xlfn.PERCENTRANK.INC(K$2:K$4359,K164)</f>
        <v>0.53800000000000003</v>
      </c>
      <c r="Q164">
        <f>_xlfn.PERCENTRANK.INC(L$2:L$4359,L164)</f>
        <v>0.69899999999999995</v>
      </c>
      <c r="R164">
        <f>((N164+P164)/2+Q164)/2</f>
        <v>0.72899999999999998</v>
      </c>
      <c r="S164">
        <v>6</v>
      </c>
      <c r="T164">
        <v>8</v>
      </c>
      <c r="U164">
        <v>0</v>
      </c>
      <c r="V164">
        <v>0</v>
      </c>
      <c r="W164">
        <v>0</v>
      </c>
      <c r="X164">
        <v>2</v>
      </c>
      <c r="Y164">
        <v>0</v>
      </c>
      <c r="Z164">
        <v>0</v>
      </c>
      <c r="AA164">
        <v>1</v>
      </c>
      <c r="AB164" s="4">
        <v>219.303995013237</v>
      </c>
      <c r="AC164">
        <v>6.95779999999999</v>
      </c>
      <c r="AD164">
        <v>20</v>
      </c>
      <c r="AE164">
        <v>2</v>
      </c>
      <c r="AF164">
        <v>0</v>
      </c>
      <c r="AG164">
        <v>1</v>
      </c>
      <c r="AH164">
        <v>1</v>
      </c>
      <c r="AI164">
        <v>0</v>
      </c>
      <c r="AJ164">
        <v>0</v>
      </c>
      <c r="AK164" s="4">
        <v>0.3125</v>
      </c>
      <c r="AL164">
        <v>16</v>
      </c>
      <c r="AM164">
        <v>0</v>
      </c>
      <c r="AN164">
        <v>0</v>
      </c>
      <c r="AO164" s="4">
        <v>85.128499999999903</v>
      </c>
      <c r="AP164">
        <v>35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2</v>
      </c>
      <c r="AY164">
        <v>0</v>
      </c>
      <c r="AZ164">
        <v>0</v>
      </c>
      <c r="BA164">
        <v>35</v>
      </c>
      <c r="BB164">
        <v>0</v>
      </c>
      <c r="BC164">
        <v>0</v>
      </c>
      <c r="BD164">
        <v>0</v>
      </c>
      <c r="BE164">
        <v>0</v>
      </c>
      <c r="BF164" s="4">
        <v>40.129999999999903</v>
      </c>
      <c r="BG164" s="4">
        <v>10.677280428927199</v>
      </c>
      <c r="BH164" s="4">
        <v>0.98317848959618104</v>
      </c>
      <c r="BI164">
        <v>9.85996138230478</v>
      </c>
      <c r="BJ164" s="4">
        <v>14.0625</v>
      </c>
      <c r="BK164">
        <v>6.6666666666666599</v>
      </c>
      <c r="BL164" s="4">
        <v>180</v>
      </c>
      <c r="BM164" s="4">
        <v>179</v>
      </c>
      <c r="BN164">
        <v>230.76422119140599</v>
      </c>
      <c r="BO164">
        <v>230.07366943359301</v>
      </c>
      <c r="BP164">
        <v>229.90245056152301</v>
      </c>
      <c r="BQ164">
        <v>2</v>
      </c>
      <c r="BR164">
        <v>1</v>
      </c>
      <c r="BS164">
        <v>1</v>
      </c>
    </row>
    <row r="165" spans="1:71" x14ac:dyDescent="0.35">
      <c r="A165" t="s">
        <v>1060</v>
      </c>
      <c r="B165" t="s">
        <v>1061</v>
      </c>
      <c r="C165" t="s">
        <v>845</v>
      </c>
      <c r="D165" t="s">
        <v>17</v>
      </c>
      <c r="E165">
        <v>164</v>
      </c>
      <c r="F165">
        <v>-4.92</v>
      </c>
      <c r="G165">
        <v>-6.5170335799999997</v>
      </c>
      <c r="H165">
        <v>-6.5</v>
      </c>
      <c r="I165">
        <f>0-F165</f>
        <v>4.92</v>
      </c>
      <c r="J165">
        <f>0-G165</f>
        <v>6.5170335799999997</v>
      </c>
      <c r="K165">
        <f>0-H165</f>
        <v>6.5</v>
      </c>
      <c r="L165">
        <v>1.7016339247126799</v>
      </c>
      <c r="M165">
        <v>0.26065344732087498</v>
      </c>
      <c r="N165">
        <f>1-_xlfn.PERCENTRANK.INC(I$2:I$4359,I165)</f>
        <v>0.40300000000000002</v>
      </c>
      <c r="O165">
        <f>1-_xlfn.PERCENTRANK.INC(J$2:J$4359,J165)</f>
        <v>0.31899999999999995</v>
      </c>
      <c r="P165">
        <f>1-_xlfn.PERCENTRANK.INC(K$2:K$4359,K165)</f>
        <v>0.31299999999999994</v>
      </c>
      <c r="Q165">
        <f>_xlfn.PERCENTRANK.INC(L$2:L$4359,L165)</f>
        <v>0.42799999999999999</v>
      </c>
      <c r="R165">
        <f>((N165+P165)/2+Q165)/2</f>
        <v>0.39300000000000002</v>
      </c>
      <c r="S165">
        <v>12</v>
      </c>
      <c r="T165">
        <v>2</v>
      </c>
      <c r="U165">
        <v>0</v>
      </c>
      <c r="V165">
        <v>0</v>
      </c>
      <c r="W165">
        <v>0</v>
      </c>
      <c r="X165">
        <v>5</v>
      </c>
      <c r="Y165">
        <v>0</v>
      </c>
      <c r="Z165">
        <v>0</v>
      </c>
      <c r="AA165">
        <v>2</v>
      </c>
      <c r="AB165" s="4">
        <v>257.22099363803801</v>
      </c>
      <c r="AC165">
        <v>3.1937000000000002</v>
      </c>
      <c r="AD165">
        <v>13</v>
      </c>
      <c r="AE165">
        <v>5</v>
      </c>
      <c r="AF165">
        <v>1</v>
      </c>
      <c r="AG165">
        <v>2</v>
      </c>
      <c r="AH165">
        <v>1</v>
      </c>
      <c r="AI165">
        <v>0</v>
      </c>
      <c r="AJ165">
        <v>0</v>
      </c>
      <c r="AK165" s="4">
        <v>0.2</v>
      </c>
      <c r="AL165">
        <v>20</v>
      </c>
      <c r="AM165">
        <v>0</v>
      </c>
      <c r="AN165">
        <v>0</v>
      </c>
      <c r="AO165" s="4">
        <v>74.733500000000006</v>
      </c>
      <c r="AP165">
        <v>28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5</v>
      </c>
      <c r="AY165">
        <v>0</v>
      </c>
      <c r="AZ165">
        <v>0</v>
      </c>
      <c r="BA165">
        <v>29</v>
      </c>
      <c r="BB165">
        <v>0</v>
      </c>
      <c r="BC165">
        <v>0</v>
      </c>
      <c r="BD165">
        <v>0</v>
      </c>
      <c r="BE165">
        <v>0</v>
      </c>
      <c r="BF165" s="4">
        <v>86.66</v>
      </c>
      <c r="BG165">
        <v>9.2614198692988392</v>
      </c>
      <c r="BH165" s="4">
        <v>0.99450602128280596</v>
      </c>
      <c r="BI165">
        <v>8.3125830021145592</v>
      </c>
      <c r="BJ165" s="4">
        <v>15.39</v>
      </c>
      <c r="BK165">
        <v>7.1358024691358004</v>
      </c>
      <c r="BL165" s="4">
        <v>140</v>
      </c>
      <c r="BM165" s="4">
        <v>156</v>
      </c>
      <c r="BN165">
        <v>240.02583312988199</v>
      </c>
      <c r="BO165">
        <v>241.20729064941401</v>
      </c>
      <c r="BP165">
        <v>239.39521789550699</v>
      </c>
      <c r="BQ165">
        <v>2</v>
      </c>
      <c r="BR165">
        <v>3</v>
      </c>
      <c r="BS165">
        <v>3</v>
      </c>
    </row>
    <row r="166" spans="1:71" x14ac:dyDescent="0.35">
      <c r="A166" t="s">
        <v>1060</v>
      </c>
      <c r="B166" t="s">
        <v>1061</v>
      </c>
      <c r="C166" t="s">
        <v>845</v>
      </c>
      <c r="D166" t="s">
        <v>17</v>
      </c>
      <c r="E166">
        <v>165</v>
      </c>
      <c r="F166">
        <v>-4.62</v>
      </c>
      <c r="G166">
        <v>-6.6682949100000002</v>
      </c>
      <c r="H166">
        <v>-6.3</v>
      </c>
      <c r="I166">
        <f>0-F166</f>
        <v>4.62</v>
      </c>
      <c r="J166">
        <f>0-G166</f>
        <v>6.6682949100000002</v>
      </c>
      <c r="K166">
        <f>0-H166</f>
        <v>6.3</v>
      </c>
      <c r="L166">
        <v>1.6492842997433901</v>
      </c>
      <c r="M166">
        <v>0.201934556940217</v>
      </c>
      <c r="N166">
        <f>1-_xlfn.PERCENTRANK.INC(I$2:I$4359,I166)</f>
        <v>0.56400000000000006</v>
      </c>
      <c r="O166">
        <f>1-_xlfn.PERCENTRANK.INC(J$2:J$4359,J166)</f>
        <v>0.251</v>
      </c>
      <c r="P166">
        <f>1-_xlfn.PERCENTRANK.INC(K$2:K$4359,K166)</f>
        <v>0.42100000000000004</v>
      </c>
      <c r="Q166">
        <f>_xlfn.PERCENTRANK.INC(L$2:L$4359,L166)</f>
        <v>0.40100000000000002</v>
      </c>
      <c r="R166">
        <f>((N166+P166)/2+Q166)/2</f>
        <v>0.44675000000000004</v>
      </c>
      <c r="S166">
        <v>12</v>
      </c>
      <c r="T166">
        <v>2</v>
      </c>
      <c r="U166">
        <v>0</v>
      </c>
      <c r="V166">
        <v>0</v>
      </c>
      <c r="W166">
        <v>0</v>
      </c>
      <c r="X166">
        <v>5</v>
      </c>
      <c r="Y166">
        <v>0</v>
      </c>
      <c r="Z166">
        <v>0</v>
      </c>
      <c r="AA166">
        <v>2</v>
      </c>
      <c r="AB166" s="4">
        <v>257.22099363803801</v>
      </c>
      <c r="AC166">
        <v>3.1937000000000002</v>
      </c>
      <c r="AD166">
        <v>13</v>
      </c>
      <c r="AE166">
        <v>5</v>
      </c>
      <c r="AF166">
        <v>1</v>
      </c>
      <c r="AG166">
        <v>2</v>
      </c>
      <c r="AH166">
        <v>1</v>
      </c>
      <c r="AI166">
        <v>0</v>
      </c>
      <c r="AJ166">
        <v>0</v>
      </c>
      <c r="AK166" s="4">
        <v>0.2</v>
      </c>
      <c r="AL166">
        <v>20</v>
      </c>
      <c r="AM166">
        <v>0</v>
      </c>
      <c r="AN166">
        <v>0</v>
      </c>
      <c r="AO166" s="4">
        <v>74.733500000000006</v>
      </c>
      <c r="AP166">
        <v>28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29</v>
      </c>
      <c r="BB166">
        <v>0</v>
      </c>
      <c r="BC166">
        <v>0</v>
      </c>
      <c r="BD166">
        <v>0</v>
      </c>
      <c r="BE166">
        <v>0</v>
      </c>
      <c r="BF166" s="4">
        <v>86.66</v>
      </c>
      <c r="BG166">
        <v>9.2614198692988392</v>
      </c>
      <c r="BH166" s="4">
        <v>0.99450602128280596</v>
      </c>
      <c r="BI166">
        <v>8.3125830021145592</v>
      </c>
      <c r="BJ166" s="4">
        <v>15.39</v>
      </c>
      <c r="BK166">
        <v>7.1358024691358004</v>
      </c>
      <c r="BL166" s="4">
        <v>140</v>
      </c>
      <c r="BM166" s="4">
        <v>156</v>
      </c>
      <c r="BN166">
        <v>243.38359069824199</v>
      </c>
      <c r="BO166">
        <v>237.13447570800699</v>
      </c>
      <c r="BP166">
        <v>241.16043090820301</v>
      </c>
      <c r="BQ166">
        <v>3</v>
      </c>
      <c r="BR166">
        <v>3</v>
      </c>
      <c r="BS166">
        <v>2</v>
      </c>
    </row>
    <row r="167" spans="1:71" x14ac:dyDescent="0.35">
      <c r="A167" t="s">
        <v>1060</v>
      </c>
      <c r="B167" t="s">
        <v>1061</v>
      </c>
      <c r="C167" t="s">
        <v>845</v>
      </c>
      <c r="D167" t="s">
        <v>17</v>
      </c>
      <c r="E167">
        <v>166</v>
      </c>
      <c r="F167">
        <v>-5.12</v>
      </c>
      <c r="G167">
        <v>-6.69048262</v>
      </c>
      <c r="H167">
        <v>-6.4</v>
      </c>
      <c r="I167">
        <f>0-F167</f>
        <v>5.12</v>
      </c>
      <c r="J167">
        <f>0-G167</f>
        <v>6.69048262</v>
      </c>
      <c r="K167">
        <f>0-H167</f>
        <v>6.4</v>
      </c>
      <c r="L167">
        <v>1.27278126516741</v>
      </c>
      <c r="M167">
        <v>0.37257471425947902</v>
      </c>
      <c r="N167">
        <f>1-_xlfn.PERCENTRANK.INC(I$2:I$4359,I167)</f>
        <v>0.29500000000000004</v>
      </c>
      <c r="O167">
        <f>1-_xlfn.PERCENTRANK.INC(J$2:J$4359,J167)</f>
        <v>0.24099999999999999</v>
      </c>
      <c r="P167">
        <f>1-_xlfn.PERCENTRANK.INC(K$2:K$4359,K167)</f>
        <v>0.36199999999999999</v>
      </c>
      <c r="Q167">
        <f>_xlfn.PERCENTRANK.INC(L$2:L$4359,L167)</f>
        <v>0.23400000000000001</v>
      </c>
      <c r="R167">
        <f>((N167+P167)/2+Q167)/2</f>
        <v>0.28125</v>
      </c>
      <c r="S167">
        <v>12</v>
      </c>
      <c r="T167">
        <v>2</v>
      </c>
      <c r="U167">
        <v>0</v>
      </c>
      <c r="V167">
        <v>0</v>
      </c>
      <c r="W167">
        <v>0</v>
      </c>
      <c r="X167">
        <v>5</v>
      </c>
      <c r="Y167">
        <v>0</v>
      </c>
      <c r="Z167">
        <v>0</v>
      </c>
      <c r="AA167">
        <v>2</v>
      </c>
      <c r="AB167" s="4">
        <v>257.22099363803801</v>
      </c>
      <c r="AC167">
        <v>3.1937000000000002</v>
      </c>
      <c r="AD167">
        <v>13</v>
      </c>
      <c r="AE167">
        <v>5</v>
      </c>
      <c r="AF167">
        <v>1</v>
      </c>
      <c r="AG167">
        <v>2</v>
      </c>
      <c r="AH167">
        <v>1</v>
      </c>
      <c r="AI167">
        <v>0</v>
      </c>
      <c r="AJ167">
        <v>0</v>
      </c>
      <c r="AK167" s="4">
        <v>0.2</v>
      </c>
      <c r="AL167">
        <v>20</v>
      </c>
      <c r="AM167">
        <v>0</v>
      </c>
      <c r="AN167">
        <v>0</v>
      </c>
      <c r="AO167" s="4">
        <v>74.733500000000006</v>
      </c>
      <c r="AP167">
        <v>28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5</v>
      </c>
      <c r="AY167">
        <v>0</v>
      </c>
      <c r="AZ167">
        <v>0</v>
      </c>
      <c r="BA167">
        <v>29</v>
      </c>
      <c r="BB167">
        <v>0</v>
      </c>
      <c r="BC167">
        <v>0</v>
      </c>
      <c r="BD167">
        <v>0</v>
      </c>
      <c r="BE167">
        <v>0</v>
      </c>
      <c r="BF167" s="4">
        <v>86.66</v>
      </c>
      <c r="BG167">
        <v>9.2614198692988392</v>
      </c>
      <c r="BH167" s="4">
        <v>0.99450602128280596</v>
      </c>
      <c r="BI167">
        <v>8.3125830021145592</v>
      </c>
      <c r="BJ167" s="4">
        <v>15.39</v>
      </c>
      <c r="BK167">
        <v>7.1358024691358004</v>
      </c>
      <c r="BL167" s="4">
        <v>140</v>
      </c>
      <c r="BM167" s="4">
        <v>156</v>
      </c>
      <c r="BN167">
        <v>239.13758850097599</v>
      </c>
      <c r="BO167">
        <v>239.923080444335</v>
      </c>
      <c r="BP167">
        <v>245.01571655273401</v>
      </c>
      <c r="BQ167">
        <v>5</v>
      </c>
      <c r="BR167">
        <v>2</v>
      </c>
      <c r="BS167">
        <v>0</v>
      </c>
    </row>
    <row r="168" spans="1:71" x14ac:dyDescent="0.35">
      <c r="A168" t="s">
        <v>2139</v>
      </c>
      <c r="B168" t="s">
        <v>2140</v>
      </c>
      <c r="C168" t="s">
        <v>12</v>
      </c>
      <c r="D168" t="s">
        <v>47</v>
      </c>
      <c r="E168">
        <v>167</v>
      </c>
      <c r="F168">
        <v>-5.25</v>
      </c>
      <c r="G168">
        <v>-6.7141532899999996</v>
      </c>
      <c r="H168">
        <v>-6.6</v>
      </c>
      <c r="I168">
        <f>0-F168</f>
        <v>5.25</v>
      </c>
      <c r="J168">
        <f>0-G168</f>
        <v>6.7141532899999996</v>
      </c>
      <c r="K168">
        <f>0-H168</f>
        <v>6.6</v>
      </c>
      <c r="L168">
        <v>3.1106894014812601</v>
      </c>
      <c r="M168">
        <v>1.9455920129475901</v>
      </c>
      <c r="N168">
        <f>1-_xlfn.PERCENTRANK.INC(I$2:I$4359,I168)</f>
        <v>0.22799999999999998</v>
      </c>
      <c r="O168">
        <f>1-_xlfn.PERCENTRANK.INC(J$2:J$4359,J168)</f>
        <v>0.23099999999999998</v>
      </c>
      <c r="P168">
        <f>1-_xlfn.PERCENTRANK.INC(K$2:K$4359,K168)</f>
        <v>0.26800000000000002</v>
      </c>
      <c r="Q168">
        <f>_xlfn.PERCENTRANK.INC(L$2:L$4359,L168)</f>
        <v>0.95599999999999996</v>
      </c>
      <c r="R168">
        <f>((N168+P168)/2+Q168)/2</f>
        <v>0.60199999999999998</v>
      </c>
      <c r="S168">
        <v>12</v>
      </c>
      <c r="T168">
        <v>7</v>
      </c>
      <c r="U168">
        <v>0</v>
      </c>
      <c r="V168">
        <v>1</v>
      </c>
      <c r="W168">
        <v>0</v>
      </c>
      <c r="X168">
        <v>1</v>
      </c>
      <c r="Y168">
        <v>0</v>
      </c>
      <c r="Z168">
        <v>0</v>
      </c>
      <c r="AA168">
        <v>2</v>
      </c>
      <c r="AB168" s="4">
        <v>283.41499388217898</v>
      </c>
      <c r="AC168">
        <v>8.2995999999999892</v>
      </c>
      <c r="AD168">
        <v>26</v>
      </c>
      <c r="AE168">
        <v>1</v>
      </c>
      <c r="AF168">
        <v>2</v>
      </c>
      <c r="AG168">
        <v>1</v>
      </c>
      <c r="AH168">
        <v>0</v>
      </c>
      <c r="AI168">
        <v>1</v>
      </c>
      <c r="AJ168">
        <v>1</v>
      </c>
      <c r="AK168" s="4">
        <v>0.31818181818181801</v>
      </c>
      <c r="AL168">
        <v>22</v>
      </c>
      <c r="AM168">
        <v>0</v>
      </c>
      <c r="AN168">
        <v>0</v>
      </c>
      <c r="AO168" s="4">
        <v>116.626899999999</v>
      </c>
      <c r="AP168">
        <v>46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1</v>
      </c>
      <c r="AX168">
        <v>1</v>
      </c>
      <c r="AY168">
        <v>0</v>
      </c>
      <c r="AZ168">
        <v>0</v>
      </c>
      <c r="BA168">
        <v>47</v>
      </c>
      <c r="BB168">
        <v>0</v>
      </c>
      <c r="BC168">
        <v>0</v>
      </c>
      <c r="BD168">
        <v>0</v>
      </c>
      <c r="BE168">
        <v>0</v>
      </c>
      <c r="BF168" s="4">
        <v>36.840000000000003</v>
      </c>
      <c r="BG168" s="4">
        <v>11.654246796008801</v>
      </c>
      <c r="BH168" s="4">
        <v>0.97817716448282099</v>
      </c>
      <c r="BI168" s="4">
        <v>10.914249503228399</v>
      </c>
      <c r="BJ168" s="4">
        <v>17.355371900826398</v>
      </c>
      <c r="BK168">
        <v>9.2091836734693793</v>
      </c>
      <c r="BL168" s="4">
        <v>233</v>
      </c>
      <c r="BM168" s="4">
        <v>244</v>
      </c>
      <c r="BN168">
        <v>286.48208618164</v>
      </c>
      <c r="BO168">
        <v>286.92199707031199</v>
      </c>
      <c r="BP168">
        <v>290.20983886718699</v>
      </c>
      <c r="BQ168">
        <v>4</v>
      </c>
      <c r="BR168">
        <v>2</v>
      </c>
      <c r="BS168">
        <v>2</v>
      </c>
    </row>
    <row r="169" spans="1:71" x14ac:dyDescent="0.35">
      <c r="A169" t="s">
        <v>2139</v>
      </c>
      <c r="B169" t="s">
        <v>2140</v>
      </c>
      <c r="C169" t="s">
        <v>12</v>
      </c>
      <c r="D169" t="s">
        <v>47</v>
      </c>
      <c r="E169">
        <v>168</v>
      </c>
      <c r="F169">
        <v>-5.42</v>
      </c>
      <c r="G169">
        <v>-6.7169261000000002</v>
      </c>
      <c r="H169">
        <v>-6.6</v>
      </c>
      <c r="I169">
        <f>0-F169</f>
        <v>5.42</v>
      </c>
      <c r="J169">
        <f>0-G169</f>
        <v>6.7169261000000002</v>
      </c>
      <c r="K169">
        <f>0-H169</f>
        <v>6.6</v>
      </c>
      <c r="L169">
        <v>2.9155954907470201</v>
      </c>
      <c r="M169">
        <v>2.0180038585752298</v>
      </c>
      <c r="N169">
        <f>1-_xlfn.PERCENTRANK.INC(I$2:I$4359,I169)</f>
        <v>0.16900000000000004</v>
      </c>
      <c r="O169">
        <f>1-_xlfn.PERCENTRANK.INC(J$2:J$4359,J169)</f>
        <v>0.23099999999999998</v>
      </c>
      <c r="P169">
        <f>1-_xlfn.PERCENTRANK.INC(K$2:K$4359,K169)</f>
        <v>0.26800000000000002</v>
      </c>
      <c r="Q169">
        <f>_xlfn.PERCENTRANK.INC(L$2:L$4359,L169)</f>
        <v>0.91</v>
      </c>
      <c r="R169">
        <f>((N169+P169)/2+Q169)/2</f>
        <v>0.56425000000000003</v>
      </c>
      <c r="S169">
        <v>12</v>
      </c>
      <c r="T169">
        <v>7</v>
      </c>
      <c r="U169">
        <v>0</v>
      </c>
      <c r="V169">
        <v>1</v>
      </c>
      <c r="W169">
        <v>0</v>
      </c>
      <c r="X169">
        <v>1</v>
      </c>
      <c r="Y169">
        <v>0</v>
      </c>
      <c r="Z169">
        <v>0</v>
      </c>
      <c r="AA169">
        <v>2</v>
      </c>
      <c r="AB169" s="4">
        <v>283.41499388217898</v>
      </c>
      <c r="AC169">
        <v>8.2995999999999892</v>
      </c>
      <c r="AD169">
        <v>26</v>
      </c>
      <c r="AE169">
        <v>1</v>
      </c>
      <c r="AF169">
        <v>2</v>
      </c>
      <c r="AG169">
        <v>1</v>
      </c>
      <c r="AH169">
        <v>0</v>
      </c>
      <c r="AI169">
        <v>1</v>
      </c>
      <c r="AJ169">
        <v>1</v>
      </c>
      <c r="AK169" s="4">
        <v>0.31818181818181801</v>
      </c>
      <c r="AL169">
        <v>22</v>
      </c>
      <c r="AM169">
        <v>0</v>
      </c>
      <c r="AN169">
        <v>0</v>
      </c>
      <c r="AO169" s="4">
        <v>116.626899999999</v>
      </c>
      <c r="AP169">
        <v>46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1</v>
      </c>
      <c r="AX169">
        <v>1</v>
      </c>
      <c r="AY169">
        <v>0</v>
      </c>
      <c r="AZ169">
        <v>0</v>
      </c>
      <c r="BA169">
        <v>47</v>
      </c>
      <c r="BB169">
        <v>0</v>
      </c>
      <c r="BC169">
        <v>0</v>
      </c>
      <c r="BD169">
        <v>0</v>
      </c>
      <c r="BE169">
        <v>0</v>
      </c>
      <c r="BF169" s="4">
        <v>36.840000000000003</v>
      </c>
      <c r="BG169" s="4">
        <v>11.654246796008801</v>
      </c>
      <c r="BH169" s="4">
        <v>0.97817716448282099</v>
      </c>
      <c r="BI169" s="4">
        <v>10.914249503228399</v>
      </c>
      <c r="BJ169" s="4">
        <v>17.355371900826398</v>
      </c>
      <c r="BK169">
        <v>9.2091836734693793</v>
      </c>
      <c r="BL169" s="4">
        <v>233</v>
      </c>
      <c r="BM169" s="4">
        <v>244</v>
      </c>
      <c r="BN169">
        <v>292.67779541015602</v>
      </c>
      <c r="BO169">
        <v>291.21722412109301</v>
      </c>
      <c r="BP169">
        <v>290.71340942382801</v>
      </c>
      <c r="BQ169">
        <v>1</v>
      </c>
      <c r="BR169">
        <v>2</v>
      </c>
      <c r="BS169">
        <v>2</v>
      </c>
    </row>
    <row r="170" spans="1:71" x14ac:dyDescent="0.35">
      <c r="A170" t="s">
        <v>2139</v>
      </c>
      <c r="B170" t="s">
        <v>2140</v>
      </c>
      <c r="C170" t="s">
        <v>12</v>
      </c>
      <c r="D170" t="s">
        <v>47</v>
      </c>
      <c r="E170">
        <v>169</v>
      </c>
      <c r="F170">
        <v>-4.8</v>
      </c>
      <c r="G170">
        <v>-6.5335278499999996</v>
      </c>
      <c r="H170">
        <v>-6.4</v>
      </c>
      <c r="I170">
        <f>0-F170</f>
        <v>4.8</v>
      </c>
      <c r="J170">
        <f>0-G170</f>
        <v>6.5335278499999996</v>
      </c>
      <c r="K170">
        <f>0-H170</f>
        <v>6.4</v>
      </c>
      <c r="L170">
        <v>2.8897202347848898</v>
      </c>
      <c r="M170">
        <v>1.3530057457409701</v>
      </c>
      <c r="N170">
        <f>1-_xlfn.PERCENTRANK.INC(I$2:I$4359,I170)</f>
        <v>0.47</v>
      </c>
      <c r="O170">
        <f>1-_xlfn.PERCENTRANK.INC(J$2:J$4359,J170)</f>
        <v>0.30800000000000005</v>
      </c>
      <c r="P170">
        <f>1-_xlfn.PERCENTRANK.INC(K$2:K$4359,K170)</f>
        <v>0.36199999999999999</v>
      </c>
      <c r="Q170">
        <f>_xlfn.PERCENTRANK.INC(L$2:L$4359,L170)</f>
        <v>0.90200000000000002</v>
      </c>
      <c r="R170">
        <f>((N170+P170)/2+Q170)/2</f>
        <v>0.65900000000000003</v>
      </c>
      <c r="S170">
        <v>12</v>
      </c>
      <c r="T170">
        <v>7</v>
      </c>
      <c r="U170">
        <v>0</v>
      </c>
      <c r="V170">
        <v>1</v>
      </c>
      <c r="W170">
        <v>0</v>
      </c>
      <c r="X170">
        <v>1</v>
      </c>
      <c r="Y170">
        <v>0</v>
      </c>
      <c r="Z170">
        <v>0</v>
      </c>
      <c r="AA170">
        <v>2</v>
      </c>
      <c r="AB170" s="4">
        <v>283.41499388217898</v>
      </c>
      <c r="AC170">
        <v>8.2995999999999892</v>
      </c>
      <c r="AD170">
        <v>26</v>
      </c>
      <c r="AE170">
        <v>1</v>
      </c>
      <c r="AF170">
        <v>2</v>
      </c>
      <c r="AG170">
        <v>1</v>
      </c>
      <c r="AH170">
        <v>0</v>
      </c>
      <c r="AI170">
        <v>1</v>
      </c>
      <c r="AJ170">
        <v>1</v>
      </c>
      <c r="AK170" s="4">
        <v>0.31818181818181801</v>
      </c>
      <c r="AL170">
        <v>22</v>
      </c>
      <c r="AM170">
        <v>0</v>
      </c>
      <c r="AN170">
        <v>0</v>
      </c>
      <c r="AO170" s="4">
        <v>116.626899999999</v>
      </c>
      <c r="AP170">
        <v>46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1</v>
      </c>
      <c r="AX170">
        <v>1</v>
      </c>
      <c r="AY170">
        <v>0</v>
      </c>
      <c r="AZ170">
        <v>0</v>
      </c>
      <c r="BA170">
        <v>47</v>
      </c>
      <c r="BB170">
        <v>0</v>
      </c>
      <c r="BC170">
        <v>0</v>
      </c>
      <c r="BD170">
        <v>0</v>
      </c>
      <c r="BE170">
        <v>0</v>
      </c>
      <c r="BF170" s="4">
        <v>36.840000000000003</v>
      </c>
      <c r="BG170" s="4">
        <v>11.654246796008801</v>
      </c>
      <c r="BH170" s="4">
        <v>0.97817716448282099</v>
      </c>
      <c r="BI170" s="4">
        <v>10.914249503228399</v>
      </c>
      <c r="BJ170" s="4">
        <v>17.355371900826398</v>
      </c>
      <c r="BK170">
        <v>9.2091836734693793</v>
      </c>
      <c r="BL170" s="4">
        <v>233</v>
      </c>
      <c r="BM170" s="4">
        <v>244</v>
      </c>
      <c r="BN170">
        <v>289.91525268554602</v>
      </c>
      <c r="BO170">
        <v>291.24224853515602</v>
      </c>
      <c r="BP170">
        <v>291.525787353515</v>
      </c>
      <c r="BQ170">
        <v>2</v>
      </c>
      <c r="BR170">
        <v>1</v>
      </c>
      <c r="BS170">
        <v>1</v>
      </c>
    </row>
    <row r="171" spans="1:71" x14ac:dyDescent="0.35">
      <c r="A171" t="s">
        <v>1590</v>
      </c>
      <c r="B171" t="s">
        <v>1591</v>
      </c>
      <c r="C171" t="s">
        <v>114</v>
      </c>
      <c r="D171" t="s">
        <v>115</v>
      </c>
      <c r="E171">
        <v>170</v>
      </c>
      <c r="F171">
        <v>-4.75</v>
      </c>
      <c r="G171">
        <v>-7.0194940600000004</v>
      </c>
      <c r="H171">
        <v>-7</v>
      </c>
      <c r="I171">
        <f>0-F171</f>
        <v>4.75</v>
      </c>
      <c r="J171">
        <f>0-G171</f>
        <v>7.0194940600000004</v>
      </c>
      <c r="K171">
        <f>0-H171</f>
        <v>7</v>
      </c>
      <c r="L171">
        <v>2.0808656247137298</v>
      </c>
      <c r="M171">
        <v>1.21130383436918</v>
      </c>
      <c r="N171">
        <f>1-_xlfn.PERCENTRANK.INC(I$2:I$4359,I171)</f>
        <v>0.495</v>
      </c>
      <c r="O171">
        <f>1-_xlfn.PERCENTRANK.INC(J$2:J$4359,J171)</f>
        <v>0.123</v>
      </c>
      <c r="P171">
        <f>1-_xlfn.PERCENTRANK.INC(K$2:K$4359,K171)</f>
        <v>0.129</v>
      </c>
      <c r="Q171">
        <f>_xlfn.PERCENTRANK.INC(L$2:L$4359,L171)</f>
        <v>0.60499999999999998</v>
      </c>
      <c r="R171">
        <f>((N171+P171)/2+Q171)/2</f>
        <v>0.45850000000000002</v>
      </c>
      <c r="S171">
        <v>14</v>
      </c>
      <c r="T171">
        <v>4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3</v>
      </c>
      <c r="AB171" s="4">
        <v>289.39399337768498</v>
      </c>
      <c r="AC171">
        <v>8.9092000000000002</v>
      </c>
      <c r="AD171">
        <v>25</v>
      </c>
      <c r="AE171">
        <v>1</v>
      </c>
      <c r="AF171">
        <v>1</v>
      </c>
      <c r="AG171">
        <v>1</v>
      </c>
      <c r="AH171">
        <v>0</v>
      </c>
      <c r="AI171">
        <v>0</v>
      </c>
      <c r="AJ171">
        <v>1</v>
      </c>
      <c r="AK171" s="4">
        <v>0.217391304347826</v>
      </c>
      <c r="AL171">
        <v>23</v>
      </c>
      <c r="AM171">
        <v>1</v>
      </c>
      <c r="AN171">
        <v>0</v>
      </c>
      <c r="AO171" s="4">
        <v>107.443399999999</v>
      </c>
      <c r="AP171">
        <v>45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1</v>
      </c>
      <c r="AX171">
        <v>1</v>
      </c>
      <c r="AY171">
        <v>0</v>
      </c>
      <c r="AZ171">
        <v>0</v>
      </c>
      <c r="BA171">
        <v>47</v>
      </c>
      <c r="BB171">
        <v>0</v>
      </c>
      <c r="BC171">
        <v>0</v>
      </c>
      <c r="BD171">
        <v>0</v>
      </c>
      <c r="BE171">
        <v>0</v>
      </c>
      <c r="BF171" s="4">
        <v>21.51</v>
      </c>
      <c r="BG171">
        <v>9.3844864442729996</v>
      </c>
      <c r="BH171">
        <v>1.01927111748832</v>
      </c>
      <c r="BI171">
        <v>8.2070561828516393</v>
      </c>
      <c r="BJ171" s="4">
        <v>15.879017013232501</v>
      </c>
      <c r="BK171">
        <v>7.5130072840790803</v>
      </c>
      <c r="BL171" s="4">
        <v>250</v>
      </c>
      <c r="BM171" s="4">
        <v>277</v>
      </c>
      <c r="BN171">
        <v>265.53668212890602</v>
      </c>
      <c r="BO171">
        <v>270.01870727539</v>
      </c>
      <c r="BP171">
        <v>271.65447998046801</v>
      </c>
      <c r="BQ171">
        <v>1</v>
      </c>
      <c r="BR171">
        <v>2</v>
      </c>
      <c r="BS171">
        <v>2</v>
      </c>
    </row>
    <row r="172" spans="1:71" x14ac:dyDescent="0.35">
      <c r="A172" t="s">
        <v>1590</v>
      </c>
      <c r="B172" t="s">
        <v>1591</v>
      </c>
      <c r="C172" t="s">
        <v>114</v>
      </c>
      <c r="D172" t="s">
        <v>115</v>
      </c>
      <c r="E172">
        <v>171</v>
      </c>
      <c r="F172">
        <v>-5.0599999999999996</v>
      </c>
      <c r="G172">
        <v>-7.1438021699999998</v>
      </c>
      <c r="H172">
        <v>-7.2</v>
      </c>
      <c r="I172">
        <f>0-F172</f>
        <v>5.0599999999999996</v>
      </c>
      <c r="J172">
        <f>0-G172</f>
        <v>7.1438021699999998</v>
      </c>
      <c r="K172">
        <f>0-H172</f>
        <v>7.2</v>
      </c>
      <c r="L172">
        <v>1.8392566699887001</v>
      </c>
      <c r="M172">
        <v>1.2667224201777101</v>
      </c>
      <c r="N172">
        <f>1-_xlfn.PERCENTRANK.INC(I$2:I$4359,I172)</f>
        <v>0.32599999999999996</v>
      </c>
      <c r="O172">
        <f>1-_xlfn.PERCENTRANK.INC(J$2:J$4359,J172)</f>
        <v>9.4999999999999973E-2</v>
      </c>
      <c r="P172">
        <f>1-_xlfn.PERCENTRANK.INC(K$2:K$4359,K172)</f>
        <v>7.999999999999996E-2</v>
      </c>
      <c r="Q172">
        <f>_xlfn.PERCENTRANK.INC(L$2:L$4359,L172)</f>
        <v>0.48799999999999999</v>
      </c>
      <c r="R172">
        <f>((N172+P172)/2+Q172)/2</f>
        <v>0.34549999999999997</v>
      </c>
      <c r="S172">
        <v>14</v>
      </c>
      <c r="T172">
        <v>4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3</v>
      </c>
      <c r="AB172" s="4">
        <v>289.39399337768498</v>
      </c>
      <c r="AC172">
        <v>8.9092000000000002</v>
      </c>
      <c r="AD172">
        <v>25</v>
      </c>
      <c r="AE172">
        <v>1</v>
      </c>
      <c r="AF172">
        <v>1</v>
      </c>
      <c r="AG172">
        <v>1</v>
      </c>
      <c r="AH172">
        <v>0</v>
      </c>
      <c r="AI172">
        <v>0</v>
      </c>
      <c r="AJ172">
        <v>1</v>
      </c>
      <c r="AK172" s="4">
        <v>0.217391304347826</v>
      </c>
      <c r="AL172">
        <v>23</v>
      </c>
      <c r="AM172">
        <v>1</v>
      </c>
      <c r="AN172">
        <v>0</v>
      </c>
      <c r="AO172" s="4">
        <v>107.443399999999</v>
      </c>
      <c r="AP172">
        <v>45</v>
      </c>
      <c r="AQ172">
        <v>1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X172">
        <v>1</v>
      </c>
      <c r="AY172">
        <v>0</v>
      </c>
      <c r="AZ172">
        <v>0</v>
      </c>
      <c r="BA172">
        <v>47</v>
      </c>
      <c r="BB172">
        <v>0</v>
      </c>
      <c r="BC172">
        <v>0</v>
      </c>
      <c r="BD172">
        <v>0</v>
      </c>
      <c r="BE172">
        <v>0</v>
      </c>
      <c r="BF172" s="4">
        <v>21.51</v>
      </c>
      <c r="BG172">
        <v>9.3844864442729996</v>
      </c>
      <c r="BH172">
        <v>1.01927111748832</v>
      </c>
      <c r="BI172">
        <v>8.2070561828516393</v>
      </c>
      <c r="BJ172" s="4">
        <v>15.879017013232501</v>
      </c>
      <c r="BK172">
        <v>7.5130072840790803</v>
      </c>
      <c r="BL172" s="4">
        <v>250</v>
      </c>
      <c r="BM172" s="4">
        <v>277</v>
      </c>
      <c r="BN172">
        <v>269.54525756835898</v>
      </c>
      <c r="BO172">
        <v>273.94723510742102</v>
      </c>
      <c r="BP172">
        <v>273.77923583984301</v>
      </c>
      <c r="BQ172">
        <v>0</v>
      </c>
      <c r="BR172">
        <v>2</v>
      </c>
      <c r="BS172">
        <v>2</v>
      </c>
    </row>
    <row r="173" spans="1:71" x14ac:dyDescent="0.35">
      <c r="A173" t="s">
        <v>1590</v>
      </c>
      <c r="B173" t="s">
        <v>1591</v>
      </c>
      <c r="C173" t="s">
        <v>114</v>
      </c>
      <c r="D173" t="s">
        <v>115</v>
      </c>
      <c r="E173">
        <v>172</v>
      </c>
      <c r="F173">
        <v>-4.87</v>
      </c>
      <c r="G173">
        <v>-7.1486110700000003</v>
      </c>
      <c r="H173">
        <v>-7.1</v>
      </c>
      <c r="I173">
        <f>0-F173</f>
        <v>4.87</v>
      </c>
      <c r="J173">
        <f>0-G173</f>
        <v>7.1486110700000003</v>
      </c>
      <c r="K173">
        <f>0-H173</f>
        <v>7.1</v>
      </c>
      <c r="L173">
        <v>1.95237041755759</v>
      </c>
      <c r="M173">
        <v>1.3117182443825399</v>
      </c>
      <c r="N173">
        <f>1-_xlfn.PERCENTRANK.INC(I$2:I$4359,I173)</f>
        <v>0.42900000000000005</v>
      </c>
      <c r="O173">
        <f>1-_xlfn.PERCENTRANK.INC(J$2:J$4359,J173)</f>
        <v>9.3999999999999972E-2</v>
      </c>
      <c r="P173">
        <f>1-_xlfn.PERCENTRANK.INC(K$2:K$4359,K173)</f>
        <v>0.10099999999999998</v>
      </c>
      <c r="Q173">
        <f>_xlfn.PERCENTRANK.INC(L$2:L$4359,L173)</f>
        <v>0.54200000000000004</v>
      </c>
      <c r="R173">
        <f>((N173+P173)/2+Q173)/2</f>
        <v>0.40350000000000003</v>
      </c>
      <c r="S173">
        <v>14</v>
      </c>
      <c r="T173">
        <v>4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3</v>
      </c>
      <c r="AB173" s="4">
        <v>289.39399337768498</v>
      </c>
      <c r="AC173">
        <v>8.9092000000000002</v>
      </c>
      <c r="AD173">
        <v>25</v>
      </c>
      <c r="AE173">
        <v>1</v>
      </c>
      <c r="AF173">
        <v>1</v>
      </c>
      <c r="AG173">
        <v>1</v>
      </c>
      <c r="AH173">
        <v>0</v>
      </c>
      <c r="AI173">
        <v>0</v>
      </c>
      <c r="AJ173">
        <v>1</v>
      </c>
      <c r="AK173" s="4">
        <v>0.217391304347826</v>
      </c>
      <c r="AL173">
        <v>23</v>
      </c>
      <c r="AM173">
        <v>1</v>
      </c>
      <c r="AN173">
        <v>0</v>
      </c>
      <c r="AO173" s="4">
        <v>107.443399999999</v>
      </c>
      <c r="AP173">
        <v>45</v>
      </c>
      <c r="AQ173">
        <v>1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X173">
        <v>1</v>
      </c>
      <c r="AY173">
        <v>0</v>
      </c>
      <c r="AZ173">
        <v>0</v>
      </c>
      <c r="BA173">
        <v>47</v>
      </c>
      <c r="BB173">
        <v>0</v>
      </c>
      <c r="BC173">
        <v>0</v>
      </c>
      <c r="BD173">
        <v>0</v>
      </c>
      <c r="BE173">
        <v>0</v>
      </c>
      <c r="BF173" s="4">
        <v>21.51</v>
      </c>
      <c r="BG173">
        <v>9.3844864442729996</v>
      </c>
      <c r="BH173">
        <v>1.01927111748832</v>
      </c>
      <c r="BI173">
        <v>8.2070561828516393</v>
      </c>
      <c r="BJ173" s="4">
        <v>15.879017013232501</v>
      </c>
      <c r="BK173">
        <v>7.5130072840790803</v>
      </c>
      <c r="BL173" s="4">
        <v>250</v>
      </c>
      <c r="BM173" s="4">
        <v>277</v>
      </c>
      <c r="BN173">
        <v>270.65301513671801</v>
      </c>
      <c r="BO173">
        <v>266.40512084960898</v>
      </c>
      <c r="BP173">
        <v>265.720123291015</v>
      </c>
      <c r="BQ173">
        <v>1</v>
      </c>
      <c r="BR173">
        <v>0</v>
      </c>
      <c r="BS173">
        <v>0</v>
      </c>
    </row>
    <row r="174" spans="1:71" x14ac:dyDescent="0.35">
      <c r="A174" t="s">
        <v>2129</v>
      </c>
      <c r="B174" t="s">
        <v>2130</v>
      </c>
      <c r="C174" t="s">
        <v>20</v>
      </c>
      <c r="D174" t="s">
        <v>21</v>
      </c>
      <c r="E174">
        <v>173</v>
      </c>
      <c r="F174">
        <v>-4.2699999999999996</v>
      </c>
      <c r="G174">
        <v>-6.7502341299999999</v>
      </c>
      <c r="H174">
        <v>-6.3</v>
      </c>
      <c r="I174">
        <f>0-F174</f>
        <v>4.2699999999999996</v>
      </c>
      <c r="J174">
        <f>0-G174</f>
        <v>6.7502341299999999</v>
      </c>
      <c r="K174">
        <f>0-H174</f>
        <v>6.3</v>
      </c>
      <c r="L174">
        <v>2.92958072170204</v>
      </c>
      <c r="M174">
        <v>1.87465644720086</v>
      </c>
      <c r="N174">
        <f>1-_xlfn.PERCENTRANK.INC(I$2:I$4359,I174)</f>
        <v>0.751</v>
      </c>
      <c r="O174">
        <f>1-_xlfn.PERCENTRANK.INC(J$2:J$4359,J174)</f>
        <v>0.21799999999999997</v>
      </c>
      <c r="P174">
        <f>1-_xlfn.PERCENTRANK.INC(K$2:K$4359,K174)</f>
        <v>0.42100000000000004</v>
      </c>
      <c r="Q174">
        <f>_xlfn.PERCENTRANK.INC(L$2:L$4359,L174)</f>
        <v>0.91300000000000003</v>
      </c>
      <c r="R174">
        <f>((N174+P174)/2+Q174)/2</f>
        <v>0.74950000000000006</v>
      </c>
      <c r="S174">
        <v>19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4</v>
      </c>
      <c r="AB174" s="4">
        <v>287.446993947029</v>
      </c>
      <c r="AC174">
        <v>9.0899000000000001</v>
      </c>
      <c r="AD174">
        <v>30</v>
      </c>
      <c r="AE174">
        <v>1</v>
      </c>
      <c r="AF174">
        <v>2</v>
      </c>
      <c r="AG174">
        <v>2</v>
      </c>
      <c r="AH174">
        <v>0</v>
      </c>
      <c r="AI174">
        <v>1</v>
      </c>
      <c r="AJ174">
        <v>1</v>
      </c>
      <c r="AK174" s="4">
        <v>0.217391304347826</v>
      </c>
      <c r="AL174">
        <v>23</v>
      </c>
      <c r="AM174">
        <v>1</v>
      </c>
      <c r="AN174">
        <v>0</v>
      </c>
      <c r="AO174" s="4">
        <v>118.538699999999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</v>
      </c>
      <c r="AX174">
        <v>1</v>
      </c>
      <c r="AY174">
        <v>0</v>
      </c>
      <c r="AZ174">
        <v>0</v>
      </c>
      <c r="BA174">
        <v>52</v>
      </c>
      <c r="BB174">
        <v>0</v>
      </c>
      <c r="BC174">
        <v>0</v>
      </c>
      <c r="BD174">
        <v>0</v>
      </c>
      <c r="BE174">
        <v>0</v>
      </c>
      <c r="BF174" s="4">
        <v>24.67</v>
      </c>
      <c r="BG174" s="4">
        <v>11.349341151656301</v>
      </c>
      <c r="BH174" s="4">
        <v>0.97259994128471405</v>
      </c>
      <c r="BI174" s="4">
        <v>10.6690744774926</v>
      </c>
      <c r="BJ174" s="4">
        <v>15.879017013232501</v>
      </c>
      <c r="BK174">
        <v>7.5130072840790803</v>
      </c>
      <c r="BL174" s="4">
        <v>275</v>
      </c>
      <c r="BM174" s="4">
        <v>302</v>
      </c>
      <c r="BN174">
        <v>271.45623779296801</v>
      </c>
      <c r="BO174">
        <v>277.67337036132801</v>
      </c>
      <c r="BP174">
        <v>280.207916259765</v>
      </c>
      <c r="BQ174">
        <v>1</v>
      </c>
      <c r="BR174">
        <v>1</v>
      </c>
      <c r="BS174">
        <v>1</v>
      </c>
    </row>
    <row r="175" spans="1:71" x14ac:dyDescent="0.35">
      <c r="A175" t="s">
        <v>2129</v>
      </c>
      <c r="B175" t="s">
        <v>2130</v>
      </c>
      <c r="C175" t="s">
        <v>20</v>
      </c>
      <c r="D175" t="s">
        <v>21</v>
      </c>
      <c r="E175">
        <v>174</v>
      </c>
      <c r="F175">
        <v>-4.76</v>
      </c>
      <c r="G175">
        <v>-5.87464619</v>
      </c>
      <c r="H175">
        <v>-5.6</v>
      </c>
      <c r="I175">
        <f>0-F175</f>
        <v>4.76</v>
      </c>
      <c r="J175">
        <f>0-G175</f>
        <v>5.87464619</v>
      </c>
      <c r="K175">
        <f>0-H175</f>
        <v>5.6</v>
      </c>
      <c r="L175">
        <v>2.9126016727237198</v>
      </c>
      <c r="M175">
        <v>1.8107558883933901</v>
      </c>
      <c r="N175">
        <f>1-_xlfn.PERCENTRANK.INC(I$2:I$4359,I175)</f>
        <v>0.49</v>
      </c>
      <c r="O175">
        <f>1-_xlfn.PERCENTRANK.INC(J$2:J$4359,J175)</f>
        <v>0.68700000000000006</v>
      </c>
      <c r="P175">
        <f>1-_xlfn.PERCENTRANK.INC(K$2:K$4359,K175)</f>
        <v>0.81</v>
      </c>
      <c r="Q175">
        <f>_xlfn.PERCENTRANK.INC(L$2:L$4359,L175)</f>
        <v>0.90900000000000003</v>
      </c>
      <c r="R175">
        <f>((N175+P175)/2+Q175)/2</f>
        <v>0.77950000000000008</v>
      </c>
      <c r="S175">
        <v>16</v>
      </c>
      <c r="T175">
        <v>3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3</v>
      </c>
      <c r="AB175" s="4">
        <v>287.446993947029</v>
      </c>
      <c r="AC175">
        <v>9.0899000000000001</v>
      </c>
      <c r="AD175">
        <v>30</v>
      </c>
      <c r="AE175">
        <v>1</v>
      </c>
      <c r="AF175">
        <v>2</v>
      </c>
      <c r="AG175">
        <v>2</v>
      </c>
      <c r="AH175">
        <v>0</v>
      </c>
      <c r="AI175">
        <v>1</v>
      </c>
      <c r="AJ175">
        <v>1</v>
      </c>
      <c r="AK175" s="4">
        <v>0.217391304347826</v>
      </c>
      <c r="AL175">
        <v>23</v>
      </c>
      <c r="AM175">
        <v>1</v>
      </c>
      <c r="AN175">
        <v>0</v>
      </c>
      <c r="AO175" s="4">
        <v>118.538699999999</v>
      </c>
      <c r="AP175">
        <v>50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</v>
      </c>
      <c r="AX175">
        <v>1</v>
      </c>
      <c r="AY175">
        <v>0</v>
      </c>
      <c r="AZ175">
        <v>0</v>
      </c>
      <c r="BA175">
        <v>52</v>
      </c>
      <c r="BB175">
        <v>0</v>
      </c>
      <c r="BC175">
        <v>0</v>
      </c>
      <c r="BD175">
        <v>0</v>
      </c>
      <c r="BE175">
        <v>0</v>
      </c>
      <c r="BF175" s="4">
        <v>24.67</v>
      </c>
      <c r="BG175" s="4">
        <v>11.349341151656301</v>
      </c>
      <c r="BH175" s="4">
        <v>0.97259994128471405</v>
      </c>
      <c r="BI175" s="4">
        <v>10.6690744774926</v>
      </c>
      <c r="BJ175" s="4">
        <v>15.879017013232501</v>
      </c>
      <c r="BK175">
        <v>7.5130072840790803</v>
      </c>
      <c r="BL175" s="4">
        <v>275</v>
      </c>
      <c r="BM175" s="4">
        <v>302</v>
      </c>
      <c r="BN175">
        <v>282.03286743164</v>
      </c>
      <c r="BO175">
        <v>281.06521606445301</v>
      </c>
      <c r="BP175">
        <v>280.33673095703102</v>
      </c>
      <c r="BQ175">
        <v>1</v>
      </c>
      <c r="BR175">
        <v>2</v>
      </c>
      <c r="BS175">
        <v>2</v>
      </c>
    </row>
    <row r="176" spans="1:71" x14ac:dyDescent="0.35">
      <c r="A176" t="s">
        <v>2129</v>
      </c>
      <c r="B176" t="s">
        <v>2130</v>
      </c>
      <c r="C176" t="s">
        <v>20</v>
      </c>
      <c r="D176" t="s">
        <v>21</v>
      </c>
      <c r="E176">
        <v>175</v>
      </c>
      <c r="F176">
        <v>-5.12</v>
      </c>
      <c r="G176">
        <v>-6.7501549699999996</v>
      </c>
      <c r="H176">
        <v>-6.5</v>
      </c>
      <c r="I176">
        <f>0-F176</f>
        <v>5.12</v>
      </c>
      <c r="J176">
        <f>0-G176</f>
        <v>6.7501549699999996</v>
      </c>
      <c r="K176">
        <f>0-H176</f>
        <v>6.5</v>
      </c>
      <c r="L176">
        <v>2.8364965970564899</v>
      </c>
      <c r="M176">
        <v>1.89715233124029</v>
      </c>
      <c r="N176">
        <f>1-_xlfn.PERCENTRANK.INC(I$2:I$4359,I176)</f>
        <v>0.29500000000000004</v>
      </c>
      <c r="O176">
        <f>1-_xlfn.PERCENTRANK.INC(J$2:J$4359,J176)</f>
        <v>0.21899999999999997</v>
      </c>
      <c r="P176">
        <f>1-_xlfn.PERCENTRANK.INC(K$2:K$4359,K176)</f>
        <v>0.31299999999999994</v>
      </c>
      <c r="Q176">
        <f>_xlfn.PERCENTRANK.INC(L$2:L$4359,L176)</f>
        <v>0.88900000000000001</v>
      </c>
      <c r="R176">
        <f>((N176+P176)/2+Q176)/2</f>
        <v>0.59650000000000003</v>
      </c>
      <c r="S176">
        <v>19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4</v>
      </c>
      <c r="AB176" s="4">
        <v>287.446993947029</v>
      </c>
      <c r="AC176">
        <v>9.0899000000000001</v>
      </c>
      <c r="AD176">
        <v>30</v>
      </c>
      <c r="AE176">
        <v>1</v>
      </c>
      <c r="AF176">
        <v>2</v>
      </c>
      <c r="AG176">
        <v>2</v>
      </c>
      <c r="AH176">
        <v>0</v>
      </c>
      <c r="AI176">
        <v>1</v>
      </c>
      <c r="AJ176">
        <v>1</v>
      </c>
      <c r="AK176" s="4">
        <v>0.217391304347826</v>
      </c>
      <c r="AL176">
        <v>23</v>
      </c>
      <c r="AM176">
        <v>1</v>
      </c>
      <c r="AN176">
        <v>0</v>
      </c>
      <c r="AO176" s="4">
        <v>118.538699999999</v>
      </c>
      <c r="AP176">
        <v>50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1</v>
      </c>
      <c r="AY176">
        <v>0</v>
      </c>
      <c r="AZ176">
        <v>0</v>
      </c>
      <c r="BA176">
        <v>52</v>
      </c>
      <c r="BB176">
        <v>0</v>
      </c>
      <c r="BC176">
        <v>0</v>
      </c>
      <c r="BD176">
        <v>0</v>
      </c>
      <c r="BE176">
        <v>0</v>
      </c>
      <c r="BF176" s="4">
        <v>24.67</v>
      </c>
      <c r="BG176" s="4">
        <v>11.349341151656301</v>
      </c>
      <c r="BH176" s="4">
        <v>0.97259994128471405</v>
      </c>
      <c r="BI176" s="4">
        <v>10.6690744774926</v>
      </c>
      <c r="BJ176" s="4">
        <v>15.879017013232501</v>
      </c>
      <c r="BK176">
        <v>7.5130072840790803</v>
      </c>
      <c r="BL176" s="4">
        <v>275</v>
      </c>
      <c r="BM176" s="4">
        <v>302</v>
      </c>
      <c r="BN176">
        <v>275.37533569335898</v>
      </c>
      <c r="BO176">
        <v>278.20690917968699</v>
      </c>
      <c r="BP176">
        <v>278.24603271484301</v>
      </c>
      <c r="BQ176">
        <v>2</v>
      </c>
      <c r="BR176">
        <v>1</v>
      </c>
      <c r="BS176">
        <v>1</v>
      </c>
    </row>
    <row r="177" spans="1:71" x14ac:dyDescent="0.35">
      <c r="A177" t="s">
        <v>325</v>
      </c>
      <c r="B177" t="s">
        <v>326</v>
      </c>
      <c r="C177" t="s">
        <v>12</v>
      </c>
      <c r="D177" t="s">
        <v>13</v>
      </c>
      <c r="E177">
        <v>176</v>
      </c>
      <c r="F177">
        <v>-4.72</v>
      </c>
      <c r="G177">
        <v>-7.1095876699999998</v>
      </c>
      <c r="H177">
        <v>-7</v>
      </c>
      <c r="I177">
        <f>0-F177</f>
        <v>4.72</v>
      </c>
      <c r="J177">
        <f>0-G177</f>
        <v>7.1095876699999998</v>
      </c>
      <c r="K177">
        <f>0-H177</f>
        <v>7</v>
      </c>
      <c r="L177">
        <v>1.0128368219772701</v>
      </c>
      <c r="M177">
        <v>0.49475665076435998</v>
      </c>
      <c r="N177">
        <f>1-_xlfn.PERCENTRANK.INC(I$2:I$4359,I177)</f>
        <v>0.51100000000000001</v>
      </c>
      <c r="O177">
        <f>1-_xlfn.PERCENTRANK.INC(J$2:J$4359,J177)</f>
        <v>0.10099999999999998</v>
      </c>
      <c r="P177">
        <f>1-_xlfn.PERCENTRANK.INC(K$2:K$4359,K177)</f>
        <v>0.129</v>
      </c>
      <c r="Q177">
        <f>_xlfn.PERCENTRANK.INC(L$2:L$4359,L177)</f>
        <v>0.113</v>
      </c>
      <c r="R177">
        <f>((N177+P177)/2+Q177)/2</f>
        <v>0.2165</v>
      </c>
      <c r="S177">
        <v>12</v>
      </c>
      <c r="T177">
        <v>5</v>
      </c>
      <c r="U177">
        <v>0</v>
      </c>
      <c r="V177">
        <v>0</v>
      </c>
      <c r="W177">
        <v>0</v>
      </c>
      <c r="X177">
        <v>3</v>
      </c>
      <c r="Y177">
        <v>0</v>
      </c>
      <c r="Z177">
        <v>0</v>
      </c>
      <c r="AA177">
        <v>2</v>
      </c>
      <c r="AB177" s="4">
        <v>276.37599372863701</v>
      </c>
      <c r="AC177">
        <v>7.9294000000000002</v>
      </c>
      <c r="AD177">
        <v>27</v>
      </c>
      <c r="AE177">
        <v>3</v>
      </c>
      <c r="AF177">
        <v>1</v>
      </c>
      <c r="AG177">
        <v>1</v>
      </c>
      <c r="AH177">
        <v>0</v>
      </c>
      <c r="AI177">
        <v>0</v>
      </c>
      <c r="AJ177">
        <v>0</v>
      </c>
      <c r="AK177" s="4">
        <v>0.19047619047618999</v>
      </c>
      <c r="AL177">
        <v>21</v>
      </c>
      <c r="AM177">
        <v>0</v>
      </c>
      <c r="AN177">
        <v>0</v>
      </c>
      <c r="AO177" s="4">
        <v>106.59950000000001</v>
      </c>
      <c r="AP177">
        <v>44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0</v>
      </c>
      <c r="AZ177">
        <v>0</v>
      </c>
      <c r="BA177">
        <v>45</v>
      </c>
      <c r="BB177">
        <v>0</v>
      </c>
      <c r="BC177">
        <v>0</v>
      </c>
      <c r="BD177">
        <v>0</v>
      </c>
      <c r="BE177">
        <v>0</v>
      </c>
      <c r="BF177" s="4">
        <v>46.53</v>
      </c>
      <c r="BG177">
        <v>8.8867999017866897</v>
      </c>
      <c r="BH177" s="4">
        <v>0.97055682070581895</v>
      </c>
      <c r="BI177">
        <v>8.1563932293257597</v>
      </c>
      <c r="BJ177" s="4">
        <v>16.371882086167801</v>
      </c>
      <c r="BK177">
        <v>7.3198573127229398</v>
      </c>
      <c r="BL177" s="4">
        <v>232</v>
      </c>
      <c r="BM177" s="4">
        <v>246</v>
      </c>
      <c r="BN177">
        <v>275.13787841796801</v>
      </c>
      <c r="BO177">
        <v>277.81710815429602</v>
      </c>
      <c r="BP177">
        <v>280.63873291015602</v>
      </c>
      <c r="BQ177">
        <v>2</v>
      </c>
      <c r="BR177">
        <v>2</v>
      </c>
      <c r="BS177">
        <v>2</v>
      </c>
    </row>
    <row r="178" spans="1:71" x14ac:dyDescent="0.35">
      <c r="A178" t="s">
        <v>325</v>
      </c>
      <c r="B178" t="s">
        <v>326</v>
      </c>
      <c r="C178" t="s">
        <v>12</v>
      </c>
      <c r="D178" t="s">
        <v>13</v>
      </c>
      <c r="E178">
        <v>177</v>
      </c>
      <c r="F178">
        <v>-4.88</v>
      </c>
      <c r="G178">
        <v>-6.6540198300000002</v>
      </c>
      <c r="H178">
        <v>-6.5</v>
      </c>
      <c r="I178">
        <f>0-F178</f>
        <v>4.88</v>
      </c>
      <c r="J178">
        <f>0-G178</f>
        <v>6.6540198300000002</v>
      </c>
      <c r="K178">
        <f>0-H178</f>
        <v>6.5</v>
      </c>
      <c r="L178">
        <v>0.72750136181349001</v>
      </c>
      <c r="M178">
        <v>0.10594198916131201</v>
      </c>
      <c r="N178">
        <f>1-_xlfn.PERCENTRANK.INC(I$2:I$4359,I178)</f>
        <v>0.42200000000000004</v>
      </c>
      <c r="O178">
        <f>1-_xlfn.PERCENTRANK.INC(J$2:J$4359,J178)</f>
        <v>0.25700000000000001</v>
      </c>
      <c r="P178">
        <f>1-_xlfn.PERCENTRANK.INC(K$2:K$4359,K178)</f>
        <v>0.31299999999999994</v>
      </c>
      <c r="Q178">
        <f>_xlfn.PERCENTRANK.INC(L$2:L$4359,L178)</f>
        <v>3.7999999999999999E-2</v>
      </c>
      <c r="R178">
        <f>((N178+P178)/2+Q178)/2</f>
        <v>0.20274999999999999</v>
      </c>
      <c r="S178">
        <v>12</v>
      </c>
      <c r="T178">
        <v>5</v>
      </c>
      <c r="U178">
        <v>0</v>
      </c>
      <c r="V178">
        <v>0</v>
      </c>
      <c r="W178">
        <v>0</v>
      </c>
      <c r="X178">
        <v>3</v>
      </c>
      <c r="Y178">
        <v>0</v>
      </c>
      <c r="Z178">
        <v>0</v>
      </c>
      <c r="AA178">
        <v>2</v>
      </c>
      <c r="AB178" s="4">
        <v>276.37599372863701</v>
      </c>
      <c r="AC178">
        <v>7.9294000000000002</v>
      </c>
      <c r="AD178">
        <v>27</v>
      </c>
      <c r="AE178">
        <v>3</v>
      </c>
      <c r="AF178">
        <v>1</v>
      </c>
      <c r="AG178">
        <v>1</v>
      </c>
      <c r="AH178">
        <v>0</v>
      </c>
      <c r="AI178">
        <v>0</v>
      </c>
      <c r="AJ178">
        <v>0</v>
      </c>
      <c r="AK178" s="4">
        <v>0.19047619047618999</v>
      </c>
      <c r="AL178">
        <v>21</v>
      </c>
      <c r="AM178">
        <v>0</v>
      </c>
      <c r="AN178">
        <v>0</v>
      </c>
      <c r="AO178" s="4">
        <v>106.59950000000001</v>
      </c>
      <c r="AP178">
        <v>44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3</v>
      </c>
      <c r="AY178">
        <v>0</v>
      </c>
      <c r="AZ178">
        <v>0</v>
      </c>
      <c r="BA178">
        <v>45</v>
      </c>
      <c r="BB178">
        <v>0</v>
      </c>
      <c r="BC178">
        <v>0</v>
      </c>
      <c r="BD178">
        <v>0</v>
      </c>
      <c r="BE178">
        <v>0</v>
      </c>
      <c r="BF178" s="4">
        <v>46.53</v>
      </c>
      <c r="BG178">
        <v>8.8867999017866897</v>
      </c>
      <c r="BH178" s="4">
        <v>0.97055682070581895</v>
      </c>
      <c r="BI178">
        <v>8.1563932293257597</v>
      </c>
      <c r="BJ178" s="4">
        <v>16.371882086167801</v>
      </c>
      <c r="BK178">
        <v>7.3198573127229398</v>
      </c>
      <c r="BL178" s="4">
        <v>232</v>
      </c>
      <c r="BM178" s="4">
        <v>246</v>
      </c>
      <c r="BN178">
        <v>278.400634765625</v>
      </c>
      <c r="BO178">
        <v>278.68136596679602</v>
      </c>
      <c r="BP178">
        <v>277.38644409179602</v>
      </c>
      <c r="BQ178">
        <v>2</v>
      </c>
      <c r="BR178">
        <v>2</v>
      </c>
      <c r="BS178">
        <v>2</v>
      </c>
    </row>
    <row r="179" spans="1:71" x14ac:dyDescent="0.35">
      <c r="A179" t="s">
        <v>325</v>
      </c>
      <c r="B179" t="s">
        <v>326</v>
      </c>
      <c r="C179" t="s">
        <v>12</v>
      </c>
      <c r="D179" t="s">
        <v>13</v>
      </c>
      <c r="E179">
        <v>178</v>
      </c>
      <c r="F179">
        <v>-4.95</v>
      </c>
      <c r="G179">
        <v>-7.1229786900000001</v>
      </c>
      <c r="H179">
        <v>-7</v>
      </c>
      <c r="I179">
        <f>0-F179</f>
        <v>4.95</v>
      </c>
      <c r="J179">
        <f>0-G179</f>
        <v>7.1229786900000001</v>
      </c>
      <c r="K179">
        <f>0-H179</f>
        <v>7</v>
      </c>
      <c r="L179">
        <v>1.2535876072559899</v>
      </c>
      <c r="M179">
        <v>0.81076061670560995</v>
      </c>
      <c r="N179">
        <f>1-_xlfn.PERCENTRANK.INC(I$2:I$4359,I179)</f>
        <v>0.38400000000000001</v>
      </c>
      <c r="O179">
        <f>1-_xlfn.PERCENTRANK.INC(J$2:J$4359,J179)</f>
        <v>9.8999999999999977E-2</v>
      </c>
      <c r="P179">
        <f>1-_xlfn.PERCENTRANK.INC(K$2:K$4359,K179)</f>
        <v>0.129</v>
      </c>
      <c r="Q179">
        <f>_xlfn.PERCENTRANK.INC(L$2:L$4359,L179)</f>
        <v>0.224</v>
      </c>
      <c r="R179">
        <f>((N179+P179)/2+Q179)/2</f>
        <v>0.24025000000000002</v>
      </c>
      <c r="S179">
        <v>12</v>
      </c>
      <c r="T179">
        <v>5</v>
      </c>
      <c r="U179">
        <v>0</v>
      </c>
      <c r="V179">
        <v>0</v>
      </c>
      <c r="W179">
        <v>0</v>
      </c>
      <c r="X179">
        <v>3</v>
      </c>
      <c r="Y179">
        <v>0</v>
      </c>
      <c r="Z179">
        <v>0</v>
      </c>
      <c r="AA179">
        <v>2</v>
      </c>
      <c r="AB179" s="4">
        <v>276.37599372863701</v>
      </c>
      <c r="AC179">
        <v>7.9294000000000002</v>
      </c>
      <c r="AD179">
        <v>27</v>
      </c>
      <c r="AE179">
        <v>3</v>
      </c>
      <c r="AF179">
        <v>1</v>
      </c>
      <c r="AG179">
        <v>1</v>
      </c>
      <c r="AH179">
        <v>0</v>
      </c>
      <c r="AI179">
        <v>0</v>
      </c>
      <c r="AJ179">
        <v>0</v>
      </c>
      <c r="AK179" s="4">
        <v>0.19047619047618999</v>
      </c>
      <c r="AL179">
        <v>21</v>
      </c>
      <c r="AM179">
        <v>0</v>
      </c>
      <c r="AN179">
        <v>0</v>
      </c>
      <c r="AO179" s="4">
        <v>106.59950000000001</v>
      </c>
      <c r="AP179">
        <v>44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3</v>
      </c>
      <c r="AY179">
        <v>0</v>
      </c>
      <c r="AZ179">
        <v>0</v>
      </c>
      <c r="BA179">
        <v>45</v>
      </c>
      <c r="BB179">
        <v>0</v>
      </c>
      <c r="BC179">
        <v>0</v>
      </c>
      <c r="BD179">
        <v>0</v>
      </c>
      <c r="BE179">
        <v>0</v>
      </c>
      <c r="BF179" s="4">
        <v>46.53</v>
      </c>
      <c r="BG179">
        <v>8.8867999017866897</v>
      </c>
      <c r="BH179" s="4">
        <v>0.97055682070581895</v>
      </c>
      <c r="BI179">
        <v>8.1563932293257597</v>
      </c>
      <c r="BJ179" s="4">
        <v>16.371882086167801</v>
      </c>
      <c r="BK179">
        <v>7.3198573127229398</v>
      </c>
      <c r="BL179" s="4">
        <v>232</v>
      </c>
      <c r="BM179" s="4">
        <v>246</v>
      </c>
      <c r="BN179">
        <v>281.85284423828102</v>
      </c>
      <c r="BO179">
        <v>276.85211181640602</v>
      </c>
      <c r="BP179">
        <v>278.94512939453102</v>
      </c>
      <c r="BQ179">
        <v>2</v>
      </c>
      <c r="BR179">
        <v>2</v>
      </c>
      <c r="BS179">
        <v>2</v>
      </c>
    </row>
    <row r="180" spans="1:71" x14ac:dyDescent="0.35">
      <c r="A180" t="s">
        <v>1046</v>
      </c>
      <c r="B180" t="s">
        <v>1047</v>
      </c>
      <c r="C180" t="s">
        <v>131</v>
      </c>
      <c r="D180" t="s">
        <v>17</v>
      </c>
      <c r="E180">
        <v>179</v>
      </c>
      <c r="F180">
        <v>-3.97</v>
      </c>
      <c r="G180">
        <v>-6.2515549699999999</v>
      </c>
      <c r="H180">
        <v>-6.2</v>
      </c>
      <c r="I180">
        <f>0-F180</f>
        <v>3.97</v>
      </c>
      <c r="J180">
        <f>0-G180</f>
        <v>6.2515549699999999</v>
      </c>
      <c r="K180">
        <f>0-H180</f>
        <v>6.2</v>
      </c>
      <c r="L180">
        <v>1.2644223776944701</v>
      </c>
      <c r="M180">
        <v>0.42604976234216202</v>
      </c>
      <c r="N180">
        <f>1-_xlfn.PERCENTRANK.INC(I$2:I$4359,I180)</f>
        <v>0.86799999999999999</v>
      </c>
      <c r="O180">
        <f>1-_xlfn.PERCENTRANK.INC(J$2:J$4359,J180)</f>
        <v>0.46299999999999997</v>
      </c>
      <c r="P180">
        <f>1-_xlfn.PERCENTRANK.INC(K$2:K$4359,K180)</f>
        <v>0.47399999999999998</v>
      </c>
      <c r="Q180">
        <f>_xlfn.PERCENTRANK.INC(L$2:L$4359,L180)</f>
        <v>0.22900000000000001</v>
      </c>
      <c r="R180">
        <f>((N180+P180)/2+Q180)/2</f>
        <v>0.45</v>
      </c>
      <c r="S180">
        <v>16</v>
      </c>
      <c r="T180">
        <v>3</v>
      </c>
      <c r="U180">
        <v>0</v>
      </c>
      <c r="V180">
        <v>0</v>
      </c>
      <c r="W180">
        <v>0</v>
      </c>
      <c r="X180">
        <v>2</v>
      </c>
      <c r="Y180">
        <v>0</v>
      </c>
      <c r="Z180">
        <v>0</v>
      </c>
      <c r="AA180">
        <v>3</v>
      </c>
      <c r="AB180" s="4">
        <v>281.37499344348902</v>
      </c>
      <c r="AC180">
        <v>8.5717999999999996</v>
      </c>
      <c r="AD180">
        <v>22</v>
      </c>
      <c r="AE180">
        <v>2</v>
      </c>
      <c r="AF180">
        <v>0</v>
      </c>
      <c r="AG180">
        <v>1</v>
      </c>
      <c r="AH180">
        <v>1</v>
      </c>
      <c r="AI180">
        <v>0</v>
      </c>
      <c r="AJ180">
        <v>0</v>
      </c>
      <c r="AK180" s="4">
        <v>0.13043478260869501</v>
      </c>
      <c r="AL180">
        <v>23</v>
      </c>
      <c r="AM180">
        <v>0</v>
      </c>
      <c r="AN180">
        <v>0</v>
      </c>
      <c r="AO180" s="4">
        <v>107.441499999999</v>
      </c>
      <c r="AP180">
        <v>42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2</v>
      </c>
      <c r="AY180">
        <v>0</v>
      </c>
      <c r="AZ180">
        <v>0</v>
      </c>
      <c r="BA180">
        <v>44</v>
      </c>
      <c r="BB180">
        <v>0</v>
      </c>
      <c r="BC180">
        <v>0</v>
      </c>
      <c r="BD180">
        <v>0</v>
      </c>
      <c r="BE180">
        <v>0</v>
      </c>
      <c r="BF180" s="4">
        <v>40.129999999999903</v>
      </c>
      <c r="BG180" s="4">
        <v>10.2057789313718</v>
      </c>
      <c r="BH180" s="4">
        <v>0.97991930157192997</v>
      </c>
      <c r="BI180">
        <v>9.4149177539418805</v>
      </c>
      <c r="BJ180" s="4">
        <v>15.879017013232501</v>
      </c>
      <c r="BK180">
        <v>7.05078125</v>
      </c>
      <c r="BL180" s="4">
        <v>232</v>
      </c>
      <c r="BM180" s="4">
        <v>256</v>
      </c>
      <c r="BN180">
        <v>261.73873901367102</v>
      </c>
      <c r="BO180">
        <v>260.352294921875</v>
      </c>
      <c r="BP180">
        <v>265.27322387695301</v>
      </c>
      <c r="BQ180">
        <v>1</v>
      </c>
      <c r="BR180">
        <v>0</v>
      </c>
      <c r="BS180">
        <v>0</v>
      </c>
    </row>
    <row r="181" spans="1:71" x14ac:dyDescent="0.35">
      <c r="A181" t="s">
        <v>1046</v>
      </c>
      <c r="B181" t="s">
        <v>1047</v>
      </c>
      <c r="C181" t="s">
        <v>131</v>
      </c>
      <c r="D181" t="s">
        <v>17</v>
      </c>
      <c r="E181">
        <v>180</v>
      </c>
      <c r="F181">
        <v>-3.71</v>
      </c>
      <c r="G181">
        <v>-5.9576392199999999</v>
      </c>
      <c r="H181">
        <v>-5.6</v>
      </c>
      <c r="I181">
        <f>0-F181</f>
        <v>3.71</v>
      </c>
      <c r="J181">
        <f>0-G181</f>
        <v>5.9576392199999999</v>
      </c>
      <c r="K181">
        <f>0-H181</f>
        <v>5.6</v>
      </c>
      <c r="L181">
        <v>1.8472391300119</v>
      </c>
      <c r="M181">
        <v>0.81994392552010698</v>
      </c>
      <c r="N181">
        <f>1-_xlfn.PERCENTRANK.INC(I$2:I$4359,I181)</f>
        <v>0.93199999999999994</v>
      </c>
      <c r="O181">
        <f>1-_xlfn.PERCENTRANK.INC(J$2:J$4359,J181)</f>
        <v>0.63200000000000001</v>
      </c>
      <c r="P181">
        <f>1-_xlfn.PERCENTRANK.INC(K$2:K$4359,K181)</f>
        <v>0.81</v>
      </c>
      <c r="Q181">
        <f>_xlfn.PERCENTRANK.INC(L$2:L$4359,L181)</f>
        <v>0.49199999999999999</v>
      </c>
      <c r="R181">
        <f>((N181+P181)/2+Q181)/2</f>
        <v>0.68149999999999999</v>
      </c>
      <c r="S181">
        <v>16</v>
      </c>
      <c r="T181">
        <v>3</v>
      </c>
      <c r="U181">
        <v>0</v>
      </c>
      <c r="V181">
        <v>0</v>
      </c>
      <c r="W181">
        <v>0</v>
      </c>
      <c r="X181">
        <v>2</v>
      </c>
      <c r="Y181">
        <v>0</v>
      </c>
      <c r="Z181">
        <v>0</v>
      </c>
      <c r="AA181">
        <v>3</v>
      </c>
      <c r="AB181" s="4">
        <v>281.37499344348902</v>
      </c>
      <c r="AC181">
        <v>8.5717999999999996</v>
      </c>
      <c r="AD181">
        <v>22</v>
      </c>
      <c r="AE181">
        <v>2</v>
      </c>
      <c r="AF181">
        <v>0</v>
      </c>
      <c r="AG181">
        <v>1</v>
      </c>
      <c r="AH181">
        <v>1</v>
      </c>
      <c r="AI181">
        <v>0</v>
      </c>
      <c r="AJ181">
        <v>0</v>
      </c>
      <c r="AK181" s="4">
        <v>0.13043478260869501</v>
      </c>
      <c r="AL181">
        <v>23</v>
      </c>
      <c r="AM181">
        <v>0</v>
      </c>
      <c r="AN181">
        <v>0</v>
      </c>
      <c r="AO181" s="4">
        <v>107.441499999999</v>
      </c>
      <c r="AP181">
        <v>42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</v>
      </c>
      <c r="AY181">
        <v>0</v>
      </c>
      <c r="AZ181">
        <v>0</v>
      </c>
      <c r="BA181">
        <v>44</v>
      </c>
      <c r="BB181">
        <v>0</v>
      </c>
      <c r="BC181">
        <v>0</v>
      </c>
      <c r="BD181">
        <v>0</v>
      </c>
      <c r="BE181">
        <v>0</v>
      </c>
      <c r="BF181" s="4">
        <v>40.129999999999903</v>
      </c>
      <c r="BG181" s="4">
        <v>10.2057789313718</v>
      </c>
      <c r="BH181" s="4">
        <v>0.97991930157192997</v>
      </c>
      <c r="BI181">
        <v>9.4149177539418805</v>
      </c>
      <c r="BJ181" s="4">
        <v>15.879017013232501</v>
      </c>
      <c r="BK181">
        <v>7.05078125</v>
      </c>
      <c r="BL181" s="4">
        <v>232</v>
      </c>
      <c r="BM181" s="4">
        <v>256</v>
      </c>
      <c r="BN181">
        <v>263.46920776367102</v>
      </c>
      <c r="BO181">
        <v>264.032470703125</v>
      </c>
      <c r="BP181">
        <v>264.53173828125</v>
      </c>
      <c r="BQ181">
        <v>0</v>
      </c>
      <c r="BR181">
        <v>0</v>
      </c>
      <c r="BS181">
        <v>0</v>
      </c>
    </row>
    <row r="182" spans="1:71" x14ac:dyDescent="0.35">
      <c r="A182" t="s">
        <v>1046</v>
      </c>
      <c r="B182" t="s">
        <v>1047</v>
      </c>
      <c r="C182" t="s">
        <v>131</v>
      </c>
      <c r="D182" t="s">
        <v>17</v>
      </c>
      <c r="E182">
        <v>181</v>
      </c>
      <c r="F182">
        <v>-3.99</v>
      </c>
      <c r="G182">
        <v>-6.2446055400000002</v>
      </c>
      <c r="H182">
        <v>-6.1</v>
      </c>
      <c r="I182">
        <f>0-F182</f>
        <v>3.99</v>
      </c>
      <c r="J182">
        <f>0-G182</f>
        <v>6.2446055400000002</v>
      </c>
      <c r="K182">
        <f>0-H182</f>
        <v>6.1</v>
      </c>
      <c r="L182">
        <v>1.6493028238102501</v>
      </c>
      <c r="M182">
        <v>0.70359600498344599</v>
      </c>
      <c r="N182">
        <f>1-_xlfn.PERCENTRANK.INC(I$2:I$4359,I182)</f>
        <v>0.86199999999999999</v>
      </c>
      <c r="O182">
        <f>1-_xlfn.PERCENTRANK.INC(J$2:J$4359,J182)</f>
        <v>0.46499999999999997</v>
      </c>
      <c r="P182">
        <f>1-_xlfn.PERCENTRANK.INC(K$2:K$4359,K182)</f>
        <v>0.53800000000000003</v>
      </c>
      <c r="Q182">
        <f>_xlfn.PERCENTRANK.INC(L$2:L$4359,L182)</f>
        <v>0.40200000000000002</v>
      </c>
      <c r="R182">
        <f>((N182+P182)/2+Q182)/2</f>
        <v>0.55099999999999993</v>
      </c>
      <c r="S182">
        <v>16</v>
      </c>
      <c r="T182">
        <v>3</v>
      </c>
      <c r="U182">
        <v>0</v>
      </c>
      <c r="V182">
        <v>0</v>
      </c>
      <c r="W182">
        <v>0</v>
      </c>
      <c r="X182">
        <v>2</v>
      </c>
      <c r="Y182">
        <v>0</v>
      </c>
      <c r="Z182">
        <v>0</v>
      </c>
      <c r="AA182">
        <v>3</v>
      </c>
      <c r="AB182" s="4">
        <v>281.37499344348902</v>
      </c>
      <c r="AC182">
        <v>8.5717999999999996</v>
      </c>
      <c r="AD182">
        <v>22</v>
      </c>
      <c r="AE182">
        <v>2</v>
      </c>
      <c r="AF182">
        <v>0</v>
      </c>
      <c r="AG182">
        <v>1</v>
      </c>
      <c r="AH182">
        <v>1</v>
      </c>
      <c r="AI182">
        <v>0</v>
      </c>
      <c r="AJ182">
        <v>0</v>
      </c>
      <c r="AK182" s="4">
        <v>0.13043478260869501</v>
      </c>
      <c r="AL182">
        <v>23</v>
      </c>
      <c r="AM182">
        <v>0</v>
      </c>
      <c r="AN182">
        <v>0</v>
      </c>
      <c r="AO182" s="4">
        <v>107.441499999999</v>
      </c>
      <c r="AP182">
        <v>42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2</v>
      </c>
      <c r="AY182">
        <v>0</v>
      </c>
      <c r="AZ182">
        <v>0</v>
      </c>
      <c r="BA182">
        <v>44</v>
      </c>
      <c r="BB182">
        <v>0</v>
      </c>
      <c r="BC182">
        <v>0</v>
      </c>
      <c r="BD182">
        <v>0</v>
      </c>
      <c r="BE182">
        <v>0</v>
      </c>
      <c r="BF182" s="4">
        <v>40.129999999999903</v>
      </c>
      <c r="BG182" s="4">
        <v>10.2057789313718</v>
      </c>
      <c r="BH182" s="4">
        <v>0.97991930157192997</v>
      </c>
      <c r="BI182">
        <v>9.4149177539418805</v>
      </c>
      <c r="BJ182" s="4">
        <v>15.879017013232501</v>
      </c>
      <c r="BK182">
        <v>7.05078125</v>
      </c>
      <c r="BL182" s="4">
        <v>232</v>
      </c>
      <c r="BM182" s="4">
        <v>256</v>
      </c>
      <c r="BN182">
        <v>266.27548217773398</v>
      </c>
      <c r="BO182">
        <v>262.93640136718699</v>
      </c>
      <c r="BP182">
        <v>260.99380493164</v>
      </c>
      <c r="BQ182">
        <v>1</v>
      </c>
      <c r="BR182">
        <v>0</v>
      </c>
      <c r="BS182">
        <v>0</v>
      </c>
    </row>
    <row r="183" spans="1:71" x14ac:dyDescent="0.35">
      <c r="A183" t="s">
        <v>1959</v>
      </c>
      <c r="B183" t="s">
        <v>1960</v>
      </c>
      <c r="C183" t="s">
        <v>374</v>
      </c>
      <c r="D183" t="s">
        <v>375</v>
      </c>
      <c r="E183">
        <v>182</v>
      </c>
      <c r="F183">
        <v>-4.5</v>
      </c>
      <c r="G183">
        <v>-6.0975232100000003</v>
      </c>
      <c r="H183">
        <v>-6.1</v>
      </c>
      <c r="I183">
        <f>0-F183</f>
        <v>4.5</v>
      </c>
      <c r="J183">
        <f>0-G183</f>
        <v>6.0975232100000003</v>
      </c>
      <c r="K183">
        <f>0-H183</f>
        <v>6.1</v>
      </c>
      <c r="L183">
        <v>2.86384452597505</v>
      </c>
      <c r="M183">
        <v>0.91844603953306603</v>
      </c>
      <c r="N183">
        <f>1-_xlfn.PERCENTRANK.INC(I$2:I$4359,I183)</f>
        <v>0.63400000000000001</v>
      </c>
      <c r="O183">
        <f>1-_xlfn.PERCENTRANK.INC(J$2:J$4359,J183)</f>
        <v>0.55499999999999994</v>
      </c>
      <c r="P183">
        <f>1-_xlfn.PERCENTRANK.INC(K$2:K$4359,K183)</f>
        <v>0.53800000000000003</v>
      </c>
      <c r="Q183">
        <f>_xlfn.PERCENTRANK.INC(L$2:L$4359,L183)</f>
        <v>0.89700000000000002</v>
      </c>
      <c r="R183">
        <f>((N183+P183)/2+Q183)/2</f>
        <v>0.74150000000000005</v>
      </c>
      <c r="S183">
        <v>9</v>
      </c>
      <c r="T183">
        <v>5</v>
      </c>
      <c r="U183">
        <v>2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2</v>
      </c>
      <c r="AB183" s="4">
        <v>232.32699537277199</v>
      </c>
      <c r="AC183">
        <v>6.4366000000000003</v>
      </c>
      <c r="AD183">
        <v>23</v>
      </c>
      <c r="AE183">
        <v>3</v>
      </c>
      <c r="AF183">
        <v>1</v>
      </c>
      <c r="AG183">
        <v>1</v>
      </c>
      <c r="AH183">
        <v>0</v>
      </c>
      <c r="AI183">
        <v>0</v>
      </c>
      <c r="AJ183">
        <v>1</v>
      </c>
      <c r="AK183" s="4">
        <v>0.22222222222222199</v>
      </c>
      <c r="AL183">
        <v>18</v>
      </c>
      <c r="AM183">
        <v>1</v>
      </c>
      <c r="AN183">
        <v>0</v>
      </c>
      <c r="AO183" s="4">
        <v>87.290799999999905</v>
      </c>
      <c r="AP183">
        <v>37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2</v>
      </c>
      <c r="AX183">
        <v>1</v>
      </c>
      <c r="AY183">
        <v>0</v>
      </c>
      <c r="AZ183">
        <v>0</v>
      </c>
      <c r="BA183">
        <v>38</v>
      </c>
      <c r="BB183">
        <v>0</v>
      </c>
      <c r="BC183">
        <v>0</v>
      </c>
      <c r="BD183">
        <v>0</v>
      </c>
      <c r="BE183">
        <v>0</v>
      </c>
      <c r="BF183" s="4">
        <v>33.619999999999997</v>
      </c>
      <c r="BG183">
        <v>9.2331464698060497</v>
      </c>
      <c r="BH183">
        <v>1.0119746685894699</v>
      </c>
      <c r="BI183">
        <v>8.1238909000316397</v>
      </c>
      <c r="BJ183" s="4">
        <v>13.432098765432</v>
      </c>
      <c r="BK183">
        <v>6.25</v>
      </c>
      <c r="BL183" s="4">
        <v>192</v>
      </c>
      <c r="BM183" s="4">
        <v>187</v>
      </c>
      <c r="BN183">
        <v>236.216552734375</v>
      </c>
      <c r="BO183">
        <v>241.07327270507801</v>
      </c>
      <c r="BP183">
        <v>240.85311889648401</v>
      </c>
      <c r="BQ183">
        <v>2</v>
      </c>
      <c r="BR183">
        <v>3</v>
      </c>
      <c r="BS183">
        <v>3</v>
      </c>
    </row>
    <row r="184" spans="1:71" x14ac:dyDescent="0.35">
      <c r="A184" t="s">
        <v>1959</v>
      </c>
      <c r="B184" t="s">
        <v>1960</v>
      </c>
      <c r="C184" t="s">
        <v>374</v>
      </c>
      <c r="D184" t="s">
        <v>375</v>
      </c>
      <c r="E184">
        <v>183</v>
      </c>
      <c r="F184">
        <v>-5.0199999999999996</v>
      </c>
      <c r="G184">
        <v>-5.8907689999999997</v>
      </c>
      <c r="H184">
        <v>-5.9</v>
      </c>
      <c r="I184">
        <f>0-F184</f>
        <v>5.0199999999999996</v>
      </c>
      <c r="J184">
        <f>0-G184</f>
        <v>5.8907689999999997</v>
      </c>
      <c r="K184">
        <f>0-H184</f>
        <v>5.9</v>
      </c>
      <c r="L184">
        <v>2.30650035083102</v>
      </c>
      <c r="M184">
        <v>1.5160394934339601</v>
      </c>
      <c r="N184">
        <f>1-_xlfn.PERCENTRANK.INC(I$2:I$4359,I184)</f>
        <v>0.34599999999999997</v>
      </c>
      <c r="O184">
        <f>1-_xlfn.PERCENTRANK.INC(J$2:J$4359,J184)</f>
        <v>0.67599999999999993</v>
      </c>
      <c r="P184">
        <f>1-_xlfn.PERCENTRANK.INC(K$2:K$4359,K184)</f>
        <v>0.66199999999999992</v>
      </c>
      <c r="Q184">
        <f>_xlfn.PERCENTRANK.INC(L$2:L$4359,L184)</f>
        <v>0.69499999999999995</v>
      </c>
      <c r="R184">
        <f>((N184+P184)/2+Q184)/2</f>
        <v>0.59949999999999992</v>
      </c>
      <c r="S184">
        <v>9</v>
      </c>
      <c r="T184">
        <v>5</v>
      </c>
      <c r="U184">
        <v>2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2</v>
      </c>
      <c r="AB184" s="4">
        <v>232.32699537277199</v>
      </c>
      <c r="AC184">
        <v>6.4366000000000003</v>
      </c>
      <c r="AD184">
        <v>23</v>
      </c>
      <c r="AE184">
        <v>3</v>
      </c>
      <c r="AF184">
        <v>1</v>
      </c>
      <c r="AG184">
        <v>1</v>
      </c>
      <c r="AH184">
        <v>0</v>
      </c>
      <c r="AI184">
        <v>0</v>
      </c>
      <c r="AJ184">
        <v>1</v>
      </c>
      <c r="AK184" s="4">
        <v>0.22222222222222199</v>
      </c>
      <c r="AL184">
        <v>18</v>
      </c>
      <c r="AM184">
        <v>1</v>
      </c>
      <c r="AN184">
        <v>0</v>
      </c>
      <c r="AO184" s="4">
        <v>87.290799999999905</v>
      </c>
      <c r="AP184">
        <v>37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2</v>
      </c>
      <c r="AX184">
        <v>1</v>
      </c>
      <c r="AY184">
        <v>0</v>
      </c>
      <c r="AZ184">
        <v>0</v>
      </c>
      <c r="BA184">
        <v>38</v>
      </c>
      <c r="BB184">
        <v>0</v>
      </c>
      <c r="BC184">
        <v>0</v>
      </c>
      <c r="BD184">
        <v>0</v>
      </c>
      <c r="BE184">
        <v>0</v>
      </c>
      <c r="BF184" s="4">
        <v>33.619999999999997</v>
      </c>
      <c r="BG184">
        <v>9.2331464698060497</v>
      </c>
      <c r="BH184">
        <v>1.0119746685894699</v>
      </c>
      <c r="BI184">
        <v>8.1238909000316397</v>
      </c>
      <c r="BJ184" s="4">
        <v>13.432098765432</v>
      </c>
      <c r="BK184">
        <v>6.25</v>
      </c>
      <c r="BL184" s="4">
        <v>192</v>
      </c>
      <c r="BM184" s="4">
        <v>187</v>
      </c>
      <c r="BN184">
        <v>244.03552246093699</v>
      </c>
      <c r="BO184">
        <v>242.71212768554599</v>
      </c>
      <c r="BP184">
        <v>243.95576477050699</v>
      </c>
      <c r="BQ184">
        <v>3</v>
      </c>
      <c r="BR184">
        <v>0</v>
      </c>
      <c r="BS184">
        <v>0</v>
      </c>
    </row>
    <row r="185" spans="1:71" x14ac:dyDescent="0.35">
      <c r="A185" t="s">
        <v>1959</v>
      </c>
      <c r="B185" t="s">
        <v>1960</v>
      </c>
      <c r="C185" t="s">
        <v>374</v>
      </c>
      <c r="D185" t="s">
        <v>375</v>
      </c>
      <c r="E185">
        <v>184</v>
      </c>
      <c r="F185">
        <v>-5.22</v>
      </c>
      <c r="G185">
        <v>-6.0854783100000001</v>
      </c>
      <c r="H185">
        <v>-6.1</v>
      </c>
      <c r="I185">
        <f>0-F185</f>
        <v>5.22</v>
      </c>
      <c r="J185">
        <f>0-G185</f>
        <v>6.0854783100000001</v>
      </c>
      <c r="K185">
        <f>0-H185</f>
        <v>6.1</v>
      </c>
      <c r="L185">
        <v>2.3876034165619902</v>
      </c>
      <c r="M185">
        <v>1.6481767051919101</v>
      </c>
      <c r="N185">
        <f>1-_xlfn.PERCENTRANK.INC(I$2:I$4359,I185)</f>
        <v>0.24299999999999999</v>
      </c>
      <c r="O185">
        <f>1-_xlfn.PERCENTRANK.INC(J$2:J$4359,J185)</f>
        <v>0.56299999999999994</v>
      </c>
      <c r="P185">
        <f>1-_xlfn.PERCENTRANK.INC(K$2:K$4359,K185)</f>
        <v>0.53800000000000003</v>
      </c>
      <c r="Q185">
        <f>_xlfn.PERCENTRANK.INC(L$2:L$4359,L185)</f>
        <v>0.72699999999999998</v>
      </c>
      <c r="R185">
        <f>((N185+P185)/2+Q185)/2</f>
        <v>0.55874999999999997</v>
      </c>
      <c r="S185">
        <v>9</v>
      </c>
      <c r="T185">
        <v>5</v>
      </c>
      <c r="U185">
        <v>2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2</v>
      </c>
      <c r="AB185" s="4">
        <v>232.32699537277199</v>
      </c>
      <c r="AC185">
        <v>6.4366000000000003</v>
      </c>
      <c r="AD185">
        <v>23</v>
      </c>
      <c r="AE185">
        <v>3</v>
      </c>
      <c r="AF185">
        <v>1</v>
      </c>
      <c r="AG185">
        <v>1</v>
      </c>
      <c r="AH185">
        <v>0</v>
      </c>
      <c r="AI185">
        <v>0</v>
      </c>
      <c r="AJ185">
        <v>1</v>
      </c>
      <c r="AK185" s="4">
        <v>0.22222222222222199</v>
      </c>
      <c r="AL185">
        <v>18</v>
      </c>
      <c r="AM185">
        <v>1</v>
      </c>
      <c r="AN185">
        <v>0</v>
      </c>
      <c r="AO185" s="4">
        <v>87.290799999999905</v>
      </c>
      <c r="AP185">
        <v>37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2</v>
      </c>
      <c r="AX185">
        <v>1</v>
      </c>
      <c r="AY185">
        <v>0</v>
      </c>
      <c r="AZ185">
        <v>0</v>
      </c>
      <c r="BA185">
        <v>38</v>
      </c>
      <c r="BB185">
        <v>0</v>
      </c>
      <c r="BC185">
        <v>0</v>
      </c>
      <c r="BD185">
        <v>0</v>
      </c>
      <c r="BE185">
        <v>0</v>
      </c>
      <c r="BF185" s="4">
        <v>33.619999999999997</v>
      </c>
      <c r="BG185">
        <v>9.2331464698060497</v>
      </c>
      <c r="BH185">
        <v>1.0119746685894699</v>
      </c>
      <c r="BI185">
        <v>8.1238909000316397</v>
      </c>
      <c r="BJ185" s="4">
        <v>13.432098765432</v>
      </c>
      <c r="BK185">
        <v>6.25</v>
      </c>
      <c r="BL185" s="4">
        <v>192</v>
      </c>
      <c r="BM185" s="4">
        <v>187</v>
      </c>
      <c r="BN185">
        <v>238.12664794921801</v>
      </c>
      <c r="BO185">
        <v>241.424880981445</v>
      </c>
      <c r="BP185">
        <v>242.56825256347599</v>
      </c>
      <c r="BQ185">
        <v>3</v>
      </c>
      <c r="BR185">
        <v>3</v>
      </c>
      <c r="BS185">
        <v>3</v>
      </c>
    </row>
    <row r="186" spans="1:71" x14ac:dyDescent="0.35">
      <c r="A186" t="s">
        <v>2141</v>
      </c>
      <c r="B186" t="s">
        <v>2142</v>
      </c>
      <c r="C186" t="s">
        <v>287</v>
      </c>
      <c r="D186" t="s">
        <v>17</v>
      </c>
      <c r="E186">
        <v>185</v>
      </c>
      <c r="F186">
        <v>-3.85</v>
      </c>
      <c r="G186">
        <v>-6.4625458699999996</v>
      </c>
      <c r="H186">
        <v>-6.5</v>
      </c>
      <c r="I186">
        <f>0-F186</f>
        <v>3.85</v>
      </c>
      <c r="J186">
        <f>0-G186</f>
        <v>6.4625458699999996</v>
      </c>
      <c r="K186">
        <f>0-H186</f>
        <v>6.5</v>
      </c>
      <c r="L186">
        <v>2.6741861197136898</v>
      </c>
      <c r="M186">
        <v>1.8843196642636399</v>
      </c>
      <c r="N186">
        <f>1-_xlfn.PERCENTRANK.INC(I$2:I$4359,I186)</f>
        <v>0.90100000000000002</v>
      </c>
      <c r="O186">
        <f>1-_xlfn.PERCENTRANK.INC(J$2:J$4359,J186)</f>
        <v>0.34799999999999998</v>
      </c>
      <c r="P186">
        <f>1-_xlfn.PERCENTRANK.INC(K$2:K$4359,K186)</f>
        <v>0.31299999999999994</v>
      </c>
      <c r="Q186">
        <f>_xlfn.PERCENTRANK.INC(L$2:L$4359,L186)</f>
        <v>0.83</v>
      </c>
      <c r="R186">
        <f>((N186+P186)/2+Q186)/2</f>
        <v>0.71849999999999992</v>
      </c>
      <c r="S186">
        <v>9</v>
      </c>
      <c r="T186">
        <v>6</v>
      </c>
      <c r="U186">
        <v>0</v>
      </c>
      <c r="V186">
        <v>0</v>
      </c>
      <c r="W186">
        <v>0</v>
      </c>
      <c r="X186">
        <v>2</v>
      </c>
      <c r="Y186">
        <v>0</v>
      </c>
      <c r="Z186">
        <v>0</v>
      </c>
      <c r="AA186">
        <v>2</v>
      </c>
      <c r="AB186" s="4">
        <v>231.314994692802</v>
      </c>
      <c r="AC186">
        <v>7.1505000000000001</v>
      </c>
      <c r="AD186">
        <v>20</v>
      </c>
      <c r="AE186">
        <v>2</v>
      </c>
      <c r="AF186">
        <v>0</v>
      </c>
      <c r="AG186">
        <v>1</v>
      </c>
      <c r="AH186">
        <v>1</v>
      </c>
      <c r="AI186">
        <v>0</v>
      </c>
      <c r="AJ186">
        <v>0</v>
      </c>
      <c r="AK186" s="4">
        <v>0.16666666666666599</v>
      </c>
      <c r="AL186">
        <v>18</v>
      </c>
      <c r="AM186">
        <v>0</v>
      </c>
      <c r="AN186">
        <v>0</v>
      </c>
      <c r="AO186" s="4">
        <v>87.980499999999907</v>
      </c>
      <c r="AP186">
        <v>36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37</v>
      </c>
      <c r="BB186">
        <v>0</v>
      </c>
      <c r="BC186">
        <v>0</v>
      </c>
      <c r="BD186">
        <v>0</v>
      </c>
      <c r="BE186">
        <v>0</v>
      </c>
      <c r="BF186" s="4">
        <v>40.129999999999903</v>
      </c>
      <c r="BG186" s="4">
        <v>12.1487854161511</v>
      </c>
      <c r="BH186" s="4">
        <v>0.98369932307935604</v>
      </c>
      <c r="BI186" s="4">
        <v>11.3501004129196</v>
      </c>
      <c r="BJ186" s="4">
        <v>13.432098765432</v>
      </c>
      <c r="BK186">
        <v>5.3254437869822402</v>
      </c>
      <c r="BL186" s="4">
        <v>196</v>
      </c>
      <c r="BM186" s="4">
        <v>207</v>
      </c>
      <c r="BN186">
        <v>230.69451904296801</v>
      </c>
      <c r="BO186">
        <v>227.458236694335</v>
      </c>
      <c r="BP186">
        <v>227.22979736328099</v>
      </c>
      <c r="BQ186">
        <v>0</v>
      </c>
      <c r="BR186">
        <v>1</v>
      </c>
      <c r="BS186">
        <v>1</v>
      </c>
    </row>
    <row r="187" spans="1:71" x14ac:dyDescent="0.35">
      <c r="A187" t="s">
        <v>2141</v>
      </c>
      <c r="B187" t="s">
        <v>2142</v>
      </c>
      <c r="C187" t="s">
        <v>287</v>
      </c>
      <c r="D187" t="s">
        <v>17</v>
      </c>
      <c r="E187">
        <v>186</v>
      </c>
      <c r="F187">
        <v>-3.9</v>
      </c>
      <c r="G187">
        <v>-6.4419374500000002</v>
      </c>
      <c r="H187">
        <v>-6.5</v>
      </c>
      <c r="I187">
        <f>0-F187</f>
        <v>3.9</v>
      </c>
      <c r="J187">
        <f>0-G187</f>
        <v>6.4419374500000002</v>
      </c>
      <c r="K187">
        <f>0-H187</f>
        <v>6.5</v>
      </c>
      <c r="L187">
        <v>3.0299489656771201</v>
      </c>
      <c r="M187">
        <v>2.1160911640125102</v>
      </c>
      <c r="N187">
        <f>1-_xlfn.PERCENTRANK.INC(I$2:I$4359,I187)</f>
        <v>0.88700000000000001</v>
      </c>
      <c r="O187">
        <f>1-_xlfn.PERCENTRANK.INC(J$2:J$4359,J187)</f>
        <v>0.35799999999999998</v>
      </c>
      <c r="P187">
        <f>1-_xlfn.PERCENTRANK.INC(K$2:K$4359,K187)</f>
        <v>0.31299999999999994</v>
      </c>
      <c r="Q187">
        <f>_xlfn.PERCENTRANK.INC(L$2:L$4359,L187)</f>
        <v>0.94</v>
      </c>
      <c r="R187">
        <f>((N187+P187)/2+Q187)/2</f>
        <v>0.77</v>
      </c>
      <c r="S187">
        <v>9</v>
      </c>
      <c r="T187">
        <v>6</v>
      </c>
      <c r="U187">
        <v>0</v>
      </c>
      <c r="V187">
        <v>0</v>
      </c>
      <c r="W187">
        <v>0</v>
      </c>
      <c r="X187">
        <v>2</v>
      </c>
      <c r="Y187">
        <v>0</v>
      </c>
      <c r="Z187">
        <v>0</v>
      </c>
      <c r="AA187">
        <v>2</v>
      </c>
      <c r="AB187" s="4">
        <v>231.314994692802</v>
      </c>
      <c r="AC187">
        <v>7.1505000000000001</v>
      </c>
      <c r="AD187">
        <v>20</v>
      </c>
      <c r="AE187">
        <v>2</v>
      </c>
      <c r="AF187">
        <v>0</v>
      </c>
      <c r="AG187">
        <v>1</v>
      </c>
      <c r="AH187">
        <v>1</v>
      </c>
      <c r="AI187">
        <v>0</v>
      </c>
      <c r="AJ187">
        <v>0</v>
      </c>
      <c r="AK187" s="4">
        <v>0.16666666666666599</v>
      </c>
      <c r="AL187">
        <v>18</v>
      </c>
      <c r="AM187">
        <v>0</v>
      </c>
      <c r="AN187">
        <v>0</v>
      </c>
      <c r="AO187" s="4">
        <v>87.980499999999907</v>
      </c>
      <c r="AP187">
        <v>36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37</v>
      </c>
      <c r="BB187">
        <v>0</v>
      </c>
      <c r="BC187">
        <v>0</v>
      </c>
      <c r="BD187">
        <v>0</v>
      </c>
      <c r="BE187">
        <v>0</v>
      </c>
      <c r="BF187" s="4">
        <v>40.129999999999903</v>
      </c>
      <c r="BG187" s="4">
        <v>12.1487854161511</v>
      </c>
      <c r="BH187" s="4">
        <v>0.98369932307935604</v>
      </c>
      <c r="BI187" s="4">
        <v>11.3501004129196</v>
      </c>
      <c r="BJ187" s="4">
        <v>13.432098765432</v>
      </c>
      <c r="BK187">
        <v>5.3254437869822402</v>
      </c>
      <c r="BL187" s="4">
        <v>196</v>
      </c>
      <c r="BM187" s="4">
        <v>207</v>
      </c>
      <c r="BN187">
        <v>228.64006042480401</v>
      </c>
      <c r="BO187">
        <v>227.59957885742099</v>
      </c>
      <c r="BP187">
        <v>228.13241577148401</v>
      </c>
      <c r="BQ187">
        <v>1</v>
      </c>
      <c r="BR187">
        <v>1</v>
      </c>
      <c r="BS187">
        <v>1</v>
      </c>
    </row>
    <row r="188" spans="1:71" x14ac:dyDescent="0.35">
      <c r="A188" t="s">
        <v>2141</v>
      </c>
      <c r="B188" t="s">
        <v>2142</v>
      </c>
      <c r="C188" t="s">
        <v>287</v>
      </c>
      <c r="D188" t="s">
        <v>17</v>
      </c>
      <c r="E188">
        <v>187</v>
      </c>
      <c r="F188">
        <v>-4.18</v>
      </c>
      <c r="G188">
        <v>-6.4422082899999999</v>
      </c>
      <c r="H188">
        <v>-6.4</v>
      </c>
      <c r="I188">
        <f>0-F188</f>
        <v>4.18</v>
      </c>
      <c r="J188">
        <f>0-G188</f>
        <v>6.4422082899999999</v>
      </c>
      <c r="K188">
        <f>0-H188</f>
        <v>6.4</v>
      </c>
      <c r="L188">
        <v>3.2448531498995101</v>
      </c>
      <c r="M188">
        <v>1.7822804394928899</v>
      </c>
      <c r="N188">
        <f>1-_xlfn.PERCENTRANK.INC(I$2:I$4359,I188)</f>
        <v>0.78900000000000003</v>
      </c>
      <c r="O188">
        <f>1-_xlfn.PERCENTRANK.INC(J$2:J$4359,J188)</f>
        <v>0.35799999999999998</v>
      </c>
      <c r="P188">
        <f>1-_xlfn.PERCENTRANK.INC(K$2:K$4359,K188)</f>
        <v>0.36199999999999999</v>
      </c>
      <c r="Q188">
        <f>_xlfn.PERCENTRANK.INC(L$2:L$4359,L188)</f>
        <v>0.97499999999999998</v>
      </c>
      <c r="R188">
        <f>((N188+P188)/2+Q188)/2</f>
        <v>0.77524999999999999</v>
      </c>
      <c r="S188">
        <v>9</v>
      </c>
      <c r="T188">
        <v>6</v>
      </c>
      <c r="U188">
        <v>0</v>
      </c>
      <c r="V188">
        <v>0</v>
      </c>
      <c r="W188">
        <v>0</v>
      </c>
      <c r="X188">
        <v>2</v>
      </c>
      <c r="Y188">
        <v>0</v>
      </c>
      <c r="Z188">
        <v>0</v>
      </c>
      <c r="AA188">
        <v>2</v>
      </c>
      <c r="AB188" s="4">
        <v>231.314994692802</v>
      </c>
      <c r="AC188">
        <v>7.1505000000000001</v>
      </c>
      <c r="AD188">
        <v>20</v>
      </c>
      <c r="AE188">
        <v>2</v>
      </c>
      <c r="AF188">
        <v>0</v>
      </c>
      <c r="AG188">
        <v>1</v>
      </c>
      <c r="AH188">
        <v>1</v>
      </c>
      <c r="AI188">
        <v>0</v>
      </c>
      <c r="AJ188">
        <v>0</v>
      </c>
      <c r="AK188" s="4">
        <v>0.16666666666666599</v>
      </c>
      <c r="AL188">
        <v>18</v>
      </c>
      <c r="AM188">
        <v>0</v>
      </c>
      <c r="AN188">
        <v>0</v>
      </c>
      <c r="AO188" s="4">
        <v>87.980499999999907</v>
      </c>
      <c r="AP188">
        <v>36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2</v>
      </c>
      <c r="AY188">
        <v>0</v>
      </c>
      <c r="AZ188">
        <v>0</v>
      </c>
      <c r="BA188">
        <v>37</v>
      </c>
      <c r="BB188">
        <v>0</v>
      </c>
      <c r="BC188">
        <v>0</v>
      </c>
      <c r="BD188">
        <v>0</v>
      </c>
      <c r="BE188">
        <v>0</v>
      </c>
      <c r="BF188" s="4">
        <v>40.129999999999903</v>
      </c>
      <c r="BG188" s="4">
        <v>12.1487854161511</v>
      </c>
      <c r="BH188" s="4">
        <v>0.98369932307935604</v>
      </c>
      <c r="BI188" s="4">
        <v>11.3501004129196</v>
      </c>
      <c r="BJ188" s="4">
        <v>13.432098765432</v>
      </c>
      <c r="BK188">
        <v>5.3254437869822402</v>
      </c>
      <c r="BL188" s="4">
        <v>196</v>
      </c>
      <c r="BM188" s="4">
        <v>207</v>
      </c>
      <c r="BN188">
        <v>231.88172912597599</v>
      </c>
      <c r="BO188">
        <v>228.09255981445301</v>
      </c>
      <c r="BP188">
        <v>227.50360107421801</v>
      </c>
      <c r="BQ188">
        <v>1</v>
      </c>
      <c r="BR188">
        <v>1</v>
      </c>
      <c r="BS188">
        <v>1</v>
      </c>
    </row>
    <row r="189" spans="1:71" x14ac:dyDescent="0.35">
      <c r="A189" t="s">
        <v>1700</v>
      </c>
      <c r="B189" t="s">
        <v>1701</v>
      </c>
      <c r="C189" t="s">
        <v>12</v>
      </c>
      <c r="D189" t="s">
        <v>556</v>
      </c>
      <c r="E189">
        <v>188</v>
      </c>
      <c r="F189">
        <v>-3.7</v>
      </c>
      <c r="G189">
        <v>-7.00882483</v>
      </c>
      <c r="H189">
        <v>-7</v>
      </c>
      <c r="I189">
        <f>0-F189</f>
        <v>3.7</v>
      </c>
      <c r="J189">
        <f>0-G189</f>
        <v>7.00882483</v>
      </c>
      <c r="K189">
        <f>0-H189</f>
        <v>7</v>
      </c>
      <c r="L189">
        <v>2.2930712813907501</v>
      </c>
      <c r="M189">
        <v>0.82198548375140901</v>
      </c>
      <c r="N189">
        <f>1-_xlfn.PERCENTRANK.INC(I$2:I$4359,I189)</f>
        <v>0.93399999999999994</v>
      </c>
      <c r="O189">
        <f>1-_xlfn.PERCENTRANK.INC(J$2:J$4359,J189)</f>
        <v>0.126</v>
      </c>
      <c r="P189">
        <f>1-_xlfn.PERCENTRANK.INC(K$2:K$4359,K189)</f>
        <v>0.129</v>
      </c>
      <c r="Q189">
        <f>_xlfn.PERCENTRANK.INC(L$2:L$4359,L189)</f>
        <v>0.69099999999999995</v>
      </c>
      <c r="R189">
        <f>((N189+P189)/2+Q189)/2</f>
        <v>0.61124999999999996</v>
      </c>
      <c r="S189">
        <v>12</v>
      </c>
      <c r="T189">
        <v>3</v>
      </c>
      <c r="U189">
        <v>0</v>
      </c>
      <c r="V189">
        <v>0</v>
      </c>
      <c r="W189">
        <v>0</v>
      </c>
      <c r="X189">
        <v>3</v>
      </c>
      <c r="Y189">
        <v>0</v>
      </c>
      <c r="Z189">
        <v>0</v>
      </c>
      <c r="AA189">
        <v>2</v>
      </c>
      <c r="AB189" s="4">
        <v>241.265994191169</v>
      </c>
      <c r="AC189">
        <v>5.7301999999999902</v>
      </c>
      <c r="AD189">
        <v>15</v>
      </c>
      <c r="AE189">
        <v>3</v>
      </c>
      <c r="AF189">
        <v>0</v>
      </c>
      <c r="AG189">
        <v>1</v>
      </c>
      <c r="AH189">
        <v>1</v>
      </c>
      <c r="AI189">
        <v>0</v>
      </c>
      <c r="AJ189">
        <v>0</v>
      </c>
      <c r="AK189" s="4">
        <v>0.21052631578947301</v>
      </c>
      <c r="AL189">
        <v>19</v>
      </c>
      <c r="AM189">
        <v>0</v>
      </c>
      <c r="AN189">
        <v>0</v>
      </c>
      <c r="AO189" s="4">
        <v>81.108499999999907</v>
      </c>
      <c r="AP189">
        <v>31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3</v>
      </c>
      <c r="AY189">
        <v>0</v>
      </c>
      <c r="AZ189">
        <v>0</v>
      </c>
      <c r="BA189">
        <v>32</v>
      </c>
      <c r="BB189">
        <v>0</v>
      </c>
      <c r="BC189">
        <v>0</v>
      </c>
      <c r="BD189">
        <v>0</v>
      </c>
      <c r="BE189">
        <v>0</v>
      </c>
      <c r="BF189" s="4">
        <v>49.36</v>
      </c>
      <c r="BG189" s="4">
        <v>10.122717441144299</v>
      </c>
      <c r="BH189" s="4">
        <v>0.98237931003658496</v>
      </c>
      <c r="BI189">
        <v>9.3042860713010604</v>
      </c>
      <c r="BJ189" s="4">
        <v>14.409972299168899</v>
      </c>
      <c r="BK189">
        <v>6.9631999999999996</v>
      </c>
      <c r="BL189" s="4">
        <v>158</v>
      </c>
      <c r="BM189" s="4">
        <v>169</v>
      </c>
      <c r="BN189">
        <v>233.26068115234301</v>
      </c>
      <c r="BO189">
        <v>234.53468322753901</v>
      </c>
      <c r="BP189">
        <v>233.53738403320301</v>
      </c>
      <c r="BQ189">
        <v>0</v>
      </c>
      <c r="BR189">
        <v>3</v>
      </c>
      <c r="BS189">
        <v>2</v>
      </c>
    </row>
    <row r="190" spans="1:71" x14ac:dyDescent="0.35">
      <c r="A190" t="s">
        <v>1700</v>
      </c>
      <c r="B190" t="s">
        <v>1701</v>
      </c>
      <c r="C190" t="s">
        <v>12</v>
      </c>
      <c r="D190" t="s">
        <v>556</v>
      </c>
      <c r="E190">
        <v>189</v>
      </c>
      <c r="F190">
        <v>-4.2300000000000004</v>
      </c>
      <c r="G190">
        <v>-5.9563431700000002</v>
      </c>
      <c r="H190">
        <v>-5.9</v>
      </c>
      <c r="I190">
        <f>0-F190</f>
        <v>4.2300000000000004</v>
      </c>
      <c r="J190">
        <f>0-G190</f>
        <v>5.9563431700000002</v>
      </c>
      <c r="K190">
        <f>0-H190</f>
        <v>5.9</v>
      </c>
      <c r="L190">
        <v>2.0966791391930402</v>
      </c>
      <c r="M190">
        <v>1.41098993166951</v>
      </c>
      <c r="N190">
        <f>1-_xlfn.PERCENTRANK.INC(I$2:I$4359,I190)</f>
        <v>0.76800000000000002</v>
      </c>
      <c r="O190">
        <f>1-_xlfn.PERCENTRANK.INC(J$2:J$4359,J190)</f>
        <v>0.63400000000000001</v>
      </c>
      <c r="P190">
        <f>1-_xlfn.PERCENTRANK.INC(K$2:K$4359,K190)</f>
        <v>0.66199999999999992</v>
      </c>
      <c r="Q190">
        <f>_xlfn.PERCENTRANK.INC(L$2:L$4359,L190)</f>
        <v>0.61099999999999999</v>
      </c>
      <c r="R190">
        <f>((N190+P190)/2+Q190)/2</f>
        <v>0.66300000000000003</v>
      </c>
      <c r="S190">
        <v>12</v>
      </c>
      <c r="T190">
        <v>3</v>
      </c>
      <c r="U190">
        <v>0</v>
      </c>
      <c r="V190">
        <v>0</v>
      </c>
      <c r="W190">
        <v>0</v>
      </c>
      <c r="X190">
        <v>3</v>
      </c>
      <c r="Y190">
        <v>0</v>
      </c>
      <c r="Z190">
        <v>0</v>
      </c>
      <c r="AA190">
        <v>2</v>
      </c>
      <c r="AB190" s="4">
        <v>241.265994191169</v>
      </c>
      <c r="AC190">
        <v>5.7301999999999902</v>
      </c>
      <c r="AD190">
        <v>15</v>
      </c>
      <c r="AE190">
        <v>3</v>
      </c>
      <c r="AF190">
        <v>0</v>
      </c>
      <c r="AG190">
        <v>1</v>
      </c>
      <c r="AH190">
        <v>1</v>
      </c>
      <c r="AI190">
        <v>0</v>
      </c>
      <c r="AJ190">
        <v>0</v>
      </c>
      <c r="AK190" s="4">
        <v>0.21052631578947301</v>
      </c>
      <c r="AL190">
        <v>19</v>
      </c>
      <c r="AM190">
        <v>0</v>
      </c>
      <c r="AN190">
        <v>0</v>
      </c>
      <c r="AO190" s="4">
        <v>81.108499999999907</v>
      </c>
      <c r="AP190">
        <v>31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3</v>
      </c>
      <c r="AY190">
        <v>0</v>
      </c>
      <c r="AZ190">
        <v>0</v>
      </c>
      <c r="BA190">
        <v>32</v>
      </c>
      <c r="BB190">
        <v>0</v>
      </c>
      <c r="BC190">
        <v>0</v>
      </c>
      <c r="BD190">
        <v>0</v>
      </c>
      <c r="BE190">
        <v>0</v>
      </c>
      <c r="BF190" s="4">
        <v>49.36</v>
      </c>
      <c r="BG190" s="4">
        <v>10.122717441144299</v>
      </c>
      <c r="BH190" s="4">
        <v>0.98237931003658496</v>
      </c>
      <c r="BI190">
        <v>9.3042860713010604</v>
      </c>
      <c r="BJ190" s="4">
        <v>14.409972299168899</v>
      </c>
      <c r="BK190">
        <v>6.9631999999999996</v>
      </c>
      <c r="BL190" s="4">
        <v>158</v>
      </c>
      <c r="BM190" s="4">
        <v>169</v>
      </c>
      <c r="BN190">
        <v>234.83824157714801</v>
      </c>
      <c r="BO190">
        <v>231.72605895996</v>
      </c>
      <c r="BP190">
        <v>232.39727783203099</v>
      </c>
      <c r="BQ190">
        <v>1</v>
      </c>
      <c r="BR190">
        <v>1</v>
      </c>
      <c r="BS190">
        <v>2</v>
      </c>
    </row>
    <row r="191" spans="1:71" x14ac:dyDescent="0.35">
      <c r="A191" t="s">
        <v>1700</v>
      </c>
      <c r="B191" t="s">
        <v>1701</v>
      </c>
      <c r="C191" t="s">
        <v>12</v>
      </c>
      <c r="D191" t="s">
        <v>556</v>
      </c>
      <c r="E191">
        <v>190</v>
      </c>
      <c r="F191">
        <v>-4.2300000000000004</v>
      </c>
      <c r="G191">
        <v>-6.4207467999999999</v>
      </c>
      <c r="H191">
        <v>-6.4</v>
      </c>
      <c r="I191">
        <f>0-F191</f>
        <v>4.2300000000000004</v>
      </c>
      <c r="J191">
        <f>0-G191</f>
        <v>6.4207467999999999</v>
      </c>
      <c r="K191">
        <f>0-H191</f>
        <v>6.4</v>
      </c>
      <c r="L191">
        <v>1.9413802813260299</v>
      </c>
      <c r="M191">
        <v>1.2889792730069101</v>
      </c>
      <c r="N191">
        <f>1-_xlfn.PERCENTRANK.INC(I$2:I$4359,I191)</f>
        <v>0.76800000000000002</v>
      </c>
      <c r="O191">
        <f>1-_xlfn.PERCENTRANK.INC(J$2:J$4359,J191)</f>
        <v>0.36899999999999999</v>
      </c>
      <c r="P191">
        <f>1-_xlfn.PERCENTRANK.INC(K$2:K$4359,K191)</f>
        <v>0.36199999999999999</v>
      </c>
      <c r="Q191">
        <f>_xlfn.PERCENTRANK.INC(L$2:L$4359,L191)</f>
        <v>0.53800000000000003</v>
      </c>
      <c r="R191">
        <f>((N191+P191)/2+Q191)/2</f>
        <v>0.55149999999999999</v>
      </c>
      <c r="S191">
        <v>12</v>
      </c>
      <c r="T191">
        <v>3</v>
      </c>
      <c r="U191">
        <v>0</v>
      </c>
      <c r="V191">
        <v>0</v>
      </c>
      <c r="W191">
        <v>0</v>
      </c>
      <c r="X191">
        <v>3</v>
      </c>
      <c r="Y191">
        <v>0</v>
      </c>
      <c r="Z191">
        <v>0</v>
      </c>
      <c r="AA191">
        <v>2</v>
      </c>
      <c r="AB191" s="4">
        <v>241.265994191169</v>
      </c>
      <c r="AC191">
        <v>5.7301999999999902</v>
      </c>
      <c r="AD191">
        <v>15</v>
      </c>
      <c r="AE191">
        <v>3</v>
      </c>
      <c r="AF191">
        <v>0</v>
      </c>
      <c r="AG191">
        <v>1</v>
      </c>
      <c r="AH191">
        <v>1</v>
      </c>
      <c r="AI191">
        <v>0</v>
      </c>
      <c r="AJ191">
        <v>0</v>
      </c>
      <c r="AK191" s="4">
        <v>0.21052631578947301</v>
      </c>
      <c r="AL191">
        <v>19</v>
      </c>
      <c r="AM191">
        <v>0</v>
      </c>
      <c r="AN191">
        <v>0</v>
      </c>
      <c r="AO191" s="4">
        <v>81.108499999999907</v>
      </c>
      <c r="AP191">
        <v>31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3</v>
      </c>
      <c r="AY191">
        <v>0</v>
      </c>
      <c r="AZ191">
        <v>0</v>
      </c>
      <c r="BA191">
        <v>32</v>
      </c>
      <c r="BB191">
        <v>0</v>
      </c>
      <c r="BC191">
        <v>0</v>
      </c>
      <c r="BD191">
        <v>0</v>
      </c>
      <c r="BE191">
        <v>0</v>
      </c>
      <c r="BF191" s="4">
        <v>49.36</v>
      </c>
      <c r="BG191" s="4">
        <v>10.122717441144299</v>
      </c>
      <c r="BH191" s="4">
        <v>0.98237931003658496</v>
      </c>
      <c r="BI191">
        <v>9.3042860713010604</v>
      </c>
      <c r="BJ191" s="4">
        <v>14.409972299168899</v>
      </c>
      <c r="BK191">
        <v>6.9631999999999996</v>
      </c>
      <c r="BL191" s="4">
        <v>158</v>
      </c>
      <c r="BM191" s="4">
        <v>169</v>
      </c>
      <c r="BN191">
        <v>234.09597778320301</v>
      </c>
      <c r="BO191">
        <v>236.06916809082</v>
      </c>
      <c r="BP191">
        <v>236.73303222656199</v>
      </c>
      <c r="BQ191">
        <v>1</v>
      </c>
      <c r="BR191">
        <v>1</v>
      </c>
      <c r="BS191">
        <v>0</v>
      </c>
    </row>
    <row r="192" spans="1:71" x14ac:dyDescent="0.35">
      <c r="A192" t="s">
        <v>1241</v>
      </c>
      <c r="B192" t="s">
        <v>1242</v>
      </c>
      <c r="C192" t="s">
        <v>510</v>
      </c>
      <c r="D192" t="s">
        <v>17</v>
      </c>
      <c r="E192">
        <v>191</v>
      </c>
      <c r="F192">
        <v>-5.42</v>
      </c>
      <c r="G192">
        <v>-6.6839542400000003</v>
      </c>
      <c r="H192">
        <v>-6.7</v>
      </c>
      <c r="I192">
        <f>0-F192</f>
        <v>5.42</v>
      </c>
      <c r="J192">
        <f>0-G192</f>
        <v>6.6839542400000003</v>
      </c>
      <c r="K192">
        <f>0-H192</f>
        <v>6.7</v>
      </c>
      <c r="L192">
        <v>1.4687315650325401</v>
      </c>
      <c r="M192">
        <v>1.0216383679935099</v>
      </c>
      <c r="N192">
        <f>1-_xlfn.PERCENTRANK.INC(I$2:I$4359,I192)</f>
        <v>0.16900000000000004</v>
      </c>
      <c r="O192">
        <f>1-_xlfn.PERCENTRANK.INC(J$2:J$4359,J192)</f>
        <v>0.24299999999999999</v>
      </c>
      <c r="P192">
        <f>1-_xlfn.PERCENTRANK.INC(K$2:K$4359,K192)</f>
        <v>0.22899999999999998</v>
      </c>
      <c r="Q192">
        <f>_xlfn.PERCENTRANK.INC(L$2:L$4359,L192)</f>
        <v>0.32800000000000001</v>
      </c>
      <c r="R192">
        <f>((N192+P192)/2+Q192)/2</f>
        <v>0.26350000000000001</v>
      </c>
      <c r="S192">
        <v>15</v>
      </c>
      <c r="T192">
        <v>2</v>
      </c>
      <c r="U192">
        <v>2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4</v>
      </c>
      <c r="AB192" s="4">
        <v>254.376994848251</v>
      </c>
      <c r="AC192">
        <v>7.5627000000000004</v>
      </c>
      <c r="AD192">
        <v>24</v>
      </c>
      <c r="AE192">
        <v>2</v>
      </c>
      <c r="AF192">
        <v>1</v>
      </c>
      <c r="AG192">
        <v>1</v>
      </c>
      <c r="AH192">
        <v>0</v>
      </c>
      <c r="AI192">
        <v>0</v>
      </c>
      <c r="AJ192">
        <v>1</v>
      </c>
      <c r="AK192" s="4">
        <v>9.0909090909090898E-2</v>
      </c>
      <c r="AL192">
        <v>22</v>
      </c>
      <c r="AM192">
        <v>1</v>
      </c>
      <c r="AN192">
        <v>0</v>
      </c>
      <c r="AO192" s="4">
        <v>98.230799999999903</v>
      </c>
      <c r="AP192">
        <v>41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</v>
      </c>
      <c r="AX192">
        <v>0</v>
      </c>
      <c r="AY192">
        <v>0</v>
      </c>
      <c r="AZ192">
        <v>0</v>
      </c>
      <c r="BA192">
        <v>44</v>
      </c>
      <c r="BB192">
        <v>0</v>
      </c>
      <c r="BC192">
        <v>0</v>
      </c>
      <c r="BD192">
        <v>0</v>
      </c>
      <c r="BE192">
        <v>0</v>
      </c>
      <c r="BF192" s="4">
        <v>24.39</v>
      </c>
      <c r="BG192" s="4">
        <v>10.6915503720085</v>
      </c>
      <c r="BH192">
        <v>1.0046472961464801</v>
      </c>
      <c r="BI192">
        <v>9.6420934123030193</v>
      </c>
      <c r="BJ192" s="4">
        <v>12.719008264462801</v>
      </c>
      <c r="BK192">
        <v>5.080078125</v>
      </c>
      <c r="BL192" s="4">
        <v>236</v>
      </c>
      <c r="BM192" s="4">
        <v>261</v>
      </c>
      <c r="BN192">
        <v>242.18635559082</v>
      </c>
      <c r="BO192">
        <v>251.31314086914</v>
      </c>
      <c r="BP192">
        <v>250.973861694335</v>
      </c>
      <c r="BQ192">
        <v>1</v>
      </c>
      <c r="BR192">
        <v>1</v>
      </c>
      <c r="BS192">
        <v>1</v>
      </c>
    </row>
    <row r="193" spans="1:71" x14ac:dyDescent="0.35">
      <c r="A193" t="s">
        <v>1830</v>
      </c>
      <c r="B193" t="s">
        <v>1831</v>
      </c>
      <c r="C193" t="s">
        <v>114</v>
      </c>
      <c r="D193" t="s">
        <v>115</v>
      </c>
      <c r="E193">
        <v>192</v>
      </c>
      <c r="F193">
        <v>-4.79</v>
      </c>
      <c r="G193">
        <v>-5.7585158300000003</v>
      </c>
      <c r="H193">
        <v>-5.6</v>
      </c>
      <c r="I193">
        <f>0-F193</f>
        <v>4.79</v>
      </c>
      <c r="J193">
        <f>0-G193</f>
        <v>5.7585158300000003</v>
      </c>
      <c r="K193">
        <f>0-H193</f>
        <v>5.6</v>
      </c>
      <c r="L193">
        <v>2.09359433755405</v>
      </c>
      <c r="M193">
        <v>0.92004337747103504</v>
      </c>
      <c r="N193">
        <f>1-_xlfn.PERCENTRANK.INC(I$2:I$4359,I193)</f>
        <v>0.47399999999999998</v>
      </c>
      <c r="O193">
        <f>1-_xlfn.PERCENTRANK.INC(J$2:J$4359,J193)</f>
        <v>0.745</v>
      </c>
      <c r="P193">
        <f>1-_xlfn.PERCENTRANK.INC(K$2:K$4359,K193)</f>
        <v>0.81</v>
      </c>
      <c r="Q193">
        <f>_xlfn.PERCENTRANK.INC(L$2:L$4359,L193)</f>
        <v>0.61</v>
      </c>
      <c r="R193">
        <f>((N193+P193)/2+Q193)/2</f>
        <v>0.626</v>
      </c>
      <c r="S193">
        <v>12</v>
      </c>
      <c r="T193">
        <v>4</v>
      </c>
      <c r="U193">
        <v>0</v>
      </c>
      <c r="V193">
        <v>0</v>
      </c>
      <c r="W193">
        <v>0</v>
      </c>
      <c r="X193">
        <v>3</v>
      </c>
      <c r="Y193">
        <v>0</v>
      </c>
      <c r="Z193">
        <v>0</v>
      </c>
      <c r="AA193">
        <v>2</v>
      </c>
      <c r="AB193" s="4">
        <v>293.76999306678698</v>
      </c>
      <c r="AC193">
        <v>7.5376000000000003</v>
      </c>
      <c r="AD193">
        <v>20</v>
      </c>
      <c r="AE193">
        <v>3</v>
      </c>
      <c r="AF193">
        <v>0</v>
      </c>
      <c r="AG193">
        <v>1</v>
      </c>
      <c r="AH193">
        <v>1</v>
      </c>
      <c r="AI193">
        <v>0</v>
      </c>
      <c r="AJ193">
        <v>0</v>
      </c>
      <c r="AK193" s="4">
        <v>0.238095238095238</v>
      </c>
      <c r="AL193">
        <v>21</v>
      </c>
      <c r="AM193">
        <v>0</v>
      </c>
      <c r="AN193">
        <v>0</v>
      </c>
      <c r="AO193" s="4">
        <v>97.002999999999901</v>
      </c>
      <c r="AP193">
        <v>38</v>
      </c>
      <c r="AQ193">
        <v>1</v>
      </c>
      <c r="AR193">
        <v>0</v>
      </c>
      <c r="AS193">
        <v>0</v>
      </c>
      <c r="AT193">
        <v>1</v>
      </c>
      <c r="AU193">
        <v>0</v>
      </c>
      <c r="AV193">
        <v>0</v>
      </c>
      <c r="AW193">
        <v>0</v>
      </c>
      <c r="AX193">
        <v>3</v>
      </c>
      <c r="AY193">
        <v>0</v>
      </c>
      <c r="AZ193">
        <v>0</v>
      </c>
      <c r="BA193">
        <v>39</v>
      </c>
      <c r="BB193">
        <v>0</v>
      </c>
      <c r="BC193">
        <v>0</v>
      </c>
      <c r="BD193">
        <v>0</v>
      </c>
      <c r="BE193">
        <v>0</v>
      </c>
      <c r="BF193" s="4">
        <v>57.199999999999903</v>
      </c>
      <c r="BG193" s="4">
        <v>10.2068111198728</v>
      </c>
      <c r="BH193" s="4">
        <v>0.97343613805705798</v>
      </c>
      <c r="BI193">
        <v>9.4853423052952408</v>
      </c>
      <c r="BJ193" s="4">
        <v>16.371882086167801</v>
      </c>
      <c r="BK193">
        <v>7.8520408163265296</v>
      </c>
      <c r="BL193" s="4">
        <v>207</v>
      </c>
      <c r="BM193" s="4">
        <v>226</v>
      </c>
      <c r="BN193">
        <v>262.18347167968699</v>
      </c>
      <c r="BO193">
        <v>266.97592163085898</v>
      </c>
      <c r="BP193">
        <v>267.92541503906199</v>
      </c>
      <c r="BQ193">
        <v>4</v>
      </c>
      <c r="BR193">
        <v>2</v>
      </c>
      <c r="BS193">
        <v>2</v>
      </c>
    </row>
    <row r="194" spans="1:71" x14ac:dyDescent="0.35">
      <c r="A194" t="s">
        <v>1830</v>
      </c>
      <c r="B194" t="s">
        <v>1831</v>
      </c>
      <c r="C194" t="s">
        <v>114</v>
      </c>
      <c r="D194" t="s">
        <v>115</v>
      </c>
      <c r="E194">
        <v>193</v>
      </c>
      <c r="F194">
        <v>-4.8600000000000003</v>
      </c>
      <c r="G194">
        <v>-6.9809222200000001</v>
      </c>
      <c r="H194">
        <v>-6.9</v>
      </c>
      <c r="I194">
        <f>0-F194</f>
        <v>4.8600000000000003</v>
      </c>
      <c r="J194">
        <f>0-G194</f>
        <v>6.9809222200000001</v>
      </c>
      <c r="K194">
        <f>0-H194</f>
        <v>6.9</v>
      </c>
      <c r="L194">
        <v>2.4614810988689699</v>
      </c>
      <c r="M194">
        <v>1.2598866086189899</v>
      </c>
      <c r="N194">
        <f>1-_xlfn.PERCENTRANK.INC(I$2:I$4359,I194)</f>
        <v>0.43500000000000005</v>
      </c>
      <c r="O194">
        <f>1-_xlfn.PERCENTRANK.INC(J$2:J$4359,J194)</f>
        <v>0.13800000000000001</v>
      </c>
      <c r="P194">
        <f>1-_xlfn.PERCENTRANK.INC(K$2:K$4359,K194)</f>
        <v>0.15800000000000003</v>
      </c>
      <c r="Q194">
        <f>_xlfn.PERCENTRANK.INC(L$2:L$4359,L194)</f>
        <v>0.755</v>
      </c>
      <c r="R194">
        <f>((N194+P194)/2+Q194)/2</f>
        <v>0.52575000000000005</v>
      </c>
      <c r="S194">
        <v>12</v>
      </c>
      <c r="T194">
        <v>4</v>
      </c>
      <c r="U194">
        <v>0</v>
      </c>
      <c r="V194">
        <v>0</v>
      </c>
      <c r="W194">
        <v>0</v>
      </c>
      <c r="X194">
        <v>3</v>
      </c>
      <c r="Y194">
        <v>0</v>
      </c>
      <c r="Z194">
        <v>0</v>
      </c>
      <c r="AA194">
        <v>2</v>
      </c>
      <c r="AB194" s="4">
        <v>293.76999306678698</v>
      </c>
      <c r="AC194">
        <v>7.5376000000000003</v>
      </c>
      <c r="AD194">
        <v>20</v>
      </c>
      <c r="AE194">
        <v>3</v>
      </c>
      <c r="AF194">
        <v>0</v>
      </c>
      <c r="AG194">
        <v>1</v>
      </c>
      <c r="AH194">
        <v>1</v>
      </c>
      <c r="AI194">
        <v>0</v>
      </c>
      <c r="AJ194">
        <v>0</v>
      </c>
      <c r="AK194" s="4">
        <v>0.238095238095238</v>
      </c>
      <c r="AL194">
        <v>21</v>
      </c>
      <c r="AM194">
        <v>0</v>
      </c>
      <c r="AN194">
        <v>0</v>
      </c>
      <c r="AO194" s="4">
        <v>97.002999999999901</v>
      </c>
      <c r="AP194">
        <v>38</v>
      </c>
      <c r="AQ194">
        <v>1</v>
      </c>
      <c r="AR194">
        <v>0</v>
      </c>
      <c r="AS194">
        <v>0</v>
      </c>
      <c r="AT194">
        <v>1</v>
      </c>
      <c r="AU194">
        <v>0</v>
      </c>
      <c r="AV194">
        <v>0</v>
      </c>
      <c r="AW194">
        <v>0</v>
      </c>
      <c r="AX194">
        <v>3</v>
      </c>
      <c r="AY194">
        <v>0</v>
      </c>
      <c r="AZ194">
        <v>0</v>
      </c>
      <c r="BA194">
        <v>39</v>
      </c>
      <c r="BB194">
        <v>0</v>
      </c>
      <c r="BC194">
        <v>0</v>
      </c>
      <c r="BD194">
        <v>0</v>
      </c>
      <c r="BE194">
        <v>0</v>
      </c>
      <c r="BF194" s="4">
        <v>57.199999999999903</v>
      </c>
      <c r="BG194" s="4">
        <v>10.2068111198728</v>
      </c>
      <c r="BH194" s="4">
        <v>0.97343613805705798</v>
      </c>
      <c r="BI194">
        <v>9.4853423052952408</v>
      </c>
      <c r="BJ194" s="4">
        <v>16.371882086167801</v>
      </c>
      <c r="BK194">
        <v>7.8520408163265296</v>
      </c>
      <c r="BL194" s="4">
        <v>207</v>
      </c>
      <c r="BM194" s="4">
        <v>226</v>
      </c>
      <c r="BN194">
        <v>270.28817749023398</v>
      </c>
      <c r="BO194">
        <v>272.777099609375</v>
      </c>
      <c r="BP194">
        <v>271.86560058593699</v>
      </c>
      <c r="BQ194">
        <v>1</v>
      </c>
      <c r="BR194">
        <v>1</v>
      </c>
      <c r="BS194">
        <v>1</v>
      </c>
    </row>
    <row r="195" spans="1:71" x14ac:dyDescent="0.35">
      <c r="A195" t="s">
        <v>1830</v>
      </c>
      <c r="B195" t="s">
        <v>1831</v>
      </c>
      <c r="C195" t="s">
        <v>114</v>
      </c>
      <c r="D195" t="s">
        <v>115</v>
      </c>
      <c r="E195">
        <v>194</v>
      </c>
      <c r="F195">
        <v>-5.07</v>
      </c>
      <c r="G195">
        <v>-6.9633488699999999</v>
      </c>
      <c r="H195">
        <v>-6.9</v>
      </c>
      <c r="I195">
        <f>0-F195</f>
        <v>5.07</v>
      </c>
      <c r="J195">
        <f>0-G195</f>
        <v>6.9633488699999999</v>
      </c>
      <c r="K195">
        <f>0-H195</f>
        <v>6.9</v>
      </c>
      <c r="L195">
        <v>2.2744879867537202</v>
      </c>
      <c r="M195">
        <v>1.5458294207683601</v>
      </c>
      <c r="N195">
        <f>1-_xlfn.PERCENTRANK.INC(I$2:I$4359,I195)</f>
        <v>0.31999999999999995</v>
      </c>
      <c r="O195">
        <f>1-_xlfn.PERCENTRANK.INC(J$2:J$4359,J195)</f>
        <v>0.14200000000000002</v>
      </c>
      <c r="P195">
        <f>1-_xlfn.PERCENTRANK.INC(K$2:K$4359,K195)</f>
        <v>0.15800000000000003</v>
      </c>
      <c r="Q195">
        <f>_xlfn.PERCENTRANK.INC(L$2:L$4359,L195)</f>
        <v>0.68600000000000005</v>
      </c>
      <c r="R195">
        <f>((N195+P195)/2+Q195)/2</f>
        <v>0.46250000000000002</v>
      </c>
      <c r="S195">
        <v>12</v>
      </c>
      <c r="T195">
        <v>4</v>
      </c>
      <c r="U195">
        <v>0</v>
      </c>
      <c r="V195">
        <v>0</v>
      </c>
      <c r="W195">
        <v>0</v>
      </c>
      <c r="X195">
        <v>3</v>
      </c>
      <c r="Y195">
        <v>0</v>
      </c>
      <c r="Z195">
        <v>0</v>
      </c>
      <c r="AA195">
        <v>2</v>
      </c>
      <c r="AB195" s="4">
        <v>293.76999306678698</v>
      </c>
      <c r="AC195">
        <v>7.5376000000000003</v>
      </c>
      <c r="AD195">
        <v>20</v>
      </c>
      <c r="AE195">
        <v>3</v>
      </c>
      <c r="AF195">
        <v>0</v>
      </c>
      <c r="AG195">
        <v>1</v>
      </c>
      <c r="AH195">
        <v>1</v>
      </c>
      <c r="AI195">
        <v>0</v>
      </c>
      <c r="AJ195">
        <v>0</v>
      </c>
      <c r="AK195" s="4">
        <v>0.238095238095238</v>
      </c>
      <c r="AL195">
        <v>21</v>
      </c>
      <c r="AM195">
        <v>0</v>
      </c>
      <c r="AN195">
        <v>0</v>
      </c>
      <c r="AO195" s="4">
        <v>97.002999999999901</v>
      </c>
      <c r="AP195">
        <v>38</v>
      </c>
      <c r="AQ195">
        <v>1</v>
      </c>
      <c r="AR195">
        <v>0</v>
      </c>
      <c r="AS195">
        <v>0</v>
      </c>
      <c r="AT195">
        <v>1</v>
      </c>
      <c r="AU195">
        <v>0</v>
      </c>
      <c r="AV195">
        <v>0</v>
      </c>
      <c r="AW195">
        <v>0</v>
      </c>
      <c r="AX195">
        <v>3</v>
      </c>
      <c r="AY195">
        <v>0</v>
      </c>
      <c r="AZ195">
        <v>0</v>
      </c>
      <c r="BA195">
        <v>39</v>
      </c>
      <c r="BB195">
        <v>0</v>
      </c>
      <c r="BC195">
        <v>0</v>
      </c>
      <c r="BD195">
        <v>0</v>
      </c>
      <c r="BE195">
        <v>0</v>
      </c>
      <c r="BF195" s="4">
        <v>57.199999999999903</v>
      </c>
      <c r="BG195" s="4">
        <v>10.2068111198728</v>
      </c>
      <c r="BH195" s="4">
        <v>0.97343613805705798</v>
      </c>
      <c r="BI195">
        <v>9.4853423052952408</v>
      </c>
      <c r="BJ195" s="4">
        <v>16.371882086167801</v>
      </c>
      <c r="BK195">
        <v>7.8520408163265296</v>
      </c>
      <c r="BL195" s="4">
        <v>207</v>
      </c>
      <c r="BM195" s="4">
        <v>226</v>
      </c>
      <c r="BN195">
        <v>272.36825561523398</v>
      </c>
      <c r="BO195">
        <v>271.634185791015</v>
      </c>
      <c r="BP195">
        <v>270.29040527343699</v>
      </c>
      <c r="BQ195">
        <v>2</v>
      </c>
      <c r="BR195">
        <v>1</v>
      </c>
      <c r="BS195">
        <v>1</v>
      </c>
    </row>
    <row r="196" spans="1:71" x14ac:dyDescent="0.35">
      <c r="A196" t="s">
        <v>167</v>
      </c>
      <c r="B196" t="s">
        <v>168</v>
      </c>
      <c r="C196" t="s">
        <v>131</v>
      </c>
      <c r="D196" t="s">
        <v>17</v>
      </c>
      <c r="E196">
        <v>195</v>
      </c>
      <c r="F196">
        <v>-4.45</v>
      </c>
      <c r="G196">
        <v>-6.0932307200000002</v>
      </c>
      <c r="H196">
        <v>-6.1</v>
      </c>
      <c r="I196">
        <f>0-F196</f>
        <v>4.45</v>
      </c>
      <c r="J196">
        <f>0-G196</f>
        <v>6.0932307200000002</v>
      </c>
      <c r="K196">
        <f>0-H196</f>
        <v>6.1</v>
      </c>
      <c r="L196">
        <v>1.7050141044181399</v>
      </c>
      <c r="M196">
        <v>1.18022529081043</v>
      </c>
      <c r="N196">
        <f>1-_xlfn.PERCENTRANK.INC(I$2:I$4359,I196)</f>
        <v>0.65799999999999992</v>
      </c>
      <c r="O196">
        <f>1-_xlfn.PERCENTRANK.INC(J$2:J$4359,J196)</f>
        <v>0.55699999999999994</v>
      </c>
      <c r="P196">
        <f>1-_xlfn.PERCENTRANK.INC(K$2:K$4359,K196)</f>
        <v>0.53800000000000003</v>
      </c>
      <c r="Q196">
        <f>_xlfn.PERCENTRANK.INC(L$2:L$4359,L196)</f>
        <v>0.43</v>
      </c>
      <c r="R196">
        <f>((N196+P196)/2+Q196)/2</f>
        <v>0.51400000000000001</v>
      </c>
      <c r="S196">
        <v>10</v>
      </c>
      <c r="T196">
        <v>2</v>
      </c>
      <c r="U196">
        <v>0</v>
      </c>
      <c r="V196">
        <v>1</v>
      </c>
      <c r="W196">
        <v>0</v>
      </c>
      <c r="X196">
        <v>2</v>
      </c>
      <c r="Y196">
        <v>0</v>
      </c>
      <c r="Z196">
        <v>0</v>
      </c>
      <c r="AA196">
        <v>2</v>
      </c>
      <c r="AB196" s="4">
        <v>201.224995493888</v>
      </c>
      <c r="AC196">
        <v>4.8113999999999999</v>
      </c>
      <c r="AD196">
        <v>14</v>
      </c>
      <c r="AE196">
        <v>3</v>
      </c>
      <c r="AF196">
        <v>1</v>
      </c>
      <c r="AG196">
        <v>1</v>
      </c>
      <c r="AH196">
        <v>0</v>
      </c>
      <c r="AI196">
        <v>0</v>
      </c>
      <c r="AJ196">
        <v>0</v>
      </c>
      <c r="AK196" s="4">
        <v>0.1875</v>
      </c>
      <c r="AL196">
        <v>16</v>
      </c>
      <c r="AM196">
        <v>0</v>
      </c>
      <c r="AN196">
        <v>0</v>
      </c>
      <c r="AO196" s="4">
        <v>70.170400000000001</v>
      </c>
      <c r="AP196">
        <v>26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1</v>
      </c>
      <c r="AX196">
        <v>2</v>
      </c>
      <c r="AY196">
        <v>0</v>
      </c>
      <c r="AZ196">
        <v>0</v>
      </c>
      <c r="BA196">
        <v>27</v>
      </c>
      <c r="BB196">
        <v>0</v>
      </c>
      <c r="BC196">
        <v>0</v>
      </c>
      <c r="BD196">
        <v>0</v>
      </c>
      <c r="BE196">
        <v>0</v>
      </c>
      <c r="BF196" s="4">
        <v>38.33</v>
      </c>
      <c r="BG196">
        <v>9.1824495710776102</v>
      </c>
      <c r="BH196">
        <v>1.01155510612764</v>
      </c>
      <c r="BI196">
        <v>8.0775574315759506</v>
      </c>
      <c r="BJ196" s="4">
        <v>11.484375</v>
      </c>
      <c r="BK196">
        <v>5.3650793650793602</v>
      </c>
      <c r="BL196" s="4">
        <v>129</v>
      </c>
      <c r="BM196" s="4">
        <v>135</v>
      </c>
      <c r="BN196">
        <v>199.18273925781199</v>
      </c>
      <c r="BO196">
        <v>199.25575256347599</v>
      </c>
      <c r="BP196">
        <v>199.20777893066401</v>
      </c>
      <c r="BQ196">
        <v>3</v>
      </c>
      <c r="BR196">
        <v>3</v>
      </c>
      <c r="BS196">
        <v>3</v>
      </c>
    </row>
    <row r="197" spans="1:71" x14ac:dyDescent="0.35">
      <c r="A197" t="s">
        <v>167</v>
      </c>
      <c r="B197" t="s">
        <v>168</v>
      </c>
      <c r="C197" t="s">
        <v>131</v>
      </c>
      <c r="D197" t="s">
        <v>17</v>
      </c>
      <c r="E197">
        <v>196</v>
      </c>
      <c r="F197">
        <v>-4.4000000000000004</v>
      </c>
      <c r="G197">
        <v>-6.2135162399999997</v>
      </c>
      <c r="H197">
        <v>-6.2</v>
      </c>
      <c r="I197">
        <f>0-F197</f>
        <v>4.4000000000000004</v>
      </c>
      <c r="J197">
        <f>0-G197</f>
        <v>6.2135162399999997</v>
      </c>
      <c r="K197">
        <f>0-H197</f>
        <v>6.2</v>
      </c>
      <c r="L197">
        <v>1.1230288268738</v>
      </c>
      <c r="M197">
        <v>0.64623667285583297</v>
      </c>
      <c r="N197">
        <f>1-_xlfn.PERCENTRANK.INC(I$2:I$4359,I197)</f>
        <v>0.68799999999999994</v>
      </c>
      <c r="O197">
        <f>1-_xlfn.PERCENTRANK.INC(J$2:J$4359,J197)</f>
        <v>0.48699999999999999</v>
      </c>
      <c r="P197">
        <f>1-_xlfn.PERCENTRANK.INC(K$2:K$4359,K197)</f>
        <v>0.47399999999999998</v>
      </c>
      <c r="Q197">
        <f>_xlfn.PERCENTRANK.INC(L$2:L$4359,L197)</f>
        <v>0.161</v>
      </c>
      <c r="R197">
        <f>((N197+P197)/2+Q197)/2</f>
        <v>0.371</v>
      </c>
      <c r="S197">
        <v>10</v>
      </c>
      <c r="T197">
        <v>2</v>
      </c>
      <c r="U197">
        <v>0</v>
      </c>
      <c r="V197">
        <v>1</v>
      </c>
      <c r="W197">
        <v>0</v>
      </c>
      <c r="X197">
        <v>2</v>
      </c>
      <c r="Y197">
        <v>0</v>
      </c>
      <c r="Z197">
        <v>0</v>
      </c>
      <c r="AA197">
        <v>2</v>
      </c>
      <c r="AB197" s="4">
        <v>201.224995493888</v>
      </c>
      <c r="AC197">
        <v>4.8113999999999999</v>
      </c>
      <c r="AD197">
        <v>14</v>
      </c>
      <c r="AE197">
        <v>3</v>
      </c>
      <c r="AF197">
        <v>1</v>
      </c>
      <c r="AG197">
        <v>1</v>
      </c>
      <c r="AH197">
        <v>0</v>
      </c>
      <c r="AI197">
        <v>0</v>
      </c>
      <c r="AJ197">
        <v>0</v>
      </c>
      <c r="AK197" s="4">
        <v>0.1875</v>
      </c>
      <c r="AL197">
        <v>16</v>
      </c>
      <c r="AM197">
        <v>0</v>
      </c>
      <c r="AN197">
        <v>0</v>
      </c>
      <c r="AO197" s="4">
        <v>70.170400000000001</v>
      </c>
      <c r="AP197">
        <v>26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1</v>
      </c>
      <c r="AX197">
        <v>2</v>
      </c>
      <c r="AY197">
        <v>0</v>
      </c>
      <c r="AZ197">
        <v>0</v>
      </c>
      <c r="BA197">
        <v>27</v>
      </c>
      <c r="BB197">
        <v>0</v>
      </c>
      <c r="BC197">
        <v>0</v>
      </c>
      <c r="BD197">
        <v>0</v>
      </c>
      <c r="BE197">
        <v>0</v>
      </c>
      <c r="BF197" s="4">
        <v>38.33</v>
      </c>
      <c r="BG197">
        <v>9.1824495710776102</v>
      </c>
      <c r="BH197">
        <v>1.01155510612764</v>
      </c>
      <c r="BI197">
        <v>8.0775574315759506</v>
      </c>
      <c r="BJ197" s="4">
        <v>11.484375</v>
      </c>
      <c r="BK197">
        <v>5.3650793650793602</v>
      </c>
      <c r="BL197" s="4">
        <v>129</v>
      </c>
      <c r="BM197" s="4">
        <v>135</v>
      </c>
      <c r="BN197">
        <v>198.02848815917901</v>
      </c>
      <c r="BO197">
        <v>197.79286193847599</v>
      </c>
      <c r="BP197">
        <v>200.19482421875</v>
      </c>
      <c r="BQ197">
        <v>4</v>
      </c>
      <c r="BR197">
        <v>2</v>
      </c>
      <c r="BS197">
        <v>2</v>
      </c>
    </row>
    <row r="198" spans="1:71" x14ac:dyDescent="0.35">
      <c r="A198" t="s">
        <v>167</v>
      </c>
      <c r="B198" t="s">
        <v>168</v>
      </c>
      <c r="C198" t="s">
        <v>131</v>
      </c>
      <c r="D198" t="s">
        <v>17</v>
      </c>
      <c r="E198">
        <v>197</v>
      </c>
      <c r="F198">
        <v>-4.43</v>
      </c>
      <c r="G198">
        <v>-6.1055331199999996</v>
      </c>
      <c r="H198">
        <v>-6.1</v>
      </c>
      <c r="I198">
        <f>0-F198</f>
        <v>4.43</v>
      </c>
      <c r="J198">
        <f>0-G198</f>
        <v>6.1055331199999996</v>
      </c>
      <c r="K198">
        <f>0-H198</f>
        <v>6.1</v>
      </c>
      <c r="L198">
        <v>0.53976774309443798</v>
      </c>
      <c r="M198">
        <v>0.362204178396756</v>
      </c>
      <c r="N198">
        <f>1-_xlfn.PERCENTRANK.INC(I$2:I$4359,I198)</f>
        <v>0.66900000000000004</v>
      </c>
      <c r="O198">
        <f>1-_xlfn.PERCENTRANK.INC(J$2:J$4359,J198)</f>
        <v>0.55099999999999993</v>
      </c>
      <c r="P198">
        <f>1-_xlfn.PERCENTRANK.INC(K$2:K$4359,K198)</f>
        <v>0.53800000000000003</v>
      </c>
      <c r="Q198">
        <f>_xlfn.PERCENTRANK.INC(L$2:L$4359,L198)</f>
        <v>1.4999999999999999E-2</v>
      </c>
      <c r="R198">
        <f>((N198+P198)/2+Q198)/2</f>
        <v>0.30925000000000002</v>
      </c>
      <c r="S198">
        <v>10</v>
      </c>
      <c r="T198">
        <v>2</v>
      </c>
      <c r="U198">
        <v>0</v>
      </c>
      <c r="V198">
        <v>1</v>
      </c>
      <c r="W198">
        <v>0</v>
      </c>
      <c r="X198">
        <v>2</v>
      </c>
      <c r="Y198">
        <v>0</v>
      </c>
      <c r="Z198">
        <v>0</v>
      </c>
      <c r="AA198">
        <v>2</v>
      </c>
      <c r="AB198" s="4">
        <v>201.224995493888</v>
      </c>
      <c r="AC198">
        <v>4.8113999999999999</v>
      </c>
      <c r="AD198">
        <v>14</v>
      </c>
      <c r="AE198">
        <v>3</v>
      </c>
      <c r="AF198">
        <v>1</v>
      </c>
      <c r="AG198">
        <v>1</v>
      </c>
      <c r="AH198">
        <v>0</v>
      </c>
      <c r="AI198">
        <v>0</v>
      </c>
      <c r="AJ198">
        <v>0</v>
      </c>
      <c r="AK198" s="4">
        <v>0.1875</v>
      </c>
      <c r="AL198">
        <v>16</v>
      </c>
      <c r="AM198">
        <v>0</v>
      </c>
      <c r="AN198">
        <v>0</v>
      </c>
      <c r="AO198" s="4">
        <v>70.170400000000001</v>
      </c>
      <c r="AP198">
        <v>26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1</v>
      </c>
      <c r="AX198">
        <v>2</v>
      </c>
      <c r="AY198">
        <v>0</v>
      </c>
      <c r="AZ198">
        <v>0</v>
      </c>
      <c r="BA198">
        <v>27</v>
      </c>
      <c r="BB198">
        <v>0</v>
      </c>
      <c r="BC198">
        <v>0</v>
      </c>
      <c r="BD198">
        <v>0</v>
      </c>
      <c r="BE198">
        <v>0</v>
      </c>
      <c r="BF198" s="4">
        <v>38.33</v>
      </c>
      <c r="BG198">
        <v>9.1824495710776102</v>
      </c>
      <c r="BH198">
        <v>1.01155510612764</v>
      </c>
      <c r="BI198">
        <v>8.0775574315759506</v>
      </c>
      <c r="BJ198" s="4">
        <v>11.484375</v>
      </c>
      <c r="BK198">
        <v>5.3650793650793602</v>
      </c>
      <c r="BL198" s="4">
        <v>129</v>
      </c>
      <c r="BM198" s="4">
        <v>135</v>
      </c>
      <c r="BN198">
        <v>198.40727233886699</v>
      </c>
      <c r="BO198">
        <v>199.25573730468699</v>
      </c>
      <c r="BP198">
        <v>198.506591796875</v>
      </c>
      <c r="BQ198">
        <v>3</v>
      </c>
      <c r="BR198">
        <v>3</v>
      </c>
      <c r="BS198">
        <v>3</v>
      </c>
    </row>
    <row r="199" spans="1:71" x14ac:dyDescent="0.35">
      <c r="A199" t="s">
        <v>827</v>
      </c>
      <c r="B199" t="s">
        <v>828</v>
      </c>
      <c r="C199" t="s">
        <v>114</v>
      </c>
      <c r="D199" t="s">
        <v>115</v>
      </c>
      <c r="E199">
        <v>198</v>
      </c>
      <c r="F199">
        <v>-4.53</v>
      </c>
      <c r="G199">
        <v>-6.5075688400000002</v>
      </c>
      <c r="H199">
        <v>-6.5</v>
      </c>
      <c r="I199">
        <f>0-F199</f>
        <v>4.53</v>
      </c>
      <c r="J199">
        <f>0-G199</f>
        <v>6.5075688400000002</v>
      </c>
      <c r="K199">
        <f>0-H199</f>
        <v>6.5</v>
      </c>
      <c r="L199">
        <v>1.4204674162126401</v>
      </c>
      <c r="M199">
        <v>0.144233984501592</v>
      </c>
      <c r="N199">
        <f>1-_xlfn.PERCENTRANK.INC(I$2:I$4359,I199)</f>
        <v>0.62</v>
      </c>
      <c r="O199">
        <f>1-_xlfn.PERCENTRANK.INC(J$2:J$4359,J199)</f>
        <v>0.32299999999999995</v>
      </c>
      <c r="P199">
        <f>1-_xlfn.PERCENTRANK.INC(K$2:K$4359,K199)</f>
        <v>0.31299999999999994</v>
      </c>
      <c r="Q199">
        <f>_xlfn.PERCENTRANK.INC(L$2:L$4359,L199)</f>
        <v>0.30499999999999999</v>
      </c>
      <c r="R199">
        <f>((N199+P199)/2+Q199)/2</f>
        <v>0.38574999999999998</v>
      </c>
      <c r="S199">
        <v>10</v>
      </c>
      <c r="T199">
        <v>6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2</v>
      </c>
      <c r="AB199" s="4">
        <v>245.36599481105799</v>
      </c>
      <c r="AC199">
        <v>7.9493999999999998</v>
      </c>
      <c r="AD199">
        <v>24</v>
      </c>
      <c r="AE199">
        <v>1</v>
      </c>
      <c r="AF199">
        <v>1</v>
      </c>
      <c r="AG199">
        <v>1</v>
      </c>
      <c r="AH199">
        <v>0</v>
      </c>
      <c r="AI199">
        <v>0</v>
      </c>
      <c r="AJ199">
        <v>1</v>
      </c>
      <c r="AK199" s="4">
        <v>0.26315789473684198</v>
      </c>
      <c r="AL199">
        <v>19</v>
      </c>
      <c r="AM199">
        <v>1</v>
      </c>
      <c r="AN199">
        <v>0</v>
      </c>
      <c r="AO199" s="4">
        <v>99.087399999999903</v>
      </c>
      <c r="AP199">
        <v>41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1</v>
      </c>
      <c r="AX199">
        <v>1</v>
      </c>
      <c r="AY199">
        <v>0</v>
      </c>
      <c r="AZ199">
        <v>0</v>
      </c>
      <c r="BA199">
        <v>42</v>
      </c>
      <c r="BB199">
        <v>0</v>
      </c>
      <c r="BC199">
        <v>0</v>
      </c>
      <c r="BD199">
        <v>0</v>
      </c>
      <c r="BE199">
        <v>0</v>
      </c>
      <c r="BF199" s="4">
        <v>21.51</v>
      </c>
      <c r="BG199" s="4">
        <v>13.0602562507889</v>
      </c>
      <c r="BH199">
        <v>1.08352443754578</v>
      </c>
      <c r="BI199" s="4">
        <v>11.0534948712101</v>
      </c>
      <c r="BJ199" s="4">
        <v>14.409972299168899</v>
      </c>
      <c r="BK199">
        <v>6.9631999999999996</v>
      </c>
      <c r="BL199" s="4">
        <v>217</v>
      </c>
      <c r="BM199" s="4">
        <v>222</v>
      </c>
      <c r="BN199">
        <v>253.12364196777301</v>
      </c>
      <c r="BO199">
        <v>256.92367553710898</v>
      </c>
      <c r="BP199">
        <v>256.86251831054602</v>
      </c>
      <c r="BQ199">
        <v>2</v>
      </c>
      <c r="BR199">
        <v>1</v>
      </c>
      <c r="BS199">
        <v>1</v>
      </c>
    </row>
    <row r="200" spans="1:71" x14ac:dyDescent="0.35">
      <c r="A200" t="s">
        <v>827</v>
      </c>
      <c r="B200" t="s">
        <v>828</v>
      </c>
      <c r="C200" t="s">
        <v>114</v>
      </c>
      <c r="D200" t="s">
        <v>115</v>
      </c>
      <c r="E200">
        <v>199</v>
      </c>
      <c r="F200">
        <v>-5.4</v>
      </c>
      <c r="G200">
        <v>-6.1247696899999999</v>
      </c>
      <c r="H200">
        <v>-6.2</v>
      </c>
      <c r="I200">
        <f>0-F200</f>
        <v>5.4</v>
      </c>
      <c r="J200">
        <f>0-G200</f>
        <v>6.1247696899999999</v>
      </c>
      <c r="K200">
        <f>0-H200</f>
        <v>6.2</v>
      </c>
      <c r="L200">
        <v>1.2749840251665701</v>
      </c>
      <c r="M200">
        <v>0.87941171452296196</v>
      </c>
      <c r="N200">
        <f>1-_xlfn.PERCENTRANK.INC(I$2:I$4359,I200)</f>
        <v>0.17600000000000005</v>
      </c>
      <c r="O200">
        <f>1-_xlfn.PERCENTRANK.INC(J$2:J$4359,J200)</f>
        <v>0.53899999999999992</v>
      </c>
      <c r="P200">
        <f>1-_xlfn.PERCENTRANK.INC(K$2:K$4359,K200)</f>
        <v>0.47399999999999998</v>
      </c>
      <c r="Q200">
        <f>_xlfn.PERCENTRANK.INC(L$2:L$4359,L200)</f>
        <v>0.23499999999999999</v>
      </c>
      <c r="R200">
        <f>((N200+P200)/2+Q200)/2</f>
        <v>0.28000000000000003</v>
      </c>
      <c r="S200">
        <v>10</v>
      </c>
      <c r="T200">
        <v>6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2</v>
      </c>
      <c r="AB200" s="4">
        <v>245.36599481105799</v>
      </c>
      <c r="AC200">
        <v>7.9493999999999998</v>
      </c>
      <c r="AD200">
        <v>24</v>
      </c>
      <c r="AE200">
        <v>1</v>
      </c>
      <c r="AF200">
        <v>1</v>
      </c>
      <c r="AG200">
        <v>1</v>
      </c>
      <c r="AH200">
        <v>0</v>
      </c>
      <c r="AI200">
        <v>0</v>
      </c>
      <c r="AJ200">
        <v>1</v>
      </c>
      <c r="AK200" s="4">
        <v>0.26315789473684198</v>
      </c>
      <c r="AL200">
        <v>19</v>
      </c>
      <c r="AM200">
        <v>1</v>
      </c>
      <c r="AN200">
        <v>0</v>
      </c>
      <c r="AO200" s="4">
        <v>99.087399999999903</v>
      </c>
      <c r="AP200">
        <v>41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1</v>
      </c>
      <c r="AX200">
        <v>1</v>
      </c>
      <c r="AY200">
        <v>0</v>
      </c>
      <c r="AZ200">
        <v>0</v>
      </c>
      <c r="BA200">
        <v>42</v>
      </c>
      <c r="BB200">
        <v>0</v>
      </c>
      <c r="BC200">
        <v>0</v>
      </c>
      <c r="BD200">
        <v>0</v>
      </c>
      <c r="BE200">
        <v>0</v>
      </c>
      <c r="BF200" s="4">
        <v>21.51</v>
      </c>
      <c r="BG200" s="4">
        <v>13.0602562507889</v>
      </c>
      <c r="BH200">
        <v>1.08352443754578</v>
      </c>
      <c r="BI200" s="4">
        <v>11.0534948712101</v>
      </c>
      <c r="BJ200" s="4">
        <v>14.409972299168899</v>
      </c>
      <c r="BK200">
        <v>6.9631999999999996</v>
      </c>
      <c r="BL200" s="4">
        <v>217</v>
      </c>
      <c r="BM200" s="4">
        <v>222</v>
      </c>
      <c r="BN200">
        <v>256.08557128906199</v>
      </c>
      <c r="BO200">
        <v>248.79016113281199</v>
      </c>
      <c r="BP200">
        <v>246.25444030761699</v>
      </c>
      <c r="BQ200">
        <v>3</v>
      </c>
      <c r="BR200">
        <v>1</v>
      </c>
      <c r="BS200">
        <v>1</v>
      </c>
    </row>
    <row r="201" spans="1:71" x14ac:dyDescent="0.35">
      <c r="A201" t="s">
        <v>827</v>
      </c>
      <c r="B201" t="s">
        <v>828</v>
      </c>
      <c r="C201" t="s">
        <v>114</v>
      </c>
      <c r="D201" t="s">
        <v>115</v>
      </c>
      <c r="E201">
        <v>200</v>
      </c>
      <c r="F201">
        <v>-4.32</v>
      </c>
      <c r="G201">
        <v>-6.1415748600000004</v>
      </c>
      <c r="H201">
        <v>-6.2</v>
      </c>
      <c r="I201">
        <f>0-F201</f>
        <v>4.32</v>
      </c>
      <c r="J201">
        <f>0-G201</f>
        <v>6.1415748600000004</v>
      </c>
      <c r="K201">
        <f>0-H201</f>
        <v>6.2</v>
      </c>
      <c r="L201">
        <v>1.3555420587203</v>
      </c>
      <c r="M201">
        <v>0.242374309669384</v>
      </c>
      <c r="N201">
        <f>1-_xlfn.PERCENTRANK.INC(I$2:I$4359,I201)</f>
        <v>0.72899999999999998</v>
      </c>
      <c r="O201">
        <f>1-_xlfn.PERCENTRANK.INC(J$2:J$4359,J201)</f>
        <v>0.53</v>
      </c>
      <c r="P201">
        <f>1-_xlfn.PERCENTRANK.INC(K$2:K$4359,K201)</f>
        <v>0.47399999999999998</v>
      </c>
      <c r="Q201">
        <f>_xlfn.PERCENTRANK.INC(L$2:L$4359,L201)</f>
        <v>0.27400000000000002</v>
      </c>
      <c r="R201">
        <f>((N201+P201)/2+Q201)/2</f>
        <v>0.43774999999999997</v>
      </c>
      <c r="S201">
        <v>10</v>
      </c>
      <c r="T201">
        <v>6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2</v>
      </c>
      <c r="AB201" s="4">
        <v>245.36599481105799</v>
      </c>
      <c r="AC201">
        <v>7.9493999999999998</v>
      </c>
      <c r="AD201">
        <v>24</v>
      </c>
      <c r="AE201">
        <v>1</v>
      </c>
      <c r="AF201">
        <v>1</v>
      </c>
      <c r="AG201">
        <v>1</v>
      </c>
      <c r="AH201">
        <v>0</v>
      </c>
      <c r="AI201">
        <v>0</v>
      </c>
      <c r="AJ201">
        <v>1</v>
      </c>
      <c r="AK201" s="4">
        <v>0.26315789473684198</v>
      </c>
      <c r="AL201">
        <v>19</v>
      </c>
      <c r="AM201">
        <v>1</v>
      </c>
      <c r="AN201">
        <v>0</v>
      </c>
      <c r="AO201" s="4">
        <v>99.087399999999903</v>
      </c>
      <c r="AP201">
        <v>41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1</v>
      </c>
      <c r="AX201">
        <v>1</v>
      </c>
      <c r="AY201">
        <v>0</v>
      </c>
      <c r="AZ201">
        <v>0</v>
      </c>
      <c r="BA201">
        <v>42</v>
      </c>
      <c r="BB201">
        <v>0</v>
      </c>
      <c r="BC201">
        <v>0</v>
      </c>
      <c r="BD201">
        <v>0</v>
      </c>
      <c r="BE201">
        <v>0</v>
      </c>
      <c r="BF201" s="4">
        <v>21.51</v>
      </c>
      <c r="BG201" s="4">
        <v>13.0602562507889</v>
      </c>
      <c r="BH201">
        <v>1.08352443754578</v>
      </c>
      <c r="BI201" s="4">
        <v>11.0534948712101</v>
      </c>
      <c r="BJ201" s="4">
        <v>14.409972299168899</v>
      </c>
      <c r="BK201">
        <v>6.9631999999999996</v>
      </c>
      <c r="BL201" s="4">
        <v>217</v>
      </c>
      <c r="BM201" s="4">
        <v>222</v>
      </c>
      <c r="BN201">
        <v>248.04425048828099</v>
      </c>
      <c r="BO201">
        <v>256.11199951171801</v>
      </c>
      <c r="BP201">
        <v>255.10150146484301</v>
      </c>
      <c r="BQ201">
        <v>2</v>
      </c>
      <c r="BR201">
        <v>1</v>
      </c>
      <c r="BS201">
        <v>1</v>
      </c>
    </row>
    <row r="202" spans="1:71" x14ac:dyDescent="0.35">
      <c r="A202" t="s">
        <v>129</v>
      </c>
      <c r="B202" t="s">
        <v>130</v>
      </c>
      <c r="C202" t="s">
        <v>131</v>
      </c>
      <c r="D202" t="s">
        <v>17</v>
      </c>
      <c r="E202">
        <v>201</v>
      </c>
      <c r="F202">
        <v>-4.05</v>
      </c>
      <c r="G202">
        <v>-6.9805874799999996</v>
      </c>
      <c r="H202">
        <v>-6.8</v>
      </c>
      <c r="I202">
        <f>0-F202</f>
        <v>4.05</v>
      </c>
      <c r="J202">
        <f>0-G202</f>
        <v>6.9805874799999996</v>
      </c>
      <c r="K202">
        <f>0-H202</f>
        <v>6.8</v>
      </c>
      <c r="L202">
        <v>0.48781203603145301</v>
      </c>
      <c r="M202">
        <v>0.14816394553922499</v>
      </c>
      <c r="N202">
        <f>1-_xlfn.PERCENTRANK.INC(I$2:I$4359,I202)</f>
        <v>0.83899999999999997</v>
      </c>
      <c r="O202">
        <f>1-_xlfn.PERCENTRANK.INC(J$2:J$4359,J202)</f>
        <v>0.13900000000000001</v>
      </c>
      <c r="P202">
        <f>1-_xlfn.PERCENTRANK.INC(K$2:K$4359,K202)</f>
        <v>0.19399999999999995</v>
      </c>
      <c r="Q202">
        <f>_xlfn.PERCENTRANK.INC(L$2:L$4359,L202)</f>
        <v>1.0999999999999999E-2</v>
      </c>
      <c r="R202">
        <f>((N202+P202)/2+Q202)/2</f>
        <v>0.26374999999999998</v>
      </c>
      <c r="S202">
        <v>10</v>
      </c>
      <c r="T202">
        <v>4</v>
      </c>
      <c r="U202">
        <v>0</v>
      </c>
      <c r="V202">
        <v>0</v>
      </c>
      <c r="W202">
        <v>0</v>
      </c>
      <c r="X202">
        <v>2</v>
      </c>
      <c r="Y202">
        <v>0</v>
      </c>
      <c r="Z202">
        <v>0</v>
      </c>
      <c r="AA202">
        <v>2</v>
      </c>
      <c r="AB202" s="4">
        <v>216.27999496459901</v>
      </c>
      <c r="AC202">
        <v>5.5243000000000002</v>
      </c>
      <c r="AD202">
        <v>18</v>
      </c>
      <c r="AE202">
        <v>2</v>
      </c>
      <c r="AF202">
        <v>1</v>
      </c>
      <c r="AG202">
        <v>1</v>
      </c>
      <c r="AH202">
        <v>0</v>
      </c>
      <c r="AI202">
        <v>1</v>
      </c>
      <c r="AJ202">
        <v>0</v>
      </c>
      <c r="AK202" s="4">
        <v>0.17647058823529399</v>
      </c>
      <c r="AL202">
        <v>17</v>
      </c>
      <c r="AM202">
        <v>0</v>
      </c>
      <c r="AN202">
        <v>0</v>
      </c>
      <c r="AO202" s="4">
        <v>83.431799999999996</v>
      </c>
      <c r="AP202">
        <v>32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2</v>
      </c>
      <c r="AY202">
        <v>0</v>
      </c>
      <c r="AZ202">
        <v>0</v>
      </c>
      <c r="BA202">
        <v>33</v>
      </c>
      <c r="BB202">
        <v>0</v>
      </c>
      <c r="BC202">
        <v>0</v>
      </c>
      <c r="BD202">
        <v>0</v>
      </c>
      <c r="BE202">
        <v>0</v>
      </c>
      <c r="BF202" s="4">
        <v>29.46</v>
      </c>
      <c r="BG202" s="4">
        <v>11.878862158328699</v>
      </c>
      <c r="BH202" s="4">
        <v>0.97044891750091999</v>
      </c>
      <c r="BI202" s="4">
        <v>11.2405846862284</v>
      </c>
      <c r="BJ202" s="4">
        <v>12.456747404844201</v>
      </c>
      <c r="BK202">
        <v>5.5576559546313797</v>
      </c>
      <c r="BL202" s="4">
        <v>162</v>
      </c>
      <c r="BM202" s="4">
        <v>165</v>
      </c>
      <c r="BN202">
        <v>220.32537841796801</v>
      </c>
      <c r="BO202">
        <v>215.04603576660099</v>
      </c>
      <c r="BP202">
        <v>215.43095397949199</v>
      </c>
      <c r="BQ202">
        <v>1</v>
      </c>
      <c r="BR202">
        <v>0</v>
      </c>
      <c r="BS202">
        <v>0</v>
      </c>
    </row>
    <row r="203" spans="1:71" x14ac:dyDescent="0.35">
      <c r="A203" t="s">
        <v>129</v>
      </c>
      <c r="B203" t="s">
        <v>130</v>
      </c>
      <c r="C203" t="s">
        <v>131</v>
      </c>
      <c r="D203" t="s">
        <v>17</v>
      </c>
      <c r="E203">
        <v>202</v>
      </c>
      <c r="F203">
        <v>-4.42</v>
      </c>
      <c r="G203">
        <v>-6.9534821500000001</v>
      </c>
      <c r="H203">
        <v>-6.8</v>
      </c>
      <c r="I203">
        <f>0-F203</f>
        <v>4.42</v>
      </c>
      <c r="J203">
        <f>0-G203</f>
        <v>6.9534821500000001</v>
      </c>
      <c r="K203">
        <f>0-H203</f>
        <v>6.8</v>
      </c>
      <c r="L203">
        <v>3.2219784971875902</v>
      </c>
      <c r="M203">
        <v>2.0364645293613801</v>
      </c>
      <c r="N203">
        <f>1-_xlfn.PERCENTRANK.INC(I$2:I$4359,I203)</f>
        <v>0.67700000000000005</v>
      </c>
      <c r="O203">
        <f>1-_xlfn.PERCENTRANK.INC(J$2:J$4359,J203)</f>
        <v>0.14500000000000002</v>
      </c>
      <c r="P203">
        <f>1-_xlfn.PERCENTRANK.INC(K$2:K$4359,K203)</f>
        <v>0.19399999999999995</v>
      </c>
      <c r="Q203">
        <f>_xlfn.PERCENTRANK.INC(L$2:L$4359,L203)</f>
        <v>0.97199999999999998</v>
      </c>
      <c r="R203">
        <f>((N203+P203)/2+Q203)/2</f>
        <v>0.70374999999999999</v>
      </c>
      <c r="S203">
        <v>10</v>
      </c>
      <c r="T203">
        <v>4</v>
      </c>
      <c r="U203">
        <v>0</v>
      </c>
      <c r="V203">
        <v>0</v>
      </c>
      <c r="W203">
        <v>0</v>
      </c>
      <c r="X203">
        <v>2</v>
      </c>
      <c r="Y203">
        <v>0</v>
      </c>
      <c r="Z203">
        <v>0</v>
      </c>
      <c r="AA203">
        <v>2</v>
      </c>
      <c r="AB203" s="4">
        <v>216.27999496459901</v>
      </c>
      <c r="AC203">
        <v>5.5243000000000002</v>
      </c>
      <c r="AD203">
        <v>18</v>
      </c>
      <c r="AE203">
        <v>2</v>
      </c>
      <c r="AF203">
        <v>1</v>
      </c>
      <c r="AG203">
        <v>1</v>
      </c>
      <c r="AH203">
        <v>0</v>
      </c>
      <c r="AI203">
        <v>1</v>
      </c>
      <c r="AJ203">
        <v>0</v>
      </c>
      <c r="AK203" s="4">
        <v>0.17647058823529399</v>
      </c>
      <c r="AL203">
        <v>17</v>
      </c>
      <c r="AM203">
        <v>0</v>
      </c>
      <c r="AN203">
        <v>0</v>
      </c>
      <c r="AO203" s="4">
        <v>83.431799999999996</v>
      </c>
      <c r="AP203">
        <v>32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2</v>
      </c>
      <c r="AY203">
        <v>0</v>
      </c>
      <c r="AZ203">
        <v>0</v>
      </c>
      <c r="BA203">
        <v>33</v>
      </c>
      <c r="BB203">
        <v>0</v>
      </c>
      <c r="BC203">
        <v>0</v>
      </c>
      <c r="BD203">
        <v>0</v>
      </c>
      <c r="BE203">
        <v>0</v>
      </c>
      <c r="BF203" s="4">
        <v>29.46</v>
      </c>
      <c r="BG203" s="4">
        <v>11.878862158328699</v>
      </c>
      <c r="BH203" s="4">
        <v>0.97044891750091999</v>
      </c>
      <c r="BI203" s="4">
        <v>11.2405846862284</v>
      </c>
      <c r="BJ203" s="4">
        <v>12.456747404844201</v>
      </c>
      <c r="BK203">
        <v>5.5576559546313797</v>
      </c>
      <c r="BL203" s="4">
        <v>162</v>
      </c>
      <c r="BM203" s="4">
        <v>165</v>
      </c>
      <c r="BN203">
        <v>218.50927734375</v>
      </c>
      <c r="BO203">
        <v>207.401443481445</v>
      </c>
      <c r="BP203">
        <v>207.43978881835901</v>
      </c>
      <c r="BQ203">
        <v>2</v>
      </c>
      <c r="BR203">
        <v>0</v>
      </c>
      <c r="BS203">
        <v>0</v>
      </c>
    </row>
    <row r="204" spans="1:71" x14ac:dyDescent="0.35">
      <c r="A204" t="s">
        <v>129</v>
      </c>
      <c r="B204" t="s">
        <v>130</v>
      </c>
      <c r="C204" t="s">
        <v>131</v>
      </c>
      <c r="D204" t="s">
        <v>17</v>
      </c>
      <c r="E204">
        <v>203</v>
      </c>
      <c r="F204">
        <v>-4.01</v>
      </c>
      <c r="G204">
        <v>-6.6538944200000003</v>
      </c>
      <c r="H204">
        <v>-6.5</v>
      </c>
      <c r="I204">
        <f>0-F204</f>
        <v>4.01</v>
      </c>
      <c r="J204">
        <f>0-G204</f>
        <v>6.6538944200000003</v>
      </c>
      <c r="K204">
        <f>0-H204</f>
        <v>6.5</v>
      </c>
      <c r="L204">
        <v>3.07153708334801</v>
      </c>
      <c r="M204">
        <v>1.65734217434811</v>
      </c>
      <c r="N204">
        <f>1-_xlfn.PERCENTRANK.INC(I$2:I$4359,I204)</f>
        <v>0.85599999999999998</v>
      </c>
      <c r="O204">
        <f>1-_xlfn.PERCENTRANK.INC(J$2:J$4359,J204)</f>
        <v>0.25800000000000001</v>
      </c>
      <c r="P204">
        <f>1-_xlfn.PERCENTRANK.INC(K$2:K$4359,K204)</f>
        <v>0.31299999999999994</v>
      </c>
      <c r="Q204">
        <f>_xlfn.PERCENTRANK.INC(L$2:L$4359,L204)</f>
        <v>0.95</v>
      </c>
      <c r="R204">
        <f>((N204+P204)/2+Q204)/2</f>
        <v>0.76724999999999999</v>
      </c>
      <c r="S204">
        <v>10</v>
      </c>
      <c r="T204">
        <v>4</v>
      </c>
      <c r="U204">
        <v>0</v>
      </c>
      <c r="V204">
        <v>0</v>
      </c>
      <c r="W204">
        <v>0</v>
      </c>
      <c r="X204">
        <v>2</v>
      </c>
      <c r="Y204">
        <v>0</v>
      </c>
      <c r="Z204">
        <v>0</v>
      </c>
      <c r="AA204">
        <v>2</v>
      </c>
      <c r="AB204" s="4">
        <v>216.27999496459901</v>
      </c>
      <c r="AC204">
        <v>5.5243000000000002</v>
      </c>
      <c r="AD204">
        <v>18</v>
      </c>
      <c r="AE204">
        <v>2</v>
      </c>
      <c r="AF204">
        <v>1</v>
      </c>
      <c r="AG204">
        <v>1</v>
      </c>
      <c r="AH204">
        <v>0</v>
      </c>
      <c r="AI204">
        <v>1</v>
      </c>
      <c r="AJ204">
        <v>0</v>
      </c>
      <c r="AK204" s="4">
        <v>0.17647058823529399</v>
      </c>
      <c r="AL204">
        <v>17</v>
      </c>
      <c r="AM204">
        <v>0</v>
      </c>
      <c r="AN204">
        <v>0</v>
      </c>
      <c r="AO204" s="4">
        <v>83.431799999999996</v>
      </c>
      <c r="AP204">
        <v>32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AY204">
        <v>0</v>
      </c>
      <c r="AZ204">
        <v>0</v>
      </c>
      <c r="BA204">
        <v>33</v>
      </c>
      <c r="BB204">
        <v>0</v>
      </c>
      <c r="BC204">
        <v>0</v>
      </c>
      <c r="BD204">
        <v>0</v>
      </c>
      <c r="BE204">
        <v>0</v>
      </c>
      <c r="BF204" s="4">
        <v>29.46</v>
      </c>
      <c r="BG204" s="4">
        <v>11.878862158328699</v>
      </c>
      <c r="BH204" s="4">
        <v>0.97044891750091999</v>
      </c>
      <c r="BI204" s="4">
        <v>11.2405846862284</v>
      </c>
      <c r="BJ204" s="4">
        <v>12.456747404844201</v>
      </c>
      <c r="BK204">
        <v>5.5576559546313797</v>
      </c>
      <c r="BL204" s="4">
        <v>162</v>
      </c>
      <c r="BM204" s="4">
        <v>165</v>
      </c>
      <c r="BN204">
        <v>217.25682067871</v>
      </c>
      <c r="BO204">
        <v>218.69491577148401</v>
      </c>
      <c r="BP204">
        <v>220.15390014648401</v>
      </c>
      <c r="BQ204">
        <v>2</v>
      </c>
      <c r="BR204">
        <v>1</v>
      </c>
      <c r="BS204">
        <v>0</v>
      </c>
    </row>
    <row r="205" spans="1:71" x14ac:dyDescent="0.35">
      <c r="A205" t="s">
        <v>721</v>
      </c>
      <c r="B205" t="s">
        <v>722</v>
      </c>
      <c r="C205" t="s">
        <v>404</v>
      </c>
      <c r="D205" t="s">
        <v>405</v>
      </c>
      <c r="E205">
        <v>204</v>
      </c>
      <c r="F205">
        <v>-4.68</v>
      </c>
      <c r="G205">
        <v>-5.16775465</v>
      </c>
      <c r="H205">
        <v>-5.2</v>
      </c>
      <c r="I205">
        <f>0-F205</f>
        <v>4.68</v>
      </c>
      <c r="J205">
        <f>0-G205</f>
        <v>5.16775465</v>
      </c>
      <c r="K205">
        <f>0-H205</f>
        <v>5.2</v>
      </c>
      <c r="L205">
        <v>1.2950520169001201</v>
      </c>
      <c r="M205">
        <v>0.91463328180729997</v>
      </c>
      <c r="N205">
        <f>1-_xlfn.PERCENTRANK.INC(I$2:I$4359,I205)</f>
        <v>0.53299999999999992</v>
      </c>
      <c r="O205">
        <f>1-_xlfn.PERCENTRANK.INC(J$2:J$4359,J205)</f>
        <v>0.94199999999999995</v>
      </c>
      <c r="P205">
        <f>1-_xlfn.PERCENTRANK.INC(K$2:K$4359,K205)</f>
        <v>0.93300000000000005</v>
      </c>
      <c r="Q205">
        <f>_xlfn.PERCENTRANK.INC(L$2:L$4359,L205)</f>
        <v>0.245</v>
      </c>
      <c r="R205">
        <f>((N205+P205)/2+Q205)/2</f>
        <v>0.48899999999999999</v>
      </c>
      <c r="S205">
        <v>14</v>
      </c>
      <c r="T205">
        <v>2</v>
      </c>
      <c r="U205">
        <v>1</v>
      </c>
      <c r="V205">
        <v>1</v>
      </c>
      <c r="W205">
        <v>0</v>
      </c>
      <c r="X205">
        <v>0</v>
      </c>
      <c r="Y205">
        <v>0</v>
      </c>
      <c r="Z205">
        <v>0</v>
      </c>
      <c r="AA205">
        <v>3</v>
      </c>
      <c r="AB205" s="4">
        <v>238.333995103836</v>
      </c>
      <c r="AC205">
        <v>7.2306999999999997</v>
      </c>
      <c r="AD205">
        <v>19</v>
      </c>
      <c r="AE205">
        <v>0</v>
      </c>
      <c r="AF205">
        <v>1</v>
      </c>
      <c r="AG205">
        <v>0</v>
      </c>
      <c r="AH205">
        <v>0</v>
      </c>
      <c r="AI205">
        <v>0</v>
      </c>
      <c r="AJ205">
        <v>1</v>
      </c>
      <c r="AK205" s="4">
        <v>0.05</v>
      </c>
      <c r="AL205">
        <v>20</v>
      </c>
      <c r="AM205">
        <v>1</v>
      </c>
      <c r="AN205">
        <v>0</v>
      </c>
      <c r="AO205" s="4">
        <v>93.303299999999993</v>
      </c>
      <c r="AP205">
        <v>36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2</v>
      </c>
      <c r="AX205">
        <v>0</v>
      </c>
      <c r="AY205">
        <v>0</v>
      </c>
      <c r="AZ205">
        <v>0</v>
      </c>
      <c r="BA205">
        <v>38</v>
      </c>
      <c r="BB205">
        <v>0</v>
      </c>
      <c r="BC205">
        <v>0</v>
      </c>
      <c r="BD205">
        <v>0</v>
      </c>
      <c r="BE205">
        <v>0</v>
      </c>
      <c r="BF205" s="4">
        <v>19.850000000000001</v>
      </c>
      <c r="BG205">
        <v>9.2715263948758899</v>
      </c>
      <c r="BH205">
        <v>1.02001900272368</v>
      </c>
      <c r="BI205">
        <v>8.0895624200322001</v>
      </c>
      <c r="BJ205" s="4">
        <v>13.005000000000001</v>
      </c>
      <c r="BK205">
        <v>5.5510204081632599</v>
      </c>
      <c r="BL205" s="4">
        <v>190</v>
      </c>
      <c r="BM205" s="4">
        <v>202</v>
      </c>
      <c r="BN205">
        <v>231.000244140625</v>
      </c>
      <c r="BO205">
        <v>227.87818908691401</v>
      </c>
      <c r="BP205">
        <v>227.87818908691401</v>
      </c>
      <c r="BQ205">
        <v>2</v>
      </c>
      <c r="BR205">
        <v>1</v>
      </c>
      <c r="BS205">
        <v>1</v>
      </c>
    </row>
    <row r="206" spans="1:71" x14ac:dyDescent="0.35">
      <c r="A206" t="s">
        <v>721</v>
      </c>
      <c r="B206" t="s">
        <v>722</v>
      </c>
      <c r="C206" t="s">
        <v>404</v>
      </c>
      <c r="D206" t="s">
        <v>405</v>
      </c>
      <c r="E206">
        <v>205</v>
      </c>
      <c r="F206">
        <v>-4.16</v>
      </c>
      <c r="G206">
        <v>-5.1842217399999999</v>
      </c>
      <c r="H206">
        <v>-5.2</v>
      </c>
      <c r="I206">
        <f>0-F206</f>
        <v>4.16</v>
      </c>
      <c r="J206">
        <f>0-G206</f>
        <v>5.1842217399999999</v>
      </c>
      <c r="K206">
        <f>0-H206</f>
        <v>5.2</v>
      </c>
      <c r="L206">
        <v>2.4578847183097499</v>
      </c>
      <c r="M206">
        <v>1.73576220860829</v>
      </c>
      <c r="N206">
        <f>1-_xlfn.PERCENTRANK.INC(I$2:I$4359,I206)</f>
        <v>0.79800000000000004</v>
      </c>
      <c r="O206">
        <f>1-_xlfn.PERCENTRANK.INC(J$2:J$4359,J206)</f>
        <v>0.93900000000000006</v>
      </c>
      <c r="P206">
        <f>1-_xlfn.PERCENTRANK.INC(K$2:K$4359,K206)</f>
        <v>0.93300000000000005</v>
      </c>
      <c r="Q206">
        <f>_xlfn.PERCENTRANK.INC(L$2:L$4359,L206)</f>
        <v>0.753</v>
      </c>
      <c r="R206">
        <f>((N206+P206)/2+Q206)/2</f>
        <v>0.80925000000000002</v>
      </c>
      <c r="S206">
        <v>14</v>
      </c>
      <c r="T206">
        <v>2</v>
      </c>
      <c r="U206">
        <v>1</v>
      </c>
      <c r="V206">
        <v>1</v>
      </c>
      <c r="W206">
        <v>0</v>
      </c>
      <c r="X206">
        <v>0</v>
      </c>
      <c r="Y206">
        <v>0</v>
      </c>
      <c r="Z206">
        <v>0</v>
      </c>
      <c r="AA206">
        <v>3</v>
      </c>
      <c r="AB206" s="4">
        <v>238.333995103836</v>
      </c>
      <c r="AC206">
        <v>7.2306999999999997</v>
      </c>
      <c r="AD206">
        <v>19</v>
      </c>
      <c r="AE206">
        <v>0</v>
      </c>
      <c r="AF206">
        <v>1</v>
      </c>
      <c r="AG206">
        <v>0</v>
      </c>
      <c r="AH206">
        <v>0</v>
      </c>
      <c r="AI206">
        <v>0</v>
      </c>
      <c r="AJ206">
        <v>1</v>
      </c>
      <c r="AK206" s="4">
        <v>0.05</v>
      </c>
      <c r="AL206">
        <v>20</v>
      </c>
      <c r="AM206">
        <v>1</v>
      </c>
      <c r="AN206">
        <v>0</v>
      </c>
      <c r="AO206" s="4">
        <v>93.303299999999993</v>
      </c>
      <c r="AP206">
        <v>36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2</v>
      </c>
      <c r="AX206">
        <v>0</v>
      </c>
      <c r="AY206">
        <v>0</v>
      </c>
      <c r="AZ206">
        <v>0</v>
      </c>
      <c r="BA206">
        <v>38</v>
      </c>
      <c r="BB206">
        <v>0</v>
      </c>
      <c r="BC206">
        <v>0</v>
      </c>
      <c r="BD206">
        <v>0</v>
      </c>
      <c r="BE206">
        <v>0</v>
      </c>
      <c r="BF206" s="4">
        <v>19.850000000000001</v>
      </c>
      <c r="BG206">
        <v>9.2715263948758899</v>
      </c>
      <c r="BH206">
        <v>1.02001900272368</v>
      </c>
      <c r="BI206">
        <v>8.0895624200322001</v>
      </c>
      <c r="BJ206" s="4">
        <v>13.005000000000001</v>
      </c>
      <c r="BK206">
        <v>5.5510204081632599</v>
      </c>
      <c r="BL206" s="4">
        <v>190</v>
      </c>
      <c r="BM206" s="4">
        <v>202</v>
      </c>
      <c r="BN206">
        <v>229.17391967773401</v>
      </c>
      <c r="BO206">
        <v>227.21986389160099</v>
      </c>
      <c r="BP206">
        <v>227.69825744628901</v>
      </c>
      <c r="BQ206">
        <v>1</v>
      </c>
      <c r="BR206">
        <v>1</v>
      </c>
      <c r="BS206">
        <v>1</v>
      </c>
    </row>
    <row r="207" spans="1:71" x14ac:dyDescent="0.35">
      <c r="A207" t="s">
        <v>721</v>
      </c>
      <c r="B207" t="s">
        <v>722</v>
      </c>
      <c r="C207" t="s">
        <v>404</v>
      </c>
      <c r="D207" t="s">
        <v>405</v>
      </c>
      <c r="E207">
        <v>206</v>
      </c>
      <c r="F207">
        <v>-4.6900000000000004</v>
      </c>
      <c r="G207">
        <v>-5.4123368300000001</v>
      </c>
      <c r="H207">
        <v>-5.4</v>
      </c>
      <c r="I207">
        <f>0-F207</f>
        <v>4.6900000000000004</v>
      </c>
      <c r="J207">
        <f>0-G207</f>
        <v>5.4123368300000001</v>
      </c>
      <c r="K207">
        <f>0-H207</f>
        <v>5.4</v>
      </c>
      <c r="L207">
        <v>3.6165289644184102</v>
      </c>
      <c r="M207">
        <v>2.5337440510417402</v>
      </c>
      <c r="N207">
        <f>1-_xlfn.PERCENTRANK.INC(I$2:I$4359,I207)</f>
        <v>0.52800000000000002</v>
      </c>
      <c r="O207">
        <f>1-_xlfn.PERCENTRANK.INC(J$2:J$4359,J207)</f>
        <v>0.88800000000000001</v>
      </c>
      <c r="P207">
        <f>1-_xlfn.PERCENTRANK.INC(K$2:K$4359,K207)</f>
        <v>0.88800000000000001</v>
      </c>
      <c r="Q207">
        <f>_xlfn.PERCENTRANK.INC(L$2:L$4359,L207)</f>
        <v>0.995</v>
      </c>
      <c r="R207">
        <f>((N207+P207)/2+Q207)/2</f>
        <v>0.85149999999999992</v>
      </c>
      <c r="S207">
        <v>14</v>
      </c>
      <c r="T207">
        <v>2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0</v>
      </c>
      <c r="AA207">
        <v>3</v>
      </c>
      <c r="AB207" s="4">
        <v>238.333995103836</v>
      </c>
      <c r="AC207">
        <v>7.2306999999999997</v>
      </c>
      <c r="AD207">
        <v>19</v>
      </c>
      <c r="AE207">
        <v>0</v>
      </c>
      <c r="AF207">
        <v>1</v>
      </c>
      <c r="AG207">
        <v>0</v>
      </c>
      <c r="AH207">
        <v>0</v>
      </c>
      <c r="AI207">
        <v>0</v>
      </c>
      <c r="AJ207">
        <v>1</v>
      </c>
      <c r="AK207" s="4">
        <v>0.05</v>
      </c>
      <c r="AL207">
        <v>20</v>
      </c>
      <c r="AM207">
        <v>1</v>
      </c>
      <c r="AN207">
        <v>0</v>
      </c>
      <c r="AO207" s="4">
        <v>93.303299999999993</v>
      </c>
      <c r="AP207">
        <v>36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2</v>
      </c>
      <c r="AX207">
        <v>0</v>
      </c>
      <c r="AY207">
        <v>0</v>
      </c>
      <c r="AZ207">
        <v>0</v>
      </c>
      <c r="BA207">
        <v>38</v>
      </c>
      <c r="BB207">
        <v>0</v>
      </c>
      <c r="BC207">
        <v>0</v>
      </c>
      <c r="BD207">
        <v>0</v>
      </c>
      <c r="BE207">
        <v>0</v>
      </c>
      <c r="BF207" s="4">
        <v>19.850000000000001</v>
      </c>
      <c r="BG207">
        <v>9.2715263948758899</v>
      </c>
      <c r="BH207">
        <v>1.02001900272368</v>
      </c>
      <c r="BI207">
        <v>8.0895624200322001</v>
      </c>
      <c r="BJ207" s="4">
        <v>13.005000000000001</v>
      </c>
      <c r="BK207">
        <v>5.5510204081632599</v>
      </c>
      <c r="BL207" s="4">
        <v>190</v>
      </c>
      <c r="BM207" s="4">
        <v>202</v>
      </c>
      <c r="BN207">
        <v>230.97760009765599</v>
      </c>
      <c r="BO207">
        <v>229.37619018554599</v>
      </c>
      <c r="BP207">
        <v>228.38035583496</v>
      </c>
      <c r="BQ207">
        <v>2</v>
      </c>
      <c r="BR207">
        <v>1</v>
      </c>
      <c r="BS207">
        <v>1</v>
      </c>
    </row>
    <row r="208" spans="1:71" x14ac:dyDescent="0.35">
      <c r="A208" t="s">
        <v>790</v>
      </c>
      <c r="B208" t="s">
        <v>791</v>
      </c>
      <c r="C208" t="s">
        <v>131</v>
      </c>
      <c r="D208" t="s">
        <v>17</v>
      </c>
      <c r="E208">
        <v>207</v>
      </c>
      <c r="F208">
        <v>-4.45</v>
      </c>
      <c r="G208">
        <v>-6.9823494000000004</v>
      </c>
      <c r="H208">
        <v>-7</v>
      </c>
      <c r="I208">
        <f>0-F208</f>
        <v>4.45</v>
      </c>
      <c r="J208">
        <f>0-G208</f>
        <v>6.9823494000000004</v>
      </c>
      <c r="K208">
        <f>0-H208</f>
        <v>7</v>
      </c>
      <c r="L208">
        <v>1.2438687187317801</v>
      </c>
      <c r="M208">
        <v>0.86013518500668595</v>
      </c>
      <c r="N208">
        <f>1-_xlfn.PERCENTRANK.INC(I$2:I$4359,I208)</f>
        <v>0.65799999999999992</v>
      </c>
      <c r="O208">
        <f>1-_xlfn.PERCENTRANK.INC(J$2:J$4359,J208)</f>
        <v>0.13800000000000001</v>
      </c>
      <c r="P208">
        <f>1-_xlfn.PERCENTRANK.INC(K$2:K$4359,K208)</f>
        <v>0.129</v>
      </c>
      <c r="Q208">
        <f>_xlfn.PERCENTRANK.INC(L$2:L$4359,L208)</f>
        <v>0.219</v>
      </c>
      <c r="R208">
        <f>((N208+P208)/2+Q208)/2</f>
        <v>0.30624999999999997</v>
      </c>
      <c r="S208">
        <v>13</v>
      </c>
      <c r="T208">
        <v>1</v>
      </c>
      <c r="U208">
        <v>2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3</v>
      </c>
      <c r="AB208" s="4">
        <v>212.29599571227999</v>
      </c>
      <c r="AC208">
        <v>5.476</v>
      </c>
      <c r="AD208">
        <v>18</v>
      </c>
      <c r="AE208">
        <v>2</v>
      </c>
      <c r="AF208">
        <v>1</v>
      </c>
      <c r="AG208">
        <v>1</v>
      </c>
      <c r="AH208">
        <v>0</v>
      </c>
      <c r="AI208">
        <v>0</v>
      </c>
      <c r="AJ208">
        <v>1</v>
      </c>
      <c r="AK208" s="4">
        <v>0.11111111111111099</v>
      </c>
      <c r="AL208">
        <v>18</v>
      </c>
      <c r="AM208">
        <v>1</v>
      </c>
      <c r="AN208">
        <v>0</v>
      </c>
      <c r="AO208" s="4">
        <v>79.581800000000001</v>
      </c>
      <c r="AP208">
        <v>32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2</v>
      </c>
      <c r="AX208">
        <v>0</v>
      </c>
      <c r="AY208">
        <v>0</v>
      </c>
      <c r="AZ208">
        <v>0</v>
      </c>
      <c r="BA208">
        <v>34</v>
      </c>
      <c r="BB208">
        <v>0</v>
      </c>
      <c r="BC208">
        <v>0</v>
      </c>
      <c r="BD208">
        <v>0</v>
      </c>
      <c r="BE208">
        <v>0</v>
      </c>
      <c r="BF208" s="4">
        <v>24.39</v>
      </c>
      <c r="BG208" s="4">
        <v>10.700603626784099</v>
      </c>
      <c r="BH208">
        <v>1.0088095087139299</v>
      </c>
      <c r="BI208">
        <v>9.6071597604444303</v>
      </c>
      <c r="BJ208" s="4">
        <v>11.1111111111111</v>
      </c>
      <c r="BK208">
        <v>5.1041666666666599</v>
      </c>
      <c r="BL208" s="4">
        <v>174</v>
      </c>
      <c r="BM208" s="4">
        <v>187</v>
      </c>
      <c r="BN208">
        <v>213.79115295410099</v>
      </c>
      <c r="BO208">
        <v>216.43589782714801</v>
      </c>
      <c r="BP208">
        <v>215.571197509765</v>
      </c>
      <c r="BQ208">
        <v>2</v>
      </c>
      <c r="BR208">
        <v>2</v>
      </c>
      <c r="BS208">
        <v>2</v>
      </c>
    </row>
    <row r="209" spans="1:71" x14ac:dyDescent="0.35">
      <c r="A209" t="s">
        <v>790</v>
      </c>
      <c r="B209" t="s">
        <v>791</v>
      </c>
      <c r="C209" t="s">
        <v>131</v>
      </c>
      <c r="D209" t="s">
        <v>17</v>
      </c>
      <c r="E209">
        <v>208</v>
      </c>
      <c r="F209">
        <v>-5.07</v>
      </c>
      <c r="G209">
        <v>-6.4563312499999999</v>
      </c>
      <c r="H209">
        <v>-6.4</v>
      </c>
      <c r="I209">
        <f>0-F209</f>
        <v>5.07</v>
      </c>
      <c r="J209">
        <f>0-G209</f>
        <v>6.4563312499999999</v>
      </c>
      <c r="K209">
        <f>0-H209</f>
        <v>6.4</v>
      </c>
      <c r="L209">
        <v>1.11845575248591</v>
      </c>
      <c r="M209">
        <v>0.75262170672581696</v>
      </c>
      <c r="N209">
        <f>1-_xlfn.PERCENTRANK.INC(I$2:I$4359,I209)</f>
        <v>0.31999999999999995</v>
      </c>
      <c r="O209">
        <f>1-_xlfn.PERCENTRANK.INC(J$2:J$4359,J209)</f>
        <v>0.35</v>
      </c>
      <c r="P209">
        <f>1-_xlfn.PERCENTRANK.INC(K$2:K$4359,K209)</f>
        <v>0.36199999999999999</v>
      </c>
      <c r="Q209">
        <f>_xlfn.PERCENTRANK.INC(L$2:L$4359,L209)</f>
        <v>0.159</v>
      </c>
      <c r="R209">
        <f>((N209+P209)/2+Q209)/2</f>
        <v>0.25</v>
      </c>
      <c r="S209">
        <v>13</v>
      </c>
      <c r="T209">
        <v>1</v>
      </c>
      <c r="U209">
        <v>2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3</v>
      </c>
      <c r="AB209" s="4">
        <v>212.29599571227999</v>
      </c>
      <c r="AC209">
        <v>5.476</v>
      </c>
      <c r="AD209">
        <v>18</v>
      </c>
      <c r="AE209">
        <v>2</v>
      </c>
      <c r="AF209">
        <v>1</v>
      </c>
      <c r="AG209">
        <v>1</v>
      </c>
      <c r="AH209">
        <v>0</v>
      </c>
      <c r="AI209">
        <v>0</v>
      </c>
      <c r="AJ209">
        <v>1</v>
      </c>
      <c r="AK209" s="4">
        <v>0.11111111111111099</v>
      </c>
      <c r="AL209">
        <v>18</v>
      </c>
      <c r="AM209">
        <v>1</v>
      </c>
      <c r="AN209">
        <v>0</v>
      </c>
      <c r="AO209" s="4">
        <v>79.581800000000001</v>
      </c>
      <c r="AP209">
        <v>32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2</v>
      </c>
      <c r="AX209">
        <v>0</v>
      </c>
      <c r="AY209">
        <v>0</v>
      </c>
      <c r="AZ209">
        <v>0</v>
      </c>
      <c r="BA209">
        <v>34</v>
      </c>
      <c r="BB209">
        <v>0</v>
      </c>
      <c r="BC209">
        <v>0</v>
      </c>
      <c r="BD209">
        <v>0</v>
      </c>
      <c r="BE209">
        <v>0</v>
      </c>
      <c r="BF209" s="4">
        <v>24.39</v>
      </c>
      <c r="BG209" s="4">
        <v>10.700603626784099</v>
      </c>
      <c r="BH209">
        <v>1.0088095087139299</v>
      </c>
      <c r="BI209">
        <v>9.6071597604444303</v>
      </c>
      <c r="BJ209" s="4">
        <v>11.1111111111111</v>
      </c>
      <c r="BK209">
        <v>5.1041666666666599</v>
      </c>
      <c r="BL209" s="4">
        <v>174</v>
      </c>
      <c r="BM209" s="4">
        <v>187</v>
      </c>
      <c r="BN209">
        <v>212.20634460449199</v>
      </c>
      <c r="BO209">
        <v>213.05308532714801</v>
      </c>
      <c r="BP209">
        <v>212.05937194824199</v>
      </c>
      <c r="BQ209">
        <v>1</v>
      </c>
      <c r="BR209">
        <v>1</v>
      </c>
      <c r="BS209">
        <v>1</v>
      </c>
    </row>
    <row r="210" spans="1:71" x14ac:dyDescent="0.35">
      <c r="A210" t="s">
        <v>790</v>
      </c>
      <c r="B210" t="s">
        <v>791</v>
      </c>
      <c r="C210" t="s">
        <v>131</v>
      </c>
      <c r="D210" t="s">
        <v>17</v>
      </c>
      <c r="E210">
        <v>209</v>
      </c>
      <c r="F210">
        <v>-5.01</v>
      </c>
      <c r="G210">
        <v>-6.4401559800000001</v>
      </c>
      <c r="H210">
        <v>-6.5</v>
      </c>
      <c r="I210">
        <f>0-F210</f>
        <v>5.01</v>
      </c>
      <c r="J210">
        <f>0-G210</f>
        <v>6.4401559800000001</v>
      </c>
      <c r="K210">
        <f>0-H210</f>
        <v>6.5</v>
      </c>
      <c r="L210">
        <v>1.06157310792214</v>
      </c>
      <c r="M210">
        <v>0.70719219155457702</v>
      </c>
      <c r="N210">
        <f>1-_xlfn.PERCENTRANK.INC(I$2:I$4359,I210)</f>
        <v>0.35199999999999998</v>
      </c>
      <c r="O210">
        <f>1-_xlfn.PERCENTRANK.INC(J$2:J$4359,J210)</f>
        <v>0.36</v>
      </c>
      <c r="P210">
        <f>1-_xlfn.PERCENTRANK.INC(K$2:K$4359,K210)</f>
        <v>0.31299999999999994</v>
      </c>
      <c r="Q210">
        <f>_xlfn.PERCENTRANK.INC(L$2:L$4359,L210)</f>
        <v>0.13400000000000001</v>
      </c>
      <c r="R210">
        <f>((N210+P210)/2+Q210)/2</f>
        <v>0.23324999999999999</v>
      </c>
      <c r="S210">
        <v>13</v>
      </c>
      <c r="T210">
        <v>1</v>
      </c>
      <c r="U210">
        <v>2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3</v>
      </c>
      <c r="AB210" s="4">
        <v>212.29599571227999</v>
      </c>
      <c r="AC210">
        <v>5.476</v>
      </c>
      <c r="AD210">
        <v>18</v>
      </c>
      <c r="AE210">
        <v>2</v>
      </c>
      <c r="AF210">
        <v>1</v>
      </c>
      <c r="AG210">
        <v>1</v>
      </c>
      <c r="AH210">
        <v>0</v>
      </c>
      <c r="AI210">
        <v>0</v>
      </c>
      <c r="AJ210">
        <v>1</v>
      </c>
      <c r="AK210" s="4">
        <v>0.11111111111111099</v>
      </c>
      <c r="AL210">
        <v>18</v>
      </c>
      <c r="AM210">
        <v>1</v>
      </c>
      <c r="AN210">
        <v>0</v>
      </c>
      <c r="AO210" s="4">
        <v>79.581800000000001</v>
      </c>
      <c r="AP210">
        <v>32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2</v>
      </c>
      <c r="AX210">
        <v>0</v>
      </c>
      <c r="AY210">
        <v>0</v>
      </c>
      <c r="AZ210">
        <v>0</v>
      </c>
      <c r="BA210">
        <v>34</v>
      </c>
      <c r="BB210">
        <v>0</v>
      </c>
      <c r="BC210">
        <v>0</v>
      </c>
      <c r="BD210">
        <v>0</v>
      </c>
      <c r="BE210">
        <v>0</v>
      </c>
      <c r="BF210" s="4">
        <v>24.39</v>
      </c>
      <c r="BG210" s="4">
        <v>10.700603626784099</v>
      </c>
      <c r="BH210">
        <v>1.0088095087139299</v>
      </c>
      <c r="BI210">
        <v>9.6071597604444303</v>
      </c>
      <c r="BJ210" s="4">
        <v>11.1111111111111</v>
      </c>
      <c r="BK210">
        <v>5.1041666666666599</v>
      </c>
      <c r="BL210" s="4">
        <v>174</v>
      </c>
      <c r="BM210" s="4">
        <v>187</v>
      </c>
      <c r="BN210">
        <v>217.97512817382801</v>
      </c>
      <c r="BO210">
        <v>211.24540710449199</v>
      </c>
      <c r="BP210">
        <v>213.23390197753901</v>
      </c>
      <c r="BQ210">
        <v>1</v>
      </c>
      <c r="BR210">
        <v>1</v>
      </c>
      <c r="BS210">
        <v>1</v>
      </c>
    </row>
    <row r="211" spans="1:71" x14ac:dyDescent="0.35">
      <c r="A211" t="s">
        <v>1700</v>
      </c>
      <c r="B211" t="s">
        <v>1701</v>
      </c>
      <c r="C211" t="s">
        <v>12</v>
      </c>
      <c r="D211" t="s">
        <v>556</v>
      </c>
      <c r="E211">
        <v>210</v>
      </c>
      <c r="F211">
        <v>-3.77</v>
      </c>
      <c r="G211">
        <v>-7.12575483</v>
      </c>
      <c r="H211">
        <v>-7.1</v>
      </c>
      <c r="I211">
        <f>0-F211</f>
        <v>3.77</v>
      </c>
      <c r="J211">
        <f>0-G211</f>
        <v>7.12575483</v>
      </c>
      <c r="K211">
        <f>0-H211</f>
        <v>7.1</v>
      </c>
      <c r="L211">
        <v>2.10084105089045</v>
      </c>
      <c r="M211">
        <v>0.96200988926397002</v>
      </c>
      <c r="N211">
        <f>1-_xlfn.PERCENTRANK.INC(I$2:I$4359,I211)</f>
        <v>0.91900000000000004</v>
      </c>
      <c r="O211">
        <f>1-_xlfn.PERCENTRANK.INC(J$2:J$4359,J211)</f>
        <v>9.8999999999999977E-2</v>
      </c>
      <c r="P211">
        <f>1-_xlfn.PERCENTRANK.INC(K$2:K$4359,K211)</f>
        <v>0.10099999999999998</v>
      </c>
      <c r="Q211">
        <f>_xlfn.PERCENTRANK.INC(L$2:L$4359,L211)</f>
        <v>0.61399999999999999</v>
      </c>
      <c r="R211">
        <f>((N211+P211)/2+Q211)/2</f>
        <v>0.56200000000000006</v>
      </c>
      <c r="S211">
        <v>12</v>
      </c>
      <c r="T211">
        <v>3</v>
      </c>
      <c r="U211">
        <v>0</v>
      </c>
      <c r="V211">
        <v>0</v>
      </c>
      <c r="W211">
        <v>0</v>
      </c>
      <c r="X211">
        <v>3</v>
      </c>
      <c r="Y211">
        <v>0</v>
      </c>
      <c r="Z211">
        <v>0</v>
      </c>
      <c r="AA211">
        <v>2</v>
      </c>
      <c r="AB211" s="4">
        <v>241.265994191169</v>
      </c>
      <c r="AC211">
        <v>5.7301999999999902</v>
      </c>
      <c r="AD211">
        <v>15</v>
      </c>
      <c r="AE211">
        <v>3</v>
      </c>
      <c r="AF211">
        <v>0</v>
      </c>
      <c r="AG211">
        <v>1</v>
      </c>
      <c r="AH211">
        <v>1</v>
      </c>
      <c r="AI211">
        <v>0</v>
      </c>
      <c r="AJ211">
        <v>0</v>
      </c>
      <c r="AK211" s="4">
        <v>0.21052631578947301</v>
      </c>
      <c r="AL211">
        <v>19</v>
      </c>
      <c r="AM211">
        <v>0</v>
      </c>
      <c r="AN211">
        <v>0</v>
      </c>
      <c r="AO211" s="4">
        <v>81.108499999999907</v>
      </c>
      <c r="AP211">
        <v>31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3</v>
      </c>
      <c r="AY211">
        <v>0</v>
      </c>
      <c r="AZ211">
        <v>0</v>
      </c>
      <c r="BA211">
        <v>32</v>
      </c>
      <c r="BB211">
        <v>0</v>
      </c>
      <c r="BC211">
        <v>0</v>
      </c>
      <c r="BD211">
        <v>0</v>
      </c>
      <c r="BE211">
        <v>0</v>
      </c>
      <c r="BF211" s="4">
        <v>49.36</v>
      </c>
      <c r="BG211" s="4">
        <v>10.122717441144299</v>
      </c>
      <c r="BH211" s="4">
        <v>0.98237931003658496</v>
      </c>
      <c r="BI211">
        <v>9.3042860713010604</v>
      </c>
      <c r="BJ211" s="4">
        <v>14.409972299168899</v>
      </c>
      <c r="BK211">
        <v>6.9631999999999996</v>
      </c>
      <c r="BL211" s="4">
        <v>158</v>
      </c>
      <c r="BM211" s="4">
        <v>169</v>
      </c>
      <c r="BN211">
        <v>230.33947753906199</v>
      </c>
      <c r="BO211">
        <v>236.45854187011699</v>
      </c>
      <c r="BP211">
        <v>234.715408325195</v>
      </c>
      <c r="BQ211">
        <v>2</v>
      </c>
      <c r="BR211">
        <v>3</v>
      </c>
      <c r="BS211">
        <v>2</v>
      </c>
    </row>
    <row r="212" spans="1:71" x14ac:dyDescent="0.35">
      <c r="A212" t="s">
        <v>1700</v>
      </c>
      <c r="B212" t="s">
        <v>1701</v>
      </c>
      <c r="C212" t="s">
        <v>12</v>
      </c>
      <c r="D212" t="s">
        <v>556</v>
      </c>
      <c r="E212">
        <v>211</v>
      </c>
      <c r="F212">
        <v>-3.98</v>
      </c>
      <c r="G212">
        <v>-6.9992098800000004</v>
      </c>
      <c r="H212">
        <v>-7</v>
      </c>
      <c r="I212">
        <f>0-F212</f>
        <v>3.98</v>
      </c>
      <c r="J212">
        <f>0-G212</f>
        <v>6.9992098800000004</v>
      </c>
      <c r="K212">
        <f>0-H212</f>
        <v>7</v>
      </c>
      <c r="L212">
        <v>2.3310354662653001</v>
      </c>
      <c r="M212">
        <v>1.1501591465622101</v>
      </c>
      <c r="N212">
        <f>1-_xlfn.PERCENTRANK.INC(I$2:I$4359,I212)</f>
        <v>0.86499999999999999</v>
      </c>
      <c r="O212">
        <f>1-_xlfn.PERCENTRANK.INC(J$2:J$4359,J212)</f>
        <v>0.13100000000000001</v>
      </c>
      <c r="P212">
        <f>1-_xlfn.PERCENTRANK.INC(K$2:K$4359,K212)</f>
        <v>0.129</v>
      </c>
      <c r="Q212">
        <f>_xlfn.PERCENTRANK.INC(L$2:L$4359,L212)</f>
        <v>0.70399999999999996</v>
      </c>
      <c r="R212">
        <f>((N212+P212)/2+Q212)/2</f>
        <v>0.60050000000000003</v>
      </c>
      <c r="S212">
        <v>12</v>
      </c>
      <c r="T212">
        <v>3</v>
      </c>
      <c r="U212">
        <v>0</v>
      </c>
      <c r="V212">
        <v>0</v>
      </c>
      <c r="W212">
        <v>0</v>
      </c>
      <c r="X212">
        <v>3</v>
      </c>
      <c r="Y212">
        <v>0</v>
      </c>
      <c r="Z212">
        <v>0</v>
      </c>
      <c r="AA212">
        <v>2</v>
      </c>
      <c r="AB212" s="4">
        <v>241.265994191169</v>
      </c>
      <c r="AC212">
        <v>5.7301999999999902</v>
      </c>
      <c r="AD212">
        <v>15</v>
      </c>
      <c r="AE212">
        <v>3</v>
      </c>
      <c r="AF212">
        <v>0</v>
      </c>
      <c r="AG212">
        <v>1</v>
      </c>
      <c r="AH212">
        <v>1</v>
      </c>
      <c r="AI212">
        <v>0</v>
      </c>
      <c r="AJ212">
        <v>0</v>
      </c>
      <c r="AK212" s="4">
        <v>0.21052631578947301</v>
      </c>
      <c r="AL212">
        <v>19</v>
      </c>
      <c r="AM212">
        <v>0</v>
      </c>
      <c r="AN212">
        <v>0</v>
      </c>
      <c r="AO212" s="4">
        <v>81.108499999999907</v>
      </c>
      <c r="AP212">
        <v>31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AY212">
        <v>0</v>
      </c>
      <c r="AZ212">
        <v>0</v>
      </c>
      <c r="BA212">
        <v>32</v>
      </c>
      <c r="BB212">
        <v>0</v>
      </c>
      <c r="BC212">
        <v>0</v>
      </c>
      <c r="BD212">
        <v>0</v>
      </c>
      <c r="BE212">
        <v>0</v>
      </c>
      <c r="BF212" s="4">
        <v>49.36</v>
      </c>
      <c r="BG212" s="4">
        <v>10.122717441144299</v>
      </c>
      <c r="BH212" s="4">
        <v>0.98237931003658496</v>
      </c>
      <c r="BI212">
        <v>9.3042860713010604</v>
      </c>
      <c r="BJ212" s="4">
        <v>14.409972299168899</v>
      </c>
      <c r="BK212">
        <v>6.9631999999999996</v>
      </c>
      <c r="BL212" s="4">
        <v>158</v>
      </c>
      <c r="BM212" s="4">
        <v>169</v>
      </c>
      <c r="BN212">
        <v>232.13865661621</v>
      </c>
      <c r="BO212">
        <v>230.34144592285099</v>
      </c>
      <c r="BP212">
        <v>228.99424743652301</v>
      </c>
      <c r="BQ212">
        <v>2</v>
      </c>
      <c r="BR212">
        <v>2</v>
      </c>
      <c r="BS212">
        <v>2</v>
      </c>
    </row>
    <row r="213" spans="1:71" x14ac:dyDescent="0.35">
      <c r="A213" t="s">
        <v>1700</v>
      </c>
      <c r="B213" t="s">
        <v>1701</v>
      </c>
      <c r="C213" t="s">
        <v>12</v>
      </c>
      <c r="D213" t="s">
        <v>556</v>
      </c>
      <c r="E213">
        <v>212</v>
      </c>
      <c r="F213">
        <v>-3.75</v>
      </c>
      <c r="G213">
        <v>-7.0067739500000004</v>
      </c>
      <c r="H213">
        <v>-7</v>
      </c>
      <c r="I213">
        <f>0-F213</f>
        <v>3.75</v>
      </c>
      <c r="J213">
        <f>0-G213</f>
        <v>7.0067739500000004</v>
      </c>
      <c r="K213">
        <f>0-H213</f>
        <v>7</v>
      </c>
      <c r="L213">
        <v>2.1913114972482899</v>
      </c>
      <c r="M213">
        <v>1.51321198601519</v>
      </c>
      <c r="N213">
        <f>1-_xlfn.PERCENTRANK.INC(I$2:I$4359,I213)</f>
        <v>0.92500000000000004</v>
      </c>
      <c r="O213">
        <f>1-_xlfn.PERCENTRANK.INC(J$2:J$4359,J213)</f>
        <v>0.127</v>
      </c>
      <c r="P213">
        <f>1-_xlfn.PERCENTRANK.INC(K$2:K$4359,K213)</f>
        <v>0.129</v>
      </c>
      <c r="Q213">
        <f>_xlfn.PERCENTRANK.INC(L$2:L$4359,L213)</f>
        <v>0.65400000000000003</v>
      </c>
      <c r="R213">
        <f>((N213+P213)/2+Q213)/2</f>
        <v>0.59050000000000002</v>
      </c>
      <c r="S213">
        <v>12</v>
      </c>
      <c r="T213">
        <v>3</v>
      </c>
      <c r="U213">
        <v>0</v>
      </c>
      <c r="V213">
        <v>0</v>
      </c>
      <c r="W213">
        <v>0</v>
      </c>
      <c r="X213">
        <v>3</v>
      </c>
      <c r="Y213">
        <v>0</v>
      </c>
      <c r="Z213">
        <v>0</v>
      </c>
      <c r="AA213">
        <v>2</v>
      </c>
      <c r="AB213" s="4">
        <v>241.265994191169</v>
      </c>
      <c r="AC213">
        <v>5.7301999999999902</v>
      </c>
      <c r="AD213">
        <v>15</v>
      </c>
      <c r="AE213">
        <v>3</v>
      </c>
      <c r="AF213">
        <v>0</v>
      </c>
      <c r="AG213">
        <v>1</v>
      </c>
      <c r="AH213">
        <v>1</v>
      </c>
      <c r="AI213">
        <v>0</v>
      </c>
      <c r="AJ213">
        <v>0</v>
      </c>
      <c r="AK213" s="4">
        <v>0.21052631578947301</v>
      </c>
      <c r="AL213">
        <v>19</v>
      </c>
      <c r="AM213">
        <v>0</v>
      </c>
      <c r="AN213">
        <v>0</v>
      </c>
      <c r="AO213" s="4">
        <v>81.108499999999907</v>
      </c>
      <c r="AP213">
        <v>31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3</v>
      </c>
      <c r="AY213">
        <v>0</v>
      </c>
      <c r="AZ213">
        <v>0</v>
      </c>
      <c r="BA213">
        <v>32</v>
      </c>
      <c r="BB213">
        <v>0</v>
      </c>
      <c r="BC213">
        <v>0</v>
      </c>
      <c r="BD213">
        <v>0</v>
      </c>
      <c r="BE213">
        <v>0</v>
      </c>
      <c r="BF213" s="4">
        <v>49.36</v>
      </c>
      <c r="BG213" s="4">
        <v>10.122717441144299</v>
      </c>
      <c r="BH213" s="4">
        <v>0.98237931003658496</v>
      </c>
      <c r="BI213">
        <v>9.3042860713010604</v>
      </c>
      <c r="BJ213" s="4">
        <v>14.409972299168899</v>
      </c>
      <c r="BK213">
        <v>6.9631999999999996</v>
      </c>
      <c r="BL213" s="4">
        <v>158</v>
      </c>
      <c r="BM213" s="4">
        <v>169</v>
      </c>
      <c r="BN213">
        <v>238.11244201660099</v>
      </c>
      <c r="BO213">
        <v>229.19549560546801</v>
      </c>
      <c r="BP213">
        <v>229.44543457031199</v>
      </c>
      <c r="BQ213">
        <v>0</v>
      </c>
      <c r="BR213">
        <v>2</v>
      </c>
      <c r="BS213">
        <v>2</v>
      </c>
    </row>
    <row r="214" spans="1:71" x14ac:dyDescent="0.35">
      <c r="A214" t="s">
        <v>366</v>
      </c>
      <c r="B214" t="s">
        <v>367</v>
      </c>
      <c r="C214" t="s">
        <v>174</v>
      </c>
      <c r="D214" t="s">
        <v>175</v>
      </c>
      <c r="E214">
        <v>213</v>
      </c>
      <c r="F214">
        <v>-4.08</v>
      </c>
      <c r="G214">
        <v>-6.2674355500000001</v>
      </c>
      <c r="H214">
        <v>-6.2</v>
      </c>
      <c r="I214">
        <f>0-F214</f>
        <v>4.08</v>
      </c>
      <c r="J214">
        <f>0-G214</f>
        <v>6.2674355500000001</v>
      </c>
      <c r="K214">
        <f>0-H214</f>
        <v>6.2</v>
      </c>
      <c r="L214">
        <v>1.45013566008765</v>
      </c>
      <c r="M214">
        <v>0.90506495200187298</v>
      </c>
      <c r="N214">
        <f>1-_xlfn.PERCENTRANK.INC(I$2:I$4359,I214)</f>
        <v>0.82899999999999996</v>
      </c>
      <c r="O214">
        <f>1-_xlfn.PERCENTRANK.INC(J$2:J$4359,J214)</f>
        <v>0.45199999999999996</v>
      </c>
      <c r="P214">
        <f>1-_xlfn.PERCENTRANK.INC(K$2:K$4359,K214)</f>
        <v>0.47399999999999998</v>
      </c>
      <c r="Q214">
        <f>_xlfn.PERCENTRANK.INC(L$2:L$4359,L214)</f>
        <v>0.318</v>
      </c>
      <c r="R214">
        <f>((N214+P214)/2+Q214)/2</f>
        <v>0.48475000000000001</v>
      </c>
      <c r="S214">
        <v>10</v>
      </c>
      <c r="T214">
        <v>4</v>
      </c>
      <c r="U214">
        <v>1</v>
      </c>
      <c r="V214">
        <v>0</v>
      </c>
      <c r="W214">
        <v>0</v>
      </c>
      <c r="X214">
        <v>3</v>
      </c>
      <c r="Y214">
        <v>0</v>
      </c>
      <c r="Z214">
        <v>0</v>
      </c>
      <c r="AA214">
        <v>2</v>
      </c>
      <c r="AB214" s="4">
        <v>253.341994643211</v>
      </c>
      <c r="AC214">
        <v>6.8921999999999901</v>
      </c>
      <c r="AD214">
        <v>27</v>
      </c>
      <c r="AE214">
        <v>4</v>
      </c>
      <c r="AF214">
        <v>1</v>
      </c>
      <c r="AG214">
        <v>1</v>
      </c>
      <c r="AH214">
        <v>0</v>
      </c>
      <c r="AI214">
        <v>0</v>
      </c>
      <c r="AJ214">
        <v>0</v>
      </c>
      <c r="AK214" s="4">
        <v>0.157894736842105</v>
      </c>
      <c r="AL214">
        <v>19</v>
      </c>
      <c r="AM214">
        <v>1</v>
      </c>
      <c r="AN214">
        <v>0</v>
      </c>
      <c r="AO214" s="4">
        <v>91.2075999999999</v>
      </c>
      <c r="AP214">
        <v>41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1</v>
      </c>
      <c r="AX214">
        <v>3</v>
      </c>
      <c r="AY214">
        <v>0</v>
      </c>
      <c r="AZ214">
        <v>0</v>
      </c>
      <c r="BA214">
        <v>42</v>
      </c>
      <c r="BB214">
        <v>0</v>
      </c>
      <c r="BC214">
        <v>0</v>
      </c>
      <c r="BD214">
        <v>0</v>
      </c>
      <c r="BE214">
        <v>0</v>
      </c>
      <c r="BF214" s="4">
        <v>55.4</v>
      </c>
      <c r="BG214" s="4">
        <v>10.7412410024276</v>
      </c>
      <c r="BH214">
        <v>1.0135064874297699</v>
      </c>
      <c r="BI214">
        <v>9.5980979260105492</v>
      </c>
      <c r="BJ214" s="4">
        <v>14.409972299168899</v>
      </c>
      <c r="BK214">
        <v>5.5510204081632599</v>
      </c>
      <c r="BL214" s="4">
        <v>225</v>
      </c>
      <c r="BM214" s="4">
        <v>241</v>
      </c>
      <c r="BN214">
        <v>248.85037231445301</v>
      </c>
      <c r="BO214">
        <v>245.64662170410099</v>
      </c>
      <c r="BP214">
        <v>246.30343627929599</v>
      </c>
      <c r="BQ214">
        <v>2</v>
      </c>
      <c r="BR214">
        <v>1</v>
      </c>
      <c r="BS214">
        <v>1</v>
      </c>
    </row>
    <row r="215" spans="1:71" x14ac:dyDescent="0.35">
      <c r="A215" t="s">
        <v>366</v>
      </c>
      <c r="B215" t="s">
        <v>367</v>
      </c>
      <c r="C215" t="s">
        <v>174</v>
      </c>
      <c r="D215" t="s">
        <v>175</v>
      </c>
      <c r="E215">
        <v>214</v>
      </c>
      <c r="F215">
        <v>-4.55</v>
      </c>
      <c r="G215">
        <v>-6.3690376300000002</v>
      </c>
      <c r="H215">
        <v>-6.5</v>
      </c>
      <c r="I215">
        <f>0-F215</f>
        <v>4.55</v>
      </c>
      <c r="J215">
        <f>0-G215</f>
        <v>6.3690376300000002</v>
      </c>
      <c r="K215">
        <f>0-H215</f>
        <v>6.5</v>
      </c>
      <c r="L215">
        <v>0.96810116078025399</v>
      </c>
      <c r="M215">
        <v>0.63496954095020697</v>
      </c>
      <c r="N215">
        <f>1-_xlfn.PERCENTRANK.INC(I$2:I$4359,I215)</f>
        <v>0.60799999999999998</v>
      </c>
      <c r="O215">
        <f>1-_xlfn.PERCENTRANK.INC(J$2:J$4359,J215)</f>
        <v>0.39700000000000002</v>
      </c>
      <c r="P215">
        <f>1-_xlfn.PERCENTRANK.INC(K$2:K$4359,K215)</f>
        <v>0.31299999999999994</v>
      </c>
      <c r="Q215">
        <f>_xlfn.PERCENTRANK.INC(L$2:L$4359,L215)</f>
        <v>9.6000000000000002E-2</v>
      </c>
      <c r="R215">
        <f>((N215+P215)/2+Q215)/2</f>
        <v>0.27825</v>
      </c>
      <c r="S215">
        <v>10</v>
      </c>
      <c r="T215">
        <v>4</v>
      </c>
      <c r="U215">
        <v>1</v>
      </c>
      <c r="V215">
        <v>0</v>
      </c>
      <c r="W215">
        <v>0</v>
      </c>
      <c r="X215">
        <v>3</v>
      </c>
      <c r="Y215">
        <v>0</v>
      </c>
      <c r="Z215">
        <v>0</v>
      </c>
      <c r="AA215">
        <v>2</v>
      </c>
      <c r="AB215" s="4">
        <v>253.341994643211</v>
      </c>
      <c r="AC215">
        <v>6.8921999999999901</v>
      </c>
      <c r="AD215">
        <v>27</v>
      </c>
      <c r="AE215">
        <v>4</v>
      </c>
      <c r="AF215">
        <v>1</v>
      </c>
      <c r="AG215">
        <v>1</v>
      </c>
      <c r="AH215">
        <v>0</v>
      </c>
      <c r="AI215">
        <v>0</v>
      </c>
      <c r="AJ215">
        <v>0</v>
      </c>
      <c r="AK215" s="4">
        <v>0.157894736842105</v>
      </c>
      <c r="AL215">
        <v>19</v>
      </c>
      <c r="AM215">
        <v>1</v>
      </c>
      <c r="AN215">
        <v>0</v>
      </c>
      <c r="AO215" s="4">
        <v>91.2075999999999</v>
      </c>
      <c r="AP215">
        <v>41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</v>
      </c>
      <c r="AX215">
        <v>3</v>
      </c>
      <c r="AY215">
        <v>0</v>
      </c>
      <c r="AZ215">
        <v>0</v>
      </c>
      <c r="BA215">
        <v>42</v>
      </c>
      <c r="BB215">
        <v>0</v>
      </c>
      <c r="BC215">
        <v>0</v>
      </c>
      <c r="BD215">
        <v>0</v>
      </c>
      <c r="BE215">
        <v>0</v>
      </c>
      <c r="BF215" s="4">
        <v>55.4</v>
      </c>
      <c r="BG215" s="4">
        <v>10.7412410024276</v>
      </c>
      <c r="BH215">
        <v>1.0135064874297699</v>
      </c>
      <c r="BI215">
        <v>9.5980979260105492</v>
      </c>
      <c r="BJ215" s="4">
        <v>14.409972299168899</v>
      </c>
      <c r="BK215">
        <v>5.5510204081632599</v>
      </c>
      <c r="BL215" s="4">
        <v>225</v>
      </c>
      <c r="BM215" s="4">
        <v>241</v>
      </c>
      <c r="BN215">
        <v>252.15330505371</v>
      </c>
      <c r="BO215">
        <v>248.060287475585</v>
      </c>
      <c r="BP215">
        <v>246.08583068847599</v>
      </c>
      <c r="BQ215">
        <v>3</v>
      </c>
      <c r="BR215">
        <v>3</v>
      </c>
      <c r="BS215">
        <v>3</v>
      </c>
    </row>
    <row r="216" spans="1:71" x14ac:dyDescent="0.35">
      <c r="A216" t="s">
        <v>366</v>
      </c>
      <c r="B216" t="s">
        <v>367</v>
      </c>
      <c r="C216" t="s">
        <v>174</v>
      </c>
      <c r="D216" t="s">
        <v>175</v>
      </c>
      <c r="E216">
        <v>215</v>
      </c>
      <c r="F216">
        <v>-4.01</v>
      </c>
      <c r="G216">
        <v>-5.7829299000000001</v>
      </c>
      <c r="H216">
        <v>-5.8</v>
      </c>
      <c r="I216">
        <f>0-F216</f>
        <v>4.01</v>
      </c>
      <c r="J216">
        <f>0-G216</f>
        <v>5.7829299000000001</v>
      </c>
      <c r="K216">
        <f>0-H216</f>
        <v>5.8</v>
      </c>
      <c r="L216">
        <v>1.05990913211225</v>
      </c>
      <c r="M216">
        <v>0.72269769959395602</v>
      </c>
      <c r="N216">
        <f>1-_xlfn.PERCENTRANK.INC(I$2:I$4359,I216)</f>
        <v>0.85599999999999998</v>
      </c>
      <c r="O216">
        <f>1-_xlfn.PERCENTRANK.INC(J$2:J$4359,J216)</f>
        <v>0.73199999999999998</v>
      </c>
      <c r="P216">
        <f>1-_xlfn.PERCENTRANK.INC(K$2:K$4359,K216)</f>
        <v>0.71500000000000008</v>
      </c>
      <c r="Q216">
        <f>_xlfn.PERCENTRANK.INC(L$2:L$4359,L216)</f>
        <v>0.13200000000000001</v>
      </c>
      <c r="R216">
        <f>((N216+P216)/2+Q216)/2</f>
        <v>0.45875000000000005</v>
      </c>
      <c r="S216">
        <v>10</v>
      </c>
      <c r="T216">
        <v>4</v>
      </c>
      <c r="U216">
        <v>1</v>
      </c>
      <c r="V216">
        <v>0</v>
      </c>
      <c r="W216">
        <v>0</v>
      </c>
      <c r="X216">
        <v>3</v>
      </c>
      <c r="Y216">
        <v>0</v>
      </c>
      <c r="Z216">
        <v>0</v>
      </c>
      <c r="AA216">
        <v>2</v>
      </c>
      <c r="AB216" s="4">
        <v>253.341994643211</v>
      </c>
      <c r="AC216">
        <v>6.8921999999999901</v>
      </c>
      <c r="AD216">
        <v>27</v>
      </c>
      <c r="AE216">
        <v>4</v>
      </c>
      <c r="AF216">
        <v>1</v>
      </c>
      <c r="AG216">
        <v>1</v>
      </c>
      <c r="AH216">
        <v>0</v>
      </c>
      <c r="AI216">
        <v>0</v>
      </c>
      <c r="AJ216">
        <v>0</v>
      </c>
      <c r="AK216" s="4">
        <v>0.157894736842105</v>
      </c>
      <c r="AL216">
        <v>19</v>
      </c>
      <c r="AM216">
        <v>1</v>
      </c>
      <c r="AN216">
        <v>0</v>
      </c>
      <c r="AO216" s="4">
        <v>91.2075999999999</v>
      </c>
      <c r="AP216">
        <v>41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1</v>
      </c>
      <c r="AX216">
        <v>3</v>
      </c>
      <c r="AY216">
        <v>0</v>
      </c>
      <c r="AZ216">
        <v>0</v>
      </c>
      <c r="BA216">
        <v>42</v>
      </c>
      <c r="BB216">
        <v>0</v>
      </c>
      <c r="BC216">
        <v>0</v>
      </c>
      <c r="BD216">
        <v>0</v>
      </c>
      <c r="BE216">
        <v>0</v>
      </c>
      <c r="BF216" s="4">
        <v>55.4</v>
      </c>
      <c r="BG216" s="4">
        <v>10.7412410024276</v>
      </c>
      <c r="BH216">
        <v>1.0135064874297699</v>
      </c>
      <c r="BI216">
        <v>9.5980979260105492</v>
      </c>
      <c r="BJ216" s="4">
        <v>14.409972299168899</v>
      </c>
      <c r="BK216">
        <v>5.5510204081632599</v>
      </c>
      <c r="BL216" s="4">
        <v>225</v>
      </c>
      <c r="BM216" s="4">
        <v>241</v>
      </c>
      <c r="BN216">
        <v>241.69866943359301</v>
      </c>
      <c r="BO216">
        <v>249.70219421386699</v>
      </c>
      <c r="BP216">
        <v>249.57824707031199</v>
      </c>
      <c r="BQ216">
        <v>2</v>
      </c>
      <c r="BR216">
        <v>2</v>
      </c>
      <c r="BS216">
        <v>2</v>
      </c>
    </row>
    <row r="217" spans="1:71" x14ac:dyDescent="0.35">
      <c r="A217" t="s">
        <v>840</v>
      </c>
      <c r="B217" t="s">
        <v>841</v>
      </c>
      <c r="C217" t="s">
        <v>287</v>
      </c>
      <c r="D217" t="s">
        <v>842</v>
      </c>
      <c r="E217">
        <v>216</v>
      </c>
      <c r="F217">
        <v>-4.38</v>
      </c>
      <c r="G217">
        <v>-7.8076572400000002</v>
      </c>
      <c r="H217">
        <v>-7.8</v>
      </c>
      <c r="I217">
        <f>0-F217</f>
        <v>4.38</v>
      </c>
      <c r="J217">
        <f>0-G217</f>
        <v>7.8076572400000002</v>
      </c>
      <c r="K217">
        <f>0-H217</f>
        <v>7.8</v>
      </c>
      <c r="L217">
        <v>1.0948308759296701</v>
      </c>
      <c r="M217">
        <v>0.75763617609858902</v>
      </c>
      <c r="N217">
        <f>1-_xlfn.PERCENTRANK.INC(I$2:I$4359,I217)</f>
        <v>0.69799999999999995</v>
      </c>
      <c r="O217">
        <f>1-_xlfn.PERCENTRANK.INC(J$2:J$4359,J217)</f>
        <v>1.4000000000000012E-2</v>
      </c>
      <c r="P217">
        <f>1-_xlfn.PERCENTRANK.INC(K$2:K$4359,K217)</f>
        <v>1.2000000000000011E-2</v>
      </c>
      <c r="Q217">
        <f>_xlfn.PERCENTRANK.INC(L$2:L$4359,L217)</f>
        <v>0.151</v>
      </c>
      <c r="R217">
        <f>((N217+P217)/2+Q217)/2</f>
        <v>0.253</v>
      </c>
      <c r="S217">
        <v>15</v>
      </c>
      <c r="T217">
        <v>0</v>
      </c>
      <c r="U217">
        <v>0</v>
      </c>
      <c r="V217">
        <v>0</v>
      </c>
      <c r="W217">
        <v>0</v>
      </c>
      <c r="X217">
        <v>2</v>
      </c>
      <c r="Y217">
        <v>0</v>
      </c>
      <c r="Z217">
        <v>0</v>
      </c>
      <c r="AA217">
        <v>3</v>
      </c>
      <c r="AB217" s="4">
        <v>240.23299372196101</v>
      </c>
      <c r="AC217">
        <v>4.1909999999999998</v>
      </c>
      <c r="AD217">
        <v>11</v>
      </c>
      <c r="AE217">
        <v>2</v>
      </c>
      <c r="AF217">
        <v>0</v>
      </c>
      <c r="AG217">
        <v>0</v>
      </c>
      <c r="AH217">
        <v>0</v>
      </c>
      <c r="AI217">
        <v>0</v>
      </c>
      <c r="AJ217">
        <v>0</v>
      </c>
      <c r="AK217" s="4">
        <v>0.05</v>
      </c>
      <c r="AL217">
        <v>20</v>
      </c>
      <c r="AM217">
        <v>0</v>
      </c>
      <c r="AN217">
        <v>0</v>
      </c>
      <c r="AO217" s="4">
        <v>73.867999999999995</v>
      </c>
      <c r="AP217">
        <v>27</v>
      </c>
      <c r="AQ217">
        <v>1</v>
      </c>
      <c r="AR217">
        <v>0</v>
      </c>
      <c r="AS217">
        <v>0</v>
      </c>
      <c r="AT217">
        <v>0</v>
      </c>
      <c r="AU217">
        <v>0</v>
      </c>
      <c r="AV217">
        <v>1</v>
      </c>
      <c r="AW217">
        <v>0</v>
      </c>
      <c r="AX217">
        <v>2</v>
      </c>
      <c r="AY217">
        <v>0</v>
      </c>
      <c r="AZ217">
        <v>0</v>
      </c>
      <c r="BA217">
        <v>29</v>
      </c>
      <c r="BB217">
        <v>0</v>
      </c>
      <c r="BC217">
        <v>0</v>
      </c>
      <c r="BD217">
        <v>0</v>
      </c>
      <c r="BE217">
        <v>0</v>
      </c>
      <c r="BF217" s="4">
        <v>34.14</v>
      </c>
      <c r="BG217" s="4">
        <v>10.532946774839001</v>
      </c>
      <c r="BH217">
        <v>1.08459833343752</v>
      </c>
      <c r="BI217">
        <v>8.7113801949666794</v>
      </c>
      <c r="BJ217" s="4">
        <v>13.005000000000001</v>
      </c>
      <c r="BK217">
        <v>5.1747919143876304</v>
      </c>
      <c r="BL217" s="4">
        <v>145</v>
      </c>
      <c r="BM217" s="4">
        <v>171</v>
      </c>
      <c r="BN217">
        <v>221.51068115234301</v>
      </c>
      <c r="BO217">
        <v>218.3095703125</v>
      </c>
      <c r="BP217">
        <v>219.24052429199199</v>
      </c>
      <c r="BQ217">
        <v>1</v>
      </c>
      <c r="BR217">
        <v>0</v>
      </c>
      <c r="BS217">
        <v>0</v>
      </c>
    </row>
    <row r="218" spans="1:71" x14ac:dyDescent="0.35">
      <c r="A218" t="s">
        <v>840</v>
      </c>
      <c r="B218" t="s">
        <v>841</v>
      </c>
      <c r="C218" t="s">
        <v>287</v>
      </c>
      <c r="D218" t="s">
        <v>842</v>
      </c>
      <c r="E218">
        <v>217</v>
      </c>
      <c r="F218">
        <v>-4.42</v>
      </c>
      <c r="G218">
        <v>-7.1330027600000001</v>
      </c>
      <c r="H218">
        <v>-7</v>
      </c>
      <c r="I218">
        <f>0-F218</f>
        <v>4.42</v>
      </c>
      <c r="J218">
        <f>0-G218</f>
        <v>7.1330027600000001</v>
      </c>
      <c r="K218">
        <f>0-H218</f>
        <v>7</v>
      </c>
      <c r="L218">
        <v>1.42715066166172</v>
      </c>
      <c r="M218">
        <v>0.94415334796528005</v>
      </c>
      <c r="N218">
        <f>1-_xlfn.PERCENTRANK.INC(I$2:I$4359,I218)</f>
        <v>0.67700000000000005</v>
      </c>
      <c r="O218">
        <f>1-_xlfn.PERCENTRANK.INC(J$2:J$4359,J218)</f>
        <v>9.6999999999999975E-2</v>
      </c>
      <c r="P218">
        <f>1-_xlfn.PERCENTRANK.INC(K$2:K$4359,K218)</f>
        <v>0.129</v>
      </c>
      <c r="Q218">
        <f>_xlfn.PERCENTRANK.INC(L$2:L$4359,L218)</f>
        <v>0.308</v>
      </c>
      <c r="R218">
        <f>((N218+P218)/2+Q218)/2</f>
        <v>0.35550000000000004</v>
      </c>
      <c r="S218">
        <v>15</v>
      </c>
      <c r="T218">
        <v>0</v>
      </c>
      <c r="U218">
        <v>0</v>
      </c>
      <c r="V218">
        <v>0</v>
      </c>
      <c r="W218">
        <v>0</v>
      </c>
      <c r="X218">
        <v>2</v>
      </c>
      <c r="Y218">
        <v>0</v>
      </c>
      <c r="Z218">
        <v>0</v>
      </c>
      <c r="AA218">
        <v>3</v>
      </c>
      <c r="AB218" s="4">
        <v>240.23299372196101</v>
      </c>
      <c r="AC218">
        <v>4.1909999999999998</v>
      </c>
      <c r="AD218">
        <v>11</v>
      </c>
      <c r="AE218">
        <v>2</v>
      </c>
      <c r="AF218">
        <v>0</v>
      </c>
      <c r="AG218">
        <v>0</v>
      </c>
      <c r="AH218">
        <v>0</v>
      </c>
      <c r="AI218">
        <v>0</v>
      </c>
      <c r="AJ218">
        <v>0</v>
      </c>
      <c r="AK218" s="4">
        <v>0.05</v>
      </c>
      <c r="AL218">
        <v>20</v>
      </c>
      <c r="AM218">
        <v>0</v>
      </c>
      <c r="AN218">
        <v>0</v>
      </c>
      <c r="AO218" s="4">
        <v>73.867999999999995</v>
      </c>
      <c r="AP218">
        <v>27</v>
      </c>
      <c r="AQ218">
        <v>1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0</v>
      </c>
      <c r="AX218">
        <v>2</v>
      </c>
      <c r="AY218">
        <v>0</v>
      </c>
      <c r="AZ218">
        <v>0</v>
      </c>
      <c r="BA218">
        <v>29</v>
      </c>
      <c r="BB218">
        <v>0</v>
      </c>
      <c r="BC218">
        <v>0</v>
      </c>
      <c r="BD218">
        <v>0</v>
      </c>
      <c r="BE218">
        <v>0</v>
      </c>
      <c r="BF218" s="4">
        <v>34.14</v>
      </c>
      <c r="BG218" s="4">
        <v>10.532946774839001</v>
      </c>
      <c r="BH218">
        <v>1.08459833343752</v>
      </c>
      <c r="BI218">
        <v>8.7113801949666794</v>
      </c>
      <c r="BJ218" s="4">
        <v>13.005000000000001</v>
      </c>
      <c r="BK218">
        <v>5.1747919143876304</v>
      </c>
      <c r="BL218" s="4">
        <v>145</v>
      </c>
      <c r="BM218" s="4">
        <v>171</v>
      </c>
      <c r="BN218">
        <v>216.33020019531199</v>
      </c>
      <c r="BO218">
        <v>219.56117248535099</v>
      </c>
      <c r="BP218">
        <v>220.15979003906199</v>
      </c>
      <c r="BQ218">
        <v>2</v>
      </c>
      <c r="BR218">
        <v>0</v>
      </c>
      <c r="BS218">
        <v>0</v>
      </c>
    </row>
    <row r="219" spans="1:71" x14ac:dyDescent="0.35">
      <c r="A219" t="s">
        <v>694</v>
      </c>
      <c r="B219" t="s">
        <v>695</v>
      </c>
      <c r="C219" s="3" t="s">
        <v>171</v>
      </c>
      <c r="D219" t="s">
        <v>17</v>
      </c>
      <c r="E219">
        <v>218</v>
      </c>
      <c r="F219">
        <v>-3.72</v>
      </c>
      <c r="G219">
        <v>-5.9730272299999996</v>
      </c>
      <c r="H219">
        <v>-6</v>
      </c>
      <c r="I219">
        <f>0-F219</f>
        <v>3.72</v>
      </c>
      <c r="J219">
        <f>0-G219</f>
        <v>5.9730272299999996</v>
      </c>
      <c r="K219">
        <f>0-H219</f>
        <v>6</v>
      </c>
      <c r="L219">
        <v>1.39892820480897</v>
      </c>
      <c r="M219">
        <v>0.190783637423321</v>
      </c>
      <c r="N219">
        <f>1-_xlfn.PERCENTRANK.INC(I$2:I$4359,I219)</f>
        <v>0.92999999999999994</v>
      </c>
      <c r="O219">
        <f>1-_xlfn.PERCENTRANK.INC(J$2:J$4359,J219)</f>
        <v>0.624</v>
      </c>
      <c r="P219">
        <f>1-_xlfn.PERCENTRANK.INC(K$2:K$4359,K219)</f>
        <v>0.6</v>
      </c>
      <c r="Q219">
        <f>_xlfn.PERCENTRANK.INC(L$2:L$4359,L219)</f>
        <v>0.29499999999999998</v>
      </c>
      <c r="R219">
        <f>((N219+P219)/2+Q219)/2</f>
        <v>0.52999999999999992</v>
      </c>
      <c r="S219">
        <v>12</v>
      </c>
      <c r="T219">
        <v>4</v>
      </c>
      <c r="U219">
        <v>0</v>
      </c>
      <c r="V219">
        <v>0</v>
      </c>
      <c r="W219">
        <v>0</v>
      </c>
      <c r="X219">
        <v>2</v>
      </c>
      <c r="Y219">
        <v>0</v>
      </c>
      <c r="Z219">
        <v>0</v>
      </c>
      <c r="AA219">
        <v>2</v>
      </c>
      <c r="AB219" s="4">
        <v>245.34199440479199</v>
      </c>
      <c r="AC219">
        <v>7.8794000000000004</v>
      </c>
      <c r="AD219">
        <v>22</v>
      </c>
      <c r="AE219">
        <v>2</v>
      </c>
      <c r="AF219">
        <v>0</v>
      </c>
      <c r="AG219">
        <v>1</v>
      </c>
      <c r="AH219">
        <v>1</v>
      </c>
      <c r="AI219">
        <v>0</v>
      </c>
      <c r="AJ219">
        <v>0</v>
      </c>
      <c r="AK219" s="4">
        <v>0.157894736842105</v>
      </c>
      <c r="AL219">
        <v>19</v>
      </c>
      <c r="AM219">
        <v>0</v>
      </c>
      <c r="AN219">
        <v>0</v>
      </c>
      <c r="AO219" s="4">
        <v>94.742499999999893</v>
      </c>
      <c r="AP219">
        <v>39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2</v>
      </c>
      <c r="AY219">
        <v>0</v>
      </c>
      <c r="AZ219">
        <v>0</v>
      </c>
      <c r="BA219">
        <v>40</v>
      </c>
      <c r="BB219">
        <v>0</v>
      </c>
      <c r="BC219">
        <v>0</v>
      </c>
      <c r="BD219">
        <v>0</v>
      </c>
      <c r="BE219">
        <v>0</v>
      </c>
      <c r="BF219" s="4">
        <v>40.129999999999903</v>
      </c>
      <c r="BG219" s="4">
        <v>10.8974006536084</v>
      </c>
      <c r="BH219" s="4">
        <v>0.98518389817335605</v>
      </c>
      <c r="BI219" s="4">
        <v>10.0612857902098</v>
      </c>
      <c r="BJ219" s="4">
        <v>14.409972299168899</v>
      </c>
      <c r="BK219">
        <v>6.4378698224852</v>
      </c>
      <c r="BL219" s="4">
        <v>212</v>
      </c>
      <c r="BM219" s="4">
        <v>227</v>
      </c>
      <c r="BN219">
        <v>236.501708984375</v>
      </c>
      <c r="BO219">
        <v>241.75953674316401</v>
      </c>
      <c r="BP219">
        <v>241.97822570800699</v>
      </c>
      <c r="BQ219">
        <v>1</v>
      </c>
      <c r="BR219">
        <v>0</v>
      </c>
      <c r="BS219">
        <v>0</v>
      </c>
    </row>
    <row r="220" spans="1:71" x14ac:dyDescent="0.35">
      <c r="A220" t="s">
        <v>694</v>
      </c>
      <c r="B220" t="s">
        <v>695</v>
      </c>
      <c r="C220" s="3" t="s">
        <v>171</v>
      </c>
      <c r="D220" t="s">
        <v>17</v>
      </c>
      <c r="E220">
        <v>219</v>
      </c>
      <c r="F220">
        <v>-3.55</v>
      </c>
      <c r="G220">
        <v>-6.7489666899999996</v>
      </c>
      <c r="H220">
        <v>-6.4</v>
      </c>
      <c r="I220">
        <f>0-F220</f>
        <v>3.55</v>
      </c>
      <c r="J220">
        <f>0-G220</f>
        <v>6.7489666899999996</v>
      </c>
      <c r="K220">
        <f>0-H220</f>
        <v>6.4</v>
      </c>
      <c r="L220">
        <v>1.31376460966408</v>
      </c>
      <c r="M220">
        <v>0.89234962133150797</v>
      </c>
      <c r="N220">
        <f>1-_xlfn.PERCENTRANK.INC(I$2:I$4359,I220)</f>
        <v>0.96</v>
      </c>
      <c r="O220">
        <f>1-_xlfn.PERCENTRANK.INC(J$2:J$4359,J220)</f>
        <v>0.21899999999999997</v>
      </c>
      <c r="P220">
        <f>1-_xlfn.PERCENTRANK.INC(K$2:K$4359,K220)</f>
        <v>0.36199999999999999</v>
      </c>
      <c r="Q220">
        <f>_xlfn.PERCENTRANK.INC(L$2:L$4359,L220)</f>
        <v>0.252</v>
      </c>
      <c r="R220">
        <f>((N220+P220)/2+Q220)/2</f>
        <v>0.45650000000000002</v>
      </c>
      <c r="S220">
        <v>12</v>
      </c>
      <c r="T220">
        <v>4</v>
      </c>
      <c r="U220">
        <v>0</v>
      </c>
      <c r="V220">
        <v>0</v>
      </c>
      <c r="W220">
        <v>0</v>
      </c>
      <c r="X220">
        <v>2</v>
      </c>
      <c r="Y220">
        <v>0</v>
      </c>
      <c r="Z220">
        <v>0</v>
      </c>
      <c r="AA220">
        <v>2</v>
      </c>
      <c r="AB220" s="4">
        <v>245.34199440479199</v>
      </c>
      <c r="AC220">
        <v>7.8794000000000004</v>
      </c>
      <c r="AD220">
        <v>22</v>
      </c>
      <c r="AE220">
        <v>2</v>
      </c>
      <c r="AF220">
        <v>0</v>
      </c>
      <c r="AG220">
        <v>1</v>
      </c>
      <c r="AH220">
        <v>1</v>
      </c>
      <c r="AI220">
        <v>0</v>
      </c>
      <c r="AJ220">
        <v>0</v>
      </c>
      <c r="AK220" s="4">
        <v>0.157894736842105</v>
      </c>
      <c r="AL220">
        <v>19</v>
      </c>
      <c r="AM220">
        <v>0</v>
      </c>
      <c r="AN220">
        <v>0</v>
      </c>
      <c r="AO220" s="4">
        <v>94.742499999999893</v>
      </c>
      <c r="AP220">
        <v>39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2</v>
      </c>
      <c r="AY220">
        <v>0</v>
      </c>
      <c r="AZ220">
        <v>0</v>
      </c>
      <c r="BA220">
        <v>40</v>
      </c>
      <c r="BB220">
        <v>0</v>
      </c>
      <c r="BC220">
        <v>0</v>
      </c>
      <c r="BD220">
        <v>0</v>
      </c>
      <c r="BE220">
        <v>0</v>
      </c>
      <c r="BF220" s="4">
        <v>40.129999999999903</v>
      </c>
      <c r="BG220" s="4">
        <v>10.8974006536084</v>
      </c>
      <c r="BH220" s="4">
        <v>0.98518389817335605</v>
      </c>
      <c r="BI220" s="4">
        <v>10.0612857902098</v>
      </c>
      <c r="BJ220" s="4">
        <v>14.409972299168899</v>
      </c>
      <c r="BK220">
        <v>6.4378698224852</v>
      </c>
      <c r="BL220" s="4">
        <v>212</v>
      </c>
      <c r="BM220" s="4">
        <v>227</v>
      </c>
      <c r="BN220">
        <v>239.240798950195</v>
      </c>
      <c r="BO220">
        <v>241.55451965332</v>
      </c>
      <c r="BP220">
        <v>241.72308349609301</v>
      </c>
      <c r="BQ220">
        <v>1</v>
      </c>
      <c r="BR220">
        <v>1</v>
      </c>
      <c r="BS220">
        <v>1</v>
      </c>
    </row>
    <row r="221" spans="1:71" x14ac:dyDescent="0.35">
      <c r="A221" t="s">
        <v>694</v>
      </c>
      <c r="B221" t="s">
        <v>695</v>
      </c>
      <c r="C221" s="3" t="s">
        <v>171</v>
      </c>
      <c r="D221" t="s">
        <v>17</v>
      </c>
      <c r="E221">
        <v>220</v>
      </c>
      <c r="F221">
        <v>-3.65</v>
      </c>
      <c r="G221">
        <v>-6.31934547</v>
      </c>
      <c r="H221">
        <v>-6.3</v>
      </c>
      <c r="I221">
        <f>0-F221</f>
        <v>3.65</v>
      </c>
      <c r="J221">
        <f>0-G221</f>
        <v>6.31934547</v>
      </c>
      <c r="K221">
        <f>0-H221</f>
        <v>6.3</v>
      </c>
      <c r="L221">
        <v>1.0032692604981499</v>
      </c>
      <c r="M221">
        <v>0.67669144331668896</v>
      </c>
      <c r="N221">
        <f>1-_xlfn.PERCENTRANK.INC(I$2:I$4359,I221)</f>
        <v>0.94399999999999995</v>
      </c>
      <c r="O221">
        <f>1-_xlfn.PERCENTRANK.INC(J$2:J$4359,J221)</f>
        <v>0.42300000000000004</v>
      </c>
      <c r="P221">
        <f>1-_xlfn.PERCENTRANK.INC(K$2:K$4359,K221)</f>
        <v>0.42100000000000004</v>
      </c>
      <c r="Q221">
        <f>_xlfn.PERCENTRANK.INC(L$2:L$4359,L221)</f>
        <v>0.108</v>
      </c>
      <c r="R221">
        <f>((N221+P221)/2+Q221)/2</f>
        <v>0.39524999999999999</v>
      </c>
      <c r="S221">
        <v>12</v>
      </c>
      <c r="T221">
        <v>4</v>
      </c>
      <c r="U221">
        <v>0</v>
      </c>
      <c r="V221">
        <v>0</v>
      </c>
      <c r="W221">
        <v>0</v>
      </c>
      <c r="X221">
        <v>2</v>
      </c>
      <c r="Y221">
        <v>0</v>
      </c>
      <c r="Z221">
        <v>0</v>
      </c>
      <c r="AA221">
        <v>2</v>
      </c>
      <c r="AB221" s="4">
        <v>245.34199440479199</v>
      </c>
      <c r="AC221">
        <v>7.8794000000000004</v>
      </c>
      <c r="AD221">
        <v>22</v>
      </c>
      <c r="AE221">
        <v>2</v>
      </c>
      <c r="AF221">
        <v>0</v>
      </c>
      <c r="AG221">
        <v>1</v>
      </c>
      <c r="AH221">
        <v>1</v>
      </c>
      <c r="AI221">
        <v>0</v>
      </c>
      <c r="AJ221">
        <v>0</v>
      </c>
      <c r="AK221" s="4">
        <v>0.157894736842105</v>
      </c>
      <c r="AL221">
        <v>19</v>
      </c>
      <c r="AM221">
        <v>0</v>
      </c>
      <c r="AN221">
        <v>0</v>
      </c>
      <c r="AO221" s="4">
        <v>94.742499999999893</v>
      </c>
      <c r="AP221">
        <v>39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2</v>
      </c>
      <c r="AY221">
        <v>0</v>
      </c>
      <c r="AZ221">
        <v>0</v>
      </c>
      <c r="BA221">
        <v>40</v>
      </c>
      <c r="BB221">
        <v>0</v>
      </c>
      <c r="BC221">
        <v>0</v>
      </c>
      <c r="BD221">
        <v>0</v>
      </c>
      <c r="BE221">
        <v>0</v>
      </c>
      <c r="BF221" s="4">
        <v>40.129999999999903</v>
      </c>
      <c r="BG221" s="4">
        <v>10.8974006536084</v>
      </c>
      <c r="BH221" s="4">
        <v>0.98518389817335605</v>
      </c>
      <c r="BI221" s="4">
        <v>10.0612857902098</v>
      </c>
      <c r="BJ221" s="4">
        <v>14.409972299168899</v>
      </c>
      <c r="BK221">
        <v>6.4378698224852</v>
      </c>
      <c r="BL221" s="4">
        <v>212</v>
      </c>
      <c r="BM221" s="4">
        <v>227</v>
      </c>
      <c r="BN221">
        <v>240.12432861328099</v>
      </c>
      <c r="BO221">
        <v>233.04574584960901</v>
      </c>
      <c r="BP221">
        <v>233.81483459472599</v>
      </c>
      <c r="BQ221">
        <v>1</v>
      </c>
      <c r="BR221">
        <v>0</v>
      </c>
      <c r="BS221">
        <v>0</v>
      </c>
    </row>
    <row r="222" spans="1:71" x14ac:dyDescent="0.35">
      <c r="A222" t="s">
        <v>153</v>
      </c>
      <c r="B222" t="s">
        <v>154</v>
      </c>
      <c r="C222" t="s">
        <v>20</v>
      </c>
      <c r="D222" t="s">
        <v>21</v>
      </c>
      <c r="E222">
        <v>221</v>
      </c>
      <c r="F222">
        <v>-3.23</v>
      </c>
      <c r="G222">
        <v>-5.9526963200000003</v>
      </c>
      <c r="H222">
        <v>-5.9</v>
      </c>
      <c r="I222">
        <f>0-F222</f>
        <v>3.23</v>
      </c>
      <c r="J222">
        <f>0-G222</f>
        <v>5.9526963200000003</v>
      </c>
      <c r="K222">
        <f>0-H222</f>
        <v>5.9</v>
      </c>
      <c r="L222">
        <v>1.41251753957862</v>
      </c>
      <c r="M222">
        <v>0.11947654509231299</v>
      </c>
      <c r="N222">
        <f>1-_xlfn.PERCENTRANK.INC(I$2:I$4359,I222)</f>
        <v>0.98599999999999999</v>
      </c>
      <c r="O222">
        <f>1-_xlfn.PERCENTRANK.INC(J$2:J$4359,J222)</f>
        <v>0.63700000000000001</v>
      </c>
      <c r="P222">
        <f>1-_xlfn.PERCENTRANK.INC(K$2:K$4359,K222)</f>
        <v>0.66199999999999992</v>
      </c>
      <c r="Q222">
        <f>_xlfn.PERCENTRANK.INC(L$2:L$4359,L222)</f>
        <v>0.30099999999999999</v>
      </c>
      <c r="R222">
        <f>((N222+P222)/2+Q222)/2</f>
        <v>0.5625</v>
      </c>
      <c r="S222">
        <v>11</v>
      </c>
      <c r="T222">
        <v>0</v>
      </c>
      <c r="U222">
        <v>0</v>
      </c>
      <c r="V222">
        <v>1</v>
      </c>
      <c r="W222">
        <v>0</v>
      </c>
      <c r="X222">
        <v>0</v>
      </c>
      <c r="Y222">
        <v>0</v>
      </c>
      <c r="Z222">
        <v>0</v>
      </c>
      <c r="AA222">
        <v>2</v>
      </c>
      <c r="AB222" s="4">
        <v>161.24799668788901</v>
      </c>
      <c r="AC222">
        <v>5.7365999999999904</v>
      </c>
      <c r="AD222">
        <v>15</v>
      </c>
      <c r="AE222">
        <v>0</v>
      </c>
      <c r="AF222">
        <v>1</v>
      </c>
      <c r="AG222">
        <v>0</v>
      </c>
      <c r="AH222">
        <v>0</v>
      </c>
      <c r="AI222">
        <v>0</v>
      </c>
      <c r="AJ222">
        <v>0</v>
      </c>
      <c r="AK222" s="4">
        <v>7.69230769230769E-2</v>
      </c>
      <c r="AL222">
        <v>13</v>
      </c>
      <c r="AM222">
        <v>0</v>
      </c>
      <c r="AN222">
        <v>0</v>
      </c>
      <c r="AO222" s="4">
        <v>68.153499999999994</v>
      </c>
      <c r="AP222">
        <v>27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</v>
      </c>
      <c r="AX222">
        <v>0</v>
      </c>
      <c r="AY222">
        <v>0</v>
      </c>
      <c r="AZ222">
        <v>0</v>
      </c>
      <c r="BA222">
        <v>28</v>
      </c>
      <c r="BB222">
        <v>0</v>
      </c>
      <c r="BC222">
        <v>0</v>
      </c>
      <c r="BD222">
        <v>0</v>
      </c>
      <c r="BE222">
        <v>0</v>
      </c>
      <c r="BF222" s="4">
        <v>27.64</v>
      </c>
      <c r="BG222">
        <v>8.1674749850079404</v>
      </c>
      <c r="BH222">
        <v>1.01672878677991</v>
      </c>
      <c r="BI222">
        <v>7.0330911165357701</v>
      </c>
      <c r="BJ222">
        <v>8.5917159763313595</v>
      </c>
      <c r="BK222">
        <v>3.8062283737024201</v>
      </c>
      <c r="BL222" s="4">
        <v>143</v>
      </c>
      <c r="BM222" s="4">
        <v>158</v>
      </c>
      <c r="BN222">
        <v>178.09973144531199</v>
      </c>
      <c r="BO222">
        <v>177.06622314453099</v>
      </c>
      <c r="BP222">
        <v>176.85855102539</v>
      </c>
      <c r="BQ222">
        <v>1</v>
      </c>
      <c r="BR222">
        <v>0</v>
      </c>
      <c r="BS222">
        <v>1</v>
      </c>
    </row>
    <row r="223" spans="1:71" x14ac:dyDescent="0.35">
      <c r="A223" t="s">
        <v>153</v>
      </c>
      <c r="B223" t="s">
        <v>154</v>
      </c>
      <c r="C223" t="s">
        <v>20</v>
      </c>
      <c r="D223" t="s">
        <v>21</v>
      </c>
      <c r="E223">
        <v>222</v>
      </c>
      <c r="F223">
        <v>-3.42</v>
      </c>
      <c r="G223">
        <v>-6.0071105999999999</v>
      </c>
      <c r="H223">
        <v>-5.8</v>
      </c>
      <c r="I223">
        <f>0-F223</f>
        <v>3.42</v>
      </c>
      <c r="J223">
        <f>0-G223</f>
        <v>6.0071105999999999</v>
      </c>
      <c r="K223">
        <f>0-H223</f>
        <v>5.8</v>
      </c>
      <c r="L223">
        <v>1.23424679943968</v>
      </c>
      <c r="M223">
        <v>0.36831157441854201</v>
      </c>
      <c r="N223">
        <f>1-_xlfn.PERCENTRANK.INC(I$2:I$4359,I223)</f>
        <v>0.97499999999999998</v>
      </c>
      <c r="O223">
        <f>1-_xlfn.PERCENTRANK.INC(J$2:J$4359,J223)</f>
        <v>0.60399999999999998</v>
      </c>
      <c r="P223">
        <f>1-_xlfn.PERCENTRANK.INC(K$2:K$4359,K223)</f>
        <v>0.71500000000000008</v>
      </c>
      <c r="Q223">
        <f>_xlfn.PERCENTRANK.INC(L$2:L$4359,L223)</f>
        <v>0.216</v>
      </c>
      <c r="R223">
        <f>((N223+P223)/2+Q223)/2</f>
        <v>0.53049999999999997</v>
      </c>
      <c r="S223">
        <v>11</v>
      </c>
      <c r="T223">
        <v>0</v>
      </c>
      <c r="U223">
        <v>0</v>
      </c>
      <c r="V223">
        <v>1</v>
      </c>
      <c r="W223">
        <v>0</v>
      </c>
      <c r="X223">
        <v>0</v>
      </c>
      <c r="Y223">
        <v>0</v>
      </c>
      <c r="Z223">
        <v>0</v>
      </c>
      <c r="AA223">
        <v>2</v>
      </c>
      <c r="AB223" s="4">
        <v>161.24799668788901</v>
      </c>
      <c r="AC223">
        <v>5.7365999999999904</v>
      </c>
      <c r="AD223">
        <v>15</v>
      </c>
      <c r="AE223">
        <v>0</v>
      </c>
      <c r="AF223">
        <v>1</v>
      </c>
      <c r="AG223">
        <v>0</v>
      </c>
      <c r="AH223">
        <v>0</v>
      </c>
      <c r="AI223">
        <v>0</v>
      </c>
      <c r="AJ223">
        <v>0</v>
      </c>
      <c r="AK223" s="4">
        <v>7.69230769230769E-2</v>
      </c>
      <c r="AL223">
        <v>13</v>
      </c>
      <c r="AM223">
        <v>0</v>
      </c>
      <c r="AN223">
        <v>0</v>
      </c>
      <c r="AO223" s="4">
        <v>68.153499999999994</v>
      </c>
      <c r="AP223">
        <v>27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1</v>
      </c>
      <c r="AX223">
        <v>0</v>
      </c>
      <c r="AY223">
        <v>0</v>
      </c>
      <c r="AZ223">
        <v>0</v>
      </c>
      <c r="BA223">
        <v>28</v>
      </c>
      <c r="BB223">
        <v>0</v>
      </c>
      <c r="BC223">
        <v>0</v>
      </c>
      <c r="BD223">
        <v>0</v>
      </c>
      <c r="BE223">
        <v>0</v>
      </c>
      <c r="BF223" s="4">
        <v>27.64</v>
      </c>
      <c r="BG223">
        <v>8.1674749850079404</v>
      </c>
      <c r="BH223">
        <v>1.01672878677991</v>
      </c>
      <c r="BI223">
        <v>7.0330911165357701</v>
      </c>
      <c r="BJ223">
        <v>8.5917159763313595</v>
      </c>
      <c r="BK223">
        <v>3.8062283737024201</v>
      </c>
      <c r="BL223" s="4">
        <v>143</v>
      </c>
      <c r="BM223" s="4">
        <v>158</v>
      </c>
      <c r="BN223">
        <v>176.005111694335</v>
      </c>
      <c r="BO223">
        <v>176.21868896484301</v>
      </c>
      <c r="BP223">
        <v>176.58151245117099</v>
      </c>
      <c r="BQ223">
        <v>0</v>
      </c>
      <c r="BR223">
        <v>0</v>
      </c>
      <c r="BS223">
        <v>0</v>
      </c>
    </row>
    <row r="224" spans="1:71" x14ac:dyDescent="0.35">
      <c r="A224" t="s">
        <v>153</v>
      </c>
      <c r="B224" t="s">
        <v>154</v>
      </c>
      <c r="C224" t="s">
        <v>20</v>
      </c>
      <c r="D224" t="s">
        <v>21</v>
      </c>
      <c r="E224">
        <v>223</v>
      </c>
      <c r="F224">
        <v>-3.5</v>
      </c>
      <c r="G224">
        <v>-5.9975886300000001</v>
      </c>
      <c r="H224">
        <v>-5.8</v>
      </c>
      <c r="I224">
        <f>0-F224</f>
        <v>3.5</v>
      </c>
      <c r="J224">
        <f>0-G224</f>
        <v>5.9975886300000001</v>
      </c>
      <c r="K224">
        <f>0-H224</f>
        <v>5.8</v>
      </c>
      <c r="L224">
        <v>1.3100601642533001</v>
      </c>
      <c r="M224">
        <v>0.56880429111617603</v>
      </c>
      <c r="N224">
        <f>1-_xlfn.PERCENTRANK.INC(I$2:I$4359,I224)</f>
        <v>0.96699999999999997</v>
      </c>
      <c r="O224">
        <f>1-_xlfn.PERCENTRANK.INC(J$2:J$4359,J224)</f>
        <v>0.61</v>
      </c>
      <c r="P224">
        <f>1-_xlfn.PERCENTRANK.INC(K$2:K$4359,K224)</f>
        <v>0.71500000000000008</v>
      </c>
      <c r="Q224">
        <f>_xlfn.PERCENTRANK.INC(L$2:L$4359,L224)</f>
        <v>0.25</v>
      </c>
      <c r="R224">
        <f>((N224+P224)/2+Q224)/2</f>
        <v>0.54549999999999998</v>
      </c>
      <c r="S224">
        <v>11</v>
      </c>
      <c r="T224">
        <v>0</v>
      </c>
      <c r="U224">
        <v>0</v>
      </c>
      <c r="V224">
        <v>1</v>
      </c>
      <c r="W224">
        <v>0</v>
      </c>
      <c r="X224">
        <v>0</v>
      </c>
      <c r="Y224">
        <v>0</v>
      </c>
      <c r="Z224">
        <v>0</v>
      </c>
      <c r="AA224">
        <v>2</v>
      </c>
      <c r="AB224" s="4">
        <v>161.24799668788901</v>
      </c>
      <c r="AC224">
        <v>5.7365999999999904</v>
      </c>
      <c r="AD224">
        <v>15</v>
      </c>
      <c r="AE224">
        <v>0</v>
      </c>
      <c r="AF224">
        <v>1</v>
      </c>
      <c r="AG224">
        <v>0</v>
      </c>
      <c r="AH224">
        <v>0</v>
      </c>
      <c r="AI224">
        <v>0</v>
      </c>
      <c r="AJ224">
        <v>0</v>
      </c>
      <c r="AK224" s="4">
        <v>7.69230769230769E-2</v>
      </c>
      <c r="AL224">
        <v>13</v>
      </c>
      <c r="AM224">
        <v>0</v>
      </c>
      <c r="AN224">
        <v>0</v>
      </c>
      <c r="AO224" s="4">
        <v>68.153499999999994</v>
      </c>
      <c r="AP224">
        <v>27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</v>
      </c>
      <c r="AX224">
        <v>0</v>
      </c>
      <c r="AY224">
        <v>0</v>
      </c>
      <c r="AZ224">
        <v>0</v>
      </c>
      <c r="BA224">
        <v>28</v>
      </c>
      <c r="BB224">
        <v>0</v>
      </c>
      <c r="BC224">
        <v>0</v>
      </c>
      <c r="BD224">
        <v>0</v>
      </c>
      <c r="BE224">
        <v>0</v>
      </c>
      <c r="BF224" s="4">
        <v>27.64</v>
      </c>
      <c r="BG224">
        <v>8.1674749850079404</v>
      </c>
      <c r="BH224">
        <v>1.01672878677991</v>
      </c>
      <c r="BI224">
        <v>7.0330911165357701</v>
      </c>
      <c r="BJ224">
        <v>8.5917159763313595</v>
      </c>
      <c r="BK224">
        <v>3.8062283737024201</v>
      </c>
      <c r="BL224" s="4">
        <v>143</v>
      </c>
      <c r="BM224" s="4">
        <v>158</v>
      </c>
      <c r="BN224">
        <v>179.24230957031199</v>
      </c>
      <c r="BO224">
        <v>177.160720825195</v>
      </c>
      <c r="BP224">
        <v>175.94161987304599</v>
      </c>
      <c r="BQ224">
        <v>0</v>
      </c>
      <c r="BR224">
        <v>0</v>
      </c>
      <c r="BS224">
        <v>0</v>
      </c>
    </row>
    <row r="225" spans="1:71" x14ac:dyDescent="0.35">
      <c r="A225" t="s">
        <v>1458</v>
      </c>
      <c r="B225" t="s">
        <v>1459</v>
      </c>
      <c r="C225" t="s">
        <v>12</v>
      </c>
      <c r="D225" t="s">
        <v>13</v>
      </c>
      <c r="E225">
        <v>224</v>
      </c>
      <c r="F225">
        <v>-4.4400000000000004</v>
      </c>
      <c r="G225">
        <v>-6.5892319700000002</v>
      </c>
      <c r="H225">
        <v>-6.6</v>
      </c>
      <c r="I225">
        <f>0-F225</f>
        <v>4.4400000000000004</v>
      </c>
      <c r="J225">
        <f>0-G225</f>
        <v>6.5892319700000002</v>
      </c>
      <c r="K225">
        <f>0-H225</f>
        <v>6.6</v>
      </c>
      <c r="L225">
        <v>2.0937867298146799</v>
      </c>
      <c r="M225">
        <v>0.64265371446730402</v>
      </c>
      <c r="N225">
        <f>1-_xlfn.PERCENTRANK.INC(I$2:I$4359,I225)</f>
        <v>0.66399999999999992</v>
      </c>
      <c r="O225">
        <f>1-_xlfn.PERCENTRANK.INC(J$2:J$4359,J225)</f>
        <v>0.28400000000000003</v>
      </c>
      <c r="P225">
        <f>1-_xlfn.PERCENTRANK.INC(K$2:K$4359,K225)</f>
        <v>0.26800000000000002</v>
      </c>
      <c r="Q225">
        <f>_xlfn.PERCENTRANK.INC(L$2:L$4359,L225)</f>
        <v>0.61</v>
      </c>
      <c r="R225">
        <f>((N225+P225)/2+Q225)/2</f>
        <v>0.53800000000000003</v>
      </c>
      <c r="S225">
        <v>12</v>
      </c>
      <c r="T225">
        <v>2</v>
      </c>
      <c r="U225">
        <v>0</v>
      </c>
      <c r="V225">
        <v>0</v>
      </c>
      <c r="W225">
        <v>0</v>
      </c>
      <c r="X225">
        <v>1</v>
      </c>
      <c r="Y225">
        <v>0</v>
      </c>
      <c r="Z225">
        <v>1</v>
      </c>
      <c r="AA225">
        <v>2</v>
      </c>
      <c r="AB225" s="4">
        <v>228.31599664688099</v>
      </c>
      <c r="AC225">
        <v>5.5025999999999904</v>
      </c>
      <c r="AD225">
        <v>14</v>
      </c>
      <c r="AE225">
        <v>2</v>
      </c>
      <c r="AF225">
        <v>0</v>
      </c>
      <c r="AG225">
        <v>0</v>
      </c>
      <c r="AH225">
        <v>0</v>
      </c>
      <c r="AI225">
        <v>0</v>
      </c>
      <c r="AJ225">
        <v>0</v>
      </c>
      <c r="AK225" s="4">
        <v>0.23529411764705799</v>
      </c>
      <c r="AL225">
        <v>17</v>
      </c>
      <c r="AM225">
        <v>0</v>
      </c>
      <c r="AN225">
        <v>0</v>
      </c>
      <c r="AO225" s="4">
        <v>81.398499999999899</v>
      </c>
      <c r="AP225">
        <v>28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1</v>
      </c>
      <c r="AY225">
        <v>0</v>
      </c>
      <c r="AZ225">
        <v>1</v>
      </c>
      <c r="BA225">
        <v>29</v>
      </c>
      <c r="BB225">
        <v>0</v>
      </c>
      <c r="BC225">
        <v>0</v>
      </c>
      <c r="BD225">
        <v>0</v>
      </c>
      <c r="BE225">
        <v>0</v>
      </c>
      <c r="BF225" s="4">
        <v>42.37</v>
      </c>
      <c r="BG225" s="4">
        <v>11.3328826953017</v>
      </c>
      <c r="BH225">
        <v>1.0787957067339899</v>
      </c>
      <c r="BI225">
        <v>9.5051240235387908</v>
      </c>
      <c r="BJ225" s="4">
        <v>12.456747404844201</v>
      </c>
      <c r="BK225">
        <v>6.6666666666666599</v>
      </c>
      <c r="BL225" s="4">
        <v>138</v>
      </c>
      <c r="BM225" s="4">
        <v>146</v>
      </c>
      <c r="BN225">
        <v>219.11691284179599</v>
      </c>
      <c r="BO225">
        <v>223.15126037597599</v>
      </c>
      <c r="BP225">
        <v>221.51387023925699</v>
      </c>
      <c r="BQ225">
        <v>0</v>
      </c>
      <c r="BR225">
        <v>1</v>
      </c>
      <c r="BS225">
        <v>1</v>
      </c>
    </row>
    <row r="226" spans="1:71" x14ac:dyDescent="0.35">
      <c r="A226" t="s">
        <v>1458</v>
      </c>
      <c r="B226" t="s">
        <v>1459</v>
      </c>
      <c r="C226" t="s">
        <v>12</v>
      </c>
      <c r="D226" t="s">
        <v>13</v>
      </c>
      <c r="E226">
        <v>225</v>
      </c>
      <c r="F226">
        <v>-4.54</v>
      </c>
      <c r="G226">
        <v>-6.6917414700000002</v>
      </c>
      <c r="H226">
        <v>-6.6</v>
      </c>
      <c r="I226">
        <f>0-F226</f>
        <v>4.54</v>
      </c>
      <c r="J226">
        <f>0-G226</f>
        <v>6.6917414700000002</v>
      </c>
      <c r="K226">
        <f>0-H226</f>
        <v>6.6</v>
      </c>
      <c r="L226">
        <v>1.82514585660983</v>
      </c>
      <c r="M226">
        <v>0.816230473232474</v>
      </c>
      <c r="N226">
        <f>1-_xlfn.PERCENTRANK.INC(I$2:I$4359,I226)</f>
        <v>0.61399999999999999</v>
      </c>
      <c r="O226">
        <f>1-_xlfn.PERCENTRANK.INC(J$2:J$4359,J226)</f>
        <v>0.24</v>
      </c>
      <c r="P226">
        <f>1-_xlfn.PERCENTRANK.INC(K$2:K$4359,K226)</f>
        <v>0.26800000000000002</v>
      </c>
      <c r="Q226">
        <f>_xlfn.PERCENTRANK.INC(L$2:L$4359,L226)</f>
        <v>0.48099999999999998</v>
      </c>
      <c r="R226">
        <f>((N226+P226)/2+Q226)/2</f>
        <v>0.46099999999999997</v>
      </c>
      <c r="S226">
        <v>12</v>
      </c>
      <c r="T226">
        <v>2</v>
      </c>
      <c r="U226">
        <v>0</v>
      </c>
      <c r="V226">
        <v>0</v>
      </c>
      <c r="W226">
        <v>0</v>
      </c>
      <c r="X226">
        <v>1</v>
      </c>
      <c r="Y226">
        <v>0</v>
      </c>
      <c r="Z226">
        <v>1</v>
      </c>
      <c r="AA226">
        <v>2</v>
      </c>
      <c r="AB226" s="4">
        <v>228.31599664688099</v>
      </c>
      <c r="AC226">
        <v>5.5025999999999904</v>
      </c>
      <c r="AD226">
        <v>14</v>
      </c>
      <c r="AE226">
        <v>2</v>
      </c>
      <c r="AF226">
        <v>0</v>
      </c>
      <c r="AG226">
        <v>0</v>
      </c>
      <c r="AH226">
        <v>0</v>
      </c>
      <c r="AI226">
        <v>0</v>
      </c>
      <c r="AJ226">
        <v>0</v>
      </c>
      <c r="AK226" s="4">
        <v>0.23529411764705799</v>
      </c>
      <c r="AL226">
        <v>17</v>
      </c>
      <c r="AM226">
        <v>0</v>
      </c>
      <c r="AN226">
        <v>0</v>
      </c>
      <c r="AO226" s="4">
        <v>81.398499999999899</v>
      </c>
      <c r="AP226">
        <v>28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1</v>
      </c>
      <c r="BA226">
        <v>29</v>
      </c>
      <c r="BB226">
        <v>0</v>
      </c>
      <c r="BC226">
        <v>0</v>
      </c>
      <c r="BD226">
        <v>0</v>
      </c>
      <c r="BE226">
        <v>0</v>
      </c>
      <c r="BF226" s="4">
        <v>42.37</v>
      </c>
      <c r="BG226" s="4">
        <v>11.3328826953017</v>
      </c>
      <c r="BH226">
        <v>1.0787957067339899</v>
      </c>
      <c r="BI226">
        <v>9.5051240235387908</v>
      </c>
      <c r="BJ226" s="4">
        <v>12.456747404844201</v>
      </c>
      <c r="BK226">
        <v>6.6666666666666599</v>
      </c>
      <c r="BL226" s="4">
        <v>138</v>
      </c>
      <c r="BM226" s="4">
        <v>146</v>
      </c>
      <c r="BN226">
        <v>224.278228759765</v>
      </c>
      <c r="BO226">
        <v>223.52027893066401</v>
      </c>
      <c r="BP226">
        <v>224.49237060546801</v>
      </c>
      <c r="BQ226">
        <v>0</v>
      </c>
      <c r="BR226">
        <v>1</v>
      </c>
      <c r="BS226">
        <v>1</v>
      </c>
    </row>
    <row r="227" spans="1:71" x14ac:dyDescent="0.35">
      <c r="A227" t="s">
        <v>1458</v>
      </c>
      <c r="B227" t="s">
        <v>1459</v>
      </c>
      <c r="C227" t="s">
        <v>12</v>
      </c>
      <c r="D227" t="s">
        <v>13</v>
      </c>
      <c r="E227">
        <v>226</v>
      </c>
      <c r="F227">
        <v>-4.76</v>
      </c>
      <c r="G227">
        <v>-6.5803761500000002</v>
      </c>
      <c r="H227">
        <v>-6.3</v>
      </c>
      <c r="I227">
        <f>0-F227</f>
        <v>4.76</v>
      </c>
      <c r="J227">
        <f>0-G227</f>
        <v>6.5803761500000002</v>
      </c>
      <c r="K227">
        <f>0-H227</f>
        <v>6.3</v>
      </c>
      <c r="L227">
        <v>1.7198996754550899</v>
      </c>
      <c r="M227">
        <v>1.1696071910558199</v>
      </c>
      <c r="N227">
        <f>1-_xlfn.PERCENTRANK.INC(I$2:I$4359,I227)</f>
        <v>0.49</v>
      </c>
      <c r="O227">
        <f>1-_xlfn.PERCENTRANK.INC(J$2:J$4359,J227)</f>
        <v>0.28700000000000003</v>
      </c>
      <c r="P227">
        <f>1-_xlfn.PERCENTRANK.INC(K$2:K$4359,K227)</f>
        <v>0.42100000000000004</v>
      </c>
      <c r="Q227">
        <f>_xlfn.PERCENTRANK.INC(L$2:L$4359,L227)</f>
        <v>0.438</v>
      </c>
      <c r="R227">
        <f>((N227+P227)/2+Q227)/2</f>
        <v>0.44674999999999998</v>
      </c>
      <c r="S227">
        <v>12</v>
      </c>
      <c r="T227">
        <v>2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1</v>
      </c>
      <c r="AA227">
        <v>2</v>
      </c>
      <c r="AB227" s="4">
        <v>228.31599664688099</v>
      </c>
      <c r="AC227">
        <v>5.5025999999999904</v>
      </c>
      <c r="AD227">
        <v>14</v>
      </c>
      <c r="AE227">
        <v>2</v>
      </c>
      <c r="AF227">
        <v>0</v>
      </c>
      <c r="AG227">
        <v>0</v>
      </c>
      <c r="AH227">
        <v>0</v>
      </c>
      <c r="AI227">
        <v>0</v>
      </c>
      <c r="AJ227">
        <v>0</v>
      </c>
      <c r="AK227" s="4">
        <v>0.23529411764705799</v>
      </c>
      <c r="AL227">
        <v>17</v>
      </c>
      <c r="AM227">
        <v>0</v>
      </c>
      <c r="AN227">
        <v>0</v>
      </c>
      <c r="AO227" s="4">
        <v>81.398499999999899</v>
      </c>
      <c r="AP227">
        <v>28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1</v>
      </c>
      <c r="AY227">
        <v>0</v>
      </c>
      <c r="AZ227">
        <v>1</v>
      </c>
      <c r="BA227">
        <v>29</v>
      </c>
      <c r="BB227">
        <v>0</v>
      </c>
      <c r="BC227">
        <v>0</v>
      </c>
      <c r="BD227">
        <v>0</v>
      </c>
      <c r="BE227">
        <v>0</v>
      </c>
      <c r="BF227" s="4">
        <v>42.37</v>
      </c>
      <c r="BG227" s="4">
        <v>11.3328826953017</v>
      </c>
      <c r="BH227">
        <v>1.0787957067339899</v>
      </c>
      <c r="BI227">
        <v>9.5051240235387908</v>
      </c>
      <c r="BJ227" s="4">
        <v>12.456747404844201</v>
      </c>
      <c r="BK227">
        <v>6.6666666666666599</v>
      </c>
      <c r="BL227" s="4">
        <v>138</v>
      </c>
      <c r="BM227" s="4">
        <v>146</v>
      </c>
      <c r="BN227">
        <v>226.09687805175699</v>
      </c>
      <c r="BO227">
        <v>220.66058349609301</v>
      </c>
      <c r="BP227">
        <v>218.2265625</v>
      </c>
      <c r="BQ227">
        <v>1</v>
      </c>
      <c r="BR227">
        <v>0</v>
      </c>
      <c r="BS227">
        <v>0</v>
      </c>
    </row>
    <row r="228" spans="1:71" x14ac:dyDescent="0.35">
      <c r="A228" t="s">
        <v>756</v>
      </c>
      <c r="B228" t="s">
        <v>757</v>
      </c>
      <c r="C228" t="s">
        <v>43</v>
      </c>
      <c r="D228" t="s">
        <v>44</v>
      </c>
      <c r="E228">
        <v>227</v>
      </c>
      <c r="F228">
        <v>-4.03</v>
      </c>
      <c r="G228">
        <v>-5.82033062</v>
      </c>
      <c r="H228">
        <v>-5.8</v>
      </c>
      <c r="I228">
        <f>0-F228</f>
        <v>4.03</v>
      </c>
      <c r="J228">
        <f>0-G228</f>
        <v>5.82033062</v>
      </c>
      <c r="K228">
        <f>0-H228</f>
        <v>5.8</v>
      </c>
      <c r="L228">
        <v>1.1935453763748101</v>
      </c>
      <c r="M228">
        <v>0.78502313932211398</v>
      </c>
      <c r="N228">
        <f>1-_xlfn.PERCENTRANK.INC(I$2:I$4359,I228)</f>
        <v>0.84699999999999998</v>
      </c>
      <c r="O228">
        <f>1-_xlfn.PERCENTRANK.INC(J$2:J$4359,J228)</f>
        <v>0.71599999999999997</v>
      </c>
      <c r="P228">
        <f>1-_xlfn.PERCENTRANK.INC(K$2:K$4359,K228)</f>
        <v>0.71500000000000008</v>
      </c>
      <c r="Q228">
        <f>_xlfn.PERCENTRANK.INC(L$2:L$4359,L228)</f>
        <v>0.19500000000000001</v>
      </c>
      <c r="R228">
        <f>((N228+P228)/2+Q228)/2</f>
        <v>0.48799999999999999</v>
      </c>
      <c r="S228">
        <v>14</v>
      </c>
      <c r="T228">
        <v>2</v>
      </c>
      <c r="U228">
        <v>2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3</v>
      </c>
      <c r="AB228" s="4">
        <v>250.30099463462801</v>
      </c>
      <c r="AC228">
        <v>4.9850999999999903</v>
      </c>
      <c r="AD228">
        <v>16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0</v>
      </c>
      <c r="AK228" s="4">
        <v>4.7619047619047603E-2</v>
      </c>
      <c r="AL228">
        <v>21</v>
      </c>
      <c r="AM228">
        <v>1</v>
      </c>
      <c r="AN228">
        <v>0</v>
      </c>
      <c r="AO228" s="4">
        <v>92.07</v>
      </c>
      <c r="AP228">
        <v>33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2</v>
      </c>
      <c r="AX228">
        <v>1</v>
      </c>
      <c r="AY228">
        <v>0</v>
      </c>
      <c r="AZ228">
        <v>0</v>
      </c>
      <c r="BA228">
        <v>35</v>
      </c>
      <c r="BB228">
        <v>0</v>
      </c>
      <c r="BC228">
        <v>0</v>
      </c>
      <c r="BD228">
        <v>0</v>
      </c>
      <c r="BE228">
        <v>0</v>
      </c>
      <c r="BF228" s="4">
        <v>34.89</v>
      </c>
      <c r="BG228" s="4">
        <v>11.242390666750699</v>
      </c>
      <c r="BH228">
        <v>1.08202493785883</v>
      </c>
      <c r="BI228">
        <v>9.3901400729245097</v>
      </c>
      <c r="BJ228" s="4">
        <v>13.959183673469299</v>
      </c>
      <c r="BK228">
        <v>5.78</v>
      </c>
      <c r="BL228" s="4">
        <v>172</v>
      </c>
      <c r="BM228" s="4">
        <v>183</v>
      </c>
      <c r="BN228">
        <v>237.87123107910099</v>
      </c>
      <c r="BO228">
        <v>240.32286071777301</v>
      </c>
      <c r="BP228">
        <v>239.37384033203099</v>
      </c>
      <c r="BQ228">
        <v>2</v>
      </c>
      <c r="BR228">
        <v>2</v>
      </c>
      <c r="BS228">
        <v>2</v>
      </c>
    </row>
    <row r="229" spans="1:71" x14ac:dyDescent="0.35">
      <c r="A229" t="s">
        <v>756</v>
      </c>
      <c r="B229" t="s">
        <v>757</v>
      </c>
      <c r="C229" t="s">
        <v>43</v>
      </c>
      <c r="D229" t="s">
        <v>44</v>
      </c>
      <c r="E229">
        <v>228</v>
      </c>
      <c r="F229">
        <v>-4.3099999999999996</v>
      </c>
      <c r="G229">
        <v>-6.9328799200000004</v>
      </c>
      <c r="H229">
        <v>-7</v>
      </c>
      <c r="I229">
        <f>0-F229</f>
        <v>4.3099999999999996</v>
      </c>
      <c r="J229">
        <f>0-G229</f>
        <v>6.9328799200000004</v>
      </c>
      <c r="K229">
        <f>0-H229</f>
        <v>7</v>
      </c>
      <c r="L229">
        <v>1.04985739723483</v>
      </c>
      <c r="M229">
        <v>0.72747149690186996</v>
      </c>
      <c r="N229">
        <f>1-_xlfn.PERCENTRANK.INC(I$2:I$4359,I229)</f>
        <v>0.73399999999999999</v>
      </c>
      <c r="O229">
        <f>1-_xlfn.PERCENTRANK.INC(J$2:J$4359,J229)</f>
        <v>0.15100000000000002</v>
      </c>
      <c r="P229">
        <f>1-_xlfn.PERCENTRANK.INC(K$2:K$4359,K229)</f>
        <v>0.129</v>
      </c>
      <c r="Q229">
        <f>_xlfn.PERCENTRANK.INC(L$2:L$4359,L229)</f>
        <v>0.128</v>
      </c>
      <c r="R229">
        <f>((N229+P229)/2+Q229)/2</f>
        <v>0.27975</v>
      </c>
      <c r="S229">
        <v>14</v>
      </c>
      <c r="T229">
        <v>2</v>
      </c>
      <c r="U229">
        <v>2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3</v>
      </c>
      <c r="AB229" s="4">
        <v>250.30099463462801</v>
      </c>
      <c r="AC229">
        <v>4.9850999999999903</v>
      </c>
      <c r="AD229">
        <v>16</v>
      </c>
      <c r="AE229">
        <v>3</v>
      </c>
      <c r="AF229">
        <v>0</v>
      </c>
      <c r="AG229">
        <v>0</v>
      </c>
      <c r="AH229">
        <v>0</v>
      </c>
      <c r="AI229">
        <v>0</v>
      </c>
      <c r="AJ229">
        <v>0</v>
      </c>
      <c r="AK229" s="4">
        <v>4.7619047619047603E-2</v>
      </c>
      <c r="AL229">
        <v>21</v>
      </c>
      <c r="AM229">
        <v>1</v>
      </c>
      <c r="AN229">
        <v>0</v>
      </c>
      <c r="AO229" s="4">
        <v>92.07</v>
      </c>
      <c r="AP229">
        <v>33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</v>
      </c>
      <c r="AX229">
        <v>1</v>
      </c>
      <c r="AY229">
        <v>0</v>
      </c>
      <c r="AZ229">
        <v>0</v>
      </c>
      <c r="BA229">
        <v>35</v>
      </c>
      <c r="BB229">
        <v>0</v>
      </c>
      <c r="BC229">
        <v>0</v>
      </c>
      <c r="BD229">
        <v>0</v>
      </c>
      <c r="BE229">
        <v>0</v>
      </c>
      <c r="BF229" s="4">
        <v>34.89</v>
      </c>
      <c r="BG229" s="4">
        <v>11.242390666750699</v>
      </c>
      <c r="BH229">
        <v>1.08202493785883</v>
      </c>
      <c r="BI229">
        <v>9.3901400729245097</v>
      </c>
      <c r="BJ229" s="4">
        <v>13.959183673469299</v>
      </c>
      <c r="BK229">
        <v>5.78</v>
      </c>
      <c r="BL229" s="4">
        <v>172</v>
      </c>
      <c r="BM229" s="4">
        <v>183</v>
      </c>
      <c r="BN229">
        <v>235.68981933593699</v>
      </c>
      <c r="BO229">
        <v>236.10682678222599</v>
      </c>
      <c r="BP229">
        <v>234.29464721679599</v>
      </c>
      <c r="BQ229">
        <v>0</v>
      </c>
      <c r="BR229">
        <v>1</v>
      </c>
      <c r="BS229">
        <v>1</v>
      </c>
    </row>
    <row r="230" spans="1:71" x14ac:dyDescent="0.35">
      <c r="A230" t="s">
        <v>756</v>
      </c>
      <c r="B230" t="s">
        <v>757</v>
      </c>
      <c r="C230" t="s">
        <v>43</v>
      </c>
      <c r="D230" t="s">
        <v>44</v>
      </c>
      <c r="E230">
        <v>229</v>
      </c>
      <c r="F230">
        <v>-4.25</v>
      </c>
      <c r="G230">
        <v>-5.7866048799999996</v>
      </c>
      <c r="H230">
        <v>-5.8</v>
      </c>
      <c r="I230">
        <f>0-F230</f>
        <v>4.25</v>
      </c>
      <c r="J230">
        <f>0-G230</f>
        <v>5.7866048799999996</v>
      </c>
      <c r="K230">
        <f>0-H230</f>
        <v>5.8</v>
      </c>
      <c r="L230">
        <v>1.67732855508768</v>
      </c>
      <c r="M230">
        <v>1.0892487217970801</v>
      </c>
      <c r="N230">
        <f>1-_xlfn.PERCENTRANK.INC(I$2:I$4359,I230)</f>
        <v>0.76100000000000001</v>
      </c>
      <c r="O230">
        <f>1-_xlfn.PERCENTRANK.INC(J$2:J$4359,J230)</f>
        <v>0.73099999999999998</v>
      </c>
      <c r="P230">
        <f>1-_xlfn.PERCENTRANK.INC(K$2:K$4359,K230)</f>
        <v>0.71500000000000008</v>
      </c>
      <c r="Q230">
        <f>_xlfn.PERCENTRANK.INC(L$2:L$4359,L230)</f>
        <v>0.41699999999999998</v>
      </c>
      <c r="R230">
        <f>((N230+P230)/2+Q230)/2</f>
        <v>0.57750000000000001</v>
      </c>
      <c r="S230">
        <v>14</v>
      </c>
      <c r="T230">
        <v>2</v>
      </c>
      <c r="U230">
        <v>2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3</v>
      </c>
      <c r="AB230" s="4">
        <v>250.30099463462801</v>
      </c>
      <c r="AC230">
        <v>4.9850999999999903</v>
      </c>
      <c r="AD230">
        <v>16</v>
      </c>
      <c r="AE230">
        <v>3</v>
      </c>
      <c r="AF230">
        <v>0</v>
      </c>
      <c r="AG230">
        <v>0</v>
      </c>
      <c r="AH230">
        <v>0</v>
      </c>
      <c r="AI230">
        <v>0</v>
      </c>
      <c r="AJ230">
        <v>0</v>
      </c>
      <c r="AK230" s="4">
        <v>4.7619047619047603E-2</v>
      </c>
      <c r="AL230">
        <v>21</v>
      </c>
      <c r="AM230">
        <v>1</v>
      </c>
      <c r="AN230">
        <v>0</v>
      </c>
      <c r="AO230" s="4">
        <v>92.07</v>
      </c>
      <c r="AP230">
        <v>33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2</v>
      </c>
      <c r="AX230">
        <v>1</v>
      </c>
      <c r="AY230">
        <v>0</v>
      </c>
      <c r="AZ230">
        <v>0</v>
      </c>
      <c r="BA230">
        <v>35</v>
      </c>
      <c r="BB230">
        <v>0</v>
      </c>
      <c r="BC230">
        <v>0</v>
      </c>
      <c r="BD230">
        <v>0</v>
      </c>
      <c r="BE230">
        <v>0</v>
      </c>
      <c r="BF230" s="4">
        <v>34.89</v>
      </c>
      <c r="BG230" s="4">
        <v>11.242390666750699</v>
      </c>
      <c r="BH230">
        <v>1.08202493785883</v>
      </c>
      <c r="BI230">
        <v>9.3901400729245097</v>
      </c>
      <c r="BJ230" s="4">
        <v>13.959183673469299</v>
      </c>
      <c r="BK230">
        <v>5.78</v>
      </c>
      <c r="BL230" s="4">
        <v>172</v>
      </c>
      <c r="BM230" s="4">
        <v>183</v>
      </c>
      <c r="BN230">
        <v>235.75802612304599</v>
      </c>
      <c r="BO230">
        <v>238.01210021972599</v>
      </c>
      <c r="BP230">
        <v>240.32322692871</v>
      </c>
      <c r="BQ230">
        <v>2</v>
      </c>
      <c r="BR230">
        <v>2</v>
      </c>
      <c r="BS230">
        <v>2</v>
      </c>
    </row>
    <row r="231" spans="1:71" x14ac:dyDescent="0.35">
      <c r="A231" t="s">
        <v>1040</v>
      </c>
      <c r="B231" t="s">
        <v>1041</v>
      </c>
      <c r="C231" t="s">
        <v>192</v>
      </c>
      <c r="D231" t="s">
        <v>193</v>
      </c>
      <c r="E231">
        <v>230</v>
      </c>
      <c r="F231">
        <v>-5.41</v>
      </c>
      <c r="G231">
        <v>-5.7500281299999996</v>
      </c>
      <c r="H231">
        <v>-5.6</v>
      </c>
      <c r="I231">
        <f>0-F231</f>
        <v>5.41</v>
      </c>
      <c r="J231">
        <f>0-G231</f>
        <v>5.7500281299999996</v>
      </c>
      <c r="K231">
        <f>0-H231</f>
        <v>5.6</v>
      </c>
      <c r="L231">
        <v>1.4491876727453099</v>
      </c>
      <c r="M231">
        <v>0.99619550045557703</v>
      </c>
      <c r="N231">
        <f>1-_xlfn.PERCENTRANK.INC(I$2:I$4359,I231)</f>
        <v>0.17300000000000004</v>
      </c>
      <c r="O231">
        <f>1-_xlfn.PERCENTRANK.INC(J$2:J$4359,J231)</f>
        <v>0.748</v>
      </c>
      <c r="P231">
        <f>1-_xlfn.PERCENTRANK.INC(K$2:K$4359,K231)</f>
        <v>0.81</v>
      </c>
      <c r="Q231">
        <f>_xlfn.PERCENTRANK.INC(L$2:L$4359,L231)</f>
        <v>0.318</v>
      </c>
      <c r="R231">
        <f>((N231+P231)/2+Q231)/2</f>
        <v>0.40475000000000005</v>
      </c>
      <c r="S231">
        <v>8</v>
      </c>
      <c r="T231">
        <v>1</v>
      </c>
      <c r="U231">
        <v>2</v>
      </c>
      <c r="V231">
        <v>0</v>
      </c>
      <c r="W231">
        <v>1</v>
      </c>
      <c r="X231">
        <v>3</v>
      </c>
      <c r="Y231">
        <v>0</v>
      </c>
      <c r="Z231">
        <v>0</v>
      </c>
      <c r="AA231">
        <v>2</v>
      </c>
      <c r="AB231" s="4">
        <v>264.639993906021</v>
      </c>
      <c r="AC231">
        <v>2.1627000000000001</v>
      </c>
      <c r="AD231">
        <v>14</v>
      </c>
      <c r="AE231">
        <v>5</v>
      </c>
      <c r="AF231">
        <v>2</v>
      </c>
      <c r="AG231">
        <v>2</v>
      </c>
      <c r="AH231">
        <v>0</v>
      </c>
      <c r="AI231">
        <v>1</v>
      </c>
      <c r="AJ231">
        <v>0</v>
      </c>
      <c r="AK231" s="4">
        <v>0.11111111111111099</v>
      </c>
      <c r="AL231">
        <v>18</v>
      </c>
      <c r="AM231">
        <v>2</v>
      </c>
      <c r="AN231">
        <v>0</v>
      </c>
      <c r="AO231" s="4">
        <v>67.8201999999999</v>
      </c>
      <c r="AP231">
        <v>27</v>
      </c>
      <c r="AQ231">
        <v>2</v>
      </c>
      <c r="AR231">
        <v>0</v>
      </c>
      <c r="AS231">
        <v>0</v>
      </c>
      <c r="AT231">
        <v>1</v>
      </c>
      <c r="AU231">
        <v>0</v>
      </c>
      <c r="AV231">
        <v>1</v>
      </c>
      <c r="AW231">
        <v>2</v>
      </c>
      <c r="AX231">
        <v>4</v>
      </c>
      <c r="AY231">
        <v>0</v>
      </c>
      <c r="AZ231">
        <v>0</v>
      </c>
      <c r="BA231">
        <v>28</v>
      </c>
      <c r="BB231">
        <v>0</v>
      </c>
      <c r="BC231">
        <v>0</v>
      </c>
      <c r="BD231">
        <v>0</v>
      </c>
      <c r="BE231">
        <v>0</v>
      </c>
      <c r="BF231" s="4">
        <v>84.32</v>
      </c>
      <c r="BG231">
        <v>9.7600888980520502</v>
      </c>
      <c r="BH231" s="4">
        <v>0.97365330065292099</v>
      </c>
      <c r="BI231">
        <v>9.0241933052628003</v>
      </c>
      <c r="BJ231" s="4">
        <v>13.432098765432</v>
      </c>
      <c r="BK231">
        <v>5.3254437869822402</v>
      </c>
      <c r="BL231" s="4">
        <v>146</v>
      </c>
      <c r="BM231" s="4">
        <v>167</v>
      </c>
      <c r="BN231">
        <v>226.66473388671801</v>
      </c>
      <c r="BO231">
        <v>224.048095703125</v>
      </c>
      <c r="BP231">
        <v>223.37179565429599</v>
      </c>
      <c r="BQ231">
        <v>5</v>
      </c>
      <c r="BR231">
        <v>4</v>
      </c>
      <c r="BS231">
        <v>3</v>
      </c>
    </row>
    <row r="232" spans="1:71" x14ac:dyDescent="0.35">
      <c r="A232" t="s">
        <v>1040</v>
      </c>
      <c r="B232" t="s">
        <v>1041</v>
      </c>
      <c r="C232" t="s">
        <v>192</v>
      </c>
      <c r="D232" t="s">
        <v>193</v>
      </c>
      <c r="E232">
        <v>231</v>
      </c>
      <c r="F232">
        <v>-5.12</v>
      </c>
      <c r="G232">
        <v>-6.0902323699999998</v>
      </c>
      <c r="H232">
        <v>-6</v>
      </c>
      <c r="I232">
        <f>0-F232</f>
        <v>5.12</v>
      </c>
      <c r="J232">
        <f>0-G232</f>
        <v>6.0902323699999998</v>
      </c>
      <c r="K232">
        <f>0-H232</f>
        <v>6</v>
      </c>
      <c r="L232">
        <v>1.2563886569654299</v>
      </c>
      <c r="M232">
        <v>0.65615391769098097</v>
      </c>
      <c r="N232">
        <f>1-_xlfn.PERCENTRANK.INC(I$2:I$4359,I232)</f>
        <v>0.29500000000000004</v>
      </c>
      <c r="O232">
        <f>1-_xlfn.PERCENTRANK.INC(J$2:J$4359,J232)</f>
        <v>0.55899999999999994</v>
      </c>
      <c r="P232">
        <f>1-_xlfn.PERCENTRANK.INC(K$2:K$4359,K232)</f>
        <v>0.6</v>
      </c>
      <c r="Q232">
        <f>_xlfn.PERCENTRANK.INC(L$2:L$4359,L232)</f>
        <v>0.22600000000000001</v>
      </c>
      <c r="R232">
        <f>((N232+P232)/2+Q232)/2</f>
        <v>0.33674999999999999</v>
      </c>
      <c r="S232">
        <v>8</v>
      </c>
      <c r="T232">
        <v>1</v>
      </c>
      <c r="U232">
        <v>2</v>
      </c>
      <c r="V232">
        <v>0</v>
      </c>
      <c r="W232">
        <v>1</v>
      </c>
      <c r="X232">
        <v>3</v>
      </c>
      <c r="Y232">
        <v>0</v>
      </c>
      <c r="Z232">
        <v>0</v>
      </c>
      <c r="AA232">
        <v>2</v>
      </c>
      <c r="AB232" s="4">
        <v>264.639993906021</v>
      </c>
      <c r="AC232">
        <v>2.1627000000000001</v>
      </c>
      <c r="AD232">
        <v>14</v>
      </c>
      <c r="AE232">
        <v>5</v>
      </c>
      <c r="AF232">
        <v>2</v>
      </c>
      <c r="AG232">
        <v>2</v>
      </c>
      <c r="AH232">
        <v>0</v>
      </c>
      <c r="AI232">
        <v>1</v>
      </c>
      <c r="AJ232">
        <v>0</v>
      </c>
      <c r="AK232" s="4">
        <v>0.11111111111111099</v>
      </c>
      <c r="AL232">
        <v>18</v>
      </c>
      <c r="AM232">
        <v>2</v>
      </c>
      <c r="AN232">
        <v>0</v>
      </c>
      <c r="AO232" s="4">
        <v>67.8201999999999</v>
      </c>
      <c r="AP232">
        <v>27</v>
      </c>
      <c r="AQ232">
        <v>2</v>
      </c>
      <c r="AR232">
        <v>0</v>
      </c>
      <c r="AS232">
        <v>0</v>
      </c>
      <c r="AT232">
        <v>1</v>
      </c>
      <c r="AU232">
        <v>0</v>
      </c>
      <c r="AV232">
        <v>1</v>
      </c>
      <c r="AW232">
        <v>2</v>
      </c>
      <c r="AX232">
        <v>4</v>
      </c>
      <c r="AY232">
        <v>0</v>
      </c>
      <c r="AZ232">
        <v>0</v>
      </c>
      <c r="BA232">
        <v>28</v>
      </c>
      <c r="BB232">
        <v>0</v>
      </c>
      <c r="BC232">
        <v>0</v>
      </c>
      <c r="BD232">
        <v>0</v>
      </c>
      <c r="BE232">
        <v>0</v>
      </c>
      <c r="BF232" s="4">
        <v>84.32</v>
      </c>
      <c r="BG232">
        <v>9.7600888980520502</v>
      </c>
      <c r="BH232" s="4">
        <v>0.97365330065292099</v>
      </c>
      <c r="BI232">
        <v>9.0241933052628003</v>
      </c>
      <c r="BJ232" s="4">
        <v>13.432098765432</v>
      </c>
      <c r="BK232">
        <v>5.3254437869822402</v>
      </c>
      <c r="BL232" s="4">
        <v>146</v>
      </c>
      <c r="BM232" s="4">
        <v>167</v>
      </c>
      <c r="BN232">
        <v>226.99345397949199</v>
      </c>
      <c r="BO232">
        <v>228.85139465332</v>
      </c>
      <c r="BP232">
        <v>227.375</v>
      </c>
      <c r="BQ232">
        <v>5</v>
      </c>
      <c r="BR232">
        <v>3</v>
      </c>
      <c r="BS232">
        <v>3</v>
      </c>
    </row>
    <row r="233" spans="1:71" x14ac:dyDescent="0.35">
      <c r="A233" t="s">
        <v>1040</v>
      </c>
      <c r="B233" t="s">
        <v>1041</v>
      </c>
      <c r="C233" t="s">
        <v>192</v>
      </c>
      <c r="D233" t="s">
        <v>193</v>
      </c>
      <c r="E233">
        <v>232</v>
      </c>
      <c r="F233">
        <v>-5.62</v>
      </c>
      <c r="G233">
        <v>-6.0981402400000002</v>
      </c>
      <c r="H233">
        <v>-6</v>
      </c>
      <c r="I233">
        <f>0-F233</f>
        <v>5.62</v>
      </c>
      <c r="J233">
        <f>0-G233</f>
        <v>6.0981402400000002</v>
      </c>
      <c r="K233">
        <f>0-H233</f>
        <v>6</v>
      </c>
      <c r="L233">
        <v>1.49989729524257</v>
      </c>
      <c r="M233">
        <v>0.85787260241228502</v>
      </c>
      <c r="N233">
        <f>1-_xlfn.PERCENTRANK.INC(I$2:I$4359,I233)</f>
        <v>0.10699999999999998</v>
      </c>
      <c r="O233">
        <f>1-_xlfn.PERCENTRANK.INC(J$2:J$4359,J233)</f>
        <v>0.55499999999999994</v>
      </c>
      <c r="P233">
        <f>1-_xlfn.PERCENTRANK.INC(K$2:K$4359,K233)</f>
        <v>0.6</v>
      </c>
      <c r="Q233">
        <f>_xlfn.PERCENTRANK.INC(L$2:L$4359,L233)</f>
        <v>0.34</v>
      </c>
      <c r="R233">
        <f>((N233+P233)/2+Q233)/2</f>
        <v>0.34675</v>
      </c>
      <c r="S233">
        <v>8</v>
      </c>
      <c r="T233">
        <v>1</v>
      </c>
      <c r="U233">
        <v>2</v>
      </c>
      <c r="V233">
        <v>0</v>
      </c>
      <c r="W233">
        <v>1</v>
      </c>
      <c r="X233">
        <v>3</v>
      </c>
      <c r="Y233">
        <v>0</v>
      </c>
      <c r="Z233">
        <v>0</v>
      </c>
      <c r="AA233">
        <v>2</v>
      </c>
      <c r="AB233" s="4">
        <v>264.639993906021</v>
      </c>
      <c r="AC233">
        <v>2.1627000000000001</v>
      </c>
      <c r="AD233">
        <v>14</v>
      </c>
      <c r="AE233">
        <v>5</v>
      </c>
      <c r="AF233">
        <v>2</v>
      </c>
      <c r="AG233">
        <v>2</v>
      </c>
      <c r="AH233">
        <v>0</v>
      </c>
      <c r="AI233">
        <v>1</v>
      </c>
      <c r="AJ233">
        <v>0</v>
      </c>
      <c r="AK233" s="4">
        <v>0.11111111111111099</v>
      </c>
      <c r="AL233">
        <v>18</v>
      </c>
      <c r="AM233">
        <v>2</v>
      </c>
      <c r="AN233">
        <v>0</v>
      </c>
      <c r="AO233" s="4">
        <v>67.8201999999999</v>
      </c>
      <c r="AP233">
        <v>27</v>
      </c>
      <c r="AQ233">
        <v>2</v>
      </c>
      <c r="AR233">
        <v>0</v>
      </c>
      <c r="AS233">
        <v>0</v>
      </c>
      <c r="AT233">
        <v>1</v>
      </c>
      <c r="AU233">
        <v>0</v>
      </c>
      <c r="AV233">
        <v>1</v>
      </c>
      <c r="AW233">
        <v>2</v>
      </c>
      <c r="AX233">
        <v>4</v>
      </c>
      <c r="AY233">
        <v>0</v>
      </c>
      <c r="AZ233">
        <v>0</v>
      </c>
      <c r="BA233">
        <v>28</v>
      </c>
      <c r="BB233">
        <v>0</v>
      </c>
      <c r="BC233">
        <v>0</v>
      </c>
      <c r="BD233">
        <v>0</v>
      </c>
      <c r="BE233">
        <v>0</v>
      </c>
      <c r="BF233" s="4">
        <v>84.32</v>
      </c>
      <c r="BG233">
        <v>9.7600888980520502</v>
      </c>
      <c r="BH233" s="4">
        <v>0.97365330065292099</v>
      </c>
      <c r="BI233">
        <v>9.0241933052628003</v>
      </c>
      <c r="BJ233" s="4">
        <v>13.432098765432</v>
      </c>
      <c r="BK233">
        <v>5.3254437869822402</v>
      </c>
      <c r="BL233" s="4">
        <v>146</v>
      </c>
      <c r="BM233" s="4">
        <v>167</v>
      </c>
      <c r="BN233">
        <v>224.13667297363199</v>
      </c>
      <c r="BO233">
        <v>225.71618652343699</v>
      </c>
      <c r="BP233">
        <v>229.07083129882801</v>
      </c>
      <c r="BQ233">
        <v>5</v>
      </c>
      <c r="BR233">
        <v>3</v>
      </c>
      <c r="BS233">
        <v>3</v>
      </c>
    </row>
    <row r="234" spans="1:71" x14ac:dyDescent="0.35">
      <c r="A234" t="s">
        <v>112</v>
      </c>
      <c r="B234" t="s">
        <v>113</v>
      </c>
      <c r="C234" t="s">
        <v>114</v>
      </c>
      <c r="D234" t="s">
        <v>115</v>
      </c>
      <c r="E234">
        <v>233</v>
      </c>
      <c r="F234">
        <v>-4.74</v>
      </c>
      <c r="G234">
        <v>-5.7932448399999998</v>
      </c>
      <c r="H234">
        <v>-5.8</v>
      </c>
      <c r="I234">
        <f>0-F234</f>
        <v>4.74</v>
      </c>
      <c r="J234">
        <f>0-G234</f>
        <v>5.7932448399999998</v>
      </c>
      <c r="K234">
        <f>0-H234</f>
        <v>5.8</v>
      </c>
      <c r="L234">
        <v>0.83507379450422803</v>
      </c>
      <c r="M234">
        <v>0.283017062616918</v>
      </c>
      <c r="N234">
        <f>1-_xlfn.PERCENTRANK.INC(I$2:I$4359,I234)</f>
        <v>0.499</v>
      </c>
      <c r="O234">
        <f>1-_xlfn.PERCENTRANK.INC(J$2:J$4359,J234)</f>
        <v>0.72899999999999998</v>
      </c>
      <c r="P234">
        <f>1-_xlfn.PERCENTRANK.INC(K$2:K$4359,K234)</f>
        <v>0.71500000000000008</v>
      </c>
      <c r="Q234">
        <f>_xlfn.PERCENTRANK.INC(L$2:L$4359,L234)</f>
        <v>6.0999999999999999E-2</v>
      </c>
      <c r="R234">
        <f>((N234+P234)/2+Q234)/2</f>
        <v>0.33399999999999996</v>
      </c>
      <c r="S234">
        <v>11</v>
      </c>
      <c r="T234">
        <v>6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2</v>
      </c>
      <c r="AB234" s="4">
        <v>259.392994523048</v>
      </c>
      <c r="AC234">
        <v>8.6562000000000001</v>
      </c>
      <c r="AD234">
        <v>26</v>
      </c>
      <c r="AE234">
        <v>1</v>
      </c>
      <c r="AF234">
        <v>1</v>
      </c>
      <c r="AG234">
        <v>1</v>
      </c>
      <c r="AH234">
        <v>0</v>
      </c>
      <c r="AI234">
        <v>0</v>
      </c>
      <c r="AJ234">
        <v>1</v>
      </c>
      <c r="AK234" s="4">
        <v>0.25</v>
      </c>
      <c r="AL234">
        <v>20</v>
      </c>
      <c r="AM234">
        <v>1</v>
      </c>
      <c r="AN234">
        <v>0</v>
      </c>
      <c r="AO234" s="4">
        <v>106.008399999999</v>
      </c>
      <c r="AP234">
        <v>44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1</v>
      </c>
      <c r="AX234">
        <v>1</v>
      </c>
      <c r="AY234">
        <v>0</v>
      </c>
      <c r="AZ234">
        <v>0</v>
      </c>
      <c r="BA234">
        <v>45</v>
      </c>
      <c r="BB234">
        <v>0</v>
      </c>
      <c r="BC234">
        <v>0</v>
      </c>
      <c r="BD234">
        <v>0</v>
      </c>
      <c r="BE234">
        <v>0</v>
      </c>
      <c r="BF234" s="4">
        <v>21.51</v>
      </c>
      <c r="BG234" s="4">
        <v>12.586940008268099</v>
      </c>
      <c r="BH234">
        <v>1.0826353656171499</v>
      </c>
      <c r="BI234" s="4">
        <v>10.626204360221401</v>
      </c>
      <c r="BJ234" s="4">
        <v>15.39</v>
      </c>
      <c r="BK234">
        <v>7.6952662721893397</v>
      </c>
      <c r="BL234" s="4">
        <v>233</v>
      </c>
      <c r="BM234" s="4">
        <v>238</v>
      </c>
      <c r="BN234">
        <v>269.18435668945301</v>
      </c>
      <c r="BO234">
        <v>268.77932739257801</v>
      </c>
      <c r="BP234">
        <v>266.31994628906199</v>
      </c>
      <c r="BQ234">
        <v>3</v>
      </c>
      <c r="BR234">
        <v>2</v>
      </c>
      <c r="BS234">
        <v>2</v>
      </c>
    </row>
    <row r="235" spans="1:71" x14ac:dyDescent="0.35">
      <c r="A235" t="s">
        <v>112</v>
      </c>
      <c r="B235" t="s">
        <v>113</v>
      </c>
      <c r="C235" t="s">
        <v>114</v>
      </c>
      <c r="D235" t="s">
        <v>115</v>
      </c>
      <c r="E235">
        <v>234</v>
      </c>
      <c r="F235">
        <v>-5.24</v>
      </c>
      <c r="G235">
        <v>-6.4730444</v>
      </c>
      <c r="H235">
        <v>-6.5</v>
      </c>
      <c r="I235">
        <f>0-F235</f>
        <v>5.24</v>
      </c>
      <c r="J235">
        <f>0-G235</f>
        <v>6.4730444</v>
      </c>
      <c r="K235">
        <f>0-H235</f>
        <v>6.5</v>
      </c>
      <c r="L235">
        <v>1.07097846394797</v>
      </c>
      <c r="M235">
        <v>0.22401650927177599</v>
      </c>
      <c r="N235">
        <f>1-_xlfn.PERCENTRANK.INC(I$2:I$4359,I235)</f>
        <v>0.23299999999999998</v>
      </c>
      <c r="O235">
        <f>1-_xlfn.PERCENTRANK.INC(J$2:J$4359,J235)</f>
        <v>0.34199999999999997</v>
      </c>
      <c r="P235">
        <f>1-_xlfn.PERCENTRANK.INC(K$2:K$4359,K235)</f>
        <v>0.31299999999999994</v>
      </c>
      <c r="Q235">
        <f>_xlfn.PERCENTRANK.INC(L$2:L$4359,L235)</f>
        <v>0.13800000000000001</v>
      </c>
      <c r="R235">
        <f>((N235+P235)/2+Q235)/2</f>
        <v>0.20549999999999999</v>
      </c>
      <c r="S235">
        <v>11</v>
      </c>
      <c r="T235">
        <v>6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2</v>
      </c>
      <c r="AB235" s="4">
        <v>259.392994523048</v>
      </c>
      <c r="AC235">
        <v>8.6562000000000001</v>
      </c>
      <c r="AD235">
        <v>26</v>
      </c>
      <c r="AE235">
        <v>1</v>
      </c>
      <c r="AF235">
        <v>1</v>
      </c>
      <c r="AG235">
        <v>1</v>
      </c>
      <c r="AH235">
        <v>0</v>
      </c>
      <c r="AI235">
        <v>0</v>
      </c>
      <c r="AJ235">
        <v>1</v>
      </c>
      <c r="AK235" s="4">
        <v>0.25</v>
      </c>
      <c r="AL235">
        <v>20</v>
      </c>
      <c r="AM235">
        <v>1</v>
      </c>
      <c r="AN235">
        <v>0</v>
      </c>
      <c r="AO235" s="4">
        <v>106.008399999999</v>
      </c>
      <c r="AP235">
        <v>44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1</v>
      </c>
      <c r="AX235">
        <v>1</v>
      </c>
      <c r="AY235">
        <v>0</v>
      </c>
      <c r="AZ235">
        <v>0</v>
      </c>
      <c r="BA235">
        <v>45</v>
      </c>
      <c r="BB235">
        <v>0</v>
      </c>
      <c r="BC235">
        <v>0</v>
      </c>
      <c r="BD235">
        <v>0</v>
      </c>
      <c r="BE235">
        <v>0</v>
      </c>
      <c r="BF235" s="4">
        <v>21.51</v>
      </c>
      <c r="BG235" s="4">
        <v>12.586940008268099</v>
      </c>
      <c r="BH235">
        <v>1.0826353656171499</v>
      </c>
      <c r="BI235" s="4">
        <v>10.626204360221401</v>
      </c>
      <c r="BJ235" s="4">
        <v>15.39</v>
      </c>
      <c r="BK235">
        <v>7.6952662721893397</v>
      </c>
      <c r="BL235" s="4">
        <v>233</v>
      </c>
      <c r="BM235" s="4">
        <v>238</v>
      </c>
      <c r="BN235">
        <v>269.72760009765602</v>
      </c>
      <c r="BO235">
        <v>271.809814453125</v>
      </c>
      <c r="BP235">
        <v>271.47628784179602</v>
      </c>
      <c r="BQ235">
        <v>2</v>
      </c>
      <c r="BR235">
        <v>2</v>
      </c>
      <c r="BS235">
        <v>2</v>
      </c>
    </row>
    <row r="236" spans="1:71" x14ac:dyDescent="0.35">
      <c r="A236" t="s">
        <v>112</v>
      </c>
      <c r="B236" t="s">
        <v>113</v>
      </c>
      <c r="C236" t="s">
        <v>114</v>
      </c>
      <c r="D236" t="s">
        <v>115</v>
      </c>
      <c r="E236">
        <v>235</v>
      </c>
      <c r="F236">
        <v>-4.96</v>
      </c>
      <c r="G236">
        <v>-6.0047435800000004</v>
      </c>
      <c r="H236">
        <v>-6.3</v>
      </c>
      <c r="I236">
        <f>0-F236</f>
        <v>4.96</v>
      </c>
      <c r="J236">
        <f>0-G236</f>
        <v>6.0047435800000004</v>
      </c>
      <c r="K236">
        <f>0-H236</f>
        <v>6.3</v>
      </c>
      <c r="L236">
        <v>1.29851866581847</v>
      </c>
      <c r="M236">
        <v>0.33173193171750198</v>
      </c>
      <c r="N236">
        <f>1-_xlfn.PERCENTRANK.INC(I$2:I$4359,I236)</f>
        <v>0.378</v>
      </c>
      <c r="O236">
        <f>1-_xlfn.PERCENTRANK.INC(J$2:J$4359,J236)</f>
        <v>0.60599999999999998</v>
      </c>
      <c r="P236">
        <f>1-_xlfn.PERCENTRANK.INC(K$2:K$4359,K236)</f>
        <v>0.42100000000000004</v>
      </c>
      <c r="Q236">
        <f>_xlfn.PERCENTRANK.INC(L$2:L$4359,L236)</f>
        <v>0.245</v>
      </c>
      <c r="R236">
        <f>((N236+P236)/2+Q236)/2</f>
        <v>0.32225000000000004</v>
      </c>
      <c r="S236">
        <v>11</v>
      </c>
      <c r="T236">
        <v>6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2</v>
      </c>
      <c r="AB236" s="4">
        <v>259.392994523048</v>
      </c>
      <c r="AC236">
        <v>8.6562000000000001</v>
      </c>
      <c r="AD236">
        <v>26</v>
      </c>
      <c r="AE236">
        <v>1</v>
      </c>
      <c r="AF236">
        <v>1</v>
      </c>
      <c r="AG236">
        <v>1</v>
      </c>
      <c r="AH236">
        <v>0</v>
      </c>
      <c r="AI236">
        <v>0</v>
      </c>
      <c r="AJ236">
        <v>1</v>
      </c>
      <c r="AK236" s="4">
        <v>0.25</v>
      </c>
      <c r="AL236">
        <v>20</v>
      </c>
      <c r="AM236">
        <v>1</v>
      </c>
      <c r="AN236">
        <v>0</v>
      </c>
      <c r="AO236" s="4">
        <v>106.008399999999</v>
      </c>
      <c r="AP236">
        <v>44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1</v>
      </c>
      <c r="AX236">
        <v>1</v>
      </c>
      <c r="AY236">
        <v>0</v>
      </c>
      <c r="AZ236">
        <v>0</v>
      </c>
      <c r="BA236">
        <v>45</v>
      </c>
      <c r="BB236">
        <v>0</v>
      </c>
      <c r="BC236">
        <v>0</v>
      </c>
      <c r="BD236">
        <v>0</v>
      </c>
      <c r="BE236">
        <v>0</v>
      </c>
      <c r="BF236" s="4">
        <v>21.51</v>
      </c>
      <c r="BG236" s="4">
        <v>12.586940008268099</v>
      </c>
      <c r="BH236">
        <v>1.0826353656171499</v>
      </c>
      <c r="BI236" s="4">
        <v>10.626204360221401</v>
      </c>
      <c r="BJ236" s="4">
        <v>15.39</v>
      </c>
      <c r="BK236">
        <v>7.6952662721893397</v>
      </c>
      <c r="BL236" s="4">
        <v>233</v>
      </c>
      <c r="BM236" s="4">
        <v>238</v>
      </c>
      <c r="BN236">
        <v>267.00769042968699</v>
      </c>
      <c r="BO236">
        <v>266.34942626953102</v>
      </c>
      <c r="BP236">
        <v>268.865478515625</v>
      </c>
      <c r="BQ236">
        <v>2</v>
      </c>
      <c r="BR236">
        <v>2</v>
      </c>
      <c r="BS236">
        <v>2</v>
      </c>
    </row>
    <row r="237" spans="1:71" x14ac:dyDescent="0.35">
      <c r="A237" t="s">
        <v>1173</v>
      </c>
      <c r="B237" t="s">
        <v>1174</v>
      </c>
      <c r="C237" t="s">
        <v>131</v>
      </c>
      <c r="D237" t="s">
        <v>17</v>
      </c>
      <c r="E237">
        <v>236</v>
      </c>
      <c r="F237">
        <v>-4.53</v>
      </c>
      <c r="G237">
        <v>-6.7813496600000001</v>
      </c>
      <c r="H237">
        <v>-6.7</v>
      </c>
      <c r="I237">
        <f>0-F237</f>
        <v>4.53</v>
      </c>
      <c r="J237">
        <f>0-G237</f>
        <v>6.7813496600000001</v>
      </c>
      <c r="K237">
        <f>0-H237</f>
        <v>6.7</v>
      </c>
      <c r="L237">
        <v>1.53519410754162</v>
      </c>
      <c r="M237">
        <v>0.95061796681746003</v>
      </c>
      <c r="N237">
        <f>1-_xlfn.PERCENTRANK.INC(I$2:I$4359,I237)</f>
        <v>0.62</v>
      </c>
      <c r="O237">
        <f>1-_xlfn.PERCENTRANK.INC(J$2:J$4359,J237)</f>
        <v>0.20699999999999996</v>
      </c>
      <c r="P237">
        <f>1-_xlfn.PERCENTRANK.INC(K$2:K$4359,K237)</f>
        <v>0.22899999999999998</v>
      </c>
      <c r="Q237">
        <f>_xlfn.PERCENTRANK.INC(L$2:L$4359,L237)</f>
        <v>0.35599999999999998</v>
      </c>
      <c r="R237">
        <f>((N237+P237)/2+Q237)/2</f>
        <v>0.39024999999999999</v>
      </c>
      <c r="S237">
        <v>10</v>
      </c>
      <c r="T237">
        <v>5</v>
      </c>
      <c r="U237">
        <v>0</v>
      </c>
      <c r="V237">
        <v>1</v>
      </c>
      <c r="W237">
        <v>0</v>
      </c>
      <c r="X237">
        <v>1</v>
      </c>
      <c r="Y237">
        <v>0</v>
      </c>
      <c r="Z237">
        <v>0</v>
      </c>
      <c r="AA237">
        <v>2</v>
      </c>
      <c r="AB237" s="4">
        <v>229.32299506664199</v>
      </c>
      <c r="AC237">
        <v>6.37469999999999</v>
      </c>
      <c r="AD237">
        <v>20</v>
      </c>
      <c r="AE237">
        <v>1</v>
      </c>
      <c r="AF237">
        <v>2</v>
      </c>
      <c r="AG237">
        <v>1</v>
      </c>
      <c r="AH237">
        <v>0</v>
      </c>
      <c r="AI237">
        <v>1</v>
      </c>
      <c r="AJ237">
        <v>1</v>
      </c>
      <c r="AK237" s="4">
        <v>0.22222222222222199</v>
      </c>
      <c r="AL237">
        <v>18</v>
      </c>
      <c r="AM237">
        <v>0</v>
      </c>
      <c r="AN237">
        <v>0</v>
      </c>
      <c r="AO237" s="4">
        <v>93.689899999999994</v>
      </c>
      <c r="AP237">
        <v>36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1</v>
      </c>
      <c r="AX237">
        <v>1</v>
      </c>
      <c r="AY237">
        <v>0</v>
      </c>
      <c r="AZ237">
        <v>0</v>
      </c>
      <c r="BA237">
        <v>37</v>
      </c>
      <c r="BB237">
        <v>0</v>
      </c>
      <c r="BC237">
        <v>0</v>
      </c>
      <c r="BD237">
        <v>0</v>
      </c>
      <c r="BE237">
        <v>0</v>
      </c>
      <c r="BF237" s="4">
        <v>36.840000000000003</v>
      </c>
      <c r="BG237" s="4">
        <v>11.761189551206201</v>
      </c>
      <c r="BH237" s="4">
        <v>0.97136006762071303</v>
      </c>
      <c r="BI237" s="4">
        <v>11.107960727698501</v>
      </c>
      <c r="BJ237" s="4">
        <v>13.432098765432</v>
      </c>
      <c r="BK237">
        <v>6.25</v>
      </c>
      <c r="BL237" s="4">
        <v>183</v>
      </c>
      <c r="BM237" s="4">
        <v>191</v>
      </c>
      <c r="BN237">
        <v>237.78401184082</v>
      </c>
      <c r="BO237">
        <v>230.55302429199199</v>
      </c>
      <c r="BP237">
        <v>233.59324645996</v>
      </c>
      <c r="BQ237">
        <v>2</v>
      </c>
      <c r="BR237">
        <v>1</v>
      </c>
      <c r="BS237">
        <v>1</v>
      </c>
    </row>
    <row r="238" spans="1:71" x14ac:dyDescent="0.35">
      <c r="A238" t="s">
        <v>1173</v>
      </c>
      <c r="B238" t="s">
        <v>1174</v>
      </c>
      <c r="C238" t="s">
        <v>131</v>
      </c>
      <c r="D238" t="s">
        <v>17</v>
      </c>
      <c r="E238">
        <v>237</v>
      </c>
      <c r="F238">
        <v>-4.7699999999999996</v>
      </c>
      <c r="G238">
        <v>-6.9258861500000002</v>
      </c>
      <c r="H238">
        <v>-6.8</v>
      </c>
      <c r="I238">
        <f>0-F238</f>
        <v>4.7699999999999996</v>
      </c>
      <c r="J238">
        <f>0-G238</f>
        <v>6.9258861500000002</v>
      </c>
      <c r="K238">
        <f>0-H238</f>
        <v>6.8</v>
      </c>
      <c r="L238">
        <v>1.5108925302746099</v>
      </c>
      <c r="M238">
        <v>0.80335602026358199</v>
      </c>
      <c r="N238">
        <f>1-_xlfn.PERCENTRANK.INC(I$2:I$4359,I238)</f>
        <v>0.48299999999999998</v>
      </c>
      <c r="O238">
        <f>1-_xlfn.PERCENTRANK.INC(J$2:J$4359,J238)</f>
        <v>0.15500000000000003</v>
      </c>
      <c r="P238">
        <f>1-_xlfn.PERCENTRANK.INC(K$2:K$4359,K238)</f>
        <v>0.19399999999999995</v>
      </c>
      <c r="Q238">
        <f>_xlfn.PERCENTRANK.INC(L$2:L$4359,L238)</f>
        <v>0.34599999999999997</v>
      </c>
      <c r="R238">
        <f>((N238+P238)/2+Q238)/2</f>
        <v>0.34224999999999994</v>
      </c>
      <c r="S238">
        <v>10</v>
      </c>
      <c r="T238">
        <v>5</v>
      </c>
      <c r="U238">
        <v>0</v>
      </c>
      <c r="V238">
        <v>1</v>
      </c>
      <c r="W238">
        <v>0</v>
      </c>
      <c r="X238">
        <v>1</v>
      </c>
      <c r="Y238">
        <v>0</v>
      </c>
      <c r="Z238">
        <v>0</v>
      </c>
      <c r="AA238">
        <v>2</v>
      </c>
      <c r="AB238" s="4">
        <v>229.32299506664199</v>
      </c>
      <c r="AC238">
        <v>6.37469999999999</v>
      </c>
      <c r="AD238">
        <v>20</v>
      </c>
      <c r="AE238">
        <v>1</v>
      </c>
      <c r="AF238">
        <v>2</v>
      </c>
      <c r="AG238">
        <v>1</v>
      </c>
      <c r="AH238">
        <v>0</v>
      </c>
      <c r="AI238">
        <v>1</v>
      </c>
      <c r="AJ238">
        <v>1</v>
      </c>
      <c r="AK238" s="4">
        <v>0.22222222222222199</v>
      </c>
      <c r="AL238">
        <v>18</v>
      </c>
      <c r="AM238">
        <v>0</v>
      </c>
      <c r="AN238">
        <v>0</v>
      </c>
      <c r="AO238" s="4">
        <v>93.689899999999994</v>
      </c>
      <c r="AP238">
        <v>36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</v>
      </c>
      <c r="AX238">
        <v>1</v>
      </c>
      <c r="AY238">
        <v>0</v>
      </c>
      <c r="AZ238">
        <v>0</v>
      </c>
      <c r="BA238">
        <v>37</v>
      </c>
      <c r="BB238">
        <v>0</v>
      </c>
      <c r="BC238">
        <v>0</v>
      </c>
      <c r="BD238">
        <v>0</v>
      </c>
      <c r="BE238">
        <v>0</v>
      </c>
      <c r="BF238" s="4">
        <v>36.840000000000003</v>
      </c>
      <c r="BG238" s="4">
        <v>11.761189551206201</v>
      </c>
      <c r="BH238" s="4">
        <v>0.97136006762071303</v>
      </c>
      <c r="BI238" s="4">
        <v>11.107960727698501</v>
      </c>
      <c r="BJ238" s="4">
        <v>13.432098765432</v>
      </c>
      <c r="BK238">
        <v>6.25</v>
      </c>
      <c r="BL238" s="4">
        <v>183</v>
      </c>
      <c r="BM238" s="4">
        <v>191</v>
      </c>
      <c r="BN238">
        <v>240.71159362792901</v>
      </c>
      <c r="BO238">
        <v>235.91416931152301</v>
      </c>
      <c r="BP238">
        <v>230.70568847656199</v>
      </c>
      <c r="BQ238">
        <v>3</v>
      </c>
      <c r="BR238">
        <v>3</v>
      </c>
      <c r="BS238">
        <v>3</v>
      </c>
    </row>
    <row r="239" spans="1:71" x14ac:dyDescent="0.35">
      <c r="A239" t="s">
        <v>1173</v>
      </c>
      <c r="B239" t="s">
        <v>1174</v>
      </c>
      <c r="C239" t="s">
        <v>131</v>
      </c>
      <c r="D239" t="s">
        <v>17</v>
      </c>
      <c r="E239">
        <v>238</v>
      </c>
      <c r="F239">
        <v>-4.79</v>
      </c>
      <c r="G239">
        <v>-6.8617258100000003</v>
      </c>
      <c r="H239">
        <v>-6.8</v>
      </c>
      <c r="I239">
        <f>0-F239</f>
        <v>4.79</v>
      </c>
      <c r="J239">
        <f>0-G239</f>
        <v>6.8617258100000003</v>
      </c>
      <c r="K239">
        <f>0-H239</f>
        <v>6.8</v>
      </c>
      <c r="L239">
        <v>1.39579277503767</v>
      </c>
      <c r="M239">
        <v>0.81875799995235399</v>
      </c>
      <c r="N239">
        <f>1-_xlfn.PERCENTRANK.INC(I$2:I$4359,I239)</f>
        <v>0.47399999999999998</v>
      </c>
      <c r="O239">
        <f>1-_xlfn.PERCENTRANK.INC(J$2:J$4359,J239)</f>
        <v>0.17600000000000005</v>
      </c>
      <c r="P239">
        <f>1-_xlfn.PERCENTRANK.INC(K$2:K$4359,K239)</f>
        <v>0.19399999999999995</v>
      </c>
      <c r="Q239">
        <f>_xlfn.PERCENTRANK.INC(L$2:L$4359,L239)</f>
        <v>0.29399999999999998</v>
      </c>
      <c r="R239">
        <f>((N239+P239)/2+Q239)/2</f>
        <v>0.31399999999999995</v>
      </c>
      <c r="S239">
        <v>10</v>
      </c>
      <c r="T239">
        <v>5</v>
      </c>
      <c r="U239">
        <v>0</v>
      </c>
      <c r="V239">
        <v>1</v>
      </c>
      <c r="W239">
        <v>0</v>
      </c>
      <c r="X239">
        <v>1</v>
      </c>
      <c r="Y239">
        <v>0</v>
      </c>
      <c r="Z239">
        <v>0</v>
      </c>
      <c r="AA239">
        <v>2</v>
      </c>
      <c r="AB239" s="4">
        <v>229.32299506664199</v>
      </c>
      <c r="AC239">
        <v>6.37469999999999</v>
      </c>
      <c r="AD239">
        <v>20</v>
      </c>
      <c r="AE239">
        <v>1</v>
      </c>
      <c r="AF239">
        <v>2</v>
      </c>
      <c r="AG239">
        <v>1</v>
      </c>
      <c r="AH239">
        <v>0</v>
      </c>
      <c r="AI239">
        <v>1</v>
      </c>
      <c r="AJ239">
        <v>1</v>
      </c>
      <c r="AK239" s="4">
        <v>0.22222222222222199</v>
      </c>
      <c r="AL239">
        <v>18</v>
      </c>
      <c r="AM239">
        <v>0</v>
      </c>
      <c r="AN239">
        <v>0</v>
      </c>
      <c r="AO239" s="4">
        <v>93.689899999999994</v>
      </c>
      <c r="AP239">
        <v>36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1</v>
      </c>
      <c r="AX239">
        <v>1</v>
      </c>
      <c r="AY239">
        <v>0</v>
      </c>
      <c r="AZ239">
        <v>0</v>
      </c>
      <c r="BA239">
        <v>37</v>
      </c>
      <c r="BB239">
        <v>0</v>
      </c>
      <c r="BC239">
        <v>0</v>
      </c>
      <c r="BD239">
        <v>0</v>
      </c>
      <c r="BE239">
        <v>0</v>
      </c>
      <c r="BF239" s="4">
        <v>36.840000000000003</v>
      </c>
      <c r="BG239" s="4">
        <v>11.761189551206201</v>
      </c>
      <c r="BH239" s="4">
        <v>0.97136006762071303</v>
      </c>
      <c r="BI239" s="4">
        <v>11.107960727698501</v>
      </c>
      <c r="BJ239" s="4">
        <v>13.432098765432</v>
      </c>
      <c r="BK239">
        <v>6.25</v>
      </c>
      <c r="BL239" s="4">
        <v>183</v>
      </c>
      <c r="BM239" s="4">
        <v>191</v>
      </c>
      <c r="BN239">
        <v>238.43688964843699</v>
      </c>
      <c r="BO239">
        <v>235.21917724609301</v>
      </c>
      <c r="BP239">
        <v>233.81608581542901</v>
      </c>
      <c r="BQ239">
        <v>3</v>
      </c>
      <c r="BR239">
        <v>3</v>
      </c>
      <c r="BS239">
        <v>3</v>
      </c>
    </row>
    <row r="240" spans="1:71" x14ac:dyDescent="0.35">
      <c r="A240" t="s">
        <v>1235</v>
      </c>
      <c r="B240" t="s">
        <v>1236</v>
      </c>
      <c r="C240" t="s">
        <v>12</v>
      </c>
      <c r="D240" t="s">
        <v>17</v>
      </c>
      <c r="E240">
        <v>239</v>
      </c>
      <c r="F240">
        <v>-4.04</v>
      </c>
      <c r="G240">
        <v>-6.6048631699999998</v>
      </c>
      <c r="H240">
        <v>-6.5</v>
      </c>
      <c r="I240">
        <f>0-F240</f>
        <v>4.04</v>
      </c>
      <c r="J240">
        <f>0-G240</f>
        <v>6.6048631699999998</v>
      </c>
      <c r="K240">
        <f>0-H240</f>
        <v>6.5</v>
      </c>
      <c r="L240">
        <v>1.7961284493526499</v>
      </c>
      <c r="M240">
        <v>1.13001016560845</v>
      </c>
      <c r="N240">
        <f>1-_xlfn.PERCENTRANK.INC(I$2:I$4359,I240)</f>
        <v>0.84399999999999997</v>
      </c>
      <c r="O240">
        <f>1-_xlfn.PERCENTRANK.INC(J$2:J$4359,J240)</f>
        <v>0.27600000000000002</v>
      </c>
      <c r="P240">
        <f>1-_xlfn.PERCENTRANK.INC(K$2:K$4359,K240)</f>
        <v>0.31299999999999994</v>
      </c>
      <c r="Q240">
        <f>_xlfn.PERCENTRANK.INC(L$2:L$4359,L240)</f>
        <v>0.46800000000000003</v>
      </c>
      <c r="R240">
        <f>((N240+P240)/2+Q240)/2</f>
        <v>0.52324999999999999</v>
      </c>
      <c r="S240">
        <v>12</v>
      </c>
      <c r="T240">
        <v>5</v>
      </c>
      <c r="U240">
        <v>0</v>
      </c>
      <c r="V240">
        <v>0</v>
      </c>
      <c r="W240">
        <v>0</v>
      </c>
      <c r="X240">
        <v>3</v>
      </c>
      <c r="Y240">
        <v>0</v>
      </c>
      <c r="Z240">
        <v>0</v>
      </c>
      <c r="AA240">
        <v>2</v>
      </c>
      <c r="AB240" s="4">
        <v>276.37599372863701</v>
      </c>
      <c r="AC240">
        <v>7.1936999999999998</v>
      </c>
      <c r="AD240">
        <v>27</v>
      </c>
      <c r="AE240">
        <v>3</v>
      </c>
      <c r="AF240">
        <v>1</v>
      </c>
      <c r="AG240">
        <v>1</v>
      </c>
      <c r="AH240">
        <v>0</v>
      </c>
      <c r="AI240">
        <v>1</v>
      </c>
      <c r="AJ240">
        <v>0</v>
      </c>
      <c r="AK240" s="4">
        <v>0.19047619047618999</v>
      </c>
      <c r="AL240">
        <v>21</v>
      </c>
      <c r="AM240">
        <v>0</v>
      </c>
      <c r="AN240">
        <v>0</v>
      </c>
      <c r="AO240" s="4">
        <v>105.256799999999</v>
      </c>
      <c r="AP240">
        <v>44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3</v>
      </c>
      <c r="AY240">
        <v>0</v>
      </c>
      <c r="AZ240">
        <v>0</v>
      </c>
      <c r="BA240">
        <v>45</v>
      </c>
      <c r="BB240">
        <v>0</v>
      </c>
      <c r="BC240">
        <v>0</v>
      </c>
      <c r="BD240">
        <v>0</v>
      </c>
      <c r="BE240">
        <v>0</v>
      </c>
      <c r="BF240" s="4">
        <v>46.53</v>
      </c>
      <c r="BG240">
        <v>8.9579733257755105</v>
      </c>
      <c r="BH240" s="4">
        <v>0.96710859194822496</v>
      </c>
      <c r="BI240">
        <v>8.2626344139181001</v>
      </c>
      <c r="BJ240" s="4">
        <v>16.371882086167801</v>
      </c>
      <c r="BK240">
        <v>6.84</v>
      </c>
      <c r="BL240" s="4">
        <v>232</v>
      </c>
      <c r="BM240" s="4">
        <v>247</v>
      </c>
      <c r="BN240">
        <v>270.251953125</v>
      </c>
      <c r="BO240">
        <v>262.70977783203102</v>
      </c>
      <c r="BP240">
        <v>264.19015502929602</v>
      </c>
      <c r="BQ240">
        <v>1</v>
      </c>
      <c r="BR240">
        <v>2</v>
      </c>
      <c r="BS240">
        <v>2</v>
      </c>
    </row>
    <row r="241" spans="1:71" x14ac:dyDescent="0.35">
      <c r="A241" t="s">
        <v>1235</v>
      </c>
      <c r="B241" t="s">
        <v>1236</v>
      </c>
      <c r="C241" t="s">
        <v>12</v>
      </c>
      <c r="D241" t="s">
        <v>17</v>
      </c>
      <c r="E241">
        <v>240</v>
      </c>
      <c r="F241">
        <v>-4.7300000000000004</v>
      </c>
      <c r="G241">
        <v>-6.6276183099999999</v>
      </c>
      <c r="H241">
        <v>-6.8</v>
      </c>
      <c r="I241">
        <f>0-F241</f>
        <v>4.7300000000000004</v>
      </c>
      <c r="J241">
        <f>0-G241</f>
        <v>6.6276183099999999</v>
      </c>
      <c r="K241">
        <f>0-H241</f>
        <v>6.8</v>
      </c>
      <c r="L241">
        <v>1.8282034284230899</v>
      </c>
      <c r="M241">
        <v>1.12570215217578</v>
      </c>
      <c r="N241">
        <f>1-_xlfn.PERCENTRANK.INC(I$2:I$4359,I241)</f>
        <v>0.505</v>
      </c>
      <c r="O241">
        <f>1-_xlfn.PERCENTRANK.INC(J$2:J$4359,J241)</f>
        <v>0.26700000000000002</v>
      </c>
      <c r="P241">
        <f>1-_xlfn.PERCENTRANK.INC(K$2:K$4359,K241)</f>
        <v>0.19399999999999995</v>
      </c>
      <c r="Q241">
        <f>_xlfn.PERCENTRANK.INC(L$2:L$4359,L241)</f>
        <v>0.48199999999999998</v>
      </c>
      <c r="R241">
        <f>((N241+P241)/2+Q241)/2</f>
        <v>0.41574999999999995</v>
      </c>
      <c r="S241">
        <v>12</v>
      </c>
      <c r="T241">
        <v>5</v>
      </c>
      <c r="U241">
        <v>0</v>
      </c>
      <c r="V241">
        <v>0</v>
      </c>
      <c r="W241">
        <v>0</v>
      </c>
      <c r="X241">
        <v>3</v>
      </c>
      <c r="Y241">
        <v>0</v>
      </c>
      <c r="Z241">
        <v>0</v>
      </c>
      <c r="AA241">
        <v>2</v>
      </c>
      <c r="AB241" s="4">
        <v>276.37599372863701</v>
      </c>
      <c r="AC241">
        <v>7.1936999999999998</v>
      </c>
      <c r="AD241">
        <v>27</v>
      </c>
      <c r="AE241">
        <v>3</v>
      </c>
      <c r="AF241">
        <v>1</v>
      </c>
      <c r="AG241">
        <v>1</v>
      </c>
      <c r="AH241">
        <v>0</v>
      </c>
      <c r="AI241">
        <v>1</v>
      </c>
      <c r="AJ241">
        <v>0</v>
      </c>
      <c r="AK241" s="4">
        <v>0.19047619047618999</v>
      </c>
      <c r="AL241">
        <v>21</v>
      </c>
      <c r="AM241">
        <v>0</v>
      </c>
      <c r="AN241">
        <v>0</v>
      </c>
      <c r="AO241" s="4">
        <v>105.256799999999</v>
      </c>
      <c r="AP241">
        <v>44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</v>
      </c>
      <c r="AY241">
        <v>0</v>
      </c>
      <c r="AZ241">
        <v>0</v>
      </c>
      <c r="BA241">
        <v>45</v>
      </c>
      <c r="BB241">
        <v>0</v>
      </c>
      <c r="BC241">
        <v>0</v>
      </c>
      <c r="BD241">
        <v>0</v>
      </c>
      <c r="BE241">
        <v>0</v>
      </c>
      <c r="BF241" s="4">
        <v>46.53</v>
      </c>
      <c r="BG241">
        <v>8.9579733257755105</v>
      </c>
      <c r="BH241" s="4">
        <v>0.96710859194822496</v>
      </c>
      <c r="BI241">
        <v>8.2626344139181001</v>
      </c>
      <c r="BJ241" s="4">
        <v>16.371882086167801</v>
      </c>
      <c r="BK241">
        <v>6.84</v>
      </c>
      <c r="BL241" s="4">
        <v>232</v>
      </c>
      <c r="BM241" s="4">
        <v>247</v>
      </c>
      <c r="BN241">
        <v>265.54617309570301</v>
      </c>
      <c r="BO241">
        <v>263.104400634765</v>
      </c>
      <c r="BP241">
        <v>262.34194946289</v>
      </c>
      <c r="BQ241">
        <v>3</v>
      </c>
      <c r="BR241">
        <v>2</v>
      </c>
      <c r="BS241">
        <v>2</v>
      </c>
    </row>
    <row r="242" spans="1:71" x14ac:dyDescent="0.35">
      <c r="A242" t="s">
        <v>1235</v>
      </c>
      <c r="B242" t="s">
        <v>1236</v>
      </c>
      <c r="C242" t="s">
        <v>12</v>
      </c>
      <c r="D242" t="s">
        <v>17</v>
      </c>
      <c r="E242">
        <v>241</v>
      </c>
      <c r="F242">
        <v>-4.84</v>
      </c>
      <c r="G242">
        <v>-6.5748095500000003</v>
      </c>
      <c r="H242">
        <v>-6.5</v>
      </c>
      <c r="I242">
        <f>0-F242</f>
        <v>4.84</v>
      </c>
      <c r="J242">
        <f>0-G242</f>
        <v>6.5748095500000003</v>
      </c>
      <c r="K242">
        <f>0-H242</f>
        <v>6.5</v>
      </c>
      <c r="L242">
        <v>1.79258878166883</v>
      </c>
      <c r="M242">
        <v>1.2103487229983101</v>
      </c>
      <c r="N242">
        <f>1-_xlfn.PERCENTRANK.INC(I$2:I$4359,I242)</f>
        <v>0.44599999999999995</v>
      </c>
      <c r="O242">
        <f>1-_xlfn.PERCENTRANK.INC(J$2:J$4359,J242)</f>
        <v>0.28900000000000003</v>
      </c>
      <c r="P242">
        <f>1-_xlfn.PERCENTRANK.INC(K$2:K$4359,K242)</f>
        <v>0.31299999999999994</v>
      </c>
      <c r="Q242">
        <f>_xlfn.PERCENTRANK.INC(L$2:L$4359,L242)</f>
        <v>0.46600000000000003</v>
      </c>
      <c r="R242">
        <f>((N242+P242)/2+Q242)/2</f>
        <v>0.42274999999999996</v>
      </c>
      <c r="S242">
        <v>12</v>
      </c>
      <c r="T242">
        <v>5</v>
      </c>
      <c r="U242">
        <v>0</v>
      </c>
      <c r="V242">
        <v>0</v>
      </c>
      <c r="W242">
        <v>0</v>
      </c>
      <c r="X242">
        <v>3</v>
      </c>
      <c r="Y242">
        <v>0</v>
      </c>
      <c r="Z242">
        <v>0</v>
      </c>
      <c r="AA242">
        <v>2</v>
      </c>
      <c r="AB242" s="4">
        <v>276.37599372863701</v>
      </c>
      <c r="AC242">
        <v>7.1936999999999998</v>
      </c>
      <c r="AD242">
        <v>27</v>
      </c>
      <c r="AE242">
        <v>3</v>
      </c>
      <c r="AF242">
        <v>1</v>
      </c>
      <c r="AG242">
        <v>1</v>
      </c>
      <c r="AH242">
        <v>0</v>
      </c>
      <c r="AI242">
        <v>1</v>
      </c>
      <c r="AJ242">
        <v>0</v>
      </c>
      <c r="AK242" s="4">
        <v>0.19047619047618999</v>
      </c>
      <c r="AL242">
        <v>21</v>
      </c>
      <c r="AM242">
        <v>0</v>
      </c>
      <c r="AN242">
        <v>0</v>
      </c>
      <c r="AO242" s="4">
        <v>105.256799999999</v>
      </c>
      <c r="AP242">
        <v>44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3</v>
      </c>
      <c r="AY242">
        <v>0</v>
      </c>
      <c r="AZ242">
        <v>0</v>
      </c>
      <c r="BA242">
        <v>45</v>
      </c>
      <c r="BB242">
        <v>0</v>
      </c>
      <c r="BC242">
        <v>0</v>
      </c>
      <c r="BD242">
        <v>0</v>
      </c>
      <c r="BE242">
        <v>0</v>
      </c>
      <c r="BF242" s="4">
        <v>46.53</v>
      </c>
      <c r="BG242">
        <v>8.9579733257755105</v>
      </c>
      <c r="BH242" s="4">
        <v>0.96710859194822496</v>
      </c>
      <c r="BI242">
        <v>8.2626344139181001</v>
      </c>
      <c r="BJ242" s="4">
        <v>16.371882086167801</v>
      </c>
      <c r="BK242">
        <v>6.84</v>
      </c>
      <c r="BL242" s="4">
        <v>232</v>
      </c>
      <c r="BM242" s="4">
        <v>247</v>
      </c>
      <c r="BN242">
        <v>265.22637939453102</v>
      </c>
      <c r="BO242">
        <v>262.43472290039</v>
      </c>
      <c r="BP242">
        <v>262.41079711914</v>
      </c>
      <c r="BQ242">
        <v>3</v>
      </c>
      <c r="BR242">
        <v>2</v>
      </c>
      <c r="BS242">
        <v>2</v>
      </c>
    </row>
    <row r="243" spans="1:71" x14ac:dyDescent="0.35">
      <c r="A243" t="s">
        <v>1668</v>
      </c>
      <c r="B243" t="s">
        <v>1669</v>
      </c>
      <c r="C243" t="s">
        <v>12</v>
      </c>
      <c r="D243" t="s">
        <v>65</v>
      </c>
      <c r="E243">
        <v>242</v>
      </c>
      <c r="F243">
        <v>-3.87</v>
      </c>
      <c r="G243">
        <v>-5.7940840700000003</v>
      </c>
      <c r="H243">
        <v>-5.8</v>
      </c>
      <c r="I243">
        <f>0-F243</f>
        <v>3.87</v>
      </c>
      <c r="J243">
        <f>0-G243</f>
        <v>5.7940840700000003</v>
      </c>
      <c r="K243">
        <f>0-H243</f>
        <v>5.8</v>
      </c>
      <c r="L243">
        <v>1.9038930823170701</v>
      </c>
      <c r="M243">
        <v>1.3123612881798301</v>
      </c>
      <c r="N243">
        <f>1-_xlfn.PERCENTRANK.INC(I$2:I$4359,I243)</f>
        <v>0.89600000000000002</v>
      </c>
      <c r="O243">
        <f>1-_xlfn.PERCENTRANK.INC(J$2:J$4359,J243)</f>
        <v>0.72799999999999998</v>
      </c>
      <c r="P243">
        <f>1-_xlfn.PERCENTRANK.INC(K$2:K$4359,K243)</f>
        <v>0.71500000000000008</v>
      </c>
      <c r="Q243">
        <f>_xlfn.PERCENTRANK.INC(L$2:L$4359,L243)</f>
        <v>0.52300000000000002</v>
      </c>
      <c r="R243">
        <f>((N243+P243)/2+Q243)/2</f>
        <v>0.66425000000000001</v>
      </c>
      <c r="S243">
        <v>10</v>
      </c>
      <c r="T243">
        <v>5</v>
      </c>
      <c r="U243">
        <v>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2</v>
      </c>
      <c r="AB243" s="4">
        <v>217.35599553585001</v>
      </c>
      <c r="AC243">
        <v>8.1369000000000007</v>
      </c>
      <c r="AD243">
        <v>23</v>
      </c>
      <c r="AE243">
        <v>0</v>
      </c>
      <c r="AF243">
        <v>1</v>
      </c>
      <c r="AG243">
        <v>1</v>
      </c>
      <c r="AH243">
        <v>0</v>
      </c>
      <c r="AI243">
        <v>0</v>
      </c>
      <c r="AJ243">
        <v>1</v>
      </c>
      <c r="AK243" s="4">
        <v>0.29411764705882298</v>
      </c>
      <c r="AL243">
        <v>17</v>
      </c>
      <c r="AM243">
        <v>1</v>
      </c>
      <c r="AN243">
        <v>0</v>
      </c>
      <c r="AO243" s="4">
        <v>93.6998999999999</v>
      </c>
      <c r="AP243">
        <v>39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1</v>
      </c>
      <c r="AX243">
        <v>0</v>
      </c>
      <c r="AY243">
        <v>0</v>
      </c>
      <c r="AZ243">
        <v>0</v>
      </c>
      <c r="BA243">
        <v>40</v>
      </c>
      <c r="BB243">
        <v>0</v>
      </c>
      <c r="BC243">
        <v>0</v>
      </c>
      <c r="BD243">
        <v>0</v>
      </c>
      <c r="BE243">
        <v>0</v>
      </c>
      <c r="BF243">
        <v>4.4400000000000004</v>
      </c>
      <c r="BG243" s="4">
        <v>10.2988590529575</v>
      </c>
      <c r="BH243">
        <v>1.0760360104603399</v>
      </c>
      <c r="BI243">
        <v>8.5711100305569499</v>
      </c>
      <c r="BJ243" s="4">
        <v>12.456747404844201</v>
      </c>
      <c r="BK243">
        <v>6.6666666666666599</v>
      </c>
      <c r="BL243" s="4">
        <v>207</v>
      </c>
      <c r="BM243" s="4">
        <v>214</v>
      </c>
      <c r="BN243">
        <v>231.005111694335</v>
      </c>
      <c r="BO243">
        <v>230.52651977539</v>
      </c>
      <c r="BP243">
        <v>229.58432006835901</v>
      </c>
      <c r="BQ243">
        <v>1</v>
      </c>
      <c r="BR243">
        <v>0</v>
      </c>
      <c r="BS243">
        <v>0</v>
      </c>
    </row>
    <row r="244" spans="1:71" x14ac:dyDescent="0.35">
      <c r="A244" t="s">
        <v>1668</v>
      </c>
      <c r="B244" t="s">
        <v>1669</v>
      </c>
      <c r="C244" t="s">
        <v>12</v>
      </c>
      <c r="D244" t="s">
        <v>65</v>
      </c>
      <c r="E244">
        <v>243</v>
      </c>
      <c r="F244">
        <v>-3.81</v>
      </c>
      <c r="G244">
        <v>-5.90292978</v>
      </c>
      <c r="H244">
        <v>-5.9</v>
      </c>
      <c r="I244">
        <f>0-F244</f>
        <v>3.81</v>
      </c>
      <c r="J244">
        <f>0-G244</f>
        <v>5.90292978</v>
      </c>
      <c r="K244">
        <f>0-H244</f>
        <v>5.9</v>
      </c>
      <c r="L244">
        <v>2.55591353015912</v>
      </c>
      <c r="M244">
        <v>1.72959271723895</v>
      </c>
      <c r="N244">
        <f>1-_xlfn.PERCENTRANK.INC(I$2:I$4359,I244)</f>
        <v>0.91200000000000003</v>
      </c>
      <c r="O244">
        <f>1-_xlfn.PERCENTRANK.INC(J$2:J$4359,J244)</f>
        <v>0.66900000000000004</v>
      </c>
      <c r="P244">
        <f>1-_xlfn.PERCENTRANK.INC(K$2:K$4359,K244)</f>
        <v>0.66199999999999992</v>
      </c>
      <c r="Q244">
        <f>_xlfn.PERCENTRANK.INC(L$2:L$4359,L244)</f>
        <v>0.78500000000000003</v>
      </c>
      <c r="R244">
        <f>((N244+P244)/2+Q244)/2</f>
        <v>0.78600000000000003</v>
      </c>
      <c r="S244">
        <v>10</v>
      </c>
      <c r="T244">
        <v>5</v>
      </c>
      <c r="U244">
        <v>1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2</v>
      </c>
      <c r="AB244" s="4">
        <v>217.35599553585001</v>
      </c>
      <c r="AC244">
        <v>8.1369000000000007</v>
      </c>
      <c r="AD244">
        <v>23</v>
      </c>
      <c r="AE244">
        <v>0</v>
      </c>
      <c r="AF244">
        <v>1</v>
      </c>
      <c r="AG244">
        <v>1</v>
      </c>
      <c r="AH244">
        <v>0</v>
      </c>
      <c r="AI244">
        <v>0</v>
      </c>
      <c r="AJ244">
        <v>1</v>
      </c>
      <c r="AK244" s="4">
        <v>0.29411764705882298</v>
      </c>
      <c r="AL244">
        <v>17</v>
      </c>
      <c r="AM244">
        <v>1</v>
      </c>
      <c r="AN244">
        <v>0</v>
      </c>
      <c r="AO244" s="4">
        <v>93.6998999999999</v>
      </c>
      <c r="AP244">
        <v>39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</v>
      </c>
      <c r="AX244">
        <v>0</v>
      </c>
      <c r="AY244">
        <v>0</v>
      </c>
      <c r="AZ244">
        <v>0</v>
      </c>
      <c r="BA244">
        <v>40</v>
      </c>
      <c r="BB244">
        <v>0</v>
      </c>
      <c r="BC244">
        <v>0</v>
      </c>
      <c r="BD244">
        <v>0</v>
      </c>
      <c r="BE244">
        <v>0</v>
      </c>
      <c r="BF244">
        <v>4.4400000000000004</v>
      </c>
      <c r="BG244" s="4">
        <v>10.2988590529575</v>
      </c>
      <c r="BH244">
        <v>1.0760360104603399</v>
      </c>
      <c r="BI244">
        <v>8.5711100305569499</v>
      </c>
      <c r="BJ244" s="4">
        <v>12.456747404844201</v>
      </c>
      <c r="BK244">
        <v>6.6666666666666599</v>
      </c>
      <c r="BL244" s="4">
        <v>207</v>
      </c>
      <c r="BM244" s="4">
        <v>214</v>
      </c>
      <c r="BN244">
        <v>226.441162109375</v>
      </c>
      <c r="BO244">
        <v>225.81068420410099</v>
      </c>
      <c r="BP244">
        <v>228.69781494140599</v>
      </c>
      <c r="BQ244">
        <v>1</v>
      </c>
      <c r="BR244">
        <v>0</v>
      </c>
      <c r="BS244">
        <v>0</v>
      </c>
    </row>
    <row r="245" spans="1:71" x14ac:dyDescent="0.35">
      <c r="A245" t="s">
        <v>1668</v>
      </c>
      <c r="B245" t="s">
        <v>1669</v>
      </c>
      <c r="C245" t="s">
        <v>12</v>
      </c>
      <c r="D245" t="s">
        <v>65</v>
      </c>
      <c r="E245">
        <v>244</v>
      </c>
      <c r="F245">
        <v>-4.01</v>
      </c>
      <c r="G245">
        <v>-5.9141197200000004</v>
      </c>
      <c r="H245">
        <v>-5.9</v>
      </c>
      <c r="I245">
        <f>0-F245</f>
        <v>4.01</v>
      </c>
      <c r="J245">
        <f>0-G245</f>
        <v>5.9141197200000004</v>
      </c>
      <c r="K245">
        <f>0-H245</f>
        <v>5.9</v>
      </c>
      <c r="L245">
        <v>2.85084766182232</v>
      </c>
      <c r="M245">
        <v>1.1960048204964899</v>
      </c>
      <c r="N245">
        <f>1-_xlfn.PERCENTRANK.INC(I$2:I$4359,I245)</f>
        <v>0.85599999999999998</v>
      </c>
      <c r="O245">
        <f>1-_xlfn.PERCENTRANK.INC(J$2:J$4359,J245)</f>
        <v>0.66399999999999992</v>
      </c>
      <c r="P245">
        <f>1-_xlfn.PERCENTRANK.INC(K$2:K$4359,K245)</f>
        <v>0.66199999999999992</v>
      </c>
      <c r="Q245">
        <f>_xlfn.PERCENTRANK.INC(L$2:L$4359,L245)</f>
        <v>0.89300000000000002</v>
      </c>
      <c r="R245">
        <f>((N245+P245)/2+Q245)/2</f>
        <v>0.82599999999999996</v>
      </c>
      <c r="S245">
        <v>10</v>
      </c>
      <c r="T245">
        <v>5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2</v>
      </c>
      <c r="AB245" s="4">
        <v>217.35599553585001</v>
      </c>
      <c r="AC245">
        <v>8.1369000000000007</v>
      </c>
      <c r="AD245">
        <v>23</v>
      </c>
      <c r="AE245">
        <v>0</v>
      </c>
      <c r="AF245">
        <v>1</v>
      </c>
      <c r="AG245">
        <v>1</v>
      </c>
      <c r="AH245">
        <v>0</v>
      </c>
      <c r="AI245">
        <v>0</v>
      </c>
      <c r="AJ245">
        <v>1</v>
      </c>
      <c r="AK245" s="4">
        <v>0.29411764705882298</v>
      </c>
      <c r="AL245">
        <v>17</v>
      </c>
      <c r="AM245">
        <v>1</v>
      </c>
      <c r="AN245">
        <v>0</v>
      </c>
      <c r="AO245" s="4">
        <v>93.6998999999999</v>
      </c>
      <c r="AP245">
        <v>39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1</v>
      </c>
      <c r="AX245">
        <v>0</v>
      </c>
      <c r="AY245">
        <v>0</v>
      </c>
      <c r="AZ245">
        <v>0</v>
      </c>
      <c r="BA245">
        <v>40</v>
      </c>
      <c r="BB245">
        <v>0</v>
      </c>
      <c r="BC245">
        <v>0</v>
      </c>
      <c r="BD245">
        <v>0</v>
      </c>
      <c r="BE245">
        <v>0</v>
      </c>
      <c r="BF245">
        <v>4.4400000000000004</v>
      </c>
      <c r="BG245" s="4">
        <v>10.2988590529575</v>
      </c>
      <c r="BH245">
        <v>1.0760360104603399</v>
      </c>
      <c r="BI245">
        <v>8.5711100305569499</v>
      </c>
      <c r="BJ245" s="4">
        <v>12.456747404844201</v>
      </c>
      <c r="BK245">
        <v>6.6666666666666599</v>
      </c>
      <c r="BL245" s="4">
        <v>207</v>
      </c>
      <c r="BM245" s="4">
        <v>214</v>
      </c>
      <c r="BN245">
        <v>221.856674194335</v>
      </c>
      <c r="BO245">
        <v>229.04869079589801</v>
      </c>
      <c r="BP245">
        <v>227.328842163085</v>
      </c>
      <c r="BQ245">
        <v>1</v>
      </c>
      <c r="BR245">
        <v>0</v>
      </c>
      <c r="BS245">
        <v>0</v>
      </c>
    </row>
    <row r="246" spans="1:71" x14ac:dyDescent="0.35">
      <c r="A246" t="s">
        <v>169</v>
      </c>
      <c r="B246" t="s">
        <v>170</v>
      </c>
      <c r="C246" t="s">
        <v>171</v>
      </c>
      <c r="D246" t="s">
        <v>17</v>
      </c>
      <c r="E246">
        <v>245</v>
      </c>
      <c r="F246">
        <v>-3.65</v>
      </c>
      <c r="G246">
        <v>-5.9514970800000002</v>
      </c>
      <c r="H246">
        <v>-6</v>
      </c>
      <c r="I246">
        <f>0-F246</f>
        <v>3.65</v>
      </c>
      <c r="J246">
        <f>0-G246</f>
        <v>5.9514970800000002</v>
      </c>
      <c r="K246">
        <f>0-H246</f>
        <v>6</v>
      </c>
      <c r="L246">
        <v>0.97611932040889005</v>
      </c>
      <c r="M246">
        <v>0.17419862575054201</v>
      </c>
      <c r="N246">
        <f>1-_xlfn.PERCENTRANK.INC(I$2:I$4359,I246)</f>
        <v>0.94399999999999995</v>
      </c>
      <c r="O246">
        <f>1-_xlfn.PERCENTRANK.INC(J$2:J$4359,J246)</f>
        <v>0.63700000000000001</v>
      </c>
      <c r="P246">
        <f>1-_xlfn.PERCENTRANK.INC(K$2:K$4359,K246)</f>
        <v>0.6</v>
      </c>
      <c r="Q246">
        <f>_xlfn.PERCENTRANK.INC(L$2:L$4359,L246)</f>
        <v>9.8000000000000004E-2</v>
      </c>
      <c r="R246">
        <f>((N246+P246)/2+Q246)/2</f>
        <v>0.435</v>
      </c>
      <c r="S246">
        <v>6</v>
      </c>
      <c r="T246">
        <v>7</v>
      </c>
      <c r="U246">
        <v>0</v>
      </c>
      <c r="V246">
        <v>0</v>
      </c>
      <c r="W246">
        <v>0</v>
      </c>
      <c r="X246">
        <v>2</v>
      </c>
      <c r="Y246">
        <v>0</v>
      </c>
      <c r="Z246">
        <v>0</v>
      </c>
      <c r="AA246">
        <v>1</v>
      </c>
      <c r="AB246" s="4">
        <v>205.27699530124599</v>
      </c>
      <c r="AC246">
        <v>6.2510000000000003</v>
      </c>
      <c r="AD246">
        <v>18</v>
      </c>
      <c r="AE246">
        <v>2</v>
      </c>
      <c r="AF246">
        <v>0</v>
      </c>
      <c r="AG246">
        <v>1</v>
      </c>
      <c r="AH246">
        <v>1</v>
      </c>
      <c r="AI246">
        <v>0</v>
      </c>
      <c r="AJ246">
        <v>0</v>
      </c>
      <c r="AK246" s="4">
        <v>0.266666666666666</v>
      </c>
      <c r="AL246">
        <v>15</v>
      </c>
      <c r="AM246">
        <v>0</v>
      </c>
      <c r="AN246">
        <v>0</v>
      </c>
      <c r="AO246" s="4">
        <v>78.207499999999897</v>
      </c>
      <c r="AP246">
        <v>32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2</v>
      </c>
      <c r="AY246">
        <v>0</v>
      </c>
      <c r="AZ246">
        <v>0</v>
      </c>
      <c r="BA246">
        <v>32</v>
      </c>
      <c r="BB246">
        <v>0</v>
      </c>
      <c r="BC246">
        <v>0</v>
      </c>
      <c r="BD246">
        <v>0</v>
      </c>
      <c r="BE246">
        <v>0</v>
      </c>
      <c r="BF246" s="4">
        <v>40.129999999999903</v>
      </c>
      <c r="BG246" s="4">
        <v>10.887170020002401</v>
      </c>
      <c r="BH246" s="4">
        <v>0.98412745503117705</v>
      </c>
      <c r="BI246" s="4">
        <v>10.062764242927701</v>
      </c>
      <c r="BJ246" s="4">
        <v>13.066666666666601</v>
      </c>
      <c r="BK246">
        <v>5.915</v>
      </c>
      <c r="BL246" s="4">
        <v>164</v>
      </c>
      <c r="BM246" s="4">
        <v>163</v>
      </c>
      <c r="BN246">
        <v>210.34127807617099</v>
      </c>
      <c r="BO246">
        <v>210.08297729492099</v>
      </c>
      <c r="BP246">
        <v>210.88803100585901</v>
      </c>
      <c r="BQ246">
        <v>1</v>
      </c>
      <c r="BR246">
        <v>0</v>
      </c>
      <c r="BS246">
        <v>0</v>
      </c>
    </row>
    <row r="247" spans="1:71" x14ac:dyDescent="0.35">
      <c r="A247" t="s">
        <v>169</v>
      </c>
      <c r="B247" t="s">
        <v>170</v>
      </c>
      <c r="C247" t="s">
        <v>171</v>
      </c>
      <c r="D247" t="s">
        <v>17</v>
      </c>
      <c r="E247">
        <v>246</v>
      </c>
      <c r="F247">
        <v>-3.4</v>
      </c>
      <c r="G247">
        <v>-5.9495210600000004</v>
      </c>
      <c r="H247">
        <v>-6</v>
      </c>
      <c r="I247">
        <f>0-F247</f>
        <v>3.4</v>
      </c>
      <c r="J247">
        <f>0-G247</f>
        <v>5.9495210600000004</v>
      </c>
      <c r="K247">
        <f>0-H247</f>
        <v>6</v>
      </c>
      <c r="L247">
        <v>0.84657677483191696</v>
      </c>
      <c r="M247">
        <v>0.53277728084243503</v>
      </c>
      <c r="N247">
        <f>1-_xlfn.PERCENTRANK.INC(I$2:I$4359,I247)</f>
        <v>0.97799999999999998</v>
      </c>
      <c r="O247">
        <f>1-_xlfn.PERCENTRANK.INC(J$2:J$4359,J247)</f>
        <v>0.63800000000000001</v>
      </c>
      <c r="P247">
        <f>1-_xlfn.PERCENTRANK.INC(K$2:K$4359,K247)</f>
        <v>0.6</v>
      </c>
      <c r="Q247">
        <f>_xlfn.PERCENTRANK.INC(L$2:L$4359,L247)</f>
        <v>6.4000000000000001E-2</v>
      </c>
      <c r="R247">
        <f>((N247+P247)/2+Q247)/2</f>
        <v>0.42649999999999999</v>
      </c>
      <c r="S247">
        <v>6</v>
      </c>
      <c r="T247">
        <v>7</v>
      </c>
      <c r="U247">
        <v>0</v>
      </c>
      <c r="V247">
        <v>0</v>
      </c>
      <c r="W247">
        <v>0</v>
      </c>
      <c r="X247">
        <v>2</v>
      </c>
      <c r="Y247">
        <v>0</v>
      </c>
      <c r="Z247">
        <v>0</v>
      </c>
      <c r="AA247">
        <v>1</v>
      </c>
      <c r="AB247" s="4">
        <v>205.27699530124599</v>
      </c>
      <c r="AC247">
        <v>6.2510000000000003</v>
      </c>
      <c r="AD247">
        <v>18</v>
      </c>
      <c r="AE247">
        <v>2</v>
      </c>
      <c r="AF247">
        <v>0</v>
      </c>
      <c r="AG247">
        <v>1</v>
      </c>
      <c r="AH247">
        <v>1</v>
      </c>
      <c r="AI247">
        <v>0</v>
      </c>
      <c r="AJ247">
        <v>0</v>
      </c>
      <c r="AK247" s="4">
        <v>0.266666666666666</v>
      </c>
      <c r="AL247">
        <v>15</v>
      </c>
      <c r="AM247">
        <v>0</v>
      </c>
      <c r="AN247">
        <v>0</v>
      </c>
      <c r="AO247" s="4">
        <v>78.207499999999897</v>
      </c>
      <c r="AP247">
        <v>32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2</v>
      </c>
      <c r="AY247">
        <v>0</v>
      </c>
      <c r="AZ247">
        <v>0</v>
      </c>
      <c r="BA247">
        <v>32</v>
      </c>
      <c r="BB247">
        <v>0</v>
      </c>
      <c r="BC247">
        <v>0</v>
      </c>
      <c r="BD247">
        <v>0</v>
      </c>
      <c r="BE247">
        <v>0</v>
      </c>
      <c r="BF247" s="4">
        <v>40.129999999999903</v>
      </c>
      <c r="BG247" s="4">
        <v>10.887170020002401</v>
      </c>
      <c r="BH247" s="4">
        <v>0.98412745503117705</v>
      </c>
      <c r="BI247" s="4">
        <v>10.062764242927701</v>
      </c>
      <c r="BJ247" s="4">
        <v>13.066666666666601</v>
      </c>
      <c r="BK247">
        <v>5.915</v>
      </c>
      <c r="BL247" s="4">
        <v>164</v>
      </c>
      <c r="BM247" s="4">
        <v>163</v>
      </c>
      <c r="BN247">
        <v>211.64663696289</v>
      </c>
      <c r="BO247">
        <v>208.90426635742099</v>
      </c>
      <c r="BP247">
        <v>210.71403503417901</v>
      </c>
      <c r="BQ247">
        <v>1</v>
      </c>
      <c r="BR247">
        <v>0</v>
      </c>
      <c r="BS247">
        <v>1</v>
      </c>
    </row>
    <row r="248" spans="1:71" x14ac:dyDescent="0.35">
      <c r="A248" t="s">
        <v>169</v>
      </c>
      <c r="B248" t="s">
        <v>170</v>
      </c>
      <c r="C248" t="s">
        <v>171</v>
      </c>
      <c r="D248" t="s">
        <v>17</v>
      </c>
      <c r="E248">
        <v>247</v>
      </c>
      <c r="F248">
        <v>-3.37</v>
      </c>
      <c r="G248">
        <v>-5.9374966599999999</v>
      </c>
      <c r="H248">
        <v>-6</v>
      </c>
      <c r="I248">
        <f>0-F248</f>
        <v>3.37</v>
      </c>
      <c r="J248">
        <f>0-G248</f>
        <v>5.9374966599999999</v>
      </c>
      <c r="K248">
        <f>0-H248</f>
        <v>6</v>
      </c>
      <c r="L248">
        <v>0.54257106214301498</v>
      </c>
      <c r="M248">
        <v>0.28542229585203099</v>
      </c>
      <c r="N248">
        <f>1-_xlfn.PERCENTRANK.INC(I$2:I$4359,I248)</f>
        <v>0.98099999999999998</v>
      </c>
      <c r="O248">
        <f>1-_xlfn.PERCENTRANK.INC(J$2:J$4359,J248)</f>
        <v>0.64500000000000002</v>
      </c>
      <c r="P248">
        <f>1-_xlfn.PERCENTRANK.INC(K$2:K$4359,K248)</f>
        <v>0.6</v>
      </c>
      <c r="Q248">
        <f>_xlfn.PERCENTRANK.INC(L$2:L$4359,L248)</f>
        <v>1.6E-2</v>
      </c>
      <c r="R248">
        <f>((N248+P248)/2+Q248)/2</f>
        <v>0.40325</v>
      </c>
      <c r="S248">
        <v>6</v>
      </c>
      <c r="T248">
        <v>7</v>
      </c>
      <c r="U248">
        <v>0</v>
      </c>
      <c r="V248">
        <v>0</v>
      </c>
      <c r="W248">
        <v>0</v>
      </c>
      <c r="X248">
        <v>2</v>
      </c>
      <c r="Y248">
        <v>0</v>
      </c>
      <c r="Z248">
        <v>0</v>
      </c>
      <c r="AA248">
        <v>1</v>
      </c>
      <c r="AB248" s="4">
        <v>205.27699530124599</v>
      </c>
      <c r="AC248">
        <v>6.2510000000000003</v>
      </c>
      <c r="AD248">
        <v>18</v>
      </c>
      <c r="AE248">
        <v>2</v>
      </c>
      <c r="AF248">
        <v>0</v>
      </c>
      <c r="AG248">
        <v>1</v>
      </c>
      <c r="AH248">
        <v>1</v>
      </c>
      <c r="AI248">
        <v>0</v>
      </c>
      <c r="AJ248">
        <v>0</v>
      </c>
      <c r="AK248" s="4">
        <v>0.266666666666666</v>
      </c>
      <c r="AL248">
        <v>15</v>
      </c>
      <c r="AM248">
        <v>0</v>
      </c>
      <c r="AN248">
        <v>0</v>
      </c>
      <c r="AO248" s="4">
        <v>78.207499999999897</v>
      </c>
      <c r="AP248">
        <v>32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2</v>
      </c>
      <c r="AY248">
        <v>0</v>
      </c>
      <c r="AZ248">
        <v>0</v>
      </c>
      <c r="BA248">
        <v>32</v>
      </c>
      <c r="BB248">
        <v>0</v>
      </c>
      <c r="BC248">
        <v>0</v>
      </c>
      <c r="BD248">
        <v>0</v>
      </c>
      <c r="BE248">
        <v>0</v>
      </c>
      <c r="BF248" s="4">
        <v>40.129999999999903</v>
      </c>
      <c r="BG248" s="4">
        <v>10.887170020002401</v>
      </c>
      <c r="BH248" s="4">
        <v>0.98412745503117705</v>
      </c>
      <c r="BI248" s="4">
        <v>10.062764242927701</v>
      </c>
      <c r="BJ248" s="4">
        <v>13.066666666666601</v>
      </c>
      <c r="BK248">
        <v>5.915</v>
      </c>
      <c r="BL248" s="4">
        <v>164</v>
      </c>
      <c r="BM248" s="4">
        <v>163</v>
      </c>
      <c r="BN248">
        <v>210.224685668945</v>
      </c>
      <c r="BO248">
        <v>209.41390991210901</v>
      </c>
      <c r="BP248">
        <v>210.25028991699199</v>
      </c>
      <c r="BQ248">
        <v>1</v>
      </c>
      <c r="BR248">
        <v>0</v>
      </c>
      <c r="BS248">
        <v>1</v>
      </c>
    </row>
    <row r="249" spans="1:71" x14ac:dyDescent="0.35">
      <c r="A249" t="s">
        <v>936</v>
      </c>
      <c r="B249" t="s">
        <v>937</v>
      </c>
      <c r="C249" t="s">
        <v>131</v>
      </c>
      <c r="D249" t="s">
        <v>17</v>
      </c>
      <c r="E249">
        <v>248</v>
      </c>
      <c r="F249">
        <v>-4.58</v>
      </c>
      <c r="G249">
        <v>-5.9372563400000002</v>
      </c>
      <c r="H249">
        <v>-5.9</v>
      </c>
      <c r="I249">
        <f>0-F249</f>
        <v>4.58</v>
      </c>
      <c r="J249">
        <f>0-G249</f>
        <v>5.9372563400000002</v>
      </c>
      <c r="K249">
        <f>0-H249</f>
        <v>5.9</v>
      </c>
      <c r="L249">
        <v>2.3524814496655999</v>
      </c>
      <c r="M249">
        <v>0.52210020261614198</v>
      </c>
      <c r="N249">
        <f>1-_xlfn.PERCENTRANK.INC(I$2:I$4359,I249)</f>
        <v>0.58699999999999997</v>
      </c>
      <c r="O249">
        <f>1-_xlfn.PERCENTRANK.INC(J$2:J$4359,J249)</f>
        <v>0.64600000000000002</v>
      </c>
      <c r="P249">
        <f>1-_xlfn.PERCENTRANK.INC(K$2:K$4359,K249)</f>
        <v>0.66199999999999992</v>
      </c>
      <c r="Q249">
        <f>_xlfn.PERCENTRANK.INC(L$2:L$4359,L249)</f>
        <v>0.71299999999999997</v>
      </c>
      <c r="R249">
        <f>((N249+P249)/2+Q249)/2</f>
        <v>0.66874999999999996</v>
      </c>
      <c r="S249">
        <v>13</v>
      </c>
      <c r="T249">
        <v>1</v>
      </c>
      <c r="U249">
        <v>2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3</v>
      </c>
      <c r="AB249" s="4">
        <v>210.27999567985501</v>
      </c>
      <c r="AC249">
        <v>5.0646000000000004</v>
      </c>
      <c r="AD249">
        <v>16</v>
      </c>
      <c r="AE249">
        <v>2</v>
      </c>
      <c r="AF249">
        <v>1</v>
      </c>
      <c r="AG249">
        <v>1</v>
      </c>
      <c r="AH249">
        <v>0</v>
      </c>
      <c r="AI249">
        <v>0</v>
      </c>
      <c r="AJ249">
        <v>1</v>
      </c>
      <c r="AK249" s="4">
        <v>0.11111111111111099</v>
      </c>
      <c r="AL249">
        <v>18</v>
      </c>
      <c r="AM249">
        <v>1</v>
      </c>
      <c r="AN249">
        <v>0</v>
      </c>
      <c r="AO249" s="4">
        <v>77.382800000000003</v>
      </c>
      <c r="AP249">
        <v>30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2</v>
      </c>
      <c r="AX249">
        <v>0</v>
      </c>
      <c r="AY249">
        <v>0</v>
      </c>
      <c r="AZ249">
        <v>0</v>
      </c>
      <c r="BA249">
        <v>32</v>
      </c>
      <c r="BB249">
        <v>0</v>
      </c>
      <c r="BC249">
        <v>0</v>
      </c>
      <c r="BD249">
        <v>0</v>
      </c>
      <c r="BE249">
        <v>0</v>
      </c>
      <c r="BF249" s="4">
        <v>24.39</v>
      </c>
      <c r="BG249">
        <v>9.1457481649244503</v>
      </c>
      <c r="BH249">
        <v>1.01189671247619</v>
      </c>
      <c r="BI249">
        <v>8.0382230243085502</v>
      </c>
      <c r="BJ249" s="4">
        <v>11.1111111111111</v>
      </c>
      <c r="BK249">
        <v>5.1041666666666599</v>
      </c>
      <c r="BL249" s="4">
        <v>160</v>
      </c>
      <c r="BM249" s="4">
        <v>174</v>
      </c>
      <c r="BN249">
        <v>210.047439575195</v>
      </c>
      <c r="BO249">
        <v>205.99234008789</v>
      </c>
      <c r="BP249">
        <v>205.17169189453099</v>
      </c>
      <c r="BQ249">
        <v>2</v>
      </c>
      <c r="BR249">
        <v>2</v>
      </c>
      <c r="BS249">
        <v>3</v>
      </c>
    </row>
    <row r="250" spans="1:71" x14ac:dyDescent="0.35">
      <c r="A250" t="s">
        <v>936</v>
      </c>
      <c r="B250" t="s">
        <v>937</v>
      </c>
      <c r="C250" t="s">
        <v>131</v>
      </c>
      <c r="D250" t="s">
        <v>17</v>
      </c>
      <c r="E250">
        <v>249</v>
      </c>
      <c r="F250">
        <v>-4.4000000000000004</v>
      </c>
      <c r="G250">
        <v>-6.6073198299999998</v>
      </c>
      <c r="H250">
        <v>-6.6</v>
      </c>
      <c r="I250">
        <f>0-F250</f>
        <v>4.4000000000000004</v>
      </c>
      <c r="J250">
        <f>0-G250</f>
        <v>6.6073198299999998</v>
      </c>
      <c r="K250">
        <f>0-H250</f>
        <v>6.6</v>
      </c>
      <c r="L250">
        <v>1.17176976791959</v>
      </c>
      <c r="M250">
        <v>0.80766337635688101</v>
      </c>
      <c r="N250">
        <f>1-_xlfn.PERCENTRANK.INC(I$2:I$4359,I250)</f>
        <v>0.68799999999999994</v>
      </c>
      <c r="O250">
        <f>1-_xlfn.PERCENTRANK.INC(J$2:J$4359,J250)</f>
        <v>0.27400000000000002</v>
      </c>
      <c r="P250">
        <f>1-_xlfn.PERCENTRANK.INC(K$2:K$4359,K250)</f>
        <v>0.26800000000000002</v>
      </c>
      <c r="Q250">
        <f>_xlfn.PERCENTRANK.INC(L$2:L$4359,L250)</f>
        <v>0.185</v>
      </c>
      <c r="R250">
        <f>((N250+P250)/2+Q250)/2</f>
        <v>0.33150000000000002</v>
      </c>
      <c r="S250">
        <v>13</v>
      </c>
      <c r="T250">
        <v>1</v>
      </c>
      <c r="U250">
        <v>2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3</v>
      </c>
      <c r="AB250" s="4">
        <v>210.27999567985501</v>
      </c>
      <c r="AC250">
        <v>5.0646000000000004</v>
      </c>
      <c r="AD250">
        <v>16</v>
      </c>
      <c r="AE250">
        <v>2</v>
      </c>
      <c r="AF250">
        <v>1</v>
      </c>
      <c r="AG250">
        <v>1</v>
      </c>
      <c r="AH250">
        <v>0</v>
      </c>
      <c r="AI250">
        <v>0</v>
      </c>
      <c r="AJ250">
        <v>1</v>
      </c>
      <c r="AK250" s="4">
        <v>0.11111111111111099</v>
      </c>
      <c r="AL250">
        <v>18</v>
      </c>
      <c r="AM250">
        <v>1</v>
      </c>
      <c r="AN250">
        <v>0</v>
      </c>
      <c r="AO250" s="4">
        <v>77.382800000000003</v>
      </c>
      <c r="AP250">
        <v>30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2</v>
      </c>
      <c r="AX250">
        <v>0</v>
      </c>
      <c r="AY250">
        <v>0</v>
      </c>
      <c r="AZ250">
        <v>0</v>
      </c>
      <c r="BA250">
        <v>32</v>
      </c>
      <c r="BB250">
        <v>0</v>
      </c>
      <c r="BC250">
        <v>0</v>
      </c>
      <c r="BD250">
        <v>0</v>
      </c>
      <c r="BE250">
        <v>0</v>
      </c>
      <c r="BF250" s="4">
        <v>24.39</v>
      </c>
      <c r="BG250">
        <v>9.1457481649244503</v>
      </c>
      <c r="BH250">
        <v>1.01189671247619</v>
      </c>
      <c r="BI250">
        <v>8.0382230243085502</v>
      </c>
      <c r="BJ250" s="4">
        <v>11.1111111111111</v>
      </c>
      <c r="BK250">
        <v>5.1041666666666599</v>
      </c>
      <c r="BL250" s="4">
        <v>160</v>
      </c>
      <c r="BM250" s="4">
        <v>174</v>
      </c>
      <c r="BN250">
        <v>206.28941345214801</v>
      </c>
      <c r="BO250">
        <v>209.43423461914</v>
      </c>
      <c r="BP250">
        <v>209.61711120605401</v>
      </c>
      <c r="BQ250">
        <v>2</v>
      </c>
      <c r="BR250">
        <v>0</v>
      </c>
      <c r="BS250">
        <v>1</v>
      </c>
    </row>
    <row r="251" spans="1:71" x14ac:dyDescent="0.35">
      <c r="A251" t="s">
        <v>936</v>
      </c>
      <c r="B251" t="s">
        <v>937</v>
      </c>
      <c r="C251" t="s">
        <v>131</v>
      </c>
      <c r="D251" t="s">
        <v>17</v>
      </c>
      <c r="E251">
        <v>250</v>
      </c>
      <c r="F251">
        <v>-4.43</v>
      </c>
      <c r="G251">
        <v>-6.60918999</v>
      </c>
      <c r="H251">
        <v>-6.6</v>
      </c>
      <c r="I251">
        <f>0-F251</f>
        <v>4.43</v>
      </c>
      <c r="J251">
        <f>0-G251</f>
        <v>6.60918999</v>
      </c>
      <c r="K251">
        <f>0-H251</f>
        <v>6.6</v>
      </c>
      <c r="L251">
        <v>1.43872054404738</v>
      </c>
      <c r="M251">
        <v>1.0119104647786801</v>
      </c>
      <c r="N251">
        <f>1-_xlfn.PERCENTRANK.INC(I$2:I$4359,I251)</f>
        <v>0.66900000000000004</v>
      </c>
      <c r="O251">
        <f>1-_xlfn.PERCENTRANK.INC(J$2:J$4359,J251)</f>
        <v>0.27300000000000002</v>
      </c>
      <c r="P251">
        <f>1-_xlfn.PERCENTRANK.INC(K$2:K$4359,K251)</f>
        <v>0.26800000000000002</v>
      </c>
      <c r="Q251">
        <f>_xlfn.PERCENTRANK.INC(L$2:L$4359,L251)</f>
        <v>0.313</v>
      </c>
      <c r="R251">
        <f>((N251+P251)/2+Q251)/2</f>
        <v>0.39075000000000004</v>
      </c>
      <c r="S251">
        <v>13</v>
      </c>
      <c r="T251">
        <v>1</v>
      </c>
      <c r="U251">
        <v>2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3</v>
      </c>
      <c r="AB251" s="4">
        <v>210.27999567985501</v>
      </c>
      <c r="AC251">
        <v>5.0646000000000004</v>
      </c>
      <c r="AD251">
        <v>16</v>
      </c>
      <c r="AE251">
        <v>2</v>
      </c>
      <c r="AF251">
        <v>1</v>
      </c>
      <c r="AG251">
        <v>1</v>
      </c>
      <c r="AH251">
        <v>0</v>
      </c>
      <c r="AI251">
        <v>0</v>
      </c>
      <c r="AJ251">
        <v>1</v>
      </c>
      <c r="AK251" s="4">
        <v>0.11111111111111099</v>
      </c>
      <c r="AL251">
        <v>18</v>
      </c>
      <c r="AM251">
        <v>1</v>
      </c>
      <c r="AN251">
        <v>0</v>
      </c>
      <c r="AO251" s="4">
        <v>77.382800000000003</v>
      </c>
      <c r="AP251">
        <v>30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2</v>
      </c>
      <c r="AX251">
        <v>0</v>
      </c>
      <c r="AY251">
        <v>0</v>
      </c>
      <c r="AZ251">
        <v>0</v>
      </c>
      <c r="BA251">
        <v>32</v>
      </c>
      <c r="BB251">
        <v>0</v>
      </c>
      <c r="BC251">
        <v>0</v>
      </c>
      <c r="BD251">
        <v>0</v>
      </c>
      <c r="BE251">
        <v>0</v>
      </c>
      <c r="BF251" s="4">
        <v>24.39</v>
      </c>
      <c r="BG251">
        <v>9.1457481649244503</v>
      </c>
      <c r="BH251">
        <v>1.01189671247619</v>
      </c>
      <c r="BI251">
        <v>8.0382230243085502</v>
      </c>
      <c r="BJ251" s="4">
        <v>11.1111111111111</v>
      </c>
      <c r="BK251">
        <v>5.1041666666666599</v>
      </c>
      <c r="BL251" s="4">
        <v>160</v>
      </c>
      <c r="BM251" s="4">
        <v>174</v>
      </c>
      <c r="BN251">
        <v>210.62199401855401</v>
      </c>
      <c r="BO251">
        <v>210.129150390625</v>
      </c>
      <c r="BP251">
        <v>209.72271728515599</v>
      </c>
      <c r="BQ251">
        <v>2</v>
      </c>
      <c r="BR251">
        <v>1</v>
      </c>
      <c r="BS251">
        <v>0</v>
      </c>
    </row>
    <row r="252" spans="1:71" x14ac:dyDescent="0.35">
      <c r="A252" t="s">
        <v>546</v>
      </c>
      <c r="B252" t="s">
        <v>547</v>
      </c>
      <c r="C252" t="s">
        <v>171</v>
      </c>
      <c r="D252" t="s">
        <v>17</v>
      </c>
      <c r="E252">
        <v>251</v>
      </c>
      <c r="F252">
        <v>-4.3499999999999996</v>
      </c>
      <c r="G252">
        <v>-6.04497719</v>
      </c>
      <c r="H252">
        <v>-6</v>
      </c>
      <c r="I252">
        <f>0-F252</f>
        <v>4.3499999999999996</v>
      </c>
      <c r="J252">
        <f>0-G252</f>
        <v>6.04497719</v>
      </c>
      <c r="K252">
        <f>0-H252</f>
        <v>6</v>
      </c>
      <c r="L252">
        <v>1.9005890040587501</v>
      </c>
      <c r="M252">
        <v>0.56185147922720202</v>
      </c>
      <c r="N252">
        <f>1-_xlfn.PERCENTRANK.INC(I$2:I$4359,I252)</f>
        <v>0.71300000000000008</v>
      </c>
      <c r="O252">
        <f>1-_xlfn.PERCENTRANK.INC(J$2:J$4359,J252)</f>
        <v>0.58499999999999996</v>
      </c>
      <c r="P252">
        <f>1-_xlfn.PERCENTRANK.INC(K$2:K$4359,K252)</f>
        <v>0.6</v>
      </c>
      <c r="Q252">
        <f>_xlfn.PERCENTRANK.INC(L$2:L$4359,L252)</f>
        <v>0.52100000000000002</v>
      </c>
      <c r="R252">
        <f>((N252+P252)/2+Q252)/2</f>
        <v>0.58875000000000011</v>
      </c>
      <c r="S252">
        <v>6</v>
      </c>
      <c r="T252">
        <v>7</v>
      </c>
      <c r="U252">
        <v>0</v>
      </c>
      <c r="V252">
        <v>1</v>
      </c>
      <c r="W252">
        <v>0</v>
      </c>
      <c r="X252">
        <v>2</v>
      </c>
      <c r="Y252">
        <v>0</v>
      </c>
      <c r="Z252">
        <v>0</v>
      </c>
      <c r="AA252">
        <v>1</v>
      </c>
      <c r="AB252" s="4">
        <v>218.275995254516</v>
      </c>
      <c r="AC252">
        <v>5.9481000000000002</v>
      </c>
      <c r="AD252">
        <v>18</v>
      </c>
      <c r="AE252">
        <v>3</v>
      </c>
      <c r="AF252">
        <v>1</v>
      </c>
      <c r="AG252">
        <v>2</v>
      </c>
      <c r="AH252">
        <v>1</v>
      </c>
      <c r="AI252">
        <v>0</v>
      </c>
      <c r="AJ252">
        <v>0</v>
      </c>
      <c r="AK252" s="4">
        <v>0.3125</v>
      </c>
      <c r="AL252">
        <v>16</v>
      </c>
      <c r="AM252">
        <v>0</v>
      </c>
      <c r="AN252">
        <v>0</v>
      </c>
      <c r="AO252" s="4">
        <v>80.921899999999994</v>
      </c>
      <c r="AP252">
        <v>32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1</v>
      </c>
      <c r="AX252">
        <v>2</v>
      </c>
      <c r="AY252">
        <v>0</v>
      </c>
      <c r="AZ252">
        <v>0</v>
      </c>
      <c r="BA252">
        <v>32</v>
      </c>
      <c r="BB252">
        <v>0</v>
      </c>
      <c r="BC252">
        <v>0</v>
      </c>
      <c r="BD252">
        <v>0</v>
      </c>
      <c r="BE252">
        <v>0</v>
      </c>
      <c r="BF252" s="4">
        <v>52.16</v>
      </c>
      <c r="BG252" s="4">
        <v>11.544314019277</v>
      </c>
      <c r="BH252" s="4">
        <v>0.98458800769406196</v>
      </c>
      <c r="BI252" s="4">
        <v>10.7250199363226</v>
      </c>
      <c r="BJ252" s="4">
        <v>14.0625</v>
      </c>
      <c r="BK252">
        <v>6.6666666666666599</v>
      </c>
      <c r="BL252" s="4">
        <v>159</v>
      </c>
      <c r="BM252" s="4">
        <v>157</v>
      </c>
      <c r="BN252">
        <v>227.95567321777301</v>
      </c>
      <c r="BO252">
        <v>228.67648315429599</v>
      </c>
      <c r="BP252">
        <v>228.45909118652301</v>
      </c>
      <c r="BQ252">
        <v>2</v>
      </c>
      <c r="BR252">
        <v>2</v>
      </c>
      <c r="BS252">
        <v>2</v>
      </c>
    </row>
    <row r="253" spans="1:71" x14ac:dyDescent="0.35">
      <c r="A253" t="s">
        <v>546</v>
      </c>
      <c r="B253" t="s">
        <v>547</v>
      </c>
      <c r="C253" t="s">
        <v>171</v>
      </c>
      <c r="D253" t="s">
        <v>17</v>
      </c>
      <c r="E253">
        <v>252</v>
      </c>
      <c r="F253">
        <v>-4.5</v>
      </c>
      <c r="G253">
        <v>-6.0786652600000002</v>
      </c>
      <c r="H253">
        <v>-6</v>
      </c>
      <c r="I253">
        <f>0-F253</f>
        <v>4.5</v>
      </c>
      <c r="J253">
        <f>0-G253</f>
        <v>6.0786652600000002</v>
      </c>
      <c r="K253">
        <f>0-H253</f>
        <v>6</v>
      </c>
      <c r="L253">
        <v>1.61558025783538</v>
      </c>
      <c r="M253">
        <v>1.11702686571445</v>
      </c>
      <c r="N253">
        <f>1-_xlfn.PERCENTRANK.INC(I$2:I$4359,I253)</f>
        <v>0.63400000000000001</v>
      </c>
      <c r="O253">
        <f>1-_xlfn.PERCENTRANK.INC(J$2:J$4359,J253)</f>
        <v>0.56600000000000006</v>
      </c>
      <c r="P253">
        <f>1-_xlfn.PERCENTRANK.INC(K$2:K$4359,K253)</f>
        <v>0.6</v>
      </c>
      <c r="Q253">
        <f>_xlfn.PERCENTRANK.INC(L$2:L$4359,L253)</f>
        <v>0.38900000000000001</v>
      </c>
      <c r="R253">
        <f>((N253+P253)/2+Q253)/2</f>
        <v>0.503</v>
      </c>
      <c r="S253">
        <v>6</v>
      </c>
      <c r="T253">
        <v>7</v>
      </c>
      <c r="U253">
        <v>0</v>
      </c>
      <c r="V253">
        <v>1</v>
      </c>
      <c r="W253">
        <v>0</v>
      </c>
      <c r="X253">
        <v>2</v>
      </c>
      <c r="Y253">
        <v>0</v>
      </c>
      <c r="Z253">
        <v>0</v>
      </c>
      <c r="AA253">
        <v>1</v>
      </c>
      <c r="AB253" s="4">
        <v>218.275995254516</v>
      </c>
      <c r="AC253">
        <v>5.9481000000000002</v>
      </c>
      <c r="AD253">
        <v>18</v>
      </c>
      <c r="AE253">
        <v>3</v>
      </c>
      <c r="AF253">
        <v>1</v>
      </c>
      <c r="AG253">
        <v>2</v>
      </c>
      <c r="AH253">
        <v>1</v>
      </c>
      <c r="AI253">
        <v>0</v>
      </c>
      <c r="AJ253">
        <v>0</v>
      </c>
      <c r="AK253" s="4">
        <v>0.3125</v>
      </c>
      <c r="AL253">
        <v>16</v>
      </c>
      <c r="AM253">
        <v>0</v>
      </c>
      <c r="AN253">
        <v>0</v>
      </c>
      <c r="AO253" s="4">
        <v>80.921899999999994</v>
      </c>
      <c r="AP253">
        <v>32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1</v>
      </c>
      <c r="AX253">
        <v>2</v>
      </c>
      <c r="AY253">
        <v>0</v>
      </c>
      <c r="AZ253">
        <v>0</v>
      </c>
      <c r="BA253">
        <v>32</v>
      </c>
      <c r="BB253">
        <v>0</v>
      </c>
      <c r="BC253">
        <v>0</v>
      </c>
      <c r="BD253">
        <v>0</v>
      </c>
      <c r="BE253">
        <v>0</v>
      </c>
      <c r="BF253" s="4">
        <v>52.16</v>
      </c>
      <c r="BG253" s="4">
        <v>11.544314019277</v>
      </c>
      <c r="BH253" s="4">
        <v>0.98458800769406196</v>
      </c>
      <c r="BI253" s="4">
        <v>10.7250199363226</v>
      </c>
      <c r="BJ253" s="4">
        <v>14.0625</v>
      </c>
      <c r="BK253">
        <v>6.6666666666666599</v>
      </c>
      <c r="BL253" s="4">
        <v>159</v>
      </c>
      <c r="BM253" s="4">
        <v>157</v>
      </c>
      <c r="BN253">
        <v>229.30453491210901</v>
      </c>
      <c r="BO253">
        <v>228.28479003906199</v>
      </c>
      <c r="BP253">
        <v>224.829986572265</v>
      </c>
      <c r="BQ253">
        <v>1</v>
      </c>
      <c r="BR253">
        <v>2</v>
      </c>
      <c r="BS253">
        <v>2</v>
      </c>
    </row>
    <row r="254" spans="1:71" x14ac:dyDescent="0.35">
      <c r="A254" t="s">
        <v>546</v>
      </c>
      <c r="B254" t="s">
        <v>547</v>
      </c>
      <c r="C254" t="s">
        <v>171</v>
      </c>
      <c r="D254" t="s">
        <v>17</v>
      </c>
      <c r="E254">
        <v>253</v>
      </c>
      <c r="F254">
        <v>-4.75</v>
      </c>
      <c r="G254">
        <v>-5.9019675300000003</v>
      </c>
      <c r="H254">
        <v>-5.9</v>
      </c>
      <c r="I254">
        <f>0-F254</f>
        <v>4.75</v>
      </c>
      <c r="J254">
        <f>0-G254</f>
        <v>5.9019675300000003</v>
      </c>
      <c r="K254">
        <f>0-H254</f>
        <v>5.9</v>
      </c>
      <c r="L254">
        <v>0.90464459518110196</v>
      </c>
      <c r="M254">
        <v>0.129148947062144</v>
      </c>
      <c r="N254">
        <f>1-_xlfn.PERCENTRANK.INC(I$2:I$4359,I254)</f>
        <v>0.495</v>
      </c>
      <c r="O254">
        <f>1-_xlfn.PERCENTRANK.INC(J$2:J$4359,J254)</f>
        <v>0.66999999999999993</v>
      </c>
      <c r="P254">
        <f>1-_xlfn.PERCENTRANK.INC(K$2:K$4359,K254)</f>
        <v>0.66199999999999992</v>
      </c>
      <c r="Q254">
        <f>_xlfn.PERCENTRANK.INC(L$2:L$4359,L254)</f>
        <v>7.9000000000000001E-2</v>
      </c>
      <c r="R254">
        <f>((N254+P254)/2+Q254)/2</f>
        <v>0.32874999999999999</v>
      </c>
      <c r="S254">
        <v>6</v>
      </c>
      <c r="T254">
        <v>7</v>
      </c>
      <c r="U254">
        <v>0</v>
      </c>
      <c r="V254">
        <v>1</v>
      </c>
      <c r="W254">
        <v>0</v>
      </c>
      <c r="X254">
        <v>2</v>
      </c>
      <c r="Y254">
        <v>0</v>
      </c>
      <c r="Z254">
        <v>0</v>
      </c>
      <c r="AA254">
        <v>1</v>
      </c>
      <c r="AB254" s="4">
        <v>218.275995254516</v>
      </c>
      <c r="AC254">
        <v>5.9481000000000002</v>
      </c>
      <c r="AD254">
        <v>18</v>
      </c>
      <c r="AE254">
        <v>3</v>
      </c>
      <c r="AF254">
        <v>1</v>
      </c>
      <c r="AG254">
        <v>2</v>
      </c>
      <c r="AH254">
        <v>1</v>
      </c>
      <c r="AI254">
        <v>0</v>
      </c>
      <c r="AJ254">
        <v>0</v>
      </c>
      <c r="AK254" s="4">
        <v>0.3125</v>
      </c>
      <c r="AL254">
        <v>16</v>
      </c>
      <c r="AM254">
        <v>0</v>
      </c>
      <c r="AN254">
        <v>0</v>
      </c>
      <c r="AO254" s="4">
        <v>80.921899999999994</v>
      </c>
      <c r="AP254">
        <v>32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1</v>
      </c>
      <c r="AX254">
        <v>2</v>
      </c>
      <c r="AY254">
        <v>0</v>
      </c>
      <c r="AZ254">
        <v>0</v>
      </c>
      <c r="BA254">
        <v>32</v>
      </c>
      <c r="BB254">
        <v>0</v>
      </c>
      <c r="BC254">
        <v>0</v>
      </c>
      <c r="BD254">
        <v>0</v>
      </c>
      <c r="BE254">
        <v>0</v>
      </c>
      <c r="BF254" s="4">
        <v>52.16</v>
      </c>
      <c r="BG254" s="4">
        <v>11.544314019277</v>
      </c>
      <c r="BH254" s="4">
        <v>0.98458800769406196</v>
      </c>
      <c r="BI254" s="4">
        <v>10.7250199363226</v>
      </c>
      <c r="BJ254" s="4">
        <v>14.0625</v>
      </c>
      <c r="BK254">
        <v>6.6666666666666599</v>
      </c>
      <c r="BL254" s="4">
        <v>159</v>
      </c>
      <c r="BM254" s="4">
        <v>157</v>
      </c>
      <c r="BN254">
        <v>230.479721069335</v>
      </c>
      <c r="BO254">
        <v>227.54771423339801</v>
      </c>
      <c r="BP254">
        <v>227.871170043945</v>
      </c>
      <c r="BQ254">
        <v>2</v>
      </c>
      <c r="BR254">
        <v>3</v>
      </c>
      <c r="BS254">
        <v>3</v>
      </c>
    </row>
    <row r="255" spans="1:71" x14ac:dyDescent="0.35">
      <c r="A255" t="s">
        <v>55</v>
      </c>
      <c r="B255" t="s">
        <v>56</v>
      </c>
      <c r="C255" t="s">
        <v>43</v>
      </c>
      <c r="D255" t="s">
        <v>44</v>
      </c>
      <c r="E255">
        <v>254</v>
      </c>
      <c r="F255">
        <v>-4.41</v>
      </c>
      <c r="G255">
        <v>-6.8937196700000003</v>
      </c>
      <c r="H255">
        <v>-6.9</v>
      </c>
      <c r="I255">
        <f>0-F255</f>
        <v>4.41</v>
      </c>
      <c r="J255">
        <f>0-G255</f>
        <v>6.8937196700000003</v>
      </c>
      <c r="K255">
        <f>0-H255</f>
        <v>6.9</v>
      </c>
      <c r="L255">
        <v>0.36726005404531598</v>
      </c>
      <c r="M255">
        <v>0.17606403360908601</v>
      </c>
      <c r="N255">
        <f>1-_xlfn.PERCENTRANK.INC(I$2:I$4359,I255)</f>
        <v>0.68199999999999994</v>
      </c>
      <c r="O255">
        <f>1-_xlfn.PERCENTRANK.INC(J$2:J$4359,J255)</f>
        <v>0.16500000000000004</v>
      </c>
      <c r="P255">
        <f>1-_xlfn.PERCENTRANK.INC(K$2:K$4359,K255)</f>
        <v>0.15800000000000003</v>
      </c>
      <c r="Q255">
        <f>_xlfn.PERCENTRANK.INC(L$2:L$4359,L255)</f>
        <v>3.0000000000000001E-3</v>
      </c>
      <c r="R255">
        <f>((N255+P255)/2+Q255)/2</f>
        <v>0.21149999999999999</v>
      </c>
      <c r="S255">
        <v>14</v>
      </c>
      <c r="T255">
        <v>1</v>
      </c>
      <c r="U255">
        <v>2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3</v>
      </c>
      <c r="AB255" s="4">
        <v>270.71899402141503</v>
      </c>
      <c r="AC255">
        <v>4.8308</v>
      </c>
      <c r="AD255">
        <v>13</v>
      </c>
      <c r="AE255">
        <v>3</v>
      </c>
      <c r="AF255">
        <v>0</v>
      </c>
      <c r="AG255">
        <v>0</v>
      </c>
      <c r="AH255">
        <v>0</v>
      </c>
      <c r="AI255">
        <v>0</v>
      </c>
      <c r="AJ255">
        <v>0</v>
      </c>
      <c r="AK255" s="4">
        <v>4.7619047619047603E-2</v>
      </c>
      <c r="AL255">
        <v>21</v>
      </c>
      <c r="AM255">
        <v>1</v>
      </c>
      <c r="AN255">
        <v>0</v>
      </c>
      <c r="AO255" s="4">
        <v>88.942999999999898</v>
      </c>
      <c r="AP255">
        <v>30</v>
      </c>
      <c r="AQ255">
        <v>1</v>
      </c>
      <c r="AR255">
        <v>0</v>
      </c>
      <c r="AS255">
        <v>0</v>
      </c>
      <c r="AT255">
        <v>1</v>
      </c>
      <c r="AU255">
        <v>0</v>
      </c>
      <c r="AV255">
        <v>0</v>
      </c>
      <c r="AW255">
        <v>2</v>
      </c>
      <c r="AX255">
        <v>1</v>
      </c>
      <c r="AY255">
        <v>0</v>
      </c>
      <c r="AZ255">
        <v>0</v>
      </c>
      <c r="BA255">
        <v>32</v>
      </c>
      <c r="BB255">
        <v>0</v>
      </c>
      <c r="BC255">
        <v>0</v>
      </c>
      <c r="BD255">
        <v>0</v>
      </c>
      <c r="BE255">
        <v>0</v>
      </c>
      <c r="BF255" s="4">
        <v>34.89</v>
      </c>
      <c r="BG255" s="4">
        <v>11.144410730235499</v>
      </c>
      <c r="BH255">
        <v>1.0857460083908801</v>
      </c>
      <c r="BI255">
        <v>9.2642889258713392</v>
      </c>
      <c r="BJ255" s="4">
        <v>13.959183673469299</v>
      </c>
      <c r="BK255">
        <v>5.78</v>
      </c>
      <c r="BL255" s="4">
        <v>157</v>
      </c>
      <c r="BM255" s="4">
        <v>174</v>
      </c>
      <c r="BN255">
        <v>237.49980163574199</v>
      </c>
      <c r="BO255">
        <v>240.0693359375</v>
      </c>
      <c r="BP255">
        <v>241.89562988281199</v>
      </c>
      <c r="BQ255">
        <v>0</v>
      </c>
      <c r="BR255">
        <v>0</v>
      </c>
      <c r="BS255">
        <v>0</v>
      </c>
    </row>
    <row r="256" spans="1:71" x14ac:dyDescent="0.35">
      <c r="A256" t="s">
        <v>55</v>
      </c>
      <c r="B256" t="s">
        <v>56</v>
      </c>
      <c r="C256" t="s">
        <v>43</v>
      </c>
      <c r="D256" t="s">
        <v>44</v>
      </c>
      <c r="E256">
        <v>255</v>
      </c>
      <c r="F256">
        <v>-4.38</v>
      </c>
      <c r="G256">
        <v>-6.8517007799999998</v>
      </c>
      <c r="H256">
        <v>-6.9</v>
      </c>
      <c r="I256">
        <f>0-F256</f>
        <v>4.38</v>
      </c>
      <c r="J256">
        <f>0-G256</f>
        <v>6.8517007799999998</v>
      </c>
      <c r="K256">
        <f>0-H256</f>
        <v>6.9</v>
      </c>
      <c r="L256">
        <v>1.7394557130856201</v>
      </c>
      <c r="M256">
        <v>1.14907956961279</v>
      </c>
      <c r="N256">
        <f>1-_xlfn.PERCENTRANK.INC(I$2:I$4359,I256)</f>
        <v>0.69799999999999995</v>
      </c>
      <c r="O256">
        <f>1-_xlfn.PERCENTRANK.INC(J$2:J$4359,J256)</f>
        <v>0.17800000000000005</v>
      </c>
      <c r="P256">
        <f>1-_xlfn.PERCENTRANK.INC(K$2:K$4359,K256)</f>
        <v>0.15800000000000003</v>
      </c>
      <c r="Q256">
        <f>_xlfn.PERCENTRANK.INC(L$2:L$4359,L256)</f>
        <v>0.44600000000000001</v>
      </c>
      <c r="R256">
        <f>((N256+P256)/2+Q256)/2</f>
        <v>0.437</v>
      </c>
      <c r="S256">
        <v>14</v>
      </c>
      <c r="T256">
        <v>1</v>
      </c>
      <c r="U256">
        <v>2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3</v>
      </c>
      <c r="AB256" s="4">
        <v>270.71899402141503</v>
      </c>
      <c r="AC256">
        <v>4.8308</v>
      </c>
      <c r="AD256">
        <v>13</v>
      </c>
      <c r="AE256">
        <v>3</v>
      </c>
      <c r="AF256">
        <v>0</v>
      </c>
      <c r="AG256">
        <v>0</v>
      </c>
      <c r="AH256">
        <v>0</v>
      </c>
      <c r="AI256">
        <v>0</v>
      </c>
      <c r="AJ256">
        <v>0</v>
      </c>
      <c r="AK256" s="4">
        <v>4.7619047619047603E-2</v>
      </c>
      <c r="AL256">
        <v>21</v>
      </c>
      <c r="AM256">
        <v>1</v>
      </c>
      <c r="AN256">
        <v>0</v>
      </c>
      <c r="AO256" s="4">
        <v>88.942999999999898</v>
      </c>
      <c r="AP256">
        <v>30</v>
      </c>
      <c r="AQ256">
        <v>1</v>
      </c>
      <c r="AR256">
        <v>0</v>
      </c>
      <c r="AS256">
        <v>0</v>
      </c>
      <c r="AT256">
        <v>1</v>
      </c>
      <c r="AU256">
        <v>0</v>
      </c>
      <c r="AV256">
        <v>0</v>
      </c>
      <c r="AW256">
        <v>2</v>
      </c>
      <c r="AX256">
        <v>1</v>
      </c>
      <c r="AY256">
        <v>0</v>
      </c>
      <c r="AZ256">
        <v>0</v>
      </c>
      <c r="BA256">
        <v>32</v>
      </c>
      <c r="BB256">
        <v>0</v>
      </c>
      <c r="BC256">
        <v>0</v>
      </c>
      <c r="BD256">
        <v>0</v>
      </c>
      <c r="BE256">
        <v>0</v>
      </c>
      <c r="BF256" s="4">
        <v>34.89</v>
      </c>
      <c r="BG256" s="4">
        <v>11.144410730235499</v>
      </c>
      <c r="BH256">
        <v>1.0857460083908801</v>
      </c>
      <c r="BI256">
        <v>9.2642889258713392</v>
      </c>
      <c r="BJ256" s="4">
        <v>13.959183673469299</v>
      </c>
      <c r="BK256">
        <v>5.78</v>
      </c>
      <c r="BL256" s="4">
        <v>157</v>
      </c>
      <c r="BM256" s="4">
        <v>174</v>
      </c>
      <c r="BN256">
        <v>233.84564208984301</v>
      </c>
      <c r="BO256">
        <v>239.68127441406199</v>
      </c>
      <c r="BP256">
        <v>239.01239013671801</v>
      </c>
      <c r="BQ256">
        <v>0</v>
      </c>
      <c r="BR256">
        <v>0</v>
      </c>
      <c r="BS256">
        <v>0</v>
      </c>
    </row>
    <row r="257" spans="1:71" x14ac:dyDescent="0.35">
      <c r="A257" t="s">
        <v>55</v>
      </c>
      <c r="B257" t="s">
        <v>56</v>
      </c>
      <c r="C257" t="s">
        <v>43</v>
      </c>
      <c r="D257" t="s">
        <v>44</v>
      </c>
      <c r="E257">
        <v>256</v>
      </c>
      <c r="F257">
        <v>-4.41</v>
      </c>
      <c r="G257">
        <v>-6.9058013000000003</v>
      </c>
      <c r="H257">
        <v>-6.9</v>
      </c>
      <c r="I257">
        <f>0-F257</f>
        <v>4.41</v>
      </c>
      <c r="J257">
        <f>0-G257</f>
        <v>6.9058013000000003</v>
      </c>
      <c r="K257">
        <f>0-H257</f>
        <v>6.9</v>
      </c>
      <c r="L257">
        <v>0.36649265454517599</v>
      </c>
      <c r="M257">
        <v>0.18036253196371099</v>
      </c>
      <c r="N257">
        <f>1-_xlfn.PERCENTRANK.INC(I$2:I$4359,I257)</f>
        <v>0.68199999999999994</v>
      </c>
      <c r="O257">
        <f>1-_xlfn.PERCENTRANK.INC(J$2:J$4359,J257)</f>
        <v>0.16000000000000003</v>
      </c>
      <c r="P257">
        <f>1-_xlfn.PERCENTRANK.INC(K$2:K$4359,K257)</f>
        <v>0.15800000000000003</v>
      </c>
      <c r="Q257">
        <f>_xlfn.PERCENTRANK.INC(L$2:L$4359,L257)</f>
        <v>3.0000000000000001E-3</v>
      </c>
      <c r="R257">
        <f>((N257+P257)/2+Q257)/2</f>
        <v>0.21149999999999999</v>
      </c>
      <c r="S257">
        <v>14</v>
      </c>
      <c r="T257">
        <v>1</v>
      </c>
      <c r="U257">
        <v>2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3</v>
      </c>
      <c r="AB257" s="4">
        <v>270.71899402141503</v>
      </c>
      <c r="AC257">
        <v>4.8308</v>
      </c>
      <c r="AD257">
        <v>13</v>
      </c>
      <c r="AE257">
        <v>3</v>
      </c>
      <c r="AF257">
        <v>0</v>
      </c>
      <c r="AG257">
        <v>0</v>
      </c>
      <c r="AH257">
        <v>0</v>
      </c>
      <c r="AI257">
        <v>0</v>
      </c>
      <c r="AJ257">
        <v>0</v>
      </c>
      <c r="AK257" s="4">
        <v>4.7619047619047603E-2</v>
      </c>
      <c r="AL257">
        <v>21</v>
      </c>
      <c r="AM257">
        <v>1</v>
      </c>
      <c r="AN257">
        <v>0</v>
      </c>
      <c r="AO257" s="4">
        <v>88.942999999999898</v>
      </c>
      <c r="AP257">
        <v>30</v>
      </c>
      <c r="AQ257">
        <v>1</v>
      </c>
      <c r="AR257">
        <v>0</v>
      </c>
      <c r="AS257">
        <v>0</v>
      </c>
      <c r="AT257">
        <v>1</v>
      </c>
      <c r="AU257">
        <v>0</v>
      </c>
      <c r="AV257">
        <v>0</v>
      </c>
      <c r="AW257">
        <v>2</v>
      </c>
      <c r="AX257">
        <v>1</v>
      </c>
      <c r="AY257">
        <v>0</v>
      </c>
      <c r="AZ257">
        <v>0</v>
      </c>
      <c r="BA257">
        <v>32</v>
      </c>
      <c r="BB257">
        <v>0</v>
      </c>
      <c r="BC257">
        <v>0</v>
      </c>
      <c r="BD257">
        <v>0</v>
      </c>
      <c r="BE257">
        <v>0</v>
      </c>
      <c r="BF257" s="4">
        <v>34.89</v>
      </c>
      <c r="BG257" s="4">
        <v>11.144410730235499</v>
      </c>
      <c r="BH257">
        <v>1.0857460083908801</v>
      </c>
      <c r="BI257">
        <v>9.2642889258713392</v>
      </c>
      <c r="BJ257" s="4">
        <v>13.959183673469299</v>
      </c>
      <c r="BK257">
        <v>5.78</v>
      </c>
      <c r="BL257" s="4">
        <v>157</v>
      </c>
      <c r="BM257" s="4">
        <v>174</v>
      </c>
      <c r="BN257">
        <v>238.30189514160099</v>
      </c>
      <c r="BO257">
        <v>239.74723815917901</v>
      </c>
      <c r="BP257">
        <v>239.01268005371</v>
      </c>
      <c r="BQ257">
        <v>0</v>
      </c>
      <c r="BR257">
        <v>0</v>
      </c>
      <c r="BS257">
        <v>0</v>
      </c>
    </row>
    <row r="258" spans="1:71" x14ac:dyDescent="0.35">
      <c r="A258" t="s">
        <v>61</v>
      </c>
      <c r="B258" t="s">
        <v>62</v>
      </c>
      <c r="C258" t="s">
        <v>12</v>
      </c>
      <c r="D258" t="s">
        <v>13</v>
      </c>
      <c r="E258">
        <v>257</v>
      </c>
      <c r="F258">
        <v>-4.8600000000000003</v>
      </c>
      <c r="G258">
        <v>-7.0925674399999998</v>
      </c>
      <c r="H258">
        <v>-7.1</v>
      </c>
      <c r="I258">
        <f>0-F258</f>
        <v>4.8600000000000003</v>
      </c>
      <c r="J258">
        <f>0-G258</f>
        <v>7.0925674399999998</v>
      </c>
      <c r="K258">
        <f>0-H258</f>
        <v>7.1</v>
      </c>
      <c r="L258">
        <v>0.67973309947850302</v>
      </c>
      <c r="M258">
        <v>0.146335355537761</v>
      </c>
      <c r="N258">
        <f>1-_xlfn.PERCENTRANK.INC(I$2:I$4359,I258)</f>
        <v>0.43500000000000005</v>
      </c>
      <c r="O258">
        <f>1-_xlfn.PERCENTRANK.INC(J$2:J$4359,J258)</f>
        <v>0.10399999999999998</v>
      </c>
      <c r="P258">
        <f>1-_xlfn.PERCENTRANK.INC(K$2:K$4359,K258)</f>
        <v>0.10099999999999998</v>
      </c>
      <c r="Q258">
        <f>_xlfn.PERCENTRANK.INC(L$2:L$4359,L258)</f>
        <v>3.2000000000000001E-2</v>
      </c>
      <c r="R258">
        <f>((N258+P258)/2+Q258)/2</f>
        <v>0.15000000000000002</v>
      </c>
      <c r="S258">
        <v>12</v>
      </c>
      <c r="T258">
        <v>3</v>
      </c>
      <c r="U258">
        <v>0</v>
      </c>
      <c r="V258">
        <v>1</v>
      </c>
      <c r="W258">
        <v>0</v>
      </c>
      <c r="X258">
        <v>2</v>
      </c>
      <c r="Y258">
        <v>0</v>
      </c>
      <c r="Z258">
        <v>0</v>
      </c>
      <c r="AA258">
        <v>2</v>
      </c>
      <c r="AB258" s="4">
        <v>240.28199458122199</v>
      </c>
      <c r="AC258">
        <v>5.9082999999999899</v>
      </c>
      <c r="AD258">
        <v>16</v>
      </c>
      <c r="AE258">
        <v>3</v>
      </c>
      <c r="AF258">
        <v>1</v>
      </c>
      <c r="AG258">
        <v>2</v>
      </c>
      <c r="AH258">
        <v>1</v>
      </c>
      <c r="AI258">
        <v>0</v>
      </c>
      <c r="AJ258">
        <v>0</v>
      </c>
      <c r="AK258" s="4">
        <v>0.26315789473684198</v>
      </c>
      <c r="AL258">
        <v>19</v>
      </c>
      <c r="AM258">
        <v>0</v>
      </c>
      <c r="AN258">
        <v>0</v>
      </c>
      <c r="AO258" s="4">
        <v>84.7624</v>
      </c>
      <c r="AP258">
        <v>32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</v>
      </c>
      <c r="AX258">
        <v>2</v>
      </c>
      <c r="AY258">
        <v>0</v>
      </c>
      <c r="AZ258">
        <v>0</v>
      </c>
      <c r="BA258">
        <v>33</v>
      </c>
      <c r="BB258">
        <v>0</v>
      </c>
      <c r="BC258">
        <v>0</v>
      </c>
      <c r="BD258">
        <v>0</v>
      </c>
      <c r="BE258">
        <v>0</v>
      </c>
      <c r="BF258" s="4">
        <v>52.16</v>
      </c>
      <c r="BG258" s="4">
        <v>11.108374690554401</v>
      </c>
      <c r="BH258" s="4">
        <v>0.97409439323269997</v>
      </c>
      <c r="BI258" s="4">
        <v>10.403796970527001</v>
      </c>
      <c r="BJ258" s="4">
        <v>14.409972299168899</v>
      </c>
      <c r="BK258">
        <v>7.55555555555555</v>
      </c>
      <c r="BL258" s="4">
        <v>163</v>
      </c>
      <c r="BM258" s="4">
        <v>175</v>
      </c>
      <c r="BN258">
        <v>236.07847595214801</v>
      </c>
      <c r="BO258">
        <v>240.34747314453099</v>
      </c>
      <c r="BP258">
        <v>238.06895446777301</v>
      </c>
      <c r="BQ258">
        <v>2</v>
      </c>
      <c r="BR258">
        <v>2</v>
      </c>
      <c r="BS258">
        <v>2</v>
      </c>
    </row>
    <row r="259" spans="1:71" x14ac:dyDescent="0.35">
      <c r="A259" t="s">
        <v>61</v>
      </c>
      <c r="B259" t="s">
        <v>62</v>
      </c>
      <c r="C259" t="s">
        <v>12</v>
      </c>
      <c r="D259" t="s">
        <v>13</v>
      </c>
      <c r="E259">
        <v>258</v>
      </c>
      <c r="F259">
        <v>-4.82</v>
      </c>
      <c r="G259">
        <v>-7.0617823599999996</v>
      </c>
      <c r="H259">
        <v>-7.1</v>
      </c>
      <c r="I259">
        <f>0-F259</f>
        <v>4.82</v>
      </c>
      <c r="J259">
        <f>0-G259</f>
        <v>7.0617823599999996</v>
      </c>
      <c r="K259">
        <f>0-H259</f>
        <v>7.1</v>
      </c>
      <c r="L259">
        <v>1.3387120769590399</v>
      </c>
      <c r="M259">
        <v>0.247404511979606</v>
      </c>
      <c r="N259">
        <f>1-_xlfn.PERCENTRANK.INC(I$2:I$4359,I259)</f>
        <v>0.45599999999999996</v>
      </c>
      <c r="O259">
        <f>1-_xlfn.PERCENTRANK.INC(J$2:J$4359,J259)</f>
        <v>0.11299999999999999</v>
      </c>
      <c r="P259">
        <f>1-_xlfn.PERCENTRANK.INC(K$2:K$4359,K259)</f>
        <v>0.10099999999999998</v>
      </c>
      <c r="Q259">
        <f>_xlfn.PERCENTRANK.INC(L$2:L$4359,L259)</f>
        <v>0.26300000000000001</v>
      </c>
      <c r="R259">
        <f>((N259+P259)/2+Q259)/2</f>
        <v>0.27074999999999999</v>
      </c>
      <c r="S259">
        <v>12</v>
      </c>
      <c r="T259">
        <v>3</v>
      </c>
      <c r="U259">
        <v>0</v>
      </c>
      <c r="V259">
        <v>1</v>
      </c>
      <c r="W259">
        <v>0</v>
      </c>
      <c r="X259">
        <v>2</v>
      </c>
      <c r="Y259">
        <v>0</v>
      </c>
      <c r="Z259">
        <v>0</v>
      </c>
      <c r="AA259">
        <v>2</v>
      </c>
      <c r="AB259" s="4">
        <v>240.28199458122199</v>
      </c>
      <c r="AC259">
        <v>5.9082999999999899</v>
      </c>
      <c r="AD259">
        <v>16</v>
      </c>
      <c r="AE259">
        <v>3</v>
      </c>
      <c r="AF259">
        <v>1</v>
      </c>
      <c r="AG259">
        <v>2</v>
      </c>
      <c r="AH259">
        <v>1</v>
      </c>
      <c r="AI259">
        <v>0</v>
      </c>
      <c r="AJ259">
        <v>0</v>
      </c>
      <c r="AK259" s="4">
        <v>0.26315789473684198</v>
      </c>
      <c r="AL259">
        <v>19</v>
      </c>
      <c r="AM259">
        <v>0</v>
      </c>
      <c r="AN259">
        <v>0</v>
      </c>
      <c r="AO259" s="4">
        <v>84.7624</v>
      </c>
      <c r="AP259">
        <v>32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1</v>
      </c>
      <c r="AX259">
        <v>2</v>
      </c>
      <c r="AY259">
        <v>0</v>
      </c>
      <c r="AZ259">
        <v>0</v>
      </c>
      <c r="BA259">
        <v>33</v>
      </c>
      <c r="BB259">
        <v>0</v>
      </c>
      <c r="BC259">
        <v>0</v>
      </c>
      <c r="BD259">
        <v>0</v>
      </c>
      <c r="BE259">
        <v>0</v>
      </c>
      <c r="BF259" s="4">
        <v>52.16</v>
      </c>
      <c r="BG259" s="4">
        <v>11.108374690554401</v>
      </c>
      <c r="BH259" s="4">
        <v>0.97409439323269997</v>
      </c>
      <c r="BI259" s="4">
        <v>10.403796970527001</v>
      </c>
      <c r="BJ259" s="4">
        <v>14.409972299168899</v>
      </c>
      <c r="BK259">
        <v>7.55555555555555</v>
      </c>
      <c r="BL259" s="4">
        <v>163</v>
      </c>
      <c r="BM259" s="4">
        <v>175</v>
      </c>
      <c r="BN259">
        <v>243.44787597656199</v>
      </c>
      <c r="BO259">
        <v>245.04969787597599</v>
      </c>
      <c r="BP259">
        <v>244.313385009765</v>
      </c>
      <c r="BQ259">
        <v>2</v>
      </c>
      <c r="BR259">
        <v>1</v>
      </c>
      <c r="BS259">
        <v>2</v>
      </c>
    </row>
    <row r="260" spans="1:71" x14ac:dyDescent="0.35">
      <c r="A260" t="s">
        <v>61</v>
      </c>
      <c r="B260" t="s">
        <v>62</v>
      </c>
      <c r="C260" t="s">
        <v>12</v>
      </c>
      <c r="D260" t="s">
        <v>13</v>
      </c>
      <c r="E260">
        <v>259</v>
      </c>
      <c r="F260">
        <v>-5.03</v>
      </c>
      <c r="G260">
        <v>-7.0924239199999999</v>
      </c>
      <c r="H260">
        <v>-7.1</v>
      </c>
      <c r="I260">
        <f>0-F260</f>
        <v>5.03</v>
      </c>
      <c r="J260">
        <f>0-G260</f>
        <v>7.0924239199999999</v>
      </c>
      <c r="K260">
        <f>0-H260</f>
        <v>7.1</v>
      </c>
      <c r="L260">
        <v>0.38210158775319403</v>
      </c>
      <c r="M260">
        <v>0.11972596402222201</v>
      </c>
      <c r="N260">
        <f>1-_xlfn.PERCENTRANK.INC(I$2:I$4359,I260)</f>
        <v>0.34199999999999997</v>
      </c>
      <c r="O260">
        <f>1-_xlfn.PERCENTRANK.INC(J$2:J$4359,J260)</f>
        <v>0.10399999999999998</v>
      </c>
      <c r="P260">
        <f>1-_xlfn.PERCENTRANK.INC(K$2:K$4359,K260)</f>
        <v>0.10099999999999998</v>
      </c>
      <c r="Q260">
        <f>_xlfn.PERCENTRANK.INC(L$2:L$4359,L260)</f>
        <v>4.0000000000000001E-3</v>
      </c>
      <c r="R260">
        <f>((N260+P260)/2+Q260)/2</f>
        <v>0.11274999999999999</v>
      </c>
      <c r="S260">
        <v>12</v>
      </c>
      <c r="T260">
        <v>3</v>
      </c>
      <c r="U260">
        <v>0</v>
      </c>
      <c r="V260">
        <v>1</v>
      </c>
      <c r="W260">
        <v>0</v>
      </c>
      <c r="X260">
        <v>2</v>
      </c>
      <c r="Y260">
        <v>0</v>
      </c>
      <c r="Z260">
        <v>0</v>
      </c>
      <c r="AA260">
        <v>2</v>
      </c>
      <c r="AB260" s="4">
        <v>240.28199458122199</v>
      </c>
      <c r="AC260">
        <v>5.9082999999999899</v>
      </c>
      <c r="AD260">
        <v>16</v>
      </c>
      <c r="AE260">
        <v>3</v>
      </c>
      <c r="AF260">
        <v>1</v>
      </c>
      <c r="AG260">
        <v>2</v>
      </c>
      <c r="AH260">
        <v>1</v>
      </c>
      <c r="AI260">
        <v>0</v>
      </c>
      <c r="AJ260">
        <v>0</v>
      </c>
      <c r="AK260" s="4">
        <v>0.26315789473684198</v>
      </c>
      <c r="AL260">
        <v>19</v>
      </c>
      <c r="AM260">
        <v>0</v>
      </c>
      <c r="AN260">
        <v>0</v>
      </c>
      <c r="AO260" s="4">
        <v>84.7624</v>
      </c>
      <c r="AP260">
        <v>32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1</v>
      </c>
      <c r="AX260">
        <v>2</v>
      </c>
      <c r="AY260">
        <v>0</v>
      </c>
      <c r="AZ260">
        <v>0</v>
      </c>
      <c r="BA260">
        <v>33</v>
      </c>
      <c r="BB260">
        <v>0</v>
      </c>
      <c r="BC260">
        <v>0</v>
      </c>
      <c r="BD260">
        <v>0</v>
      </c>
      <c r="BE260">
        <v>0</v>
      </c>
      <c r="BF260" s="4">
        <v>52.16</v>
      </c>
      <c r="BG260" s="4">
        <v>11.108374690554401</v>
      </c>
      <c r="BH260" s="4">
        <v>0.97409439323269997</v>
      </c>
      <c r="BI260" s="4">
        <v>10.403796970527001</v>
      </c>
      <c r="BJ260" s="4">
        <v>14.409972299168899</v>
      </c>
      <c r="BK260">
        <v>7.55555555555555</v>
      </c>
      <c r="BL260" s="4">
        <v>163</v>
      </c>
      <c r="BM260" s="4">
        <v>175</v>
      </c>
      <c r="BN260">
        <v>237.82995605468699</v>
      </c>
      <c r="BO260">
        <v>237.35649108886699</v>
      </c>
      <c r="BP260">
        <v>236.07160949707</v>
      </c>
      <c r="BQ260">
        <v>1</v>
      </c>
      <c r="BR260">
        <v>3</v>
      </c>
      <c r="BS260">
        <v>2</v>
      </c>
    </row>
    <row r="261" spans="1:71" x14ac:dyDescent="0.35">
      <c r="A261" t="s">
        <v>2011</v>
      </c>
      <c r="B261" t="s">
        <v>2012</v>
      </c>
      <c r="C261" t="s">
        <v>20</v>
      </c>
      <c r="D261" t="s">
        <v>21</v>
      </c>
      <c r="E261">
        <v>260</v>
      </c>
      <c r="F261">
        <v>-4.3099999999999996</v>
      </c>
      <c r="G261">
        <v>-6.2069325400000004</v>
      </c>
      <c r="H261">
        <v>-6.3</v>
      </c>
      <c r="I261">
        <f>0-F261</f>
        <v>4.3099999999999996</v>
      </c>
      <c r="J261">
        <f>0-G261</f>
        <v>6.2069325400000004</v>
      </c>
      <c r="K261">
        <f>0-H261</f>
        <v>6.3</v>
      </c>
      <c r="L261">
        <v>2.7126262802930898</v>
      </c>
      <c r="M261">
        <v>1.9062366056700799</v>
      </c>
      <c r="N261">
        <f>1-_xlfn.PERCENTRANK.INC(I$2:I$4359,I261)</f>
        <v>0.73399999999999999</v>
      </c>
      <c r="O261">
        <f>1-_xlfn.PERCENTRANK.INC(J$2:J$4359,J261)</f>
        <v>0.49099999999999999</v>
      </c>
      <c r="P261">
        <f>1-_xlfn.PERCENTRANK.INC(K$2:K$4359,K261)</f>
        <v>0.42100000000000004</v>
      </c>
      <c r="Q261">
        <f>_xlfn.PERCENTRANK.INC(L$2:L$4359,L261)</f>
        <v>0.84099999999999997</v>
      </c>
      <c r="R261">
        <f>((N261+P261)/2+Q261)/2</f>
        <v>0.70924999999999994</v>
      </c>
      <c r="S261">
        <v>16</v>
      </c>
      <c r="T261">
        <v>3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3</v>
      </c>
      <c r="AB261" s="4">
        <v>287.446993947029</v>
      </c>
      <c r="AC261">
        <v>9.0899000000000001</v>
      </c>
      <c r="AD261">
        <v>30</v>
      </c>
      <c r="AE261">
        <v>1</v>
      </c>
      <c r="AF261">
        <v>2</v>
      </c>
      <c r="AG261">
        <v>2</v>
      </c>
      <c r="AH261">
        <v>0</v>
      </c>
      <c r="AI261">
        <v>1</v>
      </c>
      <c r="AJ261">
        <v>1</v>
      </c>
      <c r="AK261" s="4">
        <v>0.217391304347826</v>
      </c>
      <c r="AL261">
        <v>23</v>
      </c>
      <c r="AM261">
        <v>1</v>
      </c>
      <c r="AN261">
        <v>0</v>
      </c>
      <c r="AO261" s="4">
        <v>118.538699999999</v>
      </c>
      <c r="AP261">
        <v>50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1</v>
      </c>
      <c r="AY261">
        <v>0</v>
      </c>
      <c r="AZ261">
        <v>0</v>
      </c>
      <c r="BA261">
        <v>52</v>
      </c>
      <c r="BB261">
        <v>0</v>
      </c>
      <c r="BC261">
        <v>0</v>
      </c>
      <c r="BD261">
        <v>0</v>
      </c>
      <c r="BE261">
        <v>0</v>
      </c>
      <c r="BF261" s="4">
        <v>24.67</v>
      </c>
      <c r="BG261">
        <v>9.5706632275481205</v>
      </c>
      <c r="BH261" s="4">
        <v>0.97321461363891004</v>
      </c>
      <c r="BI261">
        <v>8.8340726633386701</v>
      </c>
      <c r="BJ261" s="4">
        <v>15.879017013232501</v>
      </c>
      <c r="BK261">
        <v>7.5130072840790803</v>
      </c>
      <c r="BL261" s="4">
        <v>275</v>
      </c>
      <c r="BM261" s="4">
        <v>302</v>
      </c>
      <c r="BN261">
        <v>282.01892089843699</v>
      </c>
      <c r="BO261">
        <v>276.58160400390602</v>
      </c>
      <c r="BP261">
        <v>276.59613037109301</v>
      </c>
      <c r="BQ261">
        <v>1</v>
      </c>
      <c r="BR261">
        <v>2</v>
      </c>
      <c r="BS261">
        <v>2</v>
      </c>
    </row>
    <row r="262" spans="1:71" x14ac:dyDescent="0.35">
      <c r="A262" t="s">
        <v>2011</v>
      </c>
      <c r="B262" t="s">
        <v>2012</v>
      </c>
      <c r="C262" t="s">
        <v>20</v>
      </c>
      <c r="D262" t="s">
        <v>21</v>
      </c>
      <c r="E262">
        <v>261</v>
      </c>
      <c r="F262">
        <v>-5.3</v>
      </c>
      <c r="G262">
        <v>-6.2209329599999998</v>
      </c>
      <c r="H262">
        <v>-6.3</v>
      </c>
      <c r="I262">
        <f>0-F262</f>
        <v>5.3</v>
      </c>
      <c r="J262">
        <f>0-G262</f>
        <v>6.2209329599999998</v>
      </c>
      <c r="K262">
        <f>0-H262</f>
        <v>6.3</v>
      </c>
      <c r="L262">
        <v>2.52156840885905</v>
      </c>
      <c r="M262">
        <v>1.52539270496865</v>
      </c>
      <c r="N262">
        <f>1-_xlfn.PERCENTRANK.INC(I$2:I$4359,I262)</f>
        <v>0.20799999999999996</v>
      </c>
      <c r="O262">
        <f>1-_xlfn.PERCENTRANK.INC(J$2:J$4359,J262)</f>
        <v>0.48</v>
      </c>
      <c r="P262">
        <f>1-_xlfn.PERCENTRANK.INC(K$2:K$4359,K262)</f>
        <v>0.42100000000000004</v>
      </c>
      <c r="Q262">
        <f>_xlfn.PERCENTRANK.INC(L$2:L$4359,L262)</f>
        <v>0.77400000000000002</v>
      </c>
      <c r="R262">
        <f>((N262+P262)/2+Q262)/2</f>
        <v>0.54425000000000001</v>
      </c>
      <c r="S262">
        <v>16</v>
      </c>
      <c r="T262">
        <v>3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3</v>
      </c>
      <c r="AB262" s="4">
        <v>287.446993947029</v>
      </c>
      <c r="AC262">
        <v>9.0899000000000001</v>
      </c>
      <c r="AD262">
        <v>30</v>
      </c>
      <c r="AE262">
        <v>1</v>
      </c>
      <c r="AF262">
        <v>2</v>
      </c>
      <c r="AG262">
        <v>2</v>
      </c>
      <c r="AH262">
        <v>0</v>
      </c>
      <c r="AI262">
        <v>1</v>
      </c>
      <c r="AJ262">
        <v>1</v>
      </c>
      <c r="AK262" s="4">
        <v>0.217391304347826</v>
      </c>
      <c r="AL262">
        <v>23</v>
      </c>
      <c r="AM262">
        <v>1</v>
      </c>
      <c r="AN262">
        <v>0</v>
      </c>
      <c r="AO262" s="4">
        <v>118.538699999999</v>
      </c>
      <c r="AP262">
        <v>50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1</v>
      </c>
      <c r="AY262">
        <v>0</v>
      </c>
      <c r="AZ262">
        <v>0</v>
      </c>
      <c r="BA262">
        <v>52</v>
      </c>
      <c r="BB262">
        <v>0</v>
      </c>
      <c r="BC262">
        <v>0</v>
      </c>
      <c r="BD262">
        <v>0</v>
      </c>
      <c r="BE262">
        <v>0</v>
      </c>
      <c r="BF262" s="4">
        <v>24.67</v>
      </c>
      <c r="BG262">
        <v>9.5706632275481205</v>
      </c>
      <c r="BH262" s="4">
        <v>0.97321461363891004</v>
      </c>
      <c r="BI262">
        <v>8.8340726633386701</v>
      </c>
      <c r="BJ262" s="4">
        <v>15.879017013232501</v>
      </c>
      <c r="BK262">
        <v>7.5130072840790803</v>
      </c>
      <c r="BL262" s="4">
        <v>275</v>
      </c>
      <c r="BM262" s="4">
        <v>302</v>
      </c>
      <c r="BN262">
        <v>277.16961669921801</v>
      </c>
      <c r="BO262">
        <v>277.01171875</v>
      </c>
      <c r="BP262">
        <v>275.12054443359301</v>
      </c>
      <c r="BQ262">
        <v>2</v>
      </c>
      <c r="BR262">
        <v>1</v>
      </c>
      <c r="BS262">
        <v>1</v>
      </c>
    </row>
    <row r="263" spans="1:71" x14ac:dyDescent="0.35">
      <c r="A263" t="s">
        <v>2011</v>
      </c>
      <c r="B263" t="s">
        <v>2012</v>
      </c>
      <c r="C263" t="s">
        <v>20</v>
      </c>
      <c r="D263" t="s">
        <v>21</v>
      </c>
      <c r="E263">
        <v>262</v>
      </c>
      <c r="F263">
        <v>-4.6100000000000003</v>
      </c>
      <c r="G263">
        <v>-6.6772131899999998</v>
      </c>
      <c r="H263">
        <v>-6.5</v>
      </c>
      <c r="I263">
        <f>0-F263</f>
        <v>4.6100000000000003</v>
      </c>
      <c r="J263">
        <f>0-G263</f>
        <v>6.6772131899999998</v>
      </c>
      <c r="K263">
        <f>0-H263</f>
        <v>6.5</v>
      </c>
      <c r="L263">
        <v>2.60546600516926</v>
      </c>
      <c r="M263">
        <v>1.81857114566611</v>
      </c>
      <c r="N263">
        <f>1-_xlfn.PERCENTRANK.INC(I$2:I$4359,I263)</f>
        <v>0.56899999999999995</v>
      </c>
      <c r="O263">
        <f>1-_xlfn.PERCENTRANK.INC(J$2:J$4359,J263)</f>
        <v>0.246</v>
      </c>
      <c r="P263">
        <f>1-_xlfn.PERCENTRANK.INC(K$2:K$4359,K263)</f>
        <v>0.31299999999999994</v>
      </c>
      <c r="Q263">
        <f>_xlfn.PERCENTRANK.INC(L$2:L$4359,L263)</f>
        <v>0.80600000000000005</v>
      </c>
      <c r="R263">
        <f>((N263+P263)/2+Q263)/2</f>
        <v>0.62349999999999994</v>
      </c>
      <c r="S263">
        <v>19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4</v>
      </c>
      <c r="AB263" s="4">
        <v>287.446993947029</v>
      </c>
      <c r="AC263">
        <v>9.0899000000000001</v>
      </c>
      <c r="AD263">
        <v>30</v>
      </c>
      <c r="AE263">
        <v>1</v>
      </c>
      <c r="AF263">
        <v>2</v>
      </c>
      <c r="AG263">
        <v>2</v>
      </c>
      <c r="AH263">
        <v>0</v>
      </c>
      <c r="AI263">
        <v>1</v>
      </c>
      <c r="AJ263">
        <v>1</v>
      </c>
      <c r="AK263" s="4">
        <v>0.217391304347826</v>
      </c>
      <c r="AL263">
        <v>23</v>
      </c>
      <c r="AM263">
        <v>1</v>
      </c>
      <c r="AN263">
        <v>0</v>
      </c>
      <c r="AO263" s="4">
        <v>118.538699999999</v>
      </c>
      <c r="AP263">
        <v>50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</v>
      </c>
      <c r="AX263">
        <v>1</v>
      </c>
      <c r="AY263">
        <v>0</v>
      </c>
      <c r="AZ263">
        <v>0</v>
      </c>
      <c r="BA263">
        <v>52</v>
      </c>
      <c r="BB263">
        <v>0</v>
      </c>
      <c r="BC263">
        <v>0</v>
      </c>
      <c r="BD263">
        <v>0</v>
      </c>
      <c r="BE263">
        <v>0</v>
      </c>
      <c r="BF263" s="4">
        <v>24.67</v>
      </c>
      <c r="BG263">
        <v>9.5706632275481205</v>
      </c>
      <c r="BH263" s="4">
        <v>0.97321461363891004</v>
      </c>
      <c r="BI263">
        <v>8.8340726633386701</v>
      </c>
      <c r="BJ263" s="4">
        <v>15.879017013232501</v>
      </c>
      <c r="BK263">
        <v>7.5130072840790803</v>
      </c>
      <c r="BL263" s="4">
        <v>275</v>
      </c>
      <c r="BM263" s="4">
        <v>302</v>
      </c>
      <c r="BN263">
        <v>274.55133056640602</v>
      </c>
      <c r="BO263">
        <v>280.14810180664</v>
      </c>
      <c r="BP263">
        <v>279.6162109375</v>
      </c>
      <c r="BQ263">
        <v>2</v>
      </c>
      <c r="BR263">
        <v>1</v>
      </c>
      <c r="BS263">
        <v>1</v>
      </c>
    </row>
    <row r="264" spans="1:71" x14ac:dyDescent="0.35">
      <c r="A264" t="s">
        <v>544</v>
      </c>
      <c r="B264" t="s">
        <v>545</v>
      </c>
      <c r="C264" t="s">
        <v>374</v>
      </c>
      <c r="D264" t="s">
        <v>375</v>
      </c>
      <c r="E264">
        <v>263</v>
      </c>
      <c r="F264">
        <v>-4.17</v>
      </c>
      <c r="G264">
        <v>-6.7522191999999999</v>
      </c>
      <c r="H264">
        <v>-6.7</v>
      </c>
      <c r="I264">
        <f>0-F264</f>
        <v>4.17</v>
      </c>
      <c r="J264">
        <f>0-G264</f>
        <v>6.7522191999999999</v>
      </c>
      <c r="K264">
        <f>0-H264</f>
        <v>6.7</v>
      </c>
      <c r="L264">
        <v>0.94771474791195298</v>
      </c>
      <c r="M264">
        <v>0.61864774251382404</v>
      </c>
      <c r="N264">
        <f>1-_xlfn.PERCENTRANK.INC(I$2:I$4359,I264)</f>
        <v>0.79400000000000004</v>
      </c>
      <c r="O264">
        <f>1-_xlfn.PERCENTRANK.INC(J$2:J$4359,J264)</f>
        <v>0.21699999999999997</v>
      </c>
      <c r="P264">
        <f>1-_xlfn.PERCENTRANK.INC(K$2:K$4359,K264)</f>
        <v>0.22899999999999998</v>
      </c>
      <c r="Q264">
        <f>_xlfn.PERCENTRANK.INC(L$2:L$4359,L264)</f>
        <v>9.0999999999999998E-2</v>
      </c>
      <c r="R264">
        <f>((N264+P264)/2+Q264)/2</f>
        <v>0.30125000000000002</v>
      </c>
      <c r="S264">
        <v>12</v>
      </c>
      <c r="T264">
        <v>5</v>
      </c>
      <c r="U264">
        <v>0</v>
      </c>
      <c r="V264">
        <v>1</v>
      </c>
      <c r="W264">
        <v>0</v>
      </c>
      <c r="X264">
        <v>2</v>
      </c>
      <c r="Y264">
        <v>0</v>
      </c>
      <c r="Z264">
        <v>0</v>
      </c>
      <c r="AA264">
        <v>2</v>
      </c>
      <c r="AB264" s="4">
        <v>275.39199411868998</v>
      </c>
      <c r="AC264">
        <v>9.2134999999999998</v>
      </c>
      <c r="AD264">
        <v>28</v>
      </c>
      <c r="AE264">
        <v>3</v>
      </c>
      <c r="AF264">
        <v>1</v>
      </c>
      <c r="AG264">
        <v>0</v>
      </c>
      <c r="AH264">
        <v>0</v>
      </c>
      <c r="AI264">
        <v>0</v>
      </c>
      <c r="AJ264">
        <v>0</v>
      </c>
      <c r="AK264" s="4">
        <v>0.19047619047618999</v>
      </c>
      <c r="AL264">
        <v>21</v>
      </c>
      <c r="AM264">
        <v>0</v>
      </c>
      <c r="AN264">
        <v>0</v>
      </c>
      <c r="AO264" s="4">
        <v>109.51130000000001</v>
      </c>
      <c r="AP264">
        <v>45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</v>
      </c>
      <c r="AX264">
        <v>2</v>
      </c>
      <c r="AY264">
        <v>0</v>
      </c>
      <c r="AZ264">
        <v>0</v>
      </c>
      <c r="BA264">
        <v>46</v>
      </c>
      <c r="BB264">
        <v>0</v>
      </c>
      <c r="BC264">
        <v>0</v>
      </c>
      <c r="BD264">
        <v>0</v>
      </c>
      <c r="BE264">
        <v>0</v>
      </c>
      <c r="BF264" s="4">
        <v>52.32</v>
      </c>
      <c r="BG264" s="4">
        <v>11.5059137554416</v>
      </c>
      <c r="BH264">
        <v>1.0122018880719701</v>
      </c>
      <c r="BI264" s="4">
        <v>10.3672123032272</v>
      </c>
      <c r="BJ264" s="4">
        <v>16.371882086167801</v>
      </c>
      <c r="BK264">
        <v>7.3198573127229398</v>
      </c>
      <c r="BL264" s="4">
        <v>237</v>
      </c>
      <c r="BM264" s="4">
        <v>249</v>
      </c>
      <c r="BN264">
        <v>271.400299072265</v>
      </c>
      <c r="BO264">
        <v>272.651123046875</v>
      </c>
      <c r="BP264">
        <v>273.37292480468699</v>
      </c>
      <c r="BQ264">
        <v>1</v>
      </c>
      <c r="BR264">
        <v>1</v>
      </c>
      <c r="BS264">
        <v>2</v>
      </c>
    </row>
    <row r="265" spans="1:71" x14ac:dyDescent="0.35">
      <c r="A265" t="s">
        <v>544</v>
      </c>
      <c r="B265" t="s">
        <v>545</v>
      </c>
      <c r="C265" t="s">
        <v>374</v>
      </c>
      <c r="D265" t="s">
        <v>375</v>
      </c>
      <c r="E265">
        <v>264</v>
      </c>
      <c r="F265">
        <v>-4.82</v>
      </c>
      <c r="G265">
        <v>-6.7487120599999999</v>
      </c>
      <c r="H265">
        <v>-6.6</v>
      </c>
      <c r="I265">
        <f>0-F265</f>
        <v>4.82</v>
      </c>
      <c r="J265">
        <f>0-G265</f>
        <v>6.7487120599999999</v>
      </c>
      <c r="K265">
        <f>0-H265</f>
        <v>6.6</v>
      </c>
      <c r="L265">
        <v>1.31047246082002</v>
      </c>
      <c r="M265">
        <v>0.873601196567656</v>
      </c>
      <c r="N265">
        <f>1-_xlfn.PERCENTRANK.INC(I$2:I$4359,I265)</f>
        <v>0.45599999999999996</v>
      </c>
      <c r="O265">
        <f>1-_xlfn.PERCENTRANK.INC(J$2:J$4359,J265)</f>
        <v>0.21999999999999997</v>
      </c>
      <c r="P265">
        <f>1-_xlfn.PERCENTRANK.INC(K$2:K$4359,K265)</f>
        <v>0.26800000000000002</v>
      </c>
      <c r="Q265">
        <f>_xlfn.PERCENTRANK.INC(L$2:L$4359,L265)</f>
        <v>0.25</v>
      </c>
      <c r="R265">
        <f>((N265+P265)/2+Q265)/2</f>
        <v>0.30599999999999999</v>
      </c>
      <c r="S265">
        <v>12</v>
      </c>
      <c r="T265">
        <v>5</v>
      </c>
      <c r="U265">
        <v>0</v>
      </c>
      <c r="V265">
        <v>1</v>
      </c>
      <c r="W265">
        <v>0</v>
      </c>
      <c r="X265">
        <v>2</v>
      </c>
      <c r="Y265">
        <v>0</v>
      </c>
      <c r="Z265">
        <v>0</v>
      </c>
      <c r="AA265">
        <v>2</v>
      </c>
      <c r="AB265" s="4">
        <v>275.39199411868998</v>
      </c>
      <c r="AC265">
        <v>9.2134999999999998</v>
      </c>
      <c r="AD265">
        <v>28</v>
      </c>
      <c r="AE265">
        <v>3</v>
      </c>
      <c r="AF265">
        <v>1</v>
      </c>
      <c r="AG265">
        <v>0</v>
      </c>
      <c r="AH265">
        <v>0</v>
      </c>
      <c r="AI265">
        <v>0</v>
      </c>
      <c r="AJ265">
        <v>0</v>
      </c>
      <c r="AK265" s="4">
        <v>0.19047619047618999</v>
      </c>
      <c r="AL265">
        <v>21</v>
      </c>
      <c r="AM265">
        <v>0</v>
      </c>
      <c r="AN265">
        <v>0</v>
      </c>
      <c r="AO265" s="4">
        <v>109.51130000000001</v>
      </c>
      <c r="AP265">
        <v>45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</v>
      </c>
      <c r="AX265">
        <v>2</v>
      </c>
      <c r="AY265">
        <v>0</v>
      </c>
      <c r="AZ265">
        <v>0</v>
      </c>
      <c r="BA265">
        <v>46</v>
      </c>
      <c r="BB265">
        <v>0</v>
      </c>
      <c r="BC265">
        <v>0</v>
      </c>
      <c r="BD265">
        <v>0</v>
      </c>
      <c r="BE265">
        <v>0</v>
      </c>
      <c r="BF265" s="4">
        <v>52.32</v>
      </c>
      <c r="BG265" s="4">
        <v>11.5059137554416</v>
      </c>
      <c r="BH265">
        <v>1.0122018880719701</v>
      </c>
      <c r="BI265" s="4">
        <v>10.3672123032272</v>
      </c>
      <c r="BJ265" s="4">
        <v>16.371882086167801</v>
      </c>
      <c r="BK265">
        <v>7.3198573127229398</v>
      </c>
      <c r="BL265" s="4">
        <v>237</v>
      </c>
      <c r="BM265" s="4">
        <v>249</v>
      </c>
      <c r="BN265">
        <v>272.24911499023398</v>
      </c>
      <c r="BO265">
        <v>274.09713745117102</v>
      </c>
      <c r="BP265">
        <v>273.71322631835898</v>
      </c>
      <c r="BQ265">
        <v>1</v>
      </c>
      <c r="BR265">
        <v>2</v>
      </c>
      <c r="BS265">
        <v>2</v>
      </c>
    </row>
    <row r="266" spans="1:71" x14ac:dyDescent="0.35">
      <c r="A266" t="s">
        <v>544</v>
      </c>
      <c r="B266" t="s">
        <v>545</v>
      </c>
      <c r="C266" t="s">
        <v>374</v>
      </c>
      <c r="D266" t="s">
        <v>375</v>
      </c>
      <c r="E266">
        <v>265</v>
      </c>
      <c r="F266">
        <v>-4.6900000000000004</v>
      </c>
      <c r="G266">
        <v>-6.7602124200000002</v>
      </c>
      <c r="H266">
        <v>-6.6</v>
      </c>
      <c r="I266">
        <f>0-F266</f>
        <v>4.6900000000000004</v>
      </c>
      <c r="J266">
        <f>0-G266</f>
        <v>6.7602124200000002</v>
      </c>
      <c r="K266">
        <f>0-H266</f>
        <v>6.6</v>
      </c>
      <c r="L266">
        <v>1.07456884695091</v>
      </c>
      <c r="M266">
        <v>0.45660443640465498</v>
      </c>
      <c r="N266">
        <f>1-_xlfn.PERCENTRANK.INC(I$2:I$4359,I266)</f>
        <v>0.52800000000000002</v>
      </c>
      <c r="O266">
        <f>1-_xlfn.PERCENTRANK.INC(J$2:J$4359,J266)</f>
        <v>0.21299999999999997</v>
      </c>
      <c r="P266">
        <f>1-_xlfn.PERCENTRANK.INC(K$2:K$4359,K266)</f>
        <v>0.26800000000000002</v>
      </c>
      <c r="Q266">
        <f>_xlfn.PERCENTRANK.INC(L$2:L$4359,L266)</f>
        <v>0.14000000000000001</v>
      </c>
      <c r="R266">
        <f>((N266+P266)/2+Q266)/2</f>
        <v>0.26900000000000002</v>
      </c>
      <c r="S266">
        <v>12</v>
      </c>
      <c r="T266">
        <v>5</v>
      </c>
      <c r="U266">
        <v>0</v>
      </c>
      <c r="V266">
        <v>1</v>
      </c>
      <c r="W266">
        <v>0</v>
      </c>
      <c r="X266">
        <v>2</v>
      </c>
      <c r="Y266">
        <v>0</v>
      </c>
      <c r="Z266">
        <v>0</v>
      </c>
      <c r="AA266">
        <v>2</v>
      </c>
      <c r="AB266" s="4">
        <v>275.39199411868998</v>
      </c>
      <c r="AC266">
        <v>9.2134999999999998</v>
      </c>
      <c r="AD266">
        <v>28</v>
      </c>
      <c r="AE266">
        <v>3</v>
      </c>
      <c r="AF266">
        <v>1</v>
      </c>
      <c r="AG266">
        <v>0</v>
      </c>
      <c r="AH266">
        <v>0</v>
      </c>
      <c r="AI266">
        <v>0</v>
      </c>
      <c r="AJ266">
        <v>0</v>
      </c>
      <c r="AK266" s="4">
        <v>0.19047619047618999</v>
      </c>
      <c r="AL266">
        <v>21</v>
      </c>
      <c r="AM266">
        <v>0</v>
      </c>
      <c r="AN266">
        <v>0</v>
      </c>
      <c r="AO266" s="4">
        <v>109.51130000000001</v>
      </c>
      <c r="AP266">
        <v>45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</v>
      </c>
      <c r="AX266">
        <v>2</v>
      </c>
      <c r="AY266">
        <v>0</v>
      </c>
      <c r="AZ266">
        <v>0</v>
      </c>
      <c r="BA266">
        <v>46</v>
      </c>
      <c r="BB266">
        <v>0</v>
      </c>
      <c r="BC266">
        <v>0</v>
      </c>
      <c r="BD266">
        <v>0</v>
      </c>
      <c r="BE266">
        <v>0</v>
      </c>
      <c r="BF266" s="4">
        <v>52.32</v>
      </c>
      <c r="BG266" s="4">
        <v>11.5059137554416</v>
      </c>
      <c r="BH266">
        <v>1.0122018880719701</v>
      </c>
      <c r="BI266" s="4">
        <v>10.3672123032272</v>
      </c>
      <c r="BJ266" s="4">
        <v>16.371882086167801</v>
      </c>
      <c r="BK266">
        <v>7.3198573127229398</v>
      </c>
      <c r="BL266" s="4">
        <v>237</v>
      </c>
      <c r="BM266" s="4">
        <v>249</v>
      </c>
      <c r="BN266">
        <v>274.51617431640602</v>
      </c>
      <c r="BO266">
        <v>272.29660034179602</v>
      </c>
      <c r="BP266">
        <v>275.19839477539</v>
      </c>
      <c r="BQ266">
        <v>2</v>
      </c>
      <c r="BR266">
        <v>2</v>
      </c>
      <c r="BS266">
        <v>1</v>
      </c>
    </row>
    <row r="267" spans="1:71" x14ac:dyDescent="0.35">
      <c r="A267" t="s">
        <v>620</v>
      </c>
      <c r="B267" t="s">
        <v>621</v>
      </c>
      <c r="C267" t="s">
        <v>59</v>
      </c>
      <c r="D267" t="s">
        <v>189</v>
      </c>
      <c r="E267">
        <v>266</v>
      </c>
      <c r="F267">
        <v>-5.54</v>
      </c>
      <c r="G267">
        <v>-7.0423669799999997</v>
      </c>
      <c r="H267">
        <v>-7</v>
      </c>
      <c r="I267">
        <f>0-F267</f>
        <v>5.54</v>
      </c>
      <c r="J267">
        <f>0-G267</f>
        <v>7.0423669799999997</v>
      </c>
      <c r="K267">
        <f>0-H267</f>
        <v>7</v>
      </c>
      <c r="L267">
        <v>2.06361415969827</v>
      </c>
      <c r="M267">
        <v>1.45457103742757</v>
      </c>
      <c r="N267">
        <f>1-_xlfn.PERCENTRANK.INC(I$2:I$4359,I267)</f>
        <v>0.13</v>
      </c>
      <c r="O267">
        <f>1-_xlfn.PERCENTRANK.INC(J$2:J$4359,J267)</f>
        <v>0.11699999999999999</v>
      </c>
      <c r="P267">
        <f>1-_xlfn.PERCENTRANK.INC(K$2:K$4359,K267)</f>
        <v>0.129</v>
      </c>
      <c r="Q267">
        <f>_xlfn.PERCENTRANK.INC(L$2:L$4359,L267)</f>
        <v>0.59699999999999998</v>
      </c>
      <c r="R267">
        <f>((N267+P267)/2+Q267)/2</f>
        <v>0.36324999999999996</v>
      </c>
      <c r="S267">
        <v>17</v>
      </c>
      <c r="T267">
        <v>1</v>
      </c>
      <c r="U267">
        <v>2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4</v>
      </c>
      <c r="AB267" s="4">
        <v>262.35599446296601</v>
      </c>
      <c r="AC267">
        <v>6.5015999999999901</v>
      </c>
      <c r="AD267">
        <v>19</v>
      </c>
      <c r="AE267">
        <v>1</v>
      </c>
      <c r="AF267">
        <v>1</v>
      </c>
      <c r="AG267">
        <v>0</v>
      </c>
      <c r="AH267">
        <v>0</v>
      </c>
      <c r="AI267">
        <v>0</v>
      </c>
      <c r="AJ267">
        <v>1</v>
      </c>
      <c r="AK267" s="4">
        <v>8.6956521739130405E-2</v>
      </c>
      <c r="AL267">
        <v>23</v>
      </c>
      <c r="AM267">
        <v>2</v>
      </c>
      <c r="AN267">
        <v>0</v>
      </c>
      <c r="AO267" s="4">
        <v>97.873499999999893</v>
      </c>
      <c r="AP267">
        <v>38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2</v>
      </c>
      <c r="AX267">
        <v>0</v>
      </c>
      <c r="AY267">
        <v>0</v>
      </c>
      <c r="AZ267">
        <v>0</v>
      </c>
      <c r="BA267">
        <v>41</v>
      </c>
      <c r="BB267">
        <v>0</v>
      </c>
      <c r="BC267">
        <v>0</v>
      </c>
      <c r="BD267">
        <v>0</v>
      </c>
      <c r="BE267">
        <v>0</v>
      </c>
      <c r="BF267" s="4">
        <v>28.97</v>
      </c>
      <c r="BG267" s="4">
        <v>10.5225878169158</v>
      </c>
      <c r="BH267">
        <v>1.01879362910299</v>
      </c>
      <c r="BI267">
        <v>9.3284782279022505</v>
      </c>
      <c r="BJ267" s="4">
        <v>13.6483931947069</v>
      </c>
      <c r="BK267">
        <v>6.01171875</v>
      </c>
      <c r="BL267" s="4">
        <v>210</v>
      </c>
      <c r="BM267" s="4">
        <v>236</v>
      </c>
      <c r="BN267">
        <v>244.66279602050699</v>
      </c>
      <c r="BO267">
        <v>247.83348083496</v>
      </c>
      <c r="BP267">
        <v>247.85614013671801</v>
      </c>
      <c r="BQ267">
        <v>2</v>
      </c>
      <c r="BR267">
        <v>1</v>
      </c>
      <c r="BS267">
        <v>1</v>
      </c>
    </row>
    <row r="268" spans="1:71" x14ac:dyDescent="0.35">
      <c r="A268" t="s">
        <v>620</v>
      </c>
      <c r="B268" t="s">
        <v>621</v>
      </c>
      <c r="C268" t="s">
        <v>59</v>
      </c>
      <c r="D268" t="s">
        <v>189</v>
      </c>
      <c r="E268">
        <v>267</v>
      </c>
      <c r="F268">
        <v>-4.47</v>
      </c>
      <c r="G268">
        <v>-7.1562566800000003</v>
      </c>
      <c r="H268">
        <v>-7.1</v>
      </c>
      <c r="I268">
        <f>0-F268</f>
        <v>4.47</v>
      </c>
      <c r="J268">
        <f>0-G268</f>
        <v>7.1562566800000003</v>
      </c>
      <c r="K268">
        <f>0-H268</f>
        <v>7.1</v>
      </c>
      <c r="L268">
        <v>1.4084469255377901</v>
      </c>
      <c r="M268">
        <v>0.94368365128402198</v>
      </c>
      <c r="N268">
        <f>1-_xlfn.PERCENTRANK.INC(I$2:I$4359,I268)</f>
        <v>0.64800000000000002</v>
      </c>
      <c r="O268">
        <f>1-_xlfn.PERCENTRANK.INC(J$2:J$4359,J268)</f>
        <v>9.1999999999999971E-2</v>
      </c>
      <c r="P268">
        <f>1-_xlfn.PERCENTRANK.INC(K$2:K$4359,K268)</f>
        <v>0.10099999999999998</v>
      </c>
      <c r="Q268">
        <f>_xlfn.PERCENTRANK.INC(L$2:L$4359,L268)</f>
        <v>0.29899999999999999</v>
      </c>
      <c r="R268">
        <f>((N268+P268)/2+Q268)/2</f>
        <v>0.33674999999999999</v>
      </c>
      <c r="S268">
        <v>17</v>
      </c>
      <c r="T268">
        <v>1</v>
      </c>
      <c r="U268">
        <v>2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4</v>
      </c>
      <c r="AB268" s="4">
        <v>262.35599446296601</v>
      </c>
      <c r="AC268">
        <v>6.5015999999999901</v>
      </c>
      <c r="AD268">
        <v>19</v>
      </c>
      <c r="AE268">
        <v>1</v>
      </c>
      <c r="AF268">
        <v>1</v>
      </c>
      <c r="AG268">
        <v>0</v>
      </c>
      <c r="AH268">
        <v>0</v>
      </c>
      <c r="AI268">
        <v>0</v>
      </c>
      <c r="AJ268">
        <v>1</v>
      </c>
      <c r="AK268" s="4">
        <v>8.6956521739130405E-2</v>
      </c>
      <c r="AL268">
        <v>23</v>
      </c>
      <c r="AM268">
        <v>2</v>
      </c>
      <c r="AN268">
        <v>0</v>
      </c>
      <c r="AO268" s="4">
        <v>97.873499999999893</v>
      </c>
      <c r="AP268">
        <v>38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2</v>
      </c>
      <c r="AX268">
        <v>0</v>
      </c>
      <c r="AY268">
        <v>0</v>
      </c>
      <c r="AZ268">
        <v>0</v>
      </c>
      <c r="BA268">
        <v>41</v>
      </c>
      <c r="BB268">
        <v>0</v>
      </c>
      <c r="BC268">
        <v>0</v>
      </c>
      <c r="BD268">
        <v>0</v>
      </c>
      <c r="BE268">
        <v>0</v>
      </c>
      <c r="BF268" s="4">
        <v>28.97</v>
      </c>
      <c r="BG268" s="4">
        <v>10.5225878169158</v>
      </c>
      <c r="BH268">
        <v>1.01879362910299</v>
      </c>
      <c r="BI268">
        <v>9.3284782279022505</v>
      </c>
      <c r="BJ268" s="4">
        <v>13.6483931947069</v>
      </c>
      <c r="BK268">
        <v>6.01171875</v>
      </c>
      <c r="BL268" s="4">
        <v>210</v>
      </c>
      <c r="BM268" s="4">
        <v>236</v>
      </c>
      <c r="BN268">
        <v>246.57679748535099</v>
      </c>
      <c r="BO268">
        <v>249.52642822265599</v>
      </c>
      <c r="BP268">
        <v>247.68124389648401</v>
      </c>
      <c r="BQ268">
        <v>0</v>
      </c>
      <c r="BR268">
        <v>1</v>
      </c>
      <c r="BS268">
        <v>1</v>
      </c>
    </row>
    <row r="269" spans="1:71" x14ac:dyDescent="0.35">
      <c r="A269" t="s">
        <v>620</v>
      </c>
      <c r="B269" t="s">
        <v>621</v>
      </c>
      <c r="C269" t="s">
        <v>59</v>
      </c>
      <c r="D269" t="s">
        <v>189</v>
      </c>
      <c r="E269">
        <v>268</v>
      </c>
      <c r="F269">
        <v>-4.8899999999999997</v>
      </c>
      <c r="G269">
        <v>-7.1766490899999997</v>
      </c>
      <c r="H269">
        <v>-7.1</v>
      </c>
      <c r="I269">
        <f>0-F269</f>
        <v>4.8899999999999997</v>
      </c>
      <c r="J269">
        <f>0-G269</f>
        <v>7.1766490899999997</v>
      </c>
      <c r="K269">
        <f>0-H269</f>
        <v>7.1</v>
      </c>
      <c r="L269">
        <v>0.94558290742700202</v>
      </c>
      <c r="M269">
        <v>0.58291804743923803</v>
      </c>
      <c r="N269">
        <f>1-_xlfn.PERCENTRANK.INC(I$2:I$4359,I269)</f>
        <v>0.41800000000000004</v>
      </c>
      <c r="O269">
        <f>1-_xlfn.PERCENTRANK.INC(J$2:J$4359,J269)</f>
        <v>8.8999999999999968E-2</v>
      </c>
      <c r="P269">
        <f>1-_xlfn.PERCENTRANK.INC(K$2:K$4359,K269)</f>
        <v>0.10099999999999998</v>
      </c>
      <c r="Q269">
        <f>_xlfn.PERCENTRANK.INC(L$2:L$4359,L269)</f>
        <v>9.0999999999999998E-2</v>
      </c>
      <c r="R269">
        <f>((N269+P269)/2+Q269)/2</f>
        <v>0.17525000000000002</v>
      </c>
      <c r="S269">
        <v>17</v>
      </c>
      <c r="T269">
        <v>1</v>
      </c>
      <c r="U269">
        <v>2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4</v>
      </c>
      <c r="AB269" s="4">
        <v>262.35599446296601</v>
      </c>
      <c r="AC269">
        <v>6.5015999999999901</v>
      </c>
      <c r="AD269">
        <v>19</v>
      </c>
      <c r="AE269">
        <v>1</v>
      </c>
      <c r="AF269">
        <v>1</v>
      </c>
      <c r="AG269">
        <v>0</v>
      </c>
      <c r="AH269">
        <v>0</v>
      </c>
      <c r="AI269">
        <v>0</v>
      </c>
      <c r="AJ269">
        <v>1</v>
      </c>
      <c r="AK269" s="4">
        <v>8.6956521739130405E-2</v>
      </c>
      <c r="AL269">
        <v>23</v>
      </c>
      <c r="AM269">
        <v>2</v>
      </c>
      <c r="AN269">
        <v>0</v>
      </c>
      <c r="AO269" s="4">
        <v>97.873499999999893</v>
      </c>
      <c r="AP269">
        <v>38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2</v>
      </c>
      <c r="AX269">
        <v>0</v>
      </c>
      <c r="AY269">
        <v>0</v>
      </c>
      <c r="AZ269">
        <v>0</v>
      </c>
      <c r="BA269">
        <v>41</v>
      </c>
      <c r="BB269">
        <v>0</v>
      </c>
      <c r="BC269">
        <v>0</v>
      </c>
      <c r="BD269">
        <v>0</v>
      </c>
      <c r="BE269">
        <v>0</v>
      </c>
      <c r="BF269" s="4">
        <v>28.97</v>
      </c>
      <c r="BG269" s="4">
        <v>10.5225878169158</v>
      </c>
      <c r="BH269">
        <v>1.01879362910299</v>
      </c>
      <c r="BI269">
        <v>9.3284782279022505</v>
      </c>
      <c r="BJ269" s="4">
        <v>13.6483931947069</v>
      </c>
      <c r="BK269">
        <v>6.01171875</v>
      </c>
      <c r="BL269" s="4">
        <v>210</v>
      </c>
      <c r="BM269" s="4">
        <v>236</v>
      </c>
      <c r="BN269">
        <v>249.52252197265599</v>
      </c>
      <c r="BO269">
        <v>250.34606933593699</v>
      </c>
      <c r="BP269">
        <v>247.68113708496</v>
      </c>
      <c r="BQ269">
        <v>1</v>
      </c>
      <c r="BR269">
        <v>1</v>
      </c>
      <c r="BS269">
        <v>1</v>
      </c>
    </row>
    <row r="270" spans="1:71" x14ac:dyDescent="0.35">
      <c r="A270" t="s">
        <v>1925</v>
      </c>
      <c r="B270" t="s">
        <v>1926</v>
      </c>
      <c r="C270" t="s">
        <v>12</v>
      </c>
      <c r="D270" t="s">
        <v>47</v>
      </c>
      <c r="E270">
        <v>269</v>
      </c>
      <c r="F270">
        <v>-5.35</v>
      </c>
      <c r="G270">
        <v>-6.4307608600000004</v>
      </c>
      <c r="H270">
        <v>-6.5</v>
      </c>
      <c r="I270">
        <f>0-F270</f>
        <v>5.35</v>
      </c>
      <c r="J270">
        <f>0-G270</f>
        <v>6.4307608600000004</v>
      </c>
      <c r="K270">
        <f>0-H270</f>
        <v>6.5</v>
      </c>
      <c r="L270">
        <v>3.1760680976028701</v>
      </c>
      <c r="M270">
        <v>1.5680127038354199</v>
      </c>
      <c r="N270">
        <f>1-_xlfn.PERCENTRANK.INC(I$2:I$4359,I270)</f>
        <v>0.19099999999999995</v>
      </c>
      <c r="O270">
        <f>1-_xlfn.PERCENTRANK.INC(J$2:J$4359,J270)</f>
        <v>0.36499999999999999</v>
      </c>
      <c r="P270">
        <f>1-_xlfn.PERCENTRANK.INC(K$2:K$4359,K270)</f>
        <v>0.31299999999999994</v>
      </c>
      <c r="Q270">
        <f>_xlfn.PERCENTRANK.INC(L$2:L$4359,L270)</f>
        <v>0.96699999999999997</v>
      </c>
      <c r="R270">
        <f>((N270+P270)/2+Q270)/2</f>
        <v>0.60949999999999993</v>
      </c>
      <c r="S270">
        <v>17</v>
      </c>
      <c r="T270">
        <v>4</v>
      </c>
      <c r="U270">
        <v>1</v>
      </c>
      <c r="V270">
        <v>0</v>
      </c>
      <c r="W270">
        <v>0</v>
      </c>
      <c r="X270">
        <v>2</v>
      </c>
      <c r="Y270">
        <v>0</v>
      </c>
      <c r="Z270">
        <v>0</v>
      </c>
      <c r="AA270">
        <v>3</v>
      </c>
      <c r="AB270" s="4">
        <v>323.43599283695198</v>
      </c>
      <c r="AC270">
        <v>8.8412999999999897</v>
      </c>
      <c r="AD270">
        <v>27</v>
      </c>
      <c r="AE270">
        <v>2</v>
      </c>
      <c r="AF270">
        <v>1</v>
      </c>
      <c r="AG270">
        <v>1</v>
      </c>
      <c r="AH270">
        <v>0</v>
      </c>
      <c r="AI270">
        <v>0</v>
      </c>
      <c r="AJ270">
        <v>1</v>
      </c>
      <c r="AK270" s="4">
        <v>0.23076923076923</v>
      </c>
      <c r="AL270">
        <v>26</v>
      </c>
      <c r="AM270">
        <v>1</v>
      </c>
      <c r="AN270">
        <v>0</v>
      </c>
      <c r="AO270" s="4">
        <v>121.585899999999</v>
      </c>
      <c r="AP270">
        <v>49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</v>
      </c>
      <c r="AX270">
        <v>2</v>
      </c>
      <c r="AY270">
        <v>0</v>
      </c>
      <c r="AZ270">
        <v>0</v>
      </c>
      <c r="BA270">
        <v>51</v>
      </c>
      <c r="BB270">
        <v>0</v>
      </c>
      <c r="BC270">
        <v>0</v>
      </c>
      <c r="BD270">
        <v>0</v>
      </c>
      <c r="BE270">
        <v>0</v>
      </c>
      <c r="BF270" s="4">
        <v>30.74</v>
      </c>
      <c r="BG270" s="4">
        <v>10.599012103437699</v>
      </c>
      <c r="BH270">
        <v>1.06360958207527</v>
      </c>
      <c r="BI270">
        <v>8.9651340887296094</v>
      </c>
      <c r="BJ270" s="4">
        <v>18.781065088757298</v>
      </c>
      <c r="BK270">
        <v>9.6297577854671204</v>
      </c>
      <c r="BL270" s="4">
        <v>259</v>
      </c>
      <c r="BM270" s="4">
        <v>277</v>
      </c>
      <c r="BN270">
        <v>312.29705810546801</v>
      </c>
      <c r="BO270">
        <v>307.90982055664</v>
      </c>
      <c r="BP270">
        <v>305.43466186523398</v>
      </c>
      <c r="BQ270">
        <v>3</v>
      </c>
      <c r="BR270">
        <v>1</v>
      </c>
      <c r="BS270">
        <v>1</v>
      </c>
    </row>
    <row r="271" spans="1:71" x14ac:dyDescent="0.35">
      <c r="A271" t="s">
        <v>1925</v>
      </c>
      <c r="B271" t="s">
        <v>1926</v>
      </c>
      <c r="C271" t="s">
        <v>12</v>
      </c>
      <c r="D271" t="s">
        <v>47</v>
      </c>
      <c r="E271">
        <v>270</v>
      </c>
      <c r="F271">
        <v>-3.57</v>
      </c>
      <c r="G271">
        <v>-6.3900446899999999</v>
      </c>
      <c r="H271">
        <v>-6.5</v>
      </c>
      <c r="I271">
        <f>0-F271</f>
        <v>3.57</v>
      </c>
      <c r="J271">
        <f>0-G271</f>
        <v>6.3900446899999999</v>
      </c>
      <c r="K271">
        <f>0-H271</f>
        <v>6.5</v>
      </c>
      <c r="L271">
        <v>2.9179530080499201</v>
      </c>
      <c r="M271">
        <v>1.94481108666432</v>
      </c>
      <c r="N271">
        <f>1-_xlfn.PERCENTRANK.INC(I$2:I$4359,I271)</f>
        <v>0.95699999999999996</v>
      </c>
      <c r="O271">
        <f>1-_xlfn.PERCENTRANK.INC(J$2:J$4359,J271)</f>
        <v>0.38500000000000001</v>
      </c>
      <c r="P271">
        <f>1-_xlfn.PERCENTRANK.INC(K$2:K$4359,K271)</f>
        <v>0.31299999999999994</v>
      </c>
      <c r="Q271">
        <f>_xlfn.PERCENTRANK.INC(L$2:L$4359,L271)</f>
        <v>0.91</v>
      </c>
      <c r="R271">
        <f>((N271+P271)/2+Q271)/2</f>
        <v>0.77249999999999996</v>
      </c>
      <c r="S271">
        <v>17</v>
      </c>
      <c r="T271">
        <v>4</v>
      </c>
      <c r="U271">
        <v>1</v>
      </c>
      <c r="V271">
        <v>0</v>
      </c>
      <c r="W271">
        <v>0</v>
      </c>
      <c r="X271">
        <v>2</v>
      </c>
      <c r="Y271">
        <v>0</v>
      </c>
      <c r="Z271">
        <v>0</v>
      </c>
      <c r="AA271">
        <v>3</v>
      </c>
      <c r="AB271" s="4">
        <v>323.43599283695198</v>
      </c>
      <c r="AC271">
        <v>8.8412999999999897</v>
      </c>
      <c r="AD271">
        <v>27</v>
      </c>
      <c r="AE271">
        <v>2</v>
      </c>
      <c r="AF271">
        <v>1</v>
      </c>
      <c r="AG271">
        <v>1</v>
      </c>
      <c r="AH271">
        <v>0</v>
      </c>
      <c r="AI271">
        <v>0</v>
      </c>
      <c r="AJ271">
        <v>1</v>
      </c>
      <c r="AK271" s="4">
        <v>0.23076923076923</v>
      </c>
      <c r="AL271">
        <v>26</v>
      </c>
      <c r="AM271">
        <v>1</v>
      </c>
      <c r="AN271">
        <v>0</v>
      </c>
      <c r="AO271" s="4">
        <v>121.585899999999</v>
      </c>
      <c r="AP271">
        <v>49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2</v>
      </c>
      <c r="AY271">
        <v>0</v>
      </c>
      <c r="AZ271">
        <v>0</v>
      </c>
      <c r="BA271">
        <v>51</v>
      </c>
      <c r="BB271">
        <v>0</v>
      </c>
      <c r="BC271">
        <v>0</v>
      </c>
      <c r="BD271">
        <v>0</v>
      </c>
      <c r="BE271">
        <v>0</v>
      </c>
      <c r="BF271" s="4">
        <v>30.74</v>
      </c>
      <c r="BG271" s="4">
        <v>10.599012103437699</v>
      </c>
      <c r="BH271">
        <v>1.06360958207527</v>
      </c>
      <c r="BI271">
        <v>8.9651340887296094</v>
      </c>
      <c r="BJ271" s="4">
        <v>18.781065088757298</v>
      </c>
      <c r="BK271">
        <v>9.6297577854671204</v>
      </c>
      <c r="BL271" s="4">
        <v>259</v>
      </c>
      <c r="BM271" s="4">
        <v>277</v>
      </c>
      <c r="BN271">
        <v>306.52844238281199</v>
      </c>
      <c r="BO271">
        <v>304.42687988281199</v>
      </c>
      <c r="BP271">
        <v>304.17874145507801</v>
      </c>
      <c r="BQ271">
        <v>2</v>
      </c>
      <c r="BR271">
        <v>0</v>
      </c>
      <c r="BS271">
        <v>0</v>
      </c>
    </row>
    <row r="272" spans="1:71" x14ac:dyDescent="0.35">
      <c r="A272" t="s">
        <v>1925</v>
      </c>
      <c r="B272" t="s">
        <v>1926</v>
      </c>
      <c r="C272" t="s">
        <v>12</v>
      </c>
      <c r="D272" t="s">
        <v>47</v>
      </c>
      <c r="E272">
        <v>271</v>
      </c>
      <c r="F272">
        <v>-5.57</v>
      </c>
      <c r="G272">
        <v>-6.4969434699999997</v>
      </c>
      <c r="H272">
        <v>-6.5</v>
      </c>
      <c r="I272">
        <f>0-F272</f>
        <v>5.57</v>
      </c>
      <c r="J272">
        <f>0-G272</f>
        <v>6.4969434699999997</v>
      </c>
      <c r="K272">
        <f>0-H272</f>
        <v>6.5</v>
      </c>
      <c r="L272">
        <v>2.6628250282261301</v>
      </c>
      <c r="M272">
        <v>1.1643967890653999</v>
      </c>
      <c r="N272">
        <f>1-_xlfn.PERCENTRANK.INC(I$2:I$4359,I272)</f>
        <v>0.12</v>
      </c>
      <c r="O272">
        <f>1-_xlfn.PERCENTRANK.INC(J$2:J$4359,J272)</f>
        <v>0.32799999999999996</v>
      </c>
      <c r="P272">
        <f>1-_xlfn.PERCENTRANK.INC(K$2:K$4359,K272)</f>
        <v>0.31299999999999994</v>
      </c>
      <c r="Q272">
        <f>_xlfn.PERCENTRANK.INC(L$2:L$4359,L272)</f>
        <v>0.82599999999999996</v>
      </c>
      <c r="R272">
        <f>((N272+P272)/2+Q272)/2</f>
        <v>0.52124999999999999</v>
      </c>
      <c r="S272">
        <v>17</v>
      </c>
      <c r="T272">
        <v>4</v>
      </c>
      <c r="U272">
        <v>1</v>
      </c>
      <c r="V272">
        <v>0</v>
      </c>
      <c r="W272">
        <v>0</v>
      </c>
      <c r="X272">
        <v>2</v>
      </c>
      <c r="Y272">
        <v>0</v>
      </c>
      <c r="Z272">
        <v>0</v>
      </c>
      <c r="AA272">
        <v>3</v>
      </c>
      <c r="AB272" s="4">
        <v>323.43599283695198</v>
      </c>
      <c r="AC272">
        <v>8.8412999999999897</v>
      </c>
      <c r="AD272">
        <v>27</v>
      </c>
      <c r="AE272">
        <v>2</v>
      </c>
      <c r="AF272">
        <v>1</v>
      </c>
      <c r="AG272">
        <v>1</v>
      </c>
      <c r="AH272">
        <v>0</v>
      </c>
      <c r="AI272">
        <v>0</v>
      </c>
      <c r="AJ272">
        <v>1</v>
      </c>
      <c r="AK272" s="4">
        <v>0.23076923076923</v>
      </c>
      <c r="AL272">
        <v>26</v>
      </c>
      <c r="AM272">
        <v>1</v>
      </c>
      <c r="AN272">
        <v>0</v>
      </c>
      <c r="AO272" s="4">
        <v>121.585899999999</v>
      </c>
      <c r="AP272">
        <v>49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1</v>
      </c>
      <c r="AX272">
        <v>2</v>
      </c>
      <c r="AY272">
        <v>0</v>
      </c>
      <c r="AZ272">
        <v>0</v>
      </c>
      <c r="BA272">
        <v>51</v>
      </c>
      <c r="BB272">
        <v>0</v>
      </c>
      <c r="BC272">
        <v>0</v>
      </c>
      <c r="BD272">
        <v>0</v>
      </c>
      <c r="BE272">
        <v>0</v>
      </c>
      <c r="BF272" s="4">
        <v>30.74</v>
      </c>
      <c r="BG272" s="4">
        <v>10.599012103437699</v>
      </c>
      <c r="BH272">
        <v>1.06360958207527</v>
      </c>
      <c r="BI272">
        <v>8.9651340887296094</v>
      </c>
      <c r="BJ272" s="4">
        <v>18.781065088757298</v>
      </c>
      <c r="BK272">
        <v>9.6297577854671204</v>
      </c>
      <c r="BL272" s="4">
        <v>259</v>
      </c>
      <c r="BM272" s="4">
        <v>277</v>
      </c>
      <c r="BN272">
        <v>309.09051513671801</v>
      </c>
      <c r="BO272">
        <v>313.37649536132801</v>
      </c>
      <c r="BP272">
        <v>308.69061279296801</v>
      </c>
      <c r="BQ272">
        <v>5</v>
      </c>
      <c r="BR272">
        <v>4</v>
      </c>
      <c r="BS272">
        <v>4</v>
      </c>
    </row>
    <row r="273" spans="1:71" x14ac:dyDescent="0.35">
      <c r="A273" t="s">
        <v>2011</v>
      </c>
      <c r="B273" t="s">
        <v>2012</v>
      </c>
      <c r="C273" t="s">
        <v>20</v>
      </c>
      <c r="D273" t="s">
        <v>21</v>
      </c>
      <c r="E273">
        <v>272</v>
      </c>
      <c r="F273">
        <v>-5</v>
      </c>
      <c r="G273">
        <v>-6.5493807799999999</v>
      </c>
      <c r="H273">
        <v>-6.4</v>
      </c>
      <c r="I273">
        <f>0-F273</f>
        <v>5</v>
      </c>
      <c r="J273">
        <f>0-G273</f>
        <v>6.5493807799999999</v>
      </c>
      <c r="K273">
        <f>0-H273</f>
        <v>6.4</v>
      </c>
      <c r="L273">
        <v>2.39917089534269</v>
      </c>
      <c r="M273">
        <v>1.6305454321315</v>
      </c>
      <c r="N273">
        <f>1-_xlfn.PERCENTRANK.INC(I$2:I$4359,I273)</f>
        <v>0.35899999999999999</v>
      </c>
      <c r="O273">
        <f>1-_xlfn.PERCENTRANK.INC(J$2:J$4359,J273)</f>
        <v>0.30100000000000005</v>
      </c>
      <c r="P273">
        <f>1-_xlfn.PERCENTRANK.INC(K$2:K$4359,K273)</f>
        <v>0.36199999999999999</v>
      </c>
      <c r="Q273">
        <f>_xlfn.PERCENTRANK.INC(L$2:L$4359,L273)</f>
        <v>0.73099999999999998</v>
      </c>
      <c r="R273">
        <f>((N273+P273)/2+Q273)/2</f>
        <v>0.54574999999999996</v>
      </c>
      <c r="S273">
        <v>16</v>
      </c>
      <c r="T273">
        <v>3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3</v>
      </c>
      <c r="AB273" s="4">
        <v>287.446993947029</v>
      </c>
      <c r="AC273">
        <v>9.0899000000000001</v>
      </c>
      <c r="AD273">
        <v>30</v>
      </c>
      <c r="AE273">
        <v>1</v>
      </c>
      <c r="AF273">
        <v>2</v>
      </c>
      <c r="AG273">
        <v>2</v>
      </c>
      <c r="AH273">
        <v>0</v>
      </c>
      <c r="AI273">
        <v>1</v>
      </c>
      <c r="AJ273">
        <v>1</v>
      </c>
      <c r="AK273" s="4">
        <v>0.217391304347826</v>
      </c>
      <c r="AL273">
        <v>23</v>
      </c>
      <c r="AM273">
        <v>1</v>
      </c>
      <c r="AN273">
        <v>0</v>
      </c>
      <c r="AO273" s="4">
        <v>118.538699999999</v>
      </c>
      <c r="AP273">
        <v>50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1</v>
      </c>
      <c r="AX273">
        <v>1</v>
      </c>
      <c r="AY273">
        <v>0</v>
      </c>
      <c r="AZ273">
        <v>0</v>
      </c>
      <c r="BA273">
        <v>52</v>
      </c>
      <c r="BB273">
        <v>0</v>
      </c>
      <c r="BC273">
        <v>0</v>
      </c>
      <c r="BD273">
        <v>0</v>
      </c>
      <c r="BE273">
        <v>0</v>
      </c>
      <c r="BF273" s="4">
        <v>24.67</v>
      </c>
      <c r="BG273">
        <v>9.5706632275481205</v>
      </c>
      <c r="BH273" s="4">
        <v>0.97321461363891004</v>
      </c>
      <c r="BI273">
        <v>8.8340726633386701</v>
      </c>
      <c r="BJ273" s="4">
        <v>15.879017013232501</v>
      </c>
      <c r="BK273">
        <v>7.5130072840790803</v>
      </c>
      <c r="BL273" s="4">
        <v>275</v>
      </c>
      <c r="BM273" s="4">
        <v>302</v>
      </c>
      <c r="BN273">
        <v>276.917724609375</v>
      </c>
      <c r="BO273">
        <v>279.91000366210898</v>
      </c>
      <c r="BP273">
        <v>280.78860473632801</v>
      </c>
      <c r="BQ273">
        <v>2</v>
      </c>
      <c r="BR273">
        <v>2</v>
      </c>
      <c r="BS273">
        <v>2</v>
      </c>
    </row>
    <row r="274" spans="1:71" x14ac:dyDescent="0.35">
      <c r="A274" t="s">
        <v>2011</v>
      </c>
      <c r="B274" t="s">
        <v>2012</v>
      </c>
      <c r="C274" t="s">
        <v>20</v>
      </c>
      <c r="D274" t="s">
        <v>21</v>
      </c>
      <c r="E274">
        <v>273</v>
      </c>
      <c r="F274">
        <v>-4.8499999999999996</v>
      </c>
      <c r="G274">
        <v>-6.3857994099999997</v>
      </c>
      <c r="H274">
        <v>-6.3</v>
      </c>
      <c r="I274">
        <f>0-F274</f>
        <v>4.8499999999999996</v>
      </c>
      <c r="J274">
        <f>0-G274</f>
        <v>6.3857994099999997</v>
      </c>
      <c r="K274">
        <f>0-H274</f>
        <v>6.3</v>
      </c>
      <c r="L274">
        <v>2.5589277984378098</v>
      </c>
      <c r="M274">
        <v>1.5864191107163399</v>
      </c>
      <c r="N274">
        <f>1-_xlfn.PERCENTRANK.INC(I$2:I$4359,I274)</f>
        <v>0.43999999999999995</v>
      </c>
      <c r="O274">
        <f>1-_xlfn.PERCENTRANK.INC(J$2:J$4359,J274)</f>
        <v>0.38700000000000001</v>
      </c>
      <c r="P274">
        <f>1-_xlfn.PERCENTRANK.INC(K$2:K$4359,K274)</f>
        <v>0.42100000000000004</v>
      </c>
      <c r="Q274">
        <f>_xlfn.PERCENTRANK.INC(L$2:L$4359,L274)</f>
        <v>0.78700000000000003</v>
      </c>
      <c r="R274">
        <f>((N274+P274)/2+Q274)/2</f>
        <v>0.60875000000000001</v>
      </c>
      <c r="S274">
        <v>16</v>
      </c>
      <c r="T274">
        <v>3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3</v>
      </c>
      <c r="AB274" s="4">
        <v>287.446993947029</v>
      </c>
      <c r="AC274">
        <v>9.0899000000000001</v>
      </c>
      <c r="AD274">
        <v>30</v>
      </c>
      <c r="AE274">
        <v>1</v>
      </c>
      <c r="AF274">
        <v>2</v>
      </c>
      <c r="AG274">
        <v>2</v>
      </c>
      <c r="AH274">
        <v>0</v>
      </c>
      <c r="AI274">
        <v>1</v>
      </c>
      <c r="AJ274">
        <v>1</v>
      </c>
      <c r="AK274" s="4">
        <v>0.217391304347826</v>
      </c>
      <c r="AL274">
        <v>23</v>
      </c>
      <c r="AM274">
        <v>1</v>
      </c>
      <c r="AN274">
        <v>0</v>
      </c>
      <c r="AO274" s="4">
        <v>118.538699999999</v>
      </c>
      <c r="AP274">
        <v>50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1</v>
      </c>
      <c r="AX274">
        <v>1</v>
      </c>
      <c r="AY274">
        <v>0</v>
      </c>
      <c r="AZ274">
        <v>0</v>
      </c>
      <c r="BA274">
        <v>52</v>
      </c>
      <c r="BB274">
        <v>0</v>
      </c>
      <c r="BC274">
        <v>0</v>
      </c>
      <c r="BD274">
        <v>0</v>
      </c>
      <c r="BE274">
        <v>0</v>
      </c>
      <c r="BF274" s="4">
        <v>24.67</v>
      </c>
      <c r="BG274">
        <v>9.5706632275481205</v>
      </c>
      <c r="BH274" s="4">
        <v>0.97321461363891004</v>
      </c>
      <c r="BI274">
        <v>8.8340726633386701</v>
      </c>
      <c r="BJ274" s="4">
        <v>15.879017013232501</v>
      </c>
      <c r="BK274">
        <v>7.5130072840790803</v>
      </c>
      <c r="BL274" s="4">
        <v>275</v>
      </c>
      <c r="BM274" s="4">
        <v>302</v>
      </c>
      <c r="BN274">
        <v>275.62341308593699</v>
      </c>
      <c r="BO274">
        <v>282.70748901367102</v>
      </c>
      <c r="BP274">
        <v>282.237701416015</v>
      </c>
      <c r="BQ274">
        <v>2</v>
      </c>
      <c r="BR274">
        <v>2</v>
      </c>
      <c r="BS274">
        <v>2</v>
      </c>
    </row>
    <row r="275" spans="1:71" x14ac:dyDescent="0.35">
      <c r="A275" t="s">
        <v>2011</v>
      </c>
      <c r="B275" t="s">
        <v>2012</v>
      </c>
      <c r="C275" t="s">
        <v>20</v>
      </c>
      <c r="D275" t="s">
        <v>21</v>
      </c>
      <c r="E275">
        <v>274</v>
      </c>
      <c r="F275">
        <v>-4.1500000000000004</v>
      </c>
      <c r="G275">
        <v>-6.5657844499999998</v>
      </c>
      <c r="H275">
        <v>-6.6</v>
      </c>
      <c r="I275">
        <f>0-F275</f>
        <v>4.1500000000000004</v>
      </c>
      <c r="J275">
        <f>0-G275</f>
        <v>6.5657844499999998</v>
      </c>
      <c r="K275">
        <f>0-H275</f>
        <v>6.6</v>
      </c>
      <c r="L275">
        <v>2.61222916070128</v>
      </c>
      <c r="M275">
        <v>1.54562676197852</v>
      </c>
      <c r="N275">
        <f>1-_xlfn.PERCENTRANK.INC(I$2:I$4359,I275)</f>
        <v>0.80299999999999994</v>
      </c>
      <c r="O275">
        <f>1-_xlfn.PERCENTRANK.INC(J$2:J$4359,J275)</f>
        <v>0.29200000000000004</v>
      </c>
      <c r="P275">
        <f>1-_xlfn.PERCENTRANK.INC(K$2:K$4359,K275)</f>
        <v>0.26800000000000002</v>
      </c>
      <c r="Q275">
        <f>_xlfn.PERCENTRANK.INC(L$2:L$4359,L275)</f>
        <v>0.80800000000000005</v>
      </c>
      <c r="R275">
        <f>((N275+P275)/2+Q275)/2</f>
        <v>0.67175000000000007</v>
      </c>
      <c r="S275">
        <v>16</v>
      </c>
      <c r="T275">
        <v>3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3</v>
      </c>
      <c r="AB275" s="4">
        <v>287.446993947029</v>
      </c>
      <c r="AC275">
        <v>9.0899000000000001</v>
      </c>
      <c r="AD275">
        <v>30</v>
      </c>
      <c r="AE275">
        <v>1</v>
      </c>
      <c r="AF275">
        <v>2</v>
      </c>
      <c r="AG275">
        <v>2</v>
      </c>
      <c r="AH275">
        <v>0</v>
      </c>
      <c r="AI275">
        <v>1</v>
      </c>
      <c r="AJ275">
        <v>1</v>
      </c>
      <c r="AK275" s="4">
        <v>0.217391304347826</v>
      </c>
      <c r="AL275">
        <v>23</v>
      </c>
      <c r="AM275">
        <v>1</v>
      </c>
      <c r="AN275">
        <v>0</v>
      </c>
      <c r="AO275" s="4">
        <v>118.538699999999</v>
      </c>
      <c r="AP275">
        <v>50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1</v>
      </c>
      <c r="AX275">
        <v>1</v>
      </c>
      <c r="AY275">
        <v>0</v>
      </c>
      <c r="AZ275">
        <v>0</v>
      </c>
      <c r="BA275">
        <v>52</v>
      </c>
      <c r="BB275">
        <v>0</v>
      </c>
      <c r="BC275">
        <v>0</v>
      </c>
      <c r="BD275">
        <v>0</v>
      </c>
      <c r="BE275">
        <v>0</v>
      </c>
      <c r="BF275" s="4">
        <v>24.67</v>
      </c>
      <c r="BG275">
        <v>9.5706632275481205</v>
      </c>
      <c r="BH275" s="4">
        <v>0.97321461363891004</v>
      </c>
      <c r="BI275">
        <v>8.8340726633386701</v>
      </c>
      <c r="BJ275" s="4">
        <v>15.879017013232501</v>
      </c>
      <c r="BK275">
        <v>7.5130072840790803</v>
      </c>
      <c r="BL275" s="4">
        <v>275</v>
      </c>
      <c r="BM275" s="4">
        <v>302</v>
      </c>
      <c r="BN275">
        <v>280.989166259765</v>
      </c>
      <c r="BO275">
        <v>280.51828002929602</v>
      </c>
      <c r="BP275">
        <v>278.87536621093699</v>
      </c>
      <c r="BQ275">
        <v>2</v>
      </c>
      <c r="BR275">
        <v>0</v>
      </c>
      <c r="BS275">
        <v>1</v>
      </c>
    </row>
    <row r="276" spans="1:71" x14ac:dyDescent="0.35">
      <c r="A276" t="s">
        <v>1606</v>
      </c>
      <c r="B276" t="s">
        <v>1607</v>
      </c>
      <c r="C276" t="s">
        <v>27</v>
      </c>
      <c r="D276" t="s">
        <v>17</v>
      </c>
      <c r="E276">
        <v>275</v>
      </c>
      <c r="F276">
        <v>-5.17</v>
      </c>
      <c r="G276">
        <v>-6.4757356599999998</v>
      </c>
      <c r="H276">
        <v>-6.5</v>
      </c>
      <c r="I276">
        <f>0-F276</f>
        <v>5.17</v>
      </c>
      <c r="J276">
        <f>0-G276</f>
        <v>6.4757356599999998</v>
      </c>
      <c r="K276">
        <f>0-H276</f>
        <v>6.5</v>
      </c>
      <c r="L276">
        <v>1.9532989639628799</v>
      </c>
      <c r="M276">
        <v>1.15833972801483</v>
      </c>
      <c r="N276">
        <f>1-_xlfn.PERCENTRANK.INC(I$2:I$4359,I276)</f>
        <v>0.26900000000000002</v>
      </c>
      <c r="O276">
        <f>1-_xlfn.PERCENTRANK.INC(J$2:J$4359,J276)</f>
        <v>0.34099999999999997</v>
      </c>
      <c r="P276">
        <f>1-_xlfn.PERCENTRANK.INC(K$2:K$4359,K276)</f>
        <v>0.31299999999999994</v>
      </c>
      <c r="Q276">
        <f>_xlfn.PERCENTRANK.INC(L$2:L$4359,L276)</f>
        <v>0.54200000000000004</v>
      </c>
      <c r="R276">
        <f>((N276+P276)/2+Q276)/2</f>
        <v>0.41649999999999998</v>
      </c>
      <c r="S276">
        <v>16</v>
      </c>
      <c r="T276">
        <v>1</v>
      </c>
      <c r="U276">
        <v>4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4</v>
      </c>
      <c r="AB276" s="4">
        <v>308.77199375629402</v>
      </c>
      <c r="AC276">
        <v>5.8361999999999901</v>
      </c>
      <c r="AD276">
        <v>15</v>
      </c>
      <c r="AE276">
        <v>3</v>
      </c>
      <c r="AF276">
        <v>1</v>
      </c>
      <c r="AG276">
        <v>1</v>
      </c>
      <c r="AH276">
        <v>0</v>
      </c>
      <c r="AI276">
        <v>0</v>
      </c>
      <c r="AJ276">
        <v>0</v>
      </c>
      <c r="AK276" s="4">
        <v>0.12</v>
      </c>
      <c r="AL276">
        <v>25</v>
      </c>
      <c r="AM276">
        <v>2</v>
      </c>
      <c r="AN276">
        <v>0</v>
      </c>
      <c r="AO276" s="4">
        <v>100.77139999999901</v>
      </c>
      <c r="AP276">
        <v>35</v>
      </c>
      <c r="AQ276">
        <v>1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4</v>
      </c>
      <c r="AX276">
        <v>0</v>
      </c>
      <c r="AY276">
        <v>0</v>
      </c>
      <c r="AZ276">
        <v>0</v>
      </c>
      <c r="BA276">
        <v>38</v>
      </c>
      <c r="BB276">
        <v>0</v>
      </c>
      <c r="BC276">
        <v>0</v>
      </c>
      <c r="BD276">
        <v>0</v>
      </c>
      <c r="BE276">
        <v>0</v>
      </c>
      <c r="BF276" s="4">
        <v>46.5</v>
      </c>
      <c r="BG276" s="4">
        <v>11.403823423849101</v>
      </c>
      <c r="BH276">
        <v>1.0145115657694499</v>
      </c>
      <c r="BI276" s="4">
        <v>10.240703219780301</v>
      </c>
      <c r="BJ276" s="4">
        <v>15.523199999999999</v>
      </c>
      <c r="BK276">
        <v>6.8571428571428497</v>
      </c>
      <c r="BL276" s="4">
        <v>187</v>
      </c>
      <c r="BM276" s="4">
        <v>216</v>
      </c>
      <c r="BN276">
        <v>274.23684692382801</v>
      </c>
      <c r="BO276">
        <v>271.263427734375</v>
      </c>
      <c r="BP276">
        <v>272.05984497070301</v>
      </c>
      <c r="BQ276">
        <v>3</v>
      </c>
      <c r="BR276">
        <v>1</v>
      </c>
      <c r="BS276">
        <v>1</v>
      </c>
    </row>
    <row r="277" spans="1:71" x14ac:dyDescent="0.35">
      <c r="A277" t="s">
        <v>1606</v>
      </c>
      <c r="B277" t="s">
        <v>1607</v>
      </c>
      <c r="C277" t="s">
        <v>27</v>
      </c>
      <c r="D277" t="s">
        <v>17</v>
      </c>
      <c r="E277">
        <v>276</v>
      </c>
      <c r="F277">
        <v>-4.8600000000000003</v>
      </c>
      <c r="G277">
        <v>-6.1221322999999996</v>
      </c>
      <c r="H277">
        <v>-6.1</v>
      </c>
      <c r="I277">
        <f>0-F277</f>
        <v>4.8600000000000003</v>
      </c>
      <c r="J277">
        <f>0-G277</f>
        <v>6.1221322999999996</v>
      </c>
      <c r="K277">
        <f>0-H277</f>
        <v>6.1</v>
      </c>
      <c r="L277">
        <v>1.9474340049297301</v>
      </c>
      <c r="M277">
        <v>1.3709595547612601</v>
      </c>
      <c r="N277">
        <f>1-_xlfn.PERCENTRANK.INC(I$2:I$4359,I277)</f>
        <v>0.43500000000000005</v>
      </c>
      <c r="O277">
        <f>1-_xlfn.PERCENTRANK.INC(J$2:J$4359,J277)</f>
        <v>0.54099999999999993</v>
      </c>
      <c r="P277">
        <f>1-_xlfn.PERCENTRANK.INC(K$2:K$4359,K277)</f>
        <v>0.53800000000000003</v>
      </c>
      <c r="Q277">
        <f>_xlfn.PERCENTRANK.INC(L$2:L$4359,L277)</f>
        <v>0.54</v>
      </c>
      <c r="R277">
        <f>((N277+P277)/2+Q277)/2</f>
        <v>0.51324999999999998</v>
      </c>
      <c r="S277">
        <v>16</v>
      </c>
      <c r="T277">
        <v>1</v>
      </c>
      <c r="U277">
        <v>4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4</v>
      </c>
      <c r="AB277" s="4">
        <v>308.77199375629402</v>
      </c>
      <c r="AC277">
        <v>5.8361999999999901</v>
      </c>
      <c r="AD277">
        <v>15</v>
      </c>
      <c r="AE277">
        <v>3</v>
      </c>
      <c r="AF277">
        <v>1</v>
      </c>
      <c r="AG277">
        <v>1</v>
      </c>
      <c r="AH277">
        <v>0</v>
      </c>
      <c r="AI277">
        <v>0</v>
      </c>
      <c r="AJ277">
        <v>0</v>
      </c>
      <c r="AK277" s="4">
        <v>0.12</v>
      </c>
      <c r="AL277">
        <v>25</v>
      </c>
      <c r="AM277">
        <v>2</v>
      </c>
      <c r="AN277">
        <v>0</v>
      </c>
      <c r="AO277" s="4">
        <v>100.77139999999901</v>
      </c>
      <c r="AP277">
        <v>35</v>
      </c>
      <c r="AQ277">
        <v>1</v>
      </c>
      <c r="AR277">
        <v>0</v>
      </c>
      <c r="AS277">
        <v>0</v>
      </c>
      <c r="AT277">
        <v>1</v>
      </c>
      <c r="AU277">
        <v>0</v>
      </c>
      <c r="AV277">
        <v>0</v>
      </c>
      <c r="AW277">
        <v>4</v>
      </c>
      <c r="AX277">
        <v>0</v>
      </c>
      <c r="AY277">
        <v>0</v>
      </c>
      <c r="AZ277">
        <v>0</v>
      </c>
      <c r="BA277">
        <v>38</v>
      </c>
      <c r="BB277">
        <v>0</v>
      </c>
      <c r="BC277">
        <v>0</v>
      </c>
      <c r="BD277">
        <v>0</v>
      </c>
      <c r="BE277">
        <v>0</v>
      </c>
      <c r="BF277" s="4">
        <v>46.5</v>
      </c>
      <c r="BG277" s="4">
        <v>11.403823423849101</v>
      </c>
      <c r="BH277">
        <v>1.0145115657694499</v>
      </c>
      <c r="BI277" s="4">
        <v>10.240703219780301</v>
      </c>
      <c r="BJ277" s="4">
        <v>15.523199999999999</v>
      </c>
      <c r="BK277">
        <v>6.8571428571428497</v>
      </c>
      <c r="BL277" s="4">
        <v>187</v>
      </c>
      <c r="BM277" s="4">
        <v>216</v>
      </c>
      <c r="BN277">
        <v>271.87411499023398</v>
      </c>
      <c r="BO277">
        <v>274.3310546875</v>
      </c>
      <c r="BP277">
        <v>274.06918334960898</v>
      </c>
      <c r="BQ277">
        <v>1</v>
      </c>
      <c r="BR277">
        <v>1</v>
      </c>
      <c r="BS277">
        <v>1</v>
      </c>
    </row>
    <row r="278" spans="1:71" x14ac:dyDescent="0.35">
      <c r="A278" t="s">
        <v>1606</v>
      </c>
      <c r="B278" t="s">
        <v>1607</v>
      </c>
      <c r="C278" t="s">
        <v>27</v>
      </c>
      <c r="D278" t="s">
        <v>17</v>
      </c>
      <c r="E278">
        <v>277</v>
      </c>
      <c r="F278">
        <v>-5.64</v>
      </c>
      <c r="G278">
        <v>-5.7649049799999998</v>
      </c>
      <c r="H278">
        <v>-5.5</v>
      </c>
      <c r="I278">
        <f>0-F278</f>
        <v>5.64</v>
      </c>
      <c r="J278">
        <f>0-G278</f>
        <v>5.7649049799999998</v>
      </c>
      <c r="K278">
        <f>0-H278</f>
        <v>5.5</v>
      </c>
      <c r="L278">
        <v>2.3255132584294702</v>
      </c>
      <c r="M278">
        <v>1.6237218288926101</v>
      </c>
      <c r="N278">
        <f>1-_xlfn.PERCENTRANK.INC(I$2:I$4359,I278)</f>
        <v>0.10399999999999998</v>
      </c>
      <c r="O278">
        <f>1-_xlfn.PERCENTRANK.INC(J$2:J$4359,J278)</f>
        <v>0.74099999999999999</v>
      </c>
      <c r="P278">
        <f>1-_xlfn.PERCENTRANK.INC(K$2:K$4359,K278)</f>
        <v>0.85199999999999998</v>
      </c>
      <c r="Q278">
        <f>_xlfn.PERCENTRANK.INC(L$2:L$4359,L278)</f>
        <v>0.70199999999999996</v>
      </c>
      <c r="R278">
        <f>((N278+P278)/2+Q278)/2</f>
        <v>0.59</v>
      </c>
      <c r="S278">
        <v>16</v>
      </c>
      <c r="T278">
        <v>1</v>
      </c>
      <c r="U278">
        <v>4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4</v>
      </c>
      <c r="AB278" s="4">
        <v>308.77199375629402</v>
      </c>
      <c r="AC278">
        <v>5.8361999999999901</v>
      </c>
      <c r="AD278">
        <v>15</v>
      </c>
      <c r="AE278">
        <v>3</v>
      </c>
      <c r="AF278">
        <v>1</v>
      </c>
      <c r="AG278">
        <v>1</v>
      </c>
      <c r="AH278">
        <v>0</v>
      </c>
      <c r="AI278">
        <v>0</v>
      </c>
      <c r="AJ278">
        <v>0</v>
      </c>
      <c r="AK278" s="4">
        <v>0.12</v>
      </c>
      <c r="AL278">
        <v>25</v>
      </c>
      <c r="AM278">
        <v>2</v>
      </c>
      <c r="AN278">
        <v>0</v>
      </c>
      <c r="AO278" s="4">
        <v>100.77139999999901</v>
      </c>
      <c r="AP278">
        <v>35</v>
      </c>
      <c r="AQ278">
        <v>1</v>
      </c>
      <c r="AR278">
        <v>0</v>
      </c>
      <c r="AS278">
        <v>0</v>
      </c>
      <c r="AT278">
        <v>1</v>
      </c>
      <c r="AU278">
        <v>0</v>
      </c>
      <c r="AV278">
        <v>0</v>
      </c>
      <c r="AW278">
        <v>4</v>
      </c>
      <c r="AX278">
        <v>0</v>
      </c>
      <c r="AY278">
        <v>0</v>
      </c>
      <c r="AZ278">
        <v>0</v>
      </c>
      <c r="BA278">
        <v>38</v>
      </c>
      <c r="BB278">
        <v>0</v>
      </c>
      <c r="BC278">
        <v>0</v>
      </c>
      <c r="BD278">
        <v>0</v>
      </c>
      <c r="BE278">
        <v>0</v>
      </c>
      <c r="BF278" s="4">
        <v>46.5</v>
      </c>
      <c r="BG278" s="4">
        <v>11.403823423849101</v>
      </c>
      <c r="BH278">
        <v>1.0145115657694499</v>
      </c>
      <c r="BI278" s="4">
        <v>10.240703219780301</v>
      </c>
      <c r="BJ278" s="4">
        <v>15.523199999999999</v>
      </c>
      <c r="BK278">
        <v>6.8571428571428497</v>
      </c>
      <c r="BL278" s="4">
        <v>187</v>
      </c>
      <c r="BM278" s="4">
        <v>216</v>
      </c>
      <c r="BN278">
        <v>267.13330078125</v>
      </c>
      <c r="BO278">
        <v>266.48583984375</v>
      </c>
      <c r="BP278">
        <v>265.65618896484301</v>
      </c>
      <c r="BQ278">
        <v>1</v>
      </c>
      <c r="BR278">
        <v>0</v>
      </c>
      <c r="BS278">
        <v>0</v>
      </c>
    </row>
    <row r="279" spans="1:71" x14ac:dyDescent="0.35">
      <c r="A279" t="s">
        <v>267</v>
      </c>
      <c r="B279" t="s">
        <v>268</v>
      </c>
      <c r="C279" t="s">
        <v>12</v>
      </c>
      <c r="D279" t="s">
        <v>128</v>
      </c>
      <c r="E279">
        <v>278</v>
      </c>
      <c r="F279">
        <v>-5.0599999999999996</v>
      </c>
      <c r="G279">
        <v>-6.8886156100000004</v>
      </c>
      <c r="H279">
        <v>-6.7</v>
      </c>
      <c r="I279">
        <f>0-F279</f>
        <v>5.0599999999999996</v>
      </c>
      <c r="J279">
        <f>0-G279</f>
        <v>6.8886156100000004</v>
      </c>
      <c r="K279">
        <f>0-H279</f>
        <v>6.7</v>
      </c>
      <c r="L279">
        <v>1.18853702082709</v>
      </c>
      <c r="M279">
        <v>0.500264417049199</v>
      </c>
      <c r="N279">
        <f>1-_xlfn.PERCENTRANK.INC(I$2:I$4359,I279)</f>
        <v>0.32599999999999996</v>
      </c>
      <c r="O279">
        <f>1-_xlfn.PERCENTRANK.INC(J$2:J$4359,J279)</f>
        <v>0.16700000000000004</v>
      </c>
      <c r="P279">
        <f>1-_xlfn.PERCENTRANK.INC(K$2:K$4359,K279)</f>
        <v>0.22899999999999998</v>
      </c>
      <c r="Q279">
        <f>_xlfn.PERCENTRANK.INC(L$2:L$4359,L279)</f>
        <v>0.192</v>
      </c>
      <c r="R279">
        <f>((N279+P279)/2+Q279)/2</f>
        <v>0.23474999999999999</v>
      </c>
      <c r="S279">
        <v>9</v>
      </c>
      <c r="T279">
        <v>1</v>
      </c>
      <c r="U279">
        <v>1</v>
      </c>
      <c r="V279">
        <v>1</v>
      </c>
      <c r="W279">
        <v>1</v>
      </c>
      <c r="X279">
        <v>0</v>
      </c>
      <c r="Y279">
        <v>0</v>
      </c>
      <c r="Z279">
        <v>0</v>
      </c>
      <c r="AA279">
        <v>2</v>
      </c>
      <c r="AB279" s="4">
        <v>230.188994050025</v>
      </c>
      <c r="AC279">
        <v>4.0305</v>
      </c>
      <c r="AD279">
        <v>12</v>
      </c>
      <c r="AE279">
        <v>3</v>
      </c>
      <c r="AF279">
        <v>1</v>
      </c>
      <c r="AG279">
        <v>0</v>
      </c>
      <c r="AH279">
        <v>0</v>
      </c>
      <c r="AI279">
        <v>0</v>
      </c>
      <c r="AJ279">
        <v>1</v>
      </c>
      <c r="AK279" s="4">
        <v>0.11764705882352899</v>
      </c>
      <c r="AL279">
        <v>17</v>
      </c>
      <c r="AM279">
        <v>1</v>
      </c>
      <c r="AN279">
        <v>0</v>
      </c>
      <c r="AO279" s="4">
        <v>57.902999999999899</v>
      </c>
      <c r="AP279">
        <v>25</v>
      </c>
      <c r="AQ279">
        <v>3</v>
      </c>
      <c r="AR279">
        <v>0</v>
      </c>
      <c r="AS279">
        <v>0</v>
      </c>
      <c r="AT279">
        <v>0</v>
      </c>
      <c r="AU279">
        <v>0</v>
      </c>
      <c r="AV279">
        <v>3</v>
      </c>
      <c r="AW279">
        <v>2</v>
      </c>
      <c r="AX279">
        <v>1</v>
      </c>
      <c r="AY279">
        <v>0</v>
      </c>
      <c r="AZ279">
        <v>0</v>
      </c>
      <c r="BA279">
        <v>26</v>
      </c>
      <c r="BB279">
        <v>0</v>
      </c>
      <c r="BC279">
        <v>0</v>
      </c>
      <c r="BD279">
        <v>0</v>
      </c>
      <c r="BE279">
        <v>0</v>
      </c>
      <c r="BF279" s="4">
        <v>47.61</v>
      </c>
      <c r="BG279" s="4">
        <v>10.1490847517071</v>
      </c>
      <c r="BH279">
        <v>1.0154969229805699</v>
      </c>
      <c r="BI279">
        <v>8.9942053215864401</v>
      </c>
      <c r="BJ279" s="4">
        <v>12.456747404844201</v>
      </c>
      <c r="BK279">
        <v>4.7039999999999997</v>
      </c>
      <c r="BL279" s="4">
        <v>131</v>
      </c>
      <c r="BM279" s="4">
        <v>143</v>
      </c>
      <c r="BN279">
        <v>210.38583374023401</v>
      </c>
      <c r="BO279">
        <v>208.00973510742099</v>
      </c>
      <c r="BP279">
        <v>206.581771850585</v>
      </c>
      <c r="BQ279">
        <v>2</v>
      </c>
      <c r="BR279">
        <v>2</v>
      </c>
      <c r="BS279">
        <v>1</v>
      </c>
    </row>
    <row r="280" spans="1:71" x14ac:dyDescent="0.35">
      <c r="A280" t="s">
        <v>267</v>
      </c>
      <c r="B280" t="s">
        <v>268</v>
      </c>
      <c r="C280" t="s">
        <v>12</v>
      </c>
      <c r="D280" t="s">
        <v>128</v>
      </c>
      <c r="E280">
        <v>279</v>
      </c>
      <c r="F280">
        <v>-4.55</v>
      </c>
      <c r="G280">
        <v>-7.0176849399999996</v>
      </c>
      <c r="H280">
        <v>-6.8</v>
      </c>
      <c r="I280">
        <f>0-F280</f>
        <v>4.55</v>
      </c>
      <c r="J280">
        <f>0-G280</f>
        <v>7.0176849399999996</v>
      </c>
      <c r="K280">
        <f>0-H280</f>
        <v>6.8</v>
      </c>
      <c r="L280">
        <v>1.03208960833413</v>
      </c>
      <c r="M280">
        <v>7.7740380012504398E-2</v>
      </c>
      <c r="N280">
        <f>1-_xlfn.PERCENTRANK.INC(I$2:I$4359,I280)</f>
        <v>0.60799999999999998</v>
      </c>
      <c r="O280">
        <f>1-_xlfn.PERCENTRANK.INC(J$2:J$4359,J280)</f>
        <v>0.124</v>
      </c>
      <c r="P280">
        <f>1-_xlfn.PERCENTRANK.INC(K$2:K$4359,K280)</f>
        <v>0.19399999999999995</v>
      </c>
      <c r="Q280">
        <f>_xlfn.PERCENTRANK.INC(L$2:L$4359,L280)</f>
        <v>0.12</v>
      </c>
      <c r="R280">
        <f>((N280+P280)/2+Q280)/2</f>
        <v>0.26049999999999995</v>
      </c>
      <c r="S280">
        <v>9</v>
      </c>
      <c r="T280">
        <v>1</v>
      </c>
      <c r="U280">
        <v>1</v>
      </c>
      <c r="V280">
        <v>1</v>
      </c>
      <c r="W280">
        <v>1</v>
      </c>
      <c r="X280">
        <v>0</v>
      </c>
      <c r="Y280">
        <v>0</v>
      </c>
      <c r="Z280">
        <v>0</v>
      </c>
      <c r="AA280">
        <v>2</v>
      </c>
      <c r="AB280" s="4">
        <v>230.188994050025</v>
      </c>
      <c r="AC280">
        <v>4.0305</v>
      </c>
      <c r="AD280">
        <v>12</v>
      </c>
      <c r="AE280">
        <v>3</v>
      </c>
      <c r="AF280">
        <v>1</v>
      </c>
      <c r="AG280">
        <v>0</v>
      </c>
      <c r="AH280">
        <v>0</v>
      </c>
      <c r="AI280">
        <v>0</v>
      </c>
      <c r="AJ280">
        <v>1</v>
      </c>
      <c r="AK280" s="4">
        <v>0.11764705882352899</v>
      </c>
      <c r="AL280">
        <v>17</v>
      </c>
      <c r="AM280">
        <v>1</v>
      </c>
      <c r="AN280">
        <v>0</v>
      </c>
      <c r="AO280" s="4">
        <v>57.902999999999899</v>
      </c>
      <c r="AP280">
        <v>25</v>
      </c>
      <c r="AQ280">
        <v>3</v>
      </c>
      <c r="AR280">
        <v>0</v>
      </c>
      <c r="AS280">
        <v>0</v>
      </c>
      <c r="AT280">
        <v>0</v>
      </c>
      <c r="AU280">
        <v>0</v>
      </c>
      <c r="AV280">
        <v>3</v>
      </c>
      <c r="AW280">
        <v>2</v>
      </c>
      <c r="AX280">
        <v>1</v>
      </c>
      <c r="AY280">
        <v>0</v>
      </c>
      <c r="AZ280">
        <v>0</v>
      </c>
      <c r="BA280">
        <v>26</v>
      </c>
      <c r="BB280">
        <v>0</v>
      </c>
      <c r="BC280">
        <v>0</v>
      </c>
      <c r="BD280">
        <v>0</v>
      </c>
      <c r="BE280">
        <v>0</v>
      </c>
      <c r="BF280" s="4">
        <v>47.61</v>
      </c>
      <c r="BG280" s="4">
        <v>10.1490847517071</v>
      </c>
      <c r="BH280">
        <v>1.0154969229805699</v>
      </c>
      <c r="BI280">
        <v>8.9942053215864401</v>
      </c>
      <c r="BJ280" s="4">
        <v>12.456747404844201</v>
      </c>
      <c r="BK280">
        <v>4.7039999999999997</v>
      </c>
      <c r="BL280" s="4">
        <v>131</v>
      </c>
      <c r="BM280" s="4">
        <v>143</v>
      </c>
      <c r="BN280">
        <v>206.60256958007801</v>
      </c>
      <c r="BO280">
        <v>207.22291564941401</v>
      </c>
      <c r="BP280">
        <v>209.65130615234301</v>
      </c>
      <c r="BQ280">
        <v>1</v>
      </c>
      <c r="BR280">
        <v>1</v>
      </c>
      <c r="BS280">
        <v>1</v>
      </c>
    </row>
    <row r="281" spans="1:71" x14ac:dyDescent="0.35">
      <c r="A281" t="s">
        <v>267</v>
      </c>
      <c r="B281" t="s">
        <v>268</v>
      </c>
      <c r="C281" t="s">
        <v>12</v>
      </c>
      <c r="D281" t="s">
        <v>128</v>
      </c>
      <c r="E281">
        <v>280</v>
      </c>
      <c r="F281">
        <v>-4.79</v>
      </c>
      <c r="G281">
        <v>-7.03959417</v>
      </c>
      <c r="H281">
        <v>-6.9</v>
      </c>
      <c r="I281">
        <f>0-F281</f>
        <v>4.79</v>
      </c>
      <c r="J281">
        <f>0-G281</f>
        <v>7.03959417</v>
      </c>
      <c r="K281">
        <f>0-H281</f>
        <v>6.9</v>
      </c>
      <c r="L281">
        <v>1.0353727376670501</v>
      </c>
      <c r="M281">
        <v>0.39815825478095301</v>
      </c>
      <c r="N281">
        <f>1-_xlfn.PERCENTRANK.INC(I$2:I$4359,I281)</f>
        <v>0.47399999999999998</v>
      </c>
      <c r="O281">
        <f>1-_xlfn.PERCENTRANK.INC(J$2:J$4359,J281)</f>
        <v>0.11799999999999999</v>
      </c>
      <c r="P281">
        <f>1-_xlfn.PERCENTRANK.INC(K$2:K$4359,K281)</f>
        <v>0.15800000000000003</v>
      </c>
      <c r="Q281">
        <f>_xlfn.PERCENTRANK.INC(L$2:L$4359,L281)</f>
        <v>0.121</v>
      </c>
      <c r="R281">
        <f>((N281+P281)/2+Q281)/2</f>
        <v>0.2185</v>
      </c>
      <c r="S281">
        <v>9</v>
      </c>
      <c r="T281">
        <v>1</v>
      </c>
      <c r="U281">
        <v>1</v>
      </c>
      <c r="V281">
        <v>1</v>
      </c>
      <c r="W281">
        <v>1</v>
      </c>
      <c r="X281">
        <v>0</v>
      </c>
      <c r="Y281">
        <v>0</v>
      </c>
      <c r="Z281">
        <v>0</v>
      </c>
      <c r="AA281">
        <v>2</v>
      </c>
      <c r="AB281" s="4">
        <v>230.188994050025</v>
      </c>
      <c r="AC281">
        <v>4.0305</v>
      </c>
      <c r="AD281">
        <v>12</v>
      </c>
      <c r="AE281">
        <v>3</v>
      </c>
      <c r="AF281">
        <v>1</v>
      </c>
      <c r="AG281">
        <v>0</v>
      </c>
      <c r="AH281">
        <v>0</v>
      </c>
      <c r="AI281">
        <v>0</v>
      </c>
      <c r="AJ281">
        <v>1</v>
      </c>
      <c r="AK281" s="4">
        <v>0.11764705882352899</v>
      </c>
      <c r="AL281">
        <v>17</v>
      </c>
      <c r="AM281">
        <v>1</v>
      </c>
      <c r="AN281">
        <v>0</v>
      </c>
      <c r="AO281" s="4">
        <v>57.902999999999899</v>
      </c>
      <c r="AP281">
        <v>25</v>
      </c>
      <c r="AQ281">
        <v>3</v>
      </c>
      <c r="AR281">
        <v>0</v>
      </c>
      <c r="AS281">
        <v>0</v>
      </c>
      <c r="AT281">
        <v>0</v>
      </c>
      <c r="AU281">
        <v>0</v>
      </c>
      <c r="AV281">
        <v>3</v>
      </c>
      <c r="AW281">
        <v>2</v>
      </c>
      <c r="AX281">
        <v>1</v>
      </c>
      <c r="AY281">
        <v>0</v>
      </c>
      <c r="AZ281">
        <v>0</v>
      </c>
      <c r="BA281">
        <v>26</v>
      </c>
      <c r="BB281">
        <v>0</v>
      </c>
      <c r="BC281">
        <v>0</v>
      </c>
      <c r="BD281">
        <v>0</v>
      </c>
      <c r="BE281">
        <v>0</v>
      </c>
      <c r="BF281" s="4">
        <v>47.61</v>
      </c>
      <c r="BG281" s="4">
        <v>10.1490847517071</v>
      </c>
      <c r="BH281">
        <v>1.0154969229805699</v>
      </c>
      <c r="BI281">
        <v>8.9942053215864401</v>
      </c>
      <c r="BJ281" s="4">
        <v>12.456747404844201</v>
      </c>
      <c r="BK281">
        <v>4.7039999999999997</v>
      </c>
      <c r="BL281" s="4">
        <v>131</v>
      </c>
      <c r="BM281" s="4">
        <v>143</v>
      </c>
      <c r="BN281">
        <v>208.58229064941401</v>
      </c>
      <c r="BO281">
        <v>210.30137634277301</v>
      </c>
      <c r="BP281">
        <v>209.4638671875</v>
      </c>
      <c r="BQ281">
        <v>3</v>
      </c>
      <c r="BR281">
        <v>3</v>
      </c>
      <c r="BS281">
        <v>3</v>
      </c>
    </row>
    <row r="282" spans="1:71" x14ac:dyDescent="0.35">
      <c r="A282" t="s">
        <v>1711</v>
      </c>
      <c r="B282" t="s">
        <v>1712</v>
      </c>
      <c r="C282" t="s">
        <v>131</v>
      </c>
      <c r="D282" t="s">
        <v>17</v>
      </c>
      <c r="E282">
        <v>281</v>
      </c>
      <c r="F282">
        <v>-3.89</v>
      </c>
      <c r="G282">
        <v>-6.25685644</v>
      </c>
      <c r="H282">
        <v>-6.1</v>
      </c>
      <c r="I282">
        <f>0-F282</f>
        <v>3.89</v>
      </c>
      <c r="J282">
        <f>0-G282</f>
        <v>6.25685644</v>
      </c>
      <c r="K282">
        <f>0-H282</f>
        <v>6.1</v>
      </c>
      <c r="L282">
        <v>3.9033489313921499</v>
      </c>
      <c r="M282">
        <v>2.4065248100666699</v>
      </c>
      <c r="N282">
        <f>1-_xlfn.PERCENTRANK.INC(I$2:I$4359,I282)</f>
        <v>0.89100000000000001</v>
      </c>
      <c r="O282">
        <f>1-_xlfn.PERCENTRANK.INC(J$2:J$4359,J282)</f>
        <v>0.45999999999999996</v>
      </c>
      <c r="P282">
        <f>1-_xlfn.PERCENTRANK.INC(K$2:K$4359,K282)</f>
        <v>0.53800000000000003</v>
      </c>
      <c r="Q282">
        <f>_xlfn.PERCENTRANK.INC(L$2:L$4359,L282)</f>
        <v>0.999</v>
      </c>
      <c r="R282">
        <f>((N282+P282)/2+Q282)/2</f>
        <v>0.85675000000000001</v>
      </c>
      <c r="S282">
        <v>10</v>
      </c>
      <c r="T282">
        <v>2</v>
      </c>
      <c r="U282">
        <v>0</v>
      </c>
      <c r="V282">
        <v>1</v>
      </c>
      <c r="W282">
        <v>0</v>
      </c>
      <c r="X282">
        <v>1</v>
      </c>
      <c r="Y282">
        <v>0</v>
      </c>
      <c r="Z282">
        <v>0</v>
      </c>
      <c r="AA282">
        <v>2</v>
      </c>
      <c r="AB282" s="4">
        <v>187.24199593067101</v>
      </c>
      <c r="AC282">
        <v>5.4169</v>
      </c>
      <c r="AD282">
        <v>15</v>
      </c>
      <c r="AE282">
        <v>2</v>
      </c>
      <c r="AF282">
        <v>1</v>
      </c>
      <c r="AG282">
        <v>0</v>
      </c>
      <c r="AH282">
        <v>0</v>
      </c>
      <c r="AI282">
        <v>0</v>
      </c>
      <c r="AJ282">
        <v>0</v>
      </c>
      <c r="AK282" s="4">
        <v>0.133333333333333</v>
      </c>
      <c r="AL282">
        <v>15</v>
      </c>
      <c r="AM282">
        <v>0</v>
      </c>
      <c r="AN282">
        <v>0</v>
      </c>
      <c r="AO282" s="4">
        <v>71.224799999999902</v>
      </c>
      <c r="AP282">
        <v>27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</v>
      </c>
      <c r="AX282">
        <v>1</v>
      </c>
      <c r="AY282">
        <v>0</v>
      </c>
      <c r="AZ282">
        <v>0</v>
      </c>
      <c r="BA282">
        <v>28</v>
      </c>
      <c r="BB282">
        <v>0</v>
      </c>
      <c r="BC282">
        <v>0</v>
      </c>
      <c r="BD282">
        <v>0</v>
      </c>
      <c r="BE282">
        <v>0</v>
      </c>
      <c r="BF282" s="4">
        <v>35.25</v>
      </c>
      <c r="BG282">
        <v>8.0802507566396304</v>
      </c>
      <c r="BH282">
        <v>1.0208455616130601</v>
      </c>
      <c r="BI282">
        <v>6.9152528653519498</v>
      </c>
      <c r="BJ282" s="4">
        <v>10.515555555555499</v>
      </c>
      <c r="BK282">
        <v>4.68</v>
      </c>
      <c r="BL282" s="4">
        <v>135</v>
      </c>
      <c r="BM282" s="4">
        <v>137</v>
      </c>
      <c r="BN282">
        <v>190.34510803222599</v>
      </c>
      <c r="BO282">
        <v>194.93275451660099</v>
      </c>
      <c r="BP282">
        <v>189.18551635742099</v>
      </c>
      <c r="BQ282">
        <v>1</v>
      </c>
      <c r="BR282">
        <v>0</v>
      </c>
      <c r="BS282">
        <v>0</v>
      </c>
    </row>
    <row r="283" spans="1:71" x14ac:dyDescent="0.35">
      <c r="A283" t="s">
        <v>1711</v>
      </c>
      <c r="B283" t="s">
        <v>1712</v>
      </c>
      <c r="C283" t="s">
        <v>131</v>
      </c>
      <c r="D283" t="s">
        <v>17</v>
      </c>
      <c r="E283">
        <v>282</v>
      </c>
      <c r="F283">
        <v>-3.77</v>
      </c>
      <c r="G283">
        <v>-5.9994645100000001</v>
      </c>
      <c r="H283">
        <v>-5.8</v>
      </c>
      <c r="I283">
        <f>0-F283</f>
        <v>3.77</v>
      </c>
      <c r="J283">
        <f>0-G283</f>
        <v>5.9994645100000001</v>
      </c>
      <c r="K283">
        <f>0-H283</f>
        <v>5.8</v>
      </c>
      <c r="L283">
        <v>1.96641114659761</v>
      </c>
      <c r="M283">
        <v>1.1579178126577101</v>
      </c>
      <c r="N283">
        <f>1-_xlfn.PERCENTRANK.INC(I$2:I$4359,I283)</f>
        <v>0.91900000000000004</v>
      </c>
      <c r="O283">
        <f>1-_xlfn.PERCENTRANK.INC(J$2:J$4359,J283)</f>
        <v>0.60899999999999999</v>
      </c>
      <c r="P283">
        <f>1-_xlfn.PERCENTRANK.INC(K$2:K$4359,K283)</f>
        <v>0.71500000000000008</v>
      </c>
      <c r="Q283">
        <f>_xlfn.PERCENTRANK.INC(L$2:L$4359,L283)</f>
        <v>0.54700000000000004</v>
      </c>
      <c r="R283">
        <f>((N283+P283)/2+Q283)/2</f>
        <v>0.68200000000000005</v>
      </c>
      <c r="S283">
        <v>10</v>
      </c>
      <c r="T283">
        <v>2</v>
      </c>
      <c r="U283">
        <v>0</v>
      </c>
      <c r="V283">
        <v>1</v>
      </c>
      <c r="W283">
        <v>0</v>
      </c>
      <c r="X283">
        <v>1</v>
      </c>
      <c r="Y283">
        <v>0</v>
      </c>
      <c r="Z283">
        <v>0</v>
      </c>
      <c r="AA283">
        <v>2</v>
      </c>
      <c r="AB283" s="4">
        <v>187.24199593067101</v>
      </c>
      <c r="AC283">
        <v>5.4169</v>
      </c>
      <c r="AD283">
        <v>15</v>
      </c>
      <c r="AE283">
        <v>2</v>
      </c>
      <c r="AF283">
        <v>1</v>
      </c>
      <c r="AG283">
        <v>0</v>
      </c>
      <c r="AH283">
        <v>0</v>
      </c>
      <c r="AI283">
        <v>0</v>
      </c>
      <c r="AJ283">
        <v>0</v>
      </c>
      <c r="AK283" s="4">
        <v>0.133333333333333</v>
      </c>
      <c r="AL283">
        <v>15</v>
      </c>
      <c r="AM283">
        <v>0</v>
      </c>
      <c r="AN283">
        <v>0</v>
      </c>
      <c r="AO283" s="4">
        <v>71.224799999999902</v>
      </c>
      <c r="AP283">
        <v>27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1</v>
      </c>
      <c r="AX283">
        <v>1</v>
      </c>
      <c r="AY283">
        <v>0</v>
      </c>
      <c r="AZ283">
        <v>0</v>
      </c>
      <c r="BA283">
        <v>28</v>
      </c>
      <c r="BB283">
        <v>0</v>
      </c>
      <c r="BC283">
        <v>0</v>
      </c>
      <c r="BD283">
        <v>0</v>
      </c>
      <c r="BE283">
        <v>0</v>
      </c>
      <c r="BF283" s="4">
        <v>35.25</v>
      </c>
      <c r="BG283">
        <v>8.0802507566396304</v>
      </c>
      <c r="BH283">
        <v>1.0208455616130601</v>
      </c>
      <c r="BI283">
        <v>6.9152528653519498</v>
      </c>
      <c r="BJ283" s="4">
        <v>10.515555555555499</v>
      </c>
      <c r="BK283">
        <v>4.68</v>
      </c>
      <c r="BL283" s="4">
        <v>135</v>
      </c>
      <c r="BM283" s="4">
        <v>137</v>
      </c>
      <c r="BN283">
        <v>194.68646240234301</v>
      </c>
      <c r="BO283">
        <v>192.32455444335901</v>
      </c>
      <c r="BP283">
        <v>192.00955200195301</v>
      </c>
      <c r="BQ283">
        <v>1</v>
      </c>
      <c r="BR283">
        <v>0</v>
      </c>
      <c r="BS283">
        <v>0</v>
      </c>
    </row>
    <row r="284" spans="1:71" x14ac:dyDescent="0.35">
      <c r="A284" t="s">
        <v>1711</v>
      </c>
      <c r="B284" t="s">
        <v>1712</v>
      </c>
      <c r="C284" t="s">
        <v>131</v>
      </c>
      <c r="D284" t="s">
        <v>17</v>
      </c>
      <c r="E284">
        <v>283</v>
      </c>
      <c r="F284">
        <v>-3.91</v>
      </c>
      <c r="G284">
        <v>-5.8934903099999998</v>
      </c>
      <c r="H284">
        <v>-5.8</v>
      </c>
      <c r="I284">
        <f>0-F284</f>
        <v>3.91</v>
      </c>
      <c r="J284">
        <f>0-G284</f>
        <v>5.8934903099999998</v>
      </c>
      <c r="K284">
        <f>0-H284</f>
        <v>5.8</v>
      </c>
      <c r="L284">
        <v>2.2975420729018499</v>
      </c>
      <c r="M284">
        <v>0.80733520397613401</v>
      </c>
      <c r="N284">
        <f>1-_xlfn.PERCENTRANK.INC(I$2:I$4359,I284)</f>
        <v>0.88500000000000001</v>
      </c>
      <c r="O284">
        <f>1-_xlfn.PERCENTRANK.INC(J$2:J$4359,J284)</f>
        <v>0.67500000000000004</v>
      </c>
      <c r="P284">
        <f>1-_xlfn.PERCENTRANK.INC(K$2:K$4359,K284)</f>
        <v>0.71500000000000008</v>
      </c>
      <c r="Q284">
        <f>_xlfn.PERCENTRANK.INC(L$2:L$4359,L284)</f>
        <v>0.69199999999999995</v>
      </c>
      <c r="R284">
        <f>((N284+P284)/2+Q284)/2</f>
        <v>0.746</v>
      </c>
      <c r="S284">
        <v>10</v>
      </c>
      <c r="T284">
        <v>2</v>
      </c>
      <c r="U284">
        <v>0</v>
      </c>
      <c r="V284">
        <v>1</v>
      </c>
      <c r="W284">
        <v>0</v>
      </c>
      <c r="X284">
        <v>1</v>
      </c>
      <c r="Y284">
        <v>0</v>
      </c>
      <c r="Z284">
        <v>0</v>
      </c>
      <c r="AA284">
        <v>2</v>
      </c>
      <c r="AB284" s="4">
        <v>187.24199593067101</v>
      </c>
      <c r="AC284">
        <v>5.4169</v>
      </c>
      <c r="AD284">
        <v>15</v>
      </c>
      <c r="AE284">
        <v>2</v>
      </c>
      <c r="AF284">
        <v>1</v>
      </c>
      <c r="AG284">
        <v>0</v>
      </c>
      <c r="AH284">
        <v>0</v>
      </c>
      <c r="AI284">
        <v>0</v>
      </c>
      <c r="AJ284">
        <v>0</v>
      </c>
      <c r="AK284" s="4">
        <v>0.133333333333333</v>
      </c>
      <c r="AL284">
        <v>15</v>
      </c>
      <c r="AM284">
        <v>0</v>
      </c>
      <c r="AN284">
        <v>0</v>
      </c>
      <c r="AO284" s="4">
        <v>71.224799999999902</v>
      </c>
      <c r="AP284">
        <v>27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1</v>
      </c>
      <c r="AX284">
        <v>1</v>
      </c>
      <c r="AY284">
        <v>0</v>
      </c>
      <c r="AZ284">
        <v>0</v>
      </c>
      <c r="BA284">
        <v>28</v>
      </c>
      <c r="BB284">
        <v>0</v>
      </c>
      <c r="BC284">
        <v>0</v>
      </c>
      <c r="BD284">
        <v>0</v>
      </c>
      <c r="BE284">
        <v>0</v>
      </c>
      <c r="BF284" s="4">
        <v>35.25</v>
      </c>
      <c r="BG284">
        <v>8.0802507566396304</v>
      </c>
      <c r="BH284">
        <v>1.0208455616130601</v>
      </c>
      <c r="BI284">
        <v>6.9152528653519498</v>
      </c>
      <c r="BJ284" s="4">
        <v>10.515555555555499</v>
      </c>
      <c r="BK284">
        <v>4.68</v>
      </c>
      <c r="BL284" s="4">
        <v>135</v>
      </c>
      <c r="BM284" s="4">
        <v>137</v>
      </c>
      <c r="BN284">
        <v>186.55070495605401</v>
      </c>
      <c r="BO284">
        <v>194.08840942382801</v>
      </c>
      <c r="BP284">
        <v>195.71385192871</v>
      </c>
      <c r="BQ284">
        <v>3</v>
      </c>
      <c r="BR284">
        <v>0</v>
      </c>
      <c r="BS284">
        <v>1</v>
      </c>
    </row>
    <row r="285" spans="1:71" x14ac:dyDescent="0.35">
      <c r="A285" t="s">
        <v>1231</v>
      </c>
      <c r="B285" t="s">
        <v>1232</v>
      </c>
      <c r="C285" t="s">
        <v>340</v>
      </c>
      <c r="D285" t="s">
        <v>1225</v>
      </c>
      <c r="E285">
        <v>284</v>
      </c>
      <c r="F285">
        <v>-4.41</v>
      </c>
      <c r="G285">
        <v>-6.9652819600000004</v>
      </c>
      <c r="H285">
        <v>-6.9</v>
      </c>
      <c r="I285">
        <f>0-F285</f>
        <v>4.41</v>
      </c>
      <c r="J285">
        <f>0-G285</f>
        <v>6.9652819600000004</v>
      </c>
      <c r="K285">
        <f>0-H285</f>
        <v>6.9</v>
      </c>
      <c r="L285">
        <v>1.6772638231828501</v>
      </c>
      <c r="M285">
        <v>1.1505914162397499</v>
      </c>
      <c r="N285">
        <f>1-_xlfn.PERCENTRANK.INC(I$2:I$4359,I285)</f>
        <v>0.68199999999999994</v>
      </c>
      <c r="O285">
        <f>1-_xlfn.PERCENTRANK.INC(J$2:J$4359,J285)</f>
        <v>0.14200000000000002</v>
      </c>
      <c r="P285">
        <f>1-_xlfn.PERCENTRANK.INC(K$2:K$4359,K285)</f>
        <v>0.15800000000000003</v>
      </c>
      <c r="Q285">
        <f>_xlfn.PERCENTRANK.INC(L$2:L$4359,L285)</f>
        <v>0.41699999999999998</v>
      </c>
      <c r="R285">
        <f>((N285+P285)/2+Q285)/2</f>
        <v>0.41849999999999998</v>
      </c>
      <c r="S285">
        <v>15</v>
      </c>
      <c r="T285">
        <v>3</v>
      </c>
      <c r="U285">
        <v>0</v>
      </c>
      <c r="V285">
        <v>0</v>
      </c>
      <c r="W285">
        <v>1</v>
      </c>
      <c r="X285">
        <v>2</v>
      </c>
      <c r="Y285">
        <v>0</v>
      </c>
      <c r="Z285">
        <v>0</v>
      </c>
      <c r="AA285">
        <v>3</v>
      </c>
      <c r="AB285" s="4">
        <v>280.32299327850302</v>
      </c>
      <c r="AC285">
        <v>5.7244999999999999</v>
      </c>
      <c r="AD285">
        <v>18</v>
      </c>
      <c r="AE285">
        <v>3</v>
      </c>
      <c r="AF285">
        <v>1</v>
      </c>
      <c r="AG285">
        <v>1</v>
      </c>
      <c r="AH285">
        <v>0</v>
      </c>
      <c r="AI285">
        <v>0</v>
      </c>
      <c r="AJ285">
        <v>0</v>
      </c>
      <c r="AK285" s="4">
        <v>0.13043478260869501</v>
      </c>
      <c r="AL285">
        <v>23</v>
      </c>
      <c r="AM285">
        <v>1</v>
      </c>
      <c r="AN285">
        <v>0</v>
      </c>
      <c r="AO285" s="4">
        <v>100.824</v>
      </c>
      <c r="AP285">
        <v>37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3</v>
      </c>
      <c r="AY285">
        <v>0</v>
      </c>
      <c r="AZ285">
        <v>0</v>
      </c>
      <c r="BA285">
        <v>39</v>
      </c>
      <c r="BB285">
        <v>0</v>
      </c>
      <c r="BC285">
        <v>0</v>
      </c>
      <c r="BD285">
        <v>0</v>
      </c>
      <c r="BE285">
        <v>0</v>
      </c>
      <c r="BF285" s="4">
        <v>50.44</v>
      </c>
      <c r="BG285" s="4">
        <v>11.597912394264201</v>
      </c>
      <c r="BH285" s="4">
        <v>0.95517165637510104</v>
      </c>
      <c r="BI285" s="4">
        <v>11.142228380476199</v>
      </c>
      <c r="BJ285" s="4">
        <v>15.879017013232501</v>
      </c>
      <c r="BK285">
        <v>7.05078125</v>
      </c>
      <c r="BL285" s="4">
        <v>192</v>
      </c>
      <c r="BM285" s="4">
        <v>212</v>
      </c>
      <c r="BN285">
        <v>260.09298706054602</v>
      </c>
      <c r="BO285">
        <v>257.33285522460898</v>
      </c>
      <c r="BP285">
        <v>259.09710693359301</v>
      </c>
      <c r="BQ285">
        <v>1</v>
      </c>
      <c r="BR285">
        <v>2</v>
      </c>
      <c r="BS285">
        <v>2</v>
      </c>
    </row>
    <row r="286" spans="1:71" x14ac:dyDescent="0.35">
      <c r="A286" t="s">
        <v>1231</v>
      </c>
      <c r="B286" t="s">
        <v>1232</v>
      </c>
      <c r="C286" t="s">
        <v>340</v>
      </c>
      <c r="D286" t="s">
        <v>1225</v>
      </c>
      <c r="E286">
        <v>285</v>
      </c>
      <c r="F286">
        <v>-4.76</v>
      </c>
      <c r="G286">
        <v>-6.9506387700000003</v>
      </c>
      <c r="H286">
        <v>-6.9</v>
      </c>
      <c r="I286">
        <f>0-F286</f>
        <v>4.76</v>
      </c>
      <c r="J286">
        <f>0-G286</f>
        <v>6.9506387700000003</v>
      </c>
      <c r="K286">
        <f>0-H286</f>
        <v>6.9</v>
      </c>
      <c r="L286">
        <v>1.4569714774728</v>
      </c>
      <c r="M286">
        <v>0.96641337544728201</v>
      </c>
      <c r="N286">
        <f>1-_xlfn.PERCENTRANK.INC(I$2:I$4359,I286)</f>
        <v>0.49</v>
      </c>
      <c r="O286">
        <f>1-_xlfn.PERCENTRANK.INC(J$2:J$4359,J286)</f>
        <v>0.14500000000000002</v>
      </c>
      <c r="P286">
        <f>1-_xlfn.PERCENTRANK.INC(K$2:K$4359,K286)</f>
        <v>0.15800000000000003</v>
      </c>
      <c r="Q286">
        <f>_xlfn.PERCENTRANK.INC(L$2:L$4359,L286)</f>
        <v>0.32</v>
      </c>
      <c r="R286">
        <f>((N286+P286)/2+Q286)/2</f>
        <v>0.32200000000000001</v>
      </c>
      <c r="S286">
        <v>15</v>
      </c>
      <c r="T286">
        <v>3</v>
      </c>
      <c r="U286">
        <v>0</v>
      </c>
      <c r="V286">
        <v>0</v>
      </c>
      <c r="W286">
        <v>1</v>
      </c>
      <c r="X286">
        <v>2</v>
      </c>
      <c r="Y286">
        <v>0</v>
      </c>
      <c r="Z286">
        <v>0</v>
      </c>
      <c r="AA286">
        <v>3</v>
      </c>
      <c r="AB286" s="4">
        <v>280.32299327850302</v>
      </c>
      <c r="AC286">
        <v>5.7244999999999999</v>
      </c>
      <c r="AD286">
        <v>18</v>
      </c>
      <c r="AE286">
        <v>3</v>
      </c>
      <c r="AF286">
        <v>1</v>
      </c>
      <c r="AG286">
        <v>1</v>
      </c>
      <c r="AH286">
        <v>0</v>
      </c>
      <c r="AI286">
        <v>0</v>
      </c>
      <c r="AJ286">
        <v>0</v>
      </c>
      <c r="AK286" s="4">
        <v>0.13043478260869501</v>
      </c>
      <c r="AL286">
        <v>23</v>
      </c>
      <c r="AM286">
        <v>1</v>
      </c>
      <c r="AN286">
        <v>0</v>
      </c>
      <c r="AO286" s="4">
        <v>100.824</v>
      </c>
      <c r="AP286">
        <v>37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3</v>
      </c>
      <c r="AY286">
        <v>0</v>
      </c>
      <c r="AZ286">
        <v>0</v>
      </c>
      <c r="BA286">
        <v>39</v>
      </c>
      <c r="BB286">
        <v>0</v>
      </c>
      <c r="BC286">
        <v>0</v>
      </c>
      <c r="BD286">
        <v>0</v>
      </c>
      <c r="BE286">
        <v>0</v>
      </c>
      <c r="BF286" s="4">
        <v>50.44</v>
      </c>
      <c r="BG286" s="4">
        <v>11.597912394264201</v>
      </c>
      <c r="BH286" s="4">
        <v>0.95517165637510104</v>
      </c>
      <c r="BI286" s="4">
        <v>11.142228380476199</v>
      </c>
      <c r="BJ286" s="4">
        <v>15.879017013232501</v>
      </c>
      <c r="BK286">
        <v>7.05078125</v>
      </c>
      <c r="BL286" s="4">
        <v>192</v>
      </c>
      <c r="BM286" s="4">
        <v>212</v>
      </c>
      <c r="BN286">
        <v>252.02960205078099</v>
      </c>
      <c r="BO286">
        <v>256.56988525390602</v>
      </c>
      <c r="BP286">
        <v>259.88339233398398</v>
      </c>
      <c r="BQ286">
        <v>3</v>
      </c>
      <c r="BR286">
        <v>2</v>
      </c>
      <c r="BS286">
        <v>2</v>
      </c>
    </row>
    <row r="287" spans="1:71" x14ac:dyDescent="0.35">
      <c r="A287" t="s">
        <v>1187</v>
      </c>
      <c r="B287" t="s">
        <v>1188</v>
      </c>
      <c r="C287" t="s">
        <v>12</v>
      </c>
      <c r="D287" t="s">
        <v>47</v>
      </c>
      <c r="E287">
        <v>286</v>
      </c>
      <c r="F287">
        <v>-4.1900000000000004</v>
      </c>
      <c r="G287">
        <v>-6.2729282399999997</v>
      </c>
      <c r="H287">
        <v>-6.3</v>
      </c>
      <c r="I287">
        <f>0-F287</f>
        <v>4.1900000000000004</v>
      </c>
      <c r="J287">
        <f>0-G287</f>
        <v>6.2729282399999997</v>
      </c>
      <c r="K287">
        <f>0-H287</f>
        <v>6.3</v>
      </c>
      <c r="L287">
        <v>1.9037817961908501</v>
      </c>
      <c r="M287">
        <v>0.58642240676749702</v>
      </c>
      <c r="N287">
        <f>1-_xlfn.PERCENTRANK.INC(I$2:I$4359,I287)</f>
        <v>0.78400000000000003</v>
      </c>
      <c r="O287">
        <f>1-_xlfn.PERCENTRANK.INC(J$2:J$4359,J287)</f>
        <v>0.45099999999999996</v>
      </c>
      <c r="P287">
        <f>1-_xlfn.PERCENTRANK.INC(K$2:K$4359,K287)</f>
        <v>0.42100000000000004</v>
      </c>
      <c r="Q287">
        <f>_xlfn.PERCENTRANK.INC(L$2:L$4359,L287)</f>
        <v>0.52300000000000002</v>
      </c>
      <c r="R287">
        <f>((N287+P287)/2+Q287)/2</f>
        <v>0.56275000000000008</v>
      </c>
      <c r="S287">
        <v>12</v>
      </c>
      <c r="T287">
        <v>6</v>
      </c>
      <c r="U287">
        <v>0</v>
      </c>
      <c r="V287">
        <v>1</v>
      </c>
      <c r="W287">
        <v>0</v>
      </c>
      <c r="X287">
        <v>0</v>
      </c>
      <c r="Y287">
        <v>0</v>
      </c>
      <c r="Z287">
        <v>0</v>
      </c>
      <c r="AA287">
        <v>2</v>
      </c>
      <c r="AB287" s="4">
        <v>253.38899457454599</v>
      </c>
      <c r="AC287">
        <v>8.4810999999999996</v>
      </c>
      <c r="AD287">
        <v>23</v>
      </c>
      <c r="AE287">
        <v>0</v>
      </c>
      <c r="AF287">
        <v>1</v>
      </c>
      <c r="AG287">
        <v>1</v>
      </c>
      <c r="AH287">
        <v>0</v>
      </c>
      <c r="AI287">
        <v>0</v>
      </c>
      <c r="AJ287">
        <v>1</v>
      </c>
      <c r="AK287" s="4">
        <v>0.25</v>
      </c>
      <c r="AL287">
        <v>20</v>
      </c>
      <c r="AM287">
        <v>0</v>
      </c>
      <c r="AN287">
        <v>0</v>
      </c>
      <c r="AO287" s="4">
        <v>108.39469999999901</v>
      </c>
      <c r="AP287">
        <v>42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0</v>
      </c>
      <c r="BA287">
        <v>43</v>
      </c>
      <c r="BB287">
        <v>0</v>
      </c>
      <c r="BC287">
        <v>0</v>
      </c>
      <c r="BD287">
        <v>0</v>
      </c>
      <c r="BE287">
        <v>0</v>
      </c>
      <c r="BF287">
        <v>4.4400000000000004</v>
      </c>
      <c r="BG287" s="4">
        <v>10.699391558447299</v>
      </c>
      <c r="BH287">
        <v>1.02313843639251</v>
      </c>
      <c r="BI287">
        <v>9.4574231383314693</v>
      </c>
      <c r="BJ287" s="4">
        <v>15.39</v>
      </c>
      <c r="BK287">
        <v>7.6952662721893397</v>
      </c>
      <c r="BL287" s="4">
        <v>213</v>
      </c>
      <c r="BM287" s="4">
        <v>216</v>
      </c>
      <c r="BN287">
        <v>260.24346923828102</v>
      </c>
      <c r="BO287">
        <v>260.62277221679602</v>
      </c>
      <c r="BP287">
        <v>263.30279541015602</v>
      </c>
      <c r="BQ287">
        <v>0</v>
      </c>
      <c r="BR287">
        <v>1</v>
      </c>
      <c r="BS287">
        <v>1</v>
      </c>
    </row>
    <row r="288" spans="1:71" x14ac:dyDescent="0.35">
      <c r="A288" t="s">
        <v>1187</v>
      </c>
      <c r="B288" t="s">
        <v>1188</v>
      </c>
      <c r="C288" t="s">
        <v>12</v>
      </c>
      <c r="D288" t="s">
        <v>47</v>
      </c>
      <c r="E288">
        <v>287</v>
      </c>
      <c r="F288">
        <v>-4.26</v>
      </c>
      <c r="G288">
        <v>-6.2790122000000004</v>
      </c>
      <c r="H288">
        <v>-6.3</v>
      </c>
      <c r="I288">
        <f>0-F288</f>
        <v>4.26</v>
      </c>
      <c r="J288">
        <f>0-G288</f>
        <v>6.2790122000000004</v>
      </c>
      <c r="K288">
        <f>0-H288</f>
        <v>6.3</v>
      </c>
      <c r="L288">
        <v>1.5607552222136101</v>
      </c>
      <c r="M288">
        <v>1.03766783525988</v>
      </c>
      <c r="N288">
        <f>1-_xlfn.PERCENTRANK.INC(I$2:I$4359,I288)</f>
        <v>0.75600000000000001</v>
      </c>
      <c r="O288">
        <f>1-_xlfn.PERCENTRANK.INC(J$2:J$4359,J288)</f>
        <v>0.44799999999999995</v>
      </c>
      <c r="P288">
        <f>1-_xlfn.PERCENTRANK.INC(K$2:K$4359,K288)</f>
        <v>0.42100000000000004</v>
      </c>
      <c r="Q288">
        <f>_xlfn.PERCENTRANK.INC(L$2:L$4359,L288)</f>
        <v>0.36599999999999999</v>
      </c>
      <c r="R288">
        <f>((N288+P288)/2+Q288)/2</f>
        <v>0.47725000000000001</v>
      </c>
      <c r="S288">
        <v>12</v>
      </c>
      <c r="T288">
        <v>6</v>
      </c>
      <c r="U288">
        <v>0</v>
      </c>
      <c r="V288">
        <v>1</v>
      </c>
      <c r="W288">
        <v>0</v>
      </c>
      <c r="X288">
        <v>0</v>
      </c>
      <c r="Y288">
        <v>0</v>
      </c>
      <c r="Z288">
        <v>0</v>
      </c>
      <c r="AA288">
        <v>2</v>
      </c>
      <c r="AB288" s="4">
        <v>253.38899457454599</v>
      </c>
      <c r="AC288">
        <v>8.4810999999999996</v>
      </c>
      <c r="AD288">
        <v>23</v>
      </c>
      <c r="AE288">
        <v>0</v>
      </c>
      <c r="AF288">
        <v>1</v>
      </c>
      <c r="AG288">
        <v>1</v>
      </c>
      <c r="AH288">
        <v>0</v>
      </c>
      <c r="AI288">
        <v>0</v>
      </c>
      <c r="AJ288">
        <v>1</v>
      </c>
      <c r="AK288" s="4">
        <v>0.25</v>
      </c>
      <c r="AL288">
        <v>20</v>
      </c>
      <c r="AM288">
        <v>0</v>
      </c>
      <c r="AN288">
        <v>0</v>
      </c>
      <c r="AO288" s="4">
        <v>108.39469999999901</v>
      </c>
      <c r="AP288">
        <v>42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1</v>
      </c>
      <c r="AX288">
        <v>0</v>
      </c>
      <c r="AY288">
        <v>0</v>
      </c>
      <c r="AZ288">
        <v>0</v>
      </c>
      <c r="BA288">
        <v>43</v>
      </c>
      <c r="BB288">
        <v>0</v>
      </c>
      <c r="BC288">
        <v>0</v>
      </c>
      <c r="BD288">
        <v>0</v>
      </c>
      <c r="BE288">
        <v>0</v>
      </c>
      <c r="BF288">
        <v>4.4400000000000004</v>
      </c>
      <c r="BG288" s="4">
        <v>10.699391558447299</v>
      </c>
      <c r="BH288">
        <v>1.02313843639251</v>
      </c>
      <c r="BI288">
        <v>9.4574231383314693</v>
      </c>
      <c r="BJ288" s="4">
        <v>15.39</v>
      </c>
      <c r="BK288">
        <v>7.6952662721893397</v>
      </c>
      <c r="BL288" s="4">
        <v>213</v>
      </c>
      <c r="BM288" s="4">
        <v>216</v>
      </c>
      <c r="BN288">
        <v>255.73840332031199</v>
      </c>
      <c r="BO288">
        <v>261.69049072265602</v>
      </c>
      <c r="BP288">
        <v>262.06561279296801</v>
      </c>
      <c r="BQ288">
        <v>0</v>
      </c>
      <c r="BR288">
        <v>1</v>
      </c>
      <c r="BS288">
        <v>1</v>
      </c>
    </row>
    <row r="289" spans="1:71" x14ac:dyDescent="0.35">
      <c r="A289" t="s">
        <v>1187</v>
      </c>
      <c r="B289" t="s">
        <v>1188</v>
      </c>
      <c r="C289" t="s">
        <v>12</v>
      </c>
      <c r="D289" t="s">
        <v>47</v>
      </c>
      <c r="E289">
        <v>288</v>
      </c>
      <c r="F289">
        <v>-3.65</v>
      </c>
      <c r="G289">
        <v>-6.1592421499999999</v>
      </c>
      <c r="H289">
        <v>-6.3</v>
      </c>
      <c r="I289">
        <f>0-F289</f>
        <v>3.65</v>
      </c>
      <c r="J289">
        <f>0-G289</f>
        <v>6.1592421499999999</v>
      </c>
      <c r="K289">
        <f>0-H289</f>
        <v>6.3</v>
      </c>
      <c r="L289">
        <v>1.8631358553695501</v>
      </c>
      <c r="M289">
        <v>0.55910322639892196</v>
      </c>
      <c r="N289">
        <f>1-_xlfn.PERCENTRANK.INC(I$2:I$4359,I289)</f>
        <v>0.94399999999999995</v>
      </c>
      <c r="O289">
        <f>1-_xlfn.PERCENTRANK.INC(J$2:J$4359,J289)</f>
        <v>0.51900000000000002</v>
      </c>
      <c r="P289">
        <f>1-_xlfn.PERCENTRANK.INC(K$2:K$4359,K289)</f>
        <v>0.42100000000000004</v>
      </c>
      <c r="Q289">
        <f>_xlfn.PERCENTRANK.INC(L$2:L$4359,L289)</f>
        <v>0.498</v>
      </c>
      <c r="R289">
        <f>((N289+P289)/2+Q289)/2</f>
        <v>0.59024999999999994</v>
      </c>
      <c r="S289">
        <v>12</v>
      </c>
      <c r="T289">
        <v>6</v>
      </c>
      <c r="U289">
        <v>0</v>
      </c>
      <c r="V289">
        <v>1</v>
      </c>
      <c r="W289">
        <v>0</v>
      </c>
      <c r="X289">
        <v>0</v>
      </c>
      <c r="Y289">
        <v>0</v>
      </c>
      <c r="Z289">
        <v>0</v>
      </c>
      <c r="AA289">
        <v>2</v>
      </c>
      <c r="AB289" s="4">
        <v>253.38899457454599</v>
      </c>
      <c r="AC289">
        <v>8.4810999999999996</v>
      </c>
      <c r="AD289">
        <v>23</v>
      </c>
      <c r="AE289">
        <v>0</v>
      </c>
      <c r="AF289">
        <v>1</v>
      </c>
      <c r="AG289">
        <v>1</v>
      </c>
      <c r="AH289">
        <v>0</v>
      </c>
      <c r="AI289">
        <v>0</v>
      </c>
      <c r="AJ289">
        <v>1</v>
      </c>
      <c r="AK289" s="4">
        <v>0.25</v>
      </c>
      <c r="AL289">
        <v>20</v>
      </c>
      <c r="AM289">
        <v>0</v>
      </c>
      <c r="AN289">
        <v>0</v>
      </c>
      <c r="AO289" s="4">
        <v>108.39469999999901</v>
      </c>
      <c r="AP289">
        <v>42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</v>
      </c>
      <c r="AX289">
        <v>0</v>
      </c>
      <c r="AY289">
        <v>0</v>
      </c>
      <c r="AZ289">
        <v>0</v>
      </c>
      <c r="BA289">
        <v>43</v>
      </c>
      <c r="BB289">
        <v>0</v>
      </c>
      <c r="BC289">
        <v>0</v>
      </c>
      <c r="BD289">
        <v>0</v>
      </c>
      <c r="BE289">
        <v>0</v>
      </c>
      <c r="BF289">
        <v>4.4400000000000004</v>
      </c>
      <c r="BG289" s="4">
        <v>10.699391558447299</v>
      </c>
      <c r="BH289">
        <v>1.02313843639251</v>
      </c>
      <c r="BI289">
        <v>9.4574231383314693</v>
      </c>
      <c r="BJ289" s="4">
        <v>15.39</v>
      </c>
      <c r="BK289">
        <v>7.6952662721893397</v>
      </c>
      <c r="BL289" s="4">
        <v>213</v>
      </c>
      <c r="BM289" s="4">
        <v>216</v>
      </c>
      <c r="BN289">
        <v>255.15270996093699</v>
      </c>
      <c r="BO289">
        <v>260.01535034179602</v>
      </c>
      <c r="BP289">
        <v>265.03952026367102</v>
      </c>
      <c r="BQ289">
        <v>1</v>
      </c>
      <c r="BR289">
        <v>0</v>
      </c>
      <c r="BS289">
        <v>0</v>
      </c>
    </row>
    <row r="290" spans="1:71" x14ac:dyDescent="0.35">
      <c r="A290" t="s">
        <v>2129</v>
      </c>
      <c r="B290" t="s">
        <v>2130</v>
      </c>
      <c r="C290" t="s">
        <v>20</v>
      </c>
      <c r="D290" t="s">
        <v>21</v>
      </c>
      <c r="E290">
        <v>289</v>
      </c>
      <c r="F290">
        <v>-3.94</v>
      </c>
      <c r="G290">
        <v>-6.4938135099999998</v>
      </c>
      <c r="H290">
        <v>-5.8</v>
      </c>
      <c r="I290">
        <f>0-F290</f>
        <v>3.94</v>
      </c>
      <c r="J290">
        <f>0-G290</f>
        <v>6.4938135099999998</v>
      </c>
      <c r="K290">
        <f>0-H290</f>
        <v>5.8</v>
      </c>
      <c r="L290">
        <v>2.6823248770970198</v>
      </c>
      <c r="M290">
        <v>1.11626538651287</v>
      </c>
      <c r="N290">
        <f>1-_xlfn.PERCENTRANK.INC(I$2:I$4359,I290)</f>
        <v>0.877</v>
      </c>
      <c r="O290">
        <f>1-_xlfn.PERCENTRANK.INC(J$2:J$4359,J290)</f>
        <v>0.32999999999999996</v>
      </c>
      <c r="P290">
        <f>1-_xlfn.PERCENTRANK.INC(K$2:K$4359,K290)</f>
        <v>0.71500000000000008</v>
      </c>
      <c r="Q290">
        <f>_xlfn.PERCENTRANK.INC(L$2:L$4359,L290)</f>
        <v>0.83199999999999996</v>
      </c>
      <c r="R290">
        <f>((N290+P290)/2+Q290)/2</f>
        <v>0.81400000000000006</v>
      </c>
      <c r="S290">
        <v>16</v>
      </c>
      <c r="T290">
        <v>3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3</v>
      </c>
      <c r="AB290" s="4">
        <v>287.446993947029</v>
      </c>
      <c r="AC290">
        <v>9.0899000000000001</v>
      </c>
      <c r="AD290">
        <v>30</v>
      </c>
      <c r="AE290">
        <v>1</v>
      </c>
      <c r="AF290">
        <v>2</v>
      </c>
      <c r="AG290">
        <v>2</v>
      </c>
      <c r="AH290">
        <v>0</v>
      </c>
      <c r="AI290">
        <v>1</v>
      </c>
      <c r="AJ290">
        <v>1</v>
      </c>
      <c r="AK290" s="4">
        <v>0.217391304347826</v>
      </c>
      <c r="AL290">
        <v>23</v>
      </c>
      <c r="AM290">
        <v>1</v>
      </c>
      <c r="AN290">
        <v>0</v>
      </c>
      <c r="AO290" s="4">
        <v>118.538699999999</v>
      </c>
      <c r="AP290">
        <v>50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</v>
      </c>
      <c r="AX290">
        <v>1</v>
      </c>
      <c r="AY290">
        <v>0</v>
      </c>
      <c r="AZ290">
        <v>0</v>
      </c>
      <c r="BA290">
        <v>52</v>
      </c>
      <c r="BB290">
        <v>0</v>
      </c>
      <c r="BC290">
        <v>0</v>
      </c>
      <c r="BD290">
        <v>0</v>
      </c>
      <c r="BE290">
        <v>0</v>
      </c>
      <c r="BF290" s="4">
        <v>24.67</v>
      </c>
      <c r="BG290" s="4">
        <v>11.349341151656301</v>
      </c>
      <c r="BH290" s="4">
        <v>0.97259994128471405</v>
      </c>
      <c r="BI290" s="4">
        <v>10.6690744774926</v>
      </c>
      <c r="BJ290" s="4">
        <v>15.879017013232501</v>
      </c>
      <c r="BK290">
        <v>7.5130072840790803</v>
      </c>
      <c r="BL290" s="4">
        <v>275</v>
      </c>
      <c r="BM290" s="4">
        <v>302</v>
      </c>
      <c r="BN290">
        <v>283.24105834960898</v>
      </c>
      <c r="BO290">
        <v>280.15023803710898</v>
      </c>
      <c r="BP290">
        <v>283.40155029296801</v>
      </c>
      <c r="BQ290">
        <v>1</v>
      </c>
      <c r="BR290">
        <v>1</v>
      </c>
      <c r="BS290">
        <v>1</v>
      </c>
    </row>
    <row r="291" spans="1:71" x14ac:dyDescent="0.35">
      <c r="A291" t="s">
        <v>2129</v>
      </c>
      <c r="B291" t="s">
        <v>2130</v>
      </c>
      <c r="C291" t="s">
        <v>20</v>
      </c>
      <c r="D291" t="s">
        <v>21</v>
      </c>
      <c r="E291">
        <v>290</v>
      </c>
      <c r="F291">
        <v>-4.21</v>
      </c>
      <c r="G291">
        <v>-6.0402069100000002</v>
      </c>
      <c r="H291">
        <v>-5.9</v>
      </c>
      <c r="I291">
        <f>0-F291</f>
        <v>4.21</v>
      </c>
      <c r="J291">
        <f>0-G291</f>
        <v>6.0402069100000002</v>
      </c>
      <c r="K291">
        <f>0-H291</f>
        <v>5.9</v>
      </c>
      <c r="L291">
        <v>2.73859473446712</v>
      </c>
      <c r="M291">
        <v>1.91278614130748</v>
      </c>
      <c r="N291">
        <f>1-_xlfn.PERCENTRANK.INC(I$2:I$4359,I291)</f>
        <v>0.77700000000000002</v>
      </c>
      <c r="O291">
        <f>1-_xlfn.PERCENTRANK.INC(J$2:J$4359,J291)</f>
        <v>0.58699999999999997</v>
      </c>
      <c r="P291">
        <f>1-_xlfn.PERCENTRANK.INC(K$2:K$4359,K291)</f>
        <v>0.66199999999999992</v>
      </c>
      <c r="Q291">
        <f>_xlfn.PERCENTRANK.INC(L$2:L$4359,L291)</f>
        <v>0.85199999999999998</v>
      </c>
      <c r="R291">
        <f>((N291+P291)/2+Q291)/2</f>
        <v>0.78574999999999995</v>
      </c>
      <c r="S291">
        <v>16</v>
      </c>
      <c r="T291">
        <v>3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3</v>
      </c>
      <c r="AB291" s="4">
        <v>287.446993947029</v>
      </c>
      <c r="AC291">
        <v>9.0899000000000001</v>
      </c>
      <c r="AD291">
        <v>30</v>
      </c>
      <c r="AE291">
        <v>1</v>
      </c>
      <c r="AF291">
        <v>2</v>
      </c>
      <c r="AG291">
        <v>2</v>
      </c>
      <c r="AH291">
        <v>0</v>
      </c>
      <c r="AI291">
        <v>1</v>
      </c>
      <c r="AJ291">
        <v>1</v>
      </c>
      <c r="AK291" s="4">
        <v>0.217391304347826</v>
      </c>
      <c r="AL291">
        <v>23</v>
      </c>
      <c r="AM291">
        <v>1</v>
      </c>
      <c r="AN291">
        <v>0</v>
      </c>
      <c r="AO291" s="4">
        <v>118.538699999999</v>
      </c>
      <c r="AP291">
        <v>50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</v>
      </c>
      <c r="AX291">
        <v>1</v>
      </c>
      <c r="AY291">
        <v>0</v>
      </c>
      <c r="AZ291">
        <v>0</v>
      </c>
      <c r="BA291">
        <v>52</v>
      </c>
      <c r="BB291">
        <v>0</v>
      </c>
      <c r="BC291">
        <v>0</v>
      </c>
      <c r="BD291">
        <v>0</v>
      </c>
      <c r="BE291">
        <v>0</v>
      </c>
      <c r="BF291" s="4">
        <v>24.67</v>
      </c>
      <c r="BG291" s="4">
        <v>11.349341151656301</v>
      </c>
      <c r="BH291" s="4">
        <v>0.97259994128471405</v>
      </c>
      <c r="BI291" s="4">
        <v>10.6690744774926</v>
      </c>
      <c r="BJ291" s="4">
        <v>15.879017013232501</v>
      </c>
      <c r="BK291">
        <v>7.5130072840790803</v>
      </c>
      <c r="BL291" s="4">
        <v>275</v>
      </c>
      <c r="BM291" s="4">
        <v>302</v>
      </c>
      <c r="BN291">
        <v>275.27447509765602</v>
      </c>
      <c r="BO291">
        <v>281.51925659179602</v>
      </c>
      <c r="BP291">
        <v>281.86071777343699</v>
      </c>
      <c r="BQ291">
        <v>3</v>
      </c>
      <c r="BR291">
        <v>2</v>
      </c>
      <c r="BS291">
        <v>2</v>
      </c>
    </row>
    <row r="292" spans="1:71" x14ac:dyDescent="0.35">
      <c r="A292" t="s">
        <v>2129</v>
      </c>
      <c r="B292" t="s">
        <v>2130</v>
      </c>
      <c r="C292" t="s">
        <v>20</v>
      </c>
      <c r="D292" t="s">
        <v>21</v>
      </c>
      <c r="E292">
        <v>291</v>
      </c>
      <c r="F292">
        <v>-4.0599999999999996</v>
      </c>
      <c r="G292">
        <v>-6.1801309599999996</v>
      </c>
      <c r="H292">
        <v>-6</v>
      </c>
      <c r="I292">
        <f>0-F292</f>
        <v>4.0599999999999996</v>
      </c>
      <c r="J292">
        <f>0-G292</f>
        <v>6.1801309599999996</v>
      </c>
      <c r="K292">
        <f>0-H292</f>
        <v>6</v>
      </c>
      <c r="L292">
        <v>2.5916543645515402</v>
      </c>
      <c r="M292">
        <v>1.36036921764797</v>
      </c>
      <c r="N292">
        <f>1-_xlfn.PERCENTRANK.INC(I$2:I$4359,I292)</f>
        <v>0.83599999999999997</v>
      </c>
      <c r="O292">
        <f>1-_xlfn.PERCENTRANK.INC(J$2:J$4359,J292)</f>
        <v>0.50600000000000001</v>
      </c>
      <c r="P292">
        <f>1-_xlfn.PERCENTRANK.INC(K$2:K$4359,K292)</f>
        <v>0.6</v>
      </c>
      <c r="Q292">
        <f>_xlfn.PERCENTRANK.INC(L$2:L$4359,L292)</f>
        <v>0.80100000000000005</v>
      </c>
      <c r="R292">
        <f>((N292+P292)/2+Q292)/2</f>
        <v>0.75950000000000006</v>
      </c>
      <c r="S292">
        <v>16</v>
      </c>
      <c r="T292">
        <v>3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3</v>
      </c>
      <c r="AB292" s="4">
        <v>287.446993947029</v>
      </c>
      <c r="AC292">
        <v>9.0899000000000001</v>
      </c>
      <c r="AD292">
        <v>30</v>
      </c>
      <c r="AE292">
        <v>1</v>
      </c>
      <c r="AF292">
        <v>2</v>
      </c>
      <c r="AG292">
        <v>2</v>
      </c>
      <c r="AH292">
        <v>0</v>
      </c>
      <c r="AI292">
        <v>1</v>
      </c>
      <c r="AJ292">
        <v>1</v>
      </c>
      <c r="AK292" s="4">
        <v>0.217391304347826</v>
      </c>
      <c r="AL292">
        <v>23</v>
      </c>
      <c r="AM292">
        <v>1</v>
      </c>
      <c r="AN292">
        <v>0</v>
      </c>
      <c r="AO292" s="4">
        <v>118.538699999999</v>
      </c>
      <c r="AP292">
        <v>50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1</v>
      </c>
      <c r="AX292">
        <v>1</v>
      </c>
      <c r="AY292">
        <v>0</v>
      </c>
      <c r="AZ292">
        <v>0</v>
      </c>
      <c r="BA292">
        <v>52</v>
      </c>
      <c r="BB292">
        <v>0</v>
      </c>
      <c r="BC292">
        <v>0</v>
      </c>
      <c r="BD292">
        <v>0</v>
      </c>
      <c r="BE292">
        <v>0</v>
      </c>
      <c r="BF292" s="4">
        <v>24.67</v>
      </c>
      <c r="BG292" s="4">
        <v>11.349341151656301</v>
      </c>
      <c r="BH292" s="4">
        <v>0.97259994128471405</v>
      </c>
      <c r="BI292" s="4">
        <v>10.6690744774926</v>
      </c>
      <c r="BJ292" s="4">
        <v>15.879017013232501</v>
      </c>
      <c r="BK292">
        <v>7.5130072840790803</v>
      </c>
      <c r="BL292" s="4">
        <v>275</v>
      </c>
      <c r="BM292" s="4">
        <v>302</v>
      </c>
      <c r="BN292">
        <v>279.57928466796801</v>
      </c>
      <c r="BO292">
        <v>283.77615356445301</v>
      </c>
      <c r="BP292">
        <v>280.71490478515602</v>
      </c>
      <c r="BQ292">
        <v>1</v>
      </c>
      <c r="BR292">
        <v>1</v>
      </c>
      <c r="BS292">
        <v>1</v>
      </c>
    </row>
    <row r="293" spans="1:71" x14ac:dyDescent="0.35">
      <c r="A293" t="s">
        <v>627</v>
      </c>
      <c r="B293" t="s">
        <v>628</v>
      </c>
      <c r="C293" t="s">
        <v>12</v>
      </c>
      <c r="D293" t="s">
        <v>105</v>
      </c>
      <c r="E293">
        <v>292</v>
      </c>
      <c r="F293">
        <v>-4.92</v>
      </c>
      <c r="G293">
        <v>-7.0049796100000004</v>
      </c>
      <c r="H293">
        <v>-7.1</v>
      </c>
      <c r="I293">
        <f>0-F293</f>
        <v>4.92</v>
      </c>
      <c r="J293">
        <f>0-G293</f>
        <v>7.0049796100000004</v>
      </c>
      <c r="K293">
        <f>0-H293</f>
        <v>7.1</v>
      </c>
      <c r="L293">
        <v>1.0100925734160799</v>
      </c>
      <c r="M293">
        <v>0.28873106251841402</v>
      </c>
      <c r="N293">
        <f>1-_xlfn.PERCENTRANK.INC(I$2:I$4359,I293)</f>
        <v>0.40300000000000002</v>
      </c>
      <c r="O293">
        <f>1-_xlfn.PERCENTRANK.INC(J$2:J$4359,J293)</f>
        <v>0.128</v>
      </c>
      <c r="P293">
        <f>1-_xlfn.PERCENTRANK.INC(K$2:K$4359,K293)</f>
        <v>0.10099999999999998</v>
      </c>
      <c r="Q293">
        <f>_xlfn.PERCENTRANK.INC(L$2:L$4359,L293)</f>
        <v>0.111</v>
      </c>
      <c r="R293">
        <f>((N293+P293)/2+Q293)/2</f>
        <v>0.18149999999999999</v>
      </c>
      <c r="S293">
        <v>12</v>
      </c>
      <c r="T293">
        <v>4</v>
      </c>
      <c r="U293">
        <v>0</v>
      </c>
      <c r="V293">
        <v>0</v>
      </c>
      <c r="W293">
        <v>0</v>
      </c>
      <c r="X293">
        <v>4</v>
      </c>
      <c r="Y293">
        <v>0</v>
      </c>
      <c r="Z293">
        <v>0</v>
      </c>
      <c r="AA293">
        <v>2</v>
      </c>
      <c r="AB293" s="4">
        <v>269.27599346637697</v>
      </c>
      <c r="AC293">
        <v>5.1570999999999998</v>
      </c>
      <c r="AD293">
        <v>16</v>
      </c>
      <c r="AE293">
        <v>4</v>
      </c>
      <c r="AF293">
        <v>0</v>
      </c>
      <c r="AG293">
        <v>1</v>
      </c>
      <c r="AH293">
        <v>1</v>
      </c>
      <c r="AI293">
        <v>0</v>
      </c>
      <c r="AJ293">
        <v>0</v>
      </c>
      <c r="AK293" s="4">
        <v>0.238095238095238</v>
      </c>
      <c r="AL293">
        <v>21</v>
      </c>
      <c r="AM293">
        <v>0</v>
      </c>
      <c r="AN293">
        <v>0</v>
      </c>
      <c r="AO293" s="4">
        <v>85.992999999999995</v>
      </c>
      <c r="AP293">
        <v>33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34</v>
      </c>
      <c r="BB293">
        <v>0</v>
      </c>
      <c r="BC293">
        <v>0</v>
      </c>
      <c r="BD293">
        <v>0</v>
      </c>
      <c r="BE293">
        <v>0</v>
      </c>
      <c r="BF293" s="4">
        <v>66.430000000000007</v>
      </c>
      <c r="BG293" s="4">
        <v>11.0792452707566</v>
      </c>
      <c r="BH293" s="4">
        <v>0.98081523074829202</v>
      </c>
      <c r="BI293" s="4">
        <v>10.2959555718807</v>
      </c>
      <c r="BJ293" s="4">
        <v>16.371882086167801</v>
      </c>
      <c r="BK293">
        <v>7.8520408163265296</v>
      </c>
      <c r="BL293" s="4">
        <v>168</v>
      </c>
      <c r="BM293" s="4">
        <v>180</v>
      </c>
      <c r="BN293">
        <v>264.49911499023398</v>
      </c>
      <c r="BO293">
        <v>262.32196044921801</v>
      </c>
      <c r="BP293">
        <v>262.70709228515602</v>
      </c>
      <c r="BQ293">
        <v>3</v>
      </c>
      <c r="BR293">
        <v>4</v>
      </c>
      <c r="BS293">
        <v>4</v>
      </c>
    </row>
    <row r="294" spans="1:71" x14ac:dyDescent="0.35">
      <c r="A294" t="s">
        <v>627</v>
      </c>
      <c r="B294" t="s">
        <v>628</v>
      </c>
      <c r="C294" t="s">
        <v>12</v>
      </c>
      <c r="D294" t="s">
        <v>105</v>
      </c>
      <c r="E294">
        <v>293</v>
      </c>
      <c r="F294">
        <v>-5.15</v>
      </c>
      <c r="G294">
        <v>-7.2905550000000003</v>
      </c>
      <c r="H294">
        <v>-7.4</v>
      </c>
      <c r="I294">
        <f>0-F294</f>
        <v>5.15</v>
      </c>
      <c r="J294">
        <f>0-G294</f>
        <v>7.2905550000000003</v>
      </c>
      <c r="K294">
        <f>0-H294</f>
        <v>7.4</v>
      </c>
      <c r="L294">
        <v>0.95321637568321504</v>
      </c>
      <c r="M294">
        <v>0.60261657887031606</v>
      </c>
      <c r="N294">
        <f>1-_xlfn.PERCENTRANK.INC(I$2:I$4359,I294)</f>
        <v>0.28100000000000003</v>
      </c>
      <c r="O294">
        <f>1-_xlfn.PERCENTRANK.INC(J$2:J$4359,J294)</f>
        <v>6.6999999999999948E-2</v>
      </c>
      <c r="P294">
        <f>1-_xlfn.PERCENTRANK.INC(K$2:K$4359,K294)</f>
        <v>4.500000000000004E-2</v>
      </c>
      <c r="Q294">
        <f>_xlfn.PERCENTRANK.INC(L$2:L$4359,L294)</f>
        <v>9.1999999999999998E-2</v>
      </c>
      <c r="R294">
        <f>((N294+P294)/2+Q294)/2</f>
        <v>0.1275</v>
      </c>
      <c r="S294">
        <v>12</v>
      </c>
      <c r="T294">
        <v>4</v>
      </c>
      <c r="U294">
        <v>0</v>
      </c>
      <c r="V294">
        <v>0</v>
      </c>
      <c r="W294">
        <v>0</v>
      </c>
      <c r="X294">
        <v>4</v>
      </c>
      <c r="Y294">
        <v>0</v>
      </c>
      <c r="Z294">
        <v>0</v>
      </c>
      <c r="AA294">
        <v>2</v>
      </c>
      <c r="AB294" s="4">
        <v>269.27599346637697</v>
      </c>
      <c r="AC294">
        <v>5.1570999999999998</v>
      </c>
      <c r="AD294">
        <v>16</v>
      </c>
      <c r="AE294">
        <v>4</v>
      </c>
      <c r="AF294">
        <v>0</v>
      </c>
      <c r="AG294">
        <v>1</v>
      </c>
      <c r="AH294">
        <v>1</v>
      </c>
      <c r="AI294">
        <v>0</v>
      </c>
      <c r="AJ294">
        <v>0</v>
      </c>
      <c r="AK294" s="4">
        <v>0.238095238095238</v>
      </c>
      <c r="AL294">
        <v>21</v>
      </c>
      <c r="AM294">
        <v>0</v>
      </c>
      <c r="AN294">
        <v>0</v>
      </c>
      <c r="AO294" s="4">
        <v>85.992999999999995</v>
      </c>
      <c r="AP294">
        <v>33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4</v>
      </c>
      <c r="AY294">
        <v>0</v>
      </c>
      <c r="AZ294">
        <v>0</v>
      </c>
      <c r="BA294">
        <v>34</v>
      </c>
      <c r="BB294">
        <v>0</v>
      </c>
      <c r="BC294">
        <v>0</v>
      </c>
      <c r="BD294">
        <v>0</v>
      </c>
      <c r="BE294">
        <v>0</v>
      </c>
      <c r="BF294" s="4">
        <v>66.430000000000007</v>
      </c>
      <c r="BG294" s="4">
        <v>11.0792452707566</v>
      </c>
      <c r="BH294" s="4">
        <v>0.98081523074829202</v>
      </c>
      <c r="BI294" s="4">
        <v>10.2959555718807</v>
      </c>
      <c r="BJ294" s="4">
        <v>16.371882086167801</v>
      </c>
      <c r="BK294">
        <v>7.8520408163265296</v>
      </c>
      <c r="BL294" s="4">
        <v>168</v>
      </c>
      <c r="BM294" s="4">
        <v>180</v>
      </c>
      <c r="BN294">
        <v>262.81390380859301</v>
      </c>
      <c r="BO294">
        <v>259.85702514648398</v>
      </c>
      <c r="BP294">
        <v>257.78671264648398</v>
      </c>
      <c r="BQ294">
        <v>3</v>
      </c>
      <c r="BR294">
        <v>3</v>
      </c>
      <c r="BS294">
        <v>4</v>
      </c>
    </row>
    <row r="295" spans="1:71" x14ac:dyDescent="0.35">
      <c r="A295" t="s">
        <v>627</v>
      </c>
      <c r="B295" t="s">
        <v>628</v>
      </c>
      <c r="C295" t="s">
        <v>12</v>
      </c>
      <c r="D295" t="s">
        <v>105</v>
      </c>
      <c r="E295">
        <v>294</v>
      </c>
      <c r="F295">
        <v>-5.0599999999999996</v>
      </c>
      <c r="G295">
        <v>-7.0717534999999998</v>
      </c>
      <c r="H295">
        <v>-7.1</v>
      </c>
      <c r="I295">
        <f>0-F295</f>
        <v>5.0599999999999996</v>
      </c>
      <c r="J295">
        <f>0-G295</f>
        <v>7.0717534999999998</v>
      </c>
      <c r="K295">
        <f>0-H295</f>
        <v>7.1</v>
      </c>
      <c r="L295">
        <v>1.3512026502385299</v>
      </c>
      <c r="M295">
        <v>0.25119507291154097</v>
      </c>
      <c r="N295">
        <f>1-_xlfn.PERCENTRANK.INC(I$2:I$4359,I295)</f>
        <v>0.32599999999999996</v>
      </c>
      <c r="O295">
        <f>1-_xlfn.PERCENTRANK.INC(J$2:J$4359,J295)</f>
        <v>0.11099999999999999</v>
      </c>
      <c r="P295">
        <f>1-_xlfn.PERCENTRANK.INC(K$2:K$4359,K295)</f>
        <v>0.10099999999999998</v>
      </c>
      <c r="Q295">
        <f>_xlfn.PERCENTRANK.INC(L$2:L$4359,L295)</f>
        <v>0.27</v>
      </c>
      <c r="R295">
        <f>((N295+P295)/2+Q295)/2</f>
        <v>0.24174999999999999</v>
      </c>
      <c r="S295">
        <v>12</v>
      </c>
      <c r="T295">
        <v>4</v>
      </c>
      <c r="U295">
        <v>0</v>
      </c>
      <c r="V295">
        <v>0</v>
      </c>
      <c r="W295">
        <v>0</v>
      </c>
      <c r="X295">
        <v>4</v>
      </c>
      <c r="Y295">
        <v>0</v>
      </c>
      <c r="Z295">
        <v>0</v>
      </c>
      <c r="AA295">
        <v>2</v>
      </c>
      <c r="AB295" s="4">
        <v>269.27599346637697</v>
      </c>
      <c r="AC295">
        <v>5.1570999999999998</v>
      </c>
      <c r="AD295">
        <v>16</v>
      </c>
      <c r="AE295">
        <v>4</v>
      </c>
      <c r="AF295">
        <v>0</v>
      </c>
      <c r="AG295">
        <v>1</v>
      </c>
      <c r="AH295">
        <v>1</v>
      </c>
      <c r="AI295">
        <v>0</v>
      </c>
      <c r="AJ295">
        <v>0</v>
      </c>
      <c r="AK295" s="4">
        <v>0.238095238095238</v>
      </c>
      <c r="AL295">
        <v>21</v>
      </c>
      <c r="AM295">
        <v>0</v>
      </c>
      <c r="AN295">
        <v>0</v>
      </c>
      <c r="AO295" s="4">
        <v>85.992999999999995</v>
      </c>
      <c r="AP295">
        <v>33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4</v>
      </c>
      <c r="AY295">
        <v>0</v>
      </c>
      <c r="AZ295">
        <v>0</v>
      </c>
      <c r="BA295">
        <v>34</v>
      </c>
      <c r="BB295">
        <v>0</v>
      </c>
      <c r="BC295">
        <v>0</v>
      </c>
      <c r="BD295">
        <v>0</v>
      </c>
      <c r="BE295">
        <v>0</v>
      </c>
      <c r="BF295" s="4">
        <v>66.430000000000007</v>
      </c>
      <c r="BG295" s="4">
        <v>11.0792452707566</v>
      </c>
      <c r="BH295" s="4">
        <v>0.98081523074829202</v>
      </c>
      <c r="BI295" s="4">
        <v>10.2959555718807</v>
      </c>
      <c r="BJ295" s="4">
        <v>16.371882086167801</v>
      </c>
      <c r="BK295">
        <v>7.8520408163265296</v>
      </c>
      <c r="BL295" s="4">
        <v>168</v>
      </c>
      <c r="BM295" s="4">
        <v>180</v>
      </c>
      <c r="BN295">
        <v>258.619049072265</v>
      </c>
      <c r="BO295">
        <v>262.61383056640602</v>
      </c>
      <c r="BP295">
        <v>263.69787597656199</v>
      </c>
      <c r="BQ295">
        <v>2</v>
      </c>
      <c r="BR295">
        <v>4</v>
      </c>
      <c r="BS295">
        <v>4</v>
      </c>
    </row>
    <row r="296" spans="1:71" x14ac:dyDescent="0.35">
      <c r="A296" t="s">
        <v>1235</v>
      </c>
      <c r="B296" t="s">
        <v>1236</v>
      </c>
      <c r="C296" t="s">
        <v>12</v>
      </c>
      <c r="D296" t="s">
        <v>17</v>
      </c>
      <c r="E296">
        <v>295</v>
      </c>
      <c r="F296">
        <v>-4.5</v>
      </c>
      <c r="G296">
        <v>-6.4989090000000003</v>
      </c>
      <c r="H296">
        <v>-6.3</v>
      </c>
      <c r="I296">
        <f>0-F296</f>
        <v>4.5</v>
      </c>
      <c r="J296">
        <f>0-G296</f>
        <v>6.4989090000000003</v>
      </c>
      <c r="K296">
        <f>0-H296</f>
        <v>6.3</v>
      </c>
      <c r="L296">
        <v>1.45883601346921</v>
      </c>
      <c r="M296">
        <v>0.91302742188109898</v>
      </c>
      <c r="N296">
        <f>1-_xlfn.PERCENTRANK.INC(I$2:I$4359,I296)</f>
        <v>0.63400000000000001</v>
      </c>
      <c r="O296">
        <f>1-_xlfn.PERCENTRANK.INC(J$2:J$4359,J296)</f>
        <v>0.32599999999999996</v>
      </c>
      <c r="P296">
        <f>1-_xlfn.PERCENTRANK.INC(K$2:K$4359,K296)</f>
        <v>0.42100000000000004</v>
      </c>
      <c r="Q296">
        <f>_xlfn.PERCENTRANK.INC(L$2:L$4359,L296)</f>
        <v>0.32200000000000001</v>
      </c>
      <c r="R296">
        <f>((N296+P296)/2+Q296)/2</f>
        <v>0.42475000000000007</v>
      </c>
      <c r="S296">
        <v>12</v>
      </c>
      <c r="T296">
        <v>5</v>
      </c>
      <c r="U296">
        <v>0</v>
      </c>
      <c r="V296">
        <v>0</v>
      </c>
      <c r="W296">
        <v>0</v>
      </c>
      <c r="X296">
        <v>3</v>
      </c>
      <c r="Y296">
        <v>0</v>
      </c>
      <c r="Z296">
        <v>0</v>
      </c>
      <c r="AA296">
        <v>2</v>
      </c>
      <c r="AB296" s="4">
        <v>276.37599372863701</v>
      </c>
      <c r="AC296">
        <v>7.1936999999999998</v>
      </c>
      <c r="AD296">
        <v>27</v>
      </c>
      <c r="AE296">
        <v>3</v>
      </c>
      <c r="AF296">
        <v>1</v>
      </c>
      <c r="AG296">
        <v>1</v>
      </c>
      <c r="AH296">
        <v>0</v>
      </c>
      <c r="AI296">
        <v>1</v>
      </c>
      <c r="AJ296">
        <v>0</v>
      </c>
      <c r="AK296" s="4">
        <v>0.19047619047618999</v>
      </c>
      <c r="AL296">
        <v>21</v>
      </c>
      <c r="AM296">
        <v>0</v>
      </c>
      <c r="AN296">
        <v>0</v>
      </c>
      <c r="AO296" s="4">
        <v>105.256799999999</v>
      </c>
      <c r="AP296">
        <v>44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3</v>
      </c>
      <c r="AY296">
        <v>0</v>
      </c>
      <c r="AZ296">
        <v>0</v>
      </c>
      <c r="BA296">
        <v>45</v>
      </c>
      <c r="BB296">
        <v>0</v>
      </c>
      <c r="BC296">
        <v>0</v>
      </c>
      <c r="BD296">
        <v>0</v>
      </c>
      <c r="BE296">
        <v>0</v>
      </c>
      <c r="BF296" s="4">
        <v>46.53</v>
      </c>
      <c r="BG296">
        <v>8.9579733257755105</v>
      </c>
      <c r="BH296" s="4">
        <v>0.96710859194822496</v>
      </c>
      <c r="BI296">
        <v>8.2626344139181001</v>
      </c>
      <c r="BJ296" s="4">
        <v>16.371882086167801</v>
      </c>
      <c r="BK296">
        <v>6.84</v>
      </c>
      <c r="BL296" s="4">
        <v>232</v>
      </c>
      <c r="BM296" s="4">
        <v>247</v>
      </c>
      <c r="BN296">
        <v>270.67932128906199</v>
      </c>
      <c r="BO296">
        <v>268.898834228515</v>
      </c>
      <c r="BP296">
        <v>270.41680908203102</v>
      </c>
      <c r="BQ296">
        <v>1</v>
      </c>
      <c r="BR296">
        <v>1</v>
      </c>
      <c r="BS296">
        <v>2</v>
      </c>
    </row>
    <row r="297" spans="1:71" x14ac:dyDescent="0.35">
      <c r="A297" t="s">
        <v>1235</v>
      </c>
      <c r="B297" t="s">
        <v>1236</v>
      </c>
      <c r="C297" t="s">
        <v>12</v>
      </c>
      <c r="D297" t="s">
        <v>17</v>
      </c>
      <c r="E297">
        <v>296</v>
      </c>
      <c r="F297">
        <v>-4.5999999999999996</v>
      </c>
      <c r="G297">
        <v>-6.6554641700000001</v>
      </c>
      <c r="H297">
        <v>-6.5</v>
      </c>
      <c r="I297">
        <f>0-F297</f>
        <v>4.5999999999999996</v>
      </c>
      <c r="J297">
        <f>0-G297</f>
        <v>6.6554641700000001</v>
      </c>
      <c r="K297">
        <f>0-H297</f>
        <v>6.5</v>
      </c>
      <c r="L297">
        <v>1.50805673206837</v>
      </c>
      <c r="M297">
        <v>0.83628984352739699</v>
      </c>
      <c r="N297">
        <f>1-_xlfn.PERCENTRANK.INC(I$2:I$4359,I297)</f>
        <v>0.57499999999999996</v>
      </c>
      <c r="O297">
        <f>1-_xlfn.PERCENTRANK.INC(J$2:J$4359,J297)</f>
        <v>0.25700000000000001</v>
      </c>
      <c r="P297">
        <f>1-_xlfn.PERCENTRANK.INC(K$2:K$4359,K297)</f>
        <v>0.31299999999999994</v>
      </c>
      <c r="Q297">
        <f>_xlfn.PERCENTRANK.INC(L$2:L$4359,L297)</f>
        <v>0.34399999999999997</v>
      </c>
      <c r="R297">
        <f>((N297+P297)/2+Q297)/2</f>
        <v>0.39399999999999996</v>
      </c>
      <c r="S297">
        <v>12</v>
      </c>
      <c r="T297">
        <v>5</v>
      </c>
      <c r="U297">
        <v>0</v>
      </c>
      <c r="V297">
        <v>0</v>
      </c>
      <c r="W297">
        <v>0</v>
      </c>
      <c r="X297">
        <v>3</v>
      </c>
      <c r="Y297">
        <v>0</v>
      </c>
      <c r="Z297">
        <v>0</v>
      </c>
      <c r="AA297">
        <v>2</v>
      </c>
      <c r="AB297" s="4">
        <v>276.37599372863701</v>
      </c>
      <c r="AC297">
        <v>7.1936999999999998</v>
      </c>
      <c r="AD297">
        <v>27</v>
      </c>
      <c r="AE297">
        <v>3</v>
      </c>
      <c r="AF297">
        <v>1</v>
      </c>
      <c r="AG297">
        <v>1</v>
      </c>
      <c r="AH297">
        <v>0</v>
      </c>
      <c r="AI297">
        <v>1</v>
      </c>
      <c r="AJ297">
        <v>0</v>
      </c>
      <c r="AK297" s="4">
        <v>0.19047619047618999</v>
      </c>
      <c r="AL297">
        <v>21</v>
      </c>
      <c r="AM297">
        <v>0</v>
      </c>
      <c r="AN297">
        <v>0</v>
      </c>
      <c r="AO297" s="4">
        <v>105.256799999999</v>
      </c>
      <c r="AP297">
        <v>44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3</v>
      </c>
      <c r="AY297">
        <v>0</v>
      </c>
      <c r="AZ297">
        <v>0</v>
      </c>
      <c r="BA297">
        <v>45</v>
      </c>
      <c r="BB297">
        <v>0</v>
      </c>
      <c r="BC297">
        <v>0</v>
      </c>
      <c r="BD297">
        <v>0</v>
      </c>
      <c r="BE297">
        <v>0</v>
      </c>
      <c r="BF297" s="4">
        <v>46.53</v>
      </c>
      <c r="BG297">
        <v>8.9579733257755105</v>
      </c>
      <c r="BH297" s="4">
        <v>0.96710859194822496</v>
      </c>
      <c r="BI297">
        <v>8.2626344139181001</v>
      </c>
      <c r="BJ297" s="4">
        <v>16.371882086167801</v>
      </c>
      <c r="BK297">
        <v>6.84</v>
      </c>
      <c r="BL297" s="4">
        <v>232</v>
      </c>
      <c r="BM297" s="4">
        <v>247</v>
      </c>
      <c r="BN297">
        <v>278.417236328125</v>
      </c>
      <c r="BO297">
        <v>276.15667724609301</v>
      </c>
      <c r="BP297">
        <v>271.79309082031199</v>
      </c>
      <c r="BQ297">
        <v>1</v>
      </c>
      <c r="BR297">
        <v>1</v>
      </c>
      <c r="BS297">
        <v>1</v>
      </c>
    </row>
    <row r="298" spans="1:71" x14ac:dyDescent="0.35">
      <c r="A298" t="s">
        <v>1235</v>
      </c>
      <c r="B298" t="s">
        <v>1236</v>
      </c>
      <c r="C298" t="s">
        <v>12</v>
      </c>
      <c r="D298" t="s">
        <v>17</v>
      </c>
      <c r="E298">
        <v>297</v>
      </c>
      <c r="F298">
        <v>-5.21</v>
      </c>
      <c r="G298">
        <v>-6.4941372900000003</v>
      </c>
      <c r="H298">
        <v>-6.3</v>
      </c>
      <c r="I298">
        <f>0-F298</f>
        <v>5.21</v>
      </c>
      <c r="J298">
        <f>0-G298</f>
        <v>6.4941372900000003</v>
      </c>
      <c r="K298">
        <f>0-H298</f>
        <v>6.3</v>
      </c>
      <c r="L298">
        <v>2.0050364422267299</v>
      </c>
      <c r="M298">
        <v>1.32758979917238</v>
      </c>
      <c r="N298">
        <f>1-_xlfn.PERCENTRANK.INC(I$2:I$4359,I298)</f>
        <v>0.249</v>
      </c>
      <c r="O298">
        <f>1-_xlfn.PERCENTRANK.INC(J$2:J$4359,J298)</f>
        <v>0.32899999999999996</v>
      </c>
      <c r="P298">
        <f>1-_xlfn.PERCENTRANK.INC(K$2:K$4359,K298)</f>
        <v>0.42100000000000004</v>
      </c>
      <c r="Q298">
        <f>_xlfn.PERCENTRANK.INC(L$2:L$4359,L298)</f>
        <v>0.56499999999999995</v>
      </c>
      <c r="R298">
        <f>((N298+P298)/2+Q298)/2</f>
        <v>0.44999999999999996</v>
      </c>
      <c r="S298">
        <v>12</v>
      </c>
      <c r="T298">
        <v>5</v>
      </c>
      <c r="U298">
        <v>0</v>
      </c>
      <c r="V298">
        <v>0</v>
      </c>
      <c r="W298">
        <v>0</v>
      </c>
      <c r="X298">
        <v>3</v>
      </c>
      <c r="Y298">
        <v>0</v>
      </c>
      <c r="Z298">
        <v>0</v>
      </c>
      <c r="AA298">
        <v>2</v>
      </c>
      <c r="AB298" s="4">
        <v>276.37599372863701</v>
      </c>
      <c r="AC298">
        <v>7.1936999999999998</v>
      </c>
      <c r="AD298">
        <v>27</v>
      </c>
      <c r="AE298">
        <v>3</v>
      </c>
      <c r="AF298">
        <v>1</v>
      </c>
      <c r="AG298">
        <v>1</v>
      </c>
      <c r="AH298">
        <v>0</v>
      </c>
      <c r="AI298">
        <v>1</v>
      </c>
      <c r="AJ298">
        <v>0</v>
      </c>
      <c r="AK298" s="4">
        <v>0.19047619047618999</v>
      </c>
      <c r="AL298">
        <v>21</v>
      </c>
      <c r="AM298">
        <v>0</v>
      </c>
      <c r="AN298">
        <v>0</v>
      </c>
      <c r="AO298" s="4">
        <v>105.256799999999</v>
      </c>
      <c r="AP298">
        <v>44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3</v>
      </c>
      <c r="AY298">
        <v>0</v>
      </c>
      <c r="AZ298">
        <v>0</v>
      </c>
      <c r="BA298">
        <v>45</v>
      </c>
      <c r="BB298">
        <v>0</v>
      </c>
      <c r="BC298">
        <v>0</v>
      </c>
      <c r="BD298">
        <v>0</v>
      </c>
      <c r="BE298">
        <v>0</v>
      </c>
      <c r="BF298" s="4">
        <v>46.53</v>
      </c>
      <c r="BG298">
        <v>8.9579733257755105</v>
      </c>
      <c r="BH298" s="4">
        <v>0.96710859194822496</v>
      </c>
      <c r="BI298">
        <v>8.2626344139181001</v>
      </c>
      <c r="BJ298" s="4">
        <v>16.371882086167801</v>
      </c>
      <c r="BK298">
        <v>6.84</v>
      </c>
      <c r="BL298" s="4">
        <v>232</v>
      </c>
      <c r="BM298" s="4">
        <v>247</v>
      </c>
      <c r="BN298">
        <v>270.17230224609301</v>
      </c>
      <c r="BO298">
        <v>270.25506591796801</v>
      </c>
      <c r="BP298">
        <v>274.83023071289</v>
      </c>
      <c r="BQ298">
        <v>3</v>
      </c>
      <c r="BR298">
        <v>2</v>
      </c>
      <c r="BS298">
        <v>1</v>
      </c>
    </row>
    <row r="299" spans="1:71" x14ac:dyDescent="0.35">
      <c r="A299" t="s">
        <v>1380</v>
      </c>
      <c r="B299" t="s">
        <v>1381</v>
      </c>
      <c r="C299" t="s">
        <v>252</v>
      </c>
      <c r="D299" t="s">
        <v>592</v>
      </c>
      <c r="E299">
        <v>298</v>
      </c>
      <c r="F299">
        <v>-4.05</v>
      </c>
      <c r="G299">
        <v>-5.0375571299999997</v>
      </c>
      <c r="H299">
        <v>-5.2</v>
      </c>
      <c r="I299">
        <f>0-F299</f>
        <v>4.05</v>
      </c>
      <c r="J299">
        <f>0-G299</f>
        <v>5.0375571299999997</v>
      </c>
      <c r="K299">
        <f>0-H299</f>
        <v>5.2</v>
      </c>
      <c r="L299">
        <v>1.99605197950535</v>
      </c>
      <c r="M299">
        <v>0.63512098890792701</v>
      </c>
      <c r="N299">
        <f>1-_xlfn.PERCENTRANK.INC(I$2:I$4359,I299)</f>
        <v>0.83899999999999997</v>
      </c>
      <c r="O299">
        <f>1-_xlfn.PERCENTRANK.INC(J$2:J$4359,J299)</f>
        <v>0.96099999999999997</v>
      </c>
      <c r="P299">
        <f>1-_xlfn.PERCENTRANK.INC(K$2:K$4359,K299)</f>
        <v>0.93300000000000005</v>
      </c>
      <c r="Q299">
        <f>_xlfn.PERCENTRANK.INC(L$2:L$4359,L299)</f>
        <v>0.56100000000000005</v>
      </c>
      <c r="R299">
        <f>((N299+P299)/2+Q299)/2</f>
        <v>0.72350000000000003</v>
      </c>
      <c r="S299">
        <v>10</v>
      </c>
      <c r="T299">
        <v>3</v>
      </c>
      <c r="U299">
        <v>2</v>
      </c>
      <c r="V299">
        <v>0</v>
      </c>
      <c r="W299">
        <v>0</v>
      </c>
      <c r="X299">
        <v>3</v>
      </c>
      <c r="Y299">
        <v>0</v>
      </c>
      <c r="Z299">
        <v>0</v>
      </c>
      <c r="AA299">
        <v>2</v>
      </c>
      <c r="AB299" s="4">
        <v>246.26599478721599</v>
      </c>
      <c r="AC299">
        <v>3.6821999999999999</v>
      </c>
      <c r="AD299">
        <v>19</v>
      </c>
      <c r="AE299">
        <v>5</v>
      </c>
      <c r="AF299">
        <v>1</v>
      </c>
      <c r="AG299">
        <v>1</v>
      </c>
      <c r="AH299">
        <v>0</v>
      </c>
      <c r="AI299">
        <v>0</v>
      </c>
      <c r="AJ299">
        <v>0</v>
      </c>
      <c r="AK299" s="4">
        <v>0.105263157894736</v>
      </c>
      <c r="AL299">
        <v>19</v>
      </c>
      <c r="AM299">
        <v>1</v>
      </c>
      <c r="AN299">
        <v>0</v>
      </c>
      <c r="AO299" s="4">
        <v>74.969800000000006</v>
      </c>
      <c r="AP299">
        <v>32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2</v>
      </c>
      <c r="AX299">
        <v>3</v>
      </c>
      <c r="AY299">
        <v>0</v>
      </c>
      <c r="AZ299">
        <v>0</v>
      </c>
      <c r="BA299">
        <v>33</v>
      </c>
      <c r="BB299">
        <v>0</v>
      </c>
      <c r="BC299">
        <v>0</v>
      </c>
      <c r="BD299">
        <v>0</v>
      </c>
      <c r="BE299">
        <v>0</v>
      </c>
      <c r="BF299" s="4">
        <v>66.48</v>
      </c>
      <c r="BG299">
        <v>9.10741750379281</v>
      </c>
      <c r="BH299">
        <v>1.0088045822554099</v>
      </c>
      <c r="BI299">
        <v>8.0279303484437605</v>
      </c>
      <c r="BJ299" s="4">
        <v>14.409972299168899</v>
      </c>
      <c r="BK299">
        <v>5.5510204081632599</v>
      </c>
      <c r="BL299" s="4">
        <v>166</v>
      </c>
      <c r="BM299" s="4">
        <v>179</v>
      </c>
      <c r="BN299">
        <v>221.82630920410099</v>
      </c>
      <c r="BO299">
        <v>221.43278503417901</v>
      </c>
      <c r="BP299">
        <v>221.699783325195</v>
      </c>
      <c r="BQ299">
        <v>3</v>
      </c>
      <c r="BR299">
        <v>1</v>
      </c>
      <c r="BS299">
        <v>1</v>
      </c>
    </row>
    <row r="300" spans="1:71" x14ac:dyDescent="0.35">
      <c r="A300" t="s">
        <v>1380</v>
      </c>
      <c r="B300" t="s">
        <v>1381</v>
      </c>
      <c r="C300" t="s">
        <v>252</v>
      </c>
      <c r="D300" t="s">
        <v>592</v>
      </c>
      <c r="E300">
        <v>299</v>
      </c>
      <c r="F300">
        <v>-3.65</v>
      </c>
      <c r="G300">
        <v>-5.03525972</v>
      </c>
      <c r="H300">
        <v>-5.2</v>
      </c>
      <c r="I300">
        <f>0-F300</f>
        <v>3.65</v>
      </c>
      <c r="J300">
        <f>0-G300</f>
        <v>5.03525972</v>
      </c>
      <c r="K300">
        <f>0-H300</f>
        <v>5.2</v>
      </c>
      <c r="L300">
        <v>1.62854308387798</v>
      </c>
      <c r="M300">
        <v>1.15032911511272</v>
      </c>
      <c r="N300">
        <f>1-_xlfn.PERCENTRANK.INC(I$2:I$4359,I300)</f>
        <v>0.94399999999999995</v>
      </c>
      <c r="O300">
        <f>1-_xlfn.PERCENTRANK.INC(J$2:J$4359,J300)</f>
        <v>0.96199999999999997</v>
      </c>
      <c r="P300">
        <f>1-_xlfn.PERCENTRANK.INC(K$2:K$4359,K300)</f>
        <v>0.93300000000000005</v>
      </c>
      <c r="Q300">
        <f>_xlfn.PERCENTRANK.INC(L$2:L$4359,L300)</f>
        <v>0.39400000000000002</v>
      </c>
      <c r="R300">
        <f>((N300+P300)/2+Q300)/2</f>
        <v>0.66625000000000001</v>
      </c>
      <c r="S300">
        <v>10</v>
      </c>
      <c r="T300">
        <v>3</v>
      </c>
      <c r="U300">
        <v>2</v>
      </c>
      <c r="V300">
        <v>0</v>
      </c>
      <c r="W300">
        <v>0</v>
      </c>
      <c r="X300">
        <v>3</v>
      </c>
      <c r="Y300">
        <v>0</v>
      </c>
      <c r="Z300">
        <v>0</v>
      </c>
      <c r="AA300">
        <v>2</v>
      </c>
      <c r="AB300" s="4">
        <v>246.26599478721599</v>
      </c>
      <c r="AC300">
        <v>3.6821999999999999</v>
      </c>
      <c r="AD300">
        <v>19</v>
      </c>
      <c r="AE300">
        <v>5</v>
      </c>
      <c r="AF300">
        <v>1</v>
      </c>
      <c r="AG300">
        <v>1</v>
      </c>
      <c r="AH300">
        <v>0</v>
      </c>
      <c r="AI300">
        <v>0</v>
      </c>
      <c r="AJ300">
        <v>0</v>
      </c>
      <c r="AK300" s="4">
        <v>0.105263157894736</v>
      </c>
      <c r="AL300">
        <v>19</v>
      </c>
      <c r="AM300">
        <v>1</v>
      </c>
      <c r="AN300">
        <v>0</v>
      </c>
      <c r="AO300" s="4">
        <v>74.969800000000006</v>
      </c>
      <c r="AP300">
        <v>32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</v>
      </c>
      <c r="AX300">
        <v>3</v>
      </c>
      <c r="AY300">
        <v>0</v>
      </c>
      <c r="AZ300">
        <v>0</v>
      </c>
      <c r="BA300">
        <v>33</v>
      </c>
      <c r="BB300">
        <v>0</v>
      </c>
      <c r="BC300">
        <v>0</v>
      </c>
      <c r="BD300">
        <v>0</v>
      </c>
      <c r="BE300">
        <v>0</v>
      </c>
      <c r="BF300" s="4">
        <v>66.48</v>
      </c>
      <c r="BG300">
        <v>9.10741750379281</v>
      </c>
      <c r="BH300">
        <v>1.0088045822554099</v>
      </c>
      <c r="BI300">
        <v>8.0279303484437605</v>
      </c>
      <c r="BJ300" s="4">
        <v>14.409972299168899</v>
      </c>
      <c r="BK300">
        <v>5.5510204081632599</v>
      </c>
      <c r="BL300" s="4">
        <v>166</v>
      </c>
      <c r="BM300" s="4">
        <v>179</v>
      </c>
      <c r="BN300">
        <v>227.53965759277301</v>
      </c>
      <c r="BO300">
        <v>221.00382995605401</v>
      </c>
      <c r="BP300">
        <v>221.19372558593699</v>
      </c>
      <c r="BQ300">
        <v>2</v>
      </c>
      <c r="BR300">
        <v>1</v>
      </c>
      <c r="BS300">
        <v>1</v>
      </c>
    </row>
    <row r="301" spans="1:71" x14ac:dyDescent="0.35">
      <c r="A301" t="s">
        <v>1995</v>
      </c>
      <c r="B301" t="s">
        <v>1996</v>
      </c>
      <c r="C301" t="s">
        <v>20</v>
      </c>
      <c r="D301" t="s">
        <v>21</v>
      </c>
      <c r="E301">
        <v>300</v>
      </c>
      <c r="F301">
        <v>-4.53</v>
      </c>
      <c r="G301">
        <v>-5.9557399699999998</v>
      </c>
      <c r="H301">
        <v>-5.8</v>
      </c>
      <c r="I301">
        <f>0-F301</f>
        <v>4.53</v>
      </c>
      <c r="J301">
        <f>0-G301</f>
        <v>5.9557399699999998</v>
      </c>
      <c r="K301">
        <f>0-H301</f>
        <v>5.8</v>
      </c>
      <c r="L301">
        <v>2.9469805070033601</v>
      </c>
      <c r="M301">
        <v>1.36082183183872</v>
      </c>
      <c r="N301">
        <f>1-_xlfn.PERCENTRANK.INC(I$2:I$4359,I301)</f>
        <v>0.62</v>
      </c>
      <c r="O301">
        <f>1-_xlfn.PERCENTRANK.INC(J$2:J$4359,J301)</f>
        <v>0.63400000000000001</v>
      </c>
      <c r="P301">
        <f>1-_xlfn.PERCENTRANK.INC(K$2:K$4359,K301)</f>
        <v>0.71500000000000008</v>
      </c>
      <c r="Q301">
        <f>_xlfn.PERCENTRANK.INC(L$2:L$4359,L301)</f>
        <v>0.91600000000000004</v>
      </c>
      <c r="R301">
        <f>((N301+P301)/2+Q301)/2</f>
        <v>0.79174999999999995</v>
      </c>
      <c r="S301">
        <v>20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4</v>
      </c>
      <c r="AB301" s="4">
        <v>301.47399365901902</v>
      </c>
      <c r="AC301">
        <v>9.7966999999999995</v>
      </c>
      <c r="AD301">
        <v>32</v>
      </c>
      <c r="AE301">
        <v>1</v>
      </c>
      <c r="AF301">
        <v>2</v>
      </c>
      <c r="AG301">
        <v>2</v>
      </c>
      <c r="AH301">
        <v>0</v>
      </c>
      <c r="AI301">
        <v>1</v>
      </c>
      <c r="AJ301">
        <v>1</v>
      </c>
      <c r="AK301" s="4">
        <v>0.20833333333333301</v>
      </c>
      <c r="AL301">
        <v>24</v>
      </c>
      <c r="AM301">
        <v>1</v>
      </c>
      <c r="AN301">
        <v>0</v>
      </c>
      <c r="AO301" s="4">
        <v>125.459699999999</v>
      </c>
      <c r="AP301">
        <v>53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1</v>
      </c>
      <c r="AX301">
        <v>1</v>
      </c>
      <c r="AY301">
        <v>0</v>
      </c>
      <c r="AZ301">
        <v>0</v>
      </c>
      <c r="BA301">
        <v>55</v>
      </c>
      <c r="BB301">
        <v>0</v>
      </c>
      <c r="BC301">
        <v>0</v>
      </c>
      <c r="BD301">
        <v>0</v>
      </c>
      <c r="BE301">
        <v>0</v>
      </c>
      <c r="BF301" s="4">
        <v>24.67</v>
      </c>
      <c r="BG301">
        <v>9.6513037822553098</v>
      </c>
      <c r="BH301" s="4">
        <v>0.96954893116775898</v>
      </c>
      <c r="BI301">
        <v>8.9544267153499302</v>
      </c>
      <c r="BJ301" s="4">
        <v>16.84375</v>
      </c>
      <c r="BK301">
        <v>8.203125</v>
      </c>
      <c r="BL301" s="4">
        <v>291</v>
      </c>
      <c r="BM301" s="4">
        <v>318</v>
      </c>
      <c r="BN301">
        <v>284.68179321289</v>
      </c>
      <c r="BO301">
        <v>291.58895874023398</v>
      </c>
      <c r="BP301">
        <v>289.33657836914</v>
      </c>
      <c r="BQ301">
        <v>2</v>
      </c>
      <c r="BR301">
        <v>1</v>
      </c>
      <c r="BS301">
        <v>1</v>
      </c>
    </row>
    <row r="302" spans="1:71" x14ac:dyDescent="0.35">
      <c r="A302" t="s">
        <v>1995</v>
      </c>
      <c r="B302" t="s">
        <v>1996</v>
      </c>
      <c r="C302" t="s">
        <v>20</v>
      </c>
      <c r="D302" t="s">
        <v>21</v>
      </c>
      <c r="E302">
        <v>301</v>
      </c>
      <c r="F302">
        <v>-4.7</v>
      </c>
      <c r="G302">
        <v>-5.9782896000000001</v>
      </c>
      <c r="H302">
        <v>-5.8</v>
      </c>
      <c r="I302">
        <f>0-F302</f>
        <v>4.7</v>
      </c>
      <c r="J302">
        <f>0-G302</f>
        <v>5.9782896000000001</v>
      </c>
      <c r="K302">
        <f>0-H302</f>
        <v>5.8</v>
      </c>
      <c r="L302">
        <v>2.5393480060495701</v>
      </c>
      <c r="M302">
        <v>1.6415812359344499</v>
      </c>
      <c r="N302">
        <f>1-_xlfn.PERCENTRANK.INC(I$2:I$4359,I302)</f>
        <v>0.52200000000000002</v>
      </c>
      <c r="O302">
        <f>1-_xlfn.PERCENTRANK.INC(J$2:J$4359,J302)</f>
        <v>0.621</v>
      </c>
      <c r="P302">
        <f>1-_xlfn.PERCENTRANK.INC(K$2:K$4359,K302)</f>
        <v>0.71500000000000008</v>
      </c>
      <c r="Q302">
        <f>_xlfn.PERCENTRANK.INC(L$2:L$4359,L302)</f>
        <v>0.78</v>
      </c>
      <c r="R302">
        <f>((N302+P302)/2+Q302)/2</f>
        <v>0.69925000000000004</v>
      </c>
      <c r="S302">
        <v>17</v>
      </c>
      <c r="T302">
        <v>3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3</v>
      </c>
      <c r="AB302" s="4">
        <v>301.47399365901902</v>
      </c>
      <c r="AC302">
        <v>9.7966999999999995</v>
      </c>
      <c r="AD302">
        <v>32</v>
      </c>
      <c r="AE302">
        <v>1</v>
      </c>
      <c r="AF302">
        <v>2</v>
      </c>
      <c r="AG302">
        <v>2</v>
      </c>
      <c r="AH302">
        <v>0</v>
      </c>
      <c r="AI302">
        <v>1</v>
      </c>
      <c r="AJ302">
        <v>1</v>
      </c>
      <c r="AK302" s="4">
        <v>0.20833333333333301</v>
      </c>
      <c r="AL302">
        <v>24</v>
      </c>
      <c r="AM302">
        <v>1</v>
      </c>
      <c r="AN302">
        <v>0</v>
      </c>
      <c r="AO302" s="4">
        <v>125.459699999999</v>
      </c>
      <c r="AP302">
        <v>53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1</v>
      </c>
      <c r="AX302">
        <v>1</v>
      </c>
      <c r="AY302">
        <v>0</v>
      </c>
      <c r="AZ302">
        <v>0</v>
      </c>
      <c r="BA302">
        <v>55</v>
      </c>
      <c r="BB302">
        <v>0</v>
      </c>
      <c r="BC302">
        <v>0</v>
      </c>
      <c r="BD302">
        <v>0</v>
      </c>
      <c r="BE302">
        <v>0</v>
      </c>
      <c r="BF302" s="4">
        <v>24.67</v>
      </c>
      <c r="BG302">
        <v>9.6513037822553098</v>
      </c>
      <c r="BH302" s="4">
        <v>0.96954893116775898</v>
      </c>
      <c r="BI302">
        <v>8.9544267153499302</v>
      </c>
      <c r="BJ302" s="4">
        <v>16.84375</v>
      </c>
      <c r="BK302">
        <v>8.203125</v>
      </c>
      <c r="BL302" s="4">
        <v>291</v>
      </c>
      <c r="BM302" s="4">
        <v>318</v>
      </c>
      <c r="BN302">
        <v>296.05822753906199</v>
      </c>
      <c r="BO302">
        <v>290.23269653320301</v>
      </c>
      <c r="BP302">
        <v>288.87838745117102</v>
      </c>
      <c r="BQ302">
        <v>2</v>
      </c>
      <c r="BR302">
        <v>1</v>
      </c>
      <c r="BS302">
        <v>1</v>
      </c>
    </row>
    <row r="303" spans="1:71" x14ac:dyDescent="0.35">
      <c r="A303" t="s">
        <v>1995</v>
      </c>
      <c r="B303" t="s">
        <v>1996</v>
      </c>
      <c r="C303" t="s">
        <v>20</v>
      </c>
      <c r="D303" t="s">
        <v>21</v>
      </c>
      <c r="E303">
        <v>302</v>
      </c>
      <c r="F303">
        <v>-4.47</v>
      </c>
      <c r="G303">
        <v>-6.8350543999999998</v>
      </c>
      <c r="H303">
        <v>-6.6</v>
      </c>
      <c r="I303">
        <f>0-F303</f>
        <v>4.47</v>
      </c>
      <c r="J303">
        <f>0-G303</f>
        <v>6.8350543999999998</v>
      </c>
      <c r="K303">
        <f>0-H303</f>
        <v>6.6</v>
      </c>
      <c r="L303">
        <v>2.62741946737611</v>
      </c>
      <c r="M303">
        <v>1.7702985461365199</v>
      </c>
      <c r="N303">
        <f>1-_xlfn.PERCENTRANK.INC(I$2:I$4359,I303)</f>
        <v>0.64800000000000002</v>
      </c>
      <c r="O303">
        <f>1-_xlfn.PERCENTRANK.INC(J$2:J$4359,J303)</f>
        <v>0.18400000000000005</v>
      </c>
      <c r="P303">
        <f>1-_xlfn.PERCENTRANK.INC(K$2:K$4359,K303)</f>
        <v>0.26800000000000002</v>
      </c>
      <c r="Q303">
        <f>_xlfn.PERCENTRANK.INC(L$2:L$4359,L303)</f>
        <v>0.81499999999999995</v>
      </c>
      <c r="R303">
        <f>((N303+P303)/2+Q303)/2</f>
        <v>0.63649999999999995</v>
      </c>
      <c r="S303">
        <v>18</v>
      </c>
      <c r="T303">
        <v>2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4</v>
      </c>
      <c r="AB303" s="4">
        <v>301.47399365901902</v>
      </c>
      <c r="AC303">
        <v>9.7966999999999995</v>
      </c>
      <c r="AD303">
        <v>32</v>
      </c>
      <c r="AE303">
        <v>1</v>
      </c>
      <c r="AF303">
        <v>2</v>
      </c>
      <c r="AG303">
        <v>2</v>
      </c>
      <c r="AH303">
        <v>0</v>
      </c>
      <c r="AI303">
        <v>1</v>
      </c>
      <c r="AJ303">
        <v>1</v>
      </c>
      <c r="AK303" s="4">
        <v>0.20833333333333301</v>
      </c>
      <c r="AL303">
        <v>24</v>
      </c>
      <c r="AM303">
        <v>1</v>
      </c>
      <c r="AN303">
        <v>0</v>
      </c>
      <c r="AO303" s="4">
        <v>125.459699999999</v>
      </c>
      <c r="AP303">
        <v>53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1</v>
      </c>
      <c r="AX303">
        <v>1</v>
      </c>
      <c r="AY303">
        <v>0</v>
      </c>
      <c r="AZ303">
        <v>0</v>
      </c>
      <c r="BA303">
        <v>55</v>
      </c>
      <c r="BB303">
        <v>0</v>
      </c>
      <c r="BC303">
        <v>0</v>
      </c>
      <c r="BD303">
        <v>0</v>
      </c>
      <c r="BE303">
        <v>0</v>
      </c>
      <c r="BF303" s="4">
        <v>24.67</v>
      </c>
      <c r="BG303">
        <v>9.6513037822553098</v>
      </c>
      <c r="BH303" s="4">
        <v>0.96954893116775898</v>
      </c>
      <c r="BI303">
        <v>8.9544267153499302</v>
      </c>
      <c r="BJ303" s="4">
        <v>16.84375</v>
      </c>
      <c r="BK303">
        <v>8.203125</v>
      </c>
      <c r="BL303" s="4">
        <v>291</v>
      </c>
      <c r="BM303" s="4">
        <v>318</v>
      </c>
      <c r="BN303">
        <v>285.06201171875</v>
      </c>
      <c r="BO303">
        <v>289.72848510742102</v>
      </c>
      <c r="BP303">
        <v>288.6767578125</v>
      </c>
      <c r="BQ303">
        <v>2</v>
      </c>
      <c r="BR303">
        <v>1</v>
      </c>
      <c r="BS303">
        <v>1</v>
      </c>
    </row>
    <row r="304" spans="1:71" x14ac:dyDescent="0.35">
      <c r="A304" t="s">
        <v>1801</v>
      </c>
      <c r="B304" t="s">
        <v>1802</v>
      </c>
      <c r="C304" t="s">
        <v>465</v>
      </c>
      <c r="D304" t="s">
        <v>17</v>
      </c>
      <c r="E304">
        <v>303</v>
      </c>
      <c r="F304">
        <v>-4.32</v>
      </c>
      <c r="G304">
        <v>-5.7609124200000004</v>
      </c>
      <c r="H304">
        <v>-5.6</v>
      </c>
      <c r="I304">
        <f>0-F304</f>
        <v>4.32</v>
      </c>
      <c r="J304">
        <f>0-G304</f>
        <v>5.7609124200000004</v>
      </c>
      <c r="K304">
        <f>0-H304</f>
        <v>5.6</v>
      </c>
      <c r="L304">
        <v>2.33447097788705</v>
      </c>
      <c r="M304">
        <v>1.57367390749435</v>
      </c>
      <c r="N304">
        <f>1-_xlfn.PERCENTRANK.INC(I$2:I$4359,I304)</f>
        <v>0.72899999999999998</v>
      </c>
      <c r="O304">
        <f>1-_xlfn.PERCENTRANK.INC(J$2:J$4359,J304)</f>
        <v>0.74299999999999999</v>
      </c>
      <c r="P304">
        <f>1-_xlfn.PERCENTRANK.INC(K$2:K$4359,K304)</f>
        <v>0.81</v>
      </c>
      <c r="Q304">
        <f>_xlfn.PERCENTRANK.INC(L$2:L$4359,L304)</f>
        <v>0.70499999999999996</v>
      </c>
      <c r="R304">
        <f>((N304+P304)/2+Q304)/2</f>
        <v>0.73724999999999996</v>
      </c>
      <c r="S304">
        <v>9</v>
      </c>
      <c r="T304">
        <v>1</v>
      </c>
      <c r="U304">
        <v>1</v>
      </c>
      <c r="V304">
        <v>2</v>
      </c>
      <c r="W304">
        <v>0</v>
      </c>
      <c r="X304">
        <v>0</v>
      </c>
      <c r="Y304">
        <v>0</v>
      </c>
      <c r="Z304">
        <v>0</v>
      </c>
      <c r="AA304">
        <v>2</v>
      </c>
      <c r="AB304" s="4">
        <v>175.23499691486299</v>
      </c>
      <c r="AC304">
        <v>4.4997999999999996</v>
      </c>
      <c r="AD304">
        <v>16</v>
      </c>
      <c r="AE304">
        <v>3</v>
      </c>
      <c r="AF304">
        <v>2</v>
      </c>
      <c r="AG304">
        <v>1</v>
      </c>
      <c r="AH304">
        <v>0</v>
      </c>
      <c r="AI304">
        <v>0</v>
      </c>
      <c r="AJ304">
        <v>2</v>
      </c>
      <c r="AK304" s="4">
        <v>7.1428571428571397E-2</v>
      </c>
      <c r="AL304">
        <v>14</v>
      </c>
      <c r="AM304">
        <v>1</v>
      </c>
      <c r="AN304">
        <v>0</v>
      </c>
      <c r="AO304" s="4">
        <v>64.306399999999897</v>
      </c>
      <c r="AP304">
        <v>26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3</v>
      </c>
      <c r="AX304">
        <v>0</v>
      </c>
      <c r="AY304">
        <v>0</v>
      </c>
      <c r="AZ304">
        <v>0</v>
      </c>
      <c r="BA304">
        <v>27</v>
      </c>
      <c r="BB304">
        <v>0</v>
      </c>
      <c r="BC304">
        <v>0</v>
      </c>
      <c r="BD304">
        <v>0</v>
      </c>
      <c r="BE304">
        <v>0</v>
      </c>
      <c r="BF304" s="4">
        <v>53.11</v>
      </c>
      <c r="BG304">
        <v>9.1671221274388994</v>
      </c>
      <c r="BH304">
        <v>1.0119828410070399</v>
      </c>
      <c r="BI304">
        <v>8.05857466744839</v>
      </c>
      <c r="BJ304">
        <v>9.5510204081632608</v>
      </c>
      <c r="BK304">
        <v>4.0221606648199399</v>
      </c>
      <c r="BL304" s="4">
        <v>133</v>
      </c>
      <c r="BM304" s="4">
        <v>142</v>
      </c>
      <c r="BN304">
        <v>186.52931213378901</v>
      </c>
      <c r="BO304">
        <v>184.001861572265</v>
      </c>
      <c r="BP304">
        <v>184.074783325195</v>
      </c>
      <c r="BQ304">
        <v>2</v>
      </c>
      <c r="BR304">
        <v>0</v>
      </c>
      <c r="BS304">
        <v>0</v>
      </c>
    </row>
    <row r="305" spans="1:71" x14ac:dyDescent="0.35">
      <c r="A305" t="s">
        <v>1801</v>
      </c>
      <c r="B305" t="s">
        <v>1802</v>
      </c>
      <c r="C305" t="s">
        <v>465</v>
      </c>
      <c r="D305" t="s">
        <v>17</v>
      </c>
      <c r="E305">
        <v>304</v>
      </c>
      <c r="F305">
        <v>-4.34</v>
      </c>
      <c r="G305">
        <v>-6.3079504999999996</v>
      </c>
      <c r="H305">
        <v>-6.1</v>
      </c>
      <c r="I305">
        <f>0-F305</f>
        <v>4.34</v>
      </c>
      <c r="J305">
        <f>0-G305</f>
        <v>6.3079504999999996</v>
      </c>
      <c r="K305">
        <f>0-H305</f>
        <v>6.1</v>
      </c>
      <c r="L305">
        <v>2.3107470199665099</v>
      </c>
      <c r="M305">
        <v>1.6166180184443699</v>
      </c>
      <c r="N305">
        <f>1-_xlfn.PERCENTRANK.INC(I$2:I$4359,I305)</f>
        <v>0.71899999999999997</v>
      </c>
      <c r="O305">
        <f>1-_xlfn.PERCENTRANK.INC(J$2:J$4359,J305)</f>
        <v>0.43100000000000005</v>
      </c>
      <c r="P305">
        <f>1-_xlfn.PERCENTRANK.INC(K$2:K$4359,K305)</f>
        <v>0.53800000000000003</v>
      </c>
      <c r="Q305">
        <f>_xlfn.PERCENTRANK.INC(L$2:L$4359,L305)</f>
        <v>0.69699999999999995</v>
      </c>
      <c r="R305">
        <f>((N305+P305)/2+Q305)/2</f>
        <v>0.66274999999999995</v>
      </c>
      <c r="S305">
        <v>9</v>
      </c>
      <c r="T305">
        <v>1</v>
      </c>
      <c r="U305">
        <v>1</v>
      </c>
      <c r="V305">
        <v>2</v>
      </c>
      <c r="W305">
        <v>0</v>
      </c>
      <c r="X305">
        <v>0</v>
      </c>
      <c r="Y305">
        <v>0</v>
      </c>
      <c r="Z305">
        <v>0</v>
      </c>
      <c r="AA305">
        <v>2</v>
      </c>
      <c r="AB305" s="4">
        <v>175.23499691486299</v>
      </c>
      <c r="AC305">
        <v>4.4997999999999996</v>
      </c>
      <c r="AD305">
        <v>16</v>
      </c>
      <c r="AE305">
        <v>3</v>
      </c>
      <c r="AF305">
        <v>2</v>
      </c>
      <c r="AG305">
        <v>1</v>
      </c>
      <c r="AH305">
        <v>0</v>
      </c>
      <c r="AI305">
        <v>0</v>
      </c>
      <c r="AJ305">
        <v>2</v>
      </c>
      <c r="AK305" s="4">
        <v>7.1428571428571397E-2</v>
      </c>
      <c r="AL305">
        <v>14</v>
      </c>
      <c r="AM305">
        <v>1</v>
      </c>
      <c r="AN305">
        <v>0</v>
      </c>
      <c r="AO305" s="4">
        <v>64.306399999999897</v>
      </c>
      <c r="AP305">
        <v>26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3</v>
      </c>
      <c r="AX305">
        <v>0</v>
      </c>
      <c r="AY305">
        <v>0</v>
      </c>
      <c r="AZ305">
        <v>0</v>
      </c>
      <c r="BA305">
        <v>27</v>
      </c>
      <c r="BB305">
        <v>0</v>
      </c>
      <c r="BC305">
        <v>0</v>
      </c>
      <c r="BD305">
        <v>0</v>
      </c>
      <c r="BE305">
        <v>0</v>
      </c>
      <c r="BF305" s="4">
        <v>53.11</v>
      </c>
      <c r="BG305">
        <v>9.1671221274388994</v>
      </c>
      <c r="BH305">
        <v>1.0119828410070399</v>
      </c>
      <c r="BI305">
        <v>8.05857466744839</v>
      </c>
      <c r="BJ305">
        <v>9.5510204081632608</v>
      </c>
      <c r="BK305">
        <v>4.0221606648199399</v>
      </c>
      <c r="BL305" s="4">
        <v>133</v>
      </c>
      <c r="BM305" s="4">
        <v>142</v>
      </c>
      <c r="BN305">
        <v>187.01094055175699</v>
      </c>
      <c r="BO305">
        <v>182.65493774414</v>
      </c>
      <c r="BP305">
        <v>182.10426330566401</v>
      </c>
      <c r="BQ305">
        <v>2</v>
      </c>
      <c r="BR305">
        <v>0</v>
      </c>
      <c r="BS305">
        <v>0</v>
      </c>
    </row>
    <row r="306" spans="1:71" x14ac:dyDescent="0.35">
      <c r="A306" t="s">
        <v>1801</v>
      </c>
      <c r="B306" t="s">
        <v>1802</v>
      </c>
      <c r="C306" t="s">
        <v>465</v>
      </c>
      <c r="D306" t="s">
        <v>17</v>
      </c>
      <c r="E306">
        <v>305</v>
      </c>
      <c r="F306">
        <v>-4.34</v>
      </c>
      <c r="G306">
        <v>-5.7715129899999997</v>
      </c>
      <c r="H306">
        <v>-5.6</v>
      </c>
      <c r="I306">
        <f>0-F306</f>
        <v>4.34</v>
      </c>
      <c r="J306">
        <f>0-G306</f>
        <v>5.7715129899999997</v>
      </c>
      <c r="K306">
        <f>0-H306</f>
        <v>5.6</v>
      </c>
      <c r="L306">
        <v>2.0585633767775602</v>
      </c>
      <c r="M306">
        <v>1.31345979295591</v>
      </c>
      <c r="N306">
        <f>1-_xlfn.PERCENTRANK.INC(I$2:I$4359,I306)</f>
        <v>0.71899999999999997</v>
      </c>
      <c r="O306">
        <f>1-_xlfn.PERCENTRANK.INC(J$2:J$4359,J306)</f>
        <v>0.73799999999999999</v>
      </c>
      <c r="P306">
        <f>1-_xlfn.PERCENTRANK.INC(K$2:K$4359,K306)</f>
        <v>0.81</v>
      </c>
      <c r="Q306">
        <f>_xlfn.PERCENTRANK.INC(L$2:L$4359,L306)</f>
        <v>0.59299999999999997</v>
      </c>
      <c r="R306">
        <f>((N306+P306)/2+Q306)/2</f>
        <v>0.67874999999999996</v>
      </c>
      <c r="S306">
        <v>9</v>
      </c>
      <c r="T306">
        <v>1</v>
      </c>
      <c r="U306">
        <v>1</v>
      </c>
      <c r="V306">
        <v>2</v>
      </c>
      <c r="W306">
        <v>0</v>
      </c>
      <c r="X306">
        <v>0</v>
      </c>
      <c r="Y306">
        <v>0</v>
      </c>
      <c r="Z306">
        <v>0</v>
      </c>
      <c r="AA306">
        <v>2</v>
      </c>
      <c r="AB306" s="4">
        <v>175.23499691486299</v>
      </c>
      <c r="AC306">
        <v>4.4997999999999996</v>
      </c>
      <c r="AD306">
        <v>16</v>
      </c>
      <c r="AE306">
        <v>3</v>
      </c>
      <c r="AF306">
        <v>2</v>
      </c>
      <c r="AG306">
        <v>1</v>
      </c>
      <c r="AH306">
        <v>0</v>
      </c>
      <c r="AI306">
        <v>0</v>
      </c>
      <c r="AJ306">
        <v>2</v>
      </c>
      <c r="AK306" s="4">
        <v>7.1428571428571397E-2</v>
      </c>
      <c r="AL306">
        <v>14</v>
      </c>
      <c r="AM306">
        <v>1</v>
      </c>
      <c r="AN306">
        <v>0</v>
      </c>
      <c r="AO306" s="4">
        <v>64.306399999999897</v>
      </c>
      <c r="AP306">
        <v>26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3</v>
      </c>
      <c r="AX306">
        <v>0</v>
      </c>
      <c r="AY306">
        <v>0</v>
      </c>
      <c r="AZ306">
        <v>0</v>
      </c>
      <c r="BA306">
        <v>27</v>
      </c>
      <c r="BB306">
        <v>0</v>
      </c>
      <c r="BC306">
        <v>0</v>
      </c>
      <c r="BD306">
        <v>0</v>
      </c>
      <c r="BE306">
        <v>0</v>
      </c>
      <c r="BF306" s="4">
        <v>53.11</v>
      </c>
      <c r="BG306">
        <v>9.1671221274388994</v>
      </c>
      <c r="BH306">
        <v>1.0119828410070399</v>
      </c>
      <c r="BI306">
        <v>8.05857466744839</v>
      </c>
      <c r="BJ306">
        <v>9.5510204081632608</v>
      </c>
      <c r="BK306">
        <v>4.0221606648199399</v>
      </c>
      <c r="BL306" s="4">
        <v>133</v>
      </c>
      <c r="BM306" s="4">
        <v>142</v>
      </c>
      <c r="BN306">
        <v>184.024169921875</v>
      </c>
      <c r="BO306">
        <v>183.92213439941401</v>
      </c>
      <c r="BP306">
        <v>185.19622802734301</v>
      </c>
      <c r="BQ306">
        <v>2</v>
      </c>
      <c r="BR306">
        <v>0</v>
      </c>
      <c r="BS306">
        <v>0</v>
      </c>
    </row>
    <row r="307" spans="1:71" x14ac:dyDescent="0.35">
      <c r="A307" t="s">
        <v>1949</v>
      </c>
      <c r="B307" t="s">
        <v>1950</v>
      </c>
      <c r="C307" t="s">
        <v>12</v>
      </c>
      <c r="D307" t="s">
        <v>128</v>
      </c>
      <c r="E307">
        <v>306</v>
      </c>
      <c r="F307">
        <v>-4.22</v>
      </c>
      <c r="G307">
        <v>-5.9413490299999996</v>
      </c>
      <c r="H307">
        <v>-5.9</v>
      </c>
      <c r="I307">
        <f>0-F307</f>
        <v>4.22</v>
      </c>
      <c r="J307">
        <f>0-G307</f>
        <v>5.9413490299999996</v>
      </c>
      <c r="K307">
        <f>0-H307</f>
        <v>5.9</v>
      </c>
      <c r="L307">
        <v>2.2840050840834598</v>
      </c>
      <c r="M307">
        <v>1.5758898949692299</v>
      </c>
      <c r="N307">
        <f>1-_xlfn.PERCENTRANK.INC(I$2:I$4359,I307)</f>
        <v>0.77200000000000002</v>
      </c>
      <c r="O307">
        <f>1-_xlfn.PERCENTRANK.INC(J$2:J$4359,J307)</f>
        <v>0.64300000000000002</v>
      </c>
      <c r="P307">
        <f>1-_xlfn.PERCENTRANK.INC(K$2:K$4359,K307)</f>
        <v>0.66199999999999992</v>
      </c>
      <c r="Q307">
        <f>_xlfn.PERCENTRANK.INC(L$2:L$4359,L307)</f>
        <v>0.68899999999999995</v>
      </c>
      <c r="R307">
        <f>((N307+P307)/2+Q307)/2</f>
        <v>0.70299999999999996</v>
      </c>
      <c r="S307">
        <v>6</v>
      </c>
      <c r="T307">
        <v>5</v>
      </c>
      <c r="U307">
        <v>0</v>
      </c>
      <c r="V307">
        <v>1</v>
      </c>
      <c r="W307">
        <v>0</v>
      </c>
      <c r="X307">
        <v>1</v>
      </c>
      <c r="Y307">
        <v>0</v>
      </c>
      <c r="Z307">
        <v>0</v>
      </c>
      <c r="AA307">
        <v>1</v>
      </c>
      <c r="AB307" s="4">
        <v>233.23299384117101</v>
      </c>
      <c r="AC307">
        <v>6.1668000000000003</v>
      </c>
      <c r="AD307">
        <v>15</v>
      </c>
      <c r="AE307">
        <v>1</v>
      </c>
      <c r="AF307">
        <v>1</v>
      </c>
      <c r="AG307">
        <v>0</v>
      </c>
      <c r="AH307">
        <v>0</v>
      </c>
      <c r="AI307">
        <v>0</v>
      </c>
      <c r="AJ307">
        <v>1</v>
      </c>
      <c r="AK307" s="4">
        <v>0.3125</v>
      </c>
      <c r="AL307">
        <v>16</v>
      </c>
      <c r="AM307">
        <v>0</v>
      </c>
      <c r="AN307">
        <v>0</v>
      </c>
      <c r="AO307" s="4">
        <v>70.679100000000005</v>
      </c>
      <c r="AP307">
        <v>30</v>
      </c>
      <c r="AQ307">
        <v>3</v>
      </c>
      <c r="AR307">
        <v>0</v>
      </c>
      <c r="AS307">
        <v>0</v>
      </c>
      <c r="AT307">
        <v>0</v>
      </c>
      <c r="AU307">
        <v>0</v>
      </c>
      <c r="AV307">
        <v>3</v>
      </c>
      <c r="AW307">
        <v>1</v>
      </c>
      <c r="AX307">
        <v>1</v>
      </c>
      <c r="AY307">
        <v>0</v>
      </c>
      <c r="AZ307">
        <v>0</v>
      </c>
      <c r="BA307">
        <v>30</v>
      </c>
      <c r="BB307">
        <v>0</v>
      </c>
      <c r="BC307">
        <v>0</v>
      </c>
      <c r="BD307">
        <v>0</v>
      </c>
      <c r="BE307">
        <v>0</v>
      </c>
      <c r="BF307" s="4">
        <v>25.84</v>
      </c>
      <c r="BG307">
        <v>9.2230638902869497</v>
      </c>
      <c r="BH307">
        <v>1.0201085829679399</v>
      </c>
      <c r="BI307">
        <v>8.0412570232994192</v>
      </c>
      <c r="BJ307" s="4">
        <v>14.0625</v>
      </c>
      <c r="BK307">
        <v>6.0743801652892504</v>
      </c>
      <c r="BL307" s="4">
        <v>150</v>
      </c>
      <c r="BM307" s="4">
        <v>146</v>
      </c>
      <c r="BN307">
        <v>224.30464172363199</v>
      </c>
      <c r="BO307">
        <v>221.53323364257801</v>
      </c>
      <c r="BP307">
        <v>222.39149475097599</v>
      </c>
      <c r="BQ307">
        <v>1</v>
      </c>
      <c r="BR307">
        <v>1</v>
      </c>
      <c r="BS307">
        <v>1</v>
      </c>
    </row>
    <row r="308" spans="1:71" x14ac:dyDescent="0.35">
      <c r="A308" t="s">
        <v>1949</v>
      </c>
      <c r="B308" t="s">
        <v>1950</v>
      </c>
      <c r="C308" t="s">
        <v>12</v>
      </c>
      <c r="D308" t="s">
        <v>128</v>
      </c>
      <c r="E308">
        <v>307</v>
      </c>
      <c r="F308">
        <v>-3.76</v>
      </c>
      <c r="G308">
        <v>-5.9447855900000004</v>
      </c>
      <c r="H308">
        <v>-5.9</v>
      </c>
      <c r="I308">
        <f>0-F308</f>
        <v>3.76</v>
      </c>
      <c r="J308">
        <f>0-G308</f>
        <v>5.9447855900000004</v>
      </c>
      <c r="K308">
        <f>0-H308</f>
        <v>5.9</v>
      </c>
      <c r="L308">
        <v>2.3564593323702301</v>
      </c>
      <c r="M308">
        <v>1.63769812713636</v>
      </c>
      <c r="N308">
        <f>1-_xlfn.PERCENTRANK.INC(I$2:I$4359,I308)</f>
        <v>0.92200000000000004</v>
      </c>
      <c r="O308">
        <f>1-_xlfn.PERCENTRANK.INC(J$2:J$4359,J308)</f>
        <v>0.64100000000000001</v>
      </c>
      <c r="P308">
        <f>1-_xlfn.PERCENTRANK.INC(K$2:K$4359,K308)</f>
        <v>0.66199999999999992</v>
      </c>
      <c r="Q308">
        <f>_xlfn.PERCENTRANK.INC(L$2:L$4359,L308)</f>
        <v>0.71499999999999997</v>
      </c>
      <c r="R308">
        <f>((N308+P308)/2+Q308)/2</f>
        <v>0.75350000000000006</v>
      </c>
      <c r="S308">
        <v>6</v>
      </c>
      <c r="T308">
        <v>5</v>
      </c>
      <c r="U308">
        <v>0</v>
      </c>
      <c r="V308">
        <v>1</v>
      </c>
      <c r="W308">
        <v>0</v>
      </c>
      <c r="X308">
        <v>1</v>
      </c>
      <c r="Y308">
        <v>0</v>
      </c>
      <c r="Z308">
        <v>0</v>
      </c>
      <c r="AA308">
        <v>1</v>
      </c>
      <c r="AB308" s="4">
        <v>233.23299384117101</v>
      </c>
      <c r="AC308">
        <v>6.1668000000000003</v>
      </c>
      <c r="AD308">
        <v>15</v>
      </c>
      <c r="AE308">
        <v>1</v>
      </c>
      <c r="AF308">
        <v>1</v>
      </c>
      <c r="AG308">
        <v>0</v>
      </c>
      <c r="AH308">
        <v>0</v>
      </c>
      <c r="AI308">
        <v>0</v>
      </c>
      <c r="AJ308">
        <v>1</v>
      </c>
      <c r="AK308" s="4">
        <v>0.3125</v>
      </c>
      <c r="AL308">
        <v>16</v>
      </c>
      <c r="AM308">
        <v>0</v>
      </c>
      <c r="AN308">
        <v>0</v>
      </c>
      <c r="AO308" s="4">
        <v>70.679100000000005</v>
      </c>
      <c r="AP308">
        <v>30</v>
      </c>
      <c r="AQ308">
        <v>3</v>
      </c>
      <c r="AR308">
        <v>0</v>
      </c>
      <c r="AS308">
        <v>0</v>
      </c>
      <c r="AT308">
        <v>0</v>
      </c>
      <c r="AU308">
        <v>0</v>
      </c>
      <c r="AV308">
        <v>3</v>
      </c>
      <c r="AW308">
        <v>1</v>
      </c>
      <c r="AX308">
        <v>1</v>
      </c>
      <c r="AY308">
        <v>0</v>
      </c>
      <c r="AZ308">
        <v>0</v>
      </c>
      <c r="BA308">
        <v>30</v>
      </c>
      <c r="BB308">
        <v>0</v>
      </c>
      <c r="BC308">
        <v>0</v>
      </c>
      <c r="BD308">
        <v>0</v>
      </c>
      <c r="BE308">
        <v>0</v>
      </c>
      <c r="BF308" s="4">
        <v>25.84</v>
      </c>
      <c r="BG308">
        <v>9.2230638902869497</v>
      </c>
      <c r="BH308">
        <v>1.0201085829679399</v>
      </c>
      <c r="BI308">
        <v>8.0412570232994192</v>
      </c>
      <c r="BJ308" s="4">
        <v>14.0625</v>
      </c>
      <c r="BK308">
        <v>6.0743801652892504</v>
      </c>
      <c r="BL308" s="4">
        <v>150</v>
      </c>
      <c r="BM308" s="4">
        <v>146</v>
      </c>
      <c r="BN308">
        <v>221.56831359863199</v>
      </c>
      <c r="BO308">
        <v>223.15310668945301</v>
      </c>
      <c r="BP308">
        <v>222.57423400878901</v>
      </c>
      <c r="BQ308">
        <v>1</v>
      </c>
      <c r="BR308">
        <v>1</v>
      </c>
      <c r="BS308">
        <v>1</v>
      </c>
    </row>
    <row r="309" spans="1:71" x14ac:dyDescent="0.35">
      <c r="A309" t="s">
        <v>1949</v>
      </c>
      <c r="B309" t="s">
        <v>1950</v>
      </c>
      <c r="C309" t="s">
        <v>12</v>
      </c>
      <c r="D309" t="s">
        <v>128</v>
      </c>
      <c r="E309">
        <v>308</v>
      </c>
      <c r="F309">
        <v>-3.51</v>
      </c>
      <c r="G309">
        <v>-5.9393987700000004</v>
      </c>
      <c r="H309">
        <v>-5.9</v>
      </c>
      <c r="I309">
        <f>0-F309</f>
        <v>3.51</v>
      </c>
      <c r="J309">
        <f>0-G309</f>
        <v>5.9393987700000004</v>
      </c>
      <c r="K309">
        <f>0-H309</f>
        <v>5.9</v>
      </c>
      <c r="L309">
        <v>2.3896244179995798</v>
      </c>
      <c r="M309">
        <v>1.6407514403615</v>
      </c>
      <c r="N309">
        <f>1-_xlfn.PERCENTRANK.INC(I$2:I$4359,I309)</f>
        <v>0.96499999999999997</v>
      </c>
      <c r="O309">
        <f>1-_xlfn.PERCENTRANK.INC(J$2:J$4359,J309)</f>
        <v>0.64400000000000002</v>
      </c>
      <c r="P309">
        <f>1-_xlfn.PERCENTRANK.INC(K$2:K$4359,K309)</f>
        <v>0.66199999999999992</v>
      </c>
      <c r="Q309">
        <f>_xlfn.PERCENTRANK.INC(L$2:L$4359,L309)</f>
        <v>0.72799999999999998</v>
      </c>
      <c r="R309">
        <f>((N309+P309)/2+Q309)/2</f>
        <v>0.77074999999999994</v>
      </c>
      <c r="S309">
        <v>6</v>
      </c>
      <c r="T309">
        <v>5</v>
      </c>
      <c r="U309">
        <v>0</v>
      </c>
      <c r="V309">
        <v>1</v>
      </c>
      <c r="W309">
        <v>0</v>
      </c>
      <c r="X309">
        <v>1</v>
      </c>
      <c r="Y309">
        <v>0</v>
      </c>
      <c r="Z309">
        <v>0</v>
      </c>
      <c r="AA309">
        <v>1</v>
      </c>
      <c r="AB309" s="4">
        <v>233.23299384117101</v>
      </c>
      <c r="AC309">
        <v>6.1668000000000003</v>
      </c>
      <c r="AD309">
        <v>15</v>
      </c>
      <c r="AE309">
        <v>1</v>
      </c>
      <c r="AF309">
        <v>1</v>
      </c>
      <c r="AG309">
        <v>0</v>
      </c>
      <c r="AH309">
        <v>0</v>
      </c>
      <c r="AI309">
        <v>0</v>
      </c>
      <c r="AJ309">
        <v>1</v>
      </c>
      <c r="AK309" s="4">
        <v>0.3125</v>
      </c>
      <c r="AL309">
        <v>16</v>
      </c>
      <c r="AM309">
        <v>0</v>
      </c>
      <c r="AN309">
        <v>0</v>
      </c>
      <c r="AO309" s="4">
        <v>70.679100000000005</v>
      </c>
      <c r="AP309">
        <v>30</v>
      </c>
      <c r="AQ309">
        <v>3</v>
      </c>
      <c r="AR309">
        <v>0</v>
      </c>
      <c r="AS309">
        <v>0</v>
      </c>
      <c r="AT309">
        <v>0</v>
      </c>
      <c r="AU309">
        <v>0</v>
      </c>
      <c r="AV309">
        <v>3</v>
      </c>
      <c r="AW309">
        <v>1</v>
      </c>
      <c r="AX309">
        <v>1</v>
      </c>
      <c r="AY309">
        <v>0</v>
      </c>
      <c r="AZ309">
        <v>0</v>
      </c>
      <c r="BA309">
        <v>30</v>
      </c>
      <c r="BB309">
        <v>0</v>
      </c>
      <c r="BC309">
        <v>0</v>
      </c>
      <c r="BD309">
        <v>0</v>
      </c>
      <c r="BE309">
        <v>0</v>
      </c>
      <c r="BF309" s="4">
        <v>25.84</v>
      </c>
      <c r="BG309">
        <v>9.2230638902869497</v>
      </c>
      <c r="BH309">
        <v>1.0201085829679399</v>
      </c>
      <c r="BI309">
        <v>8.0412570232994192</v>
      </c>
      <c r="BJ309" s="4">
        <v>14.0625</v>
      </c>
      <c r="BK309">
        <v>6.0743801652892504</v>
      </c>
      <c r="BL309" s="4">
        <v>150</v>
      </c>
      <c r="BM309" s="4">
        <v>146</v>
      </c>
      <c r="BN309">
        <v>221.91102600097599</v>
      </c>
      <c r="BO309">
        <v>221.78511047363199</v>
      </c>
      <c r="BP309">
        <v>223.17915344238199</v>
      </c>
      <c r="BQ309">
        <v>0</v>
      </c>
      <c r="BR309">
        <v>1</v>
      </c>
      <c r="BS309">
        <v>1</v>
      </c>
    </row>
    <row r="310" spans="1:71" x14ac:dyDescent="0.35">
      <c r="A310" t="s">
        <v>1175</v>
      </c>
      <c r="B310" t="s">
        <v>1176</v>
      </c>
      <c r="C310" t="s">
        <v>12</v>
      </c>
      <c r="D310" t="s">
        <v>1052</v>
      </c>
      <c r="E310">
        <v>309</v>
      </c>
      <c r="F310">
        <v>-4.46</v>
      </c>
      <c r="G310">
        <v>-6.6284136800000004</v>
      </c>
      <c r="H310">
        <v>-6.5</v>
      </c>
      <c r="I310">
        <f>0-F310</f>
        <v>4.46</v>
      </c>
      <c r="J310">
        <f>0-G310</f>
        <v>6.6284136800000004</v>
      </c>
      <c r="K310">
        <f>0-H310</f>
        <v>6.5</v>
      </c>
      <c r="L310">
        <v>1.84503558286112</v>
      </c>
      <c r="M310">
        <v>1.17298752264436</v>
      </c>
      <c r="N310">
        <f>1-_xlfn.PERCENTRANK.INC(I$2:I$4359,I310)</f>
        <v>0.65200000000000002</v>
      </c>
      <c r="O310">
        <f>1-_xlfn.PERCENTRANK.INC(J$2:J$4359,J310)</f>
        <v>0.26700000000000002</v>
      </c>
      <c r="P310">
        <f>1-_xlfn.PERCENTRANK.INC(K$2:K$4359,K310)</f>
        <v>0.31299999999999994</v>
      </c>
      <c r="Q310">
        <f>_xlfn.PERCENTRANK.INC(L$2:L$4359,L310)</f>
        <v>0.49099999999999999</v>
      </c>
      <c r="R310">
        <f>((N310+P310)/2+Q310)/2</f>
        <v>0.48675000000000002</v>
      </c>
      <c r="S310">
        <v>11</v>
      </c>
      <c r="T310">
        <v>7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2</v>
      </c>
      <c r="AB310" s="4">
        <v>275.435994267463</v>
      </c>
      <c r="AC310">
        <v>9.1866000000000003</v>
      </c>
      <c r="AD310">
        <v>30</v>
      </c>
      <c r="AE310">
        <v>1</v>
      </c>
      <c r="AF310">
        <v>2</v>
      </c>
      <c r="AG310">
        <v>2</v>
      </c>
      <c r="AH310">
        <v>0</v>
      </c>
      <c r="AI310">
        <v>1</v>
      </c>
      <c r="AJ310">
        <v>1</v>
      </c>
      <c r="AK310" s="4">
        <v>0.28571428571428498</v>
      </c>
      <c r="AL310">
        <v>21</v>
      </c>
      <c r="AM310">
        <v>1</v>
      </c>
      <c r="AN310">
        <v>0</v>
      </c>
      <c r="AO310" s="4">
        <v>115.962699999999</v>
      </c>
      <c r="AP310">
        <v>49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1</v>
      </c>
      <c r="AX310">
        <v>1</v>
      </c>
      <c r="AY310">
        <v>0</v>
      </c>
      <c r="AZ310">
        <v>0</v>
      </c>
      <c r="BA310">
        <v>50</v>
      </c>
      <c r="BB310">
        <v>0</v>
      </c>
      <c r="BC310">
        <v>0</v>
      </c>
      <c r="BD310">
        <v>0</v>
      </c>
      <c r="BE310">
        <v>0</v>
      </c>
      <c r="BF310" s="4">
        <v>24.67</v>
      </c>
      <c r="BG310" s="4">
        <v>11.3994271852127</v>
      </c>
      <c r="BH310" s="4">
        <v>0.97529041707666797</v>
      </c>
      <c r="BI310" s="4">
        <v>10.6882386883092</v>
      </c>
      <c r="BJ310" s="4">
        <v>16.371882086167801</v>
      </c>
      <c r="BK310">
        <v>8.4444444444444393</v>
      </c>
      <c r="BL310" s="4">
        <v>259</v>
      </c>
      <c r="BM310" s="4">
        <v>270</v>
      </c>
      <c r="BN310">
        <v>273.55163574218699</v>
      </c>
      <c r="BO310">
        <v>283.481353759765</v>
      </c>
      <c r="BP310">
        <v>282.65304565429602</v>
      </c>
      <c r="BQ310">
        <v>1</v>
      </c>
      <c r="BR310">
        <v>1</v>
      </c>
      <c r="BS310">
        <v>1</v>
      </c>
    </row>
    <row r="311" spans="1:71" x14ac:dyDescent="0.35">
      <c r="A311" t="s">
        <v>1175</v>
      </c>
      <c r="B311" t="s">
        <v>1176</v>
      </c>
      <c r="C311" t="s">
        <v>12</v>
      </c>
      <c r="D311" t="s">
        <v>1052</v>
      </c>
      <c r="E311">
        <v>310</v>
      </c>
      <c r="F311">
        <v>-4.87</v>
      </c>
      <c r="G311">
        <v>-6.5521039999999999</v>
      </c>
      <c r="H311">
        <v>-5.8</v>
      </c>
      <c r="I311">
        <f>0-F311</f>
        <v>4.87</v>
      </c>
      <c r="J311">
        <f>0-G311</f>
        <v>6.5521039999999999</v>
      </c>
      <c r="K311">
        <f>0-H311</f>
        <v>5.8</v>
      </c>
      <c r="L311">
        <v>2.16986192478155</v>
      </c>
      <c r="M311">
        <v>1.2713613975344999</v>
      </c>
      <c r="N311">
        <f>1-_xlfn.PERCENTRANK.INC(I$2:I$4359,I311)</f>
        <v>0.42900000000000005</v>
      </c>
      <c r="O311">
        <f>1-_xlfn.PERCENTRANK.INC(J$2:J$4359,J311)</f>
        <v>0.29900000000000004</v>
      </c>
      <c r="P311">
        <f>1-_xlfn.PERCENTRANK.INC(K$2:K$4359,K311)</f>
        <v>0.71500000000000008</v>
      </c>
      <c r="Q311">
        <f>_xlfn.PERCENTRANK.INC(L$2:L$4359,L311)</f>
        <v>0.64600000000000002</v>
      </c>
      <c r="R311">
        <f>((N311+P311)/2+Q311)/2</f>
        <v>0.60899999999999999</v>
      </c>
      <c r="S311">
        <v>11</v>
      </c>
      <c r="T311">
        <v>7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2</v>
      </c>
      <c r="AB311" s="4">
        <v>275.435994267463</v>
      </c>
      <c r="AC311">
        <v>9.1866000000000003</v>
      </c>
      <c r="AD311">
        <v>30</v>
      </c>
      <c r="AE311">
        <v>1</v>
      </c>
      <c r="AF311">
        <v>2</v>
      </c>
      <c r="AG311">
        <v>2</v>
      </c>
      <c r="AH311">
        <v>0</v>
      </c>
      <c r="AI311">
        <v>1</v>
      </c>
      <c r="AJ311">
        <v>1</v>
      </c>
      <c r="AK311" s="4">
        <v>0.28571428571428498</v>
      </c>
      <c r="AL311">
        <v>21</v>
      </c>
      <c r="AM311">
        <v>1</v>
      </c>
      <c r="AN311">
        <v>0</v>
      </c>
      <c r="AO311" s="4">
        <v>115.962699999999</v>
      </c>
      <c r="AP311">
        <v>49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1</v>
      </c>
      <c r="AX311">
        <v>1</v>
      </c>
      <c r="AY311">
        <v>0</v>
      </c>
      <c r="AZ311">
        <v>0</v>
      </c>
      <c r="BA311">
        <v>50</v>
      </c>
      <c r="BB311">
        <v>0</v>
      </c>
      <c r="BC311">
        <v>0</v>
      </c>
      <c r="BD311">
        <v>0</v>
      </c>
      <c r="BE311">
        <v>0</v>
      </c>
      <c r="BF311" s="4">
        <v>24.67</v>
      </c>
      <c r="BG311" s="4">
        <v>11.3994271852127</v>
      </c>
      <c r="BH311" s="4">
        <v>0.97529041707666797</v>
      </c>
      <c r="BI311" s="4">
        <v>10.6882386883092</v>
      </c>
      <c r="BJ311" s="4">
        <v>16.371882086167801</v>
      </c>
      <c r="BK311">
        <v>8.4444444444444393</v>
      </c>
      <c r="BL311" s="4">
        <v>259</v>
      </c>
      <c r="BM311" s="4">
        <v>270</v>
      </c>
      <c r="BN311">
        <v>269.61508178710898</v>
      </c>
      <c r="BO311">
        <v>278.87652587890602</v>
      </c>
      <c r="BP311">
        <v>278.53189086914</v>
      </c>
      <c r="BQ311">
        <v>2</v>
      </c>
      <c r="BR311">
        <v>2</v>
      </c>
      <c r="BS311">
        <v>2</v>
      </c>
    </row>
    <row r="312" spans="1:71" x14ac:dyDescent="0.35">
      <c r="A312" t="s">
        <v>1175</v>
      </c>
      <c r="B312" t="s">
        <v>1176</v>
      </c>
      <c r="C312" t="s">
        <v>12</v>
      </c>
      <c r="D312" t="s">
        <v>1052</v>
      </c>
      <c r="E312">
        <v>311</v>
      </c>
      <c r="F312">
        <v>-4.45</v>
      </c>
      <c r="G312">
        <v>-6.5515398999999999</v>
      </c>
      <c r="H312">
        <v>-6.4</v>
      </c>
      <c r="I312">
        <f>0-F312</f>
        <v>4.45</v>
      </c>
      <c r="J312">
        <f>0-G312</f>
        <v>6.5515398999999999</v>
      </c>
      <c r="K312">
        <f>0-H312</f>
        <v>6.4</v>
      </c>
      <c r="L312">
        <v>1.92005063290524</v>
      </c>
      <c r="M312">
        <v>0.58859379710396798</v>
      </c>
      <c r="N312">
        <f>1-_xlfn.PERCENTRANK.INC(I$2:I$4359,I312)</f>
        <v>0.65799999999999992</v>
      </c>
      <c r="O312">
        <f>1-_xlfn.PERCENTRANK.INC(J$2:J$4359,J312)</f>
        <v>0.30000000000000004</v>
      </c>
      <c r="P312">
        <f>1-_xlfn.PERCENTRANK.INC(K$2:K$4359,K312)</f>
        <v>0.36199999999999999</v>
      </c>
      <c r="Q312">
        <f>_xlfn.PERCENTRANK.INC(L$2:L$4359,L312)</f>
        <v>0.52900000000000003</v>
      </c>
      <c r="R312">
        <f>((N312+P312)/2+Q312)/2</f>
        <v>0.51950000000000007</v>
      </c>
      <c r="S312">
        <v>11</v>
      </c>
      <c r="T312">
        <v>7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2</v>
      </c>
      <c r="AB312" s="4">
        <v>275.435994267463</v>
      </c>
      <c r="AC312">
        <v>9.1866000000000003</v>
      </c>
      <c r="AD312">
        <v>30</v>
      </c>
      <c r="AE312">
        <v>1</v>
      </c>
      <c r="AF312">
        <v>2</v>
      </c>
      <c r="AG312">
        <v>2</v>
      </c>
      <c r="AH312">
        <v>0</v>
      </c>
      <c r="AI312">
        <v>1</v>
      </c>
      <c r="AJ312">
        <v>1</v>
      </c>
      <c r="AK312" s="4">
        <v>0.28571428571428498</v>
      </c>
      <c r="AL312">
        <v>21</v>
      </c>
      <c r="AM312">
        <v>1</v>
      </c>
      <c r="AN312">
        <v>0</v>
      </c>
      <c r="AO312" s="4">
        <v>115.962699999999</v>
      </c>
      <c r="AP312">
        <v>49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1</v>
      </c>
      <c r="AX312">
        <v>1</v>
      </c>
      <c r="AY312">
        <v>0</v>
      </c>
      <c r="AZ312">
        <v>0</v>
      </c>
      <c r="BA312">
        <v>50</v>
      </c>
      <c r="BB312">
        <v>0</v>
      </c>
      <c r="BC312">
        <v>0</v>
      </c>
      <c r="BD312">
        <v>0</v>
      </c>
      <c r="BE312">
        <v>0</v>
      </c>
      <c r="BF312" s="4">
        <v>24.67</v>
      </c>
      <c r="BG312" s="4">
        <v>11.3994271852127</v>
      </c>
      <c r="BH312" s="4">
        <v>0.97529041707666797</v>
      </c>
      <c r="BI312" s="4">
        <v>10.6882386883092</v>
      </c>
      <c r="BJ312" s="4">
        <v>16.371882086167801</v>
      </c>
      <c r="BK312">
        <v>8.4444444444444393</v>
      </c>
      <c r="BL312" s="4">
        <v>259</v>
      </c>
      <c r="BM312" s="4">
        <v>270</v>
      </c>
      <c r="BN312">
        <v>277.15087890625</v>
      </c>
      <c r="BO312">
        <v>275.88497924804602</v>
      </c>
      <c r="BP312">
        <v>278.53723144531199</v>
      </c>
      <c r="BQ312">
        <v>2</v>
      </c>
      <c r="BR312">
        <v>2</v>
      </c>
      <c r="BS312">
        <v>2</v>
      </c>
    </row>
    <row r="313" spans="1:71" x14ac:dyDescent="0.35">
      <c r="A313" t="s">
        <v>239</v>
      </c>
      <c r="B313" t="s">
        <v>240</v>
      </c>
      <c r="C313" t="s">
        <v>241</v>
      </c>
      <c r="D313" t="s">
        <v>242</v>
      </c>
      <c r="E313">
        <v>312</v>
      </c>
      <c r="F313">
        <v>-4.37</v>
      </c>
      <c r="G313">
        <v>-6.7704043399999998</v>
      </c>
      <c r="H313">
        <v>-6.8</v>
      </c>
      <c r="I313">
        <f>0-F313</f>
        <v>4.37</v>
      </c>
      <c r="J313">
        <f>0-G313</f>
        <v>6.7704043399999998</v>
      </c>
      <c r="K313">
        <f>0-H313</f>
        <v>6.8</v>
      </c>
      <c r="L313">
        <v>0.72775854795092498</v>
      </c>
      <c r="M313">
        <v>0.49635268419988998</v>
      </c>
      <c r="N313">
        <f>1-_xlfn.PERCENTRANK.INC(I$2:I$4359,I313)</f>
        <v>0.70199999999999996</v>
      </c>
      <c r="O313">
        <f>1-_xlfn.PERCENTRANK.INC(J$2:J$4359,J313)</f>
        <v>0.21099999999999997</v>
      </c>
      <c r="P313">
        <f>1-_xlfn.PERCENTRANK.INC(K$2:K$4359,K313)</f>
        <v>0.19399999999999995</v>
      </c>
      <c r="Q313">
        <f>_xlfn.PERCENTRANK.INC(L$2:L$4359,L313)</f>
        <v>3.9E-2</v>
      </c>
      <c r="R313">
        <f>((N313+P313)/2+Q313)/2</f>
        <v>0.24349999999999997</v>
      </c>
      <c r="S313">
        <v>15</v>
      </c>
      <c r="T313">
        <v>0</v>
      </c>
      <c r="U313">
        <v>2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3</v>
      </c>
      <c r="AB313" s="4">
        <v>244.33799505233699</v>
      </c>
      <c r="AC313">
        <v>6.6982999999999899</v>
      </c>
      <c r="AD313">
        <v>22</v>
      </c>
      <c r="AE313">
        <v>2</v>
      </c>
      <c r="AF313">
        <v>1</v>
      </c>
      <c r="AG313">
        <v>1</v>
      </c>
      <c r="AH313">
        <v>0</v>
      </c>
      <c r="AI313">
        <v>0</v>
      </c>
      <c r="AJ313">
        <v>1</v>
      </c>
      <c r="AK313" s="4">
        <v>0.1</v>
      </c>
      <c r="AL313">
        <v>20</v>
      </c>
      <c r="AM313">
        <v>2</v>
      </c>
      <c r="AN313">
        <v>0</v>
      </c>
      <c r="AO313" s="4">
        <v>89.849099999999893</v>
      </c>
      <c r="AP313">
        <v>38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1</v>
      </c>
      <c r="AY313">
        <v>0</v>
      </c>
      <c r="AZ313">
        <v>0</v>
      </c>
      <c r="BA313">
        <v>40</v>
      </c>
      <c r="BB313">
        <v>0</v>
      </c>
      <c r="BC313">
        <v>0</v>
      </c>
      <c r="BD313">
        <v>0</v>
      </c>
      <c r="BE313">
        <v>0</v>
      </c>
      <c r="BF313" s="4">
        <v>24.75</v>
      </c>
      <c r="BG313" s="4">
        <v>10.921252241079401</v>
      </c>
      <c r="BH313">
        <v>1.0775231396734</v>
      </c>
      <c r="BI313">
        <v>9.1355152747714197</v>
      </c>
      <c r="BJ313" s="4">
        <v>13.005000000000001</v>
      </c>
      <c r="BK313">
        <v>5.9698216735253702</v>
      </c>
      <c r="BL313" s="4">
        <v>210</v>
      </c>
      <c r="BM313" s="4">
        <v>231</v>
      </c>
      <c r="BN313">
        <v>234.18421936035099</v>
      </c>
      <c r="BO313">
        <v>239.85513305664</v>
      </c>
      <c r="BP313">
        <v>238.98898315429599</v>
      </c>
      <c r="BQ313">
        <v>1</v>
      </c>
      <c r="BR313">
        <v>1</v>
      </c>
      <c r="BS313">
        <v>1</v>
      </c>
    </row>
    <row r="314" spans="1:71" x14ac:dyDescent="0.35">
      <c r="A314" t="s">
        <v>239</v>
      </c>
      <c r="B314" t="s">
        <v>240</v>
      </c>
      <c r="C314" t="s">
        <v>241</v>
      </c>
      <c r="D314" t="s">
        <v>242</v>
      </c>
      <c r="E314">
        <v>313</v>
      </c>
      <c r="F314">
        <v>-4.3499999999999996</v>
      </c>
      <c r="G314">
        <v>-6.7803115800000002</v>
      </c>
      <c r="H314">
        <v>-6.8</v>
      </c>
      <c r="I314">
        <f>0-F314</f>
        <v>4.3499999999999996</v>
      </c>
      <c r="J314">
        <f>0-G314</f>
        <v>6.7803115800000002</v>
      </c>
      <c r="K314">
        <f>0-H314</f>
        <v>6.8</v>
      </c>
      <c r="L314">
        <v>1.2741254445021899</v>
      </c>
      <c r="M314">
        <v>0.219139787370807</v>
      </c>
      <c r="N314">
        <f>1-_xlfn.PERCENTRANK.INC(I$2:I$4359,I314)</f>
        <v>0.71300000000000008</v>
      </c>
      <c r="O314">
        <f>1-_xlfn.PERCENTRANK.INC(J$2:J$4359,J314)</f>
        <v>0.20799999999999996</v>
      </c>
      <c r="P314">
        <f>1-_xlfn.PERCENTRANK.INC(K$2:K$4359,K314)</f>
        <v>0.19399999999999995</v>
      </c>
      <c r="Q314">
        <f>_xlfn.PERCENTRANK.INC(L$2:L$4359,L314)</f>
        <v>0.23400000000000001</v>
      </c>
      <c r="R314">
        <f>((N314+P314)/2+Q314)/2</f>
        <v>0.34375</v>
      </c>
      <c r="S314">
        <v>15</v>
      </c>
      <c r="T314">
        <v>0</v>
      </c>
      <c r="U314">
        <v>2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3</v>
      </c>
      <c r="AB314" s="4">
        <v>244.33799505233699</v>
      </c>
      <c r="AC314">
        <v>6.6982999999999899</v>
      </c>
      <c r="AD314">
        <v>22</v>
      </c>
      <c r="AE314">
        <v>2</v>
      </c>
      <c r="AF314">
        <v>1</v>
      </c>
      <c r="AG314">
        <v>1</v>
      </c>
      <c r="AH314">
        <v>0</v>
      </c>
      <c r="AI314">
        <v>0</v>
      </c>
      <c r="AJ314">
        <v>1</v>
      </c>
      <c r="AK314" s="4">
        <v>0.1</v>
      </c>
      <c r="AL314">
        <v>20</v>
      </c>
      <c r="AM314">
        <v>2</v>
      </c>
      <c r="AN314">
        <v>0</v>
      </c>
      <c r="AO314" s="4">
        <v>89.849099999999893</v>
      </c>
      <c r="AP314">
        <v>38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2</v>
      </c>
      <c r="AX314">
        <v>1</v>
      </c>
      <c r="AY314">
        <v>0</v>
      </c>
      <c r="AZ314">
        <v>0</v>
      </c>
      <c r="BA314">
        <v>40</v>
      </c>
      <c r="BB314">
        <v>0</v>
      </c>
      <c r="BC314">
        <v>0</v>
      </c>
      <c r="BD314">
        <v>0</v>
      </c>
      <c r="BE314">
        <v>0</v>
      </c>
      <c r="BF314" s="4">
        <v>24.75</v>
      </c>
      <c r="BG314" s="4">
        <v>10.921252241079401</v>
      </c>
      <c r="BH314">
        <v>1.0775231396734</v>
      </c>
      <c r="BI314">
        <v>9.1355152747714197</v>
      </c>
      <c r="BJ314" s="4">
        <v>13.005000000000001</v>
      </c>
      <c r="BK314">
        <v>5.9698216735253702</v>
      </c>
      <c r="BL314" s="4">
        <v>210</v>
      </c>
      <c r="BM314" s="4">
        <v>231</v>
      </c>
      <c r="BN314">
        <v>236.35702514648401</v>
      </c>
      <c r="BO314">
        <v>239.41018676757801</v>
      </c>
      <c r="BP314">
        <v>238.59385681152301</v>
      </c>
      <c r="BQ314">
        <v>1</v>
      </c>
      <c r="BR314">
        <v>1</v>
      </c>
      <c r="BS314">
        <v>1</v>
      </c>
    </row>
    <row r="315" spans="1:71" x14ac:dyDescent="0.35">
      <c r="A315" t="s">
        <v>239</v>
      </c>
      <c r="B315" t="s">
        <v>240</v>
      </c>
      <c r="C315" t="s">
        <v>241</v>
      </c>
      <c r="D315" t="s">
        <v>242</v>
      </c>
      <c r="E315">
        <v>314</v>
      </c>
      <c r="F315">
        <v>-5.48</v>
      </c>
      <c r="G315">
        <v>-6.3831949200000002</v>
      </c>
      <c r="H315">
        <v>-6.3</v>
      </c>
      <c r="I315">
        <f>0-F315</f>
        <v>5.48</v>
      </c>
      <c r="J315">
        <f>0-G315</f>
        <v>6.3831949200000002</v>
      </c>
      <c r="K315">
        <f>0-H315</f>
        <v>6.3</v>
      </c>
      <c r="L315">
        <v>0.62602521975648495</v>
      </c>
      <c r="M315">
        <v>0.37527389251623</v>
      </c>
      <c r="N315">
        <f>1-_xlfn.PERCENTRANK.INC(I$2:I$4359,I315)</f>
        <v>0.15200000000000002</v>
      </c>
      <c r="O315">
        <f>1-_xlfn.PERCENTRANK.INC(J$2:J$4359,J315)</f>
        <v>0.38800000000000001</v>
      </c>
      <c r="P315">
        <f>1-_xlfn.PERCENTRANK.INC(K$2:K$4359,K315)</f>
        <v>0.42100000000000004</v>
      </c>
      <c r="Q315">
        <f>_xlfn.PERCENTRANK.INC(L$2:L$4359,L315)</f>
        <v>2.4E-2</v>
      </c>
      <c r="R315">
        <f>((N315+P315)/2+Q315)/2</f>
        <v>0.15525000000000003</v>
      </c>
      <c r="S315">
        <v>15</v>
      </c>
      <c r="T315">
        <v>0</v>
      </c>
      <c r="U315">
        <v>2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3</v>
      </c>
      <c r="AB315" s="4">
        <v>244.33799505233699</v>
      </c>
      <c r="AC315">
        <v>6.6982999999999899</v>
      </c>
      <c r="AD315">
        <v>22</v>
      </c>
      <c r="AE315">
        <v>2</v>
      </c>
      <c r="AF315">
        <v>1</v>
      </c>
      <c r="AG315">
        <v>1</v>
      </c>
      <c r="AH315">
        <v>0</v>
      </c>
      <c r="AI315">
        <v>0</v>
      </c>
      <c r="AJ315">
        <v>1</v>
      </c>
      <c r="AK315" s="4">
        <v>0.1</v>
      </c>
      <c r="AL315">
        <v>20</v>
      </c>
      <c r="AM315">
        <v>2</v>
      </c>
      <c r="AN315">
        <v>0</v>
      </c>
      <c r="AO315" s="4">
        <v>89.849099999999893</v>
      </c>
      <c r="AP315">
        <v>38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2</v>
      </c>
      <c r="AX315">
        <v>1</v>
      </c>
      <c r="AY315">
        <v>0</v>
      </c>
      <c r="AZ315">
        <v>0</v>
      </c>
      <c r="BA315">
        <v>40</v>
      </c>
      <c r="BB315">
        <v>0</v>
      </c>
      <c r="BC315">
        <v>0</v>
      </c>
      <c r="BD315">
        <v>0</v>
      </c>
      <c r="BE315">
        <v>0</v>
      </c>
      <c r="BF315" s="4">
        <v>24.75</v>
      </c>
      <c r="BG315" s="4">
        <v>10.921252241079401</v>
      </c>
      <c r="BH315">
        <v>1.0775231396734</v>
      </c>
      <c r="BI315">
        <v>9.1355152747714197</v>
      </c>
      <c r="BJ315" s="4">
        <v>13.005000000000001</v>
      </c>
      <c r="BK315">
        <v>5.9698216735253702</v>
      </c>
      <c r="BL315" s="4">
        <v>210</v>
      </c>
      <c r="BM315" s="4">
        <v>231</v>
      </c>
      <c r="BN315">
        <v>235.76795959472599</v>
      </c>
      <c r="BO315">
        <v>234.73873901367099</v>
      </c>
      <c r="BP315">
        <v>235.22065734863199</v>
      </c>
      <c r="BQ315">
        <v>3</v>
      </c>
      <c r="BR315">
        <v>1</v>
      </c>
      <c r="BS315">
        <v>1</v>
      </c>
    </row>
    <row r="316" spans="1:71" x14ac:dyDescent="0.35">
      <c r="A316" t="s">
        <v>571</v>
      </c>
      <c r="B316" t="s">
        <v>572</v>
      </c>
      <c r="C316" t="s">
        <v>12</v>
      </c>
      <c r="D316" t="s">
        <v>13</v>
      </c>
      <c r="E316">
        <v>315</v>
      </c>
      <c r="F316">
        <v>-4.8099999999999996</v>
      </c>
      <c r="G316">
        <v>-7.0070481300000003</v>
      </c>
      <c r="H316">
        <v>-7</v>
      </c>
      <c r="I316">
        <f>0-F316</f>
        <v>4.8099999999999996</v>
      </c>
      <c r="J316">
        <f>0-G316</f>
        <v>7.0070481300000003</v>
      </c>
      <c r="K316">
        <f>0-H316</f>
        <v>7</v>
      </c>
      <c r="L316">
        <v>0.91465770247411804</v>
      </c>
      <c r="M316">
        <v>0.18622529026246101</v>
      </c>
      <c r="N316">
        <f>1-_xlfn.PERCENTRANK.INC(I$2:I$4359,I316)</f>
        <v>0.46099999999999997</v>
      </c>
      <c r="O316">
        <f>1-_xlfn.PERCENTRANK.INC(J$2:J$4359,J316)</f>
        <v>0.127</v>
      </c>
      <c r="P316">
        <f>1-_xlfn.PERCENTRANK.INC(K$2:K$4359,K316)</f>
        <v>0.129</v>
      </c>
      <c r="Q316">
        <f>_xlfn.PERCENTRANK.INC(L$2:L$4359,L316)</f>
        <v>8.2000000000000003E-2</v>
      </c>
      <c r="R316">
        <f>((N316+P316)/2+Q316)/2</f>
        <v>0.1885</v>
      </c>
      <c r="S316">
        <v>12</v>
      </c>
      <c r="T316">
        <v>2</v>
      </c>
      <c r="U316">
        <v>0</v>
      </c>
      <c r="V316">
        <v>1</v>
      </c>
      <c r="W316">
        <v>0</v>
      </c>
      <c r="X316">
        <v>2</v>
      </c>
      <c r="Y316">
        <v>0</v>
      </c>
      <c r="Z316">
        <v>0</v>
      </c>
      <c r="AA316">
        <v>2</v>
      </c>
      <c r="AB316" s="4">
        <v>280.22499239444699</v>
      </c>
      <c r="AC316">
        <v>5.7164000000000001</v>
      </c>
      <c r="AD316">
        <v>11</v>
      </c>
      <c r="AE316">
        <v>2</v>
      </c>
      <c r="AF316">
        <v>1</v>
      </c>
      <c r="AG316">
        <v>2</v>
      </c>
      <c r="AH316">
        <v>1</v>
      </c>
      <c r="AI316">
        <v>0</v>
      </c>
      <c r="AJ316">
        <v>0</v>
      </c>
      <c r="AK316" s="4">
        <v>0.19047619047618999</v>
      </c>
      <c r="AL316">
        <v>21</v>
      </c>
      <c r="AM316">
        <v>0</v>
      </c>
      <c r="AN316">
        <v>0</v>
      </c>
      <c r="AO316" s="4">
        <v>75.423400000000001</v>
      </c>
      <c r="AP316">
        <v>29</v>
      </c>
      <c r="AQ316">
        <v>3</v>
      </c>
      <c r="AR316">
        <v>0</v>
      </c>
      <c r="AS316">
        <v>0</v>
      </c>
      <c r="AT316">
        <v>0</v>
      </c>
      <c r="AU316">
        <v>0</v>
      </c>
      <c r="AV316">
        <v>3</v>
      </c>
      <c r="AW316">
        <v>1</v>
      </c>
      <c r="AX316">
        <v>2</v>
      </c>
      <c r="AY316">
        <v>0</v>
      </c>
      <c r="AZ316">
        <v>0</v>
      </c>
      <c r="BA316">
        <v>30</v>
      </c>
      <c r="BB316">
        <v>0</v>
      </c>
      <c r="BC316">
        <v>0</v>
      </c>
      <c r="BD316">
        <v>0</v>
      </c>
      <c r="BE316">
        <v>0</v>
      </c>
      <c r="BF316" s="4">
        <v>52.16</v>
      </c>
      <c r="BG316" s="4">
        <v>10.934286973126</v>
      </c>
      <c r="BH316" s="4">
        <v>0.97559043791594502</v>
      </c>
      <c r="BI316" s="4">
        <v>10.2078660759363</v>
      </c>
      <c r="BJ316" s="4">
        <v>16.371882086167801</v>
      </c>
      <c r="BK316">
        <v>6.84</v>
      </c>
      <c r="BL316" s="4">
        <v>150</v>
      </c>
      <c r="BM316" s="4">
        <v>168</v>
      </c>
      <c r="BN316">
        <v>250.575592041015</v>
      </c>
      <c r="BO316">
        <v>249.172927856445</v>
      </c>
      <c r="BP316">
        <v>252.60232543945301</v>
      </c>
      <c r="BQ316">
        <v>1</v>
      </c>
      <c r="BR316">
        <v>1</v>
      </c>
      <c r="BS316">
        <v>1</v>
      </c>
    </row>
    <row r="317" spans="1:71" x14ac:dyDescent="0.35">
      <c r="A317" t="s">
        <v>571</v>
      </c>
      <c r="B317" t="s">
        <v>572</v>
      </c>
      <c r="C317" t="s">
        <v>12</v>
      </c>
      <c r="D317" t="s">
        <v>13</v>
      </c>
      <c r="E317">
        <v>316</v>
      </c>
      <c r="F317">
        <v>-5.1100000000000003</v>
      </c>
      <c r="G317">
        <v>-6.5444760300000002</v>
      </c>
      <c r="H317">
        <v>-6.5</v>
      </c>
      <c r="I317">
        <f>0-F317</f>
        <v>5.1100000000000003</v>
      </c>
      <c r="J317">
        <f>0-G317</f>
        <v>6.5444760300000002</v>
      </c>
      <c r="K317">
        <f>0-H317</f>
        <v>6.5</v>
      </c>
      <c r="L317">
        <v>2.15088686522498</v>
      </c>
      <c r="M317">
        <v>1.4416033438290701</v>
      </c>
      <c r="N317">
        <f>1-_xlfn.PERCENTRANK.INC(I$2:I$4359,I317)</f>
        <v>0.30000000000000004</v>
      </c>
      <c r="O317">
        <f>1-_xlfn.PERCENTRANK.INC(J$2:J$4359,J317)</f>
        <v>0.30300000000000005</v>
      </c>
      <c r="P317">
        <f>1-_xlfn.PERCENTRANK.INC(K$2:K$4359,K317)</f>
        <v>0.31299999999999994</v>
      </c>
      <c r="Q317">
        <f>_xlfn.PERCENTRANK.INC(L$2:L$4359,L317)</f>
        <v>0.63600000000000001</v>
      </c>
      <c r="R317">
        <f>((N317+P317)/2+Q317)/2</f>
        <v>0.47125</v>
      </c>
      <c r="S317">
        <v>12</v>
      </c>
      <c r="T317">
        <v>2</v>
      </c>
      <c r="U317">
        <v>0</v>
      </c>
      <c r="V317">
        <v>1</v>
      </c>
      <c r="W317">
        <v>0</v>
      </c>
      <c r="X317">
        <v>2</v>
      </c>
      <c r="Y317">
        <v>0</v>
      </c>
      <c r="Z317">
        <v>0</v>
      </c>
      <c r="AA317">
        <v>2</v>
      </c>
      <c r="AB317" s="4">
        <v>280.22499239444699</v>
      </c>
      <c r="AC317">
        <v>5.7164000000000001</v>
      </c>
      <c r="AD317">
        <v>11</v>
      </c>
      <c r="AE317">
        <v>2</v>
      </c>
      <c r="AF317">
        <v>1</v>
      </c>
      <c r="AG317">
        <v>2</v>
      </c>
      <c r="AH317">
        <v>1</v>
      </c>
      <c r="AI317">
        <v>0</v>
      </c>
      <c r="AJ317">
        <v>0</v>
      </c>
      <c r="AK317" s="4">
        <v>0.19047619047618999</v>
      </c>
      <c r="AL317">
        <v>21</v>
      </c>
      <c r="AM317">
        <v>0</v>
      </c>
      <c r="AN317">
        <v>0</v>
      </c>
      <c r="AO317" s="4">
        <v>75.423400000000001</v>
      </c>
      <c r="AP317">
        <v>29</v>
      </c>
      <c r="AQ317">
        <v>3</v>
      </c>
      <c r="AR317">
        <v>0</v>
      </c>
      <c r="AS317">
        <v>0</v>
      </c>
      <c r="AT317">
        <v>0</v>
      </c>
      <c r="AU317">
        <v>0</v>
      </c>
      <c r="AV317">
        <v>3</v>
      </c>
      <c r="AW317">
        <v>1</v>
      </c>
      <c r="AX317">
        <v>2</v>
      </c>
      <c r="AY317">
        <v>0</v>
      </c>
      <c r="AZ317">
        <v>0</v>
      </c>
      <c r="BA317">
        <v>30</v>
      </c>
      <c r="BB317">
        <v>0</v>
      </c>
      <c r="BC317">
        <v>0</v>
      </c>
      <c r="BD317">
        <v>0</v>
      </c>
      <c r="BE317">
        <v>0</v>
      </c>
      <c r="BF317" s="4">
        <v>52.16</v>
      </c>
      <c r="BG317" s="4">
        <v>10.934286973126</v>
      </c>
      <c r="BH317" s="4">
        <v>0.97559043791594502</v>
      </c>
      <c r="BI317" s="4">
        <v>10.2078660759363</v>
      </c>
      <c r="BJ317" s="4">
        <v>16.371882086167801</v>
      </c>
      <c r="BK317">
        <v>6.84</v>
      </c>
      <c r="BL317" s="4">
        <v>150</v>
      </c>
      <c r="BM317" s="4">
        <v>168</v>
      </c>
      <c r="BN317">
        <v>254.15032958984301</v>
      </c>
      <c r="BO317">
        <v>254.55133056640599</v>
      </c>
      <c r="BP317">
        <v>252.49853515625</v>
      </c>
      <c r="BQ317">
        <v>1</v>
      </c>
      <c r="BR317">
        <v>0</v>
      </c>
      <c r="BS317">
        <v>0</v>
      </c>
    </row>
    <row r="318" spans="1:71" x14ac:dyDescent="0.35">
      <c r="A318" t="s">
        <v>571</v>
      </c>
      <c r="B318" t="s">
        <v>572</v>
      </c>
      <c r="C318" t="s">
        <v>12</v>
      </c>
      <c r="D318" t="s">
        <v>13</v>
      </c>
      <c r="E318">
        <v>317</v>
      </c>
      <c r="F318">
        <v>-4.57</v>
      </c>
      <c r="G318">
        <v>-7.0312886199999998</v>
      </c>
      <c r="H318">
        <v>-7</v>
      </c>
      <c r="I318">
        <f>0-F318</f>
        <v>4.57</v>
      </c>
      <c r="J318">
        <f>0-G318</f>
        <v>7.0312886199999998</v>
      </c>
      <c r="K318">
        <f>0-H318</f>
        <v>7</v>
      </c>
      <c r="L318">
        <v>1.68150704753313</v>
      </c>
      <c r="M318">
        <v>1.1358252792438699</v>
      </c>
      <c r="N318">
        <f>1-_xlfn.PERCENTRANK.INC(I$2:I$4359,I318)</f>
        <v>0.59499999999999997</v>
      </c>
      <c r="O318">
        <f>1-_xlfn.PERCENTRANK.INC(J$2:J$4359,J318)</f>
        <v>0.12</v>
      </c>
      <c r="P318">
        <f>1-_xlfn.PERCENTRANK.INC(K$2:K$4359,K318)</f>
        <v>0.129</v>
      </c>
      <c r="Q318">
        <f>_xlfn.PERCENTRANK.INC(L$2:L$4359,L318)</f>
        <v>0.41899999999999998</v>
      </c>
      <c r="R318">
        <f>((N318+P318)/2+Q318)/2</f>
        <v>0.39049999999999996</v>
      </c>
      <c r="S318">
        <v>12</v>
      </c>
      <c r="T318">
        <v>2</v>
      </c>
      <c r="U318">
        <v>0</v>
      </c>
      <c r="V318">
        <v>1</v>
      </c>
      <c r="W318">
        <v>0</v>
      </c>
      <c r="X318">
        <v>2</v>
      </c>
      <c r="Y318">
        <v>0</v>
      </c>
      <c r="Z318">
        <v>0</v>
      </c>
      <c r="AA318">
        <v>2</v>
      </c>
      <c r="AB318" s="4">
        <v>280.22499239444699</v>
      </c>
      <c r="AC318">
        <v>5.7164000000000001</v>
      </c>
      <c r="AD318">
        <v>11</v>
      </c>
      <c r="AE318">
        <v>2</v>
      </c>
      <c r="AF318">
        <v>1</v>
      </c>
      <c r="AG318">
        <v>2</v>
      </c>
      <c r="AH318">
        <v>1</v>
      </c>
      <c r="AI318">
        <v>0</v>
      </c>
      <c r="AJ318">
        <v>0</v>
      </c>
      <c r="AK318" s="4">
        <v>0.19047619047618999</v>
      </c>
      <c r="AL318">
        <v>21</v>
      </c>
      <c r="AM318">
        <v>0</v>
      </c>
      <c r="AN318">
        <v>0</v>
      </c>
      <c r="AO318" s="4">
        <v>75.423400000000001</v>
      </c>
      <c r="AP318">
        <v>29</v>
      </c>
      <c r="AQ318">
        <v>3</v>
      </c>
      <c r="AR318">
        <v>0</v>
      </c>
      <c r="AS318">
        <v>0</v>
      </c>
      <c r="AT318">
        <v>0</v>
      </c>
      <c r="AU318">
        <v>0</v>
      </c>
      <c r="AV318">
        <v>3</v>
      </c>
      <c r="AW318">
        <v>1</v>
      </c>
      <c r="AX318">
        <v>2</v>
      </c>
      <c r="AY318">
        <v>0</v>
      </c>
      <c r="AZ318">
        <v>0</v>
      </c>
      <c r="BA318">
        <v>30</v>
      </c>
      <c r="BB318">
        <v>0</v>
      </c>
      <c r="BC318">
        <v>0</v>
      </c>
      <c r="BD318">
        <v>0</v>
      </c>
      <c r="BE318">
        <v>0</v>
      </c>
      <c r="BF318" s="4">
        <v>52.16</v>
      </c>
      <c r="BG318" s="4">
        <v>10.934286973126</v>
      </c>
      <c r="BH318" s="4">
        <v>0.97559043791594502</v>
      </c>
      <c r="BI318" s="4">
        <v>10.2078660759363</v>
      </c>
      <c r="BJ318" s="4">
        <v>16.371882086167801</v>
      </c>
      <c r="BK318">
        <v>6.84</v>
      </c>
      <c r="BL318" s="4">
        <v>150</v>
      </c>
      <c r="BM318" s="4">
        <v>168</v>
      </c>
      <c r="BN318">
        <v>250.625717163085</v>
      </c>
      <c r="BO318">
        <v>250.34297180175699</v>
      </c>
      <c r="BP318">
        <v>248.52273559570301</v>
      </c>
      <c r="BQ318">
        <v>2</v>
      </c>
      <c r="BR318">
        <v>0</v>
      </c>
      <c r="BS318">
        <v>0</v>
      </c>
    </row>
    <row r="319" spans="1:71" x14ac:dyDescent="0.35">
      <c r="A319" t="s">
        <v>1659</v>
      </c>
      <c r="B319" t="s">
        <v>1660</v>
      </c>
      <c r="C319" t="s">
        <v>120</v>
      </c>
      <c r="D319" t="s">
        <v>17</v>
      </c>
      <c r="E319">
        <v>318</v>
      </c>
      <c r="F319">
        <v>-5.69</v>
      </c>
      <c r="G319">
        <v>-7.45844269</v>
      </c>
      <c r="H319">
        <v>-7.1</v>
      </c>
      <c r="I319">
        <f>0-F319</f>
        <v>5.69</v>
      </c>
      <c r="J319">
        <f>0-G319</f>
        <v>7.45844269</v>
      </c>
      <c r="K319">
        <f>0-H319</f>
        <v>7.1</v>
      </c>
      <c r="L319">
        <v>2.3159555351576802</v>
      </c>
      <c r="M319">
        <v>0.60311396263570205</v>
      </c>
      <c r="N319">
        <f>1-_xlfn.PERCENTRANK.INC(I$2:I$4359,I319)</f>
        <v>9.3999999999999972E-2</v>
      </c>
      <c r="O319">
        <f>1-_xlfn.PERCENTRANK.INC(J$2:J$4359,J319)</f>
        <v>3.9000000000000035E-2</v>
      </c>
      <c r="P319">
        <f>1-_xlfn.PERCENTRANK.INC(K$2:K$4359,K319)</f>
        <v>0.10099999999999998</v>
      </c>
      <c r="Q319">
        <f>_xlfn.PERCENTRANK.INC(L$2:L$4359,L319)</f>
        <v>0.69899999999999995</v>
      </c>
      <c r="R319">
        <f>((N319+P319)/2+Q319)/2</f>
        <v>0.39824999999999999</v>
      </c>
      <c r="S319">
        <v>12</v>
      </c>
      <c r="T319">
        <v>5</v>
      </c>
      <c r="U319">
        <v>0</v>
      </c>
      <c r="V319">
        <v>0</v>
      </c>
      <c r="W319">
        <v>0</v>
      </c>
      <c r="X319">
        <v>2</v>
      </c>
      <c r="Y319">
        <v>0</v>
      </c>
      <c r="Z319">
        <v>0</v>
      </c>
      <c r="AA319">
        <v>2</v>
      </c>
      <c r="AB319" s="4">
        <v>292.32499241828901</v>
      </c>
      <c r="AC319">
        <v>6.2485999999999997</v>
      </c>
      <c r="AD319">
        <v>20</v>
      </c>
      <c r="AE319">
        <v>2</v>
      </c>
      <c r="AF319">
        <v>2</v>
      </c>
      <c r="AG319">
        <v>2</v>
      </c>
      <c r="AH319">
        <v>0</v>
      </c>
      <c r="AI319">
        <v>0</v>
      </c>
      <c r="AJ319">
        <v>0</v>
      </c>
      <c r="AK319" s="4">
        <v>0.18181818181818099</v>
      </c>
      <c r="AL319">
        <v>22</v>
      </c>
      <c r="AM319">
        <v>0</v>
      </c>
      <c r="AN319">
        <v>0</v>
      </c>
      <c r="AO319" s="4">
        <v>98.787000000000006</v>
      </c>
      <c r="AP319">
        <v>39</v>
      </c>
      <c r="AQ319">
        <v>2</v>
      </c>
      <c r="AR319">
        <v>0</v>
      </c>
      <c r="AS319">
        <v>0</v>
      </c>
      <c r="AT319">
        <v>0</v>
      </c>
      <c r="AU319">
        <v>0</v>
      </c>
      <c r="AV319">
        <v>2</v>
      </c>
      <c r="AW319">
        <v>0</v>
      </c>
      <c r="AX319">
        <v>2</v>
      </c>
      <c r="AY319">
        <v>0</v>
      </c>
      <c r="AZ319">
        <v>0</v>
      </c>
      <c r="BA319">
        <v>40</v>
      </c>
      <c r="BB319">
        <v>0</v>
      </c>
      <c r="BC319">
        <v>0</v>
      </c>
      <c r="BD319">
        <v>0</v>
      </c>
      <c r="BE319">
        <v>0</v>
      </c>
      <c r="BF319" s="4">
        <v>40.46</v>
      </c>
      <c r="BG319" s="4">
        <v>12.1709935128432</v>
      </c>
      <c r="BH319" s="4">
        <v>0.96959630589888701</v>
      </c>
      <c r="BI319" s="4">
        <v>11.5526401439409</v>
      </c>
      <c r="BJ319" s="4">
        <v>17.355371900826398</v>
      </c>
      <c r="BK319">
        <v>7.5130072840790803</v>
      </c>
      <c r="BL319" s="4">
        <v>198</v>
      </c>
      <c r="BM319" s="4">
        <v>214</v>
      </c>
      <c r="BN319">
        <v>270.30419921875</v>
      </c>
      <c r="BO319">
        <v>269.78042602539</v>
      </c>
      <c r="BP319">
        <v>272.64669799804602</v>
      </c>
      <c r="BQ319">
        <v>2</v>
      </c>
      <c r="BR319">
        <v>2</v>
      </c>
      <c r="BS319">
        <v>2</v>
      </c>
    </row>
    <row r="320" spans="1:71" x14ac:dyDescent="0.35">
      <c r="A320" t="s">
        <v>1659</v>
      </c>
      <c r="B320" t="s">
        <v>1660</v>
      </c>
      <c r="C320" t="s">
        <v>120</v>
      </c>
      <c r="D320" t="s">
        <v>17</v>
      </c>
      <c r="E320">
        <v>319</v>
      </c>
      <c r="F320">
        <v>-4.18</v>
      </c>
      <c r="G320">
        <v>-7.5578093500000003</v>
      </c>
      <c r="H320">
        <v>-7.2</v>
      </c>
      <c r="I320">
        <f>0-F320</f>
        <v>4.18</v>
      </c>
      <c r="J320">
        <f>0-G320</f>
        <v>7.5578093500000003</v>
      </c>
      <c r="K320">
        <f>0-H320</f>
        <v>7.2</v>
      </c>
      <c r="L320">
        <v>1.9127656888867399</v>
      </c>
      <c r="M320">
        <v>1.1249794068312799</v>
      </c>
      <c r="N320">
        <f>1-_xlfn.PERCENTRANK.INC(I$2:I$4359,I320)</f>
        <v>0.78900000000000003</v>
      </c>
      <c r="O320">
        <f>1-_xlfn.PERCENTRANK.INC(J$2:J$4359,J320)</f>
        <v>2.9000000000000026E-2</v>
      </c>
      <c r="P320">
        <f>1-_xlfn.PERCENTRANK.INC(K$2:K$4359,K320)</f>
        <v>7.999999999999996E-2</v>
      </c>
      <c r="Q320">
        <f>_xlfn.PERCENTRANK.INC(L$2:L$4359,L320)</f>
        <v>0.52700000000000002</v>
      </c>
      <c r="R320">
        <f>((N320+P320)/2+Q320)/2</f>
        <v>0.48075000000000001</v>
      </c>
      <c r="S320">
        <v>12</v>
      </c>
      <c r="T320">
        <v>5</v>
      </c>
      <c r="U320">
        <v>0</v>
      </c>
      <c r="V320">
        <v>0</v>
      </c>
      <c r="W320">
        <v>0</v>
      </c>
      <c r="X320">
        <v>2</v>
      </c>
      <c r="Y320">
        <v>0</v>
      </c>
      <c r="Z320">
        <v>0</v>
      </c>
      <c r="AA320">
        <v>2</v>
      </c>
      <c r="AB320" s="4">
        <v>292.32499241828901</v>
      </c>
      <c r="AC320">
        <v>6.2485999999999997</v>
      </c>
      <c r="AD320">
        <v>20</v>
      </c>
      <c r="AE320">
        <v>2</v>
      </c>
      <c r="AF320">
        <v>2</v>
      </c>
      <c r="AG320">
        <v>2</v>
      </c>
      <c r="AH320">
        <v>0</v>
      </c>
      <c r="AI320">
        <v>0</v>
      </c>
      <c r="AJ320">
        <v>0</v>
      </c>
      <c r="AK320" s="4">
        <v>0.18181818181818099</v>
      </c>
      <c r="AL320">
        <v>22</v>
      </c>
      <c r="AM320">
        <v>0</v>
      </c>
      <c r="AN320">
        <v>0</v>
      </c>
      <c r="AO320" s="4">
        <v>98.787000000000006</v>
      </c>
      <c r="AP320">
        <v>39</v>
      </c>
      <c r="AQ320">
        <v>2</v>
      </c>
      <c r="AR320">
        <v>0</v>
      </c>
      <c r="AS320">
        <v>0</v>
      </c>
      <c r="AT320">
        <v>0</v>
      </c>
      <c r="AU320">
        <v>0</v>
      </c>
      <c r="AV320">
        <v>2</v>
      </c>
      <c r="AW320">
        <v>0</v>
      </c>
      <c r="AX320">
        <v>2</v>
      </c>
      <c r="AY320">
        <v>0</v>
      </c>
      <c r="AZ320">
        <v>0</v>
      </c>
      <c r="BA320">
        <v>40</v>
      </c>
      <c r="BB320">
        <v>0</v>
      </c>
      <c r="BC320">
        <v>0</v>
      </c>
      <c r="BD320">
        <v>0</v>
      </c>
      <c r="BE320">
        <v>0</v>
      </c>
      <c r="BF320" s="4">
        <v>40.46</v>
      </c>
      <c r="BG320" s="4">
        <v>12.1709935128432</v>
      </c>
      <c r="BH320" s="4">
        <v>0.96959630589888701</v>
      </c>
      <c r="BI320" s="4">
        <v>11.5526401439409</v>
      </c>
      <c r="BJ320" s="4">
        <v>17.355371900826398</v>
      </c>
      <c r="BK320">
        <v>7.5130072840790803</v>
      </c>
      <c r="BL320" s="4">
        <v>198</v>
      </c>
      <c r="BM320" s="4">
        <v>214</v>
      </c>
      <c r="BN320">
        <v>279.40609741210898</v>
      </c>
      <c r="BO320">
        <v>276.53872680664</v>
      </c>
      <c r="BP320">
        <v>278.987548828125</v>
      </c>
      <c r="BQ320">
        <v>2</v>
      </c>
      <c r="BR320">
        <v>2</v>
      </c>
      <c r="BS320">
        <v>2</v>
      </c>
    </row>
    <row r="321" spans="1:71" x14ac:dyDescent="0.35">
      <c r="A321" t="s">
        <v>1659</v>
      </c>
      <c r="B321" t="s">
        <v>1660</v>
      </c>
      <c r="C321" t="s">
        <v>120</v>
      </c>
      <c r="D321" t="s">
        <v>17</v>
      </c>
      <c r="E321">
        <v>320</v>
      </c>
      <c r="F321">
        <v>-5.52</v>
      </c>
      <c r="G321">
        <v>-7.4774327300000003</v>
      </c>
      <c r="H321">
        <v>-7.1</v>
      </c>
      <c r="I321">
        <f>0-F321</f>
        <v>5.52</v>
      </c>
      <c r="J321">
        <f>0-G321</f>
        <v>7.4774327300000003</v>
      </c>
      <c r="K321">
        <f>0-H321</f>
        <v>7.1</v>
      </c>
      <c r="L321">
        <v>2.9264705744233601</v>
      </c>
      <c r="M321">
        <v>1.05383762750729</v>
      </c>
      <c r="N321">
        <f>1-_xlfn.PERCENTRANK.INC(I$2:I$4359,I321)</f>
        <v>0.13800000000000001</v>
      </c>
      <c r="O321">
        <f>1-_xlfn.PERCENTRANK.INC(J$2:J$4359,J321)</f>
        <v>3.7000000000000033E-2</v>
      </c>
      <c r="P321">
        <f>1-_xlfn.PERCENTRANK.INC(K$2:K$4359,K321)</f>
        <v>0.10099999999999998</v>
      </c>
      <c r="Q321">
        <f>_xlfn.PERCENTRANK.INC(L$2:L$4359,L321)</f>
        <v>0.91300000000000003</v>
      </c>
      <c r="R321">
        <f>((N321+P321)/2+Q321)/2</f>
        <v>0.51624999999999999</v>
      </c>
      <c r="S321">
        <v>12</v>
      </c>
      <c r="T321">
        <v>5</v>
      </c>
      <c r="U321">
        <v>0</v>
      </c>
      <c r="V321">
        <v>0</v>
      </c>
      <c r="W321">
        <v>0</v>
      </c>
      <c r="X321">
        <v>2</v>
      </c>
      <c r="Y321">
        <v>0</v>
      </c>
      <c r="Z321">
        <v>0</v>
      </c>
      <c r="AA321">
        <v>2</v>
      </c>
      <c r="AB321" s="4">
        <v>292.32499241828901</v>
      </c>
      <c r="AC321">
        <v>6.2485999999999997</v>
      </c>
      <c r="AD321">
        <v>20</v>
      </c>
      <c r="AE321">
        <v>2</v>
      </c>
      <c r="AF321">
        <v>2</v>
      </c>
      <c r="AG321">
        <v>2</v>
      </c>
      <c r="AH321">
        <v>0</v>
      </c>
      <c r="AI321">
        <v>0</v>
      </c>
      <c r="AJ321">
        <v>0</v>
      </c>
      <c r="AK321" s="4">
        <v>0.18181818181818099</v>
      </c>
      <c r="AL321">
        <v>22</v>
      </c>
      <c r="AM321">
        <v>0</v>
      </c>
      <c r="AN321">
        <v>0</v>
      </c>
      <c r="AO321" s="4">
        <v>98.787000000000006</v>
      </c>
      <c r="AP321">
        <v>39</v>
      </c>
      <c r="AQ321">
        <v>2</v>
      </c>
      <c r="AR321">
        <v>0</v>
      </c>
      <c r="AS321">
        <v>0</v>
      </c>
      <c r="AT321">
        <v>0</v>
      </c>
      <c r="AU321">
        <v>0</v>
      </c>
      <c r="AV321">
        <v>2</v>
      </c>
      <c r="AW321">
        <v>0</v>
      </c>
      <c r="AX321">
        <v>2</v>
      </c>
      <c r="AY321">
        <v>0</v>
      </c>
      <c r="AZ321">
        <v>0</v>
      </c>
      <c r="BA321">
        <v>40</v>
      </c>
      <c r="BB321">
        <v>0</v>
      </c>
      <c r="BC321">
        <v>0</v>
      </c>
      <c r="BD321">
        <v>0</v>
      </c>
      <c r="BE321">
        <v>0</v>
      </c>
      <c r="BF321" s="4">
        <v>40.46</v>
      </c>
      <c r="BG321" s="4">
        <v>12.1709935128432</v>
      </c>
      <c r="BH321" s="4">
        <v>0.96959630589888701</v>
      </c>
      <c r="BI321" s="4">
        <v>11.5526401439409</v>
      </c>
      <c r="BJ321" s="4">
        <v>17.355371900826398</v>
      </c>
      <c r="BK321">
        <v>7.5130072840790803</v>
      </c>
      <c r="BL321" s="4">
        <v>198</v>
      </c>
      <c r="BM321" s="4">
        <v>214</v>
      </c>
      <c r="BN321">
        <v>273.25955200195301</v>
      </c>
      <c r="BO321">
        <v>273.10614013671801</v>
      </c>
      <c r="BP321">
        <v>279.54647827148398</v>
      </c>
      <c r="BQ321">
        <v>2</v>
      </c>
      <c r="BR321">
        <v>2</v>
      </c>
      <c r="BS321">
        <v>2</v>
      </c>
    </row>
    <row r="322" spans="1:71" x14ac:dyDescent="0.35">
      <c r="A322" t="s">
        <v>1018</v>
      </c>
      <c r="B322" t="s">
        <v>1019</v>
      </c>
      <c r="C322" t="s">
        <v>374</v>
      </c>
      <c r="D322" t="s">
        <v>375</v>
      </c>
      <c r="E322">
        <v>321</v>
      </c>
      <c r="F322">
        <v>-3.64</v>
      </c>
      <c r="G322">
        <v>-6.0206174900000002</v>
      </c>
      <c r="H322">
        <v>-6</v>
      </c>
      <c r="I322">
        <f>0-F322</f>
        <v>3.64</v>
      </c>
      <c r="J322">
        <f>0-G322</f>
        <v>6.0206174900000002</v>
      </c>
      <c r="K322">
        <f>0-H322</f>
        <v>6</v>
      </c>
      <c r="L322">
        <v>1.44591404961647</v>
      </c>
      <c r="M322">
        <v>0.39566876229371201</v>
      </c>
      <c r="N322">
        <f>1-_xlfn.PERCENTRANK.INC(I$2:I$4359,I322)</f>
        <v>0.94699999999999995</v>
      </c>
      <c r="O322">
        <f>1-_xlfn.PERCENTRANK.INC(J$2:J$4359,J322)</f>
        <v>0.6</v>
      </c>
      <c r="P322">
        <f>1-_xlfn.PERCENTRANK.INC(K$2:K$4359,K322)</f>
        <v>0.6</v>
      </c>
      <c r="Q322">
        <f>_xlfn.PERCENTRANK.INC(L$2:L$4359,L322)</f>
        <v>0.316</v>
      </c>
      <c r="R322">
        <f>((N322+P322)/2+Q322)/2</f>
        <v>0.54474999999999996</v>
      </c>
      <c r="S322">
        <v>6</v>
      </c>
      <c r="T322">
        <v>8</v>
      </c>
      <c r="U322">
        <v>0</v>
      </c>
      <c r="V322">
        <v>0</v>
      </c>
      <c r="W322">
        <v>0</v>
      </c>
      <c r="X322">
        <v>2</v>
      </c>
      <c r="Y322">
        <v>0</v>
      </c>
      <c r="Z322">
        <v>0</v>
      </c>
      <c r="AA322">
        <v>1</v>
      </c>
      <c r="AB322" s="4">
        <v>219.303995013237</v>
      </c>
      <c r="AC322">
        <v>6.95779999999999</v>
      </c>
      <c r="AD322">
        <v>20</v>
      </c>
      <c r="AE322">
        <v>2</v>
      </c>
      <c r="AF322">
        <v>0</v>
      </c>
      <c r="AG322">
        <v>1</v>
      </c>
      <c r="AH322">
        <v>1</v>
      </c>
      <c r="AI322">
        <v>0</v>
      </c>
      <c r="AJ322">
        <v>0</v>
      </c>
      <c r="AK322" s="4">
        <v>0.3125</v>
      </c>
      <c r="AL322">
        <v>16</v>
      </c>
      <c r="AM322">
        <v>0</v>
      </c>
      <c r="AN322">
        <v>0</v>
      </c>
      <c r="AO322" s="4">
        <v>85.128499999999903</v>
      </c>
      <c r="AP322">
        <v>35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2</v>
      </c>
      <c r="AY322">
        <v>0</v>
      </c>
      <c r="AZ322">
        <v>0</v>
      </c>
      <c r="BA322">
        <v>35</v>
      </c>
      <c r="BB322">
        <v>0</v>
      </c>
      <c r="BC322">
        <v>0</v>
      </c>
      <c r="BD322">
        <v>0</v>
      </c>
      <c r="BE322">
        <v>0</v>
      </c>
      <c r="BF322" s="4">
        <v>40.129999999999903</v>
      </c>
      <c r="BG322" s="4">
        <v>10.677280428927199</v>
      </c>
      <c r="BH322" s="4">
        <v>0.98317848959618104</v>
      </c>
      <c r="BI322">
        <v>9.85996138230478</v>
      </c>
      <c r="BJ322" s="4">
        <v>14.0625</v>
      </c>
      <c r="BK322">
        <v>6.6666666666666599</v>
      </c>
      <c r="BL322" s="4">
        <v>180</v>
      </c>
      <c r="BM322" s="4">
        <v>179</v>
      </c>
      <c r="BN322">
        <v>228.08738708496</v>
      </c>
      <c r="BO322">
        <v>226.90695190429599</v>
      </c>
      <c r="BP322">
        <v>227.92329406738199</v>
      </c>
      <c r="BQ322">
        <v>1</v>
      </c>
      <c r="BR322">
        <v>1</v>
      </c>
      <c r="BS322">
        <v>1</v>
      </c>
    </row>
    <row r="323" spans="1:71" x14ac:dyDescent="0.35">
      <c r="A323" t="s">
        <v>1018</v>
      </c>
      <c r="B323" t="s">
        <v>1019</v>
      </c>
      <c r="C323" t="s">
        <v>374</v>
      </c>
      <c r="D323" t="s">
        <v>375</v>
      </c>
      <c r="E323">
        <v>322</v>
      </c>
      <c r="F323">
        <v>-3.41</v>
      </c>
      <c r="G323">
        <v>-6.0257463500000004</v>
      </c>
      <c r="H323">
        <v>-6.1</v>
      </c>
      <c r="I323">
        <f>0-F323</f>
        <v>3.41</v>
      </c>
      <c r="J323">
        <f>0-G323</f>
        <v>6.0257463500000004</v>
      </c>
      <c r="K323">
        <f>0-H323</f>
        <v>6.1</v>
      </c>
      <c r="L323">
        <v>1.4930289350475601</v>
      </c>
      <c r="M323">
        <v>0.360372109692283</v>
      </c>
      <c r="N323">
        <f>1-_xlfn.PERCENTRANK.INC(I$2:I$4359,I323)</f>
        <v>0.97599999999999998</v>
      </c>
      <c r="O323">
        <f>1-_xlfn.PERCENTRANK.INC(J$2:J$4359,J323)</f>
        <v>0.59599999999999997</v>
      </c>
      <c r="P323">
        <f>1-_xlfn.PERCENTRANK.INC(K$2:K$4359,K323)</f>
        <v>0.53800000000000003</v>
      </c>
      <c r="Q323">
        <f>_xlfn.PERCENTRANK.INC(L$2:L$4359,L323)</f>
        <v>0.33700000000000002</v>
      </c>
      <c r="R323">
        <f>((N323+P323)/2+Q323)/2</f>
        <v>0.54700000000000004</v>
      </c>
      <c r="S323">
        <v>6</v>
      </c>
      <c r="T323">
        <v>8</v>
      </c>
      <c r="U323">
        <v>0</v>
      </c>
      <c r="V323">
        <v>0</v>
      </c>
      <c r="W323">
        <v>0</v>
      </c>
      <c r="X323">
        <v>2</v>
      </c>
      <c r="Y323">
        <v>0</v>
      </c>
      <c r="Z323">
        <v>0</v>
      </c>
      <c r="AA323">
        <v>1</v>
      </c>
      <c r="AB323" s="4">
        <v>219.303995013237</v>
      </c>
      <c r="AC323">
        <v>6.95779999999999</v>
      </c>
      <c r="AD323">
        <v>20</v>
      </c>
      <c r="AE323">
        <v>2</v>
      </c>
      <c r="AF323">
        <v>0</v>
      </c>
      <c r="AG323">
        <v>1</v>
      </c>
      <c r="AH323">
        <v>1</v>
      </c>
      <c r="AI323">
        <v>0</v>
      </c>
      <c r="AJ323">
        <v>0</v>
      </c>
      <c r="AK323" s="4">
        <v>0.3125</v>
      </c>
      <c r="AL323">
        <v>16</v>
      </c>
      <c r="AM323">
        <v>0</v>
      </c>
      <c r="AN323">
        <v>0</v>
      </c>
      <c r="AO323" s="4">
        <v>85.128499999999903</v>
      </c>
      <c r="AP323">
        <v>35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2</v>
      </c>
      <c r="AY323">
        <v>0</v>
      </c>
      <c r="AZ323">
        <v>0</v>
      </c>
      <c r="BA323">
        <v>35</v>
      </c>
      <c r="BB323">
        <v>0</v>
      </c>
      <c r="BC323">
        <v>0</v>
      </c>
      <c r="BD323">
        <v>0</v>
      </c>
      <c r="BE323">
        <v>0</v>
      </c>
      <c r="BF323" s="4">
        <v>40.129999999999903</v>
      </c>
      <c r="BG323" s="4">
        <v>10.677280428927199</v>
      </c>
      <c r="BH323" s="4">
        <v>0.98317848959618104</v>
      </c>
      <c r="BI323">
        <v>9.85996138230478</v>
      </c>
      <c r="BJ323" s="4">
        <v>14.0625</v>
      </c>
      <c r="BK323">
        <v>6.6666666666666599</v>
      </c>
      <c r="BL323" s="4">
        <v>180</v>
      </c>
      <c r="BM323" s="4">
        <v>179</v>
      </c>
      <c r="BN323">
        <v>228.60415649414</v>
      </c>
      <c r="BO323">
        <v>230.67543029785099</v>
      </c>
      <c r="BP323">
        <v>226.68730163574199</v>
      </c>
      <c r="BQ323">
        <v>0</v>
      </c>
      <c r="BR323">
        <v>1</v>
      </c>
      <c r="BS323">
        <v>1</v>
      </c>
    </row>
    <row r="324" spans="1:71" x14ac:dyDescent="0.35">
      <c r="A324" t="s">
        <v>1018</v>
      </c>
      <c r="B324" t="s">
        <v>1019</v>
      </c>
      <c r="C324" t="s">
        <v>374</v>
      </c>
      <c r="D324" t="s">
        <v>375</v>
      </c>
      <c r="E324">
        <v>323</v>
      </c>
      <c r="F324">
        <v>-2.99</v>
      </c>
      <c r="G324">
        <v>-5.6515140500000003</v>
      </c>
      <c r="H324">
        <v>-5.6</v>
      </c>
      <c r="I324">
        <f>0-F324</f>
        <v>2.99</v>
      </c>
      <c r="J324">
        <f>0-G324</f>
        <v>5.6515140500000003</v>
      </c>
      <c r="K324">
        <f>0-H324</f>
        <v>5.6</v>
      </c>
      <c r="L324">
        <v>2.5213654015200202</v>
      </c>
      <c r="M324">
        <v>1.2526634671841299</v>
      </c>
      <c r="N324">
        <f>1-_xlfn.PERCENTRANK.INC(I$2:I$4359,I324)</f>
        <v>0.998</v>
      </c>
      <c r="O324">
        <f>1-_xlfn.PERCENTRANK.INC(J$2:J$4359,J324)</f>
        <v>0.79500000000000004</v>
      </c>
      <c r="P324">
        <f>1-_xlfn.PERCENTRANK.INC(K$2:K$4359,K324)</f>
        <v>0.81</v>
      </c>
      <c r="Q324">
        <f>_xlfn.PERCENTRANK.INC(L$2:L$4359,L324)</f>
        <v>0.77400000000000002</v>
      </c>
      <c r="R324">
        <f>((N324+P324)/2+Q324)/2</f>
        <v>0.83899999999999997</v>
      </c>
      <c r="S324">
        <v>6</v>
      </c>
      <c r="T324">
        <v>8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1</v>
      </c>
      <c r="AB324" s="4">
        <v>219.303995013237</v>
      </c>
      <c r="AC324">
        <v>6.95779999999999</v>
      </c>
      <c r="AD324">
        <v>20</v>
      </c>
      <c r="AE324">
        <v>2</v>
      </c>
      <c r="AF324">
        <v>0</v>
      </c>
      <c r="AG324">
        <v>1</v>
      </c>
      <c r="AH324">
        <v>1</v>
      </c>
      <c r="AI324">
        <v>0</v>
      </c>
      <c r="AJ324">
        <v>0</v>
      </c>
      <c r="AK324" s="4">
        <v>0.3125</v>
      </c>
      <c r="AL324">
        <v>16</v>
      </c>
      <c r="AM324">
        <v>0</v>
      </c>
      <c r="AN324">
        <v>0</v>
      </c>
      <c r="AO324" s="4">
        <v>85.128499999999903</v>
      </c>
      <c r="AP324">
        <v>35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</v>
      </c>
      <c r="AY324">
        <v>0</v>
      </c>
      <c r="AZ324">
        <v>0</v>
      </c>
      <c r="BA324">
        <v>35</v>
      </c>
      <c r="BB324">
        <v>0</v>
      </c>
      <c r="BC324">
        <v>0</v>
      </c>
      <c r="BD324">
        <v>0</v>
      </c>
      <c r="BE324">
        <v>0</v>
      </c>
      <c r="BF324" s="4">
        <v>40.129999999999903</v>
      </c>
      <c r="BG324" s="4">
        <v>10.677280428927199</v>
      </c>
      <c r="BH324" s="4">
        <v>0.98317848959618104</v>
      </c>
      <c r="BI324">
        <v>9.85996138230478</v>
      </c>
      <c r="BJ324" s="4">
        <v>14.0625</v>
      </c>
      <c r="BK324">
        <v>6.6666666666666599</v>
      </c>
      <c r="BL324" s="4">
        <v>180</v>
      </c>
      <c r="BM324" s="4">
        <v>179</v>
      </c>
      <c r="BN324">
        <v>222.17399597167901</v>
      </c>
      <c r="BO324">
        <v>231.10218811035099</v>
      </c>
      <c r="BP324">
        <v>228.88151550292901</v>
      </c>
      <c r="BQ324">
        <v>0</v>
      </c>
      <c r="BR324">
        <v>1</v>
      </c>
      <c r="BS324">
        <v>1</v>
      </c>
    </row>
    <row r="325" spans="1:71" x14ac:dyDescent="0.35">
      <c r="A325" t="s">
        <v>185</v>
      </c>
      <c r="B325" t="s">
        <v>186</v>
      </c>
      <c r="C325" t="s">
        <v>114</v>
      </c>
      <c r="D325" t="s">
        <v>115</v>
      </c>
      <c r="E325">
        <v>324</v>
      </c>
      <c r="F325">
        <v>-5.17</v>
      </c>
      <c r="G325">
        <v>-6.8300600100000004</v>
      </c>
      <c r="H325">
        <v>-6.8</v>
      </c>
      <c r="I325">
        <f>0-F325</f>
        <v>5.17</v>
      </c>
      <c r="J325">
        <f>0-G325</f>
        <v>6.8300600100000004</v>
      </c>
      <c r="K325">
        <f>0-H325</f>
        <v>6.8</v>
      </c>
      <c r="L325">
        <v>1.4645978854822399</v>
      </c>
      <c r="M325">
        <v>1.0194947745057099</v>
      </c>
      <c r="N325">
        <f>1-_xlfn.PERCENTRANK.INC(I$2:I$4359,I325)</f>
        <v>0.26900000000000002</v>
      </c>
      <c r="O325">
        <f>1-_xlfn.PERCENTRANK.INC(J$2:J$4359,J325)</f>
        <v>0.18500000000000005</v>
      </c>
      <c r="P325">
        <f>1-_xlfn.PERCENTRANK.INC(K$2:K$4359,K325)</f>
        <v>0.19399999999999995</v>
      </c>
      <c r="Q325">
        <f>_xlfn.PERCENTRANK.INC(L$2:L$4359,L325)</f>
        <v>0.32500000000000001</v>
      </c>
      <c r="R325">
        <f>((N325+P325)/2+Q325)/2</f>
        <v>0.27825</v>
      </c>
      <c r="S325">
        <v>11</v>
      </c>
      <c r="T325">
        <v>5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2</v>
      </c>
      <c r="AB325" s="4">
        <v>245.36599481105799</v>
      </c>
      <c r="AC325">
        <v>7.9493999999999998</v>
      </c>
      <c r="AD325">
        <v>24</v>
      </c>
      <c r="AE325">
        <v>1</v>
      </c>
      <c r="AF325">
        <v>1</v>
      </c>
      <c r="AG325">
        <v>1</v>
      </c>
      <c r="AH325">
        <v>0</v>
      </c>
      <c r="AI325">
        <v>0</v>
      </c>
      <c r="AJ325">
        <v>1</v>
      </c>
      <c r="AK325" s="4">
        <v>0.21052631578947301</v>
      </c>
      <c r="AL325">
        <v>19</v>
      </c>
      <c r="AM325">
        <v>1</v>
      </c>
      <c r="AN325">
        <v>0</v>
      </c>
      <c r="AO325" s="4">
        <v>99.087399999999903</v>
      </c>
      <c r="AP325">
        <v>41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1</v>
      </c>
      <c r="AX325">
        <v>1</v>
      </c>
      <c r="AY325">
        <v>0</v>
      </c>
      <c r="AZ325">
        <v>0</v>
      </c>
      <c r="BA325">
        <v>42</v>
      </c>
      <c r="BB325">
        <v>0</v>
      </c>
      <c r="BC325">
        <v>0</v>
      </c>
      <c r="BD325">
        <v>0</v>
      </c>
      <c r="BE325">
        <v>0</v>
      </c>
      <c r="BF325" s="4">
        <v>21.51</v>
      </c>
      <c r="BG325" s="4">
        <v>11.873424590887501</v>
      </c>
      <c r="BH325">
        <v>1.0840893074161</v>
      </c>
      <c r="BI325">
        <v>9.9524413806713703</v>
      </c>
      <c r="BJ325" s="4">
        <v>14.409972299168899</v>
      </c>
      <c r="BK325">
        <v>6.9631999999999996</v>
      </c>
      <c r="BL325" s="4">
        <v>217</v>
      </c>
      <c r="BM325" s="4">
        <v>222</v>
      </c>
      <c r="BN325">
        <v>248.92247009277301</v>
      </c>
      <c r="BO325">
        <v>254.97520446777301</v>
      </c>
      <c r="BP325">
        <v>254.54211425781199</v>
      </c>
      <c r="BQ325">
        <v>2</v>
      </c>
      <c r="BR325">
        <v>1</v>
      </c>
      <c r="BS325">
        <v>1</v>
      </c>
    </row>
    <row r="326" spans="1:71" x14ac:dyDescent="0.35">
      <c r="A326" t="s">
        <v>185</v>
      </c>
      <c r="B326" t="s">
        <v>186</v>
      </c>
      <c r="C326" t="s">
        <v>114</v>
      </c>
      <c r="D326" t="s">
        <v>115</v>
      </c>
      <c r="E326">
        <v>325</v>
      </c>
      <c r="F326">
        <v>-5.28</v>
      </c>
      <c r="G326">
        <v>-6.8291697500000001</v>
      </c>
      <c r="H326">
        <v>-6.8</v>
      </c>
      <c r="I326">
        <f>0-F326</f>
        <v>5.28</v>
      </c>
      <c r="J326">
        <f>0-G326</f>
        <v>6.8291697500000001</v>
      </c>
      <c r="K326">
        <f>0-H326</f>
        <v>6.8</v>
      </c>
      <c r="L326">
        <v>1.69954437562908</v>
      </c>
      <c r="M326">
        <v>1.1870053294360801</v>
      </c>
      <c r="N326">
        <f>1-_xlfn.PERCENTRANK.INC(I$2:I$4359,I326)</f>
        <v>0.21699999999999997</v>
      </c>
      <c r="O326">
        <f>1-_xlfn.PERCENTRANK.INC(J$2:J$4359,J326)</f>
        <v>0.18600000000000005</v>
      </c>
      <c r="P326">
        <f>1-_xlfn.PERCENTRANK.INC(K$2:K$4359,K326)</f>
        <v>0.19399999999999995</v>
      </c>
      <c r="Q326">
        <f>_xlfn.PERCENTRANK.INC(L$2:L$4359,L326)</f>
        <v>0.42699999999999999</v>
      </c>
      <c r="R326">
        <f>((N326+P326)/2+Q326)/2</f>
        <v>0.31624999999999998</v>
      </c>
      <c r="S326">
        <v>11</v>
      </c>
      <c r="T326">
        <v>5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2</v>
      </c>
      <c r="AB326" s="4">
        <v>245.36599481105799</v>
      </c>
      <c r="AC326">
        <v>7.9493999999999998</v>
      </c>
      <c r="AD326">
        <v>24</v>
      </c>
      <c r="AE326">
        <v>1</v>
      </c>
      <c r="AF326">
        <v>1</v>
      </c>
      <c r="AG326">
        <v>1</v>
      </c>
      <c r="AH326">
        <v>0</v>
      </c>
      <c r="AI326">
        <v>0</v>
      </c>
      <c r="AJ326">
        <v>1</v>
      </c>
      <c r="AK326" s="4">
        <v>0.21052631578947301</v>
      </c>
      <c r="AL326">
        <v>19</v>
      </c>
      <c r="AM326">
        <v>1</v>
      </c>
      <c r="AN326">
        <v>0</v>
      </c>
      <c r="AO326" s="4">
        <v>99.087399999999903</v>
      </c>
      <c r="AP326">
        <v>41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1</v>
      </c>
      <c r="AX326">
        <v>1</v>
      </c>
      <c r="AY326">
        <v>0</v>
      </c>
      <c r="AZ326">
        <v>0</v>
      </c>
      <c r="BA326">
        <v>42</v>
      </c>
      <c r="BB326">
        <v>0</v>
      </c>
      <c r="BC326">
        <v>0</v>
      </c>
      <c r="BD326">
        <v>0</v>
      </c>
      <c r="BE326">
        <v>0</v>
      </c>
      <c r="BF326" s="4">
        <v>21.51</v>
      </c>
      <c r="BG326" s="4">
        <v>11.873424590887501</v>
      </c>
      <c r="BH326">
        <v>1.0840893074161</v>
      </c>
      <c r="BI326">
        <v>9.9524413806713703</v>
      </c>
      <c r="BJ326" s="4">
        <v>14.409972299168899</v>
      </c>
      <c r="BK326">
        <v>6.9631999999999996</v>
      </c>
      <c r="BL326" s="4">
        <v>217</v>
      </c>
      <c r="BM326" s="4">
        <v>222</v>
      </c>
      <c r="BN326">
        <v>251.00849914550699</v>
      </c>
      <c r="BO326">
        <v>254.10906982421801</v>
      </c>
      <c r="BP326">
        <v>253.869873046875</v>
      </c>
      <c r="BQ326">
        <v>1</v>
      </c>
      <c r="BR326">
        <v>1</v>
      </c>
      <c r="BS326">
        <v>1</v>
      </c>
    </row>
    <row r="327" spans="1:71" x14ac:dyDescent="0.35">
      <c r="A327" t="s">
        <v>185</v>
      </c>
      <c r="B327" t="s">
        <v>186</v>
      </c>
      <c r="C327" t="s">
        <v>114</v>
      </c>
      <c r="D327" t="s">
        <v>115</v>
      </c>
      <c r="E327">
        <v>326</v>
      </c>
      <c r="F327">
        <v>-4.8099999999999996</v>
      </c>
      <c r="G327">
        <v>-6.2342062</v>
      </c>
      <c r="H327">
        <v>-6.2</v>
      </c>
      <c r="I327">
        <f>0-F327</f>
        <v>4.8099999999999996</v>
      </c>
      <c r="J327">
        <f>0-G327</f>
        <v>6.2342062</v>
      </c>
      <c r="K327">
        <f>0-H327</f>
        <v>6.2</v>
      </c>
      <c r="L327">
        <v>1.3374926555467199</v>
      </c>
      <c r="M327">
        <v>0.236718042080202</v>
      </c>
      <c r="N327">
        <f>1-_xlfn.PERCENTRANK.INC(I$2:I$4359,I327)</f>
        <v>0.46099999999999997</v>
      </c>
      <c r="O327">
        <f>1-_xlfn.PERCENTRANK.INC(J$2:J$4359,J327)</f>
        <v>0.47</v>
      </c>
      <c r="P327">
        <f>1-_xlfn.PERCENTRANK.INC(K$2:K$4359,K327)</f>
        <v>0.47399999999999998</v>
      </c>
      <c r="Q327">
        <f>_xlfn.PERCENTRANK.INC(L$2:L$4359,L327)</f>
        <v>0.26300000000000001</v>
      </c>
      <c r="R327">
        <f>((N327+P327)/2+Q327)/2</f>
        <v>0.36524999999999996</v>
      </c>
      <c r="S327">
        <v>11</v>
      </c>
      <c r="T327">
        <v>5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2</v>
      </c>
      <c r="AB327" s="4">
        <v>245.36599481105799</v>
      </c>
      <c r="AC327">
        <v>7.9493999999999998</v>
      </c>
      <c r="AD327">
        <v>24</v>
      </c>
      <c r="AE327">
        <v>1</v>
      </c>
      <c r="AF327">
        <v>1</v>
      </c>
      <c r="AG327">
        <v>1</v>
      </c>
      <c r="AH327">
        <v>0</v>
      </c>
      <c r="AI327">
        <v>0</v>
      </c>
      <c r="AJ327">
        <v>1</v>
      </c>
      <c r="AK327" s="4">
        <v>0.21052631578947301</v>
      </c>
      <c r="AL327">
        <v>19</v>
      </c>
      <c r="AM327">
        <v>1</v>
      </c>
      <c r="AN327">
        <v>0</v>
      </c>
      <c r="AO327" s="4">
        <v>99.087399999999903</v>
      </c>
      <c r="AP327">
        <v>41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</v>
      </c>
      <c r="AX327">
        <v>1</v>
      </c>
      <c r="AY327">
        <v>0</v>
      </c>
      <c r="AZ327">
        <v>0</v>
      </c>
      <c r="BA327">
        <v>42</v>
      </c>
      <c r="BB327">
        <v>0</v>
      </c>
      <c r="BC327">
        <v>0</v>
      </c>
      <c r="BD327">
        <v>0</v>
      </c>
      <c r="BE327">
        <v>0</v>
      </c>
      <c r="BF327" s="4">
        <v>21.51</v>
      </c>
      <c r="BG327" s="4">
        <v>11.873424590887501</v>
      </c>
      <c r="BH327">
        <v>1.0840893074161</v>
      </c>
      <c r="BI327">
        <v>9.9524413806713703</v>
      </c>
      <c r="BJ327" s="4">
        <v>14.409972299168899</v>
      </c>
      <c r="BK327">
        <v>6.9631999999999996</v>
      </c>
      <c r="BL327" s="4">
        <v>217</v>
      </c>
      <c r="BM327" s="4">
        <v>222</v>
      </c>
      <c r="BN327">
        <v>251.44149780273401</v>
      </c>
      <c r="BO327">
        <v>249.46992492675699</v>
      </c>
      <c r="BP327">
        <v>252.20121765136699</v>
      </c>
      <c r="BQ327">
        <v>2</v>
      </c>
      <c r="BR327">
        <v>2</v>
      </c>
      <c r="BS327">
        <v>2</v>
      </c>
    </row>
    <row r="328" spans="1:71" x14ac:dyDescent="0.35">
      <c r="A328" t="s">
        <v>116</v>
      </c>
      <c r="B328" t="s">
        <v>117</v>
      </c>
      <c r="C328" t="s">
        <v>27</v>
      </c>
      <c r="D328" t="s">
        <v>17</v>
      </c>
      <c r="E328">
        <v>327</v>
      </c>
      <c r="F328">
        <v>-5.25</v>
      </c>
      <c r="G328">
        <v>-7.42192936</v>
      </c>
      <c r="H328">
        <v>-7.4</v>
      </c>
      <c r="I328">
        <f>0-F328</f>
        <v>5.25</v>
      </c>
      <c r="J328">
        <f>0-G328</f>
        <v>7.42192936</v>
      </c>
      <c r="K328">
        <f>0-H328</f>
        <v>7.4</v>
      </c>
      <c r="L328">
        <v>1.2558213669076701</v>
      </c>
      <c r="M328">
        <v>0.81339937149927199</v>
      </c>
      <c r="N328">
        <f>1-_xlfn.PERCENTRANK.INC(I$2:I$4359,I328)</f>
        <v>0.22799999999999998</v>
      </c>
      <c r="O328">
        <f>1-_xlfn.PERCENTRANK.INC(J$2:J$4359,J328)</f>
        <v>4.4000000000000039E-2</v>
      </c>
      <c r="P328">
        <f>1-_xlfn.PERCENTRANK.INC(K$2:K$4359,K328)</f>
        <v>4.500000000000004E-2</v>
      </c>
      <c r="Q328">
        <f>_xlfn.PERCENTRANK.INC(L$2:L$4359,L328)</f>
        <v>0.22600000000000001</v>
      </c>
      <c r="R328">
        <f>((N328+P328)/2+Q328)/2</f>
        <v>0.18125000000000002</v>
      </c>
      <c r="S328">
        <v>13</v>
      </c>
      <c r="T328">
        <v>1</v>
      </c>
      <c r="U328">
        <v>2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3</v>
      </c>
      <c r="AB328" s="4">
        <v>208.26399564742999</v>
      </c>
      <c r="AC328">
        <v>4.9872999999999896</v>
      </c>
      <c r="AD328">
        <v>13</v>
      </c>
      <c r="AE328">
        <v>1</v>
      </c>
      <c r="AF328">
        <v>1</v>
      </c>
      <c r="AG328">
        <v>1</v>
      </c>
      <c r="AH328">
        <v>0</v>
      </c>
      <c r="AI328">
        <v>0</v>
      </c>
      <c r="AJ328">
        <v>0</v>
      </c>
      <c r="AK328" s="4">
        <v>0.11111111111111099</v>
      </c>
      <c r="AL328">
        <v>18</v>
      </c>
      <c r="AM328">
        <v>1</v>
      </c>
      <c r="AN328">
        <v>0</v>
      </c>
      <c r="AO328" s="4">
        <v>78.136399999999995</v>
      </c>
      <c r="AP328">
        <v>28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2</v>
      </c>
      <c r="AX328">
        <v>0</v>
      </c>
      <c r="AY328">
        <v>0</v>
      </c>
      <c r="AZ328">
        <v>0</v>
      </c>
      <c r="BA328">
        <v>30</v>
      </c>
      <c r="BB328">
        <v>0</v>
      </c>
      <c r="BC328">
        <v>0</v>
      </c>
      <c r="BD328">
        <v>0</v>
      </c>
      <c r="BE328">
        <v>0</v>
      </c>
      <c r="BF328" s="4">
        <v>28.68</v>
      </c>
      <c r="BG328">
        <v>9.9207478667261402</v>
      </c>
      <c r="BH328">
        <v>1.00460057201409</v>
      </c>
      <c r="BI328">
        <v>8.8753157653855599</v>
      </c>
      <c r="BJ328" s="4">
        <v>11.1111111111111</v>
      </c>
      <c r="BK328">
        <v>5.1041666666666599</v>
      </c>
      <c r="BL328" s="4">
        <v>146</v>
      </c>
      <c r="BM328" s="4">
        <v>162</v>
      </c>
      <c r="BN328">
        <v>202.597564697265</v>
      </c>
      <c r="BO328">
        <v>207.64353942871</v>
      </c>
      <c r="BP328">
        <v>206.86294555664</v>
      </c>
      <c r="BQ328">
        <v>2</v>
      </c>
      <c r="BR328">
        <v>0</v>
      </c>
      <c r="BS328">
        <v>0</v>
      </c>
    </row>
    <row r="329" spans="1:71" x14ac:dyDescent="0.35">
      <c r="A329" t="s">
        <v>116</v>
      </c>
      <c r="B329" t="s">
        <v>117</v>
      </c>
      <c r="C329" t="s">
        <v>27</v>
      </c>
      <c r="D329" t="s">
        <v>17</v>
      </c>
      <c r="E329">
        <v>328</v>
      </c>
      <c r="F329">
        <v>-5.26</v>
      </c>
      <c r="G329">
        <v>-7.4055409399999998</v>
      </c>
      <c r="H329">
        <v>-7.4</v>
      </c>
      <c r="I329">
        <f>0-F329</f>
        <v>5.26</v>
      </c>
      <c r="J329">
        <f>0-G329</f>
        <v>7.4055409399999998</v>
      </c>
      <c r="K329">
        <f>0-H329</f>
        <v>7.4</v>
      </c>
      <c r="L329">
        <v>0.47517083419119999</v>
      </c>
      <c r="M329">
        <v>0.32612786482665601</v>
      </c>
      <c r="N329">
        <f>1-_xlfn.PERCENTRANK.INC(I$2:I$4359,I329)</f>
        <v>0.22499999999999998</v>
      </c>
      <c r="O329">
        <f>1-_xlfn.PERCENTRANK.INC(J$2:J$4359,J329)</f>
        <v>4.8000000000000043E-2</v>
      </c>
      <c r="P329">
        <f>1-_xlfn.PERCENTRANK.INC(K$2:K$4359,K329)</f>
        <v>4.500000000000004E-2</v>
      </c>
      <c r="Q329">
        <f>_xlfn.PERCENTRANK.INC(L$2:L$4359,L329)</f>
        <v>0.01</v>
      </c>
      <c r="R329">
        <f>((N329+P329)/2+Q329)/2</f>
        <v>7.2500000000000009E-2</v>
      </c>
      <c r="S329">
        <v>13</v>
      </c>
      <c r="T329">
        <v>1</v>
      </c>
      <c r="U329">
        <v>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3</v>
      </c>
      <c r="AB329" s="4">
        <v>208.26399564742999</v>
      </c>
      <c r="AC329">
        <v>4.9872999999999896</v>
      </c>
      <c r="AD329">
        <v>13</v>
      </c>
      <c r="AE329">
        <v>1</v>
      </c>
      <c r="AF329">
        <v>1</v>
      </c>
      <c r="AG329">
        <v>1</v>
      </c>
      <c r="AH329">
        <v>0</v>
      </c>
      <c r="AI329">
        <v>0</v>
      </c>
      <c r="AJ329">
        <v>0</v>
      </c>
      <c r="AK329" s="4">
        <v>0.11111111111111099</v>
      </c>
      <c r="AL329">
        <v>18</v>
      </c>
      <c r="AM329">
        <v>1</v>
      </c>
      <c r="AN329">
        <v>0</v>
      </c>
      <c r="AO329" s="4">
        <v>78.136399999999995</v>
      </c>
      <c r="AP329">
        <v>28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2</v>
      </c>
      <c r="AX329">
        <v>0</v>
      </c>
      <c r="AY329">
        <v>0</v>
      </c>
      <c r="AZ329">
        <v>0</v>
      </c>
      <c r="BA329">
        <v>30</v>
      </c>
      <c r="BB329">
        <v>0</v>
      </c>
      <c r="BC329">
        <v>0</v>
      </c>
      <c r="BD329">
        <v>0</v>
      </c>
      <c r="BE329">
        <v>0</v>
      </c>
      <c r="BF329" s="4">
        <v>28.68</v>
      </c>
      <c r="BG329">
        <v>9.9207478667261402</v>
      </c>
      <c r="BH329">
        <v>1.00460057201409</v>
      </c>
      <c r="BI329">
        <v>8.8753157653855599</v>
      </c>
      <c r="BJ329" s="4">
        <v>11.1111111111111</v>
      </c>
      <c r="BK329">
        <v>5.1041666666666599</v>
      </c>
      <c r="BL329" s="4">
        <v>146</v>
      </c>
      <c r="BM329" s="4">
        <v>162</v>
      </c>
      <c r="BN329">
        <v>202.36727905273401</v>
      </c>
      <c r="BO329">
        <v>205.18524169921801</v>
      </c>
      <c r="BP329">
        <v>206.25727844238199</v>
      </c>
      <c r="BQ329">
        <v>2</v>
      </c>
      <c r="BR329">
        <v>0</v>
      </c>
      <c r="BS329">
        <v>0</v>
      </c>
    </row>
    <row r="330" spans="1:71" x14ac:dyDescent="0.35">
      <c r="A330" t="s">
        <v>116</v>
      </c>
      <c r="B330" t="s">
        <v>117</v>
      </c>
      <c r="C330" t="s">
        <v>27</v>
      </c>
      <c r="D330" t="s">
        <v>17</v>
      </c>
      <c r="E330">
        <v>329</v>
      </c>
      <c r="F330">
        <v>-5.27</v>
      </c>
      <c r="G330">
        <v>-7.4190835999999996</v>
      </c>
      <c r="H330">
        <v>-7.4</v>
      </c>
      <c r="I330">
        <f>0-F330</f>
        <v>5.27</v>
      </c>
      <c r="J330">
        <f>0-G330</f>
        <v>7.4190835999999996</v>
      </c>
      <c r="K330">
        <f>0-H330</f>
        <v>7.4</v>
      </c>
      <c r="L330">
        <v>1.09298725598557</v>
      </c>
      <c r="M330">
        <v>0.74952112517036895</v>
      </c>
      <c r="N330">
        <f>1-_xlfn.PERCENTRANK.INC(I$2:I$4359,I330)</f>
        <v>0.22099999999999997</v>
      </c>
      <c r="O330">
        <f>1-_xlfn.PERCENTRANK.INC(J$2:J$4359,J330)</f>
        <v>4.500000000000004E-2</v>
      </c>
      <c r="P330">
        <f>1-_xlfn.PERCENTRANK.INC(K$2:K$4359,K330)</f>
        <v>4.500000000000004E-2</v>
      </c>
      <c r="Q330">
        <f>_xlfn.PERCENTRANK.INC(L$2:L$4359,L330)</f>
        <v>0.14899999999999999</v>
      </c>
      <c r="R330">
        <f>((N330+P330)/2+Q330)/2</f>
        <v>0.14100000000000001</v>
      </c>
      <c r="S330">
        <v>13</v>
      </c>
      <c r="T330">
        <v>1</v>
      </c>
      <c r="U330">
        <v>2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3</v>
      </c>
      <c r="AB330" s="4">
        <v>208.26399564742999</v>
      </c>
      <c r="AC330">
        <v>4.9872999999999896</v>
      </c>
      <c r="AD330">
        <v>13</v>
      </c>
      <c r="AE330">
        <v>1</v>
      </c>
      <c r="AF330">
        <v>1</v>
      </c>
      <c r="AG330">
        <v>1</v>
      </c>
      <c r="AH330">
        <v>0</v>
      </c>
      <c r="AI330">
        <v>0</v>
      </c>
      <c r="AJ330">
        <v>0</v>
      </c>
      <c r="AK330" s="4">
        <v>0.11111111111111099</v>
      </c>
      <c r="AL330">
        <v>18</v>
      </c>
      <c r="AM330">
        <v>1</v>
      </c>
      <c r="AN330">
        <v>0</v>
      </c>
      <c r="AO330" s="4">
        <v>78.136399999999995</v>
      </c>
      <c r="AP330">
        <v>28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2</v>
      </c>
      <c r="AX330">
        <v>0</v>
      </c>
      <c r="AY330">
        <v>0</v>
      </c>
      <c r="AZ330">
        <v>0</v>
      </c>
      <c r="BA330">
        <v>30</v>
      </c>
      <c r="BB330">
        <v>0</v>
      </c>
      <c r="BC330">
        <v>0</v>
      </c>
      <c r="BD330">
        <v>0</v>
      </c>
      <c r="BE330">
        <v>0</v>
      </c>
      <c r="BF330" s="4">
        <v>28.68</v>
      </c>
      <c r="BG330">
        <v>9.9207478667261402</v>
      </c>
      <c r="BH330">
        <v>1.00460057201409</v>
      </c>
      <c r="BI330">
        <v>8.8753157653855599</v>
      </c>
      <c r="BJ330" s="4">
        <v>11.1111111111111</v>
      </c>
      <c r="BK330">
        <v>5.1041666666666599</v>
      </c>
      <c r="BL330" s="4">
        <v>146</v>
      </c>
      <c r="BM330" s="4">
        <v>162</v>
      </c>
      <c r="BN330">
        <v>204.68878173828099</v>
      </c>
      <c r="BO330">
        <v>207.435134887695</v>
      </c>
      <c r="BP330">
        <v>206.34521484375</v>
      </c>
      <c r="BQ330">
        <v>2</v>
      </c>
      <c r="BR330">
        <v>0</v>
      </c>
      <c r="BS330">
        <v>0</v>
      </c>
    </row>
    <row r="331" spans="1:71" x14ac:dyDescent="0.35">
      <c r="A331" t="s">
        <v>2170</v>
      </c>
      <c r="B331" t="s">
        <v>2171</v>
      </c>
      <c r="C331" t="s">
        <v>12</v>
      </c>
      <c r="D331" t="s">
        <v>65</v>
      </c>
      <c r="E331">
        <v>330</v>
      </c>
      <c r="F331">
        <v>-4.07</v>
      </c>
      <c r="G331">
        <v>-5.8072948499999999</v>
      </c>
      <c r="H331">
        <v>-5.6</v>
      </c>
      <c r="I331">
        <f>0-F331</f>
        <v>4.07</v>
      </c>
      <c r="J331">
        <f>0-G331</f>
        <v>5.8072948499999999</v>
      </c>
      <c r="K331">
        <f>0-H331</f>
        <v>5.6</v>
      </c>
      <c r="L331">
        <v>2.9654835035858902</v>
      </c>
      <c r="M331">
        <v>1.4579300512728199</v>
      </c>
      <c r="N331">
        <f>1-_xlfn.PERCENTRANK.INC(I$2:I$4359,I331)</f>
        <v>0.83199999999999996</v>
      </c>
      <c r="O331">
        <f>1-_xlfn.PERCENTRANK.INC(J$2:J$4359,J331)</f>
        <v>0.72199999999999998</v>
      </c>
      <c r="P331">
        <f>1-_xlfn.PERCENTRANK.INC(K$2:K$4359,K331)</f>
        <v>0.81</v>
      </c>
      <c r="Q331">
        <f>_xlfn.PERCENTRANK.INC(L$2:L$4359,L331)</f>
        <v>0.92200000000000004</v>
      </c>
      <c r="R331">
        <f>((N331+P331)/2+Q331)/2</f>
        <v>0.87149999999999994</v>
      </c>
      <c r="S331">
        <v>6</v>
      </c>
      <c r="T331">
        <v>6</v>
      </c>
      <c r="U331">
        <v>0</v>
      </c>
      <c r="V331">
        <v>1</v>
      </c>
      <c r="W331">
        <v>0</v>
      </c>
      <c r="X331">
        <v>0</v>
      </c>
      <c r="Y331">
        <v>0</v>
      </c>
      <c r="Z331">
        <v>0</v>
      </c>
      <c r="AA331">
        <v>1</v>
      </c>
      <c r="AB331" s="4">
        <v>231.26099395751899</v>
      </c>
      <c r="AC331">
        <v>6.9420000000000002</v>
      </c>
      <c r="AD331">
        <v>16</v>
      </c>
      <c r="AE331">
        <v>0</v>
      </c>
      <c r="AF331">
        <v>1</v>
      </c>
      <c r="AG331">
        <v>0</v>
      </c>
      <c r="AH331">
        <v>0</v>
      </c>
      <c r="AI331">
        <v>0</v>
      </c>
      <c r="AJ331">
        <v>1</v>
      </c>
      <c r="AK331" s="4">
        <v>0.3125</v>
      </c>
      <c r="AL331">
        <v>16</v>
      </c>
      <c r="AM331">
        <v>0</v>
      </c>
      <c r="AN331">
        <v>0</v>
      </c>
      <c r="AO331" s="4">
        <v>76.515100000000004</v>
      </c>
      <c r="AP331">
        <v>32</v>
      </c>
      <c r="AQ331">
        <v>3</v>
      </c>
      <c r="AR331">
        <v>0</v>
      </c>
      <c r="AS331">
        <v>0</v>
      </c>
      <c r="AT331">
        <v>0</v>
      </c>
      <c r="AU331">
        <v>0</v>
      </c>
      <c r="AV331">
        <v>3</v>
      </c>
      <c r="AW331">
        <v>1</v>
      </c>
      <c r="AX331">
        <v>0</v>
      </c>
      <c r="AY331">
        <v>0</v>
      </c>
      <c r="AZ331">
        <v>0</v>
      </c>
      <c r="BA331">
        <v>32</v>
      </c>
      <c r="BB331">
        <v>0</v>
      </c>
      <c r="BC331">
        <v>0</v>
      </c>
      <c r="BD331">
        <v>0</v>
      </c>
      <c r="BE331">
        <v>0</v>
      </c>
      <c r="BF331" s="4">
        <v>16.61</v>
      </c>
      <c r="BG331" s="4">
        <v>11.460917757153</v>
      </c>
      <c r="BH331">
        <v>1.0192919205967299</v>
      </c>
      <c r="BI331" s="4">
        <v>10.2439994132822</v>
      </c>
      <c r="BJ331" s="4">
        <v>14.0625</v>
      </c>
      <c r="BK331">
        <v>6.0743801652892504</v>
      </c>
      <c r="BL331" s="4">
        <v>162</v>
      </c>
      <c r="BM331" s="4">
        <v>162</v>
      </c>
      <c r="BN331">
        <v>227.04837036132801</v>
      </c>
      <c r="BO331">
        <v>228.65711975097599</v>
      </c>
      <c r="BP331">
        <v>224.32911682128901</v>
      </c>
      <c r="BQ331">
        <v>0</v>
      </c>
      <c r="BR331">
        <v>1</v>
      </c>
      <c r="BS331">
        <v>1</v>
      </c>
    </row>
    <row r="332" spans="1:71" x14ac:dyDescent="0.35">
      <c r="A332" t="s">
        <v>2170</v>
      </c>
      <c r="B332" t="s">
        <v>2171</v>
      </c>
      <c r="C332" t="s">
        <v>12</v>
      </c>
      <c r="D332" t="s">
        <v>65</v>
      </c>
      <c r="E332">
        <v>331</v>
      </c>
      <c r="F332">
        <v>-3.9</v>
      </c>
      <c r="G332">
        <v>-6.2235093099999999</v>
      </c>
      <c r="H332">
        <v>-6.2</v>
      </c>
      <c r="I332">
        <f>0-F332</f>
        <v>3.9</v>
      </c>
      <c r="J332">
        <f>0-G332</f>
        <v>6.2235093099999999</v>
      </c>
      <c r="K332">
        <f>0-H332</f>
        <v>6.2</v>
      </c>
      <c r="L332">
        <v>2.66517707054888</v>
      </c>
      <c r="M332">
        <v>1.2244312198935901</v>
      </c>
      <c r="N332">
        <f>1-_xlfn.PERCENTRANK.INC(I$2:I$4359,I332)</f>
        <v>0.88700000000000001</v>
      </c>
      <c r="O332">
        <f>1-_xlfn.PERCENTRANK.INC(J$2:J$4359,J332)</f>
        <v>0.47799999999999998</v>
      </c>
      <c r="P332">
        <f>1-_xlfn.PERCENTRANK.INC(K$2:K$4359,K332)</f>
        <v>0.47399999999999998</v>
      </c>
      <c r="Q332">
        <f>_xlfn.PERCENTRANK.INC(L$2:L$4359,L332)</f>
        <v>0.82799999999999996</v>
      </c>
      <c r="R332">
        <f>((N332+P332)/2+Q332)/2</f>
        <v>0.75424999999999998</v>
      </c>
      <c r="S332">
        <v>6</v>
      </c>
      <c r="T332">
        <v>6</v>
      </c>
      <c r="U332">
        <v>0</v>
      </c>
      <c r="V332">
        <v>1</v>
      </c>
      <c r="W332">
        <v>0</v>
      </c>
      <c r="X332">
        <v>0</v>
      </c>
      <c r="Y332">
        <v>0</v>
      </c>
      <c r="Z332">
        <v>0</v>
      </c>
      <c r="AA332">
        <v>1</v>
      </c>
      <c r="AB332" s="4">
        <v>231.26099395751899</v>
      </c>
      <c r="AC332">
        <v>6.9420000000000002</v>
      </c>
      <c r="AD332">
        <v>16</v>
      </c>
      <c r="AE332">
        <v>0</v>
      </c>
      <c r="AF332">
        <v>1</v>
      </c>
      <c r="AG332">
        <v>0</v>
      </c>
      <c r="AH332">
        <v>0</v>
      </c>
      <c r="AI332">
        <v>0</v>
      </c>
      <c r="AJ332">
        <v>1</v>
      </c>
      <c r="AK332" s="4">
        <v>0.3125</v>
      </c>
      <c r="AL332">
        <v>16</v>
      </c>
      <c r="AM332">
        <v>0</v>
      </c>
      <c r="AN332">
        <v>0</v>
      </c>
      <c r="AO332" s="4">
        <v>76.515100000000004</v>
      </c>
      <c r="AP332">
        <v>32</v>
      </c>
      <c r="AQ332">
        <v>3</v>
      </c>
      <c r="AR332">
        <v>0</v>
      </c>
      <c r="AS332">
        <v>0</v>
      </c>
      <c r="AT332">
        <v>0</v>
      </c>
      <c r="AU332">
        <v>0</v>
      </c>
      <c r="AV332">
        <v>3</v>
      </c>
      <c r="AW332">
        <v>1</v>
      </c>
      <c r="AX332">
        <v>0</v>
      </c>
      <c r="AY332">
        <v>0</v>
      </c>
      <c r="AZ332">
        <v>0</v>
      </c>
      <c r="BA332">
        <v>32</v>
      </c>
      <c r="BB332">
        <v>0</v>
      </c>
      <c r="BC332">
        <v>0</v>
      </c>
      <c r="BD332">
        <v>0</v>
      </c>
      <c r="BE332">
        <v>0</v>
      </c>
      <c r="BF332" s="4">
        <v>16.61</v>
      </c>
      <c r="BG332" s="4">
        <v>11.460917757153</v>
      </c>
      <c r="BH332">
        <v>1.0192919205967299</v>
      </c>
      <c r="BI332" s="4">
        <v>10.2439994132822</v>
      </c>
      <c r="BJ332" s="4">
        <v>14.0625</v>
      </c>
      <c r="BK332">
        <v>6.0743801652892504</v>
      </c>
      <c r="BL332" s="4">
        <v>162</v>
      </c>
      <c r="BM332" s="4">
        <v>162</v>
      </c>
      <c r="BN332">
        <v>230.08328247070301</v>
      </c>
      <c r="BO332">
        <v>228.96514892578099</v>
      </c>
      <c r="BP332">
        <v>227.35809326171801</v>
      </c>
      <c r="BQ332">
        <v>1</v>
      </c>
      <c r="BR332">
        <v>0</v>
      </c>
      <c r="BS332">
        <v>0</v>
      </c>
    </row>
    <row r="333" spans="1:71" x14ac:dyDescent="0.35">
      <c r="A333" t="s">
        <v>2170</v>
      </c>
      <c r="B333" t="s">
        <v>2171</v>
      </c>
      <c r="C333" t="s">
        <v>12</v>
      </c>
      <c r="D333" t="s">
        <v>65</v>
      </c>
      <c r="E333">
        <v>332</v>
      </c>
      <c r="F333">
        <v>-3.92</v>
      </c>
      <c r="G333">
        <v>-6.0691661799999999</v>
      </c>
      <c r="H333">
        <v>-6.1</v>
      </c>
      <c r="I333">
        <f>0-F333</f>
        <v>3.92</v>
      </c>
      <c r="J333">
        <f>0-G333</f>
        <v>6.0691661799999999</v>
      </c>
      <c r="K333">
        <f>0-H333</f>
        <v>6.1</v>
      </c>
      <c r="L333">
        <v>2.8172287588326701</v>
      </c>
      <c r="M333">
        <v>1.828454915951</v>
      </c>
      <c r="N333">
        <f>1-_xlfn.PERCENTRANK.INC(I$2:I$4359,I333)</f>
        <v>0.88300000000000001</v>
      </c>
      <c r="O333">
        <f>1-_xlfn.PERCENTRANK.INC(J$2:J$4359,J333)</f>
        <v>0.57000000000000006</v>
      </c>
      <c r="P333">
        <f>1-_xlfn.PERCENTRANK.INC(K$2:K$4359,K333)</f>
        <v>0.53800000000000003</v>
      </c>
      <c r="Q333">
        <f>_xlfn.PERCENTRANK.INC(L$2:L$4359,L333)</f>
        <v>0.88200000000000001</v>
      </c>
      <c r="R333">
        <f>((N333+P333)/2+Q333)/2</f>
        <v>0.79625000000000001</v>
      </c>
      <c r="S333">
        <v>6</v>
      </c>
      <c r="T333">
        <v>6</v>
      </c>
      <c r="U333">
        <v>0</v>
      </c>
      <c r="V333">
        <v>1</v>
      </c>
      <c r="W333">
        <v>0</v>
      </c>
      <c r="X333">
        <v>0</v>
      </c>
      <c r="Y333">
        <v>0</v>
      </c>
      <c r="Z333">
        <v>0</v>
      </c>
      <c r="AA333">
        <v>1</v>
      </c>
      <c r="AB333" s="4">
        <v>231.26099395751899</v>
      </c>
      <c r="AC333">
        <v>6.9420000000000002</v>
      </c>
      <c r="AD333">
        <v>16</v>
      </c>
      <c r="AE333">
        <v>0</v>
      </c>
      <c r="AF333">
        <v>1</v>
      </c>
      <c r="AG333">
        <v>0</v>
      </c>
      <c r="AH333">
        <v>0</v>
      </c>
      <c r="AI333">
        <v>0</v>
      </c>
      <c r="AJ333">
        <v>1</v>
      </c>
      <c r="AK333" s="4">
        <v>0.3125</v>
      </c>
      <c r="AL333">
        <v>16</v>
      </c>
      <c r="AM333">
        <v>0</v>
      </c>
      <c r="AN333">
        <v>0</v>
      </c>
      <c r="AO333" s="4">
        <v>76.515100000000004</v>
      </c>
      <c r="AP333">
        <v>32</v>
      </c>
      <c r="AQ333">
        <v>3</v>
      </c>
      <c r="AR333">
        <v>0</v>
      </c>
      <c r="AS333">
        <v>0</v>
      </c>
      <c r="AT333">
        <v>0</v>
      </c>
      <c r="AU333">
        <v>0</v>
      </c>
      <c r="AV333">
        <v>3</v>
      </c>
      <c r="AW333">
        <v>1</v>
      </c>
      <c r="AX333">
        <v>0</v>
      </c>
      <c r="AY333">
        <v>0</v>
      </c>
      <c r="AZ333">
        <v>0</v>
      </c>
      <c r="BA333">
        <v>32</v>
      </c>
      <c r="BB333">
        <v>0</v>
      </c>
      <c r="BC333">
        <v>0</v>
      </c>
      <c r="BD333">
        <v>0</v>
      </c>
      <c r="BE333">
        <v>0</v>
      </c>
      <c r="BF333" s="4">
        <v>16.61</v>
      </c>
      <c r="BG333" s="4">
        <v>11.460917757153</v>
      </c>
      <c r="BH333">
        <v>1.0192919205967299</v>
      </c>
      <c r="BI333" s="4">
        <v>10.2439994132822</v>
      </c>
      <c r="BJ333" s="4">
        <v>14.0625</v>
      </c>
      <c r="BK333">
        <v>6.0743801652892504</v>
      </c>
      <c r="BL333" s="4">
        <v>162</v>
      </c>
      <c r="BM333" s="4">
        <v>162</v>
      </c>
      <c r="BN333">
        <v>222.40487670898401</v>
      </c>
      <c r="BO333">
        <v>229.65663146972599</v>
      </c>
      <c r="BP333">
        <v>228.40875244140599</v>
      </c>
      <c r="BQ333">
        <v>1</v>
      </c>
      <c r="BR333">
        <v>2</v>
      </c>
      <c r="BS333">
        <v>1</v>
      </c>
    </row>
    <row r="334" spans="1:71" x14ac:dyDescent="0.35">
      <c r="A334" t="s">
        <v>169</v>
      </c>
      <c r="B334" t="s">
        <v>170</v>
      </c>
      <c r="C334" t="s">
        <v>171</v>
      </c>
      <c r="D334" t="s">
        <v>17</v>
      </c>
      <c r="E334">
        <v>333</v>
      </c>
      <c r="F334">
        <v>-3.46</v>
      </c>
      <c r="G334">
        <v>-6.2363638899999998</v>
      </c>
      <c r="H334">
        <v>-6.2</v>
      </c>
      <c r="I334">
        <f>0-F334</f>
        <v>3.46</v>
      </c>
      <c r="J334">
        <f>0-G334</f>
        <v>6.2363638899999998</v>
      </c>
      <c r="K334">
        <f>0-H334</f>
        <v>6.2</v>
      </c>
      <c r="L334">
        <v>1.16412268371484</v>
      </c>
      <c r="M334">
        <v>0.46929542878955599</v>
      </c>
      <c r="N334">
        <f>1-_xlfn.PERCENTRANK.INC(I$2:I$4359,I334)</f>
        <v>0.97199999999999998</v>
      </c>
      <c r="O334">
        <f>1-_xlfn.PERCENTRANK.INC(J$2:J$4359,J334)</f>
        <v>0.46799999999999997</v>
      </c>
      <c r="P334">
        <f>1-_xlfn.PERCENTRANK.INC(K$2:K$4359,K334)</f>
        <v>0.47399999999999998</v>
      </c>
      <c r="Q334">
        <f>_xlfn.PERCENTRANK.INC(L$2:L$4359,L334)</f>
        <v>0.18</v>
      </c>
      <c r="R334">
        <f>((N334+P334)/2+Q334)/2</f>
        <v>0.45150000000000001</v>
      </c>
      <c r="S334">
        <v>6</v>
      </c>
      <c r="T334">
        <v>7</v>
      </c>
      <c r="U334">
        <v>0</v>
      </c>
      <c r="V334">
        <v>0</v>
      </c>
      <c r="W334">
        <v>0</v>
      </c>
      <c r="X334">
        <v>2</v>
      </c>
      <c r="Y334">
        <v>0</v>
      </c>
      <c r="Z334">
        <v>0</v>
      </c>
      <c r="AA334">
        <v>1</v>
      </c>
      <c r="AB334" s="4">
        <v>205.27699530124599</v>
      </c>
      <c r="AC334">
        <v>6.2510000000000003</v>
      </c>
      <c r="AD334">
        <v>18</v>
      </c>
      <c r="AE334">
        <v>2</v>
      </c>
      <c r="AF334">
        <v>0</v>
      </c>
      <c r="AG334">
        <v>1</v>
      </c>
      <c r="AH334">
        <v>1</v>
      </c>
      <c r="AI334">
        <v>0</v>
      </c>
      <c r="AJ334">
        <v>0</v>
      </c>
      <c r="AK334" s="4">
        <v>0.266666666666666</v>
      </c>
      <c r="AL334">
        <v>15</v>
      </c>
      <c r="AM334">
        <v>0</v>
      </c>
      <c r="AN334">
        <v>0</v>
      </c>
      <c r="AO334" s="4">
        <v>78.207499999999897</v>
      </c>
      <c r="AP334">
        <v>32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2</v>
      </c>
      <c r="AY334">
        <v>0</v>
      </c>
      <c r="AZ334">
        <v>0</v>
      </c>
      <c r="BA334">
        <v>32</v>
      </c>
      <c r="BB334">
        <v>0</v>
      </c>
      <c r="BC334">
        <v>0</v>
      </c>
      <c r="BD334">
        <v>0</v>
      </c>
      <c r="BE334">
        <v>0</v>
      </c>
      <c r="BF334" s="4">
        <v>40.129999999999903</v>
      </c>
      <c r="BG334" s="4">
        <v>10.887170020002401</v>
      </c>
      <c r="BH334" s="4">
        <v>0.98412745503117705</v>
      </c>
      <c r="BI334" s="4">
        <v>10.062764242927701</v>
      </c>
      <c r="BJ334" s="4">
        <v>13.066666666666601</v>
      </c>
      <c r="BK334">
        <v>5.915</v>
      </c>
      <c r="BL334" s="4">
        <v>164</v>
      </c>
      <c r="BM334" s="4">
        <v>163</v>
      </c>
      <c r="BN334">
        <v>211.98030090332</v>
      </c>
      <c r="BO334">
        <v>215.47918701171801</v>
      </c>
      <c r="BP334">
        <v>214.43003845214801</v>
      </c>
      <c r="BQ334">
        <v>0</v>
      </c>
      <c r="BR334">
        <v>1</v>
      </c>
      <c r="BS334">
        <v>1</v>
      </c>
    </row>
    <row r="335" spans="1:71" x14ac:dyDescent="0.35">
      <c r="A335" t="s">
        <v>169</v>
      </c>
      <c r="B335" t="s">
        <v>170</v>
      </c>
      <c r="C335" t="s">
        <v>171</v>
      </c>
      <c r="D335" t="s">
        <v>17</v>
      </c>
      <c r="E335">
        <v>334</v>
      </c>
      <c r="F335">
        <v>-3.7</v>
      </c>
      <c r="G335">
        <v>-5.8299965900000004</v>
      </c>
      <c r="H335">
        <v>-6</v>
      </c>
      <c r="I335">
        <f>0-F335</f>
        <v>3.7</v>
      </c>
      <c r="J335">
        <f>0-G335</f>
        <v>5.8299965900000004</v>
      </c>
      <c r="K335">
        <f>0-H335</f>
        <v>6</v>
      </c>
      <c r="L335">
        <v>0.82591912274521695</v>
      </c>
      <c r="M335">
        <v>0.56642328343484705</v>
      </c>
      <c r="N335">
        <f>1-_xlfn.PERCENTRANK.INC(I$2:I$4359,I335)</f>
        <v>0.93399999999999994</v>
      </c>
      <c r="O335">
        <f>1-_xlfn.PERCENTRANK.INC(J$2:J$4359,J335)</f>
        <v>0.71</v>
      </c>
      <c r="P335">
        <f>1-_xlfn.PERCENTRANK.INC(K$2:K$4359,K335)</f>
        <v>0.6</v>
      </c>
      <c r="Q335">
        <f>_xlfn.PERCENTRANK.INC(L$2:L$4359,L335)</f>
        <v>5.8999999999999997E-2</v>
      </c>
      <c r="R335">
        <f>((N335+P335)/2+Q335)/2</f>
        <v>0.41299999999999992</v>
      </c>
      <c r="S335">
        <v>6</v>
      </c>
      <c r="T335">
        <v>7</v>
      </c>
      <c r="U335">
        <v>0</v>
      </c>
      <c r="V335">
        <v>0</v>
      </c>
      <c r="W335">
        <v>0</v>
      </c>
      <c r="X335">
        <v>2</v>
      </c>
      <c r="Y335">
        <v>0</v>
      </c>
      <c r="Z335">
        <v>0</v>
      </c>
      <c r="AA335">
        <v>1</v>
      </c>
      <c r="AB335" s="4">
        <v>205.27699530124599</v>
      </c>
      <c r="AC335">
        <v>6.2510000000000003</v>
      </c>
      <c r="AD335">
        <v>18</v>
      </c>
      <c r="AE335">
        <v>2</v>
      </c>
      <c r="AF335">
        <v>0</v>
      </c>
      <c r="AG335">
        <v>1</v>
      </c>
      <c r="AH335">
        <v>1</v>
      </c>
      <c r="AI335">
        <v>0</v>
      </c>
      <c r="AJ335">
        <v>0</v>
      </c>
      <c r="AK335" s="4">
        <v>0.266666666666666</v>
      </c>
      <c r="AL335">
        <v>15</v>
      </c>
      <c r="AM335">
        <v>0</v>
      </c>
      <c r="AN335">
        <v>0</v>
      </c>
      <c r="AO335" s="4">
        <v>78.207499999999897</v>
      </c>
      <c r="AP335">
        <v>32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2</v>
      </c>
      <c r="AY335">
        <v>0</v>
      </c>
      <c r="AZ335">
        <v>0</v>
      </c>
      <c r="BA335">
        <v>32</v>
      </c>
      <c r="BB335">
        <v>0</v>
      </c>
      <c r="BC335">
        <v>0</v>
      </c>
      <c r="BD335">
        <v>0</v>
      </c>
      <c r="BE335">
        <v>0</v>
      </c>
      <c r="BF335" s="4">
        <v>40.129999999999903</v>
      </c>
      <c r="BG335" s="4">
        <v>10.887170020002401</v>
      </c>
      <c r="BH335" s="4">
        <v>0.98412745503117705</v>
      </c>
      <c r="BI335" s="4">
        <v>10.062764242927701</v>
      </c>
      <c r="BJ335" s="4">
        <v>13.066666666666601</v>
      </c>
      <c r="BK335">
        <v>5.915</v>
      </c>
      <c r="BL335" s="4">
        <v>164</v>
      </c>
      <c r="BM335" s="4">
        <v>163</v>
      </c>
      <c r="BN335">
        <v>215.453201293945</v>
      </c>
      <c r="BO335">
        <v>215.65829467773401</v>
      </c>
      <c r="BP335">
        <v>215.08619689941401</v>
      </c>
      <c r="BQ335">
        <v>0</v>
      </c>
      <c r="BR335">
        <v>0</v>
      </c>
      <c r="BS335">
        <v>0</v>
      </c>
    </row>
    <row r="336" spans="1:71" x14ac:dyDescent="0.35">
      <c r="A336" t="s">
        <v>169</v>
      </c>
      <c r="B336" t="s">
        <v>170</v>
      </c>
      <c r="C336" t="s">
        <v>171</v>
      </c>
      <c r="D336" t="s">
        <v>17</v>
      </c>
      <c r="E336">
        <v>335</v>
      </c>
      <c r="F336">
        <v>-3.58</v>
      </c>
      <c r="G336">
        <v>-5.8531570400000001</v>
      </c>
      <c r="H336">
        <v>-5.8</v>
      </c>
      <c r="I336">
        <f>0-F336</f>
        <v>3.58</v>
      </c>
      <c r="J336">
        <f>0-G336</f>
        <v>5.8531570400000001</v>
      </c>
      <c r="K336">
        <f>0-H336</f>
        <v>5.8</v>
      </c>
      <c r="L336">
        <v>1.02009283694251</v>
      </c>
      <c r="M336">
        <v>0.17530019844297101</v>
      </c>
      <c r="N336">
        <f>1-_xlfn.PERCENTRANK.INC(I$2:I$4359,I336)</f>
        <v>0.95599999999999996</v>
      </c>
      <c r="O336">
        <f>1-_xlfn.PERCENTRANK.INC(J$2:J$4359,J336)</f>
        <v>0.69799999999999995</v>
      </c>
      <c r="P336">
        <f>1-_xlfn.PERCENTRANK.INC(K$2:K$4359,K336)</f>
        <v>0.71500000000000008</v>
      </c>
      <c r="Q336">
        <f>_xlfn.PERCENTRANK.INC(L$2:L$4359,L336)</f>
        <v>0.11600000000000001</v>
      </c>
      <c r="R336">
        <f>((N336+P336)/2+Q336)/2</f>
        <v>0.47575000000000001</v>
      </c>
      <c r="S336">
        <v>6</v>
      </c>
      <c r="T336">
        <v>7</v>
      </c>
      <c r="U336">
        <v>0</v>
      </c>
      <c r="V336">
        <v>0</v>
      </c>
      <c r="W336">
        <v>0</v>
      </c>
      <c r="X336">
        <v>2</v>
      </c>
      <c r="Y336">
        <v>0</v>
      </c>
      <c r="Z336">
        <v>0</v>
      </c>
      <c r="AA336">
        <v>1</v>
      </c>
      <c r="AB336" s="4">
        <v>205.27699530124599</v>
      </c>
      <c r="AC336">
        <v>6.2510000000000003</v>
      </c>
      <c r="AD336">
        <v>18</v>
      </c>
      <c r="AE336">
        <v>2</v>
      </c>
      <c r="AF336">
        <v>0</v>
      </c>
      <c r="AG336">
        <v>1</v>
      </c>
      <c r="AH336">
        <v>1</v>
      </c>
      <c r="AI336">
        <v>0</v>
      </c>
      <c r="AJ336">
        <v>0</v>
      </c>
      <c r="AK336" s="4">
        <v>0.266666666666666</v>
      </c>
      <c r="AL336">
        <v>15</v>
      </c>
      <c r="AM336">
        <v>0</v>
      </c>
      <c r="AN336">
        <v>0</v>
      </c>
      <c r="AO336" s="4">
        <v>78.207499999999897</v>
      </c>
      <c r="AP336">
        <v>32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2</v>
      </c>
      <c r="AY336">
        <v>0</v>
      </c>
      <c r="AZ336">
        <v>0</v>
      </c>
      <c r="BA336">
        <v>32</v>
      </c>
      <c r="BB336">
        <v>0</v>
      </c>
      <c r="BC336">
        <v>0</v>
      </c>
      <c r="BD336">
        <v>0</v>
      </c>
      <c r="BE336">
        <v>0</v>
      </c>
      <c r="BF336" s="4">
        <v>40.129999999999903</v>
      </c>
      <c r="BG336" s="4">
        <v>10.887170020002401</v>
      </c>
      <c r="BH336" s="4">
        <v>0.98412745503117705</v>
      </c>
      <c r="BI336" s="4">
        <v>10.062764242927701</v>
      </c>
      <c r="BJ336" s="4">
        <v>13.066666666666601</v>
      </c>
      <c r="BK336">
        <v>5.915</v>
      </c>
      <c r="BL336" s="4">
        <v>164</v>
      </c>
      <c r="BM336" s="4">
        <v>163</v>
      </c>
      <c r="BN336">
        <v>215.35546875</v>
      </c>
      <c r="BO336">
        <v>215.210205078125</v>
      </c>
      <c r="BP336">
        <v>215.44062805175699</v>
      </c>
      <c r="BQ336">
        <v>0</v>
      </c>
      <c r="BR336">
        <v>0</v>
      </c>
      <c r="BS336">
        <v>0</v>
      </c>
    </row>
    <row r="337" spans="1:71" x14ac:dyDescent="0.35">
      <c r="A337" t="s">
        <v>2027</v>
      </c>
      <c r="B337" t="s">
        <v>2028</v>
      </c>
      <c r="C337" t="s">
        <v>12</v>
      </c>
      <c r="D337" t="s">
        <v>384</v>
      </c>
      <c r="E337">
        <v>336</v>
      </c>
      <c r="F337">
        <v>-3.87</v>
      </c>
      <c r="G337">
        <v>-5.9835047699999997</v>
      </c>
      <c r="H337">
        <v>-6</v>
      </c>
      <c r="I337">
        <f>0-F337</f>
        <v>3.87</v>
      </c>
      <c r="J337">
        <f>0-G337</f>
        <v>5.9835047699999997</v>
      </c>
      <c r="K337">
        <f>0-H337</f>
        <v>6</v>
      </c>
      <c r="L337">
        <v>2.42269037229861</v>
      </c>
      <c r="M337">
        <v>1.69513010119331</v>
      </c>
      <c r="N337">
        <f>1-_xlfn.PERCENTRANK.INC(I$2:I$4359,I337)</f>
        <v>0.89600000000000002</v>
      </c>
      <c r="O337">
        <f>1-_xlfn.PERCENTRANK.INC(J$2:J$4359,J337)</f>
        <v>0.61899999999999999</v>
      </c>
      <c r="P337">
        <f>1-_xlfn.PERCENTRANK.INC(K$2:K$4359,K337)</f>
        <v>0.6</v>
      </c>
      <c r="Q337">
        <f>_xlfn.PERCENTRANK.INC(L$2:L$4359,L337)</f>
        <v>0.74199999999999999</v>
      </c>
      <c r="R337">
        <f>((N337+P337)/2+Q337)/2</f>
        <v>0.745</v>
      </c>
      <c r="S337">
        <v>11</v>
      </c>
      <c r="T337">
        <v>5</v>
      </c>
      <c r="U337">
        <v>1</v>
      </c>
      <c r="V337">
        <v>0</v>
      </c>
      <c r="W337">
        <v>0</v>
      </c>
      <c r="X337">
        <v>2</v>
      </c>
      <c r="Y337">
        <v>0</v>
      </c>
      <c r="Z337">
        <v>0</v>
      </c>
      <c r="AA337">
        <v>2</v>
      </c>
      <c r="AB337" s="4">
        <v>289.76199340820301</v>
      </c>
      <c r="AC337">
        <v>6.7088000000000001</v>
      </c>
      <c r="AD337">
        <v>19</v>
      </c>
      <c r="AE337">
        <v>3</v>
      </c>
      <c r="AF337">
        <v>0</v>
      </c>
      <c r="AG337">
        <v>0</v>
      </c>
      <c r="AH337">
        <v>0</v>
      </c>
      <c r="AI337">
        <v>0</v>
      </c>
      <c r="AJ337">
        <v>0</v>
      </c>
      <c r="AK337" s="4">
        <v>0.238095238095238</v>
      </c>
      <c r="AL337">
        <v>21</v>
      </c>
      <c r="AM337">
        <v>1</v>
      </c>
      <c r="AN337">
        <v>0</v>
      </c>
      <c r="AO337" s="4">
        <v>96.346499999999907</v>
      </c>
      <c r="AP337">
        <v>36</v>
      </c>
      <c r="AQ337">
        <v>1</v>
      </c>
      <c r="AR337">
        <v>0</v>
      </c>
      <c r="AS337">
        <v>0</v>
      </c>
      <c r="AT337">
        <v>1</v>
      </c>
      <c r="AU337">
        <v>0</v>
      </c>
      <c r="AV337">
        <v>0</v>
      </c>
      <c r="AW337">
        <v>1</v>
      </c>
      <c r="AX337">
        <v>2</v>
      </c>
      <c r="AY337">
        <v>0</v>
      </c>
      <c r="AZ337">
        <v>0</v>
      </c>
      <c r="BA337">
        <v>37</v>
      </c>
      <c r="BB337">
        <v>0</v>
      </c>
      <c r="BC337">
        <v>0</v>
      </c>
      <c r="BD337">
        <v>0</v>
      </c>
      <c r="BE337">
        <v>0</v>
      </c>
      <c r="BF337" s="4">
        <v>39.19</v>
      </c>
      <c r="BG337" s="4">
        <v>11.8718761578741</v>
      </c>
      <c r="BH337">
        <v>1.0838567488531601</v>
      </c>
      <c r="BI337">
        <v>9.9533627672068992</v>
      </c>
      <c r="BJ337" s="4">
        <v>16.371882086167801</v>
      </c>
      <c r="BK337">
        <v>7.8520408163265296</v>
      </c>
      <c r="BL337" s="4">
        <v>182</v>
      </c>
      <c r="BM337" s="4">
        <v>191</v>
      </c>
      <c r="BN337">
        <v>263.79602050781199</v>
      </c>
      <c r="BO337">
        <v>268.74700927734301</v>
      </c>
      <c r="BP337">
        <v>268.94927978515602</v>
      </c>
      <c r="BQ337">
        <v>2</v>
      </c>
      <c r="BR337">
        <v>1</v>
      </c>
      <c r="BS337">
        <v>1</v>
      </c>
    </row>
    <row r="338" spans="1:71" x14ac:dyDescent="0.35">
      <c r="A338" t="s">
        <v>2027</v>
      </c>
      <c r="B338" t="s">
        <v>2028</v>
      </c>
      <c r="C338" t="s">
        <v>12</v>
      </c>
      <c r="D338" t="s">
        <v>384</v>
      </c>
      <c r="E338">
        <v>337</v>
      </c>
      <c r="F338">
        <v>-5.07</v>
      </c>
      <c r="G338">
        <v>-6.0227737399999999</v>
      </c>
      <c r="H338">
        <v>-6</v>
      </c>
      <c r="I338">
        <f>0-F338</f>
        <v>5.07</v>
      </c>
      <c r="J338">
        <f>0-G338</f>
        <v>6.0227737399999999</v>
      </c>
      <c r="K338">
        <f>0-H338</f>
        <v>6</v>
      </c>
      <c r="L338">
        <v>2.4152229545470001</v>
      </c>
      <c r="M338">
        <v>1.6606855852817499</v>
      </c>
      <c r="N338">
        <f>1-_xlfn.PERCENTRANK.INC(I$2:I$4359,I338)</f>
        <v>0.31999999999999995</v>
      </c>
      <c r="O338">
        <f>1-_xlfn.PERCENTRANK.INC(J$2:J$4359,J338)</f>
        <v>0.59799999999999998</v>
      </c>
      <c r="P338">
        <f>1-_xlfn.PERCENTRANK.INC(K$2:K$4359,K338)</f>
        <v>0.6</v>
      </c>
      <c r="Q338">
        <f>_xlfn.PERCENTRANK.INC(L$2:L$4359,L338)</f>
        <v>0.73799999999999999</v>
      </c>
      <c r="R338">
        <f>((N338+P338)/2+Q338)/2</f>
        <v>0.59899999999999998</v>
      </c>
      <c r="S338">
        <v>11</v>
      </c>
      <c r="T338">
        <v>5</v>
      </c>
      <c r="U338">
        <v>1</v>
      </c>
      <c r="V338">
        <v>0</v>
      </c>
      <c r="W338">
        <v>0</v>
      </c>
      <c r="X338">
        <v>2</v>
      </c>
      <c r="Y338">
        <v>0</v>
      </c>
      <c r="Z338">
        <v>0</v>
      </c>
      <c r="AA338">
        <v>2</v>
      </c>
      <c r="AB338" s="4">
        <v>289.76199340820301</v>
      </c>
      <c r="AC338">
        <v>6.7088000000000001</v>
      </c>
      <c r="AD338">
        <v>19</v>
      </c>
      <c r="AE338">
        <v>3</v>
      </c>
      <c r="AF338">
        <v>0</v>
      </c>
      <c r="AG338">
        <v>0</v>
      </c>
      <c r="AH338">
        <v>0</v>
      </c>
      <c r="AI338">
        <v>0</v>
      </c>
      <c r="AJ338">
        <v>0</v>
      </c>
      <c r="AK338" s="4">
        <v>0.238095238095238</v>
      </c>
      <c r="AL338">
        <v>21</v>
      </c>
      <c r="AM338">
        <v>1</v>
      </c>
      <c r="AN338">
        <v>0</v>
      </c>
      <c r="AO338" s="4">
        <v>96.346499999999907</v>
      </c>
      <c r="AP338">
        <v>36</v>
      </c>
      <c r="AQ338">
        <v>1</v>
      </c>
      <c r="AR338">
        <v>0</v>
      </c>
      <c r="AS338">
        <v>0</v>
      </c>
      <c r="AT338">
        <v>1</v>
      </c>
      <c r="AU338">
        <v>0</v>
      </c>
      <c r="AV338">
        <v>0</v>
      </c>
      <c r="AW338">
        <v>1</v>
      </c>
      <c r="AX338">
        <v>2</v>
      </c>
      <c r="AY338">
        <v>0</v>
      </c>
      <c r="AZ338">
        <v>0</v>
      </c>
      <c r="BA338">
        <v>37</v>
      </c>
      <c r="BB338">
        <v>0</v>
      </c>
      <c r="BC338">
        <v>0</v>
      </c>
      <c r="BD338">
        <v>0</v>
      </c>
      <c r="BE338">
        <v>0</v>
      </c>
      <c r="BF338" s="4">
        <v>39.19</v>
      </c>
      <c r="BG338" s="4">
        <v>11.8718761578741</v>
      </c>
      <c r="BH338">
        <v>1.0838567488531601</v>
      </c>
      <c r="BI338">
        <v>9.9533627672068992</v>
      </c>
      <c r="BJ338" s="4">
        <v>16.371882086167801</v>
      </c>
      <c r="BK338">
        <v>7.8520408163265296</v>
      </c>
      <c r="BL338" s="4">
        <v>182</v>
      </c>
      <c r="BM338" s="4">
        <v>191</v>
      </c>
      <c r="BN338">
        <v>273.64520263671801</v>
      </c>
      <c r="BO338">
        <v>269.64059448242102</v>
      </c>
      <c r="BP338">
        <v>269.20153808593699</v>
      </c>
      <c r="BQ338">
        <v>1</v>
      </c>
      <c r="BR338">
        <v>1</v>
      </c>
      <c r="BS338">
        <v>1</v>
      </c>
    </row>
    <row r="339" spans="1:71" x14ac:dyDescent="0.35">
      <c r="A339" t="s">
        <v>2027</v>
      </c>
      <c r="B339" t="s">
        <v>2028</v>
      </c>
      <c r="C339" t="s">
        <v>12</v>
      </c>
      <c r="D339" t="s">
        <v>384</v>
      </c>
      <c r="E339">
        <v>338</v>
      </c>
      <c r="F339">
        <v>-4.96</v>
      </c>
      <c r="G339">
        <v>-6.0315418200000002</v>
      </c>
      <c r="H339">
        <v>-6</v>
      </c>
      <c r="I339">
        <f>0-F339</f>
        <v>4.96</v>
      </c>
      <c r="J339">
        <f>0-G339</f>
        <v>6.0315418200000002</v>
      </c>
      <c r="K339">
        <f>0-H339</f>
        <v>6</v>
      </c>
      <c r="L339">
        <v>2.5512098006506299</v>
      </c>
      <c r="M339">
        <v>1.7555402263683699</v>
      </c>
      <c r="N339">
        <f>1-_xlfn.PERCENTRANK.INC(I$2:I$4359,I339)</f>
        <v>0.378</v>
      </c>
      <c r="O339">
        <f>1-_xlfn.PERCENTRANK.INC(J$2:J$4359,J339)</f>
        <v>0.59200000000000008</v>
      </c>
      <c r="P339">
        <f>1-_xlfn.PERCENTRANK.INC(K$2:K$4359,K339)</f>
        <v>0.6</v>
      </c>
      <c r="Q339">
        <f>_xlfn.PERCENTRANK.INC(L$2:L$4359,L339)</f>
        <v>0.78400000000000003</v>
      </c>
      <c r="R339">
        <f>((N339+P339)/2+Q339)/2</f>
        <v>0.63650000000000007</v>
      </c>
      <c r="S339">
        <v>11</v>
      </c>
      <c r="T339">
        <v>5</v>
      </c>
      <c r="U339">
        <v>1</v>
      </c>
      <c r="V339">
        <v>0</v>
      </c>
      <c r="W339">
        <v>0</v>
      </c>
      <c r="X339">
        <v>2</v>
      </c>
      <c r="Y339">
        <v>0</v>
      </c>
      <c r="Z339">
        <v>0</v>
      </c>
      <c r="AA339">
        <v>2</v>
      </c>
      <c r="AB339" s="4">
        <v>289.76199340820301</v>
      </c>
      <c r="AC339">
        <v>6.7088000000000001</v>
      </c>
      <c r="AD339">
        <v>19</v>
      </c>
      <c r="AE339">
        <v>3</v>
      </c>
      <c r="AF339">
        <v>0</v>
      </c>
      <c r="AG339">
        <v>0</v>
      </c>
      <c r="AH339">
        <v>0</v>
      </c>
      <c r="AI339">
        <v>0</v>
      </c>
      <c r="AJ339">
        <v>0</v>
      </c>
      <c r="AK339" s="4">
        <v>0.238095238095238</v>
      </c>
      <c r="AL339">
        <v>21</v>
      </c>
      <c r="AM339">
        <v>1</v>
      </c>
      <c r="AN339">
        <v>0</v>
      </c>
      <c r="AO339" s="4">
        <v>96.346499999999907</v>
      </c>
      <c r="AP339">
        <v>36</v>
      </c>
      <c r="AQ339">
        <v>1</v>
      </c>
      <c r="AR339">
        <v>0</v>
      </c>
      <c r="AS339">
        <v>0</v>
      </c>
      <c r="AT339">
        <v>1</v>
      </c>
      <c r="AU339">
        <v>0</v>
      </c>
      <c r="AV339">
        <v>0</v>
      </c>
      <c r="AW339">
        <v>1</v>
      </c>
      <c r="AX339">
        <v>2</v>
      </c>
      <c r="AY339">
        <v>0</v>
      </c>
      <c r="AZ339">
        <v>0</v>
      </c>
      <c r="BA339">
        <v>37</v>
      </c>
      <c r="BB339">
        <v>0</v>
      </c>
      <c r="BC339">
        <v>0</v>
      </c>
      <c r="BD339">
        <v>0</v>
      </c>
      <c r="BE339">
        <v>0</v>
      </c>
      <c r="BF339" s="4">
        <v>39.19</v>
      </c>
      <c r="BG339" s="4">
        <v>11.8718761578741</v>
      </c>
      <c r="BH339">
        <v>1.0838567488531601</v>
      </c>
      <c r="BI339">
        <v>9.9533627672068992</v>
      </c>
      <c r="BJ339" s="4">
        <v>16.371882086167801</v>
      </c>
      <c r="BK339">
        <v>7.8520408163265296</v>
      </c>
      <c r="BL339" s="4">
        <v>182</v>
      </c>
      <c r="BM339" s="4">
        <v>191</v>
      </c>
      <c r="BN339">
        <v>265.01156616210898</v>
      </c>
      <c r="BO339">
        <v>269.46774291992102</v>
      </c>
      <c r="BP339">
        <v>270.03024291992102</v>
      </c>
      <c r="BQ339">
        <v>3</v>
      </c>
      <c r="BR339">
        <v>1</v>
      </c>
      <c r="BS339">
        <v>1</v>
      </c>
    </row>
    <row r="340" spans="1:71" x14ac:dyDescent="0.35">
      <c r="A340" t="s">
        <v>1779</v>
      </c>
      <c r="B340" t="s">
        <v>1780</v>
      </c>
      <c r="C340" t="s">
        <v>12</v>
      </c>
      <c r="D340" t="s">
        <v>47</v>
      </c>
      <c r="E340">
        <v>339</v>
      </c>
      <c r="F340">
        <v>-5.16</v>
      </c>
      <c r="G340">
        <v>-6.5394291899999999</v>
      </c>
      <c r="H340">
        <v>-6.2</v>
      </c>
      <c r="I340">
        <f>0-F340</f>
        <v>5.16</v>
      </c>
      <c r="J340">
        <f>0-G340</f>
        <v>6.5394291899999999</v>
      </c>
      <c r="K340">
        <f>0-H340</f>
        <v>6.2</v>
      </c>
      <c r="L340">
        <v>3.0418633513338702</v>
      </c>
      <c r="M340">
        <v>2.0568052711038201</v>
      </c>
      <c r="N340">
        <f>1-_xlfn.PERCENTRANK.INC(I$2:I$4359,I340)</f>
        <v>0.27700000000000002</v>
      </c>
      <c r="O340">
        <f>1-_xlfn.PERCENTRANK.INC(J$2:J$4359,J340)</f>
        <v>0.30500000000000005</v>
      </c>
      <c r="P340">
        <f>1-_xlfn.PERCENTRANK.INC(K$2:K$4359,K340)</f>
        <v>0.47399999999999998</v>
      </c>
      <c r="Q340">
        <f>_xlfn.PERCENTRANK.INC(L$2:L$4359,L340)</f>
        <v>0.94299999999999995</v>
      </c>
      <c r="R340">
        <f>((N340+P340)/2+Q340)/2</f>
        <v>0.65925</v>
      </c>
      <c r="S340">
        <v>12</v>
      </c>
      <c r="T340">
        <v>4</v>
      </c>
      <c r="U340">
        <v>0</v>
      </c>
      <c r="V340">
        <v>1</v>
      </c>
      <c r="W340">
        <v>0</v>
      </c>
      <c r="X340">
        <v>0</v>
      </c>
      <c r="Y340">
        <v>0</v>
      </c>
      <c r="Z340">
        <v>0</v>
      </c>
      <c r="AA340">
        <v>2</v>
      </c>
      <c r="AB340" s="4">
        <v>261.31499350070902</v>
      </c>
      <c r="AC340">
        <v>7.2820999999999998</v>
      </c>
      <c r="AD340">
        <v>17</v>
      </c>
      <c r="AE340">
        <v>0</v>
      </c>
      <c r="AF340">
        <v>1</v>
      </c>
      <c r="AG340">
        <v>0</v>
      </c>
      <c r="AH340">
        <v>0</v>
      </c>
      <c r="AI340">
        <v>0</v>
      </c>
      <c r="AJ340">
        <v>1</v>
      </c>
      <c r="AK340" s="4">
        <v>0.25</v>
      </c>
      <c r="AL340">
        <v>20</v>
      </c>
      <c r="AM340">
        <v>0</v>
      </c>
      <c r="AN340">
        <v>0</v>
      </c>
      <c r="AO340" s="4">
        <v>92.166099999999901</v>
      </c>
      <c r="AP340">
        <v>36</v>
      </c>
      <c r="AQ340">
        <v>2</v>
      </c>
      <c r="AR340">
        <v>0</v>
      </c>
      <c r="AS340">
        <v>0</v>
      </c>
      <c r="AT340">
        <v>0</v>
      </c>
      <c r="AU340">
        <v>0</v>
      </c>
      <c r="AV340">
        <v>2</v>
      </c>
      <c r="AW340">
        <v>1</v>
      </c>
      <c r="AX340">
        <v>0</v>
      </c>
      <c r="AY340">
        <v>0</v>
      </c>
      <c r="AZ340">
        <v>0</v>
      </c>
      <c r="BA340">
        <v>37</v>
      </c>
      <c r="BB340">
        <v>0</v>
      </c>
      <c r="BC340">
        <v>0</v>
      </c>
      <c r="BD340">
        <v>0</v>
      </c>
      <c r="BE340">
        <v>0</v>
      </c>
      <c r="BF340" s="4">
        <v>16.61</v>
      </c>
      <c r="BG340">
        <v>9.4949524762335091</v>
      </c>
      <c r="BH340">
        <v>1.0214751893672001</v>
      </c>
      <c r="BI340">
        <v>8.2953334305804702</v>
      </c>
      <c r="BJ340" s="4">
        <v>15.39</v>
      </c>
      <c r="BK340">
        <v>7.6952662721893397</v>
      </c>
      <c r="BL340" s="4">
        <v>183</v>
      </c>
      <c r="BM340" s="4">
        <v>194</v>
      </c>
      <c r="BN340">
        <v>255.59745788574199</v>
      </c>
      <c r="BO340">
        <v>255.46060180664</v>
      </c>
      <c r="BP340">
        <v>255.40254211425699</v>
      </c>
      <c r="BQ340">
        <v>2</v>
      </c>
      <c r="BR340">
        <v>1</v>
      </c>
      <c r="BS340">
        <v>1</v>
      </c>
    </row>
    <row r="341" spans="1:71" x14ac:dyDescent="0.35">
      <c r="A341" t="s">
        <v>1779</v>
      </c>
      <c r="B341" t="s">
        <v>1780</v>
      </c>
      <c r="C341" t="s">
        <v>12</v>
      </c>
      <c r="D341" t="s">
        <v>47</v>
      </c>
      <c r="E341">
        <v>340</v>
      </c>
      <c r="F341">
        <v>-4.7699999999999996</v>
      </c>
      <c r="G341">
        <v>-6.7350549700000002</v>
      </c>
      <c r="H341">
        <v>-7</v>
      </c>
      <c r="I341">
        <f>0-F341</f>
        <v>4.7699999999999996</v>
      </c>
      <c r="J341">
        <f>0-G341</f>
        <v>6.7350549700000002</v>
      </c>
      <c r="K341">
        <f>0-H341</f>
        <v>7</v>
      </c>
      <c r="L341">
        <v>2.7484337824084002</v>
      </c>
      <c r="M341">
        <v>1.93519111830103</v>
      </c>
      <c r="N341">
        <f>1-_xlfn.PERCENTRANK.INC(I$2:I$4359,I341)</f>
        <v>0.48299999999999998</v>
      </c>
      <c r="O341">
        <f>1-_xlfn.PERCENTRANK.INC(J$2:J$4359,J341)</f>
        <v>0.22499999999999998</v>
      </c>
      <c r="P341">
        <f>1-_xlfn.PERCENTRANK.INC(K$2:K$4359,K341)</f>
        <v>0.129</v>
      </c>
      <c r="Q341">
        <f>_xlfn.PERCENTRANK.INC(L$2:L$4359,L341)</f>
        <v>0.85799999999999998</v>
      </c>
      <c r="R341">
        <f>((N341+P341)/2+Q341)/2</f>
        <v>0.58199999999999996</v>
      </c>
      <c r="S341">
        <v>12</v>
      </c>
      <c r="T341">
        <v>4</v>
      </c>
      <c r="U341">
        <v>0</v>
      </c>
      <c r="V341">
        <v>1</v>
      </c>
      <c r="W341">
        <v>0</v>
      </c>
      <c r="X341">
        <v>0</v>
      </c>
      <c r="Y341">
        <v>0</v>
      </c>
      <c r="Z341">
        <v>0</v>
      </c>
      <c r="AA341">
        <v>2</v>
      </c>
      <c r="AB341" s="4">
        <v>261.31499350070902</v>
      </c>
      <c r="AC341">
        <v>7.2820999999999998</v>
      </c>
      <c r="AD341">
        <v>17</v>
      </c>
      <c r="AE341">
        <v>0</v>
      </c>
      <c r="AF341">
        <v>1</v>
      </c>
      <c r="AG341">
        <v>0</v>
      </c>
      <c r="AH341">
        <v>0</v>
      </c>
      <c r="AI341">
        <v>0</v>
      </c>
      <c r="AJ341">
        <v>1</v>
      </c>
      <c r="AK341" s="4">
        <v>0.25</v>
      </c>
      <c r="AL341">
        <v>20</v>
      </c>
      <c r="AM341">
        <v>0</v>
      </c>
      <c r="AN341">
        <v>0</v>
      </c>
      <c r="AO341" s="4">
        <v>92.166099999999901</v>
      </c>
      <c r="AP341">
        <v>36</v>
      </c>
      <c r="AQ341">
        <v>2</v>
      </c>
      <c r="AR341">
        <v>0</v>
      </c>
      <c r="AS341">
        <v>0</v>
      </c>
      <c r="AT341">
        <v>0</v>
      </c>
      <c r="AU341">
        <v>0</v>
      </c>
      <c r="AV341">
        <v>2</v>
      </c>
      <c r="AW341">
        <v>1</v>
      </c>
      <c r="AX341">
        <v>0</v>
      </c>
      <c r="AY341">
        <v>0</v>
      </c>
      <c r="AZ341">
        <v>0</v>
      </c>
      <c r="BA341">
        <v>37</v>
      </c>
      <c r="BB341">
        <v>0</v>
      </c>
      <c r="BC341">
        <v>0</v>
      </c>
      <c r="BD341">
        <v>0</v>
      </c>
      <c r="BE341">
        <v>0</v>
      </c>
      <c r="BF341" s="4">
        <v>16.61</v>
      </c>
      <c r="BG341">
        <v>9.4949524762335091</v>
      </c>
      <c r="BH341">
        <v>1.0214751893672001</v>
      </c>
      <c r="BI341">
        <v>8.2953334305804702</v>
      </c>
      <c r="BJ341" s="4">
        <v>15.39</v>
      </c>
      <c r="BK341">
        <v>7.6952662721893397</v>
      </c>
      <c r="BL341" s="4">
        <v>183</v>
      </c>
      <c r="BM341" s="4">
        <v>194</v>
      </c>
      <c r="BN341">
        <v>252.06996154785099</v>
      </c>
      <c r="BO341">
        <v>255.17971801757801</v>
      </c>
      <c r="BP341">
        <v>255.70919799804599</v>
      </c>
      <c r="BQ341">
        <v>1</v>
      </c>
      <c r="BR341">
        <v>1</v>
      </c>
      <c r="BS341">
        <v>1</v>
      </c>
    </row>
    <row r="342" spans="1:71" x14ac:dyDescent="0.35">
      <c r="A342" t="s">
        <v>1779</v>
      </c>
      <c r="B342" t="s">
        <v>1780</v>
      </c>
      <c r="C342" t="s">
        <v>12</v>
      </c>
      <c r="D342" t="s">
        <v>47</v>
      </c>
      <c r="E342">
        <v>341</v>
      </c>
      <c r="F342">
        <v>-4.53</v>
      </c>
      <c r="G342">
        <v>-6.4227609599999997</v>
      </c>
      <c r="H342">
        <v>-6.5</v>
      </c>
      <c r="I342">
        <f>0-F342</f>
        <v>4.53</v>
      </c>
      <c r="J342">
        <f>0-G342</f>
        <v>6.4227609599999997</v>
      </c>
      <c r="K342">
        <f>0-H342</f>
        <v>6.5</v>
      </c>
      <c r="L342">
        <v>2.03756645423532</v>
      </c>
      <c r="M342">
        <v>1.3911783831634601</v>
      </c>
      <c r="N342">
        <f>1-_xlfn.PERCENTRANK.INC(I$2:I$4359,I342)</f>
        <v>0.62</v>
      </c>
      <c r="O342">
        <f>1-_xlfn.PERCENTRANK.INC(J$2:J$4359,J342)</f>
        <v>0.36799999999999999</v>
      </c>
      <c r="P342">
        <f>1-_xlfn.PERCENTRANK.INC(K$2:K$4359,K342)</f>
        <v>0.31299999999999994</v>
      </c>
      <c r="Q342">
        <f>_xlfn.PERCENTRANK.INC(L$2:L$4359,L342)</f>
        <v>0.58199999999999996</v>
      </c>
      <c r="R342">
        <f>((N342+P342)/2+Q342)/2</f>
        <v>0.52424999999999999</v>
      </c>
      <c r="S342">
        <v>12</v>
      </c>
      <c r="T342">
        <v>4</v>
      </c>
      <c r="U342">
        <v>0</v>
      </c>
      <c r="V342">
        <v>1</v>
      </c>
      <c r="W342">
        <v>0</v>
      </c>
      <c r="X342">
        <v>0</v>
      </c>
      <c r="Y342">
        <v>0</v>
      </c>
      <c r="Z342">
        <v>0</v>
      </c>
      <c r="AA342">
        <v>2</v>
      </c>
      <c r="AB342" s="4">
        <v>261.31499350070902</v>
      </c>
      <c r="AC342">
        <v>7.2820999999999998</v>
      </c>
      <c r="AD342">
        <v>17</v>
      </c>
      <c r="AE342">
        <v>0</v>
      </c>
      <c r="AF342">
        <v>1</v>
      </c>
      <c r="AG342">
        <v>0</v>
      </c>
      <c r="AH342">
        <v>0</v>
      </c>
      <c r="AI342">
        <v>0</v>
      </c>
      <c r="AJ342">
        <v>1</v>
      </c>
      <c r="AK342" s="4">
        <v>0.25</v>
      </c>
      <c r="AL342">
        <v>20</v>
      </c>
      <c r="AM342">
        <v>0</v>
      </c>
      <c r="AN342">
        <v>0</v>
      </c>
      <c r="AO342" s="4">
        <v>92.166099999999901</v>
      </c>
      <c r="AP342">
        <v>36</v>
      </c>
      <c r="AQ342">
        <v>2</v>
      </c>
      <c r="AR342">
        <v>0</v>
      </c>
      <c r="AS342">
        <v>0</v>
      </c>
      <c r="AT342">
        <v>0</v>
      </c>
      <c r="AU342">
        <v>0</v>
      </c>
      <c r="AV342">
        <v>2</v>
      </c>
      <c r="AW342">
        <v>1</v>
      </c>
      <c r="AX342">
        <v>0</v>
      </c>
      <c r="AY342">
        <v>0</v>
      </c>
      <c r="AZ342">
        <v>0</v>
      </c>
      <c r="BA342">
        <v>37</v>
      </c>
      <c r="BB342">
        <v>0</v>
      </c>
      <c r="BC342">
        <v>0</v>
      </c>
      <c r="BD342">
        <v>0</v>
      </c>
      <c r="BE342">
        <v>0</v>
      </c>
      <c r="BF342" s="4">
        <v>16.61</v>
      </c>
      <c r="BG342">
        <v>9.4949524762335091</v>
      </c>
      <c r="BH342">
        <v>1.0214751893672001</v>
      </c>
      <c r="BI342">
        <v>8.2953334305804702</v>
      </c>
      <c r="BJ342" s="4">
        <v>15.39</v>
      </c>
      <c r="BK342">
        <v>7.6952662721893397</v>
      </c>
      <c r="BL342" s="4">
        <v>183</v>
      </c>
      <c r="BM342" s="4">
        <v>194</v>
      </c>
      <c r="BN342">
        <v>249.94584655761699</v>
      </c>
      <c r="BO342">
        <v>255.00172424316401</v>
      </c>
      <c r="BP342">
        <v>254.11521911621</v>
      </c>
      <c r="BQ342">
        <v>1</v>
      </c>
      <c r="BR342">
        <v>1</v>
      </c>
      <c r="BS342">
        <v>1</v>
      </c>
    </row>
    <row r="343" spans="1:71" x14ac:dyDescent="0.35">
      <c r="A343" t="s">
        <v>2231</v>
      </c>
      <c r="B343" t="s">
        <v>2232</v>
      </c>
      <c r="C343" t="s">
        <v>12</v>
      </c>
      <c r="D343" t="s">
        <v>47</v>
      </c>
      <c r="E343">
        <v>342</v>
      </c>
      <c r="F343">
        <v>-4.9400000000000004</v>
      </c>
      <c r="G343">
        <v>-7.4076266300000002</v>
      </c>
      <c r="H343">
        <v>-7.4</v>
      </c>
      <c r="I343">
        <f>0-F343</f>
        <v>4.9400000000000004</v>
      </c>
      <c r="J343">
        <f>0-G343</f>
        <v>7.4076266300000002</v>
      </c>
      <c r="K343">
        <f>0-H343</f>
        <v>7.4</v>
      </c>
      <c r="L343">
        <v>3.0138654159221598</v>
      </c>
      <c r="M343">
        <v>2.1187683721228998</v>
      </c>
      <c r="N343">
        <f>1-_xlfn.PERCENTRANK.INC(I$2:I$4359,I343)</f>
        <v>0.39</v>
      </c>
      <c r="O343">
        <f>1-_xlfn.PERCENTRANK.INC(J$2:J$4359,J343)</f>
        <v>4.7000000000000042E-2</v>
      </c>
      <c r="P343">
        <f>1-_xlfn.PERCENTRANK.INC(K$2:K$4359,K343)</f>
        <v>4.500000000000004E-2</v>
      </c>
      <c r="Q343">
        <f>_xlfn.PERCENTRANK.INC(L$2:L$4359,L343)</f>
        <v>0.93600000000000005</v>
      </c>
      <c r="R343">
        <f>((N343+P343)/2+Q343)/2</f>
        <v>0.5767500000000001</v>
      </c>
      <c r="S343">
        <v>20</v>
      </c>
      <c r="T343">
        <v>0</v>
      </c>
      <c r="U343">
        <v>1</v>
      </c>
      <c r="V343">
        <v>0</v>
      </c>
      <c r="W343">
        <v>2</v>
      </c>
      <c r="X343">
        <v>0</v>
      </c>
      <c r="Y343">
        <v>0</v>
      </c>
      <c r="Z343">
        <v>0</v>
      </c>
      <c r="AA343">
        <v>4</v>
      </c>
      <c r="AB343" s="4">
        <v>309.408993124961</v>
      </c>
      <c r="AC343">
        <v>8.5827000000000009</v>
      </c>
      <c r="AD343">
        <v>25</v>
      </c>
      <c r="AE343">
        <v>2</v>
      </c>
      <c r="AF343">
        <v>1</v>
      </c>
      <c r="AG343">
        <v>0</v>
      </c>
      <c r="AH343">
        <v>0</v>
      </c>
      <c r="AI343">
        <v>0</v>
      </c>
      <c r="AJ343">
        <v>1</v>
      </c>
      <c r="AK343" s="4">
        <v>0.115384615384615</v>
      </c>
      <c r="AL343">
        <v>26</v>
      </c>
      <c r="AM343">
        <v>2</v>
      </c>
      <c r="AN343">
        <v>0</v>
      </c>
      <c r="AO343" s="4">
        <v>113.130299999999</v>
      </c>
      <c r="AP343">
        <v>46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1</v>
      </c>
      <c r="AX343">
        <v>2</v>
      </c>
      <c r="AY343">
        <v>0</v>
      </c>
      <c r="AZ343">
        <v>0</v>
      </c>
      <c r="BA343">
        <v>49</v>
      </c>
      <c r="BB343">
        <v>0</v>
      </c>
      <c r="BC343">
        <v>0</v>
      </c>
      <c r="BD343">
        <v>0</v>
      </c>
      <c r="BE343">
        <v>0</v>
      </c>
      <c r="BF343" s="4">
        <v>35.07</v>
      </c>
      <c r="BG343" s="4">
        <v>11.9498553195418</v>
      </c>
      <c r="BH343">
        <v>1.02412252029575</v>
      </c>
      <c r="BI343" s="4">
        <v>10.668384478148999</v>
      </c>
      <c r="BJ343" s="4">
        <v>16.467455621301699</v>
      </c>
      <c r="BK343">
        <v>7.4861111111111098</v>
      </c>
      <c r="BL343" s="4">
        <v>253</v>
      </c>
      <c r="BM343" s="4">
        <v>284</v>
      </c>
      <c r="BN343">
        <v>288.11572265625</v>
      </c>
      <c r="BO343">
        <v>292.81976318359301</v>
      </c>
      <c r="BP343">
        <v>292.18099975585898</v>
      </c>
      <c r="BQ343">
        <v>3</v>
      </c>
      <c r="BR343">
        <v>3</v>
      </c>
      <c r="BS343">
        <v>3</v>
      </c>
    </row>
    <row r="344" spans="1:71" x14ac:dyDescent="0.35">
      <c r="A344" t="s">
        <v>63</v>
      </c>
      <c r="B344" t="s">
        <v>64</v>
      </c>
      <c r="C344" t="s">
        <v>12</v>
      </c>
      <c r="D344" t="s">
        <v>65</v>
      </c>
      <c r="E344">
        <v>343</v>
      </c>
      <c r="F344">
        <v>-5.13</v>
      </c>
      <c r="G344">
        <v>-7.0245709400000003</v>
      </c>
      <c r="H344">
        <v>-7</v>
      </c>
      <c r="I344">
        <f>0-F344</f>
        <v>5.13</v>
      </c>
      <c r="J344">
        <f>0-G344</f>
        <v>7.0245709400000003</v>
      </c>
      <c r="K344">
        <f>0-H344</f>
        <v>7</v>
      </c>
      <c r="L344">
        <v>0.93604260297841502</v>
      </c>
      <c r="M344">
        <v>0.27683824171536903</v>
      </c>
      <c r="N344">
        <f>1-_xlfn.PERCENTRANK.INC(I$2:I$4359,I344)</f>
        <v>0.29000000000000004</v>
      </c>
      <c r="O344">
        <f>1-_xlfn.PERCENTRANK.INC(J$2:J$4359,J344)</f>
        <v>0.122</v>
      </c>
      <c r="P344">
        <f>1-_xlfn.PERCENTRANK.INC(K$2:K$4359,K344)</f>
        <v>0.129</v>
      </c>
      <c r="Q344">
        <f>_xlfn.PERCENTRANK.INC(L$2:L$4359,L344)</f>
        <v>8.6999999999999994E-2</v>
      </c>
      <c r="R344">
        <f>((N344+P344)/2+Q344)/2</f>
        <v>0.14824999999999999</v>
      </c>
      <c r="S344">
        <v>12</v>
      </c>
      <c r="T344">
        <v>4</v>
      </c>
      <c r="U344">
        <v>0</v>
      </c>
      <c r="V344">
        <v>1</v>
      </c>
      <c r="W344">
        <v>0</v>
      </c>
      <c r="X344">
        <v>0</v>
      </c>
      <c r="Y344">
        <v>0</v>
      </c>
      <c r="Z344">
        <v>0</v>
      </c>
      <c r="AA344">
        <v>2</v>
      </c>
      <c r="AB344" s="4">
        <v>259.77999424934302</v>
      </c>
      <c r="AC344">
        <v>7.7803000000000004</v>
      </c>
      <c r="AD344">
        <v>18</v>
      </c>
      <c r="AE344">
        <v>0</v>
      </c>
      <c r="AF344">
        <v>1</v>
      </c>
      <c r="AG344">
        <v>0</v>
      </c>
      <c r="AH344">
        <v>0</v>
      </c>
      <c r="AI344">
        <v>0</v>
      </c>
      <c r="AJ344">
        <v>1</v>
      </c>
      <c r="AK344" s="4">
        <v>0.26315789473684198</v>
      </c>
      <c r="AL344">
        <v>19</v>
      </c>
      <c r="AM344">
        <v>0</v>
      </c>
      <c r="AN344">
        <v>0</v>
      </c>
      <c r="AO344" s="4">
        <v>98.317099999999897</v>
      </c>
      <c r="AP344">
        <v>36</v>
      </c>
      <c r="AQ344">
        <v>1</v>
      </c>
      <c r="AR344">
        <v>0</v>
      </c>
      <c r="AS344">
        <v>0</v>
      </c>
      <c r="AT344">
        <v>1</v>
      </c>
      <c r="AU344">
        <v>0</v>
      </c>
      <c r="AV344">
        <v>0</v>
      </c>
      <c r="AW344">
        <v>1</v>
      </c>
      <c r="AX344">
        <v>0</v>
      </c>
      <c r="AY344">
        <v>0</v>
      </c>
      <c r="AZ344">
        <v>0</v>
      </c>
      <c r="BA344">
        <v>37</v>
      </c>
      <c r="BB344">
        <v>0</v>
      </c>
      <c r="BC344">
        <v>0</v>
      </c>
      <c r="BD344">
        <v>0</v>
      </c>
      <c r="BE344">
        <v>0</v>
      </c>
      <c r="BF344" s="4">
        <v>16.61</v>
      </c>
      <c r="BG344" s="4">
        <v>11.598599334026</v>
      </c>
      <c r="BH344">
        <v>1.01540219900275</v>
      </c>
      <c r="BI344" s="4">
        <v>10.422665171906599</v>
      </c>
      <c r="BJ344" s="4">
        <v>14.409972299168899</v>
      </c>
      <c r="BK344">
        <v>7.55555555555555</v>
      </c>
      <c r="BL344" s="4">
        <v>182</v>
      </c>
      <c r="BM344" s="4">
        <v>191</v>
      </c>
      <c r="BN344">
        <v>253.76301574707</v>
      </c>
      <c r="BO344">
        <v>255.35388183593699</v>
      </c>
      <c r="BP344">
        <v>257.03619384765602</v>
      </c>
      <c r="BQ344">
        <v>1</v>
      </c>
      <c r="BR344">
        <v>1</v>
      </c>
      <c r="BS344">
        <v>1</v>
      </c>
    </row>
    <row r="345" spans="1:71" x14ac:dyDescent="0.35">
      <c r="A345" t="s">
        <v>63</v>
      </c>
      <c r="B345" t="s">
        <v>64</v>
      </c>
      <c r="C345" t="s">
        <v>12</v>
      </c>
      <c r="D345" t="s">
        <v>65</v>
      </c>
      <c r="E345">
        <v>344</v>
      </c>
      <c r="F345">
        <v>-4.7</v>
      </c>
      <c r="G345">
        <v>-7.0108308800000003</v>
      </c>
      <c r="H345">
        <v>-7</v>
      </c>
      <c r="I345">
        <f>0-F345</f>
        <v>4.7</v>
      </c>
      <c r="J345">
        <f>0-G345</f>
        <v>7.0108308800000003</v>
      </c>
      <c r="K345">
        <f>0-H345</f>
        <v>7</v>
      </c>
      <c r="L345">
        <v>0.81697972551343601</v>
      </c>
      <c r="M345">
        <v>0.52491163837353505</v>
      </c>
      <c r="N345">
        <f>1-_xlfn.PERCENTRANK.INC(I$2:I$4359,I345)</f>
        <v>0.52200000000000002</v>
      </c>
      <c r="O345">
        <f>1-_xlfn.PERCENTRANK.INC(J$2:J$4359,J345)</f>
        <v>0.126</v>
      </c>
      <c r="P345">
        <f>1-_xlfn.PERCENTRANK.INC(K$2:K$4359,K345)</f>
        <v>0.129</v>
      </c>
      <c r="Q345">
        <f>_xlfn.PERCENTRANK.INC(L$2:L$4359,L345)</f>
        <v>5.6000000000000001E-2</v>
      </c>
      <c r="R345">
        <f>((N345+P345)/2+Q345)/2</f>
        <v>0.19075</v>
      </c>
      <c r="S345">
        <v>12</v>
      </c>
      <c r="T345">
        <v>4</v>
      </c>
      <c r="U345">
        <v>0</v>
      </c>
      <c r="V345">
        <v>1</v>
      </c>
      <c r="W345">
        <v>0</v>
      </c>
      <c r="X345">
        <v>0</v>
      </c>
      <c r="Y345">
        <v>0</v>
      </c>
      <c r="Z345">
        <v>0</v>
      </c>
      <c r="AA345">
        <v>2</v>
      </c>
      <c r="AB345" s="4">
        <v>259.77999424934302</v>
      </c>
      <c r="AC345">
        <v>7.7803000000000004</v>
      </c>
      <c r="AD345">
        <v>18</v>
      </c>
      <c r="AE345">
        <v>0</v>
      </c>
      <c r="AF345">
        <v>1</v>
      </c>
      <c r="AG345">
        <v>0</v>
      </c>
      <c r="AH345">
        <v>0</v>
      </c>
      <c r="AI345">
        <v>0</v>
      </c>
      <c r="AJ345">
        <v>1</v>
      </c>
      <c r="AK345" s="4">
        <v>0.26315789473684198</v>
      </c>
      <c r="AL345">
        <v>19</v>
      </c>
      <c r="AM345">
        <v>0</v>
      </c>
      <c r="AN345">
        <v>0</v>
      </c>
      <c r="AO345" s="4">
        <v>98.317099999999897</v>
      </c>
      <c r="AP345">
        <v>36</v>
      </c>
      <c r="AQ345">
        <v>1</v>
      </c>
      <c r="AR345">
        <v>0</v>
      </c>
      <c r="AS345">
        <v>0</v>
      </c>
      <c r="AT345">
        <v>1</v>
      </c>
      <c r="AU345">
        <v>0</v>
      </c>
      <c r="AV345">
        <v>0</v>
      </c>
      <c r="AW345">
        <v>1</v>
      </c>
      <c r="AX345">
        <v>0</v>
      </c>
      <c r="AY345">
        <v>0</v>
      </c>
      <c r="AZ345">
        <v>0</v>
      </c>
      <c r="BA345">
        <v>37</v>
      </c>
      <c r="BB345">
        <v>0</v>
      </c>
      <c r="BC345">
        <v>0</v>
      </c>
      <c r="BD345">
        <v>0</v>
      </c>
      <c r="BE345">
        <v>0</v>
      </c>
      <c r="BF345" s="4">
        <v>16.61</v>
      </c>
      <c r="BG345" s="4">
        <v>11.598599334026</v>
      </c>
      <c r="BH345">
        <v>1.01540219900275</v>
      </c>
      <c r="BI345" s="4">
        <v>10.422665171906599</v>
      </c>
      <c r="BJ345" s="4">
        <v>14.409972299168899</v>
      </c>
      <c r="BK345">
        <v>7.55555555555555</v>
      </c>
      <c r="BL345" s="4">
        <v>182</v>
      </c>
      <c r="BM345" s="4">
        <v>191</v>
      </c>
      <c r="BN345">
        <v>258.27349853515602</v>
      </c>
      <c r="BO345">
        <v>257.46603393554602</v>
      </c>
      <c r="BP345">
        <v>258.573150634765</v>
      </c>
      <c r="BQ345">
        <v>0</v>
      </c>
      <c r="BR345">
        <v>1</v>
      </c>
      <c r="BS345">
        <v>1</v>
      </c>
    </row>
    <row r="346" spans="1:71" x14ac:dyDescent="0.35">
      <c r="A346" t="s">
        <v>63</v>
      </c>
      <c r="B346" t="s">
        <v>64</v>
      </c>
      <c r="C346" t="s">
        <v>12</v>
      </c>
      <c r="D346" t="s">
        <v>65</v>
      </c>
      <c r="E346">
        <v>345</v>
      </c>
      <c r="F346">
        <v>-4.5999999999999996</v>
      </c>
      <c r="G346">
        <v>-6.5401806799999997</v>
      </c>
      <c r="H346">
        <v>-6.5</v>
      </c>
      <c r="I346">
        <f>0-F346</f>
        <v>4.5999999999999996</v>
      </c>
      <c r="J346">
        <f>0-G346</f>
        <v>6.5401806799999997</v>
      </c>
      <c r="K346">
        <f>0-H346</f>
        <v>6.5</v>
      </c>
      <c r="L346">
        <v>1.3133759011731101</v>
      </c>
      <c r="M346">
        <v>0.891717673304948</v>
      </c>
      <c r="N346">
        <f>1-_xlfn.PERCENTRANK.INC(I$2:I$4359,I346)</f>
        <v>0.57499999999999996</v>
      </c>
      <c r="O346">
        <f>1-_xlfn.PERCENTRANK.INC(J$2:J$4359,J346)</f>
        <v>0.30400000000000005</v>
      </c>
      <c r="P346">
        <f>1-_xlfn.PERCENTRANK.INC(K$2:K$4359,K346)</f>
        <v>0.31299999999999994</v>
      </c>
      <c r="Q346">
        <f>_xlfn.PERCENTRANK.INC(L$2:L$4359,L346)</f>
        <v>0.252</v>
      </c>
      <c r="R346">
        <f>((N346+P346)/2+Q346)/2</f>
        <v>0.34799999999999998</v>
      </c>
      <c r="S346">
        <v>12</v>
      </c>
      <c r="T346">
        <v>4</v>
      </c>
      <c r="U346">
        <v>0</v>
      </c>
      <c r="V346">
        <v>1</v>
      </c>
      <c r="W346">
        <v>0</v>
      </c>
      <c r="X346">
        <v>0</v>
      </c>
      <c r="Y346">
        <v>0</v>
      </c>
      <c r="Z346">
        <v>0</v>
      </c>
      <c r="AA346">
        <v>2</v>
      </c>
      <c r="AB346" s="4">
        <v>259.77999424934302</v>
      </c>
      <c r="AC346">
        <v>7.7803000000000004</v>
      </c>
      <c r="AD346">
        <v>18</v>
      </c>
      <c r="AE346">
        <v>0</v>
      </c>
      <c r="AF346">
        <v>1</v>
      </c>
      <c r="AG346">
        <v>0</v>
      </c>
      <c r="AH346">
        <v>0</v>
      </c>
      <c r="AI346">
        <v>0</v>
      </c>
      <c r="AJ346">
        <v>1</v>
      </c>
      <c r="AK346" s="4">
        <v>0.26315789473684198</v>
      </c>
      <c r="AL346">
        <v>19</v>
      </c>
      <c r="AM346">
        <v>0</v>
      </c>
      <c r="AN346">
        <v>0</v>
      </c>
      <c r="AO346" s="4">
        <v>98.317099999999897</v>
      </c>
      <c r="AP346">
        <v>36</v>
      </c>
      <c r="AQ346">
        <v>1</v>
      </c>
      <c r="AR346">
        <v>0</v>
      </c>
      <c r="AS346">
        <v>0</v>
      </c>
      <c r="AT346">
        <v>1</v>
      </c>
      <c r="AU346">
        <v>0</v>
      </c>
      <c r="AV346">
        <v>0</v>
      </c>
      <c r="AW346">
        <v>1</v>
      </c>
      <c r="AX346">
        <v>0</v>
      </c>
      <c r="AY346">
        <v>0</v>
      </c>
      <c r="AZ346">
        <v>0</v>
      </c>
      <c r="BA346">
        <v>37</v>
      </c>
      <c r="BB346">
        <v>0</v>
      </c>
      <c r="BC346">
        <v>0</v>
      </c>
      <c r="BD346">
        <v>0</v>
      </c>
      <c r="BE346">
        <v>0</v>
      </c>
      <c r="BF346" s="4">
        <v>16.61</v>
      </c>
      <c r="BG346" s="4">
        <v>11.598599334026</v>
      </c>
      <c r="BH346">
        <v>1.01540219900275</v>
      </c>
      <c r="BI346" s="4">
        <v>10.422665171906599</v>
      </c>
      <c r="BJ346" s="4">
        <v>14.409972299168899</v>
      </c>
      <c r="BK346">
        <v>7.55555555555555</v>
      </c>
      <c r="BL346" s="4">
        <v>182</v>
      </c>
      <c r="BM346" s="4">
        <v>191</v>
      </c>
      <c r="BN346">
        <v>256.02194213867102</v>
      </c>
      <c r="BO346">
        <v>259.46026611328102</v>
      </c>
      <c r="BP346">
        <v>258.61843872070301</v>
      </c>
      <c r="BQ346">
        <v>0</v>
      </c>
      <c r="BR346">
        <v>0</v>
      </c>
      <c r="BS346">
        <v>0</v>
      </c>
    </row>
    <row r="347" spans="1:71" x14ac:dyDescent="0.35">
      <c r="A347" t="s">
        <v>1925</v>
      </c>
      <c r="B347" t="s">
        <v>1926</v>
      </c>
      <c r="C347" t="s">
        <v>12</v>
      </c>
      <c r="D347" t="s">
        <v>47</v>
      </c>
      <c r="E347">
        <v>346</v>
      </c>
      <c r="F347">
        <v>-4.12</v>
      </c>
      <c r="G347">
        <v>-6.4504432700000001</v>
      </c>
      <c r="H347">
        <v>-6.4</v>
      </c>
      <c r="I347">
        <f>0-F347</f>
        <v>4.12</v>
      </c>
      <c r="J347">
        <f>0-G347</f>
        <v>6.4504432700000001</v>
      </c>
      <c r="K347">
        <f>0-H347</f>
        <v>6.4</v>
      </c>
      <c r="L347">
        <v>2.4155290055532901</v>
      </c>
      <c r="M347">
        <v>1.6789010602168799</v>
      </c>
      <c r="N347">
        <f>1-_xlfn.PERCENTRANK.INC(I$2:I$4359,I347)</f>
        <v>0.81600000000000006</v>
      </c>
      <c r="O347">
        <f>1-_xlfn.PERCENTRANK.INC(J$2:J$4359,J347)</f>
        <v>0.35199999999999998</v>
      </c>
      <c r="P347">
        <f>1-_xlfn.PERCENTRANK.INC(K$2:K$4359,K347)</f>
        <v>0.36199999999999999</v>
      </c>
      <c r="Q347">
        <f>_xlfn.PERCENTRANK.INC(L$2:L$4359,L347)</f>
        <v>0.73799999999999999</v>
      </c>
      <c r="R347">
        <f>((N347+P347)/2+Q347)/2</f>
        <v>0.66349999999999998</v>
      </c>
      <c r="S347">
        <v>17</v>
      </c>
      <c r="T347">
        <v>4</v>
      </c>
      <c r="U347">
        <v>1</v>
      </c>
      <c r="V347">
        <v>0</v>
      </c>
      <c r="W347">
        <v>0</v>
      </c>
      <c r="X347">
        <v>2</v>
      </c>
      <c r="Y347">
        <v>0</v>
      </c>
      <c r="Z347">
        <v>0</v>
      </c>
      <c r="AA347">
        <v>3</v>
      </c>
      <c r="AB347" s="4">
        <v>323.43599283695198</v>
      </c>
      <c r="AC347">
        <v>8.8412999999999897</v>
      </c>
      <c r="AD347">
        <v>27</v>
      </c>
      <c r="AE347">
        <v>2</v>
      </c>
      <c r="AF347">
        <v>1</v>
      </c>
      <c r="AG347">
        <v>1</v>
      </c>
      <c r="AH347">
        <v>0</v>
      </c>
      <c r="AI347">
        <v>0</v>
      </c>
      <c r="AJ347">
        <v>1</v>
      </c>
      <c r="AK347" s="4">
        <v>0.23076923076923</v>
      </c>
      <c r="AL347">
        <v>26</v>
      </c>
      <c r="AM347">
        <v>1</v>
      </c>
      <c r="AN347">
        <v>0</v>
      </c>
      <c r="AO347" s="4">
        <v>121.585899999999</v>
      </c>
      <c r="AP347">
        <v>49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1</v>
      </c>
      <c r="AX347">
        <v>2</v>
      </c>
      <c r="AY347">
        <v>0</v>
      </c>
      <c r="AZ347">
        <v>0</v>
      </c>
      <c r="BA347">
        <v>51</v>
      </c>
      <c r="BB347">
        <v>0</v>
      </c>
      <c r="BC347">
        <v>0</v>
      </c>
      <c r="BD347">
        <v>0</v>
      </c>
      <c r="BE347">
        <v>0</v>
      </c>
      <c r="BF347" s="4">
        <v>30.74</v>
      </c>
      <c r="BG347" s="4">
        <v>10.599012103437699</v>
      </c>
      <c r="BH347">
        <v>1.06360958207527</v>
      </c>
      <c r="BI347">
        <v>8.9651340887296094</v>
      </c>
      <c r="BJ347" s="4">
        <v>18.781065088757298</v>
      </c>
      <c r="BK347">
        <v>9.6297577854671204</v>
      </c>
      <c r="BL347" s="4">
        <v>259</v>
      </c>
      <c r="BM347" s="4">
        <v>277</v>
      </c>
      <c r="BN347">
        <v>308.68438720703102</v>
      </c>
      <c r="BO347">
        <v>305.42626953125</v>
      </c>
      <c r="BP347">
        <v>304.69525146484301</v>
      </c>
      <c r="BQ347">
        <v>1</v>
      </c>
      <c r="BR347">
        <v>1</v>
      </c>
      <c r="BS347">
        <v>1</v>
      </c>
    </row>
    <row r="348" spans="1:71" x14ac:dyDescent="0.35">
      <c r="A348" t="s">
        <v>1925</v>
      </c>
      <c r="B348" t="s">
        <v>1926</v>
      </c>
      <c r="C348" t="s">
        <v>12</v>
      </c>
      <c r="D348" t="s">
        <v>47</v>
      </c>
      <c r="E348">
        <v>347</v>
      </c>
      <c r="F348">
        <v>-4.17</v>
      </c>
      <c r="G348">
        <v>-6.7228403099999996</v>
      </c>
      <c r="H348">
        <v>-6.8</v>
      </c>
      <c r="I348">
        <f>0-F348</f>
        <v>4.17</v>
      </c>
      <c r="J348">
        <f>0-G348</f>
        <v>6.7228403099999996</v>
      </c>
      <c r="K348">
        <f>0-H348</f>
        <v>6.8</v>
      </c>
      <c r="L348">
        <v>2.24052230987088</v>
      </c>
      <c r="M348">
        <v>1.57095060572811</v>
      </c>
      <c r="N348">
        <f>1-_xlfn.PERCENTRANK.INC(I$2:I$4359,I348)</f>
        <v>0.79400000000000004</v>
      </c>
      <c r="O348">
        <f>1-_xlfn.PERCENTRANK.INC(J$2:J$4359,J348)</f>
        <v>0.22899999999999998</v>
      </c>
      <c r="P348">
        <f>1-_xlfn.PERCENTRANK.INC(K$2:K$4359,K348)</f>
        <v>0.19399999999999995</v>
      </c>
      <c r="Q348">
        <f>_xlfn.PERCENTRANK.INC(L$2:L$4359,L348)</f>
        <v>0.67300000000000004</v>
      </c>
      <c r="R348">
        <f>((N348+P348)/2+Q348)/2</f>
        <v>0.58350000000000002</v>
      </c>
      <c r="S348">
        <v>17</v>
      </c>
      <c r="T348">
        <v>4</v>
      </c>
      <c r="U348">
        <v>1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3</v>
      </c>
      <c r="AB348" s="4">
        <v>323.43599283695198</v>
      </c>
      <c r="AC348">
        <v>8.8412999999999897</v>
      </c>
      <c r="AD348">
        <v>27</v>
      </c>
      <c r="AE348">
        <v>2</v>
      </c>
      <c r="AF348">
        <v>1</v>
      </c>
      <c r="AG348">
        <v>1</v>
      </c>
      <c r="AH348">
        <v>0</v>
      </c>
      <c r="AI348">
        <v>0</v>
      </c>
      <c r="AJ348">
        <v>1</v>
      </c>
      <c r="AK348" s="4">
        <v>0.23076923076923</v>
      </c>
      <c r="AL348">
        <v>26</v>
      </c>
      <c r="AM348">
        <v>1</v>
      </c>
      <c r="AN348">
        <v>0</v>
      </c>
      <c r="AO348" s="4">
        <v>121.585899999999</v>
      </c>
      <c r="AP348">
        <v>49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</v>
      </c>
      <c r="AX348">
        <v>2</v>
      </c>
      <c r="AY348">
        <v>0</v>
      </c>
      <c r="AZ348">
        <v>0</v>
      </c>
      <c r="BA348">
        <v>51</v>
      </c>
      <c r="BB348">
        <v>0</v>
      </c>
      <c r="BC348">
        <v>0</v>
      </c>
      <c r="BD348">
        <v>0</v>
      </c>
      <c r="BE348">
        <v>0</v>
      </c>
      <c r="BF348" s="4">
        <v>30.74</v>
      </c>
      <c r="BG348" s="4">
        <v>10.599012103437699</v>
      </c>
      <c r="BH348">
        <v>1.06360958207527</v>
      </c>
      <c r="BI348">
        <v>8.9651340887296094</v>
      </c>
      <c r="BJ348" s="4">
        <v>18.781065088757298</v>
      </c>
      <c r="BK348">
        <v>9.6297577854671204</v>
      </c>
      <c r="BL348" s="4">
        <v>259</v>
      </c>
      <c r="BM348" s="4">
        <v>277</v>
      </c>
      <c r="BN348">
        <v>309.66302490234301</v>
      </c>
      <c r="BO348">
        <v>308.74856567382801</v>
      </c>
      <c r="BP348">
        <v>308.53201293945301</v>
      </c>
      <c r="BQ348">
        <v>1</v>
      </c>
      <c r="BR348">
        <v>3</v>
      </c>
      <c r="BS348">
        <v>3</v>
      </c>
    </row>
    <row r="349" spans="1:71" x14ac:dyDescent="0.35">
      <c r="A349" t="s">
        <v>1925</v>
      </c>
      <c r="B349" t="s">
        <v>1926</v>
      </c>
      <c r="C349" t="s">
        <v>12</v>
      </c>
      <c r="D349" t="s">
        <v>47</v>
      </c>
      <c r="E349">
        <v>348</v>
      </c>
      <c r="F349">
        <v>-3.98</v>
      </c>
      <c r="G349">
        <v>-6.7512612299999999</v>
      </c>
      <c r="H349">
        <v>-6.8</v>
      </c>
      <c r="I349">
        <f>0-F349</f>
        <v>3.98</v>
      </c>
      <c r="J349">
        <f>0-G349</f>
        <v>6.7512612299999999</v>
      </c>
      <c r="K349">
        <f>0-H349</f>
        <v>6.8</v>
      </c>
      <c r="L349">
        <v>2.3816344824827</v>
      </c>
      <c r="M349">
        <v>0.72928207061192296</v>
      </c>
      <c r="N349">
        <f>1-_xlfn.PERCENTRANK.INC(I$2:I$4359,I349)</f>
        <v>0.86499999999999999</v>
      </c>
      <c r="O349">
        <f>1-_xlfn.PERCENTRANK.INC(J$2:J$4359,J349)</f>
        <v>0.21799999999999997</v>
      </c>
      <c r="P349">
        <f>1-_xlfn.PERCENTRANK.INC(K$2:K$4359,K349)</f>
        <v>0.19399999999999995</v>
      </c>
      <c r="Q349">
        <f>_xlfn.PERCENTRANK.INC(L$2:L$4359,L349)</f>
        <v>0.72499999999999998</v>
      </c>
      <c r="R349">
        <f>((N349+P349)/2+Q349)/2</f>
        <v>0.62724999999999997</v>
      </c>
      <c r="S349">
        <v>17</v>
      </c>
      <c r="T349">
        <v>4</v>
      </c>
      <c r="U349">
        <v>1</v>
      </c>
      <c r="V349">
        <v>0</v>
      </c>
      <c r="W349">
        <v>0</v>
      </c>
      <c r="X349">
        <v>2</v>
      </c>
      <c r="Y349">
        <v>0</v>
      </c>
      <c r="Z349">
        <v>0</v>
      </c>
      <c r="AA349">
        <v>3</v>
      </c>
      <c r="AB349" s="4">
        <v>323.43599283695198</v>
      </c>
      <c r="AC349">
        <v>8.8412999999999897</v>
      </c>
      <c r="AD349">
        <v>27</v>
      </c>
      <c r="AE349">
        <v>2</v>
      </c>
      <c r="AF349">
        <v>1</v>
      </c>
      <c r="AG349">
        <v>1</v>
      </c>
      <c r="AH349">
        <v>0</v>
      </c>
      <c r="AI349">
        <v>0</v>
      </c>
      <c r="AJ349">
        <v>1</v>
      </c>
      <c r="AK349" s="4">
        <v>0.23076923076923</v>
      </c>
      <c r="AL349">
        <v>26</v>
      </c>
      <c r="AM349">
        <v>1</v>
      </c>
      <c r="AN349">
        <v>0</v>
      </c>
      <c r="AO349" s="4">
        <v>121.585899999999</v>
      </c>
      <c r="AP349">
        <v>49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1</v>
      </c>
      <c r="AX349">
        <v>2</v>
      </c>
      <c r="AY349">
        <v>0</v>
      </c>
      <c r="AZ349">
        <v>0</v>
      </c>
      <c r="BA349">
        <v>51</v>
      </c>
      <c r="BB349">
        <v>0</v>
      </c>
      <c r="BC349">
        <v>0</v>
      </c>
      <c r="BD349">
        <v>0</v>
      </c>
      <c r="BE349">
        <v>0</v>
      </c>
      <c r="BF349" s="4">
        <v>30.74</v>
      </c>
      <c r="BG349" s="4">
        <v>10.599012103437699</v>
      </c>
      <c r="BH349">
        <v>1.06360958207527</v>
      </c>
      <c r="BI349">
        <v>8.9651340887296094</v>
      </c>
      <c r="BJ349" s="4">
        <v>18.781065088757298</v>
      </c>
      <c r="BK349">
        <v>9.6297577854671204</v>
      </c>
      <c r="BL349" s="4">
        <v>259</v>
      </c>
      <c r="BM349" s="4">
        <v>277</v>
      </c>
      <c r="BN349">
        <v>306.70248413085898</v>
      </c>
      <c r="BO349">
        <v>307.14227294921801</v>
      </c>
      <c r="BP349">
        <v>308.462890625</v>
      </c>
      <c r="BQ349">
        <v>1</v>
      </c>
      <c r="BR349">
        <v>3</v>
      </c>
      <c r="BS349">
        <v>3</v>
      </c>
    </row>
    <row r="350" spans="1:71" x14ac:dyDescent="0.35">
      <c r="A350" t="s">
        <v>208</v>
      </c>
      <c r="B350" t="s">
        <v>209</v>
      </c>
      <c r="C350" t="s">
        <v>12</v>
      </c>
      <c r="D350" t="s">
        <v>80</v>
      </c>
      <c r="E350">
        <v>349</v>
      </c>
      <c r="F350">
        <v>-3.79</v>
      </c>
      <c r="G350">
        <v>-7.0010118500000003</v>
      </c>
      <c r="H350">
        <v>-7</v>
      </c>
      <c r="I350">
        <f>0-F350</f>
        <v>3.79</v>
      </c>
      <c r="J350">
        <f>0-G350</f>
        <v>7.0010118500000003</v>
      </c>
      <c r="K350">
        <f>0-H350</f>
        <v>7</v>
      </c>
      <c r="L350">
        <v>1.47428366014032</v>
      </c>
      <c r="M350">
        <v>0.26713317631419398</v>
      </c>
      <c r="N350">
        <f>1-_xlfn.PERCENTRANK.INC(I$2:I$4359,I350)</f>
        <v>0.91500000000000004</v>
      </c>
      <c r="O350">
        <f>1-_xlfn.PERCENTRANK.INC(J$2:J$4359,J350)</f>
        <v>0.13</v>
      </c>
      <c r="P350">
        <f>1-_xlfn.PERCENTRANK.INC(K$2:K$4359,K350)</f>
        <v>0.129</v>
      </c>
      <c r="Q350">
        <f>_xlfn.PERCENTRANK.INC(L$2:L$4359,L350)</f>
        <v>0.33100000000000002</v>
      </c>
      <c r="R350">
        <f>((N350+P350)/2+Q350)/2</f>
        <v>0.42649999999999999</v>
      </c>
      <c r="S350">
        <v>12</v>
      </c>
      <c r="T350">
        <v>3</v>
      </c>
      <c r="U350">
        <v>0</v>
      </c>
      <c r="V350">
        <v>0</v>
      </c>
      <c r="W350">
        <v>0</v>
      </c>
      <c r="X350">
        <v>2</v>
      </c>
      <c r="Y350">
        <v>0</v>
      </c>
      <c r="Z350">
        <v>0</v>
      </c>
      <c r="AA350">
        <v>2</v>
      </c>
      <c r="AB350" s="4">
        <v>243.256993770599</v>
      </c>
      <c r="AC350">
        <v>5.6210000000000004</v>
      </c>
      <c r="AD350">
        <v>13</v>
      </c>
      <c r="AE350">
        <v>2</v>
      </c>
      <c r="AF350">
        <v>0</v>
      </c>
      <c r="AG350">
        <v>1</v>
      </c>
      <c r="AH350">
        <v>1</v>
      </c>
      <c r="AI350">
        <v>0</v>
      </c>
      <c r="AJ350">
        <v>0</v>
      </c>
      <c r="AK350" s="4">
        <v>0.157894736842105</v>
      </c>
      <c r="AL350">
        <v>19</v>
      </c>
      <c r="AM350">
        <v>0</v>
      </c>
      <c r="AN350">
        <v>0</v>
      </c>
      <c r="AO350" s="4">
        <v>78.929499999999905</v>
      </c>
      <c r="AP350">
        <v>30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1</v>
      </c>
      <c r="AW350">
        <v>0</v>
      </c>
      <c r="AX350">
        <v>2</v>
      </c>
      <c r="AY350">
        <v>0</v>
      </c>
      <c r="AZ350">
        <v>0</v>
      </c>
      <c r="BA350">
        <v>31</v>
      </c>
      <c r="BB350">
        <v>0</v>
      </c>
      <c r="BC350">
        <v>0</v>
      </c>
      <c r="BD350">
        <v>0</v>
      </c>
      <c r="BE350">
        <v>0</v>
      </c>
      <c r="BF350" s="4">
        <v>40.129999999999903</v>
      </c>
      <c r="BG350" s="4">
        <v>11.410563677704101</v>
      </c>
      <c r="BH350" s="4">
        <v>0.98208040623396697</v>
      </c>
      <c r="BI350" s="4">
        <v>10.618767267194301</v>
      </c>
      <c r="BJ350" s="4">
        <v>14.409972299168899</v>
      </c>
      <c r="BK350">
        <v>6.4378698224852</v>
      </c>
      <c r="BL350" s="4">
        <v>155</v>
      </c>
      <c r="BM350" s="4">
        <v>169</v>
      </c>
      <c r="BN350">
        <v>228.76403808593699</v>
      </c>
      <c r="BO350">
        <v>228.43827819824199</v>
      </c>
      <c r="BP350">
        <v>230.22361755371</v>
      </c>
      <c r="BQ350">
        <v>1</v>
      </c>
      <c r="BR350">
        <v>2</v>
      </c>
      <c r="BS350">
        <v>2</v>
      </c>
    </row>
    <row r="351" spans="1:71" x14ac:dyDescent="0.35">
      <c r="A351" t="s">
        <v>208</v>
      </c>
      <c r="B351" t="s">
        <v>209</v>
      </c>
      <c r="C351" t="s">
        <v>12</v>
      </c>
      <c r="D351" t="s">
        <v>80</v>
      </c>
      <c r="E351">
        <v>350</v>
      </c>
      <c r="F351">
        <v>-3.5</v>
      </c>
      <c r="G351">
        <v>-5.7157378200000002</v>
      </c>
      <c r="H351">
        <v>-7.2</v>
      </c>
      <c r="I351">
        <f>0-F351</f>
        <v>3.5</v>
      </c>
      <c r="J351">
        <f>0-G351</f>
        <v>5.7157378200000002</v>
      </c>
      <c r="K351">
        <f>0-H351</f>
        <v>7.2</v>
      </c>
      <c r="L351">
        <v>1.37020467711172</v>
      </c>
      <c r="M351">
        <v>0.36352099415512801</v>
      </c>
      <c r="N351">
        <f>1-_xlfn.PERCENTRANK.INC(I$2:I$4359,I351)</f>
        <v>0.96699999999999997</v>
      </c>
      <c r="O351">
        <f>1-_xlfn.PERCENTRANK.INC(J$2:J$4359,J351)</f>
        <v>0.76600000000000001</v>
      </c>
      <c r="P351">
        <f>1-_xlfn.PERCENTRANK.INC(K$2:K$4359,K351)</f>
        <v>7.999999999999996E-2</v>
      </c>
      <c r="Q351">
        <f>_xlfn.PERCENTRANK.INC(L$2:L$4359,L351)</f>
        <v>0.28000000000000003</v>
      </c>
      <c r="R351">
        <f>((N351+P351)/2+Q351)/2</f>
        <v>0.40175</v>
      </c>
      <c r="S351">
        <v>12</v>
      </c>
      <c r="T351">
        <v>3</v>
      </c>
      <c r="U351">
        <v>0</v>
      </c>
      <c r="V351">
        <v>0</v>
      </c>
      <c r="W351">
        <v>0</v>
      </c>
      <c r="X351">
        <v>2</v>
      </c>
      <c r="Y351">
        <v>0</v>
      </c>
      <c r="Z351">
        <v>0</v>
      </c>
      <c r="AA351">
        <v>2</v>
      </c>
      <c r="AB351" s="4">
        <v>243.256993770599</v>
      </c>
      <c r="AC351">
        <v>5.6210000000000004</v>
      </c>
      <c r="AD351">
        <v>13</v>
      </c>
      <c r="AE351">
        <v>2</v>
      </c>
      <c r="AF351">
        <v>0</v>
      </c>
      <c r="AG351">
        <v>1</v>
      </c>
      <c r="AH351">
        <v>1</v>
      </c>
      <c r="AI351">
        <v>0</v>
      </c>
      <c r="AJ351">
        <v>0</v>
      </c>
      <c r="AK351" s="4">
        <v>0.157894736842105</v>
      </c>
      <c r="AL351">
        <v>19</v>
      </c>
      <c r="AM351">
        <v>0</v>
      </c>
      <c r="AN351">
        <v>0</v>
      </c>
      <c r="AO351" s="4">
        <v>78.929499999999905</v>
      </c>
      <c r="AP351">
        <v>30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1</v>
      </c>
      <c r="AW351">
        <v>0</v>
      </c>
      <c r="AX351">
        <v>2</v>
      </c>
      <c r="AY351">
        <v>0</v>
      </c>
      <c r="AZ351">
        <v>0</v>
      </c>
      <c r="BA351">
        <v>31</v>
      </c>
      <c r="BB351">
        <v>0</v>
      </c>
      <c r="BC351">
        <v>0</v>
      </c>
      <c r="BD351">
        <v>0</v>
      </c>
      <c r="BE351">
        <v>0</v>
      </c>
      <c r="BF351" s="4">
        <v>40.129999999999903</v>
      </c>
      <c r="BG351" s="4">
        <v>11.410563677704101</v>
      </c>
      <c r="BH351" s="4">
        <v>0.98208040623396697</v>
      </c>
      <c r="BI351" s="4">
        <v>10.618767267194301</v>
      </c>
      <c r="BJ351" s="4">
        <v>14.409972299168899</v>
      </c>
      <c r="BK351">
        <v>6.4378698224852</v>
      </c>
      <c r="BL351" s="4">
        <v>155</v>
      </c>
      <c r="BM351" s="4">
        <v>169</v>
      </c>
      <c r="BN351">
        <v>233.310775756835</v>
      </c>
      <c r="BO351">
        <v>227.42076110839801</v>
      </c>
      <c r="BP351">
        <v>230.43499755859301</v>
      </c>
      <c r="BQ351">
        <v>0</v>
      </c>
      <c r="BR351">
        <v>0</v>
      </c>
      <c r="BS351">
        <v>0</v>
      </c>
    </row>
    <row r="352" spans="1:71" x14ac:dyDescent="0.35">
      <c r="A352" t="s">
        <v>208</v>
      </c>
      <c r="B352" t="s">
        <v>209</v>
      </c>
      <c r="C352" t="s">
        <v>12</v>
      </c>
      <c r="D352" t="s">
        <v>80</v>
      </c>
      <c r="E352">
        <v>351</v>
      </c>
      <c r="F352">
        <v>-3.69</v>
      </c>
      <c r="G352">
        <v>-7.2231798200000004</v>
      </c>
      <c r="H352">
        <v>-7.1</v>
      </c>
      <c r="I352">
        <f>0-F352</f>
        <v>3.69</v>
      </c>
      <c r="J352">
        <f>0-G352</f>
        <v>7.2231798200000004</v>
      </c>
      <c r="K352">
        <f>0-H352</f>
        <v>7.1</v>
      </c>
      <c r="L352">
        <v>1.1117788154430099</v>
      </c>
      <c r="M352">
        <v>0.16943701652579199</v>
      </c>
      <c r="N352">
        <f>1-_xlfn.PERCENTRANK.INC(I$2:I$4359,I352)</f>
        <v>0.93599999999999994</v>
      </c>
      <c r="O352">
        <f>1-_xlfn.PERCENTRANK.INC(J$2:J$4359,J352)</f>
        <v>7.999999999999996E-2</v>
      </c>
      <c r="P352">
        <f>1-_xlfn.PERCENTRANK.INC(K$2:K$4359,K352)</f>
        <v>0.10099999999999998</v>
      </c>
      <c r="Q352">
        <f>_xlfn.PERCENTRANK.INC(L$2:L$4359,L352)</f>
        <v>0.156</v>
      </c>
      <c r="R352">
        <f>((N352+P352)/2+Q352)/2</f>
        <v>0.33724999999999999</v>
      </c>
      <c r="S352">
        <v>12</v>
      </c>
      <c r="T352">
        <v>3</v>
      </c>
      <c r="U352">
        <v>0</v>
      </c>
      <c r="V352">
        <v>0</v>
      </c>
      <c r="W352">
        <v>0</v>
      </c>
      <c r="X352">
        <v>2</v>
      </c>
      <c r="Y352">
        <v>0</v>
      </c>
      <c r="Z352">
        <v>0</v>
      </c>
      <c r="AA352">
        <v>2</v>
      </c>
      <c r="AB352" s="4">
        <v>243.256993770599</v>
      </c>
      <c r="AC352">
        <v>5.6210000000000004</v>
      </c>
      <c r="AD352">
        <v>13</v>
      </c>
      <c r="AE352">
        <v>2</v>
      </c>
      <c r="AF352">
        <v>0</v>
      </c>
      <c r="AG352">
        <v>1</v>
      </c>
      <c r="AH352">
        <v>1</v>
      </c>
      <c r="AI352">
        <v>0</v>
      </c>
      <c r="AJ352">
        <v>0</v>
      </c>
      <c r="AK352" s="4">
        <v>0.157894736842105</v>
      </c>
      <c r="AL352">
        <v>19</v>
      </c>
      <c r="AM352">
        <v>0</v>
      </c>
      <c r="AN352">
        <v>0</v>
      </c>
      <c r="AO352" s="4">
        <v>78.929499999999905</v>
      </c>
      <c r="AP352">
        <v>30</v>
      </c>
      <c r="AQ352">
        <v>1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0</v>
      </c>
      <c r="AX352">
        <v>2</v>
      </c>
      <c r="AY352">
        <v>0</v>
      </c>
      <c r="AZ352">
        <v>0</v>
      </c>
      <c r="BA352">
        <v>31</v>
      </c>
      <c r="BB352">
        <v>0</v>
      </c>
      <c r="BC352">
        <v>0</v>
      </c>
      <c r="BD352">
        <v>0</v>
      </c>
      <c r="BE352">
        <v>0</v>
      </c>
      <c r="BF352" s="4">
        <v>40.129999999999903</v>
      </c>
      <c r="BG352" s="4">
        <v>11.410563677704101</v>
      </c>
      <c r="BH352" s="4">
        <v>0.98208040623396697</v>
      </c>
      <c r="BI352" s="4">
        <v>10.618767267194301</v>
      </c>
      <c r="BJ352" s="4">
        <v>14.409972299168899</v>
      </c>
      <c r="BK352">
        <v>6.4378698224852</v>
      </c>
      <c r="BL352" s="4">
        <v>155</v>
      </c>
      <c r="BM352" s="4">
        <v>169</v>
      </c>
      <c r="BN352">
        <v>232.247955322265</v>
      </c>
      <c r="BO352">
        <v>230.432693481445</v>
      </c>
      <c r="BP352">
        <v>233.82258605957</v>
      </c>
      <c r="BQ352">
        <v>0</v>
      </c>
      <c r="BR352">
        <v>0</v>
      </c>
      <c r="BS352">
        <v>0</v>
      </c>
    </row>
    <row r="353" spans="1:71" x14ac:dyDescent="0.35">
      <c r="A353" t="s">
        <v>1071</v>
      </c>
      <c r="B353" t="s">
        <v>1072</v>
      </c>
      <c r="C353" t="s">
        <v>12</v>
      </c>
      <c r="D353" t="s">
        <v>17</v>
      </c>
      <c r="E353">
        <v>352</v>
      </c>
      <c r="F353">
        <v>-4.5999999999999996</v>
      </c>
      <c r="G353">
        <v>-6.4016036999999999</v>
      </c>
      <c r="H353">
        <v>-6.4</v>
      </c>
      <c r="I353">
        <f>0-F353</f>
        <v>4.5999999999999996</v>
      </c>
      <c r="J353">
        <f>0-G353</f>
        <v>6.4016036999999999</v>
      </c>
      <c r="K353">
        <f>0-H353</f>
        <v>6.4</v>
      </c>
      <c r="L353">
        <v>1.50247629824407</v>
      </c>
      <c r="M353">
        <v>1.0519784803953001</v>
      </c>
      <c r="N353">
        <f>1-_xlfn.PERCENTRANK.INC(I$2:I$4359,I353)</f>
        <v>0.57499999999999996</v>
      </c>
      <c r="O353">
        <f>1-_xlfn.PERCENTRANK.INC(J$2:J$4359,J353)</f>
        <v>0.38</v>
      </c>
      <c r="P353">
        <f>1-_xlfn.PERCENTRANK.INC(K$2:K$4359,K353)</f>
        <v>0.36199999999999999</v>
      </c>
      <c r="Q353">
        <f>_xlfn.PERCENTRANK.INC(L$2:L$4359,L353)</f>
        <v>0.34100000000000003</v>
      </c>
      <c r="R353">
        <f>((N353+P353)/2+Q353)/2</f>
        <v>0.40475</v>
      </c>
      <c r="S353">
        <v>11</v>
      </c>
      <c r="T353">
        <v>0</v>
      </c>
      <c r="U353">
        <v>3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3</v>
      </c>
      <c r="AB353" s="4">
        <v>187.24599659442899</v>
      </c>
      <c r="AC353">
        <v>3.7453999999999898</v>
      </c>
      <c r="AD353">
        <v>16</v>
      </c>
      <c r="AE353">
        <v>3</v>
      </c>
      <c r="AF353">
        <v>1</v>
      </c>
      <c r="AG353">
        <v>1</v>
      </c>
      <c r="AH353">
        <v>0</v>
      </c>
      <c r="AI353">
        <v>0</v>
      </c>
      <c r="AJ353">
        <v>2</v>
      </c>
      <c r="AK353" s="4">
        <v>6.25E-2</v>
      </c>
      <c r="AL353">
        <v>16</v>
      </c>
      <c r="AM353">
        <v>2</v>
      </c>
      <c r="AN353">
        <v>0</v>
      </c>
      <c r="AO353" s="4">
        <v>62.189</v>
      </c>
      <c r="AP353">
        <v>27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3</v>
      </c>
      <c r="AX353">
        <v>0</v>
      </c>
      <c r="AY353">
        <v>0</v>
      </c>
      <c r="AZ353">
        <v>0</v>
      </c>
      <c r="BA353">
        <v>29</v>
      </c>
      <c r="BB353">
        <v>0</v>
      </c>
      <c r="BC353">
        <v>0</v>
      </c>
      <c r="BD353">
        <v>0</v>
      </c>
      <c r="BE353">
        <v>0</v>
      </c>
      <c r="BF353" s="4">
        <v>27.63</v>
      </c>
      <c r="BG353">
        <v>8.8112988155676906</v>
      </c>
      <c r="BH353">
        <v>1.0068778973999399</v>
      </c>
      <c r="BI353">
        <v>7.7511095817289197</v>
      </c>
      <c r="BJ353">
        <v>9.2421875</v>
      </c>
      <c r="BK353">
        <v>3.8677685950413201</v>
      </c>
      <c r="BL353" s="4">
        <v>149</v>
      </c>
      <c r="BM353" s="4">
        <v>166</v>
      </c>
      <c r="BN353">
        <v>186.44140625</v>
      </c>
      <c r="BO353">
        <v>182.946365356445</v>
      </c>
      <c r="BP353">
        <v>183.69869995117099</v>
      </c>
      <c r="BQ353">
        <v>1</v>
      </c>
      <c r="BR353">
        <v>1</v>
      </c>
      <c r="BS353">
        <v>1</v>
      </c>
    </row>
    <row r="354" spans="1:71" x14ac:dyDescent="0.35">
      <c r="A354" t="s">
        <v>1071</v>
      </c>
      <c r="B354" t="s">
        <v>1072</v>
      </c>
      <c r="C354" t="s">
        <v>12</v>
      </c>
      <c r="D354" t="s">
        <v>17</v>
      </c>
      <c r="E354">
        <v>353</v>
      </c>
      <c r="F354">
        <v>-4.63</v>
      </c>
      <c r="G354">
        <v>-6.4097080200000001</v>
      </c>
      <c r="H354">
        <v>-6.3</v>
      </c>
      <c r="I354">
        <f>0-F354</f>
        <v>4.63</v>
      </c>
      <c r="J354">
        <f>0-G354</f>
        <v>6.4097080200000001</v>
      </c>
      <c r="K354">
        <f>0-H354</f>
        <v>6.3</v>
      </c>
      <c r="L354">
        <v>1.58304949597288</v>
      </c>
      <c r="M354">
        <v>0.90740180917827995</v>
      </c>
      <c r="N354">
        <f>1-_xlfn.PERCENTRANK.INC(I$2:I$4359,I354)</f>
        <v>0.55600000000000005</v>
      </c>
      <c r="O354">
        <f>1-_xlfn.PERCENTRANK.INC(J$2:J$4359,J354)</f>
        <v>0.374</v>
      </c>
      <c r="P354">
        <f>1-_xlfn.PERCENTRANK.INC(K$2:K$4359,K354)</f>
        <v>0.42100000000000004</v>
      </c>
      <c r="Q354">
        <f>_xlfn.PERCENTRANK.INC(L$2:L$4359,L354)</f>
        <v>0.376</v>
      </c>
      <c r="R354">
        <f>((N354+P354)/2+Q354)/2</f>
        <v>0.43225000000000002</v>
      </c>
      <c r="S354">
        <v>11</v>
      </c>
      <c r="T354">
        <v>0</v>
      </c>
      <c r="U354">
        <v>3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3</v>
      </c>
      <c r="AB354" s="4">
        <v>187.24599659442899</v>
      </c>
      <c r="AC354">
        <v>3.7453999999999898</v>
      </c>
      <c r="AD354">
        <v>16</v>
      </c>
      <c r="AE354">
        <v>3</v>
      </c>
      <c r="AF354">
        <v>1</v>
      </c>
      <c r="AG354">
        <v>1</v>
      </c>
      <c r="AH354">
        <v>0</v>
      </c>
      <c r="AI354">
        <v>0</v>
      </c>
      <c r="AJ354">
        <v>2</v>
      </c>
      <c r="AK354" s="4">
        <v>6.25E-2</v>
      </c>
      <c r="AL354">
        <v>16</v>
      </c>
      <c r="AM354">
        <v>2</v>
      </c>
      <c r="AN354">
        <v>0</v>
      </c>
      <c r="AO354" s="4">
        <v>62.189</v>
      </c>
      <c r="AP354">
        <v>27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3</v>
      </c>
      <c r="AX354">
        <v>0</v>
      </c>
      <c r="AY354">
        <v>0</v>
      </c>
      <c r="AZ354">
        <v>0</v>
      </c>
      <c r="BA354">
        <v>29</v>
      </c>
      <c r="BB354">
        <v>0</v>
      </c>
      <c r="BC354">
        <v>0</v>
      </c>
      <c r="BD354">
        <v>0</v>
      </c>
      <c r="BE354">
        <v>0</v>
      </c>
      <c r="BF354" s="4">
        <v>27.63</v>
      </c>
      <c r="BG354">
        <v>8.8112988155676906</v>
      </c>
      <c r="BH354">
        <v>1.0068778973999399</v>
      </c>
      <c r="BI354">
        <v>7.7511095817289197</v>
      </c>
      <c r="BJ354">
        <v>9.2421875</v>
      </c>
      <c r="BK354">
        <v>3.8677685950413201</v>
      </c>
      <c r="BL354" s="4">
        <v>149</v>
      </c>
      <c r="BM354" s="4">
        <v>166</v>
      </c>
      <c r="BN354">
        <v>185.65438842773401</v>
      </c>
      <c r="BO354">
        <v>182.94638061523401</v>
      </c>
      <c r="BP354">
        <v>182.91261291503901</v>
      </c>
      <c r="BQ354">
        <v>1</v>
      </c>
      <c r="BR354">
        <v>1</v>
      </c>
      <c r="BS354">
        <v>1</v>
      </c>
    </row>
    <row r="355" spans="1:71" x14ac:dyDescent="0.35">
      <c r="A355" t="s">
        <v>1071</v>
      </c>
      <c r="B355" t="s">
        <v>1072</v>
      </c>
      <c r="C355" t="s">
        <v>12</v>
      </c>
      <c r="D355" t="s">
        <v>17</v>
      </c>
      <c r="E355">
        <v>354</v>
      </c>
      <c r="F355">
        <v>-4.3600000000000003</v>
      </c>
      <c r="G355">
        <v>-6.4036955799999999</v>
      </c>
      <c r="H355">
        <v>-6.3</v>
      </c>
      <c r="I355">
        <f>0-F355</f>
        <v>4.3600000000000003</v>
      </c>
      <c r="J355">
        <f>0-G355</f>
        <v>6.4036955799999999</v>
      </c>
      <c r="K355">
        <f>0-H355</f>
        <v>6.3</v>
      </c>
      <c r="L355">
        <v>1.3832083289681001</v>
      </c>
      <c r="M355">
        <v>0.77205189938238605</v>
      </c>
      <c r="N355">
        <f>1-_xlfn.PERCENTRANK.INC(I$2:I$4359,I355)</f>
        <v>0.70700000000000007</v>
      </c>
      <c r="O355">
        <f>1-_xlfn.PERCENTRANK.INC(J$2:J$4359,J355)</f>
        <v>0.378</v>
      </c>
      <c r="P355">
        <f>1-_xlfn.PERCENTRANK.INC(K$2:K$4359,K355)</f>
        <v>0.42100000000000004</v>
      </c>
      <c r="Q355">
        <f>_xlfn.PERCENTRANK.INC(L$2:L$4359,L355)</f>
        <v>0.28799999999999998</v>
      </c>
      <c r="R355">
        <f>((N355+P355)/2+Q355)/2</f>
        <v>0.42600000000000005</v>
      </c>
      <c r="S355">
        <v>11</v>
      </c>
      <c r="T355">
        <v>0</v>
      </c>
      <c r="U355">
        <v>3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3</v>
      </c>
      <c r="AB355" s="4">
        <v>187.24599659442899</v>
      </c>
      <c r="AC355">
        <v>3.7453999999999898</v>
      </c>
      <c r="AD355">
        <v>16</v>
      </c>
      <c r="AE355">
        <v>3</v>
      </c>
      <c r="AF355">
        <v>1</v>
      </c>
      <c r="AG355">
        <v>1</v>
      </c>
      <c r="AH355">
        <v>0</v>
      </c>
      <c r="AI355">
        <v>0</v>
      </c>
      <c r="AJ355">
        <v>2</v>
      </c>
      <c r="AK355" s="4">
        <v>6.25E-2</v>
      </c>
      <c r="AL355">
        <v>16</v>
      </c>
      <c r="AM355">
        <v>2</v>
      </c>
      <c r="AN355">
        <v>0</v>
      </c>
      <c r="AO355" s="4">
        <v>62.189</v>
      </c>
      <c r="AP355">
        <v>27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3</v>
      </c>
      <c r="AX355">
        <v>0</v>
      </c>
      <c r="AY355">
        <v>0</v>
      </c>
      <c r="AZ355">
        <v>0</v>
      </c>
      <c r="BA355">
        <v>29</v>
      </c>
      <c r="BB355">
        <v>0</v>
      </c>
      <c r="BC355">
        <v>0</v>
      </c>
      <c r="BD355">
        <v>0</v>
      </c>
      <c r="BE355">
        <v>0</v>
      </c>
      <c r="BF355" s="4">
        <v>27.63</v>
      </c>
      <c r="BG355">
        <v>8.8112988155676906</v>
      </c>
      <c r="BH355">
        <v>1.0068778973999399</v>
      </c>
      <c r="BI355">
        <v>7.7511095817289197</v>
      </c>
      <c r="BJ355">
        <v>9.2421875</v>
      </c>
      <c r="BK355">
        <v>3.8677685950413201</v>
      </c>
      <c r="BL355" s="4">
        <v>149</v>
      </c>
      <c r="BM355" s="4">
        <v>166</v>
      </c>
      <c r="BN355">
        <v>188.03892517089801</v>
      </c>
      <c r="BO355">
        <v>182.83255004882801</v>
      </c>
      <c r="BP355">
        <v>182.76321411132801</v>
      </c>
      <c r="BQ355">
        <v>1</v>
      </c>
      <c r="BR355">
        <v>1</v>
      </c>
      <c r="BS355">
        <v>1</v>
      </c>
    </row>
    <row r="356" spans="1:71" x14ac:dyDescent="0.35">
      <c r="A356" t="s">
        <v>2263</v>
      </c>
      <c r="B356" t="s">
        <v>2264</v>
      </c>
      <c r="C356" t="s">
        <v>12</v>
      </c>
      <c r="D356" t="s">
        <v>128</v>
      </c>
      <c r="E356">
        <v>355</v>
      </c>
      <c r="F356">
        <v>-4.7699999999999996</v>
      </c>
      <c r="G356">
        <v>-6.5170969999999997</v>
      </c>
      <c r="H356">
        <v>-6.5</v>
      </c>
      <c r="I356">
        <f>0-F356</f>
        <v>4.7699999999999996</v>
      </c>
      <c r="J356">
        <f>0-G356</f>
        <v>6.5170969999999997</v>
      </c>
      <c r="K356">
        <f>0-H356</f>
        <v>6.5</v>
      </c>
      <c r="L356">
        <v>3.0577246908876301</v>
      </c>
      <c r="M356">
        <v>1.70820811295358</v>
      </c>
      <c r="N356">
        <f>1-_xlfn.PERCENTRANK.INC(I$2:I$4359,I356)</f>
        <v>0.48299999999999998</v>
      </c>
      <c r="O356">
        <f>1-_xlfn.PERCENTRANK.INC(J$2:J$4359,J356)</f>
        <v>0.31799999999999995</v>
      </c>
      <c r="P356">
        <f>1-_xlfn.PERCENTRANK.INC(K$2:K$4359,K356)</f>
        <v>0.31299999999999994</v>
      </c>
      <c r="Q356">
        <f>_xlfn.PERCENTRANK.INC(L$2:L$4359,L356)</f>
        <v>0.94699999999999995</v>
      </c>
      <c r="R356">
        <f>((N356+P356)/2+Q356)/2</f>
        <v>0.67249999999999999</v>
      </c>
      <c r="S356">
        <v>11</v>
      </c>
      <c r="T356">
        <v>3</v>
      </c>
      <c r="U356">
        <v>1</v>
      </c>
      <c r="V356">
        <v>1</v>
      </c>
      <c r="W356">
        <v>0</v>
      </c>
      <c r="X356">
        <v>2</v>
      </c>
      <c r="Y356">
        <v>0</v>
      </c>
      <c r="Z356">
        <v>0</v>
      </c>
      <c r="AA356">
        <v>2</v>
      </c>
      <c r="AB356" s="4">
        <v>295.23999238014198</v>
      </c>
      <c r="AC356">
        <v>5.6730999999999998</v>
      </c>
      <c r="AD356">
        <v>13</v>
      </c>
      <c r="AE356">
        <v>3</v>
      </c>
      <c r="AF356">
        <v>1</v>
      </c>
      <c r="AG356">
        <v>2</v>
      </c>
      <c r="AH356">
        <v>1</v>
      </c>
      <c r="AI356">
        <v>0</v>
      </c>
      <c r="AJ356">
        <v>0</v>
      </c>
      <c r="AK356" s="4">
        <v>0.18181818181818099</v>
      </c>
      <c r="AL356">
        <v>22</v>
      </c>
      <c r="AM356">
        <v>1</v>
      </c>
      <c r="AN356">
        <v>0</v>
      </c>
      <c r="AO356" s="4">
        <v>79.241399999999999</v>
      </c>
      <c r="AP356">
        <v>31</v>
      </c>
      <c r="AQ356">
        <v>3</v>
      </c>
      <c r="AR356">
        <v>0</v>
      </c>
      <c r="AS356">
        <v>0</v>
      </c>
      <c r="AT356">
        <v>0</v>
      </c>
      <c r="AU356">
        <v>0</v>
      </c>
      <c r="AV356">
        <v>3</v>
      </c>
      <c r="AW356">
        <v>2</v>
      </c>
      <c r="AX356">
        <v>2</v>
      </c>
      <c r="AY356">
        <v>0</v>
      </c>
      <c r="AZ356">
        <v>0</v>
      </c>
      <c r="BA356">
        <v>32</v>
      </c>
      <c r="BB356">
        <v>0</v>
      </c>
      <c r="BC356">
        <v>0</v>
      </c>
      <c r="BD356">
        <v>0</v>
      </c>
      <c r="BE356">
        <v>0</v>
      </c>
      <c r="BF356" s="4">
        <v>65.05</v>
      </c>
      <c r="BG356" s="4">
        <v>10.8071158515388</v>
      </c>
      <c r="BH356" s="4">
        <v>0.98211684733989002</v>
      </c>
      <c r="BI356" s="4">
        <v>10.003900280104601</v>
      </c>
      <c r="BJ356" s="4">
        <v>17.355371900826398</v>
      </c>
      <c r="BK356">
        <v>7.05078125</v>
      </c>
      <c r="BL356" s="4">
        <v>161</v>
      </c>
      <c r="BM356" s="4">
        <v>174</v>
      </c>
      <c r="BN356">
        <v>254.70606994628901</v>
      </c>
      <c r="BO356">
        <v>259.141510009765</v>
      </c>
      <c r="BP356">
        <v>257.69271850585898</v>
      </c>
      <c r="BQ356">
        <v>2</v>
      </c>
      <c r="BR356">
        <v>3</v>
      </c>
      <c r="BS356">
        <v>3</v>
      </c>
    </row>
    <row r="357" spans="1:71" x14ac:dyDescent="0.35">
      <c r="A357" t="s">
        <v>2263</v>
      </c>
      <c r="B357" t="s">
        <v>2264</v>
      </c>
      <c r="C357" t="s">
        <v>12</v>
      </c>
      <c r="D357" t="s">
        <v>128</v>
      </c>
      <c r="E357">
        <v>356</v>
      </c>
      <c r="F357">
        <v>-4.84</v>
      </c>
      <c r="G357">
        <v>-6.6150083500000001</v>
      </c>
      <c r="H357">
        <v>-6.6</v>
      </c>
      <c r="I357">
        <f>0-F357</f>
        <v>4.84</v>
      </c>
      <c r="J357">
        <f>0-G357</f>
        <v>6.6150083500000001</v>
      </c>
      <c r="K357">
        <f>0-H357</f>
        <v>6.6</v>
      </c>
      <c r="L357">
        <v>2.9646867344039398</v>
      </c>
      <c r="M357">
        <v>1.34676358081396</v>
      </c>
      <c r="N357">
        <f>1-_xlfn.PERCENTRANK.INC(I$2:I$4359,I357)</f>
        <v>0.44599999999999995</v>
      </c>
      <c r="O357">
        <f>1-_xlfn.PERCENTRANK.INC(J$2:J$4359,J357)</f>
        <v>0.27</v>
      </c>
      <c r="P357">
        <f>1-_xlfn.PERCENTRANK.INC(K$2:K$4359,K357)</f>
        <v>0.26800000000000002</v>
      </c>
      <c r="Q357">
        <f>_xlfn.PERCENTRANK.INC(L$2:L$4359,L357)</f>
        <v>0.92200000000000004</v>
      </c>
      <c r="R357">
        <f>((N357+P357)/2+Q357)/2</f>
        <v>0.63949999999999996</v>
      </c>
      <c r="S357">
        <v>11</v>
      </c>
      <c r="T357">
        <v>3</v>
      </c>
      <c r="U357">
        <v>1</v>
      </c>
      <c r="V357">
        <v>1</v>
      </c>
      <c r="W357">
        <v>0</v>
      </c>
      <c r="X357">
        <v>2</v>
      </c>
      <c r="Y357">
        <v>0</v>
      </c>
      <c r="Z357">
        <v>0</v>
      </c>
      <c r="AA357">
        <v>2</v>
      </c>
      <c r="AB357" s="4">
        <v>295.23999238014198</v>
      </c>
      <c r="AC357">
        <v>5.6730999999999998</v>
      </c>
      <c r="AD357">
        <v>13</v>
      </c>
      <c r="AE357">
        <v>3</v>
      </c>
      <c r="AF357">
        <v>1</v>
      </c>
      <c r="AG357">
        <v>2</v>
      </c>
      <c r="AH357">
        <v>1</v>
      </c>
      <c r="AI357">
        <v>0</v>
      </c>
      <c r="AJ357">
        <v>0</v>
      </c>
      <c r="AK357" s="4">
        <v>0.18181818181818099</v>
      </c>
      <c r="AL357">
        <v>22</v>
      </c>
      <c r="AM357">
        <v>1</v>
      </c>
      <c r="AN357">
        <v>0</v>
      </c>
      <c r="AO357" s="4">
        <v>79.241399999999999</v>
      </c>
      <c r="AP357">
        <v>31</v>
      </c>
      <c r="AQ357">
        <v>3</v>
      </c>
      <c r="AR357">
        <v>0</v>
      </c>
      <c r="AS357">
        <v>0</v>
      </c>
      <c r="AT357">
        <v>0</v>
      </c>
      <c r="AU357">
        <v>0</v>
      </c>
      <c r="AV357">
        <v>3</v>
      </c>
      <c r="AW357">
        <v>2</v>
      </c>
      <c r="AX357">
        <v>2</v>
      </c>
      <c r="AY357">
        <v>0</v>
      </c>
      <c r="AZ357">
        <v>0</v>
      </c>
      <c r="BA357">
        <v>32</v>
      </c>
      <c r="BB357">
        <v>0</v>
      </c>
      <c r="BC357">
        <v>0</v>
      </c>
      <c r="BD357">
        <v>0</v>
      </c>
      <c r="BE357">
        <v>0</v>
      </c>
      <c r="BF357" s="4">
        <v>65.05</v>
      </c>
      <c r="BG357" s="4">
        <v>10.8071158515388</v>
      </c>
      <c r="BH357" s="4">
        <v>0.98211684733989002</v>
      </c>
      <c r="BI357" s="4">
        <v>10.003900280104601</v>
      </c>
      <c r="BJ357" s="4">
        <v>17.355371900826398</v>
      </c>
      <c r="BK357">
        <v>7.05078125</v>
      </c>
      <c r="BL357" s="4">
        <v>161</v>
      </c>
      <c r="BM357" s="4">
        <v>174</v>
      </c>
      <c r="BN357">
        <v>258.90036010742102</v>
      </c>
      <c r="BO357">
        <v>261.00741577148398</v>
      </c>
      <c r="BP357">
        <v>259.050048828125</v>
      </c>
      <c r="BQ357">
        <v>1</v>
      </c>
      <c r="BR357">
        <v>1</v>
      </c>
      <c r="BS357">
        <v>1</v>
      </c>
    </row>
    <row r="358" spans="1:71" x14ac:dyDescent="0.35">
      <c r="A358" t="s">
        <v>2263</v>
      </c>
      <c r="B358" t="s">
        <v>2264</v>
      </c>
      <c r="C358" t="s">
        <v>12</v>
      </c>
      <c r="D358" t="s">
        <v>128</v>
      </c>
      <c r="E358">
        <v>357</v>
      </c>
      <c r="F358">
        <v>-4.38</v>
      </c>
      <c r="G358">
        <v>-5.9069619199999996</v>
      </c>
      <c r="H358">
        <v>-6.1</v>
      </c>
      <c r="I358">
        <f>0-F358</f>
        <v>4.38</v>
      </c>
      <c r="J358">
        <f>0-G358</f>
        <v>5.9069619199999996</v>
      </c>
      <c r="K358">
        <f>0-H358</f>
        <v>6.1</v>
      </c>
      <c r="L358">
        <v>2.8540219093532802</v>
      </c>
      <c r="M358">
        <v>1.9958625920603901</v>
      </c>
      <c r="N358">
        <f>1-_xlfn.PERCENTRANK.INC(I$2:I$4359,I358)</f>
        <v>0.69799999999999995</v>
      </c>
      <c r="O358">
        <f>1-_xlfn.PERCENTRANK.INC(J$2:J$4359,J358)</f>
        <v>0.66700000000000004</v>
      </c>
      <c r="P358">
        <f>1-_xlfn.PERCENTRANK.INC(K$2:K$4359,K358)</f>
        <v>0.53800000000000003</v>
      </c>
      <c r="Q358">
        <f>_xlfn.PERCENTRANK.INC(L$2:L$4359,L358)</f>
        <v>0.89400000000000002</v>
      </c>
      <c r="R358">
        <f>((N358+P358)/2+Q358)/2</f>
        <v>0.75600000000000001</v>
      </c>
      <c r="S358">
        <v>11</v>
      </c>
      <c r="T358">
        <v>3</v>
      </c>
      <c r="U358">
        <v>1</v>
      </c>
      <c r="V358">
        <v>1</v>
      </c>
      <c r="W358">
        <v>0</v>
      </c>
      <c r="X358">
        <v>2</v>
      </c>
      <c r="Y358">
        <v>0</v>
      </c>
      <c r="Z358">
        <v>0</v>
      </c>
      <c r="AA358">
        <v>2</v>
      </c>
      <c r="AB358" s="4">
        <v>295.23999238014198</v>
      </c>
      <c r="AC358">
        <v>5.6730999999999998</v>
      </c>
      <c r="AD358">
        <v>13</v>
      </c>
      <c r="AE358">
        <v>3</v>
      </c>
      <c r="AF358">
        <v>1</v>
      </c>
      <c r="AG358">
        <v>2</v>
      </c>
      <c r="AH358">
        <v>1</v>
      </c>
      <c r="AI358">
        <v>0</v>
      </c>
      <c r="AJ358">
        <v>0</v>
      </c>
      <c r="AK358" s="4">
        <v>0.18181818181818099</v>
      </c>
      <c r="AL358">
        <v>22</v>
      </c>
      <c r="AM358">
        <v>1</v>
      </c>
      <c r="AN358">
        <v>0</v>
      </c>
      <c r="AO358" s="4">
        <v>79.241399999999999</v>
      </c>
      <c r="AP358">
        <v>31</v>
      </c>
      <c r="AQ358">
        <v>3</v>
      </c>
      <c r="AR358">
        <v>0</v>
      </c>
      <c r="AS358">
        <v>0</v>
      </c>
      <c r="AT358">
        <v>0</v>
      </c>
      <c r="AU358">
        <v>0</v>
      </c>
      <c r="AV358">
        <v>3</v>
      </c>
      <c r="AW358">
        <v>2</v>
      </c>
      <c r="AX358">
        <v>2</v>
      </c>
      <c r="AY358">
        <v>0</v>
      </c>
      <c r="AZ358">
        <v>0</v>
      </c>
      <c r="BA358">
        <v>32</v>
      </c>
      <c r="BB358">
        <v>0</v>
      </c>
      <c r="BC358">
        <v>0</v>
      </c>
      <c r="BD358">
        <v>0</v>
      </c>
      <c r="BE358">
        <v>0</v>
      </c>
      <c r="BF358" s="4">
        <v>65.05</v>
      </c>
      <c r="BG358" s="4">
        <v>10.8071158515388</v>
      </c>
      <c r="BH358" s="4">
        <v>0.98211684733989002</v>
      </c>
      <c r="BI358" s="4">
        <v>10.003900280104601</v>
      </c>
      <c r="BJ358" s="4">
        <v>17.355371900826398</v>
      </c>
      <c r="BK358">
        <v>7.05078125</v>
      </c>
      <c r="BL358" s="4">
        <v>161</v>
      </c>
      <c r="BM358" s="4">
        <v>174</v>
      </c>
      <c r="BN358">
        <v>254.65342712402301</v>
      </c>
      <c r="BO358">
        <v>256.753326416015</v>
      </c>
      <c r="BP358">
        <v>256.21905517578102</v>
      </c>
      <c r="BQ358">
        <v>1</v>
      </c>
      <c r="BR358">
        <v>1</v>
      </c>
      <c r="BS358">
        <v>1</v>
      </c>
    </row>
    <row r="359" spans="1:71" x14ac:dyDescent="0.35">
      <c r="A359" t="s">
        <v>859</v>
      </c>
      <c r="B359" t="s">
        <v>860</v>
      </c>
      <c r="C359" t="s">
        <v>108</v>
      </c>
      <c r="D359" t="s">
        <v>567</v>
      </c>
      <c r="E359">
        <v>358</v>
      </c>
      <c r="F359">
        <v>-3.87</v>
      </c>
      <c r="G359">
        <v>-6.4343290299999998</v>
      </c>
      <c r="H359">
        <v>-6.4</v>
      </c>
      <c r="I359">
        <f>0-F359</f>
        <v>3.87</v>
      </c>
      <c r="J359">
        <f>0-G359</f>
        <v>6.4343290299999998</v>
      </c>
      <c r="K359">
        <f>0-H359</f>
        <v>6.4</v>
      </c>
      <c r="L359">
        <v>1.11266987851023</v>
      </c>
      <c r="M359">
        <v>0.77438962868286498</v>
      </c>
      <c r="N359">
        <f>1-_xlfn.PERCENTRANK.INC(I$2:I$4359,I359)</f>
        <v>0.89600000000000002</v>
      </c>
      <c r="O359">
        <f>1-_xlfn.PERCENTRANK.INC(J$2:J$4359,J359)</f>
        <v>0.36299999999999999</v>
      </c>
      <c r="P359">
        <f>1-_xlfn.PERCENTRANK.INC(K$2:K$4359,K359)</f>
        <v>0.36199999999999999</v>
      </c>
      <c r="Q359">
        <f>_xlfn.PERCENTRANK.INC(L$2:L$4359,L359)</f>
        <v>0.157</v>
      </c>
      <c r="R359">
        <f>((N359+P359)/2+Q359)/2</f>
        <v>0.39300000000000002</v>
      </c>
      <c r="S359">
        <v>11</v>
      </c>
      <c r="T359">
        <v>1</v>
      </c>
      <c r="U359">
        <v>1</v>
      </c>
      <c r="V359">
        <v>0</v>
      </c>
      <c r="W359">
        <v>0</v>
      </c>
      <c r="X359">
        <v>2</v>
      </c>
      <c r="Y359">
        <v>0</v>
      </c>
      <c r="Z359">
        <v>0</v>
      </c>
      <c r="AA359">
        <v>2</v>
      </c>
      <c r="AB359" s="4">
        <v>207.27299559116301</v>
      </c>
      <c r="AC359">
        <v>5.0729999999999897</v>
      </c>
      <c r="AD359">
        <v>19</v>
      </c>
      <c r="AE359">
        <v>3</v>
      </c>
      <c r="AF359">
        <v>1</v>
      </c>
      <c r="AG359">
        <v>1</v>
      </c>
      <c r="AH359">
        <v>0</v>
      </c>
      <c r="AI359">
        <v>0</v>
      </c>
      <c r="AJ359">
        <v>0</v>
      </c>
      <c r="AK359" s="4">
        <v>6.25E-2</v>
      </c>
      <c r="AL359">
        <v>16</v>
      </c>
      <c r="AM359">
        <v>1</v>
      </c>
      <c r="AN359">
        <v>0</v>
      </c>
      <c r="AO359" s="4">
        <v>77.972399999999993</v>
      </c>
      <c r="AP359">
        <v>32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2</v>
      </c>
      <c r="AY359">
        <v>0</v>
      </c>
      <c r="AZ359">
        <v>0</v>
      </c>
      <c r="BA359">
        <v>33</v>
      </c>
      <c r="BB359">
        <v>0</v>
      </c>
      <c r="BC359">
        <v>0</v>
      </c>
      <c r="BD359">
        <v>0</v>
      </c>
      <c r="BE359">
        <v>0</v>
      </c>
      <c r="BF359" s="4">
        <v>42.23</v>
      </c>
      <c r="BG359">
        <v>8.3645839899519405</v>
      </c>
      <c r="BH359" s="4">
        <v>0.97951177100125597</v>
      </c>
      <c r="BI359">
        <v>7.5395441255408997</v>
      </c>
      <c r="BJ359" s="4">
        <v>11.484375</v>
      </c>
      <c r="BK359">
        <v>4.8884297520661102</v>
      </c>
      <c r="BL359" s="4">
        <v>171</v>
      </c>
      <c r="BM359" s="4">
        <v>183</v>
      </c>
      <c r="BN359">
        <v>202.20217895507801</v>
      </c>
      <c r="BO359">
        <v>195.80845642089801</v>
      </c>
      <c r="BP359">
        <v>195.22889709472599</v>
      </c>
      <c r="BQ359">
        <v>0</v>
      </c>
      <c r="BR359">
        <v>0</v>
      </c>
      <c r="BS359">
        <v>0</v>
      </c>
    </row>
    <row r="360" spans="1:71" x14ac:dyDescent="0.35">
      <c r="A360" t="s">
        <v>859</v>
      </c>
      <c r="B360" t="s">
        <v>860</v>
      </c>
      <c r="C360" t="s">
        <v>108</v>
      </c>
      <c r="D360" t="s">
        <v>567</v>
      </c>
      <c r="E360">
        <v>359</v>
      </c>
      <c r="F360">
        <v>-4.09</v>
      </c>
      <c r="G360">
        <v>-6.4393801699999997</v>
      </c>
      <c r="H360">
        <v>-6.4</v>
      </c>
      <c r="I360">
        <f>0-F360</f>
        <v>4.09</v>
      </c>
      <c r="J360">
        <f>0-G360</f>
        <v>6.4393801699999997</v>
      </c>
      <c r="K360">
        <f>0-H360</f>
        <v>6.4</v>
      </c>
      <c r="L360">
        <v>1.16982332043993</v>
      </c>
      <c r="M360">
        <v>0.80868028228399202</v>
      </c>
      <c r="N360">
        <f>1-_xlfn.PERCENTRANK.INC(I$2:I$4359,I360)</f>
        <v>0.82600000000000007</v>
      </c>
      <c r="O360">
        <f>1-_xlfn.PERCENTRANK.INC(J$2:J$4359,J360)</f>
        <v>0.36</v>
      </c>
      <c r="P360">
        <f>1-_xlfn.PERCENTRANK.INC(K$2:K$4359,K360)</f>
        <v>0.36199999999999999</v>
      </c>
      <c r="Q360">
        <f>_xlfn.PERCENTRANK.INC(L$2:L$4359,L360)</f>
        <v>0.184</v>
      </c>
      <c r="R360">
        <f>((N360+P360)/2+Q360)/2</f>
        <v>0.38900000000000001</v>
      </c>
      <c r="S360">
        <v>11</v>
      </c>
      <c r="T360">
        <v>1</v>
      </c>
      <c r="U360">
        <v>1</v>
      </c>
      <c r="V360">
        <v>0</v>
      </c>
      <c r="W360">
        <v>0</v>
      </c>
      <c r="X360">
        <v>2</v>
      </c>
      <c r="Y360">
        <v>0</v>
      </c>
      <c r="Z360">
        <v>0</v>
      </c>
      <c r="AA360">
        <v>2</v>
      </c>
      <c r="AB360" s="4">
        <v>207.27299559116301</v>
      </c>
      <c r="AC360">
        <v>5.0729999999999897</v>
      </c>
      <c r="AD360">
        <v>19</v>
      </c>
      <c r="AE360">
        <v>3</v>
      </c>
      <c r="AF360">
        <v>1</v>
      </c>
      <c r="AG360">
        <v>1</v>
      </c>
      <c r="AH360">
        <v>0</v>
      </c>
      <c r="AI360">
        <v>0</v>
      </c>
      <c r="AJ360">
        <v>0</v>
      </c>
      <c r="AK360" s="4">
        <v>6.25E-2</v>
      </c>
      <c r="AL360">
        <v>16</v>
      </c>
      <c r="AM360">
        <v>1</v>
      </c>
      <c r="AN360">
        <v>0</v>
      </c>
      <c r="AO360" s="4">
        <v>77.972399999999993</v>
      </c>
      <c r="AP360">
        <v>32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1</v>
      </c>
      <c r="AX360">
        <v>2</v>
      </c>
      <c r="AY360">
        <v>0</v>
      </c>
      <c r="AZ360">
        <v>0</v>
      </c>
      <c r="BA360">
        <v>33</v>
      </c>
      <c r="BB360">
        <v>0</v>
      </c>
      <c r="BC360">
        <v>0</v>
      </c>
      <c r="BD360">
        <v>0</v>
      </c>
      <c r="BE360">
        <v>0</v>
      </c>
      <c r="BF360" s="4">
        <v>42.23</v>
      </c>
      <c r="BG360">
        <v>8.3645839899519405</v>
      </c>
      <c r="BH360" s="4">
        <v>0.97951177100125597</v>
      </c>
      <c r="BI360">
        <v>7.5395441255408997</v>
      </c>
      <c r="BJ360" s="4">
        <v>11.484375</v>
      </c>
      <c r="BK360">
        <v>4.8884297520661102</v>
      </c>
      <c r="BL360" s="4">
        <v>171</v>
      </c>
      <c r="BM360" s="4">
        <v>183</v>
      </c>
      <c r="BN360">
        <v>199.56190490722599</v>
      </c>
      <c r="BO360">
        <v>195.41865539550699</v>
      </c>
      <c r="BP360">
        <v>195.00146484375</v>
      </c>
      <c r="BQ360">
        <v>0</v>
      </c>
      <c r="BR360">
        <v>0</v>
      </c>
      <c r="BS360">
        <v>0</v>
      </c>
    </row>
    <row r="361" spans="1:71" x14ac:dyDescent="0.35">
      <c r="A361" t="s">
        <v>859</v>
      </c>
      <c r="B361" t="s">
        <v>860</v>
      </c>
      <c r="C361" t="s">
        <v>108</v>
      </c>
      <c r="D361" t="s">
        <v>567</v>
      </c>
      <c r="E361">
        <v>360</v>
      </c>
      <c r="F361">
        <v>-3.87</v>
      </c>
      <c r="G361">
        <v>-6.2931461300000002</v>
      </c>
      <c r="H361">
        <v>-6.4</v>
      </c>
      <c r="I361">
        <f>0-F361</f>
        <v>3.87</v>
      </c>
      <c r="J361">
        <f>0-G361</f>
        <v>6.2931461300000002</v>
      </c>
      <c r="K361">
        <f>0-H361</f>
        <v>6.4</v>
      </c>
      <c r="L361">
        <v>1.1352288334534999</v>
      </c>
      <c r="M361">
        <v>0.76272093784629802</v>
      </c>
      <c r="N361">
        <f>1-_xlfn.PERCENTRANK.INC(I$2:I$4359,I361)</f>
        <v>0.89600000000000002</v>
      </c>
      <c r="O361">
        <f>1-_xlfn.PERCENTRANK.INC(J$2:J$4359,J361)</f>
        <v>0.43999999999999995</v>
      </c>
      <c r="P361">
        <f>1-_xlfn.PERCENTRANK.INC(K$2:K$4359,K361)</f>
        <v>0.36199999999999999</v>
      </c>
      <c r="Q361">
        <f>_xlfn.PERCENTRANK.INC(L$2:L$4359,L361)</f>
        <v>0.16800000000000001</v>
      </c>
      <c r="R361">
        <f>((N361+P361)/2+Q361)/2</f>
        <v>0.39850000000000002</v>
      </c>
      <c r="S361">
        <v>11</v>
      </c>
      <c r="T361">
        <v>1</v>
      </c>
      <c r="U361">
        <v>1</v>
      </c>
      <c r="V361">
        <v>0</v>
      </c>
      <c r="W361">
        <v>0</v>
      </c>
      <c r="X361">
        <v>2</v>
      </c>
      <c r="Y361">
        <v>0</v>
      </c>
      <c r="Z361">
        <v>0</v>
      </c>
      <c r="AA361">
        <v>2</v>
      </c>
      <c r="AB361" s="4">
        <v>207.27299559116301</v>
      </c>
      <c r="AC361">
        <v>5.0729999999999897</v>
      </c>
      <c r="AD361">
        <v>19</v>
      </c>
      <c r="AE361">
        <v>3</v>
      </c>
      <c r="AF361">
        <v>1</v>
      </c>
      <c r="AG361">
        <v>1</v>
      </c>
      <c r="AH361">
        <v>0</v>
      </c>
      <c r="AI361">
        <v>0</v>
      </c>
      <c r="AJ361">
        <v>0</v>
      </c>
      <c r="AK361" s="4">
        <v>6.25E-2</v>
      </c>
      <c r="AL361">
        <v>16</v>
      </c>
      <c r="AM361">
        <v>1</v>
      </c>
      <c r="AN361">
        <v>0</v>
      </c>
      <c r="AO361" s="4">
        <v>77.972399999999993</v>
      </c>
      <c r="AP361">
        <v>32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1</v>
      </c>
      <c r="AX361">
        <v>2</v>
      </c>
      <c r="AY361">
        <v>0</v>
      </c>
      <c r="AZ361">
        <v>0</v>
      </c>
      <c r="BA361">
        <v>33</v>
      </c>
      <c r="BB361">
        <v>0</v>
      </c>
      <c r="BC361">
        <v>0</v>
      </c>
      <c r="BD361">
        <v>0</v>
      </c>
      <c r="BE361">
        <v>0</v>
      </c>
      <c r="BF361" s="4">
        <v>42.23</v>
      </c>
      <c r="BG361">
        <v>8.3645839899519405</v>
      </c>
      <c r="BH361" s="4">
        <v>0.97951177100125597</v>
      </c>
      <c r="BI361">
        <v>7.5395441255408997</v>
      </c>
      <c r="BJ361" s="4">
        <v>11.484375</v>
      </c>
      <c r="BK361">
        <v>4.8884297520661102</v>
      </c>
      <c r="BL361" s="4">
        <v>171</v>
      </c>
      <c r="BM361" s="4">
        <v>183</v>
      </c>
      <c r="BN361">
        <v>201.29249572753901</v>
      </c>
      <c r="BO361">
        <v>197.09603881835901</v>
      </c>
      <c r="BP361">
        <v>195.67387390136699</v>
      </c>
      <c r="BQ361">
        <v>0</v>
      </c>
      <c r="BR361">
        <v>1</v>
      </c>
      <c r="BS361">
        <v>0</v>
      </c>
    </row>
    <row r="362" spans="1:71" x14ac:dyDescent="0.35">
      <c r="A362" t="s">
        <v>1442</v>
      </c>
      <c r="B362" t="s">
        <v>1443</v>
      </c>
      <c r="C362" t="s">
        <v>780</v>
      </c>
      <c r="D362" t="s">
        <v>17</v>
      </c>
      <c r="E362">
        <v>361</v>
      </c>
      <c r="F362">
        <v>-5.09</v>
      </c>
      <c r="G362">
        <v>-6.8484601999999999</v>
      </c>
      <c r="H362">
        <v>-6.8</v>
      </c>
      <c r="I362">
        <f>0-F362</f>
        <v>5.09</v>
      </c>
      <c r="J362">
        <f>0-G362</f>
        <v>6.8484601999999999</v>
      </c>
      <c r="K362">
        <f>0-H362</f>
        <v>6.8</v>
      </c>
      <c r="L362">
        <v>1.7073759668960999</v>
      </c>
      <c r="M362">
        <v>1.19734097385232</v>
      </c>
      <c r="N362">
        <f>1-_xlfn.PERCENTRANK.INC(I$2:I$4359,I362)</f>
        <v>0.31000000000000005</v>
      </c>
      <c r="O362">
        <f>1-_xlfn.PERCENTRANK.INC(J$2:J$4359,J362)</f>
        <v>0.17900000000000005</v>
      </c>
      <c r="P362">
        <f>1-_xlfn.PERCENTRANK.INC(K$2:K$4359,K362)</f>
        <v>0.19399999999999995</v>
      </c>
      <c r="Q362">
        <f>_xlfn.PERCENTRANK.INC(L$2:L$4359,L362)</f>
        <v>0.43099999999999999</v>
      </c>
      <c r="R362">
        <f>((N362+P362)/2+Q362)/2</f>
        <v>0.34150000000000003</v>
      </c>
      <c r="S362">
        <v>12</v>
      </c>
      <c r="T362">
        <v>5</v>
      </c>
      <c r="U362">
        <v>0</v>
      </c>
      <c r="V362">
        <v>1</v>
      </c>
      <c r="W362">
        <v>1</v>
      </c>
      <c r="X362">
        <v>0</v>
      </c>
      <c r="Y362">
        <v>0</v>
      </c>
      <c r="Z362">
        <v>0</v>
      </c>
      <c r="AA362">
        <v>3</v>
      </c>
      <c r="AB362" s="4">
        <v>257.37699449062302</v>
      </c>
      <c r="AC362">
        <v>8.1076999999999995</v>
      </c>
      <c r="AD362">
        <v>24</v>
      </c>
      <c r="AE362">
        <v>1</v>
      </c>
      <c r="AF362">
        <v>1</v>
      </c>
      <c r="AG362">
        <v>1</v>
      </c>
      <c r="AH362">
        <v>0</v>
      </c>
      <c r="AI362">
        <v>0</v>
      </c>
      <c r="AJ362">
        <v>1</v>
      </c>
      <c r="AK362" s="4">
        <v>0.14285714285714199</v>
      </c>
      <c r="AL362">
        <v>21</v>
      </c>
      <c r="AM362">
        <v>1</v>
      </c>
      <c r="AN362">
        <v>0</v>
      </c>
      <c r="AO362" s="4">
        <v>105.31469999999899</v>
      </c>
      <c r="AP362">
        <v>42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</v>
      </c>
      <c r="AX362">
        <v>1</v>
      </c>
      <c r="AY362">
        <v>0</v>
      </c>
      <c r="AZ362">
        <v>0</v>
      </c>
      <c r="BA362">
        <v>44</v>
      </c>
      <c r="BB362">
        <v>0</v>
      </c>
      <c r="BC362">
        <v>0</v>
      </c>
      <c r="BD362">
        <v>0</v>
      </c>
      <c r="BE362">
        <v>0</v>
      </c>
      <c r="BF362" s="4">
        <v>13.67</v>
      </c>
      <c r="BG362" s="4">
        <v>11.555147919510301</v>
      </c>
      <c r="BH362">
        <v>1.06050392702541</v>
      </c>
      <c r="BI362">
        <v>9.8959029995495502</v>
      </c>
      <c r="BJ362" s="4">
        <v>13.959183673469299</v>
      </c>
      <c r="BK362">
        <v>5.4131113423517103</v>
      </c>
      <c r="BL362" s="4">
        <v>229</v>
      </c>
      <c r="BM362" s="4">
        <v>236</v>
      </c>
      <c r="BN362">
        <v>259.82534790039</v>
      </c>
      <c r="BO362">
        <v>258.1064453125</v>
      </c>
      <c r="BP362">
        <v>258.26013183593699</v>
      </c>
      <c r="BQ362">
        <v>2</v>
      </c>
      <c r="BR362">
        <v>2</v>
      </c>
      <c r="BS362">
        <v>2</v>
      </c>
    </row>
    <row r="363" spans="1:71" x14ac:dyDescent="0.35">
      <c r="A363" t="s">
        <v>536</v>
      </c>
      <c r="B363" t="s">
        <v>537</v>
      </c>
      <c r="C363" t="s">
        <v>241</v>
      </c>
      <c r="D363" t="s">
        <v>242</v>
      </c>
      <c r="E363">
        <v>362</v>
      </c>
      <c r="F363">
        <v>-4.91</v>
      </c>
      <c r="G363">
        <v>-7.20070839</v>
      </c>
      <c r="H363">
        <v>-7.2</v>
      </c>
      <c r="I363">
        <f>0-F363</f>
        <v>4.91</v>
      </c>
      <c r="J363">
        <f>0-G363</f>
        <v>7.20070839</v>
      </c>
      <c r="K363">
        <f>0-H363</f>
        <v>7.2</v>
      </c>
      <c r="L363">
        <v>0.89358389571510599</v>
      </c>
      <c r="M363">
        <v>0.62477498517700603</v>
      </c>
      <c r="N363">
        <f>1-_xlfn.PERCENTRANK.INC(I$2:I$4359,I363)</f>
        <v>0.40900000000000003</v>
      </c>
      <c r="O363">
        <f>1-_xlfn.PERCENTRANK.INC(J$2:J$4359,J363)</f>
        <v>8.5999999999999965E-2</v>
      </c>
      <c r="P363">
        <f>1-_xlfn.PERCENTRANK.INC(K$2:K$4359,K363)</f>
        <v>7.999999999999996E-2</v>
      </c>
      <c r="Q363">
        <f>_xlfn.PERCENTRANK.INC(L$2:L$4359,L363)</f>
        <v>7.4999999999999997E-2</v>
      </c>
      <c r="R363">
        <f>((N363+P363)/2+Q363)/2</f>
        <v>0.15975</v>
      </c>
      <c r="S363">
        <v>13</v>
      </c>
      <c r="T363">
        <v>0</v>
      </c>
      <c r="U363">
        <v>2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3</v>
      </c>
      <c r="AB363" s="4">
        <v>214.26799559593201</v>
      </c>
      <c r="AC363">
        <v>3.9737</v>
      </c>
      <c r="AD363">
        <v>17</v>
      </c>
      <c r="AE363">
        <v>3</v>
      </c>
      <c r="AF363">
        <v>0</v>
      </c>
      <c r="AG363">
        <v>0</v>
      </c>
      <c r="AH363">
        <v>0</v>
      </c>
      <c r="AI363">
        <v>0</v>
      </c>
      <c r="AJ363">
        <v>1</v>
      </c>
      <c r="AK363" s="4">
        <v>5.5555555555555497E-2</v>
      </c>
      <c r="AL363">
        <v>18</v>
      </c>
      <c r="AM363">
        <v>2</v>
      </c>
      <c r="AN363">
        <v>0</v>
      </c>
      <c r="AO363" s="4">
        <v>72.572399999999902</v>
      </c>
      <c r="AP363">
        <v>30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2</v>
      </c>
      <c r="AX363">
        <v>1</v>
      </c>
      <c r="AY363">
        <v>0</v>
      </c>
      <c r="AZ363">
        <v>0</v>
      </c>
      <c r="BA363">
        <v>32</v>
      </c>
      <c r="BB363">
        <v>0</v>
      </c>
      <c r="BC363">
        <v>0</v>
      </c>
      <c r="BD363">
        <v>0</v>
      </c>
      <c r="BE363">
        <v>0</v>
      </c>
      <c r="BF363" s="4">
        <v>32.67</v>
      </c>
      <c r="BG363" s="4">
        <v>10.0372518178888</v>
      </c>
      <c r="BH363">
        <v>1.08652954751987</v>
      </c>
      <c r="BI363">
        <v>8.2379004701712599</v>
      </c>
      <c r="BJ363" s="4">
        <v>11.1111111111111</v>
      </c>
      <c r="BK363">
        <v>4.7039999999999997</v>
      </c>
      <c r="BL363" s="4">
        <v>166</v>
      </c>
      <c r="BM363" s="4">
        <v>185</v>
      </c>
      <c r="BN363">
        <v>202.14103698730401</v>
      </c>
      <c r="BO363">
        <v>203.795486450195</v>
      </c>
      <c r="BP363">
        <v>204.94488525390599</v>
      </c>
      <c r="BQ363">
        <v>1</v>
      </c>
      <c r="BR363">
        <v>2</v>
      </c>
      <c r="BS363">
        <v>2</v>
      </c>
    </row>
    <row r="364" spans="1:71" x14ac:dyDescent="0.35">
      <c r="A364" t="s">
        <v>536</v>
      </c>
      <c r="B364" t="s">
        <v>537</v>
      </c>
      <c r="C364" t="s">
        <v>241</v>
      </c>
      <c r="D364" t="s">
        <v>242</v>
      </c>
      <c r="E364">
        <v>363</v>
      </c>
      <c r="F364">
        <v>-4.63</v>
      </c>
      <c r="G364">
        <v>-7.1998786900000002</v>
      </c>
      <c r="H364">
        <v>-7.2</v>
      </c>
      <c r="I364">
        <f>0-F364</f>
        <v>4.63</v>
      </c>
      <c r="J364">
        <f>0-G364</f>
        <v>7.1998786900000002</v>
      </c>
      <c r="K364">
        <f>0-H364</f>
        <v>7.2</v>
      </c>
      <c r="L364">
        <v>1.5961441968921699</v>
      </c>
      <c r="M364">
        <v>1.11173232459572</v>
      </c>
      <c r="N364">
        <f>1-_xlfn.PERCENTRANK.INC(I$2:I$4359,I364)</f>
        <v>0.55600000000000005</v>
      </c>
      <c r="O364">
        <f>1-_xlfn.PERCENTRANK.INC(J$2:J$4359,J364)</f>
        <v>8.5999999999999965E-2</v>
      </c>
      <c r="P364">
        <f>1-_xlfn.PERCENTRANK.INC(K$2:K$4359,K364)</f>
        <v>7.999999999999996E-2</v>
      </c>
      <c r="Q364">
        <f>_xlfn.PERCENTRANK.INC(L$2:L$4359,L364)</f>
        <v>0.38100000000000001</v>
      </c>
      <c r="R364">
        <f>((N364+P364)/2+Q364)/2</f>
        <v>0.34950000000000003</v>
      </c>
      <c r="S364">
        <v>13</v>
      </c>
      <c r="T364">
        <v>0</v>
      </c>
      <c r="U364">
        <v>2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3</v>
      </c>
      <c r="AB364" s="4">
        <v>214.26799559593201</v>
      </c>
      <c r="AC364">
        <v>3.9737</v>
      </c>
      <c r="AD364">
        <v>17</v>
      </c>
      <c r="AE364">
        <v>3</v>
      </c>
      <c r="AF364">
        <v>0</v>
      </c>
      <c r="AG364">
        <v>0</v>
      </c>
      <c r="AH364">
        <v>0</v>
      </c>
      <c r="AI364">
        <v>0</v>
      </c>
      <c r="AJ364">
        <v>1</v>
      </c>
      <c r="AK364" s="4">
        <v>5.5555555555555497E-2</v>
      </c>
      <c r="AL364">
        <v>18</v>
      </c>
      <c r="AM364">
        <v>2</v>
      </c>
      <c r="AN364">
        <v>0</v>
      </c>
      <c r="AO364" s="4">
        <v>72.572399999999902</v>
      </c>
      <c r="AP364">
        <v>30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2</v>
      </c>
      <c r="AX364">
        <v>1</v>
      </c>
      <c r="AY364">
        <v>0</v>
      </c>
      <c r="AZ364">
        <v>0</v>
      </c>
      <c r="BA364">
        <v>32</v>
      </c>
      <c r="BB364">
        <v>0</v>
      </c>
      <c r="BC364">
        <v>0</v>
      </c>
      <c r="BD364">
        <v>0</v>
      </c>
      <c r="BE364">
        <v>0</v>
      </c>
      <c r="BF364" s="4">
        <v>32.67</v>
      </c>
      <c r="BG364" s="4">
        <v>10.0372518178888</v>
      </c>
      <c r="BH364">
        <v>1.08652954751987</v>
      </c>
      <c r="BI364">
        <v>8.2379004701712599</v>
      </c>
      <c r="BJ364" s="4">
        <v>11.1111111111111</v>
      </c>
      <c r="BK364">
        <v>4.7039999999999997</v>
      </c>
      <c r="BL364" s="4">
        <v>166</v>
      </c>
      <c r="BM364" s="4">
        <v>185</v>
      </c>
      <c r="BN364">
        <v>200.93055725097599</v>
      </c>
      <c r="BO364">
        <v>204.568435668945</v>
      </c>
      <c r="BP364">
        <v>205.42457580566401</v>
      </c>
      <c r="BQ364">
        <v>1</v>
      </c>
      <c r="BR364">
        <v>2</v>
      </c>
      <c r="BS364">
        <v>2</v>
      </c>
    </row>
    <row r="365" spans="1:71" x14ac:dyDescent="0.35">
      <c r="A365" t="s">
        <v>536</v>
      </c>
      <c r="B365" t="s">
        <v>537</v>
      </c>
      <c r="C365" t="s">
        <v>241</v>
      </c>
      <c r="D365" t="s">
        <v>242</v>
      </c>
      <c r="E365">
        <v>364</v>
      </c>
      <c r="F365">
        <v>-4.6500000000000004</v>
      </c>
      <c r="G365">
        <v>-7.20441675</v>
      </c>
      <c r="H365">
        <v>-7.2</v>
      </c>
      <c r="I365">
        <f>0-F365</f>
        <v>4.6500000000000004</v>
      </c>
      <c r="J365">
        <f>0-G365</f>
        <v>7.20441675</v>
      </c>
      <c r="K365">
        <f>0-H365</f>
        <v>7.2</v>
      </c>
      <c r="L365">
        <v>1.6086332827713199</v>
      </c>
      <c r="M365">
        <v>1.1333810864182301</v>
      </c>
      <c r="N365">
        <f>1-_xlfn.PERCENTRANK.INC(I$2:I$4359,I365)</f>
        <v>0.54699999999999993</v>
      </c>
      <c r="O365">
        <f>1-_xlfn.PERCENTRANK.INC(J$2:J$4359,J365)</f>
        <v>8.4999999999999964E-2</v>
      </c>
      <c r="P365">
        <f>1-_xlfn.PERCENTRANK.INC(K$2:K$4359,K365)</f>
        <v>7.999999999999996E-2</v>
      </c>
      <c r="Q365">
        <f>_xlfn.PERCENTRANK.INC(L$2:L$4359,L365)</f>
        <v>0.38600000000000001</v>
      </c>
      <c r="R365">
        <f>((N365+P365)/2+Q365)/2</f>
        <v>0.34975000000000001</v>
      </c>
      <c r="S365">
        <v>13</v>
      </c>
      <c r="T365">
        <v>0</v>
      </c>
      <c r="U365">
        <v>2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3</v>
      </c>
      <c r="AB365" s="4">
        <v>214.26799559593201</v>
      </c>
      <c r="AC365">
        <v>3.9737</v>
      </c>
      <c r="AD365">
        <v>17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1</v>
      </c>
      <c r="AK365" s="4">
        <v>5.5555555555555497E-2</v>
      </c>
      <c r="AL365">
        <v>18</v>
      </c>
      <c r="AM365">
        <v>2</v>
      </c>
      <c r="AN365">
        <v>0</v>
      </c>
      <c r="AO365" s="4">
        <v>72.572399999999902</v>
      </c>
      <c r="AP365">
        <v>30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2</v>
      </c>
      <c r="AX365">
        <v>1</v>
      </c>
      <c r="AY365">
        <v>0</v>
      </c>
      <c r="AZ365">
        <v>0</v>
      </c>
      <c r="BA365">
        <v>32</v>
      </c>
      <c r="BB365">
        <v>0</v>
      </c>
      <c r="BC365">
        <v>0</v>
      </c>
      <c r="BD365">
        <v>0</v>
      </c>
      <c r="BE365">
        <v>0</v>
      </c>
      <c r="BF365" s="4">
        <v>32.67</v>
      </c>
      <c r="BG365" s="4">
        <v>10.0372518178888</v>
      </c>
      <c r="BH365">
        <v>1.08652954751987</v>
      </c>
      <c r="BI365">
        <v>8.2379004701712599</v>
      </c>
      <c r="BJ365" s="4">
        <v>11.1111111111111</v>
      </c>
      <c r="BK365">
        <v>4.7039999999999997</v>
      </c>
      <c r="BL365" s="4">
        <v>166</v>
      </c>
      <c r="BM365" s="4">
        <v>185</v>
      </c>
      <c r="BN365">
        <v>204.64169311523401</v>
      </c>
      <c r="BO365">
        <v>204.14538574218699</v>
      </c>
      <c r="BP365">
        <v>204.20657348632801</v>
      </c>
      <c r="BQ365">
        <v>1</v>
      </c>
      <c r="BR365">
        <v>2</v>
      </c>
      <c r="BS365">
        <v>2</v>
      </c>
    </row>
    <row r="366" spans="1:71" x14ac:dyDescent="0.35">
      <c r="A366" t="s">
        <v>2037</v>
      </c>
      <c r="B366" t="s">
        <v>2038</v>
      </c>
      <c r="C366" t="s">
        <v>76</v>
      </c>
      <c r="D366" t="s">
        <v>17</v>
      </c>
      <c r="E366">
        <v>365</v>
      </c>
      <c r="F366">
        <v>-5.55</v>
      </c>
      <c r="G366">
        <v>-5.8623290099999998</v>
      </c>
      <c r="H366">
        <v>-5.9</v>
      </c>
      <c r="I366">
        <f>0-F366</f>
        <v>5.55</v>
      </c>
      <c r="J366">
        <f>0-G366</f>
        <v>5.8623290099999998</v>
      </c>
      <c r="K366">
        <f>0-H366</f>
        <v>5.9</v>
      </c>
      <c r="L366">
        <v>2.4297231274775402</v>
      </c>
      <c r="M366">
        <v>1.6154325196538499</v>
      </c>
      <c r="N366">
        <f>1-_xlfn.PERCENTRANK.INC(I$2:I$4359,I366)</f>
        <v>0.126</v>
      </c>
      <c r="O366">
        <f>1-_xlfn.PERCENTRANK.INC(J$2:J$4359,J366)</f>
        <v>0.69399999999999995</v>
      </c>
      <c r="P366">
        <f>1-_xlfn.PERCENTRANK.INC(K$2:K$4359,K366)</f>
        <v>0.66199999999999992</v>
      </c>
      <c r="Q366">
        <f>_xlfn.PERCENTRANK.INC(L$2:L$4359,L366)</f>
        <v>0.74399999999999999</v>
      </c>
      <c r="R366">
        <f>((N366+P366)/2+Q366)/2</f>
        <v>0.56899999999999995</v>
      </c>
      <c r="S366">
        <v>12</v>
      </c>
      <c r="T366">
        <v>2</v>
      </c>
      <c r="U366">
        <v>2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3</v>
      </c>
      <c r="AB366" s="4">
        <v>230.31099534034701</v>
      </c>
      <c r="AC366">
        <v>5.9446000000000003</v>
      </c>
      <c r="AD366">
        <v>21</v>
      </c>
      <c r="AE366">
        <v>3</v>
      </c>
      <c r="AF366">
        <v>1</v>
      </c>
      <c r="AG366">
        <v>1</v>
      </c>
      <c r="AH366">
        <v>0</v>
      </c>
      <c r="AI366">
        <v>0</v>
      </c>
      <c r="AJ366">
        <v>1</v>
      </c>
      <c r="AK366" s="4">
        <v>0.21052631578947301</v>
      </c>
      <c r="AL366">
        <v>19</v>
      </c>
      <c r="AM366">
        <v>1</v>
      </c>
      <c r="AN366">
        <v>0</v>
      </c>
      <c r="AO366" s="4">
        <v>83.062799999999996</v>
      </c>
      <c r="AP366">
        <v>35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2</v>
      </c>
      <c r="AX366">
        <v>1</v>
      </c>
      <c r="AY366">
        <v>0</v>
      </c>
      <c r="AZ366">
        <v>0</v>
      </c>
      <c r="BA366">
        <v>37</v>
      </c>
      <c r="BB366">
        <v>0</v>
      </c>
      <c r="BC366">
        <v>0</v>
      </c>
      <c r="BD366">
        <v>0</v>
      </c>
      <c r="BE366">
        <v>0</v>
      </c>
      <c r="BF366" s="4">
        <v>33.619999999999997</v>
      </c>
      <c r="BG366" s="4">
        <v>10.073559881116299</v>
      </c>
      <c r="BH366">
        <v>1.0045555680829601</v>
      </c>
      <c r="BI366">
        <v>9.0278772037869608</v>
      </c>
      <c r="BJ366" s="4">
        <v>12.0554016620498</v>
      </c>
      <c r="BK366">
        <v>5.3254437869822402</v>
      </c>
      <c r="BL366" s="4">
        <v>192</v>
      </c>
      <c r="BM366" s="4">
        <v>203</v>
      </c>
      <c r="BN366">
        <v>240.78109741210901</v>
      </c>
      <c r="BO366">
        <v>239.57824707031199</v>
      </c>
      <c r="BP366">
        <v>237.79122924804599</v>
      </c>
      <c r="BQ366">
        <v>3</v>
      </c>
      <c r="BR366">
        <v>3</v>
      </c>
      <c r="BS366">
        <v>3</v>
      </c>
    </row>
    <row r="367" spans="1:71" x14ac:dyDescent="0.35">
      <c r="A367" t="s">
        <v>2037</v>
      </c>
      <c r="B367" t="s">
        <v>2038</v>
      </c>
      <c r="C367" t="s">
        <v>76</v>
      </c>
      <c r="D367" t="s">
        <v>17</v>
      </c>
      <c r="E367">
        <v>366</v>
      </c>
      <c r="F367">
        <v>-5.26</v>
      </c>
      <c r="G367">
        <v>-5.8305730799999997</v>
      </c>
      <c r="H367">
        <v>-5.8</v>
      </c>
      <c r="I367">
        <f>0-F367</f>
        <v>5.26</v>
      </c>
      <c r="J367">
        <f>0-G367</f>
        <v>5.8305730799999997</v>
      </c>
      <c r="K367">
        <f>0-H367</f>
        <v>5.8</v>
      </c>
      <c r="L367">
        <v>2.7632848655956699</v>
      </c>
      <c r="M367">
        <v>1.54618018763098</v>
      </c>
      <c r="N367">
        <f>1-_xlfn.PERCENTRANK.INC(I$2:I$4359,I367)</f>
        <v>0.22499999999999998</v>
      </c>
      <c r="O367">
        <f>1-_xlfn.PERCENTRANK.INC(J$2:J$4359,J367)</f>
        <v>0.71</v>
      </c>
      <c r="P367">
        <f>1-_xlfn.PERCENTRANK.INC(K$2:K$4359,K367)</f>
        <v>0.71500000000000008</v>
      </c>
      <c r="Q367">
        <f>_xlfn.PERCENTRANK.INC(L$2:L$4359,L367)</f>
        <v>0.86399999999999999</v>
      </c>
      <c r="R367">
        <f>((N367+P367)/2+Q367)/2</f>
        <v>0.66700000000000004</v>
      </c>
      <c r="S367">
        <v>12</v>
      </c>
      <c r="T367">
        <v>2</v>
      </c>
      <c r="U367">
        <v>2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3</v>
      </c>
      <c r="AB367" s="4">
        <v>230.31099534034701</v>
      </c>
      <c r="AC367">
        <v>5.9446000000000003</v>
      </c>
      <c r="AD367">
        <v>21</v>
      </c>
      <c r="AE367">
        <v>3</v>
      </c>
      <c r="AF367">
        <v>1</v>
      </c>
      <c r="AG367">
        <v>1</v>
      </c>
      <c r="AH367">
        <v>0</v>
      </c>
      <c r="AI367">
        <v>0</v>
      </c>
      <c r="AJ367">
        <v>1</v>
      </c>
      <c r="AK367" s="4">
        <v>0.21052631578947301</v>
      </c>
      <c r="AL367">
        <v>19</v>
      </c>
      <c r="AM367">
        <v>1</v>
      </c>
      <c r="AN367">
        <v>0</v>
      </c>
      <c r="AO367" s="4">
        <v>83.062799999999996</v>
      </c>
      <c r="AP367">
        <v>35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2</v>
      </c>
      <c r="AX367">
        <v>1</v>
      </c>
      <c r="AY367">
        <v>0</v>
      </c>
      <c r="AZ367">
        <v>0</v>
      </c>
      <c r="BA367">
        <v>37</v>
      </c>
      <c r="BB367">
        <v>0</v>
      </c>
      <c r="BC367">
        <v>0</v>
      </c>
      <c r="BD367">
        <v>0</v>
      </c>
      <c r="BE367">
        <v>0</v>
      </c>
      <c r="BF367" s="4">
        <v>33.619999999999997</v>
      </c>
      <c r="BG367" s="4">
        <v>10.073559881116299</v>
      </c>
      <c r="BH367">
        <v>1.0045555680829601</v>
      </c>
      <c r="BI367">
        <v>9.0278772037869608</v>
      </c>
      <c r="BJ367" s="4">
        <v>12.0554016620498</v>
      </c>
      <c r="BK367">
        <v>5.3254437869822402</v>
      </c>
      <c r="BL367" s="4">
        <v>192</v>
      </c>
      <c r="BM367" s="4">
        <v>203</v>
      </c>
      <c r="BN367">
        <v>239.28140258789</v>
      </c>
      <c r="BO367">
        <v>238.99383544921801</v>
      </c>
      <c r="BP367">
        <v>239.076889038085</v>
      </c>
      <c r="BQ367">
        <v>2</v>
      </c>
      <c r="BR367">
        <v>2</v>
      </c>
      <c r="BS367">
        <v>2</v>
      </c>
    </row>
    <row r="368" spans="1:71" x14ac:dyDescent="0.35">
      <c r="A368" t="s">
        <v>2037</v>
      </c>
      <c r="B368" t="s">
        <v>2038</v>
      </c>
      <c r="C368" t="s">
        <v>76</v>
      </c>
      <c r="D368" t="s">
        <v>17</v>
      </c>
      <c r="E368">
        <v>367</v>
      </c>
      <c r="F368">
        <v>-5.13</v>
      </c>
      <c r="G368">
        <v>-5.8820748299999996</v>
      </c>
      <c r="H368">
        <v>-5.9</v>
      </c>
      <c r="I368">
        <f>0-F368</f>
        <v>5.13</v>
      </c>
      <c r="J368">
        <f>0-G368</f>
        <v>5.8820748299999996</v>
      </c>
      <c r="K368">
        <f>0-H368</f>
        <v>5.9</v>
      </c>
      <c r="L368">
        <v>2.7361368418578702</v>
      </c>
      <c r="M368">
        <v>1.7817980639014099</v>
      </c>
      <c r="N368">
        <f>1-_xlfn.PERCENTRANK.INC(I$2:I$4359,I368)</f>
        <v>0.29000000000000004</v>
      </c>
      <c r="O368">
        <f>1-_xlfn.PERCENTRANK.INC(J$2:J$4359,J368)</f>
        <v>0.68199999999999994</v>
      </c>
      <c r="P368">
        <f>1-_xlfn.PERCENTRANK.INC(K$2:K$4359,K368)</f>
        <v>0.66199999999999992</v>
      </c>
      <c r="Q368">
        <f>_xlfn.PERCENTRANK.INC(L$2:L$4359,L368)</f>
        <v>0.85099999999999998</v>
      </c>
      <c r="R368">
        <f>((N368+P368)/2+Q368)/2</f>
        <v>0.66349999999999998</v>
      </c>
      <c r="S368">
        <v>12</v>
      </c>
      <c r="T368">
        <v>2</v>
      </c>
      <c r="U368">
        <v>2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3</v>
      </c>
      <c r="AB368" s="4">
        <v>230.31099534034701</v>
      </c>
      <c r="AC368">
        <v>5.9446000000000003</v>
      </c>
      <c r="AD368">
        <v>21</v>
      </c>
      <c r="AE368">
        <v>3</v>
      </c>
      <c r="AF368">
        <v>1</v>
      </c>
      <c r="AG368">
        <v>1</v>
      </c>
      <c r="AH368">
        <v>0</v>
      </c>
      <c r="AI368">
        <v>0</v>
      </c>
      <c r="AJ368">
        <v>1</v>
      </c>
      <c r="AK368" s="4">
        <v>0.21052631578947301</v>
      </c>
      <c r="AL368">
        <v>19</v>
      </c>
      <c r="AM368">
        <v>1</v>
      </c>
      <c r="AN368">
        <v>0</v>
      </c>
      <c r="AO368" s="4">
        <v>83.062799999999996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2</v>
      </c>
      <c r="AX368">
        <v>1</v>
      </c>
      <c r="AY368">
        <v>0</v>
      </c>
      <c r="AZ368">
        <v>0</v>
      </c>
      <c r="BA368">
        <v>37</v>
      </c>
      <c r="BB368">
        <v>0</v>
      </c>
      <c r="BC368">
        <v>0</v>
      </c>
      <c r="BD368">
        <v>0</v>
      </c>
      <c r="BE368">
        <v>0</v>
      </c>
      <c r="BF368" s="4">
        <v>33.619999999999997</v>
      </c>
      <c r="BG368" s="4">
        <v>10.073559881116299</v>
      </c>
      <c r="BH368">
        <v>1.0045555680829601</v>
      </c>
      <c r="BI368">
        <v>9.0278772037869608</v>
      </c>
      <c r="BJ368" s="4">
        <v>12.0554016620498</v>
      </c>
      <c r="BK368">
        <v>5.3254437869822402</v>
      </c>
      <c r="BL368" s="4">
        <v>192</v>
      </c>
      <c r="BM368" s="4">
        <v>203</v>
      </c>
      <c r="BN368">
        <v>240.10792541503901</v>
      </c>
      <c r="BO368">
        <v>239.85021972656199</v>
      </c>
      <c r="BP368">
        <v>240.09867858886699</v>
      </c>
      <c r="BQ368">
        <v>3</v>
      </c>
      <c r="BR368">
        <v>1</v>
      </c>
      <c r="BS368">
        <v>1</v>
      </c>
    </row>
    <row r="369" spans="1:71" x14ac:dyDescent="0.35">
      <c r="A369" t="s">
        <v>1735</v>
      </c>
      <c r="B369" t="s">
        <v>1736</v>
      </c>
      <c r="C369" t="s">
        <v>12</v>
      </c>
      <c r="D369" t="s">
        <v>47</v>
      </c>
      <c r="E369">
        <v>368</v>
      </c>
      <c r="F369">
        <v>-4.8899999999999997</v>
      </c>
      <c r="G369">
        <v>-6.9476861999999997</v>
      </c>
      <c r="H369">
        <v>-6.8</v>
      </c>
      <c r="I369">
        <f>0-F369</f>
        <v>4.8899999999999997</v>
      </c>
      <c r="J369">
        <f>0-G369</f>
        <v>6.9476861999999997</v>
      </c>
      <c r="K369">
        <f>0-H369</f>
        <v>6.8</v>
      </c>
      <c r="L369">
        <v>3.2468627365476102</v>
      </c>
      <c r="M369">
        <v>1.42182529713539</v>
      </c>
      <c r="N369">
        <f>1-_xlfn.PERCENTRANK.INC(I$2:I$4359,I369)</f>
        <v>0.41800000000000004</v>
      </c>
      <c r="O369">
        <f>1-_xlfn.PERCENTRANK.INC(J$2:J$4359,J369)</f>
        <v>0.14600000000000002</v>
      </c>
      <c r="P369">
        <f>1-_xlfn.PERCENTRANK.INC(K$2:K$4359,K369)</f>
        <v>0.19399999999999995</v>
      </c>
      <c r="Q369">
        <f>_xlfn.PERCENTRANK.INC(L$2:L$4359,L369)</f>
        <v>0.97499999999999998</v>
      </c>
      <c r="R369">
        <f>((N369+P369)/2+Q369)/2</f>
        <v>0.64049999999999996</v>
      </c>
      <c r="S369">
        <v>15</v>
      </c>
      <c r="T369">
        <v>5</v>
      </c>
      <c r="U369">
        <v>2</v>
      </c>
      <c r="V369">
        <v>0</v>
      </c>
      <c r="W369">
        <v>0</v>
      </c>
      <c r="X369">
        <v>2</v>
      </c>
      <c r="Y369">
        <v>0</v>
      </c>
      <c r="Z369">
        <v>0</v>
      </c>
      <c r="AA369">
        <v>3</v>
      </c>
      <c r="AB369" s="4">
        <v>320.39199304580598</v>
      </c>
      <c r="AC369">
        <v>6.9372999999999898</v>
      </c>
      <c r="AD369">
        <v>23</v>
      </c>
      <c r="AE369">
        <v>4</v>
      </c>
      <c r="AF369">
        <v>0</v>
      </c>
      <c r="AG369">
        <v>0</v>
      </c>
      <c r="AH369">
        <v>0</v>
      </c>
      <c r="AI369">
        <v>0</v>
      </c>
      <c r="AJ369">
        <v>0</v>
      </c>
      <c r="AK369" s="4">
        <v>0.23076923076923</v>
      </c>
      <c r="AL369">
        <v>26</v>
      </c>
      <c r="AM369">
        <v>1</v>
      </c>
      <c r="AN369">
        <v>0</v>
      </c>
      <c r="AO369" s="4">
        <v>114.274999999999</v>
      </c>
      <c r="AP369">
        <v>44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2</v>
      </c>
      <c r="AX369">
        <v>2</v>
      </c>
      <c r="AY369">
        <v>0</v>
      </c>
      <c r="AZ369">
        <v>0</v>
      </c>
      <c r="BA369">
        <v>46</v>
      </c>
      <c r="BB369">
        <v>0</v>
      </c>
      <c r="BC369">
        <v>0</v>
      </c>
      <c r="BD369">
        <v>0</v>
      </c>
      <c r="BE369">
        <v>0</v>
      </c>
      <c r="BF369" s="4">
        <v>44.12</v>
      </c>
      <c r="BG369" s="4">
        <v>13.694422631288701</v>
      </c>
      <c r="BH369">
        <v>1.0788899773306799</v>
      </c>
      <c r="BI369" s="4">
        <v>11.6930668733901</v>
      </c>
      <c r="BJ369" s="4">
        <v>18.781065088757298</v>
      </c>
      <c r="BK369">
        <v>9.0873469387755108</v>
      </c>
      <c r="BL369" s="4">
        <v>226</v>
      </c>
      <c r="BM369" s="4">
        <v>240</v>
      </c>
      <c r="BN369">
        <v>302.43685913085898</v>
      </c>
      <c r="BO369">
        <v>299.68075561523398</v>
      </c>
      <c r="BP369">
        <v>300.8046875</v>
      </c>
      <c r="BQ369">
        <v>4</v>
      </c>
      <c r="BR369">
        <v>0</v>
      </c>
      <c r="BS369">
        <v>1</v>
      </c>
    </row>
    <row r="370" spans="1:71" x14ac:dyDescent="0.35">
      <c r="A370" t="s">
        <v>1735</v>
      </c>
      <c r="B370" t="s">
        <v>1736</v>
      </c>
      <c r="C370" t="s">
        <v>12</v>
      </c>
      <c r="D370" t="s">
        <v>47</v>
      </c>
      <c r="E370">
        <v>369</v>
      </c>
      <c r="F370">
        <v>-5.47</v>
      </c>
      <c r="G370">
        <v>-6.8549571</v>
      </c>
      <c r="H370">
        <v>-6.7</v>
      </c>
      <c r="I370">
        <f>0-F370</f>
        <v>5.47</v>
      </c>
      <c r="J370">
        <f>0-G370</f>
        <v>6.8549571</v>
      </c>
      <c r="K370">
        <f>0-H370</f>
        <v>6.7</v>
      </c>
      <c r="L370">
        <v>2.7425829804962101</v>
      </c>
      <c r="M370">
        <v>1.2458570724976901</v>
      </c>
      <c r="N370">
        <f>1-_xlfn.PERCENTRANK.INC(I$2:I$4359,I370)</f>
        <v>0.15300000000000002</v>
      </c>
      <c r="O370">
        <f>1-_xlfn.PERCENTRANK.INC(J$2:J$4359,J370)</f>
        <v>0.17700000000000005</v>
      </c>
      <c r="P370">
        <f>1-_xlfn.PERCENTRANK.INC(K$2:K$4359,K370)</f>
        <v>0.22899999999999998</v>
      </c>
      <c r="Q370">
        <f>_xlfn.PERCENTRANK.INC(L$2:L$4359,L370)</f>
        <v>0.85399999999999998</v>
      </c>
      <c r="R370">
        <f>((N370+P370)/2+Q370)/2</f>
        <v>0.52249999999999996</v>
      </c>
      <c r="S370">
        <v>15</v>
      </c>
      <c r="T370">
        <v>5</v>
      </c>
      <c r="U370">
        <v>2</v>
      </c>
      <c r="V370">
        <v>0</v>
      </c>
      <c r="W370">
        <v>0</v>
      </c>
      <c r="X370">
        <v>2</v>
      </c>
      <c r="Y370">
        <v>0</v>
      </c>
      <c r="Z370">
        <v>0</v>
      </c>
      <c r="AA370">
        <v>3</v>
      </c>
      <c r="AB370" s="4">
        <v>320.39199304580598</v>
      </c>
      <c r="AC370">
        <v>6.9372999999999898</v>
      </c>
      <c r="AD370">
        <v>23</v>
      </c>
      <c r="AE370">
        <v>4</v>
      </c>
      <c r="AF370">
        <v>0</v>
      </c>
      <c r="AG370">
        <v>0</v>
      </c>
      <c r="AH370">
        <v>0</v>
      </c>
      <c r="AI370">
        <v>0</v>
      </c>
      <c r="AJ370">
        <v>0</v>
      </c>
      <c r="AK370" s="4">
        <v>0.23076923076923</v>
      </c>
      <c r="AL370">
        <v>26</v>
      </c>
      <c r="AM370">
        <v>1</v>
      </c>
      <c r="AN370">
        <v>0</v>
      </c>
      <c r="AO370" s="4">
        <v>114.274999999999</v>
      </c>
      <c r="AP370">
        <v>44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2</v>
      </c>
      <c r="AX370">
        <v>2</v>
      </c>
      <c r="AY370">
        <v>0</v>
      </c>
      <c r="AZ370">
        <v>0</v>
      </c>
      <c r="BA370">
        <v>46</v>
      </c>
      <c r="BB370">
        <v>0</v>
      </c>
      <c r="BC370">
        <v>0</v>
      </c>
      <c r="BD370">
        <v>0</v>
      </c>
      <c r="BE370">
        <v>0</v>
      </c>
      <c r="BF370" s="4">
        <v>44.12</v>
      </c>
      <c r="BG370" s="4">
        <v>13.694422631288701</v>
      </c>
      <c r="BH370">
        <v>1.0788899773306799</v>
      </c>
      <c r="BI370" s="4">
        <v>11.6930668733901</v>
      </c>
      <c r="BJ370" s="4">
        <v>18.781065088757298</v>
      </c>
      <c r="BK370">
        <v>9.0873469387755108</v>
      </c>
      <c r="BL370" s="4">
        <v>226</v>
      </c>
      <c r="BM370" s="4">
        <v>240</v>
      </c>
      <c r="BN370">
        <v>302.339599609375</v>
      </c>
      <c r="BO370">
        <v>302.51052856445301</v>
      </c>
      <c r="BP370">
        <v>304.80984497070301</v>
      </c>
      <c r="BQ370">
        <v>1</v>
      </c>
      <c r="BR370">
        <v>1</v>
      </c>
      <c r="BS370">
        <v>1</v>
      </c>
    </row>
    <row r="371" spans="1:71" x14ac:dyDescent="0.35">
      <c r="A371" t="s">
        <v>1735</v>
      </c>
      <c r="B371" t="s">
        <v>1736</v>
      </c>
      <c r="C371" t="s">
        <v>12</v>
      </c>
      <c r="D371" t="s">
        <v>47</v>
      </c>
      <c r="E371">
        <v>370</v>
      </c>
      <c r="F371">
        <v>-4.5199999999999996</v>
      </c>
      <c r="G371">
        <v>-6.8510808900000004</v>
      </c>
      <c r="H371">
        <v>-6.8</v>
      </c>
      <c r="I371">
        <f>0-F371</f>
        <v>4.5199999999999996</v>
      </c>
      <c r="J371">
        <f>0-G371</f>
        <v>6.8510808900000004</v>
      </c>
      <c r="K371">
        <f>0-H371</f>
        <v>6.8</v>
      </c>
      <c r="L371">
        <v>1.9943632940802101</v>
      </c>
      <c r="M371">
        <v>1.36431140388883</v>
      </c>
      <c r="N371">
        <f>1-_xlfn.PERCENTRANK.INC(I$2:I$4359,I371)</f>
        <v>0.625</v>
      </c>
      <c r="O371">
        <f>1-_xlfn.PERCENTRANK.INC(J$2:J$4359,J371)</f>
        <v>0.17800000000000005</v>
      </c>
      <c r="P371">
        <f>1-_xlfn.PERCENTRANK.INC(K$2:K$4359,K371)</f>
        <v>0.19399999999999995</v>
      </c>
      <c r="Q371">
        <f>_xlfn.PERCENTRANK.INC(L$2:L$4359,L371)</f>
        <v>0.56000000000000005</v>
      </c>
      <c r="R371">
        <f>((N371+P371)/2+Q371)/2</f>
        <v>0.48475000000000001</v>
      </c>
      <c r="S371">
        <v>15</v>
      </c>
      <c r="T371">
        <v>5</v>
      </c>
      <c r="U371">
        <v>2</v>
      </c>
      <c r="V371">
        <v>0</v>
      </c>
      <c r="W371">
        <v>0</v>
      </c>
      <c r="X371">
        <v>2</v>
      </c>
      <c r="Y371">
        <v>0</v>
      </c>
      <c r="Z371">
        <v>0</v>
      </c>
      <c r="AA371">
        <v>3</v>
      </c>
      <c r="AB371" s="4">
        <v>320.39199304580598</v>
      </c>
      <c r="AC371">
        <v>6.9372999999999898</v>
      </c>
      <c r="AD371">
        <v>23</v>
      </c>
      <c r="AE371">
        <v>4</v>
      </c>
      <c r="AF371">
        <v>0</v>
      </c>
      <c r="AG371">
        <v>0</v>
      </c>
      <c r="AH371">
        <v>0</v>
      </c>
      <c r="AI371">
        <v>0</v>
      </c>
      <c r="AJ371">
        <v>0</v>
      </c>
      <c r="AK371" s="4">
        <v>0.23076923076923</v>
      </c>
      <c r="AL371">
        <v>26</v>
      </c>
      <c r="AM371">
        <v>1</v>
      </c>
      <c r="AN371">
        <v>0</v>
      </c>
      <c r="AO371" s="4">
        <v>114.274999999999</v>
      </c>
      <c r="AP371">
        <v>44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2</v>
      </c>
      <c r="AY371">
        <v>0</v>
      </c>
      <c r="AZ371">
        <v>0</v>
      </c>
      <c r="BA371">
        <v>46</v>
      </c>
      <c r="BB371">
        <v>0</v>
      </c>
      <c r="BC371">
        <v>0</v>
      </c>
      <c r="BD371">
        <v>0</v>
      </c>
      <c r="BE371">
        <v>0</v>
      </c>
      <c r="BF371" s="4">
        <v>44.12</v>
      </c>
      <c r="BG371" s="4">
        <v>13.694422631288701</v>
      </c>
      <c r="BH371">
        <v>1.0788899773306799</v>
      </c>
      <c r="BI371" s="4">
        <v>11.6930668733901</v>
      </c>
      <c r="BJ371" s="4">
        <v>18.781065088757298</v>
      </c>
      <c r="BK371">
        <v>9.0873469387755108</v>
      </c>
      <c r="BL371" s="4">
        <v>226</v>
      </c>
      <c r="BM371" s="4">
        <v>240</v>
      </c>
      <c r="BN371">
        <v>297.16339111328102</v>
      </c>
      <c r="BO371">
        <v>307.24069213867102</v>
      </c>
      <c r="BP371">
        <v>301.83084106445301</v>
      </c>
      <c r="BQ371">
        <v>3</v>
      </c>
      <c r="BR371">
        <v>1</v>
      </c>
      <c r="BS371">
        <v>1</v>
      </c>
    </row>
    <row r="372" spans="1:71" x14ac:dyDescent="0.35">
      <c r="A372" t="s">
        <v>366</v>
      </c>
      <c r="B372" t="s">
        <v>367</v>
      </c>
      <c r="C372" t="s">
        <v>174</v>
      </c>
      <c r="D372" t="s">
        <v>175</v>
      </c>
      <c r="E372">
        <v>371</v>
      </c>
      <c r="F372">
        <v>-4.6500000000000004</v>
      </c>
      <c r="G372">
        <v>-5.8722906100000003</v>
      </c>
      <c r="H372">
        <v>-5.8</v>
      </c>
      <c r="I372">
        <f>0-F372</f>
        <v>4.6500000000000004</v>
      </c>
      <c r="J372">
        <f>0-G372</f>
        <v>5.8722906100000003</v>
      </c>
      <c r="K372">
        <f>0-H372</f>
        <v>5.8</v>
      </c>
      <c r="L372">
        <v>1.21214250026215</v>
      </c>
      <c r="M372">
        <v>0.50050570682760498</v>
      </c>
      <c r="N372">
        <f>1-_xlfn.PERCENTRANK.INC(I$2:I$4359,I372)</f>
        <v>0.54699999999999993</v>
      </c>
      <c r="O372">
        <f>1-_xlfn.PERCENTRANK.INC(J$2:J$4359,J372)</f>
        <v>0.68799999999999994</v>
      </c>
      <c r="P372">
        <f>1-_xlfn.PERCENTRANK.INC(K$2:K$4359,K372)</f>
        <v>0.71500000000000008</v>
      </c>
      <c r="Q372">
        <f>_xlfn.PERCENTRANK.INC(L$2:L$4359,L372)</f>
        <v>0.20399999999999999</v>
      </c>
      <c r="R372">
        <f>((N372+P372)/2+Q372)/2</f>
        <v>0.41749999999999998</v>
      </c>
      <c r="S372">
        <v>10</v>
      </c>
      <c r="T372">
        <v>4</v>
      </c>
      <c r="U372">
        <v>1</v>
      </c>
      <c r="V372">
        <v>0</v>
      </c>
      <c r="W372">
        <v>0</v>
      </c>
      <c r="X372">
        <v>3</v>
      </c>
      <c r="Y372">
        <v>0</v>
      </c>
      <c r="Z372">
        <v>0</v>
      </c>
      <c r="AA372">
        <v>2</v>
      </c>
      <c r="AB372" s="4">
        <v>253.341994643211</v>
      </c>
      <c r="AC372">
        <v>6.8921999999999901</v>
      </c>
      <c r="AD372">
        <v>27</v>
      </c>
      <c r="AE372">
        <v>4</v>
      </c>
      <c r="AF372">
        <v>1</v>
      </c>
      <c r="AG372">
        <v>1</v>
      </c>
      <c r="AH372">
        <v>0</v>
      </c>
      <c r="AI372">
        <v>0</v>
      </c>
      <c r="AJ372">
        <v>0</v>
      </c>
      <c r="AK372" s="4">
        <v>0.157894736842105</v>
      </c>
      <c r="AL372">
        <v>19</v>
      </c>
      <c r="AM372">
        <v>1</v>
      </c>
      <c r="AN372">
        <v>0</v>
      </c>
      <c r="AO372" s="4">
        <v>91.2075999999999</v>
      </c>
      <c r="AP372">
        <v>41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3</v>
      </c>
      <c r="AY372">
        <v>0</v>
      </c>
      <c r="AZ372">
        <v>0</v>
      </c>
      <c r="BA372">
        <v>42</v>
      </c>
      <c r="BB372">
        <v>0</v>
      </c>
      <c r="BC372">
        <v>0</v>
      </c>
      <c r="BD372">
        <v>0</v>
      </c>
      <c r="BE372">
        <v>0</v>
      </c>
      <c r="BF372" s="4">
        <v>55.4</v>
      </c>
      <c r="BG372" s="4">
        <v>10.7412410024276</v>
      </c>
      <c r="BH372">
        <v>1.0135064874297699</v>
      </c>
      <c r="BI372">
        <v>9.5980979260105492</v>
      </c>
      <c r="BJ372" s="4">
        <v>14.409972299168899</v>
      </c>
      <c r="BK372">
        <v>5.5510204081632599</v>
      </c>
      <c r="BL372" s="4">
        <v>225</v>
      </c>
      <c r="BM372" s="4">
        <v>241</v>
      </c>
      <c r="BN372">
        <v>243.56053161621</v>
      </c>
      <c r="BO372">
        <v>246.51753234863199</v>
      </c>
      <c r="BP372">
        <v>246.99822998046801</v>
      </c>
      <c r="BQ372">
        <v>1</v>
      </c>
      <c r="BR372">
        <v>3</v>
      </c>
      <c r="BS372">
        <v>3</v>
      </c>
    </row>
    <row r="373" spans="1:71" x14ac:dyDescent="0.35">
      <c r="A373" t="s">
        <v>366</v>
      </c>
      <c r="B373" t="s">
        <v>367</v>
      </c>
      <c r="C373" t="s">
        <v>174</v>
      </c>
      <c r="D373" t="s">
        <v>175</v>
      </c>
      <c r="E373">
        <v>372</v>
      </c>
      <c r="F373">
        <v>-4.3099999999999996</v>
      </c>
      <c r="G373">
        <v>-5.9096860900000001</v>
      </c>
      <c r="H373">
        <v>-5.8</v>
      </c>
      <c r="I373">
        <f>0-F373</f>
        <v>4.3099999999999996</v>
      </c>
      <c r="J373">
        <f>0-G373</f>
        <v>5.9096860900000001</v>
      </c>
      <c r="K373">
        <f>0-H373</f>
        <v>5.8</v>
      </c>
      <c r="L373">
        <v>1.2018550957109999</v>
      </c>
      <c r="M373">
        <v>0.75055954271403902</v>
      </c>
      <c r="N373">
        <f>1-_xlfn.PERCENTRANK.INC(I$2:I$4359,I373)</f>
        <v>0.73399999999999999</v>
      </c>
      <c r="O373">
        <f>1-_xlfn.PERCENTRANK.INC(J$2:J$4359,J373)</f>
        <v>0.66599999999999993</v>
      </c>
      <c r="P373">
        <f>1-_xlfn.PERCENTRANK.INC(K$2:K$4359,K373)</f>
        <v>0.71500000000000008</v>
      </c>
      <c r="Q373">
        <f>_xlfn.PERCENTRANK.INC(L$2:L$4359,L373)</f>
        <v>0.19900000000000001</v>
      </c>
      <c r="R373">
        <f>((N373+P373)/2+Q373)/2</f>
        <v>0.46174999999999999</v>
      </c>
      <c r="S373">
        <v>10</v>
      </c>
      <c r="T373">
        <v>4</v>
      </c>
      <c r="U373">
        <v>1</v>
      </c>
      <c r="V373">
        <v>0</v>
      </c>
      <c r="W373">
        <v>0</v>
      </c>
      <c r="X373">
        <v>3</v>
      </c>
      <c r="Y373">
        <v>0</v>
      </c>
      <c r="Z373">
        <v>0</v>
      </c>
      <c r="AA373">
        <v>2</v>
      </c>
      <c r="AB373" s="4">
        <v>253.341994643211</v>
      </c>
      <c r="AC373">
        <v>6.8921999999999901</v>
      </c>
      <c r="AD373">
        <v>27</v>
      </c>
      <c r="AE373">
        <v>4</v>
      </c>
      <c r="AF373">
        <v>1</v>
      </c>
      <c r="AG373">
        <v>1</v>
      </c>
      <c r="AH373">
        <v>0</v>
      </c>
      <c r="AI373">
        <v>0</v>
      </c>
      <c r="AJ373">
        <v>0</v>
      </c>
      <c r="AK373" s="4">
        <v>0.157894736842105</v>
      </c>
      <c r="AL373">
        <v>19</v>
      </c>
      <c r="AM373">
        <v>1</v>
      </c>
      <c r="AN373">
        <v>0</v>
      </c>
      <c r="AO373" s="4">
        <v>91.2075999999999</v>
      </c>
      <c r="AP373">
        <v>41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1</v>
      </c>
      <c r="AX373">
        <v>3</v>
      </c>
      <c r="AY373">
        <v>0</v>
      </c>
      <c r="AZ373">
        <v>0</v>
      </c>
      <c r="BA373">
        <v>42</v>
      </c>
      <c r="BB373">
        <v>0</v>
      </c>
      <c r="BC373">
        <v>0</v>
      </c>
      <c r="BD373">
        <v>0</v>
      </c>
      <c r="BE373">
        <v>0</v>
      </c>
      <c r="BF373" s="4">
        <v>55.4</v>
      </c>
      <c r="BG373" s="4">
        <v>10.7412410024276</v>
      </c>
      <c r="BH373">
        <v>1.0135064874297699</v>
      </c>
      <c r="BI373">
        <v>9.5980979260105492</v>
      </c>
      <c r="BJ373" s="4">
        <v>14.409972299168899</v>
      </c>
      <c r="BK373">
        <v>5.5510204081632599</v>
      </c>
      <c r="BL373" s="4">
        <v>225</v>
      </c>
      <c r="BM373" s="4">
        <v>241</v>
      </c>
      <c r="BN373">
        <v>245.04620361328099</v>
      </c>
      <c r="BO373">
        <v>247.301666259765</v>
      </c>
      <c r="BP373">
        <v>245.53063964843699</v>
      </c>
      <c r="BQ373">
        <v>1</v>
      </c>
      <c r="BR373">
        <v>2</v>
      </c>
      <c r="BS373">
        <v>3</v>
      </c>
    </row>
    <row r="374" spans="1:71" x14ac:dyDescent="0.35">
      <c r="A374" t="s">
        <v>366</v>
      </c>
      <c r="B374" t="s">
        <v>367</v>
      </c>
      <c r="C374" t="s">
        <v>174</v>
      </c>
      <c r="D374" t="s">
        <v>175</v>
      </c>
      <c r="E374">
        <v>373</v>
      </c>
      <c r="F374">
        <v>-4.13</v>
      </c>
      <c r="G374">
        <v>-6.0018095999999996</v>
      </c>
      <c r="H374">
        <v>-6.1</v>
      </c>
      <c r="I374">
        <f>0-F374</f>
        <v>4.13</v>
      </c>
      <c r="J374">
        <f>0-G374</f>
        <v>6.0018095999999996</v>
      </c>
      <c r="K374">
        <f>0-H374</f>
        <v>6.1</v>
      </c>
      <c r="L374">
        <v>0.89053047744314295</v>
      </c>
      <c r="M374">
        <v>0.60921721011127905</v>
      </c>
      <c r="N374">
        <f>1-_xlfn.PERCENTRANK.INC(I$2:I$4359,I374)</f>
        <v>0.81200000000000006</v>
      </c>
      <c r="O374">
        <f>1-_xlfn.PERCENTRANK.INC(J$2:J$4359,J374)</f>
        <v>0.60799999999999998</v>
      </c>
      <c r="P374">
        <f>1-_xlfn.PERCENTRANK.INC(K$2:K$4359,K374)</f>
        <v>0.53800000000000003</v>
      </c>
      <c r="Q374">
        <f>_xlfn.PERCENTRANK.INC(L$2:L$4359,L374)</f>
        <v>7.4999999999999997E-2</v>
      </c>
      <c r="R374">
        <f>((N374+P374)/2+Q374)/2</f>
        <v>0.375</v>
      </c>
      <c r="S374">
        <v>10</v>
      </c>
      <c r="T374">
        <v>4</v>
      </c>
      <c r="U374">
        <v>1</v>
      </c>
      <c r="V374">
        <v>0</v>
      </c>
      <c r="W374">
        <v>0</v>
      </c>
      <c r="X374">
        <v>3</v>
      </c>
      <c r="Y374">
        <v>0</v>
      </c>
      <c r="Z374">
        <v>0</v>
      </c>
      <c r="AA374">
        <v>2</v>
      </c>
      <c r="AB374" s="4">
        <v>253.341994643211</v>
      </c>
      <c r="AC374">
        <v>6.8921999999999901</v>
      </c>
      <c r="AD374">
        <v>27</v>
      </c>
      <c r="AE374">
        <v>4</v>
      </c>
      <c r="AF374">
        <v>1</v>
      </c>
      <c r="AG374">
        <v>1</v>
      </c>
      <c r="AH374">
        <v>0</v>
      </c>
      <c r="AI374">
        <v>0</v>
      </c>
      <c r="AJ374">
        <v>0</v>
      </c>
      <c r="AK374" s="4">
        <v>0.157894736842105</v>
      </c>
      <c r="AL374">
        <v>19</v>
      </c>
      <c r="AM374">
        <v>1</v>
      </c>
      <c r="AN374">
        <v>0</v>
      </c>
      <c r="AO374" s="4">
        <v>91.2075999999999</v>
      </c>
      <c r="AP374">
        <v>41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1</v>
      </c>
      <c r="AX374">
        <v>3</v>
      </c>
      <c r="AY374">
        <v>0</v>
      </c>
      <c r="AZ374">
        <v>0</v>
      </c>
      <c r="BA374">
        <v>42</v>
      </c>
      <c r="BB374">
        <v>0</v>
      </c>
      <c r="BC374">
        <v>0</v>
      </c>
      <c r="BD374">
        <v>0</v>
      </c>
      <c r="BE374">
        <v>0</v>
      </c>
      <c r="BF374" s="4">
        <v>55.4</v>
      </c>
      <c r="BG374" s="4">
        <v>10.7412410024276</v>
      </c>
      <c r="BH374">
        <v>1.0135064874297699</v>
      </c>
      <c r="BI374">
        <v>9.5980979260105492</v>
      </c>
      <c r="BJ374" s="4">
        <v>14.409972299168899</v>
      </c>
      <c r="BK374">
        <v>5.5510204081632599</v>
      </c>
      <c r="BL374" s="4">
        <v>225</v>
      </c>
      <c r="BM374" s="4">
        <v>241</v>
      </c>
      <c r="BN374">
        <v>239.82911682128901</v>
      </c>
      <c r="BO374">
        <v>248.53504943847599</v>
      </c>
      <c r="BP374">
        <v>247.80619812011699</v>
      </c>
      <c r="BQ374">
        <v>3</v>
      </c>
      <c r="BR374">
        <v>3</v>
      </c>
      <c r="BS374">
        <v>3</v>
      </c>
    </row>
    <row r="375" spans="1:71" x14ac:dyDescent="0.35">
      <c r="A375" t="s">
        <v>1175</v>
      </c>
      <c r="B375" t="s">
        <v>1176</v>
      </c>
      <c r="C375" t="s">
        <v>12</v>
      </c>
      <c r="D375" t="s">
        <v>1052</v>
      </c>
      <c r="E375">
        <v>374</v>
      </c>
      <c r="F375">
        <v>-4.7</v>
      </c>
      <c r="G375">
        <v>-6.5140099500000002</v>
      </c>
      <c r="H375">
        <v>-6.6</v>
      </c>
      <c r="I375">
        <f>0-F375</f>
        <v>4.7</v>
      </c>
      <c r="J375">
        <f>0-G375</f>
        <v>6.5140099500000002</v>
      </c>
      <c r="K375">
        <f>0-H375</f>
        <v>6.6</v>
      </c>
      <c r="L375">
        <v>2.3240578559423599</v>
      </c>
      <c r="M375">
        <v>1.23621506555018</v>
      </c>
      <c r="N375">
        <f>1-_xlfn.PERCENTRANK.INC(I$2:I$4359,I375)</f>
        <v>0.52200000000000002</v>
      </c>
      <c r="O375">
        <f>1-_xlfn.PERCENTRANK.INC(J$2:J$4359,J375)</f>
        <v>0.31999999999999995</v>
      </c>
      <c r="P375">
        <f>1-_xlfn.PERCENTRANK.INC(K$2:K$4359,K375)</f>
        <v>0.26800000000000002</v>
      </c>
      <c r="Q375">
        <f>_xlfn.PERCENTRANK.INC(L$2:L$4359,L375)</f>
        <v>0.70099999999999996</v>
      </c>
      <c r="R375">
        <f>((N375+P375)/2+Q375)/2</f>
        <v>0.54800000000000004</v>
      </c>
      <c r="S375">
        <v>11</v>
      </c>
      <c r="T375">
        <v>7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2</v>
      </c>
      <c r="AB375" s="4">
        <v>275.435994267463</v>
      </c>
      <c r="AC375">
        <v>9.1866000000000003</v>
      </c>
      <c r="AD375">
        <v>30</v>
      </c>
      <c r="AE375">
        <v>1</v>
      </c>
      <c r="AF375">
        <v>2</v>
      </c>
      <c r="AG375">
        <v>2</v>
      </c>
      <c r="AH375">
        <v>0</v>
      </c>
      <c r="AI375">
        <v>1</v>
      </c>
      <c r="AJ375">
        <v>1</v>
      </c>
      <c r="AK375" s="4">
        <v>0.28571428571428498</v>
      </c>
      <c r="AL375">
        <v>21</v>
      </c>
      <c r="AM375">
        <v>1</v>
      </c>
      <c r="AN375">
        <v>0</v>
      </c>
      <c r="AO375" s="4">
        <v>115.962699999999</v>
      </c>
      <c r="AP375">
        <v>49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1</v>
      </c>
      <c r="AX375">
        <v>1</v>
      </c>
      <c r="AY375">
        <v>0</v>
      </c>
      <c r="AZ375">
        <v>0</v>
      </c>
      <c r="BA375">
        <v>50</v>
      </c>
      <c r="BB375">
        <v>0</v>
      </c>
      <c r="BC375">
        <v>0</v>
      </c>
      <c r="BD375">
        <v>0</v>
      </c>
      <c r="BE375">
        <v>0</v>
      </c>
      <c r="BF375" s="4">
        <v>24.67</v>
      </c>
      <c r="BG375" s="4">
        <v>11.3994271852127</v>
      </c>
      <c r="BH375" s="4">
        <v>0.97529041707666797</v>
      </c>
      <c r="BI375" s="4">
        <v>10.6882386883092</v>
      </c>
      <c r="BJ375" s="4">
        <v>16.371882086167801</v>
      </c>
      <c r="BK375">
        <v>8.4444444444444393</v>
      </c>
      <c r="BL375" s="4">
        <v>259</v>
      </c>
      <c r="BM375" s="4">
        <v>270</v>
      </c>
      <c r="BN375">
        <v>274.23956298828102</v>
      </c>
      <c r="BO375">
        <v>275.30712890625</v>
      </c>
      <c r="BP375">
        <v>280.33517456054602</v>
      </c>
      <c r="BQ375">
        <v>1</v>
      </c>
      <c r="BR375">
        <v>1</v>
      </c>
      <c r="BS375">
        <v>0</v>
      </c>
    </row>
    <row r="376" spans="1:71" x14ac:dyDescent="0.35">
      <c r="A376" t="s">
        <v>1175</v>
      </c>
      <c r="B376" t="s">
        <v>1176</v>
      </c>
      <c r="C376" t="s">
        <v>12</v>
      </c>
      <c r="D376" t="s">
        <v>1052</v>
      </c>
      <c r="E376">
        <v>375</v>
      </c>
      <c r="F376">
        <v>-5.52</v>
      </c>
      <c r="G376">
        <v>-6.3284368500000001</v>
      </c>
      <c r="H376">
        <v>-6.2</v>
      </c>
      <c r="I376">
        <f>0-F376</f>
        <v>5.52</v>
      </c>
      <c r="J376">
        <f>0-G376</f>
        <v>6.3284368500000001</v>
      </c>
      <c r="K376">
        <f>0-H376</f>
        <v>6.2</v>
      </c>
      <c r="L376">
        <v>2.7114868602688702</v>
      </c>
      <c r="M376">
        <v>1.75559062165179</v>
      </c>
      <c r="N376">
        <f>1-_xlfn.PERCENTRANK.INC(I$2:I$4359,I376)</f>
        <v>0.13800000000000001</v>
      </c>
      <c r="O376">
        <f>1-_xlfn.PERCENTRANK.INC(J$2:J$4359,J376)</f>
        <v>0.42000000000000004</v>
      </c>
      <c r="P376">
        <f>1-_xlfn.PERCENTRANK.INC(K$2:K$4359,K376)</f>
        <v>0.47399999999999998</v>
      </c>
      <c r="Q376">
        <f>_xlfn.PERCENTRANK.INC(L$2:L$4359,L376)</f>
        <v>0.84</v>
      </c>
      <c r="R376">
        <f>((N376+P376)/2+Q376)/2</f>
        <v>0.57299999999999995</v>
      </c>
      <c r="S376">
        <v>11</v>
      </c>
      <c r="T376">
        <v>7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2</v>
      </c>
      <c r="AB376" s="4">
        <v>275.435994267463</v>
      </c>
      <c r="AC376">
        <v>9.1866000000000003</v>
      </c>
      <c r="AD376">
        <v>30</v>
      </c>
      <c r="AE376">
        <v>1</v>
      </c>
      <c r="AF376">
        <v>2</v>
      </c>
      <c r="AG376">
        <v>2</v>
      </c>
      <c r="AH376">
        <v>0</v>
      </c>
      <c r="AI376">
        <v>1</v>
      </c>
      <c r="AJ376">
        <v>1</v>
      </c>
      <c r="AK376" s="4">
        <v>0.28571428571428498</v>
      </c>
      <c r="AL376">
        <v>21</v>
      </c>
      <c r="AM376">
        <v>1</v>
      </c>
      <c r="AN376">
        <v>0</v>
      </c>
      <c r="AO376" s="4">
        <v>115.962699999999</v>
      </c>
      <c r="AP376">
        <v>49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1</v>
      </c>
      <c r="AX376">
        <v>1</v>
      </c>
      <c r="AY376">
        <v>0</v>
      </c>
      <c r="AZ376">
        <v>0</v>
      </c>
      <c r="BA376">
        <v>50</v>
      </c>
      <c r="BB376">
        <v>0</v>
      </c>
      <c r="BC376">
        <v>0</v>
      </c>
      <c r="BD376">
        <v>0</v>
      </c>
      <c r="BE376">
        <v>0</v>
      </c>
      <c r="BF376" s="4">
        <v>24.67</v>
      </c>
      <c r="BG376" s="4">
        <v>11.3994271852127</v>
      </c>
      <c r="BH376" s="4">
        <v>0.97529041707666797</v>
      </c>
      <c r="BI376" s="4">
        <v>10.6882386883092</v>
      </c>
      <c r="BJ376" s="4">
        <v>16.371882086167801</v>
      </c>
      <c r="BK376">
        <v>8.4444444444444393</v>
      </c>
      <c r="BL376" s="4">
        <v>259</v>
      </c>
      <c r="BM376" s="4">
        <v>270</v>
      </c>
      <c r="BN376">
        <v>280.97506713867102</v>
      </c>
      <c r="BO376">
        <v>279.35296630859301</v>
      </c>
      <c r="BP376">
        <v>281.09109497070301</v>
      </c>
      <c r="BQ376">
        <v>4</v>
      </c>
      <c r="BR376">
        <v>2</v>
      </c>
      <c r="BS376">
        <v>2</v>
      </c>
    </row>
    <row r="377" spans="1:71" x14ac:dyDescent="0.35">
      <c r="A377" t="s">
        <v>1175</v>
      </c>
      <c r="B377" t="s">
        <v>1176</v>
      </c>
      <c r="C377" t="s">
        <v>12</v>
      </c>
      <c r="D377" t="s">
        <v>1052</v>
      </c>
      <c r="E377">
        <v>376</v>
      </c>
      <c r="F377">
        <v>-4.2</v>
      </c>
      <c r="G377">
        <v>-5.6873612400000004</v>
      </c>
      <c r="H377">
        <v>-6.1</v>
      </c>
      <c r="I377">
        <f>0-F377</f>
        <v>4.2</v>
      </c>
      <c r="J377">
        <f>0-G377</f>
        <v>5.6873612400000004</v>
      </c>
      <c r="K377">
        <f>0-H377</f>
        <v>6.1</v>
      </c>
      <c r="L377">
        <v>1.8589979531855401</v>
      </c>
      <c r="M377">
        <v>1.2411150550005201</v>
      </c>
      <c r="N377">
        <f>1-_xlfn.PERCENTRANK.INC(I$2:I$4359,I377)</f>
        <v>0.78100000000000003</v>
      </c>
      <c r="O377">
        <f>1-_xlfn.PERCENTRANK.INC(J$2:J$4359,J377)</f>
        <v>0.77600000000000002</v>
      </c>
      <c r="P377">
        <f>1-_xlfn.PERCENTRANK.INC(K$2:K$4359,K377)</f>
        <v>0.53800000000000003</v>
      </c>
      <c r="Q377">
        <f>_xlfn.PERCENTRANK.INC(L$2:L$4359,L377)</f>
        <v>0.497</v>
      </c>
      <c r="R377">
        <f>((N377+P377)/2+Q377)/2</f>
        <v>0.57824999999999993</v>
      </c>
      <c r="S377">
        <v>11</v>
      </c>
      <c r="T377">
        <v>7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2</v>
      </c>
      <c r="AB377" s="4">
        <v>275.435994267463</v>
      </c>
      <c r="AC377">
        <v>9.1866000000000003</v>
      </c>
      <c r="AD377">
        <v>30</v>
      </c>
      <c r="AE377">
        <v>1</v>
      </c>
      <c r="AF377">
        <v>2</v>
      </c>
      <c r="AG377">
        <v>2</v>
      </c>
      <c r="AH377">
        <v>0</v>
      </c>
      <c r="AI377">
        <v>1</v>
      </c>
      <c r="AJ377">
        <v>1</v>
      </c>
      <c r="AK377" s="4">
        <v>0.28571428571428498</v>
      </c>
      <c r="AL377">
        <v>21</v>
      </c>
      <c r="AM377">
        <v>1</v>
      </c>
      <c r="AN377">
        <v>0</v>
      </c>
      <c r="AO377" s="4">
        <v>115.962699999999</v>
      </c>
      <c r="AP377">
        <v>49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1</v>
      </c>
      <c r="AY377">
        <v>0</v>
      </c>
      <c r="AZ377">
        <v>0</v>
      </c>
      <c r="BA377">
        <v>50</v>
      </c>
      <c r="BB377">
        <v>0</v>
      </c>
      <c r="BC377">
        <v>0</v>
      </c>
      <c r="BD377">
        <v>0</v>
      </c>
      <c r="BE377">
        <v>0</v>
      </c>
      <c r="BF377" s="4">
        <v>24.67</v>
      </c>
      <c r="BG377" s="4">
        <v>11.3994271852127</v>
      </c>
      <c r="BH377" s="4">
        <v>0.97529041707666797</v>
      </c>
      <c r="BI377" s="4">
        <v>10.6882386883092</v>
      </c>
      <c r="BJ377" s="4">
        <v>16.371882086167801</v>
      </c>
      <c r="BK377">
        <v>8.4444444444444393</v>
      </c>
      <c r="BL377" s="4">
        <v>259</v>
      </c>
      <c r="BM377" s="4">
        <v>270</v>
      </c>
      <c r="BN377">
        <v>266.34411621093699</v>
      </c>
      <c r="BO377">
        <v>273.89465332031199</v>
      </c>
      <c r="BP377">
        <v>274.25711059570301</v>
      </c>
      <c r="BQ377">
        <v>2</v>
      </c>
      <c r="BR377">
        <v>1</v>
      </c>
      <c r="BS377">
        <v>1</v>
      </c>
    </row>
    <row r="378" spans="1:71" x14ac:dyDescent="0.35">
      <c r="A378" t="s">
        <v>2186</v>
      </c>
      <c r="B378" t="s">
        <v>2187</v>
      </c>
      <c r="C378" t="s">
        <v>223</v>
      </c>
      <c r="D378" t="s">
        <v>17</v>
      </c>
      <c r="E378">
        <v>377</v>
      </c>
      <c r="F378">
        <v>-3.88</v>
      </c>
      <c r="G378">
        <v>-6.0517344499999997</v>
      </c>
      <c r="H378">
        <v>-6</v>
      </c>
      <c r="I378">
        <f>0-F378</f>
        <v>3.88</v>
      </c>
      <c r="J378">
        <f>0-G378</f>
        <v>6.0517344499999997</v>
      </c>
      <c r="K378">
        <f>0-H378</f>
        <v>6</v>
      </c>
      <c r="L378">
        <v>3.0704795252557</v>
      </c>
      <c r="M378">
        <v>1.6254558117945399</v>
      </c>
      <c r="N378">
        <f>1-_xlfn.PERCENTRANK.INC(I$2:I$4359,I378)</f>
        <v>0.89300000000000002</v>
      </c>
      <c r="O378">
        <f>1-_xlfn.PERCENTRANK.INC(J$2:J$4359,J378)</f>
        <v>0.58200000000000007</v>
      </c>
      <c r="P378">
        <f>1-_xlfn.PERCENTRANK.INC(K$2:K$4359,K378)</f>
        <v>0.6</v>
      </c>
      <c r="Q378">
        <f>_xlfn.PERCENTRANK.INC(L$2:L$4359,L378)</f>
        <v>0.94899999999999995</v>
      </c>
      <c r="R378">
        <f>((N378+P378)/2+Q378)/2</f>
        <v>0.84775</v>
      </c>
      <c r="S378">
        <v>8</v>
      </c>
      <c r="T378">
        <v>4</v>
      </c>
      <c r="U378">
        <v>0</v>
      </c>
      <c r="V378">
        <v>0</v>
      </c>
      <c r="W378">
        <v>1</v>
      </c>
      <c r="X378">
        <v>2</v>
      </c>
      <c r="Y378">
        <v>0</v>
      </c>
      <c r="Z378">
        <v>0</v>
      </c>
      <c r="AA378">
        <v>2</v>
      </c>
      <c r="AB378" s="4">
        <v>205.23299515247299</v>
      </c>
      <c r="AC378">
        <v>5.0183</v>
      </c>
      <c r="AD378">
        <v>15</v>
      </c>
      <c r="AE378">
        <v>3</v>
      </c>
      <c r="AF378">
        <v>0</v>
      </c>
      <c r="AG378">
        <v>1</v>
      </c>
      <c r="AH378">
        <v>1</v>
      </c>
      <c r="AI378">
        <v>0</v>
      </c>
      <c r="AJ378">
        <v>0</v>
      </c>
      <c r="AK378" s="4">
        <v>0.1875</v>
      </c>
      <c r="AL378">
        <v>16</v>
      </c>
      <c r="AM378">
        <v>1</v>
      </c>
      <c r="AN378">
        <v>0</v>
      </c>
      <c r="AO378" s="4">
        <v>68.743499999999997</v>
      </c>
      <c r="AP378">
        <v>28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3</v>
      </c>
      <c r="AY378">
        <v>0</v>
      </c>
      <c r="AZ378">
        <v>0</v>
      </c>
      <c r="BA378">
        <v>29</v>
      </c>
      <c r="BB378">
        <v>0</v>
      </c>
      <c r="BC378">
        <v>0</v>
      </c>
      <c r="BD378">
        <v>0</v>
      </c>
      <c r="BE378">
        <v>0</v>
      </c>
      <c r="BF378" s="4">
        <v>49.36</v>
      </c>
      <c r="BG378">
        <v>8.7757487165094492</v>
      </c>
      <c r="BH378" s="4">
        <v>0.97943254011794201</v>
      </c>
      <c r="BI378">
        <v>7.9600338533296799</v>
      </c>
      <c r="BJ378" s="4">
        <v>11.484375</v>
      </c>
      <c r="BK378">
        <v>4.8884297520661102</v>
      </c>
      <c r="BL378" s="4">
        <v>152</v>
      </c>
      <c r="BM378" s="4">
        <v>161</v>
      </c>
      <c r="BN378">
        <v>199.57669067382801</v>
      </c>
      <c r="BO378">
        <v>196.97619628906199</v>
      </c>
      <c r="BP378">
        <v>196.79244995117099</v>
      </c>
      <c r="BQ378">
        <v>2</v>
      </c>
      <c r="BR378">
        <v>1</v>
      </c>
      <c r="BS378">
        <v>1</v>
      </c>
    </row>
    <row r="379" spans="1:71" x14ac:dyDescent="0.35">
      <c r="A379" t="s">
        <v>2186</v>
      </c>
      <c r="B379" t="s">
        <v>2187</v>
      </c>
      <c r="C379" t="s">
        <v>223</v>
      </c>
      <c r="D379" t="s">
        <v>17</v>
      </c>
      <c r="E379">
        <v>378</v>
      </c>
      <c r="F379">
        <v>-3.87</v>
      </c>
      <c r="G379">
        <v>-5.5906205199999999</v>
      </c>
      <c r="H379">
        <v>-5.5</v>
      </c>
      <c r="I379">
        <f>0-F379</f>
        <v>3.87</v>
      </c>
      <c r="J379">
        <f>0-G379</f>
        <v>5.5906205199999999</v>
      </c>
      <c r="K379">
        <f>0-H379</f>
        <v>5.5</v>
      </c>
      <c r="L379">
        <v>3.0043057082932498</v>
      </c>
      <c r="M379">
        <v>1.25996704101732</v>
      </c>
      <c r="N379">
        <f>1-_xlfn.PERCENTRANK.INC(I$2:I$4359,I379)</f>
        <v>0.89600000000000002</v>
      </c>
      <c r="O379">
        <f>1-_xlfn.PERCENTRANK.INC(J$2:J$4359,J379)</f>
        <v>0.82400000000000007</v>
      </c>
      <c r="P379">
        <f>1-_xlfn.PERCENTRANK.INC(K$2:K$4359,K379)</f>
        <v>0.85199999999999998</v>
      </c>
      <c r="Q379">
        <f>_xlfn.PERCENTRANK.INC(L$2:L$4359,L379)</f>
        <v>0.93300000000000005</v>
      </c>
      <c r="R379">
        <f>((N379+P379)/2+Q379)/2</f>
        <v>0.90349999999999997</v>
      </c>
      <c r="S379">
        <v>8</v>
      </c>
      <c r="T379">
        <v>4</v>
      </c>
      <c r="U379">
        <v>0</v>
      </c>
      <c r="V379">
        <v>0</v>
      </c>
      <c r="W379">
        <v>1</v>
      </c>
      <c r="X379">
        <v>2</v>
      </c>
      <c r="Y379">
        <v>0</v>
      </c>
      <c r="Z379">
        <v>0</v>
      </c>
      <c r="AA379">
        <v>2</v>
      </c>
      <c r="AB379" s="4">
        <v>205.23299515247299</v>
      </c>
      <c r="AC379">
        <v>5.0183</v>
      </c>
      <c r="AD379">
        <v>15</v>
      </c>
      <c r="AE379">
        <v>3</v>
      </c>
      <c r="AF379">
        <v>0</v>
      </c>
      <c r="AG379">
        <v>1</v>
      </c>
      <c r="AH379">
        <v>1</v>
      </c>
      <c r="AI379">
        <v>0</v>
      </c>
      <c r="AJ379">
        <v>0</v>
      </c>
      <c r="AK379" s="4">
        <v>0.1875</v>
      </c>
      <c r="AL379">
        <v>16</v>
      </c>
      <c r="AM379">
        <v>1</v>
      </c>
      <c r="AN379">
        <v>0</v>
      </c>
      <c r="AO379" s="4">
        <v>68.743499999999997</v>
      </c>
      <c r="AP379">
        <v>28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3</v>
      </c>
      <c r="AY379">
        <v>0</v>
      </c>
      <c r="AZ379">
        <v>0</v>
      </c>
      <c r="BA379">
        <v>29</v>
      </c>
      <c r="BB379">
        <v>0</v>
      </c>
      <c r="BC379">
        <v>0</v>
      </c>
      <c r="BD379">
        <v>0</v>
      </c>
      <c r="BE379">
        <v>0</v>
      </c>
      <c r="BF379" s="4">
        <v>49.36</v>
      </c>
      <c r="BG379">
        <v>8.7757487165094492</v>
      </c>
      <c r="BH379" s="4">
        <v>0.97943254011794201</v>
      </c>
      <c r="BI379">
        <v>7.9600338533296799</v>
      </c>
      <c r="BJ379" s="4">
        <v>11.484375</v>
      </c>
      <c r="BK379">
        <v>4.8884297520661102</v>
      </c>
      <c r="BL379" s="4">
        <v>152</v>
      </c>
      <c r="BM379" s="4">
        <v>161</v>
      </c>
      <c r="BN379">
        <v>204.15042114257801</v>
      </c>
      <c r="BO379">
        <v>199.70166015625</v>
      </c>
      <c r="BP379">
        <v>201.24221801757801</v>
      </c>
      <c r="BQ379">
        <v>1</v>
      </c>
      <c r="BR379">
        <v>0</v>
      </c>
      <c r="BS379">
        <v>2</v>
      </c>
    </row>
    <row r="380" spans="1:71" x14ac:dyDescent="0.35">
      <c r="A380" t="s">
        <v>2186</v>
      </c>
      <c r="B380" t="s">
        <v>2187</v>
      </c>
      <c r="C380" t="s">
        <v>223</v>
      </c>
      <c r="D380" t="s">
        <v>17</v>
      </c>
      <c r="E380">
        <v>379</v>
      </c>
      <c r="F380">
        <v>-4.01</v>
      </c>
      <c r="G380">
        <v>-5.3906145099999998</v>
      </c>
      <c r="H380">
        <v>-5.3</v>
      </c>
      <c r="I380">
        <f>0-F380</f>
        <v>4.01</v>
      </c>
      <c r="J380">
        <f>0-G380</f>
        <v>5.3906145099999998</v>
      </c>
      <c r="K380">
        <f>0-H380</f>
        <v>5.3</v>
      </c>
      <c r="L380">
        <v>2.8984570553787701</v>
      </c>
      <c r="M380">
        <v>1.50355252958987</v>
      </c>
      <c r="N380">
        <f>1-_xlfn.PERCENTRANK.INC(I$2:I$4359,I380)</f>
        <v>0.85599999999999998</v>
      </c>
      <c r="O380">
        <f>1-_xlfn.PERCENTRANK.INC(J$2:J$4359,J380)</f>
        <v>0.89500000000000002</v>
      </c>
      <c r="P380">
        <f>1-_xlfn.PERCENTRANK.INC(K$2:K$4359,K380)</f>
        <v>0.91200000000000003</v>
      </c>
      <c r="Q380">
        <f>_xlfn.PERCENTRANK.INC(L$2:L$4359,L380)</f>
        <v>0.90400000000000003</v>
      </c>
      <c r="R380">
        <f>((N380+P380)/2+Q380)/2</f>
        <v>0.89400000000000002</v>
      </c>
      <c r="S380">
        <v>8</v>
      </c>
      <c r="T380">
        <v>4</v>
      </c>
      <c r="U380">
        <v>0</v>
      </c>
      <c r="V380">
        <v>0</v>
      </c>
      <c r="W380">
        <v>1</v>
      </c>
      <c r="X380">
        <v>2</v>
      </c>
      <c r="Y380">
        <v>0</v>
      </c>
      <c r="Z380">
        <v>0</v>
      </c>
      <c r="AA380">
        <v>2</v>
      </c>
      <c r="AB380" s="4">
        <v>205.23299515247299</v>
      </c>
      <c r="AC380">
        <v>5.0183</v>
      </c>
      <c r="AD380">
        <v>15</v>
      </c>
      <c r="AE380">
        <v>3</v>
      </c>
      <c r="AF380">
        <v>0</v>
      </c>
      <c r="AG380">
        <v>1</v>
      </c>
      <c r="AH380">
        <v>1</v>
      </c>
      <c r="AI380">
        <v>0</v>
      </c>
      <c r="AJ380">
        <v>0</v>
      </c>
      <c r="AK380" s="4">
        <v>0.1875</v>
      </c>
      <c r="AL380">
        <v>16</v>
      </c>
      <c r="AM380">
        <v>1</v>
      </c>
      <c r="AN380">
        <v>0</v>
      </c>
      <c r="AO380" s="4">
        <v>68.743499999999997</v>
      </c>
      <c r="AP380">
        <v>28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3</v>
      </c>
      <c r="AY380">
        <v>0</v>
      </c>
      <c r="AZ380">
        <v>0</v>
      </c>
      <c r="BA380">
        <v>29</v>
      </c>
      <c r="BB380">
        <v>0</v>
      </c>
      <c r="BC380">
        <v>0</v>
      </c>
      <c r="BD380">
        <v>0</v>
      </c>
      <c r="BE380">
        <v>0</v>
      </c>
      <c r="BF380" s="4">
        <v>49.36</v>
      </c>
      <c r="BG380">
        <v>8.7757487165094492</v>
      </c>
      <c r="BH380" s="4">
        <v>0.97943254011794201</v>
      </c>
      <c r="BI380">
        <v>7.9600338533296799</v>
      </c>
      <c r="BJ380" s="4">
        <v>11.484375</v>
      </c>
      <c r="BK380">
        <v>4.8884297520661102</v>
      </c>
      <c r="BL380" s="4">
        <v>152</v>
      </c>
      <c r="BM380" s="4">
        <v>161</v>
      </c>
      <c r="BN380">
        <v>198.83821105957</v>
      </c>
      <c r="BO380">
        <v>204.05975341796801</v>
      </c>
      <c r="BP380">
        <v>203.28765869140599</v>
      </c>
      <c r="BQ380">
        <v>2</v>
      </c>
      <c r="BR380">
        <v>0</v>
      </c>
      <c r="BS380">
        <v>0</v>
      </c>
    </row>
    <row r="381" spans="1:71" x14ac:dyDescent="0.35">
      <c r="A381" t="s">
        <v>1849</v>
      </c>
      <c r="B381" t="s">
        <v>1850</v>
      </c>
      <c r="C381" t="s">
        <v>287</v>
      </c>
      <c r="D381" t="s">
        <v>17</v>
      </c>
      <c r="E381">
        <v>380</v>
      </c>
      <c r="F381">
        <v>-4.8499999999999996</v>
      </c>
      <c r="G381">
        <v>-6.78608894</v>
      </c>
      <c r="H381">
        <v>-6.6</v>
      </c>
      <c r="I381">
        <f>0-F381</f>
        <v>4.8499999999999996</v>
      </c>
      <c r="J381">
        <f>0-G381</f>
        <v>6.78608894</v>
      </c>
      <c r="K381">
        <f>0-H381</f>
        <v>6.6</v>
      </c>
      <c r="L381">
        <v>2.4319972779097898</v>
      </c>
      <c r="M381">
        <v>1.53303453625879</v>
      </c>
      <c r="N381">
        <f>1-_xlfn.PERCENTRANK.INC(I$2:I$4359,I381)</f>
        <v>0.43999999999999995</v>
      </c>
      <c r="O381">
        <f>1-_xlfn.PERCENTRANK.INC(J$2:J$4359,J381)</f>
        <v>0.20499999999999996</v>
      </c>
      <c r="P381">
        <f>1-_xlfn.PERCENTRANK.INC(K$2:K$4359,K381)</f>
        <v>0.26800000000000002</v>
      </c>
      <c r="Q381">
        <f>_xlfn.PERCENTRANK.INC(L$2:L$4359,L381)</f>
        <v>0.745</v>
      </c>
      <c r="R381">
        <f>((N381+P381)/2+Q381)/2</f>
        <v>0.54949999999999999</v>
      </c>
      <c r="S381">
        <v>12</v>
      </c>
      <c r="T381">
        <v>1</v>
      </c>
      <c r="U381">
        <v>2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3</v>
      </c>
      <c r="AB381" s="4">
        <v>214.26799559593201</v>
      </c>
      <c r="AC381">
        <v>4.3790999999999896</v>
      </c>
      <c r="AD381">
        <v>16</v>
      </c>
      <c r="AE381">
        <v>2</v>
      </c>
      <c r="AF381">
        <v>2</v>
      </c>
      <c r="AG381">
        <v>2</v>
      </c>
      <c r="AH381">
        <v>0</v>
      </c>
      <c r="AI381">
        <v>0</v>
      </c>
      <c r="AJ381">
        <v>0</v>
      </c>
      <c r="AK381" s="4">
        <v>0.11111111111111099</v>
      </c>
      <c r="AL381">
        <v>18</v>
      </c>
      <c r="AM381">
        <v>1</v>
      </c>
      <c r="AN381">
        <v>0</v>
      </c>
      <c r="AO381" s="4">
        <v>77.571399999999898</v>
      </c>
      <c r="AP381">
        <v>30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2</v>
      </c>
      <c r="AX381">
        <v>1</v>
      </c>
      <c r="AY381">
        <v>0</v>
      </c>
      <c r="AZ381">
        <v>0</v>
      </c>
      <c r="BA381">
        <v>32</v>
      </c>
      <c r="BB381">
        <v>0</v>
      </c>
      <c r="BC381">
        <v>0</v>
      </c>
      <c r="BD381">
        <v>0</v>
      </c>
      <c r="BE381">
        <v>0</v>
      </c>
      <c r="BF381" s="4">
        <v>48.91</v>
      </c>
      <c r="BG381">
        <v>8.0179987684496208</v>
      </c>
      <c r="BH381" s="4">
        <v>0.97351797157269404</v>
      </c>
      <c r="BI381">
        <v>7.23610760415316</v>
      </c>
      <c r="BJ381" s="4">
        <v>11.1111111111111</v>
      </c>
      <c r="BK381">
        <v>4.7039999999999997</v>
      </c>
      <c r="BL381" s="4">
        <v>162</v>
      </c>
      <c r="BM381" s="4">
        <v>183</v>
      </c>
      <c r="BN381">
        <v>214.65432739257801</v>
      </c>
      <c r="BO381">
        <v>217.73062133789</v>
      </c>
      <c r="BP381">
        <v>218.21759033203099</v>
      </c>
      <c r="BQ381">
        <v>1</v>
      </c>
      <c r="BR381">
        <v>1</v>
      </c>
      <c r="BS381">
        <v>1</v>
      </c>
    </row>
    <row r="382" spans="1:71" x14ac:dyDescent="0.35">
      <c r="A382" t="s">
        <v>1849</v>
      </c>
      <c r="B382" t="s">
        <v>1850</v>
      </c>
      <c r="C382" t="s">
        <v>287</v>
      </c>
      <c r="D382" t="s">
        <v>17</v>
      </c>
      <c r="E382">
        <v>381</v>
      </c>
      <c r="F382">
        <v>-4.84</v>
      </c>
      <c r="G382">
        <v>-6.7965855599999996</v>
      </c>
      <c r="H382">
        <v>-6.6</v>
      </c>
      <c r="I382">
        <f>0-F382</f>
        <v>4.84</v>
      </c>
      <c r="J382">
        <f>0-G382</f>
        <v>6.7965855599999996</v>
      </c>
      <c r="K382">
        <f>0-H382</f>
        <v>6.6</v>
      </c>
      <c r="L382">
        <v>2.3731128116928599</v>
      </c>
      <c r="M382">
        <v>1.5066065752056399</v>
      </c>
      <c r="N382">
        <f>1-_xlfn.PERCENTRANK.INC(I$2:I$4359,I382)</f>
        <v>0.44599999999999995</v>
      </c>
      <c r="O382">
        <f>1-_xlfn.PERCENTRANK.INC(J$2:J$4359,J382)</f>
        <v>0.20099999999999996</v>
      </c>
      <c r="P382">
        <f>1-_xlfn.PERCENTRANK.INC(K$2:K$4359,K382)</f>
        <v>0.26800000000000002</v>
      </c>
      <c r="Q382">
        <f>_xlfn.PERCENTRANK.INC(L$2:L$4359,L382)</f>
        <v>0.72</v>
      </c>
      <c r="R382">
        <f>((N382+P382)/2+Q382)/2</f>
        <v>0.53849999999999998</v>
      </c>
      <c r="S382">
        <v>12</v>
      </c>
      <c r="T382">
        <v>1</v>
      </c>
      <c r="U382">
        <v>2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3</v>
      </c>
      <c r="AB382" s="4">
        <v>214.26799559593201</v>
      </c>
      <c r="AC382">
        <v>4.3790999999999896</v>
      </c>
      <c r="AD382">
        <v>16</v>
      </c>
      <c r="AE382">
        <v>2</v>
      </c>
      <c r="AF382">
        <v>2</v>
      </c>
      <c r="AG382">
        <v>2</v>
      </c>
      <c r="AH382">
        <v>0</v>
      </c>
      <c r="AI382">
        <v>0</v>
      </c>
      <c r="AJ382">
        <v>0</v>
      </c>
      <c r="AK382" s="4">
        <v>0.11111111111111099</v>
      </c>
      <c r="AL382">
        <v>18</v>
      </c>
      <c r="AM382">
        <v>1</v>
      </c>
      <c r="AN382">
        <v>0</v>
      </c>
      <c r="AO382" s="4">
        <v>77.571399999999898</v>
      </c>
      <c r="AP382">
        <v>30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2</v>
      </c>
      <c r="AX382">
        <v>1</v>
      </c>
      <c r="AY382">
        <v>0</v>
      </c>
      <c r="AZ382">
        <v>0</v>
      </c>
      <c r="BA382">
        <v>32</v>
      </c>
      <c r="BB382">
        <v>0</v>
      </c>
      <c r="BC382">
        <v>0</v>
      </c>
      <c r="BD382">
        <v>0</v>
      </c>
      <c r="BE382">
        <v>0</v>
      </c>
      <c r="BF382" s="4">
        <v>48.91</v>
      </c>
      <c r="BG382">
        <v>8.0179987684496208</v>
      </c>
      <c r="BH382" s="4">
        <v>0.97351797157269404</v>
      </c>
      <c r="BI382">
        <v>7.23610760415316</v>
      </c>
      <c r="BJ382" s="4">
        <v>11.1111111111111</v>
      </c>
      <c r="BK382">
        <v>4.7039999999999997</v>
      </c>
      <c r="BL382" s="4">
        <v>162</v>
      </c>
      <c r="BM382" s="4">
        <v>183</v>
      </c>
      <c r="BN382">
        <v>215.43118286132801</v>
      </c>
      <c r="BO382">
        <v>216.31196594238199</v>
      </c>
      <c r="BP382">
        <v>218.76687622070301</v>
      </c>
      <c r="BQ382">
        <v>1</v>
      </c>
      <c r="BR382">
        <v>1</v>
      </c>
      <c r="BS382">
        <v>1</v>
      </c>
    </row>
    <row r="383" spans="1:71" x14ac:dyDescent="0.35">
      <c r="A383" t="s">
        <v>1849</v>
      </c>
      <c r="B383" t="s">
        <v>1850</v>
      </c>
      <c r="C383" t="s">
        <v>287</v>
      </c>
      <c r="D383" t="s">
        <v>17</v>
      </c>
      <c r="E383">
        <v>382</v>
      </c>
      <c r="F383">
        <v>-4.8099999999999996</v>
      </c>
      <c r="G383">
        <v>-6.7946944199999999</v>
      </c>
      <c r="H383">
        <v>-6.6</v>
      </c>
      <c r="I383">
        <f>0-F383</f>
        <v>4.8099999999999996</v>
      </c>
      <c r="J383">
        <f>0-G383</f>
        <v>6.7946944199999999</v>
      </c>
      <c r="K383">
        <f>0-H383</f>
        <v>6.6</v>
      </c>
      <c r="L383">
        <v>2.11500495705693</v>
      </c>
      <c r="M383">
        <v>1.2225082915271701</v>
      </c>
      <c r="N383">
        <f>1-_xlfn.PERCENTRANK.INC(I$2:I$4359,I383)</f>
        <v>0.46099999999999997</v>
      </c>
      <c r="O383">
        <f>1-_xlfn.PERCENTRANK.INC(J$2:J$4359,J383)</f>
        <v>0.20199999999999996</v>
      </c>
      <c r="P383">
        <f>1-_xlfn.PERCENTRANK.INC(K$2:K$4359,K383)</f>
        <v>0.26800000000000002</v>
      </c>
      <c r="Q383">
        <f>_xlfn.PERCENTRANK.INC(L$2:L$4359,L383)</f>
        <v>0.622</v>
      </c>
      <c r="R383">
        <f>((N383+P383)/2+Q383)/2</f>
        <v>0.49324999999999997</v>
      </c>
      <c r="S383">
        <v>12</v>
      </c>
      <c r="T383">
        <v>1</v>
      </c>
      <c r="U383">
        <v>2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3</v>
      </c>
      <c r="AB383" s="4">
        <v>214.26799559593201</v>
      </c>
      <c r="AC383">
        <v>4.3790999999999896</v>
      </c>
      <c r="AD383">
        <v>16</v>
      </c>
      <c r="AE383">
        <v>2</v>
      </c>
      <c r="AF383">
        <v>2</v>
      </c>
      <c r="AG383">
        <v>2</v>
      </c>
      <c r="AH383">
        <v>0</v>
      </c>
      <c r="AI383">
        <v>0</v>
      </c>
      <c r="AJ383">
        <v>0</v>
      </c>
      <c r="AK383" s="4">
        <v>0.11111111111111099</v>
      </c>
      <c r="AL383">
        <v>18</v>
      </c>
      <c r="AM383">
        <v>1</v>
      </c>
      <c r="AN383">
        <v>0</v>
      </c>
      <c r="AO383" s="4">
        <v>77.571399999999898</v>
      </c>
      <c r="AP383">
        <v>30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2</v>
      </c>
      <c r="AX383">
        <v>1</v>
      </c>
      <c r="AY383">
        <v>0</v>
      </c>
      <c r="AZ383">
        <v>0</v>
      </c>
      <c r="BA383">
        <v>32</v>
      </c>
      <c r="BB383">
        <v>0</v>
      </c>
      <c r="BC383">
        <v>0</v>
      </c>
      <c r="BD383">
        <v>0</v>
      </c>
      <c r="BE383">
        <v>0</v>
      </c>
      <c r="BF383" s="4">
        <v>48.91</v>
      </c>
      <c r="BG383">
        <v>8.0179987684496208</v>
      </c>
      <c r="BH383" s="4">
        <v>0.97351797157269404</v>
      </c>
      <c r="BI383">
        <v>7.23610760415316</v>
      </c>
      <c r="BJ383" s="4">
        <v>11.1111111111111</v>
      </c>
      <c r="BK383">
        <v>4.7039999999999997</v>
      </c>
      <c r="BL383" s="4">
        <v>162</v>
      </c>
      <c r="BM383" s="4">
        <v>183</v>
      </c>
      <c r="BN383">
        <v>213.33293151855401</v>
      </c>
      <c r="BO383">
        <v>216.55441284179599</v>
      </c>
      <c r="BP383">
        <v>218.58497619628901</v>
      </c>
      <c r="BQ383">
        <v>1</v>
      </c>
      <c r="BR383">
        <v>1</v>
      </c>
      <c r="BS383">
        <v>1</v>
      </c>
    </row>
    <row r="384" spans="1:71" x14ac:dyDescent="0.35">
      <c r="A384" t="s">
        <v>1864</v>
      </c>
      <c r="B384" t="s">
        <v>1865</v>
      </c>
      <c r="C384" t="s">
        <v>12</v>
      </c>
      <c r="D384" t="s">
        <v>47</v>
      </c>
      <c r="E384">
        <v>383</v>
      </c>
      <c r="F384">
        <v>-4.7300000000000004</v>
      </c>
      <c r="G384">
        <v>-6.3568696999999998</v>
      </c>
      <c r="H384">
        <v>-6.4</v>
      </c>
      <c r="I384">
        <f>0-F384</f>
        <v>4.7300000000000004</v>
      </c>
      <c r="J384">
        <f>0-G384</f>
        <v>6.3568696999999998</v>
      </c>
      <c r="K384">
        <f>0-H384</f>
        <v>6.4</v>
      </c>
      <c r="L384">
        <v>2.13909283899411</v>
      </c>
      <c r="M384">
        <v>1.4959242566786799</v>
      </c>
      <c r="N384">
        <f>1-_xlfn.PERCENTRANK.INC(I$2:I$4359,I384)</f>
        <v>0.505</v>
      </c>
      <c r="O384">
        <f>1-_xlfn.PERCENTRANK.INC(J$2:J$4359,J384)</f>
        <v>0.40500000000000003</v>
      </c>
      <c r="P384">
        <f>1-_xlfn.PERCENTRANK.INC(K$2:K$4359,K384)</f>
        <v>0.36199999999999999</v>
      </c>
      <c r="Q384">
        <f>_xlfn.PERCENTRANK.INC(L$2:L$4359,L384)</f>
        <v>0.63200000000000001</v>
      </c>
      <c r="R384">
        <f>((N384+P384)/2+Q384)/2</f>
        <v>0.53275000000000006</v>
      </c>
      <c r="S384">
        <v>12</v>
      </c>
      <c r="T384">
        <v>8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0</v>
      </c>
      <c r="AA384">
        <v>2</v>
      </c>
      <c r="AB384" s="4">
        <v>282.45099401473999</v>
      </c>
      <c r="AC384" s="4">
        <v>10.1197999999999</v>
      </c>
      <c r="AD384">
        <v>28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1</v>
      </c>
      <c r="AK384" s="4">
        <v>0.27272727272727199</v>
      </c>
      <c r="AL384">
        <v>22</v>
      </c>
      <c r="AM384">
        <v>0</v>
      </c>
      <c r="AN384">
        <v>0</v>
      </c>
      <c r="AO384" s="4">
        <v>121.514399999999</v>
      </c>
      <c r="AP384">
        <v>49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</v>
      </c>
      <c r="AX384">
        <v>0</v>
      </c>
      <c r="AY384">
        <v>0</v>
      </c>
      <c r="AZ384">
        <v>0</v>
      </c>
      <c r="BA384">
        <v>50</v>
      </c>
      <c r="BB384">
        <v>0</v>
      </c>
      <c r="BC384">
        <v>0</v>
      </c>
      <c r="BD384">
        <v>0</v>
      </c>
      <c r="BE384">
        <v>0</v>
      </c>
      <c r="BF384">
        <v>0</v>
      </c>
      <c r="BG384" s="4">
        <v>11.5850555947587</v>
      </c>
      <c r="BH384">
        <v>1.0453106939910299</v>
      </c>
      <c r="BI384" s="4">
        <v>10.082882497381201</v>
      </c>
      <c r="BJ384" s="4">
        <v>17.355371900826398</v>
      </c>
      <c r="BK384">
        <v>8.0222222222222204</v>
      </c>
      <c r="BL384" s="4">
        <v>252</v>
      </c>
      <c r="BM384" s="4">
        <v>260</v>
      </c>
      <c r="BN384">
        <v>283.370849609375</v>
      </c>
      <c r="BO384">
        <v>286.19299316406199</v>
      </c>
      <c r="BP384">
        <v>285.48611450195301</v>
      </c>
      <c r="BQ384">
        <v>0</v>
      </c>
      <c r="BR384">
        <v>0</v>
      </c>
      <c r="BS384">
        <v>0</v>
      </c>
    </row>
    <row r="385" spans="1:71" x14ac:dyDescent="0.35">
      <c r="A385" t="s">
        <v>1864</v>
      </c>
      <c r="B385" t="s">
        <v>1865</v>
      </c>
      <c r="C385" t="s">
        <v>12</v>
      </c>
      <c r="D385" t="s">
        <v>47</v>
      </c>
      <c r="E385">
        <v>384</v>
      </c>
      <c r="F385">
        <v>-4.4400000000000004</v>
      </c>
      <c r="G385">
        <v>-6.3741211900000003</v>
      </c>
      <c r="H385">
        <v>-6.3</v>
      </c>
      <c r="I385">
        <f>0-F385</f>
        <v>4.4400000000000004</v>
      </c>
      <c r="J385">
        <f>0-G385</f>
        <v>6.3741211900000003</v>
      </c>
      <c r="K385">
        <f>0-H385</f>
        <v>6.3</v>
      </c>
      <c r="L385">
        <v>2.1518115825550499</v>
      </c>
      <c r="M385">
        <v>1.4754703072131401</v>
      </c>
      <c r="N385">
        <f>1-_xlfn.PERCENTRANK.INC(I$2:I$4359,I385)</f>
        <v>0.66399999999999992</v>
      </c>
      <c r="O385">
        <f>1-_xlfn.PERCENTRANK.INC(J$2:J$4359,J385)</f>
        <v>0.39300000000000002</v>
      </c>
      <c r="P385">
        <f>1-_xlfn.PERCENTRANK.INC(K$2:K$4359,K385)</f>
        <v>0.42100000000000004</v>
      </c>
      <c r="Q385">
        <f>_xlfn.PERCENTRANK.INC(L$2:L$4359,L385)</f>
        <v>0.63600000000000001</v>
      </c>
      <c r="R385">
        <f>((N385+P385)/2+Q385)/2</f>
        <v>0.58925000000000005</v>
      </c>
      <c r="S385">
        <v>12</v>
      </c>
      <c r="T385">
        <v>8</v>
      </c>
      <c r="U385">
        <v>0</v>
      </c>
      <c r="V385">
        <v>1</v>
      </c>
      <c r="W385">
        <v>0</v>
      </c>
      <c r="X385">
        <v>0</v>
      </c>
      <c r="Y385">
        <v>0</v>
      </c>
      <c r="Z385">
        <v>0</v>
      </c>
      <c r="AA385">
        <v>2</v>
      </c>
      <c r="AB385" s="4">
        <v>282.45099401473999</v>
      </c>
      <c r="AC385" s="4">
        <v>10.1197999999999</v>
      </c>
      <c r="AD385">
        <v>28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1</v>
      </c>
      <c r="AK385" s="4">
        <v>0.27272727272727199</v>
      </c>
      <c r="AL385">
        <v>22</v>
      </c>
      <c r="AM385">
        <v>0</v>
      </c>
      <c r="AN385">
        <v>0</v>
      </c>
      <c r="AO385" s="4">
        <v>121.514399999999</v>
      </c>
      <c r="AP385">
        <v>49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1</v>
      </c>
      <c r="AX385">
        <v>0</v>
      </c>
      <c r="AY385">
        <v>0</v>
      </c>
      <c r="AZ385">
        <v>0</v>
      </c>
      <c r="BA385">
        <v>50</v>
      </c>
      <c r="BB385">
        <v>0</v>
      </c>
      <c r="BC385">
        <v>0</v>
      </c>
      <c r="BD385">
        <v>0</v>
      </c>
      <c r="BE385">
        <v>0</v>
      </c>
      <c r="BF385">
        <v>0</v>
      </c>
      <c r="BG385" s="4">
        <v>11.5850555947587</v>
      </c>
      <c r="BH385">
        <v>1.0453106939910299</v>
      </c>
      <c r="BI385" s="4">
        <v>10.082882497381201</v>
      </c>
      <c r="BJ385" s="4">
        <v>17.355371900826398</v>
      </c>
      <c r="BK385">
        <v>8.0222222222222204</v>
      </c>
      <c r="BL385" s="4">
        <v>252</v>
      </c>
      <c r="BM385" s="4">
        <v>260</v>
      </c>
      <c r="BN385">
        <v>283.07775878906199</v>
      </c>
      <c r="BO385">
        <v>285.007720947265</v>
      </c>
      <c r="BP385">
        <v>287.54818725585898</v>
      </c>
      <c r="BQ385">
        <v>0</v>
      </c>
      <c r="BR385">
        <v>0</v>
      </c>
      <c r="BS385">
        <v>0</v>
      </c>
    </row>
    <row r="386" spans="1:71" x14ac:dyDescent="0.35">
      <c r="A386" t="s">
        <v>1864</v>
      </c>
      <c r="B386" t="s">
        <v>1865</v>
      </c>
      <c r="C386" t="s">
        <v>12</v>
      </c>
      <c r="D386" t="s">
        <v>47</v>
      </c>
      <c r="E386">
        <v>385</v>
      </c>
      <c r="F386">
        <v>-3.53</v>
      </c>
      <c r="G386">
        <v>-6.0746436099999999</v>
      </c>
      <c r="H386">
        <v>-6.2</v>
      </c>
      <c r="I386">
        <f>0-F386</f>
        <v>3.53</v>
      </c>
      <c r="J386">
        <f>0-G386</f>
        <v>6.0746436099999999</v>
      </c>
      <c r="K386">
        <f>0-H386</f>
        <v>6.2</v>
      </c>
      <c r="L386">
        <v>2.83820237884607</v>
      </c>
      <c r="M386">
        <v>0.96581883322766904</v>
      </c>
      <c r="N386">
        <f>1-_xlfn.PERCENTRANK.INC(I$2:I$4359,I386)</f>
        <v>0.96299999999999997</v>
      </c>
      <c r="O386">
        <f>1-_xlfn.PERCENTRANK.INC(J$2:J$4359,J386)</f>
        <v>0.56699999999999995</v>
      </c>
      <c r="P386">
        <f>1-_xlfn.PERCENTRANK.INC(K$2:K$4359,K386)</f>
        <v>0.47399999999999998</v>
      </c>
      <c r="Q386">
        <f>_xlfn.PERCENTRANK.INC(L$2:L$4359,L386)</f>
        <v>0.89</v>
      </c>
      <c r="R386">
        <f>((N386+P386)/2+Q386)/2</f>
        <v>0.80424999999999991</v>
      </c>
      <c r="S386">
        <v>12</v>
      </c>
      <c r="T386">
        <v>8</v>
      </c>
      <c r="U386">
        <v>0</v>
      </c>
      <c r="V386">
        <v>1</v>
      </c>
      <c r="W386">
        <v>0</v>
      </c>
      <c r="X386">
        <v>0</v>
      </c>
      <c r="Y386">
        <v>0</v>
      </c>
      <c r="Z386">
        <v>0</v>
      </c>
      <c r="AA386">
        <v>2</v>
      </c>
      <c r="AB386" s="4">
        <v>282.45099401473999</v>
      </c>
      <c r="AC386" s="4">
        <v>10.1197999999999</v>
      </c>
      <c r="AD386">
        <v>28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1</v>
      </c>
      <c r="AK386" s="4">
        <v>0.27272727272727199</v>
      </c>
      <c r="AL386">
        <v>22</v>
      </c>
      <c r="AM386">
        <v>0</v>
      </c>
      <c r="AN386">
        <v>0</v>
      </c>
      <c r="AO386" s="4">
        <v>121.514399999999</v>
      </c>
      <c r="AP386">
        <v>49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</v>
      </c>
      <c r="AX386">
        <v>0</v>
      </c>
      <c r="AY386">
        <v>0</v>
      </c>
      <c r="AZ386">
        <v>0</v>
      </c>
      <c r="BA386">
        <v>50</v>
      </c>
      <c r="BB386">
        <v>0</v>
      </c>
      <c r="BC386">
        <v>0</v>
      </c>
      <c r="BD386">
        <v>0</v>
      </c>
      <c r="BE386">
        <v>0</v>
      </c>
      <c r="BF386">
        <v>0</v>
      </c>
      <c r="BG386" s="4">
        <v>11.5850555947587</v>
      </c>
      <c r="BH386">
        <v>1.0453106939910299</v>
      </c>
      <c r="BI386" s="4">
        <v>10.082882497381201</v>
      </c>
      <c r="BJ386" s="4">
        <v>17.355371900826398</v>
      </c>
      <c r="BK386">
        <v>8.0222222222222204</v>
      </c>
      <c r="BL386" s="4">
        <v>252</v>
      </c>
      <c r="BM386" s="4">
        <v>260</v>
      </c>
      <c r="BN386">
        <v>287.59088134765602</v>
      </c>
      <c r="BO386">
        <v>283.23373413085898</v>
      </c>
      <c r="BP386">
        <v>284.81863403320301</v>
      </c>
      <c r="BQ386">
        <v>0</v>
      </c>
      <c r="BR386">
        <v>0</v>
      </c>
      <c r="BS386">
        <v>0</v>
      </c>
    </row>
    <row r="387" spans="1:71" x14ac:dyDescent="0.35">
      <c r="A387" t="s">
        <v>22</v>
      </c>
      <c r="B387" t="s">
        <v>23</v>
      </c>
      <c r="C387" t="s">
        <v>12</v>
      </c>
      <c r="D387" t="s">
        <v>24</v>
      </c>
      <c r="E387">
        <v>386</v>
      </c>
      <c r="F387">
        <v>-5.03</v>
      </c>
      <c r="G387">
        <v>-6.7514500599999998</v>
      </c>
      <c r="H387">
        <v>-6.7</v>
      </c>
      <c r="I387">
        <f>0-F387</f>
        <v>5.03</v>
      </c>
      <c r="J387">
        <f>0-G387</f>
        <v>6.7514500599999998</v>
      </c>
      <c r="K387">
        <f>0-H387</f>
        <v>6.7</v>
      </c>
      <c r="L387">
        <v>0.501506794420432</v>
      </c>
      <c r="M387">
        <v>0.34224277981474899</v>
      </c>
      <c r="N387">
        <f>1-_xlfn.PERCENTRANK.INC(I$2:I$4359,I387)</f>
        <v>0.34199999999999997</v>
      </c>
      <c r="O387">
        <f>1-_xlfn.PERCENTRANK.INC(J$2:J$4359,J387)</f>
        <v>0.21699999999999997</v>
      </c>
      <c r="P387">
        <f>1-_xlfn.PERCENTRANK.INC(K$2:K$4359,K387)</f>
        <v>0.22899999999999998</v>
      </c>
      <c r="Q387">
        <f>_xlfn.PERCENTRANK.INC(L$2:L$4359,L387)</f>
        <v>1.2E-2</v>
      </c>
      <c r="R387">
        <f>((N387+P387)/2+Q387)/2</f>
        <v>0.14874999999999999</v>
      </c>
      <c r="S387">
        <v>10</v>
      </c>
      <c r="T387">
        <v>4</v>
      </c>
      <c r="U387">
        <v>0</v>
      </c>
      <c r="V387">
        <v>0</v>
      </c>
      <c r="W387">
        <v>0</v>
      </c>
      <c r="X387">
        <v>3</v>
      </c>
      <c r="Y387">
        <v>0</v>
      </c>
      <c r="Z387">
        <v>0</v>
      </c>
      <c r="AA387">
        <v>2</v>
      </c>
      <c r="AB387" s="4">
        <v>264.70799362659398</v>
      </c>
      <c r="AC387">
        <v>5.94139999999999</v>
      </c>
      <c r="AD387">
        <v>16</v>
      </c>
      <c r="AE387">
        <v>3</v>
      </c>
      <c r="AF387">
        <v>0</v>
      </c>
      <c r="AG387">
        <v>0</v>
      </c>
      <c r="AH387">
        <v>0</v>
      </c>
      <c r="AI387">
        <v>0</v>
      </c>
      <c r="AJ387">
        <v>0</v>
      </c>
      <c r="AK387" s="4">
        <v>0.21052631578947301</v>
      </c>
      <c r="AL387">
        <v>19</v>
      </c>
      <c r="AM387">
        <v>0</v>
      </c>
      <c r="AN387">
        <v>0</v>
      </c>
      <c r="AO387" s="4">
        <v>84.896999999999906</v>
      </c>
      <c r="AP387">
        <v>31</v>
      </c>
      <c r="AQ387">
        <v>1</v>
      </c>
      <c r="AR387">
        <v>0</v>
      </c>
      <c r="AS387">
        <v>0</v>
      </c>
      <c r="AT387">
        <v>1</v>
      </c>
      <c r="AU387">
        <v>0</v>
      </c>
      <c r="AV387">
        <v>0</v>
      </c>
      <c r="AW387">
        <v>0</v>
      </c>
      <c r="AX387">
        <v>3</v>
      </c>
      <c r="AY387">
        <v>0</v>
      </c>
      <c r="AZ387">
        <v>0</v>
      </c>
      <c r="BA387">
        <v>32</v>
      </c>
      <c r="BB387">
        <v>0</v>
      </c>
      <c r="BC387">
        <v>0</v>
      </c>
      <c r="BD387">
        <v>0</v>
      </c>
      <c r="BE387">
        <v>0</v>
      </c>
      <c r="BF387" s="4">
        <v>35.53</v>
      </c>
      <c r="BG387">
        <v>9.2085375090185604</v>
      </c>
      <c r="BH387">
        <v>1.0816571827204</v>
      </c>
      <c r="BI387">
        <v>7.5133604769847597</v>
      </c>
      <c r="BJ387" s="4">
        <v>14.409972299168899</v>
      </c>
      <c r="BK387">
        <v>6.4378698224852</v>
      </c>
      <c r="BL387" s="4">
        <v>157</v>
      </c>
      <c r="BM387" s="4">
        <v>161</v>
      </c>
      <c r="BN387">
        <v>242.00936889648401</v>
      </c>
      <c r="BO387">
        <v>247.7099609375</v>
      </c>
      <c r="BP387">
        <v>247.33399963378901</v>
      </c>
      <c r="BQ387">
        <v>1</v>
      </c>
      <c r="BR387">
        <v>1</v>
      </c>
      <c r="BS387">
        <v>1</v>
      </c>
    </row>
    <row r="388" spans="1:71" x14ac:dyDescent="0.35">
      <c r="A388" t="s">
        <v>22</v>
      </c>
      <c r="B388" t="s">
        <v>23</v>
      </c>
      <c r="C388" t="s">
        <v>12</v>
      </c>
      <c r="D388" t="s">
        <v>24</v>
      </c>
      <c r="E388">
        <v>387</v>
      </c>
      <c r="F388">
        <v>-4.93</v>
      </c>
      <c r="G388">
        <v>-6.7522201500000003</v>
      </c>
      <c r="H388">
        <v>-6.7</v>
      </c>
      <c r="I388">
        <f>0-F388</f>
        <v>4.93</v>
      </c>
      <c r="J388">
        <f>0-G388</f>
        <v>6.7522201500000003</v>
      </c>
      <c r="K388">
        <f>0-H388</f>
        <v>6.7</v>
      </c>
      <c r="L388">
        <v>0.27793605358699902</v>
      </c>
      <c r="M388">
        <v>0.18256078167387099</v>
      </c>
      <c r="N388">
        <f>1-_xlfn.PERCENTRANK.INC(I$2:I$4359,I388)</f>
        <v>0.39500000000000002</v>
      </c>
      <c r="O388">
        <f>1-_xlfn.PERCENTRANK.INC(J$2:J$4359,J388)</f>
        <v>0.21599999999999997</v>
      </c>
      <c r="P388">
        <f>1-_xlfn.PERCENTRANK.INC(K$2:K$4359,K388)</f>
        <v>0.22899999999999998</v>
      </c>
      <c r="Q388">
        <f>_xlfn.PERCENTRANK.INC(L$2:L$4359,L388)</f>
        <v>1E-3</v>
      </c>
      <c r="R388">
        <f>((N388+P388)/2+Q388)/2</f>
        <v>0.1565</v>
      </c>
      <c r="S388">
        <v>10</v>
      </c>
      <c r="T388">
        <v>4</v>
      </c>
      <c r="U388">
        <v>0</v>
      </c>
      <c r="V388">
        <v>0</v>
      </c>
      <c r="W388">
        <v>0</v>
      </c>
      <c r="X388">
        <v>3</v>
      </c>
      <c r="Y388">
        <v>0</v>
      </c>
      <c r="Z388">
        <v>0</v>
      </c>
      <c r="AA388">
        <v>2</v>
      </c>
      <c r="AB388" s="4">
        <v>264.70799362659398</v>
      </c>
      <c r="AC388">
        <v>5.94139999999999</v>
      </c>
      <c r="AD388">
        <v>16</v>
      </c>
      <c r="AE388">
        <v>3</v>
      </c>
      <c r="AF388">
        <v>0</v>
      </c>
      <c r="AG388">
        <v>0</v>
      </c>
      <c r="AH388">
        <v>0</v>
      </c>
      <c r="AI388">
        <v>0</v>
      </c>
      <c r="AJ388">
        <v>0</v>
      </c>
      <c r="AK388" s="4">
        <v>0.21052631578947301</v>
      </c>
      <c r="AL388">
        <v>19</v>
      </c>
      <c r="AM388">
        <v>0</v>
      </c>
      <c r="AN388">
        <v>0</v>
      </c>
      <c r="AO388" s="4">
        <v>84.896999999999906</v>
      </c>
      <c r="AP388">
        <v>31</v>
      </c>
      <c r="AQ388">
        <v>1</v>
      </c>
      <c r="AR388">
        <v>0</v>
      </c>
      <c r="AS388">
        <v>0</v>
      </c>
      <c r="AT388">
        <v>1</v>
      </c>
      <c r="AU388">
        <v>0</v>
      </c>
      <c r="AV388">
        <v>0</v>
      </c>
      <c r="AW388">
        <v>0</v>
      </c>
      <c r="AX388">
        <v>3</v>
      </c>
      <c r="AY388">
        <v>0</v>
      </c>
      <c r="AZ388">
        <v>0</v>
      </c>
      <c r="BA388">
        <v>32</v>
      </c>
      <c r="BB388">
        <v>0</v>
      </c>
      <c r="BC388">
        <v>0</v>
      </c>
      <c r="BD388">
        <v>0</v>
      </c>
      <c r="BE388">
        <v>0</v>
      </c>
      <c r="BF388" s="4">
        <v>35.53</v>
      </c>
      <c r="BG388">
        <v>9.2085375090185604</v>
      </c>
      <c r="BH388">
        <v>1.0816571827204</v>
      </c>
      <c r="BI388">
        <v>7.5133604769847597</v>
      </c>
      <c r="BJ388" s="4">
        <v>14.409972299168899</v>
      </c>
      <c r="BK388">
        <v>6.4378698224852</v>
      </c>
      <c r="BL388" s="4">
        <v>157</v>
      </c>
      <c r="BM388" s="4">
        <v>161</v>
      </c>
      <c r="BN388">
        <v>240.01040649414</v>
      </c>
      <c r="BO388">
        <v>247.083892822265</v>
      </c>
      <c r="BP388">
        <v>246.388412475585</v>
      </c>
      <c r="BQ388">
        <v>2</v>
      </c>
      <c r="BR388">
        <v>1</v>
      </c>
      <c r="BS388">
        <v>1</v>
      </c>
    </row>
    <row r="389" spans="1:71" x14ac:dyDescent="0.35">
      <c r="A389" t="s">
        <v>22</v>
      </c>
      <c r="B389" t="s">
        <v>23</v>
      </c>
      <c r="C389" t="s">
        <v>12</v>
      </c>
      <c r="D389" t="s">
        <v>24</v>
      </c>
      <c r="E389">
        <v>388</v>
      </c>
      <c r="F389">
        <v>-4.71</v>
      </c>
      <c r="G389">
        <v>-6.6187500999999997</v>
      </c>
      <c r="H389">
        <v>-6.6</v>
      </c>
      <c r="I389">
        <f>0-F389</f>
        <v>4.71</v>
      </c>
      <c r="J389">
        <f>0-G389</f>
        <v>6.6187500999999997</v>
      </c>
      <c r="K389">
        <f>0-H389</f>
        <v>6.6</v>
      </c>
      <c r="L389">
        <v>0.82480820718103298</v>
      </c>
      <c r="M389">
        <v>0.57726463463808597</v>
      </c>
      <c r="N389">
        <f>1-_xlfn.PERCENTRANK.INC(I$2:I$4359,I389)</f>
        <v>0.51600000000000001</v>
      </c>
      <c r="O389">
        <f>1-_xlfn.PERCENTRANK.INC(J$2:J$4359,J389)</f>
        <v>0.26900000000000002</v>
      </c>
      <c r="P389">
        <f>1-_xlfn.PERCENTRANK.INC(K$2:K$4359,K389)</f>
        <v>0.26800000000000002</v>
      </c>
      <c r="Q389">
        <f>_xlfn.PERCENTRANK.INC(L$2:L$4359,L389)</f>
        <v>5.8000000000000003E-2</v>
      </c>
      <c r="R389">
        <f>((N389+P389)/2+Q389)/2</f>
        <v>0.22500000000000001</v>
      </c>
      <c r="S389">
        <v>10</v>
      </c>
      <c r="T389">
        <v>4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2</v>
      </c>
      <c r="AB389" s="4">
        <v>264.70799362659398</v>
      </c>
      <c r="AC389">
        <v>5.94139999999999</v>
      </c>
      <c r="AD389">
        <v>16</v>
      </c>
      <c r="AE389">
        <v>3</v>
      </c>
      <c r="AF389">
        <v>0</v>
      </c>
      <c r="AG389">
        <v>0</v>
      </c>
      <c r="AH389">
        <v>0</v>
      </c>
      <c r="AI389">
        <v>0</v>
      </c>
      <c r="AJ389">
        <v>0</v>
      </c>
      <c r="AK389" s="4">
        <v>0.21052631578947301</v>
      </c>
      <c r="AL389">
        <v>19</v>
      </c>
      <c r="AM389">
        <v>0</v>
      </c>
      <c r="AN389">
        <v>0</v>
      </c>
      <c r="AO389" s="4">
        <v>84.896999999999906</v>
      </c>
      <c r="AP389">
        <v>31</v>
      </c>
      <c r="AQ389">
        <v>1</v>
      </c>
      <c r="AR389">
        <v>0</v>
      </c>
      <c r="AS389">
        <v>0</v>
      </c>
      <c r="AT389">
        <v>1</v>
      </c>
      <c r="AU389">
        <v>0</v>
      </c>
      <c r="AV389">
        <v>0</v>
      </c>
      <c r="AW389">
        <v>0</v>
      </c>
      <c r="AX389">
        <v>3</v>
      </c>
      <c r="AY389">
        <v>0</v>
      </c>
      <c r="AZ389">
        <v>0</v>
      </c>
      <c r="BA389">
        <v>32</v>
      </c>
      <c r="BB389">
        <v>0</v>
      </c>
      <c r="BC389">
        <v>0</v>
      </c>
      <c r="BD389">
        <v>0</v>
      </c>
      <c r="BE389">
        <v>0</v>
      </c>
      <c r="BF389" s="4">
        <v>35.53</v>
      </c>
      <c r="BG389">
        <v>9.2085375090185604</v>
      </c>
      <c r="BH389">
        <v>1.0816571827204</v>
      </c>
      <c r="BI389">
        <v>7.5133604769847597</v>
      </c>
      <c r="BJ389" s="4">
        <v>14.409972299168899</v>
      </c>
      <c r="BK389">
        <v>6.4378698224852</v>
      </c>
      <c r="BL389" s="4">
        <v>157</v>
      </c>
      <c r="BM389" s="4">
        <v>161</v>
      </c>
      <c r="BN389">
        <v>242.36575317382801</v>
      </c>
      <c r="BO389">
        <v>242.01177978515599</v>
      </c>
      <c r="BP389">
        <v>242.42283630371</v>
      </c>
      <c r="BQ389">
        <v>2</v>
      </c>
      <c r="BR389">
        <v>4</v>
      </c>
      <c r="BS389">
        <v>4</v>
      </c>
    </row>
    <row r="390" spans="1:71" x14ac:dyDescent="0.35">
      <c r="A390" t="s">
        <v>112</v>
      </c>
      <c r="B390" t="s">
        <v>113</v>
      </c>
      <c r="C390" t="s">
        <v>114</v>
      </c>
      <c r="D390" t="s">
        <v>115</v>
      </c>
      <c r="E390">
        <v>389</v>
      </c>
      <c r="F390">
        <v>-4.57</v>
      </c>
      <c r="G390">
        <v>-6.4364809999999997</v>
      </c>
      <c r="H390">
        <v>-6.4</v>
      </c>
      <c r="I390">
        <f>0-F390</f>
        <v>4.57</v>
      </c>
      <c r="J390">
        <f>0-G390</f>
        <v>6.4364809999999997</v>
      </c>
      <c r="K390">
        <f>0-H390</f>
        <v>6.4</v>
      </c>
      <c r="L390">
        <v>1.0754743381156</v>
      </c>
      <c r="M390">
        <v>0.666430727624019</v>
      </c>
      <c r="N390">
        <f>1-_xlfn.PERCENTRANK.INC(I$2:I$4359,I390)</f>
        <v>0.59499999999999997</v>
      </c>
      <c r="O390">
        <f>1-_xlfn.PERCENTRANK.INC(J$2:J$4359,J390)</f>
        <v>0.36199999999999999</v>
      </c>
      <c r="P390">
        <f>1-_xlfn.PERCENTRANK.INC(K$2:K$4359,K390)</f>
        <v>0.36199999999999999</v>
      </c>
      <c r="Q390">
        <f>_xlfn.PERCENTRANK.INC(L$2:L$4359,L390)</f>
        <v>0.14000000000000001</v>
      </c>
      <c r="R390">
        <f>((N390+P390)/2+Q390)/2</f>
        <v>0.30925000000000002</v>
      </c>
      <c r="S390">
        <v>11</v>
      </c>
      <c r="T390">
        <v>6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2</v>
      </c>
      <c r="AB390" s="4">
        <v>259.392994523048</v>
      </c>
      <c r="AC390">
        <v>8.6562000000000001</v>
      </c>
      <c r="AD390">
        <v>26</v>
      </c>
      <c r="AE390">
        <v>1</v>
      </c>
      <c r="AF390">
        <v>1</v>
      </c>
      <c r="AG390">
        <v>1</v>
      </c>
      <c r="AH390">
        <v>0</v>
      </c>
      <c r="AI390">
        <v>0</v>
      </c>
      <c r="AJ390">
        <v>1</v>
      </c>
      <c r="AK390" s="4">
        <v>0.25</v>
      </c>
      <c r="AL390">
        <v>20</v>
      </c>
      <c r="AM390">
        <v>1</v>
      </c>
      <c r="AN390">
        <v>0</v>
      </c>
      <c r="AO390" s="4">
        <v>106.008399999999</v>
      </c>
      <c r="AP390">
        <v>44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1</v>
      </c>
      <c r="AX390">
        <v>1</v>
      </c>
      <c r="AY390">
        <v>0</v>
      </c>
      <c r="AZ390">
        <v>0</v>
      </c>
      <c r="BA390">
        <v>45</v>
      </c>
      <c r="BB390">
        <v>0</v>
      </c>
      <c r="BC390">
        <v>0</v>
      </c>
      <c r="BD390">
        <v>0</v>
      </c>
      <c r="BE390">
        <v>0</v>
      </c>
      <c r="BF390" s="4">
        <v>21.51</v>
      </c>
      <c r="BG390" s="4">
        <v>12.586940008268099</v>
      </c>
      <c r="BH390">
        <v>1.0826353656171499</v>
      </c>
      <c r="BI390" s="4">
        <v>10.626204360221401</v>
      </c>
      <c r="BJ390" s="4">
        <v>15.39</v>
      </c>
      <c r="BK390">
        <v>7.6952662721893397</v>
      </c>
      <c r="BL390" s="4">
        <v>233</v>
      </c>
      <c r="BM390" s="4">
        <v>238</v>
      </c>
      <c r="BN390">
        <v>260.64358520507801</v>
      </c>
      <c r="BO390">
        <v>267.02014160156199</v>
      </c>
      <c r="BP390">
        <v>267.70324707031199</v>
      </c>
      <c r="BQ390">
        <v>2</v>
      </c>
      <c r="BR390">
        <v>2</v>
      </c>
      <c r="BS390">
        <v>2</v>
      </c>
    </row>
    <row r="391" spans="1:71" x14ac:dyDescent="0.35">
      <c r="A391" t="s">
        <v>112</v>
      </c>
      <c r="B391" t="s">
        <v>113</v>
      </c>
      <c r="C391" t="s">
        <v>114</v>
      </c>
      <c r="D391" t="s">
        <v>115</v>
      </c>
      <c r="E391">
        <v>390</v>
      </c>
      <c r="F391">
        <v>-4.8600000000000003</v>
      </c>
      <c r="G391">
        <v>-6.65533924</v>
      </c>
      <c r="H391">
        <v>-6.6</v>
      </c>
      <c r="I391">
        <f>0-F391</f>
        <v>4.8600000000000003</v>
      </c>
      <c r="J391">
        <f>0-G391</f>
        <v>6.65533924</v>
      </c>
      <c r="K391">
        <f>0-H391</f>
        <v>6.6</v>
      </c>
      <c r="L391">
        <v>0.471199666246013</v>
      </c>
      <c r="M391">
        <v>0.21063097555434801</v>
      </c>
      <c r="N391">
        <f>1-_xlfn.PERCENTRANK.INC(I$2:I$4359,I391)</f>
        <v>0.43500000000000005</v>
      </c>
      <c r="O391">
        <f>1-_xlfn.PERCENTRANK.INC(J$2:J$4359,J391)</f>
        <v>0.25700000000000001</v>
      </c>
      <c r="P391">
        <f>1-_xlfn.PERCENTRANK.INC(K$2:K$4359,K391)</f>
        <v>0.26800000000000002</v>
      </c>
      <c r="Q391">
        <f>_xlfn.PERCENTRANK.INC(L$2:L$4359,L391)</f>
        <v>8.9999999999999993E-3</v>
      </c>
      <c r="R391">
        <f>((N391+P391)/2+Q391)/2</f>
        <v>0.18025000000000002</v>
      </c>
      <c r="S391">
        <v>11</v>
      </c>
      <c r="T391">
        <v>6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2</v>
      </c>
      <c r="AB391" s="4">
        <v>259.392994523048</v>
      </c>
      <c r="AC391">
        <v>8.6562000000000001</v>
      </c>
      <c r="AD391">
        <v>26</v>
      </c>
      <c r="AE391">
        <v>1</v>
      </c>
      <c r="AF391">
        <v>1</v>
      </c>
      <c r="AG391">
        <v>1</v>
      </c>
      <c r="AH391">
        <v>0</v>
      </c>
      <c r="AI391">
        <v>0</v>
      </c>
      <c r="AJ391">
        <v>1</v>
      </c>
      <c r="AK391" s="4">
        <v>0.25</v>
      </c>
      <c r="AL391">
        <v>20</v>
      </c>
      <c r="AM391">
        <v>1</v>
      </c>
      <c r="AN391">
        <v>0</v>
      </c>
      <c r="AO391" s="4">
        <v>106.008399999999</v>
      </c>
      <c r="AP391">
        <v>44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</v>
      </c>
      <c r="AX391">
        <v>1</v>
      </c>
      <c r="AY391">
        <v>0</v>
      </c>
      <c r="AZ391">
        <v>0</v>
      </c>
      <c r="BA391">
        <v>45</v>
      </c>
      <c r="BB391">
        <v>0</v>
      </c>
      <c r="BC391">
        <v>0</v>
      </c>
      <c r="BD391">
        <v>0</v>
      </c>
      <c r="BE391">
        <v>0</v>
      </c>
      <c r="BF391" s="4">
        <v>21.51</v>
      </c>
      <c r="BG391" s="4">
        <v>12.586940008268099</v>
      </c>
      <c r="BH391">
        <v>1.0826353656171499</v>
      </c>
      <c r="BI391" s="4">
        <v>10.626204360221401</v>
      </c>
      <c r="BJ391" s="4">
        <v>15.39</v>
      </c>
      <c r="BK391">
        <v>7.6952662721893397</v>
      </c>
      <c r="BL391" s="4">
        <v>233</v>
      </c>
      <c r="BM391" s="4">
        <v>238</v>
      </c>
      <c r="BN391">
        <v>263.42156982421801</v>
      </c>
      <c r="BO391">
        <v>266.05920410156199</v>
      </c>
      <c r="BP391">
        <v>266.89645385742102</v>
      </c>
      <c r="BQ391">
        <v>1</v>
      </c>
      <c r="BR391">
        <v>1</v>
      </c>
      <c r="BS391">
        <v>1</v>
      </c>
    </row>
    <row r="392" spans="1:71" x14ac:dyDescent="0.35">
      <c r="A392" t="s">
        <v>112</v>
      </c>
      <c r="B392" t="s">
        <v>113</v>
      </c>
      <c r="C392" t="s">
        <v>114</v>
      </c>
      <c r="D392" t="s">
        <v>115</v>
      </c>
      <c r="E392">
        <v>391</v>
      </c>
      <c r="F392">
        <v>-5.15</v>
      </c>
      <c r="G392">
        <v>-6.4820260999999997</v>
      </c>
      <c r="H392">
        <v>-6.5</v>
      </c>
      <c r="I392">
        <f>0-F392</f>
        <v>5.15</v>
      </c>
      <c r="J392">
        <f>0-G392</f>
        <v>6.4820260999999997</v>
      </c>
      <c r="K392">
        <f>0-H392</f>
        <v>6.5</v>
      </c>
      <c r="L392">
        <v>1.3061255077115399</v>
      </c>
      <c r="M392">
        <v>0.89633873327662195</v>
      </c>
      <c r="N392">
        <f>1-_xlfn.PERCENTRANK.INC(I$2:I$4359,I392)</f>
        <v>0.28100000000000003</v>
      </c>
      <c r="O392">
        <f>1-_xlfn.PERCENTRANK.INC(J$2:J$4359,J392)</f>
        <v>0.33799999999999997</v>
      </c>
      <c r="P392">
        <f>1-_xlfn.PERCENTRANK.INC(K$2:K$4359,K392)</f>
        <v>0.31299999999999994</v>
      </c>
      <c r="Q392">
        <f>_xlfn.PERCENTRANK.INC(L$2:L$4359,L392)</f>
        <v>0.248</v>
      </c>
      <c r="R392">
        <f>((N392+P392)/2+Q392)/2</f>
        <v>0.27249999999999996</v>
      </c>
      <c r="S392">
        <v>11</v>
      </c>
      <c r="T392">
        <v>6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2</v>
      </c>
      <c r="AB392" s="4">
        <v>259.392994523048</v>
      </c>
      <c r="AC392">
        <v>8.6562000000000001</v>
      </c>
      <c r="AD392">
        <v>26</v>
      </c>
      <c r="AE392">
        <v>1</v>
      </c>
      <c r="AF392">
        <v>1</v>
      </c>
      <c r="AG392">
        <v>1</v>
      </c>
      <c r="AH392">
        <v>0</v>
      </c>
      <c r="AI392">
        <v>0</v>
      </c>
      <c r="AJ392">
        <v>1</v>
      </c>
      <c r="AK392" s="4">
        <v>0.25</v>
      </c>
      <c r="AL392">
        <v>20</v>
      </c>
      <c r="AM392">
        <v>1</v>
      </c>
      <c r="AN392">
        <v>0</v>
      </c>
      <c r="AO392" s="4">
        <v>106.008399999999</v>
      </c>
      <c r="AP392">
        <v>44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1</v>
      </c>
      <c r="AX392">
        <v>1</v>
      </c>
      <c r="AY392">
        <v>0</v>
      </c>
      <c r="AZ392">
        <v>0</v>
      </c>
      <c r="BA392">
        <v>45</v>
      </c>
      <c r="BB392">
        <v>0</v>
      </c>
      <c r="BC392">
        <v>0</v>
      </c>
      <c r="BD392">
        <v>0</v>
      </c>
      <c r="BE392">
        <v>0</v>
      </c>
      <c r="BF392" s="4">
        <v>21.51</v>
      </c>
      <c r="BG392" s="4">
        <v>12.586940008268099</v>
      </c>
      <c r="BH392">
        <v>1.0826353656171499</v>
      </c>
      <c r="BI392" s="4">
        <v>10.626204360221401</v>
      </c>
      <c r="BJ392" s="4">
        <v>15.39</v>
      </c>
      <c r="BK392">
        <v>7.6952662721893397</v>
      </c>
      <c r="BL392" s="4">
        <v>233</v>
      </c>
      <c r="BM392" s="4">
        <v>238</v>
      </c>
      <c r="BN392">
        <v>271.00079345703102</v>
      </c>
      <c r="BO392">
        <v>261.00363159179602</v>
      </c>
      <c r="BP392">
        <v>263.044921875</v>
      </c>
      <c r="BQ392">
        <v>2</v>
      </c>
      <c r="BR392">
        <v>2</v>
      </c>
      <c r="BS392">
        <v>2</v>
      </c>
    </row>
    <row r="393" spans="1:71" x14ac:dyDescent="0.35">
      <c r="A393" t="s">
        <v>2057</v>
      </c>
      <c r="B393" t="s">
        <v>2058</v>
      </c>
      <c r="C393" t="s">
        <v>994</v>
      </c>
      <c r="D393" t="s">
        <v>17</v>
      </c>
      <c r="E393">
        <v>392</v>
      </c>
      <c r="F393">
        <v>-4.5199999999999996</v>
      </c>
      <c r="G393">
        <v>-5.6656665799999999</v>
      </c>
      <c r="H393">
        <v>-5.6</v>
      </c>
      <c r="I393">
        <f>0-F393</f>
        <v>4.5199999999999996</v>
      </c>
      <c r="J393">
        <f>0-G393</f>
        <v>5.6656665799999999</v>
      </c>
      <c r="K393">
        <f>0-H393</f>
        <v>5.6</v>
      </c>
      <c r="L393">
        <v>2.5270504682544899</v>
      </c>
      <c r="M393">
        <v>1.7403501139512301</v>
      </c>
      <c r="N393">
        <f>1-_xlfn.PERCENTRANK.INC(I$2:I$4359,I393)</f>
        <v>0.625</v>
      </c>
      <c r="O393">
        <f>1-_xlfn.PERCENTRANK.INC(J$2:J$4359,J393)</f>
        <v>0.78600000000000003</v>
      </c>
      <c r="P393">
        <f>1-_xlfn.PERCENTRANK.INC(K$2:K$4359,K393)</f>
        <v>0.81</v>
      </c>
      <c r="Q393">
        <f>_xlfn.PERCENTRANK.INC(L$2:L$4359,L393)</f>
        <v>0.77600000000000002</v>
      </c>
      <c r="R393">
        <f>((N393+P393)/2+Q393)/2</f>
        <v>0.74675000000000002</v>
      </c>
      <c r="S393">
        <v>10</v>
      </c>
      <c r="T393">
        <v>2</v>
      </c>
      <c r="U393">
        <v>0</v>
      </c>
      <c r="V393">
        <v>0</v>
      </c>
      <c r="W393">
        <v>0</v>
      </c>
      <c r="X393">
        <v>4</v>
      </c>
      <c r="Y393">
        <v>0</v>
      </c>
      <c r="Z393">
        <v>1</v>
      </c>
      <c r="AA393">
        <v>2</v>
      </c>
      <c r="AB393" s="4">
        <v>247.250995993614</v>
      </c>
      <c r="AC393">
        <v>3.8245</v>
      </c>
      <c r="AD393">
        <v>10</v>
      </c>
      <c r="AE393">
        <v>5</v>
      </c>
      <c r="AF393">
        <v>0</v>
      </c>
      <c r="AG393">
        <v>1</v>
      </c>
      <c r="AH393">
        <v>1</v>
      </c>
      <c r="AI393">
        <v>0</v>
      </c>
      <c r="AJ393">
        <v>0</v>
      </c>
      <c r="AK393" s="4">
        <v>0.22222222222222199</v>
      </c>
      <c r="AL393">
        <v>18</v>
      </c>
      <c r="AM393">
        <v>1</v>
      </c>
      <c r="AN393">
        <v>0</v>
      </c>
      <c r="AO393" s="4">
        <v>68.135499999999993</v>
      </c>
      <c r="AP393">
        <v>24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4</v>
      </c>
      <c r="AY393">
        <v>0</v>
      </c>
      <c r="AZ393">
        <v>1</v>
      </c>
      <c r="BA393">
        <v>25</v>
      </c>
      <c r="BB393">
        <v>0</v>
      </c>
      <c r="BC393">
        <v>0</v>
      </c>
      <c r="BD393">
        <v>0</v>
      </c>
      <c r="BE393">
        <v>0</v>
      </c>
      <c r="BF393" s="4">
        <v>94.67</v>
      </c>
      <c r="BG393">
        <v>9.2520955715162998</v>
      </c>
      <c r="BH393" s="4">
        <v>0.97898838200514104</v>
      </c>
      <c r="BI393">
        <v>8.4506694273188199</v>
      </c>
      <c r="BJ393" s="4">
        <v>13.432098765432</v>
      </c>
      <c r="BK393">
        <v>6.25</v>
      </c>
      <c r="BL393" s="4">
        <v>122</v>
      </c>
      <c r="BM393" s="4">
        <v>135</v>
      </c>
      <c r="BN393">
        <v>221.63705444335901</v>
      </c>
      <c r="BO393">
        <v>225.94451904296801</v>
      </c>
      <c r="BP393">
        <v>221.48451232910099</v>
      </c>
      <c r="BQ393">
        <v>3</v>
      </c>
      <c r="BR393">
        <v>3</v>
      </c>
      <c r="BS393">
        <v>3</v>
      </c>
    </row>
    <row r="394" spans="1:71" x14ac:dyDescent="0.35">
      <c r="A394" t="s">
        <v>2057</v>
      </c>
      <c r="B394" t="s">
        <v>2058</v>
      </c>
      <c r="C394" t="s">
        <v>994</v>
      </c>
      <c r="D394" t="s">
        <v>17</v>
      </c>
      <c r="E394">
        <v>393</v>
      </c>
      <c r="F394">
        <v>-4.3</v>
      </c>
      <c r="G394">
        <v>-5.54534197</v>
      </c>
      <c r="H394">
        <v>-5.4</v>
      </c>
      <c r="I394">
        <f>0-F394</f>
        <v>4.3</v>
      </c>
      <c r="J394">
        <f>0-G394</f>
        <v>5.54534197</v>
      </c>
      <c r="K394">
        <f>0-H394</f>
        <v>5.4</v>
      </c>
      <c r="L394">
        <v>2.4822501374181001</v>
      </c>
      <c r="M394">
        <v>1.70662930615326</v>
      </c>
      <c r="N394">
        <f>1-_xlfn.PERCENTRANK.INC(I$2:I$4359,I394)</f>
        <v>0.73799999999999999</v>
      </c>
      <c r="O394">
        <f>1-_xlfn.PERCENTRANK.INC(J$2:J$4359,J394)</f>
        <v>0.84099999999999997</v>
      </c>
      <c r="P394">
        <f>1-_xlfn.PERCENTRANK.INC(K$2:K$4359,K394)</f>
        <v>0.88800000000000001</v>
      </c>
      <c r="Q394">
        <f>_xlfn.PERCENTRANK.INC(L$2:L$4359,L394)</f>
        <v>0.76100000000000001</v>
      </c>
      <c r="R394">
        <f>((N394+P394)/2+Q394)/2</f>
        <v>0.78699999999999992</v>
      </c>
      <c r="S394">
        <v>10</v>
      </c>
      <c r="T394">
        <v>2</v>
      </c>
      <c r="U394">
        <v>0</v>
      </c>
      <c r="V394">
        <v>0</v>
      </c>
      <c r="W394">
        <v>0</v>
      </c>
      <c r="X394">
        <v>4</v>
      </c>
      <c r="Y394">
        <v>0</v>
      </c>
      <c r="Z394">
        <v>1</v>
      </c>
      <c r="AA394">
        <v>2</v>
      </c>
      <c r="AB394" s="4">
        <v>247.250995993614</v>
      </c>
      <c r="AC394">
        <v>3.8245</v>
      </c>
      <c r="AD394">
        <v>10</v>
      </c>
      <c r="AE394">
        <v>5</v>
      </c>
      <c r="AF394">
        <v>0</v>
      </c>
      <c r="AG394">
        <v>1</v>
      </c>
      <c r="AH394">
        <v>1</v>
      </c>
      <c r="AI394">
        <v>0</v>
      </c>
      <c r="AJ394">
        <v>0</v>
      </c>
      <c r="AK394" s="4">
        <v>0.22222222222222199</v>
      </c>
      <c r="AL394">
        <v>18</v>
      </c>
      <c r="AM394">
        <v>1</v>
      </c>
      <c r="AN394">
        <v>0</v>
      </c>
      <c r="AO394" s="4">
        <v>68.135499999999993</v>
      </c>
      <c r="AP394">
        <v>24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4</v>
      </c>
      <c r="AY394">
        <v>0</v>
      </c>
      <c r="AZ394">
        <v>1</v>
      </c>
      <c r="BA394">
        <v>25</v>
      </c>
      <c r="BB394">
        <v>0</v>
      </c>
      <c r="BC394">
        <v>0</v>
      </c>
      <c r="BD394">
        <v>0</v>
      </c>
      <c r="BE394">
        <v>0</v>
      </c>
      <c r="BF394" s="4">
        <v>94.67</v>
      </c>
      <c r="BG394">
        <v>9.2520955715162998</v>
      </c>
      <c r="BH394" s="4">
        <v>0.97898838200514104</v>
      </c>
      <c r="BI394">
        <v>8.4506694273188199</v>
      </c>
      <c r="BJ394" s="4">
        <v>13.432098765432</v>
      </c>
      <c r="BK394">
        <v>6.25</v>
      </c>
      <c r="BL394" s="4">
        <v>122</v>
      </c>
      <c r="BM394" s="4">
        <v>135</v>
      </c>
      <c r="BN394">
        <v>223.26916503906199</v>
      </c>
      <c r="BO394">
        <v>227.20561218261699</v>
      </c>
      <c r="BP394">
        <v>226.20672607421801</v>
      </c>
      <c r="BQ394">
        <v>4</v>
      </c>
      <c r="BR394">
        <v>3</v>
      </c>
      <c r="BS394">
        <v>2</v>
      </c>
    </row>
    <row r="395" spans="1:71" x14ac:dyDescent="0.35">
      <c r="A395" t="s">
        <v>2057</v>
      </c>
      <c r="B395" t="s">
        <v>2058</v>
      </c>
      <c r="C395" t="s">
        <v>994</v>
      </c>
      <c r="D395" t="s">
        <v>17</v>
      </c>
      <c r="E395">
        <v>394</v>
      </c>
      <c r="F395">
        <v>-4.5</v>
      </c>
      <c r="G395">
        <v>-5.6464967699999997</v>
      </c>
      <c r="H395">
        <v>-5.6</v>
      </c>
      <c r="I395">
        <f>0-F395</f>
        <v>4.5</v>
      </c>
      <c r="J395">
        <f>0-G395</f>
        <v>5.6464967699999997</v>
      </c>
      <c r="K395">
        <f>0-H395</f>
        <v>5.6</v>
      </c>
      <c r="L395">
        <v>2.6035413469286999</v>
      </c>
      <c r="M395">
        <v>1.32700722692941</v>
      </c>
      <c r="N395">
        <f>1-_xlfn.PERCENTRANK.INC(I$2:I$4359,I395)</f>
        <v>0.63400000000000001</v>
      </c>
      <c r="O395">
        <f>1-_xlfn.PERCENTRANK.INC(J$2:J$4359,J395)</f>
        <v>0.79899999999999993</v>
      </c>
      <c r="P395">
        <f>1-_xlfn.PERCENTRANK.INC(K$2:K$4359,K395)</f>
        <v>0.81</v>
      </c>
      <c r="Q395">
        <f>_xlfn.PERCENTRANK.INC(L$2:L$4359,L395)</f>
        <v>0.80600000000000005</v>
      </c>
      <c r="R395">
        <f>((N395+P395)/2+Q395)/2</f>
        <v>0.76400000000000001</v>
      </c>
      <c r="S395">
        <v>10</v>
      </c>
      <c r="T395">
        <v>2</v>
      </c>
      <c r="U395">
        <v>0</v>
      </c>
      <c r="V395">
        <v>0</v>
      </c>
      <c r="W395">
        <v>0</v>
      </c>
      <c r="X395">
        <v>4</v>
      </c>
      <c r="Y395">
        <v>0</v>
      </c>
      <c r="Z395">
        <v>1</v>
      </c>
      <c r="AA395">
        <v>2</v>
      </c>
      <c r="AB395" s="4">
        <v>247.250995993614</v>
      </c>
      <c r="AC395">
        <v>3.8245</v>
      </c>
      <c r="AD395">
        <v>10</v>
      </c>
      <c r="AE395">
        <v>5</v>
      </c>
      <c r="AF395">
        <v>0</v>
      </c>
      <c r="AG395">
        <v>1</v>
      </c>
      <c r="AH395">
        <v>1</v>
      </c>
      <c r="AI395">
        <v>0</v>
      </c>
      <c r="AJ395">
        <v>0</v>
      </c>
      <c r="AK395" s="4">
        <v>0.22222222222222199</v>
      </c>
      <c r="AL395">
        <v>18</v>
      </c>
      <c r="AM395">
        <v>1</v>
      </c>
      <c r="AN395">
        <v>0</v>
      </c>
      <c r="AO395" s="4">
        <v>68.135499999999993</v>
      </c>
      <c r="AP395">
        <v>24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4</v>
      </c>
      <c r="AY395">
        <v>0</v>
      </c>
      <c r="AZ395">
        <v>1</v>
      </c>
      <c r="BA395">
        <v>25</v>
      </c>
      <c r="BB395">
        <v>0</v>
      </c>
      <c r="BC395">
        <v>0</v>
      </c>
      <c r="BD395">
        <v>0</v>
      </c>
      <c r="BE395">
        <v>0</v>
      </c>
      <c r="BF395" s="4">
        <v>94.67</v>
      </c>
      <c r="BG395">
        <v>9.2520955715162998</v>
      </c>
      <c r="BH395" s="4">
        <v>0.97898838200514104</v>
      </c>
      <c r="BI395">
        <v>8.4506694273188199</v>
      </c>
      <c r="BJ395" s="4">
        <v>13.432098765432</v>
      </c>
      <c r="BK395">
        <v>6.25</v>
      </c>
      <c r="BL395" s="4">
        <v>122</v>
      </c>
      <c r="BM395" s="4">
        <v>135</v>
      </c>
      <c r="BN395">
        <v>225.96517944335901</v>
      </c>
      <c r="BO395">
        <v>222.84457397460901</v>
      </c>
      <c r="BP395">
        <v>223.74775695800699</v>
      </c>
      <c r="BQ395">
        <v>4</v>
      </c>
      <c r="BR395">
        <v>3</v>
      </c>
      <c r="BS395">
        <v>4</v>
      </c>
    </row>
    <row r="396" spans="1:71" x14ac:dyDescent="0.35">
      <c r="A396" t="s">
        <v>546</v>
      </c>
      <c r="B396" t="s">
        <v>547</v>
      </c>
      <c r="C396" t="s">
        <v>171</v>
      </c>
      <c r="D396" t="s">
        <v>17</v>
      </c>
      <c r="E396">
        <v>395</v>
      </c>
      <c r="F396">
        <v>-4.5599999999999996</v>
      </c>
      <c r="G396">
        <v>-5.7295112599999998</v>
      </c>
      <c r="H396">
        <v>-5.7</v>
      </c>
      <c r="I396">
        <f>0-F396</f>
        <v>4.5599999999999996</v>
      </c>
      <c r="J396">
        <f>0-G396</f>
        <v>5.7295112599999998</v>
      </c>
      <c r="K396">
        <f>0-H396</f>
        <v>5.7</v>
      </c>
      <c r="L396">
        <v>2.0193411851398202</v>
      </c>
      <c r="M396">
        <v>1.35118302614966</v>
      </c>
      <c r="N396">
        <f>1-_xlfn.PERCENTRANK.INC(I$2:I$4359,I396)</f>
        <v>0.60099999999999998</v>
      </c>
      <c r="O396">
        <f>1-_xlfn.PERCENTRANK.INC(J$2:J$4359,J396)</f>
        <v>0.75900000000000001</v>
      </c>
      <c r="P396">
        <f>1-_xlfn.PERCENTRANK.INC(K$2:K$4359,K396)</f>
        <v>0.76300000000000001</v>
      </c>
      <c r="Q396">
        <f>_xlfn.PERCENTRANK.INC(L$2:L$4359,L396)</f>
        <v>0.57299999999999995</v>
      </c>
      <c r="R396">
        <f>((N396+P396)/2+Q396)/2</f>
        <v>0.62749999999999995</v>
      </c>
      <c r="S396">
        <v>6</v>
      </c>
      <c r="T396">
        <v>7</v>
      </c>
      <c r="U396">
        <v>0</v>
      </c>
      <c r="V396">
        <v>1</v>
      </c>
      <c r="W396">
        <v>0</v>
      </c>
      <c r="X396">
        <v>2</v>
      </c>
      <c r="Y396">
        <v>0</v>
      </c>
      <c r="Z396">
        <v>0</v>
      </c>
      <c r="AA396">
        <v>1</v>
      </c>
      <c r="AB396" s="4">
        <v>218.275995254516</v>
      </c>
      <c r="AC396">
        <v>5.9481000000000002</v>
      </c>
      <c r="AD396">
        <v>18</v>
      </c>
      <c r="AE396">
        <v>3</v>
      </c>
      <c r="AF396">
        <v>1</v>
      </c>
      <c r="AG396">
        <v>2</v>
      </c>
      <c r="AH396">
        <v>1</v>
      </c>
      <c r="AI396">
        <v>0</v>
      </c>
      <c r="AJ396">
        <v>0</v>
      </c>
      <c r="AK396" s="4">
        <v>0.3125</v>
      </c>
      <c r="AL396">
        <v>16</v>
      </c>
      <c r="AM396">
        <v>0</v>
      </c>
      <c r="AN396">
        <v>0</v>
      </c>
      <c r="AO396" s="4">
        <v>80.921899999999994</v>
      </c>
      <c r="AP396">
        <v>32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1</v>
      </c>
      <c r="AX396">
        <v>2</v>
      </c>
      <c r="AY396">
        <v>0</v>
      </c>
      <c r="AZ396">
        <v>0</v>
      </c>
      <c r="BA396">
        <v>32</v>
      </c>
      <c r="BB396">
        <v>0</v>
      </c>
      <c r="BC396">
        <v>0</v>
      </c>
      <c r="BD396">
        <v>0</v>
      </c>
      <c r="BE396">
        <v>0</v>
      </c>
      <c r="BF396" s="4">
        <v>52.16</v>
      </c>
      <c r="BG396" s="4">
        <v>11.544314019277</v>
      </c>
      <c r="BH396" s="4">
        <v>0.98458800769406196</v>
      </c>
      <c r="BI396" s="4">
        <v>10.7250199363226</v>
      </c>
      <c r="BJ396" s="4">
        <v>14.0625</v>
      </c>
      <c r="BK396">
        <v>6.6666666666666599</v>
      </c>
      <c r="BL396" s="4">
        <v>159</v>
      </c>
      <c r="BM396" s="4">
        <v>157</v>
      </c>
      <c r="BN396">
        <v>228.54470825195301</v>
      </c>
      <c r="BO396">
        <v>228.67131042480401</v>
      </c>
      <c r="BP396">
        <v>227.555892944335</v>
      </c>
      <c r="BQ396">
        <v>4</v>
      </c>
      <c r="BR396">
        <v>1</v>
      </c>
      <c r="BS396">
        <v>1</v>
      </c>
    </row>
    <row r="397" spans="1:71" x14ac:dyDescent="0.35">
      <c r="A397" t="s">
        <v>546</v>
      </c>
      <c r="B397" t="s">
        <v>547</v>
      </c>
      <c r="C397" t="s">
        <v>171</v>
      </c>
      <c r="D397" t="s">
        <v>17</v>
      </c>
      <c r="E397">
        <v>396</v>
      </c>
      <c r="F397">
        <v>-4.21</v>
      </c>
      <c r="G397">
        <v>-5.5902404800000003</v>
      </c>
      <c r="H397">
        <v>-5.6</v>
      </c>
      <c r="I397">
        <f>0-F397</f>
        <v>4.21</v>
      </c>
      <c r="J397">
        <f>0-G397</f>
        <v>5.5902404800000003</v>
      </c>
      <c r="K397">
        <f>0-H397</f>
        <v>5.6</v>
      </c>
      <c r="L397">
        <v>2.2006277700025998</v>
      </c>
      <c r="M397">
        <v>0.85573285084249096</v>
      </c>
      <c r="N397">
        <f>1-_xlfn.PERCENTRANK.INC(I$2:I$4359,I397)</f>
        <v>0.77700000000000002</v>
      </c>
      <c r="O397">
        <f>1-_xlfn.PERCENTRANK.INC(J$2:J$4359,J397)</f>
        <v>0.82499999999999996</v>
      </c>
      <c r="P397">
        <f>1-_xlfn.PERCENTRANK.INC(K$2:K$4359,K397)</f>
        <v>0.81</v>
      </c>
      <c r="Q397">
        <f>_xlfn.PERCENTRANK.INC(L$2:L$4359,L397)</f>
        <v>0.65800000000000003</v>
      </c>
      <c r="R397">
        <f>((N397+P397)/2+Q397)/2</f>
        <v>0.72575000000000012</v>
      </c>
      <c r="S397">
        <v>6</v>
      </c>
      <c r="T397">
        <v>7</v>
      </c>
      <c r="U397">
        <v>0</v>
      </c>
      <c r="V397">
        <v>1</v>
      </c>
      <c r="W397">
        <v>0</v>
      </c>
      <c r="X397">
        <v>2</v>
      </c>
      <c r="Y397">
        <v>0</v>
      </c>
      <c r="Z397">
        <v>0</v>
      </c>
      <c r="AA397">
        <v>1</v>
      </c>
      <c r="AB397" s="4">
        <v>218.275995254516</v>
      </c>
      <c r="AC397">
        <v>5.9481000000000002</v>
      </c>
      <c r="AD397">
        <v>18</v>
      </c>
      <c r="AE397">
        <v>3</v>
      </c>
      <c r="AF397">
        <v>1</v>
      </c>
      <c r="AG397">
        <v>2</v>
      </c>
      <c r="AH397">
        <v>1</v>
      </c>
      <c r="AI397">
        <v>0</v>
      </c>
      <c r="AJ397">
        <v>0</v>
      </c>
      <c r="AK397" s="4">
        <v>0.3125</v>
      </c>
      <c r="AL397">
        <v>16</v>
      </c>
      <c r="AM397">
        <v>0</v>
      </c>
      <c r="AN397">
        <v>0</v>
      </c>
      <c r="AO397" s="4">
        <v>80.921899999999994</v>
      </c>
      <c r="AP397">
        <v>32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2</v>
      </c>
      <c r="AY397">
        <v>0</v>
      </c>
      <c r="AZ397">
        <v>0</v>
      </c>
      <c r="BA397">
        <v>32</v>
      </c>
      <c r="BB397">
        <v>0</v>
      </c>
      <c r="BC397">
        <v>0</v>
      </c>
      <c r="BD397">
        <v>0</v>
      </c>
      <c r="BE397">
        <v>0</v>
      </c>
      <c r="BF397" s="4">
        <v>52.16</v>
      </c>
      <c r="BG397" s="4">
        <v>11.544314019277</v>
      </c>
      <c r="BH397" s="4">
        <v>0.98458800769406196</v>
      </c>
      <c r="BI397" s="4">
        <v>10.7250199363226</v>
      </c>
      <c r="BJ397" s="4">
        <v>14.0625</v>
      </c>
      <c r="BK397">
        <v>6.6666666666666599</v>
      </c>
      <c r="BL397" s="4">
        <v>159</v>
      </c>
      <c r="BM397" s="4">
        <v>157</v>
      </c>
      <c r="BN397">
        <v>229.39537048339801</v>
      </c>
      <c r="BO397">
        <v>230.027084350585</v>
      </c>
      <c r="BP397">
        <v>229.56872558593699</v>
      </c>
      <c r="BQ397">
        <v>2</v>
      </c>
      <c r="BR397">
        <v>0</v>
      </c>
      <c r="BS397">
        <v>1</v>
      </c>
    </row>
    <row r="398" spans="1:71" x14ac:dyDescent="0.35">
      <c r="A398" t="s">
        <v>546</v>
      </c>
      <c r="B398" t="s">
        <v>547</v>
      </c>
      <c r="C398" t="s">
        <v>171</v>
      </c>
      <c r="D398" t="s">
        <v>17</v>
      </c>
      <c r="E398">
        <v>397</v>
      </c>
      <c r="F398">
        <v>-4.6399999999999997</v>
      </c>
      <c r="G398">
        <v>-6.1246447599999998</v>
      </c>
      <c r="H398">
        <v>-6.1</v>
      </c>
      <c r="I398">
        <f>0-F398</f>
        <v>4.6399999999999997</v>
      </c>
      <c r="J398">
        <f>0-G398</f>
        <v>6.1246447599999998</v>
      </c>
      <c r="K398">
        <f>0-H398</f>
        <v>6.1</v>
      </c>
      <c r="L398">
        <v>1.0051828248595001</v>
      </c>
      <c r="M398">
        <v>0.19867116978944699</v>
      </c>
      <c r="N398">
        <f>1-_xlfn.PERCENTRANK.INC(I$2:I$4359,I398)</f>
        <v>0.55099999999999993</v>
      </c>
      <c r="O398">
        <f>1-_xlfn.PERCENTRANK.INC(J$2:J$4359,J398)</f>
        <v>0.54</v>
      </c>
      <c r="P398">
        <f>1-_xlfn.PERCENTRANK.INC(K$2:K$4359,K398)</f>
        <v>0.53800000000000003</v>
      </c>
      <c r="Q398">
        <f>_xlfn.PERCENTRANK.INC(L$2:L$4359,L398)</f>
        <v>0.109</v>
      </c>
      <c r="R398">
        <f>((N398+P398)/2+Q398)/2</f>
        <v>0.32674999999999998</v>
      </c>
      <c r="S398">
        <v>6</v>
      </c>
      <c r="T398">
        <v>7</v>
      </c>
      <c r="U398">
        <v>0</v>
      </c>
      <c r="V398">
        <v>1</v>
      </c>
      <c r="W398">
        <v>0</v>
      </c>
      <c r="X398">
        <v>2</v>
      </c>
      <c r="Y398">
        <v>0</v>
      </c>
      <c r="Z398">
        <v>0</v>
      </c>
      <c r="AA398">
        <v>1</v>
      </c>
      <c r="AB398" s="4">
        <v>218.275995254516</v>
      </c>
      <c r="AC398">
        <v>5.9481000000000002</v>
      </c>
      <c r="AD398">
        <v>18</v>
      </c>
      <c r="AE398">
        <v>3</v>
      </c>
      <c r="AF398">
        <v>1</v>
      </c>
      <c r="AG398">
        <v>2</v>
      </c>
      <c r="AH398">
        <v>1</v>
      </c>
      <c r="AI398">
        <v>0</v>
      </c>
      <c r="AJ398">
        <v>0</v>
      </c>
      <c r="AK398" s="4">
        <v>0.3125</v>
      </c>
      <c r="AL398">
        <v>16</v>
      </c>
      <c r="AM398">
        <v>0</v>
      </c>
      <c r="AN398">
        <v>0</v>
      </c>
      <c r="AO398" s="4">
        <v>80.921899999999994</v>
      </c>
      <c r="AP398">
        <v>32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</v>
      </c>
      <c r="AX398">
        <v>2</v>
      </c>
      <c r="AY398">
        <v>0</v>
      </c>
      <c r="AZ398">
        <v>0</v>
      </c>
      <c r="BA398">
        <v>32</v>
      </c>
      <c r="BB398">
        <v>0</v>
      </c>
      <c r="BC398">
        <v>0</v>
      </c>
      <c r="BD398">
        <v>0</v>
      </c>
      <c r="BE398">
        <v>0</v>
      </c>
      <c r="BF398" s="4">
        <v>52.16</v>
      </c>
      <c r="BG398" s="4">
        <v>11.544314019277</v>
      </c>
      <c r="BH398" s="4">
        <v>0.98458800769406196</v>
      </c>
      <c r="BI398" s="4">
        <v>10.7250199363226</v>
      </c>
      <c r="BJ398" s="4">
        <v>14.0625</v>
      </c>
      <c r="BK398">
        <v>6.6666666666666599</v>
      </c>
      <c r="BL398" s="4">
        <v>159</v>
      </c>
      <c r="BM398" s="4">
        <v>157</v>
      </c>
      <c r="BN398">
        <v>227.05386352539</v>
      </c>
      <c r="BO398">
        <v>229.67057800292901</v>
      </c>
      <c r="BP398">
        <v>229.50898742675699</v>
      </c>
      <c r="BQ398">
        <v>2</v>
      </c>
      <c r="BR398">
        <v>2</v>
      </c>
      <c r="BS398">
        <v>3</v>
      </c>
    </row>
    <row r="399" spans="1:71" x14ac:dyDescent="0.35">
      <c r="A399" t="s">
        <v>1185</v>
      </c>
      <c r="B399" t="s">
        <v>1186</v>
      </c>
      <c r="C399" t="s">
        <v>30</v>
      </c>
      <c r="D399" t="s">
        <v>31</v>
      </c>
      <c r="E399">
        <v>398</v>
      </c>
      <c r="F399">
        <v>-5.16</v>
      </c>
      <c r="G399">
        <v>-7.0605745300000002</v>
      </c>
      <c r="H399">
        <v>-6.9</v>
      </c>
      <c r="I399">
        <f>0-F399</f>
        <v>5.16</v>
      </c>
      <c r="J399">
        <f>0-G399</f>
        <v>7.0605745300000002</v>
      </c>
      <c r="K399">
        <f>0-H399</f>
        <v>6.9</v>
      </c>
      <c r="L399">
        <v>1.40969765776334</v>
      </c>
      <c r="M399">
        <v>0.25682760454914999</v>
      </c>
      <c r="N399">
        <f>1-_xlfn.PERCENTRANK.INC(I$2:I$4359,I399)</f>
        <v>0.27700000000000002</v>
      </c>
      <c r="O399">
        <f>1-_xlfn.PERCENTRANK.INC(J$2:J$4359,J399)</f>
        <v>0.11299999999999999</v>
      </c>
      <c r="P399">
        <f>1-_xlfn.PERCENTRANK.INC(K$2:K$4359,K399)</f>
        <v>0.15800000000000003</v>
      </c>
      <c r="Q399">
        <f>_xlfn.PERCENTRANK.INC(L$2:L$4359,L399)</f>
        <v>0.3</v>
      </c>
      <c r="R399">
        <f>((N399+P399)/2+Q399)/2</f>
        <v>0.25875000000000004</v>
      </c>
      <c r="S399">
        <v>10</v>
      </c>
      <c r="T399">
        <v>5</v>
      </c>
      <c r="U399">
        <v>1</v>
      </c>
      <c r="V399">
        <v>1</v>
      </c>
      <c r="W399">
        <v>0</v>
      </c>
      <c r="X399">
        <v>1</v>
      </c>
      <c r="Y399">
        <v>0</v>
      </c>
      <c r="Z399">
        <v>0</v>
      </c>
      <c r="AA399">
        <v>2</v>
      </c>
      <c r="AB399" s="4">
        <v>242.32199501991201</v>
      </c>
      <c r="AC399">
        <v>6.9663000000000004</v>
      </c>
      <c r="AD399">
        <v>20</v>
      </c>
      <c r="AE399">
        <v>2</v>
      </c>
      <c r="AF399">
        <v>2</v>
      </c>
      <c r="AG399">
        <v>1</v>
      </c>
      <c r="AH399">
        <v>0</v>
      </c>
      <c r="AI399">
        <v>0</v>
      </c>
      <c r="AJ399">
        <v>0</v>
      </c>
      <c r="AK399" s="4">
        <v>0.157894736842105</v>
      </c>
      <c r="AL399">
        <v>19</v>
      </c>
      <c r="AM399">
        <v>1</v>
      </c>
      <c r="AN399">
        <v>0</v>
      </c>
      <c r="AO399" s="4">
        <v>94.150700000000001</v>
      </c>
      <c r="AP399">
        <v>36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1</v>
      </c>
      <c r="AY399">
        <v>0</v>
      </c>
      <c r="AZ399">
        <v>0</v>
      </c>
      <c r="BA399">
        <v>37</v>
      </c>
      <c r="BB399">
        <v>0</v>
      </c>
      <c r="BC399">
        <v>0</v>
      </c>
      <c r="BD399">
        <v>0</v>
      </c>
      <c r="BE399">
        <v>0</v>
      </c>
      <c r="BF399" s="4">
        <v>58.88</v>
      </c>
      <c r="BG399" s="4">
        <v>11.420251568343801</v>
      </c>
      <c r="BH399">
        <v>1.00308746273772</v>
      </c>
      <c r="BI399" s="4">
        <v>10.385100494800801</v>
      </c>
      <c r="BJ399" s="4">
        <v>14.409972299168899</v>
      </c>
      <c r="BK399">
        <v>5.9698216735253702</v>
      </c>
      <c r="BL399" s="4">
        <v>182</v>
      </c>
      <c r="BM399" s="4">
        <v>185</v>
      </c>
      <c r="BN399">
        <v>256.1669921875</v>
      </c>
      <c r="BO399">
        <v>255.34283447265599</v>
      </c>
      <c r="BP399">
        <v>256.22726440429602</v>
      </c>
      <c r="BQ399">
        <v>1</v>
      </c>
      <c r="BR399">
        <v>2</v>
      </c>
      <c r="BS399">
        <v>2</v>
      </c>
    </row>
    <row r="400" spans="1:71" x14ac:dyDescent="0.35">
      <c r="A400" t="s">
        <v>627</v>
      </c>
      <c r="B400" t="s">
        <v>628</v>
      </c>
      <c r="C400" t="s">
        <v>12</v>
      </c>
      <c r="D400" t="s">
        <v>105</v>
      </c>
      <c r="E400">
        <v>399</v>
      </c>
      <c r="F400">
        <v>-4.9400000000000004</v>
      </c>
      <c r="G400">
        <v>-7.2237610800000001</v>
      </c>
      <c r="H400">
        <v>-7.2</v>
      </c>
      <c r="I400">
        <f>0-F400</f>
        <v>4.9400000000000004</v>
      </c>
      <c r="J400">
        <f>0-G400</f>
        <v>7.2237610800000001</v>
      </c>
      <c r="K400">
        <f>0-H400</f>
        <v>7.2</v>
      </c>
      <c r="L400">
        <v>1.0825275767920399</v>
      </c>
      <c r="M400">
        <v>0.69305387872666602</v>
      </c>
      <c r="N400">
        <f>1-_xlfn.PERCENTRANK.INC(I$2:I$4359,I400)</f>
        <v>0.39</v>
      </c>
      <c r="O400">
        <f>1-_xlfn.PERCENTRANK.INC(J$2:J$4359,J400)</f>
        <v>7.8999999999999959E-2</v>
      </c>
      <c r="P400">
        <f>1-_xlfn.PERCENTRANK.INC(K$2:K$4359,K400)</f>
        <v>7.999999999999996E-2</v>
      </c>
      <c r="Q400">
        <f>_xlfn.PERCENTRANK.INC(L$2:L$4359,L400)</f>
        <v>0.14399999999999999</v>
      </c>
      <c r="R400">
        <f>((N400+P400)/2+Q400)/2</f>
        <v>0.1895</v>
      </c>
      <c r="S400">
        <v>12</v>
      </c>
      <c r="T400">
        <v>4</v>
      </c>
      <c r="U400">
        <v>0</v>
      </c>
      <c r="V400">
        <v>0</v>
      </c>
      <c r="W400">
        <v>0</v>
      </c>
      <c r="X400">
        <v>4</v>
      </c>
      <c r="Y400">
        <v>0</v>
      </c>
      <c r="Z400">
        <v>0</v>
      </c>
      <c r="AA400">
        <v>2</v>
      </c>
      <c r="AB400" s="4">
        <v>269.27599346637697</v>
      </c>
      <c r="AC400">
        <v>5.1570999999999998</v>
      </c>
      <c r="AD400">
        <v>16</v>
      </c>
      <c r="AE400">
        <v>4</v>
      </c>
      <c r="AF400">
        <v>0</v>
      </c>
      <c r="AG400">
        <v>1</v>
      </c>
      <c r="AH400">
        <v>1</v>
      </c>
      <c r="AI400">
        <v>0</v>
      </c>
      <c r="AJ400">
        <v>0</v>
      </c>
      <c r="AK400" s="4">
        <v>0.238095238095238</v>
      </c>
      <c r="AL400">
        <v>21</v>
      </c>
      <c r="AM400">
        <v>0</v>
      </c>
      <c r="AN400">
        <v>0</v>
      </c>
      <c r="AO400" s="4">
        <v>85.992999999999995</v>
      </c>
      <c r="AP400">
        <v>33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4</v>
      </c>
      <c r="AY400">
        <v>0</v>
      </c>
      <c r="AZ400">
        <v>0</v>
      </c>
      <c r="BA400">
        <v>34</v>
      </c>
      <c r="BB400">
        <v>0</v>
      </c>
      <c r="BC400">
        <v>0</v>
      </c>
      <c r="BD400">
        <v>0</v>
      </c>
      <c r="BE400">
        <v>0</v>
      </c>
      <c r="BF400" s="4">
        <v>66.430000000000007</v>
      </c>
      <c r="BG400" s="4">
        <v>11.0792452707566</v>
      </c>
      <c r="BH400" s="4">
        <v>0.98081523074829202</v>
      </c>
      <c r="BI400" s="4">
        <v>10.2959555718807</v>
      </c>
      <c r="BJ400" s="4">
        <v>16.371882086167801</v>
      </c>
      <c r="BK400">
        <v>7.8520408163265296</v>
      </c>
      <c r="BL400" s="4">
        <v>168</v>
      </c>
      <c r="BM400" s="4">
        <v>180</v>
      </c>
      <c r="BN400">
        <v>265.57675170898398</v>
      </c>
      <c r="BO400">
        <v>258.19586181640602</v>
      </c>
      <c r="BP400">
        <v>257.4482421875</v>
      </c>
      <c r="BQ400">
        <v>3</v>
      </c>
      <c r="BR400">
        <v>4</v>
      </c>
      <c r="BS400">
        <v>4</v>
      </c>
    </row>
    <row r="401" spans="1:71" x14ac:dyDescent="0.35">
      <c r="A401" t="s">
        <v>627</v>
      </c>
      <c r="B401" t="s">
        <v>628</v>
      </c>
      <c r="C401" t="s">
        <v>12</v>
      </c>
      <c r="D401" t="s">
        <v>105</v>
      </c>
      <c r="E401">
        <v>400</v>
      </c>
      <c r="F401">
        <v>-4.88</v>
      </c>
      <c r="G401">
        <v>-7.2700200099999996</v>
      </c>
      <c r="H401">
        <v>-7.3</v>
      </c>
      <c r="I401">
        <f>0-F401</f>
        <v>4.88</v>
      </c>
      <c r="J401">
        <f>0-G401</f>
        <v>7.2700200099999996</v>
      </c>
      <c r="K401">
        <f>0-H401</f>
        <v>7.3</v>
      </c>
      <c r="L401">
        <v>1.39799871406876</v>
      </c>
      <c r="M401">
        <v>0.97762663056784704</v>
      </c>
      <c r="N401">
        <f>1-_xlfn.PERCENTRANK.INC(I$2:I$4359,I401)</f>
        <v>0.42200000000000004</v>
      </c>
      <c r="O401">
        <f>1-_xlfn.PERCENTRANK.INC(J$2:J$4359,J401)</f>
        <v>7.1999999999999953E-2</v>
      </c>
      <c r="P401">
        <f>1-_xlfn.PERCENTRANK.INC(K$2:K$4359,K401)</f>
        <v>6.1000000000000054E-2</v>
      </c>
      <c r="Q401">
        <f>_xlfn.PERCENTRANK.INC(L$2:L$4359,L401)</f>
        <v>0.29499999999999998</v>
      </c>
      <c r="R401">
        <f>((N401+P401)/2+Q401)/2</f>
        <v>0.26824999999999999</v>
      </c>
      <c r="S401">
        <v>12</v>
      </c>
      <c r="T401">
        <v>4</v>
      </c>
      <c r="U401">
        <v>0</v>
      </c>
      <c r="V401">
        <v>0</v>
      </c>
      <c r="W401">
        <v>0</v>
      </c>
      <c r="X401">
        <v>4</v>
      </c>
      <c r="Y401">
        <v>0</v>
      </c>
      <c r="Z401">
        <v>0</v>
      </c>
      <c r="AA401">
        <v>2</v>
      </c>
      <c r="AB401" s="4">
        <v>269.27599346637697</v>
      </c>
      <c r="AC401">
        <v>5.1570999999999998</v>
      </c>
      <c r="AD401">
        <v>16</v>
      </c>
      <c r="AE401">
        <v>4</v>
      </c>
      <c r="AF401">
        <v>0</v>
      </c>
      <c r="AG401">
        <v>1</v>
      </c>
      <c r="AH401">
        <v>1</v>
      </c>
      <c r="AI401">
        <v>0</v>
      </c>
      <c r="AJ401">
        <v>0</v>
      </c>
      <c r="AK401" s="4">
        <v>0.238095238095238</v>
      </c>
      <c r="AL401">
        <v>21</v>
      </c>
      <c r="AM401">
        <v>0</v>
      </c>
      <c r="AN401">
        <v>0</v>
      </c>
      <c r="AO401" s="4">
        <v>85.992999999999995</v>
      </c>
      <c r="AP401">
        <v>33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4</v>
      </c>
      <c r="AY401">
        <v>0</v>
      </c>
      <c r="AZ401">
        <v>0</v>
      </c>
      <c r="BA401">
        <v>34</v>
      </c>
      <c r="BB401">
        <v>0</v>
      </c>
      <c r="BC401">
        <v>0</v>
      </c>
      <c r="BD401">
        <v>0</v>
      </c>
      <c r="BE401">
        <v>0</v>
      </c>
      <c r="BF401" s="4">
        <v>66.430000000000007</v>
      </c>
      <c r="BG401" s="4">
        <v>11.0792452707566</v>
      </c>
      <c r="BH401" s="4">
        <v>0.98081523074829202</v>
      </c>
      <c r="BI401" s="4">
        <v>10.2959555718807</v>
      </c>
      <c r="BJ401" s="4">
        <v>16.371882086167801</v>
      </c>
      <c r="BK401">
        <v>7.8520408163265296</v>
      </c>
      <c r="BL401" s="4">
        <v>168</v>
      </c>
      <c r="BM401" s="4">
        <v>180</v>
      </c>
      <c r="BN401">
        <v>265.00466918945301</v>
      </c>
      <c r="BO401">
        <v>257.00228881835898</v>
      </c>
      <c r="BP401">
        <v>256.08157348632801</v>
      </c>
      <c r="BQ401">
        <v>1</v>
      </c>
      <c r="BR401">
        <v>1</v>
      </c>
      <c r="BS401">
        <v>1</v>
      </c>
    </row>
    <row r="402" spans="1:71" x14ac:dyDescent="0.35">
      <c r="A402" t="s">
        <v>627</v>
      </c>
      <c r="B402" t="s">
        <v>628</v>
      </c>
      <c r="C402" t="s">
        <v>12</v>
      </c>
      <c r="D402" t="s">
        <v>105</v>
      </c>
      <c r="E402">
        <v>401</v>
      </c>
      <c r="F402">
        <v>-4.3</v>
      </c>
      <c r="G402">
        <v>-7.1488966899999999</v>
      </c>
      <c r="H402">
        <v>-7.2</v>
      </c>
      <c r="I402">
        <f>0-F402</f>
        <v>4.3</v>
      </c>
      <c r="J402">
        <f>0-G402</f>
        <v>7.1488966899999999</v>
      </c>
      <c r="K402">
        <f>0-H402</f>
        <v>7.2</v>
      </c>
      <c r="L402">
        <v>1.67572019273786</v>
      </c>
      <c r="M402">
        <v>0.44166507180280501</v>
      </c>
      <c r="N402">
        <f>1-_xlfn.PERCENTRANK.INC(I$2:I$4359,I402)</f>
        <v>0.73799999999999999</v>
      </c>
      <c r="O402">
        <f>1-_xlfn.PERCENTRANK.INC(J$2:J$4359,J402)</f>
        <v>9.3999999999999972E-2</v>
      </c>
      <c r="P402">
        <f>1-_xlfn.PERCENTRANK.INC(K$2:K$4359,K402)</f>
        <v>7.999999999999996E-2</v>
      </c>
      <c r="Q402">
        <f>_xlfn.PERCENTRANK.INC(L$2:L$4359,L402)</f>
        <v>0.41599999999999998</v>
      </c>
      <c r="R402">
        <f>((N402+P402)/2+Q402)/2</f>
        <v>0.41249999999999998</v>
      </c>
      <c r="S402">
        <v>12</v>
      </c>
      <c r="T402">
        <v>4</v>
      </c>
      <c r="U402">
        <v>0</v>
      </c>
      <c r="V402">
        <v>0</v>
      </c>
      <c r="W402">
        <v>0</v>
      </c>
      <c r="X402">
        <v>4</v>
      </c>
      <c r="Y402">
        <v>0</v>
      </c>
      <c r="Z402">
        <v>0</v>
      </c>
      <c r="AA402">
        <v>2</v>
      </c>
      <c r="AB402" s="4">
        <v>269.27599346637697</v>
      </c>
      <c r="AC402">
        <v>5.1570999999999998</v>
      </c>
      <c r="AD402">
        <v>16</v>
      </c>
      <c r="AE402">
        <v>4</v>
      </c>
      <c r="AF402">
        <v>0</v>
      </c>
      <c r="AG402">
        <v>1</v>
      </c>
      <c r="AH402">
        <v>1</v>
      </c>
      <c r="AI402">
        <v>0</v>
      </c>
      <c r="AJ402">
        <v>0</v>
      </c>
      <c r="AK402" s="4">
        <v>0.238095238095238</v>
      </c>
      <c r="AL402">
        <v>21</v>
      </c>
      <c r="AM402">
        <v>0</v>
      </c>
      <c r="AN402">
        <v>0</v>
      </c>
      <c r="AO402" s="4">
        <v>85.992999999999995</v>
      </c>
      <c r="AP402">
        <v>33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4</v>
      </c>
      <c r="AY402">
        <v>0</v>
      </c>
      <c r="AZ402">
        <v>0</v>
      </c>
      <c r="BA402">
        <v>34</v>
      </c>
      <c r="BB402">
        <v>0</v>
      </c>
      <c r="BC402">
        <v>0</v>
      </c>
      <c r="BD402">
        <v>0</v>
      </c>
      <c r="BE402">
        <v>0</v>
      </c>
      <c r="BF402" s="4">
        <v>66.430000000000007</v>
      </c>
      <c r="BG402" s="4">
        <v>11.0792452707566</v>
      </c>
      <c r="BH402" s="4">
        <v>0.98081523074829202</v>
      </c>
      <c r="BI402" s="4">
        <v>10.2959555718807</v>
      </c>
      <c r="BJ402" s="4">
        <v>16.371882086167801</v>
      </c>
      <c r="BK402">
        <v>7.8520408163265296</v>
      </c>
      <c r="BL402" s="4">
        <v>168</v>
      </c>
      <c r="BM402" s="4">
        <v>180</v>
      </c>
      <c r="BN402">
        <v>262.02874755859301</v>
      </c>
      <c r="BO402">
        <v>255.79653930664</v>
      </c>
      <c r="BP402">
        <v>255.36734008789</v>
      </c>
      <c r="BQ402">
        <v>3</v>
      </c>
      <c r="BR402">
        <v>2</v>
      </c>
      <c r="BS402">
        <v>2</v>
      </c>
    </row>
    <row r="403" spans="1:71" x14ac:dyDescent="0.35">
      <c r="A403" t="s">
        <v>482</v>
      </c>
      <c r="B403" t="s">
        <v>483</v>
      </c>
      <c r="C403" t="s">
        <v>226</v>
      </c>
      <c r="D403" t="s">
        <v>17</v>
      </c>
      <c r="E403">
        <v>402</v>
      </c>
      <c r="F403">
        <v>-4.68</v>
      </c>
      <c r="G403">
        <v>-6.1260132799999996</v>
      </c>
      <c r="H403">
        <v>-6</v>
      </c>
      <c r="I403">
        <f>0-F403</f>
        <v>4.68</v>
      </c>
      <c r="J403">
        <f>0-G403</f>
        <v>6.1260132799999996</v>
      </c>
      <c r="K403">
        <f>0-H403</f>
        <v>6</v>
      </c>
      <c r="L403">
        <v>1.1250461036582899</v>
      </c>
      <c r="M403">
        <v>0.51972446921666604</v>
      </c>
      <c r="N403">
        <f>1-_xlfn.PERCENTRANK.INC(I$2:I$4359,I403)</f>
        <v>0.53299999999999992</v>
      </c>
      <c r="O403">
        <f>1-_xlfn.PERCENTRANK.INC(J$2:J$4359,J403)</f>
        <v>0.53899999999999992</v>
      </c>
      <c r="P403">
        <f>1-_xlfn.PERCENTRANK.INC(K$2:K$4359,K403)</f>
        <v>0.6</v>
      </c>
      <c r="Q403">
        <f>_xlfn.PERCENTRANK.INC(L$2:L$4359,L403)</f>
        <v>0.16300000000000001</v>
      </c>
      <c r="R403">
        <f>((N403+P403)/2+Q403)/2</f>
        <v>0.36475000000000002</v>
      </c>
      <c r="S403">
        <v>8</v>
      </c>
      <c r="T403">
        <v>2</v>
      </c>
      <c r="U403">
        <v>2</v>
      </c>
      <c r="V403">
        <v>0</v>
      </c>
      <c r="W403">
        <v>1</v>
      </c>
      <c r="X403">
        <v>3</v>
      </c>
      <c r="Y403">
        <v>0</v>
      </c>
      <c r="Z403">
        <v>0</v>
      </c>
      <c r="AA403">
        <v>2</v>
      </c>
      <c r="AB403" s="4">
        <v>224.215995311737</v>
      </c>
      <c r="AC403">
        <v>1.5313999999999901</v>
      </c>
      <c r="AD403">
        <v>16</v>
      </c>
      <c r="AE403">
        <v>5</v>
      </c>
      <c r="AF403">
        <v>2</v>
      </c>
      <c r="AG403">
        <v>2</v>
      </c>
      <c r="AH403">
        <v>0</v>
      </c>
      <c r="AI403">
        <v>1</v>
      </c>
      <c r="AJ403">
        <v>0</v>
      </c>
      <c r="AK403" s="4">
        <v>0.11764705882352899</v>
      </c>
      <c r="AL403">
        <v>17</v>
      </c>
      <c r="AM403">
        <v>2</v>
      </c>
      <c r="AN403">
        <v>0</v>
      </c>
      <c r="AO403" s="4">
        <v>69.365200000000002</v>
      </c>
      <c r="AP403">
        <v>28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2</v>
      </c>
      <c r="AX403">
        <v>4</v>
      </c>
      <c r="AY403">
        <v>0</v>
      </c>
      <c r="AZ403">
        <v>0</v>
      </c>
      <c r="BA403">
        <v>29</v>
      </c>
      <c r="BB403">
        <v>0</v>
      </c>
      <c r="BC403">
        <v>0</v>
      </c>
      <c r="BD403">
        <v>0</v>
      </c>
      <c r="BE403">
        <v>0</v>
      </c>
      <c r="BF403" s="4">
        <v>84.32</v>
      </c>
      <c r="BG403">
        <v>9.8161445016437501</v>
      </c>
      <c r="BH403" s="4">
        <v>0.97348822580405103</v>
      </c>
      <c r="BI403">
        <v>9.0834753225044107</v>
      </c>
      <c r="BJ403" s="4">
        <v>12.456747404844201</v>
      </c>
      <c r="BK403">
        <v>5.1041666666666599</v>
      </c>
      <c r="BL403" s="4">
        <v>146</v>
      </c>
      <c r="BM403" s="4">
        <v>157</v>
      </c>
      <c r="BN403">
        <v>208.98025512695301</v>
      </c>
      <c r="BO403">
        <v>210.46559143066401</v>
      </c>
      <c r="BP403">
        <v>210.07069396972599</v>
      </c>
      <c r="BQ403">
        <v>5</v>
      </c>
      <c r="BR403">
        <v>3</v>
      </c>
      <c r="BS403">
        <v>3</v>
      </c>
    </row>
    <row r="404" spans="1:71" x14ac:dyDescent="0.35">
      <c r="A404" t="s">
        <v>482</v>
      </c>
      <c r="B404" t="s">
        <v>483</v>
      </c>
      <c r="C404" t="s">
        <v>226</v>
      </c>
      <c r="D404" t="s">
        <v>17</v>
      </c>
      <c r="E404">
        <v>403</v>
      </c>
      <c r="F404">
        <v>-5.05</v>
      </c>
      <c r="G404">
        <v>-6.10098553</v>
      </c>
      <c r="H404">
        <v>-6</v>
      </c>
      <c r="I404">
        <f>0-F404</f>
        <v>5.05</v>
      </c>
      <c r="J404">
        <f>0-G404</f>
        <v>6.10098553</v>
      </c>
      <c r="K404">
        <f>0-H404</f>
        <v>6</v>
      </c>
      <c r="L404">
        <v>0.85789813665618198</v>
      </c>
      <c r="M404">
        <v>0.56689244692544205</v>
      </c>
      <c r="N404">
        <f>1-_xlfn.PERCENTRANK.INC(I$2:I$4359,I404)</f>
        <v>0.32999999999999996</v>
      </c>
      <c r="O404">
        <f>1-_xlfn.PERCENTRANK.INC(J$2:J$4359,J404)</f>
        <v>0.55400000000000005</v>
      </c>
      <c r="P404">
        <f>1-_xlfn.PERCENTRANK.INC(K$2:K$4359,K404)</f>
        <v>0.6</v>
      </c>
      <c r="Q404">
        <f>_xlfn.PERCENTRANK.INC(L$2:L$4359,L404)</f>
        <v>6.6000000000000003E-2</v>
      </c>
      <c r="R404">
        <f>((N404+P404)/2+Q404)/2</f>
        <v>0.26549999999999996</v>
      </c>
      <c r="S404">
        <v>8</v>
      </c>
      <c r="T404">
        <v>2</v>
      </c>
      <c r="U404">
        <v>2</v>
      </c>
      <c r="V404">
        <v>0</v>
      </c>
      <c r="W404">
        <v>1</v>
      </c>
      <c r="X404">
        <v>3</v>
      </c>
      <c r="Y404">
        <v>0</v>
      </c>
      <c r="Z404">
        <v>0</v>
      </c>
      <c r="AA404">
        <v>2</v>
      </c>
      <c r="AB404" s="4">
        <v>224.215995311737</v>
      </c>
      <c r="AC404">
        <v>1.5313999999999901</v>
      </c>
      <c r="AD404">
        <v>16</v>
      </c>
      <c r="AE404">
        <v>5</v>
      </c>
      <c r="AF404">
        <v>2</v>
      </c>
      <c r="AG404">
        <v>2</v>
      </c>
      <c r="AH404">
        <v>0</v>
      </c>
      <c r="AI404">
        <v>1</v>
      </c>
      <c r="AJ404">
        <v>0</v>
      </c>
      <c r="AK404" s="4">
        <v>0.11764705882352899</v>
      </c>
      <c r="AL404">
        <v>17</v>
      </c>
      <c r="AM404">
        <v>2</v>
      </c>
      <c r="AN404">
        <v>0</v>
      </c>
      <c r="AO404" s="4">
        <v>69.365200000000002</v>
      </c>
      <c r="AP404">
        <v>28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2</v>
      </c>
      <c r="AX404">
        <v>4</v>
      </c>
      <c r="AY404">
        <v>0</v>
      </c>
      <c r="AZ404">
        <v>0</v>
      </c>
      <c r="BA404">
        <v>29</v>
      </c>
      <c r="BB404">
        <v>0</v>
      </c>
      <c r="BC404">
        <v>0</v>
      </c>
      <c r="BD404">
        <v>0</v>
      </c>
      <c r="BE404">
        <v>0</v>
      </c>
      <c r="BF404" s="4">
        <v>84.32</v>
      </c>
      <c r="BG404">
        <v>9.8161445016437501</v>
      </c>
      <c r="BH404" s="4">
        <v>0.97348822580405103</v>
      </c>
      <c r="BI404">
        <v>9.0834753225044107</v>
      </c>
      <c r="BJ404" s="4">
        <v>12.456747404844201</v>
      </c>
      <c r="BK404">
        <v>5.1041666666666599</v>
      </c>
      <c r="BL404" s="4">
        <v>146</v>
      </c>
      <c r="BM404" s="4">
        <v>157</v>
      </c>
      <c r="BN404">
        <v>209.64451599121</v>
      </c>
      <c r="BO404">
        <v>212.24238586425699</v>
      </c>
      <c r="BP404">
        <v>209.13375854492099</v>
      </c>
      <c r="BQ404">
        <v>4</v>
      </c>
      <c r="BR404">
        <v>3</v>
      </c>
      <c r="BS404">
        <v>3</v>
      </c>
    </row>
    <row r="405" spans="1:71" x14ac:dyDescent="0.35">
      <c r="A405" t="s">
        <v>482</v>
      </c>
      <c r="B405" t="s">
        <v>483</v>
      </c>
      <c r="C405" t="s">
        <v>226</v>
      </c>
      <c r="D405" t="s">
        <v>17</v>
      </c>
      <c r="E405">
        <v>404</v>
      </c>
      <c r="F405">
        <v>-4.84</v>
      </c>
      <c r="G405">
        <v>-6.1158924099999998</v>
      </c>
      <c r="H405">
        <v>-6</v>
      </c>
      <c r="I405">
        <f>0-F405</f>
        <v>4.84</v>
      </c>
      <c r="J405">
        <f>0-G405</f>
        <v>6.1158924099999998</v>
      </c>
      <c r="K405">
        <f>0-H405</f>
        <v>6</v>
      </c>
      <c r="L405">
        <v>1.1277495911901501</v>
      </c>
      <c r="M405">
        <v>0.649754090474987</v>
      </c>
      <c r="N405">
        <f>1-_xlfn.PERCENTRANK.INC(I$2:I$4359,I405)</f>
        <v>0.44599999999999995</v>
      </c>
      <c r="O405">
        <f>1-_xlfn.PERCENTRANK.INC(J$2:J$4359,J405)</f>
        <v>0.54400000000000004</v>
      </c>
      <c r="P405">
        <f>1-_xlfn.PERCENTRANK.INC(K$2:K$4359,K405)</f>
        <v>0.6</v>
      </c>
      <c r="Q405">
        <f>_xlfn.PERCENTRANK.INC(L$2:L$4359,L405)</f>
        <v>0.16400000000000001</v>
      </c>
      <c r="R405">
        <f>((N405+P405)/2+Q405)/2</f>
        <v>0.34349999999999997</v>
      </c>
      <c r="S405">
        <v>8</v>
      </c>
      <c r="T405">
        <v>2</v>
      </c>
      <c r="U405">
        <v>2</v>
      </c>
      <c r="V405">
        <v>0</v>
      </c>
      <c r="W405">
        <v>1</v>
      </c>
      <c r="X405">
        <v>3</v>
      </c>
      <c r="Y405">
        <v>0</v>
      </c>
      <c r="Z405">
        <v>0</v>
      </c>
      <c r="AA405">
        <v>2</v>
      </c>
      <c r="AB405" s="4">
        <v>224.215995311737</v>
      </c>
      <c r="AC405">
        <v>1.5313999999999901</v>
      </c>
      <c r="AD405">
        <v>16</v>
      </c>
      <c r="AE405">
        <v>5</v>
      </c>
      <c r="AF405">
        <v>2</v>
      </c>
      <c r="AG405">
        <v>2</v>
      </c>
      <c r="AH405">
        <v>0</v>
      </c>
      <c r="AI405">
        <v>1</v>
      </c>
      <c r="AJ405">
        <v>0</v>
      </c>
      <c r="AK405" s="4">
        <v>0.11764705882352899</v>
      </c>
      <c r="AL405">
        <v>17</v>
      </c>
      <c r="AM405">
        <v>2</v>
      </c>
      <c r="AN405">
        <v>0</v>
      </c>
      <c r="AO405" s="4">
        <v>69.365200000000002</v>
      </c>
      <c r="AP405">
        <v>28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2</v>
      </c>
      <c r="AX405">
        <v>4</v>
      </c>
      <c r="AY405">
        <v>0</v>
      </c>
      <c r="AZ405">
        <v>0</v>
      </c>
      <c r="BA405">
        <v>29</v>
      </c>
      <c r="BB405">
        <v>0</v>
      </c>
      <c r="BC405">
        <v>0</v>
      </c>
      <c r="BD405">
        <v>0</v>
      </c>
      <c r="BE405">
        <v>0</v>
      </c>
      <c r="BF405" s="4">
        <v>84.32</v>
      </c>
      <c r="BG405">
        <v>9.8161445016437501</v>
      </c>
      <c r="BH405" s="4">
        <v>0.97348822580405103</v>
      </c>
      <c r="BI405">
        <v>9.0834753225044107</v>
      </c>
      <c r="BJ405" s="4">
        <v>12.456747404844201</v>
      </c>
      <c r="BK405">
        <v>5.1041666666666599</v>
      </c>
      <c r="BL405" s="4">
        <v>146</v>
      </c>
      <c r="BM405" s="4">
        <v>157</v>
      </c>
      <c r="BN405">
        <v>207.37161254882801</v>
      </c>
      <c r="BO405">
        <v>212.28872680664</v>
      </c>
      <c r="BP405">
        <v>209.812576293945</v>
      </c>
      <c r="BQ405">
        <v>3</v>
      </c>
      <c r="BR405">
        <v>3</v>
      </c>
      <c r="BS405">
        <v>3</v>
      </c>
    </row>
    <row r="406" spans="1:71" x14ac:dyDescent="0.35">
      <c r="A406" t="s">
        <v>2077</v>
      </c>
      <c r="B406" t="s">
        <v>2078</v>
      </c>
      <c r="C406" t="s">
        <v>120</v>
      </c>
      <c r="D406" t="s">
        <v>17</v>
      </c>
      <c r="E406">
        <v>405</v>
      </c>
      <c r="F406">
        <v>-4.76</v>
      </c>
      <c r="G406">
        <v>-6.2197699499999999</v>
      </c>
      <c r="H406">
        <v>-5.9</v>
      </c>
      <c r="I406">
        <f>0-F406</f>
        <v>4.76</v>
      </c>
      <c r="J406">
        <f>0-G406</f>
        <v>6.2197699499999999</v>
      </c>
      <c r="K406">
        <f>0-H406</f>
        <v>5.9</v>
      </c>
      <c r="L406">
        <v>2.5463962974218801</v>
      </c>
      <c r="M406">
        <v>1.6050646947253899</v>
      </c>
      <c r="N406">
        <f>1-_xlfn.PERCENTRANK.INC(I$2:I$4359,I406)</f>
        <v>0.49</v>
      </c>
      <c r="O406">
        <f>1-_xlfn.PERCENTRANK.INC(J$2:J$4359,J406)</f>
        <v>0.48099999999999998</v>
      </c>
      <c r="P406">
        <f>1-_xlfn.PERCENTRANK.INC(K$2:K$4359,K406)</f>
        <v>0.66199999999999992</v>
      </c>
      <c r="Q406">
        <f>_xlfn.PERCENTRANK.INC(L$2:L$4359,L406)</f>
        <v>0.78200000000000003</v>
      </c>
      <c r="R406">
        <f>((N406+P406)/2+Q406)/2</f>
        <v>0.67900000000000005</v>
      </c>
      <c r="S406">
        <v>12</v>
      </c>
      <c r="T406">
        <v>8</v>
      </c>
      <c r="U406">
        <v>0</v>
      </c>
      <c r="V406">
        <v>0</v>
      </c>
      <c r="W406">
        <v>0</v>
      </c>
      <c r="X406">
        <v>2</v>
      </c>
      <c r="Y406">
        <v>0</v>
      </c>
      <c r="Z406">
        <v>0</v>
      </c>
      <c r="AA406">
        <v>2</v>
      </c>
      <c r="AB406" s="4">
        <v>298.42599320411603</v>
      </c>
      <c r="AC406">
        <v>8.2926000000000002</v>
      </c>
      <c r="AD406">
        <v>28</v>
      </c>
      <c r="AE406">
        <v>2</v>
      </c>
      <c r="AF406">
        <v>2</v>
      </c>
      <c r="AG406">
        <v>2</v>
      </c>
      <c r="AH406">
        <v>0</v>
      </c>
      <c r="AI406">
        <v>0</v>
      </c>
      <c r="AJ406">
        <v>0</v>
      </c>
      <c r="AK406" s="4">
        <v>0.217391304347826</v>
      </c>
      <c r="AL406">
        <v>23</v>
      </c>
      <c r="AM406">
        <v>0</v>
      </c>
      <c r="AN406">
        <v>0</v>
      </c>
      <c r="AO406" s="4">
        <v>122.06599999999899</v>
      </c>
      <c r="AP406">
        <v>48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2</v>
      </c>
      <c r="AY406">
        <v>0</v>
      </c>
      <c r="AZ406">
        <v>0</v>
      </c>
      <c r="BA406">
        <v>49</v>
      </c>
      <c r="BB406">
        <v>0</v>
      </c>
      <c r="BC406">
        <v>0</v>
      </c>
      <c r="BD406">
        <v>0</v>
      </c>
      <c r="BE406">
        <v>0</v>
      </c>
      <c r="BF406" s="4">
        <v>40.46</v>
      </c>
      <c r="BG406" s="4">
        <v>10.2387056676263</v>
      </c>
      <c r="BH406" s="4">
        <v>0.96923914110712805</v>
      </c>
      <c r="BI406">
        <v>9.5636526976520901</v>
      </c>
      <c r="BJ406" s="4">
        <v>18.340264650283501</v>
      </c>
      <c r="BK406">
        <v>8.203125</v>
      </c>
      <c r="BL406" s="4">
        <v>244</v>
      </c>
      <c r="BM406" s="4">
        <v>248</v>
      </c>
      <c r="BN406">
        <v>299.80731201171801</v>
      </c>
      <c r="BO406">
        <v>301.97525024414</v>
      </c>
      <c r="BP406">
        <v>305.72210693359301</v>
      </c>
      <c r="BQ406">
        <v>1</v>
      </c>
      <c r="BR406">
        <v>2</v>
      </c>
      <c r="BS406">
        <v>3</v>
      </c>
    </row>
    <row r="407" spans="1:71" x14ac:dyDescent="0.35">
      <c r="A407" t="s">
        <v>2077</v>
      </c>
      <c r="B407" t="s">
        <v>2078</v>
      </c>
      <c r="C407" t="s">
        <v>120</v>
      </c>
      <c r="D407" t="s">
        <v>17</v>
      </c>
      <c r="E407">
        <v>406</v>
      </c>
      <c r="F407">
        <v>-4.82</v>
      </c>
      <c r="G407">
        <v>-6.22929859</v>
      </c>
      <c r="H407">
        <v>-5.9</v>
      </c>
      <c r="I407">
        <f>0-F407</f>
        <v>4.82</v>
      </c>
      <c r="J407">
        <f>0-G407</f>
        <v>6.22929859</v>
      </c>
      <c r="K407">
        <f>0-H407</f>
        <v>5.9</v>
      </c>
      <c r="L407">
        <v>2.5249953410766102</v>
      </c>
      <c r="M407">
        <v>1.59326525300413</v>
      </c>
      <c r="N407">
        <f>1-_xlfn.PERCENTRANK.INC(I$2:I$4359,I407)</f>
        <v>0.45599999999999996</v>
      </c>
      <c r="O407">
        <f>1-_xlfn.PERCENTRANK.INC(J$2:J$4359,J407)</f>
        <v>0.47499999999999998</v>
      </c>
      <c r="P407">
        <f>1-_xlfn.PERCENTRANK.INC(K$2:K$4359,K407)</f>
        <v>0.66199999999999992</v>
      </c>
      <c r="Q407">
        <f>_xlfn.PERCENTRANK.INC(L$2:L$4359,L407)</f>
        <v>0.77500000000000002</v>
      </c>
      <c r="R407">
        <f>((N407+P407)/2+Q407)/2</f>
        <v>0.66700000000000004</v>
      </c>
      <c r="S407">
        <v>12</v>
      </c>
      <c r="T407">
        <v>8</v>
      </c>
      <c r="U407">
        <v>0</v>
      </c>
      <c r="V407">
        <v>0</v>
      </c>
      <c r="W407">
        <v>0</v>
      </c>
      <c r="X407">
        <v>2</v>
      </c>
      <c r="Y407">
        <v>0</v>
      </c>
      <c r="Z407">
        <v>0</v>
      </c>
      <c r="AA407">
        <v>2</v>
      </c>
      <c r="AB407" s="4">
        <v>298.42599320411603</v>
      </c>
      <c r="AC407">
        <v>8.2926000000000002</v>
      </c>
      <c r="AD407">
        <v>28</v>
      </c>
      <c r="AE407">
        <v>2</v>
      </c>
      <c r="AF407">
        <v>2</v>
      </c>
      <c r="AG407">
        <v>2</v>
      </c>
      <c r="AH407">
        <v>0</v>
      </c>
      <c r="AI407">
        <v>0</v>
      </c>
      <c r="AJ407">
        <v>0</v>
      </c>
      <c r="AK407" s="4">
        <v>0.217391304347826</v>
      </c>
      <c r="AL407">
        <v>23</v>
      </c>
      <c r="AM407">
        <v>0</v>
      </c>
      <c r="AN407">
        <v>0</v>
      </c>
      <c r="AO407" s="4">
        <v>122.06599999999899</v>
      </c>
      <c r="AP407">
        <v>48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2</v>
      </c>
      <c r="AY407">
        <v>0</v>
      </c>
      <c r="AZ407">
        <v>0</v>
      </c>
      <c r="BA407">
        <v>49</v>
      </c>
      <c r="BB407">
        <v>0</v>
      </c>
      <c r="BC407">
        <v>0</v>
      </c>
      <c r="BD407">
        <v>0</v>
      </c>
      <c r="BE407">
        <v>0</v>
      </c>
      <c r="BF407" s="4">
        <v>40.46</v>
      </c>
      <c r="BG407" s="4">
        <v>10.2387056676263</v>
      </c>
      <c r="BH407" s="4">
        <v>0.96923914110712805</v>
      </c>
      <c r="BI407">
        <v>9.5636526976520901</v>
      </c>
      <c r="BJ407" s="4">
        <v>18.340264650283501</v>
      </c>
      <c r="BK407">
        <v>8.203125</v>
      </c>
      <c r="BL407" s="4">
        <v>244</v>
      </c>
      <c r="BM407" s="4">
        <v>248</v>
      </c>
      <c r="BN407">
        <v>301.28759765625</v>
      </c>
      <c r="BO407">
        <v>301.37875366210898</v>
      </c>
      <c r="BP407">
        <v>305.07653808593699</v>
      </c>
      <c r="BQ407">
        <v>2</v>
      </c>
      <c r="BR407">
        <v>2</v>
      </c>
      <c r="BS407">
        <v>3</v>
      </c>
    </row>
    <row r="408" spans="1:71" x14ac:dyDescent="0.35">
      <c r="A408" t="s">
        <v>2077</v>
      </c>
      <c r="B408" t="s">
        <v>2078</v>
      </c>
      <c r="C408" t="s">
        <v>120</v>
      </c>
      <c r="D408" t="s">
        <v>17</v>
      </c>
      <c r="E408">
        <v>407</v>
      </c>
      <c r="F408">
        <v>-5.19</v>
      </c>
      <c r="G408">
        <v>-6.2221603400000003</v>
      </c>
      <c r="H408">
        <v>-5.9</v>
      </c>
      <c r="I408">
        <f>0-F408</f>
        <v>5.19</v>
      </c>
      <c r="J408">
        <f>0-G408</f>
        <v>6.2221603400000003</v>
      </c>
      <c r="K408">
        <f>0-H408</f>
        <v>5.9</v>
      </c>
      <c r="L408">
        <v>2.6159805743460498</v>
      </c>
      <c r="M408">
        <v>1.4944781683769199</v>
      </c>
      <c r="N408">
        <f>1-_xlfn.PERCENTRANK.INC(I$2:I$4359,I408)</f>
        <v>0.25900000000000001</v>
      </c>
      <c r="O408">
        <f>1-_xlfn.PERCENTRANK.INC(J$2:J$4359,J408)</f>
        <v>0.47899999999999998</v>
      </c>
      <c r="P408">
        <f>1-_xlfn.PERCENTRANK.INC(K$2:K$4359,K408)</f>
        <v>0.66199999999999992</v>
      </c>
      <c r="Q408">
        <f>_xlfn.PERCENTRANK.INC(L$2:L$4359,L408)</f>
        <v>0.81</v>
      </c>
      <c r="R408">
        <f>((N408+P408)/2+Q408)/2</f>
        <v>0.63524999999999998</v>
      </c>
      <c r="S408">
        <v>12</v>
      </c>
      <c r="T408">
        <v>8</v>
      </c>
      <c r="U408">
        <v>0</v>
      </c>
      <c r="V408">
        <v>0</v>
      </c>
      <c r="W408">
        <v>0</v>
      </c>
      <c r="X408">
        <v>2</v>
      </c>
      <c r="Y408">
        <v>0</v>
      </c>
      <c r="Z408">
        <v>0</v>
      </c>
      <c r="AA408">
        <v>2</v>
      </c>
      <c r="AB408" s="4">
        <v>298.42599320411603</v>
      </c>
      <c r="AC408">
        <v>8.2926000000000002</v>
      </c>
      <c r="AD408">
        <v>28</v>
      </c>
      <c r="AE408">
        <v>2</v>
      </c>
      <c r="AF408">
        <v>2</v>
      </c>
      <c r="AG408">
        <v>2</v>
      </c>
      <c r="AH408">
        <v>0</v>
      </c>
      <c r="AI408">
        <v>0</v>
      </c>
      <c r="AJ408">
        <v>0</v>
      </c>
      <c r="AK408" s="4">
        <v>0.217391304347826</v>
      </c>
      <c r="AL408">
        <v>23</v>
      </c>
      <c r="AM408">
        <v>0</v>
      </c>
      <c r="AN408">
        <v>0</v>
      </c>
      <c r="AO408" s="4">
        <v>122.06599999999899</v>
      </c>
      <c r="AP408">
        <v>48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</v>
      </c>
      <c r="AY408">
        <v>0</v>
      </c>
      <c r="AZ408">
        <v>0</v>
      </c>
      <c r="BA408">
        <v>49</v>
      </c>
      <c r="BB408">
        <v>0</v>
      </c>
      <c r="BC408">
        <v>0</v>
      </c>
      <c r="BD408">
        <v>0</v>
      </c>
      <c r="BE408">
        <v>0</v>
      </c>
      <c r="BF408" s="4">
        <v>40.46</v>
      </c>
      <c r="BG408" s="4">
        <v>10.2387056676263</v>
      </c>
      <c r="BH408" s="4">
        <v>0.96923914110712805</v>
      </c>
      <c r="BI408">
        <v>9.5636526976520901</v>
      </c>
      <c r="BJ408" s="4">
        <v>18.340264650283501</v>
      </c>
      <c r="BK408">
        <v>8.203125</v>
      </c>
      <c r="BL408" s="4">
        <v>244</v>
      </c>
      <c r="BM408" s="4">
        <v>248</v>
      </c>
      <c r="BN408">
        <v>298.013916015625</v>
      </c>
      <c r="BO408">
        <v>300.928955078125</v>
      </c>
      <c r="BP408">
        <v>305.266021728515</v>
      </c>
      <c r="BQ408">
        <v>2</v>
      </c>
      <c r="BR408">
        <v>2</v>
      </c>
      <c r="BS408">
        <v>3</v>
      </c>
    </row>
    <row r="409" spans="1:71" x14ac:dyDescent="0.35">
      <c r="A409" t="s">
        <v>246</v>
      </c>
      <c r="B409" t="s">
        <v>247</v>
      </c>
      <c r="C409" t="s">
        <v>36</v>
      </c>
      <c r="D409" t="s">
        <v>37</v>
      </c>
      <c r="E409">
        <v>408</v>
      </c>
      <c r="F409">
        <v>-3.88</v>
      </c>
      <c r="G409">
        <v>-5.29245901</v>
      </c>
      <c r="H409">
        <v>-5.3</v>
      </c>
      <c r="I409">
        <f>0-F409</f>
        <v>3.88</v>
      </c>
      <c r="J409">
        <f>0-G409</f>
        <v>5.29245901</v>
      </c>
      <c r="K409">
        <f>0-H409</f>
        <v>5.3</v>
      </c>
      <c r="L409">
        <v>0.712725765145237</v>
      </c>
      <c r="M409">
        <v>0.47089832038622698</v>
      </c>
      <c r="N409">
        <f>1-_xlfn.PERCENTRANK.INC(I$2:I$4359,I409)</f>
        <v>0.89300000000000002</v>
      </c>
      <c r="O409">
        <f>1-_xlfn.PERCENTRANK.INC(J$2:J$4359,J409)</f>
        <v>0.91800000000000004</v>
      </c>
      <c r="P409">
        <f>1-_xlfn.PERCENTRANK.INC(K$2:K$4359,K409)</f>
        <v>0.91200000000000003</v>
      </c>
      <c r="Q409">
        <f>_xlfn.PERCENTRANK.INC(L$2:L$4359,L409)</f>
        <v>3.7999999999999999E-2</v>
      </c>
      <c r="R409">
        <f>((N409+P409)/2+Q409)/2</f>
        <v>0.47025000000000006</v>
      </c>
      <c r="S409">
        <v>9</v>
      </c>
      <c r="T409">
        <v>3</v>
      </c>
      <c r="U409">
        <v>2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2</v>
      </c>
      <c r="AB409" s="4">
        <v>186.257996320724</v>
      </c>
      <c r="AC409">
        <v>4.8193000000000001</v>
      </c>
      <c r="AD409">
        <v>15</v>
      </c>
      <c r="AE409">
        <v>2</v>
      </c>
      <c r="AF409">
        <v>0</v>
      </c>
      <c r="AG409">
        <v>0</v>
      </c>
      <c r="AH409">
        <v>0</v>
      </c>
      <c r="AI409">
        <v>0</v>
      </c>
      <c r="AJ409">
        <v>0</v>
      </c>
      <c r="AK409" s="4">
        <v>0.133333333333333</v>
      </c>
      <c r="AL409">
        <v>15</v>
      </c>
      <c r="AM409">
        <v>1</v>
      </c>
      <c r="AN409">
        <v>0</v>
      </c>
      <c r="AO409" s="4">
        <v>72.546999999999997</v>
      </c>
      <c r="AP409">
        <v>28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29</v>
      </c>
      <c r="BB409">
        <v>0</v>
      </c>
      <c r="BC409">
        <v>0</v>
      </c>
      <c r="BD409">
        <v>0</v>
      </c>
      <c r="BE409">
        <v>0</v>
      </c>
      <c r="BF409" s="4">
        <v>17.82</v>
      </c>
      <c r="BG409">
        <v>8.8418609762231792</v>
      </c>
      <c r="BH409">
        <v>1.0830646176165699</v>
      </c>
      <c r="BI409">
        <v>7.1637428020507299</v>
      </c>
      <c r="BJ409" s="4">
        <v>10.515555555555499</v>
      </c>
      <c r="BK409">
        <v>4.68</v>
      </c>
      <c r="BL409" s="4">
        <v>142</v>
      </c>
      <c r="BM409" s="4">
        <v>145</v>
      </c>
      <c r="BN409">
        <v>190.73426818847599</v>
      </c>
      <c r="BO409">
        <v>194.15841674804599</v>
      </c>
      <c r="BP409">
        <v>196.16529846191401</v>
      </c>
      <c r="BQ409">
        <v>1</v>
      </c>
      <c r="BR409">
        <v>1</v>
      </c>
      <c r="BS409">
        <v>1</v>
      </c>
    </row>
    <row r="410" spans="1:71" x14ac:dyDescent="0.35">
      <c r="A410" t="s">
        <v>246</v>
      </c>
      <c r="B410" t="s">
        <v>247</v>
      </c>
      <c r="C410" t="s">
        <v>36</v>
      </c>
      <c r="D410" t="s">
        <v>37</v>
      </c>
      <c r="E410">
        <v>409</v>
      </c>
      <c r="F410">
        <v>-3.9</v>
      </c>
      <c r="G410">
        <v>-5.7433424000000004</v>
      </c>
      <c r="H410">
        <v>-5.7</v>
      </c>
      <c r="I410">
        <f>0-F410</f>
        <v>3.9</v>
      </c>
      <c r="J410">
        <f>0-G410</f>
        <v>5.7433424000000004</v>
      </c>
      <c r="K410">
        <f>0-H410</f>
        <v>5.7</v>
      </c>
      <c r="L410">
        <v>0.65286656144920596</v>
      </c>
      <c r="M410">
        <v>0.36486972964080699</v>
      </c>
      <c r="N410">
        <f>1-_xlfn.PERCENTRANK.INC(I$2:I$4359,I410)</f>
        <v>0.88700000000000001</v>
      </c>
      <c r="O410">
        <f>1-_xlfn.PERCENTRANK.INC(J$2:J$4359,J410)</f>
        <v>0.751</v>
      </c>
      <c r="P410">
        <f>1-_xlfn.PERCENTRANK.INC(K$2:K$4359,K410)</f>
        <v>0.76300000000000001</v>
      </c>
      <c r="Q410">
        <f>_xlfn.PERCENTRANK.INC(L$2:L$4359,L410)</f>
        <v>2.7E-2</v>
      </c>
      <c r="R410">
        <f>((N410+P410)/2+Q410)/2</f>
        <v>0.42599999999999999</v>
      </c>
      <c r="S410">
        <v>9</v>
      </c>
      <c r="T410">
        <v>3</v>
      </c>
      <c r="U410">
        <v>2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2</v>
      </c>
      <c r="AB410" s="4">
        <v>186.257996320724</v>
      </c>
      <c r="AC410">
        <v>4.8193000000000001</v>
      </c>
      <c r="AD410">
        <v>15</v>
      </c>
      <c r="AE410">
        <v>2</v>
      </c>
      <c r="AF410">
        <v>0</v>
      </c>
      <c r="AG410">
        <v>0</v>
      </c>
      <c r="AH410">
        <v>0</v>
      </c>
      <c r="AI410">
        <v>0</v>
      </c>
      <c r="AJ410">
        <v>0</v>
      </c>
      <c r="AK410" s="4">
        <v>0.133333333333333</v>
      </c>
      <c r="AL410">
        <v>15</v>
      </c>
      <c r="AM410">
        <v>1</v>
      </c>
      <c r="AN410">
        <v>0</v>
      </c>
      <c r="AO410" s="4">
        <v>72.546999999999997</v>
      </c>
      <c r="AP410">
        <v>28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2</v>
      </c>
      <c r="AX410">
        <v>0</v>
      </c>
      <c r="AY410">
        <v>0</v>
      </c>
      <c r="AZ410">
        <v>0</v>
      </c>
      <c r="BA410">
        <v>29</v>
      </c>
      <c r="BB410">
        <v>0</v>
      </c>
      <c r="BC410">
        <v>0</v>
      </c>
      <c r="BD410">
        <v>0</v>
      </c>
      <c r="BE410">
        <v>0</v>
      </c>
      <c r="BF410" s="4">
        <v>17.82</v>
      </c>
      <c r="BG410">
        <v>8.8418609762231792</v>
      </c>
      <c r="BH410">
        <v>1.0830646176165699</v>
      </c>
      <c r="BI410">
        <v>7.1637428020507299</v>
      </c>
      <c r="BJ410" s="4">
        <v>10.515555555555499</v>
      </c>
      <c r="BK410">
        <v>4.68</v>
      </c>
      <c r="BL410" s="4">
        <v>142</v>
      </c>
      <c r="BM410" s="4">
        <v>145</v>
      </c>
      <c r="BN410">
        <v>193.54393005371</v>
      </c>
      <c r="BO410">
        <v>196.97607421875</v>
      </c>
      <c r="BP410">
        <v>196.45004272460901</v>
      </c>
      <c r="BQ410">
        <v>1</v>
      </c>
      <c r="BR410">
        <v>1</v>
      </c>
      <c r="BS410">
        <v>0</v>
      </c>
    </row>
    <row r="411" spans="1:71" x14ac:dyDescent="0.35">
      <c r="A411" t="s">
        <v>246</v>
      </c>
      <c r="B411" t="s">
        <v>247</v>
      </c>
      <c r="C411" t="s">
        <v>36</v>
      </c>
      <c r="D411" t="s">
        <v>37</v>
      </c>
      <c r="E411">
        <v>410</v>
      </c>
      <c r="F411">
        <v>-3.68</v>
      </c>
      <c r="G411">
        <v>-6.1325483299999997</v>
      </c>
      <c r="H411">
        <v>-6.2</v>
      </c>
      <c r="I411">
        <f>0-F411</f>
        <v>3.68</v>
      </c>
      <c r="J411">
        <f>0-G411</f>
        <v>6.1325483299999997</v>
      </c>
      <c r="K411">
        <f>0-H411</f>
        <v>6.2</v>
      </c>
      <c r="L411">
        <v>0.63197997815802398</v>
      </c>
      <c r="M411">
        <v>0.31087899840906402</v>
      </c>
      <c r="N411">
        <f>1-_xlfn.PERCENTRANK.INC(I$2:I$4359,I411)</f>
        <v>0.93799999999999994</v>
      </c>
      <c r="O411">
        <f>1-_xlfn.PERCENTRANK.INC(J$2:J$4359,J411)</f>
        <v>0.53499999999999992</v>
      </c>
      <c r="P411">
        <f>1-_xlfn.PERCENTRANK.INC(K$2:K$4359,K411)</f>
        <v>0.47399999999999998</v>
      </c>
      <c r="Q411">
        <f>_xlfn.PERCENTRANK.INC(L$2:L$4359,L411)</f>
        <v>2.5000000000000001E-2</v>
      </c>
      <c r="R411">
        <f>((N411+P411)/2+Q411)/2</f>
        <v>0.36549999999999999</v>
      </c>
      <c r="S411">
        <v>9</v>
      </c>
      <c r="T411">
        <v>3</v>
      </c>
      <c r="U411">
        <v>2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2</v>
      </c>
      <c r="AB411" s="4">
        <v>186.257996320724</v>
      </c>
      <c r="AC411">
        <v>4.8193000000000001</v>
      </c>
      <c r="AD411">
        <v>15</v>
      </c>
      <c r="AE411">
        <v>2</v>
      </c>
      <c r="AF411">
        <v>0</v>
      </c>
      <c r="AG411">
        <v>0</v>
      </c>
      <c r="AH411">
        <v>0</v>
      </c>
      <c r="AI411">
        <v>0</v>
      </c>
      <c r="AJ411">
        <v>0</v>
      </c>
      <c r="AK411" s="4">
        <v>0.133333333333333</v>
      </c>
      <c r="AL411">
        <v>15</v>
      </c>
      <c r="AM411">
        <v>1</v>
      </c>
      <c r="AN411">
        <v>0</v>
      </c>
      <c r="AO411" s="4">
        <v>72.546999999999997</v>
      </c>
      <c r="AP411">
        <v>28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2</v>
      </c>
      <c r="AX411">
        <v>0</v>
      </c>
      <c r="AY411">
        <v>0</v>
      </c>
      <c r="AZ411">
        <v>0</v>
      </c>
      <c r="BA411">
        <v>29</v>
      </c>
      <c r="BB411">
        <v>0</v>
      </c>
      <c r="BC411">
        <v>0</v>
      </c>
      <c r="BD411">
        <v>0</v>
      </c>
      <c r="BE411">
        <v>0</v>
      </c>
      <c r="BF411" s="4">
        <v>17.82</v>
      </c>
      <c r="BG411">
        <v>8.8418609762231792</v>
      </c>
      <c r="BH411">
        <v>1.0830646176165699</v>
      </c>
      <c r="BI411">
        <v>7.1637428020507299</v>
      </c>
      <c r="BJ411" s="4">
        <v>10.515555555555499</v>
      </c>
      <c r="BK411">
        <v>4.68</v>
      </c>
      <c r="BL411" s="4">
        <v>142</v>
      </c>
      <c r="BM411" s="4">
        <v>145</v>
      </c>
      <c r="BN411">
        <v>197.529037475585</v>
      </c>
      <c r="BO411">
        <v>193.26412963867099</v>
      </c>
      <c r="BP411">
        <v>196.60070800781199</v>
      </c>
      <c r="BQ411">
        <v>1</v>
      </c>
      <c r="BR411">
        <v>1</v>
      </c>
      <c r="BS411">
        <v>1</v>
      </c>
    </row>
    <row r="412" spans="1:71" x14ac:dyDescent="0.35">
      <c r="A412" t="s">
        <v>1631</v>
      </c>
      <c r="B412" t="s">
        <v>1632</v>
      </c>
      <c r="C412" t="s">
        <v>438</v>
      </c>
      <c r="D412" t="s">
        <v>439</v>
      </c>
      <c r="E412">
        <v>411</v>
      </c>
      <c r="F412">
        <v>-3.95</v>
      </c>
      <c r="G412">
        <v>-6.1586861600000002</v>
      </c>
      <c r="H412">
        <v>-6.2</v>
      </c>
      <c r="I412">
        <f>0-F412</f>
        <v>3.95</v>
      </c>
      <c r="J412">
        <f>0-G412</f>
        <v>6.1586861600000002</v>
      </c>
      <c r="K412">
        <f>0-H412</f>
        <v>6.2</v>
      </c>
      <c r="L412">
        <v>1.96108381780981</v>
      </c>
      <c r="M412">
        <v>1.27625619120343</v>
      </c>
      <c r="N412">
        <f>1-_xlfn.PERCENTRANK.INC(I$2:I$4359,I412)</f>
        <v>0.874</v>
      </c>
      <c r="O412">
        <f>1-_xlfn.PERCENTRANK.INC(J$2:J$4359,J412)</f>
        <v>0.51900000000000002</v>
      </c>
      <c r="P412">
        <f>1-_xlfn.PERCENTRANK.INC(K$2:K$4359,K412)</f>
        <v>0.47399999999999998</v>
      </c>
      <c r="Q412">
        <f>_xlfn.PERCENTRANK.INC(L$2:L$4359,L412)</f>
        <v>0.54500000000000004</v>
      </c>
      <c r="R412">
        <f>((N412+P412)/2+Q412)/2</f>
        <v>0.60949999999999993</v>
      </c>
      <c r="S412">
        <v>13</v>
      </c>
      <c r="T412">
        <v>4</v>
      </c>
      <c r="U412">
        <v>2</v>
      </c>
      <c r="V412">
        <v>1</v>
      </c>
      <c r="W412">
        <v>0</v>
      </c>
      <c r="X412">
        <v>0</v>
      </c>
      <c r="Y412">
        <v>0</v>
      </c>
      <c r="Z412">
        <v>0</v>
      </c>
      <c r="AA412">
        <v>3</v>
      </c>
      <c r="AB412" s="4">
        <v>283.34999394416798</v>
      </c>
      <c r="AC412">
        <v>7.0674999999999999</v>
      </c>
      <c r="AD412">
        <v>20</v>
      </c>
      <c r="AE412">
        <v>2</v>
      </c>
      <c r="AF412">
        <v>0</v>
      </c>
      <c r="AG412">
        <v>0</v>
      </c>
      <c r="AH412">
        <v>0</v>
      </c>
      <c r="AI412">
        <v>0</v>
      </c>
      <c r="AJ412">
        <v>0</v>
      </c>
      <c r="AK412" s="4">
        <v>0.17391304347826</v>
      </c>
      <c r="AL412">
        <v>23</v>
      </c>
      <c r="AM412">
        <v>2</v>
      </c>
      <c r="AN412">
        <v>0</v>
      </c>
      <c r="AO412" s="4">
        <v>103.479999999999</v>
      </c>
      <c r="AP412">
        <v>39</v>
      </c>
      <c r="AQ412">
        <v>1</v>
      </c>
      <c r="AR412">
        <v>0</v>
      </c>
      <c r="AS412">
        <v>0</v>
      </c>
      <c r="AT412">
        <v>0</v>
      </c>
      <c r="AU412">
        <v>0</v>
      </c>
      <c r="AV412">
        <v>1</v>
      </c>
      <c r="AW412">
        <v>3</v>
      </c>
      <c r="AX412">
        <v>0</v>
      </c>
      <c r="AY412">
        <v>0</v>
      </c>
      <c r="AZ412">
        <v>0</v>
      </c>
      <c r="BA412">
        <v>41</v>
      </c>
      <c r="BB412">
        <v>0</v>
      </c>
      <c r="BC412">
        <v>0</v>
      </c>
      <c r="BD412">
        <v>0</v>
      </c>
      <c r="BE412">
        <v>0</v>
      </c>
      <c r="BF412" s="4">
        <v>21.06</v>
      </c>
      <c r="BG412" s="4">
        <v>10.2114943735394</v>
      </c>
      <c r="BH412">
        <v>1.0610180446818001</v>
      </c>
      <c r="BI412">
        <v>8.6242419483089794</v>
      </c>
      <c r="BJ412" s="4">
        <v>15.879017013232501</v>
      </c>
      <c r="BK412">
        <v>7.05078125</v>
      </c>
      <c r="BL412" s="4">
        <v>204</v>
      </c>
      <c r="BM412" s="4">
        <v>215</v>
      </c>
      <c r="BN412">
        <v>258.55322265625</v>
      </c>
      <c r="BO412">
        <v>267.34933471679602</v>
      </c>
      <c r="BP412">
        <v>269.28399658203102</v>
      </c>
      <c r="BQ412">
        <v>1</v>
      </c>
      <c r="BR412">
        <v>0</v>
      </c>
      <c r="BS412">
        <v>0</v>
      </c>
    </row>
    <row r="413" spans="1:71" x14ac:dyDescent="0.35">
      <c r="A413" t="s">
        <v>1631</v>
      </c>
      <c r="B413" t="s">
        <v>1632</v>
      </c>
      <c r="C413" t="s">
        <v>438</v>
      </c>
      <c r="D413" t="s">
        <v>439</v>
      </c>
      <c r="E413">
        <v>412</v>
      </c>
      <c r="F413">
        <v>-4.2300000000000004</v>
      </c>
      <c r="G413">
        <v>-6.2136001600000004</v>
      </c>
      <c r="H413">
        <v>-6.2</v>
      </c>
      <c r="I413">
        <f>0-F413</f>
        <v>4.2300000000000004</v>
      </c>
      <c r="J413">
        <f>0-G413</f>
        <v>6.2136001600000004</v>
      </c>
      <c r="K413">
        <f>0-H413</f>
        <v>6.2</v>
      </c>
      <c r="L413">
        <v>3.3665103005009001</v>
      </c>
      <c r="M413">
        <v>2.3111078157488198</v>
      </c>
      <c r="N413">
        <f>1-_xlfn.PERCENTRANK.INC(I$2:I$4359,I413)</f>
        <v>0.76800000000000002</v>
      </c>
      <c r="O413">
        <f>1-_xlfn.PERCENTRANK.INC(J$2:J$4359,J413)</f>
        <v>0.48699999999999999</v>
      </c>
      <c r="P413">
        <f>1-_xlfn.PERCENTRANK.INC(K$2:K$4359,K413)</f>
        <v>0.47399999999999998</v>
      </c>
      <c r="Q413">
        <f>_xlfn.PERCENTRANK.INC(L$2:L$4359,L413)</f>
        <v>0.98399999999999999</v>
      </c>
      <c r="R413">
        <f>((N413+P413)/2+Q413)/2</f>
        <v>0.80249999999999999</v>
      </c>
      <c r="S413">
        <v>13</v>
      </c>
      <c r="T413">
        <v>4</v>
      </c>
      <c r="U413">
        <v>2</v>
      </c>
      <c r="V413">
        <v>1</v>
      </c>
      <c r="W413">
        <v>0</v>
      </c>
      <c r="X413">
        <v>0</v>
      </c>
      <c r="Y413">
        <v>0</v>
      </c>
      <c r="Z413">
        <v>0</v>
      </c>
      <c r="AA413">
        <v>3</v>
      </c>
      <c r="AB413" s="4">
        <v>283.34999394416798</v>
      </c>
      <c r="AC413">
        <v>7.0674999999999999</v>
      </c>
      <c r="AD413">
        <v>20</v>
      </c>
      <c r="AE413">
        <v>2</v>
      </c>
      <c r="AF413">
        <v>0</v>
      </c>
      <c r="AG413">
        <v>0</v>
      </c>
      <c r="AH413">
        <v>0</v>
      </c>
      <c r="AI413">
        <v>0</v>
      </c>
      <c r="AJ413">
        <v>0</v>
      </c>
      <c r="AK413" s="4">
        <v>0.17391304347826</v>
      </c>
      <c r="AL413">
        <v>23</v>
      </c>
      <c r="AM413">
        <v>2</v>
      </c>
      <c r="AN413">
        <v>0</v>
      </c>
      <c r="AO413" s="4">
        <v>103.479999999999</v>
      </c>
      <c r="AP413">
        <v>39</v>
      </c>
      <c r="AQ413">
        <v>1</v>
      </c>
      <c r="AR413">
        <v>0</v>
      </c>
      <c r="AS413">
        <v>0</v>
      </c>
      <c r="AT413">
        <v>0</v>
      </c>
      <c r="AU413">
        <v>0</v>
      </c>
      <c r="AV413">
        <v>1</v>
      </c>
      <c r="AW413">
        <v>3</v>
      </c>
      <c r="AX413">
        <v>0</v>
      </c>
      <c r="AY413">
        <v>0</v>
      </c>
      <c r="AZ413">
        <v>0</v>
      </c>
      <c r="BA413">
        <v>41</v>
      </c>
      <c r="BB413">
        <v>0</v>
      </c>
      <c r="BC413">
        <v>0</v>
      </c>
      <c r="BD413">
        <v>0</v>
      </c>
      <c r="BE413">
        <v>0</v>
      </c>
      <c r="BF413" s="4">
        <v>21.06</v>
      </c>
      <c r="BG413" s="4">
        <v>10.2114943735394</v>
      </c>
      <c r="BH413">
        <v>1.0610180446818001</v>
      </c>
      <c r="BI413">
        <v>8.6242419483089794</v>
      </c>
      <c r="BJ413" s="4">
        <v>15.879017013232501</v>
      </c>
      <c r="BK413">
        <v>7.05078125</v>
      </c>
      <c r="BL413" s="4">
        <v>204</v>
      </c>
      <c r="BM413" s="4">
        <v>215</v>
      </c>
      <c r="BN413">
        <v>261.32565307617102</v>
      </c>
      <c r="BO413">
        <v>275.37228393554602</v>
      </c>
      <c r="BP413">
        <v>272.954345703125</v>
      </c>
      <c r="BQ413">
        <v>1</v>
      </c>
      <c r="BR413">
        <v>1</v>
      </c>
      <c r="BS413">
        <v>1</v>
      </c>
    </row>
    <row r="414" spans="1:71" x14ac:dyDescent="0.35">
      <c r="A414" t="s">
        <v>1631</v>
      </c>
      <c r="B414" t="s">
        <v>1632</v>
      </c>
      <c r="C414" t="s">
        <v>438</v>
      </c>
      <c r="D414" t="s">
        <v>439</v>
      </c>
      <c r="E414">
        <v>413</v>
      </c>
      <c r="F414">
        <v>-3.71</v>
      </c>
      <c r="G414">
        <v>-5.5120201099999999</v>
      </c>
      <c r="H414">
        <v>-5.5</v>
      </c>
      <c r="I414">
        <f>0-F414</f>
        <v>3.71</v>
      </c>
      <c r="J414">
        <f>0-G414</f>
        <v>5.5120201099999999</v>
      </c>
      <c r="K414">
        <f>0-H414</f>
        <v>5.5</v>
      </c>
      <c r="L414">
        <v>1.87256875601631</v>
      </c>
      <c r="M414">
        <v>1.2956795032737201</v>
      </c>
      <c r="N414">
        <f>1-_xlfn.PERCENTRANK.INC(I$2:I$4359,I414)</f>
        <v>0.93199999999999994</v>
      </c>
      <c r="O414">
        <f>1-_xlfn.PERCENTRANK.INC(J$2:J$4359,J414)</f>
        <v>0.85499999999999998</v>
      </c>
      <c r="P414">
        <f>1-_xlfn.PERCENTRANK.INC(K$2:K$4359,K414)</f>
        <v>0.85199999999999998</v>
      </c>
      <c r="Q414">
        <f>_xlfn.PERCENTRANK.INC(L$2:L$4359,L414)</f>
        <v>0.504</v>
      </c>
      <c r="R414">
        <f>((N414+P414)/2+Q414)/2</f>
        <v>0.69799999999999995</v>
      </c>
      <c r="S414">
        <v>13</v>
      </c>
      <c r="T414">
        <v>4</v>
      </c>
      <c r="U414">
        <v>2</v>
      </c>
      <c r="V414">
        <v>1</v>
      </c>
      <c r="W414">
        <v>0</v>
      </c>
      <c r="X414">
        <v>0</v>
      </c>
      <c r="Y414">
        <v>0</v>
      </c>
      <c r="Z414">
        <v>0</v>
      </c>
      <c r="AA414">
        <v>3</v>
      </c>
      <c r="AB414" s="4">
        <v>283.34999394416798</v>
      </c>
      <c r="AC414">
        <v>7.0674999999999999</v>
      </c>
      <c r="AD414">
        <v>20</v>
      </c>
      <c r="AE414">
        <v>2</v>
      </c>
      <c r="AF414">
        <v>0</v>
      </c>
      <c r="AG414">
        <v>0</v>
      </c>
      <c r="AH414">
        <v>0</v>
      </c>
      <c r="AI414">
        <v>0</v>
      </c>
      <c r="AJ414">
        <v>0</v>
      </c>
      <c r="AK414" s="4">
        <v>0.17391304347826</v>
      </c>
      <c r="AL414">
        <v>23</v>
      </c>
      <c r="AM414">
        <v>2</v>
      </c>
      <c r="AN414">
        <v>0</v>
      </c>
      <c r="AO414" s="4">
        <v>103.479999999999</v>
      </c>
      <c r="AP414">
        <v>39</v>
      </c>
      <c r="AQ414">
        <v>1</v>
      </c>
      <c r="AR414">
        <v>0</v>
      </c>
      <c r="AS414">
        <v>0</v>
      </c>
      <c r="AT414">
        <v>0</v>
      </c>
      <c r="AU414">
        <v>0</v>
      </c>
      <c r="AV414">
        <v>1</v>
      </c>
      <c r="AW414">
        <v>3</v>
      </c>
      <c r="AX414">
        <v>0</v>
      </c>
      <c r="AY414">
        <v>0</v>
      </c>
      <c r="AZ414">
        <v>0</v>
      </c>
      <c r="BA414">
        <v>41</v>
      </c>
      <c r="BB414">
        <v>0</v>
      </c>
      <c r="BC414">
        <v>0</v>
      </c>
      <c r="BD414">
        <v>0</v>
      </c>
      <c r="BE414">
        <v>0</v>
      </c>
      <c r="BF414" s="4">
        <v>21.06</v>
      </c>
      <c r="BG414" s="4">
        <v>10.2114943735394</v>
      </c>
      <c r="BH414">
        <v>1.0610180446818001</v>
      </c>
      <c r="BI414">
        <v>8.6242419483089794</v>
      </c>
      <c r="BJ414" s="4">
        <v>15.879017013232501</v>
      </c>
      <c r="BK414">
        <v>7.05078125</v>
      </c>
      <c r="BL414" s="4">
        <v>204</v>
      </c>
      <c r="BM414" s="4">
        <v>215</v>
      </c>
      <c r="BN414">
        <v>259.641998291015</v>
      </c>
      <c r="BO414">
        <v>262.25515747070301</v>
      </c>
      <c r="BP414">
        <v>262.82620239257801</v>
      </c>
      <c r="BQ414">
        <v>1</v>
      </c>
      <c r="BR414">
        <v>1</v>
      </c>
      <c r="BS414">
        <v>1</v>
      </c>
    </row>
    <row r="415" spans="1:71" x14ac:dyDescent="0.35">
      <c r="A415" t="s">
        <v>734</v>
      </c>
      <c r="B415" t="s">
        <v>735</v>
      </c>
      <c r="C415" t="s">
        <v>12</v>
      </c>
      <c r="D415" t="s">
        <v>13</v>
      </c>
      <c r="E415">
        <v>414</v>
      </c>
      <c r="F415">
        <v>-4.43</v>
      </c>
      <c r="G415">
        <v>-5.8726806600000003</v>
      </c>
      <c r="H415">
        <v>-5.8</v>
      </c>
      <c r="I415">
        <f>0-F415</f>
        <v>4.43</v>
      </c>
      <c r="J415">
        <f>0-G415</f>
        <v>5.8726806600000003</v>
      </c>
      <c r="K415">
        <f>0-H415</f>
        <v>5.8</v>
      </c>
      <c r="L415">
        <v>1.1622224382375099</v>
      </c>
      <c r="M415">
        <v>0.660380528675517</v>
      </c>
      <c r="N415">
        <f>1-_xlfn.PERCENTRANK.INC(I$2:I$4359,I415)</f>
        <v>0.66900000000000004</v>
      </c>
      <c r="O415">
        <f>1-_xlfn.PERCENTRANK.INC(J$2:J$4359,J415)</f>
        <v>0.68700000000000006</v>
      </c>
      <c r="P415">
        <f>1-_xlfn.PERCENTRANK.INC(K$2:K$4359,K415)</f>
        <v>0.71500000000000008</v>
      </c>
      <c r="Q415">
        <f>_xlfn.PERCENTRANK.INC(L$2:L$4359,L415)</f>
        <v>0.17899999999999999</v>
      </c>
      <c r="R415">
        <f>((N415+P415)/2+Q415)/2</f>
        <v>0.4355</v>
      </c>
      <c r="S415">
        <v>6</v>
      </c>
      <c r="T415">
        <v>8</v>
      </c>
      <c r="U415">
        <v>0</v>
      </c>
      <c r="V415">
        <v>1</v>
      </c>
      <c r="W415">
        <v>0</v>
      </c>
      <c r="X415">
        <v>2</v>
      </c>
      <c r="Y415">
        <v>0</v>
      </c>
      <c r="Z415">
        <v>0</v>
      </c>
      <c r="AA415">
        <v>1</v>
      </c>
      <c r="AB415" s="4">
        <v>235.32699501514401</v>
      </c>
      <c r="AC415">
        <v>6.80609999999999</v>
      </c>
      <c r="AD415">
        <v>23</v>
      </c>
      <c r="AE415">
        <v>2</v>
      </c>
      <c r="AF415">
        <v>1</v>
      </c>
      <c r="AG415">
        <v>0</v>
      </c>
      <c r="AH415">
        <v>0</v>
      </c>
      <c r="AI415">
        <v>0</v>
      </c>
      <c r="AJ415">
        <v>1</v>
      </c>
      <c r="AK415" s="4">
        <v>0.41176470588235198</v>
      </c>
      <c r="AL415">
        <v>17</v>
      </c>
      <c r="AM415">
        <v>0</v>
      </c>
      <c r="AN415">
        <v>0</v>
      </c>
      <c r="AO415" s="4">
        <v>92.763599999999897</v>
      </c>
      <c r="AP415">
        <v>38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1</v>
      </c>
      <c r="AX415">
        <v>2</v>
      </c>
      <c r="AY415">
        <v>0</v>
      </c>
      <c r="AZ415">
        <v>0</v>
      </c>
      <c r="BA415">
        <v>38</v>
      </c>
      <c r="BB415">
        <v>0</v>
      </c>
      <c r="BC415">
        <v>0</v>
      </c>
      <c r="BD415">
        <v>0</v>
      </c>
      <c r="BE415">
        <v>0</v>
      </c>
      <c r="BF415" s="4">
        <v>42.91</v>
      </c>
      <c r="BG415" s="4">
        <v>10.8183253321902</v>
      </c>
      <c r="BH415">
        <v>1.01783471968239</v>
      </c>
      <c r="BI415">
        <v>9.6287643003237804</v>
      </c>
      <c r="BJ415" s="4">
        <v>15.058823529411701</v>
      </c>
      <c r="BK415">
        <v>7.4380165289256199</v>
      </c>
      <c r="BL415" s="4">
        <v>189</v>
      </c>
      <c r="BM415" s="4">
        <v>184</v>
      </c>
      <c r="BN415">
        <v>249.06852722167901</v>
      </c>
      <c r="BO415">
        <v>244.74447631835901</v>
      </c>
      <c r="BP415">
        <v>247.99794006347599</v>
      </c>
      <c r="BQ415">
        <v>5</v>
      </c>
      <c r="BR415">
        <v>2</v>
      </c>
      <c r="BS415">
        <v>1</v>
      </c>
    </row>
    <row r="416" spans="1:71" x14ac:dyDescent="0.35">
      <c r="A416" t="s">
        <v>734</v>
      </c>
      <c r="B416" t="s">
        <v>735</v>
      </c>
      <c r="C416" t="s">
        <v>12</v>
      </c>
      <c r="D416" t="s">
        <v>13</v>
      </c>
      <c r="E416">
        <v>415</v>
      </c>
      <c r="F416">
        <v>-4.5599999999999996</v>
      </c>
      <c r="G416">
        <v>-5.8859167100000001</v>
      </c>
      <c r="H416">
        <v>-5.9</v>
      </c>
      <c r="I416">
        <f>0-F416</f>
        <v>4.5599999999999996</v>
      </c>
      <c r="J416">
        <f>0-G416</f>
        <v>5.8859167100000001</v>
      </c>
      <c r="K416">
        <f>0-H416</f>
        <v>5.9</v>
      </c>
      <c r="L416">
        <v>1.0319203418132199</v>
      </c>
      <c r="M416">
        <v>0.571345584189758</v>
      </c>
      <c r="N416">
        <f>1-_xlfn.PERCENTRANK.INC(I$2:I$4359,I416)</f>
        <v>0.60099999999999998</v>
      </c>
      <c r="O416">
        <f>1-_xlfn.PERCENTRANK.INC(J$2:J$4359,J416)</f>
        <v>0.67900000000000005</v>
      </c>
      <c r="P416">
        <f>1-_xlfn.PERCENTRANK.INC(K$2:K$4359,K416)</f>
        <v>0.66199999999999992</v>
      </c>
      <c r="Q416">
        <f>_xlfn.PERCENTRANK.INC(L$2:L$4359,L416)</f>
        <v>0.12</v>
      </c>
      <c r="R416">
        <f>((N416+P416)/2+Q416)/2</f>
        <v>0.37574999999999997</v>
      </c>
      <c r="S416">
        <v>6</v>
      </c>
      <c r="T416">
        <v>8</v>
      </c>
      <c r="U416">
        <v>0</v>
      </c>
      <c r="V416">
        <v>1</v>
      </c>
      <c r="W416">
        <v>0</v>
      </c>
      <c r="X416">
        <v>2</v>
      </c>
      <c r="Y416">
        <v>0</v>
      </c>
      <c r="Z416">
        <v>0</v>
      </c>
      <c r="AA416">
        <v>1</v>
      </c>
      <c r="AB416" s="4">
        <v>235.32699501514401</v>
      </c>
      <c r="AC416">
        <v>6.80609999999999</v>
      </c>
      <c r="AD416">
        <v>23</v>
      </c>
      <c r="AE416">
        <v>2</v>
      </c>
      <c r="AF416">
        <v>1</v>
      </c>
      <c r="AG416">
        <v>0</v>
      </c>
      <c r="AH416">
        <v>0</v>
      </c>
      <c r="AI416">
        <v>0</v>
      </c>
      <c r="AJ416">
        <v>1</v>
      </c>
      <c r="AK416" s="4">
        <v>0.41176470588235198</v>
      </c>
      <c r="AL416">
        <v>17</v>
      </c>
      <c r="AM416">
        <v>0</v>
      </c>
      <c r="AN416">
        <v>0</v>
      </c>
      <c r="AO416" s="4">
        <v>92.763599999999897</v>
      </c>
      <c r="AP416">
        <v>38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1</v>
      </c>
      <c r="AX416">
        <v>2</v>
      </c>
      <c r="AY416">
        <v>0</v>
      </c>
      <c r="AZ416">
        <v>0</v>
      </c>
      <c r="BA416">
        <v>38</v>
      </c>
      <c r="BB416">
        <v>0</v>
      </c>
      <c r="BC416">
        <v>0</v>
      </c>
      <c r="BD416">
        <v>0</v>
      </c>
      <c r="BE416">
        <v>0</v>
      </c>
      <c r="BF416" s="4">
        <v>42.91</v>
      </c>
      <c r="BG416" s="4">
        <v>10.8183253321902</v>
      </c>
      <c r="BH416">
        <v>1.01783471968239</v>
      </c>
      <c r="BI416">
        <v>9.6287643003237804</v>
      </c>
      <c r="BJ416" s="4">
        <v>15.058823529411701</v>
      </c>
      <c r="BK416">
        <v>7.4380165289256199</v>
      </c>
      <c r="BL416" s="4">
        <v>189</v>
      </c>
      <c r="BM416" s="4">
        <v>184</v>
      </c>
      <c r="BN416">
        <v>252.383209228515</v>
      </c>
      <c r="BO416">
        <v>247.65678405761699</v>
      </c>
      <c r="BP416">
        <v>253.92771911621</v>
      </c>
      <c r="BQ416">
        <v>2</v>
      </c>
      <c r="BR416">
        <v>2</v>
      </c>
      <c r="BS416">
        <v>2</v>
      </c>
    </row>
    <row r="417" spans="1:71" x14ac:dyDescent="0.35">
      <c r="A417" t="s">
        <v>734</v>
      </c>
      <c r="B417" t="s">
        <v>735</v>
      </c>
      <c r="C417" t="s">
        <v>12</v>
      </c>
      <c r="D417" t="s">
        <v>13</v>
      </c>
      <c r="E417">
        <v>416</v>
      </c>
      <c r="F417">
        <v>-4.38</v>
      </c>
      <c r="G417">
        <v>-5.89712763</v>
      </c>
      <c r="H417">
        <v>-5.9</v>
      </c>
      <c r="I417">
        <f>0-F417</f>
        <v>4.38</v>
      </c>
      <c r="J417">
        <f>0-G417</f>
        <v>5.89712763</v>
      </c>
      <c r="K417">
        <f>0-H417</f>
        <v>5.9</v>
      </c>
      <c r="L417">
        <v>1.04179628583511</v>
      </c>
      <c r="M417">
        <v>0.63659922164231997</v>
      </c>
      <c r="N417">
        <f>1-_xlfn.PERCENTRANK.INC(I$2:I$4359,I417)</f>
        <v>0.69799999999999995</v>
      </c>
      <c r="O417">
        <f>1-_xlfn.PERCENTRANK.INC(J$2:J$4359,J417)</f>
        <v>0.67199999999999993</v>
      </c>
      <c r="P417">
        <f>1-_xlfn.PERCENTRANK.INC(K$2:K$4359,K417)</f>
        <v>0.66199999999999992</v>
      </c>
      <c r="Q417">
        <f>_xlfn.PERCENTRANK.INC(L$2:L$4359,L417)</f>
        <v>0.125</v>
      </c>
      <c r="R417">
        <f>((N417+P417)/2+Q417)/2</f>
        <v>0.40249999999999997</v>
      </c>
      <c r="S417">
        <v>6</v>
      </c>
      <c r="T417">
        <v>8</v>
      </c>
      <c r="U417">
        <v>0</v>
      </c>
      <c r="V417">
        <v>1</v>
      </c>
      <c r="W417">
        <v>0</v>
      </c>
      <c r="X417">
        <v>2</v>
      </c>
      <c r="Y417">
        <v>0</v>
      </c>
      <c r="Z417">
        <v>0</v>
      </c>
      <c r="AA417">
        <v>1</v>
      </c>
      <c r="AB417" s="4">
        <v>235.32699501514401</v>
      </c>
      <c r="AC417">
        <v>6.80609999999999</v>
      </c>
      <c r="AD417">
        <v>23</v>
      </c>
      <c r="AE417">
        <v>2</v>
      </c>
      <c r="AF417">
        <v>1</v>
      </c>
      <c r="AG417">
        <v>0</v>
      </c>
      <c r="AH417">
        <v>0</v>
      </c>
      <c r="AI417">
        <v>0</v>
      </c>
      <c r="AJ417">
        <v>1</v>
      </c>
      <c r="AK417" s="4">
        <v>0.41176470588235198</v>
      </c>
      <c r="AL417">
        <v>17</v>
      </c>
      <c r="AM417">
        <v>0</v>
      </c>
      <c r="AN417">
        <v>0</v>
      </c>
      <c r="AO417" s="4">
        <v>92.763599999999897</v>
      </c>
      <c r="AP417">
        <v>38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1</v>
      </c>
      <c r="AX417">
        <v>2</v>
      </c>
      <c r="AY417">
        <v>0</v>
      </c>
      <c r="AZ417">
        <v>0</v>
      </c>
      <c r="BA417">
        <v>38</v>
      </c>
      <c r="BB417">
        <v>0</v>
      </c>
      <c r="BC417">
        <v>0</v>
      </c>
      <c r="BD417">
        <v>0</v>
      </c>
      <c r="BE417">
        <v>0</v>
      </c>
      <c r="BF417" s="4">
        <v>42.91</v>
      </c>
      <c r="BG417" s="4">
        <v>10.8183253321902</v>
      </c>
      <c r="BH417">
        <v>1.01783471968239</v>
      </c>
      <c r="BI417">
        <v>9.6287643003237804</v>
      </c>
      <c r="BJ417" s="4">
        <v>15.058823529411701</v>
      </c>
      <c r="BK417">
        <v>7.4380165289256199</v>
      </c>
      <c r="BL417" s="4">
        <v>189</v>
      </c>
      <c r="BM417" s="4">
        <v>184</v>
      </c>
      <c r="BN417">
        <v>249.622634887695</v>
      </c>
      <c r="BO417">
        <v>254.32392883300699</v>
      </c>
      <c r="BP417">
        <v>250.41062927246</v>
      </c>
      <c r="BQ417">
        <v>2</v>
      </c>
      <c r="BR417">
        <v>2</v>
      </c>
      <c r="BS417">
        <v>2</v>
      </c>
    </row>
    <row r="418" spans="1:71" x14ac:dyDescent="0.35">
      <c r="A418" t="s">
        <v>2047</v>
      </c>
      <c r="B418" t="s">
        <v>2048</v>
      </c>
      <c r="C418" t="s">
        <v>12</v>
      </c>
      <c r="D418" t="s">
        <v>47</v>
      </c>
      <c r="E418">
        <v>417</v>
      </c>
      <c r="F418">
        <v>-5.05</v>
      </c>
      <c r="G418">
        <v>-6.4333963399999998</v>
      </c>
      <c r="H418">
        <v>-6.5</v>
      </c>
      <c r="I418">
        <f>0-F418</f>
        <v>5.05</v>
      </c>
      <c r="J418">
        <f>0-G418</f>
        <v>6.4333963399999998</v>
      </c>
      <c r="K418">
        <f>0-H418</f>
        <v>6.5</v>
      </c>
      <c r="L418">
        <v>2.4594704343419398</v>
      </c>
      <c r="M418">
        <v>1.7247418452040499</v>
      </c>
      <c r="N418">
        <f>1-_xlfn.PERCENTRANK.INC(I$2:I$4359,I418)</f>
        <v>0.32999999999999996</v>
      </c>
      <c r="O418">
        <f>1-_xlfn.PERCENTRANK.INC(J$2:J$4359,J418)</f>
        <v>0.36399999999999999</v>
      </c>
      <c r="P418">
        <f>1-_xlfn.PERCENTRANK.INC(K$2:K$4359,K418)</f>
        <v>0.31299999999999994</v>
      </c>
      <c r="Q418">
        <f>_xlfn.PERCENTRANK.INC(L$2:L$4359,L418)</f>
        <v>0.754</v>
      </c>
      <c r="R418">
        <f>((N418+P418)/2+Q418)/2</f>
        <v>0.53774999999999995</v>
      </c>
      <c r="S418">
        <v>17</v>
      </c>
      <c r="T418">
        <v>5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3</v>
      </c>
      <c r="AB418" s="4">
        <v>324.48799300193701</v>
      </c>
      <c r="AC418" s="4">
        <v>10.9096999999999</v>
      </c>
      <c r="AD418">
        <v>31</v>
      </c>
      <c r="AE418">
        <v>1</v>
      </c>
      <c r="AF418">
        <v>0</v>
      </c>
      <c r="AG418">
        <v>0</v>
      </c>
      <c r="AH418">
        <v>0</v>
      </c>
      <c r="AI418">
        <v>0</v>
      </c>
      <c r="AJ418">
        <v>1</v>
      </c>
      <c r="AK418" s="4">
        <v>0.19230769230769201</v>
      </c>
      <c r="AL418">
        <v>26</v>
      </c>
      <c r="AM418">
        <v>1</v>
      </c>
      <c r="AN418">
        <v>0</v>
      </c>
      <c r="AO418" s="4">
        <v>131.73119999999901</v>
      </c>
      <c r="AP418">
        <v>54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1</v>
      </c>
      <c r="AX418">
        <v>1</v>
      </c>
      <c r="AY418">
        <v>0</v>
      </c>
      <c r="AZ418">
        <v>0</v>
      </c>
      <c r="BA418">
        <v>56</v>
      </c>
      <c r="BB418">
        <v>0</v>
      </c>
      <c r="BC418">
        <v>0</v>
      </c>
      <c r="BD418">
        <v>0</v>
      </c>
      <c r="BE418">
        <v>0</v>
      </c>
      <c r="BF418">
        <v>9.23</v>
      </c>
      <c r="BG418" s="4">
        <v>11.347700753605499</v>
      </c>
      <c r="BH418">
        <v>1.05830844247077</v>
      </c>
      <c r="BI418">
        <v>9.7224891139607301</v>
      </c>
      <c r="BJ418" s="4">
        <v>18.781065088757298</v>
      </c>
      <c r="BK418">
        <v>8.5895061728394992</v>
      </c>
      <c r="BL418" s="4">
        <v>288</v>
      </c>
      <c r="BM418" s="4">
        <v>304</v>
      </c>
      <c r="BN418">
        <v>313.02276611328102</v>
      </c>
      <c r="BO418">
        <v>312.56613159179602</v>
      </c>
      <c r="BP418">
        <v>312.96920776367102</v>
      </c>
      <c r="BQ418">
        <v>0</v>
      </c>
      <c r="BR418">
        <v>0</v>
      </c>
      <c r="BS418">
        <v>0</v>
      </c>
    </row>
    <row r="419" spans="1:71" x14ac:dyDescent="0.35">
      <c r="A419" t="s">
        <v>2047</v>
      </c>
      <c r="B419" t="s">
        <v>2048</v>
      </c>
      <c r="C419" t="s">
        <v>12</v>
      </c>
      <c r="D419" t="s">
        <v>47</v>
      </c>
      <c r="E419">
        <v>418</v>
      </c>
      <c r="F419">
        <v>-4.9400000000000004</v>
      </c>
      <c r="G419">
        <v>-6.4750013400000004</v>
      </c>
      <c r="H419">
        <v>-6.5</v>
      </c>
      <c r="I419">
        <f>0-F419</f>
        <v>4.9400000000000004</v>
      </c>
      <c r="J419">
        <f>0-G419</f>
        <v>6.4750013400000004</v>
      </c>
      <c r="K419">
        <f>0-H419</f>
        <v>6.5</v>
      </c>
      <c r="L419">
        <v>2.6378751578053499</v>
      </c>
      <c r="M419">
        <v>1.8522375317587201</v>
      </c>
      <c r="N419">
        <f>1-_xlfn.PERCENTRANK.INC(I$2:I$4359,I419)</f>
        <v>0.39</v>
      </c>
      <c r="O419">
        <f>1-_xlfn.PERCENTRANK.INC(J$2:J$4359,J419)</f>
        <v>0.34099999999999997</v>
      </c>
      <c r="P419">
        <f>1-_xlfn.PERCENTRANK.INC(K$2:K$4359,K419)</f>
        <v>0.31299999999999994</v>
      </c>
      <c r="Q419">
        <f>_xlfn.PERCENTRANK.INC(L$2:L$4359,L419)</f>
        <v>0.82</v>
      </c>
      <c r="R419">
        <f>((N419+P419)/2+Q419)/2</f>
        <v>0.58574999999999999</v>
      </c>
      <c r="S419">
        <v>17</v>
      </c>
      <c r="T419">
        <v>5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3</v>
      </c>
      <c r="AB419" s="4">
        <v>324.48799300193701</v>
      </c>
      <c r="AC419" s="4">
        <v>10.9096999999999</v>
      </c>
      <c r="AD419">
        <v>31</v>
      </c>
      <c r="AE419">
        <v>1</v>
      </c>
      <c r="AF419">
        <v>0</v>
      </c>
      <c r="AG419">
        <v>0</v>
      </c>
      <c r="AH419">
        <v>0</v>
      </c>
      <c r="AI419">
        <v>0</v>
      </c>
      <c r="AJ419">
        <v>1</v>
      </c>
      <c r="AK419" s="4">
        <v>0.19230769230769201</v>
      </c>
      <c r="AL419">
        <v>26</v>
      </c>
      <c r="AM419">
        <v>1</v>
      </c>
      <c r="AN419">
        <v>0</v>
      </c>
      <c r="AO419" s="4">
        <v>131.73119999999901</v>
      </c>
      <c r="AP419">
        <v>54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1</v>
      </c>
      <c r="AX419">
        <v>1</v>
      </c>
      <c r="AY419">
        <v>0</v>
      </c>
      <c r="AZ419">
        <v>0</v>
      </c>
      <c r="BA419">
        <v>56</v>
      </c>
      <c r="BB419">
        <v>0</v>
      </c>
      <c r="BC419">
        <v>0</v>
      </c>
      <c r="BD419">
        <v>0</v>
      </c>
      <c r="BE419">
        <v>0</v>
      </c>
      <c r="BF419">
        <v>9.23</v>
      </c>
      <c r="BG419" s="4">
        <v>11.347700753605499</v>
      </c>
      <c r="BH419">
        <v>1.05830844247077</v>
      </c>
      <c r="BI419">
        <v>9.7224891139607301</v>
      </c>
      <c r="BJ419" s="4">
        <v>18.781065088757298</v>
      </c>
      <c r="BK419">
        <v>8.5895061728394992</v>
      </c>
      <c r="BL419" s="4">
        <v>288</v>
      </c>
      <c r="BM419" s="4">
        <v>304</v>
      </c>
      <c r="BN419">
        <v>310.58923339843699</v>
      </c>
      <c r="BO419">
        <v>311.85800170898398</v>
      </c>
      <c r="BP419">
        <v>311.69802856445301</v>
      </c>
      <c r="BQ419">
        <v>1</v>
      </c>
      <c r="BR419">
        <v>0</v>
      </c>
      <c r="BS419">
        <v>0</v>
      </c>
    </row>
    <row r="420" spans="1:71" x14ac:dyDescent="0.35">
      <c r="A420" t="s">
        <v>1619</v>
      </c>
      <c r="B420" t="s">
        <v>1620</v>
      </c>
      <c r="C420" t="s">
        <v>20</v>
      </c>
      <c r="D420" t="s">
        <v>21</v>
      </c>
      <c r="E420">
        <v>419</v>
      </c>
      <c r="F420">
        <v>-3.32</v>
      </c>
      <c r="G420">
        <v>-4.67987442</v>
      </c>
      <c r="H420">
        <v>-4.8</v>
      </c>
      <c r="I420">
        <f>0-F420</f>
        <v>3.32</v>
      </c>
      <c r="J420">
        <f>0-G420</f>
        <v>4.67987442</v>
      </c>
      <c r="K420">
        <f>0-H420</f>
        <v>4.8</v>
      </c>
      <c r="L420">
        <v>1.8850536012252599</v>
      </c>
      <c r="M420">
        <v>0.98554830907839197</v>
      </c>
      <c r="N420">
        <f>1-_xlfn.PERCENTRANK.INC(I$2:I$4359,I420)</f>
        <v>0.98399999999999999</v>
      </c>
      <c r="O420">
        <f>1-_xlfn.PERCENTRANK.INC(J$2:J$4359,J420)</f>
        <v>0.98599999999999999</v>
      </c>
      <c r="P420">
        <f>1-_xlfn.PERCENTRANK.INC(K$2:K$4359,K420)</f>
        <v>0.97899999999999998</v>
      </c>
      <c r="Q420">
        <f>_xlfn.PERCENTRANK.INC(L$2:L$4359,L420)</f>
        <v>0.51200000000000001</v>
      </c>
      <c r="R420">
        <f>((N420+P420)/2+Q420)/2</f>
        <v>0.74675000000000002</v>
      </c>
      <c r="S420">
        <v>12</v>
      </c>
      <c r="T420">
        <v>2</v>
      </c>
      <c r="U420">
        <v>0</v>
      </c>
      <c r="V420">
        <v>1</v>
      </c>
      <c r="W420">
        <v>0</v>
      </c>
      <c r="X420">
        <v>0</v>
      </c>
      <c r="Y420">
        <v>0</v>
      </c>
      <c r="Z420">
        <v>0</v>
      </c>
      <c r="AA420">
        <v>2</v>
      </c>
      <c r="AB420" s="4">
        <v>203.32899582386</v>
      </c>
      <c r="AC420">
        <v>7.3631000000000002</v>
      </c>
      <c r="AD420">
        <v>21</v>
      </c>
      <c r="AE420">
        <v>0</v>
      </c>
      <c r="AF420">
        <v>1</v>
      </c>
      <c r="AG420">
        <v>0</v>
      </c>
      <c r="AH420">
        <v>0</v>
      </c>
      <c r="AI420">
        <v>0</v>
      </c>
      <c r="AJ420">
        <v>1</v>
      </c>
      <c r="AK420" s="4">
        <v>0.1875</v>
      </c>
      <c r="AL420">
        <v>16</v>
      </c>
      <c r="AM420">
        <v>0</v>
      </c>
      <c r="AN420">
        <v>0</v>
      </c>
      <c r="AO420" s="4">
        <v>88.988099999999903</v>
      </c>
      <c r="AP420">
        <v>36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1</v>
      </c>
      <c r="AX420">
        <v>0</v>
      </c>
      <c r="AY420">
        <v>0</v>
      </c>
      <c r="AZ420">
        <v>0</v>
      </c>
      <c r="BA420">
        <v>37</v>
      </c>
      <c r="BB420">
        <v>0</v>
      </c>
      <c r="BC420">
        <v>0</v>
      </c>
      <c r="BD420">
        <v>0</v>
      </c>
      <c r="BE420">
        <v>0</v>
      </c>
      <c r="BF420" s="4">
        <v>16.61</v>
      </c>
      <c r="BG420">
        <v>9.1819469951411197</v>
      </c>
      <c r="BH420">
        <v>1.01539438386546</v>
      </c>
      <c r="BI420">
        <v>8.0427395906866899</v>
      </c>
      <c r="BJ420" s="4">
        <v>11.484375</v>
      </c>
      <c r="BK420">
        <v>5.3650793650793602</v>
      </c>
      <c r="BL420" s="4">
        <v>191</v>
      </c>
      <c r="BM420" s="4">
        <v>202</v>
      </c>
      <c r="BN420">
        <v>201.95571899414</v>
      </c>
      <c r="BO420">
        <v>210.84767150878901</v>
      </c>
      <c r="BP420">
        <v>207.03407287597599</v>
      </c>
      <c r="BQ420">
        <v>1</v>
      </c>
      <c r="BR420">
        <v>1</v>
      </c>
      <c r="BS420">
        <v>1</v>
      </c>
    </row>
    <row r="421" spans="1:71" x14ac:dyDescent="0.35">
      <c r="A421" t="s">
        <v>1619</v>
      </c>
      <c r="B421" t="s">
        <v>1620</v>
      </c>
      <c r="C421" t="s">
        <v>20</v>
      </c>
      <c r="D421" t="s">
        <v>21</v>
      </c>
      <c r="E421">
        <v>420</v>
      </c>
      <c r="F421">
        <v>-3.49</v>
      </c>
      <c r="G421">
        <v>-5.0588664999999997</v>
      </c>
      <c r="H421">
        <v>-5.0999999999999996</v>
      </c>
      <c r="I421">
        <f>0-F421</f>
        <v>3.49</v>
      </c>
      <c r="J421">
        <f>0-G421</f>
        <v>5.0588664999999997</v>
      </c>
      <c r="K421">
        <f>0-H421</f>
        <v>5.0999999999999996</v>
      </c>
      <c r="L421">
        <v>1.86235948947991</v>
      </c>
      <c r="M421">
        <v>0.50189694530733597</v>
      </c>
      <c r="N421">
        <f>1-_xlfn.PERCENTRANK.INC(I$2:I$4359,I421)</f>
        <v>0.96899999999999997</v>
      </c>
      <c r="O421">
        <f>1-_xlfn.PERCENTRANK.INC(J$2:J$4359,J421)</f>
        <v>0.95799999999999996</v>
      </c>
      <c r="P421">
        <f>1-_xlfn.PERCENTRANK.INC(K$2:K$4359,K421)</f>
        <v>0.95199999999999996</v>
      </c>
      <c r="Q421">
        <f>_xlfn.PERCENTRANK.INC(L$2:L$4359,L421)</f>
        <v>0.498</v>
      </c>
      <c r="R421">
        <f>((N421+P421)/2+Q421)/2</f>
        <v>0.72924999999999995</v>
      </c>
      <c r="S421">
        <v>12</v>
      </c>
      <c r="T421">
        <v>2</v>
      </c>
      <c r="U421">
        <v>0</v>
      </c>
      <c r="V421">
        <v>1</v>
      </c>
      <c r="W421">
        <v>0</v>
      </c>
      <c r="X421">
        <v>0</v>
      </c>
      <c r="Y421">
        <v>0</v>
      </c>
      <c r="Z421">
        <v>0</v>
      </c>
      <c r="AA421">
        <v>2</v>
      </c>
      <c r="AB421" s="4">
        <v>203.32899582386</v>
      </c>
      <c r="AC421">
        <v>7.3631000000000002</v>
      </c>
      <c r="AD421">
        <v>21</v>
      </c>
      <c r="AE421">
        <v>0</v>
      </c>
      <c r="AF421">
        <v>1</v>
      </c>
      <c r="AG421">
        <v>0</v>
      </c>
      <c r="AH421">
        <v>0</v>
      </c>
      <c r="AI421">
        <v>0</v>
      </c>
      <c r="AJ421">
        <v>1</v>
      </c>
      <c r="AK421" s="4">
        <v>0.1875</v>
      </c>
      <c r="AL421">
        <v>16</v>
      </c>
      <c r="AM421">
        <v>0</v>
      </c>
      <c r="AN421">
        <v>0</v>
      </c>
      <c r="AO421" s="4">
        <v>88.988099999999903</v>
      </c>
      <c r="AP421">
        <v>36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1</v>
      </c>
      <c r="AX421">
        <v>0</v>
      </c>
      <c r="AY421">
        <v>0</v>
      </c>
      <c r="AZ421">
        <v>0</v>
      </c>
      <c r="BA421">
        <v>37</v>
      </c>
      <c r="BB421">
        <v>0</v>
      </c>
      <c r="BC421">
        <v>0</v>
      </c>
      <c r="BD421">
        <v>0</v>
      </c>
      <c r="BE421">
        <v>0</v>
      </c>
      <c r="BF421" s="4">
        <v>16.61</v>
      </c>
      <c r="BG421">
        <v>9.1819469951411197</v>
      </c>
      <c r="BH421">
        <v>1.01539438386546</v>
      </c>
      <c r="BI421">
        <v>8.0427395906866899</v>
      </c>
      <c r="BJ421" s="4">
        <v>11.484375</v>
      </c>
      <c r="BK421">
        <v>5.3650793650793602</v>
      </c>
      <c r="BL421" s="4">
        <v>191</v>
      </c>
      <c r="BM421" s="4">
        <v>202</v>
      </c>
      <c r="BN421">
        <v>205.98774719238199</v>
      </c>
      <c r="BO421">
        <v>207.18341064453099</v>
      </c>
      <c r="BP421">
        <v>207.22334289550699</v>
      </c>
      <c r="BQ421">
        <v>1</v>
      </c>
      <c r="BR421">
        <v>1</v>
      </c>
      <c r="BS421">
        <v>1</v>
      </c>
    </row>
    <row r="422" spans="1:71" x14ac:dyDescent="0.35">
      <c r="A422" t="s">
        <v>1619</v>
      </c>
      <c r="B422" t="s">
        <v>1620</v>
      </c>
      <c r="C422" t="s">
        <v>20</v>
      </c>
      <c r="D422" t="s">
        <v>21</v>
      </c>
      <c r="E422">
        <v>421</v>
      </c>
      <c r="F422">
        <v>-3.44</v>
      </c>
      <c r="G422">
        <v>-5.0730652799999998</v>
      </c>
      <c r="H422">
        <v>-4.9000000000000004</v>
      </c>
      <c r="I422">
        <f>0-F422</f>
        <v>3.44</v>
      </c>
      <c r="J422">
        <f>0-G422</f>
        <v>5.0730652799999998</v>
      </c>
      <c r="K422">
        <f>0-H422</f>
        <v>4.9000000000000004</v>
      </c>
      <c r="L422">
        <v>2.5358785816869398</v>
      </c>
      <c r="M422">
        <v>1.4869761049151</v>
      </c>
      <c r="N422">
        <f>1-_xlfn.PERCENTRANK.INC(I$2:I$4359,I422)</f>
        <v>0.97299999999999998</v>
      </c>
      <c r="O422">
        <f>1-_xlfn.PERCENTRANK.INC(J$2:J$4359,J422)</f>
        <v>0.95699999999999996</v>
      </c>
      <c r="P422">
        <f>1-_xlfn.PERCENTRANK.INC(K$2:K$4359,K422)</f>
        <v>0.97</v>
      </c>
      <c r="Q422">
        <f>_xlfn.PERCENTRANK.INC(L$2:L$4359,L422)</f>
        <v>0.77900000000000003</v>
      </c>
      <c r="R422">
        <f>((N422+P422)/2+Q422)/2</f>
        <v>0.87525000000000008</v>
      </c>
      <c r="S422">
        <v>12</v>
      </c>
      <c r="T422">
        <v>2</v>
      </c>
      <c r="U422">
        <v>0</v>
      </c>
      <c r="V422">
        <v>1</v>
      </c>
      <c r="W422">
        <v>0</v>
      </c>
      <c r="X422">
        <v>0</v>
      </c>
      <c r="Y422">
        <v>0</v>
      </c>
      <c r="Z422">
        <v>0</v>
      </c>
      <c r="AA422">
        <v>2</v>
      </c>
      <c r="AB422" s="4">
        <v>203.32899582386</v>
      </c>
      <c r="AC422">
        <v>7.3631000000000002</v>
      </c>
      <c r="AD422">
        <v>21</v>
      </c>
      <c r="AE422">
        <v>0</v>
      </c>
      <c r="AF422">
        <v>1</v>
      </c>
      <c r="AG422">
        <v>0</v>
      </c>
      <c r="AH422">
        <v>0</v>
      </c>
      <c r="AI422">
        <v>0</v>
      </c>
      <c r="AJ422">
        <v>1</v>
      </c>
      <c r="AK422" s="4">
        <v>0.1875</v>
      </c>
      <c r="AL422">
        <v>16</v>
      </c>
      <c r="AM422">
        <v>0</v>
      </c>
      <c r="AN422">
        <v>0</v>
      </c>
      <c r="AO422" s="4">
        <v>88.988099999999903</v>
      </c>
      <c r="AP422">
        <v>36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1</v>
      </c>
      <c r="AX422">
        <v>0</v>
      </c>
      <c r="AY422">
        <v>0</v>
      </c>
      <c r="AZ422">
        <v>0</v>
      </c>
      <c r="BA422">
        <v>37</v>
      </c>
      <c r="BB422">
        <v>0</v>
      </c>
      <c r="BC422">
        <v>0</v>
      </c>
      <c r="BD422">
        <v>0</v>
      </c>
      <c r="BE422">
        <v>0</v>
      </c>
      <c r="BF422" s="4">
        <v>16.61</v>
      </c>
      <c r="BG422">
        <v>9.1819469951411197</v>
      </c>
      <c r="BH422">
        <v>1.01539438386546</v>
      </c>
      <c r="BI422">
        <v>8.0427395906866899</v>
      </c>
      <c r="BJ422" s="4">
        <v>11.484375</v>
      </c>
      <c r="BK422">
        <v>5.3650793650793602</v>
      </c>
      <c r="BL422" s="4">
        <v>191</v>
      </c>
      <c r="BM422" s="4">
        <v>202</v>
      </c>
      <c r="BN422">
        <v>205.36457824707</v>
      </c>
      <c r="BO422">
        <v>209.50343322753901</v>
      </c>
      <c r="BP422">
        <v>204.88139343261699</v>
      </c>
      <c r="BQ422">
        <v>1</v>
      </c>
      <c r="BR422">
        <v>1</v>
      </c>
      <c r="BS422">
        <v>1</v>
      </c>
    </row>
    <row r="423" spans="1:71" x14ac:dyDescent="0.35">
      <c r="A423" t="s">
        <v>2257</v>
      </c>
      <c r="B423" t="s">
        <v>2258</v>
      </c>
      <c r="C423" t="s">
        <v>438</v>
      </c>
      <c r="D423" t="s">
        <v>2076</v>
      </c>
      <c r="E423">
        <v>422</v>
      </c>
      <c r="F423">
        <v>-4.51</v>
      </c>
      <c r="G423">
        <v>-5.8841590899999998</v>
      </c>
      <c r="H423">
        <v>-5.9</v>
      </c>
      <c r="I423">
        <f>0-F423</f>
        <v>4.51</v>
      </c>
      <c r="J423">
        <f>0-G423</f>
        <v>5.8841590899999998</v>
      </c>
      <c r="K423">
        <f>0-H423</f>
        <v>5.9</v>
      </c>
      <c r="L423">
        <v>2.8352599701743899</v>
      </c>
      <c r="M423">
        <v>1.67974914264853</v>
      </c>
      <c r="N423">
        <f>1-_xlfn.PERCENTRANK.INC(I$2:I$4359,I423)</f>
        <v>0.628</v>
      </c>
      <c r="O423">
        <f>1-_xlfn.PERCENTRANK.INC(J$2:J$4359,J423)</f>
        <v>0.68100000000000005</v>
      </c>
      <c r="P423">
        <f>1-_xlfn.PERCENTRANK.INC(K$2:K$4359,K423)</f>
        <v>0.66199999999999992</v>
      </c>
      <c r="Q423">
        <f>_xlfn.PERCENTRANK.INC(L$2:L$4359,L423)</f>
        <v>0.88900000000000001</v>
      </c>
      <c r="R423">
        <f>((N423+P423)/2+Q423)/2</f>
        <v>0.76700000000000002</v>
      </c>
      <c r="S423">
        <v>8</v>
      </c>
      <c r="T423">
        <v>4</v>
      </c>
      <c r="U423">
        <v>1</v>
      </c>
      <c r="V423">
        <v>1</v>
      </c>
      <c r="W423">
        <v>0</v>
      </c>
      <c r="X423">
        <v>1</v>
      </c>
      <c r="Y423">
        <v>0</v>
      </c>
      <c r="Z423">
        <v>0</v>
      </c>
      <c r="AA423">
        <v>2</v>
      </c>
      <c r="AB423" s="4">
        <v>202.25699591636601</v>
      </c>
      <c r="AC423">
        <v>5.3230000000000004</v>
      </c>
      <c r="AD423">
        <v>15</v>
      </c>
      <c r="AE423">
        <v>1</v>
      </c>
      <c r="AF423">
        <v>2</v>
      </c>
      <c r="AG423">
        <v>1</v>
      </c>
      <c r="AH423">
        <v>0</v>
      </c>
      <c r="AI423">
        <v>0</v>
      </c>
      <c r="AJ423">
        <v>0</v>
      </c>
      <c r="AK423" s="4">
        <v>0.1875</v>
      </c>
      <c r="AL423">
        <v>16</v>
      </c>
      <c r="AM423">
        <v>1</v>
      </c>
      <c r="AN423">
        <v>0</v>
      </c>
      <c r="AO423" s="4">
        <v>76.746399999999994</v>
      </c>
      <c r="AP423">
        <v>29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2</v>
      </c>
      <c r="AX423">
        <v>1</v>
      </c>
      <c r="AY423">
        <v>0</v>
      </c>
      <c r="AZ423">
        <v>0</v>
      </c>
      <c r="BA423">
        <v>30</v>
      </c>
      <c r="BB423">
        <v>0</v>
      </c>
      <c r="BC423">
        <v>0</v>
      </c>
      <c r="BD423">
        <v>0</v>
      </c>
      <c r="BE423">
        <v>0</v>
      </c>
      <c r="BF423" s="4">
        <v>60.5</v>
      </c>
      <c r="BG423" s="4">
        <v>10.5445508125592</v>
      </c>
      <c r="BH423">
        <v>1.01022873511766</v>
      </c>
      <c r="BI423">
        <v>9.4377854697738996</v>
      </c>
      <c r="BJ423" s="4">
        <v>11.484375</v>
      </c>
      <c r="BK423">
        <v>4.8884297520661102</v>
      </c>
      <c r="BL423" s="4">
        <v>148</v>
      </c>
      <c r="BM423" s="4">
        <v>154</v>
      </c>
      <c r="BN423">
        <v>216.05552673339801</v>
      </c>
      <c r="BO423">
        <v>215.39999389648401</v>
      </c>
      <c r="BP423">
        <v>217.38612365722599</v>
      </c>
      <c r="BQ423">
        <v>3</v>
      </c>
      <c r="BR423">
        <v>1</v>
      </c>
      <c r="BS423">
        <v>0</v>
      </c>
    </row>
    <row r="424" spans="1:71" x14ac:dyDescent="0.35">
      <c r="A424" t="s">
        <v>2257</v>
      </c>
      <c r="B424" t="s">
        <v>2258</v>
      </c>
      <c r="C424" t="s">
        <v>438</v>
      </c>
      <c r="D424" t="s">
        <v>2076</v>
      </c>
      <c r="E424">
        <v>423</v>
      </c>
      <c r="F424">
        <v>-5.33</v>
      </c>
      <c r="G424">
        <v>-6.2378153799999998</v>
      </c>
      <c r="H424">
        <v>-6</v>
      </c>
      <c r="I424">
        <f>0-F424</f>
        <v>5.33</v>
      </c>
      <c r="J424">
        <f>0-G424</f>
        <v>6.2378153799999998</v>
      </c>
      <c r="K424">
        <f>0-H424</f>
        <v>6</v>
      </c>
      <c r="L424">
        <v>2.8611041010011702</v>
      </c>
      <c r="M424">
        <v>1.9551376198896899</v>
      </c>
      <c r="N424">
        <f>1-_xlfn.PERCENTRANK.INC(I$2:I$4359,I424)</f>
        <v>0.19999999999999996</v>
      </c>
      <c r="O424">
        <f>1-_xlfn.PERCENTRANK.INC(J$2:J$4359,J424)</f>
        <v>0.46799999999999997</v>
      </c>
      <c r="P424">
        <f>1-_xlfn.PERCENTRANK.INC(K$2:K$4359,K424)</f>
        <v>0.6</v>
      </c>
      <c r="Q424">
        <f>_xlfn.PERCENTRANK.INC(L$2:L$4359,L424)</f>
        <v>0.89600000000000002</v>
      </c>
      <c r="R424">
        <f>((N424+P424)/2+Q424)/2</f>
        <v>0.64800000000000002</v>
      </c>
      <c r="S424">
        <v>8</v>
      </c>
      <c r="T424">
        <v>4</v>
      </c>
      <c r="U424">
        <v>1</v>
      </c>
      <c r="V424">
        <v>1</v>
      </c>
      <c r="W424">
        <v>0</v>
      </c>
      <c r="X424">
        <v>1</v>
      </c>
      <c r="Y424">
        <v>0</v>
      </c>
      <c r="Z424">
        <v>0</v>
      </c>
      <c r="AA424">
        <v>2</v>
      </c>
      <c r="AB424" s="4">
        <v>202.25699591636601</v>
      </c>
      <c r="AC424">
        <v>5.3230000000000004</v>
      </c>
      <c r="AD424">
        <v>15</v>
      </c>
      <c r="AE424">
        <v>1</v>
      </c>
      <c r="AF424">
        <v>2</v>
      </c>
      <c r="AG424">
        <v>1</v>
      </c>
      <c r="AH424">
        <v>0</v>
      </c>
      <c r="AI424">
        <v>0</v>
      </c>
      <c r="AJ424">
        <v>0</v>
      </c>
      <c r="AK424" s="4">
        <v>0.1875</v>
      </c>
      <c r="AL424">
        <v>16</v>
      </c>
      <c r="AM424">
        <v>1</v>
      </c>
      <c r="AN424">
        <v>0</v>
      </c>
      <c r="AO424" s="4">
        <v>76.746399999999994</v>
      </c>
      <c r="AP424">
        <v>29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2</v>
      </c>
      <c r="AX424">
        <v>1</v>
      </c>
      <c r="AY424">
        <v>0</v>
      </c>
      <c r="AZ424">
        <v>0</v>
      </c>
      <c r="BA424">
        <v>30</v>
      </c>
      <c r="BB424">
        <v>0</v>
      </c>
      <c r="BC424">
        <v>0</v>
      </c>
      <c r="BD424">
        <v>0</v>
      </c>
      <c r="BE424">
        <v>0</v>
      </c>
      <c r="BF424" s="4">
        <v>60.5</v>
      </c>
      <c r="BG424" s="4">
        <v>10.5445508125592</v>
      </c>
      <c r="BH424">
        <v>1.01022873511766</v>
      </c>
      <c r="BI424">
        <v>9.4377854697738996</v>
      </c>
      <c r="BJ424" s="4">
        <v>11.484375</v>
      </c>
      <c r="BK424">
        <v>4.8884297520661102</v>
      </c>
      <c r="BL424" s="4">
        <v>148</v>
      </c>
      <c r="BM424" s="4">
        <v>154</v>
      </c>
      <c r="BN424">
        <v>214.55813598632801</v>
      </c>
      <c r="BO424">
        <v>216.17070007324199</v>
      </c>
      <c r="BP424">
        <v>216.328353881835</v>
      </c>
      <c r="BQ424">
        <v>3</v>
      </c>
      <c r="BR424">
        <v>2</v>
      </c>
      <c r="BS424">
        <v>2</v>
      </c>
    </row>
    <row r="425" spans="1:71" x14ac:dyDescent="0.35">
      <c r="A425" t="s">
        <v>2257</v>
      </c>
      <c r="B425" t="s">
        <v>2258</v>
      </c>
      <c r="C425" t="s">
        <v>438</v>
      </c>
      <c r="D425" t="s">
        <v>2076</v>
      </c>
      <c r="E425">
        <v>424</v>
      </c>
      <c r="F425">
        <v>-5.38</v>
      </c>
      <c r="G425">
        <v>-6.1728253400000002</v>
      </c>
      <c r="H425">
        <v>-6</v>
      </c>
      <c r="I425">
        <f>0-F425</f>
        <v>5.38</v>
      </c>
      <c r="J425">
        <f>0-G425</f>
        <v>6.1728253400000002</v>
      </c>
      <c r="K425">
        <f>0-H425</f>
        <v>6</v>
      </c>
      <c r="L425">
        <v>3.0570967472572899</v>
      </c>
      <c r="M425">
        <v>1.63612158129708</v>
      </c>
      <c r="N425">
        <f>1-_xlfn.PERCENTRANK.INC(I$2:I$4359,I425)</f>
        <v>0.18200000000000005</v>
      </c>
      <c r="O425">
        <f>1-_xlfn.PERCENTRANK.INC(J$2:J$4359,J425)</f>
        <v>0.51100000000000001</v>
      </c>
      <c r="P425">
        <f>1-_xlfn.PERCENTRANK.INC(K$2:K$4359,K425)</f>
        <v>0.6</v>
      </c>
      <c r="Q425">
        <f>_xlfn.PERCENTRANK.INC(L$2:L$4359,L425)</f>
        <v>0.94699999999999995</v>
      </c>
      <c r="R425">
        <f>((N425+P425)/2+Q425)/2</f>
        <v>0.66900000000000004</v>
      </c>
      <c r="S425">
        <v>8</v>
      </c>
      <c r="T425">
        <v>4</v>
      </c>
      <c r="U425">
        <v>1</v>
      </c>
      <c r="V425">
        <v>1</v>
      </c>
      <c r="W425">
        <v>0</v>
      </c>
      <c r="X425">
        <v>1</v>
      </c>
      <c r="Y425">
        <v>0</v>
      </c>
      <c r="Z425">
        <v>0</v>
      </c>
      <c r="AA425">
        <v>2</v>
      </c>
      <c r="AB425" s="4">
        <v>202.25699591636601</v>
      </c>
      <c r="AC425">
        <v>5.3230000000000004</v>
      </c>
      <c r="AD425">
        <v>15</v>
      </c>
      <c r="AE425">
        <v>1</v>
      </c>
      <c r="AF425">
        <v>2</v>
      </c>
      <c r="AG425">
        <v>1</v>
      </c>
      <c r="AH425">
        <v>0</v>
      </c>
      <c r="AI425">
        <v>0</v>
      </c>
      <c r="AJ425">
        <v>0</v>
      </c>
      <c r="AK425" s="4">
        <v>0.1875</v>
      </c>
      <c r="AL425">
        <v>16</v>
      </c>
      <c r="AM425">
        <v>1</v>
      </c>
      <c r="AN425">
        <v>0</v>
      </c>
      <c r="AO425" s="4">
        <v>76.746399999999994</v>
      </c>
      <c r="AP425">
        <v>29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2</v>
      </c>
      <c r="AX425">
        <v>1</v>
      </c>
      <c r="AY425">
        <v>0</v>
      </c>
      <c r="AZ425">
        <v>0</v>
      </c>
      <c r="BA425">
        <v>30</v>
      </c>
      <c r="BB425">
        <v>0</v>
      </c>
      <c r="BC425">
        <v>0</v>
      </c>
      <c r="BD425">
        <v>0</v>
      </c>
      <c r="BE425">
        <v>0</v>
      </c>
      <c r="BF425" s="4">
        <v>60.5</v>
      </c>
      <c r="BG425" s="4">
        <v>10.5445508125592</v>
      </c>
      <c r="BH425">
        <v>1.01022873511766</v>
      </c>
      <c r="BI425">
        <v>9.4377854697738996</v>
      </c>
      <c r="BJ425" s="4">
        <v>11.484375</v>
      </c>
      <c r="BK425">
        <v>4.8884297520661102</v>
      </c>
      <c r="BL425" s="4">
        <v>148</v>
      </c>
      <c r="BM425" s="4">
        <v>154</v>
      </c>
      <c r="BN425">
        <v>217.80381774902301</v>
      </c>
      <c r="BO425">
        <v>216.46542358398401</v>
      </c>
      <c r="BP425">
        <v>215.48953247070301</v>
      </c>
      <c r="BQ425">
        <v>3</v>
      </c>
      <c r="BR425">
        <v>2</v>
      </c>
      <c r="BS425">
        <v>2</v>
      </c>
    </row>
    <row r="426" spans="1:71" x14ac:dyDescent="0.35">
      <c r="A426" t="s">
        <v>2276</v>
      </c>
      <c r="B426" t="s">
        <v>2277</v>
      </c>
      <c r="C426" t="s">
        <v>114</v>
      </c>
      <c r="D426" t="s">
        <v>115</v>
      </c>
      <c r="E426">
        <v>425</v>
      </c>
      <c r="F426">
        <v>-3.84</v>
      </c>
      <c r="G426">
        <v>-6.2013101600000002</v>
      </c>
      <c r="H426">
        <v>-6.2</v>
      </c>
      <c r="I426">
        <f>0-F426</f>
        <v>3.84</v>
      </c>
      <c r="J426">
        <f>0-G426</f>
        <v>6.2013101600000002</v>
      </c>
      <c r="K426">
        <f>0-H426</f>
        <v>6.2</v>
      </c>
      <c r="L426">
        <v>3.1150561768116298</v>
      </c>
      <c r="M426">
        <v>2.10313330938913</v>
      </c>
      <c r="N426">
        <f>1-_xlfn.PERCENTRANK.INC(I$2:I$4359,I426)</f>
        <v>0.90500000000000003</v>
      </c>
      <c r="O426">
        <f>1-_xlfn.PERCENTRANK.INC(J$2:J$4359,J426)</f>
        <v>0.49299999999999999</v>
      </c>
      <c r="P426">
        <f>1-_xlfn.PERCENTRANK.INC(K$2:K$4359,K426)</f>
        <v>0.47399999999999998</v>
      </c>
      <c r="Q426">
        <f>_xlfn.PERCENTRANK.INC(L$2:L$4359,L426)</f>
        <v>0.95699999999999996</v>
      </c>
      <c r="R426">
        <f>((N426+P426)/2+Q426)/2</f>
        <v>0.82325000000000004</v>
      </c>
      <c r="S426">
        <v>13</v>
      </c>
      <c r="T426">
        <v>2</v>
      </c>
      <c r="U426">
        <v>1</v>
      </c>
      <c r="V426">
        <v>0</v>
      </c>
      <c r="W426">
        <v>0</v>
      </c>
      <c r="X426">
        <v>3</v>
      </c>
      <c r="Y426">
        <v>0</v>
      </c>
      <c r="Z426">
        <v>0</v>
      </c>
      <c r="AA426">
        <v>3</v>
      </c>
      <c r="AB426" s="4">
        <v>254.26499414443899</v>
      </c>
      <c r="AC426">
        <v>4.4976000000000003</v>
      </c>
      <c r="AD426">
        <v>14</v>
      </c>
      <c r="AE426">
        <v>4</v>
      </c>
      <c r="AF426">
        <v>0</v>
      </c>
      <c r="AG426">
        <v>1</v>
      </c>
      <c r="AH426">
        <v>1</v>
      </c>
      <c r="AI426">
        <v>0</v>
      </c>
      <c r="AJ426">
        <v>0</v>
      </c>
      <c r="AK426" s="4">
        <v>0.14285714285714199</v>
      </c>
      <c r="AL426">
        <v>21</v>
      </c>
      <c r="AM426">
        <v>2</v>
      </c>
      <c r="AN426">
        <v>0</v>
      </c>
      <c r="AO426" s="4">
        <v>80.548000000000002</v>
      </c>
      <c r="AP426">
        <v>31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1</v>
      </c>
      <c r="AX426">
        <v>3</v>
      </c>
      <c r="AY426">
        <v>0</v>
      </c>
      <c r="AZ426">
        <v>0</v>
      </c>
      <c r="BA426">
        <v>33</v>
      </c>
      <c r="BB426">
        <v>0</v>
      </c>
      <c r="BC426">
        <v>0</v>
      </c>
      <c r="BD426">
        <v>0</v>
      </c>
      <c r="BE426">
        <v>0</v>
      </c>
      <c r="BF426" s="4">
        <v>62.129999999999903</v>
      </c>
      <c r="BG426" s="4">
        <v>10.136901692600899</v>
      </c>
      <c r="BH426" s="4">
        <v>0.97796151958129496</v>
      </c>
      <c r="BI426">
        <v>9.3653379909476797</v>
      </c>
      <c r="BJ426" s="4">
        <v>13.959183673469299</v>
      </c>
      <c r="BK426">
        <v>5.78</v>
      </c>
      <c r="BL426" s="4">
        <v>171</v>
      </c>
      <c r="BM426" s="4">
        <v>197</v>
      </c>
      <c r="BN426">
        <v>239.52857971191401</v>
      </c>
      <c r="BO426">
        <v>240.06657409667901</v>
      </c>
      <c r="BP426">
        <v>238.84045410156199</v>
      </c>
      <c r="BQ426">
        <v>3</v>
      </c>
      <c r="BR426">
        <v>1</v>
      </c>
      <c r="BS426">
        <v>1</v>
      </c>
    </row>
    <row r="427" spans="1:71" x14ac:dyDescent="0.35">
      <c r="A427" t="s">
        <v>2276</v>
      </c>
      <c r="B427" t="s">
        <v>2277</v>
      </c>
      <c r="C427" t="s">
        <v>114</v>
      </c>
      <c r="D427" t="s">
        <v>115</v>
      </c>
      <c r="E427">
        <v>426</v>
      </c>
      <c r="F427">
        <v>-4.47</v>
      </c>
      <c r="G427">
        <v>-7.2141942999999999</v>
      </c>
      <c r="H427">
        <v>-7.2</v>
      </c>
      <c r="I427">
        <f>0-F427</f>
        <v>4.47</v>
      </c>
      <c r="J427">
        <f>0-G427</f>
        <v>7.2141942999999999</v>
      </c>
      <c r="K427">
        <f>0-H427</f>
        <v>7.2</v>
      </c>
      <c r="L427">
        <v>2.9057576040701401</v>
      </c>
      <c r="M427">
        <v>2.0415135103778299</v>
      </c>
      <c r="N427">
        <f>1-_xlfn.PERCENTRANK.INC(I$2:I$4359,I427)</f>
        <v>0.64800000000000002</v>
      </c>
      <c r="O427">
        <f>1-_xlfn.PERCENTRANK.INC(J$2:J$4359,J427)</f>
        <v>8.1999999999999962E-2</v>
      </c>
      <c r="P427">
        <f>1-_xlfn.PERCENTRANK.INC(K$2:K$4359,K427)</f>
        <v>7.999999999999996E-2</v>
      </c>
      <c r="Q427">
        <f>_xlfn.PERCENTRANK.INC(L$2:L$4359,L427)</f>
        <v>0.90700000000000003</v>
      </c>
      <c r="R427">
        <f>((N427+P427)/2+Q427)/2</f>
        <v>0.63549999999999995</v>
      </c>
      <c r="S427">
        <v>13</v>
      </c>
      <c r="T427">
        <v>2</v>
      </c>
      <c r="U427">
        <v>1</v>
      </c>
      <c r="V427">
        <v>0</v>
      </c>
      <c r="W427">
        <v>0</v>
      </c>
      <c r="X427">
        <v>3</v>
      </c>
      <c r="Y427">
        <v>0</v>
      </c>
      <c r="Z427">
        <v>0</v>
      </c>
      <c r="AA427">
        <v>3</v>
      </c>
      <c r="AB427" s="4">
        <v>254.26499414443899</v>
      </c>
      <c r="AC427">
        <v>4.4976000000000003</v>
      </c>
      <c r="AD427">
        <v>14</v>
      </c>
      <c r="AE427">
        <v>4</v>
      </c>
      <c r="AF427">
        <v>0</v>
      </c>
      <c r="AG427">
        <v>1</v>
      </c>
      <c r="AH427">
        <v>1</v>
      </c>
      <c r="AI427">
        <v>0</v>
      </c>
      <c r="AJ427">
        <v>0</v>
      </c>
      <c r="AK427" s="4">
        <v>0.14285714285714199</v>
      </c>
      <c r="AL427">
        <v>21</v>
      </c>
      <c r="AM427">
        <v>2</v>
      </c>
      <c r="AN427">
        <v>0</v>
      </c>
      <c r="AO427" s="4">
        <v>80.548000000000002</v>
      </c>
      <c r="AP427">
        <v>31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3</v>
      </c>
      <c r="AY427">
        <v>0</v>
      </c>
      <c r="AZ427">
        <v>0</v>
      </c>
      <c r="BA427">
        <v>33</v>
      </c>
      <c r="BB427">
        <v>0</v>
      </c>
      <c r="BC427">
        <v>0</v>
      </c>
      <c r="BD427">
        <v>0</v>
      </c>
      <c r="BE427">
        <v>0</v>
      </c>
      <c r="BF427" s="4">
        <v>62.129999999999903</v>
      </c>
      <c r="BG427" s="4">
        <v>10.136901692600899</v>
      </c>
      <c r="BH427" s="4">
        <v>0.97796151958129496</v>
      </c>
      <c r="BI427">
        <v>9.3653379909476797</v>
      </c>
      <c r="BJ427" s="4">
        <v>13.959183673469299</v>
      </c>
      <c r="BK427">
        <v>5.78</v>
      </c>
      <c r="BL427" s="4">
        <v>171</v>
      </c>
      <c r="BM427" s="4">
        <v>197</v>
      </c>
      <c r="BN427">
        <v>234.58319091796801</v>
      </c>
      <c r="BO427">
        <v>237.34851074218699</v>
      </c>
      <c r="BP427">
        <v>236.82551574707</v>
      </c>
      <c r="BQ427">
        <v>2</v>
      </c>
      <c r="BR427">
        <v>2</v>
      </c>
      <c r="BS427">
        <v>2</v>
      </c>
    </row>
    <row r="428" spans="1:71" x14ac:dyDescent="0.35">
      <c r="A428" t="s">
        <v>2276</v>
      </c>
      <c r="B428" t="s">
        <v>2277</v>
      </c>
      <c r="C428" t="s">
        <v>114</v>
      </c>
      <c r="D428" t="s">
        <v>115</v>
      </c>
      <c r="E428">
        <v>427</v>
      </c>
      <c r="F428">
        <v>-4.41</v>
      </c>
      <c r="G428">
        <v>-6.1788344400000001</v>
      </c>
      <c r="H428">
        <v>-6.2</v>
      </c>
      <c r="I428">
        <f>0-F428</f>
        <v>4.41</v>
      </c>
      <c r="J428">
        <f>0-G428</f>
        <v>6.1788344400000001</v>
      </c>
      <c r="K428">
        <f>0-H428</f>
        <v>6.2</v>
      </c>
      <c r="L428">
        <v>3.03519006526734</v>
      </c>
      <c r="M428">
        <v>1.6643188178205399</v>
      </c>
      <c r="N428">
        <f>1-_xlfn.PERCENTRANK.INC(I$2:I$4359,I428)</f>
        <v>0.68199999999999994</v>
      </c>
      <c r="O428">
        <f>1-_xlfn.PERCENTRANK.INC(J$2:J$4359,J428)</f>
        <v>0.50800000000000001</v>
      </c>
      <c r="P428">
        <f>1-_xlfn.PERCENTRANK.INC(K$2:K$4359,K428)</f>
        <v>0.47399999999999998</v>
      </c>
      <c r="Q428">
        <f>_xlfn.PERCENTRANK.INC(L$2:L$4359,L428)</f>
        <v>0.94099999999999995</v>
      </c>
      <c r="R428">
        <f>((N428+P428)/2+Q428)/2</f>
        <v>0.75949999999999995</v>
      </c>
      <c r="S428">
        <v>13</v>
      </c>
      <c r="T428">
        <v>2</v>
      </c>
      <c r="U428">
        <v>1</v>
      </c>
      <c r="V428">
        <v>0</v>
      </c>
      <c r="W428">
        <v>0</v>
      </c>
      <c r="X428">
        <v>3</v>
      </c>
      <c r="Y428">
        <v>0</v>
      </c>
      <c r="Z428">
        <v>0</v>
      </c>
      <c r="AA428">
        <v>3</v>
      </c>
      <c r="AB428" s="4">
        <v>254.26499414443899</v>
      </c>
      <c r="AC428">
        <v>4.4976000000000003</v>
      </c>
      <c r="AD428">
        <v>14</v>
      </c>
      <c r="AE428">
        <v>4</v>
      </c>
      <c r="AF428">
        <v>0</v>
      </c>
      <c r="AG428">
        <v>1</v>
      </c>
      <c r="AH428">
        <v>1</v>
      </c>
      <c r="AI428">
        <v>0</v>
      </c>
      <c r="AJ428">
        <v>0</v>
      </c>
      <c r="AK428" s="4">
        <v>0.14285714285714199</v>
      </c>
      <c r="AL428">
        <v>21</v>
      </c>
      <c r="AM428">
        <v>2</v>
      </c>
      <c r="AN428">
        <v>0</v>
      </c>
      <c r="AO428" s="4">
        <v>80.548000000000002</v>
      </c>
      <c r="AP428">
        <v>31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3</v>
      </c>
      <c r="AY428">
        <v>0</v>
      </c>
      <c r="AZ428">
        <v>0</v>
      </c>
      <c r="BA428">
        <v>33</v>
      </c>
      <c r="BB428">
        <v>0</v>
      </c>
      <c r="BC428">
        <v>0</v>
      </c>
      <c r="BD428">
        <v>0</v>
      </c>
      <c r="BE428">
        <v>0</v>
      </c>
      <c r="BF428" s="4">
        <v>62.129999999999903</v>
      </c>
      <c r="BG428" s="4">
        <v>10.136901692600899</v>
      </c>
      <c r="BH428" s="4">
        <v>0.97796151958129496</v>
      </c>
      <c r="BI428">
        <v>9.3653379909476797</v>
      </c>
      <c r="BJ428" s="4">
        <v>13.959183673469299</v>
      </c>
      <c r="BK428">
        <v>5.78</v>
      </c>
      <c r="BL428" s="4">
        <v>171</v>
      </c>
      <c r="BM428" s="4">
        <v>197</v>
      </c>
      <c r="BN428">
        <v>234.39213562011699</v>
      </c>
      <c r="BO428">
        <v>240.306228637695</v>
      </c>
      <c r="BP428">
        <v>239.65394592285099</v>
      </c>
      <c r="BQ428">
        <v>1</v>
      </c>
      <c r="BR428">
        <v>1</v>
      </c>
      <c r="BS428">
        <v>1</v>
      </c>
    </row>
    <row r="429" spans="1:71" x14ac:dyDescent="0.35">
      <c r="A429" t="s">
        <v>1116</v>
      </c>
      <c r="B429" t="s">
        <v>1117</v>
      </c>
      <c r="C429" t="s">
        <v>12</v>
      </c>
      <c r="D429" t="s">
        <v>13</v>
      </c>
      <c r="E429">
        <v>428</v>
      </c>
      <c r="F429">
        <v>-4.25</v>
      </c>
      <c r="G429">
        <v>-6.0121812800000001</v>
      </c>
      <c r="H429">
        <v>-6.1</v>
      </c>
      <c r="I429">
        <f>0-F429</f>
        <v>4.25</v>
      </c>
      <c r="J429">
        <f>0-G429</f>
        <v>6.0121812800000001</v>
      </c>
      <c r="K429">
        <f>0-H429</f>
        <v>6.1</v>
      </c>
      <c r="L429">
        <v>1.49324249426641</v>
      </c>
      <c r="M429">
        <v>0.26765011983999398</v>
      </c>
      <c r="N429">
        <f>1-_xlfn.PERCENTRANK.INC(I$2:I$4359,I429)</f>
        <v>0.76100000000000001</v>
      </c>
      <c r="O429">
        <f>1-_xlfn.PERCENTRANK.INC(J$2:J$4359,J429)</f>
        <v>0.60299999999999998</v>
      </c>
      <c r="P429">
        <f>1-_xlfn.PERCENTRANK.INC(K$2:K$4359,K429)</f>
        <v>0.53800000000000003</v>
      </c>
      <c r="Q429">
        <f>_xlfn.PERCENTRANK.INC(L$2:L$4359,L429)</f>
        <v>0.33800000000000002</v>
      </c>
      <c r="R429">
        <f>((N429+P429)/2+Q429)/2</f>
        <v>0.49375000000000002</v>
      </c>
      <c r="S429">
        <v>6</v>
      </c>
      <c r="T429">
        <v>9</v>
      </c>
      <c r="U429">
        <v>0</v>
      </c>
      <c r="V429">
        <v>1</v>
      </c>
      <c r="W429">
        <v>0</v>
      </c>
      <c r="X429">
        <v>2</v>
      </c>
      <c r="Y429">
        <v>0</v>
      </c>
      <c r="Z429">
        <v>0</v>
      </c>
      <c r="AA429">
        <v>1</v>
      </c>
      <c r="AB429" s="4">
        <v>249.35399472713399</v>
      </c>
      <c r="AC429">
        <v>7.5129000000000001</v>
      </c>
      <c r="AD429">
        <v>25</v>
      </c>
      <c r="AE429">
        <v>2</v>
      </c>
      <c r="AF429">
        <v>1</v>
      </c>
      <c r="AG429">
        <v>0</v>
      </c>
      <c r="AH429">
        <v>0</v>
      </c>
      <c r="AI429">
        <v>0</v>
      </c>
      <c r="AJ429">
        <v>1</v>
      </c>
      <c r="AK429" s="4">
        <v>0.38888888888888801</v>
      </c>
      <c r="AL429">
        <v>18</v>
      </c>
      <c r="AM429">
        <v>0</v>
      </c>
      <c r="AN429">
        <v>0</v>
      </c>
      <c r="AO429" s="4">
        <v>99.684600000000003</v>
      </c>
      <c r="AP429">
        <v>41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1</v>
      </c>
      <c r="AX429">
        <v>2</v>
      </c>
      <c r="AY429">
        <v>0</v>
      </c>
      <c r="AZ429">
        <v>0</v>
      </c>
      <c r="BA429">
        <v>41</v>
      </c>
      <c r="BB429">
        <v>0</v>
      </c>
      <c r="BC429">
        <v>0</v>
      </c>
      <c r="BD429">
        <v>0</v>
      </c>
      <c r="BE429">
        <v>0</v>
      </c>
      <c r="BF429" s="4">
        <v>42.91</v>
      </c>
      <c r="BG429" s="4">
        <v>11.2110844471371</v>
      </c>
      <c r="BH429">
        <v>1.0174905850771101</v>
      </c>
      <c r="BI429" s="4">
        <v>10.0183667658088</v>
      </c>
      <c r="BJ429" s="4">
        <v>16.0555555555555</v>
      </c>
      <c r="BK429">
        <v>7.55555555555555</v>
      </c>
      <c r="BL429" s="4">
        <v>205</v>
      </c>
      <c r="BM429" s="4">
        <v>200</v>
      </c>
      <c r="BN429">
        <v>259.43328857421801</v>
      </c>
      <c r="BO429">
        <v>263.16708374023398</v>
      </c>
      <c r="BP429">
        <v>261.34307861328102</v>
      </c>
      <c r="BQ429">
        <v>2</v>
      </c>
      <c r="BR429">
        <v>2</v>
      </c>
      <c r="BS429">
        <v>2</v>
      </c>
    </row>
    <row r="430" spans="1:71" x14ac:dyDescent="0.35">
      <c r="A430" t="s">
        <v>1116</v>
      </c>
      <c r="B430" t="s">
        <v>1117</v>
      </c>
      <c r="C430" t="s">
        <v>12</v>
      </c>
      <c r="D430" t="s">
        <v>13</v>
      </c>
      <c r="E430">
        <v>429</v>
      </c>
      <c r="F430">
        <v>-4.3600000000000003</v>
      </c>
      <c r="G430">
        <v>-6.1916379900000003</v>
      </c>
      <c r="H430">
        <v>-6.3</v>
      </c>
      <c r="I430">
        <f>0-F430</f>
        <v>4.3600000000000003</v>
      </c>
      <c r="J430">
        <f>0-G430</f>
        <v>6.1916379900000003</v>
      </c>
      <c r="K430">
        <f>0-H430</f>
        <v>6.3</v>
      </c>
      <c r="L430">
        <v>1.5570760770196299</v>
      </c>
      <c r="M430">
        <v>0.15898466500424199</v>
      </c>
      <c r="N430">
        <f>1-_xlfn.PERCENTRANK.INC(I$2:I$4359,I430)</f>
        <v>0.70700000000000007</v>
      </c>
      <c r="O430">
        <f>1-_xlfn.PERCENTRANK.INC(J$2:J$4359,J430)</f>
        <v>0.498</v>
      </c>
      <c r="P430">
        <f>1-_xlfn.PERCENTRANK.INC(K$2:K$4359,K430)</f>
        <v>0.42100000000000004</v>
      </c>
      <c r="Q430">
        <f>_xlfn.PERCENTRANK.INC(L$2:L$4359,L430)</f>
        <v>0.36499999999999999</v>
      </c>
      <c r="R430">
        <f>((N430+P430)/2+Q430)/2</f>
        <v>0.46450000000000002</v>
      </c>
      <c r="S430">
        <v>6</v>
      </c>
      <c r="T430">
        <v>9</v>
      </c>
      <c r="U430">
        <v>0</v>
      </c>
      <c r="V430">
        <v>1</v>
      </c>
      <c r="W430">
        <v>0</v>
      </c>
      <c r="X430">
        <v>2</v>
      </c>
      <c r="Y430">
        <v>0</v>
      </c>
      <c r="Z430">
        <v>0</v>
      </c>
      <c r="AA430">
        <v>1</v>
      </c>
      <c r="AB430" s="4">
        <v>249.35399472713399</v>
      </c>
      <c r="AC430">
        <v>7.5129000000000001</v>
      </c>
      <c r="AD430">
        <v>25</v>
      </c>
      <c r="AE430">
        <v>2</v>
      </c>
      <c r="AF430">
        <v>1</v>
      </c>
      <c r="AG430">
        <v>0</v>
      </c>
      <c r="AH430">
        <v>0</v>
      </c>
      <c r="AI430">
        <v>0</v>
      </c>
      <c r="AJ430">
        <v>1</v>
      </c>
      <c r="AK430" s="4">
        <v>0.38888888888888801</v>
      </c>
      <c r="AL430">
        <v>18</v>
      </c>
      <c r="AM430">
        <v>0</v>
      </c>
      <c r="AN430">
        <v>0</v>
      </c>
      <c r="AO430" s="4">
        <v>99.684600000000003</v>
      </c>
      <c r="AP430">
        <v>41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1</v>
      </c>
      <c r="AX430">
        <v>2</v>
      </c>
      <c r="AY430">
        <v>0</v>
      </c>
      <c r="AZ430">
        <v>0</v>
      </c>
      <c r="BA430">
        <v>41</v>
      </c>
      <c r="BB430">
        <v>0</v>
      </c>
      <c r="BC430">
        <v>0</v>
      </c>
      <c r="BD430">
        <v>0</v>
      </c>
      <c r="BE430">
        <v>0</v>
      </c>
      <c r="BF430" s="4">
        <v>42.91</v>
      </c>
      <c r="BG430" s="4">
        <v>11.2110844471371</v>
      </c>
      <c r="BH430">
        <v>1.0174905850771101</v>
      </c>
      <c r="BI430" s="4">
        <v>10.0183667658088</v>
      </c>
      <c r="BJ430" s="4">
        <v>16.0555555555555</v>
      </c>
      <c r="BK430">
        <v>7.55555555555555</v>
      </c>
      <c r="BL430" s="4">
        <v>205</v>
      </c>
      <c r="BM430" s="4">
        <v>200</v>
      </c>
      <c r="BN430">
        <v>262.02029418945301</v>
      </c>
      <c r="BO430">
        <v>258.5234375</v>
      </c>
      <c r="BP430">
        <v>260.60699462890602</v>
      </c>
      <c r="BQ430">
        <v>4</v>
      </c>
      <c r="BR430">
        <v>2</v>
      </c>
      <c r="BS430">
        <v>4</v>
      </c>
    </row>
    <row r="431" spans="1:71" x14ac:dyDescent="0.35">
      <c r="A431" t="s">
        <v>1116</v>
      </c>
      <c r="B431" t="s">
        <v>1117</v>
      </c>
      <c r="C431" t="s">
        <v>12</v>
      </c>
      <c r="D431" t="s">
        <v>13</v>
      </c>
      <c r="E431">
        <v>430</v>
      </c>
      <c r="F431">
        <v>-4.6900000000000004</v>
      </c>
      <c r="G431">
        <v>-5.9673128100000001</v>
      </c>
      <c r="H431">
        <v>-6</v>
      </c>
      <c r="I431">
        <f>0-F431</f>
        <v>4.6900000000000004</v>
      </c>
      <c r="J431">
        <f>0-G431</f>
        <v>5.9673128100000001</v>
      </c>
      <c r="K431">
        <f>0-H431</f>
        <v>6</v>
      </c>
      <c r="L431">
        <v>1.34099145598332</v>
      </c>
      <c r="M431">
        <v>0.20554605723872399</v>
      </c>
      <c r="N431">
        <f>1-_xlfn.PERCENTRANK.INC(I$2:I$4359,I431)</f>
        <v>0.52800000000000002</v>
      </c>
      <c r="O431">
        <f>1-_xlfn.PERCENTRANK.INC(J$2:J$4359,J431)</f>
        <v>0.628</v>
      </c>
      <c r="P431">
        <f>1-_xlfn.PERCENTRANK.INC(K$2:K$4359,K431)</f>
        <v>0.6</v>
      </c>
      <c r="Q431">
        <f>_xlfn.PERCENTRANK.INC(L$2:L$4359,L431)</f>
        <v>0.26500000000000001</v>
      </c>
      <c r="R431">
        <f>((N431+P431)/2+Q431)/2</f>
        <v>0.41450000000000004</v>
      </c>
      <c r="S431">
        <v>6</v>
      </c>
      <c r="T431">
        <v>9</v>
      </c>
      <c r="U431">
        <v>0</v>
      </c>
      <c r="V431">
        <v>1</v>
      </c>
      <c r="W431">
        <v>0</v>
      </c>
      <c r="X431">
        <v>2</v>
      </c>
      <c r="Y431">
        <v>0</v>
      </c>
      <c r="Z431">
        <v>0</v>
      </c>
      <c r="AA431">
        <v>1</v>
      </c>
      <c r="AB431" s="4">
        <v>249.35399472713399</v>
      </c>
      <c r="AC431">
        <v>7.5129000000000001</v>
      </c>
      <c r="AD431">
        <v>25</v>
      </c>
      <c r="AE431">
        <v>2</v>
      </c>
      <c r="AF431">
        <v>1</v>
      </c>
      <c r="AG431">
        <v>0</v>
      </c>
      <c r="AH431">
        <v>0</v>
      </c>
      <c r="AI431">
        <v>0</v>
      </c>
      <c r="AJ431">
        <v>1</v>
      </c>
      <c r="AK431" s="4">
        <v>0.38888888888888801</v>
      </c>
      <c r="AL431">
        <v>18</v>
      </c>
      <c r="AM431">
        <v>0</v>
      </c>
      <c r="AN431">
        <v>0</v>
      </c>
      <c r="AO431" s="4">
        <v>99.684600000000003</v>
      </c>
      <c r="AP431">
        <v>41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1</v>
      </c>
      <c r="AX431">
        <v>2</v>
      </c>
      <c r="AY431">
        <v>0</v>
      </c>
      <c r="AZ431">
        <v>0</v>
      </c>
      <c r="BA431">
        <v>41</v>
      </c>
      <c r="BB431">
        <v>0</v>
      </c>
      <c r="BC431">
        <v>0</v>
      </c>
      <c r="BD431">
        <v>0</v>
      </c>
      <c r="BE431">
        <v>0</v>
      </c>
      <c r="BF431" s="4">
        <v>42.91</v>
      </c>
      <c r="BG431" s="4">
        <v>11.2110844471371</v>
      </c>
      <c r="BH431">
        <v>1.0174905850771101</v>
      </c>
      <c r="BI431" s="4">
        <v>10.0183667658088</v>
      </c>
      <c r="BJ431" s="4">
        <v>16.0555555555555</v>
      </c>
      <c r="BK431">
        <v>7.55555555555555</v>
      </c>
      <c r="BL431" s="4">
        <v>205</v>
      </c>
      <c r="BM431" s="4">
        <v>200</v>
      </c>
      <c r="BN431">
        <v>264.81304931640602</v>
      </c>
      <c r="BO431">
        <v>259.47781372070301</v>
      </c>
      <c r="BP431">
        <v>261.21170043945301</v>
      </c>
      <c r="BQ431">
        <v>2</v>
      </c>
      <c r="BR431">
        <v>1</v>
      </c>
      <c r="BS431">
        <v>2</v>
      </c>
    </row>
    <row r="432" spans="1:71" x14ac:dyDescent="0.35">
      <c r="A432" t="s">
        <v>1627</v>
      </c>
      <c r="B432" t="s">
        <v>1628</v>
      </c>
      <c r="C432" t="s">
        <v>12</v>
      </c>
      <c r="D432" t="s">
        <v>13</v>
      </c>
      <c r="E432">
        <v>431</v>
      </c>
      <c r="F432">
        <v>-4.18</v>
      </c>
      <c r="G432">
        <v>-6.0431895300000003</v>
      </c>
      <c r="H432">
        <v>-6.3</v>
      </c>
      <c r="I432">
        <f>0-F432</f>
        <v>4.18</v>
      </c>
      <c r="J432">
        <f>0-G432</f>
        <v>6.0431895300000003</v>
      </c>
      <c r="K432">
        <f>0-H432</f>
        <v>6.3</v>
      </c>
      <c r="L432">
        <v>2.3742228204471298</v>
      </c>
      <c r="M432">
        <v>1.2382705535465</v>
      </c>
      <c r="N432">
        <f>1-_xlfn.PERCENTRANK.INC(I$2:I$4359,I432)</f>
        <v>0.78900000000000003</v>
      </c>
      <c r="O432">
        <f>1-_xlfn.PERCENTRANK.INC(J$2:J$4359,J432)</f>
        <v>0.58600000000000008</v>
      </c>
      <c r="P432">
        <f>1-_xlfn.PERCENTRANK.INC(K$2:K$4359,K432)</f>
        <v>0.42100000000000004</v>
      </c>
      <c r="Q432">
        <f>_xlfn.PERCENTRANK.INC(L$2:L$4359,L432)</f>
        <v>0.72</v>
      </c>
      <c r="R432">
        <f>((N432+P432)/2+Q432)/2</f>
        <v>0.66249999999999998</v>
      </c>
      <c r="S432">
        <v>6</v>
      </c>
      <c r="T432">
        <v>9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1</v>
      </c>
      <c r="AB432" s="4">
        <v>250.337994337081</v>
      </c>
      <c r="AC432">
        <v>7.0077999999999996</v>
      </c>
      <c r="AD432">
        <v>25</v>
      </c>
      <c r="AE432">
        <v>3</v>
      </c>
      <c r="AF432">
        <v>1</v>
      </c>
      <c r="AG432">
        <v>1</v>
      </c>
      <c r="AH432">
        <v>0</v>
      </c>
      <c r="AI432">
        <v>0</v>
      </c>
      <c r="AJ432">
        <v>0</v>
      </c>
      <c r="AK432" s="4">
        <v>0.44444444444444398</v>
      </c>
      <c r="AL432">
        <v>18</v>
      </c>
      <c r="AM432">
        <v>0</v>
      </c>
      <c r="AN432">
        <v>0</v>
      </c>
      <c r="AO432" s="4">
        <v>96.985499999999902</v>
      </c>
      <c r="AP432">
        <v>40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3</v>
      </c>
      <c r="AY432">
        <v>0</v>
      </c>
      <c r="AZ432">
        <v>0</v>
      </c>
      <c r="BA432">
        <v>40</v>
      </c>
      <c r="BB432">
        <v>0</v>
      </c>
      <c r="BC432">
        <v>0</v>
      </c>
      <c r="BD432">
        <v>0</v>
      </c>
      <c r="BE432">
        <v>0</v>
      </c>
      <c r="BF432" s="4">
        <v>46.53</v>
      </c>
      <c r="BG432">
        <v>9.7972904151816902</v>
      </c>
      <c r="BH432" s="4">
        <v>0.959225323278453</v>
      </c>
      <c r="BI432">
        <v>9.2137528872740493</v>
      </c>
      <c r="BJ432" s="4">
        <v>16.0555555555555</v>
      </c>
      <c r="BK432">
        <v>8.9917355371900793</v>
      </c>
      <c r="BL432" s="4">
        <v>200</v>
      </c>
      <c r="BM432" s="4">
        <v>198</v>
      </c>
      <c r="BN432">
        <v>261.11804199218699</v>
      </c>
      <c r="BO432">
        <v>252.08963012695301</v>
      </c>
      <c r="BP432">
        <v>259.27566528320301</v>
      </c>
      <c r="BQ432">
        <v>1</v>
      </c>
      <c r="BR432">
        <v>2</v>
      </c>
      <c r="BS432">
        <v>2</v>
      </c>
    </row>
    <row r="433" spans="1:71" x14ac:dyDescent="0.35">
      <c r="A433" t="s">
        <v>1627</v>
      </c>
      <c r="B433" t="s">
        <v>1628</v>
      </c>
      <c r="C433" t="s">
        <v>12</v>
      </c>
      <c r="D433" t="s">
        <v>13</v>
      </c>
      <c r="E433">
        <v>432</v>
      </c>
      <c r="F433">
        <v>-4.04</v>
      </c>
      <c r="G433">
        <v>-6.0064096500000002</v>
      </c>
      <c r="H433">
        <v>-5.8</v>
      </c>
      <c r="I433">
        <f>0-F433</f>
        <v>4.04</v>
      </c>
      <c r="J433">
        <f>0-G433</f>
        <v>6.0064096500000002</v>
      </c>
      <c r="K433">
        <f>0-H433</f>
        <v>5.8</v>
      </c>
      <c r="L433">
        <v>1.9904171919034299</v>
      </c>
      <c r="M433">
        <v>1.1641015353616799</v>
      </c>
      <c r="N433">
        <f>1-_xlfn.PERCENTRANK.INC(I$2:I$4359,I433)</f>
        <v>0.84399999999999997</v>
      </c>
      <c r="O433">
        <f>1-_xlfn.PERCENTRANK.INC(J$2:J$4359,J433)</f>
        <v>0.60499999999999998</v>
      </c>
      <c r="P433">
        <f>1-_xlfn.PERCENTRANK.INC(K$2:K$4359,K433)</f>
        <v>0.71500000000000008</v>
      </c>
      <c r="Q433">
        <f>_xlfn.PERCENTRANK.INC(L$2:L$4359,L433)</f>
        <v>0.55800000000000005</v>
      </c>
      <c r="R433">
        <f>((N433+P433)/2+Q433)/2</f>
        <v>0.66875000000000007</v>
      </c>
      <c r="S433">
        <v>6</v>
      </c>
      <c r="T433">
        <v>9</v>
      </c>
      <c r="U433">
        <v>0</v>
      </c>
      <c r="V433">
        <v>0</v>
      </c>
      <c r="W433">
        <v>0</v>
      </c>
      <c r="X433">
        <v>3</v>
      </c>
      <c r="Y433">
        <v>0</v>
      </c>
      <c r="Z433">
        <v>0</v>
      </c>
      <c r="AA433">
        <v>1</v>
      </c>
      <c r="AB433" s="4">
        <v>250.337994337081</v>
      </c>
      <c r="AC433">
        <v>7.0077999999999996</v>
      </c>
      <c r="AD433">
        <v>25</v>
      </c>
      <c r="AE433">
        <v>3</v>
      </c>
      <c r="AF433">
        <v>1</v>
      </c>
      <c r="AG433">
        <v>1</v>
      </c>
      <c r="AH433">
        <v>0</v>
      </c>
      <c r="AI433">
        <v>0</v>
      </c>
      <c r="AJ433">
        <v>0</v>
      </c>
      <c r="AK433" s="4">
        <v>0.44444444444444398</v>
      </c>
      <c r="AL433">
        <v>18</v>
      </c>
      <c r="AM433">
        <v>0</v>
      </c>
      <c r="AN433">
        <v>0</v>
      </c>
      <c r="AO433" s="4">
        <v>96.985499999999902</v>
      </c>
      <c r="AP433">
        <v>40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3</v>
      </c>
      <c r="AY433">
        <v>0</v>
      </c>
      <c r="AZ433">
        <v>0</v>
      </c>
      <c r="BA433">
        <v>40</v>
      </c>
      <c r="BB433">
        <v>0</v>
      </c>
      <c r="BC433">
        <v>0</v>
      </c>
      <c r="BD433">
        <v>0</v>
      </c>
      <c r="BE433">
        <v>0</v>
      </c>
      <c r="BF433" s="4">
        <v>46.53</v>
      </c>
      <c r="BG433">
        <v>9.7972904151816902</v>
      </c>
      <c r="BH433" s="4">
        <v>0.959225323278453</v>
      </c>
      <c r="BI433">
        <v>9.2137528872740493</v>
      </c>
      <c r="BJ433" s="4">
        <v>16.0555555555555</v>
      </c>
      <c r="BK433">
        <v>8.9917355371900793</v>
      </c>
      <c r="BL433" s="4">
        <v>200</v>
      </c>
      <c r="BM433" s="4">
        <v>198</v>
      </c>
      <c r="BN433">
        <v>252.06219482421801</v>
      </c>
      <c r="BO433">
        <v>255.85215759277301</v>
      </c>
      <c r="BP433">
        <v>257.72253417968699</v>
      </c>
      <c r="BQ433">
        <v>1</v>
      </c>
      <c r="BR433">
        <v>0</v>
      </c>
      <c r="BS433">
        <v>0</v>
      </c>
    </row>
    <row r="434" spans="1:71" x14ac:dyDescent="0.35">
      <c r="A434" t="s">
        <v>1627</v>
      </c>
      <c r="B434" t="s">
        <v>1628</v>
      </c>
      <c r="C434" t="s">
        <v>12</v>
      </c>
      <c r="D434" t="s">
        <v>13</v>
      </c>
      <c r="E434">
        <v>433</v>
      </c>
      <c r="F434">
        <v>-4.63</v>
      </c>
      <c r="G434">
        <v>-6.4036808000000001</v>
      </c>
      <c r="H434">
        <v>-6.2</v>
      </c>
      <c r="I434">
        <f>0-F434</f>
        <v>4.63</v>
      </c>
      <c r="J434">
        <f>0-G434</f>
        <v>6.4036808000000001</v>
      </c>
      <c r="K434">
        <f>0-H434</f>
        <v>6.2</v>
      </c>
      <c r="L434">
        <v>1.86864830637716</v>
      </c>
      <c r="M434">
        <v>0.92443224779211497</v>
      </c>
      <c r="N434">
        <f>1-_xlfn.PERCENTRANK.INC(I$2:I$4359,I434)</f>
        <v>0.55600000000000005</v>
      </c>
      <c r="O434">
        <f>1-_xlfn.PERCENTRANK.INC(J$2:J$4359,J434)</f>
        <v>0.378</v>
      </c>
      <c r="P434">
        <f>1-_xlfn.PERCENTRANK.INC(K$2:K$4359,K434)</f>
        <v>0.47399999999999998</v>
      </c>
      <c r="Q434">
        <f>_xlfn.PERCENTRANK.INC(L$2:L$4359,L434)</f>
        <v>0.501</v>
      </c>
      <c r="R434">
        <f>((N434+P434)/2+Q434)/2</f>
        <v>0.50800000000000001</v>
      </c>
      <c r="S434">
        <v>6</v>
      </c>
      <c r="T434">
        <v>9</v>
      </c>
      <c r="U434">
        <v>0</v>
      </c>
      <c r="V434">
        <v>0</v>
      </c>
      <c r="W434">
        <v>0</v>
      </c>
      <c r="X434">
        <v>3</v>
      </c>
      <c r="Y434">
        <v>0</v>
      </c>
      <c r="Z434">
        <v>0</v>
      </c>
      <c r="AA434">
        <v>1</v>
      </c>
      <c r="AB434" s="4">
        <v>250.337994337081</v>
      </c>
      <c r="AC434">
        <v>7.0077999999999996</v>
      </c>
      <c r="AD434">
        <v>25</v>
      </c>
      <c r="AE434">
        <v>3</v>
      </c>
      <c r="AF434">
        <v>1</v>
      </c>
      <c r="AG434">
        <v>1</v>
      </c>
      <c r="AH434">
        <v>0</v>
      </c>
      <c r="AI434">
        <v>0</v>
      </c>
      <c r="AJ434">
        <v>0</v>
      </c>
      <c r="AK434" s="4">
        <v>0.44444444444444398</v>
      </c>
      <c r="AL434">
        <v>18</v>
      </c>
      <c r="AM434">
        <v>0</v>
      </c>
      <c r="AN434">
        <v>0</v>
      </c>
      <c r="AO434" s="4">
        <v>96.985499999999902</v>
      </c>
      <c r="AP434">
        <v>40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3</v>
      </c>
      <c r="AY434">
        <v>0</v>
      </c>
      <c r="AZ434">
        <v>0</v>
      </c>
      <c r="BA434">
        <v>40</v>
      </c>
      <c r="BB434">
        <v>0</v>
      </c>
      <c r="BC434">
        <v>0</v>
      </c>
      <c r="BD434">
        <v>0</v>
      </c>
      <c r="BE434">
        <v>0</v>
      </c>
      <c r="BF434" s="4">
        <v>46.53</v>
      </c>
      <c r="BG434">
        <v>9.7972904151816902</v>
      </c>
      <c r="BH434" s="4">
        <v>0.959225323278453</v>
      </c>
      <c r="BI434">
        <v>9.2137528872740493</v>
      </c>
      <c r="BJ434" s="4">
        <v>16.0555555555555</v>
      </c>
      <c r="BK434">
        <v>8.9917355371900793</v>
      </c>
      <c r="BL434" s="4">
        <v>200</v>
      </c>
      <c r="BM434" s="4">
        <v>198</v>
      </c>
      <c r="BN434">
        <v>257.89370727539</v>
      </c>
      <c r="BO434">
        <v>260.70635986328102</v>
      </c>
      <c r="BP434">
        <v>261.86544799804602</v>
      </c>
      <c r="BQ434">
        <v>1</v>
      </c>
      <c r="BR434">
        <v>2</v>
      </c>
      <c r="BS434">
        <v>2</v>
      </c>
    </row>
    <row r="435" spans="1:71" x14ac:dyDescent="0.35">
      <c r="A435" t="s">
        <v>267</v>
      </c>
      <c r="B435" t="s">
        <v>268</v>
      </c>
      <c r="C435" t="s">
        <v>12</v>
      </c>
      <c r="D435" t="s">
        <v>128</v>
      </c>
      <c r="E435">
        <v>434</v>
      </c>
      <c r="F435">
        <v>-4.5</v>
      </c>
      <c r="G435">
        <v>-7.0094003699999998</v>
      </c>
      <c r="H435">
        <v>-6.8</v>
      </c>
      <c r="I435">
        <f>0-F435</f>
        <v>4.5</v>
      </c>
      <c r="J435">
        <f>0-G435</f>
        <v>7.0094003699999998</v>
      </c>
      <c r="K435">
        <f>0-H435</f>
        <v>6.8</v>
      </c>
      <c r="L435">
        <v>0.85989922156244902</v>
      </c>
      <c r="M435">
        <v>0.253933536652789</v>
      </c>
      <c r="N435">
        <f>1-_xlfn.PERCENTRANK.INC(I$2:I$4359,I435)</f>
        <v>0.63400000000000001</v>
      </c>
      <c r="O435">
        <f>1-_xlfn.PERCENTRANK.INC(J$2:J$4359,J435)</f>
        <v>0.126</v>
      </c>
      <c r="P435">
        <f>1-_xlfn.PERCENTRANK.INC(K$2:K$4359,K435)</f>
        <v>0.19399999999999995</v>
      </c>
      <c r="Q435">
        <f>_xlfn.PERCENTRANK.INC(L$2:L$4359,L435)</f>
        <v>6.7000000000000004E-2</v>
      </c>
      <c r="R435">
        <f>((N435+P435)/2+Q435)/2</f>
        <v>0.24049999999999999</v>
      </c>
      <c r="S435">
        <v>9</v>
      </c>
      <c r="T435">
        <v>1</v>
      </c>
      <c r="U435">
        <v>1</v>
      </c>
      <c r="V435">
        <v>1</v>
      </c>
      <c r="W435">
        <v>1</v>
      </c>
      <c r="X435">
        <v>0</v>
      </c>
      <c r="Y435">
        <v>0</v>
      </c>
      <c r="Z435">
        <v>0</v>
      </c>
      <c r="AA435">
        <v>2</v>
      </c>
      <c r="AB435" s="4">
        <v>230.188994050025</v>
      </c>
      <c r="AC435">
        <v>4.0305</v>
      </c>
      <c r="AD435">
        <v>12</v>
      </c>
      <c r="AE435">
        <v>3</v>
      </c>
      <c r="AF435">
        <v>1</v>
      </c>
      <c r="AG435">
        <v>0</v>
      </c>
      <c r="AH435">
        <v>0</v>
      </c>
      <c r="AI435">
        <v>0</v>
      </c>
      <c r="AJ435">
        <v>1</v>
      </c>
      <c r="AK435" s="4">
        <v>0.11764705882352899</v>
      </c>
      <c r="AL435">
        <v>17</v>
      </c>
      <c r="AM435">
        <v>1</v>
      </c>
      <c r="AN435">
        <v>0</v>
      </c>
      <c r="AO435" s="4">
        <v>57.902999999999899</v>
      </c>
      <c r="AP435">
        <v>25</v>
      </c>
      <c r="AQ435">
        <v>3</v>
      </c>
      <c r="AR435">
        <v>0</v>
      </c>
      <c r="AS435">
        <v>0</v>
      </c>
      <c r="AT435">
        <v>0</v>
      </c>
      <c r="AU435">
        <v>0</v>
      </c>
      <c r="AV435">
        <v>3</v>
      </c>
      <c r="AW435">
        <v>2</v>
      </c>
      <c r="AX435">
        <v>1</v>
      </c>
      <c r="AY435">
        <v>0</v>
      </c>
      <c r="AZ435">
        <v>0</v>
      </c>
      <c r="BA435">
        <v>26</v>
      </c>
      <c r="BB435">
        <v>0</v>
      </c>
      <c r="BC435">
        <v>0</v>
      </c>
      <c r="BD435">
        <v>0</v>
      </c>
      <c r="BE435">
        <v>0</v>
      </c>
      <c r="BF435" s="4">
        <v>47.61</v>
      </c>
      <c r="BG435" s="4">
        <v>10.1490847517071</v>
      </c>
      <c r="BH435">
        <v>1.0154969229805699</v>
      </c>
      <c r="BI435">
        <v>8.9942053215864401</v>
      </c>
      <c r="BJ435" s="4">
        <v>12.456747404844201</v>
      </c>
      <c r="BK435">
        <v>4.7039999999999997</v>
      </c>
      <c r="BL435" s="4">
        <v>131</v>
      </c>
      <c r="BM435" s="4">
        <v>143</v>
      </c>
      <c r="BN435">
        <v>212.76512145996</v>
      </c>
      <c r="BO435">
        <v>209.38102722167901</v>
      </c>
      <c r="BP435">
        <v>209.27362060546801</v>
      </c>
      <c r="BQ435">
        <v>1</v>
      </c>
      <c r="BR435">
        <v>0</v>
      </c>
      <c r="BS435">
        <v>0</v>
      </c>
    </row>
    <row r="436" spans="1:71" x14ac:dyDescent="0.35">
      <c r="A436" t="s">
        <v>267</v>
      </c>
      <c r="B436" t="s">
        <v>268</v>
      </c>
      <c r="C436" t="s">
        <v>12</v>
      </c>
      <c r="D436" t="s">
        <v>128</v>
      </c>
      <c r="E436">
        <v>435</v>
      </c>
      <c r="F436">
        <v>-4.4400000000000004</v>
      </c>
      <c r="G436">
        <v>-7.0127515799999998</v>
      </c>
      <c r="H436">
        <v>-6.8</v>
      </c>
      <c r="I436">
        <f>0-F436</f>
        <v>4.4400000000000004</v>
      </c>
      <c r="J436">
        <f>0-G436</f>
        <v>7.0127515799999998</v>
      </c>
      <c r="K436">
        <f>0-H436</f>
        <v>6.8</v>
      </c>
      <c r="L436">
        <v>0.65888357417646504</v>
      </c>
      <c r="M436">
        <v>0.204674959849072</v>
      </c>
      <c r="N436">
        <f>1-_xlfn.PERCENTRANK.INC(I$2:I$4359,I436)</f>
        <v>0.66399999999999992</v>
      </c>
      <c r="O436">
        <f>1-_xlfn.PERCENTRANK.INC(J$2:J$4359,J436)</f>
        <v>0.125</v>
      </c>
      <c r="P436">
        <f>1-_xlfn.PERCENTRANK.INC(K$2:K$4359,K436)</f>
        <v>0.19399999999999995</v>
      </c>
      <c r="Q436">
        <f>_xlfn.PERCENTRANK.INC(L$2:L$4359,L436)</f>
        <v>2.8000000000000001E-2</v>
      </c>
      <c r="R436">
        <f>((N436+P436)/2+Q436)/2</f>
        <v>0.22849999999999998</v>
      </c>
      <c r="S436">
        <v>9</v>
      </c>
      <c r="T436">
        <v>1</v>
      </c>
      <c r="U436">
        <v>1</v>
      </c>
      <c r="V436">
        <v>1</v>
      </c>
      <c r="W436">
        <v>1</v>
      </c>
      <c r="X436">
        <v>0</v>
      </c>
      <c r="Y436">
        <v>0</v>
      </c>
      <c r="Z436">
        <v>0</v>
      </c>
      <c r="AA436">
        <v>2</v>
      </c>
      <c r="AB436" s="4">
        <v>230.188994050025</v>
      </c>
      <c r="AC436">
        <v>4.0305</v>
      </c>
      <c r="AD436">
        <v>12</v>
      </c>
      <c r="AE436">
        <v>3</v>
      </c>
      <c r="AF436">
        <v>1</v>
      </c>
      <c r="AG436">
        <v>0</v>
      </c>
      <c r="AH436">
        <v>0</v>
      </c>
      <c r="AI436">
        <v>0</v>
      </c>
      <c r="AJ436">
        <v>1</v>
      </c>
      <c r="AK436" s="4">
        <v>0.11764705882352899</v>
      </c>
      <c r="AL436">
        <v>17</v>
      </c>
      <c r="AM436">
        <v>1</v>
      </c>
      <c r="AN436">
        <v>0</v>
      </c>
      <c r="AO436" s="4">
        <v>57.902999999999899</v>
      </c>
      <c r="AP436">
        <v>25</v>
      </c>
      <c r="AQ436">
        <v>3</v>
      </c>
      <c r="AR436">
        <v>0</v>
      </c>
      <c r="AS436">
        <v>0</v>
      </c>
      <c r="AT436">
        <v>0</v>
      </c>
      <c r="AU436">
        <v>0</v>
      </c>
      <c r="AV436">
        <v>3</v>
      </c>
      <c r="AW436">
        <v>2</v>
      </c>
      <c r="AX436">
        <v>1</v>
      </c>
      <c r="AY436">
        <v>0</v>
      </c>
      <c r="AZ436">
        <v>0</v>
      </c>
      <c r="BA436">
        <v>26</v>
      </c>
      <c r="BB436">
        <v>0</v>
      </c>
      <c r="BC436">
        <v>0</v>
      </c>
      <c r="BD436">
        <v>0</v>
      </c>
      <c r="BE436">
        <v>0</v>
      </c>
      <c r="BF436" s="4">
        <v>47.61</v>
      </c>
      <c r="BG436" s="4">
        <v>10.1490847517071</v>
      </c>
      <c r="BH436">
        <v>1.0154969229805699</v>
      </c>
      <c r="BI436">
        <v>8.9942053215864401</v>
      </c>
      <c r="BJ436" s="4">
        <v>12.456747404844201</v>
      </c>
      <c r="BK436">
        <v>4.7039999999999997</v>
      </c>
      <c r="BL436" s="4">
        <v>131</v>
      </c>
      <c r="BM436" s="4">
        <v>143</v>
      </c>
      <c r="BN436">
        <v>208.012283325195</v>
      </c>
      <c r="BO436">
        <v>208.66357421875</v>
      </c>
      <c r="BP436">
        <v>208.81156921386699</v>
      </c>
      <c r="BQ436">
        <v>0</v>
      </c>
      <c r="BR436">
        <v>0</v>
      </c>
      <c r="BS436">
        <v>0</v>
      </c>
    </row>
    <row r="437" spans="1:71" x14ac:dyDescent="0.35">
      <c r="A437" t="s">
        <v>267</v>
      </c>
      <c r="B437" t="s">
        <v>268</v>
      </c>
      <c r="C437" t="s">
        <v>12</v>
      </c>
      <c r="D437" t="s">
        <v>128</v>
      </c>
      <c r="E437">
        <v>436</v>
      </c>
      <c r="F437">
        <v>-4.67</v>
      </c>
      <c r="G437">
        <v>-7.0087037099999998</v>
      </c>
      <c r="H437">
        <v>-6.8</v>
      </c>
      <c r="I437">
        <f>0-F437</f>
        <v>4.67</v>
      </c>
      <c r="J437">
        <f>0-G437</f>
        <v>7.0087037099999998</v>
      </c>
      <c r="K437">
        <f>0-H437</f>
        <v>6.8</v>
      </c>
      <c r="L437">
        <v>1.0484919573699201</v>
      </c>
      <c r="M437">
        <v>0.149156874549359</v>
      </c>
      <c r="N437">
        <f>1-_xlfn.PERCENTRANK.INC(I$2:I$4359,I437)</f>
        <v>0.53800000000000003</v>
      </c>
      <c r="O437">
        <f>1-_xlfn.PERCENTRANK.INC(J$2:J$4359,J437)</f>
        <v>0.126</v>
      </c>
      <c r="P437">
        <f>1-_xlfn.PERCENTRANK.INC(K$2:K$4359,K437)</f>
        <v>0.19399999999999995</v>
      </c>
      <c r="Q437">
        <f>_xlfn.PERCENTRANK.INC(L$2:L$4359,L437)</f>
        <v>0.127</v>
      </c>
      <c r="R437">
        <f>((N437+P437)/2+Q437)/2</f>
        <v>0.2465</v>
      </c>
      <c r="S437">
        <v>9</v>
      </c>
      <c r="T437">
        <v>1</v>
      </c>
      <c r="U437">
        <v>1</v>
      </c>
      <c r="V437">
        <v>1</v>
      </c>
      <c r="W437">
        <v>1</v>
      </c>
      <c r="X437">
        <v>0</v>
      </c>
      <c r="Y437">
        <v>0</v>
      </c>
      <c r="Z437">
        <v>0</v>
      </c>
      <c r="AA437">
        <v>2</v>
      </c>
      <c r="AB437" s="4">
        <v>230.188994050025</v>
      </c>
      <c r="AC437">
        <v>4.0305</v>
      </c>
      <c r="AD437">
        <v>12</v>
      </c>
      <c r="AE437">
        <v>3</v>
      </c>
      <c r="AF437">
        <v>1</v>
      </c>
      <c r="AG437">
        <v>0</v>
      </c>
      <c r="AH437">
        <v>0</v>
      </c>
      <c r="AI437">
        <v>0</v>
      </c>
      <c r="AJ437">
        <v>1</v>
      </c>
      <c r="AK437" s="4">
        <v>0.11764705882352899</v>
      </c>
      <c r="AL437">
        <v>17</v>
      </c>
      <c r="AM437">
        <v>1</v>
      </c>
      <c r="AN437">
        <v>0</v>
      </c>
      <c r="AO437" s="4">
        <v>57.902999999999899</v>
      </c>
      <c r="AP437">
        <v>25</v>
      </c>
      <c r="AQ437">
        <v>3</v>
      </c>
      <c r="AR437">
        <v>0</v>
      </c>
      <c r="AS437">
        <v>0</v>
      </c>
      <c r="AT437">
        <v>0</v>
      </c>
      <c r="AU437">
        <v>0</v>
      </c>
      <c r="AV437">
        <v>3</v>
      </c>
      <c r="AW437">
        <v>2</v>
      </c>
      <c r="AX437">
        <v>1</v>
      </c>
      <c r="AY437">
        <v>0</v>
      </c>
      <c r="AZ437">
        <v>0</v>
      </c>
      <c r="BA437">
        <v>26</v>
      </c>
      <c r="BB437">
        <v>0</v>
      </c>
      <c r="BC437">
        <v>0</v>
      </c>
      <c r="BD437">
        <v>0</v>
      </c>
      <c r="BE437">
        <v>0</v>
      </c>
      <c r="BF437" s="4">
        <v>47.61</v>
      </c>
      <c r="BG437" s="4">
        <v>10.1490847517071</v>
      </c>
      <c r="BH437">
        <v>1.0154969229805699</v>
      </c>
      <c r="BI437">
        <v>8.9942053215864401</v>
      </c>
      <c r="BJ437" s="4">
        <v>12.456747404844201</v>
      </c>
      <c r="BK437">
        <v>4.7039999999999997</v>
      </c>
      <c r="BL437" s="4">
        <v>131</v>
      </c>
      <c r="BM437" s="4">
        <v>143</v>
      </c>
      <c r="BN437">
        <v>210.57049560546801</v>
      </c>
      <c r="BO437">
        <v>208.75309753417901</v>
      </c>
      <c r="BP437">
        <v>208.28628540039</v>
      </c>
      <c r="BQ437">
        <v>1</v>
      </c>
      <c r="BR437">
        <v>0</v>
      </c>
      <c r="BS437">
        <v>0</v>
      </c>
    </row>
    <row r="438" spans="1:71" x14ac:dyDescent="0.35">
      <c r="A438" t="s">
        <v>34</v>
      </c>
      <c r="B438" t="s">
        <v>35</v>
      </c>
      <c r="C438" t="s">
        <v>36</v>
      </c>
      <c r="D438" t="s">
        <v>37</v>
      </c>
      <c r="E438">
        <v>437</v>
      </c>
      <c r="F438">
        <v>-4.8499999999999996</v>
      </c>
      <c r="G438">
        <v>-6.9995551100000002</v>
      </c>
      <c r="H438">
        <v>-7</v>
      </c>
      <c r="I438">
        <f>0-F438</f>
        <v>4.8499999999999996</v>
      </c>
      <c r="J438">
        <f>0-G438</f>
        <v>6.9995551100000002</v>
      </c>
      <c r="K438">
        <f>0-H438</f>
        <v>7</v>
      </c>
      <c r="L438">
        <v>0.338288948365421</v>
      </c>
      <c r="M438">
        <v>2.8040222546995602E-2</v>
      </c>
      <c r="N438">
        <f>1-_xlfn.PERCENTRANK.INC(I$2:I$4359,I438)</f>
        <v>0.43999999999999995</v>
      </c>
      <c r="O438">
        <f>1-_xlfn.PERCENTRANK.INC(J$2:J$4359,J438)</f>
        <v>0.13100000000000001</v>
      </c>
      <c r="P438">
        <f>1-_xlfn.PERCENTRANK.INC(K$2:K$4359,K438)</f>
        <v>0.129</v>
      </c>
      <c r="Q438">
        <f>_xlfn.PERCENTRANK.INC(L$2:L$4359,L438)</f>
        <v>2E-3</v>
      </c>
      <c r="R438">
        <f>((N438+P438)/2+Q438)/2</f>
        <v>0.14324999999999999</v>
      </c>
      <c r="S438">
        <v>14</v>
      </c>
      <c r="T438">
        <v>1</v>
      </c>
      <c r="U438">
        <v>2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3</v>
      </c>
      <c r="AB438" s="4">
        <v>236.273994922637</v>
      </c>
      <c r="AC438">
        <v>4.1387999999999998</v>
      </c>
      <c r="AD438">
        <v>14</v>
      </c>
      <c r="AE438">
        <v>3</v>
      </c>
      <c r="AF438">
        <v>0</v>
      </c>
      <c r="AG438">
        <v>0</v>
      </c>
      <c r="AH438">
        <v>0</v>
      </c>
      <c r="AI438">
        <v>0</v>
      </c>
      <c r="AJ438">
        <v>0</v>
      </c>
      <c r="AK438" s="4">
        <v>0.1</v>
      </c>
      <c r="AL438">
        <v>20</v>
      </c>
      <c r="AM438">
        <v>1</v>
      </c>
      <c r="AN438">
        <v>0</v>
      </c>
      <c r="AO438" s="4">
        <v>83.551999999999893</v>
      </c>
      <c r="AP438">
        <v>30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2</v>
      </c>
      <c r="AX438">
        <v>1</v>
      </c>
      <c r="AY438">
        <v>0</v>
      </c>
      <c r="AZ438">
        <v>0</v>
      </c>
      <c r="BA438">
        <v>32</v>
      </c>
      <c r="BB438">
        <v>0</v>
      </c>
      <c r="BC438">
        <v>0</v>
      </c>
      <c r="BD438">
        <v>0</v>
      </c>
      <c r="BE438">
        <v>0</v>
      </c>
      <c r="BF438" s="4">
        <v>34.89</v>
      </c>
      <c r="BG438" s="4">
        <v>10.1239328128339</v>
      </c>
      <c r="BH438">
        <v>1.0834685132998501</v>
      </c>
      <c r="BI438">
        <v>8.3440027915533008</v>
      </c>
      <c r="BJ438" s="4">
        <v>13.005000000000001</v>
      </c>
      <c r="BK438">
        <v>5.9698216735253702</v>
      </c>
      <c r="BL438" s="4">
        <v>156</v>
      </c>
      <c r="BM438" s="4">
        <v>174</v>
      </c>
      <c r="BN438">
        <v>222.03622436523401</v>
      </c>
      <c r="BO438">
        <v>225.070053100585</v>
      </c>
      <c r="BP438">
        <v>225.604400634765</v>
      </c>
      <c r="BQ438">
        <v>2</v>
      </c>
      <c r="BR438">
        <v>2</v>
      </c>
      <c r="BS438">
        <v>1</v>
      </c>
    </row>
    <row r="439" spans="1:71" x14ac:dyDescent="0.35">
      <c r="A439" t="s">
        <v>34</v>
      </c>
      <c r="B439" t="s">
        <v>35</v>
      </c>
      <c r="C439" t="s">
        <v>36</v>
      </c>
      <c r="D439" t="s">
        <v>37</v>
      </c>
      <c r="E439">
        <v>438</v>
      </c>
      <c r="F439">
        <v>-4.82</v>
      </c>
      <c r="G439">
        <v>-6.9923696499999997</v>
      </c>
      <c r="H439">
        <v>-7</v>
      </c>
      <c r="I439">
        <f>0-F439</f>
        <v>4.82</v>
      </c>
      <c r="J439">
        <f>0-G439</f>
        <v>6.9923696499999997</v>
      </c>
      <c r="K439">
        <f>0-H439</f>
        <v>7</v>
      </c>
      <c r="L439">
        <v>1.0931547999659299</v>
      </c>
      <c r="M439">
        <v>0.60952837716606401</v>
      </c>
      <c r="N439">
        <f>1-_xlfn.PERCENTRANK.INC(I$2:I$4359,I439)</f>
        <v>0.45599999999999996</v>
      </c>
      <c r="O439">
        <f>1-_xlfn.PERCENTRANK.INC(J$2:J$4359,J439)</f>
        <v>0.13400000000000001</v>
      </c>
      <c r="P439">
        <f>1-_xlfn.PERCENTRANK.INC(K$2:K$4359,K439)</f>
        <v>0.129</v>
      </c>
      <c r="Q439">
        <f>_xlfn.PERCENTRANK.INC(L$2:L$4359,L439)</f>
        <v>0.14899999999999999</v>
      </c>
      <c r="R439">
        <f>((N439+P439)/2+Q439)/2</f>
        <v>0.22075</v>
      </c>
      <c r="S439">
        <v>14</v>
      </c>
      <c r="T439">
        <v>1</v>
      </c>
      <c r="U439">
        <v>2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3</v>
      </c>
      <c r="AB439" s="4">
        <v>236.273994922637</v>
      </c>
      <c r="AC439">
        <v>4.1387999999999998</v>
      </c>
      <c r="AD439">
        <v>14</v>
      </c>
      <c r="AE439">
        <v>3</v>
      </c>
      <c r="AF439">
        <v>0</v>
      </c>
      <c r="AG439">
        <v>0</v>
      </c>
      <c r="AH439">
        <v>0</v>
      </c>
      <c r="AI439">
        <v>0</v>
      </c>
      <c r="AJ439">
        <v>0</v>
      </c>
      <c r="AK439" s="4">
        <v>0.1</v>
      </c>
      <c r="AL439">
        <v>20</v>
      </c>
      <c r="AM439">
        <v>1</v>
      </c>
      <c r="AN439">
        <v>0</v>
      </c>
      <c r="AO439" s="4">
        <v>83.551999999999893</v>
      </c>
      <c r="AP439">
        <v>30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2</v>
      </c>
      <c r="AX439">
        <v>1</v>
      </c>
      <c r="AY439">
        <v>0</v>
      </c>
      <c r="AZ439">
        <v>0</v>
      </c>
      <c r="BA439">
        <v>32</v>
      </c>
      <c r="BB439">
        <v>0</v>
      </c>
      <c r="BC439">
        <v>0</v>
      </c>
      <c r="BD439">
        <v>0</v>
      </c>
      <c r="BE439">
        <v>0</v>
      </c>
      <c r="BF439" s="4">
        <v>34.89</v>
      </c>
      <c r="BG439" s="4">
        <v>10.1239328128339</v>
      </c>
      <c r="BH439">
        <v>1.0834685132998501</v>
      </c>
      <c r="BI439">
        <v>8.3440027915533008</v>
      </c>
      <c r="BJ439" s="4">
        <v>13.005000000000001</v>
      </c>
      <c r="BK439">
        <v>5.9698216735253702</v>
      </c>
      <c r="BL439" s="4">
        <v>156</v>
      </c>
      <c r="BM439" s="4">
        <v>174</v>
      </c>
      <c r="BN439">
        <v>224.18443298339801</v>
      </c>
      <c r="BO439">
        <v>224.54962158203099</v>
      </c>
      <c r="BP439">
        <v>224.195541381835</v>
      </c>
      <c r="BQ439">
        <v>1</v>
      </c>
      <c r="BR439">
        <v>2</v>
      </c>
      <c r="BS439">
        <v>1</v>
      </c>
    </row>
    <row r="440" spans="1:71" x14ac:dyDescent="0.35">
      <c r="A440" t="s">
        <v>34</v>
      </c>
      <c r="B440" t="s">
        <v>35</v>
      </c>
      <c r="C440" t="s">
        <v>36</v>
      </c>
      <c r="D440" t="s">
        <v>37</v>
      </c>
      <c r="E440">
        <v>439</v>
      </c>
      <c r="F440">
        <v>-4.83</v>
      </c>
      <c r="G440">
        <v>-6.9941082000000003</v>
      </c>
      <c r="H440">
        <v>-7</v>
      </c>
      <c r="I440">
        <f>0-F440</f>
        <v>4.83</v>
      </c>
      <c r="J440">
        <f>0-G440</f>
        <v>6.9941082000000003</v>
      </c>
      <c r="K440">
        <f>0-H440</f>
        <v>7</v>
      </c>
      <c r="L440">
        <v>0.27492675706210601</v>
      </c>
      <c r="M440">
        <v>2.3671762194393899E-2</v>
      </c>
      <c r="N440">
        <f>1-_xlfn.PERCENTRANK.INC(I$2:I$4359,I440)</f>
        <v>0.45099999999999996</v>
      </c>
      <c r="O440">
        <f>1-_xlfn.PERCENTRANK.INC(J$2:J$4359,J440)</f>
        <v>0.13300000000000001</v>
      </c>
      <c r="P440">
        <f>1-_xlfn.PERCENTRANK.INC(K$2:K$4359,K440)</f>
        <v>0.129</v>
      </c>
      <c r="Q440">
        <f>_xlfn.PERCENTRANK.INC(L$2:L$4359,L440)</f>
        <v>1E-3</v>
      </c>
      <c r="R440">
        <f>((N440+P440)/2+Q440)/2</f>
        <v>0.14549999999999999</v>
      </c>
      <c r="S440">
        <v>14</v>
      </c>
      <c r="T440">
        <v>1</v>
      </c>
      <c r="U440">
        <v>2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3</v>
      </c>
      <c r="AB440" s="4">
        <v>236.273994922637</v>
      </c>
      <c r="AC440">
        <v>4.1387999999999998</v>
      </c>
      <c r="AD440">
        <v>14</v>
      </c>
      <c r="AE440">
        <v>3</v>
      </c>
      <c r="AF440">
        <v>0</v>
      </c>
      <c r="AG440">
        <v>0</v>
      </c>
      <c r="AH440">
        <v>0</v>
      </c>
      <c r="AI440">
        <v>0</v>
      </c>
      <c r="AJ440">
        <v>0</v>
      </c>
      <c r="AK440" s="4">
        <v>0.1</v>
      </c>
      <c r="AL440">
        <v>20</v>
      </c>
      <c r="AM440">
        <v>1</v>
      </c>
      <c r="AN440">
        <v>0</v>
      </c>
      <c r="AO440" s="4">
        <v>83.551999999999893</v>
      </c>
      <c r="AP440">
        <v>30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2</v>
      </c>
      <c r="AX440">
        <v>1</v>
      </c>
      <c r="AY440">
        <v>0</v>
      </c>
      <c r="AZ440">
        <v>0</v>
      </c>
      <c r="BA440">
        <v>32</v>
      </c>
      <c r="BB440">
        <v>0</v>
      </c>
      <c r="BC440">
        <v>0</v>
      </c>
      <c r="BD440">
        <v>0</v>
      </c>
      <c r="BE440">
        <v>0</v>
      </c>
      <c r="BF440" s="4">
        <v>34.89</v>
      </c>
      <c r="BG440" s="4">
        <v>10.1239328128339</v>
      </c>
      <c r="BH440">
        <v>1.0834685132998501</v>
      </c>
      <c r="BI440">
        <v>8.3440027915533008</v>
      </c>
      <c r="BJ440" s="4">
        <v>13.005000000000001</v>
      </c>
      <c r="BK440">
        <v>5.9698216735253702</v>
      </c>
      <c r="BL440" s="4">
        <v>156</v>
      </c>
      <c r="BM440" s="4">
        <v>174</v>
      </c>
      <c r="BN440">
        <v>223.62638854980401</v>
      </c>
      <c r="BO440">
        <v>224.14880371093699</v>
      </c>
      <c r="BP440">
        <v>224.78219604492099</v>
      </c>
      <c r="BQ440">
        <v>2</v>
      </c>
      <c r="BR440">
        <v>2</v>
      </c>
      <c r="BS440">
        <v>1</v>
      </c>
    </row>
    <row r="441" spans="1:71" x14ac:dyDescent="0.35">
      <c r="A441" t="s">
        <v>1645</v>
      </c>
      <c r="B441" t="s">
        <v>1646</v>
      </c>
      <c r="C441" t="s">
        <v>12</v>
      </c>
      <c r="D441" t="s">
        <v>13</v>
      </c>
      <c r="E441">
        <v>440</v>
      </c>
      <c r="F441">
        <v>-6.47</v>
      </c>
      <c r="G441">
        <v>-7.2091646200000001</v>
      </c>
      <c r="H441">
        <v>-7.5</v>
      </c>
      <c r="I441">
        <f>0-F441</f>
        <v>6.47</v>
      </c>
      <c r="J441">
        <f>0-G441</f>
        <v>7.2091646200000001</v>
      </c>
      <c r="K441">
        <f>0-H441</f>
        <v>7.5</v>
      </c>
      <c r="L441">
        <v>1.88050283899503</v>
      </c>
      <c r="M441">
        <v>1.1254238663646801</v>
      </c>
      <c r="N441">
        <f>1-_xlfn.PERCENTRANK.INC(I$2:I$4359,I441)</f>
        <v>1.100000000000001E-2</v>
      </c>
      <c r="O441">
        <f>1-_xlfn.PERCENTRANK.INC(J$2:J$4359,J441)</f>
        <v>8.3999999999999964E-2</v>
      </c>
      <c r="P441">
        <f>1-_xlfn.PERCENTRANK.INC(K$2:K$4359,K441)</f>
        <v>3.1000000000000028E-2</v>
      </c>
      <c r="Q441">
        <f>_xlfn.PERCENTRANK.INC(L$2:L$4359,L441)</f>
        <v>0.50900000000000001</v>
      </c>
      <c r="R441">
        <f>((N441+P441)/2+Q441)/2</f>
        <v>0.26500000000000001</v>
      </c>
      <c r="S441">
        <v>11</v>
      </c>
      <c r="T441">
        <v>6</v>
      </c>
      <c r="U441">
        <v>1</v>
      </c>
      <c r="V441">
        <v>1</v>
      </c>
      <c r="W441">
        <v>0</v>
      </c>
      <c r="X441">
        <v>3</v>
      </c>
      <c r="Y441">
        <v>0</v>
      </c>
      <c r="Z441">
        <v>0</v>
      </c>
      <c r="AA441">
        <v>2</v>
      </c>
      <c r="AB441" s="4">
        <v>414.34598875045702</v>
      </c>
      <c r="AC441">
        <v>9.1080000000000005</v>
      </c>
      <c r="AD441">
        <v>24</v>
      </c>
      <c r="AE441">
        <v>4</v>
      </c>
      <c r="AF441">
        <v>2</v>
      </c>
      <c r="AG441">
        <v>1</v>
      </c>
      <c r="AH441">
        <v>0</v>
      </c>
      <c r="AI441">
        <v>0</v>
      </c>
      <c r="AJ441">
        <v>1</v>
      </c>
      <c r="AK441" s="4">
        <v>0.34482758620689602</v>
      </c>
      <c r="AL441">
        <v>29</v>
      </c>
      <c r="AM441">
        <v>1</v>
      </c>
      <c r="AN441">
        <v>0</v>
      </c>
      <c r="AO441" s="4">
        <v>106.83519999999901</v>
      </c>
      <c r="AP441">
        <v>48</v>
      </c>
      <c r="AQ441">
        <v>6</v>
      </c>
      <c r="AR441">
        <v>0</v>
      </c>
      <c r="AS441">
        <v>0</v>
      </c>
      <c r="AT441">
        <v>0</v>
      </c>
      <c r="AU441">
        <v>0</v>
      </c>
      <c r="AV441">
        <v>6</v>
      </c>
      <c r="AW441">
        <v>2</v>
      </c>
      <c r="AX441">
        <v>3</v>
      </c>
      <c r="AY441">
        <v>0</v>
      </c>
      <c r="AZ441">
        <v>0</v>
      </c>
      <c r="BA441">
        <v>49</v>
      </c>
      <c r="BB441">
        <v>0</v>
      </c>
      <c r="BC441">
        <v>0</v>
      </c>
      <c r="BD441">
        <v>0</v>
      </c>
      <c r="BE441">
        <v>0</v>
      </c>
      <c r="BF441" s="4">
        <v>64.17</v>
      </c>
      <c r="BG441" s="4">
        <v>10.5150469835738</v>
      </c>
      <c r="BH441">
        <v>1.0123722318921999</v>
      </c>
      <c r="BI441">
        <v>9.3865422740017301</v>
      </c>
      <c r="BJ441" s="4">
        <v>24.2711058263971</v>
      </c>
      <c r="BK441" s="4">
        <v>10.857822724568701</v>
      </c>
      <c r="BL441" s="4">
        <v>256</v>
      </c>
      <c r="BM441" s="4">
        <v>275</v>
      </c>
      <c r="BN441">
        <v>360.941314697265</v>
      </c>
      <c r="BO441">
        <v>363.80502319335898</v>
      </c>
      <c r="BP441">
        <v>363.498779296875</v>
      </c>
      <c r="BQ441">
        <v>6</v>
      </c>
      <c r="BR441">
        <v>5</v>
      </c>
      <c r="BS441">
        <v>4</v>
      </c>
    </row>
    <row r="442" spans="1:71" x14ac:dyDescent="0.35">
      <c r="A442" t="s">
        <v>1271</v>
      </c>
      <c r="B442" t="s">
        <v>1272</v>
      </c>
      <c r="C442" t="s">
        <v>296</v>
      </c>
      <c r="D442" t="s">
        <v>17</v>
      </c>
      <c r="E442">
        <v>441</v>
      </c>
      <c r="F442">
        <v>-4.4400000000000004</v>
      </c>
      <c r="G442">
        <v>-6.1327347799999998</v>
      </c>
      <c r="H442">
        <v>-6.1</v>
      </c>
      <c r="I442">
        <f>0-F442</f>
        <v>4.4400000000000004</v>
      </c>
      <c r="J442">
        <f>0-G442</f>
        <v>6.1327347799999998</v>
      </c>
      <c r="K442">
        <f>0-H442</f>
        <v>6.1</v>
      </c>
      <c r="L442">
        <v>1.5084382440043</v>
      </c>
      <c r="M442">
        <v>1.0544654978933401</v>
      </c>
      <c r="N442">
        <f>1-_xlfn.PERCENTRANK.INC(I$2:I$4359,I442)</f>
        <v>0.66399999999999992</v>
      </c>
      <c r="O442">
        <f>1-_xlfn.PERCENTRANK.INC(J$2:J$4359,J442)</f>
        <v>0.53499999999999992</v>
      </c>
      <c r="P442">
        <f>1-_xlfn.PERCENTRANK.INC(K$2:K$4359,K442)</f>
        <v>0.53800000000000003</v>
      </c>
      <c r="Q442">
        <f>_xlfn.PERCENTRANK.INC(L$2:L$4359,L442)</f>
        <v>0.34399999999999997</v>
      </c>
      <c r="R442">
        <f>((N442+P442)/2+Q442)/2</f>
        <v>0.47249999999999998</v>
      </c>
      <c r="S442">
        <v>10</v>
      </c>
      <c r="T442">
        <v>2</v>
      </c>
      <c r="U442">
        <v>0</v>
      </c>
      <c r="V442">
        <v>0</v>
      </c>
      <c r="W442">
        <v>1</v>
      </c>
      <c r="X442">
        <v>2</v>
      </c>
      <c r="Y442">
        <v>0</v>
      </c>
      <c r="Z442">
        <v>0</v>
      </c>
      <c r="AA442">
        <v>3</v>
      </c>
      <c r="AB442" s="4">
        <v>202.208995103836</v>
      </c>
      <c r="AC442">
        <v>3.4389999999999898</v>
      </c>
      <c r="AD442">
        <v>13</v>
      </c>
      <c r="AE442">
        <v>3</v>
      </c>
      <c r="AF442">
        <v>0</v>
      </c>
      <c r="AG442">
        <v>0</v>
      </c>
      <c r="AH442">
        <v>0</v>
      </c>
      <c r="AI442">
        <v>0</v>
      </c>
      <c r="AJ442">
        <v>0</v>
      </c>
      <c r="AK442" s="4">
        <v>5.8823529411764698E-2</v>
      </c>
      <c r="AL442">
        <v>17</v>
      </c>
      <c r="AM442">
        <v>1</v>
      </c>
      <c r="AN442">
        <v>0</v>
      </c>
      <c r="AO442" s="4">
        <v>64.510000000000005</v>
      </c>
      <c r="AP442">
        <v>25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3</v>
      </c>
      <c r="AY442">
        <v>0</v>
      </c>
      <c r="AZ442">
        <v>0</v>
      </c>
      <c r="BA442">
        <v>27</v>
      </c>
      <c r="BB442">
        <v>0</v>
      </c>
      <c r="BC442">
        <v>0</v>
      </c>
      <c r="BD442">
        <v>0</v>
      </c>
      <c r="BE442">
        <v>0</v>
      </c>
      <c r="BF442" s="4">
        <v>43.37</v>
      </c>
      <c r="BG442">
        <v>9.9702586472885795</v>
      </c>
      <c r="BH442">
        <v>1.0820404966033099</v>
      </c>
      <c r="BI442">
        <v>8.2143119213991191</v>
      </c>
      <c r="BJ442" s="4">
        <v>10.1730103806228</v>
      </c>
      <c r="BK442">
        <v>3.2455418381344301</v>
      </c>
      <c r="BL442" s="4">
        <v>142</v>
      </c>
      <c r="BM442" s="4">
        <v>164</v>
      </c>
      <c r="BN442">
        <v>199.60557556152301</v>
      </c>
      <c r="BO442">
        <v>196.656158447265</v>
      </c>
      <c r="BP442">
        <v>196.00920104980401</v>
      </c>
      <c r="BQ442">
        <v>1</v>
      </c>
      <c r="BR442">
        <v>1</v>
      </c>
      <c r="BS442">
        <v>1</v>
      </c>
    </row>
    <row r="443" spans="1:71" x14ac:dyDescent="0.35">
      <c r="A443" t="s">
        <v>1271</v>
      </c>
      <c r="B443" t="s">
        <v>1272</v>
      </c>
      <c r="C443" t="s">
        <v>296</v>
      </c>
      <c r="D443" t="s">
        <v>17</v>
      </c>
      <c r="E443">
        <v>442</v>
      </c>
      <c r="F443">
        <v>-3.92</v>
      </c>
      <c r="G443">
        <v>-6.70416641</v>
      </c>
      <c r="H443">
        <v>-6.7</v>
      </c>
      <c r="I443">
        <f>0-F443</f>
        <v>3.92</v>
      </c>
      <c r="J443">
        <f>0-G443</f>
        <v>6.70416641</v>
      </c>
      <c r="K443">
        <f>0-H443</f>
        <v>6.7</v>
      </c>
      <c r="L443">
        <v>1.70556276485424</v>
      </c>
      <c r="M443">
        <v>1.19934677110708</v>
      </c>
      <c r="N443">
        <f>1-_xlfn.PERCENTRANK.INC(I$2:I$4359,I443)</f>
        <v>0.88300000000000001</v>
      </c>
      <c r="O443">
        <f>1-_xlfn.PERCENTRANK.INC(J$2:J$4359,J443)</f>
        <v>0.23599999999999999</v>
      </c>
      <c r="P443">
        <f>1-_xlfn.PERCENTRANK.INC(K$2:K$4359,K443)</f>
        <v>0.22899999999999998</v>
      </c>
      <c r="Q443">
        <f>_xlfn.PERCENTRANK.INC(L$2:L$4359,L443)</f>
        <v>0.43099999999999999</v>
      </c>
      <c r="R443">
        <f>((N443+P443)/2+Q443)/2</f>
        <v>0.49350000000000005</v>
      </c>
      <c r="S443">
        <v>10</v>
      </c>
      <c r="T443">
        <v>2</v>
      </c>
      <c r="U443">
        <v>0</v>
      </c>
      <c r="V443">
        <v>0</v>
      </c>
      <c r="W443">
        <v>1</v>
      </c>
      <c r="X443">
        <v>2</v>
      </c>
      <c r="Y443">
        <v>0</v>
      </c>
      <c r="Z443">
        <v>0</v>
      </c>
      <c r="AA443">
        <v>3</v>
      </c>
      <c r="AB443" s="4">
        <v>202.208995103836</v>
      </c>
      <c r="AC443">
        <v>3.4389999999999898</v>
      </c>
      <c r="AD443">
        <v>13</v>
      </c>
      <c r="AE443">
        <v>3</v>
      </c>
      <c r="AF443">
        <v>0</v>
      </c>
      <c r="AG443">
        <v>0</v>
      </c>
      <c r="AH443">
        <v>0</v>
      </c>
      <c r="AI443">
        <v>0</v>
      </c>
      <c r="AJ443">
        <v>0</v>
      </c>
      <c r="AK443" s="4">
        <v>5.8823529411764698E-2</v>
      </c>
      <c r="AL443">
        <v>17</v>
      </c>
      <c r="AM443">
        <v>1</v>
      </c>
      <c r="AN443">
        <v>0</v>
      </c>
      <c r="AO443" s="4">
        <v>64.510000000000005</v>
      </c>
      <c r="AP443">
        <v>25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3</v>
      </c>
      <c r="AY443">
        <v>0</v>
      </c>
      <c r="AZ443">
        <v>0</v>
      </c>
      <c r="BA443">
        <v>27</v>
      </c>
      <c r="BB443">
        <v>0</v>
      </c>
      <c r="BC443">
        <v>0</v>
      </c>
      <c r="BD443">
        <v>0</v>
      </c>
      <c r="BE443">
        <v>0</v>
      </c>
      <c r="BF443" s="4">
        <v>43.37</v>
      </c>
      <c r="BG443">
        <v>9.9702586472885795</v>
      </c>
      <c r="BH443">
        <v>1.0820404966033099</v>
      </c>
      <c r="BI443">
        <v>8.2143119213991191</v>
      </c>
      <c r="BJ443" s="4">
        <v>10.1730103806228</v>
      </c>
      <c r="BK443">
        <v>3.2455418381344301</v>
      </c>
      <c r="BL443" s="4">
        <v>142</v>
      </c>
      <c r="BM443" s="4">
        <v>164</v>
      </c>
      <c r="BN443">
        <v>197.63653564453099</v>
      </c>
      <c r="BO443">
        <v>196.61964416503901</v>
      </c>
      <c r="BP443">
        <v>196.81086730957</v>
      </c>
      <c r="BQ443">
        <v>1</v>
      </c>
      <c r="BR443">
        <v>2</v>
      </c>
      <c r="BS443">
        <v>2</v>
      </c>
    </row>
    <row r="444" spans="1:71" x14ac:dyDescent="0.35">
      <c r="A444" t="s">
        <v>1271</v>
      </c>
      <c r="B444" t="s">
        <v>1272</v>
      </c>
      <c r="C444" t="s">
        <v>296</v>
      </c>
      <c r="D444" t="s">
        <v>17</v>
      </c>
      <c r="E444">
        <v>443</v>
      </c>
      <c r="F444">
        <v>-4.46</v>
      </c>
      <c r="G444">
        <v>-6.1398253399999998</v>
      </c>
      <c r="H444">
        <v>-6.1</v>
      </c>
      <c r="I444">
        <f>0-F444</f>
        <v>4.46</v>
      </c>
      <c r="J444">
        <f>0-G444</f>
        <v>6.1398253399999998</v>
      </c>
      <c r="K444">
        <f>0-H444</f>
        <v>6.1</v>
      </c>
      <c r="L444">
        <v>1.8176311401463601</v>
      </c>
      <c r="M444">
        <v>1.27686489955029</v>
      </c>
      <c r="N444">
        <f>1-_xlfn.PERCENTRANK.INC(I$2:I$4359,I444)</f>
        <v>0.65200000000000002</v>
      </c>
      <c r="O444">
        <f>1-_xlfn.PERCENTRANK.INC(J$2:J$4359,J444)</f>
        <v>0.53100000000000003</v>
      </c>
      <c r="P444">
        <f>1-_xlfn.PERCENTRANK.INC(K$2:K$4359,K444)</f>
        <v>0.53800000000000003</v>
      </c>
      <c r="Q444">
        <f>_xlfn.PERCENTRANK.INC(L$2:L$4359,L444)</f>
        <v>0.47799999999999998</v>
      </c>
      <c r="R444">
        <f>((N444+P444)/2+Q444)/2</f>
        <v>0.53649999999999998</v>
      </c>
      <c r="S444">
        <v>10</v>
      </c>
      <c r="T444">
        <v>2</v>
      </c>
      <c r="U444">
        <v>0</v>
      </c>
      <c r="V444">
        <v>0</v>
      </c>
      <c r="W444">
        <v>1</v>
      </c>
      <c r="X444">
        <v>2</v>
      </c>
      <c r="Y444">
        <v>0</v>
      </c>
      <c r="Z444">
        <v>0</v>
      </c>
      <c r="AA444">
        <v>3</v>
      </c>
      <c r="AB444" s="4">
        <v>202.208995103836</v>
      </c>
      <c r="AC444">
        <v>3.4389999999999898</v>
      </c>
      <c r="AD444">
        <v>13</v>
      </c>
      <c r="AE444">
        <v>3</v>
      </c>
      <c r="AF444">
        <v>0</v>
      </c>
      <c r="AG444">
        <v>0</v>
      </c>
      <c r="AH444">
        <v>0</v>
      </c>
      <c r="AI444">
        <v>0</v>
      </c>
      <c r="AJ444">
        <v>0</v>
      </c>
      <c r="AK444" s="4">
        <v>5.8823529411764698E-2</v>
      </c>
      <c r="AL444">
        <v>17</v>
      </c>
      <c r="AM444">
        <v>1</v>
      </c>
      <c r="AN444">
        <v>0</v>
      </c>
      <c r="AO444" s="4">
        <v>64.510000000000005</v>
      </c>
      <c r="AP444">
        <v>25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3</v>
      </c>
      <c r="AY444">
        <v>0</v>
      </c>
      <c r="AZ444">
        <v>0</v>
      </c>
      <c r="BA444">
        <v>27</v>
      </c>
      <c r="BB444">
        <v>0</v>
      </c>
      <c r="BC444">
        <v>0</v>
      </c>
      <c r="BD444">
        <v>0</v>
      </c>
      <c r="BE444">
        <v>0</v>
      </c>
      <c r="BF444" s="4">
        <v>43.37</v>
      </c>
      <c r="BG444">
        <v>9.9702586472885795</v>
      </c>
      <c r="BH444">
        <v>1.0820404966033099</v>
      </c>
      <c r="BI444">
        <v>8.2143119213991191</v>
      </c>
      <c r="BJ444" s="4">
        <v>10.1730103806228</v>
      </c>
      <c r="BK444">
        <v>3.2455418381344301</v>
      </c>
      <c r="BL444" s="4">
        <v>142</v>
      </c>
      <c r="BM444" s="4">
        <v>164</v>
      </c>
      <c r="BN444">
        <v>196.83232116699199</v>
      </c>
      <c r="BO444">
        <v>195.769927978515</v>
      </c>
      <c r="BP444">
        <v>196.00912475585901</v>
      </c>
      <c r="BQ444">
        <v>1</v>
      </c>
      <c r="BR444">
        <v>1</v>
      </c>
      <c r="BS444">
        <v>1</v>
      </c>
    </row>
    <row r="445" spans="1:71" x14ac:dyDescent="0.35">
      <c r="A445" t="s">
        <v>1600</v>
      </c>
      <c r="B445" t="s">
        <v>1601</v>
      </c>
      <c r="C445" t="s">
        <v>171</v>
      </c>
      <c r="D445" t="s">
        <v>17</v>
      </c>
      <c r="E445">
        <v>444</v>
      </c>
      <c r="F445">
        <v>-4.2699999999999996</v>
      </c>
      <c r="G445">
        <v>-6.2174391699999996</v>
      </c>
      <c r="H445">
        <v>-6.2</v>
      </c>
      <c r="I445">
        <f>0-F445</f>
        <v>4.2699999999999996</v>
      </c>
      <c r="J445">
        <f>0-G445</f>
        <v>6.2174391699999996</v>
      </c>
      <c r="K445">
        <f>0-H445</f>
        <v>6.2</v>
      </c>
      <c r="L445">
        <v>2.3472601136347699</v>
      </c>
      <c r="M445">
        <v>1.55255238942273</v>
      </c>
      <c r="N445">
        <f>1-_xlfn.PERCENTRANK.INC(I$2:I$4359,I445)</f>
        <v>0.751</v>
      </c>
      <c r="O445">
        <f>1-_xlfn.PERCENTRANK.INC(J$2:J$4359,J445)</f>
        <v>0.48299999999999998</v>
      </c>
      <c r="P445">
        <f>1-_xlfn.PERCENTRANK.INC(K$2:K$4359,K445)</f>
        <v>0.47399999999999998</v>
      </c>
      <c r="Q445">
        <f>_xlfn.PERCENTRANK.INC(L$2:L$4359,L445)</f>
        <v>0.71099999999999997</v>
      </c>
      <c r="R445">
        <f>((N445+P445)/2+Q445)/2</f>
        <v>0.66175000000000006</v>
      </c>
      <c r="S445">
        <v>11</v>
      </c>
      <c r="T445">
        <v>4</v>
      </c>
      <c r="U445">
        <v>0</v>
      </c>
      <c r="V445">
        <v>0</v>
      </c>
      <c r="W445">
        <v>0</v>
      </c>
      <c r="X445">
        <v>3</v>
      </c>
      <c r="Y445">
        <v>0</v>
      </c>
      <c r="Z445">
        <v>0</v>
      </c>
      <c r="AA445">
        <v>2</v>
      </c>
      <c r="AB445" s="4">
        <v>245.297994256019</v>
      </c>
      <c r="AC445">
        <v>6.0349000000000004</v>
      </c>
      <c r="AD445">
        <v>19</v>
      </c>
      <c r="AE445">
        <v>3</v>
      </c>
      <c r="AF445">
        <v>0</v>
      </c>
      <c r="AG445">
        <v>1</v>
      </c>
      <c r="AH445">
        <v>1</v>
      </c>
      <c r="AI445">
        <v>0</v>
      </c>
      <c r="AJ445">
        <v>0</v>
      </c>
      <c r="AK445" s="4">
        <v>0.21052631578947301</v>
      </c>
      <c r="AL445">
        <v>19</v>
      </c>
      <c r="AM445">
        <v>0</v>
      </c>
      <c r="AN445">
        <v>0</v>
      </c>
      <c r="AO445" s="4">
        <v>85.907499999999899</v>
      </c>
      <c r="AP445">
        <v>35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3</v>
      </c>
      <c r="AY445">
        <v>0</v>
      </c>
      <c r="AZ445">
        <v>0</v>
      </c>
      <c r="BA445">
        <v>36</v>
      </c>
      <c r="BB445">
        <v>0</v>
      </c>
      <c r="BC445">
        <v>0</v>
      </c>
      <c r="BD445">
        <v>0</v>
      </c>
      <c r="BE445">
        <v>0</v>
      </c>
      <c r="BF445" s="4">
        <v>57.199999999999903</v>
      </c>
      <c r="BG445" s="4">
        <v>10.2249039252257</v>
      </c>
      <c r="BH445" s="4">
        <v>0.98170085873947299</v>
      </c>
      <c r="BI445">
        <v>9.4154986055067607</v>
      </c>
      <c r="BJ445" s="4">
        <v>14.409972299168899</v>
      </c>
      <c r="BK445">
        <v>6.4378698224852</v>
      </c>
      <c r="BL445" s="4">
        <v>190</v>
      </c>
      <c r="BM445" s="4">
        <v>206</v>
      </c>
      <c r="BN445">
        <v>243.036376953125</v>
      </c>
      <c r="BO445">
        <v>234.71061706542901</v>
      </c>
      <c r="BP445">
        <v>235.81765747070301</v>
      </c>
      <c r="BQ445">
        <v>3</v>
      </c>
      <c r="BR445">
        <v>2</v>
      </c>
      <c r="BS445">
        <v>2</v>
      </c>
    </row>
    <row r="446" spans="1:71" x14ac:dyDescent="0.35">
      <c r="A446" t="s">
        <v>1600</v>
      </c>
      <c r="B446" t="s">
        <v>1601</v>
      </c>
      <c r="C446" t="s">
        <v>171</v>
      </c>
      <c r="D446" t="s">
        <v>17</v>
      </c>
      <c r="E446">
        <v>445</v>
      </c>
      <c r="F446">
        <v>-4.38</v>
      </c>
      <c r="G446">
        <v>-6.7993068699999997</v>
      </c>
      <c r="H446">
        <v>-6.8</v>
      </c>
      <c r="I446">
        <f>0-F446</f>
        <v>4.38</v>
      </c>
      <c r="J446">
        <f>0-G446</f>
        <v>6.7993068699999997</v>
      </c>
      <c r="K446">
        <f>0-H446</f>
        <v>6.8</v>
      </c>
      <c r="L446">
        <v>2.2584027101285402</v>
      </c>
      <c r="M446">
        <v>1.0990781890069301</v>
      </c>
      <c r="N446">
        <f>1-_xlfn.PERCENTRANK.INC(I$2:I$4359,I446)</f>
        <v>0.69799999999999995</v>
      </c>
      <c r="O446">
        <f>1-_xlfn.PERCENTRANK.INC(J$2:J$4359,J446)</f>
        <v>0.19899999999999995</v>
      </c>
      <c r="P446">
        <f>1-_xlfn.PERCENTRANK.INC(K$2:K$4359,K446)</f>
        <v>0.19399999999999995</v>
      </c>
      <c r="Q446">
        <f>_xlfn.PERCENTRANK.INC(L$2:L$4359,L446)</f>
        <v>0.68</v>
      </c>
      <c r="R446">
        <f>((N446+P446)/2+Q446)/2</f>
        <v>0.56299999999999994</v>
      </c>
      <c r="S446">
        <v>11</v>
      </c>
      <c r="T446">
        <v>4</v>
      </c>
      <c r="U446">
        <v>0</v>
      </c>
      <c r="V446">
        <v>0</v>
      </c>
      <c r="W446">
        <v>0</v>
      </c>
      <c r="X446">
        <v>3</v>
      </c>
      <c r="Y446">
        <v>0</v>
      </c>
      <c r="Z446">
        <v>0</v>
      </c>
      <c r="AA446">
        <v>2</v>
      </c>
      <c r="AB446" s="4">
        <v>245.297994256019</v>
      </c>
      <c r="AC446">
        <v>6.0349000000000004</v>
      </c>
      <c r="AD446">
        <v>19</v>
      </c>
      <c r="AE446">
        <v>3</v>
      </c>
      <c r="AF446">
        <v>0</v>
      </c>
      <c r="AG446">
        <v>1</v>
      </c>
      <c r="AH446">
        <v>1</v>
      </c>
      <c r="AI446">
        <v>0</v>
      </c>
      <c r="AJ446">
        <v>0</v>
      </c>
      <c r="AK446" s="4">
        <v>0.21052631578947301</v>
      </c>
      <c r="AL446">
        <v>19</v>
      </c>
      <c r="AM446">
        <v>0</v>
      </c>
      <c r="AN446">
        <v>0</v>
      </c>
      <c r="AO446" s="4">
        <v>85.907499999999899</v>
      </c>
      <c r="AP446">
        <v>35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3</v>
      </c>
      <c r="AY446">
        <v>0</v>
      </c>
      <c r="AZ446">
        <v>0</v>
      </c>
      <c r="BA446">
        <v>36</v>
      </c>
      <c r="BB446">
        <v>0</v>
      </c>
      <c r="BC446">
        <v>0</v>
      </c>
      <c r="BD446">
        <v>0</v>
      </c>
      <c r="BE446">
        <v>0</v>
      </c>
      <c r="BF446" s="4">
        <v>57.199999999999903</v>
      </c>
      <c r="BG446" s="4">
        <v>10.2249039252257</v>
      </c>
      <c r="BH446" s="4">
        <v>0.98170085873947299</v>
      </c>
      <c r="BI446">
        <v>9.4154986055067607</v>
      </c>
      <c r="BJ446" s="4">
        <v>14.409972299168899</v>
      </c>
      <c r="BK446">
        <v>6.4378698224852</v>
      </c>
      <c r="BL446" s="4">
        <v>190</v>
      </c>
      <c r="BM446" s="4">
        <v>206</v>
      </c>
      <c r="BN446">
        <v>237.88015747070301</v>
      </c>
      <c r="BO446">
        <v>239.72006225585901</v>
      </c>
      <c r="BP446">
        <v>239.72195434570301</v>
      </c>
      <c r="BQ446">
        <v>4</v>
      </c>
      <c r="BR446">
        <v>1</v>
      </c>
      <c r="BS446">
        <v>1</v>
      </c>
    </row>
    <row r="447" spans="1:71" x14ac:dyDescent="0.35">
      <c r="A447" t="s">
        <v>1600</v>
      </c>
      <c r="B447" t="s">
        <v>1601</v>
      </c>
      <c r="C447" t="s">
        <v>171</v>
      </c>
      <c r="D447" t="s">
        <v>17</v>
      </c>
      <c r="E447">
        <v>446</v>
      </c>
      <c r="F447">
        <v>-4.5599999999999996</v>
      </c>
      <c r="G447">
        <v>-6.8105707200000003</v>
      </c>
      <c r="H447">
        <v>-6.8</v>
      </c>
      <c r="I447">
        <f>0-F447</f>
        <v>4.5599999999999996</v>
      </c>
      <c r="J447">
        <f>0-G447</f>
        <v>6.8105707200000003</v>
      </c>
      <c r="K447">
        <f>0-H447</f>
        <v>6.8</v>
      </c>
      <c r="L447">
        <v>2.1951344359824501</v>
      </c>
      <c r="M447">
        <v>1.05432056083577</v>
      </c>
      <c r="N447">
        <f>1-_xlfn.PERCENTRANK.INC(I$2:I$4359,I447)</f>
        <v>0.60099999999999998</v>
      </c>
      <c r="O447">
        <f>1-_xlfn.PERCENTRANK.INC(J$2:J$4359,J447)</f>
        <v>0.19499999999999995</v>
      </c>
      <c r="P447">
        <f>1-_xlfn.PERCENTRANK.INC(K$2:K$4359,K447)</f>
        <v>0.19399999999999995</v>
      </c>
      <c r="Q447">
        <f>_xlfn.PERCENTRANK.INC(L$2:L$4359,L447)</f>
        <v>0.65500000000000003</v>
      </c>
      <c r="R447">
        <f>((N447+P447)/2+Q447)/2</f>
        <v>0.52625</v>
      </c>
      <c r="S447">
        <v>11</v>
      </c>
      <c r="T447">
        <v>4</v>
      </c>
      <c r="U447">
        <v>0</v>
      </c>
      <c r="V447">
        <v>0</v>
      </c>
      <c r="W447">
        <v>0</v>
      </c>
      <c r="X447">
        <v>3</v>
      </c>
      <c r="Y447">
        <v>0</v>
      </c>
      <c r="Z447">
        <v>0</v>
      </c>
      <c r="AA447">
        <v>2</v>
      </c>
      <c r="AB447" s="4">
        <v>245.297994256019</v>
      </c>
      <c r="AC447">
        <v>6.0349000000000004</v>
      </c>
      <c r="AD447">
        <v>19</v>
      </c>
      <c r="AE447">
        <v>3</v>
      </c>
      <c r="AF447">
        <v>0</v>
      </c>
      <c r="AG447">
        <v>1</v>
      </c>
      <c r="AH447">
        <v>1</v>
      </c>
      <c r="AI447">
        <v>0</v>
      </c>
      <c r="AJ447">
        <v>0</v>
      </c>
      <c r="AK447" s="4">
        <v>0.21052631578947301</v>
      </c>
      <c r="AL447">
        <v>19</v>
      </c>
      <c r="AM447">
        <v>0</v>
      </c>
      <c r="AN447">
        <v>0</v>
      </c>
      <c r="AO447" s="4">
        <v>85.907499999999899</v>
      </c>
      <c r="AP447">
        <v>35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3</v>
      </c>
      <c r="AY447">
        <v>0</v>
      </c>
      <c r="AZ447">
        <v>0</v>
      </c>
      <c r="BA447">
        <v>36</v>
      </c>
      <c r="BB447">
        <v>0</v>
      </c>
      <c r="BC447">
        <v>0</v>
      </c>
      <c r="BD447">
        <v>0</v>
      </c>
      <c r="BE447">
        <v>0</v>
      </c>
      <c r="BF447" s="4">
        <v>57.199999999999903</v>
      </c>
      <c r="BG447" s="4">
        <v>10.2249039252257</v>
      </c>
      <c r="BH447" s="4">
        <v>0.98170085873947299</v>
      </c>
      <c r="BI447">
        <v>9.4154986055067607</v>
      </c>
      <c r="BJ447" s="4">
        <v>14.409972299168899</v>
      </c>
      <c r="BK447">
        <v>6.4378698224852</v>
      </c>
      <c r="BL447" s="4">
        <v>190</v>
      </c>
      <c r="BM447" s="4">
        <v>206</v>
      </c>
      <c r="BN447">
        <v>230.79455566406199</v>
      </c>
      <c r="BO447">
        <v>239.78257751464801</v>
      </c>
      <c r="BP447">
        <v>239.1982421875</v>
      </c>
      <c r="BQ447">
        <v>1</v>
      </c>
      <c r="BR447">
        <v>1</v>
      </c>
      <c r="BS447">
        <v>1</v>
      </c>
    </row>
    <row r="448" spans="1:71" x14ac:dyDescent="0.35">
      <c r="A448" t="s">
        <v>2141</v>
      </c>
      <c r="B448" t="s">
        <v>2142</v>
      </c>
      <c r="C448" t="s">
        <v>287</v>
      </c>
      <c r="D448" t="s">
        <v>17</v>
      </c>
      <c r="E448">
        <v>447</v>
      </c>
      <c r="F448">
        <v>-4.0599999999999996</v>
      </c>
      <c r="G448">
        <v>-6.5826759299999997</v>
      </c>
      <c r="H448">
        <v>-6.6</v>
      </c>
      <c r="I448">
        <f>0-F448</f>
        <v>4.0599999999999996</v>
      </c>
      <c r="J448">
        <f>0-G448</f>
        <v>6.5826759299999997</v>
      </c>
      <c r="K448">
        <f>0-H448</f>
        <v>6.6</v>
      </c>
      <c r="L448">
        <v>2.9167006218701501</v>
      </c>
      <c r="M448">
        <v>2.0315102640573901</v>
      </c>
      <c r="N448">
        <f>1-_xlfn.PERCENTRANK.INC(I$2:I$4359,I448)</f>
        <v>0.83599999999999997</v>
      </c>
      <c r="O448">
        <f>1-_xlfn.PERCENTRANK.INC(J$2:J$4359,J448)</f>
        <v>0.28600000000000003</v>
      </c>
      <c r="P448">
        <f>1-_xlfn.PERCENTRANK.INC(K$2:K$4359,K448)</f>
        <v>0.26800000000000002</v>
      </c>
      <c r="Q448">
        <f>_xlfn.PERCENTRANK.INC(L$2:L$4359,L448)</f>
        <v>0.91</v>
      </c>
      <c r="R448">
        <f>((N448+P448)/2+Q448)/2</f>
        <v>0.73100000000000009</v>
      </c>
      <c r="S448">
        <v>9</v>
      </c>
      <c r="T448">
        <v>6</v>
      </c>
      <c r="U448">
        <v>0</v>
      </c>
      <c r="V448">
        <v>0</v>
      </c>
      <c r="W448">
        <v>0</v>
      </c>
      <c r="X448">
        <v>2</v>
      </c>
      <c r="Y448">
        <v>0</v>
      </c>
      <c r="Z448">
        <v>0</v>
      </c>
      <c r="AA448">
        <v>2</v>
      </c>
      <c r="AB448" s="4">
        <v>231.314994692802</v>
      </c>
      <c r="AC448">
        <v>7.1505000000000001</v>
      </c>
      <c r="AD448">
        <v>20</v>
      </c>
      <c r="AE448">
        <v>2</v>
      </c>
      <c r="AF448">
        <v>0</v>
      </c>
      <c r="AG448">
        <v>1</v>
      </c>
      <c r="AH448">
        <v>1</v>
      </c>
      <c r="AI448">
        <v>0</v>
      </c>
      <c r="AJ448">
        <v>0</v>
      </c>
      <c r="AK448" s="4">
        <v>0.16666666666666599</v>
      </c>
      <c r="AL448">
        <v>18</v>
      </c>
      <c r="AM448">
        <v>0</v>
      </c>
      <c r="AN448">
        <v>0</v>
      </c>
      <c r="AO448" s="4">
        <v>87.980499999999907</v>
      </c>
      <c r="AP448">
        <v>36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2</v>
      </c>
      <c r="AY448">
        <v>0</v>
      </c>
      <c r="AZ448">
        <v>0</v>
      </c>
      <c r="BA448">
        <v>37</v>
      </c>
      <c r="BB448">
        <v>0</v>
      </c>
      <c r="BC448">
        <v>0</v>
      </c>
      <c r="BD448">
        <v>0</v>
      </c>
      <c r="BE448">
        <v>0</v>
      </c>
      <c r="BF448" s="4">
        <v>40.129999999999903</v>
      </c>
      <c r="BG448" s="4">
        <v>12.1487854161511</v>
      </c>
      <c r="BH448" s="4">
        <v>0.98369932307935604</v>
      </c>
      <c r="BI448" s="4">
        <v>11.3501004129196</v>
      </c>
      <c r="BJ448" s="4">
        <v>13.432098765432</v>
      </c>
      <c r="BK448">
        <v>5.3254437869822402</v>
      </c>
      <c r="BL448" s="4">
        <v>196</v>
      </c>
      <c r="BM448" s="4">
        <v>207</v>
      </c>
      <c r="BN448">
        <v>231.04927062988199</v>
      </c>
      <c r="BO448">
        <v>228.91053771972599</v>
      </c>
      <c r="BP448">
        <v>229.57150268554599</v>
      </c>
      <c r="BQ448">
        <v>1</v>
      </c>
      <c r="BR448">
        <v>0</v>
      </c>
      <c r="BS448">
        <v>0</v>
      </c>
    </row>
    <row r="449" spans="1:71" x14ac:dyDescent="0.35">
      <c r="A449" t="s">
        <v>2141</v>
      </c>
      <c r="B449" t="s">
        <v>2142</v>
      </c>
      <c r="C449" t="s">
        <v>287</v>
      </c>
      <c r="D449" t="s">
        <v>17</v>
      </c>
      <c r="E449">
        <v>448</v>
      </c>
      <c r="F449">
        <v>-4.16</v>
      </c>
      <c r="G449">
        <v>-5.7899155599999999</v>
      </c>
      <c r="H449">
        <v>-5.8</v>
      </c>
      <c r="I449">
        <f>0-F449</f>
        <v>4.16</v>
      </c>
      <c r="J449">
        <f>0-G449</f>
        <v>5.7899155599999999</v>
      </c>
      <c r="K449">
        <f>0-H449</f>
        <v>5.8</v>
      </c>
      <c r="L449">
        <v>2.83820039377607</v>
      </c>
      <c r="M449">
        <v>1.4915809270784699</v>
      </c>
      <c r="N449">
        <f>1-_xlfn.PERCENTRANK.INC(I$2:I$4359,I449)</f>
        <v>0.79800000000000004</v>
      </c>
      <c r="O449">
        <f>1-_xlfn.PERCENTRANK.INC(J$2:J$4359,J449)</f>
        <v>0.72899999999999998</v>
      </c>
      <c r="P449">
        <f>1-_xlfn.PERCENTRANK.INC(K$2:K$4359,K449)</f>
        <v>0.71500000000000008</v>
      </c>
      <c r="Q449">
        <f>_xlfn.PERCENTRANK.INC(L$2:L$4359,L449)</f>
        <v>0.89</v>
      </c>
      <c r="R449">
        <f>((N449+P449)/2+Q449)/2</f>
        <v>0.82325000000000004</v>
      </c>
      <c r="S449">
        <v>9</v>
      </c>
      <c r="T449">
        <v>6</v>
      </c>
      <c r="U449">
        <v>0</v>
      </c>
      <c r="V449">
        <v>0</v>
      </c>
      <c r="W449">
        <v>0</v>
      </c>
      <c r="X449">
        <v>2</v>
      </c>
      <c r="Y449">
        <v>0</v>
      </c>
      <c r="Z449">
        <v>0</v>
      </c>
      <c r="AA449">
        <v>2</v>
      </c>
      <c r="AB449" s="4">
        <v>231.314994692802</v>
      </c>
      <c r="AC449">
        <v>7.1505000000000001</v>
      </c>
      <c r="AD449">
        <v>20</v>
      </c>
      <c r="AE449">
        <v>2</v>
      </c>
      <c r="AF449">
        <v>0</v>
      </c>
      <c r="AG449">
        <v>1</v>
      </c>
      <c r="AH449">
        <v>1</v>
      </c>
      <c r="AI449">
        <v>0</v>
      </c>
      <c r="AJ449">
        <v>0</v>
      </c>
      <c r="AK449" s="4">
        <v>0.16666666666666599</v>
      </c>
      <c r="AL449">
        <v>18</v>
      </c>
      <c r="AM449">
        <v>0</v>
      </c>
      <c r="AN449">
        <v>0</v>
      </c>
      <c r="AO449" s="4">
        <v>87.980499999999907</v>
      </c>
      <c r="AP449">
        <v>36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2</v>
      </c>
      <c r="AY449">
        <v>0</v>
      </c>
      <c r="AZ449">
        <v>0</v>
      </c>
      <c r="BA449">
        <v>37</v>
      </c>
      <c r="BB449">
        <v>0</v>
      </c>
      <c r="BC449">
        <v>0</v>
      </c>
      <c r="BD449">
        <v>0</v>
      </c>
      <c r="BE449">
        <v>0</v>
      </c>
      <c r="BF449" s="4">
        <v>40.129999999999903</v>
      </c>
      <c r="BG449" s="4">
        <v>12.1487854161511</v>
      </c>
      <c r="BH449" s="4">
        <v>0.98369932307935604</v>
      </c>
      <c r="BI449" s="4">
        <v>11.3501004129196</v>
      </c>
      <c r="BJ449" s="4">
        <v>13.432098765432</v>
      </c>
      <c r="BK449">
        <v>5.3254437869822402</v>
      </c>
      <c r="BL449" s="4">
        <v>196</v>
      </c>
      <c r="BM449" s="4">
        <v>207</v>
      </c>
      <c r="BN449">
        <v>232.89079284667901</v>
      </c>
      <c r="BO449">
        <v>229.623931884765</v>
      </c>
      <c r="BP449">
        <v>233.560791015625</v>
      </c>
      <c r="BQ449">
        <v>1</v>
      </c>
      <c r="BR449">
        <v>0</v>
      </c>
      <c r="BS449">
        <v>0</v>
      </c>
    </row>
    <row r="450" spans="1:71" x14ac:dyDescent="0.35">
      <c r="A450" t="s">
        <v>2141</v>
      </c>
      <c r="B450" t="s">
        <v>2142</v>
      </c>
      <c r="C450" t="s">
        <v>287</v>
      </c>
      <c r="D450" t="s">
        <v>17</v>
      </c>
      <c r="E450">
        <v>449</v>
      </c>
      <c r="F450">
        <v>-3.23</v>
      </c>
      <c r="G450">
        <v>-6.7067599299999996</v>
      </c>
      <c r="H450">
        <v>-6.7</v>
      </c>
      <c r="I450">
        <f>0-F450</f>
        <v>3.23</v>
      </c>
      <c r="J450">
        <f>0-G450</f>
        <v>6.7067599299999996</v>
      </c>
      <c r="K450">
        <f>0-H450</f>
        <v>6.7</v>
      </c>
      <c r="L450">
        <v>2.7915925435989402</v>
      </c>
      <c r="M450">
        <v>1.45370643661509</v>
      </c>
      <c r="N450">
        <f>1-_xlfn.PERCENTRANK.INC(I$2:I$4359,I450)</f>
        <v>0.98599999999999999</v>
      </c>
      <c r="O450">
        <f>1-_xlfn.PERCENTRANK.INC(J$2:J$4359,J450)</f>
        <v>0.23399999999999999</v>
      </c>
      <c r="P450">
        <f>1-_xlfn.PERCENTRANK.INC(K$2:K$4359,K450)</f>
        <v>0.22899999999999998</v>
      </c>
      <c r="Q450">
        <f>_xlfn.PERCENTRANK.INC(L$2:L$4359,L450)</f>
        <v>0.873</v>
      </c>
      <c r="R450">
        <f>((N450+P450)/2+Q450)/2</f>
        <v>0.74024999999999996</v>
      </c>
      <c r="S450">
        <v>9</v>
      </c>
      <c r="T450">
        <v>6</v>
      </c>
      <c r="U450">
        <v>0</v>
      </c>
      <c r="V450">
        <v>0</v>
      </c>
      <c r="W450">
        <v>0</v>
      </c>
      <c r="X450">
        <v>2</v>
      </c>
      <c r="Y450">
        <v>0</v>
      </c>
      <c r="Z450">
        <v>0</v>
      </c>
      <c r="AA450">
        <v>2</v>
      </c>
      <c r="AB450" s="4">
        <v>231.314994692802</v>
      </c>
      <c r="AC450">
        <v>7.1505000000000001</v>
      </c>
      <c r="AD450">
        <v>20</v>
      </c>
      <c r="AE450">
        <v>2</v>
      </c>
      <c r="AF450">
        <v>0</v>
      </c>
      <c r="AG450">
        <v>1</v>
      </c>
      <c r="AH450">
        <v>1</v>
      </c>
      <c r="AI450">
        <v>0</v>
      </c>
      <c r="AJ450">
        <v>0</v>
      </c>
      <c r="AK450" s="4">
        <v>0.16666666666666599</v>
      </c>
      <c r="AL450">
        <v>18</v>
      </c>
      <c r="AM450">
        <v>0</v>
      </c>
      <c r="AN450">
        <v>0</v>
      </c>
      <c r="AO450" s="4">
        <v>87.980499999999907</v>
      </c>
      <c r="AP450">
        <v>36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2</v>
      </c>
      <c r="AY450">
        <v>0</v>
      </c>
      <c r="AZ450">
        <v>0</v>
      </c>
      <c r="BA450">
        <v>37</v>
      </c>
      <c r="BB450">
        <v>0</v>
      </c>
      <c r="BC450">
        <v>0</v>
      </c>
      <c r="BD450">
        <v>0</v>
      </c>
      <c r="BE450">
        <v>0</v>
      </c>
      <c r="BF450" s="4">
        <v>40.129999999999903</v>
      </c>
      <c r="BG450" s="4">
        <v>12.1487854161511</v>
      </c>
      <c r="BH450" s="4">
        <v>0.98369932307935604</v>
      </c>
      <c r="BI450" s="4">
        <v>11.3501004129196</v>
      </c>
      <c r="BJ450" s="4">
        <v>13.432098765432</v>
      </c>
      <c r="BK450">
        <v>5.3254437869822402</v>
      </c>
      <c r="BL450" s="4">
        <v>196</v>
      </c>
      <c r="BM450" s="4">
        <v>207</v>
      </c>
      <c r="BN450">
        <v>231.1982421875</v>
      </c>
      <c r="BO450">
        <v>232.35476684570301</v>
      </c>
      <c r="BP450">
        <v>233.20550537109301</v>
      </c>
      <c r="BQ450">
        <v>0</v>
      </c>
      <c r="BR450">
        <v>1</v>
      </c>
      <c r="BS450">
        <v>1</v>
      </c>
    </row>
    <row r="451" spans="1:71" x14ac:dyDescent="0.35">
      <c r="A451" t="s">
        <v>1253</v>
      </c>
      <c r="B451" t="s">
        <v>1254</v>
      </c>
      <c r="C451" t="s">
        <v>698</v>
      </c>
      <c r="D451" t="s">
        <v>699</v>
      </c>
      <c r="E451">
        <v>450</v>
      </c>
      <c r="F451">
        <v>-4.04</v>
      </c>
      <c r="G451">
        <v>-5.5850496300000003</v>
      </c>
      <c r="H451">
        <v>-5.9</v>
      </c>
      <c r="I451">
        <f>0-F451</f>
        <v>4.04</v>
      </c>
      <c r="J451">
        <f>0-G451</f>
        <v>5.5850496300000003</v>
      </c>
      <c r="K451">
        <f>0-H451</f>
        <v>5.9</v>
      </c>
      <c r="L451">
        <v>1.47688793985591</v>
      </c>
      <c r="M451">
        <v>1.03710980289789</v>
      </c>
      <c r="N451">
        <f>1-_xlfn.PERCENTRANK.INC(I$2:I$4359,I451)</f>
        <v>0.84399999999999997</v>
      </c>
      <c r="O451">
        <f>1-_xlfn.PERCENTRANK.INC(J$2:J$4359,J451)</f>
        <v>0.82699999999999996</v>
      </c>
      <c r="P451">
        <f>1-_xlfn.PERCENTRANK.INC(K$2:K$4359,K451)</f>
        <v>0.66199999999999992</v>
      </c>
      <c r="Q451">
        <f>_xlfn.PERCENTRANK.INC(L$2:L$4359,L451)</f>
        <v>0.33300000000000002</v>
      </c>
      <c r="R451">
        <f>((N451+P451)/2+Q451)/2</f>
        <v>0.54299999999999993</v>
      </c>
      <c r="S451">
        <v>15</v>
      </c>
      <c r="T451">
        <v>0</v>
      </c>
      <c r="U451">
        <v>2</v>
      </c>
      <c r="V451">
        <v>0</v>
      </c>
      <c r="W451">
        <v>0</v>
      </c>
      <c r="X451">
        <v>2</v>
      </c>
      <c r="Y451">
        <v>0</v>
      </c>
      <c r="Z451">
        <v>0</v>
      </c>
      <c r="AA451">
        <v>3</v>
      </c>
      <c r="AB451" s="4">
        <v>252.27299451828</v>
      </c>
      <c r="AC451">
        <v>4.0856000000000003</v>
      </c>
      <c r="AD451">
        <v>16</v>
      </c>
      <c r="AE451">
        <v>4</v>
      </c>
      <c r="AF451">
        <v>2</v>
      </c>
      <c r="AG451">
        <v>2</v>
      </c>
      <c r="AH451">
        <v>0</v>
      </c>
      <c r="AI451">
        <v>0</v>
      </c>
      <c r="AJ451">
        <v>0</v>
      </c>
      <c r="AK451" s="4">
        <v>9.5238095238095205E-2</v>
      </c>
      <c r="AL451">
        <v>21</v>
      </c>
      <c r="AM451">
        <v>1</v>
      </c>
      <c r="AN451">
        <v>0</v>
      </c>
      <c r="AO451" s="4">
        <v>77.726199999999906</v>
      </c>
      <c r="AP451">
        <v>31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2</v>
      </c>
      <c r="AX451">
        <v>2</v>
      </c>
      <c r="AY451">
        <v>0</v>
      </c>
      <c r="AZ451">
        <v>0</v>
      </c>
      <c r="BA451">
        <v>33</v>
      </c>
      <c r="BB451">
        <v>0</v>
      </c>
      <c r="BC451">
        <v>0</v>
      </c>
      <c r="BD451">
        <v>0</v>
      </c>
      <c r="BE451">
        <v>0</v>
      </c>
      <c r="BF451" s="4">
        <v>58.2</v>
      </c>
      <c r="BG451">
        <v>9.03357432436251</v>
      </c>
      <c r="BH451">
        <v>1.0040952760166899</v>
      </c>
      <c r="BI451">
        <v>7.99673023081953</v>
      </c>
      <c r="BJ451" s="4">
        <v>13.959183673469299</v>
      </c>
      <c r="BK451">
        <v>5.78</v>
      </c>
      <c r="BL451" s="4">
        <v>162</v>
      </c>
      <c r="BM451" s="4">
        <v>189</v>
      </c>
      <c r="BN451">
        <v>230.33164978027301</v>
      </c>
      <c r="BO451">
        <v>233.37265014648401</v>
      </c>
      <c r="BP451">
        <v>233.969635009765</v>
      </c>
      <c r="BQ451">
        <v>2</v>
      </c>
      <c r="BR451">
        <v>4</v>
      </c>
      <c r="BS451">
        <v>4</v>
      </c>
    </row>
    <row r="452" spans="1:71" x14ac:dyDescent="0.35">
      <c r="A452" t="s">
        <v>1253</v>
      </c>
      <c r="B452" t="s">
        <v>1254</v>
      </c>
      <c r="C452" t="s">
        <v>698</v>
      </c>
      <c r="D452" t="s">
        <v>699</v>
      </c>
      <c r="E452">
        <v>451</v>
      </c>
      <c r="F452">
        <v>-4.17</v>
      </c>
      <c r="G452">
        <v>-6.6511206600000001</v>
      </c>
      <c r="H452">
        <v>-6.6</v>
      </c>
      <c r="I452">
        <f>0-F452</f>
        <v>4.17</v>
      </c>
      <c r="J452">
        <f>0-G452</f>
        <v>6.6511206600000001</v>
      </c>
      <c r="K452">
        <f>0-H452</f>
        <v>6.6</v>
      </c>
      <c r="L452">
        <v>1.7594966647482999</v>
      </c>
      <c r="M452">
        <v>1.19329290743307</v>
      </c>
      <c r="N452">
        <f>1-_xlfn.PERCENTRANK.INC(I$2:I$4359,I452)</f>
        <v>0.79400000000000004</v>
      </c>
      <c r="O452">
        <f>1-_xlfn.PERCENTRANK.INC(J$2:J$4359,J452)</f>
        <v>0.25900000000000001</v>
      </c>
      <c r="P452">
        <f>1-_xlfn.PERCENTRANK.INC(K$2:K$4359,K452)</f>
        <v>0.26800000000000002</v>
      </c>
      <c r="Q452">
        <f>_xlfn.PERCENTRANK.INC(L$2:L$4359,L452)</f>
        <v>0.45300000000000001</v>
      </c>
      <c r="R452">
        <f>((N452+P452)/2+Q452)/2</f>
        <v>0.49199999999999999</v>
      </c>
      <c r="S452">
        <v>15</v>
      </c>
      <c r="T452">
        <v>0</v>
      </c>
      <c r="U452">
        <v>2</v>
      </c>
      <c r="V452">
        <v>0</v>
      </c>
      <c r="W452">
        <v>0</v>
      </c>
      <c r="X452">
        <v>2</v>
      </c>
      <c r="Y452">
        <v>0</v>
      </c>
      <c r="Z452">
        <v>0</v>
      </c>
      <c r="AA452">
        <v>3</v>
      </c>
      <c r="AB452" s="4">
        <v>252.27299451828</v>
      </c>
      <c r="AC452">
        <v>4.0856000000000003</v>
      </c>
      <c r="AD452">
        <v>16</v>
      </c>
      <c r="AE452">
        <v>4</v>
      </c>
      <c r="AF452">
        <v>2</v>
      </c>
      <c r="AG452">
        <v>2</v>
      </c>
      <c r="AH452">
        <v>0</v>
      </c>
      <c r="AI452">
        <v>0</v>
      </c>
      <c r="AJ452">
        <v>0</v>
      </c>
      <c r="AK452" s="4">
        <v>9.5238095238095205E-2</v>
      </c>
      <c r="AL452">
        <v>21</v>
      </c>
      <c r="AM452">
        <v>1</v>
      </c>
      <c r="AN452">
        <v>0</v>
      </c>
      <c r="AO452" s="4">
        <v>77.726199999999906</v>
      </c>
      <c r="AP452">
        <v>31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2</v>
      </c>
      <c r="AX452">
        <v>2</v>
      </c>
      <c r="AY452">
        <v>0</v>
      </c>
      <c r="AZ452">
        <v>0</v>
      </c>
      <c r="BA452">
        <v>33</v>
      </c>
      <c r="BB452">
        <v>0</v>
      </c>
      <c r="BC452">
        <v>0</v>
      </c>
      <c r="BD452">
        <v>0</v>
      </c>
      <c r="BE452">
        <v>0</v>
      </c>
      <c r="BF452" s="4">
        <v>58.2</v>
      </c>
      <c r="BG452">
        <v>9.03357432436251</v>
      </c>
      <c r="BH452">
        <v>1.0040952760166899</v>
      </c>
      <c r="BI452">
        <v>7.99673023081953</v>
      </c>
      <c r="BJ452" s="4">
        <v>13.959183673469299</v>
      </c>
      <c r="BK452">
        <v>5.78</v>
      </c>
      <c r="BL452" s="4">
        <v>162</v>
      </c>
      <c r="BM452" s="4">
        <v>189</v>
      </c>
      <c r="BN452">
        <v>232.344482421875</v>
      </c>
      <c r="BO452">
        <v>232.90116882324199</v>
      </c>
      <c r="BP452">
        <v>232.45121765136699</v>
      </c>
      <c r="BQ452">
        <v>4</v>
      </c>
      <c r="BR452">
        <v>2</v>
      </c>
      <c r="BS452">
        <v>2</v>
      </c>
    </row>
    <row r="453" spans="1:71" x14ac:dyDescent="0.35">
      <c r="A453" t="s">
        <v>1253</v>
      </c>
      <c r="B453" t="s">
        <v>1254</v>
      </c>
      <c r="C453" t="s">
        <v>698</v>
      </c>
      <c r="D453" t="s">
        <v>699</v>
      </c>
      <c r="E453">
        <v>452</v>
      </c>
      <c r="F453">
        <v>-4.87</v>
      </c>
      <c r="G453">
        <v>-6.3378100399999999</v>
      </c>
      <c r="H453">
        <v>-6.1</v>
      </c>
      <c r="I453">
        <f>0-F453</f>
        <v>4.87</v>
      </c>
      <c r="J453">
        <f>0-G453</f>
        <v>6.3378100399999999</v>
      </c>
      <c r="K453">
        <f>0-H453</f>
        <v>6.1</v>
      </c>
      <c r="L453">
        <v>1.7425464470985701</v>
      </c>
      <c r="M453">
        <v>0.49806317603611899</v>
      </c>
      <c r="N453">
        <f>1-_xlfn.PERCENTRANK.INC(I$2:I$4359,I453)</f>
        <v>0.42900000000000005</v>
      </c>
      <c r="O453">
        <f>1-_xlfn.PERCENTRANK.INC(J$2:J$4359,J453)</f>
        <v>0.41500000000000004</v>
      </c>
      <c r="P453">
        <f>1-_xlfn.PERCENTRANK.INC(K$2:K$4359,K453)</f>
        <v>0.53800000000000003</v>
      </c>
      <c r="Q453">
        <f>_xlfn.PERCENTRANK.INC(L$2:L$4359,L453)</f>
        <v>0.44800000000000001</v>
      </c>
      <c r="R453">
        <f>((N453+P453)/2+Q453)/2</f>
        <v>0.46575</v>
      </c>
      <c r="S453">
        <v>15</v>
      </c>
      <c r="T453">
        <v>0</v>
      </c>
      <c r="U453">
        <v>2</v>
      </c>
      <c r="V453">
        <v>0</v>
      </c>
      <c r="W453">
        <v>0</v>
      </c>
      <c r="X453">
        <v>2</v>
      </c>
      <c r="Y453">
        <v>0</v>
      </c>
      <c r="Z453">
        <v>0</v>
      </c>
      <c r="AA453">
        <v>3</v>
      </c>
      <c r="AB453" s="4">
        <v>252.27299451828</v>
      </c>
      <c r="AC453">
        <v>4.0856000000000003</v>
      </c>
      <c r="AD453">
        <v>16</v>
      </c>
      <c r="AE453">
        <v>4</v>
      </c>
      <c r="AF453">
        <v>2</v>
      </c>
      <c r="AG453">
        <v>2</v>
      </c>
      <c r="AH453">
        <v>0</v>
      </c>
      <c r="AI453">
        <v>0</v>
      </c>
      <c r="AJ453">
        <v>0</v>
      </c>
      <c r="AK453" s="4">
        <v>9.5238095238095205E-2</v>
      </c>
      <c r="AL453">
        <v>21</v>
      </c>
      <c r="AM453">
        <v>1</v>
      </c>
      <c r="AN453">
        <v>0</v>
      </c>
      <c r="AO453" s="4">
        <v>77.726199999999906</v>
      </c>
      <c r="AP453">
        <v>31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2</v>
      </c>
      <c r="AX453">
        <v>2</v>
      </c>
      <c r="AY453">
        <v>0</v>
      </c>
      <c r="AZ453">
        <v>0</v>
      </c>
      <c r="BA453">
        <v>33</v>
      </c>
      <c r="BB453">
        <v>0</v>
      </c>
      <c r="BC453">
        <v>0</v>
      </c>
      <c r="BD453">
        <v>0</v>
      </c>
      <c r="BE453">
        <v>0</v>
      </c>
      <c r="BF453" s="4">
        <v>58.2</v>
      </c>
      <c r="BG453">
        <v>9.03357432436251</v>
      </c>
      <c r="BH453">
        <v>1.0040952760166899</v>
      </c>
      <c r="BI453">
        <v>7.99673023081953</v>
      </c>
      <c r="BJ453" s="4">
        <v>13.959183673469299</v>
      </c>
      <c r="BK453">
        <v>5.78</v>
      </c>
      <c r="BL453" s="4">
        <v>162</v>
      </c>
      <c r="BM453" s="4">
        <v>189</v>
      </c>
      <c r="BN453">
        <v>237.51649475097599</v>
      </c>
      <c r="BO453">
        <v>240.87582397460901</v>
      </c>
      <c r="BP453">
        <v>239.48365783691401</v>
      </c>
      <c r="BQ453">
        <v>4</v>
      </c>
      <c r="BR453">
        <v>3</v>
      </c>
      <c r="BS453">
        <v>3</v>
      </c>
    </row>
    <row r="454" spans="1:71" x14ac:dyDescent="0.35">
      <c r="A454" t="s">
        <v>1980</v>
      </c>
      <c r="B454" t="s">
        <v>1981</v>
      </c>
      <c r="C454" t="s">
        <v>108</v>
      </c>
      <c r="D454" t="s">
        <v>1982</v>
      </c>
      <c r="E454">
        <v>453</v>
      </c>
      <c r="F454">
        <v>-4.88</v>
      </c>
      <c r="G454">
        <v>-7.0414199799999997</v>
      </c>
      <c r="H454">
        <v>-6.9</v>
      </c>
      <c r="I454">
        <f>0-F454</f>
        <v>4.88</v>
      </c>
      <c r="J454">
        <f>0-G454</f>
        <v>7.0414199799999997</v>
      </c>
      <c r="K454">
        <f>0-H454</f>
        <v>6.9</v>
      </c>
      <c r="L454">
        <v>2.38401240800113</v>
      </c>
      <c r="M454">
        <v>1.41009585489006</v>
      </c>
      <c r="N454">
        <f>1-_xlfn.PERCENTRANK.INC(I$2:I$4359,I454)</f>
        <v>0.42200000000000004</v>
      </c>
      <c r="O454">
        <f>1-_xlfn.PERCENTRANK.INC(J$2:J$4359,J454)</f>
        <v>0.11799999999999999</v>
      </c>
      <c r="P454">
        <f>1-_xlfn.PERCENTRANK.INC(K$2:K$4359,K454)</f>
        <v>0.15800000000000003</v>
      </c>
      <c r="Q454">
        <f>_xlfn.PERCENTRANK.INC(L$2:L$4359,L454)</f>
        <v>0.72499999999999998</v>
      </c>
      <c r="R454">
        <f>((N454+P454)/2+Q454)/2</f>
        <v>0.50750000000000006</v>
      </c>
      <c r="S454">
        <v>11</v>
      </c>
      <c r="T454">
        <v>2</v>
      </c>
      <c r="U454">
        <v>1</v>
      </c>
      <c r="V454">
        <v>1</v>
      </c>
      <c r="W454">
        <v>0</v>
      </c>
      <c r="X454">
        <v>1</v>
      </c>
      <c r="Y454">
        <v>0</v>
      </c>
      <c r="Z454">
        <v>0</v>
      </c>
      <c r="AA454">
        <v>2</v>
      </c>
      <c r="AB454" s="4">
        <v>214.26799559593201</v>
      </c>
      <c r="AC454">
        <v>4.2363999999999997</v>
      </c>
      <c r="AD454">
        <v>17</v>
      </c>
      <c r="AE454">
        <v>3</v>
      </c>
      <c r="AF454">
        <v>2</v>
      </c>
      <c r="AG454">
        <v>2</v>
      </c>
      <c r="AH454">
        <v>0</v>
      </c>
      <c r="AI454">
        <v>1</v>
      </c>
      <c r="AJ454">
        <v>0</v>
      </c>
      <c r="AK454" s="4">
        <v>0.23529411764705799</v>
      </c>
      <c r="AL454">
        <v>17</v>
      </c>
      <c r="AM454">
        <v>1</v>
      </c>
      <c r="AN454">
        <v>0</v>
      </c>
      <c r="AO454" s="4">
        <v>79.040199999999899</v>
      </c>
      <c r="AP454">
        <v>30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2</v>
      </c>
      <c r="AX454">
        <v>1</v>
      </c>
      <c r="AY454">
        <v>0</v>
      </c>
      <c r="AZ454">
        <v>0</v>
      </c>
      <c r="BA454">
        <v>31</v>
      </c>
      <c r="BB454">
        <v>0</v>
      </c>
      <c r="BC454">
        <v>0</v>
      </c>
      <c r="BD454">
        <v>0</v>
      </c>
      <c r="BE454">
        <v>0</v>
      </c>
      <c r="BF454" s="4">
        <v>45.15</v>
      </c>
      <c r="BG454">
        <v>8.3306797320623591</v>
      </c>
      <c r="BH454" s="4">
        <v>0.97142438610290605</v>
      </c>
      <c r="BI454">
        <v>7.5757366720870696</v>
      </c>
      <c r="BJ454" s="4">
        <v>12.456747404844201</v>
      </c>
      <c r="BK454">
        <v>6.6666666666666599</v>
      </c>
      <c r="BL454" s="4">
        <v>148</v>
      </c>
      <c r="BM454" s="4">
        <v>159</v>
      </c>
      <c r="BN454">
        <v>216.17379760742099</v>
      </c>
      <c r="BO454">
        <v>219.09582519531199</v>
      </c>
      <c r="BP454">
        <v>220.20046997070301</v>
      </c>
      <c r="BQ454">
        <v>1</v>
      </c>
      <c r="BR454">
        <v>2</v>
      </c>
      <c r="BS454">
        <v>2</v>
      </c>
    </row>
    <row r="455" spans="1:71" x14ac:dyDescent="0.35">
      <c r="A455" t="s">
        <v>1980</v>
      </c>
      <c r="B455" t="s">
        <v>1981</v>
      </c>
      <c r="C455" t="s">
        <v>108</v>
      </c>
      <c r="D455" t="s">
        <v>1982</v>
      </c>
      <c r="E455">
        <v>454</v>
      </c>
      <c r="F455">
        <v>-4.6900000000000004</v>
      </c>
      <c r="G455">
        <v>-7.0480866400000002</v>
      </c>
      <c r="H455">
        <v>-6.9</v>
      </c>
      <c r="I455">
        <f>0-F455</f>
        <v>4.6900000000000004</v>
      </c>
      <c r="J455">
        <f>0-G455</f>
        <v>7.0480866400000002</v>
      </c>
      <c r="K455">
        <f>0-H455</f>
        <v>6.9</v>
      </c>
      <c r="L455">
        <v>2.5777409093594201</v>
      </c>
      <c r="M455">
        <v>1.62544917682378</v>
      </c>
      <c r="N455">
        <f>1-_xlfn.PERCENTRANK.INC(I$2:I$4359,I455)</f>
        <v>0.52800000000000002</v>
      </c>
      <c r="O455">
        <f>1-_xlfn.PERCENTRANK.INC(J$2:J$4359,J455)</f>
        <v>0.11599999999999999</v>
      </c>
      <c r="P455">
        <f>1-_xlfn.PERCENTRANK.INC(K$2:K$4359,K455)</f>
        <v>0.15800000000000003</v>
      </c>
      <c r="Q455">
        <f>_xlfn.PERCENTRANK.INC(L$2:L$4359,L455)</f>
        <v>0.79600000000000004</v>
      </c>
      <c r="R455">
        <f>((N455+P455)/2+Q455)/2</f>
        <v>0.56950000000000001</v>
      </c>
      <c r="S455">
        <v>11</v>
      </c>
      <c r="T455">
        <v>2</v>
      </c>
      <c r="U455">
        <v>1</v>
      </c>
      <c r="V455">
        <v>1</v>
      </c>
      <c r="W455">
        <v>0</v>
      </c>
      <c r="X455">
        <v>1</v>
      </c>
      <c r="Y455">
        <v>0</v>
      </c>
      <c r="Z455">
        <v>0</v>
      </c>
      <c r="AA455">
        <v>2</v>
      </c>
      <c r="AB455" s="4">
        <v>214.26799559593201</v>
      </c>
      <c r="AC455">
        <v>4.2363999999999997</v>
      </c>
      <c r="AD455">
        <v>17</v>
      </c>
      <c r="AE455">
        <v>3</v>
      </c>
      <c r="AF455">
        <v>2</v>
      </c>
      <c r="AG455">
        <v>2</v>
      </c>
      <c r="AH455">
        <v>0</v>
      </c>
      <c r="AI455">
        <v>1</v>
      </c>
      <c r="AJ455">
        <v>0</v>
      </c>
      <c r="AK455" s="4">
        <v>0.23529411764705799</v>
      </c>
      <c r="AL455">
        <v>17</v>
      </c>
      <c r="AM455">
        <v>1</v>
      </c>
      <c r="AN455">
        <v>0</v>
      </c>
      <c r="AO455" s="4">
        <v>79.040199999999899</v>
      </c>
      <c r="AP455">
        <v>30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2</v>
      </c>
      <c r="AX455">
        <v>1</v>
      </c>
      <c r="AY455">
        <v>0</v>
      </c>
      <c r="AZ455">
        <v>0</v>
      </c>
      <c r="BA455">
        <v>31</v>
      </c>
      <c r="BB455">
        <v>0</v>
      </c>
      <c r="BC455">
        <v>0</v>
      </c>
      <c r="BD455">
        <v>0</v>
      </c>
      <c r="BE455">
        <v>0</v>
      </c>
      <c r="BF455" s="4">
        <v>45.15</v>
      </c>
      <c r="BG455">
        <v>8.3306797320623591</v>
      </c>
      <c r="BH455" s="4">
        <v>0.97142438610290605</v>
      </c>
      <c r="BI455">
        <v>7.5757366720870696</v>
      </c>
      <c r="BJ455" s="4">
        <v>12.456747404844201</v>
      </c>
      <c r="BK455">
        <v>6.6666666666666599</v>
      </c>
      <c r="BL455" s="4">
        <v>148</v>
      </c>
      <c r="BM455" s="4">
        <v>159</v>
      </c>
      <c r="BN455">
        <v>222.9462890625</v>
      </c>
      <c r="BO455">
        <v>220.66304016113199</v>
      </c>
      <c r="BP455">
        <v>218.43869018554599</v>
      </c>
      <c r="BQ455">
        <v>2</v>
      </c>
      <c r="BR455">
        <v>2</v>
      </c>
      <c r="BS455">
        <v>2</v>
      </c>
    </row>
    <row r="456" spans="1:71" x14ac:dyDescent="0.35">
      <c r="A456" t="s">
        <v>1980</v>
      </c>
      <c r="B456" t="s">
        <v>1981</v>
      </c>
      <c r="C456" t="s">
        <v>108</v>
      </c>
      <c r="D456" t="s">
        <v>1982</v>
      </c>
      <c r="E456">
        <v>455</v>
      </c>
      <c r="F456">
        <v>-5.45</v>
      </c>
      <c r="G456">
        <v>-6.8041672699999998</v>
      </c>
      <c r="H456">
        <v>-6.7</v>
      </c>
      <c r="I456">
        <f>0-F456</f>
        <v>5.45</v>
      </c>
      <c r="J456">
        <f>0-G456</f>
        <v>6.8041672699999998</v>
      </c>
      <c r="K456">
        <f>0-H456</f>
        <v>6.7</v>
      </c>
      <c r="L456">
        <v>2.4539951886484599</v>
      </c>
      <c r="M456">
        <v>1.5425718613482999</v>
      </c>
      <c r="N456">
        <f>1-_xlfn.PERCENTRANK.INC(I$2:I$4359,I456)</f>
        <v>0.15900000000000003</v>
      </c>
      <c r="O456">
        <f>1-_xlfn.PERCENTRANK.INC(J$2:J$4359,J456)</f>
        <v>0.19699999999999995</v>
      </c>
      <c r="P456">
        <f>1-_xlfn.PERCENTRANK.INC(K$2:K$4359,K456)</f>
        <v>0.22899999999999998</v>
      </c>
      <c r="Q456">
        <f>_xlfn.PERCENTRANK.INC(L$2:L$4359,L456)</f>
        <v>0.752</v>
      </c>
      <c r="R456">
        <f>((N456+P456)/2+Q456)/2</f>
        <v>0.47299999999999998</v>
      </c>
      <c r="S456">
        <v>11</v>
      </c>
      <c r="T456">
        <v>2</v>
      </c>
      <c r="U456">
        <v>1</v>
      </c>
      <c r="V456">
        <v>1</v>
      </c>
      <c r="W456">
        <v>0</v>
      </c>
      <c r="X456">
        <v>1</v>
      </c>
      <c r="Y456">
        <v>0</v>
      </c>
      <c r="Z456">
        <v>0</v>
      </c>
      <c r="AA456">
        <v>2</v>
      </c>
      <c r="AB456" s="4">
        <v>214.26799559593201</v>
      </c>
      <c r="AC456">
        <v>4.2363999999999997</v>
      </c>
      <c r="AD456">
        <v>17</v>
      </c>
      <c r="AE456">
        <v>3</v>
      </c>
      <c r="AF456">
        <v>2</v>
      </c>
      <c r="AG456">
        <v>2</v>
      </c>
      <c r="AH456">
        <v>0</v>
      </c>
      <c r="AI456">
        <v>1</v>
      </c>
      <c r="AJ456">
        <v>0</v>
      </c>
      <c r="AK456" s="4">
        <v>0.23529411764705799</v>
      </c>
      <c r="AL456">
        <v>17</v>
      </c>
      <c r="AM456">
        <v>1</v>
      </c>
      <c r="AN456">
        <v>0</v>
      </c>
      <c r="AO456" s="4">
        <v>79.040199999999899</v>
      </c>
      <c r="AP456">
        <v>30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2</v>
      </c>
      <c r="AX456">
        <v>1</v>
      </c>
      <c r="AY456">
        <v>0</v>
      </c>
      <c r="AZ456">
        <v>0</v>
      </c>
      <c r="BA456">
        <v>31</v>
      </c>
      <c r="BB456">
        <v>0</v>
      </c>
      <c r="BC456">
        <v>0</v>
      </c>
      <c r="BD456">
        <v>0</v>
      </c>
      <c r="BE456">
        <v>0</v>
      </c>
      <c r="BF456" s="4">
        <v>45.15</v>
      </c>
      <c r="BG456">
        <v>8.3306797320623591</v>
      </c>
      <c r="BH456" s="4">
        <v>0.97142438610290605</v>
      </c>
      <c r="BI456">
        <v>7.5757366720870696</v>
      </c>
      <c r="BJ456" s="4">
        <v>12.456747404844201</v>
      </c>
      <c r="BK456">
        <v>6.6666666666666599</v>
      </c>
      <c r="BL456" s="4">
        <v>148</v>
      </c>
      <c r="BM456" s="4">
        <v>159</v>
      </c>
      <c r="BN456">
        <v>211.75228881835901</v>
      </c>
      <c r="BO456">
        <v>219.38241577148401</v>
      </c>
      <c r="BP456">
        <v>219.25</v>
      </c>
      <c r="BQ456">
        <v>4</v>
      </c>
      <c r="BR456">
        <v>1</v>
      </c>
      <c r="BS456">
        <v>1</v>
      </c>
    </row>
    <row r="457" spans="1:71" x14ac:dyDescent="0.35">
      <c r="A457" t="s">
        <v>557</v>
      </c>
      <c r="B457" t="s">
        <v>558</v>
      </c>
      <c r="C457" t="s">
        <v>241</v>
      </c>
      <c r="D457" t="s">
        <v>242</v>
      </c>
      <c r="E457">
        <v>456</v>
      </c>
      <c r="F457">
        <v>-4.54</v>
      </c>
      <c r="G457">
        <v>-5.1785845799999999</v>
      </c>
      <c r="H457">
        <v>-5.2</v>
      </c>
      <c r="I457">
        <f>0-F457</f>
        <v>4.54</v>
      </c>
      <c r="J457">
        <f>0-G457</f>
        <v>5.1785845799999999</v>
      </c>
      <c r="K457">
        <f>0-H457</f>
        <v>5.2</v>
      </c>
      <c r="L457">
        <v>0.90783011007078696</v>
      </c>
      <c r="M457">
        <v>0.61751872857246104</v>
      </c>
      <c r="N457">
        <f>1-_xlfn.PERCENTRANK.INC(I$2:I$4359,I457)</f>
        <v>0.61399999999999999</v>
      </c>
      <c r="O457">
        <f>1-_xlfn.PERCENTRANK.INC(J$2:J$4359,J457)</f>
        <v>0.94</v>
      </c>
      <c r="P457">
        <f>1-_xlfn.PERCENTRANK.INC(K$2:K$4359,K457)</f>
        <v>0.93300000000000005</v>
      </c>
      <c r="Q457">
        <f>_xlfn.PERCENTRANK.INC(L$2:L$4359,L457)</f>
        <v>0.08</v>
      </c>
      <c r="R457">
        <f>((N457+P457)/2+Q457)/2</f>
        <v>0.42675000000000002</v>
      </c>
      <c r="S457">
        <v>13</v>
      </c>
      <c r="T457">
        <v>1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3</v>
      </c>
      <c r="AB457" s="4">
        <v>235.75799489021301</v>
      </c>
      <c r="AC457">
        <v>7.6509</v>
      </c>
      <c r="AD457">
        <v>18</v>
      </c>
      <c r="AE457">
        <v>0</v>
      </c>
      <c r="AF457">
        <v>1</v>
      </c>
      <c r="AG457">
        <v>0</v>
      </c>
      <c r="AH457">
        <v>0</v>
      </c>
      <c r="AI457">
        <v>0</v>
      </c>
      <c r="AJ457">
        <v>1</v>
      </c>
      <c r="AK457" s="4">
        <v>0.11111111111111099</v>
      </c>
      <c r="AL457">
        <v>18</v>
      </c>
      <c r="AM457">
        <v>1</v>
      </c>
      <c r="AN457">
        <v>0</v>
      </c>
      <c r="AO457" s="4">
        <v>86.315299999999993</v>
      </c>
      <c r="AP457">
        <v>34</v>
      </c>
      <c r="AQ457">
        <v>1</v>
      </c>
      <c r="AR457">
        <v>0</v>
      </c>
      <c r="AS457">
        <v>0</v>
      </c>
      <c r="AT457">
        <v>1</v>
      </c>
      <c r="AU457">
        <v>0</v>
      </c>
      <c r="AV457">
        <v>0</v>
      </c>
      <c r="AW457">
        <v>1</v>
      </c>
      <c r="AX457">
        <v>0</v>
      </c>
      <c r="AY457">
        <v>0</v>
      </c>
      <c r="AZ457">
        <v>0</v>
      </c>
      <c r="BA457">
        <v>36</v>
      </c>
      <c r="BB457">
        <v>0</v>
      </c>
      <c r="BC457">
        <v>0</v>
      </c>
      <c r="BD457">
        <v>0</v>
      </c>
      <c r="BE457">
        <v>0</v>
      </c>
      <c r="BF457" s="4">
        <v>16.61</v>
      </c>
      <c r="BG457">
        <v>8.4862413490965007</v>
      </c>
      <c r="BH457">
        <v>1.0215839977946299</v>
      </c>
      <c r="BI457">
        <v>7.3069442820329096</v>
      </c>
      <c r="BJ457" s="4">
        <v>11.1111111111111</v>
      </c>
      <c r="BK457">
        <v>4.3491124260355001</v>
      </c>
      <c r="BL457" s="4">
        <v>192</v>
      </c>
      <c r="BM457" s="4">
        <v>221</v>
      </c>
      <c r="BN457">
        <v>224.52519226074199</v>
      </c>
      <c r="BO457">
        <v>225.05026245117099</v>
      </c>
      <c r="BP457">
        <v>224.50492858886699</v>
      </c>
      <c r="BQ457">
        <v>1</v>
      </c>
      <c r="BR457">
        <v>1</v>
      </c>
      <c r="BS457">
        <v>1</v>
      </c>
    </row>
    <row r="458" spans="1:71" x14ac:dyDescent="0.35">
      <c r="A458" t="s">
        <v>557</v>
      </c>
      <c r="B458" t="s">
        <v>558</v>
      </c>
      <c r="C458" t="s">
        <v>241</v>
      </c>
      <c r="D458" t="s">
        <v>242</v>
      </c>
      <c r="E458">
        <v>457</v>
      </c>
      <c r="F458">
        <v>-4.3499999999999996</v>
      </c>
      <c r="G458">
        <v>-5.9208211899999998</v>
      </c>
      <c r="H458">
        <v>-5.9</v>
      </c>
      <c r="I458">
        <f>0-F458</f>
        <v>4.3499999999999996</v>
      </c>
      <c r="J458">
        <f>0-G458</f>
        <v>5.9208211899999998</v>
      </c>
      <c r="K458">
        <f>0-H458</f>
        <v>5.9</v>
      </c>
      <c r="L458">
        <v>1.2347355097473101</v>
      </c>
      <c r="M458">
        <v>0.32569759697107697</v>
      </c>
      <c r="N458">
        <f>1-_xlfn.PERCENTRANK.INC(I$2:I$4359,I458)</f>
        <v>0.71300000000000008</v>
      </c>
      <c r="O458">
        <f>1-_xlfn.PERCENTRANK.INC(J$2:J$4359,J458)</f>
        <v>0.65900000000000003</v>
      </c>
      <c r="P458">
        <f>1-_xlfn.PERCENTRANK.INC(K$2:K$4359,K458)</f>
        <v>0.66199999999999992</v>
      </c>
      <c r="Q458">
        <f>_xlfn.PERCENTRANK.INC(L$2:L$4359,L458)</f>
        <v>0.216</v>
      </c>
      <c r="R458">
        <f>((N458+P458)/2+Q458)/2</f>
        <v>0.45174999999999998</v>
      </c>
      <c r="S458">
        <v>13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3</v>
      </c>
      <c r="AB458" s="4">
        <v>235.75799489021301</v>
      </c>
      <c r="AC458">
        <v>7.6509</v>
      </c>
      <c r="AD458">
        <v>18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1</v>
      </c>
      <c r="AK458" s="4">
        <v>0.11111111111111099</v>
      </c>
      <c r="AL458">
        <v>18</v>
      </c>
      <c r="AM458">
        <v>1</v>
      </c>
      <c r="AN458">
        <v>0</v>
      </c>
      <c r="AO458" s="4">
        <v>86.315299999999993</v>
      </c>
      <c r="AP458">
        <v>34</v>
      </c>
      <c r="AQ458">
        <v>1</v>
      </c>
      <c r="AR458">
        <v>0</v>
      </c>
      <c r="AS458">
        <v>0</v>
      </c>
      <c r="AT458">
        <v>1</v>
      </c>
      <c r="AU458">
        <v>0</v>
      </c>
      <c r="AV458">
        <v>0</v>
      </c>
      <c r="AW458">
        <v>1</v>
      </c>
      <c r="AX458">
        <v>0</v>
      </c>
      <c r="AY458">
        <v>0</v>
      </c>
      <c r="AZ458">
        <v>0</v>
      </c>
      <c r="BA458">
        <v>36</v>
      </c>
      <c r="BB458">
        <v>0</v>
      </c>
      <c r="BC458">
        <v>0</v>
      </c>
      <c r="BD458">
        <v>0</v>
      </c>
      <c r="BE458">
        <v>0</v>
      </c>
      <c r="BF458" s="4">
        <v>16.61</v>
      </c>
      <c r="BG458">
        <v>8.4862413490965007</v>
      </c>
      <c r="BH458">
        <v>1.0215839977946299</v>
      </c>
      <c r="BI458">
        <v>7.3069442820329096</v>
      </c>
      <c r="BJ458" s="4">
        <v>11.1111111111111</v>
      </c>
      <c r="BK458">
        <v>4.3491124260355001</v>
      </c>
      <c r="BL458" s="4">
        <v>192</v>
      </c>
      <c r="BM458" s="4">
        <v>221</v>
      </c>
      <c r="BN458">
        <v>230.05307006835901</v>
      </c>
      <c r="BO458">
        <v>231.62272644042901</v>
      </c>
      <c r="BP458">
        <v>229.29644775390599</v>
      </c>
      <c r="BQ458">
        <v>0</v>
      </c>
      <c r="BR458">
        <v>1</v>
      </c>
      <c r="BS458">
        <v>0</v>
      </c>
    </row>
    <row r="459" spans="1:71" x14ac:dyDescent="0.35">
      <c r="A459" t="s">
        <v>557</v>
      </c>
      <c r="B459" t="s">
        <v>558</v>
      </c>
      <c r="C459" t="s">
        <v>241</v>
      </c>
      <c r="D459" t="s">
        <v>242</v>
      </c>
      <c r="E459">
        <v>458</v>
      </c>
      <c r="F459">
        <v>-4.16</v>
      </c>
      <c r="G459">
        <v>-5.1757802999999996</v>
      </c>
      <c r="H459">
        <v>-5.2</v>
      </c>
      <c r="I459">
        <f>0-F459</f>
        <v>4.16</v>
      </c>
      <c r="J459">
        <f>0-G459</f>
        <v>5.1757802999999996</v>
      </c>
      <c r="K459">
        <f>0-H459</f>
        <v>5.2</v>
      </c>
      <c r="L459">
        <v>1.12316805644413</v>
      </c>
      <c r="M459">
        <v>0.755053933775238</v>
      </c>
      <c r="N459">
        <f>1-_xlfn.PERCENTRANK.INC(I$2:I$4359,I459)</f>
        <v>0.79800000000000004</v>
      </c>
      <c r="O459">
        <f>1-_xlfn.PERCENTRANK.INC(J$2:J$4359,J459)</f>
        <v>0.94</v>
      </c>
      <c r="P459">
        <f>1-_xlfn.PERCENTRANK.INC(K$2:K$4359,K459)</f>
        <v>0.93300000000000005</v>
      </c>
      <c r="Q459">
        <f>_xlfn.PERCENTRANK.INC(L$2:L$4359,L459)</f>
        <v>0.161</v>
      </c>
      <c r="R459">
        <f>((N459+P459)/2+Q459)/2</f>
        <v>0.51324999999999998</v>
      </c>
      <c r="S459">
        <v>13</v>
      </c>
      <c r="T459">
        <v>1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3</v>
      </c>
      <c r="AB459" s="4">
        <v>235.75799489021301</v>
      </c>
      <c r="AC459">
        <v>7.6509</v>
      </c>
      <c r="AD459">
        <v>18</v>
      </c>
      <c r="AE459">
        <v>0</v>
      </c>
      <c r="AF459">
        <v>1</v>
      </c>
      <c r="AG459">
        <v>0</v>
      </c>
      <c r="AH459">
        <v>0</v>
      </c>
      <c r="AI459">
        <v>0</v>
      </c>
      <c r="AJ459">
        <v>1</v>
      </c>
      <c r="AK459" s="4">
        <v>0.11111111111111099</v>
      </c>
      <c r="AL459">
        <v>18</v>
      </c>
      <c r="AM459">
        <v>1</v>
      </c>
      <c r="AN459">
        <v>0</v>
      </c>
      <c r="AO459" s="4">
        <v>86.315299999999993</v>
      </c>
      <c r="AP459">
        <v>34</v>
      </c>
      <c r="AQ459">
        <v>1</v>
      </c>
      <c r="AR459">
        <v>0</v>
      </c>
      <c r="AS459">
        <v>0</v>
      </c>
      <c r="AT459">
        <v>1</v>
      </c>
      <c r="AU459">
        <v>0</v>
      </c>
      <c r="AV459">
        <v>0</v>
      </c>
      <c r="AW459">
        <v>1</v>
      </c>
      <c r="AX459">
        <v>0</v>
      </c>
      <c r="AY459">
        <v>0</v>
      </c>
      <c r="AZ459">
        <v>0</v>
      </c>
      <c r="BA459">
        <v>36</v>
      </c>
      <c r="BB459">
        <v>0</v>
      </c>
      <c r="BC459">
        <v>0</v>
      </c>
      <c r="BD459">
        <v>0</v>
      </c>
      <c r="BE459">
        <v>0</v>
      </c>
      <c r="BF459" s="4">
        <v>16.61</v>
      </c>
      <c r="BG459">
        <v>8.4862413490965007</v>
      </c>
      <c r="BH459">
        <v>1.0215839977946299</v>
      </c>
      <c r="BI459">
        <v>7.3069442820329096</v>
      </c>
      <c r="BJ459" s="4">
        <v>11.1111111111111</v>
      </c>
      <c r="BK459">
        <v>4.3491124260355001</v>
      </c>
      <c r="BL459" s="4">
        <v>192</v>
      </c>
      <c r="BM459" s="4">
        <v>221</v>
      </c>
      <c r="BN459">
        <v>224.83984375</v>
      </c>
      <c r="BO459">
        <v>224.81695556640599</v>
      </c>
      <c r="BP459">
        <v>225.11476135253901</v>
      </c>
      <c r="BQ459">
        <v>1</v>
      </c>
      <c r="BR459">
        <v>1</v>
      </c>
      <c r="BS459">
        <v>1</v>
      </c>
    </row>
    <row r="460" spans="1:71" x14ac:dyDescent="0.35">
      <c r="A460" t="s">
        <v>1155</v>
      </c>
      <c r="B460" t="s">
        <v>1156</v>
      </c>
      <c r="C460" t="s">
        <v>374</v>
      </c>
      <c r="D460" t="s">
        <v>1157</v>
      </c>
      <c r="E460">
        <v>459</v>
      </c>
      <c r="F460">
        <v>-3.93</v>
      </c>
      <c r="G460">
        <v>-6.2582240100000002</v>
      </c>
      <c r="H460">
        <v>-6.3</v>
      </c>
      <c r="I460">
        <f>0-F460</f>
        <v>3.93</v>
      </c>
      <c r="J460">
        <f>0-G460</f>
        <v>6.2582240100000002</v>
      </c>
      <c r="K460">
        <f>0-H460</f>
        <v>6.3</v>
      </c>
      <c r="L460">
        <v>1.3848472789023401</v>
      </c>
      <c r="M460">
        <v>0.84723662365936403</v>
      </c>
      <c r="N460">
        <f>1-_xlfn.PERCENTRANK.INC(I$2:I$4359,I460)</f>
        <v>0.88</v>
      </c>
      <c r="O460">
        <f>1-_xlfn.PERCENTRANK.INC(J$2:J$4359,J460)</f>
        <v>0.45899999999999996</v>
      </c>
      <c r="P460">
        <f>1-_xlfn.PERCENTRANK.INC(K$2:K$4359,K460)</f>
        <v>0.42100000000000004</v>
      </c>
      <c r="Q460">
        <f>_xlfn.PERCENTRANK.INC(L$2:L$4359,L460)</f>
        <v>0.28799999999999998</v>
      </c>
      <c r="R460">
        <f>((N460+P460)/2+Q460)/2</f>
        <v>0.46925000000000006</v>
      </c>
      <c r="S460">
        <v>6</v>
      </c>
      <c r="T460">
        <v>9</v>
      </c>
      <c r="U460">
        <v>0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 s="4">
        <v>222.37199521064699</v>
      </c>
      <c r="AC460">
        <v>7.8886000000000003</v>
      </c>
      <c r="AD460">
        <v>27</v>
      </c>
      <c r="AE460">
        <v>1</v>
      </c>
      <c r="AF460">
        <v>1</v>
      </c>
      <c r="AG460">
        <v>1</v>
      </c>
      <c r="AH460">
        <v>0</v>
      </c>
      <c r="AI460">
        <v>1</v>
      </c>
      <c r="AJ460">
        <v>0</v>
      </c>
      <c r="AK460" s="4">
        <v>0.25</v>
      </c>
      <c r="AL460">
        <v>16</v>
      </c>
      <c r="AM460">
        <v>0</v>
      </c>
      <c r="AN460">
        <v>0</v>
      </c>
      <c r="AO460" s="4">
        <v>100.17679999999901</v>
      </c>
      <c r="AP460">
        <v>42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1</v>
      </c>
      <c r="AY460">
        <v>0</v>
      </c>
      <c r="AZ460">
        <v>0</v>
      </c>
      <c r="BA460">
        <v>42</v>
      </c>
      <c r="BB460">
        <v>0</v>
      </c>
      <c r="BC460">
        <v>0</v>
      </c>
      <c r="BD460">
        <v>0</v>
      </c>
      <c r="BE460">
        <v>0</v>
      </c>
      <c r="BF460" s="4">
        <v>20.23</v>
      </c>
      <c r="BG460">
        <v>8.1951219718141992</v>
      </c>
      <c r="BH460" s="4">
        <v>0.968580918968176</v>
      </c>
      <c r="BI460">
        <v>7.4609574805008698</v>
      </c>
      <c r="BJ460" s="4">
        <v>14.0625</v>
      </c>
      <c r="BK460">
        <v>6.0743801652892504</v>
      </c>
      <c r="BL460" s="4">
        <v>216</v>
      </c>
      <c r="BM460" s="4">
        <v>210</v>
      </c>
      <c r="BN460">
        <v>243.48654174804599</v>
      </c>
      <c r="BO460">
        <v>239.61851501464801</v>
      </c>
      <c r="BP460">
        <v>240.484619140625</v>
      </c>
      <c r="BQ460">
        <v>0</v>
      </c>
      <c r="BR460">
        <v>1</v>
      </c>
      <c r="BS460">
        <v>1</v>
      </c>
    </row>
    <row r="461" spans="1:71" x14ac:dyDescent="0.35">
      <c r="A461" t="s">
        <v>1155</v>
      </c>
      <c r="B461" t="s">
        <v>1156</v>
      </c>
      <c r="C461" t="s">
        <v>374</v>
      </c>
      <c r="D461" t="s">
        <v>1157</v>
      </c>
      <c r="E461">
        <v>460</v>
      </c>
      <c r="F461">
        <v>-4.3499999999999996</v>
      </c>
      <c r="G461">
        <v>-6.5172729499999997</v>
      </c>
      <c r="H461">
        <v>-6.1</v>
      </c>
      <c r="I461">
        <f>0-F461</f>
        <v>4.3499999999999996</v>
      </c>
      <c r="J461">
        <f>0-G461</f>
        <v>6.5172729499999997</v>
      </c>
      <c r="K461">
        <f>0-H461</f>
        <v>6.1</v>
      </c>
      <c r="L461">
        <v>1.4544466038231001</v>
      </c>
      <c r="M461">
        <v>0.74085066246743003</v>
      </c>
      <c r="N461">
        <f>1-_xlfn.PERCENTRANK.INC(I$2:I$4359,I461)</f>
        <v>0.71300000000000008</v>
      </c>
      <c r="O461">
        <f>1-_xlfn.PERCENTRANK.INC(J$2:J$4359,J461)</f>
        <v>0.31799999999999995</v>
      </c>
      <c r="P461">
        <f>1-_xlfn.PERCENTRANK.INC(K$2:K$4359,K461)</f>
        <v>0.53800000000000003</v>
      </c>
      <c r="Q461">
        <f>_xlfn.PERCENTRANK.INC(L$2:L$4359,L461)</f>
        <v>0.31900000000000001</v>
      </c>
      <c r="R461">
        <f>((N461+P461)/2+Q461)/2</f>
        <v>0.47225000000000006</v>
      </c>
      <c r="S461">
        <v>6</v>
      </c>
      <c r="T461">
        <v>9</v>
      </c>
      <c r="U461">
        <v>0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 s="4">
        <v>222.37199521064699</v>
      </c>
      <c r="AC461">
        <v>7.8886000000000003</v>
      </c>
      <c r="AD461">
        <v>27</v>
      </c>
      <c r="AE461">
        <v>1</v>
      </c>
      <c r="AF461">
        <v>1</v>
      </c>
      <c r="AG461">
        <v>1</v>
      </c>
      <c r="AH461">
        <v>0</v>
      </c>
      <c r="AI461">
        <v>1</v>
      </c>
      <c r="AJ461">
        <v>0</v>
      </c>
      <c r="AK461" s="4">
        <v>0.25</v>
      </c>
      <c r="AL461">
        <v>16</v>
      </c>
      <c r="AM461">
        <v>0</v>
      </c>
      <c r="AN461">
        <v>0</v>
      </c>
      <c r="AO461" s="4">
        <v>100.17679999999901</v>
      </c>
      <c r="AP461">
        <v>42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</v>
      </c>
      <c r="AY461">
        <v>0</v>
      </c>
      <c r="AZ461">
        <v>0</v>
      </c>
      <c r="BA461">
        <v>42</v>
      </c>
      <c r="BB461">
        <v>0</v>
      </c>
      <c r="BC461">
        <v>0</v>
      </c>
      <c r="BD461">
        <v>0</v>
      </c>
      <c r="BE461">
        <v>0</v>
      </c>
      <c r="BF461" s="4">
        <v>20.23</v>
      </c>
      <c r="BG461">
        <v>8.1951219718141992</v>
      </c>
      <c r="BH461" s="4">
        <v>0.968580918968176</v>
      </c>
      <c r="BI461">
        <v>7.4609574805008698</v>
      </c>
      <c r="BJ461" s="4">
        <v>14.0625</v>
      </c>
      <c r="BK461">
        <v>6.0743801652892504</v>
      </c>
      <c r="BL461" s="4">
        <v>216</v>
      </c>
      <c r="BM461" s="4">
        <v>210</v>
      </c>
      <c r="BN461">
        <v>236.83221435546801</v>
      </c>
      <c r="BO461">
        <v>240.04389953613199</v>
      </c>
      <c r="BP461">
        <v>239.988357543945</v>
      </c>
      <c r="BQ461">
        <v>1</v>
      </c>
      <c r="BR461">
        <v>1</v>
      </c>
      <c r="BS461">
        <v>1</v>
      </c>
    </row>
    <row r="462" spans="1:71" x14ac:dyDescent="0.35">
      <c r="A462" t="s">
        <v>1155</v>
      </c>
      <c r="B462" t="s">
        <v>1156</v>
      </c>
      <c r="C462" t="s">
        <v>374</v>
      </c>
      <c r="D462" t="s">
        <v>1157</v>
      </c>
      <c r="E462">
        <v>461</v>
      </c>
      <c r="F462">
        <v>-3.86</v>
      </c>
      <c r="G462">
        <v>-6.21611023</v>
      </c>
      <c r="H462">
        <v>-6.1</v>
      </c>
      <c r="I462">
        <f>0-F462</f>
        <v>3.86</v>
      </c>
      <c r="J462">
        <f>0-G462</f>
        <v>6.21611023</v>
      </c>
      <c r="K462">
        <f>0-H462</f>
        <v>6.1</v>
      </c>
      <c r="L462">
        <v>1.47634240662692</v>
      </c>
      <c r="M462">
        <v>0.76819145920979603</v>
      </c>
      <c r="N462">
        <f>1-_xlfn.PERCENTRANK.INC(I$2:I$4359,I462)</f>
        <v>0.9</v>
      </c>
      <c r="O462">
        <f>1-_xlfn.PERCENTRANK.INC(J$2:J$4359,J462)</f>
        <v>0.48499999999999999</v>
      </c>
      <c r="P462">
        <f>1-_xlfn.PERCENTRANK.INC(K$2:K$4359,K462)</f>
        <v>0.53800000000000003</v>
      </c>
      <c r="Q462">
        <f>_xlfn.PERCENTRANK.INC(L$2:L$4359,L462)</f>
        <v>0.33200000000000002</v>
      </c>
      <c r="R462">
        <f>((N462+P462)/2+Q462)/2</f>
        <v>0.52550000000000008</v>
      </c>
      <c r="S462">
        <v>6</v>
      </c>
      <c r="T462">
        <v>9</v>
      </c>
      <c r="U462">
        <v>0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 s="4">
        <v>222.37199521064699</v>
      </c>
      <c r="AC462">
        <v>7.8886000000000003</v>
      </c>
      <c r="AD462">
        <v>27</v>
      </c>
      <c r="AE462">
        <v>1</v>
      </c>
      <c r="AF462">
        <v>1</v>
      </c>
      <c r="AG462">
        <v>1</v>
      </c>
      <c r="AH462">
        <v>0</v>
      </c>
      <c r="AI462">
        <v>1</v>
      </c>
      <c r="AJ462">
        <v>0</v>
      </c>
      <c r="AK462" s="4">
        <v>0.25</v>
      </c>
      <c r="AL462">
        <v>16</v>
      </c>
      <c r="AM462">
        <v>0</v>
      </c>
      <c r="AN462">
        <v>0</v>
      </c>
      <c r="AO462" s="4">
        <v>100.17679999999901</v>
      </c>
      <c r="AP462">
        <v>42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1</v>
      </c>
      <c r="AY462">
        <v>0</v>
      </c>
      <c r="AZ462">
        <v>0</v>
      </c>
      <c r="BA462">
        <v>42</v>
      </c>
      <c r="BB462">
        <v>0</v>
      </c>
      <c r="BC462">
        <v>0</v>
      </c>
      <c r="BD462">
        <v>0</v>
      </c>
      <c r="BE462">
        <v>0</v>
      </c>
      <c r="BF462" s="4">
        <v>20.23</v>
      </c>
      <c r="BG462">
        <v>8.1951219718141992</v>
      </c>
      <c r="BH462" s="4">
        <v>0.968580918968176</v>
      </c>
      <c r="BI462">
        <v>7.4609574805008698</v>
      </c>
      <c r="BJ462" s="4">
        <v>14.0625</v>
      </c>
      <c r="BK462">
        <v>6.0743801652892504</v>
      </c>
      <c r="BL462" s="4">
        <v>216</v>
      </c>
      <c r="BM462" s="4">
        <v>210</v>
      </c>
      <c r="BN462">
        <v>238.71798706054599</v>
      </c>
      <c r="BO462">
        <v>239.45013427734301</v>
      </c>
      <c r="BP462">
        <v>240.40623474121</v>
      </c>
      <c r="BQ462">
        <v>0</v>
      </c>
      <c r="BR462">
        <v>1</v>
      </c>
      <c r="BS462">
        <v>1</v>
      </c>
    </row>
    <row r="463" spans="1:71" x14ac:dyDescent="0.35">
      <c r="A463" t="s">
        <v>1006</v>
      </c>
      <c r="B463" t="s">
        <v>1007</v>
      </c>
      <c r="C463" t="s">
        <v>12</v>
      </c>
      <c r="D463" t="s">
        <v>128</v>
      </c>
      <c r="E463">
        <v>462</v>
      </c>
      <c r="F463">
        <v>-5.33</v>
      </c>
      <c r="G463">
        <v>-7.0199489599999998</v>
      </c>
      <c r="H463">
        <v>-7.1</v>
      </c>
      <c r="I463">
        <f>0-F463</f>
        <v>5.33</v>
      </c>
      <c r="J463">
        <f>0-G463</f>
        <v>7.0199489599999998</v>
      </c>
      <c r="K463">
        <f>0-H463</f>
        <v>7.1</v>
      </c>
      <c r="L463">
        <v>2.9274557928792402</v>
      </c>
      <c r="M463">
        <v>0.93414141961957697</v>
      </c>
      <c r="N463">
        <f>1-_xlfn.PERCENTRANK.INC(I$2:I$4359,I463)</f>
        <v>0.19999999999999996</v>
      </c>
      <c r="O463">
        <f>1-_xlfn.PERCENTRANK.INC(J$2:J$4359,J463)</f>
        <v>0.123</v>
      </c>
      <c r="P463">
        <f>1-_xlfn.PERCENTRANK.INC(K$2:K$4359,K463)</f>
        <v>0.10099999999999998</v>
      </c>
      <c r="Q463">
        <f>_xlfn.PERCENTRANK.INC(L$2:L$4359,L463)</f>
        <v>0.91300000000000003</v>
      </c>
      <c r="R463">
        <f>((N463+P463)/2+Q463)/2</f>
        <v>0.53174999999999994</v>
      </c>
      <c r="S463">
        <v>12</v>
      </c>
      <c r="T463">
        <v>5</v>
      </c>
      <c r="U463">
        <v>0</v>
      </c>
      <c r="V463">
        <v>1</v>
      </c>
      <c r="W463">
        <v>0</v>
      </c>
      <c r="X463">
        <v>1</v>
      </c>
      <c r="Y463">
        <v>0</v>
      </c>
      <c r="Z463">
        <v>0</v>
      </c>
      <c r="AA463">
        <v>2</v>
      </c>
      <c r="AB463" s="4">
        <v>309.33099198341301</v>
      </c>
      <c r="AC463">
        <v>8.1338999999999899</v>
      </c>
      <c r="AD463">
        <v>19</v>
      </c>
      <c r="AE463">
        <v>1</v>
      </c>
      <c r="AF463">
        <v>1</v>
      </c>
      <c r="AG463">
        <v>0</v>
      </c>
      <c r="AH463">
        <v>0</v>
      </c>
      <c r="AI463">
        <v>0</v>
      </c>
      <c r="AJ463">
        <v>1</v>
      </c>
      <c r="AK463" s="4">
        <v>0.30434782608695599</v>
      </c>
      <c r="AL463">
        <v>23</v>
      </c>
      <c r="AM463">
        <v>0</v>
      </c>
      <c r="AN463">
        <v>0</v>
      </c>
      <c r="AO463" s="4">
        <v>99.835099999999898</v>
      </c>
      <c r="AP463">
        <v>40</v>
      </c>
      <c r="AQ463">
        <v>3</v>
      </c>
      <c r="AR463">
        <v>0</v>
      </c>
      <c r="AS463">
        <v>0</v>
      </c>
      <c r="AT463">
        <v>0</v>
      </c>
      <c r="AU463">
        <v>0</v>
      </c>
      <c r="AV463">
        <v>3</v>
      </c>
      <c r="AW463">
        <v>1</v>
      </c>
      <c r="AX463">
        <v>1</v>
      </c>
      <c r="AY463">
        <v>0</v>
      </c>
      <c r="AZ463">
        <v>0</v>
      </c>
      <c r="BA463">
        <v>41</v>
      </c>
      <c r="BB463">
        <v>0</v>
      </c>
      <c r="BC463">
        <v>0</v>
      </c>
      <c r="BD463">
        <v>0</v>
      </c>
      <c r="BE463">
        <v>0</v>
      </c>
      <c r="BF463" s="4">
        <v>25.84</v>
      </c>
      <c r="BG463" s="4">
        <v>12.3338149002062</v>
      </c>
      <c r="BH463">
        <v>1.0147958278373099</v>
      </c>
      <c r="BI463" s="4">
        <v>11.153986606834501</v>
      </c>
      <c r="BJ463" s="4">
        <v>18.340264650283501</v>
      </c>
      <c r="BK463">
        <v>8.7408949011446406</v>
      </c>
      <c r="BL463" s="4">
        <v>204</v>
      </c>
      <c r="BM463" s="4">
        <v>214</v>
      </c>
      <c r="BN463">
        <v>290.97521972656199</v>
      </c>
      <c r="BO463">
        <v>297.45574951171801</v>
      </c>
      <c r="BP463">
        <v>292.89047241210898</v>
      </c>
      <c r="BQ463">
        <v>2</v>
      </c>
      <c r="BR463">
        <v>3</v>
      </c>
      <c r="BS463">
        <v>2</v>
      </c>
    </row>
    <row r="464" spans="1:71" x14ac:dyDescent="0.35">
      <c r="A464" t="s">
        <v>1006</v>
      </c>
      <c r="B464" t="s">
        <v>1007</v>
      </c>
      <c r="C464" t="s">
        <v>12</v>
      </c>
      <c r="D464" t="s">
        <v>128</v>
      </c>
      <c r="E464">
        <v>463</v>
      </c>
      <c r="F464">
        <v>-4.8499999999999996</v>
      </c>
      <c r="G464">
        <v>-6.4105176899999998</v>
      </c>
      <c r="H464">
        <v>-6.7</v>
      </c>
      <c r="I464">
        <f>0-F464</f>
        <v>4.8499999999999996</v>
      </c>
      <c r="J464">
        <f>0-G464</f>
        <v>6.4105176899999998</v>
      </c>
      <c r="K464">
        <f>0-H464</f>
        <v>6.7</v>
      </c>
      <c r="L464">
        <v>1.22934378706595</v>
      </c>
      <c r="M464">
        <v>0.83972984602993705</v>
      </c>
      <c r="N464">
        <f>1-_xlfn.PERCENTRANK.INC(I$2:I$4359,I464)</f>
        <v>0.43999999999999995</v>
      </c>
      <c r="O464">
        <f>1-_xlfn.PERCENTRANK.INC(J$2:J$4359,J464)</f>
        <v>0.374</v>
      </c>
      <c r="P464">
        <f>1-_xlfn.PERCENTRANK.INC(K$2:K$4359,K464)</f>
        <v>0.22899999999999998</v>
      </c>
      <c r="Q464">
        <f>_xlfn.PERCENTRANK.INC(L$2:L$4359,L464)</f>
        <v>0.21299999999999999</v>
      </c>
      <c r="R464">
        <f>((N464+P464)/2+Q464)/2</f>
        <v>0.27374999999999999</v>
      </c>
      <c r="S464">
        <v>12</v>
      </c>
      <c r="T464">
        <v>5</v>
      </c>
      <c r="U464">
        <v>0</v>
      </c>
      <c r="V464">
        <v>1</v>
      </c>
      <c r="W464">
        <v>0</v>
      </c>
      <c r="X464">
        <v>1</v>
      </c>
      <c r="Y464">
        <v>0</v>
      </c>
      <c r="Z464">
        <v>0</v>
      </c>
      <c r="AA464">
        <v>2</v>
      </c>
      <c r="AB464" s="4">
        <v>309.33099198341301</v>
      </c>
      <c r="AC464">
        <v>8.1338999999999899</v>
      </c>
      <c r="AD464">
        <v>19</v>
      </c>
      <c r="AE464">
        <v>1</v>
      </c>
      <c r="AF464">
        <v>1</v>
      </c>
      <c r="AG464">
        <v>0</v>
      </c>
      <c r="AH464">
        <v>0</v>
      </c>
      <c r="AI464">
        <v>0</v>
      </c>
      <c r="AJ464">
        <v>1</v>
      </c>
      <c r="AK464" s="4">
        <v>0.30434782608695599</v>
      </c>
      <c r="AL464">
        <v>23</v>
      </c>
      <c r="AM464">
        <v>0</v>
      </c>
      <c r="AN464">
        <v>0</v>
      </c>
      <c r="AO464" s="4">
        <v>99.835099999999898</v>
      </c>
      <c r="AP464">
        <v>40</v>
      </c>
      <c r="AQ464">
        <v>3</v>
      </c>
      <c r="AR464">
        <v>0</v>
      </c>
      <c r="AS464">
        <v>0</v>
      </c>
      <c r="AT464">
        <v>0</v>
      </c>
      <c r="AU464">
        <v>0</v>
      </c>
      <c r="AV464">
        <v>3</v>
      </c>
      <c r="AW464">
        <v>1</v>
      </c>
      <c r="AX464">
        <v>1</v>
      </c>
      <c r="AY464">
        <v>0</v>
      </c>
      <c r="AZ464">
        <v>0</v>
      </c>
      <c r="BA464">
        <v>41</v>
      </c>
      <c r="BB464">
        <v>0</v>
      </c>
      <c r="BC464">
        <v>0</v>
      </c>
      <c r="BD464">
        <v>0</v>
      </c>
      <c r="BE464">
        <v>0</v>
      </c>
      <c r="BF464" s="4">
        <v>25.84</v>
      </c>
      <c r="BG464" s="4">
        <v>12.3338149002062</v>
      </c>
      <c r="BH464">
        <v>1.0147958278373099</v>
      </c>
      <c r="BI464" s="4">
        <v>11.153986606834501</v>
      </c>
      <c r="BJ464" s="4">
        <v>18.340264650283501</v>
      </c>
      <c r="BK464">
        <v>8.7408949011446406</v>
      </c>
      <c r="BL464" s="4">
        <v>204</v>
      </c>
      <c r="BM464" s="4">
        <v>214</v>
      </c>
      <c r="BN464">
        <v>284.13876342773398</v>
      </c>
      <c r="BO464">
        <v>292.45104980468699</v>
      </c>
      <c r="BP464">
        <v>290.54953002929602</v>
      </c>
      <c r="BQ464">
        <v>1</v>
      </c>
      <c r="BR464">
        <v>0</v>
      </c>
      <c r="BS464">
        <v>0</v>
      </c>
    </row>
    <row r="465" spans="1:71" x14ac:dyDescent="0.35">
      <c r="A465" t="s">
        <v>1006</v>
      </c>
      <c r="B465" t="s">
        <v>1007</v>
      </c>
      <c r="C465" t="s">
        <v>12</v>
      </c>
      <c r="D465" t="s">
        <v>128</v>
      </c>
      <c r="E465">
        <v>464</v>
      </c>
      <c r="F465">
        <v>-5.28</v>
      </c>
      <c r="G465">
        <v>-6.4198823000000003</v>
      </c>
      <c r="H465">
        <v>-6.4</v>
      </c>
      <c r="I465">
        <f>0-F465</f>
        <v>5.28</v>
      </c>
      <c r="J465">
        <f>0-G465</f>
        <v>6.4198823000000003</v>
      </c>
      <c r="K465">
        <f>0-H465</f>
        <v>6.4</v>
      </c>
      <c r="L465">
        <v>2.8183783493469199</v>
      </c>
      <c r="M465">
        <v>1.97412026312124</v>
      </c>
      <c r="N465">
        <f>1-_xlfn.PERCENTRANK.INC(I$2:I$4359,I465)</f>
        <v>0.21699999999999997</v>
      </c>
      <c r="O465">
        <f>1-_xlfn.PERCENTRANK.INC(J$2:J$4359,J465)</f>
        <v>0.37</v>
      </c>
      <c r="P465">
        <f>1-_xlfn.PERCENTRANK.INC(K$2:K$4359,K465)</f>
        <v>0.36199999999999999</v>
      </c>
      <c r="Q465">
        <f>_xlfn.PERCENTRANK.INC(L$2:L$4359,L465)</f>
        <v>0.88300000000000001</v>
      </c>
      <c r="R465">
        <f>((N465+P465)/2+Q465)/2</f>
        <v>0.58624999999999994</v>
      </c>
      <c r="S465">
        <v>12</v>
      </c>
      <c r="T465">
        <v>5</v>
      </c>
      <c r="U465">
        <v>0</v>
      </c>
      <c r="V465">
        <v>1</v>
      </c>
      <c r="W465">
        <v>0</v>
      </c>
      <c r="X465">
        <v>1</v>
      </c>
      <c r="Y465">
        <v>0</v>
      </c>
      <c r="Z465">
        <v>0</v>
      </c>
      <c r="AA465">
        <v>2</v>
      </c>
      <c r="AB465" s="4">
        <v>309.33099198341301</v>
      </c>
      <c r="AC465">
        <v>8.1338999999999899</v>
      </c>
      <c r="AD465">
        <v>19</v>
      </c>
      <c r="AE465">
        <v>1</v>
      </c>
      <c r="AF465">
        <v>1</v>
      </c>
      <c r="AG465">
        <v>0</v>
      </c>
      <c r="AH465">
        <v>0</v>
      </c>
      <c r="AI465">
        <v>0</v>
      </c>
      <c r="AJ465">
        <v>1</v>
      </c>
      <c r="AK465" s="4">
        <v>0.30434782608695599</v>
      </c>
      <c r="AL465">
        <v>23</v>
      </c>
      <c r="AM465">
        <v>0</v>
      </c>
      <c r="AN465">
        <v>0</v>
      </c>
      <c r="AO465" s="4">
        <v>99.835099999999898</v>
      </c>
      <c r="AP465">
        <v>40</v>
      </c>
      <c r="AQ465">
        <v>3</v>
      </c>
      <c r="AR465">
        <v>0</v>
      </c>
      <c r="AS465">
        <v>0</v>
      </c>
      <c r="AT465">
        <v>0</v>
      </c>
      <c r="AU465">
        <v>0</v>
      </c>
      <c r="AV465">
        <v>3</v>
      </c>
      <c r="AW465">
        <v>1</v>
      </c>
      <c r="AX465">
        <v>1</v>
      </c>
      <c r="AY465">
        <v>0</v>
      </c>
      <c r="AZ465">
        <v>0</v>
      </c>
      <c r="BA465">
        <v>41</v>
      </c>
      <c r="BB465">
        <v>0</v>
      </c>
      <c r="BC465">
        <v>0</v>
      </c>
      <c r="BD465">
        <v>0</v>
      </c>
      <c r="BE465">
        <v>0</v>
      </c>
      <c r="BF465" s="4">
        <v>25.84</v>
      </c>
      <c r="BG465" s="4">
        <v>12.3338149002062</v>
      </c>
      <c r="BH465">
        <v>1.0147958278373099</v>
      </c>
      <c r="BI465" s="4">
        <v>11.153986606834501</v>
      </c>
      <c r="BJ465" s="4">
        <v>18.340264650283501</v>
      </c>
      <c r="BK465">
        <v>8.7408949011446406</v>
      </c>
      <c r="BL465" s="4">
        <v>204</v>
      </c>
      <c r="BM465" s="4">
        <v>214</v>
      </c>
      <c r="BN465">
        <v>297.19290161132801</v>
      </c>
      <c r="BO465">
        <v>293.12124633789</v>
      </c>
      <c r="BP465">
        <v>290.94140625</v>
      </c>
      <c r="BQ465">
        <v>1</v>
      </c>
      <c r="BR465">
        <v>0</v>
      </c>
      <c r="BS465">
        <v>0</v>
      </c>
    </row>
    <row r="466" spans="1:71" x14ac:dyDescent="0.35">
      <c r="A466" t="s">
        <v>1615</v>
      </c>
      <c r="B466" t="s">
        <v>1616</v>
      </c>
      <c r="C466" t="s">
        <v>12</v>
      </c>
      <c r="D466" t="s">
        <v>718</v>
      </c>
      <c r="E466">
        <v>465</v>
      </c>
      <c r="F466">
        <v>-3.13</v>
      </c>
      <c r="G466">
        <v>-6.4860734899999999</v>
      </c>
      <c r="H466">
        <v>-6.6</v>
      </c>
      <c r="I466">
        <f>0-F466</f>
        <v>3.13</v>
      </c>
      <c r="J466">
        <f>0-G466</f>
        <v>6.4860734899999999</v>
      </c>
      <c r="K466">
        <f>0-H466</f>
        <v>6.6</v>
      </c>
      <c r="L466">
        <v>2.8260533955048199</v>
      </c>
      <c r="M466">
        <v>1.7893780770774499</v>
      </c>
      <c r="N466">
        <f>1-_xlfn.PERCENTRANK.INC(I$2:I$4359,I466)</f>
        <v>0.99299999999999999</v>
      </c>
      <c r="O466">
        <f>1-_xlfn.PERCENTRANK.INC(J$2:J$4359,J466)</f>
        <v>0.33499999999999996</v>
      </c>
      <c r="P466">
        <f>1-_xlfn.PERCENTRANK.INC(K$2:K$4359,K466)</f>
        <v>0.26800000000000002</v>
      </c>
      <c r="Q466">
        <f>_xlfn.PERCENTRANK.INC(L$2:L$4359,L466)</f>
        <v>0.88500000000000001</v>
      </c>
      <c r="R466">
        <f>((N466+P466)/2+Q466)/2</f>
        <v>0.75775000000000003</v>
      </c>
      <c r="S466">
        <v>11</v>
      </c>
      <c r="T466">
        <v>7</v>
      </c>
      <c r="U466">
        <v>1</v>
      </c>
      <c r="V466">
        <v>0</v>
      </c>
      <c r="W466">
        <v>0</v>
      </c>
      <c r="X466">
        <v>2</v>
      </c>
      <c r="Y466">
        <v>0</v>
      </c>
      <c r="Z466">
        <v>0</v>
      </c>
      <c r="AA466">
        <v>2</v>
      </c>
      <c r="AB466" s="4">
        <v>289.41899383067999</v>
      </c>
      <c r="AC466">
        <v>9.0511999999999997</v>
      </c>
      <c r="AD466">
        <v>29</v>
      </c>
      <c r="AE466">
        <v>2</v>
      </c>
      <c r="AF466">
        <v>1</v>
      </c>
      <c r="AG466">
        <v>1</v>
      </c>
      <c r="AH466">
        <v>0</v>
      </c>
      <c r="AI466">
        <v>0</v>
      </c>
      <c r="AJ466">
        <v>1</v>
      </c>
      <c r="AK466" s="4">
        <v>0.27272727272727199</v>
      </c>
      <c r="AL466">
        <v>22</v>
      </c>
      <c r="AM466">
        <v>1</v>
      </c>
      <c r="AN466">
        <v>0</v>
      </c>
      <c r="AO466" s="4">
        <v>113.633899999999</v>
      </c>
      <c r="AP466">
        <v>48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1</v>
      </c>
      <c r="AX466">
        <v>2</v>
      </c>
      <c r="AY466">
        <v>0</v>
      </c>
      <c r="AZ466">
        <v>0</v>
      </c>
      <c r="BA466">
        <v>49</v>
      </c>
      <c r="BB466">
        <v>0</v>
      </c>
      <c r="BC466">
        <v>0</v>
      </c>
      <c r="BD466">
        <v>0</v>
      </c>
      <c r="BE466">
        <v>0</v>
      </c>
      <c r="BF466" s="4">
        <v>30.74</v>
      </c>
      <c r="BG466" s="4">
        <v>12.6832194320622</v>
      </c>
      <c r="BH466">
        <v>1.08414648760804</v>
      </c>
      <c r="BI466" s="4">
        <v>10.698805998113</v>
      </c>
      <c r="BJ466" s="4">
        <v>17.355371900826398</v>
      </c>
      <c r="BK466">
        <v>8.5850178359096301</v>
      </c>
      <c r="BL466" s="4">
        <v>253</v>
      </c>
      <c r="BM466" s="4">
        <v>259</v>
      </c>
      <c r="BN466">
        <v>284.93817138671801</v>
      </c>
      <c r="BO466">
        <v>289.809967041015</v>
      </c>
      <c r="BP466">
        <v>288.078125</v>
      </c>
      <c r="BQ466">
        <v>2</v>
      </c>
      <c r="BR466">
        <v>1</v>
      </c>
      <c r="BS466">
        <v>2</v>
      </c>
    </row>
    <row r="467" spans="1:71" x14ac:dyDescent="0.35">
      <c r="A467" t="s">
        <v>1615</v>
      </c>
      <c r="B467" t="s">
        <v>1616</v>
      </c>
      <c r="C467" t="s">
        <v>12</v>
      </c>
      <c r="D467" t="s">
        <v>718</v>
      </c>
      <c r="E467">
        <v>466</v>
      </c>
      <c r="F467">
        <v>-3.4</v>
      </c>
      <c r="G467">
        <v>-5.7753848999999997</v>
      </c>
      <c r="H467">
        <v>-5.8</v>
      </c>
      <c r="I467">
        <f>0-F467</f>
        <v>3.4</v>
      </c>
      <c r="J467">
        <f>0-G467</f>
        <v>5.7753848999999997</v>
      </c>
      <c r="K467">
        <f>0-H467</f>
        <v>5.8</v>
      </c>
      <c r="L467">
        <v>2.0997357254380602</v>
      </c>
      <c r="M467">
        <v>1.4482036432801899</v>
      </c>
      <c r="N467">
        <f>1-_xlfn.PERCENTRANK.INC(I$2:I$4359,I467)</f>
        <v>0.97799999999999998</v>
      </c>
      <c r="O467">
        <f>1-_xlfn.PERCENTRANK.INC(J$2:J$4359,J467)</f>
        <v>0.73699999999999999</v>
      </c>
      <c r="P467">
        <f>1-_xlfn.PERCENTRANK.INC(K$2:K$4359,K467)</f>
        <v>0.71500000000000008</v>
      </c>
      <c r="Q467">
        <f>_xlfn.PERCENTRANK.INC(L$2:L$4359,L467)</f>
        <v>0.61299999999999999</v>
      </c>
      <c r="R467">
        <f>((N467+P467)/2+Q467)/2</f>
        <v>0.72975000000000001</v>
      </c>
      <c r="S467">
        <v>11</v>
      </c>
      <c r="T467">
        <v>7</v>
      </c>
      <c r="U467">
        <v>1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2</v>
      </c>
      <c r="AB467" s="4">
        <v>289.41899383067999</v>
      </c>
      <c r="AC467">
        <v>9.0511999999999997</v>
      </c>
      <c r="AD467">
        <v>29</v>
      </c>
      <c r="AE467">
        <v>2</v>
      </c>
      <c r="AF467">
        <v>1</v>
      </c>
      <c r="AG467">
        <v>1</v>
      </c>
      <c r="AH467">
        <v>0</v>
      </c>
      <c r="AI467">
        <v>0</v>
      </c>
      <c r="AJ467">
        <v>1</v>
      </c>
      <c r="AK467" s="4">
        <v>0.27272727272727199</v>
      </c>
      <c r="AL467">
        <v>22</v>
      </c>
      <c r="AM467">
        <v>1</v>
      </c>
      <c r="AN467">
        <v>0</v>
      </c>
      <c r="AO467" s="4">
        <v>113.633899999999</v>
      </c>
      <c r="AP467">
        <v>48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1</v>
      </c>
      <c r="AX467">
        <v>2</v>
      </c>
      <c r="AY467">
        <v>0</v>
      </c>
      <c r="AZ467">
        <v>0</v>
      </c>
      <c r="BA467">
        <v>49</v>
      </c>
      <c r="BB467">
        <v>0</v>
      </c>
      <c r="BC467">
        <v>0</v>
      </c>
      <c r="BD467">
        <v>0</v>
      </c>
      <c r="BE467">
        <v>0</v>
      </c>
      <c r="BF467" s="4">
        <v>30.74</v>
      </c>
      <c r="BG467" s="4">
        <v>12.6832194320622</v>
      </c>
      <c r="BH467">
        <v>1.08414648760804</v>
      </c>
      <c r="BI467" s="4">
        <v>10.698805998113</v>
      </c>
      <c r="BJ467" s="4">
        <v>17.355371900826398</v>
      </c>
      <c r="BK467">
        <v>8.5850178359096301</v>
      </c>
      <c r="BL467" s="4">
        <v>253</v>
      </c>
      <c r="BM467" s="4">
        <v>259</v>
      </c>
      <c r="BN467">
        <v>283.30615234375</v>
      </c>
      <c r="BO467">
        <v>286.12667846679602</v>
      </c>
      <c r="BP467">
        <v>284.93420410156199</v>
      </c>
      <c r="BQ467">
        <v>1</v>
      </c>
      <c r="BR467">
        <v>1</v>
      </c>
      <c r="BS467">
        <v>1</v>
      </c>
    </row>
    <row r="468" spans="1:71" x14ac:dyDescent="0.35">
      <c r="A468" t="s">
        <v>1615</v>
      </c>
      <c r="B468" t="s">
        <v>1616</v>
      </c>
      <c r="C468" t="s">
        <v>12</v>
      </c>
      <c r="D468" t="s">
        <v>718</v>
      </c>
      <c r="E468">
        <v>467</v>
      </c>
      <c r="F468">
        <v>-3.86</v>
      </c>
      <c r="G468">
        <v>-5.65272284</v>
      </c>
      <c r="H468">
        <v>-5.7</v>
      </c>
      <c r="I468">
        <f>0-F468</f>
        <v>3.86</v>
      </c>
      <c r="J468">
        <f>0-G468</f>
        <v>5.65272284</v>
      </c>
      <c r="K468">
        <f>0-H468</f>
        <v>5.7</v>
      </c>
      <c r="L468">
        <v>2.92568056416349</v>
      </c>
      <c r="M468">
        <v>1.9944172066174499</v>
      </c>
      <c r="N468">
        <f>1-_xlfn.PERCENTRANK.INC(I$2:I$4359,I468)</f>
        <v>0.9</v>
      </c>
      <c r="O468">
        <f>1-_xlfn.PERCENTRANK.INC(J$2:J$4359,J468)</f>
        <v>0.79500000000000004</v>
      </c>
      <c r="P468">
        <f>1-_xlfn.PERCENTRANK.INC(K$2:K$4359,K468)</f>
        <v>0.76300000000000001</v>
      </c>
      <c r="Q468">
        <f>_xlfn.PERCENTRANK.INC(L$2:L$4359,L468)</f>
        <v>0.91200000000000003</v>
      </c>
      <c r="R468">
        <f>((N468+P468)/2+Q468)/2</f>
        <v>0.87175000000000002</v>
      </c>
      <c r="S468">
        <v>11</v>
      </c>
      <c r="T468">
        <v>7</v>
      </c>
      <c r="U468">
        <v>1</v>
      </c>
      <c r="V468">
        <v>0</v>
      </c>
      <c r="W468">
        <v>0</v>
      </c>
      <c r="X468">
        <v>2</v>
      </c>
      <c r="Y468">
        <v>0</v>
      </c>
      <c r="Z468">
        <v>0</v>
      </c>
      <c r="AA468">
        <v>2</v>
      </c>
      <c r="AB468" s="4">
        <v>289.41899383067999</v>
      </c>
      <c r="AC468">
        <v>9.0511999999999997</v>
      </c>
      <c r="AD468">
        <v>29</v>
      </c>
      <c r="AE468">
        <v>2</v>
      </c>
      <c r="AF468">
        <v>1</v>
      </c>
      <c r="AG468">
        <v>1</v>
      </c>
      <c r="AH468">
        <v>0</v>
      </c>
      <c r="AI468">
        <v>0</v>
      </c>
      <c r="AJ468">
        <v>1</v>
      </c>
      <c r="AK468" s="4">
        <v>0.27272727272727199</v>
      </c>
      <c r="AL468">
        <v>22</v>
      </c>
      <c r="AM468">
        <v>1</v>
      </c>
      <c r="AN468">
        <v>0</v>
      </c>
      <c r="AO468" s="4">
        <v>113.633899999999</v>
      </c>
      <c r="AP468">
        <v>48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1</v>
      </c>
      <c r="AX468">
        <v>2</v>
      </c>
      <c r="AY468">
        <v>0</v>
      </c>
      <c r="AZ468">
        <v>0</v>
      </c>
      <c r="BA468">
        <v>49</v>
      </c>
      <c r="BB468">
        <v>0</v>
      </c>
      <c r="BC468">
        <v>0</v>
      </c>
      <c r="BD468">
        <v>0</v>
      </c>
      <c r="BE468">
        <v>0</v>
      </c>
      <c r="BF468" s="4">
        <v>30.74</v>
      </c>
      <c r="BG468" s="4">
        <v>12.6832194320622</v>
      </c>
      <c r="BH468">
        <v>1.08414648760804</v>
      </c>
      <c r="BI468" s="4">
        <v>10.698805998113</v>
      </c>
      <c r="BJ468" s="4">
        <v>17.355371900826398</v>
      </c>
      <c r="BK468">
        <v>8.5850178359096301</v>
      </c>
      <c r="BL468" s="4">
        <v>253</v>
      </c>
      <c r="BM468" s="4">
        <v>259</v>
      </c>
      <c r="BN468">
        <v>288.30975341796801</v>
      </c>
      <c r="BO468">
        <v>291.31707763671801</v>
      </c>
      <c r="BP468">
        <v>289.49176025390602</v>
      </c>
      <c r="BQ468">
        <v>3</v>
      </c>
      <c r="BR468">
        <v>2</v>
      </c>
      <c r="BS468">
        <v>2</v>
      </c>
    </row>
    <row r="469" spans="1:71" x14ac:dyDescent="0.35">
      <c r="A469" t="s">
        <v>1349</v>
      </c>
      <c r="B469" t="s">
        <v>1350</v>
      </c>
      <c r="C469" t="s">
        <v>12</v>
      </c>
      <c r="D469" t="s">
        <v>47</v>
      </c>
      <c r="E469">
        <v>468</v>
      </c>
      <c r="F469">
        <v>-4.54</v>
      </c>
      <c r="G469">
        <v>-6.0274796500000001</v>
      </c>
      <c r="H469">
        <v>-5.9</v>
      </c>
      <c r="I469">
        <f>0-F469</f>
        <v>4.54</v>
      </c>
      <c r="J469">
        <f>0-G469</f>
        <v>6.0274796500000001</v>
      </c>
      <c r="K469">
        <f>0-H469</f>
        <v>5.9</v>
      </c>
      <c r="L469">
        <v>2.6186095744148798</v>
      </c>
      <c r="M469">
        <v>1.69047609287805</v>
      </c>
      <c r="N469">
        <f>1-_xlfn.PERCENTRANK.INC(I$2:I$4359,I469)</f>
        <v>0.61399999999999999</v>
      </c>
      <c r="O469">
        <f>1-_xlfn.PERCENTRANK.INC(J$2:J$4359,J469)</f>
        <v>0.59399999999999997</v>
      </c>
      <c r="P469">
        <f>1-_xlfn.PERCENTRANK.INC(K$2:K$4359,K469)</f>
        <v>0.66199999999999992</v>
      </c>
      <c r="Q469">
        <f>_xlfn.PERCENTRANK.INC(L$2:L$4359,L469)</f>
        <v>0.81100000000000005</v>
      </c>
      <c r="R469">
        <f>((N469+P469)/2+Q469)/2</f>
        <v>0.72449999999999992</v>
      </c>
      <c r="S469">
        <v>12</v>
      </c>
      <c r="T469">
        <v>3</v>
      </c>
      <c r="U469">
        <v>0</v>
      </c>
      <c r="V469">
        <v>1</v>
      </c>
      <c r="W469">
        <v>0</v>
      </c>
      <c r="X469">
        <v>1</v>
      </c>
      <c r="Y469">
        <v>0</v>
      </c>
      <c r="Z469">
        <v>0</v>
      </c>
      <c r="AA469">
        <v>2</v>
      </c>
      <c r="AB469" s="4">
        <v>261.75199413299498</v>
      </c>
      <c r="AC469">
        <v>5.9806999999999997</v>
      </c>
      <c r="AD469">
        <v>17</v>
      </c>
      <c r="AE469">
        <v>1</v>
      </c>
      <c r="AF469">
        <v>2</v>
      </c>
      <c r="AG469">
        <v>1</v>
      </c>
      <c r="AH469">
        <v>0</v>
      </c>
      <c r="AI469">
        <v>1</v>
      </c>
      <c r="AJ469">
        <v>1</v>
      </c>
      <c r="AK469" s="4">
        <v>0.21052631578947301</v>
      </c>
      <c r="AL469">
        <v>19</v>
      </c>
      <c r="AM469">
        <v>0</v>
      </c>
      <c r="AN469">
        <v>0</v>
      </c>
      <c r="AO469" s="4">
        <v>93.054899999999904</v>
      </c>
      <c r="AP469">
        <v>34</v>
      </c>
      <c r="AQ469">
        <v>1</v>
      </c>
      <c r="AR469">
        <v>0</v>
      </c>
      <c r="AS469">
        <v>0</v>
      </c>
      <c r="AT469">
        <v>1</v>
      </c>
      <c r="AU469">
        <v>0</v>
      </c>
      <c r="AV469">
        <v>0</v>
      </c>
      <c r="AW469">
        <v>1</v>
      </c>
      <c r="AX469">
        <v>1</v>
      </c>
      <c r="AY469">
        <v>0</v>
      </c>
      <c r="AZ469">
        <v>0</v>
      </c>
      <c r="BA469">
        <v>35</v>
      </c>
      <c r="BB469">
        <v>0</v>
      </c>
      <c r="BC469">
        <v>0</v>
      </c>
      <c r="BD469">
        <v>0</v>
      </c>
      <c r="BE469">
        <v>0</v>
      </c>
      <c r="BF469" s="4">
        <v>36.840000000000003</v>
      </c>
      <c r="BG469">
        <v>9.5294914810080904</v>
      </c>
      <c r="BH469" s="4">
        <v>0.97605431113638197</v>
      </c>
      <c r="BI469">
        <v>8.7632799448560093</v>
      </c>
      <c r="BJ469" s="4">
        <v>14.409972299168899</v>
      </c>
      <c r="BK469">
        <v>6.9631999999999996</v>
      </c>
      <c r="BL469" s="4">
        <v>170</v>
      </c>
      <c r="BM469" s="4">
        <v>179</v>
      </c>
      <c r="BN469">
        <v>246.90979003906199</v>
      </c>
      <c r="BO469">
        <v>250.32855224609301</v>
      </c>
      <c r="BP469">
        <v>250.247299194335</v>
      </c>
      <c r="BQ469">
        <v>1</v>
      </c>
      <c r="BR469">
        <v>0</v>
      </c>
      <c r="BS469">
        <v>0</v>
      </c>
    </row>
    <row r="470" spans="1:71" x14ac:dyDescent="0.35">
      <c r="A470" t="s">
        <v>1349</v>
      </c>
      <c r="B470" t="s">
        <v>1350</v>
      </c>
      <c r="C470" t="s">
        <v>12</v>
      </c>
      <c r="D470" t="s">
        <v>47</v>
      </c>
      <c r="E470">
        <v>469</v>
      </c>
      <c r="F470">
        <v>-5.2</v>
      </c>
      <c r="G470">
        <v>-6.3665018099999999</v>
      </c>
      <c r="H470">
        <v>-6.4</v>
      </c>
      <c r="I470">
        <f>0-F470</f>
        <v>5.2</v>
      </c>
      <c r="J470">
        <f>0-G470</f>
        <v>6.3665018099999999</v>
      </c>
      <c r="K470">
        <f>0-H470</f>
        <v>6.4</v>
      </c>
      <c r="L470">
        <v>2.9000454371645201</v>
      </c>
      <c r="M470">
        <v>1.93470743093979</v>
      </c>
      <c r="N470">
        <f>1-_xlfn.PERCENTRANK.INC(I$2:I$4359,I470)</f>
        <v>0.252</v>
      </c>
      <c r="O470">
        <f>1-_xlfn.PERCENTRANK.INC(J$2:J$4359,J470)</f>
        <v>0.39900000000000002</v>
      </c>
      <c r="P470">
        <f>1-_xlfn.PERCENTRANK.INC(K$2:K$4359,K470)</f>
        <v>0.36199999999999999</v>
      </c>
      <c r="Q470">
        <f>_xlfn.PERCENTRANK.INC(L$2:L$4359,L470)</f>
        <v>0.90500000000000003</v>
      </c>
      <c r="R470">
        <f>((N470+P470)/2+Q470)/2</f>
        <v>0.60599999999999998</v>
      </c>
      <c r="S470">
        <v>12</v>
      </c>
      <c r="T470">
        <v>3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  <c r="AA470">
        <v>2</v>
      </c>
      <c r="AB470" s="4">
        <v>261.75199413299498</v>
      </c>
      <c r="AC470">
        <v>5.9806999999999997</v>
      </c>
      <c r="AD470">
        <v>17</v>
      </c>
      <c r="AE470">
        <v>1</v>
      </c>
      <c r="AF470">
        <v>2</v>
      </c>
      <c r="AG470">
        <v>1</v>
      </c>
      <c r="AH470">
        <v>0</v>
      </c>
      <c r="AI470">
        <v>1</v>
      </c>
      <c r="AJ470">
        <v>1</v>
      </c>
      <c r="AK470" s="4">
        <v>0.21052631578947301</v>
      </c>
      <c r="AL470">
        <v>19</v>
      </c>
      <c r="AM470">
        <v>0</v>
      </c>
      <c r="AN470">
        <v>0</v>
      </c>
      <c r="AO470" s="4">
        <v>93.054899999999904</v>
      </c>
      <c r="AP470">
        <v>34</v>
      </c>
      <c r="AQ470">
        <v>1</v>
      </c>
      <c r="AR470">
        <v>0</v>
      </c>
      <c r="AS470">
        <v>0</v>
      </c>
      <c r="AT470">
        <v>1</v>
      </c>
      <c r="AU470">
        <v>0</v>
      </c>
      <c r="AV470">
        <v>0</v>
      </c>
      <c r="AW470">
        <v>1</v>
      </c>
      <c r="AX470">
        <v>1</v>
      </c>
      <c r="AY470">
        <v>0</v>
      </c>
      <c r="AZ470">
        <v>0</v>
      </c>
      <c r="BA470">
        <v>35</v>
      </c>
      <c r="BB470">
        <v>0</v>
      </c>
      <c r="BC470">
        <v>0</v>
      </c>
      <c r="BD470">
        <v>0</v>
      </c>
      <c r="BE470">
        <v>0</v>
      </c>
      <c r="BF470" s="4">
        <v>36.840000000000003</v>
      </c>
      <c r="BG470">
        <v>9.5294914810080904</v>
      </c>
      <c r="BH470" s="4">
        <v>0.97605431113638197</v>
      </c>
      <c r="BI470">
        <v>8.7632799448560093</v>
      </c>
      <c r="BJ470" s="4">
        <v>14.409972299168899</v>
      </c>
      <c r="BK470">
        <v>6.9631999999999996</v>
      </c>
      <c r="BL470" s="4">
        <v>170</v>
      </c>
      <c r="BM470" s="4">
        <v>179</v>
      </c>
      <c r="BN470">
        <v>256.07174682617102</v>
      </c>
      <c r="BO470">
        <v>257.38525390625</v>
      </c>
      <c r="BP470">
        <v>254.74940490722599</v>
      </c>
      <c r="BQ470">
        <v>1</v>
      </c>
      <c r="BR470">
        <v>1</v>
      </c>
      <c r="BS470">
        <v>1</v>
      </c>
    </row>
    <row r="471" spans="1:71" x14ac:dyDescent="0.35">
      <c r="A471" t="s">
        <v>1349</v>
      </c>
      <c r="B471" t="s">
        <v>1350</v>
      </c>
      <c r="C471" t="s">
        <v>12</v>
      </c>
      <c r="D471" t="s">
        <v>47</v>
      </c>
      <c r="E471">
        <v>470</v>
      </c>
      <c r="F471">
        <v>-5.43</v>
      </c>
      <c r="G471">
        <v>-6.0261630999999998</v>
      </c>
      <c r="H471">
        <v>-5.9</v>
      </c>
      <c r="I471">
        <f>0-F471</f>
        <v>5.43</v>
      </c>
      <c r="J471">
        <f>0-G471</f>
        <v>6.0261630999999998</v>
      </c>
      <c r="K471">
        <f>0-H471</f>
        <v>5.9</v>
      </c>
      <c r="L471">
        <v>2.8601871222314998</v>
      </c>
      <c r="M471">
        <v>1.7575196737444601</v>
      </c>
      <c r="N471">
        <f>1-_xlfn.PERCENTRANK.INC(I$2:I$4359,I471)</f>
        <v>0.16500000000000004</v>
      </c>
      <c r="O471">
        <f>1-_xlfn.PERCENTRANK.INC(J$2:J$4359,J471)</f>
        <v>0.59499999999999997</v>
      </c>
      <c r="P471">
        <f>1-_xlfn.PERCENTRANK.INC(K$2:K$4359,K471)</f>
        <v>0.66199999999999992</v>
      </c>
      <c r="Q471">
        <f>_xlfn.PERCENTRANK.INC(L$2:L$4359,L471)</f>
        <v>0.89500000000000002</v>
      </c>
      <c r="R471">
        <f>((N471+P471)/2+Q471)/2</f>
        <v>0.65425</v>
      </c>
      <c r="S471">
        <v>12</v>
      </c>
      <c r="T471">
        <v>3</v>
      </c>
      <c r="U471">
        <v>0</v>
      </c>
      <c r="V471">
        <v>1</v>
      </c>
      <c r="W471">
        <v>0</v>
      </c>
      <c r="X471">
        <v>1</v>
      </c>
      <c r="Y471">
        <v>0</v>
      </c>
      <c r="Z471">
        <v>0</v>
      </c>
      <c r="AA471">
        <v>2</v>
      </c>
      <c r="AB471" s="4">
        <v>261.75199413299498</v>
      </c>
      <c r="AC471">
        <v>5.9806999999999997</v>
      </c>
      <c r="AD471">
        <v>17</v>
      </c>
      <c r="AE471">
        <v>1</v>
      </c>
      <c r="AF471">
        <v>2</v>
      </c>
      <c r="AG471">
        <v>1</v>
      </c>
      <c r="AH471">
        <v>0</v>
      </c>
      <c r="AI471">
        <v>1</v>
      </c>
      <c r="AJ471">
        <v>1</v>
      </c>
      <c r="AK471" s="4">
        <v>0.21052631578947301</v>
      </c>
      <c r="AL471">
        <v>19</v>
      </c>
      <c r="AM471">
        <v>0</v>
      </c>
      <c r="AN471">
        <v>0</v>
      </c>
      <c r="AO471" s="4">
        <v>93.054899999999904</v>
      </c>
      <c r="AP471">
        <v>34</v>
      </c>
      <c r="AQ471">
        <v>1</v>
      </c>
      <c r="AR471">
        <v>0</v>
      </c>
      <c r="AS471">
        <v>0</v>
      </c>
      <c r="AT471">
        <v>1</v>
      </c>
      <c r="AU471">
        <v>0</v>
      </c>
      <c r="AV471">
        <v>0</v>
      </c>
      <c r="AW471">
        <v>1</v>
      </c>
      <c r="AX471">
        <v>1</v>
      </c>
      <c r="AY471">
        <v>0</v>
      </c>
      <c r="AZ471">
        <v>0</v>
      </c>
      <c r="BA471">
        <v>35</v>
      </c>
      <c r="BB471">
        <v>0</v>
      </c>
      <c r="BC471">
        <v>0</v>
      </c>
      <c r="BD471">
        <v>0</v>
      </c>
      <c r="BE471">
        <v>0</v>
      </c>
      <c r="BF471" s="4">
        <v>36.840000000000003</v>
      </c>
      <c r="BG471">
        <v>9.5294914810080904</v>
      </c>
      <c r="BH471" s="4">
        <v>0.97605431113638197</v>
      </c>
      <c r="BI471">
        <v>8.7632799448560093</v>
      </c>
      <c r="BJ471" s="4">
        <v>14.409972299168899</v>
      </c>
      <c r="BK471">
        <v>6.9631999999999996</v>
      </c>
      <c r="BL471" s="4">
        <v>170</v>
      </c>
      <c r="BM471" s="4">
        <v>179</v>
      </c>
      <c r="BN471">
        <v>250.26481628417901</v>
      </c>
      <c r="BO471">
        <v>250.44377136230401</v>
      </c>
      <c r="BP471">
        <v>252.76403808593699</v>
      </c>
      <c r="BQ471">
        <v>3</v>
      </c>
      <c r="BR471">
        <v>1</v>
      </c>
      <c r="BS471">
        <v>1</v>
      </c>
    </row>
    <row r="472" spans="1:71" x14ac:dyDescent="0.35">
      <c r="A472" t="s">
        <v>1949</v>
      </c>
      <c r="B472" t="s">
        <v>1950</v>
      </c>
      <c r="C472" t="s">
        <v>12</v>
      </c>
      <c r="D472" t="s">
        <v>128</v>
      </c>
      <c r="E472">
        <v>471</v>
      </c>
      <c r="F472">
        <v>-4.17</v>
      </c>
      <c r="G472">
        <v>-5.6270794899999999</v>
      </c>
      <c r="H472">
        <v>-5.7</v>
      </c>
      <c r="I472">
        <f>0-F472</f>
        <v>4.17</v>
      </c>
      <c r="J472">
        <f>0-G472</f>
        <v>5.6270794899999999</v>
      </c>
      <c r="K472">
        <f>0-H472</f>
        <v>5.7</v>
      </c>
      <c r="L472">
        <v>2.6282425979916302</v>
      </c>
      <c r="M472">
        <v>1.7454640669647701</v>
      </c>
      <c r="N472">
        <f>1-_xlfn.PERCENTRANK.INC(I$2:I$4359,I472)</f>
        <v>0.79400000000000004</v>
      </c>
      <c r="O472">
        <f>1-_xlfn.PERCENTRANK.INC(J$2:J$4359,J472)</f>
        <v>0.81</v>
      </c>
      <c r="P472">
        <f>1-_xlfn.PERCENTRANK.INC(K$2:K$4359,K472)</f>
        <v>0.76300000000000001</v>
      </c>
      <c r="Q472">
        <f>_xlfn.PERCENTRANK.INC(L$2:L$4359,L472)</f>
        <v>0.81499999999999995</v>
      </c>
      <c r="R472">
        <f>((N472+P472)/2+Q472)/2</f>
        <v>0.79674999999999996</v>
      </c>
      <c r="S472">
        <v>6</v>
      </c>
      <c r="T472">
        <v>5</v>
      </c>
      <c r="U472">
        <v>0</v>
      </c>
      <c r="V472">
        <v>1</v>
      </c>
      <c r="W472">
        <v>0</v>
      </c>
      <c r="X472">
        <v>1</v>
      </c>
      <c r="Y472">
        <v>0</v>
      </c>
      <c r="Z472">
        <v>0</v>
      </c>
      <c r="AA472">
        <v>1</v>
      </c>
      <c r="AB472" s="4">
        <v>233.23299384117101</v>
      </c>
      <c r="AC472">
        <v>6.1668000000000003</v>
      </c>
      <c r="AD472">
        <v>15</v>
      </c>
      <c r="AE472">
        <v>1</v>
      </c>
      <c r="AF472">
        <v>1</v>
      </c>
      <c r="AG472">
        <v>0</v>
      </c>
      <c r="AH472">
        <v>0</v>
      </c>
      <c r="AI472">
        <v>0</v>
      </c>
      <c r="AJ472">
        <v>1</v>
      </c>
      <c r="AK472" s="4">
        <v>0.3125</v>
      </c>
      <c r="AL472">
        <v>16</v>
      </c>
      <c r="AM472">
        <v>0</v>
      </c>
      <c r="AN472">
        <v>0</v>
      </c>
      <c r="AO472" s="4">
        <v>70.679100000000005</v>
      </c>
      <c r="AP472">
        <v>30</v>
      </c>
      <c r="AQ472">
        <v>3</v>
      </c>
      <c r="AR472">
        <v>0</v>
      </c>
      <c r="AS472">
        <v>0</v>
      </c>
      <c r="AT472">
        <v>0</v>
      </c>
      <c r="AU472">
        <v>0</v>
      </c>
      <c r="AV472">
        <v>3</v>
      </c>
      <c r="AW472">
        <v>1</v>
      </c>
      <c r="AX472">
        <v>1</v>
      </c>
      <c r="AY472">
        <v>0</v>
      </c>
      <c r="AZ472">
        <v>0</v>
      </c>
      <c r="BA472">
        <v>30</v>
      </c>
      <c r="BB472">
        <v>0</v>
      </c>
      <c r="BC472">
        <v>0</v>
      </c>
      <c r="BD472">
        <v>0</v>
      </c>
      <c r="BE472">
        <v>0</v>
      </c>
      <c r="BF472" s="4">
        <v>25.84</v>
      </c>
      <c r="BG472">
        <v>9.2230638902869497</v>
      </c>
      <c r="BH472">
        <v>1.0201085829679399</v>
      </c>
      <c r="BI472">
        <v>8.0412570232994192</v>
      </c>
      <c r="BJ472" s="4">
        <v>14.0625</v>
      </c>
      <c r="BK472">
        <v>6.0743801652892504</v>
      </c>
      <c r="BL472" s="4">
        <v>150</v>
      </c>
      <c r="BM472" s="4">
        <v>146</v>
      </c>
      <c r="BN472">
        <v>221.75344848632801</v>
      </c>
      <c r="BO472">
        <v>223.50312805175699</v>
      </c>
      <c r="BP472">
        <v>223.45404052734301</v>
      </c>
      <c r="BQ472">
        <v>2</v>
      </c>
      <c r="BR472">
        <v>1</v>
      </c>
      <c r="BS472">
        <v>1</v>
      </c>
    </row>
    <row r="473" spans="1:71" x14ac:dyDescent="0.35">
      <c r="A473" t="s">
        <v>1949</v>
      </c>
      <c r="B473" t="s">
        <v>1950</v>
      </c>
      <c r="C473" t="s">
        <v>12</v>
      </c>
      <c r="D473" t="s">
        <v>128</v>
      </c>
      <c r="E473">
        <v>472</v>
      </c>
      <c r="F473">
        <v>-3.94</v>
      </c>
      <c r="G473">
        <v>-6.0192775699999999</v>
      </c>
      <c r="H473">
        <v>-6</v>
      </c>
      <c r="I473">
        <f>0-F473</f>
        <v>3.94</v>
      </c>
      <c r="J473">
        <f>0-G473</f>
        <v>6.0192775699999999</v>
      </c>
      <c r="K473">
        <f>0-H473</f>
        <v>6</v>
      </c>
      <c r="L473">
        <v>2.3758915435035801</v>
      </c>
      <c r="M473">
        <v>1.5264220459614199</v>
      </c>
      <c r="N473">
        <f>1-_xlfn.PERCENTRANK.INC(I$2:I$4359,I473)</f>
        <v>0.877</v>
      </c>
      <c r="O473">
        <f>1-_xlfn.PERCENTRANK.INC(J$2:J$4359,J473)</f>
        <v>0.6</v>
      </c>
      <c r="P473">
        <f>1-_xlfn.PERCENTRANK.INC(K$2:K$4359,K473)</f>
        <v>0.6</v>
      </c>
      <c r="Q473">
        <f>_xlfn.PERCENTRANK.INC(L$2:L$4359,L473)</f>
        <v>0.72099999999999997</v>
      </c>
      <c r="R473">
        <f>((N473+P473)/2+Q473)/2</f>
        <v>0.7297499999999999</v>
      </c>
      <c r="S473">
        <v>6</v>
      </c>
      <c r="T473">
        <v>5</v>
      </c>
      <c r="U473">
        <v>0</v>
      </c>
      <c r="V473">
        <v>1</v>
      </c>
      <c r="W473">
        <v>0</v>
      </c>
      <c r="X473">
        <v>1</v>
      </c>
      <c r="Y473">
        <v>0</v>
      </c>
      <c r="Z473">
        <v>0</v>
      </c>
      <c r="AA473">
        <v>1</v>
      </c>
      <c r="AB473" s="4">
        <v>233.23299384117101</v>
      </c>
      <c r="AC473">
        <v>6.1668000000000003</v>
      </c>
      <c r="AD473">
        <v>15</v>
      </c>
      <c r="AE473">
        <v>1</v>
      </c>
      <c r="AF473">
        <v>1</v>
      </c>
      <c r="AG473">
        <v>0</v>
      </c>
      <c r="AH473">
        <v>0</v>
      </c>
      <c r="AI473">
        <v>0</v>
      </c>
      <c r="AJ473">
        <v>1</v>
      </c>
      <c r="AK473" s="4">
        <v>0.3125</v>
      </c>
      <c r="AL473">
        <v>16</v>
      </c>
      <c r="AM473">
        <v>0</v>
      </c>
      <c r="AN473">
        <v>0</v>
      </c>
      <c r="AO473" s="4">
        <v>70.679100000000005</v>
      </c>
      <c r="AP473">
        <v>30</v>
      </c>
      <c r="AQ473">
        <v>3</v>
      </c>
      <c r="AR473">
        <v>0</v>
      </c>
      <c r="AS473">
        <v>0</v>
      </c>
      <c r="AT473">
        <v>0</v>
      </c>
      <c r="AU473">
        <v>0</v>
      </c>
      <c r="AV473">
        <v>3</v>
      </c>
      <c r="AW473">
        <v>1</v>
      </c>
      <c r="AX473">
        <v>1</v>
      </c>
      <c r="AY473">
        <v>0</v>
      </c>
      <c r="AZ473">
        <v>0</v>
      </c>
      <c r="BA473">
        <v>30</v>
      </c>
      <c r="BB473">
        <v>0</v>
      </c>
      <c r="BC473">
        <v>0</v>
      </c>
      <c r="BD473">
        <v>0</v>
      </c>
      <c r="BE473">
        <v>0</v>
      </c>
      <c r="BF473" s="4">
        <v>25.84</v>
      </c>
      <c r="BG473">
        <v>9.2230638902869497</v>
      </c>
      <c r="BH473">
        <v>1.0201085829679399</v>
      </c>
      <c r="BI473">
        <v>8.0412570232994192</v>
      </c>
      <c r="BJ473" s="4">
        <v>14.0625</v>
      </c>
      <c r="BK473">
        <v>6.0743801652892504</v>
      </c>
      <c r="BL473" s="4">
        <v>150</v>
      </c>
      <c r="BM473" s="4">
        <v>146</v>
      </c>
      <c r="BN473">
        <v>225.7099609375</v>
      </c>
      <c r="BO473">
        <v>220.933013916015</v>
      </c>
      <c r="BP473">
        <v>220.37228393554599</v>
      </c>
      <c r="BQ473">
        <v>1</v>
      </c>
      <c r="BR473">
        <v>1</v>
      </c>
      <c r="BS473">
        <v>1</v>
      </c>
    </row>
    <row r="474" spans="1:71" x14ac:dyDescent="0.35">
      <c r="A474" t="s">
        <v>1949</v>
      </c>
      <c r="B474" t="s">
        <v>1950</v>
      </c>
      <c r="C474" t="s">
        <v>12</v>
      </c>
      <c r="D474" t="s">
        <v>128</v>
      </c>
      <c r="E474">
        <v>473</v>
      </c>
      <c r="F474">
        <v>-4.32</v>
      </c>
      <c r="G474">
        <v>-5.9284868199999998</v>
      </c>
      <c r="H474">
        <v>-5.8</v>
      </c>
      <c r="I474">
        <f>0-F474</f>
        <v>4.32</v>
      </c>
      <c r="J474">
        <f>0-G474</f>
        <v>5.9284868199999998</v>
      </c>
      <c r="K474">
        <f>0-H474</f>
        <v>5.8</v>
      </c>
      <c r="L474">
        <v>2.7787397976715398</v>
      </c>
      <c r="M474">
        <v>1.0770798432280599</v>
      </c>
      <c r="N474">
        <f>1-_xlfn.PERCENTRANK.INC(I$2:I$4359,I474)</f>
        <v>0.72899999999999998</v>
      </c>
      <c r="O474">
        <f>1-_xlfn.PERCENTRANK.INC(J$2:J$4359,J474)</f>
        <v>0.65200000000000002</v>
      </c>
      <c r="P474">
        <f>1-_xlfn.PERCENTRANK.INC(K$2:K$4359,K474)</f>
        <v>0.71500000000000008</v>
      </c>
      <c r="Q474">
        <f>_xlfn.PERCENTRANK.INC(L$2:L$4359,L474)</f>
        <v>0.86899999999999999</v>
      </c>
      <c r="R474">
        <f>((N474+P474)/2+Q474)/2</f>
        <v>0.79549999999999998</v>
      </c>
      <c r="S474">
        <v>6</v>
      </c>
      <c r="T474">
        <v>5</v>
      </c>
      <c r="U474">
        <v>0</v>
      </c>
      <c r="V474">
        <v>1</v>
      </c>
      <c r="W474">
        <v>0</v>
      </c>
      <c r="X474">
        <v>1</v>
      </c>
      <c r="Y474">
        <v>0</v>
      </c>
      <c r="Z474">
        <v>0</v>
      </c>
      <c r="AA474">
        <v>1</v>
      </c>
      <c r="AB474" s="4">
        <v>233.23299384117101</v>
      </c>
      <c r="AC474">
        <v>6.1668000000000003</v>
      </c>
      <c r="AD474">
        <v>15</v>
      </c>
      <c r="AE474">
        <v>1</v>
      </c>
      <c r="AF474">
        <v>1</v>
      </c>
      <c r="AG474">
        <v>0</v>
      </c>
      <c r="AH474">
        <v>0</v>
      </c>
      <c r="AI474">
        <v>0</v>
      </c>
      <c r="AJ474">
        <v>1</v>
      </c>
      <c r="AK474" s="4">
        <v>0.3125</v>
      </c>
      <c r="AL474">
        <v>16</v>
      </c>
      <c r="AM474">
        <v>0</v>
      </c>
      <c r="AN474">
        <v>0</v>
      </c>
      <c r="AO474" s="4">
        <v>70.679100000000005</v>
      </c>
      <c r="AP474">
        <v>30</v>
      </c>
      <c r="AQ474">
        <v>3</v>
      </c>
      <c r="AR474">
        <v>0</v>
      </c>
      <c r="AS474">
        <v>0</v>
      </c>
      <c r="AT474">
        <v>0</v>
      </c>
      <c r="AU474">
        <v>0</v>
      </c>
      <c r="AV474">
        <v>3</v>
      </c>
      <c r="AW474">
        <v>1</v>
      </c>
      <c r="AX474">
        <v>1</v>
      </c>
      <c r="AY474">
        <v>0</v>
      </c>
      <c r="AZ474">
        <v>0</v>
      </c>
      <c r="BA474">
        <v>30</v>
      </c>
      <c r="BB474">
        <v>0</v>
      </c>
      <c r="BC474">
        <v>0</v>
      </c>
      <c r="BD474">
        <v>0</v>
      </c>
      <c r="BE474">
        <v>0</v>
      </c>
      <c r="BF474" s="4">
        <v>25.84</v>
      </c>
      <c r="BG474">
        <v>9.2230638902869497</v>
      </c>
      <c r="BH474">
        <v>1.0201085829679399</v>
      </c>
      <c r="BI474">
        <v>8.0412570232994192</v>
      </c>
      <c r="BJ474" s="4">
        <v>14.0625</v>
      </c>
      <c r="BK474">
        <v>6.0743801652892504</v>
      </c>
      <c r="BL474" s="4">
        <v>150</v>
      </c>
      <c r="BM474" s="4">
        <v>146</v>
      </c>
      <c r="BN474">
        <v>224.689529418945</v>
      </c>
      <c r="BO474">
        <v>227.58024597167901</v>
      </c>
      <c r="BP474">
        <v>227.265365600585</v>
      </c>
      <c r="BQ474">
        <v>2</v>
      </c>
      <c r="BR474">
        <v>1</v>
      </c>
      <c r="BS474">
        <v>2</v>
      </c>
    </row>
    <row r="475" spans="1:71" x14ac:dyDescent="0.35">
      <c r="A475" t="s">
        <v>2045</v>
      </c>
      <c r="B475" t="s">
        <v>2046</v>
      </c>
      <c r="C475" t="s">
        <v>12</v>
      </c>
      <c r="D475" t="s">
        <v>47</v>
      </c>
      <c r="E475">
        <v>474</v>
      </c>
      <c r="F475">
        <v>-4.2300000000000004</v>
      </c>
      <c r="G475">
        <v>-4.4816470099999997</v>
      </c>
      <c r="H475">
        <v>-4.5</v>
      </c>
      <c r="I475">
        <f>0-F475</f>
        <v>4.2300000000000004</v>
      </c>
      <c r="J475">
        <f>0-G475</f>
        <v>4.4816470099999997</v>
      </c>
      <c r="K475">
        <f>0-H475</f>
        <v>4.5</v>
      </c>
      <c r="L475">
        <v>3.0305474363498801</v>
      </c>
      <c r="M475">
        <v>1.42111850730008</v>
      </c>
      <c r="N475">
        <f>1-_xlfn.PERCENTRANK.INC(I$2:I$4359,I475)</f>
        <v>0.76800000000000002</v>
      </c>
      <c r="O475">
        <f>1-_xlfn.PERCENTRANK.INC(J$2:J$4359,J475)</f>
        <v>0.99199999999999999</v>
      </c>
      <c r="P475">
        <f>1-_xlfn.PERCENTRANK.INC(K$2:K$4359,K475)</f>
        <v>0.99</v>
      </c>
      <c r="Q475">
        <f>_xlfn.PERCENTRANK.INC(L$2:L$4359,L475)</f>
        <v>0.94</v>
      </c>
      <c r="R475">
        <f>((N475+P475)/2+Q475)/2</f>
        <v>0.90949999999999998</v>
      </c>
      <c r="S475">
        <v>18</v>
      </c>
      <c r="T475">
        <v>0</v>
      </c>
      <c r="U475">
        <v>2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4</v>
      </c>
      <c r="AB475" s="4">
        <v>262.35599446296601</v>
      </c>
      <c r="AC475">
        <v>6.1859999999999999</v>
      </c>
      <c r="AD475">
        <v>20</v>
      </c>
      <c r="AE475">
        <v>2</v>
      </c>
      <c r="AF475">
        <v>1</v>
      </c>
      <c r="AG475">
        <v>1</v>
      </c>
      <c r="AH475">
        <v>0</v>
      </c>
      <c r="AI475">
        <v>0</v>
      </c>
      <c r="AJ475">
        <v>1</v>
      </c>
      <c r="AK475" s="4">
        <v>0.13043478260869501</v>
      </c>
      <c r="AL475">
        <v>23</v>
      </c>
      <c r="AM475">
        <v>1</v>
      </c>
      <c r="AN475">
        <v>0</v>
      </c>
      <c r="AO475" s="4">
        <v>95.974799999999902</v>
      </c>
      <c r="AP475">
        <v>38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2</v>
      </c>
      <c r="AX475">
        <v>0</v>
      </c>
      <c r="AY475">
        <v>0</v>
      </c>
      <c r="AZ475">
        <v>0</v>
      </c>
      <c r="BA475">
        <v>41</v>
      </c>
      <c r="BB475">
        <v>0</v>
      </c>
      <c r="BC475">
        <v>0</v>
      </c>
      <c r="BD475">
        <v>0</v>
      </c>
      <c r="BE475">
        <v>0</v>
      </c>
      <c r="BF475" s="4">
        <v>24.39</v>
      </c>
      <c r="BG475" s="4">
        <v>10.7685338553796</v>
      </c>
      <c r="BH475">
        <v>1.00001399286363</v>
      </c>
      <c r="BI475">
        <v>9.7683831748623007</v>
      </c>
      <c r="BJ475" s="4">
        <v>13.6483931947069</v>
      </c>
      <c r="BK475">
        <v>5.65289256198347</v>
      </c>
      <c r="BL475" s="4">
        <v>210</v>
      </c>
      <c r="BM475" s="4">
        <v>243</v>
      </c>
      <c r="BN475">
        <v>253.12628173828099</v>
      </c>
      <c r="BO475">
        <v>254.77101135253901</v>
      </c>
      <c r="BP475">
        <v>253.31781005859301</v>
      </c>
      <c r="BQ475">
        <v>3</v>
      </c>
      <c r="BR475">
        <v>1</v>
      </c>
      <c r="BS475">
        <v>1</v>
      </c>
    </row>
    <row r="476" spans="1:71" x14ac:dyDescent="0.35">
      <c r="A476" t="s">
        <v>1743</v>
      </c>
      <c r="B476" t="s">
        <v>1744</v>
      </c>
      <c r="C476" t="s">
        <v>296</v>
      </c>
      <c r="D476" t="s">
        <v>17</v>
      </c>
      <c r="E476">
        <v>475</v>
      </c>
      <c r="F476">
        <v>-4.5999999999999996</v>
      </c>
      <c r="G476">
        <v>-6.2432465600000002</v>
      </c>
      <c r="H476">
        <v>-6.3</v>
      </c>
      <c r="I476">
        <f>0-F476</f>
        <v>4.5999999999999996</v>
      </c>
      <c r="J476">
        <f>0-G476</f>
        <v>6.2432465600000002</v>
      </c>
      <c r="K476">
        <f>0-H476</f>
        <v>6.3</v>
      </c>
      <c r="L476">
        <v>2.1283011689361002</v>
      </c>
      <c r="M476">
        <v>1.4670341285413999</v>
      </c>
      <c r="N476">
        <f>1-_xlfn.PERCENTRANK.INC(I$2:I$4359,I476)</f>
        <v>0.57499999999999996</v>
      </c>
      <c r="O476">
        <f>1-_xlfn.PERCENTRANK.INC(J$2:J$4359,J476)</f>
        <v>0.46599999999999997</v>
      </c>
      <c r="P476">
        <f>1-_xlfn.PERCENTRANK.INC(K$2:K$4359,K476)</f>
        <v>0.42100000000000004</v>
      </c>
      <c r="Q476">
        <f>_xlfn.PERCENTRANK.INC(L$2:L$4359,L476)</f>
        <v>0.627</v>
      </c>
      <c r="R476">
        <f>((N476+P476)/2+Q476)/2</f>
        <v>0.5625</v>
      </c>
      <c r="S476">
        <v>13</v>
      </c>
      <c r="T476">
        <v>4</v>
      </c>
      <c r="U476">
        <v>1</v>
      </c>
      <c r="V476">
        <v>0</v>
      </c>
      <c r="W476">
        <v>1</v>
      </c>
      <c r="X476">
        <v>1</v>
      </c>
      <c r="Y476">
        <v>0</v>
      </c>
      <c r="Z476">
        <v>0</v>
      </c>
      <c r="AA476">
        <v>3</v>
      </c>
      <c r="AB476" s="4">
        <v>265.311993956565</v>
      </c>
      <c r="AC476">
        <v>6.2641</v>
      </c>
      <c r="AD476">
        <v>17</v>
      </c>
      <c r="AE476">
        <v>3</v>
      </c>
      <c r="AF476">
        <v>0</v>
      </c>
      <c r="AG476">
        <v>0</v>
      </c>
      <c r="AH476">
        <v>0</v>
      </c>
      <c r="AI476">
        <v>0</v>
      </c>
      <c r="AJ476">
        <v>0</v>
      </c>
      <c r="AK476" s="4">
        <v>0.13636363636363599</v>
      </c>
      <c r="AL476">
        <v>22</v>
      </c>
      <c r="AM476">
        <v>2</v>
      </c>
      <c r="AN476">
        <v>0</v>
      </c>
      <c r="AO476" s="4">
        <v>94.3185</v>
      </c>
      <c r="AP476">
        <v>35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1</v>
      </c>
      <c r="AX476">
        <v>2</v>
      </c>
      <c r="AY476">
        <v>0</v>
      </c>
      <c r="AZ476">
        <v>0</v>
      </c>
      <c r="BA476">
        <v>37</v>
      </c>
      <c r="BB476">
        <v>0</v>
      </c>
      <c r="BC476">
        <v>0</v>
      </c>
      <c r="BD476">
        <v>0</v>
      </c>
      <c r="BE476">
        <v>0</v>
      </c>
      <c r="BF476" s="4">
        <v>43.1</v>
      </c>
      <c r="BG476">
        <v>9.5973189449454708</v>
      </c>
      <c r="BH476">
        <v>1.07953564364788</v>
      </c>
      <c r="BI476">
        <v>7.8902288696230203</v>
      </c>
      <c r="BJ476" s="4">
        <v>14.917355371900801</v>
      </c>
      <c r="BK476">
        <v>6.4058272632674296</v>
      </c>
      <c r="BL476" s="4">
        <v>183</v>
      </c>
      <c r="BM476" s="4">
        <v>197</v>
      </c>
      <c r="BN476">
        <v>256.374908447265</v>
      </c>
      <c r="BO476">
        <v>253.75082397460901</v>
      </c>
      <c r="BP476">
        <v>254.08815002441401</v>
      </c>
      <c r="BQ476">
        <v>2</v>
      </c>
      <c r="BR476">
        <v>1</v>
      </c>
      <c r="BS476">
        <v>1</v>
      </c>
    </row>
    <row r="477" spans="1:71" x14ac:dyDescent="0.35">
      <c r="A477" t="s">
        <v>1743</v>
      </c>
      <c r="B477" t="s">
        <v>1744</v>
      </c>
      <c r="C477" t="s">
        <v>296</v>
      </c>
      <c r="D477" t="s">
        <v>17</v>
      </c>
      <c r="E477">
        <v>476</v>
      </c>
      <c r="F477">
        <v>-4.75</v>
      </c>
      <c r="G477">
        <v>-7.0764870599999998</v>
      </c>
      <c r="H477">
        <v>-7.1</v>
      </c>
      <c r="I477">
        <f>0-F477</f>
        <v>4.75</v>
      </c>
      <c r="J477">
        <f>0-G477</f>
        <v>7.0764870599999998</v>
      </c>
      <c r="K477">
        <f>0-H477</f>
        <v>7.1</v>
      </c>
      <c r="L477">
        <v>2.2432933213486899</v>
      </c>
      <c r="M477">
        <v>1.57624174575444</v>
      </c>
      <c r="N477">
        <f>1-_xlfn.PERCENTRANK.INC(I$2:I$4359,I477)</f>
        <v>0.495</v>
      </c>
      <c r="O477">
        <f>1-_xlfn.PERCENTRANK.INC(J$2:J$4359,J477)</f>
        <v>0.10999999999999999</v>
      </c>
      <c r="P477">
        <f>1-_xlfn.PERCENTRANK.INC(K$2:K$4359,K477)</f>
        <v>0.10099999999999998</v>
      </c>
      <c r="Q477">
        <f>_xlfn.PERCENTRANK.INC(L$2:L$4359,L477)</f>
        <v>0.67500000000000004</v>
      </c>
      <c r="R477">
        <f>((N477+P477)/2+Q477)/2</f>
        <v>0.48650000000000004</v>
      </c>
      <c r="S477">
        <v>13</v>
      </c>
      <c r="T477">
        <v>4</v>
      </c>
      <c r="U477">
        <v>1</v>
      </c>
      <c r="V477">
        <v>0</v>
      </c>
      <c r="W477">
        <v>1</v>
      </c>
      <c r="X477">
        <v>1</v>
      </c>
      <c r="Y477">
        <v>0</v>
      </c>
      <c r="Z477">
        <v>0</v>
      </c>
      <c r="AA477">
        <v>3</v>
      </c>
      <c r="AB477" s="4">
        <v>265.311993956565</v>
      </c>
      <c r="AC477">
        <v>6.2641</v>
      </c>
      <c r="AD477">
        <v>17</v>
      </c>
      <c r="AE477">
        <v>3</v>
      </c>
      <c r="AF477">
        <v>0</v>
      </c>
      <c r="AG477">
        <v>0</v>
      </c>
      <c r="AH477">
        <v>0</v>
      </c>
      <c r="AI477">
        <v>0</v>
      </c>
      <c r="AJ477">
        <v>0</v>
      </c>
      <c r="AK477" s="4">
        <v>0.13636363636363599</v>
      </c>
      <c r="AL477">
        <v>22</v>
      </c>
      <c r="AM477">
        <v>2</v>
      </c>
      <c r="AN477">
        <v>0</v>
      </c>
      <c r="AO477" s="4">
        <v>94.3185</v>
      </c>
      <c r="AP477">
        <v>35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1</v>
      </c>
      <c r="AX477">
        <v>2</v>
      </c>
      <c r="AY477">
        <v>0</v>
      </c>
      <c r="AZ477">
        <v>0</v>
      </c>
      <c r="BA477">
        <v>37</v>
      </c>
      <c r="BB477">
        <v>0</v>
      </c>
      <c r="BC477">
        <v>0</v>
      </c>
      <c r="BD477">
        <v>0</v>
      </c>
      <c r="BE477">
        <v>0</v>
      </c>
      <c r="BF477" s="4">
        <v>43.1</v>
      </c>
      <c r="BG477">
        <v>9.5973189449454708</v>
      </c>
      <c r="BH477">
        <v>1.07953564364788</v>
      </c>
      <c r="BI477">
        <v>7.8902288696230203</v>
      </c>
      <c r="BJ477" s="4">
        <v>14.917355371900801</v>
      </c>
      <c r="BK477">
        <v>6.4058272632674296</v>
      </c>
      <c r="BL477" s="4">
        <v>183</v>
      </c>
      <c r="BM477" s="4">
        <v>197</v>
      </c>
      <c r="BN477">
        <v>251.96534729003901</v>
      </c>
      <c r="BO477">
        <v>257.73815917968699</v>
      </c>
      <c r="BP477">
        <v>256.23199462890602</v>
      </c>
      <c r="BQ477">
        <v>3</v>
      </c>
      <c r="BR477">
        <v>0</v>
      </c>
      <c r="BS477">
        <v>0</v>
      </c>
    </row>
    <row r="478" spans="1:71" x14ac:dyDescent="0.35">
      <c r="A478" t="s">
        <v>1743</v>
      </c>
      <c r="B478" t="s">
        <v>1744</v>
      </c>
      <c r="C478" t="s">
        <v>296</v>
      </c>
      <c r="D478" t="s">
        <v>17</v>
      </c>
      <c r="E478">
        <v>477</v>
      </c>
      <c r="F478">
        <v>-4.5999999999999996</v>
      </c>
      <c r="G478">
        <v>-5.4273972500000003</v>
      </c>
      <c r="H478">
        <v>-5.4</v>
      </c>
      <c r="I478">
        <f>0-F478</f>
        <v>4.5999999999999996</v>
      </c>
      <c r="J478">
        <f>0-G478</f>
        <v>5.4273972500000003</v>
      </c>
      <c r="K478">
        <f>0-H478</f>
        <v>5.4</v>
      </c>
      <c r="L478">
        <v>2.0095219236048001</v>
      </c>
      <c r="M478">
        <v>1.40194600652747</v>
      </c>
      <c r="N478">
        <f>1-_xlfn.PERCENTRANK.INC(I$2:I$4359,I478)</f>
        <v>0.57499999999999996</v>
      </c>
      <c r="O478">
        <f>1-_xlfn.PERCENTRANK.INC(J$2:J$4359,J478)</f>
        <v>0.88400000000000001</v>
      </c>
      <c r="P478">
        <f>1-_xlfn.PERCENTRANK.INC(K$2:K$4359,K478)</f>
        <v>0.88800000000000001</v>
      </c>
      <c r="Q478">
        <f>_xlfn.PERCENTRANK.INC(L$2:L$4359,L478)</f>
        <v>0.56799999999999995</v>
      </c>
      <c r="R478">
        <f>((N478+P478)/2+Q478)/2</f>
        <v>0.64975000000000005</v>
      </c>
      <c r="S478">
        <v>13</v>
      </c>
      <c r="T478">
        <v>4</v>
      </c>
      <c r="U478">
        <v>1</v>
      </c>
      <c r="V478">
        <v>0</v>
      </c>
      <c r="W478">
        <v>1</v>
      </c>
      <c r="X478">
        <v>1</v>
      </c>
      <c r="Y478">
        <v>0</v>
      </c>
      <c r="Z478">
        <v>0</v>
      </c>
      <c r="AA478">
        <v>3</v>
      </c>
      <c r="AB478" s="4">
        <v>265.311993956565</v>
      </c>
      <c r="AC478">
        <v>6.2641</v>
      </c>
      <c r="AD478">
        <v>17</v>
      </c>
      <c r="AE478">
        <v>3</v>
      </c>
      <c r="AF478">
        <v>0</v>
      </c>
      <c r="AG478">
        <v>0</v>
      </c>
      <c r="AH478">
        <v>0</v>
      </c>
      <c r="AI478">
        <v>0</v>
      </c>
      <c r="AJ478">
        <v>0</v>
      </c>
      <c r="AK478" s="4">
        <v>0.13636363636363599</v>
      </c>
      <c r="AL478">
        <v>22</v>
      </c>
      <c r="AM478">
        <v>2</v>
      </c>
      <c r="AN478">
        <v>0</v>
      </c>
      <c r="AO478" s="4">
        <v>94.3185</v>
      </c>
      <c r="AP478">
        <v>35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1</v>
      </c>
      <c r="AX478">
        <v>2</v>
      </c>
      <c r="AY478">
        <v>0</v>
      </c>
      <c r="AZ478">
        <v>0</v>
      </c>
      <c r="BA478">
        <v>37</v>
      </c>
      <c r="BB478">
        <v>0</v>
      </c>
      <c r="BC478">
        <v>0</v>
      </c>
      <c r="BD478">
        <v>0</v>
      </c>
      <c r="BE478">
        <v>0</v>
      </c>
      <c r="BF478" s="4">
        <v>43.1</v>
      </c>
      <c r="BG478">
        <v>9.5973189449454708</v>
      </c>
      <c r="BH478">
        <v>1.07953564364788</v>
      </c>
      <c r="BI478">
        <v>7.8902288696230203</v>
      </c>
      <c r="BJ478" s="4">
        <v>14.917355371900801</v>
      </c>
      <c r="BK478">
        <v>6.4058272632674296</v>
      </c>
      <c r="BL478" s="4">
        <v>183</v>
      </c>
      <c r="BM478" s="4">
        <v>197</v>
      </c>
      <c r="BN478">
        <v>258.37298583984301</v>
      </c>
      <c r="BO478">
        <v>248.55317687988199</v>
      </c>
      <c r="BP478">
        <v>246.19190979003901</v>
      </c>
      <c r="BQ478">
        <v>2</v>
      </c>
      <c r="BR478">
        <v>2</v>
      </c>
      <c r="BS478">
        <v>2</v>
      </c>
    </row>
    <row r="479" spans="1:71" x14ac:dyDescent="0.35">
      <c r="A479" t="s">
        <v>349</v>
      </c>
      <c r="B479" t="s">
        <v>350</v>
      </c>
      <c r="C479" t="s">
        <v>12</v>
      </c>
      <c r="D479" t="s">
        <v>65</v>
      </c>
      <c r="E479">
        <v>478</v>
      </c>
      <c r="F479">
        <v>-4.2699999999999996</v>
      </c>
      <c r="G479">
        <v>-6.2844448100000001</v>
      </c>
      <c r="H479">
        <v>-6.2</v>
      </c>
      <c r="I479">
        <f>0-F479</f>
        <v>4.2699999999999996</v>
      </c>
      <c r="J479">
        <f>0-G479</f>
        <v>6.2844448100000001</v>
      </c>
      <c r="K479">
        <f>0-H479</f>
        <v>6.2</v>
      </c>
      <c r="L479">
        <v>0.74856101332070601</v>
      </c>
      <c r="M479">
        <v>0.39622896384845802</v>
      </c>
      <c r="N479">
        <f>1-_xlfn.PERCENTRANK.INC(I$2:I$4359,I479)</f>
        <v>0.751</v>
      </c>
      <c r="O479">
        <f>1-_xlfn.PERCENTRANK.INC(J$2:J$4359,J479)</f>
        <v>0.44499999999999995</v>
      </c>
      <c r="P479">
        <f>1-_xlfn.PERCENTRANK.INC(K$2:K$4359,K479)</f>
        <v>0.47399999999999998</v>
      </c>
      <c r="Q479">
        <f>_xlfn.PERCENTRANK.INC(L$2:L$4359,L479)</f>
        <v>4.2000000000000003E-2</v>
      </c>
      <c r="R479">
        <f>((N479+P479)/2+Q479)/2</f>
        <v>0.32725000000000004</v>
      </c>
      <c r="S479">
        <v>12</v>
      </c>
      <c r="T479">
        <v>5</v>
      </c>
      <c r="U479">
        <v>0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2</v>
      </c>
      <c r="AB479" s="4">
        <v>239.361994862556</v>
      </c>
      <c r="AC479">
        <v>7.7743000000000002</v>
      </c>
      <c r="AD479">
        <v>21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1</v>
      </c>
      <c r="AK479" s="4">
        <v>0.26315789473684198</v>
      </c>
      <c r="AL479">
        <v>19</v>
      </c>
      <c r="AM479">
        <v>0</v>
      </c>
      <c r="AN479">
        <v>0</v>
      </c>
      <c r="AO479" s="4">
        <v>101.473699999999</v>
      </c>
      <c r="AP479">
        <v>39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1</v>
      </c>
      <c r="AX479">
        <v>0</v>
      </c>
      <c r="AY479">
        <v>0</v>
      </c>
      <c r="AZ479">
        <v>0</v>
      </c>
      <c r="BA479">
        <v>40</v>
      </c>
      <c r="BB479">
        <v>0</v>
      </c>
      <c r="BC479">
        <v>0</v>
      </c>
      <c r="BD479">
        <v>0</v>
      </c>
      <c r="BE479">
        <v>0</v>
      </c>
      <c r="BF479">
        <v>4.4400000000000004</v>
      </c>
      <c r="BG479" s="4">
        <v>11.6667579895489</v>
      </c>
      <c r="BH479">
        <v>1.0796563304620399</v>
      </c>
      <c r="BI479">
        <v>9.8059922962300696</v>
      </c>
      <c r="BJ479" s="4">
        <v>14.409972299168899</v>
      </c>
      <c r="BK479">
        <v>7.55555555555555</v>
      </c>
      <c r="BL479" s="4">
        <v>197</v>
      </c>
      <c r="BM479" s="4">
        <v>200</v>
      </c>
      <c r="BN479">
        <v>246.81774902343699</v>
      </c>
      <c r="BO479">
        <v>248.27972412109301</v>
      </c>
      <c r="BP479">
        <v>250.40074157714801</v>
      </c>
      <c r="BQ479">
        <v>1</v>
      </c>
      <c r="BR479">
        <v>1</v>
      </c>
      <c r="BS479">
        <v>1</v>
      </c>
    </row>
    <row r="480" spans="1:71" x14ac:dyDescent="0.35">
      <c r="A480" t="s">
        <v>349</v>
      </c>
      <c r="B480" t="s">
        <v>350</v>
      </c>
      <c r="C480" t="s">
        <v>12</v>
      </c>
      <c r="D480" t="s">
        <v>65</v>
      </c>
      <c r="E480">
        <v>479</v>
      </c>
      <c r="F480">
        <v>-4.24</v>
      </c>
      <c r="G480">
        <v>-6.2997374500000003</v>
      </c>
      <c r="H480">
        <v>-6.2</v>
      </c>
      <c r="I480">
        <f>0-F480</f>
        <v>4.24</v>
      </c>
      <c r="J480">
        <f>0-G480</f>
        <v>6.2997374500000003</v>
      </c>
      <c r="K480">
        <f>0-H480</f>
        <v>6.2</v>
      </c>
      <c r="L480">
        <v>1.1842280080454799</v>
      </c>
      <c r="M480">
        <v>0.66085223316824504</v>
      </c>
      <c r="N480">
        <f>1-_xlfn.PERCENTRANK.INC(I$2:I$4359,I480)</f>
        <v>0.76400000000000001</v>
      </c>
      <c r="O480">
        <f>1-_xlfn.PERCENTRANK.INC(J$2:J$4359,J480)</f>
        <v>0.43600000000000005</v>
      </c>
      <c r="P480">
        <f>1-_xlfn.PERCENTRANK.INC(K$2:K$4359,K480)</f>
        <v>0.47399999999999998</v>
      </c>
      <c r="Q480">
        <f>_xlfn.PERCENTRANK.INC(L$2:L$4359,L480)</f>
        <v>0.19</v>
      </c>
      <c r="R480">
        <f>((N480+P480)/2+Q480)/2</f>
        <v>0.40449999999999997</v>
      </c>
      <c r="S480">
        <v>12</v>
      </c>
      <c r="T480">
        <v>5</v>
      </c>
      <c r="U480">
        <v>0</v>
      </c>
      <c r="V480">
        <v>1</v>
      </c>
      <c r="W480">
        <v>0</v>
      </c>
      <c r="X480">
        <v>0</v>
      </c>
      <c r="Y480">
        <v>0</v>
      </c>
      <c r="Z480">
        <v>0</v>
      </c>
      <c r="AA480">
        <v>2</v>
      </c>
      <c r="AB480" s="4">
        <v>239.361994862556</v>
      </c>
      <c r="AC480">
        <v>7.7743000000000002</v>
      </c>
      <c r="AD480">
        <v>21</v>
      </c>
      <c r="AE480">
        <v>0</v>
      </c>
      <c r="AF480">
        <v>1</v>
      </c>
      <c r="AG480">
        <v>1</v>
      </c>
      <c r="AH480">
        <v>0</v>
      </c>
      <c r="AI480">
        <v>0</v>
      </c>
      <c r="AJ480">
        <v>1</v>
      </c>
      <c r="AK480" s="4">
        <v>0.26315789473684198</v>
      </c>
      <c r="AL480">
        <v>19</v>
      </c>
      <c r="AM480">
        <v>0</v>
      </c>
      <c r="AN480">
        <v>0</v>
      </c>
      <c r="AO480" s="4">
        <v>101.473699999999</v>
      </c>
      <c r="AP480">
        <v>39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1</v>
      </c>
      <c r="AX480">
        <v>0</v>
      </c>
      <c r="AY480">
        <v>0</v>
      </c>
      <c r="AZ480">
        <v>0</v>
      </c>
      <c r="BA480">
        <v>40</v>
      </c>
      <c r="BB480">
        <v>0</v>
      </c>
      <c r="BC480">
        <v>0</v>
      </c>
      <c r="BD480">
        <v>0</v>
      </c>
      <c r="BE480">
        <v>0</v>
      </c>
      <c r="BF480">
        <v>4.4400000000000004</v>
      </c>
      <c r="BG480" s="4">
        <v>11.6667579895489</v>
      </c>
      <c r="BH480">
        <v>1.0796563304620399</v>
      </c>
      <c r="BI480">
        <v>9.8059922962300696</v>
      </c>
      <c r="BJ480" s="4">
        <v>14.409972299168899</v>
      </c>
      <c r="BK480">
        <v>7.55555555555555</v>
      </c>
      <c r="BL480" s="4">
        <v>197</v>
      </c>
      <c r="BM480" s="4">
        <v>200</v>
      </c>
      <c r="BN480">
        <v>249.56817626953099</v>
      </c>
      <c r="BO480">
        <v>248.22862243652301</v>
      </c>
      <c r="BP480">
        <v>249.52409362792901</v>
      </c>
      <c r="BQ480">
        <v>1</v>
      </c>
      <c r="BR480">
        <v>1</v>
      </c>
      <c r="BS480">
        <v>1</v>
      </c>
    </row>
    <row r="481" spans="1:71" x14ac:dyDescent="0.35">
      <c r="A481" t="s">
        <v>349</v>
      </c>
      <c r="B481" t="s">
        <v>350</v>
      </c>
      <c r="C481" t="s">
        <v>12</v>
      </c>
      <c r="D481" t="s">
        <v>65</v>
      </c>
      <c r="E481">
        <v>480</v>
      </c>
      <c r="F481">
        <v>-4.38</v>
      </c>
      <c r="G481">
        <v>-6.8701710699999996</v>
      </c>
      <c r="H481">
        <v>-6.9</v>
      </c>
      <c r="I481">
        <f>0-F481</f>
        <v>4.38</v>
      </c>
      <c r="J481">
        <f>0-G481</f>
        <v>6.8701710699999996</v>
      </c>
      <c r="K481">
        <f>0-H481</f>
        <v>6.9</v>
      </c>
      <c r="L481">
        <v>1.17341291212313</v>
      </c>
      <c r="M481">
        <v>0.15155288850297099</v>
      </c>
      <c r="N481">
        <f>1-_xlfn.PERCENTRANK.INC(I$2:I$4359,I481)</f>
        <v>0.69799999999999995</v>
      </c>
      <c r="O481">
        <f>1-_xlfn.PERCENTRANK.INC(J$2:J$4359,J481)</f>
        <v>0.17300000000000004</v>
      </c>
      <c r="P481">
        <f>1-_xlfn.PERCENTRANK.INC(K$2:K$4359,K481)</f>
        <v>0.15800000000000003</v>
      </c>
      <c r="Q481">
        <f>_xlfn.PERCENTRANK.INC(L$2:L$4359,L481)</f>
        <v>0.187</v>
      </c>
      <c r="R481">
        <f>((N481+P481)/2+Q481)/2</f>
        <v>0.3075</v>
      </c>
      <c r="S481">
        <v>12</v>
      </c>
      <c r="T481">
        <v>5</v>
      </c>
      <c r="U481">
        <v>0</v>
      </c>
      <c r="V481">
        <v>1</v>
      </c>
      <c r="W481">
        <v>0</v>
      </c>
      <c r="X481">
        <v>0</v>
      </c>
      <c r="Y481">
        <v>0</v>
      </c>
      <c r="Z481">
        <v>0</v>
      </c>
      <c r="AA481">
        <v>2</v>
      </c>
      <c r="AB481" s="4">
        <v>239.361994862556</v>
      </c>
      <c r="AC481">
        <v>7.7743000000000002</v>
      </c>
      <c r="AD481">
        <v>21</v>
      </c>
      <c r="AE481">
        <v>0</v>
      </c>
      <c r="AF481">
        <v>1</v>
      </c>
      <c r="AG481">
        <v>1</v>
      </c>
      <c r="AH481">
        <v>0</v>
      </c>
      <c r="AI481">
        <v>0</v>
      </c>
      <c r="AJ481">
        <v>1</v>
      </c>
      <c r="AK481" s="4">
        <v>0.26315789473684198</v>
      </c>
      <c r="AL481">
        <v>19</v>
      </c>
      <c r="AM481">
        <v>0</v>
      </c>
      <c r="AN481">
        <v>0</v>
      </c>
      <c r="AO481" s="4">
        <v>101.473699999999</v>
      </c>
      <c r="AP481">
        <v>39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</v>
      </c>
      <c r="AX481">
        <v>0</v>
      </c>
      <c r="AY481">
        <v>0</v>
      </c>
      <c r="AZ481">
        <v>0</v>
      </c>
      <c r="BA481">
        <v>40</v>
      </c>
      <c r="BB481">
        <v>0</v>
      </c>
      <c r="BC481">
        <v>0</v>
      </c>
      <c r="BD481">
        <v>0</v>
      </c>
      <c r="BE481">
        <v>0</v>
      </c>
      <c r="BF481">
        <v>4.4400000000000004</v>
      </c>
      <c r="BG481" s="4">
        <v>11.6667579895489</v>
      </c>
      <c r="BH481">
        <v>1.0796563304620399</v>
      </c>
      <c r="BI481">
        <v>9.8059922962300696</v>
      </c>
      <c r="BJ481" s="4">
        <v>14.409972299168899</v>
      </c>
      <c r="BK481">
        <v>7.55555555555555</v>
      </c>
      <c r="BL481" s="4">
        <v>197</v>
      </c>
      <c r="BM481" s="4">
        <v>200</v>
      </c>
      <c r="BN481">
        <v>249.02015686035099</v>
      </c>
      <c r="BO481">
        <v>250.240631103515</v>
      </c>
      <c r="BP481">
        <v>248.78712463378901</v>
      </c>
      <c r="BQ481">
        <v>1</v>
      </c>
      <c r="BR481">
        <v>1</v>
      </c>
      <c r="BS481">
        <v>1</v>
      </c>
    </row>
    <row r="482" spans="1:71" x14ac:dyDescent="0.35">
      <c r="A482" t="s">
        <v>2282</v>
      </c>
      <c r="B482" t="s">
        <v>2283</v>
      </c>
      <c r="C482" t="s">
        <v>120</v>
      </c>
      <c r="D482" t="s">
        <v>17</v>
      </c>
      <c r="E482">
        <v>481</v>
      </c>
      <c r="F482">
        <v>-5.18</v>
      </c>
      <c r="G482">
        <v>-6.8774514199999999</v>
      </c>
      <c r="H482">
        <v>-6.7</v>
      </c>
      <c r="I482">
        <f>0-F482</f>
        <v>5.18</v>
      </c>
      <c r="J482">
        <f>0-G482</f>
        <v>6.8774514199999999</v>
      </c>
      <c r="K482">
        <f>0-H482</f>
        <v>6.7</v>
      </c>
      <c r="L482">
        <v>3.0217315947792498</v>
      </c>
      <c r="M482">
        <v>1.88759935446031</v>
      </c>
      <c r="N482">
        <f>1-_xlfn.PERCENTRANK.INC(I$2:I$4359,I482)</f>
        <v>0.26400000000000001</v>
      </c>
      <c r="O482">
        <f>1-_xlfn.PERCENTRANK.INC(J$2:J$4359,J482)</f>
        <v>0.17000000000000004</v>
      </c>
      <c r="P482">
        <f>1-_xlfn.PERCENTRANK.INC(K$2:K$4359,K482)</f>
        <v>0.22899999999999998</v>
      </c>
      <c r="Q482">
        <f>_xlfn.PERCENTRANK.INC(L$2:L$4359,L482)</f>
        <v>0.93700000000000006</v>
      </c>
      <c r="R482">
        <f>((N482+P482)/2+Q482)/2</f>
        <v>0.59175</v>
      </c>
      <c r="S482">
        <v>12</v>
      </c>
      <c r="T482">
        <v>5</v>
      </c>
      <c r="U482">
        <v>0</v>
      </c>
      <c r="V482">
        <v>0</v>
      </c>
      <c r="W482">
        <v>0</v>
      </c>
      <c r="X482">
        <v>2</v>
      </c>
      <c r="Y482">
        <v>0</v>
      </c>
      <c r="Z482">
        <v>0</v>
      </c>
      <c r="AA482">
        <v>2</v>
      </c>
      <c r="AB482" s="4">
        <v>346.29498994350399</v>
      </c>
      <c r="AC482">
        <v>6.3513000000000002</v>
      </c>
      <c r="AD482">
        <v>17</v>
      </c>
      <c r="AE482">
        <v>2</v>
      </c>
      <c r="AF482">
        <v>2</v>
      </c>
      <c r="AG482">
        <v>2</v>
      </c>
      <c r="AH482">
        <v>0</v>
      </c>
      <c r="AI482">
        <v>0</v>
      </c>
      <c r="AJ482">
        <v>0</v>
      </c>
      <c r="AK482" s="4">
        <v>0.2</v>
      </c>
      <c r="AL482">
        <v>25</v>
      </c>
      <c r="AM482">
        <v>0</v>
      </c>
      <c r="AN482">
        <v>0</v>
      </c>
      <c r="AO482" s="4">
        <v>95.806999999999903</v>
      </c>
      <c r="AP482">
        <v>39</v>
      </c>
      <c r="AQ482">
        <v>5</v>
      </c>
      <c r="AR482">
        <v>0</v>
      </c>
      <c r="AS482">
        <v>0</v>
      </c>
      <c r="AT482">
        <v>0</v>
      </c>
      <c r="AU482">
        <v>0</v>
      </c>
      <c r="AV482">
        <v>5</v>
      </c>
      <c r="AW482">
        <v>0</v>
      </c>
      <c r="AX482">
        <v>2</v>
      </c>
      <c r="AY482">
        <v>0</v>
      </c>
      <c r="AZ482">
        <v>0</v>
      </c>
      <c r="BA482">
        <v>40</v>
      </c>
      <c r="BB482">
        <v>0</v>
      </c>
      <c r="BC482">
        <v>0</v>
      </c>
      <c r="BD482">
        <v>0</v>
      </c>
      <c r="BE482">
        <v>0</v>
      </c>
      <c r="BF482" s="4">
        <v>40.46</v>
      </c>
      <c r="BG482" s="4">
        <v>10.384162826072</v>
      </c>
      <c r="BH482" s="4">
        <v>0.971708959097068</v>
      </c>
      <c r="BI482">
        <v>9.6864948901173005</v>
      </c>
      <c r="BJ482" s="4">
        <v>20.313600000000001</v>
      </c>
      <c r="BK482">
        <v>8.1314828341855296</v>
      </c>
      <c r="BL482" s="4">
        <v>201</v>
      </c>
      <c r="BM482" s="4">
        <v>226</v>
      </c>
      <c r="BN482">
        <v>292.48883056640602</v>
      </c>
      <c r="BO482">
        <v>302.303466796875</v>
      </c>
      <c r="BP482">
        <v>300.15255737304602</v>
      </c>
      <c r="BQ482">
        <v>2</v>
      </c>
      <c r="BR482">
        <v>1</v>
      </c>
      <c r="BS482">
        <v>1</v>
      </c>
    </row>
    <row r="483" spans="1:71" x14ac:dyDescent="0.35">
      <c r="A483" t="s">
        <v>2282</v>
      </c>
      <c r="B483" t="s">
        <v>2283</v>
      </c>
      <c r="C483" t="s">
        <v>120</v>
      </c>
      <c r="D483" t="s">
        <v>17</v>
      </c>
      <c r="E483">
        <v>482</v>
      </c>
      <c r="F483">
        <v>-4.75</v>
      </c>
      <c r="G483">
        <v>-6.9902138699999998</v>
      </c>
      <c r="H483">
        <v>-6.7</v>
      </c>
      <c r="I483">
        <f>0-F483</f>
        <v>4.75</v>
      </c>
      <c r="J483">
        <f>0-G483</f>
        <v>6.9902138699999998</v>
      </c>
      <c r="K483">
        <f>0-H483</f>
        <v>6.7</v>
      </c>
      <c r="L483">
        <v>3.0385341179721199</v>
      </c>
      <c r="M483">
        <v>2.1160681617569601</v>
      </c>
      <c r="N483">
        <f>1-_xlfn.PERCENTRANK.INC(I$2:I$4359,I483)</f>
        <v>0.495</v>
      </c>
      <c r="O483">
        <f>1-_xlfn.PERCENTRANK.INC(J$2:J$4359,J483)</f>
        <v>0.13400000000000001</v>
      </c>
      <c r="P483">
        <f>1-_xlfn.PERCENTRANK.INC(K$2:K$4359,K483)</f>
        <v>0.22899999999999998</v>
      </c>
      <c r="Q483">
        <f>_xlfn.PERCENTRANK.INC(L$2:L$4359,L483)</f>
        <v>0.94199999999999995</v>
      </c>
      <c r="R483">
        <f>((N483+P483)/2+Q483)/2</f>
        <v>0.65199999999999991</v>
      </c>
      <c r="S483">
        <v>12</v>
      </c>
      <c r="T483">
        <v>5</v>
      </c>
      <c r="U483">
        <v>0</v>
      </c>
      <c r="V483">
        <v>0</v>
      </c>
      <c r="W483">
        <v>0</v>
      </c>
      <c r="X483">
        <v>2</v>
      </c>
      <c r="Y483">
        <v>0</v>
      </c>
      <c r="Z483">
        <v>0</v>
      </c>
      <c r="AA483">
        <v>2</v>
      </c>
      <c r="AB483" s="4">
        <v>346.29498994350399</v>
      </c>
      <c r="AC483">
        <v>6.3513000000000002</v>
      </c>
      <c r="AD483">
        <v>17</v>
      </c>
      <c r="AE483">
        <v>2</v>
      </c>
      <c r="AF483">
        <v>2</v>
      </c>
      <c r="AG483">
        <v>2</v>
      </c>
      <c r="AH483">
        <v>0</v>
      </c>
      <c r="AI483">
        <v>0</v>
      </c>
      <c r="AJ483">
        <v>0</v>
      </c>
      <c r="AK483" s="4">
        <v>0.2</v>
      </c>
      <c r="AL483">
        <v>25</v>
      </c>
      <c r="AM483">
        <v>0</v>
      </c>
      <c r="AN483">
        <v>0</v>
      </c>
      <c r="AO483" s="4">
        <v>95.806999999999903</v>
      </c>
      <c r="AP483">
        <v>39</v>
      </c>
      <c r="AQ483">
        <v>5</v>
      </c>
      <c r="AR483">
        <v>0</v>
      </c>
      <c r="AS483">
        <v>0</v>
      </c>
      <c r="AT483">
        <v>0</v>
      </c>
      <c r="AU483">
        <v>0</v>
      </c>
      <c r="AV483">
        <v>5</v>
      </c>
      <c r="AW483">
        <v>0</v>
      </c>
      <c r="AX483">
        <v>2</v>
      </c>
      <c r="AY483">
        <v>0</v>
      </c>
      <c r="AZ483">
        <v>0</v>
      </c>
      <c r="BA483">
        <v>40</v>
      </c>
      <c r="BB483">
        <v>0</v>
      </c>
      <c r="BC483">
        <v>0</v>
      </c>
      <c r="BD483">
        <v>0</v>
      </c>
      <c r="BE483">
        <v>0</v>
      </c>
      <c r="BF483" s="4">
        <v>40.46</v>
      </c>
      <c r="BG483" s="4">
        <v>10.384162826072</v>
      </c>
      <c r="BH483" s="4">
        <v>0.971708959097068</v>
      </c>
      <c r="BI483">
        <v>9.6864948901173005</v>
      </c>
      <c r="BJ483" s="4">
        <v>20.313600000000001</v>
      </c>
      <c r="BK483">
        <v>8.1314828341855296</v>
      </c>
      <c r="BL483" s="4">
        <v>201</v>
      </c>
      <c r="BM483" s="4">
        <v>226</v>
      </c>
      <c r="BN483">
        <v>288.58255004882801</v>
      </c>
      <c r="BO483">
        <v>301.81356811523398</v>
      </c>
      <c r="BP483">
        <v>302.11682128906199</v>
      </c>
      <c r="BQ483">
        <v>3</v>
      </c>
      <c r="BR483">
        <v>1</v>
      </c>
      <c r="BS483">
        <v>1</v>
      </c>
    </row>
    <row r="484" spans="1:71" x14ac:dyDescent="0.35">
      <c r="A484" t="s">
        <v>2282</v>
      </c>
      <c r="B484" t="s">
        <v>2283</v>
      </c>
      <c r="C484" t="s">
        <v>120</v>
      </c>
      <c r="D484" t="s">
        <v>17</v>
      </c>
      <c r="E484">
        <v>483</v>
      </c>
      <c r="F484">
        <v>-4.49</v>
      </c>
      <c r="G484">
        <v>-6.8700833299999999</v>
      </c>
      <c r="H484">
        <v>-6.7</v>
      </c>
      <c r="I484">
        <f>0-F484</f>
        <v>4.49</v>
      </c>
      <c r="J484">
        <f>0-G484</f>
        <v>6.8700833299999999</v>
      </c>
      <c r="K484">
        <f>0-H484</f>
        <v>6.7</v>
      </c>
      <c r="L484">
        <v>2.9756644756552602</v>
      </c>
      <c r="M484">
        <v>1.50419850201079</v>
      </c>
      <c r="N484">
        <f>1-_xlfn.PERCENTRANK.INC(I$2:I$4359,I484)</f>
        <v>0.63800000000000001</v>
      </c>
      <c r="O484">
        <f>1-_xlfn.PERCENTRANK.INC(J$2:J$4359,J484)</f>
        <v>0.17300000000000004</v>
      </c>
      <c r="P484">
        <f>1-_xlfn.PERCENTRANK.INC(K$2:K$4359,K484)</f>
        <v>0.22899999999999998</v>
      </c>
      <c r="Q484">
        <f>_xlfn.PERCENTRANK.INC(L$2:L$4359,L484)</f>
        <v>0.92600000000000005</v>
      </c>
      <c r="R484">
        <f>((N484+P484)/2+Q484)/2</f>
        <v>0.67975000000000008</v>
      </c>
      <c r="S484">
        <v>12</v>
      </c>
      <c r="T484">
        <v>5</v>
      </c>
      <c r="U484">
        <v>0</v>
      </c>
      <c r="V484">
        <v>0</v>
      </c>
      <c r="W484">
        <v>0</v>
      </c>
      <c r="X484">
        <v>2</v>
      </c>
      <c r="Y484">
        <v>0</v>
      </c>
      <c r="Z484">
        <v>0</v>
      </c>
      <c r="AA484">
        <v>2</v>
      </c>
      <c r="AB484" s="4">
        <v>346.29498994350399</v>
      </c>
      <c r="AC484">
        <v>6.3513000000000002</v>
      </c>
      <c r="AD484">
        <v>17</v>
      </c>
      <c r="AE484">
        <v>2</v>
      </c>
      <c r="AF484">
        <v>2</v>
      </c>
      <c r="AG484">
        <v>2</v>
      </c>
      <c r="AH484">
        <v>0</v>
      </c>
      <c r="AI484">
        <v>0</v>
      </c>
      <c r="AJ484">
        <v>0</v>
      </c>
      <c r="AK484" s="4">
        <v>0.2</v>
      </c>
      <c r="AL484">
        <v>25</v>
      </c>
      <c r="AM484">
        <v>0</v>
      </c>
      <c r="AN484">
        <v>0</v>
      </c>
      <c r="AO484" s="4">
        <v>95.806999999999903</v>
      </c>
      <c r="AP484">
        <v>39</v>
      </c>
      <c r="AQ484">
        <v>5</v>
      </c>
      <c r="AR484">
        <v>0</v>
      </c>
      <c r="AS484">
        <v>0</v>
      </c>
      <c r="AT484">
        <v>0</v>
      </c>
      <c r="AU484">
        <v>0</v>
      </c>
      <c r="AV484">
        <v>5</v>
      </c>
      <c r="AW484">
        <v>0</v>
      </c>
      <c r="AX484">
        <v>2</v>
      </c>
      <c r="AY484">
        <v>0</v>
      </c>
      <c r="AZ484">
        <v>0</v>
      </c>
      <c r="BA484">
        <v>40</v>
      </c>
      <c r="BB484">
        <v>0</v>
      </c>
      <c r="BC484">
        <v>0</v>
      </c>
      <c r="BD484">
        <v>0</v>
      </c>
      <c r="BE484">
        <v>0</v>
      </c>
      <c r="BF484" s="4">
        <v>40.46</v>
      </c>
      <c r="BG484" s="4">
        <v>10.384162826072</v>
      </c>
      <c r="BH484" s="4">
        <v>0.971708959097068</v>
      </c>
      <c r="BI484">
        <v>9.6864948901173005</v>
      </c>
      <c r="BJ484" s="4">
        <v>20.313600000000001</v>
      </c>
      <c r="BK484">
        <v>8.1314828341855296</v>
      </c>
      <c r="BL484" s="4">
        <v>201</v>
      </c>
      <c r="BM484" s="4">
        <v>226</v>
      </c>
      <c r="BN484">
        <v>302.50033569335898</v>
      </c>
      <c r="BO484">
        <v>300.615631103515</v>
      </c>
      <c r="BP484">
        <v>300.93884277343699</v>
      </c>
      <c r="BQ484">
        <v>3</v>
      </c>
      <c r="BR484">
        <v>1</v>
      </c>
      <c r="BS484">
        <v>1</v>
      </c>
    </row>
    <row r="485" spans="1:71" x14ac:dyDescent="0.35">
      <c r="A485" t="s">
        <v>728</v>
      </c>
      <c r="B485" t="s">
        <v>729</v>
      </c>
      <c r="C485" t="s">
        <v>12</v>
      </c>
      <c r="D485" t="s">
        <v>125</v>
      </c>
      <c r="E485">
        <v>484</v>
      </c>
      <c r="F485">
        <v>-3.97</v>
      </c>
      <c r="G485">
        <v>-6.1819086099999998</v>
      </c>
      <c r="H485">
        <v>-6.1</v>
      </c>
      <c r="I485">
        <f>0-F485</f>
        <v>3.97</v>
      </c>
      <c r="J485">
        <f>0-G485</f>
        <v>6.1819086099999998</v>
      </c>
      <c r="K485">
        <f>0-H485</f>
        <v>6.1</v>
      </c>
      <c r="L485">
        <v>1.3657359045066</v>
      </c>
      <c r="M485">
        <v>0.93628112185472301</v>
      </c>
      <c r="N485">
        <f>1-_xlfn.PERCENTRANK.INC(I$2:I$4359,I485)</f>
        <v>0.86799999999999999</v>
      </c>
      <c r="O485">
        <f>1-_xlfn.PERCENTRANK.INC(J$2:J$4359,J485)</f>
        <v>0.505</v>
      </c>
      <c r="P485">
        <f>1-_xlfn.PERCENTRANK.INC(K$2:K$4359,K485)</f>
        <v>0.53800000000000003</v>
      </c>
      <c r="Q485">
        <f>_xlfn.PERCENTRANK.INC(L$2:L$4359,L485)</f>
        <v>0.27900000000000003</v>
      </c>
      <c r="R485">
        <f>((N485+P485)/2+Q485)/2</f>
        <v>0.49100000000000005</v>
      </c>
      <c r="S485">
        <v>6</v>
      </c>
      <c r="T485">
        <v>11</v>
      </c>
      <c r="U485">
        <v>0</v>
      </c>
      <c r="V485">
        <v>1</v>
      </c>
      <c r="W485">
        <v>0</v>
      </c>
      <c r="X485">
        <v>0</v>
      </c>
      <c r="Y485">
        <v>0</v>
      </c>
      <c r="Z485">
        <v>0</v>
      </c>
      <c r="AA485">
        <v>1</v>
      </c>
      <c r="AB485" s="4">
        <v>247.42599499225599</v>
      </c>
      <c r="AC485" s="4">
        <v>10.220700000000001</v>
      </c>
      <c r="AD485">
        <v>29</v>
      </c>
      <c r="AE485">
        <v>0</v>
      </c>
      <c r="AF485">
        <v>1</v>
      </c>
      <c r="AG485">
        <v>0</v>
      </c>
      <c r="AH485">
        <v>0</v>
      </c>
      <c r="AI485">
        <v>0</v>
      </c>
      <c r="AJ485">
        <v>1</v>
      </c>
      <c r="AK485" s="4">
        <v>0.38888888888888801</v>
      </c>
      <c r="AL485">
        <v>18</v>
      </c>
      <c r="AM485">
        <v>0</v>
      </c>
      <c r="AN485">
        <v>0</v>
      </c>
      <c r="AO485" s="4">
        <v>114.573099999999</v>
      </c>
      <c r="AP485">
        <v>47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1</v>
      </c>
      <c r="AX485">
        <v>0</v>
      </c>
      <c r="AY485">
        <v>0</v>
      </c>
      <c r="AZ485">
        <v>0</v>
      </c>
      <c r="BA485">
        <v>47</v>
      </c>
      <c r="BB485">
        <v>0</v>
      </c>
      <c r="BC485">
        <v>0</v>
      </c>
      <c r="BD485">
        <v>0</v>
      </c>
      <c r="BE485">
        <v>0</v>
      </c>
      <c r="BF485" s="4">
        <v>16.61</v>
      </c>
      <c r="BG485">
        <v>8.9563040409260708</v>
      </c>
      <c r="BH485">
        <v>1.01447931418519</v>
      </c>
      <c r="BI485">
        <v>7.82847379507146</v>
      </c>
      <c r="BJ485" s="4">
        <v>16.0555555555555</v>
      </c>
      <c r="BK485">
        <v>8.2268431001890292</v>
      </c>
      <c r="BL485" s="4">
        <v>239</v>
      </c>
      <c r="BM485" s="4">
        <v>222</v>
      </c>
      <c r="BN485">
        <v>272.94012451171801</v>
      </c>
      <c r="BO485">
        <v>267.17462158203102</v>
      </c>
      <c r="BP485">
        <v>268.10104370117102</v>
      </c>
      <c r="BQ485">
        <v>1</v>
      </c>
      <c r="BR485">
        <v>1</v>
      </c>
      <c r="BS485">
        <v>1</v>
      </c>
    </row>
    <row r="486" spans="1:71" x14ac:dyDescent="0.35">
      <c r="A486" t="s">
        <v>728</v>
      </c>
      <c r="B486" t="s">
        <v>729</v>
      </c>
      <c r="C486" t="s">
        <v>12</v>
      </c>
      <c r="D486" t="s">
        <v>125</v>
      </c>
      <c r="E486">
        <v>485</v>
      </c>
      <c r="F486">
        <v>-4.03</v>
      </c>
      <c r="G486">
        <v>-6.1615590999999998</v>
      </c>
      <c r="H486">
        <v>-6.2</v>
      </c>
      <c r="I486">
        <f>0-F486</f>
        <v>4.03</v>
      </c>
      <c r="J486">
        <f>0-G486</f>
        <v>6.1615590999999998</v>
      </c>
      <c r="K486">
        <f>0-H486</f>
        <v>6.2</v>
      </c>
      <c r="L486">
        <v>1.2076280858027399</v>
      </c>
      <c r="M486">
        <v>0.78982097531471296</v>
      </c>
      <c r="N486">
        <f>1-_xlfn.PERCENTRANK.INC(I$2:I$4359,I486)</f>
        <v>0.84699999999999998</v>
      </c>
      <c r="O486">
        <f>1-_xlfn.PERCENTRANK.INC(J$2:J$4359,J486)</f>
        <v>0.51700000000000002</v>
      </c>
      <c r="P486">
        <f>1-_xlfn.PERCENTRANK.INC(K$2:K$4359,K486)</f>
        <v>0.47399999999999998</v>
      </c>
      <c r="Q486">
        <f>_xlfn.PERCENTRANK.INC(L$2:L$4359,L486)</f>
        <v>0.20200000000000001</v>
      </c>
      <c r="R486">
        <f>((N486+P486)/2+Q486)/2</f>
        <v>0.43125000000000002</v>
      </c>
      <c r="S486">
        <v>6</v>
      </c>
      <c r="T486">
        <v>11</v>
      </c>
      <c r="U486">
        <v>0</v>
      </c>
      <c r="V486">
        <v>1</v>
      </c>
      <c r="W486">
        <v>0</v>
      </c>
      <c r="X486">
        <v>0</v>
      </c>
      <c r="Y486">
        <v>0</v>
      </c>
      <c r="Z486">
        <v>0</v>
      </c>
      <c r="AA486">
        <v>1</v>
      </c>
      <c r="AB486" s="4">
        <v>247.42599499225599</v>
      </c>
      <c r="AC486" s="4">
        <v>10.220700000000001</v>
      </c>
      <c r="AD486">
        <v>29</v>
      </c>
      <c r="AE486">
        <v>0</v>
      </c>
      <c r="AF486">
        <v>1</v>
      </c>
      <c r="AG486">
        <v>0</v>
      </c>
      <c r="AH486">
        <v>0</v>
      </c>
      <c r="AI486">
        <v>0</v>
      </c>
      <c r="AJ486">
        <v>1</v>
      </c>
      <c r="AK486" s="4">
        <v>0.38888888888888801</v>
      </c>
      <c r="AL486">
        <v>18</v>
      </c>
      <c r="AM486">
        <v>0</v>
      </c>
      <c r="AN486">
        <v>0</v>
      </c>
      <c r="AO486" s="4">
        <v>114.573099999999</v>
      </c>
      <c r="AP486">
        <v>47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1</v>
      </c>
      <c r="AX486">
        <v>0</v>
      </c>
      <c r="AY486">
        <v>0</v>
      </c>
      <c r="AZ486">
        <v>0</v>
      </c>
      <c r="BA486">
        <v>47</v>
      </c>
      <c r="BB486">
        <v>0</v>
      </c>
      <c r="BC486">
        <v>0</v>
      </c>
      <c r="BD486">
        <v>0</v>
      </c>
      <c r="BE486">
        <v>0</v>
      </c>
      <c r="BF486" s="4">
        <v>16.61</v>
      </c>
      <c r="BG486">
        <v>8.9563040409260708</v>
      </c>
      <c r="BH486">
        <v>1.01447931418519</v>
      </c>
      <c r="BI486">
        <v>7.82847379507146</v>
      </c>
      <c r="BJ486" s="4">
        <v>16.0555555555555</v>
      </c>
      <c r="BK486">
        <v>8.2268431001890292</v>
      </c>
      <c r="BL486" s="4">
        <v>239</v>
      </c>
      <c r="BM486" s="4">
        <v>222</v>
      </c>
      <c r="BN486">
        <v>269.52554321289</v>
      </c>
      <c r="BO486">
        <v>279.61334228515602</v>
      </c>
      <c r="BP486">
        <v>279.05679321289</v>
      </c>
      <c r="BQ486">
        <v>1</v>
      </c>
      <c r="BR486">
        <v>1</v>
      </c>
      <c r="BS486">
        <v>1</v>
      </c>
    </row>
    <row r="487" spans="1:71" x14ac:dyDescent="0.35">
      <c r="A487" t="s">
        <v>728</v>
      </c>
      <c r="B487" t="s">
        <v>729</v>
      </c>
      <c r="C487" t="s">
        <v>12</v>
      </c>
      <c r="D487" t="s">
        <v>125</v>
      </c>
      <c r="E487">
        <v>486</v>
      </c>
      <c r="F487">
        <v>-4.3899999999999997</v>
      </c>
      <c r="G487">
        <v>-6.1444225299999999</v>
      </c>
      <c r="H487">
        <v>-6.1</v>
      </c>
      <c r="I487">
        <f>0-F487</f>
        <v>4.3899999999999997</v>
      </c>
      <c r="J487">
        <f>0-G487</f>
        <v>6.1444225299999999</v>
      </c>
      <c r="K487">
        <f>0-H487</f>
        <v>6.1</v>
      </c>
      <c r="L487">
        <v>1.3769691055934601</v>
      </c>
      <c r="M487">
        <v>0.87510213627200195</v>
      </c>
      <c r="N487">
        <f>1-_xlfn.PERCENTRANK.INC(I$2:I$4359,I487)</f>
        <v>0.69199999999999995</v>
      </c>
      <c r="O487">
        <f>1-_xlfn.PERCENTRANK.INC(J$2:J$4359,J487)</f>
        <v>0.52800000000000002</v>
      </c>
      <c r="P487">
        <f>1-_xlfn.PERCENTRANK.INC(K$2:K$4359,K487)</f>
        <v>0.53800000000000003</v>
      </c>
      <c r="Q487">
        <f>_xlfn.PERCENTRANK.INC(L$2:L$4359,L487)</f>
        <v>0.28399999999999997</v>
      </c>
      <c r="R487">
        <f>((N487+P487)/2+Q487)/2</f>
        <v>0.44950000000000001</v>
      </c>
      <c r="S487">
        <v>6</v>
      </c>
      <c r="T487">
        <v>11</v>
      </c>
      <c r="U487">
        <v>0</v>
      </c>
      <c r="V487">
        <v>1</v>
      </c>
      <c r="W487">
        <v>0</v>
      </c>
      <c r="X487">
        <v>0</v>
      </c>
      <c r="Y487">
        <v>0</v>
      </c>
      <c r="Z487">
        <v>0</v>
      </c>
      <c r="AA487">
        <v>1</v>
      </c>
      <c r="AB487" s="4">
        <v>247.42599499225599</v>
      </c>
      <c r="AC487" s="4">
        <v>10.220700000000001</v>
      </c>
      <c r="AD487">
        <v>29</v>
      </c>
      <c r="AE487">
        <v>0</v>
      </c>
      <c r="AF487">
        <v>1</v>
      </c>
      <c r="AG487">
        <v>0</v>
      </c>
      <c r="AH487">
        <v>0</v>
      </c>
      <c r="AI487">
        <v>0</v>
      </c>
      <c r="AJ487">
        <v>1</v>
      </c>
      <c r="AK487" s="4">
        <v>0.38888888888888801</v>
      </c>
      <c r="AL487">
        <v>18</v>
      </c>
      <c r="AM487">
        <v>0</v>
      </c>
      <c r="AN487">
        <v>0</v>
      </c>
      <c r="AO487" s="4">
        <v>114.573099999999</v>
      </c>
      <c r="AP487">
        <v>47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</v>
      </c>
      <c r="AX487">
        <v>0</v>
      </c>
      <c r="AY487">
        <v>0</v>
      </c>
      <c r="AZ487">
        <v>0</v>
      </c>
      <c r="BA487">
        <v>47</v>
      </c>
      <c r="BB487">
        <v>0</v>
      </c>
      <c r="BC487">
        <v>0</v>
      </c>
      <c r="BD487">
        <v>0</v>
      </c>
      <c r="BE487">
        <v>0</v>
      </c>
      <c r="BF487" s="4">
        <v>16.61</v>
      </c>
      <c r="BG487">
        <v>8.9563040409260708</v>
      </c>
      <c r="BH487">
        <v>1.01447931418519</v>
      </c>
      <c r="BI487">
        <v>7.82847379507146</v>
      </c>
      <c r="BJ487" s="4">
        <v>16.0555555555555</v>
      </c>
      <c r="BK487">
        <v>8.2268431001890292</v>
      </c>
      <c r="BL487" s="4">
        <v>239</v>
      </c>
      <c r="BM487" s="4">
        <v>222</v>
      </c>
      <c r="BN487">
        <v>274.35885620117102</v>
      </c>
      <c r="BO487">
        <v>270.28729248046801</v>
      </c>
      <c r="BP487">
        <v>266.38833618164</v>
      </c>
      <c r="BQ487">
        <v>1</v>
      </c>
      <c r="BR487">
        <v>0</v>
      </c>
      <c r="BS487">
        <v>1</v>
      </c>
    </row>
    <row r="488" spans="1:71" x14ac:dyDescent="0.35">
      <c r="A488" t="s">
        <v>14</v>
      </c>
      <c r="B488" t="s">
        <v>15</v>
      </c>
      <c r="C488" t="s">
        <v>16</v>
      </c>
      <c r="D488" t="s">
        <v>17</v>
      </c>
      <c r="E488">
        <v>487</v>
      </c>
      <c r="F488">
        <v>-4.32</v>
      </c>
      <c r="G488">
        <v>-6.6710267099999996</v>
      </c>
      <c r="H488">
        <v>-6.7</v>
      </c>
      <c r="I488">
        <f>0-F488</f>
        <v>4.32</v>
      </c>
      <c r="J488">
        <f>0-G488</f>
        <v>6.6710267099999996</v>
      </c>
      <c r="K488">
        <f>0-H488</f>
        <v>6.7</v>
      </c>
      <c r="L488">
        <v>1.4444845959278401</v>
      </c>
      <c r="M488">
        <v>0.742676551710445</v>
      </c>
      <c r="N488">
        <f>1-_xlfn.PERCENTRANK.INC(I$2:I$4359,I488)</f>
        <v>0.72899999999999998</v>
      </c>
      <c r="O488">
        <f>1-_xlfn.PERCENTRANK.INC(J$2:J$4359,J488)</f>
        <v>0.25</v>
      </c>
      <c r="P488">
        <f>1-_xlfn.PERCENTRANK.INC(K$2:K$4359,K488)</f>
        <v>0.22899999999999998</v>
      </c>
      <c r="Q488">
        <f>_xlfn.PERCENTRANK.INC(L$2:L$4359,L488)</f>
        <v>0.316</v>
      </c>
      <c r="R488">
        <f>((N488+P488)/2+Q488)/2</f>
        <v>0.39749999999999996</v>
      </c>
      <c r="S488">
        <v>10</v>
      </c>
      <c r="T488">
        <v>1</v>
      </c>
      <c r="U488">
        <v>1</v>
      </c>
      <c r="V488">
        <v>0</v>
      </c>
      <c r="W488">
        <v>2</v>
      </c>
      <c r="X488">
        <v>1</v>
      </c>
      <c r="Y488">
        <v>0</v>
      </c>
      <c r="Z488">
        <v>0</v>
      </c>
      <c r="AA488">
        <v>3</v>
      </c>
      <c r="AB488" s="4">
        <v>239.657994508743</v>
      </c>
      <c r="AC488">
        <v>4.3735999999999997</v>
      </c>
      <c r="AD488">
        <v>14</v>
      </c>
      <c r="AE488">
        <v>4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18</v>
      </c>
      <c r="AM488">
        <v>2</v>
      </c>
      <c r="AN488">
        <v>0</v>
      </c>
      <c r="AO488" s="4">
        <v>65.855699999999999</v>
      </c>
      <c r="AP488">
        <v>26</v>
      </c>
      <c r="AQ488">
        <v>1</v>
      </c>
      <c r="AR488">
        <v>0</v>
      </c>
      <c r="AS488">
        <v>0</v>
      </c>
      <c r="AT488">
        <v>1</v>
      </c>
      <c r="AU488">
        <v>0</v>
      </c>
      <c r="AV488">
        <v>0</v>
      </c>
      <c r="AW488">
        <v>1</v>
      </c>
      <c r="AX488">
        <v>3</v>
      </c>
      <c r="AY488">
        <v>0</v>
      </c>
      <c r="AZ488">
        <v>0</v>
      </c>
      <c r="BA488">
        <v>28</v>
      </c>
      <c r="BB488">
        <v>0</v>
      </c>
      <c r="BC488">
        <v>0</v>
      </c>
      <c r="BD488">
        <v>0</v>
      </c>
      <c r="BE488">
        <v>0</v>
      </c>
      <c r="BF488" s="4">
        <v>38.769999999999897</v>
      </c>
      <c r="BG488" s="4">
        <v>10.5956412977916</v>
      </c>
      <c r="BH488">
        <v>1.08345325608176</v>
      </c>
      <c r="BI488">
        <v>8.7795093958276293</v>
      </c>
      <c r="BJ488" s="4">
        <v>11.1111111111111</v>
      </c>
      <c r="BK488">
        <v>4.0329218106995803</v>
      </c>
      <c r="BL488" s="4">
        <v>146</v>
      </c>
      <c r="BM488" s="4">
        <v>166</v>
      </c>
      <c r="BN488">
        <v>200.90570068359301</v>
      </c>
      <c r="BO488">
        <v>206.232421875</v>
      </c>
      <c r="BP488">
        <v>204.46334838867099</v>
      </c>
      <c r="BQ488">
        <v>2</v>
      </c>
      <c r="BR488">
        <v>1</v>
      </c>
      <c r="BS488">
        <v>0</v>
      </c>
    </row>
    <row r="489" spans="1:71" x14ac:dyDescent="0.35">
      <c r="A489" t="s">
        <v>14</v>
      </c>
      <c r="B489" t="s">
        <v>15</v>
      </c>
      <c r="C489" t="s">
        <v>16</v>
      </c>
      <c r="D489" t="s">
        <v>17</v>
      </c>
      <c r="E489">
        <v>488</v>
      </c>
      <c r="F489">
        <v>-4.2</v>
      </c>
      <c r="G489">
        <v>-6.5989980700000004</v>
      </c>
      <c r="H489">
        <v>-6.7</v>
      </c>
      <c r="I489">
        <f>0-F489</f>
        <v>4.2</v>
      </c>
      <c r="J489">
        <f>0-G489</f>
        <v>6.5989980700000004</v>
      </c>
      <c r="K489">
        <f>0-H489</f>
        <v>6.7</v>
      </c>
      <c r="L489">
        <v>0.16339625945862099</v>
      </c>
      <c r="M489">
        <v>7.5001915941730002E-2</v>
      </c>
      <c r="N489">
        <f>1-_xlfn.PERCENTRANK.INC(I$2:I$4359,I489)</f>
        <v>0.78100000000000003</v>
      </c>
      <c r="O489">
        <f>1-_xlfn.PERCENTRANK.INC(J$2:J$4359,J489)</f>
        <v>0.27800000000000002</v>
      </c>
      <c r="P489">
        <f>1-_xlfn.PERCENTRANK.INC(K$2:K$4359,K489)</f>
        <v>0.22899999999999998</v>
      </c>
      <c r="Q489">
        <f>_xlfn.PERCENTRANK.INC(L$2:L$4359,L489)</f>
        <v>0</v>
      </c>
      <c r="R489">
        <f>((N489+P489)/2+Q489)/2</f>
        <v>0.2525</v>
      </c>
      <c r="S489">
        <v>10</v>
      </c>
      <c r="T489">
        <v>1</v>
      </c>
      <c r="U489">
        <v>1</v>
      </c>
      <c r="V489">
        <v>0</v>
      </c>
      <c r="W489">
        <v>2</v>
      </c>
      <c r="X489">
        <v>1</v>
      </c>
      <c r="Y489">
        <v>0</v>
      </c>
      <c r="Z489">
        <v>0</v>
      </c>
      <c r="AA489">
        <v>3</v>
      </c>
      <c r="AB489" s="4">
        <v>239.657994508743</v>
      </c>
      <c r="AC489">
        <v>4.3735999999999997</v>
      </c>
      <c r="AD489">
        <v>14</v>
      </c>
      <c r="AE489">
        <v>4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18</v>
      </c>
      <c r="AM489">
        <v>2</v>
      </c>
      <c r="AN489">
        <v>0</v>
      </c>
      <c r="AO489" s="4">
        <v>65.855699999999999</v>
      </c>
      <c r="AP489">
        <v>26</v>
      </c>
      <c r="AQ489">
        <v>1</v>
      </c>
      <c r="AR489">
        <v>0</v>
      </c>
      <c r="AS489">
        <v>0</v>
      </c>
      <c r="AT489">
        <v>1</v>
      </c>
      <c r="AU489">
        <v>0</v>
      </c>
      <c r="AV489">
        <v>0</v>
      </c>
      <c r="AW489">
        <v>1</v>
      </c>
      <c r="AX489">
        <v>3</v>
      </c>
      <c r="AY489">
        <v>0</v>
      </c>
      <c r="AZ489">
        <v>0</v>
      </c>
      <c r="BA489">
        <v>28</v>
      </c>
      <c r="BB489">
        <v>0</v>
      </c>
      <c r="BC489">
        <v>0</v>
      </c>
      <c r="BD489">
        <v>0</v>
      </c>
      <c r="BE489">
        <v>0</v>
      </c>
      <c r="BF489" s="4">
        <v>38.769999999999897</v>
      </c>
      <c r="BG489" s="4">
        <v>10.5956412977916</v>
      </c>
      <c r="BH489">
        <v>1.08345325608176</v>
      </c>
      <c r="BI489">
        <v>8.7795093958276293</v>
      </c>
      <c r="BJ489" s="4">
        <v>11.1111111111111</v>
      </c>
      <c r="BK489">
        <v>4.0329218106995803</v>
      </c>
      <c r="BL489" s="4">
        <v>146</v>
      </c>
      <c r="BM489" s="4">
        <v>166</v>
      </c>
      <c r="BN489">
        <v>207.26028442382801</v>
      </c>
      <c r="BO489">
        <v>202.47178649902301</v>
      </c>
      <c r="BP489">
        <v>203.79795837402301</v>
      </c>
      <c r="BQ489">
        <v>2</v>
      </c>
      <c r="BR489">
        <v>0</v>
      </c>
      <c r="BS489">
        <v>0</v>
      </c>
    </row>
    <row r="490" spans="1:71" x14ac:dyDescent="0.35">
      <c r="A490" t="s">
        <v>14</v>
      </c>
      <c r="B490" t="s">
        <v>15</v>
      </c>
      <c r="C490" t="s">
        <v>16</v>
      </c>
      <c r="D490" t="s">
        <v>17</v>
      </c>
      <c r="E490">
        <v>489</v>
      </c>
      <c r="F490">
        <v>-4.32</v>
      </c>
      <c r="G490">
        <v>-6.2887477900000004</v>
      </c>
      <c r="H490">
        <v>-6.4</v>
      </c>
      <c r="I490">
        <f>0-F490</f>
        <v>4.32</v>
      </c>
      <c r="J490">
        <f>0-G490</f>
        <v>6.2887477900000004</v>
      </c>
      <c r="K490">
        <f>0-H490</f>
        <v>6.4</v>
      </c>
      <c r="L490">
        <v>1.2648240550746701</v>
      </c>
      <c r="M490">
        <v>0.69199724929930995</v>
      </c>
      <c r="N490">
        <f>1-_xlfn.PERCENTRANK.INC(I$2:I$4359,I490)</f>
        <v>0.72899999999999998</v>
      </c>
      <c r="O490">
        <f>1-_xlfn.PERCENTRANK.INC(J$2:J$4359,J490)</f>
        <v>0.44299999999999995</v>
      </c>
      <c r="P490">
        <f>1-_xlfn.PERCENTRANK.INC(K$2:K$4359,K490)</f>
        <v>0.36199999999999999</v>
      </c>
      <c r="Q490">
        <f>_xlfn.PERCENTRANK.INC(L$2:L$4359,L490)</f>
        <v>0.22900000000000001</v>
      </c>
      <c r="R490">
        <f>((N490+P490)/2+Q490)/2</f>
        <v>0.38724999999999998</v>
      </c>
      <c r="S490">
        <v>10</v>
      </c>
      <c r="T490">
        <v>1</v>
      </c>
      <c r="U490">
        <v>1</v>
      </c>
      <c r="V490">
        <v>0</v>
      </c>
      <c r="W490">
        <v>2</v>
      </c>
      <c r="X490">
        <v>1</v>
      </c>
      <c r="Y490">
        <v>0</v>
      </c>
      <c r="Z490">
        <v>0</v>
      </c>
      <c r="AA490">
        <v>3</v>
      </c>
      <c r="AB490" s="4">
        <v>239.657994508743</v>
      </c>
      <c r="AC490">
        <v>4.3735999999999997</v>
      </c>
      <c r="AD490">
        <v>14</v>
      </c>
      <c r="AE490">
        <v>4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18</v>
      </c>
      <c r="AM490">
        <v>2</v>
      </c>
      <c r="AN490">
        <v>0</v>
      </c>
      <c r="AO490" s="4">
        <v>65.855699999999999</v>
      </c>
      <c r="AP490">
        <v>26</v>
      </c>
      <c r="AQ490">
        <v>1</v>
      </c>
      <c r="AR490">
        <v>0</v>
      </c>
      <c r="AS490">
        <v>0</v>
      </c>
      <c r="AT490">
        <v>1</v>
      </c>
      <c r="AU490">
        <v>0</v>
      </c>
      <c r="AV490">
        <v>0</v>
      </c>
      <c r="AW490">
        <v>1</v>
      </c>
      <c r="AX490">
        <v>3</v>
      </c>
      <c r="AY490">
        <v>0</v>
      </c>
      <c r="AZ490">
        <v>0</v>
      </c>
      <c r="BA490">
        <v>28</v>
      </c>
      <c r="BB490">
        <v>0</v>
      </c>
      <c r="BC490">
        <v>0</v>
      </c>
      <c r="BD490">
        <v>0</v>
      </c>
      <c r="BE490">
        <v>0</v>
      </c>
      <c r="BF490" s="4">
        <v>38.769999999999897</v>
      </c>
      <c r="BG490" s="4">
        <v>10.5956412977916</v>
      </c>
      <c r="BH490">
        <v>1.08345325608176</v>
      </c>
      <c r="BI490">
        <v>8.7795093958276293</v>
      </c>
      <c r="BJ490" s="4">
        <v>11.1111111111111</v>
      </c>
      <c r="BK490">
        <v>4.0329218106995803</v>
      </c>
      <c r="BL490" s="4">
        <v>146</v>
      </c>
      <c r="BM490" s="4">
        <v>166</v>
      </c>
      <c r="BN490">
        <v>200.71447753906199</v>
      </c>
      <c r="BO490">
        <v>204.31227111816401</v>
      </c>
      <c r="BP490">
        <v>207.18069458007801</v>
      </c>
      <c r="BQ490">
        <v>2</v>
      </c>
      <c r="BR490">
        <v>1</v>
      </c>
      <c r="BS490">
        <v>1</v>
      </c>
    </row>
    <row r="491" spans="1:71" x14ac:dyDescent="0.35">
      <c r="A491" t="s">
        <v>389</v>
      </c>
      <c r="B491" t="s">
        <v>390</v>
      </c>
      <c r="C491" t="s">
        <v>192</v>
      </c>
      <c r="D491" t="s">
        <v>391</v>
      </c>
      <c r="E491">
        <v>490</v>
      </c>
      <c r="F491">
        <v>-5.39</v>
      </c>
      <c r="G491">
        <v>-5.8152308499999998</v>
      </c>
      <c r="H491">
        <v>-5.6</v>
      </c>
      <c r="I491">
        <f>0-F491</f>
        <v>5.39</v>
      </c>
      <c r="J491">
        <f>0-G491</f>
        <v>5.8152308499999998</v>
      </c>
      <c r="K491">
        <f>0-H491</f>
        <v>5.6</v>
      </c>
      <c r="L491">
        <v>3.04659904121681</v>
      </c>
      <c r="M491">
        <v>1.9238790455891099</v>
      </c>
      <c r="N491">
        <f>1-_xlfn.PERCENTRANK.INC(I$2:I$4359,I491)</f>
        <v>0.17800000000000005</v>
      </c>
      <c r="O491">
        <f>1-_xlfn.PERCENTRANK.INC(J$2:J$4359,J491)</f>
        <v>0.71799999999999997</v>
      </c>
      <c r="P491">
        <f>1-_xlfn.PERCENTRANK.INC(K$2:K$4359,K491)</f>
        <v>0.81</v>
      </c>
      <c r="Q491">
        <f>_xlfn.PERCENTRANK.INC(L$2:L$4359,L491)</f>
        <v>0.94299999999999995</v>
      </c>
      <c r="R491">
        <f>((N491+P491)/2+Q491)/2</f>
        <v>0.71850000000000003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2</v>
      </c>
      <c r="AB491" s="4">
        <v>242.23099493980399</v>
      </c>
      <c r="AC491">
        <v>1.0720999999999901</v>
      </c>
      <c r="AD491">
        <v>19</v>
      </c>
      <c r="AE491">
        <v>6</v>
      </c>
      <c r="AF491">
        <v>3</v>
      </c>
      <c r="AG491">
        <v>3</v>
      </c>
      <c r="AH491">
        <v>0</v>
      </c>
      <c r="AI491">
        <v>2</v>
      </c>
      <c r="AJ491">
        <v>0</v>
      </c>
      <c r="AK491" s="4">
        <v>0.11111111111111099</v>
      </c>
      <c r="AL491">
        <v>18</v>
      </c>
      <c r="AM491">
        <v>2</v>
      </c>
      <c r="AN491">
        <v>0</v>
      </c>
      <c r="AO491" s="4">
        <v>73.452999999999903</v>
      </c>
      <c r="AP491">
        <v>31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2</v>
      </c>
      <c r="AX491">
        <v>5</v>
      </c>
      <c r="AY491">
        <v>0</v>
      </c>
      <c r="AZ491">
        <v>0</v>
      </c>
      <c r="BA491">
        <v>32</v>
      </c>
      <c r="BB491">
        <v>0</v>
      </c>
      <c r="BC491">
        <v>0</v>
      </c>
      <c r="BD491">
        <v>0</v>
      </c>
      <c r="BE491">
        <v>0</v>
      </c>
      <c r="BF491" s="4">
        <v>104.549999999999</v>
      </c>
      <c r="BG491">
        <v>8.6569480383233302</v>
      </c>
      <c r="BH491" s="4">
        <v>0.97209701201037602</v>
      </c>
      <c r="BI491">
        <v>7.90543632103142</v>
      </c>
      <c r="BJ491" s="4">
        <v>13.432098765432</v>
      </c>
      <c r="BK491">
        <v>5.3254437869822402</v>
      </c>
      <c r="BL491" s="4">
        <v>164</v>
      </c>
      <c r="BM491" s="4">
        <v>180</v>
      </c>
      <c r="BN491">
        <v>225.92741394042901</v>
      </c>
      <c r="BO491">
        <v>222.63555908203099</v>
      </c>
      <c r="BP491">
        <v>222.04139709472599</v>
      </c>
      <c r="BQ491">
        <v>5</v>
      </c>
      <c r="BR491">
        <v>4</v>
      </c>
      <c r="BS491">
        <v>4</v>
      </c>
    </row>
    <row r="492" spans="1:71" x14ac:dyDescent="0.35">
      <c r="A492" t="s">
        <v>389</v>
      </c>
      <c r="B492" t="s">
        <v>390</v>
      </c>
      <c r="C492" t="s">
        <v>192</v>
      </c>
      <c r="D492" t="s">
        <v>391</v>
      </c>
      <c r="E492">
        <v>491</v>
      </c>
      <c r="F492">
        <v>-5.33</v>
      </c>
      <c r="G492">
        <v>-6.3015589700000003</v>
      </c>
      <c r="H492">
        <v>-6</v>
      </c>
      <c r="I492">
        <f>0-F492</f>
        <v>5.33</v>
      </c>
      <c r="J492">
        <f>0-G492</f>
        <v>6.3015589700000003</v>
      </c>
      <c r="K492">
        <f>0-H492</f>
        <v>6</v>
      </c>
      <c r="L492">
        <v>1.02262761256336</v>
      </c>
      <c r="M492">
        <v>0.479309919943533</v>
      </c>
      <c r="N492">
        <f>1-_xlfn.PERCENTRANK.INC(I$2:I$4359,I492)</f>
        <v>0.19999999999999996</v>
      </c>
      <c r="O492">
        <f>1-_xlfn.PERCENTRANK.INC(J$2:J$4359,J492)</f>
        <v>0.43500000000000005</v>
      </c>
      <c r="P492">
        <f>1-_xlfn.PERCENTRANK.INC(K$2:K$4359,K492)</f>
        <v>0.6</v>
      </c>
      <c r="Q492">
        <f>_xlfn.PERCENTRANK.INC(L$2:L$4359,L492)</f>
        <v>0.11700000000000001</v>
      </c>
      <c r="R492">
        <f>((N492+P492)/2+Q492)/2</f>
        <v>0.25850000000000001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2</v>
      </c>
      <c r="AB492" s="4">
        <v>242.23099493980399</v>
      </c>
      <c r="AC492">
        <v>1.0720999999999901</v>
      </c>
      <c r="AD492">
        <v>19</v>
      </c>
      <c r="AE492">
        <v>6</v>
      </c>
      <c r="AF492">
        <v>3</v>
      </c>
      <c r="AG492">
        <v>3</v>
      </c>
      <c r="AH492">
        <v>0</v>
      </c>
      <c r="AI492">
        <v>2</v>
      </c>
      <c r="AJ492">
        <v>0</v>
      </c>
      <c r="AK492" s="4">
        <v>0.11111111111111099</v>
      </c>
      <c r="AL492">
        <v>18</v>
      </c>
      <c r="AM492">
        <v>2</v>
      </c>
      <c r="AN492">
        <v>0</v>
      </c>
      <c r="AO492" s="4">
        <v>73.452999999999903</v>
      </c>
      <c r="AP492">
        <v>31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2</v>
      </c>
      <c r="AX492">
        <v>5</v>
      </c>
      <c r="AY492">
        <v>0</v>
      </c>
      <c r="AZ492">
        <v>0</v>
      </c>
      <c r="BA492">
        <v>32</v>
      </c>
      <c r="BB492">
        <v>0</v>
      </c>
      <c r="BC492">
        <v>0</v>
      </c>
      <c r="BD492">
        <v>0</v>
      </c>
      <c r="BE492">
        <v>0</v>
      </c>
      <c r="BF492" s="4">
        <v>104.549999999999</v>
      </c>
      <c r="BG492">
        <v>8.6569480383233302</v>
      </c>
      <c r="BH492" s="4">
        <v>0.97209701201037602</v>
      </c>
      <c r="BI492">
        <v>7.90543632103142</v>
      </c>
      <c r="BJ492" s="4">
        <v>13.432098765432</v>
      </c>
      <c r="BK492">
        <v>5.3254437869822402</v>
      </c>
      <c r="BL492" s="4">
        <v>164</v>
      </c>
      <c r="BM492" s="4">
        <v>180</v>
      </c>
      <c r="BN492">
        <v>229.69322204589801</v>
      </c>
      <c r="BO492">
        <v>225.50421142578099</v>
      </c>
      <c r="BP492">
        <v>226.85113525390599</v>
      </c>
      <c r="BQ492">
        <v>5</v>
      </c>
      <c r="BR492">
        <v>3</v>
      </c>
      <c r="BS492">
        <v>3</v>
      </c>
    </row>
    <row r="493" spans="1:71" x14ac:dyDescent="0.35">
      <c r="A493" t="s">
        <v>389</v>
      </c>
      <c r="B493" t="s">
        <v>390</v>
      </c>
      <c r="C493" t="s">
        <v>192</v>
      </c>
      <c r="D493" t="s">
        <v>391</v>
      </c>
      <c r="E493">
        <v>492</v>
      </c>
      <c r="F493">
        <v>-5.4</v>
      </c>
      <c r="G493">
        <v>-5.5040087700000004</v>
      </c>
      <c r="H493">
        <v>-5.2</v>
      </c>
      <c r="I493">
        <f>0-F493</f>
        <v>5.4</v>
      </c>
      <c r="J493">
        <f>0-G493</f>
        <v>5.5040087700000004</v>
      </c>
      <c r="K493">
        <f>0-H493</f>
        <v>5.2</v>
      </c>
      <c r="L493">
        <v>2.39783857861419</v>
      </c>
      <c r="M493">
        <v>1.5721784093764499</v>
      </c>
      <c r="N493">
        <f>1-_xlfn.PERCENTRANK.INC(I$2:I$4359,I493)</f>
        <v>0.17600000000000005</v>
      </c>
      <c r="O493">
        <f>1-_xlfn.PERCENTRANK.INC(J$2:J$4359,J493)</f>
        <v>0.85699999999999998</v>
      </c>
      <c r="P493">
        <f>1-_xlfn.PERCENTRANK.INC(K$2:K$4359,K493)</f>
        <v>0.93300000000000005</v>
      </c>
      <c r="Q493">
        <f>_xlfn.PERCENTRANK.INC(L$2:L$4359,L493)</f>
        <v>0.73099999999999998</v>
      </c>
      <c r="R493">
        <f>((N493+P493)/2+Q493)/2</f>
        <v>0.64274999999999993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2</v>
      </c>
      <c r="AB493" s="4">
        <v>242.23099493980399</v>
      </c>
      <c r="AC493">
        <v>1.0720999999999901</v>
      </c>
      <c r="AD493">
        <v>19</v>
      </c>
      <c r="AE493">
        <v>6</v>
      </c>
      <c r="AF493">
        <v>3</v>
      </c>
      <c r="AG493">
        <v>3</v>
      </c>
      <c r="AH493">
        <v>0</v>
      </c>
      <c r="AI493">
        <v>2</v>
      </c>
      <c r="AJ493">
        <v>0</v>
      </c>
      <c r="AK493" s="4">
        <v>0.11111111111111099</v>
      </c>
      <c r="AL493">
        <v>18</v>
      </c>
      <c r="AM493">
        <v>2</v>
      </c>
      <c r="AN493">
        <v>0</v>
      </c>
      <c r="AO493" s="4">
        <v>73.452999999999903</v>
      </c>
      <c r="AP493">
        <v>31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2</v>
      </c>
      <c r="AX493">
        <v>5</v>
      </c>
      <c r="AY493">
        <v>0</v>
      </c>
      <c r="AZ493">
        <v>0</v>
      </c>
      <c r="BA493">
        <v>32</v>
      </c>
      <c r="BB493">
        <v>0</v>
      </c>
      <c r="BC493">
        <v>0</v>
      </c>
      <c r="BD493">
        <v>0</v>
      </c>
      <c r="BE493">
        <v>0</v>
      </c>
      <c r="BF493" s="4">
        <v>104.549999999999</v>
      </c>
      <c r="BG493">
        <v>8.6569480383233302</v>
      </c>
      <c r="BH493" s="4">
        <v>0.97209701201037602</v>
      </c>
      <c r="BI493">
        <v>7.90543632103142</v>
      </c>
      <c r="BJ493" s="4">
        <v>13.432098765432</v>
      </c>
      <c r="BK493">
        <v>5.3254437869822402</v>
      </c>
      <c r="BL493" s="4">
        <v>164</v>
      </c>
      <c r="BM493" s="4">
        <v>180</v>
      </c>
      <c r="BN493">
        <v>223.817947387695</v>
      </c>
      <c r="BO493">
        <v>223.88140869140599</v>
      </c>
      <c r="BP493">
        <v>222.01513671875</v>
      </c>
      <c r="BQ493">
        <v>4</v>
      </c>
      <c r="BR493">
        <v>3</v>
      </c>
      <c r="BS493">
        <v>3</v>
      </c>
    </row>
    <row r="494" spans="1:71" x14ac:dyDescent="0.35">
      <c r="A494" t="s">
        <v>2186</v>
      </c>
      <c r="B494" t="s">
        <v>2187</v>
      </c>
      <c r="C494" t="s">
        <v>223</v>
      </c>
      <c r="D494" t="s">
        <v>17</v>
      </c>
      <c r="E494">
        <v>493</v>
      </c>
      <c r="F494">
        <v>-3.89</v>
      </c>
      <c r="G494">
        <v>-6.2208647700000004</v>
      </c>
      <c r="H494">
        <v>-6.2</v>
      </c>
      <c r="I494">
        <f>0-F494</f>
        <v>3.89</v>
      </c>
      <c r="J494">
        <f>0-G494</f>
        <v>6.2208647700000004</v>
      </c>
      <c r="K494">
        <f>0-H494</f>
        <v>6.2</v>
      </c>
      <c r="L494">
        <v>2.7473510992038701</v>
      </c>
      <c r="M494">
        <v>1.8336904815556301</v>
      </c>
      <c r="N494">
        <f>1-_xlfn.PERCENTRANK.INC(I$2:I$4359,I494)</f>
        <v>0.89100000000000001</v>
      </c>
      <c r="O494">
        <f>1-_xlfn.PERCENTRANK.INC(J$2:J$4359,J494)</f>
        <v>0.48</v>
      </c>
      <c r="P494">
        <f>1-_xlfn.PERCENTRANK.INC(K$2:K$4359,K494)</f>
        <v>0.47399999999999998</v>
      </c>
      <c r="Q494">
        <f>_xlfn.PERCENTRANK.INC(L$2:L$4359,L494)</f>
        <v>0.85699999999999998</v>
      </c>
      <c r="R494">
        <f>((N494+P494)/2+Q494)/2</f>
        <v>0.76974999999999993</v>
      </c>
      <c r="S494">
        <v>8</v>
      </c>
      <c r="T494">
        <v>4</v>
      </c>
      <c r="U494">
        <v>0</v>
      </c>
      <c r="V494">
        <v>0</v>
      </c>
      <c r="W494">
        <v>1</v>
      </c>
      <c r="X494">
        <v>2</v>
      </c>
      <c r="Y494">
        <v>0</v>
      </c>
      <c r="Z494">
        <v>0</v>
      </c>
      <c r="AA494">
        <v>2</v>
      </c>
      <c r="AB494" s="4">
        <v>205.23299515247299</v>
      </c>
      <c r="AC494">
        <v>5.0183</v>
      </c>
      <c r="AD494">
        <v>15</v>
      </c>
      <c r="AE494">
        <v>3</v>
      </c>
      <c r="AF494">
        <v>0</v>
      </c>
      <c r="AG494">
        <v>1</v>
      </c>
      <c r="AH494">
        <v>1</v>
      </c>
      <c r="AI494">
        <v>0</v>
      </c>
      <c r="AJ494">
        <v>0</v>
      </c>
      <c r="AK494" s="4">
        <v>0.1875</v>
      </c>
      <c r="AL494">
        <v>16</v>
      </c>
      <c r="AM494">
        <v>1</v>
      </c>
      <c r="AN494">
        <v>0</v>
      </c>
      <c r="AO494" s="4">
        <v>68.743499999999997</v>
      </c>
      <c r="AP494">
        <v>28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3</v>
      </c>
      <c r="AY494">
        <v>0</v>
      </c>
      <c r="AZ494">
        <v>0</v>
      </c>
      <c r="BA494">
        <v>29</v>
      </c>
      <c r="BB494">
        <v>0</v>
      </c>
      <c r="BC494">
        <v>0</v>
      </c>
      <c r="BD494">
        <v>0</v>
      </c>
      <c r="BE494">
        <v>0</v>
      </c>
      <c r="BF494" s="4">
        <v>49.36</v>
      </c>
      <c r="BG494">
        <v>8.7757487165094492</v>
      </c>
      <c r="BH494" s="4">
        <v>0.97943254011794201</v>
      </c>
      <c r="BI494">
        <v>7.9600338533296799</v>
      </c>
      <c r="BJ494" s="4">
        <v>11.484375</v>
      </c>
      <c r="BK494">
        <v>4.8884297520661102</v>
      </c>
      <c r="BL494" s="4">
        <v>152</v>
      </c>
      <c r="BM494" s="4">
        <v>161</v>
      </c>
      <c r="BN494">
        <v>198.66221618652301</v>
      </c>
      <c r="BO494">
        <v>200.22229003906199</v>
      </c>
      <c r="BP494">
        <v>199.40254211425699</v>
      </c>
      <c r="BQ494">
        <v>2</v>
      </c>
      <c r="BR494">
        <v>0</v>
      </c>
      <c r="BS494">
        <v>0</v>
      </c>
    </row>
    <row r="495" spans="1:71" x14ac:dyDescent="0.35">
      <c r="A495" t="s">
        <v>2186</v>
      </c>
      <c r="B495" t="s">
        <v>2187</v>
      </c>
      <c r="C495" t="s">
        <v>223</v>
      </c>
      <c r="D495" t="s">
        <v>17</v>
      </c>
      <c r="E495">
        <v>494</v>
      </c>
      <c r="F495">
        <v>-3.74</v>
      </c>
      <c r="G495">
        <v>-6.1746711699999999</v>
      </c>
      <c r="H495">
        <v>-6.3</v>
      </c>
      <c r="I495">
        <f>0-F495</f>
        <v>3.74</v>
      </c>
      <c r="J495">
        <f>0-G495</f>
        <v>6.1746711699999999</v>
      </c>
      <c r="K495">
        <f>0-H495</f>
        <v>6.3</v>
      </c>
      <c r="L495">
        <v>2.8878399824268399</v>
      </c>
      <c r="M495">
        <v>1.88719843280611</v>
      </c>
      <c r="N495">
        <f>1-_xlfn.PERCENTRANK.INC(I$2:I$4359,I495)</f>
        <v>0.92700000000000005</v>
      </c>
      <c r="O495">
        <f>1-_xlfn.PERCENTRANK.INC(J$2:J$4359,J495)</f>
        <v>0.51</v>
      </c>
      <c r="P495">
        <f>1-_xlfn.PERCENTRANK.INC(K$2:K$4359,K495)</f>
        <v>0.42100000000000004</v>
      </c>
      <c r="Q495">
        <f>_xlfn.PERCENTRANK.INC(L$2:L$4359,L495)</f>
        <v>0.90100000000000002</v>
      </c>
      <c r="R495">
        <f>((N495+P495)/2+Q495)/2</f>
        <v>0.78750000000000009</v>
      </c>
      <c r="S495">
        <v>8</v>
      </c>
      <c r="T495">
        <v>4</v>
      </c>
      <c r="U495">
        <v>0</v>
      </c>
      <c r="V495">
        <v>0</v>
      </c>
      <c r="W495">
        <v>1</v>
      </c>
      <c r="X495">
        <v>2</v>
      </c>
      <c r="Y495">
        <v>0</v>
      </c>
      <c r="Z495">
        <v>0</v>
      </c>
      <c r="AA495">
        <v>2</v>
      </c>
      <c r="AB495" s="4">
        <v>205.23299515247299</v>
      </c>
      <c r="AC495">
        <v>5.0183</v>
      </c>
      <c r="AD495">
        <v>15</v>
      </c>
      <c r="AE495">
        <v>3</v>
      </c>
      <c r="AF495">
        <v>0</v>
      </c>
      <c r="AG495">
        <v>1</v>
      </c>
      <c r="AH495">
        <v>1</v>
      </c>
      <c r="AI495">
        <v>0</v>
      </c>
      <c r="AJ495">
        <v>0</v>
      </c>
      <c r="AK495" s="4">
        <v>0.1875</v>
      </c>
      <c r="AL495">
        <v>16</v>
      </c>
      <c r="AM495">
        <v>1</v>
      </c>
      <c r="AN495">
        <v>0</v>
      </c>
      <c r="AO495" s="4">
        <v>68.743499999999997</v>
      </c>
      <c r="AP495">
        <v>28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3</v>
      </c>
      <c r="AY495">
        <v>0</v>
      </c>
      <c r="AZ495">
        <v>0</v>
      </c>
      <c r="BA495">
        <v>29</v>
      </c>
      <c r="BB495">
        <v>0</v>
      </c>
      <c r="BC495">
        <v>0</v>
      </c>
      <c r="BD495">
        <v>0</v>
      </c>
      <c r="BE495">
        <v>0</v>
      </c>
      <c r="BF495" s="4">
        <v>49.36</v>
      </c>
      <c r="BG495">
        <v>8.7757487165094492</v>
      </c>
      <c r="BH495" s="4">
        <v>0.97943254011794201</v>
      </c>
      <c r="BI495">
        <v>7.9600338533296799</v>
      </c>
      <c r="BJ495" s="4">
        <v>11.484375</v>
      </c>
      <c r="BK495">
        <v>4.8884297520661102</v>
      </c>
      <c r="BL495" s="4">
        <v>152</v>
      </c>
      <c r="BM495" s="4">
        <v>161</v>
      </c>
      <c r="BN495">
        <v>199.02378845214801</v>
      </c>
      <c r="BO495">
        <v>198.88423156738199</v>
      </c>
      <c r="BP495">
        <v>197.82228088378901</v>
      </c>
      <c r="BQ495">
        <v>1</v>
      </c>
      <c r="BR495">
        <v>0</v>
      </c>
      <c r="BS495">
        <v>0</v>
      </c>
    </row>
    <row r="496" spans="1:71" x14ac:dyDescent="0.35">
      <c r="A496" t="s">
        <v>2186</v>
      </c>
      <c r="B496" t="s">
        <v>2187</v>
      </c>
      <c r="C496" t="s">
        <v>223</v>
      </c>
      <c r="D496" t="s">
        <v>17</v>
      </c>
      <c r="E496">
        <v>495</v>
      </c>
      <c r="F496">
        <v>-3.83</v>
      </c>
      <c r="G496">
        <v>-5.6961412400000002</v>
      </c>
      <c r="H496">
        <v>-5.7</v>
      </c>
      <c r="I496">
        <f>0-F496</f>
        <v>3.83</v>
      </c>
      <c r="J496">
        <f>0-G496</f>
        <v>5.6961412400000002</v>
      </c>
      <c r="K496">
        <f>0-H496</f>
        <v>5.7</v>
      </c>
      <c r="L496">
        <v>2.70014366907276</v>
      </c>
      <c r="M496">
        <v>1.8453869421794</v>
      </c>
      <c r="N496">
        <f>1-_xlfn.PERCENTRANK.INC(I$2:I$4359,I496)</f>
        <v>0.90600000000000003</v>
      </c>
      <c r="O496">
        <f>1-_xlfn.PERCENTRANK.INC(J$2:J$4359,J496)</f>
        <v>0.77300000000000002</v>
      </c>
      <c r="P496">
        <f>1-_xlfn.PERCENTRANK.INC(K$2:K$4359,K496)</f>
        <v>0.76300000000000001</v>
      </c>
      <c r="Q496">
        <f>_xlfn.PERCENTRANK.INC(L$2:L$4359,L496)</f>
        <v>0.83699999999999997</v>
      </c>
      <c r="R496">
        <f>((N496+P496)/2+Q496)/2</f>
        <v>0.83574999999999999</v>
      </c>
      <c r="S496">
        <v>8</v>
      </c>
      <c r="T496">
        <v>4</v>
      </c>
      <c r="U496">
        <v>0</v>
      </c>
      <c r="V496">
        <v>0</v>
      </c>
      <c r="W496">
        <v>1</v>
      </c>
      <c r="X496">
        <v>2</v>
      </c>
      <c r="Y496">
        <v>0</v>
      </c>
      <c r="Z496">
        <v>0</v>
      </c>
      <c r="AA496">
        <v>2</v>
      </c>
      <c r="AB496" s="4">
        <v>205.23299515247299</v>
      </c>
      <c r="AC496">
        <v>5.0183</v>
      </c>
      <c r="AD496">
        <v>15</v>
      </c>
      <c r="AE496">
        <v>3</v>
      </c>
      <c r="AF496">
        <v>0</v>
      </c>
      <c r="AG496">
        <v>1</v>
      </c>
      <c r="AH496">
        <v>1</v>
      </c>
      <c r="AI496">
        <v>0</v>
      </c>
      <c r="AJ496">
        <v>0</v>
      </c>
      <c r="AK496" s="4">
        <v>0.1875</v>
      </c>
      <c r="AL496">
        <v>16</v>
      </c>
      <c r="AM496">
        <v>1</v>
      </c>
      <c r="AN496">
        <v>0</v>
      </c>
      <c r="AO496" s="4">
        <v>68.743499999999997</v>
      </c>
      <c r="AP496">
        <v>28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29</v>
      </c>
      <c r="BB496">
        <v>0</v>
      </c>
      <c r="BC496">
        <v>0</v>
      </c>
      <c r="BD496">
        <v>0</v>
      </c>
      <c r="BE496">
        <v>0</v>
      </c>
      <c r="BF496" s="4">
        <v>49.36</v>
      </c>
      <c r="BG496">
        <v>8.7757487165094492</v>
      </c>
      <c r="BH496" s="4">
        <v>0.97943254011794201</v>
      </c>
      <c r="BI496">
        <v>7.9600338533296799</v>
      </c>
      <c r="BJ496" s="4">
        <v>11.484375</v>
      </c>
      <c r="BK496">
        <v>4.8884297520661102</v>
      </c>
      <c r="BL496" s="4">
        <v>152</v>
      </c>
      <c r="BM496" s="4">
        <v>161</v>
      </c>
      <c r="BN496">
        <v>200.20669555664</v>
      </c>
      <c r="BO496">
        <v>196.50541687011699</v>
      </c>
      <c r="BP496">
        <v>196.19378662109301</v>
      </c>
      <c r="BQ496">
        <v>1</v>
      </c>
      <c r="BR496">
        <v>1</v>
      </c>
      <c r="BS496">
        <v>1</v>
      </c>
    </row>
    <row r="497" spans="1:71" x14ac:dyDescent="0.35">
      <c r="A497" t="s">
        <v>1647</v>
      </c>
      <c r="B497" t="s">
        <v>1648</v>
      </c>
      <c r="C497" t="s">
        <v>12</v>
      </c>
      <c r="D497" t="s">
        <v>47</v>
      </c>
      <c r="E497">
        <v>496</v>
      </c>
      <c r="F497">
        <v>-3.16</v>
      </c>
      <c r="G497">
        <v>-5.9992818799999998</v>
      </c>
      <c r="H497">
        <v>-6</v>
      </c>
      <c r="I497">
        <f>0-F497</f>
        <v>3.16</v>
      </c>
      <c r="J497">
        <f>0-G497</f>
        <v>5.9992818799999998</v>
      </c>
      <c r="K497">
        <f>0-H497</f>
        <v>6</v>
      </c>
      <c r="L497">
        <v>2.6394953893794</v>
      </c>
      <c r="M497">
        <v>1.0572382420987401</v>
      </c>
      <c r="N497">
        <f>1-_xlfn.PERCENTRANK.INC(I$2:I$4359,I497)</f>
        <v>0.99099999999999999</v>
      </c>
      <c r="O497">
        <f>1-_xlfn.PERCENTRANK.INC(J$2:J$4359,J497)</f>
        <v>0.60899999999999999</v>
      </c>
      <c r="P497">
        <f>1-_xlfn.PERCENTRANK.INC(K$2:K$4359,K497)</f>
        <v>0.6</v>
      </c>
      <c r="Q497">
        <f>_xlfn.PERCENTRANK.INC(L$2:L$4359,L497)</f>
        <v>0.82</v>
      </c>
      <c r="R497">
        <f>((N497+P497)/2+Q497)/2</f>
        <v>0.80774999999999997</v>
      </c>
      <c r="S497">
        <v>19</v>
      </c>
      <c r="T497">
        <v>1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4</v>
      </c>
      <c r="AB497" s="4">
        <v>293.40999352931902</v>
      </c>
      <c r="AC497">
        <v>7.4664000000000001</v>
      </c>
      <c r="AD497">
        <v>24</v>
      </c>
      <c r="AE497">
        <v>1</v>
      </c>
      <c r="AF497">
        <v>2</v>
      </c>
      <c r="AG497">
        <v>2</v>
      </c>
      <c r="AH497">
        <v>0</v>
      </c>
      <c r="AI497">
        <v>1</v>
      </c>
      <c r="AJ497">
        <v>1</v>
      </c>
      <c r="AK497" s="4">
        <v>0.12</v>
      </c>
      <c r="AL497">
        <v>25</v>
      </c>
      <c r="AM497">
        <v>2</v>
      </c>
      <c r="AN497">
        <v>0</v>
      </c>
      <c r="AO497" s="4">
        <v>112.648699999999</v>
      </c>
      <c r="AP497">
        <v>45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1</v>
      </c>
      <c r="AX497">
        <v>1</v>
      </c>
      <c r="AY497">
        <v>0</v>
      </c>
      <c r="AZ497">
        <v>0</v>
      </c>
      <c r="BA497">
        <v>48</v>
      </c>
      <c r="BB497">
        <v>0</v>
      </c>
      <c r="BC497">
        <v>0</v>
      </c>
      <c r="BD497">
        <v>0</v>
      </c>
      <c r="BE497">
        <v>0</v>
      </c>
      <c r="BF497" s="4">
        <v>24.67</v>
      </c>
      <c r="BG497">
        <v>9.6879432274362696</v>
      </c>
      <c r="BH497" s="4">
        <v>0.97273734048652505</v>
      </c>
      <c r="BI497">
        <v>8.9594647231191207</v>
      </c>
      <c r="BJ497" s="4">
        <v>15.523199999999999</v>
      </c>
      <c r="BK497">
        <v>6.4814814814814801</v>
      </c>
      <c r="BL497" s="4">
        <v>249</v>
      </c>
      <c r="BM497" s="4">
        <v>288</v>
      </c>
      <c r="BN497">
        <v>257.58807373046801</v>
      </c>
      <c r="BO497">
        <v>264.4033203125</v>
      </c>
      <c r="BP497">
        <v>262.269927978515</v>
      </c>
      <c r="BQ497">
        <v>1</v>
      </c>
      <c r="BR497">
        <v>0</v>
      </c>
      <c r="BS497">
        <v>0</v>
      </c>
    </row>
    <row r="498" spans="1:71" x14ac:dyDescent="0.35">
      <c r="A498" t="s">
        <v>1647</v>
      </c>
      <c r="B498" t="s">
        <v>1648</v>
      </c>
      <c r="C498" t="s">
        <v>12</v>
      </c>
      <c r="D498" t="s">
        <v>47</v>
      </c>
      <c r="E498">
        <v>497</v>
      </c>
      <c r="F498">
        <v>-3.34</v>
      </c>
      <c r="G498">
        <v>-7.8665700000000003</v>
      </c>
      <c r="H498">
        <v>-7.7</v>
      </c>
      <c r="I498">
        <f>0-F498</f>
        <v>3.34</v>
      </c>
      <c r="J498">
        <f>0-G498</f>
        <v>7.8665700000000003</v>
      </c>
      <c r="K498">
        <f>0-H498</f>
        <v>7.7</v>
      </c>
      <c r="L498">
        <v>3.1189313622907302</v>
      </c>
      <c r="M498">
        <v>1.97104087465012</v>
      </c>
      <c r="N498">
        <f>1-_xlfn.PERCENTRANK.INC(I$2:I$4359,I498)</f>
        <v>0.98299999999999998</v>
      </c>
      <c r="O498">
        <f>1-_xlfn.PERCENTRANK.INC(J$2:J$4359,J498)</f>
        <v>1.0000000000000009E-2</v>
      </c>
      <c r="P498">
        <f>1-_xlfn.PERCENTRANK.INC(K$2:K$4359,K498)</f>
        <v>1.6000000000000014E-2</v>
      </c>
      <c r="Q498">
        <f>_xlfn.PERCENTRANK.INC(L$2:L$4359,L498)</f>
        <v>0.95799999999999996</v>
      </c>
      <c r="R498">
        <f>((N498+P498)/2+Q498)/2</f>
        <v>0.72875000000000001</v>
      </c>
      <c r="S498">
        <v>19</v>
      </c>
      <c r="T498">
        <v>1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4</v>
      </c>
      <c r="AB498" s="4">
        <v>293.40999352931902</v>
      </c>
      <c r="AC498">
        <v>7.4664000000000001</v>
      </c>
      <c r="AD498">
        <v>24</v>
      </c>
      <c r="AE498">
        <v>1</v>
      </c>
      <c r="AF498">
        <v>2</v>
      </c>
      <c r="AG498">
        <v>2</v>
      </c>
      <c r="AH498">
        <v>0</v>
      </c>
      <c r="AI498">
        <v>1</v>
      </c>
      <c r="AJ498">
        <v>1</v>
      </c>
      <c r="AK498" s="4">
        <v>0.12</v>
      </c>
      <c r="AL498">
        <v>25</v>
      </c>
      <c r="AM498">
        <v>2</v>
      </c>
      <c r="AN498">
        <v>0</v>
      </c>
      <c r="AO498" s="4">
        <v>112.648699999999</v>
      </c>
      <c r="AP498">
        <v>45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48</v>
      </c>
      <c r="BB498">
        <v>0</v>
      </c>
      <c r="BC498">
        <v>0</v>
      </c>
      <c r="BD498">
        <v>0</v>
      </c>
      <c r="BE498">
        <v>0</v>
      </c>
      <c r="BF498" s="4">
        <v>24.67</v>
      </c>
      <c r="BG498">
        <v>9.6879432274362696</v>
      </c>
      <c r="BH498" s="4">
        <v>0.97273734048652505</v>
      </c>
      <c r="BI498">
        <v>8.9594647231191207</v>
      </c>
      <c r="BJ498" s="4">
        <v>15.523199999999999</v>
      </c>
      <c r="BK498">
        <v>6.4814814814814801</v>
      </c>
      <c r="BL498" s="4">
        <v>249</v>
      </c>
      <c r="BM498" s="4">
        <v>288</v>
      </c>
      <c r="BN498">
        <v>250.518142700195</v>
      </c>
      <c r="BO498">
        <v>266.08981323242102</v>
      </c>
      <c r="BP498">
        <v>265.02206420898398</v>
      </c>
      <c r="BQ498">
        <v>1</v>
      </c>
      <c r="BR498">
        <v>1</v>
      </c>
      <c r="BS498">
        <v>1</v>
      </c>
    </row>
    <row r="499" spans="1:71" x14ac:dyDescent="0.35">
      <c r="A499" t="s">
        <v>1647</v>
      </c>
      <c r="B499" t="s">
        <v>1648</v>
      </c>
      <c r="C499" t="s">
        <v>12</v>
      </c>
      <c r="D499" t="s">
        <v>47</v>
      </c>
      <c r="E499">
        <v>498</v>
      </c>
      <c r="F499">
        <v>-3.46</v>
      </c>
      <c r="G499">
        <v>-6.0970454199999997</v>
      </c>
      <c r="H499">
        <v>-6</v>
      </c>
      <c r="I499">
        <f>0-F499</f>
        <v>3.46</v>
      </c>
      <c r="J499">
        <f>0-G499</f>
        <v>6.0970454199999997</v>
      </c>
      <c r="K499">
        <f>0-H499</f>
        <v>6</v>
      </c>
      <c r="L499">
        <v>1.88922292976811</v>
      </c>
      <c r="M499">
        <v>1.1517412660231501</v>
      </c>
      <c r="N499">
        <f>1-_xlfn.PERCENTRANK.INC(I$2:I$4359,I499)</f>
        <v>0.97199999999999998</v>
      </c>
      <c r="O499">
        <f>1-_xlfn.PERCENTRANK.INC(J$2:J$4359,J499)</f>
        <v>0.55600000000000005</v>
      </c>
      <c r="P499">
        <f>1-_xlfn.PERCENTRANK.INC(K$2:K$4359,K499)</f>
        <v>0.6</v>
      </c>
      <c r="Q499">
        <f>_xlfn.PERCENTRANK.INC(L$2:L$4359,L499)</f>
        <v>0.51400000000000001</v>
      </c>
      <c r="R499">
        <f>((N499+P499)/2+Q499)/2</f>
        <v>0.65</v>
      </c>
      <c r="S499">
        <v>19</v>
      </c>
      <c r="T499">
        <v>1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4</v>
      </c>
      <c r="AB499" s="4">
        <v>293.40999352931902</v>
      </c>
      <c r="AC499">
        <v>7.4664000000000001</v>
      </c>
      <c r="AD499">
        <v>24</v>
      </c>
      <c r="AE499">
        <v>1</v>
      </c>
      <c r="AF499">
        <v>2</v>
      </c>
      <c r="AG499">
        <v>2</v>
      </c>
      <c r="AH499">
        <v>0</v>
      </c>
      <c r="AI499">
        <v>1</v>
      </c>
      <c r="AJ499">
        <v>1</v>
      </c>
      <c r="AK499" s="4">
        <v>0.12</v>
      </c>
      <c r="AL499">
        <v>25</v>
      </c>
      <c r="AM499">
        <v>2</v>
      </c>
      <c r="AN499">
        <v>0</v>
      </c>
      <c r="AO499" s="4">
        <v>112.648699999999</v>
      </c>
      <c r="AP499">
        <v>45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1</v>
      </c>
      <c r="AX499">
        <v>1</v>
      </c>
      <c r="AY499">
        <v>0</v>
      </c>
      <c r="AZ499">
        <v>0</v>
      </c>
      <c r="BA499">
        <v>48</v>
      </c>
      <c r="BB499">
        <v>0</v>
      </c>
      <c r="BC499">
        <v>0</v>
      </c>
      <c r="BD499">
        <v>0</v>
      </c>
      <c r="BE499">
        <v>0</v>
      </c>
      <c r="BF499" s="4">
        <v>24.67</v>
      </c>
      <c r="BG499">
        <v>9.6879432274362696</v>
      </c>
      <c r="BH499" s="4">
        <v>0.97273734048652505</v>
      </c>
      <c r="BI499">
        <v>8.9594647231191207</v>
      </c>
      <c r="BJ499" s="4">
        <v>15.523199999999999</v>
      </c>
      <c r="BK499">
        <v>6.4814814814814801</v>
      </c>
      <c r="BL499" s="4">
        <v>249</v>
      </c>
      <c r="BM499" s="4">
        <v>288</v>
      </c>
      <c r="BN499">
        <v>262.88705444335898</v>
      </c>
      <c r="BO499">
        <v>268.70071411132801</v>
      </c>
      <c r="BP499">
        <v>267.445068359375</v>
      </c>
      <c r="BQ499">
        <v>3</v>
      </c>
      <c r="BR499">
        <v>2</v>
      </c>
      <c r="BS499">
        <v>2</v>
      </c>
    </row>
    <row r="500" spans="1:71" x14ac:dyDescent="0.35">
      <c r="A500" t="s">
        <v>2083</v>
      </c>
      <c r="B500" t="s">
        <v>2084</v>
      </c>
      <c r="C500" t="s">
        <v>12</v>
      </c>
      <c r="D500" t="s">
        <v>47</v>
      </c>
      <c r="E500">
        <v>499</v>
      </c>
      <c r="F500">
        <v>-4.72</v>
      </c>
      <c r="G500">
        <v>-4.57386684</v>
      </c>
      <c r="H500">
        <v>-4.7</v>
      </c>
      <c r="I500">
        <f>0-F500</f>
        <v>4.72</v>
      </c>
      <c r="J500">
        <f>0-G500</f>
        <v>4.57386684</v>
      </c>
      <c r="K500">
        <f>0-H500</f>
        <v>4.7</v>
      </c>
      <c r="L500">
        <v>2.9337573714889</v>
      </c>
      <c r="M500">
        <v>1.39639949581101</v>
      </c>
      <c r="N500">
        <f>1-_xlfn.PERCENTRANK.INC(I$2:I$4359,I500)</f>
        <v>0.51100000000000001</v>
      </c>
      <c r="O500">
        <f>1-_xlfn.PERCENTRANK.INC(J$2:J$4359,J500)</f>
        <v>0.98799999999999999</v>
      </c>
      <c r="P500">
        <f>1-_xlfn.PERCENTRANK.INC(K$2:K$4359,K500)</f>
        <v>0.98499999999999999</v>
      </c>
      <c r="Q500">
        <f>_xlfn.PERCENTRANK.INC(L$2:L$4359,L500)</f>
        <v>0.91400000000000003</v>
      </c>
      <c r="R500">
        <f>((N500+P500)/2+Q500)/2</f>
        <v>0.83099999999999996</v>
      </c>
      <c r="S500">
        <v>19</v>
      </c>
      <c r="T500">
        <v>3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4</v>
      </c>
      <c r="AB500" s="4">
        <v>321.46399295330002</v>
      </c>
      <c r="AC500" s="4">
        <v>10.1938</v>
      </c>
      <c r="AD500">
        <v>28</v>
      </c>
      <c r="AE500">
        <v>1</v>
      </c>
      <c r="AF500">
        <v>1</v>
      </c>
      <c r="AG500">
        <v>1</v>
      </c>
      <c r="AH500">
        <v>0</v>
      </c>
      <c r="AI500">
        <v>0</v>
      </c>
      <c r="AJ500">
        <v>1</v>
      </c>
      <c r="AK500" s="4">
        <v>0.18518518518518501</v>
      </c>
      <c r="AL500">
        <v>27</v>
      </c>
      <c r="AM500">
        <v>2</v>
      </c>
      <c r="AN500">
        <v>0</v>
      </c>
      <c r="AO500" s="4">
        <v>126.192899999999</v>
      </c>
      <c r="AP500">
        <v>51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1</v>
      </c>
      <c r="AX500">
        <v>1</v>
      </c>
      <c r="AY500">
        <v>0</v>
      </c>
      <c r="AZ500">
        <v>0</v>
      </c>
      <c r="BA500">
        <v>54</v>
      </c>
      <c r="BB500">
        <v>0</v>
      </c>
      <c r="BC500">
        <v>0</v>
      </c>
      <c r="BD500">
        <v>0</v>
      </c>
      <c r="BE500">
        <v>0</v>
      </c>
      <c r="BF500" s="4">
        <v>13.67</v>
      </c>
      <c r="BG500">
        <v>9.7452911117203502</v>
      </c>
      <c r="BH500">
        <v>1.0773407257727701</v>
      </c>
      <c r="BI500">
        <v>8.0456908186869605</v>
      </c>
      <c r="BJ500" s="4">
        <v>17.415637860082299</v>
      </c>
      <c r="BK500">
        <v>8.1314828341855296</v>
      </c>
      <c r="BL500" s="4">
        <v>281</v>
      </c>
      <c r="BM500" s="4">
        <v>312</v>
      </c>
      <c r="BN500">
        <v>304.24282836914</v>
      </c>
      <c r="BO500">
        <v>302.88293457031199</v>
      </c>
      <c r="BP500">
        <v>302.76898193359301</v>
      </c>
      <c r="BQ500">
        <v>2</v>
      </c>
      <c r="BR500">
        <v>1</v>
      </c>
      <c r="BS500">
        <v>1</v>
      </c>
    </row>
    <row r="501" spans="1:71" x14ac:dyDescent="0.35">
      <c r="A501" t="s">
        <v>2083</v>
      </c>
      <c r="B501" t="s">
        <v>2084</v>
      </c>
      <c r="C501" t="s">
        <v>12</v>
      </c>
      <c r="D501" t="s">
        <v>47</v>
      </c>
      <c r="E501">
        <v>500</v>
      </c>
      <c r="F501">
        <v>-4.49</v>
      </c>
      <c r="G501">
        <v>-4.6751761399999996</v>
      </c>
      <c r="H501">
        <v>-4.7</v>
      </c>
      <c r="I501">
        <f>0-F501</f>
        <v>4.49</v>
      </c>
      <c r="J501">
        <f>0-G501</f>
        <v>4.6751761399999996</v>
      </c>
      <c r="K501">
        <f>0-H501</f>
        <v>4.7</v>
      </c>
      <c r="L501">
        <v>2.5304664217776698</v>
      </c>
      <c r="M501">
        <v>1.7660585442133701</v>
      </c>
      <c r="N501">
        <f>1-_xlfn.PERCENTRANK.INC(I$2:I$4359,I501)</f>
        <v>0.63800000000000001</v>
      </c>
      <c r="O501">
        <f>1-_xlfn.PERCENTRANK.INC(J$2:J$4359,J501)</f>
        <v>0.98599999999999999</v>
      </c>
      <c r="P501">
        <f>1-_xlfn.PERCENTRANK.INC(K$2:K$4359,K501)</f>
        <v>0.98499999999999999</v>
      </c>
      <c r="Q501">
        <f>_xlfn.PERCENTRANK.INC(L$2:L$4359,L501)</f>
        <v>0.77700000000000002</v>
      </c>
      <c r="R501">
        <f>((N501+P501)/2+Q501)/2</f>
        <v>0.79425000000000001</v>
      </c>
      <c r="S501">
        <v>19</v>
      </c>
      <c r="T501">
        <v>3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4</v>
      </c>
      <c r="AB501" s="4">
        <v>321.46399295330002</v>
      </c>
      <c r="AC501" s="4">
        <v>10.1938</v>
      </c>
      <c r="AD501">
        <v>28</v>
      </c>
      <c r="AE501">
        <v>1</v>
      </c>
      <c r="AF501">
        <v>1</v>
      </c>
      <c r="AG501">
        <v>1</v>
      </c>
      <c r="AH501">
        <v>0</v>
      </c>
      <c r="AI501">
        <v>0</v>
      </c>
      <c r="AJ501">
        <v>1</v>
      </c>
      <c r="AK501" s="4">
        <v>0.18518518518518501</v>
      </c>
      <c r="AL501">
        <v>27</v>
      </c>
      <c r="AM501">
        <v>2</v>
      </c>
      <c r="AN501">
        <v>0</v>
      </c>
      <c r="AO501" s="4">
        <v>126.192899999999</v>
      </c>
      <c r="AP501">
        <v>51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1</v>
      </c>
      <c r="AX501">
        <v>1</v>
      </c>
      <c r="AY501">
        <v>0</v>
      </c>
      <c r="AZ501">
        <v>0</v>
      </c>
      <c r="BA501">
        <v>54</v>
      </c>
      <c r="BB501">
        <v>0</v>
      </c>
      <c r="BC501">
        <v>0</v>
      </c>
      <c r="BD501">
        <v>0</v>
      </c>
      <c r="BE501">
        <v>0</v>
      </c>
      <c r="BF501" s="4">
        <v>13.67</v>
      </c>
      <c r="BG501">
        <v>9.7452911117203502</v>
      </c>
      <c r="BH501">
        <v>1.0773407257727701</v>
      </c>
      <c r="BI501">
        <v>8.0456908186869605</v>
      </c>
      <c r="BJ501" s="4">
        <v>17.415637860082299</v>
      </c>
      <c r="BK501">
        <v>8.1314828341855296</v>
      </c>
      <c r="BL501" s="4">
        <v>281</v>
      </c>
      <c r="BM501" s="4">
        <v>312</v>
      </c>
      <c r="BN501">
        <v>307.41995239257801</v>
      </c>
      <c r="BO501">
        <v>301.821197509765</v>
      </c>
      <c r="BP501">
        <v>303.4814453125</v>
      </c>
      <c r="BQ501">
        <v>2</v>
      </c>
      <c r="BR501">
        <v>1</v>
      </c>
      <c r="BS501">
        <v>1</v>
      </c>
    </row>
    <row r="502" spans="1:71" x14ac:dyDescent="0.35">
      <c r="A502" t="s">
        <v>421</v>
      </c>
      <c r="B502" t="s">
        <v>422</v>
      </c>
      <c r="C502" t="s">
        <v>131</v>
      </c>
      <c r="D502" t="s">
        <v>17</v>
      </c>
      <c r="E502">
        <v>501</v>
      </c>
      <c r="F502">
        <v>-5.4</v>
      </c>
      <c r="G502">
        <v>-7.5220503799999996</v>
      </c>
      <c r="H502">
        <v>-7.4</v>
      </c>
      <c r="I502">
        <f>0-F502</f>
        <v>5.4</v>
      </c>
      <c r="J502">
        <f>0-G502</f>
        <v>7.5220503799999996</v>
      </c>
      <c r="K502">
        <f>0-H502</f>
        <v>7.4</v>
      </c>
      <c r="L502">
        <v>1.03330026201749</v>
      </c>
      <c r="M502">
        <v>0.64193138406523598</v>
      </c>
      <c r="N502">
        <f>1-_xlfn.PERCENTRANK.INC(I$2:I$4359,I502)</f>
        <v>0.17600000000000005</v>
      </c>
      <c r="O502">
        <f>1-_xlfn.PERCENTRANK.INC(J$2:J$4359,J502)</f>
        <v>3.400000000000003E-2</v>
      </c>
      <c r="P502">
        <f>1-_xlfn.PERCENTRANK.INC(K$2:K$4359,K502)</f>
        <v>4.500000000000004E-2</v>
      </c>
      <c r="Q502">
        <f>_xlfn.PERCENTRANK.INC(L$2:L$4359,L502)</f>
        <v>0.121</v>
      </c>
      <c r="R502">
        <f>((N502+P502)/2+Q502)/2</f>
        <v>0.11575000000000002</v>
      </c>
      <c r="S502">
        <v>13</v>
      </c>
      <c r="T502">
        <v>3</v>
      </c>
      <c r="U502">
        <v>2</v>
      </c>
      <c r="V502">
        <v>0</v>
      </c>
      <c r="W502">
        <v>0</v>
      </c>
      <c r="X502">
        <v>2</v>
      </c>
      <c r="Y502">
        <v>0</v>
      </c>
      <c r="Z502">
        <v>0</v>
      </c>
      <c r="AA502">
        <v>3</v>
      </c>
      <c r="AB502" s="4">
        <v>268.31599426269503</v>
      </c>
      <c r="AC502">
        <v>5.1463000000000001</v>
      </c>
      <c r="AD502">
        <v>20</v>
      </c>
      <c r="AE502">
        <v>4</v>
      </c>
      <c r="AF502">
        <v>0</v>
      </c>
      <c r="AG502">
        <v>0</v>
      </c>
      <c r="AH502">
        <v>0</v>
      </c>
      <c r="AI502">
        <v>0</v>
      </c>
      <c r="AJ502">
        <v>0</v>
      </c>
      <c r="AK502" s="4">
        <v>0.18181818181818099</v>
      </c>
      <c r="AL502">
        <v>22</v>
      </c>
      <c r="AM502">
        <v>1</v>
      </c>
      <c r="AN502">
        <v>0</v>
      </c>
      <c r="AO502" s="4">
        <v>91.025399999999905</v>
      </c>
      <c r="AP502">
        <v>36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2</v>
      </c>
      <c r="AX502">
        <v>2</v>
      </c>
      <c r="AY502">
        <v>0</v>
      </c>
      <c r="AZ502">
        <v>0</v>
      </c>
      <c r="BA502">
        <v>38</v>
      </c>
      <c r="BB502">
        <v>0</v>
      </c>
      <c r="BC502">
        <v>0</v>
      </c>
      <c r="BD502">
        <v>0</v>
      </c>
      <c r="BE502">
        <v>0</v>
      </c>
      <c r="BF502" s="4">
        <v>41.9</v>
      </c>
      <c r="BG502">
        <v>9.7894131444291403</v>
      </c>
      <c r="BH502">
        <v>1.08169698085815</v>
      </c>
      <c r="BI502">
        <v>8.0500512783744806</v>
      </c>
      <c r="BJ502" s="4">
        <v>14.917355371900801</v>
      </c>
      <c r="BK502">
        <v>6.84</v>
      </c>
      <c r="BL502" s="4">
        <v>190</v>
      </c>
      <c r="BM502" s="4">
        <v>201</v>
      </c>
      <c r="BN502">
        <v>256.69372558593699</v>
      </c>
      <c r="BO502">
        <v>253.681228637695</v>
      </c>
      <c r="BP502">
        <v>251.97702026367099</v>
      </c>
      <c r="BQ502">
        <v>3</v>
      </c>
      <c r="BR502">
        <v>3</v>
      </c>
      <c r="BS502">
        <v>2</v>
      </c>
    </row>
    <row r="503" spans="1:71" x14ac:dyDescent="0.35">
      <c r="A503" t="s">
        <v>421</v>
      </c>
      <c r="B503" t="s">
        <v>422</v>
      </c>
      <c r="C503" t="s">
        <v>131</v>
      </c>
      <c r="D503" t="s">
        <v>17</v>
      </c>
      <c r="E503">
        <v>502</v>
      </c>
      <c r="F503">
        <v>-5.53</v>
      </c>
      <c r="G503">
        <v>-7.5110859899999998</v>
      </c>
      <c r="H503">
        <v>-7.5</v>
      </c>
      <c r="I503">
        <f>0-F503</f>
        <v>5.53</v>
      </c>
      <c r="J503">
        <f>0-G503</f>
        <v>7.5110859899999998</v>
      </c>
      <c r="K503">
        <f>0-H503</f>
        <v>7.5</v>
      </c>
      <c r="L503">
        <v>0.80843506923673303</v>
      </c>
      <c r="M503">
        <v>0.55953478190504902</v>
      </c>
      <c r="N503">
        <f>1-_xlfn.PERCENTRANK.INC(I$2:I$4359,I503)</f>
        <v>0.13400000000000001</v>
      </c>
      <c r="O503">
        <f>1-_xlfn.PERCENTRANK.INC(J$2:J$4359,J503)</f>
        <v>3.400000000000003E-2</v>
      </c>
      <c r="P503">
        <f>1-_xlfn.PERCENTRANK.INC(K$2:K$4359,K503)</f>
        <v>3.1000000000000028E-2</v>
      </c>
      <c r="Q503">
        <f>_xlfn.PERCENTRANK.INC(L$2:L$4359,L503)</f>
        <v>5.3999999999999999E-2</v>
      </c>
      <c r="R503">
        <f>((N503+P503)/2+Q503)/2</f>
        <v>6.8250000000000005E-2</v>
      </c>
      <c r="S503">
        <v>13</v>
      </c>
      <c r="T503">
        <v>3</v>
      </c>
      <c r="U503">
        <v>2</v>
      </c>
      <c r="V503">
        <v>0</v>
      </c>
      <c r="W503">
        <v>0</v>
      </c>
      <c r="X503">
        <v>2</v>
      </c>
      <c r="Y503">
        <v>0</v>
      </c>
      <c r="Z503">
        <v>0</v>
      </c>
      <c r="AA503">
        <v>3</v>
      </c>
      <c r="AB503" s="4">
        <v>268.31599426269503</v>
      </c>
      <c r="AC503">
        <v>5.1463000000000001</v>
      </c>
      <c r="AD503">
        <v>20</v>
      </c>
      <c r="AE503">
        <v>4</v>
      </c>
      <c r="AF503">
        <v>0</v>
      </c>
      <c r="AG503">
        <v>0</v>
      </c>
      <c r="AH503">
        <v>0</v>
      </c>
      <c r="AI503">
        <v>0</v>
      </c>
      <c r="AJ503">
        <v>0</v>
      </c>
      <c r="AK503" s="4">
        <v>0.18181818181818099</v>
      </c>
      <c r="AL503">
        <v>22</v>
      </c>
      <c r="AM503">
        <v>1</v>
      </c>
      <c r="AN503">
        <v>0</v>
      </c>
      <c r="AO503" s="4">
        <v>91.025399999999905</v>
      </c>
      <c r="AP503">
        <v>36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2</v>
      </c>
      <c r="AX503">
        <v>2</v>
      </c>
      <c r="AY503">
        <v>0</v>
      </c>
      <c r="AZ503">
        <v>0</v>
      </c>
      <c r="BA503">
        <v>38</v>
      </c>
      <c r="BB503">
        <v>0</v>
      </c>
      <c r="BC503">
        <v>0</v>
      </c>
      <c r="BD503">
        <v>0</v>
      </c>
      <c r="BE503">
        <v>0</v>
      </c>
      <c r="BF503" s="4">
        <v>41.9</v>
      </c>
      <c r="BG503">
        <v>9.7894131444291403</v>
      </c>
      <c r="BH503">
        <v>1.08169698085815</v>
      </c>
      <c r="BI503">
        <v>8.0500512783744806</v>
      </c>
      <c r="BJ503" s="4">
        <v>14.917355371900801</v>
      </c>
      <c r="BK503">
        <v>6.84</v>
      </c>
      <c r="BL503" s="4">
        <v>190</v>
      </c>
      <c r="BM503" s="4">
        <v>201</v>
      </c>
      <c r="BN503">
        <v>258.022705078125</v>
      </c>
      <c r="BO503">
        <v>253.41247558593699</v>
      </c>
      <c r="BP503">
        <v>253.65858459472599</v>
      </c>
      <c r="BQ503">
        <v>2</v>
      </c>
      <c r="BR503">
        <v>3</v>
      </c>
      <c r="BS503">
        <v>3</v>
      </c>
    </row>
    <row r="504" spans="1:71" x14ac:dyDescent="0.35">
      <c r="A504" t="s">
        <v>421</v>
      </c>
      <c r="B504" t="s">
        <v>422</v>
      </c>
      <c r="C504" t="s">
        <v>131</v>
      </c>
      <c r="D504" t="s">
        <v>17</v>
      </c>
      <c r="E504">
        <v>503</v>
      </c>
      <c r="F504">
        <v>-5.22</v>
      </c>
      <c r="G504">
        <v>-7.4991216700000001</v>
      </c>
      <c r="H504">
        <v>-7.5</v>
      </c>
      <c r="I504">
        <f>0-F504</f>
        <v>5.22</v>
      </c>
      <c r="J504">
        <f>0-G504</f>
        <v>7.4991216700000001</v>
      </c>
      <c r="K504">
        <f>0-H504</f>
        <v>7.5</v>
      </c>
      <c r="L504">
        <v>0.84037150741184796</v>
      </c>
      <c r="M504">
        <v>0.52220697958792806</v>
      </c>
      <c r="N504">
        <f>1-_xlfn.PERCENTRANK.INC(I$2:I$4359,I504)</f>
        <v>0.24299999999999999</v>
      </c>
      <c r="O504">
        <f>1-_xlfn.PERCENTRANK.INC(J$2:J$4359,J504)</f>
        <v>3.6000000000000032E-2</v>
      </c>
      <c r="P504">
        <f>1-_xlfn.PERCENTRANK.INC(K$2:K$4359,K504)</f>
        <v>3.1000000000000028E-2</v>
      </c>
      <c r="Q504">
        <f>_xlfn.PERCENTRANK.INC(L$2:L$4359,L504)</f>
        <v>6.2E-2</v>
      </c>
      <c r="R504">
        <f>((N504+P504)/2+Q504)/2</f>
        <v>9.9500000000000005E-2</v>
      </c>
      <c r="S504">
        <v>13</v>
      </c>
      <c r="T504">
        <v>3</v>
      </c>
      <c r="U504">
        <v>2</v>
      </c>
      <c r="V504">
        <v>0</v>
      </c>
      <c r="W504">
        <v>0</v>
      </c>
      <c r="X504">
        <v>2</v>
      </c>
      <c r="Y504">
        <v>0</v>
      </c>
      <c r="Z504">
        <v>0</v>
      </c>
      <c r="AA504">
        <v>3</v>
      </c>
      <c r="AB504" s="4">
        <v>268.31599426269503</v>
      </c>
      <c r="AC504">
        <v>5.1463000000000001</v>
      </c>
      <c r="AD504">
        <v>20</v>
      </c>
      <c r="AE504">
        <v>4</v>
      </c>
      <c r="AF504">
        <v>0</v>
      </c>
      <c r="AG504">
        <v>0</v>
      </c>
      <c r="AH504">
        <v>0</v>
      </c>
      <c r="AI504">
        <v>0</v>
      </c>
      <c r="AJ504">
        <v>0</v>
      </c>
      <c r="AK504" s="4">
        <v>0.18181818181818099</v>
      </c>
      <c r="AL504">
        <v>22</v>
      </c>
      <c r="AM504">
        <v>1</v>
      </c>
      <c r="AN504">
        <v>0</v>
      </c>
      <c r="AO504" s="4">
        <v>91.025399999999905</v>
      </c>
      <c r="AP504">
        <v>36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2</v>
      </c>
      <c r="AX504">
        <v>2</v>
      </c>
      <c r="AY504">
        <v>0</v>
      </c>
      <c r="AZ504">
        <v>0</v>
      </c>
      <c r="BA504">
        <v>38</v>
      </c>
      <c r="BB504">
        <v>0</v>
      </c>
      <c r="BC504">
        <v>0</v>
      </c>
      <c r="BD504">
        <v>0</v>
      </c>
      <c r="BE504">
        <v>0</v>
      </c>
      <c r="BF504" s="4">
        <v>41.9</v>
      </c>
      <c r="BG504">
        <v>9.7894131444291403</v>
      </c>
      <c r="BH504">
        <v>1.08169698085815</v>
      </c>
      <c r="BI504">
        <v>8.0500512783744806</v>
      </c>
      <c r="BJ504" s="4">
        <v>14.917355371900801</v>
      </c>
      <c r="BK504">
        <v>6.84</v>
      </c>
      <c r="BL504" s="4">
        <v>190</v>
      </c>
      <c r="BM504" s="4">
        <v>201</v>
      </c>
      <c r="BN504">
        <v>258.34078979492102</v>
      </c>
      <c r="BO504">
        <v>252.87046813964801</v>
      </c>
      <c r="BP504">
        <v>255.00340270996</v>
      </c>
      <c r="BQ504">
        <v>4</v>
      </c>
      <c r="BR504">
        <v>3</v>
      </c>
      <c r="BS504">
        <v>2</v>
      </c>
    </row>
    <row r="505" spans="1:71" x14ac:dyDescent="0.35">
      <c r="A505" t="s">
        <v>504</v>
      </c>
      <c r="B505" t="s">
        <v>505</v>
      </c>
      <c r="C505" t="s">
        <v>12</v>
      </c>
      <c r="D505" t="s">
        <v>13</v>
      </c>
      <c r="E505">
        <v>504</v>
      </c>
      <c r="F505">
        <v>-4.59</v>
      </c>
      <c r="G505">
        <v>-6.5722155600000001</v>
      </c>
      <c r="H505">
        <v>-6.5</v>
      </c>
      <c r="I505">
        <f>0-F505</f>
        <v>4.59</v>
      </c>
      <c r="J505">
        <f>0-G505</f>
        <v>6.5722155600000001</v>
      </c>
      <c r="K505">
        <f>0-H505</f>
        <v>6.5</v>
      </c>
      <c r="L505">
        <v>1.36828740474744</v>
      </c>
      <c r="M505">
        <v>0.448509820952671</v>
      </c>
      <c r="N505">
        <f>1-_xlfn.PERCENTRANK.INC(I$2:I$4359,I505)</f>
        <v>0.58099999999999996</v>
      </c>
      <c r="O505">
        <f>1-_xlfn.PERCENTRANK.INC(J$2:J$4359,J505)</f>
        <v>0.29000000000000004</v>
      </c>
      <c r="P505">
        <f>1-_xlfn.PERCENTRANK.INC(K$2:K$4359,K505)</f>
        <v>0.31299999999999994</v>
      </c>
      <c r="Q505">
        <f>_xlfn.PERCENTRANK.INC(L$2:L$4359,L505)</f>
        <v>0.27900000000000003</v>
      </c>
      <c r="R505">
        <f>((N505+P505)/2+Q505)/2</f>
        <v>0.36299999999999999</v>
      </c>
      <c r="S505">
        <v>13</v>
      </c>
      <c r="T505">
        <v>1</v>
      </c>
      <c r="U505">
        <v>1</v>
      </c>
      <c r="V505">
        <v>0</v>
      </c>
      <c r="W505">
        <v>0</v>
      </c>
      <c r="X505">
        <v>2</v>
      </c>
      <c r="Y505">
        <v>0</v>
      </c>
      <c r="Z505">
        <v>0</v>
      </c>
      <c r="AA505">
        <v>3</v>
      </c>
      <c r="AB505" s="4">
        <v>231.29499495029401</v>
      </c>
      <c r="AC505">
        <v>5.9974999999999898</v>
      </c>
      <c r="AD505">
        <v>19</v>
      </c>
      <c r="AE505">
        <v>2</v>
      </c>
      <c r="AF505">
        <v>1</v>
      </c>
      <c r="AG505">
        <v>1</v>
      </c>
      <c r="AH505">
        <v>0</v>
      </c>
      <c r="AI505">
        <v>0</v>
      </c>
      <c r="AJ505">
        <v>1</v>
      </c>
      <c r="AK505" s="4">
        <v>0.157894736842105</v>
      </c>
      <c r="AL505">
        <v>19</v>
      </c>
      <c r="AM505">
        <v>2</v>
      </c>
      <c r="AN505">
        <v>0</v>
      </c>
      <c r="AO505" s="4">
        <v>81.943399999999997</v>
      </c>
      <c r="AP505">
        <v>34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1</v>
      </c>
      <c r="AX505">
        <v>2</v>
      </c>
      <c r="AY505">
        <v>0</v>
      </c>
      <c r="AZ505">
        <v>0</v>
      </c>
      <c r="BA505">
        <v>36</v>
      </c>
      <c r="BB505">
        <v>0</v>
      </c>
      <c r="BC505">
        <v>0</v>
      </c>
      <c r="BD505">
        <v>0</v>
      </c>
      <c r="BE505">
        <v>0</v>
      </c>
      <c r="BF505" s="4">
        <v>30.74</v>
      </c>
      <c r="BG505">
        <v>7.7300484279304396</v>
      </c>
      <c r="BH505">
        <v>1.0319829484262399</v>
      </c>
      <c r="BI505">
        <v>6.4904807678446801</v>
      </c>
      <c r="BJ505" s="4">
        <v>12.0554016620498</v>
      </c>
      <c r="BK505">
        <v>5.3254437869822402</v>
      </c>
      <c r="BL505" s="4">
        <v>189</v>
      </c>
      <c r="BM505" s="4">
        <v>212</v>
      </c>
      <c r="BN505">
        <v>221.08369445800699</v>
      </c>
      <c r="BO505">
        <v>223.57447814941401</v>
      </c>
      <c r="BP505">
        <v>218.01126098632801</v>
      </c>
      <c r="BQ505">
        <v>3</v>
      </c>
      <c r="BR505">
        <v>2</v>
      </c>
      <c r="BS505">
        <v>1</v>
      </c>
    </row>
    <row r="506" spans="1:71" x14ac:dyDescent="0.35">
      <c r="A506" t="s">
        <v>504</v>
      </c>
      <c r="B506" t="s">
        <v>505</v>
      </c>
      <c r="C506" t="s">
        <v>12</v>
      </c>
      <c r="D506" t="s">
        <v>13</v>
      </c>
      <c r="E506">
        <v>505</v>
      </c>
      <c r="F506">
        <v>-4.16</v>
      </c>
      <c r="G506">
        <v>-6.5788378700000001</v>
      </c>
      <c r="H506">
        <v>-6.6</v>
      </c>
      <c r="I506">
        <f>0-F506</f>
        <v>4.16</v>
      </c>
      <c r="J506">
        <f>0-G506</f>
        <v>6.5788378700000001</v>
      </c>
      <c r="K506">
        <f>0-H506</f>
        <v>6.6</v>
      </c>
      <c r="L506">
        <v>1.05827048588428</v>
      </c>
      <c r="M506">
        <v>0.611308027619616</v>
      </c>
      <c r="N506">
        <f>1-_xlfn.PERCENTRANK.INC(I$2:I$4359,I506)</f>
        <v>0.79800000000000004</v>
      </c>
      <c r="O506">
        <f>1-_xlfn.PERCENTRANK.INC(J$2:J$4359,J506)</f>
        <v>0.28800000000000003</v>
      </c>
      <c r="P506">
        <f>1-_xlfn.PERCENTRANK.INC(K$2:K$4359,K506)</f>
        <v>0.26800000000000002</v>
      </c>
      <c r="Q506">
        <f>_xlfn.PERCENTRANK.INC(L$2:L$4359,L506)</f>
        <v>0.13200000000000001</v>
      </c>
      <c r="R506">
        <f>((N506+P506)/2+Q506)/2</f>
        <v>0.33250000000000002</v>
      </c>
      <c r="S506">
        <v>13</v>
      </c>
      <c r="T506">
        <v>1</v>
      </c>
      <c r="U506">
        <v>1</v>
      </c>
      <c r="V506">
        <v>0</v>
      </c>
      <c r="W506">
        <v>0</v>
      </c>
      <c r="X506">
        <v>2</v>
      </c>
      <c r="Y506">
        <v>0</v>
      </c>
      <c r="Z506">
        <v>0</v>
      </c>
      <c r="AA506">
        <v>3</v>
      </c>
      <c r="AB506" s="4">
        <v>231.29499495029401</v>
      </c>
      <c r="AC506">
        <v>5.9974999999999898</v>
      </c>
      <c r="AD506">
        <v>19</v>
      </c>
      <c r="AE506">
        <v>2</v>
      </c>
      <c r="AF506">
        <v>1</v>
      </c>
      <c r="AG506">
        <v>1</v>
      </c>
      <c r="AH506">
        <v>0</v>
      </c>
      <c r="AI506">
        <v>0</v>
      </c>
      <c r="AJ506">
        <v>1</v>
      </c>
      <c r="AK506" s="4">
        <v>0.157894736842105</v>
      </c>
      <c r="AL506">
        <v>19</v>
      </c>
      <c r="AM506">
        <v>2</v>
      </c>
      <c r="AN506">
        <v>0</v>
      </c>
      <c r="AO506" s="4">
        <v>81.943399999999997</v>
      </c>
      <c r="AP506">
        <v>34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1</v>
      </c>
      <c r="AX506">
        <v>2</v>
      </c>
      <c r="AY506">
        <v>0</v>
      </c>
      <c r="AZ506">
        <v>0</v>
      </c>
      <c r="BA506">
        <v>36</v>
      </c>
      <c r="BB506">
        <v>0</v>
      </c>
      <c r="BC506">
        <v>0</v>
      </c>
      <c r="BD506">
        <v>0</v>
      </c>
      <c r="BE506">
        <v>0</v>
      </c>
      <c r="BF506" s="4">
        <v>30.74</v>
      </c>
      <c r="BG506">
        <v>7.7300484279304396</v>
      </c>
      <c r="BH506">
        <v>1.0319829484262399</v>
      </c>
      <c r="BI506">
        <v>6.4904807678446801</v>
      </c>
      <c r="BJ506" s="4">
        <v>12.0554016620498</v>
      </c>
      <c r="BK506">
        <v>5.3254437869822402</v>
      </c>
      <c r="BL506" s="4">
        <v>189</v>
      </c>
      <c r="BM506" s="4">
        <v>212</v>
      </c>
      <c r="BN506">
        <v>223.50036621093699</v>
      </c>
      <c r="BO506">
        <v>222.771240234375</v>
      </c>
      <c r="BP506">
        <v>221.13542175292901</v>
      </c>
      <c r="BQ506">
        <v>1</v>
      </c>
      <c r="BR506">
        <v>2</v>
      </c>
      <c r="BS506">
        <v>2</v>
      </c>
    </row>
    <row r="507" spans="1:71" x14ac:dyDescent="0.35">
      <c r="A507" t="s">
        <v>504</v>
      </c>
      <c r="B507" t="s">
        <v>505</v>
      </c>
      <c r="C507" t="s">
        <v>12</v>
      </c>
      <c r="D507" t="s">
        <v>13</v>
      </c>
      <c r="E507">
        <v>506</v>
      </c>
      <c r="F507">
        <v>-4.21</v>
      </c>
      <c r="G507">
        <v>-5.8653693200000001</v>
      </c>
      <c r="H507">
        <v>-5.9</v>
      </c>
      <c r="I507">
        <f>0-F507</f>
        <v>4.21</v>
      </c>
      <c r="J507">
        <f>0-G507</f>
        <v>5.8653693200000001</v>
      </c>
      <c r="K507">
        <f>0-H507</f>
        <v>5.9</v>
      </c>
      <c r="L507">
        <v>1.3591791484540401</v>
      </c>
      <c r="M507">
        <v>0.95062587852754499</v>
      </c>
      <c r="N507">
        <f>1-_xlfn.PERCENTRANK.INC(I$2:I$4359,I507)</f>
        <v>0.77700000000000002</v>
      </c>
      <c r="O507">
        <f>1-_xlfn.PERCENTRANK.INC(J$2:J$4359,J507)</f>
        <v>0.69199999999999995</v>
      </c>
      <c r="P507">
        <f>1-_xlfn.PERCENTRANK.INC(K$2:K$4359,K507)</f>
        <v>0.66199999999999992</v>
      </c>
      <c r="Q507">
        <f>_xlfn.PERCENTRANK.INC(L$2:L$4359,L507)</f>
        <v>0.27500000000000002</v>
      </c>
      <c r="R507">
        <f>((N507+P507)/2+Q507)/2</f>
        <v>0.49725000000000003</v>
      </c>
      <c r="S507">
        <v>13</v>
      </c>
      <c r="T507">
        <v>1</v>
      </c>
      <c r="U507">
        <v>1</v>
      </c>
      <c r="V507">
        <v>0</v>
      </c>
      <c r="W507">
        <v>0</v>
      </c>
      <c r="X507">
        <v>2</v>
      </c>
      <c r="Y507">
        <v>0</v>
      </c>
      <c r="Z507">
        <v>0</v>
      </c>
      <c r="AA507">
        <v>3</v>
      </c>
      <c r="AB507" s="4">
        <v>231.29499495029401</v>
      </c>
      <c r="AC507">
        <v>5.9974999999999898</v>
      </c>
      <c r="AD507">
        <v>19</v>
      </c>
      <c r="AE507">
        <v>2</v>
      </c>
      <c r="AF507">
        <v>1</v>
      </c>
      <c r="AG507">
        <v>1</v>
      </c>
      <c r="AH507">
        <v>0</v>
      </c>
      <c r="AI507">
        <v>0</v>
      </c>
      <c r="AJ507">
        <v>1</v>
      </c>
      <c r="AK507" s="4">
        <v>0.157894736842105</v>
      </c>
      <c r="AL507">
        <v>19</v>
      </c>
      <c r="AM507">
        <v>2</v>
      </c>
      <c r="AN507">
        <v>0</v>
      </c>
      <c r="AO507" s="4">
        <v>81.943399999999997</v>
      </c>
      <c r="AP507">
        <v>34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1</v>
      </c>
      <c r="AX507">
        <v>2</v>
      </c>
      <c r="AY507">
        <v>0</v>
      </c>
      <c r="AZ507">
        <v>0</v>
      </c>
      <c r="BA507">
        <v>36</v>
      </c>
      <c r="BB507">
        <v>0</v>
      </c>
      <c r="BC507">
        <v>0</v>
      </c>
      <c r="BD507">
        <v>0</v>
      </c>
      <c r="BE507">
        <v>0</v>
      </c>
      <c r="BF507" s="4">
        <v>30.74</v>
      </c>
      <c r="BG507">
        <v>7.7300484279304396</v>
      </c>
      <c r="BH507">
        <v>1.0319829484262399</v>
      </c>
      <c r="BI507">
        <v>6.4904807678446801</v>
      </c>
      <c r="BJ507" s="4">
        <v>12.0554016620498</v>
      </c>
      <c r="BK507">
        <v>5.3254437869822402</v>
      </c>
      <c r="BL507" s="4">
        <v>189</v>
      </c>
      <c r="BM507" s="4">
        <v>212</v>
      </c>
      <c r="BN507">
        <v>222.00491333007801</v>
      </c>
      <c r="BO507">
        <v>219.64291381835901</v>
      </c>
      <c r="BP507">
        <v>220.339111328125</v>
      </c>
      <c r="BQ507">
        <v>4</v>
      </c>
      <c r="BR507">
        <v>1</v>
      </c>
      <c r="BS507">
        <v>1</v>
      </c>
    </row>
    <row r="508" spans="1:71" x14ac:dyDescent="0.35">
      <c r="A508" t="s">
        <v>22</v>
      </c>
      <c r="B508" t="s">
        <v>23</v>
      </c>
      <c r="C508" t="s">
        <v>12</v>
      </c>
      <c r="D508" t="s">
        <v>24</v>
      </c>
      <c r="E508">
        <v>507</v>
      </c>
      <c r="F508">
        <v>-4.34</v>
      </c>
      <c r="G508">
        <v>-6.6953148799999997</v>
      </c>
      <c r="H508">
        <v>-6.7</v>
      </c>
      <c r="I508">
        <f>0-F508</f>
        <v>4.34</v>
      </c>
      <c r="J508">
        <f>0-G508</f>
        <v>6.6953148799999997</v>
      </c>
      <c r="K508">
        <f>0-H508</f>
        <v>6.7</v>
      </c>
      <c r="L508">
        <v>0.80085531527251896</v>
      </c>
      <c r="M508">
        <v>0.55652924544608395</v>
      </c>
      <c r="N508">
        <f>1-_xlfn.PERCENTRANK.INC(I$2:I$4359,I508)</f>
        <v>0.71899999999999997</v>
      </c>
      <c r="O508">
        <f>1-_xlfn.PERCENTRANK.INC(J$2:J$4359,J508)</f>
        <v>0.23899999999999999</v>
      </c>
      <c r="P508">
        <f>1-_xlfn.PERCENTRANK.INC(K$2:K$4359,K508)</f>
        <v>0.22899999999999998</v>
      </c>
      <c r="Q508">
        <f>_xlfn.PERCENTRANK.INC(L$2:L$4359,L508)</f>
        <v>5.1999999999999998E-2</v>
      </c>
      <c r="R508">
        <f>((N508+P508)/2+Q508)/2</f>
        <v>0.26300000000000001</v>
      </c>
      <c r="S508">
        <v>10</v>
      </c>
      <c r="T508">
        <v>4</v>
      </c>
      <c r="U508">
        <v>0</v>
      </c>
      <c r="V508">
        <v>0</v>
      </c>
      <c r="W508">
        <v>0</v>
      </c>
      <c r="X508">
        <v>3</v>
      </c>
      <c r="Y508">
        <v>0</v>
      </c>
      <c r="Z508">
        <v>0</v>
      </c>
      <c r="AA508">
        <v>2</v>
      </c>
      <c r="AB508" s="4">
        <v>264.70799362659398</v>
      </c>
      <c r="AC508">
        <v>5.94139999999999</v>
      </c>
      <c r="AD508">
        <v>16</v>
      </c>
      <c r="AE508">
        <v>3</v>
      </c>
      <c r="AF508">
        <v>0</v>
      </c>
      <c r="AG508">
        <v>0</v>
      </c>
      <c r="AH508">
        <v>0</v>
      </c>
      <c r="AI508">
        <v>0</v>
      </c>
      <c r="AJ508">
        <v>0</v>
      </c>
      <c r="AK508" s="4">
        <v>0.21052631578947301</v>
      </c>
      <c r="AL508">
        <v>19</v>
      </c>
      <c r="AM508">
        <v>0</v>
      </c>
      <c r="AN508">
        <v>0</v>
      </c>
      <c r="AO508" s="4">
        <v>84.896999999999906</v>
      </c>
      <c r="AP508">
        <v>31</v>
      </c>
      <c r="AQ508">
        <v>1</v>
      </c>
      <c r="AR508">
        <v>0</v>
      </c>
      <c r="AS508">
        <v>0</v>
      </c>
      <c r="AT508">
        <v>1</v>
      </c>
      <c r="AU508">
        <v>0</v>
      </c>
      <c r="AV508">
        <v>0</v>
      </c>
      <c r="AW508">
        <v>0</v>
      </c>
      <c r="AX508">
        <v>3</v>
      </c>
      <c r="AY508">
        <v>0</v>
      </c>
      <c r="AZ508">
        <v>0</v>
      </c>
      <c r="BA508">
        <v>32</v>
      </c>
      <c r="BB508">
        <v>0</v>
      </c>
      <c r="BC508">
        <v>0</v>
      </c>
      <c r="BD508">
        <v>0</v>
      </c>
      <c r="BE508">
        <v>0</v>
      </c>
      <c r="BF508" s="4">
        <v>35.53</v>
      </c>
      <c r="BG508">
        <v>9.2085375090185604</v>
      </c>
      <c r="BH508">
        <v>1.0816571827204</v>
      </c>
      <c r="BI508">
        <v>7.5133604769847597</v>
      </c>
      <c r="BJ508" s="4">
        <v>14.409972299168899</v>
      </c>
      <c r="BK508">
        <v>6.4378698224852</v>
      </c>
      <c r="BL508" s="4">
        <v>157</v>
      </c>
      <c r="BM508" s="4">
        <v>161</v>
      </c>
      <c r="BN508">
        <v>239.845947265625</v>
      </c>
      <c r="BO508">
        <v>244.69154357910099</v>
      </c>
      <c r="BP508">
        <v>244.49497985839801</v>
      </c>
      <c r="BQ508">
        <v>1</v>
      </c>
      <c r="BR508">
        <v>3</v>
      </c>
      <c r="BS508">
        <v>3</v>
      </c>
    </row>
    <row r="509" spans="1:71" x14ac:dyDescent="0.35">
      <c r="A509" t="s">
        <v>22</v>
      </c>
      <c r="B509" t="s">
        <v>23</v>
      </c>
      <c r="C509" t="s">
        <v>12</v>
      </c>
      <c r="D509" t="s">
        <v>24</v>
      </c>
      <c r="E509">
        <v>508</v>
      </c>
      <c r="F509">
        <v>-4.54</v>
      </c>
      <c r="G509">
        <v>-6.6968083399999996</v>
      </c>
      <c r="H509">
        <v>-6.7</v>
      </c>
      <c r="I509">
        <f>0-F509</f>
        <v>4.54</v>
      </c>
      <c r="J509">
        <f>0-G509</f>
        <v>6.6968083399999996</v>
      </c>
      <c r="K509">
        <f>0-H509</f>
        <v>6.7</v>
      </c>
      <c r="L509">
        <v>0.56434919222095603</v>
      </c>
      <c r="M509">
        <v>0.38382300654164397</v>
      </c>
      <c r="N509">
        <f>1-_xlfn.PERCENTRANK.INC(I$2:I$4359,I509)</f>
        <v>0.61399999999999999</v>
      </c>
      <c r="O509">
        <f>1-_xlfn.PERCENTRANK.INC(J$2:J$4359,J509)</f>
        <v>0.23799999999999999</v>
      </c>
      <c r="P509">
        <f>1-_xlfn.PERCENTRANK.INC(K$2:K$4359,K509)</f>
        <v>0.22899999999999998</v>
      </c>
      <c r="Q509">
        <f>_xlfn.PERCENTRANK.INC(L$2:L$4359,L509)</f>
        <v>1.7999999999999999E-2</v>
      </c>
      <c r="R509">
        <f>((N509+P509)/2+Q509)/2</f>
        <v>0.21975</v>
      </c>
      <c r="S509">
        <v>10</v>
      </c>
      <c r="T509">
        <v>4</v>
      </c>
      <c r="U509">
        <v>0</v>
      </c>
      <c r="V509">
        <v>0</v>
      </c>
      <c r="W509">
        <v>0</v>
      </c>
      <c r="X509">
        <v>3</v>
      </c>
      <c r="Y509">
        <v>0</v>
      </c>
      <c r="Z509">
        <v>0</v>
      </c>
      <c r="AA509">
        <v>2</v>
      </c>
      <c r="AB509" s="4">
        <v>264.70799362659398</v>
      </c>
      <c r="AC509">
        <v>5.94139999999999</v>
      </c>
      <c r="AD509">
        <v>16</v>
      </c>
      <c r="AE509">
        <v>3</v>
      </c>
      <c r="AF509">
        <v>0</v>
      </c>
      <c r="AG509">
        <v>0</v>
      </c>
      <c r="AH509">
        <v>0</v>
      </c>
      <c r="AI509">
        <v>0</v>
      </c>
      <c r="AJ509">
        <v>0</v>
      </c>
      <c r="AK509" s="4">
        <v>0.21052631578947301</v>
      </c>
      <c r="AL509">
        <v>19</v>
      </c>
      <c r="AM509">
        <v>0</v>
      </c>
      <c r="AN509">
        <v>0</v>
      </c>
      <c r="AO509" s="4">
        <v>84.896999999999906</v>
      </c>
      <c r="AP509">
        <v>31</v>
      </c>
      <c r="AQ509">
        <v>1</v>
      </c>
      <c r="AR509">
        <v>0</v>
      </c>
      <c r="AS509">
        <v>0</v>
      </c>
      <c r="AT509">
        <v>1</v>
      </c>
      <c r="AU509">
        <v>0</v>
      </c>
      <c r="AV509">
        <v>0</v>
      </c>
      <c r="AW509">
        <v>0</v>
      </c>
      <c r="AX509">
        <v>3</v>
      </c>
      <c r="AY509">
        <v>0</v>
      </c>
      <c r="AZ509">
        <v>0</v>
      </c>
      <c r="BA509">
        <v>32</v>
      </c>
      <c r="BB509">
        <v>0</v>
      </c>
      <c r="BC509">
        <v>0</v>
      </c>
      <c r="BD509">
        <v>0</v>
      </c>
      <c r="BE509">
        <v>0</v>
      </c>
      <c r="BF509" s="4">
        <v>35.53</v>
      </c>
      <c r="BG509">
        <v>9.2085375090185604</v>
      </c>
      <c r="BH509">
        <v>1.0816571827204</v>
      </c>
      <c r="BI509">
        <v>7.5133604769847597</v>
      </c>
      <c r="BJ509" s="4">
        <v>14.409972299168899</v>
      </c>
      <c r="BK509">
        <v>6.4378698224852</v>
      </c>
      <c r="BL509" s="4">
        <v>157</v>
      </c>
      <c r="BM509" s="4">
        <v>161</v>
      </c>
      <c r="BN509">
        <v>240.835205078125</v>
      </c>
      <c r="BO509">
        <v>245.23312377929599</v>
      </c>
      <c r="BP509">
        <v>247.01858520507801</v>
      </c>
      <c r="BQ509">
        <v>1</v>
      </c>
      <c r="BR509">
        <v>2</v>
      </c>
      <c r="BS509">
        <v>3</v>
      </c>
    </row>
    <row r="510" spans="1:71" x14ac:dyDescent="0.35">
      <c r="A510" t="s">
        <v>22</v>
      </c>
      <c r="B510" t="s">
        <v>23</v>
      </c>
      <c r="C510" t="s">
        <v>12</v>
      </c>
      <c r="D510" t="s">
        <v>24</v>
      </c>
      <c r="E510">
        <v>509</v>
      </c>
      <c r="F510">
        <v>-4.78</v>
      </c>
      <c r="G510">
        <v>-6.6917071300000002</v>
      </c>
      <c r="H510">
        <v>-6.7</v>
      </c>
      <c r="I510">
        <f>0-F510</f>
        <v>4.78</v>
      </c>
      <c r="J510">
        <f>0-G510</f>
        <v>6.6917071300000002</v>
      </c>
      <c r="K510">
        <f>0-H510</f>
        <v>6.7</v>
      </c>
      <c r="L510">
        <v>0.17042039930535</v>
      </c>
      <c r="M510">
        <v>0.11328495086814</v>
      </c>
      <c r="N510">
        <f>1-_xlfn.PERCENTRANK.INC(I$2:I$4359,I510)</f>
        <v>0.47799999999999998</v>
      </c>
      <c r="O510">
        <f>1-_xlfn.PERCENTRANK.INC(J$2:J$4359,J510)</f>
        <v>0.24</v>
      </c>
      <c r="P510">
        <f>1-_xlfn.PERCENTRANK.INC(K$2:K$4359,K510)</f>
        <v>0.22899999999999998</v>
      </c>
      <c r="Q510">
        <f>_xlfn.PERCENTRANK.INC(L$2:L$4359,L510)</f>
        <v>0</v>
      </c>
      <c r="R510">
        <f>((N510+P510)/2+Q510)/2</f>
        <v>0.17674999999999999</v>
      </c>
      <c r="S510">
        <v>10</v>
      </c>
      <c r="T510">
        <v>4</v>
      </c>
      <c r="U510">
        <v>0</v>
      </c>
      <c r="V510">
        <v>0</v>
      </c>
      <c r="W510">
        <v>0</v>
      </c>
      <c r="X510">
        <v>3</v>
      </c>
      <c r="Y510">
        <v>0</v>
      </c>
      <c r="Z510">
        <v>0</v>
      </c>
      <c r="AA510">
        <v>2</v>
      </c>
      <c r="AB510" s="4">
        <v>264.70799362659398</v>
      </c>
      <c r="AC510">
        <v>5.94139999999999</v>
      </c>
      <c r="AD510">
        <v>16</v>
      </c>
      <c r="AE510">
        <v>3</v>
      </c>
      <c r="AF510">
        <v>0</v>
      </c>
      <c r="AG510">
        <v>0</v>
      </c>
      <c r="AH510">
        <v>0</v>
      </c>
      <c r="AI510">
        <v>0</v>
      </c>
      <c r="AJ510">
        <v>0</v>
      </c>
      <c r="AK510" s="4">
        <v>0.21052631578947301</v>
      </c>
      <c r="AL510">
        <v>19</v>
      </c>
      <c r="AM510">
        <v>0</v>
      </c>
      <c r="AN510">
        <v>0</v>
      </c>
      <c r="AO510" s="4">
        <v>84.896999999999906</v>
      </c>
      <c r="AP510">
        <v>31</v>
      </c>
      <c r="AQ510">
        <v>1</v>
      </c>
      <c r="AR510">
        <v>0</v>
      </c>
      <c r="AS510">
        <v>0</v>
      </c>
      <c r="AT510">
        <v>1</v>
      </c>
      <c r="AU510">
        <v>0</v>
      </c>
      <c r="AV510">
        <v>0</v>
      </c>
      <c r="AW510">
        <v>0</v>
      </c>
      <c r="AX510">
        <v>3</v>
      </c>
      <c r="AY510">
        <v>0</v>
      </c>
      <c r="AZ510">
        <v>0</v>
      </c>
      <c r="BA510">
        <v>32</v>
      </c>
      <c r="BB510">
        <v>0</v>
      </c>
      <c r="BC510">
        <v>0</v>
      </c>
      <c r="BD510">
        <v>0</v>
      </c>
      <c r="BE510">
        <v>0</v>
      </c>
      <c r="BF510" s="4">
        <v>35.53</v>
      </c>
      <c r="BG510">
        <v>9.2085375090185604</v>
      </c>
      <c r="BH510">
        <v>1.0816571827204</v>
      </c>
      <c r="BI510">
        <v>7.5133604769847597</v>
      </c>
      <c r="BJ510" s="4">
        <v>14.409972299168899</v>
      </c>
      <c r="BK510">
        <v>6.4378698224852</v>
      </c>
      <c r="BL510" s="4">
        <v>157</v>
      </c>
      <c r="BM510" s="4">
        <v>161</v>
      </c>
      <c r="BN510">
        <v>244.56887817382801</v>
      </c>
      <c r="BO510">
        <v>244.69137573242099</v>
      </c>
      <c r="BP510">
        <v>244.69137573242099</v>
      </c>
      <c r="BQ510">
        <v>1</v>
      </c>
      <c r="BR510">
        <v>3</v>
      </c>
      <c r="BS510">
        <v>3</v>
      </c>
    </row>
    <row r="511" spans="1:71" x14ac:dyDescent="0.35">
      <c r="A511" t="s">
        <v>965</v>
      </c>
      <c r="B511" t="s">
        <v>966</v>
      </c>
      <c r="C511" t="s">
        <v>12</v>
      </c>
      <c r="D511" t="s">
        <v>335</v>
      </c>
      <c r="E511">
        <v>510</v>
      </c>
      <c r="F511">
        <v>-5.46</v>
      </c>
      <c r="G511">
        <v>-5.3787670099999998</v>
      </c>
      <c r="H511">
        <v>-5.5</v>
      </c>
      <c r="I511">
        <f>0-F511</f>
        <v>5.46</v>
      </c>
      <c r="J511">
        <f>0-G511</f>
        <v>5.3787670099999998</v>
      </c>
      <c r="K511">
        <f>0-H511</f>
        <v>5.5</v>
      </c>
      <c r="L511">
        <v>1.2924846364500999</v>
      </c>
      <c r="M511">
        <v>0.42192164822258099</v>
      </c>
      <c r="N511">
        <f>1-_xlfn.PERCENTRANK.INC(I$2:I$4359,I511)</f>
        <v>0.15600000000000003</v>
      </c>
      <c r="O511">
        <f>1-_xlfn.PERCENTRANK.INC(J$2:J$4359,J511)</f>
        <v>0.89900000000000002</v>
      </c>
      <c r="P511">
        <f>1-_xlfn.PERCENTRANK.INC(K$2:K$4359,K511)</f>
        <v>0.85199999999999998</v>
      </c>
      <c r="Q511">
        <f>_xlfn.PERCENTRANK.INC(L$2:L$4359,L511)</f>
        <v>0.24299999999999999</v>
      </c>
      <c r="R511">
        <f>((N511+P511)/2+Q511)/2</f>
        <v>0.3735</v>
      </c>
      <c r="S511">
        <v>10</v>
      </c>
      <c r="T511">
        <v>1</v>
      </c>
      <c r="U511">
        <v>0</v>
      </c>
      <c r="V511">
        <v>3</v>
      </c>
      <c r="W511">
        <v>1</v>
      </c>
      <c r="X511">
        <v>2</v>
      </c>
      <c r="Y511">
        <v>0</v>
      </c>
      <c r="Z511">
        <v>0</v>
      </c>
      <c r="AA511">
        <v>2</v>
      </c>
      <c r="AB511" s="4">
        <v>231.21099531650501</v>
      </c>
      <c r="AC511">
        <v>4.3194999999999997</v>
      </c>
      <c r="AD511">
        <v>12</v>
      </c>
      <c r="AE511">
        <v>3</v>
      </c>
      <c r="AF511">
        <v>2</v>
      </c>
      <c r="AG511">
        <v>1</v>
      </c>
      <c r="AH511">
        <v>0</v>
      </c>
      <c r="AI511">
        <v>0</v>
      </c>
      <c r="AJ511">
        <v>1</v>
      </c>
      <c r="AK511" s="4">
        <v>0.16666666666666599</v>
      </c>
      <c r="AL511">
        <v>18</v>
      </c>
      <c r="AM511">
        <v>1</v>
      </c>
      <c r="AN511">
        <v>0</v>
      </c>
      <c r="AO511" s="4">
        <v>71.292599999999993</v>
      </c>
      <c r="AP511">
        <v>26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3</v>
      </c>
      <c r="AX511">
        <v>3</v>
      </c>
      <c r="AY511">
        <v>0</v>
      </c>
      <c r="AZ511">
        <v>0</v>
      </c>
      <c r="BA511">
        <v>27</v>
      </c>
      <c r="BB511">
        <v>2</v>
      </c>
      <c r="BC511">
        <v>0</v>
      </c>
      <c r="BD511">
        <v>0</v>
      </c>
      <c r="BE511">
        <v>0</v>
      </c>
      <c r="BF511" s="4">
        <v>106.15</v>
      </c>
      <c r="BG511" s="4">
        <v>10.088459789544601</v>
      </c>
      <c r="BH511">
        <v>1.0090390550897901</v>
      </c>
      <c r="BI511">
        <v>8.9980865345661503</v>
      </c>
      <c r="BJ511" s="4">
        <v>13.432098765432</v>
      </c>
      <c r="BK511">
        <v>5.76</v>
      </c>
      <c r="BL511" s="4">
        <v>127</v>
      </c>
      <c r="BM511" s="4">
        <v>141</v>
      </c>
      <c r="BN511">
        <v>233.392578125</v>
      </c>
      <c r="BO511">
        <v>229.31982421875</v>
      </c>
      <c r="BP511">
        <v>229.677963256835</v>
      </c>
      <c r="BQ511">
        <v>4</v>
      </c>
      <c r="BR511">
        <v>4</v>
      </c>
      <c r="BS511">
        <v>4</v>
      </c>
    </row>
    <row r="512" spans="1:71" x14ac:dyDescent="0.35">
      <c r="A512" t="s">
        <v>965</v>
      </c>
      <c r="B512" t="s">
        <v>966</v>
      </c>
      <c r="C512" t="s">
        <v>12</v>
      </c>
      <c r="D512" t="s">
        <v>335</v>
      </c>
      <c r="E512">
        <v>511</v>
      </c>
      <c r="F512">
        <v>-5.03</v>
      </c>
      <c r="G512">
        <v>-6.1554241200000002</v>
      </c>
      <c r="H512">
        <v>-6</v>
      </c>
      <c r="I512">
        <f>0-F512</f>
        <v>5.03</v>
      </c>
      <c r="J512">
        <f>0-G512</f>
        <v>6.1554241200000002</v>
      </c>
      <c r="K512">
        <f>0-H512</f>
        <v>6</v>
      </c>
      <c r="L512">
        <v>1.2023429604753899</v>
      </c>
      <c r="M512">
        <v>0.65943008751186905</v>
      </c>
      <c r="N512">
        <f>1-_xlfn.PERCENTRANK.INC(I$2:I$4359,I512)</f>
        <v>0.34199999999999997</v>
      </c>
      <c r="O512">
        <f>1-_xlfn.PERCENTRANK.INC(J$2:J$4359,J512)</f>
        <v>0.52200000000000002</v>
      </c>
      <c r="P512">
        <f>1-_xlfn.PERCENTRANK.INC(K$2:K$4359,K512)</f>
        <v>0.6</v>
      </c>
      <c r="Q512">
        <f>_xlfn.PERCENTRANK.INC(L$2:L$4359,L512)</f>
        <v>0.2</v>
      </c>
      <c r="R512">
        <f>((N512+P512)/2+Q512)/2</f>
        <v>0.33550000000000002</v>
      </c>
      <c r="S512">
        <v>10</v>
      </c>
      <c r="T512">
        <v>1</v>
      </c>
      <c r="U512">
        <v>0</v>
      </c>
      <c r="V512">
        <v>3</v>
      </c>
      <c r="W512">
        <v>1</v>
      </c>
      <c r="X512">
        <v>2</v>
      </c>
      <c r="Y512">
        <v>0</v>
      </c>
      <c r="Z512">
        <v>0</v>
      </c>
      <c r="AA512">
        <v>2</v>
      </c>
      <c r="AB512" s="4">
        <v>231.21099531650501</v>
      </c>
      <c r="AC512">
        <v>4.3194999999999997</v>
      </c>
      <c r="AD512">
        <v>12</v>
      </c>
      <c r="AE512">
        <v>3</v>
      </c>
      <c r="AF512">
        <v>2</v>
      </c>
      <c r="AG512">
        <v>1</v>
      </c>
      <c r="AH512">
        <v>0</v>
      </c>
      <c r="AI512">
        <v>0</v>
      </c>
      <c r="AJ512">
        <v>1</v>
      </c>
      <c r="AK512" s="4">
        <v>0.16666666666666599</v>
      </c>
      <c r="AL512">
        <v>18</v>
      </c>
      <c r="AM512">
        <v>1</v>
      </c>
      <c r="AN512">
        <v>0</v>
      </c>
      <c r="AO512" s="4">
        <v>71.292599999999993</v>
      </c>
      <c r="AP512">
        <v>26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3</v>
      </c>
      <c r="AX512">
        <v>3</v>
      </c>
      <c r="AY512">
        <v>0</v>
      </c>
      <c r="AZ512">
        <v>0</v>
      </c>
      <c r="BA512">
        <v>27</v>
      </c>
      <c r="BB512">
        <v>2</v>
      </c>
      <c r="BC512">
        <v>0</v>
      </c>
      <c r="BD512">
        <v>0</v>
      </c>
      <c r="BE512">
        <v>0</v>
      </c>
      <c r="BF512" s="4">
        <v>106.15</v>
      </c>
      <c r="BG512" s="4">
        <v>10.088459789544601</v>
      </c>
      <c r="BH512">
        <v>1.0090390550897901</v>
      </c>
      <c r="BI512">
        <v>8.9980865345661503</v>
      </c>
      <c r="BJ512" s="4">
        <v>13.432098765432</v>
      </c>
      <c r="BK512">
        <v>5.76</v>
      </c>
      <c r="BL512" s="4">
        <v>127</v>
      </c>
      <c r="BM512" s="4">
        <v>141</v>
      </c>
      <c r="BN512">
        <v>230.33889770507801</v>
      </c>
      <c r="BO512">
        <v>228.09843444824199</v>
      </c>
      <c r="BP512">
        <v>228.964920043945</v>
      </c>
      <c r="BQ512">
        <v>3</v>
      </c>
      <c r="BR512">
        <v>2</v>
      </c>
      <c r="BS512">
        <v>2</v>
      </c>
    </row>
    <row r="513" spans="1:71" x14ac:dyDescent="0.35">
      <c r="A513" t="s">
        <v>965</v>
      </c>
      <c r="B513" t="s">
        <v>966</v>
      </c>
      <c r="C513" t="s">
        <v>12</v>
      </c>
      <c r="D513" t="s">
        <v>335</v>
      </c>
      <c r="E513">
        <v>512</v>
      </c>
      <c r="F513">
        <v>-5</v>
      </c>
      <c r="G513">
        <v>-5.4318995499999998</v>
      </c>
      <c r="H513">
        <v>-6</v>
      </c>
      <c r="I513">
        <f>0-F513</f>
        <v>5</v>
      </c>
      <c r="J513">
        <f>0-G513</f>
        <v>5.4318995499999998</v>
      </c>
      <c r="K513">
        <f>0-H513</f>
        <v>6</v>
      </c>
      <c r="L513">
        <v>1.34402951207736</v>
      </c>
      <c r="M513">
        <v>0.11348143347897401</v>
      </c>
      <c r="N513">
        <f>1-_xlfn.PERCENTRANK.INC(I$2:I$4359,I513)</f>
        <v>0.35899999999999999</v>
      </c>
      <c r="O513">
        <f>1-_xlfn.PERCENTRANK.INC(J$2:J$4359,J513)</f>
        <v>0.88200000000000001</v>
      </c>
      <c r="P513">
        <f>1-_xlfn.PERCENTRANK.INC(K$2:K$4359,K513)</f>
        <v>0.6</v>
      </c>
      <c r="Q513">
        <f>_xlfn.PERCENTRANK.INC(L$2:L$4359,L513)</f>
        <v>0.26700000000000002</v>
      </c>
      <c r="R513">
        <f>((N513+P513)/2+Q513)/2</f>
        <v>0.37324999999999997</v>
      </c>
      <c r="S513">
        <v>10</v>
      </c>
      <c r="T513">
        <v>1</v>
      </c>
      <c r="U513">
        <v>0</v>
      </c>
      <c r="V513">
        <v>3</v>
      </c>
      <c r="W513">
        <v>1</v>
      </c>
      <c r="X513">
        <v>2</v>
      </c>
      <c r="Y513">
        <v>0</v>
      </c>
      <c r="Z513">
        <v>0</v>
      </c>
      <c r="AA513">
        <v>2</v>
      </c>
      <c r="AB513" s="4">
        <v>231.21099531650501</v>
      </c>
      <c r="AC513">
        <v>4.3194999999999997</v>
      </c>
      <c r="AD513">
        <v>12</v>
      </c>
      <c r="AE513">
        <v>3</v>
      </c>
      <c r="AF513">
        <v>2</v>
      </c>
      <c r="AG513">
        <v>1</v>
      </c>
      <c r="AH513">
        <v>0</v>
      </c>
      <c r="AI513">
        <v>0</v>
      </c>
      <c r="AJ513">
        <v>1</v>
      </c>
      <c r="AK513" s="4">
        <v>0.16666666666666599</v>
      </c>
      <c r="AL513">
        <v>18</v>
      </c>
      <c r="AM513">
        <v>1</v>
      </c>
      <c r="AN513">
        <v>0</v>
      </c>
      <c r="AO513" s="4">
        <v>71.292599999999993</v>
      </c>
      <c r="AP513">
        <v>26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3</v>
      </c>
      <c r="AX513">
        <v>3</v>
      </c>
      <c r="AY513">
        <v>0</v>
      </c>
      <c r="AZ513">
        <v>0</v>
      </c>
      <c r="BA513">
        <v>27</v>
      </c>
      <c r="BB513">
        <v>2</v>
      </c>
      <c r="BC513">
        <v>0</v>
      </c>
      <c r="BD513">
        <v>0</v>
      </c>
      <c r="BE513">
        <v>0</v>
      </c>
      <c r="BF513" s="4">
        <v>106.15</v>
      </c>
      <c r="BG513" s="4">
        <v>10.088459789544601</v>
      </c>
      <c r="BH513">
        <v>1.0090390550897901</v>
      </c>
      <c r="BI513">
        <v>8.9980865345661503</v>
      </c>
      <c r="BJ513" s="4">
        <v>13.432098765432</v>
      </c>
      <c r="BK513">
        <v>5.76</v>
      </c>
      <c r="BL513" s="4">
        <v>127</v>
      </c>
      <c r="BM513" s="4">
        <v>141</v>
      </c>
      <c r="BN513">
        <v>230.87013244628901</v>
      </c>
      <c r="BO513">
        <v>226.99612426757801</v>
      </c>
      <c r="BP513">
        <v>227.5869140625</v>
      </c>
      <c r="BQ513">
        <v>3</v>
      </c>
      <c r="BR513">
        <v>2</v>
      </c>
      <c r="BS513">
        <v>2</v>
      </c>
    </row>
    <row r="514" spans="1:71" x14ac:dyDescent="0.35">
      <c r="A514" t="s">
        <v>772</v>
      </c>
      <c r="B514" t="s">
        <v>773</v>
      </c>
      <c r="C514" t="s">
        <v>192</v>
      </c>
      <c r="D514" t="s">
        <v>391</v>
      </c>
      <c r="E514">
        <v>513</v>
      </c>
      <c r="F514">
        <v>-5.69</v>
      </c>
      <c r="G514">
        <v>-6.04014921</v>
      </c>
      <c r="H514">
        <v>-6.4</v>
      </c>
      <c r="I514">
        <f>0-F514</f>
        <v>5.69</v>
      </c>
      <c r="J514">
        <f>0-G514</f>
        <v>6.04014921</v>
      </c>
      <c r="K514">
        <f>0-H514</f>
        <v>6.4</v>
      </c>
      <c r="L514">
        <v>1.4960801652147999</v>
      </c>
      <c r="M514">
        <v>0.35131276804292</v>
      </c>
      <c r="N514">
        <f>1-_xlfn.PERCENTRANK.INC(I$2:I$4359,I514)</f>
        <v>9.3999999999999972E-2</v>
      </c>
      <c r="O514">
        <f>1-_xlfn.PERCENTRANK.INC(J$2:J$4359,J514)</f>
        <v>0.58699999999999997</v>
      </c>
      <c r="P514">
        <f>1-_xlfn.PERCENTRANK.INC(K$2:K$4359,K514)</f>
        <v>0.36199999999999999</v>
      </c>
      <c r="Q514">
        <f>_xlfn.PERCENTRANK.INC(L$2:L$4359,L514)</f>
        <v>0.33900000000000002</v>
      </c>
      <c r="R514">
        <f>((N514+P514)/2+Q514)/2</f>
        <v>0.28349999999999997</v>
      </c>
      <c r="S514">
        <v>4</v>
      </c>
      <c r="T514">
        <v>1</v>
      </c>
      <c r="U514">
        <v>2</v>
      </c>
      <c r="V514">
        <v>0</v>
      </c>
      <c r="W514">
        <v>0</v>
      </c>
      <c r="X514">
        <v>2</v>
      </c>
      <c r="Y514">
        <v>0</v>
      </c>
      <c r="Z514">
        <v>0</v>
      </c>
      <c r="AA514">
        <v>2</v>
      </c>
      <c r="AB514" s="4">
        <v>296.200992465019</v>
      </c>
      <c r="AC514">
        <v>1.2831999999999999</v>
      </c>
      <c r="AD514">
        <v>16</v>
      </c>
      <c r="AE514">
        <v>6</v>
      </c>
      <c r="AF514">
        <v>3</v>
      </c>
      <c r="AG514">
        <v>3</v>
      </c>
      <c r="AH514">
        <v>0</v>
      </c>
      <c r="AI514">
        <v>2</v>
      </c>
      <c r="AJ514">
        <v>0</v>
      </c>
      <c r="AK514" s="4">
        <v>0.14285714285714199</v>
      </c>
      <c r="AL514">
        <v>21</v>
      </c>
      <c r="AM514">
        <v>2</v>
      </c>
      <c r="AN514">
        <v>0</v>
      </c>
      <c r="AO514" s="4">
        <v>70.317999999999898</v>
      </c>
      <c r="AP514">
        <v>31</v>
      </c>
      <c r="AQ514">
        <v>3</v>
      </c>
      <c r="AR514">
        <v>0</v>
      </c>
      <c r="AS514">
        <v>0</v>
      </c>
      <c r="AT514">
        <v>0</v>
      </c>
      <c r="AU514">
        <v>0</v>
      </c>
      <c r="AV514">
        <v>3</v>
      </c>
      <c r="AW514">
        <v>2</v>
      </c>
      <c r="AX514">
        <v>5</v>
      </c>
      <c r="AY514">
        <v>0</v>
      </c>
      <c r="AZ514">
        <v>0</v>
      </c>
      <c r="BA514">
        <v>32</v>
      </c>
      <c r="BB514">
        <v>0</v>
      </c>
      <c r="BC514">
        <v>0</v>
      </c>
      <c r="BD514">
        <v>0</v>
      </c>
      <c r="BE514">
        <v>0</v>
      </c>
      <c r="BF514" s="4">
        <v>104.55</v>
      </c>
      <c r="BG514">
        <v>8.7098024926498301</v>
      </c>
      <c r="BH514" s="4">
        <v>0.97174416847520295</v>
      </c>
      <c r="BI514">
        <v>7.9630612410225998</v>
      </c>
      <c r="BJ514" s="4">
        <v>16.371882086167801</v>
      </c>
      <c r="BK514">
        <v>6.01171875</v>
      </c>
      <c r="BL514" s="4">
        <v>167</v>
      </c>
      <c r="BM514" s="4">
        <v>192</v>
      </c>
      <c r="BN514">
        <v>251.58134460449199</v>
      </c>
      <c r="BO514">
        <v>253.30838012695301</v>
      </c>
      <c r="BP514">
        <v>253.92030334472599</v>
      </c>
      <c r="BQ514">
        <v>4</v>
      </c>
      <c r="BR514">
        <v>4</v>
      </c>
      <c r="BS514">
        <v>4</v>
      </c>
    </row>
    <row r="515" spans="1:71" x14ac:dyDescent="0.35">
      <c r="A515" t="s">
        <v>772</v>
      </c>
      <c r="B515" t="s">
        <v>773</v>
      </c>
      <c r="C515" t="s">
        <v>192</v>
      </c>
      <c r="D515" t="s">
        <v>391</v>
      </c>
      <c r="E515">
        <v>514</v>
      </c>
      <c r="F515">
        <v>-5.71</v>
      </c>
      <c r="G515">
        <v>-6.1860489799999998</v>
      </c>
      <c r="H515">
        <v>-6.5</v>
      </c>
      <c r="I515">
        <f>0-F515</f>
        <v>5.71</v>
      </c>
      <c r="J515">
        <f>0-G515</f>
        <v>6.1860489799999998</v>
      </c>
      <c r="K515">
        <f>0-H515</f>
        <v>6.5</v>
      </c>
      <c r="L515">
        <v>1.5404237435902299</v>
      </c>
      <c r="M515">
        <v>0.232530428822491</v>
      </c>
      <c r="N515">
        <f>1-_xlfn.PERCENTRANK.INC(I$2:I$4359,I515)</f>
        <v>8.9999999999999969E-2</v>
      </c>
      <c r="O515">
        <f>1-_xlfn.PERCENTRANK.INC(J$2:J$4359,J515)</f>
        <v>0.502</v>
      </c>
      <c r="P515">
        <f>1-_xlfn.PERCENTRANK.INC(K$2:K$4359,K515)</f>
        <v>0.31299999999999994</v>
      </c>
      <c r="Q515">
        <f>_xlfn.PERCENTRANK.INC(L$2:L$4359,L515)</f>
        <v>0.35799999999999998</v>
      </c>
      <c r="R515">
        <f>((N515+P515)/2+Q515)/2</f>
        <v>0.27974999999999994</v>
      </c>
      <c r="S515">
        <v>4</v>
      </c>
      <c r="T515">
        <v>1</v>
      </c>
      <c r="U515">
        <v>2</v>
      </c>
      <c r="V515">
        <v>0</v>
      </c>
      <c r="W515">
        <v>0</v>
      </c>
      <c r="X515">
        <v>2</v>
      </c>
      <c r="Y515">
        <v>0</v>
      </c>
      <c r="Z515">
        <v>0</v>
      </c>
      <c r="AA515">
        <v>2</v>
      </c>
      <c r="AB515" s="4">
        <v>296.200992465019</v>
      </c>
      <c r="AC515">
        <v>1.2831999999999999</v>
      </c>
      <c r="AD515">
        <v>16</v>
      </c>
      <c r="AE515">
        <v>6</v>
      </c>
      <c r="AF515">
        <v>3</v>
      </c>
      <c r="AG515">
        <v>3</v>
      </c>
      <c r="AH515">
        <v>0</v>
      </c>
      <c r="AI515">
        <v>2</v>
      </c>
      <c r="AJ515">
        <v>0</v>
      </c>
      <c r="AK515" s="4">
        <v>0.14285714285714199</v>
      </c>
      <c r="AL515">
        <v>21</v>
      </c>
      <c r="AM515">
        <v>2</v>
      </c>
      <c r="AN515">
        <v>0</v>
      </c>
      <c r="AO515" s="4">
        <v>70.317999999999898</v>
      </c>
      <c r="AP515">
        <v>31</v>
      </c>
      <c r="AQ515">
        <v>3</v>
      </c>
      <c r="AR515">
        <v>0</v>
      </c>
      <c r="AS515">
        <v>0</v>
      </c>
      <c r="AT515">
        <v>0</v>
      </c>
      <c r="AU515">
        <v>0</v>
      </c>
      <c r="AV515">
        <v>3</v>
      </c>
      <c r="AW515">
        <v>2</v>
      </c>
      <c r="AX515">
        <v>5</v>
      </c>
      <c r="AY515">
        <v>0</v>
      </c>
      <c r="AZ515">
        <v>0</v>
      </c>
      <c r="BA515">
        <v>32</v>
      </c>
      <c r="BB515">
        <v>0</v>
      </c>
      <c r="BC515">
        <v>0</v>
      </c>
      <c r="BD515">
        <v>0</v>
      </c>
      <c r="BE515">
        <v>0</v>
      </c>
      <c r="BF515" s="4">
        <v>104.55</v>
      </c>
      <c r="BG515">
        <v>8.7098024926498301</v>
      </c>
      <c r="BH515" s="4">
        <v>0.97174416847520295</v>
      </c>
      <c r="BI515">
        <v>7.9630612410225998</v>
      </c>
      <c r="BJ515" s="4">
        <v>16.371882086167801</v>
      </c>
      <c r="BK515">
        <v>6.01171875</v>
      </c>
      <c r="BL515" s="4">
        <v>167</v>
      </c>
      <c r="BM515" s="4">
        <v>192</v>
      </c>
      <c r="BN515">
        <v>249.81280517578099</v>
      </c>
      <c r="BO515">
        <v>249.48603820800699</v>
      </c>
      <c r="BP515">
        <v>253.423904418945</v>
      </c>
      <c r="BQ515">
        <v>4</v>
      </c>
      <c r="BR515">
        <v>5</v>
      </c>
      <c r="BS515">
        <v>3</v>
      </c>
    </row>
    <row r="516" spans="1:71" x14ac:dyDescent="0.35">
      <c r="A516" t="s">
        <v>772</v>
      </c>
      <c r="B516" t="s">
        <v>773</v>
      </c>
      <c r="C516" t="s">
        <v>192</v>
      </c>
      <c r="D516" t="s">
        <v>391</v>
      </c>
      <c r="E516">
        <v>515</v>
      </c>
      <c r="F516">
        <v>-5.49</v>
      </c>
      <c r="G516">
        <v>-6.52807665</v>
      </c>
      <c r="H516">
        <v>-6.2</v>
      </c>
      <c r="I516">
        <f>0-F516</f>
        <v>5.49</v>
      </c>
      <c r="J516">
        <f>0-G516</f>
        <v>6.52807665</v>
      </c>
      <c r="K516">
        <f>0-H516</f>
        <v>6.2</v>
      </c>
      <c r="L516">
        <v>1.1869785095668299</v>
      </c>
      <c r="M516">
        <v>0.20906899318997199</v>
      </c>
      <c r="N516">
        <f>1-_xlfn.PERCENTRANK.INC(I$2:I$4359,I516)</f>
        <v>0.14800000000000002</v>
      </c>
      <c r="O516">
        <f>1-_xlfn.PERCENTRANK.INC(J$2:J$4359,J516)</f>
        <v>0.31100000000000005</v>
      </c>
      <c r="P516">
        <f>1-_xlfn.PERCENTRANK.INC(K$2:K$4359,K516)</f>
        <v>0.47399999999999998</v>
      </c>
      <c r="Q516">
        <f>_xlfn.PERCENTRANK.INC(L$2:L$4359,L516)</f>
        <v>0.191</v>
      </c>
      <c r="R516">
        <f>((N516+P516)/2+Q516)/2</f>
        <v>0.251</v>
      </c>
      <c r="S516">
        <v>4</v>
      </c>
      <c r="T516">
        <v>1</v>
      </c>
      <c r="U516">
        <v>2</v>
      </c>
      <c r="V516">
        <v>0</v>
      </c>
      <c r="W516">
        <v>0</v>
      </c>
      <c r="X516">
        <v>2</v>
      </c>
      <c r="Y516">
        <v>0</v>
      </c>
      <c r="Z516">
        <v>0</v>
      </c>
      <c r="AA516">
        <v>2</v>
      </c>
      <c r="AB516" s="4">
        <v>296.200992465019</v>
      </c>
      <c r="AC516">
        <v>1.2831999999999999</v>
      </c>
      <c r="AD516">
        <v>16</v>
      </c>
      <c r="AE516">
        <v>6</v>
      </c>
      <c r="AF516">
        <v>3</v>
      </c>
      <c r="AG516">
        <v>3</v>
      </c>
      <c r="AH516">
        <v>0</v>
      </c>
      <c r="AI516">
        <v>2</v>
      </c>
      <c r="AJ516">
        <v>0</v>
      </c>
      <c r="AK516" s="4">
        <v>0.14285714285714199</v>
      </c>
      <c r="AL516">
        <v>21</v>
      </c>
      <c r="AM516">
        <v>2</v>
      </c>
      <c r="AN516">
        <v>0</v>
      </c>
      <c r="AO516" s="4">
        <v>70.317999999999898</v>
      </c>
      <c r="AP516">
        <v>31</v>
      </c>
      <c r="AQ516">
        <v>3</v>
      </c>
      <c r="AR516">
        <v>0</v>
      </c>
      <c r="AS516">
        <v>0</v>
      </c>
      <c r="AT516">
        <v>0</v>
      </c>
      <c r="AU516">
        <v>0</v>
      </c>
      <c r="AV516">
        <v>3</v>
      </c>
      <c r="AW516">
        <v>2</v>
      </c>
      <c r="AX516">
        <v>5</v>
      </c>
      <c r="AY516">
        <v>0</v>
      </c>
      <c r="AZ516">
        <v>0</v>
      </c>
      <c r="BA516">
        <v>32</v>
      </c>
      <c r="BB516">
        <v>0</v>
      </c>
      <c r="BC516">
        <v>0</v>
      </c>
      <c r="BD516">
        <v>0</v>
      </c>
      <c r="BE516">
        <v>0</v>
      </c>
      <c r="BF516" s="4">
        <v>104.55</v>
      </c>
      <c r="BG516">
        <v>8.7098024926498301</v>
      </c>
      <c r="BH516" s="4">
        <v>0.97174416847520295</v>
      </c>
      <c r="BI516">
        <v>7.9630612410225998</v>
      </c>
      <c r="BJ516" s="4">
        <v>16.371882086167801</v>
      </c>
      <c r="BK516">
        <v>6.01171875</v>
      </c>
      <c r="BL516" s="4">
        <v>167</v>
      </c>
      <c r="BM516" s="4">
        <v>192</v>
      </c>
      <c r="BN516">
        <v>248.514389038085</v>
      </c>
      <c r="BO516">
        <v>250.20478820800699</v>
      </c>
      <c r="BP516">
        <v>246.257232666015</v>
      </c>
      <c r="BQ516">
        <v>6</v>
      </c>
      <c r="BR516">
        <v>6</v>
      </c>
      <c r="BS516">
        <v>5</v>
      </c>
    </row>
    <row r="517" spans="1:71" x14ac:dyDescent="0.35">
      <c r="A517" t="s">
        <v>1175</v>
      </c>
      <c r="B517" t="s">
        <v>1176</v>
      </c>
      <c r="C517" t="s">
        <v>12</v>
      </c>
      <c r="D517" t="s">
        <v>1052</v>
      </c>
      <c r="E517">
        <v>516</v>
      </c>
      <c r="F517">
        <v>-4.67</v>
      </c>
      <c r="G517">
        <v>-6.7955355600000003</v>
      </c>
      <c r="H517">
        <v>-6.6</v>
      </c>
      <c r="I517">
        <f>0-F517</f>
        <v>4.67</v>
      </c>
      <c r="J517">
        <f>0-G517</f>
        <v>6.7955355600000003</v>
      </c>
      <c r="K517">
        <f>0-H517</f>
        <v>6.6</v>
      </c>
      <c r="L517">
        <v>1.40017412806555</v>
      </c>
      <c r="M517">
        <v>0.92131160730912798</v>
      </c>
      <c r="N517">
        <f>1-_xlfn.PERCENTRANK.INC(I$2:I$4359,I517)</f>
        <v>0.53800000000000003</v>
      </c>
      <c r="O517">
        <f>1-_xlfn.PERCENTRANK.INC(J$2:J$4359,J517)</f>
        <v>0.20099999999999996</v>
      </c>
      <c r="P517">
        <f>1-_xlfn.PERCENTRANK.INC(K$2:K$4359,K517)</f>
        <v>0.26800000000000002</v>
      </c>
      <c r="Q517">
        <f>_xlfn.PERCENTRANK.INC(L$2:L$4359,L517)</f>
        <v>0.29599999999999999</v>
      </c>
      <c r="R517">
        <f>((N517+P517)/2+Q517)/2</f>
        <v>0.34950000000000003</v>
      </c>
      <c r="S517">
        <v>11</v>
      </c>
      <c r="T517">
        <v>7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2</v>
      </c>
      <c r="AB517" s="4">
        <v>275.435994267463</v>
      </c>
      <c r="AC517">
        <v>9.1866000000000003</v>
      </c>
      <c r="AD517">
        <v>30</v>
      </c>
      <c r="AE517">
        <v>1</v>
      </c>
      <c r="AF517">
        <v>2</v>
      </c>
      <c r="AG517">
        <v>2</v>
      </c>
      <c r="AH517">
        <v>0</v>
      </c>
      <c r="AI517">
        <v>1</v>
      </c>
      <c r="AJ517">
        <v>1</v>
      </c>
      <c r="AK517" s="4">
        <v>0.28571428571428498</v>
      </c>
      <c r="AL517">
        <v>21</v>
      </c>
      <c r="AM517">
        <v>1</v>
      </c>
      <c r="AN517">
        <v>0</v>
      </c>
      <c r="AO517" s="4">
        <v>115.962699999999</v>
      </c>
      <c r="AP517">
        <v>49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1</v>
      </c>
      <c r="AX517">
        <v>1</v>
      </c>
      <c r="AY517">
        <v>0</v>
      </c>
      <c r="AZ517">
        <v>0</v>
      </c>
      <c r="BA517">
        <v>50</v>
      </c>
      <c r="BB517">
        <v>0</v>
      </c>
      <c r="BC517">
        <v>0</v>
      </c>
      <c r="BD517">
        <v>0</v>
      </c>
      <c r="BE517">
        <v>0</v>
      </c>
      <c r="BF517" s="4">
        <v>24.67</v>
      </c>
      <c r="BG517" s="4">
        <v>11.3994271852127</v>
      </c>
      <c r="BH517" s="4">
        <v>0.97529041707666797</v>
      </c>
      <c r="BI517" s="4">
        <v>10.6882386883092</v>
      </c>
      <c r="BJ517" s="4">
        <v>16.371882086167801</v>
      </c>
      <c r="BK517">
        <v>8.4444444444444393</v>
      </c>
      <c r="BL517" s="4">
        <v>259</v>
      </c>
      <c r="BM517" s="4">
        <v>270</v>
      </c>
      <c r="BN517">
        <v>281.60610961914</v>
      </c>
      <c r="BO517">
        <v>279.40234375</v>
      </c>
      <c r="BP517">
        <v>280.67785644531199</v>
      </c>
      <c r="BQ517">
        <v>0</v>
      </c>
      <c r="BR517">
        <v>0</v>
      </c>
      <c r="BS517">
        <v>0</v>
      </c>
    </row>
    <row r="518" spans="1:71" x14ac:dyDescent="0.35">
      <c r="A518" t="s">
        <v>1175</v>
      </c>
      <c r="B518" t="s">
        <v>1176</v>
      </c>
      <c r="C518" t="s">
        <v>12</v>
      </c>
      <c r="D518" t="s">
        <v>1052</v>
      </c>
      <c r="E518">
        <v>517</v>
      </c>
      <c r="F518">
        <v>-4.2300000000000004</v>
      </c>
      <c r="G518">
        <v>-6.1389489199999998</v>
      </c>
      <c r="H518">
        <v>-6</v>
      </c>
      <c r="I518">
        <f>0-F518</f>
        <v>4.2300000000000004</v>
      </c>
      <c r="J518">
        <f>0-G518</f>
        <v>6.1389489199999998</v>
      </c>
      <c r="K518">
        <f>0-H518</f>
        <v>6</v>
      </c>
      <c r="L518">
        <v>1.6647895305751499</v>
      </c>
      <c r="M518">
        <v>0.93965037055671097</v>
      </c>
      <c r="N518">
        <f>1-_xlfn.PERCENTRANK.INC(I$2:I$4359,I518)</f>
        <v>0.76800000000000002</v>
      </c>
      <c r="O518">
        <f>1-_xlfn.PERCENTRANK.INC(J$2:J$4359,J518)</f>
        <v>0.53100000000000003</v>
      </c>
      <c r="P518">
        <f>1-_xlfn.PERCENTRANK.INC(K$2:K$4359,K518)</f>
        <v>0.6</v>
      </c>
      <c r="Q518">
        <f>_xlfn.PERCENTRANK.INC(L$2:L$4359,L518)</f>
        <v>0.41</v>
      </c>
      <c r="R518">
        <f>((N518+P518)/2+Q518)/2</f>
        <v>0.54699999999999993</v>
      </c>
      <c r="S518">
        <v>11</v>
      </c>
      <c r="T518">
        <v>7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2</v>
      </c>
      <c r="AB518" s="4">
        <v>275.435994267463</v>
      </c>
      <c r="AC518">
        <v>9.1866000000000003</v>
      </c>
      <c r="AD518">
        <v>30</v>
      </c>
      <c r="AE518">
        <v>1</v>
      </c>
      <c r="AF518">
        <v>2</v>
      </c>
      <c r="AG518">
        <v>2</v>
      </c>
      <c r="AH518">
        <v>0</v>
      </c>
      <c r="AI518">
        <v>1</v>
      </c>
      <c r="AJ518">
        <v>1</v>
      </c>
      <c r="AK518" s="4">
        <v>0.28571428571428498</v>
      </c>
      <c r="AL518">
        <v>21</v>
      </c>
      <c r="AM518">
        <v>1</v>
      </c>
      <c r="AN518">
        <v>0</v>
      </c>
      <c r="AO518" s="4">
        <v>115.962699999999</v>
      </c>
      <c r="AP518">
        <v>49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1</v>
      </c>
      <c r="AX518">
        <v>1</v>
      </c>
      <c r="AY518">
        <v>0</v>
      </c>
      <c r="AZ518">
        <v>0</v>
      </c>
      <c r="BA518">
        <v>50</v>
      </c>
      <c r="BB518">
        <v>0</v>
      </c>
      <c r="BC518">
        <v>0</v>
      </c>
      <c r="BD518">
        <v>0</v>
      </c>
      <c r="BE518">
        <v>0</v>
      </c>
      <c r="BF518" s="4">
        <v>24.67</v>
      </c>
      <c r="BG518" s="4">
        <v>11.3994271852127</v>
      </c>
      <c r="BH518" s="4">
        <v>0.97529041707666797</v>
      </c>
      <c r="BI518" s="4">
        <v>10.6882386883092</v>
      </c>
      <c r="BJ518" s="4">
        <v>16.371882086167801</v>
      </c>
      <c r="BK518">
        <v>8.4444444444444393</v>
      </c>
      <c r="BL518" s="4">
        <v>259</v>
      </c>
      <c r="BM518" s="4">
        <v>270</v>
      </c>
      <c r="BN518">
        <v>271.49630737304602</v>
      </c>
      <c r="BO518">
        <v>283.689697265625</v>
      </c>
      <c r="BP518">
        <v>281.65286254882801</v>
      </c>
      <c r="BQ518">
        <v>1</v>
      </c>
      <c r="BR518">
        <v>1</v>
      </c>
      <c r="BS518">
        <v>1</v>
      </c>
    </row>
    <row r="519" spans="1:71" x14ac:dyDescent="0.35">
      <c r="A519" t="s">
        <v>1175</v>
      </c>
      <c r="B519" t="s">
        <v>1176</v>
      </c>
      <c r="C519" t="s">
        <v>12</v>
      </c>
      <c r="D519" t="s">
        <v>1052</v>
      </c>
      <c r="E519">
        <v>518</v>
      </c>
      <c r="F519">
        <v>-5.23</v>
      </c>
      <c r="G519">
        <v>-6.3468584999999997</v>
      </c>
      <c r="H519">
        <v>-6.2</v>
      </c>
      <c r="I519">
        <f>0-F519</f>
        <v>5.23</v>
      </c>
      <c r="J519">
        <f>0-G519</f>
        <v>6.3468584999999997</v>
      </c>
      <c r="K519">
        <f>0-H519</f>
        <v>6.2</v>
      </c>
      <c r="L519">
        <v>1.8222940411714299</v>
      </c>
      <c r="M519">
        <v>1.2023460918058499</v>
      </c>
      <c r="N519">
        <f>1-_xlfn.PERCENTRANK.INC(I$2:I$4359,I519)</f>
        <v>0.23899999999999999</v>
      </c>
      <c r="O519">
        <f>1-_xlfn.PERCENTRANK.INC(J$2:J$4359,J519)</f>
        <v>0.41000000000000003</v>
      </c>
      <c r="P519">
        <f>1-_xlfn.PERCENTRANK.INC(K$2:K$4359,K519)</f>
        <v>0.47399999999999998</v>
      </c>
      <c r="Q519">
        <f>_xlfn.PERCENTRANK.INC(L$2:L$4359,L519)</f>
        <v>0.48</v>
      </c>
      <c r="R519">
        <f>((N519+P519)/2+Q519)/2</f>
        <v>0.41825000000000001</v>
      </c>
      <c r="S519">
        <v>11</v>
      </c>
      <c r="T519">
        <v>7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2</v>
      </c>
      <c r="AB519" s="4">
        <v>275.435994267463</v>
      </c>
      <c r="AC519">
        <v>9.1866000000000003</v>
      </c>
      <c r="AD519">
        <v>30</v>
      </c>
      <c r="AE519">
        <v>1</v>
      </c>
      <c r="AF519">
        <v>2</v>
      </c>
      <c r="AG519">
        <v>2</v>
      </c>
      <c r="AH519">
        <v>0</v>
      </c>
      <c r="AI519">
        <v>1</v>
      </c>
      <c r="AJ519">
        <v>1</v>
      </c>
      <c r="AK519" s="4">
        <v>0.28571428571428498</v>
      </c>
      <c r="AL519">
        <v>21</v>
      </c>
      <c r="AM519">
        <v>1</v>
      </c>
      <c r="AN519">
        <v>0</v>
      </c>
      <c r="AO519" s="4">
        <v>115.962699999999</v>
      </c>
      <c r="AP519">
        <v>49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1</v>
      </c>
      <c r="AX519">
        <v>1</v>
      </c>
      <c r="AY519">
        <v>0</v>
      </c>
      <c r="AZ519">
        <v>0</v>
      </c>
      <c r="BA519">
        <v>50</v>
      </c>
      <c r="BB519">
        <v>0</v>
      </c>
      <c r="BC519">
        <v>0</v>
      </c>
      <c r="BD519">
        <v>0</v>
      </c>
      <c r="BE519">
        <v>0</v>
      </c>
      <c r="BF519" s="4">
        <v>24.67</v>
      </c>
      <c r="BG519" s="4">
        <v>11.3994271852127</v>
      </c>
      <c r="BH519" s="4">
        <v>0.97529041707666797</v>
      </c>
      <c r="BI519" s="4">
        <v>10.6882386883092</v>
      </c>
      <c r="BJ519" s="4">
        <v>16.371882086167801</v>
      </c>
      <c r="BK519">
        <v>8.4444444444444393</v>
      </c>
      <c r="BL519" s="4">
        <v>259</v>
      </c>
      <c r="BM519" s="4">
        <v>270</v>
      </c>
      <c r="BN519">
        <v>283.67559814453102</v>
      </c>
      <c r="BO519">
        <v>277.79895019531199</v>
      </c>
      <c r="BP519">
        <v>277.97021484375</v>
      </c>
      <c r="BQ519">
        <v>0</v>
      </c>
      <c r="BR519">
        <v>0</v>
      </c>
      <c r="BS519">
        <v>0</v>
      </c>
    </row>
    <row r="520" spans="1:71" x14ac:dyDescent="0.35">
      <c r="A520" t="s">
        <v>1343</v>
      </c>
      <c r="B520" t="s">
        <v>1344</v>
      </c>
      <c r="C520" t="s">
        <v>510</v>
      </c>
      <c r="D520" t="s">
        <v>17</v>
      </c>
      <c r="E520">
        <v>519</v>
      </c>
      <c r="F520">
        <v>-5.0599999999999996</v>
      </c>
      <c r="G520">
        <v>-6.5556006399999998</v>
      </c>
      <c r="H520">
        <v>-6.4</v>
      </c>
      <c r="I520">
        <f>0-F520</f>
        <v>5.0599999999999996</v>
      </c>
      <c r="J520">
        <f>0-G520</f>
        <v>6.5556006399999998</v>
      </c>
      <c r="K520">
        <f>0-H520</f>
        <v>6.4</v>
      </c>
      <c r="L520">
        <v>1.7155895364689899</v>
      </c>
      <c r="M520">
        <v>1.0543487583636</v>
      </c>
      <c r="N520">
        <f>1-_xlfn.PERCENTRANK.INC(I$2:I$4359,I520)</f>
        <v>0.32599999999999996</v>
      </c>
      <c r="O520">
        <f>1-_xlfn.PERCENTRANK.INC(J$2:J$4359,J520)</f>
        <v>0.29800000000000004</v>
      </c>
      <c r="P520">
        <f>1-_xlfn.PERCENTRANK.INC(K$2:K$4359,K520)</f>
        <v>0.36199999999999999</v>
      </c>
      <c r="Q520">
        <f>_xlfn.PERCENTRANK.INC(L$2:L$4359,L520)</f>
        <v>0.435</v>
      </c>
      <c r="R520">
        <f>((N520+P520)/2+Q520)/2</f>
        <v>0.38949999999999996</v>
      </c>
      <c r="S520">
        <v>10</v>
      </c>
      <c r="T520">
        <v>6</v>
      </c>
      <c r="U520">
        <v>0</v>
      </c>
      <c r="V520">
        <v>1</v>
      </c>
      <c r="W520">
        <v>0</v>
      </c>
      <c r="X520">
        <v>1</v>
      </c>
      <c r="Y520">
        <v>0</v>
      </c>
      <c r="Z520">
        <v>0</v>
      </c>
      <c r="AA520">
        <v>2</v>
      </c>
      <c r="AB520" s="4">
        <v>247.381994843482</v>
      </c>
      <c r="AC520">
        <v>7.9733000000000001</v>
      </c>
      <c r="AD520">
        <v>26</v>
      </c>
      <c r="AE520">
        <v>1</v>
      </c>
      <c r="AF520">
        <v>2</v>
      </c>
      <c r="AG520">
        <v>1</v>
      </c>
      <c r="AH520">
        <v>0</v>
      </c>
      <c r="AI520">
        <v>1</v>
      </c>
      <c r="AJ520">
        <v>1</v>
      </c>
      <c r="AK520" s="4">
        <v>0.26315789473684198</v>
      </c>
      <c r="AL520">
        <v>19</v>
      </c>
      <c r="AM520">
        <v>0</v>
      </c>
      <c r="AN520">
        <v>0</v>
      </c>
      <c r="AO520" s="4">
        <v>104.764899999999</v>
      </c>
      <c r="AP520">
        <v>43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1</v>
      </c>
      <c r="AX520">
        <v>1</v>
      </c>
      <c r="AY520">
        <v>0</v>
      </c>
      <c r="AZ520">
        <v>0</v>
      </c>
      <c r="BA520">
        <v>44</v>
      </c>
      <c r="BB520">
        <v>0</v>
      </c>
      <c r="BC520">
        <v>0</v>
      </c>
      <c r="BD520">
        <v>0</v>
      </c>
      <c r="BE520">
        <v>0</v>
      </c>
      <c r="BF520" s="4">
        <v>36.840000000000003</v>
      </c>
      <c r="BG520">
        <v>9.3896125474936394</v>
      </c>
      <c r="BH520" s="4">
        <v>0.97244582260155599</v>
      </c>
      <c r="BI520">
        <v>8.6556664949969893</v>
      </c>
      <c r="BJ520" s="4">
        <v>14.409972299168899</v>
      </c>
      <c r="BK520">
        <v>6.9631999999999996</v>
      </c>
      <c r="BL520" s="4">
        <v>227</v>
      </c>
      <c r="BM520" s="4">
        <v>234</v>
      </c>
      <c r="BN520">
        <v>258.36087036132801</v>
      </c>
      <c r="BO520">
        <v>254.45341491699199</v>
      </c>
      <c r="BP520">
        <v>253.44821166992099</v>
      </c>
      <c r="BQ520">
        <v>3</v>
      </c>
      <c r="BR520">
        <v>1</v>
      </c>
      <c r="BS520">
        <v>1</v>
      </c>
    </row>
    <row r="521" spans="1:71" x14ac:dyDescent="0.35">
      <c r="A521" t="s">
        <v>1343</v>
      </c>
      <c r="B521" t="s">
        <v>1344</v>
      </c>
      <c r="C521" t="s">
        <v>510</v>
      </c>
      <c r="D521" t="s">
        <v>17</v>
      </c>
      <c r="E521">
        <v>520</v>
      </c>
      <c r="F521">
        <v>-4.8899999999999997</v>
      </c>
      <c r="G521">
        <v>-6.5476632099999996</v>
      </c>
      <c r="H521">
        <v>-6.4</v>
      </c>
      <c r="I521">
        <f>0-F521</f>
        <v>4.8899999999999997</v>
      </c>
      <c r="J521">
        <f>0-G521</f>
        <v>6.5476632099999996</v>
      </c>
      <c r="K521">
        <f>0-H521</f>
        <v>6.4</v>
      </c>
      <c r="L521">
        <v>1.8377492353923</v>
      </c>
      <c r="M521">
        <v>1.01873050560643</v>
      </c>
      <c r="N521">
        <f>1-_xlfn.PERCENTRANK.INC(I$2:I$4359,I521)</f>
        <v>0.41800000000000004</v>
      </c>
      <c r="O521">
        <f>1-_xlfn.PERCENTRANK.INC(J$2:J$4359,J521)</f>
        <v>0.30100000000000005</v>
      </c>
      <c r="P521">
        <f>1-_xlfn.PERCENTRANK.INC(K$2:K$4359,K521)</f>
        <v>0.36199999999999999</v>
      </c>
      <c r="Q521">
        <f>_xlfn.PERCENTRANK.INC(L$2:L$4359,L521)</f>
        <v>0.48699999999999999</v>
      </c>
      <c r="R521">
        <f>((N521+P521)/2+Q521)/2</f>
        <v>0.4385</v>
      </c>
      <c r="S521">
        <v>10</v>
      </c>
      <c r="T521">
        <v>6</v>
      </c>
      <c r="U521">
        <v>0</v>
      </c>
      <c r="V521">
        <v>1</v>
      </c>
      <c r="W521">
        <v>0</v>
      </c>
      <c r="X521">
        <v>1</v>
      </c>
      <c r="Y521">
        <v>0</v>
      </c>
      <c r="Z521">
        <v>0</v>
      </c>
      <c r="AA521">
        <v>2</v>
      </c>
      <c r="AB521" s="4">
        <v>247.381994843482</v>
      </c>
      <c r="AC521">
        <v>7.9733000000000001</v>
      </c>
      <c r="AD521">
        <v>26</v>
      </c>
      <c r="AE521">
        <v>1</v>
      </c>
      <c r="AF521">
        <v>2</v>
      </c>
      <c r="AG521">
        <v>1</v>
      </c>
      <c r="AH521">
        <v>0</v>
      </c>
      <c r="AI521">
        <v>1</v>
      </c>
      <c r="AJ521">
        <v>1</v>
      </c>
      <c r="AK521" s="4">
        <v>0.26315789473684198</v>
      </c>
      <c r="AL521">
        <v>19</v>
      </c>
      <c r="AM521">
        <v>0</v>
      </c>
      <c r="AN521">
        <v>0</v>
      </c>
      <c r="AO521" s="4">
        <v>104.764899999999</v>
      </c>
      <c r="AP521">
        <v>43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1</v>
      </c>
      <c r="AX521">
        <v>1</v>
      </c>
      <c r="AY521">
        <v>0</v>
      </c>
      <c r="AZ521">
        <v>0</v>
      </c>
      <c r="BA521">
        <v>44</v>
      </c>
      <c r="BB521">
        <v>0</v>
      </c>
      <c r="BC521">
        <v>0</v>
      </c>
      <c r="BD521">
        <v>0</v>
      </c>
      <c r="BE521">
        <v>0</v>
      </c>
      <c r="BF521" s="4">
        <v>36.840000000000003</v>
      </c>
      <c r="BG521">
        <v>9.3896125474936394</v>
      </c>
      <c r="BH521" s="4">
        <v>0.97244582260155599</v>
      </c>
      <c r="BI521">
        <v>8.6556664949969893</v>
      </c>
      <c r="BJ521" s="4">
        <v>14.409972299168899</v>
      </c>
      <c r="BK521">
        <v>6.9631999999999996</v>
      </c>
      <c r="BL521" s="4">
        <v>227</v>
      </c>
      <c r="BM521" s="4">
        <v>234</v>
      </c>
      <c r="BN521">
        <v>253.08477783203099</v>
      </c>
      <c r="BO521">
        <v>253.73390197753901</v>
      </c>
      <c r="BP521">
        <v>253.04264831542901</v>
      </c>
      <c r="BQ521">
        <v>2</v>
      </c>
      <c r="BR521">
        <v>1</v>
      </c>
      <c r="BS521">
        <v>1</v>
      </c>
    </row>
    <row r="522" spans="1:71" x14ac:dyDescent="0.35">
      <c r="A522" t="s">
        <v>1343</v>
      </c>
      <c r="B522" t="s">
        <v>1344</v>
      </c>
      <c r="C522" t="s">
        <v>510</v>
      </c>
      <c r="D522" t="s">
        <v>17</v>
      </c>
      <c r="E522">
        <v>521</v>
      </c>
      <c r="F522">
        <v>-4.72</v>
      </c>
      <c r="G522">
        <v>-6.34973907</v>
      </c>
      <c r="H522">
        <v>-5.8</v>
      </c>
      <c r="I522">
        <f>0-F522</f>
        <v>4.72</v>
      </c>
      <c r="J522">
        <f>0-G522</f>
        <v>6.34973907</v>
      </c>
      <c r="K522">
        <f>0-H522</f>
        <v>5.8</v>
      </c>
      <c r="L522">
        <v>1.81214124879597</v>
      </c>
      <c r="M522">
        <v>0.73862336502750503</v>
      </c>
      <c r="N522">
        <f>1-_xlfn.PERCENTRANK.INC(I$2:I$4359,I522)</f>
        <v>0.51100000000000001</v>
      </c>
      <c r="O522">
        <f>1-_xlfn.PERCENTRANK.INC(J$2:J$4359,J522)</f>
        <v>0.40800000000000003</v>
      </c>
      <c r="P522">
        <f>1-_xlfn.PERCENTRANK.INC(K$2:K$4359,K522)</f>
        <v>0.71500000000000008</v>
      </c>
      <c r="Q522">
        <f>_xlfn.PERCENTRANK.INC(L$2:L$4359,L522)</f>
        <v>0.47599999999999998</v>
      </c>
      <c r="R522">
        <f>((N522+P522)/2+Q522)/2</f>
        <v>0.54449999999999998</v>
      </c>
      <c r="S522">
        <v>10</v>
      </c>
      <c r="T522">
        <v>6</v>
      </c>
      <c r="U522">
        <v>0</v>
      </c>
      <c r="V522">
        <v>1</v>
      </c>
      <c r="W522">
        <v>0</v>
      </c>
      <c r="X522">
        <v>1</v>
      </c>
      <c r="Y522">
        <v>0</v>
      </c>
      <c r="Z522">
        <v>0</v>
      </c>
      <c r="AA522">
        <v>2</v>
      </c>
      <c r="AB522" s="4">
        <v>247.381994843482</v>
      </c>
      <c r="AC522">
        <v>7.9733000000000001</v>
      </c>
      <c r="AD522">
        <v>26</v>
      </c>
      <c r="AE522">
        <v>1</v>
      </c>
      <c r="AF522">
        <v>2</v>
      </c>
      <c r="AG522">
        <v>1</v>
      </c>
      <c r="AH522">
        <v>0</v>
      </c>
      <c r="AI522">
        <v>1</v>
      </c>
      <c r="AJ522">
        <v>1</v>
      </c>
      <c r="AK522" s="4">
        <v>0.26315789473684198</v>
      </c>
      <c r="AL522">
        <v>19</v>
      </c>
      <c r="AM522">
        <v>0</v>
      </c>
      <c r="AN522">
        <v>0</v>
      </c>
      <c r="AO522" s="4">
        <v>104.764899999999</v>
      </c>
      <c r="AP522">
        <v>43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1</v>
      </c>
      <c r="AX522">
        <v>1</v>
      </c>
      <c r="AY522">
        <v>0</v>
      </c>
      <c r="AZ522">
        <v>0</v>
      </c>
      <c r="BA522">
        <v>44</v>
      </c>
      <c r="BB522">
        <v>0</v>
      </c>
      <c r="BC522">
        <v>0</v>
      </c>
      <c r="BD522">
        <v>0</v>
      </c>
      <c r="BE522">
        <v>0</v>
      </c>
      <c r="BF522" s="4">
        <v>36.840000000000003</v>
      </c>
      <c r="BG522">
        <v>9.3896125474936394</v>
      </c>
      <c r="BH522" s="4">
        <v>0.97244582260155599</v>
      </c>
      <c r="BI522">
        <v>8.6556664949969893</v>
      </c>
      <c r="BJ522" s="4">
        <v>14.409972299168899</v>
      </c>
      <c r="BK522">
        <v>6.9631999999999996</v>
      </c>
      <c r="BL522" s="4">
        <v>227</v>
      </c>
      <c r="BM522" s="4">
        <v>234</v>
      </c>
      <c r="BN522">
        <v>258.57107543945301</v>
      </c>
      <c r="BO522">
        <v>257.629302978515</v>
      </c>
      <c r="BP522">
        <v>256.89221191406199</v>
      </c>
      <c r="BQ522">
        <v>1</v>
      </c>
      <c r="BR522">
        <v>1</v>
      </c>
      <c r="BS522">
        <v>1</v>
      </c>
    </row>
    <row r="523" spans="1:71" x14ac:dyDescent="0.35">
      <c r="A523" t="s">
        <v>2162</v>
      </c>
      <c r="B523" t="s">
        <v>2163</v>
      </c>
      <c r="C523" t="s">
        <v>12</v>
      </c>
      <c r="D523" t="s">
        <v>47</v>
      </c>
      <c r="E523">
        <v>522</v>
      </c>
      <c r="F523">
        <v>-4.7</v>
      </c>
      <c r="G523">
        <v>-5.9376411400000002</v>
      </c>
      <c r="H523">
        <v>-5.9</v>
      </c>
      <c r="I523">
        <f>0-F523</f>
        <v>4.7</v>
      </c>
      <c r="J523">
        <f>0-G523</f>
        <v>5.9376411400000002</v>
      </c>
      <c r="K523">
        <f>0-H523</f>
        <v>5.9</v>
      </c>
      <c r="L523">
        <v>2.6302503050617601</v>
      </c>
      <c r="M523">
        <v>1.8287478486203701</v>
      </c>
      <c r="N523">
        <f>1-_xlfn.PERCENTRANK.INC(I$2:I$4359,I523)</f>
        <v>0.52200000000000002</v>
      </c>
      <c r="O523">
        <f>1-_xlfn.PERCENTRANK.INC(J$2:J$4359,J523)</f>
        <v>0.64500000000000002</v>
      </c>
      <c r="P523">
        <f>1-_xlfn.PERCENTRANK.INC(K$2:K$4359,K523)</f>
        <v>0.66199999999999992</v>
      </c>
      <c r="Q523">
        <f>_xlfn.PERCENTRANK.INC(L$2:L$4359,L523)</f>
        <v>0.81699999999999995</v>
      </c>
      <c r="R523">
        <f>((N523+P523)/2+Q523)/2</f>
        <v>0.7044999999999999</v>
      </c>
      <c r="S523">
        <v>19</v>
      </c>
      <c r="T523">
        <v>2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4</v>
      </c>
      <c r="AB523" s="4">
        <v>307.43699324131001</v>
      </c>
      <c r="AC523">
        <v>9.4869999999999894</v>
      </c>
      <c r="AD523">
        <v>26</v>
      </c>
      <c r="AE523">
        <v>1</v>
      </c>
      <c r="AF523">
        <v>1</v>
      </c>
      <c r="AG523">
        <v>1</v>
      </c>
      <c r="AH523">
        <v>0</v>
      </c>
      <c r="AI523">
        <v>0</v>
      </c>
      <c r="AJ523">
        <v>1</v>
      </c>
      <c r="AK523" s="4">
        <v>0.15384615384615299</v>
      </c>
      <c r="AL523">
        <v>26</v>
      </c>
      <c r="AM523">
        <v>2</v>
      </c>
      <c r="AN523">
        <v>0</v>
      </c>
      <c r="AO523" s="4">
        <v>119.27189999999899</v>
      </c>
      <c r="AP523">
        <v>48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</v>
      </c>
      <c r="AX523">
        <v>1</v>
      </c>
      <c r="AY523">
        <v>0</v>
      </c>
      <c r="AZ523">
        <v>0</v>
      </c>
      <c r="BA523">
        <v>51</v>
      </c>
      <c r="BB523">
        <v>0</v>
      </c>
      <c r="BC523">
        <v>0</v>
      </c>
      <c r="BD523">
        <v>0</v>
      </c>
      <c r="BE523">
        <v>0</v>
      </c>
      <c r="BF523" s="4">
        <v>13.67</v>
      </c>
      <c r="BG523">
        <v>9.66639862939466</v>
      </c>
      <c r="BH523">
        <v>1.0555094056080201</v>
      </c>
      <c r="BI523">
        <v>8.1580412055412399</v>
      </c>
      <c r="BJ523" s="4">
        <v>16.467455621301699</v>
      </c>
      <c r="BK523">
        <v>7.4861111111111098</v>
      </c>
      <c r="BL523" s="4">
        <v>265</v>
      </c>
      <c r="BM523" s="4">
        <v>296</v>
      </c>
      <c r="BN523">
        <v>285.99441528320301</v>
      </c>
      <c r="BO523">
        <v>289.40417480468699</v>
      </c>
      <c r="BP523">
        <v>290.013916015625</v>
      </c>
      <c r="BQ523">
        <v>1</v>
      </c>
      <c r="BR523">
        <v>1</v>
      </c>
      <c r="BS523">
        <v>1</v>
      </c>
    </row>
    <row r="524" spans="1:71" x14ac:dyDescent="0.35">
      <c r="A524" t="s">
        <v>2162</v>
      </c>
      <c r="B524" t="s">
        <v>2163</v>
      </c>
      <c r="C524" t="s">
        <v>12</v>
      </c>
      <c r="D524" t="s">
        <v>47</v>
      </c>
      <c r="E524">
        <v>523</v>
      </c>
      <c r="F524">
        <v>-4.47</v>
      </c>
      <c r="G524">
        <v>-5.9477758400000003</v>
      </c>
      <c r="H524">
        <v>-5.9</v>
      </c>
      <c r="I524">
        <f>0-F524</f>
        <v>4.47</v>
      </c>
      <c r="J524">
        <f>0-G524</f>
        <v>5.9477758400000003</v>
      </c>
      <c r="K524">
        <f>0-H524</f>
        <v>5.9</v>
      </c>
      <c r="L524">
        <v>2.77887459015288</v>
      </c>
      <c r="M524">
        <v>1.9422747076509199</v>
      </c>
      <c r="N524">
        <f>1-_xlfn.PERCENTRANK.INC(I$2:I$4359,I524)</f>
        <v>0.64800000000000002</v>
      </c>
      <c r="O524">
        <f>1-_xlfn.PERCENTRANK.INC(J$2:J$4359,J524)</f>
        <v>0.64</v>
      </c>
      <c r="P524">
        <f>1-_xlfn.PERCENTRANK.INC(K$2:K$4359,K524)</f>
        <v>0.66199999999999992</v>
      </c>
      <c r="Q524">
        <f>_xlfn.PERCENTRANK.INC(L$2:L$4359,L524)</f>
        <v>0.86899999999999999</v>
      </c>
      <c r="R524">
        <f>((N524+P524)/2+Q524)/2</f>
        <v>0.76200000000000001</v>
      </c>
      <c r="S524">
        <v>19</v>
      </c>
      <c r="T524">
        <v>2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4</v>
      </c>
      <c r="AB524" s="4">
        <v>307.43699324131001</v>
      </c>
      <c r="AC524">
        <v>9.4869999999999894</v>
      </c>
      <c r="AD524">
        <v>26</v>
      </c>
      <c r="AE524">
        <v>1</v>
      </c>
      <c r="AF524">
        <v>1</v>
      </c>
      <c r="AG524">
        <v>1</v>
      </c>
      <c r="AH524">
        <v>0</v>
      </c>
      <c r="AI524">
        <v>0</v>
      </c>
      <c r="AJ524">
        <v>1</v>
      </c>
      <c r="AK524" s="4">
        <v>0.15384615384615299</v>
      </c>
      <c r="AL524">
        <v>26</v>
      </c>
      <c r="AM524">
        <v>2</v>
      </c>
      <c r="AN524">
        <v>0</v>
      </c>
      <c r="AO524" s="4">
        <v>119.27189999999899</v>
      </c>
      <c r="AP524">
        <v>48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1</v>
      </c>
      <c r="AX524">
        <v>1</v>
      </c>
      <c r="AY524">
        <v>0</v>
      </c>
      <c r="AZ524">
        <v>0</v>
      </c>
      <c r="BA524">
        <v>51</v>
      </c>
      <c r="BB524">
        <v>0</v>
      </c>
      <c r="BC524">
        <v>0</v>
      </c>
      <c r="BD524">
        <v>0</v>
      </c>
      <c r="BE524">
        <v>0</v>
      </c>
      <c r="BF524" s="4">
        <v>13.67</v>
      </c>
      <c r="BG524">
        <v>9.66639862939466</v>
      </c>
      <c r="BH524">
        <v>1.0555094056080201</v>
      </c>
      <c r="BI524">
        <v>8.1580412055412399</v>
      </c>
      <c r="BJ524" s="4">
        <v>16.467455621301699</v>
      </c>
      <c r="BK524">
        <v>7.4861111111111098</v>
      </c>
      <c r="BL524" s="4">
        <v>265</v>
      </c>
      <c r="BM524" s="4">
        <v>296</v>
      </c>
      <c r="BN524">
        <v>292.65289306640602</v>
      </c>
      <c r="BO524">
        <v>290.725982666015</v>
      </c>
      <c r="BP524">
        <v>290.25411987304602</v>
      </c>
      <c r="BQ524">
        <v>1</v>
      </c>
      <c r="BR524">
        <v>1</v>
      </c>
      <c r="BS524">
        <v>1</v>
      </c>
    </row>
    <row r="525" spans="1:71" x14ac:dyDescent="0.35">
      <c r="A525" t="s">
        <v>1083</v>
      </c>
      <c r="B525" t="s">
        <v>1084</v>
      </c>
      <c r="C525" t="s">
        <v>438</v>
      </c>
      <c r="D525" t="s">
        <v>439</v>
      </c>
      <c r="E525">
        <v>524</v>
      </c>
      <c r="F525">
        <v>-3.89</v>
      </c>
      <c r="G525">
        <v>-5.57449818</v>
      </c>
      <c r="H525">
        <v>-5.6</v>
      </c>
      <c r="I525">
        <f>0-F525</f>
        <v>3.89</v>
      </c>
      <c r="J525">
        <f>0-G525</f>
        <v>5.57449818</v>
      </c>
      <c r="K525">
        <f>0-H525</f>
        <v>5.6</v>
      </c>
      <c r="L525">
        <v>1.9511439624840401</v>
      </c>
      <c r="M525">
        <v>1.3760531073794899</v>
      </c>
      <c r="N525">
        <f>1-_xlfn.PERCENTRANK.INC(I$2:I$4359,I525)</f>
        <v>0.89100000000000001</v>
      </c>
      <c r="O525">
        <f>1-_xlfn.PERCENTRANK.INC(J$2:J$4359,J525)</f>
        <v>0.83099999999999996</v>
      </c>
      <c r="P525">
        <f>1-_xlfn.PERCENTRANK.INC(K$2:K$4359,K525)</f>
        <v>0.81</v>
      </c>
      <c r="Q525">
        <f>_xlfn.PERCENTRANK.INC(L$2:L$4359,L525)</f>
        <v>0.54100000000000004</v>
      </c>
      <c r="R525">
        <f>((N525+P525)/2+Q525)/2</f>
        <v>0.69575000000000009</v>
      </c>
      <c r="S525">
        <v>12</v>
      </c>
      <c r="T525">
        <v>0</v>
      </c>
      <c r="U525">
        <v>2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3</v>
      </c>
      <c r="AB525" s="4">
        <v>186.257996320724</v>
      </c>
      <c r="AC525">
        <v>5.2984</v>
      </c>
      <c r="AD525">
        <v>14</v>
      </c>
      <c r="AE525">
        <v>1</v>
      </c>
      <c r="AF525">
        <v>1</v>
      </c>
      <c r="AG525">
        <v>0</v>
      </c>
      <c r="AH525">
        <v>0</v>
      </c>
      <c r="AI525">
        <v>0</v>
      </c>
      <c r="AJ525">
        <v>1</v>
      </c>
      <c r="AK525">
        <v>0</v>
      </c>
      <c r="AL525">
        <v>16</v>
      </c>
      <c r="AM525">
        <v>2</v>
      </c>
      <c r="AN525">
        <v>0</v>
      </c>
      <c r="AO525" s="4">
        <v>71.914299999999898</v>
      </c>
      <c r="AP525">
        <v>28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2</v>
      </c>
      <c r="AX525">
        <v>0</v>
      </c>
      <c r="AY525">
        <v>0</v>
      </c>
      <c r="AZ525">
        <v>0</v>
      </c>
      <c r="BA525">
        <v>30</v>
      </c>
      <c r="BB525">
        <v>0</v>
      </c>
      <c r="BC525">
        <v>0</v>
      </c>
      <c r="BD525">
        <v>0</v>
      </c>
      <c r="BE525">
        <v>0</v>
      </c>
      <c r="BF525" s="4">
        <v>21.54</v>
      </c>
      <c r="BG525">
        <v>8.8731961251391702</v>
      </c>
      <c r="BH525">
        <v>1.0193771628986901</v>
      </c>
      <c r="BI525">
        <v>7.70452708584072</v>
      </c>
      <c r="BJ525">
        <v>9.2421875</v>
      </c>
      <c r="BK525">
        <v>3.8677685950413201</v>
      </c>
      <c r="BL525" s="4">
        <v>154</v>
      </c>
      <c r="BM525" s="4">
        <v>170</v>
      </c>
      <c r="BN525">
        <v>180.66230773925699</v>
      </c>
      <c r="BO525">
        <v>181.81105041503901</v>
      </c>
      <c r="BP525">
        <v>181.81105041503901</v>
      </c>
      <c r="BQ525">
        <v>1</v>
      </c>
      <c r="BR525">
        <v>0</v>
      </c>
      <c r="BS525">
        <v>0</v>
      </c>
    </row>
    <row r="526" spans="1:71" x14ac:dyDescent="0.35">
      <c r="A526" t="s">
        <v>1083</v>
      </c>
      <c r="B526" t="s">
        <v>1084</v>
      </c>
      <c r="C526" t="s">
        <v>438</v>
      </c>
      <c r="D526" t="s">
        <v>439</v>
      </c>
      <c r="E526">
        <v>525</v>
      </c>
      <c r="F526">
        <v>-3.9</v>
      </c>
      <c r="G526">
        <v>-5.9163036299999998</v>
      </c>
      <c r="H526">
        <v>-5.9</v>
      </c>
      <c r="I526">
        <f>0-F526</f>
        <v>3.9</v>
      </c>
      <c r="J526">
        <f>0-G526</f>
        <v>5.9163036299999998</v>
      </c>
      <c r="K526">
        <f>0-H526</f>
        <v>5.9</v>
      </c>
      <c r="L526">
        <v>1.7249517238936201</v>
      </c>
      <c r="M526">
        <v>1.19783835174164</v>
      </c>
      <c r="N526">
        <f>1-_xlfn.PERCENTRANK.INC(I$2:I$4359,I526)</f>
        <v>0.88700000000000001</v>
      </c>
      <c r="O526">
        <f>1-_xlfn.PERCENTRANK.INC(J$2:J$4359,J526)</f>
        <v>0.66199999999999992</v>
      </c>
      <c r="P526">
        <f>1-_xlfn.PERCENTRANK.INC(K$2:K$4359,K526)</f>
        <v>0.66199999999999992</v>
      </c>
      <c r="Q526">
        <f>_xlfn.PERCENTRANK.INC(L$2:L$4359,L526)</f>
        <v>0.44</v>
      </c>
      <c r="R526">
        <f>((N526+P526)/2+Q526)/2</f>
        <v>0.60724999999999996</v>
      </c>
      <c r="S526">
        <v>12</v>
      </c>
      <c r="T526">
        <v>0</v>
      </c>
      <c r="U526">
        <v>2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3</v>
      </c>
      <c r="AB526" s="4">
        <v>186.257996320724</v>
      </c>
      <c r="AC526">
        <v>5.2984</v>
      </c>
      <c r="AD526">
        <v>14</v>
      </c>
      <c r="AE526">
        <v>1</v>
      </c>
      <c r="AF526">
        <v>1</v>
      </c>
      <c r="AG526">
        <v>0</v>
      </c>
      <c r="AH526">
        <v>0</v>
      </c>
      <c r="AI526">
        <v>0</v>
      </c>
      <c r="AJ526">
        <v>1</v>
      </c>
      <c r="AK526">
        <v>0</v>
      </c>
      <c r="AL526">
        <v>16</v>
      </c>
      <c r="AM526">
        <v>2</v>
      </c>
      <c r="AN526">
        <v>0</v>
      </c>
      <c r="AO526" s="4">
        <v>71.914299999999898</v>
      </c>
      <c r="AP526">
        <v>28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2</v>
      </c>
      <c r="AX526">
        <v>0</v>
      </c>
      <c r="AY526">
        <v>0</v>
      </c>
      <c r="AZ526">
        <v>0</v>
      </c>
      <c r="BA526">
        <v>30</v>
      </c>
      <c r="BB526">
        <v>0</v>
      </c>
      <c r="BC526">
        <v>0</v>
      </c>
      <c r="BD526">
        <v>0</v>
      </c>
      <c r="BE526">
        <v>0</v>
      </c>
      <c r="BF526" s="4">
        <v>21.54</v>
      </c>
      <c r="BG526">
        <v>8.8731961251391702</v>
      </c>
      <c r="BH526">
        <v>1.0193771628986901</v>
      </c>
      <c r="BI526">
        <v>7.70452708584072</v>
      </c>
      <c r="BJ526">
        <v>9.2421875</v>
      </c>
      <c r="BK526">
        <v>3.8677685950413201</v>
      </c>
      <c r="BL526" s="4">
        <v>154</v>
      </c>
      <c r="BM526" s="4">
        <v>170</v>
      </c>
      <c r="BN526">
        <v>184.92396545410099</v>
      </c>
      <c r="BO526">
        <v>181.22122192382801</v>
      </c>
      <c r="BP526">
        <v>180.35197448730401</v>
      </c>
      <c r="BQ526">
        <v>1</v>
      </c>
      <c r="BR526">
        <v>1</v>
      </c>
      <c r="BS526">
        <v>1</v>
      </c>
    </row>
    <row r="527" spans="1:71" x14ac:dyDescent="0.35">
      <c r="A527" t="s">
        <v>1083</v>
      </c>
      <c r="B527" t="s">
        <v>1084</v>
      </c>
      <c r="C527" t="s">
        <v>438</v>
      </c>
      <c r="D527" t="s">
        <v>439</v>
      </c>
      <c r="E527">
        <v>526</v>
      </c>
      <c r="F527">
        <v>-3.97</v>
      </c>
      <c r="G527">
        <v>-6.39332104</v>
      </c>
      <c r="H527">
        <v>-6.4</v>
      </c>
      <c r="I527">
        <f>0-F527</f>
        <v>3.97</v>
      </c>
      <c r="J527">
        <f>0-G527</f>
        <v>6.39332104</v>
      </c>
      <c r="K527">
        <f>0-H527</f>
        <v>6.4</v>
      </c>
      <c r="L527">
        <v>1.2906355756260599</v>
      </c>
      <c r="M527">
        <v>0.87794360729778798</v>
      </c>
      <c r="N527">
        <f>1-_xlfn.PERCENTRANK.INC(I$2:I$4359,I527)</f>
        <v>0.86799999999999999</v>
      </c>
      <c r="O527">
        <f>1-_xlfn.PERCENTRANK.INC(J$2:J$4359,J527)</f>
        <v>0.38400000000000001</v>
      </c>
      <c r="P527">
        <f>1-_xlfn.PERCENTRANK.INC(K$2:K$4359,K527)</f>
        <v>0.36199999999999999</v>
      </c>
      <c r="Q527">
        <f>_xlfn.PERCENTRANK.INC(L$2:L$4359,L527)</f>
        <v>0.24299999999999999</v>
      </c>
      <c r="R527">
        <f>((N527+P527)/2+Q527)/2</f>
        <v>0.42899999999999999</v>
      </c>
      <c r="S527">
        <v>12</v>
      </c>
      <c r="T527">
        <v>0</v>
      </c>
      <c r="U527">
        <v>2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3</v>
      </c>
      <c r="AB527" s="4">
        <v>186.257996320724</v>
      </c>
      <c r="AC527">
        <v>5.2984</v>
      </c>
      <c r="AD527">
        <v>14</v>
      </c>
      <c r="AE527">
        <v>1</v>
      </c>
      <c r="AF527">
        <v>1</v>
      </c>
      <c r="AG527">
        <v>0</v>
      </c>
      <c r="AH527">
        <v>0</v>
      </c>
      <c r="AI527">
        <v>0</v>
      </c>
      <c r="AJ527">
        <v>1</v>
      </c>
      <c r="AK527">
        <v>0</v>
      </c>
      <c r="AL527">
        <v>16</v>
      </c>
      <c r="AM527">
        <v>2</v>
      </c>
      <c r="AN527">
        <v>0</v>
      </c>
      <c r="AO527" s="4">
        <v>71.914299999999898</v>
      </c>
      <c r="AP527">
        <v>28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2</v>
      </c>
      <c r="AX527">
        <v>0</v>
      </c>
      <c r="AY527">
        <v>0</v>
      </c>
      <c r="AZ527">
        <v>0</v>
      </c>
      <c r="BA527">
        <v>30</v>
      </c>
      <c r="BB527">
        <v>0</v>
      </c>
      <c r="BC527">
        <v>0</v>
      </c>
      <c r="BD527">
        <v>0</v>
      </c>
      <c r="BE527">
        <v>0</v>
      </c>
      <c r="BF527" s="4">
        <v>21.54</v>
      </c>
      <c r="BG527">
        <v>8.8731961251391702</v>
      </c>
      <c r="BH527">
        <v>1.0193771628986901</v>
      </c>
      <c r="BI527">
        <v>7.70452708584072</v>
      </c>
      <c r="BJ527">
        <v>9.2421875</v>
      </c>
      <c r="BK527">
        <v>3.8677685950413201</v>
      </c>
      <c r="BL527" s="4">
        <v>154</v>
      </c>
      <c r="BM527" s="4">
        <v>170</v>
      </c>
      <c r="BN527">
        <v>181.80278015136699</v>
      </c>
      <c r="BO527">
        <v>176.63816833496</v>
      </c>
      <c r="BP527">
        <v>176.86622619628901</v>
      </c>
      <c r="BQ527">
        <v>0</v>
      </c>
      <c r="BR527">
        <v>0</v>
      </c>
      <c r="BS527">
        <v>0</v>
      </c>
    </row>
    <row r="528" spans="1:71" x14ac:dyDescent="0.35">
      <c r="A528" t="s">
        <v>2213</v>
      </c>
      <c r="B528" t="s">
        <v>2214</v>
      </c>
      <c r="C528" t="s">
        <v>95</v>
      </c>
      <c r="D528" t="s">
        <v>17</v>
      </c>
      <c r="E528">
        <v>527</v>
      </c>
      <c r="F528">
        <v>-5.04</v>
      </c>
      <c r="G528">
        <v>-5.84969187</v>
      </c>
      <c r="H528">
        <v>-5.7</v>
      </c>
      <c r="I528">
        <f>0-F528</f>
        <v>5.04</v>
      </c>
      <c r="J528">
        <f>0-G528</f>
        <v>5.84969187</v>
      </c>
      <c r="K528">
        <f>0-H528</f>
        <v>5.7</v>
      </c>
      <c r="L528">
        <v>2.97147487498578</v>
      </c>
      <c r="M528">
        <v>1.3894516793645799</v>
      </c>
      <c r="N528">
        <f>1-_xlfn.PERCENTRANK.INC(I$2:I$4359,I528)</f>
        <v>0.33599999999999997</v>
      </c>
      <c r="O528">
        <f>1-_xlfn.PERCENTRANK.INC(J$2:J$4359,J528)</f>
        <v>0.7</v>
      </c>
      <c r="P528">
        <f>1-_xlfn.PERCENTRANK.INC(K$2:K$4359,K528)</f>
        <v>0.76300000000000001</v>
      </c>
      <c r="Q528">
        <f>_xlfn.PERCENTRANK.INC(L$2:L$4359,L528)</f>
        <v>0.92400000000000004</v>
      </c>
      <c r="R528">
        <f>((N528+P528)/2+Q528)/2</f>
        <v>0.73675000000000002</v>
      </c>
      <c r="S528">
        <v>7</v>
      </c>
      <c r="T528">
        <v>1</v>
      </c>
      <c r="U528">
        <v>1</v>
      </c>
      <c r="V528">
        <v>1</v>
      </c>
      <c r="W528">
        <v>0</v>
      </c>
      <c r="X528">
        <v>1</v>
      </c>
      <c r="Y528">
        <v>0</v>
      </c>
      <c r="Z528">
        <v>1</v>
      </c>
      <c r="AA528">
        <v>2</v>
      </c>
      <c r="AB528" s="4">
        <v>234.20199596881801</v>
      </c>
      <c r="AC528">
        <v>4.1556999999999897</v>
      </c>
      <c r="AD528">
        <v>8</v>
      </c>
      <c r="AE528">
        <v>4</v>
      </c>
      <c r="AF528">
        <v>1</v>
      </c>
      <c r="AG528">
        <v>0</v>
      </c>
      <c r="AH528">
        <v>0</v>
      </c>
      <c r="AI528">
        <v>0</v>
      </c>
      <c r="AJ528">
        <v>0</v>
      </c>
      <c r="AK528" s="4">
        <v>0.125</v>
      </c>
      <c r="AL528">
        <v>16</v>
      </c>
      <c r="AM528">
        <v>1</v>
      </c>
      <c r="AN528">
        <v>0</v>
      </c>
      <c r="AO528" s="4">
        <v>55.803799999999903</v>
      </c>
      <c r="AP528">
        <v>20</v>
      </c>
      <c r="AQ528">
        <v>3</v>
      </c>
      <c r="AR528">
        <v>0</v>
      </c>
      <c r="AS528">
        <v>0</v>
      </c>
      <c r="AT528">
        <v>0</v>
      </c>
      <c r="AU528">
        <v>0</v>
      </c>
      <c r="AV528">
        <v>3</v>
      </c>
      <c r="AW528">
        <v>2</v>
      </c>
      <c r="AX528">
        <v>1</v>
      </c>
      <c r="AY528">
        <v>0</v>
      </c>
      <c r="AZ528">
        <v>1</v>
      </c>
      <c r="BA528">
        <v>21</v>
      </c>
      <c r="BB528">
        <v>0</v>
      </c>
      <c r="BC528">
        <v>0</v>
      </c>
      <c r="BD528">
        <v>0</v>
      </c>
      <c r="BE528">
        <v>0</v>
      </c>
      <c r="BF528" s="4">
        <v>76.38</v>
      </c>
      <c r="BG528" s="4">
        <v>10.0959655706378</v>
      </c>
      <c r="BH528">
        <v>1.0135767044197601</v>
      </c>
      <c r="BI528">
        <v>8.9607316610708896</v>
      </c>
      <c r="BJ528" s="4">
        <v>11.484375</v>
      </c>
      <c r="BK528">
        <v>4.1076388888888804</v>
      </c>
      <c r="BL528" s="4">
        <v>103</v>
      </c>
      <c r="BM528" s="4">
        <v>113</v>
      </c>
      <c r="BN528">
        <v>199.02098083496</v>
      </c>
      <c r="BO528">
        <v>195.94801330566401</v>
      </c>
      <c r="BP528">
        <v>197.71005249023401</v>
      </c>
      <c r="BQ528">
        <v>3</v>
      </c>
      <c r="BR528">
        <v>2</v>
      </c>
      <c r="BS528">
        <v>2</v>
      </c>
    </row>
    <row r="529" spans="1:71" x14ac:dyDescent="0.35">
      <c r="A529" t="s">
        <v>2213</v>
      </c>
      <c r="B529" t="s">
        <v>2214</v>
      </c>
      <c r="C529" t="s">
        <v>95</v>
      </c>
      <c r="D529" t="s">
        <v>17</v>
      </c>
      <c r="E529">
        <v>528</v>
      </c>
      <c r="F529">
        <v>-5.0199999999999996</v>
      </c>
      <c r="G529">
        <v>-5.6514573099999996</v>
      </c>
      <c r="H529">
        <v>-5.5</v>
      </c>
      <c r="I529">
        <f>0-F529</f>
        <v>5.0199999999999996</v>
      </c>
      <c r="J529">
        <f>0-G529</f>
        <v>5.6514573099999996</v>
      </c>
      <c r="K529">
        <f>0-H529</f>
        <v>5.5</v>
      </c>
      <c r="L529">
        <v>2.7312776182427498</v>
      </c>
      <c r="M529">
        <v>1.7613056051779501</v>
      </c>
      <c r="N529">
        <f>1-_xlfn.PERCENTRANK.INC(I$2:I$4359,I529)</f>
        <v>0.34599999999999997</v>
      </c>
      <c r="O529">
        <f>1-_xlfn.PERCENTRANK.INC(J$2:J$4359,J529)</f>
        <v>0.79600000000000004</v>
      </c>
      <c r="P529">
        <f>1-_xlfn.PERCENTRANK.INC(K$2:K$4359,K529)</f>
        <v>0.85199999999999998</v>
      </c>
      <c r="Q529">
        <f>_xlfn.PERCENTRANK.INC(L$2:L$4359,L529)</f>
        <v>0.84899999999999998</v>
      </c>
      <c r="R529">
        <f>((N529+P529)/2+Q529)/2</f>
        <v>0.72399999999999998</v>
      </c>
      <c r="S529">
        <v>7</v>
      </c>
      <c r="T529">
        <v>1</v>
      </c>
      <c r="U529">
        <v>1</v>
      </c>
      <c r="V529">
        <v>1</v>
      </c>
      <c r="W529">
        <v>0</v>
      </c>
      <c r="X529">
        <v>1</v>
      </c>
      <c r="Y529">
        <v>0</v>
      </c>
      <c r="Z529">
        <v>1</v>
      </c>
      <c r="AA529">
        <v>2</v>
      </c>
      <c r="AB529" s="4">
        <v>234.20199596881801</v>
      </c>
      <c r="AC529">
        <v>4.1556999999999897</v>
      </c>
      <c r="AD529">
        <v>8</v>
      </c>
      <c r="AE529">
        <v>4</v>
      </c>
      <c r="AF529">
        <v>1</v>
      </c>
      <c r="AG529">
        <v>0</v>
      </c>
      <c r="AH529">
        <v>0</v>
      </c>
      <c r="AI529">
        <v>0</v>
      </c>
      <c r="AJ529">
        <v>0</v>
      </c>
      <c r="AK529" s="4">
        <v>0.125</v>
      </c>
      <c r="AL529">
        <v>16</v>
      </c>
      <c r="AM529">
        <v>1</v>
      </c>
      <c r="AN529">
        <v>0</v>
      </c>
      <c r="AO529" s="4">
        <v>55.803799999999903</v>
      </c>
      <c r="AP529">
        <v>20</v>
      </c>
      <c r="AQ529">
        <v>3</v>
      </c>
      <c r="AR529">
        <v>0</v>
      </c>
      <c r="AS529">
        <v>0</v>
      </c>
      <c r="AT529">
        <v>0</v>
      </c>
      <c r="AU529">
        <v>0</v>
      </c>
      <c r="AV529">
        <v>3</v>
      </c>
      <c r="AW529">
        <v>2</v>
      </c>
      <c r="AX529">
        <v>1</v>
      </c>
      <c r="AY529">
        <v>0</v>
      </c>
      <c r="AZ529">
        <v>1</v>
      </c>
      <c r="BA529">
        <v>21</v>
      </c>
      <c r="BB529">
        <v>0</v>
      </c>
      <c r="BC529">
        <v>0</v>
      </c>
      <c r="BD529">
        <v>0</v>
      </c>
      <c r="BE529">
        <v>0</v>
      </c>
      <c r="BF529" s="4">
        <v>76.38</v>
      </c>
      <c r="BG529" s="4">
        <v>10.0959655706378</v>
      </c>
      <c r="BH529">
        <v>1.0135767044197601</v>
      </c>
      <c r="BI529">
        <v>8.9607316610708896</v>
      </c>
      <c r="BJ529" s="4">
        <v>11.484375</v>
      </c>
      <c r="BK529">
        <v>4.1076388888888804</v>
      </c>
      <c r="BL529" s="4">
        <v>103</v>
      </c>
      <c r="BM529" s="4">
        <v>113</v>
      </c>
      <c r="BN529">
        <v>198.89303588867099</v>
      </c>
      <c r="BO529">
        <v>198.26820373535099</v>
      </c>
      <c r="BP529">
        <v>201.09387207031199</v>
      </c>
      <c r="BQ529">
        <v>2</v>
      </c>
      <c r="BR529">
        <v>4</v>
      </c>
      <c r="BS529">
        <v>4</v>
      </c>
    </row>
    <row r="530" spans="1:71" x14ac:dyDescent="0.35">
      <c r="A530" t="s">
        <v>2213</v>
      </c>
      <c r="B530" t="s">
        <v>2214</v>
      </c>
      <c r="C530" t="s">
        <v>95</v>
      </c>
      <c r="D530" t="s">
        <v>17</v>
      </c>
      <c r="E530">
        <v>529</v>
      </c>
      <c r="F530">
        <v>-4.8</v>
      </c>
      <c r="G530">
        <v>-5.64422655</v>
      </c>
      <c r="H530">
        <v>-5.5</v>
      </c>
      <c r="I530">
        <f>0-F530</f>
        <v>4.8</v>
      </c>
      <c r="J530">
        <f>0-G530</f>
        <v>5.64422655</v>
      </c>
      <c r="K530">
        <f>0-H530</f>
        <v>5.5</v>
      </c>
      <c r="L530">
        <v>2.8214918610583699</v>
      </c>
      <c r="M530">
        <v>1.47292211618072</v>
      </c>
      <c r="N530">
        <f>1-_xlfn.PERCENTRANK.INC(I$2:I$4359,I530)</f>
        <v>0.47</v>
      </c>
      <c r="O530">
        <f>1-_xlfn.PERCENTRANK.INC(J$2:J$4359,J530)</f>
        <v>0.8</v>
      </c>
      <c r="P530">
        <f>1-_xlfn.PERCENTRANK.INC(K$2:K$4359,K530)</f>
        <v>0.85199999999999998</v>
      </c>
      <c r="Q530">
        <f>_xlfn.PERCENTRANK.INC(L$2:L$4359,L530)</f>
        <v>0.88300000000000001</v>
      </c>
      <c r="R530">
        <f>((N530+P530)/2+Q530)/2</f>
        <v>0.77200000000000002</v>
      </c>
      <c r="S530">
        <v>7</v>
      </c>
      <c r="T530">
        <v>1</v>
      </c>
      <c r="U530">
        <v>1</v>
      </c>
      <c r="V530">
        <v>1</v>
      </c>
      <c r="W530">
        <v>0</v>
      </c>
      <c r="X530">
        <v>1</v>
      </c>
      <c r="Y530">
        <v>0</v>
      </c>
      <c r="Z530">
        <v>1</v>
      </c>
      <c r="AA530">
        <v>2</v>
      </c>
      <c r="AB530" s="4">
        <v>234.20199596881801</v>
      </c>
      <c r="AC530">
        <v>4.1556999999999897</v>
      </c>
      <c r="AD530">
        <v>8</v>
      </c>
      <c r="AE530">
        <v>4</v>
      </c>
      <c r="AF530">
        <v>1</v>
      </c>
      <c r="AG530">
        <v>0</v>
      </c>
      <c r="AH530">
        <v>0</v>
      </c>
      <c r="AI530">
        <v>0</v>
      </c>
      <c r="AJ530">
        <v>0</v>
      </c>
      <c r="AK530" s="4">
        <v>0.125</v>
      </c>
      <c r="AL530">
        <v>16</v>
      </c>
      <c r="AM530">
        <v>1</v>
      </c>
      <c r="AN530">
        <v>0</v>
      </c>
      <c r="AO530" s="4">
        <v>55.803799999999903</v>
      </c>
      <c r="AP530">
        <v>20</v>
      </c>
      <c r="AQ530">
        <v>3</v>
      </c>
      <c r="AR530">
        <v>0</v>
      </c>
      <c r="AS530">
        <v>0</v>
      </c>
      <c r="AT530">
        <v>0</v>
      </c>
      <c r="AU530">
        <v>0</v>
      </c>
      <c r="AV530">
        <v>3</v>
      </c>
      <c r="AW530">
        <v>2</v>
      </c>
      <c r="AX530">
        <v>1</v>
      </c>
      <c r="AY530">
        <v>0</v>
      </c>
      <c r="AZ530">
        <v>1</v>
      </c>
      <c r="BA530">
        <v>21</v>
      </c>
      <c r="BB530">
        <v>0</v>
      </c>
      <c r="BC530">
        <v>0</v>
      </c>
      <c r="BD530">
        <v>0</v>
      </c>
      <c r="BE530">
        <v>0</v>
      </c>
      <c r="BF530" s="4">
        <v>76.38</v>
      </c>
      <c r="BG530" s="4">
        <v>10.0959655706378</v>
      </c>
      <c r="BH530">
        <v>1.0135767044197601</v>
      </c>
      <c r="BI530">
        <v>8.9607316610708896</v>
      </c>
      <c r="BJ530" s="4">
        <v>11.484375</v>
      </c>
      <c r="BK530">
        <v>4.1076388888888804</v>
      </c>
      <c r="BL530" s="4">
        <v>103</v>
      </c>
      <c r="BM530" s="4">
        <v>113</v>
      </c>
      <c r="BN530">
        <v>199.60057067871</v>
      </c>
      <c r="BO530">
        <v>200.367095947265</v>
      </c>
      <c r="BP530">
        <v>197.839111328125</v>
      </c>
      <c r="BQ530">
        <v>3</v>
      </c>
      <c r="BR530">
        <v>1</v>
      </c>
      <c r="BS530">
        <v>2</v>
      </c>
    </row>
    <row r="531" spans="1:71" x14ac:dyDescent="0.35">
      <c r="A531" t="s">
        <v>676</v>
      </c>
      <c r="B531" t="s">
        <v>677</v>
      </c>
      <c r="C531" t="s">
        <v>678</v>
      </c>
      <c r="D531" t="s">
        <v>679</v>
      </c>
      <c r="E531">
        <v>530</v>
      </c>
      <c r="F531">
        <v>-5.45</v>
      </c>
      <c r="G531">
        <v>-6.72078753</v>
      </c>
      <c r="H531">
        <v>-6.7</v>
      </c>
      <c r="I531">
        <f>0-F531</f>
        <v>5.45</v>
      </c>
      <c r="J531">
        <f>0-G531</f>
        <v>6.72078753</v>
      </c>
      <c r="K531">
        <f>0-H531</f>
        <v>6.7</v>
      </c>
      <c r="L531">
        <v>0.99394401522811404</v>
      </c>
      <c r="M531">
        <v>0.26015952247015001</v>
      </c>
      <c r="N531">
        <f>1-_xlfn.PERCENTRANK.INC(I$2:I$4359,I531)</f>
        <v>0.15900000000000003</v>
      </c>
      <c r="O531">
        <f>1-_xlfn.PERCENTRANK.INC(J$2:J$4359,J531)</f>
        <v>0.22899999999999998</v>
      </c>
      <c r="P531">
        <f>1-_xlfn.PERCENTRANK.INC(K$2:K$4359,K531)</f>
        <v>0.22899999999999998</v>
      </c>
      <c r="Q531">
        <f>_xlfn.PERCENTRANK.INC(L$2:L$4359,L531)</f>
        <v>0.104</v>
      </c>
      <c r="R531">
        <f>((N531+P531)/2+Q531)/2</f>
        <v>0.14899999999999999</v>
      </c>
      <c r="S531">
        <v>13</v>
      </c>
      <c r="T531">
        <v>3</v>
      </c>
      <c r="U531">
        <v>2</v>
      </c>
      <c r="V531">
        <v>0</v>
      </c>
      <c r="W531">
        <v>0</v>
      </c>
      <c r="X531">
        <v>3</v>
      </c>
      <c r="Y531">
        <v>0</v>
      </c>
      <c r="Z531">
        <v>0</v>
      </c>
      <c r="AA531">
        <v>3</v>
      </c>
      <c r="AB531" s="4">
        <v>281.29099380970001</v>
      </c>
      <c r="AC531">
        <v>5.1296999999999899</v>
      </c>
      <c r="AD531">
        <v>16</v>
      </c>
      <c r="AE531">
        <v>5</v>
      </c>
      <c r="AF531">
        <v>0</v>
      </c>
      <c r="AG531">
        <v>1</v>
      </c>
      <c r="AH531">
        <v>1</v>
      </c>
      <c r="AI531">
        <v>0</v>
      </c>
      <c r="AJ531">
        <v>0</v>
      </c>
      <c r="AK531" s="4">
        <v>0.217391304347826</v>
      </c>
      <c r="AL531">
        <v>23</v>
      </c>
      <c r="AM531">
        <v>1</v>
      </c>
      <c r="AN531">
        <v>0</v>
      </c>
      <c r="AO531" s="4">
        <v>90.351499999999902</v>
      </c>
      <c r="AP531">
        <v>34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2</v>
      </c>
      <c r="AX531">
        <v>3</v>
      </c>
      <c r="AY531">
        <v>0</v>
      </c>
      <c r="AZ531">
        <v>0</v>
      </c>
      <c r="BA531">
        <v>36</v>
      </c>
      <c r="BB531">
        <v>0</v>
      </c>
      <c r="BC531">
        <v>0</v>
      </c>
      <c r="BD531">
        <v>0</v>
      </c>
      <c r="BE531">
        <v>0</v>
      </c>
      <c r="BF531" s="4">
        <v>67.180000000000007</v>
      </c>
      <c r="BG531" s="4">
        <v>10.6600297046887</v>
      </c>
      <c r="BH531" s="4">
        <v>0.97592555774067602</v>
      </c>
      <c r="BI531">
        <v>9.9229947101368108</v>
      </c>
      <c r="BJ531" s="4">
        <v>15.879017013232501</v>
      </c>
      <c r="BK531">
        <v>7.5130072840790803</v>
      </c>
      <c r="BL531" s="4">
        <v>180</v>
      </c>
      <c r="BM531" s="4">
        <v>197</v>
      </c>
      <c r="BN531">
        <v>264.060943603515</v>
      </c>
      <c r="BO531">
        <v>270.12289428710898</v>
      </c>
      <c r="BP531">
        <v>272.88772583007801</v>
      </c>
      <c r="BQ531">
        <v>1</v>
      </c>
      <c r="BR531">
        <v>1</v>
      </c>
      <c r="BS531">
        <v>0</v>
      </c>
    </row>
    <row r="532" spans="1:71" x14ac:dyDescent="0.35">
      <c r="A532" t="s">
        <v>676</v>
      </c>
      <c r="B532" t="s">
        <v>677</v>
      </c>
      <c r="C532" t="s">
        <v>678</v>
      </c>
      <c r="D532" t="s">
        <v>679</v>
      </c>
      <c r="E532">
        <v>531</v>
      </c>
      <c r="F532">
        <v>-4.88</v>
      </c>
      <c r="G532">
        <v>-6.8297038099999998</v>
      </c>
      <c r="H532">
        <v>-6.8</v>
      </c>
      <c r="I532">
        <f>0-F532</f>
        <v>4.88</v>
      </c>
      <c r="J532">
        <f>0-G532</f>
        <v>6.8297038099999998</v>
      </c>
      <c r="K532">
        <f>0-H532</f>
        <v>6.8</v>
      </c>
      <c r="L532">
        <v>1.45428409315041</v>
      </c>
      <c r="M532">
        <v>0.31959458231424598</v>
      </c>
      <c r="N532">
        <f>1-_xlfn.PERCENTRANK.INC(I$2:I$4359,I532)</f>
        <v>0.42200000000000004</v>
      </c>
      <c r="O532">
        <f>1-_xlfn.PERCENTRANK.INC(J$2:J$4359,J532)</f>
        <v>0.18500000000000005</v>
      </c>
      <c r="P532">
        <f>1-_xlfn.PERCENTRANK.INC(K$2:K$4359,K532)</f>
        <v>0.19399999999999995</v>
      </c>
      <c r="Q532">
        <f>_xlfn.PERCENTRANK.INC(L$2:L$4359,L532)</f>
        <v>0.31900000000000001</v>
      </c>
      <c r="R532">
        <f>((N532+P532)/2+Q532)/2</f>
        <v>0.3135</v>
      </c>
      <c r="S532">
        <v>13</v>
      </c>
      <c r="T532">
        <v>3</v>
      </c>
      <c r="U532">
        <v>2</v>
      </c>
      <c r="V532">
        <v>0</v>
      </c>
      <c r="W532">
        <v>0</v>
      </c>
      <c r="X532">
        <v>3</v>
      </c>
      <c r="Y532">
        <v>0</v>
      </c>
      <c r="Z532">
        <v>0</v>
      </c>
      <c r="AA532">
        <v>3</v>
      </c>
      <c r="AB532" s="4">
        <v>281.29099380970001</v>
      </c>
      <c r="AC532">
        <v>5.1296999999999899</v>
      </c>
      <c r="AD532">
        <v>16</v>
      </c>
      <c r="AE532">
        <v>5</v>
      </c>
      <c r="AF532">
        <v>0</v>
      </c>
      <c r="AG532">
        <v>1</v>
      </c>
      <c r="AH532">
        <v>1</v>
      </c>
      <c r="AI532">
        <v>0</v>
      </c>
      <c r="AJ532">
        <v>0</v>
      </c>
      <c r="AK532" s="4">
        <v>0.217391304347826</v>
      </c>
      <c r="AL532">
        <v>23</v>
      </c>
      <c r="AM532">
        <v>1</v>
      </c>
      <c r="AN532">
        <v>0</v>
      </c>
      <c r="AO532" s="4">
        <v>90.351499999999902</v>
      </c>
      <c r="AP532">
        <v>34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2</v>
      </c>
      <c r="AX532">
        <v>3</v>
      </c>
      <c r="AY532">
        <v>0</v>
      </c>
      <c r="AZ532">
        <v>0</v>
      </c>
      <c r="BA532">
        <v>36</v>
      </c>
      <c r="BB532">
        <v>0</v>
      </c>
      <c r="BC532">
        <v>0</v>
      </c>
      <c r="BD532">
        <v>0</v>
      </c>
      <c r="BE532">
        <v>0</v>
      </c>
      <c r="BF532" s="4">
        <v>67.180000000000007</v>
      </c>
      <c r="BG532" s="4">
        <v>10.6600297046887</v>
      </c>
      <c r="BH532" s="4">
        <v>0.97592555774067602</v>
      </c>
      <c r="BI532">
        <v>9.9229947101368108</v>
      </c>
      <c r="BJ532" s="4">
        <v>15.879017013232501</v>
      </c>
      <c r="BK532">
        <v>7.5130072840790803</v>
      </c>
      <c r="BL532" s="4">
        <v>180</v>
      </c>
      <c r="BM532" s="4">
        <v>197</v>
      </c>
      <c r="BN532">
        <v>265.44497680664</v>
      </c>
      <c r="BO532">
        <v>264.48931884765602</v>
      </c>
      <c r="BP532">
        <v>265.02951049804602</v>
      </c>
      <c r="BQ532">
        <v>2</v>
      </c>
      <c r="BR532">
        <v>2</v>
      </c>
      <c r="BS532">
        <v>2</v>
      </c>
    </row>
    <row r="533" spans="1:71" x14ac:dyDescent="0.35">
      <c r="A533" t="s">
        <v>676</v>
      </c>
      <c r="B533" t="s">
        <v>677</v>
      </c>
      <c r="C533" t="s">
        <v>678</v>
      </c>
      <c r="D533" t="s">
        <v>679</v>
      </c>
      <c r="E533">
        <v>532</v>
      </c>
      <c r="F533">
        <v>-5.39</v>
      </c>
      <c r="G533">
        <v>-6.7345681199999996</v>
      </c>
      <c r="H533">
        <v>-6.7</v>
      </c>
      <c r="I533">
        <f>0-F533</f>
        <v>5.39</v>
      </c>
      <c r="J533">
        <f>0-G533</f>
        <v>6.7345681199999996</v>
      </c>
      <c r="K533">
        <f>0-H533</f>
        <v>6.7</v>
      </c>
      <c r="L533">
        <v>1.39585282919596</v>
      </c>
      <c r="M533">
        <v>0.28284376166243602</v>
      </c>
      <c r="N533">
        <f>1-_xlfn.PERCENTRANK.INC(I$2:I$4359,I533)</f>
        <v>0.17800000000000005</v>
      </c>
      <c r="O533">
        <f>1-_xlfn.PERCENTRANK.INC(J$2:J$4359,J533)</f>
        <v>0.22499999999999998</v>
      </c>
      <c r="P533">
        <f>1-_xlfn.PERCENTRANK.INC(K$2:K$4359,K533)</f>
        <v>0.22899999999999998</v>
      </c>
      <c r="Q533">
        <f>_xlfn.PERCENTRANK.INC(L$2:L$4359,L533)</f>
        <v>0.29399999999999998</v>
      </c>
      <c r="R533">
        <f>((N533+P533)/2+Q533)/2</f>
        <v>0.24875</v>
      </c>
      <c r="S533">
        <v>13</v>
      </c>
      <c r="T533">
        <v>3</v>
      </c>
      <c r="U533">
        <v>2</v>
      </c>
      <c r="V533">
        <v>0</v>
      </c>
      <c r="W533">
        <v>0</v>
      </c>
      <c r="X533">
        <v>3</v>
      </c>
      <c r="Y533">
        <v>0</v>
      </c>
      <c r="Z533">
        <v>0</v>
      </c>
      <c r="AA533">
        <v>3</v>
      </c>
      <c r="AB533" s="4">
        <v>281.29099380970001</v>
      </c>
      <c r="AC533">
        <v>5.1296999999999899</v>
      </c>
      <c r="AD533">
        <v>16</v>
      </c>
      <c r="AE533">
        <v>5</v>
      </c>
      <c r="AF533">
        <v>0</v>
      </c>
      <c r="AG533">
        <v>1</v>
      </c>
      <c r="AH533">
        <v>1</v>
      </c>
      <c r="AI533">
        <v>0</v>
      </c>
      <c r="AJ533">
        <v>0</v>
      </c>
      <c r="AK533" s="4">
        <v>0.217391304347826</v>
      </c>
      <c r="AL533">
        <v>23</v>
      </c>
      <c r="AM533">
        <v>1</v>
      </c>
      <c r="AN533">
        <v>0</v>
      </c>
      <c r="AO533" s="4">
        <v>90.351499999999902</v>
      </c>
      <c r="AP533">
        <v>34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2</v>
      </c>
      <c r="AX533">
        <v>3</v>
      </c>
      <c r="AY533">
        <v>0</v>
      </c>
      <c r="AZ533">
        <v>0</v>
      </c>
      <c r="BA533">
        <v>36</v>
      </c>
      <c r="BB533">
        <v>0</v>
      </c>
      <c r="BC533">
        <v>0</v>
      </c>
      <c r="BD533">
        <v>0</v>
      </c>
      <c r="BE533">
        <v>0</v>
      </c>
      <c r="BF533" s="4">
        <v>67.180000000000007</v>
      </c>
      <c r="BG533" s="4">
        <v>10.6600297046887</v>
      </c>
      <c r="BH533" s="4">
        <v>0.97592555774067602</v>
      </c>
      <c r="BI533">
        <v>9.9229947101368108</v>
      </c>
      <c r="BJ533" s="4">
        <v>15.879017013232501</v>
      </c>
      <c r="BK533">
        <v>7.5130072840790803</v>
      </c>
      <c r="BL533" s="4">
        <v>180</v>
      </c>
      <c r="BM533" s="4">
        <v>197</v>
      </c>
      <c r="BN533">
        <v>268.572509765625</v>
      </c>
      <c r="BO533">
        <v>270.40673828125</v>
      </c>
      <c r="BP533">
        <v>270.11062622070301</v>
      </c>
      <c r="BQ533">
        <v>0</v>
      </c>
      <c r="BR533">
        <v>1</v>
      </c>
      <c r="BS533">
        <v>1</v>
      </c>
    </row>
    <row r="534" spans="1:71" x14ac:dyDescent="0.35">
      <c r="A534" t="s">
        <v>2110</v>
      </c>
      <c r="B534" t="s">
        <v>2111</v>
      </c>
      <c r="C534" t="s">
        <v>174</v>
      </c>
      <c r="D534" t="s">
        <v>175</v>
      </c>
      <c r="E534">
        <v>533</v>
      </c>
      <c r="F534">
        <v>-4.83</v>
      </c>
      <c r="G534">
        <v>-6.0519862199999999</v>
      </c>
      <c r="H534">
        <v>-6.1</v>
      </c>
      <c r="I534">
        <f>0-F534</f>
        <v>4.83</v>
      </c>
      <c r="J534">
        <f>0-G534</f>
        <v>6.0519862199999999</v>
      </c>
      <c r="K534">
        <f>0-H534</f>
        <v>6.1</v>
      </c>
      <c r="L534">
        <v>2.5706260100147098</v>
      </c>
      <c r="M534">
        <v>1.7059538534114</v>
      </c>
      <c r="N534">
        <f>1-_xlfn.PERCENTRANK.INC(I$2:I$4359,I534)</f>
        <v>0.45099999999999996</v>
      </c>
      <c r="O534">
        <f>1-_xlfn.PERCENTRANK.INC(J$2:J$4359,J534)</f>
        <v>0.58099999999999996</v>
      </c>
      <c r="P534">
        <f>1-_xlfn.PERCENTRANK.INC(K$2:K$4359,K534)</f>
        <v>0.53800000000000003</v>
      </c>
      <c r="Q534">
        <f>_xlfn.PERCENTRANK.INC(L$2:L$4359,L534)</f>
        <v>0.79200000000000004</v>
      </c>
      <c r="R534">
        <f>((N534+P534)/2+Q534)/2</f>
        <v>0.64324999999999999</v>
      </c>
      <c r="S534">
        <v>13</v>
      </c>
      <c r="T534">
        <v>1</v>
      </c>
      <c r="U534">
        <v>1</v>
      </c>
      <c r="V534">
        <v>1</v>
      </c>
      <c r="W534">
        <v>0</v>
      </c>
      <c r="X534">
        <v>2</v>
      </c>
      <c r="Y534">
        <v>0</v>
      </c>
      <c r="Z534">
        <v>0</v>
      </c>
      <c r="AA534">
        <v>3</v>
      </c>
      <c r="AB534" s="4">
        <v>244.293994903564</v>
      </c>
      <c r="AC534">
        <v>4.9547999999999899</v>
      </c>
      <c r="AD534">
        <v>20</v>
      </c>
      <c r="AE534">
        <v>4</v>
      </c>
      <c r="AF534">
        <v>1</v>
      </c>
      <c r="AG534">
        <v>0</v>
      </c>
      <c r="AH534">
        <v>0</v>
      </c>
      <c r="AI534">
        <v>0</v>
      </c>
      <c r="AJ534">
        <v>0</v>
      </c>
      <c r="AK534" s="4">
        <v>0.15</v>
      </c>
      <c r="AL534">
        <v>20</v>
      </c>
      <c r="AM534">
        <v>1</v>
      </c>
      <c r="AN534">
        <v>0</v>
      </c>
      <c r="AO534" s="4">
        <v>81.335999999999899</v>
      </c>
      <c r="AP534">
        <v>34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2</v>
      </c>
      <c r="AX534">
        <v>2</v>
      </c>
      <c r="AY534">
        <v>0</v>
      </c>
      <c r="AZ534">
        <v>0</v>
      </c>
      <c r="BA534">
        <v>36</v>
      </c>
      <c r="BB534">
        <v>0</v>
      </c>
      <c r="BC534">
        <v>0</v>
      </c>
      <c r="BD534">
        <v>0</v>
      </c>
      <c r="BE534">
        <v>0</v>
      </c>
      <c r="BF534" s="4">
        <v>63.4</v>
      </c>
      <c r="BG534" s="4">
        <v>11.0754695210204</v>
      </c>
      <c r="BH534">
        <v>1.0080944246076899</v>
      </c>
      <c r="BI534">
        <v>9.9865398028866199</v>
      </c>
      <c r="BJ534" s="4">
        <v>13.005000000000001</v>
      </c>
      <c r="BK534">
        <v>5.1747919143876304</v>
      </c>
      <c r="BL534" s="4">
        <v>188</v>
      </c>
      <c r="BM534" s="4">
        <v>218</v>
      </c>
      <c r="BN534">
        <v>242.97113037109301</v>
      </c>
      <c r="BO534">
        <v>240.65261840820301</v>
      </c>
      <c r="BP534">
        <v>237.51939392089801</v>
      </c>
      <c r="BQ534">
        <v>3</v>
      </c>
      <c r="BR534">
        <v>2</v>
      </c>
      <c r="BS534">
        <v>2</v>
      </c>
    </row>
    <row r="535" spans="1:71" x14ac:dyDescent="0.35">
      <c r="A535" t="s">
        <v>2110</v>
      </c>
      <c r="B535" t="s">
        <v>2111</v>
      </c>
      <c r="C535" t="s">
        <v>174</v>
      </c>
      <c r="D535" t="s">
        <v>175</v>
      </c>
      <c r="E535">
        <v>534</v>
      </c>
      <c r="F535">
        <v>-4.46</v>
      </c>
      <c r="G535">
        <v>-5.9765052799999996</v>
      </c>
      <c r="H535">
        <v>-6.2</v>
      </c>
      <c r="I535">
        <f>0-F535</f>
        <v>4.46</v>
      </c>
      <c r="J535">
        <f>0-G535</f>
        <v>5.9765052799999996</v>
      </c>
      <c r="K535">
        <f>0-H535</f>
        <v>6.2</v>
      </c>
      <c r="L535">
        <v>3.0098036157570598</v>
      </c>
      <c r="M535">
        <v>2.1146126267575198</v>
      </c>
      <c r="N535">
        <f>1-_xlfn.PERCENTRANK.INC(I$2:I$4359,I535)</f>
        <v>0.65200000000000002</v>
      </c>
      <c r="O535">
        <f>1-_xlfn.PERCENTRANK.INC(J$2:J$4359,J535)</f>
        <v>0.622</v>
      </c>
      <c r="P535">
        <f>1-_xlfn.PERCENTRANK.INC(K$2:K$4359,K535)</f>
        <v>0.47399999999999998</v>
      </c>
      <c r="Q535">
        <f>_xlfn.PERCENTRANK.INC(L$2:L$4359,L535)</f>
        <v>0.93500000000000005</v>
      </c>
      <c r="R535">
        <f>((N535+P535)/2+Q535)/2</f>
        <v>0.749</v>
      </c>
      <c r="S535">
        <v>13</v>
      </c>
      <c r="T535">
        <v>1</v>
      </c>
      <c r="U535">
        <v>1</v>
      </c>
      <c r="V535">
        <v>1</v>
      </c>
      <c r="W535">
        <v>0</v>
      </c>
      <c r="X535">
        <v>2</v>
      </c>
      <c r="Y535">
        <v>0</v>
      </c>
      <c r="Z535">
        <v>0</v>
      </c>
      <c r="AA535">
        <v>3</v>
      </c>
      <c r="AB535" s="4">
        <v>244.293994903564</v>
      </c>
      <c r="AC535">
        <v>4.9547999999999899</v>
      </c>
      <c r="AD535">
        <v>20</v>
      </c>
      <c r="AE535">
        <v>4</v>
      </c>
      <c r="AF535">
        <v>1</v>
      </c>
      <c r="AG535">
        <v>0</v>
      </c>
      <c r="AH535">
        <v>0</v>
      </c>
      <c r="AI535">
        <v>0</v>
      </c>
      <c r="AJ535">
        <v>0</v>
      </c>
      <c r="AK535" s="4">
        <v>0.15</v>
      </c>
      <c r="AL535">
        <v>20</v>
      </c>
      <c r="AM535">
        <v>1</v>
      </c>
      <c r="AN535">
        <v>0</v>
      </c>
      <c r="AO535" s="4">
        <v>81.335999999999899</v>
      </c>
      <c r="AP535">
        <v>34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2</v>
      </c>
      <c r="AX535">
        <v>2</v>
      </c>
      <c r="AY535">
        <v>0</v>
      </c>
      <c r="AZ535">
        <v>0</v>
      </c>
      <c r="BA535">
        <v>36</v>
      </c>
      <c r="BB535">
        <v>0</v>
      </c>
      <c r="BC535">
        <v>0</v>
      </c>
      <c r="BD535">
        <v>0</v>
      </c>
      <c r="BE535">
        <v>0</v>
      </c>
      <c r="BF535" s="4">
        <v>63.4</v>
      </c>
      <c r="BG535" s="4">
        <v>11.0754695210204</v>
      </c>
      <c r="BH535">
        <v>1.0080944246076899</v>
      </c>
      <c r="BI535">
        <v>9.9865398028866199</v>
      </c>
      <c r="BJ535" s="4">
        <v>13.005000000000001</v>
      </c>
      <c r="BK535">
        <v>5.1747919143876304</v>
      </c>
      <c r="BL535" s="4">
        <v>188</v>
      </c>
      <c r="BM535" s="4">
        <v>218</v>
      </c>
      <c r="BN535">
        <v>242.71862792968699</v>
      </c>
      <c r="BO535">
        <v>244.74673461914</v>
      </c>
      <c r="BP535">
        <v>244.09712219238199</v>
      </c>
      <c r="BQ535">
        <v>6</v>
      </c>
      <c r="BR535">
        <v>2</v>
      </c>
      <c r="BS535">
        <v>2</v>
      </c>
    </row>
    <row r="536" spans="1:71" x14ac:dyDescent="0.35">
      <c r="A536" t="s">
        <v>2110</v>
      </c>
      <c r="B536" t="s">
        <v>2111</v>
      </c>
      <c r="C536" t="s">
        <v>174</v>
      </c>
      <c r="D536" t="s">
        <v>175</v>
      </c>
      <c r="E536">
        <v>535</v>
      </c>
      <c r="F536">
        <v>-4.95</v>
      </c>
      <c r="G536">
        <v>-6.7510366399999997</v>
      </c>
      <c r="H536">
        <v>-6.7</v>
      </c>
      <c r="I536">
        <f>0-F536</f>
        <v>4.95</v>
      </c>
      <c r="J536">
        <f>0-G536</f>
        <v>6.7510366399999997</v>
      </c>
      <c r="K536">
        <f>0-H536</f>
        <v>6.7</v>
      </c>
      <c r="L536">
        <v>2.71015084962244</v>
      </c>
      <c r="M536">
        <v>1.8771311903072001</v>
      </c>
      <c r="N536">
        <f>1-_xlfn.PERCENTRANK.INC(I$2:I$4359,I536)</f>
        <v>0.38400000000000001</v>
      </c>
      <c r="O536">
        <f>1-_xlfn.PERCENTRANK.INC(J$2:J$4359,J536)</f>
        <v>0.21799999999999997</v>
      </c>
      <c r="P536">
        <f>1-_xlfn.PERCENTRANK.INC(K$2:K$4359,K536)</f>
        <v>0.22899999999999998</v>
      </c>
      <c r="Q536">
        <f>_xlfn.PERCENTRANK.INC(L$2:L$4359,L536)</f>
        <v>0.84</v>
      </c>
      <c r="R536">
        <f>((N536+P536)/2+Q536)/2</f>
        <v>0.57325000000000004</v>
      </c>
      <c r="S536">
        <v>13</v>
      </c>
      <c r="T536">
        <v>1</v>
      </c>
      <c r="U536">
        <v>1</v>
      </c>
      <c r="V536">
        <v>1</v>
      </c>
      <c r="W536">
        <v>0</v>
      </c>
      <c r="X536">
        <v>2</v>
      </c>
      <c r="Y536">
        <v>0</v>
      </c>
      <c r="Z536">
        <v>0</v>
      </c>
      <c r="AA536">
        <v>3</v>
      </c>
      <c r="AB536" s="4">
        <v>244.293994903564</v>
      </c>
      <c r="AC536">
        <v>4.9547999999999899</v>
      </c>
      <c r="AD536">
        <v>20</v>
      </c>
      <c r="AE536">
        <v>4</v>
      </c>
      <c r="AF536">
        <v>1</v>
      </c>
      <c r="AG536">
        <v>0</v>
      </c>
      <c r="AH536">
        <v>0</v>
      </c>
      <c r="AI536">
        <v>0</v>
      </c>
      <c r="AJ536">
        <v>0</v>
      </c>
      <c r="AK536" s="4">
        <v>0.15</v>
      </c>
      <c r="AL536">
        <v>20</v>
      </c>
      <c r="AM536">
        <v>1</v>
      </c>
      <c r="AN536">
        <v>0</v>
      </c>
      <c r="AO536" s="4">
        <v>81.335999999999899</v>
      </c>
      <c r="AP536">
        <v>34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2</v>
      </c>
      <c r="AX536">
        <v>2</v>
      </c>
      <c r="AY536">
        <v>0</v>
      </c>
      <c r="AZ536">
        <v>0</v>
      </c>
      <c r="BA536">
        <v>36</v>
      </c>
      <c r="BB536">
        <v>0</v>
      </c>
      <c r="BC536">
        <v>0</v>
      </c>
      <c r="BD536">
        <v>0</v>
      </c>
      <c r="BE536">
        <v>0</v>
      </c>
      <c r="BF536" s="4">
        <v>63.4</v>
      </c>
      <c r="BG536" s="4">
        <v>11.0754695210204</v>
      </c>
      <c r="BH536">
        <v>1.0080944246076899</v>
      </c>
      <c r="BI536">
        <v>9.9865398028866199</v>
      </c>
      <c r="BJ536" s="4">
        <v>13.005000000000001</v>
      </c>
      <c r="BK536">
        <v>5.1747919143876304</v>
      </c>
      <c r="BL536" s="4">
        <v>188</v>
      </c>
      <c r="BM536" s="4">
        <v>218</v>
      </c>
      <c r="BN536">
        <v>240.38772583007801</v>
      </c>
      <c r="BO536">
        <v>246.65313720703099</v>
      </c>
      <c r="BP536">
        <v>244.49220275878901</v>
      </c>
      <c r="BQ536">
        <v>3</v>
      </c>
      <c r="BR536">
        <v>3</v>
      </c>
      <c r="BS536">
        <v>3</v>
      </c>
    </row>
    <row r="537" spans="1:71" x14ac:dyDescent="0.35">
      <c r="A537" t="s">
        <v>1907</v>
      </c>
      <c r="B537" t="s">
        <v>1908</v>
      </c>
      <c r="C537" t="s">
        <v>12</v>
      </c>
      <c r="D537" t="s">
        <v>471</v>
      </c>
      <c r="E537">
        <v>536</v>
      </c>
      <c r="F537">
        <v>-4.29</v>
      </c>
      <c r="G537">
        <v>-5.65894604</v>
      </c>
      <c r="H537">
        <v>-5.7</v>
      </c>
      <c r="I537">
        <f>0-F537</f>
        <v>4.29</v>
      </c>
      <c r="J537">
        <f>0-G537</f>
        <v>5.65894604</v>
      </c>
      <c r="K537">
        <f>0-H537</f>
        <v>5.7</v>
      </c>
      <c r="L537">
        <v>2.5905155105093098</v>
      </c>
      <c r="M537">
        <v>1.8235442344500099</v>
      </c>
      <c r="N537">
        <f>1-_xlfn.PERCENTRANK.INC(I$2:I$4359,I537)</f>
        <v>0.74299999999999999</v>
      </c>
      <c r="O537">
        <f>1-_xlfn.PERCENTRANK.INC(J$2:J$4359,J537)</f>
        <v>0.79</v>
      </c>
      <c r="P537">
        <f>1-_xlfn.PERCENTRANK.INC(K$2:K$4359,K537)</f>
        <v>0.76300000000000001</v>
      </c>
      <c r="Q537">
        <f>_xlfn.PERCENTRANK.INC(L$2:L$4359,L537)</f>
        <v>0.8</v>
      </c>
      <c r="R537">
        <f>((N537+P537)/2+Q537)/2</f>
        <v>0.77649999999999997</v>
      </c>
      <c r="S537">
        <v>6</v>
      </c>
      <c r="T537">
        <v>5</v>
      </c>
      <c r="U537">
        <v>0</v>
      </c>
      <c r="V537">
        <v>2</v>
      </c>
      <c r="W537">
        <v>0</v>
      </c>
      <c r="X537">
        <v>2</v>
      </c>
      <c r="Y537">
        <v>0</v>
      </c>
      <c r="Z537">
        <v>0</v>
      </c>
      <c r="AA537">
        <v>1</v>
      </c>
      <c r="AB537" s="4">
        <v>206.24499583244301</v>
      </c>
      <c r="AC537">
        <v>4.6988000000000003</v>
      </c>
      <c r="AD537">
        <v>18</v>
      </c>
      <c r="AE537">
        <v>4</v>
      </c>
      <c r="AF537">
        <v>2</v>
      </c>
      <c r="AG537">
        <v>1</v>
      </c>
      <c r="AH537">
        <v>0</v>
      </c>
      <c r="AI537">
        <v>0</v>
      </c>
      <c r="AJ537">
        <v>0</v>
      </c>
      <c r="AK537" s="4">
        <v>0.33333333333333298</v>
      </c>
      <c r="AL537">
        <v>15</v>
      </c>
      <c r="AM537">
        <v>0</v>
      </c>
      <c r="AN537">
        <v>0</v>
      </c>
      <c r="AO537" s="4">
        <v>71.449200000000005</v>
      </c>
      <c r="AP537">
        <v>29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2</v>
      </c>
      <c r="AX537">
        <v>2</v>
      </c>
      <c r="AY537">
        <v>0</v>
      </c>
      <c r="AZ537">
        <v>0</v>
      </c>
      <c r="BA537">
        <v>29</v>
      </c>
      <c r="BB537">
        <v>0</v>
      </c>
      <c r="BC537">
        <v>0</v>
      </c>
      <c r="BD537">
        <v>0</v>
      </c>
      <c r="BE537">
        <v>0</v>
      </c>
      <c r="BF537" s="4">
        <v>72.19</v>
      </c>
      <c r="BG537">
        <v>9.6776694933430694</v>
      </c>
      <c r="BH537">
        <v>1.0012025885485101</v>
      </c>
      <c r="BI537">
        <v>8.6660452180543803</v>
      </c>
      <c r="BJ537" s="4">
        <v>13.066666666666601</v>
      </c>
      <c r="BK537">
        <v>6.5540166204986097</v>
      </c>
      <c r="BL537" s="4">
        <v>140</v>
      </c>
      <c r="BM537" s="4">
        <v>143</v>
      </c>
      <c r="BN537">
        <v>208.58830261230401</v>
      </c>
      <c r="BO537">
        <v>214.49993896484301</v>
      </c>
      <c r="BP537">
        <v>213.66830444335901</v>
      </c>
      <c r="BQ537">
        <v>3</v>
      </c>
      <c r="BR537">
        <v>3</v>
      </c>
      <c r="BS537">
        <v>3</v>
      </c>
    </row>
    <row r="538" spans="1:71" x14ac:dyDescent="0.35">
      <c r="A538" t="s">
        <v>1907</v>
      </c>
      <c r="B538" t="s">
        <v>1908</v>
      </c>
      <c r="C538" t="s">
        <v>12</v>
      </c>
      <c r="D538" t="s">
        <v>471</v>
      </c>
      <c r="E538">
        <v>537</v>
      </c>
      <c r="F538">
        <v>-4.37</v>
      </c>
      <c r="G538">
        <v>-5.7761120799999999</v>
      </c>
      <c r="H538">
        <v>-5.8</v>
      </c>
      <c r="I538">
        <f>0-F538</f>
        <v>4.37</v>
      </c>
      <c r="J538">
        <f>0-G538</f>
        <v>5.7761120799999999</v>
      </c>
      <c r="K538">
        <f>0-H538</f>
        <v>5.8</v>
      </c>
      <c r="L538">
        <v>2.8307909459986198</v>
      </c>
      <c r="M538">
        <v>1.9760568081259999</v>
      </c>
      <c r="N538">
        <f>1-_xlfn.PERCENTRANK.INC(I$2:I$4359,I538)</f>
        <v>0.70199999999999996</v>
      </c>
      <c r="O538">
        <f>1-_xlfn.PERCENTRANK.INC(J$2:J$4359,J538)</f>
        <v>0.73599999999999999</v>
      </c>
      <c r="P538">
        <f>1-_xlfn.PERCENTRANK.INC(K$2:K$4359,K538)</f>
        <v>0.71500000000000008</v>
      </c>
      <c r="Q538">
        <f>_xlfn.PERCENTRANK.INC(L$2:L$4359,L538)</f>
        <v>0.88700000000000001</v>
      </c>
      <c r="R538">
        <f>((N538+P538)/2+Q538)/2</f>
        <v>0.79774999999999996</v>
      </c>
      <c r="S538">
        <v>6</v>
      </c>
      <c r="T538">
        <v>5</v>
      </c>
      <c r="U538">
        <v>0</v>
      </c>
      <c r="V538">
        <v>2</v>
      </c>
      <c r="W538">
        <v>0</v>
      </c>
      <c r="X538">
        <v>2</v>
      </c>
      <c r="Y538">
        <v>0</v>
      </c>
      <c r="Z538">
        <v>0</v>
      </c>
      <c r="AA538">
        <v>1</v>
      </c>
      <c r="AB538" s="4">
        <v>206.24499583244301</v>
      </c>
      <c r="AC538">
        <v>4.6988000000000003</v>
      </c>
      <c r="AD538">
        <v>18</v>
      </c>
      <c r="AE538">
        <v>4</v>
      </c>
      <c r="AF538">
        <v>2</v>
      </c>
      <c r="AG538">
        <v>1</v>
      </c>
      <c r="AH538">
        <v>0</v>
      </c>
      <c r="AI538">
        <v>0</v>
      </c>
      <c r="AJ538">
        <v>0</v>
      </c>
      <c r="AK538" s="4">
        <v>0.33333333333333298</v>
      </c>
      <c r="AL538">
        <v>15</v>
      </c>
      <c r="AM538">
        <v>0</v>
      </c>
      <c r="AN538">
        <v>0</v>
      </c>
      <c r="AO538" s="4">
        <v>71.449200000000005</v>
      </c>
      <c r="AP538">
        <v>29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2</v>
      </c>
      <c r="AX538">
        <v>2</v>
      </c>
      <c r="AY538">
        <v>0</v>
      </c>
      <c r="AZ538">
        <v>0</v>
      </c>
      <c r="BA538">
        <v>29</v>
      </c>
      <c r="BB538">
        <v>0</v>
      </c>
      <c r="BC538">
        <v>0</v>
      </c>
      <c r="BD538">
        <v>0</v>
      </c>
      <c r="BE538">
        <v>0</v>
      </c>
      <c r="BF538" s="4">
        <v>72.19</v>
      </c>
      <c r="BG538">
        <v>9.6776694933430694</v>
      </c>
      <c r="BH538">
        <v>1.0012025885485101</v>
      </c>
      <c r="BI538">
        <v>8.6660452180543803</v>
      </c>
      <c r="BJ538" s="4">
        <v>13.066666666666601</v>
      </c>
      <c r="BK538">
        <v>6.5540166204986097</v>
      </c>
      <c r="BL538" s="4">
        <v>140</v>
      </c>
      <c r="BM538" s="4">
        <v>143</v>
      </c>
      <c r="BN538">
        <v>207.64416503906199</v>
      </c>
      <c r="BO538">
        <v>210.77925109863199</v>
      </c>
      <c r="BP538">
        <v>210.77624511718699</v>
      </c>
      <c r="BQ538">
        <v>3</v>
      </c>
      <c r="BR538">
        <v>3</v>
      </c>
      <c r="BS538">
        <v>3</v>
      </c>
    </row>
    <row r="539" spans="1:71" x14ac:dyDescent="0.35">
      <c r="A539" t="s">
        <v>1907</v>
      </c>
      <c r="B539" t="s">
        <v>1908</v>
      </c>
      <c r="C539" t="s">
        <v>12</v>
      </c>
      <c r="D539" t="s">
        <v>471</v>
      </c>
      <c r="E539">
        <v>538</v>
      </c>
      <c r="F539">
        <v>-4.96</v>
      </c>
      <c r="G539">
        <v>-6.0052418699999999</v>
      </c>
      <c r="H539">
        <v>-6</v>
      </c>
      <c r="I539">
        <f>0-F539</f>
        <v>4.96</v>
      </c>
      <c r="J539">
        <f>0-G539</f>
        <v>6.0052418699999999</v>
      </c>
      <c r="K539">
        <f>0-H539</f>
        <v>6</v>
      </c>
      <c r="L539">
        <v>2.3641739464626998</v>
      </c>
      <c r="M539">
        <v>1.6291579269263601</v>
      </c>
      <c r="N539">
        <f>1-_xlfn.PERCENTRANK.INC(I$2:I$4359,I539)</f>
        <v>0.378</v>
      </c>
      <c r="O539">
        <f>1-_xlfn.PERCENTRANK.INC(J$2:J$4359,J539)</f>
        <v>0.60499999999999998</v>
      </c>
      <c r="P539">
        <f>1-_xlfn.PERCENTRANK.INC(K$2:K$4359,K539)</f>
        <v>0.6</v>
      </c>
      <c r="Q539">
        <f>_xlfn.PERCENTRANK.INC(L$2:L$4359,L539)</f>
        <v>0.71799999999999997</v>
      </c>
      <c r="R539">
        <f>((N539+P539)/2+Q539)/2</f>
        <v>0.60349999999999993</v>
      </c>
      <c r="S539">
        <v>6</v>
      </c>
      <c r="T539">
        <v>5</v>
      </c>
      <c r="U539">
        <v>0</v>
      </c>
      <c r="V539">
        <v>2</v>
      </c>
      <c r="W539">
        <v>0</v>
      </c>
      <c r="X539">
        <v>2</v>
      </c>
      <c r="Y539">
        <v>0</v>
      </c>
      <c r="Z539">
        <v>0</v>
      </c>
      <c r="AA539">
        <v>1</v>
      </c>
      <c r="AB539" s="4">
        <v>206.24499583244301</v>
      </c>
      <c r="AC539">
        <v>4.6988000000000003</v>
      </c>
      <c r="AD539">
        <v>18</v>
      </c>
      <c r="AE539">
        <v>4</v>
      </c>
      <c r="AF539">
        <v>2</v>
      </c>
      <c r="AG539">
        <v>1</v>
      </c>
      <c r="AH539">
        <v>0</v>
      </c>
      <c r="AI539">
        <v>0</v>
      </c>
      <c r="AJ539">
        <v>0</v>
      </c>
      <c r="AK539" s="4">
        <v>0.33333333333333298</v>
      </c>
      <c r="AL539">
        <v>15</v>
      </c>
      <c r="AM539">
        <v>0</v>
      </c>
      <c r="AN539">
        <v>0</v>
      </c>
      <c r="AO539" s="4">
        <v>71.449200000000005</v>
      </c>
      <c r="AP539">
        <v>29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2</v>
      </c>
      <c r="AX539">
        <v>2</v>
      </c>
      <c r="AY539">
        <v>0</v>
      </c>
      <c r="AZ539">
        <v>0</v>
      </c>
      <c r="BA539">
        <v>29</v>
      </c>
      <c r="BB539">
        <v>0</v>
      </c>
      <c r="BC539">
        <v>0</v>
      </c>
      <c r="BD539">
        <v>0</v>
      </c>
      <c r="BE539">
        <v>0</v>
      </c>
      <c r="BF539" s="4">
        <v>72.19</v>
      </c>
      <c r="BG539">
        <v>9.6776694933430694</v>
      </c>
      <c r="BH539">
        <v>1.0012025885485101</v>
      </c>
      <c r="BI539">
        <v>8.6660452180543803</v>
      </c>
      <c r="BJ539" s="4">
        <v>13.066666666666601</v>
      </c>
      <c r="BK539">
        <v>6.5540166204986097</v>
      </c>
      <c r="BL539" s="4">
        <v>140</v>
      </c>
      <c r="BM539" s="4">
        <v>143</v>
      </c>
      <c r="BN539">
        <v>208.79145812988199</v>
      </c>
      <c r="BO539">
        <v>211.87245178222599</v>
      </c>
      <c r="BP539">
        <v>212.21701049804599</v>
      </c>
      <c r="BQ539">
        <v>5</v>
      </c>
      <c r="BR539">
        <v>4</v>
      </c>
      <c r="BS539">
        <v>4</v>
      </c>
    </row>
    <row r="540" spans="1:71" x14ac:dyDescent="0.35">
      <c r="A540" t="s">
        <v>1226</v>
      </c>
      <c r="B540" t="s">
        <v>1227</v>
      </c>
      <c r="C540" t="s">
        <v>131</v>
      </c>
      <c r="D540" t="s">
        <v>17</v>
      </c>
      <c r="E540">
        <v>539</v>
      </c>
      <c r="F540">
        <v>-5.27</v>
      </c>
      <c r="G540">
        <v>-6.4062700299999999</v>
      </c>
      <c r="H540">
        <v>-6.1</v>
      </c>
      <c r="I540">
        <f>0-F540</f>
        <v>5.27</v>
      </c>
      <c r="J540">
        <f>0-G540</f>
        <v>6.4062700299999999</v>
      </c>
      <c r="K540">
        <f>0-H540</f>
        <v>6.1</v>
      </c>
      <c r="L540">
        <v>1.7004773118477501</v>
      </c>
      <c r="M540">
        <v>0.99038567308713399</v>
      </c>
      <c r="N540">
        <f>1-_xlfn.PERCENTRANK.INC(I$2:I$4359,I540)</f>
        <v>0.22099999999999997</v>
      </c>
      <c r="O540">
        <f>1-_xlfn.PERCENTRANK.INC(J$2:J$4359,J540)</f>
        <v>0.376</v>
      </c>
      <c r="P540">
        <f>1-_xlfn.PERCENTRANK.INC(K$2:K$4359,K540)</f>
        <v>0.53800000000000003</v>
      </c>
      <c r="Q540">
        <f>_xlfn.PERCENTRANK.INC(L$2:L$4359,L540)</f>
        <v>0.42799999999999999</v>
      </c>
      <c r="R540">
        <f>((N540+P540)/2+Q540)/2</f>
        <v>0.40375</v>
      </c>
      <c r="S540">
        <v>10</v>
      </c>
      <c r="T540">
        <v>4</v>
      </c>
      <c r="U540">
        <v>0</v>
      </c>
      <c r="V540">
        <v>2</v>
      </c>
      <c r="W540">
        <v>0</v>
      </c>
      <c r="X540">
        <v>3</v>
      </c>
      <c r="Y540">
        <v>0</v>
      </c>
      <c r="Z540">
        <v>0</v>
      </c>
      <c r="AA540">
        <v>2</v>
      </c>
      <c r="AB540" s="4">
        <v>260.29299449920597</v>
      </c>
      <c r="AC540">
        <v>5.1760999999999902</v>
      </c>
      <c r="AD540">
        <v>21</v>
      </c>
      <c r="AE540">
        <v>5</v>
      </c>
      <c r="AF540">
        <v>3</v>
      </c>
      <c r="AG540">
        <v>2</v>
      </c>
      <c r="AH540">
        <v>0</v>
      </c>
      <c r="AI540">
        <v>1</v>
      </c>
      <c r="AJ540">
        <v>1</v>
      </c>
      <c r="AK540" s="4">
        <v>0.25</v>
      </c>
      <c r="AL540">
        <v>20</v>
      </c>
      <c r="AM540">
        <v>0</v>
      </c>
      <c r="AN540">
        <v>0</v>
      </c>
      <c r="AO540" s="4">
        <v>90.111800000000002</v>
      </c>
      <c r="AP540">
        <v>35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2</v>
      </c>
      <c r="AX540">
        <v>3</v>
      </c>
      <c r="AY540">
        <v>0</v>
      </c>
      <c r="AZ540">
        <v>0</v>
      </c>
      <c r="BA540">
        <v>36</v>
      </c>
      <c r="BB540">
        <v>0</v>
      </c>
      <c r="BC540">
        <v>0</v>
      </c>
      <c r="BD540">
        <v>0</v>
      </c>
      <c r="BE540">
        <v>0</v>
      </c>
      <c r="BF540" s="4">
        <v>88.07</v>
      </c>
      <c r="BG540" s="4">
        <v>10.2345829495922</v>
      </c>
      <c r="BH540" s="4">
        <v>0.96797374052488405</v>
      </c>
      <c r="BI540">
        <v>9.5732030954089193</v>
      </c>
      <c r="BJ540" s="4">
        <v>15.39</v>
      </c>
      <c r="BK540">
        <v>7.6952662721893397</v>
      </c>
      <c r="BL540" s="4">
        <v>172</v>
      </c>
      <c r="BM540" s="4">
        <v>184</v>
      </c>
      <c r="BN540">
        <v>259.39886474609301</v>
      </c>
      <c r="BO540">
        <v>261.26803588867102</v>
      </c>
      <c r="BP540">
        <v>260.46658325195301</v>
      </c>
      <c r="BQ540">
        <v>5</v>
      </c>
      <c r="BR540">
        <v>3</v>
      </c>
      <c r="BS540">
        <v>3</v>
      </c>
    </row>
    <row r="541" spans="1:71" x14ac:dyDescent="0.35">
      <c r="A541" t="s">
        <v>1226</v>
      </c>
      <c r="B541" t="s">
        <v>1227</v>
      </c>
      <c r="C541" t="s">
        <v>131</v>
      </c>
      <c r="D541" t="s">
        <v>17</v>
      </c>
      <c r="E541">
        <v>540</v>
      </c>
      <c r="F541">
        <v>-5.31</v>
      </c>
      <c r="G541">
        <v>-6.7045550299999999</v>
      </c>
      <c r="H541">
        <v>-6.4</v>
      </c>
      <c r="I541">
        <f>0-F541</f>
        <v>5.31</v>
      </c>
      <c r="J541">
        <f>0-G541</f>
        <v>6.7045550299999999</v>
      </c>
      <c r="K541">
        <f>0-H541</f>
        <v>6.4</v>
      </c>
      <c r="L541">
        <v>1.6512004477009301</v>
      </c>
      <c r="M541">
        <v>0.86710083849627895</v>
      </c>
      <c r="N541">
        <f>1-_xlfn.PERCENTRANK.INC(I$2:I$4359,I541)</f>
        <v>0.20399999999999996</v>
      </c>
      <c r="O541">
        <f>1-_xlfn.PERCENTRANK.INC(J$2:J$4359,J541)</f>
        <v>0.23599999999999999</v>
      </c>
      <c r="P541">
        <f>1-_xlfn.PERCENTRANK.INC(K$2:K$4359,K541)</f>
        <v>0.36199999999999999</v>
      </c>
      <c r="Q541">
        <f>_xlfn.PERCENTRANK.INC(L$2:L$4359,L541)</f>
        <v>0.40200000000000002</v>
      </c>
      <c r="R541">
        <f>((N541+P541)/2+Q541)/2</f>
        <v>0.34250000000000003</v>
      </c>
      <c r="S541">
        <v>10</v>
      </c>
      <c r="T541">
        <v>4</v>
      </c>
      <c r="U541">
        <v>0</v>
      </c>
      <c r="V541">
        <v>2</v>
      </c>
      <c r="W541">
        <v>0</v>
      </c>
      <c r="X541">
        <v>3</v>
      </c>
      <c r="Y541">
        <v>0</v>
      </c>
      <c r="Z541">
        <v>0</v>
      </c>
      <c r="AA541">
        <v>2</v>
      </c>
      <c r="AB541" s="4">
        <v>260.29299449920597</v>
      </c>
      <c r="AC541">
        <v>5.1760999999999902</v>
      </c>
      <c r="AD541">
        <v>21</v>
      </c>
      <c r="AE541">
        <v>5</v>
      </c>
      <c r="AF541">
        <v>3</v>
      </c>
      <c r="AG541">
        <v>2</v>
      </c>
      <c r="AH541">
        <v>0</v>
      </c>
      <c r="AI541">
        <v>1</v>
      </c>
      <c r="AJ541">
        <v>1</v>
      </c>
      <c r="AK541" s="4">
        <v>0.25</v>
      </c>
      <c r="AL541">
        <v>20</v>
      </c>
      <c r="AM541">
        <v>0</v>
      </c>
      <c r="AN541">
        <v>0</v>
      </c>
      <c r="AO541" s="4">
        <v>90.111800000000002</v>
      </c>
      <c r="AP541">
        <v>35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2</v>
      </c>
      <c r="AX541">
        <v>3</v>
      </c>
      <c r="AY541">
        <v>0</v>
      </c>
      <c r="AZ541">
        <v>0</v>
      </c>
      <c r="BA541">
        <v>36</v>
      </c>
      <c r="BB541">
        <v>0</v>
      </c>
      <c r="BC541">
        <v>0</v>
      </c>
      <c r="BD541">
        <v>0</v>
      </c>
      <c r="BE541">
        <v>0</v>
      </c>
      <c r="BF541" s="4">
        <v>88.07</v>
      </c>
      <c r="BG541" s="4">
        <v>10.2345829495922</v>
      </c>
      <c r="BH541" s="4">
        <v>0.96797374052488405</v>
      </c>
      <c r="BI541">
        <v>9.5732030954089193</v>
      </c>
      <c r="BJ541" s="4">
        <v>15.39</v>
      </c>
      <c r="BK541">
        <v>7.6952662721893397</v>
      </c>
      <c r="BL541" s="4">
        <v>172</v>
      </c>
      <c r="BM541" s="4">
        <v>184</v>
      </c>
      <c r="BN541">
        <v>259.62927246093699</v>
      </c>
      <c r="BO541">
        <v>260.158203125</v>
      </c>
      <c r="BP541">
        <v>258.08444213867102</v>
      </c>
      <c r="BQ541">
        <v>1</v>
      </c>
      <c r="BR541">
        <v>1</v>
      </c>
      <c r="BS541">
        <v>1</v>
      </c>
    </row>
    <row r="542" spans="1:71" x14ac:dyDescent="0.35">
      <c r="A542" t="s">
        <v>1226</v>
      </c>
      <c r="B542" t="s">
        <v>1227</v>
      </c>
      <c r="C542" t="s">
        <v>131</v>
      </c>
      <c r="D542" t="s">
        <v>17</v>
      </c>
      <c r="E542">
        <v>541</v>
      </c>
      <c r="F542">
        <v>-5.58</v>
      </c>
      <c r="G542">
        <v>-6.6044235200000001</v>
      </c>
      <c r="H542">
        <v>-6.4</v>
      </c>
      <c r="I542">
        <f>0-F542</f>
        <v>5.58</v>
      </c>
      <c r="J542">
        <f>0-G542</f>
        <v>6.6044235200000001</v>
      </c>
      <c r="K542">
        <f>0-H542</f>
        <v>6.4</v>
      </c>
      <c r="L542">
        <v>1.82153393042862</v>
      </c>
      <c r="M542">
        <v>1.0513436653236301</v>
      </c>
      <c r="N542">
        <f>1-_xlfn.PERCENTRANK.INC(I$2:I$4359,I542)</f>
        <v>0.11699999999999999</v>
      </c>
      <c r="O542">
        <f>1-_xlfn.PERCENTRANK.INC(J$2:J$4359,J542)</f>
        <v>0.27600000000000002</v>
      </c>
      <c r="P542">
        <f>1-_xlfn.PERCENTRANK.INC(K$2:K$4359,K542)</f>
        <v>0.36199999999999999</v>
      </c>
      <c r="Q542">
        <f>_xlfn.PERCENTRANK.INC(L$2:L$4359,L542)</f>
        <v>0.47899999999999998</v>
      </c>
      <c r="R542">
        <f>((N542+P542)/2+Q542)/2</f>
        <v>0.35924999999999996</v>
      </c>
      <c r="S542">
        <v>10</v>
      </c>
      <c r="T542">
        <v>4</v>
      </c>
      <c r="U542">
        <v>0</v>
      </c>
      <c r="V542">
        <v>2</v>
      </c>
      <c r="W542">
        <v>0</v>
      </c>
      <c r="X542">
        <v>3</v>
      </c>
      <c r="Y542">
        <v>0</v>
      </c>
      <c r="Z542">
        <v>0</v>
      </c>
      <c r="AA542">
        <v>2</v>
      </c>
      <c r="AB542" s="4">
        <v>260.29299449920597</v>
      </c>
      <c r="AC542">
        <v>5.1760999999999902</v>
      </c>
      <c r="AD542">
        <v>21</v>
      </c>
      <c r="AE542">
        <v>5</v>
      </c>
      <c r="AF542">
        <v>3</v>
      </c>
      <c r="AG542">
        <v>2</v>
      </c>
      <c r="AH542">
        <v>0</v>
      </c>
      <c r="AI542">
        <v>1</v>
      </c>
      <c r="AJ542">
        <v>1</v>
      </c>
      <c r="AK542" s="4">
        <v>0.25</v>
      </c>
      <c r="AL542">
        <v>20</v>
      </c>
      <c r="AM542">
        <v>0</v>
      </c>
      <c r="AN542">
        <v>0</v>
      </c>
      <c r="AO542" s="4">
        <v>90.111800000000002</v>
      </c>
      <c r="AP542">
        <v>35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2</v>
      </c>
      <c r="AX542">
        <v>3</v>
      </c>
      <c r="AY542">
        <v>0</v>
      </c>
      <c r="AZ542">
        <v>0</v>
      </c>
      <c r="BA542">
        <v>36</v>
      </c>
      <c r="BB542">
        <v>0</v>
      </c>
      <c r="BC542">
        <v>0</v>
      </c>
      <c r="BD542">
        <v>0</v>
      </c>
      <c r="BE542">
        <v>0</v>
      </c>
      <c r="BF542" s="4">
        <v>88.07</v>
      </c>
      <c r="BG542" s="4">
        <v>10.2345829495922</v>
      </c>
      <c r="BH542" s="4">
        <v>0.96797374052488405</v>
      </c>
      <c r="BI542">
        <v>9.5732030954089193</v>
      </c>
      <c r="BJ542" s="4">
        <v>15.39</v>
      </c>
      <c r="BK542">
        <v>7.6952662721893397</v>
      </c>
      <c r="BL542" s="4">
        <v>172</v>
      </c>
      <c r="BM542" s="4">
        <v>184</v>
      </c>
      <c r="BN542">
        <v>261.52999877929602</v>
      </c>
      <c r="BO542">
        <v>250.48924255371</v>
      </c>
      <c r="BP542">
        <v>249.93298339843699</v>
      </c>
      <c r="BQ542">
        <v>4</v>
      </c>
      <c r="BR542">
        <v>3</v>
      </c>
      <c r="BS542">
        <v>3</v>
      </c>
    </row>
    <row r="543" spans="1:71" x14ac:dyDescent="0.35">
      <c r="A543" t="s">
        <v>716</v>
      </c>
      <c r="B543" t="s">
        <v>717</v>
      </c>
      <c r="C543" t="s">
        <v>12</v>
      </c>
      <c r="D543" t="s">
        <v>718</v>
      </c>
      <c r="E543">
        <v>542</v>
      </c>
      <c r="F543">
        <v>-3.67</v>
      </c>
      <c r="G543">
        <v>-5.8471841800000002</v>
      </c>
      <c r="H543">
        <v>-5.9</v>
      </c>
      <c r="I543">
        <f>0-F543</f>
        <v>3.67</v>
      </c>
      <c r="J543">
        <f>0-G543</f>
        <v>5.8471841800000002</v>
      </c>
      <c r="K543">
        <f>0-H543</f>
        <v>5.9</v>
      </c>
      <c r="L543">
        <v>1.0148282849615999</v>
      </c>
      <c r="M543">
        <v>0.41630509604648103</v>
      </c>
      <c r="N543">
        <f>1-_xlfn.PERCENTRANK.INC(I$2:I$4359,I543)</f>
        <v>0.94</v>
      </c>
      <c r="O543">
        <f>1-_xlfn.PERCENTRANK.INC(J$2:J$4359,J543)</f>
        <v>0.70100000000000007</v>
      </c>
      <c r="P543">
        <f>1-_xlfn.PERCENTRANK.INC(K$2:K$4359,K543)</f>
        <v>0.66199999999999992</v>
      </c>
      <c r="Q543">
        <f>_xlfn.PERCENTRANK.INC(L$2:L$4359,L543)</f>
        <v>0.114</v>
      </c>
      <c r="R543">
        <f>((N543+P543)/2+Q543)/2</f>
        <v>0.45749999999999996</v>
      </c>
      <c r="S543">
        <v>6</v>
      </c>
      <c r="T543">
        <v>6</v>
      </c>
      <c r="U543">
        <v>0</v>
      </c>
      <c r="V543">
        <v>0</v>
      </c>
      <c r="W543">
        <v>0</v>
      </c>
      <c r="X543">
        <v>2</v>
      </c>
      <c r="Y543">
        <v>0</v>
      </c>
      <c r="Z543">
        <v>0</v>
      </c>
      <c r="AA543">
        <v>1</v>
      </c>
      <c r="AB543" s="4">
        <v>191.249995589256</v>
      </c>
      <c r="AC543">
        <v>5.5442</v>
      </c>
      <c r="AD543">
        <v>16</v>
      </c>
      <c r="AE543">
        <v>2</v>
      </c>
      <c r="AF543">
        <v>0</v>
      </c>
      <c r="AG543">
        <v>1</v>
      </c>
      <c r="AH543">
        <v>1</v>
      </c>
      <c r="AI543">
        <v>0</v>
      </c>
      <c r="AJ543">
        <v>0</v>
      </c>
      <c r="AK543" s="4">
        <v>0.28571428571428498</v>
      </c>
      <c r="AL543">
        <v>14</v>
      </c>
      <c r="AM543">
        <v>0</v>
      </c>
      <c r="AN543">
        <v>0</v>
      </c>
      <c r="AO543" s="4">
        <v>71.286500000000004</v>
      </c>
      <c r="AP543">
        <v>29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2</v>
      </c>
      <c r="AY543">
        <v>0</v>
      </c>
      <c r="AZ543">
        <v>0</v>
      </c>
      <c r="BA543">
        <v>29</v>
      </c>
      <c r="BB543">
        <v>0</v>
      </c>
      <c r="BC543">
        <v>0</v>
      </c>
      <c r="BD543">
        <v>0</v>
      </c>
      <c r="BE543">
        <v>0</v>
      </c>
      <c r="BF543" s="4">
        <v>40.129999999999903</v>
      </c>
      <c r="BG543" s="4">
        <v>10.001733029672801</v>
      </c>
      <c r="BH543" s="4">
        <v>0.97924759735284805</v>
      </c>
      <c r="BI543">
        <v>9.2136916717591006</v>
      </c>
      <c r="BJ543" s="4">
        <v>12.0714285714285</v>
      </c>
      <c r="BK543">
        <v>5.7777777777777697</v>
      </c>
      <c r="BL543" s="4">
        <v>148</v>
      </c>
      <c r="BM543" s="4">
        <v>147</v>
      </c>
      <c r="BN543">
        <v>200.72570800781199</v>
      </c>
      <c r="BO543">
        <v>201.46960449218699</v>
      </c>
      <c r="BP543">
        <v>202.58531188964801</v>
      </c>
      <c r="BQ543">
        <v>0</v>
      </c>
      <c r="BR543">
        <v>0</v>
      </c>
      <c r="BS543">
        <v>0</v>
      </c>
    </row>
    <row r="544" spans="1:71" x14ac:dyDescent="0.35">
      <c r="A544" t="s">
        <v>716</v>
      </c>
      <c r="B544" t="s">
        <v>717</v>
      </c>
      <c r="C544" t="s">
        <v>12</v>
      </c>
      <c r="D544" t="s">
        <v>718</v>
      </c>
      <c r="E544">
        <v>543</v>
      </c>
      <c r="F544">
        <v>-3.7</v>
      </c>
      <c r="G544">
        <v>-5.5754194300000002</v>
      </c>
      <c r="H544">
        <v>-5.7</v>
      </c>
      <c r="I544">
        <f>0-F544</f>
        <v>3.7</v>
      </c>
      <c r="J544">
        <f>0-G544</f>
        <v>5.5754194300000002</v>
      </c>
      <c r="K544">
        <f>0-H544</f>
        <v>5.7</v>
      </c>
      <c r="L544">
        <v>1.9092194176776101</v>
      </c>
      <c r="M544">
        <v>0.44031387713863102</v>
      </c>
      <c r="N544">
        <f>1-_xlfn.PERCENTRANK.INC(I$2:I$4359,I544)</f>
        <v>0.93399999999999994</v>
      </c>
      <c r="O544">
        <f>1-_xlfn.PERCENTRANK.INC(J$2:J$4359,J544)</f>
        <v>0.83099999999999996</v>
      </c>
      <c r="P544">
        <f>1-_xlfn.PERCENTRANK.INC(K$2:K$4359,K544)</f>
        <v>0.76300000000000001</v>
      </c>
      <c r="Q544">
        <f>_xlfn.PERCENTRANK.INC(L$2:L$4359,L544)</f>
        <v>0.52500000000000002</v>
      </c>
      <c r="R544">
        <f>((N544+P544)/2+Q544)/2</f>
        <v>0.68674999999999997</v>
      </c>
      <c r="S544">
        <v>6</v>
      </c>
      <c r="T544">
        <v>6</v>
      </c>
      <c r="U544">
        <v>0</v>
      </c>
      <c r="V544">
        <v>0</v>
      </c>
      <c r="W544">
        <v>0</v>
      </c>
      <c r="X544">
        <v>2</v>
      </c>
      <c r="Y544">
        <v>0</v>
      </c>
      <c r="Z544">
        <v>0</v>
      </c>
      <c r="AA544">
        <v>1</v>
      </c>
      <c r="AB544" s="4">
        <v>191.249995589256</v>
      </c>
      <c r="AC544">
        <v>5.5442</v>
      </c>
      <c r="AD544">
        <v>16</v>
      </c>
      <c r="AE544">
        <v>2</v>
      </c>
      <c r="AF544">
        <v>0</v>
      </c>
      <c r="AG544">
        <v>1</v>
      </c>
      <c r="AH544">
        <v>1</v>
      </c>
      <c r="AI544">
        <v>0</v>
      </c>
      <c r="AJ544">
        <v>0</v>
      </c>
      <c r="AK544" s="4">
        <v>0.28571428571428498</v>
      </c>
      <c r="AL544">
        <v>14</v>
      </c>
      <c r="AM544">
        <v>0</v>
      </c>
      <c r="AN544">
        <v>0</v>
      </c>
      <c r="AO544" s="4">
        <v>71.286500000000004</v>
      </c>
      <c r="AP544">
        <v>29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2</v>
      </c>
      <c r="AY544">
        <v>0</v>
      </c>
      <c r="AZ544">
        <v>0</v>
      </c>
      <c r="BA544">
        <v>29</v>
      </c>
      <c r="BB544">
        <v>0</v>
      </c>
      <c r="BC544">
        <v>0</v>
      </c>
      <c r="BD544">
        <v>0</v>
      </c>
      <c r="BE544">
        <v>0</v>
      </c>
      <c r="BF544" s="4">
        <v>40.129999999999903</v>
      </c>
      <c r="BG544" s="4">
        <v>10.001733029672801</v>
      </c>
      <c r="BH544" s="4">
        <v>0.97924759735284805</v>
      </c>
      <c r="BI544">
        <v>9.2136916717591006</v>
      </c>
      <c r="BJ544" s="4">
        <v>12.0714285714285</v>
      </c>
      <c r="BK544">
        <v>5.7777777777777697</v>
      </c>
      <c r="BL544" s="4">
        <v>148</v>
      </c>
      <c r="BM544" s="4">
        <v>147</v>
      </c>
      <c r="BN544">
        <v>200.70193481445301</v>
      </c>
      <c r="BO544">
        <v>203.88578796386699</v>
      </c>
      <c r="BP544">
        <v>203.01252746582</v>
      </c>
      <c r="BQ544">
        <v>1</v>
      </c>
      <c r="BR544">
        <v>0</v>
      </c>
      <c r="BS544">
        <v>0</v>
      </c>
    </row>
    <row r="545" spans="1:71" x14ac:dyDescent="0.35">
      <c r="A545" t="s">
        <v>716</v>
      </c>
      <c r="B545" t="s">
        <v>717</v>
      </c>
      <c r="C545" t="s">
        <v>12</v>
      </c>
      <c r="D545" t="s">
        <v>718</v>
      </c>
      <c r="E545">
        <v>544</v>
      </c>
      <c r="F545">
        <v>-3.53</v>
      </c>
      <c r="G545">
        <v>-5.7586464900000003</v>
      </c>
      <c r="H545">
        <v>-5.8</v>
      </c>
      <c r="I545">
        <f>0-F545</f>
        <v>3.53</v>
      </c>
      <c r="J545">
        <f>0-G545</f>
        <v>5.7586464900000003</v>
      </c>
      <c r="K545">
        <f>0-H545</f>
        <v>5.8</v>
      </c>
      <c r="L545">
        <v>1.06491254793159</v>
      </c>
      <c r="M545">
        <v>0.123197396852312</v>
      </c>
      <c r="N545">
        <f>1-_xlfn.PERCENTRANK.INC(I$2:I$4359,I545)</f>
        <v>0.96299999999999997</v>
      </c>
      <c r="O545">
        <f>1-_xlfn.PERCENTRANK.INC(J$2:J$4359,J545)</f>
        <v>0.745</v>
      </c>
      <c r="P545">
        <f>1-_xlfn.PERCENTRANK.INC(K$2:K$4359,K545)</f>
        <v>0.71500000000000008</v>
      </c>
      <c r="Q545">
        <f>_xlfn.PERCENTRANK.INC(L$2:L$4359,L545)</f>
        <v>0.13500000000000001</v>
      </c>
      <c r="R545">
        <f>((N545+P545)/2+Q545)/2</f>
        <v>0.48699999999999999</v>
      </c>
      <c r="S545">
        <v>6</v>
      </c>
      <c r="T545">
        <v>6</v>
      </c>
      <c r="U545">
        <v>0</v>
      </c>
      <c r="V545">
        <v>0</v>
      </c>
      <c r="W545">
        <v>0</v>
      </c>
      <c r="X545">
        <v>2</v>
      </c>
      <c r="Y545">
        <v>0</v>
      </c>
      <c r="Z545">
        <v>0</v>
      </c>
      <c r="AA545">
        <v>1</v>
      </c>
      <c r="AB545" s="4">
        <v>191.249995589256</v>
      </c>
      <c r="AC545">
        <v>5.5442</v>
      </c>
      <c r="AD545">
        <v>16</v>
      </c>
      <c r="AE545">
        <v>2</v>
      </c>
      <c r="AF545">
        <v>0</v>
      </c>
      <c r="AG545">
        <v>1</v>
      </c>
      <c r="AH545">
        <v>1</v>
      </c>
      <c r="AI545">
        <v>0</v>
      </c>
      <c r="AJ545">
        <v>0</v>
      </c>
      <c r="AK545" s="4">
        <v>0.28571428571428498</v>
      </c>
      <c r="AL545">
        <v>14</v>
      </c>
      <c r="AM545">
        <v>0</v>
      </c>
      <c r="AN545">
        <v>0</v>
      </c>
      <c r="AO545" s="4">
        <v>71.286500000000004</v>
      </c>
      <c r="AP545">
        <v>29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2</v>
      </c>
      <c r="AY545">
        <v>0</v>
      </c>
      <c r="AZ545">
        <v>0</v>
      </c>
      <c r="BA545">
        <v>29</v>
      </c>
      <c r="BB545">
        <v>0</v>
      </c>
      <c r="BC545">
        <v>0</v>
      </c>
      <c r="BD545">
        <v>0</v>
      </c>
      <c r="BE545">
        <v>0</v>
      </c>
      <c r="BF545" s="4">
        <v>40.129999999999903</v>
      </c>
      <c r="BG545" s="4">
        <v>10.001733029672801</v>
      </c>
      <c r="BH545" s="4">
        <v>0.97924759735284805</v>
      </c>
      <c r="BI545">
        <v>9.2136916717591006</v>
      </c>
      <c r="BJ545" s="4">
        <v>12.0714285714285</v>
      </c>
      <c r="BK545">
        <v>5.7777777777777697</v>
      </c>
      <c r="BL545" s="4">
        <v>148</v>
      </c>
      <c r="BM545" s="4">
        <v>147</v>
      </c>
      <c r="BN545">
        <v>203.00334167480401</v>
      </c>
      <c r="BO545">
        <v>202.38385009765599</v>
      </c>
      <c r="BP545">
        <v>202.12489318847599</v>
      </c>
      <c r="BQ545">
        <v>1</v>
      </c>
      <c r="BR545">
        <v>0</v>
      </c>
      <c r="BS545">
        <v>1</v>
      </c>
    </row>
    <row r="546" spans="1:71" x14ac:dyDescent="0.35">
      <c r="A546" t="s">
        <v>121</v>
      </c>
      <c r="B546" t="s">
        <v>122</v>
      </c>
      <c r="C546" t="s">
        <v>114</v>
      </c>
      <c r="D546" t="s">
        <v>115</v>
      </c>
      <c r="E546">
        <v>545</v>
      </c>
      <c r="F546">
        <v>-4.8</v>
      </c>
      <c r="G546">
        <v>-6.6417236300000004</v>
      </c>
      <c r="H546">
        <v>-6.6</v>
      </c>
      <c r="I546">
        <f>0-F546</f>
        <v>4.8</v>
      </c>
      <c r="J546">
        <f>0-G546</f>
        <v>6.6417236300000004</v>
      </c>
      <c r="K546">
        <f>0-H546</f>
        <v>6.6</v>
      </c>
      <c r="L546">
        <v>2.60736047931921</v>
      </c>
      <c r="M546">
        <v>1.3454361255449201</v>
      </c>
      <c r="N546">
        <f>1-_xlfn.PERCENTRANK.INC(I$2:I$4359,I546)</f>
        <v>0.47</v>
      </c>
      <c r="O546">
        <f>1-_xlfn.PERCENTRANK.INC(J$2:J$4359,J546)</f>
        <v>0.26300000000000001</v>
      </c>
      <c r="P546">
        <f>1-_xlfn.PERCENTRANK.INC(K$2:K$4359,K546)</f>
        <v>0.26800000000000002</v>
      </c>
      <c r="Q546">
        <f>_xlfn.PERCENTRANK.INC(L$2:L$4359,L546)</f>
        <v>0.80600000000000005</v>
      </c>
      <c r="R546">
        <f>((N546+P546)/2+Q546)/2</f>
        <v>0.58750000000000002</v>
      </c>
      <c r="S546">
        <v>10</v>
      </c>
      <c r="T546">
        <v>4</v>
      </c>
      <c r="U546">
        <v>0</v>
      </c>
      <c r="V546">
        <v>0</v>
      </c>
      <c r="W546">
        <v>0</v>
      </c>
      <c r="X546">
        <v>3</v>
      </c>
      <c r="Y546">
        <v>0</v>
      </c>
      <c r="Z546">
        <v>1</v>
      </c>
      <c r="AA546">
        <v>2</v>
      </c>
      <c r="AB546" s="4">
        <v>259.30599582195202</v>
      </c>
      <c r="AC546">
        <v>4.9843999999999999</v>
      </c>
      <c r="AD546">
        <v>13</v>
      </c>
      <c r="AE546">
        <v>4</v>
      </c>
      <c r="AF546">
        <v>0</v>
      </c>
      <c r="AG546">
        <v>1</v>
      </c>
      <c r="AH546">
        <v>1</v>
      </c>
      <c r="AI546">
        <v>0</v>
      </c>
      <c r="AJ546">
        <v>0</v>
      </c>
      <c r="AK546" s="4">
        <v>0.21052631578947301</v>
      </c>
      <c r="AL546">
        <v>19</v>
      </c>
      <c r="AM546">
        <v>1</v>
      </c>
      <c r="AN546">
        <v>0</v>
      </c>
      <c r="AO546" s="4">
        <v>80.229999999999905</v>
      </c>
      <c r="AP546">
        <v>29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3</v>
      </c>
      <c r="AY546">
        <v>0</v>
      </c>
      <c r="AZ546">
        <v>1</v>
      </c>
      <c r="BA546">
        <v>30</v>
      </c>
      <c r="BB546">
        <v>0</v>
      </c>
      <c r="BC546">
        <v>0</v>
      </c>
      <c r="BD546">
        <v>0</v>
      </c>
      <c r="BE546">
        <v>0</v>
      </c>
      <c r="BF546" s="4">
        <v>85.44</v>
      </c>
      <c r="BG546" s="4">
        <v>10.869031113184899</v>
      </c>
      <c r="BH546" s="4">
        <v>0.98305603858200696</v>
      </c>
      <c r="BI546" s="4">
        <v>10.0563698167835</v>
      </c>
      <c r="BJ546" s="4">
        <v>14.409972299168899</v>
      </c>
      <c r="BK546">
        <v>6.4378698224852</v>
      </c>
      <c r="BL546" s="4">
        <v>150</v>
      </c>
      <c r="BM546" s="4">
        <v>163</v>
      </c>
      <c r="BN546">
        <v>239.46469116210901</v>
      </c>
      <c r="BO546">
        <v>242.83660888671801</v>
      </c>
      <c r="BP546">
        <v>243.724517822265</v>
      </c>
      <c r="BQ546">
        <v>1</v>
      </c>
      <c r="BR546">
        <v>1</v>
      </c>
      <c r="BS546">
        <v>1</v>
      </c>
    </row>
    <row r="547" spans="1:71" x14ac:dyDescent="0.35">
      <c r="A547" t="s">
        <v>121</v>
      </c>
      <c r="B547" t="s">
        <v>122</v>
      </c>
      <c r="C547" t="s">
        <v>114</v>
      </c>
      <c r="D547" t="s">
        <v>115</v>
      </c>
      <c r="E547">
        <v>546</v>
      </c>
      <c r="F547">
        <v>-5.17</v>
      </c>
      <c r="G547">
        <v>-6.8749842599999997</v>
      </c>
      <c r="H547">
        <v>-6.9</v>
      </c>
      <c r="I547">
        <f>0-F547</f>
        <v>5.17</v>
      </c>
      <c r="J547">
        <f>0-G547</f>
        <v>6.8749842599999997</v>
      </c>
      <c r="K547">
        <f>0-H547</f>
        <v>6.9</v>
      </c>
      <c r="L547">
        <v>0.48319579228069998</v>
      </c>
      <c r="M547">
        <v>0.29925990875640701</v>
      </c>
      <c r="N547">
        <f>1-_xlfn.PERCENTRANK.INC(I$2:I$4359,I547)</f>
        <v>0.26900000000000002</v>
      </c>
      <c r="O547">
        <f>1-_xlfn.PERCENTRANK.INC(J$2:J$4359,J547)</f>
        <v>0.17100000000000004</v>
      </c>
      <c r="P547">
        <f>1-_xlfn.PERCENTRANK.INC(K$2:K$4359,K547)</f>
        <v>0.15800000000000003</v>
      </c>
      <c r="Q547">
        <f>_xlfn.PERCENTRANK.INC(L$2:L$4359,L547)</f>
        <v>0.01</v>
      </c>
      <c r="R547">
        <f>((N547+P547)/2+Q547)/2</f>
        <v>0.11175000000000002</v>
      </c>
      <c r="S547">
        <v>10</v>
      </c>
      <c r="T547">
        <v>4</v>
      </c>
      <c r="U547">
        <v>0</v>
      </c>
      <c r="V547">
        <v>0</v>
      </c>
      <c r="W547">
        <v>0</v>
      </c>
      <c r="X547">
        <v>3</v>
      </c>
      <c r="Y547">
        <v>0</v>
      </c>
      <c r="Z547">
        <v>1</v>
      </c>
      <c r="AA547">
        <v>2</v>
      </c>
      <c r="AB547" s="4">
        <v>259.30599582195202</v>
      </c>
      <c r="AC547">
        <v>4.9843999999999999</v>
      </c>
      <c r="AD547">
        <v>13</v>
      </c>
      <c r="AE547">
        <v>4</v>
      </c>
      <c r="AF547">
        <v>0</v>
      </c>
      <c r="AG547">
        <v>1</v>
      </c>
      <c r="AH547">
        <v>1</v>
      </c>
      <c r="AI547">
        <v>0</v>
      </c>
      <c r="AJ547">
        <v>0</v>
      </c>
      <c r="AK547" s="4">
        <v>0.21052631578947301</v>
      </c>
      <c r="AL547">
        <v>19</v>
      </c>
      <c r="AM547">
        <v>1</v>
      </c>
      <c r="AN547">
        <v>0</v>
      </c>
      <c r="AO547" s="4">
        <v>80.229999999999905</v>
      </c>
      <c r="AP547">
        <v>29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3</v>
      </c>
      <c r="AY547">
        <v>0</v>
      </c>
      <c r="AZ547">
        <v>1</v>
      </c>
      <c r="BA547">
        <v>30</v>
      </c>
      <c r="BB547">
        <v>0</v>
      </c>
      <c r="BC547">
        <v>0</v>
      </c>
      <c r="BD547">
        <v>0</v>
      </c>
      <c r="BE547">
        <v>0</v>
      </c>
      <c r="BF547" s="4">
        <v>85.44</v>
      </c>
      <c r="BG547" s="4">
        <v>10.869031113184899</v>
      </c>
      <c r="BH547" s="4">
        <v>0.98305603858200696</v>
      </c>
      <c r="BI547" s="4">
        <v>10.0563698167835</v>
      </c>
      <c r="BJ547" s="4">
        <v>14.409972299168899</v>
      </c>
      <c r="BK547">
        <v>6.4378698224852</v>
      </c>
      <c r="BL547" s="4">
        <v>150</v>
      </c>
      <c r="BM547" s="4">
        <v>163</v>
      </c>
      <c r="BN547">
        <v>241.54884338378901</v>
      </c>
      <c r="BO547">
        <v>240.14424133300699</v>
      </c>
      <c r="BP547">
        <v>238.64485168457</v>
      </c>
      <c r="BQ547">
        <v>1</v>
      </c>
      <c r="BR547">
        <v>3</v>
      </c>
      <c r="BS547">
        <v>3</v>
      </c>
    </row>
    <row r="548" spans="1:71" x14ac:dyDescent="0.35">
      <c r="A548" t="s">
        <v>121</v>
      </c>
      <c r="B548" t="s">
        <v>122</v>
      </c>
      <c r="C548" t="s">
        <v>114</v>
      </c>
      <c r="D548" t="s">
        <v>115</v>
      </c>
      <c r="E548">
        <v>547</v>
      </c>
      <c r="F548">
        <v>-5.35</v>
      </c>
      <c r="G548">
        <v>-6.3620047599999996</v>
      </c>
      <c r="H548">
        <v>-6.4</v>
      </c>
      <c r="I548">
        <f>0-F548</f>
        <v>5.35</v>
      </c>
      <c r="J548">
        <f>0-G548</f>
        <v>6.3620047599999996</v>
      </c>
      <c r="K548">
        <f>0-H548</f>
        <v>6.4</v>
      </c>
      <c r="L548">
        <v>1.0112578775582399</v>
      </c>
      <c r="M548">
        <v>9.2229511839673095E-2</v>
      </c>
      <c r="N548">
        <f>1-_xlfn.PERCENTRANK.INC(I$2:I$4359,I548)</f>
        <v>0.19099999999999995</v>
      </c>
      <c r="O548">
        <f>1-_xlfn.PERCENTRANK.INC(J$2:J$4359,J548)</f>
        <v>0.40200000000000002</v>
      </c>
      <c r="P548">
        <f>1-_xlfn.PERCENTRANK.INC(K$2:K$4359,K548)</f>
        <v>0.36199999999999999</v>
      </c>
      <c r="Q548">
        <f>_xlfn.PERCENTRANK.INC(L$2:L$4359,L548)</f>
        <v>0.112</v>
      </c>
      <c r="R548">
        <f>((N548+P548)/2+Q548)/2</f>
        <v>0.19424999999999998</v>
      </c>
      <c r="S548">
        <v>10</v>
      </c>
      <c r="T548">
        <v>4</v>
      </c>
      <c r="U548">
        <v>0</v>
      </c>
      <c r="V548">
        <v>0</v>
      </c>
      <c r="W548">
        <v>0</v>
      </c>
      <c r="X548">
        <v>3</v>
      </c>
      <c r="Y548">
        <v>0</v>
      </c>
      <c r="Z548">
        <v>1</v>
      </c>
      <c r="AA548">
        <v>2</v>
      </c>
      <c r="AB548" s="4">
        <v>259.30599582195202</v>
      </c>
      <c r="AC548">
        <v>4.9843999999999999</v>
      </c>
      <c r="AD548">
        <v>13</v>
      </c>
      <c r="AE548">
        <v>4</v>
      </c>
      <c r="AF548">
        <v>0</v>
      </c>
      <c r="AG548">
        <v>1</v>
      </c>
      <c r="AH548">
        <v>1</v>
      </c>
      <c r="AI548">
        <v>0</v>
      </c>
      <c r="AJ548">
        <v>0</v>
      </c>
      <c r="AK548" s="4">
        <v>0.21052631578947301</v>
      </c>
      <c r="AL548">
        <v>19</v>
      </c>
      <c r="AM548">
        <v>1</v>
      </c>
      <c r="AN548">
        <v>0</v>
      </c>
      <c r="AO548" s="4">
        <v>80.229999999999905</v>
      </c>
      <c r="AP548">
        <v>29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3</v>
      </c>
      <c r="AY548">
        <v>0</v>
      </c>
      <c r="AZ548">
        <v>1</v>
      </c>
      <c r="BA548">
        <v>30</v>
      </c>
      <c r="BB548">
        <v>0</v>
      </c>
      <c r="BC548">
        <v>0</v>
      </c>
      <c r="BD548">
        <v>0</v>
      </c>
      <c r="BE548">
        <v>0</v>
      </c>
      <c r="BF548" s="4">
        <v>85.44</v>
      </c>
      <c r="BG548" s="4">
        <v>10.869031113184899</v>
      </c>
      <c r="BH548" s="4">
        <v>0.98305603858200696</v>
      </c>
      <c r="BI548" s="4">
        <v>10.0563698167835</v>
      </c>
      <c r="BJ548" s="4">
        <v>14.409972299168899</v>
      </c>
      <c r="BK548">
        <v>6.4378698224852</v>
      </c>
      <c r="BL548" s="4">
        <v>150</v>
      </c>
      <c r="BM548" s="4">
        <v>163</v>
      </c>
      <c r="BN548">
        <v>243.75851440429599</v>
      </c>
      <c r="BO548">
        <v>241.99775695800699</v>
      </c>
      <c r="BP548">
        <v>243.21194458007801</v>
      </c>
      <c r="BQ548">
        <v>1</v>
      </c>
      <c r="BR548">
        <v>1</v>
      </c>
      <c r="BS548">
        <v>3</v>
      </c>
    </row>
    <row r="549" spans="1:71" x14ac:dyDescent="0.35">
      <c r="A549" t="s">
        <v>78</v>
      </c>
      <c r="B549" t="s">
        <v>79</v>
      </c>
      <c r="C549" t="s">
        <v>12</v>
      </c>
      <c r="D549" t="s">
        <v>80</v>
      </c>
      <c r="E549">
        <v>548</v>
      </c>
      <c r="F549">
        <v>-4.2</v>
      </c>
      <c r="G549">
        <v>-6.7666015599999998</v>
      </c>
      <c r="H549">
        <v>-6.8</v>
      </c>
      <c r="I549">
        <f>0-F549</f>
        <v>4.2</v>
      </c>
      <c r="J549">
        <f>0-G549</f>
        <v>6.7666015599999998</v>
      </c>
      <c r="K549">
        <f>0-H549</f>
        <v>6.8</v>
      </c>
      <c r="L549">
        <v>1.0207638401621499</v>
      </c>
      <c r="M549">
        <v>0.32393173038582701</v>
      </c>
      <c r="N549">
        <f>1-_xlfn.PERCENTRANK.INC(I$2:I$4359,I549)</f>
        <v>0.78100000000000003</v>
      </c>
      <c r="O549">
        <f>1-_xlfn.PERCENTRANK.INC(J$2:J$4359,J549)</f>
        <v>0.21199999999999997</v>
      </c>
      <c r="P549">
        <f>1-_xlfn.PERCENTRANK.INC(K$2:K$4359,K549)</f>
        <v>0.19399999999999995</v>
      </c>
      <c r="Q549">
        <f>_xlfn.PERCENTRANK.INC(L$2:L$4359,L549)</f>
        <v>0.11600000000000001</v>
      </c>
      <c r="R549">
        <f>((N549+P549)/2+Q549)/2</f>
        <v>0.30175000000000002</v>
      </c>
      <c r="S549">
        <v>12</v>
      </c>
      <c r="T549">
        <v>2</v>
      </c>
      <c r="U549">
        <v>0</v>
      </c>
      <c r="V549">
        <v>0</v>
      </c>
      <c r="W549">
        <v>0</v>
      </c>
      <c r="X549">
        <v>2</v>
      </c>
      <c r="Y549">
        <v>0</v>
      </c>
      <c r="Z549">
        <v>0</v>
      </c>
      <c r="AA549">
        <v>2</v>
      </c>
      <c r="AB549" s="4">
        <v>211.23999488353701</v>
      </c>
      <c r="AC549">
        <v>4.8980999999999897</v>
      </c>
      <c r="AD549">
        <v>12</v>
      </c>
      <c r="AE549">
        <v>2</v>
      </c>
      <c r="AF549">
        <v>0</v>
      </c>
      <c r="AG549">
        <v>1</v>
      </c>
      <c r="AH549">
        <v>1</v>
      </c>
      <c r="AI549">
        <v>0</v>
      </c>
      <c r="AJ549">
        <v>0</v>
      </c>
      <c r="AK549" s="4">
        <v>0.17647058823529399</v>
      </c>
      <c r="AL549">
        <v>17</v>
      </c>
      <c r="AM549">
        <v>0</v>
      </c>
      <c r="AN549">
        <v>0</v>
      </c>
      <c r="AO549" s="4">
        <v>73.107500000000002</v>
      </c>
      <c r="AP549">
        <v>27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2</v>
      </c>
      <c r="AY549">
        <v>0</v>
      </c>
      <c r="AZ549">
        <v>0</v>
      </c>
      <c r="BA549">
        <v>28</v>
      </c>
      <c r="BB549">
        <v>0</v>
      </c>
      <c r="BC549">
        <v>0</v>
      </c>
      <c r="BD549">
        <v>0</v>
      </c>
      <c r="BE549">
        <v>0</v>
      </c>
      <c r="BF549" s="4">
        <v>40.129999999999903</v>
      </c>
      <c r="BG549" s="4">
        <v>11.1506521918761</v>
      </c>
      <c r="BH549" s="4">
        <v>0.976219483920996</v>
      </c>
      <c r="BI549" s="4">
        <v>10.4222799027626</v>
      </c>
      <c r="BJ549" s="4">
        <v>12.456747404844201</v>
      </c>
      <c r="BK549">
        <v>6.0743801652892504</v>
      </c>
      <c r="BL549" s="4">
        <v>138</v>
      </c>
      <c r="BM549" s="4">
        <v>150</v>
      </c>
      <c r="BN549">
        <v>205.77987670898401</v>
      </c>
      <c r="BO549">
        <v>209.646072387695</v>
      </c>
      <c r="BP549">
        <v>208.36672973632801</v>
      </c>
      <c r="BQ549">
        <v>1</v>
      </c>
      <c r="BR549">
        <v>1</v>
      </c>
      <c r="BS549">
        <v>2</v>
      </c>
    </row>
    <row r="550" spans="1:71" x14ac:dyDescent="0.35">
      <c r="A550" t="s">
        <v>78</v>
      </c>
      <c r="B550" t="s">
        <v>79</v>
      </c>
      <c r="C550" t="s">
        <v>12</v>
      </c>
      <c r="D550" t="s">
        <v>80</v>
      </c>
      <c r="E550">
        <v>549</v>
      </c>
      <c r="F550">
        <v>-4.1900000000000004</v>
      </c>
      <c r="G550">
        <v>-6.7685103399999997</v>
      </c>
      <c r="H550">
        <v>-6.8</v>
      </c>
      <c r="I550">
        <f>0-F550</f>
        <v>4.1900000000000004</v>
      </c>
      <c r="J550">
        <f>0-G550</f>
        <v>6.7685103399999997</v>
      </c>
      <c r="K550">
        <f>0-H550</f>
        <v>6.8</v>
      </c>
      <c r="L550">
        <v>0.406020161616438</v>
      </c>
      <c r="M550">
        <v>0.22202496862805901</v>
      </c>
      <c r="N550">
        <f>1-_xlfn.PERCENTRANK.INC(I$2:I$4359,I550)</f>
        <v>0.78400000000000003</v>
      </c>
      <c r="O550">
        <f>1-_xlfn.PERCENTRANK.INC(J$2:J$4359,J550)</f>
        <v>0.21099999999999997</v>
      </c>
      <c r="P550">
        <f>1-_xlfn.PERCENTRANK.INC(K$2:K$4359,K550)</f>
        <v>0.19399999999999995</v>
      </c>
      <c r="Q550">
        <f>_xlfn.PERCENTRANK.INC(L$2:L$4359,L550)</f>
        <v>5.0000000000000001E-3</v>
      </c>
      <c r="R550">
        <f>((N550+P550)/2+Q550)/2</f>
        <v>0.247</v>
      </c>
      <c r="S550">
        <v>12</v>
      </c>
      <c r="T550">
        <v>2</v>
      </c>
      <c r="U550">
        <v>0</v>
      </c>
      <c r="V550">
        <v>0</v>
      </c>
      <c r="W550">
        <v>0</v>
      </c>
      <c r="X550">
        <v>2</v>
      </c>
      <c r="Y550">
        <v>0</v>
      </c>
      <c r="Z550">
        <v>0</v>
      </c>
      <c r="AA550">
        <v>2</v>
      </c>
      <c r="AB550" s="4">
        <v>211.23999488353701</v>
      </c>
      <c r="AC550">
        <v>4.8980999999999897</v>
      </c>
      <c r="AD550">
        <v>12</v>
      </c>
      <c r="AE550">
        <v>2</v>
      </c>
      <c r="AF550">
        <v>0</v>
      </c>
      <c r="AG550">
        <v>1</v>
      </c>
      <c r="AH550">
        <v>1</v>
      </c>
      <c r="AI550">
        <v>0</v>
      </c>
      <c r="AJ550">
        <v>0</v>
      </c>
      <c r="AK550" s="4">
        <v>0.17647058823529399</v>
      </c>
      <c r="AL550">
        <v>17</v>
      </c>
      <c r="AM550">
        <v>0</v>
      </c>
      <c r="AN550">
        <v>0</v>
      </c>
      <c r="AO550" s="4">
        <v>73.107500000000002</v>
      </c>
      <c r="AP550">
        <v>27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2</v>
      </c>
      <c r="AY550">
        <v>0</v>
      </c>
      <c r="AZ550">
        <v>0</v>
      </c>
      <c r="BA550">
        <v>28</v>
      </c>
      <c r="BB550">
        <v>0</v>
      </c>
      <c r="BC550">
        <v>0</v>
      </c>
      <c r="BD550">
        <v>0</v>
      </c>
      <c r="BE550">
        <v>0</v>
      </c>
      <c r="BF550" s="4">
        <v>40.129999999999903</v>
      </c>
      <c r="BG550" s="4">
        <v>11.1506521918761</v>
      </c>
      <c r="BH550" s="4">
        <v>0.976219483920996</v>
      </c>
      <c r="BI550" s="4">
        <v>10.4222799027626</v>
      </c>
      <c r="BJ550" s="4">
        <v>12.456747404844201</v>
      </c>
      <c r="BK550">
        <v>6.0743801652892504</v>
      </c>
      <c r="BL550" s="4">
        <v>138</v>
      </c>
      <c r="BM550" s="4">
        <v>150</v>
      </c>
      <c r="BN550">
        <v>212.48107910156199</v>
      </c>
      <c r="BO550">
        <v>210.79672241210901</v>
      </c>
      <c r="BP550">
        <v>208.507553100585</v>
      </c>
      <c r="BQ550">
        <v>1</v>
      </c>
      <c r="BR550">
        <v>1</v>
      </c>
      <c r="BS550">
        <v>2</v>
      </c>
    </row>
    <row r="551" spans="1:71" x14ac:dyDescent="0.35">
      <c r="A551" t="s">
        <v>78</v>
      </c>
      <c r="B551" t="s">
        <v>79</v>
      </c>
      <c r="C551" t="s">
        <v>12</v>
      </c>
      <c r="D551" t="s">
        <v>80</v>
      </c>
      <c r="E551">
        <v>550</v>
      </c>
      <c r="F551">
        <v>-4.1900000000000004</v>
      </c>
      <c r="G551">
        <v>-6.7596263900000002</v>
      </c>
      <c r="H551">
        <v>-6.8</v>
      </c>
      <c r="I551">
        <f>0-F551</f>
        <v>4.1900000000000004</v>
      </c>
      <c r="J551">
        <f>0-G551</f>
        <v>6.7596263900000002</v>
      </c>
      <c r="K551">
        <f>0-H551</f>
        <v>6.8</v>
      </c>
      <c r="L551">
        <v>0.74947443682223802</v>
      </c>
      <c r="M551">
        <v>0.135778717834032</v>
      </c>
      <c r="N551">
        <f>1-_xlfn.PERCENTRANK.INC(I$2:I$4359,I551)</f>
        <v>0.78400000000000003</v>
      </c>
      <c r="O551">
        <f>1-_xlfn.PERCENTRANK.INC(J$2:J$4359,J551)</f>
        <v>0.21399999999999997</v>
      </c>
      <c r="P551">
        <f>1-_xlfn.PERCENTRANK.INC(K$2:K$4359,K551)</f>
        <v>0.19399999999999995</v>
      </c>
      <c r="Q551">
        <f>_xlfn.PERCENTRANK.INC(L$2:L$4359,L551)</f>
        <v>4.2000000000000003E-2</v>
      </c>
      <c r="R551">
        <f>((N551+P551)/2+Q551)/2</f>
        <v>0.26550000000000001</v>
      </c>
      <c r="S551">
        <v>12</v>
      </c>
      <c r="T551">
        <v>2</v>
      </c>
      <c r="U551">
        <v>0</v>
      </c>
      <c r="V551">
        <v>0</v>
      </c>
      <c r="W551">
        <v>0</v>
      </c>
      <c r="X551">
        <v>2</v>
      </c>
      <c r="Y551">
        <v>0</v>
      </c>
      <c r="Z551">
        <v>0</v>
      </c>
      <c r="AA551">
        <v>2</v>
      </c>
      <c r="AB551" s="4">
        <v>211.23999488353701</v>
      </c>
      <c r="AC551">
        <v>4.8980999999999897</v>
      </c>
      <c r="AD551">
        <v>12</v>
      </c>
      <c r="AE551">
        <v>2</v>
      </c>
      <c r="AF551">
        <v>0</v>
      </c>
      <c r="AG551">
        <v>1</v>
      </c>
      <c r="AH551">
        <v>1</v>
      </c>
      <c r="AI551">
        <v>0</v>
      </c>
      <c r="AJ551">
        <v>0</v>
      </c>
      <c r="AK551" s="4">
        <v>0.17647058823529399</v>
      </c>
      <c r="AL551">
        <v>17</v>
      </c>
      <c r="AM551">
        <v>0</v>
      </c>
      <c r="AN551">
        <v>0</v>
      </c>
      <c r="AO551" s="4">
        <v>73.107500000000002</v>
      </c>
      <c r="AP551">
        <v>27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2</v>
      </c>
      <c r="AY551">
        <v>0</v>
      </c>
      <c r="AZ551">
        <v>0</v>
      </c>
      <c r="BA551">
        <v>28</v>
      </c>
      <c r="BB551">
        <v>0</v>
      </c>
      <c r="BC551">
        <v>0</v>
      </c>
      <c r="BD551">
        <v>0</v>
      </c>
      <c r="BE551">
        <v>0</v>
      </c>
      <c r="BF551" s="4">
        <v>40.129999999999903</v>
      </c>
      <c r="BG551" s="4">
        <v>11.1506521918761</v>
      </c>
      <c r="BH551" s="4">
        <v>0.976219483920996</v>
      </c>
      <c r="BI551" s="4">
        <v>10.4222799027626</v>
      </c>
      <c r="BJ551" s="4">
        <v>12.456747404844201</v>
      </c>
      <c r="BK551">
        <v>6.0743801652892504</v>
      </c>
      <c r="BL551" s="4">
        <v>138</v>
      </c>
      <c r="BM551" s="4">
        <v>150</v>
      </c>
      <c r="BN551">
        <v>208.450927734375</v>
      </c>
      <c r="BO551">
        <v>207.83656311035099</v>
      </c>
      <c r="BP551">
        <v>208.95114135742099</v>
      </c>
      <c r="BQ551">
        <v>1</v>
      </c>
      <c r="BR551">
        <v>1</v>
      </c>
      <c r="BS551">
        <v>1</v>
      </c>
    </row>
    <row r="552" spans="1:71" x14ac:dyDescent="0.35">
      <c r="A552" t="s">
        <v>1155</v>
      </c>
      <c r="B552" t="s">
        <v>1156</v>
      </c>
      <c r="C552" t="s">
        <v>374</v>
      </c>
      <c r="D552" t="s">
        <v>1157</v>
      </c>
      <c r="E552">
        <v>551</v>
      </c>
      <c r="F552">
        <v>-3.85</v>
      </c>
      <c r="G552">
        <v>-6.2818355600000002</v>
      </c>
      <c r="H552">
        <v>-6.2</v>
      </c>
      <c r="I552">
        <f>0-F552</f>
        <v>3.85</v>
      </c>
      <c r="J552">
        <f>0-G552</f>
        <v>6.2818355600000002</v>
      </c>
      <c r="K552">
        <f>0-H552</f>
        <v>6.2</v>
      </c>
      <c r="L552">
        <v>1.4595533608148801</v>
      </c>
      <c r="M552">
        <v>0.84588822482333204</v>
      </c>
      <c r="N552">
        <f>1-_xlfn.PERCENTRANK.INC(I$2:I$4359,I552)</f>
        <v>0.90100000000000002</v>
      </c>
      <c r="O552">
        <f>1-_xlfn.PERCENTRANK.INC(J$2:J$4359,J552)</f>
        <v>0.44599999999999995</v>
      </c>
      <c r="P552">
        <f>1-_xlfn.PERCENTRANK.INC(K$2:K$4359,K552)</f>
        <v>0.47399999999999998</v>
      </c>
      <c r="Q552">
        <f>_xlfn.PERCENTRANK.INC(L$2:L$4359,L552)</f>
        <v>0.32200000000000001</v>
      </c>
      <c r="R552">
        <f>((N552+P552)/2+Q552)/2</f>
        <v>0.50475000000000003</v>
      </c>
      <c r="S552">
        <v>6</v>
      </c>
      <c r="T552">
        <v>9</v>
      </c>
      <c r="U552">
        <v>0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 s="4">
        <v>222.37199521064699</v>
      </c>
      <c r="AC552">
        <v>7.8886000000000003</v>
      </c>
      <c r="AD552">
        <v>27</v>
      </c>
      <c r="AE552">
        <v>1</v>
      </c>
      <c r="AF552">
        <v>1</v>
      </c>
      <c r="AG552">
        <v>1</v>
      </c>
      <c r="AH552">
        <v>0</v>
      </c>
      <c r="AI552">
        <v>1</v>
      </c>
      <c r="AJ552">
        <v>0</v>
      </c>
      <c r="AK552" s="4">
        <v>0.25</v>
      </c>
      <c r="AL552">
        <v>16</v>
      </c>
      <c r="AM552">
        <v>0</v>
      </c>
      <c r="AN552">
        <v>0</v>
      </c>
      <c r="AO552" s="4">
        <v>100.17679999999901</v>
      </c>
      <c r="AP552">
        <v>42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1</v>
      </c>
      <c r="AY552">
        <v>0</v>
      </c>
      <c r="AZ552">
        <v>0</v>
      </c>
      <c r="BA552">
        <v>42</v>
      </c>
      <c r="BB552">
        <v>0</v>
      </c>
      <c r="BC552">
        <v>0</v>
      </c>
      <c r="BD552">
        <v>0</v>
      </c>
      <c r="BE552">
        <v>0</v>
      </c>
      <c r="BF552" s="4">
        <v>20.23</v>
      </c>
      <c r="BG552">
        <v>8.1951219718141992</v>
      </c>
      <c r="BH552" s="4">
        <v>0.968580918968176</v>
      </c>
      <c r="BI552">
        <v>7.4609574805008698</v>
      </c>
      <c r="BJ552" s="4">
        <v>14.0625</v>
      </c>
      <c r="BK552">
        <v>6.0743801652892504</v>
      </c>
      <c r="BL552" s="4">
        <v>216</v>
      </c>
      <c r="BM552" s="4">
        <v>210</v>
      </c>
      <c r="BN552">
        <v>235.09004211425699</v>
      </c>
      <c r="BO552">
        <v>236.39392089843699</v>
      </c>
      <c r="BP552">
        <v>238.17202758789</v>
      </c>
      <c r="BQ552">
        <v>1</v>
      </c>
      <c r="BR552">
        <v>1</v>
      </c>
      <c r="BS552">
        <v>1</v>
      </c>
    </row>
    <row r="553" spans="1:71" x14ac:dyDescent="0.35">
      <c r="A553" t="s">
        <v>1155</v>
      </c>
      <c r="B553" t="s">
        <v>1156</v>
      </c>
      <c r="C553" t="s">
        <v>374</v>
      </c>
      <c r="D553" t="s">
        <v>1157</v>
      </c>
      <c r="E553">
        <v>552</v>
      </c>
      <c r="F553">
        <v>-4.5</v>
      </c>
      <c r="G553">
        <v>-6.4298095699999998</v>
      </c>
      <c r="H553">
        <v>-6.3</v>
      </c>
      <c r="I553">
        <f>0-F553</f>
        <v>4.5</v>
      </c>
      <c r="J553">
        <f>0-G553</f>
        <v>6.4298095699999998</v>
      </c>
      <c r="K553">
        <f>0-H553</f>
        <v>6.3</v>
      </c>
      <c r="L553">
        <v>1.4614333564330999</v>
      </c>
      <c r="M553">
        <v>0.91343911416849899</v>
      </c>
      <c r="N553">
        <f>1-_xlfn.PERCENTRANK.INC(I$2:I$4359,I553)</f>
        <v>0.63400000000000001</v>
      </c>
      <c r="O553">
        <f>1-_xlfn.PERCENTRANK.INC(J$2:J$4359,J553)</f>
        <v>0.36599999999999999</v>
      </c>
      <c r="P553">
        <f>1-_xlfn.PERCENTRANK.INC(K$2:K$4359,K553)</f>
        <v>0.42100000000000004</v>
      </c>
      <c r="Q553">
        <f>_xlfn.PERCENTRANK.INC(L$2:L$4359,L553)</f>
        <v>0.32400000000000001</v>
      </c>
      <c r="R553">
        <f>((N553+P553)/2+Q553)/2</f>
        <v>0.42575000000000007</v>
      </c>
      <c r="S553">
        <v>6</v>
      </c>
      <c r="T553">
        <v>9</v>
      </c>
      <c r="U553">
        <v>0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 s="4">
        <v>222.37199521064699</v>
      </c>
      <c r="AC553">
        <v>7.8886000000000003</v>
      </c>
      <c r="AD553">
        <v>27</v>
      </c>
      <c r="AE553">
        <v>1</v>
      </c>
      <c r="AF553">
        <v>1</v>
      </c>
      <c r="AG553">
        <v>1</v>
      </c>
      <c r="AH553">
        <v>0</v>
      </c>
      <c r="AI553">
        <v>1</v>
      </c>
      <c r="AJ553">
        <v>0</v>
      </c>
      <c r="AK553" s="4">
        <v>0.25</v>
      </c>
      <c r="AL553">
        <v>16</v>
      </c>
      <c r="AM553">
        <v>0</v>
      </c>
      <c r="AN553">
        <v>0</v>
      </c>
      <c r="AO553" s="4">
        <v>100.17679999999901</v>
      </c>
      <c r="AP553">
        <v>42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1</v>
      </c>
      <c r="AY553">
        <v>0</v>
      </c>
      <c r="AZ553">
        <v>0</v>
      </c>
      <c r="BA553">
        <v>42</v>
      </c>
      <c r="BB553">
        <v>0</v>
      </c>
      <c r="BC553">
        <v>0</v>
      </c>
      <c r="BD553">
        <v>0</v>
      </c>
      <c r="BE553">
        <v>0</v>
      </c>
      <c r="BF553" s="4">
        <v>20.23</v>
      </c>
      <c r="BG553">
        <v>8.1951219718141992</v>
      </c>
      <c r="BH553" s="4">
        <v>0.968580918968176</v>
      </c>
      <c r="BI553">
        <v>7.4609574805008698</v>
      </c>
      <c r="BJ553" s="4">
        <v>14.0625</v>
      </c>
      <c r="BK553">
        <v>6.0743801652892504</v>
      </c>
      <c r="BL553" s="4">
        <v>216</v>
      </c>
      <c r="BM553" s="4">
        <v>210</v>
      </c>
      <c r="BN553">
        <v>237.23367309570301</v>
      </c>
      <c r="BO553">
        <v>238.33265686035099</v>
      </c>
      <c r="BP553">
        <v>239.77542114257801</v>
      </c>
      <c r="BQ553">
        <v>1</v>
      </c>
      <c r="BR553">
        <v>0</v>
      </c>
      <c r="BS553">
        <v>0</v>
      </c>
    </row>
    <row r="554" spans="1:71" x14ac:dyDescent="0.35">
      <c r="A554" t="s">
        <v>1155</v>
      </c>
      <c r="B554" t="s">
        <v>1156</v>
      </c>
      <c r="C554" t="s">
        <v>374</v>
      </c>
      <c r="D554" t="s">
        <v>1157</v>
      </c>
      <c r="E554">
        <v>553</v>
      </c>
      <c r="F554">
        <v>-4</v>
      </c>
      <c r="G554">
        <v>-6.2746610599999997</v>
      </c>
      <c r="H554">
        <v>-6.2</v>
      </c>
      <c r="I554">
        <f>0-F554</f>
        <v>4</v>
      </c>
      <c r="J554">
        <f>0-G554</f>
        <v>6.2746610599999997</v>
      </c>
      <c r="K554">
        <f>0-H554</f>
        <v>6.2</v>
      </c>
      <c r="L554">
        <v>1.48234635663071</v>
      </c>
      <c r="M554">
        <v>0.97505331405937701</v>
      </c>
      <c r="N554">
        <f>1-_xlfn.PERCENTRANK.INC(I$2:I$4359,I554)</f>
        <v>0.86</v>
      </c>
      <c r="O554">
        <f>1-_xlfn.PERCENTRANK.INC(J$2:J$4359,J554)</f>
        <v>0.44999999999999996</v>
      </c>
      <c r="P554">
        <f>1-_xlfn.PERCENTRANK.INC(K$2:K$4359,K554)</f>
        <v>0.47399999999999998</v>
      </c>
      <c r="Q554">
        <f>_xlfn.PERCENTRANK.INC(L$2:L$4359,L554)</f>
        <v>0.33400000000000002</v>
      </c>
      <c r="R554">
        <f>((N554+P554)/2+Q554)/2</f>
        <v>0.50050000000000006</v>
      </c>
      <c r="S554">
        <v>6</v>
      </c>
      <c r="T554">
        <v>9</v>
      </c>
      <c r="U554">
        <v>0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 s="4">
        <v>222.37199521064699</v>
      </c>
      <c r="AC554">
        <v>7.8886000000000003</v>
      </c>
      <c r="AD554">
        <v>27</v>
      </c>
      <c r="AE554">
        <v>1</v>
      </c>
      <c r="AF554">
        <v>1</v>
      </c>
      <c r="AG554">
        <v>1</v>
      </c>
      <c r="AH554">
        <v>0</v>
      </c>
      <c r="AI554">
        <v>1</v>
      </c>
      <c r="AJ554">
        <v>0</v>
      </c>
      <c r="AK554" s="4">
        <v>0.25</v>
      </c>
      <c r="AL554">
        <v>16</v>
      </c>
      <c r="AM554">
        <v>0</v>
      </c>
      <c r="AN554">
        <v>0</v>
      </c>
      <c r="AO554" s="4">
        <v>100.17679999999901</v>
      </c>
      <c r="AP554">
        <v>42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1</v>
      </c>
      <c r="AY554">
        <v>0</v>
      </c>
      <c r="AZ554">
        <v>0</v>
      </c>
      <c r="BA554">
        <v>42</v>
      </c>
      <c r="BB554">
        <v>0</v>
      </c>
      <c r="BC554">
        <v>0</v>
      </c>
      <c r="BD554">
        <v>0</v>
      </c>
      <c r="BE554">
        <v>0</v>
      </c>
      <c r="BF554" s="4">
        <v>20.23</v>
      </c>
      <c r="BG554">
        <v>8.1951219718141992</v>
      </c>
      <c r="BH554" s="4">
        <v>0.968580918968176</v>
      </c>
      <c r="BI554">
        <v>7.4609574805008698</v>
      </c>
      <c r="BJ554" s="4">
        <v>14.0625</v>
      </c>
      <c r="BK554">
        <v>6.0743801652892504</v>
      </c>
      <c r="BL554" s="4">
        <v>216</v>
      </c>
      <c r="BM554" s="4">
        <v>210</v>
      </c>
      <c r="BN554">
        <v>240.33889770507801</v>
      </c>
      <c r="BO554">
        <v>238.29005432128901</v>
      </c>
      <c r="BP554">
        <v>238.444580078125</v>
      </c>
      <c r="BQ554">
        <v>1</v>
      </c>
      <c r="BR554">
        <v>1</v>
      </c>
      <c r="BS554">
        <v>1</v>
      </c>
    </row>
    <row r="555" spans="1:71" x14ac:dyDescent="0.35">
      <c r="A555" t="s">
        <v>1195</v>
      </c>
      <c r="B555" t="s">
        <v>1196</v>
      </c>
      <c r="C555" t="s">
        <v>287</v>
      </c>
      <c r="D555" t="s">
        <v>17</v>
      </c>
      <c r="E555">
        <v>554</v>
      </c>
      <c r="F555">
        <v>-4.7</v>
      </c>
      <c r="G555">
        <v>-7.2546815899999997</v>
      </c>
      <c r="H555">
        <v>-7.2</v>
      </c>
      <c r="I555">
        <f>0-F555</f>
        <v>4.7</v>
      </c>
      <c r="J555">
        <f>0-G555</f>
        <v>7.2546815899999997</v>
      </c>
      <c r="K555">
        <f>0-H555</f>
        <v>7.2</v>
      </c>
      <c r="L555">
        <v>1.4584991891131001</v>
      </c>
      <c r="M555">
        <v>1.0206480714363799</v>
      </c>
      <c r="N555">
        <f>1-_xlfn.PERCENTRANK.INC(I$2:I$4359,I555)</f>
        <v>0.52200000000000002</v>
      </c>
      <c r="O555">
        <f>1-_xlfn.PERCENTRANK.INC(J$2:J$4359,J555)</f>
        <v>7.4999999999999956E-2</v>
      </c>
      <c r="P555">
        <f>1-_xlfn.PERCENTRANK.INC(K$2:K$4359,K555)</f>
        <v>7.999999999999996E-2</v>
      </c>
      <c r="Q555">
        <f>_xlfn.PERCENTRANK.INC(L$2:L$4359,L555)</f>
        <v>0.32100000000000001</v>
      </c>
      <c r="R555">
        <f>((N555+P555)/2+Q555)/2</f>
        <v>0.311</v>
      </c>
      <c r="S555">
        <v>12</v>
      </c>
      <c r="T555">
        <v>2</v>
      </c>
      <c r="U555">
        <v>2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3</v>
      </c>
      <c r="AB555" s="4">
        <v>230.28599488735199</v>
      </c>
      <c r="AC555">
        <v>5.6058000000000003</v>
      </c>
      <c r="AD555">
        <v>16</v>
      </c>
      <c r="AE555">
        <v>1</v>
      </c>
      <c r="AF555">
        <v>1</v>
      </c>
      <c r="AG555">
        <v>1</v>
      </c>
      <c r="AH555">
        <v>0</v>
      </c>
      <c r="AI555">
        <v>0</v>
      </c>
      <c r="AJ555">
        <v>0</v>
      </c>
      <c r="AK555" s="4">
        <v>0.105263157894736</v>
      </c>
      <c r="AL555">
        <v>19</v>
      </c>
      <c r="AM555">
        <v>1</v>
      </c>
      <c r="AN555">
        <v>0</v>
      </c>
      <c r="AO555" s="4">
        <v>80.915399999999906</v>
      </c>
      <c r="AP555">
        <v>32</v>
      </c>
      <c r="AQ555">
        <v>1</v>
      </c>
      <c r="AR555">
        <v>0</v>
      </c>
      <c r="AS555">
        <v>0</v>
      </c>
      <c r="AT555">
        <v>0</v>
      </c>
      <c r="AU555">
        <v>0</v>
      </c>
      <c r="AV555">
        <v>1</v>
      </c>
      <c r="AW555">
        <v>2</v>
      </c>
      <c r="AX555">
        <v>0</v>
      </c>
      <c r="AY555">
        <v>0</v>
      </c>
      <c r="AZ555">
        <v>0</v>
      </c>
      <c r="BA555">
        <v>34</v>
      </c>
      <c r="BB555">
        <v>0</v>
      </c>
      <c r="BC555">
        <v>0</v>
      </c>
      <c r="BD555">
        <v>0</v>
      </c>
      <c r="BE555">
        <v>0</v>
      </c>
      <c r="BF555" s="4">
        <v>28.68</v>
      </c>
      <c r="BG555" s="4">
        <v>10.099744963659999</v>
      </c>
      <c r="BH555">
        <v>1.01547181722153</v>
      </c>
      <c r="BI555">
        <v>8.9458643680474008</v>
      </c>
      <c r="BJ555" s="4">
        <v>12.0554016620498</v>
      </c>
      <c r="BK555">
        <v>4.59183673469387</v>
      </c>
      <c r="BL555" s="4">
        <v>175</v>
      </c>
      <c r="BM555" s="4">
        <v>196</v>
      </c>
      <c r="BN555">
        <v>221.61492919921801</v>
      </c>
      <c r="BO555">
        <v>219.38227844238199</v>
      </c>
      <c r="BP555">
        <v>219.47740173339801</v>
      </c>
      <c r="BQ555">
        <v>1</v>
      </c>
      <c r="BR555">
        <v>1</v>
      </c>
      <c r="BS555">
        <v>1</v>
      </c>
    </row>
    <row r="556" spans="1:71" x14ac:dyDescent="0.35">
      <c r="A556" t="s">
        <v>1195</v>
      </c>
      <c r="B556" t="s">
        <v>1196</v>
      </c>
      <c r="C556" t="s">
        <v>287</v>
      </c>
      <c r="D556" t="s">
        <v>17</v>
      </c>
      <c r="E556">
        <v>555</v>
      </c>
      <c r="F556">
        <v>-4.6900000000000004</v>
      </c>
      <c r="G556">
        <v>-7.2349142999999998</v>
      </c>
      <c r="H556">
        <v>-7.3</v>
      </c>
      <c r="I556">
        <f>0-F556</f>
        <v>4.6900000000000004</v>
      </c>
      <c r="J556">
        <f>0-G556</f>
        <v>7.2349142999999998</v>
      </c>
      <c r="K556">
        <f>0-H556</f>
        <v>7.3</v>
      </c>
      <c r="L556">
        <v>1.4687285891003801</v>
      </c>
      <c r="M556">
        <v>0.98225952578921505</v>
      </c>
      <c r="N556">
        <f>1-_xlfn.PERCENTRANK.INC(I$2:I$4359,I556)</f>
        <v>0.52800000000000002</v>
      </c>
      <c r="O556">
        <f>1-_xlfn.PERCENTRANK.INC(J$2:J$4359,J556)</f>
        <v>7.5999999999999956E-2</v>
      </c>
      <c r="P556">
        <f>1-_xlfn.PERCENTRANK.INC(K$2:K$4359,K556)</f>
        <v>6.1000000000000054E-2</v>
      </c>
      <c r="Q556">
        <f>_xlfn.PERCENTRANK.INC(L$2:L$4359,L556)</f>
        <v>0.32800000000000001</v>
      </c>
      <c r="R556">
        <f>((N556+P556)/2+Q556)/2</f>
        <v>0.31125000000000003</v>
      </c>
      <c r="S556">
        <v>12</v>
      </c>
      <c r="T556">
        <v>2</v>
      </c>
      <c r="U556">
        <v>2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3</v>
      </c>
      <c r="AB556" s="4">
        <v>230.28599488735199</v>
      </c>
      <c r="AC556">
        <v>5.6058000000000003</v>
      </c>
      <c r="AD556">
        <v>16</v>
      </c>
      <c r="AE556">
        <v>1</v>
      </c>
      <c r="AF556">
        <v>1</v>
      </c>
      <c r="AG556">
        <v>1</v>
      </c>
      <c r="AH556">
        <v>0</v>
      </c>
      <c r="AI556">
        <v>0</v>
      </c>
      <c r="AJ556">
        <v>0</v>
      </c>
      <c r="AK556" s="4">
        <v>0.105263157894736</v>
      </c>
      <c r="AL556">
        <v>19</v>
      </c>
      <c r="AM556">
        <v>1</v>
      </c>
      <c r="AN556">
        <v>0</v>
      </c>
      <c r="AO556" s="4">
        <v>80.915399999999906</v>
      </c>
      <c r="AP556">
        <v>32</v>
      </c>
      <c r="AQ556">
        <v>1</v>
      </c>
      <c r="AR556">
        <v>0</v>
      </c>
      <c r="AS556">
        <v>0</v>
      </c>
      <c r="AT556">
        <v>0</v>
      </c>
      <c r="AU556">
        <v>0</v>
      </c>
      <c r="AV556">
        <v>1</v>
      </c>
      <c r="AW556">
        <v>2</v>
      </c>
      <c r="AX556">
        <v>0</v>
      </c>
      <c r="AY556">
        <v>0</v>
      </c>
      <c r="AZ556">
        <v>0</v>
      </c>
      <c r="BA556">
        <v>34</v>
      </c>
      <c r="BB556">
        <v>0</v>
      </c>
      <c r="BC556">
        <v>0</v>
      </c>
      <c r="BD556">
        <v>0</v>
      </c>
      <c r="BE556">
        <v>0</v>
      </c>
      <c r="BF556" s="4">
        <v>28.68</v>
      </c>
      <c r="BG556" s="4">
        <v>10.099744963659999</v>
      </c>
      <c r="BH556">
        <v>1.01547181722153</v>
      </c>
      <c r="BI556">
        <v>8.9458643680474008</v>
      </c>
      <c r="BJ556" s="4">
        <v>12.0554016620498</v>
      </c>
      <c r="BK556">
        <v>4.59183673469387</v>
      </c>
      <c r="BL556" s="4">
        <v>175</v>
      </c>
      <c r="BM556" s="4">
        <v>196</v>
      </c>
      <c r="BN556">
        <v>218.11338806152301</v>
      </c>
      <c r="BO556">
        <v>220.44317626953099</v>
      </c>
      <c r="BP556">
        <v>220.8583984375</v>
      </c>
      <c r="BQ556">
        <v>1</v>
      </c>
      <c r="BR556">
        <v>1</v>
      </c>
      <c r="BS556">
        <v>1</v>
      </c>
    </row>
    <row r="557" spans="1:71" x14ac:dyDescent="0.35">
      <c r="A557" t="s">
        <v>1195</v>
      </c>
      <c r="B557" t="s">
        <v>1196</v>
      </c>
      <c r="C557" t="s">
        <v>287</v>
      </c>
      <c r="D557" t="s">
        <v>17</v>
      </c>
      <c r="E557">
        <v>556</v>
      </c>
      <c r="F557">
        <v>-4.24</v>
      </c>
      <c r="G557">
        <v>-6.23423338</v>
      </c>
      <c r="H557">
        <v>-6.2</v>
      </c>
      <c r="I557">
        <f>0-F557</f>
        <v>4.24</v>
      </c>
      <c r="J557">
        <f>0-G557</f>
        <v>6.23423338</v>
      </c>
      <c r="K557">
        <f>0-H557</f>
        <v>6.2</v>
      </c>
      <c r="L557">
        <v>1.4180082909559799</v>
      </c>
      <c r="M557">
        <v>0.98540356731839196</v>
      </c>
      <c r="N557">
        <f>1-_xlfn.PERCENTRANK.INC(I$2:I$4359,I557)</f>
        <v>0.76400000000000001</v>
      </c>
      <c r="O557">
        <f>1-_xlfn.PERCENTRANK.INC(J$2:J$4359,J557)</f>
        <v>0.47</v>
      </c>
      <c r="P557">
        <f>1-_xlfn.PERCENTRANK.INC(K$2:K$4359,K557)</f>
        <v>0.47399999999999998</v>
      </c>
      <c r="Q557">
        <f>_xlfn.PERCENTRANK.INC(L$2:L$4359,L557)</f>
        <v>0.30299999999999999</v>
      </c>
      <c r="R557">
        <f>((N557+P557)/2+Q557)/2</f>
        <v>0.46099999999999997</v>
      </c>
      <c r="S557">
        <v>12</v>
      </c>
      <c r="T557">
        <v>2</v>
      </c>
      <c r="U557">
        <v>2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3</v>
      </c>
      <c r="AB557" s="4">
        <v>230.28599488735199</v>
      </c>
      <c r="AC557">
        <v>5.6058000000000003</v>
      </c>
      <c r="AD557">
        <v>16</v>
      </c>
      <c r="AE557">
        <v>1</v>
      </c>
      <c r="AF557">
        <v>1</v>
      </c>
      <c r="AG557">
        <v>1</v>
      </c>
      <c r="AH557">
        <v>0</v>
      </c>
      <c r="AI557">
        <v>0</v>
      </c>
      <c r="AJ557">
        <v>0</v>
      </c>
      <c r="AK557" s="4">
        <v>0.105263157894736</v>
      </c>
      <c r="AL557">
        <v>19</v>
      </c>
      <c r="AM557">
        <v>1</v>
      </c>
      <c r="AN557">
        <v>0</v>
      </c>
      <c r="AO557" s="4">
        <v>80.915399999999906</v>
      </c>
      <c r="AP557">
        <v>32</v>
      </c>
      <c r="AQ557">
        <v>1</v>
      </c>
      <c r="AR557">
        <v>0</v>
      </c>
      <c r="AS557">
        <v>0</v>
      </c>
      <c r="AT557">
        <v>0</v>
      </c>
      <c r="AU557">
        <v>0</v>
      </c>
      <c r="AV557">
        <v>1</v>
      </c>
      <c r="AW557">
        <v>2</v>
      </c>
      <c r="AX557">
        <v>0</v>
      </c>
      <c r="AY557">
        <v>0</v>
      </c>
      <c r="AZ557">
        <v>0</v>
      </c>
      <c r="BA557">
        <v>34</v>
      </c>
      <c r="BB557">
        <v>0</v>
      </c>
      <c r="BC557">
        <v>0</v>
      </c>
      <c r="BD557">
        <v>0</v>
      </c>
      <c r="BE557">
        <v>0</v>
      </c>
      <c r="BF557" s="4">
        <v>28.68</v>
      </c>
      <c r="BG557" s="4">
        <v>10.099744963659999</v>
      </c>
      <c r="BH557">
        <v>1.01547181722153</v>
      </c>
      <c r="BI557">
        <v>8.9458643680474008</v>
      </c>
      <c r="BJ557" s="4">
        <v>12.0554016620498</v>
      </c>
      <c r="BK557">
        <v>4.59183673469387</v>
      </c>
      <c r="BL557" s="4">
        <v>175</v>
      </c>
      <c r="BM557" s="4">
        <v>196</v>
      </c>
      <c r="BN557">
        <v>219.68917846679599</v>
      </c>
      <c r="BO557">
        <v>216.61235046386699</v>
      </c>
      <c r="BP557">
        <v>217.35104370117099</v>
      </c>
      <c r="BQ557">
        <v>1</v>
      </c>
      <c r="BR557">
        <v>0</v>
      </c>
      <c r="BS557">
        <v>0</v>
      </c>
    </row>
    <row r="558" spans="1:71" x14ac:dyDescent="0.35">
      <c r="A558" t="s">
        <v>1649</v>
      </c>
      <c r="B558" t="s">
        <v>1650</v>
      </c>
      <c r="C558" t="s">
        <v>12</v>
      </c>
      <c r="D558" t="s">
        <v>80</v>
      </c>
      <c r="E558">
        <v>557</v>
      </c>
      <c r="F558">
        <v>-6.07</v>
      </c>
      <c r="G558">
        <v>-6.8223204600000003</v>
      </c>
      <c r="H558">
        <v>-6.7</v>
      </c>
      <c r="I558">
        <f>0-F558</f>
        <v>6.07</v>
      </c>
      <c r="J558">
        <f>0-G558</f>
        <v>6.8223204600000003</v>
      </c>
      <c r="K558">
        <f>0-H558</f>
        <v>6.7</v>
      </c>
      <c r="L558">
        <v>1.89036656798792</v>
      </c>
      <c r="M558">
        <v>1.15736114730893</v>
      </c>
      <c r="N558">
        <f>1-_xlfn.PERCENTRANK.INC(I$2:I$4359,I558)</f>
        <v>3.7000000000000033E-2</v>
      </c>
      <c r="O558">
        <f>1-_xlfn.PERCENTRANK.INC(J$2:J$4359,J558)</f>
        <v>0.18999999999999995</v>
      </c>
      <c r="P558">
        <f>1-_xlfn.PERCENTRANK.INC(K$2:K$4359,K558)</f>
        <v>0.22899999999999998</v>
      </c>
      <c r="Q558">
        <f>_xlfn.PERCENTRANK.INC(L$2:L$4359,L558)</f>
        <v>0.51500000000000001</v>
      </c>
      <c r="R558">
        <f>((N558+P558)/2+Q558)/2</f>
        <v>0.32400000000000001</v>
      </c>
      <c r="S558">
        <v>12</v>
      </c>
      <c r="T558">
        <v>7</v>
      </c>
      <c r="U558">
        <v>0</v>
      </c>
      <c r="V558">
        <v>1</v>
      </c>
      <c r="W558">
        <v>0</v>
      </c>
      <c r="X558">
        <v>2</v>
      </c>
      <c r="Y558">
        <v>0</v>
      </c>
      <c r="Z558">
        <v>0</v>
      </c>
      <c r="AA558">
        <v>2</v>
      </c>
      <c r="AB558" s="4">
        <v>299.41399347782101</v>
      </c>
      <c r="AC558">
        <v>8.1163999999999898</v>
      </c>
      <c r="AD558">
        <v>27</v>
      </c>
      <c r="AE558">
        <v>2</v>
      </c>
      <c r="AF558">
        <v>2</v>
      </c>
      <c r="AG558">
        <v>1</v>
      </c>
      <c r="AH558">
        <v>0</v>
      </c>
      <c r="AI558">
        <v>1</v>
      </c>
      <c r="AJ558">
        <v>1</v>
      </c>
      <c r="AK558" s="4">
        <v>0.30434782608695599</v>
      </c>
      <c r="AL558">
        <v>23</v>
      </c>
      <c r="AM558">
        <v>0</v>
      </c>
      <c r="AN558">
        <v>0</v>
      </c>
      <c r="AO558" s="4">
        <v>119.139899999999</v>
      </c>
      <c r="AP558">
        <v>47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1</v>
      </c>
      <c r="AX558">
        <v>2</v>
      </c>
      <c r="AY558">
        <v>0</v>
      </c>
      <c r="AZ558">
        <v>0</v>
      </c>
      <c r="BA558">
        <v>48</v>
      </c>
      <c r="BB558">
        <v>0</v>
      </c>
      <c r="BC558">
        <v>0</v>
      </c>
      <c r="BD558">
        <v>0</v>
      </c>
      <c r="BE558">
        <v>0</v>
      </c>
      <c r="BF558" s="4">
        <v>46.07</v>
      </c>
      <c r="BG558" s="4">
        <v>13.5332255417276</v>
      </c>
      <c r="BH558" s="4">
        <v>0.96654780150668396</v>
      </c>
      <c r="BI558" s="4">
        <v>13.001610184857499</v>
      </c>
      <c r="BJ558" s="4">
        <v>18.340264650283501</v>
      </c>
      <c r="BK558">
        <v>8.7408949011446406</v>
      </c>
      <c r="BL558" s="4">
        <v>237</v>
      </c>
      <c r="BM558" s="4">
        <v>243</v>
      </c>
      <c r="BN558">
        <v>303.89776611328102</v>
      </c>
      <c r="BO558">
        <v>297.40765380859301</v>
      </c>
      <c r="BP558">
        <v>303.086334228515</v>
      </c>
      <c r="BQ558">
        <v>3</v>
      </c>
      <c r="BR558">
        <v>3</v>
      </c>
      <c r="BS558">
        <v>3</v>
      </c>
    </row>
    <row r="559" spans="1:71" x14ac:dyDescent="0.35">
      <c r="A559" t="s">
        <v>1649</v>
      </c>
      <c r="B559" t="s">
        <v>1650</v>
      </c>
      <c r="C559" t="s">
        <v>12</v>
      </c>
      <c r="D559" t="s">
        <v>80</v>
      </c>
      <c r="E559">
        <v>558</v>
      </c>
      <c r="F559">
        <v>-5.38</v>
      </c>
      <c r="G559">
        <v>-6.9512820199999998</v>
      </c>
      <c r="H559">
        <v>-6.8</v>
      </c>
      <c r="I559">
        <f>0-F559</f>
        <v>5.38</v>
      </c>
      <c r="J559">
        <f>0-G559</f>
        <v>6.9512820199999998</v>
      </c>
      <c r="K559">
        <f>0-H559</f>
        <v>6.8</v>
      </c>
      <c r="L559">
        <v>2.0506135612730199</v>
      </c>
      <c r="M559">
        <v>1.2202396468138901</v>
      </c>
      <c r="N559">
        <f>1-_xlfn.PERCENTRANK.INC(I$2:I$4359,I559)</f>
        <v>0.18200000000000005</v>
      </c>
      <c r="O559">
        <f>1-_xlfn.PERCENTRANK.INC(J$2:J$4359,J559)</f>
        <v>0.14500000000000002</v>
      </c>
      <c r="P559">
        <f>1-_xlfn.PERCENTRANK.INC(K$2:K$4359,K559)</f>
        <v>0.19399999999999995</v>
      </c>
      <c r="Q559">
        <f>_xlfn.PERCENTRANK.INC(L$2:L$4359,L559)</f>
        <v>0.58799999999999997</v>
      </c>
      <c r="R559">
        <f>((N559+P559)/2+Q559)/2</f>
        <v>0.38800000000000001</v>
      </c>
      <c r="S559">
        <v>12</v>
      </c>
      <c r="T559">
        <v>7</v>
      </c>
      <c r="U559">
        <v>0</v>
      </c>
      <c r="V559">
        <v>1</v>
      </c>
      <c r="W559">
        <v>0</v>
      </c>
      <c r="X559">
        <v>2</v>
      </c>
      <c r="Y559">
        <v>0</v>
      </c>
      <c r="Z559">
        <v>0</v>
      </c>
      <c r="AA559">
        <v>2</v>
      </c>
      <c r="AB559" s="4">
        <v>299.41399347782101</v>
      </c>
      <c r="AC559">
        <v>8.1163999999999898</v>
      </c>
      <c r="AD559">
        <v>27</v>
      </c>
      <c r="AE559">
        <v>2</v>
      </c>
      <c r="AF559">
        <v>2</v>
      </c>
      <c r="AG559">
        <v>1</v>
      </c>
      <c r="AH559">
        <v>0</v>
      </c>
      <c r="AI559">
        <v>1</v>
      </c>
      <c r="AJ559">
        <v>1</v>
      </c>
      <c r="AK559" s="4">
        <v>0.30434782608695599</v>
      </c>
      <c r="AL559">
        <v>23</v>
      </c>
      <c r="AM559">
        <v>0</v>
      </c>
      <c r="AN559">
        <v>0</v>
      </c>
      <c r="AO559" s="4">
        <v>119.139899999999</v>
      </c>
      <c r="AP559">
        <v>47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1</v>
      </c>
      <c r="AX559">
        <v>2</v>
      </c>
      <c r="AY559">
        <v>0</v>
      </c>
      <c r="AZ559">
        <v>0</v>
      </c>
      <c r="BA559">
        <v>48</v>
      </c>
      <c r="BB559">
        <v>0</v>
      </c>
      <c r="BC559">
        <v>0</v>
      </c>
      <c r="BD559">
        <v>0</v>
      </c>
      <c r="BE559">
        <v>0</v>
      </c>
      <c r="BF559" s="4">
        <v>46.07</v>
      </c>
      <c r="BG559" s="4">
        <v>13.5332255417276</v>
      </c>
      <c r="BH559" s="4">
        <v>0.96654780150668396</v>
      </c>
      <c r="BI559" s="4">
        <v>13.001610184857499</v>
      </c>
      <c r="BJ559" s="4">
        <v>18.340264650283501</v>
      </c>
      <c r="BK559">
        <v>8.7408949011446406</v>
      </c>
      <c r="BL559" s="4">
        <v>237</v>
      </c>
      <c r="BM559" s="4">
        <v>243</v>
      </c>
      <c r="BN559">
        <v>305.227935791015</v>
      </c>
      <c r="BO559">
        <v>308.00454711914</v>
      </c>
      <c r="BP559">
        <v>306.82424926757801</v>
      </c>
      <c r="BQ559">
        <v>2</v>
      </c>
      <c r="BR559">
        <v>2</v>
      </c>
      <c r="BS559">
        <v>2</v>
      </c>
    </row>
    <row r="560" spans="1:71" x14ac:dyDescent="0.35">
      <c r="A560" t="s">
        <v>1649</v>
      </c>
      <c r="B560" t="s">
        <v>1650</v>
      </c>
      <c r="C560" t="s">
        <v>12</v>
      </c>
      <c r="D560" t="s">
        <v>80</v>
      </c>
      <c r="E560">
        <v>559</v>
      </c>
      <c r="F560">
        <v>-5.3</v>
      </c>
      <c r="G560">
        <v>-6.6521697</v>
      </c>
      <c r="H560">
        <v>-6.6</v>
      </c>
      <c r="I560">
        <f>0-F560</f>
        <v>5.3</v>
      </c>
      <c r="J560">
        <f>0-G560</f>
        <v>6.6521697</v>
      </c>
      <c r="K560">
        <f>0-H560</f>
        <v>6.6</v>
      </c>
      <c r="L560">
        <v>2.2035706564634299</v>
      </c>
      <c r="M560">
        <v>0.92760670651592902</v>
      </c>
      <c r="N560">
        <f>1-_xlfn.PERCENTRANK.INC(I$2:I$4359,I560)</f>
        <v>0.20799999999999996</v>
      </c>
      <c r="O560">
        <f>1-_xlfn.PERCENTRANK.INC(J$2:J$4359,J560)</f>
        <v>0.25800000000000001</v>
      </c>
      <c r="P560">
        <f>1-_xlfn.PERCENTRANK.INC(K$2:K$4359,K560)</f>
        <v>0.26800000000000002</v>
      </c>
      <c r="Q560">
        <f>_xlfn.PERCENTRANK.INC(L$2:L$4359,L560)</f>
        <v>0.65900000000000003</v>
      </c>
      <c r="R560">
        <f>((N560+P560)/2+Q560)/2</f>
        <v>0.44850000000000001</v>
      </c>
      <c r="S560">
        <v>12</v>
      </c>
      <c r="T560">
        <v>7</v>
      </c>
      <c r="U560">
        <v>0</v>
      </c>
      <c r="V560">
        <v>1</v>
      </c>
      <c r="W560">
        <v>0</v>
      </c>
      <c r="X560">
        <v>2</v>
      </c>
      <c r="Y560">
        <v>0</v>
      </c>
      <c r="Z560">
        <v>0</v>
      </c>
      <c r="AA560">
        <v>2</v>
      </c>
      <c r="AB560" s="4">
        <v>299.41399347782101</v>
      </c>
      <c r="AC560">
        <v>8.1163999999999898</v>
      </c>
      <c r="AD560">
        <v>27</v>
      </c>
      <c r="AE560">
        <v>2</v>
      </c>
      <c r="AF560">
        <v>2</v>
      </c>
      <c r="AG560">
        <v>1</v>
      </c>
      <c r="AH560">
        <v>0</v>
      </c>
      <c r="AI560">
        <v>1</v>
      </c>
      <c r="AJ560">
        <v>1</v>
      </c>
      <c r="AK560" s="4">
        <v>0.30434782608695599</v>
      </c>
      <c r="AL560">
        <v>23</v>
      </c>
      <c r="AM560">
        <v>0</v>
      </c>
      <c r="AN560">
        <v>0</v>
      </c>
      <c r="AO560" s="4">
        <v>119.139899999999</v>
      </c>
      <c r="AP560">
        <v>47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1</v>
      </c>
      <c r="AX560">
        <v>2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 s="4">
        <v>46.07</v>
      </c>
      <c r="BG560" s="4">
        <v>13.5332255417276</v>
      </c>
      <c r="BH560" s="4">
        <v>0.96654780150668396</v>
      </c>
      <c r="BI560" s="4">
        <v>13.001610184857499</v>
      </c>
      <c r="BJ560" s="4">
        <v>18.340264650283501</v>
      </c>
      <c r="BK560">
        <v>8.7408949011446406</v>
      </c>
      <c r="BL560" s="4">
        <v>237</v>
      </c>
      <c r="BM560" s="4">
        <v>243</v>
      </c>
      <c r="BN560">
        <v>308.21994018554602</v>
      </c>
      <c r="BO560">
        <v>298.60247802734301</v>
      </c>
      <c r="BP560">
        <v>296.74575805664</v>
      </c>
      <c r="BQ560">
        <v>3</v>
      </c>
      <c r="BR560">
        <v>1</v>
      </c>
      <c r="BS560">
        <v>1</v>
      </c>
    </row>
    <row r="561" spans="1:71" x14ac:dyDescent="0.35">
      <c r="A561" t="s">
        <v>1659</v>
      </c>
      <c r="B561" t="s">
        <v>1660</v>
      </c>
      <c r="C561" t="s">
        <v>120</v>
      </c>
      <c r="D561" t="s">
        <v>17</v>
      </c>
      <c r="E561">
        <v>560</v>
      </c>
      <c r="F561">
        <v>-5.15</v>
      </c>
      <c r="G561">
        <v>-7.3316245100000002</v>
      </c>
      <c r="H561">
        <v>-7.1</v>
      </c>
      <c r="I561">
        <f>0-F561</f>
        <v>5.15</v>
      </c>
      <c r="J561">
        <f>0-G561</f>
        <v>7.3316245100000002</v>
      </c>
      <c r="K561">
        <f>0-H561</f>
        <v>7.1</v>
      </c>
      <c r="L561">
        <v>2.5095877986792399</v>
      </c>
      <c r="M561">
        <v>1.6693982799057101</v>
      </c>
      <c r="N561">
        <f>1-_xlfn.PERCENTRANK.INC(I$2:I$4359,I561)</f>
        <v>0.28100000000000003</v>
      </c>
      <c r="O561">
        <f>1-_xlfn.PERCENTRANK.INC(J$2:J$4359,J561)</f>
        <v>6.0000000000000053E-2</v>
      </c>
      <c r="P561">
        <f>1-_xlfn.PERCENTRANK.INC(K$2:K$4359,K561)</f>
        <v>0.10099999999999998</v>
      </c>
      <c r="Q561">
        <f>_xlfn.PERCENTRANK.INC(L$2:L$4359,L561)</f>
        <v>0.77200000000000002</v>
      </c>
      <c r="R561">
        <f>((N561+P561)/2+Q561)/2</f>
        <v>0.48150000000000004</v>
      </c>
      <c r="S561">
        <v>15</v>
      </c>
      <c r="T561">
        <v>2</v>
      </c>
      <c r="U561">
        <v>0</v>
      </c>
      <c r="V561">
        <v>0</v>
      </c>
      <c r="W561">
        <v>0</v>
      </c>
      <c r="X561">
        <v>2</v>
      </c>
      <c r="Y561">
        <v>0</v>
      </c>
      <c r="Z561">
        <v>0</v>
      </c>
      <c r="AA561">
        <v>3</v>
      </c>
      <c r="AB561" s="4">
        <v>292.32499241828901</v>
      </c>
      <c r="AC561">
        <v>6.2485999999999997</v>
      </c>
      <c r="AD561">
        <v>20</v>
      </c>
      <c r="AE561">
        <v>2</v>
      </c>
      <c r="AF561">
        <v>2</v>
      </c>
      <c r="AG561">
        <v>2</v>
      </c>
      <c r="AH561">
        <v>0</v>
      </c>
      <c r="AI561">
        <v>0</v>
      </c>
      <c r="AJ561">
        <v>0</v>
      </c>
      <c r="AK561" s="4">
        <v>0.18181818181818099</v>
      </c>
      <c r="AL561">
        <v>22</v>
      </c>
      <c r="AM561">
        <v>0</v>
      </c>
      <c r="AN561">
        <v>0</v>
      </c>
      <c r="AO561" s="4">
        <v>98.787000000000006</v>
      </c>
      <c r="AP561">
        <v>39</v>
      </c>
      <c r="AQ561">
        <v>2</v>
      </c>
      <c r="AR561">
        <v>0</v>
      </c>
      <c r="AS561">
        <v>0</v>
      </c>
      <c r="AT561">
        <v>0</v>
      </c>
      <c r="AU561">
        <v>0</v>
      </c>
      <c r="AV561">
        <v>2</v>
      </c>
      <c r="AW561">
        <v>0</v>
      </c>
      <c r="AX561">
        <v>2</v>
      </c>
      <c r="AY561">
        <v>0</v>
      </c>
      <c r="AZ561">
        <v>0</v>
      </c>
      <c r="BA561">
        <v>40</v>
      </c>
      <c r="BB561">
        <v>0</v>
      </c>
      <c r="BC561">
        <v>0</v>
      </c>
      <c r="BD561">
        <v>0</v>
      </c>
      <c r="BE561">
        <v>0</v>
      </c>
      <c r="BF561" s="4">
        <v>40.46</v>
      </c>
      <c r="BG561" s="4">
        <v>12.1709935128432</v>
      </c>
      <c r="BH561" s="4">
        <v>0.96959630589888701</v>
      </c>
      <c r="BI561" s="4">
        <v>11.5526401439409</v>
      </c>
      <c r="BJ561" s="4">
        <v>17.355371900826398</v>
      </c>
      <c r="BK561">
        <v>7.5130072840790803</v>
      </c>
      <c r="BL561" s="4">
        <v>198</v>
      </c>
      <c r="BM561" s="4">
        <v>214</v>
      </c>
      <c r="BN561">
        <v>270.74078369140602</v>
      </c>
      <c r="BO561">
        <v>277.70379638671801</v>
      </c>
      <c r="BP561">
        <v>277.68624877929602</v>
      </c>
      <c r="BQ561">
        <v>1</v>
      </c>
      <c r="BR561">
        <v>2</v>
      </c>
      <c r="BS561">
        <v>2</v>
      </c>
    </row>
    <row r="562" spans="1:71" x14ac:dyDescent="0.35">
      <c r="A562" t="s">
        <v>1659</v>
      </c>
      <c r="B562" t="s">
        <v>1660</v>
      </c>
      <c r="C562" t="s">
        <v>120</v>
      </c>
      <c r="D562" t="s">
        <v>17</v>
      </c>
      <c r="E562">
        <v>561</v>
      </c>
      <c r="F562">
        <v>-5.28</v>
      </c>
      <c r="G562">
        <v>-7.2684874500000003</v>
      </c>
      <c r="H562">
        <v>-7.2</v>
      </c>
      <c r="I562">
        <f>0-F562</f>
        <v>5.28</v>
      </c>
      <c r="J562">
        <f>0-G562</f>
        <v>7.2684874500000003</v>
      </c>
      <c r="K562">
        <f>0-H562</f>
        <v>7.2</v>
      </c>
      <c r="L562">
        <v>2.0346430445495001</v>
      </c>
      <c r="M562">
        <v>1.11519900094157</v>
      </c>
      <c r="N562">
        <f>1-_xlfn.PERCENTRANK.INC(I$2:I$4359,I562)</f>
        <v>0.21699999999999997</v>
      </c>
      <c r="O562">
        <f>1-_xlfn.PERCENTRANK.INC(J$2:J$4359,J562)</f>
        <v>7.1999999999999953E-2</v>
      </c>
      <c r="P562">
        <f>1-_xlfn.PERCENTRANK.INC(K$2:K$4359,K562)</f>
        <v>7.999999999999996E-2</v>
      </c>
      <c r="Q562">
        <f>_xlfn.PERCENTRANK.INC(L$2:L$4359,L562)</f>
        <v>0.57999999999999996</v>
      </c>
      <c r="R562">
        <f>((N562+P562)/2+Q562)/2</f>
        <v>0.36424999999999996</v>
      </c>
      <c r="S562">
        <v>12</v>
      </c>
      <c r="T562">
        <v>5</v>
      </c>
      <c r="U562">
        <v>0</v>
      </c>
      <c r="V562">
        <v>0</v>
      </c>
      <c r="W562">
        <v>0</v>
      </c>
      <c r="X562">
        <v>2</v>
      </c>
      <c r="Y562">
        <v>0</v>
      </c>
      <c r="Z562">
        <v>0</v>
      </c>
      <c r="AA562">
        <v>2</v>
      </c>
      <c r="AB562" s="4">
        <v>292.32499241828901</v>
      </c>
      <c r="AC562">
        <v>6.2485999999999997</v>
      </c>
      <c r="AD562">
        <v>20</v>
      </c>
      <c r="AE562">
        <v>2</v>
      </c>
      <c r="AF562">
        <v>2</v>
      </c>
      <c r="AG562">
        <v>2</v>
      </c>
      <c r="AH562">
        <v>0</v>
      </c>
      <c r="AI562">
        <v>0</v>
      </c>
      <c r="AJ562">
        <v>0</v>
      </c>
      <c r="AK562" s="4">
        <v>0.18181818181818099</v>
      </c>
      <c r="AL562">
        <v>22</v>
      </c>
      <c r="AM562">
        <v>0</v>
      </c>
      <c r="AN562">
        <v>0</v>
      </c>
      <c r="AO562" s="4">
        <v>98.787000000000006</v>
      </c>
      <c r="AP562">
        <v>39</v>
      </c>
      <c r="AQ562">
        <v>2</v>
      </c>
      <c r="AR562">
        <v>0</v>
      </c>
      <c r="AS562">
        <v>0</v>
      </c>
      <c r="AT562">
        <v>0</v>
      </c>
      <c r="AU562">
        <v>0</v>
      </c>
      <c r="AV562">
        <v>2</v>
      </c>
      <c r="AW562">
        <v>0</v>
      </c>
      <c r="AX562">
        <v>2</v>
      </c>
      <c r="AY562">
        <v>0</v>
      </c>
      <c r="AZ562">
        <v>0</v>
      </c>
      <c r="BA562">
        <v>40</v>
      </c>
      <c r="BB562">
        <v>0</v>
      </c>
      <c r="BC562">
        <v>0</v>
      </c>
      <c r="BD562">
        <v>0</v>
      </c>
      <c r="BE562">
        <v>0</v>
      </c>
      <c r="BF562" s="4">
        <v>40.46</v>
      </c>
      <c r="BG562" s="4">
        <v>12.1709935128432</v>
      </c>
      <c r="BH562" s="4">
        <v>0.96959630589888701</v>
      </c>
      <c r="BI562" s="4">
        <v>11.5526401439409</v>
      </c>
      <c r="BJ562" s="4">
        <v>17.355371900826398</v>
      </c>
      <c r="BK562">
        <v>7.5130072840790803</v>
      </c>
      <c r="BL562" s="4">
        <v>198</v>
      </c>
      <c r="BM562" s="4">
        <v>214</v>
      </c>
      <c r="BN562">
        <v>270.07623291015602</v>
      </c>
      <c r="BO562">
        <v>274.73495483398398</v>
      </c>
      <c r="BP562">
        <v>274.31134033203102</v>
      </c>
      <c r="BQ562">
        <v>0</v>
      </c>
      <c r="BR562">
        <v>2</v>
      </c>
      <c r="BS562">
        <v>2</v>
      </c>
    </row>
    <row r="563" spans="1:71" x14ac:dyDescent="0.35">
      <c r="A563" t="s">
        <v>1659</v>
      </c>
      <c r="B563" t="s">
        <v>1660</v>
      </c>
      <c r="C563" t="s">
        <v>120</v>
      </c>
      <c r="D563" t="s">
        <v>17</v>
      </c>
      <c r="E563">
        <v>562</v>
      </c>
      <c r="F563">
        <v>-4.05</v>
      </c>
      <c r="G563">
        <v>-7.6115055099999998</v>
      </c>
      <c r="H563">
        <v>-7.3</v>
      </c>
      <c r="I563">
        <f>0-F563</f>
        <v>4.05</v>
      </c>
      <c r="J563">
        <f>0-G563</f>
        <v>7.6115055099999998</v>
      </c>
      <c r="K563">
        <f>0-H563</f>
        <v>7.3</v>
      </c>
      <c r="L563">
        <v>1.89871284206076</v>
      </c>
      <c r="M563">
        <v>1.09211497041793</v>
      </c>
      <c r="N563">
        <f>1-_xlfn.PERCENTRANK.INC(I$2:I$4359,I563)</f>
        <v>0.83899999999999997</v>
      </c>
      <c r="O563">
        <f>1-_xlfn.PERCENTRANK.INC(J$2:J$4359,J563)</f>
        <v>2.5000000000000022E-2</v>
      </c>
      <c r="P563">
        <f>1-_xlfn.PERCENTRANK.INC(K$2:K$4359,K563)</f>
        <v>6.1000000000000054E-2</v>
      </c>
      <c r="Q563">
        <f>_xlfn.PERCENTRANK.INC(L$2:L$4359,L563)</f>
        <v>0.52100000000000002</v>
      </c>
      <c r="R563">
        <f>((N563+P563)/2+Q563)/2</f>
        <v>0.48550000000000004</v>
      </c>
      <c r="S563">
        <v>12</v>
      </c>
      <c r="T563">
        <v>5</v>
      </c>
      <c r="U563">
        <v>0</v>
      </c>
      <c r="V563">
        <v>0</v>
      </c>
      <c r="W563">
        <v>0</v>
      </c>
      <c r="X563">
        <v>2</v>
      </c>
      <c r="Y563">
        <v>0</v>
      </c>
      <c r="Z563">
        <v>0</v>
      </c>
      <c r="AA563">
        <v>2</v>
      </c>
      <c r="AB563" s="4">
        <v>292.32499241828901</v>
      </c>
      <c r="AC563">
        <v>6.2485999999999997</v>
      </c>
      <c r="AD563">
        <v>20</v>
      </c>
      <c r="AE563">
        <v>2</v>
      </c>
      <c r="AF563">
        <v>2</v>
      </c>
      <c r="AG563">
        <v>2</v>
      </c>
      <c r="AH563">
        <v>0</v>
      </c>
      <c r="AI563">
        <v>0</v>
      </c>
      <c r="AJ563">
        <v>0</v>
      </c>
      <c r="AK563" s="4">
        <v>0.18181818181818099</v>
      </c>
      <c r="AL563">
        <v>22</v>
      </c>
      <c r="AM563">
        <v>0</v>
      </c>
      <c r="AN563">
        <v>0</v>
      </c>
      <c r="AO563" s="4">
        <v>98.787000000000006</v>
      </c>
      <c r="AP563">
        <v>39</v>
      </c>
      <c r="AQ563">
        <v>2</v>
      </c>
      <c r="AR563">
        <v>0</v>
      </c>
      <c r="AS563">
        <v>0</v>
      </c>
      <c r="AT563">
        <v>0</v>
      </c>
      <c r="AU563">
        <v>0</v>
      </c>
      <c r="AV563">
        <v>2</v>
      </c>
      <c r="AW563">
        <v>0</v>
      </c>
      <c r="AX563">
        <v>2</v>
      </c>
      <c r="AY563">
        <v>0</v>
      </c>
      <c r="AZ563">
        <v>0</v>
      </c>
      <c r="BA563">
        <v>40</v>
      </c>
      <c r="BB563">
        <v>0</v>
      </c>
      <c r="BC563">
        <v>0</v>
      </c>
      <c r="BD563">
        <v>0</v>
      </c>
      <c r="BE563">
        <v>0</v>
      </c>
      <c r="BF563" s="4">
        <v>40.46</v>
      </c>
      <c r="BG563" s="4">
        <v>12.1709935128432</v>
      </c>
      <c r="BH563" s="4">
        <v>0.96959630589888701</v>
      </c>
      <c r="BI563" s="4">
        <v>11.5526401439409</v>
      </c>
      <c r="BJ563" s="4">
        <v>17.355371900826398</v>
      </c>
      <c r="BK563">
        <v>7.5130072840790803</v>
      </c>
      <c r="BL563" s="4">
        <v>198</v>
      </c>
      <c r="BM563" s="4">
        <v>214</v>
      </c>
      <c r="BN563">
        <v>276.80813598632801</v>
      </c>
      <c r="BO563">
        <v>277.28082275390602</v>
      </c>
      <c r="BP563">
        <v>278.90783691406199</v>
      </c>
      <c r="BQ563">
        <v>0</v>
      </c>
      <c r="BR563">
        <v>3</v>
      </c>
      <c r="BS563">
        <v>2</v>
      </c>
    </row>
    <row r="564" spans="1:71" x14ac:dyDescent="0.35">
      <c r="A564" t="s">
        <v>1668</v>
      </c>
      <c r="B564" t="s">
        <v>1669</v>
      </c>
      <c r="C564" t="s">
        <v>12</v>
      </c>
      <c r="D564" t="s">
        <v>65</v>
      </c>
      <c r="E564">
        <v>563</v>
      </c>
      <c r="F564">
        <v>-3.79</v>
      </c>
      <c r="G564">
        <v>-6.0314898499999998</v>
      </c>
      <c r="H564">
        <v>-6</v>
      </c>
      <c r="I564">
        <f>0-F564</f>
        <v>3.79</v>
      </c>
      <c r="J564">
        <f>0-G564</f>
        <v>6.0314898499999998</v>
      </c>
      <c r="K564">
        <f>0-H564</f>
        <v>6</v>
      </c>
      <c r="L564">
        <v>2.7476997482866401</v>
      </c>
      <c r="M564">
        <v>1.92271238535433</v>
      </c>
      <c r="N564">
        <f>1-_xlfn.PERCENTRANK.INC(I$2:I$4359,I564)</f>
        <v>0.91500000000000004</v>
      </c>
      <c r="O564">
        <f>1-_xlfn.PERCENTRANK.INC(J$2:J$4359,J564)</f>
        <v>0.59200000000000008</v>
      </c>
      <c r="P564">
        <f>1-_xlfn.PERCENTRANK.INC(K$2:K$4359,K564)</f>
        <v>0.6</v>
      </c>
      <c r="Q564">
        <f>_xlfn.PERCENTRANK.INC(L$2:L$4359,L564)</f>
        <v>0.85799999999999998</v>
      </c>
      <c r="R564">
        <f>((N564+P564)/2+Q564)/2</f>
        <v>0.80774999999999997</v>
      </c>
      <c r="S564">
        <v>10</v>
      </c>
      <c r="T564">
        <v>5</v>
      </c>
      <c r="U564">
        <v>1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2</v>
      </c>
      <c r="AB564" s="4">
        <v>217.35599553585001</v>
      </c>
      <c r="AC564">
        <v>8.1369000000000007</v>
      </c>
      <c r="AD564">
        <v>23</v>
      </c>
      <c r="AE564">
        <v>0</v>
      </c>
      <c r="AF564">
        <v>1</v>
      </c>
      <c r="AG564">
        <v>1</v>
      </c>
      <c r="AH564">
        <v>0</v>
      </c>
      <c r="AI564">
        <v>0</v>
      </c>
      <c r="AJ564">
        <v>1</v>
      </c>
      <c r="AK564" s="4">
        <v>0.29411764705882298</v>
      </c>
      <c r="AL564">
        <v>17</v>
      </c>
      <c r="AM564">
        <v>1</v>
      </c>
      <c r="AN564">
        <v>0</v>
      </c>
      <c r="AO564" s="4">
        <v>93.6998999999999</v>
      </c>
      <c r="AP564">
        <v>39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1</v>
      </c>
      <c r="AX564">
        <v>0</v>
      </c>
      <c r="AY564">
        <v>0</v>
      </c>
      <c r="AZ564">
        <v>0</v>
      </c>
      <c r="BA564">
        <v>40</v>
      </c>
      <c r="BB564">
        <v>0</v>
      </c>
      <c r="BC564">
        <v>0</v>
      </c>
      <c r="BD564">
        <v>0</v>
      </c>
      <c r="BE564">
        <v>0</v>
      </c>
      <c r="BF564">
        <v>4.4400000000000004</v>
      </c>
      <c r="BG564" s="4">
        <v>10.2988590529575</v>
      </c>
      <c r="BH564">
        <v>1.0760360104603399</v>
      </c>
      <c r="BI564">
        <v>8.5711100305569499</v>
      </c>
      <c r="BJ564" s="4">
        <v>12.456747404844201</v>
      </c>
      <c r="BK564">
        <v>6.6666666666666599</v>
      </c>
      <c r="BL564" s="4">
        <v>207</v>
      </c>
      <c r="BM564" s="4">
        <v>214</v>
      </c>
      <c r="BN564">
        <v>227.40119934082</v>
      </c>
      <c r="BO564">
        <v>227.58697509765599</v>
      </c>
      <c r="BP564">
        <v>227.72262573242099</v>
      </c>
      <c r="BQ564">
        <v>1</v>
      </c>
      <c r="BR564">
        <v>1</v>
      </c>
      <c r="BS564">
        <v>1</v>
      </c>
    </row>
    <row r="565" spans="1:71" x14ac:dyDescent="0.35">
      <c r="A565" t="s">
        <v>1668</v>
      </c>
      <c r="B565" t="s">
        <v>1669</v>
      </c>
      <c r="C565" t="s">
        <v>12</v>
      </c>
      <c r="D565" t="s">
        <v>65</v>
      </c>
      <c r="E565">
        <v>564</v>
      </c>
      <c r="F565">
        <v>-3.64</v>
      </c>
      <c r="G565">
        <v>-6.0233907699999998</v>
      </c>
      <c r="H565">
        <v>-6</v>
      </c>
      <c r="I565">
        <f>0-F565</f>
        <v>3.64</v>
      </c>
      <c r="J565">
        <f>0-G565</f>
        <v>6.0233907699999998</v>
      </c>
      <c r="K565">
        <f>0-H565</f>
        <v>6</v>
      </c>
      <c r="L565">
        <v>1.9831670942983901</v>
      </c>
      <c r="M565">
        <v>1.3585845725599801</v>
      </c>
      <c r="N565">
        <f>1-_xlfn.PERCENTRANK.INC(I$2:I$4359,I565)</f>
        <v>0.94699999999999995</v>
      </c>
      <c r="O565">
        <f>1-_xlfn.PERCENTRANK.INC(J$2:J$4359,J565)</f>
        <v>0.59699999999999998</v>
      </c>
      <c r="P565">
        <f>1-_xlfn.PERCENTRANK.INC(K$2:K$4359,K565)</f>
        <v>0.6</v>
      </c>
      <c r="Q565">
        <f>_xlfn.PERCENTRANK.INC(L$2:L$4359,L565)</f>
        <v>0.55400000000000005</v>
      </c>
      <c r="R565">
        <f>((N565+P565)/2+Q565)/2</f>
        <v>0.66375000000000006</v>
      </c>
      <c r="S565">
        <v>10</v>
      </c>
      <c r="T565">
        <v>5</v>
      </c>
      <c r="U565">
        <v>1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2</v>
      </c>
      <c r="AB565" s="4">
        <v>217.35599553585001</v>
      </c>
      <c r="AC565">
        <v>8.1369000000000007</v>
      </c>
      <c r="AD565">
        <v>23</v>
      </c>
      <c r="AE565">
        <v>0</v>
      </c>
      <c r="AF565">
        <v>1</v>
      </c>
      <c r="AG565">
        <v>1</v>
      </c>
      <c r="AH565">
        <v>0</v>
      </c>
      <c r="AI565">
        <v>0</v>
      </c>
      <c r="AJ565">
        <v>1</v>
      </c>
      <c r="AK565" s="4">
        <v>0.29411764705882298</v>
      </c>
      <c r="AL565">
        <v>17</v>
      </c>
      <c r="AM565">
        <v>1</v>
      </c>
      <c r="AN565">
        <v>0</v>
      </c>
      <c r="AO565" s="4">
        <v>93.6998999999999</v>
      </c>
      <c r="AP565">
        <v>39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1</v>
      </c>
      <c r="AX565">
        <v>0</v>
      </c>
      <c r="AY565">
        <v>0</v>
      </c>
      <c r="AZ565">
        <v>0</v>
      </c>
      <c r="BA565">
        <v>40</v>
      </c>
      <c r="BB565">
        <v>0</v>
      </c>
      <c r="BC565">
        <v>0</v>
      </c>
      <c r="BD565">
        <v>0</v>
      </c>
      <c r="BE565">
        <v>0</v>
      </c>
      <c r="BF565">
        <v>4.4400000000000004</v>
      </c>
      <c r="BG565" s="4">
        <v>10.2988590529575</v>
      </c>
      <c r="BH565">
        <v>1.0760360104603399</v>
      </c>
      <c r="BI565">
        <v>8.5711100305569499</v>
      </c>
      <c r="BJ565" s="4">
        <v>12.456747404844201</v>
      </c>
      <c r="BK565">
        <v>6.6666666666666599</v>
      </c>
      <c r="BL565" s="4">
        <v>207</v>
      </c>
      <c r="BM565" s="4">
        <v>214</v>
      </c>
      <c r="BN565">
        <v>226.86766052246</v>
      </c>
      <c r="BO565">
        <v>227.968002319335</v>
      </c>
      <c r="BP565">
        <v>226.89576721191401</v>
      </c>
      <c r="BQ565">
        <v>1</v>
      </c>
      <c r="BR565">
        <v>1</v>
      </c>
      <c r="BS565">
        <v>1</v>
      </c>
    </row>
    <row r="566" spans="1:71" x14ac:dyDescent="0.35">
      <c r="A566" t="s">
        <v>1668</v>
      </c>
      <c r="B566" t="s">
        <v>1669</v>
      </c>
      <c r="C566" t="s">
        <v>12</v>
      </c>
      <c r="D566" t="s">
        <v>65</v>
      </c>
      <c r="E566">
        <v>565</v>
      </c>
      <c r="F566">
        <v>-3.74</v>
      </c>
      <c r="G566">
        <v>-6.0408234600000004</v>
      </c>
      <c r="H566">
        <v>-6</v>
      </c>
      <c r="I566">
        <f>0-F566</f>
        <v>3.74</v>
      </c>
      <c r="J566">
        <f>0-G566</f>
        <v>6.0408234600000004</v>
      </c>
      <c r="K566">
        <f>0-H566</f>
        <v>6</v>
      </c>
      <c r="L566">
        <v>2.8134014975118302</v>
      </c>
      <c r="M566">
        <v>1.9642702816283599</v>
      </c>
      <c r="N566">
        <f>1-_xlfn.PERCENTRANK.INC(I$2:I$4359,I566)</f>
        <v>0.92700000000000005</v>
      </c>
      <c r="O566">
        <f>1-_xlfn.PERCENTRANK.INC(J$2:J$4359,J566)</f>
        <v>0.58699999999999997</v>
      </c>
      <c r="P566">
        <f>1-_xlfn.PERCENTRANK.INC(K$2:K$4359,K566)</f>
        <v>0.6</v>
      </c>
      <c r="Q566">
        <f>_xlfn.PERCENTRANK.INC(L$2:L$4359,L566)</f>
        <v>0.88100000000000001</v>
      </c>
      <c r="R566">
        <f>((N566+P566)/2+Q566)/2</f>
        <v>0.82225000000000004</v>
      </c>
      <c r="S566">
        <v>10</v>
      </c>
      <c r="T566">
        <v>5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2</v>
      </c>
      <c r="AB566" s="4">
        <v>217.35599553585001</v>
      </c>
      <c r="AC566">
        <v>8.1369000000000007</v>
      </c>
      <c r="AD566">
        <v>23</v>
      </c>
      <c r="AE566">
        <v>0</v>
      </c>
      <c r="AF566">
        <v>1</v>
      </c>
      <c r="AG566">
        <v>1</v>
      </c>
      <c r="AH566">
        <v>0</v>
      </c>
      <c r="AI566">
        <v>0</v>
      </c>
      <c r="AJ566">
        <v>1</v>
      </c>
      <c r="AK566" s="4">
        <v>0.29411764705882298</v>
      </c>
      <c r="AL566">
        <v>17</v>
      </c>
      <c r="AM566">
        <v>1</v>
      </c>
      <c r="AN566">
        <v>0</v>
      </c>
      <c r="AO566" s="4">
        <v>93.6998999999999</v>
      </c>
      <c r="AP566">
        <v>39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1</v>
      </c>
      <c r="AX566">
        <v>0</v>
      </c>
      <c r="AY566">
        <v>0</v>
      </c>
      <c r="AZ566">
        <v>0</v>
      </c>
      <c r="BA566">
        <v>40</v>
      </c>
      <c r="BB566">
        <v>0</v>
      </c>
      <c r="BC566">
        <v>0</v>
      </c>
      <c r="BD566">
        <v>0</v>
      </c>
      <c r="BE566">
        <v>0</v>
      </c>
      <c r="BF566">
        <v>4.4400000000000004</v>
      </c>
      <c r="BG566" s="4">
        <v>10.2988590529575</v>
      </c>
      <c r="BH566">
        <v>1.0760360104603399</v>
      </c>
      <c r="BI566">
        <v>8.5711100305569499</v>
      </c>
      <c r="BJ566" s="4">
        <v>12.456747404844201</v>
      </c>
      <c r="BK566">
        <v>6.6666666666666599</v>
      </c>
      <c r="BL566" s="4">
        <v>207</v>
      </c>
      <c r="BM566" s="4">
        <v>214</v>
      </c>
      <c r="BN566">
        <v>230.01164245605401</v>
      </c>
      <c r="BO566">
        <v>226.66729736328099</v>
      </c>
      <c r="BP566">
        <v>227.93916320800699</v>
      </c>
      <c r="BQ566">
        <v>1</v>
      </c>
      <c r="BR566">
        <v>1</v>
      </c>
      <c r="BS566">
        <v>1</v>
      </c>
    </row>
    <row r="567" spans="1:71" x14ac:dyDescent="0.35">
      <c r="A567" t="s">
        <v>1791</v>
      </c>
      <c r="B567" t="s">
        <v>1792</v>
      </c>
      <c r="C567" t="s">
        <v>12</v>
      </c>
      <c r="D567" t="s">
        <v>47</v>
      </c>
      <c r="E567">
        <v>566</v>
      </c>
      <c r="F567">
        <v>-5.09</v>
      </c>
      <c r="G567">
        <v>-7.0494813900000004</v>
      </c>
      <c r="H567">
        <v>-7</v>
      </c>
      <c r="I567">
        <f>0-F567</f>
        <v>5.09</v>
      </c>
      <c r="J567">
        <f>0-G567</f>
        <v>7.0494813900000004</v>
      </c>
      <c r="K567">
        <f>0-H567</f>
        <v>7</v>
      </c>
      <c r="L567">
        <v>2.4553048910751998</v>
      </c>
      <c r="M567">
        <v>1.0383151430594999</v>
      </c>
      <c r="N567">
        <f>1-_xlfn.PERCENTRANK.INC(I$2:I$4359,I567)</f>
        <v>0.31000000000000005</v>
      </c>
      <c r="O567">
        <f>1-_xlfn.PERCENTRANK.INC(J$2:J$4359,J567)</f>
        <v>0.11499999999999999</v>
      </c>
      <c r="P567">
        <f>1-_xlfn.PERCENTRANK.INC(K$2:K$4359,K567)</f>
        <v>0.129</v>
      </c>
      <c r="Q567">
        <f>_xlfn.PERCENTRANK.INC(L$2:L$4359,L567)</f>
        <v>0.752</v>
      </c>
      <c r="R567">
        <f>((N567+P567)/2+Q567)/2</f>
        <v>0.48575000000000002</v>
      </c>
      <c r="S567">
        <v>20</v>
      </c>
      <c r="T567">
        <v>1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4</v>
      </c>
      <c r="AB567" s="4">
        <v>301.388993144035</v>
      </c>
      <c r="AC567">
        <v>6.4485000000000001</v>
      </c>
      <c r="AD567">
        <v>21</v>
      </c>
      <c r="AE567">
        <v>2</v>
      </c>
      <c r="AF567">
        <v>1</v>
      </c>
      <c r="AG567">
        <v>1</v>
      </c>
      <c r="AH567">
        <v>0</v>
      </c>
      <c r="AI567">
        <v>1</v>
      </c>
      <c r="AJ567">
        <v>0</v>
      </c>
      <c r="AK567" s="4">
        <v>0.15384615384615299</v>
      </c>
      <c r="AL567">
        <v>26</v>
      </c>
      <c r="AM567">
        <v>1</v>
      </c>
      <c r="AN567">
        <v>0</v>
      </c>
      <c r="AO567" s="4">
        <v>111.9498</v>
      </c>
      <c r="AP567">
        <v>42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1</v>
      </c>
      <c r="AX567">
        <v>1</v>
      </c>
      <c r="AY567">
        <v>0</v>
      </c>
      <c r="AZ567">
        <v>0</v>
      </c>
      <c r="BA567">
        <v>45</v>
      </c>
      <c r="BB567">
        <v>0</v>
      </c>
      <c r="BC567">
        <v>0</v>
      </c>
      <c r="BD567">
        <v>0</v>
      </c>
      <c r="BE567">
        <v>0</v>
      </c>
      <c r="BF567" s="4">
        <v>33.119999999999997</v>
      </c>
      <c r="BG567" s="4">
        <v>11.3901978833487</v>
      </c>
      <c r="BH567" s="4">
        <v>0.97344519030007104</v>
      </c>
      <c r="BI567" s="4">
        <v>10.700913412328401</v>
      </c>
      <c r="BJ567" s="4">
        <v>16.467455621301699</v>
      </c>
      <c r="BK567">
        <v>7.0869247626004297</v>
      </c>
      <c r="BL567" s="4">
        <v>225</v>
      </c>
      <c r="BM567" s="4">
        <v>264</v>
      </c>
      <c r="BN567">
        <v>284.94802856445301</v>
      </c>
      <c r="BO567">
        <v>290.838134765625</v>
      </c>
      <c r="BP567">
        <v>291.22131347656199</v>
      </c>
      <c r="BQ567">
        <v>2</v>
      </c>
      <c r="BR567">
        <v>2</v>
      </c>
      <c r="BS567">
        <v>2</v>
      </c>
    </row>
    <row r="568" spans="1:71" x14ac:dyDescent="0.35">
      <c r="A568" t="s">
        <v>1791</v>
      </c>
      <c r="B568" t="s">
        <v>1792</v>
      </c>
      <c r="C568" t="s">
        <v>12</v>
      </c>
      <c r="D568" t="s">
        <v>47</v>
      </c>
      <c r="E568">
        <v>567</v>
      </c>
      <c r="F568">
        <v>-4.9000000000000004</v>
      </c>
      <c r="G568">
        <v>-7.7942853000000003</v>
      </c>
      <c r="H568">
        <v>-7.6</v>
      </c>
      <c r="I568">
        <f>0-F568</f>
        <v>4.9000000000000004</v>
      </c>
      <c r="J568">
        <f>0-G568</f>
        <v>7.7942853000000003</v>
      </c>
      <c r="K568">
        <f>0-H568</f>
        <v>7.6</v>
      </c>
      <c r="L568">
        <v>2.0524879757519598</v>
      </c>
      <c r="M568">
        <v>1.4280752288985299</v>
      </c>
      <c r="N568">
        <f>1-_xlfn.PERCENTRANK.INC(I$2:I$4359,I568)</f>
        <v>0.41300000000000003</v>
      </c>
      <c r="O568">
        <f>1-_xlfn.PERCENTRANK.INC(J$2:J$4359,J568)</f>
        <v>1.5000000000000013E-2</v>
      </c>
      <c r="P568">
        <f>1-_xlfn.PERCENTRANK.INC(K$2:K$4359,K568)</f>
        <v>2.4000000000000021E-2</v>
      </c>
      <c r="Q568">
        <f>_xlfn.PERCENTRANK.INC(L$2:L$4359,L568)</f>
        <v>0.58899999999999997</v>
      </c>
      <c r="R568">
        <f>((N568+P568)/2+Q568)/2</f>
        <v>0.40375</v>
      </c>
      <c r="S568">
        <v>20</v>
      </c>
      <c r="T568">
        <v>1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4</v>
      </c>
      <c r="AB568" s="4">
        <v>301.388993144035</v>
      </c>
      <c r="AC568">
        <v>6.4485000000000001</v>
      </c>
      <c r="AD568">
        <v>21</v>
      </c>
      <c r="AE568">
        <v>2</v>
      </c>
      <c r="AF568">
        <v>1</v>
      </c>
      <c r="AG568">
        <v>1</v>
      </c>
      <c r="AH568">
        <v>0</v>
      </c>
      <c r="AI568">
        <v>1</v>
      </c>
      <c r="AJ568">
        <v>0</v>
      </c>
      <c r="AK568" s="4">
        <v>0.15384615384615299</v>
      </c>
      <c r="AL568">
        <v>26</v>
      </c>
      <c r="AM568">
        <v>1</v>
      </c>
      <c r="AN568">
        <v>0</v>
      </c>
      <c r="AO568" s="4">
        <v>111.9498</v>
      </c>
      <c r="AP568">
        <v>42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1</v>
      </c>
      <c r="AX568">
        <v>1</v>
      </c>
      <c r="AY568">
        <v>0</v>
      </c>
      <c r="AZ568">
        <v>0</v>
      </c>
      <c r="BA568">
        <v>45</v>
      </c>
      <c r="BB568">
        <v>0</v>
      </c>
      <c r="BC568">
        <v>0</v>
      </c>
      <c r="BD568">
        <v>0</v>
      </c>
      <c r="BE568">
        <v>0</v>
      </c>
      <c r="BF568" s="4">
        <v>33.119999999999997</v>
      </c>
      <c r="BG568" s="4">
        <v>11.3901978833487</v>
      </c>
      <c r="BH568" s="4">
        <v>0.97344519030007104</v>
      </c>
      <c r="BI568" s="4">
        <v>10.700913412328401</v>
      </c>
      <c r="BJ568" s="4">
        <v>16.467455621301699</v>
      </c>
      <c r="BK568">
        <v>7.0869247626004297</v>
      </c>
      <c r="BL568" s="4">
        <v>225</v>
      </c>
      <c r="BM568" s="4">
        <v>264</v>
      </c>
      <c r="BN568">
        <v>288.89007568359301</v>
      </c>
      <c r="BO568">
        <v>290.92507934570301</v>
      </c>
      <c r="BP568">
        <v>290.10568237304602</v>
      </c>
      <c r="BQ568">
        <v>2</v>
      </c>
      <c r="BR568">
        <v>2</v>
      </c>
      <c r="BS568">
        <v>2</v>
      </c>
    </row>
    <row r="569" spans="1:71" x14ac:dyDescent="0.35">
      <c r="A569" t="s">
        <v>1766</v>
      </c>
      <c r="B569" t="s">
        <v>1767</v>
      </c>
      <c r="C569" t="s">
        <v>438</v>
      </c>
      <c r="D569" t="s">
        <v>1768</v>
      </c>
      <c r="E569">
        <v>568</v>
      </c>
      <c r="F569">
        <v>-4.91</v>
      </c>
      <c r="G569">
        <v>-6.1389589300000003</v>
      </c>
      <c r="H569">
        <v>-6.1</v>
      </c>
      <c r="I569">
        <f>0-F569</f>
        <v>4.91</v>
      </c>
      <c r="J569">
        <f>0-G569</f>
        <v>6.1389589300000003</v>
      </c>
      <c r="K569">
        <f>0-H569</f>
        <v>6.1</v>
      </c>
      <c r="L569">
        <v>2.02527107078122</v>
      </c>
      <c r="M569">
        <v>1.4015919217994599</v>
      </c>
      <c r="N569">
        <f>1-_xlfn.PERCENTRANK.INC(I$2:I$4359,I569)</f>
        <v>0.40900000000000003</v>
      </c>
      <c r="O569">
        <f>1-_xlfn.PERCENTRANK.INC(J$2:J$4359,J569)</f>
        <v>0.53100000000000003</v>
      </c>
      <c r="P569">
        <f>1-_xlfn.PERCENTRANK.INC(K$2:K$4359,K569)</f>
        <v>0.53800000000000003</v>
      </c>
      <c r="Q569">
        <f>_xlfn.PERCENTRANK.INC(L$2:L$4359,L569)</f>
        <v>0.57699999999999996</v>
      </c>
      <c r="R569">
        <f>((N569+P569)/2+Q569)/2</f>
        <v>0.52524999999999999</v>
      </c>
      <c r="S569">
        <v>13</v>
      </c>
      <c r="T569">
        <v>4</v>
      </c>
      <c r="U569">
        <v>2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3</v>
      </c>
      <c r="AB569" s="4">
        <v>264.32799434661803</v>
      </c>
      <c r="AC569">
        <v>6.2134</v>
      </c>
      <c r="AD569">
        <v>18</v>
      </c>
      <c r="AE569">
        <v>2</v>
      </c>
      <c r="AF569">
        <v>1</v>
      </c>
      <c r="AG569">
        <v>1</v>
      </c>
      <c r="AH569">
        <v>0</v>
      </c>
      <c r="AI569">
        <v>0</v>
      </c>
      <c r="AJ569">
        <v>0</v>
      </c>
      <c r="AK569" s="4">
        <v>0.13636363636363599</v>
      </c>
      <c r="AL569">
        <v>22</v>
      </c>
      <c r="AM569">
        <v>2</v>
      </c>
      <c r="AN569">
        <v>0</v>
      </c>
      <c r="AO569" s="4">
        <v>97.365899999999996</v>
      </c>
      <c r="AP569">
        <v>36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2</v>
      </c>
      <c r="AX569">
        <v>1</v>
      </c>
      <c r="AY569">
        <v>0</v>
      </c>
      <c r="AZ569">
        <v>0</v>
      </c>
      <c r="BA569">
        <v>38</v>
      </c>
      <c r="BB569">
        <v>0</v>
      </c>
      <c r="BC569">
        <v>0</v>
      </c>
      <c r="BD569">
        <v>0</v>
      </c>
      <c r="BE569">
        <v>0</v>
      </c>
      <c r="BF569" s="4">
        <v>45.75</v>
      </c>
      <c r="BG569">
        <v>9.4027278916046093</v>
      </c>
      <c r="BH569">
        <v>1.0123645460272901</v>
      </c>
      <c r="BI569">
        <v>8.2878873805909894</v>
      </c>
      <c r="BJ569" s="4">
        <v>14.917355371900801</v>
      </c>
      <c r="BK569">
        <v>6.4058272632674296</v>
      </c>
      <c r="BL569" s="4">
        <v>188</v>
      </c>
      <c r="BM569" s="4">
        <v>203</v>
      </c>
      <c r="BN569">
        <v>259.33883666992102</v>
      </c>
      <c r="BO569">
        <v>255.55099487304599</v>
      </c>
      <c r="BP569">
        <v>257.02716064453102</v>
      </c>
      <c r="BQ569">
        <v>3</v>
      </c>
      <c r="BR569">
        <v>1</v>
      </c>
      <c r="BS569">
        <v>1</v>
      </c>
    </row>
    <row r="570" spans="1:71" x14ac:dyDescent="0.35">
      <c r="A570" t="s">
        <v>1766</v>
      </c>
      <c r="B570" t="s">
        <v>1767</v>
      </c>
      <c r="C570" t="s">
        <v>438</v>
      </c>
      <c r="D570" t="s">
        <v>1768</v>
      </c>
      <c r="E570">
        <v>569</v>
      </c>
      <c r="F570">
        <v>-5.16</v>
      </c>
      <c r="G570">
        <v>-6.3049478499999996</v>
      </c>
      <c r="H570">
        <v>-6.3</v>
      </c>
      <c r="I570">
        <f>0-F570</f>
        <v>5.16</v>
      </c>
      <c r="J570">
        <f>0-G570</f>
        <v>6.3049478499999996</v>
      </c>
      <c r="K570">
        <f>0-H570</f>
        <v>6.3</v>
      </c>
      <c r="L570">
        <v>2.1999486003715401</v>
      </c>
      <c r="M570">
        <v>1.5118205035943799</v>
      </c>
      <c r="N570">
        <f>1-_xlfn.PERCENTRANK.INC(I$2:I$4359,I570)</f>
        <v>0.27700000000000002</v>
      </c>
      <c r="O570">
        <f>1-_xlfn.PERCENTRANK.INC(J$2:J$4359,J570)</f>
        <v>0.43200000000000005</v>
      </c>
      <c r="P570">
        <f>1-_xlfn.PERCENTRANK.INC(K$2:K$4359,K570)</f>
        <v>0.42100000000000004</v>
      </c>
      <c r="Q570">
        <f>_xlfn.PERCENTRANK.INC(L$2:L$4359,L570)</f>
        <v>0.65800000000000003</v>
      </c>
      <c r="R570">
        <f>((N570+P570)/2+Q570)/2</f>
        <v>0.50350000000000006</v>
      </c>
      <c r="S570">
        <v>13</v>
      </c>
      <c r="T570">
        <v>4</v>
      </c>
      <c r="U570">
        <v>2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3</v>
      </c>
      <c r="AB570" s="4">
        <v>264.32799434661803</v>
      </c>
      <c r="AC570">
        <v>6.2134</v>
      </c>
      <c r="AD570">
        <v>18</v>
      </c>
      <c r="AE570">
        <v>2</v>
      </c>
      <c r="AF570">
        <v>1</v>
      </c>
      <c r="AG570">
        <v>1</v>
      </c>
      <c r="AH570">
        <v>0</v>
      </c>
      <c r="AI570">
        <v>0</v>
      </c>
      <c r="AJ570">
        <v>0</v>
      </c>
      <c r="AK570" s="4">
        <v>0.13636363636363599</v>
      </c>
      <c r="AL570">
        <v>22</v>
      </c>
      <c r="AM570">
        <v>2</v>
      </c>
      <c r="AN570">
        <v>0</v>
      </c>
      <c r="AO570" s="4">
        <v>97.365899999999996</v>
      </c>
      <c r="AP570">
        <v>36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2</v>
      </c>
      <c r="AX570">
        <v>1</v>
      </c>
      <c r="AY570">
        <v>0</v>
      </c>
      <c r="AZ570">
        <v>0</v>
      </c>
      <c r="BA570">
        <v>38</v>
      </c>
      <c r="BB570">
        <v>0</v>
      </c>
      <c r="BC570">
        <v>0</v>
      </c>
      <c r="BD570">
        <v>0</v>
      </c>
      <c r="BE570">
        <v>0</v>
      </c>
      <c r="BF570" s="4">
        <v>45.75</v>
      </c>
      <c r="BG570">
        <v>9.4027278916046093</v>
      </c>
      <c r="BH570">
        <v>1.0123645460272901</v>
      </c>
      <c r="BI570">
        <v>8.2878873805909894</v>
      </c>
      <c r="BJ570" s="4">
        <v>14.917355371900801</v>
      </c>
      <c r="BK570">
        <v>6.4058272632674296</v>
      </c>
      <c r="BL570" s="4">
        <v>188</v>
      </c>
      <c r="BM570" s="4">
        <v>203</v>
      </c>
      <c r="BN570">
        <v>259.98904418945301</v>
      </c>
      <c r="BO570">
        <v>261.67459106445301</v>
      </c>
      <c r="BP570">
        <v>261.76382446289</v>
      </c>
      <c r="BQ570">
        <v>2</v>
      </c>
      <c r="BR570">
        <v>2</v>
      </c>
      <c r="BS570">
        <v>2</v>
      </c>
    </row>
    <row r="571" spans="1:71" x14ac:dyDescent="0.35">
      <c r="A571" t="s">
        <v>1766</v>
      </c>
      <c r="B571" t="s">
        <v>1767</v>
      </c>
      <c r="C571" t="s">
        <v>438</v>
      </c>
      <c r="D571" t="s">
        <v>1768</v>
      </c>
      <c r="E571">
        <v>570</v>
      </c>
      <c r="F571">
        <v>-5.42</v>
      </c>
      <c r="G571">
        <v>-6.2931590100000001</v>
      </c>
      <c r="H571">
        <v>-6.3</v>
      </c>
      <c r="I571">
        <f>0-F571</f>
        <v>5.42</v>
      </c>
      <c r="J571">
        <f>0-G571</f>
        <v>6.2931590100000001</v>
      </c>
      <c r="K571">
        <f>0-H571</f>
        <v>6.3</v>
      </c>
      <c r="L571">
        <v>2.19929701028832</v>
      </c>
      <c r="M571">
        <v>1.50449902864825</v>
      </c>
      <c r="N571">
        <f>1-_xlfn.PERCENTRANK.INC(I$2:I$4359,I571)</f>
        <v>0.16900000000000004</v>
      </c>
      <c r="O571">
        <f>1-_xlfn.PERCENTRANK.INC(J$2:J$4359,J571)</f>
        <v>0.43999999999999995</v>
      </c>
      <c r="P571">
        <f>1-_xlfn.PERCENTRANK.INC(K$2:K$4359,K571)</f>
        <v>0.42100000000000004</v>
      </c>
      <c r="Q571">
        <f>_xlfn.PERCENTRANK.INC(L$2:L$4359,L571)</f>
        <v>0.65700000000000003</v>
      </c>
      <c r="R571">
        <f>((N571+P571)/2+Q571)/2</f>
        <v>0.47600000000000003</v>
      </c>
      <c r="S571">
        <v>13</v>
      </c>
      <c r="T571">
        <v>4</v>
      </c>
      <c r="U571">
        <v>2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3</v>
      </c>
      <c r="AB571" s="4">
        <v>264.32799434661803</v>
      </c>
      <c r="AC571">
        <v>6.2134</v>
      </c>
      <c r="AD571">
        <v>18</v>
      </c>
      <c r="AE571">
        <v>2</v>
      </c>
      <c r="AF571">
        <v>1</v>
      </c>
      <c r="AG571">
        <v>1</v>
      </c>
      <c r="AH571">
        <v>0</v>
      </c>
      <c r="AI571">
        <v>0</v>
      </c>
      <c r="AJ571">
        <v>0</v>
      </c>
      <c r="AK571" s="4">
        <v>0.13636363636363599</v>
      </c>
      <c r="AL571">
        <v>22</v>
      </c>
      <c r="AM571">
        <v>2</v>
      </c>
      <c r="AN571">
        <v>0</v>
      </c>
      <c r="AO571" s="4">
        <v>97.365899999999996</v>
      </c>
      <c r="AP571">
        <v>36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2</v>
      </c>
      <c r="AX571">
        <v>1</v>
      </c>
      <c r="AY571">
        <v>0</v>
      </c>
      <c r="AZ571">
        <v>0</v>
      </c>
      <c r="BA571">
        <v>38</v>
      </c>
      <c r="BB571">
        <v>0</v>
      </c>
      <c r="BC571">
        <v>0</v>
      </c>
      <c r="BD571">
        <v>0</v>
      </c>
      <c r="BE571">
        <v>0</v>
      </c>
      <c r="BF571" s="4">
        <v>45.75</v>
      </c>
      <c r="BG571">
        <v>9.4027278916046093</v>
      </c>
      <c r="BH571">
        <v>1.0123645460272901</v>
      </c>
      <c r="BI571">
        <v>8.2878873805909894</v>
      </c>
      <c r="BJ571" s="4">
        <v>14.917355371900801</v>
      </c>
      <c r="BK571">
        <v>6.4058272632674296</v>
      </c>
      <c r="BL571" s="4">
        <v>188</v>
      </c>
      <c r="BM571" s="4">
        <v>203</v>
      </c>
      <c r="BN571">
        <v>255.69427490234301</v>
      </c>
      <c r="BO571">
        <v>261.79827880859301</v>
      </c>
      <c r="BP571">
        <v>260.494873046875</v>
      </c>
      <c r="BQ571">
        <v>2</v>
      </c>
      <c r="BR571">
        <v>2</v>
      </c>
      <c r="BS571">
        <v>2</v>
      </c>
    </row>
    <row r="572" spans="1:71" x14ac:dyDescent="0.35">
      <c r="A572" t="s">
        <v>2101</v>
      </c>
      <c r="B572" t="s">
        <v>2102</v>
      </c>
      <c r="C572" t="s">
        <v>678</v>
      </c>
      <c r="D572" t="s">
        <v>679</v>
      </c>
      <c r="E572">
        <v>571</v>
      </c>
      <c r="F572">
        <v>-5.41</v>
      </c>
      <c r="G572">
        <v>-7.5571212799999996</v>
      </c>
      <c r="H572">
        <v>-7.6</v>
      </c>
      <c r="I572">
        <f>0-F572</f>
        <v>5.41</v>
      </c>
      <c r="J572">
        <f>0-G572</f>
        <v>7.5571212799999996</v>
      </c>
      <c r="K572">
        <f>0-H572</f>
        <v>7.6</v>
      </c>
      <c r="L572">
        <v>2.7317081259766902</v>
      </c>
      <c r="M572">
        <v>1.88025242737868</v>
      </c>
      <c r="N572">
        <f>1-_xlfn.PERCENTRANK.INC(I$2:I$4359,I572)</f>
        <v>0.17300000000000004</v>
      </c>
      <c r="O572">
        <f>1-_xlfn.PERCENTRANK.INC(J$2:J$4359,J572)</f>
        <v>3.0000000000000027E-2</v>
      </c>
      <c r="P572">
        <f>1-_xlfn.PERCENTRANK.INC(K$2:K$4359,K572)</f>
        <v>2.4000000000000021E-2</v>
      </c>
      <c r="Q572">
        <f>_xlfn.PERCENTRANK.INC(L$2:L$4359,L572)</f>
        <v>0.84899999999999998</v>
      </c>
      <c r="R572">
        <f>((N572+P572)/2+Q572)/2</f>
        <v>0.47375</v>
      </c>
      <c r="S572">
        <v>13</v>
      </c>
      <c r="T572">
        <v>4</v>
      </c>
      <c r="U572">
        <v>2</v>
      </c>
      <c r="V572">
        <v>0</v>
      </c>
      <c r="W572">
        <v>0</v>
      </c>
      <c r="X572">
        <v>2</v>
      </c>
      <c r="Y572">
        <v>0</v>
      </c>
      <c r="Z572">
        <v>0</v>
      </c>
      <c r="AA572">
        <v>3</v>
      </c>
      <c r="AB572" s="4">
        <v>279.31899392604799</v>
      </c>
      <c r="AC572">
        <v>6.0695999999999897</v>
      </c>
      <c r="AD572">
        <v>17</v>
      </c>
      <c r="AE572">
        <v>4</v>
      </c>
      <c r="AF572">
        <v>0</v>
      </c>
      <c r="AG572">
        <v>1</v>
      </c>
      <c r="AH572">
        <v>1</v>
      </c>
      <c r="AI572">
        <v>0</v>
      </c>
      <c r="AJ572">
        <v>0</v>
      </c>
      <c r="AK572" s="4">
        <v>0.13043478260869501</v>
      </c>
      <c r="AL572">
        <v>23</v>
      </c>
      <c r="AM572">
        <v>1</v>
      </c>
      <c r="AN572">
        <v>0</v>
      </c>
      <c r="AO572" s="4">
        <v>96.285999999999902</v>
      </c>
      <c r="AP572">
        <v>36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2</v>
      </c>
      <c r="AX572">
        <v>2</v>
      </c>
      <c r="AY572">
        <v>0</v>
      </c>
      <c r="AZ572">
        <v>0</v>
      </c>
      <c r="BA572">
        <v>38</v>
      </c>
      <c r="BB572">
        <v>0</v>
      </c>
      <c r="BC572">
        <v>0</v>
      </c>
      <c r="BD572">
        <v>0</v>
      </c>
      <c r="BE572">
        <v>0</v>
      </c>
      <c r="BF572" s="4">
        <v>57.95</v>
      </c>
      <c r="BG572" s="4">
        <v>11.1368387835905</v>
      </c>
      <c r="BH572" s="4">
        <v>0.97728745402475603</v>
      </c>
      <c r="BI572" s="4">
        <v>10.3956633104474</v>
      </c>
      <c r="BJ572" s="4">
        <v>15.879017013232501</v>
      </c>
      <c r="BK572">
        <v>6.6299357208448102</v>
      </c>
      <c r="BL572" s="4">
        <v>192</v>
      </c>
      <c r="BM572" s="4">
        <v>204</v>
      </c>
      <c r="BN572">
        <v>268.30895996093699</v>
      </c>
      <c r="BO572">
        <v>272.25167846679602</v>
      </c>
      <c r="BP572">
        <v>274.55422973632801</v>
      </c>
      <c r="BQ572">
        <v>1</v>
      </c>
      <c r="BR572">
        <v>1</v>
      </c>
      <c r="BS572">
        <v>1</v>
      </c>
    </row>
    <row r="573" spans="1:71" x14ac:dyDescent="0.35">
      <c r="A573" t="s">
        <v>2101</v>
      </c>
      <c r="B573" t="s">
        <v>2102</v>
      </c>
      <c r="C573" t="s">
        <v>678</v>
      </c>
      <c r="D573" t="s">
        <v>679</v>
      </c>
      <c r="E573">
        <v>572</v>
      </c>
      <c r="F573">
        <v>-5.58</v>
      </c>
      <c r="G573">
        <v>-6.14471817</v>
      </c>
      <c r="H573">
        <v>-6.1</v>
      </c>
      <c r="I573">
        <f>0-F573</f>
        <v>5.58</v>
      </c>
      <c r="J573">
        <f>0-G573</f>
        <v>6.14471817</v>
      </c>
      <c r="K573">
        <f>0-H573</f>
        <v>6.1</v>
      </c>
      <c r="L573">
        <v>2.5653715241870101</v>
      </c>
      <c r="M573">
        <v>1.78335554682247</v>
      </c>
      <c r="N573">
        <f>1-_xlfn.PERCENTRANK.INC(I$2:I$4359,I573)</f>
        <v>0.11699999999999999</v>
      </c>
      <c r="O573">
        <f>1-_xlfn.PERCENTRANK.INC(J$2:J$4359,J573)</f>
        <v>0.52700000000000002</v>
      </c>
      <c r="P573">
        <f>1-_xlfn.PERCENTRANK.INC(K$2:K$4359,K573)</f>
        <v>0.53800000000000003</v>
      </c>
      <c r="Q573">
        <f>_xlfn.PERCENTRANK.INC(L$2:L$4359,L573)</f>
        <v>0.79</v>
      </c>
      <c r="R573">
        <f>((N573+P573)/2+Q573)/2</f>
        <v>0.55875000000000008</v>
      </c>
      <c r="S573">
        <v>13</v>
      </c>
      <c r="T573">
        <v>4</v>
      </c>
      <c r="U573">
        <v>2</v>
      </c>
      <c r="V573">
        <v>0</v>
      </c>
      <c r="W573">
        <v>0</v>
      </c>
      <c r="X573">
        <v>2</v>
      </c>
      <c r="Y573">
        <v>0</v>
      </c>
      <c r="Z573">
        <v>0</v>
      </c>
      <c r="AA573">
        <v>3</v>
      </c>
      <c r="AB573" s="4">
        <v>279.31899392604799</v>
      </c>
      <c r="AC573">
        <v>6.0695999999999897</v>
      </c>
      <c r="AD573">
        <v>17</v>
      </c>
      <c r="AE573">
        <v>4</v>
      </c>
      <c r="AF573">
        <v>0</v>
      </c>
      <c r="AG573">
        <v>1</v>
      </c>
      <c r="AH573">
        <v>1</v>
      </c>
      <c r="AI573">
        <v>0</v>
      </c>
      <c r="AJ573">
        <v>0</v>
      </c>
      <c r="AK573" s="4">
        <v>0.13043478260869501</v>
      </c>
      <c r="AL573">
        <v>23</v>
      </c>
      <c r="AM573">
        <v>1</v>
      </c>
      <c r="AN573">
        <v>0</v>
      </c>
      <c r="AO573" s="4">
        <v>96.285999999999902</v>
      </c>
      <c r="AP573">
        <v>36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2</v>
      </c>
      <c r="AX573">
        <v>2</v>
      </c>
      <c r="AY573">
        <v>0</v>
      </c>
      <c r="AZ573">
        <v>0</v>
      </c>
      <c r="BA573">
        <v>38</v>
      </c>
      <c r="BB573">
        <v>0</v>
      </c>
      <c r="BC573">
        <v>0</v>
      </c>
      <c r="BD573">
        <v>0</v>
      </c>
      <c r="BE573">
        <v>0</v>
      </c>
      <c r="BF573" s="4">
        <v>57.95</v>
      </c>
      <c r="BG573" s="4">
        <v>11.1368387835905</v>
      </c>
      <c r="BH573" s="4">
        <v>0.97728745402475603</v>
      </c>
      <c r="BI573" s="4">
        <v>10.3956633104474</v>
      </c>
      <c r="BJ573" s="4">
        <v>15.879017013232501</v>
      </c>
      <c r="BK573">
        <v>6.6299357208448102</v>
      </c>
      <c r="BL573" s="4">
        <v>192</v>
      </c>
      <c r="BM573" s="4">
        <v>204</v>
      </c>
      <c r="BN573">
        <v>264.28109741210898</v>
      </c>
      <c r="BO573">
        <v>260.33206176757801</v>
      </c>
      <c r="BP573">
        <v>260.276275634765</v>
      </c>
      <c r="BQ573">
        <v>2</v>
      </c>
      <c r="BR573">
        <v>2</v>
      </c>
      <c r="BS573">
        <v>2</v>
      </c>
    </row>
    <row r="574" spans="1:71" x14ac:dyDescent="0.35">
      <c r="A574" t="s">
        <v>2101</v>
      </c>
      <c r="B574" t="s">
        <v>2102</v>
      </c>
      <c r="C574" t="s">
        <v>678</v>
      </c>
      <c r="D574" t="s">
        <v>679</v>
      </c>
      <c r="E574">
        <v>573</v>
      </c>
      <c r="F574">
        <v>-5.62</v>
      </c>
      <c r="G574">
        <v>-7.5552368200000002</v>
      </c>
      <c r="H574">
        <v>-7.5</v>
      </c>
      <c r="I574">
        <f>0-F574</f>
        <v>5.62</v>
      </c>
      <c r="J574">
        <f>0-G574</f>
        <v>7.5552368200000002</v>
      </c>
      <c r="K574">
        <f>0-H574</f>
        <v>7.5</v>
      </c>
      <c r="L574">
        <v>2.58495157180029</v>
      </c>
      <c r="M574">
        <v>1.79209795651156</v>
      </c>
      <c r="N574">
        <f>1-_xlfn.PERCENTRANK.INC(I$2:I$4359,I574)</f>
        <v>0.10699999999999998</v>
      </c>
      <c r="O574">
        <f>1-_xlfn.PERCENTRANK.INC(J$2:J$4359,J574)</f>
        <v>3.0000000000000027E-2</v>
      </c>
      <c r="P574">
        <f>1-_xlfn.PERCENTRANK.INC(K$2:K$4359,K574)</f>
        <v>3.1000000000000028E-2</v>
      </c>
      <c r="Q574">
        <f>_xlfn.PERCENTRANK.INC(L$2:L$4359,L574)</f>
        <v>0.79800000000000004</v>
      </c>
      <c r="R574">
        <f>((N574+P574)/2+Q574)/2</f>
        <v>0.4335</v>
      </c>
      <c r="S574">
        <v>13</v>
      </c>
      <c r="T574">
        <v>4</v>
      </c>
      <c r="U574">
        <v>2</v>
      </c>
      <c r="V574">
        <v>0</v>
      </c>
      <c r="W574">
        <v>0</v>
      </c>
      <c r="X574">
        <v>2</v>
      </c>
      <c r="Y574">
        <v>0</v>
      </c>
      <c r="Z574">
        <v>0</v>
      </c>
      <c r="AA574">
        <v>3</v>
      </c>
      <c r="AB574" s="4">
        <v>279.31899392604799</v>
      </c>
      <c r="AC574">
        <v>6.0695999999999897</v>
      </c>
      <c r="AD574">
        <v>17</v>
      </c>
      <c r="AE574">
        <v>4</v>
      </c>
      <c r="AF574">
        <v>0</v>
      </c>
      <c r="AG574">
        <v>1</v>
      </c>
      <c r="AH574">
        <v>1</v>
      </c>
      <c r="AI574">
        <v>0</v>
      </c>
      <c r="AJ574">
        <v>0</v>
      </c>
      <c r="AK574" s="4">
        <v>0.13043478260869501</v>
      </c>
      <c r="AL574">
        <v>23</v>
      </c>
      <c r="AM574">
        <v>1</v>
      </c>
      <c r="AN574">
        <v>0</v>
      </c>
      <c r="AO574" s="4">
        <v>96.285999999999902</v>
      </c>
      <c r="AP574">
        <v>36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2</v>
      </c>
      <c r="AX574">
        <v>2</v>
      </c>
      <c r="AY574">
        <v>0</v>
      </c>
      <c r="AZ574">
        <v>0</v>
      </c>
      <c r="BA574">
        <v>38</v>
      </c>
      <c r="BB574">
        <v>0</v>
      </c>
      <c r="BC574">
        <v>0</v>
      </c>
      <c r="BD574">
        <v>0</v>
      </c>
      <c r="BE574">
        <v>0</v>
      </c>
      <c r="BF574" s="4">
        <v>57.95</v>
      </c>
      <c r="BG574" s="4">
        <v>11.1368387835905</v>
      </c>
      <c r="BH574" s="4">
        <v>0.97728745402475603</v>
      </c>
      <c r="BI574" s="4">
        <v>10.3956633104474</v>
      </c>
      <c r="BJ574" s="4">
        <v>15.879017013232501</v>
      </c>
      <c r="BK574">
        <v>6.6299357208448102</v>
      </c>
      <c r="BL574" s="4">
        <v>192</v>
      </c>
      <c r="BM574" s="4">
        <v>204</v>
      </c>
      <c r="BN574">
        <v>262.44461059570301</v>
      </c>
      <c r="BO574">
        <v>275.48849487304602</v>
      </c>
      <c r="BP574">
        <v>273.88018798828102</v>
      </c>
      <c r="BQ574">
        <v>2</v>
      </c>
      <c r="BR574">
        <v>1</v>
      </c>
      <c r="BS574">
        <v>1</v>
      </c>
    </row>
    <row r="575" spans="1:71" x14ac:dyDescent="0.35">
      <c r="A575" t="s">
        <v>2103</v>
      </c>
      <c r="B575" t="s">
        <v>2104</v>
      </c>
      <c r="C575" t="s">
        <v>12</v>
      </c>
      <c r="D575" t="s">
        <v>47</v>
      </c>
      <c r="E575">
        <v>574</v>
      </c>
      <c r="F575">
        <v>-4.5999999999999996</v>
      </c>
      <c r="G575">
        <v>-5.7373046900000002</v>
      </c>
      <c r="H575">
        <v>-5.8</v>
      </c>
      <c r="I575">
        <f>0-F575</f>
        <v>4.5999999999999996</v>
      </c>
      <c r="J575">
        <f>0-G575</f>
        <v>5.7373046900000002</v>
      </c>
      <c r="K575">
        <f>0-H575</f>
        <v>5.8</v>
      </c>
      <c r="L575">
        <v>2.7697087895000601</v>
      </c>
      <c r="M575">
        <v>1.22332093097192</v>
      </c>
      <c r="N575">
        <f>1-_xlfn.PERCENTRANK.INC(I$2:I$4359,I575)</f>
        <v>0.57499999999999996</v>
      </c>
      <c r="O575">
        <f>1-_xlfn.PERCENTRANK.INC(J$2:J$4359,J575)</f>
        <v>0.753</v>
      </c>
      <c r="P575">
        <f>1-_xlfn.PERCENTRANK.INC(K$2:K$4359,K575)</f>
        <v>0.71500000000000008</v>
      </c>
      <c r="Q575">
        <f>_xlfn.PERCENTRANK.INC(L$2:L$4359,L575)</f>
        <v>0.86599999999999999</v>
      </c>
      <c r="R575">
        <f>((N575+P575)/2+Q575)/2</f>
        <v>0.75550000000000006</v>
      </c>
      <c r="S575">
        <v>12</v>
      </c>
      <c r="T575">
        <v>8</v>
      </c>
      <c r="U575">
        <v>0</v>
      </c>
      <c r="V575">
        <v>1</v>
      </c>
      <c r="W575">
        <v>0</v>
      </c>
      <c r="X575">
        <v>1</v>
      </c>
      <c r="Y575">
        <v>0</v>
      </c>
      <c r="Z575">
        <v>0</v>
      </c>
      <c r="AA575">
        <v>2</v>
      </c>
      <c r="AB575" s="4">
        <v>298.44999361038202</v>
      </c>
      <c r="AC575" s="4">
        <v>10.0513999999999</v>
      </c>
      <c r="AD575">
        <v>29</v>
      </c>
      <c r="AE575">
        <v>1</v>
      </c>
      <c r="AF575">
        <v>0</v>
      </c>
      <c r="AG575">
        <v>0</v>
      </c>
      <c r="AH575">
        <v>0</v>
      </c>
      <c r="AI575">
        <v>0</v>
      </c>
      <c r="AJ575">
        <v>1</v>
      </c>
      <c r="AK575" s="4">
        <v>0.34782608695652101</v>
      </c>
      <c r="AL575">
        <v>23</v>
      </c>
      <c r="AM575">
        <v>0</v>
      </c>
      <c r="AN575">
        <v>0</v>
      </c>
      <c r="AO575" s="4">
        <v>122.59939999999899</v>
      </c>
      <c r="AP575">
        <v>50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1</v>
      </c>
      <c r="AX575">
        <v>1</v>
      </c>
      <c r="AY575">
        <v>0</v>
      </c>
      <c r="AZ575">
        <v>0</v>
      </c>
      <c r="BA575">
        <v>51</v>
      </c>
      <c r="BB575">
        <v>0</v>
      </c>
      <c r="BC575">
        <v>0</v>
      </c>
      <c r="BD575">
        <v>0</v>
      </c>
      <c r="BE575">
        <v>0</v>
      </c>
      <c r="BF575">
        <v>9.23</v>
      </c>
      <c r="BG575">
        <v>9.8866433715485798</v>
      </c>
      <c r="BH575">
        <v>1.0248309318817299</v>
      </c>
      <c r="BI575">
        <v>8.6470969639795499</v>
      </c>
      <c r="BJ575" s="4">
        <v>18.340264650283501</v>
      </c>
      <c r="BK575">
        <v>9.3333333333333304</v>
      </c>
      <c r="BL575" s="4">
        <v>256</v>
      </c>
      <c r="BM575" s="4">
        <v>260</v>
      </c>
      <c r="BN575">
        <v>302.75018310546801</v>
      </c>
      <c r="BO575">
        <v>295.78668212890602</v>
      </c>
      <c r="BP575">
        <v>298.65011596679602</v>
      </c>
      <c r="BQ575">
        <v>1</v>
      </c>
      <c r="BR575">
        <v>1</v>
      </c>
      <c r="BS575">
        <v>1</v>
      </c>
    </row>
    <row r="576" spans="1:71" x14ac:dyDescent="0.35">
      <c r="A576" t="s">
        <v>2103</v>
      </c>
      <c r="B576" t="s">
        <v>2104</v>
      </c>
      <c r="C576" t="s">
        <v>12</v>
      </c>
      <c r="D576" t="s">
        <v>47</v>
      </c>
      <c r="E576">
        <v>575</v>
      </c>
      <c r="F576">
        <v>-4.24</v>
      </c>
      <c r="G576">
        <v>-5.7769575099999999</v>
      </c>
      <c r="H576">
        <v>-5.8</v>
      </c>
      <c r="I576">
        <f>0-F576</f>
        <v>4.24</v>
      </c>
      <c r="J576">
        <f>0-G576</f>
        <v>5.7769575099999999</v>
      </c>
      <c r="K576">
        <f>0-H576</f>
        <v>5.8</v>
      </c>
      <c r="L576">
        <v>2.6411136285594101</v>
      </c>
      <c r="M576">
        <v>1.52645817453788</v>
      </c>
      <c r="N576">
        <f>1-_xlfn.PERCENTRANK.INC(I$2:I$4359,I576)</f>
        <v>0.76400000000000001</v>
      </c>
      <c r="O576">
        <f>1-_xlfn.PERCENTRANK.INC(J$2:J$4359,J576)</f>
        <v>0.73499999999999999</v>
      </c>
      <c r="P576">
        <f>1-_xlfn.PERCENTRANK.INC(K$2:K$4359,K576)</f>
        <v>0.71500000000000008</v>
      </c>
      <c r="Q576">
        <f>_xlfn.PERCENTRANK.INC(L$2:L$4359,L576)</f>
        <v>0.82099999999999995</v>
      </c>
      <c r="R576">
        <f>((N576+P576)/2+Q576)/2</f>
        <v>0.78025</v>
      </c>
      <c r="S576">
        <v>12</v>
      </c>
      <c r="T576">
        <v>8</v>
      </c>
      <c r="U576">
        <v>0</v>
      </c>
      <c r="V576">
        <v>1</v>
      </c>
      <c r="W576">
        <v>0</v>
      </c>
      <c r="X576">
        <v>1</v>
      </c>
      <c r="Y576">
        <v>0</v>
      </c>
      <c r="Z576">
        <v>0</v>
      </c>
      <c r="AA576">
        <v>2</v>
      </c>
      <c r="AB576" s="4">
        <v>298.44999361038202</v>
      </c>
      <c r="AC576" s="4">
        <v>10.0513999999999</v>
      </c>
      <c r="AD576">
        <v>29</v>
      </c>
      <c r="AE576">
        <v>1</v>
      </c>
      <c r="AF576">
        <v>0</v>
      </c>
      <c r="AG576">
        <v>0</v>
      </c>
      <c r="AH576">
        <v>0</v>
      </c>
      <c r="AI576">
        <v>0</v>
      </c>
      <c r="AJ576">
        <v>1</v>
      </c>
      <c r="AK576" s="4">
        <v>0.34782608695652101</v>
      </c>
      <c r="AL576">
        <v>23</v>
      </c>
      <c r="AM576">
        <v>0</v>
      </c>
      <c r="AN576">
        <v>0</v>
      </c>
      <c r="AO576" s="4">
        <v>122.59939999999899</v>
      </c>
      <c r="AP576">
        <v>50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1</v>
      </c>
      <c r="AX576">
        <v>1</v>
      </c>
      <c r="AY576">
        <v>0</v>
      </c>
      <c r="AZ576">
        <v>0</v>
      </c>
      <c r="BA576">
        <v>51</v>
      </c>
      <c r="BB576">
        <v>0</v>
      </c>
      <c r="BC576">
        <v>0</v>
      </c>
      <c r="BD576">
        <v>0</v>
      </c>
      <c r="BE576">
        <v>0</v>
      </c>
      <c r="BF576">
        <v>9.23</v>
      </c>
      <c r="BG576">
        <v>9.8866433715485798</v>
      </c>
      <c r="BH576">
        <v>1.0248309318817299</v>
      </c>
      <c r="BI576">
        <v>8.6470969639795499</v>
      </c>
      <c r="BJ576" s="4">
        <v>18.340264650283501</v>
      </c>
      <c r="BK576">
        <v>9.3333333333333304</v>
      </c>
      <c r="BL576" s="4">
        <v>256</v>
      </c>
      <c r="BM576" s="4">
        <v>260</v>
      </c>
      <c r="BN576">
        <v>298.37561035156199</v>
      </c>
      <c r="BO576">
        <v>295.23864746093699</v>
      </c>
      <c r="BP576">
        <v>295.95993041992102</v>
      </c>
      <c r="BQ576">
        <v>0</v>
      </c>
      <c r="BR576">
        <v>1</v>
      </c>
      <c r="BS576">
        <v>0</v>
      </c>
    </row>
    <row r="577" spans="1:71" x14ac:dyDescent="0.35">
      <c r="A577" t="s">
        <v>2103</v>
      </c>
      <c r="B577" t="s">
        <v>2104</v>
      </c>
      <c r="C577" t="s">
        <v>12</v>
      </c>
      <c r="D577" t="s">
        <v>47</v>
      </c>
      <c r="E577">
        <v>576</v>
      </c>
      <c r="F577">
        <v>-4.5599999999999996</v>
      </c>
      <c r="G577">
        <v>-5.7156500799999996</v>
      </c>
      <c r="H577">
        <v>-5.8</v>
      </c>
      <c r="I577">
        <f>0-F577</f>
        <v>4.5599999999999996</v>
      </c>
      <c r="J577">
        <f>0-G577</f>
        <v>5.7156500799999996</v>
      </c>
      <c r="K577">
        <f>0-H577</f>
        <v>5.8</v>
      </c>
      <c r="L577">
        <v>2.56540133494142</v>
      </c>
      <c r="M577">
        <v>1.75087775123555</v>
      </c>
      <c r="N577">
        <f>1-_xlfn.PERCENTRANK.INC(I$2:I$4359,I577)</f>
        <v>0.60099999999999998</v>
      </c>
      <c r="O577">
        <f>1-_xlfn.PERCENTRANK.INC(J$2:J$4359,J577)</f>
        <v>0.76600000000000001</v>
      </c>
      <c r="P577">
        <f>1-_xlfn.PERCENTRANK.INC(K$2:K$4359,K577)</f>
        <v>0.71500000000000008</v>
      </c>
      <c r="Q577">
        <f>_xlfn.PERCENTRANK.INC(L$2:L$4359,L577)</f>
        <v>0.79</v>
      </c>
      <c r="R577">
        <f>((N577+P577)/2+Q577)/2</f>
        <v>0.72399999999999998</v>
      </c>
      <c r="S577">
        <v>12</v>
      </c>
      <c r="T577">
        <v>8</v>
      </c>
      <c r="U577">
        <v>0</v>
      </c>
      <c r="V577">
        <v>1</v>
      </c>
      <c r="W577">
        <v>0</v>
      </c>
      <c r="X577">
        <v>1</v>
      </c>
      <c r="Y577">
        <v>0</v>
      </c>
      <c r="Z577">
        <v>0</v>
      </c>
      <c r="AA577">
        <v>2</v>
      </c>
      <c r="AB577" s="4">
        <v>298.44999361038202</v>
      </c>
      <c r="AC577" s="4">
        <v>10.0513999999999</v>
      </c>
      <c r="AD577">
        <v>29</v>
      </c>
      <c r="AE577">
        <v>1</v>
      </c>
      <c r="AF577">
        <v>0</v>
      </c>
      <c r="AG577">
        <v>0</v>
      </c>
      <c r="AH577">
        <v>0</v>
      </c>
      <c r="AI577">
        <v>0</v>
      </c>
      <c r="AJ577">
        <v>1</v>
      </c>
      <c r="AK577" s="4">
        <v>0.34782608695652101</v>
      </c>
      <c r="AL577">
        <v>23</v>
      </c>
      <c r="AM577">
        <v>0</v>
      </c>
      <c r="AN577">
        <v>0</v>
      </c>
      <c r="AO577" s="4">
        <v>122.59939999999899</v>
      </c>
      <c r="AP577">
        <v>50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1</v>
      </c>
      <c r="AX577">
        <v>1</v>
      </c>
      <c r="AY577">
        <v>0</v>
      </c>
      <c r="AZ577">
        <v>0</v>
      </c>
      <c r="BA577">
        <v>51</v>
      </c>
      <c r="BB577">
        <v>0</v>
      </c>
      <c r="BC577">
        <v>0</v>
      </c>
      <c r="BD577">
        <v>0</v>
      </c>
      <c r="BE577">
        <v>0</v>
      </c>
      <c r="BF577">
        <v>9.23</v>
      </c>
      <c r="BG577">
        <v>9.8866433715485798</v>
      </c>
      <c r="BH577">
        <v>1.0248309318817299</v>
      </c>
      <c r="BI577">
        <v>8.6470969639795499</v>
      </c>
      <c r="BJ577" s="4">
        <v>18.340264650283501</v>
      </c>
      <c r="BK577">
        <v>9.3333333333333304</v>
      </c>
      <c r="BL577" s="4">
        <v>256</v>
      </c>
      <c r="BM577" s="4">
        <v>260</v>
      </c>
      <c r="BN577">
        <v>299.10848999023398</v>
      </c>
      <c r="BO577">
        <v>296.14712524414</v>
      </c>
      <c r="BP577">
        <v>295.14614868164</v>
      </c>
      <c r="BQ577">
        <v>0</v>
      </c>
      <c r="BR577">
        <v>1</v>
      </c>
      <c r="BS577">
        <v>1</v>
      </c>
    </row>
    <row r="578" spans="1:71" x14ac:dyDescent="0.35">
      <c r="A578" t="s">
        <v>1044</v>
      </c>
      <c r="B578" t="s">
        <v>1045</v>
      </c>
      <c r="C578" t="s">
        <v>404</v>
      </c>
      <c r="D578" t="s">
        <v>405</v>
      </c>
      <c r="E578">
        <v>577</v>
      </c>
      <c r="F578">
        <v>-4.92</v>
      </c>
      <c r="G578">
        <v>-5.1090993899999999</v>
      </c>
      <c r="H578">
        <v>-5</v>
      </c>
      <c r="I578">
        <f>0-F578</f>
        <v>4.92</v>
      </c>
      <c r="J578">
        <f>0-G578</f>
        <v>5.1090993899999999</v>
      </c>
      <c r="K578">
        <f>0-H578</f>
        <v>5</v>
      </c>
      <c r="L578">
        <v>1.2599700186545</v>
      </c>
      <c r="M578">
        <v>0.69131993249254797</v>
      </c>
      <c r="N578">
        <f>1-_xlfn.PERCENTRANK.INC(I$2:I$4359,I578)</f>
        <v>0.40300000000000002</v>
      </c>
      <c r="O578">
        <f>1-_xlfn.PERCENTRANK.INC(J$2:J$4359,J578)</f>
        <v>0.95</v>
      </c>
      <c r="P578">
        <f>1-_xlfn.PERCENTRANK.INC(K$2:K$4359,K578)</f>
        <v>0.96299999999999997</v>
      </c>
      <c r="Q578">
        <f>_xlfn.PERCENTRANK.INC(L$2:L$4359,L578)</f>
        <v>0.22700000000000001</v>
      </c>
      <c r="R578">
        <f>((N578+P578)/2+Q578)/2</f>
        <v>0.45500000000000002</v>
      </c>
      <c r="S578">
        <v>14</v>
      </c>
      <c r="T578">
        <v>1</v>
      </c>
      <c r="U578">
        <v>1</v>
      </c>
      <c r="V578">
        <v>1</v>
      </c>
      <c r="W578">
        <v>0</v>
      </c>
      <c r="X578">
        <v>2</v>
      </c>
      <c r="Y578">
        <v>0</v>
      </c>
      <c r="Z578">
        <v>0</v>
      </c>
      <c r="AA578">
        <v>3</v>
      </c>
      <c r="AB578" s="4">
        <v>254.28899455070399</v>
      </c>
      <c r="AC578">
        <v>5.1337999999999901</v>
      </c>
      <c r="AD578">
        <v>18</v>
      </c>
      <c r="AE578">
        <v>3</v>
      </c>
      <c r="AF578">
        <v>2</v>
      </c>
      <c r="AG578">
        <v>1</v>
      </c>
      <c r="AH578">
        <v>0</v>
      </c>
      <c r="AI578">
        <v>1</v>
      </c>
      <c r="AJ578">
        <v>0</v>
      </c>
      <c r="AK578" s="4">
        <v>4.7619047619047603E-2</v>
      </c>
      <c r="AL578">
        <v>21</v>
      </c>
      <c r="AM578">
        <v>1</v>
      </c>
      <c r="AN578">
        <v>0</v>
      </c>
      <c r="AO578" s="4">
        <v>84.910799999999995</v>
      </c>
      <c r="AP578">
        <v>33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2</v>
      </c>
      <c r="AX578">
        <v>2</v>
      </c>
      <c r="AY578">
        <v>0</v>
      </c>
      <c r="AZ578">
        <v>0</v>
      </c>
      <c r="BA578">
        <v>35</v>
      </c>
      <c r="BB578">
        <v>0</v>
      </c>
      <c r="BC578">
        <v>0</v>
      </c>
      <c r="BD578">
        <v>0</v>
      </c>
      <c r="BE578">
        <v>0</v>
      </c>
      <c r="BF578" s="4">
        <v>66.56</v>
      </c>
      <c r="BG578">
        <v>9.2298460803061904</v>
      </c>
      <c r="BH578" s="4">
        <v>0.96942350507205699</v>
      </c>
      <c r="BI578">
        <v>8.5209637810671204</v>
      </c>
      <c r="BJ578" s="4">
        <v>13.959183673469299</v>
      </c>
      <c r="BK578">
        <v>5.78</v>
      </c>
      <c r="BL578" s="4">
        <v>172</v>
      </c>
      <c r="BM578" s="4">
        <v>195</v>
      </c>
      <c r="BN578">
        <v>229.87463378906199</v>
      </c>
      <c r="BO578">
        <v>229.10856628417901</v>
      </c>
      <c r="BP578">
        <v>230.17059326171801</v>
      </c>
      <c r="BQ578">
        <v>3</v>
      </c>
      <c r="BR578">
        <v>4</v>
      </c>
      <c r="BS578">
        <v>4</v>
      </c>
    </row>
    <row r="579" spans="1:71" x14ac:dyDescent="0.35">
      <c r="A579" t="s">
        <v>1044</v>
      </c>
      <c r="B579" t="s">
        <v>1045</v>
      </c>
      <c r="C579" t="s">
        <v>404</v>
      </c>
      <c r="D579" t="s">
        <v>405</v>
      </c>
      <c r="E579">
        <v>578</v>
      </c>
      <c r="F579">
        <v>-4.62</v>
      </c>
      <c r="G579">
        <v>-6.8093743299999998</v>
      </c>
      <c r="H579">
        <v>-6.6</v>
      </c>
      <c r="I579">
        <f>0-F579</f>
        <v>4.62</v>
      </c>
      <c r="J579">
        <f>0-G579</f>
        <v>6.8093743299999998</v>
      </c>
      <c r="K579">
        <f>0-H579</f>
        <v>6.6</v>
      </c>
      <c r="L579">
        <v>2.3987921259745</v>
      </c>
      <c r="M579">
        <v>1.63721495876724</v>
      </c>
      <c r="N579">
        <f>1-_xlfn.PERCENTRANK.INC(I$2:I$4359,I579)</f>
        <v>0.56400000000000006</v>
      </c>
      <c r="O579">
        <f>1-_xlfn.PERCENTRANK.INC(J$2:J$4359,J579)</f>
        <v>0.19499999999999995</v>
      </c>
      <c r="P579">
        <f>1-_xlfn.PERCENTRANK.INC(K$2:K$4359,K579)</f>
        <v>0.26800000000000002</v>
      </c>
      <c r="Q579">
        <f>_xlfn.PERCENTRANK.INC(L$2:L$4359,L579)</f>
        <v>0.73099999999999998</v>
      </c>
      <c r="R579">
        <f>((N579+P579)/2+Q579)/2</f>
        <v>0.57350000000000001</v>
      </c>
      <c r="S579">
        <v>14</v>
      </c>
      <c r="T579">
        <v>1</v>
      </c>
      <c r="U579">
        <v>1</v>
      </c>
      <c r="V579">
        <v>1</v>
      </c>
      <c r="W579">
        <v>0</v>
      </c>
      <c r="X579">
        <v>2</v>
      </c>
      <c r="Y579">
        <v>0</v>
      </c>
      <c r="Z579">
        <v>0</v>
      </c>
      <c r="AA579">
        <v>3</v>
      </c>
      <c r="AB579" s="4">
        <v>254.28899455070399</v>
      </c>
      <c r="AC579">
        <v>5.1337999999999901</v>
      </c>
      <c r="AD579">
        <v>18</v>
      </c>
      <c r="AE579">
        <v>3</v>
      </c>
      <c r="AF579">
        <v>2</v>
      </c>
      <c r="AG579">
        <v>1</v>
      </c>
      <c r="AH579">
        <v>0</v>
      </c>
      <c r="AI579">
        <v>1</v>
      </c>
      <c r="AJ579">
        <v>0</v>
      </c>
      <c r="AK579" s="4">
        <v>4.7619047619047603E-2</v>
      </c>
      <c r="AL579">
        <v>21</v>
      </c>
      <c r="AM579">
        <v>1</v>
      </c>
      <c r="AN579">
        <v>0</v>
      </c>
      <c r="AO579" s="4">
        <v>84.910799999999995</v>
      </c>
      <c r="AP579">
        <v>33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2</v>
      </c>
      <c r="AX579">
        <v>2</v>
      </c>
      <c r="AY579">
        <v>0</v>
      </c>
      <c r="AZ579">
        <v>0</v>
      </c>
      <c r="BA579">
        <v>35</v>
      </c>
      <c r="BB579">
        <v>0</v>
      </c>
      <c r="BC579">
        <v>0</v>
      </c>
      <c r="BD579">
        <v>0</v>
      </c>
      <c r="BE579">
        <v>0</v>
      </c>
      <c r="BF579" s="4">
        <v>66.56</v>
      </c>
      <c r="BG579">
        <v>9.2298460803061904</v>
      </c>
      <c r="BH579" s="4">
        <v>0.96942350507205699</v>
      </c>
      <c r="BI579">
        <v>8.5209637810671204</v>
      </c>
      <c r="BJ579" s="4">
        <v>13.959183673469299</v>
      </c>
      <c r="BK579">
        <v>5.78</v>
      </c>
      <c r="BL579" s="4">
        <v>172</v>
      </c>
      <c r="BM579" s="4">
        <v>195</v>
      </c>
      <c r="BN579">
        <v>232.53274536132801</v>
      </c>
      <c r="BO579">
        <v>228.7255859375</v>
      </c>
      <c r="BP579">
        <v>227.20881652832</v>
      </c>
      <c r="BQ579">
        <v>1</v>
      </c>
      <c r="BR579">
        <v>1</v>
      </c>
      <c r="BS579">
        <v>1</v>
      </c>
    </row>
    <row r="580" spans="1:71" x14ac:dyDescent="0.35">
      <c r="A580" t="s">
        <v>1044</v>
      </c>
      <c r="B580" t="s">
        <v>1045</v>
      </c>
      <c r="C580" t="s">
        <v>404</v>
      </c>
      <c r="D580" t="s">
        <v>405</v>
      </c>
      <c r="E580">
        <v>579</v>
      </c>
      <c r="F580">
        <v>-4.67</v>
      </c>
      <c r="G580">
        <v>-6.8331632600000001</v>
      </c>
      <c r="H580">
        <v>-6.6</v>
      </c>
      <c r="I580">
        <f>0-F580</f>
        <v>4.67</v>
      </c>
      <c r="J580">
        <f>0-G580</f>
        <v>6.8331632600000001</v>
      </c>
      <c r="K580">
        <f>0-H580</f>
        <v>6.6</v>
      </c>
      <c r="L580">
        <v>2.0152176131194599</v>
      </c>
      <c r="M580">
        <v>1.22451889214812</v>
      </c>
      <c r="N580">
        <f>1-_xlfn.PERCENTRANK.INC(I$2:I$4359,I580)</f>
        <v>0.53800000000000003</v>
      </c>
      <c r="O580">
        <f>1-_xlfn.PERCENTRANK.INC(J$2:J$4359,J580)</f>
        <v>0.18400000000000005</v>
      </c>
      <c r="P580">
        <f>1-_xlfn.PERCENTRANK.INC(K$2:K$4359,K580)</f>
        <v>0.26800000000000002</v>
      </c>
      <c r="Q580">
        <f>_xlfn.PERCENTRANK.INC(L$2:L$4359,L580)</f>
        <v>0.57099999999999995</v>
      </c>
      <c r="R580">
        <f>((N580+P580)/2+Q580)/2</f>
        <v>0.48699999999999999</v>
      </c>
      <c r="S580">
        <v>14</v>
      </c>
      <c r="T580">
        <v>1</v>
      </c>
      <c r="U580">
        <v>1</v>
      </c>
      <c r="V580">
        <v>1</v>
      </c>
      <c r="W580">
        <v>0</v>
      </c>
      <c r="X580">
        <v>2</v>
      </c>
      <c r="Y580">
        <v>0</v>
      </c>
      <c r="Z580">
        <v>0</v>
      </c>
      <c r="AA580">
        <v>3</v>
      </c>
      <c r="AB580" s="4">
        <v>254.28899455070399</v>
      </c>
      <c r="AC580">
        <v>5.1337999999999901</v>
      </c>
      <c r="AD580">
        <v>18</v>
      </c>
      <c r="AE580">
        <v>3</v>
      </c>
      <c r="AF580">
        <v>2</v>
      </c>
      <c r="AG580">
        <v>1</v>
      </c>
      <c r="AH580">
        <v>0</v>
      </c>
      <c r="AI580">
        <v>1</v>
      </c>
      <c r="AJ580">
        <v>0</v>
      </c>
      <c r="AK580" s="4">
        <v>4.7619047619047603E-2</v>
      </c>
      <c r="AL580">
        <v>21</v>
      </c>
      <c r="AM580">
        <v>1</v>
      </c>
      <c r="AN580">
        <v>0</v>
      </c>
      <c r="AO580" s="4">
        <v>84.910799999999995</v>
      </c>
      <c r="AP580">
        <v>33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2</v>
      </c>
      <c r="AX580">
        <v>2</v>
      </c>
      <c r="AY580">
        <v>0</v>
      </c>
      <c r="AZ580">
        <v>0</v>
      </c>
      <c r="BA580">
        <v>35</v>
      </c>
      <c r="BB580">
        <v>0</v>
      </c>
      <c r="BC580">
        <v>0</v>
      </c>
      <c r="BD580">
        <v>0</v>
      </c>
      <c r="BE580">
        <v>0</v>
      </c>
      <c r="BF580" s="4">
        <v>66.56</v>
      </c>
      <c r="BG580">
        <v>9.2298460803061904</v>
      </c>
      <c r="BH580" s="4">
        <v>0.96942350507205699</v>
      </c>
      <c r="BI580">
        <v>8.5209637810671204</v>
      </c>
      <c r="BJ580" s="4">
        <v>13.959183673469299</v>
      </c>
      <c r="BK580">
        <v>5.78</v>
      </c>
      <c r="BL580" s="4">
        <v>172</v>
      </c>
      <c r="BM580" s="4">
        <v>195</v>
      </c>
      <c r="BN580">
        <v>230.59880065917901</v>
      </c>
      <c r="BO580">
        <v>228.71862792968699</v>
      </c>
      <c r="BP580">
        <v>227.58390808105401</v>
      </c>
      <c r="BQ580">
        <v>1</v>
      </c>
      <c r="BR580">
        <v>1</v>
      </c>
      <c r="BS580">
        <v>1</v>
      </c>
    </row>
    <row r="581" spans="1:71" x14ac:dyDescent="0.35">
      <c r="A581" t="s">
        <v>1783</v>
      </c>
      <c r="B581" t="s">
        <v>1784</v>
      </c>
      <c r="C581" t="s">
        <v>404</v>
      </c>
      <c r="D581" t="s">
        <v>17</v>
      </c>
      <c r="E581">
        <v>580</v>
      </c>
      <c r="F581">
        <v>-4.3600000000000003</v>
      </c>
      <c r="G581">
        <v>-6.0740179999999997</v>
      </c>
      <c r="H581">
        <v>-6.1</v>
      </c>
      <c r="I581">
        <f>0-F581</f>
        <v>4.3600000000000003</v>
      </c>
      <c r="J581">
        <f>0-G581</f>
        <v>6.0740179999999997</v>
      </c>
      <c r="K581">
        <f>0-H581</f>
        <v>6.1</v>
      </c>
      <c r="L581">
        <v>2.3276709006615302</v>
      </c>
      <c r="M581">
        <v>1.63038868135413</v>
      </c>
      <c r="N581">
        <f>1-_xlfn.PERCENTRANK.INC(I$2:I$4359,I581)</f>
        <v>0.70700000000000007</v>
      </c>
      <c r="O581">
        <f>1-_xlfn.PERCENTRANK.INC(J$2:J$4359,J581)</f>
        <v>0.56800000000000006</v>
      </c>
      <c r="P581">
        <f>1-_xlfn.PERCENTRANK.INC(K$2:K$4359,K581)</f>
        <v>0.53800000000000003</v>
      </c>
      <c r="Q581">
        <f>_xlfn.PERCENTRANK.INC(L$2:L$4359,L581)</f>
        <v>0.70199999999999996</v>
      </c>
      <c r="R581">
        <f>((N581+P581)/2+Q581)/2</f>
        <v>0.66225000000000001</v>
      </c>
      <c r="S581">
        <v>13</v>
      </c>
      <c r="T581">
        <v>0</v>
      </c>
      <c r="U581">
        <v>3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4</v>
      </c>
      <c r="AB581" s="4">
        <v>211.26799595355899</v>
      </c>
      <c r="AC581">
        <v>4.9211999999999998</v>
      </c>
      <c r="AD581">
        <v>15</v>
      </c>
      <c r="AE581">
        <v>2</v>
      </c>
      <c r="AF581">
        <v>1</v>
      </c>
      <c r="AG581">
        <v>0</v>
      </c>
      <c r="AH581">
        <v>0</v>
      </c>
      <c r="AI581">
        <v>0</v>
      </c>
      <c r="AJ581">
        <v>1</v>
      </c>
      <c r="AK581">
        <v>0</v>
      </c>
      <c r="AL581">
        <v>19</v>
      </c>
      <c r="AM581">
        <v>2</v>
      </c>
      <c r="AN581">
        <v>0</v>
      </c>
      <c r="AO581" s="4">
        <v>74.854299999999995</v>
      </c>
      <c r="AP581">
        <v>29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3</v>
      </c>
      <c r="AX581">
        <v>0</v>
      </c>
      <c r="AY581">
        <v>0</v>
      </c>
      <c r="AZ581">
        <v>0</v>
      </c>
      <c r="BA581">
        <v>32</v>
      </c>
      <c r="BB581">
        <v>0</v>
      </c>
      <c r="BC581">
        <v>0</v>
      </c>
      <c r="BD581">
        <v>0</v>
      </c>
      <c r="BE581">
        <v>0</v>
      </c>
      <c r="BF581" s="4">
        <v>42.39</v>
      </c>
      <c r="BG581">
        <v>9.4309022970781609</v>
      </c>
      <c r="BH581">
        <v>1.01638319266772</v>
      </c>
      <c r="BI581">
        <v>8.2788845438546002</v>
      </c>
      <c r="BJ581">
        <v>9.97229916897507</v>
      </c>
      <c r="BK581">
        <v>3.75</v>
      </c>
      <c r="BL581" s="4">
        <v>169</v>
      </c>
      <c r="BM581" s="4">
        <v>199</v>
      </c>
      <c r="BN581">
        <v>192.79428100585901</v>
      </c>
      <c r="BO581">
        <v>194.05825805664</v>
      </c>
      <c r="BP581">
        <v>193.38528442382801</v>
      </c>
      <c r="BQ581">
        <v>2</v>
      </c>
      <c r="BR581">
        <v>1</v>
      </c>
      <c r="BS581">
        <v>1</v>
      </c>
    </row>
    <row r="582" spans="1:71" x14ac:dyDescent="0.35">
      <c r="A582" t="s">
        <v>1783</v>
      </c>
      <c r="B582" t="s">
        <v>1784</v>
      </c>
      <c r="C582" t="s">
        <v>404</v>
      </c>
      <c r="D582" t="s">
        <v>17</v>
      </c>
      <c r="E582">
        <v>581</v>
      </c>
      <c r="F582">
        <v>-4.3499999999999996</v>
      </c>
      <c r="G582">
        <v>-6.7251792000000004</v>
      </c>
      <c r="H582">
        <v>-6.7</v>
      </c>
      <c r="I582">
        <f>0-F582</f>
        <v>4.3499999999999996</v>
      </c>
      <c r="J582">
        <f>0-G582</f>
        <v>6.7251792000000004</v>
      </c>
      <c r="K582">
        <f>0-H582</f>
        <v>6.7</v>
      </c>
      <c r="L582">
        <v>2.0401355977049098</v>
      </c>
      <c r="M582">
        <v>1.4280976605829201</v>
      </c>
      <c r="N582">
        <f>1-_xlfn.PERCENTRANK.INC(I$2:I$4359,I582)</f>
        <v>0.71300000000000008</v>
      </c>
      <c r="O582">
        <f>1-_xlfn.PERCENTRANK.INC(J$2:J$4359,J582)</f>
        <v>0.22799999999999998</v>
      </c>
      <c r="P582">
        <f>1-_xlfn.PERCENTRANK.INC(K$2:K$4359,K582)</f>
        <v>0.22899999999999998</v>
      </c>
      <c r="Q582">
        <f>_xlfn.PERCENTRANK.INC(L$2:L$4359,L582)</f>
        <v>0.58399999999999996</v>
      </c>
      <c r="R582">
        <f>((N582+P582)/2+Q582)/2</f>
        <v>0.52749999999999997</v>
      </c>
      <c r="S582">
        <v>13</v>
      </c>
      <c r="T582">
        <v>0</v>
      </c>
      <c r="U582">
        <v>3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4</v>
      </c>
      <c r="AB582" s="4">
        <v>211.26799595355899</v>
      </c>
      <c r="AC582">
        <v>4.9211999999999998</v>
      </c>
      <c r="AD582">
        <v>15</v>
      </c>
      <c r="AE582">
        <v>2</v>
      </c>
      <c r="AF582">
        <v>1</v>
      </c>
      <c r="AG582">
        <v>0</v>
      </c>
      <c r="AH582">
        <v>0</v>
      </c>
      <c r="AI582">
        <v>0</v>
      </c>
      <c r="AJ582">
        <v>1</v>
      </c>
      <c r="AK582">
        <v>0</v>
      </c>
      <c r="AL582">
        <v>19</v>
      </c>
      <c r="AM582">
        <v>2</v>
      </c>
      <c r="AN582">
        <v>0</v>
      </c>
      <c r="AO582" s="4">
        <v>74.854299999999995</v>
      </c>
      <c r="AP582">
        <v>29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3</v>
      </c>
      <c r="AX582">
        <v>0</v>
      </c>
      <c r="AY582">
        <v>0</v>
      </c>
      <c r="AZ582">
        <v>0</v>
      </c>
      <c r="BA582">
        <v>32</v>
      </c>
      <c r="BB582">
        <v>0</v>
      </c>
      <c r="BC582">
        <v>0</v>
      </c>
      <c r="BD582">
        <v>0</v>
      </c>
      <c r="BE582">
        <v>0</v>
      </c>
      <c r="BF582" s="4">
        <v>42.39</v>
      </c>
      <c r="BG582">
        <v>9.4309022970781609</v>
      </c>
      <c r="BH582">
        <v>1.01638319266772</v>
      </c>
      <c r="BI582">
        <v>8.2788845438546002</v>
      </c>
      <c r="BJ582">
        <v>9.97229916897507</v>
      </c>
      <c r="BK582">
        <v>3.75</v>
      </c>
      <c r="BL582" s="4">
        <v>169</v>
      </c>
      <c r="BM582" s="4">
        <v>199</v>
      </c>
      <c r="BN582">
        <v>191.11491394042901</v>
      </c>
      <c r="BO582">
        <v>194.34655761718699</v>
      </c>
      <c r="BP582">
        <v>194.60345458984301</v>
      </c>
      <c r="BQ582">
        <v>2</v>
      </c>
      <c r="BR582">
        <v>2</v>
      </c>
      <c r="BS582">
        <v>2</v>
      </c>
    </row>
    <row r="583" spans="1:71" x14ac:dyDescent="0.35">
      <c r="A583" t="s">
        <v>1783</v>
      </c>
      <c r="B583" t="s">
        <v>1784</v>
      </c>
      <c r="C583" t="s">
        <v>404</v>
      </c>
      <c r="D583" t="s">
        <v>17</v>
      </c>
      <c r="E583">
        <v>582</v>
      </c>
      <c r="F583">
        <v>-4.6500000000000004</v>
      </c>
      <c r="G583">
        <v>-5.7088894799999998</v>
      </c>
      <c r="H583">
        <v>-5.7</v>
      </c>
      <c r="I583">
        <f>0-F583</f>
        <v>4.6500000000000004</v>
      </c>
      <c r="J583">
        <f>0-G583</f>
        <v>5.7088894799999998</v>
      </c>
      <c r="K583">
        <f>0-H583</f>
        <v>5.7</v>
      </c>
      <c r="L583">
        <v>2.3319080734049602</v>
      </c>
      <c r="M583">
        <v>1.62183228461238</v>
      </c>
      <c r="N583">
        <f>1-_xlfn.PERCENTRANK.INC(I$2:I$4359,I583)</f>
        <v>0.54699999999999993</v>
      </c>
      <c r="O583">
        <f>1-_xlfn.PERCENTRANK.INC(J$2:J$4359,J583)</f>
        <v>0.76800000000000002</v>
      </c>
      <c r="P583">
        <f>1-_xlfn.PERCENTRANK.INC(K$2:K$4359,K583)</f>
        <v>0.76300000000000001</v>
      </c>
      <c r="Q583">
        <f>_xlfn.PERCENTRANK.INC(L$2:L$4359,L583)</f>
        <v>0.70499999999999996</v>
      </c>
      <c r="R583">
        <f>((N583+P583)/2+Q583)/2</f>
        <v>0.67999999999999994</v>
      </c>
      <c r="S583">
        <v>13</v>
      </c>
      <c r="T583">
        <v>0</v>
      </c>
      <c r="U583">
        <v>3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4</v>
      </c>
      <c r="AB583" s="4">
        <v>211.26799595355899</v>
      </c>
      <c r="AC583">
        <v>4.9211999999999998</v>
      </c>
      <c r="AD583">
        <v>15</v>
      </c>
      <c r="AE583">
        <v>2</v>
      </c>
      <c r="AF583">
        <v>1</v>
      </c>
      <c r="AG583">
        <v>0</v>
      </c>
      <c r="AH583">
        <v>0</v>
      </c>
      <c r="AI583">
        <v>0</v>
      </c>
      <c r="AJ583">
        <v>1</v>
      </c>
      <c r="AK583">
        <v>0</v>
      </c>
      <c r="AL583">
        <v>19</v>
      </c>
      <c r="AM583">
        <v>2</v>
      </c>
      <c r="AN583">
        <v>0</v>
      </c>
      <c r="AO583" s="4">
        <v>74.854299999999995</v>
      </c>
      <c r="AP583">
        <v>29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3</v>
      </c>
      <c r="AX583">
        <v>0</v>
      </c>
      <c r="AY583">
        <v>0</v>
      </c>
      <c r="AZ583">
        <v>0</v>
      </c>
      <c r="BA583">
        <v>32</v>
      </c>
      <c r="BB583">
        <v>0</v>
      </c>
      <c r="BC583">
        <v>0</v>
      </c>
      <c r="BD583">
        <v>0</v>
      </c>
      <c r="BE583">
        <v>0</v>
      </c>
      <c r="BF583" s="4">
        <v>42.39</v>
      </c>
      <c r="BG583">
        <v>9.4309022970781609</v>
      </c>
      <c r="BH583">
        <v>1.01638319266772</v>
      </c>
      <c r="BI583">
        <v>8.2788845438546002</v>
      </c>
      <c r="BJ583">
        <v>9.97229916897507</v>
      </c>
      <c r="BK583">
        <v>3.75</v>
      </c>
      <c r="BL583" s="4">
        <v>169</v>
      </c>
      <c r="BM583" s="4">
        <v>199</v>
      </c>
      <c r="BN583">
        <v>191.02928161621</v>
      </c>
      <c r="BO583">
        <v>192.52914428710901</v>
      </c>
      <c r="BP583">
        <v>193.06866455078099</v>
      </c>
      <c r="BQ583">
        <v>3</v>
      </c>
      <c r="BR583">
        <v>2</v>
      </c>
      <c r="BS583">
        <v>2</v>
      </c>
    </row>
    <row r="584" spans="1:71" x14ac:dyDescent="0.35">
      <c r="A584" t="s">
        <v>261</v>
      </c>
      <c r="B584" t="s">
        <v>262</v>
      </c>
      <c r="C584" t="s">
        <v>12</v>
      </c>
      <c r="D584" t="s">
        <v>47</v>
      </c>
      <c r="E584">
        <v>583</v>
      </c>
      <c r="F584">
        <v>-4.26</v>
      </c>
      <c r="G584">
        <v>-6.1518731100000004</v>
      </c>
      <c r="H584">
        <v>-6</v>
      </c>
      <c r="I584">
        <f>0-F584</f>
        <v>4.26</v>
      </c>
      <c r="J584">
        <f>0-G584</f>
        <v>6.1518731100000004</v>
      </c>
      <c r="K584">
        <f>0-H584</f>
        <v>6</v>
      </c>
      <c r="L584">
        <v>1.27160236339134</v>
      </c>
      <c r="M584">
        <v>0.16558036716043201</v>
      </c>
      <c r="N584">
        <f>1-_xlfn.PERCENTRANK.INC(I$2:I$4359,I584)</f>
        <v>0.75600000000000001</v>
      </c>
      <c r="O584">
        <f>1-_xlfn.PERCENTRANK.INC(J$2:J$4359,J584)</f>
        <v>0.52400000000000002</v>
      </c>
      <c r="P584">
        <f>1-_xlfn.PERCENTRANK.INC(K$2:K$4359,K584)</f>
        <v>0.6</v>
      </c>
      <c r="Q584">
        <f>_xlfn.PERCENTRANK.INC(L$2:L$4359,L584)</f>
        <v>0.23300000000000001</v>
      </c>
      <c r="R584">
        <f>((N584+P584)/2+Q584)/2</f>
        <v>0.45549999999999996</v>
      </c>
      <c r="S584">
        <v>12</v>
      </c>
      <c r="T584">
        <v>5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  <c r="AA584">
        <v>2</v>
      </c>
      <c r="AB584" s="4">
        <v>237.34599483013099</v>
      </c>
      <c r="AC584">
        <v>7.6365999999999996</v>
      </c>
      <c r="AD584">
        <v>19</v>
      </c>
      <c r="AE584">
        <v>0</v>
      </c>
      <c r="AF584">
        <v>1</v>
      </c>
      <c r="AG584">
        <v>0</v>
      </c>
      <c r="AH584">
        <v>0</v>
      </c>
      <c r="AI584">
        <v>0</v>
      </c>
      <c r="AJ584">
        <v>0</v>
      </c>
      <c r="AK584" s="4">
        <v>0.21052631578947301</v>
      </c>
      <c r="AL584">
        <v>19</v>
      </c>
      <c r="AM584">
        <v>0</v>
      </c>
      <c r="AN584">
        <v>0</v>
      </c>
      <c r="AO584" s="4">
        <v>99.3004999999999</v>
      </c>
      <c r="AP584">
        <v>37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1</v>
      </c>
      <c r="AX584">
        <v>0</v>
      </c>
      <c r="AY584">
        <v>0</v>
      </c>
      <c r="AZ584">
        <v>0</v>
      </c>
      <c r="BA584">
        <v>38</v>
      </c>
      <c r="BB584">
        <v>0</v>
      </c>
      <c r="BC584">
        <v>0</v>
      </c>
      <c r="BD584">
        <v>0</v>
      </c>
      <c r="BE584">
        <v>0</v>
      </c>
      <c r="BF584" s="4">
        <v>27.64</v>
      </c>
      <c r="BG584">
        <v>9.5378018267833706</v>
      </c>
      <c r="BH584">
        <v>1.0179515479871599</v>
      </c>
      <c r="BI584">
        <v>8.36960294980919</v>
      </c>
      <c r="BJ584" s="4">
        <v>14.409972299168899</v>
      </c>
      <c r="BK584">
        <v>7.55555555555555</v>
      </c>
      <c r="BL584" s="4">
        <v>183</v>
      </c>
      <c r="BM584" s="4">
        <v>187</v>
      </c>
      <c r="BN584">
        <v>254.77919006347599</v>
      </c>
      <c r="BO584">
        <v>250.22427368164</v>
      </c>
      <c r="BP584">
        <v>248.49166870117099</v>
      </c>
      <c r="BQ584">
        <v>0</v>
      </c>
      <c r="BR584">
        <v>1</v>
      </c>
      <c r="BS584">
        <v>1</v>
      </c>
    </row>
    <row r="585" spans="1:71" x14ac:dyDescent="0.35">
      <c r="A585" t="s">
        <v>261</v>
      </c>
      <c r="B585" t="s">
        <v>262</v>
      </c>
      <c r="C585" t="s">
        <v>12</v>
      </c>
      <c r="D585" t="s">
        <v>47</v>
      </c>
      <c r="E585">
        <v>584</v>
      </c>
      <c r="F585">
        <v>-4.03</v>
      </c>
      <c r="G585">
        <v>-6.1123247100000002</v>
      </c>
      <c r="H585">
        <v>-6</v>
      </c>
      <c r="I585">
        <f>0-F585</f>
        <v>4.03</v>
      </c>
      <c r="J585">
        <f>0-G585</f>
        <v>6.1123247100000002</v>
      </c>
      <c r="K585">
        <f>0-H585</f>
        <v>6</v>
      </c>
      <c r="L585">
        <v>1.64494951078671</v>
      </c>
      <c r="M585">
        <v>0.87009315081177496</v>
      </c>
      <c r="N585">
        <f>1-_xlfn.PERCENTRANK.INC(I$2:I$4359,I585)</f>
        <v>0.84699999999999998</v>
      </c>
      <c r="O585">
        <f>1-_xlfn.PERCENTRANK.INC(J$2:J$4359,J585)</f>
        <v>0.54600000000000004</v>
      </c>
      <c r="P585">
        <f>1-_xlfn.PERCENTRANK.INC(K$2:K$4359,K585)</f>
        <v>0.6</v>
      </c>
      <c r="Q585">
        <f>_xlfn.PERCENTRANK.INC(L$2:L$4359,L585)</f>
        <v>0.4</v>
      </c>
      <c r="R585">
        <f>((N585+P585)/2+Q585)/2</f>
        <v>0.56174999999999997</v>
      </c>
      <c r="S585">
        <v>12</v>
      </c>
      <c r="T585">
        <v>5</v>
      </c>
      <c r="U585">
        <v>0</v>
      </c>
      <c r="V585">
        <v>1</v>
      </c>
      <c r="W585">
        <v>0</v>
      </c>
      <c r="X585">
        <v>0</v>
      </c>
      <c r="Y585">
        <v>0</v>
      </c>
      <c r="Z585">
        <v>0</v>
      </c>
      <c r="AA585">
        <v>2</v>
      </c>
      <c r="AB585" s="4">
        <v>237.34599483013099</v>
      </c>
      <c r="AC585">
        <v>7.6365999999999996</v>
      </c>
      <c r="AD585">
        <v>19</v>
      </c>
      <c r="AE585">
        <v>0</v>
      </c>
      <c r="AF585">
        <v>1</v>
      </c>
      <c r="AG585">
        <v>0</v>
      </c>
      <c r="AH585">
        <v>0</v>
      </c>
      <c r="AI585">
        <v>0</v>
      </c>
      <c r="AJ585">
        <v>0</v>
      </c>
      <c r="AK585" s="4">
        <v>0.21052631578947301</v>
      </c>
      <c r="AL585">
        <v>19</v>
      </c>
      <c r="AM585">
        <v>0</v>
      </c>
      <c r="AN585">
        <v>0</v>
      </c>
      <c r="AO585" s="4">
        <v>99.3004999999999</v>
      </c>
      <c r="AP585">
        <v>37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1</v>
      </c>
      <c r="AX585">
        <v>0</v>
      </c>
      <c r="AY585">
        <v>0</v>
      </c>
      <c r="AZ585">
        <v>0</v>
      </c>
      <c r="BA585">
        <v>38</v>
      </c>
      <c r="BB585">
        <v>0</v>
      </c>
      <c r="BC585">
        <v>0</v>
      </c>
      <c r="BD585">
        <v>0</v>
      </c>
      <c r="BE585">
        <v>0</v>
      </c>
      <c r="BF585" s="4">
        <v>27.64</v>
      </c>
      <c r="BG585">
        <v>9.5378018267833706</v>
      </c>
      <c r="BH585">
        <v>1.0179515479871599</v>
      </c>
      <c r="BI585">
        <v>8.36960294980919</v>
      </c>
      <c r="BJ585" s="4">
        <v>14.409972299168899</v>
      </c>
      <c r="BK585">
        <v>7.55555555555555</v>
      </c>
      <c r="BL585" s="4">
        <v>183</v>
      </c>
      <c r="BM585" s="4">
        <v>187</v>
      </c>
      <c r="BN585">
        <v>254.20957946777301</v>
      </c>
      <c r="BO585">
        <v>249.50778198242099</v>
      </c>
      <c r="BP585">
        <v>247.39533996582</v>
      </c>
      <c r="BQ585">
        <v>2</v>
      </c>
      <c r="BR585">
        <v>1</v>
      </c>
      <c r="BS585">
        <v>1</v>
      </c>
    </row>
    <row r="586" spans="1:71" x14ac:dyDescent="0.35">
      <c r="A586" t="s">
        <v>261</v>
      </c>
      <c r="B586" t="s">
        <v>262</v>
      </c>
      <c r="C586" t="s">
        <v>12</v>
      </c>
      <c r="D586" t="s">
        <v>47</v>
      </c>
      <c r="E586">
        <v>585</v>
      </c>
      <c r="F586">
        <v>-4.3099999999999996</v>
      </c>
      <c r="G586">
        <v>-6.2331023200000004</v>
      </c>
      <c r="H586">
        <v>-6.1</v>
      </c>
      <c r="I586">
        <f>0-F586</f>
        <v>4.3099999999999996</v>
      </c>
      <c r="J586">
        <f>0-G586</f>
        <v>6.2331023200000004</v>
      </c>
      <c r="K586">
        <f>0-H586</f>
        <v>6.1</v>
      </c>
      <c r="L586">
        <v>0.65549679917024095</v>
      </c>
      <c r="M586">
        <v>0.14338474246869301</v>
      </c>
      <c r="N586">
        <f>1-_xlfn.PERCENTRANK.INC(I$2:I$4359,I586)</f>
        <v>0.73399999999999999</v>
      </c>
      <c r="O586">
        <f>1-_xlfn.PERCENTRANK.INC(J$2:J$4359,J586)</f>
        <v>0.47199999999999998</v>
      </c>
      <c r="P586">
        <f>1-_xlfn.PERCENTRANK.INC(K$2:K$4359,K586)</f>
        <v>0.53800000000000003</v>
      </c>
      <c r="Q586">
        <f>_xlfn.PERCENTRANK.INC(L$2:L$4359,L586)</f>
        <v>2.7E-2</v>
      </c>
      <c r="R586">
        <f>((N586+P586)/2+Q586)/2</f>
        <v>0.33150000000000002</v>
      </c>
      <c r="S586">
        <v>12</v>
      </c>
      <c r="T586">
        <v>5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  <c r="AA586">
        <v>2</v>
      </c>
      <c r="AB586" s="4">
        <v>237.34599483013099</v>
      </c>
      <c r="AC586">
        <v>7.6365999999999996</v>
      </c>
      <c r="AD586">
        <v>19</v>
      </c>
      <c r="AE586">
        <v>0</v>
      </c>
      <c r="AF586">
        <v>1</v>
      </c>
      <c r="AG586">
        <v>0</v>
      </c>
      <c r="AH586">
        <v>0</v>
      </c>
      <c r="AI586">
        <v>0</v>
      </c>
      <c r="AJ586">
        <v>0</v>
      </c>
      <c r="AK586" s="4">
        <v>0.21052631578947301</v>
      </c>
      <c r="AL586">
        <v>19</v>
      </c>
      <c r="AM586">
        <v>0</v>
      </c>
      <c r="AN586">
        <v>0</v>
      </c>
      <c r="AO586" s="4">
        <v>99.3004999999999</v>
      </c>
      <c r="AP586">
        <v>37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1</v>
      </c>
      <c r="AX586">
        <v>0</v>
      </c>
      <c r="AY586">
        <v>0</v>
      </c>
      <c r="AZ586">
        <v>0</v>
      </c>
      <c r="BA586">
        <v>38</v>
      </c>
      <c r="BB586">
        <v>0</v>
      </c>
      <c r="BC586">
        <v>0</v>
      </c>
      <c r="BD586">
        <v>0</v>
      </c>
      <c r="BE586">
        <v>0</v>
      </c>
      <c r="BF586" s="4">
        <v>27.64</v>
      </c>
      <c r="BG586">
        <v>9.5378018267833706</v>
      </c>
      <c r="BH586">
        <v>1.0179515479871599</v>
      </c>
      <c r="BI586">
        <v>8.36960294980919</v>
      </c>
      <c r="BJ586" s="4">
        <v>14.409972299168899</v>
      </c>
      <c r="BK586">
        <v>7.55555555555555</v>
      </c>
      <c r="BL586" s="4">
        <v>183</v>
      </c>
      <c r="BM586" s="4">
        <v>187</v>
      </c>
      <c r="BN586">
        <v>252.52830505371</v>
      </c>
      <c r="BO586">
        <v>249.12432861328099</v>
      </c>
      <c r="BP586">
        <v>248.98222351074199</v>
      </c>
      <c r="BQ586">
        <v>1</v>
      </c>
      <c r="BR586">
        <v>0</v>
      </c>
      <c r="BS586">
        <v>0</v>
      </c>
    </row>
    <row r="587" spans="1:71" x14ac:dyDescent="0.35">
      <c r="A587" t="s">
        <v>2055</v>
      </c>
      <c r="B587" t="s">
        <v>2056</v>
      </c>
      <c r="C587" t="s">
        <v>120</v>
      </c>
      <c r="D587" t="s">
        <v>17</v>
      </c>
      <c r="E587">
        <v>586</v>
      </c>
      <c r="F587">
        <v>-6.05</v>
      </c>
      <c r="G587">
        <v>-6.6605310400000004</v>
      </c>
      <c r="H587">
        <v>-6.7</v>
      </c>
      <c r="I587">
        <f>0-F587</f>
        <v>6.05</v>
      </c>
      <c r="J587">
        <f>0-G587</f>
        <v>6.6605310400000004</v>
      </c>
      <c r="K587">
        <f>0-H587</f>
        <v>6.7</v>
      </c>
      <c r="L587">
        <v>2.47820659284739</v>
      </c>
      <c r="M587">
        <v>1.06069095658913</v>
      </c>
      <c r="N587">
        <f>1-_xlfn.PERCENTRANK.INC(I$2:I$4359,I587)</f>
        <v>4.0000000000000036E-2</v>
      </c>
      <c r="O587">
        <f>1-_xlfn.PERCENTRANK.INC(J$2:J$4359,J587)</f>
        <v>0.254</v>
      </c>
      <c r="P587">
        <f>1-_xlfn.PERCENTRANK.INC(K$2:K$4359,K587)</f>
        <v>0.22899999999999998</v>
      </c>
      <c r="Q587">
        <f>_xlfn.PERCENTRANK.INC(L$2:L$4359,L587)</f>
        <v>0.76</v>
      </c>
      <c r="R587">
        <f>((N587+P587)/2+Q587)/2</f>
        <v>0.44725000000000004</v>
      </c>
      <c r="S587">
        <v>17</v>
      </c>
      <c r="T587">
        <v>3</v>
      </c>
      <c r="U587">
        <v>1</v>
      </c>
      <c r="V587">
        <v>1</v>
      </c>
      <c r="W587">
        <v>0</v>
      </c>
      <c r="X587">
        <v>1</v>
      </c>
      <c r="Y587">
        <v>0</v>
      </c>
      <c r="Z587">
        <v>0</v>
      </c>
      <c r="AA587">
        <v>3</v>
      </c>
      <c r="AB587" s="4">
        <v>302.37699341773902</v>
      </c>
      <c r="AC587">
        <v>6.8533999999999899</v>
      </c>
      <c r="AD587">
        <v>21</v>
      </c>
      <c r="AE587">
        <v>3</v>
      </c>
      <c r="AF587">
        <v>1</v>
      </c>
      <c r="AG587">
        <v>1</v>
      </c>
      <c r="AH587">
        <v>0</v>
      </c>
      <c r="AI587">
        <v>0</v>
      </c>
      <c r="AJ587">
        <v>0</v>
      </c>
      <c r="AK587" s="4">
        <v>0.24</v>
      </c>
      <c r="AL587">
        <v>25</v>
      </c>
      <c r="AM587">
        <v>1</v>
      </c>
      <c r="AN587">
        <v>0</v>
      </c>
      <c r="AO587" s="4">
        <v>109.945899999999</v>
      </c>
      <c r="AP587">
        <v>41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2</v>
      </c>
      <c r="AX587">
        <v>1</v>
      </c>
      <c r="AY587">
        <v>0</v>
      </c>
      <c r="AZ587">
        <v>0</v>
      </c>
      <c r="BA587">
        <v>43</v>
      </c>
      <c r="BB587">
        <v>0</v>
      </c>
      <c r="BC587">
        <v>0</v>
      </c>
      <c r="BD587">
        <v>0</v>
      </c>
      <c r="BE587">
        <v>0</v>
      </c>
      <c r="BF587" s="4">
        <v>41.99</v>
      </c>
      <c r="BG587" s="4">
        <v>10.3572262848894</v>
      </c>
      <c r="BH587">
        <v>1.0150390329971799</v>
      </c>
      <c r="BI587">
        <v>9.2037714296629893</v>
      </c>
      <c r="BJ587" s="4">
        <v>17.811199999999999</v>
      </c>
      <c r="BK587">
        <v>9.474609375</v>
      </c>
      <c r="BL587" s="4">
        <v>208</v>
      </c>
      <c r="BM587" s="4">
        <v>229</v>
      </c>
      <c r="BN587">
        <v>297.4482421875</v>
      </c>
      <c r="BO587">
        <v>289.67819213867102</v>
      </c>
      <c r="BP587">
        <v>288.62210083007801</v>
      </c>
      <c r="BQ587">
        <v>3</v>
      </c>
      <c r="BR587">
        <v>1</v>
      </c>
      <c r="BS587">
        <v>1</v>
      </c>
    </row>
    <row r="588" spans="1:71" x14ac:dyDescent="0.35">
      <c r="A588" t="s">
        <v>2055</v>
      </c>
      <c r="B588" t="s">
        <v>2056</v>
      </c>
      <c r="C588" t="s">
        <v>120</v>
      </c>
      <c r="D588" t="s">
        <v>17</v>
      </c>
      <c r="E588">
        <v>587</v>
      </c>
      <c r="F588">
        <v>-5.54</v>
      </c>
      <c r="G588">
        <v>-7.0144944200000001</v>
      </c>
      <c r="H588">
        <v>-6.9</v>
      </c>
      <c r="I588">
        <f>0-F588</f>
        <v>5.54</v>
      </c>
      <c r="J588">
        <f>0-G588</f>
        <v>7.0144944200000001</v>
      </c>
      <c r="K588">
        <f>0-H588</f>
        <v>6.9</v>
      </c>
      <c r="L588">
        <v>2.56243616998063</v>
      </c>
      <c r="M588">
        <v>0.809268385159994</v>
      </c>
      <c r="N588">
        <f>1-_xlfn.PERCENTRANK.INC(I$2:I$4359,I588)</f>
        <v>0.13</v>
      </c>
      <c r="O588">
        <f>1-_xlfn.PERCENTRANK.INC(J$2:J$4359,J588)</f>
        <v>0.124</v>
      </c>
      <c r="P588">
        <f>1-_xlfn.PERCENTRANK.INC(K$2:K$4359,K588)</f>
        <v>0.15800000000000003</v>
      </c>
      <c r="Q588">
        <f>_xlfn.PERCENTRANK.INC(L$2:L$4359,L588)</f>
        <v>0.78800000000000003</v>
      </c>
      <c r="R588">
        <f>((N588+P588)/2+Q588)/2</f>
        <v>0.46600000000000003</v>
      </c>
      <c r="S588">
        <v>19</v>
      </c>
      <c r="T588">
        <v>1</v>
      </c>
      <c r="U588">
        <v>2</v>
      </c>
      <c r="V588">
        <v>0</v>
      </c>
      <c r="W588">
        <v>1</v>
      </c>
      <c r="X588">
        <v>0</v>
      </c>
      <c r="Y588">
        <v>0</v>
      </c>
      <c r="Z588">
        <v>0</v>
      </c>
      <c r="AA588">
        <v>4</v>
      </c>
      <c r="AB588" s="4">
        <v>302.37699341773902</v>
      </c>
      <c r="AC588">
        <v>6.8533999999999899</v>
      </c>
      <c r="AD588">
        <v>21</v>
      </c>
      <c r="AE588">
        <v>3</v>
      </c>
      <c r="AF588">
        <v>1</v>
      </c>
      <c r="AG588">
        <v>1</v>
      </c>
      <c r="AH588">
        <v>0</v>
      </c>
      <c r="AI588">
        <v>0</v>
      </c>
      <c r="AJ588">
        <v>0</v>
      </c>
      <c r="AK588" s="4">
        <v>0.24</v>
      </c>
      <c r="AL588">
        <v>25</v>
      </c>
      <c r="AM588">
        <v>1</v>
      </c>
      <c r="AN588">
        <v>0</v>
      </c>
      <c r="AO588" s="4">
        <v>109.945899999999</v>
      </c>
      <c r="AP588">
        <v>41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2</v>
      </c>
      <c r="AX588">
        <v>1</v>
      </c>
      <c r="AY588">
        <v>0</v>
      </c>
      <c r="AZ588">
        <v>0</v>
      </c>
      <c r="BA588">
        <v>43</v>
      </c>
      <c r="BB588">
        <v>0</v>
      </c>
      <c r="BC588">
        <v>0</v>
      </c>
      <c r="BD588">
        <v>0</v>
      </c>
      <c r="BE588">
        <v>0</v>
      </c>
      <c r="BF588" s="4">
        <v>41.99</v>
      </c>
      <c r="BG588" s="4">
        <v>10.3572262848894</v>
      </c>
      <c r="BH588">
        <v>1.0150390329971799</v>
      </c>
      <c r="BI588">
        <v>9.2037714296629893</v>
      </c>
      <c r="BJ588" s="4">
        <v>17.811199999999999</v>
      </c>
      <c r="BK588">
        <v>9.474609375</v>
      </c>
      <c r="BL588" s="4">
        <v>208</v>
      </c>
      <c r="BM588" s="4">
        <v>229</v>
      </c>
      <c r="BN588">
        <v>288.17053222656199</v>
      </c>
      <c r="BO588">
        <v>288.80538940429602</v>
      </c>
      <c r="BP588">
        <v>290.80499267578102</v>
      </c>
      <c r="BQ588">
        <v>2</v>
      </c>
      <c r="BR588">
        <v>3</v>
      </c>
      <c r="BS588">
        <v>4</v>
      </c>
    </row>
    <row r="589" spans="1:71" x14ac:dyDescent="0.35">
      <c r="A589" t="s">
        <v>2055</v>
      </c>
      <c r="B589" t="s">
        <v>2056</v>
      </c>
      <c r="C589" t="s">
        <v>120</v>
      </c>
      <c r="D589" t="s">
        <v>17</v>
      </c>
      <c r="E589">
        <v>588</v>
      </c>
      <c r="F589">
        <v>-5.64</v>
      </c>
      <c r="G589">
        <v>-7.1920647600000001</v>
      </c>
      <c r="H589">
        <v>-7.2</v>
      </c>
      <c r="I589">
        <f>0-F589</f>
        <v>5.64</v>
      </c>
      <c r="J589">
        <f>0-G589</f>
        <v>7.1920647600000001</v>
      </c>
      <c r="K589">
        <f>0-H589</f>
        <v>7.2</v>
      </c>
      <c r="L589">
        <v>2.6920849397588</v>
      </c>
      <c r="M589">
        <v>1.2129158436554801</v>
      </c>
      <c r="N589">
        <f>1-_xlfn.PERCENTRANK.INC(I$2:I$4359,I589)</f>
        <v>0.10399999999999998</v>
      </c>
      <c r="O589">
        <f>1-_xlfn.PERCENTRANK.INC(J$2:J$4359,J589)</f>
        <v>8.6999999999999966E-2</v>
      </c>
      <c r="P589">
        <f>1-_xlfn.PERCENTRANK.INC(K$2:K$4359,K589)</f>
        <v>7.999999999999996E-2</v>
      </c>
      <c r="Q589">
        <f>_xlfn.PERCENTRANK.INC(L$2:L$4359,L589)</f>
        <v>0.83499999999999996</v>
      </c>
      <c r="R589">
        <f>((N589+P589)/2+Q589)/2</f>
        <v>0.46349999999999997</v>
      </c>
      <c r="S589">
        <v>17</v>
      </c>
      <c r="T589">
        <v>3</v>
      </c>
      <c r="U589">
        <v>1</v>
      </c>
      <c r="V589">
        <v>1</v>
      </c>
      <c r="W589">
        <v>0</v>
      </c>
      <c r="X589">
        <v>1</v>
      </c>
      <c r="Y589">
        <v>0</v>
      </c>
      <c r="Z589">
        <v>0</v>
      </c>
      <c r="AA589">
        <v>3</v>
      </c>
      <c r="AB589" s="4">
        <v>302.37699341773902</v>
      </c>
      <c r="AC589">
        <v>6.8533999999999899</v>
      </c>
      <c r="AD589">
        <v>21</v>
      </c>
      <c r="AE589">
        <v>3</v>
      </c>
      <c r="AF589">
        <v>1</v>
      </c>
      <c r="AG589">
        <v>1</v>
      </c>
      <c r="AH589">
        <v>0</v>
      </c>
      <c r="AI589">
        <v>0</v>
      </c>
      <c r="AJ589">
        <v>0</v>
      </c>
      <c r="AK589" s="4">
        <v>0.24</v>
      </c>
      <c r="AL589">
        <v>25</v>
      </c>
      <c r="AM589">
        <v>1</v>
      </c>
      <c r="AN589">
        <v>0</v>
      </c>
      <c r="AO589" s="4">
        <v>109.945899999999</v>
      </c>
      <c r="AP589">
        <v>41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2</v>
      </c>
      <c r="AX589">
        <v>1</v>
      </c>
      <c r="AY589">
        <v>0</v>
      </c>
      <c r="AZ589">
        <v>0</v>
      </c>
      <c r="BA589">
        <v>43</v>
      </c>
      <c r="BB589">
        <v>0</v>
      </c>
      <c r="BC589">
        <v>0</v>
      </c>
      <c r="BD589">
        <v>0</v>
      </c>
      <c r="BE589">
        <v>0</v>
      </c>
      <c r="BF589" s="4">
        <v>41.99</v>
      </c>
      <c r="BG589" s="4">
        <v>10.3572262848894</v>
      </c>
      <c r="BH589">
        <v>1.0150390329971799</v>
      </c>
      <c r="BI589">
        <v>9.2037714296629893</v>
      </c>
      <c r="BJ589" s="4">
        <v>17.811199999999999</v>
      </c>
      <c r="BK589">
        <v>9.474609375</v>
      </c>
      <c r="BL589" s="4">
        <v>208</v>
      </c>
      <c r="BM589" s="4">
        <v>229</v>
      </c>
      <c r="BN589">
        <v>293.27862548828102</v>
      </c>
      <c r="BO589">
        <v>296.59576416015602</v>
      </c>
      <c r="BP589">
        <v>296.70443725585898</v>
      </c>
      <c r="BQ589">
        <v>4</v>
      </c>
      <c r="BR589">
        <v>1</v>
      </c>
      <c r="BS589">
        <v>2</v>
      </c>
    </row>
    <row r="590" spans="1:71" x14ac:dyDescent="0.35">
      <c r="A590" t="s">
        <v>290</v>
      </c>
      <c r="B590" t="s">
        <v>291</v>
      </c>
      <c r="C590" t="s">
        <v>12</v>
      </c>
      <c r="D590" t="s">
        <v>40</v>
      </c>
      <c r="E590">
        <v>589</v>
      </c>
      <c r="F590">
        <v>-5.16</v>
      </c>
      <c r="G590">
        <v>-6.43253231</v>
      </c>
      <c r="H590">
        <v>-6.1</v>
      </c>
      <c r="I590">
        <f>0-F590</f>
        <v>5.16</v>
      </c>
      <c r="J590">
        <f>0-G590</f>
        <v>6.43253231</v>
      </c>
      <c r="K590">
        <f>0-H590</f>
        <v>6.1</v>
      </c>
      <c r="L590">
        <v>1.1442929577094401</v>
      </c>
      <c r="M590">
        <v>0.43295187600537999</v>
      </c>
      <c r="N590">
        <f>1-_xlfn.PERCENTRANK.INC(I$2:I$4359,I590)</f>
        <v>0.27700000000000002</v>
      </c>
      <c r="O590">
        <f>1-_xlfn.PERCENTRANK.INC(J$2:J$4359,J590)</f>
        <v>0.36399999999999999</v>
      </c>
      <c r="P590">
        <f>1-_xlfn.PERCENTRANK.INC(K$2:K$4359,K590)</f>
        <v>0.53800000000000003</v>
      </c>
      <c r="Q590">
        <f>_xlfn.PERCENTRANK.INC(L$2:L$4359,L590)</f>
        <v>0.17199999999999999</v>
      </c>
      <c r="R590">
        <f>((N590+P590)/2+Q590)/2</f>
        <v>0.28975000000000001</v>
      </c>
      <c r="S590">
        <v>9</v>
      </c>
      <c r="T590">
        <v>0</v>
      </c>
      <c r="U590">
        <v>3</v>
      </c>
      <c r="V590">
        <v>2</v>
      </c>
      <c r="W590">
        <v>0</v>
      </c>
      <c r="X590">
        <v>0</v>
      </c>
      <c r="Y590">
        <v>0</v>
      </c>
      <c r="Z590">
        <v>0</v>
      </c>
      <c r="AA590">
        <v>2</v>
      </c>
      <c r="AB590" s="4">
        <v>256.09599530696801</v>
      </c>
      <c r="AC590">
        <v>4.3979999999999997</v>
      </c>
      <c r="AD590">
        <v>12</v>
      </c>
      <c r="AE590">
        <v>5</v>
      </c>
      <c r="AF590">
        <v>2</v>
      </c>
      <c r="AG590">
        <v>0</v>
      </c>
      <c r="AH590">
        <v>0</v>
      </c>
      <c r="AI590">
        <v>0</v>
      </c>
      <c r="AJ590">
        <v>0</v>
      </c>
      <c r="AK590" s="4">
        <v>5.8823529411764698E-2</v>
      </c>
      <c r="AL590">
        <v>17</v>
      </c>
      <c r="AM590">
        <v>1</v>
      </c>
      <c r="AN590">
        <v>0</v>
      </c>
      <c r="AO590" s="4">
        <v>71.113599999999906</v>
      </c>
      <c r="AP590">
        <v>23</v>
      </c>
      <c r="AQ590">
        <v>2</v>
      </c>
      <c r="AR590">
        <v>0</v>
      </c>
      <c r="AS590">
        <v>0</v>
      </c>
      <c r="AT590">
        <v>2</v>
      </c>
      <c r="AU590">
        <v>0</v>
      </c>
      <c r="AV590">
        <v>0</v>
      </c>
      <c r="AW590">
        <v>5</v>
      </c>
      <c r="AX590">
        <v>0</v>
      </c>
      <c r="AY590">
        <v>0</v>
      </c>
      <c r="AZ590">
        <v>0</v>
      </c>
      <c r="BA590">
        <v>24</v>
      </c>
      <c r="BB590">
        <v>0</v>
      </c>
      <c r="BC590">
        <v>0</v>
      </c>
      <c r="BD590">
        <v>0</v>
      </c>
      <c r="BE590">
        <v>0</v>
      </c>
      <c r="BF590" s="4">
        <v>90.71</v>
      </c>
      <c r="BG590">
        <v>9.3355309343004595</v>
      </c>
      <c r="BH590">
        <v>1.0043712886615499</v>
      </c>
      <c r="BI590">
        <v>8.29490024226115</v>
      </c>
      <c r="BJ590" s="4">
        <v>12.456747404844201</v>
      </c>
      <c r="BK590">
        <v>5.1041666666666599</v>
      </c>
      <c r="BL590" s="4">
        <v>113</v>
      </c>
      <c r="BM590" s="4">
        <v>123</v>
      </c>
      <c r="BN590">
        <v>227.95991516113199</v>
      </c>
      <c r="BO590">
        <v>229.77125549316401</v>
      </c>
      <c r="BP590">
        <v>229.45112609863199</v>
      </c>
      <c r="BQ590">
        <v>2</v>
      </c>
      <c r="BR590">
        <v>1</v>
      </c>
      <c r="BS590">
        <v>1</v>
      </c>
    </row>
    <row r="591" spans="1:71" x14ac:dyDescent="0.35">
      <c r="A591" t="s">
        <v>290</v>
      </c>
      <c r="B591" t="s">
        <v>291</v>
      </c>
      <c r="C591" t="s">
        <v>12</v>
      </c>
      <c r="D591" t="s">
        <v>40</v>
      </c>
      <c r="E591">
        <v>590</v>
      </c>
      <c r="F591">
        <v>-5.18</v>
      </c>
      <c r="G591">
        <v>-6.4036350300000002</v>
      </c>
      <c r="H591">
        <v>-5.7</v>
      </c>
      <c r="I591">
        <f>0-F591</f>
        <v>5.18</v>
      </c>
      <c r="J591">
        <f>0-G591</f>
        <v>6.4036350300000002</v>
      </c>
      <c r="K591">
        <f>0-H591</f>
        <v>5.7</v>
      </c>
      <c r="L591">
        <v>0.67289584361556998</v>
      </c>
      <c r="M591">
        <v>0.30263396534134601</v>
      </c>
      <c r="N591">
        <f>1-_xlfn.PERCENTRANK.INC(I$2:I$4359,I591)</f>
        <v>0.26400000000000001</v>
      </c>
      <c r="O591">
        <f>1-_xlfn.PERCENTRANK.INC(J$2:J$4359,J591)</f>
        <v>0.378</v>
      </c>
      <c r="P591">
        <f>1-_xlfn.PERCENTRANK.INC(K$2:K$4359,K591)</f>
        <v>0.76300000000000001</v>
      </c>
      <c r="Q591">
        <f>_xlfn.PERCENTRANK.INC(L$2:L$4359,L591)</f>
        <v>3.1E-2</v>
      </c>
      <c r="R591">
        <f>((N591+P591)/2+Q591)/2</f>
        <v>0.27225000000000005</v>
      </c>
      <c r="S591">
        <v>9</v>
      </c>
      <c r="T591">
        <v>0</v>
      </c>
      <c r="U591">
        <v>3</v>
      </c>
      <c r="V591">
        <v>2</v>
      </c>
      <c r="W591">
        <v>0</v>
      </c>
      <c r="X591">
        <v>0</v>
      </c>
      <c r="Y591">
        <v>0</v>
      </c>
      <c r="Z591">
        <v>0</v>
      </c>
      <c r="AA591">
        <v>2</v>
      </c>
      <c r="AB591" s="4">
        <v>256.09599530696801</v>
      </c>
      <c r="AC591">
        <v>4.3979999999999997</v>
      </c>
      <c r="AD591">
        <v>12</v>
      </c>
      <c r="AE591">
        <v>5</v>
      </c>
      <c r="AF591">
        <v>2</v>
      </c>
      <c r="AG591">
        <v>0</v>
      </c>
      <c r="AH591">
        <v>0</v>
      </c>
      <c r="AI591">
        <v>0</v>
      </c>
      <c r="AJ591">
        <v>0</v>
      </c>
      <c r="AK591" s="4">
        <v>5.8823529411764698E-2</v>
      </c>
      <c r="AL591">
        <v>17</v>
      </c>
      <c r="AM591">
        <v>1</v>
      </c>
      <c r="AN591">
        <v>0</v>
      </c>
      <c r="AO591" s="4">
        <v>71.113599999999906</v>
      </c>
      <c r="AP591">
        <v>23</v>
      </c>
      <c r="AQ591">
        <v>2</v>
      </c>
      <c r="AR591">
        <v>0</v>
      </c>
      <c r="AS591">
        <v>0</v>
      </c>
      <c r="AT591">
        <v>2</v>
      </c>
      <c r="AU591">
        <v>0</v>
      </c>
      <c r="AV591">
        <v>0</v>
      </c>
      <c r="AW591">
        <v>5</v>
      </c>
      <c r="AX591">
        <v>0</v>
      </c>
      <c r="AY591">
        <v>0</v>
      </c>
      <c r="AZ591">
        <v>0</v>
      </c>
      <c r="BA591">
        <v>24</v>
      </c>
      <c r="BB591">
        <v>0</v>
      </c>
      <c r="BC591">
        <v>0</v>
      </c>
      <c r="BD591">
        <v>0</v>
      </c>
      <c r="BE591">
        <v>0</v>
      </c>
      <c r="BF591" s="4">
        <v>90.71</v>
      </c>
      <c r="BG591">
        <v>9.3355309343004595</v>
      </c>
      <c r="BH591">
        <v>1.0043712886615499</v>
      </c>
      <c r="BI591">
        <v>8.29490024226115</v>
      </c>
      <c r="BJ591" s="4">
        <v>12.456747404844201</v>
      </c>
      <c r="BK591">
        <v>5.1041666666666599</v>
      </c>
      <c r="BL591" s="4">
        <v>113</v>
      </c>
      <c r="BM591" s="4">
        <v>123</v>
      </c>
      <c r="BN591">
        <v>227.20033264160099</v>
      </c>
      <c r="BO591">
        <v>228.57604980468699</v>
      </c>
      <c r="BP591">
        <v>230.99906921386699</v>
      </c>
      <c r="BQ591">
        <v>2</v>
      </c>
      <c r="BR591">
        <v>1</v>
      </c>
      <c r="BS591">
        <v>1</v>
      </c>
    </row>
    <row r="592" spans="1:71" x14ac:dyDescent="0.35">
      <c r="A592" t="s">
        <v>290</v>
      </c>
      <c r="B592" t="s">
        <v>291</v>
      </c>
      <c r="C592" t="s">
        <v>12</v>
      </c>
      <c r="D592" t="s">
        <v>40</v>
      </c>
      <c r="E592">
        <v>591</v>
      </c>
      <c r="F592">
        <v>-5.16</v>
      </c>
      <c r="G592">
        <v>-6.21636963</v>
      </c>
      <c r="H592">
        <v>-5.5</v>
      </c>
      <c r="I592">
        <f>0-F592</f>
        <v>5.16</v>
      </c>
      <c r="J592">
        <f>0-G592</f>
        <v>6.21636963</v>
      </c>
      <c r="K592">
        <f>0-H592</f>
        <v>5.5</v>
      </c>
      <c r="L592">
        <v>1.36839637009052</v>
      </c>
      <c r="M592">
        <v>0.62844828028228406</v>
      </c>
      <c r="N592">
        <f>1-_xlfn.PERCENTRANK.INC(I$2:I$4359,I592)</f>
        <v>0.27700000000000002</v>
      </c>
      <c r="O592">
        <f>1-_xlfn.PERCENTRANK.INC(J$2:J$4359,J592)</f>
        <v>0.48399999999999999</v>
      </c>
      <c r="P592">
        <f>1-_xlfn.PERCENTRANK.INC(K$2:K$4359,K592)</f>
        <v>0.85199999999999998</v>
      </c>
      <c r="Q592">
        <f>_xlfn.PERCENTRANK.INC(L$2:L$4359,L592)</f>
        <v>0.27900000000000003</v>
      </c>
      <c r="R592">
        <f>((N592+P592)/2+Q592)/2</f>
        <v>0.42175000000000001</v>
      </c>
      <c r="S592">
        <v>9</v>
      </c>
      <c r="T592">
        <v>0</v>
      </c>
      <c r="U592">
        <v>3</v>
      </c>
      <c r="V592">
        <v>2</v>
      </c>
      <c r="W592">
        <v>0</v>
      </c>
      <c r="X592">
        <v>0</v>
      </c>
      <c r="Y592">
        <v>0</v>
      </c>
      <c r="Z592">
        <v>0</v>
      </c>
      <c r="AA592">
        <v>2</v>
      </c>
      <c r="AB592" s="4">
        <v>256.09599530696801</v>
      </c>
      <c r="AC592">
        <v>4.3979999999999997</v>
      </c>
      <c r="AD592">
        <v>12</v>
      </c>
      <c r="AE592">
        <v>5</v>
      </c>
      <c r="AF592">
        <v>2</v>
      </c>
      <c r="AG592">
        <v>0</v>
      </c>
      <c r="AH592">
        <v>0</v>
      </c>
      <c r="AI592">
        <v>0</v>
      </c>
      <c r="AJ592">
        <v>0</v>
      </c>
      <c r="AK592" s="4">
        <v>5.8823529411764698E-2</v>
      </c>
      <c r="AL592">
        <v>17</v>
      </c>
      <c r="AM592">
        <v>1</v>
      </c>
      <c r="AN592">
        <v>0</v>
      </c>
      <c r="AO592" s="4">
        <v>71.113599999999906</v>
      </c>
      <c r="AP592">
        <v>23</v>
      </c>
      <c r="AQ592">
        <v>2</v>
      </c>
      <c r="AR592">
        <v>0</v>
      </c>
      <c r="AS592">
        <v>0</v>
      </c>
      <c r="AT592">
        <v>2</v>
      </c>
      <c r="AU592">
        <v>0</v>
      </c>
      <c r="AV592">
        <v>0</v>
      </c>
      <c r="AW592">
        <v>5</v>
      </c>
      <c r="AX592">
        <v>0</v>
      </c>
      <c r="AY592">
        <v>0</v>
      </c>
      <c r="AZ592">
        <v>0</v>
      </c>
      <c r="BA592">
        <v>24</v>
      </c>
      <c r="BB592">
        <v>0</v>
      </c>
      <c r="BC592">
        <v>0</v>
      </c>
      <c r="BD592">
        <v>0</v>
      </c>
      <c r="BE592">
        <v>0</v>
      </c>
      <c r="BF592" s="4">
        <v>90.71</v>
      </c>
      <c r="BG592">
        <v>9.3355309343004595</v>
      </c>
      <c r="BH592">
        <v>1.0043712886615499</v>
      </c>
      <c r="BI592">
        <v>8.29490024226115</v>
      </c>
      <c r="BJ592" s="4">
        <v>12.456747404844201</v>
      </c>
      <c r="BK592">
        <v>5.1041666666666599</v>
      </c>
      <c r="BL592" s="4">
        <v>113</v>
      </c>
      <c r="BM592" s="4">
        <v>123</v>
      </c>
      <c r="BN592">
        <v>227.43809509277301</v>
      </c>
      <c r="BO592">
        <v>222.09361267089801</v>
      </c>
      <c r="BP592">
        <v>221.50939941406199</v>
      </c>
      <c r="BQ592">
        <v>2</v>
      </c>
      <c r="BR592">
        <v>2</v>
      </c>
      <c r="BS592">
        <v>2</v>
      </c>
    </row>
    <row r="593" spans="1:71" x14ac:dyDescent="0.35">
      <c r="A593" t="s">
        <v>1251</v>
      </c>
      <c r="B593" t="s">
        <v>1252</v>
      </c>
      <c r="C593" t="s">
        <v>370</v>
      </c>
      <c r="D593" t="s">
        <v>371</v>
      </c>
      <c r="E593">
        <v>592</v>
      </c>
      <c r="F593">
        <v>-3.97</v>
      </c>
      <c r="G593">
        <v>-6.5182714500000003</v>
      </c>
      <c r="H593">
        <v>-6.4</v>
      </c>
      <c r="I593">
        <f>0-F593</f>
        <v>3.97</v>
      </c>
      <c r="J593">
        <f>0-G593</f>
        <v>6.5182714500000003</v>
      </c>
      <c r="K593">
        <f>0-H593</f>
        <v>6.4</v>
      </c>
      <c r="L593">
        <v>2.3790411270803</v>
      </c>
      <c r="M593">
        <v>0.65684497079637505</v>
      </c>
      <c r="N593">
        <f>1-_xlfn.PERCENTRANK.INC(I$2:I$4359,I593)</f>
        <v>0.86799999999999999</v>
      </c>
      <c r="O593">
        <f>1-_xlfn.PERCENTRANK.INC(J$2:J$4359,J593)</f>
        <v>0.31599999999999995</v>
      </c>
      <c r="P593">
        <f>1-_xlfn.PERCENTRANK.INC(K$2:K$4359,K593)</f>
        <v>0.36199999999999999</v>
      </c>
      <c r="Q593">
        <f>_xlfn.PERCENTRANK.INC(L$2:L$4359,L593)</f>
        <v>0.72299999999999998</v>
      </c>
      <c r="R593">
        <f>((N593+P593)/2+Q593)/2</f>
        <v>0.66900000000000004</v>
      </c>
      <c r="S593">
        <v>10</v>
      </c>
      <c r="T593">
        <v>1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0</v>
      </c>
      <c r="AA593">
        <v>2</v>
      </c>
      <c r="AB593" s="4">
        <v>231.216993808746</v>
      </c>
      <c r="AC593">
        <v>5.6127000000000002</v>
      </c>
      <c r="AD593">
        <v>13</v>
      </c>
      <c r="AE593">
        <v>1</v>
      </c>
      <c r="AF593">
        <v>1</v>
      </c>
      <c r="AG593">
        <v>0</v>
      </c>
      <c r="AH593">
        <v>0</v>
      </c>
      <c r="AI593">
        <v>0</v>
      </c>
      <c r="AJ593">
        <v>1</v>
      </c>
      <c r="AK593" s="4">
        <v>0.11764705882352899</v>
      </c>
      <c r="AL593">
        <v>17</v>
      </c>
      <c r="AM593">
        <v>1</v>
      </c>
      <c r="AN593">
        <v>0</v>
      </c>
      <c r="AO593" s="4">
        <v>63.936300000000003</v>
      </c>
      <c r="AP593">
        <v>28</v>
      </c>
      <c r="AQ593">
        <v>3</v>
      </c>
      <c r="AR593">
        <v>0</v>
      </c>
      <c r="AS593">
        <v>0</v>
      </c>
      <c r="AT593">
        <v>0</v>
      </c>
      <c r="AU593">
        <v>0</v>
      </c>
      <c r="AV593">
        <v>3</v>
      </c>
      <c r="AW593">
        <v>1</v>
      </c>
      <c r="AX593">
        <v>1</v>
      </c>
      <c r="AY593">
        <v>0</v>
      </c>
      <c r="AZ593">
        <v>0</v>
      </c>
      <c r="BA593">
        <v>29</v>
      </c>
      <c r="BB593">
        <v>0</v>
      </c>
      <c r="BC593">
        <v>0</v>
      </c>
      <c r="BD593">
        <v>0</v>
      </c>
      <c r="BE593">
        <v>0</v>
      </c>
      <c r="BF593" s="4">
        <v>25.84</v>
      </c>
      <c r="BG593">
        <v>7.8229844469640302</v>
      </c>
      <c r="BH593">
        <v>1.0167295231392799</v>
      </c>
      <c r="BI593">
        <v>6.6942630944850903</v>
      </c>
      <c r="BJ593" s="4">
        <v>12.456747404844201</v>
      </c>
      <c r="BK593">
        <v>5.1041666666666599</v>
      </c>
      <c r="BL593" s="4">
        <v>150</v>
      </c>
      <c r="BM593" s="4">
        <v>162</v>
      </c>
      <c r="BN593">
        <v>208.88444519042901</v>
      </c>
      <c r="BO593">
        <v>207.80816650390599</v>
      </c>
      <c r="BP593">
        <v>210.19284057617099</v>
      </c>
      <c r="BQ593">
        <v>2</v>
      </c>
      <c r="BR593">
        <v>3</v>
      </c>
      <c r="BS593">
        <v>1</v>
      </c>
    </row>
    <row r="594" spans="1:71" x14ac:dyDescent="0.35">
      <c r="A594" t="s">
        <v>1251</v>
      </c>
      <c r="B594" t="s">
        <v>1252</v>
      </c>
      <c r="C594" t="s">
        <v>370</v>
      </c>
      <c r="D594" t="s">
        <v>371</v>
      </c>
      <c r="E594">
        <v>593</v>
      </c>
      <c r="F594">
        <v>-4.26</v>
      </c>
      <c r="G594">
        <v>-6.5104217499999999</v>
      </c>
      <c r="H594">
        <v>-6.5</v>
      </c>
      <c r="I594">
        <f>0-F594</f>
        <v>4.26</v>
      </c>
      <c r="J594">
        <f>0-G594</f>
        <v>6.5104217499999999</v>
      </c>
      <c r="K594">
        <f>0-H594</f>
        <v>6.5</v>
      </c>
      <c r="L594">
        <v>2.0448619083723298</v>
      </c>
      <c r="M594">
        <v>0.77567413794743401</v>
      </c>
      <c r="N594">
        <f>1-_xlfn.PERCENTRANK.INC(I$2:I$4359,I594)</f>
        <v>0.75600000000000001</v>
      </c>
      <c r="O594">
        <f>1-_xlfn.PERCENTRANK.INC(J$2:J$4359,J594)</f>
        <v>0.32099999999999995</v>
      </c>
      <c r="P594">
        <f>1-_xlfn.PERCENTRANK.INC(K$2:K$4359,K594)</f>
        <v>0.31299999999999994</v>
      </c>
      <c r="Q594">
        <f>_xlfn.PERCENTRANK.INC(L$2:L$4359,L594)</f>
        <v>0.58599999999999997</v>
      </c>
      <c r="R594">
        <f>((N594+P594)/2+Q594)/2</f>
        <v>0.56024999999999991</v>
      </c>
      <c r="S594">
        <v>10</v>
      </c>
      <c r="T594">
        <v>1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2</v>
      </c>
      <c r="AB594" s="4">
        <v>231.216993808746</v>
      </c>
      <c r="AC594">
        <v>5.6127000000000002</v>
      </c>
      <c r="AD594">
        <v>13</v>
      </c>
      <c r="AE594">
        <v>1</v>
      </c>
      <c r="AF594">
        <v>1</v>
      </c>
      <c r="AG594">
        <v>0</v>
      </c>
      <c r="AH594">
        <v>0</v>
      </c>
      <c r="AI594">
        <v>0</v>
      </c>
      <c r="AJ594">
        <v>1</v>
      </c>
      <c r="AK594" s="4">
        <v>0.11764705882352899</v>
      </c>
      <c r="AL594">
        <v>17</v>
      </c>
      <c r="AM594">
        <v>1</v>
      </c>
      <c r="AN594">
        <v>0</v>
      </c>
      <c r="AO594" s="4">
        <v>63.936300000000003</v>
      </c>
      <c r="AP594">
        <v>28</v>
      </c>
      <c r="AQ594">
        <v>3</v>
      </c>
      <c r="AR594">
        <v>0</v>
      </c>
      <c r="AS594">
        <v>0</v>
      </c>
      <c r="AT594">
        <v>0</v>
      </c>
      <c r="AU594">
        <v>0</v>
      </c>
      <c r="AV594">
        <v>3</v>
      </c>
      <c r="AW594">
        <v>1</v>
      </c>
      <c r="AX594">
        <v>1</v>
      </c>
      <c r="AY594">
        <v>0</v>
      </c>
      <c r="AZ594">
        <v>0</v>
      </c>
      <c r="BA594">
        <v>29</v>
      </c>
      <c r="BB594">
        <v>0</v>
      </c>
      <c r="BC594">
        <v>0</v>
      </c>
      <c r="BD594">
        <v>0</v>
      </c>
      <c r="BE594">
        <v>0</v>
      </c>
      <c r="BF594" s="4">
        <v>25.84</v>
      </c>
      <c r="BG594">
        <v>7.8229844469640302</v>
      </c>
      <c r="BH594">
        <v>1.0167295231392799</v>
      </c>
      <c r="BI594">
        <v>6.6942630944850903</v>
      </c>
      <c r="BJ594" s="4">
        <v>12.456747404844201</v>
      </c>
      <c r="BK594">
        <v>5.1041666666666599</v>
      </c>
      <c r="BL594" s="4">
        <v>150</v>
      </c>
      <c r="BM594" s="4">
        <v>162</v>
      </c>
      <c r="BN594">
        <v>206.82687377929599</v>
      </c>
      <c r="BO594">
        <v>208.39401245117099</v>
      </c>
      <c r="BP594">
        <v>208.341552734375</v>
      </c>
      <c r="BQ594">
        <v>2</v>
      </c>
      <c r="BR594">
        <v>3</v>
      </c>
      <c r="BS594">
        <v>3</v>
      </c>
    </row>
    <row r="595" spans="1:71" x14ac:dyDescent="0.35">
      <c r="A595" t="s">
        <v>1251</v>
      </c>
      <c r="B595" t="s">
        <v>1252</v>
      </c>
      <c r="C595" t="s">
        <v>370</v>
      </c>
      <c r="D595" t="s">
        <v>371</v>
      </c>
      <c r="E595">
        <v>594</v>
      </c>
      <c r="F595">
        <v>-4.17</v>
      </c>
      <c r="G595">
        <v>-6.40972805</v>
      </c>
      <c r="H595">
        <v>-6.4</v>
      </c>
      <c r="I595">
        <f>0-F595</f>
        <v>4.17</v>
      </c>
      <c r="J595">
        <f>0-G595</f>
        <v>6.40972805</v>
      </c>
      <c r="K595">
        <f>0-H595</f>
        <v>6.4</v>
      </c>
      <c r="L595">
        <v>1.4761483210264901</v>
      </c>
      <c r="M595">
        <v>1.03555670529731</v>
      </c>
      <c r="N595">
        <f>1-_xlfn.PERCENTRANK.INC(I$2:I$4359,I595)</f>
        <v>0.79400000000000004</v>
      </c>
      <c r="O595">
        <f>1-_xlfn.PERCENTRANK.INC(J$2:J$4359,J595)</f>
        <v>0.374</v>
      </c>
      <c r="P595">
        <f>1-_xlfn.PERCENTRANK.INC(K$2:K$4359,K595)</f>
        <v>0.36199999999999999</v>
      </c>
      <c r="Q595">
        <f>_xlfn.PERCENTRANK.INC(L$2:L$4359,L595)</f>
        <v>0.33200000000000002</v>
      </c>
      <c r="R595">
        <f>((N595+P595)/2+Q595)/2</f>
        <v>0.45500000000000007</v>
      </c>
      <c r="S595">
        <v>10</v>
      </c>
      <c r="T595">
        <v>1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0</v>
      </c>
      <c r="AA595">
        <v>2</v>
      </c>
      <c r="AB595" s="4">
        <v>231.216993808746</v>
      </c>
      <c r="AC595">
        <v>5.6127000000000002</v>
      </c>
      <c r="AD595">
        <v>13</v>
      </c>
      <c r="AE595">
        <v>1</v>
      </c>
      <c r="AF595">
        <v>1</v>
      </c>
      <c r="AG595">
        <v>0</v>
      </c>
      <c r="AH595">
        <v>0</v>
      </c>
      <c r="AI595">
        <v>0</v>
      </c>
      <c r="AJ595">
        <v>1</v>
      </c>
      <c r="AK595" s="4">
        <v>0.11764705882352899</v>
      </c>
      <c r="AL595">
        <v>17</v>
      </c>
      <c r="AM595">
        <v>1</v>
      </c>
      <c r="AN595">
        <v>0</v>
      </c>
      <c r="AO595" s="4">
        <v>63.936300000000003</v>
      </c>
      <c r="AP595">
        <v>28</v>
      </c>
      <c r="AQ595">
        <v>3</v>
      </c>
      <c r="AR595">
        <v>0</v>
      </c>
      <c r="AS595">
        <v>0</v>
      </c>
      <c r="AT595">
        <v>0</v>
      </c>
      <c r="AU595">
        <v>0</v>
      </c>
      <c r="AV595">
        <v>3</v>
      </c>
      <c r="AW595">
        <v>1</v>
      </c>
      <c r="AX595">
        <v>1</v>
      </c>
      <c r="AY595">
        <v>0</v>
      </c>
      <c r="AZ595">
        <v>0</v>
      </c>
      <c r="BA595">
        <v>29</v>
      </c>
      <c r="BB595">
        <v>0</v>
      </c>
      <c r="BC595">
        <v>0</v>
      </c>
      <c r="BD595">
        <v>0</v>
      </c>
      <c r="BE595">
        <v>0</v>
      </c>
      <c r="BF595" s="4">
        <v>25.84</v>
      </c>
      <c r="BG595">
        <v>7.8229844469640302</v>
      </c>
      <c r="BH595">
        <v>1.0167295231392799</v>
      </c>
      <c r="BI595">
        <v>6.6942630944850903</v>
      </c>
      <c r="BJ595" s="4">
        <v>12.456747404844201</v>
      </c>
      <c r="BK595">
        <v>5.1041666666666599</v>
      </c>
      <c r="BL595" s="4">
        <v>150</v>
      </c>
      <c r="BM595" s="4">
        <v>162</v>
      </c>
      <c r="BN595">
        <v>211.46740722656199</v>
      </c>
      <c r="BO595">
        <v>211.41189575195301</v>
      </c>
      <c r="BP595">
        <v>210.49478149414</v>
      </c>
      <c r="BQ595">
        <v>1</v>
      </c>
      <c r="BR595">
        <v>0</v>
      </c>
      <c r="BS595">
        <v>0</v>
      </c>
    </row>
    <row r="596" spans="1:71" x14ac:dyDescent="0.35">
      <c r="A596" t="s">
        <v>1805</v>
      </c>
      <c r="B596" t="s">
        <v>1806</v>
      </c>
      <c r="C596" t="s">
        <v>131</v>
      </c>
      <c r="D596" t="s">
        <v>17</v>
      </c>
      <c r="E596">
        <v>595</v>
      </c>
      <c r="F596">
        <v>-3.5</v>
      </c>
      <c r="G596">
        <v>-5.0978093099999997</v>
      </c>
      <c r="H596">
        <v>-5</v>
      </c>
      <c r="I596">
        <f>0-F596</f>
        <v>3.5</v>
      </c>
      <c r="J596">
        <f>0-G596</f>
        <v>5.0978093099999997</v>
      </c>
      <c r="K596">
        <f>0-H596</f>
        <v>5</v>
      </c>
      <c r="L596">
        <v>2.2724588841233402</v>
      </c>
      <c r="M596">
        <v>1.4068038408518699</v>
      </c>
      <c r="N596">
        <f>1-_xlfn.PERCENTRANK.INC(I$2:I$4359,I596)</f>
        <v>0.96699999999999997</v>
      </c>
      <c r="O596">
        <f>1-_xlfn.PERCENTRANK.INC(J$2:J$4359,J596)</f>
        <v>0.95199999999999996</v>
      </c>
      <c r="P596">
        <f>1-_xlfn.PERCENTRANK.INC(K$2:K$4359,K596)</f>
        <v>0.96299999999999997</v>
      </c>
      <c r="Q596">
        <f>_xlfn.PERCENTRANK.INC(L$2:L$4359,L596)</f>
        <v>0.68500000000000005</v>
      </c>
      <c r="R596">
        <f>((N596+P596)/2+Q596)/2</f>
        <v>0.82499999999999996</v>
      </c>
      <c r="S596">
        <v>10</v>
      </c>
      <c r="T596">
        <v>9</v>
      </c>
      <c r="U596">
        <v>0</v>
      </c>
      <c r="V596">
        <v>2</v>
      </c>
      <c r="W596">
        <v>0</v>
      </c>
      <c r="X596">
        <v>1</v>
      </c>
      <c r="Y596">
        <v>0</v>
      </c>
      <c r="Z596">
        <v>0</v>
      </c>
      <c r="AA596">
        <v>2</v>
      </c>
      <c r="AB596" s="4">
        <v>298.42999386787397</v>
      </c>
      <c r="AC596">
        <v>8.9330999999999996</v>
      </c>
      <c r="AD596">
        <v>28</v>
      </c>
      <c r="AE596">
        <v>2</v>
      </c>
      <c r="AF596">
        <v>2</v>
      </c>
      <c r="AG596">
        <v>1</v>
      </c>
      <c r="AH596">
        <v>0</v>
      </c>
      <c r="AI596">
        <v>0</v>
      </c>
      <c r="AJ596">
        <v>1</v>
      </c>
      <c r="AK596" s="4">
        <v>0.26086956521739102</v>
      </c>
      <c r="AL596">
        <v>23</v>
      </c>
      <c r="AM596">
        <v>0</v>
      </c>
      <c r="AN596">
        <v>0</v>
      </c>
      <c r="AO596" s="4">
        <v>121.6075</v>
      </c>
      <c r="AP596">
        <v>48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2</v>
      </c>
      <c r="AX596">
        <v>1</v>
      </c>
      <c r="AY596">
        <v>0</v>
      </c>
      <c r="AZ596">
        <v>0</v>
      </c>
      <c r="BA596">
        <v>49</v>
      </c>
      <c r="BB596">
        <v>0</v>
      </c>
      <c r="BC596">
        <v>0</v>
      </c>
      <c r="BD596">
        <v>0</v>
      </c>
      <c r="BE596">
        <v>0</v>
      </c>
      <c r="BF596" s="4">
        <v>47.53</v>
      </c>
      <c r="BG596" s="4">
        <v>11.2747299643808</v>
      </c>
      <c r="BH596">
        <v>1.01423729220119</v>
      </c>
      <c r="BI596" s="4">
        <v>10.116461651603499</v>
      </c>
      <c r="BJ596" s="4">
        <v>18.340264650283501</v>
      </c>
      <c r="BK596">
        <v>7.7134986225895297</v>
      </c>
      <c r="BL596" s="4">
        <v>246</v>
      </c>
      <c r="BM596" s="4">
        <v>251</v>
      </c>
      <c r="BN596">
        <v>284.60986328125</v>
      </c>
      <c r="BO596">
        <v>283.37744140625</v>
      </c>
      <c r="BP596">
        <v>282.44223022460898</v>
      </c>
      <c r="BQ596">
        <v>1</v>
      </c>
      <c r="BR596">
        <v>0</v>
      </c>
      <c r="BS596">
        <v>0</v>
      </c>
    </row>
    <row r="597" spans="1:71" x14ac:dyDescent="0.35">
      <c r="A597" t="s">
        <v>1046</v>
      </c>
      <c r="B597" t="s">
        <v>1047</v>
      </c>
      <c r="C597" t="s">
        <v>131</v>
      </c>
      <c r="D597" t="s">
        <v>17</v>
      </c>
      <c r="E597">
        <v>596</v>
      </c>
      <c r="F597">
        <v>-4.2</v>
      </c>
      <c r="G597">
        <v>-7.4596857999999999</v>
      </c>
      <c r="H597">
        <v>-7.4</v>
      </c>
      <c r="I597">
        <f>0-F597</f>
        <v>4.2</v>
      </c>
      <c r="J597">
        <f>0-G597</f>
        <v>7.4596857999999999</v>
      </c>
      <c r="K597">
        <f>0-H597</f>
        <v>7.4</v>
      </c>
      <c r="L597">
        <v>1.9227842958713199</v>
      </c>
      <c r="M597">
        <v>0.89846624820839904</v>
      </c>
      <c r="N597">
        <f>1-_xlfn.PERCENTRANK.INC(I$2:I$4359,I597)</f>
        <v>0.78100000000000003</v>
      </c>
      <c r="O597">
        <f>1-_xlfn.PERCENTRANK.INC(J$2:J$4359,J597)</f>
        <v>3.9000000000000035E-2</v>
      </c>
      <c r="P597">
        <f>1-_xlfn.PERCENTRANK.INC(K$2:K$4359,K597)</f>
        <v>4.500000000000004E-2</v>
      </c>
      <c r="Q597">
        <f>_xlfn.PERCENTRANK.INC(L$2:L$4359,L597)</f>
        <v>0.53100000000000003</v>
      </c>
      <c r="R597">
        <f>((N597+P597)/2+Q597)/2</f>
        <v>0.47200000000000003</v>
      </c>
      <c r="S597">
        <v>16</v>
      </c>
      <c r="T597">
        <v>3</v>
      </c>
      <c r="U597">
        <v>0</v>
      </c>
      <c r="V597">
        <v>0</v>
      </c>
      <c r="W597">
        <v>0</v>
      </c>
      <c r="X597">
        <v>2</v>
      </c>
      <c r="Y597">
        <v>0</v>
      </c>
      <c r="Z597">
        <v>0</v>
      </c>
      <c r="AA597">
        <v>3</v>
      </c>
      <c r="AB597" s="4">
        <v>281.37499344348902</v>
      </c>
      <c r="AC597">
        <v>8.5717999999999996</v>
      </c>
      <c r="AD597">
        <v>22</v>
      </c>
      <c r="AE597">
        <v>2</v>
      </c>
      <c r="AF597">
        <v>0</v>
      </c>
      <c r="AG597">
        <v>1</v>
      </c>
      <c r="AH597">
        <v>1</v>
      </c>
      <c r="AI597">
        <v>0</v>
      </c>
      <c r="AJ597">
        <v>0</v>
      </c>
      <c r="AK597" s="4">
        <v>0.13043478260869501</v>
      </c>
      <c r="AL597">
        <v>23</v>
      </c>
      <c r="AM597">
        <v>0</v>
      </c>
      <c r="AN597">
        <v>0</v>
      </c>
      <c r="AO597" s="4">
        <v>107.441499999999</v>
      </c>
      <c r="AP597">
        <v>42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2</v>
      </c>
      <c r="AY597">
        <v>0</v>
      </c>
      <c r="AZ597">
        <v>0</v>
      </c>
      <c r="BA597">
        <v>44</v>
      </c>
      <c r="BB597">
        <v>0</v>
      </c>
      <c r="BC597">
        <v>0</v>
      </c>
      <c r="BD597">
        <v>0</v>
      </c>
      <c r="BE597">
        <v>0</v>
      </c>
      <c r="BF597" s="4">
        <v>40.129999999999903</v>
      </c>
      <c r="BG597" s="4">
        <v>10.2057789313718</v>
      </c>
      <c r="BH597" s="4">
        <v>0.97991930157192997</v>
      </c>
      <c r="BI597">
        <v>9.4149177539418805</v>
      </c>
      <c r="BJ597" s="4">
        <v>15.879017013232501</v>
      </c>
      <c r="BK597">
        <v>7.05078125</v>
      </c>
      <c r="BL597" s="4">
        <v>232</v>
      </c>
      <c r="BM597" s="4">
        <v>256</v>
      </c>
      <c r="BN597">
        <v>256.04290771484301</v>
      </c>
      <c r="BO597">
        <v>264.90155029296801</v>
      </c>
      <c r="BP597">
        <v>264.53414916992102</v>
      </c>
      <c r="BQ597">
        <v>3</v>
      </c>
      <c r="BR597">
        <v>1</v>
      </c>
      <c r="BS597">
        <v>1</v>
      </c>
    </row>
    <row r="598" spans="1:71" x14ac:dyDescent="0.35">
      <c r="A598" t="s">
        <v>1046</v>
      </c>
      <c r="B598" t="s">
        <v>1047</v>
      </c>
      <c r="C598" t="s">
        <v>131</v>
      </c>
      <c r="D598" t="s">
        <v>17</v>
      </c>
      <c r="E598">
        <v>597</v>
      </c>
      <c r="F598">
        <v>-4.5199999999999996</v>
      </c>
      <c r="G598">
        <v>-5.8219718900000004</v>
      </c>
      <c r="H598">
        <v>-6.5</v>
      </c>
      <c r="I598">
        <f>0-F598</f>
        <v>4.5199999999999996</v>
      </c>
      <c r="J598">
        <f>0-G598</f>
        <v>5.8219718900000004</v>
      </c>
      <c r="K598">
        <f>0-H598</f>
        <v>6.5</v>
      </c>
      <c r="L598">
        <v>1.34746098561997</v>
      </c>
      <c r="M598">
        <v>0.92782397936058303</v>
      </c>
      <c r="N598">
        <f>1-_xlfn.PERCENTRANK.INC(I$2:I$4359,I598)</f>
        <v>0.625</v>
      </c>
      <c r="O598">
        <f>1-_xlfn.PERCENTRANK.INC(J$2:J$4359,J598)</f>
        <v>0.71500000000000008</v>
      </c>
      <c r="P598">
        <f>1-_xlfn.PERCENTRANK.INC(K$2:K$4359,K598)</f>
        <v>0.31299999999999994</v>
      </c>
      <c r="Q598">
        <f>_xlfn.PERCENTRANK.INC(L$2:L$4359,L598)</f>
        <v>0.26900000000000002</v>
      </c>
      <c r="R598">
        <f>((N598+P598)/2+Q598)/2</f>
        <v>0.36899999999999999</v>
      </c>
      <c r="S598">
        <v>16</v>
      </c>
      <c r="T598">
        <v>3</v>
      </c>
      <c r="U598">
        <v>0</v>
      </c>
      <c r="V598">
        <v>0</v>
      </c>
      <c r="W598">
        <v>0</v>
      </c>
      <c r="X598">
        <v>2</v>
      </c>
      <c r="Y598">
        <v>0</v>
      </c>
      <c r="Z598">
        <v>0</v>
      </c>
      <c r="AA598">
        <v>3</v>
      </c>
      <c r="AB598" s="4">
        <v>281.37499344348902</v>
      </c>
      <c r="AC598">
        <v>8.5717999999999996</v>
      </c>
      <c r="AD598">
        <v>22</v>
      </c>
      <c r="AE598">
        <v>2</v>
      </c>
      <c r="AF598">
        <v>0</v>
      </c>
      <c r="AG598">
        <v>1</v>
      </c>
      <c r="AH598">
        <v>1</v>
      </c>
      <c r="AI598">
        <v>0</v>
      </c>
      <c r="AJ598">
        <v>0</v>
      </c>
      <c r="AK598" s="4">
        <v>0.13043478260869501</v>
      </c>
      <c r="AL598">
        <v>23</v>
      </c>
      <c r="AM598">
        <v>0</v>
      </c>
      <c r="AN598">
        <v>0</v>
      </c>
      <c r="AO598" s="4">
        <v>107.441499999999</v>
      </c>
      <c r="AP598">
        <v>42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2</v>
      </c>
      <c r="AY598">
        <v>0</v>
      </c>
      <c r="AZ598">
        <v>0</v>
      </c>
      <c r="BA598">
        <v>44</v>
      </c>
      <c r="BB598">
        <v>0</v>
      </c>
      <c r="BC598">
        <v>0</v>
      </c>
      <c r="BD598">
        <v>0</v>
      </c>
      <c r="BE598">
        <v>0</v>
      </c>
      <c r="BF598" s="4">
        <v>40.129999999999903</v>
      </c>
      <c r="BG598" s="4">
        <v>10.2057789313718</v>
      </c>
      <c r="BH598" s="4">
        <v>0.97991930157192997</v>
      </c>
      <c r="BI598">
        <v>9.4149177539418805</v>
      </c>
      <c r="BJ598" s="4">
        <v>15.879017013232501</v>
      </c>
      <c r="BK598">
        <v>7.05078125</v>
      </c>
      <c r="BL598" s="4">
        <v>232</v>
      </c>
      <c r="BM598" s="4">
        <v>256</v>
      </c>
      <c r="BN598">
        <v>258.24295043945301</v>
      </c>
      <c r="BO598">
        <v>259.26840209960898</v>
      </c>
      <c r="BP598">
        <v>258.846588134765</v>
      </c>
      <c r="BQ598">
        <v>1</v>
      </c>
      <c r="BR598">
        <v>1</v>
      </c>
      <c r="BS598">
        <v>1</v>
      </c>
    </row>
    <row r="599" spans="1:71" x14ac:dyDescent="0.35">
      <c r="A599" t="s">
        <v>1046</v>
      </c>
      <c r="B599" t="s">
        <v>1047</v>
      </c>
      <c r="C599" t="s">
        <v>131</v>
      </c>
      <c r="D599" t="s">
        <v>17</v>
      </c>
      <c r="E599">
        <v>598</v>
      </c>
      <c r="F599">
        <v>-3.68</v>
      </c>
      <c r="G599">
        <v>-6.5909771900000003</v>
      </c>
      <c r="H599">
        <v>-7</v>
      </c>
      <c r="I599">
        <f>0-F599</f>
        <v>3.68</v>
      </c>
      <c r="J599">
        <f>0-G599</f>
        <v>6.5909771900000003</v>
      </c>
      <c r="K599">
        <f>0-H599</f>
        <v>7</v>
      </c>
      <c r="L599">
        <v>2.2973539703313102</v>
      </c>
      <c r="M599">
        <v>0.61211639500564996</v>
      </c>
      <c r="N599">
        <f>1-_xlfn.PERCENTRANK.INC(I$2:I$4359,I599)</f>
        <v>0.93799999999999994</v>
      </c>
      <c r="O599">
        <f>1-_xlfn.PERCENTRANK.INC(J$2:J$4359,J599)</f>
        <v>0.28200000000000003</v>
      </c>
      <c r="P599">
        <f>1-_xlfn.PERCENTRANK.INC(K$2:K$4359,K599)</f>
        <v>0.129</v>
      </c>
      <c r="Q599">
        <f>_xlfn.PERCENTRANK.INC(L$2:L$4359,L599)</f>
        <v>0.69199999999999995</v>
      </c>
      <c r="R599">
        <f>((N599+P599)/2+Q599)/2</f>
        <v>0.61274999999999991</v>
      </c>
      <c r="S599">
        <v>16</v>
      </c>
      <c r="T599">
        <v>3</v>
      </c>
      <c r="U599">
        <v>0</v>
      </c>
      <c r="V599">
        <v>0</v>
      </c>
      <c r="W599">
        <v>0</v>
      </c>
      <c r="X599">
        <v>2</v>
      </c>
      <c r="Y599">
        <v>0</v>
      </c>
      <c r="Z599">
        <v>0</v>
      </c>
      <c r="AA599">
        <v>3</v>
      </c>
      <c r="AB599" s="4">
        <v>281.37499344348902</v>
      </c>
      <c r="AC599">
        <v>8.5717999999999996</v>
      </c>
      <c r="AD599">
        <v>22</v>
      </c>
      <c r="AE599">
        <v>2</v>
      </c>
      <c r="AF599">
        <v>0</v>
      </c>
      <c r="AG599">
        <v>1</v>
      </c>
      <c r="AH599">
        <v>1</v>
      </c>
      <c r="AI599">
        <v>0</v>
      </c>
      <c r="AJ599">
        <v>0</v>
      </c>
      <c r="AK599" s="4">
        <v>0.13043478260869501</v>
      </c>
      <c r="AL599">
        <v>23</v>
      </c>
      <c r="AM599">
        <v>0</v>
      </c>
      <c r="AN599">
        <v>0</v>
      </c>
      <c r="AO599" s="4">
        <v>107.441499999999</v>
      </c>
      <c r="AP599">
        <v>42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2</v>
      </c>
      <c r="AY599">
        <v>0</v>
      </c>
      <c r="AZ599">
        <v>0</v>
      </c>
      <c r="BA599">
        <v>44</v>
      </c>
      <c r="BB599">
        <v>0</v>
      </c>
      <c r="BC599">
        <v>0</v>
      </c>
      <c r="BD599">
        <v>0</v>
      </c>
      <c r="BE599">
        <v>0</v>
      </c>
      <c r="BF599" s="4">
        <v>40.129999999999903</v>
      </c>
      <c r="BG599" s="4">
        <v>10.2057789313718</v>
      </c>
      <c r="BH599" s="4">
        <v>0.97991930157192997</v>
      </c>
      <c r="BI599">
        <v>9.4149177539418805</v>
      </c>
      <c r="BJ599" s="4">
        <v>15.879017013232501</v>
      </c>
      <c r="BK599">
        <v>7.05078125</v>
      </c>
      <c r="BL599" s="4">
        <v>232</v>
      </c>
      <c r="BM599" s="4">
        <v>256</v>
      </c>
      <c r="BN599">
        <v>262.25680541992102</v>
      </c>
      <c r="BO599">
        <v>262.6533203125</v>
      </c>
      <c r="BP599">
        <v>260.76544189453102</v>
      </c>
      <c r="BQ599">
        <v>0</v>
      </c>
      <c r="BR599">
        <v>3</v>
      </c>
      <c r="BS599">
        <v>3</v>
      </c>
    </row>
    <row r="600" spans="1:71" x14ac:dyDescent="0.35">
      <c r="A600" t="s">
        <v>2085</v>
      </c>
      <c r="B600" t="s">
        <v>2086</v>
      </c>
      <c r="C600" t="s">
        <v>12</v>
      </c>
      <c r="D600" t="s">
        <v>47</v>
      </c>
      <c r="E600">
        <v>599</v>
      </c>
      <c r="F600">
        <v>-5.97</v>
      </c>
      <c r="G600">
        <v>-6.4983057999999998</v>
      </c>
      <c r="H600">
        <v>-6.3</v>
      </c>
      <c r="I600">
        <f>0-F600</f>
        <v>5.97</v>
      </c>
      <c r="J600">
        <f>0-G600</f>
        <v>6.4983057999999998</v>
      </c>
      <c r="K600">
        <f>0-H600</f>
        <v>6.3</v>
      </c>
      <c r="L600">
        <v>2.5615006705834902</v>
      </c>
      <c r="M600">
        <v>1.67844589356663</v>
      </c>
      <c r="N600">
        <f>1-_xlfn.PERCENTRANK.INC(I$2:I$4359,I600)</f>
        <v>5.2000000000000046E-2</v>
      </c>
      <c r="O600">
        <f>1-_xlfn.PERCENTRANK.INC(J$2:J$4359,J600)</f>
        <v>0.32699999999999996</v>
      </c>
      <c r="P600">
        <f>1-_xlfn.PERCENTRANK.INC(K$2:K$4359,K600)</f>
        <v>0.42100000000000004</v>
      </c>
      <c r="Q600">
        <f>_xlfn.PERCENTRANK.INC(L$2:L$4359,L600)</f>
        <v>0.78700000000000003</v>
      </c>
      <c r="R600">
        <f>((N600+P600)/2+Q600)/2</f>
        <v>0.51175000000000004</v>
      </c>
      <c r="S600">
        <v>12</v>
      </c>
      <c r="T600">
        <v>3</v>
      </c>
      <c r="U600">
        <v>0</v>
      </c>
      <c r="V600">
        <v>1</v>
      </c>
      <c r="W600">
        <v>0</v>
      </c>
      <c r="X600">
        <v>3</v>
      </c>
      <c r="Y600">
        <v>0</v>
      </c>
      <c r="Z600">
        <v>1</v>
      </c>
      <c r="AA600">
        <v>2</v>
      </c>
      <c r="AB600" s="4">
        <v>289.35599553585001</v>
      </c>
      <c r="AC600">
        <v>5.8278999999999899</v>
      </c>
      <c r="AD600">
        <v>18</v>
      </c>
      <c r="AE600">
        <v>4</v>
      </c>
      <c r="AF600">
        <v>2</v>
      </c>
      <c r="AG600">
        <v>2</v>
      </c>
      <c r="AH600">
        <v>1</v>
      </c>
      <c r="AI600">
        <v>0</v>
      </c>
      <c r="AJ600">
        <v>0</v>
      </c>
      <c r="AK600" s="4">
        <v>0.28571428571428498</v>
      </c>
      <c r="AL600">
        <v>21</v>
      </c>
      <c r="AM600">
        <v>0</v>
      </c>
      <c r="AN600">
        <v>0</v>
      </c>
      <c r="AO600" s="4">
        <v>93.184099999999901</v>
      </c>
      <c r="AP600">
        <v>35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1</v>
      </c>
      <c r="AX600">
        <v>3</v>
      </c>
      <c r="AY600">
        <v>0</v>
      </c>
      <c r="AZ600">
        <v>1</v>
      </c>
      <c r="BA600">
        <v>36</v>
      </c>
      <c r="BB600">
        <v>0</v>
      </c>
      <c r="BC600">
        <v>0</v>
      </c>
      <c r="BD600">
        <v>0</v>
      </c>
      <c r="BE600">
        <v>0</v>
      </c>
      <c r="BF600" s="4">
        <v>88.44</v>
      </c>
      <c r="BG600">
        <v>9.5885380724091203</v>
      </c>
      <c r="BH600" s="4">
        <v>0.98339873248130205</v>
      </c>
      <c r="BI600">
        <v>8.7504071905964391</v>
      </c>
      <c r="BJ600" s="4">
        <v>16.371882086167801</v>
      </c>
      <c r="BK600">
        <v>8.4444444444444393</v>
      </c>
      <c r="BL600" s="4">
        <v>173</v>
      </c>
      <c r="BM600" s="4">
        <v>189</v>
      </c>
      <c r="BN600">
        <v>268.65689086914</v>
      </c>
      <c r="BO600">
        <v>268.96047973632801</v>
      </c>
      <c r="BP600">
        <v>264.31802368164</v>
      </c>
      <c r="BQ600">
        <v>6</v>
      </c>
      <c r="BR600">
        <v>1</v>
      </c>
      <c r="BS600">
        <v>1</v>
      </c>
    </row>
    <row r="601" spans="1:71" x14ac:dyDescent="0.35">
      <c r="A601" t="s">
        <v>2085</v>
      </c>
      <c r="B601" t="s">
        <v>2086</v>
      </c>
      <c r="C601" t="s">
        <v>12</v>
      </c>
      <c r="D601" t="s">
        <v>47</v>
      </c>
      <c r="E601">
        <v>600</v>
      </c>
      <c r="F601">
        <v>-5.0199999999999996</v>
      </c>
      <c r="G601">
        <v>-5.8484549499999998</v>
      </c>
      <c r="H601">
        <v>-5.7</v>
      </c>
      <c r="I601">
        <f>0-F601</f>
        <v>5.0199999999999996</v>
      </c>
      <c r="J601">
        <f>0-G601</f>
        <v>5.8484549499999998</v>
      </c>
      <c r="K601">
        <f>0-H601</f>
        <v>5.7</v>
      </c>
      <c r="L601">
        <v>2.69071203635631</v>
      </c>
      <c r="M601">
        <v>1.8590598579898201</v>
      </c>
      <c r="N601">
        <f>1-_xlfn.PERCENTRANK.INC(I$2:I$4359,I601)</f>
        <v>0.34599999999999997</v>
      </c>
      <c r="O601">
        <f>1-_xlfn.PERCENTRANK.INC(J$2:J$4359,J601)</f>
        <v>0.7</v>
      </c>
      <c r="P601">
        <f>1-_xlfn.PERCENTRANK.INC(K$2:K$4359,K601)</f>
        <v>0.76300000000000001</v>
      </c>
      <c r="Q601">
        <f>_xlfn.PERCENTRANK.INC(L$2:L$4359,L601)</f>
        <v>0.83499999999999996</v>
      </c>
      <c r="R601">
        <f>((N601+P601)/2+Q601)/2</f>
        <v>0.69474999999999998</v>
      </c>
      <c r="S601">
        <v>12</v>
      </c>
      <c r="T601">
        <v>3</v>
      </c>
      <c r="U601">
        <v>0</v>
      </c>
      <c r="V601">
        <v>1</v>
      </c>
      <c r="W601">
        <v>0</v>
      </c>
      <c r="X601">
        <v>3</v>
      </c>
      <c r="Y601">
        <v>0</v>
      </c>
      <c r="Z601">
        <v>1</v>
      </c>
      <c r="AA601">
        <v>2</v>
      </c>
      <c r="AB601" s="4">
        <v>289.35599553585001</v>
      </c>
      <c r="AC601">
        <v>5.8278999999999899</v>
      </c>
      <c r="AD601">
        <v>18</v>
      </c>
      <c r="AE601">
        <v>4</v>
      </c>
      <c r="AF601">
        <v>2</v>
      </c>
      <c r="AG601">
        <v>2</v>
      </c>
      <c r="AH601">
        <v>1</v>
      </c>
      <c r="AI601">
        <v>0</v>
      </c>
      <c r="AJ601">
        <v>0</v>
      </c>
      <c r="AK601" s="4">
        <v>0.28571428571428498</v>
      </c>
      <c r="AL601">
        <v>21</v>
      </c>
      <c r="AM601">
        <v>0</v>
      </c>
      <c r="AN601">
        <v>0</v>
      </c>
      <c r="AO601" s="4">
        <v>93.184099999999901</v>
      </c>
      <c r="AP601">
        <v>35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1</v>
      </c>
      <c r="AX601">
        <v>3</v>
      </c>
      <c r="AY601">
        <v>0</v>
      </c>
      <c r="AZ601">
        <v>1</v>
      </c>
      <c r="BA601">
        <v>36</v>
      </c>
      <c r="BB601">
        <v>0</v>
      </c>
      <c r="BC601">
        <v>0</v>
      </c>
      <c r="BD601">
        <v>0</v>
      </c>
      <c r="BE601">
        <v>0</v>
      </c>
      <c r="BF601" s="4">
        <v>88.44</v>
      </c>
      <c r="BG601">
        <v>9.5885380724091203</v>
      </c>
      <c r="BH601" s="4">
        <v>0.98339873248130205</v>
      </c>
      <c r="BI601">
        <v>8.7504071905964391</v>
      </c>
      <c r="BJ601" s="4">
        <v>16.371882086167801</v>
      </c>
      <c r="BK601">
        <v>8.4444444444444393</v>
      </c>
      <c r="BL601" s="4">
        <v>173</v>
      </c>
      <c r="BM601" s="4">
        <v>189</v>
      </c>
      <c r="BN601">
        <v>266.394287109375</v>
      </c>
      <c r="BO601">
        <v>278.45797729492102</v>
      </c>
      <c r="BP601">
        <v>278.22839355468699</v>
      </c>
      <c r="BQ601">
        <v>4</v>
      </c>
      <c r="BR601">
        <v>0</v>
      </c>
      <c r="BS601">
        <v>0</v>
      </c>
    </row>
    <row r="602" spans="1:71" x14ac:dyDescent="0.35">
      <c r="A602" t="s">
        <v>2085</v>
      </c>
      <c r="B602" t="s">
        <v>2086</v>
      </c>
      <c r="C602" t="s">
        <v>12</v>
      </c>
      <c r="D602" t="s">
        <v>47</v>
      </c>
      <c r="E602">
        <v>601</v>
      </c>
      <c r="F602">
        <v>-5.72</v>
      </c>
      <c r="G602">
        <v>-6.4223833099999998</v>
      </c>
      <c r="H602">
        <v>-6.5</v>
      </c>
      <c r="I602">
        <f>0-F602</f>
        <v>5.72</v>
      </c>
      <c r="J602">
        <f>0-G602</f>
        <v>6.4223833099999998</v>
      </c>
      <c r="K602">
        <f>0-H602</f>
        <v>6.5</v>
      </c>
      <c r="L602">
        <v>2.89285420373111</v>
      </c>
      <c r="M602">
        <v>1.78503573808994</v>
      </c>
      <c r="N602">
        <f>1-_xlfn.PERCENTRANK.INC(I$2:I$4359,I602)</f>
        <v>8.7999999999999967E-2</v>
      </c>
      <c r="O602">
        <f>1-_xlfn.PERCENTRANK.INC(J$2:J$4359,J602)</f>
        <v>0.36799999999999999</v>
      </c>
      <c r="P602">
        <f>1-_xlfn.PERCENTRANK.INC(K$2:K$4359,K602)</f>
        <v>0.31299999999999994</v>
      </c>
      <c r="Q602">
        <f>_xlfn.PERCENTRANK.INC(L$2:L$4359,L602)</f>
        <v>0.90300000000000002</v>
      </c>
      <c r="R602">
        <f>((N602+P602)/2+Q602)/2</f>
        <v>0.55174999999999996</v>
      </c>
      <c r="S602">
        <v>12</v>
      </c>
      <c r="T602">
        <v>3</v>
      </c>
      <c r="U602">
        <v>0</v>
      </c>
      <c r="V602">
        <v>1</v>
      </c>
      <c r="W602">
        <v>0</v>
      </c>
      <c r="X602">
        <v>3</v>
      </c>
      <c r="Y602">
        <v>0</v>
      </c>
      <c r="Z602">
        <v>1</v>
      </c>
      <c r="AA602">
        <v>2</v>
      </c>
      <c r="AB602" s="4">
        <v>289.35599553585001</v>
      </c>
      <c r="AC602">
        <v>5.8278999999999899</v>
      </c>
      <c r="AD602">
        <v>18</v>
      </c>
      <c r="AE602">
        <v>4</v>
      </c>
      <c r="AF602">
        <v>2</v>
      </c>
      <c r="AG602">
        <v>2</v>
      </c>
      <c r="AH602">
        <v>1</v>
      </c>
      <c r="AI602">
        <v>0</v>
      </c>
      <c r="AJ602">
        <v>0</v>
      </c>
      <c r="AK602" s="4">
        <v>0.28571428571428498</v>
      </c>
      <c r="AL602">
        <v>21</v>
      </c>
      <c r="AM602">
        <v>0</v>
      </c>
      <c r="AN602">
        <v>0</v>
      </c>
      <c r="AO602" s="4">
        <v>93.184099999999901</v>
      </c>
      <c r="AP602">
        <v>35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1</v>
      </c>
      <c r="AX602">
        <v>3</v>
      </c>
      <c r="AY602">
        <v>0</v>
      </c>
      <c r="AZ602">
        <v>1</v>
      </c>
      <c r="BA602">
        <v>36</v>
      </c>
      <c r="BB602">
        <v>0</v>
      </c>
      <c r="BC602">
        <v>0</v>
      </c>
      <c r="BD602">
        <v>0</v>
      </c>
      <c r="BE602">
        <v>0</v>
      </c>
      <c r="BF602" s="4">
        <v>88.44</v>
      </c>
      <c r="BG602">
        <v>9.5885380724091203</v>
      </c>
      <c r="BH602" s="4">
        <v>0.98339873248130205</v>
      </c>
      <c r="BI602">
        <v>8.7504071905964391</v>
      </c>
      <c r="BJ602" s="4">
        <v>16.371882086167801</v>
      </c>
      <c r="BK602">
        <v>8.4444444444444393</v>
      </c>
      <c r="BL602" s="4">
        <v>173</v>
      </c>
      <c r="BM602" s="4">
        <v>189</v>
      </c>
      <c r="BN602">
        <v>266.25228881835898</v>
      </c>
      <c r="BO602">
        <v>268.88739013671801</v>
      </c>
      <c r="BP602">
        <v>264.45001220703102</v>
      </c>
      <c r="BQ602">
        <v>4</v>
      </c>
      <c r="BR602">
        <v>1</v>
      </c>
      <c r="BS602">
        <v>1</v>
      </c>
    </row>
    <row r="603" spans="1:71" x14ac:dyDescent="0.35">
      <c r="A603" t="s">
        <v>687</v>
      </c>
      <c r="B603" t="s">
        <v>688</v>
      </c>
      <c r="C603" t="s">
        <v>296</v>
      </c>
      <c r="D603" t="s">
        <v>689</v>
      </c>
      <c r="E603">
        <v>602</v>
      </c>
      <c r="F603">
        <v>-4.21</v>
      </c>
      <c r="G603">
        <v>-6.4527382900000001</v>
      </c>
      <c r="H603">
        <v>-6</v>
      </c>
      <c r="I603">
        <f>0-F603</f>
        <v>4.21</v>
      </c>
      <c r="J603">
        <f>0-G603</f>
        <v>6.4527382900000001</v>
      </c>
      <c r="K603">
        <f>0-H603</f>
        <v>6</v>
      </c>
      <c r="L603">
        <v>1.68506187504323</v>
      </c>
      <c r="M603">
        <v>0.139550506779655</v>
      </c>
      <c r="N603">
        <f>1-_xlfn.PERCENTRANK.INC(I$2:I$4359,I603)</f>
        <v>0.77700000000000002</v>
      </c>
      <c r="O603">
        <f>1-_xlfn.PERCENTRANK.INC(J$2:J$4359,J603)</f>
        <v>0.35099999999999998</v>
      </c>
      <c r="P603">
        <f>1-_xlfn.PERCENTRANK.INC(K$2:K$4359,K603)</f>
        <v>0.6</v>
      </c>
      <c r="Q603">
        <f>_xlfn.PERCENTRANK.INC(L$2:L$4359,L603)</f>
        <v>0.42099999999999999</v>
      </c>
      <c r="R603">
        <f>((N603+P603)/2+Q603)/2</f>
        <v>0.55474999999999997</v>
      </c>
      <c r="S603">
        <v>14</v>
      </c>
      <c r="T603">
        <v>3</v>
      </c>
      <c r="U603">
        <v>0</v>
      </c>
      <c r="V603">
        <v>0</v>
      </c>
      <c r="W603">
        <v>1</v>
      </c>
      <c r="X603">
        <v>2</v>
      </c>
      <c r="Y603">
        <v>0</v>
      </c>
      <c r="Z603">
        <v>0</v>
      </c>
      <c r="AA603">
        <v>3</v>
      </c>
      <c r="AB603" s="4">
        <v>265.28799355029997</v>
      </c>
      <c r="AC603">
        <v>6.35109999999999</v>
      </c>
      <c r="AD603">
        <v>14</v>
      </c>
      <c r="AE603">
        <v>3</v>
      </c>
      <c r="AF603">
        <v>0</v>
      </c>
      <c r="AG603">
        <v>1</v>
      </c>
      <c r="AH603">
        <v>1</v>
      </c>
      <c r="AI603">
        <v>0</v>
      </c>
      <c r="AJ603">
        <v>0</v>
      </c>
      <c r="AK603" s="4">
        <v>0.13636363636363599</v>
      </c>
      <c r="AL603">
        <v>22</v>
      </c>
      <c r="AM603">
        <v>1</v>
      </c>
      <c r="AN603">
        <v>0</v>
      </c>
      <c r="AO603" s="4">
        <v>89.8004999999999</v>
      </c>
      <c r="AP603">
        <v>33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3</v>
      </c>
      <c r="AY603">
        <v>0</v>
      </c>
      <c r="AZ603">
        <v>0</v>
      </c>
      <c r="BA603">
        <v>35</v>
      </c>
      <c r="BB603">
        <v>0</v>
      </c>
      <c r="BC603">
        <v>0</v>
      </c>
      <c r="BD603">
        <v>0</v>
      </c>
      <c r="BE603">
        <v>0</v>
      </c>
      <c r="BF603" s="4">
        <v>53.269999999999897</v>
      </c>
      <c r="BG603" s="4">
        <v>12.3823520377794</v>
      </c>
      <c r="BH603" s="4">
        <v>0.981572989994831</v>
      </c>
      <c r="BI603" s="4">
        <v>11.6148051790266</v>
      </c>
      <c r="BJ603" s="4">
        <v>14.917355371900801</v>
      </c>
      <c r="BK603">
        <v>6.4058272632674296</v>
      </c>
      <c r="BL603" s="4">
        <v>176</v>
      </c>
      <c r="BM603" s="4">
        <v>196</v>
      </c>
      <c r="BN603">
        <v>246.721435546875</v>
      </c>
      <c r="BO603">
        <v>247.38563537597599</v>
      </c>
      <c r="BP603">
        <v>246.03826904296801</v>
      </c>
      <c r="BQ603">
        <v>1</v>
      </c>
      <c r="BR603">
        <v>1</v>
      </c>
      <c r="BS603">
        <v>1</v>
      </c>
    </row>
    <row r="604" spans="1:71" x14ac:dyDescent="0.35">
      <c r="A604" t="s">
        <v>687</v>
      </c>
      <c r="B604" t="s">
        <v>688</v>
      </c>
      <c r="C604" t="s">
        <v>296</v>
      </c>
      <c r="D604" t="s">
        <v>689</v>
      </c>
      <c r="E604">
        <v>603</v>
      </c>
      <c r="F604">
        <v>-3.96</v>
      </c>
      <c r="G604">
        <v>-7.1007389999999999</v>
      </c>
      <c r="H604">
        <v>-7.1</v>
      </c>
      <c r="I604">
        <f>0-F604</f>
        <v>3.96</v>
      </c>
      <c r="J604">
        <f>0-G604</f>
        <v>7.1007389999999999</v>
      </c>
      <c r="K604">
        <f>0-H604</f>
        <v>7.1</v>
      </c>
      <c r="L604">
        <v>1.07186921911507</v>
      </c>
      <c r="M604">
        <v>0.20797879005720801</v>
      </c>
      <c r="N604">
        <f>1-_xlfn.PERCENTRANK.INC(I$2:I$4359,I604)</f>
        <v>0.871</v>
      </c>
      <c r="O604">
        <f>1-_xlfn.PERCENTRANK.INC(J$2:J$4359,J604)</f>
        <v>0.10299999999999998</v>
      </c>
      <c r="P604">
        <f>1-_xlfn.PERCENTRANK.INC(K$2:K$4359,K604)</f>
        <v>0.10099999999999998</v>
      </c>
      <c r="Q604">
        <f>_xlfn.PERCENTRANK.INC(L$2:L$4359,L604)</f>
        <v>0.13800000000000001</v>
      </c>
      <c r="R604">
        <f>((N604+P604)/2+Q604)/2</f>
        <v>0.312</v>
      </c>
      <c r="S604">
        <v>14</v>
      </c>
      <c r="T604">
        <v>3</v>
      </c>
      <c r="U604">
        <v>0</v>
      </c>
      <c r="V604">
        <v>0</v>
      </c>
      <c r="W604">
        <v>1</v>
      </c>
      <c r="X604">
        <v>2</v>
      </c>
      <c r="Y604">
        <v>0</v>
      </c>
      <c r="Z604">
        <v>0</v>
      </c>
      <c r="AA604">
        <v>3</v>
      </c>
      <c r="AB604" s="4">
        <v>265.28799355029997</v>
      </c>
      <c r="AC604">
        <v>6.35109999999999</v>
      </c>
      <c r="AD604">
        <v>14</v>
      </c>
      <c r="AE604">
        <v>3</v>
      </c>
      <c r="AF604">
        <v>0</v>
      </c>
      <c r="AG604">
        <v>1</v>
      </c>
      <c r="AH604">
        <v>1</v>
      </c>
      <c r="AI604">
        <v>0</v>
      </c>
      <c r="AJ604">
        <v>0</v>
      </c>
      <c r="AK604" s="4">
        <v>0.13636363636363599</v>
      </c>
      <c r="AL604">
        <v>22</v>
      </c>
      <c r="AM604">
        <v>1</v>
      </c>
      <c r="AN604">
        <v>0</v>
      </c>
      <c r="AO604" s="4">
        <v>89.8004999999999</v>
      </c>
      <c r="AP604">
        <v>33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3</v>
      </c>
      <c r="AY604">
        <v>0</v>
      </c>
      <c r="AZ604">
        <v>0</v>
      </c>
      <c r="BA604">
        <v>35</v>
      </c>
      <c r="BB604">
        <v>0</v>
      </c>
      <c r="BC604">
        <v>0</v>
      </c>
      <c r="BD604">
        <v>0</v>
      </c>
      <c r="BE604">
        <v>0</v>
      </c>
      <c r="BF604" s="4">
        <v>53.269999999999897</v>
      </c>
      <c r="BG604" s="4">
        <v>12.3823520377794</v>
      </c>
      <c r="BH604" s="4">
        <v>0.981572989994831</v>
      </c>
      <c r="BI604" s="4">
        <v>11.6148051790266</v>
      </c>
      <c r="BJ604" s="4">
        <v>14.917355371900801</v>
      </c>
      <c r="BK604">
        <v>6.4058272632674296</v>
      </c>
      <c r="BL604" s="4">
        <v>176</v>
      </c>
      <c r="BM604" s="4">
        <v>196</v>
      </c>
      <c r="BN604">
        <v>248.96868896484301</v>
      </c>
      <c r="BO604">
        <v>246.83045959472599</v>
      </c>
      <c r="BP604">
        <v>246.95913696289</v>
      </c>
      <c r="BQ604">
        <v>1</v>
      </c>
      <c r="BR604">
        <v>2</v>
      </c>
      <c r="BS604">
        <v>2</v>
      </c>
    </row>
    <row r="605" spans="1:71" x14ac:dyDescent="0.35">
      <c r="A605" t="s">
        <v>687</v>
      </c>
      <c r="B605" t="s">
        <v>688</v>
      </c>
      <c r="C605" t="s">
        <v>296</v>
      </c>
      <c r="D605" t="s">
        <v>689</v>
      </c>
      <c r="E605">
        <v>604</v>
      </c>
      <c r="F605">
        <v>-4.05</v>
      </c>
      <c r="G605">
        <v>-6.7870669399999999</v>
      </c>
      <c r="H605">
        <v>-6.9</v>
      </c>
      <c r="I605">
        <f>0-F605</f>
        <v>4.05</v>
      </c>
      <c r="J605">
        <f>0-G605</f>
        <v>6.7870669399999999</v>
      </c>
      <c r="K605">
        <f>0-H605</f>
        <v>6.9</v>
      </c>
      <c r="L605">
        <v>1.0004504205378799</v>
      </c>
      <c r="M605">
        <v>0.640579677098984</v>
      </c>
      <c r="N605">
        <f>1-_xlfn.PERCENTRANK.INC(I$2:I$4359,I605)</f>
        <v>0.83899999999999997</v>
      </c>
      <c r="O605">
        <f>1-_xlfn.PERCENTRANK.INC(J$2:J$4359,J605)</f>
        <v>0.20499999999999996</v>
      </c>
      <c r="P605">
        <f>1-_xlfn.PERCENTRANK.INC(K$2:K$4359,K605)</f>
        <v>0.15800000000000003</v>
      </c>
      <c r="Q605">
        <f>_xlfn.PERCENTRANK.INC(L$2:L$4359,L605)</f>
        <v>0.107</v>
      </c>
      <c r="R605">
        <f>((N605+P605)/2+Q605)/2</f>
        <v>0.30275000000000002</v>
      </c>
      <c r="S605">
        <v>14</v>
      </c>
      <c r="T605">
        <v>3</v>
      </c>
      <c r="U605">
        <v>0</v>
      </c>
      <c r="V605">
        <v>0</v>
      </c>
      <c r="W605">
        <v>1</v>
      </c>
      <c r="X605">
        <v>2</v>
      </c>
      <c r="Y605">
        <v>0</v>
      </c>
      <c r="Z605">
        <v>0</v>
      </c>
      <c r="AA605">
        <v>3</v>
      </c>
      <c r="AB605" s="4">
        <v>265.28799355029997</v>
      </c>
      <c r="AC605">
        <v>6.35109999999999</v>
      </c>
      <c r="AD605">
        <v>14</v>
      </c>
      <c r="AE605">
        <v>3</v>
      </c>
      <c r="AF605">
        <v>0</v>
      </c>
      <c r="AG605">
        <v>1</v>
      </c>
      <c r="AH605">
        <v>1</v>
      </c>
      <c r="AI605">
        <v>0</v>
      </c>
      <c r="AJ605">
        <v>0</v>
      </c>
      <c r="AK605" s="4">
        <v>0.13636363636363599</v>
      </c>
      <c r="AL605">
        <v>22</v>
      </c>
      <c r="AM605">
        <v>1</v>
      </c>
      <c r="AN605">
        <v>0</v>
      </c>
      <c r="AO605" s="4">
        <v>89.8004999999999</v>
      </c>
      <c r="AP605">
        <v>33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3</v>
      </c>
      <c r="AY605">
        <v>0</v>
      </c>
      <c r="AZ605">
        <v>0</v>
      </c>
      <c r="BA605">
        <v>35</v>
      </c>
      <c r="BB605">
        <v>0</v>
      </c>
      <c r="BC605">
        <v>0</v>
      </c>
      <c r="BD605">
        <v>0</v>
      </c>
      <c r="BE605">
        <v>0</v>
      </c>
      <c r="BF605" s="4">
        <v>53.269999999999897</v>
      </c>
      <c r="BG605" s="4">
        <v>12.3823520377794</v>
      </c>
      <c r="BH605" s="4">
        <v>0.981572989994831</v>
      </c>
      <c r="BI605" s="4">
        <v>11.6148051790266</v>
      </c>
      <c r="BJ605" s="4">
        <v>14.917355371900801</v>
      </c>
      <c r="BK605">
        <v>6.4058272632674296</v>
      </c>
      <c r="BL605" s="4">
        <v>176</v>
      </c>
      <c r="BM605" s="4">
        <v>196</v>
      </c>
      <c r="BN605">
        <v>248.22856140136699</v>
      </c>
      <c r="BO605">
        <v>251.09405517578099</v>
      </c>
      <c r="BP605">
        <v>254.95863342285099</v>
      </c>
      <c r="BQ605">
        <v>1</v>
      </c>
      <c r="BR605">
        <v>1</v>
      </c>
      <c r="BS605">
        <v>1</v>
      </c>
    </row>
    <row r="606" spans="1:71" x14ac:dyDescent="0.35">
      <c r="A606" t="s">
        <v>1995</v>
      </c>
      <c r="B606" t="s">
        <v>1996</v>
      </c>
      <c r="C606" t="s">
        <v>20</v>
      </c>
      <c r="D606" t="s">
        <v>21</v>
      </c>
      <c r="E606">
        <v>605</v>
      </c>
      <c r="F606">
        <v>-5.0599999999999996</v>
      </c>
      <c r="G606">
        <v>-6.8216648099999997</v>
      </c>
      <c r="H606">
        <v>-6.7</v>
      </c>
      <c r="I606">
        <f>0-F606</f>
        <v>5.0599999999999996</v>
      </c>
      <c r="J606">
        <f>0-G606</f>
        <v>6.8216648099999997</v>
      </c>
      <c r="K606">
        <f>0-H606</f>
        <v>6.7</v>
      </c>
      <c r="L606">
        <v>2.5625399519197001</v>
      </c>
      <c r="M606">
        <v>1.5585454562699801</v>
      </c>
      <c r="N606">
        <f>1-_xlfn.PERCENTRANK.INC(I$2:I$4359,I606)</f>
        <v>0.32599999999999996</v>
      </c>
      <c r="O606">
        <f>1-_xlfn.PERCENTRANK.INC(J$2:J$4359,J606)</f>
        <v>0.19099999999999995</v>
      </c>
      <c r="P606">
        <f>1-_xlfn.PERCENTRANK.INC(K$2:K$4359,K606)</f>
        <v>0.22899999999999998</v>
      </c>
      <c r="Q606">
        <f>_xlfn.PERCENTRANK.INC(L$2:L$4359,L606)</f>
        <v>0.78800000000000003</v>
      </c>
      <c r="R606">
        <f>((N606+P606)/2+Q606)/2</f>
        <v>0.53275000000000006</v>
      </c>
      <c r="S606">
        <v>17</v>
      </c>
      <c r="T606">
        <v>3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3</v>
      </c>
      <c r="AB606" s="4">
        <v>301.47399365901902</v>
      </c>
      <c r="AC606">
        <v>9.7966999999999995</v>
      </c>
      <c r="AD606">
        <v>32</v>
      </c>
      <c r="AE606">
        <v>1</v>
      </c>
      <c r="AF606">
        <v>2</v>
      </c>
      <c r="AG606">
        <v>2</v>
      </c>
      <c r="AH606">
        <v>0</v>
      </c>
      <c r="AI606">
        <v>1</v>
      </c>
      <c r="AJ606">
        <v>1</v>
      </c>
      <c r="AK606" s="4">
        <v>0.20833333333333301</v>
      </c>
      <c r="AL606">
        <v>24</v>
      </c>
      <c r="AM606">
        <v>1</v>
      </c>
      <c r="AN606">
        <v>0</v>
      </c>
      <c r="AO606" s="4">
        <v>125.459699999999</v>
      </c>
      <c r="AP606">
        <v>53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1</v>
      </c>
      <c r="AX606">
        <v>1</v>
      </c>
      <c r="AY606">
        <v>0</v>
      </c>
      <c r="AZ606">
        <v>0</v>
      </c>
      <c r="BA606">
        <v>55</v>
      </c>
      <c r="BB606">
        <v>0</v>
      </c>
      <c r="BC606">
        <v>0</v>
      </c>
      <c r="BD606">
        <v>0</v>
      </c>
      <c r="BE606">
        <v>0</v>
      </c>
      <c r="BF606" s="4">
        <v>24.67</v>
      </c>
      <c r="BG606">
        <v>9.6513037822553098</v>
      </c>
      <c r="BH606" s="4">
        <v>0.96954893116775898</v>
      </c>
      <c r="BI606">
        <v>8.9544267153499302</v>
      </c>
      <c r="BJ606" s="4">
        <v>16.84375</v>
      </c>
      <c r="BK606">
        <v>8.203125</v>
      </c>
      <c r="BL606" s="4">
        <v>291</v>
      </c>
      <c r="BM606" s="4">
        <v>318</v>
      </c>
      <c r="BN606">
        <v>284.17691040039</v>
      </c>
      <c r="BO606">
        <v>284.74954223632801</v>
      </c>
      <c r="BP606">
        <v>281.85900878906199</v>
      </c>
      <c r="BQ606">
        <v>2</v>
      </c>
      <c r="BR606">
        <v>1</v>
      </c>
      <c r="BS606">
        <v>1</v>
      </c>
    </row>
    <row r="607" spans="1:71" x14ac:dyDescent="0.35">
      <c r="A607" t="s">
        <v>1995</v>
      </c>
      <c r="B607" t="s">
        <v>1996</v>
      </c>
      <c r="C607" t="s">
        <v>20</v>
      </c>
      <c r="D607" t="s">
        <v>21</v>
      </c>
      <c r="E607">
        <v>606</v>
      </c>
      <c r="F607">
        <v>-4.9400000000000004</v>
      </c>
      <c r="G607">
        <v>-7.0702152299999996</v>
      </c>
      <c r="H607">
        <v>-6.9</v>
      </c>
      <c r="I607">
        <f>0-F607</f>
        <v>4.9400000000000004</v>
      </c>
      <c r="J607">
        <f>0-G607</f>
        <v>7.0702152299999996</v>
      </c>
      <c r="K607">
        <f>0-H607</f>
        <v>6.9</v>
      </c>
      <c r="L607">
        <v>2.5733568783122802</v>
      </c>
      <c r="M607">
        <v>1.58975139187044</v>
      </c>
      <c r="N607">
        <f>1-_xlfn.PERCENTRANK.INC(I$2:I$4359,I607)</f>
        <v>0.39</v>
      </c>
      <c r="O607">
        <f>1-_xlfn.PERCENTRANK.INC(J$2:J$4359,J607)</f>
        <v>0.11199999999999999</v>
      </c>
      <c r="P607">
        <f>1-_xlfn.PERCENTRANK.INC(K$2:K$4359,K607)</f>
        <v>0.15800000000000003</v>
      </c>
      <c r="Q607">
        <f>_xlfn.PERCENTRANK.INC(L$2:L$4359,L607)</f>
        <v>0.79300000000000004</v>
      </c>
      <c r="R607">
        <f>((N607+P607)/2+Q607)/2</f>
        <v>0.53350000000000009</v>
      </c>
      <c r="S607">
        <v>17</v>
      </c>
      <c r="T607">
        <v>3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3</v>
      </c>
      <c r="AB607" s="4">
        <v>301.47399365901902</v>
      </c>
      <c r="AC607">
        <v>9.7966999999999995</v>
      </c>
      <c r="AD607">
        <v>32</v>
      </c>
      <c r="AE607">
        <v>1</v>
      </c>
      <c r="AF607">
        <v>2</v>
      </c>
      <c r="AG607">
        <v>2</v>
      </c>
      <c r="AH607">
        <v>0</v>
      </c>
      <c r="AI607">
        <v>1</v>
      </c>
      <c r="AJ607">
        <v>1</v>
      </c>
      <c r="AK607" s="4">
        <v>0.20833333333333301</v>
      </c>
      <c r="AL607">
        <v>24</v>
      </c>
      <c r="AM607">
        <v>1</v>
      </c>
      <c r="AN607">
        <v>0</v>
      </c>
      <c r="AO607" s="4">
        <v>125.459699999999</v>
      </c>
      <c r="AP607">
        <v>53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1</v>
      </c>
      <c r="AX607">
        <v>1</v>
      </c>
      <c r="AY607">
        <v>0</v>
      </c>
      <c r="AZ607">
        <v>0</v>
      </c>
      <c r="BA607">
        <v>55</v>
      </c>
      <c r="BB607">
        <v>0</v>
      </c>
      <c r="BC607">
        <v>0</v>
      </c>
      <c r="BD607">
        <v>0</v>
      </c>
      <c r="BE607">
        <v>0</v>
      </c>
      <c r="BF607" s="4">
        <v>24.67</v>
      </c>
      <c r="BG607">
        <v>9.6513037822553098</v>
      </c>
      <c r="BH607" s="4">
        <v>0.96954893116775898</v>
      </c>
      <c r="BI607">
        <v>8.9544267153499302</v>
      </c>
      <c r="BJ607" s="4">
        <v>16.84375</v>
      </c>
      <c r="BK607">
        <v>8.203125</v>
      </c>
      <c r="BL607" s="4">
        <v>291</v>
      </c>
      <c r="BM607" s="4">
        <v>318</v>
      </c>
      <c r="BN607">
        <v>280.17437744140602</v>
      </c>
      <c r="BO607">
        <v>285.494873046875</v>
      </c>
      <c r="BP607">
        <v>282.71096801757801</v>
      </c>
      <c r="BQ607">
        <v>2</v>
      </c>
      <c r="BR607">
        <v>1</v>
      </c>
      <c r="BS607">
        <v>1</v>
      </c>
    </row>
    <row r="608" spans="1:71" x14ac:dyDescent="0.35">
      <c r="A608" t="s">
        <v>1995</v>
      </c>
      <c r="B608" t="s">
        <v>1996</v>
      </c>
      <c r="C608" t="s">
        <v>20</v>
      </c>
      <c r="D608" t="s">
        <v>21</v>
      </c>
      <c r="E608">
        <v>607</v>
      </c>
      <c r="F608">
        <v>-5.18</v>
      </c>
      <c r="G608">
        <v>-6.8058257099999997</v>
      </c>
      <c r="H608">
        <v>-6.7</v>
      </c>
      <c r="I608">
        <f>0-F608</f>
        <v>5.18</v>
      </c>
      <c r="J608">
        <f>0-G608</f>
        <v>6.8058257099999997</v>
      </c>
      <c r="K608">
        <f>0-H608</f>
        <v>6.7</v>
      </c>
      <c r="L608">
        <v>2.6247907315740999</v>
      </c>
      <c r="M608">
        <v>1.61741146207913</v>
      </c>
      <c r="N608">
        <f>1-_xlfn.PERCENTRANK.INC(I$2:I$4359,I608)</f>
        <v>0.26400000000000001</v>
      </c>
      <c r="O608">
        <f>1-_xlfn.PERCENTRANK.INC(J$2:J$4359,J608)</f>
        <v>0.19699999999999995</v>
      </c>
      <c r="P608">
        <f>1-_xlfn.PERCENTRANK.INC(K$2:K$4359,K608)</f>
        <v>0.22899999999999998</v>
      </c>
      <c r="Q608">
        <f>_xlfn.PERCENTRANK.INC(L$2:L$4359,L608)</f>
        <v>0.81399999999999995</v>
      </c>
      <c r="R608">
        <f>((N608+P608)/2+Q608)/2</f>
        <v>0.53025</v>
      </c>
      <c r="S608">
        <v>17</v>
      </c>
      <c r="T608">
        <v>3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3</v>
      </c>
      <c r="AB608" s="4">
        <v>301.47399365901902</v>
      </c>
      <c r="AC608">
        <v>9.7966999999999995</v>
      </c>
      <c r="AD608">
        <v>32</v>
      </c>
      <c r="AE608">
        <v>1</v>
      </c>
      <c r="AF608">
        <v>2</v>
      </c>
      <c r="AG608">
        <v>2</v>
      </c>
      <c r="AH608">
        <v>0</v>
      </c>
      <c r="AI608">
        <v>1</v>
      </c>
      <c r="AJ608">
        <v>1</v>
      </c>
      <c r="AK608" s="4">
        <v>0.20833333333333301</v>
      </c>
      <c r="AL608">
        <v>24</v>
      </c>
      <c r="AM608">
        <v>1</v>
      </c>
      <c r="AN608">
        <v>0</v>
      </c>
      <c r="AO608" s="4">
        <v>125.459699999999</v>
      </c>
      <c r="AP608">
        <v>53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1</v>
      </c>
      <c r="AX608">
        <v>1</v>
      </c>
      <c r="AY608">
        <v>0</v>
      </c>
      <c r="AZ608">
        <v>0</v>
      </c>
      <c r="BA608">
        <v>55</v>
      </c>
      <c r="BB608">
        <v>0</v>
      </c>
      <c r="BC608">
        <v>0</v>
      </c>
      <c r="BD608">
        <v>0</v>
      </c>
      <c r="BE608">
        <v>0</v>
      </c>
      <c r="BF608" s="4">
        <v>24.67</v>
      </c>
      <c r="BG608">
        <v>9.6513037822553098</v>
      </c>
      <c r="BH608" s="4">
        <v>0.96954893116775898</v>
      </c>
      <c r="BI608">
        <v>8.9544267153499302</v>
      </c>
      <c r="BJ608" s="4">
        <v>16.84375</v>
      </c>
      <c r="BK608">
        <v>8.203125</v>
      </c>
      <c r="BL608" s="4">
        <v>291</v>
      </c>
      <c r="BM608" s="4">
        <v>318</v>
      </c>
      <c r="BN608">
        <v>288.64266967773398</v>
      </c>
      <c r="BO608">
        <v>285.577056884765</v>
      </c>
      <c r="BP608">
        <v>284.598388671875</v>
      </c>
      <c r="BQ608">
        <v>0</v>
      </c>
      <c r="BR608">
        <v>1</v>
      </c>
      <c r="BS608">
        <v>1</v>
      </c>
    </row>
    <row r="609" spans="1:71" x14ac:dyDescent="0.35">
      <c r="A609" t="s">
        <v>728</v>
      </c>
      <c r="B609" t="s">
        <v>729</v>
      </c>
      <c r="C609" t="s">
        <v>12</v>
      </c>
      <c r="D609" t="s">
        <v>125</v>
      </c>
      <c r="E609">
        <v>608</v>
      </c>
      <c r="F609">
        <v>-4.49</v>
      </c>
      <c r="G609">
        <v>-5.88794518</v>
      </c>
      <c r="H609">
        <v>-5.9</v>
      </c>
      <c r="I609">
        <f>0-F609</f>
        <v>4.49</v>
      </c>
      <c r="J609">
        <f>0-G609</f>
        <v>5.88794518</v>
      </c>
      <c r="K609">
        <f>0-H609</f>
        <v>5.9</v>
      </c>
      <c r="L609">
        <v>1.15746542345881</v>
      </c>
      <c r="M609">
        <v>0.65186260834932397</v>
      </c>
      <c r="N609">
        <f>1-_xlfn.PERCENTRANK.INC(I$2:I$4359,I609)</f>
        <v>0.63800000000000001</v>
      </c>
      <c r="O609">
        <f>1-_xlfn.PERCENTRANK.INC(J$2:J$4359,J609)</f>
        <v>0.67799999999999994</v>
      </c>
      <c r="P609">
        <f>1-_xlfn.PERCENTRANK.INC(K$2:K$4359,K609)</f>
        <v>0.66199999999999992</v>
      </c>
      <c r="Q609">
        <f>_xlfn.PERCENTRANK.INC(L$2:L$4359,L609)</f>
        <v>0.17699999999999999</v>
      </c>
      <c r="R609">
        <f>((N609+P609)/2+Q609)/2</f>
        <v>0.41349999999999998</v>
      </c>
      <c r="S609">
        <v>6</v>
      </c>
      <c r="T609">
        <v>11</v>
      </c>
      <c r="U609">
        <v>0</v>
      </c>
      <c r="V609">
        <v>1</v>
      </c>
      <c r="W609">
        <v>0</v>
      </c>
      <c r="X609">
        <v>0</v>
      </c>
      <c r="Y609">
        <v>0</v>
      </c>
      <c r="Z609">
        <v>0</v>
      </c>
      <c r="AA609">
        <v>1</v>
      </c>
      <c r="AB609" s="4">
        <v>247.42599499225599</v>
      </c>
      <c r="AC609" s="4">
        <v>10.220700000000001</v>
      </c>
      <c r="AD609">
        <v>29</v>
      </c>
      <c r="AE609">
        <v>0</v>
      </c>
      <c r="AF609">
        <v>1</v>
      </c>
      <c r="AG609">
        <v>0</v>
      </c>
      <c r="AH609">
        <v>0</v>
      </c>
      <c r="AI609">
        <v>0</v>
      </c>
      <c r="AJ609">
        <v>1</v>
      </c>
      <c r="AK609" s="4">
        <v>0.38888888888888801</v>
      </c>
      <c r="AL609">
        <v>18</v>
      </c>
      <c r="AM609">
        <v>0</v>
      </c>
      <c r="AN609">
        <v>0</v>
      </c>
      <c r="AO609" s="4">
        <v>114.573099999999</v>
      </c>
      <c r="AP609">
        <v>47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1</v>
      </c>
      <c r="AX609">
        <v>0</v>
      </c>
      <c r="AY609">
        <v>0</v>
      </c>
      <c r="AZ609">
        <v>0</v>
      </c>
      <c r="BA609">
        <v>47</v>
      </c>
      <c r="BB609">
        <v>0</v>
      </c>
      <c r="BC609">
        <v>0</v>
      </c>
      <c r="BD609">
        <v>0</v>
      </c>
      <c r="BE609">
        <v>0</v>
      </c>
      <c r="BF609" s="4">
        <v>16.61</v>
      </c>
      <c r="BG609">
        <v>8.9563040409260708</v>
      </c>
      <c r="BH609">
        <v>1.01447931418519</v>
      </c>
      <c r="BI609">
        <v>7.82847379507146</v>
      </c>
      <c r="BJ609" s="4">
        <v>16.0555555555555</v>
      </c>
      <c r="BK609">
        <v>8.2268431001890292</v>
      </c>
      <c r="BL609" s="4">
        <v>239</v>
      </c>
      <c r="BM609" s="4">
        <v>222</v>
      </c>
      <c r="BN609">
        <v>272.760650634765</v>
      </c>
      <c r="BO609">
        <v>270.01431274414</v>
      </c>
      <c r="BP609">
        <v>270.85430908203102</v>
      </c>
      <c r="BQ609">
        <v>0</v>
      </c>
      <c r="BR609">
        <v>1</v>
      </c>
      <c r="BS609">
        <v>0</v>
      </c>
    </row>
    <row r="610" spans="1:71" x14ac:dyDescent="0.35">
      <c r="A610" t="s">
        <v>728</v>
      </c>
      <c r="B610" t="s">
        <v>729</v>
      </c>
      <c r="C610" t="s">
        <v>12</v>
      </c>
      <c r="D610" t="s">
        <v>125</v>
      </c>
      <c r="E610">
        <v>609</v>
      </c>
      <c r="F610">
        <v>-4.6900000000000004</v>
      </c>
      <c r="G610">
        <v>-5.92898893</v>
      </c>
      <c r="H610">
        <v>-6.1</v>
      </c>
      <c r="I610">
        <f>0-F610</f>
        <v>4.6900000000000004</v>
      </c>
      <c r="J610">
        <f>0-G610</f>
        <v>5.92898893</v>
      </c>
      <c r="K610">
        <f>0-H610</f>
        <v>6.1</v>
      </c>
      <c r="L610">
        <v>1.02941534463004</v>
      </c>
      <c r="M610">
        <v>0.62625384755190605</v>
      </c>
      <c r="N610">
        <f>1-_xlfn.PERCENTRANK.INC(I$2:I$4359,I610)</f>
        <v>0.52800000000000002</v>
      </c>
      <c r="O610">
        <f>1-_xlfn.PERCENTRANK.INC(J$2:J$4359,J610)</f>
        <v>0.65200000000000002</v>
      </c>
      <c r="P610">
        <f>1-_xlfn.PERCENTRANK.INC(K$2:K$4359,K610)</f>
        <v>0.53800000000000003</v>
      </c>
      <c r="Q610">
        <f>_xlfn.PERCENTRANK.INC(L$2:L$4359,L610)</f>
        <v>0.11899999999999999</v>
      </c>
      <c r="R610">
        <f>((N610+P610)/2+Q610)/2</f>
        <v>0.32600000000000001</v>
      </c>
      <c r="S610">
        <v>6</v>
      </c>
      <c r="T610">
        <v>11</v>
      </c>
      <c r="U610">
        <v>0</v>
      </c>
      <c r="V610">
        <v>1</v>
      </c>
      <c r="W610">
        <v>0</v>
      </c>
      <c r="X610">
        <v>0</v>
      </c>
      <c r="Y610">
        <v>0</v>
      </c>
      <c r="Z610">
        <v>0</v>
      </c>
      <c r="AA610">
        <v>1</v>
      </c>
      <c r="AB610" s="4">
        <v>247.42599499225599</v>
      </c>
      <c r="AC610" s="4">
        <v>10.220700000000001</v>
      </c>
      <c r="AD610">
        <v>29</v>
      </c>
      <c r="AE610">
        <v>0</v>
      </c>
      <c r="AF610">
        <v>1</v>
      </c>
      <c r="AG610">
        <v>0</v>
      </c>
      <c r="AH610">
        <v>0</v>
      </c>
      <c r="AI610">
        <v>0</v>
      </c>
      <c r="AJ610">
        <v>1</v>
      </c>
      <c r="AK610" s="4">
        <v>0.38888888888888801</v>
      </c>
      <c r="AL610">
        <v>18</v>
      </c>
      <c r="AM610">
        <v>0</v>
      </c>
      <c r="AN610">
        <v>0</v>
      </c>
      <c r="AO610" s="4">
        <v>114.573099999999</v>
      </c>
      <c r="AP610">
        <v>47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1</v>
      </c>
      <c r="AX610">
        <v>0</v>
      </c>
      <c r="AY610">
        <v>0</v>
      </c>
      <c r="AZ610">
        <v>0</v>
      </c>
      <c r="BA610">
        <v>47</v>
      </c>
      <c r="BB610">
        <v>0</v>
      </c>
      <c r="BC610">
        <v>0</v>
      </c>
      <c r="BD610">
        <v>0</v>
      </c>
      <c r="BE610">
        <v>0</v>
      </c>
      <c r="BF610" s="4">
        <v>16.61</v>
      </c>
      <c r="BG610">
        <v>8.9563040409260708</v>
      </c>
      <c r="BH610">
        <v>1.01447931418519</v>
      </c>
      <c r="BI610">
        <v>7.82847379507146</v>
      </c>
      <c r="BJ610" s="4">
        <v>16.0555555555555</v>
      </c>
      <c r="BK610">
        <v>8.2268431001890292</v>
      </c>
      <c r="BL610" s="4">
        <v>239</v>
      </c>
      <c r="BM610" s="4">
        <v>222</v>
      </c>
      <c r="BN610">
        <v>272.59442138671801</v>
      </c>
      <c r="BO610">
        <v>270.63626098632801</v>
      </c>
      <c r="BP610">
        <v>272.83166503906199</v>
      </c>
      <c r="BQ610">
        <v>0</v>
      </c>
      <c r="BR610">
        <v>0</v>
      </c>
      <c r="BS610">
        <v>0</v>
      </c>
    </row>
    <row r="611" spans="1:71" x14ac:dyDescent="0.35">
      <c r="A611" t="s">
        <v>728</v>
      </c>
      <c r="B611" t="s">
        <v>729</v>
      </c>
      <c r="C611" t="s">
        <v>12</v>
      </c>
      <c r="D611" t="s">
        <v>125</v>
      </c>
      <c r="E611">
        <v>610</v>
      </c>
      <c r="F611">
        <v>-4.72</v>
      </c>
      <c r="G611">
        <v>-5.9347538899999996</v>
      </c>
      <c r="H611">
        <v>-6</v>
      </c>
      <c r="I611">
        <f>0-F611</f>
        <v>4.72</v>
      </c>
      <c r="J611">
        <f>0-G611</f>
        <v>5.9347538899999996</v>
      </c>
      <c r="K611">
        <f>0-H611</f>
        <v>6</v>
      </c>
      <c r="L611">
        <v>1.09153766159313</v>
      </c>
      <c r="M611">
        <v>0.64883213031092202</v>
      </c>
      <c r="N611">
        <f>1-_xlfn.PERCENTRANK.INC(I$2:I$4359,I611)</f>
        <v>0.51100000000000001</v>
      </c>
      <c r="O611">
        <f>1-_xlfn.PERCENTRANK.INC(J$2:J$4359,J611)</f>
        <v>0.64700000000000002</v>
      </c>
      <c r="P611">
        <f>1-_xlfn.PERCENTRANK.INC(K$2:K$4359,K611)</f>
        <v>0.6</v>
      </c>
      <c r="Q611">
        <f>_xlfn.PERCENTRANK.INC(L$2:L$4359,L611)</f>
        <v>0.14699999999999999</v>
      </c>
      <c r="R611">
        <f>((N611+P611)/2+Q611)/2</f>
        <v>0.35125000000000001</v>
      </c>
      <c r="S611">
        <v>6</v>
      </c>
      <c r="T611">
        <v>11</v>
      </c>
      <c r="U611">
        <v>0</v>
      </c>
      <c r="V611">
        <v>1</v>
      </c>
      <c r="W611">
        <v>0</v>
      </c>
      <c r="X611">
        <v>0</v>
      </c>
      <c r="Y611">
        <v>0</v>
      </c>
      <c r="Z611">
        <v>0</v>
      </c>
      <c r="AA611">
        <v>1</v>
      </c>
      <c r="AB611" s="4">
        <v>247.42599499225599</v>
      </c>
      <c r="AC611" s="4">
        <v>10.220700000000001</v>
      </c>
      <c r="AD611">
        <v>29</v>
      </c>
      <c r="AE611">
        <v>0</v>
      </c>
      <c r="AF611">
        <v>1</v>
      </c>
      <c r="AG611">
        <v>0</v>
      </c>
      <c r="AH611">
        <v>0</v>
      </c>
      <c r="AI611">
        <v>0</v>
      </c>
      <c r="AJ611">
        <v>1</v>
      </c>
      <c r="AK611" s="4">
        <v>0.38888888888888801</v>
      </c>
      <c r="AL611">
        <v>18</v>
      </c>
      <c r="AM611">
        <v>0</v>
      </c>
      <c r="AN611">
        <v>0</v>
      </c>
      <c r="AO611" s="4">
        <v>114.573099999999</v>
      </c>
      <c r="AP611">
        <v>47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1</v>
      </c>
      <c r="AX611">
        <v>0</v>
      </c>
      <c r="AY611">
        <v>0</v>
      </c>
      <c r="AZ611">
        <v>0</v>
      </c>
      <c r="BA611">
        <v>47</v>
      </c>
      <c r="BB611">
        <v>0</v>
      </c>
      <c r="BC611">
        <v>0</v>
      </c>
      <c r="BD611">
        <v>0</v>
      </c>
      <c r="BE611">
        <v>0</v>
      </c>
      <c r="BF611" s="4">
        <v>16.61</v>
      </c>
      <c r="BG611">
        <v>8.9563040409260708</v>
      </c>
      <c r="BH611">
        <v>1.01447931418519</v>
      </c>
      <c r="BI611">
        <v>7.82847379507146</v>
      </c>
      <c r="BJ611" s="4">
        <v>16.0555555555555</v>
      </c>
      <c r="BK611">
        <v>8.2268431001890292</v>
      </c>
      <c r="BL611" s="4">
        <v>239</v>
      </c>
      <c r="BM611" s="4">
        <v>222</v>
      </c>
      <c r="BN611">
        <v>272.594146728515</v>
      </c>
      <c r="BO611">
        <v>272.92849731445301</v>
      </c>
      <c r="BP611">
        <v>268.92691040039</v>
      </c>
      <c r="BQ611">
        <v>0</v>
      </c>
      <c r="BR611">
        <v>0</v>
      </c>
      <c r="BS611">
        <v>0</v>
      </c>
    </row>
    <row r="612" spans="1:71" x14ac:dyDescent="0.35">
      <c r="A612" t="s">
        <v>1430</v>
      </c>
      <c r="B612" t="s">
        <v>1431</v>
      </c>
      <c r="C612" t="s">
        <v>12</v>
      </c>
      <c r="D612" t="s">
        <v>47</v>
      </c>
      <c r="E612">
        <v>611</v>
      </c>
      <c r="F612">
        <v>-4.4400000000000004</v>
      </c>
      <c r="G612">
        <v>-5.5902662300000001</v>
      </c>
      <c r="H612">
        <v>-5.5</v>
      </c>
      <c r="I612">
        <f>0-F612</f>
        <v>4.4400000000000004</v>
      </c>
      <c r="J612">
        <f>0-G612</f>
        <v>5.5902662300000001</v>
      </c>
      <c r="K612">
        <f>0-H612</f>
        <v>5.5</v>
      </c>
      <c r="L612">
        <v>2.7655516773478901</v>
      </c>
      <c r="M612">
        <v>1.67453796212117</v>
      </c>
      <c r="N612">
        <f>1-_xlfn.PERCENTRANK.INC(I$2:I$4359,I612)</f>
        <v>0.66399999999999992</v>
      </c>
      <c r="O612">
        <f>1-_xlfn.PERCENTRANK.INC(J$2:J$4359,J612)</f>
        <v>0.82499999999999996</v>
      </c>
      <c r="P612">
        <f>1-_xlfn.PERCENTRANK.INC(K$2:K$4359,K612)</f>
        <v>0.85199999999999998</v>
      </c>
      <c r="Q612">
        <f>_xlfn.PERCENTRANK.INC(L$2:L$4359,L612)</f>
        <v>0.86499999999999999</v>
      </c>
      <c r="R612">
        <f>((N612+P612)/2+Q612)/2</f>
        <v>0.8115</v>
      </c>
      <c r="S612">
        <v>12</v>
      </c>
      <c r="T612">
        <v>4</v>
      </c>
      <c r="U612">
        <v>0</v>
      </c>
      <c r="V612">
        <v>0</v>
      </c>
      <c r="W612">
        <v>0</v>
      </c>
      <c r="X612">
        <v>3</v>
      </c>
      <c r="Y612">
        <v>0</v>
      </c>
      <c r="Z612">
        <v>0</v>
      </c>
      <c r="AA612">
        <v>2</v>
      </c>
      <c r="AB612" s="4">
        <v>258.31699395179697</v>
      </c>
      <c r="AC612">
        <v>5.6901999999999999</v>
      </c>
      <c r="AD612">
        <v>21</v>
      </c>
      <c r="AE612">
        <v>3</v>
      </c>
      <c r="AF612">
        <v>1</v>
      </c>
      <c r="AG612">
        <v>1</v>
      </c>
      <c r="AH612">
        <v>0</v>
      </c>
      <c r="AI612">
        <v>1</v>
      </c>
      <c r="AJ612">
        <v>0</v>
      </c>
      <c r="AK612" s="4">
        <v>0.2</v>
      </c>
      <c r="AL612">
        <v>20</v>
      </c>
      <c r="AM612">
        <v>0</v>
      </c>
      <c r="AN612">
        <v>0</v>
      </c>
      <c r="AO612" s="4">
        <v>94.094799999999907</v>
      </c>
      <c r="AP612">
        <v>37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3</v>
      </c>
      <c r="AY612">
        <v>0</v>
      </c>
      <c r="AZ612">
        <v>0</v>
      </c>
      <c r="BA612">
        <v>38</v>
      </c>
      <c r="BB612">
        <v>0</v>
      </c>
      <c r="BC612">
        <v>0</v>
      </c>
      <c r="BD612">
        <v>0</v>
      </c>
      <c r="BE612">
        <v>0</v>
      </c>
      <c r="BF612" s="4">
        <v>38.69</v>
      </c>
      <c r="BG612" s="4">
        <v>11.653933431008699</v>
      </c>
      <c r="BH612" s="4">
        <v>0.97516112625937301</v>
      </c>
      <c r="BI612" s="4">
        <v>10.9507772789427</v>
      </c>
      <c r="BJ612" s="4">
        <v>15.39</v>
      </c>
      <c r="BK612">
        <v>6.6352040816326499</v>
      </c>
      <c r="BL612" s="4">
        <v>184</v>
      </c>
      <c r="BM612" s="4">
        <v>184</v>
      </c>
      <c r="BN612">
        <v>248.330963134765</v>
      </c>
      <c r="BO612">
        <v>248.29870605468699</v>
      </c>
      <c r="BP612">
        <v>249.80543518066401</v>
      </c>
      <c r="BQ612">
        <v>1</v>
      </c>
      <c r="BR612">
        <v>0</v>
      </c>
      <c r="BS612">
        <v>1</v>
      </c>
    </row>
    <row r="613" spans="1:71" x14ac:dyDescent="0.35">
      <c r="A613" t="s">
        <v>1430</v>
      </c>
      <c r="B613" t="s">
        <v>1431</v>
      </c>
      <c r="C613" t="s">
        <v>12</v>
      </c>
      <c r="D613" t="s">
        <v>47</v>
      </c>
      <c r="E613">
        <v>612</v>
      </c>
      <c r="F613">
        <v>-3.41</v>
      </c>
      <c r="G613">
        <v>-6.5736122100000003</v>
      </c>
      <c r="H613">
        <v>-6.4</v>
      </c>
      <c r="I613">
        <f>0-F613</f>
        <v>3.41</v>
      </c>
      <c r="J613">
        <f>0-G613</f>
        <v>6.5736122100000003</v>
      </c>
      <c r="K613">
        <f>0-H613</f>
        <v>6.4</v>
      </c>
      <c r="L613">
        <v>1.6975326298770901</v>
      </c>
      <c r="M613">
        <v>1.10898300430435</v>
      </c>
      <c r="N613">
        <f>1-_xlfn.PERCENTRANK.INC(I$2:I$4359,I613)</f>
        <v>0.97599999999999998</v>
      </c>
      <c r="O613">
        <f>1-_xlfn.PERCENTRANK.INC(J$2:J$4359,J613)</f>
        <v>0.29000000000000004</v>
      </c>
      <c r="P613">
        <f>1-_xlfn.PERCENTRANK.INC(K$2:K$4359,K613)</f>
        <v>0.36199999999999999</v>
      </c>
      <c r="Q613">
        <f>_xlfn.PERCENTRANK.INC(L$2:L$4359,L613)</f>
        <v>0.42599999999999999</v>
      </c>
      <c r="R613">
        <f>((N613+P613)/2+Q613)/2</f>
        <v>0.54749999999999999</v>
      </c>
      <c r="S613">
        <v>12</v>
      </c>
      <c r="T613">
        <v>4</v>
      </c>
      <c r="U613">
        <v>0</v>
      </c>
      <c r="V613">
        <v>0</v>
      </c>
      <c r="W613">
        <v>0</v>
      </c>
      <c r="X613">
        <v>3</v>
      </c>
      <c r="Y613">
        <v>0</v>
      </c>
      <c r="Z613">
        <v>0</v>
      </c>
      <c r="AA613">
        <v>2</v>
      </c>
      <c r="AB613" s="4">
        <v>258.31699395179697</v>
      </c>
      <c r="AC613">
        <v>5.6901999999999999</v>
      </c>
      <c r="AD613">
        <v>21</v>
      </c>
      <c r="AE613">
        <v>3</v>
      </c>
      <c r="AF613">
        <v>1</v>
      </c>
      <c r="AG613">
        <v>1</v>
      </c>
      <c r="AH613">
        <v>0</v>
      </c>
      <c r="AI613">
        <v>1</v>
      </c>
      <c r="AJ613">
        <v>0</v>
      </c>
      <c r="AK613" s="4">
        <v>0.2</v>
      </c>
      <c r="AL613">
        <v>20</v>
      </c>
      <c r="AM613">
        <v>0</v>
      </c>
      <c r="AN613">
        <v>0</v>
      </c>
      <c r="AO613" s="4">
        <v>94.094799999999907</v>
      </c>
      <c r="AP613">
        <v>37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3</v>
      </c>
      <c r="AY613">
        <v>0</v>
      </c>
      <c r="AZ613">
        <v>0</v>
      </c>
      <c r="BA613">
        <v>38</v>
      </c>
      <c r="BB613">
        <v>0</v>
      </c>
      <c r="BC613">
        <v>0</v>
      </c>
      <c r="BD613">
        <v>0</v>
      </c>
      <c r="BE613">
        <v>0</v>
      </c>
      <c r="BF613" s="4">
        <v>38.69</v>
      </c>
      <c r="BG613" s="4">
        <v>11.653933431008699</v>
      </c>
      <c r="BH613" s="4">
        <v>0.97516112625937301</v>
      </c>
      <c r="BI613" s="4">
        <v>10.9507772789427</v>
      </c>
      <c r="BJ613" s="4">
        <v>15.39</v>
      </c>
      <c r="BK613">
        <v>6.6352040816326499</v>
      </c>
      <c r="BL613" s="4">
        <v>184</v>
      </c>
      <c r="BM613" s="4">
        <v>184</v>
      </c>
      <c r="BN613">
        <v>249.91889953613199</v>
      </c>
      <c r="BO613">
        <v>251.14488220214801</v>
      </c>
      <c r="BP613">
        <v>251.02780151367099</v>
      </c>
      <c r="BQ613">
        <v>3</v>
      </c>
      <c r="BR613">
        <v>1</v>
      </c>
      <c r="BS613">
        <v>1</v>
      </c>
    </row>
    <row r="614" spans="1:71" x14ac:dyDescent="0.35">
      <c r="A614" t="s">
        <v>1430</v>
      </c>
      <c r="B614" t="s">
        <v>1431</v>
      </c>
      <c r="C614" t="s">
        <v>12</v>
      </c>
      <c r="D614" t="s">
        <v>47</v>
      </c>
      <c r="E614">
        <v>613</v>
      </c>
      <c r="F614">
        <v>-4.1100000000000003</v>
      </c>
      <c r="G614">
        <v>-6.2356820099999997</v>
      </c>
      <c r="H614">
        <v>-6.1</v>
      </c>
      <c r="I614">
        <f>0-F614</f>
        <v>4.1100000000000003</v>
      </c>
      <c r="J614">
        <f>0-G614</f>
        <v>6.2356820099999997</v>
      </c>
      <c r="K614">
        <f>0-H614</f>
        <v>6.1</v>
      </c>
      <c r="L614">
        <v>2.5681614656890499</v>
      </c>
      <c r="M614">
        <v>1.6072361534063799</v>
      </c>
      <c r="N614">
        <f>1-_xlfn.PERCENTRANK.INC(I$2:I$4359,I614)</f>
        <v>0.82099999999999995</v>
      </c>
      <c r="O614">
        <f>1-_xlfn.PERCENTRANK.INC(J$2:J$4359,J614)</f>
        <v>0.46899999999999997</v>
      </c>
      <c r="P614">
        <f>1-_xlfn.PERCENTRANK.INC(K$2:K$4359,K614)</f>
        <v>0.53800000000000003</v>
      </c>
      <c r="Q614">
        <f>_xlfn.PERCENTRANK.INC(L$2:L$4359,L614)</f>
        <v>0.79200000000000004</v>
      </c>
      <c r="R614">
        <f>((N614+P614)/2+Q614)/2</f>
        <v>0.73575000000000002</v>
      </c>
      <c r="S614">
        <v>12</v>
      </c>
      <c r="T614">
        <v>4</v>
      </c>
      <c r="U614">
        <v>0</v>
      </c>
      <c r="V614">
        <v>0</v>
      </c>
      <c r="W614">
        <v>0</v>
      </c>
      <c r="X614">
        <v>3</v>
      </c>
      <c r="Y614">
        <v>0</v>
      </c>
      <c r="Z614">
        <v>0</v>
      </c>
      <c r="AA614">
        <v>2</v>
      </c>
      <c r="AB614" s="4">
        <v>258.31699395179697</v>
      </c>
      <c r="AC614">
        <v>5.6901999999999999</v>
      </c>
      <c r="AD614">
        <v>21</v>
      </c>
      <c r="AE614">
        <v>3</v>
      </c>
      <c r="AF614">
        <v>1</v>
      </c>
      <c r="AG614">
        <v>1</v>
      </c>
      <c r="AH614">
        <v>0</v>
      </c>
      <c r="AI614">
        <v>1</v>
      </c>
      <c r="AJ614">
        <v>0</v>
      </c>
      <c r="AK614" s="4">
        <v>0.2</v>
      </c>
      <c r="AL614">
        <v>20</v>
      </c>
      <c r="AM614">
        <v>0</v>
      </c>
      <c r="AN614">
        <v>0</v>
      </c>
      <c r="AO614" s="4">
        <v>94.094799999999907</v>
      </c>
      <c r="AP614">
        <v>37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3</v>
      </c>
      <c r="AY614">
        <v>0</v>
      </c>
      <c r="AZ614">
        <v>0</v>
      </c>
      <c r="BA614">
        <v>38</v>
      </c>
      <c r="BB614">
        <v>0</v>
      </c>
      <c r="BC614">
        <v>0</v>
      </c>
      <c r="BD614">
        <v>0</v>
      </c>
      <c r="BE614">
        <v>0</v>
      </c>
      <c r="BF614" s="4">
        <v>38.69</v>
      </c>
      <c r="BG614" s="4">
        <v>11.653933431008699</v>
      </c>
      <c r="BH614" s="4">
        <v>0.97516112625937301</v>
      </c>
      <c r="BI614" s="4">
        <v>10.9507772789427</v>
      </c>
      <c r="BJ614" s="4">
        <v>15.39</v>
      </c>
      <c r="BK614">
        <v>6.6352040816326499</v>
      </c>
      <c r="BL614" s="4">
        <v>184</v>
      </c>
      <c r="BM614" s="4">
        <v>184</v>
      </c>
      <c r="BN614">
        <v>246.82267761230401</v>
      </c>
      <c r="BO614">
        <v>249.26741027832</v>
      </c>
      <c r="BP614">
        <v>250.33566284179599</v>
      </c>
      <c r="BQ614">
        <v>3</v>
      </c>
      <c r="BR614">
        <v>1</v>
      </c>
      <c r="BS614">
        <v>1</v>
      </c>
    </row>
    <row r="615" spans="1:71" x14ac:dyDescent="0.35">
      <c r="A615" t="s">
        <v>2091</v>
      </c>
      <c r="B615" t="s">
        <v>2092</v>
      </c>
      <c r="C615" t="s">
        <v>12</v>
      </c>
      <c r="D615" t="s">
        <v>128</v>
      </c>
      <c r="E615">
        <v>614</v>
      </c>
      <c r="F615">
        <v>-4.99</v>
      </c>
      <c r="G615">
        <v>-6.7513780600000004</v>
      </c>
      <c r="H615">
        <v>-6.4</v>
      </c>
      <c r="I615">
        <f>0-F615</f>
        <v>4.99</v>
      </c>
      <c r="J615">
        <f>0-G615</f>
        <v>6.7513780600000004</v>
      </c>
      <c r="K615">
        <f>0-H615</f>
        <v>6.4</v>
      </c>
      <c r="L615">
        <v>2.87249726303761</v>
      </c>
      <c r="M615">
        <v>1.3758121312548901</v>
      </c>
      <c r="N615">
        <f>1-_xlfn.PERCENTRANK.INC(I$2:I$4359,I615)</f>
        <v>0.36399999999999999</v>
      </c>
      <c r="O615">
        <f>1-_xlfn.PERCENTRANK.INC(J$2:J$4359,J615)</f>
        <v>0.21699999999999997</v>
      </c>
      <c r="P615">
        <f>1-_xlfn.PERCENTRANK.INC(K$2:K$4359,K615)</f>
        <v>0.36199999999999999</v>
      </c>
      <c r="Q615">
        <f>_xlfn.PERCENTRANK.INC(L$2:L$4359,L615)</f>
        <v>0.89800000000000002</v>
      </c>
      <c r="R615">
        <f>((N615+P615)/2+Q615)/2</f>
        <v>0.63050000000000006</v>
      </c>
      <c r="S615">
        <v>6</v>
      </c>
      <c r="T615">
        <v>7</v>
      </c>
      <c r="U615">
        <v>0</v>
      </c>
      <c r="V615">
        <v>2</v>
      </c>
      <c r="W615">
        <v>0</v>
      </c>
      <c r="X615">
        <v>1</v>
      </c>
      <c r="Y615">
        <v>0</v>
      </c>
      <c r="Z615">
        <v>0</v>
      </c>
      <c r="AA615">
        <v>1</v>
      </c>
      <c r="AB615" s="4">
        <v>310.74699234962401</v>
      </c>
      <c r="AC615">
        <v>7.1574</v>
      </c>
      <c r="AD615">
        <v>20</v>
      </c>
      <c r="AE615">
        <v>2</v>
      </c>
      <c r="AF615">
        <v>3</v>
      </c>
      <c r="AG615">
        <v>1</v>
      </c>
      <c r="AH615">
        <v>0</v>
      </c>
      <c r="AI615">
        <v>1</v>
      </c>
      <c r="AJ615">
        <v>1</v>
      </c>
      <c r="AK615" s="4">
        <v>0.25</v>
      </c>
      <c r="AL615">
        <v>20</v>
      </c>
      <c r="AM615">
        <v>0</v>
      </c>
      <c r="AN615">
        <v>0</v>
      </c>
      <c r="AO615" s="4">
        <v>94.199699999999893</v>
      </c>
      <c r="AP615">
        <v>38</v>
      </c>
      <c r="AQ615">
        <v>4</v>
      </c>
      <c r="AR615">
        <v>0</v>
      </c>
      <c r="AS615">
        <v>0</v>
      </c>
      <c r="AT615">
        <v>1</v>
      </c>
      <c r="AU615">
        <v>0</v>
      </c>
      <c r="AV615">
        <v>3</v>
      </c>
      <c r="AW615">
        <v>2</v>
      </c>
      <c r="AX615">
        <v>1</v>
      </c>
      <c r="AY615">
        <v>0</v>
      </c>
      <c r="AZ615">
        <v>0</v>
      </c>
      <c r="BA615">
        <v>38</v>
      </c>
      <c r="BB615">
        <v>0</v>
      </c>
      <c r="BC615">
        <v>0</v>
      </c>
      <c r="BD615">
        <v>0</v>
      </c>
      <c r="BE615">
        <v>0</v>
      </c>
      <c r="BF615" s="4">
        <v>62.86</v>
      </c>
      <c r="BG615" s="4">
        <v>10.0526366537295</v>
      </c>
      <c r="BH615" s="4">
        <v>0.973281547730659</v>
      </c>
      <c r="BI615">
        <v>9.3286008834428795</v>
      </c>
      <c r="BJ615" s="4">
        <v>18.05</v>
      </c>
      <c r="BK615">
        <v>6.4058272632674296</v>
      </c>
      <c r="BL615" s="4">
        <v>192</v>
      </c>
      <c r="BM615" s="4">
        <v>198</v>
      </c>
      <c r="BN615">
        <v>282.48107910156199</v>
      </c>
      <c r="BO615">
        <v>287.12765502929602</v>
      </c>
      <c r="BP615">
        <v>280.59899902343699</v>
      </c>
      <c r="BQ615">
        <v>4</v>
      </c>
      <c r="BR615">
        <v>1</v>
      </c>
      <c r="BS615">
        <v>2</v>
      </c>
    </row>
    <row r="616" spans="1:71" x14ac:dyDescent="0.35">
      <c r="A616" t="s">
        <v>2091</v>
      </c>
      <c r="B616" t="s">
        <v>2092</v>
      </c>
      <c r="C616" t="s">
        <v>12</v>
      </c>
      <c r="D616" t="s">
        <v>128</v>
      </c>
      <c r="E616">
        <v>615</v>
      </c>
      <c r="F616">
        <v>-5.18</v>
      </c>
      <c r="G616">
        <v>-6.6077752099999998</v>
      </c>
      <c r="H616">
        <v>-6.3</v>
      </c>
      <c r="I616">
        <f>0-F616</f>
        <v>5.18</v>
      </c>
      <c r="J616">
        <f>0-G616</f>
        <v>6.6077752099999998</v>
      </c>
      <c r="K616">
        <f>0-H616</f>
        <v>6.3</v>
      </c>
      <c r="L616">
        <v>2.68676882263079</v>
      </c>
      <c r="M616">
        <v>1.71267172581491</v>
      </c>
      <c r="N616">
        <f>1-_xlfn.PERCENTRANK.INC(I$2:I$4359,I616)</f>
        <v>0.26400000000000001</v>
      </c>
      <c r="O616">
        <f>1-_xlfn.PERCENTRANK.INC(J$2:J$4359,J616)</f>
        <v>0.27400000000000002</v>
      </c>
      <c r="P616">
        <f>1-_xlfn.PERCENTRANK.INC(K$2:K$4359,K616)</f>
        <v>0.42100000000000004</v>
      </c>
      <c r="Q616">
        <f>_xlfn.PERCENTRANK.INC(L$2:L$4359,L616)</f>
        <v>0.83299999999999996</v>
      </c>
      <c r="R616">
        <f>((N616+P616)/2+Q616)/2</f>
        <v>0.58774999999999999</v>
      </c>
      <c r="S616">
        <v>6</v>
      </c>
      <c r="T616">
        <v>7</v>
      </c>
      <c r="U616">
        <v>0</v>
      </c>
      <c r="V616">
        <v>2</v>
      </c>
      <c r="W616">
        <v>0</v>
      </c>
      <c r="X616">
        <v>1</v>
      </c>
      <c r="Y616">
        <v>0</v>
      </c>
      <c r="Z616">
        <v>0</v>
      </c>
      <c r="AA616">
        <v>1</v>
      </c>
      <c r="AB616" s="4">
        <v>310.74699234962401</v>
      </c>
      <c r="AC616">
        <v>7.1574</v>
      </c>
      <c r="AD616">
        <v>20</v>
      </c>
      <c r="AE616">
        <v>2</v>
      </c>
      <c r="AF616">
        <v>3</v>
      </c>
      <c r="AG616">
        <v>1</v>
      </c>
      <c r="AH616">
        <v>0</v>
      </c>
      <c r="AI616">
        <v>1</v>
      </c>
      <c r="AJ616">
        <v>1</v>
      </c>
      <c r="AK616" s="4">
        <v>0.25</v>
      </c>
      <c r="AL616">
        <v>20</v>
      </c>
      <c r="AM616">
        <v>0</v>
      </c>
      <c r="AN616">
        <v>0</v>
      </c>
      <c r="AO616" s="4">
        <v>94.199699999999893</v>
      </c>
      <c r="AP616">
        <v>38</v>
      </c>
      <c r="AQ616">
        <v>4</v>
      </c>
      <c r="AR616">
        <v>0</v>
      </c>
      <c r="AS616">
        <v>0</v>
      </c>
      <c r="AT616">
        <v>1</v>
      </c>
      <c r="AU616">
        <v>0</v>
      </c>
      <c r="AV616">
        <v>3</v>
      </c>
      <c r="AW616">
        <v>2</v>
      </c>
      <c r="AX616">
        <v>1</v>
      </c>
      <c r="AY616">
        <v>0</v>
      </c>
      <c r="AZ616">
        <v>0</v>
      </c>
      <c r="BA616">
        <v>38</v>
      </c>
      <c r="BB616">
        <v>0</v>
      </c>
      <c r="BC616">
        <v>0</v>
      </c>
      <c r="BD616">
        <v>0</v>
      </c>
      <c r="BE616">
        <v>0</v>
      </c>
      <c r="BF616" s="4">
        <v>62.86</v>
      </c>
      <c r="BG616" s="4">
        <v>10.0526366537295</v>
      </c>
      <c r="BH616" s="4">
        <v>0.973281547730659</v>
      </c>
      <c r="BI616">
        <v>9.3286008834428795</v>
      </c>
      <c r="BJ616" s="4">
        <v>18.05</v>
      </c>
      <c r="BK616">
        <v>6.4058272632674296</v>
      </c>
      <c r="BL616" s="4">
        <v>192</v>
      </c>
      <c r="BM616" s="4">
        <v>198</v>
      </c>
      <c r="BN616">
        <v>285.29382324218699</v>
      </c>
      <c r="BO616">
        <v>288.43258666992102</v>
      </c>
      <c r="BP616">
        <v>286.176513671875</v>
      </c>
      <c r="BQ616">
        <v>3</v>
      </c>
      <c r="BR616">
        <v>3</v>
      </c>
      <c r="BS616">
        <v>3</v>
      </c>
    </row>
    <row r="617" spans="1:71" x14ac:dyDescent="0.35">
      <c r="A617" t="s">
        <v>2091</v>
      </c>
      <c r="B617" t="s">
        <v>2092</v>
      </c>
      <c r="C617" t="s">
        <v>12</v>
      </c>
      <c r="D617" t="s">
        <v>128</v>
      </c>
      <c r="E617">
        <v>616</v>
      </c>
      <c r="F617">
        <v>-5.44</v>
      </c>
      <c r="G617">
        <v>-6.1932883299999997</v>
      </c>
      <c r="H617">
        <v>-6</v>
      </c>
      <c r="I617">
        <f>0-F617</f>
        <v>5.44</v>
      </c>
      <c r="J617">
        <f>0-G617</f>
        <v>6.1932883299999997</v>
      </c>
      <c r="K617">
        <f>0-H617</f>
        <v>6</v>
      </c>
      <c r="L617">
        <v>3.0078018320387101</v>
      </c>
      <c r="M617">
        <v>1.44999936753477</v>
      </c>
      <c r="N617">
        <f>1-_xlfn.PERCENTRANK.INC(I$2:I$4359,I617)</f>
        <v>0.16200000000000003</v>
      </c>
      <c r="O617">
        <f>1-_xlfn.PERCENTRANK.INC(J$2:J$4359,J617)</f>
        <v>0.497</v>
      </c>
      <c r="P617">
        <f>1-_xlfn.PERCENTRANK.INC(K$2:K$4359,K617)</f>
        <v>0.6</v>
      </c>
      <c r="Q617">
        <f>_xlfn.PERCENTRANK.INC(L$2:L$4359,L617)</f>
        <v>0.93400000000000005</v>
      </c>
      <c r="R617">
        <f>((N617+P617)/2+Q617)/2</f>
        <v>0.65749999999999997</v>
      </c>
      <c r="S617">
        <v>6</v>
      </c>
      <c r="T617">
        <v>7</v>
      </c>
      <c r="U617">
        <v>0</v>
      </c>
      <c r="V617">
        <v>2</v>
      </c>
      <c r="W617">
        <v>0</v>
      </c>
      <c r="X617">
        <v>1</v>
      </c>
      <c r="Y617">
        <v>0</v>
      </c>
      <c r="Z617">
        <v>0</v>
      </c>
      <c r="AA617">
        <v>1</v>
      </c>
      <c r="AB617" s="4">
        <v>310.74699234962401</v>
      </c>
      <c r="AC617">
        <v>7.1574</v>
      </c>
      <c r="AD617">
        <v>20</v>
      </c>
      <c r="AE617">
        <v>2</v>
      </c>
      <c r="AF617">
        <v>3</v>
      </c>
      <c r="AG617">
        <v>1</v>
      </c>
      <c r="AH617">
        <v>0</v>
      </c>
      <c r="AI617">
        <v>1</v>
      </c>
      <c r="AJ617">
        <v>1</v>
      </c>
      <c r="AK617" s="4">
        <v>0.25</v>
      </c>
      <c r="AL617">
        <v>20</v>
      </c>
      <c r="AM617">
        <v>0</v>
      </c>
      <c r="AN617">
        <v>0</v>
      </c>
      <c r="AO617" s="4">
        <v>94.199699999999893</v>
      </c>
      <c r="AP617">
        <v>38</v>
      </c>
      <c r="AQ617">
        <v>4</v>
      </c>
      <c r="AR617">
        <v>0</v>
      </c>
      <c r="AS617">
        <v>0</v>
      </c>
      <c r="AT617">
        <v>1</v>
      </c>
      <c r="AU617">
        <v>0</v>
      </c>
      <c r="AV617">
        <v>3</v>
      </c>
      <c r="AW617">
        <v>2</v>
      </c>
      <c r="AX617">
        <v>1</v>
      </c>
      <c r="AY617">
        <v>0</v>
      </c>
      <c r="AZ617">
        <v>0</v>
      </c>
      <c r="BA617">
        <v>38</v>
      </c>
      <c r="BB617">
        <v>0</v>
      </c>
      <c r="BC617">
        <v>0</v>
      </c>
      <c r="BD617">
        <v>0</v>
      </c>
      <c r="BE617">
        <v>0</v>
      </c>
      <c r="BF617" s="4">
        <v>62.86</v>
      </c>
      <c r="BG617" s="4">
        <v>10.0526366537295</v>
      </c>
      <c r="BH617" s="4">
        <v>0.973281547730659</v>
      </c>
      <c r="BI617">
        <v>9.3286008834428795</v>
      </c>
      <c r="BJ617" s="4">
        <v>18.05</v>
      </c>
      <c r="BK617">
        <v>6.4058272632674296</v>
      </c>
      <c r="BL617" s="4">
        <v>192</v>
      </c>
      <c r="BM617" s="4">
        <v>198</v>
      </c>
      <c r="BN617">
        <v>284.51080322265602</v>
      </c>
      <c r="BO617">
        <v>280.84500122070301</v>
      </c>
      <c r="BP617">
        <v>279.32702636718699</v>
      </c>
      <c r="BQ617">
        <v>3</v>
      </c>
      <c r="BR617">
        <v>1</v>
      </c>
      <c r="BS617">
        <v>1</v>
      </c>
    </row>
    <row r="618" spans="1:71" x14ac:dyDescent="0.35">
      <c r="A618" t="s">
        <v>432</v>
      </c>
      <c r="B618" t="s">
        <v>433</v>
      </c>
      <c r="C618" t="s">
        <v>12</v>
      </c>
      <c r="D618" t="s">
        <v>13</v>
      </c>
      <c r="E618">
        <v>617</v>
      </c>
      <c r="F618">
        <v>-5.0599999999999996</v>
      </c>
      <c r="G618">
        <v>-6.7528390900000002</v>
      </c>
      <c r="H618">
        <v>-6.7</v>
      </c>
      <c r="I618">
        <f>0-F618</f>
        <v>5.0599999999999996</v>
      </c>
      <c r="J618">
        <f>0-G618</f>
        <v>6.7528390900000002</v>
      </c>
      <c r="K618">
        <f>0-H618</f>
        <v>6.7</v>
      </c>
      <c r="L618">
        <v>0.97856023811989101</v>
      </c>
      <c r="M618">
        <v>0.60960913190672195</v>
      </c>
      <c r="N618">
        <f>1-_xlfn.PERCENTRANK.INC(I$2:I$4359,I618)</f>
        <v>0.32599999999999996</v>
      </c>
      <c r="O618">
        <f>1-_xlfn.PERCENTRANK.INC(J$2:J$4359,J618)</f>
        <v>0.21599999999999997</v>
      </c>
      <c r="P618">
        <f>1-_xlfn.PERCENTRANK.INC(K$2:K$4359,K618)</f>
        <v>0.22899999999999998</v>
      </c>
      <c r="Q618">
        <f>_xlfn.PERCENTRANK.INC(L$2:L$4359,L618)</f>
        <v>0.1</v>
      </c>
      <c r="R618">
        <f>((N618+P618)/2+Q618)/2</f>
        <v>0.18874999999999997</v>
      </c>
      <c r="S618">
        <v>11</v>
      </c>
      <c r="T618">
        <v>5</v>
      </c>
      <c r="U618">
        <v>1</v>
      </c>
      <c r="V618">
        <v>0</v>
      </c>
      <c r="W618">
        <v>0</v>
      </c>
      <c r="X618">
        <v>2</v>
      </c>
      <c r="Y618">
        <v>0</v>
      </c>
      <c r="Z618">
        <v>0</v>
      </c>
      <c r="AA618">
        <v>2</v>
      </c>
      <c r="AB618" s="4">
        <v>261.36499440670002</v>
      </c>
      <c r="AC618">
        <v>7.9031000000000002</v>
      </c>
      <c r="AD618">
        <v>25</v>
      </c>
      <c r="AE618">
        <v>2</v>
      </c>
      <c r="AF618">
        <v>1</v>
      </c>
      <c r="AG618">
        <v>1</v>
      </c>
      <c r="AH618">
        <v>0</v>
      </c>
      <c r="AI618">
        <v>0</v>
      </c>
      <c r="AJ618">
        <v>1</v>
      </c>
      <c r="AK618" s="4">
        <v>0.3</v>
      </c>
      <c r="AL618">
        <v>20</v>
      </c>
      <c r="AM618">
        <v>1</v>
      </c>
      <c r="AN618">
        <v>0</v>
      </c>
      <c r="AO618" s="4">
        <v>100.013399999999</v>
      </c>
      <c r="AP618">
        <v>42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1</v>
      </c>
      <c r="AX618">
        <v>2</v>
      </c>
      <c r="AY618">
        <v>0</v>
      </c>
      <c r="AZ618">
        <v>0</v>
      </c>
      <c r="BA618">
        <v>43</v>
      </c>
      <c r="BB618">
        <v>0</v>
      </c>
      <c r="BC618">
        <v>0</v>
      </c>
      <c r="BD618">
        <v>0</v>
      </c>
      <c r="BE618">
        <v>0</v>
      </c>
      <c r="BF618" s="4">
        <v>30.74</v>
      </c>
      <c r="BG618" s="4">
        <v>11.586766825990299</v>
      </c>
      <c r="BH618">
        <v>1.04357356900617</v>
      </c>
      <c r="BI618" s="4">
        <v>10.1029707632637</v>
      </c>
      <c r="BJ618" s="4">
        <v>15.39</v>
      </c>
      <c r="BK618">
        <v>8.3231999999999999</v>
      </c>
      <c r="BL618" s="4">
        <v>221</v>
      </c>
      <c r="BM618" s="4">
        <v>228</v>
      </c>
      <c r="BN618">
        <v>259.77325439453102</v>
      </c>
      <c r="BO618">
        <v>265.88473510742102</v>
      </c>
      <c r="BP618">
        <v>264.64962768554602</v>
      </c>
      <c r="BQ618">
        <v>3</v>
      </c>
      <c r="BR618">
        <v>2</v>
      </c>
      <c r="BS618">
        <v>2</v>
      </c>
    </row>
    <row r="619" spans="1:71" x14ac:dyDescent="0.35">
      <c r="A619" t="s">
        <v>432</v>
      </c>
      <c r="B619" t="s">
        <v>433</v>
      </c>
      <c r="C619" t="s">
        <v>12</v>
      </c>
      <c r="D619" t="s">
        <v>13</v>
      </c>
      <c r="E619">
        <v>618</v>
      </c>
      <c r="F619">
        <v>-4.93</v>
      </c>
      <c r="G619">
        <v>-6.6683912300000001</v>
      </c>
      <c r="H619">
        <v>-6.5</v>
      </c>
      <c r="I619">
        <f>0-F619</f>
        <v>4.93</v>
      </c>
      <c r="J619">
        <f>0-G619</f>
        <v>6.6683912300000001</v>
      </c>
      <c r="K619">
        <f>0-H619</f>
        <v>6.5</v>
      </c>
      <c r="L619">
        <v>0.99326601160746497</v>
      </c>
      <c r="M619">
        <v>0.63095187100026295</v>
      </c>
      <c r="N619">
        <f>1-_xlfn.PERCENTRANK.INC(I$2:I$4359,I619)</f>
        <v>0.39500000000000002</v>
      </c>
      <c r="O619">
        <f>1-_xlfn.PERCENTRANK.INC(J$2:J$4359,J619)</f>
        <v>0.25</v>
      </c>
      <c r="P619">
        <f>1-_xlfn.PERCENTRANK.INC(K$2:K$4359,K619)</f>
        <v>0.31299999999999994</v>
      </c>
      <c r="Q619">
        <f>_xlfn.PERCENTRANK.INC(L$2:L$4359,L619)</f>
        <v>0.104</v>
      </c>
      <c r="R619">
        <f>((N619+P619)/2+Q619)/2</f>
        <v>0.22899999999999998</v>
      </c>
      <c r="S619">
        <v>11</v>
      </c>
      <c r="T619">
        <v>5</v>
      </c>
      <c r="U619">
        <v>1</v>
      </c>
      <c r="V619">
        <v>0</v>
      </c>
      <c r="W619">
        <v>0</v>
      </c>
      <c r="X619">
        <v>2</v>
      </c>
      <c r="Y619">
        <v>0</v>
      </c>
      <c r="Z619">
        <v>0</v>
      </c>
      <c r="AA619">
        <v>2</v>
      </c>
      <c r="AB619" s="4">
        <v>261.36499440670002</v>
      </c>
      <c r="AC619">
        <v>7.9031000000000002</v>
      </c>
      <c r="AD619">
        <v>25</v>
      </c>
      <c r="AE619">
        <v>2</v>
      </c>
      <c r="AF619">
        <v>1</v>
      </c>
      <c r="AG619">
        <v>1</v>
      </c>
      <c r="AH619">
        <v>0</v>
      </c>
      <c r="AI619">
        <v>0</v>
      </c>
      <c r="AJ619">
        <v>1</v>
      </c>
      <c r="AK619" s="4">
        <v>0.3</v>
      </c>
      <c r="AL619">
        <v>20</v>
      </c>
      <c r="AM619">
        <v>1</v>
      </c>
      <c r="AN619">
        <v>0</v>
      </c>
      <c r="AO619" s="4">
        <v>100.013399999999</v>
      </c>
      <c r="AP619">
        <v>42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1</v>
      </c>
      <c r="AX619">
        <v>2</v>
      </c>
      <c r="AY619">
        <v>0</v>
      </c>
      <c r="AZ619">
        <v>0</v>
      </c>
      <c r="BA619">
        <v>43</v>
      </c>
      <c r="BB619">
        <v>0</v>
      </c>
      <c r="BC619">
        <v>0</v>
      </c>
      <c r="BD619">
        <v>0</v>
      </c>
      <c r="BE619">
        <v>0</v>
      </c>
      <c r="BF619" s="4">
        <v>30.74</v>
      </c>
      <c r="BG619" s="4">
        <v>11.586766825990299</v>
      </c>
      <c r="BH619">
        <v>1.04357356900617</v>
      </c>
      <c r="BI619" s="4">
        <v>10.1029707632637</v>
      </c>
      <c r="BJ619" s="4">
        <v>15.39</v>
      </c>
      <c r="BK619">
        <v>8.3231999999999999</v>
      </c>
      <c r="BL619" s="4">
        <v>221</v>
      </c>
      <c r="BM619" s="4">
        <v>228</v>
      </c>
      <c r="BN619">
        <v>264.47860717773398</v>
      </c>
      <c r="BO619">
        <v>261.63217163085898</v>
      </c>
      <c r="BP619">
        <v>259.781646728515</v>
      </c>
      <c r="BQ619">
        <v>2</v>
      </c>
      <c r="BR619">
        <v>2</v>
      </c>
      <c r="BS619">
        <v>1</v>
      </c>
    </row>
    <row r="620" spans="1:71" x14ac:dyDescent="0.35">
      <c r="A620" t="s">
        <v>432</v>
      </c>
      <c r="B620" t="s">
        <v>433</v>
      </c>
      <c r="C620" t="s">
        <v>12</v>
      </c>
      <c r="D620" t="s">
        <v>13</v>
      </c>
      <c r="E620">
        <v>619</v>
      </c>
      <c r="F620">
        <v>-5.09</v>
      </c>
      <c r="G620">
        <v>-6.7329001399999999</v>
      </c>
      <c r="H620">
        <v>-6.7</v>
      </c>
      <c r="I620">
        <f>0-F620</f>
        <v>5.09</v>
      </c>
      <c r="J620">
        <f>0-G620</f>
        <v>6.7329001399999999</v>
      </c>
      <c r="K620">
        <f>0-H620</f>
        <v>6.7</v>
      </c>
      <c r="L620">
        <v>0.81216045506921597</v>
      </c>
      <c r="M620">
        <v>0.53871603084410502</v>
      </c>
      <c r="N620">
        <f>1-_xlfn.PERCENTRANK.INC(I$2:I$4359,I620)</f>
        <v>0.31000000000000005</v>
      </c>
      <c r="O620">
        <f>1-_xlfn.PERCENTRANK.INC(J$2:J$4359,J620)</f>
        <v>0.22599999999999998</v>
      </c>
      <c r="P620">
        <f>1-_xlfn.PERCENTRANK.INC(K$2:K$4359,K620)</f>
        <v>0.22899999999999998</v>
      </c>
      <c r="Q620">
        <f>_xlfn.PERCENTRANK.INC(L$2:L$4359,L620)</f>
        <v>5.6000000000000001E-2</v>
      </c>
      <c r="R620">
        <f>((N620+P620)/2+Q620)/2</f>
        <v>0.16275000000000001</v>
      </c>
      <c r="S620">
        <v>11</v>
      </c>
      <c r="T620">
        <v>5</v>
      </c>
      <c r="U620">
        <v>1</v>
      </c>
      <c r="V620">
        <v>0</v>
      </c>
      <c r="W620">
        <v>0</v>
      </c>
      <c r="X620">
        <v>2</v>
      </c>
      <c r="Y620">
        <v>0</v>
      </c>
      <c r="Z620">
        <v>0</v>
      </c>
      <c r="AA620">
        <v>2</v>
      </c>
      <c r="AB620" s="4">
        <v>261.36499440670002</v>
      </c>
      <c r="AC620">
        <v>7.9031000000000002</v>
      </c>
      <c r="AD620">
        <v>25</v>
      </c>
      <c r="AE620">
        <v>2</v>
      </c>
      <c r="AF620">
        <v>1</v>
      </c>
      <c r="AG620">
        <v>1</v>
      </c>
      <c r="AH620">
        <v>0</v>
      </c>
      <c r="AI620">
        <v>0</v>
      </c>
      <c r="AJ620">
        <v>1</v>
      </c>
      <c r="AK620" s="4">
        <v>0.3</v>
      </c>
      <c r="AL620">
        <v>20</v>
      </c>
      <c r="AM620">
        <v>1</v>
      </c>
      <c r="AN620">
        <v>0</v>
      </c>
      <c r="AO620" s="4">
        <v>100.013399999999</v>
      </c>
      <c r="AP620">
        <v>42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1</v>
      </c>
      <c r="AX620">
        <v>2</v>
      </c>
      <c r="AY620">
        <v>0</v>
      </c>
      <c r="AZ620">
        <v>0</v>
      </c>
      <c r="BA620">
        <v>43</v>
      </c>
      <c r="BB620">
        <v>0</v>
      </c>
      <c r="BC620">
        <v>0</v>
      </c>
      <c r="BD620">
        <v>0</v>
      </c>
      <c r="BE620">
        <v>0</v>
      </c>
      <c r="BF620" s="4">
        <v>30.74</v>
      </c>
      <c r="BG620" s="4">
        <v>11.586766825990299</v>
      </c>
      <c r="BH620">
        <v>1.04357356900617</v>
      </c>
      <c r="BI620" s="4">
        <v>10.1029707632637</v>
      </c>
      <c r="BJ620" s="4">
        <v>15.39</v>
      </c>
      <c r="BK620">
        <v>8.3231999999999999</v>
      </c>
      <c r="BL620" s="4">
        <v>221</v>
      </c>
      <c r="BM620" s="4">
        <v>228</v>
      </c>
      <c r="BN620">
        <v>261.59344482421801</v>
      </c>
      <c r="BO620">
        <v>264.324127197265</v>
      </c>
      <c r="BP620">
        <v>266.63668823242102</v>
      </c>
      <c r="BQ620">
        <v>3</v>
      </c>
      <c r="BR620">
        <v>2</v>
      </c>
      <c r="BS620">
        <v>2</v>
      </c>
    </row>
    <row r="621" spans="1:71" x14ac:dyDescent="0.35">
      <c r="A621" t="s">
        <v>368</v>
      </c>
      <c r="B621" t="s">
        <v>369</v>
      </c>
      <c r="C621" t="s">
        <v>370</v>
      </c>
      <c r="D621" t="s">
        <v>371</v>
      </c>
      <c r="E621">
        <v>620</v>
      </c>
      <c r="F621">
        <v>-5.03</v>
      </c>
      <c r="G621">
        <v>-6.8387775399999997</v>
      </c>
      <c r="H621">
        <v>-6.8</v>
      </c>
      <c r="I621">
        <f>0-F621</f>
        <v>5.03</v>
      </c>
      <c r="J621">
        <f>0-G621</f>
        <v>6.8387775399999997</v>
      </c>
      <c r="K621">
        <f>0-H621</f>
        <v>6.8</v>
      </c>
      <c r="L621">
        <v>0.77013662572630304</v>
      </c>
      <c r="M621">
        <v>0.51068305015430804</v>
      </c>
      <c r="N621">
        <f>1-_xlfn.PERCENTRANK.INC(I$2:I$4359,I621)</f>
        <v>0.34199999999999997</v>
      </c>
      <c r="O621">
        <f>1-_xlfn.PERCENTRANK.INC(J$2:J$4359,J621)</f>
        <v>0.18200000000000005</v>
      </c>
      <c r="P621">
        <f>1-_xlfn.PERCENTRANK.INC(K$2:K$4359,K621)</f>
        <v>0.19399999999999995</v>
      </c>
      <c r="Q621">
        <f>_xlfn.PERCENTRANK.INC(L$2:L$4359,L621)</f>
        <v>4.4999999999999998E-2</v>
      </c>
      <c r="R621">
        <f>((N621+P621)/2+Q621)/2</f>
        <v>0.15649999999999997</v>
      </c>
      <c r="S621">
        <v>10</v>
      </c>
      <c r="T621">
        <v>4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0</v>
      </c>
      <c r="AA621">
        <v>2</v>
      </c>
      <c r="AB621" s="4">
        <v>273.29799294471701</v>
      </c>
      <c r="AC621">
        <v>7.5507</v>
      </c>
      <c r="AD621">
        <v>19</v>
      </c>
      <c r="AE621">
        <v>1</v>
      </c>
      <c r="AF621">
        <v>1</v>
      </c>
      <c r="AG621">
        <v>1</v>
      </c>
      <c r="AH621">
        <v>0</v>
      </c>
      <c r="AI621">
        <v>0</v>
      </c>
      <c r="AJ621">
        <v>1</v>
      </c>
      <c r="AK621" s="4">
        <v>0.15</v>
      </c>
      <c r="AL621">
        <v>20</v>
      </c>
      <c r="AM621">
        <v>1</v>
      </c>
      <c r="AN621">
        <v>0</v>
      </c>
      <c r="AO621" s="4">
        <v>84.887899999999902</v>
      </c>
      <c r="AP621">
        <v>37</v>
      </c>
      <c r="AQ621">
        <v>3</v>
      </c>
      <c r="AR621">
        <v>0</v>
      </c>
      <c r="AS621">
        <v>0</v>
      </c>
      <c r="AT621">
        <v>0</v>
      </c>
      <c r="AU621">
        <v>0</v>
      </c>
      <c r="AV621">
        <v>3</v>
      </c>
      <c r="AW621">
        <v>1</v>
      </c>
      <c r="AX621">
        <v>1</v>
      </c>
      <c r="AY621">
        <v>0</v>
      </c>
      <c r="AZ621">
        <v>0</v>
      </c>
      <c r="BA621">
        <v>38</v>
      </c>
      <c r="BB621">
        <v>0</v>
      </c>
      <c r="BC621">
        <v>0</v>
      </c>
      <c r="BD621">
        <v>0</v>
      </c>
      <c r="BE621">
        <v>0</v>
      </c>
      <c r="BF621" s="4">
        <v>13.67</v>
      </c>
      <c r="BG621">
        <v>8.2836379551046804</v>
      </c>
      <c r="BH621">
        <v>1.04901213770239</v>
      </c>
      <c r="BI621">
        <v>6.8966083016426998</v>
      </c>
      <c r="BJ621" s="4">
        <v>15.39</v>
      </c>
      <c r="BK621">
        <v>6.1854934601664597</v>
      </c>
      <c r="BL621" s="4">
        <v>198</v>
      </c>
      <c r="BM621" s="4">
        <v>206</v>
      </c>
      <c r="BN621">
        <v>247.38661193847599</v>
      </c>
      <c r="BO621">
        <v>252.312576293945</v>
      </c>
      <c r="BP621">
        <v>250.17964172363199</v>
      </c>
      <c r="BQ621">
        <v>1</v>
      </c>
      <c r="BR621">
        <v>1</v>
      </c>
      <c r="BS621">
        <v>1</v>
      </c>
    </row>
    <row r="622" spans="1:71" x14ac:dyDescent="0.35">
      <c r="A622" t="s">
        <v>368</v>
      </c>
      <c r="B622" t="s">
        <v>369</v>
      </c>
      <c r="C622" t="s">
        <v>370</v>
      </c>
      <c r="D622" t="s">
        <v>371</v>
      </c>
      <c r="E622">
        <v>621</v>
      </c>
      <c r="F622">
        <v>-4.8099999999999996</v>
      </c>
      <c r="G622">
        <v>-6.2055892899999998</v>
      </c>
      <c r="H622">
        <v>-6.2</v>
      </c>
      <c r="I622">
        <f>0-F622</f>
        <v>4.8099999999999996</v>
      </c>
      <c r="J622">
        <f>0-G622</f>
        <v>6.2055892899999998</v>
      </c>
      <c r="K622">
        <f>0-H622</f>
        <v>6.2</v>
      </c>
      <c r="L622">
        <v>0.842665665890172</v>
      </c>
      <c r="M622">
        <v>0.55900158812821099</v>
      </c>
      <c r="N622">
        <f>1-_xlfn.PERCENTRANK.INC(I$2:I$4359,I622)</f>
        <v>0.46099999999999997</v>
      </c>
      <c r="O622">
        <f>1-_xlfn.PERCENTRANK.INC(J$2:J$4359,J622)</f>
        <v>0.49199999999999999</v>
      </c>
      <c r="P622">
        <f>1-_xlfn.PERCENTRANK.INC(K$2:K$4359,K622)</f>
        <v>0.47399999999999998</v>
      </c>
      <c r="Q622">
        <f>_xlfn.PERCENTRANK.INC(L$2:L$4359,L622)</f>
        <v>6.3E-2</v>
      </c>
      <c r="R622">
        <f>((N622+P622)/2+Q622)/2</f>
        <v>0.26524999999999999</v>
      </c>
      <c r="S622">
        <v>10</v>
      </c>
      <c r="T622">
        <v>4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0</v>
      </c>
      <c r="AA622">
        <v>2</v>
      </c>
      <c r="AB622" s="4">
        <v>273.29799294471701</v>
      </c>
      <c r="AC622">
        <v>7.5507</v>
      </c>
      <c r="AD622">
        <v>19</v>
      </c>
      <c r="AE622">
        <v>1</v>
      </c>
      <c r="AF622">
        <v>1</v>
      </c>
      <c r="AG622">
        <v>1</v>
      </c>
      <c r="AH622">
        <v>0</v>
      </c>
      <c r="AI622">
        <v>0</v>
      </c>
      <c r="AJ622">
        <v>1</v>
      </c>
      <c r="AK622" s="4">
        <v>0.15</v>
      </c>
      <c r="AL622">
        <v>20</v>
      </c>
      <c r="AM622">
        <v>1</v>
      </c>
      <c r="AN622">
        <v>0</v>
      </c>
      <c r="AO622" s="4">
        <v>84.887899999999902</v>
      </c>
      <c r="AP622">
        <v>37</v>
      </c>
      <c r="AQ622">
        <v>3</v>
      </c>
      <c r="AR622">
        <v>0</v>
      </c>
      <c r="AS622">
        <v>0</v>
      </c>
      <c r="AT622">
        <v>0</v>
      </c>
      <c r="AU622">
        <v>0</v>
      </c>
      <c r="AV622">
        <v>3</v>
      </c>
      <c r="AW622">
        <v>1</v>
      </c>
      <c r="AX622">
        <v>1</v>
      </c>
      <c r="AY622">
        <v>0</v>
      </c>
      <c r="AZ622">
        <v>0</v>
      </c>
      <c r="BA622">
        <v>38</v>
      </c>
      <c r="BB622">
        <v>0</v>
      </c>
      <c r="BC622">
        <v>0</v>
      </c>
      <c r="BD622">
        <v>0</v>
      </c>
      <c r="BE622">
        <v>0</v>
      </c>
      <c r="BF622" s="4">
        <v>13.67</v>
      </c>
      <c r="BG622">
        <v>8.2836379551046804</v>
      </c>
      <c r="BH622">
        <v>1.04901213770239</v>
      </c>
      <c r="BI622">
        <v>6.8966083016426998</v>
      </c>
      <c r="BJ622" s="4">
        <v>15.39</v>
      </c>
      <c r="BK622">
        <v>6.1854934601664597</v>
      </c>
      <c r="BL622" s="4">
        <v>198</v>
      </c>
      <c r="BM622" s="4">
        <v>206</v>
      </c>
      <c r="BN622">
        <v>249.13975524902301</v>
      </c>
      <c r="BO622">
        <v>248.92466735839801</v>
      </c>
      <c r="BP622">
        <v>248.55764770507801</v>
      </c>
      <c r="BQ622">
        <v>1</v>
      </c>
      <c r="BR622">
        <v>1</v>
      </c>
      <c r="BS622">
        <v>1</v>
      </c>
    </row>
    <row r="623" spans="1:71" x14ac:dyDescent="0.35">
      <c r="A623" t="s">
        <v>368</v>
      </c>
      <c r="B623" t="s">
        <v>369</v>
      </c>
      <c r="C623" t="s">
        <v>370</v>
      </c>
      <c r="D623" t="s">
        <v>371</v>
      </c>
      <c r="E623">
        <v>622</v>
      </c>
      <c r="F623">
        <v>-4.75</v>
      </c>
      <c r="G623">
        <v>-6.1964764600000004</v>
      </c>
      <c r="H623">
        <v>-6.2</v>
      </c>
      <c r="I623">
        <f>0-F623</f>
        <v>4.75</v>
      </c>
      <c r="J623">
        <f>0-G623</f>
        <v>6.1964764600000004</v>
      </c>
      <c r="K623">
        <f>0-H623</f>
        <v>6.2</v>
      </c>
      <c r="L623">
        <v>1.2043647910545501</v>
      </c>
      <c r="M623">
        <v>0.82761505750043696</v>
      </c>
      <c r="N623">
        <f>1-_xlfn.PERCENTRANK.INC(I$2:I$4359,I623)</f>
        <v>0.495</v>
      </c>
      <c r="O623">
        <f>1-_xlfn.PERCENTRANK.INC(J$2:J$4359,J623)</f>
        <v>0.495</v>
      </c>
      <c r="P623">
        <f>1-_xlfn.PERCENTRANK.INC(K$2:K$4359,K623)</f>
        <v>0.47399999999999998</v>
      </c>
      <c r="Q623">
        <f>_xlfn.PERCENTRANK.INC(L$2:L$4359,L623)</f>
        <v>0.20100000000000001</v>
      </c>
      <c r="R623">
        <f>((N623+P623)/2+Q623)/2</f>
        <v>0.34275</v>
      </c>
      <c r="S623">
        <v>10</v>
      </c>
      <c r="T623">
        <v>4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0</v>
      </c>
      <c r="AA623">
        <v>2</v>
      </c>
      <c r="AB623" s="4">
        <v>273.29799294471701</v>
      </c>
      <c r="AC623">
        <v>7.5507</v>
      </c>
      <c r="AD623">
        <v>19</v>
      </c>
      <c r="AE623">
        <v>1</v>
      </c>
      <c r="AF623">
        <v>1</v>
      </c>
      <c r="AG623">
        <v>1</v>
      </c>
      <c r="AH623">
        <v>0</v>
      </c>
      <c r="AI623">
        <v>0</v>
      </c>
      <c r="AJ623">
        <v>1</v>
      </c>
      <c r="AK623" s="4">
        <v>0.15</v>
      </c>
      <c r="AL623">
        <v>20</v>
      </c>
      <c r="AM623">
        <v>1</v>
      </c>
      <c r="AN623">
        <v>0</v>
      </c>
      <c r="AO623" s="4">
        <v>84.887899999999902</v>
      </c>
      <c r="AP623">
        <v>37</v>
      </c>
      <c r="AQ623">
        <v>3</v>
      </c>
      <c r="AR623">
        <v>0</v>
      </c>
      <c r="AS623">
        <v>0</v>
      </c>
      <c r="AT623">
        <v>0</v>
      </c>
      <c r="AU623">
        <v>0</v>
      </c>
      <c r="AV623">
        <v>3</v>
      </c>
      <c r="AW623">
        <v>1</v>
      </c>
      <c r="AX623">
        <v>1</v>
      </c>
      <c r="AY623">
        <v>0</v>
      </c>
      <c r="AZ623">
        <v>0</v>
      </c>
      <c r="BA623">
        <v>38</v>
      </c>
      <c r="BB623">
        <v>0</v>
      </c>
      <c r="BC623">
        <v>0</v>
      </c>
      <c r="BD623">
        <v>0</v>
      </c>
      <c r="BE623">
        <v>0</v>
      </c>
      <c r="BF623" s="4">
        <v>13.67</v>
      </c>
      <c r="BG623">
        <v>8.2836379551046804</v>
      </c>
      <c r="BH623">
        <v>1.04901213770239</v>
      </c>
      <c r="BI623">
        <v>6.8966083016426998</v>
      </c>
      <c r="BJ623" s="4">
        <v>15.39</v>
      </c>
      <c r="BK623">
        <v>6.1854934601664597</v>
      </c>
      <c r="BL623" s="4">
        <v>198</v>
      </c>
      <c r="BM623" s="4">
        <v>206</v>
      </c>
      <c r="BN623">
        <v>248.15365600585901</v>
      </c>
      <c r="BO623">
        <v>248.55220031738199</v>
      </c>
      <c r="BP623">
        <v>249.00764465332</v>
      </c>
      <c r="BQ623">
        <v>1</v>
      </c>
      <c r="BR623">
        <v>1</v>
      </c>
      <c r="BS623">
        <v>1</v>
      </c>
    </row>
    <row r="624" spans="1:71" x14ac:dyDescent="0.35">
      <c r="A624" t="s">
        <v>2116</v>
      </c>
      <c r="B624" t="s">
        <v>2117</v>
      </c>
      <c r="C624" t="s">
        <v>12</v>
      </c>
      <c r="D624" t="s">
        <v>47</v>
      </c>
      <c r="E624">
        <v>623</v>
      </c>
      <c r="F624">
        <v>-5.23</v>
      </c>
      <c r="G624">
        <v>-6.7393464999999999</v>
      </c>
      <c r="H624">
        <v>-6.8</v>
      </c>
      <c r="I624">
        <f>0-F624</f>
        <v>5.23</v>
      </c>
      <c r="J624">
        <f>0-G624</f>
        <v>6.7393464999999999</v>
      </c>
      <c r="K624">
        <f>0-H624</f>
        <v>6.8</v>
      </c>
      <c r="L624">
        <v>2.62463536850544</v>
      </c>
      <c r="M624">
        <v>1.80002184065493</v>
      </c>
      <c r="N624">
        <f>1-_xlfn.PERCENTRANK.INC(I$2:I$4359,I624)</f>
        <v>0.23899999999999999</v>
      </c>
      <c r="O624">
        <f>1-_xlfn.PERCENTRANK.INC(J$2:J$4359,J624)</f>
        <v>0.22299999999999998</v>
      </c>
      <c r="P624">
        <f>1-_xlfn.PERCENTRANK.INC(K$2:K$4359,K624)</f>
        <v>0.19399999999999995</v>
      </c>
      <c r="Q624">
        <f>_xlfn.PERCENTRANK.INC(L$2:L$4359,L624)</f>
        <v>0.81399999999999995</v>
      </c>
      <c r="R624">
        <f>((N624+P624)/2+Q624)/2</f>
        <v>0.51524999999999999</v>
      </c>
      <c r="S624">
        <v>17</v>
      </c>
      <c r="T624">
        <v>3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3</v>
      </c>
      <c r="AB624" s="4">
        <v>329.87099266052201</v>
      </c>
      <c r="AC624">
        <v>9.8026</v>
      </c>
      <c r="AD624">
        <v>25</v>
      </c>
      <c r="AE624">
        <v>1</v>
      </c>
      <c r="AF624">
        <v>1</v>
      </c>
      <c r="AG624">
        <v>1</v>
      </c>
      <c r="AH624">
        <v>0</v>
      </c>
      <c r="AI624">
        <v>0</v>
      </c>
      <c r="AJ624">
        <v>1</v>
      </c>
      <c r="AK624" s="4">
        <v>0.24</v>
      </c>
      <c r="AL624">
        <v>25</v>
      </c>
      <c r="AM624">
        <v>1</v>
      </c>
      <c r="AN624">
        <v>0</v>
      </c>
      <c r="AO624" s="4">
        <v>120.531899999999</v>
      </c>
      <c r="AP624">
        <v>47</v>
      </c>
      <c r="AQ624">
        <v>1</v>
      </c>
      <c r="AR624">
        <v>0</v>
      </c>
      <c r="AS624">
        <v>0</v>
      </c>
      <c r="AT624">
        <v>1</v>
      </c>
      <c r="AU624">
        <v>0</v>
      </c>
      <c r="AV624">
        <v>0</v>
      </c>
      <c r="AW624">
        <v>1</v>
      </c>
      <c r="AX624">
        <v>1</v>
      </c>
      <c r="AY624">
        <v>0</v>
      </c>
      <c r="AZ624">
        <v>0</v>
      </c>
      <c r="BA624">
        <v>49</v>
      </c>
      <c r="BB624">
        <v>0</v>
      </c>
      <c r="BC624">
        <v>0</v>
      </c>
      <c r="BD624">
        <v>0</v>
      </c>
      <c r="BE624">
        <v>0</v>
      </c>
      <c r="BF624" s="4">
        <v>13.67</v>
      </c>
      <c r="BG624" s="4">
        <v>10.1138329641642</v>
      </c>
      <c r="BH624">
        <v>1.03159239516593</v>
      </c>
      <c r="BI624">
        <v>8.8040980251093899</v>
      </c>
      <c r="BJ624" s="4">
        <v>17.811199999999999</v>
      </c>
      <c r="BK624">
        <v>9.474609375</v>
      </c>
      <c r="BL624" s="4">
        <v>250</v>
      </c>
      <c r="BM624" s="4">
        <v>267</v>
      </c>
      <c r="BN624">
        <v>312.21792602539</v>
      </c>
      <c r="BO624">
        <v>311.16461181640602</v>
      </c>
      <c r="BP624">
        <v>309.59362792968699</v>
      </c>
      <c r="BQ624">
        <v>0</v>
      </c>
      <c r="BR624">
        <v>0</v>
      </c>
      <c r="BS624">
        <v>1</v>
      </c>
    </row>
    <row r="625" spans="1:71" x14ac:dyDescent="0.35">
      <c r="A625" t="s">
        <v>2116</v>
      </c>
      <c r="B625" t="s">
        <v>2117</v>
      </c>
      <c r="C625" t="s">
        <v>12</v>
      </c>
      <c r="D625" t="s">
        <v>47</v>
      </c>
      <c r="E625">
        <v>624</v>
      </c>
      <c r="F625">
        <v>-5.8</v>
      </c>
      <c r="G625">
        <v>-6.9743609400000004</v>
      </c>
      <c r="H625">
        <v>-6.9</v>
      </c>
      <c r="I625">
        <f>0-F625</f>
        <v>5.8</v>
      </c>
      <c r="J625">
        <f>0-G625</f>
        <v>6.9743609400000004</v>
      </c>
      <c r="K625">
        <f>0-H625</f>
        <v>6.9</v>
      </c>
      <c r="L625">
        <v>2.581783761799</v>
      </c>
      <c r="M625">
        <v>0.84578689303046195</v>
      </c>
      <c r="N625">
        <f>1-_xlfn.PERCENTRANK.INC(I$2:I$4359,I625)</f>
        <v>7.2999999999999954E-2</v>
      </c>
      <c r="O625">
        <f>1-_xlfn.PERCENTRANK.INC(J$2:J$4359,J625)</f>
        <v>0.14000000000000001</v>
      </c>
      <c r="P625">
        <f>1-_xlfn.PERCENTRANK.INC(K$2:K$4359,K625)</f>
        <v>0.15800000000000003</v>
      </c>
      <c r="Q625">
        <f>_xlfn.PERCENTRANK.INC(L$2:L$4359,L625)</f>
        <v>0.79700000000000004</v>
      </c>
      <c r="R625">
        <f>((N625+P625)/2+Q625)/2</f>
        <v>0.45625000000000004</v>
      </c>
      <c r="S625">
        <v>17</v>
      </c>
      <c r="T625">
        <v>3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3</v>
      </c>
      <c r="AB625" s="4">
        <v>329.87099266052201</v>
      </c>
      <c r="AC625">
        <v>9.8026</v>
      </c>
      <c r="AD625">
        <v>25</v>
      </c>
      <c r="AE625">
        <v>1</v>
      </c>
      <c r="AF625">
        <v>1</v>
      </c>
      <c r="AG625">
        <v>1</v>
      </c>
      <c r="AH625">
        <v>0</v>
      </c>
      <c r="AI625">
        <v>0</v>
      </c>
      <c r="AJ625">
        <v>1</v>
      </c>
      <c r="AK625" s="4">
        <v>0.24</v>
      </c>
      <c r="AL625">
        <v>25</v>
      </c>
      <c r="AM625">
        <v>1</v>
      </c>
      <c r="AN625">
        <v>0</v>
      </c>
      <c r="AO625" s="4">
        <v>120.531899999999</v>
      </c>
      <c r="AP625">
        <v>47</v>
      </c>
      <c r="AQ625">
        <v>1</v>
      </c>
      <c r="AR625">
        <v>0</v>
      </c>
      <c r="AS625">
        <v>0</v>
      </c>
      <c r="AT625">
        <v>1</v>
      </c>
      <c r="AU625">
        <v>0</v>
      </c>
      <c r="AV625">
        <v>0</v>
      </c>
      <c r="AW625">
        <v>1</v>
      </c>
      <c r="AX625">
        <v>1</v>
      </c>
      <c r="AY625">
        <v>0</v>
      </c>
      <c r="AZ625">
        <v>0</v>
      </c>
      <c r="BA625">
        <v>49</v>
      </c>
      <c r="BB625">
        <v>0</v>
      </c>
      <c r="BC625">
        <v>0</v>
      </c>
      <c r="BD625">
        <v>0</v>
      </c>
      <c r="BE625">
        <v>0</v>
      </c>
      <c r="BF625" s="4">
        <v>13.67</v>
      </c>
      <c r="BG625" s="4">
        <v>10.1138329641642</v>
      </c>
      <c r="BH625">
        <v>1.03159239516593</v>
      </c>
      <c r="BI625">
        <v>8.8040980251093899</v>
      </c>
      <c r="BJ625" s="4">
        <v>17.811199999999999</v>
      </c>
      <c r="BK625">
        <v>9.474609375</v>
      </c>
      <c r="BL625" s="4">
        <v>250</v>
      </c>
      <c r="BM625" s="4">
        <v>267</v>
      </c>
      <c r="BN625">
        <v>310.16995239257801</v>
      </c>
      <c r="BO625">
        <v>307.25363159179602</v>
      </c>
      <c r="BP625">
        <v>309.86911010742102</v>
      </c>
      <c r="BQ625">
        <v>3</v>
      </c>
      <c r="BR625">
        <v>1</v>
      </c>
      <c r="BS625">
        <v>1</v>
      </c>
    </row>
    <row r="626" spans="1:71" x14ac:dyDescent="0.35">
      <c r="A626" t="s">
        <v>738</v>
      </c>
      <c r="B626" t="s">
        <v>739</v>
      </c>
      <c r="C626" t="s">
        <v>12</v>
      </c>
      <c r="D626" t="s">
        <v>570</v>
      </c>
      <c r="E626">
        <v>625</v>
      </c>
      <c r="F626">
        <v>-4.6399999999999997</v>
      </c>
      <c r="G626">
        <v>-6.5552306199999997</v>
      </c>
      <c r="H626">
        <v>-6.4</v>
      </c>
      <c r="I626">
        <f>0-F626</f>
        <v>4.6399999999999997</v>
      </c>
      <c r="J626">
        <f>0-G626</f>
        <v>6.5552306199999997</v>
      </c>
      <c r="K626">
        <f>0-H626</f>
        <v>6.4</v>
      </c>
      <c r="L626">
        <v>1.2307025415506501</v>
      </c>
      <c r="M626">
        <v>0.60418231527726995</v>
      </c>
      <c r="N626">
        <f>1-_xlfn.PERCENTRANK.INC(I$2:I$4359,I626)</f>
        <v>0.55099999999999993</v>
      </c>
      <c r="O626">
        <f>1-_xlfn.PERCENTRANK.INC(J$2:J$4359,J626)</f>
        <v>0.29800000000000004</v>
      </c>
      <c r="P626">
        <f>1-_xlfn.PERCENTRANK.INC(K$2:K$4359,K626)</f>
        <v>0.36199999999999999</v>
      </c>
      <c r="Q626">
        <f>_xlfn.PERCENTRANK.INC(L$2:L$4359,L626)</f>
        <v>0.214</v>
      </c>
      <c r="R626">
        <f>((N626+P626)/2+Q626)/2</f>
        <v>0.33524999999999999</v>
      </c>
      <c r="S626">
        <v>11</v>
      </c>
      <c r="T626">
        <v>7</v>
      </c>
      <c r="U626">
        <v>1</v>
      </c>
      <c r="V626">
        <v>0</v>
      </c>
      <c r="W626">
        <v>0</v>
      </c>
      <c r="X626">
        <v>2</v>
      </c>
      <c r="Y626">
        <v>0</v>
      </c>
      <c r="Z626">
        <v>0</v>
      </c>
      <c r="AA626">
        <v>2</v>
      </c>
      <c r="AB626" s="4">
        <v>280.34699368476799</v>
      </c>
      <c r="AC626">
        <v>6.9530999999999903</v>
      </c>
      <c r="AD626">
        <v>20</v>
      </c>
      <c r="AE626">
        <v>3</v>
      </c>
      <c r="AF626">
        <v>0</v>
      </c>
      <c r="AG626">
        <v>1</v>
      </c>
      <c r="AH626">
        <v>1</v>
      </c>
      <c r="AI626">
        <v>0</v>
      </c>
      <c r="AJ626">
        <v>0</v>
      </c>
      <c r="AK626" s="4">
        <v>0.31818181818181801</v>
      </c>
      <c r="AL626">
        <v>22</v>
      </c>
      <c r="AM626">
        <v>1</v>
      </c>
      <c r="AN626">
        <v>0</v>
      </c>
      <c r="AO626" s="4">
        <v>101.70549999999901</v>
      </c>
      <c r="AP626">
        <v>39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1</v>
      </c>
      <c r="AX626">
        <v>2</v>
      </c>
      <c r="AY626">
        <v>0</v>
      </c>
      <c r="AZ626">
        <v>0</v>
      </c>
      <c r="BA626">
        <v>40</v>
      </c>
      <c r="BB626">
        <v>0</v>
      </c>
      <c r="BC626">
        <v>0</v>
      </c>
      <c r="BD626">
        <v>0</v>
      </c>
      <c r="BE626">
        <v>0</v>
      </c>
      <c r="BF626" s="4">
        <v>53.019999999999897</v>
      </c>
      <c r="BG626" s="4">
        <v>11.564536546669601</v>
      </c>
      <c r="BH626" s="4">
        <v>0.97436015221654504</v>
      </c>
      <c r="BI626" s="4">
        <v>10.8688521080852</v>
      </c>
      <c r="BJ626" s="4">
        <v>17.355371900826398</v>
      </c>
      <c r="BK626">
        <v>9.9039780521262006</v>
      </c>
      <c r="BL626" s="4">
        <v>199</v>
      </c>
      <c r="BM626" s="4">
        <v>210</v>
      </c>
      <c r="BN626">
        <v>276.47720336914</v>
      </c>
      <c r="BO626">
        <v>279.01403808593699</v>
      </c>
      <c r="BP626">
        <v>279.65142822265602</v>
      </c>
      <c r="BQ626">
        <v>1</v>
      </c>
      <c r="BR626">
        <v>0</v>
      </c>
      <c r="BS626">
        <v>0</v>
      </c>
    </row>
    <row r="627" spans="1:71" x14ac:dyDescent="0.35">
      <c r="A627" t="s">
        <v>738</v>
      </c>
      <c r="B627" t="s">
        <v>739</v>
      </c>
      <c r="C627" t="s">
        <v>12</v>
      </c>
      <c r="D627" t="s">
        <v>570</v>
      </c>
      <c r="E627">
        <v>626</v>
      </c>
      <c r="F627">
        <v>-4.7300000000000004</v>
      </c>
      <c r="G627">
        <v>-6.3598246600000001</v>
      </c>
      <c r="H627">
        <v>-6.4</v>
      </c>
      <c r="I627">
        <f>0-F627</f>
        <v>4.7300000000000004</v>
      </c>
      <c r="J627">
        <f>0-G627</f>
        <v>6.3598246600000001</v>
      </c>
      <c r="K627">
        <f>0-H627</f>
        <v>6.4</v>
      </c>
      <c r="L627">
        <v>1.1248355695260099</v>
      </c>
      <c r="M627">
        <v>0.18080952515353399</v>
      </c>
      <c r="N627">
        <f>1-_xlfn.PERCENTRANK.INC(I$2:I$4359,I627)</f>
        <v>0.505</v>
      </c>
      <c r="O627">
        <f>1-_xlfn.PERCENTRANK.INC(J$2:J$4359,J627)</f>
        <v>0.40400000000000003</v>
      </c>
      <c r="P627">
        <f>1-_xlfn.PERCENTRANK.INC(K$2:K$4359,K627)</f>
        <v>0.36199999999999999</v>
      </c>
      <c r="Q627">
        <f>_xlfn.PERCENTRANK.INC(L$2:L$4359,L627)</f>
        <v>0.16200000000000001</v>
      </c>
      <c r="R627">
        <f>((N627+P627)/2+Q627)/2</f>
        <v>0.29775000000000001</v>
      </c>
      <c r="S627">
        <v>11</v>
      </c>
      <c r="T627">
        <v>7</v>
      </c>
      <c r="U627">
        <v>1</v>
      </c>
      <c r="V627">
        <v>0</v>
      </c>
      <c r="W627">
        <v>0</v>
      </c>
      <c r="X627">
        <v>2</v>
      </c>
      <c r="Y627">
        <v>0</v>
      </c>
      <c r="Z627">
        <v>0</v>
      </c>
      <c r="AA627">
        <v>2</v>
      </c>
      <c r="AB627" s="4">
        <v>280.34699368476799</v>
      </c>
      <c r="AC627">
        <v>6.9530999999999903</v>
      </c>
      <c r="AD627">
        <v>20</v>
      </c>
      <c r="AE627">
        <v>3</v>
      </c>
      <c r="AF627">
        <v>0</v>
      </c>
      <c r="AG627">
        <v>1</v>
      </c>
      <c r="AH627">
        <v>1</v>
      </c>
      <c r="AI627">
        <v>0</v>
      </c>
      <c r="AJ627">
        <v>0</v>
      </c>
      <c r="AK627" s="4">
        <v>0.31818181818181801</v>
      </c>
      <c r="AL627">
        <v>22</v>
      </c>
      <c r="AM627">
        <v>1</v>
      </c>
      <c r="AN627">
        <v>0</v>
      </c>
      <c r="AO627" s="4">
        <v>101.70549999999901</v>
      </c>
      <c r="AP627">
        <v>39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</v>
      </c>
      <c r="AX627">
        <v>2</v>
      </c>
      <c r="AY627">
        <v>0</v>
      </c>
      <c r="AZ627">
        <v>0</v>
      </c>
      <c r="BA627">
        <v>40</v>
      </c>
      <c r="BB627">
        <v>0</v>
      </c>
      <c r="BC627">
        <v>0</v>
      </c>
      <c r="BD627">
        <v>0</v>
      </c>
      <c r="BE627">
        <v>0</v>
      </c>
      <c r="BF627" s="4">
        <v>53.019999999999897</v>
      </c>
      <c r="BG627" s="4">
        <v>11.564536546669601</v>
      </c>
      <c r="BH627" s="4">
        <v>0.97436015221654504</v>
      </c>
      <c r="BI627" s="4">
        <v>10.8688521080852</v>
      </c>
      <c r="BJ627" s="4">
        <v>17.355371900826398</v>
      </c>
      <c r="BK627">
        <v>9.9039780521262006</v>
      </c>
      <c r="BL627" s="4">
        <v>199</v>
      </c>
      <c r="BM627" s="4">
        <v>210</v>
      </c>
      <c r="BN627">
        <v>272.64636230468699</v>
      </c>
      <c r="BO627">
        <v>279.36071777343699</v>
      </c>
      <c r="BP627">
        <v>279.41683959960898</v>
      </c>
      <c r="BQ627">
        <v>1</v>
      </c>
      <c r="BR627">
        <v>1</v>
      </c>
      <c r="BS627">
        <v>1</v>
      </c>
    </row>
    <row r="628" spans="1:71" x14ac:dyDescent="0.35">
      <c r="A628" t="s">
        <v>738</v>
      </c>
      <c r="B628" t="s">
        <v>739</v>
      </c>
      <c r="C628" t="s">
        <v>12</v>
      </c>
      <c r="D628" t="s">
        <v>570</v>
      </c>
      <c r="E628">
        <v>627</v>
      </c>
      <c r="F628">
        <v>-4.66</v>
      </c>
      <c r="G628">
        <v>-6.5045523599999999</v>
      </c>
      <c r="H628">
        <v>-6.4</v>
      </c>
      <c r="I628">
        <f>0-F628</f>
        <v>4.66</v>
      </c>
      <c r="J628">
        <f>0-G628</f>
        <v>6.5045523599999999</v>
      </c>
      <c r="K628">
        <f>0-H628</f>
        <v>6.4</v>
      </c>
      <c r="L628">
        <v>2.0551703286349801</v>
      </c>
      <c r="M628">
        <v>1.2238094180577901</v>
      </c>
      <c r="N628">
        <f>1-_xlfn.PERCENTRANK.INC(I$2:I$4359,I628)</f>
        <v>0.54299999999999993</v>
      </c>
      <c r="O628">
        <f>1-_xlfn.PERCENTRANK.INC(J$2:J$4359,J628)</f>
        <v>0.32399999999999995</v>
      </c>
      <c r="P628">
        <f>1-_xlfn.PERCENTRANK.INC(K$2:K$4359,K628)</f>
        <v>0.36199999999999999</v>
      </c>
      <c r="Q628">
        <f>_xlfn.PERCENTRANK.INC(L$2:L$4359,L628)</f>
        <v>0.59099999999999997</v>
      </c>
      <c r="R628">
        <f>((N628+P628)/2+Q628)/2</f>
        <v>0.52174999999999994</v>
      </c>
      <c r="S628">
        <v>11</v>
      </c>
      <c r="T628">
        <v>7</v>
      </c>
      <c r="U628">
        <v>1</v>
      </c>
      <c r="V628">
        <v>0</v>
      </c>
      <c r="W628">
        <v>0</v>
      </c>
      <c r="X628">
        <v>2</v>
      </c>
      <c r="Y628">
        <v>0</v>
      </c>
      <c r="Z628">
        <v>0</v>
      </c>
      <c r="AA628">
        <v>2</v>
      </c>
      <c r="AB628" s="4">
        <v>280.34699368476799</v>
      </c>
      <c r="AC628">
        <v>6.9530999999999903</v>
      </c>
      <c r="AD628">
        <v>20</v>
      </c>
      <c r="AE628">
        <v>3</v>
      </c>
      <c r="AF628">
        <v>0</v>
      </c>
      <c r="AG628">
        <v>1</v>
      </c>
      <c r="AH628">
        <v>1</v>
      </c>
      <c r="AI628">
        <v>0</v>
      </c>
      <c r="AJ628">
        <v>0</v>
      </c>
      <c r="AK628" s="4">
        <v>0.31818181818181801</v>
      </c>
      <c r="AL628">
        <v>22</v>
      </c>
      <c r="AM628">
        <v>1</v>
      </c>
      <c r="AN628">
        <v>0</v>
      </c>
      <c r="AO628" s="4">
        <v>101.70549999999901</v>
      </c>
      <c r="AP628">
        <v>39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</v>
      </c>
      <c r="AX628">
        <v>2</v>
      </c>
      <c r="AY628">
        <v>0</v>
      </c>
      <c r="AZ628">
        <v>0</v>
      </c>
      <c r="BA628">
        <v>40</v>
      </c>
      <c r="BB628">
        <v>0</v>
      </c>
      <c r="BC628">
        <v>0</v>
      </c>
      <c r="BD628">
        <v>0</v>
      </c>
      <c r="BE628">
        <v>0</v>
      </c>
      <c r="BF628" s="4">
        <v>53.019999999999897</v>
      </c>
      <c r="BG628" s="4">
        <v>11.564536546669601</v>
      </c>
      <c r="BH628" s="4">
        <v>0.97436015221654504</v>
      </c>
      <c r="BI628" s="4">
        <v>10.8688521080852</v>
      </c>
      <c r="BJ628" s="4">
        <v>17.355371900826398</v>
      </c>
      <c r="BK628">
        <v>9.9039780521262006</v>
      </c>
      <c r="BL628" s="4">
        <v>199</v>
      </c>
      <c r="BM628" s="4">
        <v>210</v>
      </c>
      <c r="BN628">
        <v>273.45715332031199</v>
      </c>
      <c r="BO628">
        <v>279.96862792968699</v>
      </c>
      <c r="BP628">
        <v>279.26834106445301</v>
      </c>
      <c r="BQ628">
        <v>3</v>
      </c>
      <c r="BR628">
        <v>0</v>
      </c>
      <c r="BS628">
        <v>0</v>
      </c>
    </row>
    <row r="629" spans="1:71" x14ac:dyDescent="0.35">
      <c r="A629" t="s">
        <v>1089</v>
      </c>
      <c r="B629" t="s">
        <v>1090</v>
      </c>
      <c r="C629" t="s">
        <v>53</v>
      </c>
      <c r="D629" t="s">
        <v>54</v>
      </c>
      <c r="E629">
        <v>628</v>
      </c>
      <c r="F629">
        <v>-5.76</v>
      </c>
      <c r="G629">
        <v>-6.0647006000000001</v>
      </c>
      <c r="H629">
        <v>-5.9</v>
      </c>
      <c r="I629">
        <f>0-F629</f>
        <v>5.76</v>
      </c>
      <c r="J629">
        <f>0-G629</f>
        <v>6.0647006000000001</v>
      </c>
      <c r="K629">
        <f>0-H629</f>
        <v>5.9</v>
      </c>
      <c r="L629">
        <v>1.82010727285699</v>
      </c>
      <c r="M629">
        <v>0.12594396357027801</v>
      </c>
      <c r="N629">
        <f>1-_xlfn.PERCENTRANK.INC(I$2:I$4359,I629)</f>
        <v>8.0999999999999961E-2</v>
      </c>
      <c r="O629">
        <f>1-_xlfn.PERCENTRANK.INC(J$2:J$4359,J629)</f>
        <v>0.57299999999999995</v>
      </c>
      <c r="P629">
        <f>1-_xlfn.PERCENTRANK.INC(K$2:K$4359,K629)</f>
        <v>0.66199999999999992</v>
      </c>
      <c r="Q629">
        <f>_xlfn.PERCENTRANK.INC(L$2:L$4359,L629)</f>
        <v>0.47799999999999998</v>
      </c>
      <c r="R629">
        <f>((N629+P629)/2+Q629)/2</f>
        <v>0.42474999999999996</v>
      </c>
      <c r="S629">
        <v>8</v>
      </c>
      <c r="T629">
        <v>2</v>
      </c>
      <c r="U629">
        <v>0</v>
      </c>
      <c r="V629">
        <v>3</v>
      </c>
      <c r="W629">
        <v>2</v>
      </c>
      <c r="X629">
        <v>0</v>
      </c>
      <c r="Y629">
        <v>0</v>
      </c>
      <c r="Z629">
        <v>0</v>
      </c>
      <c r="AA629">
        <v>2</v>
      </c>
      <c r="AB629" s="4">
        <v>207.232996106147</v>
      </c>
      <c r="AC629">
        <v>4.7206999999999999</v>
      </c>
      <c r="AD629">
        <v>18</v>
      </c>
      <c r="AE629">
        <v>5</v>
      </c>
      <c r="AF629">
        <v>3</v>
      </c>
      <c r="AG629">
        <v>2</v>
      </c>
      <c r="AH629">
        <v>0</v>
      </c>
      <c r="AI629">
        <v>0</v>
      </c>
      <c r="AJ629">
        <v>2</v>
      </c>
      <c r="AK629" s="4">
        <v>0.1875</v>
      </c>
      <c r="AL629">
        <v>16</v>
      </c>
      <c r="AM629">
        <v>1</v>
      </c>
      <c r="AN629">
        <v>0</v>
      </c>
      <c r="AO629" s="4">
        <v>69.389600000000002</v>
      </c>
      <c r="AP629">
        <v>28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3</v>
      </c>
      <c r="AX629">
        <v>2</v>
      </c>
      <c r="AY629">
        <v>0</v>
      </c>
      <c r="AZ629">
        <v>0</v>
      </c>
      <c r="BA629">
        <v>29</v>
      </c>
      <c r="BB629">
        <v>0</v>
      </c>
      <c r="BC629">
        <v>0</v>
      </c>
      <c r="BD629">
        <v>0</v>
      </c>
      <c r="BE629">
        <v>0</v>
      </c>
      <c r="BF629" s="4">
        <v>80.36</v>
      </c>
      <c r="BG629">
        <v>7.1074796654181203</v>
      </c>
      <c r="BH629">
        <v>1.0091192401465201</v>
      </c>
      <c r="BI629">
        <v>6.04325057203953</v>
      </c>
      <c r="BJ629" s="4">
        <v>11.484375</v>
      </c>
      <c r="BK629">
        <v>5.3650793650793602</v>
      </c>
      <c r="BL629" s="4">
        <v>141</v>
      </c>
      <c r="BM629" s="4">
        <v>150</v>
      </c>
      <c r="BN629">
        <v>207.70123291015599</v>
      </c>
      <c r="BO629">
        <v>213.523178100585</v>
      </c>
      <c r="BP629">
        <v>213.61395263671801</v>
      </c>
      <c r="BQ629">
        <v>5</v>
      </c>
      <c r="BR629">
        <v>3</v>
      </c>
      <c r="BS629">
        <v>3</v>
      </c>
    </row>
    <row r="630" spans="1:71" x14ac:dyDescent="0.35">
      <c r="A630" t="s">
        <v>1089</v>
      </c>
      <c r="B630" t="s">
        <v>1090</v>
      </c>
      <c r="C630" t="s">
        <v>53</v>
      </c>
      <c r="D630" t="s">
        <v>54</v>
      </c>
      <c r="E630">
        <v>629</v>
      </c>
      <c r="F630">
        <v>-5.81</v>
      </c>
      <c r="G630">
        <v>-6.07376337</v>
      </c>
      <c r="H630">
        <v>-5.9</v>
      </c>
      <c r="I630">
        <f>0-F630</f>
        <v>5.81</v>
      </c>
      <c r="J630">
        <f>0-G630</f>
        <v>6.07376337</v>
      </c>
      <c r="K630">
        <f>0-H630</f>
        <v>5.9</v>
      </c>
      <c r="L630">
        <v>1.89999944303945</v>
      </c>
      <c r="M630">
        <v>0.16592101469214099</v>
      </c>
      <c r="N630">
        <f>1-_xlfn.PERCENTRANK.INC(I$2:I$4359,I630)</f>
        <v>7.0999999999999952E-2</v>
      </c>
      <c r="O630">
        <f>1-_xlfn.PERCENTRANK.INC(J$2:J$4359,J630)</f>
        <v>0.56899999999999995</v>
      </c>
      <c r="P630">
        <f>1-_xlfn.PERCENTRANK.INC(K$2:K$4359,K630)</f>
        <v>0.66199999999999992</v>
      </c>
      <c r="Q630">
        <f>_xlfn.PERCENTRANK.INC(L$2:L$4359,L630)</f>
        <v>0.52100000000000002</v>
      </c>
      <c r="R630">
        <f>((N630+P630)/2+Q630)/2</f>
        <v>0.44374999999999998</v>
      </c>
      <c r="S630">
        <v>8</v>
      </c>
      <c r="T630">
        <v>2</v>
      </c>
      <c r="U630">
        <v>0</v>
      </c>
      <c r="V630">
        <v>3</v>
      </c>
      <c r="W630">
        <v>2</v>
      </c>
      <c r="X630">
        <v>0</v>
      </c>
      <c r="Y630">
        <v>0</v>
      </c>
      <c r="Z630">
        <v>0</v>
      </c>
      <c r="AA630">
        <v>2</v>
      </c>
      <c r="AB630" s="4">
        <v>207.232996106147</v>
      </c>
      <c r="AC630">
        <v>4.7206999999999999</v>
      </c>
      <c r="AD630">
        <v>18</v>
      </c>
      <c r="AE630">
        <v>5</v>
      </c>
      <c r="AF630">
        <v>3</v>
      </c>
      <c r="AG630">
        <v>2</v>
      </c>
      <c r="AH630">
        <v>0</v>
      </c>
      <c r="AI630">
        <v>0</v>
      </c>
      <c r="AJ630">
        <v>2</v>
      </c>
      <c r="AK630" s="4">
        <v>0.1875</v>
      </c>
      <c r="AL630">
        <v>16</v>
      </c>
      <c r="AM630">
        <v>1</v>
      </c>
      <c r="AN630">
        <v>0</v>
      </c>
      <c r="AO630" s="4">
        <v>69.389600000000002</v>
      </c>
      <c r="AP630">
        <v>28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3</v>
      </c>
      <c r="AX630">
        <v>2</v>
      </c>
      <c r="AY630">
        <v>0</v>
      </c>
      <c r="AZ630">
        <v>0</v>
      </c>
      <c r="BA630">
        <v>29</v>
      </c>
      <c r="BB630">
        <v>0</v>
      </c>
      <c r="BC630">
        <v>0</v>
      </c>
      <c r="BD630">
        <v>0</v>
      </c>
      <c r="BE630">
        <v>0</v>
      </c>
      <c r="BF630" s="4">
        <v>80.36</v>
      </c>
      <c r="BG630">
        <v>7.1074796654181203</v>
      </c>
      <c r="BH630">
        <v>1.0091192401465201</v>
      </c>
      <c r="BI630">
        <v>6.04325057203953</v>
      </c>
      <c r="BJ630" s="4">
        <v>11.484375</v>
      </c>
      <c r="BK630">
        <v>5.3650793650793602</v>
      </c>
      <c r="BL630" s="4">
        <v>141</v>
      </c>
      <c r="BM630" s="4">
        <v>150</v>
      </c>
      <c r="BN630">
        <v>208.28918457031199</v>
      </c>
      <c r="BO630">
        <v>214.02185058593699</v>
      </c>
      <c r="BP630">
        <v>214.89735412597599</v>
      </c>
      <c r="BQ630">
        <v>5</v>
      </c>
      <c r="BR630">
        <v>3</v>
      </c>
      <c r="BS630">
        <v>3</v>
      </c>
    </row>
    <row r="631" spans="1:71" x14ac:dyDescent="0.35">
      <c r="A631" t="s">
        <v>1089</v>
      </c>
      <c r="B631" t="s">
        <v>1090</v>
      </c>
      <c r="C631" t="s">
        <v>53</v>
      </c>
      <c r="D631" t="s">
        <v>54</v>
      </c>
      <c r="E631">
        <v>630</v>
      </c>
      <c r="F631">
        <v>-5.13</v>
      </c>
      <c r="G631">
        <v>-6.2599992799999997</v>
      </c>
      <c r="H631">
        <v>-6.1</v>
      </c>
      <c r="I631">
        <f>0-F631</f>
        <v>5.13</v>
      </c>
      <c r="J631">
        <f>0-G631</f>
        <v>6.2599992799999997</v>
      </c>
      <c r="K631">
        <f>0-H631</f>
        <v>6.1</v>
      </c>
      <c r="L631">
        <v>1.2999296889652501</v>
      </c>
      <c r="M631">
        <v>0.89570002628114898</v>
      </c>
      <c r="N631">
        <f>1-_xlfn.PERCENTRANK.INC(I$2:I$4359,I631)</f>
        <v>0.29000000000000004</v>
      </c>
      <c r="O631">
        <f>1-_xlfn.PERCENTRANK.INC(J$2:J$4359,J631)</f>
        <v>0.45799999999999996</v>
      </c>
      <c r="P631">
        <f>1-_xlfn.PERCENTRANK.INC(K$2:K$4359,K631)</f>
        <v>0.53800000000000003</v>
      </c>
      <c r="Q631">
        <f>_xlfn.PERCENTRANK.INC(L$2:L$4359,L631)</f>
        <v>0.246</v>
      </c>
      <c r="R631">
        <f>((N631+P631)/2+Q631)/2</f>
        <v>0.33</v>
      </c>
      <c r="S631">
        <v>8</v>
      </c>
      <c r="T631">
        <v>2</v>
      </c>
      <c r="U631">
        <v>0</v>
      </c>
      <c r="V631">
        <v>3</v>
      </c>
      <c r="W631">
        <v>2</v>
      </c>
      <c r="X631">
        <v>0</v>
      </c>
      <c r="Y631">
        <v>0</v>
      </c>
      <c r="Z631">
        <v>0</v>
      </c>
      <c r="AA631">
        <v>2</v>
      </c>
      <c r="AB631" s="4">
        <v>207.232996106147</v>
      </c>
      <c r="AC631">
        <v>4.7206999999999999</v>
      </c>
      <c r="AD631">
        <v>18</v>
      </c>
      <c r="AE631">
        <v>5</v>
      </c>
      <c r="AF631">
        <v>3</v>
      </c>
      <c r="AG631">
        <v>2</v>
      </c>
      <c r="AH631">
        <v>0</v>
      </c>
      <c r="AI631">
        <v>0</v>
      </c>
      <c r="AJ631">
        <v>2</v>
      </c>
      <c r="AK631" s="4">
        <v>0.1875</v>
      </c>
      <c r="AL631">
        <v>16</v>
      </c>
      <c r="AM631">
        <v>1</v>
      </c>
      <c r="AN631">
        <v>0</v>
      </c>
      <c r="AO631" s="4">
        <v>69.389600000000002</v>
      </c>
      <c r="AP631">
        <v>28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3</v>
      </c>
      <c r="AX631">
        <v>2</v>
      </c>
      <c r="AY631">
        <v>0</v>
      </c>
      <c r="AZ631">
        <v>0</v>
      </c>
      <c r="BA631">
        <v>29</v>
      </c>
      <c r="BB631">
        <v>0</v>
      </c>
      <c r="BC631">
        <v>0</v>
      </c>
      <c r="BD631">
        <v>0</v>
      </c>
      <c r="BE631">
        <v>0</v>
      </c>
      <c r="BF631" s="4">
        <v>80.36</v>
      </c>
      <c r="BG631">
        <v>7.1074796654181203</v>
      </c>
      <c r="BH631">
        <v>1.0091192401465201</v>
      </c>
      <c r="BI631">
        <v>6.04325057203953</v>
      </c>
      <c r="BJ631" s="4">
        <v>11.484375</v>
      </c>
      <c r="BK631">
        <v>5.3650793650793602</v>
      </c>
      <c r="BL631" s="4">
        <v>141</v>
      </c>
      <c r="BM631" s="4">
        <v>150</v>
      </c>
      <c r="BN631">
        <v>210.313064575195</v>
      </c>
      <c r="BO631">
        <v>214.77033996582</v>
      </c>
      <c r="BP631">
        <v>212.32897949218699</v>
      </c>
      <c r="BQ631">
        <v>4</v>
      </c>
      <c r="BR631">
        <v>4</v>
      </c>
      <c r="BS631">
        <v>4</v>
      </c>
    </row>
    <row r="632" spans="1:71" x14ac:dyDescent="0.35">
      <c r="A632" t="s">
        <v>219</v>
      </c>
      <c r="B632" t="s">
        <v>220</v>
      </c>
      <c r="C632" t="s">
        <v>12</v>
      </c>
      <c r="D632" t="s">
        <v>80</v>
      </c>
      <c r="E632">
        <v>631</v>
      </c>
      <c r="F632">
        <v>-4.07</v>
      </c>
      <c r="G632">
        <v>-7.8438448899999997</v>
      </c>
      <c r="H632">
        <v>-7.6</v>
      </c>
      <c r="I632">
        <f>0-F632</f>
        <v>4.07</v>
      </c>
      <c r="J632">
        <f>0-G632</f>
        <v>7.8438448899999997</v>
      </c>
      <c r="K632">
        <f>0-H632</f>
        <v>7.6</v>
      </c>
      <c r="L632">
        <v>0.60835890044395702</v>
      </c>
      <c r="M632">
        <v>0.16457977057402901</v>
      </c>
      <c r="N632">
        <f>1-_xlfn.PERCENTRANK.INC(I$2:I$4359,I632)</f>
        <v>0.83199999999999996</v>
      </c>
      <c r="O632">
        <f>1-_xlfn.PERCENTRANK.INC(J$2:J$4359,J632)</f>
        <v>1.100000000000001E-2</v>
      </c>
      <c r="P632">
        <f>1-_xlfn.PERCENTRANK.INC(K$2:K$4359,K632)</f>
        <v>2.4000000000000021E-2</v>
      </c>
      <c r="Q632">
        <f>_xlfn.PERCENTRANK.INC(L$2:L$4359,L632)</f>
        <v>2.1999999999999999E-2</v>
      </c>
      <c r="R632">
        <f>((N632+P632)/2+Q632)/2</f>
        <v>0.22500000000000001</v>
      </c>
      <c r="S632">
        <v>12</v>
      </c>
      <c r="T632">
        <v>1</v>
      </c>
      <c r="U632">
        <v>0</v>
      </c>
      <c r="V632">
        <v>0</v>
      </c>
      <c r="W632">
        <v>0</v>
      </c>
      <c r="X632">
        <v>3</v>
      </c>
      <c r="Y632">
        <v>0</v>
      </c>
      <c r="Z632">
        <v>0</v>
      </c>
      <c r="AA632">
        <v>2</v>
      </c>
      <c r="AB632" s="4">
        <v>249.191993117332</v>
      </c>
      <c r="AC632">
        <v>3.67369999999999</v>
      </c>
      <c r="AD632">
        <v>9</v>
      </c>
      <c r="AE632">
        <v>3</v>
      </c>
      <c r="AF632">
        <v>1</v>
      </c>
      <c r="AG632">
        <v>2</v>
      </c>
      <c r="AH632">
        <v>1</v>
      </c>
      <c r="AI632">
        <v>0</v>
      </c>
      <c r="AJ632">
        <v>0</v>
      </c>
      <c r="AK632" s="4">
        <v>0.105263157894736</v>
      </c>
      <c r="AL632">
        <v>19</v>
      </c>
      <c r="AM632">
        <v>0</v>
      </c>
      <c r="AN632">
        <v>0</v>
      </c>
      <c r="AO632" s="4">
        <v>66.570999999999998</v>
      </c>
      <c r="AP632">
        <v>25</v>
      </c>
      <c r="AQ632">
        <v>2</v>
      </c>
      <c r="AR632">
        <v>0</v>
      </c>
      <c r="AS632">
        <v>0</v>
      </c>
      <c r="AT632">
        <v>0</v>
      </c>
      <c r="AU632">
        <v>0</v>
      </c>
      <c r="AV632">
        <v>2</v>
      </c>
      <c r="AW632">
        <v>0</v>
      </c>
      <c r="AX632">
        <v>3</v>
      </c>
      <c r="AY632">
        <v>0</v>
      </c>
      <c r="AZ632">
        <v>0</v>
      </c>
      <c r="BA632">
        <v>26</v>
      </c>
      <c r="BB632">
        <v>0</v>
      </c>
      <c r="BC632">
        <v>0</v>
      </c>
      <c r="BD632">
        <v>0</v>
      </c>
      <c r="BE632">
        <v>0</v>
      </c>
      <c r="BF632" s="4">
        <v>60.36</v>
      </c>
      <c r="BG632" s="4">
        <v>10.016254094635601</v>
      </c>
      <c r="BH632" s="4">
        <v>0.97556924795154398</v>
      </c>
      <c r="BI632">
        <v>9.2670867451667807</v>
      </c>
      <c r="BJ632" s="4">
        <v>14.409972299168899</v>
      </c>
      <c r="BK632">
        <v>5.9698216735253702</v>
      </c>
      <c r="BL632" s="4">
        <v>128</v>
      </c>
      <c r="BM632" s="4">
        <v>147</v>
      </c>
      <c r="BN632">
        <v>220.65132141113199</v>
      </c>
      <c r="BO632">
        <v>227.21827697753901</v>
      </c>
      <c r="BP632">
        <v>227.91564941406199</v>
      </c>
      <c r="BQ632">
        <v>3</v>
      </c>
      <c r="BR632">
        <v>0</v>
      </c>
      <c r="BS632">
        <v>0</v>
      </c>
    </row>
    <row r="633" spans="1:71" x14ac:dyDescent="0.35">
      <c r="A633" t="s">
        <v>219</v>
      </c>
      <c r="B633" t="s">
        <v>220</v>
      </c>
      <c r="C633" t="s">
        <v>12</v>
      </c>
      <c r="D633" t="s">
        <v>80</v>
      </c>
      <c r="E633">
        <v>632</v>
      </c>
      <c r="F633">
        <v>-4.1500000000000004</v>
      </c>
      <c r="G633">
        <v>-7.8425459899999996</v>
      </c>
      <c r="H633">
        <v>-7.6</v>
      </c>
      <c r="I633">
        <f>0-F633</f>
        <v>4.1500000000000004</v>
      </c>
      <c r="J633">
        <f>0-G633</f>
        <v>7.8425459899999996</v>
      </c>
      <c r="K633">
        <f>0-H633</f>
        <v>7.6</v>
      </c>
      <c r="L633">
        <v>1.1976859745884501</v>
      </c>
      <c r="M633">
        <v>0.57643991268888295</v>
      </c>
      <c r="N633">
        <f>1-_xlfn.PERCENTRANK.INC(I$2:I$4359,I633)</f>
        <v>0.80299999999999994</v>
      </c>
      <c r="O633">
        <f>1-_xlfn.PERCENTRANK.INC(J$2:J$4359,J633)</f>
        <v>1.100000000000001E-2</v>
      </c>
      <c r="P633">
        <f>1-_xlfn.PERCENTRANK.INC(K$2:K$4359,K633)</f>
        <v>2.4000000000000021E-2</v>
      </c>
      <c r="Q633">
        <f>_xlfn.PERCENTRANK.INC(L$2:L$4359,L633)</f>
        <v>0.19800000000000001</v>
      </c>
      <c r="R633">
        <f>((N633+P633)/2+Q633)/2</f>
        <v>0.30574999999999997</v>
      </c>
      <c r="S633">
        <v>12</v>
      </c>
      <c r="T633">
        <v>1</v>
      </c>
      <c r="U633">
        <v>0</v>
      </c>
      <c r="V633">
        <v>0</v>
      </c>
      <c r="W633">
        <v>0</v>
      </c>
      <c r="X633">
        <v>3</v>
      </c>
      <c r="Y633">
        <v>0</v>
      </c>
      <c r="Z633">
        <v>0</v>
      </c>
      <c r="AA633">
        <v>2</v>
      </c>
      <c r="AB633" s="4">
        <v>249.191993117332</v>
      </c>
      <c r="AC633">
        <v>3.67369999999999</v>
      </c>
      <c r="AD633">
        <v>9</v>
      </c>
      <c r="AE633">
        <v>3</v>
      </c>
      <c r="AF633">
        <v>1</v>
      </c>
      <c r="AG633">
        <v>2</v>
      </c>
      <c r="AH633">
        <v>1</v>
      </c>
      <c r="AI633">
        <v>0</v>
      </c>
      <c r="AJ633">
        <v>0</v>
      </c>
      <c r="AK633" s="4">
        <v>0.105263157894736</v>
      </c>
      <c r="AL633">
        <v>19</v>
      </c>
      <c r="AM633">
        <v>0</v>
      </c>
      <c r="AN633">
        <v>0</v>
      </c>
      <c r="AO633" s="4">
        <v>66.570999999999998</v>
      </c>
      <c r="AP633">
        <v>25</v>
      </c>
      <c r="AQ633">
        <v>2</v>
      </c>
      <c r="AR633">
        <v>0</v>
      </c>
      <c r="AS633">
        <v>0</v>
      </c>
      <c r="AT633">
        <v>0</v>
      </c>
      <c r="AU633">
        <v>0</v>
      </c>
      <c r="AV633">
        <v>2</v>
      </c>
      <c r="AW633">
        <v>0</v>
      </c>
      <c r="AX633">
        <v>3</v>
      </c>
      <c r="AY633">
        <v>0</v>
      </c>
      <c r="AZ633">
        <v>0</v>
      </c>
      <c r="BA633">
        <v>26</v>
      </c>
      <c r="BB633">
        <v>0</v>
      </c>
      <c r="BC633">
        <v>0</v>
      </c>
      <c r="BD633">
        <v>0</v>
      </c>
      <c r="BE633">
        <v>0</v>
      </c>
      <c r="BF633" s="4">
        <v>60.36</v>
      </c>
      <c r="BG633" s="4">
        <v>10.016254094635601</v>
      </c>
      <c r="BH633" s="4">
        <v>0.97556924795154398</v>
      </c>
      <c r="BI633">
        <v>9.2670867451667807</v>
      </c>
      <c r="BJ633" s="4">
        <v>14.409972299168899</v>
      </c>
      <c r="BK633">
        <v>5.9698216735253702</v>
      </c>
      <c r="BL633" s="4">
        <v>128</v>
      </c>
      <c r="BM633" s="4">
        <v>147</v>
      </c>
      <c r="BN633">
        <v>230.34353637695301</v>
      </c>
      <c r="BO633">
        <v>228.04827880859301</v>
      </c>
      <c r="BP633">
        <v>226.38032531738199</v>
      </c>
      <c r="BQ633">
        <v>2</v>
      </c>
      <c r="BR633">
        <v>0</v>
      </c>
      <c r="BS633">
        <v>0</v>
      </c>
    </row>
    <row r="634" spans="1:71" x14ac:dyDescent="0.35">
      <c r="A634" t="s">
        <v>219</v>
      </c>
      <c r="B634" t="s">
        <v>220</v>
      </c>
      <c r="C634" t="s">
        <v>12</v>
      </c>
      <c r="D634" t="s">
        <v>80</v>
      </c>
      <c r="E634">
        <v>633</v>
      </c>
      <c r="F634">
        <v>-4.5999999999999996</v>
      </c>
      <c r="G634">
        <v>-7.8415393800000004</v>
      </c>
      <c r="H634">
        <v>-7.6</v>
      </c>
      <c r="I634">
        <f>0-F634</f>
        <v>4.5999999999999996</v>
      </c>
      <c r="J634">
        <f>0-G634</f>
        <v>7.8415393800000004</v>
      </c>
      <c r="K634">
        <f>0-H634</f>
        <v>7.6</v>
      </c>
      <c r="L634">
        <v>3.1548608066121901</v>
      </c>
      <c r="M634">
        <v>2.1163179443976499</v>
      </c>
      <c r="N634">
        <f>1-_xlfn.PERCENTRANK.INC(I$2:I$4359,I634)</f>
        <v>0.57499999999999996</v>
      </c>
      <c r="O634">
        <f>1-_xlfn.PERCENTRANK.INC(J$2:J$4359,J634)</f>
        <v>1.100000000000001E-2</v>
      </c>
      <c r="P634">
        <f>1-_xlfn.PERCENTRANK.INC(K$2:K$4359,K634)</f>
        <v>2.4000000000000021E-2</v>
      </c>
      <c r="Q634">
        <f>_xlfn.PERCENTRANK.INC(L$2:L$4359,L634)</f>
        <v>0.96299999999999997</v>
      </c>
      <c r="R634">
        <f>((N634+P634)/2+Q634)/2</f>
        <v>0.63124999999999998</v>
      </c>
      <c r="S634">
        <v>12</v>
      </c>
      <c r="T634">
        <v>1</v>
      </c>
      <c r="U634">
        <v>0</v>
      </c>
      <c r="V634">
        <v>0</v>
      </c>
      <c r="W634">
        <v>0</v>
      </c>
      <c r="X634">
        <v>3</v>
      </c>
      <c r="Y634">
        <v>0</v>
      </c>
      <c r="Z634">
        <v>0</v>
      </c>
      <c r="AA634">
        <v>2</v>
      </c>
      <c r="AB634" s="4">
        <v>249.191993117332</v>
      </c>
      <c r="AC634">
        <v>3.67369999999999</v>
      </c>
      <c r="AD634">
        <v>9</v>
      </c>
      <c r="AE634">
        <v>3</v>
      </c>
      <c r="AF634">
        <v>1</v>
      </c>
      <c r="AG634">
        <v>2</v>
      </c>
      <c r="AH634">
        <v>1</v>
      </c>
      <c r="AI634">
        <v>0</v>
      </c>
      <c r="AJ634">
        <v>0</v>
      </c>
      <c r="AK634" s="4">
        <v>0.105263157894736</v>
      </c>
      <c r="AL634">
        <v>19</v>
      </c>
      <c r="AM634">
        <v>0</v>
      </c>
      <c r="AN634">
        <v>0</v>
      </c>
      <c r="AO634" s="4">
        <v>66.570999999999998</v>
      </c>
      <c r="AP634">
        <v>25</v>
      </c>
      <c r="AQ634">
        <v>2</v>
      </c>
      <c r="AR634">
        <v>0</v>
      </c>
      <c r="AS634">
        <v>0</v>
      </c>
      <c r="AT634">
        <v>0</v>
      </c>
      <c r="AU634">
        <v>0</v>
      </c>
      <c r="AV634">
        <v>2</v>
      </c>
      <c r="AW634">
        <v>0</v>
      </c>
      <c r="AX634">
        <v>3</v>
      </c>
      <c r="AY634">
        <v>0</v>
      </c>
      <c r="AZ634">
        <v>0</v>
      </c>
      <c r="BA634">
        <v>26</v>
      </c>
      <c r="BB634">
        <v>0</v>
      </c>
      <c r="BC634">
        <v>0</v>
      </c>
      <c r="BD634">
        <v>0</v>
      </c>
      <c r="BE634">
        <v>0</v>
      </c>
      <c r="BF634" s="4">
        <v>60.36</v>
      </c>
      <c r="BG634" s="4">
        <v>10.016254094635601</v>
      </c>
      <c r="BH634" s="4">
        <v>0.97556924795154398</v>
      </c>
      <c r="BI634">
        <v>9.2670867451667807</v>
      </c>
      <c r="BJ634" s="4">
        <v>14.409972299168899</v>
      </c>
      <c r="BK634">
        <v>5.9698216735253702</v>
      </c>
      <c r="BL634" s="4">
        <v>128</v>
      </c>
      <c r="BM634" s="4">
        <v>147</v>
      </c>
      <c r="BN634">
        <v>221.72373962402301</v>
      </c>
      <c r="BO634">
        <v>227.52651977539</v>
      </c>
      <c r="BP634">
        <v>227.27018737792901</v>
      </c>
      <c r="BQ634">
        <v>2</v>
      </c>
      <c r="BR634">
        <v>0</v>
      </c>
      <c r="BS634">
        <v>0</v>
      </c>
    </row>
    <row r="635" spans="1:71" x14ac:dyDescent="0.35">
      <c r="A635" t="s">
        <v>176</v>
      </c>
      <c r="B635" t="s">
        <v>177</v>
      </c>
      <c r="C635" t="s">
        <v>178</v>
      </c>
      <c r="D635" t="s">
        <v>179</v>
      </c>
      <c r="E635">
        <v>634</v>
      </c>
      <c r="F635">
        <v>-4.13</v>
      </c>
      <c r="G635">
        <v>-7.3760161399999999</v>
      </c>
      <c r="H635">
        <v>-7.1</v>
      </c>
      <c r="I635">
        <f>0-F635</f>
        <v>4.13</v>
      </c>
      <c r="J635">
        <f>0-G635</f>
        <v>7.3760161399999999</v>
      </c>
      <c r="K635">
        <f>0-H635</f>
        <v>7.1</v>
      </c>
      <c r="L635">
        <v>0.67389148362784201</v>
      </c>
      <c r="M635">
        <v>0.310915844294336</v>
      </c>
      <c r="N635">
        <f>1-_xlfn.PERCENTRANK.INC(I$2:I$4359,I635)</f>
        <v>0.81200000000000006</v>
      </c>
      <c r="O635">
        <f>1-_xlfn.PERCENTRANK.INC(J$2:J$4359,J635)</f>
        <v>5.5000000000000049E-2</v>
      </c>
      <c r="P635">
        <f>1-_xlfn.PERCENTRANK.INC(K$2:K$4359,K635)</f>
        <v>0.10099999999999998</v>
      </c>
      <c r="Q635">
        <f>_xlfn.PERCENTRANK.INC(L$2:L$4359,L635)</f>
        <v>3.1E-2</v>
      </c>
      <c r="R635">
        <f>((N635+P635)/2+Q635)/2</f>
        <v>0.24375000000000002</v>
      </c>
      <c r="S635">
        <v>17</v>
      </c>
      <c r="T635">
        <v>1</v>
      </c>
      <c r="U635">
        <v>0</v>
      </c>
      <c r="V635">
        <v>0</v>
      </c>
      <c r="W635">
        <v>0</v>
      </c>
      <c r="X635">
        <v>2</v>
      </c>
      <c r="Y635">
        <v>0</v>
      </c>
      <c r="Z635">
        <v>0</v>
      </c>
      <c r="AA635">
        <v>4</v>
      </c>
      <c r="AB635" s="4">
        <v>272.38799381256098</v>
      </c>
      <c r="AC635">
        <v>7.2851999999999997</v>
      </c>
      <c r="AD635">
        <v>26</v>
      </c>
      <c r="AE635">
        <v>2</v>
      </c>
      <c r="AF635">
        <v>2</v>
      </c>
      <c r="AG635">
        <v>2</v>
      </c>
      <c r="AH635">
        <v>0</v>
      </c>
      <c r="AI635">
        <v>1</v>
      </c>
      <c r="AJ635">
        <v>0</v>
      </c>
      <c r="AK635">
        <v>0</v>
      </c>
      <c r="AL635">
        <v>23</v>
      </c>
      <c r="AM635">
        <v>0</v>
      </c>
      <c r="AN635">
        <v>0</v>
      </c>
      <c r="AO635" s="4">
        <v>107.070799999999</v>
      </c>
      <c r="AP635">
        <v>44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2</v>
      </c>
      <c r="AY635">
        <v>0</v>
      </c>
      <c r="AZ635">
        <v>0</v>
      </c>
      <c r="BA635">
        <v>47</v>
      </c>
      <c r="BB635">
        <v>0</v>
      </c>
      <c r="BC635">
        <v>0</v>
      </c>
      <c r="BD635">
        <v>0</v>
      </c>
      <c r="BE635">
        <v>0</v>
      </c>
      <c r="BF635" s="4">
        <v>40.46</v>
      </c>
      <c r="BG635" s="4">
        <v>11.0269583888245</v>
      </c>
      <c r="BH635" s="4">
        <v>0.97174599434363296</v>
      </c>
      <c r="BI635" s="4">
        <v>10.347572774172001</v>
      </c>
      <c r="BJ635" s="4">
        <v>13.6483931947069</v>
      </c>
      <c r="BK635">
        <v>4.75</v>
      </c>
      <c r="BL635" s="4">
        <v>254</v>
      </c>
      <c r="BM635" s="4">
        <v>300</v>
      </c>
      <c r="BN635">
        <v>247.80436706542901</v>
      </c>
      <c r="BO635">
        <v>249.04838562011699</v>
      </c>
      <c r="BP635">
        <v>249.05992126464801</v>
      </c>
      <c r="BQ635">
        <v>1</v>
      </c>
      <c r="BR635">
        <v>1</v>
      </c>
      <c r="BS635">
        <v>1</v>
      </c>
    </row>
    <row r="636" spans="1:71" x14ac:dyDescent="0.35">
      <c r="A636" t="s">
        <v>81</v>
      </c>
      <c r="B636" t="s">
        <v>82</v>
      </c>
      <c r="C636" t="s">
        <v>12</v>
      </c>
      <c r="D636" t="s">
        <v>47</v>
      </c>
      <c r="E636">
        <v>635</v>
      </c>
      <c r="F636">
        <v>-5.01</v>
      </c>
      <c r="G636">
        <v>-6.3508768099999999</v>
      </c>
      <c r="H636">
        <v>-6</v>
      </c>
      <c r="I636">
        <f>0-F636</f>
        <v>5.01</v>
      </c>
      <c r="J636">
        <f>0-G636</f>
        <v>6.3508768099999999</v>
      </c>
      <c r="K636">
        <f>0-H636</f>
        <v>6</v>
      </c>
      <c r="L636">
        <v>1.3609220961206401</v>
      </c>
      <c r="M636">
        <v>0.75234514933586805</v>
      </c>
      <c r="N636">
        <f>1-_xlfn.PERCENTRANK.INC(I$2:I$4359,I636)</f>
        <v>0.35199999999999998</v>
      </c>
      <c r="O636">
        <f>1-_xlfn.PERCENTRANK.INC(J$2:J$4359,J636)</f>
        <v>0.40700000000000003</v>
      </c>
      <c r="P636">
        <f>1-_xlfn.PERCENTRANK.INC(K$2:K$4359,K636)</f>
        <v>0.6</v>
      </c>
      <c r="Q636">
        <f>_xlfn.PERCENTRANK.INC(L$2:L$4359,L636)</f>
        <v>0.27600000000000002</v>
      </c>
      <c r="R636">
        <f>((N636+P636)/2+Q636)/2</f>
        <v>0.376</v>
      </c>
      <c r="S636">
        <v>12</v>
      </c>
      <c r="T636">
        <v>1</v>
      </c>
      <c r="U636">
        <v>0</v>
      </c>
      <c r="V636">
        <v>0</v>
      </c>
      <c r="W636">
        <v>0</v>
      </c>
      <c r="X636">
        <v>2</v>
      </c>
      <c r="Y636">
        <v>0</v>
      </c>
      <c r="Z636">
        <v>0</v>
      </c>
      <c r="AA636">
        <v>2</v>
      </c>
      <c r="AB636" s="4">
        <v>269.12699341773902</v>
      </c>
      <c r="AC636">
        <v>4.45</v>
      </c>
      <c r="AD636">
        <v>12</v>
      </c>
      <c r="AE636">
        <v>2</v>
      </c>
      <c r="AF636">
        <v>2</v>
      </c>
      <c r="AG636">
        <v>2</v>
      </c>
      <c r="AH636">
        <v>0</v>
      </c>
      <c r="AI636">
        <v>0</v>
      </c>
      <c r="AJ636">
        <v>0</v>
      </c>
      <c r="AK636" s="4">
        <v>0.11111111111111099</v>
      </c>
      <c r="AL636">
        <v>18</v>
      </c>
      <c r="AM636">
        <v>0</v>
      </c>
      <c r="AN636">
        <v>0</v>
      </c>
      <c r="AO636" s="4">
        <v>81.206999999999994</v>
      </c>
      <c r="AP636">
        <v>27</v>
      </c>
      <c r="AQ636">
        <v>2</v>
      </c>
      <c r="AR636">
        <v>0</v>
      </c>
      <c r="AS636">
        <v>0</v>
      </c>
      <c r="AT636">
        <v>2</v>
      </c>
      <c r="AU636">
        <v>0</v>
      </c>
      <c r="AV636">
        <v>0</v>
      </c>
      <c r="AW636">
        <v>0</v>
      </c>
      <c r="AX636">
        <v>2</v>
      </c>
      <c r="AY636">
        <v>0</v>
      </c>
      <c r="AZ636">
        <v>0</v>
      </c>
      <c r="BA636">
        <v>28</v>
      </c>
      <c r="BB636">
        <v>0</v>
      </c>
      <c r="BC636">
        <v>0</v>
      </c>
      <c r="BD636">
        <v>0</v>
      </c>
      <c r="BE636">
        <v>0</v>
      </c>
      <c r="BF636" s="4">
        <v>40.46</v>
      </c>
      <c r="BG636">
        <v>9.1018383991058496</v>
      </c>
      <c r="BH636" s="4">
        <v>0.96960725519796798</v>
      </c>
      <c r="BI636">
        <v>8.3871393291580691</v>
      </c>
      <c r="BJ636" s="4">
        <v>13.432098765432</v>
      </c>
      <c r="BK636">
        <v>5.76</v>
      </c>
      <c r="BL636" s="4">
        <v>134</v>
      </c>
      <c r="BM636" s="4">
        <v>150</v>
      </c>
      <c r="BN636">
        <v>233.27381896972599</v>
      </c>
      <c r="BO636">
        <v>230.56831359863199</v>
      </c>
      <c r="BP636">
        <v>234.64328002929599</v>
      </c>
      <c r="BQ636">
        <v>0</v>
      </c>
      <c r="BR636">
        <v>0</v>
      </c>
      <c r="BS636">
        <v>0</v>
      </c>
    </row>
    <row r="637" spans="1:71" x14ac:dyDescent="0.35">
      <c r="A637" t="s">
        <v>81</v>
      </c>
      <c r="B637" t="s">
        <v>82</v>
      </c>
      <c r="C637" t="s">
        <v>12</v>
      </c>
      <c r="D637" t="s">
        <v>47</v>
      </c>
      <c r="E637">
        <v>636</v>
      </c>
      <c r="F637">
        <v>-5</v>
      </c>
      <c r="G637">
        <v>-6.4432210899999998</v>
      </c>
      <c r="H637">
        <v>-6.1</v>
      </c>
      <c r="I637">
        <f>0-F637</f>
        <v>5</v>
      </c>
      <c r="J637">
        <f>0-G637</f>
        <v>6.4432210899999998</v>
      </c>
      <c r="K637">
        <f>0-H637</f>
        <v>6.1</v>
      </c>
      <c r="L637">
        <v>1.66096374857469</v>
      </c>
      <c r="M637">
        <v>0.90489004156539399</v>
      </c>
      <c r="N637">
        <f>1-_xlfn.PERCENTRANK.INC(I$2:I$4359,I637)</f>
        <v>0.35899999999999999</v>
      </c>
      <c r="O637">
        <f>1-_xlfn.PERCENTRANK.INC(J$2:J$4359,J637)</f>
        <v>0.35699999999999998</v>
      </c>
      <c r="P637">
        <f>1-_xlfn.PERCENTRANK.INC(K$2:K$4359,K637)</f>
        <v>0.53800000000000003</v>
      </c>
      <c r="Q637">
        <f>_xlfn.PERCENTRANK.INC(L$2:L$4359,L637)</f>
        <v>0.40799999999999997</v>
      </c>
      <c r="R637">
        <f>((N637+P637)/2+Q637)/2</f>
        <v>0.42825000000000002</v>
      </c>
      <c r="S637">
        <v>12</v>
      </c>
      <c r="T637">
        <v>1</v>
      </c>
      <c r="U637">
        <v>0</v>
      </c>
      <c r="V637">
        <v>0</v>
      </c>
      <c r="W637">
        <v>0</v>
      </c>
      <c r="X637">
        <v>2</v>
      </c>
      <c r="Y637">
        <v>0</v>
      </c>
      <c r="Z637">
        <v>0</v>
      </c>
      <c r="AA637">
        <v>2</v>
      </c>
      <c r="AB637" s="4">
        <v>269.12699341773902</v>
      </c>
      <c r="AC637">
        <v>4.45</v>
      </c>
      <c r="AD637">
        <v>12</v>
      </c>
      <c r="AE637">
        <v>2</v>
      </c>
      <c r="AF637">
        <v>2</v>
      </c>
      <c r="AG637">
        <v>2</v>
      </c>
      <c r="AH637">
        <v>0</v>
      </c>
      <c r="AI637">
        <v>0</v>
      </c>
      <c r="AJ637">
        <v>0</v>
      </c>
      <c r="AK637" s="4">
        <v>0.11111111111111099</v>
      </c>
      <c r="AL637">
        <v>18</v>
      </c>
      <c r="AM637">
        <v>0</v>
      </c>
      <c r="AN637">
        <v>0</v>
      </c>
      <c r="AO637" s="4">
        <v>81.206999999999994</v>
      </c>
      <c r="AP637">
        <v>27</v>
      </c>
      <c r="AQ637">
        <v>2</v>
      </c>
      <c r="AR637">
        <v>0</v>
      </c>
      <c r="AS637">
        <v>0</v>
      </c>
      <c r="AT637">
        <v>2</v>
      </c>
      <c r="AU637">
        <v>0</v>
      </c>
      <c r="AV637">
        <v>0</v>
      </c>
      <c r="AW637">
        <v>0</v>
      </c>
      <c r="AX637">
        <v>2</v>
      </c>
      <c r="AY637">
        <v>0</v>
      </c>
      <c r="AZ637">
        <v>0</v>
      </c>
      <c r="BA637">
        <v>28</v>
      </c>
      <c r="BB637">
        <v>0</v>
      </c>
      <c r="BC637">
        <v>0</v>
      </c>
      <c r="BD637">
        <v>0</v>
      </c>
      <c r="BE637">
        <v>0</v>
      </c>
      <c r="BF637" s="4">
        <v>40.46</v>
      </c>
      <c r="BG637">
        <v>9.1018383991058496</v>
      </c>
      <c r="BH637" s="4">
        <v>0.96960725519796798</v>
      </c>
      <c r="BI637">
        <v>8.3871393291580691</v>
      </c>
      <c r="BJ637" s="4">
        <v>13.432098765432</v>
      </c>
      <c r="BK637">
        <v>5.76</v>
      </c>
      <c r="BL637" s="4">
        <v>134</v>
      </c>
      <c r="BM637" s="4">
        <v>150</v>
      </c>
      <c r="BN637">
        <v>240.53741455078099</v>
      </c>
      <c r="BO637">
        <v>244.66323852539</v>
      </c>
      <c r="BP637">
        <v>240.04525756835901</v>
      </c>
      <c r="BQ637">
        <v>0</v>
      </c>
      <c r="BR637">
        <v>1</v>
      </c>
      <c r="BS637">
        <v>1</v>
      </c>
    </row>
    <row r="638" spans="1:71" x14ac:dyDescent="0.35">
      <c r="A638" t="s">
        <v>81</v>
      </c>
      <c r="B638" t="s">
        <v>82</v>
      </c>
      <c r="C638" t="s">
        <v>12</v>
      </c>
      <c r="D638" t="s">
        <v>47</v>
      </c>
      <c r="E638">
        <v>637</v>
      </c>
      <c r="F638">
        <v>-4.9400000000000004</v>
      </c>
      <c r="G638">
        <v>-6.44146967</v>
      </c>
      <c r="H638">
        <v>-6.1</v>
      </c>
      <c r="I638">
        <f>0-F638</f>
        <v>4.9400000000000004</v>
      </c>
      <c r="J638">
        <f>0-G638</f>
        <v>6.44146967</v>
      </c>
      <c r="K638">
        <f>0-H638</f>
        <v>6.1</v>
      </c>
      <c r="L638">
        <v>0.40938446342731999</v>
      </c>
      <c r="M638">
        <v>0.142248397946553</v>
      </c>
      <c r="N638">
        <f>1-_xlfn.PERCENTRANK.INC(I$2:I$4359,I638)</f>
        <v>0.39</v>
      </c>
      <c r="O638">
        <f>1-_xlfn.PERCENTRANK.INC(J$2:J$4359,J638)</f>
        <v>0.35799999999999998</v>
      </c>
      <c r="P638">
        <f>1-_xlfn.PERCENTRANK.INC(K$2:K$4359,K638)</f>
        <v>0.53800000000000003</v>
      </c>
      <c r="Q638">
        <f>_xlfn.PERCENTRANK.INC(L$2:L$4359,L638)</f>
        <v>6.0000000000000001E-3</v>
      </c>
      <c r="R638">
        <f>((N638+P638)/2+Q638)/2</f>
        <v>0.23500000000000001</v>
      </c>
      <c r="S638">
        <v>12</v>
      </c>
      <c r="T638">
        <v>1</v>
      </c>
      <c r="U638">
        <v>0</v>
      </c>
      <c r="V638">
        <v>0</v>
      </c>
      <c r="W638">
        <v>0</v>
      </c>
      <c r="X638">
        <v>2</v>
      </c>
      <c r="Y638">
        <v>0</v>
      </c>
      <c r="Z638">
        <v>0</v>
      </c>
      <c r="AA638">
        <v>2</v>
      </c>
      <c r="AB638" s="4">
        <v>269.12699341773902</v>
      </c>
      <c r="AC638">
        <v>4.45</v>
      </c>
      <c r="AD638">
        <v>12</v>
      </c>
      <c r="AE638">
        <v>2</v>
      </c>
      <c r="AF638">
        <v>2</v>
      </c>
      <c r="AG638">
        <v>2</v>
      </c>
      <c r="AH638">
        <v>0</v>
      </c>
      <c r="AI638">
        <v>0</v>
      </c>
      <c r="AJ638">
        <v>0</v>
      </c>
      <c r="AK638" s="4">
        <v>0.11111111111111099</v>
      </c>
      <c r="AL638">
        <v>18</v>
      </c>
      <c r="AM638">
        <v>0</v>
      </c>
      <c r="AN638">
        <v>0</v>
      </c>
      <c r="AO638" s="4">
        <v>81.206999999999994</v>
      </c>
      <c r="AP638">
        <v>27</v>
      </c>
      <c r="AQ638">
        <v>2</v>
      </c>
      <c r="AR638">
        <v>0</v>
      </c>
      <c r="AS638">
        <v>0</v>
      </c>
      <c r="AT638">
        <v>2</v>
      </c>
      <c r="AU638">
        <v>0</v>
      </c>
      <c r="AV638">
        <v>0</v>
      </c>
      <c r="AW638">
        <v>0</v>
      </c>
      <c r="AX638">
        <v>2</v>
      </c>
      <c r="AY638">
        <v>0</v>
      </c>
      <c r="AZ638">
        <v>0</v>
      </c>
      <c r="BA638">
        <v>28</v>
      </c>
      <c r="BB638">
        <v>0</v>
      </c>
      <c r="BC638">
        <v>0</v>
      </c>
      <c r="BD638">
        <v>0</v>
      </c>
      <c r="BE638">
        <v>0</v>
      </c>
      <c r="BF638" s="4">
        <v>40.46</v>
      </c>
      <c r="BG638">
        <v>9.1018383991058496</v>
      </c>
      <c r="BH638" s="4">
        <v>0.96960725519796798</v>
      </c>
      <c r="BI638">
        <v>8.3871393291580691</v>
      </c>
      <c r="BJ638" s="4">
        <v>13.432098765432</v>
      </c>
      <c r="BK638">
        <v>5.76</v>
      </c>
      <c r="BL638" s="4">
        <v>134</v>
      </c>
      <c r="BM638" s="4">
        <v>150</v>
      </c>
      <c r="BN638">
        <v>235.48670959472599</v>
      </c>
      <c r="BO638">
        <v>234.75100708007801</v>
      </c>
      <c r="BP638">
        <v>238.98571777343699</v>
      </c>
      <c r="BQ638">
        <v>0</v>
      </c>
      <c r="BR638">
        <v>1</v>
      </c>
      <c r="BS638">
        <v>1</v>
      </c>
    </row>
    <row r="639" spans="1:71" x14ac:dyDescent="0.35">
      <c r="A639" t="s">
        <v>1343</v>
      </c>
      <c r="B639" t="s">
        <v>1344</v>
      </c>
      <c r="C639" t="s">
        <v>510</v>
      </c>
      <c r="D639" t="s">
        <v>17</v>
      </c>
      <c r="E639">
        <v>638</v>
      </c>
      <c r="F639">
        <v>-5.18</v>
      </c>
      <c r="G639">
        <v>-7.0333609600000004</v>
      </c>
      <c r="H639">
        <v>-7</v>
      </c>
      <c r="I639">
        <f>0-F639</f>
        <v>5.18</v>
      </c>
      <c r="J639">
        <f>0-G639</f>
        <v>7.0333609600000004</v>
      </c>
      <c r="K639">
        <f>0-H639</f>
        <v>7</v>
      </c>
      <c r="L639">
        <v>1.6342076516547399</v>
      </c>
      <c r="M639">
        <v>0.87830696743841696</v>
      </c>
      <c r="N639">
        <f>1-_xlfn.PERCENTRANK.INC(I$2:I$4359,I639)</f>
        <v>0.26400000000000001</v>
      </c>
      <c r="O639">
        <f>1-_xlfn.PERCENTRANK.INC(J$2:J$4359,J639)</f>
        <v>0.12</v>
      </c>
      <c r="P639">
        <f>1-_xlfn.PERCENTRANK.INC(K$2:K$4359,K639)</f>
        <v>0.129</v>
      </c>
      <c r="Q639">
        <f>_xlfn.PERCENTRANK.INC(L$2:L$4359,L639)</f>
        <v>0.39700000000000002</v>
      </c>
      <c r="R639">
        <f>((N639+P639)/2+Q639)/2</f>
        <v>0.29675000000000001</v>
      </c>
      <c r="S639">
        <v>10</v>
      </c>
      <c r="T639">
        <v>6</v>
      </c>
      <c r="U639">
        <v>0</v>
      </c>
      <c r="V639">
        <v>1</v>
      </c>
      <c r="W639">
        <v>0</v>
      </c>
      <c r="X639">
        <v>1</v>
      </c>
      <c r="Y639">
        <v>0</v>
      </c>
      <c r="Z639">
        <v>0</v>
      </c>
      <c r="AA639">
        <v>2</v>
      </c>
      <c r="AB639" s="4">
        <v>247.381994843482</v>
      </c>
      <c r="AC639">
        <v>7.9733000000000001</v>
      </c>
      <c r="AD639">
        <v>26</v>
      </c>
      <c r="AE639">
        <v>1</v>
      </c>
      <c r="AF639">
        <v>2</v>
      </c>
      <c r="AG639">
        <v>1</v>
      </c>
      <c r="AH639">
        <v>0</v>
      </c>
      <c r="AI639">
        <v>1</v>
      </c>
      <c r="AJ639">
        <v>1</v>
      </c>
      <c r="AK639" s="4">
        <v>0.26315789473684198</v>
      </c>
      <c r="AL639">
        <v>19</v>
      </c>
      <c r="AM639">
        <v>0</v>
      </c>
      <c r="AN639">
        <v>0</v>
      </c>
      <c r="AO639" s="4">
        <v>104.764899999999</v>
      </c>
      <c r="AP639">
        <v>43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1</v>
      </c>
      <c r="AX639">
        <v>1</v>
      </c>
      <c r="AY639">
        <v>0</v>
      </c>
      <c r="AZ639">
        <v>0</v>
      </c>
      <c r="BA639">
        <v>44</v>
      </c>
      <c r="BB639">
        <v>0</v>
      </c>
      <c r="BC639">
        <v>0</v>
      </c>
      <c r="BD639">
        <v>0</v>
      </c>
      <c r="BE639">
        <v>0</v>
      </c>
      <c r="BF639" s="4">
        <v>36.840000000000003</v>
      </c>
      <c r="BG639">
        <v>9.3896125474936394</v>
      </c>
      <c r="BH639" s="4">
        <v>0.97244582260155599</v>
      </c>
      <c r="BI639">
        <v>8.6556664949969893</v>
      </c>
      <c r="BJ639" s="4">
        <v>14.409972299168899</v>
      </c>
      <c r="BK639">
        <v>6.9631999999999996</v>
      </c>
      <c r="BL639" s="4">
        <v>227</v>
      </c>
      <c r="BM639" s="4">
        <v>234</v>
      </c>
      <c r="BN639">
        <v>256.41247558593699</v>
      </c>
      <c r="BO639">
        <v>253.14447021484301</v>
      </c>
      <c r="BP639">
        <v>251.03562927246</v>
      </c>
      <c r="BQ639">
        <v>4</v>
      </c>
      <c r="BR639">
        <v>1</v>
      </c>
      <c r="BS639">
        <v>1</v>
      </c>
    </row>
    <row r="640" spans="1:71" x14ac:dyDescent="0.35">
      <c r="A640" t="s">
        <v>1343</v>
      </c>
      <c r="B640" t="s">
        <v>1344</v>
      </c>
      <c r="C640" t="s">
        <v>510</v>
      </c>
      <c r="D640" t="s">
        <v>17</v>
      </c>
      <c r="E640">
        <v>639</v>
      </c>
      <c r="F640">
        <v>-4.93</v>
      </c>
      <c r="G640">
        <v>-7.1572885499999996</v>
      </c>
      <c r="H640">
        <v>-6.9</v>
      </c>
      <c r="I640">
        <f>0-F640</f>
        <v>4.93</v>
      </c>
      <c r="J640">
        <f>0-G640</f>
        <v>7.1572885499999996</v>
      </c>
      <c r="K640">
        <f>0-H640</f>
        <v>6.9</v>
      </c>
      <c r="L640">
        <v>1.7522291030638599</v>
      </c>
      <c r="M640">
        <v>1.18721491972352</v>
      </c>
      <c r="N640">
        <f>1-_xlfn.PERCENTRANK.INC(I$2:I$4359,I640)</f>
        <v>0.39500000000000002</v>
      </c>
      <c r="O640">
        <f>1-_xlfn.PERCENTRANK.INC(J$2:J$4359,J640)</f>
        <v>9.1999999999999971E-2</v>
      </c>
      <c r="P640">
        <f>1-_xlfn.PERCENTRANK.INC(K$2:K$4359,K640)</f>
        <v>0.15800000000000003</v>
      </c>
      <c r="Q640">
        <f>_xlfn.PERCENTRANK.INC(L$2:L$4359,L640)</f>
        <v>0.45100000000000001</v>
      </c>
      <c r="R640">
        <f>((N640+P640)/2+Q640)/2</f>
        <v>0.36375000000000002</v>
      </c>
      <c r="S640">
        <v>10</v>
      </c>
      <c r="T640">
        <v>6</v>
      </c>
      <c r="U640">
        <v>0</v>
      </c>
      <c r="V640">
        <v>1</v>
      </c>
      <c r="W640">
        <v>0</v>
      </c>
      <c r="X640">
        <v>1</v>
      </c>
      <c r="Y640">
        <v>0</v>
      </c>
      <c r="Z640">
        <v>0</v>
      </c>
      <c r="AA640">
        <v>2</v>
      </c>
      <c r="AB640" s="4">
        <v>247.381994843482</v>
      </c>
      <c r="AC640">
        <v>7.9733000000000001</v>
      </c>
      <c r="AD640">
        <v>26</v>
      </c>
      <c r="AE640">
        <v>1</v>
      </c>
      <c r="AF640">
        <v>2</v>
      </c>
      <c r="AG640">
        <v>1</v>
      </c>
      <c r="AH640">
        <v>0</v>
      </c>
      <c r="AI640">
        <v>1</v>
      </c>
      <c r="AJ640">
        <v>1</v>
      </c>
      <c r="AK640" s="4">
        <v>0.26315789473684198</v>
      </c>
      <c r="AL640">
        <v>19</v>
      </c>
      <c r="AM640">
        <v>0</v>
      </c>
      <c r="AN640">
        <v>0</v>
      </c>
      <c r="AO640" s="4">
        <v>104.764899999999</v>
      </c>
      <c r="AP640">
        <v>43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1</v>
      </c>
      <c r="AX640">
        <v>1</v>
      </c>
      <c r="AY640">
        <v>0</v>
      </c>
      <c r="AZ640">
        <v>0</v>
      </c>
      <c r="BA640">
        <v>44</v>
      </c>
      <c r="BB640">
        <v>0</v>
      </c>
      <c r="BC640">
        <v>0</v>
      </c>
      <c r="BD640">
        <v>0</v>
      </c>
      <c r="BE640">
        <v>0</v>
      </c>
      <c r="BF640" s="4">
        <v>36.840000000000003</v>
      </c>
      <c r="BG640">
        <v>9.3896125474936394</v>
      </c>
      <c r="BH640" s="4">
        <v>0.97244582260155599</v>
      </c>
      <c r="BI640">
        <v>8.6556664949969893</v>
      </c>
      <c r="BJ640" s="4">
        <v>14.409972299168899</v>
      </c>
      <c r="BK640">
        <v>6.9631999999999996</v>
      </c>
      <c r="BL640" s="4">
        <v>227</v>
      </c>
      <c r="BM640" s="4">
        <v>234</v>
      </c>
      <c r="BN640">
        <v>258.40936279296801</v>
      </c>
      <c r="BO640">
        <v>251.554763793945</v>
      </c>
      <c r="BP640">
        <v>251.925369262695</v>
      </c>
      <c r="BQ640">
        <v>3</v>
      </c>
      <c r="BR640">
        <v>1</v>
      </c>
      <c r="BS640">
        <v>1</v>
      </c>
    </row>
    <row r="641" spans="1:71" x14ac:dyDescent="0.35">
      <c r="A641" t="s">
        <v>1343</v>
      </c>
      <c r="B641" t="s">
        <v>1344</v>
      </c>
      <c r="C641" t="s">
        <v>510</v>
      </c>
      <c r="D641" t="s">
        <v>17</v>
      </c>
      <c r="E641">
        <v>640</v>
      </c>
      <c r="F641">
        <v>-5.05</v>
      </c>
      <c r="G641">
        <v>-7.0464954400000002</v>
      </c>
      <c r="H641">
        <v>-6.9</v>
      </c>
      <c r="I641">
        <f>0-F641</f>
        <v>5.05</v>
      </c>
      <c r="J641">
        <f>0-G641</f>
        <v>7.0464954400000002</v>
      </c>
      <c r="K641">
        <f>0-H641</f>
        <v>6.9</v>
      </c>
      <c r="L641">
        <v>1.70504059442367</v>
      </c>
      <c r="M641">
        <v>1.0608259285728501</v>
      </c>
      <c r="N641">
        <f>1-_xlfn.PERCENTRANK.INC(I$2:I$4359,I641)</f>
        <v>0.32999999999999996</v>
      </c>
      <c r="O641">
        <f>1-_xlfn.PERCENTRANK.INC(J$2:J$4359,J641)</f>
        <v>0.11599999999999999</v>
      </c>
      <c r="P641">
        <f>1-_xlfn.PERCENTRANK.INC(K$2:K$4359,K641)</f>
        <v>0.15800000000000003</v>
      </c>
      <c r="Q641">
        <f>_xlfn.PERCENTRANK.INC(L$2:L$4359,L641)</f>
        <v>0.43</v>
      </c>
      <c r="R641">
        <f>((N641+P641)/2+Q641)/2</f>
        <v>0.33699999999999997</v>
      </c>
      <c r="S641">
        <v>10</v>
      </c>
      <c r="T641">
        <v>6</v>
      </c>
      <c r="U641">
        <v>0</v>
      </c>
      <c r="V641">
        <v>1</v>
      </c>
      <c r="W641">
        <v>0</v>
      </c>
      <c r="X641">
        <v>1</v>
      </c>
      <c r="Y641">
        <v>0</v>
      </c>
      <c r="Z641">
        <v>0</v>
      </c>
      <c r="AA641">
        <v>2</v>
      </c>
      <c r="AB641" s="4">
        <v>247.381994843482</v>
      </c>
      <c r="AC641">
        <v>7.9733000000000001</v>
      </c>
      <c r="AD641">
        <v>26</v>
      </c>
      <c r="AE641">
        <v>1</v>
      </c>
      <c r="AF641">
        <v>2</v>
      </c>
      <c r="AG641">
        <v>1</v>
      </c>
      <c r="AH641">
        <v>0</v>
      </c>
      <c r="AI641">
        <v>1</v>
      </c>
      <c r="AJ641">
        <v>1</v>
      </c>
      <c r="AK641" s="4">
        <v>0.26315789473684198</v>
      </c>
      <c r="AL641">
        <v>19</v>
      </c>
      <c r="AM641">
        <v>0</v>
      </c>
      <c r="AN641">
        <v>0</v>
      </c>
      <c r="AO641" s="4">
        <v>104.764899999999</v>
      </c>
      <c r="AP641">
        <v>43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1</v>
      </c>
      <c r="AX641">
        <v>1</v>
      </c>
      <c r="AY641">
        <v>0</v>
      </c>
      <c r="AZ641">
        <v>0</v>
      </c>
      <c r="BA641">
        <v>44</v>
      </c>
      <c r="BB641">
        <v>0</v>
      </c>
      <c r="BC641">
        <v>0</v>
      </c>
      <c r="BD641">
        <v>0</v>
      </c>
      <c r="BE641">
        <v>0</v>
      </c>
      <c r="BF641" s="4">
        <v>36.840000000000003</v>
      </c>
      <c r="BG641">
        <v>9.3896125474936394</v>
      </c>
      <c r="BH641" s="4">
        <v>0.97244582260155599</v>
      </c>
      <c r="BI641">
        <v>8.6556664949969893</v>
      </c>
      <c r="BJ641" s="4">
        <v>14.409972299168899</v>
      </c>
      <c r="BK641">
        <v>6.9631999999999996</v>
      </c>
      <c r="BL641" s="4">
        <v>227</v>
      </c>
      <c r="BM641" s="4">
        <v>234</v>
      </c>
      <c r="BN641">
        <v>258.829986572265</v>
      </c>
      <c r="BO641">
        <v>253.48896789550699</v>
      </c>
      <c r="BP641">
        <v>251.78860473632801</v>
      </c>
      <c r="BQ641">
        <v>1</v>
      </c>
      <c r="BR641">
        <v>1</v>
      </c>
      <c r="BS641">
        <v>1</v>
      </c>
    </row>
    <row r="642" spans="1:71" x14ac:dyDescent="0.35">
      <c r="A642" t="s">
        <v>1564</v>
      </c>
      <c r="B642" t="s">
        <v>1565</v>
      </c>
      <c r="C642" t="s">
        <v>215</v>
      </c>
      <c r="D642" t="s">
        <v>1566</v>
      </c>
      <c r="E642">
        <v>641</v>
      </c>
      <c r="F642">
        <v>-3.61</v>
      </c>
      <c r="G642">
        <v>-5.6487207399999999</v>
      </c>
      <c r="H642">
        <v>-5.6</v>
      </c>
      <c r="I642">
        <f>0-F642</f>
        <v>3.61</v>
      </c>
      <c r="J642">
        <f>0-G642</f>
        <v>5.6487207399999999</v>
      </c>
      <c r="K642">
        <f>0-H642</f>
        <v>5.6</v>
      </c>
      <c r="L642">
        <v>1.92588768322423</v>
      </c>
      <c r="M642">
        <v>1.0522159217056899</v>
      </c>
      <c r="N642">
        <f>1-_xlfn.PERCENTRANK.INC(I$2:I$4359,I642)</f>
        <v>0.95099999999999996</v>
      </c>
      <c r="O642">
        <f>1-_xlfn.PERCENTRANK.INC(J$2:J$4359,J642)</f>
        <v>0.79800000000000004</v>
      </c>
      <c r="P642">
        <f>1-_xlfn.PERCENTRANK.INC(K$2:K$4359,K642)</f>
        <v>0.81</v>
      </c>
      <c r="Q642">
        <f>_xlfn.PERCENTRANK.INC(L$2:L$4359,L642)</f>
        <v>0.53200000000000003</v>
      </c>
      <c r="R642">
        <f>((N642+P642)/2+Q642)/2</f>
        <v>0.70625000000000004</v>
      </c>
      <c r="S642">
        <v>6</v>
      </c>
      <c r="T642">
        <v>6</v>
      </c>
      <c r="U642">
        <v>0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 s="4">
        <v>178.27499604225099</v>
      </c>
      <c r="AC642">
        <v>5.8059000000000003</v>
      </c>
      <c r="AD642">
        <v>19</v>
      </c>
      <c r="AE642">
        <v>1</v>
      </c>
      <c r="AF642">
        <v>1</v>
      </c>
      <c r="AG642">
        <v>1</v>
      </c>
      <c r="AH642">
        <v>0</v>
      </c>
      <c r="AI642">
        <v>0</v>
      </c>
      <c r="AJ642">
        <v>0</v>
      </c>
      <c r="AK642" s="4">
        <v>0.30769230769230699</v>
      </c>
      <c r="AL642">
        <v>13</v>
      </c>
      <c r="AM642">
        <v>0</v>
      </c>
      <c r="AN642">
        <v>0</v>
      </c>
      <c r="AO642" s="4">
        <v>76.989000000000004</v>
      </c>
      <c r="AP642">
        <v>31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1</v>
      </c>
      <c r="AY642">
        <v>0</v>
      </c>
      <c r="AZ642">
        <v>0</v>
      </c>
      <c r="BA642">
        <v>31</v>
      </c>
      <c r="BB642">
        <v>0</v>
      </c>
      <c r="BC642">
        <v>0</v>
      </c>
      <c r="BD642">
        <v>0</v>
      </c>
      <c r="BE642">
        <v>0</v>
      </c>
      <c r="BF642" s="4">
        <v>20.23</v>
      </c>
      <c r="BG642">
        <v>9.8894541496356094</v>
      </c>
      <c r="BH642" s="4">
        <v>0.96869244236671903</v>
      </c>
      <c r="BI642">
        <v>9.2090753650081005</v>
      </c>
      <c r="BJ642" s="4">
        <v>11.076923076923</v>
      </c>
      <c r="BK642">
        <v>5.671875</v>
      </c>
      <c r="BL642" s="4">
        <v>154</v>
      </c>
      <c r="BM642" s="4">
        <v>148</v>
      </c>
      <c r="BN642">
        <v>202.60974121093699</v>
      </c>
      <c r="BO642">
        <v>196.28741455078099</v>
      </c>
      <c r="BP642">
        <v>194.95985412597599</v>
      </c>
      <c r="BQ642">
        <v>0</v>
      </c>
      <c r="BR642">
        <v>0</v>
      </c>
      <c r="BS642">
        <v>0</v>
      </c>
    </row>
    <row r="643" spans="1:71" x14ac:dyDescent="0.35">
      <c r="A643" t="s">
        <v>1564</v>
      </c>
      <c r="B643" t="s">
        <v>1565</v>
      </c>
      <c r="C643" t="s">
        <v>215</v>
      </c>
      <c r="D643" t="s">
        <v>1566</v>
      </c>
      <c r="E643">
        <v>642</v>
      </c>
      <c r="F643">
        <v>-3.48</v>
      </c>
      <c r="G643">
        <v>-5.80263376</v>
      </c>
      <c r="H643">
        <v>-5.6</v>
      </c>
      <c r="I643">
        <f>0-F643</f>
        <v>3.48</v>
      </c>
      <c r="J643">
        <f>0-G643</f>
        <v>5.80263376</v>
      </c>
      <c r="K643">
        <f>0-H643</f>
        <v>5.6</v>
      </c>
      <c r="L643">
        <v>1.8203423265196099</v>
      </c>
      <c r="M643">
        <v>1.0466210279685499</v>
      </c>
      <c r="N643">
        <f>1-_xlfn.PERCENTRANK.INC(I$2:I$4359,I643)</f>
        <v>0.97</v>
      </c>
      <c r="O643">
        <f>1-_xlfn.PERCENTRANK.INC(J$2:J$4359,J643)</f>
        <v>0.72399999999999998</v>
      </c>
      <c r="P643">
        <f>1-_xlfn.PERCENTRANK.INC(K$2:K$4359,K643)</f>
        <v>0.81</v>
      </c>
      <c r="Q643">
        <f>_xlfn.PERCENTRANK.INC(L$2:L$4359,L643)</f>
        <v>0.47899999999999998</v>
      </c>
      <c r="R643">
        <f>((N643+P643)/2+Q643)/2</f>
        <v>0.6845</v>
      </c>
      <c r="S643">
        <v>6</v>
      </c>
      <c r="T643">
        <v>6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 s="4">
        <v>178.27499604225099</v>
      </c>
      <c r="AC643">
        <v>5.8059000000000003</v>
      </c>
      <c r="AD643">
        <v>19</v>
      </c>
      <c r="AE643">
        <v>1</v>
      </c>
      <c r="AF643">
        <v>1</v>
      </c>
      <c r="AG643">
        <v>1</v>
      </c>
      <c r="AH643">
        <v>0</v>
      </c>
      <c r="AI643">
        <v>0</v>
      </c>
      <c r="AJ643">
        <v>0</v>
      </c>
      <c r="AK643" s="4">
        <v>0.30769230769230699</v>
      </c>
      <c r="AL643">
        <v>13</v>
      </c>
      <c r="AM643">
        <v>0</v>
      </c>
      <c r="AN643">
        <v>0</v>
      </c>
      <c r="AO643" s="4">
        <v>76.989000000000004</v>
      </c>
      <c r="AP643">
        <v>31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1</v>
      </c>
      <c r="AY643">
        <v>0</v>
      </c>
      <c r="AZ643">
        <v>0</v>
      </c>
      <c r="BA643">
        <v>31</v>
      </c>
      <c r="BB643">
        <v>0</v>
      </c>
      <c r="BC643">
        <v>0</v>
      </c>
      <c r="BD643">
        <v>0</v>
      </c>
      <c r="BE643">
        <v>0</v>
      </c>
      <c r="BF643" s="4">
        <v>20.23</v>
      </c>
      <c r="BG643">
        <v>9.8894541496356094</v>
      </c>
      <c r="BH643" s="4">
        <v>0.96869244236671903</v>
      </c>
      <c r="BI643">
        <v>9.2090753650081005</v>
      </c>
      <c r="BJ643" s="4">
        <v>11.076923076923</v>
      </c>
      <c r="BK643">
        <v>5.671875</v>
      </c>
      <c r="BL643" s="4">
        <v>154</v>
      </c>
      <c r="BM643" s="4">
        <v>148</v>
      </c>
      <c r="BN643">
        <v>198.01518249511699</v>
      </c>
      <c r="BO643">
        <v>198.255615234375</v>
      </c>
      <c r="BP643">
        <v>197.93632507324199</v>
      </c>
      <c r="BQ643">
        <v>0</v>
      </c>
      <c r="BR643">
        <v>0</v>
      </c>
      <c r="BS643">
        <v>0</v>
      </c>
    </row>
    <row r="644" spans="1:71" x14ac:dyDescent="0.35">
      <c r="A644" t="s">
        <v>1564</v>
      </c>
      <c r="B644" t="s">
        <v>1565</v>
      </c>
      <c r="C644" t="s">
        <v>215</v>
      </c>
      <c r="D644" t="s">
        <v>1566</v>
      </c>
      <c r="E644">
        <v>643</v>
      </c>
      <c r="F644">
        <v>-3.7</v>
      </c>
      <c r="G644">
        <v>-5.6292634000000001</v>
      </c>
      <c r="H644">
        <v>-5.4</v>
      </c>
      <c r="I644">
        <f>0-F644</f>
        <v>3.7</v>
      </c>
      <c r="J644">
        <f>0-G644</f>
        <v>5.6292634000000001</v>
      </c>
      <c r="K644">
        <f>0-H644</f>
        <v>5.4</v>
      </c>
      <c r="L644">
        <v>2.1928306271974001</v>
      </c>
      <c r="M644">
        <v>0.91252933805222403</v>
      </c>
      <c r="N644">
        <f>1-_xlfn.PERCENTRANK.INC(I$2:I$4359,I644)</f>
        <v>0.93399999999999994</v>
      </c>
      <c r="O644">
        <f>1-_xlfn.PERCENTRANK.INC(J$2:J$4359,J644)</f>
        <v>0.80800000000000005</v>
      </c>
      <c r="P644">
        <f>1-_xlfn.PERCENTRANK.INC(K$2:K$4359,K644)</f>
        <v>0.88800000000000001</v>
      </c>
      <c r="Q644">
        <f>_xlfn.PERCENTRANK.INC(L$2:L$4359,L644)</f>
        <v>0.65500000000000003</v>
      </c>
      <c r="R644">
        <f>((N644+P644)/2+Q644)/2</f>
        <v>0.78300000000000003</v>
      </c>
      <c r="S644">
        <v>6</v>
      </c>
      <c r="T644">
        <v>6</v>
      </c>
      <c r="U644">
        <v>0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 s="4">
        <v>178.27499604225099</v>
      </c>
      <c r="AC644">
        <v>5.8059000000000003</v>
      </c>
      <c r="AD644">
        <v>19</v>
      </c>
      <c r="AE644">
        <v>1</v>
      </c>
      <c r="AF644">
        <v>1</v>
      </c>
      <c r="AG644">
        <v>1</v>
      </c>
      <c r="AH644">
        <v>0</v>
      </c>
      <c r="AI644">
        <v>0</v>
      </c>
      <c r="AJ644">
        <v>0</v>
      </c>
      <c r="AK644" s="4">
        <v>0.30769230769230699</v>
      </c>
      <c r="AL644">
        <v>13</v>
      </c>
      <c r="AM644">
        <v>0</v>
      </c>
      <c r="AN644">
        <v>0</v>
      </c>
      <c r="AO644" s="4">
        <v>76.989000000000004</v>
      </c>
      <c r="AP644">
        <v>31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1</v>
      </c>
      <c r="AY644">
        <v>0</v>
      </c>
      <c r="AZ644">
        <v>0</v>
      </c>
      <c r="BA644">
        <v>31</v>
      </c>
      <c r="BB644">
        <v>0</v>
      </c>
      <c r="BC644">
        <v>0</v>
      </c>
      <c r="BD644">
        <v>0</v>
      </c>
      <c r="BE644">
        <v>0</v>
      </c>
      <c r="BF644" s="4">
        <v>20.23</v>
      </c>
      <c r="BG644">
        <v>9.8894541496356094</v>
      </c>
      <c r="BH644" s="4">
        <v>0.96869244236671903</v>
      </c>
      <c r="BI644">
        <v>9.2090753650081005</v>
      </c>
      <c r="BJ644" s="4">
        <v>11.076923076923</v>
      </c>
      <c r="BK644">
        <v>5.671875</v>
      </c>
      <c r="BL644" s="4">
        <v>154</v>
      </c>
      <c r="BM644" s="4">
        <v>148</v>
      </c>
      <c r="BN644">
        <v>196.24333190917901</v>
      </c>
      <c r="BO644">
        <v>201.19418334960901</v>
      </c>
      <c r="BP644">
        <v>192.98034667968699</v>
      </c>
      <c r="BQ644">
        <v>0</v>
      </c>
      <c r="BR644">
        <v>1</v>
      </c>
      <c r="BS644">
        <v>0</v>
      </c>
    </row>
    <row r="645" spans="1:71" x14ac:dyDescent="0.35">
      <c r="A645" t="s">
        <v>1289</v>
      </c>
      <c r="B645" t="s">
        <v>1290</v>
      </c>
      <c r="C645" t="s">
        <v>76</v>
      </c>
      <c r="D645" t="s">
        <v>17</v>
      </c>
      <c r="E645">
        <v>644</v>
      </c>
      <c r="F645">
        <v>-5.8</v>
      </c>
      <c r="G645">
        <v>-6.2679367099999999</v>
      </c>
      <c r="H645">
        <v>-6.1</v>
      </c>
      <c r="I645">
        <f>0-F645</f>
        <v>5.8</v>
      </c>
      <c r="J645">
        <f>0-G645</f>
        <v>6.2679367099999999</v>
      </c>
      <c r="K645">
        <f>0-H645</f>
        <v>6.1</v>
      </c>
      <c r="L645">
        <v>1.52720739222672</v>
      </c>
      <c r="M645">
        <v>0.90125497256465004</v>
      </c>
      <c r="N645">
        <f>1-_xlfn.PERCENTRANK.INC(I$2:I$4359,I645)</f>
        <v>7.2999999999999954E-2</v>
      </c>
      <c r="O645">
        <f>1-_xlfn.PERCENTRANK.INC(J$2:J$4359,J645)</f>
        <v>0.45199999999999996</v>
      </c>
      <c r="P645">
        <f>1-_xlfn.PERCENTRANK.INC(K$2:K$4359,K645)</f>
        <v>0.53800000000000003</v>
      </c>
      <c r="Q645">
        <f>_xlfn.PERCENTRANK.INC(L$2:L$4359,L645)</f>
        <v>0.35199999999999998</v>
      </c>
      <c r="R645">
        <f>((N645+P645)/2+Q645)/2</f>
        <v>0.32874999999999999</v>
      </c>
      <c r="S645">
        <v>11</v>
      </c>
      <c r="T645">
        <v>7</v>
      </c>
      <c r="U645">
        <v>0</v>
      </c>
      <c r="V645">
        <v>1</v>
      </c>
      <c r="W645">
        <v>0</v>
      </c>
      <c r="X645">
        <v>2</v>
      </c>
      <c r="Y645">
        <v>0</v>
      </c>
      <c r="Z645">
        <v>0</v>
      </c>
      <c r="AA645">
        <v>2</v>
      </c>
      <c r="AB645" s="4">
        <v>291.43499386310498</v>
      </c>
      <c r="AC645">
        <v>8.9772999999999996</v>
      </c>
      <c r="AD645">
        <v>31</v>
      </c>
      <c r="AE645">
        <v>2</v>
      </c>
      <c r="AF645">
        <v>2</v>
      </c>
      <c r="AG645">
        <v>1</v>
      </c>
      <c r="AH645">
        <v>0</v>
      </c>
      <c r="AI645">
        <v>1</v>
      </c>
      <c r="AJ645">
        <v>1</v>
      </c>
      <c r="AK645" s="4">
        <v>0.31818181818181801</v>
      </c>
      <c r="AL645">
        <v>22</v>
      </c>
      <c r="AM645">
        <v>0</v>
      </c>
      <c r="AN645">
        <v>0</v>
      </c>
      <c r="AO645" s="4">
        <v>120.011899999999</v>
      </c>
      <c r="AP645">
        <v>50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1</v>
      </c>
      <c r="AX645">
        <v>2</v>
      </c>
      <c r="AY645">
        <v>0</v>
      </c>
      <c r="AZ645">
        <v>0</v>
      </c>
      <c r="BA645">
        <v>51</v>
      </c>
      <c r="BB645">
        <v>0</v>
      </c>
      <c r="BC645">
        <v>0</v>
      </c>
      <c r="BD645">
        <v>0</v>
      </c>
      <c r="BE645">
        <v>0</v>
      </c>
      <c r="BF645" s="4">
        <v>46.07</v>
      </c>
      <c r="BG645">
        <v>9.8204377067418402</v>
      </c>
      <c r="BH645" s="4">
        <v>0.95869946539238504</v>
      </c>
      <c r="BI645">
        <v>9.2434997214924302</v>
      </c>
      <c r="BJ645" s="4">
        <v>17.355371900826398</v>
      </c>
      <c r="BK645">
        <v>8.0222222222222204</v>
      </c>
      <c r="BL645" s="4">
        <v>263</v>
      </c>
      <c r="BM645" s="4">
        <v>272</v>
      </c>
      <c r="BN645">
        <v>295.52066040039</v>
      </c>
      <c r="BO645">
        <v>299.96905517578102</v>
      </c>
      <c r="BP645">
        <v>303.85095214843699</v>
      </c>
      <c r="BQ645">
        <v>2</v>
      </c>
      <c r="BR645">
        <v>1</v>
      </c>
      <c r="BS645">
        <v>1</v>
      </c>
    </row>
    <row r="646" spans="1:71" x14ac:dyDescent="0.35">
      <c r="A646" t="s">
        <v>1289</v>
      </c>
      <c r="B646" t="s">
        <v>1290</v>
      </c>
      <c r="C646" t="s">
        <v>76</v>
      </c>
      <c r="D646" t="s">
        <v>17</v>
      </c>
      <c r="E646">
        <v>645</v>
      </c>
      <c r="F646">
        <v>-4.92</v>
      </c>
      <c r="G646">
        <v>-6.1861238500000004</v>
      </c>
      <c r="H646">
        <v>-6.1</v>
      </c>
      <c r="I646">
        <f>0-F646</f>
        <v>4.92</v>
      </c>
      <c r="J646">
        <f>0-G646</f>
        <v>6.1861238500000004</v>
      </c>
      <c r="K646">
        <f>0-H646</f>
        <v>6.1</v>
      </c>
      <c r="L646">
        <v>1.6286780186874299</v>
      </c>
      <c r="M646">
        <v>0.98475590337005603</v>
      </c>
      <c r="N646">
        <f>1-_xlfn.PERCENTRANK.INC(I$2:I$4359,I646)</f>
        <v>0.40300000000000002</v>
      </c>
      <c r="O646">
        <f>1-_xlfn.PERCENTRANK.INC(J$2:J$4359,J646)</f>
        <v>0.502</v>
      </c>
      <c r="P646">
        <f>1-_xlfn.PERCENTRANK.INC(K$2:K$4359,K646)</f>
        <v>0.53800000000000003</v>
      </c>
      <c r="Q646">
        <f>_xlfn.PERCENTRANK.INC(L$2:L$4359,L646)</f>
        <v>0.39500000000000002</v>
      </c>
      <c r="R646">
        <f>((N646+P646)/2+Q646)/2</f>
        <v>0.43275000000000002</v>
      </c>
      <c r="S646">
        <v>11</v>
      </c>
      <c r="T646">
        <v>7</v>
      </c>
      <c r="U646">
        <v>0</v>
      </c>
      <c r="V646">
        <v>1</v>
      </c>
      <c r="W646">
        <v>0</v>
      </c>
      <c r="X646">
        <v>2</v>
      </c>
      <c r="Y646">
        <v>0</v>
      </c>
      <c r="Z646">
        <v>0</v>
      </c>
      <c r="AA646">
        <v>2</v>
      </c>
      <c r="AB646" s="4">
        <v>291.43499386310498</v>
      </c>
      <c r="AC646">
        <v>8.9772999999999996</v>
      </c>
      <c r="AD646">
        <v>31</v>
      </c>
      <c r="AE646">
        <v>2</v>
      </c>
      <c r="AF646">
        <v>2</v>
      </c>
      <c r="AG646">
        <v>1</v>
      </c>
      <c r="AH646">
        <v>0</v>
      </c>
      <c r="AI646">
        <v>1</v>
      </c>
      <c r="AJ646">
        <v>1</v>
      </c>
      <c r="AK646" s="4">
        <v>0.31818181818181801</v>
      </c>
      <c r="AL646">
        <v>22</v>
      </c>
      <c r="AM646">
        <v>0</v>
      </c>
      <c r="AN646">
        <v>0</v>
      </c>
      <c r="AO646" s="4">
        <v>120.011899999999</v>
      </c>
      <c r="AP646">
        <v>50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1</v>
      </c>
      <c r="AX646">
        <v>2</v>
      </c>
      <c r="AY646">
        <v>0</v>
      </c>
      <c r="AZ646">
        <v>0</v>
      </c>
      <c r="BA646">
        <v>51</v>
      </c>
      <c r="BB646">
        <v>0</v>
      </c>
      <c r="BC646">
        <v>0</v>
      </c>
      <c r="BD646">
        <v>0</v>
      </c>
      <c r="BE646">
        <v>0</v>
      </c>
      <c r="BF646" s="4">
        <v>46.07</v>
      </c>
      <c r="BG646">
        <v>9.8204377067418402</v>
      </c>
      <c r="BH646" s="4">
        <v>0.95869946539238504</v>
      </c>
      <c r="BI646">
        <v>9.2434997214924302</v>
      </c>
      <c r="BJ646" s="4">
        <v>17.355371900826398</v>
      </c>
      <c r="BK646">
        <v>8.0222222222222204</v>
      </c>
      <c r="BL646" s="4">
        <v>263</v>
      </c>
      <c r="BM646" s="4">
        <v>272</v>
      </c>
      <c r="BN646">
        <v>302.12362670898398</v>
      </c>
      <c r="BO646">
        <v>299.84390258789</v>
      </c>
      <c r="BP646">
        <v>296.068115234375</v>
      </c>
      <c r="BQ646">
        <v>1</v>
      </c>
      <c r="BR646">
        <v>2</v>
      </c>
      <c r="BS646">
        <v>1</v>
      </c>
    </row>
    <row r="647" spans="1:71" x14ac:dyDescent="0.35">
      <c r="A647" t="s">
        <v>185</v>
      </c>
      <c r="B647" t="s">
        <v>186</v>
      </c>
      <c r="C647" t="s">
        <v>114</v>
      </c>
      <c r="D647" t="s">
        <v>115</v>
      </c>
      <c r="E647">
        <v>646</v>
      </c>
      <c r="F647">
        <v>-4.49</v>
      </c>
      <c r="G647">
        <v>-6.6559271799999999</v>
      </c>
      <c r="H647">
        <v>-6.6</v>
      </c>
      <c r="I647">
        <f>0-F647</f>
        <v>4.49</v>
      </c>
      <c r="J647">
        <f>0-G647</f>
        <v>6.6559271799999999</v>
      </c>
      <c r="K647">
        <f>0-H647</f>
        <v>6.6</v>
      </c>
      <c r="L647">
        <v>0.79367295585827002</v>
      </c>
      <c r="M647">
        <v>0.54009912395837301</v>
      </c>
      <c r="N647">
        <f>1-_xlfn.PERCENTRANK.INC(I$2:I$4359,I647)</f>
        <v>0.63800000000000001</v>
      </c>
      <c r="O647">
        <f>1-_xlfn.PERCENTRANK.INC(J$2:J$4359,J647)</f>
        <v>0.25600000000000001</v>
      </c>
      <c r="P647">
        <f>1-_xlfn.PERCENTRANK.INC(K$2:K$4359,K647)</f>
        <v>0.26800000000000002</v>
      </c>
      <c r="Q647">
        <f>_xlfn.PERCENTRANK.INC(L$2:L$4359,L647)</f>
        <v>4.9000000000000002E-2</v>
      </c>
      <c r="R647">
        <f>((N647+P647)/2+Q647)/2</f>
        <v>0.251</v>
      </c>
      <c r="S647">
        <v>11</v>
      </c>
      <c r="T647">
        <v>5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2</v>
      </c>
      <c r="AB647" s="4">
        <v>245.36599481105799</v>
      </c>
      <c r="AC647">
        <v>7.9493999999999998</v>
      </c>
      <c r="AD647">
        <v>24</v>
      </c>
      <c r="AE647">
        <v>1</v>
      </c>
      <c r="AF647">
        <v>1</v>
      </c>
      <c r="AG647">
        <v>1</v>
      </c>
      <c r="AH647">
        <v>0</v>
      </c>
      <c r="AI647">
        <v>0</v>
      </c>
      <c r="AJ647">
        <v>1</v>
      </c>
      <c r="AK647" s="4">
        <v>0.21052631578947301</v>
      </c>
      <c r="AL647">
        <v>19</v>
      </c>
      <c r="AM647">
        <v>1</v>
      </c>
      <c r="AN647">
        <v>0</v>
      </c>
      <c r="AO647" s="4">
        <v>99.087399999999903</v>
      </c>
      <c r="AP647">
        <v>41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1</v>
      </c>
      <c r="AX647">
        <v>1</v>
      </c>
      <c r="AY647">
        <v>0</v>
      </c>
      <c r="AZ647">
        <v>0</v>
      </c>
      <c r="BA647">
        <v>42</v>
      </c>
      <c r="BB647">
        <v>0</v>
      </c>
      <c r="BC647">
        <v>0</v>
      </c>
      <c r="BD647">
        <v>0</v>
      </c>
      <c r="BE647">
        <v>0</v>
      </c>
      <c r="BF647" s="4">
        <v>21.51</v>
      </c>
      <c r="BG647" s="4">
        <v>11.873424590887501</v>
      </c>
      <c r="BH647">
        <v>1.0840893074161</v>
      </c>
      <c r="BI647">
        <v>9.9524413806713703</v>
      </c>
      <c r="BJ647" s="4">
        <v>14.409972299168899</v>
      </c>
      <c r="BK647">
        <v>6.9631999999999996</v>
      </c>
      <c r="BL647" s="4">
        <v>217</v>
      </c>
      <c r="BM647" s="4">
        <v>222</v>
      </c>
      <c r="BN647">
        <v>248.43794250488199</v>
      </c>
      <c r="BO647">
        <v>251.61408996582</v>
      </c>
      <c r="BP647">
        <v>252.83770751953099</v>
      </c>
      <c r="BQ647">
        <v>1</v>
      </c>
      <c r="BR647">
        <v>1</v>
      </c>
      <c r="BS647">
        <v>1</v>
      </c>
    </row>
    <row r="648" spans="1:71" x14ac:dyDescent="0.35">
      <c r="A648" t="s">
        <v>185</v>
      </c>
      <c r="B648" t="s">
        <v>186</v>
      </c>
      <c r="C648" t="s">
        <v>114</v>
      </c>
      <c r="D648" t="s">
        <v>115</v>
      </c>
      <c r="E648">
        <v>647</v>
      </c>
      <c r="F648">
        <v>-5.21</v>
      </c>
      <c r="G648">
        <v>-6.8789329500000003</v>
      </c>
      <c r="H648">
        <v>-6.9</v>
      </c>
      <c r="I648">
        <f>0-F648</f>
        <v>5.21</v>
      </c>
      <c r="J648">
        <f>0-G648</f>
        <v>6.8789329500000003</v>
      </c>
      <c r="K648">
        <f>0-H648</f>
        <v>6.9</v>
      </c>
      <c r="L648">
        <v>1.1744573057880101</v>
      </c>
      <c r="M648">
        <v>0.79505513548439999</v>
      </c>
      <c r="N648">
        <f>1-_xlfn.PERCENTRANK.INC(I$2:I$4359,I648)</f>
        <v>0.249</v>
      </c>
      <c r="O648">
        <f>1-_xlfn.PERCENTRANK.INC(J$2:J$4359,J648)</f>
        <v>0.17000000000000004</v>
      </c>
      <c r="P648">
        <f>1-_xlfn.PERCENTRANK.INC(K$2:K$4359,K648)</f>
        <v>0.15800000000000003</v>
      </c>
      <c r="Q648">
        <f>_xlfn.PERCENTRANK.INC(L$2:L$4359,L648)</f>
        <v>0.188</v>
      </c>
      <c r="R648">
        <f>((N648+P648)/2+Q648)/2</f>
        <v>0.19575000000000001</v>
      </c>
      <c r="S648">
        <v>11</v>
      </c>
      <c r="T648">
        <v>5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2</v>
      </c>
      <c r="AB648" s="4">
        <v>245.36599481105799</v>
      </c>
      <c r="AC648">
        <v>7.9493999999999998</v>
      </c>
      <c r="AD648">
        <v>24</v>
      </c>
      <c r="AE648">
        <v>1</v>
      </c>
      <c r="AF648">
        <v>1</v>
      </c>
      <c r="AG648">
        <v>1</v>
      </c>
      <c r="AH648">
        <v>0</v>
      </c>
      <c r="AI648">
        <v>0</v>
      </c>
      <c r="AJ648">
        <v>1</v>
      </c>
      <c r="AK648" s="4">
        <v>0.21052631578947301</v>
      </c>
      <c r="AL648">
        <v>19</v>
      </c>
      <c r="AM648">
        <v>1</v>
      </c>
      <c r="AN648">
        <v>0</v>
      </c>
      <c r="AO648" s="4">
        <v>99.087399999999903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1</v>
      </c>
      <c r="AX648">
        <v>1</v>
      </c>
      <c r="AY648">
        <v>0</v>
      </c>
      <c r="AZ648">
        <v>0</v>
      </c>
      <c r="BA648">
        <v>42</v>
      </c>
      <c r="BB648">
        <v>0</v>
      </c>
      <c r="BC648">
        <v>0</v>
      </c>
      <c r="BD648">
        <v>0</v>
      </c>
      <c r="BE648">
        <v>0</v>
      </c>
      <c r="BF648" s="4">
        <v>21.51</v>
      </c>
      <c r="BG648" s="4">
        <v>11.873424590887501</v>
      </c>
      <c r="BH648">
        <v>1.0840893074161</v>
      </c>
      <c r="BI648">
        <v>9.9524413806713703</v>
      </c>
      <c r="BJ648" s="4">
        <v>14.409972299168899</v>
      </c>
      <c r="BK648">
        <v>6.9631999999999996</v>
      </c>
      <c r="BL648" s="4">
        <v>217</v>
      </c>
      <c r="BM648" s="4">
        <v>222</v>
      </c>
      <c r="BN648">
        <v>249.31311035156199</v>
      </c>
      <c r="BO648">
        <v>254.31408691406199</v>
      </c>
      <c r="BP648">
        <v>253.91990661621</v>
      </c>
      <c r="BQ648">
        <v>1</v>
      </c>
      <c r="BR648">
        <v>1</v>
      </c>
      <c r="BS648">
        <v>1</v>
      </c>
    </row>
    <row r="649" spans="1:71" x14ac:dyDescent="0.35">
      <c r="A649" t="s">
        <v>185</v>
      </c>
      <c r="B649" t="s">
        <v>186</v>
      </c>
      <c r="C649" t="s">
        <v>114</v>
      </c>
      <c r="D649" t="s">
        <v>115</v>
      </c>
      <c r="E649">
        <v>648</v>
      </c>
      <c r="F649">
        <v>-4.9400000000000004</v>
      </c>
      <c r="G649">
        <v>-6.64985085</v>
      </c>
      <c r="H649">
        <v>-6.7</v>
      </c>
      <c r="I649">
        <f>0-F649</f>
        <v>4.9400000000000004</v>
      </c>
      <c r="J649">
        <f>0-G649</f>
        <v>6.64985085</v>
      </c>
      <c r="K649">
        <f>0-H649</f>
        <v>6.7</v>
      </c>
      <c r="L649">
        <v>0.55622764393448598</v>
      </c>
      <c r="M649">
        <v>0.34046609082297902</v>
      </c>
      <c r="N649">
        <f>1-_xlfn.PERCENTRANK.INC(I$2:I$4359,I649)</f>
        <v>0.39</v>
      </c>
      <c r="O649">
        <f>1-_xlfn.PERCENTRANK.INC(J$2:J$4359,J649)</f>
        <v>0.26</v>
      </c>
      <c r="P649">
        <f>1-_xlfn.PERCENTRANK.INC(K$2:K$4359,K649)</f>
        <v>0.22899999999999998</v>
      </c>
      <c r="Q649">
        <f>_xlfn.PERCENTRANK.INC(L$2:L$4359,L649)</f>
        <v>1.7000000000000001E-2</v>
      </c>
      <c r="R649">
        <f>((N649+P649)/2+Q649)/2</f>
        <v>0.16325000000000001</v>
      </c>
      <c r="S649">
        <v>11</v>
      </c>
      <c r="T649">
        <v>5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2</v>
      </c>
      <c r="AB649" s="4">
        <v>245.36599481105799</v>
      </c>
      <c r="AC649">
        <v>7.9493999999999998</v>
      </c>
      <c r="AD649">
        <v>24</v>
      </c>
      <c r="AE649">
        <v>1</v>
      </c>
      <c r="AF649">
        <v>1</v>
      </c>
      <c r="AG649">
        <v>1</v>
      </c>
      <c r="AH649">
        <v>0</v>
      </c>
      <c r="AI649">
        <v>0</v>
      </c>
      <c r="AJ649">
        <v>1</v>
      </c>
      <c r="AK649" s="4">
        <v>0.21052631578947301</v>
      </c>
      <c r="AL649">
        <v>19</v>
      </c>
      <c r="AM649">
        <v>1</v>
      </c>
      <c r="AN649">
        <v>0</v>
      </c>
      <c r="AO649" s="4">
        <v>99.087399999999903</v>
      </c>
      <c r="AP649">
        <v>41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1</v>
      </c>
      <c r="AX649">
        <v>1</v>
      </c>
      <c r="AY649">
        <v>0</v>
      </c>
      <c r="AZ649">
        <v>0</v>
      </c>
      <c r="BA649">
        <v>42</v>
      </c>
      <c r="BB649">
        <v>0</v>
      </c>
      <c r="BC649">
        <v>0</v>
      </c>
      <c r="BD649">
        <v>0</v>
      </c>
      <c r="BE649">
        <v>0</v>
      </c>
      <c r="BF649" s="4">
        <v>21.51</v>
      </c>
      <c r="BG649" s="4">
        <v>11.873424590887501</v>
      </c>
      <c r="BH649">
        <v>1.0840893074161</v>
      </c>
      <c r="BI649">
        <v>9.9524413806713703</v>
      </c>
      <c r="BJ649" s="4">
        <v>14.409972299168899</v>
      </c>
      <c r="BK649">
        <v>6.9631999999999996</v>
      </c>
      <c r="BL649" s="4">
        <v>217</v>
      </c>
      <c r="BM649" s="4">
        <v>222</v>
      </c>
      <c r="BN649">
        <v>248.34532165527301</v>
      </c>
      <c r="BO649">
        <v>252.73388671875</v>
      </c>
      <c r="BP649">
        <v>253.33746337890599</v>
      </c>
      <c r="BQ649">
        <v>1</v>
      </c>
      <c r="BR649">
        <v>1</v>
      </c>
      <c r="BS649">
        <v>1</v>
      </c>
    </row>
    <row r="650" spans="1:71" x14ac:dyDescent="0.35">
      <c r="A650" t="s">
        <v>2282</v>
      </c>
      <c r="B650" t="s">
        <v>2283</v>
      </c>
      <c r="C650" t="s">
        <v>120</v>
      </c>
      <c r="D650" t="s">
        <v>17</v>
      </c>
      <c r="E650">
        <v>649</v>
      </c>
      <c r="F650">
        <v>-5.08</v>
      </c>
      <c r="G650">
        <v>-7.7876720400000004</v>
      </c>
      <c r="H650">
        <v>-7.4</v>
      </c>
      <c r="I650">
        <f>0-F650</f>
        <v>5.08</v>
      </c>
      <c r="J650">
        <f>0-G650</f>
        <v>7.7876720400000004</v>
      </c>
      <c r="K650">
        <f>0-H650</f>
        <v>7.4</v>
      </c>
      <c r="L650">
        <v>3.1558676570795501</v>
      </c>
      <c r="M650">
        <v>1.61846403054832</v>
      </c>
      <c r="N650">
        <f>1-_xlfn.PERCENTRANK.INC(I$2:I$4359,I650)</f>
        <v>0.31499999999999995</v>
      </c>
      <c r="O650">
        <f>1-_xlfn.PERCENTRANK.INC(J$2:J$4359,J650)</f>
        <v>1.5000000000000013E-2</v>
      </c>
      <c r="P650">
        <f>1-_xlfn.PERCENTRANK.INC(K$2:K$4359,K650)</f>
        <v>4.500000000000004E-2</v>
      </c>
      <c r="Q650">
        <f>_xlfn.PERCENTRANK.INC(L$2:L$4359,L650)</f>
        <v>0.96399999999999997</v>
      </c>
      <c r="R650">
        <f>((N650+P650)/2+Q650)/2</f>
        <v>0.57199999999999995</v>
      </c>
      <c r="S650">
        <v>12</v>
      </c>
      <c r="T650">
        <v>5</v>
      </c>
      <c r="U650">
        <v>0</v>
      </c>
      <c r="V650">
        <v>0</v>
      </c>
      <c r="W650">
        <v>0</v>
      </c>
      <c r="X650">
        <v>2</v>
      </c>
      <c r="Y650">
        <v>0</v>
      </c>
      <c r="Z650">
        <v>0</v>
      </c>
      <c r="AA650">
        <v>2</v>
      </c>
      <c r="AB650" s="4">
        <v>346.29498994350399</v>
      </c>
      <c r="AC650">
        <v>6.3513000000000002</v>
      </c>
      <c r="AD650">
        <v>17</v>
      </c>
      <c r="AE650">
        <v>2</v>
      </c>
      <c r="AF650">
        <v>2</v>
      </c>
      <c r="AG650">
        <v>2</v>
      </c>
      <c r="AH650">
        <v>0</v>
      </c>
      <c r="AI650">
        <v>0</v>
      </c>
      <c r="AJ650">
        <v>0</v>
      </c>
      <c r="AK650" s="4">
        <v>0.2</v>
      </c>
      <c r="AL650">
        <v>25</v>
      </c>
      <c r="AM650">
        <v>0</v>
      </c>
      <c r="AN650">
        <v>0</v>
      </c>
      <c r="AO650" s="4">
        <v>95.806999999999903</v>
      </c>
      <c r="AP650">
        <v>39</v>
      </c>
      <c r="AQ650">
        <v>5</v>
      </c>
      <c r="AR650">
        <v>0</v>
      </c>
      <c r="AS650">
        <v>0</v>
      </c>
      <c r="AT650">
        <v>0</v>
      </c>
      <c r="AU650">
        <v>0</v>
      </c>
      <c r="AV650">
        <v>5</v>
      </c>
      <c r="AW650">
        <v>0</v>
      </c>
      <c r="AX650">
        <v>2</v>
      </c>
      <c r="AY650">
        <v>0</v>
      </c>
      <c r="AZ650">
        <v>0</v>
      </c>
      <c r="BA650">
        <v>40</v>
      </c>
      <c r="BB650">
        <v>0</v>
      </c>
      <c r="BC650">
        <v>0</v>
      </c>
      <c r="BD650">
        <v>0</v>
      </c>
      <c r="BE650">
        <v>0</v>
      </c>
      <c r="BF650" s="4">
        <v>40.46</v>
      </c>
      <c r="BG650" s="4">
        <v>10.384162826072</v>
      </c>
      <c r="BH650" s="4">
        <v>0.971708959097068</v>
      </c>
      <c r="BI650">
        <v>9.6864948901173005</v>
      </c>
      <c r="BJ650" s="4">
        <v>20.313600000000001</v>
      </c>
      <c r="BK650">
        <v>8.1314828341855296</v>
      </c>
      <c r="BL650" s="4">
        <v>201</v>
      </c>
      <c r="BM650" s="4">
        <v>226</v>
      </c>
      <c r="BN650">
        <v>305.534576416015</v>
      </c>
      <c r="BO650">
        <v>302.28268432617102</v>
      </c>
      <c r="BP650">
        <v>303.246978759765</v>
      </c>
      <c r="BQ650">
        <v>2</v>
      </c>
      <c r="BR650">
        <v>1</v>
      </c>
      <c r="BS650">
        <v>1</v>
      </c>
    </row>
    <row r="651" spans="1:71" x14ac:dyDescent="0.35">
      <c r="A651" t="s">
        <v>2282</v>
      </c>
      <c r="B651" t="s">
        <v>2283</v>
      </c>
      <c r="C651" t="s">
        <v>120</v>
      </c>
      <c r="D651" t="s">
        <v>17</v>
      </c>
      <c r="E651">
        <v>650</v>
      </c>
      <c r="F651">
        <v>-3.77</v>
      </c>
      <c r="G651">
        <v>-7.4308528899999997</v>
      </c>
      <c r="H651">
        <v>-6.9</v>
      </c>
      <c r="I651">
        <f>0-F651</f>
        <v>3.77</v>
      </c>
      <c r="J651">
        <f>0-G651</f>
        <v>7.4308528899999997</v>
      </c>
      <c r="K651">
        <f>0-H651</f>
        <v>6.9</v>
      </c>
      <c r="L651">
        <v>3.1002838589842101</v>
      </c>
      <c r="M651">
        <v>1.58888661029937</v>
      </c>
      <c r="N651">
        <f>1-_xlfn.PERCENTRANK.INC(I$2:I$4359,I651)</f>
        <v>0.91900000000000004</v>
      </c>
      <c r="O651">
        <f>1-_xlfn.PERCENTRANK.INC(J$2:J$4359,J651)</f>
        <v>4.2000000000000037E-2</v>
      </c>
      <c r="P651">
        <f>1-_xlfn.PERCENTRANK.INC(K$2:K$4359,K651)</f>
        <v>0.15800000000000003</v>
      </c>
      <c r="Q651">
        <f>_xlfn.PERCENTRANK.INC(L$2:L$4359,L651)</f>
        <v>0.95399999999999996</v>
      </c>
      <c r="R651">
        <f>((N651+P651)/2+Q651)/2</f>
        <v>0.74624999999999997</v>
      </c>
      <c r="S651">
        <v>15</v>
      </c>
      <c r="T651">
        <v>2</v>
      </c>
      <c r="U651">
        <v>0</v>
      </c>
      <c r="V651">
        <v>0</v>
      </c>
      <c r="W651">
        <v>0</v>
      </c>
      <c r="X651">
        <v>2</v>
      </c>
      <c r="Y651">
        <v>0</v>
      </c>
      <c r="Z651">
        <v>0</v>
      </c>
      <c r="AA651">
        <v>3</v>
      </c>
      <c r="AB651" s="4">
        <v>346.29498994350399</v>
      </c>
      <c r="AC651">
        <v>6.3513000000000002</v>
      </c>
      <c r="AD651">
        <v>17</v>
      </c>
      <c r="AE651">
        <v>2</v>
      </c>
      <c r="AF651">
        <v>2</v>
      </c>
      <c r="AG651">
        <v>2</v>
      </c>
      <c r="AH651">
        <v>0</v>
      </c>
      <c r="AI651">
        <v>0</v>
      </c>
      <c r="AJ651">
        <v>0</v>
      </c>
      <c r="AK651" s="4">
        <v>0.2</v>
      </c>
      <c r="AL651">
        <v>25</v>
      </c>
      <c r="AM651">
        <v>0</v>
      </c>
      <c r="AN651">
        <v>0</v>
      </c>
      <c r="AO651" s="4">
        <v>95.806999999999903</v>
      </c>
      <c r="AP651">
        <v>39</v>
      </c>
      <c r="AQ651">
        <v>5</v>
      </c>
      <c r="AR651">
        <v>0</v>
      </c>
      <c r="AS651">
        <v>0</v>
      </c>
      <c r="AT651">
        <v>0</v>
      </c>
      <c r="AU651">
        <v>0</v>
      </c>
      <c r="AV651">
        <v>5</v>
      </c>
      <c r="AW651">
        <v>0</v>
      </c>
      <c r="AX651">
        <v>2</v>
      </c>
      <c r="AY651">
        <v>0</v>
      </c>
      <c r="AZ651">
        <v>0</v>
      </c>
      <c r="BA651">
        <v>40</v>
      </c>
      <c r="BB651">
        <v>0</v>
      </c>
      <c r="BC651">
        <v>0</v>
      </c>
      <c r="BD651">
        <v>0</v>
      </c>
      <c r="BE651">
        <v>0</v>
      </c>
      <c r="BF651" s="4">
        <v>40.46</v>
      </c>
      <c r="BG651" s="4">
        <v>10.384162826072</v>
      </c>
      <c r="BH651" s="4">
        <v>0.971708959097068</v>
      </c>
      <c r="BI651">
        <v>9.6864948901173005</v>
      </c>
      <c r="BJ651" s="4">
        <v>20.313600000000001</v>
      </c>
      <c r="BK651">
        <v>8.1314828341855296</v>
      </c>
      <c r="BL651" s="4">
        <v>201</v>
      </c>
      <c r="BM651" s="4">
        <v>226</v>
      </c>
      <c r="BN651">
        <v>295.90170288085898</v>
      </c>
      <c r="BO651">
        <v>302.49050903320301</v>
      </c>
      <c r="BP651">
        <v>303.99407958984301</v>
      </c>
      <c r="BQ651">
        <v>2</v>
      </c>
      <c r="BR651">
        <v>2</v>
      </c>
      <c r="BS651">
        <v>2</v>
      </c>
    </row>
    <row r="652" spans="1:71" x14ac:dyDescent="0.35">
      <c r="A652" t="s">
        <v>2282</v>
      </c>
      <c r="B652" t="s">
        <v>2283</v>
      </c>
      <c r="C652" t="s">
        <v>120</v>
      </c>
      <c r="D652" t="s">
        <v>17</v>
      </c>
      <c r="E652">
        <v>651</v>
      </c>
      <c r="F652">
        <v>-4.8899999999999997</v>
      </c>
      <c r="G652">
        <v>-7.8299279200000003</v>
      </c>
      <c r="H652">
        <v>-7.4</v>
      </c>
      <c r="I652">
        <f>0-F652</f>
        <v>4.8899999999999997</v>
      </c>
      <c r="J652">
        <f>0-G652</f>
        <v>7.8299279200000003</v>
      </c>
      <c r="K652">
        <f>0-H652</f>
        <v>7.4</v>
      </c>
      <c r="L652">
        <v>3.0285538843167799</v>
      </c>
      <c r="M652">
        <v>1.9247436487437799</v>
      </c>
      <c r="N652">
        <f>1-_xlfn.PERCENTRANK.INC(I$2:I$4359,I652)</f>
        <v>0.41800000000000004</v>
      </c>
      <c r="O652">
        <f>1-_xlfn.PERCENTRANK.INC(J$2:J$4359,J652)</f>
        <v>1.2000000000000011E-2</v>
      </c>
      <c r="P652">
        <f>1-_xlfn.PERCENTRANK.INC(K$2:K$4359,K652)</f>
        <v>4.500000000000004E-2</v>
      </c>
      <c r="Q652">
        <f>_xlfn.PERCENTRANK.INC(L$2:L$4359,L652)</f>
        <v>0.93899999999999995</v>
      </c>
      <c r="R652">
        <f>((N652+P652)/2+Q652)/2</f>
        <v>0.58525000000000005</v>
      </c>
      <c r="S652">
        <v>12</v>
      </c>
      <c r="T652">
        <v>5</v>
      </c>
      <c r="U652">
        <v>0</v>
      </c>
      <c r="V652">
        <v>0</v>
      </c>
      <c r="W652">
        <v>0</v>
      </c>
      <c r="X652">
        <v>2</v>
      </c>
      <c r="Y652">
        <v>0</v>
      </c>
      <c r="Z652">
        <v>0</v>
      </c>
      <c r="AA652">
        <v>2</v>
      </c>
      <c r="AB652" s="4">
        <v>346.29498994350399</v>
      </c>
      <c r="AC652">
        <v>6.3513000000000002</v>
      </c>
      <c r="AD652">
        <v>17</v>
      </c>
      <c r="AE652">
        <v>2</v>
      </c>
      <c r="AF652">
        <v>2</v>
      </c>
      <c r="AG652">
        <v>2</v>
      </c>
      <c r="AH652">
        <v>0</v>
      </c>
      <c r="AI652">
        <v>0</v>
      </c>
      <c r="AJ652">
        <v>0</v>
      </c>
      <c r="AK652" s="4">
        <v>0.2</v>
      </c>
      <c r="AL652">
        <v>25</v>
      </c>
      <c r="AM652">
        <v>0</v>
      </c>
      <c r="AN652">
        <v>0</v>
      </c>
      <c r="AO652" s="4">
        <v>95.806999999999903</v>
      </c>
      <c r="AP652">
        <v>39</v>
      </c>
      <c r="AQ652">
        <v>5</v>
      </c>
      <c r="AR652">
        <v>0</v>
      </c>
      <c r="AS652">
        <v>0</v>
      </c>
      <c r="AT652">
        <v>0</v>
      </c>
      <c r="AU652">
        <v>0</v>
      </c>
      <c r="AV652">
        <v>5</v>
      </c>
      <c r="AW652">
        <v>0</v>
      </c>
      <c r="AX652">
        <v>2</v>
      </c>
      <c r="AY652">
        <v>0</v>
      </c>
      <c r="AZ652">
        <v>0</v>
      </c>
      <c r="BA652">
        <v>40</v>
      </c>
      <c r="BB652">
        <v>0</v>
      </c>
      <c r="BC652">
        <v>0</v>
      </c>
      <c r="BD652">
        <v>0</v>
      </c>
      <c r="BE652">
        <v>0</v>
      </c>
      <c r="BF652" s="4">
        <v>40.46</v>
      </c>
      <c r="BG652" s="4">
        <v>10.384162826072</v>
      </c>
      <c r="BH652" s="4">
        <v>0.971708959097068</v>
      </c>
      <c r="BI652">
        <v>9.6864948901173005</v>
      </c>
      <c r="BJ652" s="4">
        <v>20.313600000000001</v>
      </c>
      <c r="BK652">
        <v>8.1314828341855296</v>
      </c>
      <c r="BL652" s="4">
        <v>201</v>
      </c>
      <c r="BM652" s="4">
        <v>226</v>
      </c>
      <c r="BN652">
        <v>298.89224243164</v>
      </c>
      <c r="BO652">
        <v>303.65573120117102</v>
      </c>
      <c r="BP652">
        <v>303.92004394531199</v>
      </c>
      <c r="BQ652">
        <v>2</v>
      </c>
      <c r="BR652">
        <v>1</v>
      </c>
      <c r="BS652">
        <v>1</v>
      </c>
    </row>
    <row r="653" spans="1:71" x14ac:dyDescent="0.35">
      <c r="A653" t="s">
        <v>736</v>
      </c>
      <c r="B653" t="s">
        <v>737</v>
      </c>
      <c r="C653" t="s">
        <v>438</v>
      </c>
      <c r="D653" t="s">
        <v>439</v>
      </c>
      <c r="E653">
        <v>652</v>
      </c>
      <c r="F653">
        <v>-5.2</v>
      </c>
      <c r="G653">
        <v>-7.0681242900000001</v>
      </c>
      <c r="H653">
        <v>-7.1</v>
      </c>
      <c r="I653">
        <f>0-F653</f>
        <v>5.2</v>
      </c>
      <c r="J653">
        <f>0-G653</f>
        <v>7.0681242900000001</v>
      </c>
      <c r="K653">
        <f>0-H653</f>
        <v>7.1</v>
      </c>
      <c r="L653">
        <v>1.21074488880012</v>
      </c>
      <c r="M653">
        <v>0.835408092438095</v>
      </c>
      <c r="N653">
        <f>1-_xlfn.PERCENTRANK.INC(I$2:I$4359,I653)</f>
        <v>0.252</v>
      </c>
      <c r="O653">
        <f>1-_xlfn.PERCENTRANK.INC(J$2:J$4359,J653)</f>
        <v>0.11199999999999999</v>
      </c>
      <c r="P653">
        <f>1-_xlfn.PERCENTRANK.INC(K$2:K$4359,K653)</f>
        <v>0.10099999999999998</v>
      </c>
      <c r="Q653">
        <f>_xlfn.PERCENTRANK.INC(L$2:L$4359,L653)</f>
        <v>0.20399999999999999</v>
      </c>
      <c r="R653">
        <f>((N653+P653)/2+Q653)/2</f>
        <v>0.19024999999999997</v>
      </c>
      <c r="S653">
        <v>13</v>
      </c>
      <c r="T653">
        <v>2</v>
      </c>
      <c r="U653">
        <v>2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3</v>
      </c>
      <c r="AB653" s="4">
        <v>228.33899545669499</v>
      </c>
      <c r="AC653">
        <v>7.6012000000000004</v>
      </c>
      <c r="AD653">
        <v>20</v>
      </c>
      <c r="AE653">
        <v>0</v>
      </c>
      <c r="AF653">
        <v>2</v>
      </c>
      <c r="AG653">
        <v>1</v>
      </c>
      <c r="AH653">
        <v>0</v>
      </c>
      <c r="AI653">
        <v>0</v>
      </c>
      <c r="AJ653">
        <v>1</v>
      </c>
      <c r="AK653" s="4">
        <v>0.157894736842105</v>
      </c>
      <c r="AL653">
        <v>19</v>
      </c>
      <c r="AM653">
        <v>2</v>
      </c>
      <c r="AN653">
        <v>0</v>
      </c>
      <c r="AO653" s="4">
        <v>92.488699999999895</v>
      </c>
      <c r="AP653">
        <v>37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2</v>
      </c>
      <c r="AX653">
        <v>0</v>
      </c>
      <c r="AY653">
        <v>0</v>
      </c>
      <c r="AZ653">
        <v>0</v>
      </c>
      <c r="BA653">
        <v>39</v>
      </c>
      <c r="BB653">
        <v>0</v>
      </c>
      <c r="BC653">
        <v>0</v>
      </c>
      <c r="BD653">
        <v>0</v>
      </c>
      <c r="BE653">
        <v>0</v>
      </c>
      <c r="BF653" s="4">
        <v>32.4</v>
      </c>
      <c r="BG653">
        <v>9.9380698113618102</v>
      </c>
      <c r="BH653">
        <v>1.0133551461341199</v>
      </c>
      <c r="BI653">
        <v>8.8070946294345305</v>
      </c>
      <c r="BJ653" s="4">
        <v>12.0554016620498</v>
      </c>
      <c r="BK653">
        <v>5.76</v>
      </c>
      <c r="BL653" s="4">
        <v>202</v>
      </c>
      <c r="BM653" s="4">
        <v>222</v>
      </c>
      <c r="BN653">
        <v>234.33345031738199</v>
      </c>
      <c r="BO653">
        <v>231.28501892089801</v>
      </c>
      <c r="BP653">
        <v>230.88330078125</v>
      </c>
      <c r="BQ653">
        <v>1</v>
      </c>
      <c r="BR653">
        <v>1</v>
      </c>
      <c r="BS653">
        <v>1</v>
      </c>
    </row>
    <row r="654" spans="1:71" x14ac:dyDescent="0.35">
      <c r="A654" t="s">
        <v>736</v>
      </c>
      <c r="B654" t="s">
        <v>737</v>
      </c>
      <c r="C654" t="s">
        <v>438</v>
      </c>
      <c r="D654" t="s">
        <v>439</v>
      </c>
      <c r="E654">
        <v>653</v>
      </c>
      <c r="F654">
        <v>-5.34</v>
      </c>
      <c r="G654">
        <v>-7.06557178</v>
      </c>
      <c r="H654">
        <v>-7.1</v>
      </c>
      <c r="I654">
        <f>0-F654</f>
        <v>5.34</v>
      </c>
      <c r="J654">
        <f>0-G654</f>
        <v>7.06557178</v>
      </c>
      <c r="K654">
        <f>0-H654</f>
        <v>7.1</v>
      </c>
      <c r="L654">
        <v>1.03549638670804</v>
      </c>
      <c r="M654">
        <v>0.69396827481371004</v>
      </c>
      <c r="N654">
        <f>1-_xlfn.PERCENTRANK.INC(I$2:I$4359,I654)</f>
        <v>0.19499999999999995</v>
      </c>
      <c r="O654">
        <f>1-_xlfn.PERCENTRANK.INC(J$2:J$4359,J654)</f>
        <v>0.11299999999999999</v>
      </c>
      <c r="P654">
        <f>1-_xlfn.PERCENTRANK.INC(K$2:K$4359,K654)</f>
        <v>0.10099999999999998</v>
      </c>
      <c r="Q654">
        <f>_xlfn.PERCENTRANK.INC(L$2:L$4359,L654)</f>
        <v>0.122</v>
      </c>
      <c r="R654">
        <f>((N654+P654)/2+Q654)/2</f>
        <v>0.13499999999999998</v>
      </c>
      <c r="S654">
        <v>13</v>
      </c>
      <c r="T654">
        <v>2</v>
      </c>
      <c r="U654">
        <v>2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3</v>
      </c>
      <c r="AB654" s="4">
        <v>228.33899545669499</v>
      </c>
      <c r="AC654">
        <v>7.6012000000000004</v>
      </c>
      <c r="AD654">
        <v>20</v>
      </c>
      <c r="AE654">
        <v>0</v>
      </c>
      <c r="AF654">
        <v>2</v>
      </c>
      <c r="AG654">
        <v>1</v>
      </c>
      <c r="AH654">
        <v>0</v>
      </c>
      <c r="AI654">
        <v>0</v>
      </c>
      <c r="AJ654">
        <v>1</v>
      </c>
      <c r="AK654" s="4">
        <v>0.157894736842105</v>
      </c>
      <c r="AL654">
        <v>19</v>
      </c>
      <c r="AM654">
        <v>2</v>
      </c>
      <c r="AN654">
        <v>0</v>
      </c>
      <c r="AO654" s="4">
        <v>92.488699999999895</v>
      </c>
      <c r="AP654">
        <v>37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2</v>
      </c>
      <c r="AX654">
        <v>0</v>
      </c>
      <c r="AY654">
        <v>0</v>
      </c>
      <c r="AZ654">
        <v>0</v>
      </c>
      <c r="BA654">
        <v>39</v>
      </c>
      <c r="BB654">
        <v>0</v>
      </c>
      <c r="BC654">
        <v>0</v>
      </c>
      <c r="BD654">
        <v>0</v>
      </c>
      <c r="BE654">
        <v>0</v>
      </c>
      <c r="BF654" s="4">
        <v>32.4</v>
      </c>
      <c r="BG654">
        <v>9.9380698113618102</v>
      </c>
      <c r="BH654">
        <v>1.0133551461341199</v>
      </c>
      <c r="BI654">
        <v>8.8070946294345305</v>
      </c>
      <c r="BJ654" s="4">
        <v>12.0554016620498</v>
      </c>
      <c r="BK654">
        <v>5.76</v>
      </c>
      <c r="BL654" s="4">
        <v>202</v>
      </c>
      <c r="BM654" s="4">
        <v>222</v>
      </c>
      <c r="BN654">
        <v>233.63993835449199</v>
      </c>
      <c r="BO654">
        <v>231.11299133300699</v>
      </c>
      <c r="BP654">
        <v>231.35380554199199</v>
      </c>
      <c r="BQ654">
        <v>1</v>
      </c>
      <c r="BR654">
        <v>1</v>
      </c>
      <c r="BS654">
        <v>1</v>
      </c>
    </row>
    <row r="655" spans="1:71" x14ac:dyDescent="0.35">
      <c r="A655" t="s">
        <v>736</v>
      </c>
      <c r="B655" t="s">
        <v>737</v>
      </c>
      <c r="C655" t="s">
        <v>438</v>
      </c>
      <c r="D655" t="s">
        <v>439</v>
      </c>
      <c r="E655">
        <v>654</v>
      </c>
      <c r="F655">
        <v>-5.33</v>
      </c>
      <c r="G655">
        <v>-7.2252287900000001</v>
      </c>
      <c r="H655">
        <v>-7.3</v>
      </c>
      <c r="I655">
        <f>0-F655</f>
        <v>5.33</v>
      </c>
      <c r="J655">
        <f>0-G655</f>
        <v>7.2252287900000001</v>
      </c>
      <c r="K655">
        <f>0-H655</f>
        <v>7.3</v>
      </c>
      <c r="L655">
        <v>1.4278012012778301</v>
      </c>
      <c r="M655">
        <v>0.90607172065068897</v>
      </c>
      <c r="N655">
        <f>1-_xlfn.PERCENTRANK.INC(I$2:I$4359,I655)</f>
        <v>0.19999999999999996</v>
      </c>
      <c r="O655">
        <f>1-_xlfn.PERCENTRANK.INC(J$2:J$4359,J655)</f>
        <v>7.8999999999999959E-2</v>
      </c>
      <c r="P655">
        <f>1-_xlfn.PERCENTRANK.INC(K$2:K$4359,K655)</f>
        <v>6.1000000000000054E-2</v>
      </c>
      <c r="Q655">
        <f>_xlfn.PERCENTRANK.INC(L$2:L$4359,L655)</f>
        <v>0.309</v>
      </c>
      <c r="R655">
        <f>((N655+P655)/2+Q655)/2</f>
        <v>0.21975</v>
      </c>
      <c r="S655">
        <v>13</v>
      </c>
      <c r="T655">
        <v>2</v>
      </c>
      <c r="U655">
        <v>2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3</v>
      </c>
      <c r="AB655" s="4">
        <v>228.33899545669499</v>
      </c>
      <c r="AC655">
        <v>7.6012000000000004</v>
      </c>
      <c r="AD655">
        <v>20</v>
      </c>
      <c r="AE655">
        <v>0</v>
      </c>
      <c r="AF655">
        <v>2</v>
      </c>
      <c r="AG655">
        <v>1</v>
      </c>
      <c r="AH655">
        <v>0</v>
      </c>
      <c r="AI655">
        <v>0</v>
      </c>
      <c r="AJ655">
        <v>1</v>
      </c>
      <c r="AK655" s="4">
        <v>0.157894736842105</v>
      </c>
      <c r="AL655">
        <v>19</v>
      </c>
      <c r="AM655">
        <v>2</v>
      </c>
      <c r="AN655">
        <v>0</v>
      </c>
      <c r="AO655" s="4">
        <v>92.488699999999895</v>
      </c>
      <c r="AP655">
        <v>37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2</v>
      </c>
      <c r="AX655">
        <v>0</v>
      </c>
      <c r="AY655">
        <v>0</v>
      </c>
      <c r="AZ655">
        <v>0</v>
      </c>
      <c r="BA655">
        <v>39</v>
      </c>
      <c r="BB655">
        <v>0</v>
      </c>
      <c r="BC655">
        <v>0</v>
      </c>
      <c r="BD655">
        <v>0</v>
      </c>
      <c r="BE655">
        <v>0</v>
      </c>
      <c r="BF655" s="4">
        <v>32.4</v>
      </c>
      <c r="BG655">
        <v>9.9380698113618102</v>
      </c>
      <c r="BH655">
        <v>1.0133551461341199</v>
      </c>
      <c r="BI655">
        <v>8.8070946294345305</v>
      </c>
      <c r="BJ655" s="4">
        <v>12.0554016620498</v>
      </c>
      <c r="BK655">
        <v>5.76</v>
      </c>
      <c r="BL655" s="4">
        <v>202</v>
      </c>
      <c r="BM655" s="4">
        <v>222</v>
      </c>
      <c r="BN655">
        <v>234.90423583984301</v>
      </c>
      <c r="BO655">
        <v>233.72627258300699</v>
      </c>
      <c r="BP655">
        <v>236.48614501953099</v>
      </c>
      <c r="BQ655">
        <v>2</v>
      </c>
      <c r="BR655">
        <v>2</v>
      </c>
      <c r="BS655">
        <v>2</v>
      </c>
    </row>
    <row r="656" spans="1:71" x14ac:dyDescent="0.35">
      <c r="A656" t="s">
        <v>1649</v>
      </c>
      <c r="B656" t="s">
        <v>1650</v>
      </c>
      <c r="C656" t="s">
        <v>12</v>
      </c>
      <c r="D656" t="s">
        <v>80</v>
      </c>
      <c r="E656">
        <v>655</v>
      </c>
      <c r="F656">
        <v>-5.46</v>
      </c>
      <c r="G656">
        <v>-6.8486299500000003</v>
      </c>
      <c r="H656">
        <v>-6.7</v>
      </c>
      <c r="I656">
        <f>0-F656</f>
        <v>5.46</v>
      </c>
      <c r="J656">
        <f>0-G656</f>
        <v>6.8486299500000003</v>
      </c>
      <c r="K656">
        <f>0-H656</f>
        <v>6.7</v>
      </c>
      <c r="L656">
        <v>2.2596550750724198</v>
      </c>
      <c r="M656">
        <v>0.97778512041218302</v>
      </c>
      <c r="N656">
        <f>1-_xlfn.PERCENTRANK.INC(I$2:I$4359,I656)</f>
        <v>0.15600000000000003</v>
      </c>
      <c r="O656">
        <f>1-_xlfn.PERCENTRANK.INC(J$2:J$4359,J656)</f>
        <v>0.17800000000000005</v>
      </c>
      <c r="P656">
        <f>1-_xlfn.PERCENTRANK.INC(K$2:K$4359,K656)</f>
        <v>0.22899999999999998</v>
      </c>
      <c r="Q656">
        <f>_xlfn.PERCENTRANK.INC(L$2:L$4359,L656)</f>
        <v>0.68200000000000005</v>
      </c>
      <c r="R656">
        <f>((N656+P656)/2+Q656)/2</f>
        <v>0.43725000000000003</v>
      </c>
      <c r="S656">
        <v>12</v>
      </c>
      <c r="T656">
        <v>7</v>
      </c>
      <c r="U656">
        <v>0</v>
      </c>
      <c r="V656">
        <v>1</v>
      </c>
      <c r="W656">
        <v>0</v>
      </c>
      <c r="X656">
        <v>2</v>
      </c>
      <c r="Y656">
        <v>0</v>
      </c>
      <c r="Z656">
        <v>0</v>
      </c>
      <c r="AA656">
        <v>2</v>
      </c>
      <c r="AB656" s="4">
        <v>299.41399347782101</v>
      </c>
      <c r="AC656">
        <v>8.1163999999999898</v>
      </c>
      <c r="AD656">
        <v>27</v>
      </c>
      <c r="AE656">
        <v>2</v>
      </c>
      <c r="AF656">
        <v>2</v>
      </c>
      <c r="AG656">
        <v>1</v>
      </c>
      <c r="AH656">
        <v>0</v>
      </c>
      <c r="AI656">
        <v>1</v>
      </c>
      <c r="AJ656">
        <v>1</v>
      </c>
      <c r="AK656" s="4">
        <v>0.30434782608695599</v>
      </c>
      <c r="AL656">
        <v>23</v>
      </c>
      <c r="AM656">
        <v>0</v>
      </c>
      <c r="AN656">
        <v>0</v>
      </c>
      <c r="AO656" s="4">
        <v>119.139899999999</v>
      </c>
      <c r="AP656">
        <v>47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1</v>
      </c>
      <c r="AX656">
        <v>2</v>
      </c>
      <c r="AY656">
        <v>0</v>
      </c>
      <c r="AZ656">
        <v>0</v>
      </c>
      <c r="BA656">
        <v>48</v>
      </c>
      <c r="BB656">
        <v>0</v>
      </c>
      <c r="BC656">
        <v>0</v>
      </c>
      <c r="BD656">
        <v>0</v>
      </c>
      <c r="BE656">
        <v>0</v>
      </c>
      <c r="BF656" s="4">
        <v>46.07</v>
      </c>
      <c r="BG656" s="4">
        <v>13.5332255417276</v>
      </c>
      <c r="BH656" s="4">
        <v>0.96654780150668396</v>
      </c>
      <c r="BI656" s="4">
        <v>13.001610184857499</v>
      </c>
      <c r="BJ656" s="4">
        <v>18.340264650283501</v>
      </c>
      <c r="BK656">
        <v>8.7408949011446406</v>
      </c>
      <c r="BL656" s="4">
        <v>237</v>
      </c>
      <c r="BM656" s="4">
        <v>243</v>
      </c>
      <c r="BN656">
        <v>298.14138793945301</v>
      </c>
      <c r="BO656">
        <v>296.15890502929602</v>
      </c>
      <c r="BP656">
        <v>296.572509765625</v>
      </c>
      <c r="BQ656">
        <v>2</v>
      </c>
      <c r="BR656">
        <v>1</v>
      </c>
      <c r="BS656">
        <v>2</v>
      </c>
    </row>
    <row r="657" spans="1:71" x14ac:dyDescent="0.35">
      <c r="A657" t="s">
        <v>1649</v>
      </c>
      <c r="B657" t="s">
        <v>1650</v>
      </c>
      <c r="C657" t="s">
        <v>12</v>
      </c>
      <c r="D657" t="s">
        <v>80</v>
      </c>
      <c r="E657">
        <v>656</v>
      </c>
      <c r="F657">
        <v>-5.69</v>
      </c>
      <c r="G657">
        <v>-6.6496157599999997</v>
      </c>
      <c r="H657">
        <v>-6.5</v>
      </c>
      <c r="I657">
        <f>0-F657</f>
        <v>5.69</v>
      </c>
      <c r="J657">
        <f>0-G657</f>
        <v>6.6496157599999997</v>
      </c>
      <c r="K657">
        <f>0-H657</f>
        <v>6.5</v>
      </c>
      <c r="L657">
        <v>2.0910371462028099</v>
      </c>
      <c r="M657">
        <v>0.72994385163061004</v>
      </c>
      <c r="N657">
        <f>1-_xlfn.PERCENTRANK.INC(I$2:I$4359,I657)</f>
        <v>9.3999999999999972E-2</v>
      </c>
      <c r="O657">
        <f>1-_xlfn.PERCENTRANK.INC(J$2:J$4359,J657)</f>
        <v>0.26</v>
      </c>
      <c r="P657">
        <f>1-_xlfn.PERCENTRANK.INC(K$2:K$4359,K657)</f>
        <v>0.31299999999999994</v>
      </c>
      <c r="Q657">
        <f>_xlfn.PERCENTRANK.INC(L$2:L$4359,L657)</f>
        <v>0.61</v>
      </c>
      <c r="R657">
        <f>((N657+P657)/2+Q657)/2</f>
        <v>0.40674999999999994</v>
      </c>
      <c r="S657">
        <v>12</v>
      </c>
      <c r="T657">
        <v>7</v>
      </c>
      <c r="U657">
        <v>0</v>
      </c>
      <c r="V657">
        <v>1</v>
      </c>
      <c r="W657">
        <v>0</v>
      </c>
      <c r="X657">
        <v>2</v>
      </c>
      <c r="Y657">
        <v>0</v>
      </c>
      <c r="Z657">
        <v>0</v>
      </c>
      <c r="AA657">
        <v>2</v>
      </c>
      <c r="AB657" s="4">
        <v>299.41399347782101</v>
      </c>
      <c r="AC657">
        <v>8.1163999999999898</v>
      </c>
      <c r="AD657">
        <v>27</v>
      </c>
      <c r="AE657">
        <v>2</v>
      </c>
      <c r="AF657">
        <v>2</v>
      </c>
      <c r="AG657">
        <v>1</v>
      </c>
      <c r="AH657">
        <v>0</v>
      </c>
      <c r="AI657">
        <v>1</v>
      </c>
      <c r="AJ657">
        <v>1</v>
      </c>
      <c r="AK657" s="4">
        <v>0.30434782608695599</v>
      </c>
      <c r="AL657">
        <v>23</v>
      </c>
      <c r="AM657">
        <v>0</v>
      </c>
      <c r="AN657">
        <v>0</v>
      </c>
      <c r="AO657" s="4">
        <v>119.139899999999</v>
      </c>
      <c r="AP657">
        <v>47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1</v>
      </c>
      <c r="AX657">
        <v>2</v>
      </c>
      <c r="AY657">
        <v>0</v>
      </c>
      <c r="AZ657">
        <v>0</v>
      </c>
      <c r="BA657">
        <v>48</v>
      </c>
      <c r="BB657">
        <v>0</v>
      </c>
      <c r="BC657">
        <v>0</v>
      </c>
      <c r="BD657">
        <v>0</v>
      </c>
      <c r="BE657">
        <v>0</v>
      </c>
      <c r="BF657" s="4">
        <v>46.07</v>
      </c>
      <c r="BG657" s="4">
        <v>13.5332255417276</v>
      </c>
      <c r="BH657" s="4">
        <v>0.96654780150668396</v>
      </c>
      <c r="BI657" s="4">
        <v>13.001610184857499</v>
      </c>
      <c r="BJ657" s="4">
        <v>18.340264650283501</v>
      </c>
      <c r="BK657">
        <v>8.7408949011446406</v>
      </c>
      <c r="BL657" s="4">
        <v>237</v>
      </c>
      <c r="BM657" s="4">
        <v>243</v>
      </c>
      <c r="BN657">
        <v>301.54916381835898</v>
      </c>
      <c r="BO657">
        <v>306.03338623046801</v>
      </c>
      <c r="BP657">
        <v>306.62554931640602</v>
      </c>
      <c r="BQ657">
        <v>1</v>
      </c>
      <c r="BR657">
        <v>3</v>
      </c>
      <c r="BS657">
        <v>3</v>
      </c>
    </row>
    <row r="658" spans="1:71" x14ac:dyDescent="0.35">
      <c r="A658" t="s">
        <v>1649</v>
      </c>
      <c r="B658" t="s">
        <v>1650</v>
      </c>
      <c r="C658" t="s">
        <v>12</v>
      </c>
      <c r="D658" t="s">
        <v>80</v>
      </c>
      <c r="E658">
        <v>657</v>
      </c>
      <c r="F658">
        <v>-5.2</v>
      </c>
      <c r="G658">
        <v>-6.6815919900000003</v>
      </c>
      <c r="H658">
        <v>-6.5</v>
      </c>
      <c r="I658">
        <f>0-F658</f>
        <v>5.2</v>
      </c>
      <c r="J658">
        <f>0-G658</f>
        <v>6.6815919900000003</v>
      </c>
      <c r="K658">
        <f>0-H658</f>
        <v>6.5</v>
      </c>
      <c r="L658">
        <v>2.2365828884881398</v>
      </c>
      <c r="M658">
        <v>0.96863317941075</v>
      </c>
      <c r="N658">
        <f>1-_xlfn.PERCENTRANK.INC(I$2:I$4359,I658)</f>
        <v>0.252</v>
      </c>
      <c r="O658">
        <f>1-_xlfn.PERCENTRANK.INC(J$2:J$4359,J658)</f>
        <v>0.245</v>
      </c>
      <c r="P658">
        <f>1-_xlfn.PERCENTRANK.INC(K$2:K$4359,K658)</f>
        <v>0.31299999999999994</v>
      </c>
      <c r="Q658">
        <f>_xlfn.PERCENTRANK.INC(L$2:L$4359,L658)</f>
        <v>0.67100000000000004</v>
      </c>
      <c r="R658">
        <f>((N658+P658)/2+Q658)/2</f>
        <v>0.47675000000000001</v>
      </c>
      <c r="S658">
        <v>12</v>
      </c>
      <c r="T658">
        <v>7</v>
      </c>
      <c r="U658">
        <v>0</v>
      </c>
      <c r="V658">
        <v>1</v>
      </c>
      <c r="W658">
        <v>0</v>
      </c>
      <c r="X658">
        <v>2</v>
      </c>
      <c r="Y658">
        <v>0</v>
      </c>
      <c r="Z658">
        <v>0</v>
      </c>
      <c r="AA658">
        <v>2</v>
      </c>
      <c r="AB658" s="4">
        <v>299.41399347782101</v>
      </c>
      <c r="AC658">
        <v>8.1163999999999898</v>
      </c>
      <c r="AD658">
        <v>27</v>
      </c>
      <c r="AE658">
        <v>2</v>
      </c>
      <c r="AF658">
        <v>2</v>
      </c>
      <c r="AG658">
        <v>1</v>
      </c>
      <c r="AH658">
        <v>0</v>
      </c>
      <c r="AI658">
        <v>1</v>
      </c>
      <c r="AJ658">
        <v>1</v>
      </c>
      <c r="AK658" s="4">
        <v>0.30434782608695599</v>
      </c>
      <c r="AL658">
        <v>23</v>
      </c>
      <c r="AM658">
        <v>0</v>
      </c>
      <c r="AN658">
        <v>0</v>
      </c>
      <c r="AO658" s="4">
        <v>119.139899999999</v>
      </c>
      <c r="AP658">
        <v>47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1</v>
      </c>
      <c r="AX658">
        <v>2</v>
      </c>
      <c r="AY658">
        <v>0</v>
      </c>
      <c r="AZ658">
        <v>0</v>
      </c>
      <c r="BA658">
        <v>48</v>
      </c>
      <c r="BB658">
        <v>0</v>
      </c>
      <c r="BC658">
        <v>0</v>
      </c>
      <c r="BD658">
        <v>0</v>
      </c>
      <c r="BE658">
        <v>0</v>
      </c>
      <c r="BF658" s="4">
        <v>46.07</v>
      </c>
      <c r="BG658" s="4">
        <v>13.5332255417276</v>
      </c>
      <c r="BH658" s="4">
        <v>0.96654780150668396</v>
      </c>
      <c r="BI658" s="4">
        <v>13.001610184857499</v>
      </c>
      <c r="BJ658" s="4">
        <v>18.340264650283501</v>
      </c>
      <c r="BK658">
        <v>8.7408949011446406</v>
      </c>
      <c r="BL658" s="4">
        <v>237</v>
      </c>
      <c r="BM658" s="4">
        <v>243</v>
      </c>
      <c r="BN658">
        <v>298.76040649414</v>
      </c>
      <c r="BO658">
        <v>304.83868408203102</v>
      </c>
      <c r="BP658">
        <v>307.89279174804602</v>
      </c>
      <c r="BQ658">
        <v>1</v>
      </c>
      <c r="BR658">
        <v>3</v>
      </c>
      <c r="BS658">
        <v>3</v>
      </c>
    </row>
    <row r="659" spans="1:71" x14ac:dyDescent="0.35">
      <c r="A659" t="s">
        <v>1203</v>
      </c>
      <c r="B659" t="s">
        <v>1204</v>
      </c>
      <c r="C659" t="s">
        <v>12</v>
      </c>
      <c r="D659" t="s">
        <v>718</v>
      </c>
      <c r="E659">
        <v>658</v>
      </c>
      <c r="F659">
        <v>-5.21</v>
      </c>
      <c r="G659">
        <v>-6.8469262100000003</v>
      </c>
      <c r="H659">
        <v>-6.7</v>
      </c>
      <c r="I659">
        <f>0-F659</f>
        <v>5.21</v>
      </c>
      <c r="J659">
        <f>0-G659</f>
        <v>6.8469262100000003</v>
      </c>
      <c r="K659">
        <f>0-H659</f>
        <v>6.7</v>
      </c>
      <c r="L659">
        <v>1.8348437793655099</v>
      </c>
      <c r="M659">
        <v>1.0441013268289601</v>
      </c>
      <c r="N659">
        <f>1-_xlfn.PERCENTRANK.INC(I$2:I$4359,I659)</f>
        <v>0.249</v>
      </c>
      <c r="O659">
        <f>1-_xlfn.PERCENTRANK.INC(J$2:J$4359,J659)</f>
        <v>0.17900000000000005</v>
      </c>
      <c r="P659">
        <f>1-_xlfn.PERCENTRANK.INC(K$2:K$4359,K659)</f>
        <v>0.22899999999999998</v>
      </c>
      <c r="Q659">
        <f>_xlfn.PERCENTRANK.INC(L$2:L$4359,L659)</f>
        <v>0.48599999999999999</v>
      </c>
      <c r="R659">
        <f>((N659+P659)/2+Q659)/2</f>
        <v>0.36249999999999999</v>
      </c>
      <c r="S659">
        <v>12</v>
      </c>
      <c r="T659">
        <v>7</v>
      </c>
      <c r="U659">
        <v>0</v>
      </c>
      <c r="V659">
        <v>1</v>
      </c>
      <c r="W659">
        <v>0</v>
      </c>
      <c r="X659">
        <v>1</v>
      </c>
      <c r="Y659">
        <v>0</v>
      </c>
      <c r="Z659">
        <v>0</v>
      </c>
      <c r="AA659">
        <v>2</v>
      </c>
      <c r="AB659" s="4">
        <v>281.39899384975399</v>
      </c>
      <c r="AC659">
        <v>7.6146999999999903</v>
      </c>
      <c r="AD659">
        <v>24</v>
      </c>
      <c r="AE659">
        <v>1</v>
      </c>
      <c r="AF659">
        <v>2</v>
      </c>
      <c r="AG659">
        <v>2</v>
      </c>
      <c r="AH659">
        <v>0</v>
      </c>
      <c r="AI659">
        <v>1</v>
      </c>
      <c r="AJ659">
        <v>1</v>
      </c>
      <c r="AK659" s="4">
        <v>0.27272727272727199</v>
      </c>
      <c r="AL659">
        <v>22</v>
      </c>
      <c r="AM659">
        <v>0</v>
      </c>
      <c r="AN659">
        <v>0</v>
      </c>
      <c r="AO659" s="4">
        <v>115.019499999999</v>
      </c>
      <c r="AP659">
        <v>44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1</v>
      </c>
      <c r="AX659">
        <v>1</v>
      </c>
      <c r="AY659">
        <v>0</v>
      </c>
      <c r="AZ659">
        <v>0</v>
      </c>
      <c r="BA659">
        <v>45</v>
      </c>
      <c r="BB659">
        <v>0</v>
      </c>
      <c r="BC659">
        <v>0</v>
      </c>
      <c r="BD659">
        <v>0</v>
      </c>
      <c r="BE659">
        <v>0</v>
      </c>
      <c r="BF659" s="4">
        <v>24.67</v>
      </c>
      <c r="BG659" s="4">
        <v>11.344881159516</v>
      </c>
      <c r="BH659" s="4">
        <v>0.96578366117374503</v>
      </c>
      <c r="BI659" s="4">
        <v>10.746814131984999</v>
      </c>
      <c r="BJ659" s="4">
        <v>17.355371900826398</v>
      </c>
      <c r="BK659">
        <v>9.2091836734693793</v>
      </c>
      <c r="BL659" s="4">
        <v>219</v>
      </c>
      <c r="BM659" s="4">
        <v>226</v>
      </c>
      <c r="BN659">
        <v>284.95227050781199</v>
      </c>
      <c r="BO659">
        <v>284.970947265625</v>
      </c>
      <c r="BP659">
        <v>284.32275390625</v>
      </c>
      <c r="BQ659">
        <v>2</v>
      </c>
      <c r="BR659">
        <v>2</v>
      </c>
      <c r="BS659">
        <v>2</v>
      </c>
    </row>
    <row r="660" spans="1:71" x14ac:dyDescent="0.35">
      <c r="A660" t="s">
        <v>1203</v>
      </c>
      <c r="B660" t="s">
        <v>1204</v>
      </c>
      <c r="C660" t="s">
        <v>12</v>
      </c>
      <c r="D660" t="s">
        <v>718</v>
      </c>
      <c r="E660">
        <v>659</v>
      </c>
      <c r="F660">
        <v>-4.43</v>
      </c>
      <c r="G660">
        <v>-6.8354492200000001</v>
      </c>
      <c r="H660">
        <v>-6.7</v>
      </c>
      <c r="I660">
        <f>0-F660</f>
        <v>4.43</v>
      </c>
      <c r="J660">
        <f>0-G660</f>
        <v>6.8354492200000001</v>
      </c>
      <c r="K660">
        <f>0-H660</f>
        <v>6.7</v>
      </c>
      <c r="L660">
        <v>1.9546229678942899</v>
      </c>
      <c r="M660">
        <v>0.40084896651961699</v>
      </c>
      <c r="N660">
        <f>1-_xlfn.PERCENTRANK.INC(I$2:I$4359,I660)</f>
        <v>0.66900000000000004</v>
      </c>
      <c r="O660">
        <f>1-_xlfn.PERCENTRANK.INC(J$2:J$4359,J660)</f>
        <v>0.18300000000000005</v>
      </c>
      <c r="P660">
        <f>1-_xlfn.PERCENTRANK.INC(K$2:K$4359,K660)</f>
        <v>0.22899999999999998</v>
      </c>
      <c r="Q660">
        <f>_xlfn.PERCENTRANK.INC(L$2:L$4359,L660)</f>
        <v>0.54300000000000004</v>
      </c>
      <c r="R660">
        <f>((N660+P660)/2+Q660)/2</f>
        <v>0.496</v>
      </c>
      <c r="S660">
        <v>12</v>
      </c>
      <c r="T660">
        <v>7</v>
      </c>
      <c r="U660">
        <v>0</v>
      </c>
      <c r="V660">
        <v>1</v>
      </c>
      <c r="W660">
        <v>0</v>
      </c>
      <c r="X660">
        <v>1</v>
      </c>
      <c r="Y660">
        <v>0</v>
      </c>
      <c r="Z660">
        <v>0</v>
      </c>
      <c r="AA660">
        <v>2</v>
      </c>
      <c r="AB660" s="4">
        <v>281.39899384975399</v>
      </c>
      <c r="AC660">
        <v>7.6146999999999903</v>
      </c>
      <c r="AD660">
        <v>24</v>
      </c>
      <c r="AE660">
        <v>1</v>
      </c>
      <c r="AF660">
        <v>2</v>
      </c>
      <c r="AG660">
        <v>2</v>
      </c>
      <c r="AH660">
        <v>0</v>
      </c>
      <c r="AI660">
        <v>1</v>
      </c>
      <c r="AJ660">
        <v>1</v>
      </c>
      <c r="AK660" s="4">
        <v>0.27272727272727199</v>
      </c>
      <c r="AL660">
        <v>22</v>
      </c>
      <c r="AM660">
        <v>0</v>
      </c>
      <c r="AN660">
        <v>0</v>
      </c>
      <c r="AO660" s="4">
        <v>115.019499999999</v>
      </c>
      <c r="AP660">
        <v>44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1</v>
      </c>
      <c r="AX660">
        <v>1</v>
      </c>
      <c r="AY660">
        <v>0</v>
      </c>
      <c r="AZ660">
        <v>0</v>
      </c>
      <c r="BA660">
        <v>45</v>
      </c>
      <c r="BB660">
        <v>0</v>
      </c>
      <c r="BC660">
        <v>0</v>
      </c>
      <c r="BD660">
        <v>0</v>
      </c>
      <c r="BE660">
        <v>0</v>
      </c>
      <c r="BF660" s="4">
        <v>24.67</v>
      </c>
      <c r="BG660" s="4">
        <v>11.344881159516</v>
      </c>
      <c r="BH660" s="4">
        <v>0.96578366117374503</v>
      </c>
      <c r="BI660" s="4">
        <v>10.746814131984999</v>
      </c>
      <c r="BJ660" s="4">
        <v>17.355371900826398</v>
      </c>
      <c r="BK660">
        <v>9.2091836734693793</v>
      </c>
      <c r="BL660" s="4">
        <v>219</v>
      </c>
      <c r="BM660" s="4">
        <v>226</v>
      </c>
      <c r="BN660">
        <v>287.836669921875</v>
      </c>
      <c r="BO660">
        <v>287.95635986328102</v>
      </c>
      <c r="BP660">
        <v>282.66525268554602</v>
      </c>
      <c r="BQ660">
        <v>2</v>
      </c>
      <c r="BR660">
        <v>2</v>
      </c>
      <c r="BS660">
        <v>2</v>
      </c>
    </row>
    <row r="661" spans="1:71" x14ac:dyDescent="0.35">
      <c r="A661" t="s">
        <v>1203</v>
      </c>
      <c r="B661" t="s">
        <v>1204</v>
      </c>
      <c r="C661" t="s">
        <v>12</v>
      </c>
      <c r="D661" t="s">
        <v>718</v>
      </c>
      <c r="E661">
        <v>660</v>
      </c>
      <c r="F661">
        <v>-4.87</v>
      </c>
      <c r="G661">
        <v>-7.4643354400000002</v>
      </c>
      <c r="H661">
        <v>-7.3</v>
      </c>
      <c r="I661">
        <f>0-F661</f>
        <v>4.87</v>
      </c>
      <c r="J661">
        <f>0-G661</f>
        <v>7.4643354400000002</v>
      </c>
      <c r="K661">
        <f>0-H661</f>
        <v>7.3</v>
      </c>
      <c r="L661">
        <v>1.6767317879453101</v>
      </c>
      <c r="M661">
        <v>1.04206757464875</v>
      </c>
      <c r="N661">
        <f>1-_xlfn.PERCENTRANK.INC(I$2:I$4359,I661)</f>
        <v>0.42900000000000005</v>
      </c>
      <c r="O661">
        <f>1-_xlfn.PERCENTRANK.INC(J$2:J$4359,J661)</f>
        <v>3.8000000000000034E-2</v>
      </c>
      <c r="P661">
        <f>1-_xlfn.PERCENTRANK.INC(K$2:K$4359,K661)</f>
        <v>6.1000000000000054E-2</v>
      </c>
      <c r="Q661">
        <f>_xlfn.PERCENTRANK.INC(L$2:L$4359,L661)</f>
        <v>0.41699999999999998</v>
      </c>
      <c r="R661">
        <f>((N661+P661)/2+Q661)/2</f>
        <v>0.33100000000000002</v>
      </c>
      <c r="S661">
        <v>12</v>
      </c>
      <c r="T661">
        <v>7</v>
      </c>
      <c r="U661">
        <v>0</v>
      </c>
      <c r="V661">
        <v>1</v>
      </c>
      <c r="W661">
        <v>0</v>
      </c>
      <c r="X661">
        <v>1</v>
      </c>
      <c r="Y661">
        <v>0</v>
      </c>
      <c r="Z661">
        <v>0</v>
      </c>
      <c r="AA661">
        <v>2</v>
      </c>
      <c r="AB661" s="4">
        <v>281.39899384975399</v>
      </c>
      <c r="AC661">
        <v>7.6146999999999903</v>
      </c>
      <c r="AD661">
        <v>24</v>
      </c>
      <c r="AE661">
        <v>1</v>
      </c>
      <c r="AF661">
        <v>2</v>
      </c>
      <c r="AG661">
        <v>2</v>
      </c>
      <c r="AH661">
        <v>0</v>
      </c>
      <c r="AI661">
        <v>1</v>
      </c>
      <c r="AJ661">
        <v>1</v>
      </c>
      <c r="AK661" s="4">
        <v>0.27272727272727199</v>
      </c>
      <c r="AL661">
        <v>22</v>
      </c>
      <c r="AM661">
        <v>0</v>
      </c>
      <c r="AN661">
        <v>0</v>
      </c>
      <c r="AO661" s="4">
        <v>115.019499999999</v>
      </c>
      <c r="AP661">
        <v>44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1</v>
      </c>
      <c r="AX661">
        <v>1</v>
      </c>
      <c r="AY661">
        <v>0</v>
      </c>
      <c r="AZ661">
        <v>0</v>
      </c>
      <c r="BA661">
        <v>45</v>
      </c>
      <c r="BB661">
        <v>0</v>
      </c>
      <c r="BC661">
        <v>0</v>
      </c>
      <c r="BD661">
        <v>0</v>
      </c>
      <c r="BE661">
        <v>0</v>
      </c>
      <c r="BF661" s="4">
        <v>24.67</v>
      </c>
      <c r="BG661" s="4">
        <v>11.344881159516</v>
      </c>
      <c r="BH661" s="4">
        <v>0.96578366117374503</v>
      </c>
      <c r="BI661" s="4">
        <v>10.746814131984999</v>
      </c>
      <c r="BJ661" s="4">
        <v>17.355371900826398</v>
      </c>
      <c r="BK661">
        <v>9.2091836734693793</v>
      </c>
      <c r="BL661" s="4">
        <v>219</v>
      </c>
      <c r="BM661" s="4">
        <v>226</v>
      </c>
      <c r="BN661">
        <v>278.79208374023398</v>
      </c>
      <c r="BO661">
        <v>288.89593505859301</v>
      </c>
      <c r="BP661">
        <v>287.64028930664</v>
      </c>
      <c r="BQ661">
        <v>2</v>
      </c>
      <c r="BR661">
        <v>4</v>
      </c>
      <c r="BS661">
        <v>4</v>
      </c>
    </row>
    <row r="662" spans="1:71" x14ac:dyDescent="0.35">
      <c r="A662" t="s">
        <v>349</v>
      </c>
      <c r="B662" t="s">
        <v>350</v>
      </c>
      <c r="C662" t="s">
        <v>12</v>
      </c>
      <c r="D662" t="s">
        <v>65</v>
      </c>
      <c r="E662">
        <v>661</v>
      </c>
      <c r="F662">
        <v>-4.1100000000000003</v>
      </c>
      <c r="G662">
        <v>-6.3589296300000004</v>
      </c>
      <c r="H662">
        <v>-6.3</v>
      </c>
      <c r="I662">
        <f>0-F662</f>
        <v>4.1100000000000003</v>
      </c>
      <c r="J662">
        <f>0-G662</f>
        <v>6.3589296300000004</v>
      </c>
      <c r="K662">
        <f>0-H662</f>
        <v>6.3</v>
      </c>
      <c r="L662">
        <v>1.02267805923892</v>
      </c>
      <c r="M662">
        <v>0.66141165443692895</v>
      </c>
      <c r="N662">
        <f>1-_xlfn.PERCENTRANK.INC(I$2:I$4359,I662)</f>
        <v>0.82099999999999995</v>
      </c>
      <c r="O662">
        <f>1-_xlfn.PERCENTRANK.INC(J$2:J$4359,J662)</f>
        <v>0.40400000000000003</v>
      </c>
      <c r="P662">
        <f>1-_xlfn.PERCENTRANK.INC(K$2:K$4359,K662)</f>
        <v>0.42100000000000004</v>
      </c>
      <c r="Q662">
        <f>_xlfn.PERCENTRANK.INC(L$2:L$4359,L662)</f>
        <v>0.11700000000000001</v>
      </c>
      <c r="R662">
        <f>((N662+P662)/2+Q662)/2</f>
        <v>0.36899999999999999</v>
      </c>
      <c r="S662">
        <v>12</v>
      </c>
      <c r="T662">
        <v>5</v>
      </c>
      <c r="U662">
        <v>0</v>
      </c>
      <c r="V662">
        <v>1</v>
      </c>
      <c r="W662">
        <v>0</v>
      </c>
      <c r="X662">
        <v>0</v>
      </c>
      <c r="Y662">
        <v>0</v>
      </c>
      <c r="Z662">
        <v>0</v>
      </c>
      <c r="AA662">
        <v>2</v>
      </c>
      <c r="AB662" s="4">
        <v>239.361994862556</v>
      </c>
      <c r="AC662">
        <v>7.7743000000000002</v>
      </c>
      <c r="AD662">
        <v>21</v>
      </c>
      <c r="AE662">
        <v>0</v>
      </c>
      <c r="AF662">
        <v>1</v>
      </c>
      <c r="AG662">
        <v>1</v>
      </c>
      <c r="AH662">
        <v>0</v>
      </c>
      <c r="AI662">
        <v>0</v>
      </c>
      <c r="AJ662">
        <v>1</v>
      </c>
      <c r="AK662" s="4">
        <v>0.26315789473684198</v>
      </c>
      <c r="AL662">
        <v>19</v>
      </c>
      <c r="AM662">
        <v>0</v>
      </c>
      <c r="AN662">
        <v>0</v>
      </c>
      <c r="AO662" s="4">
        <v>101.473699999999</v>
      </c>
      <c r="AP662">
        <v>39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1</v>
      </c>
      <c r="AX662">
        <v>0</v>
      </c>
      <c r="AY662">
        <v>0</v>
      </c>
      <c r="AZ662">
        <v>0</v>
      </c>
      <c r="BA662">
        <v>40</v>
      </c>
      <c r="BB662">
        <v>0</v>
      </c>
      <c r="BC662">
        <v>0</v>
      </c>
      <c r="BD662">
        <v>0</v>
      </c>
      <c r="BE662">
        <v>0</v>
      </c>
      <c r="BF662">
        <v>4.4400000000000004</v>
      </c>
      <c r="BG662" s="4">
        <v>11.6667579895489</v>
      </c>
      <c r="BH662">
        <v>1.0796563304620399</v>
      </c>
      <c r="BI662">
        <v>9.8059922962300696</v>
      </c>
      <c r="BJ662" s="4">
        <v>14.409972299168899</v>
      </c>
      <c r="BK662">
        <v>7.55555555555555</v>
      </c>
      <c r="BL662" s="4">
        <v>197</v>
      </c>
      <c r="BM662" s="4">
        <v>200</v>
      </c>
      <c r="BN662">
        <v>245.46446228027301</v>
      </c>
      <c r="BO662">
        <v>248.97097778320301</v>
      </c>
      <c r="BP662">
        <v>246.05305480957</v>
      </c>
      <c r="BQ662">
        <v>1</v>
      </c>
      <c r="BR662">
        <v>1</v>
      </c>
      <c r="BS662">
        <v>1</v>
      </c>
    </row>
    <row r="663" spans="1:71" x14ac:dyDescent="0.35">
      <c r="A663" t="s">
        <v>349</v>
      </c>
      <c r="B663" t="s">
        <v>350</v>
      </c>
      <c r="C663" t="s">
        <v>12</v>
      </c>
      <c r="D663" t="s">
        <v>65</v>
      </c>
      <c r="E663">
        <v>662</v>
      </c>
      <c r="F663">
        <v>-3.98</v>
      </c>
      <c r="G663">
        <v>-7.10249138</v>
      </c>
      <c r="H663">
        <v>-6.8</v>
      </c>
      <c r="I663">
        <f>0-F663</f>
        <v>3.98</v>
      </c>
      <c r="J663">
        <f>0-G663</f>
        <v>7.10249138</v>
      </c>
      <c r="K663">
        <f>0-H663</f>
        <v>6.8</v>
      </c>
      <c r="L663">
        <v>0.79850692727591499</v>
      </c>
      <c r="M663">
        <v>0.55316091951786195</v>
      </c>
      <c r="N663">
        <f>1-_xlfn.PERCENTRANK.INC(I$2:I$4359,I663)</f>
        <v>0.86499999999999999</v>
      </c>
      <c r="O663">
        <f>1-_xlfn.PERCENTRANK.INC(J$2:J$4359,J663)</f>
        <v>0.10299999999999998</v>
      </c>
      <c r="P663">
        <f>1-_xlfn.PERCENTRANK.INC(K$2:K$4359,K663)</f>
        <v>0.19399999999999995</v>
      </c>
      <c r="Q663">
        <f>_xlfn.PERCENTRANK.INC(L$2:L$4359,L663)</f>
        <v>0.05</v>
      </c>
      <c r="R663">
        <f>((N663+P663)/2+Q663)/2</f>
        <v>0.28975000000000001</v>
      </c>
      <c r="S663">
        <v>12</v>
      </c>
      <c r="T663">
        <v>5</v>
      </c>
      <c r="U663">
        <v>0</v>
      </c>
      <c r="V663">
        <v>1</v>
      </c>
      <c r="W663">
        <v>0</v>
      </c>
      <c r="X663">
        <v>0</v>
      </c>
      <c r="Y663">
        <v>0</v>
      </c>
      <c r="Z663">
        <v>0</v>
      </c>
      <c r="AA663">
        <v>2</v>
      </c>
      <c r="AB663" s="4">
        <v>239.361994862556</v>
      </c>
      <c r="AC663">
        <v>7.7743000000000002</v>
      </c>
      <c r="AD663">
        <v>21</v>
      </c>
      <c r="AE663">
        <v>0</v>
      </c>
      <c r="AF663">
        <v>1</v>
      </c>
      <c r="AG663">
        <v>1</v>
      </c>
      <c r="AH663">
        <v>0</v>
      </c>
      <c r="AI663">
        <v>0</v>
      </c>
      <c r="AJ663">
        <v>1</v>
      </c>
      <c r="AK663" s="4">
        <v>0.26315789473684198</v>
      </c>
      <c r="AL663">
        <v>19</v>
      </c>
      <c r="AM663">
        <v>0</v>
      </c>
      <c r="AN663">
        <v>0</v>
      </c>
      <c r="AO663" s="4">
        <v>101.473699999999</v>
      </c>
      <c r="AP663">
        <v>39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1</v>
      </c>
      <c r="AX663">
        <v>0</v>
      </c>
      <c r="AY663">
        <v>0</v>
      </c>
      <c r="AZ663">
        <v>0</v>
      </c>
      <c r="BA663">
        <v>40</v>
      </c>
      <c r="BB663">
        <v>0</v>
      </c>
      <c r="BC663">
        <v>0</v>
      </c>
      <c r="BD663">
        <v>0</v>
      </c>
      <c r="BE663">
        <v>0</v>
      </c>
      <c r="BF663">
        <v>4.4400000000000004</v>
      </c>
      <c r="BG663" s="4">
        <v>11.6667579895489</v>
      </c>
      <c r="BH663">
        <v>1.0796563304620399</v>
      </c>
      <c r="BI663">
        <v>9.8059922962300696</v>
      </c>
      <c r="BJ663" s="4">
        <v>14.409972299168899</v>
      </c>
      <c r="BK663">
        <v>7.55555555555555</v>
      </c>
      <c r="BL663" s="4">
        <v>197</v>
      </c>
      <c r="BM663" s="4">
        <v>200</v>
      </c>
      <c r="BN663">
        <v>252.77069091796801</v>
      </c>
      <c r="BO663">
        <v>248.58444213867099</v>
      </c>
      <c r="BP663">
        <v>249.04017639160099</v>
      </c>
      <c r="BQ663">
        <v>1</v>
      </c>
      <c r="BR663">
        <v>1</v>
      </c>
      <c r="BS663">
        <v>1</v>
      </c>
    </row>
    <row r="664" spans="1:71" x14ac:dyDescent="0.35">
      <c r="A664" t="s">
        <v>349</v>
      </c>
      <c r="B664" t="s">
        <v>350</v>
      </c>
      <c r="C664" t="s">
        <v>12</v>
      </c>
      <c r="D664" t="s">
        <v>65</v>
      </c>
      <c r="E664">
        <v>663</v>
      </c>
      <c r="F664">
        <v>-4.51</v>
      </c>
      <c r="G664">
        <v>-6.6493477800000003</v>
      </c>
      <c r="H664">
        <v>-6.6</v>
      </c>
      <c r="I664">
        <f>0-F664</f>
        <v>4.51</v>
      </c>
      <c r="J664">
        <f>0-G664</f>
        <v>6.6493477800000003</v>
      </c>
      <c r="K664">
        <f>0-H664</f>
        <v>6.6</v>
      </c>
      <c r="L664">
        <v>1.0855169859317699</v>
      </c>
      <c r="M664">
        <v>0.23168709144303101</v>
      </c>
      <c r="N664">
        <f>1-_xlfn.PERCENTRANK.INC(I$2:I$4359,I664)</f>
        <v>0.628</v>
      </c>
      <c r="O664">
        <f>1-_xlfn.PERCENTRANK.INC(J$2:J$4359,J664)</f>
        <v>0.26100000000000001</v>
      </c>
      <c r="P664">
        <f>1-_xlfn.PERCENTRANK.INC(K$2:K$4359,K664)</f>
        <v>0.26800000000000002</v>
      </c>
      <c r="Q664">
        <f>_xlfn.PERCENTRANK.INC(L$2:L$4359,L664)</f>
        <v>0.14499999999999999</v>
      </c>
      <c r="R664">
        <f>((N664+P664)/2+Q664)/2</f>
        <v>0.29649999999999999</v>
      </c>
      <c r="S664">
        <v>12</v>
      </c>
      <c r="T664">
        <v>5</v>
      </c>
      <c r="U664">
        <v>0</v>
      </c>
      <c r="V664">
        <v>1</v>
      </c>
      <c r="W664">
        <v>0</v>
      </c>
      <c r="X664">
        <v>0</v>
      </c>
      <c r="Y664">
        <v>0</v>
      </c>
      <c r="Z664">
        <v>0</v>
      </c>
      <c r="AA664">
        <v>2</v>
      </c>
      <c r="AB664" s="4">
        <v>239.361994862556</v>
      </c>
      <c r="AC664">
        <v>7.7743000000000002</v>
      </c>
      <c r="AD664">
        <v>21</v>
      </c>
      <c r="AE664">
        <v>0</v>
      </c>
      <c r="AF664">
        <v>1</v>
      </c>
      <c r="AG664">
        <v>1</v>
      </c>
      <c r="AH664">
        <v>0</v>
      </c>
      <c r="AI664">
        <v>0</v>
      </c>
      <c r="AJ664">
        <v>1</v>
      </c>
      <c r="AK664" s="4">
        <v>0.26315789473684198</v>
      </c>
      <c r="AL664">
        <v>19</v>
      </c>
      <c r="AM664">
        <v>0</v>
      </c>
      <c r="AN664">
        <v>0</v>
      </c>
      <c r="AO664" s="4">
        <v>101.473699999999</v>
      </c>
      <c r="AP664">
        <v>39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1</v>
      </c>
      <c r="AX664">
        <v>0</v>
      </c>
      <c r="AY664">
        <v>0</v>
      </c>
      <c r="AZ664">
        <v>0</v>
      </c>
      <c r="BA664">
        <v>40</v>
      </c>
      <c r="BB664">
        <v>0</v>
      </c>
      <c r="BC664">
        <v>0</v>
      </c>
      <c r="BD664">
        <v>0</v>
      </c>
      <c r="BE664">
        <v>0</v>
      </c>
      <c r="BF664">
        <v>4.4400000000000004</v>
      </c>
      <c r="BG664" s="4">
        <v>11.6667579895489</v>
      </c>
      <c r="BH664">
        <v>1.0796563304620399</v>
      </c>
      <c r="BI664">
        <v>9.8059922962300696</v>
      </c>
      <c r="BJ664" s="4">
        <v>14.409972299168899</v>
      </c>
      <c r="BK664">
        <v>7.55555555555555</v>
      </c>
      <c r="BL664" s="4">
        <v>197</v>
      </c>
      <c r="BM664" s="4">
        <v>200</v>
      </c>
      <c r="BN664">
        <v>246.96134948730401</v>
      </c>
      <c r="BO664">
        <v>246.88850402832</v>
      </c>
      <c r="BP664">
        <v>245.32019042968699</v>
      </c>
      <c r="BQ664">
        <v>1</v>
      </c>
      <c r="BR664">
        <v>1</v>
      </c>
      <c r="BS664">
        <v>1</v>
      </c>
    </row>
    <row r="665" spans="1:71" x14ac:dyDescent="0.35">
      <c r="A665" t="s">
        <v>1087</v>
      </c>
      <c r="B665" t="s">
        <v>1088</v>
      </c>
      <c r="C665" t="s">
        <v>742</v>
      </c>
      <c r="D665" t="s">
        <v>17</v>
      </c>
      <c r="E665">
        <v>664</v>
      </c>
      <c r="F665">
        <v>-5.31</v>
      </c>
      <c r="G665">
        <v>-7.9832348800000004</v>
      </c>
      <c r="H665">
        <v>-7.8</v>
      </c>
      <c r="I665">
        <f>0-F665</f>
        <v>5.31</v>
      </c>
      <c r="J665">
        <f>0-G665</f>
        <v>7.9832348800000004</v>
      </c>
      <c r="K665">
        <f>0-H665</f>
        <v>7.8</v>
      </c>
      <c r="L665">
        <v>1.4694224186391001</v>
      </c>
      <c r="M665">
        <v>0.843232278933714</v>
      </c>
      <c r="N665">
        <f>1-_xlfn.PERCENTRANK.INC(I$2:I$4359,I665)</f>
        <v>0.20399999999999996</v>
      </c>
      <c r="O665">
        <f>1-_xlfn.PERCENTRANK.INC(J$2:J$4359,J665)</f>
        <v>7.0000000000000062E-3</v>
      </c>
      <c r="P665">
        <f>1-_xlfn.PERCENTRANK.INC(K$2:K$4359,K665)</f>
        <v>1.2000000000000011E-2</v>
      </c>
      <c r="Q665">
        <f>_xlfn.PERCENTRANK.INC(L$2:L$4359,L665)</f>
        <v>0.33</v>
      </c>
      <c r="R665">
        <f>((N665+P665)/2+Q665)/2</f>
        <v>0.219</v>
      </c>
      <c r="S665">
        <v>15</v>
      </c>
      <c r="T665">
        <v>0</v>
      </c>
      <c r="U665">
        <v>1</v>
      </c>
      <c r="V665">
        <v>0</v>
      </c>
      <c r="W665">
        <v>1</v>
      </c>
      <c r="X665">
        <v>1</v>
      </c>
      <c r="Y665">
        <v>0</v>
      </c>
      <c r="Z665">
        <v>0</v>
      </c>
      <c r="AA665">
        <v>3</v>
      </c>
      <c r="AB665" s="4">
        <v>247.33799469470901</v>
      </c>
      <c r="AC665">
        <v>6.5236999999999998</v>
      </c>
      <c r="AD665">
        <v>23</v>
      </c>
      <c r="AE665">
        <v>2</v>
      </c>
      <c r="AF665">
        <v>2</v>
      </c>
      <c r="AG665">
        <v>1</v>
      </c>
      <c r="AH665">
        <v>0</v>
      </c>
      <c r="AI665">
        <v>0</v>
      </c>
      <c r="AJ665">
        <v>1</v>
      </c>
      <c r="AK665" s="4">
        <v>0.05</v>
      </c>
      <c r="AL665">
        <v>20</v>
      </c>
      <c r="AM665">
        <v>1</v>
      </c>
      <c r="AN665">
        <v>0</v>
      </c>
      <c r="AO665" s="4">
        <v>92.767299999999906</v>
      </c>
      <c r="AP665">
        <v>39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1</v>
      </c>
      <c r="AX665">
        <v>2</v>
      </c>
      <c r="AY665">
        <v>0</v>
      </c>
      <c r="AZ665">
        <v>0</v>
      </c>
      <c r="BA665">
        <v>41</v>
      </c>
      <c r="BB665">
        <v>0</v>
      </c>
      <c r="BC665">
        <v>0</v>
      </c>
      <c r="BD665">
        <v>0</v>
      </c>
      <c r="BE665">
        <v>0</v>
      </c>
      <c r="BF665" s="4">
        <v>46.07</v>
      </c>
      <c r="BG665">
        <v>9.7376809419671702</v>
      </c>
      <c r="BH665" s="4">
        <v>0.97118433477712296</v>
      </c>
      <c r="BI665">
        <v>9.0266042122702306</v>
      </c>
      <c r="BJ665" s="4">
        <v>13.005000000000001</v>
      </c>
      <c r="BK665">
        <v>5.5510204081632599</v>
      </c>
      <c r="BL665" s="4">
        <v>215</v>
      </c>
      <c r="BM665" s="4">
        <v>240</v>
      </c>
      <c r="BN665">
        <v>239.07855224609301</v>
      </c>
      <c r="BO665">
        <v>239.25938415527301</v>
      </c>
      <c r="BP665">
        <v>239.12553405761699</v>
      </c>
      <c r="BQ665">
        <v>2</v>
      </c>
      <c r="BR665">
        <v>2</v>
      </c>
      <c r="BS665">
        <v>2</v>
      </c>
    </row>
    <row r="666" spans="1:71" x14ac:dyDescent="0.35">
      <c r="A666" t="s">
        <v>1087</v>
      </c>
      <c r="B666" t="s">
        <v>1088</v>
      </c>
      <c r="C666" t="s">
        <v>742</v>
      </c>
      <c r="D666" t="s">
        <v>17</v>
      </c>
      <c r="E666">
        <v>665</v>
      </c>
      <c r="F666">
        <v>-5.03</v>
      </c>
      <c r="G666">
        <v>-7.9883894900000003</v>
      </c>
      <c r="H666">
        <v>-7.8</v>
      </c>
      <c r="I666">
        <f>0-F666</f>
        <v>5.03</v>
      </c>
      <c r="J666">
        <f>0-G666</f>
        <v>7.9883894900000003</v>
      </c>
      <c r="K666">
        <f>0-H666</f>
        <v>7.8</v>
      </c>
      <c r="L666">
        <v>1.2916397278858101</v>
      </c>
      <c r="M666">
        <v>0.68302726293939198</v>
      </c>
      <c r="N666">
        <f>1-_xlfn.PERCENTRANK.INC(I$2:I$4359,I666)</f>
        <v>0.34199999999999997</v>
      </c>
      <c r="O666">
        <f>1-_xlfn.PERCENTRANK.INC(J$2:J$4359,J666)</f>
        <v>6.0000000000000053E-3</v>
      </c>
      <c r="P666">
        <f>1-_xlfn.PERCENTRANK.INC(K$2:K$4359,K666)</f>
        <v>1.2000000000000011E-2</v>
      </c>
      <c r="Q666">
        <f>_xlfn.PERCENTRANK.INC(L$2:L$4359,L666)</f>
        <v>0.24299999999999999</v>
      </c>
      <c r="R666">
        <f>((N666+P666)/2+Q666)/2</f>
        <v>0.21</v>
      </c>
      <c r="S666">
        <v>15</v>
      </c>
      <c r="T666">
        <v>0</v>
      </c>
      <c r="U666">
        <v>1</v>
      </c>
      <c r="V666">
        <v>0</v>
      </c>
      <c r="W666">
        <v>1</v>
      </c>
      <c r="X666">
        <v>1</v>
      </c>
      <c r="Y666">
        <v>0</v>
      </c>
      <c r="Z666">
        <v>0</v>
      </c>
      <c r="AA666">
        <v>3</v>
      </c>
      <c r="AB666" s="4">
        <v>247.33799469470901</v>
      </c>
      <c r="AC666">
        <v>6.5236999999999998</v>
      </c>
      <c r="AD666">
        <v>23</v>
      </c>
      <c r="AE666">
        <v>2</v>
      </c>
      <c r="AF666">
        <v>2</v>
      </c>
      <c r="AG666">
        <v>1</v>
      </c>
      <c r="AH666">
        <v>0</v>
      </c>
      <c r="AI666">
        <v>0</v>
      </c>
      <c r="AJ666">
        <v>1</v>
      </c>
      <c r="AK666" s="4">
        <v>0.05</v>
      </c>
      <c r="AL666">
        <v>20</v>
      </c>
      <c r="AM666">
        <v>1</v>
      </c>
      <c r="AN666">
        <v>0</v>
      </c>
      <c r="AO666" s="4">
        <v>92.767299999999906</v>
      </c>
      <c r="AP666">
        <v>39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1</v>
      </c>
      <c r="AX666">
        <v>2</v>
      </c>
      <c r="AY666">
        <v>0</v>
      </c>
      <c r="AZ666">
        <v>0</v>
      </c>
      <c r="BA666">
        <v>41</v>
      </c>
      <c r="BB666">
        <v>0</v>
      </c>
      <c r="BC666">
        <v>0</v>
      </c>
      <c r="BD666">
        <v>0</v>
      </c>
      <c r="BE666">
        <v>0</v>
      </c>
      <c r="BF666" s="4">
        <v>46.07</v>
      </c>
      <c r="BG666">
        <v>9.7376809419671702</v>
      </c>
      <c r="BH666" s="4">
        <v>0.97118433477712296</v>
      </c>
      <c r="BI666">
        <v>9.0266042122702306</v>
      </c>
      <c r="BJ666" s="4">
        <v>13.005000000000001</v>
      </c>
      <c r="BK666">
        <v>5.5510204081632599</v>
      </c>
      <c r="BL666" s="4">
        <v>215</v>
      </c>
      <c r="BM666" s="4">
        <v>240</v>
      </c>
      <c r="BN666">
        <v>242.53559875488199</v>
      </c>
      <c r="BO666">
        <v>238.77030944824199</v>
      </c>
      <c r="BP666">
        <v>238.79588317871</v>
      </c>
      <c r="BQ666">
        <v>3</v>
      </c>
      <c r="BR666">
        <v>2</v>
      </c>
      <c r="BS666">
        <v>2</v>
      </c>
    </row>
    <row r="667" spans="1:71" x14ac:dyDescent="0.35">
      <c r="A667" t="s">
        <v>1087</v>
      </c>
      <c r="B667" t="s">
        <v>1088</v>
      </c>
      <c r="C667" t="s">
        <v>742</v>
      </c>
      <c r="D667" t="s">
        <v>17</v>
      </c>
      <c r="E667">
        <v>666</v>
      </c>
      <c r="F667">
        <v>-5.41</v>
      </c>
      <c r="G667">
        <v>-8.0000705700000001</v>
      </c>
      <c r="H667">
        <v>-7.6</v>
      </c>
      <c r="I667">
        <f>0-F667</f>
        <v>5.41</v>
      </c>
      <c r="J667">
        <f>0-G667</f>
        <v>8.0000705700000001</v>
      </c>
      <c r="K667">
        <f>0-H667</f>
        <v>7.6</v>
      </c>
      <c r="L667">
        <v>1.3571556068786701</v>
      </c>
      <c r="M667">
        <v>0.68475500773820097</v>
      </c>
      <c r="N667">
        <f>1-_xlfn.PERCENTRANK.INC(I$2:I$4359,I667)</f>
        <v>0.17300000000000004</v>
      </c>
      <c r="O667">
        <f>1-_xlfn.PERCENTRANK.INC(J$2:J$4359,J667)</f>
        <v>6.0000000000000053E-3</v>
      </c>
      <c r="P667">
        <f>1-_xlfn.PERCENTRANK.INC(K$2:K$4359,K667)</f>
        <v>2.4000000000000021E-2</v>
      </c>
      <c r="Q667">
        <f>_xlfn.PERCENTRANK.INC(L$2:L$4359,L667)</f>
        <v>0.27400000000000002</v>
      </c>
      <c r="R667">
        <f>((N667+P667)/2+Q667)/2</f>
        <v>0.18625000000000003</v>
      </c>
      <c r="S667">
        <v>15</v>
      </c>
      <c r="T667">
        <v>0</v>
      </c>
      <c r="U667">
        <v>1</v>
      </c>
      <c r="V667">
        <v>0</v>
      </c>
      <c r="W667">
        <v>1</v>
      </c>
      <c r="X667">
        <v>1</v>
      </c>
      <c r="Y667">
        <v>0</v>
      </c>
      <c r="Z667">
        <v>0</v>
      </c>
      <c r="AA667">
        <v>3</v>
      </c>
      <c r="AB667" s="4">
        <v>247.33799469470901</v>
      </c>
      <c r="AC667">
        <v>6.5236999999999998</v>
      </c>
      <c r="AD667">
        <v>23</v>
      </c>
      <c r="AE667">
        <v>2</v>
      </c>
      <c r="AF667">
        <v>2</v>
      </c>
      <c r="AG667">
        <v>1</v>
      </c>
      <c r="AH667">
        <v>0</v>
      </c>
      <c r="AI667">
        <v>0</v>
      </c>
      <c r="AJ667">
        <v>1</v>
      </c>
      <c r="AK667" s="4">
        <v>0.05</v>
      </c>
      <c r="AL667">
        <v>20</v>
      </c>
      <c r="AM667">
        <v>1</v>
      </c>
      <c r="AN667">
        <v>0</v>
      </c>
      <c r="AO667" s="4">
        <v>92.767299999999906</v>
      </c>
      <c r="AP667">
        <v>39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1</v>
      </c>
      <c r="AX667">
        <v>2</v>
      </c>
      <c r="AY667">
        <v>0</v>
      </c>
      <c r="AZ667">
        <v>0</v>
      </c>
      <c r="BA667">
        <v>41</v>
      </c>
      <c r="BB667">
        <v>0</v>
      </c>
      <c r="BC667">
        <v>0</v>
      </c>
      <c r="BD667">
        <v>0</v>
      </c>
      <c r="BE667">
        <v>0</v>
      </c>
      <c r="BF667" s="4">
        <v>46.07</v>
      </c>
      <c r="BG667">
        <v>9.7376809419671702</v>
      </c>
      <c r="BH667" s="4">
        <v>0.97118433477712296</v>
      </c>
      <c r="BI667">
        <v>9.0266042122702306</v>
      </c>
      <c r="BJ667" s="4">
        <v>13.005000000000001</v>
      </c>
      <c r="BK667">
        <v>5.5510204081632599</v>
      </c>
      <c r="BL667" s="4">
        <v>215</v>
      </c>
      <c r="BM667" s="4">
        <v>240</v>
      </c>
      <c r="BN667">
        <v>240.08038330078099</v>
      </c>
      <c r="BO667">
        <v>238.11248779296801</v>
      </c>
      <c r="BP667">
        <v>240.49302673339801</v>
      </c>
      <c r="BQ667">
        <v>2</v>
      </c>
      <c r="BR667">
        <v>2</v>
      </c>
      <c r="BS667">
        <v>2</v>
      </c>
    </row>
    <row r="668" spans="1:71" x14ac:dyDescent="0.35">
      <c r="A668" t="s">
        <v>1985</v>
      </c>
      <c r="B668" t="s">
        <v>1986</v>
      </c>
      <c r="C668" t="s">
        <v>174</v>
      </c>
      <c r="D668" t="s">
        <v>175</v>
      </c>
      <c r="E668">
        <v>667</v>
      </c>
      <c r="F668">
        <v>-4.55</v>
      </c>
      <c r="G668">
        <v>-5.6742324799999997</v>
      </c>
      <c r="H668">
        <v>-5.7</v>
      </c>
      <c r="I668">
        <f>0-F668</f>
        <v>4.55</v>
      </c>
      <c r="J668">
        <f>0-G668</f>
        <v>5.6742324799999997</v>
      </c>
      <c r="K668">
        <f>0-H668</f>
        <v>5.7</v>
      </c>
      <c r="L668">
        <v>2.4687716119719401</v>
      </c>
      <c r="M668">
        <v>0.74829952977053604</v>
      </c>
      <c r="N668">
        <f>1-_xlfn.PERCENTRANK.INC(I$2:I$4359,I668)</f>
        <v>0.60799999999999998</v>
      </c>
      <c r="O668">
        <f>1-_xlfn.PERCENTRANK.INC(J$2:J$4359,J668)</f>
        <v>0.78200000000000003</v>
      </c>
      <c r="P668">
        <f>1-_xlfn.PERCENTRANK.INC(K$2:K$4359,K668)</f>
        <v>0.76300000000000001</v>
      </c>
      <c r="Q668">
        <f>_xlfn.PERCENTRANK.INC(L$2:L$4359,L668)</f>
        <v>0.75700000000000001</v>
      </c>
      <c r="R668">
        <f>((N668+P668)/2+Q668)/2</f>
        <v>0.72124999999999995</v>
      </c>
      <c r="S668">
        <v>0</v>
      </c>
      <c r="T668">
        <v>3</v>
      </c>
      <c r="U668">
        <v>0</v>
      </c>
      <c r="V668">
        <v>1</v>
      </c>
      <c r="W668">
        <v>0</v>
      </c>
      <c r="X668">
        <v>2</v>
      </c>
      <c r="Y668">
        <v>0</v>
      </c>
      <c r="Z668">
        <v>0</v>
      </c>
      <c r="AA668">
        <v>1</v>
      </c>
      <c r="AB668" s="4">
        <v>206.22099542617701</v>
      </c>
      <c r="AC668">
        <v>3.8315000000000001</v>
      </c>
      <c r="AD668">
        <v>15</v>
      </c>
      <c r="AE668">
        <v>4</v>
      </c>
      <c r="AF668">
        <v>1</v>
      </c>
      <c r="AG668">
        <v>2</v>
      </c>
      <c r="AH668">
        <v>1</v>
      </c>
      <c r="AI668">
        <v>0</v>
      </c>
      <c r="AJ668">
        <v>0</v>
      </c>
      <c r="AK668" s="4">
        <v>0.33333333333333298</v>
      </c>
      <c r="AL668">
        <v>15</v>
      </c>
      <c r="AM668">
        <v>0</v>
      </c>
      <c r="AN668">
        <v>0</v>
      </c>
      <c r="AO668" s="4">
        <v>66.056899999999999</v>
      </c>
      <c r="AP668">
        <v>27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1</v>
      </c>
      <c r="AX668">
        <v>3</v>
      </c>
      <c r="AY668">
        <v>0</v>
      </c>
      <c r="AZ668">
        <v>0</v>
      </c>
      <c r="BA668">
        <v>27</v>
      </c>
      <c r="BB668">
        <v>0</v>
      </c>
      <c r="BC668">
        <v>0</v>
      </c>
      <c r="BD668">
        <v>0</v>
      </c>
      <c r="BE668">
        <v>0</v>
      </c>
      <c r="BF668" s="4">
        <v>69.23</v>
      </c>
      <c r="BG668">
        <v>7.3347073148989503</v>
      </c>
      <c r="BH668" s="4">
        <v>0.99082002734775598</v>
      </c>
      <c r="BI668">
        <v>6.4026635639699601</v>
      </c>
      <c r="BJ668" s="4">
        <v>13.066666666666601</v>
      </c>
      <c r="BK668">
        <v>6.5540166204986097</v>
      </c>
      <c r="BL668" s="4">
        <v>135</v>
      </c>
      <c r="BM668" s="4">
        <v>139</v>
      </c>
      <c r="BN668">
        <v>209.68875122070301</v>
      </c>
      <c r="BO668">
        <v>207.33044433593699</v>
      </c>
      <c r="BP668">
        <v>208.31402587890599</v>
      </c>
      <c r="BQ668">
        <v>2</v>
      </c>
      <c r="BR668">
        <v>2</v>
      </c>
      <c r="BS668">
        <v>2</v>
      </c>
    </row>
    <row r="669" spans="1:71" x14ac:dyDescent="0.35">
      <c r="A669" t="s">
        <v>1985</v>
      </c>
      <c r="B669" t="s">
        <v>1986</v>
      </c>
      <c r="C669" t="s">
        <v>174</v>
      </c>
      <c r="D669" t="s">
        <v>175</v>
      </c>
      <c r="E669">
        <v>668</v>
      </c>
      <c r="F669">
        <v>-4.16</v>
      </c>
      <c r="G669">
        <v>-5.5659093899999998</v>
      </c>
      <c r="H669">
        <v>-5.6</v>
      </c>
      <c r="I669">
        <f>0-F669</f>
        <v>4.16</v>
      </c>
      <c r="J669">
        <f>0-G669</f>
        <v>5.5659093899999998</v>
      </c>
      <c r="K669">
        <f>0-H669</f>
        <v>5.6</v>
      </c>
      <c r="L669">
        <v>2.3549968575788198</v>
      </c>
      <c r="M669">
        <v>1.66133312707814</v>
      </c>
      <c r="N669">
        <f>1-_xlfn.PERCENTRANK.INC(I$2:I$4359,I669)</f>
        <v>0.79800000000000004</v>
      </c>
      <c r="O669">
        <f>1-_xlfn.PERCENTRANK.INC(J$2:J$4359,J669)</f>
        <v>0.83299999999999996</v>
      </c>
      <c r="P669">
        <f>1-_xlfn.PERCENTRANK.INC(K$2:K$4359,K669)</f>
        <v>0.81</v>
      </c>
      <c r="Q669">
        <f>_xlfn.PERCENTRANK.INC(L$2:L$4359,L669)</f>
        <v>0.71399999999999997</v>
      </c>
      <c r="R669">
        <f>((N669+P669)/2+Q669)/2</f>
        <v>0.75900000000000001</v>
      </c>
      <c r="S669">
        <v>0</v>
      </c>
      <c r="T669">
        <v>3</v>
      </c>
      <c r="U669">
        <v>0</v>
      </c>
      <c r="V669">
        <v>1</v>
      </c>
      <c r="W669">
        <v>0</v>
      </c>
      <c r="X669">
        <v>2</v>
      </c>
      <c r="Y669">
        <v>0</v>
      </c>
      <c r="Z669">
        <v>0</v>
      </c>
      <c r="AA669">
        <v>1</v>
      </c>
      <c r="AB669" s="4">
        <v>206.22099542617701</v>
      </c>
      <c r="AC669">
        <v>3.8315000000000001</v>
      </c>
      <c r="AD669">
        <v>15</v>
      </c>
      <c r="AE669">
        <v>4</v>
      </c>
      <c r="AF669">
        <v>1</v>
      </c>
      <c r="AG669">
        <v>2</v>
      </c>
      <c r="AH669">
        <v>1</v>
      </c>
      <c r="AI669">
        <v>0</v>
      </c>
      <c r="AJ669">
        <v>0</v>
      </c>
      <c r="AK669" s="4">
        <v>0.33333333333333298</v>
      </c>
      <c r="AL669">
        <v>15</v>
      </c>
      <c r="AM669">
        <v>0</v>
      </c>
      <c r="AN669">
        <v>0</v>
      </c>
      <c r="AO669" s="4">
        <v>66.056899999999999</v>
      </c>
      <c r="AP669">
        <v>27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1</v>
      </c>
      <c r="AX669">
        <v>3</v>
      </c>
      <c r="AY669">
        <v>0</v>
      </c>
      <c r="AZ669">
        <v>0</v>
      </c>
      <c r="BA669">
        <v>27</v>
      </c>
      <c r="BB669">
        <v>0</v>
      </c>
      <c r="BC669">
        <v>0</v>
      </c>
      <c r="BD669">
        <v>0</v>
      </c>
      <c r="BE669">
        <v>0</v>
      </c>
      <c r="BF669" s="4">
        <v>69.23</v>
      </c>
      <c r="BG669">
        <v>7.3347073148989503</v>
      </c>
      <c r="BH669" s="4">
        <v>0.99082002734775598</v>
      </c>
      <c r="BI669">
        <v>6.4026635639699601</v>
      </c>
      <c r="BJ669" s="4">
        <v>13.066666666666601</v>
      </c>
      <c r="BK669">
        <v>6.5540166204986097</v>
      </c>
      <c r="BL669" s="4">
        <v>135</v>
      </c>
      <c r="BM669" s="4">
        <v>139</v>
      </c>
      <c r="BN669">
        <v>206.89697265625</v>
      </c>
      <c r="BO669">
        <v>207.78286743164</v>
      </c>
      <c r="BP669">
        <v>207.78286743164</v>
      </c>
      <c r="BQ669">
        <v>1</v>
      </c>
      <c r="BR669">
        <v>2</v>
      </c>
      <c r="BS669">
        <v>2</v>
      </c>
    </row>
    <row r="670" spans="1:71" x14ac:dyDescent="0.35">
      <c r="A670" t="s">
        <v>1985</v>
      </c>
      <c r="B670" t="s">
        <v>1986</v>
      </c>
      <c r="C670" t="s">
        <v>174</v>
      </c>
      <c r="D670" t="s">
        <v>175</v>
      </c>
      <c r="E670">
        <v>669</v>
      </c>
      <c r="F670">
        <v>-4.25</v>
      </c>
      <c r="G670">
        <v>-5.71770859</v>
      </c>
      <c r="H670">
        <v>-5.7</v>
      </c>
      <c r="I670">
        <f>0-F670</f>
        <v>4.25</v>
      </c>
      <c r="J670">
        <f>0-G670</f>
        <v>5.71770859</v>
      </c>
      <c r="K670">
        <f>0-H670</f>
        <v>5.7</v>
      </c>
      <c r="L670">
        <v>2.5172888552321302</v>
      </c>
      <c r="M670">
        <v>0.78246327559664997</v>
      </c>
      <c r="N670">
        <f>1-_xlfn.PERCENTRANK.INC(I$2:I$4359,I670)</f>
        <v>0.76100000000000001</v>
      </c>
      <c r="O670">
        <f>1-_xlfn.PERCENTRANK.INC(J$2:J$4359,J670)</f>
        <v>0.76500000000000001</v>
      </c>
      <c r="P670">
        <f>1-_xlfn.PERCENTRANK.INC(K$2:K$4359,K670)</f>
        <v>0.76300000000000001</v>
      </c>
      <c r="Q670">
        <f>_xlfn.PERCENTRANK.INC(L$2:L$4359,L670)</f>
        <v>0.77300000000000002</v>
      </c>
      <c r="R670">
        <f>((N670+P670)/2+Q670)/2</f>
        <v>0.76750000000000007</v>
      </c>
      <c r="S670">
        <v>0</v>
      </c>
      <c r="T670">
        <v>3</v>
      </c>
      <c r="U670">
        <v>0</v>
      </c>
      <c r="V670">
        <v>1</v>
      </c>
      <c r="W670">
        <v>0</v>
      </c>
      <c r="X670">
        <v>2</v>
      </c>
      <c r="Y670">
        <v>0</v>
      </c>
      <c r="Z670">
        <v>0</v>
      </c>
      <c r="AA670">
        <v>1</v>
      </c>
      <c r="AB670" s="4">
        <v>206.22099542617701</v>
      </c>
      <c r="AC670">
        <v>3.8315000000000001</v>
      </c>
      <c r="AD670">
        <v>15</v>
      </c>
      <c r="AE670">
        <v>4</v>
      </c>
      <c r="AF670">
        <v>1</v>
      </c>
      <c r="AG670">
        <v>2</v>
      </c>
      <c r="AH670">
        <v>1</v>
      </c>
      <c r="AI670">
        <v>0</v>
      </c>
      <c r="AJ670">
        <v>0</v>
      </c>
      <c r="AK670" s="4">
        <v>0.33333333333333298</v>
      </c>
      <c r="AL670">
        <v>15</v>
      </c>
      <c r="AM670">
        <v>0</v>
      </c>
      <c r="AN670">
        <v>0</v>
      </c>
      <c r="AO670" s="4">
        <v>66.056899999999999</v>
      </c>
      <c r="AP670">
        <v>27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1</v>
      </c>
      <c r="AX670">
        <v>3</v>
      </c>
      <c r="AY670">
        <v>0</v>
      </c>
      <c r="AZ670">
        <v>0</v>
      </c>
      <c r="BA670">
        <v>27</v>
      </c>
      <c r="BB670">
        <v>0</v>
      </c>
      <c r="BC670">
        <v>0</v>
      </c>
      <c r="BD670">
        <v>0</v>
      </c>
      <c r="BE670">
        <v>0</v>
      </c>
      <c r="BF670" s="4">
        <v>69.23</v>
      </c>
      <c r="BG670">
        <v>7.3347073148989503</v>
      </c>
      <c r="BH670" s="4">
        <v>0.99082002734775598</v>
      </c>
      <c r="BI670">
        <v>6.4026635639699601</v>
      </c>
      <c r="BJ670" s="4">
        <v>13.066666666666601</v>
      </c>
      <c r="BK670">
        <v>6.5540166204986097</v>
      </c>
      <c r="BL670" s="4">
        <v>135</v>
      </c>
      <c r="BM670" s="4">
        <v>139</v>
      </c>
      <c r="BN670">
        <v>205.54225158691401</v>
      </c>
      <c r="BO670">
        <v>208.37026977539</v>
      </c>
      <c r="BP670">
        <v>207.53259277343699</v>
      </c>
      <c r="BQ670">
        <v>2</v>
      </c>
      <c r="BR670">
        <v>2</v>
      </c>
      <c r="BS670">
        <v>2</v>
      </c>
    </row>
    <row r="671" spans="1:71" x14ac:dyDescent="0.35">
      <c r="A671" t="s">
        <v>928</v>
      </c>
      <c r="B671" t="s">
        <v>929</v>
      </c>
      <c r="C671" t="s">
        <v>510</v>
      </c>
      <c r="D671" t="s">
        <v>17</v>
      </c>
      <c r="E671">
        <v>670</v>
      </c>
      <c r="F671">
        <v>-4.33</v>
      </c>
      <c r="G671">
        <v>-5.8188667299999999</v>
      </c>
      <c r="H671">
        <v>-5.9</v>
      </c>
      <c r="I671">
        <f>0-F671</f>
        <v>4.33</v>
      </c>
      <c r="J671">
        <f>0-G671</f>
        <v>5.8188667299999999</v>
      </c>
      <c r="K671">
        <f>0-H671</f>
        <v>5.9</v>
      </c>
      <c r="L671">
        <v>1.15998431071904</v>
      </c>
      <c r="M671">
        <v>0.69711709973110902</v>
      </c>
      <c r="N671">
        <f>1-_xlfn.PERCENTRANK.INC(I$2:I$4359,I671)</f>
        <v>0.72399999999999998</v>
      </c>
      <c r="O671">
        <f>1-_xlfn.PERCENTRANK.INC(J$2:J$4359,J671)</f>
        <v>0.71799999999999997</v>
      </c>
      <c r="P671">
        <f>1-_xlfn.PERCENTRANK.INC(K$2:K$4359,K671)</f>
        <v>0.66199999999999992</v>
      </c>
      <c r="Q671">
        <f>_xlfn.PERCENTRANK.INC(L$2:L$4359,L671)</f>
        <v>0.17799999999999999</v>
      </c>
      <c r="R671">
        <f>((N671+P671)/2+Q671)/2</f>
        <v>0.4355</v>
      </c>
      <c r="S671">
        <v>13</v>
      </c>
      <c r="T671">
        <v>1</v>
      </c>
      <c r="U671">
        <v>2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3</v>
      </c>
      <c r="AB671" s="4">
        <v>214.311995744705</v>
      </c>
      <c r="AC671">
        <v>5.9564000000000004</v>
      </c>
      <c r="AD671">
        <v>20</v>
      </c>
      <c r="AE671">
        <v>2</v>
      </c>
      <c r="AF671">
        <v>1</v>
      </c>
      <c r="AG671">
        <v>1</v>
      </c>
      <c r="AH671">
        <v>0</v>
      </c>
      <c r="AI671">
        <v>0</v>
      </c>
      <c r="AJ671">
        <v>1</v>
      </c>
      <c r="AK671" s="4">
        <v>0.11111111111111099</v>
      </c>
      <c r="AL671">
        <v>18</v>
      </c>
      <c r="AM671">
        <v>1</v>
      </c>
      <c r="AN671">
        <v>0</v>
      </c>
      <c r="AO671" s="4">
        <v>81.5367999999999</v>
      </c>
      <c r="AP671">
        <v>34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2</v>
      </c>
      <c r="AX671">
        <v>0</v>
      </c>
      <c r="AY671">
        <v>0</v>
      </c>
      <c r="AZ671">
        <v>0</v>
      </c>
      <c r="BA671">
        <v>36</v>
      </c>
      <c r="BB671">
        <v>0</v>
      </c>
      <c r="BC671">
        <v>0</v>
      </c>
      <c r="BD671">
        <v>0</v>
      </c>
      <c r="BE671">
        <v>0</v>
      </c>
      <c r="BF671" s="4">
        <v>24.39</v>
      </c>
      <c r="BG671">
        <v>9.1427356455801405</v>
      </c>
      <c r="BH671">
        <v>1.00817260166486</v>
      </c>
      <c r="BI671">
        <v>8.0686214151050208</v>
      </c>
      <c r="BJ671" s="4">
        <v>11.1111111111111</v>
      </c>
      <c r="BK671">
        <v>5.1041666666666599</v>
      </c>
      <c r="BL671" s="4">
        <v>188</v>
      </c>
      <c r="BM671" s="4">
        <v>201</v>
      </c>
      <c r="BN671">
        <v>211.63009643554599</v>
      </c>
      <c r="BO671">
        <v>209.94572448730401</v>
      </c>
      <c r="BP671">
        <v>210.36708068847599</v>
      </c>
      <c r="BQ671">
        <v>2</v>
      </c>
      <c r="BR671">
        <v>2</v>
      </c>
      <c r="BS671">
        <v>2</v>
      </c>
    </row>
    <row r="672" spans="1:71" x14ac:dyDescent="0.35">
      <c r="A672" t="s">
        <v>928</v>
      </c>
      <c r="B672" t="s">
        <v>929</v>
      </c>
      <c r="C672" t="s">
        <v>510</v>
      </c>
      <c r="D672" t="s">
        <v>17</v>
      </c>
      <c r="E672">
        <v>671</v>
      </c>
      <c r="F672">
        <v>-4.4000000000000004</v>
      </c>
      <c r="G672">
        <v>-5.8219857199999998</v>
      </c>
      <c r="H672">
        <v>-5.8</v>
      </c>
      <c r="I672">
        <f>0-F672</f>
        <v>4.4000000000000004</v>
      </c>
      <c r="J672">
        <f>0-G672</f>
        <v>5.8219857199999998</v>
      </c>
      <c r="K672">
        <f>0-H672</f>
        <v>5.8</v>
      </c>
      <c r="L672">
        <v>1.69703928665929</v>
      </c>
      <c r="M672">
        <v>1.16694483679715</v>
      </c>
      <c r="N672">
        <f>1-_xlfn.PERCENTRANK.INC(I$2:I$4359,I672)</f>
        <v>0.68799999999999994</v>
      </c>
      <c r="O672">
        <f>1-_xlfn.PERCENTRANK.INC(J$2:J$4359,J672)</f>
        <v>0.71500000000000008</v>
      </c>
      <c r="P672">
        <f>1-_xlfn.PERCENTRANK.INC(K$2:K$4359,K672)</f>
        <v>0.71500000000000008</v>
      </c>
      <c r="Q672">
        <f>_xlfn.PERCENTRANK.INC(L$2:L$4359,L672)</f>
        <v>0.42599999999999999</v>
      </c>
      <c r="R672">
        <f>((N672+P672)/2+Q672)/2</f>
        <v>0.56374999999999997</v>
      </c>
      <c r="S672">
        <v>13</v>
      </c>
      <c r="T672">
        <v>1</v>
      </c>
      <c r="U672">
        <v>2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3</v>
      </c>
      <c r="AB672" s="4">
        <v>214.311995744705</v>
      </c>
      <c r="AC672">
        <v>5.9564000000000004</v>
      </c>
      <c r="AD672">
        <v>20</v>
      </c>
      <c r="AE672">
        <v>2</v>
      </c>
      <c r="AF672">
        <v>1</v>
      </c>
      <c r="AG672">
        <v>1</v>
      </c>
      <c r="AH672">
        <v>0</v>
      </c>
      <c r="AI672">
        <v>0</v>
      </c>
      <c r="AJ672">
        <v>1</v>
      </c>
      <c r="AK672" s="4">
        <v>0.11111111111111099</v>
      </c>
      <c r="AL672">
        <v>18</v>
      </c>
      <c r="AM672">
        <v>1</v>
      </c>
      <c r="AN672">
        <v>0</v>
      </c>
      <c r="AO672" s="4">
        <v>81.5367999999999</v>
      </c>
      <c r="AP672">
        <v>34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2</v>
      </c>
      <c r="AX672">
        <v>0</v>
      </c>
      <c r="AY672">
        <v>0</v>
      </c>
      <c r="AZ672">
        <v>0</v>
      </c>
      <c r="BA672">
        <v>36</v>
      </c>
      <c r="BB672">
        <v>0</v>
      </c>
      <c r="BC672">
        <v>0</v>
      </c>
      <c r="BD672">
        <v>0</v>
      </c>
      <c r="BE672">
        <v>0</v>
      </c>
      <c r="BF672" s="4">
        <v>24.39</v>
      </c>
      <c r="BG672">
        <v>9.1427356455801405</v>
      </c>
      <c r="BH672">
        <v>1.00817260166486</v>
      </c>
      <c r="BI672">
        <v>8.0686214151050208</v>
      </c>
      <c r="BJ672" s="4">
        <v>11.1111111111111</v>
      </c>
      <c r="BK672">
        <v>5.1041666666666599</v>
      </c>
      <c r="BL672" s="4">
        <v>188</v>
      </c>
      <c r="BM672" s="4">
        <v>201</v>
      </c>
      <c r="BN672">
        <v>217.22276306152301</v>
      </c>
      <c r="BO672">
        <v>210.144119262695</v>
      </c>
      <c r="BP672">
        <v>209.93205261230401</v>
      </c>
      <c r="BQ672">
        <v>2</v>
      </c>
      <c r="BR672">
        <v>2</v>
      </c>
      <c r="BS672">
        <v>2</v>
      </c>
    </row>
    <row r="673" spans="1:71" x14ac:dyDescent="0.35">
      <c r="A673" t="s">
        <v>928</v>
      </c>
      <c r="B673" t="s">
        <v>929</v>
      </c>
      <c r="C673" t="s">
        <v>510</v>
      </c>
      <c r="D673" t="s">
        <v>17</v>
      </c>
      <c r="E673">
        <v>672</v>
      </c>
      <c r="F673">
        <v>-4.7300000000000004</v>
      </c>
      <c r="G673">
        <v>-5.9522223500000004</v>
      </c>
      <c r="H673">
        <v>-6</v>
      </c>
      <c r="I673">
        <f>0-F673</f>
        <v>4.7300000000000004</v>
      </c>
      <c r="J673">
        <f>0-G673</f>
        <v>5.9522223500000004</v>
      </c>
      <c r="K673">
        <f>0-H673</f>
        <v>6</v>
      </c>
      <c r="L673">
        <v>1.4104679694283899</v>
      </c>
      <c r="M673">
        <v>0.95884028899977003</v>
      </c>
      <c r="N673">
        <f>1-_xlfn.PERCENTRANK.INC(I$2:I$4359,I673)</f>
        <v>0.505</v>
      </c>
      <c r="O673">
        <f>1-_xlfn.PERCENTRANK.INC(J$2:J$4359,J673)</f>
        <v>0.63700000000000001</v>
      </c>
      <c r="P673">
        <f>1-_xlfn.PERCENTRANK.INC(K$2:K$4359,K673)</f>
        <v>0.6</v>
      </c>
      <c r="Q673">
        <f>_xlfn.PERCENTRANK.INC(L$2:L$4359,L673)</f>
        <v>0.30099999999999999</v>
      </c>
      <c r="R673">
        <f>((N673+P673)/2+Q673)/2</f>
        <v>0.42674999999999996</v>
      </c>
      <c r="S673">
        <v>13</v>
      </c>
      <c r="T673">
        <v>1</v>
      </c>
      <c r="U673">
        <v>2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3</v>
      </c>
      <c r="AB673" s="4">
        <v>214.311995744705</v>
      </c>
      <c r="AC673">
        <v>5.9564000000000004</v>
      </c>
      <c r="AD673">
        <v>20</v>
      </c>
      <c r="AE673">
        <v>2</v>
      </c>
      <c r="AF673">
        <v>1</v>
      </c>
      <c r="AG673">
        <v>1</v>
      </c>
      <c r="AH673">
        <v>0</v>
      </c>
      <c r="AI673">
        <v>0</v>
      </c>
      <c r="AJ673">
        <v>1</v>
      </c>
      <c r="AK673" s="4">
        <v>0.11111111111111099</v>
      </c>
      <c r="AL673">
        <v>18</v>
      </c>
      <c r="AM673">
        <v>1</v>
      </c>
      <c r="AN673">
        <v>0</v>
      </c>
      <c r="AO673" s="4">
        <v>81.5367999999999</v>
      </c>
      <c r="AP673">
        <v>34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2</v>
      </c>
      <c r="AX673">
        <v>0</v>
      </c>
      <c r="AY673">
        <v>0</v>
      </c>
      <c r="AZ673">
        <v>0</v>
      </c>
      <c r="BA673">
        <v>36</v>
      </c>
      <c r="BB673">
        <v>0</v>
      </c>
      <c r="BC673">
        <v>0</v>
      </c>
      <c r="BD673">
        <v>0</v>
      </c>
      <c r="BE673">
        <v>0</v>
      </c>
      <c r="BF673" s="4">
        <v>24.39</v>
      </c>
      <c r="BG673">
        <v>9.1427356455801405</v>
      </c>
      <c r="BH673">
        <v>1.00817260166486</v>
      </c>
      <c r="BI673">
        <v>8.0686214151050208</v>
      </c>
      <c r="BJ673" s="4">
        <v>11.1111111111111</v>
      </c>
      <c r="BK673">
        <v>5.1041666666666599</v>
      </c>
      <c r="BL673" s="4">
        <v>188</v>
      </c>
      <c r="BM673" s="4">
        <v>201</v>
      </c>
      <c r="BN673">
        <v>212.21823120117099</v>
      </c>
      <c r="BO673">
        <v>216.32414245605401</v>
      </c>
      <c r="BP673">
        <v>215.42304992675699</v>
      </c>
      <c r="BQ673">
        <v>2</v>
      </c>
      <c r="BR673">
        <v>2</v>
      </c>
      <c r="BS673">
        <v>2</v>
      </c>
    </row>
    <row r="674" spans="1:71" x14ac:dyDescent="0.35">
      <c r="A674" t="s">
        <v>986</v>
      </c>
      <c r="B674" t="s">
        <v>987</v>
      </c>
      <c r="C674" t="s">
        <v>76</v>
      </c>
      <c r="D674" t="s">
        <v>17</v>
      </c>
      <c r="E674">
        <v>673</v>
      </c>
      <c r="F674">
        <v>-4.57</v>
      </c>
      <c r="G674">
        <v>-6.5014500599999998</v>
      </c>
      <c r="H674">
        <v>-6.5</v>
      </c>
      <c r="I674">
        <f>0-F674</f>
        <v>4.57</v>
      </c>
      <c r="J674">
        <f>0-G674</f>
        <v>6.5014500599999998</v>
      </c>
      <c r="K674">
        <f>0-H674</f>
        <v>6.5</v>
      </c>
      <c r="L674">
        <v>1.6521042079694099</v>
      </c>
      <c r="M674">
        <v>0.67005863541830901</v>
      </c>
      <c r="N674">
        <f>1-_xlfn.PERCENTRANK.INC(I$2:I$4359,I674)</f>
        <v>0.59499999999999997</v>
      </c>
      <c r="O674">
        <f>1-_xlfn.PERCENTRANK.INC(J$2:J$4359,J674)</f>
        <v>0.32499999999999996</v>
      </c>
      <c r="P674">
        <f>1-_xlfn.PERCENTRANK.INC(K$2:K$4359,K674)</f>
        <v>0.31299999999999994</v>
      </c>
      <c r="Q674">
        <f>_xlfn.PERCENTRANK.INC(L$2:L$4359,L674)</f>
        <v>0.40300000000000002</v>
      </c>
      <c r="R674">
        <f>((N674+P674)/2+Q674)/2</f>
        <v>0.42849999999999999</v>
      </c>
      <c r="S674">
        <v>6</v>
      </c>
      <c r="T674">
        <v>9</v>
      </c>
      <c r="U674">
        <v>0</v>
      </c>
      <c r="V674">
        <v>0</v>
      </c>
      <c r="W674">
        <v>0</v>
      </c>
      <c r="X674">
        <v>3</v>
      </c>
      <c r="Y674">
        <v>0</v>
      </c>
      <c r="Z674">
        <v>0</v>
      </c>
      <c r="AA674">
        <v>1</v>
      </c>
      <c r="AB674" s="4">
        <v>249.32999432086899</v>
      </c>
      <c r="AC674">
        <v>7.4158999999999997</v>
      </c>
      <c r="AD674">
        <v>23</v>
      </c>
      <c r="AE674">
        <v>3</v>
      </c>
      <c r="AF674">
        <v>0</v>
      </c>
      <c r="AG674">
        <v>1</v>
      </c>
      <c r="AH674">
        <v>1</v>
      </c>
      <c r="AI674">
        <v>0</v>
      </c>
      <c r="AJ674">
        <v>0</v>
      </c>
      <c r="AK674" s="4">
        <v>0.33333333333333298</v>
      </c>
      <c r="AL674">
        <v>18</v>
      </c>
      <c r="AM674">
        <v>0</v>
      </c>
      <c r="AN674">
        <v>0</v>
      </c>
      <c r="AO674" s="4">
        <v>93.474500000000006</v>
      </c>
      <c r="AP674">
        <v>39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3</v>
      </c>
      <c r="AY674">
        <v>0</v>
      </c>
      <c r="AZ674">
        <v>0</v>
      </c>
      <c r="BA674">
        <v>39</v>
      </c>
      <c r="BB674">
        <v>0</v>
      </c>
      <c r="BC674">
        <v>0</v>
      </c>
      <c r="BD674">
        <v>0</v>
      </c>
      <c r="BE674">
        <v>0</v>
      </c>
      <c r="BF674" s="4">
        <v>49.36</v>
      </c>
      <c r="BG674">
        <v>9.0030957089543193</v>
      </c>
      <c r="BH674" s="4">
        <v>0.99876279717489402</v>
      </c>
      <c r="BI674">
        <v>8.0142481622468509</v>
      </c>
      <c r="BJ674" s="4">
        <v>16.0555555555555</v>
      </c>
      <c r="BK674">
        <v>6.9631999999999996</v>
      </c>
      <c r="BL674" s="4">
        <v>200</v>
      </c>
      <c r="BM674" s="4">
        <v>193</v>
      </c>
      <c r="BN674">
        <v>255.538330078125</v>
      </c>
      <c r="BO674">
        <v>252.77333068847599</v>
      </c>
      <c r="BP674">
        <v>252.22981262207</v>
      </c>
      <c r="BQ674">
        <v>0</v>
      </c>
      <c r="BR674">
        <v>1</v>
      </c>
      <c r="BS674">
        <v>1</v>
      </c>
    </row>
    <row r="675" spans="1:71" x14ac:dyDescent="0.35">
      <c r="A675" t="s">
        <v>986</v>
      </c>
      <c r="B675" t="s">
        <v>987</v>
      </c>
      <c r="C675" t="s">
        <v>76</v>
      </c>
      <c r="D675" t="s">
        <v>17</v>
      </c>
      <c r="E675">
        <v>674</v>
      </c>
      <c r="F675">
        <v>-4.1100000000000003</v>
      </c>
      <c r="G675">
        <v>-6.4973607099999997</v>
      </c>
      <c r="H675">
        <v>-6.5</v>
      </c>
      <c r="I675">
        <f>0-F675</f>
        <v>4.1100000000000003</v>
      </c>
      <c r="J675">
        <f>0-G675</f>
        <v>6.4973607099999997</v>
      </c>
      <c r="K675">
        <f>0-H675</f>
        <v>6.5</v>
      </c>
      <c r="L675">
        <v>1.21885314372902</v>
      </c>
      <c r="M675">
        <v>0.715028214377051</v>
      </c>
      <c r="N675">
        <f>1-_xlfn.PERCENTRANK.INC(I$2:I$4359,I675)</f>
        <v>0.82099999999999995</v>
      </c>
      <c r="O675">
        <f>1-_xlfn.PERCENTRANK.INC(J$2:J$4359,J675)</f>
        <v>0.32799999999999996</v>
      </c>
      <c r="P675">
        <f>1-_xlfn.PERCENTRANK.INC(K$2:K$4359,K675)</f>
        <v>0.31299999999999994</v>
      </c>
      <c r="Q675">
        <f>_xlfn.PERCENTRANK.INC(L$2:L$4359,L675)</f>
        <v>0.20799999999999999</v>
      </c>
      <c r="R675">
        <f>((N675+P675)/2+Q675)/2</f>
        <v>0.38749999999999996</v>
      </c>
      <c r="S675">
        <v>6</v>
      </c>
      <c r="T675">
        <v>9</v>
      </c>
      <c r="U675">
        <v>0</v>
      </c>
      <c r="V675">
        <v>0</v>
      </c>
      <c r="W675">
        <v>0</v>
      </c>
      <c r="X675">
        <v>3</v>
      </c>
      <c r="Y675">
        <v>0</v>
      </c>
      <c r="Z675">
        <v>0</v>
      </c>
      <c r="AA675">
        <v>1</v>
      </c>
      <c r="AB675" s="4">
        <v>249.32999432086899</v>
      </c>
      <c r="AC675">
        <v>7.4158999999999997</v>
      </c>
      <c r="AD675">
        <v>23</v>
      </c>
      <c r="AE675">
        <v>3</v>
      </c>
      <c r="AF675">
        <v>0</v>
      </c>
      <c r="AG675">
        <v>1</v>
      </c>
      <c r="AH675">
        <v>1</v>
      </c>
      <c r="AI675">
        <v>0</v>
      </c>
      <c r="AJ675">
        <v>0</v>
      </c>
      <c r="AK675" s="4">
        <v>0.33333333333333298</v>
      </c>
      <c r="AL675">
        <v>18</v>
      </c>
      <c r="AM675">
        <v>0</v>
      </c>
      <c r="AN675">
        <v>0</v>
      </c>
      <c r="AO675" s="4">
        <v>93.474500000000006</v>
      </c>
      <c r="AP675">
        <v>39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3</v>
      </c>
      <c r="AY675">
        <v>0</v>
      </c>
      <c r="AZ675">
        <v>0</v>
      </c>
      <c r="BA675">
        <v>39</v>
      </c>
      <c r="BB675">
        <v>0</v>
      </c>
      <c r="BC675">
        <v>0</v>
      </c>
      <c r="BD675">
        <v>0</v>
      </c>
      <c r="BE675">
        <v>0</v>
      </c>
      <c r="BF675" s="4">
        <v>49.36</v>
      </c>
      <c r="BG675">
        <v>9.0030957089543193</v>
      </c>
      <c r="BH675" s="4">
        <v>0.99876279717489402</v>
      </c>
      <c r="BI675">
        <v>8.0142481622468509</v>
      </c>
      <c r="BJ675" s="4">
        <v>16.0555555555555</v>
      </c>
      <c r="BK675">
        <v>6.9631999999999996</v>
      </c>
      <c r="BL675" s="4">
        <v>200</v>
      </c>
      <c r="BM675" s="4">
        <v>193</v>
      </c>
      <c r="BN675">
        <v>253.334060668945</v>
      </c>
      <c r="BO675">
        <v>253.14680480957</v>
      </c>
      <c r="BP675">
        <v>253.39779663085901</v>
      </c>
      <c r="BQ675">
        <v>1</v>
      </c>
      <c r="BR675">
        <v>0</v>
      </c>
      <c r="BS675">
        <v>1</v>
      </c>
    </row>
    <row r="676" spans="1:71" x14ac:dyDescent="0.35">
      <c r="A676" t="s">
        <v>986</v>
      </c>
      <c r="B676" t="s">
        <v>987</v>
      </c>
      <c r="C676" t="s">
        <v>76</v>
      </c>
      <c r="D676" t="s">
        <v>17</v>
      </c>
      <c r="E676">
        <v>675</v>
      </c>
      <c r="F676">
        <v>-4.53</v>
      </c>
      <c r="G676">
        <v>-6.4974455799999999</v>
      </c>
      <c r="H676">
        <v>-6.5</v>
      </c>
      <c r="I676">
        <f>0-F676</f>
        <v>4.53</v>
      </c>
      <c r="J676">
        <f>0-G676</f>
        <v>6.4974455799999999</v>
      </c>
      <c r="K676">
        <f>0-H676</f>
        <v>6.5</v>
      </c>
      <c r="L676">
        <v>1.5954477830116101</v>
      </c>
      <c r="M676">
        <v>1.06464958650897</v>
      </c>
      <c r="N676">
        <f>1-_xlfn.PERCENTRANK.INC(I$2:I$4359,I676)</f>
        <v>0.62</v>
      </c>
      <c r="O676">
        <f>1-_xlfn.PERCENTRANK.INC(J$2:J$4359,J676)</f>
        <v>0.32699999999999996</v>
      </c>
      <c r="P676">
        <f>1-_xlfn.PERCENTRANK.INC(K$2:K$4359,K676)</f>
        <v>0.31299999999999994</v>
      </c>
      <c r="Q676">
        <f>_xlfn.PERCENTRANK.INC(L$2:L$4359,L676)</f>
        <v>0.38100000000000001</v>
      </c>
      <c r="R676">
        <f>((N676+P676)/2+Q676)/2</f>
        <v>0.42374999999999996</v>
      </c>
      <c r="S676">
        <v>6</v>
      </c>
      <c r="T676">
        <v>9</v>
      </c>
      <c r="U676">
        <v>0</v>
      </c>
      <c r="V676">
        <v>0</v>
      </c>
      <c r="W676">
        <v>0</v>
      </c>
      <c r="X676">
        <v>3</v>
      </c>
      <c r="Y676">
        <v>0</v>
      </c>
      <c r="Z676">
        <v>0</v>
      </c>
      <c r="AA676">
        <v>1</v>
      </c>
      <c r="AB676" s="4">
        <v>249.32999432086899</v>
      </c>
      <c r="AC676">
        <v>7.4158999999999997</v>
      </c>
      <c r="AD676">
        <v>23</v>
      </c>
      <c r="AE676">
        <v>3</v>
      </c>
      <c r="AF676">
        <v>0</v>
      </c>
      <c r="AG676">
        <v>1</v>
      </c>
      <c r="AH676">
        <v>1</v>
      </c>
      <c r="AI676">
        <v>0</v>
      </c>
      <c r="AJ676">
        <v>0</v>
      </c>
      <c r="AK676" s="4">
        <v>0.33333333333333298</v>
      </c>
      <c r="AL676">
        <v>18</v>
      </c>
      <c r="AM676">
        <v>0</v>
      </c>
      <c r="AN676">
        <v>0</v>
      </c>
      <c r="AO676" s="4">
        <v>93.474500000000006</v>
      </c>
      <c r="AP676">
        <v>39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3</v>
      </c>
      <c r="AY676">
        <v>0</v>
      </c>
      <c r="AZ676">
        <v>0</v>
      </c>
      <c r="BA676">
        <v>39</v>
      </c>
      <c r="BB676">
        <v>0</v>
      </c>
      <c r="BC676">
        <v>0</v>
      </c>
      <c r="BD676">
        <v>0</v>
      </c>
      <c r="BE676">
        <v>0</v>
      </c>
      <c r="BF676" s="4">
        <v>49.36</v>
      </c>
      <c r="BG676">
        <v>9.0030957089543193</v>
      </c>
      <c r="BH676" s="4">
        <v>0.99876279717489402</v>
      </c>
      <c r="BI676">
        <v>8.0142481622468509</v>
      </c>
      <c r="BJ676" s="4">
        <v>16.0555555555555</v>
      </c>
      <c r="BK676">
        <v>6.9631999999999996</v>
      </c>
      <c r="BL676" s="4">
        <v>200</v>
      </c>
      <c r="BM676" s="4">
        <v>193</v>
      </c>
      <c r="BN676">
        <v>255.791091918945</v>
      </c>
      <c r="BO676">
        <v>251.42816162109301</v>
      </c>
      <c r="BP676">
        <v>252.71472167968699</v>
      </c>
      <c r="BQ676">
        <v>0</v>
      </c>
      <c r="BR676">
        <v>1</v>
      </c>
      <c r="BS676">
        <v>1</v>
      </c>
    </row>
    <row r="677" spans="1:71" x14ac:dyDescent="0.35">
      <c r="A677" t="s">
        <v>1147</v>
      </c>
      <c r="B677" t="s">
        <v>1148</v>
      </c>
      <c r="C677" t="s">
        <v>412</v>
      </c>
      <c r="D677" t="s">
        <v>413</v>
      </c>
      <c r="E677">
        <v>676</v>
      </c>
      <c r="F677">
        <v>-3.08</v>
      </c>
      <c r="G677">
        <v>-5.1893768299999996</v>
      </c>
      <c r="H677">
        <v>-5.2</v>
      </c>
      <c r="I677">
        <f>0-F677</f>
        <v>3.08</v>
      </c>
      <c r="J677">
        <f>0-G677</f>
        <v>5.1893768299999996</v>
      </c>
      <c r="K677">
        <f>0-H677</f>
        <v>5.2</v>
      </c>
      <c r="L677">
        <v>2.2179623248681199</v>
      </c>
      <c r="M677">
        <v>0.65244272655192603</v>
      </c>
      <c r="N677">
        <f>1-_xlfn.PERCENTRANK.INC(I$2:I$4359,I677)</f>
        <v>0.995</v>
      </c>
      <c r="O677">
        <f>1-_xlfn.PERCENTRANK.INC(J$2:J$4359,J677)</f>
        <v>0.93799999999999994</v>
      </c>
      <c r="P677">
        <f>1-_xlfn.PERCENTRANK.INC(K$2:K$4359,K677)</f>
        <v>0.93300000000000005</v>
      </c>
      <c r="Q677">
        <f>_xlfn.PERCENTRANK.INC(L$2:L$4359,L677)</f>
        <v>0.66300000000000003</v>
      </c>
      <c r="R677">
        <f>((N677+P677)/2+Q677)/2</f>
        <v>0.8135</v>
      </c>
      <c r="S677">
        <v>12</v>
      </c>
      <c r="T677">
        <v>4</v>
      </c>
      <c r="U677">
        <v>0</v>
      </c>
      <c r="V677">
        <v>0</v>
      </c>
      <c r="W677">
        <v>0</v>
      </c>
      <c r="X677">
        <v>3</v>
      </c>
      <c r="Y677">
        <v>0</v>
      </c>
      <c r="Z677">
        <v>0</v>
      </c>
      <c r="AA677">
        <v>2</v>
      </c>
      <c r="AB677" s="4">
        <v>259.32499396800898</v>
      </c>
      <c r="AC677">
        <v>6.5490000000000004</v>
      </c>
      <c r="AD677">
        <v>21</v>
      </c>
      <c r="AE677">
        <v>3</v>
      </c>
      <c r="AF677">
        <v>0</v>
      </c>
      <c r="AG677">
        <v>1</v>
      </c>
      <c r="AH677">
        <v>1</v>
      </c>
      <c r="AI677">
        <v>0</v>
      </c>
      <c r="AJ677">
        <v>0</v>
      </c>
      <c r="AK677" s="4">
        <v>0.25</v>
      </c>
      <c r="AL677">
        <v>20</v>
      </c>
      <c r="AM677">
        <v>0</v>
      </c>
      <c r="AN677">
        <v>0</v>
      </c>
      <c r="AO677" s="4">
        <v>92.409499999999895</v>
      </c>
      <c r="AP677">
        <v>38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3</v>
      </c>
      <c r="AY677">
        <v>0</v>
      </c>
      <c r="AZ677">
        <v>0</v>
      </c>
      <c r="BA677">
        <v>39</v>
      </c>
      <c r="BB677">
        <v>0</v>
      </c>
      <c r="BC677">
        <v>0</v>
      </c>
      <c r="BD677">
        <v>0</v>
      </c>
      <c r="BE677">
        <v>0</v>
      </c>
      <c r="BF677" s="4">
        <v>57.199999999999903</v>
      </c>
      <c r="BG677">
        <v>9.5789806902293204</v>
      </c>
      <c r="BH677" s="4">
        <v>0.97379008537726897</v>
      </c>
      <c r="BI677">
        <v>8.8368024424054408</v>
      </c>
      <c r="BJ677" s="4">
        <v>15.39</v>
      </c>
      <c r="BK677">
        <v>7.1358024691358004</v>
      </c>
      <c r="BL677" s="4">
        <v>206</v>
      </c>
      <c r="BM677" s="4">
        <v>226</v>
      </c>
      <c r="BN677">
        <v>249.11218261718699</v>
      </c>
      <c r="BO677">
        <v>250.536529541015</v>
      </c>
      <c r="BP677">
        <v>250.796463012695</v>
      </c>
      <c r="BQ677">
        <v>1</v>
      </c>
      <c r="BR677">
        <v>2</v>
      </c>
      <c r="BS677">
        <v>2</v>
      </c>
    </row>
    <row r="678" spans="1:71" x14ac:dyDescent="0.35">
      <c r="A678" t="s">
        <v>1147</v>
      </c>
      <c r="B678" t="s">
        <v>1148</v>
      </c>
      <c r="C678" t="s">
        <v>412</v>
      </c>
      <c r="D678" t="s">
        <v>413</v>
      </c>
      <c r="E678">
        <v>677</v>
      </c>
      <c r="F678">
        <v>-3.59</v>
      </c>
      <c r="G678">
        <v>-5.0503735499999998</v>
      </c>
      <c r="H678">
        <v>-5.0999999999999996</v>
      </c>
      <c r="I678">
        <f>0-F678</f>
        <v>3.59</v>
      </c>
      <c r="J678">
        <f>0-G678</f>
        <v>5.0503735499999998</v>
      </c>
      <c r="K678">
        <f>0-H678</f>
        <v>5.0999999999999996</v>
      </c>
      <c r="L678">
        <v>1.3813122404440299</v>
      </c>
      <c r="M678">
        <v>0.49300955794391998</v>
      </c>
      <c r="N678">
        <f>1-_xlfn.PERCENTRANK.INC(I$2:I$4359,I678)</f>
        <v>0.95399999999999996</v>
      </c>
      <c r="O678">
        <f>1-_xlfn.PERCENTRANK.INC(J$2:J$4359,J678)</f>
        <v>0.95899999999999996</v>
      </c>
      <c r="P678">
        <f>1-_xlfn.PERCENTRANK.INC(K$2:K$4359,K678)</f>
        <v>0.95199999999999996</v>
      </c>
      <c r="Q678">
        <f>_xlfn.PERCENTRANK.INC(L$2:L$4359,L678)</f>
        <v>0.28599999999999998</v>
      </c>
      <c r="R678">
        <f>((N678+P678)/2+Q678)/2</f>
        <v>0.61949999999999994</v>
      </c>
      <c r="S678">
        <v>12</v>
      </c>
      <c r="T678">
        <v>4</v>
      </c>
      <c r="U678">
        <v>0</v>
      </c>
      <c r="V678">
        <v>0</v>
      </c>
      <c r="W678">
        <v>0</v>
      </c>
      <c r="X678">
        <v>3</v>
      </c>
      <c r="Y678">
        <v>0</v>
      </c>
      <c r="Z678">
        <v>0</v>
      </c>
      <c r="AA678">
        <v>2</v>
      </c>
      <c r="AB678" s="4">
        <v>259.32499396800898</v>
      </c>
      <c r="AC678">
        <v>6.5490000000000004</v>
      </c>
      <c r="AD678">
        <v>21</v>
      </c>
      <c r="AE678">
        <v>3</v>
      </c>
      <c r="AF678">
        <v>0</v>
      </c>
      <c r="AG678">
        <v>1</v>
      </c>
      <c r="AH678">
        <v>1</v>
      </c>
      <c r="AI678">
        <v>0</v>
      </c>
      <c r="AJ678">
        <v>0</v>
      </c>
      <c r="AK678" s="4">
        <v>0.25</v>
      </c>
      <c r="AL678">
        <v>20</v>
      </c>
      <c r="AM678">
        <v>0</v>
      </c>
      <c r="AN678">
        <v>0</v>
      </c>
      <c r="AO678" s="4">
        <v>92.409499999999895</v>
      </c>
      <c r="AP678">
        <v>38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3</v>
      </c>
      <c r="AY678">
        <v>0</v>
      </c>
      <c r="AZ678">
        <v>0</v>
      </c>
      <c r="BA678">
        <v>39</v>
      </c>
      <c r="BB678">
        <v>0</v>
      </c>
      <c r="BC678">
        <v>0</v>
      </c>
      <c r="BD678">
        <v>0</v>
      </c>
      <c r="BE678">
        <v>0</v>
      </c>
      <c r="BF678" s="4">
        <v>57.199999999999903</v>
      </c>
      <c r="BG678">
        <v>9.5789806902293204</v>
      </c>
      <c r="BH678" s="4">
        <v>0.97379008537726897</v>
      </c>
      <c r="BI678">
        <v>8.8368024424054408</v>
      </c>
      <c r="BJ678" s="4">
        <v>15.39</v>
      </c>
      <c r="BK678">
        <v>7.1358024691358004</v>
      </c>
      <c r="BL678" s="4">
        <v>206</v>
      </c>
      <c r="BM678" s="4">
        <v>226</v>
      </c>
      <c r="BN678">
        <v>244.50308227539</v>
      </c>
      <c r="BO678">
        <v>243.73710632324199</v>
      </c>
      <c r="BP678">
        <v>243.30856323242099</v>
      </c>
      <c r="BQ678">
        <v>2</v>
      </c>
      <c r="BR678">
        <v>2</v>
      </c>
      <c r="BS678">
        <v>2</v>
      </c>
    </row>
    <row r="679" spans="1:71" x14ac:dyDescent="0.35">
      <c r="A679" t="s">
        <v>1147</v>
      </c>
      <c r="B679" t="s">
        <v>1148</v>
      </c>
      <c r="C679" t="s">
        <v>412</v>
      </c>
      <c r="D679" t="s">
        <v>413</v>
      </c>
      <c r="E679">
        <v>678</v>
      </c>
      <c r="F679">
        <v>-3.05</v>
      </c>
      <c r="G679">
        <v>-4.75946903</v>
      </c>
      <c r="H679">
        <v>-4.7</v>
      </c>
      <c r="I679">
        <f>0-F679</f>
        <v>3.05</v>
      </c>
      <c r="J679">
        <f>0-G679</f>
        <v>4.75946903</v>
      </c>
      <c r="K679">
        <f>0-H679</f>
        <v>4.7</v>
      </c>
      <c r="L679">
        <v>2.9965602539006402</v>
      </c>
      <c r="M679">
        <v>1.34479133417132</v>
      </c>
      <c r="N679">
        <f>1-_xlfn.PERCENTRANK.INC(I$2:I$4359,I679)</f>
        <v>0.996</v>
      </c>
      <c r="O679">
        <f>1-_xlfn.PERCENTRANK.INC(J$2:J$4359,J679)</f>
        <v>0.98199999999999998</v>
      </c>
      <c r="P679">
        <f>1-_xlfn.PERCENTRANK.INC(K$2:K$4359,K679)</f>
        <v>0.98499999999999999</v>
      </c>
      <c r="Q679">
        <f>_xlfn.PERCENTRANK.INC(L$2:L$4359,L679)</f>
        <v>0.93100000000000005</v>
      </c>
      <c r="R679">
        <f>((N679+P679)/2+Q679)/2</f>
        <v>0.96074999999999999</v>
      </c>
      <c r="S679">
        <v>12</v>
      </c>
      <c r="T679">
        <v>4</v>
      </c>
      <c r="U679">
        <v>0</v>
      </c>
      <c r="V679">
        <v>0</v>
      </c>
      <c r="W679">
        <v>0</v>
      </c>
      <c r="X679">
        <v>3</v>
      </c>
      <c r="Y679">
        <v>0</v>
      </c>
      <c r="Z679">
        <v>0</v>
      </c>
      <c r="AA679">
        <v>2</v>
      </c>
      <c r="AB679" s="4">
        <v>259.32499396800898</v>
      </c>
      <c r="AC679">
        <v>6.5490000000000004</v>
      </c>
      <c r="AD679">
        <v>21</v>
      </c>
      <c r="AE679">
        <v>3</v>
      </c>
      <c r="AF679">
        <v>0</v>
      </c>
      <c r="AG679">
        <v>1</v>
      </c>
      <c r="AH679">
        <v>1</v>
      </c>
      <c r="AI679">
        <v>0</v>
      </c>
      <c r="AJ679">
        <v>0</v>
      </c>
      <c r="AK679" s="4">
        <v>0.25</v>
      </c>
      <c r="AL679">
        <v>20</v>
      </c>
      <c r="AM679">
        <v>0</v>
      </c>
      <c r="AN679">
        <v>0</v>
      </c>
      <c r="AO679" s="4">
        <v>92.409499999999895</v>
      </c>
      <c r="AP679">
        <v>38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3</v>
      </c>
      <c r="AY679">
        <v>0</v>
      </c>
      <c r="AZ679">
        <v>0</v>
      </c>
      <c r="BA679">
        <v>39</v>
      </c>
      <c r="BB679">
        <v>0</v>
      </c>
      <c r="BC679">
        <v>0</v>
      </c>
      <c r="BD679">
        <v>0</v>
      </c>
      <c r="BE679">
        <v>0</v>
      </c>
      <c r="BF679" s="4">
        <v>57.199999999999903</v>
      </c>
      <c r="BG679">
        <v>9.5789806902293204</v>
      </c>
      <c r="BH679" s="4">
        <v>0.97379008537726897</v>
      </c>
      <c r="BI679">
        <v>8.8368024424054408</v>
      </c>
      <c r="BJ679" s="4">
        <v>15.39</v>
      </c>
      <c r="BK679">
        <v>7.1358024691358004</v>
      </c>
      <c r="BL679" s="4">
        <v>206</v>
      </c>
      <c r="BM679" s="4">
        <v>226</v>
      </c>
      <c r="BN679">
        <v>249.54631042480401</v>
      </c>
      <c r="BO679">
        <v>247.3681640625</v>
      </c>
      <c r="BP679">
        <v>244.56011962890599</v>
      </c>
      <c r="BQ679">
        <v>2</v>
      </c>
      <c r="BR679">
        <v>1</v>
      </c>
      <c r="BS679">
        <v>1</v>
      </c>
    </row>
    <row r="680" spans="1:71" x14ac:dyDescent="0.35">
      <c r="A680" t="s">
        <v>305</v>
      </c>
      <c r="B680" t="s">
        <v>306</v>
      </c>
      <c r="C680" t="s">
        <v>12</v>
      </c>
      <c r="D680" t="s">
        <v>65</v>
      </c>
      <c r="E680">
        <v>679</v>
      </c>
      <c r="F680">
        <v>-4.17</v>
      </c>
      <c r="G680">
        <v>-5.7774243399999996</v>
      </c>
      <c r="H680">
        <v>-5.7</v>
      </c>
      <c r="I680">
        <f>0-F680</f>
        <v>4.17</v>
      </c>
      <c r="J680">
        <f>0-G680</f>
        <v>5.7774243399999996</v>
      </c>
      <c r="K680">
        <f>0-H680</f>
        <v>5.7</v>
      </c>
      <c r="L680">
        <v>1.3711515333673601</v>
      </c>
      <c r="M680">
        <v>0.21619570683863601</v>
      </c>
      <c r="N680">
        <f>1-_xlfn.PERCENTRANK.INC(I$2:I$4359,I680)</f>
        <v>0.79400000000000004</v>
      </c>
      <c r="O680">
        <f>1-_xlfn.PERCENTRANK.INC(J$2:J$4359,J680)</f>
        <v>0.73499999999999999</v>
      </c>
      <c r="P680">
        <f>1-_xlfn.PERCENTRANK.INC(K$2:K$4359,K680)</f>
        <v>0.76300000000000001</v>
      </c>
      <c r="Q680">
        <f>_xlfn.PERCENTRANK.INC(L$2:L$4359,L680)</f>
        <v>0.28100000000000003</v>
      </c>
      <c r="R680">
        <f>((N680+P680)/2+Q680)/2</f>
        <v>0.52974999999999994</v>
      </c>
      <c r="S680">
        <v>6</v>
      </c>
      <c r="T680">
        <v>9</v>
      </c>
      <c r="U680">
        <v>0</v>
      </c>
      <c r="V680">
        <v>1</v>
      </c>
      <c r="W680">
        <v>0</v>
      </c>
      <c r="X680">
        <v>0</v>
      </c>
      <c r="Y680">
        <v>0</v>
      </c>
      <c r="Z680">
        <v>0</v>
      </c>
      <c r="AA680">
        <v>1</v>
      </c>
      <c r="AB680" s="4">
        <v>219.371995568275</v>
      </c>
      <c r="AC680">
        <v>8.8513000000000002</v>
      </c>
      <c r="AD680">
        <v>25</v>
      </c>
      <c r="AE680">
        <v>0</v>
      </c>
      <c r="AF680">
        <v>1</v>
      </c>
      <c r="AG680">
        <v>0</v>
      </c>
      <c r="AH680">
        <v>0</v>
      </c>
      <c r="AI680">
        <v>0</v>
      </c>
      <c r="AJ680">
        <v>1</v>
      </c>
      <c r="AK680" s="4">
        <v>0.4375</v>
      </c>
      <c r="AL680">
        <v>16</v>
      </c>
      <c r="AM680">
        <v>0</v>
      </c>
      <c r="AN680">
        <v>0</v>
      </c>
      <c r="AO680" s="4">
        <v>100.41309999999901</v>
      </c>
      <c r="AP680">
        <v>41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1</v>
      </c>
      <c r="AX680">
        <v>0</v>
      </c>
      <c r="AY680">
        <v>0</v>
      </c>
      <c r="AZ680">
        <v>0</v>
      </c>
      <c r="BA680">
        <v>41</v>
      </c>
      <c r="BB680">
        <v>0</v>
      </c>
      <c r="BC680">
        <v>0</v>
      </c>
      <c r="BD680">
        <v>0</v>
      </c>
      <c r="BE680">
        <v>0</v>
      </c>
      <c r="BF680" s="4">
        <v>16.61</v>
      </c>
      <c r="BG680" s="4">
        <v>12.1626373070577</v>
      </c>
      <c r="BH680">
        <v>1.0195182449726901</v>
      </c>
      <c r="BI680" s="4">
        <v>10.9297887674226</v>
      </c>
      <c r="BJ680" s="4">
        <v>14.0625</v>
      </c>
      <c r="BK680">
        <v>8.1440443213296394</v>
      </c>
      <c r="BL680" s="4">
        <v>207</v>
      </c>
      <c r="BM680" s="4">
        <v>198</v>
      </c>
      <c r="BN680">
        <v>253.79240417480401</v>
      </c>
      <c r="BO680">
        <v>245.11843872070301</v>
      </c>
      <c r="BP680">
        <v>246.13813781738199</v>
      </c>
      <c r="BQ680">
        <v>1</v>
      </c>
      <c r="BR680">
        <v>0</v>
      </c>
      <c r="BS680">
        <v>0</v>
      </c>
    </row>
    <row r="681" spans="1:71" x14ac:dyDescent="0.35">
      <c r="A681" t="s">
        <v>305</v>
      </c>
      <c r="B681" t="s">
        <v>306</v>
      </c>
      <c r="C681" t="s">
        <v>12</v>
      </c>
      <c r="D681" t="s">
        <v>65</v>
      </c>
      <c r="E681">
        <v>680</v>
      </c>
      <c r="F681">
        <v>-4.49</v>
      </c>
      <c r="G681">
        <v>-6.0570864699999998</v>
      </c>
      <c r="H681">
        <v>-6.1</v>
      </c>
      <c r="I681">
        <f>0-F681</f>
        <v>4.49</v>
      </c>
      <c r="J681">
        <f>0-G681</f>
        <v>6.0570864699999998</v>
      </c>
      <c r="K681">
        <f>0-H681</f>
        <v>6.1</v>
      </c>
      <c r="L681">
        <v>2.1954478128369899</v>
      </c>
      <c r="M681">
        <v>1.48308671270617</v>
      </c>
      <c r="N681">
        <f>1-_xlfn.PERCENTRANK.INC(I$2:I$4359,I681)</f>
        <v>0.63800000000000001</v>
      </c>
      <c r="O681">
        <f>1-_xlfn.PERCENTRANK.INC(J$2:J$4359,J681)</f>
        <v>0.57899999999999996</v>
      </c>
      <c r="P681">
        <f>1-_xlfn.PERCENTRANK.INC(K$2:K$4359,K681)</f>
        <v>0.53800000000000003</v>
      </c>
      <c r="Q681">
        <f>_xlfn.PERCENTRANK.INC(L$2:L$4359,L681)</f>
        <v>0.65600000000000003</v>
      </c>
      <c r="R681">
        <f>((N681+P681)/2+Q681)/2</f>
        <v>0.62200000000000011</v>
      </c>
      <c r="S681">
        <v>6</v>
      </c>
      <c r="T681">
        <v>9</v>
      </c>
      <c r="U681">
        <v>0</v>
      </c>
      <c r="V681">
        <v>1</v>
      </c>
      <c r="W681">
        <v>0</v>
      </c>
      <c r="X681">
        <v>0</v>
      </c>
      <c r="Y681">
        <v>0</v>
      </c>
      <c r="Z681">
        <v>0</v>
      </c>
      <c r="AA681">
        <v>1</v>
      </c>
      <c r="AB681" s="4">
        <v>219.371995568275</v>
      </c>
      <c r="AC681">
        <v>8.8513000000000002</v>
      </c>
      <c r="AD681">
        <v>25</v>
      </c>
      <c r="AE681">
        <v>0</v>
      </c>
      <c r="AF681">
        <v>1</v>
      </c>
      <c r="AG681">
        <v>0</v>
      </c>
      <c r="AH681">
        <v>0</v>
      </c>
      <c r="AI681">
        <v>0</v>
      </c>
      <c r="AJ681">
        <v>1</v>
      </c>
      <c r="AK681" s="4">
        <v>0.4375</v>
      </c>
      <c r="AL681">
        <v>16</v>
      </c>
      <c r="AM681">
        <v>0</v>
      </c>
      <c r="AN681">
        <v>0</v>
      </c>
      <c r="AO681" s="4">
        <v>100.41309999999901</v>
      </c>
      <c r="AP681">
        <v>41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1</v>
      </c>
      <c r="AX681">
        <v>0</v>
      </c>
      <c r="AY681">
        <v>0</v>
      </c>
      <c r="AZ681">
        <v>0</v>
      </c>
      <c r="BA681">
        <v>41</v>
      </c>
      <c r="BB681">
        <v>0</v>
      </c>
      <c r="BC681">
        <v>0</v>
      </c>
      <c r="BD681">
        <v>0</v>
      </c>
      <c r="BE681">
        <v>0</v>
      </c>
      <c r="BF681" s="4">
        <v>16.61</v>
      </c>
      <c r="BG681" s="4">
        <v>12.1626373070577</v>
      </c>
      <c r="BH681">
        <v>1.0195182449726901</v>
      </c>
      <c r="BI681" s="4">
        <v>10.9297887674226</v>
      </c>
      <c r="BJ681" s="4">
        <v>14.0625</v>
      </c>
      <c r="BK681">
        <v>8.1440443213296394</v>
      </c>
      <c r="BL681" s="4">
        <v>207</v>
      </c>
      <c r="BM681" s="4">
        <v>198</v>
      </c>
      <c r="BN681">
        <v>239.25396728515599</v>
      </c>
      <c r="BO681">
        <v>245.325271606445</v>
      </c>
      <c r="BP681">
        <v>244.89079284667901</v>
      </c>
      <c r="BQ681">
        <v>2</v>
      </c>
      <c r="BR681">
        <v>1</v>
      </c>
      <c r="BS681">
        <v>1</v>
      </c>
    </row>
    <row r="682" spans="1:71" x14ac:dyDescent="0.35">
      <c r="A682" t="s">
        <v>305</v>
      </c>
      <c r="B682" t="s">
        <v>306</v>
      </c>
      <c r="C682" t="s">
        <v>12</v>
      </c>
      <c r="D682" t="s">
        <v>65</v>
      </c>
      <c r="E682">
        <v>681</v>
      </c>
      <c r="F682">
        <v>-4.8</v>
      </c>
      <c r="G682">
        <v>-6.2629885700000001</v>
      </c>
      <c r="H682">
        <v>-6.2</v>
      </c>
      <c r="I682">
        <f>0-F682</f>
        <v>4.8</v>
      </c>
      <c r="J682">
        <f>0-G682</f>
        <v>6.2629885700000001</v>
      </c>
      <c r="K682">
        <f>0-H682</f>
        <v>6.2</v>
      </c>
      <c r="L682">
        <v>1.2252620588541201</v>
      </c>
      <c r="M682">
        <v>0.58678231033762696</v>
      </c>
      <c r="N682">
        <f>1-_xlfn.PERCENTRANK.INC(I$2:I$4359,I682)</f>
        <v>0.47</v>
      </c>
      <c r="O682">
        <f>1-_xlfn.PERCENTRANK.INC(J$2:J$4359,J682)</f>
        <v>0.45499999999999996</v>
      </c>
      <c r="P682">
        <f>1-_xlfn.PERCENTRANK.INC(K$2:K$4359,K682)</f>
        <v>0.47399999999999998</v>
      </c>
      <c r="Q682">
        <f>_xlfn.PERCENTRANK.INC(L$2:L$4359,L682)</f>
        <v>0.21</v>
      </c>
      <c r="R682">
        <f>((N682+P682)/2+Q682)/2</f>
        <v>0.34099999999999997</v>
      </c>
      <c r="S682">
        <v>6</v>
      </c>
      <c r="T682">
        <v>9</v>
      </c>
      <c r="U682">
        <v>0</v>
      </c>
      <c r="V682">
        <v>1</v>
      </c>
      <c r="W682">
        <v>0</v>
      </c>
      <c r="X682">
        <v>0</v>
      </c>
      <c r="Y682">
        <v>0</v>
      </c>
      <c r="Z682">
        <v>0</v>
      </c>
      <c r="AA682">
        <v>1</v>
      </c>
      <c r="AB682" s="4">
        <v>219.371995568275</v>
      </c>
      <c r="AC682">
        <v>8.8513000000000002</v>
      </c>
      <c r="AD682">
        <v>25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1</v>
      </c>
      <c r="AK682" s="4">
        <v>0.4375</v>
      </c>
      <c r="AL682">
        <v>16</v>
      </c>
      <c r="AM682">
        <v>0</v>
      </c>
      <c r="AN682">
        <v>0</v>
      </c>
      <c r="AO682" s="4">
        <v>100.41309999999901</v>
      </c>
      <c r="AP682">
        <v>41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1</v>
      </c>
      <c r="AX682">
        <v>0</v>
      </c>
      <c r="AY682">
        <v>0</v>
      </c>
      <c r="AZ682">
        <v>0</v>
      </c>
      <c r="BA682">
        <v>41</v>
      </c>
      <c r="BB682">
        <v>0</v>
      </c>
      <c r="BC682">
        <v>0</v>
      </c>
      <c r="BD682">
        <v>0</v>
      </c>
      <c r="BE682">
        <v>0</v>
      </c>
      <c r="BF682" s="4">
        <v>16.61</v>
      </c>
      <c r="BG682" s="4">
        <v>12.1626373070577</v>
      </c>
      <c r="BH682">
        <v>1.0195182449726901</v>
      </c>
      <c r="BI682" s="4">
        <v>10.9297887674226</v>
      </c>
      <c r="BJ682" s="4">
        <v>14.0625</v>
      </c>
      <c r="BK682">
        <v>8.1440443213296394</v>
      </c>
      <c r="BL682" s="4">
        <v>207</v>
      </c>
      <c r="BM682" s="4">
        <v>198</v>
      </c>
      <c r="BN682">
        <v>244.63121032714801</v>
      </c>
      <c r="BO682">
        <v>245.26089477539</v>
      </c>
      <c r="BP682">
        <v>245.75238037109301</v>
      </c>
      <c r="BQ682">
        <v>2</v>
      </c>
      <c r="BR682">
        <v>1</v>
      </c>
      <c r="BS682">
        <v>2</v>
      </c>
    </row>
    <row r="683" spans="1:71" x14ac:dyDescent="0.35">
      <c r="A683" t="s">
        <v>1600</v>
      </c>
      <c r="B683" t="s">
        <v>1601</v>
      </c>
      <c r="C683" t="s">
        <v>171</v>
      </c>
      <c r="D683" t="s">
        <v>17</v>
      </c>
      <c r="E683">
        <v>682</v>
      </c>
      <c r="F683">
        <v>-4.05</v>
      </c>
      <c r="G683">
        <v>-6.6306071299999996</v>
      </c>
      <c r="H683">
        <v>-6.7</v>
      </c>
      <c r="I683">
        <f>0-F683</f>
        <v>4.05</v>
      </c>
      <c r="J683">
        <f>0-G683</f>
        <v>6.6306071299999996</v>
      </c>
      <c r="K683">
        <f>0-H683</f>
        <v>6.7</v>
      </c>
      <c r="L683">
        <v>2.1926905993613999</v>
      </c>
      <c r="M683">
        <v>1.0519217203967901</v>
      </c>
      <c r="N683">
        <f>1-_xlfn.PERCENTRANK.INC(I$2:I$4359,I683)</f>
        <v>0.83899999999999997</v>
      </c>
      <c r="O683">
        <f>1-_xlfn.PERCENTRANK.INC(J$2:J$4359,J683)</f>
        <v>0.26600000000000001</v>
      </c>
      <c r="P683">
        <f>1-_xlfn.PERCENTRANK.INC(K$2:K$4359,K683)</f>
        <v>0.22899999999999998</v>
      </c>
      <c r="Q683">
        <f>_xlfn.PERCENTRANK.INC(L$2:L$4359,L683)</f>
        <v>0.65500000000000003</v>
      </c>
      <c r="R683">
        <f>((N683+P683)/2+Q683)/2</f>
        <v>0.59450000000000003</v>
      </c>
      <c r="S683">
        <v>11</v>
      </c>
      <c r="T683">
        <v>4</v>
      </c>
      <c r="U683">
        <v>0</v>
      </c>
      <c r="V683">
        <v>0</v>
      </c>
      <c r="W683">
        <v>0</v>
      </c>
      <c r="X683">
        <v>3</v>
      </c>
      <c r="Y683">
        <v>0</v>
      </c>
      <c r="Z683">
        <v>0</v>
      </c>
      <c r="AA683">
        <v>2</v>
      </c>
      <c r="AB683" s="4">
        <v>245.297994256019</v>
      </c>
      <c r="AC683">
        <v>6.0349000000000004</v>
      </c>
      <c r="AD683">
        <v>19</v>
      </c>
      <c r="AE683">
        <v>3</v>
      </c>
      <c r="AF683">
        <v>0</v>
      </c>
      <c r="AG683">
        <v>1</v>
      </c>
      <c r="AH683">
        <v>1</v>
      </c>
      <c r="AI683">
        <v>0</v>
      </c>
      <c r="AJ683">
        <v>0</v>
      </c>
      <c r="AK683" s="4">
        <v>0.21052631578947301</v>
      </c>
      <c r="AL683">
        <v>19</v>
      </c>
      <c r="AM683">
        <v>0</v>
      </c>
      <c r="AN683">
        <v>0</v>
      </c>
      <c r="AO683" s="4">
        <v>85.907499999999899</v>
      </c>
      <c r="AP683">
        <v>35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3</v>
      </c>
      <c r="AY683">
        <v>0</v>
      </c>
      <c r="AZ683">
        <v>0</v>
      </c>
      <c r="BA683">
        <v>36</v>
      </c>
      <c r="BB683">
        <v>0</v>
      </c>
      <c r="BC683">
        <v>0</v>
      </c>
      <c r="BD683">
        <v>0</v>
      </c>
      <c r="BE683">
        <v>0</v>
      </c>
      <c r="BF683" s="4">
        <v>57.199999999999903</v>
      </c>
      <c r="BG683" s="4">
        <v>10.2249039252257</v>
      </c>
      <c r="BH683" s="4">
        <v>0.98170085873947299</v>
      </c>
      <c r="BI683">
        <v>9.4154986055067607</v>
      </c>
      <c r="BJ683" s="4">
        <v>14.409972299168899</v>
      </c>
      <c r="BK683">
        <v>6.4378698224852</v>
      </c>
      <c r="BL683" s="4">
        <v>190</v>
      </c>
      <c r="BM683" s="4">
        <v>206</v>
      </c>
      <c r="BN683">
        <v>239.41404724121</v>
      </c>
      <c r="BO683">
        <v>240.37989807128901</v>
      </c>
      <c r="BP683">
        <v>238.69898986816401</v>
      </c>
      <c r="BQ683">
        <v>2</v>
      </c>
      <c r="BR683">
        <v>0</v>
      </c>
      <c r="BS683">
        <v>0</v>
      </c>
    </row>
    <row r="684" spans="1:71" x14ac:dyDescent="0.35">
      <c r="A684" t="s">
        <v>1600</v>
      </c>
      <c r="B684" t="s">
        <v>1601</v>
      </c>
      <c r="C684" t="s">
        <v>171</v>
      </c>
      <c r="D684" t="s">
        <v>17</v>
      </c>
      <c r="E684">
        <v>683</v>
      </c>
      <c r="F684">
        <v>-4.28</v>
      </c>
      <c r="G684">
        <v>-6.64974737</v>
      </c>
      <c r="H684">
        <v>-6.6</v>
      </c>
      <c r="I684">
        <f>0-F684</f>
        <v>4.28</v>
      </c>
      <c r="J684">
        <f>0-G684</f>
        <v>6.64974737</v>
      </c>
      <c r="K684">
        <f>0-H684</f>
        <v>6.6</v>
      </c>
      <c r="L684">
        <v>2.2600526124862199</v>
      </c>
      <c r="M684">
        <v>0.80459051230917999</v>
      </c>
      <c r="N684">
        <f>1-_xlfn.PERCENTRANK.INC(I$2:I$4359,I684)</f>
        <v>0.746</v>
      </c>
      <c r="O684">
        <f>1-_xlfn.PERCENTRANK.INC(J$2:J$4359,J684)</f>
        <v>0.26</v>
      </c>
      <c r="P684">
        <f>1-_xlfn.PERCENTRANK.INC(K$2:K$4359,K684)</f>
        <v>0.26800000000000002</v>
      </c>
      <c r="Q684">
        <f>_xlfn.PERCENTRANK.INC(L$2:L$4359,L684)</f>
        <v>0.68200000000000005</v>
      </c>
      <c r="R684">
        <f>((N684+P684)/2+Q684)/2</f>
        <v>0.59450000000000003</v>
      </c>
      <c r="S684">
        <v>11</v>
      </c>
      <c r="T684">
        <v>4</v>
      </c>
      <c r="U684">
        <v>0</v>
      </c>
      <c r="V684">
        <v>0</v>
      </c>
      <c r="W684">
        <v>0</v>
      </c>
      <c r="X684">
        <v>3</v>
      </c>
      <c r="Y684">
        <v>0</v>
      </c>
      <c r="Z684">
        <v>0</v>
      </c>
      <c r="AA684">
        <v>2</v>
      </c>
      <c r="AB684" s="4">
        <v>245.297994256019</v>
      </c>
      <c r="AC684">
        <v>6.0349000000000004</v>
      </c>
      <c r="AD684">
        <v>19</v>
      </c>
      <c r="AE684">
        <v>3</v>
      </c>
      <c r="AF684">
        <v>0</v>
      </c>
      <c r="AG684">
        <v>1</v>
      </c>
      <c r="AH684">
        <v>1</v>
      </c>
      <c r="AI684">
        <v>0</v>
      </c>
      <c r="AJ684">
        <v>0</v>
      </c>
      <c r="AK684" s="4">
        <v>0.21052631578947301</v>
      </c>
      <c r="AL684">
        <v>19</v>
      </c>
      <c r="AM684">
        <v>0</v>
      </c>
      <c r="AN684">
        <v>0</v>
      </c>
      <c r="AO684" s="4">
        <v>85.907499999999899</v>
      </c>
      <c r="AP684">
        <v>35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3</v>
      </c>
      <c r="AY684">
        <v>0</v>
      </c>
      <c r="AZ684">
        <v>0</v>
      </c>
      <c r="BA684">
        <v>36</v>
      </c>
      <c r="BB684">
        <v>0</v>
      </c>
      <c r="BC684">
        <v>0</v>
      </c>
      <c r="BD684">
        <v>0</v>
      </c>
      <c r="BE684">
        <v>0</v>
      </c>
      <c r="BF684" s="4">
        <v>57.199999999999903</v>
      </c>
      <c r="BG684" s="4">
        <v>10.2249039252257</v>
      </c>
      <c r="BH684" s="4">
        <v>0.98170085873947299</v>
      </c>
      <c r="BI684">
        <v>9.4154986055067607</v>
      </c>
      <c r="BJ684" s="4">
        <v>14.409972299168899</v>
      </c>
      <c r="BK684">
        <v>6.4378698224852</v>
      </c>
      <c r="BL684" s="4">
        <v>190</v>
      </c>
      <c r="BM684" s="4">
        <v>206</v>
      </c>
      <c r="BN684">
        <v>244.91239929199199</v>
      </c>
      <c r="BO684">
        <v>237.45135498046801</v>
      </c>
      <c r="BP684">
        <v>239.59970092773401</v>
      </c>
      <c r="BQ684">
        <v>1</v>
      </c>
      <c r="BR684">
        <v>0</v>
      </c>
      <c r="BS684">
        <v>0</v>
      </c>
    </row>
    <row r="685" spans="1:71" x14ac:dyDescent="0.35">
      <c r="A685" t="s">
        <v>1600</v>
      </c>
      <c r="B685" t="s">
        <v>1601</v>
      </c>
      <c r="C685" t="s">
        <v>171</v>
      </c>
      <c r="D685" t="s">
        <v>17</v>
      </c>
      <c r="E685">
        <v>684</v>
      </c>
      <c r="F685">
        <v>-4.42</v>
      </c>
      <c r="G685">
        <v>-6.33585596</v>
      </c>
      <c r="H685">
        <v>-6.3</v>
      </c>
      <c r="I685">
        <f>0-F685</f>
        <v>4.42</v>
      </c>
      <c r="J685">
        <f>0-G685</f>
        <v>6.33585596</v>
      </c>
      <c r="K685">
        <f>0-H685</f>
        <v>6.3</v>
      </c>
      <c r="L685">
        <v>2.2494529170313999</v>
      </c>
      <c r="M685">
        <v>1.0920976842007699</v>
      </c>
      <c r="N685">
        <f>1-_xlfn.PERCENTRANK.INC(I$2:I$4359,I685)</f>
        <v>0.67700000000000005</v>
      </c>
      <c r="O685">
        <f>1-_xlfn.PERCENTRANK.INC(J$2:J$4359,J685)</f>
        <v>0.41600000000000004</v>
      </c>
      <c r="P685">
        <f>1-_xlfn.PERCENTRANK.INC(K$2:K$4359,K685)</f>
        <v>0.42100000000000004</v>
      </c>
      <c r="Q685">
        <f>_xlfn.PERCENTRANK.INC(L$2:L$4359,L685)</f>
        <v>0.67600000000000005</v>
      </c>
      <c r="R685">
        <f>((N685+P685)/2+Q685)/2</f>
        <v>0.61250000000000004</v>
      </c>
      <c r="S685">
        <v>11</v>
      </c>
      <c r="T685">
        <v>4</v>
      </c>
      <c r="U685">
        <v>0</v>
      </c>
      <c r="V685">
        <v>0</v>
      </c>
      <c r="W685">
        <v>0</v>
      </c>
      <c r="X685">
        <v>3</v>
      </c>
      <c r="Y685">
        <v>0</v>
      </c>
      <c r="Z685">
        <v>0</v>
      </c>
      <c r="AA685">
        <v>2</v>
      </c>
      <c r="AB685" s="4">
        <v>245.297994256019</v>
      </c>
      <c r="AC685">
        <v>6.0349000000000004</v>
      </c>
      <c r="AD685">
        <v>19</v>
      </c>
      <c r="AE685">
        <v>3</v>
      </c>
      <c r="AF685">
        <v>0</v>
      </c>
      <c r="AG685">
        <v>1</v>
      </c>
      <c r="AH685">
        <v>1</v>
      </c>
      <c r="AI685">
        <v>0</v>
      </c>
      <c r="AJ685">
        <v>0</v>
      </c>
      <c r="AK685" s="4">
        <v>0.21052631578947301</v>
      </c>
      <c r="AL685">
        <v>19</v>
      </c>
      <c r="AM685">
        <v>0</v>
      </c>
      <c r="AN685">
        <v>0</v>
      </c>
      <c r="AO685" s="4">
        <v>85.907499999999899</v>
      </c>
      <c r="AP685">
        <v>35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3</v>
      </c>
      <c r="AY685">
        <v>0</v>
      </c>
      <c r="AZ685">
        <v>0</v>
      </c>
      <c r="BA685">
        <v>36</v>
      </c>
      <c r="BB685">
        <v>0</v>
      </c>
      <c r="BC685">
        <v>0</v>
      </c>
      <c r="BD685">
        <v>0</v>
      </c>
      <c r="BE685">
        <v>0</v>
      </c>
      <c r="BF685" s="4">
        <v>57.199999999999903</v>
      </c>
      <c r="BG685" s="4">
        <v>10.2249039252257</v>
      </c>
      <c r="BH685" s="4">
        <v>0.98170085873947299</v>
      </c>
      <c r="BI685">
        <v>9.4154986055067607</v>
      </c>
      <c r="BJ685" s="4">
        <v>14.409972299168899</v>
      </c>
      <c r="BK685">
        <v>6.4378698224852</v>
      </c>
      <c r="BL685" s="4">
        <v>190</v>
      </c>
      <c r="BM685" s="4">
        <v>206</v>
      </c>
      <c r="BN685">
        <v>239.24668884277301</v>
      </c>
      <c r="BO685">
        <v>239.013412475585</v>
      </c>
      <c r="BP685">
        <v>240.26239013671801</v>
      </c>
      <c r="BQ685">
        <v>1</v>
      </c>
      <c r="BR685">
        <v>2</v>
      </c>
      <c r="BS685">
        <v>2</v>
      </c>
    </row>
    <row r="686" spans="1:71" x14ac:dyDescent="0.35">
      <c r="A686" t="s">
        <v>198</v>
      </c>
      <c r="B686" t="s">
        <v>199</v>
      </c>
      <c r="C686" t="s">
        <v>12</v>
      </c>
      <c r="D686" t="s">
        <v>47</v>
      </c>
      <c r="E686">
        <v>685</v>
      </c>
      <c r="F686">
        <v>-4.33</v>
      </c>
      <c r="G686">
        <v>-6.4870128600000001</v>
      </c>
      <c r="H686">
        <v>-6.5</v>
      </c>
      <c r="I686">
        <f>0-F686</f>
        <v>4.33</v>
      </c>
      <c r="J686">
        <f>0-G686</f>
        <v>6.4870128600000001</v>
      </c>
      <c r="K686">
        <f>0-H686</f>
        <v>6.5</v>
      </c>
      <c r="L686">
        <v>0.57083513904088401</v>
      </c>
      <c r="M686">
        <v>0.40087290418038501</v>
      </c>
      <c r="N686">
        <f>1-_xlfn.PERCENTRANK.INC(I$2:I$4359,I686)</f>
        <v>0.72399999999999998</v>
      </c>
      <c r="O686">
        <f>1-_xlfn.PERCENTRANK.INC(J$2:J$4359,J686)</f>
        <v>0.33399999999999996</v>
      </c>
      <c r="P686">
        <f>1-_xlfn.PERCENTRANK.INC(K$2:K$4359,K686)</f>
        <v>0.31299999999999994</v>
      </c>
      <c r="Q686">
        <f>_xlfn.PERCENTRANK.INC(L$2:L$4359,L686)</f>
        <v>1.9E-2</v>
      </c>
      <c r="R686">
        <f>((N686+P686)/2+Q686)/2</f>
        <v>0.26874999999999999</v>
      </c>
      <c r="S686">
        <v>16</v>
      </c>
      <c r="T686">
        <v>2</v>
      </c>
      <c r="U686">
        <v>2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3</v>
      </c>
      <c r="AB686" s="4">
        <v>266.38799452781598</v>
      </c>
      <c r="AC686">
        <v>7.7922000000000002</v>
      </c>
      <c r="AD686">
        <v>22</v>
      </c>
      <c r="AE686">
        <v>0</v>
      </c>
      <c r="AF686">
        <v>2</v>
      </c>
      <c r="AG686">
        <v>2</v>
      </c>
      <c r="AH686">
        <v>0</v>
      </c>
      <c r="AI686">
        <v>0</v>
      </c>
      <c r="AJ686">
        <v>2</v>
      </c>
      <c r="AK686" s="4">
        <v>0.13636363636363599</v>
      </c>
      <c r="AL686">
        <v>22</v>
      </c>
      <c r="AM686">
        <v>1</v>
      </c>
      <c r="AN686">
        <v>0</v>
      </c>
      <c r="AO686" s="4">
        <v>104.347799999999</v>
      </c>
      <c r="AP686">
        <v>42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2</v>
      </c>
      <c r="AX686">
        <v>0</v>
      </c>
      <c r="AY686">
        <v>0</v>
      </c>
      <c r="AZ686">
        <v>0</v>
      </c>
      <c r="BA686">
        <v>44</v>
      </c>
      <c r="BB686">
        <v>0</v>
      </c>
      <c r="BC686">
        <v>0</v>
      </c>
      <c r="BD686">
        <v>0</v>
      </c>
      <c r="BE686">
        <v>0</v>
      </c>
      <c r="BF686">
        <v>8.8800000000000008</v>
      </c>
      <c r="BG686" s="4">
        <v>10.4110281331967</v>
      </c>
      <c r="BH686">
        <v>1.06619395016605</v>
      </c>
      <c r="BI686">
        <v>8.7646662988241708</v>
      </c>
      <c r="BJ686" s="4">
        <v>14.917355371900801</v>
      </c>
      <c r="BK686">
        <v>7.3198573127229398</v>
      </c>
      <c r="BL686" s="4">
        <v>222</v>
      </c>
      <c r="BM686" s="4">
        <v>236</v>
      </c>
      <c r="BN686">
        <v>252.53778076171801</v>
      </c>
      <c r="BO686">
        <v>257.69177246093699</v>
      </c>
      <c r="BP686">
        <v>257.04214477539</v>
      </c>
      <c r="BQ686">
        <v>1</v>
      </c>
      <c r="BR686">
        <v>2</v>
      </c>
      <c r="BS686">
        <v>1</v>
      </c>
    </row>
    <row r="687" spans="1:71" x14ac:dyDescent="0.35">
      <c r="A687" t="s">
        <v>198</v>
      </c>
      <c r="B687" t="s">
        <v>199</v>
      </c>
      <c r="C687" t="s">
        <v>12</v>
      </c>
      <c r="D687" t="s">
        <v>47</v>
      </c>
      <c r="E687">
        <v>686</v>
      </c>
      <c r="F687">
        <v>-4.16</v>
      </c>
      <c r="G687">
        <v>-5.8244304700000002</v>
      </c>
      <c r="H687">
        <v>-5.8</v>
      </c>
      <c r="I687">
        <f>0-F687</f>
        <v>4.16</v>
      </c>
      <c r="J687">
        <f>0-G687</f>
        <v>5.8244304700000002</v>
      </c>
      <c r="K687">
        <f>0-H687</f>
        <v>5.8</v>
      </c>
      <c r="L687">
        <v>1.30043940071909</v>
      </c>
      <c r="M687">
        <v>0.90561858188259803</v>
      </c>
      <c r="N687">
        <f>1-_xlfn.PERCENTRANK.INC(I$2:I$4359,I687)</f>
        <v>0.79800000000000004</v>
      </c>
      <c r="O687">
        <f>1-_xlfn.PERCENTRANK.INC(J$2:J$4359,J687)</f>
        <v>0.71300000000000008</v>
      </c>
      <c r="P687">
        <f>1-_xlfn.PERCENTRANK.INC(K$2:K$4359,K687)</f>
        <v>0.71500000000000008</v>
      </c>
      <c r="Q687">
        <f>_xlfn.PERCENTRANK.INC(L$2:L$4359,L687)</f>
        <v>0.246</v>
      </c>
      <c r="R687">
        <f>((N687+P687)/2+Q687)/2</f>
        <v>0.50124999999999997</v>
      </c>
      <c r="S687">
        <v>16</v>
      </c>
      <c r="T687">
        <v>2</v>
      </c>
      <c r="U687">
        <v>2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3</v>
      </c>
      <c r="AB687" s="4">
        <v>266.38799452781598</v>
      </c>
      <c r="AC687">
        <v>7.7922000000000002</v>
      </c>
      <c r="AD687">
        <v>22</v>
      </c>
      <c r="AE687">
        <v>0</v>
      </c>
      <c r="AF687">
        <v>2</v>
      </c>
      <c r="AG687">
        <v>2</v>
      </c>
      <c r="AH687">
        <v>0</v>
      </c>
      <c r="AI687">
        <v>0</v>
      </c>
      <c r="AJ687">
        <v>2</v>
      </c>
      <c r="AK687" s="4">
        <v>0.13636363636363599</v>
      </c>
      <c r="AL687">
        <v>22</v>
      </c>
      <c r="AM687">
        <v>1</v>
      </c>
      <c r="AN687">
        <v>0</v>
      </c>
      <c r="AO687" s="4">
        <v>104.347799999999</v>
      </c>
      <c r="AP687">
        <v>42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2</v>
      </c>
      <c r="AX687">
        <v>0</v>
      </c>
      <c r="AY687">
        <v>0</v>
      </c>
      <c r="AZ687">
        <v>0</v>
      </c>
      <c r="BA687">
        <v>44</v>
      </c>
      <c r="BB687">
        <v>0</v>
      </c>
      <c r="BC687">
        <v>0</v>
      </c>
      <c r="BD687">
        <v>0</v>
      </c>
      <c r="BE687">
        <v>0</v>
      </c>
      <c r="BF687">
        <v>8.8800000000000008</v>
      </c>
      <c r="BG687" s="4">
        <v>10.4110281331967</v>
      </c>
      <c r="BH687">
        <v>1.06619395016605</v>
      </c>
      <c r="BI687">
        <v>8.7646662988241708</v>
      </c>
      <c r="BJ687" s="4">
        <v>14.917355371900801</v>
      </c>
      <c r="BK687">
        <v>7.3198573127229398</v>
      </c>
      <c r="BL687" s="4">
        <v>222</v>
      </c>
      <c r="BM687" s="4">
        <v>236</v>
      </c>
      <c r="BN687">
        <v>255.61145019531199</v>
      </c>
      <c r="BO687">
        <v>260.82675170898398</v>
      </c>
      <c r="BP687">
        <v>259.423828125</v>
      </c>
      <c r="BQ687">
        <v>1</v>
      </c>
      <c r="BR687">
        <v>1</v>
      </c>
      <c r="BS687">
        <v>1</v>
      </c>
    </row>
    <row r="688" spans="1:71" x14ac:dyDescent="0.35">
      <c r="A688" t="s">
        <v>198</v>
      </c>
      <c r="B688" t="s">
        <v>199</v>
      </c>
      <c r="C688" t="s">
        <v>12</v>
      </c>
      <c r="D688" t="s">
        <v>47</v>
      </c>
      <c r="E688">
        <v>687</v>
      </c>
      <c r="F688">
        <v>-4.8</v>
      </c>
      <c r="G688">
        <v>-5.79570103</v>
      </c>
      <c r="H688">
        <v>-5.8</v>
      </c>
      <c r="I688">
        <f>0-F688</f>
        <v>4.8</v>
      </c>
      <c r="J688">
        <f>0-G688</f>
        <v>5.79570103</v>
      </c>
      <c r="K688">
        <f>0-H688</f>
        <v>5.8</v>
      </c>
      <c r="L688">
        <v>1.15742108411457</v>
      </c>
      <c r="M688">
        <v>0.81434949543407498</v>
      </c>
      <c r="N688">
        <f>1-_xlfn.PERCENTRANK.INC(I$2:I$4359,I688)</f>
        <v>0.47</v>
      </c>
      <c r="O688">
        <f>1-_xlfn.PERCENTRANK.INC(J$2:J$4359,J688)</f>
        <v>0.72799999999999998</v>
      </c>
      <c r="P688">
        <f>1-_xlfn.PERCENTRANK.INC(K$2:K$4359,K688)</f>
        <v>0.71500000000000008</v>
      </c>
      <c r="Q688">
        <f>_xlfn.PERCENTRANK.INC(L$2:L$4359,L688)</f>
        <v>0.17699999999999999</v>
      </c>
      <c r="R688">
        <f>((N688+P688)/2+Q688)/2</f>
        <v>0.38475000000000004</v>
      </c>
      <c r="S688">
        <v>16</v>
      </c>
      <c r="T688">
        <v>2</v>
      </c>
      <c r="U688">
        <v>2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3</v>
      </c>
      <c r="AB688" s="4">
        <v>266.38799452781598</v>
      </c>
      <c r="AC688">
        <v>7.7922000000000002</v>
      </c>
      <c r="AD688">
        <v>22</v>
      </c>
      <c r="AE688">
        <v>0</v>
      </c>
      <c r="AF688">
        <v>2</v>
      </c>
      <c r="AG688">
        <v>2</v>
      </c>
      <c r="AH688">
        <v>0</v>
      </c>
      <c r="AI688">
        <v>0</v>
      </c>
      <c r="AJ688">
        <v>2</v>
      </c>
      <c r="AK688" s="4">
        <v>0.13636363636363599</v>
      </c>
      <c r="AL688">
        <v>22</v>
      </c>
      <c r="AM688">
        <v>1</v>
      </c>
      <c r="AN688">
        <v>0</v>
      </c>
      <c r="AO688" s="4">
        <v>104.347799999999</v>
      </c>
      <c r="AP688">
        <v>42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2</v>
      </c>
      <c r="AX688">
        <v>0</v>
      </c>
      <c r="AY688">
        <v>0</v>
      </c>
      <c r="AZ688">
        <v>0</v>
      </c>
      <c r="BA688">
        <v>44</v>
      </c>
      <c r="BB688">
        <v>0</v>
      </c>
      <c r="BC688">
        <v>0</v>
      </c>
      <c r="BD688">
        <v>0</v>
      </c>
      <c r="BE688">
        <v>0</v>
      </c>
      <c r="BF688">
        <v>8.8800000000000008</v>
      </c>
      <c r="BG688" s="4">
        <v>10.4110281331967</v>
      </c>
      <c r="BH688">
        <v>1.06619395016605</v>
      </c>
      <c r="BI688">
        <v>8.7646662988241708</v>
      </c>
      <c r="BJ688" s="4">
        <v>14.917355371900801</v>
      </c>
      <c r="BK688">
        <v>7.3198573127229398</v>
      </c>
      <c r="BL688" s="4">
        <v>222</v>
      </c>
      <c r="BM688" s="4">
        <v>236</v>
      </c>
      <c r="BN688">
        <v>258.34231567382801</v>
      </c>
      <c r="BO688">
        <v>260.46252441406199</v>
      </c>
      <c r="BP688">
        <v>259.68569946289</v>
      </c>
      <c r="BQ688">
        <v>1</v>
      </c>
      <c r="BR688">
        <v>1</v>
      </c>
      <c r="BS688">
        <v>1</v>
      </c>
    </row>
    <row r="689" spans="1:71" x14ac:dyDescent="0.35">
      <c r="A689" t="s">
        <v>504</v>
      </c>
      <c r="B689" t="s">
        <v>505</v>
      </c>
      <c r="C689" t="s">
        <v>12</v>
      </c>
      <c r="D689" t="s">
        <v>13</v>
      </c>
      <c r="E689">
        <v>688</v>
      </c>
      <c r="F689">
        <v>-4.95</v>
      </c>
      <c r="G689">
        <v>-6.7621879600000003</v>
      </c>
      <c r="H689">
        <v>-6.7</v>
      </c>
      <c r="I689">
        <f>0-F689</f>
        <v>4.95</v>
      </c>
      <c r="J689">
        <f>0-G689</f>
        <v>6.7621879600000003</v>
      </c>
      <c r="K689">
        <f>0-H689</f>
        <v>6.7</v>
      </c>
      <c r="L689">
        <v>0.86836704914058005</v>
      </c>
      <c r="M689">
        <v>0.52764722485085203</v>
      </c>
      <c r="N689">
        <f>1-_xlfn.PERCENTRANK.INC(I$2:I$4359,I689)</f>
        <v>0.38400000000000001</v>
      </c>
      <c r="O689">
        <f>1-_xlfn.PERCENTRANK.INC(J$2:J$4359,J689)</f>
        <v>0.21299999999999997</v>
      </c>
      <c r="P689">
        <f>1-_xlfn.PERCENTRANK.INC(K$2:K$4359,K689)</f>
        <v>0.22899999999999998</v>
      </c>
      <c r="Q689">
        <f>_xlfn.PERCENTRANK.INC(L$2:L$4359,L689)</f>
        <v>7.0000000000000007E-2</v>
      </c>
      <c r="R689">
        <f>((N689+P689)/2+Q689)/2</f>
        <v>0.18825</v>
      </c>
      <c r="S689">
        <v>13</v>
      </c>
      <c r="T689">
        <v>1</v>
      </c>
      <c r="U689">
        <v>1</v>
      </c>
      <c r="V689">
        <v>0</v>
      </c>
      <c r="W689">
        <v>0</v>
      </c>
      <c r="X689">
        <v>2</v>
      </c>
      <c r="Y689">
        <v>0</v>
      </c>
      <c r="Z689">
        <v>0</v>
      </c>
      <c r="AA689">
        <v>3</v>
      </c>
      <c r="AB689" s="4">
        <v>231.29499495029401</v>
      </c>
      <c r="AC689">
        <v>5.9974999999999898</v>
      </c>
      <c r="AD689">
        <v>19</v>
      </c>
      <c r="AE689">
        <v>2</v>
      </c>
      <c r="AF689">
        <v>1</v>
      </c>
      <c r="AG689">
        <v>1</v>
      </c>
      <c r="AH689">
        <v>0</v>
      </c>
      <c r="AI689">
        <v>0</v>
      </c>
      <c r="AJ689">
        <v>1</v>
      </c>
      <c r="AK689" s="4">
        <v>0.157894736842105</v>
      </c>
      <c r="AL689">
        <v>19</v>
      </c>
      <c r="AM689">
        <v>2</v>
      </c>
      <c r="AN689">
        <v>0</v>
      </c>
      <c r="AO689" s="4">
        <v>81.943399999999997</v>
      </c>
      <c r="AP689">
        <v>34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1</v>
      </c>
      <c r="AX689">
        <v>2</v>
      </c>
      <c r="AY689">
        <v>0</v>
      </c>
      <c r="AZ689">
        <v>0</v>
      </c>
      <c r="BA689">
        <v>36</v>
      </c>
      <c r="BB689">
        <v>0</v>
      </c>
      <c r="BC689">
        <v>0</v>
      </c>
      <c r="BD689">
        <v>0</v>
      </c>
      <c r="BE689">
        <v>0</v>
      </c>
      <c r="BF689" s="4">
        <v>30.74</v>
      </c>
      <c r="BG689">
        <v>7.7300484279304396</v>
      </c>
      <c r="BH689">
        <v>1.0319829484262399</v>
      </c>
      <c r="BI689">
        <v>6.4904807678446801</v>
      </c>
      <c r="BJ689" s="4">
        <v>12.0554016620498</v>
      </c>
      <c r="BK689">
        <v>5.3254437869822402</v>
      </c>
      <c r="BL689" s="4">
        <v>189</v>
      </c>
      <c r="BM689" s="4">
        <v>212</v>
      </c>
      <c r="BN689">
        <v>221.28919982910099</v>
      </c>
      <c r="BO689">
        <v>222.03680419921801</v>
      </c>
      <c r="BP689">
        <v>223.54789733886699</v>
      </c>
      <c r="BQ689">
        <v>2</v>
      </c>
      <c r="BR689">
        <v>1</v>
      </c>
      <c r="BS689">
        <v>1</v>
      </c>
    </row>
    <row r="690" spans="1:71" x14ac:dyDescent="0.35">
      <c r="A690" t="s">
        <v>504</v>
      </c>
      <c r="B690" t="s">
        <v>505</v>
      </c>
      <c r="C690" t="s">
        <v>12</v>
      </c>
      <c r="D690" t="s">
        <v>13</v>
      </c>
      <c r="E690">
        <v>689</v>
      </c>
      <c r="F690">
        <v>-4.0199999999999996</v>
      </c>
      <c r="G690">
        <v>-6.7785782799999996</v>
      </c>
      <c r="H690">
        <v>-6.7</v>
      </c>
      <c r="I690">
        <f>0-F690</f>
        <v>4.0199999999999996</v>
      </c>
      <c r="J690">
        <f>0-G690</f>
        <v>6.7785782799999996</v>
      </c>
      <c r="K690">
        <f>0-H690</f>
        <v>6.7</v>
      </c>
      <c r="L690">
        <v>1.0438997476534799</v>
      </c>
      <c r="M690">
        <v>0.64005990908615895</v>
      </c>
      <c r="N690">
        <f>1-_xlfn.PERCENTRANK.INC(I$2:I$4359,I690)</f>
        <v>0.85199999999999998</v>
      </c>
      <c r="O690">
        <f>1-_xlfn.PERCENTRANK.INC(J$2:J$4359,J690)</f>
        <v>0.20799999999999996</v>
      </c>
      <c r="P690">
        <f>1-_xlfn.PERCENTRANK.INC(K$2:K$4359,K690)</f>
        <v>0.22899999999999998</v>
      </c>
      <c r="Q690">
        <f>_xlfn.PERCENTRANK.INC(L$2:L$4359,L690)</f>
        <v>0.126</v>
      </c>
      <c r="R690">
        <f>((N690+P690)/2+Q690)/2</f>
        <v>0.33324999999999999</v>
      </c>
      <c r="S690">
        <v>13</v>
      </c>
      <c r="T690">
        <v>1</v>
      </c>
      <c r="U690">
        <v>1</v>
      </c>
      <c r="V690">
        <v>0</v>
      </c>
      <c r="W690">
        <v>0</v>
      </c>
      <c r="X690">
        <v>2</v>
      </c>
      <c r="Y690">
        <v>0</v>
      </c>
      <c r="Z690">
        <v>0</v>
      </c>
      <c r="AA690">
        <v>3</v>
      </c>
      <c r="AB690" s="4">
        <v>231.29499495029401</v>
      </c>
      <c r="AC690">
        <v>5.9974999999999898</v>
      </c>
      <c r="AD690">
        <v>19</v>
      </c>
      <c r="AE690">
        <v>2</v>
      </c>
      <c r="AF690">
        <v>1</v>
      </c>
      <c r="AG690">
        <v>1</v>
      </c>
      <c r="AH690">
        <v>0</v>
      </c>
      <c r="AI690">
        <v>0</v>
      </c>
      <c r="AJ690">
        <v>1</v>
      </c>
      <c r="AK690" s="4">
        <v>0.157894736842105</v>
      </c>
      <c r="AL690">
        <v>19</v>
      </c>
      <c r="AM690">
        <v>2</v>
      </c>
      <c r="AN690">
        <v>0</v>
      </c>
      <c r="AO690" s="4">
        <v>81.943399999999997</v>
      </c>
      <c r="AP690">
        <v>34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1</v>
      </c>
      <c r="AX690">
        <v>2</v>
      </c>
      <c r="AY690">
        <v>0</v>
      </c>
      <c r="AZ690">
        <v>0</v>
      </c>
      <c r="BA690">
        <v>36</v>
      </c>
      <c r="BB690">
        <v>0</v>
      </c>
      <c r="BC690">
        <v>0</v>
      </c>
      <c r="BD690">
        <v>0</v>
      </c>
      <c r="BE690">
        <v>0</v>
      </c>
      <c r="BF690" s="4">
        <v>30.74</v>
      </c>
      <c r="BG690">
        <v>7.7300484279304396</v>
      </c>
      <c r="BH690">
        <v>1.0319829484262399</v>
      </c>
      <c r="BI690">
        <v>6.4904807678446801</v>
      </c>
      <c r="BJ690" s="4">
        <v>12.0554016620498</v>
      </c>
      <c r="BK690">
        <v>5.3254437869822402</v>
      </c>
      <c r="BL690" s="4">
        <v>189</v>
      </c>
      <c r="BM690" s="4">
        <v>212</v>
      </c>
      <c r="BN690">
        <v>223.96098327636699</v>
      </c>
      <c r="BO690">
        <v>222.40113830566401</v>
      </c>
      <c r="BP690">
        <v>224.713287353515</v>
      </c>
      <c r="BQ690">
        <v>1</v>
      </c>
      <c r="BR690">
        <v>1</v>
      </c>
      <c r="BS690">
        <v>1</v>
      </c>
    </row>
    <row r="691" spans="1:71" x14ac:dyDescent="0.35">
      <c r="A691" t="s">
        <v>504</v>
      </c>
      <c r="B691" t="s">
        <v>505</v>
      </c>
      <c r="C691" t="s">
        <v>12</v>
      </c>
      <c r="D691" t="s">
        <v>13</v>
      </c>
      <c r="E691">
        <v>690</v>
      </c>
      <c r="F691">
        <v>-4.47</v>
      </c>
      <c r="G691">
        <v>-5.9794340100000003</v>
      </c>
      <c r="H691">
        <v>-5.9</v>
      </c>
      <c r="I691">
        <f>0-F691</f>
        <v>4.47</v>
      </c>
      <c r="J691">
        <f>0-G691</f>
        <v>5.9794340100000003</v>
      </c>
      <c r="K691">
        <f>0-H691</f>
        <v>5.9</v>
      </c>
      <c r="L691">
        <v>1.34601050789726</v>
      </c>
      <c r="M691">
        <v>0.82003293161095903</v>
      </c>
      <c r="N691">
        <f>1-_xlfn.PERCENTRANK.INC(I$2:I$4359,I691)</f>
        <v>0.64800000000000002</v>
      </c>
      <c r="O691">
        <f>1-_xlfn.PERCENTRANK.INC(J$2:J$4359,J691)</f>
        <v>0.621</v>
      </c>
      <c r="P691">
        <f>1-_xlfn.PERCENTRANK.INC(K$2:K$4359,K691)</f>
        <v>0.66199999999999992</v>
      </c>
      <c r="Q691">
        <f>_xlfn.PERCENTRANK.INC(L$2:L$4359,L691)</f>
        <v>0.26800000000000002</v>
      </c>
      <c r="R691">
        <f>((N691+P691)/2+Q691)/2</f>
        <v>0.46150000000000002</v>
      </c>
      <c r="S691">
        <v>13</v>
      </c>
      <c r="T691">
        <v>1</v>
      </c>
      <c r="U691">
        <v>1</v>
      </c>
      <c r="V691">
        <v>0</v>
      </c>
      <c r="W691">
        <v>0</v>
      </c>
      <c r="X691">
        <v>2</v>
      </c>
      <c r="Y691">
        <v>0</v>
      </c>
      <c r="Z691">
        <v>0</v>
      </c>
      <c r="AA691">
        <v>3</v>
      </c>
      <c r="AB691" s="4">
        <v>231.29499495029401</v>
      </c>
      <c r="AC691">
        <v>5.9974999999999898</v>
      </c>
      <c r="AD691">
        <v>19</v>
      </c>
      <c r="AE691">
        <v>2</v>
      </c>
      <c r="AF691">
        <v>1</v>
      </c>
      <c r="AG691">
        <v>1</v>
      </c>
      <c r="AH691">
        <v>0</v>
      </c>
      <c r="AI691">
        <v>0</v>
      </c>
      <c r="AJ691">
        <v>1</v>
      </c>
      <c r="AK691" s="4">
        <v>0.157894736842105</v>
      </c>
      <c r="AL691">
        <v>19</v>
      </c>
      <c r="AM691">
        <v>2</v>
      </c>
      <c r="AN691">
        <v>0</v>
      </c>
      <c r="AO691" s="4">
        <v>81.943399999999997</v>
      </c>
      <c r="AP691">
        <v>34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1</v>
      </c>
      <c r="AX691">
        <v>2</v>
      </c>
      <c r="AY691">
        <v>0</v>
      </c>
      <c r="AZ691">
        <v>0</v>
      </c>
      <c r="BA691">
        <v>36</v>
      </c>
      <c r="BB691">
        <v>0</v>
      </c>
      <c r="BC691">
        <v>0</v>
      </c>
      <c r="BD691">
        <v>0</v>
      </c>
      <c r="BE691">
        <v>0</v>
      </c>
      <c r="BF691" s="4">
        <v>30.74</v>
      </c>
      <c r="BG691">
        <v>7.7300484279304396</v>
      </c>
      <c r="BH691">
        <v>1.0319829484262399</v>
      </c>
      <c r="BI691">
        <v>6.4904807678446801</v>
      </c>
      <c r="BJ691" s="4">
        <v>12.0554016620498</v>
      </c>
      <c r="BK691">
        <v>5.3254437869822402</v>
      </c>
      <c r="BL691" s="4">
        <v>189</v>
      </c>
      <c r="BM691" s="4">
        <v>212</v>
      </c>
      <c r="BN691">
        <v>220.15431213378901</v>
      </c>
      <c r="BO691">
        <v>219.48942565917901</v>
      </c>
      <c r="BP691">
        <v>219.30880737304599</v>
      </c>
      <c r="BQ691">
        <v>2</v>
      </c>
      <c r="BR691">
        <v>1</v>
      </c>
      <c r="BS691">
        <v>1</v>
      </c>
    </row>
    <row r="692" spans="1:71" x14ac:dyDescent="0.35">
      <c r="A692" t="s">
        <v>577</v>
      </c>
      <c r="B692" t="s">
        <v>578</v>
      </c>
      <c r="C692" t="s">
        <v>131</v>
      </c>
      <c r="D692" t="s">
        <v>17</v>
      </c>
      <c r="E692">
        <v>691</v>
      </c>
      <c r="F692">
        <v>-3.86</v>
      </c>
      <c r="G692">
        <v>-6.7272911100000004</v>
      </c>
      <c r="H692">
        <v>-6.7</v>
      </c>
      <c r="I692">
        <f>0-F692</f>
        <v>3.86</v>
      </c>
      <c r="J692">
        <f>0-G692</f>
        <v>6.7272911100000004</v>
      </c>
      <c r="K692">
        <f>0-H692</f>
        <v>6.7</v>
      </c>
      <c r="L692">
        <v>3.1502193559476002</v>
      </c>
      <c r="M692">
        <v>2.1817976509761898</v>
      </c>
      <c r="N692">
        <f>1-_xlfn.PERCENTRANK.INC(I$2:I$4359,I692)</f>
        <v>0.9</v>
      </c>
      <c r="O692">
        <f>1-_xlfn.PERCENTRANK.INC(J$2:J$4359,J692)</f>
        <v>0.22699999999999998</v>
      </c>
      <c r="P692">
        <f>1-_xlfn.PERCENTRANK.INC(K$2:K$4359,K692)</f>
        <v>0.22899999999999998</v>
      </c>
      <c r="Q692">
        <f>_xlfn.PERCENTRANK.INC(L$2:L$4359,L692)</f>
        <v>0.96299999999999997</v>
      </c>
      <c r="R692">
        <f>((N692+P692)/2+Q692)/2</f>
        <v>0.76374999999999993</v>
      </c>
      <c r="S692">
        <v>10</v>
      </c>
      <c r="T692">
        <v>4</v>
      </c>
      <c r="U692">
        <v>0</v>
      </c>
      <c r="V692">
        <v>0</v>
      </c>
      <c r="W692">
        <v>0</v>
      </c>
      <c r="X692">
        <v>3</v>
      </c>
      <c r="Y692">
        <v>0</v>
      </c>
      <c r="Z692">
        <v>0</v>
      </c>
      <c r="AA692">
        <v>2</v>
      </c>
      <c r="AB692" s="4">
        <v>229.254994511604</v>
      </c>
      <c r="AC692">
        <v>5.51799999999999</v>
      </c>
      <c r="AD692">
        <v>15</v>
      </c>
      <c r="AE692">
        <v>3</v>
      </c>
      <c r="AF692">
        <v>0</v>
      </c>
      <c r="AG692">
        <v>1</v>
      </c>
      <c r="AH692">
        <v>1</v>
      </c>
      <c r="AI692">
        <v>0</v>
      </c>
      <c r="AJ692">
        <v>0</v>
      </c>
      <c r="AK692" s="4">
        <v>0.16666666666666599</v>
      </c>
      <c r="AL692">
        <v>18</v>
      </c>
      <c r="AM692">
        <v>0</v>
      </c>
      <c r="AN692">
        <v>0</v>
      </c>
      <c r="AO692" s="4">
        <v>78.590499999999906</v>
      </c>
      <c r="AP692">
        <v>30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3</v>
      </c>
      <c r="AY692">
        <v>0</v>
      </c>
      <c r="AZ692">
        <v>0</v>
      </c>
      <c r="BA692">
        <v>31</v>
      </c>
      <c r="BB692">
        <v>0</v>
      </c>
      <c r="BC692">
        <v>0</v>
      </c>
      <c r="BD692">
        <v>0</v>
      </c>
      <c r="BE692">
        <v>0</v>
      </c>
      <c r="BF692" s="4">
        <v>49.36</v>
      </c>
      <c r="BG692" s="4">
        <v>11.2056495389748</v>
      </c>
      <c r="BH692" s="4">
        <v>0.97875691260775599</v>
      </c>
      <c r="BI692" s="4">
        <v>10.448858643684</v>
      </c>
      <c r="BJ692" s="4">
        <v>13.432098765432</v>
      </c>
      <c r="BK692">
        <v>5.76</v>
      </c>
      <c r="BL692" s="4">
        <v>156</v>
      </c>
      <c r="BM692" s="4">
        <v>162</v>
      </c>
      <c r="BN692">
        <v>219.164947509765</v>
      </c>
      <c r="BO692">
        <v>223.10499572753901</v>
      </c>
      <c r="BP692">
        <v>223.97276306152301</v>
      </c>
      <c r="BQ692">
        <v>3</v>
      </c>
      <c r="BR692">
        <v>1</v>
      </c>
      <c r="BS692">
        <v>1</v>
      </c>
    </row>
    <row r="693" spans="1:71" x14ac:dyDescent="0.35">
      <c r="A693" t="s">
        <v>577</v>
      </c>
      <c r="B693" t="s">
        <v>578</v>
      </c>
      <c r="C693" t="s">
        <v>131</v>
      </c>
      <c r="D693" t="s">
        <v>17</v>
      </c>
      <c r="E693">
        <v>692</v>
      </c>
      <c r="F693">
        <v>-4.2699999999999996</v>
      </c>
      <c r="G693">
        <v>-6.4264226000000004</v>
      </c>
      <c r="H693">
        <v>-6.4</v>
      </c>
      <c r="I693">
        <f>0-F693</f>
        <v>4.2699999999999996</v>
      </c>
      <c r="J693">
        <f>0-G693</f>
        <v>6.4264226000000004</v>
      </c>
      <c r="K693">
        <f>0-H693</f>
        <v>6.4</v>
      </c>
      <c r="L693">
        <v>2.2290252458411399</v>
      </c>
      <c r="M693">
        <v>1.5219349598554801</v>
      </c>
      <c r="N693">
        <f>1-_xlfn.PERCENTRANK.INC(I$2:I$4359,I693)</f>
        <v>0.751</v>
      </c>
      <c r="O693">
        <f>1-_xlfn.PERCENTRANK.INC(J$2:J$4359,J693)</f>
        <v>0.36699999999999999</v>
      </c>
      <c r="P693">
        <f>1-_xlfn.PERCENTRANK.INC(K$2:K$4359,K693)</f>
        <v>0.36199999999999999</v>
      </c>
      <c r="Q693">
        <f>_xlfn.PERCENTRANK.INC(L$2:L$4359,L693)</f>
        <v>0.66700000000000004</v>
      </c>
      <c r="R693">
        <f>((N693+P693)/2+Q693)/2</f>
        <v>0.61175000000000002</v>
      </c>
      <c r="S693">
        <v>10</v>
      </c>
      <c r="T693">
        <v>4</v>
      </c>
      <c r="U693">
        <v>0</v>
      </c>
      <c r="V693">
        <v>0</v>
      </c>
      <c r="W693">
        <v>0</v>
      </c>
      <c r="X693">
        <v>3</v>
      </c>
      <c r="Y693">
        <v>0</v>
      </c>
      <c r="Z693">
        <v>0</v>
      </c>
      <c r="AA693">
        <v>2</v>
      </c>
      <c r="AB693" s="4">
        <v>229.254994511604</v>
      </c>
      <c r="AC693">
        <v>5.51799999999999</v>
      </c>
      <c r="AD693">
        <v>15</v>
      </c>
      <c r="AE693">
        <v>3</v>
      </c>
      <c r="AF693">
        <v>0</v>
      </c>
      <c r="AG693">
        <v>1</v>
      </c>
      <c r="AH693">
        <v>1</v>
      </c>
      <c r="AI693">
        <v>0</v>
      </c>
      <c r="AJ693">
        <v>0</v>
      </c>
      <c r="AK693" s="4">
        <v>0.16666666666666599</v>
      </c>
      <c r="AL693">
        <v>18</v>
      </c>
      <c r="AM693">
        <v>0</v>
      </c>
      <c r="AN693">
        <v>0</v>
      </c>
      <c r="AO693" s="4">
        <v>78.590499999999906</v>
      </c>
      <c r="AP693">
        <v>30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3</v>
      </c>
      <c r="AY693">
        <v>0</v>
      </c>
      <c r="AZ693">
        <v>0</v>
      </c>
      <c r="BA693">
        <v>31</v>
      </c>
      <c r="BB693">
        <v>0</v>
      </c>
      <c r="BC693">
        <v>0</v>
      </c>
      <c r="BD693">
        <v>0</v>
      </c>
      <c r="BE693">
        <v>0</v>
      </c>
      <c r="BF693" s="4">
        <v>49.36</v>
      </c>
      <c r="BG693" s="4">
        <v>11.2056495389748</v>
      </c>
      <c r="BH693" s="4">
        <v>0.97875691260775599</v>
      </c>
      <c r="BI693" s="4">
        <v>10.448858643684</v>
      </c>
      <c r="BJ693" s="4">
        <v>13.432098765432</v>
      </c>
      <c r="BK693">
        <v>5.76</v>
      </c>
      <c r="BL693" s="4">
        <v>156</v>
      </c>
      <c r="BM693" s="4">
        <v>162</v>
      </c>
      <c r="BN693">
        <v>223.66668701171801</v>
      </c>
      <c r="BO693">
        <v>221.9951171875</v>
      </c>
      <c r="BP693">
        <v>220.38912963867099</v>
      </c>
      <c r="BQ693">
        <v>1</v>
      </c>
      <c r="BR693">
        <v>1</v>
      </c>
      <c r="BS693">
        <v>1</v>
      </c>
    </row>
    <row r="694" spans="1:71" x14ac:dyDescent="0.35">
      <c r="A694" t="s">
        <v>577</v>
      </c>
      <c r="B694" t="s">
        <v>578</v>
      </c>
      <c r="C694" t="s">
        <v>131</v>
      </c>
      <c r="D694" t="s">
        <v>17</v>
      </c>
      <c r="E694">
        <v>693</v>
      </c>
      <c r="F694">
        <v>-3.63</v>
      </c>
      <c r="G694">
        <v>-6.1712088600000001</v>
      </c>
      <c r="H694">
        <v>-6.2</v>
      </c>
      <c r="I694">
        <f>0-F694</f>
        <v>3.63</v>
      </c>
      <c r="J694">
        <f>0-G694</f>
        <v>6.1712088600000001</v>
      </c>
      <c r="K694">
        <f>0-H694</f>
        <v>6.2</v>
      </c>
      <c r="L694">
        <v>0.92118942279274796</v>
      </c>
      <c r="M694">
        <v>0.30852267892846202</v>
      </c>
      <c r="N694">
        <f>1-_xlfn.PERCENTRANK.INC(I$2:I$4359,I694)</f>
        <v>0.94799999999999995</v>
      </c>
      <c r="O694">
        <f>1-_xlfn.PERCENTRANK.INC(J$2:J$4359,J694)</f>
        <v>0.51200000000000001</v>
      </c>
      <c r="P694">
        <f>1-_xlfn.PERCENTRANK.INC(K$2:K$4359,K694)</f>
        <v>0.47399999999999998</v>
      </c>
      <c r="Q694">
        <f>_xlfn.PERCENTRANK.INC(L$2:L$4359,L694)</f>
        <v>8.3000000000000004E-2</v>
      </c>
      <c r="R694">
        <f>((N694+P694)/2+Q694)/2</f>
        <v>0.39699999999999996</v>
      </c>
      <c r="S694">
        <v>10</v>
      </c>
      <c r="T694">
        <v>4</v>
      </c>
      <c r="U694">
        <v>0</v>
      </c>
      <c r="V694">
        <v>0</v>
      </c>
      <c r="W694">
        <v>0</v>
      </c>
      <c r="X694">
        <v>3</v>
      </c>
      <c r="Y694">
        <v>0</v>
      </c>
      <c r="Z694">
        <v>0</v>
      </c>
      <c r="AA694">
        <v>2</v>
      </c>
      <c r="AB694" s="4">
        <v>229.254994511604</v>
      </c>
      <c r="AC694">
        <v>5.51799999999999</v>
      </c>
      <c r="AD694">
        <v>15</v>
      </c>
      <c r="AE694">
        <v>3</v>
      </c>
      <c r="AF694">
        <v>0</v>
      </c>
      <c r="AG694">
        <v>1</v>
      </c>
      <c r="AH694">
        <v>1</v>
      </c>
      <c r="AI694">
        <v>0</v>
      </c>
      <c r="AJ694">
        <v>0</v>
      </c>
      <c r="AK694" s="4">
        <v>0.16666666666666599</v>
      </c>
      <c r="AL694">
        <v>18</v>
      </c>
      <c r="AM694">
        <v>0</v>
      </c>
      <c r="AN694">
        <v>0</v>
      </c>
      <c r="AO694" s="4">
        <v>78.590499999999906</v>
      </c>
      <c r="AP694">
        <v>30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3</v>
      </c>
      <c r="AY694">
        <v>0</v>
      </c>
      <c r="AZ694">
        <v>0</v>
      </c>
      <c r="BA694">
        <v>31</v>
      </c>
      <c r="BB694">
        <v>0</v>
      </c>
      <c r="BC694">
        <v>0</v>
      </c>
      <c r="BD694">
        <v>0</v>
      </c>
      <c r="BE694">
        <v>0</v>
      </c>
      <c r="BF694" s="4">
        <v>49.36</v>
      </c>
      <c r="BG694" s="4">
        <v>11.2056495389748</v>
      </c>
      <c r="BH694" s="4">
        <v>0.97875691260775599</v>
      </c>
      <c r="BI694" s="4">
        <v>10.448858643684</v>
      </c>
      <c r="BJ694" s="4">
        <v>13.432098765432</v>
      </c>
      <c r="BK694">
        <v>5.76</v>
      </c>
      <c r="BL694" s="4">
        <v>156</v>
      </c>
      <c r="BM694" s="4">
        <v>162</v>
      </c>
      <c r="BN694">
        <v>220.92756652832</v>
      </c>
      <c r="BO694">
        <v>225.18663024902301</v>
      </c>
      <c r="BP694">
        <v>222.72879028320301</v>
      </c>
      <c r="BQ694">
        <v>3</v>
      </c>
      <c r="BR694">
        <v>2</v>
      </c>
      <c r="BS694">
        <v>2</v>
      </c>
    </row>
    <row r="695" spans="1:71" x14ac:dyDescent="0.35">
      <c r="A695" t="s">
        <v>1961</v>
      </c>
      <c r="B695" t="s">
        <v>1962</v>
      </c>
      <c r="C695" t="s">
        <v>12</v>
      </c>
      <c r="D695" t="s">
        <v>1963</v>
      </c>
      <c r="E695">
        <v>694</v>
      </c>
      <c r="F695">
        <v>-4.97</v>
      </c>
      <c r="G695">
        <v>-5.7889566400000003</v>
      </c>
      <c r="H695">
        <v>-5.8</v>
      </c>
      <c r="I695">
        <f>0-F695</f>
        <v>4.97</v>
      </c>
      <c r="J695">
        <f>0-G695</f>
        <v>5.7889566400000003</v>
      </c>
      <c r="K695">
        <f>0-H695</f>
        <v>5.8</v>
      </c>
      <c r="L695">
        <v>2.3073069257393102</v>
      </c>
      <c r="M695">
        <v>1.5986231606274901</v>
      </c>
      <c r="N695">
        <f>1-_xlfn.PERCENTRANK.INC(I$2:I$4359,I695)</f>
        <v>0.372</v>
      </c>
      <c r="O695">
        <f>1-_xlfn.PERCENTRANK.INC(J$2:J$4359,J695)</f>
        <v>0.73</v>
      </c>
      <c r="P695">
        <f>1-_xlfn.PERCENTRANK.INC(K$2:K$4359,K695)</f>
        <v>0.71500000000000008</v>
      </c>
      <c r="Q695">
        <f>_xlfn.PERCENTRANK.INC(L$2:L$4359,L695)</f>
        <v>0.69599999999999995</v>
      </c>
      <c r="R695">
        <f>((N695+P695)/2+Q695)/2</f>
        <v>0.61975000000000002</v>
      </c>
      <c r="S695">
        <v>9</v>
      </c>
      <c r="T695">
        <v>4</v>
      </c>
      <c r="U695">
        <v>2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2</v>
      </c>
      <c r="AB695" s="4">
        <v>218.29999566078101</v>
      </c>
      <c r="AC695">
        <v>5.7519</v>
      </c>
      <c r="AD695">
        <v>21</v>
      </c>
      <c r="AE695">
        <v>3</v>
      </c>
      <c r="AF695">
        <v>1</v>
      </c>
      <c r="AG695">
        <v>1</v>
      </c>
      <c r="AH695">
        <v>0</v>
      </c>
      <c r="AI695">
        <v>0</v>
      </c>
      <c r="AJ695">
        <v>1</v>
      </c>
      <c r="AK695" s="4">
        <v>0.23529411764705799</v>
      </c>
      <c r="AL695">
        <v>17</v>
      </c>
      <c r="AM695">
        <v>1</v>
      </c>
      <c r="AN695">
        <v>0</v>
      </c>
      <c r="AO695" s="4">
        <v>80.210799999999907</v>
      </c>
      <c r="AP695">
        <v>34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2</v>
      </c>
      <c r="AX695">
        <v>1</v>
      </c>
      <c r="AY695">
        <v>0</v>
      </c>
      <c r="AZ695">
        <v>0</v>
      </c>
      <c r="BA695">
        <v>35</v>
      </c>
      <c r="BB695">
        <v>0</v>
      </c>
      <c r="BC695">
        <v>0</v>
      </c>
      <c r="BD695">
        <v>0</v>
      </c>
      <c r="BE695">
        <v>0</v>
      </c>
      <c r="BF695" s="4">
        <v>33.619999999999997</v>
      </c>
      <c r="BG695">
        <v>8.6962359814522401</v>
      </c>
      <c r="BH695">
        <v>1.00561748775213</v>
      </c>
      <c r="BI695">
        <v>7.6476578692868502</v>
      </c>
      <c r="BJ695" s="4">
        <v>12.456747404844201</v>
      </c>
      <c r="BK695">
        <v>6.0743801652892504</v>
      </c>
      <c r="BL695" s="4">
        <v>176</v>
      </c>
      <c r="BM695" s="4">
        <v>175</v>
      </c>
      <c r="BN695">
        <v>231.338943481445</v>
      </c>
      <c r="BO695">
        <v>222.97341918945301</v>
      </c>
      <c r="BP695">
        <v>222.21549987792901</v>
      </c>
      <c r="BQ695">
        <v>3</v>
      </c>
      <c r="BR695">
        <v>3</v>
      </c>
      <c r="BS695">
        <v>3</v>
      </c>
    </row>
    <row r="696" spans="1:71" x14ac:dyDescent="0.35">
      <c r="A696" t="s">
        <v>1961</v>
      </c>
      <c r="B696" t="s">
        <v>1962</v>
      </c>
      <c r="C696" t="s">
        <v>12</v>
      </c>
      <c r="D696" t="s">
        <v>1963</v>
      </c>
      <c r="E696">
        <v>695</v>
      </c>
      <c r="F696">
        <v>-4.42</v>
      </c>
      <c r="G696">
        <v>-6.1098546999999996</v>
      </c>
      <c r="H696">
        <v>-6.1</v>
      </c>
      <c r="I696">
        <f>0-F696</f>
        <v>4.42</v>
      </c>
      <c r="J696">
        <f>0-G696</f>
        <v>6.1098546999999996</v>
      </c>
      <c r="K696">
        <f>0-H696</f>
        <v>6.1</v>
      </c>
      <c r="L696">
        <v>2.4419512176201001</v>
      </c>
      <c r="M696">
        <v>1.65971883797652</v>
      </c>
      <c r="N696">
        <f>1-_xlfn.PERCENTRANK.INC(I$2:I$4359,I696)</f>
        <v>0.67700000000000005</v>
      </c>
      <c r="O696">
        <f>1-_xlfn.PERCENTRANK.INC(J$2:J$4359,J696)</f>
        <v>0.54699999999999993</v>
      </c>
      <c r="P696">
        <f>1-_xlfn.PERCENTRANK.INC(K$2:K$4359,K696)</f>
        <v>0.53800000000000003</v>
      </c>
      <c r="Q696">
        <f>_xlfn.PERCENTRANK.INC(L$2:L$4359,L696)</f>
        <v>0.748</v>
      </c>
      <c r="R696">
        <f>((N696+P696)/2+Q696)/2</f>
        <v>0.67775000000000007</v>
      </c>
      <c r="S696">
        <v>9</v>
      </c>
      <c r="T696">
        <v>4</v>
      </c>
      <c r="U696">
        <v>2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2</v>
      </c>
      <c r="AB696" s="4">
        <v>218.29999566078101</v>
      </c>
      <c r="AC696">
        <v>5.7519</v>
      </c>
      <c r="AD696">
        <v>21</v>
      </c>
      <c r="AE696">
        <v>3</v>
      </c>
      <c r="AF696">
        <v>1</v>
      </c>
      <c r="AG696">
        <v>1</v>
      </c>
      <c r="AH696">
        <v>0</v>
      </c>
      <c r="AI696">
        <v>0</v>
      </c>
      <c r="AJ696">
        <v>1</v>
      </c>
      <c r="AK696" s="4">
        <v>0.23529411764705799</v>
      </c>
      <c r="AL696">
        <v>17</v>
      </c>
      <c r="AM696">
        <v>1</v>
      </c>
      <c r="AN696">
        <v>0</v>
      </c>
      <c r="AO696" s="4">
        <v>80.210799999999907</v>
      </c>
      <c r="AP696">
        <v>34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2</v>
      </c>
      <c r="AX696">
        <v>1</v>
      </c>
      <c r="AY696">
        <v>0</v>
      </c>
      <c r="AZ696">
        <v>0</v>
      </c>
      <c r="BA696">
        <v>35</v>
      </c>
      <c r="BB696">
        <v>0</v>
      </c>
      <c r="BC696">
        <v>0</v>
      </c>
      <c r="BD696">
        <v>0</v>
      </c>
      <c r="BE696">
        <v>0</v>
      </c>
      <c r="BF696" s="4">
        <v>33.619999999999997</v>
      </c>
      <c r="BG696">
        <v>8.6962359814522401</v>
      </c>
      <c r="BH696">
        <v>1.00561748775213</v>
      </c>
      <c r="BI696">
        <v>7.6476578692868502</v>
      </c>
      <c r="BJ696" s="4">
        <v>12.456747404844201</v>
      </c>
      <c r="BK696">
        <v>6.0743801652892504</v>
      </c>
      <c r="BL696" s="4">
        <v>176</v>
      </c>
      <c r="BM696" s="4">
        <v>175</v>
      </c>
      <c r="BN696">
        <v>225.073486328125</v>
      </c>
      <c r="BO696">
        <v>225.78982543945301</v>
      </c>
      <c r="BP696">
        <v>225.409912109375</v>
      </c>
      <c r="BQ696">
        <v>2</v>
      </c>
      <c r="BR696">
        <v>0</v>
      </c>
      <c r="BS696">
        <v>0</v>
      </c>
    </row>
    <row r="697" spans="1:71" x14ac:dyDescent="0.35">
      <c r="A697" t="s">
        <v>1961</v>
      </c>
      <c r="B697" t="s">
        <v>1962</v>
      </c>
      <c r="C697" t="s">
        <v>12</v>
      </c>
      <c r="D697" t="s">
        <v>1963</v>
      </c>
      <c r="E697">
        <v>696</v>
      </c>
      <c r="F697">
        <v>-4.4000000000000004</v>
      </c>
      <c r="G697">
        <v>-5.6259078999999996</v>
      </c>
      <c r="H697">
        <v>-5.8</v>
      </c>
      <c r="I697">
        <f>0-F697</f>
        <v>4.4000000000000004</v>
      </c>
      <c r="J697">
        <f>0-G697</f>
        <v>5.6259078999999996</v>
      </c>
      <c r="K697">
        <f>0-H697</f>
        <v>5.8</v>
      </c>
      <c r="L697">
        <v>3.0118878906907001</v>
      </c>
      <c r="M697">
        <v>0.82807509982354799</v>
      </c>
      <c r="N697">
        <f>1-_xlfn.PERCENTRANK.INC(I$2:I$4359,I697)</f>
        <v>0.68799999999999994</v>
      </c>
      <c r="O697">
        <f>1-_xlfn.PERCENTRANK.INC(J$2:J$4359,J697)</f>
        <v>0.81</v>
      </c>
      <c r="P697">
        <f>1-_xlfn.PERCENTRANK.INC(K$2:K$4359,K697)</f>
        <v>0.71500000000000008</v>
      </c>
      <c r="Q697">
        <f>_xlfn.PERCENTRANK.INC(L$2:L$4359,L697)</f>
        <v>0.93500000000000005</v>
      </c>
      <c r="R697">
        <f>((N697+P697)/2+Q697)/2</f>
        <v>0.81825000000000003</v>
      </c>
      <c r="S697">
        <v>9</v>
      </c>
      <c r="T697">
        <v>4</v>
      </c>
      <c r="U697">
        <v>2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2</v>
      </c>
      <c r="AB697" s="4">
        <v>218.29999566078101</v>
      </c>
      <c r="AC697">
        <v>5.7519</v>
      </c>
      <c r="AD697">
        <v>21</v>
      </c>
      <c r="AE697">
        <v>3</v>
      </c>
      <c r="AF697">
        <v>1</v>
      </c>
      <c r="AG697">
        <v>1</v>
      </c>
      <c r="AH697">
        <v>0</v>
      </c>
      <c r="AI697">
        <v>0</v>
      </c>
      <c r="AJ697">
        <v>1</v>
      </c>
      <c r="AK697" s="4">
        <v>0.23529411764705799</v>
      </c>
      <c r="AL697">
        <v>17</v>
      </c>
      <c r="AM697">
        <v>1</v>
      </c>
      <c r="AN697">
        <v>0</v>
      </c>
      <c r="AO697" s="4">
        <v>80.210799999999907</v>
      </c>
      <c r="AP697">
        <v>34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2</v>
      </c>
      <c r="AX697">
        <v>1</v>
      </c>
      <c r="AY697">
        <v>0</v>
      </c>
      <c r="AZ697">
        <v>0</v>
      </c>
      <c r="BA697">
        <v>35</v>
      </c>
      <c r="BB697">
        <v>0</v>
      </c>
      <c r="BC697">
        <v>0</v>
      </c>
      <c r="BD697">
        <v>0</v>
      </c>
      <c r="BE697">
        <v>0</v>
      </c>
      <c r="BF697" s="4">
        <v>33.619999999999997</v>
      </c>
      <c r="BG697">
        <v>8.6962359814522401</v>
      </c>
      <c r="BH697">
        <v>1.00561748775213</v>
      </c>
      <c r="BI697">
        <v>7.6476578692868502</v>
      </c>
      <c r="BJ697" s="4">
        <v>12.456747404844201</v>
      </c>
      <c r="BK697">
        <v>6.0743801652892504</v>
      </c>
      <c r="BL697" s="4">
        <v>176</v>
      </c>
      <c r="BM697" s="4">
        <v>175</v>
      </c>
      <c r="BN697">
        <v>223.00033569335901</v>
      </c>
      <c r="BO697">
        <v>227.32757568359301</v>
      </c>
      <c r="BP697">
        <v>223.93983459472599</v>
      </c>
      <c r="BQ697">
        <v>4</v>
      </c>
      <c r="BR697">
        <v>3</v>
      </c>
      <c r="BS697">
        <v>3</v>
      </c>
    </row>
    <row r="698" spans="1:71" x14ac:dyDescent="0.35">
      <c r="A698" t="s">
        <v>1781</v>
      </c>
      <c r="B698" t="s">
        <v>1782</v>
      </c>
      <c r="C698" t="s">
        <v>12</v>
      </c>
      <c r="D698" t="s">
        <v>863</v>
      </c>
      <c r="E698">
        <v>697</v>
      </c>
      <c r="F698">
        <v>-4.34</v>
      </c>
      <c r="G698">
        <v>-4.6060633700000002</v>
      </c>
      <c r="H698">
        <v>-4.4000000000000004</v>
      </c>
      <c r="I698">
        <f>0-F698</f>
        <v>4.34</v>
      </c>
      <c r="J698">
        <f>0-G698</f>
        <v>4.6060633700000002</v>
      </c>
      <c r="K698">
        <f>0-H698</f>
        <v>4.4000000000000004</v>
      </c>
      <c r="L698">
        <v>2.0376202039272302</v>
      </c>
      <c r="M698">
        <v>1.1664599946163301</v>
      </c>
      <c r="N698">
        <f>1-_xlfn.PERCENTRANK.INC(I$2:I$4359,I698)</f>
        <v>0.71899999999999997</v>
      </c>
      <c r="O698">
        <f>1-_xlfn.PERCENTRANK.INC(J$2:J$4359,J698)</f>
        <v>0.98699999999999999</v>
      </c>
      <c r="P698">
        <f>1-_xlfn.PERCENTRANK.INC(K$2:K$4359,K698)</f>
        <v>0.99399999999999999</v>
      </c>
      <c r="Q698">
        <f>_xlfn.PERCENTRANK.INC(L$2:L$4359,L698)</f>
        <v>0.58299999999999996</v>
      </c>
      <c r="R698">
        <f>((N698+P698)/2+Q698)/2</f>
        <v>0.71975</v>
      </c>
      <c r="S698">
        <v>18</v>
      </c>
      <c r="T698">
        <v>1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4</v>
      </c>
      <c r="AB698" s="4">
        <v>285.43099391460402</v>
      </c>
      <c r="AC698">
        <v>8.8533000000000008</v>
      </c>
      <c r="AD698">
        <v>28</v>
      </c>
      <c r="AE698">
        <v>1</v>
      </c>
      <c r="AF698">
        <v>2</v>
      </c>
      <c r="AG698">
        <v>2</v>
      </c>
      <c r="AH698">
        <v>0</v>
      </c>
      <c r="AI698">
        <v>0</v>
      </c>
      <c r="AJ698">
        <v>1</v>
      </c>
      <c r="AK698" s="4">
        <v>0.125</v>
      </c>
      <c r="AL698">
        <v>24</v>
      </c>
      <c r="AM698">
        <v>1</v>
      </c>
      <c r="AN698">
        <v>0</v>
      </c>
      <c r="AO698" s="4">
        <v>115.171899999999</v>
      </c>
      <c r="AP698">
        <v>48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1</v>
      </c>
      <c r="AX698">
        <v>1</v>
      </c>
      <c r="AY698">
        <v>0</v>
      </c>
      <c r="AZ698">
        <v>0</v>
      </c>
      <c r="BA698">
        <v>51</v>
      </c>
      <c r="BB698">
        <v>0</v>
      </c>
      <c r="BC698">
        <v>0</v>
      </c>
      <c r="BD698">
        <v>0</v>
      </c>
      <c r="BE698">
        <v>0</v>
      </c>
      <c r="BF698" s="4">
        <v>24.67</v>
      </c>
      <c r="BG698">
        <v>9.9720448353764102</v>
      </c>
      <c r="BH698" s="4">
        <v>0.98120075358903203</v>
      </c>
      <c r="BI698">
        <v>9.1631035228017392</v>
      </c>
      <c r="BJ698" s="4">
        <v>14.5833333333333</v>
      </c>
      <c r="BK698">
        <v>5.8938775510203998</v>
      </c>
      <c r="BL698" s="4">
        <v>275</v>
      </c>
      <c r="BM698" s="4">
        <v>316</v>
      </c>
      <c r="BN698">
        <v>263.14874267578102</v>
      </c>
      <c r="BO698">
        <v>271.03778076171801</v>
      </c>
      <c r="BP698">
        <v>269.73483276367102</v>
      </c>
      <c r="BQ698">
        <v>1</v>
      </c>
      <c r="BR698">
        <v>4</v>
      </c>
      <c r="BS698">
        <v>4</v>
      </c>
    </row>
    <row r="699" spans="1:71" x14ac:dyDescent="0.35">
      <c r="A699" t="s">
        <v>428</v>
      </c>
      <c r="B699" t="s">
        <v>429</v>
      </c>
      <c r="C699" t="s">
        <v>12</v>
      </c>
      <c r="D699" t="s">
        <v>13</v>
      </c>
      <c r="E699">
        <v>698</v>
      </c>
      <c r="F699">
        <v>-4.62</v>
      </c>
      <c r="G699">
        <v>-6.6746287300000002</v>
      </c>
      <c r="H699">
        <v>-6.5</v>
      </c>
      <c r="I699">
        <f>0-F699</f>
        <v>4.62</v>
      </c>
      <c r="J699">
        <f>0-G699</f>
        <v>6.6746287300000002</v>
      </c>
      <c r="K699">
        <f>0-H699</f>
        <v>6.5</v>
      </c>
      <c r="L699">
        <v>1.6363228937813401</v>
      </c>
      <c r="M699">
        <v>1.03297162946861</v>
      </c>
      <c r="N699">
        <f>1-_xlfn.PERCENTRANK.INC(I$2:I$4359,I699)</f>
        <v>0.56400000000000006</v>
      </c>
      <c r="O699">
        <f>1-_xlfn.PERCENTRANK.INC(J$2:J$4359,J699)</f>
        <v>0.247</v>
      </c>
      <c r="P699">
        <f>1-_xlfn.PERCENTRANK.INC(K$2:K$4359,K699)</f>
        <v>0.31299999999999994</v>
      </c>
      <c r="Q699">
        <f>_xlfn.PERCENTRANK.INC(L$2:L$4359,L699)</f>
        <v>0.39800000000000002</v>
      </c>
      <c r="R699">
        <f>((N699+P699)/2+Q699)/2</f>
        <v>0.41825000000000001</v>
      </c>
      <c r="S699">
        <v>12</v>
      </c>
      <c r="T699">
        <v>4</v>
      </c>
      <c r="U699">
        <v>0</v>
      </c>
      <c r="V699">
        <v>0</v>
      </c>
      <c r="W699">
        <v>0</v>
      </c>
      <c r="X699">
        <v>3</v>
      </c>
      <c r="Y699">
        <v>0</v>
      </c>
      <c r="Z699">
        <v>0</v>
      </c>
      <c r="AA699">
        <v>2</v>
      </c>
      <c r="AB699" s="4">
        <v>262.348994016647</v>
      </c>
      <c r="AC699">
        <v>7.0077999999999996</v>
      </c>
      <c r="AD699">
        <v>25</v>
      </c>
      <c r="AE699">
        <v>3</v>
      </c>
      <c r="AF699">
        <v>1</v>
      </c>
      <c r="AG699">
        <v>1</v>
      </c>
      <c r="AH699">
        <v>0</v>
      </c>
      <c r="AI699">
        <v>0</v>
      </c>
      <c r="AJ699">
        <v>0</v>
      </c>
      <c r="AK699" s="4">
        <v>0.15</v>
      </c>
      <c r="AL699">
        <v>20</v>
      </c>
      <c r="AM699">
        <v>0</v>
      </c>
      <c r="AN699">
        <v>0</v>
      </c>
      <c r="AO699" s="4">
        <v>99.418499999999895</v>
      </c>
      <c r="AP699">
        <v>41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3</v>
      </c>
      <c r="AY699">
        <v>0</v>
      </c>
      <c r="AZ699">
        <v>0</v>
      </c>
      <c r="BA699">
        <v>42</v>
      </c>
      <c r="BB699">
        <v>0</v>
      </c>
      <c r="BC699">
        <v>0</v>
      </c>
      <c r="BD699">
        <v>0</v>
      </c>
      <c r="BE699">
        <v>0</v>
      </c>
      <c r="BF699" s="4">
        <v>46.53</v>
      </c>
      <c r="BG699" s="4">
        <v>10.501941631697999</v>
      </c>
      <c r="BH699" s="4">
        <v>0.97115261708048595</v>
      </c>
      <c r="BI699">
        <v>9.8138941778990301</v>
      </c>
      <c r="BJ699" s="4">
        <v>15.39</v>
      </c>
      <c r="BK699">
        <v>6.1854934601664597</v>
      </c>
      <c r="BL699" s="4">
        <v>216</v>
      </c>
      <c r="BM699" s="4">
        <v>230</v>
      </c>
      <c r="BN699">
        <v>254.49555969238199</v>
      </c>
      <c r="BO699">
        <v>255.79849243164</v>
      </c>
      <c r="BP699">
        <v>256.74923706054602</v>
      </c>
      <c r="BQ699">
        <v>3</v>
      </c>
      <c r="BR699">
        <v>1</v>
      </c>
      <c r="BS699">
        <v>2</v>
      </c>
    </row>
    <row r="700" spans="1:71" x14ac:dyDescent="0.35">
      <c r="A700" t="s">
        <v>428</v>
      </c>
      <c r="B700" t="s">
        <v>429</v>
      </c>
      <c r="C700" t="s">
        <v>12</v>
      </c>
      <c r="D700" t="s">
        <v>13</v>
      </c>
      <c r="E700">
        <v>699</v>
      </c>
      <c r="F700">
        <v>-4.43</v>
      </c>
      <c r="G700">
        <v>-5.6631054900000004</v>
      </c>
      <c r="H700">
        <v>-5.5</v>
      </c>
      <c r="I700">
        <f>0-F700</f>
        <v>4.43</v>
      </c>
      <c r="J700">
        <f>0-G700</f>
        <v>5.6631054900000004</v>
      </c>
      <c r="K700">
        <f>0-H700</f>
        <v>5.5</v>
      </c>
      <c r="L700">
        <v>1.5441172119730999</v>
      </c>
      <c r="M700">
        <v>0.84665553937541205</v>
      </c>
      <c r="N700">
        <f>1-_xlfn.PERCENTRANK.INC(I$2:I$4359,I700)</f>
        <v>0.66900000000000004</v>
      </c>
      <c r="O700">
        <f>1-_xlfn.PERCENTRANK.INC(J$2:J$4359,J700)</f>
        <v>0.78800000000000003</v>
      </c>
      <c r="P700">
        <f>1-_xlfn.PERCENTRANK.INC(K$2:K$4359,K700)</f>
        <v>0.85199999999999998</v>
      </c>
      <c r="Q700">
        <f>_xlfn.PERCENTRANK.INC(L$2:L$4359,L700)</f>
        <v>0.35899999999999999</v>
      </c>
      <c r="R700">
        <f>((N700+P700)/2+Q700)/2</f>
        <v>0.55974999999999997</v>
      </c>
      <c r="S700">
        <v>12</v>
      </c>
      <c r="T700">
        <v>4</v>
      </c>
      <c r="U700">
        <v>0</v>
      </c>
      <c r="V700">
        <v>0</v>
      </c>
      <c r="W700">
        <v>0</v>
      </c>
      <c r="X700">
        <v>3</v>
      </c>
      <c r="Y700">
        <v>0</v>
      </c>
      <c r="Z700">
        <v>0</v>
      </c>
      <c r="AA700">
        <v>2</v>
      </c>
      <c r="AB700" s="4">
        <v>262.348994016647</v>
      </c>
      <c r="AC700">
        <v>7.0077999999999996</v>
      </c>
      <c r="AD700">
        <v>25</v>
      </c>
      <c r="AE700">
        <v>3</v>
      </c>
      <c r="AF700">
        <v>1</v>
      </c>
      <c r="AG700">
        <v>1</v>
      </c>
      <c r="AH700">
        <v>0</v>
      </c>
      <c r="AI700">
        <v>0</v>
      </c>
      <c r="AJ700">
        <v>0</v>
      </c>
      <c r="AK700" s="4">
        <v>0.15</v>
      </c>
      <c r="AL700">
        <v>20</v>
      </c>
      <c r="AM700">
        <v>0</v>
      </c>
      <c r="AN700">
        <v>0</v>
      </c>
      <c r="AO700" s="4">
        <v>99.418499999999895</v>
      </c>
      <c r="AP700">
        <v>41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3</v>
      </c>
      <c r="AY700">
        <v>0</v>
      </c>
      <c r="AZ700">
        <v>0</v>
      </c>
      <c r="BA700">
        <v>42</v>
      </c>
      <c r="BB700">
        <v>0</v>
      </c>
      <c r="BC700">
        <v>0</v>
      </c>
      <c r="BD700">
        <v>0</v>
      </c>
      <c r="BE700">
        <v>0</v>
      </c>
      <c r="BF700" s="4">
        <v>46.53</v>
      </c>
      <c r="BG700" s="4">
        <v>10.501941631697999</v>
      </c>
      <c r="BH700" s="4">
        <v>0.97115261708048595</v>
      </c>
      <c r="BI700">
        <v>9.8138941778990301</v>
      </c>
      <c r="BJ700" s="4">
        <v>15.39</v>
      </c>
      <c r="BK700">
        <v>6.1854934601664597</v>
      </c>
      <c r="BL700" s="4">
        <v>216</v>
      </c>
      <c r="BM700" s="4">
        <v>230</v>
      </c>
      <c r="BN700">
        <v>254.58804321289</v>
      </c>
      <c r="BO700">
        <v>252.11715698242099</v>
      </c>
      <c r="BP700">
        <v>252.87322998046801</v>
      </c>
      <c r="BQ700">
        <v>3</v>
      </c>
      <c r="BR700">
        <v>2</v>
      </c>
      <c r="BS700">
        <v>2</v>
      </c>
    </row>
    <row r="701" spans="1:71" x14ac:dyDescent="0.35">
      <c r="A701" t="s">
        <v>428</v>
      </c>
      <c r="B701" t="s">
        <v>429</v>
      </c>
      <c r="C701" t="s">
        <v>12</v>
      </c>
      <c r="D701" t="s">
        <v>13</v>
      </c>
      <c r="E701">
        <v>700</v>
      </c>
      <c r="F701">
        <v>-4.22</v>
      </c>
      <c r="G701">
        <v>-6.6906757399999996</v>
      </c>
      <c r="H701">
        <v>-6.5</v>
      </c>
      <c r="I701">
        <f>0-F701</f>
        <v>4.22</v>
      </c>
      <c r="J701">
        <f>0-G701</f>
        <v>6.6906757399999996</v>
      </c>
      <c r="K701">
        <f>0-H701</f>
        <v>6.5</v>
      </c>
      <c r="L701">
        <v>0.81082223449991997</v>
      </c>
      <c r="M701">
        <v>0.43460476762290401</v>
      </c>
      <c r="N701">
        <f>1-_xlfn.PERCENTRANK.INC(I$2:I$4359,I701)</f>
        <v>0.77200000000000002</v>
      </c>
      <c r="O701">
        <f>1-_xlfn.PERCENTRANK.INC(J$2:J$4359,J701)</f>
        <v>0.24099999999999999</v>
      </c>
      <c r="P701">
        <f>1-_xlfn.PERCENTRANK.INC(K$2:K$4359,K701)</f>
        <v>0.31299999999999994</v>
      </c>
      <c r="Q701">
        <f>_xlfn.PERCENTRANK.INC(L$2:L$4359,L701)</f>
        <v>5.5E-2</v>
      </c>
      <c r="R701">
        <f>((N701+P701)/2+Q701)/2</f>
        <v>0.29875000000000002</v>
      </c>
      <c r="S701">
        <v>12</v>
      </c>
      <c r="T701">
        <v>4</v>
      </c>
      <c r="U701">
        <v>0</v>
      </c>
      <c r="V701">
        <v>0</v>
      </c>
      <c r="W701">
        <v>0</v>
      </c>
      <c r="X701">
        <v>3</v>
      </c>
      <c r="Y701">
        <v>0</v>
      </c>
      <c r="Z701">
        <v>0</v>
      </c>
      <c r="AA701">
        <v>2</v>
      </c>
      <c r="AB701" s="4">
        <v>262.348994016647</v>
      </c>
      <c r="AC701">
        <v>7.0077999999999996</v>
      </c>
      <c r="AD701">
        <v>25</v>
      </c>
      <c r="AE701">
        <v>3</v>
      </c>
      <c r="AF701">
        <v>1</v>
      </c>
      <c r="AG701">
        <v>1</v>
      </c>
      <c r="AH701">
        <v>0</v>
      </c>
      <c r="AI701">
        <v>0</v>
      </c>
      <c r="AJ701">
        <v>0</v>
      </c>
      <c r="AK701" s="4">
        <v>0.15</v>
      </c>
      <c r="AL701">
        <v>20</v>
      </c>
      <c r="AM701">
        <v>0</v>
      </c>
      <c r="AN701">
        <v>0</v>
      </c>
      <c r="AO701" s="4">
        <v>99.418499999999895</v>
      </c>
      <c r="AP701">
        <v>41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3</v>
      </c>
      <c r="AY701">
        <v>0</v>
      </c>
      <c r="AZ701">
        <v>0</v>
      </c>
      <c r="BA701">
        <v>42</v>
      </c>
      <c r="BB701">
        <v>0</v>
      </c>
      <c r="BC701">
        <v>0</v>
      </c>
      <c r="BD701">
        <v>0</v>
      </c>
      <c r="BE701">
        <v>0</v>
      </c>
      <c r="BF701" s="4">
        <v>46.53</v>
      </c>
      <c r="BG701" s="4">
        <v>10.501941631697999</v>
      </c>
      <c r="BH701" s="4">
        <v>0.97115261708048595</v>
      </c>
      <c r="BI701">
        <v>9.8138941778990301</v>
      </c>
      <c r="BJ701" s="4">
        <v>15.39</v>
      </c>
      <c r="BK701">
        <v>6.1854934601664597</v>
      </c>
      <c r="BL701" s="4">
        <v>216</v>
      </c>
      <c r="BM701" s="4">
        <v>230</v>
      </c>
      <c r="BN701">
        <v>254.49255371093699</v>
      </c>
      <c r="BO701">
        <v>256.26480102539</v>
      </c>
      <c r="BP701">
        <v>257.63604736328102</v>
      </c>
      <c r="BQ701">
        <v>2</v>
      </c>
      <c r="BR701">
        <v>1</v>
      </c>
      <c r="BS701">
        <v>2</v>
      </c>
    </row>
    <row r="702" spans="1:71" x14ac:dyDescent="0.35">
      <c r="A702" t="s">
        <v>467</v>
      </c>
      <c r="B702" t="s">
        <v>468</v>
      </c>
      <c r="C702" t="s">
        <v>374</v>
      </c>
      <c r="D702" t="s">
        <v>375</v>
      </c>
      <c r="E702">
        <v>701</v>
      </c>
      <c r="F702">
        <v>-5.33</v>
      </c>
      <c r="G702">
        <v>-7.2306914300000003</v>
      </c>
      <c r="H702">
        <v>-7.1</v>
      </c>
      <c r="I702">
        <f>0-F702</f>
        <v>5.33</v>
      </c>
      <c r="J702">
        <f>0-G702</f>
        <v>7.2306914300000003</v>
      </c>
      <c r="K702">
        <f>0-H702</f>
        <v>7.1</v>
      </c>
      <c r="L702">
        <v>0.99028200836290403</v>
      </c>
      <c r="M702">
        <v>0.61800902094818499</v>
      </c>
      <c r="N702">
        <f>1-_xlfn.PERCENTRANK.INC(I$2:I$4359,I702)</f>
        <v>0.19999999999999996</v>
      </c>
      <c r="O702">
        <f>1-_xlfn.PERCENTRANK.INC(J$2:J$4359,J702)</f>
        <v>7.6999999999999957E-2</v>
      </c>
      <c r="P702">
        <f>1-_xlfn.PERCENTRANK.INC(K$2:K$4359,K702)</f>
        <v>0.10099999999999998</v>
      </c>
      <c r="Q702">
        <f>_xlfn.PERCENTRANK.INC(L$2:L$4359,L702)</f>
        <v>0.10299999999999999</v>
      </c>
      <c r="R702">
        <f>((N702+P702)/2+Q702)/2</f>
        <v>0.12674999999999997</v>
      </c>
      <c r="S702">
        <v>11</v>
      </c>
      <c r="T702">
        <v>8</v>
      </c>
      <c r="U702">
        <v>1</v>
      </c>
      <c r="V702">
        <v>0</v>
      </c>
      <c r="W702">
        <v>0</v>
      </c>
      <c r="X702">
        <v>2</v>
      </c>
      <c r="Y702">
        <v>0</v>
      </c>
      <c r="Z702">
        <v>0</v>
      </c>
      <c r="AA702">
        <v>2</v>
      </c>
      <c r="AB702" s="4">
        <v>297.39799344539603</v>
      </c>
      <c r="AC702">
        <v>8.0112000000000005</v>
      </c>
      <c r="AD702">
        <v>26</v>
      </c>
      <c r="AE702">
        <v>3</v>
      </c>
      <c r="AF702">
        <v>0</v>
      </c>
      <c r="AG702">
        <v>0</v>
      </c>
      <c r="AH702">
        <v>0</v>
      </c>
      <c r="AI702">
        <v>0</v>
      </c>
      <c r="AJ702">
        <v>0</v>
      </c>
      <c r="AK702" s="4">
        <v>0.30434782608695599</v>
      </c>
      <c r="AL702">
        <v>23</v>
      </c>
      <c r="AM702">
        <v>1</v>
      </c>
      <c r="AN702">
        <v>0</v>
      </c>
      <c r="AO702" s="4">
        <v>113.093999999999</v>
      </c>
      <c r="AP702">
        <v>45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1</v>
      </c>
      <c r="AX702">
        <v>2</v>
      </c>
      <c r="AY702">
        <v>0</v>
      </c>
      <c r="AZ702">
        <v>0</v>
      </c>
      <c r="BA702">
        <v>46</v>
      </c>
      <c r="BB702">
        <v>0</v>
      </c>
      <c r="BC702">
        <v>0</v>
      </c>
      <c r="BD702">
        <v>0</v>
      </c>
      <c r="BE702">
        <v>0</v>
      </c>
      <c r="BF702" s="4">
        <v>39.19</v>
      </c>
      <c r="BG702" s="4">
        <v>14.218183584881899</v>
      </c>
      <c r="BH702">
        <v>1.0831907122944999</v>
      </c>
      <c r="BI702" s="4">
        <v>12.126205222683</v>
      </c>
      <c r="BJ702" s="4">
        <v>18.340264650283501</v>
      </c>
      <c r="BK702">
        <v>9.3333333333333304</v>
      </c>
      <c r="BL702" s="4">
        <v>229</v>
      </c>
      <c r="BM702" s="4">
        <v>231</v>
      </c>
      <c r="BN702">
        <v>302.14349365234301</v>
      </c>
      <c r="BO702">
        <v>297.56320190429602</v>
      </c>
      <c r="BP702">
        <v>294.39596557617102</v>
      </c>
      <c r="BQ702">
        <v>2</v>
      </c>
      <c r="BR702">
        <v>0</v>
      </c>
      <c r="BS702">
        <v>0</v>
      </c>
    </row>
    <row r="703" spans="1:71" x14ac:dyDescent="0.35">
      <c r="A703" t="s">
        <v>467</v>
      </c>
      <c r="B703" t="s">
        <v>468</v>
      </c>
      <c r="C703" t="s">
        <v>374</v>
      </c>
      <c r="D703" t="s">
        <v>375</v>
      </c>
      <c r="E703">
        <v>702</v>
      </c>
      <c r="F703">
        <v>-5.19</v>
      </c>
      <c r="G703">
        <v>-6.4350275999999997</v>
      </c>
      <c r="H703">
        <v>-6.4</v>
      </c>
      <c r="I703">
        <f>0-F703</f>
        <v>5.19</v>
      </c>
      <c r="J703">
        <f>0-G703</f>
        <v>6.4350275999999997</v>
      </c>
      <c r="K703">
        <f>0-H703</f>
        <v>6.4</v>
      </c>
      <c r="L703">
        <v>0.95459666446231595</v>
      </c>
      <c r="M703">
        <v>0.633282690252289</v>
      </c>
      <c r="N703">
        <f>1-_xlfn.PERCENTRANK.INC(I$2:I$4359,I703)</f>
        <v>0.25900000000000001</v>
      </c>
      <c r="O703">
        <f>1-_xlfn.PERCENTRANK.INC(J$2:J$4359,J703)</f>
        <v>0.36299999999999999</v>
      </c>
      <c r="P703">
        <f>1-_xlfn.PERCENTRANK.INC(K$2:K$4359,K703)</f>
        <v>0.36199999999999999</v>
      </c>
      <c r="Q703">
        <f>_xlfn.PERCENTRANK.INC(L$2:L$4359,L703)</f>
        <v>9.2999999999999999E-2</v>
      </c>
      <c r="R703">
        <f>((N703+P703)/2+Q703)/2</f>
        <v>0.20174999999999998</v>
      </c>
      <c r="S703">
        <v>11</v>
      </c>
      <c r="T703">
        <v>8</v>
      </c>
      <c r="U703">
        <v>1</v>
      </c>
      <c r="V703">
        <v>0</v>
      </c>
      <c r="W703">
        <v>0</v>
      </c>
      <c r="X703">
        <v>2</v>
      </c>
      <c r="Y703">
        <v>0</v>
      </c>
      <c r="Z703">
        <v>0</v>
      </c>
      <c r="AA703">
        <v>2</v>
      </c>
      <c r="AB703" s="4">
        <v>297.39799344539603</v>
      </c>
      <c r="AC703">
        <v>8.0112000000000005</v>
      </c>
      <c r="AD703">
        <v>26</v>
      </c>
      <c r="AE703">
        <v>3</v>
      </c>
      <c r="AF703">
        <v>0</v>
      </c>
      <c r="AG703">
        <v>0</v>
      </c>
      <c r="AH703">
        <v>0</v>
      </c>
      <c r="AI703">
        <v>0</v>
      </c>
      <c r="AJ703">
        <v>0</v>
      </c>
      <c r="AK703" s="4">
        <v>0.30434782608695599</v>
      </c>
      <c r="AL703">
        <v>23</v>
      </c>
      <c r="AM703">
        <v>1</v>
      </c>
      <c r="AN703">
        <v>0</v>
      </c>
      <c r="AO703" s="4">
        <v>113.093999999999</v>
      </c>
      <c r="AP703">
        <v>45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1</v>
      </c>
      <c r="AX703">
        <v>2</v>
      </c>
      <c r="AY703">
        <v>0</v>
      </c>
      <c r="AZ703">
        <v>0</v>
      </c>
      <c r="BA703">
        <v>46</v>
      </c>
      <c r="BB703">
        <v>0</v>
      </c>
      <c r="BC703">
        <v>0</v>
      </c>
      <c r="BD703">
        <v>0</v>
      </c>
      <c r="BE703">
        <v>0</v>
      </c>
      <c r="BF703" s="4">
        <v>39.19</v>
      </c>
      <c r="BG703" s="4">
        <v>14.218183584881899</v>
      </c>
      <c r="BH703">
        <v>1.0831907122944999</v>
      </c>
      <c r="BI703" s="4">
        <v>12.126205222683</v>
      </c>
      <c r="BJ703" s="4">
        <v>18.340264650283501</v>
      </c>
      <c r="BK703">
        <v>9.3333333333333304</v>
      </c>
      <c r="BL703" s="4">
        <v>229</v>
      </c>
      <c r="BM703" s="4">
        <v>231</v>
      </c>
      <c r="BN703">
        <v>300.63806152343699</v>
      </c>
      <c r="BO703">
        <v>298.77819824218699</v>
      </c>
      <c r="BP703">
        <v>299.95770263671801</v>
      </c>
      <c r="BQ703">
        <v>2</v>
      </c>
      <c r="BR703">
        <v>3</v>
      </c>
      <c r="BS703">
        <v>3</v>
      </c>
    </row>
    <row r="704" spans="1:71" x14ac:dyDescent="0.35">
      <c r="A704" t="s">
        <v>467</v>
      </c>
      <c r="B704" t="s">
        <v>468</v>
      </c>
      <c r="C704" t="s">
        <v>374</v>
      </c>
      <c r="D704" t="s">
        <v>375</v>
      </c>
      <c r="E704">
        <v>703</v>
      </c>
      <c r="F704">
        <v>-4.91</v>
      </c>
      <c r="G704">
        <v>-7.2159089999999999</v>
      </c>
      <c r="H704">
        <v>-7.2</v>
      </c>
      <c r="I704">
        <f>0-F704</f>
        <v>4.91</v>
      </c>
      <c r="J704">
        <f>0-G704</f>
        <v>7.2159089999999999</v>
      </c>
      <c r="K704">
        <f>0-H704</f>
        <v>7.2</v>
      </c>
      <c r="L704">
        <v>0.83808602877252303</v>
      </c>
      <c r="M704">
        <v>0.53928776476458895</v>
      </c>
      <c r="N704">
        <f>1-_xlfn.PERCENTRANK.INC(I$2:I$4359,I704)</f>
        <v>0.40900000000000003</v>
      </c>
      <c r="O704">
        <f>1-_xlfn.PERCENTRANK.INC(J$2:J$4359,J704)</f>
        <v>8.1999999999999962E-2</v>
      </c>
      <c r="P704">
        <f>1-_xlfn.PERCENTRANK.INC(K$2:K$4359,K704)</f>
        <v>7.999999999999996E-2</v>
      </c>
      <c r="Q704">
        <f>_xlfn.PERCENTRANK.INC(L$2:L$4359,L704)</f>
        <v>6.2E-2</v>
      </c>
      <c r="R704">
        <f>((N704+P704)/2+Q704)/2</f>
        <v>0.15325</v>
      </c>
      <c r="S704">
        <v>11</v>
      </c>
      <c r="T704">
        <v>8</v>
      </c>
      <c r="U704">
        <v>1</v>
      </c>
      <c r="V704">
        <v>0</v>
      </c>
      <c r="W704">
        <v>0</v>
      </c>
      <c r="X704">
        <v>2</v>
      </c>
      <c r="Y704">
        <v>0</v>
      </c>
      <c r="Z704">
        <v>0</v>
      </c>
      <c r="AA704">
        <v>2</v>
      </c>
      <c r="AB704" s="4">
        <v>297.39799344539603</v>
      </c>
      <c r="AC704">
        <v>8.0112000000000005</v>
      </c>
      <c r="AD704">
        <v>26</v>
      </c>
      <c r="AE704">
        <v>3</v>
      </c>
      <c r="AF704">
        <v>0</v>
      </c>
      <c r="AG704">
        <v>0</v>
      </c>
      <c r="AH704">
        <v>0</v>
      </c>
      <c r="AI704">
        <v>0</v>
      </c>
      <c r="AJ704">
        <v>0</v>
      </c>
      <c r="AK704" s="4">
        <v>0.30434782608695599</v>
      </c>
      <c r="AL704">
        <v>23</v>
      </c>
      <c r="AM704">
        <v>1</v>
      </c>
      <c r="AN704">
        <v>0</v>
      </c>
      <c r="AO704" s="4">
        <v>113.093999999999</v>
      </c>
      <c r="AP704">
        <v>45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1</v>
      </c>
      <c r="AX704">
        <v>2</v>
      </c>
      <c r="AY704">
        <v>0</v>
      </c>
      <c r="AZ704">
        <v>0</v>
      </c>
      <c r="BA704">
        <v>46</v>
      </c>
      <c r="BB704">
        <v>0</v>
      </c>
      <c r="BC704">
        <v>0</v>
      </c>
      <c r="BD704">
        <v>0</v>
      </c>
      <c r="BE704">
        <v>0</v>
      </c>
      <c r="BF704" s="4">
        <v>39.19</v>
      </c>
      <c r="BG704" s="4">
        <v>14.218183584881899</v>
      </c>
      <c r="BH704">
        <v>1.0831907122944999</v>
      </c>
      <c r="BI704" s="4">
        <v>12.126205222683</v>
      </c>
      <c r="BJ704" s="4">
        <v>18.340264650283501</v>
      </c>
      <c r="BK704">
        <v>9.3333333333333304</v>
      </c>
      <c r="BL704" s="4">
        <v>229</v>
      </c>
      <c r="BM704" s="4">
        <v>231</v>
      </c>
      <c r="BN704">
        <v>298.62142944335898</v>
      </c>
      <c r="BO704">
        <v>298.12445068359301</v>
      </c>
      <c r="BP704">
        <v>295.37179565429602</v>
      </c>
      <c r="BQ704">
        <v>2</v>
      </c>
      <c r="BR704">
        <v>0</v>
      </c>
      <c r="BS704">
        <v>0</v>
      </c>
    </row>
    <row r="705" spans="1:71" x14ac:dyDescent="0.35">
      <c r="A705" t="s">
        <v>563</v>
      </c>
      <c r="B705" t="s">
        <v>564</v>
      </c>
      <c r="C705" t="s">
        <v>91</v>
      </c>
      <c r="D705" t="s">
        <v>17</v>
      </c>
      <c r="E705">
        <v>704</v>
      </c>
      <c r="F705">
        <v>-4.0599999999999996</v>
      </c>
      <c r="G705">
        <v>-6.2977514299999999</v>
      </c>
      <c r="H705">
        <v>-6.3</v>
      </c>
      <c r="I705">
        <f>0-F705</f>
        <v>4.0599999999999996</v>
      </c>
      <c r="J705">
        <f>0-G705</f>
        <v>6.2977514299999999</v>
      </c>
      <c r="K705">
        <f>0-H705</f>
        <v>6.3</v>
      </c>
      <c r="L705">
        <v>0.90949889712904197</v>
      </c>
      <c r="M705">
        <v>0.63603498427295502</v>
      </c>
      <c r="N705">
        <f>1-_xlfn.PERCENTRANK.INC(I$2:I$4359,I705)</f>
        <v>0.83599999999999997</v>
      </c>
      <c r="O705">
        <f>1-_xlfn.PERCENTRANK.INC(J$2:J$4359,J705)</f>
        <v>0.43700000000000006</v>
      </c>
      <c r="P705">
        <f>1-_xlfn.PERCENTRANK.INC(K$2:K$4359,K705)</f>
        <v>0.42100000000000004</v>
      </c>
      <c r="Q705">
        <f>_xlfn.PERCENTRANK.INC(L$2:L$4359,L705)</f>
        <v>8.1000000000000003E-2</v>
      </c>
      <c r="R705">
        <f>((N705+P705)/2+Q705)/2</f>
        <v>0.35475000000000001</v>
      </c>
      <c r="S705">
        <v>9</v>
      </c>
      <c r="T705">
        <v>5</v>
      </c>
      <c r="U705">
        <v>1</v>
      </c>
      <c r="V705">
        <v>0</v>
      </c>
      <c r="W705">
        <v>0</v>
      </c>
      <c r="X705">
        <v>2</v>
      </c>
      <c r="Y705">
        <v>0</v>
      </c>
      <c r="Z705">
        <v>0</v>
      </c>
      <c r="AA705">
        <v>2</v>
      </c>
      <c r="AB705" s="4">
        <v>229.278994917869</v>
      </c>
      <c r="AC705">
        <v>5.6574</v>
      </c>
      <c r="AD705">
        <v>18</v>
      </c>
      <c r="AE705">
        <v>3</v>
      </c>
      <c r="AF705">
        <v>0</v>
      </c>
      <c r="AG705">
        <v>0</v>
      </c>
      <c r="AH705">
        <v>0</v>
      </c>
      <c r="AI705">
        <v>0</v>
      </c>
      <c r="AJ705">
        <v>0</v>
      </c>
      <c r="AK705" s="4">
        <v>0.11111111111111099</v>
      </c>
      <c r="AL705">
        <v>18</v>
      </c>
      <c r="AM705">
        <v>1</v>
      </c>
      <c r="AN705">
        <v>0</v>
      </c>
      <c r="AO705" s="4">
        <v>84.216499999999996</v>
      </c>
      <c r="AP705">
        <v>32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1</v>
      </c>
      <c r="AX705">
        <v>2</v>
      </c>
      <c r="AY705">
        <v>0</v>
      </c>
      <c r="AZ705">
        <v>0</v>
      </c>
      <c r="BA705">
        <v>33</v>
      </c>
      <c r="BB705">
        <v>0</v>
      </c>
      <c r="BC705">
        <v>0</v>
      </c>
      <c r="BD705">
        <v>0</v>
      </c>
      <c r="BE705">
        <v>0</v>
      </c>
      <c r="BF705" s="4">
        <v>39.19</v>
      </c>
      <c r="BG705" s="4">
        <v>11.651545428216201</v>
      </c>
      <c r="BH705">
        <v>1.0732771567552</v>
      </c>
      <c r="BI705">
        <v>9.8560452953660391</v>
      </c>
      <c r="BJ705" s="4">
        <v>13.432098765432</v>
      </c>
      <c r="BK705">
        <v>5.3254437869822402</v>
      </c>
      <c r="BL705" s="4">
        <v>163</v>
      </c>
      <c r="BM705" s="4">
        <v>155</v>
      </c>
      <c r="BN705">
        <v>228.67413330078099</v>
      </c>
      <c r="BO705">
        <v>225.39241027832</v>
      </c>
      <c r="BP705">
        <v>225.32295227050699</v>
      </c>
      <c r="BQ705">
        <v>2</v>
      </c>
      <c r="BR705">
        <v>0</v>
      </c>
      <c r="BS705">
        <v>0</v>
      </c>
    </row>
    <row r="706" spans="1:71" x14ac:dyDescent="0.35">
      <c r="A706" t="s">
        <v>563</v>
      </c>
      <c r="B706" t="s">
        <v>564</v>
      </c>
      <c r="C706" t="s">
        <v>91</v>
      </c>
      <c r="D706" t="s">
        <v>17</v>
      </c>
      <c r="E706">
        <v>705</v>
      </c>
      <c r="F706">
        <v>-4.38</v>
      </c>
      <c r="G706">
        <v>-5.73355865</v>
      </c>
      <c r="H706">
        <v>-5.7</v>
      </c>
      <c r="I706">
        <f>0-F706</f>
        <v>4.38</v>
      </c>
      <c r="J706">
        <f>0-G706</f>
        <v>5.73355865</v>
      </c>
      <c r="K706">
        <f>0-H706</f>
        <v>5.7</v>
      </c>
      <c r="L706">
        <v>1.2833081413790299</v>
      </c>
      <c r="M706">
        <v>0.83909604638240698</v>
      </c>
      <c r="N706">
        <f>1-_xlfn.PERCENTRANK.INC(I$2:I$4359,I706)</f>
        <v>0.69799999999999995</v>
      </c>
      <c r="O706">
        <f>1-_xlfn.PERCENTRANK.INC(J$2:J$4359,J706)</f>
        <v>0.75700000000000001</v>
      </c>
      <c r="P706">
        <f>1-_xlfn.PERCENTRANK.INC(K$2:K$4359,K706)</f>
        <v>0.76300000000000001</v>
      </c>
      <c r="Q706">
        <f>_xlfn.PERCENTRANK.INC(L$2:L$4359,L706)</f>
        <v>0.23799999999999999</v>
      </c>
      <c r="R706">
        <f>((N706+P706)/2+Q706)/2</f>
        <v>0.48424999999999996</v>
      </c>
      <c r="S706">
        <v>9</v>
      </c>
      <c r="T706">
        <v>5</v>
      </c>
      <c r="U706">
        <v>1</v>
      </c>
      <c r="V706">
        <v>0</v>
      </c>
      <c r="W706">
        <v>0</v>
      </c>
      <c r="X706">
        <v>2</v>
      </c>
      <c r="Y706">
        <v>0</v>
      </c>
      <c r="Z706">
        <v>0</v>
      </c>
      <c r="AA706">
        <v>2</v>
      </c>
      <c r="AB706" s="4">
        <v>229.278994917869</v>
      </c>
      <c r="AC706">
        <v>5.6574</v>
      </c>
      <c r="AD706">
        <v>18</v>
      </c>
      <c r="AE706">
        <v>3</v>
      </c>
      <c r="AF706">
        <v>0</v>
      </c>
      <c r="AG706">
        <v>0</v>
      </c>
      <c r="AH706">
        <v>0</v>
      </c>
      <c r="AI706">
        <v>0</v>
      </c>
      <c r="AJ706">
        <v>0</v>
      </c>
      <c r="AK706" s="4">
        <v>0.11111111111111099</v>
      </c>
      <c r="AL706">
        <v>18</v>
      </c>
      <c r="AM706">
        <v>1</v>
      </c>
      <c r="AN706">
        <v>0</v>
      </c>
      <c r="AO706" s="4">
        <v>84.216499999999996</v>
      </c>
      <c r="AP706">
        <v>32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1</v>
      </c>
      <c r="AX706">
        <v>2</v>
      </c>
      <c r="AY706">
        <v>0</v>
      </c>
      <c r="AZ706">
        <v>0</v>
      </c>
      <c r="BA706">
        <v>33</v>
      </c>
      <c r="BB706">
        <v>0</v>
      </c>
      <c r="BC706">
        <v>0</v>
      </c>
      <c r="BD706">
        <v>0</v>
      </c>
      <c r="BE706">
        <v>0</v>
      </c>
      <c r="BF706" s="4">
        <v>39.19</v>
      </c>
      <c r="BG706" s="4">
        <v>11.651545428216201</v>
      </c>
      <c r="BH706">
        <v>1.0732771567552</v>
      </c>
      <c r="BI706">
        <v>9.8560452953660391</v>
      </c>
      <c r="BJ706" s="4">
        <v>13.432098765432</v>
      </c>
      <c r="BK706">
        <v>5.3254437869822402</v>
      </c>
      <c r="BL706" s="4">
        <v>163</v>
      </c>
      <c r="BM706" s="4">
        <v>155</v>
      </c>
      <c r="BN706">
        <v>225.39082336425699</v>
      </c>
      <c r="BO706">
        <v>227.17582702636699</v>
      </c>
      <c r="BP706">
        <v>227.51547241210901</v>
      </c>
      <c r="BQ706">
        <v>2</v>
      </c>
      <c r="BR706">
        <v>1</v>
      </c>
      <c r="BS706">
        <v>1</v>
      </c>
    </row>
    <row r="707" spans="1:71" x14ac:dyDescent="0.35">
      <c r="A707" t="s">
        <v>1627</v>
      </c>
      <c r="B707" t="s">
        <v>1628</v>
      </c>
      <c r="C707" t="s">
        <v>12</v>
      </c>
      <c r="D707" t="s">
        <v>13</v>
      </c>
      <c r="E707">
        <v>706</v>
      </c>
      <c r="F707">
        <v>-4.2300000000000004</v>
      </c>
      <c r="G707">
        <v>-5.9343590700000002</v>
      </c>
      <c r="H707">
        <v>-5.9</v>
      </c>
      <c r="I707">
        <f>0-F707</f>
        <v>4.2300000000000004</v>
      </c>
      <c r="J707">
        <f>0-G707</f>
        <v>5.9343590700000002</v>
      </c>
      <c r="K707">
        <f>0-H707</f>
        <v>5.9</v>
      </c>
      <c r="L707">
        <v>1.9277381151769799</v>
      </c>
      <c r="M707">
        <v>0.98813950893507796</v>
      </c>
      <c r="N707">
        <f>1-_xlfn.PERCENTRANK.INC(I$2:I$4359,I707)</f>
        <v>0.76800000000000002</v>
      </c>
      <c r="O707">
        <f>1-_xlfn.PERCENTRANK.INC(J$2:J$4359,J707)</f>
        <v>0.64800000000000002</v>
      </c>
      <c r="P707">
        <f>1-_xlfn.PERCENTRANK.INC(K$2:K$4359,K707)</f>
        <v>0.66199999999999992</v>
      </c>
      <c r="Q707">
        <f>_xlfn.PERCENTRANK.INC(L$2:L$4359,L707)</f>
        <v>0.53300000000000003</v>
      </c>
      <c r="R707">
        <f>((N707+P707)/2+Q707)/2</f>
        <v>0.624</v>
      </c>
      <c r="S707">
        <v>6</v>
      </c>
      <c r="T707">
        <v>9</v>
      </c>
      <c r="U707">
        <v>0</v>
      </c>
      <c r="V707">
        <v>0</v>
      </c>
      <c r="W707">
        <v>0</v>
      </c>
      <c r="X707">
        <v>3</v>
      </c>
      <c r="Y707">
        <v>0</v>
      </c>
      <c r="Z707">
        <v>0</v>
      </c>
      <c r="AA707">
        <v>1</v>
      </c>
      <c r="AB707" s="4">
        <v>250.337994337081</v>
      </c>
      <c r="AC707">
        <v>7.0077999999999996</v>
      </c>
      <c r="AD707">
        <v>25</v>
      </c>
      <c r="AE707">
        <v>3</v>
      </c>
      <c r="AF707">
        <v>1</v>
      </c>
      <c r="AG707">
        <v>1</v>
      </c>
      <c r="AH707">
        <v>0</v>
      </c>
      <c r="AI707">
        <v>0</v>
      </c>
      <c r="AJ707">
        <v>0</v>
      </c>
      <c r="AK707" s="4">
        <v>0.44444444444444398</v>
      </c>
      <c r="AL707">
        <v>18</v>
      </c>
      <c r="AM707">
        <v>0</v>
      </c>
      <c r="AN707">
        <v>0</v>
      </c>
      <c r="AO707" s="4">
        <v>96.985499999999902</v>
      </c>
      <c r="AP707">
        <v>40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3</v>
      </c>
      <c r="AY707">
        <v>0</v>
      </c>
      <c r="AZ707">
        <v>0</v>
      </c>
      <c r="BA707">
        <v>40</v>
      </c>
      <c r="BB707">
        <v>0</v>
      </c>
      <c r="BC707">
        <v>0</v>
      </c>
      <c r="BD707">
        <v>0</v>
      </c>
      <c r="BE707">
        <v>0</v>
      </c>
      <c r="BF707" s="4">
        <v>46.53</v>
      </c>
      <c r="BG707">
        <v>9.7972904151816902</v>
      </c>
      <c r="BH707" s="4">
        <v>0.959225323278453</v>
      </c>
      <c r="BI707">
        <v>9.2137528872740493</v>
      </c>
      <c r="BJ707" s="4">
        <v>16.0555555555555</v>
      </c>
      <c r="BK707">
        <v>8.9917355371900793</v>
      </c>
      <c r="BL707" s="4">
        <v>200</v>
      </c>
      <c r="BM707" s="4">
        <v>198</v>
      </c>
      <c r="BN707">
        <v>255.02140808105401</v>
      </c>
      <c r="BO707">
        <v>254.62115478515599</v>
      </c>
      <c r="BP707">
        <v>256.36019897460898</v>
      </c>
      <c r="BQ707">
        <v>2</v>
      </c>
      <c r="BR707">
        <v>2</v>
      </c>
      <c r="BS707">
        <v>2</v>
      </c>
    </row>
    <row r="708" spans="1:71" x14ac:dyDescent="0.35">
      <c r="A708" t="s">
        <v>1627</v>
      </c>
      <c r="B708" t="s">
        <v>1628</v>
      </c>
      <c r="C708" t="s">
        <v>12</v>
      </c>
      <c r="D708" t="s">
        <v>13</v>
      </c>
      <c r="E708">
        <v>707</v>
      </c>
      <c r="F708">
        <v>-4.84</v>
      </c>
      <c r="G708">
        <v>-6.0017895699999997</v>
      </c>
      <c r="H708">
        <v>-6.1</v>
      </c>
      <c r="I708">
        <f>0-F708</f>
        <v>4.84</v>
      </c>
      <c r="J708">
        <f>0-G708</f>
        <v>6.0017895699999997</v>
      </c>
      <c r="K708">
        <f>0-H708</f>
        <v>6.1</v>
      </c>
      <c r="L708">
        <v>2.1837129834414801</v>
      </c>
      <c r="M708">
        <v>1.05773793340962</v>
      </c>
      <c r="N708">
        <f>1-_xlfn.PERCENTRANK.INC(I$2:I$4359,I708)</f>
        <v>0.44599999999999995</v>
      </c>
      <c r="O708">
        <f>1-_xlfn.PERCENTRANK.INC(J$2:J$4359,J708)</f>
        <v>0.60799999999999998</v>
      </c>
      <c r="P708">
        <f>1-_xlfn.PERCENTRANK.INC(K$2:K$4359,K708)</f>
        <v>0.53800000000000003</v>
      </c>
      <c r="Q708">
        <f>_xlfn.PERCENTRANK.INC(L$2:L$4359,L708)</f>
        <v>0.65100000000000002</v>
      </c>
      <c r="R708">
        <f>((N708+P708)/2+Q708)/2</f>
        <v>0.57150000000000001</v>
      </c>
      <c r="S708">
        <v>6</v>
      </c>
      <c r="T708">
        <v>9</v>
      </c>
      <c r="U708">
        <v>0</v>
      </c>
      <c r="V708">
        <v>0</v>
      </c>
      <c r="W708">
        <v>0</v>
      </c>
      <c r="X708">
        <v>3</v>
      </c>
      <c r="Y708">
        <v>0</v>
      </c>
      <c r="Z708">
        <v>0</v>
      </c>
      <c r="AA708">
        <v>1</v>
      </c>
      <c r="AB708" s="4">
        <v>250.337994337081</v>
      </c>
      <c r="AC708">
        <v>7.0077999999999996</v>
      </c>
      <c r="AD708">
        <v>25</v>
      </c>
      <c r="AE708">
        <v>3</v>
      </c>
      <c r="AF708">
        <v>1</v>
      </c>
      <c r="AG708">
        <v>1</v>
      </c>
      <c r="AH708">
        <v>0</v>
      </c>
      <c r="AI708">
        <v>0</v>
      </c>
      <c r="AJ708">
        <v>0</v>
      </c>
      <c r="AK708" s="4">
        <v>0.44444444444444398</v>
      </c>
      <c r="AL708">
        <v>18</v>
      </c>
      <c r="AM708">
        <v>0</v>
      </c>
      <c r="AN708">
        <v>0</v>
      </c>
      <c r="AO708" s="4">
        <v>96.985499999999902</v>
      </c>
      <c r="AP708">
        <v>40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3</v>
      </c>
      <c r="AY708">
        <v>0</v>
      </c>
      <c r="AZ708">
        <v>0</v>
      </c>
      <c r="BA708">
        <v>40</v>
      </c>
      <c r="BB708">
        <v>0</v>
      </c>
      <c r="BC708">
        <v>0</v>
      </c>
      <c r="BD708">
        <v>0</v>
      </c>
      <c r="BE708">
        <v>0</v>
      </c>
      <c r="BF708" s="4">
        <v>46.53</v>
      </c>
      <c r="BG708">
        <v>9.7972904151816902</v>
      </c>
      <c r="BH708" s="4">
        <v>0.959225323278453</v>
      </c>
      <c r="BI708">
        <v>9.2137528872740493</v>
      </c>
      <c r="BJ708" s="4">
        <v>16.0555555555555</v>
      </c>
      <c r="BK708">
        <v>8.9917355371900793</v>
      </c>
      <c r="BL708" s="4">
        <v>200</v>
      </c>
      <c r="BM708" s="4">
        <v>198</v>
      </c>
      <c r="BN708">
        <v>260.7646484375</v>
      </c>
      <c r="BO708">
        <v>257.67684936523398</v>
      </c>
      <c r="BP708">
        <v>261.08502197265602</v>
      </c>
      <c r="BQ708">
        <v>3</v>
      </c>
      <c r="BR708">
        <v>1</v>
      </c>
      <c r="BS708">
        <v>1</v>
      </c>
    </row>
    <row r="709" spans="1:71" x14ac:dyDescent="0.35">
      <c r="A709" t="s">
        <v>1627</v>
      </c>
      <c r="B709" t="s">
        <v>1628</v>
      </c>
      <c r="C709" t="s">
        <v>12</v>
      </c>
      <c r="D709" t="s">
        <v>13</v>
      </c>
      <c r="E709">
        <v>708</v>
      </c>
      <c r="F709">
        <v>-4.4800000000000004</v>
      </c>
      <c r="G709">
        <v>-6.2244014700000001</v>
      </c>
      <c r="H709">
        <v>-6.1</v>
      </c>
      <c r="I709">
        <f>0-F709</f>
        <v>4.4800000000000004</v>
      </c>
      <c r="J709">
        <f>0-G709</f>
        <v>6.2244014700000001</v>
      </c>
      <c r="K709">
        <f>0-H709</f>
        <v>6.1</v>
      </c>
      <c r="L709">
        <v>2.1578139345531202</v>
      </c>
      <c r="M709">
        <v>1.3085142529464999</v>
      </c>
      <c r="N709">
        <f>1-_xlfn.PERCENTRANK.INC(I$2:I$4359,I709)</f>
        <v>0.64300000000000002</v>
      </c>
      <c r="O709">
        <f>1-_xlfn.PERCENTRANK.INC(J$2:J$4359,J709)</f>
        <v>0.47699999999999998</v>
      </c>
      <c r="P709">
        <f>1-_xlfn.PERCENTRANK.INC(K$2:K$4359,K709)</f>
        <v>0.53800000000000003</v>
      </c>
      <c r="Q709">
        <f>_xlfn.PERCENTRANK.INC(L$2:L$4359,L709)</f>
        <v>0.64</v>
      </c>
      <c r="R709">
        <f>((N709+P709)/2+Q709)/2</f>
        <v>0.61525000000000007</v>
      </c>
      <c r="S709">
        <v>6</v>
      </c>
      <c r="T709">
        <v>9</v>
      </c>
      <c r="U709">
        <v>0</v>
      </c>
      <c r="V709">
        <v>0</v>
      </c>
      <c r="W709">
        <v>0</v>
      </c>
      <c r="X709">
        <v>3</v>
      </c>
      <c r="Y709">
        <v>0</v>
      </c>
      <c r="Z709">
        <v>0</v>
      </c>
      <c r="AA709">
        <v>1</v>
      </c>
      <c r="AB709" s="4">
        <v>250.337994337081</v>
      </c>
      <c r="AC709">
        <v>7.0077999999999996</v>
      </c>
      <c r="AD709">
        <v>25</v>
      </c>
      <c r="AE709">
        <v>3</v>
      </c>
      <c r="AF709">
        <v>1</v>
      </c>
      <c r="AG709">
        <v>1</v>
      </c>
      <c r="AH709">
        <v>0</v>
      </c>
      <c r="AI709">
        <v>0</v>
      </c>
      <c r="AJ709">
        <v>0</v>
      </c>
      <c r="AK709" s="4">
        <v>0.44444444444444398</v>
      </c>
      <c r="AL709">
        <v>18</v>
      </c>
      <c r="AM709">
        <v>0</v>
      </c>
      <c r="AN709">
        <v>0</v>
      </c>
      <c r="AO709" s="4">
        <v>96.985499999999902</v>
      </c>
      <c r="AP709">
        <v>40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3</v>
      </c>
      <c r="AY709">
        <v>0</v>
      </c>
      <c r="AZ709">
        <v>0</v>
      </c>
      <c r="BA709">
        <v>40</v>
      </c>
      <c r="BB709">
        <v>0</v>
      </c>
      <c r="BC709">
        <v>0</v>
      </c>
      <c r="BD709">
        <v>0</v>
      </c>
      <c r="BE709">
        <v>0</v>
      </c>
      <c r="BF709" s="4">
        <v>46.53</v>
      </c>
      <c r="BG709">
        <v>9.7972904151816902</v>
      </c>
      <c r="BH709" s="4">
        <v>0.959225323278453</v>
      </c>
      <c r="BI709">
        <v>9.2137528872740493</v>
      </c>
      <c r="BJ709" s="4">
        <v>16.0555555555555</v>
      </c>
      <c r="BK709">
        <v>8.9917355371900793</v>
      </c>
      <c r="BL709" s="4">
        <v>200</v>
      </c>
      <c r="BM709" s="4">
        <v>198</v>
      </c>
      <c r="BN709">
        <v>259.31188964843699</v>
      </c>
      <c r="BO709">
        <v>255.96298217773401</v>
      </c>
      <c r="BP709">
        <v>260.06927490234301</v>
      </c>
      <c r="BQ709">
        <v>3</v>
      </c>
      <c r="BR709">
        <v>2</v>
      </c>
      <c r="BS709">
        <v>2</v>
      </c>
    </row>
    <row r="710" spans="1:71" x14ac:dyDescent="0.35">
      <c r="A710" t="s">
        <v>32</v>
      </c>
      <c r="B710" t="s">
        <v>33</v>
      </c>
      <c r="C710" t="s">
        <v>16</v>
      </c>
      <c r="D710" t="s">
        <v>17</v>
      </c>
      <c r="E710">
        <v>709</v>
      </c>
      <c r="F710">
        <v>-4.13</v>
      </c>
      <c r="G710">
        <v>-5.8543748899999999</v>
      </c>
      <c r="H710">
        <v>-5.9</v>
      </c>
      <c r="I710">
        <f>0-F710</f>
        <v>4.13</v>
      </c>
      <c r="J710">
        <f>0-G710</f>
        <v>5.8543748899999999</v>
      </c>
      <c r="K710">
        <f>0-H710</f>
        <v>5.9</v>
      </c>
      <c r="L710">
        <v>1.84620357063884</v>
      </c>
      <c r="M710">
        <v>1.2939200637272601</v>
      </c>
      <c r="N710">
        <f>1-_xlfn.PERCENTRANK.INC(I$2:I$4359,I710)</f>
        <v>0.81200000000000006</v>
      </c>
      <c r="O710">
        <f>1-_xlfn.PERCENTRANK.INC(J$2:J$4359,J710)</f>
        <v>0.69700000000000006</v>
      </c>
      <c r="P710">
        <f>1-_xlfn.PERCENTRANK.INC(K$2:K$4359,K710)</f>
        <v>0.66199999999999992</v>
      </c>
      <c r="Q710">
        <f>_xlfn.PERCENTRANK.INC(L$2:L$4359,L710)</f>
        <v>0.49099999999999999</v>
      </c>
      <c r="R710">
        <f>((N710+P710)/2+Q710)/2</f>
        <v>0.61399999999999999</v>
      </c>
      <c r="S710">
        <v>10</v>
      </c>
      <c r="T710">
        <v>0</v>
      </c>
      <c r="U710">
        <v>1</v>
      </c>
      <c r="V710">
        <v>0</v>
      </c>
      <c r="W710">
        <v>2</v>
      </c>
      <c r="X710">
        <v>1</v>
      </c>
      <c r="Y710">
        <v>0</v>
      </c>
      <c r="Z710">
        <v>0</v>
      </c>
      <c r="AA710">
        <v>3</v>
      </c>
      <c r="AB710" s="4">
        <v>225.63099479675199</v>
      </c>
      <c r="AC710">
        <v>3.6667999999999998</v>
      </c>
      <c r="AD710">
        <v>12</v>
      </c>
      <c r="AE710">
        <v>4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17</v>
      </c>
      <c r="AM710">
        <v>2</v>
      </c>
      <c r="AN710">
        <v>0</v>
      </c>
      <c r="AO710" s="4">
        <v>58.9346999999999</v>
      </c>
      <c r="AP710">
        <v>23</v>
      </c>
      <c r="AQ710">
        <v>1</v>
      </c>
      <c r="AR710">
        <v>0</v>
      </c>
      <c r="AS710">
        <v>0</v>
      </c>
      <c r="AT710">
        <v>1</v>
      </c>
      <c r="AU710">
        <v>0</v>
      </c>
      <c r="AV710">
        <v>0</v>
      </c>
      <c r="AW710">
        <v>1</v>
      </c>
      <c r="AX710">
        <v>3</v>
      </c>
      <c r="AY710">
        <v>0</v>
      </c>
      <c r="AZ710">
        <v>0</v>
      </c>
      <c r="BA710">
        <v>25</v>
      </c>
      <c r="BB710">
        <v>0</v>
      </c>
      <c r="BC710">
        <v>0</v>
      </c>
      <c r="BD710">
        <v>0</v>
      </c>
      <c r="BE710">
        <v>0</v>
      </c>
      <c r="BF710" s="4">
        <v>38.770000000000003</v>
      </c>
      <c r="BG710">
        <v>9.3454356933802494</v>
      </c>
      <c r="BH710">
        <v>1.0869582435204601</v>
      </c>
      <c r="BI710">
        <v>7.59778721868103</v>
      </c>
      <c r="BJ710" s="4">
        <v>10.1730103806228</v>
      </c>
      <c r="BK710">
        <v>3.7856000000000001</v>
      </c>
      <c r="BL710" s="4">
        <v>130</v>
      </c>
      <c r="BM710" s="4">
        <v>150</v>
      </c>
      <c r="BN710">
        <v>190.14561462402301</v>
      </c>
      <c r="BO710">
        <v>189.92291259765599</v>
      </c>
      <c r="BP710">
        <v>189.85208129882801</v>
      </c>
      <c r="BQ710">
        <v>1</v>
      </c>
      <c r="BR710">
        <v>1</v>
      </c>
      <c r="BS710">
        <v>1</v>
      </c>
    </row>
    <row r="711" spans="1:71" x14ac:dyDescent="0.35">
      <c r="A711" t="s">
        <v>32</v>
      </c>
      <c r="B711" t="s">
        <v>33</v>
      </c>
      <c r="C711" t="s">
        <v>16</v>
      </c>
      <c r="D711" t="s">
        <v>17</v>
      </c>
      <c r="E711">
        <v>710</v>
      </c>
      <c r="F711">
        <v>-4.13</v>
      </c>
      <c r="G711">
        <v>-6.2781343500000002</v>
      </c>
      <c r="H711">
        <v>-6.3</v>
      </c>
      <c r="I711">
        <f>0-F711</f>
        <v>4.13</v>
      </c>
      <c r="J711">
        <f>0-G711</f>
        <v>6.2781343500000002</v>
      </c>
      <c r="K711">
        <f>0-H711</f>
        <v>6.3</v>
      </c>
      <c r="L711">
        <v>1.5202660659256899</v>
      </c>
      <c r="M711">
        <v>1.04523899442256</v>
      </c>
      <c r="N711">
        <f>1-_xlfn.PERCENTRANK.INC(I$2:I$4359,I711)</f>
        <v>0.81200000000000006</v>
      </c>
      <c r="O711">
        <f>1-_xlfn.PERCENTRANK.INC(J$2:J$4359,J711)</f>
        <v>0.44799999999999995</v>
      </c>
      <c r="P711">
        <f>1-_xlfn.PERCENTRANK.INC(K$2:K$4359,K711)</f>
        <v>0.42100000000000004</v>
      </c>
      <c r="Q711">
        <f>_xlfn.PERCENTRANK.INC(L$2:L$4359,L711)</f>
        <v>0.35</v>
      </c>
      <c r="R711">
        <f>((N711+P711)/2+Q711)/2</f>
        <v>0.48325000000000001</v>
      </c>
      <c r="S711">
        <v>10</v>
      </c>
      <c r="T711">
        <v>0</v>
      </c>
      <c r="U711">
        <v>1</v>
      </c>
      <c r="V711">
        <v>0</v>
      </c>
      <c r="W711">
        <v>2</v>
      </c>
      <c r="X711">
        <v>1</v>
      </c>
      <c r="Y711">
        <v>0</v>
      </c>
      <c r="Z711">
        <v>0</v>
      </c>
      <c r="AA711">
        <v>3</v>
      </c>
      <c r="AB711" s="4">
        <v>225.63099479675199</v>
      </c>
      <c r="AC711">
        <v>3.6667999999999998</v>
      </c>
      <c r="AD711">
        <v>12</v>
      </c>
      <c r="AE711">
        <v>4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17</v>
      </c>
      <c r="AM711">
        <v>2</v>
      </c>
      <c r="AN711">
        <v>0</v>
      </c>
      <c r="AO711" s="4">
        <v>58.9346999999999</v>
      </c>
      <c r="AP711">
        <v>23</v>
      </c>
      <c r="AQ711">
        <v>1</v>
      </c>
      <c r="AR711">
        <v>0</v>
      </c>
      <c r="AS711">
        <v>0</v>
      </c>
      <c r="AT711">
        <v>1</v>
      </c>
      <c r="AU711">
        <v>0</v>
      </c>
      <c r="AV711">
        <v>0</v>
      </c>
      <c r="AW711">
        <v>1</v>
      </c>
      <c r="AX711">
        <v>3</v>
      </c>
      <c r="AY711">
        <v>0</v>
      </c>
      <c r="AZ711">
        <v>0</v>
      </c>
      <c r="BA711">
        <v>25</v>
      </c>
      <c r="BB711">
        <v>0</v>
      </c>
      <c r="BC711">
        <v>0</v>
      </c>
      <c r="BD711">
        <v>0</v>
      </c>
      <c r="BE711">
        <v>0</v>
      </c>
      <c r="BF711" s="4">
        <v>38.770000000000003</v>
      </c>
      <c r="BG711">
        <v>9.3454356933802494</v>
      </c>
      <c r="BH711">
        <v>1.0869582435204601</v>
      </c>
      <c r="BI711">
        <v>7.59778721868103</v>
      </c>
      <c r="BJ711" s="4">
        <v>10.1730103806228</v>
      </c>
      <c r="BK711">
        <v>3.7856000000000001</v>
      </c>
      <c r="BL711" s="4">
        <v>130</v>
      </c>
      <c r="BM711" s="4">
        <v>150</v>
      </c>
      <c r="BN711">
        <v>188.77897644042901</v>
      </c>
      <c r="BO711">
        <v>191.357330322265</v>
      </c>
      <c r="BP711">
        <v>190.07063293457</v>
      </c>
      <c r="BQ711">
        <v>1</v>
      </c>
      <c r="BR711">
        <v>1</v>
      </c>
      <c r="BS711">
        <v>1</v>
      </c>
    </row>
    <row r="712" spans="1:71" x14ac:dyDescent="0.35">
      <c r="A712" t="s">
        <v>32</v>
      </c>
      <c r="B712" t="s">
        <v>33</v>
      </c>
      <c r="C712" t="s">
        <v>16</v>
      </c>
      <c r="D712" t="s">
        <v>17</v>
      </c>
      <c r="E712">
        <v>711</v>
      </c>
      <c r="F712">
        <v>-4.18</v>
      </c>
      <c r="G712">
        <v>-5.8530602500000004</v>
      </c>
      <c r="H712">
        <v>-5.9</v>
      </c>
      <c r="I712">
        <f>0-F712</f>
        <v>4.18</v>
      </c>
      <c r="J712">
        <f>0-G712</f>
        <v>5.8530602500000004</v>
      </c>
      <c r="K712">
        <f>0-H712</f>
        <v>5.9</v>
      </c>
      <c r="L712">
        <v>0.26830578875403999</v>
      </c>
      <c r="M712">
        <v>0.176772054569237</v>
      </c>
      <c r="N712">
        <f>1-_xlfn.PERCENTRANK.INC(I$2:I$4359,I712)</f>
        <v>0.78900000000000003</v>
      </c>
      <c r="O712">
        <f>1-_xlfn.PERCENTRANK.INC(J$2:J$4359,J712)</f>
        <v>0.69799999999999995</v>
      </c>
      <c r="P712">
        <f>1-_xlfn.PERCENTRANK.INC(K$2:K$4359,K712)</f>
        <v>0.66199999999999992</v>
      </c>
      <c r="Q712">
        <f>_xlfn.PERCENTRANK.INC(L$2:L$4359,L712)</f>
        <v>1E-3</v>
      </c>
      <c r="R712">
        <f>((N712+P712)/2+Q712)/2</f>
        <v>0.36325000000000002</v>
      </c>
      <c r="S712">
        <v>10</v>
      </c>
      <c r="T712">
        <v>0</v>
      </c>
      <c r="U712">
        <v>1</v>
      </c>
      <c r="V712">
        <v>0</v>
      </c>
      <c r="W712">
        <v>2</v>
      </c>
      <c r="X712">
        <v>1</v>
      </c>
      <c r="Y712">
        <v>0</v>
      </c>
      <c r="Z712">
        <v>0</v>
      </c>
      <c r="AA712">
        <v>3</v>
      </c>
      <c r="AB712" s="4">
        <v>225.63099479675199</v>
      </c>
      <c r="AC712">
        <v>3.6667999999999998</v>
      </c>
      <c r="AD712">
        <v>12</v>
      </c>
      <c r="AE712">
        <v>4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17</v>
      </c>
      <c r="AM712">
        <v>2</v>
      </c>
      <c r="AN712">
        <v>0</v>
      </c>
      <c r="AO712" s="4">
        <v>58.9346999999999</v>
      </c>
      <c r="AP712">
        <v>23</v>
      </c>
      <c r="AQ712">
        <v>1</v>
      </c>
      <c r="AR712">
        <v>0</v>
      </c>
      <c r="AS712">
        <v>0</v>
      </c>
      <c r="AT712">
        <v>1</v>
      </c>
      <c r="AU712">
        <v>0</v>
      </c>
      <c r="AV712">
        <v>0</v>
      </c>
      <c r="AW712">
        <v>1</v>
      </c>
      <c r="AX712">
        <v>3</v>
      </c>
      <c r="AY712">
        <v>0</v>
      </c>
      <c r="AZ712">
        <v>0</v>
      </c>
      <c r="BA712">
        <v>25</v>
      </c>
      <c r="BB712">
        <v>0</v>
      </c>
      <c r="BC712">
        <v>0</v>
      </c>
      <c r="BD712">
        <v>0</v>
      </c>
      <c r="BE712">
        <v>0</v>
      </c>
      <c r="BF712" s="4">
        <v>38.770000000000003</v>
      </c>
      <c r="BG712">
        <v>9.3454356933802494</v>
      </c>
      <c r="BH712">
        <v>1.0869582435204601</v>
      </c>
      <c r="BI712">
        <v>7.59778721868103</v>
      </c>
      <c r="BJ712" s="4">
        <v>10.1730103806228</v>
      </c>
      <c r="BK712">
        <v>3.7856000000000001</v>
      </c>
      <c r="BL712" s="4">
        <v>130</v>
      </c>
      <c r="BM712" s="4">
        <v>150</v>
      </c>
      <c r="BN712">
        <v>188.75865173339801</v>
      </c>
      <c r="BO712">
        <v>189.953201293945</v>
      </c>
      <c r="BP712">
        <v>189.74427795410099</v>
      </c>
      <c r="BQ712">
        <v>1</v>
      </c>
      <c r="BR712">
        <v>1</v>
      </c>
      <c r="BS712">
        <v>1</v>
      </c>
    </row>
    <row r="713" spans="1:71" x14ac:dyDescent="0.35">
      <c r="A713" t="s">
        <v>1334</v>
      </c>
      <c r="B713" t="s">
        <v>1335</v>
      </c>
      <c r="C713" t="s">
        <v>12</v>
      </c>
      <c r="D713" t="s">
        <v>1336</v>
      </c>
      <c r="E713">
        <v>712</v>
      </c>
      <c r="F713">
        <v>-4.01</v>
      </c>
      <c r="G713">
        <v>-6.4478983899999998</v>
      </c>
      <c r="H713">
        <v>-6.5</v>
      </c>
      <c r="I713">
        <f>0-F713</f>
        <v>4.01</v>
      </c>
      <c r="J713">
        <f>0-G713</f>
        <v>6.4478983899999998</v>
      </c>
      <c r="K713">
        <f>0-H713</f>
        <v>6.5</v>
      </c>
      <c r="L713">
        <v>2.57856136177262</v>
      </c>
      <c r="M713">
        <v>1.77268824652357</v>
      </c>
      <c r="N713">
        <f>1-_xlfn.PERCENTRANK.INC(I$2:I$4359,I713)</f>
        <v>0.85599999999999998</v>
      </c>
      <c r="O713">
        <f>1-_xlfn.PERCENTRANK.INC(J$2:J$4359,J713)</f>
        <v>0.35499999999999998</v>
      </c>
      <c r="P713">
        <f>1-_xlfn.PERCENTRANK.INC(K$2:K$4359,K713)</f>
        <v>0.31299999999999994</v>
      </c>
      <c r="Q713">
        <f>_xlfn.PERCENTRANK.INC(L$2:L$4359,L713)</f>
        <v>0.79600000000000004</v>
      </c>
      <c r="R713">
        <f>((N713+P713)/2+Q713)/2</f>
        <v>0.69025000000000003</v>
      </c>
      <c r="S713">
        <v>10</v>
      </c>
      <c r="T713">
        <v>5</v>
      </c>
      <c r="U713">
        <v>0</v>
      </c>
      <c r="V713">
        <v>0</v>
      </c>
      <c r="W713">
        <v>0</v>
      </c>
      <c r="X713">
        <v>4</v>
      </c>
      <c r="Y713">
        <v>0</v>
      </c>
      <c r="Z713">
        <v>0</v>
      </c>
      <c r="AA713">
        <v>2</v>
      </c>
      <c r="AB713" s="4">
        <v>257.26499378681098</v>
      </c>
      <c r="AC713">
        <v>5.35259999999999</v>
      </c>
      <c r="AD713">
        <v>16</v>
      </c>
      <c r="AE713">
        <v>4</v>
      </c>
      <c r="AF713">
        <v>0</v>
      </c>
      <c r="AG713">
        <v>1</v>
      </c>
      <c r="AH713">
        <v>1</v>
      </c>
      <c r="AI713">
        <v>0</v>
      </c>
      <c r="AJ713">
        <v>0</v>
      </c>
      <c r="AK713" s="4">
        <v>0.25</v>
      </c>
      <c r="AL713">
        <v>20</v>
      </c>
      <c r="AM713">
        <v>0</v>
      </c>
      <c r="AN713">
        <v>0</v>
      </c>
      <c r="AO713" s="4">
        <v>83.819000000000003</v>
      </c>
      <c r="AP713">
        <v>32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4</v>
      </c>
      <c r="AY713">
        <v>0</v>
      </c>
      <c r="AZ713">
        <v>0</v>
      </c>
      <c r="BA713">
        <v>33</v>
      </c>
      <c r="BB713">
        <v>0</v>
      </c>
      <c r="BC713">
        <v>0</v>
      </c>
      <c r="BD713">
        <v>0</v>
      </c>
      <c r="BE713">
        <v>0</v>
      </c>
      <c r="BF713" s="4">
        <v>66.430000000000007</v>
      </c>
      <c r="BG713">
        <v>9.4560344087414894</v>
      </c>
      <c r="BH713" s="4">
        <v>0.98401968627818004</v>
      </c>
      <c r="BI713">
        <v>8.6095988125061602</v>
      </c>
      <c r="BJ713" s="4">
        <v>15.39</v>
      </c>
      <c r="BK713">
        <v>7.1358024691358004</v>
      </c>
      <c r="BL713" s="4">
        <v>166</v>
      </c>
      <c r="BM713" s="4">
        <v>174</v>
      </c>
      <c r="BN713">
        <v>243.21154785156199</v>
      </c>
      <c r="BO713">
        <v>242.43629455566401</v>
      </c>
      <c r="BP713">
        <v>242.56336975097599</v>
      </c>
      <c r="BQ713">
        <v>2</v>
      </c>
      <c r="BR713">
        <v>1</v>
      </c>
      <c r="BS713">
        <v>1</v>
      </c>
    </row>
    <row r="714" spans="1:71" x14ac:dyDescent="0.35">
      <c r="A714" t="s">
        <v>1334</v>
      </c>
      <c r="B714" t="s">
        <v>1335</v>
      </c>
      <c r="C714" t="s">
        <v>12</v>
      </c>
      <c r="D714" t="s">
        <v>1336</v>
      </c>
      <c r="E714">
        <v>713</v>
      </c>
      <c r="F714">
        <v>-4.3499999999999996</v>
      </c>
      <c r="G714">
        <v>-5.7267718299999997</v>
      </c>
      <c r="H714">
        <v>-5.8</v>
      </c>
      <c r="I714">
        <f>0-F714</f>
        <v>4.3499999999999996</v>
      </c>
      <c r="J714">
        <f>0-G714</f>
        <v>5.7267718299999997</v>
      </c>
      <c r="K714">
        <f>0-H714</f>
        <v>5.8</v>
      </c>
      <c r="L714">
        <v>1.5769407445308901</v>
      </c>
      <c r="M714">
        <v>0.90684405156145198</v>
      </c>
      <c r="N714">
        <f>1-_xlfn.PERCENTRANK.INC(I$2:I$4359,I714)</f>
        <v>0.71300000000000008</v>
      </c>
      <c r="O714">
        <f>1-_xlfn.PERCENTRANK.INC(J$2:J$4359,J714)</f>
        <v>0.76100000000000001</v>
      </c>
      <c r="P714">
        <f>1-_xlfn.PERCENTRANK.INC(K$2:K$4359,K714)</f>
        <v>0.71500000000000008</v>
      </c>
      <c r="Q714">
        <f>_xlfn.PERCENTRANK.INC(L$2:L$4359,L714)</f>
        <v>0.373</v>
      </c>
      <c r="R714">
        <f>((N714+P714)/2+Q714)/2</f>
        <v>0.54350000000000009</v>
      </c>
      <c r="S714">
        <v>10</v>
      </c>
      <c r="T714">
        <v>5</v>
      </c>
      <c r="U714">
        <v>0</v>
      </c>
      <c r="V714">
        <v>0</v>
      </c>
      <c r="W714">
        <v>0</v>
      </c>
      <c r="X714">
        <v>4</v>
      </c>
      <c r="Y714">
        <v>0</v>
      </c>
      <c r="Z714">
        <v>0</v>
      </c>
      <c r="AA714">
        <v>2</v>
      </c>
      <c r="AB714" s="4">
        <v>257.26499378681098</v>
      </c>
      <c r="AC714">
        <v>5.35259999999999</v>
      </c>
      <c r="AD714">
        <v>16</v>
      </c>
      <c r="AE714">
        <v>4</v>
      </c>
      <c r="AF714">
        <v>0</v>
      </c>
      <c r="AG714">
        <v>1</v>
      </c>
      <c r="AH714">
        <v>1</v>
      </c>
      <c r="AI714">
        <v>0</v>
      </c>
      <c r="AJ714">
        <v>0</v>
      </c>
      <c r="AK714" s="4">
        <v>0.25</v>
      </c>
      <c r="AL714">
        <v>20</v>
      </c>
      <c r="AM714">
        <v>0</v>
      </c>
      <c r="AN714">
        <v>0</v>
      </c>
      <c r="AO714" s="4">
        <v>83.819000000000003</v>
      </c>
      <c r="AP714">
        <v>32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4</v>
      </c>
      <c r="AY714">
        <v>0</v>
      </c>
      <c r="AZ714">
        <v>0</v>
      </c>
      <c r="BA714">
        <v>33</v>
      </c>
      <c r="BB714">
        <v>0</v>
      </c>
      <c r="BC714">
        <v>0</v>
      </c>
      <c r="BD714">
        <v>0</v>
      </c>
      <c r="BE714">
        <v>0</v>
      </c>
      <c r="BF714" s="4">
        <v>66.430000000000007</v>
      </c>
      <c r="BG714">
        <v>9.4560344087414894</v>
      </c>
      <c r="BH714" s="4">
        <v>0.98401968627818004</v>
      </c>
      <c r="BI714">
        <v>8.6095988125061602</v>
      </c>
      <c r="BJ714" s="4">
        <v>15.39</v>
      </c>
      <c r="BK714">
        <v>7.1358024691358004</v>
      </c>
      <c r="BL714" s="4">
        <v>166</v>
      </c>
      <c r="BM714" s="4">
        <v>174</v>
      </c>
      <c r="BN714">
        <v>243.75894165039</v>
      </c>
      <c r="BO714">
        <v>242.49542236328099</v>
      </c>
      <c r="BP714">
        <v>242.00782775878901</v>
      </c>
      <c r="BQ714">
        <v>1</v>
      </c>
      <c r="BR714">
        <v>0</v>
      </c>
      <c r="BS714">
        <v>0</v>
      </c>
    </row>
    <row r="715" spans="1:71" x14ac:dyDescent="0.35">
      <c r="A715" t="s">
        <v>1334</v>
      </c>
      <c r="B715" t="s">
        <v>1335</v>
      </c>
      <c r="C715" t="s">
        <v>12</v>
      </c>
      <c r="D715" t="s">
        <v>1336</v>
      </c>
      <c r="E715">
        <v>714</v>
      </c>
      <c r="F715">
        <v>-4.33</v>
      </c>
      <c r="G715">
        <v>-6.4596424099999998</v>
      </c>
      <c r="H715">
        <v>-6.5</v>
      </c>
      <c r="I715">
        <f>0-F715</f>
        <v>4.33</v>
      </c>
      <c r="J715">
        <f>0-G715</f>
        <v>6.4596424099999998</v>
      </c>
      <c r="K715">
        <f>0-H715</f>
        <v>6.5</v>
      </c>
      <c r="L715">
        <v>1.6197540677370399</v>
      </c>
      <c r="M715">
        <v>1.1053558553998999</v>
      </c>
      <c r="N715">
        <f>1-_xlfn.PERCENTRANK.INC(I$2:I$4359,I715)</f>
        <v>0.72399999999999998</v>
      </c>
      <c r="O715">
        <f>1-_xlfn.PERCENTRANK.INC(J$2:J$4359,J715)</f>
        <v>0.34899999999999998</v>
      </c>
      <c r="P715">
        <f>1-_xlfn.PERCENTRANK.INC(K$2:K$4359,K715)</f>
        <v>0.31299999999999994</v>
      </c>
      <c r="Q715">
        <f>_xlfn.PERCENTRANK.INC(L$2:L$4359,L715)</f>
        <v>0.39</v>
      </c>
      <c r="R715">
        <f>((N715+P715)/2+Q715)/2</f>
        <v>0.45424999999999999</v>
      </c>
      <c r="S715">
        <v>10</v>
      </c>
      <c r="T715">
        <v>5</v>
      </c>
      <c r="U715">
        <v>0</v>
      </c>
      <c r="V715">
        <v>0</v>
      </c>
      <c r="W715">
        <v>0</v>
      </c>
      <c r="X715">
        <v>4</v>
      </c>
      <c r="Y715">
        <v>0</v>
      </c>
      <c r="Z715">
        <v>0</v>
      </c>
      <c r="AA715">
        <v>2</v>
      </c>
      <c r="AB715" s="4">
        <v>257.26499378681098</v>
      </c>
      <c r="AC715">
        <v>5.35259999999999</v>
      </c>
      <c r="AD715">
        <v>16</v>
      </c>
      <c r="AE715">
        <v>4</v>
      </c>
      <c r="AF715">
        <v>0</v>
      </c>
      <c r="AG715">
        <v>1</v>
      </c>
      <c r="AH715">
        <v>1</v>
      </c>
      <c r="AI715">
        <v>0</v>
      </c>
      <c r="AJ715">
        <v>0</v>
      </c>
      <c r="AK715" s="4">
        <v>0.25</v>
      </c>
      <c r="AL715">
        <v>20</v>
      </c>
      <c r="AM715">
        <v>0</v>
      </c>
      <c r="AN715">
        <v>0</v>
      </c>
      <c r="AO715" s="4">
        <v>83.819000000000003</v>
      </c>
      <c r="AP715">
        <v>32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4</v>
      </c>
      <c r="AY715">
        <v>0</v>
      </c>
      <c r="AZ715">
        <v>0</v>
      </c>
      <c r="BA715">
        <v>33</v>
      </c>
      <c r="BB715">
        <v>0</v>
      </c>
      <c r="BC715">
        <v>0</v>
      </c>
      <c r="BD715">
        <v>0</v>
      </c>
      <c r="BE715">
        <v>0</v>
      </c>
      <c r="BF715" s="4">
        <v>66.430000000000007</v>
      </c>
      <c r="BG715">
        <v>9.4560344087414894</v>
      </c>
      <c r="BH715" s="4">
        <v>0.98401968627818004</v>
      </c>
      <c r="BI715">
        <v>8.6095988125061602</v>
      </c>
      <c r="BJ715" s="4">
        <v>15.39</v>
      </c>
      <c r="BK715">
        <v>7.1358024691358004</v>
      </c>
      <c r="BL715" s="4">
        <v>166</v>
      </c>
      <c r="BM715" s="4">
        <v>174</v>
      </c>
      <c r="BN715">
        <v>243.95712280273401</v>
      </c>
      <c r="BO715">
        <v>242.63192749023401</v>
      </c>
      <c r="BP715">
        <v>242.45294189453099</v>
      </c>
      <c r="BQ715">
        <v>1</v>
      </c>
      <c r="BR715">
        <v>1</v>
      </c>
      <c r="BS715">
        <v>1</v>
      </c>
    </row>
    <row r="716" spans="1:71" x14ac:dyDescent="0.35">
      <c r="A716" t="s">
        <v>1651</v>
      </c>
      <c r="B716" t="s">
        <v>1652</v>
      </c>
      <c r="C716" t="s">
        <v>374</v>
      </c>
      <c r="D716" t="s">
        <v>375</v>
      </c>
      <c r="E716">
        <v>715</v>
      </c>
      <c r="F716">
        <v>-5.09</v>
      </c>
      <c r="G716">
        <v>-6.7048706999999999</v>
      </c>
      <c r="H716">
        <v>-6.7</v>
      </c>
      <c r="I716">
        <f>0-F716</f>
        <v>5.09</v>
      </c>
      <c r="J716">
        <f>0-G716</f>
        <v>6.7048706999999999</v>
      </c>
      <c r="K716">
        <f>0-H716</f>
        <v>6.7</v>
      </c>
      <c r="L716">
        <v>1.99149762119747</v>
      </c>
      <c r="M716">
        <v>1.2891458722104501</v>
      </c>
      <c r="N716">
        <f>1-_xlfn.PERCENTRANK.INC(I$2:I$4359,I716)</f>
        <v>0.31000000000000005</v>
      </c>
      <c r="O716">
        <f>1-_xlfn.PERCENTRANK.INC(J$2:J$4359,J716)</f>
        <v>0.23599999999999999</v>
      </c>
      <c r="P716">
        <f>1-_xlfn.PERCENTRANK.INC(K$2:K$4359,K716)</f>
        <v>0.22899999999999998</v>
      </c>
      <c r="Q716">
        <f>_xlfn.PERCENTRANK.INC(L$2:L$4359,L716)</f>
        <v>0.55900000000000005</v>
      </c>
      <c r="R716">
        <f>((N716+P716)/2+Q716)/2</f>
        <v>0.41425000000000001</v>
      </c>
      <c r="S716">
        <v>12</v>
      </c>
      <c r="T716">
        <v>8</v>
      </c>
      <c r="U716">
        <v>0</v>
      </c>
      <c r="V716">
        <v>0</v>
      </c>
      <c r="W716">
        <v>0</v>
      </c>
      <c r="X716">
        <v>3</v>
      </c>
      <c r="Y716">
        <v>0</v>
      </c>
      <c r="Z716">
        <v>0</v>
      </c>
      <c r="AA716">
        <v>2</v>
      </c>
      <c r="AB716" s="4">
        <v>312.40899276733398</v>
      </c>
      <c r="AC716">
        <v>8.76189999999999</v>
      </c>
      <c r="AD716">
        <v>27</v>
      </c>
      <c r="AE716">
        <v>3</v>
      </c>
      <c r="AF716">
        <v>0</v>
      </c>
      <c r="AG716">
        <v>0</v>
      </c>
      <c r="AH716">
        <v>0</v>
      </c>
      <c r="AI716">
        <v>0</v>
      </c>
      <c r="AJ716">
        <v>0</v>
      </c>
      <c r="AK716" s="4">
        <v>0.29166666666666602</v>
      </c>
      <c r="AL716">
        <v>24</v>
      </c>
      <c r="AM716">
        <v>0</v>
      </c>
      <c r="AN716">
        <v>0</v>
      </c>
      <c r="AO716" s="4">
        <v>118.481999999999</v>
      </c>
      <c r="AP716">
        <v>47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3</v>
      </c>
      <c r="AY716">
        <v>0</v>
      </c>
      <c r="AZ716">
        <v>0</v>
      </c>
      <c r="BA716">
        <v>48</v>
      </c>
      <c r="BB716">
        <v>0</v>
      </c>
      <c r="BC716">
        <v>0</v>
      </c>
      <c r="BD716">
        <v>0</v>
      </c>
      <c r="BE716">
        <v>0</v>
      </c>
      <c r="BF716" s="4">
        <v>35.53</v>
      </c>
      <c r="BG716" s="4">
        <v>14.9295785029108</v>
      </c>
      <c r="BH716">
        <v>1.07481269501508</v>
      </c>
      <c r="BI716" s="4">
        <v>12.8904002270846</v>
      </c>
      <c r="BJ716" s="4">
        <v>19.3263888888888</v>
      </c>
      <c r="BK716">
        <v>9.474609375</v>
      </c>
      <c r="BL716" s="4">
        <v>238</v>
      </c>
      <c r="BM716" s="4">
        <v>237</v>
      </c>
      <c r="BN716">
        <v>311.08416748046801</v>
      </c>
      <c r="BO716">
        <v>311.32870483398398</v>
      </c>
      <c r="BP716">
        <v>312.96463012695301</v>
      </c>
      <c r="BQ716">
        <v>1</v>
      </c>
      <c r="BR716">
        <v>0</v>
      </c>
      <c r="BS716">
        <v>0</v>
      </c>
    </row>
    <row r="717" spans="1:71" x14ac:dyDescent="0.35">
      <c r="A717" t="s">
        <v>1651</v>
      </c>
      <c r="B717" t="s">
        <v>1652</v>
      </c>
      <c r="C717" t="s">
        <v>374</v>
      </c>
      <c r="D717" t="s">
        <v>375</v>
      </c>
      <c r="E717">
        <v>716</v>
      </c>
      <c r="F717">
        <v>-5.19</v>
      </c>
      <c r="G717">
        <v>-6.6097555200000002</v>
      </c>
      <c r="H717">
        <v>-7.3</v>
      </c>
      <c r="I717">
        <f>0-F717</f>
        <v>5.19</v>
      </c>
      <c r="J717">
        <f>0-G717</f>
        <v>6.6097555200000002</v>
      </c>
      <c r="K717">
        <f>0-H717</f>
        <v>7.3</v>
      </c>
      <c r="L717">
        <v>2.1043043335645302</v>
      </c>
      <c r="M717">
        <v>0.77751450659999699</v>
      </c>
      <c r="N717">
        <f>1-_xlfn.PERCENTRANK.INC(I$2:I$4359,I717)</f>
        <v>0.25900000000000001</v>
      </c>
      <c r="O717">
        <f>1-_xlfn.PERCENTRANK.INC(J$2:J$4359,J717)</f>
        <v>0.27200000000000002</v>
      </c>
      <c r="P717">
        <f>1-_xlfn.PERCENTRANK.INC(K$2:K$4359,K717)</f>
        <v>6.1000000000000054E-2</v>
      </c>
      <c r="Q717">
        <f>_xlfn.PERCENTRANK.INC(L$2:L$4359,L717)</f>
        <v>0.61599999999999999</v>
      </c>
      <c r="R717">
        <f>((N717+P717)/2+Q717)/2</f>
        <v>0.38800000000000001</v>
      </c>
      <c r="S717">
        <v>12</v>
      </c>
      <c r="T717">
        <v>8</v>
      </c>
      <c r="U717">
        <v>0</v>
      </c>
      <c r="V717">
        <v>0</v>
      </c>
      <c r="W717">
        <v>0</v>
      </c>
      <c r="X717">
        <v>3</v>
      </c>
      <c r="Y717">
        <v>0</v>
      </c>
      <c r="Z717">
        <v>0</v>
      </c>
      <c r="AA717">
        <v>2</v>
      </c>
      <c r="AB717" s="4">
        <v>312.40899276733398</v>
      </c>
      <c r="AC717">
        <v>8.76189999999999</v>
      </c>
      <c r="AD717">
        <v>27</v>
      </c>
      <c r="AE717">
        <v>3</v>
      </c>
      <c r="AF717">
        <v>0</v>
      </c>
      <c r="AG717">
        <v>0</v>
      </c>
      <c r="AH717">
        <v>0</v>
      </c>
      <c r="AI717">
        <v>0</v>
      </c>
      <c r="AJ717">
        <v>0</v>
      </c>
      <c r="AK717" s="4">
        <v>0.29166666666666602</v>
      </c>
      <c r="AL717">
        <v>24</v>
      </c>
      <c r="AM717">
        <v>0</v>
      </c>
      <c r="AN717">
        <v>0</v>
      </c>
      <c r="AO717" s="4">
        <v>118.481999999999</v>
      </c>
      <c r="AP717">
        <v>47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3</v>
      </c>
      <c r="AY717">
        <v>0</v>
      </c>
      <c r="AZ717">
        <v>0</v>
      </c>
      <c r="BA717">
        <v>48</v>
      </c>
      <c r="BB717">
        <v>0</v>
      </c>
      <c r="BC717">
        <v>0</v>
      </c>
      <c r="BD717">
        <v>0</v>
      </c>
      <c r="BE717">
        <v>0</v>
      </c>
      <c r="BF717" s="4">
        <v>35.53</v>
      </c>
      <c r="BG717" s="4">
        <v>14.9295785029108</v>
      </c>
      <c r="BH717">
        <v>1.07481269501508</v>
      </c>
      <c r="BI717" s="4">
        <v>12.8904002270846</v>
      </c>
      <c r="BJ717" s="4">
        <v>19.3263888888888</v>
      </c>
      <c r="BK717">
        <v>9.474609375</v>
      </c>
      <c r="BL717" s="4">
        <v>238</v>
      </c>
      <c r="BM717" s="4">
        <v>237</v>
      </c>
      <c r="BN717">
        <v>314.72717285156199</v>
      </c>
      <c r="BO717">
        <v>312.08416748046801</v>
      </c>
      <c r="BP717">
        <v>311.58953857421801</v>
      </c>
      <c r="BQ717">
        <v>1</v>
      </c>
      <c r="BR717">
        <v>2</v>
      </c>
      <c r="BS717">
        <v>2</v>
      </c>
    </row>
    <row r="718" spans="1:71" x14ac:dyDescent="0.35">
      <c r="A718" t="s">
        <v>1651</v>
      </c>
      <c r="B718" t="s">
        <v>1652</v>
      </c>
      <c r="C718" t="s">
        <v>374</v>
      </c>
      <c r="D718" t="s">
        <v>375</v>
      </c>
      <c r="E718">
        <v>717</v>
      </c>
      <c r="F718">
        <v>-4.38</v>
      </c>
      <c r="G718">
        <v>-7.3860549899999999</v>
      </c>
      <c r="H718">
        <v>-7.3</v>
      </c>
      <c r="I718">
        <f>0-F718</f>
        <v>4.38</v>
      </c>
      <c r="J718">
        <f>0-G718</f>
        <v>7.3860549899999999</v>
      </c>
      <c r="K718">
        <f>0-H718</f>
        <v>7.3</v>
      </c>
      <c r="L718">
        <v>1.9377783609311101</v>
      </c>
      <c r="M718">
        <v>1.30626400914528</v>
      </c>
      <c r="N718">
        <f>1-_xlfn.PERCENTRANK.INC(I$2:I$4359,I718)</f>
        <v>0.69799999999999995</v>
      </c>
      <c r="O718">
        <f>1-_xlfn.PERCENTRANK.INC(J$2:J$4359,J718)</f>
        <v>5.3000000000000047E-2</v>
      </c>
      <c r="P718">
        <f>1-_xlfn.PERCENTRANK.INC(K$2:K$4359,K718)</f>
        <v>6.1000000000000054E-2</v>
      </c>
      <c r="Q718">
        <f>_xlfn.PERCENTRANK.INC(L$2:L$4359,L718)</f>
        <v>0.53600000000000003</v>
      </c>
      <c r="R718">
        <f>((N718+P718)/2+Q718)/2</f>
        <v>0.45774999999999999</v>
      </c>
      <c r="S718">
        <v>12</v>
      </c>
      <c r="T718">
        <v>8</v>
      </c>
      <c r="U718">
        <v>0</v>
      </c>
      <c r="V718">
        <v>0</v>
      </c>
      <c r="W718">
        <v>0</v>
      </c>
      <c r="X718">
        <v>3</v>
      </c>
      <c r="Y718">
        <v>0</v>
      </c>
      <c r="Z718">
        <v>0</v>
      </c>
      <c r="AA718">
        <v>2</v>
      </c>
      <c r="AB718" s="4">
        <v>312.40899276733398</v>
      </c>
      <c r="AC718">
        <v>8.76189999999999</v>
      </c>
      <c r="AD718">
        <v>27</v>
      </c>
      <c r="AE718">
        <v>3</v>
      </c>
      <c r="AF718">
        <v>0</v>
      </c>
      <c r="AG718">
        <v>0</v>
      </c>
      <c r="AH718">
        <v>0</v>
      </c>
      <c r="AI718">
        <v>0</v>
      </c>
      <c r="AJ718">
        <v>0</v>
      </c>
      <c r="AK718" s="4">
        <v>0.29166666666666602</v>
      </c>
      <c r="AL718">
        <v>24</v>
      </c>
      <c r="AM718">
        <v>0</v>
      </c>
      <c r="AN718">
        <v>0</v>
      </c>
      <c r="AO718" s="4">
        <v>118.481999999999</v>
      </c>
      <c r="AP718">
        <v>47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3</v>
      </c>
      <c r="AY718">
        <v>0</v>
      </c>
      <c r="AZ718">
        <v>0</v>
      </c>
      <c r="BA718">
        <v>48</v>
      </c>
      <c r="BB718">
        <v>0</v>
      </c>
      <c r="BC718">
        <v>0</v>
      </c>
      <c r="BD718">
        <v>0</v>
      </c>
      <c r="BE718">
        <v>0</v>
      </c>
      <c r="BF718" s="4">
        <v>35.53</v>
      </c>
      <c r="BG718" s="4">
        <v>14.9295785029108</v>
      </c>
      <c r="BH718">
        <v>1.07481269501508</v>
      </c>
      <c r="BI718" s="4">
        <v>12.8904002270846</v>
      </c>
      <c r="BJ718" s="4">
        <v>19.3263888888888</v>
      </c>
      <c r="BK718">
        <v>9.474609375</v>
      </c>
      <c r="BL718" s="4">
        <v>238</v>
      </c>
      <c r="BM718" s="4">
        <v>237</v>
      </c>
      <c r="BN718">
        <v>302.571197509765</v>
      </c>
      <c r="BO718">
        <v>308.42361450195301</v>
      </c>
      <c r="BP718">
        <v>307.70184326171801</v>
      </c>
      <c r="BQ718">
        <v>1</v>
      </c>
      <c r="BR718">
        <v>1</v>
      </c>
      <c r="BS718">
        <v>1</v>
      </c>
    </row>
    <row r="719" spans="1:71" x14ac:dyDescent="0.35">
      <c r="A719" t="s">
        <v>1091</v>
      </c>
      <c r="B719" t="s">
        <v>1092</v>
      </c>
      <c r="C719" t="s">
        <v>174</v>
      </c>
      <c r="D719" t="s">
        <v>175</v>
      </c>
      <c r="E719">
        <v>718</v>
      </c>
      <c r="F719">
        <v>-4.37</v>
      </c>
      <c r="G719">
        <v>-5.6794581400000004</v>
      </c>
      <c r="H719">
        <v>-5.6</v>
      </c>
      <c r="I719">
        <f>0-F719</f>
        <v>4.37</v>
      </c>
      <c r="J719">
        <f>0-G719</f>
        <v>5.6794581400000004</v>
      </c>
      <c r="K719">
        <f>0-H719</f>
        <v>5.6</v>
      </c>
      <c r="L719">
        <v>1.6600488294793201</v>
      </c>
      <c r="M719">
        <v>0.62351773449182302</v>
      </c>
      <c r="N719">
        <f>1-_xlfn.PERCENTRANK.INC(I$2:I$4359,I719)</f>
        <v>0.70199999999999996</v>
      </c>
      <c r="O719">
        <f>1-_xlfn.PERCENTRANK.INC(J$2:J$4359,J719)</f>
        <v>0.78</v>
      </c>
      <c r="P719">
        <f>1-_xlfn.PERCENTRANK.INC(K$2:K$4359,K719)</f>
        <v>0.81</v>
      </c>
      <c r="Q719">
        <f>_xlfn.PERCENTRANK.INC(L$2:L$4359,L719)</f>
        <v>0.40699999999999997</v>
      </c>
      <c r="R719">
        <f>((N719+P719)/2+Q719)/2</f>
        <v>0.58150000000000002</v>
      </c>
      <c r="S719">
        <v>4</v>
      </c>
      <c r="T719">
        <v>6</v>
      </c>
      <c r="U719">
        <v>1</v>
      </c>
      <c r="V719">
        <v>1</v>
      </c>
      <c r="W719">
        <v>0</v>
      </c>
      <c r="X719">
        <v>2</v>
      </c>
      <c r="Y719">
        <v>0</v>
      </c>
      <c r="Z719">
        <v>0</v>
      </c>
      <c r="AA719">
        <v>1</v>
      </c>
      <c r="AB719" s="4">
        <v>232.229994535446</v>
      </c>
      <c r="AC719">
        <v>4.6868999999999996</v>
      </c>
      <c r="AD719">
        <v>18</v>
      </c>
      <c r="AE719">
        <v>4</v>
      </c>
      <c r="AF719">
        <v>1</v>
      </c>
      <c r="AG719">
        <v>0</v>
      </c>
      <c r="AH719">
        <v>0</v>
      </c>
      <c r="AI719">
        <v>0</v>
      </c>
      <c r="AJ719">
        <v>0</v>
      </c>
      <c r="AK719" s="4">
        <v>0.25</v>
      </c>
      <c r="AL719">
        <v>16</v>
      </c>
      <c r="AM719">
        <v>1</v>
      </c>
      <c r="AN719">
        <v>0</v>
      </c>
      <c r="AO719" s="4">
        <v>66.090999999999894</v>
      </c>
      <c r="AP719">
        <v>30</v>
      </c>
      <c r="AQ719">
        <v>2</v>
      </c>
      <c r="AR719">
        <v>0</v>
      </c>
      <c r="AS719">
        <v>0</v>
      </c>
      <c r="AT719">
        <v>0</v>
      </c>
      <c r="AU719">
        <v>0</v>
      </c>
      <c r="AV719">
        <v>2</v>
      </c>
      <c r="AW719">
        <v>2</v>
      </c>
      <c r="AX719">
        <v>2</v>
      </c>
      <c r="AY719">
        <v>0</v>
      </c>
      <c r="AZ719">
        <v>0</v>
      </c>
      <c r="BA719">
        <v>30</v>
      </c>
      <c r="BB719">
        <v>0</v>
      </c>
      <c r="BC719">
        <v>0</v>
      </c>
      <c r="BD719">
        <v>0</v>
      </c>
      <c r="BE719">
        <v>0</v>
      </c>
      <c r="BF719" s="4">
        <v>63.4</v>
      </c>
      <c r="BG719">
        <v>7.8858616059568103</v>
      </c>
      <c r="BH719">
        <v>1.00843773111377</v>
      </c>
      <c r="BI719">
        <v>6.8198795648465396</v>
      </c>
      <c r="BJ719" s="4">
        <v>14.0625</v>
      </c>
      <c r="BK719">
        <v>6.0743801652892504</v>
      </c>
      <c r="BL719" s="4">
        <v>154</v>
      </c>
      <c r="BM719" s="4">
        <v>163</v>
      </c>
      <c r="BN719">
        <v>227.14291381835901</v>
      </c>
      <c r="BO719">
        <v>228.77981567382801</v>
      </c>
      <c r="BP719">
        <v>229.42648315429599</v>
      </c>
      <c r="BQ719">
        <v>1</v>
      </c>
      <c r="BR719">
        <v>1</v>
      </c>
      <c r="BS719">
        <v>1</v>
      </c>
    </row>
    <row r="720" spans="1:71" x14ac:dyDescent="0.35">
      <c r="A720" t="s">
        <v>1091</v>
      </c>
      <c r="B720" t="s">
        <v>1092</v>
      </c>
      <c r="C720" t="s">
        <v>174</v>
      </c>
      <c r="D720" t="s">
        <v>175</v>
      </c>
      <c r="E720">
        <v>719</v>
      </c>
      <c r="F720">
        <v>-4.71</v>
      </c>
      <c r="G720">
        <v>-5.4320306799999996</v>
      </c>
      <c r="H720">
        <v>-5.5</v>
      </c>
      <c r="I720">
        <f>0-F720</f>
        <v>4.71</v>
      </c>
      <c r="J720">
        <f>0-G720</f>
        <v>5.4320306799999996</v>
      </c>
      <c r="K720">
        <f>0-H720</f>
        <v>5.5</v>
      </c>
      <c r="L720">
        <v>1.30329940834169</v>
      </c>
      <c r="M720">
        <v>0.89348977920820505</v>
      </c>
      <c r="N720">
        <f>1-_xlfn.PERCENTRANK.INC(I$2:I$4359,I720)</f>
        <v>0.51600000000000001</v>
      </c>
      <c r="O720">
        <f>1-_xlfn.PERCENTRANK.INC(J$2:J$4359,J720)</f>
        <v>0.88200000000000001</v>
      </c>
      <c r="P720">
        <f>1-_xlfn.PERCENTRANK.INC(K$2:K$4359,K720)</f>
        <v>0.85199999999999998</v>
      </c>
      <c r="Q720">
        <f>_xlfn.PERCENTRANK.INC(L$2:L$4359,L720)</f>
        <v>0.246</v>
      </c>
      <c r="R720">
        <f>((N720+P720)/2+Q720)/2</f>
        <v>0.46499999999999997</v>
      </c>
      <c r="S720">
        <v>4</v>
      </c>
      <c r="T720">
        <v>6</v>
      </c>
      <c r="U720">
        <v>1</v>
      </c>
      <c r="V720">
        <v>1</v>
      </c>
      <c r="W720">
        <v>0</v>
      </c>
      <c r="X720">
        <v>2</v>
      </c>
      <c r="Y720">
        <v>0</v>
      </c>
      <c r="Z720">
        <v>0</v>
      </c>
      <c r="AA720">
        <v>1</v>
      </c>
      <c r="AB720" s="4">
        <v>232.229994535446</v>
      </c>
      <c r="AC720">
        <v>4.6868999999999996</v>
      </c>
      <c r="AD720">
        <v>18</v>
      </c>
      <c r="AE720">
        <v>4</v>
      </c>
      <c r="AF720">
        <v>1</v>
      </c>
      <c r="AG720">
        <v>0</v>
      </c>
      <c r="AH720">
        <v>0</v>
      </c>
      <c r="AI720">
        <v>0</v>
      </c>
      <c r="AJ720">
        <v>0</v>
      </c>
      <c r="AK720" s="4">
        <v>0.25</v>
      </c>
      <c r="AL720">
        <v>16</v>
      </c>
      <c r="AM720">
        <v>1</v>
      </c>
      <c r="AN720">
        <v>0</v>
      </c>
      <c r="AO720" s="4">
        <v>66.090999999999894</v>
      </c>
      <c r="AP720">
        <v>30</v>
      </c>
      <c r="AQ720">
        <v>2</v>
      </c>
      <c r="AR720">
        <v>0</v>
      </c>
      <c r="AS720">
        <v>0</v>
      </c>
      <c r="AT720">
        <v>0</v>
      </c>
      <c r="AU720">
        <v>0</v>
      </c>
      <c r="AV720">
        <v>2</v>
      </c>
      <c r="AW720">
        <v>2</v>
      </c>
      <c r="AX720">
        <v>2</v>
      </c>
      <c r="AY720">
        <v>0</v>
      </c>
      <c r="AZ720">
        <v>0</v>
      </c>
      <c r="BA720">
        <v>30</v>
      </c>
      <c r="BB720">
        <v>0</v>
      </c>
      <c r="BC720">
        <v>0</v>
      </c>
      <c r="BD720">
        <v>0</v>
      </c>
      <c r="BE720">
        <v>0</v>
      </c>
      <c r="BF720" s="4">
        <v>63.4</v>
      </c>
      <c r="BG720">
        <v>7.8858616059568103</v>
      </c>
      <c r="BH720">
        <v>1.00843773111377</v>
      </c>
      <c r="BI720">
        <v>6.8198795648465396</v>
      </c>
      <c r="BJ720" s="4">
        <v>14.0625</v>
      </c>
      <c r="BK720">
        <v>6.0743801652892504</v>
      </c>
      <c r="BL720" s="4">
        <v>154</v>
      </c>
      <c r="BM720" s="4">
        <v>163</v>
      </c>
      <c r="BN720">
        <v>221.33686828613199</v>
      </c>
      <c r="BO720">
        <v>225.25831604003901</v>
      </c>
      <c r="BP720">
        <v>226.14654541015599</v>
      </c>
      <c r="BQ720">
        <v>3</v>
      </c>
      <c r="BR720">
        <v>2</v>
      </c>
      <c r="BS720">
        <v>2</v>
      </c>
    </row>
    <row r="721" spans="1:71" x14ac:dyDescent="0.35">
      <c r="A721" t="s">
        <v>1091</v>
      </c>
      <c r="B721" t="s">
        <v>1092</v>
      </c>
      <c r="C721" t="s">
        <v>174</v>
      </c>
      <c r="D721" t="s">
        <v>175</v>
      </c>
      <c r="E721">
        <v>720</v>
      </c>
      <c r="F721">
        <v>-4.62</v>
      </c>
      <c r="G721">
        <v>-5.4069213899999999</v>
      </c>
      <c r="H721">
        <v>-5.4</v>
      </c>
      <c r="I721">
        <f>0-F721</f>
        <v>4.62</v>
      </c>
      <c r="J721">
        <f>0-G721</f>
        <v>5.4069213899999999</v>
      </c>
      <c r="K721">
        <f>0-H721</f>
        <v>5.4</v>
      </c>
      <c r="L721">
        <v>2.13025317879563</v>
      </c>
      <c r="M721">
        <v>1.5000294027271399</v>
      </c>
      <c r="N721">
        <f>1-_xlfn.PERCENTRANK.INC(I$2:I$4359,I721)</f>
        <v>0.56400000000000006</v>
      </c>
      <c r="O721">
        <f>1-_xlfn.PERCENTRANK.INC(J$2:J$4359,J721)</f>
        <v>0.89</v>
      </c>
      <c r="P721">
        <f>1-_xlfn.PERCENTRANK.INC(K$2:K$4359,K721)</f>
        <v>0.88800000000000001</v>
      </c>
      <c r="Q721">
        <f>_xlfn.PERCENTRANK.INC(L$2:L$4359,L721)</f>
        <v>0.629</v>
      </c>
      <c r="R721">
        <f>((N721+P721)/2+Q721)/2</f>
        <v>0.67749999999999999</v>
      </c>
      <c r="S721">
        <v>4</v>
      </c>
      <c r="T721">
        <v>6</v>
      </c>
      <c r="U721">
        <v>1</v>
      </c>
      <c r="V721">
        <v>1</v>
      </c>
      <c r="W721">
        <v>0</v>
      </c>
      <c r="X721">
        <v>2</v>
      </c>
      <c r="Y721">
        <v>0</v>
      </c>
      <c r="Z721">
        <v>0</v>
      </c>
      <c r="AA721">
        <v>1</v>
      </c>
      <c r="AB721" s="4">
        <v>232.229994535446</v>
      </c>
      <c r="AC721">
        <v>4.6868999999999996</v>
      </c>
      <c r="AD721">
        <v>18</v>
      </c>
      <c r="AE721">
        <v>4</v>
      </c>
      <c r="AF721">
        <v>1</v>
      </c>
      <c r="AG721">
        <v>0</v>
      </c>
      <c r="AH721">
        <v>0</v>
      </c>
      <c r="AI721">
        <v>0</v>
      </c>
      <c r="AJ721">
        <v>0</v>
      </c>
      <c r="AK721" s="4">
        <v>0.25</v>
      </c>
      <c r="AL721">
        <v>16</v>
      </c>
      <c r="AM721">
        <v>1</v>
      </c>
      <c r="AN721">
        <v>0</v>
      </c>
      <c r="AO721" s="4">
        <v>66.090999999999894</v>
      </c>
      <c r="AP721">
        <v>30</v>
      </c>
      <c r="AQ721">
        <v>2</v>
      </c>
      <c r="AR721">
        <v>0</v>
      </c>
      <c r="AS721">
        <v>0</v>
      </c>
      <c r="AT721">
        <v>0</v>
      </c>
      <c r="AU721">
        <v>0</v>
      </c>
      <c r="AV721">
        <v>2</v>
      </c>
      <c r="AW721">
        <v>2</v>
      </c>
      <c r="AX721">
        <v>2</v>
      </c>
      <c r="AY721">
        <v>0</v>
      </c>
      <c r="AZ721">
        <v>0</v>
      </c>
      <c r="BA721">
        <v>30</v>
      </c>
      <c r="BB721">
        <v>0</v>
      </c>
      <c r="BC721">
        <v>0</v>
      </c>
      <c r="BD721">
        <v>0</v>
      </c>
      <c r="BE721">
        <v>0</v>
      </c>
      <c r="BF721" s="4">
        <v>63.4</v>
      </c>
      <c r="BG721">
        <v>7.8858616059568103</v>
      </c>
      <c r="BH721">
        <v>1.00843773111377</v>
      </c>
      <c r="BI721">
        <v>6.8198795648465396</v>
      </c>
      <c r="BJ721" s="4">
        <v>14.0625</v>
      </c>
      <c r="BK721">
        <v>6.0743801652892504</v>
      </c>
      <c r="BL721" s="4">
        <v>154</v>
      </c>
      <c r="BM721" s="4">
        <v>163</v>
      </c>
      <c r="BN721">
        <v>227.528884887695</v>
      </c>
      <c r="BO721">
        <v>222.537841796875</v>
      </c>
      <c r="BP721">
        <v>222.40914916992099</v>
      </c>
      <c r="BQ721">
        <v>2</v>
      </c>
      <c r="BR721">
        <v>1</v>
      </c>
      <c r="BS721">
        <v>1</v>
      </c>
    </row>
    <row r="722" spans="1:71" x14ac:dyDescent="0.35">
      <c r="A722" t="s">
        <v>1907</v>
      </c>
      <c r="B722" t="s">
        <v>1908</v>
      </c>
      <c r="C722" t="s">
        <v>12</v>
      </c>
      <c r="D722" t="s">
        <v>471</v>
      </c>
      <c r="E722">
        <v>721</v>
      </c>
      <c r="F722">
        <v>-4.5599999999999996</v>
      </c>
      <c r="G722">
        <v>-6.5265522000000002</v>
      </c>
      <c r="H722">
        <v>-6.5</v>
      </c>
      <c r="I722">
        <f>0-F722</f>
        <v>4.5599999999999996</v>
      </c>
      <c r="J722">
        <f>0-G722</f>
        <v>6.5265522000000002</v>
      </c>
      <c r="K722">
        <f>0-H722</f>
        <v>6.5</v>
      </c>
      <c r="L722">
        <v>2.2039255170287499</v>
      </c>
      <c r="M722">
        <v>1.54948220162974</v>
      </c>
      <c r="N722">
        <f>1-_xlfn.PERCENTRANK.INC(I$2:I$4359,I722)</f>
        <v>0.60099999999999998</v>
      </c>
      <c r="O722">
        <f>1-_xlfn.PERCENTRANK.INC(J$2:J$4359,J722)</f>
        <v>0.31100000000000005</v>
      </c>
      <c r="P722">
        <f>1-_xlfn.PERCENTRANK.INC(K$2:K$4359,K722)</f>
        <v>0.31299999999999994</v>
      </c>
      <c r="Q722">
        <f>_xlfn.PERCENTRANK.INC(L$2:L$4359,L722)</f>
        <v>0.66</v>
      </c>
      <c r="R722">
        <f>((N722+P722)/2+Q722)/2</f>
        <v>0.5585</v>
      </c>
      <c r="S722">
        <v>6</v>
      </c>
      <c r="T722">
        <v>5</v>
      </c>
      <c r="U722">
        <v>0</v>
      </c>
      <c r="V722">
        <v>2</v>
      </c>
      <c r="W722">
        <v>0</v>
      </c>
      <c r="X722">
        <v>2</v>
      </c>
      <c r="Y722">
        <v>0</v>
      </c>
      <c r="Z722">
        <v>0</v>
      </c>
      <c r="AA722">
        <v>1</v>
      </c>
      <c r="AB722" s="4">
        <v>206.24499583244301</v>
      </c>
      <c r="AC722">
        <v>4.6988000000000003</v>
      </c>
      <c r="AD722">
        <v>18</v>
      </c>
      <c r="AE722">
        <v>4</v>
      </c>
      <c r="AF722">
        <v>2</v>
      </c>
      <c r="AG722">
        <v>1</v>
      </c>
      <c r="AH722">
        <v>0</v>
      </c>
      <c r="AI722">
        <v>0</v>
      </c>
      <c r="AJ722">
        <v>0</v>
      </c>
      <c r="AK722" s="4">
        <v>0.33333333333333298</v>
      </c>
      <c r="AL722">
        <v>15</v>
      </c>
      <c r="AM722">
        <v>0</v>
      </c>
      <c r="AN722">
        <v>0</v>
      </c>
      <c r="AO722" s="4">
        <v>71.449200000000005</v>
      </c>
      <c r="AP722">
        <v>29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2</v>
      </c>
      <c r="AX722">
        <v>2</v>
      </c>
      <c r="AY722">
        <v>0</v>
      </c>
      <c r="AZ722">
        <v>0</v>
      </c>
      <c r="BA722">
        <v>29</v>
      </c>
      <c r="BB722">
        <v>0</v>
      </c>
      <c r="BC722">
        <v>0</v>
      </c>
      <c r="BD722">
        <v>0</v>
      </c>
      <c r="BE722">
        <v>0</v>
      </c>
      <c r="BF722" s="4">
        <v>72.19</v>
      </c>
      <c r="BG722">
        <v>9.6776694933430694</v>
      </c>
      <c r="BH722">
        <v>1.0012025885485101</v>
      </c>
      <c r="BI722">
        <v>8.6660452180543803</v>
      </c>
      <c r="BJ722" s="4">
        <v>13.066666666666601</v>
      </c>
      <c r="BK722">
        <v>6.5540166204986097</v>
      </c>
      <c r="BL722" s="4">
        <v>140</v>
      </c>
      <c r="BM722" s="4">
        <v>143</v>
      </c>
      <c r="BN722">
        <v>205.919342041015</v>
      </c>
      <c r="BO722">
        <v>211.02560424804599</v>
      </c>
      <c r="BP722">
        <v>210.59249877929599</v>
      </c>
      <c r="BQ722">
        <v>2</v>
      </c>
      <c r="BR722">
        <v>4</v>
      </c>
      <c r="BS722">
        <v>4</v>
      </c>
    </row>
    <row r="723" spans="1:71" x14ac:dyDescent="0.35">
      <c r="A723" t="s">
        <v>1907</v>
      </c>
      <c r="B723" t="s">
        <v>1908</v>
      </c>
      <c r="C723" t="s">
        <v>12</v>
      </c>
      <c r="D723" t="s">
        <v>471</v>
      </c>
      <c r="E723">
        <v>722</v>
      </c>
      <c r="F723">
        <v>-4.2</v>
      </c>
      <c r="G723">
        <v>-6.51915741</v>
      </c>
      <c r="H723">
        <v>-6.5</v>
      </c>
      <c r="I723">
        <f>0-F723</f>
        <v>4.2</v>
      </c>
      <c r="J723">
        <f>0-G723</f>
        <v>6.51915741</v>
      </c>
      <c r="K723">
        <f>0-H723</f>
        <v>6.5</v>
      </c>
      <c r="L723">
        <v>2.3802008768113101</v>
      </c>
      <c r="M723">
        <v>1.67025998445041</v>
      </c>
      <c r="N723">
        <f>1-_xlfn.PERCENTRANK.INC(I$2:I$4359,I723)</f>
        <v>0.78100000000000003</v>
      </c>
      <c r="O723">
        <f>1-_xlfn.PERCENTRANK.INC(J$2:J$4359,J723)</f>
        <v>0.31599999999999995</v>
      </c>
      <c r="P723">
        <f>1-_xlfn.PERCENTRANK.INC(K$2:K$4359,K723)</f>
        <v>0.31299999999999994</v>
      </c>
      <c r="Q723">
        <f>_xlfn.PERCENTRANK.INC(L$2:L$4359,L723)</f>
        <v>0.72399999999999998</v>
      </c>
      <c r="R723">
        <f>((N723+P723)/2+Q723)/2</f>
        <v>0.63549999999999995</v>
      </c>
      <c r="S723">
        <v>6</v>
      </c>
      <c r="T723">
        <v>5</v>
      </c>
      <c r="U723">
        <v>0</v>
      </c>
      <c r="V723">
        <v>2</v>
      </c>
      <c r="W723">
        <v>0</v>
      </c>
      <c r="X723">
        <v>2</v>
      </c>
      <c r="Y723">
        <v>0</v>
      </c>
      <c r="Z723">
        <v>0</v>
      </c>
      <c r="AA723">
        <v>1</v>
      </c>
      <c r="AB723" s="4">
        <v>206.24499583244301</v>
      </c>
      <c r="AC723">
        <v>4.6988000000000003</v>
      </c>
      <c r="AD723">
        <v>18</v>
      </c>
      <c r="AE723">
        <v>4</v>
      </c>
      <c r="AF723">
        <v>2</v>
      </c>
      <c r="AG723">
        <v>1</v>
      </c>
      <c r="AH723">
        <v>0</v>
      </c>
      <c r="AI723">
        <v>0</v>
      </c>
      <c r="AJ723">
        <v>0</v>
      </c>
      <c r="AK723" s="4">
        <v>0.33333333333333298</v>
      </c>
      <c r="AL723">
        <v>15</v>
      </c>
      <c r="AM723">
        <v>0</v>
      </c>
      <c r="AN723">
        <v>0</v>
      </c>
      <c r="AO723" s="4">
        <v>71.449200000000005</v>
      </c>
      <c r="AP723">
        <v>29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2</v>
      </c>
      <c r="AX723">
        <v>2</v>
      </c>
      <c r="AY723">
        <v>0</v>
      </c>
      <c r="AZ723">
        <v>0</v>
      </c>
      <c r="BA723">
        <v>29</v>
      </c>
      <c r="BB723">
        <v>0</v>
      </c>
      <c r="BC723">
        <v>0</v>
      </c>
      <c r="BD723">
        <v>0</v>
      </c>
      <c r="BE723">
        <v>0</v>
      </c>
      <c r="BF723" s="4">
        <v>72.19</v>
      </c>
      <c r="BG723">
        <v>9.6776694933430694</v>
      </c>
      <c r="BH723">
        <v>1.0012025885485101</v>
      </c>
      <c r="BI723">
        <v>8.6660452180543803</v>
      </c>
      <c r="BJ723" s="4">
        <v>13.066666666666601</v>
      </c>
      <c r="BK723">
        <v>6.5540166204986097</v>
      </c>
      <c r="BL723" s="4">
        <v>140</v>
      </c>
      <c r="BM723" s="4">
        <v>143</v>
      </c>
      <c r="BN723">
        <v>211.408111572265</v>
      </c>
      <c r="BO723">
        <v>211.06025695800699</v>
      </c>
      <c r="BP723">
        <v>210.80917358398401</v>
      </c>
      <c r="BQ723">
        <v>3</v>
      </c>
      <c r="BR723">
        <v>4</v>
      </c>
      <c r="BS723">
        <v>4</v>
      </c>
    </row>
    <row r="724" spans="1:71" x14ac:dyDescent="0.35">
      <c r="A724" t="s">
        <v>1907</v>
      </c>
      <c r="B724" t="s">
        <v>1908</v>
      </c>
      <c r="C724" t="s">
        <v>12</v>
      </c>
      <c r="D724" t="s">
        <v>471</v>
      </c>
      <c r="E724">
        <v>723</v>
      </c>
      <c r="F724">
        <v>-4.3099999999999996</v>
      </c>
      <c r="G724">
        <v>-6.5154890999999999</v>
      </c>
      <c r="H724">
        <v>-6.5</v>
      </c>
      <c r="I724">
        <f>0-F724</f>
        <v>4.3099999999999996</v>
      </c>
      <c r="J724">
        <f>0-G724</f>
        <v>6.5154890999999999</v>
      </c>
      <c r="K724">
        <f>0-H724</f>
        <v>6.5</v>
      </c>
      <c r="L724">
        <v>2.2979040707548601</v>
      </c>
      <c r="M724">
        <v>1.61810584055489</v>
      </c>
      <c r="N724">
        <f>1-_xlfn.PERCENTRANK.INC(I$2:I$4359,I724)</f>
        <v>0.73399999999999999</v>
      </c>
      <c r="O724">
        <f>1-_xlfn.PERCENTRANK.INC(J$2:J$4359,J724)</f>
        <v>0.31899999999999995</v>
      </c>
      <c r="P724">
        <f>1-_xlfn.PERCENTRANK.INC(K$2:K$4359,K724)</f>
        <v>0.31299999999999994</v>
      </c>
      <c r="Q724">
        <f>_xlfn.PERCENTRANK.INC(L$2:L$4359,L724)</f>
        <v>0.69199999999999995</v>
      </c>
      <c r="R724">
        <f>((N724+P724)/2+Q724)/2</f>
        <v>0.60775000000000001</v>
      </c>
      <c r="S724">
        <v>6</v>
      </c>
      <c r="T724">
        <v>5</v>
      </c>
      <c r="U724">
        <v>0</v>
      </c>
      <c r="V724">
        <v>2</v>
      </c>
      <c r="W724">
        <v>0</v>
      </c>
      <c r="X724">
        <v>2</v>
      </c>
      <c r="Y724">
        <v>0</v>
      </c>
      <c r="Z724">
        <v>0</v>
      </c>
      <c r="AA724">
        <v>1</v>
      </c>
      <c r="AB724" s="4">
        <v>206.24499583244301</v>
      </c>
      <c r="AC724">
        <v>4.6988000000000003</v>
      </c>
      <c r="AD724">
        <v>18</v>
      </c>
      <c r="AE724">
        <v>4</v>
      </c>
      <c r="AF724">
        <v>2</v>
      </c>
      <c r="AG724">
        <v>1</v>
      </c>
      <c r="AH724">
        <v>0</v>
      </c>
      <c r="AI724">
        <v>0</v>
      </c>
      <c r="AJ724">
        <v>0</v>
      </c>
      <c r="AK724" s="4">
        <v>0.33333333333333298</v>
      </c>
      <c r="AL724">
        <v>15</v>
      </c>
      <c r="AM724">
        <v>0</v>
      </c>
      <c r="AN724">
        <v>0</v>
      </c>
      <c r="AO724" s="4">
        <v>71.449200000000005</v>
      </c>
      <c r="AP724">
        <v>29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2</v>
      </c>
      <c r="AX724">
        <v>2</v>
      </c>
      <c r="AY724">
        <v>0</v>
      </c>
      <c r="AZ724">
        <v>0</v>
      </c>
      <c r="BA724">
        <v>29</v>
      </c>
      <c r="BB724">
        <v>0</v>
      </c>
      <c r="BC724">
        <v>0</v>
      </c>
      <c r="BD724">
        <v>0</v>
      </c>
      <c r="BE724">
        <v>0</v>
      </c>
      <c r="BF724" s="4">
        <v>72.19</v>
      </c>
      <c r="BG724">
        <v>9.6776694933430694</v>
      </c>
      <c r="BH724">
        <v>1.0012025885485101</v>
      </c>
      <c r="BI724">
        <v>8.6660452180543803</v>
      </c>
      <c r="BJ724" s="4">
        <v>13.066666666666601</v>
      </c>
      <c r="BK724">
        <v>6.5540166204986097</v>
      </c>
      <c r="BL724" s="4">
        <v>140</v>
      </c>
      <c r="BM724" s="4">
        <v>143</v>
      </c>
      <c r="BN724">
        <v>202.79151916503901</v>
      </c>
      <c r="BO724">
        <v>210.11415100097599</v>
      </c>
      <c r="BP724">
        <v>210.80908203125</v>
      </c>
      <c r="BQ724">
        <v>3</v>
      </c>
      <c r="BR724">
        <v>4</v>
      </c>
      <c r="BS724">
        <v>4</v>
      </c>
    </row>
    <row r="725" spans="1:71" x14ac:dyDescent="0.35">
      <c r="A725" t="s">
        <v>1187</v>
      </c>
      <c r="B725" t="s">
        <v>1188</v>
      </c>
      <c r="C725" t="s">
        <v>12</v>
      </c>
      <c r="D725" t="s">
        <v>47</v>
      </c>
      <c r="E725">
        <v>724</v>
      </c>
      <c r="F725">
        <v>-4.68</v>
      </c>
      <c r="G725">
        <v>-6.5312633499999997</v>
      </c>
      <c r="H725">
        <v>-6.6</v>
      </c>
      <c r="I725">
        <f>0-F725</f>
        <v>4.68</v>
      </c>
      <c r="J725">
        <f>0-G725</f>
        <v>6.5312633499999997</v>
      </c>
      <c r="K725">
        <f>0-H725</f>
        <v>6.6</v>
      </c>
      <c r="L725">
        <v>1.4101218591232501</v>
      </c>
      <c r="M725">
        <v>0.97111405565434805</v>
      </c>
      <c r="N725">
        <f>1-_xlfn.PERCENTRANK.INC(I$2:I$4359,I725)</f>
        <v>0.53299999999999992</v>
      </c>
      <c r="O725">
        <f>1-_xlfn.PERCENTRANK.INC(J$2:J$4359,J725)</f>
        <v>0.31000000000000005</v>
      </c>
      <c r="P725">
        <f>1-_xlfn.PERCENTRANK.INC(K$2:K$4359,K725)</f>
        <v>0.26800000000000002</v>
      </c>
      <c r="Q725">
        <f>_xlfn.PERCENTRANK.INC(L$2:L$4359,L725)</f>
        <v>0.3</v>
      </c>
      <c r="R725">
        <f>((N725+P725)/2+Q725)/2</f>
        <v>0.35024999999999995</v>
      </c>
      <c r="S725">
        <v>12</v>
      </c>
      <c r="T725">
        <v>6</v>
      </c>
      <c r="U725">
        <v>0</v>
      </c>
      <c r="V725">
        <v>1</v>
      </c>
      <c r="W725">
        <v>0</v>
      </c>
      <c r="X725">
        <v>0</v>
      </c>
      <c r="Y725">
        <v>0</v>
      </c>
      <c r="Z725">
        <v>0</v>
      </c>
      <c r="AA725">
        <v>2</v>
      </c>
      <c r="AB725" s="4">
        <v>253.38899457454599</v>
      </c>
      <c r="AC725">
        <v>8.4810999999999996</v>
      </c>
      <c r="AD725">
        <v>23</v>
      </c>
      <c r="AE725">
        <v>0</v>
      </c>
      <c r="AF725">
        <v>1</v>
      </c>
      <c r="AG725">
        <v>1</v>
      </c>
      <c r="AH725">
        <v>0</v>
      </c>
      <c r="AI725">
        <v>0</v>
      </c>
      <c r="AJ725">
        <v>1</v>
      </c>
      <c r="AK725" s="4">
        <v>0.25</v>
      </c>
      <c r="AL725">
        <v>20</v>
      </c>
      <c r="AM725">
        <v>0</v>
      </c>
      <c r="AN725">
        <v>0</v>
      </c>
      <c r="AO725" s="4">
        <v>108.39469999999901</v>
      </c>
      <c r="AP725">
        <v>42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1</v>
      </c>
      <c r="AX725">
        <v>0</v>
      </c>
      <c r="AY725">
        <v>0</v>
      </c>
      <c r="AZ725">
        <v>0</v>
      </c>
      <c r="BA725">
        <v>43</v>
      </c>
      <c r="BB725">
        <v>0</v>
      </c>
      <c r="BC725">
        <v>0</v>
      </c>
      <c r="BD725">
        <v>0</v>
      </c>
      <c r="BE725">
        <v>0</v>
      </c>
      <c r="BF725">
        <v>4.4400000000000004</v>
      </c>
      <c r="BG725" s="4">
        <v>10.699391558447299</v>
      </c>
      <c r="BH725">
        <v>1.02313843639251</v>
      </c>
      <c r="BI725">
        <v>9.4574231383314693</v>
      </c>
      <c r="BJ725" s="4">
        <v>15.39</v>
      </c>
      <c r="BK725">
        <v>7.6952662721893397</v>
      </c>
      <c r="BL725" s="4">
        <v>213</v>
      </c>
      <c r="BM725" s="4">
        <v>216</v>
      </c>
      <c r="BN725">
        <v>263.589599609375</v>
      </c>
      <c r="BO725">
        <v>258.08673095703102</v>
      </c>
      <c r="BP725">
        <v>255.83099365234301</v>
      </c>
      <c r="BQ725">
        <v>1</v>
      </c>
      <c r="BR725">
        <v>1</v>
      </c>
      <c r="BS725">
        <v>1</v>
      </c>
    </row>
    <row r="726" spans="1:71" x14ac:dyDescent="0.35">
      <c r="A726" t="s">
        <v>1187</v>
      </c>
      <c r="B726" t="s">
        <v>1188</v>
      </c>
      <c r="C726" t="s">
        <v>12</v>
      </c>
      <c r="D726" t="s">
        <v>47</v>
      </c>
      <c r="E726">
        <v>725</v>
      </c>
      <c r="F726">
        <v>-4.3</v>
      </c>
      <c r="G726">
        <v>-6.9134254500000001</v>
      </c>
      <c r="H726">
        <v>-6.8</v>
      </c>
      <c r="I726">
        <f>0-F726</f>
        <v>4.3</v>
      </c>
      <c r="J726">
        <f>0-G726</f>
        <v>6.9134254500000001</v>
      </c>
      <c r="K726">
        <f>0-H726</f>
        <v>6.8</v>
      </c>
      <c r="L726">
        <v>3.25577861546568</v>
      </c>
      <c r="M726">
        <v>2.2603487209741999</v>
      </c>
      <c r="N726">
        <f>1-_xlfn.PERCENTRANK.INC(I$2:I$4359,I726)</f>
        <v>0.73799999999999999</v>
      </c>
      <c r="O726">
        <f>1-_xlfn.PERCENTRANK.INC(J$2:J$4359,J726)</f>
        <v>0.15800000000000003</v>
      </c>
      <c r="P726">
        <f>1-_xlfn.PERCENTRANK.INC(K$2:K$4359,K726)</f>
        <v>0.19399999999999995</v>
      </c>
      <c r="Q726">
        <f>_xlfn.PERCENTRANK.INC(L$2:L$4359,L726)</f>
        <v>0.97699999999999998</v>
      </c>
      <c r="R726">
        <f>((N726+P726)/2+Q726)/2</f>
        <v>0.72150000000000003</v>
      </c>
      <c r="S726">
        <v>12</v>
      </c>
      <c r="T726">
        <v>6</v>
      </c>
      <c r="U726">
        <v>0</v>
      </c>
      <c r="V726">
        <v>1</v>
      </c>
      <c r="W726">
        <v>0</v>
      </c>
      <c r="X726">
        <v>0</v>
      </c>
      <c r="Y726">
        <v>0</v>
      </c>
      <c r="Z726">
        <v>0</v>
      </c>
      <c r="AA726">
        <v>2</v>
      </c>
      <c r="AB726" s="4">
        <v>253.38899457454599</v>
      </c>
      <c r="AC726">
        <v>8.4810999999999996</v>
      </c>
      <c r="AD726">
        <v>23</v>
      </c>
      <c r="AE726">
        <v>0</v>
      </c>
      <c r="AF726">
        <v>1</v>
      </c>
      <c r="AG726">
        <v>1</v>
      </c>
      <c r="AH726">
        <v>0</v>
      </c>
      <c r="AI726">
        <v>0</v>
      </c>
      <c r="AJ726">
        <v>1</v>
      </c>
      <c r="AK726" s="4">
        <v>0.25</v>
      </c>
      <c r="AL726">
        <v>20</v>
      </c>
      <c r="AM726">
        <v>0</v>
      </c>
      <c r="AN726">
        <v>0</v>
      </c>
      <c r="AO726" s="4">
        <v>108.39469999999901</v>
      </c>
      <c r="AP726">
        <v>42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1</v>
      </c>
      <c r="AX726">
        <v>0</v>
      </c>
      <c r="AY726">
        <v>0</v>
      </c>
      <c r="AZ726">
        <v>0</v>
      </c>
      <c r="BA726">
        <v>43</v>
      </c>
      <c r="BB726">
        <v>0</v>
      </c>
      <c r="BC726">
        <v>0</v>
      </c>
      <c r="BD726">
        <v>0</v>
      </c>
      <c r="BE726">
        <v>0</v>
      </c>
      <c r="BF726">
        <v>4.4400000000000004</v>
      </c>
      <c r="BG726" s="4">
        <v>10.699391558447299</v>
      </c>
      <c r="BH726">
        <v>1.02313843639251</v>
      </c>
      <c r="BI726">
        <v>9.4574231383314693</v>
      </c>
      <c r="BJ726" s="4">
        <v>15.39</v>
      </c>
      <c r="BK726">
        <v>7.6952662721893397</v>
      </c>
      <c r="BL726" s="4">
        <v>213</v>
      </c>
      <c r="BM726" s="4">
        <v>216</v>
      </c>
      <c r="BN726">
        <v>263.185302734375</v>
      </c>
      <c r="BO726">
        <v>261.23815917968699</v>
      </c>
      <c r="BP726">
        <v>262.75744628906199</v>
      </c>
      <c r="BQ726">
        <v>1</v>
      </c>
      <c r="BR726">
        <v>0</v>
      </c>
      <c r="BS726">
        <v>0</v>
      </c>
    </row>
    <row r="727" spans="1:71" x14ac:dyDescent="0.35">
      <c r="A727" t="s">
        <v>1187</v>
      </c>
      <c r="B727" t="s">
        <v>1188</v>
      </c>
      <c r="C727" t="s">
        <v>12</v>
      </c>
      <c r="D727" t="s">
        <v>47</v>
      </c>
      <c r="E727">
        <v>726</v>
      </c>
      <c r="F727">
        <v>-3.92</v>
      </c>
      <c r="G727">
        <v>-6.3542518599999998</v>
      </c>
      <c r="H727">
        <v>-6.4</v>
      </c>
      <c r="I727">
        <f>0-F727</f>
        <v>3.92</v>
      </c>
      <c r="J727">
        <f>0-G727</f>
        <v>6.3542518599999998</v>
      </c>
      <c r="K727">
        <f>0-H727</f>
        <v>6.4</v>
      </c>
      <c r="L727">
        <v>3.4037335543968701</v>
      </c>
      <c r="M727">
        <v>1.6481988727111201</v>
      </c>
      <c r="N727">
        <f>1-_xlfn.PERCENTRANK.INC(I$2:I$4359,I727)</f>
        <v>0.88300000000000001</v>
      </c>
      <c r="O727">
        <f>1-_xlfn.PERCENTRANK.INC(J$2:J$4359,J727)</f>
        <v>0.40600000000000003</v>
      </c>
      <c r="P727">
        <f>1-_xlfn.PERCENTRANK.INC(K$2:K$4359,K727)</f>
        <v>0.36199999999999999</v>
      </c>
      <c r="Q727">
        <f>_xlfn.PERCENTRANK.INC(L$2:L$4359,L727)</f>
        <v>0.98599999999999999</v>
      </c>
      <c r="R727">
        <f>((N727+P727)/2+Q727)/2</f>
        <v>0.80425000000000002</v>
      </c>
      <c r="S727">
        <v>12</v>
      </c>
      <c r="T727">
        <v>6</v>
      </c>
      <c r="U727">
        <v>0</v>
      </c>
      <c r="V727">
        <v>1</v>
      </c>
      <c r="W727">
        <v>0</v>
      </c>
      <c r="X727">
        <v>0</v>
      </c>
      <c r="Y727">
        <v>0</v>
      </c>
      <c r="Z727">
        <v>0</v>
      </c>
      <c r="AA727">
        <v>2</v>
      </c>
      <c r="AB727" s="4">
        <v>253.38899457454599</v>
      </c>
      <c r="AC727">
        <v>8.4810999999999996</v>
      </c>
      <c r="AD727">
        <v>23</v>
      </c>
      <c r="AE727">
        <v>0</v>
      </c>
      <c r="AF727">
        <v>1</v>
      </c>
      <c r="AG727">
        <v>1</v>
      </c>
      <c r="AH727">
        <v>0</v>
      </c>
      <c r="AI727">
        <v>0</v>
      </c>
      <c r="AJ727">
        <v>1</v>
      </c>
      <c r="AK727" s="4">
        <v>0.25</v>
      </c>
      <c r="AL727">
        <v>20</v>
      </c>
      <c r="AM727">
        <v>0</v>
      </c>
      <c r="AN727">
        <v>0</v>
      </c>
      <c r="AO727" s="4">
        <v>108.39469999999901</v>
      </c>
      <c r="AP727">
        <v>42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1</v>
      </c>
      <c r="AX727">
        <v>0</v>
      </c>
      <c r="AY727">
        <v>0</v>
      </c>
      <c r="AZ727">
        <v>0</v>
      </c>
      <c r="BA727">
        <v>43</v>
      </c>
      <c r="BB727">
        <v>0</v>
      </c>
      <c r="BC727">
        <v>0</v>
      </c>
      <c r="BD727">
        <v>0</v>
      </c>
      <c r="BE727">
        <v>0</v>
      </c>
      <c r="BF727">
        <v>4.4400000000000004</v>
      </c>
      <c r="BG727" s="4">
        <v>10.699391558447299</v>
      </c>
      <c r="BH727">
        <v>1.02313843639251</v>
      </c>
      <c r="BI727">
        <v>9.4574231383314693</v>
      </c>
      <c r="BJ727" s="4">
        <v>15.39</v>
      </c>
      <c r="BK727">
        <v>7.6952662721893397</v>
      </c>
      <c r="BL727" s="4">
        <v>213</v>
      </c>
      <c r="BM727" s="4">
        <v>216</v>
      </c>
      <c r="BN727">
        <v>257.63931274414</v>
      </c>
      <c r="BO727">
        <v>258.36923217773398</v>
      </c>
      <c r="BP727">
        <v>258.14291381835898</v>
      </c>
      <c r="BQ727">
        <v>1</v>
      </c>
      <c r="BR727">
        <v>0</v>
      </c>
      <c r="BS727">
        <v>0</v>
      </c>
    </row>
    <row r="728" spans="1:71" x14ac:dyDescent="0.35">
      <c r="A728" t="s">
        <v>1295</v>
      </c>
      <c r="B728" t="s">
        <v>1296</v>
      </c>
      <c r="C728" t="s">
        <v>12</v>
      </c>
      <c r="D728" t="s">
        <v>80</v>
      </c>
      <c r="E728">
        <v>727</v>
      </c>
      <c r="F728">
        <v>-5.03</v>
      </c>
      <c r="G728">
        <v>-6.2478380199999997</v>
      </c>
      <c r="H728">
        <v>-6.3</v>
      </c>
      <c r="I728">
        <f>0-F728</f>
        <v>5.03</v>
      </c>
      <c r="J728">
        <f>0-G728</f>
        <v>6.2478380199999997</v>
      </c>
      <c r="K728">
        <f>0-H728</f>
        <v>6.3</v>
      </c>
      <c r="L728">
        <v>1.7966426086249401</v>
      </c>
      <c r="M728">
        <v>0.45773322715717402</v>
      </c>
      <c r="N728">
        <f>1-_xlfn.PERCENTRANK.INC(I$2:I$4359,I728)</f>
        <v>0.34199999999999997</v>
      </c>
      <c r="O728">
        <f>1-_xlfn.PERCENTRANK.INC(J$2:J$4359,J728)</f>
        <v>0.46399999999999997</v>
      </c>
      <c r="P728">
        <f>1-_xlfn.PERCENTRANK.INC(K$2:K$4359,K728)</f>
        <v>0.42100000000000004</v>
      </c>
      <c r="Q728">
        <f>_xlfn.PERCENTRANK.INC(L$2:L$4359,L728)</f>
        <v>0.46899999999999997</v>
      </c>
      <c r="R728">
        <f>((N728+P728)/2+Q728)/2</f>
        <v>0.42525000000000002</v>
      </c>
      <c r="S728">
        <v>12</v>
      </c>
      <c r="T728">
        <v>2</v>
      </c>
      <c r="U728">
        <v>0</v>
      </c>
      <c r="V728">
        <v>1</v>
      </c>
      <c r="W728">
        <v>0</v>
      </c>
      <c r="X728">
        <v>2</v>
      </c>
      <c r="Y728">
        <v>0</v>
      </c>
      <c r="Z728">
        <v>0</v>
      </c>
      <c r="AA728">
        <v>2</v>
      </c>
      <c r="AB728" s="4">
        <v>227.26299488544399</v>
      </c>
      <c r="AC728">
        <v>5.5711999999999904</v>
      </c>
      <c r="AD728">
        <v>16</v>
      </c>
      <c r="AE728">
        <v>3</v>
      </c>
      <c r="AF728">
        <v>1</v>
      </c>
      <c r="AG728">
        <v>1</v>
      </c>
      <c r="AH728">
        <v>0</v>
      </c>
      <c r="AI728">
        <v>0</v>
      </c>
      <c r="AJ728">
        <v>0</v>
      </c>
      <c r="AK728" s="4">
        <v>0.22222222222222199</v>
      </c>
      <c r="AL728">
        <v>18</v>
      </c>
      <c r="AM728">
        <v>0</v>
      </c>
      <c r="AN728">
        <v>0</v>
      </c>
      <c r="AO728" s="4">
        <v>80.214399999999898</v>
      </c>
      <c r="AP728">
        <v>30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1</v>
      </c>
      <c r="AX728">
        <v>2</v>
      </c>
      <c r="AY728">
        <v>0</v>
      </c>
      <c r="AZ728">
        <v>0</v>
      </c>
      <c r="BA728">
        <v>31</v>
      </c>
      <c r="BB728">
        <v>0</v>
      </c>
      <c r="BC728">
        <v>0</v>
      </c>
      <c r="BD728">
        <v>0</v>
      </c>
      <c r="BE728">
        <v>0</v>
      </c>
      <c r="BF728" s="4">
        <v>38.33</v>
      </c>
      <c r="BG728" s="4">
        <v>12.8882959022704</v>
      </c>
      <c r="BH728">
        <v>1.01166977714419</v>
      </c>
      <c r="BI728" s="4">
        <v>11.7396272908857</v>
      </c>
      <c r="BJ728" s="4">
        <v>13.432098765432</v>
      </c>
      <c r="BK728">
        <v>6.8052930056710697</v>
      </c>
      <c r="BL728" s="4">
        <v>147</v>
      </c>
      <c r="BM728" s="4">
        <v>153</v>
      </c>
      <c r="BN728">
        <v>230.74354553222599</v>
      </c>
      <c r="BO728">
        <v>225.01339721679599</v>
      </c>
      <c r="BP728">
        <v>227.48696899414</v>
      </c>
      <c r="BQ728">
        <v>3</v>
      </c>
      <c r="BR728">
        <v>3</v>
      </c>
      <c r="BS728">
        <v>3</v>
      </c>
    </row>
    <row r="729" spans="1:71" x14ac:dyDescent="0.35">
      <c r="A729" t="s">
        <v>1295</v>
      </c>
      <c r="B729" t="s">
        <v>1296</v>
      </c>
      <c r="C729" t="s">
        <v>12</v>
      </c>
      <c r="D729" t="s">
        <v>80</v>
      </c>
      <c r="E729">
        <v>728</v>
      </c>
      <c r="F729">
        <v>-4.76</v>
      </c>
      <c r="G729">
        <v>-7.3542614000000004</v>
      </c>
      <c r="H729">
        <v>-7.3</v>
      </c>
      <c r="I729">
        <f>0-F729</f>
        <v>4.76</v>
      </c>
      <c r="J729">
        <f>0-G729</f>
        <v>7.3542614000000004</v>
      </c>
      <c r="K729">
        <f>0-H729</f>
        <v>7.3</v>
      </c>
      <c r="L729">
        <v>1.7905960791020199</v>
      </c>
      <c r="M729">
        <v>1.2586559027408799</v>
      </c>
      <c r="N729">
        <f>1-_xlfn.PERCENTRANK.INC(I$2:I$4359,I729)</f>
        <v>0.49</v>
      </c>
      <c r="O729">
        <f>1-_xlfn.PERCENTRANK.INC(J$2:J$4359,J729)</f>
        <v>5.7000000000000051E-2</v>
      </c>
      <c r="P729">
        <f>1-_xlfn.PERCENTRANK.INC(K$2:K$4359,K729)</f>
        <v>6.1000000000000054E-2</v>
      </c>
      <c r="Q729">
        <f>_xlfn.PERCENTRANK.INC(L$2:L$4359,L729)</f>
        <v>0.46500000000000002</v>
      </c>
      <c r="R729">
        <f>((N729+P729)/2+Q729)/2</f>
        <v>0.37025000000000002</v>
      </c>
      <c r="S729">
        <v>12</v>
      </c>
      <c r="T729">
        <v>2</v>
      </c>
      <c r="U729">
        <v>0</v>
      </c>
      <c r="V729">
        <v>1</v>
      </c>
      <c r="W729">
        <v>0</v>
      </c>
      <c r="X729">
        <v>2</v>
      </c>
      <c r="Y729">
        <v>0</v>
      </c>
      <c r="Z729">
        <v>0</v>
      </c>
      <c r="AA729">
        <v>2</v>
      </c>
      <c r="AB729" s="4">
        <v>227.26299488544399</v>
      </c>
      <c r="AC729">
        <v>5.5711999999999904</v>
      </c>
      <c r="AD729">
        <v>16</v>
      </c>
      <c r="AE729">
        <v>3</v>
      </c>
      <c r="AF729">
        <v>1</v>
      </c>
      <c r="AG729">
        <v>1</v>
      </c>
      <c r="AH729">
        <v>0</v>
      </c>
      <c r="AI729">
        <v>0</v>
      </c>
      <c r="AJ729">
        <v>0</v>
      </c>
      <c r="AK729" s="4">
        <v>0.22222222222222199</v>
      </c>
      <c r="AL729">
        <v>18</v>
      </c>
      <c r="AM729">
        <v>0</v>
      </c>
      <c r="AN729">
        <v>0</v>
      </c>
      <c r="AO729" s="4">
        <v>80.214399999999898</v>
      </c>
      <c r="AP729">
        <v>30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1</v>
      </c>
      <c r="AX729">
        <v>2</v>
      </c>
      <c r="AY729">
        <v>0</v>
      </c>
      <c r="AZ729">
        <v>0</v>
      </c>
      <c r="BA729">
        <v>31</v>
      </c>
      <c r="BB729">
        <v>0</v>
      </c>
      <c r="BC729">
        <v>0</v>
      </c>
      <c r="BD729">
        <v>0</v>
      </c>
      <c r="BE729">
        <v>0</v>
      </c>
      <c r="BF729" s="4">
        <v>38.33</v>
      </c>
      <c r="BG729" s="4">
        <v>12.8882959022704</v>
      </c>
      <c r="BH729">
        <v>1.01166977714419</v>
      </c>
      <c r="BI729" s="4">
        <v>11.7396272908857</v>
      </c>
      <c r="BJ729" s="4">
        <v>13.432098765432</v>
      </c>
      <c r="BK729">
        <v>6.8052930056710697</v>
      </c>
      <c r="BL729" s="4">
        <v>147</v>
      </c>
      <c r="BM729" s="4">
        <v>153</v>
      </c>
      <c r="BN729">
        <v>227.05227661132801</v>
      </c>
      <c r="BO729">
        <v>225.75794982910099</v>
      </c>
      <c r="BP729">
        <v>226.15113830566401</v>
      </c>
      <c r="BQ729">
        <v>2</v>
      </c>
      <c r="BR729">
        <v>3</v>
      </c>
      <c r="BS729">
        <v>3</v>
      </c>
    </row>
    <row r="730" spans="1:71" x14ac:dyDescent="0.35">
      <c r="A730" t="s">
        <v>1295</v>
      </c>
      <c r="B730" t="s">
        <v>1296</v>
      </c>
      <c r="C730" t="s">
        <v>12</v>
      </c>
      <c r="D730" t="s">
        <v>80</v>
      </c>
      <c r="E730">
        <v>729</v>
      </c>
      <c r="F730">
        <v>-5.22</v>
      </c>
      <c r="G730">
        <v>-6.3083429300000002</v>
      </c>
      <c r="H730">
        <v>-6.3</v>
      </c>
      <c r="I730">
        <f>0-F730</f>
        <v>5.22</v>
      </c>
      <c r="J730">
        <f>0-G730</f>
        <v>6.3083429300000002</v>
      </c>
      <c r="K730">
        <f>0-H730</f>
        <v>6.3</v>
      </c>
      <c r="L730">
        <v>1.5332946372268199</v>
      </c>
      <c r="M730">
        <v>0.909015645817143</v>
      </c>
      <c r="N730">
        <f>1-_xlfn.PERCENTRANK.INC(I$2:I$4359,I730)</f>
        <v>0.24299999999999999</v>
      </c>
      <c r="O730">
        <f>1-_xlfn.PERCENTRANK.INC(J$2:J$4359,J730)</f>
        <v>0.42900000000000005</v>
      </c>
      <c r="P730">
        <f>1-_xlfn.PERCENTRANK.INC(K$2:K$4359,K730)</f>
        <v>0.42100000000000004</v>
      </c>
      <c r="Q730">
        <f>_xlfn.PERCENTRANK.INC(L$2:L$4359,L730)</f>
        <v>0.35499999999999998</v>
      </c>
      <c r="R730">
        <f>((N730+P730)/2+Q730)/2</f>
        <v>0.34350000000000003</v>
      </c>
      <c r="S730">
        <v>12</v>
      </c>
      <c r="T730">
        <v>2</v>
      </c>
      <c r="U730">
        <v>0</v>
      </c>
      <c r="V730">
        <v>1</v>
      </c>
      <c r="W730">
        <v>0</v>
      </c>
      <c r="X730">
        <v>2</v>
      </c>
      <c r="Y730">
        <v>0</v>
      </c>
      <c r="Z730">
        <v>0</v>
      </c>
      <c r="AA730">
        <v>2</v>
      </c>
      <c r="AB730" s="4">
        <v>227.26299488544399</v>
      </c>
      <c r="AC730">
        <v>5.5711999999999904</v>
      </c>
      <c r="AD730">
        <v>16</v>
      </c>
      <c r="AE730">
        <v>3</v>
      </c>
      <c r="AF730">
        <v>1</v>
      </c>
      <c r="AG730">
        <v>1</v>
      </c>
      <c r="AH730">
        <v>0</v>
      </c>
      <c r="AI730">
        <v>0</v>
      </c>
      <c r="AJ730">
        <v>0</v>
      </c>
      <c r="AK730" s="4">
        <v>0.22222222222222199</v>
      </c>
      <c r="AL730">
        <v>18</v>
      </c>
      <c r="AM730">
        <v>0</v>
      </c>
      <c r="AN730">
        <v>0</v>
      </c>
      <c r="AO730" s="4">
        <v>80.214399999999898</v>
      </c>
      <c r="AP730">
        <v>30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1</v>
      </c>
      <c r="AX730">
        <v>2</v>
      </c>
      <c r="AY730">
        <v>0</v>
      </c>
      <c r="AZ730">
        <v>0</v>
      </c>
      <c r="BA730">
        <v>31</v>
      </c>
      <c r="BB730">
        <v>0</v>
      </c>
      <c r="BC730">
        <v>0</v>
      </c>
      <c r="BD730">
        <v>0</v>
      </c>
      <c r="BE730">
        <v>0</v>
      </c>
      <c r="BF730" s="4">
        <v>38.33</v>
      </c>
      <c r="BG730" s="4">
        <v>12.8882959022704</v>
      </c>
      <c r="BH730">
        <v>1.01166977714419</v>
      </c>
      <c r="BI730" s="4">
        <v>11.7396272908857</v>
      </c>
      <c r="BJ730" s="4">
        <v>13.432098765432</v>
      </c>
      <c r="BK730">
        <v>6.8052930056710697</v>
      </c>
      <c r="BL730" s="4">
        <v>147</v>
      </c>
      <c r="BM730" s="4">
        <v>153</v>
      </c>
      <c r="BN730">
        <v>220.82751464843699</v>
      </c>
      <c r="BO730">
        <v>227.03504943847599</v>
      </c>
      <c r="BP730">
        <v>226.18386840820301</v>
      </c>
      <c r="BQ730">
        <v>3</v>
      </c>
      <c r="BR730">
        <v>3</v>
      </c>
      <c r="BS730">
        <v>3</v>
      </c>
    </row>
    <row r="731" spans="1:71" x14ac:dyDescent="0.35">
      <c r="A731" t="s">
        <v>600</v>
      </c>
      <c r="B731" t="s">
        <v>601</v>
      </c>
      <c r="C731" t="s">
        <v>12</v>
      </c>
      <c r="D731" t="s">
        <v>128</v>
      </c>
      <c r="E731">
        <v>730</v>
      </c>
      <c r="F731">
        <v>-4.76</v>
      </c>
      <c r="G731">
        <v>-6.6933598500000002</v>
      </c>
      <c r="H731">
        <v>-6.9</v>
      </c>
      <c r="I731">
        <f>0-F731</f>
        <v>4.76</v>
      </c>
      <c r="J731">
        <f>0-G731</f>
        <v>6.6933598500000002</v>
      </c>
      <c r="K731">
        <f>0-H731</f>
        <v>6.9</v>
      </c>
      <c r="L731">
        <v>0.93762543935871701</v>
      </c>
      <c r="M731">
        <v>0.65374435242265005</v>
      </c>
      <c r="N731">
        <f>1-_xlfn.PERCENTRANK.INC(I$2:I$4359,I731)</f>
        <v>0.49</v>
      </c>
      <c r="O731">
        <f>1-_xlfn.PERCENTRANK.INC(J$2:J$4359,J731)</f>
        <v>0.23899999999999999</v>
      </c>
      <c r="P731">
        <f>1-_xlfn.PERCENTRANK.INC(K$2:K$4359,K731)</f>
        <v>0.15800000000000003</v>
      </c>
      <c r="Q731">
        <f>_xlfn.PERCENTRANK.INC(L$2:L$4359,L731)</f>
        <v>8.7999999999999995E-2</v>
      </c>
      <c r="R731">
        <f>((N731+P731)/2+Q731)/2</f>
        <v>0.20600000000000002</v>
      </c>
      <c r="S731">
        <v>11</v>
      </c>
      <c r="T731">
        <v>2</v>
      </c>
      <c r="U731">
        <v>1</v>
      </c>
      <c r="V731">
        <v>1</v>
      </c>
      <c r="W731">
        <v>0</v>
      </c>
      <c r="X731">
        <v>2</v>
      </c>
      <c r="Y731">
        <v>0</v>
      </c>
      <c r="Z731">
        <v>0</v>
      </c>
      <c r="AA731">
        <v>2</v>
      </c>
      <c r="AB731" s="4">
        <v>281.212992668151</v>
      </c>
      <c r="AC731">
        <v>4.9884000000000004</v>
      </c>
      <c r="AD731">
        <v>11</v>
      </c>
      <c r="AE731">
        <v>3</v>
      </c>
      <c r="AF731">
        <v>1</v>
      </c>
      <c r="AG731">
        <v>2</v>
      </c>
      <c r="AH731">
        <v>1</v>
      </c>
      <c r="AI731">
        <v>0</v>
      </c>
      <c r="AJ731">
        <v>0</v>
      </c>
      <c r="AK731" s="4">
        <v>0.19047619047618999</v>
      </c>
      <c r="AL731">
        <v>21</v>
      </c>
      <c r="AM731">
        <v>1</v>
      </c>
      <c r="AN731">
        <v>0</v>
      </c>
      <c r="AO731" s="4">
        <v>72.1614</v>
      </c>
      <c r="AP731">
        <v>28</v>
      </c>
      <c r="AQ731">
        <v>3</v>
      </c>
      <c r="AR731">
        <v>0</v>
      </c>
      <c r="AS731">
        <v>0</v>
      </c>
      <c r="AT731">
        <v>0</v>
      </c>
      <c r="AU731">
        <v>0</v>
      </c>
      <c r="AV731">
        <v>3</v>
      </c>
      <c r="AW731">
        <v>2</v>
      </c>
      <c r="AX731">
        <v>2</v>
      </c>
      <c r="AY731">
        <v>0</v>
      </c>
      <c r="AZ731">
        <v>0</v>
      </c>
      <c r="BA731">
        <v>29</v>
      </c>
      <c r="BB731">
        <v>0</v>
      </c>
      <c r="BC731">
        <v>0</v>
      </c>
      <c r="BD731">
        <v>0</v>
      </c>
      <c r="BE731">
        <v>0</v>
      </c>
      <c r="BF731" s="4">
        <v>65.05</v>
      </c>
      <c r="BG731" s="4">
        <v>10.7313179327399</v>
      </c>
      <c r="BH731" s="4">
        <v>0.975217468593646</v>
      </c>
      <c r="BI731" s="4">
        <v>10.0040255413138</v>
      </c>
      <c r="BJ731" s="4">
        <v>16.371882086167801</v>
      </c>
      <c r="BK731">
        <v>6.84</v>
      </c>
      <c r="BL731" s="4">
        <v>145</v>
      </c>
      <c r="BM731" s="4">
        <v>162</v>
      </c>
      <c r="BN731">
        <v>246.46574401855401</v>
      </c>
      <c r="BO731">
        <v>246.44476318359301</v>
      </c>
      <c r="BP731">
        <v>246.18499755859301</v>
      </c>
      <c r="BQ731">
        <v>3</v>
      </c>
      <c r="BR731">
        <v>0</v>
      </c>
      <c r="BS731">
        <v>0</v>
      </c>
    </row>
    <row r="732" spans="1:71" x14ac:dyDescent="0.35">
      <c r="A732" t="s">
        <v>600</v>
      </c>
      <c r="B732" t="s">
        <v>601</v>
      </c>
      <c r="C732" t="s">
        <v>12</v>
      </c>
      <c r="D732" t="s">
        <v>128</v>
      </c>
      <c r="E732">
        <v>731</v>
      </c>
      <c r="F732">
        <v>-4.34</v>
      </c>
      <c r="G732">
        <v>-7.0777783400000001</v>
      </c>
      <c r="H732">
        <v>-7.1</v>
      </c>
      <c r="I732">
        <f>0-F732</f>
        <v>4.34</v>
      </c>
      <c r="J732">
        <f>0-G732</f>
        <v>7.0777783400000001</v>
      </c>
      <c r="K732">
        <f>0-H732</f>
        <v>7.1</v>
      </c>
      <c r="L732">
        <v>1.9576275834158801</v>
      </c>
      <c r="M732">
        <v>1.3338169445147701</v>
      </c>
      <c r="N732">
        <f>1-_xlfn.PERCENTRANK.INC(I$2:I$4359,I732)</f>
        <v>0.71899999999999997</v>
      </c>
      <c r="O732">
        <f>1-_xlfn.PERCENTRANK.INC(J$2:J$4359,J732)</f>
        <v>0.10899999999999999</v>
      </c>
      <c r="P732">
        <f>1-_xlfn.PERCENTRANK.INC(K$2:K$4359,K732)</f>
        <v>0.10099999999999998</v>
      </c>
      <c r="Q732">
        <f>_xlfn.PERCENTRANK.INC(L$2:L$4359,L732)</f>
        <v>0.54400000000000004</v>
      </c>
      <c r="R732">
        <f>((N732+P732)/2+Q732)/2</f>
        <v>0.47699999999999998</v>
      </c>
      <c r="S732">
        <v>11</v>
      </c>
      <c r="T732">
        <v>2</v>
      </c>
      <c r="U732">
        <v>1</v>
      </c>
      <c r="V732">
        <v>1</v>
      </c>
      <c r="W732">
        <v>0</v>
      </c>
      <c r="X732">
        <v>2</v>
      </c>
      <c r="Y732">
        <v>0</v>
      </c>
      <c r="Z732">
        <v>0</v>
      </c>
      <c r="AA732">
        <v>2</v>
      </c>
      <c r="AB732" s="4">
        <v>281.212992668151</v>
      </c>
      <c r="AC732">
        <v>4.9884000000000004</v>
      </c>
      <c r="AD732">
        <v>11</v>
      </c>
      <c r="AE732">
        <v>3</v>
      </c>
      <c r="AF732">
        <v>1</v>
      </c>
      <c r="AG732">
        <v>2</v>
      </c>
      <c r="AH732">
        <v>1</v>
      </c>
      <c r="AI732">
        <v>0</v>
      </c>
      <c r="AJ732">
        <v>0</v>
      </c>
      <c r="AK732" s="4">
        <v>0.19047619047618999</v>
      </c>
      <c r="AL732">
        <v>21</v>
      </c>
      <c r="AM732">
        <v>1</v>
      </c>
      <c r="AN732">
        <v>0</v>
      </c>
      <c r="AO732" s="4">
        <v>72.1614</v>
      </c>
      <c r="AP732">
        <v>28</v>
      </c>
      <c r="AQ732">
        <v>3</v>
      </c>
      <c r="AR732">
        <v>0</v>
      </c>
      <c r="AS732">
        <v>0</v>
      </c>
      <c r="AT732">
        <v>0</v>
      </c>
      <c r="AU732">
        <v>0</v>
      </c>
      <c r="AV732">
        <v>3</v>
      </c>
      <c r="AW732">
        <v>2</v>
      </c>
      <c r="AX732">
        <v>2</v>
      </c>
      <c r="AY732">
        <v>0</v>
      </c>
      <c r="AZ732">
        <v>0</v>
      </c>
      <c r="BA732">
        <v>29</v>
      </c>
      <c r="BB732">
        <v>0</v>
      </c>
      <c r="BC732">
        <v>0</v>
      </c>
      <c r="BD732">
        <v>0</v>
      </c>
      <c r="BE732">
        <v>0</v>
      </c>
      <c r="BF732" s="4">
        <v>65.05</v>
      </c>
      <c r="BG732" s="4">
        <v>10.7313179327399</v>
      </c>
      <c r="BH732" s="4">
        <v>0.975217468593646</v>
      </c>
      <c r="BI732" s="4">
        <v>10.0040255413138</v>
      </c>
      <c r="BJ732" s="4">
        <v>16.371882086167801</v>
      </c>
      <c r="BK732">
        <v>6.84</v>
      </c>
      <c r="BL732" s="4">
        <v>145</v>
      </c>
      <c r="BM732" s="4">
        <v>162</v>
      </c>
      <c r="BN732">
        <v>252.83403015136699</v>
      </c>
      <c r="BO732">
        <v>248.37245178222599</v>
      </c>
      <c r="BP732">
        <v>249.09181213378901</v>
      </c>
      <c r="BQ732">
        <v>2</v>
      </c>
      <c r="BR732">
        <v>2</v>
      </c>
      <c r="BS732">
        <v>2</v>
      </c>
    </row>
    <row r="733" spans="1:71" x14ac:dyDescent="0.35">
      <c r="A733" t="s">
        <v>600</v>
      </c>
      <c r="B733" t="s">
        <v>601</v>
      </c>
      <c r="C733" t="s">
        <v>12</v>
      </c>
      <c r="D733" t="s">
        <v>128</v>
      </c>
      <c r="E733">
        <v>732</v>
      </c>
      <c r="F733">
        <v>-4.92</v>
      </c>
      <c r="G733">
        <v>-6.8266201000000004</v>
      </c>
      <c r="H733">
        <v>-6.8</v>
      </c>
      <c r="I733">
        <f>0-F733</f>
        <v>4.92</v>
      </c>
      <c r="J733">
        <f>0-G733</f>
        <v>6.8266201000000004</v>
      </c>
      <c r="K733">
        <f>0-H733</f>
        <v>6.8</v>
      </c>
      <c r="L733">
        <v>2.0051575429453998</v>
      </c>
      <c r="M733">
        <v>0.79644333751620999</v>
      </c>
      <c r="N733">
        <f>1-_xlfn.PERCENTRANK.INC(I$2:I$4359,I733)</f>
        <v>0.40300000000000002</v>
      </c>
      <c r="O733">
        <f>1-_xlfn.PERCENTRANK.INC(J$2:J$4359,J733)</f>
        <v>0.18799999999999994</v>
      </c>
      <c r="P733">
        <f>1-_xlfn.PERCENTRANK.INC(K$2:K$4359,K733)</f>
        <v>0.19399999999999995</v>
      </c>
      <c r="Q733">
        <f>_xlfn.PERCENTRANK.INC(L$2:L$4359,L733)</f>
        <v>0.56499999999999995</v>
      </c>
      <c r="R733">
        <f>((N733+P733)/2+Q733)/2</f>
        <v>0.43174999999999997</v>
      </c>
      <c r="S733">
        <v>11</v>
      </c>
      <c r="T733">
        <v>2</v>
      </c>
      <c r="U733">
        <v>1</v>
      </c>
      <c r="V733">
        <v>1</v>
      </c>
      <c r="W733">
        <v>0</v>
      </c>
      <c r="X733">
        <v>2</v>
      </c>
      <c r="Y733">
        <v>0</v>
      </c>
      <c r="Z733">
        <v>0</v>
      </c>
      <c r="AA733">
        <v>2</v>
      </c>
      <c r="AB733" s="4">
        <v>281.212992668151</v>
      </c>
      <c r="AC733">
        <v>4.9884000000000004</v>
      </c>
      <c r="AD733">
        <v>11</v>
      </c>
      <c r="AE733">
        <v>3</v>
      </c>
      <c r="AF733">
        <v>1</v>
      </c>
      <c r="AG733">
        <v>2</v>
      </c>
      <c r="AH733">
        <v>1</v>
      </c>
      <c r="AI733">
        <v>0</v>
      </c>
      <c r="AJ733">
        <v>0</v>
      </c>
      <c r="AK733" s="4">
        <v>0.19047619047618999</v>
      </c>
      <c r="AL733">
        <v>21</v>
      </c>
      <c r="AM733">
        <v>1</v>
      </c>
      <c r="AN733">
        <v>0</v>
      </c>
      <c r="AO733" s="4">
        <v>72.1614</v>
      </c>
      <c r="AP733">
        <v>28</v>
      </c>
      <c r="AQ733">
        <v>3</v>
      </c>
      <c r="AR733">
        <v>0</v>
      </c>
      <c r="AS733">
        <v>0</v>
      </c>
      <c r="AT733">
        <v>0</v>
      </c>
      <c r="AU733">
        <v>0</v>
      </c>
      <c r="AV733">
        <v>3</v>
      </c>
      <c r="AW733">
        <v>2</v>
      </c>
      <c r="AX733">
        <v>2</v>
      </c>
      <c r="AY733">
        <v>0</v>
      </c>
      <c r="AZ733">
        <v>0</v>
      </c>
      <c r="BA733">
        <v>29</v>
      </c>
      <c r="BB733">
        <v>0</v>
      </c>
      <c r="BC733">
        <v>0</v>
      </c>
      <c r="BD733">
        <v>0</v>
      </c>
      <c r="BE733">
        <v>0</v>
      </c>
      <c r="BF733" s="4">
        <v>65.05</v>
      </c>
      <c r="BG733" s="4">
        <v>10.7313179327399</v>
      </c>
      <c r="BH733" s="4">
        <v>0.975217468593646</v>
      </c>
      <c r="BI733" s="4">
        <v>10.0040255413138</v>
      </c>
      <c r="BJ733" s="4">
        <v>16.371882086167801</v>
      </c>
      <c r="BK733">
        <v>6.84</v>
      </c>
      <c r="BL733" s="4">
        <v>145</v>
      </c>
      <c r="BM733" s="4">
        <v>162</v>
      </c>
      <c r="BN733">
        <v>253.62593078613199</v>
      </c>
      <c r="BO733">
        <v>247.46514892578099</v>
      </c>
      <c r="BP733">
        <v>249.30294799804599</v>
      </c>
      <c r="BQ733">
        <v>2</v>
      </c>
      <c r="BR733">
        <v>1</v>
      </c>
      <c r="BS733">
        <v>1</v>
      </c>
    </row>
    <row r="734" spans="1:71" x14ac:dyDescent="0.35">
      <c r="A734" t="s">
        <v>1933</v>
      </c>
      <c r="B734" t="s">
        <v>1934</v>
      </c>
      <c r="C734" t="s">
        <v>174</v>
      </c>
      <c r="D734" t="s">
        <v>1133</v>
      </c>
      <c r="E734">
        <v>733</v>
      </c>
      <c r="F734">
        <v>-5.12</v>
      </c>
      <c r="G734">
        <v>-6.3049039799999997</v>
      </c>
      <c r="H734">
        <v>-6.3</v>
      </c>
      <c r="I734">
        <f>0-F734</f>
        <v>5.12</v>
      </c>
      <c r="J734">
        <f>0-G734</f>
        <v>6.3049039799999997</v>
      </c>
      <c r="K734">
        <f>0-H734</f>
        <v>6.3</v>
      </c>
      <c r="L734">
        <v>2.7032872047055601</v>
      </c>
      <c r="M734">
        <v>1.47607136509049</v>
      </c>
      <c r="N734">
        <f>1-_xlfn.PERCENTRANK.INC(I$2:I$4359,I734)</f>
        <v>0.29500000000000004</v>
      </c>
      <c r="O734">
        <f>1-_xlfn.PERCENTRANK.INC(J$2:J$4359,J734)</f>
        <v>0.43200000000000005</v>
      </c>
      <c r="P734">
        <f>1-_xlfn.PERCENTRANK.INC(K$2:K$4359,K734)</f>
        <v>0.42100000000000004</v>
      </c>
      <c r="Q734">
        <f>_xlfn.PERCENTRANK.INC(L$2:L$4359,L734)</f>
        <v>0.83799999999999997</v>
      </c>
      <c r="R734">
        <f>((N734+P734)/2+Q734)/2</f>
        <v>0.59799999999999998</v>
      </c>
      <c r="S734">
        <v>10</v>
      </c>
      <c r="T734">
        <v>5</v>
      </c>
      <c r="U734">
        <v>0</v>
      </c>
      <c r="V734">
        <v>1</v>
      </c>
      <c r="W734">
        <v>0</v>
      </c>
      <c r="X734">
        <v>2</v>
      </c>
      <c r="Y734">
        <v>0</v>
      </c>
      <c r="Z734">
        <v>0</v>
      </c>
      <c r="AA734">
        <v>2</v>
      </c>
      <c r="AB734" s="4">
        <v>243.30599462985899</v>
      </c>
      <c r="AC734">
        <v>6.2737999999999996</v>
      </c>
      <c r="AD734">
        <v>20</v>
      </c>
      <c r="AE734">
        <v>3</v>
      </c>
      <c r="AF734">
        <v>1</v>
      </c>
      <c r="AG734">
        <v>1</v>
      </c>
      <c r="AH734">
        <v>0</v>
      </c>
      <c r="AI734">
        <v>0</v>
      </c>
      <c r="AJ734">
        <v>0</v>
      </c>
      <c r="AK734" s="4">
        <v>0.26315789473684198</v>
      </c>
      <c r="AL734">
        <v>19</v>
      </c>
      <c r="AM734">
        <v>0</v>
      </c>
      <c r="AN734">
        <v>0</v>
      </c>
      <c r="AO734" s="4">
        <v>90.703400000000002</v>
      </c>
      <c r="AP734">
        <v>35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1</v>
      </c>
      <c r="AX734">
        <v>2</v>
      </c>
      <c r="AY734">
        <v>0</v>
      </c>
      <c r="AZ734">
        <v>0</v>
      </c>
      <c r="BA734">
        <v>36</v>
      </c>
      <c r="BB734">
        <v>0</v>
      </c>
      <c r="BC734">
        <v>0</v>
      </c>
      <c r="BD734">
        <v>0</v>
      </c>
      <c r="BE734">
        <v>0</v>
      </c>
      <c r="BF734" s="4">
        <v>38.33</v>
      </c>
      <c r="BG734">
        <v>9.52499703607171</v>
      </c>
      <c r="BH734">
        <v>1.0183586403223099</v>
      </c>
      <c r="BI734">
        <v>8.3532834690311297</v>
      </c>
      <c r="BJ734" s="4">
        <v>14.409972299168899</v>
      </c>
      <c r="BK734">
        <v>6.9631999999999996</v>
      </c>
      <c r="BL734" s="4">
        <v>177</v>
      </c>
      <c r="BM734" s="4">
        <v>177</v>
      </c>
      <c r="BN734">
        <v>241.87066650390599</v>
      </c>
      <c r="BO734">
        <v>245.93576049804599</v>
      </c>
      <c r="BP734">
        <v>244.40028381347599</v>
      </c>
      <c r="BQ734">
        <v>3</v>
      </c>
      <c r="BR734">
        <v>2</v>
      </c>
      <c r="BS734">
        <v>1</v>
      </c>
    </row>
    <row r="735" spans="1:71" x14ac:dyDescent="0.35">
      <c r="A735" t="s">
        <v>1933</v>
      </c>
      <c r="B735" t="s">
        <v>1934</v>
      </c>
      <c r="C735" t="s">
        <v>174</v>
      </c>
      <c r="D735" t="s">
        <v>1133</v>
      </c>
      <c r="E735">
        <v>734</v>
      </c>
      <c r="F735">
        <v>-5.51</v>
      </c>
      <c r="G735">
        <v>-6.64985085</v>
      </c>
      <c r="H735">
        <v>-6.6</v>
      </c>
      <c r="I735">
        <f>0-F735</f>
        <v>5.51</v>
      </c>
      <c r="J735">
        <f>0-G735</f>
        <v>6.64985085</v>
      </c>
      <c r="K735">
        <f>0-H735</f>
        <v>6.6</v>
      </c>
      <c r="L735">
        <v>2.2581696195862802</v>
      </c>
      <c r="M735">
        <v>1.51593097007074</v>
      </c>
      <c r="N735">
        <f>1-_xlfn.PERCENTRANK.INC(I$2:I$4359,I735)</f>
        <v>0.14100000000000001</v>
      </c>
      <c r="O735">
        <f>1-_xlfn.PERCENTRANK.INC(J$2:J$4359,J735)</f>
        <v>0.26</v>
      </c>
      <c r="P735">
        <f>1-_xlfn.PERCENTRANK.INC(K$2:K$4359,K735)</f>
        <v>0.26800000000000002</v>
      </c>
      <c r="Q735">
        <f>_xlfn.PERCENTRANK.INC(L$2:L$4359,L735)</f>
        <v>0.68</v>
      </c>
      <c r="R735">
        <f>((N735+P735)/2+Q735)/2</f>
        <v>0.44225000000000003</v>
      </c>
      <c r="S735">
        <v>10</v>
      </c>
      <c r="T735">
        <v>5</v>
      </c>
      <c r="U735">
        <v>0</v>
      </c>
      <c r="V735">
        <v>1</v>
      </c>
      <c r="W735">
        <v>0</v>
      </c>
      <c r="X735">
        <v>2</v>
      </c>
      <c r="Y735">
        <v>0</v>
      </c>
      <c r="Z735">
        <v>0</v>
      </c>
      <c r="AA735">
        <v>2</v>
      </c>
      <c r="AB735" s="4">
        <v>243.30599462985899</v>
      </c>
      <c r="AC735">
        <v>6.2737999999999996</v>
      </c>
      <c r="AD735">
        <v>20</v>
      </c>
      <c r="AE735">
        <v>3</v>
      </c>
      <c r="AF735">
        <v>1</v>
      </c>
      <c r="AG735">
        <v>1</v>
      </c>
      <c r="AH735">
        <v>0</v>
      </c>
      <c r="AI735">
        <v>0</v>
      </c>
      <c r="AJ735">
        <v>0</v>
      </c>
      <c r="AK735" s="4">
        <v>0.26315789473684198</v>
      </c>
      <c r="AL735">
        <v>19</v>
      </c>
      <c r="AM735">
        <v>0</v>
      </c>
      <c r="AN735">
        <v>0</v>
      </c>
      <c r="AO735" s="4">
        <v>90.703400000000002</v>
      </c>
      <c r="AP735">
        <v>35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1</v>
      </c>
      <c r="AX735">
        <v>2</v>
      </c>
      <c r="AY735">
        <v>0</v>
      </c>
      <c r="AZ735">
        <v>0</v>
      </c>
      <c r="BA735">
        <v>36</v>
      </c>
      <c r="BB735">
        <v>0</v>
      </c>
      <c r="BC735">
        <v>0</v>
      </c>
      <c r="BD735">
        <v>0</v>
      </c>
      <c r="BE735">
        <v>0</v>
      </c>
      <c r="BF735" s="4">
        <v>38.33</v>
      </c>
      <c r="BG735">
        <v>9.52499703607171</v>
      </c>
      <c r="BH735">
        <v>1.0183586403223099</v>
      </c>
      <c r="BI735">
        <v>8.3532834690311297</v>
      </c>
      <c r="BJ735" s="4">
        <v>14.409972299168899</v>
      </c>
      <c r="BK735">
        <v>6.9631999999999996</v>
      </c>
      <c r="BL735" s="4">
        <v>177</v>
      </c>
      <c r="BM735" s="4">
        <v>177</v>
      </c>
      <c r="BN735">
        <v>245.94486999511699</v>
      </c>
      <c r="BO735">
        <v>245.60371398925699</v>
      </c>
      <c r="BP735">
        <v>245.72711181640599</v>
      </c>
      <c r="BQ735">
        <v>2</v>
      </c>
      <c r="BR735">
        <v>2</v>
      </c>
      <c r="BS735">
        <v>2</v>
      </c>
    </row>
    <row r="736" spans="1:71" x14ac:dyDescent="0.35">
      <c r="A736" t="s">
        <v>1933</v>
      </c>
      <c r="B736" t="s">
        <v>1934</v>
      </c>
      <c r="C736" t="s">
        <v>174</v>
      </c>
      <c r="D736" t="s">
        <v>1133</v>
      </c>
      <c r="E736">
        <v>735</v>
      </c>
      <c r="F736">
        <v>-5.52</v>
      </c>
      <c r="G736">
        <v>-6.6735424999999999</v>
      </c>
      <c r="H736">
        <v>-6.6</v>
      </c>
      <c r="I736">
        <f>0-F736</f>
        <v>5.52</v>
      </c>
      <c r="J736">
        <f>0-G736</f>
        <v>6.6735424999999999</v>
      </c>
      <c r="K736">
        <f>0-H736</f>
        <v>6.6</v>
      </c>
      <c r="L736">
        <v>2.4655621828976901</v>
      </c>
      <c r="M736">
        <v>1.65517566762136</v>
      </c>
      <c r="N736">
        <f>1-_xlfn.PERCENTRANK.INC(I$2:I$4359,I736)</f>
        <v>0.13800000000000001</v>
      </c>
      <c r="O736">
        <f>1-_xlfn.PERCENTRANK.INC(J$2:J$4359,J736)</f>
        <v>0.248</v>
      </c>
      <c r="P736">
        <f>1-_xlfn.PERCENTRANK.INC(K$2:K$4359,K736)</f>
        <v>0.26800000000000002</v>
      </c>
      <c r="Q736">
        <f>_xlfn.PERCENTRANK.INC(L$2:L$4359,L736)</f>
        <v>0.75600000000000001</v>
      </c>
      <c r="R736">
        <f>((N736+P736)/2+Q736)/2</f>
        <v>0.47950000000000004</v>
      </c>
      <c r="S736">
        <v>10</v>
      </c>
      <c r="T736">
        <v>5</v>
      </c>
      <c r="U736">
        <v>0</v>
      </c>
      <c r="V736">
        <v>1</v>
      </c>
      <c r="W736">
        <v>0</v>
      </c>
      <c r="X736">
        <v>2</v>
      </c>
      <c r="Y736">
        <v>0</v>
      </c>
      <c r="Z736">
        <v>0</v>
      </c>
      <c r="AA736">
        <v>2</v>
      </c>
      <c r="AB736" s="4">
        <v>243.30599462985899</v>
      </c>
      <c r="AC736">
        <v>6.2737999999999996</v>
      </c>
      <c r="AD736">
        <v>20</v>
      </c>
      <c r="AE736">
        <v>3</v>
      </c>
      <c r="AF736">
        <v>1</v>
      </c>
      <c r="AG736">
        <v>1</v>
      </c>
      <c r="AH736">
        <v>0</v>
      </c>
      <c r="AI736">
        <v>0</v>
      </c>
      <c r="AJ736">
        <v>0</v>
      </c>
      <c r="AK736" s="4">
        <v>0.26315789473684198</v>
      </c>
      <c r="AL736">
        <v>19</v>
      </c>
      <c r="AM736">
        <v>0</v>
      </c>
      <c r="AN736">
        <v>0</v>
      </c>
      <c r="AO736" s="4">
        <v>90.703400000000002</v>
      </c>
      <c r="AP736">
        <v>35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1</v>
      </c>
      <c r="AX736">
        <v>2</v>
      </c>
      <c r="AY736">
        <v>0</v>
      </c>
      <c r="AZ736">
        <v>0</v>
      </c>
      <c r="BA736">
        <v>36</v>
      </c>
      <c r="BB736">
        <v>0</v>
      </c>
      <c r="BC736">
        <v>0</v>
      </c>
      <c r="BD736">
        <v>0</v>
      </c>
      <c r="BE736">
        <v>0</v>
      </c>
      <c r="BF736" s="4">
        <v>38.33</v>
      </c>
      <c r="BG736">
        <v>9.52499703607171</v>
      </c>
      <c r="BH736">
        <v>1.0183586403223099</v>
      </c>
      <c r="BI736">
        <v>8.3532834690311297</v>
      </c>
      <c r="BJ736" s="4">
        <v>14.409972299168899</v>
      </c>
      <c r="BK736">
        <v>6.9631999999999996</v>
      </c>
      <c r="BL736" s="4">
        <v>177</v>
      </c>
      <c r="BM736" s="4">
        <v>177</v>
      </c>
      <c r="BN736">
        <v>243.58134460449199</v>
      </c>
      <c r="BO736">
        <v>243.307693481445</v>
      </c>
      <c r="BP736">
        <v>246.13543701171801</v>
      </c>
      <c r="BQ736">
        <v>2</v>
      </c>
      <c r="BR736">
        <v>2</v>
      </c>
      <c r="BS736">
        <v>2</v>
      </c>
    </row>
    <row r="737" spans="1:71" x14ac:dyDescent="0.35">
      <c r="A737" t="s">
        <v>1456</v>
      </c>
      <c r="B737" t="s">
        <v>1457</v>
      </c>
      <c r="C737" t="s">
        <v>91</v>
      </c>
      <c r="D737" t="s">
        <v>820</v>
      </c>
      <c r="E737">
        <v>736</v>
      </c>
      <c r="F737">
        <v>-4.26</v>
      </c>
      <c r="G737">
        <v>-6.8265109099999997</v>
      </c>
      <c r="H737">
        <v>-6.8</v>
      </c>
      <c r="I737">
        <f>0-F737</f>
        <v>4.26</v>
      </c>
      <c r="J737">
        <f>0-G737</f>
        <v>6.8265109099999997</v>
      </c>
      <c r="K737">
        <f>0-H737</f>
        <v>6.8</v>
      </c>
      <c r="L737">
        <v>2.0506656970536201</v>
      </c>
      <c r="M737">
        <v>1.44580328755193</v>
      </c>
      <c r="N737">
        <f>1-_xlfn.PERCENTRANK.INC(I$2:I$4359,I737)</f>
        <v>0.75600000000000001</v>
      </c>
      <c r="O737">
        <f>1-_xlfn.PERCENTRANK.INC(J$2:J$4359,J737)</f>
        <v>0.18799999999999994</v>
      </c>
      <c r="P737">
        <f>1-_xlfn.PERCENTRANK.INC(K$2:K$4359,K737)</f>
        <v>0.19399999999999995</v>
      </c>
      <c r="Q737">
        <f>_xlfn.PERCENTRANK.INC(L$2:L$4359,L737)</f>
        <v>0.58899999999999997</v>
      </c>
      <c r="R737">
        <f>((N737+P737)/2+Q737)/2</f>
        <v>0.53200000000000003</v>
      </c>
      <c r="S737">
        <v>13</v>
      </c>
      <c r="T737">
        <v>2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3</v>
      </c>
      <c r="AB737" s="4">
        <v>231.33899509906701</v>
      </c>
      <c r="AC737">
        <v>7.4598000000000004</v>
      </c>
      <c r="AD737">
        <v>22</v>
      </c>
      <c r="AE737">
        <v>1</v>
      </c>
      <c r="AF737">
        <v>1</v>
      </c>
      <c r="AG737">
        <v>0</v>
      </c>
      <c r="AH737">
        <v>0</v>
      </c>
      <c r="AI737">
        <v>0</v>
      </c>
      <c r="AJ737">
        <v>1</v>
      </c>
      <c r="AK737" s="4">
        <v>5.2631578947368397E-2</v>
      </c>
      <c r="AL737">
        <v>19</v>
      </c>
      <c r="AM737">
        <v>1</v>
      </c>
      <c r="AN737">
        <v>0</v>
      </c>
      <c r="AO737" s="4">
        <v>91.010299999999901</v>
      </c>
      <c r="AP737">
        <v>38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1</v>
      </c>
      <c r="AX737">
        <v>1</v>
      </c>
      <c r="AY737">
        <v>0</v>
      </c>
      <c r="AZ737">
        <v>0</v>
      </c>
      <c r="BA737">
        <v>40</v>
      </c>
      <c r="BB737">
        <v>0</v>
      </c>
      <c r="BC737">
        <v>0</v>
      </c>
      <c r="BD737">
        <v>0</v>
      </c>
      <c r="BE737">
        <v>0</v>
      </c>
      <c r="BF737" s="4">
        <v>25.84</v>
      </c>
      <c r="BG737">
        <v>9.6729859951350399</v>
      </c>
      <c r="BH737">
        <v>1.0225956515646299</v>
      </c>
      <c r="BI737">
        <v>8.4592481205398702</v>
      </c>
      <c r="BJ737" s="4">
        <v>12.0554016620498</v>
      </c>
      <c r="BK737">
        <v>4.59183673469387</v>
      </c>
      <c r="BL737" s="4">
        <v>211</v>
      </c>
      <c r="BM737" s="4">
        <v>228</v>
      </c>
      <c r="BN737">
        <v>222.54237365722599</v>
      </c>
      <c r="BO737">
        <v>218.63218688964801</v>
      </c>
      <c r="BP737">
        <v>218.63218688964801</v>
      </c>
      <c r="BQ737">
        <v>2</v>
      </c>
      <c r="BR737">
        <v>2</v>
      </c>
      <c r="BS737">
        <v>2</v>
      </c>
    </row>
    <row r="738" spans="1:71" x14ac:dyDescent="0.35">
      <c r="A738" t="s">
        <v>1456</v>
      </c>
      <c r="B738" t="s">
        <v>1457</v>
      </c>
      <c r="C738" t="s">
        <v>91</v>
      </c>
      <c r="D738" t="s">
        <v>820</v>
      </c>
      <c r="E738">
        <v>737</v>
      </c>
      <c r="F738">
        <v>-4.1900000000000004</v>
      </c>
      <c r="G738">
        <v>-6.8301863699999998</v>
      </c>
      <c r="H738">
        <v>-6.8</v>
      </c>
      <c r="I738">
        <f>0-F738</f>
        <v>4.1900000000000004</v>
      </c>
      <c r="J738">
        <f>0-G738</f>
        <v>6.8301863699999998</v>
      </c>
      <c r="K738">
        <f>0-H738</f>
        <v>6.8</v>
      </c>
      <c r="L738">
        <v>1.7554689166108599</v>
      </c>
      <c r="M738">
        <v>1.22482843997617</v>
      </c>
      <c r="N738">
        <f>1-_xlfn.PERCENTRANK.INC(I$2:I$4359,I738)</f>
        <v>0.78400000000000003</v>
      </c>
      <c r="O738">
        <f>1-_xlfn.PERCENTRANK.INC(J$2:J$4359,J738)</f>
        <v>0.18500000000000005</v>
      </c>
      <c r="P738">
        <f>1-_xlfn.PERCENTRANK.INC(K$2:K$4359,K738)</f>
        <v>0.19399999999999995</v>
      </c>
      <c r="Q738">
        <f>_xlfn.PERCENTRANK.INC(L$2:L$4359,L738)</f>
        <v>0.45200000000000001</v>
      </c>
      <c r="R738">
        <f>((N738+P738)/2+Q738)/2</f>
        <v>0.47050000000000003</v>
      </c>
      <c r="S738">
        <v>13</v>
      </c>
      <c r="T738">
        <v>2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3</v>
      </c>
      <c r="AB738" s="4">
        <v>231.33899509906701</v>
      </c>
      <c r="AC738">
        <v>7.4598000000000004</v>
      </c>
      <c r="AD738">
        <v>22</v>
      </c>
      <c r="AE738">
        <v>1</v>
      </c>
      <c r="AF738">
        <v>1</v>
      </c>
      <c r="AG738">
        <v>0</v>
      </c>
      <c r="AH738">
        <v>0</v>
      </c>
      <c r="AI738">
        <v>0</v>
      </c>
      <c r="AJ738">
        <v>1</v>
      </c>
      <c r="AK738" s="4">
        <v>5.2631578947368397E-2</v>
      </c>
      <c r="AL738">
        <v>19</v>
      </c>
      <c r="AM738">
        <v>1</v>
      </c>
      <c r="AN738">
        <v>0</v>
      </c>
      <c r="AO738" s="4">
        <v>91.010299999999901</v>
      </c>
      <c r="AP738">
        <v>38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1</v>
      </c>
      <c r="AX738">
        <v>1</v>
      </c>
      <c r="AY738">
        <v>0</v>
      </c>
      <c r="AZ738">
        <v>0</v>
      </c>
      <c r="BA738">
        <v>40</v>
      </c>
      <c r="BB738">
        <v>0</v>
      </c>
      <c r="BC738">
        <v>0</v>
      </c>
      <c r="BD738">
        <v>0</v>
      </c>
      <c r="BE738">
        <v>0</v>
      </c>
      <c r="BF738" s="4">
        <v>25.84</v>
      </c>
      <c r="BG738">
        <v>9.6729859951350399</v>
      </c>
      <c r="BH738">
        <v>1.0225956515646299</v>
      </c>
      <c r="BI738">
        <v>8.4592481205398702</v>
      </c>
      <c r="BJ738" s="4">
        <v>12.0554016620498</v>
      </c>
      <c r="BK738">
        <v>4.59183673469387</v>
      </c>
      <c r="BL738" s="4">
        <v>211</v>
      </c>
      <c r="BM738" s="4">
        <v>228</v>
      </c>
      <c r="BN738">
        <v>219.32876586914</v>
      </c>
      <c r="BO738">
        <v>218.47357177734301</v>
      </c>
      <c r="BP738">
        <v>218.271072387695</v>
      </c>
      <c r="BQ738">
        <v>2</v>
      </c>
      <c r="BR738">
        <v>2</v>
      </c>
      <c r="BS738">
        <v>2</v>
      </c>
    </row>
    <row r="739" spans="1:71" x14ac:dyDescent="0.35">
      <c r="A739" t="s">
        <v>1456</v>
      </c>
      <c r="B739" t="s">
        <v>1457</v>
      </c>
      <c r="C739" t="s">
        <v>91</v>
      </c>
      <c r="D739" t="s">
        <v>820</v>
      </c>
      <c r="E739">
        <v>738</v>
      </c>
      <c r="F739">
        <v>-4.32</v>
      </c>
      <c r="G739">
        <v>-6.8272075699999997</v>
      </c>
      <c r="H739">
        <v>-6.8</v>
      </c>
      <c r="I739">
        <f>0-F739</f>
        <v>4.32</v>
      </c>
      <c r="J739">
        <f>0-G739</f>
        <v>6.8272075699999997</v>
      </c>
      <c r="K739">
        <f>0-H739</f>
        <v>6.8</v>
      </c>
      <c r="L739">
        <v>1.7182127124442399</v>
      </c>
      <c r="M739">
        <v>1.20693358923767</v>
      </c>
      <c r="N739">
        <f>1-_xlfn.PERCENTRANK.INC(I$2:I$4359,I739)</f>
        <v>0.72899999999999998</v>
      </c>
      <c r="O739">
        <f>1-_xlfn.PERCENTRANK.INC(J$2:J$4359,J739)</f>
        <v>0.18700000000000006</v>
      </c>
      <c r="P739">
        <f>1-_xlfn.PERCENTRANK.INC(K$2:K$4359,K739)</f>
        <v>0.19399999999999995</v>
      </c>
      <c r="Q739">
        <f>_xlfn.PERCENTRANK.INC(L$2:L$4359,L739)</f>
        <v>0.436</v>
      </c>
      <c r="R739">
        <f>((N739+P739)/2+Q739)/2</f>
        <v>0.44874999999999998</v>
      </c>
      <c r="S739">
        <v>13</v>
      </c>
      <c r="T739">
        <v>2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3</v>
      </c>
      <c r="AB739" s="4">
        <v>231.33899509906701</v>
      </c>
      <c r="AC739">
        <v>7.4598000000000004</v>
      </c>
      <c r="AD739">
        <v>22</v>
      </c>
      <c r="AE739">
        <v>1</v>
      </c>
      <c r="AF739">
        <v>1</v>
      </c>
      <c r="AG739">
        <v>0</v>
      </c>
      <c r="AH739">
        <v>0</v>
      </c>
      <c r="AI739">
        <v>0</v>
      </c>
      <c r="AJ739">
        <v>1</v>
      </c>
      <c r="AK739" s="4">
        <v>5.2631578947368397E-2</v>
      </c>
      <c r="AL739">
        <v>19</v>
      </c>
      <c r="AM739">
        <v>1</v>
      </c>
      <c r="AN739">
        <v>0</v>
      </c>
      <c r="AO739" s="4">
        <v>91.010299999999901</v>
      </c>
      <c r="AP739">
        <v>38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1</v>
      </c>
      <c r="AX739">
        <v>1</v>
      </c>
      <c r="AY739">
        <v>0</v>
      </c>
      <c r="AZ739">
        <v>0</v>
      </c>
      <c r="BA739">
        <v>40</v>
      </c>
      <c r="BB739">
        <v>0</v>
      </c>
      <c r="BC739">
        <v>0</v>
      </c>
      <c r="BD739">
        <v>0</v>
      </c>
      <c r="BE739">
        <v>0</v>
      </c>
      <c r="BF739" s="4">
        <v>25.84</v>
      </c>
      <c r="BG739">
        <v>9.6729859951350399</v>
      </c>
      <c r="BH739">
        <v>1.0225956515646299</v>
      </c>
      <c r="BI739">
        <v>8.4592481205398702</v>
      </c>
      <c r="BJ739" s="4">
        <v>12.0554016620498</v>
      </c>
      <c r="BK739">
        <v>4.59183673469387</v>
      </c>
      <c r="BL739" s="4">
        <v>211</v>
      </c>
      <c r="BM739" s="4">
        <v>228</v>
      </c>
      <c r="BN739">
        <v>219.769287109375</v>
      </c>
      <c r="BO739">
        <v>219.001052856445</v>
      </c>
      <c r="BP739">
        <v>219.40162658691401</v>
      </c>
      <c r="BQ739">
        <v>2</v>
      </c>
      <c r="BR739">
        <v>2</v>
      </c>
      <c r="BS739">
        <v>2</v>
      </c>
    </row>
    <row r="740" spans="1:71" x14ac:dyDescent="0.35">
      <c r="A740" t="s">
        <v>121</v>
      </c>
      <c r="B740" t="s">
        <v>122</v>
      </c>
      <c r="C740" t="s">
        <v>114</v>
      </c>
      <c r="D740" t="s">
        <v>115</v>
      </c>
      <c r="E740">
        <v>739</v>
      </c>
      <c r="F740">
        <v>-4.21</v>
      </c>
      <c r="G740">
        <v>-5.7586784399999997</v>
      </c>
      <c r="H740">
        <v>-5.8</v>
      </c>
      <c r="I740">
        <f>0-F740</f>
        <v>4.21</v>
      </c>
      <c r="J740">
        <f>0-G740</f>
        <v>5.7586784399999997</v>
      </c>
      <c r="K740">
        <f>0-H740</f>
        <v>5.8</v>
      </c>
      <c r="L740">
        <v>2.7712646881112502</v>
      </c>
      <c r="M740">
        <v>1.30076111291508</v>
      </c>
      <c r="N740">
        <f>1-_xlfn.PERCENTRANK.INC(I$2:I$4359,I740)</f>
        <v>0.77700000000000002</v>
      </c>
      <c r="O740">
        <f>1-_xlfn.PERCENTRANK.INC(J$2:J$4359,J740)</f>
        <v>0.745</v>
      </c>
      <c r="P740">
        <f>1-_xlfn.PERCENTRANK.INC(K$2:K$4359,K740)</f>
        <v>0.71500000000000008</v>
      </c>
      <c r="Q740">
        <f>_xlfn.PERCENTRANK.INC(L$2:L$4359,L740)</f>
        <v>0.86599999999999999</v>
      </c>
      <c r="R740">
        <f>((N740+P740)/2+Q740)/2</f>
        <v>0.80600000000000005</v>
      </c>
      <c r="S740">
        <v>10</v>
      </c>
      <c r="T740">
        <v>4</v>
      </c>
      <c r="U740">
        <v>0</v>
      </c>
      <c r="V740">
        <v>0</v>
      </c>
      <c r="W740">
        <v>0</v>
      </c>
      <c r="X740">
        <v>3</v>
      </c>
      <c r="Y740">
        <v>0</v>
      </c>
      <c r="Z740">
        <v>1</v>
      </c>
      <c r="AA740">
        <v>2</v>
      </c>
      <c r="AB740" s="4">
        <v>259.30599582195202</v>
      </c>
      <c r="AC740">
        <v>4.9843999999999999</v>
      </c>
      <c r="AD740">
        <v>13</v>
      </c>
      <c r="AE740">
        <v>4</v>
      </c>
      <c r="AF740">
        <v>0</v>
      </c>
      <c r="AG740">
        <v>1</v>
      </c>
      <c r="AH740">
        <v>1</v>
      </c>
      <c r="AI740">
        <v>0</v>
      </c>
      <c r="AJ740">
        <v>0</v>
      </c>
      <c r="AK740" s="4">
        <v>0.21052631578947301</v>
      </c>
      <c r="AL740">
        <v>19</v>
      </c>
      <c r="AM740">
        <v>1</v>
      </c>
      <c r="AN740">
        <v>0</v>
      </c>
      <c r="AO740" s="4">
        <v>80.229999999999905</v>
      </c>
      <c r="AP740">
        <v>29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3</v>
      </c>
      <c r="AY740">
        <v>0</v>
      </c>
      <c r="AZ740">
        <v>1</v>
      </c>
      <c r="BA740">
        <v>30</v>
      </c>
      <c r="BB740">
        <v>0</v>
      </c>
      <c r="BC740">
        <v>0</v>
      </c>
      <c r="BD740">
        <v>0</v>
      </c>
      <c r="BE740">
        <v>0</v>
      </c>
      <c r="BF740" s="4">
        <v>85.44</v>
      </c>
      <c r="BG740" s="4">
        <v>10.869031113184899</v>
      </c>
      <c r="BH740" s="4">
        <v>0.98305603858200696</v>
      </c>
      <c r="BI740" s="4">
        <v>10.0563698167835</v>
      </c>
      <c r="BJ740" s="4">
        <v>14.409972299168899</v>
      </c>
      <c r="BK740">
        <v>6.4378698224852</v>
      </c>
      <c r="BL740" s="4">
        <v>150</v>
      </c>
      <c r="BM740" s="4">
        <v>163</v>
      </c>
      <c r="BN740">
        <v>245.14164733886699</v>
      </c>
      <c r="BO740">
        <v>243.62298583984301</v>
      </c>
      <c r="BP740">
        <v>244.56785583496</v>
      </c>
      <c r="BQ740">
        <v>1</v>
      </c>
      <c r="BR740">
        <v>1</v>
      </c>
      <c r="BS740">
        <v>1</v>
      </c>
    </row>
    <row r="741" spans="1:71" x14ac:dyDescent="0.35">
      <c r="A741" t="s">
        <v>121</v>
      </c>
      <c r="B741" t="s">
        <v>122</v>
      </c>
      <c r="C741" t="s">
        <v>114</v>
      </c>
      <c r="D741" t="s">
        <v>115</v>
      </c>
      <c r="E741">
        <v>740</v>
      </c>
      <c r="F741">
        <v>-4.75</v>
      </c>
      <c r="G741">
        <v>-6.9628229099999999</v>
      </c>
      <c r="H741">
        <v>-7</v>
      </c>
      <c r="I741">
        <f>0-F741</f>
        <v>4.75</v>
      </c>
      <c r="J741">
        <f>0-G741</f>
        <v>6.9628229099999999</v>
      </c>
      <c r="K741">
        <f>0-H741</f>
        <v>7</v>
      </c>
      <c r="L741">
        <v>2.8277285373317</v>
      </c>
      <c r="M741">
        <v>1.1977359292419001</v>
      </c>
      <c r="N741">
        <f>1-_xlfn.PERCENTRANK.INC(I$2:I$4359,I741)</f>
        <v>0.495</v>
      </c>
      <c r="O741">
        <f>1-_xlfn.PERCENTRANK.INC(J$2:J$4359,J741)</f>
        <v>0.14200000000000002</v>
      </c>
      <c r="P741">
        <f>1-_xlfn.PERCENTRANK.INC(K$2:K$4359,K741)</f>
        <v>0.129</v>
      </c>
      <c r="Q741">
        <f>_xlfn.PERCENTRANK.INC(L$2:L$4359,L741)</f>
        <v>0.88500000000000001</v>
      </c>
      <c r="R741">
        <f>((N741+P741)/2+Q741)/2</f>
        <v>0.59850000000000003</v>
      </c>
      <c r="S741">
        <v>10</v>
      </c>
      <c r="T741">
        <v>4</v>
      </c>
      <c r="U741">
        <v>0</v>
      </c>
      <c r="V741">
        <v>0</v>
      </c>
      <c r="W741">
        <v>0</v>
      </c>
      <c r="X741">
        <v>3</v>
      </c>
      <c r="Y741">
        <v>0</v>
      </c>
      <c r="Z741">
        <v>1</v>
      </c>
      <c r="AA741">
        <v>2</v>
      </c>
      <c r="AB741" s="4">
        <v>259.30599582195202</v>
      </c>
      <c r="AC741">
        <v>4.9843999999999999</v>
      </c>
      <c r="AD741">
        <v>13</v>
      </c>
      <c r="AE741">
        <v>4</v>
      </c>
      <c r="AF741">
        <v>0</v>
      </c>
      <c r="AG741">
        <v>1</v>
      </c>
      <c r="AH741">
        <v>1</v>
      </c>
      <c r="AI741">
        <v>0</v>
      </c>
      <c r="AJ741">
        <v>0</v>
      </c>
      <c r="AK741" s="4">
        <v>0.21052631578947301</v>
      </c>
      <c r="AL741">
        <v>19</v>
      </c>
      <c r="AM741">
        <v>1</v>
      </c>
      <c r="AN741">
        <v>0</v>
      </c>
      <c r="AO741" s="4">
        <v>80.229999999999905</v>
      </c>
      <c r="AP741">
        <v>29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3</v>
      </c>
      <c r="AY741">
        <v>0</v>
      </c>
      <c r="AZ741">
        <v>1</v>
      </c>
      <c r="BA741">
        <v>30</v>
      </c>
      <c r="BB741">
        <v>0</v>
      </c>
      <c r="BC741">
        <v>0</v>
      </c>
      <c r="BD741">
        <v>0</v>
      </c>
      <c r="BE741">
        <v>0</v>
      </c>
      <c r="BF741" s="4">
        <v>85.44</v>
      </c>
      <c r="BG741" s="4">
        <v>10.869031113184899</v>
      </c>
      <c r="BH741" s="4">
        <v>0.98305603858200696</v>
      </c>
      <c r="BI741" s="4">
        <v>10.0563698167835</v>
      </c>
      <c r="BJ741" s="4">
        <v>14.409972299168899</v>
      </c>
      <c r="BK741">
        <v>6.4378698224852</v>
      </c>
      <c r="BL741" s="4">
        <v>150</v>
      </c>
      <c r="BM741" s="4">
        <v>163</v>
      </c>
      <c r="BN741">
        <v>241.81227111816401</v>
      </c>
      <c r="BO741">
        <v>244.50405883789</v>
      </c>
      <c r="BP741">
        <v>244.69415283203099</v>
      </c>
      <c r="BQ741">
        <v>2</v>
      </c>
      <c r="BR741">
        <v>0</v>
      </c>
      <c r="BS741">
        <v>1</v>
      </c>
    </row>
    <row r="742" spans="1:71" x14ac:dyDescent="0.35">
      <c r="A742" t="s">
        <v>121</v>
      </c>
      <c r="B742" t="s">
        <v>122</v>
      </c>
      <c r="C742" t="s">
        <v>114</v>
      </c>
      <c r="D742" t="s">
        <v>115</v>
      </c>
      <c r="E742">
        <v>741</v>
      </c>
      <c r="F742">
        <v>-5.17</v>
      </c>
      <c r="G742">
        <v>-6.9627080000000001</v>
      </c>
      <c r="H742">
        <v>-7</v>
      </c>
      <c r="I742">
        <f>0-F742</f>
        <v>5.17</v>
      </c>
      <c r="J742">
        <f>0-G742</f>
        <v>6.9627080000000001</v>
      </c>
      <c r="K742">
        <f>0-H742</f>
        <v>7</v>
      </c>
      <c r="L742">
        <v>0.64136236493548904</v>
      </c>
      <c r="M742">
        <v>0.17867999067208901</v>
      </c>
      <c r="N742">
        <f>1-_xlfn.PERCENTRANK.INC(I$2:I$4359,I742)</f>
        <v>0.26900000000000002</v>
      </c>
      <c r="O742">
        <f>1-_xlfn.PERCENTRANK.INC(J$2:J$4359,J742)</f>
        <v>0.14300000000000002</v>
      </c>
      <c r="P742">
        <f>1-_xlfn.PERCENTRANK.INC(K$2:K$4359,K742)</f>
        <v>0.129</v>
      </c>
      <c r="Q742">
        <f>_xlfn.PERCENTRANK.INC(L$2:L$4359,L742)</f>
        <v>2.5000000000000001E-2</v>
      </c>
      <c r="R742">
        <f>((N742+P742)/2+Q742)/2</f>
        <v>0.112</v>
      </c>
      <c r="S742">
        <v>10</v>
      </c>
      <c r="T742">
        <v>4</v>
      </c>
      <c r="U742">
        <v>0</v>
      </c>
      <c r="V742">
        <v>0</v>
      </c>
      <c r="W742">
        <v>0</v>
      </c>
      <c r="X742">
        <v>3</v>
      </c>
      <c r="Y742">
        <v>0</v>
      </c>
      <c r="Z742">
        <v>1</v>
      </c>
      <c r="AA742">
        <v>2</v>
      </c>
      <c r="AB742" s="4">
        <v>259.30599582195202</v>
      </c>
      <c r="AC742">
        <v>4.9843999999999999</v>
      </c>
      <c r="AD742">
        <v>13</v>
      </c>
      <c r="AE742">
        <v>4</v>
      </c>
      <c r="AF742">
        <v>0</v>
      </c>
      <c r="AG742">
        <v>1</v>
      </c>
      <c r="AH742">
        <v>1</v>
      </c>
      <c r="AI742">
        <v>0</v>
      </c>
      <c r="AJ742">
        <v>0</v>
      </c>
      <c r="AK742" s="4">
        <v>0.21052631578947301</v>
      </c>
      <c r="AL742">
        <v>19</v>
      </c>
      <c r="AM742">
        <v>1</v>
      </c>
      <c r="AN742">
        <v>0</v>
      </c>
      <c r="AO742" s="4">
        <v>80.229999999999905</v>
      </c>
      <c r="AP742">
        <v>29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3</v>
      </c>
      <c r="AY742">
        <v>0</v>
      </c>
      <c r="AZ742">
        <v>1</v>
      </c>
      <c r="BA742">
        <v>30</v>
      </c>
      <c r="BB742">
        <v>0</v>
      </c>
      <c r="BC742">
        <v>0</v>
      </c>
      <c r="BD742">
        <v>0</v>
      </c>
      <c r="BE742">
        <v>0</v>
      </c>
      <c r="BF742" s="4">
        <v>85.44</v>
      </c>
      <c r="BG742" s="4">
        <v>10.869031113184899</v>
      </c>
      <c r="BH742" s="4">
        <v>0.98305603858200696</v>
      </c>
      <c r="BI742" s="4">
        <v>10.0563698167835</v>
      </c>
      <c r="BJ742" s="4">
        <v>14.409972299168899</v>
      </c>
      <c r="BK742">
        <v>6.4378698224852</v>
      </c>
      <c r="BL742" s="4">
        <v>150</v>
      </c>
      <c r="BM742" s="4">
        <v>163</v>
      </c>
      <c r="BN742">
        <v>245.15260314941401</v>
      </c>
      <c r="BO742">
        <v>244.802322387695</v>
      </c>
      <c r="BP742">
        <v>245.01115417480401</v>
      </c>
      <c r="BQ742">
        <v>1</v>
      </c>
      <c r="BR742">
        <v>1</v>
      </c>
      <c r="BS742">
        <v>0</v>
      </c>
    </row>
    <row r="743" spans="1:71" x14ac:dyDescent="0.35">
      <c r="A743" t="s">
        <v>2269</v>
      </c>
      <c r="B743" t="s">
        <v>2270</v>
      </c>
      <c r="C743" t="s">
        <v>698</v>
      </c>
      <c r="D743" t="s">
        <v>2107</v>
      </c>
      <c r="E743">
        <v>742</v>
      </c>
      <c r="F743">
        <v>-5.22</v>
      </c>
      <c r="G743">
        <v>-6.3901100199999998</v>
      </c>
      <c r="H743">
        <v>-6.4</v>
      </c>
      <c r="I743">
        <f>0-F743</f>
        <v>5.22</v>
      </c>
      <c r="J743">
        <f>0-G743</f>
        <v>6.3901100199999998</v>
      </c>
      <c r="K743">
        <f>0-H743</f>
        <v>6.4</v>
      </c>
      <c r="L743">
        <v>3.0934834798901498</v>
      </c>
      <c r="M743">
        <v>2.14068440318341</v>
      </c>
      <c r="N743">
        <f>1-_xlfn.PERCENTRANK.INC(I$2:I$4359,I743)</f>
        <v>0.24299999999999999</v>
      </c>
      <c r="O743">
        <f>1-_xlfn.PERCENTRANK.INC(J$2:J$4359,J743)</f>
        <v>0.38500000000000001</v>
      </c>
      <c r="P743">
        <f>1-_xlfn.PERCENTRANK.INC(K$2:K$4359,K743)</f>
        <v>0.36199999999999999</v>
      </c>
      <c r="Q743">
        <f>_xlfn.PERCENTRANK.INC(L$2:L$4359,L743)</f>
        <v>0.95299999999999996</v>
      </c>
      <c r="R743">
        <f>((N743+P743)/2+Q743)/2</f>
        <v>0.62775000000000003</v>
      </c>
      <c r="S743">
        <v>9</v>
      </c>
      <c r="T743">
        <v>4</v>
      </c>
      <c r="U743">
        <v>1</v>
      </c>
      <c r="V743">
        <v>1</v>
      </c>
      <c r="W743">
        <v>1</v>
      </c>
      <c r="X743">
        <v>2</v>
      </c>
      <c r="Y743">
        <v>0</v>
      </c>
      <c r="Z743">
        <v>0</v>
      </c>
      <c r="AA743">
        <v>2</v>
      </c>
      <c r="AB743" s="4">
        <v>248.281994819641</v>
      </c>
      <c r="AC743">
        <v>5.7610000000000001</v>
      </c>
      <c r="AD743">
        <v>21</v>
      </c>
      <c r="AE743">
        <v>5</v>
      </c>
      <c r="AF743">
        <v>1</v>
      </c>
      <c r="AG743">
        <v>1</v>
      </c>
      <c r="AH743">
        <v>0</v>
      </c>
      <c r="AI743">
        <v>0</v>
      </c>
      <c r="AJ743">
        <v>0</v>
      </c>
      <c r="AK743" s="4">
        <v>0.26315789473684198</v>
      </c>
      <c r="AL743">
        <v>19</v>
      </c>
      <c r="AM743">
        <v>1</v>
      </c>
      <c r="AN743">
        <v>0</v>
      </c>
      <c r="AO743" s="4">
        <v>80.694599999999994</v>
      </c>
      <c r="AP743">
        <v>34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2</v>
      </c>
      <c r="AX743">
        <v>3</v>
      </c>
      <c r="AY743">
        <v>0</v>
      </c>
      <c r="AZ743">
        <v>0</v>
      </c>
      <c r="BA743">
        <v>35</v>
      </c>
      <c r="BB743">
        <v>0</v>
      </c>
      <c r="BC743">
        <v>0</v>
      </c>
      <c r="BD743">
        <v>0</v>
      </c>
      <c r="BE743">
        <v>0</v>
      </c>
      <c r="BF743" s="4">
        <v>58.64</v>
      </c>
      <c r="BG743" s="4">
        <v>12.104400540971399</v>
      </c>
      <c r="BH743">
        <v>1.01337960533046</v>
      </c>
      <c r="BI743" s="4">
        <v>10.9445866852867</v>
      </c>
      <c r="BJ743" s="4">
        <v>14.409972299168899</v>
      </c>
      <c r="BK743">
        <v>6.9631999999999996</v>
      </c>
      <c r="BL743" s="4">
        <v>176</v>
      </c>
      <c r="BM743" s="4">
        <v>185</v>
      </c>
      <c r="BN743">
        <v>238.76582336425699</v>
      </c>
      <c r="BO743">
        <v>241.28694152832</v>
      </c>
      <c r="BP743">
        <v>239.199951171875</v>
      </c>
      <c r="BQ743">
        <v>3</v>
      </c>
      <c r="BR743">
        <v>1</v>
      </c>
      <c r="BS743">
        <v>1</v>
      </c>
    </row>
    <row r="744" spans="1:71" x14ac:dyDescent="0.35">
      <c r="A744" t="s">
        <v>2269</v>
      </c>
      <c r="B744" t="s">
        <v>2270</v>
      </c>
      <c r="C744" t="s">
        <v>698</v>
      </c>
      <c r="D744" t="s">
        <v>2107</v>
      </c>
      <c r="E744">
        <v>743</v>
      </c>
      <c r="F744">
        <v>-4.4800000000000004</v>
      </c>
      <c r="G744">
        <v>-6.6059165000000002</v>
      </c>
      <c r="H744">
        <v>-6.6</v>
      </c>
      <c r="I744">
        <f>0-F744</f>
        <v>4.4800000000000004</v>
      </c>
      <c r="J744">
        <f>0-G744</f>
        <v>6.6059165000000002</v>
      </c>
      <c r="K744">
        <f>0-H744</f>
        <v>6.6</v>
      </c>
      <c r="L744">
        <v>2.9498447176387899</v>
      </c>
      <c r="M744">
        <v>2.07398989188547</v>
      </c>
      <c r="N744">
        <f>1-_xlfn.PERCENTRANK.INC(I$2:I$4359,I744)</f>
        <v>0.64300000000000002</v>
      </c>
      <c r="O744">
        <f>1-_xlfn.PERCENTRANK.INC(J$2:J$4359,J744)</f>
        <v>0.27500000000000002</v>
      </c>
      <c r="P744">
        <f>1-_xlfn.PERCENTRANK.INC(K$2:K$4359,K744)</f>
        <v>0.26800000000000002</v>
      </c>
      <c r="Q744">
        <f>_xlfn.PERCENTRANK.INC(L$2:L$4359,L744)</f>
        <v>0.91800000000000004</v>
      </c>
      <c r="R744">
        <f>((N744+P744)/2+Q744)/2</f>
        <v>0.68674999999999997</v>
      </c>
      <c r="S744">
        <v>9</v>
      </c>
      <c r="T744">
        <v>4</v>
      </c>
      <c r="U744">
        <v>1</v>
      </c>
      <c r="V744">
        <v>1</v>
      </c>
      <c r="W744">
        <v>1</v>
      </c>
      <c r="X744">
        <v>2</v>
      </c>
      <c r="Y744">
        <v>0</v>
      </c>
      <c r="Z744">
        <v>0</v>
      </c>
      <c r="AA744">
        <v>2</v>
      </c>
      <c r="AB744" s="4">
        <v>248.281994819641</v>
      </c>
      <c r="AC744">
        <v>5.7610000000000001</v>
      </c>
      <c r="AD744">
        <v>21</v>
      </c>
      <c r="AE744">
        <v>5</v>
      </c>
      <c r="AF744">
        <v>1</v>
      </c>
      <c r="AG744">
        <v>1</v>
      </c>
      <c r="AH744">
        <v>0</v>
      </c>
      <c r="AI744">
        <v>0</v>
      </c>
      <c r="AJ744">
        <v>0</v>
      </c>
      <c r="AK744" s="4">
        <v>0.26315789473684198</v>
      </c>
      <c r="AL744">
        <v>19</v>
      </c>
      <c r="AM744">
        <v>1</v>
      </c>
      <c r="AN744">
        <v>0</v>
      </c>
      <c r="AO744" s="4">
        <v>80.694599999999994</v>
      </c>
      <c r="AP744">
        <v>34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2</v>
      </c>
      <c r="AX744">
        <v>3</v>
      </c>
      <c r="AY744">
        <v>0</v>
      </c>
      <c r="AZ744">
        <v>0</v>
      </c>
      <c r="BA744">
        <v>35</v>
      </c>
      <c r="BB744">
        <v>0</v>
      </c>
      <c r="BC744">
        <v>0</v>
      </c>
      <c r="BD744">
        <v>0</v>
      </c>
      <c r="BE744">
        <v>0</v>
      </c>
      <c r="BF744" s="4">
        <v>58.64</v>
      </c>
      <c r="BG744" s="4">
        <v>12.104400540971399</v>
      </c>
      <c r="BH744">
        <v>1.01337960533046</v>
      </c>
      <c r="BI744" s="4">
        <v>10.9445866852867</v>
      </c>
      <c r="BJ744" s="4">
        <v>14.409972299168899</v>
      </c>
      <c r="BK744">
        <v>6.9631999999999996</v>
      </c>
      <c r="BL744" s="4">
        <v>176</v>
      </c>
      <c r="BM744" s="4">
        <v>185</v>
      </c>
      <c r="BN744">
        <v>238.00474548339801</v>
      </c>
      <c r="BO744">
        <v>239.308670043945</v>
      </c>
      <c r="BP744">
        <v>238.57881164550699</v>
      </c>
      <c r="BQ744">
        <v>0</v>
      </c>
      <c r="BR744">
        <v>0</v>
      </c>
      <c r="BS744">
        <v>0</v>
      </c>
    </row>
    <row r="745" spans="1:71" x14ac:dyDescent="0.35">
      <c r="A745" t="s">
        <v>2269</v>
      </c>
      <c r="B745" t="s">
        <v>2270</v>
      </c>
      <c r="C745" t="s">
        <v>698</v>
      </c>
      <c r="D745" t="s">
        <v>2107</v>
      </c>
      <c r="E745">
        <v>744</v>
      </c>
      <c r="F745">
        <v>-4.6500000000000004</v>
      </c>
      <c r="G745">
        <v>-6.0399584800000001</v>
      </c>
      <c r="H745">
        <v>-6</v>
      </c>
      <c r="I745">
        <f>0-F745</f>
        <v>4.6500000000000004</v>
      </c>
      <c r="J745">
        <f>0-G745</f>
        <v>6.0399584800000001</v>
      </c>
      <c r="K745">
        <f>0-H745</f>
        <v>6</v>
      </c>
      <c r="L745">
        <v>3.4472943880795599</v>
      </c>
      <c r="M745">
        <v>2.3458996400557002</v>
      </c>
      <c r="N745">
        <f>1-_xlfn.PERCENTRANK.INC(I$2:I$4359,I745)</f>
        <v>0.54699999999999993</v>
      </c>
      <c r="O745">
        <f>1-_xlfn.PERCENTRANK.INC(J$2:J$4359,J745)</f>
        <v>0.58800000000000008</v>
      </c>
      <c r="P745">
        <f>1-_xlfn.PERCENTRANK.INC(K$2:K$4359,K745)</f>
        <v>0.6</v>
      </c>
      <c r="Q745">
        <f>_xlfn.PERCENTRANK.INC(L$2:L$4359,L745)</f>
        <v>0.98699999999999999</v>
      </c>
      <c r="R745">
        <f>((N745+P745)/2+Q745)/2</f>
        <v>0.78024999999999989</v>
      </c>
      <c r="S745">
        <v>9</v>
      </c>
      <c r="T745">
        <v>4</v>
      </c>
      <c r="U745">
        <v>1</v>
      </c>
      <c r="V745">
        <v>1</v>
      </c>
      <c r="W745">
        <v>1</v>
      </c>
      <c r="X745">
        <v>2</v>
      </c>
      <c r="Y745">
        <v>0</v>
      </c>
      <c r="Z745">
        <v>0</v>
      </c>
      <c r="AA745">
        <v>2</v>
      </c>
      <c r="AB745" s="4">
        <v>248.281994819641</v>
      </c>
      <c r="AC745">
        <v>5.7610000000000001</v>
      </c>
      <c r="AD745">
        <v>21</v>
      </c>
      <c r="AE745">
        <v>5</v>
      </c>
      <c r="AF745">
        <v>1</v>
      </c>
      <c r="AG745">
        <v>1</v>
      </c>
      <c r="AH745">
        <v>0</v>
      </c>
      <c r="AI745">
        <v>0</v>
      </c>
      <c r="AJ745">
        <v>0</v>
      </c>
      <c r="AK745" s="4">
        <v>0.26315789473684198</v>
      </c>
      <c r="AL745">
        <v>19</v>
      </c>
      <c r="AM745">
        <v>1</v>
      </c>
      <c r="AN745">
        <v>0</v>
      </c>
      <c r="AO745" s="4">
        <v>80.694599999999994</v>
      </c>
      <c r="AP745">
        <v>34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2</v>
      </c>
      <c r="AX745">
        <v>3</v>
      </c>
      <c r="AY745">
        <v>0</v>
      </c>
      <c r="AZ745">
        <v>0</v>
      </c>
      <c r="BA745">
        <v>35</v>
      </c>
      <c r="BB745">
        <v>0</v>
      </c>
      <c r="BC745">
        <v>0</v>
      </c>
      <c r="BD745">
        <v>0</v>
      </c>
      <c r="BE745">
        <v>0</v>
      </c>
      <c r="BF745" s="4">
        <v>58.64</v>
      </c>
      <c r="BG745" s="4">
        <v>12.104400540971399</v>
      </c>
      <c r="BH745">
        <v>1.01337960533046</v>
      </c>
      <c r="BI745" s="4">
        <v>10.9445866852867</v>
      </c>
      <c r="BJ745" s="4">
        <v>14.409972299168899</v>
      </c>
      <c r="BK745">
        <v>6.9631999999999996</v>
      </c>
      <c r="BL745" s="4">
        <v>176</v>
      </c>
      <c r="BM745" s="4">
        <v>185</v>
      </c>
      <c r="BN745">
        <v>237.298828125</v>
      </c>
      <c r="BO745">
        <v>236.02674865722599</v>
      </c>
      <c r="BP745">
        <v>237.66305541992099</v>
      </c>
      <c r="BQ745">
        <v>2</v>
      </c>
      <c r="BR745">
        <v>0</v>
      </c>
      <c r="BS745">
        <v>0</v>
      </c>
    </row>
    <row r="746" spans="1:71" x14ac:dyDescent="0.35">
      <c r="A746" t="s">
        <v>1189</v>
      </c>
      <c r="B746" t="s">
        <v>1190</v>
      </c>
      <c r="C746" t="s">
        <v>12</v>
      </c>
      <c r="D746" t="s">
        <v>80</v>
      </c>
      <c r="E746">
        <v>745</v>
      </c>
      <c r="F746">
        <v>-3.73</v>
      </c>
      <c r="G746">
        <v>-6.8821716300000002</v>
      </c>
      <c r="H746">
        <v>-6.8</v>
      </c>
      <c r="I746">
        <f>0-F746</f>
        <v>3.73</v>
      </c>
      <c r="J746">
        <f>0-G746</f>
        <v>6.8821716300000002</v>
      </c>
      <c r="K746">
        <f>0-H746</f>
        <v>6.8</v>
      </c>
      <c r="L746">
        <v>1.8152352043717099</v>
      </c>
      <c r="M746">
        <v>0.43352081952050497</v>
      </c>
      <c r="N746">
        <f>1-_xlfn.PERCENTRANK.INC(I$2:I$4359,I746)</f>
        <v>0.92900000000000005</v>
      </c>
      <c r="O746">
        <f>1-_xlfn.PERCENTRANK.INC(J$2:J$4359,J746)</f>
        <v>0.16900000000000004</v>
      </c>
      <c r="P746">
        <f>1-_xlfn.PERCENTRANK.INC(K$2:K$4359,K746)</f>
        <v>0.19399999999999995</v>
      </c>
      <c r="Q746">
        <f>_xlfn.PERCENTRANK.INC(L$2:L$4359,L746)</f>
        <v>0.47699999999999998</v>
      </c>
      <c r="R746">
        <f>((N746+P746)/2+Q746)/2</f>
        <v>0.51924999999999999</v>
      </c>
      <c r="S746">
        <v>12</v>
      </c>
      <c r="T746">
        <v>4</v>
      </c>
      <c r="U746">
        <v>0</v>
      </c>
      <c r="V746">
        <v>0</v>
      </c>
      <c r="W746">
        <v>0</v>
      </c>
      <c r="X746">
        <v>2</v>
      </c>
      <c r="Y746">
        <v>0</v>
      </c>
      <c r="Z746">
        <v>0</v>
      </c>
      <c r="AA746">
        <v>2</v>
      </c>
      <c r="AB746" s="4">
        <v>239.29399430751801</v>
      </c>
      <c r="AC746">
        <v>6.3116999999999903</v>
      </c>
      <c r="AD746">
        <v>16</v>
      </c>
      <c r="AE746">
        <v>2</v>
      </c>
      <c r="AF746">
        <v>0</v>
      </c>
      <c r="AG746">
        <v>1</v>
      </c>
      <c r="AH746">
        <v>1</v>
      </c>
      <c r="AI746">
        <v>0</v>
      </c>
      <c r="AJ746">
        <v>0</v>
      </c>
      <c r="AK746" s="4">
        <v>0.21052631578947301</v>
      </c>
      <c r="AL746">
        <v>19</v>
      </c>
      <c r="AM746">
        <v>0</v>
      </c>
      <c r="AN746">
        <v>0</v>
      </c>
      <c r="AO746" s="4">
        <v>86.949499999999901</v>
      </c>
      <c r="AP746">
        <v>33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2</v>
      </c>
      <c r="AY746">
        <v>0</v>
      </c>
      <c r="AZ746">
        <v>0</v>
      </c>
      <c r="BA746">
        <v>34</v>
      </c>
      <c r="BB746">
        <v>0</v>
      </c>
      <c r="BC746">
        <v>0</v>
      </c>
      <c r="BD746">
        <v>0</v>
      </c>
      <c r="BE746">
        <v>0</v>
      </c>
      <c r="BF746" s="4">
        <v>40.129999999999903</v>
      </c>
      <c r="BG746" s="4">
        <v>11.486946601100801</v>
      </c>
      <c r="BH746" s="4">
        <v>0.98157854090253904</v>
      </c>
      <c r="BI746" s="4">
        <v>10.7025241714624</v>
      </c>
      <c r="BJ746" s="4">
        <v>14.409972299168899</v>
      </c>
      <c r="BK746">
        <v>6.9631999999999996</v>
      </c>
      <c r="BL746" s="4">
        <v>170</v>
      </c>
      <c r="BM746" s="4">
        <v>182</v>
      </c>
      <c r="BN746">
        <v>237.67124938964801</v>
      </c>
      <c r="BO746">
        <v>235.62077331542901</v>
      </c>
      <c r="BP746">
        <v>235.954666137695</v>
      </c>
      <c r="BQ746">
        <v>1</v>
      </c>
      <c r="BR746">
        <v>2</v>
      </c>
      <c r="BS746">
        <v>2</v>
      </c>
    </row>
    <row r="747" spans="1:71" x14ac:dyDescent="0.35">
      <c r="A747" t="s">
        <v>1189</v>
      </c>
      <c r="B747" t="s">
        <v>1190</v>
      </c>
      <c r="C747" t="s">
        <v>12</v>
      </c>
      <c r="D747" t="s">
        <v>80</v>
      </c>
      <c r="E747">
        <v>746</v>
      </c>
      <c r="F747">
        <v>-3.53</v>
      </c>
      <c r="G747">
        <v>-5.87046432</v>
      </c>
      <c r="H747">
        <v>-5.8</v>
      </c>
      <c r="I747">
        <f>0-F747</f>
        <v>3.53</v>
      </c>
      <c r="J747">
        <f>0-G747</f>
        <v>5.87046432</v>
      </c>
      <c r="K747">
        <f>0-H747</f>
        <v>5.8</v>
      </c>
      <c r="L747">
        <v>1.72799137453216</v>
      </c>
      <c r="M747">
        <v>0.72025260120492396</v>
      </c>
      <c r="N747">
        <f>1-_xlfn.PERCENTRANK.INC(I$2:I$4359,I747)</f>
        <v>0.96299999999999997</v>
      </c>
      <c r="O747">
        <f>1-_xlfn.PERCENTRANK.INC(J$2:J$4359,J747)</f>
        <v>0.68900000000000006</v>
      </c>
      <c r="P747">
        <f>1-_xlfn.PERCENTRANK.INC(K$2:K$4359,K747)</f>
        <v>0.71500000000000008</v>
      </c>
      <c r="Q747">
        <f>_xlfn.PERCENTRANK.INC(L$2:L$4359,L747)</f>
        <v>0.442</v>
      </c>
      <c r="R747">
        <f>((N747+P747)/2+Q747)/2</f>
        <v>0.64049999999999996</v>
      </c>
      <c r="S747">
        <v>12</v>
      </c>
      <c r="T747">
        <v>4</v>
      </c>
      <c r="U747">
        <v>0</v>
      </c>
      <c r="V747">
        <v>0</v>
      </c>
      <c r="W747">
        <v>0</v>
      </c>
      <c r="X747">
        <v>2</v>
      </c>
      <c r="Y747">
        <v>0</v>
      </c>
      <c r="Z747">
        <v>0</v>
      </c>
      <c r="AA747">
        <v>2</v>
      </c>
      <c r="AB747" s="4">
        <v>239.29399430751801</v>
      </c>
      <c r="AC747">
        <v>6.3116999999999903</v>
      </c>
      <c r="AD747">
        <v>16</v>
      </c>
      <c r="AE747">
        <v>2</v>
      </c>
      <c r="AF747">
        <v>0</v>
      </c>
      <c r="AG747">
        <v>1</v>
      </c>
      <c r="AH747">
        <v>1</v>
      </c>
      <c r="AI747">
        <v>0</v>
      </c>
      <c r="AJ747">
        <v>0</v>
      </c>
      <c r="AK747" s="4">
        <v>0.21052631578947301</v>
      </c>
      <c r="AL747">
        <v>19</v>
      </c>
      <c r="AM747">
        <v>0</v>
      </c>
      <c r="AN747">
        <v>0</v>
      </c>
      <c r="AO747" s="4">
        <v>86.949499999999901</v>
      </c>
      <c r="AP747">
        <v>33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2</v>
      </c>
      <c r="AY747">
        <v>0</v>
      </c>
      <c r="AZ747">
        <v>0</v>
      </c>
      <c r="BA747">
        <v>34</v>
      </c>
      <c r="BB747">
        <v>0</v>
      </c>
      <c r="BC747">
        <v>0</v>
      </c>
      <c r="BD747">
        <v>0</v>
      </c>
      <c r="BE747">
        <v>0</v>
      </c>
      <c r="BF747" s="4">
        <v>40.129999999999903</v>
      </c>
      <c r="BG747" s="4">
        <v>11.486946601100801</v>
      </c>
      <c r="BH747" s="4">
        <v>0.98157854090253904</v>
      </c>
      <c r="BI747" s="4">
        <v>10.7025241714624</v>
      </c>
      <c r="BJ747" s="4">
        <v>14.409972299168899</v>
      </c>
      <c r="BK747">
        <v>6.9631999999999996</v>
      </c>
      <c r="BL747" s="4">
        <v>170</v>
      </c>
      <c r="BM747" s="4">
        <v>182</v>
      </c>
      <c r="BN747">
        <v>242.36151123046801</v>
      </c>
      <c r="BO747">
        <v>234.58770751953099</v>
      </c>
      <c r="BP747">
        <v>230.51560974121</v>
      </c>
      <c r="BQ747">
        <v>0</v>
      </c>
      <c r="BR747">
        <v>1</v>
      </c>
      <c r="BS747">
        <v>1</v>
      </c>
    </row>
    <row r="748" spans="1:71" x14ac:dyDescent="0.35">
      <c r="A748" t="s">
        <v>1189</v>
      </c>
      <c r="B748" t="s">
        <v>1190</v>
      </c>
      <c r="C748" t="s">
        <v>12</v>
      </c>
      <c r="D748" t="s">
        <v>80</v>
      </c>
      <c r="E748">
        <v>747</v>
      </c>
      <c r="F748">
        <v>-3.66</v>
      </c>
      <c r="G748">
        <v>-6.8763947500000002</v>
      </c>
      <c r="H748">
        <v>-6.8</v>
      </c>
      <c r="I748">
        <f>0-F748</f>
        <v>3.66</v>
      </c>
      <c r="J748">
        <f>0-G748</f>
        <v>6.8763947500000002</v>
      </c>
      <c r="K748">
        <f>0-H748</f>
        <v>6.8</v>
      </c>
      <c r="L748">
        <v>1.82338962255402</v>
      </c>
      <c r="M748">
        <v>0.65775278700037798</v>
      </c>
      <c r="N748">
        <f>1-_xlfn.PERCENTRANK.INC(I$2:I$4359,I748)</f>
        <v>0.94199999999999995</v>
      </c>
      <c r="O748">
        <f>1-_xlfn.PERCENTRANK.INC(J$2:J$4359,J748)</f>
        <v>0.17100000000000004</v>
      </c>
      <c r="P748">
        <f>1-_xlfn.PERCENTRANK.INC(K$2:K$4359,K748)</f>
        <v>0.19399999999999995</v>
      </c>
      <c r="Q748">
        <f>_xlfn.PERCENTRANK.INC(L$2:L$4359,L748)</f>
        <v>0.48</v>
      </c>
      <c r="R748">
        <f>((N748+P748)/2+Q748)/2</f>
        <v>0.52400000000000002</v>
      </c>
      <c r="S748">
        <v>12</v>
      </c>
      <c r="T748">
        <v>4</v>
      </c>
      <c r="U748">
        <v>0</v>
      </c>
      <c r="V748">
        <v>0</v>
      </c>
      <c r="W748">
        <v>0</v>
      </c>
      <c r="X748">
        <v>2</v>
      </c>
      <c r="Y748">
        <v>0</v>
      </c>
      <c r="Z748">
        <v>0</v>
      </c>
      <c r="AA748">
        <v>2</v>
      </c>
      <c r="AB748" s="4">
        <v>239.29399430751801</v>
      </c>
      <c r="AC748">
        <v>6.3116999999999903</v>
      </c>
      <c r="AD748">
        <v>16</v>
      </c>
      <c r="AE748">
        <v>2</v>
      </c>
      <c r="AF748">
        <v>0</v>
      </c>
      <c r="AG748">
        <v>1</v>
      </c>
      <c r="AH748">
        <v>1</v>
      </c>
      <c r="AI748">
        <v>0</v>
      </c>
      <c r="AJ748">
        <v>0</v>
      </c>
      <c r="AK748" s="4">
        <v>0.21052631578947301</v>
      </c>
      <c r="AL748">
        <v>19</v>
      </c>
      <c r="AM748">
        <v>0</v>
      </c>
      <c r="AN748">
        <v>0</v>
      </c>
      <c r="AO748" s="4">
        <v>86.949499999999901</v>
      </c>
      <c r="AP748">
        <v>33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2</v>
      </c>
      <c r="AY748">
        <v>0</v>
      </c>
      <c r="AZ748">
        <v>0</v>
      </c>
      <c r="BA748">
        <v>34</v>
      </c>
      <c r="BB748">
        <v>0</v>
      </c>
      <c r="BC748">
        <v>0</v>
      </c>
      <c r="BD748">
        <v>0</v>
      </c>
      <c r="BE748">
        <v>0</v>
      </c>
      <c r="BF748" s="4">
        <v>40.129999999999903</v>
      </c>
      <c r="BG748" s="4">
        <v>11.486946601100801</v>
      </c>
      <c r="BH748" s="4">
        <v>0.98157854090253904</v>
      </c>
      <c r="BI748" s="4">
        <v>10.7025241714624</v>
      </c>
      <c r="BJ748" s="4">
        <v>14.409972299168899</v>
      </c>
      <c r="BK748">
        <v>6.9631999999999996</v>
      </c>
      <c r="BL748" s="4">
        <v>170</v>
      </c>
      <c r="BM748" s="4">
        <v>182</v>
      </c>
      <c r="BN748">
        <v>246.93135070800699</v>
      </c>
      <c r="BO748">
        <v>229.98498535156199</v>
      </c>
      <c r="BP748">
        <v>229.70820617675699</v>
      </c>
      <c r="BQ748">
        <v>0</v>
      </c>
      <c r="BR748">
        <v>2</v>
      </c>
      <c r="BS748">
        <v>2</v>
      </c>
    </row>
    <row r="749" spans="1:71" x14ac:dyDescent="0.35">
      <c r="A749" t="s">
        <v>1807</v>
      </c>
      <c r="B749" t="s">
        <v>1808</v>
      </c>
      <c r="C749" t="s">
        <v>12</v>
      </c>
      <c r="D749" t="s">
        <v>17</v>
      </c>
      <c r="E749">
        <v>748</v>
      </c>
      <c r="F749">
        <v>-3.81</v>
      </c>
      <c r="G749">
        <v>-5.7726540599999998</v>
      </c>
      <c r="H749">
        <v>-5.6</v>
      </c>
      <c r="I749">
        <f>0-F749</f>
        <v>3.81</v>
      </c>
      <c r="J749">
        <f>0-G749</f>
        <v>5.7726540599999998</v>
      </c>
      <c r="K749">
        <f>0-H749</f>
        <v>5.6</v>
      </c>
      <c r="L749">
        <v>2.8083762029704098</v>
      </c>
      <c r="M749">
        <v>1.83504982498167</v>
      </c>
      <c r="N749">
        <f>1-_xlfn.PERCENTRANK.INC(I$2:I$4359,I749)</f>
        <v>0.91200000000000003</v>
      </c>
      <c r="O749">
        <f>1-_xlfn.PERCENTRANK.INC(J$2:J$4359,J749)</f>
        <v>0.73699999999999999</v>
      </c>
      <c r="P749">
        <f>1-_xlfn.PERCENTRANK.INC(K$2:K$4359,K749)</f>
        <v>0.81</v>
      </c>
      <c r="Q749">
        <f>_xlfn.PERCENTRANK.INC(L$2:L$4359,L749)</f>
        <v>0.879</v>
      </c>
      <c r="R749">
        <f>((N749+P749)/2+Q749)/2</f>
        <v>0.87</v>
      </c>
      <c r="S749">
        <v>12</v>
      </c>
      <c r="T749">
        <v>6</v>
      </c>
      <c r="U749">
        <v>0</v>
      </c>
      <c r="V749">
        <v>0</v>
      </c>
      <c r="W749">
        <v>0</v>
      </c>
      <c r="X749">
        <v>3</v>
      </c>
      <c r="Y749">
        <v>0</v>
      </c>
      <c r="Z749">
        <v>0</v>
      </c>
      <c r="AA749">
        <v>2</v>
      </c>
      <c r="AB749" s="4">
        <v>290.40299344062799</v>
      </c>
      <c r="AC749">
        <v>7.8037999999999998</v>
      </c>
      <c r="AD749">
        <v>29</v>
      </c>
      <c r="AE749">
        <v>3</v>
      </c>
      <c r="AF749">
        <v>1</v>
      </c>
      <c r="AG749">
        <v>1</v>
      </c>
      <c r="AH749">
        <v>0</v>
      </c>
      <c r="AI749">
        <v>1</v>
      </c>
      <c r="AJ749">
        <v>0</v>
      </c>
      <c r="AK749" s="4">
        <v>0.27272727272727199</v>
      </c>
      <c r="AL749">
        <v>22</v>
      </c>
      <c r="AM749">
        <v>0</v>
      </c>
      <c r="AN749">
        <v>0</v>
      </c>
      <c r="AO749" s="4">
        <v>112.320799999999</v>
      </c>
      <c r="AP749">
        <v>47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3</v>
      </c>
      <c r="AY749">
        <v>0</v>
      </c>
      <c r="AZ749">
        <v>0</v>
      </c>
      <c r="BA749">
        <v>48</v>
      </c>
      <c r="BB749">
        <v>0</v>
      </c>
      <c r="BC749">
        <v>0</v>
      </c>
      <c r="BD749">
        <v>0</v>
      </c>
      <c r="BE749">
        <v>0</v>
      </c>
      <c r="BF749" s="4">
        <v>46.53</v>
      </c>
      <c r="BG749" s="4">
        <v>10.8556449131469</v>
      </c>
      <c r="BH749" s="4">
        <v>0.96009808980268896</v>
      </c>
      <c r="BI749" s="4">
        <v>10.306808156839301</v>
      </c>
      <c r="BJ749" s="4">
        <v>17.355371900826398</v>
      </c>
      <c r="BK749">
        <v>8.0222222222222204</v>
      </c>
      <c r="BL749" s="4">
        <v>248</v>
      </c>
      <c r="BM749" s="4">
        <v>263</v>
      </c>
      <c r="BN749">
        <v>277.70065307617102</v>
      </c>
      <c r="BO749">
        <v>284.04949951171801</v>
      </c>
      <c r="BP749">
        <v>283.42605590820301</v>
      </c>
      <c r="BQ749">
        <v>1</v>
      </c>
      <c r="BR749">
        <v>4</v>
      </c>
      <c r="BS749">
        <v>4</v>
      </c>
    </row>
    <row r="750" spans="1:71" x14ac:dyDescent="0.35">
      <c r="A750" t="s">
        <v>1807</v>
      </c>
      <c r="B750" t="s">
        <v>1808</v>
      </c>
      <c r="C750" t="s">
        <v>12</v>
      </c>
      <c r="D750" t="s">
        <v>17</v>
      </c>
      <c r="E750">
        <v>749</v>
      </c>
      <c r="F750">
        <v>-3.3</v>
      </c>
      <c r="G750">
        <v>-5.4241251899999998</v>
      </c>
      <c r="H750">
        <v>-5.8</v>
      </c>
      <c r="I750">
        <f>0-F750</f>
        <v>3.3</v>
      </c>
      <c r="J750">
        <f>0-G750</f>
        <v>5.4241251899999998</v>
      </c>
      <c r="K750">
        <f>0-H750</f>
        <v>5.8</v>
      </c>
      <c r="L750">
        <v>2.5580566574022798</v>
      </c>
      <c r="M750">
        <v>1.01643015437952</v>
      </c>
      <c r="N750">
        <f>1-_xlfn.PERCENTRANK.INC(I$2:I$4359,I750)</f>
        <v>0.98399999999999999</v>
      </c>
      <c r="O750">
        <f>1-_xlfn.PERCENTRANK.INC(J$2:J$4359,J750)</f>
        <v>0.88400000000000001</v>
      </c>
      <c r="P750">
        <f>1-_xlfn.PERCENTRANK.INC(K$2:K$4359,K750)</f>
        <v>0.71500000000000008</v>
      </c>
      <c r="Q750">
        <f>_xlfn.PERCENTRANK.INC(L$2:L$4359,L750)</f>
        <v>0.78600000000000003</v>
      </c>
      <c r="R750">
        <f>((N750+P750)/2+Q750)/2</f>
        <v>0.81774999999999998</v>
      </c>
      <c r="S750">
        <v>12</v>
      </c>
      <c r="T750">
        <v>6</v>
      </c>
      <c r="U750">
        <v>0</v>
      </c>
      <c r="V750">
        <v>0</v>
      </c>
      <c r="W750">
        <v>0</v>
      </c>
      <c r="X750">
        <v>3</v>
      </c>
      <c r="Y750">
        <v>0</v>
      </c>
      <c r="Z750">
        <v>0</v>
      </c>
      <c r="AA750">
        <v>2</v>
      </c>
      <c r="AB750" s="4">
        <v>290.40299344062799</v>
      </c>
      <c r="AC750">
        <v>7.8037999999999998</v>
      </c>
      <c r="AD750">
        <v>29</v>
      </c>
      <c r="AE750">
        <v>3</v>
      </c>
      <c r="AF750">
        <v>1</v>
      </c>
      <c r="AG750">
        <v>1</v>
      </c>
      <c r="AH750">
        <v>0</v>
      </c>
      <c r="AI750">
        <v>1</v>
      </c>
      <c r="AJ750">
        <v>0</v>
      </c>
      <c r="AK750" s="4">
        <v>0.27272727272727199</v>
      </c>
      <c r="AL750">
        <v>22</v>
      </c>
      <c r="AM750">
        <v>0</v>
      </c>
      <c r="AN750">
        <v>0</v>
      </c>
      <c r="AO750" s="4">
        <v>112.320799999999</v>
      </c>
      <c r="AP750">
        <v>47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3</v>
      </c>
      <c r="AY750">
        <v>0</v>
      </c>
      <c r="AZ750">
        <v>0</v>
      </c>
      <c r="BA750">
        <v>48</v>
      </c>
      <c r="BB750">
        <v>0</v>
      </c>
      <c r="BC750">
        <v>0</v>
      </c>
      <c r="BD750">
        <v>0</v>
      </c>
      <c r="BE750">
        <v>0</v>
      </c>
      <c r="BF750" s="4">
        <v>46.53</v>
      </c>
      <c r="BG750" s="4">
        <v>10.8556449131469</v>
      </c>
      <c r="BH750" s="4">
        <v>0.96009808980268896</v>
      </c>
      <c r="BI750" s="4">
        <v>10.306808156839301</v>
      </c>
      <c r="BJ750" s="4">
        <v>17.355371900826398</v>
      </c>
      <c r="BK750">
        <v>8.0222222222222204</v>
      </c>
      <c r="BL750" s="4">
        <v>248</v>
      </c>
      <c r="BM750" s="4">
        <v>263</v>
      </c>
      <c r="BN750">
        <v>281.69998168945301</v>
      </c>
      <c r="BO750">
        <v>281.09576416015602</v>
      </c>
      <c r="BP750">
        <v>280.28707885742102</v>
      </c>
      <c r="BQ750">
        <v>2</v>
      </c>
      <c r="BR750">
        <v>0</v>
      </c>
      <c r="BS750">
        <v>0</v>
      </c>
    </row>
    <row r="751" spans="1:71" x14ac:dyDescent="0.35">
      <c r="A751" t="s">
        <v>1807</v>
      </c>
      <c r="B751" t="s">
        <v>1808</v>
      </c>
      <c r="C751" t="s">
        <v>12</v>
      </c>
      <c r="D751" t="s">
        <v>17</v>
      </c>
      <c r="E751">
        <v>750</v>
      </c>
      <c r="F751">
        <v>-3.59</v>
      </c>
      <c r="G751">
        <v>-5.5622954399999998</v>
      </c>
      <c r="H751">
        <v>-5.7</v>
      </c>
      <c r="I751">
        <f>0-F751</f>
        <v>3.59</v>
      </c>
      <c r="J751">
        <f>0-G751</f>
        <v>5.5622954399999998</v>
      </c>
      <c r="K751">
        <f>0-H751</f>
        <v>5.7</v>
      </c>
      <c r="L751">
        <v>2.6720159728550898</v>
      </c>
      <c r="M751">
        <v>1.4478100300907899</v>
      </c>
      <c r="N751">
        <f>1-_xlfn.PERCENTRANK.INC(I$2:I$4359,I751)</f>
        <v>0.95399999999999996</v>
      </c>
      <c r="O751">
        <f>1-_xlfn.PERCENTRANK.INC(J$2:J$4359,J751)</f>
        <v>0.83399999999999996</v>
      </c>
      <c r="P751">
        <f>1-_xlfn.PERCENTRANK.INC(K$2:K$4359,K751)</f>
        <v>0.76300000000000001</v>
      </c>
      <c r="Q751">
        <f>_xlfn.PERCENTRANK.INC(L$2:L$4359,L751)</f>
        <v>0.82899999999999996</v>
      </c>
      <c r="R751">
        <f>((N751+P751)/2+Q751)/2</f>
        <v>0.84375</v>
      </c>
      <c r="S751">
        <v>12</v>
      </c>
      <c r="T751">
        <v>6</v>
      </c>
      <c r="U751">
        <v>0</v>
      </c>
      <c r="V751">
        <v>0</v>
      </c>
      <c r="W751">
        <v>0</v>
      </c>
      <c r="X751">
        <v>3</v>
      </c>
      <c r="Y751">
        <v>0</v>
      </c>
      <c r="Z751">
        <v>0</v>
      </c>
      <c r="AA751">
        <v>2</v>
      </c>
      <c r="AB751" s="4">
        <v>290.40299344062799</v>
      </c>
      <c r="AC751">
        <v>7.8037999999999998</v>
      </c>
      <c r="AD751">
        <v>29</v>
      </c>
      <c r="AE751">
        <v>3</v>
      </c>
      <c r="AF751">
        <v>1</v>
      </c>
      <c r="AG751">
        <v>1</v>
      </c>
      <c r="AH751">
        <v>0</v>
      </c>
      <c r="AI751">
        <v>1</v>
      </c>
      <c r="AJ751">
        <v>0</v>
      </c>
      <c r="AK751" s="4">
        <v>0.27272727272727199</v>
      </c>
      <c r="AL751">
        <v>22</v>
      </c>
      <c r="AM751">
        <v>0</v>
      </c>
      <c r="AN751">
        <v>0</v>
      </c>
      <c r="AO751" s="4">
        <v>112.320799999999</v>
      </c>
      <c r="AP751">
        <v>47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3</v>
      </c>
      <c r="AY751">
        <v>0</v>
      </c>
      <c r="AZ751">
        <v>0</v>
      </c>
      <c r="BA751">
        <v>48</v>
      </c>
      <c r="BB751">
        <v>0</v>
      </c>
      <c r="BC751">
        <v>0</v>
      </c>
      <c r="BD751">
        <v>0</v>
      </c>
      <c r="BE751">
        <v>0</v>
      </c>
      <c r="BF751" s="4">
        <v>46.53</v>
      </c>
      <c r="BG751" s="4">
        <v>10.8556449131469</v>
      </c>
      <c r="BH751" s="4">
        <v>0.96009808980268896</v>
      </c>
      <c r="BI751" s="4">
        <v>10.306808156839301</v>
      </c>
      <c r="BJ751" s="4">
        <v>17.355371900826398</v>
      </c>
      <c r="BK751">
        <v>8.0222222222222204</v>
      </c>
      <c r="BL751" s="4">
        <v>248</v>
      </c>
      <c r="BM751" s="4">
        <v>263</v>
      </c>
      <c r="BN751">
        <v>276.50872802734301</v>
      </c>
      <c r="BO751">
        <v>282.37780761718699</v>
      </c>
      <c r="BP751">
        <v>281.44735717773398</v>
      </c>
      <c r="BQ751">
        <v>2</v>
      </c>
      <c r="BR751">
        <v>4</v>
      </c>
      <c r="BS751">
        <v>4</v>
      </c>
    </row>
    <row r="752" spans="1:71" x14ac:dyDescent="0.35">
      <c r="A752" t="s">
        <v>182</v>
      </c>
      <c r="B752" t="s">
        <v>183</v>
      </c>
      <c r="C752" t="s">
        <v>161</v>
      </c>
      <c r="D752" t="s">
        <v>184</v>
      </c>
      <c r="E752">
        <v>751</v>
      </c>
      <c r="F752">
        <v>-5.15</v>
      </c>
      <c r="G752">
        <v>-7.5693702700000003</v>
      </c>
      <c r="H752">
        <v>-7.6</v>
      </c>
      <c r="I752">
        <f>0-F752</f>
        <v>5.15</v>
      </c>
      <c r="J752">
        <f>0-G752</f>
        <v>7.5693702700000003</v>
      </c>
      <c r="K752">
        <f>0-H752</f>
        <v>7.6</v>
      </c>
      <c r="L752">
        <v>0.62752270841257296</v>
      </c>
      <c r="M752">
        <v>0.40586701607825898</v>
      </c>
      <c r="N752">
        <f>1-_xlfn.PERCENTRANK.INC(I$2:I$4359,I752)</f>
        <v>0.28100000000000003</v>
      </c>
      <c r="O752">
        <f>1-_xlfn.PERCENTRANK.INC(J$2:J$4359,J752)</f>
        <v>2.8000000000000025E-2</v>
      </c>
      <c r="P752">
        <f>1-_xlfn.PERCENTRANK.INC(K$2:K$4359,K752)</f>
        <v>2.4000000000000021E-2</v>
      </c>
      <c r="Q752">
        <f>_xlfn.PERCENTRANK.INC(L$2:L$4359,L752)</f>
        <v>2.5000000000000001E-2</v>
      </c>
      <c r="R752">
        <f>((N752+P752)/2+Q752)/2</f>
        <v>8.8750000000000009E-2</v>
      </c>
      <c r="S752">
        <v>12</v>
      </c>
      <c r="T752">
        <v>1</v>
      </c>
      <c r="U752">
        <v>4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3</v>
      </c>
      <c r="AB752" s="4">
        <v>222.250995874404</v>
      </c>
      <c r="AC752">
        <v>3.5070000000000001</v>
      </c>
      <c r="AD752">
        <v>14</v>
      </c>
      <c r="AE752">
        <v>4</v>
      </c>
      <c r="AF752">
        <v>0</v>
      </c>
      <c r="AG752">
        <v>0</v>
      </c>
      <c r="AH752">
        <v>0</v>
      </c>
      <c r="AI752">
        <v>0</v>
      </c>
      <c r="AJ752">
        <v>0</v>
      </c>
      <c r="AK752" s="4">
        <v>0.105263157894736</v>
      </c>
      <c r="AL752">
        <v>19</v>
      </c>
      <c r="AM752">
        <v>2</v>
      </c>
      <c r="AN752">
        <v>0</v>
      </c>
      <c r="AO752" s="4">
        <v>75.150999999999996</v>
      </c>
      <c r="AP752">
        <v>27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4</v>
      </c>
      <c r="AX752">
        <v>0</v>
      </c>
      <c r="AY752">
        <v>0</v>
      </c>
      <c r="AZ752">
        <v>0</v>
      </c>
      <c r="BA752">
        <v>29</v>
      </c>
      <c r="BB752">
        <v>0</v>
      </c>
      <c r="BC752">
        <v>0</v>
      </c>
      <c r="BD752">
        <v>0</v>
      </c>
      <c r="BE752">
        <v>0</v>
      </c>
      <c r="BF752" s="4">
        <v>51.56</v>
      </c>
      <c r="BG752">
        <v>9.9303187572843505</v>
      </c>
      <c r="BH752">
        <v>1.0814840973745901</v>
      </c>
      <c r="BI752">
        <v>8.1821218466282595</v>
      </c>
      <c r="BJ752" s="4">
        <v>12.0554016620498</v>
      </c>
      <c r="BK752">
        <v>5.76</v>
      </c>
      <c r="BL752" s="4">
        <v>140</v>
      </c>
      <c r="BM752" s="4">
        <v>154</v>
      </c>
      <c r="BN752">
        <v>206.32908630371</v>
      </c>
      <c r="BO752">
        <v>207.06256103515599</v>
      </c>
      <c r="BP752">
        <v>206.84220886230401</v>
      </c>
      <c r="BQ752">
        <v>4</v>
      </c>
      <c r="BR752">
        <v>1</v>
      </c>
      <c r="BS752">
        <v>1</v>
      </c>
    </row>
    <row r="753" spans="1:71" x14ac:dyDescent="0.35">
      <c r="A753" t="s">
        <v>182</v>
      </c>
      <c r="B753" t="s">
        <v>183</v>
      </c>
      <c r="C753" t="s">
        <v>161</v>
      </c>
      <c r="D753" t="s">
        <v>184</v>
      </c>
      <c r="E753">
        <v>752</v>
      </c>
      <c r="F753">
        <v>-4.92</v>
      </c>
      <c r="G753">
        <v>-7.5713672599999997</v>
      </c>
      <c r="H753">
        <v>-7.6</v>
      </c>
      <c r="I753">
        <f>0-F753</f>
        <v>4.92</v>
      </c>
      <c r="J753">
        <f>0-G753</f>
        <v>7.5713672599999997</v>
      </c>
      <c r="K753">
        <f>0-H753</f>
        <v>7.6</v>
      </c>
      <c r="L753">
        <v>0.55453471126211096</v>
      </c>
      <c r="M753">
        <v>0.36061853057445598</v>
      </c>
      <c r="N753">
        <f>1-_xlfn.PERCENTRANK.INC(I$2:I$4359,I753)</f>
        <v>0.40300000000000002</v>
      </c>
      <c r="O753">
        <f>1-_xlfn.PERCENTRANK.INC(J$2:J$4359,J753)</f>
        <v>2.8000000000000025E-2</v>
      </c>
      <c r="P753">
        <f>1-_xlfn.PERCENTRANK.INC(K$2:K$4359,K753)</f>
        <v>2.4000000000000021E-2</v>
      </c>
      <c r="Q753">
        <f>_xlfn.PERCENTRANK.INC(L$2:L$4359,L753)</f>
        <v>1.7000000000000001E-2</v>
      </c>
      <c r="R753">
        <f>((N753+P753)/2+Q753)/2</f>
        <v>0.11525000000000002</v>
      </c>
      <c r="S753">
        <v>12</v>
      </c>
      <c r="T753">
        <v>1</v>
      </c>
      <c r="U753">
        <v>4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3</v>
      </c>
      <c r="AB753" s="4">
        <v>222.250995874404</v>
      </c>
      <c r="AC753">
        <v>3.5070000000000001</v>
      </c>
      <c r="AD753">
        <v>14</v>
      </c>
      <c r="AE753">
        <v>4</v>
      </c>
      <c r="AF753">
        <v>0</v>
      </c>
      <c r="AG753">
        <v>0</v>
      </c>
      <c r="AH753">
        <v>0</v>
      </c>
      <c r="AI753">
        <v>0</v>
      </c>
      <c r="AJ753">
        <v>0</v>
      </c>
      <c r="AK753" s="4">
        <v>0.105263157894736</v>
      </c>
      <c r="AL753">
        <v>19</v>
      </c>
      <c r="AM753">
        <v>2</v>
      </c>
      <c r="AN753">
        <v>0</v>
      </c>
      <c r="AO753" s="4">
        <v>75.150999999999996</v>
      </c>
      <c r="AP753">
        <v>27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4</v>
      </c>
      <c r="AX753">
        <v>0</v>
      </c>
      <c r="AY753">
        <v>0</v>
      </c>
      <c r="AZ753">
        <v>0</v>
      </c>
      <c r="BA753">
        <v>29</v>
      </c>
      <c r="BB753">
        <v>0</v>
      </c>
      <c r="BC753">
        <v>0</v>
      </c>
      <c r="BD753">
        <v>0</v>
      </c>
      <c r="BE753">
        <v>0</v>
      </c>
      <c r="BF753" s="4">
        <v>51.56</v>
      </c>
      <c r="BG753">
        <v>9.9303187572843505</v>
      </c>
      <c r="BH753">
        <v>1.0814840973745901</v>
      </c>
      <c r="BI753">
        <v>8.1821218466282595</v>
      </c>
      <c r="BJ753" s="4">
        <v>12.0554016620498</v>
      </c>
      <c r="BK753">
        <v>5.76</v>
      </c>
      <c r="BL753" s="4">
        <v>140</v>
      </c>
      <c r="BM753" s="4">
        <v>154</v>
      </c>
      <c r="BN753">
        <v>209.94836425781199</v>
      </c>
      <c r="BO753">
        <v>206.584213256835</v>
      </c>
      <c r="BP753">
        <v>207.88839721679599</v>
      </c>
      <c r="BQ753">
        <v>1</v>
      </c>
      <c r="BR753">
        <v>1</v>
      </c>
      <c r="BS753">
        <v>1</v>
      </c>
    </row>
    <row r="754" spans="1:71" x14ac:dyDescent="0.35">
      <c r="A754" t="s">
        <v>182</v>
      </c>
      <c r="B754" t="s">
        <v>183</v>
      </c>
      <c r="C754" t="s">
        <v>161</v>
      </c>
      <c r="D754" t="s">
        <v>184</v>
      </c>
      <c r="E754">
        <v>753</v>
      </c>
      <c r="F754">
        <v>-4.9000000000000004</v>
      </c>
      <c r="G754">
        <v>-6.5928268399999999</v>
      </c>
      <c r="H754">
        <v>-6.6</v>
      </c>
      <c r="I754">
        <f>0-F754</f>
        <v>4.9000000000000004</v>
      </c>
      <c r="J754">
        <f>0-G754</f>
        <v>6.5928268399999999</v>
      </c>
      <c r="K754">
        <f>0-H754</f>
        <v>6.6</v>
      </c>
      <c r="L754">
        <v>0.84062397357927698</v>
      </c>
      <c r="M754">
        <v>0.57786934691382896</v>
      </c>
      <c r="N754">
        <f>1-_xlfn.PERCENTRANK.INC(I$2:I$4359,I754)</f>
        <v>0.41300000000000003</v>
      </c>
      <c r="O754">
        <f>1-_xlfn.PERCENTRANK.INC(J$2:J$4359,J754)</f>
        <v>0.28100000000000003</v>
      </c>
      <c r="P754">
        <f>1-_xlfn.PERCENTRANK.INC(K$2:K$4359,K754)</f>
        <v>0.26800000000000002</v>
      </c>
      <c r="Q754">
        <f>_xlfn.PERCENTRANK.INC(L$2:L$4359,L754)</f>
        <v>6.3E-2</v>
      </c>
      <c r="R754">
        <f>((N754+P754)/2+Q754)/2</f>
        <v>0.20175000000000001</v>
      </c>
      <c r="S754">
        <v>12</v>
      </c>
      <c r="T754">
        <v>1</v>
      </c>
      <c r="U754">
        <v>4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3</v>
      </c>
      <c r="AB754" s="4">
        <v>222.250995874404</v>
      </c>
      <c r="AC754">
        <v>3.5070000000000001</v>
      </c>
      <c r="AD754">
        <v>14</v>
      </c>
      <c r="AE754">
        <v>4</v>
      </c>
      <c r="AF754">
        <v>0</v>
      </c>
      <c r="AG754">
        <v>0</v>
      </c>
      <c r="AH754">
        <v>0</v>
      </c>
      <c r="AI754">
        <v>0</v>
      </c>
      <c r="AJ754">
        <v>0</v>
      </c>
      <c r="AK754" s="4">
        <v>0.105263157894736</v>
      </c>
      <c r="AL754">
        <v>19</v>
      </c>
      <c r="AM754">
        <v>2</v>
      </c>
      <c r="AN754">
        <v>0</v>
      </c>
      <c r="AO754" s="4">
        <v>75.150999999999996</v>
      </c>
      <c r="AP754">
        <v>27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4</v>
      </c>
      <c r="AX754">
        <v>0</v>
      </c>
      <c r="AY754">
        <v>0</v>
      </c>
      <c r="AZ754">
        <v>0</v>
      </c>
      <c r="BA754">
        <v>29</v>
      </c>
      <c r="BB754">
        <v>0</v>
      </c>
      <c r="BC754">
        <v>0</v>
      </c>
      <c r="BD754">
        <v>0</v>
      </c>
      <c r="BE754">
        <v>0</v>
      </c>
      <c r="BF754" s="4">
        <v>51.56</v>
      </c>
      <c r="BG754">
        <v>9.9303187572843505</v>
      </c>
      <c r="BH754">
        <v>1.0814840973745901</v>
      </c>
      <c r="BI754">
        <v>8.1821218466282595</v>
      </c>
      <c r="BJ754" s="4">
        <v>12.0554016620498</v>
      </c>
      <c r="BK754">
        <v>5.76</v>
      </c>
      <c r="BL754" s="4">
        <v>140</v>
      </c>
      <c r="BM754" s="4">
        <v>154</v>
      </c>
      <c r="BN754">
        <v>208.41955566406199</v>
      </c>
      <c r="BO754">
        <v>207.63446044921801</v>
      </c>
      <c r="BP754">
        <v>208.15986633300699</v>
      </c>
      <c r="BQ754">
        <v>0</v>
      </c>
      <c r="BR754">
        <v>1</v>
      </c>
      <c r="BS754">
        <v>1</v>
      </c>
    </row>
    <row r="755" spans="1:71" x14ac:dyDescent="0.35">
      <c r="A755" t="s">
        <v>938</v>
      </c>
      <c r="B755" t="s">
        <v>939</v>
      </c>
      <c r="C755" t="s">
        <v>12</v>
      </c>
      <c r="D755" t="s">
        <v>47</v>
      </c>
      <c r="E755">
        <v>754</v>
      </c>
      <c r="F755">
        <v>-4.95</v>
      </c>
      <c r="G755">
        <v>-7.3913149799999998</v>
      </c>
      <c r="H755">
        <v>-7.4</v>
      </c>
      <c r="I755">
        <f>0-F755</f>
        <v>4.95</v>
      </c>
      <c r="J755">
        <f>0-G755</f>
        <v>7.3913149799999998</v>
      </c>
      <c r="K755">
        <f>0-H755</f>
        <v>7.4</v>
      </c>
      <c r="L755">
        <v>3.0591222752198099</v>
      </c>
      <c r="M755">
        <v>1.4648641536290301</v>
      </c>
      <c r="N755">
        <f>1-_xlfn.PERCENTRANK.INC(I$2:I$4359,I755)</f>
        <v>0.38400000000000001</v>
      </c>
      <c r="O755">
        <f>1-_xlfn.PERCENTRANK.INC(J$2:J$4359,J755)</f>
        <v>5.2000000000000046E-2</v>
      </c>
      <c r="P755">
        <f>1-_xlfn.PERCENTRANK.INC(K$2:K$4359,K755)</f>
        <v>4.500000000000004E-2</v>
      </c>
      <c r="Q755">
        <f>_xlfn.PERCENTRANK.INC(L$2:L$4359,L755)</f>
        <v>0.94699999999999995</v>
      </c>
      <c r="R755">
        <f>((N755+P755)/2+Q755)/2</f>
        <v>0.58074999999999999</v>
      </c>
      <c r="S755">
        <v>17</v>
      </c>
      <c r="T755">
        <v>4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3</v>
      </c>
      <c r="AB755" s="4">
        <v>309.45299327373499</v>
      </c>
      <c r="AC755" s="4">
        <v>10.013500000000001</v>
      </c>
      <c r="AD755">
        <v>28</v>
      </c>
      <c r="AE755">
        <v>1</v>
      </c>
      <c r="AF755">
        <v>1</v>
      </c>
      <c r="AG755">
        <v>1</v>
      </c>
      <c r="AH755">
        <v>0</v>
      </c>
      <c r="AI755">
        <v>0</v>
      </c>
      <c r="AJ755">
        <v>1</v>
      </c>
      <c r="AK755" s="4">
        <v>0.24</v>
      </c>
      <c r="AL755">
        <v>25</v>
      </c>
      <c r="AM755">
        <v>1</v>
      </c>
      <c r="AN755">
        <v>0</v>
      </c>
      <c r="AO755" s="4">
        <v>124.099899999999</v>
      </c>
      <c r="AP755">
        <v>50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1</v>
      </c>
      <c r="AX755">
        <v>1</v>
      </c>
      <c r="AY755">
        <v>0</v>
      </c>
      <c r="AZ755">
        <v>0</v>
      </c>
      <c r="BA755">
        <v>52</v>
      </c>
      <c r="BB755">
        <v>0</v>
      </c>
      <c r="BC755">
        <v>0</v>
      </c>
      <c r="BD755">
        <v>0</v>
      </c>
      <c r="BE755">
        <v>0</v>
      </c>
      <c r="BF755" s="4">
        <v>13.67</v>
      </c>
      <c r="BG755" s="4">
        <v>13.6354930725501</v>
      </c>
      <c r="BH755">
        <v>1.07608399738228</v>
      </c>
      <c r="BI755" s="4">
        <v>11.6714021449257</v>
      </c>
      <c r="BJ755" s="4">
        <v>17.811199999999999</v>
      </c>
      <c r="BK755">
        <v>9.474609375</v>
      </c>
      <c r="BL755" s="4">
        <v>265</v>
      </c>
      <c r="BM755" s="4">
        <v>278</v>
      </c>
      <c r="BN755">
        <v>305.839111328125</v>
      </c>
      <c r="BO755">
        <v>310.08428955078102</v>
      </c>
      <c r="BP755">
        <v>307.60415649414</v>
      </c>
      <c r="BQ755">
        <v>2</v>
      </c>
      <c r="BR755">
        <v>1</v>
      </c>
      <c r="BS755">
        <v>1</v>
      </c>
    </row>
    <row r="756" spans="1:71" x14ac:dyDescent="0.35">
      <c r="A756" t="s">
        <v>938</v>
      </c>
      <c r="B756" t="s">
        <v>939</v>
      </c>
      <c r="C756" t="s">
        <v>12</v>
      </c>
      <c r="D756" t="s">
        <v>47</v>
      </c>
      <c r="E756">
        <v>755</v>
      </c>
      <c r="F756">
        <v>-6.12</v>
      </c>
      <c r="G756">
        <v>-7.35230637</v>
      </c>
      <c r="H756">
        <v>-7.4</v>
      </c>
      <c r="I756">
        <f>0-F756</f>
        <v>6.12</v>
      </c>
      <c r="J756">
        <f>0-G756</f>
        <v>7.35230637</v>
      </c>
      <c r="K756">
        <f>0-H756</f>
        <v>7.4</v>
      </c>
      <c r="L756">
        <v>1.17182277493371</v>
      </c>
      <c r="M756">
        <v>0.74309924993756604</v>
      </c>
      <c r="N756">
        <f>1-_xlfn.PERCENTRANK.INC(I$2:I$4359,I756)</f>
        <v>3.1000000000000028E-2</v>
      </c>
      <c r="O756">
        <f>1-_xlfn.PERCENTRANK.INC(J$2:J$4359,J756)</f>
        <v>5.7000000000000051E-2</v>
      </c>
      <c r="P756">
        <f>1-_xlfn.PERCENTRANK.INC(K$2:K$4359,K756)</f>
        <v>4.500000000000004E-2</v>
      </c>
      <c r="Q756">
        <f>_xlfn.PERCENTRANK.INC(L$2:L$4359,L756)</f>
        <v>0.185</v>
      </c>
      <c r="R756">
        <f>((N756+P756)/2+Q756)/2</f>
        <v>0.11150000000000002</v>
      </c>
      <c r="S756">
        <v>17</v>
      </c>
      <c r="T756">
        <v>4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3</v>
      </c>
      <c r="AB756" s="4">
        <v>309.45299327373499</v>
      </c>
      <c r="AC756" s="4">
        <v>10.013500000000001</v>
      </c>
      <c r="AD756">
        <v>28</v>
      </c>
      <c r="AE756">
        <v>1</v>
      </c>
      <c r="AF756">
        <v>1</v>
      </c>
      <c r="AG756">
        <v>1</v>
      </c>
      <c r="AH756">
        <v>0</v>
      </c>
      <c r="AI756">
        <v>0</v>
      </c>
      <c r="AJ756">
        <v>1</v>
      </c>
      <c r="AK756" s="4">
        <v>0.24</v>
      </c>
      <c r="AL756">
        <v>25</v>
      </c>
      <c r="AM756">
        <v>1</v>
      </c>
      <c r="AN756">
        <v>0</v>
      </c>
      <c r="AO756" s="4">
        <v>124.099899999999</v>
      </c>
      <c r="AP756">
        <v>50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1</v>
      </c>
      <c r="AX756">
        <v>1</v>
      </c>
      <c r="AY756">
        <v>0</v>
      </c>
      <c r="AZ756">
        <v>0</v>
      </c>
      <c r="BA756">
        <v>52</v>
      </c>
      <c r="BB756">
        <v>0</v>
      </c>
      <c r="BC756">
        <v>0</v>
      </c>
      <c r="BD756">
        <v>0</v>
      </c>
      <c r="BE756">
        <v>0</v>
      </c>
      <c r="BF756" s="4">
        <v>13.67</v>
      </c>
      <c r="BG756" s="4">
        <v>13.6354930725501</v>
      </c>
      <c r="BH756">
        <v>1.07608399738228</v>
      </c>
      <c r="BI756" s="4">
        <v>11.6714021449257</v>
      </c>
      <c r="BJ756" s="4">
        <v>17.811199999999999</v>
      </c>
      <c r="BK756">
        <v>9.474609375</v>
      </c>
      <c r="BL756" s="4">
        <v>265</v>
      </c>
      <c r="BM756" s="4">
        <v>278</v>
      </c>
      <c r="BN756">
        <v>309.32501220703102</v>
      </c>
      <c r="BO756">
        <v>307.11633300781199</v>
      </c>
      <c r="BP756">
        <v>307.06213378906199</v>
      </c>
      <c r="BQ756">
        <v>2</v>
      </c>
      <c r="BR756">
        <v>1</v>
      </c>
      <c r="BS756">
        <v>1</v>
      </c>
    </row>
    <row r="757" spans="1:71" x14ac:dyDescent="0.35">
      <c r="A757" t="s">
        <v>938</v>
      </c>
      <c r="B757" t="s">
        <v>939</v>
      </c>
      <c r="C757" t="s">
        <v>12</v>
      </c>
      <c r="D757" t="s">
        <v>47</v>
      </c>
      <c r="E757">
        <v>756</v>
      </c>
      <c r="F757">
        <v>-5.53</v>
      </c>
      <c r="G757">
        <v>-7.7127409</v>
      </c>
      <c r="H757">
        <v>-7.7</v>
      </c>
      <c r="I757">
        <f>0-F757</f>
        <v>5.53</v>
      </c>
      <c r="J757">
        <f>0-G757</f>
        <v>7.7127409</v>
      </c>
      <c r="K757">
        <f>0-H757</f>
        <v>7.7</v>
      </c>
      <c r="L757">
        <v>2.7972493786678698</v>
      </c>
      <c r="M757">
        <v>1.2872957754697301</v>
      </c>
      <c r="N757">
        <f>1-_xlfn.PERCENTRANK.INC(I$2:I$4359,I757)</f>
        <v>0.13400000000000001</v>
      </c>
      <c r="O757">
        <f>1-_xlfn.PERCENTRANK.INC(J$2:J$4359,J757)</f>
        <v>1.8000000000000016E-2</v>
      </c>
      <c r="P757">
        <f>1-_xlfn.PERCENTRANK.INC(K$2:K$4359,K757)</f>
        <v>1.6000000000000014E-2</v>
      </c>
      <c r="Q757">
        <f>_xlfn.PERCENTRANK.INC(L$2:L$4359,L757)</f>
        <v>0.874</v>
      </c>
      <c r="R757">
        <f>((N757+P757)/2+Q757)/2</f>
        <v>0.47450000000000003</v>
      </c>
      <c r="S757">
        <v>17</v>
      </c>
      <c r="T757">
        <v>4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3</v>
      </c>
      <c r="AB757" s="4">
        <v>309.45299327373499</v>
      </c>
      <c r="AC757" s="4">
        <v>10.013500000000001</v>
      </c>
      <c r="AD757">
        <v>28</v>
      </c>
      <c r="AE757">
        <v>1</v>
      </c>
      <c r="AF757">
        <v>1</v>
      </c>
      <c r="AG757">
        <v>1</v>
      </c>
      <c r="AH757">
        <v>0</v>
      </c>
      <c r="AI757">
        <v>0</v>
      </c>
      <c r="AJ757">
        <v>1</v>
      </c>
      <c r="AK757" s="4">
        <v>0.24</v>
      </c>
      <c r="AL757">
        <v>25</v>
      </c>
      <c r="AM757">
        <v>1</v>
      </c>
      <c r="AN757">
        <v>0</v>
      </c>
      <c r="AO757" s="4">
        <v>124.099899999999</v>
      </c>
      <c r="AP757">
        <v>50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1</v>
      </c>
      <c r="AX757">
        <v>1</v>
      </c>
      <c r="AY757">
        <v>0</v>
      </c>
      <c r="AZ757">
        <v>0</v>
      </c>
      <c r="BA757">
        <v>52</v>
      </c>
      <c r="BB757">
        <v>0</v>
      </c>
      <c r="BC757">
        <v>0</v>
      </c>
      <c r="BD757">
        <v>0</v>
      </c>
      <c r="BE757">
        <v>0</v>
      </c>
      <c r="BF757" s="4">
        <v>13.67</v>
      </c>
      <c r="BG757" s="4">
        <v>13.6354930725501</v>
      </c>
      <c r="BH757">
        <v>1.07608399738228</v>
      </c>
      <c r="BI757" s="4">
        <v>11.6714021449257</v>
      </c>
      <c r="BJ757" s="4">
        <v>17.811199999999999</v>
      </c>
      <c r="BK757">
        <v>9.474609375</v>
      </c>
      <c r="BL757" s="4">
        <v>265</v>
      </c>
      <c r="BM757" s="4">
        <v>278</v>
      </c>
      <c r="BN757">
        <v>299.05462646484301</v>
      </c>
      <c r="BO757">
        <v>307.62155151367102</v>
      </c>
      <c r="BP757">
        <v>310.72195434570301</v>
      </c>
      <c r="BQ757">
        <v>1</v>
      </c>
      <c r="BR757">
        <v>1</v>
      </c>
      <c r="BS757">
        <v>1</v>
      </c>
    </row>
    <row r="758" spans="1:71" x14ac:dyDescent="0.35">
      <c r="A758" t="s">
        <v>1484</v>
      </c>
      <c r="B758" t="s">
        <v>1485</v>
      </c>
      <c r="C758" t="s">
        <v>76</v>
      </c>
      <c r="D758" t="s">
        <v>17</v>
      </c>
      <c r="E758">
        <v>757</v>
      </c>
      <c r="F758">
        <v>-5.08</v>
      </c>
      <c r="G758">
        <v>-6.8033361399999999</v>
      </c>
      <c r="H758">
        <v>-6.6</v>
      </c>
      <c r="I758">
        <f>0-F758</f>
        <v>5.08</v>
      </c>
      <c r="J758">
        <f>0-G758</f>
        <v>6.8033361399999999</v>
      </c>
      <c r="K758">
        <f>0-H758</f>
        <v>6.6</v>
      </c>
      <c r="L758">
        <v>1.7379526788239801</v>
      </c>
      <c r="M758">
        <v>0.30975594754276697</v>
      </c>
      <c r="N758">
        <f>1-_xlfn.PERCENTRANK.INC(I$2:I$4359,I758)</f>
        <v>0.31499999999999995</v>
      </c>
      <c r="O758">
        <f>1-_xlfn.PERCENTRANK.INC(J$2:J$4359,J758)</f>
        <v>0.19799999999999995</v>
      </c>
      <c r="P758">
        <f>1-_xlfn.PERCENTRANK.INC(K$2:K$4359,K758)</f>
        <v>0.26800000000000002</v>
      </c>
      <c r="Q758">
        <f>_xlfn.PERCENTRANK.INC(L$2:L$4359,L758)</f>
        <v>0.44500000000000001</v>
      </c>
      <c r="R758">
        <f>((N758+P758)/2+Q758)/2</f>
        <v>0.36824999999999997</v>
      </c>
      <c r="S758">
        <v>12</v>
      </c>
      <c r="T758">
        <v>4</v>
      </c>
      <c r="U758">
        <v>0</v>
      </c>
      <c r="V758">
        <v>1</v>
      </c>
      <c r="W758">
        <v>0</v>
      </c>
      <c r="X758">
        <v>2</v>
      </c>
      <c r="Y758">
        <v>0</v>
      </c>
      <c r="Z758">
        <v>0</v>
      </c>
      <c r="AA758">
        <v>2</v>
      </c>
      <c r="AB758" s="4">
        <v>263.380994439125</v>
      </c>
      <c r="AC758">
        <v>8.1660000000000004</v>
      </c>
      <c r="AD758">
        <v>27</v>
      </c>
      <c r="AE758">
        <v>2</v>
      </c>
      <c r="AF758">
        <v>2</v>
      </c>
      <c r="AG758">
        <v>1</v>
      </c>
      <c r="AH758">
        <v>0</v>
      </c>
      <c r="AI758">
        <v>1</v>
      </c>
      <c r="AJ758">
        <v>0</v>
      </c>
      <c r="AK758" s="4">
        <v>0.3</v>
      </c>
      <c r="AL758">
        <v>20</v>
      </c>
      <c r="AM758">
        <v>0</v>
      </c>
      <c r="AN758">
        <v>0</v>
      </c>
      <c r="AO758" s="4">
        <v>105.943299999999</v>
      </c>
      <c r="AP758">
        <v>44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1</v>
      </c>
      <c r="AX758">
        <v>2</v>
      </c>
      <c r="AY758">
        <v>0</v>
      </c>
      <c r="AZ758">
        <v>0</v>
      </c>
      <c r="BA758">
        <v>45</v>
      </c>
      <c r="BB758">
        <v>0</v>
      </c>
      <c r="BC758">
        <v>0</v>
      </c>
      <c r="BD758">
        <v>0</v>
      </c>
      <c r="BE758">
        <v>0</v>
      </c>
      <c r="BF758" s="4">
        <v>57.1</v>
      </c>
      <c r="BG758" s="4">
        <v>10.2789997099334</v>
      </c>
      <c r="BH758" s="4">
        <v>0.97152802361241597</v>
      </c>
      <c r="BI758">
        <v>9.5802400549530304</v>
      </c>
      <c r="BJ758" s="4">
        <v>15.39</v>
      </c>
      <c r="BK758">
        <v>8.3231999999999999</v>
      </c>
      <c r="BL758" s="4">
        <v>231</v>
      </c>
      <c r="BM758" s="4">
        <v>244</v>
      </c>
      <c r="BN758">
        <v>272.29171752929602</v>
      </c>
      <c r="BO758">
        <v>268.86727905273398</v>
      </c>
      <c r="BP758">
        <v>274.83157348632801</v>
      </c>
      <c r="BQ758">
        <v>3</v>
      </c>
      <c r="BR758">
        <v>2</v>
      </c>
      <c r="BS758">
        <v>2</v>
      </c>
    </row>
    <row r="759" spans="1:71" x14ac:dyDescent="0.35">
      <c r="A759" t="s">
        <v>1484</v>
      </c>
      <c r="B759" t="s">
        <v>1485</v>
      </c>
      <c r="C759" t="s">
        <v>76</v>
      </c>
      <c r="D759" t="s">
        <v>17</v>
      </c>
      <c r="E759">
        <v>758</v>
      </c>
      <c r="F759">
        <v>-5.5</v>
      </c>
      <c r="G759">
        <v>-7.3614411400000002</v>
      </c>
      <c r="H759">
        <v>-7.1</v>
      </c>
      <c r="I759">
        <f>0-F759</f>
        <v>5.5</v>
      </c>
      <c r="J759">
        <f>0-G759</f>
        <v>7.3614411400000002</v>
      </c>
      <c r="K759">
        <f>0-H759</f>
        <v>7.1</v>
      </c>
      <c r="L759">
        <v>2.0535785974321699</v>
      </c>
      <c r="M759">
        <v>0.92033521891917602</v>
      </c>
      <c r="N759">
        <f>1-_xlfn.PERCENTRANK.INC(I$2:I$4359,I759)</f>
        <v>0.14400000000000002</v>
      </c>
      <c r="O759">
        <f>1-_xlfn.PERCENTRANK.INC(J$2:J$4359,J759)</f>
        <v>5.600000000000005E-2</v>
      </c>
      <c r="P759">
        <f>1-_xlfn.PERCENTRANK.INC(K$2:K$4359,K759)</f>
        <v>0.10099999999999998</v>
      </c>
      <c r="Q759">
        <f>_xlfn.PERCENTRANK.INC(L$2:L$4359,L759)</f>
        <v>0.59</v>
      </c>
      <c r="R759">
        <f>((N759+P759)/2+Q759)/2</f>
        <v>0.35624999999999996</v>
      </c>
      <c r="S759">
        <v>12</v>
      </c>
      <c r="T759">
        <v>4</v>
      </c>
      <c r="U759">
        <v>0</v>
      </c>
      <c r="V759">
        <v>1</v>
      </c>
      <c r="W759">
        <v>0</v>
      </c>
      <c r="X759">
        <v>2</v>
      </c>
      <c r="Y759">
        <v>0</v>
      </c>
      <c r="Z759">
        <v>0</v>
      </c>
      <c r="AA759">
        <v>2</v>
      </c>
      <c r="AB759" s="4">
        <v>263.380994439125</v>
      </c>
      <c r="AC759">
        <v>8.1660000000000004</v>
      </c>
      <c r="AD759">
        <v>27</v>
      </c>
      <c r="AE759">
        <v>2</v>
      </c>
      <c r="AF759">
        <v>2</v>
      </c>
      <c r="AG759">
        <v>1</v>
      </c>
      <c r="AH759">
        <v>0</v>
      </c>
      <c r="AI759">
        <v>1</v>
      </c>
      <c r="AJ759">
        <v>0</v>
      </c>
      <c r="AK759" s="4">
        <v>0.3</v>
      </c>
      <c r="AL759">
        <v>20</v>
      </c>
      <c r="AM759">
        <v>0</v>
      </c>
      <c r="AN759">
        <v>0</v>
      </c>
      <c r="AO759" s="4">
        <v>105.943299999999</v>
      </c>
      <c r="AP759">
        <v>44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1</v>
      </c>
      <c r="AX759">
        <v>2</v>
      </c>
      <c r="AY759">
        <v>0</v>
      </c>
      <c r="AZ759">
        <v>0</v>
      </c>
      <c r="BA759">
        <v>45</v>
      </c>
      <c r="BB759">
        <v>0</v>
      </c>
      <c r="BC759">
        <v>0</v>
      </c>
      <c r="BD759">
        <v>0</v>
      </c>
      <c r="BE759">
        <v>0</v>
      </c>
      <c r="BF759" s="4">
        <v>57.1</v>
      </c>
      <c r="BG759" s="4">
        <v>10.2789997099334</v>
      </c>
      <c r="BH759" s="4">
        <v>0.97152802361241597</v>
      </c>
      <c r="BI759">
        <v>9.5802400549530304</v>
      </c>
      <c r="BJ759" s="4">
        <v>15.39</v>
      </c>
      <c r="BK759">
        <v>8.3231999999999999</v>
      </c>
      <c r="BL759" s="4">
        <v>231</v>
      </c>
      <c r="BM759" s="4">
        <v>244</v>
      </c>
      <c r="BN759">
        <v>270.88806152343699</v>
      </c>
      <c r="BO759">
        <v>270.46856689453102</v>
      </c>
      <c r="BP759">
        <v>268.137939453125</v>
      </c>
      <c r="BQ759">
        <v>4</v>
      </c>
      <c r="BR759">
        <v>1</v>
      </c>
      <c r="BS759">
        <v>1</v>
      </c>
    </row>
    <row r="760" spans="1:71" x14ac:dyDescent="0.35">
      <c r="A760" t="s">
        <v>1484</v>
      </c>
      <c r="B760" t="s">
        <v>1485</v>
      </c>
      <c r="C760" t="s">
        <v>76</v>
      </c>
      <c r="D760" t="s">
        <v>17</v>
      </c>
      <c r="E760">
        <v>759</v>
      </c>
      <c r="F760">
        <v>-5.08</v>
      </c>
      <c r="G760">
        <v>-7.3642802200000004</v>
      </c>
      <c r="H760">
        <v>-7.1</v>
      </c>
      <c r="I760">
        <f>0-F760</f>
        <v>5.08</v>
      </c>
      <c r="J760">
        <f>0-G760</f>
        <v>7.3642802200000004</v>
      </c>
      <c r="K760">
        <f>0-H760</f>
        <v>7.1</v>
      </c>
      <c r="L760">
        <v>1.7808741708693001</v>
      </c>
      <c r="M760">
        <v>0.813962360163204</v>
      </c>
      <c r="N760">
        <f>1-_xlfn.PERCENTRANK.INC(I$2:I$4359,I760)</f>
        <v>0.31499999999999995</v>
      </c>
      <c r="O760">
        <f>1-_xlfn.PERCENTRANK.INC(J$2:J$4359,J760)</f>
        <v>5.600000000000005E-2</v>
      </c>
      <c r="P760">
        <f>1-_xlfn.PERCENTRANK.INC(K$2:K$4359,K760)</f>
        <v>0.10099999999999998</v>
      </c>
      <c r="Q760">
        <f>_xlfn.PERCENTRANK.INC(L$2:L$4359,L760)</f>
        <v>0.46100000000000002</v>
      </c>
      <c r="R760">
        <f>((N760+P760)/2+Q760)/2</f>
        <v>0.33450000000000002</v>
      </c>
      <c r="S760">
        <v>12</v>
      </c>
      <c r="T760">
        <v>4</v>
      </c>
      <c r="U760">
        <v>0</v>
      </c>
      <c r="V760">
        <v>1</v>
      </c>
      <c r="W760">
        <v>0</v>
      </c>
      <c r="X760">
        <v>2</v>
      </c>
      <c r="Y760">
        <v>0</v>
      </c>
      <c r="Z760">
        <v>0</v>
      </c>
      <c r="AA760">
        <v>2</v>
      </c>
      <c r="AB760" s="4">
        <v>263.380994439125</v>
      </c>
      <c r="AC760">
        <v>8.1660000000000004</v>
      </c>
      <c r="AD760">
        <v>27</v>
      </c>
      <c r="AE760">
        <v>2</v>
      </c>
      <c r="AF760">
        <v>2</v>
      </c>
      <c r="AG760">
        <v>1</v>
      </c>
      <c r="AH760">
        <v>0</v>
      </c>
      <c r="AI760">
        <v>1</v>
      </c>
      <c r="AJ760">
        <v>0</v>
      </c>
      <c r="AK760" s="4">
        <v>0.3</v>
      </c>
      <c r="AL760">
        <v>20</v>
      </c>
      <c r="AM760">
        <v>0</v>
      </c>
      <c r="AN760">
        <v>0</v>
      </c>
      <c r="AO760" s="4">
        <v>105.943299999999</v>
      </c>
      <c r="AP760">
        <v>44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1</v>
      </c>
      <c r="AX760">
        <v>2</v>
      </c>
      <c r="AY760">
        <v>0</v>
      </c>
      <c r="AZ760">
        <v>0</v>
      </c>
      <c r="BA760">
        <v>45</v>
      </c>
      <c r="BB760">
        <v>0</v>
      </c>
      <c r="BC760">
        <v>0</v>
      </c>
      <c r="BD760">
        <v>0</v>
      </c>
      <c r="BE760">
        <v>0</v>
      </c>
      <c r="BF760" s="4">
        <v>57.1</v>
      </c>
      <c r="BG760" s="4">
        <v>10.2789997099334</v>
      </c>
      <c r="BH760" s="4">
        <v>0.97152802361241597</v>
      </c>
      <c r="BI760">
        <v>9.5802400549530304</v>
      </c>
      <c r="BJ760" s="4">
        <v>15.39</v>
      </c>
      <c r="BK760">
        <v>8.3231999999999999</v>
      </c>
      <c r="BL760" s="4">
        <v>231</v>
      </c>
      <c r="BM760" s="4">
        <v>244</v>
      </c>
      <c r="BN760">
        <v>275.74179077148398</v>
      </c>
      <c r="BO760">
        <v>269.67929077148398</v>
      </c>
      <c r="BP760">
        <v>269.702545166015</v>
      </c>
      <c r="BQ760">
        <v>2</v>
      </c>
      <c r="BR760">
        <v>1</v>
      </c>
      <c r="BS760">
        <v>1</v>
      </c>
    </row>
    <row r="761" spans="1:71" x14ac:dyDescent="0.35">
      <c r="A761" t="s">
        <v>1707</v>
      </c>
      <c r="B761" t="s">
        <v>1708</v>
      </c>
      <c r="C761" t="s">
        <v>59</v>
      </c>
      <c r="D761" t="s">
        <v>488</v>
      </c>
      <c r="E761">
        <v>760</v>
      </c>
      <c r="F761">
        <v>-3.18</v>
      </c>
      <c r="G761">
        <v>-3.3438129399999998</v>
      </c>
      <c r="H761">
        <v>-3.9</v>
      </c>
      <c r="I761">
        <f>0-F761</f>
        <v>3.18</v>
      </c>
      <c r="J761">
        <f>0-G761</f>
        <v>3.3438129399999998</v>
      </c>
      <c r="K761">
        <f>0-H761</f>
        <v>3.9</v>
      </c>
      <c r="L761">
        <v>2.14197597276979</v>
      </c>
      <c r="M761">
        <v>0.74824078037103503</v>
      </c>
      <c r="N761">
        <f>1-_xlfn.PERCENTRANK.INC(I$2:I$4359,I761)</f>
        <v>0.99099999999999999</v>
      </c>
      <c r="O761">
        <f>1-_xlfn.PERCENTRANK.INC(J$2:J$4359,J761)</f>
        <v>1</v>
      </c>
      <c r="P761">
        <f>1-_xlfn.PERCENTRANK.INC(K$2:K$4359,K761)</f>
        <v>0.998</v>
      </c>
      <c r="Q761">
        <f>_xlfn.PERCENTRANK.INC(L$2:L$4359,L761)</f>
        <v>0.63200000000000001</v>
      </c>
      <c r="R761">
        <f>((N761+P761)/2+Q761)/2</f>
        <v>0.81325000000000003</v>
      </c>
      <c r="S761">
        <v>11</v>
      </c>
      <c r="T761">
        <v>5</v>
      </c>
      <c r="U761">
        <v>1</v>
      </c>
      <c r="V761">
        <v>0</v>
      </c>
      <c r="W761">
        <v>0</v>
      </c>
      <c r="X761">
        <v>2</v>
      </c>
      <c r="Y761">
        <v>0</v>
      </c>
      <c r="Z761">
        <v>0</v>
      </c>
      <c r="AA761">
        <v>2</v>
      </c>
      <c r="AB761" s="4">
        <v>261.36499440670002</v>
      </c>
      <c r="AC761">
        <v>7.3261000000000003</v>
      </c>
      <c r="AD761">
        <v>25</v>
      </c>
      <c r="AE761">
        <v>2</v>
      </c>
      <c r="AF761">
        <v>1</v>
      </c>
      <c r="AG761">
        <v>1</v>
      </c>
      <c r="AH761">
        <v>0</v>
      </c>
      <c r="AI761">
        <v>0</v>
      </c>
      <c r="AJ761">
        <v>1</v>
      </c>
      <c r="AK761" s="4">
        <v>0.2</v>
      </c>
      <c r="AL761">
        <v>20</v>
      </c>
      <c r="AM761">
        <v>1</v>
      </c>
      <c r="AN761">
        <v>0</v>
      </c>
      <c r="AO761" s="4">
        <v>99.674899999999894</v>
      </c>
      <c r="AP761">
        <v>42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1</v>
      </c>
      <c r="AX761">
        <v>2</v>
      </c>
      <c r="AY761">
        <v>0</v>
      </c>
      <c r="AZ761">
        <v>0</v>
      </c>
      <c r="BA761">
        <v>43</v>
      </c>
      <c r="BB761">
        <v>0</v>
      </c>
      <c r="BC761">
        <v>0</v>
      </c>
      <c r="BD761">
        <v>0</v>
      </c>
      <c r="BE761">
        <v>0</v>
      </c>
      <c r="BF761" s="4">
        <v>30.74</v>
      </c>
      <c r="BG761">
        <v>9.0433160027214594</v>
      </c>
      <c r="BH761">
        <v>1.0670028000324701</v>
      </c>
      <c r="BI761">
        <v>7.4754379299156701</v>
      </c>
      <c r="BJ761" s="4">
        <v>15.39</v>
      </c>
      <c r="BK761">
        <v>6.6352040816326499</v>
      </c>
      <c r="BL761" s="4">
        <v>221</v>
      </c>
      <c r="BM761" s="4">
        <v>227</v>
      </c>
      <c r="BN761">
        <v>251.02528381347599</v>
      </c>
      <c r="BO761">
        <v>249.98097229003901</v>
      </c>
      <c r="BP761">
        <v>247.82463073730401</v>
      </c>
      <c r="BQ761">
        <v>3</v>
      </c>
      <c r="BR761">
        <v>2</v>
      </c>
      <c r="BS761">
        <v>2</v>
      </c>
    </row>
    <row r="762" spans="1:71" x14ac:dyDescent="0.35">
      <c r="A762" t="s">
        <v>1707</v>
      </c>
      <c r="B762" t="s">
        <v>1708</v>
      </c>
      <c r="C762" t="s">
        <v>59</v>
      </c>
      <c r="D762" t="s">
        <v>488</v>
      </c>
      <c r="E762">
        <v>761</v>
      </c>
      <c r="F762">
        <v>-3.17</v>
      </c>
      <c r="G762">
        <v>-4.6580209699999999</v>
      </c>
      <c r="H762">
        <v>-4.5999999999999996</v>
      </c>
      <c r="I762">
        <f>0-F762</f>
        <v>3.17</v>
      </c>
      <c r="J762">
        <f>0-G762</f>
        <v>4.6580209699999999</v>
      </c>
      <c r="K762">
        <f>0-H762</f>
        <v>4.5999999999999996</v>
      </c>
      <c r="L762">
        <v>1.9541661055295101</v>
      </c>
      <c r="M762">
        <v>1.2810845139957201</v>
      </c>
      <c r="N762">
        <f>1-_xlfn.PERCENTRANK.INC(I$2:I$4359,I762)</f>
        <v>0.99099999999999999</v>
      </c>
      <c r="O762">
        <f>1-_xlfn.PERCENTRANK.INC(J$2:J$4359,J762)</f>
        <v>0.98699999999999999</v>
      </c>
      <c r="P762">
        <f>1-_xlfn.PERCENTRANK.INC(K$2:K$4359,K762)</f>
        <v>0.98799999999999999</v>
      </c>
      <c r="Q762">
        <f>_xlfn.PERCENTRANK.INC(L$2:L$4359,L762)</f>
        <v>0.54300000000000004</v>
      </c>
      <c r="R762">
        <f>((N762+P762)/2+Q762)/2</f>
        <v>0.7662500000000001</v>
      </c>
      <c r="S762">
        <v>11</v>
      </c>
      <c r="T762">
        <v>5</v>
      </c>
      <c r="U762">
        <v>1</v>
      </c>
      <c r="V762">
        <v>0</v>
      </c>
      <c r="W762">
        <v>0</v>
      </c>
      <c r="X762">
        <v>2</v>
      </c>
      <c r="Y762">
        <v>0</v>
      </c>
      <c r="Z762">
        <v>0</v>
      </c>
      <c r="AA762">
        <v>2</v>
      </c>
      <c r="AB762" s="4">
        <v>261.36499440670002</v>
      </c>
      <c r="AC762">
        <v>7.3261000000000003</v>
      </c>
      <c r="AD762">
        <v>25</v>
      </c>
      <c r="AE762">
        <v>2</v>
      </c>
      <c r="AF762">
        <v>1</v>
      </c>
      <c r="AG762">
        <v>1</v>
      </c>
      <c r="AH762">
        <v>0</v>
      </c>
      <c r="AI762">
        <v>0</v>
      </c>
      <c r="AJ762">
        <v>1</v>
      </c>
      <c r="AK762" s="4">
        <v>0.2</v>
      </c>
      <c r="AL762">
        <v>20</v>
      </c>
      <c r="AM762">
        <v>1</v>
      </c>
      <c r="AN762">
        <v>0</v>
      </c>
      <c r="AO762" s="4">
        <v>99.674899999999894</v>
      </c>
      <c r="AP762">
        <v>42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1</v>
      </c>
      <c r="AX762">
        <v>2</v>
      </c>
      <c r="AY762">
        <v>0</v>
      </c>
      <c r="AZ762">
        <v>0</v>
      </c>
      <c r="BA762">
        <v>43</v>
      </c>
      <c r="BB762">
        <v>0</v>
      </c>
      <c r="BC762">
        <v>0</v>
      </c>
      <c r="BD762">
        <v>0</v>
      </c>
      <c r="BE762">
        <v>0</v>
      </c>
      <c r="BF762" s="4">
        <v>30.74</v>
      </c>
      <c r="BG762">
        <v>9.0433160027214594</v>
      </c>
      <c r="BH762">
        <v>1.0670028000324701</v>
      </c>
      <c r="BI762">
        <v>7.4754379299156701</v>
      </c>
      <c r="BJ762" s="4">
        <v>15.39</v>
      </c>
      <c r="BK762">
        <v>6.6352040816326499</v>
      </c>
      <c r="BL762" s="4">
        <v>221</v>
      </c>
      <c r="BM762" s="4">
        <v>227</v>
      </c>
      <c r="BN762">
        <v>251.50262451171801</v>
      </c>
      <c r="BO762">
        <v>248.62759399414</v>
      </c>
      <c r="BP762">
        <v>249.32142639160099</v>
      </c>
      <c r="BQ762">
        <v>0</v>
      </c>
      <c r="BR762">
        <v>1</v>
      </c>
      <c r="BS762">
        <v>1</v>
      </c>
    </row>
    <row r="763" spans="1:71" x14ac:dyDescent="0.35">
      <c r="A763" t="s">
        <v>1707</v>
      </c>
      <c r="B763" t="s">
        <v>1708</v>
      </c>
      <c r="C763" t="s">
        <v>59</v>
      </c>
      <c r="D763" t="s">
        <v>488</v>
      </c>
      <c r="E763">
        <v>762</v>
      </c>
      <c r="F763">
        <v>-3.64</v>
      </c>
      <c r="G763">
        <v>-3.9860529900000001</v>
      </c>
      <c r="H763">
        <v>-4</v>
      </c>
      <c r="I763">
        <f>0-F763</f>
        <v>3.64</v>
      </c>
      <c r="J763">
        <f>0-G763</f>
        <v>3.9860529900000001</v>
      </c>
      <c r="K763">
        <f>0-H763</f>
        <v>4</v>
      </c>
      <c r="L763">
        <v>2.3964737037291699</v>
      </c>
      <c r="M763">
        <v>1.2554112423164701</v>
      </c>
      <c r="N763">
        <f>1-_xlfn.PERCENTRANK.INC(I$2:I$4359,I763)</f>
        <v>0.94699999999999995</v>
      </c>
      <c r="O763">
        <f>1-_xlfn.PERCENTRANK.INC(J$2:J$4359,J763)</f>
        <v>0.998</v>
      </c>
      <c r="P763">
        <f>1-_xlfn.PERCENTRANK.INC(K$2:K$4359,K763)</f>
        <v>0.998</v>
      </c>
      <c r="Q763">
        <f>_xlfn.PERCENTRANK.INC(L$2:L$4359,L763)</f>
        <v>0.73</v>
      </c>
      <c r="R763">
        <f>((N763+P763)/2+Q763)/2</f>
        <v>0.85124999999999995</v>
      </c>
      <c r="S763">
        <v>11</v>
      </c>
      <c r="T763">
        <v>5</v>
      </c>
      <c r="U763">
        <v>1</v>
      </c>
      <c r="V763">
        <v>0</v>
      </c>
      <c r="W763">
        <v>0</v>
      </c>
      <c r="X763">
        <v>2</v>
      </c>
      <c r="Y763">
        <v>0</v>
      </c>
      <c r="Z763">
        <v>0</v>
      </c>
      <c r="AA763">
        <v>2</v>
      </c>
      <c r="AB763" s="4">
        <v>261.36499440670002</v>
      </c>
      <c r="AC763">
        <v>7.3261000000000003</v>
      </c>
      <c r="AD763">
        <v>25</v>
      </c>
      <c r="AE763">
        <v>2</v>
      </c>
      <c r="AF763">
        <v>1</v>
      </c>
      <c r="AG763">
        <v>1</v>
      </c>
      <c r="AH763">
        <v>0</v>
      </c>
      <c r="AI763">
        <v>0</v>
      </c>
      <c r="AJ763">
        <v>1</v>
      </c>
      <c r="AK763" s="4">
        <v>0.2</v>
      </c>
      <c r="AL763">
        <v>20</v>
      </c>
      <c r="AM763">
        <v>1</v>
      </c>
      <c r="AN763">
        <v>0</v>
      </c>
      <c r="AO763" s="4">
        <v>99.674899999999894</v>
      </c>
      <c r="AP763">
        <v>42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1</v>
      </c>
      <c r="AX763">
        <v>2</v>
      </c>
      <c r="AY763">
        <v>0</v>
      </c>
      <c r="AZ763">
        <v>0</v>
      </c>
      <c r="BA763">
        <v>43</v>
      </c>
      <c r="BB763">
        <v>0</v>
      </c>
      <c r="BC763">
        <v>0</v>
      </c>
      <c r="BD763">
        <v>0</v>
      </c>
      <c r="BE763">
        <v>0</v>
      </c>
      <c r="BF763" s="4">
        <v>30.74</v>
      </c>
      <c r="BG763">
        <v>9.0433160027214594</v>
      </c>
      <c r="BH763">
        <v>1.0670028000324701</v>
      </c>
      <c r="BI763">
        <v>7.4754379299156701</v>
      </c>
      <c r="BJ763" s="4">
        <v>15.39</v>
      </c>
      <c r="BK763">
        <v>6.6352040816326499</v>
      </c>
      <c r="BL763" s="4">
        <v>221</v>
      </c>
      <c r="BM763" s="4">
        <v>227</v>
      </c>
      <c r="BN763">
        <v>251.27796936035099</v>
      </c>
      <c r="BO763">
        <v>249.44699096679599</v>
      </c>
      <c r="BP763">
        <v>250.49580383300699</v>
      </c>
      <c r="BQ763">
        <v>1</v>
      </c>
      <c r="BR763">
        <v>2</v>
      </c>
      <c r="BS763">
        <v>2</v>
      </c>
    </row>
    <row r="764" spans="1:71" x14ac:dyDescent="0.35">
      <c r="A764" t="s">
        <v>123</v>
      </c>
      <c r="B764" t="s">
        <v>124</v>
      </c>
      <c r="C764" t="s">
        <v>12</v>
      </c>
      <c r="D764" t="s">
        <v>125</v>
      </c>
      <c r="E764">
        <v>763</v>
      </c>
      <c r="F764">
        <v>-4.01</v>
      </c>
      <c r="G764">
        <v>-6.0311098100000002</v>
      </c>
      <c r="H764">
        <v>-5.9</v>
      </c>
      <c r="I764">
        <f>0-F764</f>
        <v>4.01</v>
      </c>
      <c r="J764">
        <f>0-G764</f>
        <v>6.0311098100000002</v>
      </c>
      <c r="K764">
        <f>0-H764</f>
        <v>5.9</v>
      </c>
      <c r="L764">
        <v>0.48546915539393898</v>
      </c>
      <c r="M764">
        <v>0.15808998785227099</v>
      </c>
      <c r="N764">
        <f>1-_xlfn.PERCENTRANK.INC(I$2:I$4359,I764)</f>
        <v>0.85599999999999998</v>
      </c>
      <c r="O764">
        <f>1-_xlfn.PERCENTRANK.INC(J$2:J$4359,J764)</f>
        <v>0.59200000000000008</v>
      </c>
      <c r="P764">
        <f>1-_xlfn.PERCENTRANK.INC(K$2:K$4359,K764)</f>
        <v>0.66199999999999992</v>
      </c>
      <c r="Q764">
        <f>_xlfn.PERCENTRANK.INC(L$2:L$4359,L764)</f>
        <v>1.0999999999999999E-2</v>
      </c>
      <c r="R764">
        <f>((N764+P764)/2+Q764)/2</f>
        <v>0.38499999999999995</v>
      </c>
      <c r="S764">
        <v>12</v>
      </c>
      <c r="T764">
        <v>3</v>
      </c>
      <c r="U764">
        <v>0</v>
      </c>
      <c r="V764">
        <v>1</v>
      </c>
      <c r="W764">
        <v>0</v>
      </c>
      <c r="X764">
        <v>0</v>
      </c>
      <c r="Y764">
        <v>0</v>
      </c>
      <c r="Z764">
        <v>0</v>
      </c>
      <c r="AA764">
        <v>2</v>
      </c>
      <c r="AB764" s="4">
        <v>211.30799543857501</v>
      </c>
      <c r="AC764">
        <v>6.3606999999999996</v>
      </c>
      <c r="AD764">
        <v>17</v>
      </c>
      <c r="AE764">
        <v>0</v>
      </c>
      <c r="AF764">
        <v>1</v>
      </c>
      <c r="AG764">
        <v>1</v>
      </c>
      <c r="AH764">
        <v>0</v>
      </c>
      <c r="AI764">
        <v>0</v>
      </c>
      <c r="AJ764">
        <v>1</v>
      </c>
      <c r="AK764" s="4">
        <v>0.23529411764705799</v>
      </c>
      <c r="AL764">
        <v>17</v>
      </c>
      <c r="AM764">
        <v>0</v>
      </c>
      <c r="AN764">
        <v>0</v>
      </c>
      <c r="AO764" s="4">
        <v>87.631699999999995</v>
      </c>
      <c r="AP764">
        <v>33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1</v>
      </c>
      <c r="AX764">
        <v>0</v>
      </c>
      <c r="AY764">
        <v>0</v>
      </c>
      <c r="AZ764">
        <v>0</v>
      </c>
      <c r="BA764">
        <v>34</v>
      </c>
      <c r="BB764">
        <v>0</v>
      </c>
      <c r="BC764">
        <v>0</v>
      </c>
      <c r="BD764">
        <v>0</v>
      </c>
      <c r="BE764">
        <v>0</v>
      </c>
      <c r="BF764">
        <v>4.4400000000000004</v>
      </c>
      <c r="BG764">
        <v>7.5493687018064897</v>
      </c>
      <c r="BH764">
        <v>1.08073774687098</v>
      </c>
      <c r="BI764">
        <v>5.98538449652919</v>
      </c>
      <c r="BJ764" s="4">
        <v>12.456747404844201</v>
      </c>
      <c r="BK764">
        <v>6.6666666666666599</v>
      </c>
      <c r="BL764" s="4">
        <v>165</v>
      </c>
      <c r="BM764" s="4">
        <v>168</v>
      </c>
      <c r="BN764">
        <v>223.02403259277301</v>
      </c>
      <c r="BO764">
        <v>220.23844909667901</v>
      </c>
      <c r="BP764">
        <v>216.616775512695</v>
      </c>
      <c r="BQ764">
        <v>1</v>
      </c>
      <c r="BR764">
        <v>1</v>
      </c>
      <c r="BS764">
        <v>0</v>
      </c>
    </row>
    <row r="765" spans="1:71" x14ac:dyDescent="0.35">
      <c r="A765" t="s">
        <v>123</v>
      </c>
      <c r="B765" t="s">
        <v>124</v>
      </c>
      <c r="C765" t="s">
        <v>12</v>
      </c>
      <c r="D765" t="s">
        <v>125</v>
      </c>
      <c r="E765">
        <v>764</v>
      </c>
      <c r="F765">
        <v>-4.3099999999999996</v>
      </c>
      <c r="G765">
        <v>-5.7061381300000003</v>
      </c>
      <c r="H765">
        <v>-6</v>
      </c>
      <c r="I765">
        <f>0-F765</f>
        <v>4.3099999999999996</v>
      </c>
      <c r="J765">
        <f>0-G765</f>
        <v>5.7061381300000003</v>
      </c>
      <c r="K765">
        <f>0-H765</f>
        <v>6</v>
      </c>
      <c r="L765">
        <v>1.46855574317501</v>
      </c>
      <c r="M765">
        <v>0.13175552885470901</v>
      </c>
      <c r="N765">
        <f>1-_xlfn.PERCENTRANK.INC(I$2:I$4359,I765)</f>
        <v>0.73399999999999999</v>
      </c>
      <c r="O765">
        <f>1-_xlfn.PERCENTRANK.INC(J$2:J$4359,J765)</f>
        <v>0.76900000000000002</v>
      </c>
      <c r="P765">
        <f>1-_xlfn.PERCENTRANK.INC(K$2:K$4359,K765)</f>
        <v>0.6</v>
      </c>
      <c r="Q765">
        <f>_xlfn.PERCENTRANK.INC(L$2:L$4359,L765)</f>
        <v>0.32800000000000001</v>
      </c>
      <c r="R765">
        <f>((N765+P765)/2+Q765)/2</f>
        <v>0.49750000000000005</v>
      </c>
      <c r="S765">
        <v>12</v>
      </c>
      <c r="T765">
        <v>3</v>
      </c>
      <c r="U765">
        <v>0</v>
      </c>
      <c r="V765">
        <v>1</v>
      </c>
      <c r="W765">
        <v>0</v>
      </c>
      <c r="X765">
        <v>0</v>
      </c>
      <c r="Y765">
        <v>0</v>
      </c>
      <c r="Z765">
        <v>0</v>
      </c>
      <c r="AA765">
        <v>2</v>
      </c>
      <c r="AB765" s="4">
        <v>211.30799543857501</v>
      </c>
      <c r="AC765">
        <v>6.3606999999999996</v>
      </c>
      <c r="AD765">
        <v>17</v>
      </c>
      <c r="AE765">
        <v>0</v>
      </c>
      <c r="AF765">
        <v>1</v>
      </c>
      <c r="AG765">
        <v>1</v>
      </c>
      <c r="AH765">
        <v>0</v>
      </c>
      <c r="AI765">
        <v>0</v>
      </c>
      <c r="AJ765">
        <v>1</v>
      </c>
      <c r="AK765" s="4">
        <v>0.23529411764705799</v>
      </c>
      <c r="AL765">
        <v>17</v>
      </c>
      <c r="AM765">
        <v>0</v>
      </c>
      <c r="AN765">
        <v>0</v>
      </c>
      <c r="AO765" s="4">
        <v>87.631699999999995</v>
      </c>
      <c r="AP765">
        <v>33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1</v>
      </c>
      <c r="AX765">
        <v>0</v>
      </c>
      <c r="AY765">
        <v>0</v>
      </c>
      <c r="AZ765">
        <v>0</v>
      </c>
      <c r="BA765">
        <v>34</v>
      </c>
      <c r="BB765">
        <v>0</v>
      </c>
      <c r="BC765">
        <v>0</v>
      </c>
      <c r="BD765">
        <v>0</v>
      </c>
      <c r="BE765">
        <v>0</v>
      </c>
      <c r="BF765">
        <v>4.4400000000000004</v>
      </c>
      <c r="BG765">
        <v>7.5493687018064897</v>
      </c>
      <c r="BH765">
        <v>1.08073774687098</v>
      </c>
      <c r="BI765">
        <v>5.98538449652919</v>
      </c>
      <c r="BJ765" s="4">
        <v>12.456747404844201</v>
      </c>
      <c r="BK765">
        <v>6.6666666666666599</v>
      </c>
      <c r="BL765" s="4">
        <v>165</v>
      </c>
      <c r="BM765" s="4">
        <v>168</v>
      </c>
      <c r="BN765">
        <v>217.66354370117099</v>
      </c>
      <c r="BO765">
        <v>222.01284790039</v>
      </c>
      <c r="BP765">
        <v>225.45562744140599</v>
      </c>
      <c r="BQ765">
        <v>1</v>
      </c>
      <c r="BR765">
        <v>1</v>
      </c>
      <c r="BS765">
        <v>0</v>
      </c>
    </row>
    <row r="766" spans="1:71" x14ac:dyDescent="0.35">
      <c r="A766" t="s">
        <v>123</v>
      </c>
      <c r="B766" t="s">
        <v>124</v>
      </c>
      <c r="C766" t="s">
        <v>12</v>
      </c>
      <c r="D766" t="s">
        <v>125</v>
      </c>
      <c r="E766">
        <v>765</v>
      </c>
      <c r="F766">
        <v>-4.04</v>
      </c>
      <c r="G766">
        <v>-6.0461254100000001</v>
      </c>
      <c r="H766">
        <v>-5.9</v>
      </c>
      <c r="I766">
        <f>0-F766</f>
        <v>4.04</v>
      </c>
      <c r="J766">
        <f>0-G766</f>
        <v>6.0461254100000001</v>
      </c>
      <c r="K766">
        <f>0-H766</f>
        <v>5.9</v>
      </c>
      <c r="L766">
        <v>1.35634875589397</v>
      </c>
      <c r="M766">
        <v>0.23580736037794101</v>
      </c>
      <c r="N766">
        <f>1-_xlfn.PERCENTRANK.INC(I$2:I$4359,I766)</f>
        <v>0.84399999999999997</v>
      </c>
      <c r="O766">
        <f>1-_xlfn.PERCENTRANK.INC(J$2:J$4359,J766)</f>
        <v>0.58400000000000007</v>
      </c>
      <c r="P766">
        <f>1-_xlfn.PERCENTRANK.INC(K$2:K$4359,K766)</f>
        <v>0.66199999999999992</v>
      </c>
      <c r="Q766">
        <f>_xlfn.PERCENTRANK.INC(L$2:L$4359,L766)</f>
        <v>0.27400000000000002</v>
      </c>
      <c r="R766">
        <f>((N766+P766)/2+Q766)/2</f>
        <v>0.51349999999999996</v>
      </c>
      <c r="S766">
        <v>12</v>
      </c>
      <c r="T766">
        <v>3</v>
      </c>
      <c r="U766">
        <v>0</v>
      </c>
      <c r="V766">
        <v>1</v>
      </c>
      <c r="W766">
        <v>0</v>
      </c>
      <c r="X766">
        <v>0</v>
      </c>
      <c r="Y766">
        <v>0</v>
      </c>
      <c r="Z766">
        <v>0</v>
      </c>
      <c r="AA766">
        <v>2</v>
      </c>
      <c r="AB766" s="4">
        <v>211.30799543857501</v>
      </c>
      <c r="AC766">
        <v>6.3606999999999996</v>
      </c>
      <c r="AD766">
        <v>17</v>
      </c>
      <c r="AE766">
        <v>0</v>
      </c>
      <c r="AF766">
        <v>1</v>
      </c>
      <c r="AG766">
        <v>1</v>
      </c>
      <c r="AH766">
        <v>0</v>
      </c>
      <c r="AI766">
        <v>0</v>
      </c>
      <c r="AJ766">
        <v>1</v>
      </c>
      <c r="AK766" s="4">
        <v>0.23529411764705799</v>
      </c>
      <c r="AL766">
        <v>17</v>
      </c>
      <c r="AM766">
        <v>0</v>
      </c>
      <c r="AN766">
        <v>0</v>
      </c>
      <c r="AO766" s="4">
        <v>87.631699999999995</v>
      </c>
      <c r="AP766">
        <v>33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</v>
      </c>
      <c r="AX766">
        <v>0</v>
      </c>
      <c r="AY766">
        <v>0</v>
      </c>
      <c r="AZ766">
        <v>0</v>
      </c>
      <c r="BA766">
        <v>34</v>
      </c>
      <c r="BB766">
        <v>0</v>
      </c>
      <c r="BC766">
        <v>0</v>
      </c>
      <c r="BD766">
        <v>0</v>
      </c>
      <c r="BE766">
        <v>0</v>
      </c>
      <c r="BF766">
        <v>4.4400000000000004</v>
      </c>
      <c r="BG766">
        <v>7.5493687018064897</v>
      </c>
      <c r="BH766">
        <v>1.08073774687098</v>
      </c>
      <c r="BI766">
        <v>5.98538449652919</v>
      </c>
      <c r="BJ766" s="4">
        <v>12.456747404844201</v>
      </c>
      <c r="BK766">
        <v>6.6666666666666599</v>
      </c>
      <c r="BL766" s="4">
        <v>165</v>
      </c>
      <c r="BM766" s="4">
        <v>168</v>
      </c>
      <c r="BN766">
        <v>221.20669555664</v>
      </c>
      <c r="BO766">
        <v>217.98275756835901</v>
      </c>
      <c r="BP766">
        <v>219.87179565429599</v>
      </c>
      <c r="BQ766">
        <v>0</v>
      </c>
      <c r="BR766">
        <v>0</v>
      </c>
      <c r="BS766">
        <v>0</v>
      </c>
    </row>
    <row r="767" spans="1:71" x14ac:dyDescent="0.35">
      <c r="A767" t="s">
        <v>984</v>
      </c>
      <c r="B767" t="s">
        <v>985</v>
      </c>
      <c r="C767" t="s">
        <v>12</v>
      </c>
      <c r="D767" t="s">
        <v>13</v>
      </c>
      <c r="E767">
        <v>766</v>
      </c>
      <c r="F767">
        <v>-6.53</v>
      </c>
      <c r="G767">
        <v>-7.6480794000000003</v>
      </c>
      <c r="H767">
        <v>-7.7</v>
      </c>
      <c r="I767">
        <f>0-F767</f>
        <v>6.53</v>
      </c>
      <c r="J767">
        <f>0-G767</f>
        <v>7.6480794000000003</v>
      </c>
      <c r="K767">
        <f>0-H767</f>
        <v>7.7</v>
      </c>
      <c r="L767">
        <v>1.2182132725886099</v>
      </c>
      <c r="M767">
        <v>0.32628780414064501</v>
      </c>
      <c r="N767">
        <f>1-_xlfn.PERCENTRANK.INC(I$2:I$4359,I767)</f>
        <v>9.000000000000008E-3</v>
      </c>
      <c r="O767">
        <f>1-_xlfn.PERCENTRANK.INC(J$2:J$4359,J767)</f>
        <v>2.300000000000002E-2</v>
      </c>
      <c r="P767">
        <f>1-_xlfn.PERCENTRANK.INC(K$2:K$4359,K767)</f>
        <v>1.6000000000000014E-2</v>
      </c>
      <c r="Q767">
        <f>_xlfn.PERCENTRANK.INC(L$2:L$4359,L767)</f>
        <v>0.20699999999999999</v>
      </c>
      <c r="R767">
        <f>((N767+P767)/2+Q767)/2</f>
        <v>0.10975</v>
      </c>
      <c r="S767">
        <v>12</v>
      </c>
      <c r="T767">
        <v>4</v>
      </c>
      <c r="U767">
        <v>0</v>
      </c>
      <c r="V767">
        <v>2</v>
      </c>
      <c r="W767">
        <v>0</v>
      </c>
      <c r="X767">
        <v>3</v>
      </c>
      <c r="Y767">
        <v>0</v>
      </c>
      <c r="Z767">
        <v>0</v>
      </c>
      <c r="AA767">
        <v>2</v>
      </c>
      <c r="AB767" s="4">
        <v>338.28499138355198</v>
      </c>
      <c r="AC767">
        <v>6.1553000000000004</v>
      </c>
      <c r="AD767">
        <v>18</v>
      </c>
      <c r="AE767">
        <v>4</v>
      </c>
      <c r="AF767">
        <v>2</v>
      </c>
      <c r="AG767">
        <v>1</v>
      </c>
      <c r="AH767">
        <v>0</v>
      </c>
      <c r="AI767">
        <v>0</v>
      </c>
      <c r="AJ767">
        <v>0</v>
      </c>
      <c r="AK767" s="4">
        <v>0.28000000000000003</v>
      </c>
      <c r="AL767">
        <v>25</v>
      </c>
      <c r="AM767">
        <v>0</v>
      </c>
      <c r="AN767">
        <v>0</v>
      </c>
      <c r="AO767" s="4">
        <v>93.439700000000002</v>
      </c>
      <c r="AP767">
        <v>37</v>
      </c>
      <c r="AQ767">
        <v>3</v>
      </c>
      <c r="AR767">
        <v>0</v>
      </c>
      <c r="AS767">
        <v>0</v>
      </c>
      <c r="AT767">
        <v>0</v>
      </c>
      <c r="AU767">
        <v>0</v>
      </c>
      <c r="AV767">
        <v>3</v>
      </c>
      <c r="AW767">
        <v>2</v>
      </c>
      <c r="AX767">
        <v>3</v>
      </c>
      <c r="AY767">
        <v>0</v>
      </c>
      <c r="AZ767">
        <v>0</v>
      </c>
      <c r="BA767">
        <v>38</v>
      </c>
      <c r="BB767">
        <v>0</v>
      </c>
      <c r="BC767">
        <v>0</v>
      </c>
      <c r="BD767">
        <v>0</v>
      </c>
      <c r="BE767">
        <v>0</v>
      </c>
      <c r="BF767" s="4">
        <v>81.42</v>
      </c>
      <c r="BG767" s="4">
        <v>10.732913949384001</v>
      </c>
      <c r="BH767">
        <v>1.0091820657750801</v>
      </c>
      <c r="BI767">
        <v>9.6352602898673094</v>
      </c>
      <c r="BJ767" s="4">
        <v>20.313600000000001</v>
      </c>
      <c r="BK767">
        <v>9.0873469387755108</v>
      </c>
      <c r="BL767" s="4">
        <v>185</v>
      </c>
      <c r="BM767" s="4">
        <v>200</v>
      </c>
      <c r="BN767">
        <v>312.921783447265</v>
      </c>
      <c r="BO767">
        <v>312.16049194335898</v>
      </c>
      <c r="BP767">
        <v>311.78125</v>
      </c>
      <c r="BQ767">
        <v>4</v>
      </c>
      <c r="BR767">
        <v>3</v>
      </c>
      <c r="BS767">
        <v>3</v>
      </c>
    </row>
    <row r="768" spans="1:71" x14ac:dyDescent="0.35">
      <c r="A768" t="s">
        <v>984</v>
      </c>
      <c r="B768" t="s">
        <v>985</v>
      </c>
      <c r="C768" t="s">
        <v>12</v>
      </c>
      <c r="D768" t="s">
        <v>13</v>
      </c>
      <c r="E768">
        <v>767</v>
      </c>
      <c r="F768">
        <v>-6.05</v>
      </c>
      <c r="G768">
        <v>-7.6520876900000001</v>
      </c>
      <c r="H768">
        <v>-7.6</v>
      </c>
      <c r="I768">
        <f>0-F768</f>
        <v>6.05</v>
      </c>
      <c r="J768">
        <f>0-G768</f>
        <v>7.6520876900000001</v>
      </c>
      <c r="K768">
        <f>0-H768</f>
        <v>7.6</v>
      </c>
      <c r="L768">
        <v>2.5864680940611802</v>
      </c>
      <c r="M768">
        <v>1.28973566375214</v>
      </c>
      <c r="N768">
        <f>1-_xlfn.PERCENTRANK.INC(I$2:I$4359,I768)</f>
        <v>4.0000000000000036E-2</v>
      </c>
      <c r="O768">
        <f>1-_xlfn.PERCENTRANK.INC(J$2:J$4359,J768)</f>
        <v>2.200000000000002E-2</v>
      </c>
      <c r="P768">
        <f>1-_xlfn.PERCENTRANK.INC(K$2:K$4359,K768)</f>
        <v>2.4000000000000021E-2</v>
      </c>
      <c r="Q768">
        <f>_xlfn.PERCENTRANK.INC(L$2:L$4359,L768)</f>
        <v>0.79900000000000004</v>
      </c>
      <c r="R768">
        <f>((N768+P768)/2+Q768)/2</f>
        <v>0.41550000000000004</v>
      </c>
      <c r="S768">
        <v>12</v>
      </c>
      <c r="T768">
        <v>4</v>
      </c>
      <c r="U768">
        <v>0</v>
      </c>
      <c r="V768">
        <v>2</v>
      </c>
      <c r="W768">
        <v>0</v>
      </c>
      <c r="X768">
        <v>3</v>
      </c>
      <c r="Y768">
        <v>0</v>
      </c>
      <c r="Z768">
        <v>0</v>
      </c>
      <c r="AA768">
        <v>2</v>
      </c>
      <c r="AB768" s="4">
        <v>338.28499138355198</v>
      </c>
      <c r="AC768">
        <v>6.1553000000000004</v>
      </c>
      <c r="AD768">
        <v>18</v>
      </c>
      <c r="AE768">
        <v>4</v>
      </c>
      <c r="AF768">
        <v>2</v>
      </c>
      <c r="AG768">
        <v>1</v>
      </c>
      <c r="AH768">
        <v>0</v>
      </c>
      <c r="AI768">
        <v>0</v>
      </c>
      <c r="AJ768">
        <v>0</v>
      </c>
      <c r="AK768" s="4">
        <v>0.28000000000000003</v>
      </c>
      <c r="AL768">
        <v>25</v>
      </c>
      <c r="AM768">
        <v>0</v>
      </c>
      <c r="AN768">
        <v>0</v>
      </c>
      <c r="AO768" s="4">
        <v>93.439700000000002</v>
      </c>
      <c r="AP768">
        <v>37</v>
      </c>
      <c r="AQ768">
        <v>3</v>
      </c>
      <c r="AR768">
        <v>0</v>
      </c>
      <c r="AS768">
        <v>0</v>
      </c>
      <c r="AT768">
        <v>0</v>
      </c>
      <c r="AU768">
        <v>0</v>
      </c>
      <c r="AV768">
        <v>3</v>
      </c>
      <c r="AW768">
        <v>2</v>
      </c>
      <c r="AX768">
        <v>3</v>
      </c>
      <c r="AY768">
        <v>0</v>
      </c>
      <c r="AZ768">
        <v>0</v>
      </c>
      <c r="BA768">
        <v>38</v>
      </c>
      <c r="BB768">
        <v>0</v>
      </c>
      <c r="BC768">
        <v>0</v>
      </c>
      <c r="BD768">
        <v>0</v>
      </c>
      <c r="BE768">
        <v>0</v>
      </c>
      <c r="BF768" s="4">
        <v>81.42</v>
      </c>
      <c r="BG768" s="4">
        <v>10.732913949384001</v>
      </c>
      <c r="BH768">
        <v>1.0091820657750801</v>
      </c>
      <c r="BI768">
        <v>9.6352602898673094</v>
      </c>
      <c r="BJ768" s="4">
        <v>20.313600000000001</v>
      </c>
      <c r="BK768">
        <v>9.0873469387755108</v>
      </c>
      <c r="BL768" s="4">
        <v>185</v>
      </c>
      <c r="BM768" s="4">
        <v>200</v>
      </c>
      <c r="BN768">
        <v>312.95257568359301</v>
      </c>
      <c r="BO768">
        <v>312.46057128906199</v>
      </c>
      <c r="BP768">
        <v>311.92611694335898</v>
      </c>
      <c r="BQ768">
        <v>4</v>
      </c>
      <c r="BR768">
        <v>3</v>
      </c>
      <c r="BS768">
        <v>2</v>
      </c>
    </row>
    <row r="769" spans="1:71" x14ac:dyDescent="0.35">
      <c r="A769" t="s">
        <v>984</v>
      </c>
      <c r="B769" t="s">
        <v>985</v>
      </c>
      <c r="C769" t="s">
        <v>12</v>
      </c>
      <c r="D769" t="s">
        <v>13</v>
      </c>
      <c r="E769">
        <v>768</v>
      </c>
      <c r="F769">
        <v>-6.4</v>
      </c>
      <c r="G769">
        <v>-7.6585421599999997</v>
      </c>
      <c r="H769">
        <v>-7.7</v>
      </c>
      <c r="I769">
        <f>0-F769</f>
        <v>6.4</v>
      </c>
      <c r="J769">
        <f>0-G769</f>
        <v>7.6585421599999997</v>
      </c>
      <c r="K769">
        <f>0-H769</f>
        <v>7.7</v>
      </c>
      <c r="L769">
        <v>1.3881059314854201</v>
      </c>
      <c r="M769">
        <v>0.442178749412245</v>
      </c>
      <c r="N769">
        <f>1-_xlfn.PERCENTRANK.INC(I$2:I$4359,I769)</f>
        <v>1.3000000000000012E-2</v>
      </c>
      <c r="O769">
        <f>1-_xlfn.PERCENTRANK.INC(J$2:J$4359,J769)</f>
        <v>2.200000000000002E-2</v>
      </c>
      <c r="P769">
        <f>1-_xlfn.PERCENTRANK.INC(K$2:K$4359,K769)</f>
        <v>1.6000000000000014E-2</v>
      </c>
      <c r="Q769">
        <f>_xlfn.PERCENTRANK.INC(L$2:L$4359,L769)</f>
        <v>0.28999999999999998</v>
      </c>
      <c r="R769">
        <f>((N769+P769)/2+Q769)/2</f>
        <v>0.15225</v>
      </c>
      <c r="S769">
        <v>12</v>
      </c>
      <c r="T769">
        <v>4</v>
      </c>
      <c r="U769">
        <v>0</v>
      </c>
      <c r="V769">
        <v>2</v>
      </c>
      <c r="W769">
        <v>0</v>
      </c>
      <c r="X769">
        <v>3</v>
      </c>
      <c r="Y769">
        <v>0</v>
      </c>
      <c r="Z769">
        <v>0</v>
      </c>
      <c r="AA769">
        <v>2</v>
      </c>
      <c r="AB769" s="4">
        <v>338.28499138355198</v>
      </c>
      <c r="AC769">
        <v>6.1553000000000004</v>
      </c>
      <c r="AD769">
        <v>18</v>
      </c>
      <c r="AE769">
        <v>4</v>
      </c>
      <c r="AF769">
        <v>2</v>
      </c>
      <c r="AG769">
        <v>1</v>
      </c>
      <c r="AH769">
        <v>0</v>
      </c>
      <c r="AI769">
        <v>0</v>
      </c>
      <c r="AJ769">
        <v>0</v>
      </c>
      <c r="AK769" s="4">
        <v>0.28000000000000003</v>
      </c>
      <c r="AL769">
        <v>25</v>
      </c>
      <c r="AM769">
        <v>0</v>
      </c>
      <c r="AN769">
        <v>0</v>
      </c>
      <c r="AO769" s="4">
        <v>93.439700000000002</v>
      </c>
      <c r="AP769">
        <v>37</v>
      </c>
      <c r="AQ769">
        <v>3</v>
      </c>
      <c r="AR769">
        <v>0</v>
      </c>
      <c r="AS769">
        <v>0</v>
      </c>
      <c r="AT769">
        <v>0</v>
      </c>
      <c r="AU769">
        <v>0</v>
      </c>
      <c r="AV769">
        <v>3</v>
      </c>
      <c r="AW769">
        <v>2</v>
      </c>
      <c r="AX769">
        <v>3</v>
      </c>
      <c r="AY769">
        <v>0</v>
      </c>
      <c r="AZ769">
        <v>0</v>
      </c>
      <c r="BA769">
        <v>38</v>
      </c>
      <c r="BB769">
        <v>0</v>
      </c>
      <c r="BC769">
        <v>0</v>
      </c>
      <c r="BD769">
        <v>0</v>
      </c>
      <c r="BE769">
        <v>0</v>
      </c>
      <c r="BF769" s="4">
        <v>81.42</v>
      </c>
      <c r="BG769" s="4">
        <v>10.732913949384001</v>
      </c>
      <c r="BH769">
        <v>1.0091820657750801</v>
      </c>
      <c r="BI769">
        <v>9.6352602898673094</v>
      </c>
      <c r="BJ769" s="4">
        <v>20.313600000000001</v>
      </c>
      <c r="BK769">
        <v>9.0873469387755108</v>
      </c>
      <c r="BL769" s="4">
        <v>185</v>
      </c>
      <c r="BM769" s="4">
        <v>200</v>
      </c>
      <c r="BN769">
        <v>309.059967041015</v>
      </c>
      <c r="BO769">
        <v>311.45504760742102</v>
      </c>
      <c r="BP769">
        <v>312.09359741210898</v>
      </c>
      <c r="BQ769">
        <v>4</v>
      </c>
      <c r="BR769">
        <v>3</v>
      </c>
      <c r="BS769">
        <v>3</v>
      </c>
    </row>
    <row r="770" spans="1:71" x14ac:dyDescent="0.35">
      <c r="A770" t="s">
        <v>1014</v>
      </c>
      <c r="B770" t="s">
        <v>1015</v>
      </c>
      <c r="C770" t="s">
        <v>12</v>
      </c>
      <c r="D770" t="s">
        <v>471</v>
      </c>
      <c r="E770">
        <v>769</v>
      </c>
      <c r="F770">
        <v>-4.63</v>
      </c>
      <c r="G770">
        <v>-5.7691283200000001</v>
      </c>
      <c r="H770">
        <v>-6</v>
      </c>
      <c r="I770">
        <f>0-F770</f>
        <v>4.63</v>
      </c>
      <c r="J770">
        <f>0-G770</f>
        <v>5.7691283200000001</v>
      </c>
      <c r="K770">
        <f>0-H770</f>
        <v>6</v>
      </c>
      <c r="L770">
        <v>1.60115677912044</v>
      </c>
      <c r="M770">
        <v>0.58368556918656</v>
      </c>
      <c r="N770">
        <f>1-_xlfn.PERCENTRANK.INC(I$2:I$4359,I770)</f>
        <v>0.55600000000000005</v>
      </c>
      <c r="O770">
        <f>1-_xlfn.PERCENTRANK.INC(J$2:J$4359,J770)</f>
        <v>0.73899999999999999</v>
      </c>
      <c r="P770">
        <f>1-_xlfn.PERCENTRANK.INC(K$2:K$4359,K770)</f>
        <v>0.6</v>
      </c>
      <c r="Q770">
        <f>_xlfn.PERCENTRANK.INC(L$2:L$4359,L770)</f>
        <v>0.38300000000000001</v>
      </c>
      <c r="R770">
        <f>((N770+P770)/2+Q770)/2</f>
        <v>0.48050000000000004</v>
      </c>
      <c r="S770">
        <v>6</v>
      </c>
      <c r="T770">
        <v>3</v>
      </c>
      <c r="U770">
        <v>0</v>
      </c>
      <c r="V770">
        <v>2</v>
      </c>
      <c r="W770">
        <v>0</v>
      </c>
      <c r="X770">
        <v>2</v>
      </c>
      <c r="Y770">
        <v>0</v>
      </c>
      <c r="Z770">
        <v>0</v>
      </c>
      <c r="AA770">
        <v>1</v>
      </c>
      <c r="AB770" s="4">
        <v>178.19099640846201</v>
      </c>
      <c r="AC770">
        <v>3.2852000000000001</v>
      </c>
      <c r="AD770">
        <v>14</v>
      </c>
      <c r="AE770">
        <v>4</v>
      </c>
      <c r="AF770">
        <v>2</v>
      </c>
      <c r="AG770">
        <v>1</v>
      </c>
      <c r="AH770">
        <v>0</v>
      </c>
      <c r="AI770">
        <v>0</v>
      </c>
      <c r="AJ770">
        <v>0</v>
      </c>
      <c r="AK770" s="4">
        <v>0.30769230769230699</v>
      </c>
      <c r="AL770">
        <v>13</v>
      </c>
      <c r="AM770">
        <v>0</v>
      </c>
      <c r="AN770">
        <v>0</v>
      </c>
      <c r="AO770" s="4">
        <v>57.607199999999899</v>
      </c>
      <c r="AP770">
        <v>23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2</v>
      </c>
      <c r="AX770">
        <v>2</v>
      </c>
      <c r="AY770">
        <v>0</v>
      </c>
      <c r="AZ770">
        <v>0</v>
      </c>
      <c r="BA770">
        <v>23</v>
      </c>
      <c r="BB770">
        <v>0</v>
      </c>
      <c r="BC770">
        <v>0</v>
      </c>
      <c r="BD770">
        <v>0</v>
      </c>
      <c r="BE770">
        <v>0</v>
      </c>
      <c r="BF770" s="4">
        <v>72.19</v>
      </c>
      <c r="BG770">
        <v>7.2748373417751697</v>
      </c>
      <c r="BH770">
        <v>1.0044485159654</v>
      </c>
      <c r="BI770">
        <v>6.2426184380223004</v>
      </c>
      <c r="BJ770" s="4">
        <v>11.076923076923</v>
      </c>
      <c r="BK770">
        <v>5.671875</v>
      </c>
      <c r="BL770" s="4">
        <v>108</v>
      </c>
      <c r="BM770" s="4">
        <v>111</v>
      </c>
      <c r="BN770">
        <v>183.38639831542901</v>
      </c>
      <c r="BO770">
        <v>181.99041748046801</v>
      </c>
      <c r="BP770">
        <v>183.14631652832</v>
      </c>
      <c r="BQ770">
        <v>3</v>
      </c>
      <c r="BR770">
        <v>2</v>
      </c>
      <c r="BS770">
        <v>3</v>
      </c>
    </row>
    <row r="771" spans="1:71" x14ac:dyDescent="0.35">
      <c r="A771" t="s">
        <v>1014</v>
      </c>
      <c r="B771" t="s">
        <v>1015</v>
      </c>
      <c r="C771" t="s">
        <v>12</v>
      </c>
      <c r="D771" t="s">
        <v>471</v>
      </c>
      <c r="E771">
        <v>770</v>
      </c>
      <c r="F771">
        <v>-4.8</v>
      </c>
      <c r="G771">
        <v>-6.66770935</v>
      </c>
      <c r="H771">
        <v>-6.7</v>
      </c>
      <c r="I771">
        <f>0-F771</f>
        <v>4.8</v>
      </c>
      <c r="J771">
        <f>0-G771</f>
        <v>6.66770935</v>
      </c>
      <c r="K771">
        <f>0-H771</f>
        <v>6.7</v>
      </c>
      <c r="L771">
        <v>1.2326389948052601</v>
      </c>
      <c r="M771">
        <v>0.80377745167353098</v>
      </c>
      <c r="N771">
        <f>1-_xlfn.PERCENTRANK.INC(I$2:I$4359,I771)</f>
        <v>0.47</v>
      </c>
      <c r="O771">
        <f>1-_xlfn.PERCENTRANK.INC(J$2:J$4359,J771)</f>
        <v>0.251</v>
      </c>
      <c r="P771">
        <f>1-_xlfn.PERCENTRANK.INC(K$2:K$4359,K771)</f>
        <v>0.22899999999999998</v>
      </c>
      <c r="Q771">
        <f>_xlfn.PERCENTRANK.INC(L$2:L$4359,L771)</f>
        <v>0.215</v>
      </c>
      <c r="R771">
        <f>((N771+P771)/2+Q771)/2</f>
        <v>0.28225</v>
      </c>
      <c r="S771">
        <v>6</v>
      </c>
      <c r="T771">
        <v>3</v>
      </c>
      <c r="U771">
        <v>0</v>
      </c>
      <c r="V771">
        <v>2</v>
      </c>
      <c r="W771">
        <v>0</v>
      </c>
      <c r="X771">
        <v>2</v>
      </c>
      <c r="Y771">
        <v>0</v>
      </c>
      <c r="Z771">
        <v>0</v>
      </c>
      <c r="AA771">
        <v>1</v>
      </c>
      <c r="AB771" s="4">
        <v>178.19099640846201</v>
      </c>
      <c r="AC771">
        <v>3.2852000000000001</v>
      </c>
      <c r="AD771">
        <v>14</v>
      </c>
      <c r="AE771">
        <v>4</v>
      </c>
      <c r="AF771">
        <v>2</v>
      </c>
      <c r="AG771">
        <v>1</v>
      </c>
      <c r="AH771">
        <v>0</v>
      </c>
      <c r="AI771">
        <v>0</v>
      </c>
      <c r="AJ771">
        <v>0</v>
      </c>
      <c r="AK771" s="4">
        <v>0.30769230769230699</v>
      </c>
      <c r="AL771">
        <v>13</v>
      </c>
      <c r="AM771">
        <v>0</v>
      </c>
      <c r="AN771">
        <v>0</v>
      </c>
      <c r="AO771" s="4">
        <v>57.607199999999899</v>
      </c>
      <c r="AP771">
        <v>23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</v>
      </c>
      <c r="AX771">
        <v>2</v>
      </c>
      <c r="AY771">
        <v>0</v>
      </c>
      <c r="AZ771">
        <v>0</v>
      </c>
      <c r="BA771">
        <v>23</v>
      </c>
      <c r="BB771">
        <v>0</v>
      </c>
      <c r="BC771">
        <v>0</v>
      </c>
      <c r="BD771">
        <v>0</v>
      </c>
      <c r="BE771">
        <v>0</v>
      </c>
      <c r="BF771" s="4">
        <v>72.19</v>
      </c>
      <c r="BG771">
        <v>7.2748373417751697</v>
      </c>
      <c r="BH771">
        <v>1.0044485159654</v>
      </c>
      <c r="BI771">
        <v>6.2426184380223004</v>
      </c>
      <c r="BJ771" s="4">
        <v>11.076923076923</v>
      </c>
      <c r="BK771">
        <v>5.671875</v>
      </c>
      <c r="BL771" s="4">
        <v>108</v>
      </c>
      <c r="BM771" s="4">
        <v>111</v>
      </c>
      <c r="BN771">
        <v>184.45893859863199</v>
      </c>
      <c r="BO771">
        <v>185.6083984375</v>
      </c>
      <c r="BP771">
        <v>185.77973937988199</v>
      </c>
      <c r="BQ771">
        <v>4</v>
      </c>
      <c r="BR771">
        <v>2</v>
      </c>
      <c r="BS771">
        <v>2</v>
      </c>
    </row>
    <row r="772" spans="1:71" x14ac:dyDescent="0.35">
      <c r="A772" t="s">
        <v>1014</v>
      </c>
      <c r="B772" t="s">
        <v>1015</v>
      </c>
      <c r="C772" t="s">
        <v>12</v>
      </c>
      <c r="D772" t="s">
        <v>471</v>
      </c>
      <c r="E772">
        <v>771</v>
      </c>
      <c r="F772">
        <v>-4.72</v>
      </c>
      <c r="G772">
        <v>-6.6926860799999996</v>
      </c>
      <c r="H772">
        <v>-6.7</v>
      </c>
      <c r="I772">
        <f>0-F772</f>
        <v>4.72</v>
      </c>
      <c r="J772">
        <f>0-G772</f>
        <v>6.6926860799999996</v>
      </c>
      <c r="K772">
        <f>0-H772</f>
        <v>6.7</v>
      </c>
      <c r="L772">
        <v>1.4321427770341499</v>
      </c>
      <c r="M772">
        <v>0.93239886825447504</v>
      </c>
      <c r="N772">
        <f>1-_xlfn.PERCENTRANK.INC(I$2:I$4359,I772)</f>
        <v>0.51100000000000001</v>
      </c>
      <c r="O772">
        <f>1-_xlfn.PERCENTRANK.INC(J$2:J$4359,J772)</f>
        <v>0.24</v>
      </c>
      <c r="P772">
        <f>1-_xlfn.PERCENTRANK.INC(K$2:K$4359,K772)</f>
        <v>0.22899999999999998</v>
      </c>
      <c r="Q772">
        <f>_xlfn.PERCENTRANK.INC(L$2:L$4359,L772)</f>
        <v>0.311</v>
      </c>
      <c r="R772">
        <f>((N772+P772)/2+Q772)/2</f>
        <v>0.34050000000000002</v>
      </c>
      <c r="S772">
        <v>6</v>
      </c>
      <c r="T772">
        <v>3</v>
      </c>
      <c r="U772">
        <v>0</v>
      </c>
      <c r="V772">
        <v>2</v>
      </c>
      <c r="W772">
        <v>0</v>
      </c>
      <c r="X772">
        <v>2</v>
      </c>
      <c r="Y772">
        <v>0</v>
      </c>
      <c r="Z772">
        <v>0</v>
      </c>
      <c r="AA772">
        <v>1</v>
      </c>
      <c r="AB772" s="4">
        <v>178.19099640846201</v>
      </c>
      <c r="AC772">
        <v>3.2852000000000001</v>
      </c>
      <c r="AD772">
        <v>14</v>
      </c>
      <c r="AE772">
        <v>4</v>
      </c>
      <c r="AF772">
        <v>2</v>
      </c>
      <c r="AG772">
        <v>1</v>
      </c>
      <c r="AH772">
        <v>0</v>
      </c>
      <c r="AI772">
        <v>0</v>
      </c>
      <c r="AJ772">
        <v>0</v>
      </c>
      <c r="AK772" s="4">
        <v>0.30769230769230699</v>
      </c>
      <c r="AL772">
        <v>13</v>
      </c>
      <c r="AM772">
        <v>0</v>
      </c>
      <c r="AN772">
        <v>0</v>
      </c>
      <c r="AO772" s="4">
        <v>57.607199999999899</v>
      </c>
      <c r="AP772">
        <v>23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2</v>
      </c>
      <c r="AX772">
        <v>2</v>
      </c>
      <c r="AY772">
        <v>0</v>
      </c>
      <c r="AZ772">
        <v>0</v>
      </c>
      <c r="BA772">
        <v>23</v>
      </c>
      <c r="BB772">
        <v>0</v>
      </c>
      <c r="BC772">
        <v>0</v>
      </c>
      <c r="BD772">
        <v>0</v>
      </c>
      <c r="BE772">
        <v>0</v>
      </c>
      <c r="BF772" s="4">
        <v>72.19</v>
      </c>
      <c r="BG772">
        <v>7.2748373417751697</v>
      </c>
      <c r="BH772">
        <v>1.0044485159654</v>
      </c>
      <c r="BI772">
        <v>6.2426184380223004</v>
      </c>
      <c r="BJ772" s="4">
        <v>11.076923076923</v>
      </c>
      <c r="BK772">
        <v>5.671875</v>
      </c>
      <c r="BL772" s="4">
        <v>108</v>
      </c>
      <c r="BM772" s="4">
        <v>111</v>
      </c>
      <c r="BN772">
        <v>179.56430053710901</v>
      </c>
      <c r="BO772">
        <v>186.22755432128901</v>
      </c>
      <c r="BP772">
        <v>184.35264587402301</v>
      </c>
      <c r="BQ772">
        <v>4</v>
      </c>
      <c r="BR772">
        <v>2</v>
      </c>
      <c r="BS772">
        <v>2</v>
      </c>
    </row>
    <row r="773" spans="1:71" x14ac:dyDescent="0.35">
      <c r="A773" t="s">
        <v>362</v>
      </c>
      <c r="B773" t="s">
        <v>363</v>
      </c>
      <c r="C773" t="s">
        <v>12</v>
      </c>
      <c r="D773" t="s">
        <v>13</v>
      </c>
      <c r="E773">
        <v>772</v>
      </c>
      <c r="F773">
        <v>-5.67</v>
      </c>
      <c r="G773">
        <v>-6.9386224700000003</v>
      </c>
      <c r="H773">
        <v>-6.8</v>
      </c>
      <c r="I773">
        <f>0-F773</f>
        <v>5.67</v>
      </c>
      <c r="J773">
        <f>0-G773</f>
        <v>6.9386224700000003</v>
      </c>
      <c r="K773">
        <f>0-H773</f>
        <v>6.8</v>
      </c>
      <c r="L773">
        <v>1.1726387339145501</v>
      </c>
      <c r="M773">
        <v>0.46893125395456398</v>
      </c>
      <c r="N773">
        <f>1-_xlfn.PERCENTRANK.INC(I$2:I$4359,I773)</f>
        <v>9.7999999999999976E-2</v>
      </c>
      <c r="O773">
        <f>1-_xlfn.PERCENTRANK.INC(J$2:J$4359,J773)</f>
        <v>0.14900000000000002</v>
      </c>
      <c r="P773">
        <f>1-_xlfn.PERCENTRANK.INC(K$2:K$4359,K773)</f>
        <v>0.19399999999999995</v>
      </c>
      <c r="Q773">
        <f>_xlfn.PERCENTRANK.INC(L$2:L$4359,L773)</f>
        <v>0.186</v>
      </c>
      <c r="R773">
        <f>((N773+P773)/2+Q773)/2</f>
        <v>0.16599999999999998</v>
      </c>
      <c r="S773">
        <v>11</v>
      </c>
      <c r="T773">
        <v>3</v>
      </c>
      <c r="U773">
        <v>1</v>
      </c>
      <c r="V773">
        <v>1</v>
      </c>
      <c r="W773">
        <v>0</v>
      </c>
      <c r="X773">
        <v>2</v>
      </c>
      <c r="Y773">
        <v>0</v>
      </c>
      <c r="Z773">
        <v>0</v>
      </c>
      <c r="AA773">
        <v>2</v>
      </c>
      <c r="AB773" s="4">
        <v>248.32599496841399</v>
      </c>
      <c r="AC773">
        <v>7.1406999999999998</v>
      </c>
      <c r="AD773">
        <v>23</v>
      </c>
      <c r="AE773">
        <v>3</v>
      </c>
      <c r="AF773">
        <v>2</v>
      </c>
      <c r="AG773">
        <v>0</v>
      </c>
      <c r="AH773">
        <v>0</v>
      </c>
      <c r="AI773">
        <v>0</v>
      </c>
      <c r="AJ773">
        <v>1</v>
      </c>
      <c r="AK773" s="4">
        <v>0.26315789473684198</v>
      </c>
      <c r="AL773">
        <v>19</v>
      </c>
      <c r="AM773">
        <v>1</v>
      </c>
      <c r="AN773">
        <v>0</v>
      </c>
      <c r="AO773" s="4">
        <v>91.255599999999902</v>
      </c>
      <c r="AP773">
        <v>38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2</v>
      </c>
      <c r="AX773">
        <v>2</v>
      </c>
      <c r="AY773">
        <v>0</v>
      </c>
      <c r="AZ773">
        <v>0</v>
      </c>
      <c r="BA773">
        <v>39</v>
      </c>
      <c r="BB773">
        <v>0</v>
      </c>
      <c r="BC773">
        <v>0</v>
      </c>
      <c r="BD773">
        <v>0</v>
      </c>
      <c r="BE773">
        <v>0</v>
      </c>
      <c r="BF773" s="4">
        <v>68.930000000000007</v>
      </c>
      <c r="BG773" s="4">
        <v>10.909006874881801</v>
      </c>
      <c r="BH773">
        <v>1.0181759825625001</v>
      </c>
      <c r="BI773">
        <v>9.7142645885502308</v>
      </c>
      <c r="BJ773" s="4">
        <v>14.409972299168899</v>
      </c>
      <c r="BK773">
        <v>7.55555555555555</v>
      </c>
      <c r="BL773" s="4">
        <v>198</v>
      </c>
      <c r="BM773" s="4">
        <v>209</v>
      </c>
      <c r="BN773">
        <v>254.932861328125</v>
      </c>
      <c r="BO773">
        <v>252.53814697265599</v>
      </c>
      <c r="BP773">
        <v>250.94921875</v>
      </c>
      <c r="BQ773">
        <v>6</v>
      </c>
      <c r="BR773">
        <v>4</v>
      </c>
      <c r="BS773">
        <v>4</v>
      </c>
    </row>
    <row r="774" spans="1:71" x14ac:dyDescent="0.35">
      <c r="A774" t="s">
        <v>362</v>
      </c>
      <c r="B774" t="s">
        <v>363</v>
      </c>
      <c r="C774" t="s">
        <v>12</v>
      </c>
      <c r="D774" t="s">
        <v>13</v>
      </c>
      <c r="E774">
        <v>773</v>
      </c>
      <c r="F774">
        <v>-5.65</v>
      </c>
      <c r="G774">
        <v>-6.9416260699999999</v>
      </c>
      <c r="H774">
        <v>-6.8</v>
      </c>
      <c r="I774">
        <f>0-F774</f>
        <v>5.65</v>
      </c>
      <c r="J774">
        <f>0-G774</f>
        <v>6.9416260699999999</v>
      </c>
      <c r="K774">
        <f>0-H774</f>
        <v>6.8</v>
      </c>
      <c r="L774">
        <v>1.2830127918745799</v>
      </c>
      <c r="M774">
        <v>0.69316259853472695</v>
      </c>
      <c r="N774">
        <f>1-_xlfn.PERCENTRANK.INC(I$2:I$4359,I774)</f>
        <v>0.10099999999999998</v>
      </c>
      <c r="O774">
        <f>1-_xlfn.PERCENTRANK.INC(J$2:J$4359,J774)</f>
        <v>0.14800000000000002</v>
      </c>
      <c r="P774">
        <f>1-_xlfn.PERCENTRANK.INC(K$2:K$4359,K774)</f>
        <v>0.19399999999999995</v>
      </c>
      <c r="Q774">
        <f>_xlfn.PERCENTRANK.INC(L$2:L$4359,L774)</f>
        <v>0.23799999999999999</v>
      </c>
      <c r="R774">
        <f>((N774+P774)/2+Q774)/2</f>
        <v>0.19274999999999998</v>
      </c>
      <c r="S774">
        <v>11</v>
      </c>
      <c r="T774">
        <v>3</v>
      </c>
      <c r="U774">
        <v>1</v>
      </c>
      <c r="V774">
        <v>1</v>
      </c>
      <c r="W774">
        <v>0</v>
      </c>
      <c r="X774">
        <v>2</v>
      </c>
      <c r="Y774">
        <v>0</v>
      </c>
      <c r="Z774">
        <v>0</v>
      </c>
      <c r="AA774">
        <v>2</v>
      </c>
      <c r="AB774" s="4">
        <v>248.32599496841399</v>
      </c>
      <c r="AC774">
        <v>7.1406999999999998</v>
      </c>
      <c r="AD774">
        <v>23</v>
      </c>
      <c r="AE774">
        <v>3</v>
      </c>
      <c r="AF774">
        <v>2</v>
      </c>
      <c r="AG774">
        <v>0</v>
      </c>
      <c r="AH774">
        <v>0</v>
      </c>
      <c r="AI774">
        <v>0</v>
      </c>
      <c r="AJ774">
        <v>1</v>
      </c>
      <c r="AK774" s="4">
        <v>0.26315789473684198</v>
      </c>
      <c r="AL774">
        <v>19</v>
      </c>
      <c r="AM774">
        <v>1</v>
      </c>
      <c r="AN774">
        <v>0</v>
      </c>
      <c r="AO774" s="4">
        <v>91.255599999999902</v>
      </c>
      <c r="AP774">
        <v>38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2</v>
      </c>
      <c r="AX774">
        <v>2</v>
      </c>
      <c r="AY774">
        <v>0</v>
      </c>
      <c r="AZ774">
        <v>0</v>
      </c>
      <c r="BA774">
        <v>39</v>
      </c>
      <c r="BB774">
        <v>0</v>
      </c>
      <c r="BC774">
        <v>0</v>
      </c>
      <c r="BD774">
        <v>0</v>
      </c>
      <c r="BE774">
        <v>0</v>
      </c>
      <c r="BF774" s="4">
        <v>68.930000000000007</v>
      </c>
      <c r="BG774" s="4">
        <v>10.909006874881801</v>
      </c>
      <c r="BH774">
        <v>1.0181759825625001</v>
      </c>
      <c r="BI774">
        <v>9.7142645885502308</v>
      </c>
      <c r="BJ774" s="4">
        <v>14.409972299168899</v>
      </c>
      <c r="BK774">
        <v>7.55555555555555</v>
      </c>
      <c r="BL774" s="4">
        <v>198</v>
      </c>
      <c r="BM774" s="4">
        <v>209</v>
      </c>
      <c r="BN774">
        <v>253.24476623535099</v>
      </c>
      <c r="BO774">
        <v>251.20191955566401</v>
      </c>
      <c r="BP774">
        <v>248.80569458007801</v>
      </c>
      <c r="BQ774">
        <v>2</v>
      </c>
      <c r="BR774">
        <v>4</v>
      </c>
      <c r="BS774">
        <v>4</v>
      </c>
    </row>
    <row r="775" spans="1:71" x14ac:dyDescent="0.35">
      <c r="A775" t="s">
        <v>362</v>
      </c>
      <c r="B775" t="s">
        <v>363</v>
      </c>
      <c r="C775" t="s">
        <v>12</v>
      </c>
      <c r="D775" t="s">
        <v>13</v>
      </c>
      <c r="E775">
        <v>774</v>
      </c>
      <c r="F775">
        <v>-5.76</v>
      </c>
      <c r="G775">
        <v>-6.5549402199999998</v>
      </c>
      <c r="H775">
        <v>-6.7</v>
      </c>
      <c r="I775">
        <f>0-F775</f>
        <v>5.76</v>
      </c>
      <c r="J775">
        <f>0-G775</f>
        <v>6.5549402199999998</v>
      </c>
      <c r="K775">
        <f>0-H775</f>
        <v>6.7</v>
      </c>
      <c r="L775">
        <v>0.95859832162687897</v>
      </c>
      <c r="M775">
        <v>0.200952391960734</v>
      </c>
      <c r="N775">
        <f>1-_xlfn.PERCENTRANK.INC(I$2:I$4359,I775)</f>
        <v>8.0999999999999961E-2</v>
      </c>
      <c r="O775">
        <f>1-_xlfn.PERCENTRANK.INC(J$2:J$4359,J775)</f>
        <v>0.29800000000000004</v>
      </c>
      <c r="P775">
        <f>1-_xlfn.PERCENTRANK.INC(K$2:K$4359,K775)</f>
        <v>0.22899999999999998</v>
      </c>
      <c r="Q775">
        <f>_xlfn.PERCENTRANK.INC(L$2:L$4359,L775)</f>
        <v>9.4E-2</v>
      </c>
      <c r="R775">
        <f>((N775+P775)/2+Q775)/2</f>
        <v>0.12449999999999999</v>
      </c>
      <c r="S775">
        <v>11</v>
      </c>
      <c r="T775">
        <v>3</v>
      </c>
      <c r="U775">
        <v>1</v>
      </c>
      <c r="V775">
        <v>1</v>
      </c>
      <c r="W775">
        <v>0</v>
      </c>
      <c r="X775">
        <v>2</v>
      </c>
      <c r="Y775">
        <v>0</v>
      </c>
      <c r="Z775">
        <v>0</v>
      </c>
      <c r="AA775">
        <v>2</v>
      </c>
      <c r="AB775" s="4">
        <v>248.32599496841399</v>
      </c>
      <c r="AC775">
        <v>7.1406999999999998</v>
      </c>
      <c r="AD775">
        <v>23</v>
      </c>
      <c r="AE775">
        <v>3</v>
      </c>
      <c r="AF775">
        <v>2</v>
      </c>
      <c r="AG775">
        <v>0</v>
      </c>
      <c r="AH775">
        <v>0</v>
      </c>
      <c r="AI775">
        <v>0</v>
      </c>
      <c r="AJ775">
        <v>1</v>
      </c>
      <c r="AK775" s="4">
        <v>0.26315789473684198</v>
      </c>
      <c r="AL775">
        <v>19</v>
      </c>
      <c r="AM775">
        <v>1</v>
      </c>
      <c r="AN775">
        <v>0</v>
      </c>
      <c r="AO775" s="4">
        <v>91.255599999999902</v>
      </c>
      <c r="AP775">
        <v>38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2</v>
      </c>
      <c r="AX775">
        <v>2</v>
      </c>
      <c r="AY775">
        <v>0</v>
      </c>
      <c r="AZ775">
        <v>0</v>
      </c>
      <c r="BA775">
        <v>39</v>
      </c>
      <c r="BB775">
        <v>0</v>
      </c>
      <c r="BC775">
        <v>0</v>
      </c>
      <c r="BD775">
        <v>0</v>
      </c>
      <c r="BE775">
        <v>0</v>
      </c>
      <c r="BF775" s="4">
        <v>68.930000000000007</v>
      </c>
      <c r="BG775" s="4">
        <v>10.909006874881801</v>
      </c>
      <c r="BH775">
        <v>1.0181759825625001</v>
      </c>
      <c r="BI775">
        <v>9.7142645885502308</v>
      </c>
      <c r="BJ775" s="4">
        <v>14.409972299168899</v>
      </c>
      <c r="BK775">
        <v>7.55555555555555</v>
      </c>
      <c r="BL775" s="4">
        <v>198</v>
      </c>
      <c r="BM775" s="4">
        <v>209</v>
      </c>
      <c r="BN775">
        <v>252.68026733398401</v>
      </c>
      <c r="BO775">
        <v>248.36094665527301</v>
      </c>
      <c r="BP775">
        <v>253.20745849609301</v>
      </c>
      <c r="BQ775">
        <v>2</v>
      </c>
      <c r="BR775">
        <v>4</v>
      </c>
      <c r="BS775">
        <v>3</v>
      </c>
    </row>
    <row r="776" spans="1:71" x14ac:dyDescent="0.35">
      <c r="A776" t="s">
        <v>1285</v>
      </c>
      <c r="B776" t="s">
        <v>1286</v>
      </c>
      <c r="C776" t="s">
        <v>36</v>
      </c>
      <c r="D776" t="s">
        <v>37</v>
      </c>
      <c r="E776">
        <v>775</v>
      </c>
      <c r="F776">
        <v>-4.38</v>
      </c>
      <c r="G776">
        <v>-5.78501463</v>
      </c>
      <c r="H776">
        <v>-5.7</v>
      </c>
      <c r="I776">
        <f>0-F776</f>
        <v>4.38</v>
      </c>
      <c r="J776">
        <f>0-G776</f>
        <v>5.78501463</v>
      </c>
      <c r="K776">
        <f>0-H776</f>
        <v>5.7</v>
      </c>
      <c r="L776">
        <v>1.62515913647917</v>
      </c>
      <c r="M776">
        <v>0.905717879008894</v>
      </c>
      <c r="N776">
        <f>1-_xlfn.PERCENTRANK.INC(I$2:I$4359,I776)</f>
        <v>0.69799999999999995</v>
      </c>
      <c r="O776">
        <f>1-_xlfn.PERCENTRANK.INC(J$2:J$4359,J776)</f>
        <v>0.73099999999999998</v>
      </c>
      <c r="P776">
        <f>1-_xlfn.PERCENTRANK.INC(K$2:K$4359,K776)</f>
        <v>0.76300000000000001</v>
      </c>
      <c r="Q776">
        <f>_xlfn.PERCENTRANK.INC(L$2:L$4359,L776)</f>
        <v>0.39300000000000002</v>
      </c>
      <c r="R776">
        <f>((N776+P776)/2+Q776)/2</f>
        <v>0.56174999999999997</v>
      </c>
      <c r="S776">
        <v>9</v>
      </c>
      <c r="T776">
        <v>1</v>
      </c>
      <c r="U776">
        <v>2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2</v>
      </c>
      <c r="AB776" s="4">
        <v>192.64899599552101</v>
      </c>
      <c r="AC776">
        <v>4.3669999999999902</v>
      </c>
      <c r="AD776">
        <v>10</v>
      </c>
      <c r="AE776">
        <v>1</v>
      </c>
      <c r="AF776">
        <v>1</v>
      </c>
      <c r="AG776">
        <v>1</v>
      </c>
      <c r="AH776">
        <v>0</v>
      </c>
      <c r="AI776">
        <v>0</v>
      </c>
      <c r="AJ776">
        <v>0</v>
      </c>
      <c r="AK776" s="4">
        <v>7.1428571428571397E-2</v>
      </c>
      <c r="AL776">
        <v>14</v>
      </c>
      <c r="AM776">
        <v>1</v>
      </c>
      <c r="AN776">
        <v>0</v>
      </c>
      <c r="AO776" s="4">
        <v>63.418399999999998</v>
      </c>
      <c r="AP776">
        <v>22</v>
      </c>
      <c r="AQ776">
        <v>1</v>
      </c>
      <c r="AR776">
        <v>0</v>
      </c>
      <c r="AS776">
        <v>0</v>
      </c>
      <c r="AT776">
        <v>1</v>
      </c>
      <c r="AU776">
        <v>0</v>
      </c>
      <c r="AV776">
        <v>0</v>
      </c>
      <c r="AW776">
        <v>2</v>
      </c>
      <c r="AX776">
        <v>0</v>
      </c>
      <c r="AY776">
        <v>0</v>
      </c>
      <c r="AZ776">
        <v>0</v>
      </c>
      <c r="BA776">
        <v>23</v>
      </c>
      <c r="BB776">
        <v>0</v>
      </c>
      <c r="BC776">
        <v>0</v>
      </c>
      <c r="BD776">
        <v>0</v>
      </c>
      <c r="BE776">
        <v>0</v>
      </c>
      <c r="BF776" s="4">
        <v>28.68</v>
      </c>
      <c r="BG776">
        <v>9.0262903286271907</v>
      </c>
      <c r="BH776">
        <v>1.0072357870070401</v>
      </c>
      <c r="BI776">
        <v>7.96144720537424</v>
      </c>
      <c r="BJ776">
        <v>9.5510204081632608</v>
      </c>
      <c r="BK776">
        <v>4.0221606648199399</v>
      </c>
      <c r="BL776" s="4">
        <v>111</v>
      </c>
      <c r="BM776" s="4">
        <v>117</v>
      </c>
      <c r="BN776">
        <v>179.48709106445301</v>
      </c>
      <c r="BO776">
        <v>185.27978515625</v>
      </c>
      <c r="BP776">
        <v>184.623123168945</v>
      </c>
      <c r="BQ776">
        <v>2</v>
      </c>
      <c r="BR776">
        <v>0</v>
      </c>
      <c r="BS776">
        <v>0</v>
      </c>
    </row>
    <row r="777" spans="1:71" x14ac:dyDescent="0.35">
      <c r="A777" t="s">
        <v>1285</v>
      </c>
      <c r="B777" t="s">
        <v>1286</v>
      </c>
      <c r="C777" t="s">
        <v>36</v>
      </c>
      <c r="D777" t="s">
        <v>37</v>
      </c>
      <c r="E777">
        <v>776</v>
      </c>
      <c r="F777">
        <v>-4.37</v>
      </c>
      <c r="G777">
        <v>-5.0190639499999996</v>
      </c>
      <c r="H777">
        <v>-5</v>
      </c>
      <c r="I777">
        <f>0-F777</f>
        <v>4.37</v>
      </c>
      <c r="J777">
        <f>0-G777</f>
        <v>5.0190639499999996</v>
      </c>
      <c r="K777">
        <f>0-H777</f>
        <v>5</v>
      </c>
      <c r="L777">
        <v>1.5245139017267499</v>
      </c>
      <c r="M777">
        <v>0.26640245532616702</v>
      </c>
      <c r="N777">
        <f>1-_xlfn.PERCENTRANK.INC(I$2:I$4359,I777)</f>
        <v>0.70199999999999996</v>
      </c>
      <c r="O777">
        <f>1-_xlfn.PERCENTRANK.INC(J$2:J$4359,J777)</f>
        <v>0.96299999999999997</v>
      </c>
      <c r="P777">
        <f>1-_xlfn.PERCENTRANK.INC(K$2:K$4359,K777)</f>
        <v>0.96299999999999997</v>
      </c>
      <c r="Q777">
        <f>_xlfn.PERCENTRANK.INC(L$2:L$4359,L777)</f>
        <v>0.35199999999999998</v>
      </c>
      <c r="R777">
        <f>((N777+P777)/2+Q777)/2</f>
        <v>0.59224999999999994</v>
      </c>
      <c r="S777">
        <v>9</v>
      </c>
      <c r="T777">
        <v>1</v>
      </c>
      <c r="U777">
        <v>2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2</v>
      </c>
      <c r="AB777" s="4">
        <v>192.64899599552101</v>
      </c>
      <c r="AC777">
        <v>4.3669999999999902</v>
      </c>
      <c r="AD777">
        <v>10</v>
      </c>
      <c r="AE777">
        <v>1</v>
      </c>
      <c r="AF777">
        <v>1</v>
      </c>
      <c r="AG777">
        <v>1</v>
      </c>
      <c r="AH777">
        <v>0</v>
      </c>
      <c r="AI777">
        <v>0</v>
      </c>
      <c r="AJ777">
        <v>0</v>
      </c>
      <c r="AK777" s="4">
        <v>7.1428571428571397E-2</v>
      </c>
      <c r="AL777">
        <v>14</v>
      </c>
      <c r="AM777">
        <v>1</v>
      </c>
      <c r="AN777">
        <v>0</v>
      </c>
      <c r="AO777" s="4">
        <v>63.418399999999998</v>
      </c>
      <c r="AP777">
        <v>22</v>
      </c>
      <c r="AQ777">
        <v>1</v>
      </c>
      <c r="AR777">
        <v>0</v>
      </c>
      <c r="AS777">
        <v>0</v>
      </c>
      <c r="AT777">
        <v>1</v>
      </c>
      <c r="AU777">
        <v>0</v>
      </c>
      <c r="AV777">
        <v>0</v>
      </c>
      <c r="AW777">
        <v>2</v>
      </c>
      <c r="AX777">
        <v>0</v>
      </c>
      <c r="AY777">
        <v>0</v>
      </c>
      <c r="AZ777">
        <v>0</v>
      </c>
      <c r="BA777">
        <v>23</v>
      </c>
      <c r="BB777">
        <v>0</v>
      </c>
      <c r="BC777">
        <v>0</v>
      </c>
      <c r="BD777">
        <v>0</v>
      </c>
      <c r="BE777">
        <v>0</v>
      </c>
      <c r="BF777" s="4">
        <v>28.68</v>
      </c>
      <c r="BG777">
        <v>9.0262903286271907</v>
      </c>
      <c r="BH777">
        <v>1.0072357870070401</v>
      </c>
      <c r="BI777">
        <v>7.96144720537424</v>
      </c>
      <c r="BJ777">
        <v>9.5510204081632608</v>
      </c>
      <c r="BK777">
        <v>4.0221606648199399</v>
      </c>
      <c r="BL777" s="4">
        <v>111</v>
      </c>
      <c r="BM777" s="4">
        <v>117</v>
      </c>
      <c r="BN777">
        <v>180.73898315429599</v>
      </c>
      <c r="BO777">
        <v>182.66252136230401</v>
      </c>
      <c r="BP777">
        <v>183.26310729980401</v>
      </c>
      <c r="BQ777">
        <v>2</v>
      </c>
      <c r="BR777">
        <v>1</v>
      </c>
      <c r="BS777">
        <v>1</v>
      </c>
    </row>
    <row r="778" spans="1:71" x14ac:dyDescent="0.35">
      <c r="A778" t="s">
        <v>1285</v>
      </c>
      <c r="B778" t="s">
        <v>1286</v>
      </c>
      <c r="C778" t="s">
        <v>36</v>
      </c>
      <c r="D778" t="s">
        <v>37</v>
      </c>
      <c r="E778">
        <v>777</v>
      </c>
      <c r="F778">
        <v>-4.13</v>
      </c>
      <c r="G778">
        <v>-5.6319713599999996</v>
      </c>
      <c r="H778">
        <v>-5.6</v>
      </c>
      <c r="I778">
        <f>0-F778</f>
        <v>4.13</v>
      </c>
      <c r="J778">
        <f>0-G778</f>
        <v>5.6319713599999996</v>
      </c>
      <c r="K778">
        <f>0-H778</f>
        <v>5.6</v>
      </c>
      <c r="L778">
        <v>1.5698871814761901</v>
      </c>
      <c r="M778">
        <v>1.0456685941852299</v>
      </c>
      <c r="N778">
        <f>1-_xlfn.PERCENTRANK.INC(I$2:I$4359,I778)</f>
        <v>0.81200000000000006</v>
      </c>
      <c r="O778">
        <f>1-_xlfn.PERCENTRANK.INC(J$2:J$4359,J778)</f>
        <v>0.80600000000000005</v>
      </c>
      <c r="P778">
        <f>1-_xlfn.PERCENTRANK.INC(K$2:K$4359,K778)</f>
        <v>0.81</v>
      </c>
      <c r="Q778">
        <f>_xlfn.PERCENTRANK.INC(L$2:L$4359,L778)</f>
        <v>0.371</v>
      </c>
      <c r="R778">
        <f>((N778+P778)/2+Q778)/2</f>
        <v>0.59099999999999997</v>
      </c>
      <c r="S778">
        <v>9</v>
      </c>
      <c r="T778">
        <v>1</v>
      </c>
      <c r="U778">
        <v>2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2</v>
      </c>
      <c r="AB778" s="4">
        <v>192.64899599552101</v>
      </c>
      <c r="AC778">
        <v>4.3669999999999902</v>
      </c>
      <c r="AD778">
        <v>10</v>
      </c>
      <c r="AE778">
        <v>1</v>
      </c>
      <c r="AF778">
        <v>1</v>
      </c>
      <c r="AG778">
        <v>1</v>
      </c>
      <c r="AH778">
        <v>0</v>
      </c>
      <c r="AI778">
        <v>0</v>
      </c>
      <c r="AJ778">
        <v>0</v>
      </c>
      <c r="AK778" s="4">
        <v>7.1428571428571397E-2</v>
      </c>
      <c r="AL778">
        <v>14</v>
      </c>
      <c r="AM778">
        <v>1</v>
      </c>
      <c r="AN778">
        <v>0</v>
      </c>
      <c r="AO778" s="4">
        <v>63.418399999999998</v>
      </c>
      <c r="AP778">
        <v>22</v>
      </c>
      <c r="AQ778">
        <v>1</v>
      </c>
      <c r="AR778">
        <v>0</v>
      </c>
      <c r="AS778">
        <v>0</v>
      </c>
      <c r="AT778">
        <v>1</v>
      </c>
      <c r="AU778">
        <v>0</v>
      </c>
      <c r="AV778">
        <v>0</v>
      </c>
      <c r="AW778">
        <v>2</v>
      </c>
      <c r="AX778">
        <v>0</v>
      </c>
      <c r="AY778">
        <v>0</v>
      </c>
      <c r="AZ778">
        <v>0</v>
      </c>
      <c r="BA778">
        <v>23</v>
      </c>
      <c r="BB778">
        <v>0</v>
      </c>
      <c r="BC778">
        <v>0</v>
      </c>
      <c r="BD778">
        <v>0</v>
      </c>
      <c r="BE778">
        <v>0</v>
      </c>
      <c r="BF778" s="4">
        <v>28.68</v>
      </c>
      <c r="BG778">
        <v>9.0262903286271907</v>
      </c>
      <c r="BH778">
        <v>1.0072357870070401</v>
      </c>
      <c r="BI778">
        <v>7.96144720537424</v>
      </c>
      <c r="BJ778">
        <v>9.5510204081632608</v>
      </c>
      <c r="BK778">
        <v>4.0221606648199399</v>
      </c>
      <c r="BL778" s="4">
        <v>111</v>
      </c>
      <c r="BM778" s="4">
        <v>117</v>
      </c>
      <c r="BN778">
        <v>184.59127807617099</v>
      </c>
      <c r="BO778">
        <v>182.87313842773401</v>
      </c>
      <c r="BP778">
        <v>185.58799743652301</v>
      </c>
      <c r="BQ778">
        <v>2</v>
      </c>
      <c r="BR778">
        <v>0</v>
      </c>
      <c r="BS778">
        <v>0</v>
      </c>
    </row>
    <row r="779" spans="1:71" x14ac:dyDescent="0.35">
      <c r="A779" t="s">
        <v>263</v>
      </c>
      <c r="B779" t="s">
        <v>264</v>
      </c>
      <c r="C779" t="s">
        <v>265</v>
      </c>
      <c r="D779" t="s">
        <v>266</v>
      </c>
      <c r="E779">
        <v>778</v>
      </c>
      <c r="F779">
        <v>-5.09</v>
      </c>
      <c r="G779">
        <v>-5.4539694799999996</v>
      </c>
      <c r="H779">
        <v>-5.5</v>
      </c>
      <c r="I779">
        <f>0-F779</f>
        <v>5.09</v>
      </c>
      <c r="J779">
        <f>0-G779</f>
        <v>5.4539694799999996</v>
      </c>
      <c r="K779">
        <f>0-H779</f>
        <v>5.5</v>
      </c>
      <c r="L779">
        <v>1.12969113755066</v>
      </c>
      <c r="M779">
        <v>0.78958989380953903</v>
      </c>
      <c r="N779">
        <f>1-_xlfn.PERCENTRANK.INC(I$2:I$4359,I779)</f>
        <v>0.31000000000000005</v>
      </c>
      <c r="O779">
        <f>1-_xlfn.PERCENTRANK.INC(J$2:J$4359,J779)</f>
        <v>0.872</v>
      </c>
      <c r="P779">
        <f>1-_xlfn.PERCENTRANK.INC(K$2:K$4359,K779)</f>
        <v>0.85199999999999998</v>
      </c>
      <c r="Q779">
        <f>_xlfn.PERCENTRANK.INC(L$2:L$4359,L779)</f>
        <v>0.16500000000000001</v>
      </c>
      <c r="R779">
        <f>((N779+P779)/2+Q779)/2</f>
        <v>0.373</v>
      </c>
      <c r="S779">
        <v>7</v>
      </c>
      <c r="T779">
        <v>1</v>
      </c>
      <c r="U779">
        <v>2</v>
      </c>
      <c r="V779">
        <v>0</v>
      </c>
      <c r="W779">
        <v>0</v>
      </c>
      <c r="X779">
        <v>2</v>
      </c>
      <c r="Y779">
        <v>0</v>
      </c>
      <c r="Z779">
        <v>1</v>
      </c>
      <c r="AA779">
        <v>2</v>
      </c>
      <c r="AB779" s="4">
        <v>230.67599713802301</v>
      </c>
      <c r="AC779">
        <v>3.5499000000000001</v>
      </c>
      <c r="AD779">
        <v>11</v>
      </c>
      <c r="AE779">
        <v>4</v>
      </c>
      <c r="AF779">
        <v>1</v>
      </c>
      <c r="AG779">
        <v>1</v>
      </c>
      <c r="AH779">
        <v>0</v>
      </c>
      <c r="AI779">
        <v>0</v>
      </c>
      <c r="AJ779">
        <v>1</v>
      </c>
      <c r="AK779">
        <v>0</v>
      </c>
      <c r="AL779">
        <v>15</v>
      </c>
      <c r="AM779">
        <v>1</v>
      </c>
      <c r="AN779">
        <v>0</v>
      </c>
      <c r="AO779" s="4">
        <v>56.718800000000002</v>
      </c>
      <c r="AP779">
        <v>21</v>
      </c>
      <c r="AQ779">
        <v>1</v>
      </c>
      <c r="AR779">
        <v>0</v>
      </c>
      <c r="AS779">
        <v>0</v>
      </c>
      <c r="AT779">
        <v>1</v>
      </c>
      <c r="AU779">
        <v>0</v>
      </c>
      <c r="AV779">
        <v>0</v>
      </c>
      <c r="AW779">
        <v>2</v>
      </c>
      <c r="AX779">
        <v>2</v>
      </c>
      <c r="AY779">
        <v>0</v>
      </c>
      <c r="AZ779">
        <v>1</v>
      </c>
      <c r="BA779">
        <v>22</v>
      </c>
      <c r="BB779">
        <v>0</v>
      </c>
      <c r="BC779">
        <v>0</v>
      </c>
      <c r="BD779">
        <v>0</v>
      </c>
      <c r="BE779">
        <v>2</v>
      </c>
      <c r="BF779" s="4">
        <v>66.91</v>
      </c>
      <c r="BG779">
        <v>8.7883385330992496</v>
      </c>
      <c r="BH779">
        <v>1.01384138861055</v>
      </c>
      <c r="BI779">
        <v>7.6683564429574398</v>
      </c>
      <c r="BJ779" s="4">
        <v>10.515555555555499</v>
      </c>
      <c r="BK779">
        <v>3.5387523629489599</v>
      </c>
      <c r="BL779" s="4">
        <v>111</v>
      </c>
      <c r="BM779" s="4">
        <v>121</v>
      </c>
      <c r="BN779">
        <v>190.92201232910099</v>
      </c>
      <c r="BO779">
        <v>190.92811584472599</v>
      </c>
      <c r="BP779">
        <v>190.68891906738199</v>
      </c>
      <c r="BQ779">
        <v>4</v>
      </c>
      <c r="BR779">
        <v>0</v>
      </c>
      <c r="BS779">
        <v>0</v>
      </c>
    </row>
    <row r="780" spans="1:71" x14ac:dyDescent="0.35">
      <c r="A780" t="s">
        <v>263</v>
      </c>
      <c r="B780" t="s">
        <v>264</v>
      </c>
      <c r="C780" t="s">
        <v>265</v>
      </c>
      <c r="D780" t="s">
        <v>266</v>
      </c>
      <c r="E780">
        <v>779</v>
      </c>
      <c r="F780">
        <v>-5.07</v>
      </c>
      <c r="G780">
        <v>-5.4483556699999998</v>
      </c>
      <c r="H780">
        <v>-5.4</v>
      </c>
      <c r="I780">
        <f>0-F780</f>
        <v>5.07</v>
      </c>
      <c r="J780">
        <f>0-G780</f>
        <v>5.4483556699999998</v>
      </c>
      <c r="K780">
        <f>0-H780</f>
        <v>5.4</v>
      </c>
      <c r="L780">
        <v>0.65718339926028302</v>
      </c>
      <c r="M780">
        <v>0.43132264510589502</v>
      </c>
      <c r="N780">
        <f>1-_xlfn.PERCENTRANK.INC(I$2:I$4359,I780)</f>
        <v>0.31999999999999995</v>
      </c>
      <c r="O780">
        <f>1-_xlfn.PERCENTRANK.INC(J$2:J$4359,J780)</f>
        <v>0.874</v>
      </c>
      <c r="P780">
        <f>1-_xlfn.PERCENTRANK.INC(K$2:K$4359,K780)</f>
        <v>0.88800000000000001</v>
      </c>
      <c r="Q780">
        <f>_xlfn.PERCENTRANK.INC(L$2:L$4359,L780)</f>
        <v>2.7E-2</v>
      </c>
      <c r="R780">
        <f>((N780+P780)/2+Q780)/2</f>
        <v>0.3155</v>
      </c>
      <c r="S780">
        <v>7</v>
      </c>
      <c r="T780">
        <v>1</v>
      </c>
      <c r="U780">
        <v>2</v>
      </c>
      <c r="V780">
        <v>0</v>
      </c>
      <c r="W780">
        <v>0</v>
      </c>
      <c r="X780">
        <v>2</v>
      </c>
      <c r="Y780">
        <v>0</v>
      </c>
      <c r="Z780">
        <v>1</v>
      </c>
      <c r="AA780">
        <v>2</v>
      </c>
      <c r="AB780" s="4">
        <v>230.67599713802301</v>
      </c>
      <c r="AC780">
        <v>3.5499000000000001</v>
      </c>
      <c r="AD780">
        <v>11</v>
      </c>
      <c r="AE780">
        <v>4</v>
      </c>
      <c r="AF780">
        <v>1</v>
      </c>
      <c r="AG780">
        <v>1</v>
      </c>
      <c r="AH780">
        <v>0</v>
      </c>
      <c r="AI780">
        <v>0</v>
      </c>
      <c r="AJ780">
        <v>1</v>
      </c>
      <c r="AK780">
        <v>0</v>
      </c>
      <c r="AL780">
        <v>15</v>
      </c>
      <c r="AM780">
        <v>1</v>
      </c>
      <c r="AN780">
        <v>0</v>
      </c>
      <c r="AO780" s="4">
        <v>56.718800000000002</v>
      </c>
      <c r="AP780">
        <v>21</v>
      </c>
      <c r="AQ780">
        <v>1</v>
      </c>
      <c r="AR780">
        <v>0</v>
      </c>
      <c r="AS780">
        <v>0</v>
      </c>
      <c r="AT780">
        <v>1</v>
      </c>
      <c r="AU780">
        <v>0</v>
      </c>
      <c r="AV780">
        <v>0</v>
      </c>
      <c r="AW780">
        <v>2</v>
      </c>
      <c r="AX780">
        <v>2</v>
      </c>
      <c r="AY780">
        <v>0</v>
      </c>
      <c r="AZ780">
        <v>1</v>
      </c>
      <c r="BA780">
        <v>22</v>
      </c>
      <c r="BB780">
        <v>0</v>
      </c>
      <c r="BC780">
        <v>0</v>
      </c>
      <c r="BD780">
        <v>0</v>
      </c>
      <c r="BE780">
        <v>2</v>
      </c>
      <c r="BF780" s="4">
        <v>66.91</v>
      </c>
      <c r="BG780">
        <v>8.7883385330992496</v>
      </c>
      <c r="BH780">
        <v>1.01384138861055</v>
      </c>
      <c r="BI780">
        <v>7.6683564429574398</v>
      </c>
      <c r="BJ780" s="4">
        <v>10.515555555555499</v>
      </c>
      <c r="BK780">
        <v>3.5387523629489599</v>
      </c>
      <c r="BL780" s="4">
        <v>111</v>
      </c>
      <c r="BM780" s="4">
        <v>121</v>
      </c>
      <c r="BN780">
        <v>190.52108764648401</v>
      </c>
      <c r="BO780">
        <v>191.39549255371</v>
      </c>
      <c r="BP780">
        <v>190.70831298828099</v>
      </c>
      <c r="BQ780">
        <v>1</v>
      </c>
      <c r="BR780">
        <v>0</v>
      </c>
      <c r="BS780">
        <v>0</v>
      </c>
    </row>
    <row r="781" spans="1:71" x14ac:dyDescent="0.35">
      <c r="A781" t="s">
        <v>263</v>
      </c>
      <c r="B781" t="s">
        <v>264</v>
      </c>
      <c r="C781" t="s">
        <v>265</v>
      </c>
      <c r="D781" t="s">
        <v>266</v>
      </c>
      <c r="E781">
        <v>780</v>
      </c>
      <c r="F781">
        <v>-5.21</v>
      </c>
      <c r="G781">
        <v>-5.9892511400000004</v>
      </c>
      <c r="H781">
        <v>-6</v>
      </c>
      <c r="I781">
        <f>0-F781</f>
        <v>5.21</v>
      </c>
      <c r="J781">
        <f>0-G781</f>
        <v>5.9892511400000004</v>
      </c>
      <c r="K781">
        <f>0-H781</f>
        <v>6</v>
      </c>
      <c r="L781">
        <v>2.0309936561476798</v>
      </c>
      <c r="M781">
        <v>1.4302245868002299</v>
      </c>
      <c r="N781">
        <f>1-_xlfn.PERCENTRANK.INC(I$2:I$4359,I781)</f>
        <v>0.249</v>
      </c>
      <c r="O781">
        <f>1-_xlfn.PERCENTRANK.INC(J$2:J$4359,J781)</f>
        <v>0.61399999999999999</v>
      </c>
      <c r="P781">
        <f>1-_xlfn.PERCENTRANK.INC(K$2:K$4359,K781)</f>
        <v>0.6</v>
      </c>
      <c r="Q781">
        <f>_xlfn.PERCENTRANK.INC(L$2:L$4359,L781)</f>
        <v>0.57799999999999996</v>
      </c>
      <c r="R781">
        <f>((N781+P781)/2+Q781)/2</f>
        <v>0.50124999999999997</v>
      </c>
      <c r="S781">
        <v>7</v>
      </c>
      <c r="T781">
        <v>1</v>
      </c>
      <c r="U781">
        <v>2</v>
      </c>
      <c r="V781">
        <v>0</v>
      </c>
      <c r="W781">
        <v>0</v>
      </c>
      <c r="X781">
        <v>2</v>
      </c>
      <c r="Y781">
        <v>0</v>
      </c>
      <c r="Z781">
        <v>1</v>
      </c>
      <c r="AA781">
        <v>2</v>
      </c>
      <c r="AB781" s="4">
        <v>230.67599713802301</v>
      </c>
      <c r="AC781">
        <v>3.5499000000000001</v>
      </c>
      <c r="AD781">
        <v>11</v>
      </c>
      <c r="AE781">
        <v>4</v>
      </c>
      <c r="AF781">
        <v>1</v>
      </c>
      <c r="AG781">
        <v>1</v>
      </c>
      <c r="AH781">
        <v>0</v>
      </c>
      <c r="AI781">
        <v>0</v>
      </c>
      <c r="AJ781">
        <v>1</v>
      </c>
      <c r="AK781">
        <v>0</v>
      </c>
      <c r="AL781">
        <v>15</v>
      </c>
      <c r="AM781">
        <v>1</v>
      </c>
      <c r="AN781">
        <v>0</v>
      </c>
      <c r="AO781" s="4">
        <v>56.718800000000002</v>
      </c>
      <c r="AP781">
        <v>21</v>
      </c>
      <c r="AQ781">
        <v>1</v>
      </c>
      <c r="AR781">
        <v>0</v>
      </c>
      <c r="AS781">
        <v>0</v>
      </c>
      <c r="AT781">
        <v>1</v>
      </c>
      <c r="AU781">
        <v>0</v>
      </c>
      <c r="AV781">
        <v>0</v>
      </c>
      <c r="AW781">
        <v>2</v>
      </c>
      <c r="AX781">
        <v>2</v>
      </c>
      <c r="AY781">
        <v>0</v>
      </c>
      <c r="AZ781">
        <v>1</v>
      </c>
      <c r="BA781">
        <v>22</v>
      </c>
      <c r="BB781">
        <v>0</v>
      </c>
      <c r="BC781">
        <v>0</v>
      </c>
      <c r="BD781">
        <v>0</v>
      </c>
      <c r="BE781">
        <v>2</v>
      </c>
      <c r="BF781" s="4">
        <v>66.91</v>
      </c>
      <c r="BG781">
        <v>8.7883385330992496</v>
      </c>
      <c r="BH781">
        <v>1.01384138861055</v>
      </c>
      <c r="BI781">
        <v>7.6683564429574398</v>
      </c>
      <c r="BJ781" s="4">
        <v>10.515555555555499</v>
      </c>
      <c r="BK781">
        <v>3.5387523629489599</v>
      </c>
      <c r="BL781" s="4">
        <v>111</v>
      </c>
      <c r="BM781" s="4">
        <v>121</v>
      </c>
      <c r="BN781">
        <v>192.48750305175699</v>
      </c>
      <c r="BO781">
        <v>190.06050109863199</v>
      </c>
      <c r="BP781">
        <v>190.30326843261699</v>
      </c>
      <c r="BQ781">
        <v>2</v>
      </c>
      <c r="BR781">
        <v>3</v>
      </c>
      <c r="BS781">
        <v>3</v>
      </c>
    </row>
    <row r="782" spans="1:71" x14ac:dyDescent="0.35">
      <c r="A782" t="s">
        <v>285</v>
      </c>
      <c r="B782" t="s">
        <v>286</v>
      </c>
      <c r="C782" t="s">
        <v>287</v>
      </c>
      <c r="D782" t="s">
        <v>17</v>
      </c>
      <c r="E782">
        <v>781</v>
      </c>
      <c r="F782">
        <v>-3.66</v>
      </c>
      <c r="G782">
        <v>-6.07436943</v>
      </c>
      <c r="H782">
        <v>-6.2</v>
      </c>
      <c r="I782">
        <f>0-F782</f>
        <v>3.66</v>
      </c>
      <c r="J782">
        <f>0-G782</f>
        <v>6.07436943</v>
      </c>
      <c r="K782">
        <f>0-H782</f>
        <v>6.2</v>
      </c>
      <c r="L782">
        <v>0.670879553346451</v>
      </c>
      <c r="M782">
        <v>0.43099447668937801</v>
      </c>
      <c r="N782">
        <f>1-_xlfn.PERCENTRANK.INC(I$2:I$4359,I782)</f>
        <v>0.94199999999999995</v>
      </c>
      <c r="O782">
        <f>1-_xlfn.PERCENTRANK.INC(J$2:J$4359,J782)</f>
        <v>0.56800000000000006</v>
      </c>
      <c r="P782">
        <f>1-_xlfn.PERCENTRANK.INC(K$2:K$4359,K782)</f>
        <v>0.47399999999999998</v>
      </c>
      <c r="Q782">
        <f>_xlfn.PERCENTRANK.INC(L$2:L$4359,L782)</f>
        <v>0.03</v>
      </c>
      <c r="R782">
        <f>((N782+P782)/2+Q782)/2</f>
        <v>0.36899999999999999</v>
      </c>
      <c r="S782">
        <v>15</v>
      </c>
      <c r="T782">
        <v>2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3</v>
      </c>
      <c r="AB782" s="4">
        <v>237.34599483013099</v>
      </c>
      <c r="AC782">
        <v>7.2601999999999904</v>
      </c>
      <c r="AD782">
        <v>19</v>
      </c>
      <c r="AE782">
        <v>0</v>
      </c>
      <c r="AF782">
        <v>1</v>
      </c>
      <c r="AG782">
        <v>1</v>
      </c>
      <c r="AH782">
        <v>0</v>
      </c>
      <c r="AI782">
        <v>0</v>
      </c>
      <c r="AJ782">
        <v>1</v>
      </c>
      <c r="AK782" s="4">
        <v>0.1</v>
      </c>
      <c r="AL782">
        <v>20</v>
      </c>
      <c r="AM782">
        <v>0</v>
      </c>
      <c r="AN782">
        <v>0</v>
      </c>
      <c r="AO782" s="4">
        <v>97.404699999999906</v>
      </c>
      <c r="AP782">
        <v>37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1</v>
      </c>
      <c r="AX782">
        <v>0</v>
      </c>
      <c r="AY782">
        <v>0</v>
      </c>
      <c r="AZ782">
        <v>0</v>
      </c>
      <c r="BA782">
        <v>39</v>
      </c>
      <c r="BB782">
        <v>0</v>
      </c>
      <c r="BC782">
        <v>0</v>
      </c>
      <c r="BD782">
        <v>0</v>
      </c>
      <c r="BE782">
        <v>0</v>
      </c>
      <c r="BF782">
        <v>4.4400000000000004</v>
      </c>
      <c r="BG782">
        <v>9.6868695222072496</v>
      </c>
      <c r="BH782">
        <v>1.08500571397559</v>
      </c>
      <c r="BI782">
        <v>7.9279433254902703</v>
      </c>
      <c r="BJ782" s="4">
        <v>13.005000000000001</v>
      </c>
      <c r="BK782">
        <v>5.5510204081632599</v>
      </c>
      <c r="BL782" s="4">
        <v>197</v>
      </c>
      <c r="BM782" s="4">
        <v>212</v>
      </c>
      <c r="BN782">
        <v>235.17070007324199</v>
      </c>
      <c r="BO782">
        <v>230.55522155761699</v>
      </c>
      <c r="BP782">
        <v>232.66143798828099</v>
      </c>
      <c r="BQ782">
        <v>1</v>
      </c>
      <c r="BR782">
        <v>1</v>
      </c>
      <c r="BS782">
        <v>1</v>
      </c>
    </row>
    <row r="783" spans="1:71" x14ac:dyDescent="0.35">
      <c r="A783" t="s">
        <v>285</v>
      </c>
      <c r="B783" t="s">
        <v>286</v>
      </c>
      <c r="C783" t="s">
        <v>287</v>
      </c>
      <c r="D783" t="s">
        <v>17</v>
      </c>
      <c r="E783">
        <v>782</v>
      </c>
      <c r="F783">
        <v>-3.99</v>
      </c>
      <c r="G783">
        <v>-5.8957371700000003</v>
      </c>
      <c r="H783">
        <v>-6.1</v>
      </c>
      <c r="I783">
        <f>0-F783</f>
        <v>3.99</v>
      </c>
      <c r="J783">
        <f>0-G783</f>
        <v>5.8957371700000003</v>
      </c>
      <c r="K783">
        <f>0-H783</f>
        <v>6.1</v>
      </c>
      <c r="L783">
        <v>1.01635071068333</v>
      </c>
      <c r="M783">
        <v>0.67276173769062897</v>
      </c>
      <c r="N783">
        <f>1-_xlfn.PERCENTRANK.INC(I$2:I$4359,I783)</f>
        <v>0.86199999999999999</v>
      </c>
      <c r="O783">
        <f>1-_xlfn.PERCENTRANK.INC(J$2:J$4359,J783)</f>
        <v>0.67399999999999993</v>
      </c>
      <c r="P783">
        <f>1-_xlfn.PERCENTRANK.INC(K$2:K$4359,K783)</f>
        <v>0.53800000000000003</v>
      </c>
      <c r="Q783">
        <f>_xlfn.PERCENTRANK.INC(L$2:L$4359,L783)</f>
        <v>0.114</v>
      </c>
      <c r="R783">
        <f>((N783+P783)/2+Q783)/2</f>
        <v>0.40699999999999997</v>
      </c>
      <c r="S783">
        <v>15</v>
      </c>
      <c r="T783">
        <v>2</v>
      </c>
      <c r="U783">
        <v>0</v>
      </c>
      <c r="V783">
        <v>1</v>
      </c>
      <c r="W783">
        <v>0</v>
      </c>
      <c r="X783">
        <v>0</v>
      </c>
      <c r="Y783">
        <v>0</v>
      </c>
      <c r="Z783">
        <v>0</v>
      </c>
      <c r="AA783">
        <v>3</v>
      </c>
      <c r="AB783" s="4">
        <v>237.34599483013099</v>
      </c>
      <c r="AC783">
        <v>7.2601999999999904</v>
      </c>
      <c r="AD783">
        <v>19</v>
      </c>
      <c r="AE783">
        <v>0</v>
      </c>
      <c r="AF783">
        <v>1</v>
      </c>
      <c r="AG783">
        <v>1</v>
      </c>
      <c r="AH783">
        <v>0</v>
      </c>
      <c r="AI783">
        <v>0</v>
      </c>
      <c r="AJ783">
        <v>1</v>
      </c>
      <c r="AK783" s="4">
        <v>0.1</v>
      </c>
      <c r="AL783">
        <v>20</v>
      </c>
      <c r="AM783">
        <v>0</v>
      </c>
      <c r="AN783">
        <v>0</v>
      </c>
      <c r="AO783" s="4">
        <v>97.404699999999906</v>
      </c>
      <c r="AP783">
        <v>37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</v>
      </c>
      <c r="AX783">
        <v>0</v>
      </c>
      <c r="AY783">
        <v>0</v>
      </c>
      <c r="AZ783">
        <v>0</v>
      </c>
      <c r="BA783">
        <v>39</v>
      </c>
      <c r="BB783">
        <v>0</v>
      </c>
      <c r="BC783">
        <v>0</v>
      </c>
      <c r="BD783">
        <v>0</v>
      </c>
      <c r="BE783">
        <v>0</v>
      </c>
      <c r="BF783">
        <v>4.4400000000000004</v>
      </c>
      <c r="BG783">
        <v>9.6868695222072496</v>
      </c>
      <c r="BH783">
        <v>1.08500571397559</v>
      </c>
      <c r="BI783">
        <v>7.9279433254902703</v>
      </c>
      <c r="BJ783" s="4">
        <v>13.005000000000001</v>
      </c>
      <c r="BK783">
        <v>5.5510204081632599</v>
      </c>
      <c r="BL783" s="4">
        <v>197</v>
      </c>
      <c r="BM783" s="4">
        <v>212</v>
      </c>
      <c r="BN783">
        <v>231.56643676757801</v>
      </c>
      <c r="BO783">
        <v>241.54847717285099</v>
      </c>
      <c r="BP783">
        <v>239.84432983398401</v>
      </c>
      <c r="BQ783">
        <v>0</v>
      </c>
      <c r="BR783">
        <v>0</v>
      </c>
      <c r="BS783">
        <v>0</v>
      </c>
    </row>
    <row r="784" spans="1:71" x14ac:dyDescent="0.35">
      <c r="A784" t="s">
        <v>285</v>
      </c>
      <c r="B784" t="s">
        <v>286</v>
      </c>
      <c r="C784" t="s">
        <v>287</v>
      </c>
      <c r="D784" t="s">
        <v>17</v>
      </c>
      <c r="E784">
        <v>783</v>
      </c>
      <c r="F784">
        <v>-3.4</v>
      </c>
      <c r="G784">
        <v>-6.0534400899999996</v>
      </c>
      <c r="H784">
        <v>-6.2</v>
      </c>
      <c r="I784">
        <f>0-F784</f>
        <v>3.4</v>
      </c>
      <c r="J784">
        <f>0-G784</f>
        <v>6.0534400899999996</v>
      </c>
      <c r="K784">
        <f>0-H784</f>
        <v>6.2</v>
      </c>
      <c r="L784">
        <v>1.56091696049416</v>
      </c>
      <c r="M784">
        <v>1.0900952784623399</v>
      </c>
      <c r="N784">
        <f>1-_xlfn.PERCENTRANK.INC(I$2:I$4359,I784)</f>
        <v>0.97799999999999998</v>
      </c>
      <c r="O784">
        <f>1-_xlfn.PERCENTRANK.INC(J$2:J$4359,J784)</f>
        <v>0.58000000000000007</v>
      </c>
      <c r="P784">
        <f>1-_xlfn.PERCENTRANK.INC(K$2:K$4359,K784)</f>
        <v>0.47399999999999998</v>
      </c>
      <c r="Q784">
        <f>_xlfn.PERCENTRANK.INC(L$2:L$4359,L784)</f>
        <v>0.36699999999999999</v>
      </c>
      <c r="R784">
        <f>((N784+P784)/2+Q784)/2</f>
        <v>0.54649999999999999</v>
      </c>
      <c r="S784">
        <v>15</v>
      </c>
      <c r="T784">
        <v>2</v>
      </c>
      <c r="U784">
        <v>0</v>
      </c>
      <c r="V784">
        <v>1</v>
      </c>
      <c r="W784">
        <v>0</v>
      </c>
      <c r="X784">
        <v>0</v>
      </c>
      <c r="Y784">
        <v>0</v>
      </c>
      <c r="Z784">
        <v>0</v>
      </c>
      <c r="AA784">
        <v>3</v>
      </c>
      <c r="AB784" s="4">
        <v>237.34599483013099</v>
      </c>
      <c r="AC784">
        <v>7.2601999999999904</v>
      </c>
      <c r="AD784">
        <v>19</v>
      </c>
      <c r="AE784">
        <v>0</v>
      </c>
      <c r="AF784">
        <v>1</v>
      </c>
      <c r="AG784">
        <v>1</v>
      </c>
      <c r="AH784">
        <v>0</v>
      </c>
      <c r="AI784">
        <v>0</v>
      </c>
      <c r="AJ784">
        <v>1</v>
      </c>
      <c r="AK784" s="4">
        <v>0.1</v>
      </c>
      <c r="AL784">
        <v>20</v>
      </c>
      <c r="AM784">
        <v>0</v>
      </c>
      <c r="AN784">
        <v>0</v>
      </c>
      <c r="AO784" s="4">
        <v>97.404699999999906</v>
      </c>
      <c r="AP784">
        <v>37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</v>
      </c>
      <c r="AX784">
        <v>0</v>
      </c>
      <c r="AY784">
        <v>0</v>
      </c>
      <c r="AZ784">
        <v>0</v>
      </c>
      <c r="BA784">
        <v>39</v>
      </c>
      <c r="BB784">
        <v>0</v>
      </c>
      <c r="BC784">
        <v>0</v>
      </c>
      <c r="BD784">
        <v>0</v>
      </c>
      <c r="BE784">
        <v>0</v>
      </c>
      <c r="BF784">
        <v>4.4400000000000004</v>
      </c>
      <c r="BG784">
        <v>9.6868695222072496</v>
      </c>
      <c r="BH784">
        <v>1.08500571397559</v>
      </c>
      <c r="BI784">
        <v>7.9279433254902703</v>
      </c>
      <c r="BJ784" s="4">
        <v>13.005000000000001</v>
      </c>
      <c r="BK784">
        <v>5.5510204081632599</v>
      </c>
      <c r="BL784" s="4">
        <v>197</v>
      </c>
      <c r="BM784" s="4">
        <v>212</v>
      </c>
      <c r="BN784">
        <v>231.87921142578099</v>
      </c>
      <c r="BO784">
        <v>230.74908447265599</v>
      </c>
      <c r="BP784">
        <v>231.39871215820301</v>
      </c>
      <c r="BQ784">
        <v>1</v>
      </c>
      <c r="BR784">
        <v>1</v>
      </c>
      <c r="BS784">
        <v>1</v>
      </c>
    </row>
    <row r="785" spans="1:71" x14ac:dyDescent="0.35">
      <c r="A785" t="s">
        <v>1901</v>
      </c>
      <c r="B785" t="s">
        <v>1902</v>
      </c>
      <c r="C785" t="s">
        <v>12</v>
      </c>
      <c r="D785" t="s">
        <v>17</v>
      </c>
      <c r="E785">
        <v>784</v>
      </c>
      <c r="F785">
        <v>-5.54</v>
      </c>
      <c r="G785">
        <v>-6.6785149600000002</v>
      </c>
      <c r="H785">
        <v>-6.7</v>
      </c>
      <c r="I785">
        <f>0-F785</f>
        <v>5.54</v>
      </c>
      <c r="J785">
        <f>0-G785</f>
        <v>6.6785149600000002</v>
      </c>
      <c r="K785">
        <f>0-H785</f>
        <v>6.7</v>
      </c>
      <c r="L785">
        <v>2.5334355994105699</v>
      </c>
      <c r="M785">
        <v>1.72518461404225</v>
      </c>
      <c r="N785">
        <f>1-_xlfn.PERCENTRANK.INC(I$2:I$4359,I785)</f>
        <v>0.13</v>
      </c>
      <c r="O785">
        <f>1-_xlfn.PERCENTRANK.INC(J$2:J$4359,J785)</f>
        <v>0.246</v>
      </c>
      <c r="P785">
        <f>1-_xlfn.PERCENTRANK.INC(K$2:K$4359,K785)</f>
        <v>0.22899999999999998</v>
      </c>
      <c r="Q785">
        <f>_xlfn.PERCENTRANK.INC(L$2:L$4359,L785)</f>
        <v>0.77800000000000002</v>
      </c>
      <c r="R785">
        <f>((N785+P785)/2+Q785)/2</f>
        <v>0.47875000000000001</v>
      </c>
      <c r="S785">
        <v>12</v>
      </c>
      <c r="T785">
        <v>8</v>
      </c>
      <c r="U785">
        <v>0</v>
      </c>
      <c r="V785">
        <v>1</v>
      </c>
      <c r="W785">
        <v>0</v>
      </c>
      <c r="X785">
        <v>2</v>
      </c>
      <c r="Y785">
        <v>0</v>
      </c>
      <c r="Z785">
        <v>0</v>
      </c>
      <c r="AA785">
        <v>2</v>
      </c>
      <c r="AB785" s="4">
        <v>317.47299325466099</v>
      </c>
      <c r="AC785" s="4">
        <v>10.526899999999999</v>
      </c>
      <c r="AD785">
        <v>33</v>
      </c>
      <c r="AE785">
        <v>2</v>
      </c>
      <c r="AF785">
        <v>1</v>
      </c>
      <c r="AG785">
        <v>1</v>
      </c>
      <c r="AH785">
        <v>0</v>
      </c>
      <c r="AI785">
        <v>0</v>
      </c>
      <c r="AJ785">
        <v>1</v>
      </c>
      <c r="AK785" s="4">
        <v>0.375</v>
      </c>
      <c r="AL785">
        <v>24</v>
      </c>
      <c r="AM785">
        <v>0</v>
      </c>
      <c r="AN785">
        <v>0</v>
      </c>
      <c r="AO785" s="4">
        <v>129.99069999999901</v>
      </c>
      <c r="AP785">
        <v>54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1</v>
      </c>
      <c r="AX785">
        <v>2</v>
      </c>
      <c r="AY785">
        <v>0</v>
      </c>
      <c r="AZ785">
        <v>0</v>
      </c>
      <c r="BA785">
        <v>55</v>
      </c>
      <c r="BB785">
        <v>0</v>
      </c>
      <c r="BC785">
        <v>0</v>
      </c>
      <c r="BD785">
        <v>0</v>
      </c>
      <c r="BE785">
        <v>0</v>
      </c>
      <c r="BF785" s="4">
        <v>30.74</v>
      </c>
      <c r="BG785">
        <v>9.9414265436878893</v>
      </c>
      <c r="BH785">
        <v>1.0312337939760401</v>
      </c>
      <c r="BI785">
        <v>8.6403226908978308</v>
      </c>
      <c r="BJ785" s="4">
        <v>19.3263888888888</v>
      </c>
      <c r="BK785" s="4">
        <v>10.78</v>
      </c>
      <c r="BL785" s="4">
        <v>285</v>
      </c>
      <c r="BM785" s="4">
        <v>291</v>
      </c>
      <c r="BN785">
        <v>306.47824096679602</v>
      </c>
      <c r="BO785">
        <v>315.27001953125</v>
      </c>
      <c r="BP785">
        <v>313.16732788085898</v>
      </c>
      <c r="BQ785">
        <v>3</v>
      </c>
      <c r="BR785">
        <v>2</v>
      </c>
      <c r="BS785">
        <v>2</v>
      </c>
    </row>
    <row r="786" spans="1:71" x14ac:dyDescent="0.35">
      <c r="A786" t="s">
        <v>1901</v>
      </c>
      <c r="B786" t="s">
        <v>1902</v>
      </c>
      <c r="C786" t="s">
        <v>12</v>
      </c>
      <c r="D786" t="s">
        <v>17</v>
      </c>
      <c r="E786">
        <v>785</v>
      </c>
      <c r="F786">
        <v>-4.66</v>
      </c>
      <c r="G786">
        <v>-6.4007778200000001</v>
      </c>
      <c r="H786">
        <v>-6.5</v>
      </c>
      <c r="I786">
        <f>0-F786</f>
        <v>4.66</v>
      </c>
      <c r="J786">
        <f>0-G786</f>
        <v>6.4007778200000001</v>
      </c>
      <c r="K786">
        <f>0-H786</f>
        <v>6.5</v>
      </c>
      <c r="L786">
        <v>2.9072557748261998</v>
      </c>
      <c r="M786">
        <v>1.3541133010062201</v>
      </c>
      <c r="N786">
        <f>1-_xlfn.PERCENTRANK.INC(I$2:I$4359,I786)</f>
        <v>0.54299999999999993</v>
      </c>
      <c r="O786">
        <f>1-_xlfn.PERCENTRANK.INC(J$2:J$4359,J786)</f>
        <v>0.38</v>
      </c>
      <c r="P786">
        <f>1-_xlfn.PERCENTRANK.INC(K$2:K$4359,K786)</f>
        <v>0.31299999999999994</v>
      </c>
      <c r="Q786">
        <f>_xlfn.PERCENTRANK.INC(L$2:L$4359,L786)</f>
        <v>0.90700000000000003</v>
      </c>
      <c r="R786">
        <f>((N786+P786)/2+Q786)/2</f>
        <v>0.66749999999999998</v>
      </c>
      <c r="S786">
        <v>12</v>
      </c>
      <c r="T786">
        <v>8</v>
      </c>
      <c r="U786">
        <v>0</v>
      </c>
      <c r="V786">
        <v>1</v>
      </c>
      <c r="W786">
        <v>0</v>
      </c>
      <c r="X786">
        <v>2</v>
      </c>
      <c r="Y786">
        <v>0</v>
      </c>
      <c r="Z786">
        <v>0</v>
      </c>
      <c r="AA786">
        <v>2</v>
      </c>
      <c r="AB786" s="4">
        <v>317.47299325466099</v>
      </c>
      <c r="AC786" s="4">
        <v>10.526899999999999</v>
      </c>
      <c r="AD786">
        <v>33</v>
      </c>
      <c r="AE786">
        <v>2</v>
      </c>
      <c r="AF786">
        <v>1</v>
      </c>
      <c r="AG786">
        <v>1</v>
      </c>
      <c r="AH786">
        <v>0</v>
      </c>
      <c r="AI786">
        <v>0</v>
      </c>
      <c r="AJ786">
        <v>1</v>
      </c>
      <c r="AK786" s="4">
        <v>0.375</v>
      </c>
      <c r="AL786">
        <v>24</v>
      </c>
      <c r="AM786">
        <v>0</v>
      </c>
      <c r="AN786">
        <v>0</v>
      </c>
      <c r="AO786" s="4">
        <v>129.99069999999901</v>
      </c>
      <c r="AP786">
        <v>54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1</v>
      </c>
      <c r="AX786">
        <v>2</v>
      </c>
      <c r="AY786">
        <v>0</v>
      </c>
      <c r="AZ786">
        <v>0</v>
      </c>
      <c r="BA786">
        <v>55</v>
      </c>
      <c r="BB786">
        <v>0</v>
      </c>
      <c r="BC786">
        <v>0</v>
      </c>
      <c r="BD786">
        <v>0</v>
      </c>
      <c r="BE786">
        <v>0</v>
      </c>
      <c r="BF786" s="4">
        <v>30.74</v>
      </c>
      <c r="BG786">
        <v>9.9414265436878893</v>
      </c>
      <c r="BH786">
        <v>1.0312337939760401</v>
      </c>
      <c r="BI786">
        <v>8.6403226908978308</v>
      </c>
      <c r="BJ786" s="4">
        <v>19.3263888888888</v>
      </c>
      <c r="BK786" s="4">
        <v>10.78</v>
      </c>
      <c r="BL786" s="4">
        <v>285</v>
      </c>
      <c r="BM786" s="4">
        <v>291</v>
      </c>
      <c r="BN786">
        <v>307.63977050781199</v>
      </c>
      <c r="BO786">
        <v>313.65145874023398</v>
      </c>
      <c r="BP786">
        <v>312.75115966796801</v>
      </c>
      <c r="BQ786">
        <v>4</v>
      </c>
      <c r="BR786">
        <v>1</v>
      </c>
      <c r="BS786">
        <v>1</v>
      </c>
    </row>
    <row r="787" spans="1:71" x14ac:dyDescent="0.35">
      <c r="A787" t="s">
        <v>1901</v>
      </c>
      <c r="B787" t="s">
        <v>1902</v>
      </c>
      <c r="C787" t="s">
        <v>12</v>
      </c>
      <c r="D787" t="s">
        <v>17</v>
      </c>
      <c r="E787">
        <v>786</v>
      </c>
      <c r="F787">
        <v>-4.91</v>
      </c>
      <c r="G787">
        <v>-6.6816310899999998</v>
      </c>
      <c r="H787">
        <v>-6.7</v>
      </c>
      <c r="I787">
        <f>0-F787</f>
        <v>4.91</v>
      </c>
      <c r="J787">
        <f>0-G787</f>
        <v>6.6816310899999998</v>
      </c>
      <c r="K787">
        <f>0-H787</f>
        <v>6.7</v>
      </c>
      <c r="L787">
        <v>2.8964531708416001</v>
      </c>
      <c r="M787">
        <v>1.3549362843607</v>
      </c>
      <c r="N787">
        <f>1-_xlfn.PERCENTRANK.INC(I$2:I$4359,I787)</f>
        <v>0.40900000000000003</v>
      </c>
      <c r="O787">
        <f>1-_xlfn.PERCENTRANK.INC(J$2:J$4359,J787)</f>
        <v>0.245</v>
      </c>
      <c r="P787">
        <f>1-_xlfn.PERCENTRANK.INC(K$2:K$4359,K787)</f>
        <v>0.22899999999999998</v>
      </c>
      <c r="Q787">
        <f>_xlfn.PERCENTRANK.INC(L$2:L$4359,L787)</f>
        <v>0.90400000000000003</v>
      </c>
      <c r="R787">
        <f>((N787+P787)/2+Q787)/2</f>
        <v>0.61150000000000004</v>
      </c>
      <c r="S787">
        <v>12</v>
      </c>
      <c r="T787">
        <v>8</v>
      </c>
      <c r="U787">
        <v>0</v>
      </c>
      <c r="V787">
        <v>1</v>
      </c>
      <c r="W787">
        <v>0</v>
      </c>
      <c r="X787">
        <v>2</v>
      </c>
      <c r="Y787">
        <v>0</v>
      </c>
      <c r="Z787">
        <v>0</v>
      </c>
      <c r="AA787">
        <v>2</v>
      </c>
      <c r="AB787" s="4">
        <v>317.47299325466099</v>
      </c>
      <c r="AC787" s="4">
        <v>10.526899999999999</v>
      </c>
      <c r="AD787">
        <v>33</v>
      </c>
      <c r="AE787">
        <v>2</v>
      </c>
      <c r="AF787">
        <v>1</v>
      </c>
      <c r="AG787">
        <v>1</v>
      </c>
      <c r="AH787">
        <v>0</v>
      </c>
      <c r="AI787">
        <v>0</v>
      </c>
      <c r="AJ787">
        <v>1</v>
      </c>
      <c r="AK787" s="4">
        <v>0.375</v>
      </c>
      <c r="AL787">
        <v>24</v>
      </c>
      <c r="AM787">
        <v>0</v>
      </c>
      <c r="AN787">
        <v>0</v>
      </c>
      <c r="AO787" s="4">
        <v>129.99069999999901</v>
      </c>
      <c r="AP787">
        <v>54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</v>
      </c>
      <c r="AX787">
        <v>2</v>
      </c>
      <c r="AY787">
        <v>0</v>
      </c>
      <c r="AZ787">
        <v>0</v>
      </c>
      <c r="BA787">
        <v>55</v>
      </c>
      <c r="BB787">
        <v>0</v>
      </c>
      <c r="BC787">
        <v>0</v>
      </c>
      <c r="BD787">
        <v>0</v>
      </c>
      <c r="BE787">
        <v>0</v>
      </c>
      <c r="BF787" s="4">
        <v>30.74</v>
      </c>
      <c r="BG787">
        <v>9.9414265436878893</v>
      </c>
      <c r="BH787">
        <v>1.0312337939760401</v>
      </c>
      <c r="BI787">
        <v>8.6403226908978308</v>
      </c>
      <c r="BJ787" s="4">
        <v>19.3263888888888</v>
      </c>
      <c r="BK787" s="4">
        <v>10.78</v>
      </c>
      <c r="BL787" s="4">
        <v>285</v>
      </c>
      <c r="BM787" s="4">
        <v>291</v>
      </c>
      <c r="BN787">
        <v>308.53085327148398</v>
      </c>
      <c r="BO787">
        <v>313.30343627929602</v>
      </c>
      <c r="BP787">
        <v>314.96151733398398</v>
      </c>
      <c r="BQ787">
        <v>3</v>
      </c>
      <c r="BR787">
        <v>2</v>
      </c>
      <c r="BS787">
        <v>2</v>
      </c>
    </row>
    <row r="788" spans="1:71" x14ac:dyDescent="0.35">
      <c r="A788" t="s">
        <v>453</v>
      </c>
      <c r="B788" t="s">
        <v>454</v>
      </c>
      <c r="C788" t="s">
        <v>12</v>
      </c>
      <c r="D788" t="s">
        <v>47</v>
      </c>
      <c r="E788">
        <v>787</v>
      </c>
      <c r="F788">
        <v>-4.53</v>
      </c>
      <c r="G788">
        <v>-7.3460049600000001</v>
      </c>
      <c r="H788">
        <v>-7.3</v>
      </c>
      <c r="I788">
        <f>0-F788</f>
        <v>4.53</v>
      </c>
      <c r="J788">
        <f>0-G788</f>
        <v>7.3460049600000001</v>
      </c>
      <c r="K788">
        <f>0-H788</f>
        <v>7.3</v>
      </c>
      <c r="L788">
        <v>1.9375648418077001</v>
      </c>
      <c r="M788">
        <v>1.3469585334405201</v>
      </c>
      <c r="N788">
        <f>1-_xlfn.PERCENTRANK.INC(I$2:I$4359,I788)</f>
        <v>0.62</v>
      </c>
      <c r="O788">
        <f>1-_xlfn.PERCENTRANK.INC(J$2:J$4359,J788)</f>
        <v>5.8000000000000052E-2</v>
      </c>
      <c r="P788">
        <f>1-_xlfn.PERCENTRANK.INC(K$2:K$4359,K788)</f>
        <v>6.1000000000000054E-2</v>
      </c>
      <c r="Q788">
        <f>_xlfn.PERCENTRANK.INC(L$2:L$4359,L788)</f>
        <v>0.53500000000000003</v>
      </c>
      <c r="R788">
        <f>((N788+P788)/2+Q788)/2</f>
        <v>0.43775000000000003</v>
      </c>
      <c r="S788">
        <v>12</v>
      </c>
      <c r="T788">
        <v>2</v>
      </c>
      <c r="U788">
        <v>0</v>
      </c>
      <c r="V788">
        <v>1</v>
      </c>
      <c r="W788">
        <v>0</v>
      </c>
      <c r="X788">
        <v>2</v>
      </c>
      <c r="Y788">
        <v>0</v>
      </c>
      <c r="Z788">
        <v>0</v>
      </c>
      <c r="AA788">
        <v>2</v>
      </c>
      <c r="AB788" s="4">
        <v>227.26299488544399</v>
      </c>
      <c r="AC788">
        <v>5.4829999999999899</v>
      </c>
      <c r="AD788">
        <v>16</v>
      </c>
      <c r="AE788">
        <v>3</v>
      </c>
      <c r="AF788">
        <v>1</v>
      </c>
      <c r="AG788">
        <v>0</v>
      </c>
      <c r="AH788">
        <v>0</v>
      </c>
      <c r="AI788">
        <v>0</v>
      </c>
      <c r="AJ788">
        <v>0</v>
      </c>
      <c r="AK788" s="4">
        <v>0.22222222222222199</v>
      </c>
      <c r="AL788">
        <v>18</v>
      </c>
      <c r="AM788">
        <v>0</v>
      </c>
      <c r="AN788">
        <v>0</v>
      </c>
      <c r="AO788" s="4">
        <v>79.235799999999998</v>
      </c>
      <c r="AP788">
        <v>30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1</v>
      </c>
      <c r="AX788">
        <v>2</v>
      </c>
      <c r="AY788">
        <v>0</v>
      </c>
      <c r="AZ788">
        <v>0</v>
      </c>
      <c r="BA788">
        <v>31</v>
      </c>
      <c r="BB788">
        <v>0</v>
      </c>
      <c r="BC788">
        <v>0</v>
      </c>
      <c r="BD788">
        <v>0</v>
      </c>
      <c r="BE788">
        <v>0</v>
      </c>
      <c r="BF788" s="4">
        <v>52.32</v>
      </c>
      <c r="BG788" s="4">
        <v>10.0724336811393</v>
      </c>
      <c r="BH788">
        <v>1.0081863613600499</v>
      </c>
      <c r="BI788">
        <v>8.9906466375438008</v>
      </c>
      <c r="BJ788" s="4">
        <v>13.432098765432</v>
      </c>
      <c r="BK788">
        <v>6.8052930056710697</v>
      </c>
      <c r="BL788" s="4">
        <v>147</v>
      </c>
      <c r="BM788" s="4">
        <v>156</v>
      </c>
      <c r="BN788">
        <v>226.59709167480401</v>
      </c>
      <c r="BO788">
        <v>230.51959228515599</v>
      </c>
      <c r="BP788">
        <v>229.21369934082</v>
      </c>
      <c r="BQ788">
        <v>2</v>
      </c>
      <c r="BR788">
        <v>3</v>
      </c>
      <c r="BS788">
        <v>3</v>
      </c>
    </row>
    <row r="789" spans="1:71" x14ac:dyDescent="0.35">
      <c r="A789" t="s">
        <v>453</v>
      </c>
      <c r="B789" t="s">
        <v>454</v>
      </c>
      <c r="C789" t="s">
        <v>12</v>
      </c>
      <c r="D789" t="s">
        <v>47</v>
      </c>
      <c r="E789">
        <v>788</v>
      </c>
      <c r="F789">
        <v>-5</v>
      </c>
      <c r="G789">
        <v>-6.5595240600000002</v>
      </c>
      <c r="H789">
        <v>-6.5</v>
      </c>
      <c r="I789">
        <f>0-F789</f>
        <v>5</v>
      </c>
      <c r="J789">
        <f>0-G789</f>
        <v>6.5595240600000002</v>
      </c>
      <c r="K789">
        <f>0-H789</f>
        <v>6.5</v>
      </c>
      <c r="L789">
        <v>2.1900730562975301</v>
      </c>
      <c r="M789">
        <v>0.77072761771663001</v>
      </c>
      <c r="N789">
        <f>1-_xlfn.PERCENTRANK.INC(I$2:I$4359,I789)</f>
        <v>0.35899999999999999</v>
      </c>
      <c r="O789">
        <f>1-_xlfn.PERCENTRANK.INC(J$2:J$4359,J789)</f>
        <v>0.29700000000000004</v>
      </c>
      <c r="P789">
        <f>1-_xlfn.PERCENTRANK.INC(K$2:K$4359,K789)</f>
        <v>0.31299999999999994</v>
      </c>
      <c r="Q789">
        <f>_xlfn.PERCENTRANK.INC(L$2:L$4359,L789)</f>
        <v>0.65400000000000003</v>
      </c>
      <c r="R789">
        <f>((N789+P789)/2+Q789)/2</f>
        <v>0.495</v>
      </c>
      <c r="S789">
        <v>12</v>
      </c>
      <c r="T789">
        <v>2</v>
      </c>
      <c r="U789">
        <v>0</v>
      </c>
      <c r="V789">
        <v>1</v>
      </c>
      <c r="W789">
        <v>0</v>
      </c>
      <c r="X789">
        <v>2</v>
      </c>
      <c r="Y789">
        <v>0</v>
      </c>
      <c r="Z789">
        <v>0</v>
      </c>
      <c r="AA789">
        <v>2</v>
      </c>
      <c r="AB789" s="4">
        <v>227.26299488544399</v>
      </c>
      <c r="AC789">
        <v>5.4829999999999899</v>
      </c>
      <c r="AD789">
        <v>16</v>
      </c>
      <c r="AE789">
        <v>3</v>
      </c>
      <c r="AF789">
        <v>1</v>
      </c>
      <c r="AG789">
        <v>0</v>
      </c>
      <c r="AH789">
        <v>0</v>
      </c>
      <c r="AI789">
        <v>0</v>
      </c>
      <c r="AJ789">
        <v>0</v>
      </c>
      <c r="AK789" s="4">
        <v>0.22222222222222199</v>
      </c>
      <c r="AL789">
        <v>18</v>
      </c>
      <c r="AM789">
        <v>0</v>
      </c>
      <c r="AN789">
        <v>0</v>
      </c>
      <c r="AO789" s="4">
        <v>79.235799999999998</v>
      </c>
      <c r="AP789">
        <v>30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1</v>
      </c>
      <c r="AX789">
        <v>2</v>
      </c>
      <c r="AY789">
        <v>0</v>
      </c>
      <c r="AZ789">
        <v>0</v>
      </c>
      <c r="BA789">
        <v>31</v>
      </c>
      <c r="BB789">
        <v>0</v>
      </c>
      <c r="BC789">
        <v>0</v>
      </c>
      <c r="BD789">
        <v>0</v>
      </c>
      <c r="BE789">
        <v>0</v>
      </c>
      <c r="BF789" s="4">
        <v>52.32</v>
      </c>
      <c r="BG789" s="4">
        <v>10.0724336811393</v>
      </c>
      <c r="BH789">
        <v>1.0081863613600499</v>
      </c>
      <c r="BI789">
        <v>8.9906466375438008</v>
      </c>
      <c r="BJ789" s="4">
        <v>13.432098765432</v>
      </c>
      <c r="BK789">
        <v>6.8052930056710697</v>
      </c>
      <c r="BL789" s="4">
        <v>147</v>
      </c>
      <c r="BM789" s="4">
        <v>156</v>
      </c>
      <c r="BN789">
        <v>231.19752502441401</v>
      </c>
      <c r="BO789">
        <v>226.0712890625</v>
      </c>
      <c r="BP789">
        <v>223.48843383789</v>
      </c>
      <c r="BQ789">
        <v>4</v>
      </c>
      <c r="BR789">
        <v>1</v>
      </c>
      <c r="BS789">
        <v>1</v>
      </c>
    </row>
    <row r="790" spans="1:71" x14ac:dyDescent="0.35">
      <c r="A790" t="s">
        <v>453</v>
      </c>
      <c r="B790" t="s">
        <v>454</v>
      </c>
      <c r="C790" t="s">
        <v>12</v>
      </c>
      <c r="D790" t="s">
        <v>47</v>
      </c>
      <c r="E790">
        <v>789</v>
      </c>
      <c r="F790">
        <v>-5.17</v>
      </c>
      <c r="G790">
        <v>-7.2959246599999998</v>
      </c>
      <c r="H790">
        <v>-7.3</v>
      </c>
      <c r="I790">
        <f>0-F790</f>
        <v>5.17</v>
      </c>
      <c r="J790">
        <f>0-G790</f>
        <v>7.2959246599999998</v>
      </c>
      <c r="K790">
        <f>0-H790</f>
        <v>7.3</v>
      </c>
      <c r="L790">
        <v>0.82639734695479405</v>
      </c>
      <c r="M790">
        <v>0.55778750311412195</v>
      </c>
      <c r="N790">
        <f>1-_xlfn.PERCENTRANK.INC(I$2:I$4359,I790)</f>
        <v>0.26900000000000002</v>
      </c>
      <c r="O790">
        <f>1-_xlfn.PERCENTRANK.INC(J$2:J$4359,J790)</f>
        <v>6.5999999999999948E-2</v>
      </c>
      <c r="P790">
        <f>1-_xlfn.PERCENTRANK.INC(K$2:K$4359,K790)</f>
        <v>6.1000000000000054E-2</v>
      </c>
      <c r="Q790">
        <f>_xlfn.PERCENTRANK.INC(L$2:L$4359,L790)</f>
        <v>5.8999999999999997E-2</v>
      </c>
      <c r="R790">
        <f>((N790+P790)/2+Q790)/2</f>
        <v>0.11200000000000002</v>
      </c>
      <c r="S790">
        <v>12</v>
      </c>
      <c r="T790">
        <v>2</v>
      </c>
      <c r="U790">
        <v>0</v>
      </c>
      <c r="V790">
        <v>1</v>
      </c>
      <c r="W790">
        <v>0</v>
      </c>
      <c r="X790">
        <v>2</v>
      </c>
      <c r="Y790">
        <v>0</v>
      </c>
      <c r="Z790">
        <v>0</v>
      </c>
      <c r="AA790">
        <v>2</v>
      </c>
      <c r="AB790" s="4">
        <v>227.26299488544399</v>
      </c>
      <c r="AC790">
        <v>5.4829999999999899</v>
      </c>
      <c r="AD790">
        <v>16</v>
      </c>
      <c r="AE790">
        <v>3</v>
      </c>
      <c r="AF790">
        <v>1</v>
      </c>
      <c r="AG790">
        <v>0</v>
      </c>
      <c r="AH790">
        <v>0</v>
      </c>
      <c r="AI790">
        <v>0</v>
      </c>
      <c r="AJ790">
        <v>0</v>
      </c>
      <c r="AK790" s="4">
        <v>0.22222222222222199</v>
      </c>
      <c r="AL790">
        <v>18</v>
      </c>
      <c r="AM790">
        <v>0</v>
      </c>
      <c r="AN790">
        <v>0</v>
      </c>
      <c r="AO790" s="4">
        <v>79.235799999999998</v>
      </c>
      <c r="AP790">
        <v>30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1</v>
      </c>
      <c r="AX790">
        <v>2</v>
      </c>
      <c r="AY790">
        <v>0</v>
      </c>
      <c r="AZ790">
        <v>0</v>
      </c>
      <c r="BA790">
        <v>31</v>
      </c>
      <c r="BB790">
        <v>0</v>
      </c>
      <c r="BC790">
        <v>0</v>
      </c>
      <c r="BD790">
        <v>0</v>
      </c>
      <c r="BE790">
        <v>0</v>
      </c>
      <c r="BF790" s="4">
        <v>52.32</v>
      </c>
      <c r="BG790" s="4">
        <v>10.0724336811393</v>
      </c>
      <c r="BH790">
        <v>1.0081863613600499</v>
      </c>
      <c r="BI790">
        <v>8.9906466375438008</v>
      </c>
      <c r="BJ790" s="4">
        <v>13.432098765432</v>
      </c>
      <c r="BK790">
        <v>6.8052930056710697</v>
      </c>
      <c r="BL790" s="4">
        <v>147</v>
      </c>
      <c r="BM790" s="4">
        <v>156</v>
      </c>
      <c r="BN790">
        <v>229.28852844238199</v>
      </c>
      <c r="BO790">
        <v>230.08772277832</v>
      </c>
      <c r="BP790">
        <v>232.20913696289</v>
      </c>
      <c r="BQ790">
        <v>2</v>
      </c>
      <c r="BR790">
        <v>2</v>
      </c>
      <c r="BS790">
        <v>2</v>
      </c>
    </row>
    <row r="791" spans="1:71" x14ac:dyDescent="0.35">
      <c r="A791" t="s">
        <v>2108</v>
      </c>
      <c r="B791" t="s">
        <v>2109</v>
      </c>
      <c r="C791" t="s">
        <v>678</v>
      </c>
      <c r="D791" t="s">
        <v>679</v>
      </c>
      <c r="E791">
        <v>790</v>
      </c>
      <c r="F791">
        <v>-5.88</v>
      </c>
      <c r="G791">
        <v>-7.4076595300000001</v>
      </c>
      <c r="H791">
        <v>-7.4</v>
      </c>
      <c r="I791">
        <f>0-F791</f>
        <v>5.88</v>
      </c>
      <c r="J791">
        <f>0-G791</f>
        <v>7.4076595300000001</v>
      </c>
      <c r="K791">
        <f>0-H791</f>
        <v>7.4</v>
      </c>
      <c r="L791">
        <v>2.6347706600910499</v>
      </c>
      <c r="M791">
        <v>1.4005559827392999</v>
      </c>
      <c r="N791">
        <f>1-_xlfn.PERCENTRANK.INC(I$2:I$4359,I791)</f>
        <v>6.1000000000000054E-2</v>
      </c>
      <c r="O791">
        <f>1-_xlfn.PERCENTRANK.INC(J$2:J$4359,J791)</f>
        <v>4.7000000000000042E-2</v>
      </c>
      <c r="P791">
        <f>1-_xlfn.PERCENTRANK.INC(K$2:K$4359,K791)</f>
        <v>4.500000000000004E-2</v>
      </c>
      <c r="Q791">
        <f>_xlfn.PERCENTRANK.INC(L$2:L$4359,L791)</f>
        <v>0.81899999999999995</v>
      </c>
      <c r="R791">
        <f>((N791+P791)/2+Q791)/2</f>
        <v>0.436</v>
      </c>
      <c r="S791">
        <v>13</v>
      </c>
      <c r="T791">
        <v>3</v>
      </c>
      <c r="U791">
        <v>2</v>
      </c>
      <c r="V791">
        <v>0</v>
      </c>
      <c r="W791">
        <v>0</v>
      </c>
      <c r="X791">
        <v>2</v>
      </c>
      <c r="Y791">
        <v>0</v>
      </c>
      <c r="Z791">
        <v>0</v>
      </c>
      <c r="AA791">
        <v>3</v>
      </c>
      <c r="AB791" s="4">
        <v>299.73699331283501</v>
      </c>
      <c r="AC791">
        <v>5.9152999999999896</v>
      </c>
      <c r="AD791">
        <v>14</v>
      </c>
      <c r="AE791">
        <v>4</v>
      </c>
      <c r="AF791">
        <v>0</v>
      </c>
      <c r="AG791">
        <v>1</v>
      </c>
      <c r="AH791">
        <v>1</v>
      </c>
      <c r="AI791">
        <v>0</v>
      </c>
      <c r="AJ791">
        <v>0</v>
      </c>
      <c r="AK791" s="4">
        <v>0.13043478260869501</v>
      </c>
      <c r="AL791">
        <v>23</v>
      </c>
      <c r="AM791">
        <v>1</v>
      </c>
      <c r="AN791">
        <v>0</v>
      </c>
      <c r="AO791" s="4">
        <v>93.158999999999907</v>
      </c>
      <c r="AP791">
        <v>33</v>
      </c>
      <c r="AQ791">
        <v>1</v>
      </c>
      <c r="AR791">
        <v>0</v>
      </c>
      <c r="AS791">
        <v>0</v>
      </c>
      <c r="AT791">
        <v>1</v>
      </c>
      <c r="AU791">
        <v>0</v>
      </c>
      <c r="AV791">
        <v>0</v>
      </c>
      <c r="AW791">
        <v>2</v>
      </c>
      <c r="AX791">
        <v>2</v>
      </c>
      <c r="AY791">
        <v>0</v>
      </c>
      <c r="AZ791">
        <v>0</v>
      </c>
      <c r="BA791">
        <v>35</v>
      </c>
      <c r="BB791">
        <v>0</v>
      </c>
      <c r="BC791">
        <v>0</v>
      </c>
      <c r="BD791">
        <v>0</v>
      </c>
      <c r="BE791">
        <v>0</v>
      </c>
      <c r="BF791" s="4">
        <v>57.95</v>
      </c>
      <c r="BG791" s="4">
        <v>10.596964487387799</v>
      </c>
      <c r="BH791" s="4">
        <v>0.976823206872941</v>
      </c>
      <c r="BI791">
        <v>9.8483955057859998</v>
      </c>
      <c r="BJ791" s="4">
        <v>15.879017013232501</v>
      </c>
      <c r="BK791">
        <v>6.6299357208448102</v>
      </c>
      <c r="BL791" s="4">
        <v>177</v>
      </c>
      <c r="BM791" s="4">
        <v>195</v>
      </c>
      <c r="BN791">
        <v>271.51644897460898</v>
      </c>
      <c r="BO791">
        <v>268.99392700195301</v>
      </c>
      <c r="BP791">
        <v>269.00466918945301</v>
      </c>
      <c r="BQ791">
        <v>2</v>
      </c>
      <c r="BR791">
        <v>2</v>
      </c>
      <c r="BS791">
        <v>2</v>
      </c>
    </row>
    <row r="792" spans="1:71" x14ac:dyDescent="0.35">
      <c r="A792" t="s">
        <v>2108</v>
      </c>
      <c r="B792" t="s">
        <v>2109</v>
      </c>
      <c r="C792" t="s">
        <v>678</v>
      </c>
      <c r="D792" t="s">
        <v>679</v>
      </c>
      <c r="E792">
        <v>791</v>
      </c>
      <c r="F792">
        <v>-5.91</v>
      </c>
      <c r="G792">
        <v>-7.3502187699999997</v>
      </c>
      <c r="H792">
        <v>-7.4</v>
      </c>
      <c r="I792">
        <f>0-F792</f>
        <v>5.91</v>
      </c>
      <c r="J792">
        <f>0-G792</f>
        <v>7.3502187699999997</v>
      </c>
      <c r="K792">
        <f>0-H792</f>
        <v>7.4</v>
      </c>
      <c r="L792">
        <v>2.5699872470670302</v>
      </c>
      <c r="M792">
        <v>1.81007746762445</v>
      </c>
      <c r="N792">
        <f>1-_xlfn.PERCENTRANK.INC(I$2:I$4359,I792)</f>
        <v>5.9000000000000052E-2</v>
      </c>
      <c r="O792">
        <f>1-_xlfn.PERCENTRANK.INC(J$2:J$4359,J792)</f>
        <v>5.7000000000000051E-2</v>
      </c>
      <c r="P792">
        <f>1-_xlfn.PERCENTRANK.INC(K$2:K$4359,K792)</f>
        <v>4.500000000000004E-2</v>
      </c>
      <c r="Q792">
        <f>_xlfn.PERCENTRANK.INC(L$2:L$4359,L792)</f>
        <v>0.79200000000000004</v>
      </c>
      <c r="R792">
        <f>((N792+P792)/2+Q792)/2</f>
        <v>0.42200000000000004</v>
      </c>
      <c r="S792">
        <v>13</v>
      </c>
      <c r="T792">
        <v>3</v>
      </c>
      <c r="U792">
        <v>2</v>
      </c>
      <c r="V792">
        <v>0</v>
      </c>
      <c r="W792">
        <v>0</v>
      </c>
      <c r="X792">
        <v>2</v>
      </c>
      <c r="Y792">
        <v>0</v>
      </c>
      <c r="Z792">
        <v>0</v>
      </c>
      <c r="AA792">
        <v>3</v>
      </c>
      <c r="AB792" s="4">
        <v>299.73699331283501</v>
      </c>
      <c r="AC792">
        <v>5.9152999999999896</v>
      </c>
      <c r="AD792">
        <v>14</v>
      </c>
      <c r="AE792">
        <v>4</v>
      </c>
      <c r="AF792">
        <v>0</v>
      </c>
      <c r="AG792">
        <v>1</v>
      </c>
      <c r="AH792">
        <v>1</v>
      </c>
      <c r="AI792">
        <v>0</v>
      </c>
      <c r="AJ792">
        <v>0</v>
      </c>
      <c r="AK792" s="4">
        <v>0.13043478260869501</v>
      </c>
      <c r="AL792">
        <v>23</v>
      </c>
      <c r="AM792">
        <v>1</v>
      </c>
      <c r="AN792">
        <v>0</v>
      </c>
      <c r="AO792" s="4">
        <v>93.158999999999907</v>
      </c>
      <c r="AP792">
        <v>33</v>
      </c>
      <c r="AQ792">
        <v>1</v>
      </c>
      <c r="AR792">
        <v>0</v>
      </c>
      <c r="AS792">
        <v>0</v>
      </c>
      <c r="AT792">
        <v>1</v>
      </c>
      <c r="AU792">
        <v>0</v>
      </c>
      <c r="AV792">
        <v>0</v>
      </c>
      <c r="AW792">
        <v>2</v>
      </c>
      <c r="AX792">
        <v>2</v>
      </c>
      <c r="AY792">
        <v>0</v>
      </c>
      <c r="AZ792">
        <v>0</v>
      </c>
      <c r="BA792">
        <v>35</v>
      </c>
      <c r="BB792">
        <v>0</v>
      </c>
      <c r="BC792">
        <v>0</v>
      </c>
      <c r="BD792">
        <v>0</v>
      </c>
      <c r="BE792">
        <v>0</v>
      </c>
      <c r="BF792" s="4">
        <v>57.95</v>
      </c>
      <c r="BG792" s="4">
        <v>10.596964487387799</v>
      </c>
      <c r="BH792" s="4">
        <v>0.976823206872941</v>
      </c>
      <c r="BI792">
        <v>9.8483955057859998</v>
      </c>
      <c r="BJ792" s="4">
        <v>15.879017013232501</v>
      </c>
      <c r="BK792">
        <v>6.6299357208448102</v>
      </c>
      <c r="BL792" s="4">
        <v>177</v>
      </c>
      <c r="BM792" s="4">
        <v>195</v>
      </c>
      <c r="BN792">
        <v>269.899322509765</v>
      </c>
      <c r="BO792">
        <v>279.48129272460898</v>
      </c>
      <c r="BP792">
        <v>279.91439819335898</v>
      </c>
      <c r="BQ792">
        <v>5</v>
      </c>
      <c r="BR792">
        <v>1</v>
      </c>
      <c r="BS792">
        <v>1</v>
      </c>
    </row>
    <row r="793" spans="1:71" x14ac:dyDescent="0.35">
      <c r="A793" t="s">
        <v>596</v>
      </c>
      <c r="B793" t="s">
        <v>597</v>
      </c>
      <c r="C793" t="s">
        <v>12</v>
      </c>
      <c r="D793" t="s">
        <v>13</v>
      </c>
      <c r="E793">
        <v>792</v>
      </c>
      <c r="F793">
        <v>-4.99</v>
      </c>
      <c r="G793">
        <v>-7.40516138</v>
      </c>
      <c r="H793">
        <v>-7.4</v>
      </c>
      <c r="I793">
        <f>0-F793</f>
        <v>4.99</v>
      </c>
      <c r="J793">
        <f>0-G793</f>
        <v>7.40516138</v>
      </c>
      <c r="K793">
        <f>0-H793</f>
        <v>7.4</v>
      </c>
      <c r="L793">
        <v>1.1722848343988499</v>
      </c>
      <c r="M793">
        <v>0.77529120820157904</v>
      </c>
      <c r="N793">
        <f>1-_xlfn.PERCENTRANK.INC(I$2:I$4359,I793)</f>
        <v>0.36399999999999999</v>
      </c>
      <c r="O793">
        <f>1-_xlfn.PERCENTRANK.INC(J$2:J$4359,J793)</f>
        <v>4.9000000000000044E-2</v>
      </c>
      <c r="P793">
        <f>1-_xlfn.PERCENTRANK.INC(K$2:K$4359,K793)</f>
        <v>4.500000000000004E-2</v>
      </c>
      <c r="Q793">
        <f>_xlfn.PERCENTRANK.INC(L$2:L$4359,L793)</f>
        <v>0.186</v>
      </c>
      <c r="R793">
        <f>((N793+P793)/2+Q793)/2</f>
        <v>0.19525000000000001</v>
      </c>
      <c r="S793">
        <v>12</v>
      </c>
      <c r="T793">
        <v>4</v>
      </c>
      <c r="U793">
        <v>0</v>
      </c>
      <c r="V793">
        <v>1</v>
      </c>
      <c r="W793">
        <v>0</v>
      </c>
      <c r="X793">
        <v>2</v>
      </c>
      <c r="Y793">
        <v>0</v>
      </c>
      <c r="Z793">
        <v>0</v>
      </c>
      <c r="AA793">
        <v>2</v>
      </c>
      <c r="AB793" s="4">
        <v>261.36499440670002</v>
      </c>
      <c r="AC793">
        <v>8.1476000000000006</v>
      </c>
      <c r="AD793">
        <v>25</v>
      </c>
      <c r="AE793">
        <v>2</v>
      </c>
      <c r="AF793">
        <v>1</v>
      </c>
      <c r="AG793">
        <v>0</v>
      </c>
      <c r="AH793">
        <v>0</v>
      </c>
      <c r="AI793">
        <v>0</v>
      </c>
      <c r="AJ793">
        <v>1</v>
      </c>
      <c r="AK793" s="4">
        <v>0.3</v>
      </c>
      <c r="AL793">
        <v>20</v>
      </c>
      <c r="AM793">
        <v>0</v>
      </c>
      <c r="AN793">
        <v>0</v>
      </c>
      <c r="AO793" s="4">
        <v>102.339599999999</v>
      </c>
      <c r="AP793">
        <v>42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1</v>
      </c>
      <c r="AX793">
        <v>2</v>
      </c>
      <c r="AY793">
        <v>0</v>
      </c>
      <c r="AZ793">
        <v>0</v>
      </c>
      <c r="BA793">
        <v>43</v>
      </c>
      <c r="BB793">
        <v>0</v>
      </c>
      <c r="BC793">
        <v>0</v>
      </c>
      <c r="BD793">
        <v>0</v>
      </c>
      <c r="BE793">
        <v>0</v>
      </c>
      <c r="BF793" s="4">
        <v>42.91</v>
      </c>
      <c r="BG793">
        <v>9.9165903926472598</v>
      </c>
      <c r="BH793">
        <v>1.01957032966312</v>
      </c>
      <c r="BI793">
        <v>8.7262445798356794</v>
      </c>
      <c r="BJ793" s="4">
        <v>15.39</v>
      </c>
      <c r="BK793">
        <v>8.3231999999999999</v>
      </c>
      <c r="BL793" s="4">
        <v>221</v>
      </c>
      <c r="BM793" s="4">
        <v>232</v>
      </c>
      <c r="BN793">
        <v>269.12576293945301</v>
      </c>
      <c r="BO793">
        <v>269.32876586914</v>
      </c>
      <c r="BP793">
        <v>269.31448364257801</v>
      </c>
      <c r="BQ793">
        <v>2</v>
      </c>
      <c r="BR793">
        <v>1</v>
      </c>
      <c r="BS793">
        <v>1</v>
      </c>
    </row>
    <row r="794" spans="1:71" x14ac:dyDescent="0.35">
      <c r="A794" t="s">
        <v>596</v>
      </c>
      <c r="B794" t="s">
        <v>597</v>
      </c>
      <c r="C794" t="s">
        <v>12</v>
      </c>
      <c r="D794" t="s">
        <v>13</v>
      </c>
      <c r="E794">
        <v>793</v>
      </c>
      <c r="F794">
        <v>-4.9400000000000004</v>
      </c>
      <c r="G794">
        <v>-7.0921907400000004</v>
      </c>
      <c r="H794">
        <v>-7.1</v>
      </c>
      <c r="I794">
        <f>0-F794</f>
        <v>4.9400000000000004</v>
      </c>
      <c r="J794">
        <f>0-G794</f>
        <v>7.0921907400000004</v>
      </c>
      <c r="K794">
        <f>0-H794</f>
        <v>7.1</v>
      </c>
      <c r="L794">
        <v>0.93448126464891401</v>
      </c>
      <c r="M794">
        <v>0.571941642312078</v>
      </c>
      <c r="N794">
        <f>1-_xlfn.PERCENTRANK.INC(I$2:I$4359,I794)</f>
        <v>0.39</v>
      </c>
      <c r="O794">
        <f>1-_xlfn.PERCENTRANK.INC(J$2:J$4359,J794)</f>
        <v>0.10499999999999998</v>
      </c>
      <c r="P794">
        <f>1-_xlfn.PERCENTRANK.INC(K$2:K$4359,K794)</f>
        <v>0.10099999999999998</v>
      </c>
      <c r="Q794">
        <f>_xlfn.PERCENTRANK.INC(L$2:L$4359,L794)</f>
        <v>8.6999999999999994E-2</v>
      </c>
      <c r="R794">
        <f>((N794+P794)/2+Q794)/2</f>
        <v>0.16625000000000001</v>
      </c>
      <c r="S794">
        <v>12</v>
      </c>
      <c r="T794">
        <v>4</v>
      </c>
      <c r="U794">
        <v>0</v>
      </c>
      <c r="V794">
        <v>1</v>
      </c>
      <c r="W794">
        <v>0</v>
      </c>
      <c r="X794">
        <v>2</v>
      </c>
      <c r="Y794">
        <v>0</v>
      </c>
      <c r="Z794">
        <v>0</v>
      </c>
      <c r="AA794">
        <v>2</v>
      </c>
      <c r="AB794" s="4">
        <v>261.36499440670002</v>
      </c>
      <c r="AC794">
        <v>8.1476000000000006</v>
      </c>
      <c r="AD794">
        <v>25</v>
      </c>
      <c r="AE794">
        <v>2</v>
      </c>
      <c r="AF794">
        <v>1</v>
      </c>
      <c r="AG794">
        <v>0</v>
      </c>
      <c r="AH794">
        <v>0</v>
      </c>
      <c r="AI794">
        <v>0</v>
      </c>
      <c r="AJ794">
        <v>1</v>
      </c>
      <c r="AK794" s="4">
        <v>0.3</v>
      </c>
      <c r="AL794">
        <v>20</v>
      </c>
      <c r="AM794">
        <v>0</v>
      </c>
      <c r="AN794">
        <v>0</v>
      </c>
      <c r="AO794" s="4">
        <v>102.339599999999</v>
      </c>
      <c r="AP794">
        <v>42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1</v>
      </c>
      <c r="AX794">
        <v>2</v>
      </c>
      <c r="AY794">
        <v>0</v>
      </c>
      <c r="AZ794">
        <v>0</v>
      </c>
      <c r="BA794">
        <v>43</v>
      </c>
      <c r="BB794">
        <v>0</v>
      </c>
      <c r="BC794">
        <v>0</v>
      </c>
      <c r="BD794">
        <v>0</v>
      </c>
      <c r="BE794">
        <v>0</v>
      </c>
      <c r="BF794" s="4">
        <v>42.91</v>
      </c>
      <c r="BG794">
        <v>9.9165903926472598</v>
      </c>
      <c r="BH794">
        <v>1.01957032966312</v>
      </c>
      <c r="BI794">
        <v>8.7262445798356794</v>
      </c>
      <c r="BJ794" s="4">
        <v>15.39</v>
      </c>
      <c r="BK794">
        <v>8.3231999999999999</v>
      </c>
      <c r="BL794" s="4">
        <v>221</v>
      </c>
      <c r="BM794" s="4">
        <v>232</v>
      </c>
      <c r="BN794">
        <v>265.32229614257801</v>
      </c>
      <c r="BO794">
        <v>267.83029174804602</v>
      </c>
      <c r="BP794">
        <v>265.31475830078102</v>
      </c>
      <c r="BQ794">
        <v>4</v>
      </c>
      <c r="BR794">
        <v>4</v>
      </c>
      <c r="BS794">
        <v>4</v>
      </c>
    </row>
    <row r="795" spans="1:71" x14ac:dyDescent="0.35">
      <c r="A795" t="s">
        <v>596</v>
      </c>
      <c r="B795" t="s">
        <v>597</v>
      </c>
      <c r="C795" t="s">
        <v>12</v>
      </c>
      <c r="D795" t="s">
        <v>13</v>
      </c>
      <c r="E795">
        <v>794</v>
      </c>
      <c r="F795">
        <v>-4.6100000000000003</v>
      </c>
      <c r="G795">
        <v>-7.0898523300000003</v>
      </c>
      <c r="H795">
        <v>-7.1</v>
      </c>
      <c r="I795">
        <f>0-F795</f>
        <v>4.6100000000000003</v>
      </c>
      <c r="J795">
        <f>0-G795</f>
        <v>7.0898523300000003</v>
      </c>
      <c r="K795">
        <f>0-H795</f>
        <v>7.1</v>
      </c>
      <c r="L795">
        <v>1.4013219598347399</v>
      </c>
      <c r="M795">
        <v>0.93212816909213803</v>
      </c>
      <c r="N795">
        <f>1-_xlfn.PERCENTRANK.INC(I$2:I$4359,I795)</f>
        <v>0.56899999999999995</v>
      </c>
      <c r="O795">
        <f>1-_xlfn.PERCENTRANK.INC(J$2:J$4359,J795)</f>
        <v>0.10599999999999998</v>
      </c>
      <c r="P795">
        <f>1-_xlfn.PERCENTRANK.INC(K$2:K$4359,K795)</f>
        <v>0.10099999999999998</v>
      </c>
      <c r="Q795">
        <f>_xlfn.PERCENTRANK.INC(L$2:L$4359,L795)</f>
        <v>0.29599999999999999</v>
      </c>
      <c r="R795">
        <f>((N795+P795)/2+Q795)/2</f>
        <v>0.3155</v>
      </c>
      <c r="S795">
        <v>12</v>
      </c>
      <c r="T795">
        <v>4</v>
      </c>
      <c r="U795">
        <v>0</v>
      </c>
      <c r="V795">
        <v>1</v>
      </c>
      <c r="W795">
        <v>0</v>
      </c>
      <c r="X795">
        <v>2</v>
      </c>
      <c r="Y795">
        <v>0</v>
      </c>
      <c r="Z795">
        <v>0</v>
      </c>
      <c r="AA795">
        <v>2</v>
      </c>
      <c r="AB795" s="4">
        <v>261.36499440670002</v>
      </c>
      <c r="AC795">
        <v>8.1476000000000006</v>
      </c>
      <c r="AD795">
        <v>25</v>
      </c>
      <c r="AE795">
        <v>2</v>
      </c>
      <c r="AF795">
        <v>1</v>
      </c>
      <c r="AG795">
        <v>0</v>
      </c>
      <c r="AH795">
        <v>0</v>
      </c>
      <c r="AI795">
        <v>0</v>
      </c>
      <c r="AJ795">
        <v>1</v>
      </c>
      <c r="AK795" s="4">
        <v>0.3</v>
      </c>
      <c r="AL795">
        <v>20</v>
      </c>
      <c r="AM795">
        <v>0</v>
      </c>
      <c r="AN795">
        <v>0</v>
      </c>
      <c r="AO795" s="4">
        <v>102.339599999999</v>
      </c>
      <c r="AP795">
        <v>42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1</v>
      </c>
      <c r="AX795">
        <v>2</v>
      </c>
      <c r="AY795">
        <v>0</v>
      </c>
      <c r="AZ795">
        <v>0</v>
      </c>
      <c r="BA795">
        <v>43</v>
      </c>
      <c r="BB795">
        <v>0</v>
      </c>
      <c r="BC795">
        <v>0</v>
      </c>
      <c r="BD795">
        <v>0</v>
      </c>
      <c r="BE795">
        <v>0</v>
      </c>
      <c r="BF795" s="4">
        <v>42.91</v>
      </c>
      <c r="BG795">
        <v>9.9165903926472598</v>
      </c>
      <c r="BH795">
        <v>1.01957032966312</v>
      </c>
      <c r="BI795">
        <v>8.7262445798356794</v>
      </c>
      <c r="BJ795" s="4">
        <v>15.39</v>
      </c>
      <c r="BK795">
        <v>8.3231999999999999</v>
      </c>
      <c r="BL795" s="4">
        <v>221</v>
      </c>
      <c r="BM795" s="4">
        <v>232</v>
      </c>
      <c r="BN795">
        <v>258.92984008789</v>
      </c>
      <c r="BO795">
        <v>265.51168823242102</v>
      </c>
      <c r="BP795">
        <v>267.86068725585898</v>
      </c>
      <c r="BQ795">
        <v>1</v>
      </c>
      <c r="BR795">
        <v>4</v>
      </c>
      <c r="BS795">
        <v>4</v>
      </c>
    </row>
    <row r="796" spans="1:71" x14ac:dyDescent="0.35">
      <c r="A796" t="s">
        <v>66</v>
      </c>
      <c r="B796" t="s">
        <v>67</v>
      </c>
      <c r="C796" t="s">
        <v>68</v>
      </c>
      <c r="D796" t="s">
        <v>17</v>
      </c>
      <c r="E796">
        <v>795</v>
      </c>
      <c r="F796">
        <v>-4.5599999999999996</v>
      </c>
      <c r="G796">
        <v>-6.3202171299999996</v>
      </c>
      <c r="H796">
        <v>-6.1</v>
      </c>
      <c r="I796">
        <f>0-F796</f>
        <v>4.5599999999999996</v>
      </c>
      <c r="J796">
        <f>0-G796</f>
        <v>6.3202171299999996</v>
      </c>
      <c r="K796">
        <f>0-H796</f>
        <v>6.1</v>
      </c>
      <c r="L796">
        <v>0.67032843835622002</v>
      </c>
      <c r="M796">
        <v>0.22007962112124599</v>
      </c>
      <c r="N796">
        <f>1-_xlfn.PERCENTRANK.INC(I$2:I$4359,I796)</f>
        <v>0.60099999999999998</v>
      </c>
      <c r="O796">
        <f>1-_xlfn.PERCENTRANK.INC(J$2:J$4359,J796)</f>
        <v>0.42200000000000004</v>
      </c>
      <c r="P796">
        <f>1-_xlfn.PERCENTRANK.INC(K$2:K$4359,K796)</f>
        <v>0.53800000000000003</v>
      </c>
      <c r="Q796">
        <f>_xlfn.PERCENTRANK.INC(L$2:L$4359,L796)</f>
        <v>0.03</v>
      </c>
      <c r="R796">
        <f>((N796+P796)/2+Q796)/2</f>
        <v>0.29975000000000002</v>
      </c>
      <c r="S796">
        <v>10</v>
      </c>
      <c r="T796">
        <v>1</v>
      </c>
      <c r="U796">
        <v>0</v>
      </c>
      <c r="V796">
        <v>1</v>
      </c>
      <c r="W796">
        <v>1</v>
      </c>
      <c r="X796">
        <v>1</v>
      </c>
      <c r="Y796">
        <v>0</v>
      </c>
      <c r="Z796">
        <v>0</v>
      </c>
      <c r="AA796">
        <v>2</v>
      </c>
      <c r="AB796" s="4">
        <v>193.24599587917299</v>
      </c>
      <c r="AC796">
        <v>4.4496000000000002</v>
      </c>
      <c r="AD796">
        <v>17</v>
      </c>
      <c r="AE796">
        <v>2</v>
      </c>
      <c r="AF796">
        <v>2</v>
      </c>
      <c r="AG796">
        <v>1</v>
      </c>
      <c r="AH796">
        <v>0</v>
      </c>
      <c r="AI796">
        <v>1</v>
      </c>
      <c r="AJ796">
        <v>1</v>
      </c>
      <c r="AK796" s="4">
        <v>6.6666666666666596E-2</v>
      </c>
      <c r="AL796">
        <v>15</v>
      </c>
      <c r="AM796">
        <v>1</v>
      </c>
      <c r="AN796">
        <v>0</v>
      </c>
      <c r="AO796" s="4">
        <v>71.526899999999898</v>
      </c>
      <c r="AP796">
        <v>29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1</v>
      </c>
      <c r="AX796">
        <v>2</v>
      </c>
      <c r="AY796">
        <v>0</v>
      </c>
      <c r="AZ796">
        <v>0</v>
      </c>
      <c r="BA796">
        <v>30</v>
      </c>
      <c r="BB796">
        <v>0</v>
      </c>
      <c r="BC796">
        <v>0</v>
      </c>
      <c r="BD796">
        <v>0</v>
      </c>
      <c r="BE796">
        <v>0</v>
      </c>
      <c r="BF796" s="4">
        <v>46.07</v>
      </c>
      <c r="BG796">
        <v>8.4166778570742409</v>
      </c>
      <c r="BH796" s="4">
        <v>0.97287809876572995</v>
      </c>
      <c r="BI796">
        <v>7.6513180507941296</v>
      </c>
      <c r="BJ796" s="4">
        <v>10.515555555555499</v>
      </c>
      <c r="BK796">
        <v>4.68</v>
      </c>
      <c r="BL796" s="4">
        <v>151</v>
      </c>
      <c r="BM796" s="4">
        <v>160</v>
      </c>
      <c r="BN796">
        <v>190.59635925292901</v>
      </c>
      <c r="BO796">
        <v>191.13362121582</v>
      </c>
      <c r="BP796">
        <v>190.14508056640599</v>
      </c>
      <c r="BQ796">
        <v>2</v>
      </c>
      <c r="BR796">
        <v>2</v>
      </c>
      <c r="BS796">
        <v>2</v>
      </c>
    </row>
    <row r="797" spans="1:71" x14ac:dyDescent="0.35">
      <c r="A797" t="s">
        <v>66</v>
      </c>
      <c r="B797" t="s">
        <v>67</v>
      </c>
      <c r="C797" t="s">
        <v>68</v>
      </c>
      <c r="D797" t="s">
        <v>17</v>
      </c>
      <c r="E797">
        <v>796</v>
      </c>
      <c r="F797">
        <v>-4.42</v>
      </c>
      <c r="G797">
        <v>-6.3181381200000004</v>
      </c>
      <c r="H797">
        <v>-6.1</v>
      </c>
      <c r="I797">
        <f>0-F797</f>
        <v>4.42</v>
      </c>
      <c r="J797">
        <f>0-G797</f>
        <v>6.3181381200000004</v>
      </c>
      <c r="K797">
        <f>0-H797</f>
        <v>6.1</v>
      </c>
      <c r="L797">
        <v>0.66457288568839001</v>
      </c>
      <c r="M797">
        <v>0.168352854235919</v>
      </c>
      <c r="N797">
        <f>1-_xlfn.PERCENTRANK.INC(I$2:I$4359,I797)</f>
        <v>0.67700000000000005</v>
      </c>
      <c r="O797">
        <f>1-_xlfn.PERCENTRANK.INC(J$2:J$4359,J797)</f>
        <v>0.42300000000000004</v>
      </c>
      <c r="P797">
        <f>1-_xlfn.PERCENTRANK.INC(K$2:K$4359,K797)</f>
        <v>0.53800000000000003</v>
      </c>
      <c r="Q797">
        <f>_xlfn.PERCENTRANK.INC(L$2:L$4359,L797)</f>
        <v>2.9000000000000001E-2</v>
      </c>
      <c r="R797">
        <f>((N797+P797)/2+Q797)/2</f>
        <v>0.31825000000000003</v>
      </c>
      <c r="S797">
        <v>10</v>
      </c>
      <c r="T797">
        <v>1</v>
      </c>
      <c r="U797">
        <v>0</v>
      </c>
      <c r="V797">
        <v>1</v>
      </c>
      <c r="W797">
        <v>1</v>
      </c>
      <c r="X797">
        <v>1</v>
      </c>
      <c r="Y797">
        <v>0</v>
      </c>
      <c r="Z797">
        <v>0</v>
      </c>
      <c r="AA797">
        <v>2</v>
      </c>
      <c r="AB797" s="4">
        <v>193.24599587917299</v>
      </c>
      <c r="AC797">
        <v>4.4496000000000002</v>
      </c>
      <c r="AD797">
        <v>17</v>
      </c>
      <c r="AE797">
        <v>2</v>
      </c>
      <c r="AF797">
        <v>2</v>
      </c>
      <c r="AG797">
        <v>1</v>
      </c>
      <c r="AH797">
        <v>0</v>
      </c>
      <c r="AI797">
        <v>1</v>
      </c>
      <c r="AJ797">
        <v>1</v>
      </c>
      <c r="AK797" s="4">
        <v>6.6666666666666596E-2</v>
      </c>
      <c r="AL797">
        <v>15</v>
      </c>
      <c r="AM797">
        <v>1</v>
      </c>
      <c r="AN797">
        <v>0</v>
      </c>
      <c r="AO797" s="4">
        <v>71.526899999999898</v>
      </c>
      <c r="AP797">
        <v>29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1</v>
      </c>
      <c r="AX797">
        <v>2</v>
      </c>
      <c r="AY797">
        <v>0</v>
      </c>
      <c r="AZ797">
        <v>0</v>
      </c>
      <c r="BA797">
        <v>30</v>
      </c>
      <c r="BB797">
        <v>0</v>
      </c>
      <c r="BC797">
        <v>0</v>
      </c>
      <c r="BD797">
        <v>0</v>
      </c>
      <c r="BE797">
        <v>0</v>
      </c>
      <c r="BF797" s="4">
        <v>46.07</v>
      </c>
      <c r="BG797">
        <v>8.4166778570742409</v>
      </c>
      <c r="BH797" s="4">
        <v>0.97287809876572995</v>
      </c>
      <c r="BI797">
        <v>7.6513180507941296</v>
      </c>
      <c r="BJ797" s="4">
        <v>10.515555555555499</v>
      </c>
      <c r="BK797">
        <v>4.68</v>
      </c>
      <c r="BL797" s="4">
        <v>151</v>
      </c>
      <c r="BM797" s="4">
        <v>160</v>
      </c>
      <c r="BN797">
        <v>191.113037109375</v>
      </c>
      <c r="BO797">
        <v>189.56816101074199</v>
      </c>
      <c r="BP797">
        <v>188.88520812988199</v>
      </c>
      <c r="BQ797">
        <v>2</v>
      </c>
      <c r="BR797">
        <v>2</v>
      </c>
      <c r="BS797">
        <v>2</v>
      </c>
    </row>
    <row r="798" spans="1:71" x14ac:dyDescent="0.35">
      <c r="A798" t="s">
        <v>66</v>
      </c>
      <c r="B798" t="s">
        <v>67</v>
      </c>
      <c r="C798" t="s">
        <v>68</v>
      </c>
      <c r="D798" t="s">
        <v>17</v>
      </c>
      <c r="E798">
        <v>797</v>
      </c>
      <c r="F798">
        <v>-4.46</v>
      </c>
      <c r="G798">
        <v>-6.3144750600000004</v>
      </c>
      <c r="H798">
        <v>-6.1</v>
      </c>
      <c r="I798">
        <f>0-F798</f>
        <v>4.46</v>
      </c>
      <c r="J798">
        <f>0-G798</f>
        <v>6.3144750600000004</v>
      </c>
      <c r="K798">
        <f>0-H798</f>
        <v>6.1</v>
      </c>
      <c r="L798">
        <v>1.3758249505915701</v>
      </c>
      <c r="M798">
        <v>0.93597644276346503</v>
      </c>
      <c r="N798">
        <f>1-_xlfn.PERCENTRANK.INC(I$2:I$4359,I798)</f>
        <v>0.65200000000000002</v>
      </c>
      <c r="O798">
        <f>1-_xlfn.PERCENTRANK.INC(J$2:J$4359,J798)</f>
        <v>0.42500000000000004</v>
      </c>
      <c r="P798">
        <f>1-_xlfn.PERCENTRANK.INC(K$2:K$4359,K798)</f>
        <v>0.53800000000000003</v>
      </c>
      <c r="Q798">
        <f>_xlfn.PERCENTRANK.INC(L$2:L$4359,L798)</f>
        <v>0.28299999999999997</v>
      </c>
      <c r="R798">
        <f>((N798+P798)/2+Q798)/2</f>
        <v>0.43899999999999995</v>
      </c>
      <c r="S798">
        <v>10</v>
      </c>
      <c r="T798">
        <v>1</v>
      </c>
      <c r="U798">
        <v>0</v>
      </c>
      <c r="V798">
        <v>1</v>
      </c>
      <c r="W798">
        <v>1</v>
      </c>
      <c r="X798">
        <v>1</v>
      </c>
      <c r="Y798">
        <v>0</v>
      </c>
      <c r="Z798">
        <v>0</v>
      </c>
      <c r="AA798">
        <v>2</v>
      </c>
      <c r="AB798" s="4">
        <v>193.24599587917299</v>
      </c>
      <c r="AC798">
        <v>4.4496000000000002</v>
      </c>
      <c r="AD798">
        <v>17</v>
      </c>
      <c r="AE798">
        <v>2</v>
      </c>
      <c r="AF798">
        <v>2</v>
      </c>
      <c r="AG798">
        <v>1</v>
      </c>
      <c r="AH798">
        <v>0</v>
      </c>
      <c r="AI798">
        <v>1</v>
      </c>
      <c r="AJ798">
        <v>1</v>
      </c>
      <c r="AK798" s="4">
        <v>6.6666666666666596E-2</v>
      </c>
      <c r="AL798">
        <v>15</v>
      </c>
      <c r="AM798">
        <v>1</v>
      </c>
      <c r="AN798">
        <v>0</v>
      </c>
      <c r="AO798" s="4">
        <v>71.526899999999898</v>
      </c>
      <c r="AP798">
        <v>29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1</v>
      </c>
      <c r="AX798">
        <v>2</v>
      </c>
      <c r="AY798">
        <v>0</v>
      </c>
      <c r="AZ798">
        <v>0</v>
      </c>
      <c r="BA798">
        <v>30</v>
      </c>
      <c r="BB798">
        <v>0</v>
      </c>
      <c r="BC798">
        <v>0</v>
      </c>
      <c r="BD798">
        <v>0</v>
      </c>
      <c r="BE798">
        <v>0</v>
      </c>
      <c r="BF798" s="4">
        <v>46.07</v>
      </c>
      <c r="BG798">
        <v>8.4166778570742409</v>
      </c>
      <c r="BH798" s="4">
        <v>0.97287809876572995</v>
      </c>
      <c r="BI798">
        <v>7.6513180507941296</v>
      </c>
      <c r="BJ798" s="4">
        <v>10.515555555555499</v>
      </c>
      <c r="BK798">
        <v>4.68</v>
      </c>
      <c r="BL798" s="4">
        <v>151</v>
      </c>
      <c r="BM798" s="4">
        <v>160</v>
      </c>
      <c r="BN798">
        <v>188.91845703125</v>
      </c>
      <c r="BO798">
        <v>190.78300476074199</v>
      </c>
      <c r="BP798">
        <v>191.87071228027301</v>
      </c>
      <c r="BQ798">
        <v>1</v>
      </c>
      <c r="BR798">
        <v>2</v>
      </c>
      <c r="BS798">
        <v>2</v>
      </c>
    </row>
    <row r="799" spans="1:71" x14ac:dyDescent="0.35">
      <c r="A799" t="s">
        <v>814</v>
      </c>
      <c r="B799" t="s">
        <v>815</v>
      </c>
      <c r="C799" t="s">
        <v>192</v>
      </c>
      <c r="D799" t="s">
        <v>391</v>
      </c>
      <c r="E799">
        <v>798</v>
      </c>
      <c r="F799">
        <v>-5.24</v>
      </c>
      <c r="G799">
        <v>-6.7538585700000002</v>
      </c>
      <c r="H799">
        <v>-6.4</v>
      </c>
      <c r="I799">
        <f>0-F799</f>
        <v>5.24</v>
      </c>
      <c r="J799">
        <f>0-G799</f>
        <v>6.7538585700000002</v>
      </c>
      <c r="K799">
        <f>0-H799</f>
        <v>6.4</v>
      </c>
      <c r="L799">
        <v>1.3401987870096901</v>
      </c>
      <c r="M799">
        <v>0.75162276306962705</v>
      </c>
      <c r="N799">
        <f>1-_xlfn.PERCENTRANK.INC(I$2:I$4359,I799)</f>
        <v>0.23299999999999998</v>
      </c>
      <c r="O799">
        <f>1-_xlfn.PERCENTRANK.INC(J$2:J$4359,J799)</f>
        <v>0.21599999999999997</v>
      </c>
      <c r="P799">
        <f>1-_xlfn.PERCENTRANK.INC(K$2:K$4359,K799)</f>
        <v>0.36199999999999999</v>
      </c>
      <c r="Q799">
        <f>_xlfn.PERCENTRANK.INC(L$2:L$4359,L799)</f>
        <v>0.26500000000000001</v>
      </c>
      <c r="R799">
        <f>((N799+P799)/2+Q799)/2</f>
        <v>0.28125</v>
      </c>
      <c r="S799">
        <v>4</v>
      </c>
      <c r="T799">
        <v>0</v>
      </c>
      <c r="U799">
        <v>2</v>
      </c>
      <c r="V799">
        <v>0</v>
      </c>
      <c r="W799">
        <v>0</v>
      </c>
      <c r="X799">
        <v>2</v>
      </c>
      <c r="Y799">
        <v>0</v>
      </c>
      <c r="Z799">
        <v>0</v>
      </c>
      <c r="AA799">
        <v>2</v>
      </c>
      <c r="AB799" s="4">
        <v>246.19399440288501</v>
      </c>
      <c r="AC799" s="4">
        <v>0.40350000000000003</v>
      </c>
      <c r="AD799">
        <v>16</v>
      </c>
      <c r="AE799">
        <v>6</v>
      </c>
      <c r="AF799">
        <v>3</v>
      </c>
      <c r="AG799">
        <v>3</v>
      </c>
      <c r="AH799">
        <v>0</v>
      </c>
      <c r="AI799">
        <v>2</v>
      </c>
      <c r="AJ799">
        <v>0</v>
      </c>
      <c r="AK799" s="4">
        <v>0.11111111111111099</v>
      </c>
      <c r="AL799">
        <v>18</v>
      </c>
      <c r="AM799">
        <v>2</v>
      </c>
      <c r="AN799">
        <v>0</v>
      </c>
      <c r="AO799" s="4">
        <v>65.273999999999901</v>
      </c>
      <c r="AP799">
        <v>28</v>
      </c>
      <c r="AQ799">
        <v>1</v>
      </c>
      <c r="AR799">
        <v>0</v>
      </c>
      <c r="AS799">
        <v>0</v>
      </c>
      <c r="AT799">
        <v>0</v>
      </c>
      <c r="AU799">
        <v>0</v>
      </c>
      <c r="AV799">
        <v>1</v>
      </c>
      <c r="AW799">
        <v>2</v>
      </c>
      <c r="AX799">
        <v>5</v>
      </c>
      <c r="AY799">
        <v>0</v>
      </c>
      <c r="AZ799">
        <v>0</v>
      </c>
      <c r="BA799">
        <v>29</v>
      </c>
      <c r="BB799">
        <v>0</v>
      </c>
      <c r="BC799">
        <v>0</v>
      </c>
      <c r="BD799">
        <v>0</v>
      </c>
      <c r="BE799">
        <v>0</v>
      </c>
      <c r="BF799" s="4">
        <v>104.55</v>
      </c>
      <c r="BG799">
        <v>9.4654552934400495</v>
      </c>
      <c r="BH799" s="4">
        <v>0.97106013810536496</v>
      </c>
      <c r="BI799">
        <v>8.7475479859652108</v>
      </c>
      <c r="BJ799" s="4">
        <v>13.432098765432</v>
      </c>
      <c r="BK799">
        <v>5.3254437869822402</v>
      </c>
      <c r="BL799" s="4">
        <v>149</v>
      </c>
      <c r="BM799" s="4">
        <v>171</v>
      </c>
      <c r="BN799">
        <v>219.15715026855401</v>
      </c>
      <c r="BO799">
        <v>220.44644165039</v>
      </c>
      <c r="BP799">
        <v>220.40425109863199</v>
      </c>
      <c r="BQ799">
        <v>4</v>
      </c>
      <c r="BR799">
        <v>3</v>
      </c>
      <c r="BS799">
        <v>3</v>
      </c>
    </row>
    <row r="800" spans="1:71" x14ac:dyDescent="0.35">
      <c r="A800" t="s">
        <v>814</v>
      </c>
      <c r="B800" t="s">
        <v>815</v>
      </c>
      <c r="C800" t="s">
        <v>192</v>
      </c>
      <c r="D800" t="s">
        <v>391</v>
      </c>
      <c r="E800">
        <v>799</v>
      </c>
      <c r="F800">
        <v>-5.07</v>
      </c>
      <c r="G800">
        <v>-6.3373732599999997</v>
      </c>
      <c r="H800">
        <v>-6</v>
      </c>
      <c r="I800">
        <f>0-F800</f>
        <v>5.07</v>
      </c>
      <c r="J800">
        <f>0-G800</f>
        <v>6.3373732599999997</v>
      </c>
      <c r="K800">
        <f>0-H800</f>
        <v>6</v>
      </c>
      <c r="L800">
        <v>1.0808448361026699</v>
      </c>
      <c r="M800">
        <v>0.48903398682524102</v>
      </c>
      <c r="N800">
        <f>1-_xlfn.PERCENTRANK.INC(I$2:I$4359,I800)</f>
        <v>0.31999999999999995</v>
      </c>
      <c r="O800">
        <f>1-_xlfn.PERCENTRANK.INC(J$2:J$4359,J800)</f>
        <v>0.41600000000000004</v>
      </c>
      <c r="P800">
        <f>1-_xlfn.PERCENTRANK.INC(K$2:K$4359,K800)</f>
        <v>0.6</v>
      </c>
      <c r="Q800">
        <f>_xlfn.PERCENTRANK.INC(L$2:L$4359,L800)</f>
        <v>0.14299999999999999</v>
      </c>
      <c r="R800">
        <f>((N800+P800)/2+Q800)/2</f>
        <v>0.30149999999999999</v>
      </c>
      <c r="S800">
        <v>4</v>
      </c>
      <c r="T800">
        <v>0</v>
      </c>
      <c r="U800">
        <v>2</v>
      </c>
      <c r="V800">
        <v>0</v>
      </c>
      <c r="W800">
        <v>0</v>
      </c>
      <c r="X800">
        <v>2</v>
      </c>
      <c r="Y800">
        <v>0</v>
      </c>
      <c r="Z800">
        <v>0</v>
      </c>
      <c r="AA800">
        <v>2</v>
      </c>
      <c r="AB800" s="4">
        <v>246.19399440288501</v>
      </c>
      <c r="AC800" s="4">
        <v>0.40350000000000003</v>
      </c>
      <c r="AD800">
        <v>16</v>
      </c>
      <c r="AE800">
        <v>6</v>
      </c>
      <c r="AF800">
        <v>3</v>
      </c>
      <c r="AG800">
        <v>3</v>
      </c>
      <c r="AH800">
        <v>0</v>
      </c>
      <c r="AI800">
        <v>2</v>
      </c>
      <c r="AJ800">
        <v>0</v>
      </c>
      <c r="AK800" s="4">
        <v>0.11111111111111099</v>
      </c>
      <c r="AL800">
        <v>18</v>
      </c>
      <c r="AM800">
        <v>2</v>
      </c>
      <c r="AN800">
        <v>0</v>
      </c>
      <c r="AO800" s="4">
        <v>65.273999999999901</v>
      </c>
      <c r="AP800">
        <v>28</v>
      </c>
      <c r="AQ800">
        <v>1</v>
      </c>
      <c r="AR800">
        <v>0</v>
      </c>
      <c r="AS800">
        <v>0</v>
      </c>
      <c r="AT800">
        <v>0</v>
      </c>
      <c r="AU800">
        <v>0</v>
      </c>
      <c r="AV800">
        <v>1</v>
      </c>
      <c r="AW800">
        <v>2</v>
      </c>
      <c r="AX800">
        <v>5</v>
      </c>
      <c r="AY800">
        <v>0</v>
      </c>
      <c r="AZ800">
        <v>0</v>
      </c>
      <c r="BA800">
        <v>29</v>
      </c>
      <c r="BB800">
        <v>0</v>
      </c>
      <c r="BC800">
        <v>0</v>
      </c>
      <c r="BD800">
        <v>0</v>
      </c>
      <c r="BE800">
        <v>0</v>
      </c>
      <c r="BF800" s="4">
        <v>104.55</v>
      </c>
      <c r="BG800">
        <v>9.4654552934400495</v>
      </c>
      <c r="BH800" s="4">
        <v>0.97106013810536496</v>
      </c>
      <c r="BI800">
        <v>8.7475479859652108</v>
      </c>
      <c r="BJ800" s="4">
        <v>13.432098765432</v>
      </c>
      <c r="BK800">
        <v>5.3254437869822402</v>
      </c>
      <c r="BL800" s="4">
        <v>149</v>
      </c>
      <c r="BM800" s="4">
        <v>171</v>
      </c>
      <c r="BN800">
        <v>219.79884338378901</v>
      </c>
      <c r="BO800">
        <v>217.21051025390599</v>
      </c>
      <c r="BP800">
        <v>217.10801696777301</v>
      </c>
      <c r="BQ800">
        <v>4</v>
      </c>
      <c r="BR800">
        <v>5</v>
      </c>
      <c r="BS800">
        <v>4</v>
      </c>
    </row>
    <row r="801" spans="1:71" x14ac:dyDescent="0.35">
      <c r="A801" t="s">
        <v>814</v>
      </c>
      <c r="B801" t="s">
        <v>815</v>
      </c>
      <c r="C801" t="s">
        <v>192</v>
      </c>
      <c r="D801" t="s">
        <v>391</v>
      </c>
      <c r="E801">
        <v>800</v>
      </c>
      <c r="F801">
        <v>-5.29</v>
      </c>
      <c r="G801">
        <v>-6.1279287299999998</v>
      </c>
      <c r="H801">
        <v>-5.8</v>
      </c>
      <c r="I801">
        <f>0-F801</f>
        <v>5.29</v>
      </c>
      <c r="J801">
        <f>0-G801</f>
        <v>6.1279287299999998</v>
      </c>
      <c r="K801">
        <f>0-H801</f>
        <v>5.8</v>
      </c>
      <c r="L801">
        <v>1.2671776912785</v>
      </c>
      <c r="M801">
        <v>0.75932415040794798</v>
      </c>
      <c r="N801">
        <f>1-_xlfn.PERCENTRANK.INC(I$2:I$4359,I801)</f>
        <v>0.21299999999999997</v>
      </c>
      <c r="O801">
        <f>1-_xlfn.PERCENTRANK.INC(J$2:J$4359,J801)</f>
        <v>0.53800000000000003</v>
      </c>
      <c r="P801">
        <f>1-_xlfn.PERCENTRANK.INC(K$2:K$4359,K801)</f>
        <v>0.71500000000000008</v>
      </c>
      <c r="Q801">
        <f>_xlfn.PERCENTRANK.INC(L$2:L$4359,L801)</f>
        <v>0.23</v>
      </c>
      <c r="R801">
        <f>((N801+P801)/2+Q801)/2</f>
        <v>0.34700000000000003</v>
      </c>
      <c r="S801">
        <v>4</v>
      </c>
      <c r="T801">
        <v>0</v>
      </c>
      <c r="U801">
        <v>2</v>
      </c>
      <c r="V801">
        <v>0</v>
      </c>
      <c r="W801">
        <v>0</v>
      </c>
      <c r="X801">
        <v>2</v>
      </c>
      <c r="Y801">
        <v>0</v>
      </c>
      <c r="Z801">
        <v>0</v>
      </c>
      <c r="AA801">
        <v>2</v>
      </c>
      <c r="AB801" s="4">
        <v>246.19399440288501</v>
      </c>
      <c r="AC801" s="4">
        <v>0.40350000000000003</v>
      </c>
      <c r="AD801">
        <v>16</v>
      </c>
      <c r="AE801">
        <v>6</v>
      </c>
      <c r="AF801">
        <v>3</v>
      </c>
      <c r="AG801">
        <v>3</v>
      </c>
      <c r="AH801">
        <v>0</v>
      </c>
      <c r="AI801">
        <v>2</v>
      </c>
      <c r="AJ801">
        <v>0</v>
      </c>
      <c r="AK801" s="4">
        <v>0.11111111111111099</v>
      </c>
      <c r="AL801">
        <v>18</v>
      </c>
      <c r="AM801">
        <v>2</v>
      </c>
      <c r="AN801">
        <v>0</v>
      </c>
      <c r="AO801" s="4">
        <v>65.273999999999901</v>
      </c>
      <c r="AP801">
        <v>28</v>
      </c>
      <c r="AQ801">
        <v>1</v>
      </c>
      <c r="AR801">
        <v>0</v>
      </c>
      <c r="AS801">
        <v>0</v>
      </c>
      <c r="AT801">
        <v>0</v>
      </c>
      <c r="AU801">
        <v>0</v>
      </c>
      <c r="AV801">
        <v>1</v>
      </c>
      <c r="AW801">
        <v>2</v>
      </c>
      <c r="AX801">
        <v>5</v>
      </c>
      <c r="AY801">
        <v>0</v>
      </c>
      <c r="AZ801">
        <v>0</v>
      </c>
      <c r="BA801">
        <v>29</v>
      </c>
      <c r="BB801">
        <v>0</v>
      </c>
      <c r="BC801">
        <v>0</v>
      </c>
      <c r="BD801">
        <v>0</v>
      </c>
      <c r="BE801">
        <v>0</v>
      </c>
      <c r="BF801" s="4">
        <v>104.55</v>
      </c>
      <c r="BG801">
        <v>9.4654552934400495</v>
      </c>
      <c r="BH801" s="4">
        <v>0.97106013810536496</v>
      </c>
      <c r="BI801">
        <v>8.7475479859652108</v>
      </c>
      <c r="BJ801" s="4">
        <v>13.432098765432</v>
      </c>
      <c r="BK801">
        <v>5.3254437869822402</v>
      </c>
      <c r="BL801" s="4">
        <v>149</v>
      </c>
      <c r="BM801" s="4">
        <v>171</v>
      </c>
      <c r="BN801">
        <v>219.23587036132801</v>
      </c>
      <c r="BO801">
        <v>220.07279968261699</v>
      </c>
      <c r="BP801">
        <v>219.91236877441401</v>
      </c>
      <c r="BQ801">
        <v>5</v>
      </c>
      <c r="BR801">
        <v>3</v>
      </c>
      <c r="BS801">
        <v>2</v>
      </c>
    </row>
    <row r="802" spans="1:71" x14ac:dyDescent="0.35">
      <c r="A802" t="s">
        <v>622</v>
      </c>
      <c r="B802" t="s">
        <v>623</v>
      </c>
      <c r="C802" t="s">
        <v>131</v>
      </c>
      <c r="D802" t="s">
        <v>17</v>
      </c>
      <c r="E802">
        <v>801</v>
      </c>
      <c r="F802">
        <v>-5.43</v>
      </c>
      <c r="G802">
        <v>-7.4944858600000002</v>
      </c>
      <c r="H802">
        <v>-7.5</v>
      </c>
      <c r="I802">
        <f>0-F802</f>
        <v>5.43</v>
      </c>
      <c r="J802">
        <f>0-G802</f>
        <v>7.4944858600000002</v>
      </c>
      <c r="K802">
        <f>0-H802</f>
        <v>7.5</v>
      </c>
      <c r="L802">
        <v>1.0097501607598101</v>
      </c>
      <c r="M802">
        <v>0.69843306994758303</v>
      </c>
      <c r="N802">
        <f>1-_xlfn.PERCENTRANK.INC(I$2:I$4359,I802)</f>
        <v>0.16500000000000004</v>
      </c>
      <c r="O802">
        <f>1-_xlfn.PERCENTRANK.INC(J$2:J$4359,J802)</f>
        <v>3.6000000000000032E-2</v>
      </c>
      <c r="P802">
        <f>1-_xlfn.PERCENTRANK.INC(K$2:K$4359,K802)</f>
        <v>3.1000000000000028E-2</v>
      </c>
      <c r="Q802">
        <f>_xlfn.PERCENTRANK.INC(L$2:L$4359,L802)</f>
        <v>0.11</v>
      </c>
      <c r="R802">
        <f>((N802+P802)/2+Q802)/2</f>
        <v>0.10400000000000001</v>
      </c>
      <c r="S802">
        <v>13</v>
      </c>
      <c r="T802">
        <v>2</v>
      </c>
      <c r="U802">
        <v>2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3</v>
      </c>
      <c r="AB802" s="4">
        <v>236.273994922637</v>
      </c>
      <c r="AC802">
        <v>4.6616</v>
      </c>
      <c r="AD802">
        <v>14</v>
      </c>
      <c r="AE802">
        <v>3</v>
      </c>
      <c r="AF802">
        <v>0</v>
      </c>
      <c r="AG802">
        <v>0</v>
      </c>
      <c r="AH802">
        <v>0</v>
      </c>
      <c r="AI802">
        <v>0</v>
      </c>
      <c r="AJ802">
        <v>0</v>
      </c>
      <c r="AK802" s="4">
        <v>0.15</v>
      </c>
      <c r="AL802">
        <v>20</v>
      </c>
      <c r="AM802">
        <v>1</v>
      </c>
      <c r="AN802">
        <v>0</v>
      </c>
      <c r="AO802" s="4">
        <v>83.394499999999994</v>
      </c>
      <c r="AP802">
        <v>30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2</v>
      </c>
      <c r="AX802">
        <v>1</v>
      </c>
      <c r="AY802">
        <v>0</v>
      </c>
      <c r="AZ802">
        <v>0</v>
      </c>
      <c r="BA802">
        <v>32</v>
      </c>
      <c r="BB802">
        <v>0</v>
      </c>
      <c r="BC802">
        <v>0</v>
      </c>
      <c r="BD802">
        <v>0</v>
      </c>
      <c r="BE802">
        <v>0</v>
      </c>
      <c r="BF802" s="4">
        <v>34.89</v>
      </c>
      <c r="BG802" s="4">
        <v>10.334282475733</v>
      </c>
      <c r="BH802">
        <v>1.07463805006015</v>
      </c>
      <c r="BI802">
        <v>8.6165238846274992</v>
      </c>
      <c r="BJ802" s="4">
        <v>13.005000000000001</v>
      </c>
      <c r="BK802">
        <v>5.9698216735253702</v>
      </c>
      <c r="BL802" s="4">
        <v>156</v>
      </c>
      <c r="BM802" s="4">
        <v>174</v>
      </c>
      <c r="BN802">
        <v>232.11785888671801</v>
      </c>
      <c r="BO802">
        <v>228.65849304199199</v>
      </c>
      <c r="BP802">
        <v>227.794342041015</v>
      </c>
      <c r="BQ802">
        <v>1</v>
      </c>
      <c r="BR802">
        <v>1</v>
      </c>
      <c r="BS802">
        <v>1</v>
      </c>
    </row>
    <row r="803" spans="1:71" x14ac:dyDescent="0.35">
      <c r="A803" t="s">
        <v>622</v>
      </c>
      <c r="B803" t="s">
        <v>623</v>
      </c>
      <c r="C803" t="s">
        <v>131</v>
      </c>
      <c r="D803" t="s">
        <v>17</v>
      </c>
      <c r="E803">
        <v>802</v>
      </c>
      <c r="F803">
        <v>-4.9800000000000004</v>
      </c>
      <c r="G803">
        <v>-7.4972157499999996</v>
      </c>
      <c r="H803">
        <v>-7.5</v>
      </c>
      <c r="I803">
        <f>0-F803</f>
        <v>4.9800000000000004</v>
      </c>
      <c r="J803">
        <f>0-G803</f>
        <v>7.4972157499999996</v>
      </c>
      <c r="K803">
        <f>0-H803</f>
        <v>7.5</v>
      </c>
      <c r="L803">
        <v>0.94626027859999196</v>
      </c>
      <c r="M803">
        <v>0.66781947677865106</v>
      </c>
      <c r="N803">
        <f>1-_xlfn.PERCENTRANK.INC(I$2:I$4359,I803)</f>
        <v>0.36699999999999999</v>
      </c>
      <c r="O803">
        <f>1-_xlfn.PERCENTRANK.INC(J$2:J$4359,J803)</f>
        <v>3.6000000000000032E-2</v>
      </c>
      <c r="P803">
        <f>1-_xlfn.PERCENTRANK.INC(K$2:K$4359,K803)</f>
        <v>3.1000000000000028E-2</v>
      </c>
      <c r="Q803">
        <f>_xlfn.PERCENTRANK.INC(L$2:L$4359,L803)</f>
        <v>9.0999999999999998E-2</v>
      </c>
      <c r="R803">
        <f>((N803+P803)/2+Q803)/2</f>
        <v>0.14500000000000002</v>
      </c>
      <c r="S803">
        <v>13</v>
      </c>
      <c r="T803">
        <v>2</v>
      </c>
      <c r="U803">
        <v>2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3</v>
      </c>
      <c r="AB803" s="4">
        <v>236.273994922637</v>
      </c>
      <c r="AC803">
        <v>4.6616</v>
      </c>
      <c r="AD803">
        <v>14</v>
      </c>
      <c r="AE803">
        <v>3</v>
      </c>
      <c r="AF803">
        <v>0</v>
      </c>
      <c r="AG803">
        <v>0</v>
      </c>
      <c r="AH803">
        <v>0</v>
      </c>
      <c r="AI803">
        <v>0</v>
      </c>
      <c r="AJ803">
        <v>0</v>
      </c>
      <c r="AK803" s="4">
        <v>0.15</v>
      </c>
      <c r="AL803">
        <v>20</v>
      </c>
      <c r="AM803">
        <v>1</v>
      </c>
      <c r="AN803">
        <v>0</v>
      </c>
      <c r="AO803" s="4">
        <v>83.394499999999994</v>
      </c>
      <c r="AP803">
        <v>30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2</v>
      </c>
      <c r="AX803">
        <v>1</v>
      </c>
      <c r="AY803">
        <v>0</v>
      </c>
      <c r="AZ803">
        <v>0</v>
      </c>
      <c r="BA803">
        <v>32</v>
      </c>
      <c r="BB803">
        <v>0</v>
      </c>
      <c r="BC803">
        <v>0</v>
      </c>
      <c r="BD803">
        <v>0</v>
      </c>
      <c r="BE803">
        <v>0</v>
      </c>
      <c r="BF803" s="4">
        <v>34.89</v>
      </c>
      <c r="BG803" s="4">
        <v>10.334282475733</v>
      </c>
      <c r="BH803">
        <v>1.07463805006015</v>
      </c>
      <c r="BI803">
        <v>8.6165238846274992</v>
      </c>
      <c r="BJ803" s="4">
        <v>13.005000000000001</v>
      </c>
      <c r="BK803">
        <v>5.9698216735253702</v>
      </c>
      <c r="BL803" s="4">
        <v>156</v>
      </c>
      <c r="BM803" s="4">
        <v>174</v>
      </c>
      <c r="BN803">
        <v>232.55500793457</v>
      </c>
      <c r="BO803">
        <v>228.46774291992099</v>
      </c>
      <c r="BP803">
        <v>228.68428039550699</v>
      </c>
      <c r="BQ803">
        <v>1</v>
      </c>
      <c r="BR803">
        <v>1</v>
      </c>
      <c r="BS803">
        <v>1</v>
      </c>
    </row>
    <row r="804" spans="1:71" x14ac:dyDescent="0.35">
      <c r="A804" t="s">
        <v>622</v>
      </c>
      <c r="B804" t="s">
        <v>623</v>
      </c>
      <c r="C804" t="s">
        <v>131</v>
      </c>
      <c r="D804" t="s">
        <v>17</v>
      </c>
      <c r="E804">
        <v>803</v>
      </c>
      <c r="F804">
        <v>-4.91</v>
      </c>
      <c r="G804">
        <v>-7.4928774799999998</v>
      </c>
      <c r="H804">
        <v>-7.5</v>
      </c>
      <c r="I804">
        <f>0-F804</f>
        <v>4.91</v>
      </c>
      <c r="J804">
        <f>0-G804</f>
        <v>7.4928774799999998</v>
      </c>
      <c r="K804">
        <f>0-H804</f>
        <v>7.5</v>
      </c>
      <c r="L804">
        <v>0.94960837660610098</v>
      </c>
      <c r="M804">
        <v>0.65437947131846796</v>
      </c>
      <c r="N804">
        <f>1-_xlfn.PERCENTRANK.INC(I$2:I$4359,I804)</f>
        <v>0.40900000000000003</v>
      </c>
      <c r="O804">
        <f>1-_xlfn.PERCENTRANK.INC(J$2:J$4359,J804)</f>
        <v>3.7000000000000033E-2</v>
      </c>
      <c r="P804">
        <f>1-_xlfn.PERCENTRANK.INC(K$2:K$4359,K804)</f>
        <v>3.1000000000000028E-2</v>
      </c>
      <c r="Q804">
        <f>_xlfn.PERCENTRANK.INC(L$2:L$4359,L804)</f>
        <v>9.1999999999999998E-2</v>
      </c>
      <c r="R804">
        <f>((N804+P804)/2+Q804)/2</f>
        <v>0.15600000000000003</v>
      </c>
      <c r="S804">
        <v>13</v>
      </c>
      <c r="T804">
        <v>2</v>
      </c>
      <c r="U804">
        <v>2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3</v>
      </c>
      <c r="AB804" s="4">
        <v>236.273994922637</v>
      </c>
      <c r="AC804">
        <v>4.6616</v>
      </c>
      <c r="AD804">
        <v>14</v>
      </c>
      <c r="AE804">
        <v>3</v>
      </c>
      <c r="AF804">
        <v>0</v>
      </c>
      <c r="AG804">
        <v>0</v>
      </c>
      <c r="AH804">
        <v>0</v>
      </c>
      <c r="AI804">
        <v>0</v>
      </c>
      <c r="AJ804">
        <v>0</v>
      </c>
      <c r="AK804" s="4">
        <v>0.15</v>
      </c>
      <c r="AL804">
        <v>20</v>
      </c>
      <c r="AM804">
        <v>1</v>
      </c>
      <c r="AN804">
        <v>0</v>
      </c>
      <c r="AO804" s="4">
        <v>83.394499999999994</v>
      </c>
      <c r="AP804">
        <v>30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2</v>
      </c>
      <c r="AX804">
        <v>1</v>
      </c>
      <c r="AY804">
        <v>0</v>
      </c>
      <c r="AZ804">
        <v>0</v>
      </c>
      <c r="BA804">
        <v>32</v>
      </c>
      <c r="BB804">
        <v>0</v>
      </c>
      <c r="BC804">
        <v>0</v>
      </c>
      <c r="BD804">
        <v>0</v>
      </c>
      <c r="BE804">
        <v>0</v>
      </c>
      <c r="BF804" s="4">
        <v>34.89</v>
      </c>
      <c r="BG804" s="4">
        <v>10.334282475733</v>
      </c>
      <c r="BH804">
        <v>1.07463805006015</v>
      </c>
      <c r="BI804">
        <v>8.6165238846274992</v>
      </c>
      <c r="BJ804" s="4">
        <v>13.005000000000001</v>
      </c>
      <c r="BK804">
        <v>5.9698216735253702</v>
      </c>
      <c r="BL804" s="4">
        <v>156</v>
      </c>
      <c r="BM804" s="4">
        <v>174</v>
      </c>
      <c r="BN804">
        <v>231.87974548339801</v>
      </c>
      <c r="BO804">
        <v>227.77635192871</v>
      </c>
      <c r="BP804">
        <v>228.481842041015</v>
      </c>
      <c r="BQ804">
        <v>2</v>
      </c>
      <c r="BR804">
        <v>1</v>
      </c>
      <c r="BS804">
        <v>1</v>
      </c>
    </row>
    <row r="805" spans="1:71" x14ac:dyDescent="0.35">
      <c r="A805" t="s">
        <v>827</v>
      </c>
      <c r="B805" t="s">
        <v>828</v>
      </c>
      <c r="C805" t="s">
        <v>114</v>
      </c>
      <c r="D805" t="s">
        <v>115</v>
      </c>
      <c r="E805">
        <v>804</v>
      </c>
      <c r="F805">
        <v>-4.21</v>
      </c>
      <c r="G805">
        <v>-6.2567825299999997</v>
      </c>
      <c r="H805">
        <v>-6.3</v>
      </c>
      <c r="I805">
        <f>0-F805</f>
        <v>4.21</v>
      </c>
      <c r="J805">
        <f>0-G805</f>
        <v>6.2567825299999997</v>
      </c>
      <c r="K805">
        <f>0-H805</f>
        <v>6.3</v>
      </c>
      <c r="L805">
        <v>1.0918839077293401</v>
      </c>
      <c r="M805">
        <v>0.72752641872061596</v>
      </c>
      <c r="N805">
        <f>1-_xlfn.PERCENTRANK.INC(I$2:I$4359,I805)</f>
        <v>0.77700000000000002</v>
      </c>
      <c r="O805">
        <f>1-_xlfn.PERCENTRANK.INC(J$2:J$4359,J805)</f>
        <v>0.45999999999999996</v>
      </c>
      <c r="P805">
        <f>1-_xlfn.PERCENTRANK.INC(K$2:K$4359,K805)</f>
        <v>0.42100000000000004</v>
      </c>
      <c r="Q805">
        <f>_xlfn.PERCENTRANK.INC(L$2:L$4359,L805)</f>
        <v>0.14799999999999999</v>
      </c>
      <c r="R805">
        <f>((N805+P805)/2+Q805)/2</f>
        <v>0.3735</v>
      </c>
      <c r="S805">
        <v>10</v>
      </c>
      <c r="T805">
        <v>6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2</v>
      </c>
      <c r="AB805" s="4">
        <v>245.36599481105799</v>
      </c>
      <c r="AC805">
        <v>7.9493999999999998</v>
      </c>
      <c r="AD805">
        <v>24</v>
      </c>
      <c r="AE805">
        <v>1</v>
      </c>
      <c r="AF805">
        <v>1</v>
      </c>
      <c r="AG805">
        <v>1</v>
      </c>
      <c r="AH805">
        <v>0</v>
      </c>
      <c r="AI805">
        <v>0</v>
      </c>
      <c r="AJ805">
        <v>1</v>
      </c>
      <c r="AK805" s="4">
        <v>0.26315789473684198</v>
      </c>
      <c r="AL805">
        <v>19</v>
      </c>
      <c r="AM805">
        <v>1</v>
      </c>
      <c r="AN805">
        <v>0</v>
      </c>
      <c r="AO805" s="4">
        <v>99.087399999999903</v>
      </c>
      <c r="AP805">
        <v>41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1</v>
      </c>
      <c r="AX805">
        <v>1</v>
      </c>
      <c r="AY805">
        <v>0</v>
      </c>
      <c r="AZ805">
        <v>0</v>
      </c>
      <c r="BA805">
        <v>42</v>
      </c>
      <c r="BB805">
        <v>0</v>
      </c>
      <c r="BC805">
        <v>0</v>
      </c>
      <c r="BD805">
        <v>0</v>
      </c>
      <c r="BE805">
        <v>0</v>
      </c>
      <c r="BF805" s="4">
        <v>21.51</v>
      </c>
      <c r="BG805" s="4">
        <v>13.0602562507889</v>
      </c>
      <c r="BH805">
        <v>1.08352443754578</v>
      </c>
      <c r="BI805" s="4">
        <v>11.0534948712101</v>
      </c>
      <c r="BJ805" s="4">
        <v>14.409972299168899</v>
      </c>
      <c r="BK805">
        <v>6.9631999999999996</v>
      </c>
      <c r="BL805" s="4">
        <v>217</v>
      </c>
      <c r="BM805" s="4">
        <v>222</v>
      </c>
      <c r="BN805">
        <v>249.31498718261699</v>
      </c>
      <c r="BO805">
        <v>254.16903686523401</v>
      </c>
      <c r="BP805">
        <v>255.24554443359301</v>
      </c>
      <c r="BQ805">
        <v>3</v>
      </c>
      <c r="BR805">
        <v>1</v>
      </c>
      <c r="BS805">
        <v>1</v>
      </c>
    </row>
    <row r="806" spans="1:71" x14ac:dyDescent="0.35">
      <c r="A806" t="s">
        <v>827</v>
      </c>
      <c r="B806" t="s">
        <v>828</v>
      </c>
      <c r="C806" t="s">
        <v>114</v>
      </c>
      <c r="D806" t="s">
        <v>115</v>
      </c>
      <c r="E806">
        <v>805</v>
      </c>
      <c r="F806">
        <v>-4.49</v>
      </c>
      <c r="G806">
        <v>-6.2731547399999998</v>
      </c>
      <c r="H806">
        <v>-6.3</v>
      </c>
      <c r="I806">
        <f>0-F806</f>
        <v>4.49</v>
      </c>
      <c r="J806">
        <f>0-G806</f>
        <v>6.2731547399999998</v>
      </c>
      <c r="K806">
        <f>0-H806</f>
        <v>6.3</v>
      </c>
      <c r="L806">
        <v>1.2303433402361399</v>
      </c>
      <c r="M806">
        <v>0.74922167933509298</v>
      </c>
      <c r="N806">
        <f>1-_xlfn.PERCENTRANK.INC(I$2:I$4359,I806)</f>
        <v>0.63800000000000001</v>
      </c>
      <c r="O806">
        <f>1-_xlfn.PERCENTRANK.INC(J$2:J$4359,J806)</f>
        <v>0.45099999999999996</v>
      </c>
      <c r="P806">
        <f>1-_xlfn.PERCENTRANK.INC(K$2:K$4359,K806)</f>
        <v>0.42100000000000004</v>
      </c>
      <c r="Q806">
        <f>_xlfn.PERCENTRANK.INC(L$2:L$4359,L806)</f>
        <v>0.214</v>
      </c>
      <c r="R806">
        <f>((N806+P806)/2+Q806)/2</f>
        <v>0.37175000000000002</v>
      </c>
      <c r="S806">
        <v>10</v>
      </c>
      <c r="T806">
        <v>6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2</v>
      </c>
      <c r="AB806" s="4">
        <v>245.36599481105799</v>
      </c>
      <c r="AC806">
        <v>7.9493999999999998</v>
      </c>
      <c r="AD806">
        <v>24</v>
      </c>
      <c r="AE806">
        <v>1</v>
      </c>
      <c r="AF806">
        <v>1</v>
      </c>
      <c r="AG806">
        <v>1</v>
      </c>
      <c r="AH806">
        <v>0</v>
      </c>
      <c r="AI806">
        <v>0</v>
      </c>
      <c r="AJ806">
        <v>1</v>
      </c>
      <c r="AK806" s="4">
        <v>0.26315789473684198</v>
      </c>
      <c r="AL806">
        <v>19</v>
      </c>
      <c r="AM806">
        <v>1</v>
      </c>
      <c r="AN806">
        <v>0</v>
      </c>
      <c r="AO806" s="4">
        <v>99.087399999999903</v>
      </c>
      <c r="AP806">
        <v>41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1</v>
      </c>
      <c r="AX806">
        <v>1</v>
      </c>
      <c r="AY806">
        <v>0</v>
      </c>
      <c r="AZ806">
        <v>0</v>
      </c>
      <c r="BA806">
        <v>42</v>
      </c>
      <c r="BB806">
        <v>0</v>
      </c>
      <c r="BC806">
        <v>0</v>
      </c>
      <c r="BD806">
        <v>0</v>
      </c>
      <c r="BE806">
        <v>0</v>
      </c>
      <c r="BF806" s="4">
        <v>21.51</v>
      </c>
      <c r="BG806" s="4">
        <v>13.0602562507889</v>
      </c>
      <c r="BH806">
        <v>1.08352443754578</v>
      </c>
      <c r="BI806" s="4">
        <v>11.0534948712101</v>
      </c>
      <c r="BJ806" s="4">
        <v>14.409972299168899</v>
      </c>
      <c r="BK806">
        <v>6.9631999999999996</v>
      </c>
      <c r="BL806" s="4">
        <v>217</v>
      </c>
      <c r="BM806" s="4">
        <v>222</v>
      </c>
      <c r="BN806">
        <v>254.51298522949199</v>
      </c>
      <c r="BO806">
        <v>258.764068603515</v>
      </c>
      <c r="BP806">
        <v>255.21130371093699</v>
      </c>
      <c r="BQ806">
        <v>1</v>
      </c>
      <c r="BR806">
        <v>0</v>
      </c>
      <c r="BS806">
        <v>0</v>
      </c>
    </row>
    <row r="807" spans="1:71" x14ac:dyDescent="0.35">
      <c r="A807" t="s">
        <v>827</v>
      </c>
      <c r="B807" t="s">
        <v>828</v>
      </c>
      <c r="C807" t="s">
        <v>114</v>
      </c>
      <c r="D807" t="s">
        <v>115</v>
      </c>
      <c r="E807">
        <v>806</v>
      </c>
      <c r="F807">
        <v>-4.79</v>
      </c>
      <c r="G807">
        <v>-6.2625255600000003</v>
      </c>
      <c r="H807">
        <v>-6.3</v>
      </c>
      <c r="I807">
        <f>0-F807</f>
        <v>4.79</v>
      </c>
      <c r="J807">
        <f>0-G807</f>
        <v>6.2625255600000003</v>
      </c>
      <c r="K807">
        <f>0-H807</f>
        <v>6.3</v>
      </c>
      <c r="L807">
        <v>1.12800754265198</v>
      </c>
      <c r="M807">
        <v>0.782371855681399</v>
      </c>
      <c r="N807">
        <f>1-_xlfn.PERCENTRANK.INC(I$2:I$4359,I807)</f>
        <v>0.47399999999999998</v>
      </c>
      <c r="O807">
        <f>1-_xlfn.PERCENTRANK.INC(J$2:J$4359,J807)</f>
        <v>0.45499999999999996</v>
      </c>
      <c r="P807">
        <f>1-_xlfn.PERCENTRANK.INC(K$2:K$4359,K807)</f>
        <v>0.42100000000000004</v>
      </c>
      <c r="Q807">
        <f>_xlfn.PERCENTRANK.INC(L$2:L$4359,L807)</f>
        <v>0.16400000000000001</v>
      </c>
      <c r="R807">
        <f>((N807+P807)/2+Q807)/2</f>
        <v>0.30575000000000002</v>
      </c>
      <c r="S807">
        <v>10</v>
      </c>
      <c r="T807">
        <v>6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2</v>
      </c>
      <c r="AB807" s="4">
        <v>245.36599481105799</v>
      </c>
      <c r="AC807">
        <v>7.9493999999999998</v>
      </c>
      <c r="AD807">
        <v>24</v>
      </c>
      <c r="AE807">
        <v>1</v>
      </c>
      <c r="AF807">
        <v>1</v>
      </c>
      <c r="AG807">
        <v>1</v>
      </c>
      <c r="AH807">
        <v>0</v>
      </c>
      <c r="AI807">
        <v>0</v>
      </c>
      <c r="AJ807">
        <v>1</v>
      </c>
      <c r="AK807" s="4">
        <v>0.26315789473684198</v>
      </c>
      <c r="AL807">
        <v>19</v>
      </c>
      <c r="AM807">
        <v>1</v>
      </c>
      <c r="AN807">
        <v>0</v>
      </c>
      <c r="AO807" s="4">
        <v>99.087399999999903</v>
      </c>
      <c r="AP807">
        <v>41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1</v>
      </c>
      <c r="AX807">
        <v>1</v>
      </c>
      <c r="AY807">
        <v>0</v>
      </c>
      <c r="AZ807">
        <v>0</v>
      </c>
      <c r="BA807">
        <v>42</v>
      </c>
      <c r="BB807">
        <v>0</v>
      </c>
      <c r="BC807">
        <v>0</v>
      </c>
      <c r="BD807">
        <v>0</v>
      </c>
      <c r="BE807">
        <v>0</v>
      </c>
      <c r="BF807" s="4">
        <v>21.51</v>
      </c>
      <c r="BG807" s="4">
        <v>13.0602562507889</v>
      </c>
      <c r="BH807">
        <v>1.08352443754578</v>
      </c>
      <c r="BI807" s="4">
        <v>11.0534948712101</v>
      </c>
      <c r="BJ807" s="4">
        <v>14.409972299168899</v>
      </c>
      <c r="BK807">
        <v>6.9631999999999996</v>
      </c>
      <c r="BL807" s="4">
        <v>217</v>
      </c>
      <c r="BM807" s="4">
        <v>222</v>
      </c>
      <c r="BN807">
        <v>252.25083923339801</v>
      </c>
      <c r="BO807">
        <v>255.999252319335</v>
      </c>
      <c r="BP807">
        <v>254.89675903320301</v>
      </c>
      <c r="BQ807">
        <v>2</v>
      </c>
      <c r="BR807">
        <v>1</v>
      </c>
      <c r="BS807">
        <v>1</v>
      </c>
    </row>
    <row r="808" spans="1:71" x14ac:dyDescent="0.35">
      <c r="A808" t="s">
        <v>1345</v>
      </c>
      <c r="B808" t="s">
        <v>1346</v>
      </c>
      <c r="C808" t="s">
        <v>12</v>
      </c>
      <c r="D808" t="s">
        <v>277</v>
      </c>
      <c r="E808">
        <v>807</v>
      </c>
      <c r="F808">
        <v>-5.26</v>
      </c>
      <c r="G808">
        <v>-7.1367621400000001</v>
      </c>
      <c r="H808">
        <v>-7.2</v>
      </c>
      <c r="I808">
        <f>0-F808</f>
        <v>5.26</v>
      </c>
      <c r="J808">
        <f>0-G808</f>
        <v>7.1367621400000001</v>
      </c>
      <c r="K808">
        <f>0-H808</f>
        <v>7.2</v>
      </c>
      <c r="L808">
        <v>1.5824751809456501</v>
      </c>
      <c r="M808">
        <v>1.0506317664665299</v>
      </c>
      <c r="N808">
        <f>1-_xlfn.PERCENTRANK.INC(I$2:I$4359,I808)</f>
        <v>0.22499999999999998</v>
      </c>
      <c r="O808">
        <f>1-_xlfn.PERCENTRANK.INC(J$2:J$4359,J808)</f>
        <v>9.5999999999999974E-2</v>
      </c>
      <c r="P808">
        <f>1-_xlfn.PERCENTRANK.INC(K$2:K$4359,K808)</f>
        <v>7.999999999999996E-2</v>
      </c>
      <c r="Q808">
        <f>_xlfn.PERCENTRANK.INC(L$2:L$4359,L808)</f>
        <v>0.376</v>
      </c>
      <c r="R808">
        <f>((N808+P808)/2+Q808)/2</f>
        <v>0.26424999999999998</v>
      </c>
      <c r="S808">
        <v>9</v>
      </c>
      <c r="T808">
        <v>3</v>
      </c>
      <c r="U808">
        <v>2</v>
      </c>
      <c r="V808">
        <v>1</v>
      </c>
      <c r="W808">
        <v>0</v>
      </c>
      <c r="X808">
        <v>3</v>
      </c>
      <c r="Y808">
        <v>0</v>
      </c>
      <c r="Z808">
        <v>1</v>
      </c>
      <c r="AA808">
        <v>2</v>
      </c>
      <c r="AB808" s="4">
        <v>281.33699643611902</v>
      </c>
      <c r="AC808">
        <v>4.8436000000000003</v>
      </c>
      <c r="AD808">
        <v>21</v>
      </c>
      <c r="AE808">
        <v>6</v>
      </c>
      <c r="AF808">
        <v>1</v>
      </c>
      <c r="AG808">
        <v>1</v>
      </c>
      <c r="AH808">
        <v>0</v>
      </c>
      <c r="AI808">
        <v>1</v>
      </c>
      <c r="AJ808">
        <v>1</v>
      </c>
      <c r="AK808" s="4">
        <v>0.15</v>
      </c>
      <c r="AL808">
        <v>20</v>
      </c>
      <c r="AM808">
        <v>1</v>
      </c>
      <c r="AN808">
        <v>0</v>
      </c>
      <c r="AO808" s="4">
        <v>85.028199999999899</v>
      </c>
      <c r="AP808">
        <v>34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3</v>
      </c>
      <c r="AX808">
        <v>3</v>
      </c>
      <c r="AY808">
        <v>0</v>
      </c>
      <c r="AZ808">
        <v>1</v>
      </c>
      <c r="BA808">
        <v>35</v>
      </c>
      <c r="BB808">
        <v>0</v>
      </c>
      <c r="BC808">
        <v>0</v>
      </c>
      <c r="BD808">
        <v>0</v>
      </c>
      <c r="BE808">
        <v>2</v>
      </c>
      <c r="BF808" s="4">
        <v>90.71</v>
      </c>
      <c r="BG808" s="4">
        <v>12.1874453221276</v>
      </c>
      <c r="BH808" s="4">
        <v>0.97177222365149496</v>
      </c>
      <c r="BI808" s="4">
        <v>11.54146293288</v>
      </c>
      <c r="BJ808" s="4">
        <v>15.39</v>
      </c>
      <c r="BK808">
        <v>6.1854934601664597</v>
      </c>
      <c r="BL808" s="4">
        <v>175</v>
      </c>
      <c r="BM808" s="4">
        <v>183</v>
      </c>
      <c r="BN808">
        <v>254.73342895507801</v>
      </c>
      <c r="BO808">
        <v>253.25256347656199</v>
      </c>
      <c r="BP808">
        <v>255.93304443359301</v>
      </c>
      <c r="BQ808">
        <v>4</v>
      </c>
      <c r="BR808">
        <v>3</v>
      </c>
      <c r="BS808">
        <v>3</v>
      </c>
    </row>
    <row r="809" spans="1:71" x14ac:dyDescent="0.35">
      <c r="A809" t="s">
        <v>1345</v>
      </c>
      <c r="B809" t="s">
        <v>1346</v>
      </c>
      <c r="C809" t="s">
        <v>12</v>
      </c>
      <c r="D809" t="s">
        <v>277</v>
      </c>
      <c r="E809">
        <v>808</v>
      </c>
      <c r="F809">
        <v>-5.28</v>
      </c>
      <c r="G809">
        <v>-7.1484365499999996</v>
      </c>
      <c r="H809">
        <v>-7.2</v>
      </c>
      <c r="I809">
        <f>0-F809</f>
        <v>5.28</v>
      </c>
      <c r="J809">
        <f>0-G809</f>
        <v>7.1484365499999996</v>
      </c>
      <c r="K809">
        <f>0-H809</f>
        <v>7.2</v>
      </c>
      <c r="L809">
        <v>1.8052119383717</v>
      </c>
      <c r="M809">
        <v>1.2212610672589299</v>
      </c>
      <c r="N809">
        <f>1-_xlfn.PERCENTRANK.INC(I$2:I$4359,I809)</f>
        <v>0.21699999999999997</v>
      </c>
      <c r="O809">
        <f>1-_xlfn.PERCENTRANK.INC(J$2:J$4359,J809)</f>
        <v>9.3999999999999972E-2</v>
      </c>
      <c r="P809">
        <f>1-_xlfn.PERCENTRANK.INC(K$2:K$4359,K809)</f>
        <v>7.999999999999996E-2</v>
      </c>
      <c r="Q809">
        <f>_xlfn.PERCENTRANK.INC(L$2:L$4359,L809)</f>
        <v>0.47299999999999998</v>
      </c>
      <c r="R809">
        <f>((N809+P809)/2+Q809)/2</f>
        <v>0.31074999999999997</v>
      </c>
      <c r="S809">
        <v>9</v>
      </c>
      <c r="T809">
        <v>3</v>
      </c>
      <c r="U809">
        <v>2</v>
      </c>
      <c r="V809">
        <v>1</v>
      </c>
      <c r="W809">
        <v>0</v>
      </c>
      <c r="X809">
        <v>3</v>
      </c>
      <c r="Y809">
        <v>0</v>
      </c>
      <c r="Z809">
        <v>1</v>
      </c>
      <c r="AA809">
        <v>2</v>
      </c>
      <c r="AB809" s="4">
        <v>281.33699643611902</v>
      </c>
      <c r="AC809">
        <v>4.8436000000000003</v>
      </c>
      <c r="AD809">
        <v>21</v>
      </c>
      <c r="AE809">
        <v>6</v>
      </c>
      <c r="AF809">
        <v>1</v>
      </c>
      <c r="AG809">
        <v>1</v>
      </c>
      <c r="AH809">
        <v>0</v>
      </c>
      <c r="AI809">
        <v>1</v>
      </c>
      <c r="AJ809">
        <v>1</v>
      </c>
      <c r="AK809" s="4">
        <v>0.15</v>
      </c>
      <c r="AL809">
        <v>20</v>
      </c>
      <c r="AM809">
        <v>1</v>
      </c>
      <c r="AN809">
        <v>0</v>
      </c>
      <c r="AO809" s="4">
        <v>85.028199999999899</v>
      </c>
      <c r="AP809">
        <v>34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3</v>
      </c>
      <c r="AX809">
        <v>3</v>
      </c>
      <c r="AY809">
        <v>0</v>
      </c>
      <c r="AZ809">
        <v>1</v>
      </c>
      <c r="BA809">
        <v>35</v>
      </c>
      <c r="BB809">
        <v>0</v>
      </c>
      <c r="BC809">
        <v>0</v>
      </c>
      <c r="BD809">
        <v>0</v>
      </c>
      <c r="BE809">
        <v>2</v>
      </c>
      <c r="BF809" s="4">
        <v>90.71</v>
      </c>
      <c r="BG809" s="4">
        <v>12.1874453221276</v>
      </c>
      <c r="BH809" s="4">
        <v>0.97177222365149496</v>
      </c>
      <c r="BI809" s="4">
        <v>11.54146293288</v>
      </c>
      <c r="BJ809" s="4">
        <v>15.39</v>
      </c>
      <c r="BK809">
        <v>6.1854934601664597</v>
      </c>
      <c r="BL809" s="4">
        <v>175</v>
      </c>
      <c r="BM809" s="4">
        <v>183</v>
      </c>
      <c r="BN809">
        <v>260.77453613281199</v>
      </c>
      <c r="BO809">
        <v>251.45909118652301</v>
      </c>
      <c r="BP809">
        <v>255.58430480957</v>
      </c>
      <c r="BQ809">
        <v>4</v>
      </c>
      <c r="BR809">
        <v>3</v>
      </c>
      <c r="BS809">
        <v>3</v>
      </c>
    </row>
    <row r="810" spans="1:71" x14ac:dyDescent="0.35">
      <c r="A810" t="s">
        <v>1345</v>
      </c>
      <c r="B810" t="s">
        <v>1346</v>
      </c>
      <c r="C810" t="s">
        <v>12</v>
      </c>
      <c r="D810" t="s">
        <v>277</v>
      </c>
      <c r="E810">
        <v>809</v>
      </c>
      <c r="F810">
        <v>-5.25</v>
      </c>
      <c r="G810">
        <v>-6.3692707999999998</v>
      </c>
      <c r="H810">
        <v>-6.4</v>
      </c>
      <c r="I810">
        <f>0-F810</f>
        <v>5.25</v>
      </c>
      <c r="J810">
        <f>0-G810</f>
        <v>6.3692707999999998</v>
      </c>
      <c r="K810">
        <f>0-H810</f>
        <v>6.4</v>
      </c>
      <c r="L810">
        <v>1.67010694768046</v>
      </c>
      <c r="M810">
        <v>1.14273581119462</v>
      </c>
      <c r="N810">
        <f>1-_xlfn.PERCENTRANK.INC(I$2:I$4359,I810)</f>
        <v>0.22799999999999998</v>
      </c>
      <c r="O810">
        <f>1-_xlfn.PERCENTRANK.INC(J$2:J$4359,J810)</f>
        <v>0.39600000000000002</v>
      </c>
      <c r="P810">
        <f>1-_xlfn.PERCENTRANK.INC(K$2:K$4359,K810)</f>
        <v>0.36199999999999999</v>
      </c>
      <c r="Q810">
        <f>_xlfn.PERCENTRANK.INC(L$2:L$4359,L810)</f>
        <v>0.41399999999999998</v>
      </c>
      <c r="R810">
        <f>((N810+P810)/2+Q810)/2</f>
        <v>0.35449999999999998</v>
      </c>
      <c r="S810">
        <v>9</v>
      </c>
      <c r="T810">
        <v>3</v>
      </c>
      <c r="U810">
        <v>2</v>
      </c>
      <c r="V810">
        <v>1</v>
      </c>
      <c r="W810">
        <v>0</v>
      </c>
      <c r="X810">
        <v>3</v>
      </c>
      <c r="Y810">
        <v>0</v>
      </c>
      <c r="Z810">
        <v>1</v>
      </c>
      <c r="AA810">
        <v>2</v>
      </c>
      <c r="AB810" s="4">
        <v>281.33699643611902</v>
      </c>
      <c r="AC810">
        <v>4.8436000000000003</v>
      </c>
      <c r="AD810">
        <v>21</v>
      </c>
      <c r="AE810">
        <v>6</v>
      </c>
      <c r="AF810">
        <v>1</v>
      </c>
      <c r="AG810">
        <v>1</v>
      </c>
      <c r="AH810">
        <v>0</v>
      </c>
      <c r="AI810">
        <v>1</v>
      </c>
      <c r="AJ810">
        <v>1</v>
      </c>
      <c r="AK810" s="4">
        <v>0.15</v>
      </c>
      <c r="AL810">
        <v>20</v>
      </c>
      <c r="AM810">
        <v>1</v>
      </c>
      <c r="AN810">
        <v>0</v>
      </c>
      <c r="AO810" s="4">
        <v>85.028199999999899</v>
      </c>
      <c r="AP810">
        <v>34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3</v>
      </c>
      <c r="AX810">
        <v>3</v>
      </c>
      <c r="AY810">
        <v>0</v>
      </c>
      <c r="AZ810">
        <v>1</v>
      </c>
      <c r="BA810">
        <v>35</v>
      </c>
      <c r="BB810">
        <v>0</v>
      </c>
      <c r="BC810">
        <v>0</v>
      </c>
      <c r="BD810">
        <v>0</v>
      </c>
      <c r="BE810">
        <v>2</v>
      </c>
      <c r="BF810" s="4">
        <v>90.71</v>
      </c>
      <c r="BG810" s="4">
        <v>12.1874453221276</v>
      </c>
      <c r="BH810" s="4">
        <v>0.97177222365149496</v>
      </c>
      <c r="BI810" s="4">
        <v>11.54146293288</v>
      </c>
      <c r="BJ810" s="4">
        <v>15.39</v>
      </c>
      <c r="BK810">
        <v>6.1854934601664597</v>
      </c>
      <c r="BL810" s="4">
        <v>175</v>
      </c>
      <c r="BM810" s="4">
        <v>183</v>
      </c>
      <c r="BN810">
        <v>253.98123168945301</v>
      </c>
      <c r="BO810">
        <v>252.85723876953099</v>
      </c>
      <c r="BP810">
        <v>253.00439453125</v>
      </c>
      <c r="BQ810">
        <v>5</v>
      </c>
      <c r="BR810">
        <v>4</v>
      </c>
      <c r="BS810">
        <v>3</v>
      </c>
    </row>
    <row r="811" spans="1:71" x14ac:dyDescent="0.35">
      <c r="A811" t="s">
        <v>2184</v>
      </c>
      <c r="B811" t="s">
        <v>2185</v>
      </c>
      <c r="C811" t="s">
        <v>108</v>
      </c>
      <c r="D811" t="s">
        <v>1982</v>
      </c>
      <c r="E811">
        <v>810</v>
      </c>
      <c r="F811">
        <v>-5.75</v>
      </c>
      <c r="G811">
        <v>-6.6100816699999996</v>
      </c>
      <c r="H811">
        <v>-6.3</v>
      </c>
      <c r="I811">
        <f>0-F811</f>
        <v>5.75</v>
      </c>
      <c r="J811">
        <f>0-G811</f>
        <v>6.6100816699999996</v>
      </c>
      <c r="K811">
        <f>0-H811</f>
        <v>6.3</v>
      </c>
      <c r="L811">
        <v>3.0596729318885498</v>
      </c>
      <c r="M811">
        <v>1.8224709183636401</v>
      </c>
      <c r="N811">
        <f>1-_xlfn.PERCENTRANK.INC(I$2:I$4359,I811)</f>
        <v>8.2999999999999963E-2</v>
      </c>
      <c r="O811">
        <f>1-_xlfn.PERCENTRANK.INC(J$2:J$4359,J811)</f>
        <v>0.27200000000000002</v>
      </c>
      <c r="P811">
        <f>1-_xlfn.PERCENTRANK.INC(K$2:K$4359,K811)</f>
        <v>0.42100000000000004</v>
      </c>
      <c r="Q811">
        <f>_xlfn.PERCENTRANK.INC(L$2:L$4359,L811)</f>
        <v>0.94799999999999995</v>
      </c>
      <c r="R811">
        <f>((N811+P811)/2+Q811)/2</f>
        <v>0.6</v>
      </c>
      <c r="S811">
        <v>11</v>
      </c>
      <c r="T811">
        <v>1</v>
      </c>
      <c r="U811">
        <v>1</v>
      </c>
      <c r="V811">
        <v>2</v>
      </c>
      <c r="W811">
        <v>0</v>
      </c>
      <c r="X811">
        <v>0</v>
      </c>
      <c r="Y811">
        <v>0</v>
      </c>
      <c r="Z811">
        <v>0</v>
      </c>
      <c r="AA811">
        <v>2</v>
      </c>
      <c r="AB811" s="4">
        <v>217.24699544906599</v>
      </c>
      <c r="AC811">
        <v>5.2454999999999998</v>
      </c>
      <c r="AD811">
        <v>15</v>
      </c>
      <c r="AE811">
        <v>3</v>
      </c>
      <c r="AF811">
        <v>2</v>
      </c>
      <c r="AG811">
        <v>0</v>
      </c>
      <c r="AH811">
        <v>0</v>
      </c>
      <c r="AI811">
        <v>0</v>
      </c>
      <c r="AJ811">
        <v>0</v>
      </c>
      <c r="AK811" s="4">
        <v>0.11764705882352899</v>
      </c>
      <c r="AL811">
        <v>17</v>
      </c>
      <c r="AM811">
        <v>1</v>
      </c>
      <c r="AN811">
        <v>0</v>
      </c>
      <c r="AO811" s="4">
        <v>74.763599999999997</v>
      </c>
      <c r="AP811">
        <v>28</v>
      </c>
      <c r="AQ811">
        <v>1</v>
      </c>
      <c r="AR811">
        <v>0</v>
      </c>
      <c r="AS811">
        <v>0</v>
      </c>
      <c r="AT811">
        <v>0</v>
      </c>
      <c r="AU811">
        <v>0</v>
      </c>
      <c r="AV811">
        <v>1</v>
      </c>
      <c r="AW811">
        <v>3</v>
      </c>
      <c r="AX811">
        <v>0</v>
      </c>
      <c r="AY811">
        <v>0</v>
      </c>
      <c r="AZ811">
        <v>0</v>
      </c>
      <c r="BA811">
        <v>29</v>
      </c>
      <c r="BB811">
        <v>0</v>
      </c>
      <c r="BC811">
        <v>0</v>
      </c>
      <c r="BD811">
        <v>0</v>
      </c>
      <c r="BE811">
        <v>0</v>
      </c>
      <c r="BF811" s="4">
        <v>64.930000000000007</v>
      </c>
      <c r="BG811" s="4">
        <v>10.1675550419377</v>
      </c>
      <c r="BH811">
        <v>1.0091096723130599</v>
      </c>
      <c r="BI811">
        <v>9.0757680962782992</v>
      </c>
      <c r="BJ811" s="4">
        <v>12.456747404844201</v>
      </c>
      <c r="BK811">
        <v>5.5576559546313797</v>
      </c>
      <c r="BL811" s="4">
        <v>138</v>
      </c>
      <c r="BM811" s="4">
        <v>147</v>
      </c>
      <c r="BN811">
        <v>219.43476867675699</v>
      </c>
      <c r="BO811">
        <v>222.42060852050699</v>
      </c>
      <c r="BP811">
        <v>224.47801208496</v>
      </c>
      <c r="BQ811">
        <v>2</v>
      </c>
      <c r="BR811">
        <v>0</v>
      </c>
      <c r="BS811">
        <v>0</v>
      </c>
    </row>
    <row r="812" spans="1:71" x14ac:dyDescent="0.35">
      <c r="A812" t="s">
        <v>2184</v>
      </c>
      <c r="B812" t="s">
        <v>2185</v>
      </c>
      <c r="C812" t="s">
        <v>108</v>
      </c>
      <c r="D812" t="s">
        <v>1982</v>
      </c>
      <c r="E812">
        <v>811</v>
      </c>
      <c r="F812">
        <v>-4.97</v>
      </c>
      <c r="G812">
        <v>-7.3782105400000004</v>
      </c>
      <c r="H812">
        <v>-7</v>
      </c>
      <c r="I812">
        <f>0-F812</f>
        <v>4.97</v>
      </c>
      <c r="J812">
        <f>0-G812</f>
        <v>7.3782105400000004</v>
      </c>
      <c r="K812">
        <f>0-H812</f>
        <v>7</v>
      </c>
      <c r="L812">
        <v>2.78779689723086</v>
      </c>
      <c r="M812">
        <v>1.79888050269178</v>
      </c>
      <c r="N812">
        <f>1-_xlfn.PERCENTRANK.INC(I$2:I$4359,I812)</f>
        <v>0.372</v>
      </c>
      <c r="O812">
        <f>1-_xlfn.PERCENTRANK.INC(J$2:J$4359,J812)</f>
        <v>5.5000000000000049E-2</v>
      </c>
      <c r="P812">
        <f>1-_xlfn.PERCENTRANK.INC(K$2:K$4359,K812)</f>
        <v>0.129</v>
      </c>
      <c r="Q812">
        <f>_xlfn.PERCENTRANK.INC(L$2:L$4359,L812)</f>
        <v>0.872</v>
      </c>
      <c r="R812">
        <f>((N812+P812)/2+Q812)/2</f>
        <v>0.56125000000000003</v>
      </c>
      <c r="S812">
        <v>11</v>
      </c>
      <c r="T812">
        <v>1</v>
      </c>
      <c r="U812">
        <v>1</v>
      </c>
      <c r="V812">
        <v>2</v>
      </c>
      <c r="W812">
        <v>0</v>
      </c>
      <c r="X812">
        <v>0</v>
      </c>
      <c r="Y812">
        <v>0</v>
      </c>
      <c r="Z812">
        <v>0</v>
      </c>
      <c r="AA812">
        <v>2</v>
      </c>
      <c r="AB812" s="4">
        <v>217.24699544906599</v>
      </c>
      <c r="AC812">
        <v>5.2454999999999998</v>
      </c>
      <c r="AD812">
        <v>15</v>
      </c>
      <c r="AE812">
        <v>3</v>
      </c>
      <c r="AF812">
        <v>2</v>
      </c>
      <c r="AG812">
        <v>0</v>
      </c>
      <c r="AH812">
        <v>0</v>
      </c>
      <c r="AI812">
        <v>0</v>
      </c>
      <c r="AJ812">
        <v>0</v>
      </c>
      <c r="AK812" s="4">
        <v>0.11764705882352899</v>
      </c>
      <c r="AL812">
        <v>17</v>
      </c>
      <c r="AM812">
        <v>1</v>
      </c>
      <c r="AN812">
        <v>0</v>
      </c>
      <c r="AO812" s="4">
        <v>74.763599999999997</v>
      </c>
      <c r="AP812">
        <v>28</v>
      </c>
      <c r="AQ812">
        <v>1</v>
      </c>
      <c r="AR812">
        <v>0</v>
      </c>
      <c r="AS812">
        <v>0</v>
      </c>
      <c r="AT812">
        <v>0</v>
      </c>
      <c r="AU812">
        <v>0</v>
      </c>
      <c r="AV812">
        <v>1</v>
      </c>
      <c r="AW812">
        <v>3</v>
      </c>
      <c r="AX812">
        <v>0</v>
      </c>
      <c r="AY812">
        <v>0</v>
      </c>
      <c r="AZ812">
        <v>0</v>
      </c>
      <c r="BA812">
        <v>29</v>
      </c>
      <c r="BB812">
        <v>0</v>
      </c>
      <c r="BC812">
        <v>0</v>
      </c>
      <c r="BD812">
        <v>0</v>
      </c>
      <c r="BE812">
        <v>0</v>
      </c>
      <c r="BF812" s="4">
        <v>64.930000000000007</v>
      </c>
      <c r="BG812" s="4">
        <v>10.1675550419377</v>
      </c>
      <c r="BH812">
        <v>1.0091096723130599</v>
      </c>
      <c r="BI812">
        <v>9.0757680962782992</v>
      </c>
      <c r="BJ812" s="4">
        <v>12.456747404844201</v>
      </c>
      <c r="BK812">
        <v>5.5576559546313797</v>
      </c>
      <c r="BL812" s="4">
        <v>138</v>
      </c>
      <c r="BM812" s="4">
        <v>147</v>
      </c>
      <c r="BN812">
        <v>217.94494628906199</v>
      </c>
      <c r="BO812">
        <v>224.30490112304599</v>
      </c>
      <c r="BP812">
        <v>221.99380493164</v>
      </c>
      <c r="BQ812">
        <v>1</v>
      </c>
      <c r="BR812">
        <v>1</v>
      </c>
      <c r="BS812">
        <v>1</v>
      </c>
    </row>
    <row r="813" spans="1:71" x14ac:dyDescent="0.35">
      <c r="A813" t="s">
        <v>2184</v>
      </c>
      <c r="B813" t="s">
        <v>2185</v>
      </c>
      <c r="C813" t="s">
        <v>108</v>
      </c>
      <c r="D813" t="s">
        <v>1982</v>
      </c>
      <c r="E813">
        <v>812</v>
      </c>
      <c r="F813">
        <v>-5.0599999999999996</v>
      </c>
      <c r="G813">
        <v>-6.9994268399999999</v>
      </c>
      <c r="H813">
        <v>-6.7</v>
      </c>
      <c r="I813">
        <f>0-F813</f>
        <v>5.0599999999999996</v>
      </c>
      <c r="J813">
        <f>0-G813</f>
        <v>6.9994268399999999</v>
      </c>
      <c r="K813">
        <f>0-H813</f>
        <v>6.7</v>
      </c>
      <c r="L813">
        <v>2.6964305099288901</v>
      </c>
      <c r="M813">
        <v>1.7071528875045501</v>
      </c>
      <c r="N813">
        <f>1-_xlfn.PERCENTRANK.INC(I$2:I$4359,I813)</f>
        <v>0.32599999999999996</v>
      </c>
      <c r="O813">
        <f>1-_xlfn.PERCENTRANK.INC(J$2:J$4359,J813)</f>
        <v>0.13100000000000001</v>
      </c>
      <c r="P813">
        <f>1-_xlfn.PERCENTRANK.INC(K$2:K$4359,K813)</f>
        <v>0.22899999999999998</v>
      </c>
      <c r="Q813">
        <f>_xlfn.PERCENTRANK.INC(L$2:L$4359,L813)</f>
        <v>0.83599999999999997</v>
      </c>
      <c r="R813">
        <f>((N813+P813)/2+Q813)/2</f>
        <v>0.55674999999999997</v>
      </c>
      <c r="S813">
        <v>11</v>
      </c>
      <c r="T813">
        <v>1</v>
      </c>
      <c r="U813">
        <v>1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2</v>
      </c>
      <c r="AB813" s="4">
        <v>217.24699544906599</v>
      </c>
      <c r="AC813">
        <v>5.2454999999999998</v>
      </c>
      <c r="AD813">
        <v>15</v>
      </c>
      <c r="AE813">
        <v>3</v>
      </c>
      <c r="AF813">
        <v>2</v>
      </c>
      <c r="AG813">
        <v>0</v>
      </c>
      <c r="AH813">
        <v>0</v>
      </c>
      <c r="AI813">
        <v>0</v>
      </c>
      <c r="AJ813">
        <v>0</v>
      </c>
      <c r="AK813" s="4">
        <v>0.11764705882352899</v>
      </c>
      <c r="AL813">
        <v>17</v>
      </c>
      <c r="AM813">
        <v>1</v>
      </c>
      <c r="AN813">
        <v>0</v>
      </c>
      <c r="AO813" s="4">
        <v>74.763599999999997</v>
      </c>
      <c r="AP813">
        <v>28</v>
      </c>
      <c r="AQ813">
        <v>1</v>
      </c>
      <c r="AR813">
        <v>0</v>
      </c>
      <c r="AS813">
        <v>0</v>
      </c>
      <c r="AT813">
        <v>0</v>
      </c>
      <c r="AU813">
        <v>0</v>
      </c>
      <c r="AV813">
        <v>1</v>
      </c>
      <c r="AW813">
        <v>3</v>
      </c>
      <c r="AX813">
        <v>0</v>
      </c>
      <c r="AY813">
        <v>0</v>
      </c>
      <c r="AZ813">
        <v>0</v>
      </c>
      <c r="BA813">
        <v>29</v>
      </c>
      <c r="BB813">
        <v>0</v>
      </c>
      <c r="BC813">
        <v>0</v>
      </c>
      <c r="BD813">
        <v>0</v>
      </c>
      <c r="BE813">
        <v>0</v>
      </c>
      <c r="BF813" s="4">
        <v>64.930000000000007</v>
      </c>
      <c r="BG813" s="4">
        <v>10.1675550419377</v>
      </c>
      <c r="BH813">
        <v>1.0091096723130599</v>
      </c>
      <c r="BI813">
        <v>9.0757680962782992</v>
      </c>
      <c r="BJ813" s="4">
        <v>12.456747404844201</v>
      </c>
      <c r="BK813">
        <v>5.5576559546313797</v>
      </c>
      <c r="BL813" s="4">
        <v>138</v>
      </c>
      <c r="BM813" s="4">
        <v>147</v>
      </c>
      <c r="BN813">
        <v>221.318435668945</v>
      </c>
      <c r="BO813">
        <v>219.09501647949199</v>
      </c>
      <c r="BP813">
        <v>218.15180969238199</v>
      </c>
      <c r="BQ813">
        <v>1</v>
      </c>
      <c r="BR813">
        <v>1</v>
      </c>
      <c r="BS813">
        <v>1</v>
      </c>
    </row>
    <row r="814" spans="1:71" x14ac:dyDescent="0.35">
      <c r="A814" t="s">
        <v>2041</v>
      </c>
      <c r="B814" t="s">
        <v>2042</v>
      </c>
      <c r="C814" t="s">
        <v>1313</v>
      </c>
      <c r="D814" t="s">
        <v>1314</v>
      </c>
      <c r="E814">
        <v>813</v>
      </c>
      <c r="F814">
        <v>-5.13</v>
      </c>
      <c r="G814">
        <v>-6.9250869799999997</v>
      </c>
      <c r="H814">
        <v>-6.8</v>
      </c>
      <c r="I814">
        <f>0-F814</f>
        <v>5.13</v>
      </c>
      <c r="J814">
        <f>0-G814</f>
        <v>6.9250869799999997</v>
      </c>
      <c r="K814">
        <f>0-H814</f>
        <v>6.8</v>
      </c>
      <c r="L814">
        <v>2.7373838320425898</v>
      </c>
      <c r="M814">
        <v>1.5722162632074601</v>
      </c>
      <c r="N814">
        <f>1-_xlfn.PERCENTRANK.INC(I$2:I$4359,I814)</f>
        <v>0.29000000000000004</v>
      </c>
      <c r="O814">
        <f>1-_xlfn.PERCENTRANK.INC(J$2:J$4359,J814)</f>
        <v>0.15500000000000003</v>
      </c>
      <c r="P814">
        <f>1-_xlfn.PERCENTRANK.INC(K$2:K$4359,K814)</f>
        <v>0.19399999999999995</v>
      </c>
      <c r="Q814">
        <f>_xlfn.PERCENTRANK.INC(L$2:L$4359,L814)</f>
        <v>0.85199999999999998</v>
      </c>
      <c r="R814">
        <f>((N814+P814)/2+Q814)/2</f>
        <v>0.54699999999999993</v>
      </c>
      <c r="S814">
        <v>13</v>
      </c>
      <c r="T814">
        <v>8</v>
      </c>
      <c r="U814">
        <v>0</v>
      </c>
      <c r="V814">
        <v>0</v>
      </c>
      <c r="W814">
        <v>1</v>
      </c>
      <c r="X814">
        <v>1</v>
      </c>
      <c r="Y814">
        <v>0</v>
      </c>
      <c r="Z814">
        <v>0</v>
      </c>
      <c r="AA814">
        <v>3</v>
      </c>
      <c r="AB814" s="4">
        <v>314.46899294853199</v>
      </c>
      <c r="AC814" s="4">
        <v>10.117900000000001</v>
      </c>
      <c r="AD814">
        <v>32</v>
      </c>
      <c r="AE814">
        <v>2</v>
      </c>
      <c r="AF814">
        <v>1</v>
      </c>
      <c r="AG814">
        <v>1</v>
      </c>
      <c r="AH814">
        <v>0</v>
      </c>
      <c r="AI814">
        <v>0</v>
      </c>
      <c r="AJ814">
        <v>0</v>
      </c>
      <c r="AK814" s="4">
        <v>0.16</v>
      </c>
      <c r="AL814">
        <v>25</v>
      </c>
      <c r="AM814">
        <v>1</v>
      </c>
      <c r="AN814">
        <v>0</v>
      </c>
      <c r="AO814" s="4">
        <v>129.95699999999999</v>
      </c>
      <c r="AP814">
        <v>53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2</v>
      </c>
      <c r="AY814">
        <v>0</v>
      </c>
      <c r="AZ814">
        <v>0</v>
      </c>
      <c r="BA814">
        <v>55</v>
      </c>
      <c r="BB814">
        <v>0</v>
      </c>
      <c r="BC814">
        <v>0</v>
      </c>
      <c r="BD814">
        <v>0</v>
      </c>
      <c r="BE814">
        <v>0</v>
      </c>
      <c r="BF814" s="4">
        <v>29.46</v>
      </c>
      <c r="BG814" s="4">
        <v>13.023370424674299</v>
      </c>
      <c r="BH814" s="4">
        <v>0.971429769827865</v>
      </c>
      <c r="BI814" s="4">
        <v>12.4063941925333</v>
      </c>
      <c r="BJ814" s="4">
        <v>17.811199999999999</v>
      </c>
      <c r="BK814">
        <v>7.0869247626004297</v>
      </c>
      <c r="BL814" s="4">
        <v>288</v>
      </c>
      <c r="BM814" s="4">
        <v>303</v>
      </c>
      <c r="BN814">
        <v>303.88589477539</v>
      </c>
      <c r="BO814">
        <v>301.30374145507801</v>
      </c>
      <c r="BP814">
        <v>301.68179321289</v>
      </c>
      <c r="BQ814">
        <v>0</v>
      </c>
      <c r="BR814">
        <v>0</v>
      </c>
      <c r="BS814">
        <v>0</v>
      </c>
    </row>
    <row r="815" spans="1:71" x14ac:dyDescent="0.35">
      <c r="A815" t="s">
        <v>1615</v>
      </c>
      <c r="B815" t="s">
        <v>1616</v>
      </c>
      <c r="C815" t="s">
        <v>12</v>
      </c>
      <c r="D815" t="s">
        <v>718</v>
      </c>
      <c r="E815">
        <v>814</v>
      </c>
      <c r="F815">
        <v>-3.69</v>
      </c>
      <c r="G815">
        <v>-6.0330996499999996</v>
      </c>
      <c r="H815">
        <v>-5.7</v>
      </c>
      <c r="I815">
        <f>0-F815</f>
        <v>3.69</v>
      </c>
      <c r="J815">
        <f>0-G815</f>
        <v>6.0330996499999996</v>
      </c>
      <c r="K815">
        <f>0-H815</f>
        <v>5.7</v>
      </c>
      <c r="L815">
        <v>1.9971877735725501</v>
      </c>
      <c r="M815">
        <v>1.36988991931167</v>
      </c>
      <c r="N815">
        <f>1-_xlfn.PERCENTRANK.INC(I$2:I$4359,I815)</f>
        <v>0.93599999999999994</v>
      </c>
      <c r="O815">
        <f>1-_xlfn.PERCENTRANK.INC(J$2:J$4359,J815)</f>
        <v>0.59000000000000008</v>
      </c>
      <c r="P815">
        <f>1-_xlfn.PERCENTRANK.INC(K$2:K$4359,K815)</f>
        <v>0.76300000000000001</v>
      </c>
      <c r="Q815">
        <f>_xlfn.PERCENTRANK.INC(L$2:L$4359,L815)</f>
        <v>0.56200000000000006</v>
      </c>
      <c r="R815">
        <f>((N815+P815)/2+Q815)/2</f>
        <v>0.70574999999999999</v>
      </c>
      <c r="S815">
        <v>11</v>
      </c>
      <c r="T815">
        <v>7</v>
      </c>
      <c r="U815">
        <v>1</v>
      </c>
      <c r="V815">
        <v>0</v>
      </c>
      <c r="W815">
        <v>0</v>
      </c>
      <c r="X815">
        <v>2</v>
      </c>
      <c r="Y815">
        <v>0</v>
      </c>
      <c r="Z815">
        <v>0</v>
      </c>
      <c r="AA815">
        <v>2</v>
      </c>
      <c r="AB815" s="4">
        <v>289.41899383067999</v>
      </c>
      <c r="AC815">
        <v>9.0511999999999997</v>
      </c>
      <c r="AD815">
        <v>29</v>
      </c>
      <c r="AE815">
        <v>2</v>
      </c>
      <c r="AF815">
        <v>1</v>
      </c>
      <c r="AG815">
        <v>1</v>
      </c>
      <c r="AH815">
        <v>0</v>
      </c>
      <c r="AI815">
        <v>0</v>
      </c>
      <c r="AJ815">
        <v>1</v>
      </c>
      <c r="AK815" s="4">
        <v>0.27272727272727199</v>
      </c>
      <c r="AL815">
        <v>22</v>
      </c>
      <c r="AM815">
        <v>1</v>
      </c>
      <c r="AN815">
        <v>0</v>
      </c>
      <c r="AO815" s="4">
        <v>113.633899999999</v>
      </c>
      <c r="AP815">
        <v>48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1</v>
      </c>
      <c r="AX815">
        <v>2</v>
      </c>
      <c r="AY815">
        <v>0</v>
      </c>
      <c r="AZ815">
        <v>0</v>
      </c>
      <c r="BA815">
        <v>49</v>
      </c>
      <c r="BB815">
        <v>0</v>
      </c>
      <c r="BC815">
        <v>0</v>
      </c>
      <c r="BD815">
        <v>0</v>
      </c>
      <c r="BE815">
        <v>0</v>
      </c>
      <c r="BF815" s="4">
        <v>30.74</v>
      </c>
      <c r="BG815" s="4">
        <v>12.6832194320622</v>
      </c>
      <c r="BH815">
        <v>1.08414648760804</v>
      </c>
      <c r="BI815" s="4">
        <v>10.698805998113</v>
      </c>
      <c r="BJ815" s="4">
        <v>17.355371900826398</v>
      </c>
      <c r="BK815">
        <v>8.5850178359096301</v>
      </c>
      <c r="BL815" s="4">
        <v>253</v>
      </c>
      <c r="BM815" s="4">
        <v>259</v>
      </c>
      <c r="BN815">
        <v>287.57034301757801</v>
      </c>
      <c r="BO815">
        <v>286.85870361328102</v>
      </c>
      <c r="BP815">
        <v>286.91375732421801</v>
      </c>
      <c r="BQ815">
        <v>2</v>
      </c>
      <c r="BR815">
        <v>1</v>
      </c>
      <c r="BS815">
        <v>1</v>
      </c>
    </row>
    <row r="816" spans="1:71" x14ac:dyDescent="0.35">
      <c r="A816" t="s">
        <v>1615</v>
      </c>
      <c r="B816" t="s">
        <v>1616</v>
      </c>
      <c r="C816" t="s">
        <v>12</v>
      </c>
      <c r="D816" t="s">
        <v>718</v>
      </c>
      <c r="E816">
        <v>815</v>
      </c>
      <c r="F816">
        <v>-3.18</v>
      </c>
      <c r="G816">
        <v>-5.7620897299999996</v>
      </c>
      <c r="H816">
        <v>-5.5</v>
      </c>
      <c r="I816">
        <f>0-F816</f>
        <v>3.18</v>
      </c>
      <c r="J816">
        <f>0-G816</f>
        <v>5.7620897299999996</v>
      </c>
      <c r="K816">
        <f>0-H816</f>
        <v>5.5</v>
      </c>
      <c r="L816">
        <v>2.11135651651988</v>
      </c>
      <c r="M816">
        <v>1.44806181628597</v>
      </c>
      <c r="N816">
        <f>1-_xlfn.PERCENTRANK.INC(I$2:I$4359,I816)</f>
        <v>0.99099999999999999</v>
      </c>
      <c r="O816">
        <f>1-_xlfn.PERCENTRANK.INC(J$2:J$4359,J816)</f>
        <v>0.74199999999999999</v>
      </c>
      <c r="P816">
        <f>1-_xlfn.PERCENTRANK.INC(K$2:K$4359,K816)</f>
        <v>0.85199999999999998</v>
      </c>
      <c r="Q816">
        <f>_xlfn.PERCENTRANK.INC(L$2:L$4359,L816)</f>
        <v>0.61899999999999999</v>
      </c>
      <c r="R816">
        <f>((N816+P816)/2+Q816)/2</f>
        <v>0.77024999999999999</v>
      </c>
      <c r="S816">
        <v>11</v>
      </c>
      <c r="T816">
        <v>7</v>
      </c>
      <c r="U816">
        <v>1</v>
      </c>
      <c r="V816">
        <v>0</v>
      </c>
      <c r="W816">
        <v>0</v>
      </c>
      <c r="X816">
        <v>2</v>
      </c>
      <c r="Y816">
        <v>0</v>
      </c>
      <c r="Z816">
        <v>0</v>
      </c>
      <c r="AA816">
        <v>2</v>
      </c>
      <c r="AB816" s="4">
        <v>289.41899383067999</v>
      </c>
      <c r="AC816">
        <v>9.0511999999999997</v>
      </c>
      <c r="AD816">
        <v>29</v>
      </c>
      <c r="AE816">
        <v>2</v>
      </c>
      <c r="AF816">
        <v>1</v>
      </c>
      <c r="AG816">
        <v>1</v>
      </c>
      <c r="AH816">
        <v>0</v>
      </c>
      <c r="AI816">
        <v>0</v>
      </c>
      <c r="AJ816">
        <v>1</v>
      </c>
      <c r="AK816" s="4">
        <v>0.27272727272727199</v>
      </c>
      <c r="AL816">
        <v>22</v>
      </c>
      <c r="AM816">
        <v>1</v>
      </c>
      <c r="AN816">
        <v>0</v>
      </c>
      <c r="AO816" s="4">
        <v>113.633899999999</v>
      </c>
      <c r="AP816">
        <v>48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1</v>
      </c>
      <c r="AX816">
        <v>2</v>
      </c>
      <c r="AY816">
        <v>0</v>
      </c>
      <c r="AZ816">
        <v>0</v>
      </c>
      <c r="BA816">
        <v>49</v>
      </c>
      <c r="BB816">
        <v>0</v>
      </c>
      <c r="BC816">
        <v>0</v>
      </c>
      <c r="BD816">
        <v>0</v>
      </c>
      <c r="BE816">
        <v>0</v>
      </c>
      <c r="BF816" s="4">
        <v>30.74</v>
      </c>
      <c r="BG816" s="4">
        <v>12.6832194320622</v>
      </c>
      <c r="BH816">
        <v>1.08414648760804</v>
      </c>
      <c r="BI816" s="4">
        <v>10.698805998113</v>
      </c>
      <c r="BJ816" s="4">
        <v>17.355371900826398</v>
      </c>
      <c r="BK816">
        <v>8.5850178359096301</v>
      </c>
      <c r="BL816" s="4">
        <v>253</v>
      </c>
      <c r="BM816" s="4">
        <v>259</v>
      </c>
      <c r="BN816">
        <v>283.41094970703102</v>
      </c>
      <c r="BO816">
        <v>289.177734375</v>
      </c>
      <c r="BP816">
        <v>288.04751586914</v>
      </c>
      <c r="BQ816">
        <v>3</v>
      </c>
      <c r="BR816">
        <v>1</v>
      </c>
      <c r="BS816">
        <v>1</v>
      </c>
    </row>
    <row r="817" spans="1:71" x14ac:dyDescent="0.35">
      <c r="A817" t="s">
        <v>1615</v>
      </c>
      <c r="B817" t="s">
        <v>1616</v>
      </c>
      <c r="C817" t="s">
        <v>12</v>
      </c>
      <c r="D817" t="s">
        <v>718</v>
      </c>
      <c r="E817">
        <v>816</v>
      </c>
      <c r="F817">
        <v>-3.95</v>
      </c>
      <c r="G817">
        <v>-6.0209598499999997</v>
      </c>
      <c r="H817">
        <v>-5.8</v>
      </c>
      <c r="I817">
        <f>0-F817</f>
        <v>3.95</v>
      </c>
      <c r="J817">
        <f>0-G817</f>
        <v>6.0209598499999997</v>
      </c>
      <c r="K817">
        <f>0-H817</f>
        <v>5.8</v>
      </c>
      <c r="L817">
        <v>3.22574891312853</v>
      </c>
      <c r="M817">
        <v>2.24438677142625</v>
      </c>
      <c r="N817">
        <f>1-_xlfn.PERCENTRANK.INC(I$2:I$4359,I817)</f>
        <v>0.874</v>
      </c>
      <c r="O817">
        <f>1-_xlfn.PERCENTRANK.INC(J$2:J$4359,J817)</f>
        <v>0.6</v>
      </c>
      <c r="P817">
        <f>1-_xlfn.PERCENTRANK.INC(K$2:K$4359,K817)</f>
        <v>0.71500000000000008</v>
      </c>
      <c r="Q817">
        <f>_xlfn.PERCENTRANK.INC(L$2:L$4359,L817)</f>
        <v>0.97299999999999998</v>
      </c>
      <c r="R817">
        <f>((N817+P817)/2+Q817)/2</f>
        <v>0.88375000000000004</v>
      </c>
      <c r="S817">
        <v>11</v>
      </c>
      <c r="T817">
        <v>7</v>
      </c>
      <c r="U817">
        <v>1</v>
      </c>
      <c r="V817">
        <v>0</v>
      </c>
      <c r="W817">
        <v>0</v>
      </c>
      <c r="X817">
        <v>2</v>
      </c>
      <c r="Y817">
        <v>0</v>
      </c>
      <c r="Z817">
        <v>0</v>
      </c>
      <c r="AA817">
        <v>2</v>
      </c>
      <c r="AB817" s="4">
        <v>289.41899383067999</v>
      </c>
      <c r="AC817">
        <v>9.0511999999999997</v>
      </c>
      <c r="AD817">
        <v>29</v>
      </c>
      <c r="AE817">
        <v>2</v>
      </c>
      <c r="AF817">
        <v>1</v>
      </c>
      <c r="AG817">
        <v>1</v>
      </c>
      <c r="AH817">
        <v>0</v>
      </c>
      <c r="AI817">
        <v>0</v>
      </c>
      <c r="AJ817">
        <v>1</v>
      </c>
      <c r="AK817" s="4">
        <v>0.27272727272727199</v>
      </c>
      <c r="AL817">
        <v>22</v>
      </c>
      <c r="AM817">
        <v>1</v>
      </c>
      <c r="AN817">
        <v>0</v>
      </c>
      <c r="AO817" s="4">
        <v>113.633899999999</v>
      </c>
      <c r="AP817">
        <v>48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1</v>
      </c>
      <c r="AX817">
        <v>2</v>
      </c>
      <c r="AY817">
        <v>0</v>
      </c>
      <c r="AZ817">
        <v>0</v>
      </c>
      <c r="BA817">
        <v>49</v>
      </c>
      <c r="BB817">
        <v>0</v>
      </c>
      <c r="BC817">
        <v>0</v>
      </c>
      <c r="BD817">
        <v>0</v>
      </c>
      <c r="BE817">
        <v>0</v>
      </c>
      <c r="BF817" s="4">
        <v>30.74</v>
      </c>
      <c r="BG817" s="4">
        <v>12.6832194320622</v>
      </c>
      <c r="BH817">
        <v>1.08414648760804</v>
      </c>
      <c r="BI817" s="4">
        <v>10.698805998113</v>
      </c>
      <c r="BJ817" s="4">
        <v>17.355371900826398</v>
      </c>
      <c r="BK817">
        <v>8.5850178359096301</v>
      </c>
      <c r="BL817" s="4">
        <v>253</v>
      </c>
      <c r="BM817" s="4">
        <v>259</v>
      </c>
      <c r="BN817">
        <v>281.19827270507801</v>
      </c>
      <c r="BO817">
        <v>285.87033081054602</v>
      </c>
      <c r="BP817">
        <v>286.011474609375</v>
      </c>
      <c r="BQ817">
        <v>3</v>
      </c>
      <c r="BR817">
        <v>1</v>
      </c>
      <c r="BS817">
        <v>1</v>
      </c>
    </row>
    <row r="818" spans="1:71" x14ac:dyDescent="0.35">
      <c r="A818" t="s">
        <v>414</v>
      </c>
      <c r="B818" t="s">
        <v>415</v>
      </c>
      <c r="C818" t="s">
        <v>374</v>
      </c>
      <c r="D818" t="s">
        <v>375</v>
      </c>
      <c r="E818">
        <v>817</v>
      </c>
      <c r="F818">
        <v>-5.4</v>
      </c>
      <c r="G818">
        <v>-6.6563992499999998</v>
      </c>
      <c r="H818">
        <v>-6.5</v>
      </c>
      <c r="I818">
        <f>0-F818</f>
        <v>5.4</v>
      </c>
      <c r="J818">
        <f>0-G818</f>
        <v>6.6563992499999998</v>
      </c>
      <c r="K818">
        <f>0-H818</f>
        <v>6.5</v>
      </c>
      <c r="L818">
        <v>1.3097107968558499</v>
      </c>
      <c r="M818">
        <v>0.66013493211556395</v>
      </c>
      <c r="N818">
        <f>1-_xlfn.PERCENTRANK.INC(I$2:I$4359,I818)</f>
        <v>0.17600000000000005</v>
      </c>
      <c r="O818">
        <f>1-_xlfn.PERCENTRANK.INC(J$2:J$4359,J818)</f>
        <v>0.255</v>
      </c>
      <c r="P818">
        <f>1-_xlfn.PERCENTRANK.INC(K$2:K$4359,K818)</f>
        <v>0.31299999999999994</v>
      </c>
      <c r="Q818">
        <f>_xlfn.PERCENTRANK.INC(L$2:L$4359,L818)</f>
        <v>0.249</v>
      </c>
      <c r="R818">
        <f>((N818+P818)/2+Q818)/2</f>
        <v>0.24675</v>
      </c>
      <c r="S818">
        <v>6</v>
      </c>
      <c r="T818">
        <v>9</v>
      </c>
      <c r="U818">
        <v>0</v>
      </c>
      <c r="V818">
        <v>1</v>
      </c>
      <c r="W818">
        <v>0</v>
      </c>
      <c r="X818">
        <v>2</v>
      </c>
      <c r="Y818">
        <v>0</v>
      </c>
      <c r="Z818">
        <v>0</v>
      </c>
      <c r="AA818">
        <v>1</v>
      </c>
      <c r="AB818" s="4">
        <v>249.35399472713399</v>
      </c>
      <c r="AC818">
        <v>6.6429</v>
      </c>
      <c r="AD818">
        <v>26</v>
      </c>
      <c r="AE818">
        <v>3</v>
      </c>
      <c r="AF818">
        <v>2</v>
      </c>
      <c r="AG818">
        <v>2</v>
      </c>
      <c r="AH818">
        <v>0</v>
      </c>
      <c r="AI818">
        <v>1</v>
      </c>
      <c r="AJ818">
        <v>0</v>
      </c>
      <c r="AK818" s="4">
        <v>0.38888888888888801</v>
      </c>
      <c r="AL818">
        <v>18</v>
      </c>
      <c r="AM818">
        <v>0</v>
      </c>
      <c r="AN818">
        <v>0</v>
      </c>
      <c r="AO818" s="4">
        <v>98.741199999999907</v>
      </c>
      <c r="AP818">
        <v>41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1</v>
      </c>
      <c r="AX818">
        <v>2</v>
      </c>
      <c r="AY818">
        <v>0</v>
      </c>
      <c r="AZ818">
        <v>0</v>
      </c>
      <c r="BA818">
        <v>41</v>
      </c>
      <c r="BB818">
        <v>0</v>
      </c>
      <c r="BC818">
        <v>0</v>
      </c>
      <c r="BD818">
        <v>0</v>
      </c>
      <c r="BE818">
        <v>0</v>
      </c>
      <c r="BF818" s="4">
        <v>49.33</v>
      </c>
      <c r="BG818" s="4">
        <v>10.7343871299848</v>
      </c>
      <c r="BH818" s="4">
        <v>0.97306228574211995</v>
      </c>
      <c r="BI818" s="4">
        <v>10.031551923521601</v>
      </c>
      <c r="BJ818" s="4">
        <v>16.0555555555555</v>
      </c>
      <c r="BK818">
        <v>8.2268431001890292</v>
      </c>
      <c r="BL818" s="4">
        <v>205</v>
      </c>
      <c r="BM818" s="4">
        <v>202</v>
      </c>
      <c r="BN818">
        <v>263.91442871093699</v>
      </c>
      <c r="BO818">
        <v>266.58361816406199</v>
      </c>
      <c r="BP818">
        <v>264.38189697265602</v>
      </c>
      <c r="BQ818">
        <v>1</v>
      </c>
      <c r="BR818">
        <v>3</v>
      </c>
      <c r="BS818">
        <v>3</v>
      </c>
    </row>
    <row r="819" spans="1:71" x14ac:dyDescent="0.35">
      <c r="A819" t="s">
        <v>414</v>
      </c>
      <c r="B819" t="s">
        <v>415</v>
      </c>
      <c r="C819" t="s">
        <v>374</v>
      </c>
      <c r="D819" t="s">
        <v>375</v>
      </c>
      <c r="E819">
        <v>818</v>
      </c>
      <c r="F819">
        <v>-4.97</v>
      </c>
      <c r="G819">
        <v>-6.3674678800000004</v>
      </c>
      <c r="H819">
        <v>-6.2</v>
      </c>
      <c r="I819">
        <f>0-F819</f>
        <v>4.97</v>
      </c>
      <c r="J819">
        <f>0-G819</f>
        <v>6.3674678800000004</v>
      </c>
      <c r="K819">
        <f>0-H819</f>
        <v>6.2</v>
      </c>
      <c r="L819">
        <v>0.80607853867524504</v>
      </c>
      <c r="M819">
        <v>0.31714059367077702</v>
      </c>
      <c r="N819">
        <f>1-_xlfn.PERCENTRANK.INC(I$2:I$4359,I819)</f>
        <v>0.372</v>
      </c>
      <c r="O819">
        <f>1-_xlfn.PERCENTRANK.INC(J$2:J$4359,J819)</f>
        <v>0.39800000000000002</v>
      </c>
      <c r="P819">
        <f>1-_xlfn.PERCENTRANK.INC(K$2:K$4359,K819)</f>
        <v>0.47399999999999998</v>
      </c>
      <c r="Q819">
        <f>_xlfn.PERCENTRANK.INC(L$2:L$4359,L819)</f>
        <v>5.2999999999999999E-2</v>
      </c>
      <c r="R819">
        <f>((N819+P819)/2+Q819)/2</f>
        <v>0.23799999999999999</v>
      </c>
      <c r="S819">
        <v>6</v>
      </c>
      <c r="T819">
        <v>9</v>
      </c>
      <c r="U819">
        <v>0</v>
      </c>
      <c r="V819">
        <v>1</v>
      </c>
      <c r="W819">
        <v>0</v>
      </c>
      <c r="X819">
        <v>2</v>
      </c>
      <c r="Y819">
        <v>0</v>
      </c>
      <c r="Z819">
        <v>0</v>
      </c>
      <c r="AA819">
        <v>1</v>
      </c>
      <c r="AB819" s="4">
        <v>249.35399472713399</v>
      </c>
      <c r="AC819">
        <v>6.6429</v>
      </c>
      <c r="AD819">
        <v>26</v>
      </c>
      <c r="AE819">
        <v>3</v>
      </c>
      <c r="AF819">
        <v>2</v>
      </c>
      <c r="AG819">
        <v>2</v>
      </c>
      <c r="AH819">
        <v>0</v>
      </c>
      <c r="AI819">
        <v>1</v>
      </c>
      <c r="AJ819">
        <v>0</v>
      </c>
      <c r="AK819" s="4">
        <v>0.38888888888888801</v>
      </c>
      <c r="AL819">
        <v>18</v>
      </c>
      <c r="AM819">
        <v>0</v>
      </c>
      <c r="AN819">
        <v>0</v>
      </c>
      <c r="AO819" s="4">
        <v>98.741199999999907</v>
      </c>
      <c r="AP819">
        <v>41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1</v>
      </c>
      <c r="AX819">
        <v>2</v>
      </c>
      <c r="AY819">
        <v>0</v>
      </c>
      <c r="AZ819">
        <v>0</v>
      </c>
      <c r="BA819">
        <v>41</v>
      </c>
      <c r="BB819">
        <v>0</v>
      </c>
      <c r="BC819">
        <v>0</v>
      </c>
      <c r="BD819">
        <v>0</v>
      </c>
      <c r="BE819">
        <v>0</v>
      </c>
      <c r="BF819" s="4">
        <v>49.33</v>
      </c>
      <c r="BG819" s="4">
        <v>10.7343871299848</v>
      </c>
      <c r="BH819" s="4">
        <v>0.97306228574211995</v>
      </c>
      <c r="BI819" s="4">
        <v>10.031551923521601</v>
      </c>
      <c r="BJ819" s="4">
        <v>16.0555555555555</v>
      </c>
      <c r="BK819">
        <v>8.2268431001890292</v>
      </c>
      <c r="BL819" s="4">
        <v>205</v>
      </c>
      <c r="BM819" s="4">
        <v>202</v>
      </c>
      <c r="BN819">
        <v>263.72186279296801</v>
      </c>
      <c r="BO819">
        <v>260.21102905273398</v>
      </c>
      <c r="BP819">
        <v>258.19467163085898</v>
      </c>
      <c r="BQ819">
        <v>2</v>
      </c>
      <c r="BR819">
        <v>3</v>
      </c>
      <c r="BS819">
        <v>2</v>
      </c>
    </row>
    <row r="820" spans="1:71" x14ac:dyDescent="0.35">
      <c r="A820" t="s">
        <v>414</v>
      </c>
      <c r="B820" t="s">
        <v>415</v>
      </c>
      <c r="C820" t="s">
        <v>374</v>
      </c>
      <c r="D820" t="s">
        <v>375</v>
      </c>
      <c r="E820">
        <v>819</v>
      </c>
      <c r="F820">
        <v>-4.6900000000000004</v>
      </c>
      <c r="G820">
        <v>-6.6674413699999997</v>
      </c>
      <c r="H820">
        <v>-6.5</v>
      </c>
      <c r="I820">
        <f>0-F820</f>
        <v>4.6900000000000004</v>
      </c>
      <c r="J820">
        <f>0-G820</f>
        <v>6.6674413699999997</v>
      </c>
      <c r="K820">
        <f>0-H820</f>
        <v>6.5</v>
      </c>
      <c r="L820">
        <v>1.1268184918464701</v>
      </c>
      <c r="M820">
        <v>0.74759208112858799</v>
      </c>
      <c r="N820">
        <f>1-_xlfn.PERCENTRANK.INC(I$2:I$4359,I820)</f>
        <v>0.52800000000000002</v>
      </c>
      <c r="O820">
        <f>1-_xlfn.PERCENTRANK.INC(J$2:J$4359,J820)</f>
        <v>0.251</v>
      </c>
      <c r="P820">
        <f>1-_xlfn.PERCENTRANK.INC(K$2:K$4359,K820)</f>
        <v>0.31299999999999994</v>
      </c>
      <c r="Q820">
        <f>_xlfn.PERCENTRANK.INC(L$2:L$4359,L820)</f>
        <v>0.16300000000000001</v>
      </c>
      <c r="R820">
        <f>((N820+P820)/2+Q820)/2</f>
        <v>0.29175000000000001</v>
      </c>
      <c r="S820">
        <v>6</v>
      </c>
      <c r="T820">
        <v>9</v>
      </c>
      <c r="U820">
        <v>0</v>
      </c>
      <c r="V820">
        <v>1</v>
      </c>
      <c r="W820">
        <v>0</v>
      </c>
      <c r="X820">
        <v>2</v>
      </c>
      <c r="Y820">
        <v>0</v>
      </c>
      <c r="Z820">
        <v>0</v>
      </c>
      <c r="AA820">
        <v>1</v>
      </c>
      <c r="AB820" s="4">
        <v>249.35399472713399</v>
      </c>
      <c r="AC820">
        <v>6.6429</v>
      </c>
      <c r="AD820">
        <v>26</v>
      </c>
      <c r="AE820">
        <v>3</v>
      </c>
      <c r="AF820">
        <v>2</v>
      </c>
      <c r="AG820">
        <v>2</v>
      </c>
      <c r="AH820">
        <v>0</v>
      </c>
      <c r="AI820">
        <v>1</v>
      </c>
      <c r="AJ820">
        <v>0</v>
      </c>
      <c r="AK820" s="4">
        <v>0.38888888888888801</v>
      </c>
      <c r="AL820">
        <v>18</v>
      </c>
      <c r="AM820">
        <v>0</v>
      </c>
      <c r="AN820">
        <v>0</v>
      </c>
      <c r="AO820" s="4">
        <v>98.741199999999907</v>
      </c>
      <c r="AP820">
        <v>41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1</v>
      </c>
      <c r="AX820">
        <v>2</v>
      </c>
      <c r="AY820">
        <v>0</v>
      </c>
      <c r="AZ820">
        <v>0</v>
      </c>
      <c r="BA820">
        <v>41</v>
      </c>
      <c r="BB820">
        <v>0</v>
      </c>
      <c r="BC820">
        <v>0</v>
      </c>
      <c r="BD820">
        <v>0</v>
      </c>
      <c r="BE820">
        <v>0</v>
      </c>
      <c r="BF820" s="4">
        <v>49.33</v>
      </c>
      <c r="BG820" s="4">
        <v>10.7343871299848</v>
      </c>
      <c r="BH820" s="4">
        <v>0.97306228574211995</v>
      </c>
      <c r="BI820" s="4">
        <v>10.031551923521601</v>
      </c>
      <c r="BJ820" s="4">
        <v>16.0555555555555</v>
      </c>
      <c r="BK820">
        <v>8.2268431001890292</v>
      </c>
      <c r="BL820" s="4">
        <v>205</v>
      </c>
      <c r="BM820" s="4">
        <v>202</v>
      </c>
      <c r="BN820">
        <v>259.29559326171801</v>
      </c>
      <c r="BO820">
        <v>263.06820678710898</v>
      </c>
      <c r="BP820">
        <v>263.00808715820301</v>
      </c>
      <c r="BQ820">
        <v>3</v>
      </c>
      <c r="BR820">
        <v>3</v>
      </c>
      <c r="BS820">
        <v>3</v>
      </c>
    </row>
    <row r="821" spans="1:71" x14ac:dyDescent="0.35">
      <c r="A821" t="s">
        <v>982</v>
      </c>
      <c r="B821" t="s">
        <v>983</v>
      </c>
      <c r="C821" t="s">
        <v>91</v>
      </c>
      <c r="D821" t="s">
        <v>515</v>
      </c>
      <c r="E821">
        <v>820</v>
      </c>
      <c r="F821">
        <v>-4.5599999999999996</v>
      </c>
      <c r="G821">
        <v>-6.2568192500000004</v>
      </c>
      <c r="H821">
        <v>-6.3</v>
      </c>
      <c r="I821">
        <f>0-F821</f>
        <v>4.5599999999999996</v>
      </c>
      <c r="J821">
        <f>0-G821</f>
        <v>6.2568192500000004</v>
      </c>
      <c r="K821">
        <f>0-H821</f>
        <v>6.3</v>
      </c>
      <c r="L821">
        <v>1.2338057891568499</v>
      </c>
      <c r="M821">
        <v>0.85822284974721197</v>
      </c>
      <c r="N821">
        <f>1-_xlfn.PERCENTRANK.INC(I$2:I$4359,I821)</f>
        <v>0.60099999999999998</v>
      </c>
      <c r="O821">
        <f>1-_xlfn.PERCENTRANK.INC(J$2:J$4359,J821)</f>
        <v>0.45999999999999996</v>
      </c>
      <c r="P821">
        <f>1-_xlfn.PERCENTRANK.INC(K$2:K$4359,K821)</f>
        <v>0.42100000000000004</v>
      </c>
      <c r="Q821">
        <f>_xlfn.PERCENTRANK.INC(L$2:L$4359,L821)</f>
        <v>0.216</v>
      </c>
      <c r="R821">
        <f>((N821+P821)/2+Q821)/2</f>
        <v>0.36349999999999999</v>
      </c>
      <c r="S821">
        <v>10</v>
      </c>
      <c r="T821">
        <v>1</v>
      </c>
      <c r="U821">
        <v>2</v>
      </c>
      <c r="V821">
        <v>1</v>
      </c>
      <c r="W821">
        <v>0</v>
      </c>
      <c r="X821">
        <v>1</v>
      </c>
      <c r="Y821">
        <v>0</v>
      </c>
      <c r="Z821">
        <v>0</v>
      </c>
      <c r="AA821">
        <v>3</v>
      </c>
      <c r="AB821" s="4">
        <v>203.24499619007099</v>
      </c>
      <c r="AC821">
        <v>4.0169999999999897</v>
      </c>
      <c r="AD821">
        <v>14</v>
      </c>
      <c r="AE821">
        <v>2</v>
      </c>
      <c r="AF821">
        <v>2</v>
      </c>
      <c r="AG821">
        <v>1</v>
      </c>
      <c r="AH821">
        <v>0</v>
      </c>
      <c r="AI821">
        <v>0</v>
      </c>
      <c r="AJ821">
        <v>1</v>
      </c>
      <c r="AK821" s="4">
        <v>5.8823529411764698E-2</v>
      </c>
      <c r="AL821">
        <v>17</v>
      </c>
      <c r="AM821">
        <v>2</v>
      </c>
      <c r="AN821">
        <v>0</v>
      </c>
      <c r="AO821" s="4">
        <v>73.898499999999899</v>
      </c>
      <c r="AP821">
        <v>28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3</v>
      </c>
      <c r="AX821">
        <v>1</v>
      </c>
      <c r="AY821">
        <v>0</v>
      </c>
      <c r="AZ821">
        <v>0</v>
      </c>
      <c r="BA821">
        <v>30</v>
      </c>
      <c r="BB821">
        <v>0</v>
      </c>
      <c r="BC821">
        <v>0</v>
      </c>
      <c r="BD821">
        <v>0</v>
      </c>
      <c r="BE821">
        <v>0</v>
      </c>
      <c r="BF821" s="4">
        <v>54.4</v>
      </c>
      <c r="BG821">
        <v>7.0275727209154599</v>
      </c>
      <c r="BH821">
        <v>1.0061974758900001</v>
      </c>
      <c r="BI821">
        <v>5.9842877658775597</v>
      </c>
      <c r="BJ821" s="4">
        <v>10.1730103806228</v>
      </c>
      <c r="BK821">
        <v>3.7856000000000001</v>
      </c>
      <c r="BL821" s="4">
        <v>155</v>
      </c>
      <c r="BM821" s="4">
        <v>173</v>
      </c>
      <c r="BN821">
        <v>193.05484008789</v>
      </c>
      <c r="BO821">
        <v>192.74914550781199</v>
      </c>
      <c r="BP821">
        <v>192.650787353515</v>
      </c>
      <c r="BQ821">
        <v>2</v>
      </c>
      <c r="BR821">
        <v>3</v>
      </c>
      <c r="BS821">
        <v>3</v>
      </c>
    </row>
    <row r="822" spans="1:71" x14ac:dyDescent="0.35">
      <c r="A822" t="s">
        <v>982</v>
      </c>
      <c r="B822" t="s">
        <v>983</v>
      </c>
      <c r="C822" t="s">
        <v>91</v>
      </c>
      <c r="D822" t="s">
        <v>515</v>
      </c>
      <c r="E822">
        <v>821</v>
      </c>
      <c r="F822">
        <v>-4.59</v>
      </c>
      <c r="G822">
        <v>-6.56175423</v>
      </c>
      <c r="H822">
        <v>-6.5</v>
      </c>
      <c r="I822">
        <f>0-F822</f>
        <v>4.59</v>
      </c>
      <c r="J822">
        <f>0-G822</f>
        <v>6.56175423</v>
      </c>
      <c r="K822">
        <f>0-H822</f>
        <v>6.5</v>
      </c>
      <c r="L822">
        <v>1.2160188804598</v>
      </c>
      <c r="M822">
        <v>0.82928666856619004</v>
      </c>
      <c r="N822">
        <f>1-_xlfn.PERCENTRANK.INC(I$2:I$4359,I822)</f>
        <v>0.58099999999999996</v>
      </c>
      <c r="O822">
        <f>1-_xlfn.PERCENTRANK.INC(J$2:J$4359,J822)</f>
        <v>0.29600000000000004</v>
      </c>
      <c r="P822">
        <f>1-_xlfn.PERCENTRANK.INC(K$2:K$4359,K822)</f>
        <v>0.31299999999999994</v>
      </c>
      <c r="Q822">
        <f>_xlfn.PERCENTRANK.INC(L$2:L$4359,L822)</f>
        <v>0.20599999999999999</v>
      </c>
      <c r="R822">
        <f>((N822+P822)/2+Q822)/2</f>
        <v>0.32649999999999996</v>
      </c>
      <c r="S822">
        <v>10</v>
      </c>
      <c r="T822">
        <v>1</v>
      </c>
      <c r="U822">
        <v>2</v>
      </c>
      <c r="V822">
        <v>1</v>
      </c>
      <c r="W822">
        <v>0</v>
      </c>
      <c r="X822">
        <v>1</v>
      </c>
      <c r="Y822">
        <v>0</v>
      </c>
      <c r="Z822">
        <v>0</v>
      </c>
      <c r="AA822">
        <v>3</v>
      </c>
      <c r="AB822" s="4">
        <v>203.24499619007099</v>
      </c>
      <c r="AC822">
        <v>4.0169999999999897</v>
      </c>
      <c r="AD822">
        <v>14</v>
      </c>
      <c r="AE822">
        <v>2</v>
      </c>
      <c r="AF822">
        <v>2</v>
      </c>
      <c r="AG822">
        <v>1</v>
      </c>
      <c r="AH822">
        <v>0</v>
      </c>
      <c r="AI822">
        <v>0</v>
      </c>
      <c r="AJ822">
        <v>1</v>
      </c>
      <c r="AK822" s="4">
        <v>5.8823529411764698E-2</v>
      </c>
      <c r="AL822">
        <v>17</v>
      </c>
      <c r="AM822">
        <v>2</v>
      </c>
      <c r="AN822">
        <v>0</v>
      </c>
      <c r="AO822" s="4">
        <v>73.898499999999899</v>
      </c>
      <c r="AP822">
        <v>28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3</v>
      </c>
      <c r="AX822">
        <v>1</v>
      </c>
      <c r="AY822">
        <v>0</v>
      </c>
      <c r="AZ822">
        <v>0</v>
      </c>
      <c r="BA822">
        <v>30</v>
      </c>
      <c r="BB822">
        <v>0</v>
      </c>
      <c r="BC822">
        <v>0</v>
      </c>
      <c r="BD822">
        <v>0</v>
      </c>
      <c r="BE822">
        <v>0</v>
      </c>
      <c r="BF822" s="4">
        <v>54.4</v>
      </c>
      <c r="BG822">
        <v>7.0275727209154599</v>
      </c>
      <c r="BH822">
        <v>1.0061974758900001</v>
      </c>
      <c r="BI822">
        <v>5.9842877658775597</v>
      </c>
      <c r="BJ822" s="4">
        <v>10.1730103806228</v>
      </c>
      <c r="BK822">
        <v>3.7856000000000001</v>
      </c>
      <c r="BL822" s="4">
        <v>155</v>
      </c>
      <c r="BM822" s="4">
        <v>173</v>
      </c>
      <c r="BN822">
        <v>193.80674743652301</v>
      </c>
      <c r="BO822">
        <v>196.53672790527301</v>
      </c>
      <c r="BP822">
        <v>196.380279541015</v>
      </c>
      <c r="BQ822">
        <v>2</v>
      </c>
      <c r="BR822">
        <v>1</v>
      </c>
      <c r="BS822">
        <v>1</v>
      </c>
    </row>
    <row r="823" spans="1:71" x14ac:dyDescent="0.35">
      <c r="A823" t="s">
        <v>982</v>
      </c>
      <c r="B823" t="s">
        <v>983</v>
      </c>
      <c r="C823" t="s">
        <v>91</v>
      </c>
      <c r="D823" t="s">
        <v>515</v>
      </c>
      <c r="E823">
        <v>822</v>
      </c>
      <c r="F823">
        <v>-4.5599999999999996</v>
      </c>
      <c r="G823">
        <v>-6.2515296899999999</v>
      </c>
      <c r="H823">
        <v>-6.3</v>
      </c>
      <c r="I823">
        <f>0-F823</f>
        <v>4.5599999999999996</v>
      </c>
      <c r="J823">
        <f>0-G823</f>
        <v>6.2515296899999999</v>
      </c>
      <c r="K823">
        <f>0-H823</f>
        <v>6.3</v>
      </c>
      <c r="L823">
        <v>2.1608618533055401</v>
      </c>
      <c r="M823">
        <v>1.51777577730975</v>
      </c>
      <c r="N823">
        <f>1-_xlfn.PERCENTRANK.INC(I$2:I$4359,I823)</f>
        <v>0.60099999999999998</v>
      </c>
      <c r="O823">
        <f>1-_xlfn.PERCENTRANK.INC(J$2:J$4359,J823)</f>
        <v>0.46299999999999997</v>
      </c>
      <c r="P823">
        <f>1-_xlfn.PERCENTRANK.INC(K$2:K$4359,K823)</f>
        <v>0.42100000000000004</v>
      </c>
      <c r="Q823">
        <f>_xlfn.PERCENTRANK.INC(L$2:L$4359,L823)</f>
        <v>0.64100000000000001</v>
      </c>
      <c r="R823">
        <f>((N823+P823)/2+Q823)/2</f>
        <v>0.57600000000000007</v>
      </c>
      <c r="S823">
        <v>10</v>
      </c>
      <c r="T823">
        <v>1</v>
      </c>
      <c r="U823">
        <v>2</v>
      </c>
      <c r="V823">
        <v>1</v>
      </c>
      <c r="W823">
        <v>0</v>
      </c>
      <c r="X823">
        <v>1</v>
      </c>
      <c r="Y823">
        <v>0</v>
      </c>
      <c r="Z823">
        <v>0</v>
      </c>
      <c r="AA823">
        <v>3</v>
      </c>
      <c r="AB823" s="4">
        <v>203.24499619007099</v>
      </c>
      <c r="AC823">
        <v>4.0169999999999897</v>
      </c>
      <c r="AD823">
        <v>14</v>
      </c>
      <c r="AE823">
        <v>2</v>
      </c>
      <c r="AF823">
        <v>2</v>
      </c>
      <c r="AG823">
        <v>1</v>
      </c>
      <c r="AH823">
        <v>0</v>
      </c>
      <c r="AI823">
        <v>0</v>
      </c>
      <c r="AJ823">
        <v>1</v>
      </c>
      <c r="AK823" s="4">
        <v>5.8823529411764698E-2</v>
      </c>
      <c r="AL823">
        <v>17</v>
      </c>
      <c r="AM823">
        <v>2</v>
      </c>
      <c r="AN823">
        <v>0</v>
      </c>
      <c r="AO823" s="4">
        <v>73.898499999999899</v>
      </c>
      <c r="AP823">
        <v>28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3</v>
      </c>
      <c r="AX823">
        <v>1</v>
      </c>
      <c r="AY823">
        <v>0</v>
      </c>
      <c r="AZ823">
        <v>0</v>
      </c>
      <c r="BA823">
        <v>30</v>
      </c>
      <c r="BB823">
        <v>0</v>
      </c>
      <c r="BC823">
        <v>0</v>
      </c>
      <c r="BD823">
        <v>0</v>
      </c>
      <c r="BE823">
        <v>0</v>
      </c>
      <c r="BF823" s="4">
        <v>54.4</v>
      </c>
      <c r="BG823">
        <v>7.0275727209154599</v>
      </c>
      <c r="BH823">
        <v>1.0061974758900001</v>
      </c>
      <c r="BI823">
        <v>5.9842877658775597</v>
      </c>
      <c r="BJ823" s="4">
        <v>10.1730103806228</v>
      </c>
      <c r="BK823">
        <v>3.7856000000000001</v>
      </c>
      <c r="BL823" s="4">
        <v>155</v>
      </c>
      <c r="BM823" s="4">
        <v>173</v>
      </c>
      <c r="BN823">
        <v>190.08430480957</v>
      </c>
      <c r="BO823">
        <v>192.85649108886699</v>
      </c>
      <c r="BP823">
        <v>192.75813293457</v>
      </c>
      <c r="BQ823">
        <v>2</v>
      </c>
      <c r="BR823">
        <v>3</v>
      </c>
      <c r="BS823">
        <v>3</v>
      </c>
    </row>
    <row r="824" spans="1:71" x14ac:dyDescent="0.35">
      <c r="A824" t="s">
        <v>153</v>
      </c>
      <c r="B824" t="s">
        <v>154</v>
      </c>
      <c r="C824" t="s">
        <v>20</v>
      </c>
      <c r="D824" t="s">
        <v>21</v>
      </c>
      <c r="E824">
        <v>823</v>
      </c>
      <c r="F824">
        <v>-3.51</v>
      </c>
      <c r="G824">
        <v>-5.8263812100000001</v>
      </c>
      <c r="H824">
        <v>-5.7</v>
      </c>
      <c r="I824">
        <f>0-F824</f>
        <v>3.51</v>
      </c>
      <c r="J824">
        <f>0-G824</f>
        <v>5.8263812100000001</v>
      </c>
      <c r="K824">
        <f>0-H824</f>
        <v>5.7</v>
      </c>
      <c r="L824">
        <v>1.2413089704836799</v>
      </c>
      <c r="M824">
        <v>0.29534491289765902</v>
      </c>
      <c r="N824">
        <f>1-_xlfn.PERCENTRANK.INC(I$2:I$4359,I824)</f>
        <v>0.96499999999999997</v>
      </c>
      <c r="O824">
        <f>1-_xlfn.PERCENTRANK.INC(J$2:J$4359,J824)</f>
        <v>0.71199999999999997</v>
      </c>
      <c r="P824">
        <f>1-_xlfn.PERCENTRANK.INC(K$2:K$4359,K824)</f>
        <v>0.76300000000000001</v>
      </c>
      <c r="Q824">
        <f>_xlfn.PERCENTRANK.INC(L$2:L$4359,L824)</f>
        <v>0.218</v>
      </c>
      <c r="R824">
        <f>((N824+P824)/2+Q824)/2</f>
        <v>0.54100000000000004</v>
      </c>
      <c r="S824">
        <v>11</v>
      </c>
      <c r="T824">
        <v>0</v>
      </c>
      <c r="U824">
        <v>0</v>
      </c>
      <c r="V824">
        <v>1</v>
      </c>
      <c r="W824">
        <v>0</v>
      </c>
      <c r="X824">
        <v>0</v>
      </c>
      <c r="Y824">
        <v>0</v>
      </c>
      <c r="Z824">
        <v>0</v>
      </c>
      <c r="AA824">
        <v>2</v>
      </c>
      <c r="AB824" s="4">
        <v>161.24799668788901</v>
      </c>
      <c r="AC824">
        <v>5.7365999999999904</v>
      </c>
      <c r="AD824">
        <v>15</v>
      </c>
      <c r="AE824">
        <v>0</v>
      </c>
      <c r="AF824">
        <v>1</v>
      </c>
      <c r="AG824">
        <v>0</v>
      </c>
      <c r="AH824">
        <v>0</v>
      </c>
      <c r="AI824">
        <v>0</v>
      </c>
      <c r="AJ824">
        <v>0</v>
      </c>
      <c r="AK824" s="4">
        <v>7.69230769230769E-2</v>
      </c>
      <c r="AL824">
        <v>13</v>
      </c>
      <c r="AM824">
        <v>0</v>
      </c>
      <c r="AN824">
        <v>0</v>
      </c>
      <c r="AO824" s="4">
        <v>68.153499999999994</v>
      </c>
      <c r="AP824">
        <v>27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1</v>
      </c>
      <c r="AX824">
        <v>0</v>
      </c>
      <c r="AY824">
        <v>0</v>
      </c>
      <c r="AZ824">
        <v>0</v>
      </c>
      <c r="BA824">
        <v>28</v>
      </c>
      <c r="BB824">
        <v>0</v>
      </c>
      <c r="BC824">
        <v>0</v>
      </c>
      <c r="BD824">
        <v>0</v>
      </c>
      <c r="BE824">
        <v>0</v>
      </c>
      <c r="BF824" s="4">
        <v>27.64</v>
      </c>
      <c r="BG824">
        <v>8.1674749850079404</v>
      </c>
      <c r="BH824">
        <v>1.01672878677991</v>
      </c>
      <c r="BI824">
        <v>7.0330911165357701</v>
      </c>
      <c r="BJ824">
        <v>8.5917159763313595</v>
      </c>
      <c r="BK824">
        <v>3.8062283737024201</v>
      </c>
      <c r="BL824" s="4">
        <v>143</v>
      </c>
      <c r="BM824" s="4">
        <v>158</v>
      </c>
      <c r="BN824">
        <v>177.00270080566401</v>
      </c>
      <c r="BO824">
        <v>175.538650512695</v>
      </c>
      <c r="BP824">
        <v>175.75531005859301</v>
      </c>
      <c r="BQ824">
        <v>1</v>
      </c>
      <c r="BR824">
        <v>1</v>
      </c>
      <c r="BS824">
        <v>1</v>
      </c>
    </row>
    <row r="825" spans="1:71" x14ac:dyDescent="0.35">
      <c r="A825" t="s">
        <v>153</v>
      </c>
      <c r="B825" t="s">
        <v>154</v>
      </c>
      <c r="C825" t="s">
        <v>20</v>
      </c>
      <c r="D825" t="s">
        <v>21</v>
      </c>
      <c r="E825">
        <v>824</v>
      </c>
      <c r="F825">
        <v>-3.49</v>
      </c>
      <c r="G825">
        <v>-5.8320541400000003</v>
      </c>
      <c r="H825">
        <v>-5.7</v>
      </c>
      <c r="I825">
        <f>0-F825</f>
        <v>3.49</v>
      </c>
      <c r="J825">
        <f>0-G825</f>
        <v>5.8320541400000003</v>
      </c>
      <c r="K825">
        <f>0-H825</f>
        <v>5.7</v>
      </c>
      <c r="L825">
        <v>1.5343285986705399</v>
      </c>
      <c r="M825">
        <v>0.14403478041217199</v>
      </c>
      <c r="N825">
        <f>1-_xlfn.PERCENTRANK.INC(I$2:I$4359,I825)</f>
        <v>0.96899999999999997</v>
      </c>
      <c r="O825">
        <f>1-_xlfn.PERCENTRANK.INC(J$2:J$4359,J825)</f>
        <v>0.70900000000000007</v>
      </c>
      <c r="P825">
        <f>1-_xlfn.PERCENTRANK.INC(K$2:K$4359,K825)</f>
        <v>0.76300000000000001</v>
      </c>
      <c r="Q825">
        <f>_xlfn.PERCENTRANK.INC(L$2:L$4359,L825)</f>
        <v>0.35599999999999998</v>
      </c>
      <c r="R825">
        <f>((N825+P825)/2+Q825)/2</f>
        <v>0.61099999999999999</v>
      </c>
      <c r="S825">
        <v>11</v>
      </c>
      <c r="T825">
        <v>0</v>
      </c>
      <c r="U825">
        <v>0</v>
      </c>
      <c r="V825">
        <v>1</v>
      </c>
      <c r="W825">
        <v>0</v>
      </c>
      <c r="X825">
        <v>0</v>
      </c>
      <c r="Y825">
        <v>0</v>
      </c>
      <c r="Z825">
        <v>0</v>
      </c>
      <c r="AA825">
        <v>2</v>
      </c>
      <c r="AB825" s="4">
        <v>161.24799668788901</v>
      </c>
      <c r="AC825">
        <v>5.7365999999999904</v>
      </c>
      <c r="AD825">
        <v>15</v>
      </c>
      <c r="AE825">
        <v>0</v>
      </c>
      <c r="AF825">
        <v>1</v>
      </c>
      <c r="AG825">
        <v>0</v>
      </c>
      <c r="AH825">
        <v>0</v>
      </c>
      <c r="AI825">
        <v>0</v>
      </c>
      <c r="AJ825">
        <v>0</v>
      </c>
      <c r="AK825" s="4">
        <v>7.69230769230769E-2</v>
      </c>
      <c r="AL825">
        <v>13</v>
      </c>
      <c r="AM825">
        <v>0</v>
      </c>
      <c r="AN825">
        <v>0</v>
      </c>
      <c r="AO825" s="4">
        <v>68.153499999999994</v>
      </c>
      <c r="AP825">
        <v>27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1</v>
      </c>
      <c r="AX825">
        <v>0</v>
      </c>
      <c r="AY825">
        <v>0</v>
      </c>
      <c r="AZ825">
        <v>0</v>
      </c>
      <c r="BA825">
        <v>28</v>
      </c>
      <c r="BB825">
        <v>0</v>
      </c>
      <c r="BC825">
        <v>0</v>
      </c>
      <c r="BD825">
        <v>0</v>
      </c>
      <c r="BE825">
        <v>0</v>
      </c>
      <c r="BF825" s="4">
        <v>27.64</v>
      </c>
      <c r="BG825">
        <v>8.1674749850079404</v>
      </c>
      <c r="BH825">
        <v>1.01672878677991</v>
      </c>
      <c r="BI825">
        <v>7.0330911165357701</v>
      </c>
      <c r="BJ825">
        <v>8.5917159763313595</v>
      </c>
      <c r="BK825">
        <v>3.8062283737024201</v>
      </c>
      <c r="BL825" s="4">
        <v>143</v>
      </c>
      <c r="BM825" s="4">
        <v>158</v>
      </c>
      <c r="BN825">
        <v>170.70756530761699</v>
      </c>
      <c r="BO825">
        <v>175.97250366210901</v>
      </c>
      <c r="BP825">
        <v>176.149978637695</v>
      </c>
      <c r="BQ825">
        <v>1</v>
      </c>
      <c r="BR825">
        <v>1</v>
      </c>
      <c r="BS825">
        <v>1</v>
      </c>
    </row>
    <row r="826" spans="1:71" x14ac:dyDescent="0.35">
      <c r="A826" t="s">
        <v>153</v>
      </c>
      <c r="B826" t="s">
        <v>154</v>
      </c>
      <c r="C826" t="s">
        <v>20</v>
      </c>
      <c r="D826" t="s">
        <v>21</v>
      </c>
      <c r="E826">
        <v>825</v>
      </c>
      <c r="F826">
        <v>-3.58</v>
      </c>
      <c r="G826">
        <v>-5.8120865799999999</v>
      </c>
      <c r="H826">
        <v>-5.7</v>
      </c>
      <c r="I826">
        <f>0-F826</f>
        <v>3.58</v>
      </c>
      <c r="J826">
        <f>0-G826</f>
        <v>5.8120865799999999</v>
      </c>
      <c r="K826">
        <f>0-H826</f>
        <v>5.7</v>
      </c>
      <c r="L826">
        <v>0.84858088262672304</v>
      </c>
      <c r="M826">
        <v>0.32974292524869098</v>
      </c>
      <c r="N826">
        <f>1-_xlfn.PERCENTRANK.INC(I$2:I$4359,I826)</f>
        <v>0.95599999999999996</v>
      </c>
      <c r="O826">
        <f>1-_xlfn.PERCENTRANK.INC(J$2:J$4359,J826)</f>
        <v>0.72</v>
      </c>
      <c r="P826">
        <f>1-_xlfn.PERCENTRANK.INC(K$2:K$4359,K826)</f>
        <v>0.76300000000000001</v>
      </c>
      <c r="Q826">
        <f>_xlfn.PERCENTRANK.INC(L$2:L$4359,L826)</f>
        <v>6.4000000000000001E-2</v>
      </c>
      <c r="R826">
        <f>((N826+P826)/2+Q826)/2</f>
        <v>0.46174999999999999</v>
      </c>
      <c r="S826">
        <v>11</v>
      </c>
      <c r="T826">
        <v>0</v>
      </c>
      <c r="U826">
        <v>0</v>
      </c>
      <c r="V826">
        <v>1</v>
      </c>
      <c r="W826">
        <v>0</v>
      </c>
      <c r="X826">
        <v>0</v>
      </c>
      <c r="Y826">
        <v>0</v>
      </c>
      <c r="Z826">
        <v>0</v>
      </c>
      <c r="AA826">
        <v>2</v>
      </c>
      <c r="AB826" s="4">
        <v>161.24799668788901</v>
      </c>
      <c r="AC826">
        <v>5.7365999999999904</v>
      </c>
      <c r="AD826">
        <v>15</v>
      </c>
      <c r="AE826">
        <v>0</v>
      </c>
      <c r="AF826">
        <v>1</v>
      </c>
      <c r="AG826">
        <v>0</v>
      </c>
      <c r="AH826">
        <v>0</v>
      </c>
      <c r="AI826">
        <v>0</v>
      </c>
      <c r="AJ826">
        <v>0</v>
      </c>
      <c r="AK826" s="4">
        <v>7.69230769230769E-2</v>
      </c>
      <c r="AL826">
        <v>13</v>
      </c>
      <c r="AM826">
        <v>0</v>
      </c>
      <c r="AN826">
        <v>0</v>
      </c>
      <c r="AO826" s="4">
        <v>68.153499999999994</v>
      </c>
      <c r="AP826">
        <v>27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1</v>
      </c>
      <c r="AX826">
        <v>0</v>
      </c>
      <c r="AY826">
        <v>0</v>
      </c>
      <c r="AZ826">
        <v>0</v>
      </c>
      <c r="BA826">
        <v>28</v>
      </c>
      <c r="BB826">
        <v>0</v>
      </c>
      <c r="BC826">
        <v>0</v>
      </c>
      <c r="BD826">
        <v>0</v>
      </c>
      <c r="BE826">
        <v>0</v>
      </c>
      <c r="BF826" s="4">
        <v>27.64</v>
      </c>
      <c r="BG826">
        <v>8.1674749850079404</v>
      </c>
      <c r="BH826">
        <v>1.01672878677991</v>
      </c>
      <c r="BI826">
        <v>7.0330911165357701</v>
      </c>
      <c r="BJ826">
        <v>8.5917159763313595</v>
      </c>
      <c r="BK826">
        <v>3.8062283737024201</v>
      </c>
      <c r="BL826" s="4">
        <v>143</v>
      </c>
      <c r="BM826" s="4">
        <v>158</v>
      </c>
      <c r="BN826">
        <v>173.63342285156199</v>
      </c>
      <c r="BO826">
        <v>174.78430175781199</v>
      </c>
      <c r="BP826">
        <v>175.12467956542901</v>
      </c>
      <c r="BQ826">
        <v>1</v>
      </c>
      <c r="BR826">
        <v>1</v>
      </c>
      <c r="BS826">
        <v>1</v>
      </c>
    </row>
    <row r="827" spans="1:71" x14ac:dyDescent="0.35">
      <c r="A827" t="s">
        <v>187</v>
      </c>
      <c r="B827" t="s">
        <v>188</v>
      </c>
      <c r="C827" t="s">
        <v>59</v>
      </c>
      <c r="D827" t="s">
        <v>189</v>
      </c>
      <c r="E827">
        <v>826</v>
      </c>
      <c r="F827">
        <v>-4.55</v>
      </c>
      <c r="G827">
        <v>-6.84446859</v>
      </c>
      <c r="H827">
        <v>-6.9</v>
      </c>
      <c r="I827">
        <f>0-F827</f>
        <v>4.55</v>
      </c>
      <c r="J827">
        <f>0-G827</f>
        <v>6.84446859</v>
      </c>
      <c r="K827">
        <f>0-H827</f>
        <v>6.9</v>
      </c>
      <c r="L827">
        <v>1.50736132119014</v>
      </c>
      <c r="M827">
        <v>0.49397988631284701</v>
      </c>
      <c r="N827">
        <f>1-_xlfn.PERCENTRANK.INC(I$2:I$4359,I827)</f>
        <v>0.60799999999999998</v>
      </c>
      <c r="O827">
        <f>1-_xlfn.PERCENTRANK.INC(J$2:J$4359,J827)</f>
        <v>0.18000000000000005</v>
      </c>
      <c r="P827">
        <f>1-_xlfn.PERCENTRANK.INC(K$2:K$4359,K827)</f>
        <v>0.15800000000000003</v>
      </c>
      <c r="Q827">
        <f>_xlfn.PERCENTRANK.INC(L$2:L$4359,L827)</f>
        <v>0.34300000000000003</v>
      </c>
      <c r="R827">
        <f>((N827+P827)/2+Q827)/2</f>
        <v>0.36299999999999999</v>
      </c>
      <c r="S827">
        <v>15</v>
      </c>
      <c r="T827">
        <v>1</v>
      </c>
      <c r="U827">
        <v>1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3</v>
      </c>
      <c r="AB827" s="4">
        <v>263.81199431419299</v>
      </c>
      <c r="AC827">
        <v>8.8820999999999994</v>
      </c>
      <c r="AD827">
        <v>22</v>
      </c>
      <c r="AE827">
        <v>0</v>
      </c>
      <c r="AF827">
        <v>1</v>
      </c>
      <c r="AG827">
        <v>1</v>
      </c>
      <c r="AH827">
        <v>0</v>
      </c>
      <c r="AI827">
        <v>0</v>
      </c>
      <c r="AJ827">
        <v>1</v>
      </c>
      <c r="AK827" s="4">
        <v>0.1</v>
      </c>
      <c r="AL827">
        <v>20</v>
      </c>
      <c r="AM827">
        <v>2</v>
      </c>
      <c r="AN827">
        <v>0</v>
      </c>
      <c r="AO827" s="4">
        <v>100.34589999999901</v>
      </c>
      <c r="AP827">
        <v>40</v>
      </c>
      <c r="AQ827">
        <v>1</v>
      </c>
      <c r="AR827">
        <v>0</v>
      </c>
      <c r="AS827">
        <v>0</v>
      </c>
      <c r="AT827">
        <v>1</v>
      </c>
      <c r="AU827">
        <v>0</v>
      </c>
      <c r="AV827">
        <v>0</v>
      </c>
      <c r="AW827">
        <v>1</v>
      </c>
      <c r="AX827">
        <v>0</v>
      </c>
      <c r="AY827">
        <v>0</v>
      </c>
      <c r="AZ827">
        <v>0</v>
      </c>
      <c r="BA827">
        <v>42</v>
      </c>
      <c r="BB827">
        <v>0</v>
      </c>
      <c r="BC827">
        <v>0</v>
      </c>
      <c r="BD827">
        <v>0</v>
      </c>
      <c r="BE827">
        <v>0</v>
      </c>
      <c r="BF827">
        <v>4.4400000000000004</v>
      </c>
      <c r="BG827">
        <v>8.8028688956946599</v>
      </c>
      <c r="BH827">
        <v>1.0793505616492201</v>
      </c>
      <c r="BI827">
        <v>7.1557088201669101</v>
      </c>
      <c r="BJ827" s="4">
        <v>13.005000000000001</v>
      </c>
      <c r="BK827">
        <v>5.9698216735253702</v>
      </c>
      <c r="BL827" s="4">
        <v>224</v>
      </c>
      <c r="BM827" s="4">
        <v>249</v>
      </c>
      <c r="BN827">
        <v>243.11724853515599</v>
      </c>
      <c r="BO827">
        <v>248.796615600585</v>
      </c>
      <c r="BP827">
        <v>247.70877075195301</v>
      </c>
      <c r="BQ827">
        <v>0</v>
      </c>
      <c r="BR827">
        <v>0</v>
      </c>
      <c r="BS827">
        <v>0</v>
      </c>
    </row>
    <row r="828" spans="1:71" x14ac:dyDescent="0.35">
      <c r="A828" t="s">
        <v>187</v>
      </c>
      <c r="B828" t="s">
        <v>188</v>
      </c>
      <c r="C828" t="s">
        <v>59</v>
      </c>
      <c r="D828" t="s">
        <v>189</v>
      </c>
      <c r="E828">
        <v>827</v>
      </c>
      <c r="F828">
        <v>-4.3099999999999996</v>
      </c>
      <c r="G828">
        <v>-7.0842285199999999</v>
      </c>
      <c r="H828">
        <v>-7.1</v>
      </c>
      <c r="I828">
        <f>0-F828</f>
        <v>4.3099999999999996</v>
      </c>
      <c r="J828">
        <f>0-G828</f>
        <v>7.0842285199999999</v>
      </c>
      <c r="K828">
        <f>0-H828</f>
        <v>7.1</v>
      </c>
      <c r="L828">
        <v>0.90460273076186604</v>
      </c>
      <c r="M828">
        <v>0.63776595101189604</v>
      </c>
      <c r="N828">
        <f>1-_xlfn.PERCENTRANK.INC(I$2:I$4359,I828)</f>
        <v>0.73399999999999999</v>
      </c>
      <c r="O828">
        <f>1-_xlfn.PERCENTRANK.INC(J$2:J$4359,J828)</f>
        <v>0.10699999999999998</v>
      </c>
      <c r="P828">
        <f>1-_xlfn.PERCENTRANK.INC(K$2:K$4359,K828)</f>
        <v>0.10099999999999998</v>
      </c>
      <c r="Q828">
        <f>_xlfn.PERCENTRANK.INC(L$2:L$4359,L828)</f>
        <v>7.8E-2</v>
      </c>
      <c r="R828">
        <f>((N828+P828)/2+Q828)/2</f>
        <v>0.24775</v>
      </c>
      <c r="S828">
        <v>15</v>
      </c>
      <c r="T828">
        <v>1</v>
      </c>
      <c r="U828">
        <v>1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3</v>
      </c>
      <c r="AB828" s="4">
        <v>263.81199431419299</v>
      </c>
      <c r="AC828">
        <v>8.8820999999999994</v>
      </c>
      <c r="AD828">
        <v>22</v>
      </c>
      <c r="AE828">
        <v>0</v>
      </c>
      <c r="AF828">
        <v>1</v>
      </c>
      <c r="AG828">
        <v>1</v>
      </c>
      <c r="AH828">
        <v>0</v>
      </c>
      <c r="AI828">
        <v>0</v>
      </c>
      <c r="AJ828">
        <v>1</v>
      </c>
      <c r="AK828" s="4">
        <v>0.1</v>
      </c>
      <c r="AL828">
        <v>20</v>
      </c>
      <c r="AM828">
        <v>2</v>
      </c>
      <c r="AN828">
        <v>0</v>
      </c>
      <c r="AO828" s="4">
        <v>100.34589999999901</v>
      </c>
      <c r="AP828">
        <v>40</v>
      </c>
      <c r="AQ828">
        <v>1</v>
      </c>
      <c r="AR828">
        <v>0</v>
      </c>
      <c r="AS828">
        <v>0</v>
      </c>
      <c r="AT828">
        <v>1</v>
      </c>
      <c r="AU828">
        <v>0</v>
      </c>
      <c r="AV828">
        <v>0</v>
      </c>
      <c r="AW828">
        <v>1</v>
      </c>
      <c r="AX828">
        <v>0</v>
      </c>
      <c r="AY828">
        <v>0</v>
      </c>
      <c r="AZ828">
        <v>0</v>
      </c>
      <c r="BA828">
        <v>42</v>
      </c>
      <c r="BB828">
        <v>0</v>
      </c>
      <c r="BC828">
        <v>0</v>
      </c>
      <c r="BD828">
        <v>0</v>
      </c>
      <c r="BE828">
        <v>0</v>
      </c>
      <c r="BF828">
        <v>4.4400000000000004</v>
      </c>
      <c r="BG828">
        <v>8.8028688956946599</v>
      </c>
      <c r="BH828">
        <v>1.0793505616492201</v>
      </c>
      <c r="BI828">
        <v>7.1557088201669101</v>
      </c>
      <c r="BJ828" s="4">
        <v>13.005000000000001</v>
      </c>
      <c r="BK828">
        <v>5.9698216735253702</v>
      </c>
      <c r="BL828" s="4">
        <v>224</v>
      </c>
      <c r="BM828" s="4">
        <v>249</v>
      </c>
      <c r="BN828">
        <v>247.45658874511699</v>
      </c>
      <c r="BO828">
        <v>248.21575927734301</v>
      </c>
      <c r="BP828">
        <v>247.97657775878901</v>
      </c>
      <c r="BQ828">
        <v>1</v>
      </c>
      <c r="BR828">
        <v>1</v>
      </c>
      <c r="BS828">
        <v>1</v>
      </c>
    </row>
    <row r="829" spans="1:71" x14ac:dyDescent="0.35">
      <c r="A829" t="s">
        <v>187</v>
      </c>
      <c r="B829" t="s">
        <v>188</v>
      </c>
      <c r="C829" t="s">
        <v>59</v>
      </c>
      <c r="D829" t="s">
        <v>189</v>
      </c>
      <c r="E829">
        <v>828</v>
      </c>
      <c r="F829">
        <v>-4.63</v>
      </c>
      <c r="G829">
        <v>-7.0868744899999996</v>
      </c>
      <c r="H829">
        <v>-7.1</v>
      </c>
      <c r="I829">
        <f>0-F829</f>
        <v>4.63</v>
      </c>
      <c r="J829">
        <f>0-G829</f>
        <v>7.0868744899999996</v>
      </c>
      <c r="K829">
        <f>0-H829</f>
        <v>7.1</v>
      </c>
      <c r="L829">
        <v>0.70322497332163003</v>
      </c>
      <c r="M829">
        <v>0.49388052222184903</v>
      </c>
      <c r="N829">
        <f>1-_xlfn.PERCENTRANK.INC(I$2:I$4359,I829)</f>
        <v>0.55600000000000005</v>
      </c>
      <c r="O829">
        <f>1-_xlfn.PERCENTRANK.INC(J$2:J$4359,J829)</f>
        <v>0.10599999999999998</v>
      </c>
      <c r="P829">
        <f>1-_xlfn.PERCENTRANK.INC(K$2:K$4359,K829)</f>
        <v>0.10099999999999998</v>
      </c>
      <c r="Q829">
        <f>_xlfn.PERCENTRANK.INC(L$2:L$4359,L829)</f>
        <v>3.5999999999999997E-2</v>
      </c>
      <c r="R829">
        <f>((N829+P829)/2+Q829)/2</f>
        <v>0.18225</v>
      </c>
      <c r="S829">
        <v>15</v>
      </c>
      <c r="T829">
        <v>1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3</v>
      </c>
      <c r="AB829" s="4">
        <v>263.81199431419299</v>
      </c>
      <c r="AC829">
        <v>8.8820999999999994</v>
      </c>
      <c r="AD829">
        <v>22</v>
      </c>
      <c r="AE829">
        <v>0</v>
      </c>
      <c r="AF829">
        <v>1</v>
      </c>
      <c r="AG829">
        <v>1</v>
      </c>
      <c r="AH829">
        <v>0</v>
      </c>
      <c r="AI829">
        <v>0</v>
      </c>
      <c r="AJ829">
        <v>1</v>
      </c>
      <c r="AK829" s="4">
        <v>0.1</v>
      </c>
      <c r="AL829">
        <v>20</v>
      </c>
      <c r="AM829">
        <v>2</v>
      </c>
      <c r="AN829">
        <v>0</v>
      </c>
      <c r="AO829" s="4">
        <v>100.34589999999901</v>
      </c>
      <c r="AP829">
        <v>40</v>
      </c>
      <c r="AQ829">
        <v>1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0</v>
      </c>
      <c r="BA829">
        <v>42</v>
      </c>
      <c r="BB829">
        <v>0</v>
      </c>
      <c r="BC829">
        <v>0</v>
      </c>
      <c r="BD829">
        <v>0</v>
      </c>
      <c r="BE829">
        <v>0</v>
      </c>
      <c r="BF829">
        <v>4.4400000000000004</v>
      </c>
      <c r="BG829">
        <v>8.8028688956946599</v>
      </c>
      <c r="BH829">
        <v>1.0793505616492201</v>
      </c>
      <c r="BI829">
        <v>7.1557088201669101</v>
      </c>
      <c r="BJ829" s="4">
        <v>13.005000000000001</v>
      </c>
      <c r="BK829">
        <v>5.9698216735253702</v>
      </c>
      <c r="BL829" s="4">
        <v>224</v>
      </c>
      <c r="BM829" s="4">
        <v>249</v>
      </c>
      <c r="BN829">
        <v>248.64613342285099</v>
      </c>
      <c r="BO829">
        <v>248.21575927734301</v>
      </c>
      <c r="BP829">
        <v>248.569091796875</v>
      </c>
      <c r="BQ829">
        <v>1</v>
      </c>
      <c r="BR829">
        <v>1</v>
      </c>
      <c r="BS829">
        <v>1</v>
      </c>
    </row>
    <row r="830" spans="1:71" x14ac:dyDescent="0.35">
      <c r="A830" t="s">
        <v>1189</v>
      </c>
      <c r="B830" t="s">
        <v>1190</v>
      </c>
      <c r="C830" t="s">
        <v>12</v>
      </c>
      <c r="D830" t="s">
        <v>80</v>
      </c>
      <c r="E830">
        <v>829</v>
      </c>
      <c r="F830">
        <v>-3.36</v>
      </c>
      <c r="G830">
        <v>-5.6575465200000004</v>
      </c>
      <c r="H830">
        <v>-5.7</v>
      </c>
      <c r="I830">
        <f>0-F830</f>
        <v>3.36</v>
      </c>
      <c r="J830">
        <f>0-G830</f>
        <v>5.6575465200000004</v>
      </c>
      <c r="K830">
        <f>0-H830</f>
        <v>5.7</v>
      </c>
      <c r="L830">
        <v>1.8037044285966599</v>
      </c>
      <c r="M830">
        <v>0.74909041201440496</v>
      </c>
      <c r="N830">
        <f>1-_xlfn.PERCENTRANK.INC(I$2:I$4359,I830)</f>
        <v>0.98199999999999998</v>
      </c>
      <c r="O830">
        <f>1-_xlfn.PERCENTRANK.INC(J$2:J$4359,J830)</f>
        <v>0.79200000000000004</v>
      </c>
      <c r="P830">
        <f>1-_xlfn.PERCENTRANK.INC(K$2:K$4359,K830)</f>
        <v>0.76300000000000001</v>
      </c>
      <c r="Q830">
        <f>_xlfn.PERCENTRANK.INC(L$2:L$4359,L830)</f>
        <v>0.47299999999999998</v>
      </c>
      <c r="R830">
        <f>((N830+P830)/2+Q830)/2</f>
        <v>0.67274999999999996</v>
      </c>
      <c r="S830">
        <v>12</v>
      </c>
      <c r="T830">
        <v>4</v>
      </c>
      <c r="U830">
        <v>0</v>
      </c>
      <c r="V830">
        <v>0</v>
      </c>
      <c r="W830">
        <v>0</v>
      </c>
      <c r="X830">
        <v>2</v>
      </c>
      <c r="Y830">
        <v>0</v>
      </c>
      <c r="Z830">
        <v>0</v>
      </c>
      <c r="AA830">
        <v>2</v>
      </c>
      <c r="AB830" s="4">
        <v>239.29399430751801</v>
      </c>
      <c r="AC830">
        <v>6.3116999999999903</v>
      </c>
      <c r="AD830">
        <v>16</v>
      </c>
      <c r="AE830">
        <v>2</v>
      </c>
      <c r="AF830">
        <v>0</v>
      </c>
      <c r="AG830">
        <v>1</v>
      </c>
      <c r="AH830">
        <v>1</v>
      </c>
      <c r="AI830">
        <v>0</v>
      </c>
      <c r="AJ830">
        <v>0</v>
      </c>
      <c r="AK830" s="4">
        <v>0.21052631578947301</v>
      </c>
      <c r="AL830">
        <v>19</v>
      </c>
      <c r="AM830">
        <v>0</v>
      </c>
      <c r="AN830">
        <v>0</v>
      </c>
      <c r="AO830" s="4">
        <v>86.949499999999901</v>
      </c>
      <c r="AP830">
        <v>33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2</v>
      </c>
      <c r="AY830">
        <v>0</v>
      </c>
      <c r="AZ830">
        <v>0</v>
      </c>
      <c r="BA830">
        <v>34</v>
      </c>
      <c r="BB830">
        <v>0</v>
      </c>
      <c r="BC830">
        <v>0</v>
      </c>
      <c r="BD830">
        <v>0</v>
      </c>
      <c r="BE830">
        <v>0</v>
      </c>
      <c r="BF830" s="4">
        <v>40.129999999999903</v>
      </c>
      <c r="BG830" s="4">
        <v>11.486946601100801</v>
      </c>
      <c r="BH830" s="4">
        <v>0.98157854090253904</v>
      </c>
      <c r="BI830" s="4">
        <v>10.7025241714624</v>
      </c>
      <c r="BJ830" s="4">
        <v>14.409972299168899</v>
      </c>
      <c r="BK830">
        <v>6.9631999999999996</v>
      </c>
      <c r="BL830" s="4">
        <v>170</v>
      </c>
      <c r="BM830" s="4">
        <v>182</v>
      </c>
      <c r="BN830">
        <v>238.052001953125</v>
      </c>
      <c r="BO830">
        <v>236.54618835449199</v>
      </c>
      <c r="BP830">
        <v>234.85191345214801</v>
      </c>
      <c r="BQ830">
        <v>1</v>
      </c>
      <c r="BR830">
        <v>0</v>
      </c>
      <c r="BS830">
        <v>0</v>
      </c>
    </row>
    <row r="831" spans="1:71" x14ac:dyDescent="0.35">
      <c r="A831" t="s">
        <v>1189</v>
      </c>
      <c r="B831" t="s">
        <v>1190</v>
      </c>
      <c r="C831" t="s">
        <v>12</v>
      </c>
      <c r="D831" t="s">
        <v>80</v>
      </c>
      <c r="E831">
        <v>830</v>
      </c>
      <c r="F831">
        <v>-3.78</v>
      </c>
      <c r="G831">
        <v>-6.0641646400000004</v>
      </c>
      <c r="H831">
        <v>-6.1</v>
      </c>
      <c r="I831">
        <f>0-F831</f>
        <v>3.78</v>
      </c>
      <c r="J831">
        <f>0-G831</f>
        <v>6.0641646400000004</v>
      </c>
      <c r="K831">
        <f>0-H831</f>
        <v>6.1</v>
      </c>
      <c r="L831">
        <v>1.86964097645578</v>
      </c>
      <c r="M831">
        <v>0.399760331775385</v>
      </c>
      <c r="N831">
        <f>1-_xlfn.PERCENTRANK.INC(I$2:I$4359,I831)</f>
        <v>0.91700000000000004</v>
      </c>
      <c r="O831">
        <f>1-_xlfn.PERCENTRANK.INC(J$2:J$4359,J831)</f>
        <v>0.57400000000000007</v>
      </c>
      <c r="P831">
        <f>1-_xlfn.PERCENTRANK.INC(K$2:K$4359,K831)</f>
        <v>0.53800000000000003</v>
      </c>
      <c r="Q831">
        <f>_xlfn.PERCENTRANK.INC(L$2:L$4359,L831)</f>
        <v>0.502</v>
      </c>
      <c r="R831">
        <f>((N831+P831)/2+Q831)/2</f>
        <v>0.61475000000000002</v>
      </c>
      <c r="S831">
        <v>12</v>
      </c>
      <c r="T831">
        <v>4</v>
      </c>
      <c r="U831">
        <v>0</v>
      </c>
      <c r="V831">
        <v>0</v>
      </c>
      <c r="W831">
        <v>0</v>
      </c>
      <c r="X831">
        <v>2</v>
      </c>
      <c r="Y831">
        <v>0</v>
      </c>
      <c r="Z831">
        <v>0</v>
      </c>
      <c r="AA831">
        <v>2</v>
      </c>
      <c r="AB831" s="4">
        <v>239.29399430751801</v>
      </c>
      <c r="AC831">
        <v>6.3116999999999903</v>
      </c>
      <c r="AD831">
        <v>16</v>
      </c>
      <c r="AE831">
        <v>2</v>
      </c>
      <c r="AF831">
        <v>0</v>
      </c>
      <c r="AG831">
        <v>1</v>
      </c>
      <c r="AH831">
        <v>1</v>
      </c>
      <c r="AI831">
        <v>0</v>
      </c>
      <c r="AJ831">
        <v>0</v>
      </c>
      <c r="AK831" s="4">
        <v>0.21052631578947301</v>
      </c>
      <c r="AL831">
        <v>19</v>
      </c>
      <c r="AM831">
        <v>0</v>
      </c>
      <c r="AN831">
        <v>0</v>
      </c>
      <c r="AO831" s="4">
        <v>86.949499999999901</v>
      </c>
      <c r="AP831">
        <v>33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2</v>
      </c>
      <c r="AY831">
        <v>0</v>
      </c>
      <c r="AZ831">
        <v>0</v>
      </c>
      <c r="BA831">
        <v>34</v>
      </c>
      <c r="BB831">
        <v>0</v>
      </c>
      <c r="BC831">
        <v>0</v>
      </c>
      <c r="BD831">
        <v>0</v>
      </c>
      <c r="BE831">
        <v>0</v>
      </c>
      <c r="BF831" s="4">
        <v>40.129999999999903</v>
      </c>
      <c r="BG831" s="4">
        <v>11.486946601100801</v>
      </c>
      <c r="BH831" s="4">
        <v>0.98157854090253904</v>
      </c>
      <c r="BI831" s="4">
        <v>10.7025241714624</v>
      </c>
      <c r="BJ831" s="4">
        <v>14.409972299168899</v>
      </c>
      <c r="BK831">
        <v>6.9631999999999996</v>
      </c>
      <c r="BL831" s="4">
        <v>170</v>
      </c>
      <c r="BM831" s="4">
        <v>182</v>
      </c>
      <c r="BN831">
        <v>231.31311035156199</v>
      </c>
      <c r="BO831">
        <v>233.85949707031199</v>
      </c>
      <c r="BP831">
        <v>237.52796936035099</v>
      </c>
      <c r="BQ831">
        <v>1</v>
      </c>
      <c r="BR831">
        <v>1</v>
      </c>
      <c r="BS831">
        <v>1</v>
      </c>
    </row>
    <row r="832" spans="1:71" x14ac:dyDescent="0.35">
      <c r="A832" t="s">
        <v>1189</v>
      </c>
      <c r="B832" t="s">
        <v>1190</v>
      </c>
      <c r="C832" t="s">
        <v>12</v>
      </c>
      <c r="D832" t="s">
        <v>80</v>
      </c>
      <c r="E832">
        <v>831</v>
      </c>
      <c r="F832">
        <v>-3.46</v>
      </c>
      <c r="G832">
        <v>-7.3263478299999996</v>
      </c>
      <c r="H832">
        <v>-7.3</v>
      </c>
      <c r="I832">
        <f>0-F832</f>
        <v>3.46</v>
      </c>
      <c r="J832">
        <f>0-G832</f>
        <v>7.3263478299999996</v>
      </c>
      <c r="K832">
        <f>0-H832</f>
        <v>7.3</v>
      </c>
      <c r="L832">
        <v>1.41444583622428</v>
      </c>
      <c r="M832">
        <v>0.97065295629951398</v>
      </c>
      <c r="N832">
        <f>1-_xlfn.PERCENTRANK.INC(I$2:I$4359,I832)</f>
        <v>0.97199999999999998</v>
      </c>
      <c r="O832">
        <f>1-_xlfn.PERCENTRANK.INC(J$2:J$4359,J832)</f>
        <v>6.1000000000000054E-2</v>
      </c>
      <c r="P832">
        <f>1-_xlfn.PERCENTRANK.INC(K$2:K$4359,K832)</f>
        <v>6.1000000000000054E-2</v>
      </c>
      <c r="Q832">
        <f>_xlfn.PERCENTRANK.INC(L$2:L$4359,L832)</f>
        <v>0.30199999999999999</v>
      </c>
      <c r="R832">
        <f>((N832+P832)/2+Q832)/2</f>
        <v>0.40925</v>
      </c>
      <c r="S832">
        <v>12</v>
      </c>
      <c r="T832">
        <v>4</v>
      </c>
      <c r="U832">
        <v>0</v>
      </c>
      <c r="V832">
        <v>0</v>
      </c>
      <c r="W832">
        <v>0</v>
      </c>
      <c r="X832">
        <v>2</v>
      </c>
      <c r="Y832">
        <v>0</v>
      </c>
      <c r="Z832">
        <v>0</v>
      </c>
      <c r="AA832">
        <v>2</v>
      </c>
      <c r="AB832" s="4">
        <v>239.29399430751801</v>
      </c>
      <c r="AC832">
        <v>6.3116999999999903</v>
      </c>
      <c r="AD832">
        <v>16</v>
      </c>
      <c r="AE832">
        <v>2</v>
      </c>
      <c r="AF832">
        <v>0</v>
      </c>
      <c r="AG832">
        <v>1</v>
      </c>
      <c r="AH832">
        <v>1</v>
      </c>
      <c r="AI832">
        <v>0</v>
      </c>
      <c r="AJ832">
        <v>0</v>
      </c>
      <c r="AK832" s="4">
        <v>0.21052631578947301</v>
      </c>
      <c r="AL832">
        <v>19</v>
      </c>
      <c r="AM832">
        <v>0</v>
      </c>
      <c r="AN832">
        <v>0</v>
      </c>
      <c r="AO832" s="4">
        <v>86.949499999999901</v>
      </c>
      <c r="AP832">
        <v>33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2</v>
      </c>
      <c r="AY832">
        <v>0</v>
      </c>
      <c r="AZ832">
        <v>0</v>
      </c>
      <c r="BA832">
        <v>34</v>
      </c>
      <c r="BB832">
        <v>0</v>
      </c>
      <c r="BC832">
        <v>0</v>
      </c>
      <c r="BD832">
        <v>0</v>
      </c>
      <c r="BE832">
        <v>0</v>
      </c>
      <c r="BF832" s="4">
        <v>40.129999999999903</v>
      </c>
      <c r="BG832" s="4">
        <v>11.486946601100801</v>
      </c>
      <c r="BH832" s="4">
        <v>0.98157854090253904</v>
      </c>
      <c r="BI832" s="4">
        <v>10.7025241714624</v>
      </c>
      <c r="BJ832" s="4">
        <v>14.409972299168899</v>
      </c>
      <c r="BK832">
        <v>6.9631999999999996</v>
      </c>
      <c r="BL832" s="4">
        <v>170</v>
      </c>
      <c r="BM832" s="4">
        <v>182</v>
      </c>
      <c r="BN832">
        <v>240.082763671875</v>
      </c>
      <c r="BO832">
        <v>235.72657775878901</v>
      </c>
      <c r="BP832">
        <v>235.97766113281199</v>
      </c>
      <c r="BQ832">
        <v>3</v>
      </c>
      <c r="BR832">
        <v>2</v>
      </c>
      <c r="BS832">
        <v>2</v>
      </c>
    </row>
    <row r="833" spans="1:71" x14ac:dyDescent="0.35">
      <c r="A833" t="s">
        <v>770</v>
      </c>
      <c r="B833" t="s">
        <v>771</v>
      </c>
      <c r="C833" t="s">
        <v>12</v>
      </c>
      <c r="D833" t="s">
        <v>522</v>
      </c>
      <c r="E833">
        <v>832</v>
      </c>
      <c r="F833">
        <v>-5.56</v>
      </c>
      <c r="G833">
        <v>-5.3475222599999999</v>
      </c>
      <c r="H833">
        <v>-5.4</v>
      </c>
      <c r="I833">
        <f>0-F833</f>
        <v>5.56</v>
      </c>
      <c r="J833">
        <f>0-G833</f>
        <v>5.3475222599999999</v>
      </c>
      <c r="K833">
        <f>0-H833</f>
        <v>5.4</v>
      </c>
      <c r="L833">
        <v>1.3114865652174801</v>
      </c>
      <c r="M833">
        <v>0.237334012940664</v>
      </c>
      <c r="N833">
        <f>1-_xlfn.PERCENTRANK.INC(I$2:I$4359,I833)</f>
        <v>0.123</v>
      </c>
      <c r="O833">
        <f>1-_xlfn.PERCENTRANK.INC(J$2:J$4359,J833)</f>
        <v>0.90800000000000003</v>
      </c>
      <c r="P833">
        <f>1-_xlfn.PERCENTRANK.INC(K$2:K$4359,K833)</f>
        <v>0.88800000000000001</v>
      </c>
      <c r="Q833">
        <f>_xlfn.PERCENTRANK.INC(L$2:L$4359,L833)</f>
        <v>0.25</v>
      </c>
      <c r="R833">
        <f>((N833+P833)/2+Q833)/2</f>
        <v>0.37775000000000003</v>
      </c>
      <c r="S833">
        <v>11</v>
      </c>
      <c r="T833">
        <v>6</v>
      </c>
      <c r="U833">
        <v>1</v>
      </c>
      <c r="V833">
        <v>1</v>
      </c>
      <c r="W833">
        <v>0</v>
      </c>
      <c r="X833">
        <v>1</v>
      </c>
      <c r="Y833">
        <v>0</v>
      </c>
      <c r="Z833">
        <v>0</v>
      </c>
      <c r="AA833">
        <v>2</v>
      </c>
      <c r="AB833" s="4">
        <v>274.407994508743</v>
      </c>
      <c r="AC833">
        <v>8.5388999999999999</v>
      </c>
      <c r="AD833">
        <v>28</v>
      </c>
      <c r="AE833">
        <v>2</v>
      </c>
      <c r="AF833">
        <v>1</v>
      </c>
      <c r="AG833">
        <v>1</v>
      </c>
      <c r="AH833">
        <v>0</v>
      </c>
      <c r="AI833">
        <v>0</v>
      </c>
      <c r="AJ833">
        <v>1</v>
      </c>
      <c r="AK833" s="4">
        <v>0.28571428571428498</v>
      </c>
      <c r="AL833">
        <v>21</v>
      </c>
      <c r="AM833">
        <v>1</v>
      </c>
      <c r="AN833">
        <v>0</v>
      </c>
      <c r="AO833" s="4">
        <v>111.118899999999</v>
      </c>
      <c r="AP833">
        <v>46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2</v>
      </c>
      <c r="AX833">
        <v>1</v>
      </c>
      <c r="AY833">
        <v>0</v>
      </c>
      <c r="AZ833">
        <v>0</v>
      </c>
      <c r="BA833">
        <v>47</v>
      </c>
      <c r="BB833">
        <v>0</v>
      </c>
      <c r="BC833">
        <v>0</v>
      </c>
      <c r="BD833">
        <v>0</v>
      </c>
      <c r="BE833">
        <v>0</v>
      </c>
      <c r="BF833" s="4">
        <v>24.75</v>
      </c>
      <c r="BG833" s="4">
        <v>10.265997587910499</v>
      </c>
      <c r="BH833">
        <v>1.0802432263672901</v>
      </c>
      <c r="BI833">
        <v>8.5034130622911608</v>
      </c>
      <c r="BJ833" s="4">
        <v>16.371882086167801</v>
      </c>
      <c r="BK833">
        <v>8.4444444444444393</v>
      </c>
      <c r="BL833" s="4">
        <v>242</v>
      </c>
      <c r="BM833" s="4">
        <v>247</v>
      </c>
      <c r="BN833">
        <v>270.06561279296801</v>
      </c>
      <c r="BO833">
        <v>272.68756103515602</v>
      </c>
      <c r="BP833">
        <v>273.69491577148398</v>
      </c>
      <c r="BQ833">
        <v>2</v>
      </c>
      <c r="BR833">
        <v>2</v>
      </c>
      <c r="BS833">
        <v>2</v>
      </c>
    </row>
    <row r="834" spans="1:71" x14ac:dyDescent="0.35">
      <c r="A834" t="s">
        <v>770</v>
      </c>
      <c r="B834" t="s">
        <v>771</v>
      </c>
      <c r="C834" t="s">
        <v>12</v>
      </c>
      <c r="D834" t="s">
        <v>522</v>
      </c>
      <c r="E834">
        <v>833</v>
      </c>
      <c r="F834">
        <v>-4.29</v>
      </c>
      <c r="G834">
        <v>-5.5026865000000003</v>
      </c>
      <c r="H834">
        <v>-5.4</v>
      </c>
      <c r="I834">
        <f>0-F834</f>
        <v>4.29</v>
      </c>
      <c r="J834">
        <f>0-G834</f>
        <v>5.5026865000000003</v>
      </c>
      <c r="K834">
        <f>0-H834</f>
        <v>5.4</v>
      </c>
      <c r="L834">
        <v>2.047707204755</v>
      </c>
      <c r="M834">
        <v>1.4358952731102901</v>
      </c>
      <c r="N834">
        <f>1-_xlfn.PERCENTRANK.INC(I$2:I$4359,I834)</f>
        <v>0.74299999999999999</v>
      </c>
      <c r="O834">
        <f>1-_xlfn.PERCENTRANK.INC(J$2:J$4359,J834)</f>
        <v>0.85799999999999998</v>
      </c>
      <c r="P834">
        <f>1-_xlfn.PERCENTRANK.INC(K$2:K$4359,K834)</f>
        <v>0.88800000000000001</v>
      </c>
      <c r="Q834">
        <f>_xlfn.PERCENTRANK.INC(L$2:L$4359,L834)</f>
        <v>0.58699999999999997</v>
      </c>
      <c r="R834">
        <f>((N834+P834)/2+Q834)/2</f>
        <v>0.70124999999999993</v>
      </c>
      <c r="S834">
        <v>11</v>
      </c>
      <c r="T834">
        <v>6</v>
      </c>
      <c r="U834">
        <v>1</v>
      </c>
      <c r="V834">
        <v>1</v>
      </c>
      <c r="W834">
        <v>0</v>
      </c>
      <c r="X834">
        <v>1</v>
      </c>
      <c r="Y834">
        <v>0</v>
      </c>
      <c r="Z834">
        <v>0</v>
      </c>
      <c r="AA834">
        <v>2</v>
      </c>
      <c r="AB834" s="4">
        <v>274.407994508743</v>
      </c>
      <c r="AC834">
        <v>8.5388999999999999</v>
      </c>
      <c r="AD834">
        <v>28</v>
      </c>
      <c r="AE834">
        <v>2</v>
      </c>
      <c r="AF834">
        <v>1</v>
      </c>
      <c r="AG834">
        <v>1</v>
      </c>
      <c r="AH834">
        <v>0</v>
      </c>
      <c r="AI834">
        <v>0</v>
      </c>
      <c r="AJ834">
        <v>1</v>
      </c>
      <c r="AK834" s="4">
        <v>0.28571428571428498</v>
      </c>
      <c r="AL834">
        <v>21</v>
      </c>
      <c r="AM834">
        <v>1</v>
      </c>
      <c r="AN834">
        <v>0</v>
      </c>
      <c r="AO834" s="4">
        <v>111.118899999999</v>
      </c>
      <c r="AP834">
        <v>46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2</v>
      </c>
      <c r="AX834">
        <v>1</v>
      </c>
      <c r="AY834">
        <v>0</v>
      </c>
      <c r="AZ834">
        <v>0</v>
      </c>
      <c r="BA834">
        <v>47</v>
      </c>
      <c r="BB834">
        <v>0</v>
      </c>
      <c r="BC834">
        <v>0</v>
      </c>
      <c r="BD834">
        <v>0</v>
      </c>
      <c r="BE834">
        <v>0</v>
      </c>
      <c r="BF834" s="4">
        <v>24.75</v>
      </c>
      <c r="BG834" s="4">
        <v>10.265997587910499</v>
      </c>
      <c r="BH834">
        <v>1.0802432263672901</v>
      </c>
      <c r="BI834">
        <v>8.5034130622911608</v>
      </c>
      <c r="BJ834" s="4">
        <v>16.371882086167801</v>
      </c>
      <c r="BK834">
        <v>8.4444444444444393</v>
      </c>
      <c r="BL834" s="4">
        <v>242</v>
      </c>
      <c r="BM834" s="4">
        <v>247</v>
      </c>
      <c r="BN834">
        <v>267.13775634765602</v>
      </c>
      <c r="BO834">
        <v>274.27078247070301</v>
      </c>
      <c r="BP834">
        <v>274.27081298828102</v>
      </c>
      <c r="BQ834">
        <v>1</v>
      </c>
      <c r="BR834">
        <v>1</v>
      </c>
      <c r="BS834">
        <v>1</v>
      </c>
    </row>
    <row r="835" spans="1:71" x14ac:dyDescent="0.35">
      <c r="A835" t="s">
        <v>770</v>
      </c>
      <c r="B835" t="s">
        <v>771</v>
      </c>
      <c r="C835" t="s">
        <v>12</v>
      </c>
      <c r="D835" t="s">
        <v>522</v>
      </c>
      <c r="E835">
        <v>834</v>
      </c>
      <c r="F835">
        <v>-4.72</v>
      </c>
      <c r="G835">
        <v>-5.37124443</v>
      </c>
      <c r="H835">
        <v>-5.4</v>
      </c>
      <c r="I835">
        <f>0-F835</f>
        <v>4.72</v>
      </c>
      <c r="J835">
        <f>0-G835</f>
        <v>5.37124443</v>
      </c>
      <c r="K835">
        <f>0-H835</f>
        <v>5.4</v>
      </c>
      <c r="L835">
        <v>1.7728258964699</v>
      </c>
      <c r="M835">
        <v>1.1584193217193299</v>
      </c>
      <c r="N835">
        <f>1-_xlfn.PERCENTRANK.INC(I$2:I$4359,I835)</f>
        <v>0.51100000000000001</v>
      </c>
      <c r="O835">
        <f>1-_xlfn.PERCENTRANK.INC(J$2:J$4359,J835)</f>
        <v>0.90100000000000002</v>
      </c>
      <c r="P835">
        <f>1-_xlfn.PERCENTRANK.INC(K$2:K$4359,K835)</f>
        <v>0.88800000000000001</v>
      </c>
      <c r="Q835">
        <f>_xlfn.PERCENTRANK.INC(L$2:L$4359,L835)</f>
        <v>0.45600000000000002</v>
      </c>
      <c r="R835">
        <f>((N835+P835)/2+Q835)/2</f>
        <v>0.57774999999999999</v>
      </c>
      <c r="S835">
        <v>11</v>
      </c>
      <c r="T835">
        <v>6</v>
      </c>
      <c r="U835">
        <v>1</v>
      </c>
      <c r="V835">
        <v>1</v>
      </c>
      <c r="W835">
        <v>0</v>
      </c>
      <c r="X835">
        <v>1</v>
      </c>
      <c r="Y835">
        <v>0</v>
      </c>
      <c r="Z835">
        <v>0</v>
      </c>
      <c r="AA835">
        <v>2</v>
      </c>
      <c r="AB835" s="4">
        <v>274.407994508743</v>
      </c>
      <c r="AC835">
        <v>8.5388999999999999</v>
      </c>
      <c r="AD835">
        <v>28</v>
      </c>
      <c r="AE835">
        <v>2</v>
      </c>
      <c r="AF835">
        <v>1</v>
      </c>
      <c r="AG835">
        <v>1</v>
      </c>
      <c r="AH835">
        <v>0</v>
      </c>
      <c r="AI835">
        <v>0</v>
      </c>
      <c r="AJ835">
        <v>1</v>
      </c>
      <c r="AK835" s="4">
        <v>0.28571428571428498</v>
      </c>
      <c r="AL835">
        <v>21</v>
      </c>
      <c r="AM835">
        <v>1</v>
      </c>
      <c r="AN835">
        <v>0</v>
      </c>
      <c r="AO835" s="4">
        <v>111.118899999999</v>
      </c>
      <c r="AP835">
        <v>46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2</v>
      </c>
      <c r="AX835">
        <v>1</v>
      </c>
      <c r="AY835">
        <v>0</v>
      </c>
      <c r="AZ835">
        <v>0</v>
      </c>
      <c r="BA835">
        <v>47</v>
      </c>
      <c r="BB835">
        <v>0</v>
      </c>
      <c r="BC835">
        <v>0</v>
      </c>
      <c r="BD835">
        <v>0</v>
      </c>
      <c r="BE835">
        <v>0</v>
      </c>
      <c r="BF835" s="4">
        <v>24.75</v>
      </c>
      <c r="BG835" s="4">
        <v>10.265997587910499</v>
      </c>
      <c r="BH835">
        <v>1.0802432263672901</v>
      </c>
      <c r="BI835">
        <v>8.5034130622911608</v>
      </c>
      <c r="BJ835" s="4">
        <v>16.371882086167801</v>
      </c>
      <c r="BK835">
        <v>8.4444444444444393</v>
      </c>
      <c r="BL835" s="4">
        <v>242</v>
      </c>
      <c r="BM835" s="4">
        <v>247</v>
      </c>
      <c r="BN835">
        <v>270.43161010742102</v>
      </c>
      <c r="BO835">
        <v>274.11389160156199</v>
      </c>
      <c r="BP835">
        <v>274.21975708007801</v>
      </c>
      <c r="BQ835">
        <v>1</v>
      </c>
      <c r="BR835">
        <v>2</v>
      </c>
      <c r="BS835">
        <v>2</v>
      </c>
    </row>
    <row r="836" spans="1:71" x14ac:dyDescent="0.35">
      <c r="A836" t="s">
        <v>1343</v>
      </c>
      <c r="B836" t="s">
        <v>1344</v>
      </c>
      <c r="C836" t="s">
        <v>510</v>
      </c>
      <c r="D836" t="s">
        <v>17</v>
      </c>
      <c r="E836">
        <v>835</v>
      </c>
      <c r="F836">
        <v>-5.58</v>
      </c>
      <c r="G836">
        <v>-6.6297779099999996</v>
      </c>
      <c r="H836">
        <v>-6.7</v>
      </c>
      <c r="I836">
        <f>0-F836</f>
        <v>5.58</v>
      </c>
      <c r="J836">
        <f>0-G836</f>
        <v>6.6297779099999996</v>
      </c>
      <c r="K836">
        <f>0-H836</f>
        <v>6.7</v>
      </c>
      <c r="L836">
        <v>1.64627043172542</v>
      </c>
      <c r="M836">
        <v>1.0030257789536901</v>
      </c>
      <c r="N836">
        <f>1-_xlfn.PERCENTRANK.INC(I$2:I$4359,I836)</f>
        <v>0.11699999999999999</v>
      </c>
      <c r="O836">
        <f>1-_xlfn.PERCENTRANK.INC(J$2:J$4359,J836)</f>
        <v>0.26600000000000001</v>
      </c>
      <c r="P836">
        <f>1-_xlfn.PERCENTRANK.INC(K$2:K$4359,K836)</f>
        <v>0.22899999999999998</v>
      </c>
      <c r="Q836">
        <f>_xlfn.PERCENTRANK.INC(L$2:L$4359,L836)</f>
        <v>0.40100000000000002</v>
      </c>
      <c r="R836">
        <f>((N836+P836)/2+Q836)/2</f>
        <v>0.28700000000000003</v>
      </c>
      <c r="S836">
        <v>10</v>
      </c>
      <c r="T836">
        <v>6</v>
      </c>
      <c r="U836">
        <v>0</v>
      </c>
      <c r="V836">
        <v>1</v>
      </c>
      <c r="W836">
        <v>0</v>
      </c>
      <c r="X836">
        <v>1</v>
      </c>
      <c r="Y836">
        <v>0</v>
      </c>
      <c r="Z836">
        <v>0</v>
      </c>
      <c r="AA836">
        <v>2</v>
      </c>
      <c r="AB836" s="4">
        <v>247.381994843482</v>
      </c>
      <c r="AC836">
        <v>7.9733000000000001</v>
      </c>
      <c r="AD836">
        <v>26</v>
      </c>
      <c r="AE836">
        <v>1</v>
      </c>
      <c r="AF836">
        <v>2</v>
      </c>
      <c r="AG836">
        <v>1</v>
      </c>
      <c r="AH836">
        <v>0</v>
      </c>
      <c r="AI836">
        <v>1</v>
      </c>
      <c r="AJ836">
        <v>1</v>
      </c>
      <c r="AK836" s="4">
        <v>0.26315789473684198</v>
      </c>
      <c r="AL836">
        <v>19</v>
      </c>
      <c r="AM836">
        <v>0</v>
      </c>
      <c r="AN836">
        <v>0</v>
      </c>
      <c r="AO836" s="4">
        <v>104.764899999999</v>
      </c>
      <c r="AP836">
        <v>43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1</v>
      </c>
      <c r="AX836">
        <v>1</v>
      </c>
      <c r="AY836">
        <v>0</v>
      </c>
      <c r="AZ836">
        <v>0</v>
      </c>
      <c r="BA836">
        <v>44</v>
      </c>
      <c r="BB836">
        <v>0</v>
      </c>
      <c r="BC836">
        <v>0</v>
      </c>
      <c r="BD836">
        <v>0</v>
      </c>
      <c r="BE836">
        <v>0</v>
      </c>
      <c r="BF836" s="4">
        <v>36.840000000000003</v>
      </c>
      <c r="BG836">
        <v>9.3896125474936394</v>
      </c>
      <c r="BH836" s="4">
        <v>0.97244582260155599</v>
      </c>
      <c r="BI836">
        <v>8.6556664949969893</v>
      </c>
      <c r="BJ836" s="4">
        <v>14.409972299168899</v>
      </c>
      <c r="BK836">
        <v>6.9631999999999996</v>
      </c>
      <c r="BL836" s="4">
        <v>227</v>
      </c>
      <c r="BM836" s="4">
        <v>234</v>
      </c>
      <c r="BN836">
        <v>257.43731689453102</v>
      </c>
      <c r="BO836">
        <v>251.6328125</v>
      </c>
      <c r="BP836">
        <v>249.572982788085</v>
      </c>
      <c r="BQ836">
        <v>3</v>
      </c>
      <c r="BR836">
        <v>1</v>
      </c>
      <c r="BS836">
        <v>1</v>
      </c>
    </row>
    <row r="837" spans="1:71" x14ac:dyDescent="0.35">
      <c r="A837" t="s">
        <v>1343</v>
      </c>
      <c r="B837" t="s">
        <v>1344</v>
      </c>
      <c r="C837" t="s">
        <v>510</v>
      </c>
      <c r="D837" t="s">
        <v>17</v>
      </c>
      <c r="E837">
        <v>836</v>
      </c>
      <c r="F837">
        <v>-5.5</v>
      </c>
      <c r="G837">
        <v>-6.9836669000000002</v>
      </c>
      <c r="H837">
        <v>-6.9</v>
      </c>
      <c r="I837">
        <f>0-F837</f>
        <v>5.5</v>
      </c>
      <c r="J837">
        <f>0-G837</f>
        <v>6.9836669000000002</v>
      </c>
      <c r="K837">
        <f>0-H837</f>
        <v>6.9</v>
      </c>
      <c r="L837">
        <v>1.9051027046967499</v>
      </c>
      <c r="M837">
        <v>0.949534724216894</v>
      </c>
      <c r="N837">
        <f>1-_xlfn.PERCENTRANK.INC(I$2:I$4359,I837)</f>
        <v>0.14400000000000002</v>
      </c>
      <c r="O837">
        <f>1-_xlfn.PERCENTRANK.INC(J$2:J$4359,J837)</f>
        <v>0.13700000000000001</v>
      </c>
      <c r="P837">
        <f>1-_xlfn.PERCENTRANK.INC(K$2:K$4359,K837)</f>
        <v>0.15800000000000003</v>
      </c>
      <c r="Q837">
        <f>_xlfn.PERCENTRANK.INC(L$2:L$4359,L837)</f>
        <v>0.52400000000000002</v>
      </c>
      <c r="R837">
        <f>((N837+P837)/2+Q837)/2</f>
        <v>0.33750000000000002</v>
      </c>
      <c r="S837">
        <v>10</v>
      </c>
      <c r="T837">
        <v>6</v>
      </c>
      <c r="U837">
        <v>0</v>
      </c>
      <c r="V837">
        <v>1</v>
      </c>
      <c r="W837">
        <v>0</v>
      </c>
      <c r="X837">
        <v>1</v>
      </c>
      <c r="Y837">
        <v>0</v>
      </c>
      <c r="Z837">
        <v>0</v>
      </c>
      <c r="AA837">
        <v>2</v>
      </c>
      <c r="AB837" s="4">
        <v>247.381994843482</v>
      </c>
      <c r="AC837">
        <v>7.9733000000000001</v>
      </c>
      <c r="AD837">
        <v>26</v>
      </c>
      <c r="AE837">
        <v>1</v>
      </c>
      <c r="AF837">
        <v>2</v>
      </c>
      <c r="AG837">
        <v>1</v>
      </c>
      <c r="AH837">
        <v>0</v>
      </c>
      <c r="AI837">
        <v>1</v>
      </c>
      <c r="AJ837">
        <v>1</v>
      </c>
      <c r="AK837" s="4">
        <v>0.26315789473684198</v>
      </c>
      <c r="AL837">
        <v>19</v>
      </c>
      <c r="AM837">
        <v>0</v>
      </c>
      <c r="AN837">
        <v>0</v>
      </c>
      <c r="AO837" s="4">
        <v>104.764899999999</v>
      </c>
      <c r="AP837">
        <v>43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1</v>
      </c>
      <c r="AX837">
        <v>1</v>
      </c>
      <c r="AY837">
        <v>0</v>
      </c>
      <c r="AZ837">
        <v>0</v>
      </c>
      <c r="BA837">
        <v>44</v>
      </c>
      <c r="BB837">
        <v>0</v>
      </c>
      <c r="BC837">
        <v>0</v>
      </c>
      <c r="BD837">
        <v>0</v>
      </c>
      <c r="BE837">
        <v>0</v>
      </c>
      <c r="BF837" s="4">
        <v>36.840000000000003</v>
      </c>
      <c r="BG837">
        <v>9.3896125474936394</v>
      </c>
      <c r="BH837" s="4">
        <v>0.97244582260155599</v>
      </c>
      <c r="BI837">
        <v>8.6556664949969893</v>
      </c>
      <c r="BJ837" s="4">
        <v>14.409972299168899</v>
      </c>
      <c r="BK837">
        <v>6.9631999999999996</v>
      </c>
      <c r="BL837" s="4">
        <v>227</v>
      </c>
      <c r="BM837" s="4">
        <v>234</v>
      </c>
      <c r="BN837">
        <v>261.68588256835898</v>
      </c>
      <c r="BO837">
        <v>259.814453125</v>
      </c>
      <c r="BP837">
        <v>261.85824584960898</v>
      </c>
      <c r="BQ837">
        <v>3</v>
      </c>
      <c r="BR837">
        <v>1</v>
      </c>
      <c r="BS837">
        <v>0</v>
      </c>
    </row>
    <row r="838" spans="1:71" x14ac:dyDescent="0.35">
      <c r="A838" t="s">
        <v>1343</v>
      </c>
      <c r="B838" t="s">
        <v>1344</v>
      </c>
      <c r="C838" t="s">
        <v>510</v>
      </c>
      <c r="D838" t="s">
        <v>17</v>
      </c>
      <c r="E838">
        <v>837</v>
      </c>
      <c r="F838">
        <v>-4.91</v>
      </c>
      <c r="G838">
        <v>-7.1224269900000001</v>
      </c>
      <c r="H838">
        <v>-6.7</v>
      </c>
      <c r="I838">
        <f>0-F838</f>
        <v>4.91</v>
      </c>
      <c r="J838">
        <f>0-G838</f>
        <v>7.1224269900000001</v>
      </c>
      <c r="K838">
        <f>0-H838</f>
        <v>6.7</v>
      </c>
      <c r="L838">
        <v>1.5820464775332701</v>
      </c>
      <c r="M838">
        <v>1.00392464306657</v>
      </c>
      <c r="N838">
        <f>1-_xlfn.PERCENTRANK.INC(I$2:I$4359,I838)</f>
        <v>0.40900000000000003</v>
      </c>
      <c r="O838">
        <f>1-_xlfn.PERCENTRANK.INC(J$2:J$4359,J838)</f>
        <v>9.8999999999999977E-2</v>
      </c>
      <c r="P838">
        <f>1-_xlfn.PERCENTRANK.INC(K$2:K$4359,K838)</f>
        <v>0.22899999999999998</v>
      </c>
      <c r="Q838">
        <f>_xlfn.PERCENTRANK.INC(L$2:L$4359,L838)</f>
        <v>0.375</v>
      </c>
      <c r="R838">
        <f>((N838+P838)/2+Q838)/2</f>
        <v>0.34699999999999998</v>
      </c>
      <c r="S838">
        <v>10</v>
      </c>
      <c r="T838">
        <v>6</v>
      </c>
      <c r="U838">
        <v>0</v>
      </c>
      <c r="V838">
        <v>1</v>
      </c>
      <c r="W838">
        <v>0</v>
      </c>
      <c r="X838">
        <v>1</v>
      </c>
      <c r="Y838">
        <v>0</v>
      </c>
      <c r="Z838">
        <v>0</v>
      </c>
      <c r="AA838">
        <v>2</v>
      </c>
      <c r="AB838" s="4">
        <v>247.381994843482</v>
      </c>
      <c r="AC838">
        <v>7.9733000000000001</v>
      </c>
      <c r="AD838">
        <v>26</v>
      </c>
      <c r="AE838">
        <v>1</v>
      </c>
      <c r="AF838">
        <v>2</v>
      </c>
      <c r="AG838">
        <v>1</v>
      </c>
      <c r="AH838">
        <v>0</v>
      </c>
      <c r="AI838">
        <v>1</v>
      </c>
      <c r="AJ838">
        <v>1</v>
      </c>
      <c r="AK838" s="4">
        <v>0.26315789473684198</v>
      </c>
      <c r="AL838">
        <v>19</v>
      </c>
      <c r="AM838">
        <v>0</v>
      </c>
      <c r="AN838">
        <v>0</v>
      </c>
      <c r="AO838" s="4">
        <v>104.764899999999</v>
      </c>
      <c r="AP838">
        <v>43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44</v>
      </c>
      <c r="BB838">
        <v>0</v>
      </c>
      <c r="BC838">
        <v>0</v>
      </c>
      <c r="BD838">
        <v>0</v>
      </c>
      <c r="BE838">
        <v>0</v>
      </c>
      <c r="BF838" s="4">
        <v>36.840000000000003</v>
      </c>
      <c r="BG838">
        <v>9.3896125474936394</v>
      </c>
      <c r="BH838" s="4">
        <v>0.97244582260155599</v>
      </c>
      <c r="BI838">
        <v>8.6556664949969893</v>
      </c>
      <c r="BJ838" s="4">
        <v>14.409972299168899</v>
      </c>
      <c r="BK838">
        <v>6.9631999999999996</v>
      </c>
      <c r="BL838" s="4">
        <v>227</v>
      </c>
      <c r="BM838" s="4">
        <v>234</v>
      </c>
      <c r="BN838">
        <v>258.50076293945301</v>
      </c>
      <c r="BO838">
        <v>262.17721557617102</v>
      </c>
      <c r="BP838">
        <v>260.99386596679602</v>
      </c>
      <c r="BQ838">
        <v>2</v>
      </c>
      <c r="BR838">
        <v>3</v>
      </c>
      <c r="BS838">
        <v>3</v>
      </c>
    </row>
    <row r="839" spans="1:71" x14ac:dyDescent="0.35">
      <c r="A839" t="s">
        <v>372</v>
      </c>
      <c r="B839" t="s">
        <v>373</v>
      </c>
      <c r="C839" t="s">
        <v>374</v>
      </c>
      <c r="D839" t="s">
        <v>375</v>
      </c>
      <c r="E839">
        <v>838</v>
      </c>
      <c r="F839">
        <v>-4.96</v>
      </c>
      <c r="G839">
        <v>-6.7183041599999997</v>
      </c>
      <c r="H839">
        <v>-6.6</v>
      </c>
      <c r="I839">
        <f>0-F839</f>
        <v>4.96</v>
      </c>
      <c r="J839">
        <f>0-G839</f>
        <v>6.7183041599999997</v>
      </c>
      <c r="K839">
        <f>0-H839</f>
        <v>6.6</v>
      </c>
      <c r="L839">
        <v>0.78270501007245497</v>
      </c>
      <c r="M839">
        <v>0.40553592408811201</v>
      </c>
      <c r="N839">
        <f>1-_xlfn.PERCENTRANK.INC(I$2:I$4359,I839)</f>
        <v>0.378</v>
      </c>
      <c r="O839">
        <f>1-_xlfn.PERCENTRANK.INC(J$2:J$4359,J839)</f>
        <v>0.22999999999999998</v>
      </c>
      <c r="P839">
        <f>1-_xlfn.PERCENTRANK.INC(K$2:K$4359,K839)</f>
        <v>0.26800000000000002</v>
      </c>
      <c r="Q839">
        <f>_xlfn.PERCENTRANK.INC(L$2:L$4359,L839)</f>
        <v>4.7E-2</v>
      </c>
      <c r="R839">
        <f>((N839+P839)/2+Q839)/2</f>
        <v>0.185</v>
      </c>
      <c r="S839">
        <v>6</v>
      </c>
      <c r="T839">
        <v>7</v>
      </c>
      <c r="U839">
        <v>0</v>
      </c>
      <c r="V839">
        <v>1</v>
      </c>
      <c r="W839">
        <v>0</v>
      </c>
      <c r="X839">
        <v>2</v>
      </c>
      <c r="Y839">
        <v>0</v>
      </c>
      <c r="Z839">
        <v>0</v>
      </c>
      <c r="AA839">
        <v>1</v>
      </c>
      <c r="AB839" s="4">
        <v>221.29999530315399</v>
      </c>
      <c r="AC839">
        <v>6.1931000000000003</v>
      </c>
      <c r="AD839">
        <v>21</v>
      </c>
      <c r="AE839">
        <v>3</v>
      </c>
      <c r="AF839">
        <v>2</v>
      </c>
      <c r="AG839">
        <v>2</v>
      </c>
      <c r="AH839">
        <v>1</v>
      </c>
      <c r="AI839">
        <v>0</v>
      </c>
      <c r="AJ839">
        <v>0</v>
      </c>
      <c r="AK839" s="4">
        <v>0.3125</v>
      </c>
      <c r="AL839">
        <v>16</v>
      </c>
      <c r="AM839">
        <v>0</v>
      </c>
      <c r="AN839">
        <v>0</v>
      </c>
      <c r="AO839" s="4">
        <v>84.034599999999898</v>
      </c>
      <c r="AP839">
        <v>35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1</v>
      </c>
      <c r="AX839">
        <v>2</v>
      </c>
      <c r="AY839">
        <v>0</v>
      </c>
      <c r="AZ839">
        <v>0</v>
      </c>
      <c r="BA839">
        <v>35</v>
      </c>
      <c r="BB839">
        <v>0</v>
      </c>
      <c r="BC839">
        <v>0</v>
      </c>
      <c r="BD839">
        <v>0</v>
      </c>
      <c r="BE839">
        <v>0</v>
      </c>
      <c r="BF839" s="4">
        <v>52.16</v>
      </c>
      <c r="BG839" s="4">
        <v>11.583379697416399</v>
      </c>
      <c r="BH839" s="4">
        <v>0.97009710591893406</v>
      </c>
      <c r="BI839" s="4">
        <v>10.940433206883901</v>
      </c>
      <c r="BJ839" s="4">
        <v>14.0625</v>
      </c>
      <c r="BK839">
        <v>6.6666666666666599</v>
      </c>
      <c r="BL839" s="4">
        <v>173</v>
      </c>
      <c r="BM839" s="4">
        <v>172</v>
      </c>
      <c r="BN839">
        <v>238.37797546386699</v>
      </c>
      <c r="BO839">
        <v>233.51968383789</v>
      </c>
      <c r="BP839">
        <v>233.608795166015</v>
      </c>
      <c r="BQ839">
        <v>1</v>
      </c>
      <c r="BR839">
        <v>1</v>
      </c>
      <c r="BS839">
        <v>1</v>
      </c>
    </row>
    <row r="840" spans="1:71" x14ac:dyDescent="0.35">
      <c r="A840" t="s">
        <v>372</v>
      </c>
      <c r="B840" t="s">
        <v>373</v>
      </c>
      <c r="C840" t="s">
        <v>374</v>
      </c>
      <c r="D840" t="s">
        <v>375</v>
      </c>
      <c r="E840">
        <v>839</v>
      </c>
      <c r="F840">
        <v>-4.87</v>
      </c>
      <c r="G840">
        <v>-6.8092966099999996</v>
      </c>
      <c r="H840">
        <v>-6.6</v>
      </c>
      <c r="I840">
        <f>0-F840</f>
        <v>4.87</v>
      </c>
      <c r="J840">
        <f>0-G840</f>
        <v>6.8092966099999996</v>
      </c>
      <c r="K840">
        <f>0-H840</f>
        <v>6.6</v>
      </c>
      <c r="L840">
        <v>0.86890570511728904</v>
      </c>
      <c r="M840">
        <v>0.41509662603779601</v>
      </c>
      <c r="N840">
        <f>1-_xlfn.PERCENTRANK.INC(I$2:I$4359,I840)</f>
        <v>0.42900000000000005</v>
      </c>
      <c r="O840">
        <f>1-_xlfn.PERCENTRANK.INC(J$2:J$4359,J840)</f>
        <v>0.19599999999999995</v>
      </c>
      <c r="P840">
        <f>1-_xlfn.PERCENTRANK.INC(K$2:K$4359,K840)</f>
        <v>0.26800000000000002</v>
      </c>
      <c r="Q840">
        <f>_xlfn.PERCENTRANK.INC(L$2:L$4359,L840)</f>
        <v>7.0000000000000007E-2</v>
      </c>
      <c r="R840">
        <f>((N840+P840)/2+Q840)/2</f>
        <v>0.20925000000000002</v>
      </c>
      <c r="S840">
        <v>6</v>
      </c>
      <c r="T840">
        <v>7</v>
      </c>
      <c r="U840">
        <v>0</v>
      </c>
      <c r="V840">
        <v>1</v>
      </c>
      <c r="W840">
        <v>0</v>
      </c>
      <c r="X840">
        <v>2</v>
      </c>
      <c r="Y840">
        <v>0</v>
      </c>
      <c r="Z840">
        <v>0</v>
      </c>
      <c r="AA840">
        <v>1</v>
      </c>
      <c r="AB840" s="4">
        <v>221.29999530315399</v>
      </c>
      <c r="AC840">
        <v>6.1931000000000003</v>
      </c>
      <c r="AD840">
        <v>21</v>
      </c>
      <c r="AE840">
        <v>3</v>
      </c>
      <c r="AF840">
        <v>2</v>
      </c>
      <c r="AG840">
        <v>2</v>
      </c>
      <c r="AH840">
        <v>1</v>
      </c>
      <c r="AI840">
        <v>0</v>
      </c>
      <c r="AJ840">
        <v>0</v>
      </c>
      <c r="AK840" s="4">
        <v>0.3125</v>
      </c>
      <c r="AL840">
        <v>16</v>
      </c>
      <c r="AM840">
        <v>0</v>
      </c>
      <c r="AN840">
        <v>0</v>
      </c>
      <c r="AO840" s="4">
        <v>84.034599999999898</v>
      </c>
      <c r="AP840">
        <v>35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1</v>
      </c>
      <c r="AX840">
        <v>2</v>
      </c>
      <c r="AY840">
        <v>0</v>
      </c>
      <c r="AZ840">
        <v>0</v>
      </c>
      <c r="BA840">
        <v>35</v>
      </c>
      <c r="BB840">
        <v>0</v>
      </c>
      <c r="BC840">
        <v>0</v>
      </c>
      <c r="BD840">
        <v>0</v>
      </c>
      <c r="BE840">
        <v>0</v>
      </c>
      <c r="BF840" s="4">
        <v>52.16</v>
      </c>
      <c r="BG840" s="4">
        <v>11.583379697416399</v>
      </c>
      <c r="BH840" s="4">
        <v>0.97009710591893406</v>
      </c>
      <c r="BI840" s="4">
        <v>10.940433206883901</v>
      </c>
      <c r="BJ840" s="4">
        <v>14.0625</v>
      </c>
      <c r="BK840">
        <v>6.6666666666666599</v>
      </c>
      <c r="BL840" s="4">
        <v>173</v>
      </c>
      <c r="BM840" s="4">
        <v>172</v>
      </c>
      <c r="BN840">
        <v>232.12648010253901</v>
      </c>
      <c r="BO840">
        <v>235.55938720703099</v>
      </c>
      <c r="BP840">
        <v>233.17091369628901</v>
      </c>
      <c r="BQ840">
        <v>4</v>
      </c>
      <c r="BR840">
        <v>1</v>
      </c>
      <c r="BS840">
        <v>1</v>
      </c>
    </row>
    <row r="841" spans="1:71" x14ac:dyDescent="0.35">
      <c r="A841" t="s">
        <v>372</v>
      </c>
      <c r="B841" t="s">
        <v>373</v>
      </c>
      <c r="C841" t="s">
        <v>374</v>
      </c>
      <c r="D841" t="s">
        <v>375</v>
      </c>
      <c r="E841">
        <v>840</v>
      </c>
      <c r="F841">
        <v>-4.9400000000000004</v>
      </c>
      <c r="G841">
        <v>-6.7790293699999999</v>
      </c>
      <c r="H841">
        <v>-6.6</v>
      </c>
      <c r="I841">
        <f>0-F841</f>
        <v>4.9400000000000004</v>
      </c>
      <c r="J841">
        <f>0-G841</f>
        <v>6.7790293699999999</v>
      </c>
      <c r="K841">
        <f>0-H841</f>
        <v>6.6</v>
      </c>
      <c r="L841">
        <v>1.40487972318701</v>
      </c>
      <c r="M841">
        <v>0.238997443904306</v>
      </c>
      <c r="N841">
        <f>1-_xlfn.PERCENTRANK.INC(I$2:I$4359,I841)</f>
        <v>0.39</v>
      </c>
      <c r="O841">
        <f>1-_xlfn.PERCENTRANK.INC(J$2:J$4359,J841)</f>
        <v>0.20799999999999996</v>
      </c>
      <c r="P841">
        <f>1-_xlfn.PERCENTRANK.INC(K$2:K$4359,K841)</f>
        <v>0.26800000000000002</v>
      </c>
      <c r="Q841">
        <f>_xlfn.PERCENTRANK.INC(L$2:L$4359,L841)</f>
        <v>0.29699999999999999</v>
      </c>
      <c r="R841">
        <f>((N841+P841)/2+Q841)/2</f>
        <v>0.313</v>
      </c>
      <c r="S841">
        <v>6</v>
      </c>
      <c r="T841">
        <v>7</v>
      </c>
      <c r="U841">
        <v>0</v>
      </c>
      <c r="V841">
        <v>1</v>
      </c>
      <c r="W841">
        <v>0</v>
      </c>
      <c r="X841">
        <v>2</v>
      </c>
      <c r="Y841">
        <v>0</v>
      </c>
      <c r="Z841">
        <v>0</v>
      </c>
      <c r="AA841">
        <v>1</v>
      </c>
      <c r="AB841" s="4">
        <v>221.29999530315399</v>
      </c>
      <c r="AC841">
        <v>6.1931000000000003</v>
      </c>
      <c r="AD841">
        <v>21</v>
      </c>
      <c r="AE841">
        <v>3</v>
      </c>
      <c r="AF841">
        <v>2</v>
      </c>
      <c r="AG841">
        <v>2</v>
      </c>
      <c r="AH841">
        <v>1</v>
      </c>
      <c r="AI841">
        <v>0</v>
      </c>
      <c r="AJ841">
        <v>0</v>
      </c>
      <c r="AK841" s="4">
        <v>0.3125</v>
      </c>
      <c r="AL841">
        <v>16</v>
      </c>
      <c r="AM841">
        <v>0</v>
      </c>
      <c r="AN841">
        <v>0</v>
      </c>
      <c r="AO841" s="4">
        <v>84.034599999999898</v>
      </c>
      <c r="AP841">
        <v>35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1</v>
      </c>
      <c r="AX841">
        <v>2</v>
      </c>
      <c r="AY841">
        <v>0</v>
      </c>
      <c r="AZ841">
        <v>0</v>
      </c>
      <c r="BA841">
        <v>35</v>
      </c>
      <c r="BB841">
        <v>0</v>
      </c>
      <c r="BC841">
        <v>0</v>
      </c>
      <c r="BD841">
        <v>0</v>
      </c>
      <c r="BE841">
        <v>0</v>
      </c>
      <c r="BF841" s="4">
        <v>52.16</v>
      </c>
      <c r="BG841" s="4">
        <v>11.583379697416399</v>
      </c>
      <c r="BH841" s="4">
        <v>0.97009710591893406</v>
      </c>
      <c r="BI841" s="4">
        <v>10.940433206883901</v>
      </c>
      <c r="BJ841" s="4">
        <v>14.0625</v>
      </c>
      <c r="BK841">
        <v>6.6666666666666599</v>
      </c>
      <c r="BL841" s="4">
        <v>173</v>
      </c>
      <c r="BM841" s="4">
        <v>172</v>
      </c>
      <c r="BN841">
        <v>234.1357421875</v>
      </c>
      <c r="BO841">
        <v>234.3662109375</v>
      </c>
      <c r="BP841">
        <v>233.08879089355401</v>
      </c>
      <c r="BQ841">
        <v>1</v>
      </c>
      <c r="BR841">
        <v>1</v>
      </c>
      <c r="BS841">
        <v>1</v>
      </c>
    </row>
    <row r="842" spans="1:71" x14ac:dyDescent="0.35">
      <c r="A842" t="s">
        <v>280</v>
      </c>
      <c r="B842" t="s">
        <v>281</v>
      </c>
      <c r="C842" t="s">
        <v>12</v>
      </c>
      <c r="D842" t="s">
        <v>282</v>
      </c>
      <c r="E842">
        <v>841</v>
      </c>
      <c r="F842">
        <v>-4.1900000000000004</v>
      </c>
      <c r="G842">
        <v>-5.8997807499999997</v>
      </c>
      <c r="H842">
        <v>-5.9</v>
      </c>
      <c r="I842">
        <f>0-F842</f>
        <v>4.1900000000000004</v>
      </c>
      <c r="J842">
        <f>0-G842</f>
        <v>5.8997807499999997</v>
      </c>
      <c r="K842">
        <f>0-H842</f>
        <v>5.9</v>
      </c>
      <c r="L842">
        <v>1.1197711641730901</v>
      </c>
      <c r="M842">
        <v>0.771707519363382</v>
      </c>
      <c r="N842">
        <f>1-_xlfn.PERCENTRANK.INC(I$2:I$4359,I842)</f>
        <v>0.78400000000000003</v>
      </c>
      <c r="O842">
        <f>1-_xlfn.PERCENTRANK.INC(J$2:J$4359,J842)</f>
        <v>0.66999999999999993</v>
      </c>
      <c r="P842">
        <f>1-_xlfn.PERCENTRANK.INC(K$2:K$4359,K842)</f>
        <v>0.66199999999999992</v>
      </c>
      <c r="Q842">
        <f>_xlfn.PERCENTRANK.INC(L$2:L$4359,L842)</f>
        <v>0.159</v>
      </c>
      <c r="R842">
        <f>((N842+P842)/2+Q842)/2</f>
        <v>0.441</v>
      </c>
      <c r="S842">
        <v>9</v>
      </c>
      <c r="T842">
        <v>3</v>
      </c>
      <c r="U842">
        <v>2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2</v>
      </c>
      <c r="AB842" s="4">
        <v>186.257996320724</v>
      </c>
      <c r="AC842">
        <v>4.9574999999999996</v>
      </c>
      <c r="AD842">
        <v>15</v>
      </c>
      <c r="AE842">
        <v>1</v>
      </c>
      <c r="AF842">
        <v>1</v>
      </c>
      <c r="AG842">
        <v>1</v>
      </c>
      <c r="AH842">
        <v>0</v>
      </c>
      <c r="AI842">
        <v>0</v>
      </c>
      <c r="AJ842">
        <v>0</v>
      </c>
      <c r="AK842" s="4">
        <v>0.133333333333333</v>
      </c>
      <c r="AL842">
        <v>15</v>
      </c>
      <c r="AM842">
        <v>1</v>
      </c>
      <c r="AN842">
        <v>0</v>
      </c>
      <c r="AO842" s="4">
        <v>72.676400000000001</v>
      </c>
      <c r="AP842">
        <v>28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2</v>
      </c>
      <c r="AX842">
        <v>0</v>
      </c>
      <c r="AY842">
        <v>0</v>
      </c>
      <c r="AZ842">
        <v>0</v>
      </c>
      <c r="BA842">
        <v>29</v>
      </c>
      <c r="BB842">
        <v>0</v>
      </c>
      <c r="BC842">
        <v>0</v>
      </c>
      <c r="BD842">
        <v>0</v>
      </c>
      <c r="BE842">
        <v>0</v>
      </c>
      <c r="BF842" s="4">
        <v>28.68</v>
      </c>
      <c r="BG842">
        <v>9.7395045374652494</v>
      </c>
      <c r="BH842">
        <v>1.01452047045574</v>
      </c>
      <c r="BI842">
        <v>8.6001064750227094</v>
      </c>
      <c r="BJ842" s="4">
        <v>10.515555555555499</v>
      </c>
      <c r="BK842">
        <v>4.68</v>
      </c>
      <c r="BL842" s="4">
        <v>142</v>
      </c>
      <c r="BM842" s="4">
        <v>141</v>
      </c>
      <c r="BN842">
        <v>190.220443725585</v>
      </c>
      <c r="BO842">
        <v>193.96209716796801</v>
      </c>
      <c r="BP842">
        <v>194.28337097167901</v>
      </c>
      <c r="BQ842">
        <v>2</v>
      </c>
      <c r="BR842">
        <v>2</v>
      </c>
      <c r="BS842">
        <v>2</v>
      </c>
    </row>
    <row r="843" spans="1:71" x14ac:dyDescent="0.35">
      <c r="A843" t="s">
        <v>280</v>
      </c>
      <c r="B843" t="s">
        <v>281</v>
      </c>
      <c r="C843" t="s">
        <v>12</v>
      </c>
      <c r="D843" t="s">
        <v>282</v>
      </c>
      <c r="E843">
        <v>842</v>
      </c>
      <c r="F843">
        <v>-4.1900000000000004</v>
      </c>
      <c r="G843">
        <v>-5.9042973500000002</v>
      </c>
      <c r="H843">
        <v>-5.9</v>
      </c>
      <c r="I843">
        <f>0-F843</f>
        <v>4.1900000000000004</v>
      </c>
      <c r="J843">
        <f>0-G843</f>
        <v>5.9042973500000002</v>
      </c>
      <c r="K843">
        <f>0-H843</f>
        <v>5.9</v>
      </c>
      <c r="L843">
        <v>0.66490490437584604</v>
      </c>
      <c r="M843">
        <v>0.43061212415615502</v>
      </c>
      <c r="N843">
        <f>1-_xlfn.PERCENTRANK.INC(I$2:I$4359,I843)</f>
        <v>0.78400000000000003</v>
      </c>
      <c r="O843">
        <f>1-_xlfn.PERCENTRANK.INC(J$2:J$4359,J843)</f>
        <v>0.66799999999999993</v>
      </c>
      <c r="P843">
        <f>1-_xlfn.PERCENTRANK.INC(K$2:K$4359,K843)</f>
        <v>0.66199999999999992</v>
      </c>
      <c r="Q843">
        <f>_xlfn.PERCENTRANK.INC(L$2:L$4359,L843)</f>
        <v>0.03</v>
      </c>
      <c r="R843">
        <f>((N843+P843)/2+Q843)/2</f>
        <v>0.3765</v>
      </c>
      <c r="S843">
        <v>9</v>
      </c>
      <c r="T843">
        <v>3</v>
      </c>
      <c r="U843">
        <v>2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2</v>
      </c>
      <c r="AB843" s="4">
        <v>186.257996320724</v>
      </c>
      <c r="AC843">
        <v>4.9574999999999996</v>
      </c>
      <c r="AD843">
        <v>15</v>
      </c>
      <c r="AE843">
        <v>1</v>
      </c>
      <c r="AF843">
        <v>1</v>
      </c>
      <c r="AG843">
        <v>1</v>
      </c>
      <c r="AH843">
        <v>0</v>
      </c>
      <c r="AI843">
        <v>0</v>
      </c>
      <c r="AJ843">
        <v>0</v>
      </c>
      <c r="AK843" s="4">
        <v>0.133333333333333</v>
      </c>
      <c r="AL843">
        <v>15</v>
      </c>
      <c r="AM843">
        <v>1</v>
      </c>
      <c r="AN843">
        <v>0</v>
      </c>
      <c r="AO843" s="4">
        <v>72.676400000000001</v>
      </c>
      <c r="AP843">
        <v>28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2</v>
      </c>
      <c r="AX843">
        <v>0</v>
      </c>
      <c r="AY843">
        <v>0</v>
      </c>
      <c r="AZ843">
        <v>0</v>
      </c>
      <c r="BA843">
        <v>29</v>
      </c>
      <c r="BB843">
        <v>0</v>
      </c>
      <c r="BC843">
        <v>0</v>
      </c>
      <c r="BD843">
        <v>0</v>
      </c>
      <c r="BE843">
        <v>0</v>
      </c>
      <c r="BF843" s="4">
        <v>28.68</v>
      </c>
      <c r="BG843">
        <v>9.7395045374652494</v>
      </c>
      <c r="BH843">
        <v>1.01452047045574</v>
      </c>
      <c r="BI843">
        <v>8.6001064750227094</v>
      </c>
      <c r="BJ843" s="4">
        <v>10.515555555555499</v>
      </c>
      <c r="BK843">
        <v>4.68</v>
      </c>
      <c r="BL843" s="4">
        <v>142</v>
      </c>
      <c r="BM843" s="4">
        <v>141</v>
      </c>
      <c r="BN843">
        <v>190.10218811035099</v>
      </c>
      <c r="BO843">
        <v>193.29379272460901</v>
      </c>
      <c r="BP843">
        <v>193.082260131835</v>
      </c>
      <c r="BQ843">
        <v>2</v>
      </c>
      <c r="BR843">
        <v>2</v>
      </c>
      <c r="BS843">
        <v>2</v>
      </c>
    </row>
    <row r="844" spans="1:71" x14ac:dyDescent="0.35">
      <c r="A844" t="s">
        <v>280</v>
      </c>
      <c r="B844" t="s">
        <v>281</v>
      </c>
      <c r="C844" t="s">
        <v>12</v>
      </c>
      <c r="D844" t="s">
        <v>282</v>
      </c>
      <c r="E844">
        <v>843</v>
      </c>
      <c r="F844">
        <v>-4.3600000000000003</v>
      </c>
      <c r="G844">
        <v>-5.8845715500000004</v>
      </c>
      <c r="H844">
        <v>-5.9</v>
      </c>
      <c r="I844">
        <f>0-F844</f>
        <v>4.3600000000000003</v>
      </c>
      <c r="J844">
        <f>0-G844</f>
        <v>5.8845715500000004</v>
      </c>
      <c r="K844">
        <f>0-H844</f>
        <v>5.9</v>
      </c>
      <c r="L844">
        <v>0.71239933596960603</v>
      </c>
      <c r="M844">
        <v>0.446170753933534</v>
      </c>
      <c r="N844">
        <f>1-_xlfn.PERCENTRANK.INC(I$2:I$4359,I844)</f>
        <v>0.70700000000000007</v>
      </c>
      <c r="O844">
        <f>1-_xlfn.PERCENTRANK.INC(J$2:J$4359,J844)</f>
        <v>0.67999999999999994</v>
      </c>
      <c r="P844">
        <f>1-_xlfn.PERCENTRANK.INC(K$2:K$4359,K844)</f>
        <v>0.66199999999999992</v>
      </c>
      <c r="Q844">
        <f>_xlfn.PERCENTRANK.INC(L$2:L$4359,L844)</f>
        <v>3.6999999999999998E-2</v>
      </c>
      <c r="R844">
        <f>((N844+P844)/2+Q844)/2</f>
        <v>0.36075000000000002</v>
      </c>
      <c r="S844">
        <v>9</v>
      </c>
      <c r="T844">
        <v>3</v>
      </c>
      <c r="U844">
        <v>2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2</v>
      </c>
      <c r="AB844" s="4">
        <v>186.257996320724</v>
      </c>
      <c r="AC844">
        <v>4.9574999999999996</v>
      </c>
      <c r="AD844">
        <v>15</v>
      </c>
      <c r="AE844">
        <v>1</v>
      </c>
      <c r="AF844">
        <v>1</v>
      </c>
      <c r="AG844">
        <v>1</v>
      </c>
      <c r="AH844">
        <v>0</v>
      </c>
      <c r="AI844">
        <v>0</v>
      </c>
      <c r="AJ844">
        <v>0</v>
      </c>
      <c r="AK844" s="4">
        <v>0.133333333333333</v>
      </c>
      <c r="AL844">
        <v>15</v>
      </c>
      <c r="AM844">
        <v>1</v>
      </c>
      <c r="AN844">
        <v>0</v>
      </c>
      <c r="AO844" s="4">
        <v>72.676400000000001</v>
      </c>
      <c r="AP844">
        <v>28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2</v>
      </c>
      <c r="AX844">
        <v>0</v>
      </c>
      <c r="AY844">
        <v>0</v>
      </c>
      <c r="AZ844">
        <v>0</v>
      </c>
      <c r="BA844">
        <v>29</v>
      </c>
      <c r="BB844">
        <v>0</v>
      </c>
      <c r="BC844">
        <v>0</v>
      </c>
      <c r="BD844">
        <v>0</v>
      </c>
      <c r="BE844">
        <v>0</v>
      </c>
      <c r="BF844" s="4">
        <v>28.68</v>
      </c>
      <c r="BG844">
        <v>9.7395045374652494</v>
      </c>
      <c r="BH844">
        <v>1.01452047045574</v>
      </c>
      <c r="BI844">
        <v>8.6001064750227094</v>
      </c>
      <c r="BJ844" s="4">
        <v>10.515555555555499</v>
      </c>
      <c r="BK844">
        <v>4.68</v>
      </c>
      <c r="BL844" s="4">
        <v>142</v>
      </c>
      <c r="BM844" s="4">
        <v>141</v>
      </c>
      <c r="BN844">
        <v>194.07490539550699</v>
      </c>
      <c r="BO844">
        <v>195.11325073242099</v>
      </c>
      <c r="BP844">
        <v>192.70216369628901</v>
      </c>
      <c r="BQ844">
        <v>2</v>
      </c>
      <c r="BR844">
        <v>2</v>
      </c>
      <c r="BS844">
        <v>2</v>
      </c>
    </row>
    <row r="845" spans="1:71" x14ac:dyDescent="0.35">
      <c r="A845" t="s">
        <v>540</v>
      </c>
      <c r="B845" t="s">
        <v>541</v>
      </c>
      <c r="C845" t="s">
        <v>174</v>
      </c>
      <c r="D845" t="s">
        <v>175</v>
      </c>
      <c r="E845">
        <v>844</v>
      </c>
      <c r="F845">
        <v>-4.1900000000000004</v>
      </c>
      <c r="G845">
        <v>-4.9875655200000004</v>
      </c>
      <c r="H845">
        <v>-5.0999999999999996</v>
      </c>
      <c r="I845">
        <f>0-F845</f>
        <v>4.1900000000000004</v>
      </c>
      <c r="J845">
        <f>0-G845</f>
        <v>4.9875655200000004</v>
      </c>
      <c r="K845">
        <f>0-H845</f>
        <v>5.0999999999999996</v>
      </c>
      <c r="L845">
        <v>1.3132427768064601</v>
      </c>
      <c r="M845">
        <v>0.304081484994634</v>
      </c>
      <c r="N845">
        <f>1-_xlfn.PERCENTRANK.INC(I$2:I$4359,I845)</f>
        <v>0.78400000000000003</v>
      </c>
      <c r="O845">
        <f>1-_xlfn.PERCENTRANK.INC(J$2:J$4359,J845)</f>
        <v>0.96599999999999997</v>
      </c>
      <c r="P845">
        <f>1-_xlfn.PERCENTRANK.INC(K$2:K$4359,K845)</f>
        <v>0.95199999999999996</v>
      </c>
      <c r="Q845">
        <f>_xlfn.PERCENTRANK.INC(L$2:L$4359,L845)</f>
        <v>0.252</v>
      </c>
      <c r="R845">
        <f>((N845+P845)/2+Q845)/2</f>
        <v>0.56000000000000005</v>
      </c>
      <c r="S845">
        <v>10</v>
      </c>
      <c r="T845">
        <v>5</v>
      </c>
      <c r="U845">
        <v>1</v>
      </c>
      <c r="V845">
        <v>0</v>
      </c>
      <c r="W845">
        <v>0</v>
      </c>
      <c r="X845">
        <v>3</v>
      </c>
      <c r="Y845">
        <v>0</v>
      </c>
      <c r="Z845">
        <v>0</v>
      </c>
      <c r="AA845">
        <v>2</v>
      </c>
      <c r="AB845" s="4">
        <v>267.36899435520098</v>
      </c>
      <c r="AC845">
        <v>7.4165999999999999</v>
      </c>
      <c r="AD845">
        <v>29</v>
      </c>
      <c r="AE845">
        <v>4</v>
      </c>
      <c r="AF845">
        <v>0</v>
      </c>
      <c r="AG845">
        <v>0</v>
      </c>
      <c r="AH845">
        <v>0</v>
      </c>
      <c r="AI845">
        <v>0</v>
      </c>
      <c r="AJ845">
        <v>0</v>
      </c>
      <c r="AK845" s="4">
        <v>0.2</v>
      </c>
      <c r="AL845">
        <v>20</v>
      </c>
      <c r="AM845">
        <v>1</v>
      </c>
      <c r="AN845">
        <v>0</v>
      </c>
      <c r="AO845" s="4">
        <v>98.3171999999999</v>
      </c>
      <c r="AP845">
        <v>44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1</v>
      </c>
      <c r="AX845">
        <v>3</v>
      </c>
      <c r="AY845">
        <v>0</v>
      </c>
      <c r="AZ845">
        <v>0</v>
      </c>
      <c r="BA845">
        <v>45</v>
      </c>
      <c r="BB845">
        <v>0</v>
      </c>
      <c r="BC845">
        <v>0</v>
      </c>
      <c r="BD845">
        <v>0</v>
      </c>
      <c r="BE845">
        <v>0</v>
      </c>
      <c r="BF845" s="4">
        <v>46.61</v>
      </c>
      <c r="BG845" s="4">
        <v>10.2005007604482</v>
      </c>
      <c r="BH845">
        <v>1.07206387319261</v>
      </c>
      <c r="BI845">
        <v>8.5148255766431404</v>
      </c>
      <c r="BJ845" s="4">
        <v>15.39</v>
      </c>
      <c r="BK845">
        <v>6.1854934601664597</v>
      </c>
      <c r="BL845" s="4">
        <v>241</v>
      </c>
      <c r="BM845" s="4">
        <v>253</v>
      </c>
      <c r="BN845">
        <v>263.373779296875</v>
      </c>
      <c r="BO845">
        <v>264.921630859375</v>
      </c>
      <c r="BP845">
        <v>258.10833740234301</v>
      </c>
      <c r="BQ845">
        <v>3</v>
      </c>
      <c r="BR845">
        <v>1</v>
      </c>
      <c r="BS845">
        <v>2</v>
      </c>
    </row>
    <row r="846" spans="1:71" x14ac:dyDescent="0.35">
      <c r="A846" t="s">
        <v>540</v>
      </c>
      <c r="B846" t="s">
        <v>541</v>
      </c>
      <c r="C846" t="s">
        <v>174</v>
      </c>
      <c r="D846" t="s">
        <v>175</v>
      </c>
      <c r="E846">
        <v>845</v>
      </c>
      <c r="F846">
        <v>-4.78</v>
      </c>
      <c r="G846">
        <v>-6.2291083299999999</v>
      </c>
      <c r="H846">
        <v>-6.1</v>
      </c>
      <c r="I846">
        <f>0-F846</f>
        <v>4.78</v>
      </c>
      <c r="J846">
        <f>0-G846</f>
        <v>6.2291083299999999</v>
      </c>
      <c r="K846">
        <f>0-H846</f>
        <v>6.1</v>
      </c>
      <c r="L846">
        <v>1.0214714933337701</v>
      </c>
      <c r="M846">
        <v>0.61087853522424596</v>
      </c>
      <c r="N846">
        <f>1-_xlfn.PERCENTRANK.INC(I$2:I$4359,I846)</f>
        <v>0.47799999999999998</v>
      </c>
      <c r="O846">
        <f>1-_xlfn.PERCENTRANK.INC(J$2:J$4359,J846)</f>
        <v>0.47499999999999998</v>
      </c>
      <c r="P846">
        <f>1-_xlfn.PERCENTRANK.INC(K$2:K$4359,K846)</f>
        <v>0.53800000000000003</v>
      </c>
      <c r="Q846">
        <f>_xlfn.PERCENTRANK.INC(L$2:L$4359,L846)</f>
        <v>0.11600000000000001</v>
      </c>
      <c r="R846">
        <f>((N846+P846)/2+Q846)/2</f>
        <v>0.312</v>
      </c>
      <c r="S846">
        <v>10</v>
      </c>
      <c r="T846">
        <v>5</v>
      </c>
      <c r="U846">
        <v>1</v>
      </c>
      <c r="V846">
        <v>0</v>
      </c>
      <c r="W846">
        <v>0</v>
      </c>
      <c r="X846">
        <v>3</v>
      </c>
      <c r="Y846">
        <v>0</v>
      </c>
      <c r="Z846">
        <v>0</v>
      </c>
      <c r="AA846">
        <v>2</v>
      </c>
      <c r="AB846" s="4">
        <v>267.36899435520098</v>
      </c>
      <c r="AC846">
        <v>7.4165999999999999</v>
      </c>
      <c r="AD846">
        <v>29</v>
      </c>
      <c r="AE846">
        <v>4</v>
      </c>
      <c r="AF846">
        <v>0</v>
      </c>
      <c r="AG846">
        <v>0</v>
      </c>
      <c r="AH846">
        <v>0</v>
      </c>
      <c r="AI846">
        <v>0</v>
      </c>
      <c r="AJ846">
        <v>0</v>
      </c>
      <c r="AK846" s="4">
        <v>0.2</v>
      </c>
      <c r="AL846">
        <v>20</v>
      </c>
      <c r="AM846">
        <v>1</v>
      </c>
      <c r="AN846">
        <v>0</v>
      </c>
      <c r="AO846" s="4">
        <v>98.3171999999999</v>
      </c>
      <c r="AP846">
        <v>44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1</v>
      </c>
      <c r="AX846">
        <v>3</v>
      </c>
      <c r="AY846">
        <v>0</v>
      </c>
      <c r="AZ846">
        <v>0</v>
      </c>
      <c r="BA846">
        <v>45</v>
      </c>
      <c r="BB846">
        <v>0</v>
      </c>
      <c r="BC846">
        <v>0</v>
      </c>
      <c r="BD846">
        <v>0</v>
      </c>
      <c r="BE846">
        <v>0</v>
      </c>
      <c r="BF846" s="4">
        <v>46.61</v>
      </c>
      <c r="BG846" s="4">
        <v>10.2005007604482</v>
      </c>
      <c r="BH846">
        <v>1.07206387319261</v>
      </c>
      <c r="BI846">
        <v>8.5148255766431404</v>
      </c>
      <c r="BJ846" s="4">
        <v>15.39</v>
      </c>
      <c r="BK846">
        <v>6.1854934601664597</v>
      </c>
      <c r="BL846" s="4">
        <v>241</v>
      </c>
      <c r="BM846" s="4">
        <v>253</v>
      </c>
      <c r="BN846">
        <v>264.57516479492102</v>
      </c>
      <c r="BO846">
        <v>265.788330078125</v>
      </c>
      <c r="BP846">
        <v>266.24542236328102</v>
      </c>
      <c r="BQ846">
        <v>1</v>
      </c>
      <c r="BR846">
        <v>1</v>
      </c>
      <c r="BS846">
        <v>1</v>
      </c>
    </row>
    <row r="847" spans="1:71" x14ac:dyDescent="0.35">
      <c r="A847" t="s">
        <v>540</v>
      </c>
      <c r="B847" t="s">
        <v>541</v>
      </c>
      <c r="C847" t="s">
        <v>174</v>
      </c>
      <c r="D847" t="s">
        <v>175</v>
      </c>
      <c r="E847">
        <v>846</v>
      </c>
      <c r="F847">
        <v>-4.18</v>
      </c>
      <c r="G847">
        <v>-6.0047788600000001</v>
      </c>
      <c r="H847">
        <v>-5.9</v>
      </c>
      <c r="I847">
        <f>0-F847</f>
        <v>4.18</v>
      </c>
      <c r="J847">
        <f>0-G847</f>
        <v>6.0047788600000001</v>
      </c>
      <c r="K847">
        <f>0-H847</f>
        <v>5.9</v>
      </c>
      <c r="L847">
        <v>1.01425761413024</v>
      </c>
      <c r="M847">
        <v>0.703760713099017</v>
      </c>
      <c r="N847">
        <f>1-_xlfn.PERCENTRANK.INC(I$2:I$4359,I847)</f>
        <v>0.78900000000000003</v>
      </c>
      <c r="O847">
        <f>1-_xlfn.PERCENTRANK.INC(J$2:J$4359,J847)</f>
        <v>0.60599999999999998</v>
      </c>
      <c r="P847">
        <f>1-_xlfn.PERCENTRANK.INC(K$2:K$4359,K847)</f>
        <v>0.66199999999999992</v>
      </c>
      <c r="Q847">
        <f>_xlfn.PERCENTRANK.INC(L$2:L$4359,L847)</f>
        <v>0.113</v>
      </c>
      <c r="R847">
        <f>((N847+P847)/2+Q847)/2</f>
        <v>0.41925000000000001</v>
      </c>
      <c r="S847">
        <v>10</v>
      </c>
      <c r="T847">
        <v>5</v>
      </c>
      <c r="U847">
        <v>1</v>
      </c>
      <c r="V847">
        <v>0</v>
      </c>
      <c r="W847">
        <v>0</v>
      </c>
      <c r="X847">
        <v>3</v>
      </c>
      <c r="Y847">
        <v>0</v>
      </c>
      <c r="Z847">
        <v>0</v>
      </c>
      <c r="AA847">
        <v>2</v>
      </c>
      <c r="AB847" s="4">
        <v>267.36899435520098</v>
      </c>
      <c r="AC847">
        <v>7.4165999999999999</v>
      </c>
      <c r="AD847">
        <v>29</v>
      </c>
      <c r="AE847">
        <v>4</v>
      </c>
      <c r="AF847">
        <v>0</v>
      </c>
      <c r="AG847">
        <v>0</v>
      </c>
      <c r="AH847">
        <v>0</v>
      </c>
      <c r="AI847">
        <v>0</v>
      </c>
      <c r="AJ847">
        <v>0</v>
      </c>
      <c r="AK847" s="4">
        <v>0.2</v>
      </c>
      <c r="AL847">
        <v>20</v>
      </c>
      <c r="AM847">
        <v>1</v>
      </c>
      <c r="AN847">
        <v>0</v>
      </c>
      <c r="AO847" s="4">
        <v>98.3171999999999</v>
      </c>
      <c r="AP847">
        <v>44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1</v>
      </c>
      <c r="AX847">
        <v>3</v>
      </c>
      <c r="AY847">
        <v>0</v>
      </c>
      <c r="AZ847">
        <v>0</v>
      </c>
      <c r="BA847">
        <v>45</v>
      </c>
      <c r="BB847">
        <v>0</v>
      </c>
      <c r="BC847">
        <v>0</v>
      </c>
      <c r="BD847">
        <v>0</v>
      </c>
      <c r="BE847">
        <v>0</v>
      </c>
      <c r="BF847" s="4">
        <v>46.61</v>
      </c>
      <c r="BG847" s="4">
        <v>10.2005007604482</v>
      </c>
      <c r="BH847">
        <v>1.07206387319261</v>
      </c>
      <c r="BI847">
        <v>8.5148255766431404</v>
      </c>
      <c r="BJ847" s="4">
        <v>15.39</v>
      </c>
      <c r="BK847">
        <v>6.1854934601664597</v>
      </c>
      <c r="BL847" s="4">
        <v>241</v>
      </c>
      <c r="BM847" s="4">
        <v>253</v>
      </c>
      <c r="BN847">
        <v>262.15997314453102</v>
      </c>
      <c r="BO847">
        <v>263.57150268554602</v>
      </c>
      <c r="BP847">
        <v>261.77548217773398</v>
      </c>
      <c r="BQ847">
        <v>1</v>
      </c>
      <c r="BR847">
        <v>0</v>
      </c>
      <c r="BS847">
        <v>0</v>
      </c>
    </row>
    <row r="848" spans="1:71" x14ac:dyDescent="0.35">
      <c r="A848" t="s">
        <v>612</v>
      </c>
      <c r="B848" t="s">
        <v>613</v>
      </c>
      <c r="C848" t="s">
        <v>404</v>
      </c>
      <c r="D848" t="s">
        <v>17</v>
      </c>
      <c r="E848">
        <v>847</v>
      </c>
      <c r="F848">
        <v>-4.62</v>
      </c>
      <c r="G848">
        <v>-5.9327716800000001</v>
      </c>
      <c r="H848">
        <v>-5.9</v>
      </c>
      <c r="I848">
        <f>0-F848</f>
        <v>4.62</v>
      </c>
      <c r="J848">
        <f>0-G848</f>
        <v>5.9327716800000001</v>
      </c>
      <c r="K848">
        <f>0-H848</f>
        <v>5.9</v>
      </c>
      <c r="L848">
        <v>1.13175028189089</v>
      </c>
      <c r="M848">
        <v>0.743945339296473</v>
      </c>
      <c r="N848">
        <f>1-_xlfn.PERCENTRANK.INC(I$2:I$4359,I848)</f>
        <v>0.56400000000000006</v>
      </c>
      <c r="O848">
        <f>1-_xlfn.PERCENTRANK.INC(J$2:J$4359,J848)</f>
        <v>0.64900000000000002</v>
      </c>
      <c r="P848">
        <f>1-_xlfn.PERCENTRANK.INC(K$2:K$4359,K848)</f>
        <v>0.66199999999999992</v>
      </c>
      <c r="Q848">
        <f>_xlfn.PERCENTRANK.INC(L$2:L$4359,L848)</f>
        <v>0.16500000000000001</v>
      </c>
      <c r="R848">
        <f>((N848+P848)/2+Q848)/2</f>
        <v>0.38900000000000001</v>
      </c>
      <c r="S848">
        <v>14</v>
      </c>
      <c r="T848">
        <v>3</v>
      </c>
      <c r="U848">
        <v>1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3</v>
      </c>
      <c r="AB848" s="4">
        <v>235.32999479770601</v>
      </c>
      <c r="AC848">
        <v>6.8352000000000004</v>
      </c>
      <c r="AD848">
        <v>17</v>
      </c>
      <c r="AE848">
        <v>0</v>
      </c>
      <c r="AF848">
        <v>1</v>
      </c>
      <c r="AG848">
        <v>1</v>
      </c>
      <c r="AH848">
        <v>0</v>
      </c>
      <c r="AI848">
        <v>0</v>
      </c>
      <c r="AJ848">
        <v>1</v>
      </c>
      <c r="AK848" s="4">
        <v>0.1</v>
      </c>
      <c r="AL848">
        <v>20</v>
      </c>
      <c r="AM848">
        <v>1</v>
      </c>
      <c r="AN848">
        <v>0</v>
      </c>
      <c r="AO848" s="4">
        <v>93.250899999999902</v>
      </c>
      <c r="AP848">
        <v>35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1</v>
      </c>
      <c r="AX848">
        <v>0</v>
      </c>
      <c r="AY848">
        <v>0</v>
      </c>
      <c r="AZ848">
        <v>0</v>
      </c>
      <c r="BA848">
        <v>37</v>
      </c>
      <c r="BB848">
        <v>0</v>
      </c>
      <c r="BC848">
        <v>0</v>
      </c>
      <c r="BD848">
        <v>0</v>
      </c>
      <c r="BE848">
        <v>0</v>
      </c>
      <c r="BF848">
        <v>4.4400000000000004</v>
      </c>
      <c r="BG848">
        <v>9.2877702780370903</v>
      </c>
      <c r="BH848">
        <v>1.08165030783248</v>
      </c>
      <c r="BI848">
        <v>7.5866663290179304</v>
      </c>
      <c r="BJ848" s="4">
        <v>13.005000000000001</v>
      </c>
      <c r="BK848">
        <v>5.9698216735253702</v>
      </c>
      <c r="BL848" s="4">
        <v>183</v>
      </c>
      <c r="BM848" s="4">
        <v>198</v>
      </c>
      <c r="BN848">
        <v>233.86137390136699</v>
      </c>
      <c r="BO848">
        <v>231.47850036621</v>
      </c>
      <c r="BP848">
        <v>233.81440734863199</v>
      </c>
      <c r="BQ848">
        <v>1</v>
      </c>
      <c r="BR848">
        <v>0</v>
      </c>
      <c r="BS848">
        <v>0</v>
      </c>
    </row>
    <row r="849" spans="1:71" x14ac:dyDescent="0.35">
      <c r="A849" t="s">
        <v>612</v>
      </c>
      <c r="B849" t="s">
        <v>613</v>
      </c>
      <c r="C849" t="s">
        <v>404</v>
      </c>
      <c r="D849" t="s">
        <v>17</v>
      </c>
      <c r="E849">
        <v>848</v>
      </c>
      <c r="F849">
        <v>-4.8099999999999996</v>
      </c>
      <c r="G849">
        <v>-6.7376313200000002</v>
      </c>
      <c r="H849">
        <v>-6.7</v>
      </c>
      <c r="I849">
        <f>0-F849</f>
        <v>4.8099999999999996</v>
      </c>
      <c r="J849">
        <f>0-G849</f>
        <v>6.7376313200000002</v>
      </c>
      <c r="K849">
        <f>0-H849</f>
        <v>6.7</v>
      </c>
      <c r="L849">
        <v>0.94452212158245197</v>
      </c>
      <c r="M849">
        <v>0.59776789230390803</v>
      </c>
      <c r="N849">
        <f>1-_xlfn.PERCENTRANK.INC(I$2:I$4359,I849)</f>
        <v>0.46099999999999997</v>
      </c>
      <c r="O849">
        <f>1-_xlfn.PERCENTRANK.INC(J$2:J$4359,J849)</f>
        <v>0.22399999999999998</v>
      </c>
      <c r="P849">
        <f>1-_xlfn.PERCENTRANK.INC(K$2:K$4359,K849)</f>
        <v>0.22899999999999998</v>
      </c>
      <c r="Q849">
        <f>_xlfn.PERCENTRANK.INC(L$2:L$4359,L849)</f>
        <v>0.09</v>
      </c>
      <c r="R849">
        <f>((N849+P849)/2+Q849)/2</f>
        <v>0.21749999999999997</v>
      </c>
      <c r="S849">
        <v>14</v>
      </c>
      <c r="T849">
        <v>3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3</v>
      </c>
      <c r="AB849" s="4">
        <v>235.32999479770601</v>
      </c>
      <c r="AC849">
        <v>6.8352000000000004</v>
      </c>
      <c r="AD849">
        <v>17</v>
      </c>
      <c r="AE849">
        <v>0</v>
      </c>
      <c r="AF849">
        <v>1</v>
      </c>
      <c r="AG849">
        <v>1</v>
      </c>
      <c r="AH849">
        <v>0</v>
      </c>
      <c r="AI849">
        <v>0</v>
      </c>
      <c r="AJ849">
        <v>1</v>
      </c>
      <c r="AK849" s="4">
        <v>0.1</v>
      </c>
      <c r="AL849">
        <v>20</v>
      </c>
      <c r="AM849">
        <v>1</v>
      </c>
      <c r="AN849">
        <v>0</v>
      </c>
      <c r="AO849" s="4">
        <v>93.250899999999902</v>
      </c>
      <c r="AP849">
        <v>35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1</v>
      </c>
      <c r="AX849">
        <v>0</v>
      </c>
      <c r="AY849">
        <v>0</v>
      </c>
      <c r="AZ849">
        <v>0</v>
      </c>
      <c r="BA849">
        <v>37</v>
      </c>
      <c r="BB849">
        <v>0</v>
      </c>
      <c r="BC849">
        <v>0</v>
      </c>
      <c r="BD849">
        <v>0</v>
      </c>
      <c r="BE849">
        <v>0</v>
      </c>
      <c r="BF849">
        <v>4.4400000000000004</v>
      </c>
      <c r="BG849">
        <v>9.2877702780370903</v>
      </c>
      <c r="BH849">
        <v>1.08165030783248</v>
      </c>
      <c r="BI849">
        <v>7.5866663290179304</v>
      </c>
      <c r="BJ849" s="4">
        <v>13.005000000000001</v>
      </c>
      <c r="BK849">
        <v>5.9698216735253702</v>
      </c>
      <c r="BL849" s="4">
        <v>183</v>
      </c>
      <c r="BM849" s="4">
        <v>198</v>
      </c>
      <c r="BN849">
        <v>231.86912536621</v>
      </c>
      <c r="BO849">
        <v>226.71154785156199</v>
      </c>
      <c r="BP849">
        <v>227.14552307128901</v>
      </c>
      <c r="BQ849">
        <v>1</v>
      </c>
      <c r="BR849">
        <v>1</v>
      </c>
      <c r="BS849">
        <v>1</v>
      </c>
    </row>
    <row r="850" spans="1:71" x14ac:dyDescent="0.35">
      <c r="A850" t="s">
        <v>612</v>
      </c>
      <c r="B850" t="s">
        <v>613</v>
      </c>
      <c r="C850" t="s">
        <v>404</v>
      </c>
      <c r="D850" t="s">
        <v>17</v>
      </c>
      <c r="E850">
        <v>849</v>
      </c>
      <c r="F850">
        <v>-4.66</v>
      </c>
      <c r="G850">
        <v>-6.7273034999999997</v>
      </c>
      <c r="H850">
        <v>-6.7</v>
      </c>
      <c r="I850">
        <f>0-F850</f>
        <v>4.66</v>
      </c>
      <c r="J850">
        <f>0-G850</f>
        <v>6.7273034999999997</v>
      </c>
      <c r="K850">
        <f>0-H850</f>
        <v>6.7</v>
      </c>
      <c r="L850">
        <v>1.22757710583864</v>
      </c>
      <c r="M850">
        <v>0.80369636849348303</v>
      </c>
      <c r="N850">
        <f>1-_xlfn.PERCENTRANK.INC(I$2:I$4359,I850)</f>
        <v>0.54299999999999993</v>
      </c>
      <c r="O850">
        <f>1-_xlfn.PERCENTRANK.INC(J$2:J$4359,J850)</f>
        <v>0.22699999999999998</v>
      </c>
      <c r="P850">
        <f>1-_xlfn.PERCENTRANK.INC(K$2:K$4359,K850)</f>
        <v>0.22899999999999998</v>
      </c>
      <c r="Q850">
        <f>_xlfn.PERCENTRANK.INC(L$2:L$4359,L850)</f>
        <v>0.21099999999999999</v>
      </c>
      <c r="R850">
        <f>((N850+P850)/2+Q850)/2</f>
        <v>0.29849999999999999</v>
      </c>
      <c r="S850">
        <v>14</v>
      </c>
      <c r="T850">
        <v>3</v>
      </c>
      <c r="U850">
        <v>1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3</v>
      </c>
      <c r="AB850" s="4">
        <v>235.32999479770601</v>
      </c>
      <c r="AC850">
        <v>6.8352000000000004</v>
      </c>
      <c r="AD850">
        <v>17</v>
      </c>
      <c r="AE850">
        <v>0</v>
      </c>
      <c r="AF850">
        <v>1</v>
      </c>
      <c r="AG850">
        <v>1</v>
      </c>
      <c r="AH850">
        <v>0</v>
      </c>
      <c r="AI850">
        <v>0</v>
      </c>
      <c r="AJ850">
        <v>1</v>
      </c>
      <c r="AK850" s="4">
        <v>0.1</v>
      </c>
      <c r="AL850">
        <v>20</v>
      </c>
      <c r="AM850">
        <v>1</v>
      </c>
      <c r="AN850">
        <v>0</v>
      </c>
      <c r="AO850" s="4">
        <v>93.250899999999902</v>
      </c>
      <c r="AP850">
        <v>35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1</v>
      </c>
      <c r="AX850">
        <v>0</v>
      </c>
      <c r="AY850">
        <v>0</v>
      </c>
      <c r="AZ850">
        <v>0</v>
      </c>
      <c r="BA850">
        <v>37</v>
      </c>
      <c r="BB850">
        <v>0</v>
      </c>
      <c r="BC850">
        <v>0</v>
      </c>
      <c r="BD850">
        <v>0</v>
      </c>
      <c r="BE850">
        <v>0</v>
      </c>
      <c r="BF850">
        <v>4.4400000000000004</v>
      </c>
      <c r="BG850">
        <v>9.2877702780370903</v>
      </c>
      <c r="BH850">
        <v>1.08165030783248</v>
      </c>
      <c r="BI850">
        <v>7.5866663290179304</v>
      </c>
      <c r="BJ850" s="4">
        <v>13.005000000000001</v>
      </c>
      <c r="BK850">
        <v>5.9698216735253702</v>
      </c>
      <c r="BL850" s="4">
        <v>183</v>
      </c>
      <c r="BM850" s="4">
        <v>198</v>
      </c>
      <c r="BN850">
        <v>230.62261962890599</v>
      </c>
      <c r="BO850">
        <v>227.18995666503901</v>
      </c>
      <c r="BP850">
        <v>226.71244812011699</v>
      </c>
      <c r="BQ850">
        <v>1</v>
      </c>
      <c r="BR850">
        <v>1</v>
      </c>
      <c r="BS850">
        <v>1</v>
      </c>
    </row>
    <row r="851" spans="1:71" x14ac:dyDescent="0.35">
      <c r="A851" t="s">
        <v>336</v>
      </c>
      <c r="B851" t="s">
        <v>337</v>
      </c>
      <c r="C851" t="s">
        <v>12</v>
      </c>
      <c r="D851" t="s">
        <v>65</v>
      </c>
      <c r="E851">
        <v>850</v>
      </c>
      <c r="F851">
        <v>-4.93</v>
      </c>
      <c r="G851">
        <v>-7.2741942399999999</v>
      </c>
      <c r="H851">
        <v>-7.2</v>
      </c>
      <c r="I851">
        <f>0-F851</f>
        <v>4.93</v>
      </c>
      <c r="J851">
        <f>0-G851</f>
        <v>7.2741942399999999</v>
      </c>
      <c r="K851">
        <f>0-H851</f>
        <v>7.2</v>
      </c>
      <c r="L851">
        <v>1.51384329639267</v>
      </c>
      <c r="M851">
        <v>0.98868346254931005</v>
      </c>
      <c r="N851">
        <f>1-_xlfn.PERCENTRANK.INC(I$2:I$4359,I851)</f>
        <v>0.39500000000000002</v>
      </c>
      <c r="O851">
        <f>1-_xlfn.PERCENTRANK.INC(J$2:J$4359,J851)</f>
        <v>6.9999999999999951E-2</v>
      </c>
      <c r="P851">
        <f>1-_xlfn.PERCENTRANK.INC(K$2:K$4359,K851)</f>
        <v>7.999999999999996E-2</v>
      </c>
      <c r="Q851">
        <f>_xlfn.PERCENTRANK.INC(L$2:L$4359,L851)</f>
        <v>0.34699999999999998</v>
      </c>
      <c r="R851">
        <f>((N851+P851)/2+Q851)/2</f>
        <v>0.29225000000000001</v>
      </c>
      <c r="S851">
        <v>12</v>
      </c>
      <c r="T851">
        <v>6</v>
      </c>
      <c r="U851">
        <v>0</v>
      </c>
      <c r="V851">
        <v>1</v>
      </c>
      <c r="W851">
        <v>0</v>
      </c>
      <c r="X851">
        <v>1</v>
      </c>
      <c r="Y851">
        <v>0</v>
      </c>
      <c r="Z851">
        <v>0</v>
      </c>
      <c r="AA851">
        <v>2</v>
      </c>
      <c r="AB851" s="4">
        <v>269.38799417018799</v>
      </c>
      <c r="AC851">
        <v>8.6516999999999999</v>
      </c>
      <c r="AD851">
        <v>24</v>
      </c>
      <c r="AE851">
        <v>1</v>
      </c>
      <c r="AF851">
        <v>1</v>
      </c>
      <c r="AG851">
        <v>0</v>
      </c>
      <c r="AH851">
        <v>0</v>
      </c>
      <c r="AI851">
        <v>0</v>
      </c>
      <c r="AJ851">
        <v>1</v>
      </c>
      <c r="AK851" s="4">
        <v>0.33333333333333298</v>
      </c>
      <c r="AL851">
        <v>21</v>
      </c>
      <c r="AM851">
        <v>0</v>
      </c>
      <c r="AN851">
        <v>0</v>
      </c>
      <c r="AO851" s="4">
        <v>109.73209999999899</v>
      </c>
      <c r="AP851">
        <v>43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1</v>
      </c>
      <c r="AX851">
        <v>1</v>
      </c>
      <c r="AY851">
        <v>0</v>
      </c>
      <c r="AZ851">
        <v>0</v>
      </c>
      <c r="BA851">
        <v>44</v>
      </c>
      <c r="BB851">
        <v>0</v>
      </c>
      <c r="BC851">
        <v>0</v>
      </c>
      <c r="BD851">
        <v>0</v>
      </c>
      <c r="BE851">
        <v>0</v>
      </c>
      <c r="BF851" s="4">
        <v>25.84</v>
      </c>
      <c r="BG851">
        <v>9.3109608903258696</v>
      </c>
      <c r="BH851">
        <v>1.0203840408212499</v>
      </c>
      <c r="BI851">
        <v>8.1249573864678695</v>
      </c>
      <c r="BJ851" s="4">
        <v>16.371882086167801</v>
      </c>
      <c r="BK851">
        <v>9.1065088757396406</v>
      </c>
      <c r="BL851" s="4">
        <v>217</v>
      </c>
      <c r="BM851" s="4">
        <v>222</v>
      </c>
      <c r="BN851">
        <v>276.29046630859301</v>
      </c>
      <c r="BO851">
        <v>282.24853515625</v>
      </c>
      <c r="BP851">
        <v>280.36978149414</v>
      </c>
      <c r="BQ851">
        <v>1</v>
      </c>
      <c r="BR851">
        <v>1</v>
      </c>
      <c r="BS851">
        <v>1</v>
      </c>
    </row>
    <row r="852" spans="1:71" x14ac:dyDescent="0.35">
      <c r="A852" t="s">
        <v>336</v>
      </c>
      <c r="B852" t="s">
        <v>337</v>
      </c>
      <c r="C852" t="s">
        <v>12</v>
      </c>
      <c r="D852" t="s">
        <v>65</v>
      </c>
      <c r="E852">
        <v>851</v>
      </c>
      <c r="F852">
        <v>-4.92</v>
      </c>
      <c r="G852">
        <v>-7.2796173099999999</v>
      </c>
      <c r="H852">
        <v>-7.3</v>
      </c>
      <c r="I852">
        <f>0-F852</f>
        <v>4.92</v>
      </c>
      <c r="J852">
        <f>0-G852</f>
        <v>7.2796173099999999</v>
      </c>
      <c r="K852">
        <f>0-H852</f>
        <v>7.3</v>
      </c>
      <c r="L852">
        <v>1.63120287325772</v>
      </c>
      <c r="M852">
        <v>0.42865802386901403</v>
      </c>
      <c r="N852">
        <f>1-_xlfn.PERCENTRANK.INC(I$2:I$4359,I852)</f>
        <v>0.40300000000000002</v>
      </c>
      <c r="O852">
        <f>1-_xlfn.PERCENTRANK.INC(J$2:J$4359,J852)</f>
        <v>6.899999999999995E-2</v>
      </c>
      <c r="P852">
        <f>1-_xlfn.PERCENTRANK.INC(K$2:K$4359,K852)</f>
        <v>6.1000000000000054E-2</v>
      </c>
      <c r="Q852">
        <f>_xlfn.PERCENTRANK.INC(L$2:L$4359,L852)</f>
        <v>0.39500000000000002</v>
      </c>
      <c r="R852">
        <f>((N852+P852)/2+Q852)/2</f>
        <v>0.3135</v>
      </c>
      <c r="S852">
        <v>12</v>
      </c>
      <c r="T852">
        <v>6</v>
      </c>
      <c r="U852">
        <v>0</v>
      </c>
      <c r="V852">
        <v>1</v>
      </c>
      <c r="W852">
        <v>0</v>
      </c>
      <c r="X852">
        <v>1</v>
      </c>
      <c r="Y852">
        <v>0</v>
      </c>
      <c r="Z852">
        <v>0</v>
      </c>
      <c r="AA852">
        <v>2</v>
      </c>
      <c r="AB852" s="4">
        <v>269.38799417018799</v>
      </c>
      <c r="AC852">
        <v>8.6516999999999999</v>
      </c>
      <c r="AD852">
        <v>24</v>
      </c>
      <c r="AE852">
        <v>1</v>
      </c>
      <c r="AF852">
        <v>1</v>
      </c>
      <c r="AG852">
        <v>0</v>
      </c>
      <c r="AH852">
        <v>0</v>
      </c>
      <c r="AI852">
        <v>0</v>
      </c>
      <c r="AJ852">
        <v>1</v>
      </c>
      <c r="AK852" s="4">
        <v>0.33333333333333298</v>
      </c>
      <c r="AL852">
        <v>21</v>
      </c>
      <c r="AM852">
        <v>0</v>
      </c>
      <c r="AN852">
        <v>0</v>
      </c>
      <c r="AO852" s="4">
        <v>109.73209999999899</v>
      </c>
      <c r="AP852">
        <v>43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1</v>
      </c>
      <c r="AX852">
        <v>1</v>
      </c>
      <c r="AY852">
        <v>0</v>
      </c>
      <c r="AZ852">
        <v>0</v>
      </c>
      <c r="BA852">
        <v>44</v>
      </c>
      <c r="BB852">
        <v>0</v>
      </c>
      <c r="BC852">
        <v>0</v>
      </c>
      <c r="BD852">
        <v>0</v>
      </c>
      <c r="BE852">
        <v>0</v>
      </c>
      <c r="BF852" s="4">
        <v>25.84</v>
      </c>
      <c r="BG852">
        <v>9.3109608903258696</v>
      </c>
      <c r="BH852">
        <v>1.0203840408212499</v>
      </c>
      <c r="BI852">
        <v>8.1249573864678695</v>
      </c>
      <c r="BJ852" s="4">
        <v>16.371882086167801</v>
      </c>
      <c r="BK852">
        <v>9.1065088757396406</v>
      </c>
      <c r="BL852" s="4">
        <v>217</v>
      </c>
      <c r="BM852" s="4">
        <v>222</v>
      </c>
      <c r="BN852">
        <v>281.26187133789</v>
      </c>
      <c r="BO852">
        <v>282.34533691406199</v>
      </c>
      <c r="BP852">
        <v>280.39544677734301</v>
      </c>
      <c r="BQ852">
        <v>0</v>
      </c>
      <c r="BR852">
        <v>1</v>
      </c>
      <c r="BS852">
        <v>1</v>
      </c>
    </row>
    <row r="853" spans="1:71" x14ac:dyDescent="0.35">
      <c r="A853" t="s">
        <v>336</v>
      </c>
      <c r="B853" t="s">
        <v>337</v>
      </c>
      <c r="C853" t="s">
        <v>12</v>
      </c>
      <c r="D853" t="s">
        <v>65</v>
      </c>
      <c r="E853">
        <v>852</v>
      </c>
      <c r="F853">
        <v>-4.82</v>
      </c>
      <c r="G853">
        <v>-6.5951204299999997</v>
      </c>
      <c r="H853">
        <v>-6.7</v>
      </c>
      <c r="I853">
        <f>0-F853</f>
        <v>4.82</v>
      </c>
      <c r="J853">
        <f>0-G853</f>
        <v>6.5951204299999997</v>
      </c>
      <c r="K853">
        <f>0-H853</f>
        <v>6.7</v>
      </c>
      <c r="L853">
        <v>1.3720739130371</v>
      </c>
      <c r="M853">
        <v>0.13835613317559101</v>
      </c>
      <c r="N853">
        <f>1-_xlfn.PERCENTRANK.INC(I$2:I$4359,I853)</f>
        <v>0.45599999999999996</v>
      </c>
      <c r="O853">
        <f>1-_xlfn.PERCENTRANK.INC(J$2:J$4359,J853)</f>
        <v>0.28000000000000003</v>
      </c>
      <c r="P853">
        <f>1-_xlfn.PERCENTRANK.INC(K$2:K$4359,K853)</f>
        <v>0.22899999999999998</v>
      </c>
      <c r="Q853">
        <f>_xlfn.PERCENTRANK.INC(L$2:L$4359,L853)</f>
        <v>0.28199999999999997</v>
      </c>
      <c r="R853">
        <f>((N853+P853)/2+Q853)/2</f>
        <v>0.31224999999999997</v>
      </c>
      <c r="S853">
        <v>12</v>
      </c>
      <c r="T853">
        <v>6</v>
      </c>
      <c r="U853">
        <v>0</v>
      </c>
      <c r="V853">
        <v>1</v>
      </c>
      <c r="W853">
        <v>0</v>
      </c>
      <c r="X853">
        <v>1</v>
      </c>
      <c r="Y853">
        <v>0</v>
      </c>
      <c r="Z853">
        <v>0</v>
      </c>
      <c r="AA853">
        <v>2</v>
      </c>
      <c r="AB853" s="4">
        <v>269.38799417018799</v>
      </c>
      <c r="AC853">
        <v>8.6516999999999999</v>
      </c>
      <c r="AD853">
        <v>24</v>
      </c>
      <c r="AE853">
        <v>1</v>
      </c>
      <c r="AF853">
        <v>1</v>
      </c>
      <c r="AG853">
        <v>0</v>
      </c>
      <c r="AH853">
        <v>0</v>
      </c>
      <c r="AI853">
        <v>0</v>
      </c>
      <c r="AJ853">
        <v>1</v>
      </c>
      <c r="AK853" s="4">
        <v>0.33333333333333298</v>
      </c>
      <c r="AL853">
        <v>21</v>
      </c>
      <c r="AM853">
        <v>0</v>
      </c>
      <c r="AN853">
        <v>0</v>
      </c>
      <c r="AO853" s="4">
        <v>109.73209999999899</v>
      </c>
      <c r="AP853">
        <v>43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1</v>
      </c>
      <c r="AX853">
        <v>1</v>
      </c>
      <c r="AY853">
        <v>0</v>
      </c>
      <c r="AZ853">
        <v>0</v>
      </c>
      <c r="BA853">
        <v>44</v>
      </c>
      <c r="BB853">
        <v>0</v>
      </c>
      <c r="BC853">
        <v>0</v>
      </c>
      <c r="BD853">
        <v>0</v>
      </c>
      <c r="BE853">
        <v>0</v>
      </c>
      <c r="BF853" s="4">
        <v>25.84</v>
      </c>
      <c r="BG853">
        <v>9.3109608903258696</v>
      </c>
      <c r="BH853">
        <v>1.0203840408212499</v>
      </c>
      <c r="BI853">
        <v>8.1249573864678695</v>
      </c>
      <c r="BJ853" s="4">
        <v>16.371882086167801</v>
      </c>
      <c r="BK853">
        <v>9.1065088757396406</v>
      </c>
      <c r="BL853" s="4">
        <v>217</v>
      </c>
      <c r="BM853" s="4">
        <v>222</v>
      </c>
      <c r="BN853">
        <v>282.08267211914</v>
      </c>
      <c r="BO853">
        <v>276.07839965820301</v>
      </c>
      <c r="BP853">
        <v>274.31213378906199</v>
      </c>
      <c r="BQ853">
        <v>2</v>
      </c>
      <c r="BR853">
        <v>1</v>
      </c>
      <c r="BS853">
        <v>1</v>
      </c>
    </row>
    <row r="854" spans="1:71" x14ac:dyDescent="0.35">
      <c r="A854" t="s">
        <v>1756</v>
      </c>
      <c r="B854" t="s">
        <v>1757</v>
      </c>
      <c r="C854" t="s">
        <v>296</v>
      </c>
      <c r="D854" t="s">
        <v>17</v>
      </c>
      <c r="E854">
        <v>853</v>
      </c>
      <c r="F854">
        <v>-5.37</v>
      </c>
      <c r="G854">
        <v>-7.4057450300000003</v>
      </c>
      <c r="H854">
        <v>-7.2</v>
      </c>
      <c r="I854">
        <f>0-F854</f>
        <v>5.37</v>
      </c>
      <c r="J854">
        <f>0-G854</f>
        <v>7.4057450300000003</v>
      </c>
      <c r="K854">
        <f>0-H854</f>
        <v>7.2</v>
      </c>
      <c r="L854">
        <v>2.1219759123944302</v>
      </c>
      <c r="M854">
        <v>1.32670382310271</v>
      </c>
      <c r="N854">
        <f>1-_xlfn.PERCENTRANK.INC(I$2:I$4359,I854)</f>
        <v>0.18400000000000005</v>
      </c>
      <c r="O854">
        <f>1-_xlfn.PERCENTRANK.INC(J$2:J$4359,J854)</f>
        <v>4.8000000000000043E-2</v>
      </c>
      <c r="P854">
        <f>1-_xlfn.PERCENTRANK.INC(K$2:K$4359,K854)</f>
        <v>7.999999999999996E-2</v>
      </c>
      <c r="Q854">
        <f>_xlfn.PERCENTRANK.INC(L$2:L$4359,L854)</f>
        <v>0.624</v>
      </c>
      <c r="R854">
        <f>((N854+P854)/2+Q854)/2</f>
        <v>0.378</v>
      </c>
      <c r="S854">
        <v>14</v>
      </c>
      <c r="T854">
        <v>1</v>
      </c>
      <c r="U854">
        <v>0</v>
      </c>
      <c r="V854">
        <v>0</v>
      </c>
      <c r="W854">
        <v>1</v>
      </c>
      <c r="X854">
        <v>1</v>
      </c>
      <c r="Y854">
        <v>0</v>
      </c>
      <c r="Z854">
        <v>0</v>
      </c>
      <c r="AA854">
        <v>3</v>
      </c>
      <c r="AB854" s="4">
        <v>258.70399367809199</v>
      </c>
      <c r="AC854">
        <v>5.2256999999999998</v>
      </c>
      <c r="AD854">
        <v>12</v>
      </c>
      <c r="AE854">
        <v>2</v>
      </c>
      <c r="AF854">
        <v>1</v>
      </c>
      <c r="AG854">
        <v>1</v>
      </c>
      <c r="AH854">
        <v>0</v>
      </c>
      <c r="AI854">
        <v>1</v>
      </c>
      <c r="AJ854">
        <v>0</v>
      </c>
      <c r="AK854" s="4">
        <v>0.1</v>
      </c>
      <c r="AL854">
        <v>20</v>
      </c>
      <c r="AM854">
        <v>1</v>
      </c>
      <c r="AN854">
        <v>0</v>
      </c>
      <c r="AO854" s="4">
        <v>83.803799999999995</v>
      </c>
      <c r="AP854">
        <v>29</v>
      </c>
      <c r="AQ854">
        <v>1</v>
      </c>
      <c r="AR854">
        <v>0</v>
      </c>
      <c r="AS854">
        <v>0</v>
      </c>
      <c r="AT854">
        <v>1</v>
      </c>
      <c r="AU854">
        <v>0</v>
      </c>
      <c r="AV854">
        <v>0</v>
      </c>
      <c r="AW854">
        <v>0</v>
      </c>
      <c r="AX854">
        <v>2</v>
      </c>
      <c r="AY854">
        <v>0</v>
      </c>
      <c r="AZ854">
        <v>0</v>
      </c>
      <c r="BA854">
        <v>31</v>
      </c>
      <c r="BB854">
        <v>0</v>
      </c>
      <c r="BC854">
        <v>0</v>
      </c>
      <c r="BD854">
        <v>0</v>
      </c>
      <c r="BE854">
        <v>0</v>
      </c>
      <c r="BF854" s="4">
        <v>33.369999999999997</v>
      </c>
      <c r="BG854" s="4">
        <v>11.076332474817599</v>
      </c>
      <c r="BH854" s="4">
        <v>0.972551565348442</v>
      </c>
      <c r="BI854" s="4">
        <v>10.388941079796901</v>
      </c>
      <c r="BJ854" s="4">
        <v>13.005000000000001</v>
      </c>
      <c r="BK854">
        <v>5.5510204081632599</v>
      </c>
      <c r="BL854" s="4">
        <v>151</v>
      </c>
      <c r="BM854" s="4">
        <v>173</v>
      </c>
      <c r="BN854">
        <v>232.80780029296801</v>
      </c>
      <c r="BO854">
        <v>234.027252197265</v>
      </c>
      <c r="BP854">
        <v>233.39405822753901</v>
      </c>
      <c r="BQ854">
        <v>3</v>
      </c>
      <c r="BR854">
        <v>1</v>
      </c>
      <c r="BS854">
        <v>1</v>
      </c>
    </row>
    <row r="855" spans="1:71" x14ac:dyDescent="0.35">
      <c r="A855" t="s">
        <v>1756</v>
      </c>
      <c r="B855" t="s">
        <v>1757</v>
      </c>
      <c r="C855" t="s">
        <v>296</v>
      </c>
      <c r="D855" t="s">
        <v>17</v>
      </c>
      <c r="E855">
        <v>854</v>
      </c>
      <c r="F855">
        <v>-5.38</v>
      </c>
      <c r="G855">
        <v>-7.4146780999999997</v>
      </c>
      <c r="H855">
        <v>-7.2</v>
      </c>
      <c r="I855">
        <f>0-F855</f>
        <v>5.38</v>
      </c>
      <c r="J855">
        <f>0-G855</f>
        <v>7.4146780999999997</v>
      </c>
      <c r="K855">
        <f>0-H855</f>
        <v>7.2</v>
      </c>
      <c r="L855">
        <v>2.0742440600693599</v>
      </c>
      <c r="M855">
        <v>1.40576553420609</v>
      </c>
      <c r="N855">
        <f>1-_xlfn.PERCENTRANK.INC(I$2:I$4359,I855)</f>
        <v>0.18200000000000005</v>
      </c>
      <c r="O855">
        <f>1-_xlfn.PERCENTRANK.INC(J$2:J$4359,J855)</f>
        <v>4.500000000000004E-2</v>
      </c>
      <c r="P855">
        <f>1-_xlfn.PERCENTRANK.INC(K$2:K$4359,K855)</f>
        <v>7.999999999999996E-2</v>
      </c>
      <c r="Q855">
        <f>_xlfn.PERCENTRANK.INC(L$2:L$4359,L855)</f>
        <v>0.60199999999999998</v>
      </c>
      <c r="R855">
        <f>((N855+P855)/2+Q855)/2</f>
        <v>0.36649999999999999</v>
      </c>
      <c r="S855">
        <v>14</v>
      </c>
      <c r="T855">
        <v>1</v>
      </c>
      <c r="U855">
        <v>0</v>
      </c>
      <c r="V855">
        <v>0</v>
      </c>
      <c r="W855">
        <v>1</v>
      </c>
      <c r="X855">
        <v>1</v>
      </c>
      <c r="Y855">
        <v>0</v>
      </c>
      <c r="Z855">
        <v>0</v>
      </c>
      <c r="AA855">
        <v>3</v>
      </c>
      <c r="AB855" s="4">
        <v>258.70399367809199</v>
      </c>
      <c r="AC855">
        <v>5.2256999999999998</v>
      </c>
      <c r="AD855">
        <v>12</v>
      </c>
      <c r="AE855">
        <v>2</v>
      </c>
      <c r="AF855">
        <v>1</v>
      </c>
      <c r="AG855">
        <v>1</v>
      </c>
      <c r="AH855">
        <v>0</v>
      </c>
      <c r="AI855">
        <v>1</v>
      </c>
      <c r="AJ855">
        <v>0</v>
      </c>
      <c r="AK855" s="4">
        <v>0.1</v>
      </c>
      <c r="AL855">
        <v>20</v>
      </c>
      <c r="AM855">
        <v>1</v>
      </c>
      <c r="AN855">
        <v>0</v>
      </c>
      <c r="AO855" s="4">
        <v>83.803799999999995</v>
      </c>
      <c r="AP855">
        <v>29</v>
      </c>
      <c r="AQ855">
        <v>1</v>
      </c>
      <c r="AR855">
        <v>0</v>
      </c>
      <c r="AS855">
        <v>0</v>
      </c>
      <c r="AT855">
        <v>1</v>
      </c>
      <c r="AU855">
        <v>0</v>
      </c>
      <c r="AV855">
        <v>0</v>
      </c>
      <c r="AW855">
        <v>0</v>
      </c>
      <c r="AX855">
        <v>2</v>
      </c>
      <c r="AY855">
        <v>0</v>
      </c>
      <c r="AZ855">
        <v>0</v>
      </c>
      <c r="BA855">
        <v>31</v>
      </c>
      <c r="BB855">
        <v>0</v>
      </c>
      <c r="BC855">
        <v>0</v>
      </c>
      <c r="BD855">
        <v>0</v>
      </c>
      <c r="BE855">
        <v>0</v>
      </c>
      <c r="BF855" s="4">
        <v>33.369999999999997</v>
      </c>
      <c r="BG855" s="4">
        <v>11.076332474817599</v>
      </c>
      <c r="BH855" s="4">
        <v>0.972551565348442</v>
      </c>
      <c r="BI855" s="4">
        <v>10.388941079796901</v>
      </c>
      <c r="BJ855" s="4">
        <v>13.005000000000001</v>
      </c>
      <c r="BK855">
        <v>5.5510204081632599</v>
      </c>
      <c r="BL855" s="4">
        <v>151</v>
      </c>
      <c r="BM855" s="4">
        <v>173</v>
      </c>
      <c r="BN855">
        <v>235.05087280273401</v>
      </c>
      <c r="BO855">
        <v>234.74716186523401</v>
      </c>
      <c r="BP855">
        <v>233.94825744628901</v>
      </c>
      <c r="BQ855">
        <v>2</v>
      </c>
      <c r="BR855">
        <v>1</v>
      </c>
      <c r="BS855">
        <v>1</v>
      </c>
    </row>
    <row r="856" spans="1:71" x14ac:dyDescent="0.35">
      <c r="A856" t="s">
        <v>1756</v>
      </c>
      <c r="B856" t="s">
        <v>1757</v>
      </c>
      <c r="C856" t="s">
        <v>296</v>
      </c>
      <c r="D856" t="s">
        <v>17</v>
      </c>
      <c r="E856">
        <v>855</v>
      </c>
      <c r="F856">
        <v>-5.13</v>
      </c>
      <c r="G856">
        <v>-7.4130487399999998</v>
      </c>
      <c r="H856">
        <v>-7.2</v>
      </c>
      <c r="I856">
        <f>0-F856</f>
        <v>5.13</v>
      </c>
      <c r="J856">
        <f>0-G856</f>
        <v>7.4130487399999998</v>
      </c>
      <c r="K856">
        <f>0-H856</f>
        <v>7.2</v>
      </c>
      <c r="L856">
        <v>2.0924310883849602</v>
      </c>
      <c r="M856">
        <v>1.19583621187156</v>
      </c>
      <c r="N856">
        <f>1-_xlfn.PERCENTRANK.INC(I$2:I$4359,I856)</f>
        <v>0.29000000000000004</v>
      </c>
      <c r="O856">
        <f>1-_xlfn.PERCENTRANK.INC(J$2:J$4359,J856)</f>
        <v>4.500000000000004E-2</v>
      </c>
      <c r="P856">
        <f>1-_xlfn.PERCENTRANK.INC(K$2:K$4359,K856)</f>
        <v>7.999999999999996E-2</v>
      </c>
      <c r="Q856">
        <f>_xlfn.PERCENTRANK.INC(L$2:L$4359,L856)</f>
        <v>0.61</v>
      </c>
      <c r="R856">
        <f>((N856+P856)/2+Q856)/2</f>
        <v>0.39749999999999996</v>
      </c>
      <c r="S856">
        <v>14</v>
      </c>
      <c r="T856">
        <v>1</v>
      </c>
      <c r="U856">
        <v>0</v>
      </c>
      <c r="V856">
        <v>0</v>
      </c>
      <c r="W856">
        <v>1</v>
      </c>
      <c r="X856">
        <v>1</v>
      </c>
      <c r="Y856">
        <v>0</v>
      </c>
      <c r="Z856">
        <v>0</v>
      </c>
      <c r="AA856">
        <v>3</v>
      </c>
      <c r="AB856" s="4">
        <v>258.70399367809199</v>
      </c>
      <c r="AC856">
        <v>5.2256999999999998</v>
      </c>
      <c r="AD856">
        <v>12</v>
      </c>
      <c r="AE856">
        <v>2</v>
      </c>
      <c r="AF856">
        <v>1</v>
      </c>
      <c r="AG856">
        <v>1</v>
      </c>
      <c r="AH856">
        <v>0</v>
      </c>
      <c r="AI856">
        <v>1</v>
      </c>
      <c r="AJ856">
        <v>0</v>
      </c>
      <c r="AK856" s="4">
        <v>0.1</v>
      </c>
      <c r="AL856">
        <v>20</v>
      </c>
      <c r="AM856">
        <v>1</v>
      </c>
      <c r="AN856">
        <v>0</v>
      </c>
      <c r="AO856" s="4">
        <v>83.803799999999995</v>
      </c>
      <c r="AP856">
        <v>29</v>
      </c>
      <c r="AQ856">
        <v>1</v>
      </c>
      <c r="AR856">
        <v>0</v>
      </c>
      <c r="AS856">
        <v>0</v>
      </c>
      <c r="AT856">
        <v>1</v>
      </c>
      <c r="AU856">
        <v>0</v>
      </c>
      <c r="AV856">
        <v>0</v>
      </c>
      <c r="AW856">
        <v>0</v>
      </c>
      <c r="AX856">
        <v>2</v>
      </c>
      <c r="AY856">
        <v>0</v>
      </c>
      <c r="AZ856">
        <v>0</v>
      </c>
      <c r="BA856">
        <v>31</v>
      </c>
      <c r="BB856">
        <v>0</v>
      </c>
      <c r="BC856">
        <v>0</v>
      </c>
      <c r="BD856">
        <v>0</v>
      </c>
      <c r="BE856">
        <v>0</v>
      </c>
      <c r="BF856" s="4">
        <v>33.369999999999997</v>
      </c>
      <c r="BG856" s="4">
        <v>11.076332474817599</v>
      </c>
      <c r="BH856" s="4">
        <v>0.972551565348442</v>
      </c>
      <c r="BI856" s="4">
        <v>10.388941079796901</v>
      </c>
      <c r="BJ856" s="4">
        <v>13.005000000000001</v>
      </c>
      <c r="BK856">
        <v>5.5510204081632599</v>
      </c>
      <c r="BL856" s="4">
        <v>151</v>
      </c>
      <c r="BM856" s="4">
        <v>173</v>
      </c>
      <c r="BN856">
        <v>235.54768371582</v>
      </c>
      <c r="BO856">
        <v>234.98718261718699</v>
      </c>
      <c r="BP856">
        <v>233.23027038574199</v>
      </c>
      <c r="BQ856">
        <v>1</v>
      </c>
      <c r="BR856">
        <v>1</v>
      </c>
      <c r="BS856">
        <v>1</v>
      </c>
    </row>
    <row r="857" spans="1:71" x14ac:dyDescent="0.35">
      <c r="A857" t="s">
        <v>1191</v>
      </c>
      <c r="B857" t="s">
        <v>1192</v>
      </c>
      <c r="C857" t="s">
        <v>131</v>
      </c>
      <c r="D857" t="s">
        <v>17</v>
      </c>
      <c r="E857">
        <v>856</v>
      </c>
      <c r="F857">
        <v>-5.21</v>
      </c>
      <c r="G857">
        <v>-6.8630385399999998</v>
      </c>
      <c r="H857">
        <v>-6.6</v>
      </c>
      <c r="I857">
        <f>0-F857</f>
        <v>5.21</v>
      </c>
      <c r="J857">
        <f>0-G857</f>
        <v>6.8630385399999998</v>
      </c>
      <c r="K857">
        <f>0-H857</f>
        <v>6.6</v>
      </c>
      <c r="L857">
        <v>2.0524591069435898</v>
      </c>
      <c r="M857">
        <v>0.78070017666163205</v>
      </c>
      <c r="N857">
        <f>1-_xlfn.PERCENTRANK.INC(I$2:I$4359,I857)</f>
        <v>0.249</v>
      </c>
      <c r="O857">
        <f>1-_xlfn.PERCENTRANK.INC(J$2:J$4359,J857)</f>
        <v>0.17600000000000005</v>
      </c>
      <c r="P857">
        <f>1-_xlfn.PERCENTRANK.INC(K$2:K$4359,K857)</f>
        <v>0.26800000000000002</v>
      </c>
      <c r="Q857">
        <f>_xlfn.PERCENTRANK.INC(L$2:L$4359,L857)</f>
        <v>0.58899999999999997</v>
      </c>
      <c r="R857">
        <f>((N857+P857)/2+Q857)/2</f>
        <v>0.42374999999999996</v>
      </c>
      <c r="S857">
        <v>10</v>
      </c>
      <c r="T857">
        <v>6</v>
      </c>
      <c r="U857">
        <v>0</v>
      </c>
      <c r="V857">
        <v>1</v>
      </c>
      <c r="W857">
        <v>0</v>
      </c>
      <c r="X857">
        <v>2</v>
      </c>
      <c r="Y857">
        <v>0</v>
      </c>
      <c r="Z857">
        <v>0</v>
      </c>
      <c r="AA857">
        <v>2</v>
      </c>
      <c r="AB857" s="4">
        <v>261.36499440670002</v>
      </c>
      <c r="AC857">
        <v>7.4589999999999996</v>
      </c>
      <c r="AD857">
        <v>25</v>
      </c>
      <c r="AE857">
        <v>2</v>
      </c>
      <c r="AF857">
        <v>2</v>
      </c>
      <c r="AG857">
        <v>1</v>
      </c>
      <c r="AH857">
        <v>0</v>
      </c>
      <c r="AI857">
        <v>1</v>
      </c>
      <c r="AJ857">
        <v>1</v>
      </c>
      <c r="AK857" s="4">
        <v>0.3</v>
      </c>
      <c r="AL857">
        <v>20</v>
      </c>
      <c r="AM857">
        <v>0</v>
      </c>
      <c r="AN857">
        <v>0</v>
      </c>
      <c r="AO857" s="4">
        <v>104.4949</v>
      </c>
      <c r="AP857">
        <v>42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1</v>
      </c>
      <c r="AX857">
        <v>2</v>
      </c>
      <c r="AY857">
        <v>0</v>
      </c>
      <c r="AZ857">
        <v>0</v>
      </c>
      <c r="BA857">
        <v>43</v>
      </c>
      <c r="BB857">
        <v>0</v>
      </c>
      <c r="BC857">
        <v>0</v>
      </c>
      <c r="BD857">
        <v>0</v>
      </c>
      <c r="BE857">
        <v>0</v>
      </c>
      <c r="BF857" s="4">
        <v>46.07</v>
      </c>
      <c r="BG857" s="4">
        <v>10.4937688664953</v>
      </c>
      <c r="BH857" s="4">
        <v>0.96989998134136202</v>
      </c>
      <c r="BI857">
        <v>9.8194340327572203</v>
      </c>
      <c r="BJ857" s="4">
        <v>15.39</v>
      </c>
      <c r="BK857">
        <v>7.6952662721893397</v>
      </c>
      <c r="BL857" s="4">
        <v>217</v>
      </c>
      <c r="BM857" s="4">
        <v>222</v>
      </c>
      <c r="BN857">
        <v>264.338623046875</v>
      </c>
      <c r="BO857">
        <v>264.153717041015</v>
      </c>
      <c r="BP857">
        <v>263.18127441406199</v>
      </c>
      <c r="BQ857">
        <v>3</v>
      </c>
      <c r="BR857">
        <v>2</v>
      </c>
      <c r="BS857">
        <v>2</v>
      </c>
    </row>
    <row r="858" spans="1:71" x14ac:dyDescent="0.35">
      <c r="A858" t="s">
        <v>1191</v>
      </c>
      <c r="B858" t="s">
        <v>1192</v>
      </c>
      <c r="C858" t="s">
        <v>131</v>
      </c>
      <c r="D858" t="s">
        <v>17</v>
      </c>
      <c r="E858">
        <v>857</v>
      </c>
      <c r="F858">
        <v>-4.83</v>
      </c>
      <c r="G858">
        <v>-6.92806005</v>
      </c>
      <c r="H858">
        <v>-6.8</v>
      </c>
      <c r="I858">
        <f>0-F858</f>
        <v>4.83</v>
      </c>
      <c r="J858">
        <f>0-G858</f>
        <v>6.92806005</v>
      </c>
      <c r="K858">
        <f>0-H858</f>
        <v>6.8</v>
      </c>
      <c r="L858">
        <v>1.7743686101952001</v>
      </c>
      <c r="M858">
        <v>1.16633870490003</v>
      </c>
      <c r="N858">
        <f>1-_xlfn.PERCENTRANK.INC(I$2:I$4359,I858)</f>
        <v>0.45099999999999996</v>
      </c>
      <c r="O858">
        <f>1-_xlfn.PERCENTRANK.INC(J$2:J$4359,J858)</f>
        <v>0.15300000000000002</v>
      </c>
      <c r="P858">
        <f>1-_xlfn.PERCENTRANK.INC(K$2:K$4359,K858)</f>
        <v>0.19399999999999995</v>
      </c>
      <c r="Q858">
        <f>_xlfn.PERCENTRANK.INC(L$2:L$4359,L858)</f>
        <v>0.45600000000000002</v>
      </c>
      <c r="R858">
        <f>((N858+P858)/2+Q858)/2</f>
        <v>0.38924999999999998</v>
      </c>
      <c r="S858">
        <v>10</v>
      </c>
      <c r="T858">
        <v>6</v>
      </c>
      <c r="U858">
        <v>0</v>
      </c>
      <c r="V858">
        <v>1</v>
      </c>
      <c r="W858">
        <v>0</v>
      </c>
      <c r="X858">
        <v>2</v>
      </c>
      <c r="Y858">
        <v>0</v>
      </c>
      <c r="Z858">
        <v>0</v>
      </c>
      <c r="AA858">
        <v>2</v>
      </c>
      <c r="AB858" s="4">
        <v>261.36499440670002</v>
      </c>
      <c r="AC858">
        <v>7.4589999999999996</v>
      </c>
      <c r="AD858">
        <v>25</v>
      </c>
      <c r="AE858">
        <v>2</v>
      </c>
      <c r="AF858">
        <v>2</v>
      </c>
      <c r="AG858">
        <v>1</v>
      </c>
      <c r="AH858">
        <v>0</v>
      </c>
      <c r="AI858">
        <v>1</v>
      </c>
      <c r="AJ858">
        <v>1</v>
      </c>
      <c r="AK858" s="4">
        <v>0.3</v>
      </c>
      <c r="AL858">
        <v>20</v>
      </c>
      <c r="AM858">
        <v>0</v>
      </c>
      <c r="AN858">
        <v>0</v>
      </c>
      <c r="AO858" s="4">
        <v>104.4949</v>
      </c>
      <c r="AP858">
        <v>42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1</v>
      </c>
      <c r="AX858">
        <v>2</v>
      </c>
      <c r="AY858">
        <v>0</v>
      </c>
      <c r="AZ858">
        <v>0</v>
      </c>
      <c r="BA858">
        <v>43</v>
      </c>
      <c r="BB858">
        <v>0</v>
      </c>
      <c r="BC858">
        <v>0</v>
      </c>
      <c r="BD858">
        <v>0</v>
      </c>
      <c r="BE858">
        <v>0</v>
      </c>
      <c r="BF858" s="4">
        <v>46.07</v>
      </c>
      <c r="BG858" s="4">
        <v>10.4937688664953</v>
      </c>
      <c r="BH858" s="4">
        <v>0.96989998134136202</v>
      </c>
      <c r="BI858">
        <v>9.8194340327572203</v>
      </c>
      <c r="BJ858" s="4">
        <v>15.39</v>
      </c>
      <c r="BK858">
        <v>7.6952662721893397</v>
      </c>
      <c r="BL858" s="4">
        <v>217</v>
      </c>
      <c r="BM858" s="4">
        <v>222</v>
      </c>
      <c r="BN858">
        <v>263.11251831054602</v>
      </c>
      <c r="BO858">
        <v>255.98527526855401</v>
      </c>
      <c r="BP858">
        <v>257.173736572265</v>
      </c>
      <c r="BQ858">
        <v>2</v>
      </c>
      <c r="BR858">
        <v>3</v>
      </c>
      <c r="BS858">
        <v>3</v>
      </c>
    </row>
    <row r="859" spans="1:71" x14ac:dyDescent="0.35">
      <c r="A859" t="s">
        <v>1191</v>
      </c>
      <c r="B859" t="s">
        <v>1192</v>
      </c>
      <c r="C859" t="s">
        <v>131</v>
      </c>
      <c r="D859" t="s">
        <v>17</v>
      </c>
      <c r="E859">
        <v>858</v>
      </c>
      <c r="F859">
        <v>-4.9400000000000004</v>
      </c>
      <c r="G859">
        <v>-6.9957160900000002</v>
      </c>
      <c r="H859">
        <v>-6.8</v>
      </c>
      <c r="I859">
        <f>0-F859</f>
        <v>4.9400000000000004</v>
      </c>
      <c r="J859">
        <f>0-G859</f>
        <v>6.9957160900000002</v>
      </c>
      <c r="K859">
        <f>0-H859</f>
        <v>6.8</v>
      </c>
      <c r="L859">
        <v>1.5493274028764501</v>
      </c>
      <c r="M859">
        <v>0.95555195467858101</v>
      </c>
      <c r="N859">
        <f>1-_xlfn.PERCENTRANK.INC(I$2:I$4359,I859)</f>
        <v>0.39</v>
      </c>
      <c r="O859">
        <f>1-_xlfn.PERCENTRANK.INC(J$2:J$4359,J859)</f>
        <v>0.13200000000000001</v>
      </c>
      <c r="P859">
        <f>1-_xlfn.PERCENTRANK.INC(K$2:K$4359,K859)</f>
        <v>0.19399999999999995</v>
      </c>
      <c r="Q859">
        <f>_xlfn.PERCENTRANK.INC(L$2:L$4359,L859)</f>
        <v>0.36199999999999999</v>
      </c>
      <c r="R859">
        <f>((N859+P859)/2+Q859)/2</f>
        <v>0.32699999999999996</v>
      </c>
      <c r="S859">
        <v>10</v>
      </c>
      <c r="T859">
        <v>6</v>
      </c>
      <c r="U859">
        <v>0</v>
      </c>
      <c r="V859">
        <v>1</v>
      </c>
      <c r="W859">
        <v>0</v>
      </c>
      <c r="X859">
        <v>2</v>
      </c>
      <c r="Y859">
        <v>0</v>
      </c>
      <c r="Z859">
        <v>0</v>
      </c>
      <c r="AA859">
        <v>2</v>
      </c>
      <c r="AB859" s="4">
        <v>261.36499440670002</v>
      </c>
      <c r="AC859">
        <v>7.4589999999999996</v>
      </c>
      <c r="AD859">
        <v>25</v>
      </c>
      <c r="AE859">
        <v>2</v>
      </c>
      <c r="AF859">
        <v>2</v>
      </c>
      <c r="AG859">
        <v>1</v>
      </c>
      <c r="AH859">
        <v>0</v>
      </c>
      <c r="AI859">
        <v>1</v>
      </c>
      <c r="AJ859">
        <v>1</v>
      </c>
      <c r="AK859" s="4">
        <v>0.3</v>
      </c>
      <c r="AL859">
        <v>20</v>
      </c>
      <c r="AM859">
        <v>0</v>
      </c>
      <c r="AN859">
        <v>0</v>
      </c>
      <c r="AO859" s="4">
        <v>104.4949</v>
      </c>
      <c r="AP859">
        <v>42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1</v>
      </c>
      <c r="AX859">
        <v>2</v>
      </c>
      <c r="AY859">
        <v>0</v>
      </c>
      <c r="AZ859">
        <v>0</v>
      </c>
      <c r="BA859">
        <v>43</v>
      </c>
      <c r="BB859">
        <v>0</v>
      </c>
      <c r="BC859">
        <v>0</v>
      </c>
      <c r="BD859">
        <v>0</v>
      </c>
      <c r="BE859">
        <v>0</v>
      </c>
      <c r="BF859" s="4">
        <v>46.07</v>
      </c>
      <c r="BG859" s="4">
        <v>10.4937688664953</v>
      </c>
      <c r="BH859" s="4">
        <v>0.96989998134136202</v>
      </c>
      <c r="BI859">
        <v>9.8194340327572203</v>
      </c>
      <c r="BJ859" s="4">
        <v>15.39</v>
      </c>
      <c r="BK859">
        <v>7.6952662721893397</v>
      </c>
      <c r="BL859" s="4">
        <v>217</v>
      </c>
      <c r="BM859" s="4">
        <v>222</v>
      </c>
      <c r="BN859">
        <v>259.48779296875</v>
      </c>
      <c r="BO859">
        <v>258.89739990234301</v>
      </c>
      <c r="BP859">
        <v>260.1533203125</v>
      </c>
      <c r="BQ859">
        <v>3</v>
      </c>
      <c r="BR859">
        <v>3</v>
      </c>
      <c r="BS859">
        <v>3</v>
      </c>
    </row>
    <row r="860" spans="1:71" x14ac:dyDescent="0.35">
      <c r="A860" t="s">
        <v>2170</v>
      </c>
      <c r="B860" t="s">
        <v>2171</v>
      </c>
      <c r="C860" t="s">
        <v>12</v>
      </c>
      <c r="D860" t="s">
        <v>65</v>
      </c>
      <c r="E860">
        <v>859</v>
      </c>
      <c r="F860">
        <v>-4.3899999999999997</v>
      </c>
      <c r="G860">
        <v>-5.8634791399999999</v>
      </c>
      <c r="H860">
        <v>-5.8</v>
      </c>
      <c r="I860">
        <f>0-F860</f>
        <v>4.3899999999999997</v>
      </c>
      <c r="J860">
        <f>0-G860</f>
        <v>5.8634791399999999</v>
      </c>
      <c r="K860">
        <f>0-H860</f>
        <v>5.8</v>
      </c>
      <c r="L860">
        <v>2.94958827258617</v>
      </c>
      <c r="M860">
        <v>1.4062992095093501</v>
      </c>
      <c r="N860">
        <f>1-_xlfn.PERCENTRANK.INC(I$2:I$4359,I860)</f>
        <v>0.69199999999999995</v>
      </c>
      <c r="O860">
        <f>1-_xlfn.PERCENTRANK.INC(J$2:J$4359,J860)</f>
        <v>0.69300000000000006</v>
      </c>
      <c r="P860">
        <f>1-_xlfn.PERCENTRANK.INC(K$2:K$4359,K860)</f>
        <v>0.71500000000000008</v>
      </c>
      <c r="Q860">
        <f>_xlfn.PERCENTRANK.INC(L$2:L$4359,L860)</f>
        <v>0.91700000000000004</v>
      </c>
      <c r="R860">
        <f>((N860+P860)/2+Q860)/2</f>
        <v>0.81025000000000003</v>
      </c>
      <c r="S860">
        <v>6</v>
      </c>
      <c r="T860">
        <v>6</v>
      </c>
      <c r="U860">
        <v>0</v>
      </c>
      <c r="V860">
        <v>1</v>
      </c>
      <c r="W860">
        <v>0</v>
      </c>
      <c r="X860">
        <v>0</v>
      </c>
      <c r="Y860">
        <v>0</v>
      </c>
      <c r="Z860">
        <v>0</v>
      </c>
      <c r="AA860">
        <v>1</v>
      </c>
      <c r="AB860" s="4">
        <v>231.26099395751899</v>
      </c>
      <c r="AC860">
        <v>6.9420000000000002</v>
      </c>
      <c r="AD860">
        <v>16</v>
      </c>
      <c r="AE860">
        <v>0</v>
      </c>
      <c r="AF860">
        <v>1</v>
      </c>
      <c r="AG860">
        <v>0</v>
      </c>
      <c r="AH860">
        <v>0</v>
      </c>
      <c r="AI860">
        <v>0</v>
      </c>
      <c r="AJ860">
        <v>1</v>
      </c>
      <c r="AK860" s="4">
        <v>0.3125</v>
      </c>
      <c r="AL860">
        <v>16</v>
      </c>
      <c r="AM860">
        <v>0</v>
      </c>
      <c r="AN860">
        <v>0</v>
      </c>
      <c r="AO860" s="4">
        <v>76.515100000000004</v>
      </c>
      <c r="AP860">
        <v>32</v>
      </c>
      <c r="AQ860">
        <v>3</v>
      </c>
      <c r="AR860">
        <v>0</v>
      </c>
      <c r="AS860">
        <v>0</v>
      </c>
      <c r="AT860">
        <v>0</v>
      </c>
      <c r="AU860">
        <v>0</v>
      </c>
      <c r="AV860">
        <v>3</v>
      </c>
      <c r="AW860">
        <v>1</v>
      </c>
      <c r="AX860">
        <v>0</v>
      </c>
      <c r="AY860">
        <v>0</v>
      </c>
      <c r="AZ860">
        <v>0</v>
      </c>
      <c r="BA860">
        <v>32</v>
      </c>
      <c r="BB860">
        <v>0</v>
      </c>
      <c r="BC860">
        <v>0</v>
      </c>
      <c r="BD860">
        <v>0</v>
      </c>
      <c r="BE860">
        <v>0</v>
      </c>
      <c r="BF860" s="4">
        <v>16.61</v>
      </c>
      <c r="BG860" s="4">
        <v>11.460917757153</v>
      </c>
      <c r="BH860">
        <v>1.0192919205967299</v>
      </c>
      <c r="BI860" s="4">
        <v>10.2439994132822</v>
      </c>
      <c r="BJ860" s="4">
        <v>14.0625</v>
      </c>
      <c r="BK860">
        <v>6.0743801652892504</v>
      </c>
      <c r="BL860" s="4">
        <v>162</v>
      </c>
      <c r="BM860" s="4">
        <v>162</v>
      </c>
      <c r="BN860">
        <v>224.61842346191401</v>
      </c>
      <c r="BO860">
        <v>224.83834838867099</v>
      </c>
      <c r="BP860">
        <v>225.38336181640599</v>
      </c>
      <c r="BQ860">
        <v>1</v>
      </c>
      <c r="BR860">
        <v>0</v>
      </c>
      <c r="BS860">
        <v>0</v>
      </c>
    </row>
    <row r="861" spans="1:71" x14ac:dyDescent="0.35">
      <c r="A861" t="s">
        <v>2170</v>
      </c>
      <c r="B861" t="s">
        <v>2171</v>
      </c>
      <c r="C861" t="s">
        <v>12</v>
      </c>
      <c r="D861" t="s">
        <v>65</v>
      </c>
      <c r="E861">
        <v>860</v>
      </c>
      <c r="F861">
        <v>-3.92</v>
      </c>
      <c r="G861">
        <v>-6.02399445</v>
      </c>
      <c r="H861">
        <v>-6</v>
      </c>
      <c r="I861">
        <f>0-F861</f>
        <v>3.92</v>
      </c>
      <c r="J861">
        <f>0-G861</f>
        <v>6.02399445</v>
      </c>
      <c r="K861">
        <f>0-H861</f>
        <v>6</v>
      </c>
      <c r="L861">
        <v>2.8929134763128799</v>
      </c>
      <c r="M861">
        <v>2.0233514341247698</v>
      </c>
      <c r="N861">
        <f>1-_xlfn.PERCENTRANK.INC(I$2:I$4359,I861)</f>
        <v>0.88300000000000001</v>
      </c>
      <c r="O861">
        <f>1-_xlfn.PERCENTRANK.INC(J$2:J$4359,J861)</f>
        <v>0.59699999999999998</v>
      </c>
      <c r="P861">
        <f>1-_xlfn.PERCENTRANK.INC(K$2:K$4359,K861)</f>
        <v>0.6</v>
      </c>
      <c r="Q861">
        <f>_xlfn.PERCENTRANK.INC(L$2:L$4359,L861)</f>
        <v>0.90300000000000002</v>
      </c>
      <c r="R861">
        <f>((N861+P861)/2+Q861)/2</f>
        <v>0.82225000000000004</v>
      </c>
      <c r="S861">
        <v>6</v>
      </c>
      <c r="T861">
        <v>6</v>
      </c>
      <c r="U861">
        <v>0</v>
      </c>
      <c r="V861">
        <v>1</v>
      </c>
      <c r="W861">
        <v>0</v>
      </c>
      <c r="X861">
        <v>0</v>
      </c>
      <c r="Y861">
        <v>0</v>
      </c>
      <c r="Z861">
        <v>0</v>
      </c>
      <c r="AA861">
        <v>1</v>
      </c>
      <c r="AB861" s="4">
        <v>231.26099395751899</v>
      </c>
      <c r="AC861">
        <v>6.9420000000000002</v>
      </c>
      <c r="AD861">
        <v>16</v>
      </c>
      <c r="AE861">
        <v>0</v>
      </c>
      <c r="AF861">
        <v>1</v>
      </c>
      <c r="AG861">
        <v>0</v>
      </c>
      <c r="AH861">
        <v>0</v>
      </c>
      <c r="AI861">
        <v>0</v>
      </c>
      <c r="AJ861">
        <v>1</v>
      </c>
      <c r="AK861" s="4">
        <v>0.3125</v>
      </c>
      <c r="AL861">
        <v>16</v>
      </c>
      <c r="AM861">
        <v>0</v>
      </c>
      <c r="AN861">
        <v>0</v>
      </c>
      <c r="AO861" s="4">
        <v>76.515100000000004</v>
      </c>
      <c r="AP861">
        <v>32</v>
      </c>
      <c r="AQ861">
        <v>3</v>
      </c>
      <c r="AR861">
        <v>0</v>
      </c>
      <c r="AS861">
        <v>0</v>
      </c>
      <c r="AT861">
        <v>0</v>
      </c>
      <c r="AU861">
        <v>0</v>
      </c>
      <c r="AV861">
        <v>3</v>
      </c>
      <c r="AW861">
        <v>1</v>
      </c>
      <c r="AX861">
        <v>0</v>
      </c>
      <c r="AY861">
        <v>0</v>
      </c>
      <c r="AZ861">
        <v>0</v>
      </c>
      <c r="BA861">
        <v>32</v>
      </c>
      <c r="BB861">
        <v>0</v>
      </c>
      <c r="BC861">
        <v>0</v>
      </c>
      <c r="BD861">
        <v>0</v>
      </c>
      <c r="BE861">
        <v>0</v>
      </c>
      <c r="BF861" s="4">
        <v>16.61</v>
      </c>
      <c r="BG861" s="4">
        <v>11.460917757153</v>
      </c>
      <c r="BH861">
        <v>1.0192919205967299</v>
      </c>
      <c r="BI861" s="4">
        <v>10.2439994132822</v>
      </c>
      <c r="BJ861" s="4">
        <v>14.0625</v>
      </c>
      <c r="BK861">
        <v>6.0743801652892504</v>
      </c>
      <c r="BL861" s="4">
        <v>162</v>
      </c>
      <c r="BM861" s="4">
        <v>162</v>
      </c>
      <c r="BN861">
        <v>227.75579833984301</v>
      </c>
      <c r="BO861">
        <v>226.50115966796801</v>
      </c>
      <c r="BP861">
        <v>227.35963439941401</v>
      </c>
      <c r="BQ861">
        <v>1</v>
      </c>
      <c r="BR861">
        <v>0</v>
      </c>
      <c r="BS861">
        <v>0</v>
      </c>
    </row>
    <row r="862" spans="1:71" x14ac:dyDescent="0.35">
      <c r="A862" t="s">
        <v>2170</v>
      </c>
      <c r="B862" t="s">
        <v>2171</v>
      </c>
      <c r="C862" t="s">
        <v>12</v>
      </c>
      <c r="D862" t="s">
        <v>65</v>
      </c>
      <c r="E862">
        <v>861</v>
      </c>
      <c r="F862">
        <v>-3.69</v>
      </c>
      <c r="G862">
        <v>-6.1826553300000002</v>
      </c>
      <c r="H862">
        <v>-6.2</v>
      </c>
      <c r="I862">
        <f>0-F862</f>
        <v>3.69</v>
      </c>
      <c r="J862">
        <f>0-G862</f>
        <v>6.1826553300000002</v>
      </c>
      <c r="K862">
        <f>0-H862</f>
        <v>6.2</v>
      </c>
      <c r="L862">
        <v>2.9717727163117802</v>
      </c>
      <c r="M862">
        <v>1.44128125753638</v>
      </c>
      <c r="N862">
        <f>1-_xlfn.PERCENTRANK.INC(I$2:I$4359,I862)</f>
        <v>0.93599999999999994</v>
      </c>
      <c r="O862">
        <f>1-_xlfn.PERCENTRANK.INC(J$2:J$4359,J862)</f>
        <v>0.505</v>
      </c>
      <c r="P862">
        <f>1-_xlfn.PERCENTRANK.INC(K$2:K$4359,K862)</f>
        <v>0.47399999999999998</v>
      </c>
      <c r="Q862">
        <f>_xlfn.PERCENTRANK.INC(L$2:L$4359,L862)</f>
        <v>0.92400000000000004</v>
      </c>
      <c r="R862">
        <f>((N862+P862)/2+Q862)/2</f>
        <v>0.8145</v>
      </c>
      <c r="S862">
        <v>6</v>
      </c>
      <c r="T862">
        <v>6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1</v>
      </c>
      <c r="AB862" s="4">
        <v>231.26099395751899</v>
      </c>
      <c r="AC862">
        <v>6.9420000000000002</v>
      </c>
      <c r="AD862">
        <v>16</v>
      </c>
      <c r="AE862">
        <v>0</v>
      </c>
      <c r="AF862">
        <v>1</v>
      </c>
      <c r="AG862">
        <v>0</v>
      </c>
      <c r="AH862">
        <v>0</v>
      </c>
      <c r="AI862">
        <v>0</v>
      </c>
      <c r="AJ862">
        <v>1</v>
      </c>
      <c r="AK862" s="4">
        <v>0.3125</v>
      </c>
      <c r="AL862">
        <v>16</v>
      </c>
      <c r="AM862">
        <v>0</v>
      </c>
      <c r="AN862">
        <v>0</v>
      </c>
      <c r="AO862" s="4">
        <v>76.515100000000004</v>
      </c>
      <c r="AP862">
        <v>32</v>
      </c>
      <c r="AQ862">
        <v>3</v>
      </c>
      <c r="AR862">
        <v>0</v>
      </c>
      <c r="AS862">
        <v>0</v>
      </c>
      <c r="AT862">
        <v>0</v>
      </c>
      <c r="AU862">
        <v>0</v>
      </c>
      <c r="AV862">
        <v>3</v>
      </c>
      <c r="AW862">
        <v>1</v>
      </c>
      <c r="AX862">
        <v>0</v>
      </c>
      <c r="AY862">
        <v>0</v>
      </c>
      <c r="AZ862">
        <v>0</v>
      </c>
      <c r="BA862">
        <v>32</v>
      </c>
      <c r="BB862">
        <v>0</v>
      </c>
      <c r="BC862">
        <v>0</v>
      </c>
      <c r="BD862">
        <v>0</v>
      </c>
      <c r="BE862">
        <v>0</v>
      </c>
      <c r="BF862" s="4">
        <v>16.61</v>
      </c>
      <c r="BG862" s="4">
        <v>11.460917757153</v>
      </c>
      <c r="BH862">
        <v>1.0192919205967299</v>
      </c>
      <c r="BI862" s="4">
        <v>10.2439994132822</v>
      </c>
      <c r="BJ862" s="4">
        <v>14.0625</v>
      </c>
      <c r="BK862">
        <v>6.0743801652892504</v>
      </c>
      <c r="BL862" s="4">
        <v>162</v>
      </c>
      <c r="BM862" s="4">
        <v>162</v>
      </c>
      <c r="BN862">
        <v>222.52897644042901</v>
      </c>
      <c r="BO862">
        <v>224.16128540039</v>
      </c>
      <c r="BP862">
        <v>224.33155822753901</v>
      </c>
      <c r="BQ862">
        <v>1</v>
      </c>
      <c r="BR862">
        <v>1</v>
      </c>
      <c r="BS862">
        <v>0</v>
      </c>
    </row>
    <row r="863" spans="1:71" x14ac:dyDescent="0.35">
      <c r="A863" t="s">
        <v>833</v>
      </c>
      <c r="B863" t="s">
        <v>834</v>
      </c>
      <c r="C863" t="s">
        <v>252</v>
      </c>
      <c r="D863" t="s">
        <v>592</v>
      </c>
      <c r="E863">
        <v>862</v>
      </c>
      <c r="F863">
        <v>-3.98</v>
      </c>
      <c r="G863">
        <v>-5.1429748499999999</v>
      </c>
      <c r="H863">
        <v>-5.2</v>
      </c>
      <c r="I863">
        <f>0-F863</f>
        <v>3.98</v>
      </c>
      <c r="J863">
        <f>0-G863</f>
        <v>5.1429748499999999</v>
      </c>
      <c r="K863">
        <f>0-H863</f>
        <v>5.2</v>
      </c>
      <c r="L863">
        <v>1.59019166560106</v>
      </c>
      <c r="M863">
        <v>1.07376414748803</v>
      </c>
      <c r="N863">
        <f>1-_xlfn.PERCENTRANK.INC(I$2:I$4359,I863)</f>
        <v>0.86499999999999999</v>
      </c>
      <c r="O863">
        <f>1-_xlfn.PERCENTRANK.INC(J$2:J$4359,J863)</f>
        <v>0.94599999999999995</v>
      </c>
      <c r="P863">
        <f>1-_xlfn.PERCENTRANK.INC(K$2:K$4359,K863)</f>
        <v>0.93300000000000005</v>
      </c>
      <c r="Q863">
        <f>_xlfn.PERCENTRANK.INC(L$2:L$4359,L863)</f>
        <v>0.378</v>
      </c>
      <c r="R863">
        <f>((N863+P863)/2+Q863)/2</f>
        <v>0.63850000000000007</v>
      </c>
      <c r="S863">
        <v>8</v>
      </c>
      <c r="T863">
        <v>0</v>
      </c>
      <c r="U863">
        <v>2</v>
      </c>
      <c r="V863">
        <v>0</v>
      </c>
      <c r="W863">
        <v>1</v>
      </c>
      <c r="X863">
        <v>2</v>
      </c>
      <c r="Y863">
        <v>0</v>
      </c>
      <c r="Z863">
        <v>0</v>
      </c>
      <c r="AA863">
        <v>2</v>
      </c>
      <c r="AB863" s="4">
        <v>200.16899549960999</v>
      </c>
      <c r="AC863">
        <v>1.8381000000000001</v>
      </c>
      <c r="AD863">
        <v>12</v>
      </c>
      <c r="AE863">
        <v>4</v>
      </c>
      <c r="AF863">
        <v>1</v>
      </c>
      <c r="AG863">
        <v>1</v>
      </c>
      <c r="AH863">
        <v>0</v>
      </c>
      <c r="AI863">
        <v>0</v>
      </c>
      <c r="AJ863">
        <v>0</v>
      </c>
      <c r="AK863" s="4">
        <v>6.6666666666666596E-2</v>
      </c>
      <c r="AL863">
        <v>15</v>
      </c>
      <c r="AM863">
        <v>2</v>
      </c>
      <c r="AN863">
        <v>0</v>
      </c>
      <c r="AO863" s="4">
        <v>55.353399999999901</v>
      </c>
      <c r="AP863">
        <v>23</v>
      </c>
      <c r="AQ863">
        <v>1</v>
      </c>
      <c r="AR863">
        <v>0</v>
      </c>
      <c r="AS863">
        <v>0</v>
      </c>
      <c r="AT863">
        <v>0</v>
      </c>
      <c r="AU863">
        <v>0</v>
      </c>
      <c r="AV863">
        <v>1</v>
      </c>
      <c r="AW863">
        <v>2</v>
      </c>
      <c r="AX863">
        <v>3</v>
      </c>
      <c r="AY863">
        <v>0</v>
      </c>
      <c r="AZ863">
        <v>0</v>
      </c>
      <c r="BA863">
        <v>24</v>
      </c>
      <c r="BB863">
        <v>0</v>
      </c>
      <c r="BC863">
        <v>0</v>
      </c>
      <c r="BD863">
        <v>0</v>
      </c>
      <c r="BE863">
        <v>0</v>
      </c>
      <c r="BF863" s="4">
        <v>64.09</v>
      </c>
      <c r="BG863">
        <v>8.0198237970219708</v>
      </c>
      <c r="BH863">
        <v>1.0079930497626399</v>
      </c>
      <c r="BI863">
        <v>6.9562292606188203</v>
      </c>
      <c r="BJ863" s="4">
        <v>10.515555555555499</v>
      </c>
      <c r="BK863">
        <v>4.2448979591836702</v>
      </c>
      <c r="BL863" s="4">
        <v>125</v>
      </c>
      <c r="BM863" s="4">
        <v>139</v>
      </c>
      <c r="BN863">
        <v>174.85192871093699</v>
      </c>
      <c r="BO863">
        <v>177.116775512695</v>
      </c>
      <c r="BP863">
        <v>176.11473083496</v>
      </c>
      <c r="BQ863">
        <v>2</v>
      </c>
      <c r="BR863">
        <v>1</v>
      </c>
      <c r="BS863">
        <v>1</v>
      </c>
    </row>
    <row r="864" spans="1:71" x14ac:dyDescent="0.35">
      <c r="A864" t="s">
        <v>833</v>
      </c>
      <c r="B864" t="s">
        <v>834</v>
      </c>
      <c r="C864" t="s">
        <v>252</v>
      </c>
      <c r="D864" t="s">
        <v>592</v>
      </c>
      <c r="E864">
        <v>863</v>
      </c>
      <c r="F864">
        <v>-4.33</v>
      </c>
      <c r="G864">
        <v>-5.4603676800000001</v>
      </c>
      <c r="H864">
        <v>-5.5</v>
      </c>
      <c r="I864">
        <f>0-F864</f>
        <v>4.33</v>
      </c>
      <c r="J864">
        <f>0-G864</f>
        <v>5.4603676800000001</v>
      </c>
      <c r="K864">
        <f>0-H864</f>
        <v>5.5</v>
      </c>
      <c r="L864">
        <v>1.5102826693245599</v>
      </c>
      <c r="M864">
        <v>1.0396703071776101</v>
      </c>
      <c r="N864">
        <f>1-_xlfn.PERCENTRANK.INC(I$2:I$4359,I864)</f>
        <v>0.72399999999999998</v>
      </c>
      <c r="O864">
        <f>1-_xlfn.PERCENTRANK.INC(J$2:J$4359,J864)</f>
        <v>0.87</v>
      </c>
      <c r="P864">
        <f>1-_xlfn.PERCENTRANK.INC(K$2:K$4359,K864)</f>
        <v>0.85199999999999998</v>
      </c>
      <c r="Q864">
        <f>_xlfn.PERCENTRANK.INC(L$2:L$4359,L864)</f>
        <v>0.34499999999999997</v>
      </c>
      <c r="R864">
        <f>((N864+P864)/2+Q864)/2</f>
        <v>0.5665</v>
      </c>
      <c r="S864">
        <v>8</v>
      </c>
      <c r="T864">
        <v>0</v>
      </c>
      <c r="U864">
        <v>2</v>
      </c>
      <c r="V864">
        <v>0</v>
      </c>
      <c r="W864">
        <v>1</v>
      </c>
      <c r="X864">
        <v>2</v>
      </c>
      <c r="Y864">
        <v>0</v>
      </c>
      <c r="Z864">
        <v>0</v>
      </c>
      <c r="AA864">
        <v>2</v>
      </c>
      <c r="AB864" s="4">
        <v>200.16899549960999</v>
      </c>
      <c r="AC864">
        <v>1.8381000000000001</v>
      </c>
      <c r="AD864">
        <v>12</v>
      </c>
      <c r="AE864">
        <v>4</v>
      </c>
      <c r="AF864">
        <v>1</v>
      </c>
      <c r="AG864">
        <v>1</v>
      </c>
      <c r="AH864">
        <v>0</v>
      </c>
      <c r="AI864">
        <v>0</v>
      </c>
      <c r="AJ864">
        <v>0</v>
      </c>
      <c r="AK864" s="4">
        <v>6.6666666666666596E-2</v>
      </c>
      <c r="AL864">
        <v>15</v>
      </c>
      <c r="AM864">
        <v>2</v>
      </c>
      <c r="AN864">
        <v>0</v>
      </c>
      <c r="AO864" s="4">
        <v>55.353399999999901</v>
      </c>
      <c r="AP864">
        <v>23</v>
      </c>
      <c r="AQ864">
        <v>1</v>
      </c>
      <c r="AR864">
        <v>0</v>
      </c>
      <c r="AS864">
        <v>0</v>
      </c>
      <c r="AT864">
        <v>0</v>
      </c>
      <c r="AU864">
        <v>0</v>
      </c>
      <c r="AV864">
        <v>1</v>
      </c>
      <c r="AW864">
        <v>2</v>
      </c>
      <c r="AX864">
        <v>3</v>
      </c>
      <c r="AY864">
        <v>0</v>
      </c>
      <c r="AZ864">
        <v>0</v>
      </c>
      <c r="BA864">
        <v>24</v>
      </c>
      <c r="BB864">
        <v>0</v>
      </c>
      <c r="BC864">
        <v>0</v>
      </c>
      <c r="BD864">
        <v>0</v>
      </c>
      <c r="BE864">
        <v>0</v>
      </c>
      <c r="BF864" s="4">
        <v>64.09</v>
      </c>
      <c r="BG864">
        <v>8.0198237970219708</v>
      </c>
      <c r="BH864">
        <v>1.0079930497626399</v>
      </c>
      <c r="BI864">
        <v>6.9562292606188203</v>
      </c>
      <c r="BJ864" s="4">
        <v>10.515555555555499</v>
      </c>
      <c r="BK864">
        <v>4.2448979591836702</v>
      </c>
      <c r="BL864" s="4">
        <v>125</v>
      </c>
      <c r="BM864" s="4">
        <v>139</v>
      </c>
      <c r="BN864">
        <v>178.25769042968699</v>
      </c>
      <c r="BO864">
        <v>177.76994323730401</v>
      </c>
      <c r="BP864">
        <v>177.59916687011699</v>
      </c>
      <c r="BQ864">
        <v>2</v>
      </c>
      <c r="BR864">
        <v>0</v>
      </c>
      <c r="BS864">
        <v>0</v>
      </c>
    </row>
    <row r="865" spans="1:71" x14ac:dyDescent="0.35">
      <c r="A865" t="s">
        <v>833</v>
      </c>
      <c r="B865" t="s">
        <v>834</v>
      </c>
      <c r="C865" t="s">
        <v>252</v>
      </c>
      <c r="D865" t="s">
        <v>592</v>
      </c>
      <c r="E865">
        <v>864</v>
      </c>
      <c r="F865">
        <v>-4.49</v>
      </c>
      <c r="G865">
        <v>-5.5265369399999997</v>
      </c>
      <c r="H865">
        <v>-5.5</v>
      </c>
      <c r="I865">
        <f>0-F865</f>
        <v>4.49</v>
      </c>
      <c r="J865">
        <f>0-G865</f>
        <v>5.5265369399999997</v>
      </c>
      <c r="K865">
        <f>0-H865</f>
        <v>5.5</v>
      </c>
      <c r="L865">
        <v>1.2482859651609699</v>
      </c>
      <c r="M865">
        <v>0.87175665199254804</v>
      </c>
      <c r="N865">
        <f>1-_xlfn.PERCENTRANK.INC(I$2:I$4359,I865)</f>
        <v>0.63800000000000001</v>
      </c>
      <c r="O865">
        <f>1-_xlfn.PERCENTRANK.INC(J$2:J$4359,J865)</f>
        <v>0.84699999999999998</v>
      </c>
      <c r="P865">
        <f>1-_xlfn.PERCENTRANK.INC(K$2:K$4359,K865)</f>
        <v>0.85199999999999998</v>
      </c>
      <c r="Q865">
        <f>_xlfn.PERCENTRANK.INC(L$2:L$4359,L865)</f>
        <v>0.222</v>
      </c>
      <c r="R865">
        <f>((N865+P865)/2+Q865)/2</f>
        <v>0.48349999999999999</v>
      </c>
      <c r="S865">
        <v>8</v>
      </c>
      <c r="T865">
        <v>0</v>
      </c>
      <c r="U865">
        <v>2</v>
      </c>
      <c r="V865">
        <v>0</v>
      </c>
      <c r="W865">
        <v>1</v>
      </c>
      <c r="X865">
        <v>2</v>
      </c>
      <c r="Y865">
        <v>0</v>
      </c>
      <c r="Z865">
        <v>0</v>
      </c>
      <c r="AA865">
        <v>2</v>
      </c>
      <c r="AB865" s="4">
        <v>200.16899549960999</v>
      </c>
      <c r="AC865">
        <v>1.8381000000000001</v>
      </c>
      <c r="AD865">
        <v>12</v>
      </c>
      <c r="AE865">
        <v>4</v>
      </c>
      <c r="AF865">
        <v>1</v>
      </c>
      <c r="AG865">
        <v>1</v>
      </c>
      <c r="AH865">
        <v>0</v>
      </c>
      <c r="AI865">
        <v>0</v>
      </c>
      <c r="AJ865">
        <v>0</v>
      </c>
      <c r="AK865" s="4">
        <v>6.6666666666666596E-2</v>
      </c>
      <c r="AL865">
        <v>15</v>
      </c>
      <c r="AM865">
        <v>2</v>
      </c>
      <c r="AN865">
        <v>0</v>
      </c>
      <c r="AO865" s="4">
        <v>55.353399999999901</v>
      </c>
      <c r="AP865">
        <v>23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1</v>
      </c>
      <c r="AW865">
        <v>2</v>
      </c>
      <c r="AX865">
        <v>3</v>
      </c>
      <c r="AY865">
        <v>0</v>
      </c>
      <c r="AZ865">
        <v>0</v>
      </c>
      <c r="BA865">
        <v>24</v>
      </c>
      <c r="BB865">
        <v>0</v>
      </c>
      <c r="BC865">
        <v>0</v>
      </c>
      <c r="BD865">
        <v>0</v>
      </c>
      <c r="BE865">
        <v>0</v>
      </c>
      <c r="BF865" s="4">
        <v>64.09</v>
      </c>
      <c r="BG865">
        <v>8.0198237970219708</v>
      </c>
      <c r="BH865">
        <v>1.0079930497626399</v>
      </c>
      <c r="BI865">
        <v>6.9562292606188203</v>
      </c>
      <c r="BJ865" s="4">
        <v>10.515555555555499</v>
      </c>
      <c r="BK865">
        <v>4.2448979591836702</v>
      </c>
      <c r="BL865" s="4">
        <v>125</v>
      </c>
      <c r="BM865" s="4">
        <v>139</v>
      </c>
      <c r="BN865">
        <v>179.34410095214801</v>
      </c>
      <c r="BO865">
        <v>176.262451171875</v>
      </c>
      <c r="BP865">
        <v>176.02685546875</v>
      </c>
      <c r="BQ865">
        <v>2</v>
      </c>
      <c r="BR865">
        <v>2</v>
      </c>
      <c r="BS865">
        <v>2</v>
      </c>
    </row>
    <row r="866" spans="1:71" x14ac:dyDescent="0.35">
      <c r="A866" t="s">
        <v>696</v>
      </c>
      <c r="B866" t="s">
        <v>697</v>
      </c>
      <c r="C866" t="s">
        <v>698</v>
      </c>
      <c r="D866" t="s">
        <v>699</v>
      </c>
      <c r="E866">
        <v>865</v>
      </c>
      <c r="F866">
        <v>-4.68</v>
      </c>
      <c r="G866">
        <v>-5.9134998300000001</v>
      </c>
      <c r="H866">
        <v>-5.9</v>
      </c>
      <c r="I866">
        <f>0-F866</f>
        <v>4.68</v>
      </c>
      <c r="J866">
        <f>0-G866</f>
        <v>5.9134998300000001</v>
      </c>
      <c r="K866">
        <f>0-H866</f>
        <v>5.9</v>
      </c>
      <c r="L866">
        <v>1.06094020567823</v>
      </c>
      <c r="M866">
        <v>0.71857715659171795</v>
      </c>
      <c r="N866">
        <f>1-_xlfn.PERCENTRANK.INC(I$2:I$4359,I866)</f>
        <v>0.53299999999999992</v>
      </c>
      <c r="O866">
        <f>1-_xlfn.PERCENTRANK.INC(J$2:J$4359,J866)</f>
        <v>0.66399999999999992</v>
      </c>
      <c r="P866">
        <f>1-_xlfn.PERCENTRANK.INC(K$2:K$4359,K866)</f>
        <v>0.66199999999999992</v>
      </c>
      <c r="Q866">
        <f>_xlfn.PERCENTRANK.INC(L$2:L$4359,L866)</f>
        <v>0.13300000000000001</v>
      </c>
      <c r="R866">
        <f>((N866+P866)/2+Q866)/2</f>
        <v>0.36524999999999996</v>
      </c>
      <c r="S866">
        <v>9</v>
      </c>
      <c r="T866">
        <v>2</v>
      </c>
      <c r="U866">
        <v>2</v>
      </c>
      <c r="V866">
        <v>0</v>
      </c>
      <c r="W866">
        <v>0</v>
      </c>
      <c r="X866">
        <v>2</v>
      </c>
      <c r="Y866">
        <v>0</v>
      </c>
      <c r="Z866">
        <v>0</v>
      </c>
      <c r="AA866">
        <v>2</v>
      </c>
      <c r="AB866" s="4">
        <v>204.228995800018</v>
      </c>
      <c r="AC866">
        <v>3.7178</v>
      </c>
      <c r="AD866">
        <v>16</v>
      </c>
      <c r="AE866">
        <v>4</v>
      </c>
      <c r="AF866">
        <v>1</v>
      </c>
      <c r="AG866">
        <v>1</v>
      </c>
      <c r="AH866">
        <v>0</v>
      </c>
      <c r="AI866">
        <v>0</v>
      </c>
      <c r="AJ866">
        <v>0</v>
      </c>
      <c r="AK866" s="4">
        <v>0.125</v>
      </c>
      <c r="AL866">
        <v>16</v>
      </c>
      <c r="AM866">
        <v>1</v>
      </c>
      <c r="AN866">
        <v>0</v>
      </c>
      <c r="AO866" s="4">
        <v>63.1587999999999</v>
      </c>
      <c r="AP866">
        <v>27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2</v>
      </c>
      <c r="AX866">
        <v>2</v>
      </c>
      <c r="AY866">
        <v>0</v>
      </c>
      <c r="AZ866">
        <v>0</v>
      </c>
      <c r="BA866">
        <v>28</v>
      </c>
      <c r="BB866">
        <v>0</v>
      </c>
      <c r="BC866">
        <v>0</v>
      </c>
      <c r="BD866">
        <v>0</v>
      </c>
      <c r="BE866">
        <v>0</v>
      </c>
      <c r="BF866" s="4">
        <v>49.41</v>
      </c>
      <c r="BG866">
        <v>9.8579322073388393</v>
      </c>
      <c r="BH866">
        <v>1.00898499240508</v>
      </c>
      <c r="BI866">
        <v>8.7701475061990593</v>
      </c>
      <c r="BJ866" s="4">
        <v>11.484375</v>
      </c>
      <c r="BK866">
        <v>4.8884297520661102</v>
      </c>
      <c r="BL866" s="4">
        <v>140</v>
      </c>
      <c r="BM866" s="4">
        <v>151</v>
      </c>
      <c r="BN866">
        <v>197.53601074218699</v>
      </c>
      <c r="BO866">
        <v>199.23797607421801</v>
      </c>
      <c r="BP866">
        <v>201.42184448242099</v>
      </c>
      <c r="BQ866">
        <v>3</v>
      </c>
      <c r="BR866">
        <v>1</v>
      </c>
      <c r="BS866">
        <v>1</v>
      </c>
    </row>
    <row r="867" spans="1:71" x14ac:dyDescent="0.35">
      <c r="A867" t="s">
        <v>696</v>
      </c>
      <c r="B867" t="s">
        <v>697</v>
      </c>
      <c r="C867" t="s">
        <v>698</v>
      </c>
      <c r="D867" t="s">
        <v>699</v>
      </c>
      <c r="E867">
        <v>866</v>
      </c>
      <c r="F867">
        <v>-4.67</v>
      </c>
      <c r="G867">
        <v>-5.9456777599999997</v>
      </c>
      <c r="H867">
        <v>-5.9</v>
      </c>
      <c r="I867">
        <f>0-F867</f>
        <v>4.67</v>
      </c>
      <c r="J867">
        <f>0-G867</f>
        <v>5.9456777599999997</v>
      </c>
      <c r="K867">
        <f>0-H867</f>
        <v>5.9</v>
      </c>
      <c r="L867">
        <v>1.0050771955656601</v>
      </c>
      <c r="M867">
        <v>0.658744795769866</v>
      </c>
      <c r="N867">
        <f>1-_xlfn.PERCENTRANK.INC(I$2:I$4359,I867)</f>
        <v>0.53800000000000003</v>
      </c>
      <c r="O867">
        <f>1-_xlfn.PERCENTRANK.INC(J$2:J$4359,J867)</f>
        <v>0.64100000000000001</v>
      </c>
      <c r="P867">
        <f>1-_xlfn.PERCENTRANK.INC(K$2:K$4359,K867)</f>
        <v>0.66199999999999992</v>
      </c>
      <c r="Q867">
        <f>_xlfn.PERCENTRANK.INC(L$2:L$4359,L867)</f>
        <v>0.109</v>
      </c>
      <c r="R867">
        <f>((N867+P867)/2+Q867)/2</f>
        <v>0.35449999999999998</v>
      </c>
      <c r="S867">
        <v>9</v>
      </c>
      <c r="T867">
        <v>2</v>
      </c>
      <c r="U867">
        <v>2</v>
      </c>
      <c r="V867">
        <v>0</v>
      </c>
      <c r="W867">
        <v>0</v>
      </c>
      <c r="X867">
        <v>2</v>
      </c>
      <c r="Y867">
        <v>0</v>
      </c>
      <c r="Z867">
        <v>0</v>
      </c>
      <c r="AA867">
        <v>2</v>
      </c>
      <c r="AB867" s="4">
        <v>204.228995800018</v>
      </c>
      <c r="AC867">
        <v>3.7178</v>
      </c>
      <c r="AD867">
        <v>16</v>
      </c>
      <c r="AE867">
        <v>4</v>
      </c>
      <c r="AF867">
        <v>1</v>
      </c>
      <c r="AG867">
        <v>1</v>
      </c>
      <c r="AH867">
        <v>0</v>
      </c>
      <c r="AI867">
        <v>0</v>
      </c>
      <c r="AJ867">
        <v>0</v>
      </c>
      <c r="AK867" s="4">
        <v>0.125</v>
      </c>
      <c r="AL867">
        <v>16</v>
      </c>
      <c r="AM867">
        <v>1</v>
      </c>
      <c r="AN867">
        <v>0</v>
      </c>
      <c r="AO867" s="4">
        <v>63.1587999999999</v>
      </c>
      <c r="AP867">
        <v>27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2</v>
      </c>
      <c r="AX867">
        <v>2</v>
      </c>
      <c r="AY867">
        <v>0</v>
      </c>
      <c r="AZ867">
        <v>0</v>
      </c>
      <c r="BA867">
        <v>28</v>
      </c>
      <c r="BB867">
        <v>0</v>
      </c>
      <c r="BC867">
        <v>0</v>
      </c>
      <c r="BD867">
        <v>0</v>
      </c>
      <c r="BE867">
        <v>0</v>
      </c>
      <c r="BF867" s="4">
        <v>49.41</v>
      </c>
      <c r="BG867">
        <v>9.8579322073388393</v>
      </c>
      <c r="BH867">
        <v>1.00898499240508</v>
      </c>
      <c r="BI867">
        <v>8.7701475061990593</v>
      </c>
      <c r="BJ867" s="4">
        <v>11.484375</v>
      </c>
      <c r="BK867">
        <v>4.8884297520661102</v>
      </c>
      <c r="BL867" s="4">
        <v>140</v>
      </c>
      <c r="BM867" s="4">
        <v>151</v>
      </c>
      <c r="BN867">
        <v>198.41883850097599</v>
      </c>
      <c r="BO867">
        <v>198.35581970214801</v>
      </c>
      <c r="BP867">
        <v>199.60458374023401</v>
      </c>
      <c r="BQ867">
        <v>2</v>
      </c>
      <c r="BR867">
        <v>1</v>
      </c>
      <c r="BS867">
        <v>1</v>
      </c>
    </row>
    <row r="868" spans="1:71" x14ac:dyDescent="0.35">
      <c r="A868" t="s">
        <v>696</v>
      </c>
      <c r="B868" t="s">
        <v>697</v>
      </c>
      <c r="C868" t="s">
        <v>698</v>
      </c>
      <c r="D868" t="s">
        <v>699</v>
      </c>
      <c r="E868">
        <v>867</v>
      </c>
      <c r="F868">
        <v>-4.82</v>
      </c>
      <c r="G868">
        <v>-5.5366783100000001</v>
      </c>
      <c r="H868">
        <v>-5.5</v>
      </c>
      <c r="I868">
        <f>0-F868</f>
        <v>4.82</v>
      </c>
      <c r="J868">
        <f>0-G868</f>
        <v>5.5366783100000001</v>
      </c>
      <c r="K868">
        <f>0-H868</f>
        <v>5.5</v>
      </c>
      <c r="L868">
        <v>1.58559098407309</v>
      </c>
      <c r="M868">
        <v>1.11536467409818</v>
      </c>
      <c r="N868">
        <f>1-_xlfn.PERCENTRANK.INC(I$2:I$4359,I868)</f>
        <v>0.45599999999999996</v>
      </c>
      <c r="O868">
        <f>1-_xlfn.PERCENTRANK.INC(J$2:J$4359,J868)</f>
        <v>0.84399999999999997</v>
      </c>
      <c r="P868">
        <f>1-_xlfn.PERCENTRANK.INC(K$2:K$4359,K868)</f>
        <v>0.85199999999999998</v>
      </c>
      <c r="Q868">
        <f>_xlfn.PERCENTRANK.INC(L$2:L$4359,L868)</f>
        <v>0.377</v>
      </c>
      <c r="R868">
        <f>((N868+P868)/2+Q868)/2</f>
        <v>0.51549999999999996</v>
      </c>
      <c r="S868">
        <v>9</v>
      </c>
      <c r="T868">
        <v>2</v>
      </c>
      <c r="U868">
        <v>2</v>
      </c>
      <c r="V868">
        <v>0</v>
      </c>
      <c r="W868">
        <v>0</v>
      </c>
      <c r="X868">
        <v>2</v>
      </c>
      <c r="Y868">
        <v>0</v>
      </c>
      <c r="Z868">
        <v>0</v>
      </c>
      <c r="AA868">
        <v>2</v>
      </c>
      <c r="AB868" s="4">
        <v>204.228995800018</v>
      </c>
      <c r="AC868">
        <v>3.7178</v>
      </c>
      <c r="AD868">
        <v>16</v>
      </c>
      <c r="AE868">
        <v>4</v>
      </c>
      <c r="AF868">
        <v>1</v>
      </c>
      <c r="AG868">
        <v>1</v>
      </c>
      <c r="AH868">
        <v>0</v>
      </c>
      <c r="AI868">
        <v>0</v>
      </c>
      <c r="AJ868">
        <v>0</v>
      </c>
      <c r="AK868" s="4">
        <v>0.125</v>
      </c>
      <c r="AL868">
        <v>16</v>
      </c>
      <c r="AM868">
        <v>1</v>
      </c>
      <c r="AN868">
        <v>0</v>
      </c>
      <c r="AO868" s="4">
        <v>63.1587999999999</v>
      </c>
      <c r="AP868">
        <v>27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2</v>
      </c>
      <c r="AX868">
        <v>2</v>
      </c>
      <c r="AY868">
        <v>0</v>
      </c>
      <c r="AZ868">
        <v>0</v>
      </c>
      <c r="BA868">
        <v>28</v>
      </c>
      <c r="BB868">
        <v>0</v>
      </c>
      <c r="BC868">
        <v>0</v>
      </c>
      <c r="BD868">
        <v>0</v>
      </c>
      <c r="BE868">
        <v>0</v>
      </c>
      <c r="BF868" s="4">
        <v>49.41</v>
      </c>
      <c r="BG868">
        <v>9.8579322073388393</v>
      </c>
      <c r="BH868">
        <v>1.00898499240508</v>
      </c>
      <c r="BI868">
        <v>8.7701475061990593</v>
      </c>
      <c r="BJ868" s="4">
        <v>11.484375</v>
      </c>
      <c r="BK868">
        <v>4.8884297520661102</v>
      </c>
      <c r="BL868" s="4">
        <v>140</v>
      </c>
      <c r="BM868" s="4">
        <v>151</v>
      </c>
      <c r="BN868">
        <v>196.13229370117099</v>
      </c>
      <c r="BO868">
        <v>196.28038024902301</v>
      </c>
      <c r="BP868">
        <v>196.22506713867099</v>
      </c>
      <c r="BQ868">
        <v>1</v>
      </c>
      <c r="BR868">
        <v>1</v>
      </c>
      <c r="BS868">
        <v>1</v>
      </c>
    </row>
    <row r="869" spans="1:71" x14ac:dyDescent="0.35">
      <c r="A869" t="s">
        <v>910</v>
      </c>
      <c r="B869" t="s">
        <v>911</v>
      </c>
      <c r="C869" t="s">
        <v>12</v>
      </c>
      <c r="D869" t="s">
        <v>65</v>
      </c>
      <c r="E869">
        <v>868</v>
      </c>
      <c r="F869">
        <v>-4.87</v>
      </c>
      <c r="G869">
        <v>-6.5137758300000002</v>
      </c>
      <c r="H869">
        <v>-6.5</v>
      </c>
      <c r="I869">
        <f>0-F869</f>
        <v>4.87</v>
      </c>
      <c r="J869">
        <f>0-G869</f>
        <v>6.5137758300000002</v>
      </c>
      <c r="K869">
        <f>0-H869</f>
        <v>6.5</v>
      </c>
      <c r="L869">
        <v>1.1900706333126401</v>
      </c>
      <c r="M869">
        <v>0.189719442003732</v>
      </c>
      <c r="N869">
        <f>1-_xlfn.PERCENTRANK.INC(I$2:I$4359,I869)</f>
        <v>0.42900000000000005</v>
      </c>
      <c r="O869">
        <f>1-_xlfn.PERCENTRANK.INC(J$2:J$4359,J869)</f>
        <v>0.31999999999999995</v>
      </c>
      <c r="P869">
        <f>1-_xlfn.PERCENTRANK.INC(K$2:K$4359,K869)</f>
        <v>0.31299999999999994</v>
      </c>
      <c r="Q869">
        <f>_xlfn.PERCENTRANK.INC(L$2:L$4359,L869)</f>
        <v>0.193</v>
      </c>
      <c r="R869">
        <f>((N869+P869)/2+Q869)/2</f>
        <v>0.28200000000000003</v>
      </c>
      <c r="S869">
        <v>12</v>
      </c>
      <c r="T869">
        <v>5</v>
      </c>
      <c r="U869">
        <v>0</v>
      </c>
      <c r="V869">
        <v>1</v>
      </c>
      <c r="W869">
        <v>0</v>
      </c>
      <c r="X869">
        <v>0</v>
      </c>
      <c r="Y869">
        <v>0</v>
      </c>
      <c r="Z869">
        <v>0</v>
      </c>
      <c r="AA869">
        <v>2</v>
      </c>
      <c r="AB869" s="4">
        <v>239.361994862556</v>
      </c>
      <c r="AC869">
        <v>7.7743000000000002</v>
      </c>
      <c r="AD869">
        <v>21</v>
      </c>
      <c r="AE869">
        <v>0</v>
      </c>
      <c r="AF869">
        <v>1</v>
      </c>
      <c r="AG869">
        <v>1</v>
      </c>
      <c r="AH869">
        <v>0</v>
      </c>
      <c r="AI869">
        <v>0</v>
      </c>
      <c r="AJ869">
        <v>1</v>
      </c>
      <c r="AK869" s="4">
        <v>0.31578947368421001</v>
      </c>
      <c r="AL869">
        <v>19</v>
      </c>
      <c r="AM869">
        <v>0</v>
      </c>
      <c r="AN869">
        <v>0</v>
      </c>
      <c r="AO869" s="4">
        <v>101.473699999999</v>
      </c>
      <c r="AP869">
        <v>39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1</v>
      </c>
      <c r="AX869">
        <v>0</v>
      </c>
      <c r="AY869">
        <v>0</v>
      </c>
      <c r="AZ869">
        <v>0</v>
      </c>
      <c r="BA869">
        <v>40</v>
      </c>
      <c r="BB869">
        <v>0</v>
      </c>
      <c r="BC869">
        <v>0</v>
      </c>
      <c r="BD869">
        <v>0</v>
      </c>
      <c r="BE869">
        <v>0</v>
      </c>
      <c r="BF869">
        <v>4.4400000000000004</v>
      </c>
      <c r="BG869">
        <v>9.1295636331645404</v>
      </c>
      <c r="BH869">
        <v>1.03384903963216</v>
      </c>
      <c r="BI869">
        <v>7.8306544603579598</v>
      </c>
      <c r="BJ869" s="4">
        <v>14.409972299168899</v>
      </c>
      <c r="BK869">
        <v>8.2268431001890292</v>
      </c>
      <c r="BL869" s="4">
        <v>197</v>
      </c>
      <c r="BM869" s="4">
        <v>200</v>
      </c>
      <c r="BN869">
        <v>249.11494445800699</v>
      </c>
      <c r="BO869">
        <v>247.87136840820301</v>
      </c>
      <c r="BP869">
        <v>249.50340270996</v>
      </c>
      <c r="BQ869">
        <v>1</v>
      </c>
      <c r="BR869">
        <v>1</v>
      </c>
      <c r="BS869">
        <v>1</v>
      </c>
    </row>
    <row r="870" spans="1:71" x14ac:dyDescent="0.35">
      <c r="A870" t="s">
        <v>910</v>
      </c>
      <c r="B870" t="s">
        <v>911</v>
      </c>
      <c r="C870" t="s">
        <v>12</v>
      </c>
      <c r="D870" t="s">
        <v>65</v>
      </c>
      <c r="E870">
        <v>869</v>
      </c>
      <c r="F870">
        <v>-5.42</v>
      </c>
      <c r="G870">
        <v>-7.0000748599999998</v>
      </c>
      <c r="H870">
        <v>-7</v>
      </c>
      <c r="I870">
        <f>0-F870</f>
        <v>5.42</v>
      </c>
      <c r="J870">
        <f>0-G870</f>
        <v>7.0000748599999998</v>
      </c>
      <c r="K870">
        <f>0-H870</f>
        <v>7</v>
      </c>
      <c r="L870">
        <v>1.1425688805157299</v>
      </c>
      <c r="M870">
        <v>0.19513846351679101</v>
      </c>
      <c r="N870">
        <f>1-_xlfn.PERCENTRANK.INC(I$2:I$4359,I870)</f>
        <v>0.16900000000000004</v>
      </c>
      <c r="O870">
        <f>1-_xlfn.PERCENTRANK.INC(J$2:J$4359,J870)</f>
        <v>0.13</v>
      </c>
      <c r="P870">
        <f>1-_xlfn.PERCENTRANK.INC(K$2:K$4359,K870)</f>
        <v>0.129</v>
      </c>
      <c r="Q870">
        <f>_xlfn.PERCENTRANK.INC(L$2:L$4359,L870)</f>
        <v>0.17100000000000001</v>
      </c>
      <c r="R870">
        <f>((N870+P870)/2+Q870)/2</f>
        <v>0.16000000000000003</v>
      </c>
      <c r="S870">
        <v>12</v>
      </c>
      <c r="T870">
        <v>5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2</v>
      </c>
      <c r="AB870" s="4">
        <v>239.361994862556</v>
      </c>
      <c r="AC870">
        <v>7.7743000000000002</v>
      </c>
      <c r="AD870">
        <v>21</v>
      </c>
      <c r="AE870">
        <v>0</v>
      </c>
      <c r="AF870">
        <v>1</v>
      </c>
      <c r="AG870">
        <v>1</v>
      </c>
      <c r="AH870">
        <v>0</v>
      </c>
      <c r="AI870">
        <v>0</v>
      </c>
      <c r="AJ870">
        <v>1</v>
      </c>
      <c r="AK870" s="4">
        <v>0.31578947368421001</v>
      </c>
      <c r="AL870">
        <v>19</v>
      </c>
      <c r="AM870">
        <v>0</v>
      </c>
      <c r="AN870">
        <v>0</v>
      </c>
      <c r="AO870" s="4">
        <v>101.473699999999</v>
      </c>
      <c r="AP870">
        <v>39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1</v>
      </c>
      <c r="AX870">
        <v>0</v>
      </c>
      <c r="AY870">
        <v>0</v>
      </c>
      <c r="AZ870">
        <v>0</v>
      </c>
      <c r="BA870">
        <v>40</v>
      </c>
      <c r="BB870">
        <v>0</v>
      </c>
      <c r="BC870">
        <v>0</v>
      </c>
      <c r="BD870">
        <v>0</v>
      </c>
      <c r="BE870">
        <v>0</v>
      </c>
      <c r="BF870">
        <v>4.4400000000000004</v>
      </c>
      <c r="BG870">
        <v>9.1295636331645404</v>
      </c>
      <c r="BH870">
        <v>1.03384903963216</v>
      </c>
      <c r="BI870">
        <v>7.8306544603579598</v>
      </c>
      <c r="BJ870" s="4">
        <v>14.409972299168899</v>
      </c>
      <c r="BK870">
        <v>8.2268431001890292</v>
      </c>
      <c r="BL870" s="4">
        <v>197</v>
      </c>
      <c r="BM870" s="4">
        <v>200</v>
      </c>
      <c r="BN870">
        <v>250.29963684082</v>
      </c>
      <c r="BO870">
        <v>253.40434265136699</v>
      </c>
      <c r="BP870">
        <v>252.775299072265</v>
      </c>
      <c r="BQ870">
        <v>1</v>
      </c>
      <c r="BR870">
        <v>1</v>
      </c>
      <c r="BS870">
        <v>1</v>
      </c>
    </row>
    <row r="871" spans="1:71" x14ac:dyDescent="0.35">
      <c r="A871" t="s">
        <v>910</v>
      </c>
      <c r="B871" t="s">
        <v>911</v>
      </c>
      <c r="C871" t="s">
        <v>12</v>
      </c>
      <c r="D871" t="s">
        <v>65</v>
      </c>
      <c r="E871">
        <v>870</v>
      </c>
      <c r="F871">
        <v>-5.3</v>
      </c>
      <c r="G871">
        <v>-6.9352231</v>
      </c>
      <c r="H871">
        <v>-6.9</v>
      </c>
      <c r="I871">
        <f>0-F871</f>
        <v>5.3</v>
      </c>
      <c r="J871">
        <f>0-G871</f>
        <v>6.9352231</v>
      </c>
      <c r="K871">
        <f>0-H871</f>
        <v>6.9</v>
      </c>
      <c r="L871">
        <v>1.39571397025788</v>
      </c>
      <c r="M871">
        <v>0.21970791032312201</v>
      </c>
      <c r="N871">
        <f>1-_xlfn.PERCENTRANK.INC(I$2:I$4359,I871)</f>
        <v>0.20799999999999996</v>
      </c>
      <c r="O871">
        <f>1-_xlfn.PERCENTRANK.INC(J$2:J$4359,J871)</f>
        <v>0.15000000000000002</v>
      </c>
      <c r="P871">
        <f>1-_xlfn.PERCENTRANK.INC(K$2:K$4359,K871)</f>
        <v>0.15800000000000003</v>
      </c>
      <c r="Q871">
        <f>_xlfn.PERCENTRANK.INC(L$2:L$4359,L871)</f>
        <v>0.29299999999999998</v>
      </c>
      <c r="R871">
        <f>((N871+P871)/2+Q871)/2</f>
        <v>0.23799999999999999</v>
      </c>
      <c r="S871">
        <v>12</v>
      </c>
      <c r="T871">
        <v>5</v>
      </c>
      <c r="U871">
        <v>0</v>
      </c>
      <c r="V871">
        <v>1</v>
      </c>
      <c r="W871">
        <v>0</v>
      </c>
      <c r="X871">
        <v>0</v>
      </c>
      <c r="Y871">
        <v>0</v>
      </c>
      <c r="Z871">
        <v>0</v>
      </c>
      <c r="AA871">
        <v>2</v>
      </c>
      <c r="AB871" s="4">
        <v>239.361994862556</v>
      </c>
      <c r="AC871">
        <v>7.7743000000000002</v>
      </c>
      <c r="AD871">
        <v>21</v>
      </c>
      <c r="AE871">
        <v>0</v>
      </c>
      <c r="AF871">
        <v>1</v>
      </c>
      <c r="AG871">
        <v>1</v>
      </c>
      <c r="AH871">
        <v>0</v>
      </c>
      <c r="AI871">
        <v>0</v>
      </c>
      <c r="AJ871">
        <v>1</v>
      </c>
      <c r="AK871" s="4">
        <v>0.31578947368421001</v>
      </c>
      <c r="AL871">
        <v>19</v>
      </c>
      <c r="AM871">
        <v>0</v>
      </c>
      <c r="AN871">
        <v>0</v>
      </c>
      <c r="AO871" s="4">
        <v>101.473699999999</v>
      </c>
      <c r="AP871">
        <v>39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1</v>
      </c>
      <c r="AX871">
        <v>0</v>
      </c>
      <c r="AY871">
        <v>0</v>
      </c>
      <c r="AZ871">
        <v>0</v>
      </c>
      <c r="BA871">
        <v>40</v>
      </c>
      <c r="BB871">
        <v>0</v>
      </c>
      <c r="BC871">
        <v>0</v>
      </c>
      <c r="BD871">
        <v>0</v>
      </c>
      <c r="BE871">
        <v>0</v>
      </c>
      <c r="BF871">
        <v>4.4400000000000004</v>
      </c>
      <c r="BG871">
        <v>9.1295636331645404</v>
      </c>
      <c r="BH871">
        <v>1.03384903963216</v>
      </c>
      <c r="BI871">
        <v>7.8306544603579598</v>
      </c>
      <c r="BJ871" s="4">
        <v>14.409972299168899</v>
      </c>
      <c r="BK871">
        <v>8.2268431001890292</v>
      </c>
      <c r="BL871" s="4">
        <v>197</v>
      </c>
      <c r="BM871" s="4">
        <v>200</v>
      </c>
      <c r="BN871">
        <v>249.33770751953099</v>
      </c>
      <c r="BO871">
        <v>254.31047058105401</v>
      </c>
      <c r="BP871">
        <v>254.29356384277301</v>
      </c>
      <c r="BQ871">
        <v>1</v>
      </c>
      <c r="BR871">
        <v>0</v>
      </c>
      <c r="BS871">
        <v>0</v>
      </c>
    </row>
    <row r="872" spans="1:71" x14ac:dyDescent="0.35">
      <c r="A872" t="s">
        <v>1524</v>
      </c>
      <c r="B872" t="s">
        <v>1525</v>
      </c>
      <c r="C872" t="s">
        <v>438</v>
      </c>
      <c r="D872" t="s">
        <v>439</v>
      </c>
      <c r="E872">
        <v>871</v>
      </c>
      <c r="F872">
        <v>-4.42</v>
      </c>
      <c r="G872">
        <v>-5.6365556699999999</v>
      </c>
      <c r="H872">
        <v>-5.6</v>
      </c>
      <c r="I872">
        <f>0-F872</f>
        <v>4.42</v>
      </c>
      <c r="J872">
        <f>0-G872</f>
        <v>5.6365556699999999</v>
      </c>
      <c r="K872">
        <f>0-H872</f>
        <v>5.6</v>
      </c>
      <c r="L872">
        <v>2.2366816583760798</v>
      </c>
      <c r="M872">
        <v>1.54374682480127</v>
      </c>
      <c r="N872">
        <f>1-_xlfn.PERCENTRANK.INC(I$2:I$4359,I872)</f>
        <v>0.67700000000000005</v>
      </c>
      <c r="O872">
        <f>1-_xlfn.PERCENTRANK.INC(J$2:J$4359,J872)</f>
        <v>0.80400000000000005</v>
      </c>
      <c r="P872">
        <f>1-_xlfn.PERCENTRANK.INC(K$2:K$4359,K872)</f>
        <v>0.81</v>
      </c>
      <c r="Q872">
        <f>_xlfn.PERCENTRANK.INC(L$2:L$4359,L872)</f>
        <v>0.67100000000000004</v>
      </c>
      <c r="R872">
        <f>((N872+P872)/2+Q872)/2</f>
        <v>0.70725000000000005</v>
      </c>
      <c r="S872">
        <v>13</v>
      </c>
      <c r="T872">
        <v>3</v>
      </c>
      <c r="U872">
        <v>2</v>
      </c>
      <c r="V872">
        <v>1</v>
      </c>
      <c r="W872">
        <v>0</v>
      </c>
      <c r="X872">
        <v>0</v>
      </c>
      <c r="Y872">
        <v>0</v>
      </c>
      <c r="Z872">
        <v>0</v>
      </c>
      <c r="AA872">
        <v>3</v>
      </c>
      <c r="AB872" s="4">
        <v>251.33299505710599</v>
      </c>
      <c r="AC872">
        <v>6.36669999999999</v>
      </c>
      <c r="AD872">
        <v>19</v>
      </c>
      <c r="AE872">
        <v>2</v>
      </c>
      <c r="AF872">
        <v>0</v>
      </c>
      <c r="AG872">
        <v>0</v>
      </c>
      <c r="AH872">
        <v>0</v>
      </c>
      <c r="AI872">
        <v>0</v>
      </c>
      <c r="AJ872">
        <v>0</v>
      </c>
      <c r="AK872" s="4">
        <v>0.19047619047618999</v>
      </c>
      <c r="AL872">
        <v>21</v>
      </c>
      <c r="AM872">
        <v>2</v>
      </c>
      <c r="AN872">
        <v>0</v>
      </c>
      <c r="AO872" s="4">
        <v>97.498999999999995</v>
      </c>
      <c r="AP872">
        <v>36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3</v>
      </c>
      <c r="AX872">
        <v>0</v>
      </c>
      <c r="AY872">
        <v>0</v>
      </c>
      <c r="AZ872">
        <v>0</v>
      </c>
      <c r="BA872">
        <v>38</v>
      </c>
      <c r="BB872">
        <v>0</v>
      </c>
      <c r="BC872">
        <v>0</v>
      </c>
      <c r="BD872">
        <v>0</v>
      </c>
      <c r="BE872">
        <v>0</v>
      </c>
      <c r="BF872" s="4">
        <v>21.06</v>
      </c>
      <c r="BG872" s="4">
        <v>10.744307671781799</v>
      </c>
      <c r="BH872">
        <v>1.0580991803889199</v>
      </c>
      <c r="BI872">
        <v>9.1543483549742106</v>
      </c>
      <c r="BJ872" s="4">
        <v>13.959183673469299</v>
      </c>
      <c r="BK872">
        <v>6.6352040816326499</v>
      </c>
      <c r="BL872" s="4">
        <v>187</v>
      </c>
      <c r="BM872" s="4">
        <v>200</v>
      </c>
      <c r="BN872">
        <v>245.24348449707</v>
      </c>
      <c r="BO872">
        <v>239.85794067382801</v>
      </c>
      <c r="BP872">
        <v>241.98823547363199</v>
      </c>
      <c r="BQ872">
        <v>2</v>
      </c>
      <c r="BR872">
        <v>0</v>
      </c>
      <c r="BS872">
        <v>0</v>
      </c>
    </row>
    <row r="873" spans="1:71" x14ac:dyDescent="0.35">
      <c r="A873" t="s">
        <v>1524</v>
      </c>
      <c r="B873" t="s">
        <v>1525</v>
      </c>
      <c r="C873" t="s">
        <v>438</v>
      </c>
      <c r="D873" t="s">
        <v>439</v>
      </c>
      <c r="E873">
        <v>872</v>
      </c>
      <c r="F873">
        <v>-4.75</v>
      </c>
      <c r="G873">
        <v>-5.3559761000000004</v>
      </c>
      <c r="H873">
        <v>-5.4</v>
      </c>
      <c r="I873">
        <f>0-F873</f>
        <v>4.75</v>
      </c>
      <c r="J873">
        <f>0-G873</f>
        <v>5.3559761000000004</v>
      </c>
      <c r="K873">
        <f>0-H873</f>
        <v>5.4</v>
      </c>
      <c r="L873">
        <v>2.3720452226701498</v>
      </c>
      <c r="M873">
        <v>1.6644372807672001</v>
      </c>
      <c r="N873">
        <f>1-_xlfn.PERCENTRANK.INC(I$2:I$4359,I873)</f>
        <v>0.495</v>
      </c>
      <c r="O873">
        <f>1-_xlfn.PERCENTRANK.INC(J$2:J$4359,J873)</f>
        <v>0.90500000000000003</v>
      </c>
      <c r="P873">
        <f>1-_xlfn.PERCENTRANK.INC(K$2:K$4359,K873)</f>
        <v>0.88800000000000001</v>
      </c>
      <c r="Q873">
        <f>_xlfn.PERCENTRANK.INC(L$2:L$4359,L873)</f>
        <v>0.71899999999999997</v>
      </c>
      <c r="R873">
        <f>((N873+P873)/2+Q873)/2</f>
        <v>0.70524999999999993</v>
      </c>
      <c r="S873">
        <v>13</v>
      </c>
      <c r="T873">
        <v>3</v>
      </c>
      <c r="U873">
        <v>2</v>
      </c>
      <c r="V873">
        <v>1</v>
      </c>
      <c r="W873">
        <v>0</v>
      </c>
      <c r="X873">
        <v>0</v>
      </c>
      <c r="Y873">
        <v>0</v>
      </c>
      <c r="Z873">
        <v>0</v>
      </c>
      <c r="AA873">
        <v>3</v>
      </c>
      <c r="AB873" s="4">
        <v>251.33299505710599</v>
      </c>
      <c r="AC873">
        <v>6.36669999999999</v>
      </c>
      <c r="AD873">
        <v>19</v>
      </c>
      <c r="AE873">
        <v>2</v>
      </c>
      <c r="AF873">
        <v>0</v>
      </c>
      <c r="AG873">
        <v>0</v>
      </c>
      <c r="AH873">
        <v>0</v>
      </c>
      <c r="AI873">
        <v>0</v>
      </c>
      <c r="AJ873">
        <v>0</v>
      </c>
      <c r="AK873" s="4">
        <v>0.19047619047618999</v>
      </c>
      <c r="AL873">
        <v>21</v>
      </c>
      <c r="AM873">
        <v>2</v>
      </c>
      <c r="AN873">
        <v>0</v>
      </c>
      <c r="AO873" s="4">
        <v>97.498999999999995</v>
      </c>
      <c r="AP873">
        <v>36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0</v>
      </c>
      <c r="AZ873">
        <v>0</v>
      </c>
      <c r="BA873">
        <v>38</v>
      </c>
      <c r="BB873">
        <v>0</v>
      </c>
      <c r="BC873">
        <v>0</v>
      </c>
      <c r="BD873">
        <v>0</v>
      </c>
      <c r="BE873">
        <v>0</v>
      </c>
      <c r="BF873" s="4">
        <v>21.06</v>
      </c>
      <c r="BG873" s="4">
        <v>10.744307671781799</v>
      </c>
      <c r="BH873">
        <v>1.0580991803889199</v>
      </c>
      <c r="BI873">
        <v>9.1543483549742106</v>
      </c>
      <c r="BJ873" s="4">
        <v>13.959183673469299</v>
      </c>
      <c r="BK873">
        <v>6.6352040816326499</v>
      </c>
      <c r="BL873" s="4">
        <v>187</v>
      </c>
      <c r="BM873" s="4">
        <v>200</v>
      </c>
      <c r="BN873">
        <v>245.27778625488199</v>
      </c>
      <c r="BO873">
        <v>248.48683166503901</v>
      </c>
      <c r="BP873">
        <v>248.04185485839801</v>
      </c>
      <c r="BQ873">
        <v>1</v>
      </c>
      <c r="BR873">
        <v>2</v>
      </c>
      <c r="BS873">
        <v>2</v>
      </c>
    </row>
    <row r="874" spans="1:71" x14ac:dyDescent="0.35">
      <c r="A874" t="s">
        <v>1524</v>
      </c>
      <c r="B874" t="s">
        <v>1525</v>
      </c>
      <c r="C874" t="s">
        <v>438</v>
      </c>
      <c r="D874" t="s">
        <v>439</v>
      </c>
      <c r="E874">
        <v>873</v>
      </c>
      <c r="F874">
        <v>-4.54</v>
      </c>
      <c r="G874">
        <v>-5.6127934499999999</v>
      </c>
      <c r="H874">
        <v>-5.6</v>
      </c>
      <c r="I874">
        <f>0-F874</f>
        <v>4.54</v>
      </c>
      <c r="J874">
        <f>0-G874</f>
        <v>5.6127934499999999</v>
      </c>
      <c r="K874">
        <f>0-H874</f>
        <v>5.6</v>
      </c>
      <c r="L874">
        <v>1.7755792555194301</v>
      </c>
      <c r="M874">
        <v>1.2313086293461899</v>
      </c>
      <c r="N874">
        <f>1-_xlfn.PERCENTRANK.INC(I$2:I$4359,I874)</f>
        <v>0.61399999999999999</v>
      </c>
      <c r="O874">
        <f>1-_xlfn.PERCENTRANK.INC(J$2:J$4359,J874)</f>
        <v>0.81499999999999995</v>
      </c>
      <c r="P874">
        <f>1-_xlfn.PERCENTRANK.INC(K$2:K$4359,K874)</f>
        <v>0.81</v>
      </c>
      <c r="Q874">
        <f>_xlfn.PERCENTRANK.INC(L$2:L$4359,L874)</f>
        <v>0.45800000000000002</v>
      </c>
      <c r="R874">
        <f>((N874+P874)/2+Q874)/2</f>
        <v>0.58499999999999996</v>
      </c>
      <c r="S874">
        <v>13</v>
      </c>
      <c r="T874">
        <v>3</v>
      </c>
      <c r="U874">
        <v>2</v>
      </c>
      <c r="V874">
        <v>1</v>
      </c>
      <c r="W874">
        <v>0</v>
      </c>
      <c r="X874">
        <v>0</v>
      </c>
      <c r="Y874">
        <v>0</v>
      </c>
      <c r="Z874">
        <v>0</v>
      </c>
      <c r="AA874">
        <v>3</v>
      </c>
      <c r="AB874" s="4">
        <v>251.33299505710599</v>
      </c>
      <c r="AC874">
        <v>6.36669999999999</v>
      </c>
      <c r="AD874">
        <v>19</v>
      </c>
      <c r="AE874">
        <v>2</v>
      </c>
      <c r="AF874">
        <v>0</v>
      </c>
      <c r="AG874">
        <v>0</v>
      </c>
      <c r="AH874">
        <v>0</v>
      </c>
      <c r="AI874">
        <v>0</v>
      </c>
      <c r="AJ874">
        <v>0</v>
      </c>
      <c r="AK874" s="4">
        <v>0.19047619047618999</v>
      </c>
      <c r="AL874">
        <v>21</v>
      </c>
      <c r="AM874">
        <v>2</v>
      </c>
      <c r="AN874">
        <v>0</v>
      </c>
      <c r="AO874" s="4">
        <v>97.498999999999995</v>
      </c>
      <c r="AP874">
        <v>36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3</v>
      </c>
      <c r="AX874">
        <v>0</v>
      </c>
      <c r="AY874">
        <v>0</v>
      </c>
      <c r="AZ874">
        <v>0</v>
      </c>
      <c r="BA874">
        <v>38</v>
      </c>
      <c r="BB874">
        <v>0</v>
      </c>
      <c r="BC874">
        <v>0</v>
      </c>
      <c r="BD874">
        <v>0</v>
      </c>
      <c r="BE874">
        <v>0</v>
      </c>
      <c r="BF874" s="4">
        <v>21.06</v>
      </c>
      <c r="BG874" s="4">
        <v>10.744307671781799</v>
      </c>
      <c r="BH874">
        <v>1.0580991803889199</v>
      </c>
      <c r="BI874">
        <v>9.1543483549742106</v>
      </c>
      <c r="BJ874" s="4">
        <v>13.959183673469299</v>
      </c>
      <c r="BK874">
        <v>6.6352040816326499</v>
      </c>
      <c r="BL874" s="4">
        <v>187</v>
      </c>
      <c r="BM874" s="4">
        <v>200</v>
      </c>
      <c r="BN874">
        <v>234.30718994140599</v>
      </c>
      <c r="BO874">
        <v>240.53025817871</v>
      </c>
      <c r="BP874">
        <v>240.36618041992099</v>
      </c>
      <c r="BQ874">
        <v>2</v>
      </c>
      <c r="BR874">
        <v>0</v>
      </c>
      <c r="BS874">
        <v>0</v>
      </c>
    </row>
    <row r="875" spans="1:71" x14ac:dyDescent="0.35">
      <c r="A875" t="s">
        <v>1856</v>
      </c>
      <c r="B875" t="s">
        <v>1857</v>
      </c>
      <c r="C875" t="s">
        <v>12</v>
      </c>
      <c r="D875" t="s">
        <v>384</v>
      </c>
      <c r="E875">
        <v>874</v>
      </c>
      <c r="F875">
        <v>-4.62</v>
      </c>
      <c r="G875">
        <v>-5.5043187099999997</v>
      </c>
      <c r="H875">
        <v>-5.9</v>
      </c>
      <c r="I875">
        <f>0-F875</f>
        <v>4.62</v>
      </c>
      <c r="J875">
        <f>0-G875</f>
        <v>5.5043187099999997</v>
      </c>
      <c r="K875">
        <f>0-H875</f>
        <v>5.9</v>
      </c>
      <c r="L875">
        <v>2.4111424127890202</v>
      </c>
      <c r="M875">
        <v>1.6407362656198401</v>
      </c>
      <c r="N875">
        <f>1-_xlfn.PERCENTRANK.INC(I$2:I$4359,I875)</f>
        <v>0.56400000000000006</v>
      </c>
      <c r="O875">
        <f>1-_xlfn.PERCENTRANK.INC(J$2:J$4359,J875)</f>
        <v>0.85699999999999998</v>
      </c>
      <c r="P875">
        <f>1-_xlfn.PERCENTRANK.INC(K$2:K$4359,K875)</f>
        <v>0.66199999999999992</v>
      </c>
      <c r="Q875">
        <f>_xlfn.PERCENTRANK.INC(L$2:L$4359,L875)</f>
        <v>0.73499999999999999</v>
      </c>
      <c r="R875">
        <f>((N875+P875)/2+Q875)/2</f>
        <v>0.67399999999999993</v>
      </c>
      <c r="S875">
        <v>11</v>
      </c>
      <c r="T875">
        <v>3</v>
      </c>
      <c r="U875">
        <v>1</v>
      </c>
      <c r="V875">
        <v>0</v>
      </c>
      <c r="W875">
        <v>0</v>
      </c>
      <c r="X875">
        <v>2</v>
      </c>
      <c r="Y875">
        <v>0</v>
      </c>
      <c r="Z875">
        <v>0</v>
      </c>
      <c r="AA875">
        <v>2</v>
      </c>
      <c r="AB875" s="4">
        <v>233.310994982719</v>
      </c>
      <c r="AC875">
        <v>6.4063999999999997</v>
      </c>
      <c r="AD875">
        <v>21</v>
      </c>
      <c r="AE875">
        <v>2</v>
      </c>
      <c r="AF875">
        <v>1</v>
      </c>
      <c r="AG875">
        <v>0</v>
      </c>
      <c r="AH875">
        <v>0</v>
      </c>
      <c r="AI875">
        <v>0</v>
      </c>
      <c r="AJ875">
        <v>1</v>
      </c>
      <c r="AK875" s="4">
        <v>0.22222222222222199</v>
      </c>
      <c r="AL875">
        <v>18</v>
      </c>
      <c r="AM875">
        <v>1</v>
      </c>
      <c r="AN875">
        <v>0</v>
      </c>
      <c r="AO875" s="4">
        <v>85.761299999999906</v>
      </c>
      <c r="AP875">
        <v>36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2</v>
      </c>
      <c r="AY875">
        <v>0</v>
      </c>
      <c r="AZ875">
        <v>0</v>
      </c>
      <c r="BA875">
        <v>37</v>
      </c>
      <c r="BB875">
        <v>0</v>
      </c>
      <c r="BC875">
        <v>0</v>
      </c>
      <c r="BD875">
        <v>0</v>
      </c>
      <c r="BE875">
        <v>0</v>
      </c>
      <c r="BF875" s="4">
        <v>42.91</v>
      </c>
      <c r="BG875">
        <v>8.9088684249123098</v>
      </c>
      <c r="BH875">
        <v>1.02617270623822</v>
      </c>
      <c r="BI875">
        <v>7.6816462479992698</v>
      </c>
      <c r="BJ875" s="4">
        <v>13.432098765432</v>
      </c>
      <c r="BK875">
        <v>6.8052930056710697</v>
      </c>
      <c r="BL875" s="4">
        <v>189</v>
      </c>
      <c r="BM875" s="4">
        <v>199</v>
      </c>
      <c r="BN875">
        <v>232.932373046875</v>
      </c>
      <c r="BO875">
        <v>236.11892700195301</v>
      </c>
      <c r="BP875">
        <v>237.19963073730401</v>
      </c>
      <c r="BQ875">
        <v>1</v>
      </c>
      <c r="BR875">
        <v>2</v>
      </c>
      <c r="BS875">
        <v>2</v>
      </c>
    </row>
    <row r="876" spans="1:71" x14ac:dyDescent="0.35">
      <c r="A876" t="s">
        <v>1856</v>
      </c>
      <c r="B876" t="s">
        <v>1857</v>
      </c>
      <c r="C876" t="s">
        <v>12</v>
      </c>
      <c r="D876" t="s">
        <v>384</v>
      </c>
      <c r="E876">
        <v>875</v>
      </c>
      <c r="F876">
        <v>-4.3099999999999996</v>
      </c>
      <c r="G876">
        <v>-6.2780981100000002</v>
      </c>
      <c r="H876">
        <v>-6.3</v>
      </c>
      <c r="I876">
        <f>0-F876</f>
        <v>4.3099999999999996</v>
      </c>
      <c r="J876">
        <f>0-G876</f>
        <v>6.2780981100000002</v>
      </c>
      <c r="K876">
        <f>0-H876</f>
        <v>6.3</v>
      </c>
      <c r="L876">
        <v>2.3296029621108398</v>
      </c>
      <c r="M876">
        <v>1.63798745908428</v>
      </c>
      <c r="N876">
        <f>1-_xlfn.PERCENTRANK.INC(I$2:I$4359,I876)</f>
        <v>0.73399999999999999</v>
      </c>
      <c r="O876">
        <f>1-_xlfn.PERCENTRANK.INC(J$2:J$4359,J876)</f>
        <v>0.44899999999999995</v>
      </c>
      <c r="P876">
        <f>1-_xlfn.PERCENTRANK.INC(K$2:K$4359,K876)</f>
        <v>0.42100000000000004</v>
      </c>
      <c r="Q876">
        <f>_xlfn.PERCENTRANK.INC(L$2:L$4359,L876)</f>
        <v>0.70399999999999996</v>
      </c>
      <c r="R876">
        <f>((N876+P876)/2+Q876)/2</f>
        <v>0.64074999999999993</v>
      </c>
      <c r="S876">
        <v>11</v>
      </c>
      <c r="T876">
        <v>3</v>
      </c>
      <c r="U876">
        <v>1</v>
      </c>
      <c r="V876">
        <v>0</v>
      </c>
      <c r="W876">
        <v>0</v>
      </c>
      <c r="X876">
        <v>2</v>
      </c>
      <c r="Y876">
        <v>0</v>
      </c>
      <c r="Z876">
        <v>0</v>
      </c>
      <c r="AA876">
        <v>2</v>
      </c>
      <c r="AB876" s="4">
        <v>233.310994982719</v>
      </c>
      <c r="AC876">
        <v>6.4063999999999997</v>
      </c>
      <c r="AD876">
        <v>21</v>
      </c>
      <c r="AE876">
        <v>2</v>
      </c>
      <c r="AF876">
        <v>1</v>
      </c>
      <c r="AG876">
        <v>0</v>
      </c>
      <c r="AH876">
        <v>0</v>
      </c>
      <c r="AI876">
        <v>0</v>
      </c>
      <c r="AJ876">
        <v>1</v>
      </c>
      <c r="AK876" s="4">
        <v>0.22222222222222199</v>
      </c>
      <c r="AL876">
        <v>18</v>
      </c>
      <c r="AM876">
        <v>1</v>
      </c>
      <c r="AN876">
        <v>0</v>
      </c>
      <c r="AO876" s="4">
        <v>85.761299999999906</v>
      </c>
      <c r="AP876">
        <v>36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1</v>
      </c>
      <c r="AX876">
        <v>2</v>
      </c>
      <c r="AY876">
        <v>0</v>
      </c>
      <c r="AZ876">
        <v>0</v>
      </c>
      <c r="BA876">
        <v>37</v>
      </c>
      <c r="BB876">
        <v>0</v>
      </c>
      <c r="BC876">
        <v>0</v>
      </c>
      <c r="BD876">
        <v>0</v>
      </c>
      <c r="BE876">
        <v>0</v>
      </c>
      <c r="BF876" s="4">
        <v>42.91</v>
      </c>
      <c r="BG876">
        <v>8.9088684249123098</v>
      </c>
      <c r="BH876">
        <v>1.02617270623822</v>
      </c>
      <c r="BI876">
        <v>7.6816462479992698</v>
      </c>
      <c r="BJ876" s="4">
        <v>13.432098765432</v>
      </c>
      <c r="BK876">
        <v>6.8052930056710697</v>
      </c>
      <c r="BL876" s="4">
        <v>189</v>
      </c>
      <c r="BM876" s="4">
        <v>199</v>
      </c>
      <c r="BN876">
        <v>236.25801086425699</v>
      </c>
      <c r="BO876">
        <v>238.47590637207</v>
      </c>
      <c r="BP876">
        <v>239.02291870117099</v>
      </c>
      <c r="BQ876">
        <v>0</v>
      </c>
      <c r="BR876">
        <v>4</v>
      </c>
      <c r="BS876">
        <v>4</v>
      </c>
    </row>
    <row r="877" spans="1:71" x14ac:dyDescent="0.35">
      <c r="A877" t="s">
        <v>1856</v>
      </c>
      <c r="B877" t="s">
        <v>1857</v>
      </c>
      <c r="C877" t="s">
        <v>12</v>
      </c>
      <c r="D877" t="s">
        <v>384</v>
      </c>
      <c r="E877">
        <v>876</v>
      </c>
      <c r="F877">
        <v>-3.86</v>
      </c>
      <c r="G877">
        <v>-5.6513509800000001</v>
      </c>
      <c r="H877">
        <v>-5.7</v>
      </c>
      <c r="I877">
        <f>0-F877</f>
        <v>3.86</v>
      </c>
      <c r="J877">
        <f>0-G877</f>
        <v>5.6513509800000001</v>
      </c>
      <c r="K877">
        <f>0-H877</f>
        <v>5.7</v>
      </c>
      <c r="L877">
        <v>2.3593123895078598</v>
      </c>
      <c r="M877">
        <v>1.60541393130245</v>
      </c>
      <c r="N877">
        <f>1-_xlfn.PERCENTRANK.INC(I$2:I$4359,I877)</f>
        <v>0.9</v>
      </c>
      <c r="O877">
        <f>1-_xlfn.PERCENTRANK.INC(J$2:J$4359,J877)</f>
        <v>0.79600000000000004</v>
      </c>
      <c r="P877">
        <f>1-_xlfn.PERCENTRANK.INC(K$2:K$4359,K877)</f>
        <v>0.76300000000000001</v>
      </c>
      <c r="Q877">
        <f>_xlfn.PERCENTRANK.INC(L$2:L$4359,L877)</f>
        <v>0.71599999999999997</v>
      </c>
      <c r="R877">
        <f>((N877+P877)/2+Q877)/2</f>
        <v>0.77374999999999994</v>
      </c>
      <c r="S877">
        <v>11</v>
      </c>
      <c r="T877">
        <v>3</v>
      </c>
      <c r="U877">
        <v>1</v>
      </c>
      <c r="V877">
        <v>0</v>
      </c>
      <c r="W877">
        <v>0</v>
      </c>
      <c r="X877">
        <v>2</v>
      </c>
      <c r="Y877">
        <v>0</v>
      </c>
      <c r="Z877">
        <v>0</v>
      </c>
      <c r="AA877">
        <v>2</v>
      </c>
      <c r="AB877" s="4">
        <v>233.310994982719</v>
      </c>
      <c r="AC877">
        <v>6.4063999999999997</v>
      </c>
      <c r="AD877">
        <v>21</v>
      </c>
      <c r="AE877">
        <v>2</v>
      </c>
      <c r="AF877">
        <v>1</v>
      </c>
      <c r="AG877">
        <v>0</v>
      </c>
      <c r="AH877">
        <v>0</v>
      </c>
      <c r="AI877">
        <v>0</v>
      </c>
      <c r="AJ877">
        <v>1</v>
      </c>
      <c r="AK877" s="4">
        <v>0.22222222222222199</v>
      </c>
      <c r="AL877">
        <v>18</v>
      </c>
      <c r="AM877">
        <v>1</v>
      </c>
      <c r="AN877">
        <v>0</v>
      </c>
      <c r="AO877" s="4">
        <v>85.761299999999906</v>
      </c>
      <c r="AP877">
        <v>36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1</v>
      </c>
      <c r="AX877">
        <v>2</v>
      </c>
      <c r="AY877">
        <v>0</v>
      </c>
      <c r="AZ877">
        <v>0</v>
      </c>
      <c r="BA877">
        <v>37</v>
      </c>
      <c r="BB877">
        <v>0</v>
      </c>
      <c r="BC877">
        <v>0</v>
      </c>
      <c r="BD877">
        <v>0</v>
      </c>
      <c r="BE877">
        <v>0</v>
      </c>
      <c r="BF877" s="4">
        <v>42.91</v>
      </c>
      <c r="BG877">
        <v>8.9088684249123098</v>
      </c>
      <c r="BH877">
        <v>1.02617270623822</v>
      </c>
      <c r="BI877">
        <v>7.6816462479992698</v>
      </c>
      <c r="BJ877" s="4">
        <v>13.432098765432</v>
      </c>
      <c r="BK877">
        <v>6.8052930056710697</v>
      </c>
      <c r="BL877" s="4">
        <v>189</v>
      </c>
      <c r="BM877" s="4">
        <v>199</v>
      </c>
      <c r="BN877">
        <v>236.63887023925699</v>
      </c>
      <c r="BO877">
        <v>235.617263793945</v>
      </c>
      <c r="BP877">
        <v>236.57365417480401</v>
      </c>
      <c r="BQ877">
        <v>2</v>
      </c>
      <c r="BR877">
        <v>2</v>
      </c>
      <c r="BS877">
        <v>2</v>
      </c>
    </row>
    <row r="878" spans="1:71" x14ac:dyDescent="0.35">
      <c r="A878" t="s">
        <v>285</v>
      </c>
      <c r="B878" t="s">
        <v>286</v>
      </c>
      <c r="C878" t="s">
        <v>287</v>
      </c>
      <c r="D878" t="s">
        <v>17</v>
      </c>
      <c r="E878">
        <v>877</v>
      </c>
      <c r="F878">
        <v>-4.01</v>
      </c>
      <c r="G878">
        <v>-6.5364713700000001</v>
      </c>
      <c r="H878">
        <v>-6.5</v>
      </c>
      <c r="I878">
        <f>0-F878</f>
        <v>4.01</v>
      </c>
      <c r="J878">
        <f>0-G878</f>
        <v>6.5364713700000001</v>
      </c>
      <c r="K878">
        <f>0-H878</f>
        <v>6.5</v>
      </c>
      <c r="L878">
        <v>1.6958019442488399</v>
      </c>
      <c r="M878">
        <v>1.19086889003378</v>
      </c>
      <c r="N878">
        <f>1-_xlfn.PERCENTRANK.INC(I$2:I$4359,I878)</f>
        <v>0.85599999999999998</v>
      </c>
      <c r="O878">
        <f>1-_xlfn.PERCENTRANK.INC(J$2:J$4359,J878)</f>
        <v>0.30700000000000005</v>
      </c>
      <c r="P878">
        <f>1-_xlfn.PERCENTRANK.INC(K$2:K$4359,K878)</f>
        <v>0.31299999999999994</v>
      </c>
      <c r="Q878">
        <f>_xlfn.PERCENTRANK.INC(L$2:L$4359,L878)</f>
        <v>0.42499999999999999</v>
      </c>
      <c r="R878">
        <f>((N878+P878)/2+Q878)/2</f>
        <v>0.50475000000000003</v>
      </c>
      <c r="S878">
        <v>15</v>
      </c>
      <c r="T878">
        <v>2</v>
      </c>
      <c r="U878">
        <v>0</v>
      </c>
      <c r="V878">
        <v>1</v>
      </c>
      <c r="W878">
        <v>0</v>
      </c>
      <c r="X878">
        <v>0</v>
      </c>
      <c r="Y878">
        <v>0</v>
      </c>
      <c r="Z878">
        <v>0</v>
      </c>
      <c r="AA878">
        <v>3</v>
      </c>
      <c r="AB878" s="4">
        <v>237.34599483013099</v>
      </c>
      <c r="AC878">
        <v>7.2601999999999904</v>
      </c>
      <c r="AD878">
        <v>19</v>
      </c>
      <c r="AE878">
        <v>0</v>
      </c>
      <c r="AF878">
        <v>1</v>
      </c>
      <c r="AG878">
        <v>1</v>
      </c>
      <c r="AH878">
        <v>0</v>
      </c>
      <c r="AI878">
        <v>0</v>
      </c>
      <c r="AJ878">
        <v>1</v>
      </c>
      <c r="AK878" s="4">
        <v>0.1</v>
      </c>
      <c r="AL878">
        <v>20</v>
      </c>
      <c r="AM878">
        <v>0</v>
      </c>
      <c r="AN878">
        <v>0</v>
      </c>
      <c r="AO878" s="4">
        <v>97.404699999999906</v>
      </c>
      <c r="AP878">
        <v>37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</v>
      </c>
      <c r="AX878">
        <v>0</v>
      </c>
      <c r="AY878">
        <v>0</v>
      </c>
      <c r="AZ878">
        <v>0</v>
      </c>
      <c r="BA878">
        <v>39</v>
      </c>
      <c r="BB878">
        <v>0</v>
      </c>
      <c r="BC878">
        <v>0</v>
      </c>
      <c r="BD878">
        <v>0</v>
      </c>
      <c r="BE878">
        <v>0</v>
      </c>
      <c r="BF878">
        <v>4.4400000000000004</v>
      </c>
      <c r="BG878">
        <v>9.6868695222072496</v>
      </c>
      <c r="BH878">
        <v>1.08500571397559</v>
      </c>
      <c r="BI878">
        <v>7.9279433254902703</v>
      </c>
      <c r="BJ878" s="4">
        <v>13.005000000000001</v>
      </c>
      <c r="BK878">
        <v>5.5510204081632599</v>
      </c>
      <c r="BL878" s="4">
        <v>197</v>
      </c>
      <c r="BM878" s="4">
        <v>212</v>
      </c>
      <c r="BN878">
        <v>236.42318725585901</v>
      </c>
      <c r="BO878">
        <v>231.92189025878901</v>
      </c>
      <c r="BP878">
        <v>231.584228515625</v>
      </c>
      <c r="BQ878">
        <v>1</v>
      </c>
      <c r="BR878">
        <v>0</v>
      </c>
      <c r="BS878">
        <v>0</v>
      </c>
    </row>
    <row r="879" spans="1:71" x14ac:dyDescent="0.35">
      <c r="A879" t="s">
        <v>285</v>
      </c>
      <c r="B879" t="s">
        <v>286</v>
      </c>
      <c r="C879" t="s">
        <v>287</v>
      </c>
      <c r="D879" t="s">
        <v>17</v>
      </c>
      <c r="E879">
        <v>878</v>
      </c>
      <c r="F879">
        <v>-4.34</v>
      </c>
      <c r="G879">
        <v>-6.53262711</v>
      </c>
      <c r="H879">
        <v>-6.6</v>
      </c>
      <c r="I879">
        <f>0-F879</f>
        <v>4.34</v>
      </c>
      <c r="J879">
        <f>0-G879</f>
        <v>6.53262711</v>
      </c>
      <c r="K879">
        <f>0-H879</f>
        <v>6.6</v>
      </c>
      <c r="L879">
        <v>1.2902715981572399</v>
      </c>
      <c r="M879">
        <v>0.88508225973495602</v>
      </c>
      <c r="N879">
        <f>1-_xlfn.PERCENTRANK.INC(I$2:I$4359,I879)</f>
        <v>0.71899999999999997</v>
      </c>
      <c r="O879">
        <f>1-_xlfn.PERCENTRANK.INC(J$2:J$4359,J879)</f>
        <v>0.30900000000000005</v>
      </c>
      <c r="P879">
        <f>1-_xlfn.PERCENTRANK.INC(K$2:K$4359,K879)</f>
        <v>0.26800000000000002</v>
      </c>
      <c r="Q879">
        <f>_xlfn.PERCENTRANK.INC(L$2:L$4359,L879)</f>
        <v>0.24199999999999999</v>
      </c>
      <c r="R879">
        <f>((N879+P879)/2+Q879)/2</f>
        <v>0.36775000000000002</v>
      </c>
      <c r="S879">
        <v>15</v>
      </c>
      <c r="T879">
        <v>2</v>
      </c>
      <c r="U879">
        <v>0</v>
      </c>
      <c r="V879">
        <v>1</v>
      </c>
      <c r="W879">
        <v>0</v>
      </c>
      <c r="X879">
        <v>0</v>
      </c>
      <c r="Y879">
        <v>0</v>
      </c>
      <c r="Z879">
        <v>0</v>
      </c>
      <c r="AA879">
        <v>3</v>
      </c>
      <c r="AB879" s="4">
        <v>237.34599483013099</v>
      </c>
      <c r="AC879">
        <v>7.2601999999999904</v>
      </c>
      <c r="AD879">
        <v>19</v>
      </c>
      <c r="AE879">
        <v>0</v>
      </c>
      <c r="AF879">
        <v>1</v>
      </c>
      <c r="AG879">
        <v>1</v>
      </c>
      <c r="AH879">
        <v>0</v>
      </c>
      <c r="AI879">
        <v>0</v>
      </c>
      <c r="AJ879">
        <v>1</v>
      </c>
      <c r="AK879" s="4">
        <v>0.1</v>
      </c>
      <c r="AL879">
        <v>20</v>
      </c>
      <c r="AM879">
        <v>0</v>
      </c>
      <c r="AN879">
        <v>0</v>
      </c>
      <c r="AO879" s="4">
        <v>97.404699999999906</v>
      </c>
      <c r="AP879">
        <v>37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1</v>
      </c>
      <c r="AX879">
        <v>0</v>
      </c>
      <c r="AY879">
        <v>0</v>
      </c>
      <c r="AZ879">
        <v>0</v>
      </c>
      <c r="BA879">
        <v>39</v>
      </c>
      <c r="BB879">
        <v>0</v>
      </c>
      <c r="BC879">
        <v>0</v>
      </c>
      <c r="BD879">
        <v>0</v>
      </c>
      <c r="BE879">
        <v>0</v>
      </c>
      <c r="BF879">
        <v>4.4400000000000004</v>
      </c>
      <c r="BG879">
        <v>9.6868695222072496</v>
      </c>
      <c r="BH879">
        <v>1.08500571397559</v>
      </c>
      <c r="BI879">
        <v>7.9279433254902703</v>
      </c>
      <c r="BJ879" s="4">
        <v>13.005000000000001</v>
      </c>
      <c r="BK879">
        <v>5.5510204081632599</v>
      </c>
      <c r="BL879" s="4">
        <v>197</v>
      </c>
      <c r="BM879" s="4">
        <v>212</v>
      </c>
      <c r="BN879">
        <v>234.40530395507801</v>
      </c>
      <c r="BO879">
        <v>233.15571594238199</v>
      </c>
      <c r="BP879">
        <v>233.31428527832</v>
      </c>
      <c r="BQ879">
        <v>1</v>
      </c>
      <c r="BR879">
        <v>1</v>
      </c>
      <c r="BS879">
        <v>1</v>
      </c>
    </row>
    <row r="880" spans="1:71" x14ac:dyDescent="0.35">
      <c r="A880" t="s">
        <v>285</v>
      </c>
      <c r="B880" t="s">
        <v>286</v>
      </c>
      <c r="C880" t="s">
        <v>287</v>
      </c>
      <c r="D880" t="s">
        <v>17</v>
      </c>
      <c r="E880">
        <v>879</v>
      </c>
      <c r="F880">
        <v>-3.95</v>
      </c>
      <c r="G880">
        <v>-6.0221261999999998</v>
      </c>
      <c r="H880">
        <v>-6</v>
      </c>
      <c r="I880">
        <f>0-F880</f>
        <v>3.95</v>
      </c>
      <c r="J880">
        <f>0-G880</f>
        <v>6.0221261999999998</v>
      </c>
      <c r="K880">
        <f>0-H880</f>
        <v>6</v>
      </c>
      <c r="L880">
        <v>1.1957446896220001</v>
      </c>
      <c r="M880">
        <v>0.84001322381742904</v>
      </c>
      <c r="N880">
        <f>1-_xlfn.PERCENTRANK.INC(I$2:I$4359,I880)</f>
        <v>0.874</v>
      </c>
      <c r="O880">
        <f>1-_xlfn.PERCENTRANK.INC(J$2:J$4359,J880)</f>
        <v>0.59899999999999998</v>
      </c>
      <c r="P880">
        <f>1-_xlfn.PERCENTRANK.INC(K$2:K$4359,K880)</f>
        <v>0.6</v>
      </c>
      <c r="Q880">
        <f>_xlfn.PERCENTRANK.INC(L$2:L$4359,L880)</f>
        <v>0.19700000000000001</v>
      </c>
      <c r="R880">
        <f>((N880+P880)/2+Q880)/2</f>
        <v>0.46699999999999997</v>
      </c>
      <c r="S880">
        <v>15</v>
      </c>
      <c r="T880">
        <v>2</v>
      </c>
      <c r="U880">
        <v>0</v>
      </c>
      <c r="V880">
        <v>1</v>
      </c>
      <c r="W880">
        <v>0</v>
      </c>
      <c r="X880">
        <v>0</v>
      </c>
      <c r="Y880">
        <v>0</v>
      </c>
      <c r="Z880">
        <v>0</v>
      </c>
      <c r="AA880">
        <v>3</v>
      </c>
      <c r="AB880" s="4">
        <v>237.34599483013099</v>
      </c>
      <c r="AC880">
        <v>7.2601999999999904</v>
      </c>
      <c r="AD880">
        <v>19</v>
      </c>
      <c r="AE880">
        <v>0</v>
      </c>
      <c r="AF880">
        <v>1</v>
      </c>
      <c r="AG880">
        <v>1</v>
      </c>
      <c r="AH880">
        <v>0</v>
      </c>
      <c r="AI880">
        <v>0</v>
      </c>
      <c r="AJ880">
        <v>1</v>
      </c>
      <c r="AK880" s="4">
        <v>0.1</v>
      </c>
      <c r="AL880">
        <v>20</v>
      </c>
      <c r="AM880">
        <v>0</v>
      </c>
      <c r="AN880">
        <v>0</v>
      </c>
      <c r="AO880" s="4">
        <v>97.404699999999906</v>
      </c>
      <c r="AP880">
        <v>37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1</v>
      </c>
      <c r="AX880">
        <v>0</v>
      </c>
      <c r="AY880">
        <v>0</v>
      </c>
      <c r="AZ880">
        <v>0</v>
      </c>
      <c r="BA880">
        <v>39</v>
      </c>
      <c r="BB880">
        <v>0</v>
      </c>
      <c r="BC880">
        <v>0</v>
      </c>
      <c r="BD880">
        <v>0</v>
      </c>
      <c r="BE880">
        <v>0</v>
      </c>
      <c r="BF880">
        <v>4.4400000000000004</v>
      </c>
      <c r="BG880">
        <v>9.6868695222072496</v>
      </c>
      <c r="BH880">
        <v>1.08500571397559</v>
      </c>
      <c r="BI880">
        <v>7.9279433254902703</v>
      </c>
      <c r="BJ880" s="4">
        <v>13.005000000000001</v>
      </c>
      <c r="BK880">
        <v>5.5510204081632599</v>
      </c>
      <c r="BL880" s="4">
        <v>197</v>
      </c>
      <c r="BM880" s="4">
        <v>212</v>
      </c>
      <c r="BN880">
        <v>228.98567199707</v>
      </c>
      <c r="BO880">
        <v>233.35612487792901</v>
      </c>
      <c r="BP880">
        <v>232.82904052734301</v>
      </c>
      <c r="BQ880">
        <v>0</v>
      </c>
      <c r="BR880">
        <v>0</v>
      </c>
      <c r="BS880">
        <v>0</v>
      </c>
    </row>
    <row r="881" spans="1:71" x14ac:dyDescent="0.35">
      <c r="A881" t="s">
        <v>14</v>
      </c>
      <c r="B881" t="s">
        <v>15</v>
      </c>
      <c r="C881" t="s">
        <v>16</v>
      </c>
      <c r="D881" t="s">
        <v>17</v>
      </c>
      <c r="E881">
        <v>880</v>
      </c>
      <c r="F881">
        <v>-4.13</v>
      </c>
      <c r="G881">
        <v>-6.2564163199999996</v>
      </c>
      <c r="H881">
        <v>-6.3</v>
      </c>
      <c r="I881">
        <f>0-F881</f>
        <v>4.13</v>
      </c>
      <c r="J881">
        <f>0-G881</f>
        <v>6.2564163199999996</v>
      </c>
      <c r="K881">
        <f>0-H881</f>
        <v>6.3</v>
      </c>
      <c r="L881">
        <v>0.73292091529631298</v>
      </c>
      <c r="M881">
        <v>0.47173930680819998</v>
      </c>
      <c r="N881">
        <f>1-_xlfn.PERCENTRANK.INC(I$2:I$4359,I881)</f>
        <v>0.81200000000000006</v>
      </c>
      <c r="O881">
        <f>1-_xlfn.PERCENTRANK.INC(J$2:J$4359,J881)</f>
        <v>0.45999999999999996</v>
      </c>
      <c r="P881">
        <f>1-_xlfn.PERCENTRANK.INC(K$2:K$4359,K881)</f>
        <v>0.42100000000000004</v>
      </c>
      <c r="Q881">
        <f>_xlfn.PERCENTRANK.INC(L$2:L$4359,L881)</f>
        <v>3.9E-2</v>
      </c>
      <c r="R881">
        <f>((N881+P881)/2+Q881)/2</f>
        <v>0.32775000000000004</v>
      </c>
      <c r="S881">
        <v>10</v>
      </c>
      <c r="T881">
        <v>1</v>
      </c>
      <c r="U881">
        <v>1</v>
      </c>
      <c r="V881">
        <v>0</v>
      </c>
      <c r="W881">
        <v>2</v>
      </c>
      <c r="X881">
        <v>1</v>
      </c>
      <c r="Y881">
        <v>0</v>
      </c>
      <c r="Z881">
        <v>0</v>
      </c>
      <c r="AA881">
        <v>3</v>
      </c>
      <c r="AB881" s="4">
        <v>239.657994508743</v>
      </c>
      <c r="AC881">
        <v>4.3735999999999997</v>
      </c>
      <c r="AD881">
        <v>14</v>
      </c>
      <c r="AE881">
        <v>4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18</v>
      </c>
      <c r="AM881">
        <v>2</v>
      </c>
      <c r="AN881">
        <v>0</v>
      </c>
      <c r="AO881" s="4">
        <v>65.855699999999999</v>
      </c>
      <c r="AP881">
        <v>26</v>
      </c>
      <c r="AQ881">
        <v>1</v>
      </c>
      <c r="AR881">
        <v>0</v>
      </c>
      <c r="AS881">
        <v>0</v>
      </c>
      <c r="AT881">
        <v>1</v>
      </c>
      <c r="AU881">
        <v>0</v>
      </c>
      <c r="AV881">
        <v>0</v>
      </c>
      <c r="AW881">
        <v>1</v>
      </c>
      <c r="AX881">
        <v>3</v>
      </c>
      <c r="AY881">
        <v>0</v>
      </c>
      <c r="AZ881">
        <v>0</v>
      </c>
      <c r="BA881">
        <v>28</v>
      </c>
      <c r="BB881">
        <v>0</v>
      </c>
      <c r="BC881">
        <v>0</v>
      </c>
      <c r="BD881">
        <v>0</v>
      </c>
      <c r="BE881">
        <v>0</v>
      </c>
      <c r="BF881" s="4">
        <v>38.769999999999897</v>
      </c>
      <c r="BG881" s="4">
        <v>10.5956412977916</v>
      </c>
      <c r="BH881">
        <v>1.08345325608176</v>
      </c>
      <c r="BI881">
        <v>8.7795093958276293</v>
      </c>
      <c r="BJ881" s="4">
        <v>11.1111111111111</v>
      </c>
      <c r="BK881">
        <v>4.0329218106995803</v>
      </c>
      <c r="BL881" s="4">
        <v>146</v>
      </c>
      <c r="BM881" s="4">
        <v>166</v>
      </c>
      <c r="BN881">
        <v>210.16127014160099</v>
      </c>
      <c r="BO881">
        <v>204.87512207031199</v>
      </c>
      <c r="BP881">
        <v>205.18495178222599</v>
      </c>
      <c r="BQ881">
        <v>2</v>
      </c>
      <c r="BR881">
        <v>1</v>
      </c>
      <c r="BS881">
        <v>1</v>
      </c>
    </row>
    <row r="882" spans="1:71" x14ac:dyDescent="0.35">
      <c r="A882" t="s">
        <v>14</v>
      </c>
      <c r="B882" t="s">
        <v>15</v>
      </c>
      <c r="C882" t="s">
        <v>16</v>
      </c>
      <c r="D882" t="s">
        <v>17</v>
      </c>
      <c r="E882">
        <v>881</v>
      </c>
      <c r="F882">
        <v>-4.22</v>
      </c>
      <c r="G882">
        <v>-6.38778925</v>
      </c>
      <c r="H882">
        <v>-6.4</v>
      </c>
      <c r="I882">
        <f>0-F882</f>
        <v>4.22</v>
      </c>
      <c r="J882">
        <f>0-G882</f>
        <v>6.38778925</v>
      </c>
      <c r="K882">
        <f>0-H882</f>
        <v>6.4</v>
      </c>
      <c r="L882">
        <v>0.89487312816098596</v>
      </c>
      <c r="M882">
        <v>0.62801569207732399</v>
      </c>
      <c r="N882">
        <f>1-_xlfn.PERCENTRANK.INC(I$2:I$4359,I882)</f>
        <v>0.77200000000000002</v>
      </c>
      <c r="O882">
        <f>1-_xlfn.PERCENTRANK.INC(J$2:J$4359,J882)</f>
        <v>0.38600000000000001</v>
      </c>
      <c r="P882">
        <f>1-_xlfn.PERCENTRANK.INC(K$2:K$4359,K882)</f>
        <v>0.36199999999999999</v>
      </c>
      <c r="Q882">
        <f>_xlfn.PERCENTRANK.INC(L$2:L$4359,L882)</f>
        <v>7.5999999999999998E-2</v>
      </c>
      <c r="R882">
        <f>((N882+P882)/2+Q882)/2</f>
        <v>0.32149999999999995</v>
      </c>
      <c r="S882">
        <v>10</v>
      </c>
      <c r="T882">
        <v>1</v>
      </c>
      <c r="U882">
        <v>1</v>
      </c>
      <c r="V882">
        <v>0</v>
      </c>
      <c r="W882">
        <v>2</v>
      </c>
      <c r="X882">
        <v>1</v>
      </c>
      <c r="Y882">
        <v>0</v>
      </c>
      <c r="Z882">
        <v>0</v>
      </c>
      <c r="AA882">
        <v>3</v>
      </c>
      <c r="AB882" s="4">
        <v>239.657994508743</v>
      </c>
      <c r="AC882">
        <v>4.3735999999999997</v>
      </c>
      <c r="AD882">
        <v>14</v>
      </c>
      <c r="AE882">
        <v>4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18</v>
      </c>
      <c r="AM882">
        <v>2</v>
      </c>
      <c r="AN882">
        <v>0</v>
      </c>
      <c r="AO882" s="4">
        <v>65.855699999999999</v>
      </c>
      <c r="AP882">
        <v>26</v>
      </c>
      <c r="AQ882">
        <v>1</v>
      </c>
      <c r="AR882">
        <v>0</v>
      </c>
      <c r="AS882">
        <v>0</v>
      </c>
      <c r="AT882">
        <v>1</v>
      </c>
      <c r="AU882">
        <v>0</v>
      </c>
      <c r="AV882">
        <v>0</v>
      </c>
      <c r="AW882">
        <v>1</v>
      </c>
      <c r="AX882">
        <v>3</v>
      </c>
      <c r="AY882">
        <v>0</v>
      </c>
      <c r="AZ882">
        <v>0</v>
      </c>
      <c r="BA882">
        <v>28</v>
      </c>
      <c r="BB882">
        <v>0</v>
      </c>
      <c r="BC882">
        <v>0</v>
      </c>
      <c r="BD882">
        <v>0</v>
      </c>
      <c r="BE882">
        <v>0</v>
      </c>
      <c r="BF882" s="4">
        <v>38.769999999999897</v>
      </c>
      <c r="BG882" s="4">
        <v>10.5956412977916</v>
      </c>
      <c r="BH882">
        <v>1.08345325608176</v>
      </c>
      <c r="BI882">
        <v>8.7795093958276293</v>
      </c>
      <c r="BJ882" s="4">
        <v>11.1111111111111</v>
      </c>
      <c r="BK882">
        <v>4.0329218106995803</v>
      </c>
      <c r="BL882" s="4">
        <v>146</v>
      </c>
      <c r="BM882" s="4">
        <v>166</v>
      </c>
      <c r="BN882">
        <v>208.207763671875</v>
      </c>
      <c r="BO882">
        <v>202.92312622070301</v>
      </c>
      <c r="BP882">
        <v>203.16230773925699</v>
      </c>
      <c r="BQ882">
        <v>1</v>
      </c>
      <c r="BR882">
        <v>0</v>
      </c>
      <c r="BS882">
        <v>0</v>
      </c>
    </row>
    <row r="883" spans="1:71" x14ac:dyDescent="0.35">
      <c r="A883" t="s">
        <v>14</v>
      </c>
      <c r="B883" t="s">
        <v>15</v>
      </c>
      <c r="C883" t="s">
        <v>16</v>
      </c>
      <c r="D883" t="s">
        <v>17</v>
      </c>
      <c r="E883">
        <v>882</v>
      </c>
      <c r="F883">
        <v>-4.2300000000000004</v>
      </c>
      <c r="G883">
        <v>-6.6606082899999999</v>
      </c>
      <c r="H883">
        <v>-6.7</v>
      </c>
      <c r="I883">
        <f>0-F883</f>
        <v>4.2300000000000004</v>
      </c>
      <c r="J883">
        <f>0-G883</f>
        <v>6.6606082899999999</v>
      </c>
      <c r="K883">
        <f>0-H883</f>
        <v>6.7</v>
      </c>
      <c r="L883">
        <v>1.8690179512299601</v>
      </c>
      <c r="M883">
        <v>1.31554085125225</v>
      </c>
      <c r="N883">
        <f>1-_xlfn.PERCENTRANK.INC(I$2:I$4359,I883)</f>
        <v>0.76800000000000002</v>
      </c>
      <c r="O883">
        <f>1-_xlfn.PERCENTRANK.INC(J$2:J$4359,J883)</f>
        <v>0.254</v>
      </c>
      <c r="P883">
        <f>1-_xlfn.PERCENTRANK.INC(K$2:K$4359,K883)</f>
        <v>0.22899999999999998</v>
      </c>
      <c r="Q883">
        <f>_xlfn.PERCENTRANK.INC(L$2:L$4359,L883)</f>
        <v>0.501</v>
      </c>
      <c r="R883">
        <f>((N883+P883)/2+Q883)/2</f>
        <v>0.49975000000000003</v>
      </c>
      <c r="S883">
        <v>10</v>
      </c>
      <c r="T883">
        <v>1</v>
      </c>
      <c r="U883">
        <v>1</v>
      </c>
      <c r="V883">
        <v>0</v>
      </c>
      <c r="W883">
        <v>2</v>
      </c>
      <c r="X883">
        <v>1</v>
      </c>
      <c r="Y883">
        <v>0</v>
      </c>
      <c r="Z883">
        <v>0</v>
      </c>
      <c r="AA883">
        <v>3</v>
      </c>
      <c r="AB883" s="4">
        <v>239.657994508743</v>
      </c>
      <c r="AC883">
        <v>4.3735999999999997</v>
      </c>
      <c r="AD883">
        <v>14</v>
      </c>
      <c r="AE883">
        <v>4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18</v>
      </c>
      <c r="AM883">
        <v>2</v>
      </c>
      <c r="AN883">
        <v>0</v>
      </c>
      <c r="AO883" s="4">
        <v>65.855699999999999</v>
      </c>
      <c r="AP883">
        <v>26</v>
      </c>
      <c r="AQ883">
        <v>1</v>
      </c>
      <c r="AR883">
        <v>0</v>
      </c>
      <c r="AS883">
        <v>0</v>
      </c>
      <c r="AT883">
        <v>1</v>
      </c>
      <c r="AU883">
        <v>0</v>
      </c>
      <c r="AV883">
        <v>0</v>
      </c>
      <c r="AW883">
        <v>1</v>
      </c>
      <c r="AX883">
        <v>3</v>
      </c>
      <c r="AY883">
        <v>0</v>
      </c>
      <c r="AZ883">
        <v>0</v>
      </c>
      <c r="BA883">
        <v>28</v>
      </c>
      <c r="BB883">
        <v>0</v>
      </c>
      <c r="BC883">
        <v>0</v>
      </c>
      <c r="BD883">
        <v>0</v>
      </c>
      <c r="BE883">
        <v>0</v>
      </c>
      <c r="BF883" s="4">
        <v>38.769999999999897</v>
      </c>
      <c r="BG883" s="4">
        <v>10.5956412977916</v>
      </c>
      <c r="BH883">
        <v>1.08345325608176</v>
      </c>
      <c r="BI883">
        <v>8.7795093958276293</v>
      </c>
      <c r="BJ883" s="4">
        <v>11.1111111111111</v>
      </c>
      <c r="BK883">
        <v>4.0329218106995803</v>
      </c>
      <c r="BL883" s="4">
        <v>146</v>
      </c>
      <c r="BM883" s="4">
        <v>166</v>
      </c>
      <c r="BN883">
        <v>201.17054748535099</v>
      </c>
      <c r="BO883">
        <v>204.538970947265</v>
      </c>
      <c r="BP883">
        <v>204.71208190917901</v>
      </c>
      <c r="BQ883">
        <v>2</v>
      </c>
      <c r="BR883">
        <v>0</v>
      </c>
      <c r="BS883">
        <v>0</v>
      </c>
    </row>
    <row r="884" spans="1:71" x14ac:dyDescent="0.35">
      <c r="A884" t="s">
        <v>305</v>
      </c>
      <c r="B884" t="s">
        <v>306</v>
      </c>
      <c r="C884" t="s">
        <v>12</v>
      </c>
      <c r="D884" t="s">
        <v>65</v>
      </c>
      <c r="E884">
        <v>883</v>
      </c>
      <c r="F884">
        <v>-4.49</v>
      </c>
      <c r="G884">
        <v>-5.9685053799999999</v>
      </c>
      <c r="H884">
        <v>-6</v>
      </c>
      <c r="I884">
        <f>0-F884</f>
        <v>4.49</v>
      </c>
      <c r="J884">
        <f>0-G884</f>
        <v>5.9685053799999999</v>
      </c>
      <c r="K884">
        <f>0-H884</f>
        <v>6</v>
      </c>
      <c r="L884">
        <v>0.69272020353054797</v>
      </c>
      <c r="M884">
        <v>0.42553127707460398</v>
      </c>
      <c r="N884">
        <f>1-_xlfn.PERCENTRANK.INC(I$2:I$4359,I884)</f>
        <v>0.63800000000000001</v>
      </c>
      <c r="O884">
        <f>1-_xlfn.PERCENTRANK.INC(J$2:J$4359,J884)</f>
        <v>0.626</v>
      </c>
      <c r="P884">
        <f>1-_xlfn.PERCENTRANK.INC(K$2:K$4359,K884)</f>
        <v>0.6</v>
      </c>
      <c r="Q884">
        <f>_xlfn.PERCENTRANK.INC(L$2:L$4359,L884)</f>
        <v>3.3000000000000002E-2</v>
      </c>
      <c r="R884">
        <f>((N884+P884)/2+Q884)/2</f>
        <v>0.32600000000000001</v>
      </c>
      <c r="S884">
        <v>6</v>
      </c>
      <c r="T884">
        <v>9</v>
      </c>
      <c r="U884">
        <v>0</v>
      </c>
      <c r="V884">
        <v>1</v>
      </c>
      <c r="W884">
        <v>0</v>
      </c>
      <c r="X884">
        <v>0</v>
      </c>
      <c r="Y884">
        <v>0</v>
      </c>
      <c r="Z884">
        <v>0</v>
      </c>
      <c r="AA884">
        <v>1</v>
      </c>
      <c r="AB884" s="4">
        <v>219.371995568275</v>
      </c>
      <c r="AC884">
        <v>8.8513000000000002</v>
      </c>
      <c r="AD884">
        <v>25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1</v>
      </c>
      <c r="AK884" s="4">
        <v>0.4375</v>
      </c>
      <c r="AL884">
        <v>16</v>
      </c>
      <c r="AM884">
        <v>0</v>
      </c>
      <c r="AN884">
        <v>0</v>
      </c>
      <c r="AO884" s="4">
        <v>100.41309999999901</v>
      </c>
      <c r="AP884">
        <v>41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1</v>
      </c>
      <c r="AX884">
        <v>0</v>
      </c>
      <c r="AY884">
        <v>0</v>
      </c>
      <c r="AZ884">
        <v>0</v>
      </c>
      <c r="BA884">
        <v>41</v>
      </c>
      <c r="BB884">
        <v>0</v>
      </c>
      <c r="BC884">
        <v>0</v>
      </c>
      <c r="BD884">
        <v>0</v>
      </c>
      <c r="BE884">
        <v>0</v>
      </c>
      <c r="BF884" s="4">
        <v>16.61</v>
      </c>
      <c r="BG884" s="4">
        <v>12.1626373070577</v>
      </c>
      <c r="BH884">
        <v>1.0195182449726901</v>
      </c>
      <c r="BI884" s="4">
        <v>10.9297887674226</v>
      </c>
      <c r="BJ884" s="4">
        <v>14.0625</v>
      </c>
      <c r="BK884">
        <v>8.1440443213296394</v>
      </c>
      <c r="BL884" s="4">
        <v>207</v>
      </c>
      <c r="BM884" s="4">
        <v>198</v>
      </c>
      <c r="BN884">
        <v>248.96549987792901</v>
      </c>
      <c r="BO884">
        <v>250.03761291503901</v>
      </c>
      <c r="BP884">
        <v>248.40754699707</v>
      </c>
      <c r="BQ884">
        <v>0</v>
      </c>
      <c r="BR884">
        <v>0</v>
      </c>
      <c r="BS884">
        <v>0</v>
      </c>
    </row>
    <row r="885" spans="1:71" x14ac:dyDescent="0.35">
      <c r="A885" t="s">
        <v>305</v>
      </c>
      <c r="B885" t="s">
        <v>306</v>
      </c>
      <c r="C885" t="s">
        <v>12</v>
      </c>
      <c r="D885" t="s">
        <v>65</v>
      </c>
      <c r="E885">
        <v>884</v>
      </c>
      <c r="F885">
        <v>-4.62</v>
      </c>
      <c r="G885">
        <v>-6.1053094899999998</v>
      </c>
      <c r="H885">
        <v>-5.9</v>
      </c>
      <c r="I885">
        <f>0-F885</f>
        <v>4.62</v>
      </c>
      <c r="J885">
        <f>0-G885</f>
        <v>6.1053094899999998</v>
      </c>
      <c r="K885">
        <f>0-H885</f>
        <v>5.9</v>
      </c>
      <c r="L885">
        <v>0.99722167052608901</v>
      </c>
      <c r="M885">
        <v>0.61313808412422799</v>
      </c>
      <c r="N885">
        <f>1-_xlfn.PERCENTRANK.INC(I$2:I$4359,I885)</f>
        <v>0.56400000000000006</v>
      </c>
      <c r="O885">
        <f>1-_xlfn.PERCENTRANK.INC(J$2:J$4359,J885)</f>
        <v>0.55099999999999993</v>
      </c>
      <c r="P885">
        <f>1-_xlfn.PERCENTRANK.INC(K$2:K$4359,K885)</f>
        <v>0.66199999999999992</v>
      </c>
      <c r="Q885">
        <f>_xlfn.PERCENTRANK.INC(L$2:L$4359,L885)</f>
        <v>0.106</v>
      </c>
      <c r="R885">
        <f>((N885+P885)/2+Q885)/2</f>
        <v>0.35949999999999999</v>
      </c>
      <c r="S885">
        <v>6</v>
      </c>
      <c r="T885">
        <v>9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1</v>
      </c>
      <c r="AB885" s="4">
        <v>219.371995568275</v>
      </c>
      <c r="AC885">
        <v>8.8513000000000002</v>
      </c>
      <c r="AD885">
        <v>25</v>
      </c>
      <c r="AE885">
        <v>0</v>
      </c>
      <c r="AF885">
        <v>1</v>
      </c>
      <c r="AG885">
        <v>0</v>
      </c>
      <c r="AH885">
        <v>0</v>
      </c>
      <c r="AI885">
        <v>0</v>
      </c>
      <c r="AJ885">
        <v>1</v>
      </c>
      <c r="AK885" s="4">
        <v>0.4375</v>
      </c>
      <c r="AL885">
        <v>16</v>
      </c>
      <c r="AM885">
        <v>0</v>
      </c>
      <c r="AN885">
        <v>0</v>
      </c>
      <c r="AO885" s="4">
        <v>100.41309999999901</v>
      </c>
      <c r="AP885">
        <v>41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1</v>
      </c>
      <c r="AX885">
        <v>0</v>
      </c>
      <c r="AY885">
        <v>0</v>
      </c>
      <c r="AZ885">
        <v>0</v>
      </c>
      <c r="BA885">
        <v>41</v>
      </c>
      <c r="BB885">
        <v>0</v>
      </c>
      <c r="BC885">
        <v>0</v>
      </c>
      <c r="BD885">
        <v>0</v>
      </c>
      <c r="BE885">
        <v>0</v>
      </c>
      <c r="BF885" s="4">
        <v>16.61</v>
      </c>
      <c r="BG885" s="4">
        <v>12.1626373070577</v>
      </c>
      <c r="BH885">
        <v>1.0195182449726901</v>
      </c>
      <c r="BI885" s="4">
        <v>10.9297887674226</v>
      </c>
      <c r="BJ885" s="4">
        <v>14.0625</v>
      </c>
      <c r="BK885">
        <v>8.1440443213296394</v>
      </c>
      <c r="BL885" s="4">
        <v>207</v>
      </c>
      <c r="BM885" s="4">
        <v>198</v>
      </c>
      <c r="BN885">
        <v>242.04833984375</v>
      </c>
      <c r="BO885">
        <v>245.36505126953099</v>
      </c>
      <c r="BP885">
        <v>248.05223083496</v>
      </c>
      <c r="BQ885">
        <v>0</v>
      </c>
      <c r="BR885">
        <v>1</v>
      </c>
      <c r="BS885">
        <v>1</v>
      </c>
    </row>
    <row r="886" spans="1:71" x14ac:dyDescent="0.35">
      <c r="A886" t="s">
        <v>305</v>
      </c>
      <c r="B886" t="s">
        <v>306</v>
      </c>
      <c r="C886" t="s">
        <v>12</v>
      </c>
      <c r="D886" t="s">
        <v>65</v>
      </c>
      <c r="E886">
        <v>885</v>
      </c>
      <c r="F886">
        <v>-4.38</v>
      </c>
      <c r="G886">
        <v>-6.0818605400000001</v>
      </c>
      <c r="H886">
        <v>-6.1</v>
      </c>
      <c r="I886">
        <f>0-F886</f>
        <v>4.38</v>
      </c>
      <c r="J886">
        <f>0-G886</f>
        <v>6.0818605400000001</v>
      </c>
      <c r="K886">
        <f>0-H886</f>
        <v>6.1</v>
      </c>
      <c r="L886">
        <v>2.3977051946900998</v>
      </c>
      <c r="M886">
        <v>0.89867677587899297</v>
      </c>
      <c r="N886">
        <f>1-_xlfn.PERCENTRANK.INC(I$2:I$4359,I886)</f>
        <v>0.69799999999999995</v>
      </c>
      <c r="O886">
        <f>1-_xlfn.PERCENTRANK.INC(J$2:J$4359,J886)</f>
        <v>0.56400000000000006</v>
      </c>
      <c r="P886">
        <f>1-_xlfn.PERCENTRANK.INC(K$2:K$4359,K886)</f>
        <v>0.53800000000000003</v>
      </c>
      <c r="Q886">
        <f>_xlfn.PERCENTRANK.INC(L$2:L$4359,L886)</f>
        <v>0.73099999999999998</v>
      </c>
      <c r="R886">
        <f>((N886+P886)/2+Q886)/2</f>
        <v>0.67449999999999999</v>
      </c>
      <c r="S886">
        <v>6</v>
      </c>
      <c r="T886">
        <v>9</v>
      </c>
      <c r="U886">
        <v>0</v>
      </c>
      <c r="V886">
        <v>1</v>
      </c>
      <c r="W886">
        <v>0</v>
      </c>
      <c r="X886">
        <v>0</v>
      </c>
      <c r="Y886">
        <v>0</v>
      </c>
      <c r="Z886">
        <v>0</v>
      </c>
      <c r="AA886">
        <v>1</v>
      </c>
      <c r="AB886" s="4">
        <v>219.371995568275</v>
      </c>
      <c r="AC886">
        <v>8.8513000000000002</v>
      </c>
      <c r="AD886">
        <v>25</v>
      </c>
      <c r="AE886">
        <v>0</v>
      </c>
      <c r="AF886">
        <v>1</v>
      </c>
      <c r="AG886">
        <v>0</v>
      </c>
      <c r="AH886">
        <v>0</v>
      </c>
      <c r="AI886">
        <v>0</v>
      </c>
      <c r="AJ886">
        <v>1</v>
      </c>
      <c r="AK886" s="4">
        <v>0.4375</v>
      </c>
      <c r="AL886">
        <v>16</v>
      </c>
      <c r="AM886">
        <v>0</v>
      </c>
      <c r="AN886">
        <v>0</v>
      </c>
      <c r="AO886" s="4">
        <v>100.41309999999901</v>
      </c>
      <c r="AP886">
        <v>41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1</v>
      </c>
      <c r="AX886">
        <v>0</v>
      </c>
      <c r="AY886">
        <v>0</v>
      </c>
      <c r="AZ886">
        <v>0</v>
      </c>
      <c r="BA886">
        <v>41</v>
      </c>
      <c r="BB886">
        <v>0</v>
      </c>
      <c r="BC886">
        <v>0</v>
      </c>
      <c r="BD886">
        <v>0</v>
      </c>
      <c r="BE886">
        <v>0</v>
      </c>
      <c r="BF886" s="4">
        <v>16.61</v>
      </c>
      <c r="BG886" s="4">
        <v>12.1626373070577</v>
      </c>
      <c r="BH886">
        <v>1.0195182449726901</v>
      </c>
      <c r="BI886" s="4">
        <v>10.9297887674226</v>
      </c>
      <c r="BJ886" s="4">
        <v>14.0625</v>
      </c>
      <c r="BK886">
        <v>8.1440443213296394</v>
      </c>
      <c r="BL886" s="4">
        <v>207</v>
      </c>
      <c r="BM886" s="4">
        <v>198</v>
      </c>
      <c r="BN886">
        <v>249.82633972167901</v>
      </c>
      <c r="BO886">
        <v>248.636962890625</v>
      </c>
      <c r="BP886">
        <v>246.82289123535099</v>
      </c>
      <c r="BQ886">
        <v>0</v>
      </c>
      <c r="BR886">
        <v>1</v>
      </c>
      <c r="BS886">
        <v>1</v>
      </c>
    </row>
    <row r="887" spans="1:71" x14ac:dyDescent="0.35">
      <c r="A887" t="s">
        <v>1945</v>
      </c>
      <c r="B887" t="s">
        <v>1946</v>
      </c>
      <c r="C887" t="s">
        <v>370</v>
      </c>
      <c r="D887" t="s">
        <v>371</v>
      </c>
      <c r="E887">
        <v>886</v>
      </c>
      <c r="F887">
        <v>-4.68</v>
      </c>
      <c r="G887">
        <v>-5.2513403900000002</v>
      </c>
      <c r="H887">
        <v>-5.2</v>
      </c>
      <c r="I887">
        <f>0-F887</f>
        <v>4.68</v>
      </c>
      <c r="J887">
        <f>0-G887</f>
        <v>5.2513403900000002</v>
      </c>
      <c r="K887">
        <f>0-H887</f>
        <v>5.2</v>
      </c>
      <c r="L887">
        <v>2.51369992462728</v>
      </c>
      <c r="M887">
        <v>1.7134976477745101</v>
      </c>
      <c r="N887">
        <f>1-_xlfn.PERCENTRANK.INC(I$2:I$4359,I887)</f>
        <v>0.53299999999999992</v>
      </c>
      <c r="O887">
        <f>1-_xlfn.PERCENTRANK.INC(J$2:J$4359,J887)</f>
        <v>0.92400000000000004</v>
      </c>
      <c r="P887">
        <f>1-_xlfn.PERCENTRANK.INC(K$2:K$4359,K887)</f>
        <v>0.93300000000000005</v>
      </c>
      <c r="Q887">
        <f>_xlfn.PERCENTRANK.INC(L$2:L$4359,L887)</f>
        <v>0.77300000000000002</v>
      </c>
      <c r="R887">
        <f>((N887+P887)/2+Q887)/2</f>
        <v>0.753</v>
      </c>
      <c r="S887">
        <v>14</v>
      </c>
      <c r="T887">
        <v>2</v>
      </c>
      <c r="U887">
        <v>1</v>
      </c>
      <c r="V887">
        <v>0</v>
      </c>
      <c r="W887">
        <v>1</v>
      </c>
      <c r="X887">
        <v>1</v>
      </c>
      <c r="Y887">
        <v>0</v>
      </c>
      <c r="Z887">
        <v>0</v>
      </c>
      <c r="AA887">
        <v>3</v>
      </c>
      <c r="AB887" s="4">
        <v>263.380994439125</v>
      </c>
      <c r="AC887">
        <v>8.1577000000000002</v>
      </c>
      <c r="AD887">
        <v>27</v>
      </c>
      <c r="AE887">
        <v>2</v>
      </c>
      <c r="AF887">
        <v>1</v>
      </c>
      <c r="AG887">
        <v>1</v>
      </c>
      <c r="AH887">
        <v>0</v>
      </c>
      <c r="AI887">
        <v>0</v>
      </c>
      <c r="AJ887">
        <v>1</v>
      </c>
      <c r="AK887" s="4">
        <v>0.19047619047618999</v>
      </c>
      <c r="AL887">
        <v>21</v>
      </c>
      <c r="AM887">
        <v>1</v>
      </c>
      <c r="AN887">
        <v>0</v>
      </c>
      <c r="AO887" s="4">
        <v>101.29889999999899</v>
      </c>
      <c r="AP887">
        <v>44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1</v>
      </c>
      <c r="AX887">
        <v>2</v>
      </c>
      <c r="AY887">
        <v>0</v>
      </c>
      <c r="AZ887">
        <v>0</v>
      </c>
      <c r="BA887">
        <v>46</v>
      </c>
      <c r="BB887">
        <v>0</v>
      </c>
      <c r="BC887">
        <v>0</v>
      </c>
      <c r="BD887">
        <v>0</v>
      </c>
      <c r="BE887">
        <v>0</v>
      </c>
      <c r="BF887" s="4">
        <v>30.74</v>
      </c>
      <c r="BG887">
        <v>9.3927417682544192</v>
      </c>
      <c r="BH887">
        <v>1.07977214170817</v>
      </c>
      <c r="BI887">
        <v>7.6988183945877102</v>
      </c>
      <c r="BJ887" s="4">
        <v>13.959183673469299</v>
      </c>
      <c r="BK887">
        <v>6.1854934601664597</v>
      </c>
      <c r="BL887" s="4">
        <v>249</v>
      </c>
      <c r="BM887" s="4">
        <v>268</v>
      </c>
      <c r="BN887">
        <v>255.073959350585</v>
      </c>
      <c r="BO887">
        <v>254.51835632324199</v>
      </c>
      <c r="BP887">
        <v>254.89028930664</v>
      </c>
      <c r="BQ887">
        <v>1</v>
      </c>
      <c r="BR887">
        <v>0</v>
      </c>
      <c r="BS887">
        <v>0</v>
      </c>
    </row>
    <row r="888" spans="1:71" x14ac:dyDescent="0.35">
      <c r="A888" t="s">
        <v>1945</v>
      </c>
      <c r="B888" t="s">
        <v>1946</v>
      </c>
      <c r="C888" t="s">
        <v>370</v>
      </c>
      <c r="D888" t="s">
        <v>371</v>
      </c>
      <c r="E888">
        <v>887</v>
      </c>
      <c r="F888">
        <v>-3.67</v>
      </c>
      <c r="G888">
        <v>-5.7294993400000003</v>
      </c>
      <c r="H888">
        <v>-5.9</v>
      </c>
      <c r="I888">
        <f>0-F888</f>
        <v>3.67</v>
      </c>
      <c r="J888">
        <f>0-G888</f>
        <v>5.7294993400000003</v>
      </c>
      <c r="K888">
        <f>0-H888</f>
        <v>5.9</v>
      </c>
      <c r="L888">
        <v>2.5352115433361</v>
      </c>
      <c r="M888">
        <v>1.7884139054486501</v>
      </c>
      <c r="N888">
        <f>1-_xlfn.PERCENTRANK.INC(I$2:I$4359,I888)</f>
        <v>0.94</v>
      </c>
      <c r="O888">
        <f>1-_xlfn.PERCENTRANK.INC(J$2:J$4359,J888)</f>
        <v>0.75900000000000001</v>
      </c>
      <c r="P888">
        <f>1-_xlfn.PERCENTRANK.INC(K$2:K$4359,K888)</f>
        <v>0.66199999999999992</v>
      </c>
      <c r="Q888">
        <f>_xlfn.PERCENTRANK.INC(L$2:L$4359,L888)</f>
        <v>0.77800000000000002</v>
      </c>
      <c r="R888">
        <f>((N888+P888)/2+Q888)/2</f>
        <v>0.78949999999999998</v>
      </c>
      <c r="S888">
        <v>14</v>
      </c>
      <c r="T888">
        <v>2</v>
      </c>
      <c r="U888">
        <v>1</v>
      </c>
      <c r="V888">
        <v>0</v>
      </c>
      <c r="W888">
        <v>1</v>
      </c>
      <c r="X888">
        <v>1</v>
      </c>
      <c r="Y888">
        <v>0</v>
      </c>
      <c r="Z888">
        <v>0</v>
      </c>
      <c r="AA888">
        <v>3</v>
      </c>
      <c r="AB888" s="4">
        <v>263.380994439125</v>
      </c>
      <c r="AC888">
        <v>8.1577000000000002</v>
      </c>
      <c r="AD888">
        <v>27</v>
      </c>
      <c r="AE888">
        <v>2</v>
      </c>
      <c r="AF888">
        <v>1</v>
      </c>
      <c r="AG888">
        <v>1</v>
      </c>
      <c r="AH888">
        <v>0</v>
      </c>
      <c r="AI888">
        <v>0</v>
      </c>
      <c r="AJ888">
        <v>1</v>
      </c>
      <c r="AK888" s="4">
        <v>0.19047619047618999</v>
      </c>
      <c r="AL888">
        <v>21</v>
      </c>
      <c r="AM888">
        <v>1</v>
      </c>
      <c r="AN888">
        <v>0</v>
      </c>
      <c r="AO888" s="4">
        <v>101.29889999999899</v>
      </c>
      <c r="AP888">
        <v>44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</v>
      </c>
      <c r="AX888">
        <v>2</v>
      </c>
      <c r="AY888">
        <v>0</v>
      </c>
      <c r="AZ888">
        <v>0</v>
      </c>
      <c r="BA888">
        <v>46</v>
      </c>
      <c r="BB888">
        <v>0</v>
      </c>
      <c r="BC888">
        <v>0</v>
      </c>
      <c r="BD888">
        <v>0</v>
      </c>
      <c r="BE888">
        <v>0</v>
      </c>
      <c r="BF888" s="4">
        <v>30.74</v>
      </c>
      <c r="BG888">
        <v>9.3927417682544192</v>
      </c>
      <c r="BH888">
        <v>1.07977214170817</v>
      </c>
      <c r="BI888">
        <v>7.6988183945877102</v>
      </c>
      <c r="BJ888" s="4">
        <v>13.959183673469299</v>
      </c>
      <c r="BK888">
        <v>6.1854934601664597</v>
      </c>
      <c r="BL888" s="4">
        <v>249</v>
      </c>
      <c r="BM888" s="4">
        <v>268</v>
      </c>
      <c r="BN888">
        <v>254.46479797363199</v>
      </c>
      <c r="BO888">
        <v>256.82254028320301</v>
      </c>
      <c r="BP888">
        <v>256.59411621093699</v>
      </c>
      <c r="BQ888">
        <v>1</v>
      </c>
      <c r="BR888">
        <v>2</v>
      </c>
      <c r="BS888">
        <v>2</v>
      </c>
    </row>
    <row r="889" spans="1:71" x14ac:dyDescent="0.35">
      <c r="A889" t="s">
        <v>1945</v>
      </c>
      <c r="B889" t="s">
        <v>1946</v>
      </c>
      <c r="C889" t="s">
        <v>370</v>
      </c>
      <c r="D889" t="s">
        <v>371</v>
      </c>
      <c r="E889">
        <v>888</v>
      </c>
      <c r="F889">
        <v>-3.74</v>
      </c>
      <c r="G889">
        <v>-4.7688651100000001</v>
      </c>
      <c r="H889">
        <v>-4.8</v>
      </c>
      <c r="I889">
        <f>0-F889</f>
        <v>3.74</v>
      </c>
      <c r="J889">
        <f>0-G889</f>
        <v>4.7688651100000001</v>
      </c>
      <c r="K889">
        <f>0-H889</f>
        <v>4.8</v>
      </c>
      <c r="L889">
        <v>2.2820456649218901</v>
      </c>
      <c r="M889">
        <v>1.5954382835273</v>
      </c>
      <c r="N889">
        <f>1-_xlfn.PERCENTRANK.INC(I$2:I$4359,I889)</f>
        <v>0.92700000000000005</v>
      </c>
      <c r="O889">
        <f>1-_xlfn.PERCENTRANK.INC(J$2:J$4359,J889)</f>
        <v>0.98199999999999998</v>
      </c>
      <c r="P889">
        <f>1-_xlfn.PERCENTRANK.INC(K$2:K$4359,K889)</f>
        <v>0.97899999999999998</v>
      </c>
      <c r="Q889">
        <f>_xlfn.PERCENTRANK.INC(L$2:L$4359,L889)</f>
        <v>0.68799999999999994</v>
      </c>
      <c r="R889">
        <f>((N889+P889)/2+Q889)/2</f>
        <v>0.82050000000000001</v>
      </c>
      <c r="S889">
        <v>14</v>
      </c>
      <c r="T889">
        <v>2</v>
      </c>
      <c r="U889">
        <v>1</v>
      </c>
      <c r="V889">
        <v>0</v>
      </c>
      <c r="W889">
        <v>1</v>
      </c>
      <c r="X889">
        <v>1</v>
      </c>
      <c r="Y889">
        <v>0</v>
      </c>
      <c r="Z889">
        <v>0</v>
      </c>
      <c r="AA889">
        <v>3</v>
      </c>
      <c r="AB889" s="4">
        <v>263.380994439125</v>
      </c>
      <c r="AC889">
        <v>8.1577000000000002</v>
      </c>
      <c r="AD889">
        <v>27</v>
      </c>
      <c r="AE889">
        <v>2</v>
      </c>
      <c r="AF889">
        <v>1</v>
      </c>
      <c r="AG889">
        <v>1</v>
      </c>
      <c r="AH889">
        <v>0</v>
      </c>
      <c r="AI889">
        <v>0</v>
      </c>
      <c r="AJ889">
        <v>1</v>
      </c>
      <c r="AK889" s="4">
        <v>0.19047619047618999</v>
      </c>
      <c r="AL889">
        <v>21</v>
      </c>
      <c r="AM889">
        <v>1</v>
      </c>
      <c r="AN889">
        <v>0</v>
      </c>
      <c r="AO889" s="4">
        <v>101.29889999999899</v>
      </c>
      <c r="AP889">
        <v>44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1</v>
      </c>
      <c r="AX889">
        <v>2</v>
      </c>
      <c r="AY889">
        <v>0</v>
      </c>
      <c r="AZ889">
        <v>0</v>
      </c>
      <c r="BA889">
        <v>46</v>
      </c>
      <c r="BB889">
        <v>0</v>
      </c>
      <c r="BC889">
        <v>0</v>
      </c>
      <c r="BD889">
        <v>0</v>
      </c>
      <c r="BE889">
        <v>0</v>
      </c>
      <c r="BF889" s="4">
        <v>30.74</v>
      </c>
      <c r="BG889">
        <v>9.3927417682544192</v>
      </c>
      <c r="BH889">
        <v>1.07977214170817</v>
      </c>
      <c r="BI889">
        <v>7.6988183945877102</v>
      </c>
      <c r="BJ889" s="4">
        <v>13.959183673469299</v>
      </c>
      <c r="BK889">
        <v>6.1854934601664597</v>
      </c>
      <c r="BL889" s="4">
        <v>249</v>
      </c>
      <c r="BM889" s="4">
        <v>268</v>
      </c>
      <c r="BN889">
        <v>255.61589050292901</v>
      </c>
      <c r="BO889">
        <v>254.55204772949199</v>
      </c>
      <c r="BP889">
        <v>254.23725891113199</v>
      </c>
      <c r="BQ889">
        <v>1</v>
      </c>
      <c r="BR889">
        <v>1</v>
      </c>
      <c r="BS889">
        <v>1</v>
      </c>
    </row>
    <row r="890" spans="1:71" x14ac:dyDescent="0.35">
      <c r="A890" t="s">
        <v>455</v>
      </c>
      <c r="B890" t="s">
        <v>456</v>
      </c>
      <c r="C890" t="s">
        <v>215</v>
      </c>
      <c r="D890" t="s">
        <v>260</v>
      </c>
      <c r="E890">
        <v>889</v>
      </c>
      <c r="F890">
        <v>-4.2300000000000004</v>
      </c>
      <c r="G890">
        <v>-6.2389307000000001</v>
      </c>
      <c r="H890">
        <v>-6.1</v>
      </c>
      <c r="I890">
        <f>0-F890</f>
        <v>4.2300000000000004</v>
      </c>
      <c r="J890">
        <f>0-G890</f>
        <v>6.2389307000000001</v>
      </c>
      <c r="K890">
        <f>0-H890</f>
        <v>6.1</v>
      </c>
      <c r="L890">
        <v>0.82806139973144499</v>
      </c>
      <c r="M890">
        <v>0.51092025156571697</v>
      </c>
      <c r="N890">
        <f>1-_xlfn.PERCENTRANK.INC(I$2:I$4359,I890)</f>
        <v>0.76800000000000002</v>
      </c>
      <c r="O890">
        <f>1-_xlfn.PERCENTRANK.INC(J$2:J$4359,J890)</f>
        <v>0.46699999999999997</v>
      </c>
      <c r="P890">
        <f>1-_xlfn.PERCENTRANK.INC(K$2:K$4359,K890)</f>
        <v>0.53800000000000003</v>
      </c>
      <c r="Q890">
        <f>_xlfn.PERCENTRANK.INC(L$2:L$4359,L890)</f>
        <v>0.06</v>
      </c>
      <c r="R890">
        <f>((N890+P890)/2+Q890)/2</f>
        <v>0.35650000000000004</v>
      </c>
      <c r="S890">
        <v>9</v>
      </c>
      <c r="T890">
        <v>5</v>
      </c>
      <c r="U890">
        <v>1</v>
      </c>
      <c r="V890">
        <v>0</v>
      </c>
      <c r="W890">
        <v>1</v>
      </c>
      <c r="X890">
        <v>1</v>
      </c>
      <c r="Y890">
        <v>0</v>
      </c>
      <c r="Z890">
        <v>0</v>
      </c>
      <c r="AA890">
        <v>2</v>
      </c>
      <c r="AB890" s="4">
        <v>235.32699501514401</v>
      </c>
      <c r="AC890">
        <v>6.3315999999999999</v>
      </c>
      <c r="AD890">
        <v>23</v>
      </c>
      <c r="AE890">
        <v>2</v>
      </c>
      <c r="AF890">
        <v>2</v>
      </c>
      <c r="AG890">
        <v>2</v>
      </c>
      <c r="AH890">
        <v>0</v>
      </c>
      <c r="AI890">
        <v>0</v>
      </c>
      <c r="AJ890">
        <v>1</v>
      </c>
      <c r="AK890" s="4">
        <v>0.11111111111111099</v>
      </c>
      <c r="AL890">
        <v>18</v>
      </c>
      <c r="AM890">
        <v>1</v>
      </c>
      <c r="AN890">
        <v>0</v>
      </c>
      <c r="AO890" s="4">
        <v>89.964899999999901</v>
      </c>
      <c r="AP890">
        <v>38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1</v>
      </c>
      <c r="AX890">
        <v>2</v>
      </c>
      <c r="AY890">
        <v>0</v>
      </c>
      <c r="AZ890">
        <v>0</v>
      </c>
      <c r="BA890">
        <v>39</v>
      </c>
      <c r="BB890">
        <v>0</v>
      </c>
      <c r="BC890">
        <v>0</v>
      </c>
      <c r="BD890">
        <v>0</v>
      </c>
      <c r="BE890">
        <v>0</v>
      </c>
      <c r="BF890" s="4">
        <v>33.9</v>
      </c>
      <c r="BG890" s="4">
        <v>10.327330652488</v>
      </c>
      <c r="BH890" s="4">
        <v>0.97307555924218303</v>
      </c>
      <c r="BI890">
        <v>9.6130819486729493</v>
      </c>
      <c r="BJ890" s="4">
        <v>13.432098765432</v>
      </c>
      <c r="BK890">
        <v>4.9382716049382704</v>
      </c>
      <c r="BL890" s="4">
        <v>199</v>
      </c>
      <c r="BM890" s="4">
        <v>204</v>
      </c>
      <c r="BN890">
        <v>231.65963745117099</v>
      </c>
      <c r="BO890">
        <v>233.14987182617099</v>
      </c>
      <c r="BP890">
        <v>233.47021484375</v>
      </c>
      <c r="BQ890">
        <v>0</v>
      </c>
      <c r="BR890">
        <v>0</v>
      </c>
      <c r="BS890">
        <v>0</v>
      </c>
    </row>
    <row r="891" spans="1:71" x14ac:dyDescent="0.35">
      <c r="A891" t="s">
        <v>455</v>
      </c>
      <c r="B891" t="s">
        <v>456</v>
      </c>
      <c r="C891" t="s">
        <v>215</v>
      </c>
      <c r="D891" t="s">
        <v>260</v>
      </c>
      <c r="E891">
        <v>890</v>
      </c>
      <c r="F891">
        <v>-3.55</v>
      </c>
      <c r="G891">
        <v>-5.9644880300000001</v>
      </c>
      <c r="H891">
        <v>-5.7</v>
      </c>
      <c r="I891">
        <f>0-F891</f>
        <v>3.55</v>
      </c>
      <c r="J891">
        <f>0-G891</f>
        <v>5.9644880300000001</v>
      </c>
      <c r="K891">
        <f>0-H891</f>
        <v>5.7</v>
      </c>
      <c r="L891">
        <v>1.2028975008994001</v>
      </c>
      <c r="M891">
        <v>0.56237595382546002</v>
      </c>
      <c r="N891">
        <f>1-_xlfn.PERCENTRANK.INC(I$2:I$4359,I891)</f>
        <v>0.96</v>
      </c>
      <c r="O891">
        <f>1-_xlfn.PERCENTRANK.INC(J$2:J$4359,J891)</f>
        <v>0.628</v>
      </c>
      <c r="P891">
        <f>1-_xlfn.PERCENTRANK.INC(K$2:K$4359,K891)</f>
        <v>0.76300000000000001</v>
      </c>
      <c r="Q891">
        <f>_xlfn.PERCENTRANK.INC(L$2:L$4359,L891)</f>
        <v>0.20100000000000001</v>
      </c>
      <c r="R891">
        <f>((N891+P891)/2+Q891)/2</f>
        <v>0.53125</v>
      </c>
      <c r="S891">
        <v>9</v>
      </c>
      <c r="T891">
        <v>5</v>
      </c>
      <c r="U891">
        <v>1</v>
      </c>
      <c r="V891">
        <v>0</v>
      </c>
      <c r="W891">
        <v>1</v>
      </c>
      <c r="X891">
        <v>1</v>
      </c>
      <c r="Y891">
        <v>0</v>
      </c>
      <c r="Z891">
        <v>0</v>
      </c>
      <c r="AA891">
        <v>2</v>
      </c>
      <c r="AB891" s="4">
        <v>235.32699501514401</v>
      </c>
      <c r="AC891">
        <v>6.3315999999999999</v>
      </c>
      <c r="AD891">
        <v>23</v>
      </c>
      <c r="AE891">
        <v>2</v>
      </c>
      <c r="AF891">
        <v>2</v>
      </c>
      <c r="AG891">
        <v>2</v>
      </c>
      <c r="AH891">
        <v>0</v>
      </c>
      <c r="AI891">
        <v>0</v>
      </c>
      <c r="AJ891">
        <v>1</v>
      </c>
      <c r="AK891" s="4">
        <v>0.11111111111111099</v>
      </c>
      <c r="AL891">
        <v>18</v>
      </c>
      <c r="AM891">
        <v>1</v>
      </c>
      <c r="AN891">
        <v>0</v>
      </c>
      <c r="AO891" s="4">
        <v>89.964899999999901</v>
      </c>
      <c r="AP891">
        <v>38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1</v>
      </c>
      <c r="AX891">
        <v>2</v>
      </c>
      <c r="AY891">
        <v>0</v>
      </c>
      <c r="AZ891">
        <v>0</v>
      </c>
      <c r="BA891">
        <v>39</v>
      </c>
      <c r="BB891">
        <v>0</v>
      </c>
      <c r="BC891">
        <v>0</v>
      </c>
      <c r="BD891">
        <v>0</v>
      </c>
      <c r="BE891">
        <v>0</v>
      </c>
      <c r="BF891" s="4">
        <v>33.9</v>
      </c>
      <c r="BG891" s="4">
        <v>10.327330652488</v>
      </c>
      <c r="BH891" s="4">
        <v>0.97307555924218303</v>
      </c>
      <c r="BI891">
        <v>9.6130819486729493</v>
      </c>
      <c r="BJ891" s="4">
        <v>13.432098765432</v>
      </c>
      <c r="BK891">
        <v>4.9382716049382704</v>
      </c>
      <c r="BL891" s="4">
        <v>199</v>
      </c>
      <c r="BM891" s="4">
        <v>204</v>
      </c>
      <c r="BN891">
        <v>235.22413635253901</v>
      </c>
      <c r="BO891">
        <v>233.27308654785099</v>
      </c>
      <c r="BP891">
        <v>238.23326110839801</v>
      </c>
      <c r="BQ891">
        <v>0</v>
      </c>
      <c r="BR891">
        <v>0</v>
      </c>
      <c r="BS891">
        <v>0</v>
      </c>
    </row>
    <row r="892" spans="1:71" x14ac:dyDescent="0.35">
      <c r="A892" t="s">
        <v>455</v>
      </c>
      <c r="B892" t="s">
        <v>456</v>
      </c>
      <c r="C892" t="s">
        <v>215</v>
      </c>
      <c r="D892" t="s">
        <v>260</v>
      </c>
      <c r="E892">
        <v>891</v>
      </c>
      <c r="F892">
        <v>-4.1100000000000003</v>
      </c>
      <c r="G892">
        <v>-6.6842322300000001</v>
      </c>
      <c r="H892">
        <v>-6.5</v>
      </c>
      <c r="I892">
        <f>0-F892</f>
        <v>4.1100000000000003</v>
      </c>
      <c r="J892">
        <f>0-G892</f>
        <v>6.6842322300000001</v>
      </c>
      <c r="K892">
        <f>0-H892</f>
        <v>6.5</v>
      </c>
      <c r="L892">
        <v>1.48523922044696</v>
      </c>
      <c r="M892">
        <v>0.76168284367076999</v>
      </c>
      <c r="N892">
        <f>1-_xlfn.PERCENTRANK.INC(I$2:I$4359,I892)</f>
        <v>0.82099999999999995</v>
      </c>
      <c r="O892">
        <f>1-_xlfn.PERCENTRANK.INC(J$2:J$4359,J892)</f>
        <v>0.24299999999999999</v>
      </c>
      <c r="P892">
        <f>1-_xlfn.PERCENTRANK.INC(K$2:K$4359,K892)</f>
        <v>0.31299999999999994</v>
      </c>
      <c r="Q892">
        <f>_xlfn.PERCENTRANK.INC(L$2:L$4359,L892)</f>
        <v>0.33600000000000002</v>
      </c>
      <c r="R892">
        <f>((N892+P892)/2+Q892)/2</f>
        <v>0.45150000000000001</v>
      </c>
      <c r="S892">
        <v>9</v>
      </c>
      <c r="T892">
        <v>5</v>
      </c>
      <c r="U892">
        <v>1</v>
      </c>
      <c r="V892">
        <v>0</v>
      </c>
      <c r="W892">
        <v>1</v>
      </c>
      <c r="X892">
        <v>1</v>
      </c>
      <c r="Y892">
        <v>0</v>
      </c>
      <c r="Z892">
        <v>0</v>
      </c>
      <c r="AA892">
        <v>2</v>
      </c>
      <c r="AB892" s="4">
        <v>235.32699501514401</v>
      </c>
      <c r="AC892">
        <v>6.3315999999999999</v>
      </c>
      <c r="AD892">
        <v>23</v>
      </c>
      <c r="AE892">
        <v>2</v>
      </c>
      <c r="AF892">
        <v>2</v>
      </c>
      <c r="AG892">
        <v>2</v>
      </c>
      <c r="AH892">
        <v>0</v>
      </c>
      <c r="AI892">
        <v>0</v>
      </c>
      <c r="AJ892">
        <v>1</v>
      </c>
      <c r="AK892" s="4">
        <v>0.11111111111111099</v>
      </c>
      <c r="AL892">
        <v>18</v>
      </c>
      <c r="AM892">
        <v>1</v>
      </c>
      <c r="AN892">
        <v>0</v>
      </c>
      <c r="AO892" s="4">
        <v>89.964899999999901</v>
      </c>
      <c r="AP892">
        <v>38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1</v>
      </c>
      <c r="AX892">
        <v>2</v>
      </c>
      <c r="AY892">
        <v>0</v>
      </c>
      <c r="AZ892">
        <v>0</v>
      </c>
      <c r="BA892">
        <v>39</v>
      </c>
      <c r="BB892">
        <v>0</v>
      </c>
      <c r="BC892">
        <v>0</v>
      </c>
      <c r="BD892">
        <v>0</v>
      </c>
      <c r="BE892">
        <v>0</v>
      </c>
      <c r="BF892" s="4">
        <v>33.9</v>
      </c>
      <c r="BG892" s="4">
        <v>10.327330652488</v>
      </c>
      <c r="BH892" s="4">
        <v>0.97307555924218303</v>
      </c>
      <c r="BI892">
        <v>9.6130819486729493</v>
      </c>
      <c r="BJ892" s="4">
        <v>13.432098765432</v>
      </c>
      <c r="BK892">
        <v>4.9382716049382704</v>
      </c>
      <c r="BL892" s="4">
        <v>199</v>
      </c>
      <c r="BM892" s="4">
        <v>204</v>
      </c>
      <c r="BN892">
        <v>234.67166137695301</v>
      </c>
      <c r="BO892">
        <v>232.09263610839801</v>
      </c>
      <c r="BP892">
        <v>233.85697937011699</v>
      </c>
      <c r="BQ892">
        <v>2</v>
      </c>
      <c r="BR892">
        <v>2</v>
      </c>
      <c r="BS892">
        <v>2</v>
      </c>
    </row>
    <row r="893" spans="1:71" x14ac:dyDescent="0.35">
      <c r="A893" t="s">
        <v>540</v>
      </c>
      <c r="B893" t="s">
        <v>541</v>
      </c>
      <c r="C893" t="s">
        <v>174</v>
      </c>
      <c r="D893" t="s">
        <v>175</v>
      </c>
      <c r="E893">
        <v>892</v>
      </c>
      <c r="F893">
        <v>-3.86</v>
      </c>
      <c r="G893">
        <v>-6.3751530599999997</v>
      </c>
      <c r="H893">
        <v>-6.4</v>
      </c>
      <c r="I893">
        <f>0-F893</f>
        <v>3.86</v>
      </c>
      <c r="J893">
        <f>0-G893</f>
        <v>6.3751530599999997</v>
      </c>
      <c r="K893">
        <f>0-H893</f>
        <v>6.4</v>
      </c>
      <c r="L893">
        <v>1.3920323013740199</v>
      </c>
      <c r="M893">
        <v>0.96551042859247205</v>
      </c>
      <c r="N893">
        <f>1-_xlfn.PERCENTRANK.INC(I$2:I$4359,I893)</f>
        <v>0.9</v>
      </c>
      <c r="O893">
        <f>1-_xlfn.PERCENTRANK.INC(J$2:J$4359,J893)</f>
        <v>0.39300000000000002</v>
      </c>
      <c r="P893">
        <f>1-_xlfn.PERCENTRANK.INC(K$2:K$4359,K893)</f>
        <v>0.36199999999999999</v>
      </c>
      <c r="Q893">
        <f>_xlfn.PERCENTRANK.INC(L$2:L$4359,L893)</f>
        <v>0.29199999999999998</v>
      </c>
      <c r="R893">
        <f>((N893+P893)/2+Q893)/2</f>
        <v>0.46150000000000002</v>
      </c>
      <c r="S893">
        <v>10</v>
      </c>
      <c r="T893">
        <v>5</v>
      </c>
      <c r="U893">
        <v>1</v>
      </c>
      <c r="V893">
        <v>0</v>
      </c>
      <c r="W893">
        <v>0</v>
      </c>
      <c r="X893">
        <v>3</v>
      </c>
      <c r="Y893">
        <v>0</v>
      </c>
      <c r="Z893">
        <v>0</v>
      </c>
      <c r="AA893">
        <v>2</v>
      </c>
      <c r="AB893" s="4">
        <v>267.36899435520098</v>
      </c>
      <c r="AC893">
        <v>7.4165999999999999</v>
      </c>
      <c r="AD893">
        <v>29</v>
      </c>
      <c r="AE893">
        <v>4</v>
      </c>
      <c r="AF893">
        <v>0</v>
      </c>
      <c r="AG893">
        <v>0</v>
      </c>
      <c r="AH893">
        <v>0</v>
      </c>
      <c r="AI893">
        <v>0</v>
      </c>
      <c r="AJ893">
        <v>0</v>
      </c>
      <c r="AK893" s="4">
        <v>0.2</v>
      </c>
      <c r="AL893">
        <v>20</v>
      </c>
      <c r="AM893">
        <v>1</v>
      </c>
      <c r="AN893">
        <v>0</v>
      </c>
      <c r="AO893" s="4">
        <v>98.3171999999999</v>
      </c>
      <c r="AP893">
        <v>44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1</v>
      </c>
      <c r="AX893">
        <v>3</v>
      </c>
      <c r="AY893">
        <v>0</v>
      </c>
      <c r="AZ893">
        <v>0</v>
      </c>
      <c r="BA893">
        <v>45</v>
      </c>
      <c r="BB893">
        <v>0</v>
      </c>
      <c r="BC893">
        <v>0</v>
      </c>
      <c r="BD893">
        <v>0</v>
      </c>
      <c r="BE893">
        <v>0</v>
      </c>
      <c r="BF893" s="4">
        <v>46.61</v>
      </c>
      <c r="BG893" s="4">
        <v>10.2005007604482</v>
      </c>
      <c r="BH893">
        <v>1.07206387319261</v>
      </c>
      <c r="BI893">
        <v>8.5148255766431404</v>
      </c>
      <c r="BJ893" s="4">
        <v>15.39</v>
      </c>
      <c r="BK893">
        <v>6.1854934601664597</v>
      </c>
      <c r="BL893" s="4">
        <v>241</v>
      </c>
      <c r="BM893" s="4">
        <v>253</v>
      </c>
      <c r="BN893">
        <v>263.035400390625</v>
      </c>
      <c r="BO893">
        <v>265.90640258789</v>
      </c>
      <c r="BP893">
        <v>266.45095825195301</v>
      </c>
      <c r="BQ893">
        <v>1</v>
      </c>
      <c r="BR893">
        <v>0</v>
      </c>
      <c r="BS893">
        <v>0</v>
      </c>
    </row>
    <row r="894" spans="1:71" x14ac:dyDescent="0.35">
      <c r="A894" t="s">
        <v>540</v>
      </c>
      <c r="B894" t="s">
        <v>541</v>
      </c>
      <c r="C894" t="s">
        <v>174</v>
      </c>
      <c r="D894" t="s">
        <v>175</v>
      </c>
      <c r="E894">
        <v>893</v>
      </c>
      <c r="F894">
        <v>-4.57</v>
      </c>
      <c r="G894">
        <v>-5.6850233100000001</v>
      </c>
      <c r="H894">
        <v>-5.7</v>
      </c>
      <c r="I894">
        <f>0-F894</f>
        <v>4.57</v>
      </c>
      <c r="J894">
        <f>0-G894</f>
        <v>5.6850233100000001</v>
      </c>
      <c r="K894">
        <f>0-H894</f>
        <v>5.7</v>
      </c>
      <c r="L894">
        <v>0.89684386683815198</v>
      </c>
      <c r="M894">
        <v>0.46838197553493</v>
      </c>
      <c r="N894">
        <f>1-_xlfn.PERCENTRANK.INC(I$2:I$4359,I894)</f>
        <v>0.59499999999999997</v>
      </c>
      <c r="O894">
        <f>1-_xlfn.PERCENTRANK.INC(J$2:J$4359,J894)</f>
        <v>0.77700000000000002</v>
      </c>
      <c r="P894">
        <f>1-_xlfn.PERCENTRANK.INC(K$2:K$4359,K894)</f>
        <v>0.76300000000000001</v>
      </c>
      <c r="Q894">
        <f>_xlfn.PERCENTRANK.INC(L$2:L$4359,L894)</f>
        <v>7.5999999999999998E-2</v>
      </c>
      <c r="R894">
        <f>((N894+P894)/2+Q894)/2</f>
        <v>0.3775</v>
      </c>
      <c r="S894">
        <v>10</v>
      </c>
      <c r="T894">
        <v>5</v>
      </c>
      <c r="U894">
        <v>1</v>
      </c>
      <c r="V894">
        <v>0</v>
      </c>
      <c r="W894">
        <v>0</v>
      </c>
      <c r="X894">
        <v>3</v>
      </c>
      <c r="Y894">
        <v>0</v>
      </c>
      <c r="Z894">
        <v>0</v>
      </c>
      <c r="AA894">
        <v>2</v>
      </c>
      <c r="AB894" s="4">
        <v>267.36899435520098</v>
      </c>
      <c r="AC894">
        <v>7.4165999999999999</v>
      </c>
      <c r="AD894">
        <v>29</v>
      </c>
      <c r="AE894">
        <v>4</v>
      </c>
      <c r="AF894">
        <v>0</v>
      </c>
      <c r="AG894">
        <v>0</v>
      </c>
      <c r="AH894">
        <v>0</v>
      </c>
      <c r="AI894">
        <v>0</v>
      </c>
      <c r="AJ894">
        <v>0</v>
      </c>
      <c r="AK894" s="4">
        <v>0.2</v>
      </c>
      <c r="AL894">
        <v>20</v>
      </c>
      <c r="AM894">
        <v>1</v>
      </c>
      <c r="AN894">
        <v>0</v>
      </c>
      <c r="AO894" s="4">
        <v>98.3171999999999</v>
      </c>
      <c r="AP894">
        <v>44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</v>
      </c>
      <c r="AX894">
        <v>3</v>
      </c>
      <c r="AY894">
        <v>0</v>
      </c>
      <c r="AZ894">
        <v>0</v>
      </c>
      <c r="BA894">
        <v>45</v>
      </c>
      <c r="BB894">
        <v>0</v>
      </c>
      <c r="BC894">
        <v>0</v>
      </c>
      <c r="BD894">
        <v>0</v>
      </c>
      <c r="BE894">
        <v>0</v>
      </c>
      <c r="BF894" s="4">
        <v>46.61</v>
      </c>
      <c r="BG894" s="4">
        <v>10.2005007604482</v>
      </c>
      <c r="BH894">
        <v>1.07206387319261</v>
      </c>
      <c r="BI894">
        <v>8.5148255766431404</v>
      </c>
      <c r="BJ894" s="4">
        <v>15.39</v>
      </c>
      <c r="BK894">
        <v>6.1854934601664597</v>
      </c>
      <c r="BL894" s="4">
        <v>241</v>
      </c>
      <c r="BM894" s="4">
        <v>253</v>
      </c>
      <c r="BN894">
        <v>261.31060791015602</v>
      </c>
      <c r="BO894">
        <v>259.66165161132801</v>
      </c>
      <c r="BP894">
        <v>260.58151245117102</v>
      </c>
      <c r="BQ894">
        <v>1</v>
      </c>
      <c r="BR894">
        <v>0</v>
      </c>
      <c r="BS894">
        <v>0</v>
      </c>
    </row>
    <row r="895" spans="1:71" x14ac:dyDescent="0.35">
      <c r="A895" t="s">
        <v>540</v>
      </c>
      <c r="B895" t="s">
        <v>541</v>
      </c>
      <c r="C895" t="s">
        <v>174</v>
      </c>
      <c r="D895" t="s">
        <v>175</v>
      </c>
      <c r="E895">
        <v>894</v>
      </c>
      <c r="F895">
        <v>-4.1399999999999997</v>
      </c>
      <c r="G895">
        <v>-6.1182432200000001</v>
      </c>
      <c r="H895">
        <v>-6.1</v>
      </c>
      <c r="I895">
        <f>0-F895</f>
        <v>4.1399999999999997</v>
      </c>
      <c r="J895">
        <f>0-G895</f>
        <v>6.1182432200000001</v>
      </c>
      <c r="K895">
        <f>0-H895</f>
        <v>6.1</v>
      </c>
      <c r="L895">
        <v>1.1349873569223301</v>
      </c>
      <c r="M895">
        <v>0.76945643697249999</v>
      </c>
      <c r="N895">
        <f>1-_xlfn.PERCENTRANK.INC(I$2:I$4359,I895)</f>
        <v>0.80600000000000005</v>
      </c>
      <c r="O895">
        <f>1-_xlfn.PERCENTRANK.INC(J$2:J$4359,J895)</f>
        <v>0.54299999999999993</v>
      </c>
      <c r="P895">
        <f>1-_xlfn.PERCENTRANK.INC(K$2:K$4359,K895)</f>
        <v>0.53800000000000003</v>
      </c>
      <c r="Q895">
        <f>_xlfn.PERCENTRANK.INC(L$2:L$4359,L895)</f>
        <v>0.16700000000000001</v>
      </c>
      <c r="R895">
        <f>((N895+P895)/2+Q895)/2</f>
        <v>0.41950000000000004</v>
      </c>
      <c r="S895">
        <v>10</v>
      </c>
      <c r="T895">
        <v>5</v>
      </c>
      <c r="U895">
        <v>1</v>
      </c>
      <c r="V895">
        <v>0</v>
      </c>
      <c r="W895">
        <v>0</v>
      </c>
      <c r="X895">
        <v>3</v>
      </c>
      <c r="Y895">
        <v>0</v>
      </c>
      <c r="Z895">
        <v>0</v>
      </c>
      <c r="AA895">
        <v>2</v>
      </c>
      <c r="AB895" s="4">
        <v>267.36899435520098</v>
      </c>
      <c r="AC895">
        <v>7.4165999999999999</v>
      </c>
      <c r="AD895">
        <v>29</v>
      </c>
      <c r="AE895">
        <v>4</v>
      </c>
      <c r="AF895">
        <v>0</v>
      </c>
      <c r="AG895">
        <v>0</v>
      </c>
      <c r="AH895">
        <v>0</v>
      </c>
      <c r="AI895">
        <v>0</v>
      </c>
      <c r="AJ895">
        <v>0</v>
      </c>
      <c r="AK895" s="4">
        <v>0.2</v>
      </c>
      <c r="AL895">
        <v>20</v>
      </c>
      <c r="AM895">
        <v>1</v>
      </c>
      <c r="AN895">
        <v>0</v>
      </c>
      <c r="AO895" s="4">
        <v>98.3171999999999</v>
      </c>
      <c r="AP895">
        <v>44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1</v>
      </c>
      <c r="AX895">
        <v>3</v>
      </c>
      <c r="AY895">
        <v>0</v>
      </c>
      <c r="AZ895">
        <v>0</v>
      </c>
      <c r="BA895">
        <v>45</v>
      </c>
      <c r="BB895">
        <v>0</v>
      </c>
      <c r="BC895">
        <v>0</v>
      </c>
      <c r="BD895">
        <v>0</v>
      </c>
      <c r="BE895">
        <v>0</v>
      </c>
      <c r="BF895" s="4">
        <v>46.61</v>
      </c>
      <c r="BG895" s="4">
        <v>10.2005007604482</v>
      </c>
      <c r="BH895">
        <v>1.07206387319261</v>
      </c>
      <c r="BI895">
        <v>8.5148255766431404</v>
      </c>
      <c r="BJ895" s="4">
        <v>15.39</v>
      </c>
      <c r="BK895">
        <v>6.1854934601664597</v>
      </c>
      <c r="BL895" s="4">
        <v>241</v>
      </c>
      <c r="BM895" s="4">
        <v>253</v>
      </c>
      <c r="BN895">
        <v>266.03460693359301</v>
      </c>
      <c r="BO895">
        <v>266.80743408203102</v>
      </c>
      <c r="BP895">
        <v>266.53479003906199</v>
      </c>
      <c r="BQ895">
        <v>2</v>
      </c>
      <c r="BR895">
        <v>1</v>
      </c>
      <c r="BS895">
        <v>1</v>
      </c>
    </row>
    <row r="896" spans="1:71" x14ac:dyDescent="0.35">
      <c r="A896" t="s">
        <v>208</v>
      </c>
      <c r="B896" t="s">
        <v>209</v>
      </c>
      <c r="C896" t="s">
        <v>12</v>
      </c>
      <c r="D896" t="s">
        <v>80</v>
      </c>
      <c r="E896">
        <v>895</v>
      </c>
      <c r="F896">
        <v>-4.12</v>
      </c>
      <c r="G896">
        <v>-7.2036461799999998</v>
      </c>
      <c r="H896">
        <v>-7.2</v>
      </c>
      <c r="I896">
        <f>0-F896</f>
        <v>4.12</v>
      </c>
      <c r="J896">
        <f>0-G896</f>
        <v>7.2036461799999998</v>
      </c>
      <c r="K896">
        <f>0-H896</f>
        <v>7.2</v>
      </c>
      <c r="L896">
        <v>1.16718235992467</v>
      </c>
      <c r="M896">
        <v>0.78691710101246604</v>
      </c>
      <c r="N896">
        <f>1-_xlfn.PERCENTRANK.INC(I$2:I$4359,I896)</f>
        <v>0.81600000000000006</v>
      </c>
      <c r="O896">
        <f>1-_xlfn.PERCENTRANK.INC(J$2:J$4359,J896)</f>
        <v>8.4999999999999964E-2</v>
      </c>
      <c r="P896">
        <f>1-_xlfn.PERCENTRANK.INC(K$2:K$4359,K896)</f>
        <v>7.999999999999996E-2</v>
      </c>
      <c r="Q896">
        <f>_xlfn.PERCENTRANK.INC(L$2:L$4359,L896)</f>
        <v>0.183</v>
      </c>
      <c r="R896">
        <f>((N896+P896)/2+Q896)/2</f>
        <v>0.3155</v>
      </c>
      <c r="S896">
        <v>12</v>
      </c>
      <c r="T896">
        <v>3</v>
      </c>
      <c r="U896">
        <v>0</v>
      </c>
      <c r="V896">
        <v>0</v>
      </c>
      <c r="W896">
        <v>0</v>
      </c>
      <c r="X896">
        <v>2</v>
      </c>
      <c r="Y896">
        <v>0</v>
      </c>
      <c r="Z896">
        <v>0</v>
      </c>
      <c r="AA896">
        <v>2</v>
      </c>
      <c r="AB896" s="4">
        <v>243.256993770599</v>
      </c>
      <c r="AC896">
        <v>5.6210000000000004</v>
      </c>
      <c r="AD896">
        <v>13</v>
      </c>
      <c r="AE896">
        <v>2</v>
      </c>
      <c r="AF896">
        <v>0</v>
      </c>
      <c r="AG896">
        <v>1</v>
      </c>
      <c r="AH896">
        <v>1</v>
      </c>
      <c r="AI896">
        <v>0</v>
      </c>
      <c r="AJ896">
        <v>0</v>
      </c>
      <c r="AK896" s="4">
        <v>0.157894736842105</v>
      </c>
      <c r="AL896">
        <v>19</v>
      </c>
      <c r="AM896">
        <v>0</v>
      </c>
      <c r="AN896">
        <v>0</v>
      </c>
      <c r="AO896" s="4">
        <v>78.929499999999905</v>
      </c>
      <c r="AP896">
        <v>30</v>
      </c>
      <c r="AQ896">
        <v>1</v>
      </c>
      <c r="AR896">
        <v>0</v>
      </c>
      <c r="AS896">
        <v>0</v>
      </c>
      <c r="AT896">
        <v>0</v>
      </c>
      <c r="AU896">
        <v>0</v>
      </c>
      <c r="AV896">
        <v>1</v>
      </c>
      <c r="AW896">
        <v>0</v>
      </c>
      <c r="AX896">
        <v>2</v>
      </c>
      <c r="AY896">
        <v>0</v>
      </c>
      <c r="AZ896">
        <v>0</v>
      </c>
      <c r="BA896">
        <v>31</v>
      </c>
      <c r="BB896">
        <v>0</v>
      </c>
      <c r="BC896">
        <v>0</v>
      </c>
      <c r="BD896">
        <v>0</v>
      </c>
      <c r="BE896">
        <v>0</v>
      </c>
      <c r="BF896" s="4">
        <v>40.129999999999903</v>
      </c>
      <c r="BG896" s="4">
        <v>11.410563677704101</v>
      </c>
      <c r="BH896" s="4">
        <v>0.98208040623396697</v>
      </c>
      <c r="BI896" s="4">
        <v>10.618767267194301</v>
      </c>
      <c r="BJ896" s="4">
        <v>14.409972299168899</v>
      </c>
      <c r="BK896">
        <v>6.4378698224852</v>
      </c>
      <c r="BL896" s="4">
        <v>155</v>
      </c>
      <c r="BM896" s="4">
        <v>169</v>
      </c>
      <c r="BN896">
        <v>229.130126953125</v>
      </c>
      <c r="BO896">
        <v>228.86654663085901</v>
      </c>
      <c r="BP896">
        <v>227.80105590820301</v>
      </c>
      <c r="BQ896">
        <v>1</v>
      </c>
      <c r="BR896">
        <v>3</v>
      </c>
      <c r="BS896">
        <v>3</v>
      </c>
    </row>
    <row r="897" spans="1:71" x14ac:dyDescent="0.35">
      <c r="A897" t="s">
        <v>208</v>
      </c>
      <c r="B897" t="s">
        <v>209</v>
      </c>
      <c r="C897" t="s">
        <v>12</v>
      </c>
      <c r="D897" t="s">
        <v>80</v>
      </c>
      <c r="E897">
        <v>896</v>
      </c>
      <c r="F897">
        <v>-3.83</v>
      </c>
      <c r="G897">
        <v>-6.7296385799999996</v>
      </c>
      <c r="H897">
        <v>-6.8</v>
      </c>
      <c r="I897">
        <f>0-F897</f>
        <v>3.83</v>
      </c>
      <c r="J897">
        <f>0-G897</f>
        <v>6.7296385799999996</v>
      </c>
      <c r="K897">
        <f>0-H897</f>
        <v>6.8</v>
      </c>
      <c r="L897">
        <v>1.05713553692554</v>
      </c>
      <c r="M897">
        <v>0.22811281544259501</v>
      </c>
      <c r="N897">
        <f>1-_xlfn.PERCENTRANK.INC(I$2:I$4359,I897)</f>
        <v>0.90600000000000003</v>
      </c>
      <c r="O897">
        <f>1-_xlfn.PERCENTRANK.INC(J$2:J$4359,J897)</f>
        <v>0.22599999999999998</v>
      </c>
      <c r="P897">
        <f>1-_xlfn.PERCENTRANK.INC(K$2:K$4359,K897)</f>
        <v>0.19399999999999995</v>
      </c>
      <c r="Q897">
        <f>_xlfn.PERCENTRANK.INC(L$2:L$4359,L897)</f>
        <v>0.13100000000000001</v>
      </c>
      <c r="R897">
        <f>((N897+P897)/2+Q897)/2</f>
        <v>0.34050000000000002</v>
      </c>
      <c r="S897">
        <v>12</v>
      </c>
      <c r="T897">
        <v>3</v>
      </c>
      <c r="U897">
        <v>0</v>
      </c>
      <c r="V897">
        <v>0</v>
      </c>
      <c r="W897">
        <v>0</v>
      </c>
      <c r="X897">
        <v>2</v>
      </c>
      <c r="Y897">
        <v>0</v>
      </c>
      <c r="Z897">
        <v>0</v>
      </c>
      <c r="AA897">
        <v>2</v>
      </c>
      <c r="AB897" s="4">
        <v>243.256993770599</v>
      </c>
      <c r="AC897">
        <v>5.6210000000000004</v>
      </c>
      <c r="AD897">
        <v>13</v>
      </c>
      <c r="AE897">
        <v>2</v>
      </c>
      <c r="AF897">
        <v>0</v>
      </c>
      <c r="AG897">
        <v>1</v>
      </c>
      <c r="AH897">
        <v>1</v>
      </c>
      <c r="AI897">
        <v>0</v>
      </c>
      <c r="AJ897">
        <v>0</v>
      </c>
      <c r="AK897" s="4">
        <v>0.157894736842105</v>
      </c>
      <c r="AL897">
        <v>19</v>
      </c>
      <c r="AM897">
        <v>0</v>
      </c>
      <c r="AN897">
        <v>0</v>
      </c>
      <c r="AO897" s="4">
        <v>78.929499999999905</v>
      </c>
      <c r="AP897">
        <v>30</v>
      </c>
      <c r="AQ897">
        <v>1</v>
      </c>
      <c r="AR897">
        <v>0</v>
      </c>
      <c r="AS897">
        <v>0</v>
      </c>
      <c r="AT897">
        <v>0</v>
      </c>
      <c r="AU897">
        <v>0</v>
      </c>
      <c r="AV897">
        <v>1</v>
      </c>
      <c r="AW897">
        <v>0</v>
      </c>
      <c r="AX897">
        <v>2</v>
      </c>
      <c r="AY897">
        <v>0</v>
      </c>
      <c r="AZ897">
        <v>0</v>
      </c>
      <c r="BA897">
        <v>31</v>
      </c>
      <c r="BB897">
        <v>0</v>
      </c>
      <c r="BC897">
        <v>0</v>
      </c>
      <c r="BD897">
        <v>0</v>
      </c>
      <c r="BE897">
        <v>0</v>
      </c>
      <c r="BF897" s="4">
        <v>40.129999999999903</v>
      </c>
      <c r="BG897" s="4">
        <v>11.410563677704101</v>
      </c>
      <c r="BH897" s="4">
        <v>0.98208040623396697</v>
      </c>
      <c r="BI897" s="4">
        <v>10.618767267194301</v>
      </c>
      <c r="BJ897" s="4">
        <v>14.409972299168899</v>
      </c>
      <c r="BK897">
        <v>6.4378698224852</v>
      </c>
      <c r="BL897" s="4">
        <v>155</v>
      </c>
      <c r="BM897" s="4">
        <v>169</v>
      </c>
      <c r="BN897">
        <v>228.05805969238199</v>
      </c>
      <c r="BO897">
        <v>233.55206298828099</v>
      </c>
      <c r="BP897">
        <v>232.14665222167901</v>
      </c>
      <c r="BQ897">
        <v>1</v>
      </c>
      <c r="BR897">
        <v>3</v>
      </c>
      <c r="BS897">
        <v>1</v>
      </c>
    </row>
    <row r="898" spans="1:71" x14ac:dyDescent="0.35">
      <c r="A898" t="s">
        <v>208</v>
      </c>
      <c r="B898" t="s">
        <v>209</v>
      </c>
      <c r="C898" t="s">
        <v>12</v>
      </c>
      <c r="D898" t="s">
        <v>80</v>
      </c>
      <c r="E898">
        <v>897</v>
      </c>
      <c r="F898">
        <v>-3.89</v>
      </c>
      <c r="G898">
        <v>-6.3874683399999999</v>
      </c>
      <c r="H898">
        <v>-6.4</v>
      </c>
      <c r="I898">
        <f>0-F898</f>
        <v>3.89</v>
      </c>
      <c r="J898">
        <f>0-G898</f>
        <v>6.3874683399999999</v>
      </c>
      <c r="K898">
        <f>0-H898</f>
        <v>6.4</v>
      </c>
      <c r="L898">
        <v>0.58401888550696401</v>
      </c>
      <c r="M898">
        <v>0.259314010778465</v>
      </c>
      <c r="N898">
        <f>1-_xlfn.PERCENTRANK.INC(I$2:I$4359,I898)</f>
        <v>0.89100000000000001</v>
      </c>
      <c r="O898">
        <f>1-_xlfn.PERCENTRANK.INC(J$2:J$4359,J898)</f>
        <v>0.38700000000000001</v>
      </c>
      <c r="P898">
        <f>1-_xlfn.PERCENTRANK.INC(K$2:K$4359,K898)</f>
        <v>0.36199999999999999</v>
      </c>
      <c r="Q898">
        <f>_xlfn.PERCENTRANK.INC(L$2:L$4359,L898)</f>
        <v>0.02</v>
      </c>
      <c r="R898">
        <f>((N898+P898)/2+Q898)/2</f>
        <v>0.32325000000000004</v>
      </c>
      <c r="S898">
        <v>12</v>
      </c>
      <c r="T898">
        <v>3</v>
      </c>
      <c r="U898">
        <v>0</v>
      </c>
      <c r="V898">
        <v>0</v>
      </c>
      <c r="W898">
        <v>0</v>
      </c>
      <c r="X898">
        <v>2</v>
      </c>
      <c r="Y898">
        <v>0</v>
      </c>
      <c r="Z898">
        <v>0</v>
      </c>
      <c r="AA898">
        <v>2</v>
      </c>
      <c r="AB898" s="4">
        <v>243.256993770599</v>
      </c>
      <c r="AC898">
        <v>5.6210000000000004</v>
      </c>
      <c r="AD898">
        <v>13</v>
      </c>
      <c r="AE898">
        <v>2</v>
      </c>
      <c r="AF898">
        <v>0</v>
      </c>
      <c r="AG898">
        <v>1</v>
      </c>
      <c r="AH898">
        <v>1</v>
      </c>
      <c r="AI898">
        <v>0</v>
      </c>
      <c r="AJ898">
        <v>0</v>
      </c>
      <c r="AK898" s="4">
        <v>0.157894736842105</v>
      </c>
      <c r="AL898">
        <v>19</v>
      </c>
      <c r="AM898">
        <v>0</v>
      </c>
      <c r="AN898">
        <v>0</v>
      </c>
      <c r="AO898" s="4">
        <v>78.929499999999905</v>
      </c>
      <c r="AP898">
        <v>30</v>
      </c>
      <c r="AQ898">
        <v>1</v>
      </c>
      <c r="AR898">
        <v>0</v>
      </c>
      <c r="AS898">
        <v>0</v>
      </c>
      <c r="AT898">
        <v>0</v>
      </c>
      <c r="AU898">
        <v>0</v>
      </c>
      <c r="AV898">
        <v>1</v>
      </c>
      <c r="AW898">
        <v>0</v>
      </c>
      <c r="AX898">
        <v>2</v>
      </c>
      <c r="AY898">
        <v>0</v>
      </c>
      <c r="AZ898">
        <v>0</v>
      </c>
      <c r="BA898">
        <v>31</v>
      </c>
      <c r="BB898">
        <v>0</v>
      </c>
      <c r="BC898">
        <v>0</v>
      </c>
      <c r="BD898">
        <v>0</v>
      </c>
      <c r="BE898">
        <v>0</v>
      </c>
      <c r="BF898" s="4">
        <v>40.129999999999903</v>
      </c>
      <c r="BG898" s="4">
        <v>11.410563677704101</v>
      </c>
      <c r="BH898" s="4">
        <v>0.98208040623396697</v>
      </c>
      <c r="BI898" s="4">
        <v>10.618767267194301</v>
      </c>
      <c r="BJ898" s="4">
        <v>14.409972299168899</v>
      </c>
      <c r="BK898">
        <v>6.4378698224852</v>
      </c>
      <c r="BL898" s="4">
        <v>155</v>
      </c>
      <c r="BM898" s="4">
        <v>169</v>
      </c>
      <c r="BN898">
        <v>227.16590881347599</v>
      </c>
      <c r="BO898">
        <v>225.13746643066401</v>
      </c>
      <c r="BP898">
        <v>224.90037536621</v>
      </c>
      <c r="BQ898">
        <v>1</v>
      </c>
      <c r="BR898">
        <v>1</v>
      </c>
      <c r="BS898">
        <v>1</v>
      </c>
    </row>
    <row r="899" spans="1:71" x14ac:dyDescent="0.35">
      <c r="A899" t="s">
        <v>41</v>
      </c>
      <c r="B899" t="s">
        <v>42</v>
      </c>
      <c r="C899" t="s">
        <v>43</v>
      </c>
      <c r="D899" t="s">
        <v>44</v>
      </c>
      <c r="E899">
        <v>898</v>
      </c>
      <c r="F899">
        <v>-4.68</v>
      </c>
      <c r="G899">
        <v>-6.4726858099999998</v>
      </c>
      <c r="H899">
        <v>-6.4</v>
      </c>
      <c r="I899">
        <f>0-F899</f>
        <v>4.68</v>
      </c>
      <c r="J899">
        <f>0-G899</f>
        <v>6.4726858099999998</v>
      </c>
      <c r="K899">
        <f>0-H899</f>
        <v>6.4</v>
      </c>
      <c r="L899">
        <v>1.1405443565450299</v>
      </c>
      <c r="M899">
        <v>0.75224723601129695</v>
      </c>
      <c r="N899">
        <f>1-_xlfn.PERCENTRANK.INC(I$2:I$4359,I899)</f>
        <v>0.53299999999999992</v>
      </c>
      <c r="O899">
        <f>1-_xlfn.PERCENTRANK.INC(J$2:J$4359,J899)</f>
        <v>0.34299999999999997</v>
      </c>
      <c r="P899">
        <f>1-_xlfn.PERCENTRANK.INC(K$2:K$4359,K899)</f>
        <v>0.36199999999999999</v>
      </c>
      <c r="Q899">
        <f>_xlfn.PERCENTRANK.INC(L$2:L$4359,L899)</f>
        <v>0.17100000000000001</v>
      </c>
      <c r="R899">
        <f>((N899+P899)/2+Q899)/2</f>
        <v>0.30924999999999997</v>
      </c>
      <c r="S899">
        <v>8</v>
      </c>
      <c r="T899">
        <v>6</v>
      </c>
      <c r="U899">
        <v>2</v>
      </c>
      <c r="V899">
        <v>2</v>
      </c>
      <c r="W899">
        <v>0</v>
      </c>
      <c r="X899">
        <v>0</v>
      </c>
      <c r="Y899">
        <v>0</v>
      </c>
      <c r="Z899">
        <v>0</v>
      </c>
      <c r="AA899">
        <v>2</v>
      </c>
      <c r="AB899" s="4">
        <v>240.309995651245</v>
      </c>
      <c r="AC899">
        <v>5.7280999999999898</v>
      </c>
      <c r="AD899">
        <v>20</v>
      </c>
      <c r="AE899">
        <v>4</v>
      </c>
      <c r="AF899">
        <v>1</v>
      </c>
      <c r="AG899">
        <v>1</v>
      </c>
      <c r="AH899">
        <v>0</v>
      </c>
      <c r="AI899">
        <v>0</v>
      </c>
      <c r="AJ899">
        <v>0</v>
      </c>
      <c r="AK899" s="4">
        <v>0.157894736842105</v>
      </c>
      <c r="AL899">
        <v>19</v>
      </c>
      <c r="AM899">
        <v>1</v>
      </c>
      <c r="AN899">
        <v>0</v>
      </c>
      <c r="AO899" s="4">
        <v>92.907399999999996</v>
      </c>
      <c r="AP899">
        <v>34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4</v>
      </c>
      <c r="AX899">
        <v>0</v>
      </c>
      <c r="AY899">
        <v>0</v>
      </c>
      <c r="AZ899">
        <v>0</v>
      </c>
      <c r="BA899">
        <v>35</v>
      </c>
      <c r="BB899">
        <v>0</v>
      </c>
      <c r="BC899">
        <v>0</v>
      </c>
      <c r="BD899">
        <v>0</v>
      </c>
      <c r="BE899">
        <v>0</v>
      </c>
      <c r="BF899" s="4">
        <v>50.17</v>
      </c>
      <c r="BG899" s="4">
        <v>12.2455702235409</v>
      </c>
      <c r="BH899">
        <v>1.0145947342411299</v>
      </c>
      <c r="BI899" s="4">
        <v>11.069420242654701</v>
      </c>
      <c r="BJ899" s="4">
        <v>14.409972299168899</v>
      </c>
      <c r="BK899">
        <v>6.9631999999999996</v>
      </c>
      <c r="BL899" s="4">
        <v>168</v>
      </c>
      <c r="BM899" s="4">
        <v>163</v>
      </c>
      <c r="BN899">
        <v>244.90875244140599</v>
      </c>
      <c r="BO899">
        <v>243.14019775390599</v>
      </c>
      <c r="BP899">
        <v>247.878494262695</v>
      </c>
      <c r="BQ899">
        <v>2</v>
      </c>
      <c r="BR899">
        <v>3</v>
      </c>
      <c r="BS899">
        <v>3</v>
      </c>
    </row>
    <row r="900" spans="1:71" x14ac:dyDescent="0.35">
      <c r="A900" t="s">
        <v>41</v>
      </c>
      <c r="B900" t="s">
        <v>42</v>
      </c>
      <c r="C900" t="s">
        <v>43</v>
      </c>
      <c r="D900" t="s">
        <v>44</v>
      </c>
      <c r="E900">
        <v>899</v>
      </c>
      <c r="F900">
        <v>-5.5</v>
      </c>
      <c r="G900">
        <v>-6.4539551700000004</v>
      </c>
      <c r="H900">
        <v>-6.5</v>
      </c>
      <c r="I900">
        <f>0-F900</f>
        <v>5.5</v>
      </c>
      <c r="J900">
        <f>0-G900</f>
        <v>6.4539551700000004</v>
      </c>
      <c r="K900">
        <f>0-H900</f>
        <v>6.5</v>
      </c>
      <c r="L900">
        <v>0.30509332668074302</v>
      </c>
      <c r="M900">
        <v>0.19473812982531399</v>
      </c>
      <c r="N900">
        <f>1-_xlfn.PERCENTRANK.INC(I$2:I$4359,I900)</f>
        <v>0.14400000000000002</v>
      </c>
      <c r="O900">
        <f>1-_xlfn.PERCENTRANK.INC(J$2:J$4359,J900)</f>
        <v>0.35099999999999998</v>
      </c>
      <c r="P900">
        <f>1-_xlfn.PERCENTRANK.INC(K$2:K$4359,K900)</f>
        <v>0.31299999999999994</v>
      </c>
      <c r="Q900">
        <f>_xlfn.PERCENTRANK.INC(L$2:L$4359,L900)</f>
        <v>2E-3</v>
      </c>
      <c r="R900">
        <f>((N900+P900)/2+Q900)/2</f>
        <v>0.11524999999999999</v>
      </c>
      <c r="S900">
        <v>8</v>
      </c>
      <c r="T900">
        <v>6</v>
      </c>
      <c r="U900">
        <v>2</v>
      </c>
      <c r="V900">
        <v>2</v>
      </c>
      <c r="W900">
        <v>0</v>
      </c>
      <c r="X900">
        <v>0</v>
      </c>
      <c r="Y900">
        <v>0</v>
      </c>
      <c r="Z900">
        <v>0</v>
      </c>
      <c r="AA900">
        <v>2</v>
      </c>
      <c r="AB900" s="4">
        <v>240.309995651245</v>
      </c>
      <c r="AC900">
        <v>5.7280999999999898</v>
      </c>
      <c r="AD900">
        <v>20</v>
      </c>
      <c r="AE900">
        <v>4</v>
      </c>
      <c r="AF900">
        <v>1</v>
      </c>
      <c r="AG900">
        <v>1</v>
      </c>
      <c r="AH900">
        <v>0</v>
      </c>
      <c r="AI900">
        <v>0</v>
      </c>
      <c r="AJ900">
        <v>0</v>
      </c>
      <c r="AK900" s="4">
        <v>0.157894736842105</v>
      </c>
      <c r="AL900">
        <v>19</v>
      </c>
      <c r="AM900">
        <v>1</v>
      </c>
      <c r="AN900">
        <v>0</v>
      </c>
      <c r="AO900" s="4">
        <v>92.907399999999996</v>
      </c>
      <c r="AP900">
        <v>34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4</v>
      </c>
      <c r="AX900">
        <v>0</v>
      </c>
      <c r="AY900">
        <v>0</v>
      </c>
      <c r="AZ900">
        <v>0</v>
      </c>
      <c r="BA900">
        <v>35</v>
      </c>
      <c r="BB900">
        <v>0</v>
      </c>
      <c r="BC900">
        <v>0</v>
      </c>
      <c r="BD900">
        <v>0</v>
      </c>
      <c r="BE900">
        <v>0</v>
      </c>
      <c r="BF900" s="4">
        <v>50.17</v>
      </c>
      <c r="BG900" s="4">
        <v>12.2455702235409</v>
      </c>
      <c r="BH900">
        <v>1.0145947342411299</v>
      </c>
      <c r="BI900" s="4">
        <v>11.069420242654701</v>
      </c>
      <c r="BJ900" s="4">
        <v>14.409972299168899</v>
      </c>
      <c r="BK900">
        <v>6.9631999999999996</v>
      </c>
      <c r="BL900" s="4">
        <v>168</v>
      </c>
      <c r="BM900" s="4">
        <v>163</v>
      </c>
      <c r="BN900">
        <v>246.86766052246</v>
      </c>
      <c r="BO900">
        <v>242.44418334960901</v>
      </c>
      <c r="BP900">
        <v>243.96206665039</v>
      </c>
      <c r="BQ900">
        <v>2</v>
      </c>
      <c r="BR900">
        <v>2</v>
      </c>
      <c r="BS900">
        <v>2</v>
      </c>
    </row>
    <row r="901" spans="1:71" x14ac:dyDescent="0.35">
      <c r="A901" t="s">
        <v>41</v>
      </c>
      <c r="B901" t="s">
        <v>42</v>
      </c>
      <c r="C901" t="s">
        <v>43</v>
      </c>
      <c r="D901" t="s">
        <v>44</v>
      </c>
      <c r="E901">
        <v>900</v>
      </c>
      <c r="F901">
        <v>-5.53</v>
      </c>
      <c r="G901">
        <v>-6.4607081400000004</v>
      </c>
      <c r="H901">
        <v>-6.5</v>
      </c>
      <c r="I901">
        <f>0-F901</f>
        <v>5.53</v>
      </c>
      <c r="J901">
        <f>0-G901</f>
        <v>6.4607081400000004</v>
      </c>
      <c r="K901">
        <f>0-H901</f>
        <v>6.5</v>
      </c>
      <c r="L901">
        <v>0.32231328469084802</v>
      </c>
      <c r="M901">
        <v>0.20948652140924601</v>
      </c>
      <c r="N901">
        <f>1-_xlfn.PERCENTRANK.INC(I$2:I$4359,I901)</f>
        <v>0.13400000000000001</v>
      </c>
      <c r="O901">
        <f>1-_xlfn.PERCENTRANK.INC(J$2:J$4359,J901)</f>
        <v>0.34799999999999998</v>
      </c>
      <c r="P901">
        <f>1-_xlfn.PERCENTRANK.INC(K$2:K$4359,K901)</f>
        <v>0.31299999999999994</v>
      </c>
      <c r="Q901">
        <f>_xlfn.PERCENTRANK.INC(L$2:L$4359,L901)</f>
        <v>2E-3</v>
      </c>
      <c r="R901">
        <f>((N901+P901)/2+Q901)/2</f>
        <v>0.11274999999999999</v>
      </c>
      <c r="S901">
        <v>8</v>
      </c>
      <c r="T901">
        <v>6</v>
      </c>
      <c r="U901">
        <v>2</v>
      </c>
      <c r="V901">
        <v>2</v>
      </c>
      <c r="W901">
        <v>0</v>
      </c>
      <c r="X901">
        <v>0</v>
      </c>
      <c r="Y901">
        <v>0</v>
      </c>
      <c r="Z901">
        <v>0</v>
      </c>
      <c r="AA901">
        <v>2</v>
      </c>
      <c r="AB901" s="4">
        <v>240.309995651245</v>
      </c>
      <c r="AC901">
        <v>5.7280999999999898</v>
      </c>
      <c r="AD901">
        <v>20</v>
      </c>
      <c r="AE901">
        <v>4</v>
      </c>
      <c r="AF901">
        <v>1</v>
      </c>
      <c r="AG901">
        <v>1</v>
      </c>
      <c r="AH901">
        <v>0</v>
      </c>
      <c r="AI901">
        <v>0</v>
      </c>
      <c r="AJ901">
        <v>0</v>
      </c>
      <c r="AK901" s="4">
        <v>0.157894736842105</v>
      </c>
      <c r="AL901">
        <v>19</v>
      </c>
      <c r="AM901">
        <v>1</v>
      </c>
      <c r="AN901">
        <v>0</v>
      </c>
      <c r="AO901" s="4">
        <v>92.907399999999996</v>
      </c>
      <c r="AP901">
        <v>34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4</v>
      </c>
      <c r="AX901">
        <v>0</v>
      </c>
      <c r="AY901">
        <v>0</v>
      </c>
      <c r="AZ901">
        <v>0</v>
      </c>
      <c r="BA901">
        <v>35</v>
      </c>
      <c r="BB901">
        <v>0</v>
      </c>
      <c r="BC901">
        <v>0</v>
      </c>
      <c r="BD901">
        <v>0</v>
      </c>
      <c r="BE901">
        <v>0</v>
      </c>
      <c r="BF901" s="4">
        <v>50.17</v>
      </c>
      <c r="BG901" s="4">
        <v>12.2455702235409</v>
      </c>
      <c r="BH901">
        <v>1.0145947342411299</v>
      </c>
      <c r="BI901" s="4">
        <v>11.069420242654701</v>
      </c>
      <c r="BJ901" s="4">
        <v>14.409972299168899</v>
      </c>
      <c r="BK901">
        <v>6.9631999999999996</v>
      </c>
      <c r="BL901" s="4">
        <v>168</v>
      </c>
      <c r="BM901" s="4">
        <v>163</v>
      </c>
      <c r="BN901">
        <v>239.60726928710901</v>
      </c>
      <c r="BO901">
        <v>243.31130981445301</v>
      </c>
      <c r="BP901">
        <v>243.38929748535099</v>
      </c>
      <c r="BQ901">
        <v>2</v>
      </c>
      <c r="BR901">
        <v>2</v>
      </c>
      <c r="BS901">
        <v>2</v>
      </c>
    </row>
    <row r="902" spans="1:71" x14ac:dyDescent="0.35">
      <c r="A902" t="s">
        <v>557</v>
      </c>
      <c r="B902" t="s">
        <v>558</v>
      </c>
      <c r="C902" t="s">
        <v>241</v>
      </c>
      <c r="D902" t="s">
        <v>242</v>
      </c>
      <c r="E902">
        <v>901</v>
      </c>
      <c r="F902">
        <v>-3.74</v>
      </c>
      <c r="G902">
        <v>-5.4610676800000002</v>
      </c>
      <c r="H902">
        <v>-5.5</v>
      </c>
      <c r="I902">
        <f>0-F902</f>
        <v>3.74</v>
      </c>
      <c r="J902">
        <f>0-G902</f>
        <v>5.4610676800000002</v>
      </c>
      <c r="K902">
        <f>0-H902</f>
        <v>5.5</v>
      </c>
      <c r="L902">
        <v>1.0762291822630199</v>
      </c>
      <c r="M902">
        <v>0.67264773058987404</v>
      </c>
      <c r="N902">
        <f>1-_xlfn.PERCENTRANK.INC(I$2:I$4359,I902)</f>
        <v>0.92700000000000005</v>
      </c>
      <c r="O902">
        <f>1-_xlfn.PERCENTRANK.INC(J$2:J$4359,J902)</f>
        <v>0.87</v>
      </c>
      <c r="P902">
        <f>1-_xlfn.PERCENTRANK.INC(K$2:K$4359,K902)</f>
        <v>0.85199999999999998</v>
      </c>
      <c r="Q902">
        <f>_xlfn.PERCENTRANK.INC(L$2:L$4359,L902)</f>
        <v>0.14099999999999999</v>
      </c>
      <c r="R902">
        <f>((N902+P902)/2+Q902)/2</f>
        <v>0.51524999999999999</v>
      </c>
      <c r="S902">
        <v>13</v>
      </c>
      <c r="T902">
        <v>1</v>
      </c>
      <c r="U902">
        <v>1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3</v>
      </c>
      <c r="AB902" s="4">
        <v>235.75799489021301</v>
      </c>
      <c r="AC902">
        <v>7.6509</v>
      </c>
      <c r="AD902">
        <v>18</v>
      </c>
      <c r="AE902">
        <v>0</v>
      </c>
      <c r="AF902">
        <v>1</v>
      </c>
      <c r="AG902">
        <v>0</v>
      </c>
      <c r="AH902">
        <v>0</v>
      </c>
      <c r="AI902">
        <v>0</v>
      </c>
      <c r="AJ902">
        <v>1</v>
      </c>
      <c r="AK902" s="4">
        <v>0.11111111111111099</v>
      </c>
      <c r="AL902">
        <v>18</v>
      </c>
      <c r="AM902">
        <v>1</v>
      </c>
      <c r="AN902">
        <v>0</v>
      </c>
      <c r="AO902" s="4">
        <v>86.315299999999993</v>
      </c>
      <c r="AP902">
        <v>34</v>
      </c>
      <c r="AQ902">
        <v>1</v>
      </c>
      <c r="AR902">
        <v>0</v>
      </c>
      <c r="AS902">
        <v>0</v>
      </c>
      <c r="AT902">
        <v>1</v>
      </c>
      <c r="AU902">
        <v>0</v>
      </c>
      <c r="AV902">
        <v>0</v>
      </c>
      <c r="AW902">
        <v>1</v>
      </c>
      <c r="AX902">
        <v>0</v>
      </c>
      <c r="AY902">
        <v>0</v>
      </c>
      <c r="AZ902">
        <v>0</v>
      </c>
      <c r="BA902">
        <v>36</v>
      </c>
      <c r="BB902">
        <v>0</v>
      </c>
      <c r="BC902">
        <v>0</v>
      </c>
      <c r="BD902">
        <v>0</v>
      </c>
      <c r="BE902">
        <v>0</v>
      </c>
      <c r="BF902" s="4">
        <v>16.61</v>
      </c>
      <c r="BG902">
        <v>8.4862413490965007</v>
      </c>
      <c r="BH902">
        <v>1.0215839977946299</v>
      </c>
      <c r="BI902">
        <v>7.3069442820329096</v>
      </c>
      <c r="BJ902" s="4">
        <v>11.1111111111111</v>
      </c>
      <c r="BK902">
        <v>4.3491124260355001</v>
      </c>
      <c r="BL902" s="4">
        <v>192</v>
      </c>
      <c r="BM902" s="4">
        <v>221</v>
      </c>
      <c r="BN902">
        <v>226.31910705566401</v>
      </c>
      <c r="BO902">
        <v>229.30197143554599</v>
      </c>
      <c r="BP902">
        <v>230.75813293457</v>
      </c>
      <c r="BQ902">
        <v>1</v>
      </c>
      <c r="BR902">
        <v>0</v>
      </c>
      <c r="BS902">
        <v>0</v>
      </c>
    </row>
    <row r="903" spans="1:71" x14ac:dyDescent="0.35">
      <c r="A903" t="s">
        <v>557</v>
      </c>
      <c r="B903" t="s">
        <v>558</v>
      </c>
      <c r="C903" t="s">
        <v>241</v>
      </c>
      <c r="D903" t="s">
        <v>242</v>
      </c>
      <c r="E903">
        <v>902</v>
      </c>
      <c r="F903">
        <v>-4.3899999999999997</v>
      </c>
      <c r="G903">
        <v>-5.9740099899999999</v>
      </c>
      <c r="H903">
        <v>-6</v>
      </c>
      <c r="I903">
        <f>0-F903</f>
        <v>4.3899999999999997</v>
      </c>
      <c r="J903">
        <f>0-G903</f>
        <v>5.9740099899999999</v>
      </c>
      <c r="K903">
        <f>0-H903</f>
        <v>6</v>
      </c>
      <c r="L903">
        <v>1.0118085728970001</v>
      </c>
      <c r="M903">
        <v>0.68901801080926905</v>
      </c>
      <c r="N903">
        <f>1-_xlfn.PERCENTRANK.INC(I$2:I$4359,I903)</f>
        <v>0.69199999999999995</v>
      </c>
      <c r="O903">
        <f>1-_xlfn.PERCENTRANK.INC(J$2:J$4359,J903)</f>
        <v>0.624</v>
      </c>
      <c r="P903">
        <f>1-_xlfn.PERCENTRANK.INC(K$2:K$4359,K903)</f>
        <v>0.6</v>
      </c>
      <c r="Q903">
        <f>_xlfn.PERCENTRANK.INC(L$2:L$4359,L903)</f>
        <v>0.112</v>
      </c>
      <c r="R903">
        <f>((N903+P903)/2+Q903)/2</f>
        <v>0.37899999999999995</v>
      </c>
      <c r="S903">
        <v>13</v>
      </c>
      <c r="T903">
        <v>1</v>
      </c>
      <c r="U903">
        <v>1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3</v>
      </c>
      <c r="AB903" s="4">
        <v>235.75799489021301</v>
      </c>
      <c r="AC903">
        <v>7.6509</v>
      </c>
      <c r="AD903">
        <v>18</v>
      </c>
      <c r="AE903">
        <v>0</v>
      </c>
      <c r="AF903">
        <v>1</v>
      </c>
      <c r="AG903">
        <v>0</v>
      </c>
      <c r="AH903">
        <v>0</v>
      </c>
      <c r="AI903">
        <v>0</v>
      </c>
      <c r="AJ903">
        <v>1</v>
      </c>
      <c r="AK903" s="4">
        <v>0.11111111111111099</v>
      </c>
      <c r="AL903">
        <v>18</v>
      </c>
      <c r="AM903">
        <v>1</v>
      </c>
      <c r="AN903">
        <v>0</v>
      </c>
      <c r="AO903" s="4">
        <v>86.315299999999993</v>
      </c>
      <c r="AP903">
        <v>34</v>
      </c>
      <c r="AQ903">
        <v>1</v>
      </c>
      <c r="AR903">
        <v>0</v>
      </c>
      <c r="AS903">
        <v>0</v>
      </c>
      <c r="AT903">
        <v>1</v>
      </c>
      <c r="AU903">
        <v>0</v>
      </c>
      <c r="AV903">
        <v>0</v>
      </c>
      <c r="AW903">
        <v>1</v>
      </c>
      <c r="AX903">
        <v>0</v>
      </c>
      <c r="AY903">
        <v>0</v>
      </c>
      <c r="AZ903">
        <v>0</v>
      </c>
      <c r="BA903">
        <v>36</v>
      </c>
      <c r="BB903">
        <v>0</v>
      </c>
      <c r="BC903">
        <v>0</v>
      </c>
      <c r="BD903">
        <v>0</v>
      </c>
      <c r="BE903">
        <v>0</v>
      </c>
      <c r="BF903" s="4">
        <v>16.61</v>
      </c>
      <c r="BG903">
        <v>8.4862413490965007</v>
      </c>
      <c r="BH903">
        <v>1.0215839977946299</v>
      </c>
      <c r="BI903">
        <v>7.3069442820329096</v>
      </c>
      <c r="BJ903" s="4">
        <v>11.1111111111111</v>
      </c>
      <c r="BK903">
        <v>4.3491124260355001</v>
      </c>
      <c r="BL903" s="4">
        <v>192</v>
      </c>
      <c r="BM903" s="4">
        <v>221</v>
      </c>
      <c r="BN903">
        <v>231.27798461914</v>
      </c>
      <c r="BO903">
        <v>229.714431762695</v>
      </c>
      <c r="BP903">
        <v>229.23603820800699</v>
      </c>
      <c r="BQ903">
        <v>0</v>
      </c>
      <c r="BR903">
        <v>0</v>
      </c>
      <c r="BS903">
        <v>0</v>
      </c>
    </row>
    <row r="904" spans="1:71" x14ac:dyDescent="0.35">
      <c r="A904" t="s">
        <v>557</v>
      </c>
      <c r="B904" t="s">
        <v>558</v>
      </c>
      <c r="C904" t="s">
        <v>241</v>
      </c>
      <c r="D904" t="s">
        <v>242</v>
      </c>
      <c r="E904">
        <v>903</v>
      </c>
      <c r="F904">
        <v>-4.07</v>
      </c>
      <c r="G904">
        <v>-6.3455014199999997</v>
      </c>
      <c r="H904">
        <v>-6.4</v>
      </c>
      <c r="I904">
        <f>0-F904</f>
        <v>4.07</v>
      </c>
      <c r="J904">
        <f>0-G904</f>
        <v>6.3455014199999997</v>
      </c>
      <c r="K904">
        <f>0-H904</f>
        <v>6.4</v>
      </c>
      <c r="L904">
        <v>1.52222909053943</v>
      </c>
      <c r="M904">
        <v>1.0684272985148899</v>
      </c>
      <c r="N904">
        <f>1-_xlfn.PERCENTRANK.INC(I$2:I$4359,I904)</f>
        <v>0.83199999999999996</v>
      </c>
      <c r="O904">
        <f>1-_xlfn.PERCENTRANK.INC(J$2:J$4359,J904)</f>
        <v>0.41100000000000003</v>
      </c>
      <c r="P904">
        <f>1-_xlfn.PERCENTRANK.INC(K$2:K$4359,K904)</f>
        <v>0.36199999999999999</v>
      </c>
      <c r="Q904">
        <f>_xlfn.PERCENTRANK.INC(L$2:L$4359,L904)</f>
        <v>0.35099999999999998</v>
      </c>
      <c r="R904">
        <f>((N904+P904)/2+Q904)/2</f>
        <v>0.47399999999999998</v>
      </c>
      <c r="S904">
        <v>13</v>
      </c>
      <c r="T904">
        <v>1</v>
      </c>
      <c r="U904">
        <v>1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3</v>
      </c>
      <c r="AB904" s="4">
        <v>235.75799489021301</v>
      </c>
      <c r="AC904">
        <v>7.6509</v>
      </c>
      <c r="AD904">
        <v>18</v>
      </c>
      <c r="AE904">
        <v>0</v>
      </c>
      <c r="AF904">
        <v>1</v>
      </c>
      <c r="AG904">
        <v>0</v>
      </c>
      <c r="AH904">
        <v>0</v>
      </c>
      <c r="AI904">
        <v>0</v>
      </c>
      <c r="AJ904">
        <v>1</v>
      </c>
      <c r="AK904" s="4">
        <v>0.11111111111111099</v>
      </c>
      <c r="AL904">
        <v>18</v>
      </c>
      <c r="AM904">
        <v>1</v>
      </c>
      <c r="AN904">
        <v>0</v>
      </c>
      <c r="AO904" s="4">
        <v>86.315299999999993</v>
      </c>
      <c r="AP904">
        <v>34</v>
      </c>
      <c r="AQ904">
        <v>1</v>
      </c>
      <c r="AR904">
        <v>0</v>
      </c>
      <c r="AS904">
        <v>0</v>
      </c>
      <c r="AT904">
        <v>1</v>
      </c>
      <c r="AU904">
        <v>0</v>
      </c>
      <c r="AV904">
        <v>0</v>
      </c>
      <c r="AW904">
        <v>1</v>
      </c>
      <c r="AX904">
        <v>0</v>
      </c>
      <c r="AY904">
        <v>0</v>
      </c>
      <c r="AZ904">
        <v>0</v>
      </c>
      <c r="BA904">
        <v>36</v>
      </c>
      <c r="BB904">
        <v>0</v>
      </c>
      <c r="BC904">
        <v>0</v>
      </c>
      <c r="BD904">
        <v>0</v>
      </c>
      <c r="BE904">
        <v>0</v>
      </c>
      <c r="BF904" s="4">
        <v>16.61</v>
      </c>
      <c r="BG904">
        <v>8.4862413490965007</v>
      </c>
      <c r="BH904">
        <v>1.0215839977946299</v>
      </c>
      <c r="BI904">
        <v>7.3069442820329096</v>
      </c>
      <c r="BJ904" s="4">
        <v>11.1111111111111</v>
      </c>
      <c r="BK904">
        <v>4.3491124260355001</v>
      </c>
      <c r="BL904" s="4">
        <v>192</v>
      </c>
      <c r="BM904" s="4">
        <v>221</v>
      </c>
      <c r="BN904">
        <v>228.14529418945301</v>
      </c>
      <c r="BO904">
        <v>231.71026611328099</v>
      </c>
      <c r="BP904">
        <v>232.01802062988199</v>
      </c>
      <c r="BQ904">
        <v>0</v>
      </c>
      <c r="BR904">
        <v>0</v>
      </c>
      <c r="BS904">
        <v>0</v>
      </c>
    </row>
    <row r="905" spans="1:71" x14ac:dyDescent="0.35">
      <c r="A905" t="s">
        <v>2202</v>
      </c>
      <c r="B905" t="s">
        <v>2203</v>
      </c>
      <c r="C905" t="s">
        <v>510</v>
      </c>
      <c r="D905" t="s">
        <v>17</v>
      </c>
      <c r="E905">
        <v>904</v>
      </c>
      <c r="F905">
        <v>-4.2300000000000004</v>
      </c>
      <c r="G905">
        <v>-6.9286003100000002</v>
      </c>
      <c r="H905">
        <v>-6.5</v>
      </c>
      <c r="I905">
        <f>0-F905</f>
        <v>4.2300000000000004</v>
      </c>
      <c r="J905">
        <f>0-G905</f>
        <v>6.9286003100000002</v>
      </c>
      <c r="K905">
        <f>0-H905</f>
        <v>6.5</v>
      </c>
      <c r="L905">
        <v>2.7268202411928102</v>
      </c>
      <c r="M905">
        <v>1.44219762109143</v>
      </c>
      <c r="N905">
        <f>1-_xlfn.PERCENTRANK.INC(I$2:I$4359,I905)</f>
        <v>0.76800000000000002</v>
      </c>
      <c r="O905">
        <f>1-_xlfn.PERCENTRANK.INC(J$2:J$4359,J905)</f>
        <v>0.15300000000000002</v>
      </c>
      <c r="P905">
        <f>1-_xlfn.PERCENTRANK.INC(K$2:K$4359,K905)</f>
        <v>0.31299999999999994</v>
      </c>
      <c r="Q905">
        <f>_xlfn.PERCENTRANK.INC(L$2:L$4359,L905)</f>
        <v>0.84699999999999998</v>
      </c>
      <c r="R905">
        <f>((N905+P905)/2+Q905)/2</f>
        <v>0.69374999999999998</v>
      </c>
      <c r="S905">
        <v>15</v>
      </c>
      <c r="T905">
        <v>1</v>
      </c>
      <c r="U905">
        <v>0</v>
      </c>
      <c r="V905">
        <v>1</v>
      </c>
      <c r="W905">
        <v>0</v>
      </c>
      <c r="X905">
        <v>1</v>
      </c>
      <c r="Y905">
        <v>0</v>
      </c>
      <c r="Z905">
        <v>0</v>
      </c>
      <c r="AA905">
        <v>3</v>
      </c>
      <c r="AB905" s="4">
        <v>245.36599481105799</v>
      </c>
      <c r="AC905">
        <v>7.6296999999999997</v>
      </c>
      <c r="AD905">
        <v>24</v>
      </c>
      <c r="AE905">
        <v>1</v>
      </c>
      <c r="AF905">
        <v>2</v>
      </c>
      <c r="AG905">
        <v>1</v>
      </c>
      <c r="AH905">
        <v>0</v>
      </c>
      <c r="AI905">
        <v>0</v>
      </c>
      <c r="AJ905">
        <v>0</v>
      </c>
      <c r="AK905">
        <v>0</v>
      </c>
      <c r="AL905">
        <v>20</v>
      </c>
      <c r="AM905">
        <v>0</v>
      </c>
      <c r="AN905">
        <v>0</v>
      </c>
      <c r="AO905" s="4">
        <v>100.9335</v>
      </c>
      <c r="AP905">
        <v>41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1</v>
      </c>
      <c r="AX905">
        <v>1</v>
      </c>
      <c r="AY905">
        <v>0</v>
      </c>
      <c r="AZ905">
        <v>0</v>
      </c>
      <c r="BA905">
        <v>43</v>
      </c>
      <c r="BB905">
        <v>0</v>
      </c>
      <c r="BC905">
        <v>0</v>
      </c>
      <c r="BD905">
        <v>0</v>
      </c>
      <c r="BE905">
        <v>0</v>
      </c>
      <c r="BF905" s="4">
        <v>47.87</v>
      </c>
      <c r="BG905">
        <v>9.3946618924520902</v>
      </c>
      <c r="BH905" s="4">
        <v>0.97727908260882201</v>
      </c>
      <c r="BI905">
        <v>8.6130798864263696</v>
      </c>
      <c r="BJ905" s="4">
        <v>13.005000000000001</v>
      </c>
      <c r="BK905">
        <v>4.8355555555555503</v>
      </c>
      <c r="BL905" s="4">
        <v>227</v>
      </c>
      <c r="BM905" s="4">
        <v>256</v>
      </c>
      <c r="BN905">
        <v>234.74041748046801</v>
      </c>
      <c r="BO905">
        <v>226.15037536621</v>
      </c>
      <c r="BP905">
        <v>227.06915283203099</v>
      </c>
      <c r="BQ905">
        <v>0</v>
      </c>
      <c r="BR905">
        <v>0</v>
      </c>
      <c r="BS905">
        <v>0</v>
      </c>
    </row>
    <row r="906" spans="1:71" x14ac:dyDescent="0.35">
      <c r="A906" t="s">
        <v>2202</v>
      </c>
      <c r="B906" t="s">
        <v>2203</v>
      </c>
      <c r="C906" t="s">
        <v>510</v>
      </c>
      <c r="D906" t="s">
        <v>17</v>
      </c>
      <c r="E906">
        <v>905</v>
      </c>
      <c r="F906">
        <v>-4.74</v>
      </c>
      <c r="G906">
        <v>-6.5721774100000001</v>
      </c>
      <c r="H906">
        <v>-6.1</v>
      </c>
      <c r="I906">
        <f>0-F906</f>
        <v>4.74</v>
      </c>
      <c r="J906">
        <f>0-G906</f>
        <v>6.5721774100000001</v>
      </c>
      <c r="K906">
        <f>0-H906</f>
        <v>6.1</v>
      </c>
      <c r="L906">
        <v>3.9977909068561499</v>
      </c>
      <c r="M906">
        <v>2.5365623811653299</v>
      </c>
      <c r="N906">
        <f>1-_xlfn.PERCENTRANK.INC(I$2:I$4359,I906)</f>
        <v>0.499</v>
      </c>
      <c r="O906">
        <f>1-_xlfn.PERCENTRANK.INC(J$2:J$4359,J906)</f>
        <v>0.29000000000000004</v>
      </c>
      <c r="P906">
        <f>1-_xlfn.PERCENTRANK.INC(K$2:K$4359,K906)</f>
        <v>0.53800000000000003</v>
      </c>
      <c r="Q906">
        <f>_xlfn.PERCENTRANK.INC(L$2:L$4359,L906)</f>
        <v>0.999</v>
      </c>
      <c r="R906">
        <f>((N906+P906)/2+Q906)/2</f>
        <v>0.75875000000000004</v>
      </c>
      <c r="S906">
        <v>15</v>
      </c>
      <c r="T906">
        <v>1</v>
      </c>
      <c r="U906">
        <v>0</v>
      </c>
      <c r="V906">
        <v>1</v>
      </c>
      <c r="W906">
        <v>0</v>
      </c>
      <c r="X906">
        <v>1</v>
      </c>
      <c r="Y906">
        <v>0</v>
      </c>
      <c r="Z906">
        <v>0</v>
      </c>
      <c r="AA906">
        <v>3</v>
      </c>
      <c r="AB906" s="4">
        <v>245.36599481105799</v>
      </c>
      <c r="AC906">
        <v>7.6296999999999997</v>
      </c>
      <c r="AD906">
        <v>24</v>
      </c>
      <c r="AE906">
        <v>1</v>
      </c>
      <c r="AF906">
        <v>2</v>
      </c>
      <c r="AG906">
        <v>1</v>
      </c>
      <c r="AH906">
        <v>0</v>
      </c>
      <c r="AI906">
        <v>0</v>
      </c>
      <c r="AJ906">
        <v>0</v>
      </c>
      <c r="AK906">
        <v>0</v>
      </c>
      <c r="AL906">
        <v>20</v>
      </c>
      <c r="AM906">
        <v>0</v>
      </c>
      <c r="AN906">
        <v>0</v>
      </c>
      <c r="AO906" s="4">
        <v>100.9335</v>
      </c>
      <c r="AP906">
        <v>41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1</v>
      </c>
      <c r="AY906">
        <v>0</v>
      </c>
      <c r="AZ906">
        <v>0</v>
      </c>
      <c r="BA906">
        <v>43</v>
      </c>
      <c r="BB906">
        <v>0</v>
      </c>
      <c r="BC906">
        <v>0</v>
      </c>
      <c r="BD906">
        <v>0</v>
      </c>
      <c r="BE906">
        <v>0</v>
      </c>
      <c r="BF906" s="4">
        <v>47.87</v>
      </c>
      <c r="BG906">
        <v>9.3946618924520902</v>
      </c>
      <c r="BH906" s="4">
        <v>0.97727908260882201</v>
      </c>
      <c r="BI906">
        <v>8.6130798864263696</v>
      </c>
      <c r="BJ906" s="4">
        <v>13.005000000000001</v>
      </c>
      <c r="BK906">
        <v>4.8355555555555503</v>
      </c>
      <c r="BL906" s="4">
        <v>227</v>
      </c>
      <c r="BM906" s="4">
        <v>256</v>
      </c>
      <c r="BN906">
        <v>229.83570861816401</v>
      </c>
      <c r="BO906">
        <v>230.24627685546801</v>
      </c>
      <c r="BP906">
        <v>229.46002197265599</v>
      </c>
      <c r="BQ906">
        <v>0</v>
      </c>
      <c r="BR906">
        <v>1</v>
      </c>
      <c r="BS906">
        <v>1</v>
      </c>
    </row>
    <row r="907" spans="1:71" x14ac:dyDescent="0.35">
      <c r="A907" t="s">
        <v>1931</v>
      </c>
      <c r="B907" t="s">
        <v>1932</v>
      </c>
      <c r="C907" t="s">
        <v>59</v>
      </c>
      <c r="D907" t="s">
        <v>17</v>
      </c>
      <c r="E907">
        <v>906</v>
      </c>
      <c r="F907">
        <v>-4.3</v>
      </c>
      <c r="G907">
        <v>-6.3706326500000001</v>
      </c>
      <c r="H907">
        <v>-6.3</v>
      </c>
      <c r="I907">
        <f>0-F907</f>
        <v>4.3</v>
      </c>
      <c r="J907">
        <f>0-G907</f>
        <v>6.3706326500000001</v>
      </c>
      <c r="K907">
        <f>0-H907</f>
        <v>6.3</v>
      </c>
      <c r="L907">
        <v>2.8576497972822898</v>
      </c>
      <c r="M907">
        <v>1.78237188418365</v>
      </c>
      <c r="N907">
        <f>1-_xlfn.PERCENTRANK.INC(I$2:I$4359,I907)</f>
        <v>0.73799999999999999</v>
      </c>
      <c r="O907">
        <f>1-_xlfn.PERCENTRANK.INC(J$2:J$4359,J907)</f>
        <v>0.39600000000000002</v>
      </c>
      <c r="P907">
        <f>1-_xlfn.PERCENTRANK.INC(K$2:K$4359,K907)</f>
        <v>0.42100000000000004</v>
      </c>
      <c r="Q907">
        <f>_xlfn.PERCENTRANK.INC(L$2:L$4359,L907)</f>
        <v>0.89500000000000002</v>
      </c>
      <c r="R907">
        <f>((N907+P907)/2+Q907)/2</f>
        <v>0.73724999999999996</v>
      </c>
      <c r="S907">
        <v>16</v>
      </c>
      <c r="T907">
        <v>4</v>
      </c>
      <c r="U907">
        <v>1</v>
      </c>
      <c r="V907">
        <v>0</v>
      </c>
      <c r="W907">
        <v>0</v>
      </c>
      <c r="X907">
        <v>3</v>
      </c>
      <c r="Y907">
        <v>0</v>
      </c>
      <c r="Z907">
        <v>0</v>
      </c>
      <c r="AA907">
        <v>3</v>
      </c>
      <c r="AB907" s="4">
        <v>331.45599281787798</v>
      </c>
      <c r="AC907">
        <v>8.5906000000000002</v>
      </c>
      <c r="AD907">
        <v>32</v>
      </c>
      <c r="AE907">
        <v>3</v>
      </c>
      <c r="AF907">
        <v>2</v>
      </c>
      <c r="AG907">
        <v>2</v>
      </c>
      <c r="AH907">
        <v>0</v>
      </c>
      <c r="AI907">
        <v>1</v>
      </c>
      <c r="AJ907">
        <v>1</v>
      </c>
      <c r="AK907" s="4">
        <v>0.19230769230769201</v>
      </c>
      <c r="AL907">
        <v>26</v>
      </c>
      <c r="AM907">
        <v>1</v>
      </c>
      <c r="AN907">
        <v>0</v>
      </c>
      <c r="AO907" s="4">
        <v>124.630699999999</v>
      </c>
      <c r="AP907">
        <v>53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1</v>
      </c>
      <c r="AX907">
        <v>3</v>
      </c>
      <c r="AY907">
        <v>0</v>
      </c>
      <c r="AZ907">
        <v>0</v>
      </c>
      <c r="BA907">
        <v>55</v>
      </c>
      <c r="BB907">
        <v>0</v>
      </c>
      <c r="BC907">
        <v>0</v>
      </c>
      <c r="BD907">
        <v>0</v>
      </c>
      <c r="BE907">
        <v>0</v>
      </c>
      <c r="BF907" s="4">
        <v>50.97</v>
      </c>
      <c r="BG907">
        <v>9.6590234567212399</v>
      </c>
      <c r="BH907" s="4">
        <v>0.97283308748450004</v>
      </c>
      <c r="BI907">
        <v>8.9287571331450408</v>
      </c>
      <c r="BJ907" s="4">
        <v>18.781065088757298</v>
      </c>
      <c r="BK907">
        <v>8.5895061728394992</v>
      </c>
      <c r="BL907" s="4">
        <v>289</v>
      </c>
      <c r="BM907" s="4">
        <v>315</v>
      </c>
      <c r="BN907">
        <v>309.21591186523398</v>
      </c>
      <c r="BO907">
        <v>312.03057861328102</v>
      </c>
      <c r="BP907">
        <v>309.57525634765602</v>
      </c>
      <c r="BQ907">
        <v>3</v>
      </c>
      <c r="BR907">
        <v>1</v>
      </c>
      <c r="BS907">
        <v>2</v>
      </c>
    </row>
    <row r="908" spans="1:71" x14ac:dyDescent="0.35">
      <c r="A908" t="s">
        <v>1931</v>
      </c>
      <c r="B908" t="s">
        <v>1932</v>
      </c>
      <c r="C908" t="s">
        <v>59</v>
      </c>
      <c r="D908" t="s">
        <v>17</v>
      </c>
      <c r="E908">
        <v>907</v>
      </c>
      <c r="F908">
        <v>-5.21</v>
      </c>
      <c r="G908">
        <v>-6.43503428</v>
      </c>
      <c r="H908">
        <v>-6.3</v>
      </c>
      <c r="I908">
        <f>0-F908</f>
        <v>5.21</v>
      </c>
      <c r="J908">
        <f>0-G908</f>
        <v>6.43503428</v>
      </c>
      <c r="K908">
        <f>0-H908</f>
        <v>6.3</v>
      </c>
      <c r="L908">
        <v>3.2428565062963801</v>
      </c>
      <c r="M908">
        <v>1.5911578553358201</v>
      </c>
      <c r="N908">
        <f>1-_xlfn.PERCENTRANK.INC(I$2:I$4359,I908)</f>
        <v>0.249</v>
      </c>
      <c r="O908">
        <f>1-_xlfn.PERCENTRANK.INC(J$2:J$4359,J908)</f>
        <v>0.36299999999999999</v>
      </c>
      <c r="P908">
        <f>1-_xlfn.PERCENTRANK.INC(K$2:K$4359,K908)</f>
        <v>0.42100000000000004</v>
      </c>
      <c r="Q908">
        <f>_xlfn.PERCENTRANK.INC(L$2:L$4359,L908)</f>
        <v>0.97499999999999998</v>
      </c>
      <c r="R908">
        <f>((N908+P908)/2+Q908)/2</f>
        <v>0.65500000000000003</v>
      </c>
      <c r="S908">
        <v>16</v>
      </c>
      <c r="T908">
        <v>4</v>
      </c>
      <c r="U908">
        <v>1</v>
      </c>
      <c r="V908">
        <v>0</v>
      </c>
      <c r="W908">
        <v>0</v>
      </c>
      <c r="X908">
        <v>3</v>
      </c>
      <c r="Y908">
        <v>0</v>
      </c>
      <c r="Z908">
        <v>0</v>
      </c>
      <c r="AA908">
        <v>3</v>
      </c>
      <c r="AB908" s="4">
        <v>331.45599281787798</v>
      </c>
      <c r="AC908">
        <v>8.5906000000000002</v>
      </c>
      <c r="AD908">
        <v>32</v>
      </c>
      <c r="AE908">
        <v>3</v>
      </c>
      <c r="AF908">
        <v>2</v>
      </c>
      <c r="AG908">
        <v>2</v>
      </c>
      <c r="AH908">
        <v>0</v>
      </c>
      <c r="AI908">
        <v>1</v>
      </c>
      <c r="AJ908">
        <v>1</v>
      </c>
      <c r="AK908" s="4">
        <v>0.19230769230769201</v>
      </c>
      <c r="AL908">
        <v>26</v>
      </c>
      <c r="AM908">
        <v>1</v>
      </c>
      <c r="AN908">
        <v>0</v>
      </c>
      <c r="AO908" s="4">
        <v>124.630699999999</v>
      </c>
      <c r="AP908">
        <v>53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1</v>
      </c>
      <c r="AX908">
        <v>3</v>
      </c>
      <c r="AY908">
        <v>0</v>
      </c>
      <c r="AZ908">
        <v>0</v>
      </c>
      <c r="BA908">
        <v>55</v>
      </c>
      <c r="BB908">
        <v>0</v>
      </c>
      <c r="BC908">
        <v>0</v>
      </c>
      <c r="BD908">
        <v>0</v>
      </c>
      <c r="BE908">
        <v>0</v>
      </c>
      <c r="BF908" s="4">
        <v>50.97</v>
      </c>
      <c r="BG908">
        <v>9.6590234567212399</v>
      </c>
      <c r="BH908" s="4">
        <v>0.97283308748450004</v>
      </c>
      <c r="BI908">
        <v>8.9287571331450408</v>
      </c>
      <c r="BJ908" s="4">
        <v>18.781065088757298</v>
      </c>
      <c r="BK908">
        <v>8.5895061728394992</v>
      </c>
      <c r="BL908" s="4">
        <v>289</v>
      </c>
      <c r="BM908" s="4">
        <v>315</v>
      </c>
      <c r="BN908">
        <v>305.32196044921801</v>
      </c>
      <c r="BO908">
        <v>310.827392578125</v>
      </c>
      <c r="BP908">
        <v>311.89846801757801</v>
      </c>
      <c r="BQ908">
        <v>3</v>
      </c>
      <c r="BR908">
        <v>1</v>
      </c>
      <c r="BS908">
        <v>2</v>
      </c>
    </row>
    <row r="909" spans="1:71" x14ac:dyDescent="0.35">
      <c r="A909" t="s">
        <v>1931</v>
      </c>
      <c r="B909" t="s">
        <v>1932</v>
      </c>
      <c r="C909" t="s">
        <v>59</v>
      </c>
      <c r="D909" t="s">
        <v>17</v>
      </c>
      <c r="E909">
        <v>908</v>
      </c>
      <c r="F909">
        <v>-5.57</v>
      </c>
      <c r="G909">
        <v>-6.0294785500000003</v>
      </c>
      <c r="H909">
        <v>-5.9</v>
      </c>
      <c r="I909">
        <f>0-F909</f>
        <v>5.57</v>
      </c>
      <c r="J909">
        <f>0-G909</f>
        <v>6.0294785500000003</v>
      </c>
      <c r="K909">
        <f>0-H909</f>
        <v>5.9</v>
      </c>
      <c r="L909">
        <v>2.7550897321957999</v>
      </c>
      <c r="M909">
        <v>1.7899593759494301</v>
      </c>
      <c r="N909">
        <f>1-_xlfn.PERCENTRANK.INC(I$2:I$4359,I909)</f>
        <v>0.12</v>
      </c>
      <c r="O909">
        <f>1-_xlfn.PERCENTRANK.INC(J$2:J$4359,J909)</f>
        <v>0.59299999999999997</v>
      </c>
      <c r="P909">
        <f>1-_xlfn.PERCENTRANK.INC(K$2:K$4359,K909)</f>
        <v>0.66199999999999992</v>
      </c>
      <c r="Q909">
        <f>_xlfn.PERCENTRANK.INC(L$2:L$4359,L909)</f>
        <v>0.86099999999999999</v>
      </c>
      <c r="R909">
        <f>((N909+P909)/2+Q909)/2</f>
        <v>0.626</v>
      </c>
      <c r="S909">
        <v>16</v>
      </c>
      <c r="T909">
        <v>4</v>
      </c>
      <c r="U909">
        <v>1</v>
      </c>
      <c r="V909">
        <v>0</v>
      </c>
      <c r="W909">
        <v>0</v>
      </c>
      <c r="X909">
        <v>3</v>
      </c>
      <c r="Y909">
        <v>0</v>
      </c>
      <c r="Z909">
        <v>0</v>
      </c>
      <c r="AA909">
        <v>3</v>
      </c>
      <c r="AB909" s="4">
        <v>331.45599281787798</v>
      </c>
      <c r="AC909">
        <v>8.5906000000000002</v>
      </c>
      <c r="AD909">
        <v>32</v>
      </c>
      <c r="AE909">
        <v>3</v>
      </c>
      <c r="AF909">
        <v>2</v>
      </c>
      <c r="AG909">
        <v>2</v>
      </c>
      <c r="AH909">
        <v>0</v>
      </c>
      <c r="AI909">
        <v>1</v>
      </c>
      <c r="AJ909">
        <v>1</v>
      </c>
      <c r="AK909" s="4">
        <v>0.19230769230769201</v>
      </c>
      <c r="AL909">
        <v>26</v>
      </c>
      <c r="AM909">
        <v>1</v>
      </c>
      <c r="AN909">
        <v>0</v>
      </c>
      <c r="AO909" s="4">
        <v>124.630699999999</v>
      </c>
      <c r="AP909">
        <v>53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1</v>
      </c>
      <c r="AX909">
        <v>3</v>
      </c>
      <c r="AY909">
        <v>0</v>
      </c>
      <c r="AZ909">
        <v>0</v>
      </c>
      <c r="BA909">
        <v>55</v>
      </c>
      <c r="BB909">
        <v>0</v>
      </c>
      <c r="BC909">
        <v>0</v>
      </c>
      <c r="BD909">
        <v>0</v>
      </c>
      <c r="BE909">
        <v>0</v>
      </c>
      <c r="BF909" s="4">
        <v>50.97</v>
      </c>
      <c r="BG909">
        <v>9.6590234567212399</v>
      </c>
      <c r="BH909" s="4">
        <v>0.97283308748450004</v>
      </c>
      <c r="BI909">
        <v>8.9287571331450408</v>
      </c>
      <c r="BJ909" s="4">
        <v>18.781065088757298</v>
      </c>
      <c r="BK909">
        <v>8.5895061728394992</v>
      </c>
      <c r="BL909" s="4">
        <v>289</v>
      </c>
      <c r="BM909" s="4">
        <v>315</v>
      </c>
      <c r="BN909">
        <v>307.01473999023398</v>
      </c>
      <c r="BO909">
        <v>310.59094238281199</v>
      </c>
      <c r="BP909">
        <v>306.22372436523398</v>
      </c>
      <c r="BQ909">
        <v>3</v>
      </c>
      <c r="BR909">
        <v>3</v>
      </c>
      <c r="BS909">
        <v>3</v>
      </c>
    </row>
    <row r="910" spans="1:71" x14ac:dyDescent="0.35">
      <c r="A910" t="s">
        <v>472</v>
      </c>
      <c r="B910" t="s">
        <v>473</v>
      </c>
      <c r="C910" t="s">
        <v>16</v>
      </c>
      <c r="D910" t="s">
        <v>17</v>
      </c>
      <c r="E910">
        <v>909</v>
      </c>
      <c r="F910">
        <v>-5.21</v>
      </c>
      <c r="G910">
        <v>-5.7014837299999996</v>
      </c>
      <c r="H910">
        <v>-5.7</v>
      </c>
      <c r="I910">
        <f>0-F910</f>
        <v>5.21</v>
      </c>
      <c r="J910">
        <f>0-G910</f>
        <v>5.7014837299999996</v>
      </c>
      <c r="K910">
        <f>0-H910</f>
        <v>5.7</v>
      </c>
      <c r="L910">
        <v>1.3636303375444501</v>
      </c>
      <c r="M910">
        <v>0.45105704671487901</v>
      </c>
      <c r="N910">
        <f>1-_xlfn.PERCENTRANK.INC(I$2:I$4359,I910)</f>
        <v>0.249</v>
      </c>
      <c r="O910">
        <f>1-_xlfn.PERCENTRANK.INC(J$2:J$4359,J910)</f>
        <v>0.77100000000000002</v>
      </c>
      <c r="P910">
        <f>1-_xlfn.PERCENTRANK.INC(K$2:K$4359,K910)</f>
        <v>0.76300000000000001</v>
      </c>
      <c r="Q910">
        <f>_xlfn.PERCENTRANK.INC(L$2:L$4359,L910)</f>
        <v>0.27700000000000002</v>
      </c>
      <c r="R910">
        <f>((N910+P910)/2+Q910)/2</f>
        <v>0.39150000000000001</v>
      </c>
      <c r="S910">
        <v>8</v>
      </c>
      <c r="T910">
        <v>2</v>
      </c>
      <c r="U910">
        <v>1</v>
      </c>
      <c r="V910">
        <v>1</v>
      </c>
      <c r="W910">
        <v>1</v>
      </c>
      <c r="X910">
        <v>4</v>
      </c>
      <c r="Y910">
        <v>0</v>
      </c>
      <c r="Z910">
        <v>0</v>
      </c>
      <c r="AA910">
        <v>2</v>
      </c>
      <c r="AB910" s="4">
        <v>238.198994874954</v>
      </c>
      <c r="AC910">
        <v>3.1097999999999999</v>
      </c>
      <c r="AD910">
        <v>15</v>
      </c>
      <c r="AE910">
        <v>3</v>
      </c>
      <c r="AF910">
        <v>0</v>
      </c>
      <c r="AG910">
        <v>0</v>
      </c>
      <c r="AH910">
        <v>0</v>
      </c>
      <c r="AI910">
        <v>0</v>
      </c>
      <c r="AJ910">
        <v>0</v>
      </c>
      <c r="AK910" s="4">
        <v>0.22222222222222199</v>
      </c>
      <c r="AL910">
        <v>18</v>
      </c>
      <c r="AM910">
        <v>1</v>
      </c>
      <c r="AN910">
        <v>0</v>
      </c>
      <c r="AO910" s="4">
        <v>64.090100000000007</v>
      </c>
      <c r="AP910">
        <v>27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2</v>
      </c>
      <c r="AX910">
        <v>5</v>
      </c>
      <c r="AY910">
        <v>0</v>
      </c>
      <c r="AZ910">
        <v>0</v>
      </c>
      <c r="BA910">
        <v>28</v>
      </c>
      <c r="BB910">
        <v>2</v>
      </c>
      <c r="BC910">
        <v>0</v>
      </c>
      <c r="BD910">
        <v>0</v>
      </c>
      <c r="BE910">
        <v>0</v>
      </c>
      <c r="BF910" s="4">
        <v>81.91</v>
      </c>
      <c r="BG910">
        <v>9.2594163764011892</v>
      </c>
      <c r="BH910">
        <v>1.0837123044733601</v>
      </c>
      <c r="BI910">
        <v>7.5441646626877299</v>
      </c>
      <c r="BJ910" s="4">
        <v>13.432098765432</v>
      </c>
      <c r="BK910">
        <v>6.25</v>
      </c>
      <c r="BL910" s="4">
        <v>140</v>
      </c>
      <c r="BM910" s="4">
        <v>149</v>
      </c>
      <c r="BN910">
        <v>217.22860717773401</v>
      </c>
      <c r="BO910">
        <v>215.05278015136699</v>
      </c>
      <c r="BP910">
        <v>217.51907348632801</v>
      </c>
      <c r="BQ910">
        <v>1</v>
      </c>
      <c r="BR910">
        <v>3</v>
      </c>
      <c r="BS910">
        <v>2</v>
      </c>
    </row>
    <row r="911" spans="1:71" x14ac:dyDescent="0.35">
      <c r="A911" t="s">
        <v>472</v>
      </c>
      <c r="B911" t="s">
        <v>473</v>
      </c>
      <c r="C911" t="s">
        <v>16</v>
      </c>
      <c r="D911" t="s">
        <v>17</v>
      </c>
      <c r="E911">
        <v>910</v>
      </c>
      <c r="F911">
        <v>-4.9400000000000004</v>
      </c>
      <c r="G911">
        <v>-5.6311044700000004</v>
      </c>
      <c r="H911">
        <v>-5.6</v>
      </c>
      <c r="I911">
        <f>0-F911</f>
        <v>4.9400000000000004</v>
      </c>
      <c r="J911">
        <f>0-G911</f>
        <v>5.6311044700000004</v>
      </c>
      <c r="K911">
        <f>0-H911</f>
        <v>5.6</v>
      </c>
      <c r="L911">
        <v>0.84048462318104999</v>
      </c>
      <c r="M911">
        <v>0.122282660981007</v>
      </c>
      <c r="N911">
        <f>1-_xlfn.PERCENTRANK.INC(I$2:I$4359,I911)</f>
        <v>0.39</v>
      </c>
      <c r="O911">
        <f>1-_xlfn.PERCENTRANK.INC(J$2:J$4359,J911)</f>
        <v>0.80699999999999994</v>
      </c>
      <c r="P911">
        <f>1-_xlfn.PERCENTRANK.INC(K$2:K$4359,K911)</f>
        <v>0.81</v>
      </c>
      <c r="Q911">
        <f>_xlfn.PERCENTRANK.INC(L$2:L$4359,L911)</f>
        <v>6.2E-2</v>
      </c>
      <c r="R911">
        <f>((N911+P911)/2+Q911)/2</f>
        <v>0.33100000000000007</v>
      </c>
      <c r="S911">
        <v>8</v>
      </c>
      <c r="T911">
        <v>2</v>
      </c>
      <c r="U911">
        <v>1</v>
      </c>
      <c r="V911">
        <v>1</v>
      </c>
      <c r="W911">
        <v>1</v>
      </c>
      <c r="X911">
        <v>4</v>
      </c>
      <c r="Y911">
        <v>0</v>
      </c>
      <c r="Z911">
        <v>0</v>
      </c>
      <c r="AA911">
        <v>2</v>
      </c>
      <c r="AB911" s="4">
        <v>238.198994874954</v>
      </c>
      <c r="AC911">
        <v>3.1097999999999999</v>
      </c>
      <c r="AD911">
        <v>15</v>
      </c>
      <c r="AE911">
        <v>3</v>
      </c>
      <c r="AF911">
        <v>0</v>
      </c>
      <c r="AG911">
        <v>0</v>
      </c>
      <c r="AH911">
        <v>0</v>
      </c>
      <c r="AI911">
        <v>0</v>
      </c>
      <c r="AJ911">
        <v>0</v>
      </c>
      <c r="AK911" s="4">
        <v>0.22222222222222199</v>
      </c>
      <c r="AL911">
        <v>18</v>
      </c>
      <c r="AM911">
        <v>1</v>
      </c>
      <c r="AN911">
        <v>0</v>
      </c>
      <c r="AO911" s="4">
        <v>64.090100000000007</v>
      </c>
      <c r="AP911">
        <v>27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2</v>
      </c>
      <c r="AX911">
        <v>5</v>
      </c>
      <c r="AY911">
        <v>0</v>
      </c>
      <c r="AZ911">
        <v>0</v>
      </c>
      <c r="BA911">
        <v>28</v>
      </c>
      <c r="BB911">
        <v>2</v>
      </c>
      <c r="BC911">
        <v>0</v>
      </c>
      <c r="BD911">
        <v>0</v>
      </c>
      <c r="BE911">
        <v>0</v>
      </c>
      <c r="BF911" s="4">
        <v>81.91</v>
      </c>
      <c r="BG911">
        <v>9.2594163764011892</v>
      </c>
      <c r="BH911">
        <v>1.0837123044733601</v>
      </c>
      <c r="BI911">
        <v>7.5441646626877299</v>
      </c>
      <c r="BJ911" s="4">
        <v>13.432098765432</v>
      </c>
      <c r="BK911">
        <v>6.25</v>
      </c>
      <c r="BL911" s="4">
        <v>140</v>
      </c>
      <c r="BM911" s="4">
        <v>149</v>
      </c>
      <c r="BN911">
        <v>216.74705505371</v>
      </c>
      <c r="BO911">
        <v>216.49482727050699</v>
      </c>
      <c r="BP911">
        <v>217.02113342285099</v>
      </c>
      <c r="BQ911">
        <v>2</v>
      </c>
      <c r="BR911">
        <v>0</v>
      </c>
      <c r="BS911">
        <v>0</v>
      </c>
    </row>
    <row r="912" spans="1:71" x14ac:dyDescent="0.35">
      <c r="A912" t="s">
        <v>472</v>
      </c>
      <c r="B912" t="s">
        <v>473</v>
      </c>
      <c r="C912" t="s">
        <v>16</v>
      </c>
      <c r="D912" t="s">
        <v>17</v>
      </c>
      <c r="E912">
        <v>911</v>
      </c>
      <c r="F912">
        <v>-5.26</v>
      </c>
      <c r="G912">
        <v>-6.11403418</v>
      </c>
      <c r="H912">
        <v>-6.1</v>
      </c>
      <c r="I912">
        <f>0-F912</f>
        <v>5.26</v>
      </c>
      <c r="J912">
        <f>0-G912</f>
        <v>6.11403418</v>
      </c>
      <c r="K912">
        <f>0-H912</f>
        <v>6.1</v>
      </c>
      <c r="L912">
        <v>1.8876730649581499</v>
      </c>
      <c r="M912">
        <v>0.82346177919335495</v>
      </c>
      <c r="N912">
        <f>1-_xlfn.PERCENTRANK.INC(I$2:I$4359,I912)</f>
        <v>0.22499999999999998</v>
      </c>
      <c r="O912">
        <f>1-_xlfn.PERCENTRANK.INC(J$2:J$4359,J912)</f>
        <v>0.54499999999999993</v>
      </c>
      <c r="P912">
        <f>1-_xlfn.PERCENTRANK.INC(K$2:K$4359,K912)</f>
        <v>0.53800000000000003</v>
      </c>
      <c r="Q912">
        <f>_xlfn.PERCENTRANK.INC(L$2:L$4359,L912)</f>
        <v>0.51300000000000001</v>
      </c>
      <c r="R912">
        <f>((N912+P912)/2+Q912)/2</f>
        <v>0.44725000000000004</v>
      </c>
      <c r="S912">
        <v>8</v>
      </c>
      <c r="T912">
        <v>2</v>
      </c>
      <c r="U912">
        <v>1</v>
      </c>
      <c r="V912">
        <v>1</v>
      </c>
      <c r="W912">
        <v>1</v>
      </c>
      <c r="X912">
        <v>4</v>
      </c>
      <c r="Y912">
        <v>0</v>
      </c>
      <c r="Z912">
        <v>0</v>
      </c>
      <c r="AA912">
        <v>2</v>
      </c>
      <c r="AB912" s="4">
        <v>238.198994874954</v>
      </c>
      <c r="AC912">
        <v>3.1097999999999999</v>
      </c>
      <c r="AD912">
        <v>15</v>
      </c>
      <c r="AE912">
        <v>3</v>
      </c>
      <c r="AF912">
        <v>0</v>
      </c>
      <c r="AG912">
        <v>0</v>
      </c>
      <c r="AH912">
        <v>0</v>
      </c>
      <c r="AI912">
        <v>0</v>
      </c>
      <c r="AJ912">
        <v>0</v>
      </c>
      <c r="AK912" s="4">
        <v>0.22222222222222199</v>
      </c>
      <c r="AL912">
        <v>18</v>
      </c>
      <c r="AM912">
        <v>1</v>
      </c>
      <c r="AN912">
        <v>0</v>
      </c>
      <c r="AO912" s="4">
        <v>64.090100000000007</v>
      </c>
      <c r="AP912">
        <v>27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2</v>
      </c>
      <c r="AX912">
        <v>5</v>
      </c>
      <c r="AY912">
        <v>0</v>
      </c>
      <c r="AZ912">
        <v>0</v>
      </c>
      <c r="BA912">
        <v>28</v>
      </c>
      <c r="BB912">
        <v>2</v>
      </c>
      <c r="BC912">
        <v>0</v>
      </c>
      <c r="BD912">
        <v>0</v>
      </c>
      <c r="BE912">
        <v>0</v>
      </c>
      <c r="BF912" s="4">
        <v>81.91</v>
      </c>
      <c r="BG912">
        <v>9.2594163764011892</v>
      </c>
      <c r="BH912">
        <v>1.0837123044733601</v>
      </c>
      <c r="BI912">
        <v>7.5441646626877299</v>
      </c>
      <c r="BJ912" s="4">
        <v>13.432098765432</v>
      </c>
      <c r="BK912">
        <v>6.25</v>
      </c>
      <c r="BL912" s="4">
        <v>140</v>
      </c>
      <c r="BM912" s="4">
        <v>149</v>
      </c>
      <c r="BN912">
        <v>216.531646728515</v>
      </c>
      <c r="BO912">
        <v>218.23480224609301</v>
      </c>
      <c r="BP912">
        <v>218.69219970703099</v>
      </c>
      <c r="BQ912">
        <v>3</v>
      </c>
      <c r="BR912">
        <v>2</v>
      </c>
      <c r="BS912">
        <v>2</v>
      </c>
    </row>
    <row r="913" spans="1:71" x14ac:dyDescent="0.35">
      <c r="A913" t="s">
        <v>1153</v>
      </c>
      <c r="B913" t="s">
        <v>1154</v>
      </c>
      <c r="C913" t="s">
        <v>12</v>
      </c>
      <c r="D913" t="s">
        <v>47</v>
      </c>
      <c r="E913">
        <v>912</v>
      </c>
      <c r="F913">
        <v>-4.59</v>
      </c>
      <c r="G913">
        <v>-6.18953753</v>
      </c>
      <c r="H913">
        <v>-6</v>
      </c>
      <c r="I913">
        <f>0-F913</f>
        <v>4.59</v>
      </c>
      <c r="J913">
        <f>0-G913</f>
        <v>6.18953753</v>
      </c>
      <c r="K913">
        <f>0-H913</f>
        <v>6</v>
      </c>
      <c r="L913">
        <v>1.83401749762094</v>
      </c>
      <c r="M913">
        <v>1.1960012247198399</v>
      </c>
      <c r="N913">
        <f>1-_xlfn.PERCENTRANK.INC(I$2:I$4359,I913)</f>
        <v>0.58099999999999996</v>
      </c>
      <c r="O913">
        <f>1-_xlfn.PERCENTRANK.INC(J$2:J$4359,J913)</f>
        <v>0.5</v>
      </c>
      <c r="P913">
        <f>1-_xlfn.PERCENTRANK.INC(K$2:K$4359,K913)</f>
        <v>0.6</v>
      </c>
      <c r="Q913">
        <f>_xlfn.PERCENTRANK.INC(L$2:L$4359,L913)</f>
        <v>0.48499999999999999</v>
      </c>
      <c r="R913">
        <f>((N913+P913)/2+Q913)/2</f>
        <v>0.53774999999999995</v>
      </c>
      <c r="S913">
        <v>12</v>
      </c>
      <c r="T913">
        <v>6</v>
      </c>
      <c r="U913">
        <v>0</v>
      </c>
      <c r="V913">
        <v>1</v>
      </c>
      <c r="W913">
        <v>0</v>
      </c>
      <c r="X913">
        <v>1</v>
      </c>
      <c r="Y913">
        <v>0</v>
      </c>
      <c r="Z913">
        <v>0</v>
      </c>
      <c r="AA913">
        <v>2</v>
      </c>
      <c r="AB913" s="4">
        <v>269.38799417018799</v>
      </c>
      <c r="AC913">
        <v>8.3905999999999992</v>
      </c>
      <c r="AD913">
        <v>24</v>
      </c>
      <c r="AE913">
        <v>1</v>
      </c>
      <c r="AF913">
        <v>1</v>
      </c>
      <c r="AG913">
        <v>1</v>
      </c>
      <c r="AH913">
        <v>0</v>
      </c>
      <c r="AI913">
        <v>0</v>
      </c>
      <c r="AJ913">
        <v>1</v>
      </c>
      <c r="AK913" s="4">
        <v>0.28571428571428498</v>
      </c>
      <c r="AL913">
        <v>21</v>
      </c>
      <c r="AM913">
        <v>0</v>
      </c>
      <c r="AN913">
        <v>0</v>
      </c>
      <c r="AO913" s="4">
        <v>109.63869999999901</v>
      </c>
      <c r="AP913">
        <v>43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1</v>
      </c>
      <c r="AX913">
        <v>1</v>
      </c>
      <c r="AY913">
        <v>0</v>
      </c>
      <c r="AZ913">
        <v>0</v>
      </c>
      <c r="BA913">
        <v>44</v>
      </c>
      <c r="BB913">
        <v>0</v>
      </c>
      <c r="BC913">
        <v>0</v>
      </c>
      <c r="BD913">
        <v>0</v>
      </c>
      <c r="BE913">
        <v>0</v>
      </c>
      <c r="BF913" s="4">
        <v>13.67</v>
      </c>
      <c r="BG913">
        <v>9.5028570787081392</v>
      </c>
      <c r="BH913">
        <v>1.0452467225984201</v>
      </c>
      <c r="BI913">
        <v>8.0914966517039506</v>
      </c>
      <c r="BJ913" s="4">
        <v>16.371882086167801</v>
      </c>
      <c r="BK913">
        <v>8.4444444444444393</v>
      </c>
      <c r="BL913" s="4">
        <v>217</v>
      </c>
      <c r="BM913" s="4">
        <v>212</v>
      </c>
      <c r="BN913">
        <v>264.266357421875</v>
      </c>
      <c r="BO913">
        <v>273.14407348632801</v>
      </c>
      <c r="BP913">
        <v>274.089111328125</v>
      </c>
      <c r="BQ913">
        <v>2</v>
      </c>
      <c r="BR913">
        <v>0</v>
      </c>
      <c r="BS913">
        <v>0</v>
      </c>
    </row>
    <row r="914" spans="1:71" x14ac:dyDescent="0.35">
      <c r="A914" t="s">
        <v>1153</v>
      </c>
      <c r="B914" t="s">
        <v>1154</v>
      </c>
      <c r="C914" t="s">
        <v>12</v>
      </c>
      <c r="D914" t="s">
        <v>47</v>
      </c>
      <c r="E914">
        <v>913</v>
      </c>
      <c r="F914">
        <v>-4.68</v>
      </c>
      <c r="G914">
        <v>-5.6802229899999999</v>
      </c>
      <c r="H914">
        <v>-5.7</v>
      </c>
      <c r="I914">
        <f>0-F914</f>
        <v>4.68</v>
      </c>
      <c r="J914">
        <f>0-G914</f>
        <v>5.6802229899999999</v>
      </c>
      <c r="K914">
        <f>0-H914</f>
        <v>5.7</v>
      </c>
      <c r="L914">
        <v>1.7146801431190499</v>
      </c>
      <c r="M914">
        <v>1.1621812580808999</v>
      </c>
      <c r="N914">
        <f>1-_xlfn.PERCENTRANK.INC(I$2:I$4359,I914)</f>
        <v>0.53299999999999992</v>
      </c>
      <c r="O914">
        <f>1-_xlfn.PERCENTRANK.INC(J$2:J$4359,J914)</f>
        <v>0.77900000000000003</v>
      </c>
      <c r="P914">
        <f>1-_xlfn.PERCENTRANK.INC(K$2:K$4359,K914)</f>
        <v>0.76300000000000001</v>
      </c>
      <c r="Q914">
        <f>_xlfn.PERCENTRANK.INC(L$2:L$4359,L914)</f>
        <v>0.435</v>
      </c>
      <c r="R914">
        <f>((N914+P914)/2+Q914)/2</f>
        <v>0.54149999999999998</v>
      </c>
      <c r="S914">
        <v>12</v>
      </c>
      <c r="T914">
        <v>6</v>
      </c>
      <c r="U914">
        <v>0</v>
      </c>
      <c r="V914">
        <v>1</v>
      </c>
      <c r="W914">
        <v>0</v>
      </c>
      <c r="X914">
        <v>1</v>
      </c>
      <c r="Y914">
        <v>0</v>
      </c>
      <c r="Z914">
        <v>0</v>
      </c>
      <c r="AA914">
        <v>2</v>
      </c>
      <c r="AB914" s="4">
        <v>269.38799417018799</v>
      </c>
      <c r="AC914">
        <v>8.3905999999999992</v>
      </c>
      <c r="AD914">
        <v>24</v>
      </c>
      <c r="AE914">
        <v>1</v>
      </c>
      <c r="AF914">
        <v>1</v>
      </c>
      <c r="AG914">
        <v>1</v>
      </c>
      <c r="AH914">
        <v>0</v>
      </c>
      <c r="AI914">
        <v>0</v>
      </c>
      <c r="AJ914">
        <v>1</v>
      </c>
      <c r="AK914" s="4">
        <v>0.28571428571428498</v>
      </c>
      <c r="AL914">
        <v>21</v>
      </c>
      <c r="AM914">
        <v>0</v>
      </c>
      <c r="AN914">
        <v>0</v>
      </c>
      <c r="AO914" s="4">
        <v>109.63869999999901</v>
      </c>
      <c r="AP914">
        <v>43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1</v>
      </c>
      <c r="AX914">
        <v>1</v>
      </c>
      <c r="AY914">
        <v>0</v>
      </c>
      <c r="AZ914">
        <v>0</v>
      </c>
      <c r="BA914">
        <v>44</v>
      </c>
      <c r="BB914">
        <v>0</v>
      </c>
      <c r="BC914">
        <v>0</v>
      </c>
      <c r="BD914">
        <v>0</v>
      </c>
      <c r="BE914">
        <v>0</v>
      </c>
      <c r="BF914" s="4">
        <v>13.67</v>
      </c>
      <c r="BG914">
        <v>9.5028570787081392</v>
      </c>
      <c r="BH914">
        <v>1.0452467225984201</v>
      </c>
      <c r="BI914">
        <v>8.0914966517039506</v>
      </c>
      <c r="BJ914" s="4">
        <v>16.371882086167801</v>
      </c>
      <c r="BK914">
        <v>8.4444444444444393</v>
      </c>
      <c r="BL914" s="4">
        <v>217</v>
      </c>
      <c r="BM914" s="4">
        <v>212</v>
      </c>
      <c r="BN914">
        <v>275.96813964843699</v>
      </c>
      <c r="BO914">
        <v>273.51892089843699</v>
      </c>
      <c r="BP914">
        <v>274.70608520507801</v>
      </c>
      <c r="BQ914">
        <v>2</v>
      </c>
      <c r="BR914">
        <v>1</v>
      </c>
      <c r="BS914">
        <v>1</v>
      </c>
    </row>
    <row r="915" spans="1:71" x14ac:dyDescent="0.35">
      <c r="A915" t="s">
        <v>1153</v>
      </c>
      <c r="B915" t="s">
        <v>1154</v>
      </c>
      <c r="C915" t="s">
        <v>12</v>
      </c>
      <c r="D915" t="s">
        <v>47</v>
      </c>
      <c r="E915">
        <v>914</v>
      </c>
      <c r="F915">
        <v>-4.84</v>
      </c>
      <c r="G915">
        <v>-5.8664421999999998</v>
      </c>
      <c r="H915">
        <v>-5.8</v>
      </c>
      <c r="I915">
        <f>0-F915</f>
        <v>4.84</v>
      </c>
      <c r="J915">
        <f>0-G915</f>
        <v>5.8664421999999998</v>
      </c>
      <c r="K915">
        <f>0-H915</f>
        <v>5.8</v>
      </c>
      <c r="L915">
        <v>1.82939352906377</v>
      </c>
      <c r="M915">
        <v>0.95006008913250894</v>
      </c>
      <c r="N915">
        <f>1-_xlfn.PERCENTRANK.INC(I$2:I$4359,I915)</f>
        <v>0.44599999999999995</v>
      </c>
      <c r="O915">
        <f>1-_xlfn.PERCENTRANK.INC(J$2:J$4359,J915)</f>
        <v>0.69100000000000006</v>
      </c>
      <c r="P915">
        <f>1-_xlfn.PERCENTRANK.INC(K$2:K$4359,K915)</f>
        <v>0.71500000000000008</v>
      </c>
      <c r="Q915">
        <f>_xlfn.PERCENTRANK.INC(L$2:L$4359,L915)</f>
        <v>0.48299999999999998</v>
      </c>
      <c r="R915">
        <f>((N915+P915)/2+Q915)/2</f>
        <v>0.53174999999999994</v>
      </c>
      <c r="S915">
        <v>12</v>
      </c>
      <c r="T915">
        <v>6</v>
      </c>
      <c r="U915">
        <v>0</v>
      </c>
      <c r="V915">
        <v>1</v>
      </c>
      <c r="W915">
        <v>0</v>
      </c>
      <c r="X915">
        <v>1</v>
      </c>
      <c r="Y915">
        <v>0</v>
      </c>
      <c r="Z915">
        <v>0</v>
      </c>
      <c r="AA915">
        <v>2</v>
      </c>
      <c r="AB915" s="4">
        <v>269.38799417018799</v>
      </c>
      <c r="AC915">
        <v>8.3905999999999992</v>
      </c>
      <c r="AD915">
        <v>24</v>
      </c>
      <c r="AE915">
        <v>1</v>
      </c>
      <c r="AF915">
        <v>1</v>
      </c>
      <c r="AG915">
        <v>1</v>
      </c>
      <c r="AH915">
        <v>0</v>
      </c>
      <c r="AI915">
        <v>0</v>
      </c>
      <c r="AJ915">
        <v>1</v>
      </c>
      <c r="AK915" s="4">
        <v>0.28571428571428498</v>
      </c>
      <c r="AL915">
        <v>21</v>
      </c>
      <c r="AM915">
        <v>0</v>
      </c>
      <c r="AN915">
        <v>0</v>
      </c>
      <c r="AO915" s="4">
        <v>109.63869999999901</v>
      </c>
      <c r="AP915">
        <v>43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1</v>
      </c>
      <c r="AX915">
        <v>1</v>
      </c>
      <c r="AY915">
        <v>0</v>
      </c>
      <c r="AZ915">
        <v>0</v>
      </c>
      <c r="BA915">
        <v>44</v>
      </c>
      <c r="BB915">
        <v>0</v>
      </c>
      <c r="BC915">
        <v>0</v>
      </c>
      <c r="BD915">
        <v>0</v>
      </c>
      <c r="BE915">
        <v>0</v>
      </c>
      <c r="BF915" s="4">
        <v>13.67</v>
      </c>
      <c r="BG915">
        <v>9.5028570787081392</v>
      </c>
      <c r="BH915">
        <v>1.0452467225984201</v>
      </c>
      <c r="BI915">
        <v>8.0914966517039506</v>
      </c>
      <c r="BJ915" s="4">
        <v>16.371882086167801</v>
      </c>
      <c r="BK915">
        <v>8.4444444444444393</v>
      </c>
      <c r="BL915" s="4">
        <v>217</v>
      </c>
      <c r="BM915" s="4">
        <v>212</v>
      </c>
      <c r="BN915">
        <v>276.872955322265</v>
      </c>
      <c r="BO915">
        <v>275.83572387695301</v>
      </c>
      <c r="BP915">
        <v>274.314849853515</v>
      </c>
      <c r="BQ915">
        <v>2</v>
      </c>
      <c r="BR915">
        <v>1</v>
      </c>
      <c r="BS915">
        <v>1</v>
      </c>
    </row>
    <row r="916" spans="1:71" x14ac:dyDescent="0.35">
      <c r="A916" t="s">
        <v>392</v>
      </c>
      <c r="B916" t="s">
        <v>393</v>
      </c>
      <c r="C916" t="s">
        <v>114</v>
      </c>
      <c r="D916" t="s">
        <v>115</v>
      </c>
      <c r="E916">
        <v>915</v>
      </c>
      <c r="F916">
        <v>-4.26</v>
      </c>
      <c r="G916">
        <v>-6.77617359</v>
      </c>
      <c r="H916">
        <v>-6.7</v>
      </c>
      <c r="I916">
        <f>0-F916</f>
        <v>4.26</v>
      </c>
      <c r="J916">
        <f>0-G916</f>
        <v>6.77617359</v>
      </c>
      <c r="K916">
        <f>0-H916</f>
        <v>6.7</v>
      </c>
      <c r="L916">
        <v>1.20882326513048</v>
      </c>
      <c r="M916">
        <v>0.36046202190361998</v>
      </c>
      <c r="N916">
        <f>1-_xlfn.PERCENTRANK.INC(I$2:I$4359,I916)</f>
        <v>0.75600000000000001</v>
      </c>
      <c r="O916">
        <f>1-_xlfn.PERCENTRANK.INC(J$2:J$4359,J916)</f>
        <v>0.20999999999999996</v>
      </c>
      <c r="P916">
        <f>1-_xlfn.PERCENTRANK.INC(K$2:K$4359,K916)</f>
        <v>0.22899999999999998</v>
      </c>
      <c r="Q916">
        <f>_xlfn.PERCENTRANK.INC(L$2:L$4359,L916)</f>
        <v>0.20300000000000001</v>
      </c>
      <c r="R916">
        <f>((N916+P916)/2+Q916)/2</f>
        <v>0.34775</v>
      </c>
      <c r="S916">
        <v>10</v>
      </c>
      <c r="T916">
        <v>4</v>
      </c>
      <c r="U916">
        <v>0</v>
      </c>
      <c r="V916">
        <v>0</v>
      </c>
      <c r="W916">
        <v>0</v>
      </c>
      <c r="X916">
        <v>3</v>
      </c>
      <c r="Y916">
        <v>0</v>
      </c>
      <c r="Z916">
        <v>1</v>
      </c>
      <c r="AA916">
        <v>2</v>
      </c>
      <c r="AB916" s="4">
        <v>259.30599582195202</v>
      </c>
      <c r="AC916">
        <v>4.9843999999999902</v>
      </c>
      <c r="AD916">
        <v>13</v>
      </c>
      <c r="AE916">
        <v>4</v>
      </c>
      <c r="AF916">
        <v>0</v>
      </c>
      <c r="AG916">
        <v>1</v>
      </c>
      <c r="AH916">
        <v>1</v>
      </c>
      <c r="AI916">
        <v>0</v>
      </c>
      <c r="AJ916">
        <v>0</v>
      </c>
      <c r="AK916" s="4">
        <v>0.21052631578947301</v>
      </c>
      <c r="AL916">
        <v>19</v>
      </c>
      <c r="AM916">
        <v>1</v>
      </c>
      <c r="AN916">
        <v>0</v>
      </c>
      <c r="AO916" s="4">
        <v>80.229999999999905</v>
      </c>
      <c r="AP916">
        <v>29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3</v>
      </c>
      <c r="AY916">
        <v>0</v>
      </c>
      <c r="AZ916">
        <v>1</v>
      </c>
      <c r="BA916">
        <v>30</v>
      </c>
      <c r="BB916">
        <v>0</v>
      </c>
      <c r="BC916">
        <v>0</v>
      </c>
      <c r="BD916">
        <v>0</v>
      </c>
      <c r="BE916">
        <v>0</v>
      </c>
      <c r="BF916" s="4">
        <v>85.44</v>
      </c>
      <c r="BG916" s="4">
        <v>12.5306520060766</v>
      </c>
      <c r="BH916" s="4">
        <v>0.98105602751839704</v>
      </c>
      <c r="BI916" s="4">
        <v>11.772616093877099</v>
      </c>
      <c r="BJ916" s="4">
        <v>14.409972299168899</v>
      </c>
      <c r="BK916">
        <v>6.4378698224852</v>
      </c>
      <c r="BL916" s="4">
        <v>150</v>
      </c>
      <c r="BM916" s="4">
        <v>163</v>
      </c>
      <c r="BN916">
        <v>237.933822631835</v>
      </c>
      <c r="BO916">
        <v>241.33792114257801</v>
      </c>
      <c r="BP916">
        <v>242.524658203125</v>
      </c>
      <c r="BQ916">
        <v>2</v>
      </c>
      <c r="BR916">
        <v>1</v>
      </c>
      <c r="BS916">
        <v>1</v>
      </c>
    </row>
    <row r="917" spans="1:71" x14ac:dyDescent="0.35">
      <c r="A917" t="s">
        <v>392</v>
      </c>
      <c r="B917" t="s">
        <v>393</v>
      </c>
      <c r="C917" t="s">
        <v>114</v>
      </c>
      <c r="D917" t="s">
        <v>115</v>
      </c>
      <c r="E917">
        <v>916</v>
      </c>
      <c r="F917">
        <v>-5.35</v>
      </c>
      <c r="G917">
        <v>-6.1042809499999997</v>
      </c>
      <c r="H917">
        <v>-5.8</v>
      </c>
      <c r="I917">
        <f>0-F917</f>
        <v>5.35</v>
      </c>
      <c r="J917">
        <f>0-G917</f>
        <v>6.1042809499999997</v>
      </c>
      <c r="K917">
        <f>0-H917</f>
        <v>5.8</v>
      </c>
      <c r="L917">
        <v>2.6831910194368902</v>
      </c>
      <c r="M917">
        <v>1.19662761831612</v>
      </c>
      <c r="N917">
        <f>1-_xlfn.PERCENTRANK.INC(I$2:I$4359,I917)</f>
        <v>0.19099999999999995</v>
      </c>
      <c r="O917">
        <f>1-_xlfn.PERCENTRANK.INC(J$2:J$4359,J917)</f>
        <v>0.55200000000000005</v>
      </c>
      <c r="P917">
        <f>1-_xlfn.PERCENTRANK.INC(K$2:K$4359,K917)</f>
        <v>0.71500000000000008</v>
      </c>
      <c r="Q917">
        <f>_xlfn.PERCENTRANK.INC(L$2:L$4359,L917)</f>
        <v>0.83299999999999996</v>
      </c>
      <c r="R917">
        <f>((N917+P917)/2+Q917)/2</f>
        <v>0.64300000000000002</v>
      </c>
      <c r="S917">
        <v>10</v>
      </c>
      <c r="T917">
        <v>4</v>
      </c>
      <c r="U917">
        <v>0</v>
      </c>
      <c r="V917">
        <v>0</v>
      </c>
      <c r="W917">
        <v>0</v>
      </c>
      <c r="X917">
        <v>3</v>
      </c>
      <c r="Y917">
        <v>0</v>
      </c>
      <c r="Z917">
        <v>1</v>
      </c>
      <c r="AA917">
        <v>2</v>
      </c>
      <c r="AB917" s="4">
        <v>259.30599582195202</v>
      </c>
      <c r="AC917">
        <v>4.9843999999999902</v>
      </c>
      <c r="AD917">
        <v>13</v>
      </c>
      <c r="AE917">
        <v>4</v>
      </c>
      <c r="AF917">
        <v>0</v>
      </c>
      <c r="AG917">
        <v>1</v>
      </c>
      <c r="AH917">
        <v>1</v>
      </c>
      <c r="AI917">
        <v>0</v>
      </c>
      <c r="AJ917">
        <v>0</v>
      </c>
      <c r="AK917" s="4">
        <v>0.21052631578947301</v>
      </c>
      <c r="AL917">
        <v>19</v>
      </c>
      <c r="AM917">
        <v>1</v>
      </c>
      <c r="AN917">
        <v>0</v>
      </c>
      <c r="AO917" s="4">
        <v>80.229999999999905</v>
      </c>
      <c r="AP917">
        <v>29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3</v>
      </c>
      <c r="AY917">
        <v>0</v>
      </c>
      <c r="AZ917">
        <v>1</v>
      </c>
      <c r="BA917">
        <v>30</v>
      </c>
      <c r="BB917">
        <v>0</v>
      </c>
      <c r="BC917">
        <v>0</v>
      </c>
      <c r="BD917">
        <v>0</v>
      </c>
      <c r="BE917">
        <v>0</v>
      </c>
      <c r="BF917" s="4">
        <v>85.44</v>
      </c>
      <c r="BG917" s="4">
        <v>12.5306520060766</v>
      </c>
      <c r="BH917" s="4">
        <v>0.98105602751839704</v>
      </c>
      <c r="BI917" s="4">
        <v>11.772616093877099</v>
      </c>
      <c r="BJ917" s="4">
        <v>14.409972299168899</v>
      </c>
      <c r="BK917">
        <v>6.4378698224852</v>
      </c>
      <c r="BL917" s="4">
        <v>150</v>
      </c>
      <c r="BM917" s="4">
        <v>163</v>
      </c>
      <c r="BN917">
        <v>240.141021728515</v>
      </c>
      <c r="BO917">
        <v>239.31703186035099</v>
      </c>
      <c r="BP917">
        <v>238.82164001464801</v>
      </c>
      <c r="BQ917">
        <v>3</v>
      </c>
      <c r="BR917">
        <v>0</v>
      </c>
      <c r="BS917">
        <v>0</v>
      </c>
    </row>
    <row r="918" spans="1:71" x14ac:dyDescent="0.35">
      <c r="A918" t="s">
        <v>392</v>
      </c>
      <c r="B918" t="s">
        <v>393</v>
      </c>
      <c r="C918" t="s">
        <v>114</v>
      </c>
      <c r="D918" t="s">
        <v>115</v>
      </c>
      <c r="E918">
        <v>917</v>
      </c>
      <c r="F918">
        <v>-4.53</v>
      </c>
      <c r="G918">
        <v>-6.1315183600000003</v>
      </c>
      <c r="H918">
        <v>-6.1</v>
      </c>
      <c r="I918">
        <f>0-F918</f>
        <v>4.53</v>
      </c>
      <c r="J918">
        <f>0-G918</f>
        <v>6.1315183600000003</v>
      </c>
      <c r="K918">
        <f>0-H918</f>
        <v>6.1</v>
      </c>
      <c r="L918">
        <v>2.7270828099938198</v>
      </c>
      <c r="M918">
        <v>0.986728102080912</v>
      </c>
      <c r="N918">
        <f>1-_xlfn.PERCENTRANK.INC(I$2:I$4359,I918)</f>
        <v>0.62</v>
      </c>
      <c r="O918">
        <f>1-_xlfn.PERCENTRANK.INC(J$2:J$4359,J918)</f>
        <v>0.53600000000000003</v>
      </c>
      <c r="P918">
        <f>1-_xlfn.PERCENTRANK.INC(K$2:K$4359,K918)</f>
        <v>0.53800000000000003</v>
      </c>
      <c r="Q918">
        <f>_xlfn.PERCENTRANK.INC(L$2:L$4359,L918)</f>
        <v>0.84699999999999998</v>
      </c>
      <c r="R918">
        <f>((N918+P918)/2+Q918)/2</f>
        <v>0.71299999999999997</v>
      </c>
      <c r="S918">
        <v>10</v>
      </c>
      <c r="T918">
        <v>4</v>
      </c>
      <c r="U918">
        <v>0</v>
      </c>
      <c r="V918">
        <v>0</v>
      </c>
      <c r="W918">
        <v>0</v>
      </c>
      <c r="X918">
        <v>3</v>
      </c>
      <c r="Y918">
        <v>0</v>
      </c>
      <c r="Z918">
        <v>1</v>
      </c>
      <c r="AA918">
        <v>2</v>
      </c>
      <c r="AB918" s="4">
        <v>259.30599582195202</v>
      </c>
      <c r="AC918">
        <v>4.9843999999999902</v>
      </c>
      <c r="AD918">
        <v>13</v>
      </c>
      <c r="AE918">
        <v>4</v>
      </c>
      <c r="AF918">
        <v>0</v>
      </c>
      <c r="AG918">
        <v>1</v>
      </c>
      <c r="AH918">
        <v>1</v>
      </c>
      <c r="AI918">
        <v>0</v>
      </c>
      <c r="AJ918">
        <v>0</v>
      </c>
      <c r="AK918" s="4">
        <v>0.21052631578947301</v>
      </c>
      <c r="AL918">
        <v>19</v>
      </c>
      <c r="AM918">
        <v>1</v>
      </c>
      <c r="AN918">
        <v>0</v>
      </c>
      <c r="AO918" s="4">
        <v>80.229999999999905</v>
      </c>
      <c r="AP918">
        <v>29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3</v>
      </c>
      <c r="AY918">
        <v>0</v>
      </c>
      <c r="AZ918">
        <v>1</v>
      </c>
      <c r="BA918">
        <v>30</v>
      </c>
      <c r="BB918">
        <v>0</v>
      </c>
      <c r="BC918">
        <v>0</v>
      </c>
      <c r="BD918">
        <v>0</v>
      </c>
      <c r="BE918">
        <v>0</v>
      </c>
      <c r="BF918" s="4">
        <v>85.44</v>
      </c>
      <c r="BG918" s="4">
        <v>12.5306520060766</v>
      </c>
      <c r="BH918" s="4">
        <v>0.98105602751839704</v>
      </c>
      <c r="BI918" s="4">
        <v>11.772616093877099</v>
      </c>
      <c r="BJ918" s="4">
        <v>14.409972299168899</v>
      </c>
      <c r="BK918">
        <v>6.4378698224852</v>
      </c>
      <c r="BL918" s="4">
        <v>150</v>
      </c>
      <c r="BM918" s="4">
        <v>163</v>
      </c>
      <c r="BN918">
        <v>239.84234619140599</v>
      </c>
      <c r="BO918">
        <v>241.58587646484301</v>
      </c>
      <c r="BP918">
        <v>242.87089538574199</v>
      </c>
      <c r="BQ918">
        <v>2</v>
      </c>
      <c r="BR918">
        <v>1</v>
      </c>
      <c r="BS918">
        <v>1</v>
      </c>
    </row>
    <row r="919" spans="1:71" x14ac:dyDescent="0.35">
      <c r="A919" t="s">
        <v>2327</v>
      </c>
      <c r="B919" t="s">
        <v>2328</v>
      </c>
      <c r="C919" t="s">
        <v>296</v>
      </c>
      <c r="D919" t="s">
        <v>17</v>
      </c>
      <c r="E919">
        <v>918</v>
      </c>
      <c r="F919">
        <v>-5.16</v>
      </c>
      <c r="G919">
        <v>-6.9102373100000003</v>
      </c>
      <c r="H919">
        <v>-6.9</v>
      </c>
      <c r="I919">
        <f>0-F919</f>
        <v>5.16</v>
      </c>
      <c r="J919">
        <f>0-G919</f>
        <v>6.9102373100000003</v>
      </c>
      <c r="K919">
        <f>0-H919</f>
        <v>6.9</v>
      </c>
      <c r="L919">
        <v>3.3586206079805798</v>
      </c>
      <c r="M919">
        <v>2.3219054178718999</v>
      </c>
      <c r="N919">
        <f>1-_xlfn.PERCENTRANK.INC(I$2:I$4359,I919)</f>
        <v>0.27700000000000002</v>
      </c>
      <c r="O919">
        <f>1-_xlfn.PERCENTRANK.INC(J$2:J$4359,J919)</f>
        <v>0.15900000000000003</v>
      </c>
      <c r="P919">
        <f>1-_xlfn.PERCENTRANK.INC(K$2:K$4359,K919)</f>
        <v>0.15800000000000003</v>
      </c>
      <c r="Q919">
        <f>_xlfn.PERCENTRANK.INC(L$2:L$4359,L919)</f>
        <v>0.98299999999999998</v>
      </c>
      <c r="R919">
        <f>((N919+P919)/2+Q919)/2</f>
        <v>0.60024999999999995</v>
      </c>
      <c r="S919">
        <v>13</v>
      </c>
      <c r="T919">
        <v>2</v>
      </c>
      <c r="U919">
        <v>1</v>
      </c>
      <c r="V919">
        <v>0</v>
      </c>
      <c r="W919">
        <v>1</v>
      </c>
      <c r="X919">
        <v>2</v>
      </c>
      <c r="Y919">
        <v>0</v>
      </c>
      <c r="Z919">
        <v>0</v>
      </c>
      <c r="AA919">
        <v>3</v>
      </c>
      <c r="AB919" s="4">
        <v>252.248994112014</v>
      </c>
      <c r="AC919">
        <v>4.9111999999999902</v>
      </c>
      <c r="AD919">
        <v>12</v>
      </c>
      <c r="AE919">
        <v>4</v>
      </c>
      <c r="AF919">
        <v>0</v>
      </c>
      <c r="AG919">
        <v>1</v>
      </c>
      <c r="AH919">
        <v>1</v>
      </c>
      <c r="AI919">
        <v>0</v>
      </c>
      <c r="AJ919">
        <v>0</v>
      </c>
      <c r="AK919" s="4">
        <v>0.14285714285714199</v>
      </c>
      <c r="AL919">
        <v>21</v>
      </c>
      <c r="AM919">
        <v>2</v>
      </c>
      <c r="AN919">
        <v>0</v>
      </c>
      <c r="AO919" s="4">
        <v>79.048999999999893</v>
      </c>
      <c r="AP919">
        <v>29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1</v>
      </c>
      <c r="AX919">
        <v>3</v>
      </c>
      <c r="AY919">
        <v>0</v>
      </c>
      <c r="AZ919">
        <v>0</v>
      </c>
      <c r="BA919">
        <v>31</v>
      </c>
      <c r="BB919">
        <v>0</v>
      </c>
      <c r="BC919">
        <v>0</v>
      </c>
      <c r="BD919">
        <v>0</v>
      </c>
      <c r="BE919">
        <v>0</v>
      </c>
      <c r="BF919" s="4">
        <v>66.16</v>
      </c>
      <c r="BG919" s="4">
        <v>10.9271601839705</v>
      </c>
      <c r="BH919" s="4">
        <v>0.97383247775705695</v>
      </c>
      <c r="BI919" s="4">
        <v>10.220780199422</v>
      </c>
      <c r="BJ919" s="4">
        <v>13.959183673469299</v>
      </c>
      <c r="BK919">
        <v>6.1854934601664597</v>
      </c>
      <c r="BL919" s="4">
        <v>155</v>
      </c>
      <c r="BM919" s="4">
        <v>174</v>
      </c>
      <c r="BN919">
        <v>234.60487365722599</v>
      </c>
      <c r="BO919">
        <v>234.45399475097599</v>
      </c>
      <c r="BP919">
        <v>234.35903930664</v>
      </c>
      <c r="BQ919">
        <v>2</v>
      </c>
      <c r="BR919">
        <v>0</v>
      </c>
      <c r="BS919">
        <v>0</v>
      </c>
    </row>
    <row r="920" spans="1:71" x14ac:dyDescent="0.35">
      <c r="A920" t="s">
        <v>2327</v>
      </c>
      <c r="B920" t="s">
        <v>2328</v>
      </c>
      <c r="C920" t="s">
        <v>296</v>
      </c>
      <c r="D920" t="s">
        <v>17</v>
      </c>
      <c r="E920">
        <v>919</v>
      </c>
      <c r="F920">
        <v>-4.84</v>
      </c>
      <c r="G920">
        <v>-6.90597773</v>
      </c>
      <c r="H920">
        <v>-6.9</v>
      </c>
      <c r="I920">
        <f>0-F920</f>
        <v>4.84</v>
      </c>
      <c r="J920">
        <f>0-G920</f>
        <v>6.90597773</v>
      </c>
      <c r="K920">
        <f>0-H920</f>
        <v>6.9</v>
      </c>
      <c r="L920">
        <v>3.2527330139339599</v>
      </c>
      <c r="M920">
        <v>2.1358068962241998</v>
      </c>
      <c r="N920">
        <f>1-_xlfn.PERCENTRANK.INC(I$2:I$4359,I920)</f>
        <v>0.44599999999999995</v>
      </c>
      <c r="O920">
        <f>1-_xlfn.PERCENTRANK.INC(J$2:J$4359,J920)</f>
        <v>0.16000000000000003</v>
      </c>
      <c r="P920">
        <f>1-_xlfn.PERCENTRANK.INC(K$2:K$4359,K920)</f>
        <v>0.15800000000000003</v>
      </c>
      <c r="Q920">
        <f>_xlfn.PERCENTRANK.INC(L$2:L$4359,L920)</f>
        <v>0.97599999999999998</v>
      </c>
      <c r="R920">
        <f>((N920+P920)/2+Q920)/2</f>
        <v>0.63900000000000001</v>
      </c>
      <c r="S920">
        <v>13</v>
      </c>
      <c r="T920">
        <v>2</v>
      </c>
      <c r="U920">
        <v>1</v>
      </c>
      <c r="V920">
        <v>0</v>
      </c>
      <c r="W920">
        <v>1</v>
      </c>
      <c r="X920">
        <v>2</v>
      </c>
      <c r="Y920">
        <v>0</v>
      </c>
      <c r="Z920">
        <v>0</v>
      </c>
      <c r="AA920">
        <v>3</v>
      </c>
      <c r="AB920" s="4">
        <v>252.248994112014</v>
      </c>
      <c r="AC920">
        <v>4.9111999999999902</v>
      </c>
      <c r="AD920">
        <v>12</v>
      </c>
      <c r="AE920">
        <v>4</v>
      </c>
      <c r="AF920">
        <v>0</v>
      </c>
      <c r="AG920">
        <v>1</v>
      </c>
      <c r="AH920">
        <v>1</v>
      </c>
      <c r="AI920">
        <v>0</v>
      </c>
      <c r="AJ920">
        <v>0</v>
      </c>
      <c r="AK920" s="4">
        <v>0.14285714285714199</v>
      </c>
      <c r="AL920">
        <v>21</v>
      </c>
      <c r="AM920">
        <v>2</v>
      </c>
      <c r="AN920">
        <v>0</v>
      </c>
      <c r="AO920" s="4">
        <v>79.048999999999893</v>
      </c>
      <c r="AP920">
        <v>29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</v>
      </c>
      <c r="AX920">
        <v>3</v>
      </c>
      <c r="AY920">
        <v>0</v>
      </c>
      <c r="AZ920">
        <v>0</v>
      </c>
      <c r="BA920">
        <v>31</v>
      </c>
      <c r="BB920">
        <v>0</v>
      </c>
      <c r="BC920">
        <v>0</v>
      </c>
      <c r="BD920">
        <v>0</v>
      </c>
      <c r="BE920">
        <v>0</v>
      </c>
      <c r="BF920" s="4">
        <v>66.16</v>
      </c>
      <c r="BG920" s="4">
        <v>10.9271601839705</v>
      </c>
      <c r="BH920" s="4">
        <v>0.97383247775705695</v>
      </c>
      <c r="BI920" s="4">
        <v>10.220780199422</v>
      </c>
      <c r="BJ920" s="4">
        <v>13.959183673469299</v>
      </c>
      <c r="BK920">
        <v>6.1854934601664597</v>
      </c>
      <c r="BL920" s="4">
        <v>155</v>
      </c>
      <c r="BM920" s="4">
        <v>174</v>
      </c>
      <c r="BN920">
        <v>233.52017211914</v>
      </c>
      <c r="BO920">
        <v>234.72253417968699</v>
      </c>
      <c r="BP920">
        <v>235.15727233886699</v>
      </c>
      <c r="BQ920">
        <v>1</v>
      </c>
      <c r="BR920">
        <v>0</v>
      </c>
      <c r="BS920">
        <v>1</v>
      </c>
    </row>
    <row r="921" spans="1:71" x14ac:dyDescent="0.35">
      <c r="A921" t="s">
        <v>2327</v>
      </c>
      <c r="B921" t="s">
        <v>2328</v>
      </c>
      <c r="C921" t="s">
        <v>296</v>
      </c>
      <c r="D921" t="s">
        <v>17</v>
      </c>
      <c r="E921">
        <v>920</v>
      </c>
      <c r="F921">
        <v>-5.07</v>
      </c>
      <c r="G921">
        <v>-6.6707310700000004</v>
      </c>
      <c r="H921">
        <v>-6.7</v>
      </c>
      <c r="I921">
        <f>0-F921</f>
        <v>5.07</v>
      </c>
      <c r="J921">
        <f>0-G921</f>
        <v>6.6707310700000004</v>
      </c>
      <c r="K921">
        <f>0-H921</f>
        <v>6.7</v>
      </c>
      <c r="L921">
        <v>3.1230685560213098</v>
      </c>
      <c r="M921">
        <v>1.9636895960102001</v>
      </c>
      <c r="N921">
        <f>1-_xlfn.PERCENTRANK.INC(I$2:I$4359,I921)</f>
        <v>0.31999999999999995</v>
      </c>
      <c r="O921">
        <f>1-_xlfn.PERCENTRANK.INC(J$2:J$4359,J921)</f>
        <v>0.25</v>
      </c>
      <c r="P921">
        <f>1-_xlfn.PERCENTRANK.INC(K$2:K$4359,K921)</f>
        <v>0.22899999999999998</v>
      </c>
      <c r="Q921">
        <f>_xlfn.PERCENTRANK.INC(L$2:L$4359,L921)</f>
        <v>0.95899999999999996</v>
      </c>
      <c r="R921">
        <f>((N921+P921)/2+Q921)/2</f>
        <v>0.61674999999999991</v>
      </c>
      <c r="S921">
        <v>13</v>
      </c>
      <c r="T921">
        <v>2</v>
      </c>
      <c r="U921">
        <v>1</v>
      </c>
      <c r="V921">
        <v>0</v>
      </c>
      <c r="W921">
        <v>1</v>
      </c>
      <c r="X921">
        <v>2</v>
      </c>
      <c r="Y921">
        <v>0</v>
      </c>
      <c r="Z921">
        <v>0</v>
      </c>
      <c r="AA921">
        <v>3</v>
      </c>
      <c r="AB921" s="4">
        <v>252.248994112014</v>
      </c>
      <c r="AC921">
        <v>4.9111999999999902</v>
      </c>
      <c r="AD921">
        <v>12</v>
      </c>
      <c r="AE921">
        <v>4</v>
      </c>
      <c r="AF921">
        <v>0</v>
      </c>
      <c r="AG921">
        <v>1</v>
      </c>
      <c r="AH921">
        <v>1</v>
      </c>
      <c r="AI921">
        <v>0</v>
      </c>
      <c r="AJ921">
        <v>0</v>
      </c>
      <c r="AK921" s="4">
        <v>0.14285714285714199</v>
      </c>
      <c r="AL921">
        <v>21</v>
      </c>
      <c r="AM921">
        <v>2</v>
      </c>
      <c r="AN921">
        <v>0</v>
      </c>
      <c r="AO921" s="4">
        <v>79.048999999999893</v>
      </c>
      <c r="AP921">
        <v>29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1</v>
      </c>
      <c r="AX921">
        <v>3</v>
      </c>
      <c r="AY921">
        <v>0</v>
      </c>
      <c r="AZ921">
        <v>0</v>
      </c>
      <c r="BA921">
        <v>31</v>
      </c>
      <c r="BB921">
        <v>0</v>
      </c>
      <c r="BC921">
        <v>0</v>
      </c>
      <c r="BD921">
        <v>0</v>
      </c>
      <c r="BE921">
        <v>0</v>
      </c>
      <c r="BF921" s="4">
        <v>66.16</v>
      </c>
      <c r="BG921" s="4">
        <v>10.9271601839705</v>
      </c>
      <c r="BH921" s="4">
        <v>0.97383247775705695</v>
      </c>
      <c r="BI921" s="4">
        <v>10.220780199422</v>
      </c>
      <c r="BJ921" s="4">
        <v>13.959183673469299</v>
      </c>
      <c r="BK921">
        <v>6.1854934601664597</v>
      </c>
      <c r="BL921" s="4">
        <v>155</v>
      </c>
      <c r="BM921" s="4">
        <v>174</v>
      </c>
      <c r="BN921">
        <v>231.07083129882801</v>
      </c>
      <c r="BO921">
        <v>233.48182678222599</v>
      </c>
      <c r="BP921">
        <v>233.24923706054599</v>
      </c>
      <c r="BQ921">
        <v>4</v>
      </c>
      <c r="BR921">
        <v>1</v>
      </c>
      <c r="BS921">
        <v>2</v>
      </c>
    </row>
    <row r="922" spans="1:71" x14ac:dyDescent="0.35">
      <c r="A922" t="s">
        <v>671</v>
      </c>
      <c r="B922" t="s">
        <v>672</v>
      </c>
      <c r="C922" s="2" t="s">
        <v>36</v>
      </c>
      <c r="D922" s="2" t="s">
        <v>37</v>
      </c>
      <c r="E922">
        <v>921</v>
      </c>
      <c r="F922">
        <v>-4.57</v>
      </c>
      <c r="G922">
        <v>-6.4738616899999997</v>
      </c>
      <c r="H922">
        <v>-6.5</v>
      </c>
      <c r="I922">
        <f>0-F922</f>
        <v>4.57</v>
      </c>
      <c r="J922">
        <f>0-G922</f>
        <v>6.4738616899999997</v>
      </c>
      <c r="K922">
        <f>0-H922</f>
        <v>6.5</v>
      </c>
      <c r="L922">
        <v>0.98851178283689201</v>
      </c>
      <c r="M922">
        <v>0.62589821284270497</v>
      </c>
      <c r="N922">
        <f>1-_xlfn.PERCENTRANK.INC(I$2:I$4359,I922)</f>
        <v>0.59499999999999997</v>
      </c>
      <c r="O922">
        <f>1-_xlfn.PERCENTRANK.INC(J$2:J$4359,J922)</f>
        <v>0.34199999999999997</v>
      </c>
      <c r="P922">
        <f>1-_xlfn.PERCENTRANK.INC(K$2:K$4359,K922)</f>
        <v>0.31299999999999994</v>
      </c>
      <c r="Q922">
        <f>_xlfn.PERCENTRANK.INC(L$2:L$4359,L922)</f>
        <v>0.10299999999999999</v>
      </c>
      <c r="R922">
        <f>((N922+P922)/2+Q922)/2</f>
        <v>0.27849999999999997</v>
      </c>
      <c r="S922">
        <v>9</v>
      </c>
      <c r="T922">
        <v>4</v>
      </c>
      <c r="U922">
        <v>2</v>
      </c>
      <c r="V922">
        <v>0</v>
      </c>
      <c r="W922">
        <v>0</v>
      </c>
      <c r="X922">
        <v>2</v>
      </c>
      <c r="Y922">
        <v>0</v>
      </c>
      <c r="Z922">
        <v>0</v>
      </c>
      <c r="AA922">
        <v>2</v>
      </c>
      <c r="AB922" s="4">
        <v>230.26699519157401</v>
      </c>
      <c r="AC922">
        <v>4.5854999999999997</v>
      </c>
      <c r="AD922">
        <v>17</v>
      </c>
      <c r="AE922">
        <v>4</v>
      </c>
      <c r="AF922">
        <v>0</v>
      </c>
      <c r="AG922">
        <v>0</v>
      </c>
      <c r="AH922">
        <v>0</v>
      </c>
      <c r="AI922">
        <v>0</v>
      </c>
      <c r="AJ922">
        <v>0</v>
      </c>
      <c r="AK922" s="4">
        <v>0.22222222222222199</v>
      </c>
      <c r="AL922">
        <v>18</v>
      </c>
      <c r="AM922">
        <v>1</v>
      </c>
      <c r="AN922">
        <v>0</v>
      </c>
      <c r="AO922" s="4">
        <v>78.860500000000002</v>
      </c>
      <c r="AP922">
        <v>31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2</v>
      </c>
      <c r="AX922">
        <v>2</v>
      </c>
      <c r="AY922">
        <v>0</v>
      </c>
      <c r="AZ922">
        <v>0</v>
      </c>
      <c r="BA922">
        <v>32</v>
      </c>
      <c r="BB922">
        <v>0</v>
      </c>
      <c r="BC922">
        <v>0</v>
      </c>
      <c r="BD922">
        <v>0</v>
      </c>
      <c r="BE922">
        <v>0</v>
      </c>
      <c r="BF922" s="4">
        <v>44.12</v>
      </c>
      <c r="BG922" s="4">
        <v>10.1308758844569</v>
      </c>
      <c r="BH922">
        <v>1.08182746768189</v>
      </c>
      <c r="BI922">
        <v>8.3645948056440602</v>
      </c>
      <c r="BJ922" s="4">
        <v>13.432098765432</v>
      </c>
      <c r="BK922">
        <v>6.25</v>
      </c>
      <c r="BL922" s="4">
        <v>156</v>
      </c>
      <c r="BM922" s="4">
        <v>159</v>
      </c>
      <c r="BN922">
        <v>229.43177795410099</v>
      </c>
      <c r="BO922">
        <v>227.50198364257801</v>
      </c>
      <c r="BP922">
        <v>227.338623046875</v>
      </c>
      <c r="BQ922">
        <v>1</v>
      </c>
      <c r="BR922">
        <v>1</v>
      </c>
      <c r="BS922">
        <v>1</v>
      </c>
    </row>
    <row r="923" spans="1:71" x14ac:dyDescent="0.35">
      <c r="A923" t="s">
        <v>671</v>
      </c>
      <c r="B923" t="s">
        <v>672</v>
      </c>
      <c r="C923" t="s">
        <v>36</v>
      </c>
      <c r="D923" s="2" t="s">
        <v>37</v>
      </c>
      <c r="E923">
        <v>922</v>
      </c>
      <c r="F923">
        <v>-4.1500000000000004</v>
      </c>
      <c r="G923">
        <v>-6.6465740200000001</v>
      </c>
      <c r="H923">
        <v>-6.7</v>
      </c>
      <c r="I923">
        <f>0-F923</f>
        <v>4.1500000000000004</v>
      </c>
      <c r="J923">
        <f>0-G923</f>
        <v>6.6465740200000001</v>
      </c>
      <c r="K923">
        <f>0-H923</f>
        <v>6.7</v>
      </c>
      <c r="L923">
        <v>2.3732730054473499</v>
      </c>
      <c r="M923">
        <v>1.65930299164604</v>
      </c>
      <c r="N923">
        <f>1-_xlfn.PERCENTRANK.INC(I$2:I$4359,I923)</f>
        <v>0.80299999999999994</v>
      </c>
      <c r="O923">
        <f>1-_xlfn.PERCENTRANK.INC(J$2:J$4359,J923)</f>
        <v>0.26200000000000001</v>
      </c>
      <c r="P923">
        <f>1-_xlfn.PERCENTRANK.INC(K$2:K$4359,K923)</f>
        <v>0.22899999999999998</v>
      </c>
      <c r="Q923">
        <f>_xlfn.PERCENTRANK.INC(L$2:L$4359,L923)</f>
        <v>0.72</v>
      </c>
      <c r="R923">
        <f>((N923+P923)/2+Q923)/2</f>
        <v>0.61799999999999999</v>
      </c>
      <c r="S923">
        <v>9</v>
      </c>
      <c r="T923">
        <v>4</v>
      </c>
      <c r="U923">
        <v>2</v>
      </c>
      <c r="V923">
        <v>0</v>
      </c>
      <c r="W923">
        <v>0</v>
      </c>
      <c r="X923">
        <v>2</v>
      </c>
      <c r="Y923">
        <v>0</v>
      </c>
      <c r="Z923">
        <v>0</v>
      </c>
      <c r="AA923">
        <v>2</v>
      </c>
      <c r="AB923" s="4">
        <v>230.26699519157401</v>
      </c>
      <c r="AC923">
        <v>4.5854999999999997</v>
      </c>
      <c r="AD923">
        <v>17</v>
      </c>
      <c r="AE923">
        <v>4</v>
      </c>
      <c r="AF923">
        <v>0</v>
      </c>
      <c r="AG923">
        <v>0</v>
      </c>
      <c r="AH923">
        <v>0</v>
      </c>
      <c r="AI923">
        <v>0</v>
      </c>
      <c r="AJ923">
        <v>0</v>
      </c>
      <c r="AK923" s="4">
        <v>0.22222222222222199</v>
      </c>
      <c r="AL923">
        <v>18</v>
      </c>
      <c r="AM923">
        <v>1</v>
      </c>
      <c r="AN923">
        <v>0</v>
      </c>
      <c r="AO923" s="4">
        <v>78.860500000000002</v>
      </c>
      <c r="AP923">
        <v>31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2</v>
      </c>
      <c r="AX923">
        <v>2</v>
      </c>
      <c r="AY923">
        <v>0</v>
      </c>
      <c r="AZ923">
        <v>0</v>
      </c>
      <c r="BA923">
        <v>32</v>
      </c>
      <c r="BB923">
        <v>0</v>
      </c>
      <c r="BC923">
        <v>0</v>
      </c>
      <c r="BD923">
        <v>0</v>
      </c>
      <c r="BE923">
        <v>0</v>
      </c>
      <c r="BF923" s="4">
        <v>44.12</v>
      </c>
      <c r="BG923" s="4">
        <v>10.1308758844569</v>
      </c>
      <c r="BH923">
        <v>1.08182746768189</v>
      </c>
      <c r="BI923">
        <v>8.3645948056440602</v>
      </c>
      <c r="BJ923" s="4">
        <v>13.432098765432</v>
      </c>
      <c r="BK923">
        <v>6.25</v>
      </c>
      <c r="BL923" s="4">
        <v>156</v>
      </c>
      <c r="BM923" s="4">
        <v>159</v>
      </c>
      <c r="BN923">
        <v>224.43640136718699</v>
      </c>
      <c r="BO923">
        <v>225.86054992675699</v>
      </c>
      <c r="BP923">
        <v>226.32666015625</v>
      </c>
      <c r="BQ923">
        <v>1</v>
      </c>
      <c r="BR923">
        <v>1</v>
      </c>
      <c r="BS923">
        <v>1</v>
      </c>
    </row>
    <row r="924" spans="1:71" x14ac:dyDescent="0.35">
      <c r="A924" t="s">
        <v>671</v>
      </c>
      <c r="B924" t="s">
        <v>672</v>
      </c>
      <c r="C924" t="s">
        <v>17</v>
      </c>
      <c r="D924" t="s">
        <v>17</v>
      </c>
      <c r="E924">
        <v>923</v>
      </c>
      <c r="F924">
        <v>-4.42</v>
      </c>
      <c r="G924">
        <v>-6.6560125399999999</v>
      </c>
      <c r="H924">
        <v>-6.6</v>
      </c>
      <c r="I924">
        <f>0-F924</f>
        <v>4.42</v>
      </c>
      <c r="J924">
        <f>0-G924</f>
        <v>6.6560125399999999</v>
      </c>
      <c r="K924">
        <f>0-H924</f>
        <v>6.6</v>
      </c>
      <c r="L924">
        <v>2.8046421705921798</v>
      </c>
      <c r="M924">
        <v>1.9697700027067699</v>
      </c>
      <c r="N924">
        <f>1-_xlfn.PERCENTRANK.INC(I$2:I$4359,I924)</f>
        <v>0.67700000000000005</v>
      </c>
      <c r="O924">
        <f>1-_xlfn.PERCENTRANK.INC(J$2:J$4359,J924)</f>
        <v>0.25600000000000001</v>
      </c>
      <c r="P924">
        <f>1-_xlfn.PERCENTRANK.INC(K$2:K$4359,K924)</f>
        <v>0.26800000000000002</v>
      </c>
      <c r="Q924">
        <f>_xlfn.PERCENTRANK.INC(L$2:L$4359,L924)</f>
        <v>0.877</v>
      </c>
      <c r="R924">
        <f>((N924+P924)/2+Q924)/2</f>
        <v>0.67474999999999996</v>
      </c>
      <c r="S924">
        <v>9</v>
      </c>
      <c r="T924">
        <v>4</v>
      </c>
      <c r="U924">
        <v>2</v>
      </c>
      <c r="V924">
        <v>0</v>
      </c>
      <c r="W924">
        <v>0</v>
      </c>
      <c r="X924">
        <v>2</v>
      </c>
      <c r="Y924">
        <v>0</v>
      </c>
      <c r="Z924">
        <v>0</v>
      </c>
      <c r="AA924">
        <v>2</v>
      </c>
      <c r="AB924" s="4">
        <v>230.26699519157401</v>
      </c>
      <c r="AC924">
        <v>4.5854999999999997</v>
      </c>
      <c r="AD924">
        <v>17</v>
      </c>
      <c r="AE924">
        <v>4</v>
      </c>
      <c r="AF924">
        <v>0</v>
      </c>
      <c r="AG924">
        <v>0</v>
      </c>
      <c r="AH924">
        <v>0</v>
      </c>
      <c r="AI924">
        <v>0</v>
      </c>
      <c r="AJ924">
        <v>0</v>
      </c>
      <c r="AK924" s="4">
        <v>0.22222222222222199</v>
      </c>
      <c r="AL924">
        <v>18</v>
      </c>
      <c r="AM924">
        <v>1</v>
      </c>
      <c r="AN924">
        <v>0</v>
      </c>
      <c r="AO924" s="4">
        <v>78.860500000000002</v>
      </c>
      <c r="AP924">
        <v>31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2</v>
      </c>
      <c r="AX924">
        <v>2</v>
      </c>
      <c r="AY924">
        <v>0</v>
      </c>
      <c r="AZ924">
        <v>0</v>
      </c>
      <c r="BA924">
        <v>32</v>
      </c>
      <c r="BB924">
        <v>0</v>
      </c>
      <c r="BC924">
        <v>0</v>
      </c>
      <c r="BD924">
        <v>0</v>
      </c>
      <c r="BE924">
        <v>0</v>
      </c>
      <c r="BF924" s="4">
        <v>44.12</v>
      </c>
      <c r="BG924" s="4">
        <v>10.1308758844569</v>
      </c>
      <c r="BH924">
        <v>1.08182746768189</v>
      </c>
      <c r="BI924">
        <v>8.3645948056440602</v>
      </c>
      <c r="BJ924" s="4">
        <v>13.432098765432</v>
      </c>
      <c r="BK924">
        <v>6.25</v>
      </c>
      <c r="BL924" s="4">
        <v>156</v>
      </c>
      <c r="BM924" s="4">
        <v>159</v>
      </c>
      <c r="BN924">
        <v>223.71070861816401</v>
      </c>
      <c r="BO924">
        <v>226.87391662597599</v>
      </c>
      <c r="BP924">
        <v>226.56863403320301</v>
      </c>
      <c r="BQ924">
        <v>2</v>
      </c>
      <c r="BR924">
        <v>1</v>
      </c>
      <c r="BS924">
        <v>1</v>
      </c>
    </row>
    <row r="925" spans="1:71" x14ac:dyDescent="0.35">
      <c r="A925" t="s">
        <v>637</v>
      </c>
      <c r="B925" t="s">
        <v>638</v>
      </c>
      <c r="C925" t="s">
        <v>639</v>
      </c>
      <c r="D925" t="s">
        <v>640</v>
      </c>
      <c r="E925">
        <v>924</v>
      </c>
      <c r="F925">
        <v>-5.24</v>
      </c>
      <c r="G925">
        <v>-6.5537152299999999</v>
      </c>
      <c r="H925">
        <v>-6.6</v>
      </c>
      <c r="I925">
        <f>0-F925</f>
        <v>5.24</v>
      </c>
      <c r="J925">
        <f>0-G925</f>
        <v>6.5537152299999999</v>
      </c>
      <c r="K925">
        <f>0-H925</f>
        <v>6.6</v>
      </c>
      <c r="L925">
        <v>1.0673235701883399</v>
      </c>
      <c r="M925">
        <v>0.39021596812993498</v>
      </c>
      <c r="N925">
        <f>1-_xlfn.PERCENTRANK.INC(I$2:I$4359,I925)</f>
        <v>0.23299999999999998</v>
      </c>
      <c r="O925">
        <f>1-_xlfn.PERCENTRANK.INC(J$2:J$4359,J925)</f>
        <v>0.29900000000000004</v>
      </c>
      <c r="P925">
        <f>1-_xlfn.PERCENTRANK.INC(K$2:K$4359,K925)</f>
        <v>0.26800000000000002</v>
      </c>
      <c r="Q925">
        <f>_xlfn.PERCENTRANK.INC(L$2:L$4359,L925)</f>
        <v>0.13700000000000001</v>
      </c>
      <c r="R925">
        <f>((N925+P925)/2+Q925)/2</f>
        <v>0.19375000000000001</v>
      </c>
      <c r="S925">
        <v>8</v>
      </c>
      <c r="T925">
        <v>3</v>
      </c>
      <c r="U925">
        <v>0</v>
      </c>
      <c r="V925">
        <v>2</v>
      </c>
      <c r="W925">
        <v>0</v>
      </c>
      <c r="X925">
        <v>2</v>
      </c>
      <c r="Y925">
        <v>0</v>
      </c>
      <c r="Z925">
        <v>1</v>
      </c>
      <c r="AA925">
        <v>2</v>
      </c>
      <c r="AB925" s="4">
        <v>236.29599714279101</v>
      </c>
      <c r="AC925">
        <v>5.3483000000000001</v>
      </c>
      <c r="AD925">
        <v>15</v>
      </c>
      <c r="AE925">
        <v>5</v>
      </c>
      <c r="AF925">
        <v>2</v>
      </c>
      <c r="AG925">
        <v>1</v>
      </c>
      <c r="AH925">
        <v>1</v>
      </c>
      <c r="AI925">
        <v>0</v>
      </c>
      <c r="AJ925">
        <v>0</v>
      </c>
      <c r="AK925" s="4">
        <v>0.17647058823529399</v>
      </c>
      <c r="AL925">
        <v>17</v>
      </c>
      <c r="AM925">
        <v>1</v>
      </c>
      <c r="AN925">
        <v>0</v>
      </c>
      <c r="AO925" s="4">
        <v>75.727999999999994</v>
      </c>
      <c r="AP925">
        <v>28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2</v>
      </c>
      <c r="AX925">
        <v>2</v>
      </c>
      <c r="AY925">
        <v>0</v>
      </c>
      <c r="AZ925">
        <v>1</v>
      </c>
      <c r="BA925">
        <v>29</v>
      </c>
      <c r="BB925">
        <v>0</v>
      </c>
      <c r="BC925">
        <v>0</v>
      </c>
      <c r="BD925">
        <v>0</v>
      </c>
      <c r="BE925">
        <v>0</v>
      </c>
      <c r="BF925" s="4">
        <v>97.629999999999896</v>
      </c>
      <c r="BG925">
        <v>9.6656587928909907</v>
      </c>
      <c r="BH925" s="4">
        <v>0.96989117780483902</v>
      </c>
      <c r="BI925">
        <v>8.9657147256121394</v>
      </c>
      <c r="BJ925" s="4">
        <v>12.456747404844201</v>
      </c>
      <c r="BK925">
        <v>5.1041666666666599</v>
      </c>
      <c r="BL925" s="4">
        <v>140</v>
      </c>
      <c r="BM925" s="4">
        <v>151</v>
      </c>
      <c r="BN925">
        <v>228.25668334960901</v>
      </c>
      <c r="BO925">
        <v>224.01962280273401</v>
      </c>
      <c r="BP925">
        <v>225.028076171875</v>
      </c>
      <c r="BQ925">
        <v>4</v>
      </c>
      <c r="BR925">
        <v>2</v>
      </c>
      <c r="BS925">
        <v>2</v>
      </c>
    </row>
    <row r="926" spans="1:71" x14ac:dyDescent="0.35">
      <c r="A926" t="s">
        <v>637</v>
      </c>
      <c r="B926" t="s">
        <v>638</v>
      </c>
      <c r="C926" t="s">
        <v>639</v>
      </c>
      <c r="D926" t="s">
        <v>640</v>
      </c>
      <c r="E926">
        <v>925</v>
      </c>
      <c r="F926">
        <v>-5.01</v>
      </c>
      <c r="G926">
        <v>-5.7245478600000004</v>
      </c>
      <c r="H926">
        <v>-5.6</v>
      </c>
      <c r="I926">
        <f>0-F926</f>
        <v>5.01</v>
      </c>
      <c r="J926">
        <f>0-G926</f>
        <v>5.7245478600000004</v>
      </c>
      <c r="K926">
        <f>0-H926</f>
        <v>5.6</v>
      </c>
      <c r="L926">
        <v>1.4939773234716001</v>
      </c>
      <c r="M926">
        <v>1.04416505842387</v>
      </c>
      <c r="N926">
        <f>1-_xlfn.PERCENTRANK.INC(I$2:I$4359,I926)</f>
        <v>0.35199999999999998</v>
      </c>
      <c r="O926">
        <f>1-_xlfn.PERCENTRANK.INC(J$2:J$4359,J926)</f>
        <v>0.76200000000000001</v>
      </c>
      <c r="P926">
        <f>1-_xlfn.PERCENTRANK.INC(K$2:K$4359,K926)</f>
        <v>0.81</v>
      </c>
      <c r="Q926">
        <f>_xlfn.PERCENTRANK.INC(L$2:L$4359,L926)</f>
        <v>0.33800000000000002</v>
      </c>
      <c r="R926">
        <f>((N926+P926)/2+Q926)/2</f>
        <v>0.45950000000000002</v>
      </c>
      <c r="S926">
        <v>8</v>
      </c>
      <c r="T926">
        <v>3</v>
      </c>
      <c r="U926">
        <v>0</v>
      </c>
      <c r="V926">
        <v>2</v>
      </c>
      <c r="W926">
        <v>0</v>
      </c>
      <c r="X926">
        <v>2</v>
      </c>
      <c r="Y926">
        <v>0</v>
      </c>
      <c r="Z926">
        <v>1</v>
      </c>
      <c r="AA926">
        <v>2</v>
      </c>
      <c r="AB926" s="4">
        <v>236.29599714279101</v>
      </c>
      <c r="AC926">
        <v>5.3483000000000001</v>
      </c>
      <c r="AD926">
        <v>15</v>
      </c>
      <c r="AE926">
        <v>5</v>
      </c>
      <c r="AF926">
        <v>2</v>
      </c>
      <c r="AG926">
        <v>1</v>
      </c>
      <c r="AH926">
        <v>1</v>
      </c>
      <c r="AI926">
        <v>0</v>
      </c>
      <c r="AJ926">
        <v>0</v>
      </c>
      <c r="AK926" s="4">
        <v>0.17647058823529399</v>
      </c>
      <c r="AL926">
        <v>17</v>
      </c>
      <c r="AM926">
        <v>1</v>
      </c>
      <c r="AN926">
        <v>0</v>
      </c>
      <c r="AO926" s="4">
        <v>75.727999999999994</v>
      </c>
      <c r="AP926">
        <v>28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2</v>
      </c>
      <c r="AX926">
        <v>2</v>
      </c>
      <c r="AY926">
        <v>0</v>
      </c>
      <c r="AZ926">
        <v>1</v>
      </c>
      <c r="BA926">
        <v>29</v>
      </c>
      <c r="BB926">
        <v>0</v>
      </c>
      <c r="BC926">
        <v>0</v>
      </c>
      <c r="BD926">
        <v>0</v>
      </c>
      <c r="BE926">
        <v>0</v>
      </c>
      <c r="BF926" s="4">
        <v>97.629999999999896</v>
      </c>
      <c r="BG926">
        <v>9.6656587928909907</v>
      </c>
      <c r="BH926" s="4">
        <v>0.96989117780483902</v>
      </c>
      <c r="BI926">
        <v>8.9657147256121394</v>
      </c>
      <c r="BJ926" s="4">
        <v>12.456747404844201</v>
      </c>
      <c r="BK926">
        <v>5.1041666666666599</v>
      </c>
      <c r="BL926" s="4">
        <v>140</v>
      </c>
      <c r="BM926" s="4">
        <v>151</v>
      </c>
      <c r="BN926">
        <v>219.568435668945</v>
      </c>
      <c r="BO926">
        <v>223.19892883300699</v>
      </c>
      <c r="BP926">
        <v>223.65043640136699</v>
      </c>
      <c r="BQ926">
        <v>0</v>
      </c>
      <c r="BR926">
        <v>0</v>
      </c>
      <c r="BS926">
        <v>0</v>
      </c>
    </row>
    <row r="927" spans="1:71" x14ac:dyDescent="0.35">
      <c r="A927" t="s">
        <v>637</v>
      </c>
      <c r="B927" t="s">
        <v>638</v>
      </c>
      <c r="C927" t="s">
        <v>639</v>
      </c>
      <c r="D927" t="s">
        <v>640</v>
      </c>
      <c r="E927">
        <v>926</v>
      </c>
      <c r="F927">
        <v>-4.95</v>
      </c>
      <c r="G927">
        <v>-5.7344460499999999</v>
      </c>
      <c r="H927">
        <v>-5.6</v>
      </c>
      <c r="I927">
        <f>0-F927</f>
        <v>4.95</v>
      </c>
      <c r="J927">
        <f>0-G927</f>
        <v>5.7344460499999999</v>
      </c>
      <c r="K927">
        <f>0-H927</f>
        <v>5.6</v>
      </c>
      <c r="L927">
        <v>1.17012486975218</v>
      </c>
      <c r="M927">
        <v>0.58018424151276404</v>
      </c>
      <c r="N927">
        <f>1-_xlfn.PERCENTRANK.INC(I$2:I$4359,I927)</f>
        <v>0.38400000000000001</v>
      </c>
      <c r="O927">
        <f>1-_xlfn.PERCENTRANK.INC(J$2:J$4359,J927)</f>
        <v>0.755</v>
      </c>
      <c r="P927">
        <f>1-_xlfn.PERCENTRANK.INC(K$2:K$4359,K927)</f>
        <v>0.81</v>
      </c>
      <c r="Q927">
        <f>_xlfn.PERCENTRANK.INC(L$2:L$4359,L927)</f>
        <v>0.184</v>
      </c>
      <c r="R927">
        <f>((N927+P927)/2+Q927)/2</f>
        <v>0.39049999999999996</v>
      </c>
      <c r="S927">
        <v>8</v>
      </c>
      <c r="T927">
        <v>3</v>
      </c>
      <c r="U927">
        <v>0</v>
      </c>
      <c r="V927">
        <v>2</v>
      </c>
      <c r="W927">
        <v>0</v>
      </c>
      <c r="X927">
        <v>2</v>
      </c>
      <c r="Y927">
        <v>0</v>
      </c>
      <c r="Z927">
        <v>1</v>
      </c>
      <c r="AA927">
        <v>2</v>
      </c>
      <c r="AB927" s="4">
        <v>236.29599714279101</v>
      </c>
      <c r="AC927">
        <v>5.3483000000000001</v>
      </c>
      <c r="AD927">
        <v>15</v>
      </c>
      <c r="AE927">
        <v>5</v>
      </c>
      <c r="AF927">
        <v>2</v>
      </c>
      <c r="AG927">
        <v>1</v>
      </c>
      <c r="AH927">
        <v>1</v>
      </c>
      <c r="AI927">
        <v>0</v>
      </c>
      <c r="AJ927">
        <v>0</v>
      </c>
      <c r="AK927" s="4">
        <v>0.17647058823529399</v>
      </c>
      <c r="AL927">
        <v>17</v>
      </c>
      <c r="AM927">
        <v>1</v>
      </c>
      <c r="AN927">
        <v>0</v>
      </c>
      <c r="AO927" s="4">
        <v>75.727999999999994</v>
      </c>
      <c r="AP927">
        <v>28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2</v>
      </c>
      <c r="AX927">
        <v>2</v>
      </c>
      <c r="AY927">
        <v>0</v>
      </c>
      <c r="AZ927">
        <v>1</v>
      </c>
      <c r="BA927">
        <v>29</v>
      </c>
      <c r="BB927">
        <v>0</v>
      </c>
      <c r="BC927">
        <v>0</v>
      </c>
      <c r="BD927">
        <v>0</v>
      </c>
      <c r="BE927">
        <v>0</v>
      </c>
      <c r="BF927" s="4">
        <v>97.629999999999896</v>
      </c>
      <c r="BG927">
        <v>9.6656587928909907</v>
      </c>
      <c r="BH927" s="4">
        <v>0.96989117780483902</v>
      </c>
      <c r="BI927">
        <v>8.9657147256121394</v>
      </c>
      <c r="BJ927" s="4">
        <v>12.456747404844201</v>
      </c>
      <c r="BK927">
        <v>5.1041666666666599</v>
      </c>
      <c r="BL927" s="4">
        <v>140</v>
      </c>
      <c r="BM927" s="4">
        <v>151</v>
      </c>
      <c r="BN927">
        <v>224.140853881835</v>
      </c>
      <c r="BO927">
        <v>224.99259948730401</v>
      </c>
      <c r="BP927">
        <v>223.01316833496</v>
      </c>
      <c r="BQ927">
        <v>0</v>
      </c>
      <c r="BR927">
        <v>0</v>
      </c>
      <c r="BS927">
        <v>0</v>
      </c>
    </row>
    <row r="928" spans="1:71" x14ac:dyDescent="0.35">
      <c r="A928" t="s">
        <v>542</v>
      </c>
      <c r="B928" t="s">
        <v>543</v>
      </c>
      <c r="C928" t="s">
        <v>76</v>
      </c>
      <c r="D928" t="s">
        <v>17</v>
      </c>
      <c r="E928">
        <v>927</v>
      </c>
      <c r="F928">
        <v>-4.57</v>
      </c>
      <c r="G928">
        <v>-5.9441757199999996</v>
      </c>
      <c r="H928">
        <v>-5.9</v>
      </c>
      <c r="I928">
        <f>0-F928</f>
        <v>4.57</v>
      </c>
      <c r="J928">
        <f>0-G928</f>
        <v>5.9441757199999996</v>
      </c>
      <c r="K928">
        <f>0-H928</f>
        <v>5.9</v>
      </c>
      <c r="L928">
        <v>1.2037549868236499</v>
      </c>
      <c r="M928">
        <v>0.79899219015738199</v>
      </c>
      <c r="N928">
        <f>1-_xlfn.PERCENTRANK.INC(I$2:I$4359,I928)</f>
        <v>0.59499999999999997</v>
      </c>
      <c r="O928">
        <f>1-_xlfn.PERCENTRANK.INC(J$2:J$4359,J928)</f>
        <v>0.64200000000000002</v>
      </c>
      <c r="P928">
        <f>1-_xlfn.PERCENTRANK.INC(K$2:K$4359,K928)</f>
        <v>0.66199999999999992</v>
      </c>
      <c r="Q928">
        <f>_xlfn.PERCENTRANK.INC(L$2:L$4359,L928)</f>
        <v>0.20100000000000001</v>
      </c>
      <c r="R928">
        <f>((N928+P928)/2+Q928)/2</f>
        <v>0.41474999999999995</v>
      </c>
      <c r="S928">
        <v>9</v>
      </c>
      <c r="T928">
        <v>3</v>
      </c>
      <c r="U928">
        <v>1</v>
      </c>
      <c r="V928">
        <v>0</v>
      </c>
      <c r="W928">
        <v>1</v>
      </c>
      <c r="X928">
        <v>2</v>
      </c>
      <c r="Y928">
        <v>0</v>
      </c>
      <c r="Z928">
        <v>0</v>
      </c>
      <c r="AA928">
        <v>2</v>
      </c>
      <c r="AB928" s="4">
        <v>221.25599515438</v>
      </c>
      <c r="AC928">
        <v>5.5727000000000002</v>
      </c>
      <c r="AD928">
        <v>19</v>
      </c>
      <c r="AE928">
        <v>4</v>
      </c>
      <c r="AF928">
        <v>1</v>
      </c>
      <c r="AG928">
        <v>1</v>
      </c>
      <c r="AH928">
        <v>0</v>
      </c>
      <c r="AI928">
        <v>0</v>
      </c>
      <c r="AJ928">
        <v>0</v>
      </c>
      <c r="AK928" s="4">
        <v>0.17647058823529399</v>
      </c>
      <c r="AL928">
        <v>17</v>
      </c>
      <c r="AM928">
        <v>1</v>
      </c>
      <c r="AN928">
        <v>0</v>
      </c>
      <c r="AO928" s="4">
        <v>73.189599999999899</v>
      </c>
      <c r="AP928">
        <v>31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1</v>
      </c>
      <c r="AX928">
        <v>3</v>
      </c>
      <c r="AY928">
        <v>0</v>
      </c>
      <c r="AZ928">
        <v>0</v>
      </c>
      <c r="BA928">
        <v>32</v>
      </c>
      <c r="BB928">
        <v>0</v>
      </c>
      <c r="BC928">
        <v>0</v>
      </c>
      <c r="BD928">
        <v>0</v>
      </c>
      <c r="BE928">
        <v>0</v>
      </c>
      <c r="BF928" s="4">
        <v>47.56</v>
      </c>
      <c r="BG928">
        <v>8.3867700797526101</v>
      </c>
      <c r="BH928">
        <v>1.00943637549363</v>
      </c>
      <c r="BI928">
        <v>7.3083691883516</v>
      </c>
      <c r="BJ928" s="4">
        <v>12.456747404844201</v>
      </c>
      <c r="BK928">
        <v>5.5576559546313797</v>
      </c>
      <c r="BL928" s="4">
        <v>161</v>
      </c>
      <c r="BM928" s="4">
        <v>162</v>
      </c>
      <c r="BN928">
        <v>217.86209106445301</v>
      </c>
      <c r="BO928">
        <v>219.21183776855401</v>
      </c>
      <c r="BP928">
        <v>217.09336853027301</v>
      </c>
      <c r="BQ928">
        <v>1</v>
      </c>
      <c r="BR928">
        <v>0</v>
      </c>
      <c r="BS928">
        <v>0</v>
      </c>
    </row>
    <row r="929" spans="1:71" x14ac:dyDescent="0.35">
      <c r="A929" t="s">
        <v>542</v>
      </c>
      <c r="B929" t="s">
        <v>543</v>
      </c>
      <c r="C929" t="s">
        <v>76</v>
      </c>
      <c r="D929" t="s">
        <v>17</v>
      </c>
      <c r="E929">
        <v>928</v>
      </c>
      <c r="F929">
        <v>-4.49</v>
      </c>
      <c r="G929">
        <v>-5.9623641999999997</v>
      </c>
      <c r="H929">
        <v>-5.9</v>
      </c>
      <c r="I929">
        <f>0-F929</f>
        <v>4.49</v>
      </c>
      <c r="J929">
        <f>0-G929</f>
        <v>5.9623641999999997</v>
      </c>
      <c r="K929">
        <f>0-H929</f>
        <v>5.9</v>
      </c>
      <c r="L929">
        <v>1.29941195141076</v>
      </c>
      <c r="M929">
        <v>0.63706039986794405</v>
      </c>
      <c r="N929">
        <f>1-_xlfn.PERCENTRANK.INC(I$2:I$4359,I929)</f>
        <v>0.63800000000000001</v>
      </c>
      <c r="O929">
        <f>1-_xlfn.PERCENTRANK.INC(J$2:J$4359,J929)</f>
        <v>0.63</v>
      </c>
      <c r="P929">
        <f>1-_xlfn.PERCENTRANK.INC(K$2:K$4359,K929)</f>
        <v>0.66199999999999992</v>
      </c>
      <c r="Q929">
        <f>_xlfn.PERCENTRANK.INC(L$2:L$4359,L929)</f>
        <v>0.245</v>
      </c>
      <c r="R929">
        <f>((N929+P929)/2+Q929)/2</f>
        <v>0.44749999999999995</v>
      </c>
      <c r="S929">
        <v>9</v>
      </c>
      <c r="T929">
        <v>3</v>
      </c>
      <c r="U929">
        <v>1</v>
      </c>
      <c r="V929">
        <v>0</v>
      </c>
      <c r="W929">
        <v>1</v>
      </c>
      <c r="X929">
        <v>2</v>
      </c>
      <c r="Y929">
        <v>0</v>
      </c>
      <c r="Z929">
        <v>0</v>
      </c>
      <c r="AA929">
        <v>2</v>
      </c>
      <c r="AB929" s="4">
        <v>221.25599515438</v>
      </c>
      <c r="AC929">
        <v>5.5727000000000002</v>
      </c>
      <c r="AD929">
        <v>19</v>
      </c>
      <c r="AE929">
        <v>4</v>
      </c>
      <c r="AF929">
        <v>1</v>
      </c>
      <c r="AG929">
        <v>1</v>
      </c>
      <c r="AH929">
        <v>0</v>
      </c>
      <c r="AI929">
        <v>0</v>
      </c>
      <c r="AJ929">
        <v>0</v>
      </c>
      <c r="AK929" s="4">
        <v>0.17647058823529399</v>
      </c>
      <c r="AL929">
        <v>17</v>
      </c>
      <c r="AM929">
        <v>1</v>
      </c>
      <c r="AN929">
        <v>0</v>
      </c>
      <c r="AO929" s="4">
        <v>73.189599999999899</v>
      </c>
      <c r="AP929">
        <v>31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1</v>
      </c>
      <c r="AX929">
        <v>3</v>
      </c>
      <c r="AY929">
        <v>0</v>
      </c>
      <c r="AZ929">
        <v>0</v>
      </c>
      <c r="BA929">
        <v>32</v>
      </c>
      <c r="BB929">
        <v>0</v>
      </c>
      <c r="BC929">
        <v>0</v>
      </c>
      <c r="BD929">
        <v>0</v>
      </c>
      <c r="BE929">
        <v>0</v>
      </c>
      <c r="BF929" s="4">
        <v>47.56</v>
      </c>
      <c r="BG929">
        <v>8.3867700797526101</v>
      </c>
      <c r="BH929">
        <v>1.00943637549363</v>
      </c>
      <c r="BI929">
        <v>7.3083691883516</v>
      </c>
      <c r="BJ929" s="4">
        <v>12.456747404844201</v>
      </c>
      <c r="BK929">
        <v>5.5576559546313797</v>
      </c>
      <c r="BL929" s="4">
        <v>161</v>
      </c>
      <c r="BM929" s="4">
        <v>162</v>
      </c>
      <c r="BN929">
        <v>220.818267822265</v>
      </c>
      <c r="BO929">
        <v>218.59237670898401</v>
      </c>
      <c r="BP929">
        <v>215.54769897460901</v>
      </c>
      <c r="BQ929">
        <v>3</v>
      </c>
      <c r="BR929">
        <v>0</v>
      </c>
      <c r="BS929">
        <v>0</v>
      </c>
    </row>
    <row r="930" spans="1:71" x14ac:dyDescent="0.35">
      <c r="A930" t="s">
        <v>542</v>
      </c>
      <c r="B930" t="s">
        <v>543</v>
      </c>
      <c r="C930" t="s">
        <v>76</v>
      </c>
      <c r="D930" t="s">
        <v>17</v>
      </c>
      <c r="E930">
        <v>929</v>
      </c>
      <c r="F930">
        <v>-4.2699999999999996</v>
      </c>
      <c r="G930">
        <v>-6.48845005</v>
      </c>
      <c r="H930">
        <v>-6.5</v>
      </c>
      <c r="I930">
        <f>0-F930</f>
        <v>4.2699999999999996</v>
      </c>
      <c r="J930">
        <f>0-G930</f>
        <v>6.48845005</v>
      </c>
      <c r="K930">
        <f>0-H930</f>
        <v>6.5</v>
      </c>
      <c r="L930">
        <v>1.07877743865492</v>
      </c>
      <c r="M930">
        <v>0.70735964630566495</v>
      </c>
      <c r="N930">
        <f>1-_xlfn.PERCENTRANK.INC(I$2:I$4359,I930)</f>
        <v>0.751</v>
      </c>
      <c r="O930">
        <f>1-_xlfn.PERCENTRANK.INC(J$2:J$4359,J930)</f>
        <v>0.33299999999999996</v>
      </c>
      <c r="P930">
        <f>1-_xlfn.PERCENTRANK.INC(K$2:K$4359,K930)</f>
        <v>0.31299999999999994</v>
      </c>
      <c r="Q930">
        <f>_xlfn.PERCENTRANK.INC(L$2:L$4359,L930)</f>
        <v>0.14199999999999999</v>
      </c>
      <c r="R930">
        <f>((N930+P930)/2+Q930)/2</f>
        <v>0.33700000000000002</v>
      </c>
      <c r="S930">
        <v>9</v>
      </c>
      <c r="T930">
        <v>3</v>
      </c>
      <c r="U930">
        <v>1</v>
      </c>
      <c r="V930">
        <v>0</v>
      </c>
      <c r="W930">
        <v>1</v>
      </c>
      <c r="X930">
        <v>2</v>
      </c>
      <c r="Y930">
        <v>0</v>
      </c>
      <c r="Z930">
        <v>0</v>
      </c>
      <c r="AA930">
        <v>2</v>
      </c>
      <c r="AB930" s="4">
        <v>221.25599515438</v>
      </c>
      <c r="AC930">
        <v>5.5727000000000002</v>
      </c>
      <c r="AD930">
        <v>19</v>
      </c>
      <c r="AE930">
        <v>4</v>
      </c>
      <c r="AF930">
        <v>1</v>
      </c>
      <c r="AG930">
        <v>1</v>
      </c>
      <c r="AH930">
        <v>0</v>
      </c>
      <c r="AI930">
        <v>0</v>
      </c>
      <c r="AJ930">
        <v>0</v>
      </c>
      <c r="AK930" s="4">
        <v>0.17647058823529399</v>
      </c>
      <c r="AL930">
        <v>17</v>
      </c>
      <c r="AM930">
        <v>1</v>
      </c>
      <c r="AN930">
        <v>0</v>
      </c>
      <c r="AO930" s="4">
        <v>73.189599999999899</v>
      </c>
      <c r="AP930">
        <v>31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1</v>
      </c>
      <c r="AX930">
        <v>3</v>
      </c>
      <c r="AY930">
        <v>0</v>
      </c>
      <c r="AZ930">
        <v>0</v>
      </c>
      <c r="BA930">
        <v>32</v>
      </c>
      <c r="BB930">
        <v>0</v>
      </c>
      <c r="BC930">
        <v>0</v>
      </c>
      <c r="BD930">
        <v>0</v>
      </c>
      <c r="BE930">
        <v>0</v>
      </c>
      <c r="BF930" s="4">
        <v>47.56</v>
      </c>
      <c r="BG930">
        <v>8.3867700797526101</v>
      </c>
      <c r="BH930">
        <v>1.00943637549363</v>
      </c>
      <c r="BI930">
        <v>7.3083691883516</v>
      </c>
      <c r="BJ930" s="4">
        <v>12.456747404844201</v>
      </c>
      <c r="BK930">
        <v>5.5576559546313797</v>
      </c>
      <c r="BL930" s="4">
        <v>161</v>
      </c>
      <c r="BM930" s="4">
        <v>162</v>
      </c>
      <c r="BN930">
        <v>218.47128295898401</v>
      </c>
      <c r="BO930">
        <v>215.12498474121</v>
      </c>
      <c r="BP930">
        <v>216.787673950195</v>
      </c>
      <c r="BQ930">
        <v>3</v>
      </c>
      <c r="BR930">
        <v>2</v>
      </c>
      <c r="BS930">
        <v>1</v>
      </c>
    </row>
    <row r="931" spans="1:71" x14ac:dyDescent="0.35">
      <c r="A931" t="s">
        <v>1245</v>
      </c>
      <c r="B931" t="s">
        <v>1246</v>
      </c>
      <c r="C931" t="s">
        <v>12</v>
      </c>
      <c r="D931" t="s">
        <v>1052</v>
      </c>
      <c r="E931">
        <v>930</v>
      </c>
      <c r="F931">
        <v>-3.52</v>
      </c>
      <c r="G931">
        <v>-6.3972525600000001</v>
      </c>
      <c r="H931">
        <v>-6.2</v>
      </c>
      <c r="I931">
        <f>0-F931</f>
        <v>3.52</v>
      </c>
      <c r="J931">
        <f>0-G931</f>
        <v>6.3972525600000001</v>
      </c>
      <c r="K931">
        <f>0-H931</f>
        <v>6.2</v>
      </c>
      <c r="L931">
        <v>1.98093202421881</v>
      </c>
      <c r="M931">
        <v>1.14518354237536</v>
      </c>
      <c r="N931">
        <f>1-_xlfn.PERCENTRANK.INC(I$2:I$4359,I931)</f>
        <v>0.96399999999999997</v>
      </c>
      <c r="O931">
        <f>1-_xlfn.PERCENTRANK.INC(J$2:J$4359,J931)</f>
        <v>0.38300000000000001</v>
      </c>
      <c r="P931">
        <f>1-_xlfn.PERCENTRANK.INC(K$2:K$4359,K931)</f>
        <v>0.47399999999999998</v>
      </c>
      <c r="Q931">
        <f>_xlfn.PERCENTRANK.INC(L$2:L$4359,L931)</f>
        <v>0.55400000000000005</v>
      </c>
      <c r="R931">
        <f>((N931+P931)/2+Q931)/2</f>
        <v>0.63650000000000007</v>
      </c>
      <c r="S931">
        <v>11</v>
      </c>
      <c r="T931">
        <v>8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2</v>
      </c>
      <c r="AB931" s="4">
        <v>290.47099399566599</v>
      </c>
      <c r="AC931" s="4">
        <v>10.1394</v>
      </c>
      <c r="AD931">
        <v>33</v>
      </c>
      <c r="AE931">
        <v>1</v>
      </c>
      <c r="AF931">
        <v>1</v>
      </c>
      <c r="AG931">
        <v>1</v>
      </c>
      <c r="AH931">
        <v>0</v>
      </c>
      <c r="AI931">
        <v>1</v>
      </c>
      <c r="AJ931">
        <v>1</v>
      </c>
      <c r="AK931" s="4">
        <v>0.27272727272727199</v>
      </c>
      <c r="AL931">
        <v>22</v>
      </c>
      <c r="AM931">
        <v>1</v>
      </c>
      <c r="AN931">
        <v>0</v>
      </c>
      <c r="AO931" s="4">
        <v>124.034999999999</v>
      </c>
      <c r="AP931">
        <v>53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1</v>
      </c>
      <c r="AX931">
        <v>1</v>
      </c>
      <c r="AY931">
        <v>0</v>
      </c>
      <c r="AZ931">
        <v>0</v>
      </c>
      <c r="BA931">
        <v>54</v>
      </c>
      <c r="BB931">
        <v>0</v>
      </c>
      <c r="BC931">
        <v>0</v>
      </c>
      <c r="BD931">
        <v>0</v>
      </c>
      <c r="BE931">
        <v>0</v>
      </c>
      <c r="BF931" s="4">
        <v>20.23</v>
      </c>
      <c r="BG931">
        <v>9.3890430848214503</v>
      </c>
      <c r="BH931" s="4">
        <v>0.97446190755849305</v>
      </c>
      <c r="BI931">
        <v>8.6351052945164604</v>
      </c>
      <c r="BJ931" s="4">
        <v>17.355371900826398</v>
      </c>
      <c r="BK931">
        <v>8.0222222222222204</v>
      </c>
      <c r="BL931" s="4">
        <v>282</v>
      </c>
      <c r="BM931" s="4">
        <v>298</v>
      </c>
      <c r="BN931">
        <v>286.03887939453102</v>
      </c>
      <c r="BO931">
        <v>283.191650390625</v>
      </c>
      <c r="BP931">
        <v>280.46838378906199</v>
      </c>
      <c r="BQ931">
        <v>1</v>
      </c>
      <c r="BR931">
        <v>0</v>
      </c>
      <c r="BS931">
        <v>0</v>
      </c>
    </row>
    <row r="932" spans="1:71" x14ac:dyDescent="0.35">
      <c r="A932" t="s">
        <v>1245</v>
      </c>
      <c r="B932" t="s">
        <v>1246</v>
      </c>
      <c r="C932" t="s">
        <v>12</v>
      </c>
      <c r="D932" t="s">
        <v>1052</v>
      </c>
      <c r="E932">
        <v>931</v>
      </c>
      <c r="F932">
        <v>-4.6900000000000004</v>
      </c>
      <c r="G932">
        <v>-6.36283493</v>
      </c>
      <c r="H932">
        <v>-6.2</v>
      </c>
      <c r="I932">
        <f>0-F932</f>
        <v>4.6900000000000004</v>
      </c>
      <c r="J932">
        <f>0-G932</f>
        <v>6.36283493</v>
      </c>
      <c r="K932">
        <f>0-H932</f>
        <v>6.2</v>
      </c>
      <c r="L932">
        <v>2.0304227018782801</v>
      </c>
      <c r="M932">
        <v>1.1697625828270399</v>
      </c>
      <c r="N932">
        <f>1-_xlfn.PERCENTRANK.INC(I$2:I$4359,I932)</f>
        <v>0.52800000000000002</v>
      </c>
      <c r="O932">
        <f>1-_xlfn.PERCENTRANK.INC(J$2:J$4359,J932)</f>
        <v>0.40200000000000002</v>
      </c>
      <c r="P932">
        <f>1-_xlfn.PERCENTRANK.INC(K$2:K$4359,K932)</f>
        <v>0.47399999999999998</v>
      </c>
      <c r="Q932">
        <f>_xlfn.PERCENTRANK.INC(L$2:L$4359,L932)</f>
        <v>0.57799999999999996</v>
      </c>
      <c r="R932">
        <f>((N932+P932)/2+Q932)/2</f>
        <v>0.53949999999999998</v>
      </c>
      <c r="S932">
        <v>11</v>
      </c>
      <c r="T932">
        <v>8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2</v>
      </c>
      <c r="AB932" s="4">
        <v>290.47099399566599</v>
      </c>
      <c r="AC932" s="4">
        <v>10.1394</v>
      </c>
      <c r="AD932">
        <v>33</v>
      </c>
      <c r="AE932">
        <v>1</v>
      </c>
      <c r="AF932">
        <v>1</v>
      </c>
      <c r="AG932">
        <v>1</v>
      </c>
      <c r="AH932">
        <v>0</v>
      </c>
      <c r="AI932">
        <v>1</v>
      </c>
      <c r="AJ932">
        <v>1</v>
      </c>
      <c r="AK932" s="4">
        <v>0.27272727272727199</v>
      </c>
      <c r="AL932">
        <v>22</v>
      </c>
      <c r="AM932">
        <v>1</v>
      </c>
      <c r="AN932">
        <v>0</v>
      </c>
      <c r="AO932" s="4">
        <v>124.034999999999</v>
      </c>
      <c r="AP932">
        <v>53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1</v>
      </c>
      <c r="AX932">
        <v>1</v>
      </c>
      <c r="AY932">
        <v>0</v>
      </c>
      <c r="AZ932">
        <v>0</v>
      </c>
      <c r="BA932">
        <v>54</v>
      </c>
      <c r="BB932">
        <v>0</v>
      </c>
      <c r="BC932">
        <v>0</v>
      </c>
      <c r="BD932">
        <v>0</v>
      </c>
      <c r="BE932">
        <v>0</v>
      </c>
      <c r="BF932" s="4">
        <v>20.23</v>
      </c>
      <c r="BG932">
        <v>9.3890430848214503</v>
      </c>
      <c r="BH932" s="4">
        <v>0.97446190755849305</v>
      </c>
      <c r="BI932">
        <v>8.6351052945164604</v>
      </c>
      <c r="BJ932" s="4">
        <v>17.355371900826398</v>
      </c>
      <c r="BK932">
        <v>8.0222222222222204</v>
      </c>
      <c r="BL932" s="4">
        <v>282</v>
      </c>
      <c r="BM932" s="4">
        <v>298</v>
      </c>
      <c r="BN932">
        <v>289.423828125</v>
      </c>
      <c r="BO932">
        <v>282.59078979492102</v>
      </c>
      <c r="BP932">
        <v>284.49984741210898</v>
      </c>
      <c r="BQ932">
        <v>0</v>
      </c>
      <c r="BR932">
        <v>0</v>
      </c>
      <c r="BS932">
        <v>0</v>
      </c>
    </row>
    <row r="933" spans="1:71" x14ac:dyDescent="0.35">
      <c r="A933" t="s">
        <v>1245</v>
      </c>
      <c r="B933" t="s">
        <v>1246</v>
      </c>
      <c r="C933" t="s">
        <v>12</v>
      </c>
      <c r="D933" t="s">
        <v>1052</v>
      </c>
      <c r="E933">
        <v>932</v>
      </c>
      <c r="F933">
        <v>-3.95</v>
      </c>
      <c r="G933">
        <v>-6.3641705499999999</v>
      </c>
      <c r="H933">
        <v>-6.2</v>
      </c>
      <c r="I933">
        <f>0-F933</f>
        <v>3.95</v>
      </c>
      <c r="J933">
        <f>0-G933</f>
        <v>6.3641705499999999</v>
      </c>
      <c r="K933">
        <f>0-H933</f>
        <v>6.2</v>
      </c>
      <c r="L933">
        <v>1.85189556759578</v>
      </c>
      <c r="M933">
        <v>1.1739695497281</v>
      </c>
      <c r="N933">
        <f>1-_xlfn.PERCENTRANK.INC(I$2:I$4359,I933)</f>
        <v>0.874</v>
      </c>
      <c r="O933">
        <f>1-_xlfn.PERCENTRANK.INC(J$2:J$4359,J933)</f>
        <v>0.40100000000000002</v>
      </c>
      <c r="P933">
        <f>1-_xlfn.PERCENTRANK.INC(K$2:K$4359,K933)</f>
        <v>0.47399999999999998</v>
      </c>
      <c r="Q933">
        <f>_xlfn.PERCENTRANK.INC(L$2:L$4359,L933)</f>
        <v>0.49399999999999999</v>
      </c>
      <c r="R933">
        <f>((N933+P933)/2+Q933)/2</f>
        <v>0.58399999999999996</v>
      </c>
      <c r="S933">
        <v>11</v>
      </c>
      <c r="T933">
        <v>8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2</v>
      </c>
      <c r="AB933" s="4">
        <v>290.47099399566599</v>
      </c>
      <c r="AC933" s="4">
        <v>10.1394</v>
      </c>
      <c r="AD933">
        <v>33</v>
      </c>
      <c r="AE933">
        <v>1</v>
      </c>
      <c r="AF933">
        <v>1</v>
      </c>
      <c r="AG933">
        <v>1</v>
      </c>
      <c r="AH933">
        <v>0</v>
      </c>
      <c r="AI933">
        <v>1</v>
      </c>
      <c r="AJ933">
        <v>1</v>
      </c>
      <c r="AK933" s="4">
        <v>0.27272727272727199</v>
      </c>
      <c r="AL933">
        <v>22</v>
      </c>
      <c r="AM933">
        <v>1</v>
      </c>
      <c r="AN933">
        <v>0</v>
      </c>
      <c r="AO933" s="4">
        <v>124.034999999999</v>
      </c>
      <c r="AP933">
        <v>53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1</v>
      </c>
      <c r="AX933">
        <v>1</v>
      </c>
      <c r="AY933">
        <v>0</v>
      </c>
      <c r="AZ933">
        <v>0</v>
      </c>
      <c r="BA933">
        <v>54</v>
      </c>
      <c r="BB933">
        <v>0</v>
      </c>
      <c r="BC933">
        <v>0</v>
      </c>
      <c r="BD933">
        <v>0</v>
      </c>
      <c r="BE933">
        <v>0</v>
      </c>
      <c r="BF933" s="4">
        <v>20.23</v>
      </c>
      <c r="BG933">
        <v>9.3890430848214503</v>
      </c>
      <c r="BH933" s="4">
        <v>0.97446190755849305</v>
      </c>
      <c r="BI933">
        <v>8.6351052945164604</v>
      </c>
      <c r="BJ933" s="4">
        <v>17.355371900826398</v>
      </c>
      <c r="BK933">
        <v>8.0222222222222204</v>
      </c>
      <c r="BL933" s="4">
        <v>282</v>
      </c>
      <c r="BM933" s="4">
        <v>298</v>
      </c>
      <c r="BN933">
        <v>279.77395629882801</v>
      </c>
      <c r="BO933">
        <v>283.44369506835898</v>
      </c>
      <c r="BP933">
        <v>285.01696777343699</v>
      </c>
      <c r="BQ933">
        <v>1</v>
      </c>
      <c r="BR933">
        <v>0</v>
      </c>
      <c r="BS933">
        <v>0</v>
      </c>
    </row>
    <row r="934" spans="1:71" x14ac:dyDescent="0.35">
      <c r="A934" t="s">
        <v>1025</v>
      </c>
      <c r="B934" t="s">
        <v>1026</v>
      </c>
      <c r="C934" t="s">
        <v>30</v>
      </c>
      <c r="D934" t="s">
        <v>1027</v>
      </c>
      <c r="E934">
        <v>933</v>
      </c>
      <c r="F934">
        <v>-5.01</v>
      </c>
      <c r="G934">
        <v>-5.4373550399999999</v>
      </c>
      <c r="H934">
        <v>-5.4</v>
      </c>
      <c r="I934">
        <f>0-F934</f>
        <v>5.01</v>
      </c>
      <c r="J934">
        <f>0-G934</f>
        <v>5.4373550399999999</v>
      </c>
      <c r="K934">
        <f>0-H934</f>
        <v>5.4</v>
      </c>
      <c r="L934">
        <v>1.6578054785285301</v>
      </c>
      <c r="M934">
        <v>1.13982215245206</v>
      </c>
      <c r="N934">
        <f>1-_xlfn.PERCENTRANK.INC(I$2:I$4359,I934)</f>
        <v>0.35199999999999998</v>
      </c>
      <c r="O934">
        <f>1-_xlfn.PERCENTRANK.INC(J$2:J$4359,J934)</f>
        <v>0.879</v>
      </c>
      <c r="P934">
        <f>1-_xlfn.PERCENTRANK.INC(K$2:K$4359,K934)</f>
        <v>0.88800000000000001</v>
      </c>
      <c r="Q934">
        <f>_xlfn.PERCENTRANK.INC(L$2:L$4359,L934)</f>
        <v>0.40600000000000003</v>
      </c>
      <c r="R934">
        <f>((N934+P934)/2+Q934)/2</f>
        <v>0.51300000000000001</v>
      </c>
      <c r="S934">
        <v>11</v>
      </c>
      <c r="T934">
        <v>1</v>
      </c>
      <c r="U934">
        <v>2</v>
      </c>
      <c r="V934">
        <v>1</v>
      </c>
      <c r="W934">
        <v>0</v>
      </c>
      <c r="X934">
        <v>1</v>
      </c>
      <c r="Y934">
        <v>0</v>
      </c>
      <c r="Z934">
        <v>1</v>
      </c>
      <c r="AA934">
        <v>3</v>
      </c>
      <c r="AB934" s="4">
        <v>245.30699717998499</v>
      </c>
      <c r="AC934">
        <v>4.3733000000000004</v>
      </c>
      <c r="AD934">
        <v>15</v>
      </c>
      <c r="AE934">
        <v>5</v>
      </c>
      <c r="AF934">
        <v>1</v>
      </c>
      <c r="AG934">
        <v>0</v>
      </c>
      <c r="AH934">
        <v>0</v>
      </c>
      <c r="AI934">
        <v>0</v>
      </c>
      <c r="AJ934">
        <v>0</v>
      </c>
      <c r="AK934" s="4">
        <v>0.105263157894736</v>
      </c>
      <c r="AL934">
        <v>19</v>
      </c>
      <c r="AM934">
        <v>3</v>
      </c>
      <c r="AN934">
        <v>0</v>
      </c>
      <c r="AO934" s="4">
        <v>77.952299999999994</v>
      </c>
      <c r="AP934">
        <v>28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3</v>
      </c>
      <c r="AX934">
        <v>1</v>
      </c>
      <c r="AY934">
        <v>0</v>
      </c>
      <c r="AZ934">
        <v>1</v>
      </c>
      <c r="BA934">
        <v>30</v>
      </c>
      <c r="BB934">
        <v>0</v>
      </c>
      <c r="BC934">
        <v>0</v>
      </c>
      <c r="BD934">
        <v>0</v>
      </c>
      <c r="BE934">
        <v>0</v>
      </c>
      <c r="BF934" s="4">
        <v>86.21</v>
      </c>
      <c r="BG934">
        <v>9.8537269966554497</v>
      </c>
      <c r="BH934">
        <v>1.0083618170058799</v>
      </c>
      <c r="BI934">
        <v>8.7720151938259399</v>
      </c>
      <c r="BJ934" s="4">
        <v>12.0554016620498</v>
      </c>
      <c r="BK934">
        <v>4.9382716049382704</v>
      </c>
      <c r="BL934" s="4">
        <v>149</v>
      </c>
      <c r="BM934" s="4">
        <v>166</v>
      </c>
      <c r="BN934">
        <v>224.68853759765599</v>
      </c>
      <c r="BO934">
        <v>229.02810668945301</v>
      </c>
      <c r="BP934">
        <v>228.61096191406199</v>
      </c>
      <c r="BQ934">
        <v>2</v>
      </c>
      <c r="BR934">
        <v>2</v>
      </c>
      <c r="BS934">
        <v>2</v>
      </c>
    </row>
    <row r="935" spans="1:71" x14ac:dyDescent="0.35">
      <c r="A935" t="s">
        <v>1025</v>
      </c>
      <c r="B935" t="s">
        <v>1026</v>
      </c>
      <c r="C935" t="s">
        <v>30</v>
      </c>
      <c r="D935" t="s">
        <v>1027</v>
      </c>
      <c r="E935">
        <v>934</v>
      </c>
      <c r="F935">
        <v>-5.37</v>
      </c>
      <c r="G935">
        <v>-5.6105341900000001</v>
      </c>
      <c r="H935">
        <v>-5.6</v>
      </c>
      <c r="I935">
        <f>0-F935</f>
        <v>5.37</v>
      </c>
      <c r="J935">
        <f>0-G935</f>
        <v>5.6105341900000001</v>
      </c>
      <c r="K935">
        <f>0-H935</f>
        <v>5.6</v>
      </c>
      <c r="L935">
        <v>1.2441761196861501</v>
      </c>
      <c r="M935">
        <v>0.86763450994751401</v>
      </c>
      <c r="N935">
        <f>1-_xlfn.PERCENTRANK.INC(I$2:I$4359,I935)</f>
        <v>0.18400000000000005</v>
      </c>
      <c r="O935">
        <f>1-_xlfn.PERCENTRANK.INC(J$2:J$4359,J935)</f>
        <v>0.81699999999999995</v>
      </c>
      <c r="P935">
        <f>1-_xlfn.PERCENTRANK.INC(K$2:K$4359,K935)</f>
        <v>0.81</v>
      </c>
      <c r="Q935">
        <f>_xlfn.PERCENTRANK.INC(L$2:L$4359,L935)</f>
        <v>0.22</v>
      </c>
      <c r="R935">
        <f>((N935+P935)/2+Q935)/2</f>
        <v>0.35850000000000004</v>
      </c>
      <c r="S935">
        <v>11</v>
      </c>
      <c r="T935">
        <v>1</v>
      </c>
      <c r="U935">
        <v>2</v>
      </c>
      <c r="V935">
        <v>1</v>
      </c>
      <c r="W935">
        <v>0</v>
      </c>
      <c r="X935">
        <v>1</v>
      </c>
      <c r="Y935">
        <v>0</v>
      </c>
      <c r="Z935">
        <v>1</v>
      </c>
      <c r="AA935">
        <v>3</v>
      </c>
      <c r="AB935" s="4">
        <v>245.30699717998499</v>
      </c>
      <c r="AC935">
        <v>4.3733000000000004</v>
      </c>
      <c r="AD935">
        <v>15</v>
      </c>
      <c r="AE935">
        <v>5</v>
      </c>
      <c r="AF935">
        <v>1</v>
      </c>
      <c r="AG935">
        <v>0</v>
      </c>
      <c r="AH935">
        <v>0</v>
      </c>
      <c r="AI935">
        <v>0</v>
      </c>
      <c r="AJ935">
        <v>0</v>
      </c>
      <c r="AK935" s="4">
        <v>0.105263157894736</v>
      </c>
      <c r="AL935">
        <v>19</v>
      </c>
      <c r="AM935">
        <v>3</v>
      </c>
      <c r="AN935">
        <v>0</v>
      </c>
      <c r="AO935" s="4">
        <v>77.952299999999994</v>
      </c>
      <c r="AP935">
        <v>28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3</v>
      </c>
      <c r="AX935">
        <v>1</v>
      </c>
      <c r="AY935">
        <v>0</v>
      </c>
      <c r="AZ935">
        <v>1</v>
      </c>
      <c r="BA935">
        <v>30</v>
      </c>
      <c r="BB935">
        <v>0</v>
      </c>
      <c r="BC935">
        <v>0</v>
      </c>
      <c r="BD935">
        <v>0</v>
      </c>
      <c r="BE935">
        <v>0</v>
      </c>
      <c r="BF935" s="4">
        <v>86.21</v>
      </c>
      <c r="BG935">
        <v>9.8537269966554497</v>
      </c>
      <c r="BH935">
        <v>1.0083618170058799</v>
      </c>
      <c r="BI935">
        <v>8.7720151938259399</v>
      </c>
      <c r="BJ935" s="4">
        <v>12.0554016620498</v>
      </c>
      <c r="BK935">
        <v>4.9382716049382704</v>
      </c>
      <c r="BL935" s="4">
        <v>149</v>
      </c>
      <c r="BM935" s="4">
        <v>166</v>
      </c>
      <c r="BN935">
        <v>225.69073486328099</v>
      </c>
      <c r="BO935">
        <v>230.55178833007801</v>
      </c>
      <c r="BP935">
        <v>231.03453063964801</v>
      </c>
      <c r="BQ935">
        <v>2</v>
      </c>
      <c r="BR935">
        <v>2</v>
      </c>
      <c r="BS935">
        <v>2</v>
      </c>
    </row>
    <row r="936" spans="1:71" x14ac:dyDescent="0.35">
      <c r="A936" t="s">
        <v>1556</v>
      </c>
      <c r="B936" t="s">
        <v>1557</v>
      </c>
      <c r="C936" t="s">
        <v>12</v>
      </c>
      <c r="D936" t="s">
        <v>128</v>
      </c>
      <c r="E936">
        <v>935</v>
      </c>
      <c r="F936">
        <v>-5.99</v>
      </c>
      <c r="G936">
        <v>-7.5013442000000001</v>
      </c>
      <c r="H936">
        <v>-7.4</v>
      </c>
      <c r="I936">
        <f>0-F936</f>
        <v>5.99</v>
      </c>
      <c r="J936">
        <f>0-G936</f>
        <v>7.5013442000000001</v>
      </c>
      <c r="K936">
        <f>0-H936</f>
        <v>7.4</v>
      </c>
      <c r="L936">
        <v>2.8894004673164702</v>
      </c>
      <c r="M936">
        <v>1.5713548346552599</v>
      </c>
      <c r="N936">
        <f>1-_xlfn.PERCENTRANK.INC(I$2:I$4359,I936)</f>
        <v>4.8000000000000043E-2</v>
      </c>
      <c r="O936">
        <f>1-_xlfn.PERCENTRANK.INC(J$2:J$4359,J936)</f>
        <v>3.5000000000000031E-2</v>
      </c>
      <c r="P936">
        <f>1-_xlfn.PERCENTRANK.INC(K$2:K$4359,K936)</f>
        <v>4.500000000000004E-2</v>
      </c>
      <c r="Q936">
        <f>_xlfn.PERCENTRANK.INC(L$2:L$4359,L936)</f>
        <v>0.90100000000000002</v>
      </c>
      <c r="R936">
        <f>((N936+P936)/2+Q936)/2</f>
        <v>0.47375</v>
      </c>
      <c r="S936">
        <v>6</v>
      </c>
      <c r="T936">
        <v>4</v>
      </c>
      <c r="U936">
        <v>0</v>
      </c>
      <c r="V936">
        <v>3</v>
      </c>
      <c r="W936">
        <v>0</v>
      </c>
      <c r="X936">
        <v>3</v>
      </c>
      <c r="Y936">
        <v>0</v>
      </c>
      <c r="Z936">
        <v>0</v>
      </c>
      <c r="AA936">
        <v>1</v>
      </c>
      <c r="AB936" s="4">
        <v>349.16198992729102</v>
      </c>
      <c r="AC936">
        <v>5.1204000000000001</v>
      </c>
      <c r="AD936">
        <v>10</v>
      </c>
      <c r="AE936">
        <v>3</v>
      </c>
      <c r="AF936">
        <v>2</v>
      </c>
      <c r="AG936">
        <v>1</v>
      </c>
      <c r="AH936">
        <v>0</v>
      </c>
      <c r="AI936">
        <v>0</v>
      </c>
      <c r="AJ936">
        <v>0</v>
      </c>
      <c r="AK936" s="4">
        <v>0.26086956521739102</v>
      </c>
      <c r="AL936">
        <v>23</v>
      </c>
      <c r="AM936">
        <v>0</v>
      </c>
      <c r="AN936">
        <v>0</v>
      </c>
      <c r="AO936" s="4">
        <v>67.923599999999894</v>
      </c>
      <c r="AP936">
        <v>29</v>
      </c>
      <c r="AQ936">
        <v>7</v>
      </c>
      <c r="AR936">
        <v>0</v>
      </c>
      <c r="AS936">
        <v>0</v>
      </c>
      <c r="AT936">
        <v>0</v>
      </c>
      <c r="AU936">
        <v>0</v>
      </c>
      <c r="AV936">
        <v>7</v>
      </c>
      <c r="AW936">
        <v>3</v>
      </c>
      <c r="AX936">
        <v>3</v>
      </c>
      <c r="AY936">
        <v>0</v>
      </c>
      <c r="AZ936">
        <v>0</v>
      </c>
      <c r="BA936">
        <v>29</v>
      </c>
      <c r="BB936">
        <v>2</v>
      </c>
      <c r="BC936">
        <v>0</v>
      </c>
      <c r="BD936">
        <v>0</v>
      </c>
      <c r="BE936">
        <v>0</v>
      </c>
      <c r="BF936" s="4">
        <v>98.259999999999906</v>
      </c>
      <c r="BG936">
        <v>9.7537621205445699</v>
      </c>
      <c r="BH936">
        <v>1.02053887891873</v>
      </c>
      <c r="BI936">
        <v>8.5574625543700193</v>
      </c>
      <c r="BJ936" s="4">
        <v>21.043478260869499</v>
      </c>
      <c r="BK936">
        <v>7.4861111111111098</v>
      </c>
      <c r="BL936" s="4">
        <v>148</v>
      </c>
      <c r="BM936" s="4">
        <v>167</v>
      </c>
      <c r="BN936">
        <v>285.54550170898398</v>
      </c>
      <c r="BO936">
        <v>284.843017578125</v>
      </c>
      <c r="BP936">
        <v>287.38687133789</v>
      </c>
      <c r="BQ936">
        <v>4</v>
      </c>
      <c r="BR936">
        <v>4</v>
      </c>
      <c r="BS936">
        <v>4</v>
      </c>
    </row>
    <row r="937" spans="1:71" x14ac:dyDescent="0.35">
      <c r="A937" t="s">
        <v>1556</v>
      </c>
      <c r="B937" t="s">
        <v>1557</v>
      </c>
      <c r="C937" t="s">
        <v>12</v>
      </c>
      <c r="D937" t="s">
        <v>128</v>
      </c>
      <c r="E937">
        <v>936</v>
      </c>
      <c r="F937">
        <v>-5.76</v>
      </c>
      <c r="G937">
        <v>-8.0413541800000008</v>
      </c>
      <c r="H937">
        <v>-7.8</v>
      </c>
      <c r="I937">
        <f>0-F937</f>
        <v>5.76</v>
      </c>
      <c r="J937">
        <f>0-G937</f>
        <v>8.0413541800000008</v>
      </c>
      <c r="K937">
        <f>0-H937</f>
        <v>7.8</v>
      </c>
      <c r="L937">
        <v>1.80164105442846</v>
      </c>
      <c r="M937">
        <v>1.0946638159600599</v>
      </c>
      <c r="N937">
        <f>1-_xlfn.PERCENTRANK.INC(I$2:I$4359,I937)</f>
        <v>8.0999999999999961E-2</v>
      </c>
      <c r="O937">
        <f>1-_xlfn.PERCENTRANK.INC(J$2:J$4359,J937)</f>
        <v>5.0000000000000044E-3</v>
      </c>
      <c r="P937">
        <f>1-_xlfn.PERCENTRANK.INC(K$2:K$4359,K937)</f>
        <v>1.2000000000000011E-2</v>
      </c>
      <c r="Q937">
        <f>_xlfn.PERCENTRANK.INC(L$2:L$4359,L937)</f>
        <v>0.47199999999999998</v>
      </c>
      <c r="R937">
        <f>((N937+P937)/2+Q937)/2</f>
        <v>0.25924999999999998</v>
      </c>
      <c r="S937">
        <v>6</v>
      </c>
      <c r="T937">
        <v>4</v>
      </c>
      <c r="U937">
        <v>0</v>
      </c>
      <c r="V937">
        <v>3</v>
      </c>
      <c r="W937">
        <v>0</v>
      </c>
      <c r="X937">
        <v>3</v>
      </c>
      <c r="Y937">
        <v>0</v>
      </c>
      <c r="Z937">
        <v>0</v>
      </c>
      <c r="AA937">
        <v>1</v>
      </c>
      <c r="AB937" s="4">
        <v>349.16198992729102</v>
      </c>
      <c r="AC937">
        <v>5.1204000000000001</v>
      </c>
      <c r="AD937">
        <v>10</v>
      </c>
      <c r="AE937">
        <v>3</v>
      </c>
      <c r="AF937">
        <v>2</v>
      </c>
      <c r="AG937">
        <v>1</v>
      </c>
      <c r="AH937">
        <v>0</v>
      </c>
      <c r="AI937">
        <v>0</v>
      </c>
      <c r="AJ937">
        <v>0</v>
      </c>
      <c r="AK937" s="4">
        <v>0.26086956521739102</v>
      </c>
      <c r="AL937">
        <v>23</v>
      </c>
      <c r="AM937">
        <v>0</v>
      </c>
      <c r="AN937">
        <v>0</v>
      </c>
      <c r="AO937" s="4">
        <v>67.923599999999894</v>
      </c>
      <c r="AP937">
        <v>29</v>
      </c>
      <c r="AQ937">
        <v>7</v>
      </c>
      <c r="AR937">
        <v>0</v>
      </c>
      <c r="AS937">
        <v>0</v>
      </c>
      <c r="AT937">
        <v>0</v>
      </c>
      <c r="AU937">
        <v>0</v>
      </c>
      <c r="AV937">
        <v>7</v>
      </c>
      <c r="AW937">
        <v>3</v>
      </c>
      <c r="AX937">
        <v>3</v>
      </c>
      <c r="AY937">
        <v>0</v>
      </c>
      <c r="AZ937">
        <v>0</v>
      </c>
      <c r="BA937">
        <v>29</v>
      </c>
      <c r="BB937">
        <v>2</v>
      </c>
      <c r="BC937">
        <v>0</v>
      </c>
      <c r="BD937">
        <v>0</v>
      </c>
      <c r="BE937">
        <v>0</v>
      </c>
      <c r="BF937" s="4">
        <v>98.259999999999906</v>
      </c>
      <c r="BG937">
        <v>9.7537621205445699</v>
      </c>
      <c r="BH937">
        <v>1.02053887891873</v>
      </c>
      <c r="BI937">
        <v>8.5574625543700193</v>
      </c>
      <c r="BJ937" s="4">
        <v>21.043478260869499</v>
      </c>
      <c r="BK937">
        <v>7.4861111111111098</v>
      </c>
      <c r="BL937" s="4">
        <v>148</v>
      </c>
      <c r="BM937" s="4">
        <v>167</v>
      </c>
      <c r="BN937">
        <v>283.23492431640602</v>
      </c>
      <c r="BO937">
        <v>286.732421875</v>
      </c>
      <c r="BP937">
        <v>289.36260986328102</v>
      </c>
      <c r="BQ937">
        <v>5</v>
      </c>
      <c r="BR937">
        <v>3</v>
      </c>
      <c r="BS937">
        <v>3</v>
      </c>
    </row>
    <row r="938" spans="1:71" x14ac:dyDescent="0.35">
      <c r="A938" t="s">
        <v>1556</v>
      </c>
      <c r="B938" t="s">
        <v>1557</v>
      </c>
      <c r="C938" t="s">
        <v>12</v>
      </c>
      <c r="D938" t="s">
        <v>128</v>
      </c>
      <c r="E938">
        <v>937</v>
      </c>
      <c r="F938">
        <v>-6.58</v>
      </c>
      <c r="G938">
        <v>-8.0520849200000004</v>
      </c>
      <c r="H938">
        <v>-7.8</v>
      </c>
      <c r="I938">
        <f>0-F938</f>
        <v>6.58</v>
      </c>
      <c r="J938">
        <f>0-G938</f>
        <v>8.0520849200000004</v>
      </c>
      <c r="K938">
        <f>0-H938</f>
        <v>7.8</v>
      </c>
      <c r="L938">
        <v>2.4940002305946498</v>
      </c>
      <c r="M938">
        <v>1.6277290074176001</v>
      </c>
      <c r="N938">
        <f>1-_xlfn.PERCENTRANK.INC(I$2:I$4359,I938)</f>
        <v>8.0000000000000071E-3</v>
      </c>
      <c r="O938">
        <f>1-_xlfn.PERCENTRANK.INC(J$2:J$4359,J938)</f>
        <v>5.0000000000000044E-3</v>
      </c>
      <c r="P938">
        <f>1-_xlfn.PERCENTRANK.INC(K$2:K$4359,K938)</f>
        <v>1.2000000000000011E-2</v>
      </c>
      <c r="Q938">
        <f>_xlfn.PERCENTRANK.INC(L$2:L$4359,L938)</f>
        <v>0.76500000000000001</v>
      </c>
      <c r="R938">
        <f>((N938+P938)/2+Q938)/2</f>
        <v>0.38750000000000001</v>
      </c>
      <c r="S938">
        <v>6</v>
      </c>
      <c r="T938">
        <v>4</v>
      </c>
      <c r="U938">
        <v>0</v>
      </c>
      <c r="V938">
        <v>3</v>
      </c>
      <c r="W938">
        <v>0</v>
      </c>
      <c r="X938">
        <v>3</v>
      </c>
      <c r="Y938">
        <v>0</v>
      </c>
      <c r="Z938">
        <v>0</v>
      </c>
      <c r="AA938">
        <v>1</v>
      </c>
      <c r="AB938" s="4">
        <v>349.16198992729102</v>
      </c>
      <c r="AC938">
        <v>5.1204000000000001</v>
      </c>
      <c r="AD938">
        <v>10</v>
      </c>
      <c r="AE938">
        <v>3</v>
      </c>
      <c r="AF938">
        <v>2</v>
      </c>
      <c r="AG938">
        <v>1</v>
      </c>
      <c r="AH938">
        <v>0</v>
      </c>
      <c r="AI938">
        <v>0</v>
      </c>
      <c r="AJ938">
        <v>0</v>
      </c>
      <c r="AK938" s="4">
        <v>0.26086956521739102</v>
      </c>
      <c r="AL938">
        <v>23</v>
      </c>
      <c r="AM938">
        <v>0</v>
      </c>
      <c r="AN938">
        <v>0</v>
      </c>
      <c r="AO938" s="4">
        <v>67.923599999999894</v>
      </c>
      <c r="AP938">
        <v>29</v>
      </c>
      <c r="AQ938">
        <v>7</v>
      </c>
      <c r="AR938">
        <v>0</v>
      </c>
      <c r="AS938">
        <v>0</v>
      </c>
      <c r="AT938">
        <v>0</v>
      </c>
      <c r="AU938">
        <v>0</v>
      </c>
      <c r="AV938">
        <v>7</v>
      </c>
      <c r="AW938">
        <v>3</v>
      </c>
      <c r="AX938">
        <v>3</v>
      </c>
      <c r="AY938">
        <v>0</v>
      </c>
      <c r="AZ938">
        <v>0</v>
      </c>
      <c r="BA938">
        <v>29</v>
      </c>
      <c r="BB938">
        <v>2</v>
      </c>
      <c r="BC938">
        <v>0</v>
      </c>
      <c r="BD938">
        <v>0</v>
      </c>
      <c r="BE938">
        <v>0</v>
      </c>
      <c r="BF938" s="4">
        <v>98.259999999999906</v>
      </c>
      <c r="BG938">
        <v>9.7537621205445699</v>
      </c>
      <c r="BH938">
        <v>1.02053887891873</v>
      </c>
      <c r="BI938">
        <v>8.5574625543700193</v>
      </c>
      <c r="BJ938" s="4">
        <v>21.043478260869499</v>
      </c>
      <c r="BK938">
        <v>7.4861111111111098</v>
      </c>
      <c r="BL938" s="4">
        <v>148</v>
      </c>
      <c r="BM938" s="4">
        <v>167</v>
      </c>
      <c r="BN938">
        <v>286.26678466796801</v>
      </c>
      <c r="BO938">
        <v>283.85949707031199</v>
      </c>
      <c r="BP938">
        <v>288.85107421875</v>
      </c>
      <c r="BQ938">
        <v>3</v>
      </c>
      <c r="BR938">
        <v>3</v>
      </c>
      <c r="BS938">
        <v>3</v>
      </c>
    </row>
    <row r="939" spans="1:71" x14ac:dyDescent="0.35">
      <c r="A939" t="s">
        <v>544</v>
      </c>
      <c r="B939" t="s">
        <v>545</v>
      </c>
      <c r="C939" t="s">
        <v>374</v>
      </c>
      <c r="D939" t="s">
        <v>375</v>
      </c>
      <c r="E939">
        <v>938</v>
      </c>
      <c r="F939">
        <v>-5.04</v>
      </c>
      <c r="G939">
        <v>-6.8253812800000002</v>
      </c>
      <c r="H939">
        <v>-6.7</v>
      </c>
      <c r="I939">
        <f>0-F939</f>
        <v>5.04</v>
      </c>
      <c r="J939">
        <f>0-G939</f>
        <v>6.8253812800000002</v>
      </c>
      <c r="K939">
        <f>0-H939</f>
        <v>6.7</v>
      </c>
      <c r="L939">
        <v>0.90123168378257601</v>
      </c>
      <c r="M939">
        <v>0.35826483859104102</v>
      </c>
      <c r="N939">
        <f>1-_xlfn.PERCENTRANK.INC(I$2:I$4359,I939)</f>
        <v>0.33599999999999997</v>
      </c>
      <c r="O939">
        <f>1-_xlfn.PERCENTRANK.INC(J$2:J$4359,J939)</f>
        <v>0.18899999999999995</v>
      </c>
      <c r="P939">
        <f>1-_xlfn.PERCENTRANK.INC(K$2:K$4359,K939)</f>
        <v>0.22899999999999998</v>
      </c>
      <c r="Q939">
        <f>_xlfn.PERCENTRANK.INC(L$2:L$4359,L939)</f>
        <v>7.8E-2</v>
      </c>
      <c r="R939">
        <f>((N939+P939)/2+Q939)/2</f>
        <v>0.18024999999999999</v>
      </c>
      <c r="S939">
        <v>12</v>
      </c>
      <c r="T939">
        <v>5</v>
      </c>
      <c r="U939">
        <v>0</v>
      </c>
      <c r="V939">
        <v>1</v>
      </c>
      <c r="W939">
        <v>0</v>
      </c>
      <c r="X939">
        <v>2</v>
      </c>
      <c r="Y939">
        <v>0</v>
      </c>
      <c r="Z939">
        <v>0</v>
      </c>
      <c r="AA939">
        <v>2</v>
      </c>
      <c r="AB939" s="4">
        <v>275.39199411868998</v>
      </c>
      <c r="AC939">
        <v>9.2134999999999998</v>
      </c>
      <c r="AD939">
        <v>28</v>
      </c>
      <c r="AE939">
        <v>3</v>
      </c>
      <c r="AF939">
        <v>1</v>
      </c>
      <c r="AG939">
        <v>0</v>
      </c>
      <c r="AH939">
        <v>0</v>
      </c>
      <c r="AI939">
        <v>0</v>
      </c>
      <c r="AJ939">
        <v>0</v>
      </c>
      <c r="AK939" s="4">
        <v>0.19047619047618999</v>
      </c>
      <c r="AL939">
        <v>21</v>
      </c>
      <c r="AM939">
        <v>0</v>
      </c>
      <c r="AN939">
        <v>0</v>
      </c>
      <c r="AO939" s="4">
        <v>109.51130000000001</v>
      </c>
      <c r="AP939">
        <v>45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1</v>
      </c>
      <c r="AX939">
        <v>2</v>
      </c>
      <c r="AY939">
        <v>0</v>
      </c>
      <c r="AZ939">
        <v>0</v>
      </c>
      <c r="BA939">
        <v>46</v>
      </c>
      <c r="BB939">
        <v>0</v>
      </c>
      <c r="BC939">
        <v>0</v>
      </c>
      <c r="BD939">
        <v>0</v>
      </c>
      <c r="BE939">
        <v>0</v>
      </c>
      <c r="BF939" s="4">
        <v>52.32</v>
      </c>
      <c r="BG939" s="4">
        <v>11.5059137554416</v>
      </c>
      <c r="BH939">
        <v>1.0122018880719701</v>
      </c>
      <c r="BI939" s="4">
        <v>10.3672123032272</v>
      </c>
      <c r="BJ939" s="4">
        <v>16.371882086167801</v>
      </c>
      <c r="BK939">
        <v>7.3198573127229398</v>
      </c>
      <c r="BL939" s="4">
        <v>237</v>
      </c>
      <c r="BM939" s="4">
        <v>249</v>
      </c>
      <c r="BN939">
        <v>280.10964965820301</v>
      </c>
      <c r="BO939">
        <v>279.31033325195301</v>
      </c>
      <c r="BP939">
        <v>280.77072143554602</v>
      </c>
      <c r="BQ939">
        <v>2</v>
      </c>
      <c r="BR939">
        <v>2</v>
      </c>
      <c r="BS939">
        <v>2</v>
      </c>
    </row>
    <row r="940" spans="1:71" x14ac:dyDescent="0.35">
      <c r="A940" t="s">
        <v>544</v>
      </c>
      <c r="B940" t="s">
        <v>545</v>
      </c>
      <c r="C940" t="s">
        <v>374</v>
      </c>
      <c r="D940" t="s">
        <v>375</v>
      </c>
      <c r="E940">
        <v>939</v>
      </c>
      <c r="F940">
        <v>-5.15</v>
      </c>
      <c r="G940">
        <v>-6.8486247100000002</v>
      </c>
      <c r="H940">
        <v>-6.7</v>
      </c>
      <c r="I940">
        <f>0-F940</f>
        <v>5.15</v>
      </c>
      <c r="J940">
        <f>0-G940</f>
        <v>6.8486247100000002</v>
      </c>
      <c r="K940">
        <f>0-H940</f>
        <v>6.7</v>
      </c>
      <c r="L940">
        <v>0.93428365324756801</v>
      </c>
      <c r="M940">
        <v>0.42953095715346101</v>
      </c>
      <c r="N940">
        <f>1-_xlfn.PERCENTRANK.INC(I$2:I$4359,I940)</f>
        <v>0.28100000000000003</v>
      </c>
      <c r="O940">
        <f>1-_xlfn.PERCENTRANK.INC(J$2:J$4359,J940)</f>
        <v>0.17900000000000005</v>
      </c>
      <c r="P940">
        <f>1-_xlfn.PERCENTRANK.INC(K$2:K$4359,K940)</f>
        <v>0.22899999999999998</v>
      </c>
      <c r="Q940">
        <f>_xlfn.PERCENTRANK.INC(L$2:L$4359,L940)</f>
        <v>8.5999999999999993E-2</v>
      </c>
      <c r="R940">
        <f>((N940+P940)/2+Q940)/2</f>
        <v>0.17049999999999998</v>
      </c>
      <c r="S940">
        <v>12</v>
      </c>
      <c r="T940">
        <v>5</v>
      </c>
      <c r="U940">
        <v>0</v>
      </c>
      <c r="V940">
        <v>1</v>
      </c>
      <c r="W940">
        <v>0</v>
      </c>
      <c r="X940">
        <v>2</v>
      </c>
      <c r="Y940">
        <v>0</v>
      </c>
      <c r="Z940">
        <v>0</v>
      </c>
      <c r="AA940">
        <v>2</v>
      </c>
      <c r="AB940" s="4">
        <v>275.39199411868998</v>
      </c>
      <c r="AC940">
        <v>9.2134999999999998</v>
      </c>
      <c r="AD940">
        <v>28</v>
      </c>
      <c r="AE940">
        <v>3</v>
      </c>
      <c r="AF940">
        <v>1</v>
      </c>
      <c r="AG940">
        <v>0</v>
      </c>
      <c r="AH940">
        <v>0</v>
      </c>
      <c r="AI940">
        <v>0</v>
      </c>
      <c r="AJ940">
        <v>0</v>
      </c>
      <c r="AK940" s="4">
        <v>0.19047619047618999</v>
      </c>
      <c r="AL940">
        <v>21</v>
      </c>
      <c r="AM940">
        <v>0</v>
      </c>
      <c r="AN940">
        <v>0</v>
      </c>
      <c r="AO940" s="4">
        <v>109.51130000000001</v>
      </c>
      <c r="AP940">
        <v>45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1</v>
      </c>
      <c r="AX940">
        <v>2</v>
      </c>
      <c r="AY940">
        <v>0</v>
      </c>
      <c r="AZ940">
        <v>0</v>
      </c>
      <c r="BA940">
        <v>46</v>
      </c>
      <c r="BB940">
        <v>0</v>
      </c>
      <c r="BC940">
        <v>0</v>
      </c>
      <c r="BD940">
        <v>0</v>
      </c>
      <c r="BE940">
        <v>0</v>
      </c>
      <c r="BF940" s="4">
        <v>52.32</v>
      </c>
      <c r="BG940" s="4">
        <v>11.5059137554416</v>
      </c>
      <c r="BH940">
        <v>1.0122018880719701</v>
      </c>
      <c r="BI940" s="4">
        <v>10.3672123032272</v>
      </c>
      <c r="BJ940" s="4">
        <v>16.371882086167801</v>
      </c>
      <c r="BK940">
        <v>7.3198573127229398</v>
      </c>
      <c r="BL940" s="4">
        <v>237</v>
      </c>
      <c r="BM940" s="4">
        <v>249</v>
      </c>
      <c r="BN940">
        <v>278.35043334960898</v>
      </c>
      <c r="BO940">
        <v>281.03939819335898</v>
      </c>
      <c r="BP940">
        <v>278.87680053710898</v>
      </c>
      <c r="BQ940">
        <v>3</v>
      </c>
      <c r="BR940">
        <v>2</v>
      </c>
      <c r="BS940">
        <v>2</v>
      </c>
    </row>
    <row r="941" spans="1:71" x14ac:dyDescent="0.35">
      <c r="A941" t="s">
        <v>544</v>
      </c>
      <c r="B941" t="s">
        <v>545</v>
      </c>
      <c r="C941" t="s">
        <v>374</v>
      </c>
      <c r="D941" t="s">
        <v>375</v>
      </c>
      <c r="E941">
        <v>940</v>
      </c>
      <c r="F941">
        <v>-5.12</v>
      </c>
      <c r="G941">
        <v>-6.7963714599999996</v>
      </c>
      <c r="H941">
        <v>-6.6</v>
      </c>
      <c r="I941">
        <f>0-F941</f>
        <v>5.12</v>
      </c>
      <c r="J941">
        <f>0-G941</f>
        <v>6.7963714599999996</v>
      </c>
      <c r="K941">
        <f>0-H941</f>
        <v>6.6</v>
      </c>
      <c r="L941">
        <v>1.38621334059573</v>
      </c>
      <c r="M941">
        <v>0.83194623867855899</v>
      </c>
      <c r="N941">
        <f>1-_xlfn.PERCENTRANK.INC(I$2:I$4359,I941)</f>
        <v>0.29500000000000004</v>
      </c>
      <c r="O941">
        <f>1-_xlfn.PERCENTRANK.INC(J$2:J$4359,J941)</f>
        <v>0.20099999999999996</v>
      </c>
      <c r="P941">
        <f>1-_xlfn.PERCENTRANK.INC(K$2:K$4359,K941)</f>
        <v>0.26800000000000002</v>
      </c>
      <c r="Q941">
        <f>_xlfn.PERCENTRANK.INC(L$2:L$4359,L941)</f>
        <v>0.28899999999999998</v>
      </c>
      <c r="R941">
        <f>((N941+P941)/2+Q941)/2</f>
        <v>0.28525</v>
      </c>
      <c r="S941">
        <v>12</v>
      </c>
      <c r="T941">
        <v>5</v>
      </c>
      <c r="U941">
        <v>0</v>
      </c>
      <c r="V941">
        <v>1</v>
      </c>
      <c r="W941">
        <v>0</v>
      </c>
      <c r="X941">
        <v>2</v>
      </c>
      <c r="Y941">
        <v>0</v>
      </c>
      <c r="Z941">
        <v>0</v>
      </c>
      <c r="AA941">
        <v>2</v>
      </c>
      <c r="AB941" s="4">
        <v>275.39199411868998</v>
      </c>
      <c r="AC941">
        <v>9.2134999999999998</v>
      </c>
      <c r="AD941">
        <v>28</v>
      </c>
      <c r="AE941">
        <v>3</v>
      </c>
      <c r="AF941">
        <v>1</v>
      </c>
      <c r="AG941">
        <v>0</v>
      </c>
      <c r="AH941">
        <v>0</v>
      </c>
      <c r="AI941">
        <v>0</v>
      </c>
      <c r="AJ941">
        <v>0</v>
      </c>
      <c r="AK941" s="4">
        <v>0.19047619047618999</v>
      </c>
      <c r="AL941">
        <v>21</v>
      </c>
      <c r="AM941">
        <v>0</v>
      </c>
      <c r="AN941">
        <v>0</v>
      </c>
      <c r="AO941" s="4">
        <v>109.51130000000001</v>
      </c>
      <c r="AP941">
        <v>45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1</v>
      </c>
      <c r="AX941">
        <v>2</v>
      </c>
      <c r="AY941">
        <v>0</v>
      </c>
      <c r="AZ941">
        <v>0</v>
      </c>
      <c r="BA941">
        <v>46</v>
      </c>
      <c r="BB941">
        <v>0</v>
      </c>
      <c r="BC941">
        <v>0</v>
      </c>
      <c r="BD941">
        <v>0</v>
      </c>
      <c r="BE941">
        <v>0</v>
      </c>
      <c r="BF941" s="4">
        <v>52.32</v>
      </c>
      <c r="BG941" s="4">
        <v>11.5059137554416</v>
      </c>
      <c r="BH941">
        <v>1.0122018880719701</v>
      </c>
      <c r="BI941" s="4">
        <v>10.3672123032272</v>
      </c>
      <c r="BJ941" s="4">
        <v>16.371882086167801</v>
      </c>
      <c r="BK941">
        <v>7.3198573127229398</v>
      </c>
      <c r="BL941" s="4">
        <v>237</v>
      </c>
      <c r="BM941" s="4">
        <v>249</v>
      </c>
      <c r="BN941">
        <v>276.51333618164</v>
      </c>
      <c r="BO941">
        <v>281.93298339843699</v>
      </c>
      <c r="BP941">
        <v>278.87274169921801</v>
      </c>
      <c r="BQ941">
        <v>3</v>
      </c>
      <c r="BR941">
        <v>2</v>
      </c>
      <c r="BS941">
        <v>2</v>
      </c>
    </row>
    <row r="942" spans="1:71" x14ac:dyDescent="0.35">
      <c r="A942" t="s">
        <v>1972</v>
      </c>
      <c r="B942" t="s">
        <v>1973</v>
      </c>
      <c r="C942" t="s">
        <v>17</v>
      </c>
      <c r="D942" t="s">
        <v>17</v>
      </c>
      <c r="E942">
        <v>941</v>
      </c>
      <c r="F942">
        <v>-5.25</v>
      </c>
      <c r="G942">
        <v>-7.1730890299999999</v>
      </c>
      <c r="H942">
        <v>-7.2</v>
      </c>
      <c r="I942">
        <f>0-F942</f>
        <v>5.25</v>
      </c>
      <c r="J942">
        <f>0-G942</f>
        <v>7.1730890299999999</v>
      </c>
      <c r="K942">
        <f>0-H942</f>
        <v>7.2</v>
      </c>
      <c r="L942">
        <v>2.3310148452670099</v>
      </c>
      <c r="M942">
        <v>1.6370221433479399</v>
      </c>
      <c r="N942">
        <f>1-_xlfn.PERCENTRANK.INC(I$2:I$4359,I942)</f>
        <v>0.22799999999999998</v>
      </c>
      <c r="O942">
        <f>1-_xlfn.PERCENTRANK.INC(J$2:J$4359,J942)</f>
        <v>8.9999999999999969E-2</v>
      </c>
      <c r="P942">
        <f>1-_xlfn.PERCENTRANK.INC(K$2:K$4359,K942)</f>
        <v>7.999999999999996E-2</v>
      </c>
      <c r="Q942">
        <f>_xlfn.PERCENTRANK.INC(L$2:L$4359,L942)</f>
        <v>0.70399999999999996</v>
      </c>
      <c r="R942">
        <f>((N942+P942)/2+Q942)/2</f>
        <v>0.42899999999999994</v>
      </c>
      <c r="S942">
        <v>19</v>
      </c>
      <c r="T942">
        <v>1</v>
      </c>
      <c r="U942">
        <v>2</v>
      </c>
      <c r="V942">
        <v>0</v>
      </c>
      <c r="W942">
        <v>1</v>
      </c>
      <c r="X942">
        <v>2</v>
      </c>
      <c r="Y942">
        <v>0</v>
      </c>
      <c r="Z942">
        <v>0</v>
      </c>
      <c r="AA942">
        <v>4</v>
      </c>
      <c r="AB942" s="4">
        <v>334.37499260902399</v>
      </c>
      <c r="AC942">
        <v>6.75619999999999</v>
      </c>
      <c r="AD942">
        <v>23</v>
      </c>
      <c r="AE942">
        <v>5</v>
      </c>
      <c r="AF942">
        <v>0</v>
      </c>
      <c r="AG942">
        <v>0</v>
      </c>
      <c r="AH942">
        <v>0</v>
      </c>
      <c r="AI942">
        <v>0</v>
      </c>
      <c r="AJ942">
        <v>0</v>
      </c>
      <c r="AK942" s="4">
        <v>6.8965517241379296E-2</v>
      </c>
      <c r="AL942">
        <v>29</v>
      </c>
      <c r="AM942">
        <v>3</v>
      </c>
      <c r="AN942">
        <v>0</v>
      </c>
      <c r="AO942" s="4">
        <v>107.2894</v>
      </c>
      <c r="AP942">
        <v>43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2</v>
      </c>
      <c r="AX942">
        <v>3</v>
      </c>
      <c r="AY942">
        <v>0</v>
      </c>
      <c r="AZ942">
        <v>0</v>
      </c>
      <c r="BA942">
        <v>47</v>
      </c>
      <c r="BB942">
        <v>0</v>
      </c>
      <c r="BC942">
        <v>0</v>
      </c>
      <c r="BD942">
        <v>0</v>
      </c>
      <c r="BE942">
        <v>0</v>
      </c>
      <c r="BF942" s="4">
        <v>49.85</v>
      </c>
      <c r="BG942">
        <v>9.3894569555174598</v>
      </c>
      <c r="BH942">
        <v>1.0751812923677899</v>
      </c>
      <c r="BI942">
        <v>7.73290581055379</v>
      </c>
      <c r="BJ942" s="4">
        <v>17.122473246135499</v>
      </c>
      <c r="BK942">
        <v>6.8664142779880999</v>
      </c>
      <c r="BL942" s="4">
        <v>246</v>
      </c>
      <c r="BM942" s="4">
        <v>288</v>
      </c>
      <c r="BN942">
        <v>307.30874633789</v>
      </c>
      <c r="BO942">
        <v>309.044342041015</v>
      </c>
      <c r="BP942">
        <v>307.91421508789</v>
      </c>
      <c r="BQ942">
        <v>3</v>
      </c>
      <c r="BR942">
        <v>0</v>
      </c>
      <c r="BS942">
        <v>0</v>
      </c>
    </row>
    <row r="943" spans="1:71" x14ac:dyDescent="0.35">
      <c r="A943" t="s">
        <v>87</v>
      </c>
      <c r="B943" t="s">
        <v>88</v>
      </c>
      <c r="C943" t="s">
        <v>12</v>
      </c>
      <c r="D943" t="s">
        <v>17</v>
      </c>
      <c r="E943">
        <v>942</v>
      </c>
      <c r="F943">
        <v>-4.7300000000000004</v>
      </c>
      <c r="G943">
        <v>-6.1552133600000003</v>
      </c>
      <c r="H943">
        <v>-6.2</v>
      </c>
      <c r="I943">
        <f>0-F943</f>
        <v>4.7300000000000004</v>
      </c>
      <c r="J943">
        <f>0-G943</f>
        <v>6.1552133600000003</v>
      </c>
      <c r="K943">
        <f>0-H943</f>
        <v>6.2</v>
      </c>
      <c r="L943">
        <v>1.07558806355237</v>
      </c>
      <c r="M943">
        <v>0.74863806007619305</v>
      </c>
      <c r="N943">
        <f>1-_xlfn.PERCENTRANK.INC(I$2:I$4359,I943)</f>
        <v>0.505</v>
      </c>
      <c r="O943">
        <f>1-_xlfn.PERCENTRANK.INC(J$2:J$4359,J943)</f>
        <v>0.52200000000000002</v>
      </c>
      <c r="P943">
        <f>1-_xlfn.PERCENTRANK.INC(K$2:K$4359,K943)</f>
        <v>0.47399999999999998</v>
      </c>
      <c r="Q943">
        <f>_xlfn.PERCENTRANK.INC(L$2:L$4359,L943)</f>
        <v>0.14099999999999999</v>
      </c>
      <c r="R943">
        <f>((N943+P943)/2+Q943)/2</f>
        <v>0.31524999999999997</v>
      </c>
      <c r="S943">
        <v>12</v>
      </c>
      <c r="T943">
        <v>0</v>
      </c>
      <c r="U943">
        <v>1</v>
      </c>
      <c r="V943">
        <v>1</v>
      </c>
      <c r="W943">
        <v>1</v>
      </c>
      <c r="X943">
        <v>1</v>
      </c>
      <c r="Y943">
        <v>0</v>
      </c>
      <c r="Z943">
        <v>0</v>
      </c>
      <c r="AA943">
        <v>3</v>
      </c>
      <c r="AB943" s="4">
        <v>216.239995479583</v>
      </c>
      <c r="AC943">
        <v>3.4430000000000001</v>
      </c>
      <c r="AD943">
        <v>16</v>
      </c>
      <c r="AE943">
        <v>4</v>
      </c>
      <c r="AF943">
        <v>1</v>
      </c>
      <c r="AG943">
        <v>1</v>
      </c>
      <c r="AH943">
        <v>0</v>
      </c>
      <c r="AI943">
        <v>0</v>
      </c>
      <c r="AJ943">
        <v>1</v>
      </c>
      <c r="AK943" s="4">
        <v>0.16666666666666599</v>
      </c>
      <c r="AL943">
        <v>18</v>
      </c>
      <c r="AM943">
        <v>1</v>
      </c>
      <c r="AN943">
        <v>0</v>
      </c>
      <c r="AO943" s="4">
        <v>68.767599999999902</v>
      </c>
      <c r="AP943">
        <v>28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2</v>
      </c>
      <c r="AX943">
        <v>2</v>
      </c>
      <c r="AY943">
        <v>0</v>
      </c>
      <c r="AZ943">
        <v>0</v>
      </c>
      <c r="BA943">
        <v>30</v>
      </c>
      <c r="BB943">
        <v>0</v>
      </c>
      <c r="BC943">
        <v>0</v>
      </c>
      <c r="BD943">
        <v>0</v>
      </c>
      <c r="BE943">
        <v>0</v>
      </c>
      <c r="BF943" s="4">
        <v>50.69</v>
      </c>
      <c r="BG943" s="4">
        <v>10.4858389794614</v>
      </c>
      <c r="BH943">
        <v>1.0128296547520499</v>
      </c>
      <c r="BI943">
        <v>9.3530133919986707</v>
      </c>
      <c r="BJ943" s="4">
        <v>11.1111111111111</v>
      </c>
      <c r="BK943">
        <v>4.7039999999999997</v>
      </c>
      <c r="BL943" s="4">
        <v>154</v>
      </c>
      <c r="BM943" s="4">
        <v>176</v>
      </c>
      <c r="BN943">
        <v>213.64630126953099</v>
      </c>
      <c r="BO943">
        <v>211.982009887695</v>
      </c>
      <c r="BP943">
        <v>212.26318359375</v>
      </c>
      <c r="BQ943">
        <v>2</v>
      </c>
      <c r="BR943">
        <v>2</v>
      </c>
      <c r="BS943">
        <v>2</v>
      </c>
    </row>
    <row r="944" spans="1:71" x14ac:dyDescent="0.35">
      <c r="A944" t="s">
        <v>87</v>
      </c>
      <c r="B944" t="s">
        <v>88</v>
      </c>
      <c r="C944" t="s">
        <v>12</v>
      </c>
      <c r="D944" t="s">
        <v>17</v>
      </c>
      <c r="E944">
        <v>943</v>
      </c>
      <c r="F944">
        <v>-4.91</v>
      </c>
      <c r="G944">
        <v>-6.3533525500000003</v>
      </c>
      <c r="H944">
        <v>-6.2</v>
      </c>
      <c r="I944">
        <f>0-F944</f>
        <v>4.91</v>
      </c>
      <c r="J944">
        <f>0-G944</f>
        <v>6.3533525500000003</v>
      </c>
      <c r="K944">
        <f>0-H944</f>
        <v>6.2</v>
      </c>
      <c r="L944">
        <v>1.1708769343650101</v>
      </c>
      <c r="M944">
        <v>0.64821730550814005</v>
      </c>
      <c r="N944">
        <f>1-_xlfn.PERCENTRANK.INC(I$2:I$4359,I944)</f>
        <v>0.40900000000000003</v>
      </c>
      <c r="O944">
        <f>1-_xlfn.PERCENTRANK.INC(J$2:J$4359,J944)</f>
        <v>0.40600000000000003</v>
      </c>
      <c r="P944">
        <f>1-_xlfn.PERCENTRANK.INC(K$2:K$4359,K944)</f>
        <v>0.47399999999999998</v>
      </c>
      <c r="Q944">
        <f>_xlfn.PERCENTRANK.INC(L$2:L$4359,L944)</f>
        <v>0.184</v>
      </c>
      <c r="R944">
        <f>((N944+P944)/2+Q944)/2</f>
        <v>0.31274999999999997</v>
      </c>
      <c r="S944">
        <v>12</v>
      </c>
      <c r="T944">
        <v>0</v>
      </c>
      <c r="U944">
        <v>1</v>
      </c>
      <c r="V944">
        <v>1</v>
      </c>
      <c r="W944">
        <v>1</v>
      </c>
      <c r="X944">
        <v>1</v>
      </c>
      <c r="Y944">
        <v>0</v>
      </c>
      <c r="Z944">
        <v>0</v>
      </c>
      <c r="AA944">
        <v>3</v>
      </c>
      <c r="AB944" s="4">
        <v>216.239995479583</v>
      </c>
      <c r="AC944">
        <v>3.4430000000000001</v>
      </c>
      <c r="AD944">
        <v>16</v>
      </c>
      <c r="AE944">
        <v>4</v>
      </c>
      <c r="AF944">
        <v>1</v>
      </c>
      <c r="AG944">
        <v>1</v>
      </c>
      <c r="AH944">
        <v>0</v>
      </c>
      <c r="AI944">
        <v>0</v>
      </c>
      <c r="AJ944">
        <v>1</v>
      </c>
      <c r="AK944" s="4">
        <v>0.16666666666666599</v>
      </c>
      <c r="AL944">
        <v>18</v>
      </c>
      <c r="AM944">
        <v>1</v>
      </c>
      <c r="AN944">
        <v>0</v>
      </c>
      <c r="AO944" s="4">
        <v>68.767599999999902</v>
      </c>
      <c r="AP944">
        <v>28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2</v>
      </c>
      <c r="AX944">
        <v>2</v>
      </c>
      <c r="AY944">
        <v>0</v>
      </c>
      <c r="AZ944">
        <v>0</v>
      </c>
      <c r="BA944">
        <v>30</v>
      </c>
      <c r="BB944">
        <v>0</v>
      </c>
      <c r="BC944">
        <v>0</v>
      </c>
      <c r="BD944">
        <v>0</v>
      </c>
      <c r="BE944">
        <v>0</v>
      </c>
      <c r="BF944" s="4">
        <v>50.69</v>
      </c>
      <c r="BG944" s="4">
        <v>10.4858389794614</v>
      </c>
      <c r="BH944">
        <v>1.0128296547520499</v>
      </c>
      <c r="BI944">
        <v>9.3530133919986707</v>
      </c>
      <c r="BJ944" s="4">
        <v>11.1111111111111</v>
      </c>
      <c r="BK944">
        <v>4.7039999999999997</v>
      </c>
      <c r="BL944" s="4">
        <v>154</v>
      </c>
      <c r="BM944" s="4">
        <v>176</v>
      </c>
      <c r="BN944">
        <v>212.77687072753901</v>
      </c>
      <c r="BO944">
        <v>214.02095031738199</v>
      </c>
      <c r="BP944">
        <v>213.02554321289</v>
      </c>
      <c r="BQ944">
        <v>1</v>
      </c>
      <c r="BR944">
        <v>2</v>
      </c>
      <c r="BS944">
        <v>2</v>
      </c>
    </row>
    <row r="945" spans="1:71" x14ac:dyDescent="0.35">
      <c r="A945" t="s">
        <v>87</v>
      </c>
      <c r="B945" t="s">
        <v>88</v>
      </c>
      <c r="C945" t="s">
        <v>12</v>
      </c>
      <c r="D945" t="s">
        <v>17</v>
      </c>
      <c r="E945">
        <v>944</v>
      </c>
      <c r="F945">
        <v>-4.72</v>
      </c>
      <c r="G945">
        <v>-6.0837707500000002</v>
      </c>
      <c r="H945">
        <v>-6.1</v>
      </c>
      <c r="I945">
        <f>0-F945</f>
        <v>4.72</v>
      </c>
      <c r="J945">
        <f>0-G945</f>
        <v>6.0837707500000002</v>
      </c>
      <c r="K945">
        <f>0-H945</f>
        <v>6.1</v>
      </c>
      <c r="L945">
        <v>1.1121362811112101</v>
      </c>
      <c r="M945">
        <v>0.22723597064232201</v>
      </c>
      <c r="N945">
        <f>1-_xlfn.PERCENTRANK.INC(I$2:I$4359,I945)</f>
        <v>0.51100000000000001</v>
      </c>
      <c r="O945">
        <f>1-_xlfn.PERCENTRANK.INC(J$2:J$4359,J945)</f>
        <v>0.56400000000000006</v>
      </c>
      <c r="P945">
        <f>1-_xlfn.PERCENTRANK.INC(K$2:K$4359,K945)</f>
        <v>0.53800000000000003</v>
      </c>
      <c r="Q945">
        <f>_xlfn.PERCENTRANK.INC(L$2:L$4359,L945)</f>
        <v>0.157</v>
      </c>
      <c r="R945">
        <f>((N945+P945)/2+Q945)/2</f>
        <v>0.34075</v>
      </c>
      <c r="S945">
        <v>12</v>
      </c>
      <c r="T945">
        <v>0</v>
      </c>
      <c r="U945">
        <v>1</v>
      </c>
      <c r="V945">
        <v>1</v>
      </c>
      <c r="W945">
        <v>1</v>
      </c>
      <c r="X945">
        <v>1</v>
      </c>
      <c r="Y945">
        <v>0</v>
      </c>
      <c r="Z945">
        <v>0</v>
      </c>
      <c r="AA945">
        <v>3</v>
      </c>
      <c r="AB945" s="4">
        <v>216.239995479583</v>
      </c>
      <c r="AC945">
        <v>3.4430000000000001</v>
      </c>
      <c r="AD945">
        <v>16</v>
      </c>
      <c r="AE945">
        <v>4</v>
      </c>
      <c r="AF945">
        <v>1</v>
      </c>
      <c r="AG945">
        <v>1</v>
      </c>
      <c r="AH945">
        <v>0</v>
      </c>
      <c r="AI945">
        <v>0</v>
      </c>
      <c r="AJ945">
        <v>1</v>
      </c>
      <c r="AK945" s="4">
        <v>0.16666666666666599</v>
      </c>
      <c r="AL945">
        <v>18</v>
      </c>
      <c r="AM945">
        <v>1</v>
      </c>
      <c r="AN945">
        <v>0</v>
      </c>
      <c r="AO945" s="4">
        <v>68.767599999999902</v>
      </c>
      <c r="AP945">
        <v>28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2</v>
      </c>
      <c r="AX945">
        <v>2</v>
      </c>
      <c r="AY945">
        <v>0</v>
      </c>
      <c r="AZ945">
        <v>0</v>
      </c>
      <c r="BA945">
        <v>30</v>
      </c>
      <c r="BB945">
        <v>0</v>
      </c>
      <c r="BC945">
        <v>0</v>
      </c>
      <c r="BD945">
        <v>0</v>
      </c>
      <c r="BE945">
        <v>0</v>
      </c>
      <c r="BF945" s="4">
        <v>50.69</v>
      </c>
      <c r="BG945" s="4">
        <v>10.4858389794614</v>
      </c>
      <c r="BH945">
        <v>1.0128296547520499</v>
      </c>
      <c r="BI945">
        <v>9.3530133919986707</v>
      </c>
      <c r="BJ945" s="4">
        <v>11.1111111111111</v>
      </c>
      <c r="BK945">
        <v>4.7039999999999997</v>
      </c>
      <c r="BL945" s="4">
        <v>154</v>
      </c>
      <c r="BM945" s="4">
        <v>176</v>
      </c>
      <c r="BN945">
        <v>212.61364746093699</v>
      </c>
      <c r="BO945">
        <v>215.33142089843699</v>
      </c>
      <c r="BP945">
        <v>211.50286865234301</v>
      </c>
      <c r="BQ945">
        <v>1</v>
      </c>
      <c r="BR945">
        <v>2</v>
      </c>
      <c r="BS945">
        <v>2</v>
      </c>
    </row>
    <row r="946" spans="1:71" x14ac:dyDescent="0.35">
      <c r="A946" t="s">
        <v>2135</v>
      </c>
      <c r="B946" t="s">
        <v>2136</v>
      </c>
      <c r="C946" t="s">
        <v>12</v>
      </c>
      <c r="D946" t="s">
        <v>47</v>
      </c>
      <c r="E946">
        <v>945</v>
      </c>
      <c r="F946">
        <v>-4.5999999999999996</v>
      </c>
      <c r="G946">
        <v>-5.94784164</v>
      </c>
      <c r="H946">
        <v>-6.2</v>
      </c>
      <c r="I946">
        <f>0-F946</f>
        <v>4.5999999999999996</v>
      </c>
      <c r="J946">
        <f>0-G946</f>
        <v>5.94784164</v>
      </c>
      <c r="K946">
        <f>0-H946</f>
        <v>6.2</v>
      </c>
      <c r="L946">
        <v>2.8315969670145602</v>
      </c>
      <c r="M946">
        <v>1.28462056773998</v>
      </c>
      <c r="N946">
        <f>1-_xlfn.PERCENTRANK.INC(I$2:I$4359,I946)</f>
        <v>0.57499999999999996</v>
      </c>
      <c r="O946">
        <f>1-_xlfn.PERCENTRANK.INC(J$2:J$4359,J946)</f>
        <v>0.64</v>
      </c>
      <c r="P946">
        <f>1-_xlfn.PERCENTRANK.INC(K$2:K$4359,K946)</f>
        <v>0.47399999999999998</v>
      </c>
      <c r="Q946">
        <f>_xlfn.PERCENTRANK.INC(L$2:L$4359,L946)</f>
        <v>0.88700000000000001</v>
      </c>
      <c r="R946">
        <f>((N946+P946)/2+Q946)/2</f>
        <v>0.70574999999999999</v>
      </c>
      <c r="S946">
        <v>17</v>
      </c>
      <c r="T946">
        <v>4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3</v>
      </c>
      <c r="AB946" s="4">
        <v>309.45299327373499</v>
      </c>
      <c r="AC946">
        <v>8.6651999999999898</v>
      </c>
      <c r="AD946">
        <v>28</v>
      </c>
      <c r="AE946">
        <v>1</v>
      </c>
      <c r="AF946">
        <v>2</v>
      </c>
      <c r="AG946">
        <v>2</v>
      </c>
      <c r="AH946">
        <v>0</v>
      </c>
      <c r="AI946">
        <v>1</v>
      </c>
      <c r="AJ946">
        <v>1</v>
      </c>
      <c r="AK946" s="4">
        <v>0.24</v>
      </c>
      <c r="AL946">
        <v>25</v>
      </c>
      <c r="AM946">
        <v>1</v>
      </c>
      <c r="AN946">
        <v>0</v>
      </c>
      <c r="AO946" s="4">
        <v>123.797699999999</v>
      </c>
      <c r="AP946">
        <v>50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1</v>
      </c>
      <c r="AX946">
        <v>1</v>
      </c>
      <c r="AY946">
        <v>0</v>
      </c>
      <c r="AZ946">
        <v>0</v>
      </c>
      <c r="BA946">
        <v>52</v>
      </c>
      <c r="BB946">
        <v>0</v>
      </c>
      <c r="BC946">
        <v>0</v>
      </c>
      <c r="BD946">
        <v>0</v>
      </c>
      <c r="BE946">
        <v>0</v>
      </c>
      <c r="BF946" s="4">
        <v>24.67</v>
      </c>
      <c r="BG946" s="4">
        <v>10.0893010997974</v>
      </c>
      <c r="BH946" s="4">
        <v>0.96970315317478595</v>
      </c>
      <c r="BI946">
        <v>9.4045254125092992</v>
      </c>
      <c r="BJ946" s="4">
        <v>17.811199999999999</v>
      </c>
      <c r="BK946">
        <v>8.9090909090908994</v>
      </c>
      <c r="BL946" s="4">
        <v>265</v>
      </c>
      <c r="BM946" s="4">
        <v>288</v>
      </c>
      <c r="BN946">
        <v>301.04022216796801</v>
      </c>
      <c r="BO946">
        <v>296.58703613281199</v>
      </c>
      <c r="BP946">
        <v>299.93655395507801</v>
      </c>
      <c r="BQ946">
        <v>1</v>
      </c>
      <c r="BR946">
        <v>2</v>
      </c>
      <c r="BS946">
        <v>2</v>
      </c>
    </row>
    <row r="947" spans="1:71" x14ac:dyDescent="0.35">
      <c r="A947" t="s">
        <v>2135</v>
      </c>
      <c r="B947" t="s">
        <v>2136</v>
      </c>
      <c r="C947" t="s">
        <v>12</v>
      </c>
      <c r="D947" t="s">
        <v>47</v>
      </c>
      <c r="E947">
        <v>946</v>
      </c>
      <c r="F947">
        <v>-5.18</v>
      </c>
      <c r="G947">
        <v>-6.2610359200000003</v>
      </c>
      <c r="H947">
        <v>-6.5</v>
      </c>
      <c r="I947">
        <f>0-F947</f>
        <v>5.18</v>
      </c>
      <c r="J947">
        <f>0-G947</f>
        <v>6.2610359200000003</v>
      </c>
      <c r="K947">
        <f>0-H947</f>
        <v>6.5</v>
      </c>
      <c r="L947">
        <v>2.5964536964158098</v>
      </c>
      <c r="M947">
        <v>1.60802296491748</v>
      </c>
      <c r="N947">
        <f>1-_xlfn.PERCENTRANK.INC(I$2:I$4359,I947)</f>
        <v>0.26400000000000001</v>
      </c>
      <c r="O947">
        <f>1-_xlfn.PERCENTRANK.INC(J$2:J$4359,J947)</f>
        <v>0.45699999999999996</v>
      </c>
      <c r="P947">
        <f>1-_xlfn.PERCENTRANK.INC(K$2:K$4359,K947)</f>
        <v>0.31299999999999994</v>
      </c>
      <c r="Q947">
        <f>_xlfn.PERCENTRANK.INC(L$2:L$4359,L947)</f>
        <v>0.80300000000000005</v>
      </c>
      <c r="R947">
        <f>((N947+P947)/2+Q947)/2</f>
        <v>0.54574999999999996</v>
      </c>
      <c r="S947">
        <v>17</v>
      </c>
      <c r="T947">
        <v>4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3</v>
      </c>
      <c r="AB947" s="4">
        <v>309.45299327373499</v>
      </c>
      <c r="AC947">
        <v>8.6651999999999898</v>
      </c>
      <c r="AD947">
        <v>28</v>
      </c>
      <c r="AE947">
        <v>1</v>
      </c>
      <c r="AF947">
        <v>2</v>
      </c>
      <c r="AG947">
        <v>2</v>
      </c>
      <c r="AH947">
        <v>0</v>
      </c>
      <c r="AI947">
        <v>1</v>
      </c>
      <c r="AJ947">
        <v>1</v>
      </c>
      <c r="AK947" s="4">
        <v>0.24</v>
      </c>
      <c r="AL947">
        <v>25</v>
      </c>
      <c r="AM947">
        <v>1</v>
      </c>
      <c r="AN947">
        <v>0</v>
      </c>
      <c r="AO947" s="4">
        <v>123.797699999999</v>
      </c>
      <c r="AP947">
        <v>50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1</v>
      </c>
      <c r="AX947">
        <v>1</v>
      </c>
      <c r="AY947">
        <v>0</v>
      </c>
      <c r="AZ947">
        <v>0</v>
      </c>
      <c r="BA947">
        <v>52</v>
      </c>
      <c r="BB947">
        <v>0</v>
      </c>
      <c r="BC947">
        <v>0</v>
      </c>
      <c r="BD947">
        <v>0</v>
      </c>
      <c r="BE947">
        <v>0</v>
      </c>
      <c r="BF947" s="4">
        <v>24.67</v>
      </c>
      <c r="BG947" s="4">
        <v>10.0893010997974</v>
      </c>
      <c r="BH947" s="4">
        <v>0.96970315317478595</v>
      </c>
      <c r="BI947">
        <v>9.4045254125092992</v>
      </c>
      <c r="BJ947" s="4">
        <v>17.811199999999999</v>
      </c>
      <c r="BK947">
        <v>8.9090909090908994</v>
      </c>
      <c r="BL947" s="4">
        <v>265</v>
      </c>
      <c r="BM947" s="4">
        <v>288</v>
      </c>
      <c r="BN947">
        <v>297.176025390625</v>
      </c>
      <c r="BO947">
        <v>304.17498779296801</v>
      </c>
      <c r="BP947">
        <v>306.43429565429602</v>
      </c>
      <c r="BQ947">
        <v>1</v>
      </c>
      <c r="BR947">
        <v>0</v>
      </c>
      <c r="BS947">
        <v>0</v>
      </c>
    </row>
    <row r="948" spans="1:71" x14ac:dyDescent="0.35">
      <c r="A948" t="s">
        <v>2135</v>
      </c>
      <c r="B948" t="s">
        <v>2136</v>
      </c>
      <c r="C948" t="s">
        <v>12</v>
      </c>
      <c r="D948" t="s">
        <v>47</v>
      </c>
      <c r="E948">
        <v>947</v>
      </c>
      <c r="F948">
        <v>-4.2</v>
      </c>
      <c r="G948">
        <v>-6.4903397600000003</v>
      </c>
      <c r="H948">
        <v>-6.5</v>
      </c>
      <c r="I948">
        <f>0-F948</f>
        <v>4.2</v>
      </c>
      <c r="J948">
        <f>0-G948</f>
        <v>6.4903397600000003</v>
      </c>
      <c r="K948">
        <f>0-H948</f>
        <v>6.5</v>
      </c>
      <c r="L948">
        <v>2.8282306022880701</v>
      </c>
      <c r="M948">
        <v>1.7697310851128201</v>
      </c>
      <c r="N948">
        <f>1-_xlfn.PERCENTRANK.INC(I$2:I$4359,I948)</f>
        <v>0.78100000000000003</v>
      </c>
      <c r="O948">
        <f>1-_xlfn.PERCENTRANK.INC(J$2:J$4359,J948)</f>
        <v>0.33199999999999996</v>
      </c>
      <c r="P948">
        <f>1-_xlfn.PERCENTRANK.INC(K$2:K$4359,K948)</f>
        <v>0.31299999999999994</v>
      </c>
      <c r="Q948">
        <f>_xlfn.PERCENTRANK.INC(L$2:L$4359,L948)</f>
        <v>0.88600000000000001</v>
      </c>
      <c r="R948">
        <f>((N948+P948)/2+Q948)/2</f>
        <v>0.71649999999999991</v>
      </c>
      <c r="S948">
        <v>17</v>
      </c>
      <c r="T948">
        <v>4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3</v>
      </c>
      <c r="AB948" s="4">
        <v>309.45299327373499</v>
      </c>
      <c r="AC948">
        <v>8.6651999999999898</v>
      </c>
      <c r="AD948">
        <v>28</v>
      </c>
      <c r="AE948">
        <v>1</v>
      </c>
      <c r="AF948">
        <v>2</v>
      </c>
      <c r="AG948">
        <v>2</v>
      </c>
      <c r="AH948">
        <v>0</v>
      </c>
      <c r="AI948">
        <v>1</v>
      </c>
      <c r="AJ948">
        <v>1</v>
      </c>
      <c r="AK948" s="4">
        <v>0.24</v>
      </c>
      <c r="AL948">
        <v>25</v>
      </c>
      <c r="AM948">
        <v>1</v>
      </c>
      <c r="AN948">
        <v>0</v>
      </c>
      <c r="AO948" s="4">
        <v>123.797699999999</v>
      </c>
      <c r="AP948">
        <v>50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1</v>
      </c>
      <c r="AX948">
        <v>1</v>
      </c>
      <c r="AY948">
        <v>0</v>
      </c>
      <c r="AZ948">
        <v>0</v>
      </c>
      <c r="BA948">
        <v>52</v>
      </c>
      <c r="BB948">
        <v>0</v>
      </c>
      <c r="BC948">
        <v>0</v>
      </c>
      <c r="BD948">
        <v>0</v>
      </c>
      <c r="BE948">
        <v>0</v>
      </c>
      <c r="BF948" s="4">
        <v>24.67</v>
      </c>
      <c r="BG948" s="4">
        <v>10.0893010997974</v>
      </c>
      <c r="BH948" s="4">
        <v>0.96970315317478595</v>
      </c>
      <c r="BI948">
        <v>9.4045254125092992</v>
      </c>
      <c r="BJ948" s="4">
        <v>17.811199999999999</v>
      </c>
      <c r="BK948">
        <v>8.9090909090908994</v>
      </c>
      <c r="BL948" s="4">
        <v>265</v>
      </c>
      <c r="BM948" s="4">
        <v>288</v>
      </c>
      <c r="BN948">
        <v>302.53796386718699</v>
      </c>
      <c r="BO948">
        <v>303.23107910156199</v>
      </c>
      <c r="BP948">
        <v>305.75970458984301</v>
      </c>
      <c r="BQ948">
        <v>2</v>
      </c>
      <c r="BR948">
        <v>0</v>
      </c>
      <c r="BS948">
        <v>0</v>
      </c>
    </row>
    <row r="949" spans="1:71" x14ac:dyDescent="0.35">
      <c r="A949" t="s">
        <v>1608</v>
      </c>
      <c r="B949" t="s">
        <v>1609</v>
      </c>
      <c r="C949" t="s">
        <v>215</v>
      </c>
      <c r="D949" t="s">
        <v>318</v>
      </c>
      <c r="E949">
        <v>948</v>
      </c>
      <c r="F949">
        <v>-4.5199999999999996</v>
      </c>
      <c r="G949">
        <v>-6.8946719200000004</v>
      </c>
      <c r="H949">
        <v>-6.4</v>
      </c>
      <c r="I949">
        <f>0-F949</f>
        <v>4.5199999999999996</v>
      </c>
      <c r="J949">
        <f>0-G949</f>
        <v>6.8946719200000004</v>
      </c>
      <c r="K949">
        <f>0-H949</f>
        <v>6.4</v>
      </c>
      <c r="L949">
        <v>1.8548044018261001</v>
      </c>
      <c r="M949">
        <v>0.95306659397643101</v>
      </c>
      <c r="N949">
        <f>1-_xlfn.PERCENTRANK.INC(I$2:I$4359,I949)</f>
        <v>0.625</v>
      </c>
      <c r="O949">
        <f>1-_xlfn.PERCENTRANK.INC(J$2:J$4359,J949)</f>
        <v>0.16400000000000003</v>
      </c>
      <c r="P949">
        <f>1-_xlfn.PERCENTRANK.INC(K$2:K$4359,K949)</f>
        <v>0.36199999999999999</v>
      </c>
      <c r="Q949">
        <f>_xlfn.PERCENTRANK.INC(L$2:L$4359,L949)</f>
        <v>0.495</v>
      </c>
      <c r="R949">
        <f>((N949+P949)/2+Q949)/2</f>
        <v>0.49424999999999997</v>
      </c>
      <c r="S949">
        <v>11</v>
      </c>
      <c r="T949">
        <v>1</v>
      </c>
      <c r="U949">
        <v>1</v>
      </c>
      <c r="V949">
        <v>0</v>
      </c>
      <c r="W949">
        <v>0</v>
      </c>
      <c r="X949">
        <v>3</v>
      </c>
      <c r="Y949">
        <v>0</v>
      </c>
      <c r="Z949">
        <v>0</v>
      </c>
      <c r="AA949">
        <v>2</v>
      </c>
      <c r="AB949" s="4">
        <v>223.27199518680499</v>
      </c>
      <c r="AC949">
        <v>3.4975999999999901</v>
      </c>
      <c r="AD949">
        <v>20</v>
      </c>
      <c r="AE949">
        <v>3</v>
      </c>
      <c r="AF949">
        <v>4</v>
      </c>
      <c r="AG949">
        <v>3</v>
      </c>
      <c r="AH949">
        <v>0</v>
      </c>
      <c r="AI949">
        <v>1</v>
      </c>
      <c r="AJ949">
        <v>1</v>
      </c>
      <c r="AK949" s="4">
        <v>0.11764705882352899</v>
      </c>
      <c r="AL949">
        <v>17</v>
      </c>
      <c r="AM949">
        <v>1</v>
      </c>
      <c r="AN949">
        <v>0</v>
      </c>
      <c r="AO949" s="4">
        <v>78.970100000000002</v>
      </c>
      <c r="AP949">
        <v>33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1</v>
      </c>
      <c r="AX949">
        <v>3</v>
      </c>
      <c r="AY949">
        <v>0</v>
      </c>
      <c r="AZ949">
        <v>0</v>
      </c>
      <c r="BA949">
        <v>34</v>
      </c>
      <c r="BB949">
        <v>0</v>
      </c>
      <c r="BC949">
        <v>0</v>
      </c>
      <c r="BD949">
        <v>0</v>
      </c>
      <c r="BE949">
        <v>0</v>
      </c>
      <c r="BF949" s="4">
        <v>77.3</v>
      </c>
      <c r="BG949" s="4">
        <v>10.186669847913601</v>
      </c>
      <c r="BH949" s="4">
        <v>0.96958733522214702</v>
      </c>
      <c r="BI949">
        <v>9.5061911164296404</v>
      </c>
      <c r="BJ949" s="4">
        <v>12.456747404844201</v>
      </c>
      <c r="BK949">
        <v>5.5576559546313797</v>
      </c>
      <c r="BL949" s="4">
        <v>171</v>
      </c>
      <c r="BM949" s="4">
        <v>190</v>
      </c>
      <c r="BN949">
        <v>220.48825073242099</v>
      </c>
      <c r="BO949">
        <v>220.87803649902301</v>
      </c>
      <c r="BP949">
        <v>223.25572204589801</v>
      </c>
      <c r="BQ949">
        <v>1</v>
      </c>
      <c r="BR949">
        <v>2</v>
      </c>
      <c r="BS949">
        <v>2</v>
      </c>
    </row>
    <row r="950" spans="1:71" x14ac:dyDescent="0.35">
      <c r="A950" t="s">
        <v>1608</v>
      </c>
      <c r="B950" t="s">
        <v>1609</v>
      </c>
      <c r="C950" t="s">
        <v>215</v>
      </c>
      <c r="D950" t="s">
        <v>318</v>
      </c>
      <c r="E950">
        <v>949</v>
      </c>
      <c r="F950">
        <v>-4.58</v>
      </c>
      <c r="G950">
        <v>-6.86814547</v>
      </c>
      <c r="H950">
        <v>-6.4</v>
      </c>
      <c r="I950">
        <f>0-F950</f>
        <v>4.58</v>
      </c>
      <c r="J950">
        <f>0-G950</f>
        <v>6.86814547</v>
      </c>
      <c r="K950">
        <f>0-H950</f>
        <v>6.4</v>
      </c>
      <c r="L950">
        <v>2.2548006793198798</v>
      </c>
      <c r="M950">
        <v>1.30756452074215</v>
      </c>
      <c r="N950">
        <f>1-_xlfn.PERCENTRANK.INC(I$2:I$4359,I950)</f>
        <v>0.58699999999999997</v>
      </c>
      <c r="O950">
        <f>1-_xlfn.PERCENTRANK.INC(J$2:J$4359,J950)</f>
        <v>0.17300000000000004</v>
      </c>
      <c r="P950">
        <f>1-_xlfn.PERCENTRANK.INC(K$2:K$4359,K950)</f>
        <v>0.36199999999999999</v>
      </c>
      <c r="Q950">
        <f>_xlfn.PERCENTRANK.INC(L$2:L$4359,L950)</f>
        <v>0.67800000000000005</v>
      </c>
      <c r="R950">
        <f>((N950+P950)/2+Q950)/2</f>
        <v>0.57625000000000004</v>
      </c>
      <c r="S950">
        <v>11</v>
      </c>
      <c r="T950">
        <v>1</v>
      </c>
      <c r="U950">
        <v>1</v>
      </c>
      <c r="V950">
        <v>0</v>
      </c>
      <c r="W950">
        <v>0</v>
      </c>
      <c r="X950">
        <v>3</v>
      </c>
      <c r="Y950">
        <v>0</v>
      </c>
      <c r="Z950">
        <v>0</v>
      </c>
      <c r="AA950">
        <v>2</v>
      </c>
      <c r="AB950" s="4">
        <v>223.27199518680499</v>
      </c>
      <c r="AC950">
        <v>3.4975999999999901</v>
      </c>
      <c r="AD950">
        <v>20</v>
      </c>
      <c r="AE950">
        <v>3</v>
      </c>
      <c r="AF950">
        <v>4</v>
      </c>
      <c r="AG950">
        <v>3</v>
      </c>
      <c r="AH950">
        <v>0</v>
      </c>
      <c r="AI950">
        <v>1</v>
      </c>
      <c r="AJ950">
        <v>1</v>
      </c>
      <c r="AK950" s="4">
        <v>0.11764705882352899</v>
      </c>
      <c r="AL950">
        <v>17</v>
      </c>
      <c r="AM950">
        <v>1</v>
      </c>
      <c r="AN950">
        <v>0</v>
      </c>
      <c r="AO950" s="4">
        <v>78.970100000000002</v>
      </c>
      <c r="AP950">
        <v>33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1</v>
      </c>
      <c r="AX950">
        <v>3</v>
      </c>
      <c r="AY950">
        <v>0</v>
      </c>
      <c r="AZ950">
        <v>0</v>
      </c>
      <c r="BA950">
        <v>34</v>
      </c>
      <c r="BB950">
        <v>0</v>
      </c>
      <c r="BC950">
        <v>0</v>
      </c>
      <c r="BD950">
        <v>0</v>
      </c>
      <c r="BE950">
        <v>0</v>
      </c>
      <c r="BF950" s="4">
        <v>77.3</v>
      </c>
      <c r="BG950" s="4">
        <v>10.186669847913601</v>
      </c>
      <c r="BH950" s="4">
        <v>0.96958733522214702</v>
      </c>
      <c r="BI950">
        <v>9.5061911164296404</v>
      </c>
      <c r="BJ950" s="4">
        <v>12.456747404844201</v>
      </c>
      <c r="BK950">
        <v>5.5576559546313797</v>
      </c>
      <c r="BL950" s="4">
        <v>171</v>
      </c>
      <c r="BM950" s="4">
        <v>190</v>
      </c>
      <c r="BN950">
        <v>228.76571655273401</v>
      </c>
      <c r="BO950">
        <v>221.43647766113199</v>
      </c>
      <c r="BP950">
        <v>221.45732116699199</v>
      </c>
      <c r="BQ950">
        <v>2</v>
      </c>
      <c r="BR950">
        <v>2</v>
      </c>
      <c r="BS950">
        <v>2</v>
      </c>
    </row>
    <row r="951" spans="1:71" x14ac:dyDescent="0.35">
      <c r="A951" t="s">
        <v>1608</v>
      </c>
      <c r="B951" t="s">
        <v>1609</v>
      </c>
      <c r="C951" t="s">
        <v>215</v>
      </c>
      <c r="D951" t="s">
        <v>318</v>
      </c>
      <c r="E951">
        <v>950</v>
      </c>
      <c r="F951">
        <v>-4.6399999999999997</v>
      </c>
      <c r="G951">
        <v>-6.8944931</v>
      </c>
      <c r="H951">
        <v>-6.4</v>
      </c>
      <c r="I951">
        <f>0-F951</f>
        <v>4.6399999999999997</v>
      </c>
      <c r="J951">
        <f>0-G951</f>
        <v>6.8944931</v>
      </c>
      <c r="K951">
        <f>0-H951</f>
        <v>6.4</v>
      </c>
      <c r="L951">
        <v>2.1552193927415</v>
      </c>
      <c r="M951">
        <v>1.07165823337059</v>
      </c>
      <c r="N951">
        <f>1-_xlfn.PERCENTRANK.INC(I$2:I$4359,I951)</f>
        <v>0.55099999999999993</v>
      </c>
      <c r="O951">
        <f>1-_xlfn.PERCENTRANK.INC(J$2:J$4359,J951)</f>
        <v>0.16500000000000004</v>
      </c>
      <c r="P951">
        <f>1-_xlfn.PERCENTRANK.INC(K$2:K$4359,K951)</f>
        <v>0.36199999999999999</v>
      </c>
      <c r="Q951">
        <f>_xlfn.PERCENTRANK.INC(L$2:L$4359,L951)</f>
        <v>0.63800000000000001</v>
      </c>
      <c r="R951">
        <f>((N951+P951)/2+Q951)/2</f>
        <v>0.54725000000000001</v>
      </c>
      <c r="S951">
        <v>11</v>
      </c>
      <c r="T951">
        <v>1</v>
      </c>
      <c r="U951">
        <v>1</v>
      </c>
      <c r="V951">
        <v>0</v>
      </c>
      <c r="W951">
        <v>0</v>
      </c>
      <c r="X951">
        <v>3</v>
      </c>
      <c r="Y951">
        <v>0</v>
      </c>
      <c r="Z951">
        <v>0</v>
      </c>
      <c r="AA951">
        <v>2</v>
      </c>
      <c r="AB951" s="4">
        <v>223.27199518680499</v>
      </c>
      <c r="AC951">
        <v>3.4975999999999901</v>
      </c>
      <c r="AD951">
        <v>20</v>
      </c>
      <c r="AE951">
        <v>3</v>
      </c>
      <c r="AF951">
        <v>4</v>
      </c>
      <c r="AG951">
        <v>3</v>
      </c>
      <c r="AH951">
        <v>0</v>
      </c>
      <c r="AI951">
        <v>1</v>
      </c>
      <c r="AJ951">
        <v>1</v>
      </c>
      <c r="AK951" s="4">
        <v>0.11764705882352899</v>
      </c>
      <c r="AL951">
        <v>17</v>
      </c>
      <c r="AM951">
        <v>1</v>
      </c>
      <c r="AN951">
        <v>0</v>
      </c>
      <c r="AO951" s="4">
        <v>78.970100000000002</v>
      </c>
      <c r="AP951">
        <v>33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1</v>
      </c>
      <c r="AX951">
        <v>3</v>
      </c>
      <c r="AY951">
        <v>0</v>
      </c>
      <c r="AZ951">
        <v>0</v>
      </c>
      <c r="BA951">
        <v>34</v>
      </c>
      <c r="BB951">
        <v>0</v>
      </c>
      <c r="BC951">
        <v>0</v>
      </c>
      <c r="BD951">
        <v>0</v>
      </c>
      <c r="BE951">
        <v>0</v>
      </c>
      <c r="BF951" s="4">
        <v>77.3</v>
      </c>
      <c r="BG951" s="4">
        <v>10.186669847913601</v>
      </c>
      <c r="BH951" s="4">
        <v>0.96958733522214702</v>
      </c>
      <c r="BI951">
        <v>9.5061911164296404</v>
      </c>
      <c r="BJ951" s="4">
        <v>12.456747404844201</v>
      </c>
      <c r="BK951">
        <v>5.5576559546313797</v>
      </c>
      <c r="BL951" s="4">
        <v>171</v>
      </c>
      <c r="BM951" s="4">
        <v>190</v>
      </c>
      <c r="BN951">
        <v>227.68630981445301</v>
      </c>
      <c r="BO951">
        <v>222.14797973632801</v>
      </c>
      <c r="BP951">
        <v>221.505599975585</v>
      </c>
      <c r="BQ951">
        <v>3</v>
      </c>
      <c r="BR951">
        <v>2</v>
      </c>
      <c r="BS951">
        <v>2</v>
      </c>
    </row>
    <row r="952" spans="1:71" x14ac:dyDescent="0.35">
      <c r="A952" t="s">
        <v>896</v>
      </c>
      <c r="B952" t="s">
        <v>897</v>
      </c>
      <c r="C952" t="s">
        <v>12</v>
      </c>
      <c r="D952" t="s">
        <v>65</v>
      </c>
      <c r="E952">
        <v>951</v>
      </c>
      <c r="F952">
        <v>-5.03</v>
      </c>
      <c r="G952">
        <v>-5.5570902799999997</v>
      </c>
      <c r="H952">
        <v>-5.6</v>
      </c>
      <c r="I952">
        <f>0-F952</f>
        <v>5.03</v>
      </c>
      <c r="J952">
        <f>0-G952</f>
        <v>5.5570902799999997</v>
      </c>
      <c r="K952">
        <f>0-H952</f>
        <v>5.6</v>
      </c>
      <c r="L952">
        <v>1.2261365853791</v>
      </c>
      <c r="M952">
        <v>0.65394153418729895</v>
      </c>
      <c r="N952">
        <f>1-_xlfn.PERCENTRANK.INC(I$2:I$4359,I952)</f>
        <v>0.34199999999999997</v>
      </c>
      <c r="O952">
        <f>1-_xlfn.PERCENTRANK.INC(J$2:J$4359,J952)</f>
        <v>0.83599999999999997</v>
      </c>
      <c r="P952">
        <f>1-_xlfn.PERCENTRANK.INC(K$2:K$4359,K952)</f>
        <v>0.81</v>
      </c>
      <c r="Q952">
        <f>_xlfn.PERCENTRANK.INC(L$2:L$4359,L952)</f>
        <v>0.21099999999999999</v>
      </c>
      <c r="R952">
        <f>((N952+P952)/2+Q952)/2</f>
        <v>0.39350000000000002</v>
      </c>
      <c r="S952">
        <v>6</v>
      </c>
      <c r="T952">
        <v>6</v>
      </c>
      <c r="U952">
        <v>0</v>
      </c>
      <c r="V952">
        <v>1</v>
      </c>
      <c r="W952">
        <v>0</v>
      </c>
      <c r="X952">
        <v>0</v>
      </c>
      <c r="Y952">
        <v>0</v>
      </c>
      <c r="Z952">
        <v>1</v>
      </c>
      <c r="AA952">
        <v>1</v>
      </c>
      <c r="AB952" s="4">
        <v>263.327995300292</v>
      </c>
      <c r="AC952">
        <v>7.5350999999999999</v>
      </c>
      <c r="AD952">
        <v>17</v>
      </c>
      <c r="AE952">
        <v>1</v>
      </c>
      <c r="AF952">
        <v>1</v>
      </c>
      <c r="AG952">
        <v>0</v>
      </c>
      <c r="AH952">
        <v>0</v>
      </c>
      <c r="AI952">
        <v>0</v>
      </c>
      <c r="AJ952">
        <v>1</v>
      </c>
      <c r="AK952" s="4">
        <v>0.35294117647058798</v>
      </c>
      <c r="AL952">
        <v>17</v>
      </c>
      <c r="AM952">
        <v>0</v>
      </c>
      <c r="AN952">
        <v>0</v>
      </c>
      <c r="AO952" s="4">
        <v>83.4251</v>
      </c>
      <c r="AP952">
        <v>33</v>
      </c>
      <c r="AQ952">
        <v>3</v>
      </c>
      <c r="AR952">
        <v>0</v>
      </c>
      <c r="AS952">
        <v>0</v>
      </c>
      <c r="AT952">
        <v>0</v>
      </c>
      <c r="AU952">
        <v>0</v>
      </c>
      <c r="AV952">
        <v>3</v>
      </c>
      <c r="AW952">
        <v>1</v>
      </c>
      <c r="AX952">
        <v>0</v>
      </c>
      <c r="AY952">
        <v>0</v>
      </c>
      <c r="AZ952">
        <v>1</v>
      </c>
      <c r="BA952">
        <v>33</v>
      </c>
      <c r="BB952">
        <v>0</v>
      </c>
      <c r="BC952">
        <v>0</v>
      </c>
      <c r="BD952">
        <v>0</v>
      </c>
      <c r="BE952">
        <v>0</v>
      </c>
      <c r="BF952" s="4">
        <v>41.91</v>
      </c>
      <c r="BG952" s="4">
        <v>10.072563851091401</v>
      </c>
      <c r="BH952">
        <v>1.0196807905195799</v>
      </c>
      <c r="BI952">
        <v>8.8781539720473699</v>
      </c>
      <c r="BJ952" s="4">
        <v>15.058823529411701</v>
      </c>
      <c r="BK952">
        <v>6.8052930056710697</v>
      </c>
      <c r="BL952" s="4">
        <v>166</v>
      </c>
      <c r="BM952" s="4">
        <v>164</v>
      </c>
      <c r="BN952">
        <v>252.67832946777301</v>
      </c>
      <c r="BO952">
        <v>252.82276916503901</v>
      </c>
      <c r="BP952">
        <v>249.114974975585</v>
      </c>
      <c r="BQ952">
        <v>2</v>
      </c>
      <c r="BR952">
        <v>1</v>
      </c>
      <c r="BS952">
        <v>2</v>
      </c>
    </row>
    <row r="953" spans="1:71" x14ac:dyDescent="0.35">
      <c r="A953" t="s">
        <v>896</v>
      </c>
      <c r="B953" t="s">
        <v>897</v>
      </c>
      <c r="C953" t="s">
        <v>12</v>
      </c>
      <c r="D953" t="s">
        <v>65</v>
      </c>
      <c r="E953">
        <v>952</v>
      </c>
      <c r="F953">
        <v>-4.57</v>
      </c>
      <c r="G953">
        <v>-6.0912918999999999</v>
      </c>
      <c r="H953">
        <v>-6.1</v>
      </c>
      <c r="I953">
        <f>0-F953</f>
        <v>4.57</v>
      </c>
      <c r="J953">
        <f>0-G953</f>
        <v>6.0912918999999999</v>
      </c>
      <c r="K953">
        <f>0-H953</f>
        <v>6.1</v>
      </c>
      <c r="L953">
        <v>2.5003593223425602</v>
      </c>
      <c r="M953">
        <v>1.07093158145471</v>
      </c>
      <c r="N953">
        <f>1-_xlfn.PERCENTRANK.INC(I$2:I$4359,I953)</f>
        <v>0.59499999999999997</v>
      </c>
      <c r="O953">
        <f>1-_xlfn.PERCENTRANK.INC(J$2:J$4359,J953)</f>
        <v>0.55800000000000005</v>
      </c>
      <c r="P953">
        <f>1-_xlfn.PERCENTRANK.INC(K$2:K$4359,K953)</f>
        <v>0.53800000000000003</v>
      </c>
      <c r="Q953">
        <f>_xlfn.PERCENTRANK.INC(L$2:L$4359,L953)</f>
        <v>0.76700000000000002</v>
      </c>
      <c r="R953">
        <f>((N953+P953)/2+Q953)/2</f>
        <v>0.66674999999999995</v>
      </c>
      <c r="S953">
        <v>6</v>
      </c>
      <c r="T953">
        <v>6</v>
      </c>
      <c r="U953">
        <v>0</v>
      </c>
      <c r="V953">
        <v>1</v>
      </c>
      <c r="W953">
        <v>0</v>
      </c>
      <c r="X953">
        <v>0</v>
      </c>
      <c r="Y953">
        <v>0</v>
      </c>
      <c r="Z953">
        <v>1</v>
      </c>
      <c r="AA953">
        <v>1</v>
      </c>
      <c r="AB953" s="4">
        <v>263.327995300292</v>
      </c>
      <c r="AC953">
        <v>7.5350999999999999</v>
      </c>
      <c r="AD953">
        <v>17</v>
      </c>
      <c r="AE953">
        <v>1</v>
      </c>
      <c r="AF953">
        <v>1</v>
      </c>
      <c r="AG953">
        <v>0</v>
      </c>
      <c r="AH953">
        <v>0</v>
      </c>
      <c r="AI953">
        <v>0</v>
      </c>
      <c r="AJ953">
        <v>1</v>
      </c>
      <c r="AK953" s="4">
        <v>0.35294117647058798</v>
      </c>
      <c r="AL953">
        <v>17</v>
      </c>
      <c r="AM953">
        <v>0</v>
      </c>
      <c r="AN953">
        <v>0</v>
      </c>
      <c r="AO953" s="4">
        <v>83.4251</v>
      </c>
      <c r="AP953">
        <v>33</v>
      </c>
      <c r="AQ953">
        <v>3</v>
      </c>
      <c r="AR953">
        <v>0</v>
      </c>
      <c r="AS953">
        <v>0</v>
      </c>
      <c r="AT953">
        <v>0</v>
      </c>
      <c r="AU953">
        <v>0</v>
      </c>
      <c r="AV953">
        <v>3</v>
      </c>
      <c r="AW953">
        <v>1</v>
      </c>
      <c r="AX953">
        <v>0</v>
      </c>
      <c r="AY953">
        <v>0</v>
      </c>
      <c r="AZ953">
        <v>1</v>
      </c>
      <c r="BA953">
        <v>33</v>
      </c>
      <c r="BB953">
        <v>0</v>
      </c>
      <c r="BC953">
        <v>0</v>
      </c>
      <c r="BD953">
        <v>0</v>
      </c>
      <c r="BE953">
        <v>0</v>
      </c>
      <c r="BF953" s="4">
        <v>41.91</v>
      </c>
      <c r="BG953" s="4">
        <v>10.072563851091401</v>
      </c>
      <c r="BH953">
        <v>1.0196807905195799</v>
      </c>
      <c r="BI953">
        <v>8.8781539720473699</v>
      </c>
      <c r="BJ953" s="4">
        <v>15.058823529411701</v>
      </c>
      <c r="BK953">
        <v>6.8052930056710697</v>
      </c>
      <c r="BL953" s="4">
        <v>166</v>
      </c>
      <c r="BM953" s="4">
        <v>164</v>
      </c>
      <c r="BN953">
        <v>252.93826293945301</v>
      </c>
      <c r="BO953">
        <v>253.64947509765599</v>
      </c>
      <c r="BP953">
        <v>252.293853759765</v>
      </c>
      <c r="BQ953">
        <v>0</v>
      </c>
      <c r="BR953">
        <v>0</v>
      </c>
      <c r="BS953">
        <v>0</v>
      </c>
    </row>
    <row r="954" spans="1:71" x14ac:dyDescent="0.35">
      <c r="A954" t="s">
        <v>896</v>
      </c>
      <c r="B954" t="s">
        <v>897</v>
      </c>
      <c r="C954" t="s">
        <v>12</v>
      </c>
      <c r="D954" t="s">
        <v>65</v>
      </c>
      <c r="E954">
        <v>953</v>
      </c>
      <c r="F954">
        <v>-5.38</v>
      </c>
      <c r="G954">
        <v>-5.6111078299999999</v>
      </c>
      <c r="H954">
        <v>-5.5</v>
      </c>
      <c r="I954">
        <f>0-F954</f>
        <v>5.38</v>
      </c>
      <c r="J954">
        <f>0-G954</f>
        <v>5.6111078299999999</v>
      </c>
      <c r="K954">
        <f>0-H954</f>
        <v>5.5</v>
      </c>
      <c r="L954">
        <v>1.37587765352714</v>
      </c>
      <c r="M954">
        <v>0.85650197308183496</v>
      </c>
      <c r="N954">
        <f>1-_xlfn.PERCENTRANK.INC(I$2:I$4359,I954)</f>
        <v>0.18200000000000005</v>
      </c>
      <c r="O954">
        <f>1-_xlfn.PERCENTRANK.INC(J$2:J$4359,J954)</f>
        <v>0.81600000000000006</v>
      </c>
      <c r="P954">
        <f>1-_xlfn.PERCENTRANK.INC(K$2:K$4359,K954)</f>
        <v>0.85199999999999998</v>
      </c>
      <c r="Q954">
        <f>_xlfn.PERCENTRANK.INC(L$2:L$4359,L954)</f>
        <v>0.28399999999999997</v>
      </c>
      <c r="R954">
        <f>((N954+P954)/2+Q954)/2</f>
        <v>0.40049999999999997</v>
      </c>
      <c r="S954">
        <v>6</v>
      </c>
      <c r="T954">
        <v>6</v>
      </c>
      <c r="U954">
        <v>0</v>
      </c>
      <c r="V954">
        <v>1</v>
      </c>
      <c r="W954">
        <v>0</v>
      </c>
      <c r="X954">
        <v>0</v>
      </c>
      <c r="Y954">
        <v>0</v>
      </c>
      <c r="Z954">
        <v>1</v>
      </c>
      <c r="AA954">
        <v>1</v>
      </c>
      <c r="AB954" s="4">
        <v>263.327995300292</v>
      </c>
      <c r="AC954">
        <v>7.5350999999999999</v>
      </c>
      <c r="AD954">
        <v>17</v>
      </c>
      <c r="AE954">
        <v>1</v>
      </c>
      <c r="AF954">
        <v>1</v>
      </c>
      <c r="AG954">
        <v>0</v>
      </c>
      <c r="AH954">
        <v>0</v>
      </c>
      <c r="AI954">
        <v>0</v>
      </c>
      <c r="AJ954">
        <v>1</v>
      </c>
      <c r="AK954" s="4">
        <v>0.35294117647058798</v>
      </c>
      <c r="AL954">
        <v>17</v>
      </c>
      <c r="AM954">
        <v>0</v>
      </c>
      <c r="AN954">
        <v>0</v>
      </c>
      <c r="AO954" s="4">
        <v>83.4251</v>
      </c>
      <c r="AP954">
        <v>33</v>
      </c>
      <c r="AQ954">
        <v>3</v>
      </c>
      <c r="AR954">
        <v>0</v>
      </c>
      <c r="AS954">
        <v>0</v>
      </c>
      <c r="AT954">
        <v>0</v>
      </c>
      <c r="AU954">
        <v>0</v>
      </c>
      <c r="AV954">
        <v>3</v>
      </c>
      <c r="AW954">
        <v>1</v>
      </c>
      <c r="AX954">
        <v>0</v>
      </c>
      <c r="AY954">
        <v>0</v>
      </c>
      <c r="AZ954">
        <v>1</v>
      </c>
      <c r="BA954">
        <v>33</v>
      </c>
      <c r="BB954">
        <v>0</v>
      </c>
      <c r="BC954">
        <v>0</v>
      </c>
      <c r="BD954">
        <v>0</v>
      </c>
      <c r="BE954">
        <v>0</v>
      </c>
      <c r="BF954" s="4">
        <v>41.91</v>
      </c>
      <c r="BG954" s="4">
        <v>10.072563851091401</v>
      </c>
      <c r="BH954">
        <v>1.0196807905195799</v>
      </c>
      <c r="BI954">
        <v>8.8781539720473699</v>
      </c>
      <c r="BJ954" s="4">
        <v>15.058823529411701</v>
      </c>
      <c r="BK954">
        <v>6.8052930056710697</v>
      </c>
      <c r="BL954" s="4">
        <v>166</v>
      </c>
      <c r="BM954" s="4">
        <v>164</v>
      </c>
      <c r="BN954">
        <v>247.34974670410099</v>
      </c>
      <c r="BO954">
        <v>253.92803955078099</v>
      </c>
      <c r="BP954">
        <v>253.19151306152301</v>
      </c>
      <c r="BQ954">
        <v>2</v>
      </c>
      <c r="BR954">
        <v>1</v>
      </c>
      <c r="BS954">
        <v>1</v>
      </c>
    </row>
    <row r="955" spans="1:71" x14ac:dyDescent="0.35">
      <c r="A955" t="s">
        <v>823</v>
      </c>
      <c r="B955" t="s">
        <v>824</v>
      </c>
      <c r="C955" t="s">
        <v>12</v>
      </c>
      <c r="D955" t="s">
        <v>570</v>
      </c>
      <c r="E955">
        <v>954</v>
      </c>
      <c r="F955">
        <v>-4.59</v>
      </c>
      <c r="G955">
        <v>-6.9987192199999999</v>
      </c>
      <c r="H955">
        <v>-7</v>
      </c>
      <c r="I955">
        <f>0-F955</f>
        <v>4.59</v>
      </c>
      <c r="J955">
        <f>0-G955</f>
        <v>6.9987192199999999</v>
      </c>
      <c r="K955">
        <f>0-H955</f>
        <v>7</v>
      </c>
      <c r="L955">
        <v>1.09098232261603</v>
      </c>
      <c r="M955">
        <v>0.73242926659361196</v>
      </c>
      <c r="N955">
        <f>1-_xlfn.PERCENTRANK.INC(I$2:I$4359,I955)</f>
        <v>0.58099999999999996</v>
      </c>
      <c r="O955">
        <f>1-_xlfn.PERCENTRANK.INC(J$2:J$4359,J955)</f>
        <v>0.13200000000000001</v>
      </c>
      <c r="P955">
        <f>1-_xlfn.PERCENTRANK.INC(K$2:K$4359,K955)</f>
        <v>0.129</v>
      </c>
      <c r="Q955">
        <f>_xlfn.PERCENTRANK.INC(L$2:L$4359,L955)</f>
        <v>0.14699999999999999</v>
      </c>
      <c r="R955">
        <f>((N955+P955)/2+Q955)/2</f>
        <v>0.251</v>
      </c>
      <c r="S955">
        <v>9</v>
      </c>
      <c r="T955">
        <v>4</v>
      </c>
      <c r="U955">
        <v>1</v>
      </c>
      <c r="V955">
        <v>0</v>
      </c>
      <c r="W955">
        <v>1</v>
      </c>
      <c r="X955">
        <v>1</v>
      </c>
      <c r="Y955">
        <v>0</v>
      </c>
      <c r="Z955">
        <v>0</v>
      </c>
      <c r="AA955">
        <v>2</v>
      </c>
      <c r="AB955" s="4">
        <v>217.267995238304</v>
      </c>
      <c r="AC955">
        <v>4.7771999999999997</v>
      </c>
      <c r="AD955">
        <v>18</v>
      </c>
      <c r="AE955">
        <v>3</v>
      </c>
      <c r="AF955">
        <v>1</v>
      </c>
      <c r="AG955">
        <v>1</v>
      </c>
      <c r="AH955">
        <v>0</v>
      </c>
      <c r="AI955">
        <v>0</v>
      </c>
      <c r="AJ955">
        <v>0</v>
      </c>
      <c r="AK955" s="4">
        <v>0.11764705882352899</v>
      </c>
      <c r="AL955">
        <v>17</v>
      </c>
      <c r="AM955">
        <v>1</v>
      </c>
      <c r="AN955">
        <v>0</v>
      </c>
      <c r="AO955" s="4">
        <v>76.119599999999906</v>
      </c>
      <c r="AP955">
        <v>31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1</v>
      </c>
      <c r="AX955">
        <v>2</v>
      </c>
      <c r="AY955">
        <v>0</v>
      </c>
      <c r="AZ955">
        <v>0</v>
      </c>
      <c r="BA955">
        <v>32</v>
      </c>
      <c r="BB955">
        <v>0</v>
      </c>
      <c r="BC955">
        <v>0</v>
      </c>
      <c r="BD955">
        <v>0</v>
      </c>
      <c r="BE955">
        <v>0</v>
      </c>
      <c r="BF955" s="4">
        <v>38.33</v>
      </c>
      <c r="BG955" s="4">
        <v>11.5799955217355</v>
      </c>
      <c r="BH955">
        <v>1.0088226936109099</v>
      </c>
      <c r="BI955" s="4">
        <v>10.478722272083999</v>
      </c>
      <c r="BJ955" s="4">
        <v>12.456747404844201</v>
      </c>
      <c r="BK955">
        <v>5.1041666666666599</v>
      </c>
      <c r="BL955" s="4">
        <v>159</v>
      </c>
      <c r="BM955" s="4">
        <v>168</v>
      </c>
      <c r="BN955">
        <v>224.21348571777301</v>
      </c>
      <c r="BO955">
        <v>218.59454345703099</v>
      </c>
      <c r="BP955">
        <v>221.03056335449199</v>
      </c>
      <c r="BQ955">
        <v>1</v>
      </c>
      <c r="BR955">
        <v>1</v>
      </c>
      <c r="BS955">
        <v>1</v>
      </c>
    </row>
    <row r="956" spans="1:71" x14ac:dyDescent="0.35">
      <c r="A956" t="s">
        <v>823</v>
      </c>
      <c r="B956" t="s">
        <v>824</v>
      </c>
      <c r="C956" t="s">
        <v>12</v>
      </c>
      <c r="D956" t="s">
        <v>570</v>
      </c>
      <c r="E956">
        <v>955</v>
      </c>
      <c r="F956">
        <v>-4.67</v>
      </c>
      <c r="G956">
        <v>-7.0030646299999999</v>
      </c>
      <c r="H956">
        <v>-7</v>
      </c>
      <c r="I956">
        <f>0-F956</f>
        <v>4.67</v>
      </c>
      <c r="J956">
        <f>0-G956</f>
        <v>7.0030646299999999</v>
      </c>
      <c r="K956">
        <f>0-H956</f>
        <v>7</v>
      </c>
      <c r="L956">
        <v>1.42930665642622</v>
      </c>
      <c r="M956">
        <v>0.24823180883062401</v>
      </c>
      <c r="N956">
        <f>1-_xlfn.PERCENTRANK.INC(I$2:I$4359,I956)</f>
        <v>0.53800000000000003</v>
      </c>
      <c r="O956">
        <f>1-_xlfn.PERCENTRANK.INC(J$2:J$4359,J956)</f>
        <v>0.129</v>
      </c>
      <c r="P956">
        <f>1-_xlfn.PERCENTRANK.INC(K$2:K$4359,K956)</f>
        <v>0.129</v>
      </c>
      <c r="Q956">
        <f>_xlfn.PERCENTRANK.INC(L$2:L$4359,L956)</f>
        <v>0.31</v>
      </c>
      <c r="R956">
        <f>((N956+P956)/2+Q956)/2</f>
        <v>0.32174999999999998</v>
      </c>
      <c r="S956">
        <v>9</v>
      </c>
      <c r="T956">
        <v>4</v>
      </c>
      <c r="U956">
        <v>1</v>
      </c>
      <c r="V956">
        <v>0</v>
      </c>
      <c r="W956">
        <v>1</v>
      </c>
      <c r="X956">
        <v>1</v>
      </c>
      <c r="Y956">
        <v>0</v>
      </c>
      <c r="Z956">
        <v>0</v>
      </c>
      <c r="AA956">
        <v>2</v>
      </c>
      <c r="AB956" s="4">
        <v>217.267995238304</v>
      </c>
      <c r="AC956">
        <v>4.7771999999999997</v>
      </c>
      <c r="AD956">
        <v>18</v>
      </c>
      <c r="AE956">
        <v>3</v>
      </c>
      <c r="AF956">
        <v>1</v>
      </c>
      <c r="AG956">
        <v>1</v>
      </c>
      <c r="AH956">
        <v>0</v>
      </c>
      <c r="AI956">
        <v>0</v>
      </c>
      <c r="AJ956">
        <v>0</v>
      </c>
      <c r="AK956" s="4">
        <v>0.11764705882352899</v>
      </c>
      <c r="AL956">
        <v>17</v>
      </c>
      <c r="AM956">
        <v>1</v>
      </c>
      <c r="AN956">
        <v>0</v>
      </c>
      <c r="AO956" s="4">
        <v>76.119599999999906</v>
      </c>
      <c r="AP956">
        <v>31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1</v>
      </c>
      <c r="AX956">
        <v>2</v>
      </c>
      <c r="AY956">
        <v>0</v>
      </c>
      <c r="AZ956">
        <v>0</v>
      </c>
      <c r="BA956">
        <v>32</v>
      </c>
      <c r="BB956">
        <v>0</v>
      </c>
      <c r="BC956">
        <v>0</v>
      </c>
      <c r="BD956">
        <v>0</v>
      </c>
      <c r="BE956">
        <v>0</v>
      </c>
      <c r="BF956" s="4">
        <v>38.33</v>
      </c>
      <c r="BG956" s="4">
        <v>11.5799955217355</v>
      </c>
      <c r="BH956">
        <v>1.0088226936109099</v>
      </c>
      <c r="BI956" s="4">
        <v>10.478722272083999</v>
      </c>
      <c r="BJ956" s="4">
        <v>12.456747404844201</v>
      </c>
      <c r="BK956">
        <v>5.1041666666666599</v>
      </c>
      <c r="BL956" s="4">
        <v>159</v>
      </c>
      <c r="BM956" s="4">
        <v>168</v>
      </c>
      <c r="BN956">
        <v>219.18023681640599</v>
      </c>
      <c r="BO956">
        <v>218.11631774902301</v>
      </c>
      <c r="BP956">
        <v>219.93775939941401</v>
      </c>
      <c r="BQ956">
        <v>2</v>
      </c>
      <c r="BR956">
        <v>1</v>
      </c>
      <c r="BS956">
        <v>1</v>
      </c>
    </row>
    <row r="957" spans="1:71" x14ac:dyDescent="0.35">
      <c r="A957" t="s">
        <v>823</v>
      </c>
      <c r="B957" t="s">
        <v>824</v>
      </c>
      <c r="C957" t="s">
        <v>12</v>
      </c>
      <c r="D957" t="s">
        <v>570</v>
      </c>
      <c r="E957">
        <v>956</v>
      </c>
      <c r="F957">
        <v>-4.34</v>
      </c>
      <c r="G957">
        <v>-6.0464420299999997</v>
      </c>
      <c r="H957">
        <v>-6.1</v>
      </c>
      <c r="I957">
        <f>0-F957</f>
        <v>4.34</v>
      </c>
      <c r="J957">
        <f>0-G957</f>
        <v>6.0464420299999997</v>
      </c>
      <c r="K957">
        <f>0-H957</f>
        <v>6.1</v>
      </c>
      <c r="L957">
        <v>1.2301934212251799</v>
      </c>
      <c r="M957">
        <v>0.84280483476992396</v>
      </c>
      <c r="N957">
        <f>1-_xlfn.PERCENTRANK.INC(I$2:I$4359,I957)</f>
        <v>0.71899999999999997</v>
      </c>
      <c r="O957">
        <f>1-_xlfn.PERCENTRANK.INC(J$2:J$4359,J957)</f>
        <v>0.58400000000000007</v>
      </c>
      <c r="P957">
        <f>1-_xlfn.PERCENTRANK.INC(K$2:K$4359,K957)</f>
        <v>0.53800000000000003</v>
      </c>
      <c r="Q957">
        <f>_xlfn.PERCENTRANK.INC(L$2:L$4359,L957)</f>
        <v>0.21299999999999999</v>
      </c>
      <c r="R957">
        <f>((N957+P957)/2+Q957)/2</f>
        <v>0.42075000000000001</v>
      </c>
      <c r="S957">
        <v>9</v>
      </c>
      <c r="T957">
        <v>4</v>
      </c>
      <c r="U957">
        <v>1</v>
      </c>
      <c r="V957">
        <v>0</v>
      </c>
      <c r="W957">
        <v>1</v>
      </c>
      <c r="X957">
        <v>1</v>
      </c>
      <c r="Y957">
        <v>0</v>
      </c>
      <c r="Z957">
        <v>0</v>
      </c>
      <c r="AA957">
        <v>2</v>
      </c>
      <c r="AB957" s="4">
        <v>217.267995238304</v>
      </c>
      <c r="AC957">
        <v>4.7771999999999997</v>
      </c>
      <c r="AD957">
        <v>18</v>
      </c>
      <c r="AE957">
        <v>3</v>
      </c>
      <c r="AF957">
        <v>1</v>
      </c>
      <c r="AG957">
        <v>1</v>
      </c>
      <c r="AH957">
        <v>0</v>
      </c>
      <c r="AI957">
        <v>0</v>
      </c>
      <c r="AJ957">
        <v>0</v>
      </c>
      <c r="AK957" s="4">
        <v>0.11764705882352899</v>
      </c>
      <c r="AL957">
        <v>17</v>
      </c>
      <c r="AM957">
        <v>1</v>
      </c>
      <c r="AN957">
        <v>0</v>
      </c>
      <c r="AO957" s="4">
        <v>76.119599999999906</v>
      </c>
      <c r="AP957">
        <v>31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1</v>
      </c>
      <c r="AX957">
        <v>2</v>
      </c>
      <c r="AY957">
        <v>0</v>
      </c>
      <c r="AZ957">
        <v>0</v>
      </c>
      <c r="BA957">
        <v>32</v>
      </c>
      <c r="BB957">
        <v>0</v>
      </c>
      <c r="BC957">
        <v>0</v>
      </c>
      <c r="BD957">
        <v>0</v>
      </c>
      <c r="BE957">
        <v>0</v>
      </c>
      <c r="BF957" s="4">
        <v>38.33</v>
      </c>
      <c r="BG957" s="4">
        <v>11.5799955217355</v>
      </c>
      <c r="BH957">
        <v>1.0088226936109099</v>
      </c>
      <c r="BI957" s="4">
        <v>10.478722272083999</v>
      </c>
      <c r="BJ957" s="4">
        <v>12.456747404844201</v>
      </c>
      <c r="BK957">
        <v>5.1041666666666599</v>
      </c>
      <c r="BL957" s="4">
        <v>159</v>
      </c>
      <c r="BM957" s="4">
        <v>168</v>
      </c>
      <c r="BN957">
        <v>220.478912353515</v>
      </c>
      <c r="BO957">
        <v>218.42594909667901</v>
      </c>
      <c r="BP957">
        <v>219.24578857421801</v>
      </c>
      <c r="BQ957">
        <v>1</v>
      </c>
      <c r="BR957">
        <v>1</v>
      </c>
      <c r="BS957">
        <v>1</v>
      </c>
    </row>
    <row r="958" spans="1:71" x14ac:dyDescent="0.35">
      <c r="A958" t="s">
        <v>1915</v>
      </c>
      <c r="B958" t="s">
        <v>1916</v>
      </c>
      <c r="C958" t="s">
        <v>20</v>
      </c>
      <c r="D958" t="s">
        <v>21</v>
      </c>
      <c r="E958">
        <v>957</v>
      </c>
      <c r="F958">
        <v>-4.01</v>
      </c>
      <c r="G958">
        <v>-5.5490159999999999</v>
      </c>
      <c r="H958">
        <v>-5.5</v>
      </c>
      <c r="I958">
        <f>0-F958</f>
        <v>4.01</v>
      </c>
      <c r="J958">
        <f>0-G958</f>
        <v>5.5490159999999999</v>
      </c>
      <c r="K958">
        <f>0-H958</f>
        <v>5.5</v>
      </c>
      <c r="L958">
        <v>2.2213013218988902</v>
      </c>
      <c r="M958">
        <v>1.53007833148768</v>
      </c>
      <c r="N958">
        <f>1-_xlfn.PERCENTRANK.INC(I$2:I$4359,I958)</f>
        <v>0.85599999999999998</v>
      </c>
      <c r="O958">
        <f>1-_xlfn.PERCENTRANK.INC(J$2:J$4359,J958)</f>
        <v>0.83899999999999997</v>
      </c>
      <c r="P958">
        <f>1-_xlfn.PERCENTRANK.INC(K$2:K$4359,K958)</f>
        <v>0.85199999999999998</v>
      </c>
      <c r="Q958">
        <f>_xlfn.PERCENTRANK.INC(L$2:L$4359,L958)</f>
        <v>0.66400000000000003</v>
      </c>
      <c r="R958">
        <f>((N958+P958)/2+Q958)/2</f>
        <v>0.75900000000000001</v>
      </c>
      <c r="S958">
        <v>11</v>
      </c>
      <c r="T958">
        <v>3</v>
      </c>
      <c r="U958">
        <v>1</v>
      </c>
      <c r="V958">
        <v>0</v>
      </c>
      <c r="W958">
        <v>0</v>
      </c>
      <c r="X958">
        <v>2</v>
      </c>
      <c r="Y958">
        <v>0</v>
      </c>
      <c r="Z958">
        <v>0</v>
      </c>
      <c r="AA958">
        <v>2</v>
      </c>
      <c r="AB958" s="4">
        <v>233.310994982719</v>
      </c>
      <c r="AC958">
        <v>6.4063999999999997</v>
      </c>
      <c r="AD958">
        <v>21</v>
      </c>
      <c r="AE958">
        <v>2</v>
      </c>
      <c r="AF958">
        <v>1</v>
      </c>
      <c r="AG958">
        <v>0</v>
      </c>
      <c r="AH958">
        <v>0</v>
      </c>
      <c r="AI958">
        <v>0</v>
      </c>
      <c r="AJ958">
        <v>1</v>
      </c>
      <c r="AK958" s="4">
        <v>0.22222222222222199</v>
      </c>
      <c r="AL958">
        <v>18</v>
      </c>
      <c r="AM958">
        <v>1</v>
      </c>
      <c r="AN958">
        <v>0</v>
      </c>
      <c r="AO958" s="4">
        <v>85.761299999999906</v>
      </c>
      <c r="AP958">
        <v>36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1</v>
      </c>
      <c r="AX958">
        <v>2</v>
      </c>
      <c r="AY958">
        <v>0</v>
      </c>
      <c r="AZ958">
        <v>0</v>
      </c>
      <c r="BA958">
        <v>37</v>
      </c>
      <c r="BB958">
        <v>0</v>
      </c>
      <c r="BC958">
        <v>0</v>
      </c>
      <c r="BD958">
        <v>0</v>
      </c>
      <c r="BE958">
        <v>0</v>
      </c>
      <c r="BF958" s="4">
        <v>42.91</v>
      </c>
      <c r="BG958">
        <v>9.6405252115275193</v>
      </c>
      <c r="BH958">
        <v>1.02078920441471</v>
      </c>
      <c r="BI958">
        <v>8.4441880555104802</v>
      </c>
      <c r="BJ958" s="4">
        <v>13.432098765432</v>
      </c>
      <c r="BK958">
        <v>6.8052930056710697</v>
      </c>
      <c r="BL958" s="4">
        <v>189</v>
      </c>
      <c r="BM958" s="4">
        <v>199</v>
      </c>
      <c r="BN958">
        <v>231.32492065429599</v>
      </c>
      <c r="BO958">
        <v>224.17900085449199</v>
      </c>
      <c r="BP958">
        <v>223.213134765625</v>
      </c>
      <c r="BQ958">
        <v>2</v>
      </c>
      <c r="BR958">
        <v>2</v>
      </c>
      <c r="BS958">
        <v>2</v>
      </c>
    </row>
    <row r="959" spans="1:71" x14ac:dyDescent="0.35">
      <c r="A959" t="s">
        <v>1915</v>
      </c>
      <c r="B959" t="s">
        <v>1916</v>
      </c>
      <c r="C959" t="s">
        <v>20</v>
      </c>
      <c r="D959" t="s">
        <v>21</v>
      </c>
      <c r="E959">
        <v>958</v>
      </c>
      <c r="F959">
        <v>-4.21</v>
      </c>
      <c r="G959">
        <v>-6.2674026500000002</v>
      </c>
      <c r="H959">
        <v>-6.2</v>
      </c>
      <c r="I959">
        <f>0-F959</f>
        <v>4.21</v>
      </c>
      <c r="J959">
        <f>0-G959</f>
        <v>6.2674026500000002</v>
      </c>
      <c r="K959">
        <f>0-H959</f>
        <v>6.2</v>
      </c>
      <c r="L959">
        <v>2.6012258663538899</v>
      </c>
      <c r="M959">
        <v>1.72736611970645</v>
      </c>
      <c r="N959">
        <f>1-_xlfn.PERCENTRANK.INC(I$2:I$4359,I959)</f>
        <v>0.77700000000000002</v>
      </c>
      <c r="O959">
        <f>1-_xlfn.PERCENTRANK.INC(J$2:J$4359,J959)</f>
        <v>0.45299999999999996</v>
      </c>
      <c r="P959">
        <f>1-_xlfn.PERCENTRANK.INC(K$2:K$4359,K959)</f>
        <v>0.47399999999999998</v>
      </c>
      <c r="Q959">
        <f>_xlfn.PERCENTRANK.INC(L$2:L$4359,L959)</f>
        <v>0.80500000000000005</v>
      </c>
      <c r="R959">
        <f>((N959+P959)/2+Q959)/2</f>
        <v>0.71524999999999994</v>
      </c>
      <c r="S959">
        <v>11</v>
      </c>
      <c r="T959">
        <v>3</v>
      </c>
      <c r="U959">
        <v>1</v>
      </c>
      <c r="V959">
        <v>0</v>
      </c>
      <c r="W959">
        <v>0</v>
      </c>
      <c r="X959">
        <v>2</v>
      </c>
      <c r="Y959">
        <v>0</v>
      </c>
      <c r="Z959">
        <v>0</v>
      </c>
      <c r="AA959">
        <v>2</v>
      </c>
      <c r="AB959" s="4">
        <v>233.310994982719</v>
      </c>
      <c r="AC959">
        <v>6.4063999999999997</v>
      </c>
      <c r="AD959">
        <v>21</v>
      </c>
      <c r="AE959">
        <v>2</v>
      </c>
      <c r="AF959">
        <v>1</v>
      </c>
      <c r="AG959">
        <v>0</v>
      </c>
      <c r="AH959">
        <v>0</v>
      </c>
      <c r="AI959">
        <v>0</v>
      </c>
      <c r="AJ959">
        <v>1</v>
      </c>
      <c r="AK959" s="4">
        <v>0.22222222222222199</v>
      </c>
      <c r="AL959">
        <v>18</v>
      </c>
      <c r="AM959">
        <v>1</v>
      </c>
      <c r="AN959">
        <v>0</v>
      </c>
      <c r="AO959" s="4">
        <v>85.761299999999906</v>
      </c>
      <c r="AP959">
        <v>36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1</v>
      </c>
      <c r="AX959">
        <v>2</v>
      </c>
      <c r="AY959">
        <v>0</v>
      </c>
      <c r="AZ959">
        <v>0</v>
      </c>
      <c r="BA959">
        <v>37</v>
      </c>
      <c r="BB959">
        <v>0</v>
      </c>
      <c r="BC959">
        <v>0</v>
      </c>
      <c r="BD959">
        <v>0</v>
      </c>
      <c r="BE959">
        <v>0</v>
      </c>
      <c r="BF959" s="4">
        <v>42.91</v>
      </c>
      <c r="BG959">
        <v>9.6405252115275193</v>
      </c>
      <c r="BH959">
        <v>1.02078920441471</v>
      </c>
      <c r="BI959">
        <v>8.4441880555104802</v>
      </c>
      <c r="BJ959" s="4">
        <v>13.432098765432</v>
      </c>
      <c r="BK959">
        <v>6.8052930056710697</v>
      </c>
      <c r="BL959" s="4">
        <v>189</v>
      </c>
      <c r="BM959" s="4">
        <v>199</v>
      </c>
      <c r="BN959">
        <v>229.23443603515599</v>
      </c>
      <c r="BO959">
        <v>228.51463317871</v>
      </c>
      <c r="BP959">
        <v>232.49223327636699</v>
      </c>
      <c r="BQ959">
        <v>1</v>
      </c>
      <c r="BR959">
        <v>4</v>
      </c>
      <c r="BS959">
        <v>4</v>
      </c>
    </row>
    <row r="960" spans="1:71" x14ac:dyDescent="0.35">
      <c r="A960" t="s">
        <v>1915</v>
      </c>
      <c r="B960" t="s">
        <v>1916</v>
      </c>
      <c r="C960" t="s">
        <v>20</v>
      </c>
      <c r="D960" t="s">
        <v>21</v>
      </c>
      <c r="E960">
        <v>959</v>
      </c>
      <c r="F960">
        <v>-4.25</v>
      </c>
      <c r="G960">
        <v>-6.2628030800000003</v>
      </c>
      <c r="H960">
        <v>-6.2</v>
      </c>
      <c r="I960">
        <f>0-F960</f>
        <v>4.25</v>
      </c>
      <c r="J960">
        <f>0-G960</f>
        <v>6.2628030800000003</v>
      </c>
      <c r="K960">
        <f>0-H960</f>
        <v>6.2</v>
      </c>
      <c r="L960">
        <v>2.26486030134746</v>
      </c>
      <c r="M960">
        <v>1.5153145089367801</v>
      </c>
      <c r="N960">
        <f>1-_xlfn.PERCENTRANK.INC(I$2:I$4359,I960)</f>
        <v>0.76100000000000001</v>
      </c>
      <c r="O960">
        <f>1-_xlfn.PERCENTRANK.INC(J$2:J$4359,J960)</f>
        <v>0.45499999999999996</v>
      </c>
      <c r="P960">
        <f>1-_xlfn.PERCENTRANK.INC(K$2:K$4359,K960)</f>
        <v>0.47399999999999998</v>
      </c>
      <c r="Q960">
        <f>_xlfn.PERCENTRANK.INC(L$2:L$4359,L960)</f>
        <v>0.68300000000000005</v>
      </c>
      <c r="R960">
        <f>((N960+P960)/2+Q960)/2</f>
        <v>0.65024999999999999</v>
      </c>
      <c r="S960">
        <v>11</v>
      </c>
      <c r="T960">
        <v>3</v>
      </c>
      <c r="U960">
        <v>1</v>
      </c>
      <c r="V960">
        <v>0</v>
      </c>
      <c r="W960">
        <v>0</v>
      </c>
      <c r="X960">
        <v>2</v>
      </c>
      <c r="Y960">
        <v>0</v>
      </c>
      <c r="Z960">
        <v>0</v>
      </c>
      <c r="AA960">
        <v>2</v>
      </c>
      <c r="AB960" s="4">
        <v>233.310994982719</v>
      </c>
      <c r="AC960">
        <v>6.4063999999999997</v>
      </c>
      <c r="AD960">
        <v>21</v>
      </c>
      <c r="AE960">
        <v>2</v>
      </c>
      <c r="AF960">
        <v>1</v>
      </c>
      <c r="AG960">
        <v>0</v>
      </c>
      <c r="AH960">
        <v>0</v>
      </c>
      <c r="AI960">
        <v>0</v>
      </c>
      <c r="AJ960">
        <v>1</v>
      </c>
      <c r="AK960" s="4">
        <v>0.22222222222222199</v>
      </c>
      <c r="AL960">
        <v>18</v>
      </c>
      <c r="AM960">
        <v>1</v>
      </c>
      <c r="AN960">
        <v>0</v>
      </c>
      <c r="AO960" s="4">
        <v>85.761299999999906</v>
      </c>
      <c r="AP960">
        <v>36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1</v>
      </c>
      <c r="AX960">
        <v>2</v>
      </c>
      <c r="AY960">
        <v>0</v>
      </c>
      <c r="AZ960">
        <v>0</v>
      </c>
      <c r="BA960">
        <v>37</v>
      </c>
      <c r="BB960">
        <v>0</v>
      </c>
      <c r="BC960">
        <v>0</v>
      </c>
      <c r="BD960">
        <v>0</v>
      </c>
      <c r="BE960">
        <v>0</v>
      </c>
      <c r="BF960" s="4">
        <v>42.91</v>
      </c>
      <c r="BG960">
        <v>9.6405252115275193</v>
      </c>
      <c r="BH960">
        <v>1.02078920441471</v>
      </c>
      <c r="BI960">
        <v>8.4441880555104802</v>
      </c>
      <c r="BJ960" s="4">
        <v>13.432098765432</v>
      </c>
      <c r="BK960">
        <v>6.8052930056710697</v>
      </c>
      <c r="BL960" s="4">
        <v>189</v>
      </c>
      <c r="BM960" s="4">
        <v>199</v>
      </c>
      <c r="BN960">
        <v>231.21252441406199</v>
      </c>
      <c r="BO960">
        <v>228.92591857910099</v>
      </c>
      <c r="BP960">
        <v>232.85240173339801</v>
      </c>
      <c r="BQ960">
        <v>2</v>
      </c>
      <c r="BR960">
        <v>4</v>
      </c>
      <c r="BS960">
        <v>4</v>
      </c>
    </row>
    <row r="961" spans="1:71" x14ac:dyDescent="0.35">
      <c r="A961" t="s">
        <v>1819</v>
      </c>
      <c r="B961" t="s">
        <v>1820</v>
      </c>
      <c r="C961" t="s">
        <v>12</v>
      </c>
      <c r="D961" t="s">
        <v>238</v>
      </c>
      <c r="E961">
        <v>960</v>
      </c>
      <c r="F961">
        <v>-4.78</v>
      </c>
      <c r="G961">
        <v>-7.4569745100000002</v>
      </c>
      <c r="H961">
        <v>-7.4</v>
      </c>
      <c r="I961">
        <f>0-F961</f>
        <v>4.78</v>
      </c>
      <c r="J961">
        <f>0-G961</f>
        <v>7.4569745100000002</v>
      </c>
      <c r="K961">
        <f>0-H961</f>
        <v>7.4</v>
      </c>
      <c r="L961">
        <v>2.0842156235681499</v>
      </c>
      <c r="M961">
        <v>1.4598009990052201</v>
      </c>
      <c r="N961">
        <f>1-_xlfn.PERCENTRANK.INC(I$2:I$4359,I961)</f>
        <v>0.47799999999999998</v>
      </c>
      <c r="O961">
        <f>1-_xlfn.PERCENTRANK.INC(J$2:J$4359,J961)</f>
        <v>4.0000000000000036E-2</v>
      </c>
      <c r="P961">
        <f>1-_xlfn.PERCENTRANK.INC(K$2:K$4359,K961)</f>
        <v>4.500000000000004E-2</v>
      </c>
      <c r="Q961">
        <f>_xlfn.PERCENTRANK.INC(L$2:L$4359,L961)</f>
        <v>0.60599999999999998</v>
      </c>
      <c r="R961">
        <f>((N961+P961)/2+Q961)/2</f>
        <v>0.43374999999999997</v>
      </c>
      <c r="S961">
        <v>12</v>
      </c>
      <c r="T961">
        <v>4</v>
      </c>
      <c r="U961">
        <v>0</v>
      </c>
      <c r="V961">
        <v>1</v>
      </c>
      <c r="W961">
        <v>0</v>
      </c>
      <c r="X961">
        <v>2</v>
      </c>
      <c r="Y961">
        <v>0</v>
      </c>
      <c r="Z961">
        <v>0</v>
      </c>
      <c r="AA961">
        <v>2</v>
      </c>
      <c r="AB961" s="4">
        <v>326.26899099349902</v>
      </c>
      <c r="AC961">
        <v>6.7178000000000004</v>
      </c>
      <c r="AD961">
        <v>14</v>
      </c>
      <c r="AE961">
        <v>2</v>
      </c>
      <c r="AF961">
        <v>1</v>
      </c>
      <c r="AG961">
        <v>2</v>
      </c>
      <c r="AH961">
        <v>1</v>
      </c>
      <c r="AI961">
        <v>0</v>
      </c>
      <c r="AJ961">
        <v>0</v>
      </c>
      <c r="AK961" s="4">
        <v>0.20833333333333301</v>
      </c>
      <c r="AL961">
        <v>24</v>
      </c>
      <c r="AM961">
        <v>0</v>
      </c>
      <c r="AN961">
        <v>0</v>
      </c>
      <c r="AO961" s="4">
        <v>87.782899999999998</v>
      </c>
      <c r="AP961">
        <v>35</v>
      </c>
      <c r="AQ961">
        <v>4</v>
      </c>
      <c r="AR961">
        <v>0</v>
      </c>
      <c r="AS961">
        <v>0</v>
      </c>
      <c r="AT961">
        <v>0</v>
      </c>
      <c r="AU961">
        <v>0</v>
      </c>
      <c r="AV961">
        <v>4</v>
      </c>
      <c r="AW961">
        <v>1</v>
      </c>
      <c r="AX961">
        <v>2</v>
      </c>
      <c r="AY961">
        <v>0</v>
      </c>
      <c r="AZ961">
        <v>0</v>
      </c>
      <c r="BA961">
        <v>36</v>
      </c>
      <c r="BB961">
        <v>0</v>
      </c>
      <c r="BC961">
        <v>0</v>
      </c>
      <c r="BD961">
        <v>0</v>
      </c>
      <c r="BE961">
        <v>0</v>
      </c>
      <c r="BF961" s="4">
        <v>52.16</v>
      </c>
      <c r="BG961" s="4">
        <v>11.8308708312937</v>
      </c>
      <c r="BH961" s="4">
        <v>0.99134211336373801</v>
      </c>
      <c r="BI961" s="4">
        <v>10.934195745150101</v>
      </c>
      <c r="BJ961" s="4">
        <v>19.3263888888888</v>
      </c>
      <c r="BK961">
        <v>8.3927335640138399</v>
      </c>
      <c r="BL961" s="4">
        <v>183</v>
      </c>
      <c r="BM961" s="4">
        <v>199</v>
      </c>
      <c r="BN961">
        <v>275.69485473632801</v>
      </c>
      <c r="BO961">
        <v>286.8310546875</v>
      </c>
      <c r="BP961">
        <v>286.44372558593699</v>
      </c>
      <c r="BQ961">
        <v>2</v>
      </c>
      <c r="BR961">
        <v>1</v>
      </c>
      <c r="BS961">
        <v>1</v>
      </c>
    </row>
    <row r="962" spans="1:71" x14ac:dyDescent="0.35">
      <c r="A962" t="s">
        <v>1819</v>
      </c>
      <c r="B962" t="s">
        <v>1820</v>
      </c>
      <c r="C962" t="s">
        <v>12</v>
      </c>
      <c r="D962" t="s">
        <v>238</v>
      </c>
      <c r="E962">
        <v>961</v>
      </c>
      <c r="F962">
        <v>-5.12</v>
      </c>
      <c r="G962">
        <v>-6.7449727099999999</v>
      </c>
      <c r="H962">
        <v>-6.7</v>
      </c>
      <c r="I962">
        <f>0-F962</f>
        <v>5.12</v>
      </c>
      <c r="J962">
        <f>0-G962</f>
        <v>6.7449727099999999</v>
      </c>
      <c r="K962">
        <f>0-H962</f>
        <v>6.7</v>
      </c>
      <c r="L962">
        <v>2.10344994189821</v>
      </c>
      <c r="M962">
        <v>1.4679747226614099</v>
      </c>
      <c r="N962">
        <f>1-_xlfn.PERCENTRANK.INC(I$2:I$4359,I962)</f>
        <v>0.29500000000000004</v>
      </c>
      <c r="O962">
        <f>1-_xlfn.PERCENTRANK.INC(J$2:J$4359,J962)</f>
        <v>0.22199999999999998</v>
      </c>
      <c r="P962">
        <f>1-_xlfn.PERCENTRANK.INC(K$2:K$4359,K962)</f>
        <v>0.22899999999999998</v>
      </c>
      <c r="Q962">
        <f>_xlfn.PERCENTRANK.INC(L$2:L$4359,L962)</f>
        <v>0.61599999999999999</v>
      </c>
      <c r="R962">
        <f>((N962+P962)/2+Q962)/2</f>
        <v>0.439</v>
      </c>
      <c r="S962">
        <v>12</v>
      </c>
      <c r="T962">
        <v>4</v>
      </c>
      <c r="U962">
        <v>0</v>
      </c>
      <c r="V962">
        <v>1</v>
      </c>
      <c r="W962">
        <v>0</v>
      </c>
      <c r="X962">
        <v>2</v>
      </c>
      <c r="Y962">
        <v>0</v>
      </c>
      <c r="Z962">
        <v>0</v>
      </c>
      <c r="AA962">
        <v>2</v>
      </c>
      <c r="AB962" s="4">
        <v>326.26899099349902</v>
      </c>
      <c r="AC962">
        <v>6.7178000000000004</v>
      </c>
      <c r="AD962">
        <v>14</v>
      </c>
      <c r="AE962">
        <v>2</v>
      </c>
      <c r="AF962">
        <v>1</v>
      </c>
      <c r="AG962">
        <v>2</v>
      </c>
      <c r="AH962">
        <v>1</v>
      </c>
      <c r="AI962">
        <v>0</v>
      </c>
      <c r="AJ962">
        <v>0</v>
      </c>
      <c r="AK962" s="4">
        <v>0.20833333333333301</v>
      </c>
      <c r="AL962">
        <v>24</v>
      </c>
      <c r="AM962">
        <v>0</v>
      </c>
      <c r="AN962">
        <v>0</v>
      </c>
      <c r="AO962" s="4">
        <v>87.782899999999998</v>
      </c>
      <c r="AP962">
        <v>35</v>
      </c>
      <c r="AQ962">
        <v>4</v>
      </c>
      <c r="AR962">
        <v>0</v>
      </c>
      <c r="AS962">
        <v>0</v>
      </c>
      <c r="AT962">
        <v>0</v>
      </c>
      <c r="AU962">
        <v>0</v>
      </c>
      <c r="AV962">
        <v>4</v>
      </c>
      <c r="AW962">
        <v>1</v>
      </c>
      <c r="AX962">
        <v>2</v>
      </c>
      <c r="AY962">
        <v>0</v>
      </c>
      <c r="AZ962">
        <v>0</v>
      </c>
      <c r="BA962">
        <v>36</v>
      </c>
      <c r="BB962">
        <v>0</v>
      </c>
      <c r="BC962">
        <v>0</v>
      </c>
      <c r="BD962">
        <v>0</v>
      </c>
      <c r="BE962">
        <v>0</v>
      </c>
      <c r="BF962" s="4">
        <v>52.16</v>
      </c>
      <c r="BG962" s="4">
        <v>11.8308708312937</v>
      </c>
      <c r="BH962" s="4">
        <v>0.99134211336373801</v>
      </c>
      <c r="BI962" s="4">
        <v>10.934195745150101</v>
      </c>
      <c r="BJ962" s="4">
        <v>19.3263888888888</v>
      </c>
      <c r="BK962">
        <v>8.3927335640138399</v>
      </c>
      <c r="BL962" s="4">
        <v>183</v>
      </c>
      <c r="BM962" s="4">
        <v>199</v>
      </c>
      <c r="BN962">
        <v>286.85958862304602</v>
      </c>
      <c r="BO962">
        <v>286.25570678710898</v>
      </c>
      <c r="BP962">
        <v>285.13558959960898</v>
      </c>
      <c r="BQ962">
        <v>1</v>
      </c>
      <c r="BR962">
        <v>2</v>
      </c>
      <c r="BS962">
        <v>2</v>
      </c>
    </row>
    <row r="963" spans="1:71" x14ac:dyDescent="0.35">
      <c r="A963" t="s">
        <v>1819</v>
      </c>
      <c r="B963" t="s">
        <v>1820</v>
      </c>
      <c r="C963" t="s">
        <v>12</v>
      </c>
      <c r="D963" t="s">
        <v>238</v>
      </c>
      <c r="E963">
        <v>962</v>
      </c>
      <c r="F963">
        <v>-5.46</v>
      </c>
      <c r="G963">
        <v>-7.0780515700000004</v>
      </c>
      <c r="H963">
        <v>-7.1</v>
      </c>
      <c r="I963">
        <f>0-F963</f>
        <v>5.46</v>
      </c>
      <c r="J963">
        <f>0-G963</f>
        <v>7.0780515700000004</v>
      </c>
      <c r="K963">
        <f>0-H963</f>
        <v>7.1</v>
      </c>
      <c r="L963">
        <v>2.24009673326514</v>
      </c>
      <c r="M963">
        <v>1.1527275085414399</v>
      </c>
      <c r="N963">
        <f>1-_xlfn.PERCENTRANK.INC(I$2:I$4359,I963)</f>
        <v>0.15600000000000003</v>
      </c>
      <c r="O963">
        <f>1-_xlfn.PERCENTRANK.INC(J$2:J$4359,J963)</f>
        <v>0.10799999999999998</v>
      </c>
      <c r="P963">
        <f>1-_xlfn.PERCENTRANK.INC(K$2:K$4359,K963)</f>
        <v>0.10099999999999998</v>
      </c>
      <c r="Q963">
        <f>_xlfn.PERCENTRANK.INC(L$2:L$4359,L963)</f>
        <v>0.67300000000000004</v>
      </c>
      <c r="R963">
        <f>((N963+P963)/2+Q963)/2</f>
        <v>0.40075000000000005</v>
      </c>
      <c r="S963">
        <v>12</v>
      </c>
      <c r="T963">
        <v>4</v>
      </c>
      <c r="U963">
        <v>0</v>
      </c>
      <c r="V963">
        <v>1</v>
      </c>
      <c r="W963">
        <v>0</v>
      </c>
      <c r="X963">
        <v>2</v>
      </c>
      <c r="Y963">
        <v>0</v>
      </c>
      <c r="Z963">
        <v>0</v>
      </c>
      <c r="AA963">
        <v>2</v>
      </c>
      <c r="AB963" s="4">
        <v>326.26899099349902</v>
      </c>
      <c r="AC963">
        <v>6.7178000000000004</v>
      </c>
      <c r="AD963">
        <v>14</v>
      </c>
      <c r="AE963">
        <v>2</v>
      </c>
      <c r="AF963">
        <v>1</v>
      </c>
      <c r="AG963">
        <v>2</v>
      </c>
      <c r="AH963">
        <v>1</v>
      </c>
      <c r="AI963">
        <v>0</v>
      </c>
      <c r="AJ963">
        <v>0</v>
      </c>
      <c r="AK963" s="4">
        <v>0.20833333333333301</v>
      </c>
      <c r="AL963">
        <v>24</v>
      </c>
      <c r="AM963">
        <v>0</v>
      </c>
      <c r="AN963">
        <v>0</v>
      </c>
      <c r="AO963" s="4">
        <v>87.782899999999998</v>
      </c>
      <c r="AP963">
        <v>35</v>
      </c>
      <c r="AQ963">
        <v>4</v>
      </c>
      <c r="AR963">
        <v>0</v>
      </c>
      <c r="AS963">
        <v>0</v>
      </c>
      <c r="AT963">
        <v>0</v>
      </c>
      <c r="AU963">
        <v>0</v>
      </c>
      <c r="AV963">
        <v>4</v>
      </c>
      <c r="AW963">
        <v>1</v>
      </c>
      <c r="AX963">
        <v>2</v>
      </c>
      <c r="AY963">
        <v>0</v>
      </c>
      <c r="AZ963">
        <v>0</v>
      </c>
      <c r="BA963">
        <v>36</v>
      </c>
      <c r="BB963">
        <v>0</v>
      </c>
      <c r="BC963">
        <v>0</v>
      </c>
      <c r="BD963">
        <v>0</v>
      </c>
      <c r="BE963">
        <v>0</v>
      </c>
      <c r="BF963" s="4">
        <v>52.16</v>
      </c>
      <c r="BG963" s="4">
        <v>11.8308708312937</v>
      </c>
      <c r="BH963" s="4">
        <v>0.99134211336373801</v>
      </c>
      <c r="BI963" s="4">
        <v>10.934195745150101</v>
      </c>
      <c r="BJ963" s="4">
        <v>19.3263888888888</v>
      </c>
      <c r="BK963">
        <v>8.3927335640138399</v>
      </c>
      <c r="BL963" s="4">
        <v>183</v>
      </c>
      <c r="BM963" s="4">
        <v>199</v>
      </c>
      <c r="BN963">
        <v>286.69058227539</v>
      </c>
      <c r="BO963">
        <v>285.526611328125</v>
      </c>
      <c r="BP963">
        <v>284.43096923828102</v>
      </c>
      <c r="BQ963">
        <v>1</v>
      </c>
      <c r="BR963">
        <v>2</v>
      </c>
      <c r="BS963">
        <v>2</v>
      </c>
    </row>
    <row r="964" spans="1:71" x14ac:dyDescent="0.35">
      <c r="A964" t="s">
        <v>469</v>
      </c>
      <c r="B964" t="s">
        <v>470</v>
      </c>
      <c r="C964" t="s">
        <v>12</v>
      </c>
      <c r="D964" t="s">
        <v>471</v>
      </c>
      <c r="E964">
        <v>963</v>
      </c>
      <c r="F964">
        <v>-5.16</v>
      </c>
      <c r="G964">
        <v>-6.4041266400000003</v>
      </c>
      <c r="H964">
        <v>-6.3</v>
      </c>
      <c r="I964">
        <f>0-F964</f>
        <v>5.16</v>
      </c>
      <c r="J964">
        <f>0-G964</f>
        <v>6.4041266400000003</v>
      </c>
      <c r="K964">
        <f>0-H964</f>
        <v>6.3</v>
      </c>
      <c r="L964">
        <v>2.6031552456576899</v>
      </c>
      <c r="M964">
        <v>1.5812241356002801</v>
      </c>
      <c r="N964">
        <f>1-_xlfn.PERCENTRANK.INC(I$2:I$4359,I964)</f>
        <v>0.27700000000000002</v>
      </c>
      <c r="O964">
        <f>1-_xlfn.PERCENTRANK.INC(J$2:J$4359,J964)</f>
        <v>0.377</v>
      </c>
      <c r="P964">
        <f>1-_xlfn.PERCENTRANK.INC(K$2:K$4359,K964)</f>
        <v>0.42100000000000004</v>
      </c>
      <c r="Q964">
        <f>_xlfn.PERCENTRANK.INC(L$2:L$4359,L964)</f>
        <v>0.80600000000000005</v>
      </c>
      <c r="R964">
        <f>((N964+P964)/2+Q964)/2</f>
        <v>0.57750000000000001</v>
      </c>
      <c r="S964">
        <v>6</v>
      </c>
      <c r="T964">
        <v>6</v>
      </c>
      <c r="U964">
        <v>0</v>
      </c>
      <c r="V964">
        <v>1</v>
      </c>
      <c r="W964">
        <v>0</v>
      </c>
      <c r="X964">
        <v>3</v>
      </c>
      <c r="Y964">
        <v>0</v>
      </c>
      <c r="Z964">
        <v>0</v>
      </c>
      <c r="AA964">
        <v>1</v>
      </c>
      <c r="AB964" s="4">
        <v>223.27199518680499</v>
      </c>
      <c r="AC964">
        <v>5.4744999999999999</v>
      </c>
      <c r="AD964">
        <v>20</v>
      </c>
      <c r="AE964">
        <v>4</v>
      </c>
      <c r="AF964">
        <v>2</v>
      </c>
      <c r="AG964">
        <v>2</v>
      </c>
      <c r="AH964">
        <v>1</v>
      </c>
      <c r="AI964">
        <v>0</v>
      </c>
      <c r="AJ964">
        <v>0</v>
      </c>
      <c r="AK964" s="4">
        <v>0.4375</v>
      </c>
      <c r="AL964">
        <v>16</v>
      </c>
      <c r="AM964">
        <v>0</v>
      </c>
      <c r="AN964">
        <v>0</v>
      </c>
      <c r="AO964" s="4">
        <v>78.639599999999902</v>
      </c>
      <c r="AP964">
        <v>33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1</v>
      </c>
      <c r="AX964">
        <v>3</v>
      </c>
      <c r="AY964">
        <v>0</v>
      </c>
      <c r="AZ964">
        <v>0</v>
      </c>
      <c r="BA964">
        <v>33</v>
      </c>
      <c r="BB964">
        <v>0</v>
      </c>
      <c r="BC964">
        <v>0</v>
      </c>
      <c r="BD964">
        <v>0</v>
      </c>
      <c r="BE964">
        <v>0</v>
      </c>
      <c r="BF964" s="4">
        <v>61.39</v>
      </c>
      <c r="BG964">
        <v>8.4069003096552493</v>
      </c>
      <c r="BH964" s="4">
        <v>0.97142736031585397</v>
      </c>
      <c r="BI964">
        <v>7.6541728729174299</v>
      </c>
      <c r="BJ964" s="4">
        <v>14.0625</v>
      </c>
      <c r="BK964">
        <v>8.1440443213296394</v>
      </c>
      <c r="BL964" s="4">
        <v>161</v>
      </c>
      <c r="BM964" s="4">
        <v>158</v>
      </c>
      <c r="BN964">
        <v>231.88919067382801</v>
      </c>
      <c r="BO964">
        <v>234.24002075195301</v>
      </c>
      <c r="BP964">
        <v>232.76531982421801</v>
      </c>
      <c r="BQ964">
        <v>4</v>
      </c>
      <c r="BR964">
        <v>2</v>
      </c>
      <c r="BS964">
        <v>2</v>
      </c>
    </row>
    <row r="965" spans="1:71" x14ac:dyDescent="0.35">
      <c r="A965" t="s">
        <v>469</v>
      </c>
      <c r="B965" t="s">
        <v>470</v>
      </c>
      <c r="C965" t="s">
        <v>12</v>
      </c>
      <c r="D965" t="s">
        <v>471</v>
      </c>
      <c r="E965">
        <v>964</v>
      </c>
      <c r="F965">
        <v>-5.19</v>
      </c>
      <c r="G965">
        <v>-6.3926324799999996</v>
      </c>
      <c r="H965">
        <v>-6.3</v>
      </c>
      <c r="I965">
        <f>0-F965</f>
        <v>5.19</v>
      </c>
      <c r="J965">
        <f>0-G965</f>
        <v>6.3926324799999996</v>
      </c>
      <c r="K965">
        <f>0-H965</f>
        <v>6.3</v>
      </c>
      <c r="L965">
        <v>0.97769420377879801</v>
      </c>
      <c r="M965">
        <v>0.40061633928828999</v>
      </c>
      <c r="N965">
        <f>1-_xlfn.PERCENTRANK.INC(I$2:I$4359,I965)</f>
        <v>0.25900000000000001</v>
      </c>
      <c r="O965">
        <f>1-_xlfn.PERCENTRANK.INC(J$2:J$4359,J965)</f>
        <v>0.38400000000000001</v>
      </c>
      <c r="P965">
        <f>1-_xlfn.PERCENTRANK.INC(K$2:K$4359,K965)</f>
        <v>0.42100000000000004</v>
      </c>
      <c r="Q965">
        <f>_xlfn.PERCENTRANK.INC(L$2:L$4359,L965)</f>
        <v>9.9000000000000005E-2</v>
      </c>
      <c r="R965">
        <f>((N965+P965)/2+Q965)/2</f>
        <v>0.21950000000000003</v>
      </c>
      <c r="S965">
        <v>6</v>
      </c>
      <c r="T965">
        <v>6</v>
      </c>
      <c r="U965">
        <v>0</v>
      </c>
      <c r="V965">
        <v>1</v>
      </c>
      <c r="W965">
        <v>0</v>
      </c>
      <c r="X965">
        <v>3</v>
      </c>
      <c r="Y965">
        <v>0</v>
      </c>
      <c r="Z965">
        <v>0</v>
      </c>
      <c r="AA965">
        <v>1</v>
      </c>
      <c r="AB965" s="4">
        <v>223.27199518680499</v>
      </c>
      <c r="AC965">
        <v>5.4744999999999999</v>
      </c>
      <c r="AD965">
        <v>20</v>
      </c>
      <c r="AE965">
        <v>4</v>
      </c>
      <c r="AF965">
        <v>2</v>
      </c>
      <c r="AG965">
        <v>2</v>
      </c>
      <c r="AH965">
        <v>1</v>
      </c>
      <c r="AI965">
        <v>0</v>
      </c>
      <c r="AJ965">
        <v>0</v>
      </c>
      <c r="AK965" s="4">
        <v>0.4375</v>
      </c>
      <c r="AL965">
        <v>16</v>
      </c>
      <c r="AM965">
        <v>0</v>
      </c>
      <c r="AN965">
        <v>0</v>
      </c>
      <c r="AO965" s="4">
        <v>78.639599999999902</v>
      </c>
      <c r="AP965">
        <v>33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1</v>
      </c>
      <c r="AX965">
        <v>3</v>
      </c>
      <c r="AY965">
        <v>0</v>
      </c>
      <c r="AZ965">
        <v>0</v>
      </c>
      <c r="BA965">
        <v>33</v>
      </c>
      <c r="BB965">
        <v>0</v>
      </c>
      <c r="BC965">
        <v>0</v>
      </c>
      <c r="BD965">
        <v>0</v>
      </c>
      <c r="BE965">
        <v>0</v>
      </c>
      <c r="BF965" s="4">
        <v>61.39</v>
      </c>
      <c r="BG965">
        <v>8.4069003096552493</v>
      </c>
      <c r="BH965" s="4">
        <v>0.97142736031585397</v>
      </c>
      <c r="BI965">
        <v>7.6541728729174299</v>
      </c>
      <c r="BJ965" s="4">
        <v>14.0625</v>
      </c>
      <c r="BK965">
        <v>8.1440443213296394</v>
      </c>
      <c r="BL965" s="4">
        <v>161</v>
      </c>
      <c r="BM965" s="4">
        <v>158</v>
      </c>
      <c r="BN965">
        <v>230.26046752929599</v>
      </c>
      <c r="BO965">
        <v>236.40678405761699</v>
      </c>
      <c r="BP965">
        <v>235.44239807128901</v>
      </c>
      <c r="BQ965">
        <v>3</v>
      </c>
      <c r="BR965">
        <v>2</v>
      </c>
      <c r="BS965">
        <v>2</v>
      </c>
    </row>
    <row r="966" spans="1:71" x14ac:dyDescent="0.35">
      <c r="A966" t="s">
        <v>469</v>
      </c>
      <c r="B966" t="s">
        <v>470</v>
      </c>
      <c r="C966" t="s">
        <v>12</v>
      </c>
      <c r="D966" t="s">
        <v>471</v>
      </c>
      <c r="E966">
        <v>965</v>
      </c>
      <c r="F966">
        <v>-5.16</v>
      </c>
      <c r="G966">
        <v>-6.4194164300000001</v>
      </c>
      <c r="H966">
        <v>-6.3</v>
      </c>
      <c r="I966">
        <f>0-F966</f>
        <v>5.16</v>
      </c>
      <c r="J966">
        <f>0-G966</f>
        <v>6.4194164300000001</v>
      </c>
      <c r="K966">
        <f>0-H966</f>
        <v>6.3</v>
      </c>
      <c r="L966">
        <v>0.84047446042958696</v>
      </c>
      <c r="M966">
        <v>0.42808823064579199</v>
      </c>
      <c r="N966">
        <f>1-_xlfn.PERCENTRANK.INC(I$2:I$4359,I966)</f>
        <v>0.27700000000000002</v>
      </c>
      <c r="O966">
        <f>1-_xlfn.PERCENTRANK.INC(J$2:J$4359,J966)</f>
        <v>0.37</v>
      </c>
      <c r="P966">
        <f>1-_xlfn.PERCENTRANK.INC(K$2:K$4359,K966)</f>
        <v>0.42100000000000004</v>
      </c>
      <c r="Q966">
        <f>_xlfn.PERCENTRANK.INC(L$2:L$4359,L966)</f>
        <v>6.2E-2</v>
      </c>
      <c r="R966">
        <f>((N966+P966)/2+Q966)/2</f>
        <v>0.20550000000000002</v>
      </c>
      <c r="S966">
        <v>6</v>
      </c>
      <c r="T966">
        <v>6</v>
      </c>
      <c r="U966">
        <v>0</v>
      </c>
      <c r="V966">
        <v>1</v>
      </c>
      <c r="W966">
        <v>0</v>
      </c>
      <c r="X966">
        <v>3</v>
      </c>
      <c r="Y966">
        <v>0</v>
      </c>
      <c r="Z966">
        <v>0</v>
      </c>
      <c r="AA966">
        <v>1</v>
      </c>
      <c r="AB966" s="4">
        <v>223.27199518680499</v>
      </c>
      <c r="AC966">
        <v>5.4744999999999999</v>
      </c>
      <c r="AD966">
        <v>20</v>
      </c>
      <c r="AE966">
        <v>4</v>
      </c>
      <c r="AF966">
        <v>2</v>
      </c>
      <c r="AG966">
        <v>2</v>
      </c>
      <c r="AH966">
        <v>1</v>
      </c>
      <c r="AI966">
        <v>0</v>
      </c>
      <c r="AJ966">
        <v>0</v>
      </c>
      <c r="AK966" s="4">
        <v>0.4375</v>
      </c>
      <c r="AL966">
        <v>16</v>
      </c>
      <c r="AM966">
        <v>0</v>
      </c>
      <c r="AN966">
        <v>0</v>
      </c>
      <c r="AO966" s="4">
        <v>78.639599999999902</v>
      </c>
      <c r="AP966">
        <v>33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1</v>
      </c>
      <c r="AX966">
        <v>3</v>
      </c>
      <c r="AY966">
        <v>0</v>
      </c>
      <c r="AZ966">
        <v>0</v>
      </c>
      <c r="BA966">
        <v>33</v>
      </c>
      <c r="BB966">
        <v>0</v>
      </c>
      <c r="BC966">
        <v>0</v>
      </c>
      <c r="BD966">
        <v>0</v>
      </c>
      <c r="BE966">
        <v>0</v>
      </c>
      <c r="BF966" s="4">
        <v>61.39</v>
      </c>
      <c r="BG966">
        <v>8.4069003096552493</v>
      </c>
      <c r="BH966" s="4">
        <v>0.97142736031585397</v>
      </c>
      <c r="BI966">
        <v>7.6541728729174299</v>
      </c>
      <c r="BJ966" s="4">
        <v>14.0625</v>
      </c>
      <c r="BK966">
        <v>8.1440443213296394</v>
      </c>
      <c r="BL966" s="4">
        <v>161</v>
      </c>
      <c r="BM966" s="4">
        <v>158</v>
      </c>
      <c r="BN966">
        <v>233.156646728515</v>
      </c>
      <c r="BO966">
        <v>234.29556274414</v>
      </c>
      <c r="BP966">
        <v>235.39295959472599</v>
      </c>
      <c r="BQ966">
        <v>4</v>
      </c>
      <c r="BR966">
        <v>2</v>
      </c>
      <c r="BS966">
        <v>2</v>
      </c>
    </row>
    <row r="967" spans="1:71" x14ac:dyDescent="0.35">
      <c r="A967" t="s">
        <v>738</v>
      </c>
      <c r="B967" t="s">
        <v>739</v>
      </c>
      <c r="C967" t="s">
        <v>12</v>
      </c>
      <c r="D967" t="s">
        <v>570</v>
      </c>
      <c r="E967">
        <v>966</v>
      </c>
      <c r="F967">
        <v>-4.8</v>
      </c>
      <c r="G967">
        <v>-6.3044924699999996</v>
      </c>
      <c r="H967">
        <v>-6.4</v>
      </c>
      <c r="I967">
        <f>0-F967</f>
        <v>4.8</v>
      </c>
      <c r="J967">
        <f>0-G967</f>
        <v>6.3044924699999996</v>
      </c>
      <c r="K967">
        <f>0-H967</f>
        <v>6.4</v>
      </c>
      <c r="L967">
        <v>1.2187452092770701</v>
      </c>
      <c r="M967">
        <v>0.52780159867378196</v>
      </c>
      <c r="N967">
        <f>1-_xlfn.PERCENTRANK.INC(I$2:I$4359,I967)</f>
        <v>0.47</v>
      </c>
      <c r="O967">
        <f>1-_xlfn.PERCENTRANK.INC(J$2:J$4359,J967)</f>
        <v>0.43200000000000005</v>
      </c>
      <c r="P967">
        <f>1-_xlfn.PERCENTRANK.INC(K$2:K$4359,K967)</f>
        <v>0.36199999999999999</v>
      </c>
      <c r="Q967">
        <f>_xlfn.PERCENTRANK.INC(L$2:L$4359,L967)</f>
        <v>0.20699999999999999</v>
      </c>
      <c r="R967">
        <f>((N967+P967)/2+Q967)/2</f>
        <v>0.3115</v>
      </c>
      <c r="S967">
        <v>11</v>
      </c>
      <c r="T967">
        <v>7</v>
      </c>
      <c r="U967">
        <v>1</v>
      </c>
      <c r="V967">
        <v>0</v>
      </c>
      <c r="W967">
        <v>0</v>
      </c>
      <c r="X967">
        <v>2</v>
      </c>
      <c r="Y967">
        <v>0</v>
      </c>
      <c r="Z967">
        <v>0</v>
      </c>
      <c r="AA967">
        <v>2</v>
      </c>
      <c r="AB967" s="4">
        <v>280.34699368476799</v>
      </c>
      <c r="AC967">
        <v>6.9530999999999903</v>
      </c>
      <c r="AD967">
        <v>20</v>
      </c>
      <c r="AE967">
        <v>3</v>
      </c>
      <c r="AF967">
        <v>0</v>
      </c>
      <c r="AG967">
        <v>1</v>
      </c>
      <c r="AH967">
        <v>1</v>
      </c>
      <c r="AI967">
        <v>0</v>
      </c>
      <c r="AJ967">
        <v>0</v>
      </c>
      <c r="AK967" s="4">
        <v>0.31818181818181801</v>
      </c>
      <c r="AL967">
        <v>22</v>
      </c>
      <c r="AM967">
        <v>1</v>
      </c>
      <c r="AN967">
        <v>0</v>
      </c>
      <c r="AO967" s="4">
        <v>101.70549999999901</v>
      </c>
      <c r="AP967">
        <v>39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1</v>
      </c>
      <c r="AX967">
        <v>2</v>
      </c>
      <c r="AY967">
        <v>0</v>
      </c>
      <c r="AZ967">
        <v>0</v>
      </c>
      <c r="BA967">
        <v>40</v>
      </c>
      <c r="BB967">
        <v>0</v>
      </c>
      <c r="BC967">
        <v>0</v>
      </c>
      <c r="BD967">
        <v>0</v>
      </c>
      <c r="BE967">
        <v>0</v>
      </c>
      <c r="BF967" s="4">
        <v>53.019999999999897</v>
      </c>
      <c r="BG967" s="4">
        <v>11.564536546669601</v>
      </c>
      <c r="BH967" s="4">
        <v>0.97436015221654504</v>
      </c>
      <c r="BI967" s="4">
        <v>10.8688521080852</v>
      </c>
      <c r="BJ967" s="4">
        <v>17.355371900826398</v>
      </c>
      <c r="BK967">
        <v>9.9039780521262006</v>
      </c>
      <c r="BL967" s="4">
        <v>199</v>
      </c>
      <c r="BM967" s="4">
        <v>210</v>
      </c>
      <c r="BN967">
        <v>279.33197021484301</v>
      </c>
      <c r="BO967">
        <v>277.58724975585898</v>
      </c>
      <c r="BP967">
        <v>276.398345947265</v>
      </c>
      <c r="BQ967">
        <v>3</v>
      </c>
      <c r="BR967">
        <v>0</v>
      </c>
      <c r="BS967">
        <v>1</v>
      </c>
    </row>
    <row r="968" spans="1:71" x14ac:dyDescent="0.35">
      <c r="A968" t="s">
        <v>738</v>
      </c>
      <c r="B968" t="s">
        <v>739</v>
      </c>
      <c r="C968" t="s">
        <v>12</v>
      </c>
      <c r="D968" t="s">
        <v>570</v>
      </c>
      <c r="E968">
        <v>967</v>
      </c>
      <c r="F968">
        <v>-4.6900000000000004</v>
      </c>
      <c r="G968">
        <v>-6.2231397599999996</v>
      </c>
      <c r="H968">
        <v>-6.2</v>
      </c>
      <c r="I968">
        <f>0-F968</f>
        <v>4.6900000000000004</v>
      </c>
      <c r="J968">
        <f>0-G968</f>
        <v>6.2231397599999996</v>
      </c>
      <c r="K968">
        <f>0-H968</f>
        <v>6.2</v>
      </c>
      <c r="L968">
        <v>1.03588321118837</v>
      </c>
      <c r="M968">
        <v>0.25963821853515701</v>
      </c>
      <c r="N968">
        <f>1-_xlfn.PERCENTRANK.INC(I$2:I$4359,I968)</f>
        <v>0.52800000000000002</v>
      </c>
      <c r="O968">
        <f>1-_xlfn.PERCENTRANK.INC(J$2:J$4359,J968)</f>
        <v>0.47899999999999998</v>
      </c>
      <c r="P968">
        <f>1-_xlfn.PERCENTRANK.INC(K$2:K$4359,K968)</f>
        <v>0.47399999999999998</v>
      </c>
      <c r="Q968">
        <f>_xlfn.PERCENTRANK.INC(L$2:L$4359,L968)</f>
        <v>0.122</v>
      </c>
      <c r="R968">
        <f>((N968+P968)/2+Q968)/2</f>
        <v>0.3115</v>
      </c>
      <c r="S968">
        <v>11</v>
      </c>
      <c r="T968">
        <v>7</v>
      </c>
      <c r="U968">
        <v>1</v>
      </c>
      <c r="V968">
        <v>0</v>
      </c>
      <c r="W968">
        <v>0</v>
      </c>
      <c r="X968">
        <v>2</v>
      </c>
      <c r="Y968">
        <v>0</v>
      </c>
      <c r="Z968">
        <v>0</v>
      </c>
      <c r="AA968">
        <v>2</v>
      </c>
      <c r="AB968" s="4">
        <v>280.34699368476799</v>
      </c>
      <c r="AC968">
        <v>6.9530999999999903</v>
      </c>
      <c r="AD968">
        <v>20</v>
      </c>
      <c r="AE968">
        <v>3</v>
      </c>
      <c r="AF968">
        <v>0</v>
      </c>
      <c r="AG968">
        <v>1</v>
      </c>
      <c r="AH968">
        <v>1</v>
      </c>
      <c r="AI968">
        <v>0</v>
      </c>
      <c r="AJ968">
        <v>0</v>
      </c>
      <c r="AK968" s="4">
        <v>0.31818181818181801</v>
      </c>
      <c r="AL968">
        <v>22</v>
      </c>
      <c r="AM968">
        <v>1</v>
      </c>
      <c r="AN968">
        <v>0</v>
      </c>
      <c r="AO968" s="4">
        <v>101.70549999999901</v>
      </c>
      <c r="AP968">
        <v>39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1</v>
      </c>
      <c r="AX968">
        <v>2</v>
      </c>
      <c r="AY968">
        <v>0</v>
      </c>
      <c r="AZ968">
        <v>0</v>
      </c>
      <c r="BA968">
        <v>40</v>
      </c>
      <c r="BB968">
        <v>0</v>
      </c>
      <c r="BC968">
        <v>0</v>
      </c>
      <c r="BD968">
        <v>0</v>
      </c>
      <c r="BE968">
        <v>0</v>
      </c>
      <c r="BF968" s="4">
        <v>53.019999999999897</v>
      </c>
      <c r="BG968" s="4">
        <v>11.564536546669601</v>
      </c>
      <c r="BH968" s="4">
        <v>0.97436015221654504</v>
      </c>
      <c r="BI968" s="4">
        <v>10.8688521080852</v>
      </c>
      <c r="BJ968" s="4">
        <v>17.355371900826398</v>
      </c>
      <c r="BK968">
        <v>9.9039780521262006</v>
      </c>
      <c r="BL968" s="4">
        <v>199</v>
      </c>
      <c r="BM968" s="4">
        <v>210</v>
      </c>
      <c r="BN968">
        <v>275.72604370117102</v>
      </c>
      <c r="BO968">
        <v>275.66769409179602</v>
      </c>
      <c r="BP968">
        <v>278.68072509765602</v>
      </c>
      <c r="BQ968">
        <v>0</v>
      </c>
      <c r="BR968">
        <v>0</v>
      </c>
      <c r="BS968">
        <v>0</v>
      </c>
    </row>
    <row r="969" spans="1:71" x14ac:dyDescent="0.35">
      <c r="A969" t="s">
        <v>738</v>
      </c>
      <c r="B969" t="s">
        <v>739</v>
      </c>
      <c r="C969" t="s">
        <v>12</v>
      </c>
      <c r="D969" t="s">
        <v>570</v>
      </c>
      <c r="E969">
        <v>968</v>
      </c>
      <c r="F969">
        <v>-5.18</v>
      </c>
      <c r="G969">
        <v>-6.3793468500000001</v>
      </c>
      <c r="H969">
        <v>-6.3</v>
      </c>
      <c r="I969">
        <f>0-F969</f>
        <v>5.18</v>
      </c>
      <c r="J969">
        <f>0-G969</f>
        <v>6.3793468500000001</v>
      </c>
      <c r="K969">
        <f>0-H969</f>
        <v>6.3</v>
      </c>
      <c r="L969">
        <v>1.0751893678218201</v>
      </c>
      <c r="M969">
        <v>0.204429398273511</v>
      </c>
      <c r="N969">
        <f>1-_xlfn.PERCENTRANK.INC(I$2:I$4359,I969)</f>
        <v>0.26400000000000001</v>
      </c>
      <c r="O969">
        <f>1-_xlfn.PERCENTRANK.INC(J$2:J$4359,J969)</f>
        <v>0.39</v>
      </c>
      <c r="P969">
        <f>1-_xlfn.PERCENTRANK.INC(K$2:K$4359,K969)</f>
        <v>0.42100000000000004</v>
      </c>
      <c r="Q969">
        <f>_xlfn.PERCENTRANK.INC(L$2:L$4359,L969)</f>
        <v>0.14000000000000001</v>
      </c>
      <c r="R969">
        <f>((N969+P969)/2+Q969)/2</f>
        <v>0.24125000000000002</v>
      </c>
      <c r="S969">
        <v>11</v>
      </c>
      <c r="T969">
        <v>7</v>
      </c>
      <c r="U969">
        <v>1</v>
      </c>
      <c r="V969">
        <v>0</v>
      </c>
      <c r="W969">
        <v>0</v>
      </c>
      <c r="X969">
        <v>2</v>
      </c>
      <c r="Y969">
        <v>0</v>
      </c>
      <c r="Z969">
        <v>0</v>
      </c>
      <c r="AA969">
        <v>2</v>
      </c>
      <c r="AB969" s="4">
        <v>280.34699368476799</v>
      </c>
      <c r="AC969">
        <v>6.9530999999999903</v>
      </c>
      <c r="AD969">
        <v>20</v>
      </c>
      <c r="AE969">
        <v>3</v>
      </c>
      <c r="AF969">
        <v>0</v>
      </c>
      <c r="AG969">
        <v>1</v>
      </c>
      <c r="AH969">
        <v>1</v>
      </c>
      <c r="AI969">
        <v>0</v>
      </c>
      <c r="AJ969">
        <v>0</v>
      </c>
      <c r="AK969" s="4">
        <v>0.31818181818181801</v>
      </c>
      <c r="AL969">
        <v>22</v>
      </c>
      <c r="AM969">
        <v>1</v>
      </c>
      <c r="AN969">
        <v>0</v>
      </c>
      <c r="AO969" s="4">
        <v>101.70549999999901</v>
      </c>
      <c r="AP969">
        <v>39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1</v>
      </c>
      <c r="AX969">
        <v>2</v>
      </c>
      <c r="AY969">
        <v>0</v>
      </c>
      <c r="AZ969">
        <v>0</v>
      </c>
      <c r="BA969">
        <v>40</v>
      </c>
      <c r="BB969">
        <v>0</v>
      </c>
      <c r="BC969">
        <v>0</v>
      </c>
      <c r="BD969">
        <v>0</v>
      </c>
      <c r="BE969">
        <v>0</v>
      </c>
      <c r="BF969" s="4">
        <v>53.019999999999897</v>
      </c>
      <c r="BG969" s="4">
        <v>11.564536546669601</v>
      </c>
      <c r="BH969" s="4">
        <v>0.97436015221654504</v>
      </c>
      <c r="BI969" s="4">
        <v>10.8688521080852</v>
      </c>
      <c r="BJ969" s="4">
        <v>17.355371900826398</v>
      </c>
      <c r="BK969">
        <v>9.9039780521262006</v>
      </c>
      <c r="BL969" s="4">
        <v>199</v>
      </c>
      <c r="BM969" s="4">
        <v>210</v>
      </c>
      <c r="BN969">
        <v>276.43197631835898</v>
      </c>
      <c r="BO969">
        <v>278.90948486328102</v>
      </c>
      <c r="BP969">
        <v>275.36260986328102</v>
      </c>
      <c r="BQ969">
        <v>2</v>
      </c>
      <c r="BR969">
        <v>1</v>
      </c>
      <c r="BS969">
        <v>1</v>
      </c>
    </row>
    <row r="970" spans="1:71" x14ac:dyDescent="0.35">
      <c r="A970" t="s">
        <v>1536</v>
      </c>
      <c r="B970" t="s">
        <v>1537</v>
      </c>
      <c r="C970" t="s">
        <v>12</v>
      </c>
      <c r="D970" t="s">
        <v>128</v>
      </c>
      <c r="E970">
        <v>969</v>
      </c>
      <c r="F970">
        <v>-4.8099999999999996</v>
      </c>
      <c r="G970">
        <v>-7.1371674499999997</v>
      </c>
      <c r="H970">
        <v>-7</v>
      </c>
      <c r="I970">
        <f>0-F970</f>
        <v>4.8099999999999996</v>
      </c>
      <c r="J970">
        <f>0-G970</f>
        <v>7.1371674499999997</v>
      </c>
      <c r="K970">
        <f>0-H970</f>
        <v>7</v>
      </c>
      <c r="L970">
        <v>1.7856946699255301</v>
      </c>
      <c r="M970">
        <v>0.254003425654036</v>
      </c>
      <c r="N970">
        <f>1-_xlfn.PERCENTRANK.INC(I$2:I$4359,I970)</f>
        <v>0.46099999999999997</v>
      </c>
      <c r="O970">
        <f>1-_xlfn.PERCENTRANK.INC(J$2:J$4359,J970)</f>
        <v>9.5999999999999974E-2</v>
      </c>
      <c r="P970">
        <f>1-_xlfn.PERCENTRANK.INC(K$2:K$4359,K970)</f>
        <v>0.129</v>
      </c>
      <c r="Q970">
        <f>_xlfn.PERCENTRANK.INC(L$2:L$4359,L970)</f>
        <v>0.46200000000000002</v>
      </c>
      <c r="R970">
        <f>((N970+P970)/2+Q970)/2</f>
        <v>0.3785</v>
      </c>
      <c r="S970">
        <v>12</v>
      </c>
      <c r="T970">
        <v>4</v>
      </c>
      <c r="U970">
        <v>0</v>
      </c>
      <c r="V970">
        <v>1</v>
      </c>
      <c r="W970">
        <v>0</v>
      </c>
      <c r="X970">
        <v>1</v>
      </c>
      <c r="Y970">
        <v>0</v>
      </c>
      <c r="Z970">
        <v>0</v>
      </c>
      <c r="AA970">
        <v>2</v>
      </c>
      <c r="AB970" s="4">
        <v>295.303992271423</v>
      </c>
      <c r="AC970">
        <v>7.6094999999999997</v>
      </c>
      <c r="AD970">
        <v>17</v>
      </c>
      <c r="AE970">
        <v>1</v>
      </c>
      <c r="AF970">
        <v>1</v>
      </c>
      <c r="AG970">
        <v>0</v>
      </c>
      <c r="AH970">
        <v>0</v>
      </c>
      <c r="AI970">
        <v>0</v>
      </c>
      <c r="AJ970">
        <v>0</v>
      </c>
      <c r="AK970" s="4">
        <v>0.27272727272727199</v>
      </c>
      <c r="AL970">
        <v>22</v>
      </c>
      <c r="AM970">
        <v>0</v>
      </c>
      <c r="AN970">
        <v>0</v>
      </c>
      <c r="AO970" s="4">
        <v>92.725499999999897</v>
      </c>
      <c r="AP970">
        <v>37</v>
      </c>
      <c r="AQ970">
        <v>3</v>
      </c>
      <c r="AR970">
        <v>0</v>
      </c>
      <c r="AS970">
        <v>0</v>
      </c>
      <c r="AT970">
        <v>0</v>
      </c>
      <c r="AU970">
        <v>0</v>
      </c>
      <c r="AV970">
        <v>3</v>
      </c>
      <c r="AW970">
        <v>1</v>
      </c>
      <c r="AX970">
        <v>1</v>
      </c>
      <c r="AY970">
        <v>0</v>
      </c>
      <c r="AZ970">
        <v>0</v>
      </c>
      <c r="BA970">
        <v>38</v>
      </c>
      <c r="BB970">
        <v>0</v>
      </c>
      <c r="BC970">
        <v>0</v>
      </c>
      <c r="BD970">
        <v>0</v>
      </c>
      <c r="BE970">
        <v>0</v>
      </c>
      <c r="BF970" s="4">
        <v>36.869999999999997</v>
      </c>
      <c r="BG970" s="4">
        <v>12.446168496173</v>
      </c>
      <c r="BH970">
        <v>1.02029556895963</v>
      </c>
      <c r="BI970" s="4">
        <v>11.198591148312101</v>
      </c>
      <c r="BJ970" s="4">
        <v>17.355371900826398</v>
      </c>
      <c r="BK970">
        <v>8.0222222222222204</v>
      </c>
      <c r="BL970" s="4">
        <v>188</v>
      </c>
      <c r="BM970" s="4">
        <v>202</v>
      </c>
      <c r="BN970">
        <v>274.09405517578102</v>
      </c>
      <c r="BO970">
        <v>286.02328491210898</v>
      </c>
      <c r="BP970">
        <v>285.83053588867102</v>
      </c>
      <c r="BQ970">
        <v>2</v>
      </c>
      <c r="BR970">
        <v>3</v>
      </c>
      <c r="BS970">
        <v>3</v>
      </c>
    </row>
    <row r="971" spans="1:71" x14ac:dyDescent="0.35">
      <c r="A971" t="s">
        <v>1536</v>
      </c>
      <c r="B971" t="s">
        <v>1537</v>
      </c>
      <c r="C971" t="s">
        <v>12</v>
      </c>
      <c r="D971" t="s">
        <v>128</v>
      </c>
      <c r="E971">
        <v>970</v>
      </c>
      <c r="F971">
        <v>-4.71</v>
      </c>
      <c r="G971">
        <v>-6.4776430100000004</v>
      </c>
      <c r="H971">
        <v>-6.3</v>
      </c>
      <c r="I971">
        <f>0-F971</f>
        <v>4.71</v>
      </c>
      <c r="J971">
        <f>0-G971</f>
        <v>6.4776430100000004</v>
      </c>
      <c r="K971">
        <f>0-H971</f>
        <v>6.3</v>
      </c>
      <c r="L971">
        <v>3.0266552317502202</v>
      </c>
      <c r="M971">
        <v>1.7462957215225201</v>
      </c>
      <c r="N971">
        <f>1-_xlfn.PERCENTRANK.INC(I$2:I$4359,I971)</f>
        <v>0.51600000000000001</v>
      </c>
      <c r="O971">
        <f>1-_xlfn.PERCENTRANK.INC(J$2:J$4359,J971)</f>
        <v>0.33899999999999997</v>
      </c>
      <c r="P971">
        <f>1-_xlfn.PERCENTRANK.INC(K$2:K$4359,K971)</f>
        <v>0.42100000000000004</v>
      </c>
      <c r="Q971">
        <f>_xlfn.PERCENTRANK.INC(L$2:L$4359,L971)</f>
        <v>0.93799999999999994</v>
      </c>
      <c r="R971">
        <f>((N971+P971)/2+Q971)/2</f>
        <v>0.70324999999999993</v>
      </c>
      <c r="S971">
        <v>12</v>
      </c>
      <c r="T971">
        <v>4</v>
      </c>
      <c r="U971">
        <v>0</v>
      </c>
      <c r="V971">
        <v>1</v>
      </c>
      <c r="W971">
        <v>0</v>
      </c>
      <c r="X971">
        <v>1</v>
      </c>
      <c r="Y971">
        <v>0</v>
      </c>
      <c r="Z971">
        <v>0</v>
      </c>
      <c r="AA971">
        <v>2</v>
      </c>
      <c r="AB971" s="4">
        <v>295.303992271423</v>
      </c>
      <c r="AC971">
        <v>7.6094999999999997</v>
      </c>
      <c r="AD971">
        <v>17</v>
      </c>
      <c r="AE971">
        <v>1</v>
      </c>
      <c r="AF971">
        <v>1</v>
      </c>
      <c r="AG971">
        <v>0</v>
      </c>
      <c r="AH971">
        <v>0</v>
      </c>
      <c r="AI971">
        <v>0</v>
      </c>
      <c r="AJ971">
        <v>0</v>
      </c>
      <c r="AK971" s="4">
        <v>0.27272727272727199</v>
      </c>
      <c r="AL971">
        <v>22</v>
      </c>
      <c r="AM971">
        <v>0</v>
      </c>
      <c r="AN971">
        <v>0</v>
      </c>
      <c r="AO971" s="4">
        <v>92.725499999999897</v>
      </c>
      <c r="AP971">
        <v>37</v>
      </c>
      <c r="AQ971">
        <v>3</v>
      </c>
      <c r="AR971">
        <v>0</v>
      </c>
      <c r="AS971">
        <v>0</v>
      </c>
      <c r="AT971">
        <v>0</v>
      </c>
      <c r="AU971">
        <v>0</v>
      </c>
      <c r="AV971">
        <v>3</v>
      </c>
      <c r="AW971">
        <v>1</v>
      </c>
      <c r="AX971">
        <v>1</v>
      </c>
      <c r="AY971">
        <v>0</v>
      </c>
      <c r="AZ971">
        <v>0</v>
      </c>
      <c r="BA971">
        <v>38</v>
      </c>
      <c r="BB971">
        <v>0</v>
      </c>
      <c r="BC971">
        <v>0</v>
      </c>
      <c r="BD971">
        <v>0</v>
      </c>
      <c r="BE971">
        <v>0</v>
      </c>
      <c r="BF971" s="4">
        <v>36.869999999999997</v>
      </c>
      <c r="BG971" s="4">
        <v>12.446168496173</v>
      </c>
      <c r="BH971">
        <v>1.02029556895963</v>
      </c>
      <c r="BI971" s="4">
        <v>11.198591148312101</v>
      </c>
      <c r="BJ971" s="4">
        <v>17.355371900826398</v>
      </c>
      <c r="BK971">
        <v>8.0222222222222204</v>
      </c>
      <c r="BL971" s="4">
        <v>188</v>
      </c>
      <c r="BM971" s="4">
        <v>202</v>
      </c>
      <c r="BN971">
        <v>280.03439331054602</v>
      </c>
      <c r="BO971">
        <v>276.87689208984301</v>
      </c>
      <c r="BP971">
        <v>277.56085205078102</v>
      </c>
      <c r="BQ971">
        <v>2</v>
      </c>
      <c r="BR971">
        <v>0</v>
      </c>
      <c r="BS971">
        <v>0</v>
      </c>
    </row>
    <row r="972" spans="1:71" x14ac:dyDescent="0.35">
      <c r="A972" t="s">
        <v>1536</v>
      </c>
      <c r="B972" t="s">
        <v>1537</v>
      </c>
      <c r="C972" t="s">
        <v>12</v>
      </c>
      <c r="D972" t="s">
        <v>128</v>
      </c>
      <c r="E972">
        <v>971</v>
      </c>
      <c r="F972">
        <v>-5.03</v>
      </c>
      <c r="G972">
        <v>-7.0147934000000003</v>
      </c>
      <c r="H972">
        <v>-7</v>
      </c>
      <c r="I972">
        <f>0-F972</f>
        <v>5.03</v>
      </c>
      <c r="J972">
        <f>0-G972</f>
        <v>7.0147934000000003</v>
      </c>
      <c r="K972">
        <f>0-H972</f>
        <v>7</v>
      </c>
      <c r="L972">
        <v>3.23261809866522</v>
      </c>
      <c r="M972">
        <v>1.7118521257410999</v>
      </c>
      <c r="N972">
        <f>1-_xlfn.PERCENTRANK.INC(I$2:I$4359,I972)</f>
        <v>0.34199999999999997</v>
      </c>
      <c r="O972">
        <f>1-_xlfn.PERCENTRANK.INC(J$2:J$4359,J972)</f>
        <v>0.124</v>
      </c>
      <c r="P972">
        <f>1-_xlfn.PERCENTRANK.INC(K$2:K$4359,K972)</f>
        <v>0.129</v>
      </c>
      <c r="Q972">
        <f>_xlfn.PERCENTRANK.INC(L$2:L$4359,L972)</f>
        <v>0.97399999999999998</v>
      </c>
      <c r="R972">
        <f>((N972+P972)/2+Q972)/2</f>
        <v>0.60475000000000001</v>
      </c>
      <c r="S972">
        <v>12</v>
      </c>
      <c r="T972">
        <v>4</v>
      </c>
      <c r="U972">
        <v>0</v>
      </c>
      <c r="V972">
        <v>1</v>
      </c>
      <c r="W972">
        <v>0</v>
      </c>
      <c r="X972">
        <v>1</v>
      </c>
      <c r="Y972">
        <v>0</v>
      </c>
      <c r="Z972">
        <v>0</v>
      </c>
      <c r="AA972">
        <v>2</v>
      </c>
      <c r="AB972" s="4">
        <v>295.303992271423</v>
      </c>
      <c r="AC972">
        <v>7.6094999999999997</v>
      </c>
      <c r="AD972">
        <v>17</v>
      </c>
      <c r="AE972">
        <v>1</v>
      </c>
      <c r="AF972">
        <v>1</v>
      </c>
      <c r="AG972">
        <v>0</v>
      </c>
      <c r="AH972">
        <v>0</v>
      </c>
      <c r="AI972">
        <v>0</v>
      </c>
      <c r="AJ972">
        <v>0</v>
      </c>
      <c r="AK972" s="4">
        <v>0.27272727272727199</v>
      </c>
      <c r="AL972">
        <v>22</v>
      </c>
      <c r="AM972">
        <v>0</v>
      </c>
      <c r="AN972">
        <v>0</v>
      </c>
      <c r="AO972" s="4">
        <v>92.725499999999897</v>
      </c>
      <c r="AP972">
        <v>37</v>
      </c>
      <c r="AQ972">
        <v>3</v>
      </c>
      <c r="AR972">
        <v>0</v>
      </c>
      <c r="AS972">
        <v>0</v>
      </c>
      <c r="AT972">
        <v>0</v>
      </c>
      <c r="AU972">
        <v>0</v>
      </c>
      <c r="AV972">
        <v>3</v>
      </c>
      <c r="AW972">
        <v>1</v>
      </c>
      <c r="AX972">
        <v>1</v>
      </c>
      <c r="AY972">
        <v>0</v>
      </c>
      <c r="AZ972">
        <v>0</v>
      </c>
      <c r="BA972">
        <v>38</v>
      </c>
      <c r="BB972">
        <v>0</v>
      </c>
      <c r="BC972">
        <v>0</v>
      </c>
      <c r="BD972">
        <v>0</v>
      </c>
      <c r="BE972">
        <v>0</v>
      </c>
      <c r="BF972" s="4">
        <v>36.869999999999997</v>
      </c>
      <c r="BG972" s="4">
        <v>12.446168496173</v>
      </c>
      <c r="BH972">
        <v>1.02029556895963</v>
      </c>
      <c r="BI972" s="4">
        <v>11.198591148312101</v>
      </c>
      <c r="BJ972" s="4">
        <v>17.355371900826398</v>
      </c>
      <c r="BK972">
        <v>8.0222222222222204</v>
      </c>
      <c r="BL972" s="4">
        <v>188</v>
      </c>
      <c r="BM972" s="4">
        <v>202</v>
      </c>
      <c r="BN972">
        <v>281.76821899414</v>
      </c>
      <c r="BO972">
        <v>281.414794921875</v>
      </c>
      <c r="BP972">
        <v>283.27340698242102</v>
      </c>
      <c r="BQ972">
        <v>2</v>
      </c>
      <c r="BR972">
        <v>1</v>
      </c>
      <c r="BS972">
        <v>1</v>
      </c>
    </row>
    <row r="973" spans="1:71" x14ac:dyDescent="0.35">
      <c r="A973" t="s">
        <v>1923</v>
      </c>
      <c r="B973" t="s">
        <v>1924</v>
      </c>
      <c r="C973" t="s">
        <v>12</v>
      </c>
      <c r="D973" t="s">
        <v>13</v>
      </c>
      <c r="E973">
        <v>972</v>
      </c>
      <c r="F973">
        <v>-5.55</v>
      </c>
      <c r="G973">
        <v>-5.91605282</v>
      </c>
      <c r="H973">
        <v>-5.9</v>
      </c>
      <c r="I973">
        <f>0-F973</f>
        <v>5.55</v>
      </c>
      <c r="J973">
        <f>0-G973</f>
        <v>5.91605282</v>
      </c>
      <c r="K973">
        <f>0-H973</f>
        <v>5.9</v>
      </c>
      <c r="L973">
        <v>2.60195835619191</v>
      </c>
      <c r="M973">
        <v>1.7750192522833199</v>
      </c>
      <c r="N973">
        <f>1-_xlfn.PERCENTRANK.INC(I$2:I$4359,I973)</f>
        <v>0.126</v>
      </c>
      <c r="O973">
        <f>1-_xlfn.PERCENTRANK.INC(J$2:J$4359,J973)</f>
        <v>0.66199999999999992</v>
      </c>
      <c r="P973">
        <f>1-_xlfn.PERCENTRANK.INC(K$2:K$4359,K973)</f>
        <v>0.66199999999999992</v>
      </c>
      <c r="Q973">
        <f>_xlfn.PERCENTRANK.INC(L$2:L$4359,L973)</f>
        <v>0.80500000000000005</v>
      </c>
      <c r="R973">
        <f>((N973+P973)/2+Q973)/2</f>
        <v>0.59950000000000003</v>
      </c>
      <c r="S973">
        <v>9</v>
      </c>
      <c r="T973">
        <v>2</v>
      </c>
      <c r="U973">
        <v>2</v>
      </c>
      <c r="V973">
        <v>1</v>
      </c>
      <c r="W973">
        <v>0</v>
      </c>
      <c r="X973">
        <v>2</v>
      </c>
      <c r="Y973">
        <v>0</v>
      </c>
      <c r="Z973">
        <v>0</v>
      </c>
      <c r="AA973">
        <v>2</v>
      </c>
      <c r="AB973" s="4">
        <v>217.22799575328801</v>
      </c>
      <c r="AC973">
        <v>2.87739999999999</v>
      </c>
      <c r="AD973">
        <v>15</v>
      </c>
      <c r="AE973">
        <v>4</v>
      </c>
      <c r="AF973">
        <v>3</v>
      </c>
      <c r="AG973">
        <v>2</v>
      </c>
      <c r="AH973">
        <v>0</v>
      </c>
      <c r="AI973">
        <v>0</v>
      </c>
      <c r="AJ973">
        <v>0</v>
      </c>
      <c r="AK973" s="4">
        <v>0.17647058823529399</v>
      </c>
      <c r="AL973">
        <v>17</v>
      </c>
      <c r="AM973">
        <v>1</v>
      </c>
      <c r="AN973">
        <v>0</v>
      </c>
      <c r="AO973" s="4">
        <v>69.840699999999998</v>
      </c>
      <c r="AP973">
        <v>27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3</v>
      </c>
      <c r="AX973">
        <v>2</v>
      </c>
      <c r="AY973">
        <v>0</v>
      </c>
      <c r="AZ973">
        <v>0</v>
      </c>
      <c r="BA973">
        <v>28</v>
      </c>
      <c r="BB973">
        <v>0</v>
      </c>
      <c r="BC973">
        <v>0</v>
      </c>
      <c r="BD973">
        <v>0</v>
      </c>
      <c r="BE973">
        <v>0</v>
      </c>
      <c r="BF973" s="4">
        <v>92</v>
      </c>
      <c r="BG973">
        <v>9.5592224168682094</v>
      </c>
      <c r="BH973" s="4">
        <v>0.97446582174616903</v>
      </c>
      <c r="BI973">
        <v>8.8097051774877002</v>
      </c>
      <c r="BJ973" s="4">
        <v>12.456747404844201</v>
      </c>
      <c r="BK973">
        <v>5.5576559546313797</v>
      </c>
      <c r="BL973" s="4">
        <v>133</v>
      </c>
      <c r="BM973" s="4">
        <v>144</v>
      </c>
      <c r="BN973">
        <v>217.34524536132801</v>
      </c>
      <c r="BO973">
        <v>213.18592834472599</v>
      </c>
      <c r="BP973">
        <v>212.456939697265</v>
      </c>
      <c r="BQ973">
        <v>3</v>
      </c>
      <c r="BR973">
        <v>2</v>
      </c>
      <c r="BS973">
        <v>2</v>
      </c>
    </row>
    <row r="974" spans="1:71" x14ac:dyDescent="0.35">
      <c r="A974" t="s">
        <v>1923</v>
      </c>
      <c r="B974" t="s">
        <v>1924</v>
      </c>
      <c r="C974" t="s">
        <v>12</v>
      </c>
      <c r="D974" t="s">
        <v>13</v>
      </c>
      <c r="E974">
        <v>973</v>
      </c>
      <c r="F974">
        <v>-5.86</v>
      </c>
      <c r="G974">
        <v>-5.9313964800000001</v>
      </c>
      <c r="H974">
        <v>-5.9</v>
      </c>
      <c r="I974">
        <f>0-F974</f>
        <v>5.86</v>
      </c>
      <c r="J974">
        <f>0-G974</f>
        <v>5.9313964800000001</v>
      </c>
      <c r="K974">
        <f>0-H974</f>
        <v>5.9</v>
      </c>
      <c r="L974">
        <v>2.3958211055750298</v>
      </c>
      <c r="M974">
        <v>1.6741928095098799</v>
      </c>
      <c r="N974">
        <f>1-_xlfn.PERCENTRANK.INC(I$2:I$4359,I974)</f>
        <v>6.4999999999999947E-2</v>
      </c>
      <c r="O974">
        <f>1-_xlfn.PERCENTRANK.INC(J$2:J$4359,J974)</f>
        <v>0.65</v>
      </c>
      <c r="P974">
        <f>1-_xlfn.PERCENTRANK.INC(K$2:K$4359,K974)</f>
        <v>0.66199999999999992</v>
      </c>
      <c r="Q974">
        <f>_xlfn.PERCENTRANK.INC(L$2:L$4359,L974)</f>
        <v>0.73</v>
      </c>
      <c r="R974">
        <f>((N974+P974)/2+Q974)/2</f>
        <v>0.54674999999999996</v>
      </c>
      <c r="S974">
        <v>9</v>
      </c>
      <c r="T974">
        <v>2</v>
      </c>
      <c r="U974">
        <v>2</v>
      </c>
      <c r="V974">
        <v>1</v>
      </c>
      <c r="W974">
        <v>0</v>
      </c>
      <c r="X974">
        <v>2</v>
      </c>
      <c r="Y974">
        <v>0</v>
      </c>
      <c r="Z974">
        <v>0</v>
      </c>
      <c r="AA974">
        <v>2</v>
      </c>
      <c r="AB974" s="4">
        <v>217.22799575328801</v>
      </c>
      <c r="AC974">
        <v>2.87739999999999</v>
      </c>
      <c r="AD974">
        <v>15</v>
      </c>
      <c r="AE974">
        <v>4</v>
      </c>
      <c r="AF974">
        <v>3</v>
      </c>
      <c r="AG974">
        <v>2</v>
      </c>
      <c r="AH974">
        <v>0</v>
      </c>
      <c r="AI974">
        <v>0</v>
      </c>
      <c r="AJ974">
        <v>0</v>
      </c>
      <c r="AK974" s="4">
        <v>0.17647058823529399</v>
      </c>
      <c r="AL974">
        <v>17</v>
      </c>
      <c r="AM974">
        <v>1</v>
      </c>
      <c r="AN974">
        <v>0</v>
      </c>
      <c r="AO974" s="4">
        <v>69.840699999999998</v>
      </c>
      <c r="AP974">
        <v>27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3</v>
      </c>
      <c r="AX974">
        <v>2</v>
      </c>
      <c r="AY974">
        <v>0</v>
      </c>
      <c r="AZ974">
        <v>0</v>
      </c>
      <c r="BA974">
        <v>28</v>
      </c>
      <c r="BB974">
        <v>0</v>
      </c>
      <c r="BC974">
        <v>0</v>
      </c>
      <c r="BD974">
        <v>0</v>
      </c>
      <c r="BE974">
        <v>0</v>
      </c>
      <c r="BF974" s="4">
        <v>92</v>
      </c>
      <c r="BG974">
        <v>9.5592224168682094</v>
      </c>
      <c r="BH974" s="4">
        <v>0.97446582174616903</v>
      </c>
      <c r="BI974">
        <v>8.8097051774877002</v>
      </c>
      <c r="BJ974" s="4">
        <v>12.456747404844201</v>
      </c>
      <c r="BK974">
        <v>5.5576559546313797</v>
      </c>
      <c r="BL974" s="4">
        <v>133</v>
      </c>
      <c r="BM974" s="4">
        <v>144</v>
      </c>
      <c r="BN974">
        <v>220.71379089355401</v>
      </c>
      <c r="BO974">
        <v>218.95111083984301</v>
      </c>
      <c r="BP974">
        <v>218.624252319335</v>
      </c>
      <c r="BQ974">
        <v>5</v>
      </c>
      <c r="BR974">
        <v>5</v>
      </c>
      <c r="BS974">
        <v>5</v>
      </c>
    </row>
    <row r="975" spans="1:71" x14ac:dyDescent="0.35">
      <c r="A975" t="s">
        <v>1923</v>
      </c>
      <c r="B975" t="s">
        <v>1924</v>
      </c>
      <c r="C975" t="s">
        <v>12</v>
      </c>
      <c r="D975" t="s">
        <v>13</v>
      </c>
      <c r="E975">
        <v>974</v>
      </c>
      <c r="F975">
        <v>-5.43</v>
      </c>
      <c r="G975">
        <v>-5.9252572099999998</v>
      </c>
      <c r="H975">
        <v>-5.9</v>
      </c>
      <c r="I975">
        <f>0-F975</f>
        <v>5.43</v>
      </c>
      <c r="J975">
        <f>0-G975</f>
        <v>5.9252572099999998</v>
      </c>
      <c r="K975">
        <f>0-H975</f>
        <v>5.9</v>
      </c>
      <c r="L975">
        <v>2.2344471043106502</v>
      </c>
      <c r="M975">
        <v>1.5666265790027101</v>
      </c>
      <c r="N975">
        <f>1-_xlfn.PERCENTRANK.INC(I$2:I$4359,I975)</f>
        <v>0.16500000000000004</v>
      </c>
      <c r="O975">
        <f>1-_xlfn.PERCENTRANK.INC(J$2:J$4359,J975)</f>
        <v>0.65500000000000003</v>
      </c>
      <c r="P975">
        <f>1-_xlfn.PERCENTRANK.INC(K$2:K$4359,K975)</f>
        <v>0.66199999999999992</v>
      </c>
      <c r="Q975">
        <f>_xlfn.PERCENTRANK.INC(L$2:L$4359,L975)</f>
        <v>0.67</v>
      </c>
      <c r="R975">
        <f>((N975+P975)/2+Q975)/2</f>
        <v>0.54174999999999995</v>
      </c>
      <c r="S975">
        <v>9</v>
      </c>
      <c r="T975">
        <v>2</v>
      </c>
      <c r="U975">
        <v>2</v>
      </c>
      <c r="V975">
        <v>1</v>
      </c>
      <c r="W975">
        <v>0</v>
      </c>
      <c r="X975">
        <v>2</v>
      </c>
      <c r="Y975">
        <v>0</v>
      </c>
      <c r="Z975">
        <v>0</v>
      </c>
      <c r="AA975">
        <v>2</v>
      </c>
      <c r="AB975" s="4">
        <v>217.22799575328801</v>
      </c>
      <c r="AC975">
        <v>2.87739999999999</v>
      </c>
      <c r="AD975">
        <v>15</v>
      </c>
      <c r="AE975">
        <v>4</v>
      </c>
      <c r="AF975">
        <v>3</v>
      </c>
      <c r="AG975">
        <v>2</v>
      </c>
      <c r="AH975">
        <v>0</v>
      </c>
      <c r="AI975">
        <v>0</v>
      </c>
      <c r="AJ975">
        <v>0</v>
      </c>
      <c r="AK975" s="4">
        <v>0.17647058823529399</v>
      </c>
      <c r="AL975">
        <v>17</v>
      </c>
      <c r="AM975">
        <v>1</v>
      </c>
      <c r="AN975">
        <v>0</v>
      </c>
      <c r="AO975" s="4">
        <v>69.840699999999998</v>
      </c>
      <c r="AP975">
        <v>27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3</v>
      </c>
      <c r="AX975">
        <v>2</v>
      </c>
      <c r="AY975">
        <v>0</v>
      </c>
      <c r="AZ975">
        <v>0</v>
      </c>
      <c r="BA975">
        <v>28</v>
      </c>
      <c r="BB975">
        <v>0</v>
      </c>
      <c r="BC975">
        <v>0</v>
      </c>
      <c r="BD975">
        <v>0</v>
      </c>
      <c r="BE975">
        <v>0</v>
      </c>
      <c r="BF975" s="4">
        <v>92</v>
      </c>
      <c r="BG975">
        <v>9.5592224168682094</v>
      </c>
      <c r="BH975" s="4">
        <v>0.97446582174616903</v>
      </c>
      <c r="BI975">
        <v>8.8097051774877002</v>
      </c>
      <c r="BJ975" s="4">
        <v>12.456747404844201</v>
      </c>
      <c r="BK975">
        <v>5.5576559546313797</v>
      </c>
      <c r="BL975" s="4">
        <v>133</v>
      </c>
      <c r="BM975" s="4">
        <v>144</v>
      </c>
      <c r="BN975">
        <v>217.53668212890599</v>
      </c>
      <c r="BO975">
        <v>218.65629577636699</v>
      </c>
      <c r="BP975">
        <v>219.51469421386699</v>
      </c>
      <c r="BQ975">
        <v>2</v>
      </c>
      <c r="BR975">
        <v>5</v>
      </c>
      <c r="BS975">
        <v>5</v>
      </c>
    </row>
    <row r="976" spans="1:71" x14ac:dyDescent="0.35">
      <c r="A976" t="s">
        <v>491</v>
      </c>
      <c r="B976" t="s">
        <v>492</v>
      </c>
      <c r="C976" t="s">
        <v>12</v>
      </c>
      <c r="D976" t="s">
        <v>13</v>
      </c>
      <c r="E976">
        <v>975</v>
      </c>
      <c r="F976">
        <v>-4.75</v>
      </c>
      <c r="G976">
        <v>-6.5644102100000001</v>
      </c>
      <c r="H976">
        <v>-6.4</v>
      </c>
      <c r="I976">
        <f>0-F976</f>
        <v>4.75</v>
      </c>
      <c r="J976">
        <f>0-G976</f>
        <v>6.5644102100000001</v>
      </c>
      <c r="K976">
        <f>0-H976</f>
        <v>6.4</v>
      </c>
      <c r="L976">
        <v>1.0726976120978899</v>
      </c>
      <c r="M976">
        <v>0.46561378484302401</v>
      </c>
      <c r="N976">
        <f>1-_xlfn.PERCENTRANK.INC(I$2:I$4359,I976)</f>
        <v>0.495</v>
      </c>
      <c r="O976">
        <f>1-_xlfn.PERCENTRANK.INC(J$2:J$4359,J976)</f>
        <v>0.29300000000000004</v>
      </c>
      <c r="P976">
        <f>1-_xlfn.PERCENTRANK.INC(K$2:K$4359,K976)</f>
        <v>0.36199999999999999</v>
      </c>
      <c r="Q976">
        <f>_xlfn.PERCENTRANK.INC(L$2:L$4359,L976)</f>
        <v>0.13900000000000001</v>
      </c>
      <c r="R976">
        <f>((N976+P976)/2+Q976)/2</f>
        <v>0.28375</v>
      </c>
      <c r="S976">
        <v>10</v>
      </c>
      <c r="T976">
        <v>6</v>
      </c>
      <c r="U976">
        <v>1</v>
      </c>
      <c r="V976">
        <v>0</v>
      </c>
      <c r="W976">
        <v>0</v>
      </c>
      <c r="X976">
        <v>3</v>
      </c>
      <c r="Y976">
        <v>0</v>
      </c>
      <c r="Z976">
        <v>0</v>
      </c>
      <c r="AA976">
        <v>2</v>
      </c>
      <c r="AB976" s="4">
        <v>277.363994002342</v>
      </c>
      <c r="AC976">
        <v>7.0877999999999997</v>
      </c>
      <c r="AD976">
        <v>26</v>
      </c>
      <c r="AE976">
        <v>3</v>
      </c>
      <c r="AF976">
        <v>2</v>
      </c>
      <c r="AG976">
        <v>2</v>
      </c>
      <c r="AH976">
        <v>0</v>
      </c>
      <c r="AI976">
        <v>0</v>
      </c>
      <c r="AJ976">
        <v>1</v>
      </c>
      <c r="AK976" s="4">
        <v>0.28571428571428498</v>
      </c>
      <c r="AL976">
        <v>21</v>
      </c>
      <c r="AM976">
        <v>1</v>
      </c>
      <c r="AN976">
        <v>0</v>
      </c>
      <c r="AO976" s="4">
        <v>102.37439999999999</v>
      </c>
      <c r="AP976">
        <v>43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1</v>
      </c>
      <c r="AX976">
        <v>3</v>
      </c>
      <c r="AY976">
        <v>0</v>
      </c>
      <c r="AZ976">
        <v>0</v>
      </c>
      <c r="BA976">
        <v>44</v>
      </c>
      <c r="BB976">
        <v>0</v>
      </c>
      <c r="BC976">
        <v>0</v>
      </c>
      <c r="BD976">
        <v>0</v>
      </c>
      <c r="BE976">
        <v>0</v>
      </c>
      <c r="BF976" s="4">
        <v>50.97</v>
      </c>
      <c r="BG976" s="4">
        <v>11.519686095930499</v>
      </c>
      <c r="BH976" s="4">
        <v>0.97586674491515002</v>
      </c>
      <c r="BI976" s="4">
        <v>10.804568765105399</v>
      </c>
      <c r="BJ976" s="4">
        <v>16.371882086167801</v>
      </c>
      <c r="BK976">
        <v>7.8520408163265296</v>
      </c>
      <c r="BL976" s="4">
        <v>225</v>
      </c>
      <c r="BM976" s="4">
        <v>234</v>
      </c>
      <c r="BN976">
        <v>274.27813720703102</v>
      </c>
      <c r="BO976">
        <v>270.04089355468699</v>
      </c>
      <c r="BP976">
        <v>271.13952636718699</v>
      </c>
      <c r="BQ976">
        <v>2</v>
      </c>
      <c r="BR976">
        <v>1</v>
      </c>
      <c r="BS976">
        <v>1</v>
      </c>
    </row>
    <row r="977" spans="1:71" x14ac:dyDescent="0.35">
      <c r="A977" t="s">
        <v>491</v>
      </c>
      <c r="B977" t="s">
        <v>492</v>
      </c>
      <c r="C977" t="s">
        <v>12</v>
      </c>
      <c r="D977" t="s">
        <v>13</v>
      </c>
      <c r="E977">
        <v>976</v>
      </c>
      <c r="F977">
        <v>-5.3</v>
      </c>
      <c r="G977">
        <v>-6.4814128899999996</v>
      </c>
      <c r="H977">
        <v>-6.3</v>
      </c>
      <c r="I977">
        <f>0-F977</f>
        <v>5.3</v>
      </c>
      <c r="J977">
        <f>0-G977</f>
        <v>6.4814128899999996</v>
      </c>
      <c r="K977">
        <f>0-H977</f>
        <v>6.3</v>
      </c>
      <c r="L977">
        <v>1.33440194912763</v>
      </c>
      <c r="M977">
        <v>0.68063783498039099</v>
      </c>
      <c r="N977">
        <f>1-_xlfn.PERCENTRANK.INC(I$2:I$4359,I977)</f>
        <v>0.20799999999999996</v>
      </c>
      <c r="O977">
        <f>1-_xlfn.PERCENTRANK.INC(J$2:J$4359,J977)</f>
        <v>0.33799999999999997</v>
      </c>
      <c r="P977">
        <f>1-_xlfn.PERCENTRANK.INC(K$2:K$4359,K977)</f>
        <v>0.42100000000000004</v>
      </c>
      <c r="Q977">
        <f>_xlfn.PERCENTRANK.INC(L$2:L$4359,L977)</f>
        <v>0.26100000000000001</v>
      </c>
      <c r="R977">
        <f>((N977+P977)/2+Q977)/2</f>
        <v>0.28775000000000001</v>
      </c>
      <c r="S977">
        <v>10</v>
      </c>
      <c r="T977">
        <v>6</v>
      </c>
      <c r="U977">
        <v>1</v>
      </c>
      <c r="V977">
        <v>0</v>
      </c>
      <c r="W977">
        <v>0</v>
      </c>
      <c r="X977">
        <v>3</v>
      </c>
      <c r="Y977">
        <v>0</v>
      </c>
      <c r="Z977">
        <v>0</v>
      </c>
      <c r="AA977">
        <v>2</v>
      </c>
      <c r="AB977" s="4">
        <v>277.363994002342</v>
      </c>
      <c r="AC977">
        <v>7.0877999999999997</v>
      </c>
      <c r="AD977">
        <v>26</v>
      </c>
      <c r="AE977">
        <v>3</v>
      </c>
      <c r="AF977">
        <v>2</v>
      </c>
      <c r="AG977">
        <v>2</v>
      </c>
      <c r="AH977">
        <v>0</v>
      </c>
      <c r="AI977">
        <v>0</v>
      </c>
      <c r="AJ977">
        <v>1</v>
      </c>
      <c r="AK977" s="4">
        <v>0.28571428571428498</v>
      </c>
      <c r="AL977">
        <v>21</v>
      </c>
      <c r="AM977">
        <v>1</v>
      </c>
      <c r="AN977">
        <v>0</v>
      </c>
      <c r="AO977" s="4">
        <v>102.37439999999999</v>
      </c>
      <c r="AP977">
        <v>43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1</v>
      </c>
      <c r="AX977">
        <v>3</v>
      </c>
      <c r="AY977">
        <v>0</v>
      </c>
      <c r="AZ977">
        <v>0</v>
      </c>
      <c r="BA977">
        <v>44</v>
      </c>
      <c r="BB977">
        <v>0</v>
      </c>
      <c r="BC977">
        <v>0</v>
      </c>
      <c r="BD977">
        <v>0</v>
      </c>
      <c r="BE977">
        <v>0</v>
      </c>
      <c r="BF977" s="4">
        <v>50.97</v>
      </c>
      <c r="BG977" s="4">
        <v>11.519686095930499</v>
      </c>
      <c r="BH977" s="4">
        <v>0.97586674491515002</v>
      </c>
      <c r="BI977" s="4">
        <v>10.804568765105399</v>
      </c>
      <c r="BJ977" s="4">
        <v>16.371882086167801</v>
      </c>
      <c r="BK977">
        <v>7.8520408163265296</v>
      </c>
      <c r="BL977" s="4">
        <v>225</v>
      </c>
      <c r="BM977" s="4">
        <v>234</v>
      </c>
      <c r="BN977">
        <v>271.13391113281199</v>
      </c>
      <c r="BO977">
        <v>273.83316040039</v>
      </c>
      <c r="BP977">
        <v>269.01547241210898</v>
      </c>
      <c r="BQ977">
        <v>2</v>
      </c>
      <c r="BR977">
        <v>1</v>
      </c>
      <c r="BS977">
        <v>1</v>
      </c>
    </row>
    <row r="978" spans="1:71" x14ac:dyDescent="0.35">
      <c r="A978" t="s">
        <v>491</v>
      </c>
      <c r="B978" t="s">
        <v>492</v>
      </c>
      <c r="C978" t="s">
        <v>12</v>
      </c>
      <c r="D978" t="s">
        <v>13</v>
      </c>
      <c r="E978">
        <v>977</v>
      </c>
      <c r="F978">
        <v>-5.46</v>
      </c>
      <c r="G978">
        <v>-6.48520041</v>
      </c>
      <c r="H978">
        <v>-6.3</v>
      </c>
      <c r="I978">
        <f>0-F978</f>
        <v>5.46</v>
      </c>
      <c r="J978">
        <f>0-G978</f>
        <v>6.48520041</v>
      </c>
      <c r="K978">
        <f>0-H978</f>
        <v>6.3</v>
      </c>
      <c r="L978">
        <v>1.49130178285458</v>
      </c>
      <c r="M978">
        <v>0.785782523522214</v>
      </c>
      <c r="N978">
        <f>1-_xlfn.PERCENTRANK.INC(I$2:I$4359,I978)</f>
        <v>0.15600000000000003</v>
      </c>
      <c r="O978">
        <f>1-_xlfn.PERCENTRANK.INC(J$2:J$4359,J978)</f>
        <v>0.33599999999999997</v>
      </c>
      <c r="P978">
        <f>1-_xlfn.PERCENTRANK.INC(K$2:K$4359,K978)</f>
        <v>0.42100000000000004</v>
      </c>
      <c r="Q978">
        <f>_xlfn.PERCENTRANK.INC(L$2:L$4359,L978)</f>
        <v>0.33700000000000002</v>
      </c>
      <c r="R978">
        <f>((N978+P978)/2+Q978)/2</f>
        <v>0.31275000000000003</v>
      </c>
      <c r="S978">
        <v>10</v>
      </c>
      <c r="T978">
        <v>6</v>
      </c>
      <c r="U978">
        <v>1</v>
      </c>
      <c r="V978">
        <v>0</v>
      </c>
      <c r="W978">
        <v>0</v>
      </c>
      <c r="X978">
        <v>3</v>
      </c>
      <c r="Y978">
        <v>0</v>
      </c>
      <c r="Z978">
        <v>0</v>
      </c>
      <c r="AA978">
        <v>2</v>
      </c>
      <c r="AB978" s="4">
        <v>277.363994002342</v>
      </c>
      <c r="AC978">
        <v>7.0877999999999997</v>
      </c>
      <c r="AD978">
        <v>26</v>
      </c>
      <c r="AE978">
        <v>3</v>
      </c>
      <c r="AF978">
        <v>2</v>
      </c>
      <c r="AG978">
        <v>2</v>
      </c>
      <c r="AH978">
        <v>0</v>
      </c>
      <c r="AI978">
        <v>0</v>
      </c>
      <c r="AJ978">
        <v>1</v>
      </c>
      <c r="AK978" s="4">
        <v>0.28571428571428498</v>
      </c>
      <c r="AL978">
        <v>21</v>
      </c>
      <c r="AM978">
        <v>1</v>
      </c>
      <c r="AN978">
        <v>0</v>
      </c>
      <c r="AO978" s="4">
        <v>102.37439999999999</v>
      </c>
      <c r="AP978">
        <v>43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1</v>
      </c>
      <c r="AX978">
        <v>3</v>
      </c>
      <c r="AY978">
        <v>0</v>
      </c>
      <c r="AZ978">
        <v>0</v>
      </c>
      <c r="BA978">
        <v>44</v>
      </c>
      <c r="BB978">
        <v>0</v>
      </c>
      <c r="BC978">
        <v>0</v>
      </c>
      <c r="BD978">
        <v>0</v>
      </c>
      <c r="BE978">
        <v>0</v>
      </c>
      <c r="BF978" s="4">
        <v>50.97</v>
      </c>
      <c r="BG978" s="4">
        <v>11.519686095930499</v>
      </c>
      <c r="BH978" s="4">
        <v>0.97586674491515002</v>
      </c>
      <c r="BI978" s="4">
        <v>10.804568765105399</v>
      </c>
      <c r="BJ978" s="4">
        <v>16.371882086167801</v>
      </c>
      <c r="BK978">
        <v>7.8520408163265296</v>
      </c>
      <c r="BL978" s="4">
        <v>225</v>
      </c>
      <c r="BM978" s="4">
        <v>234</v>
      </c>
      <c r="BN978">
        <v>277.59591674804602</v>
      </c>
      <c r="BO978">
        <v>271.05358886718699</v>
      </c>
      <c r="BP978">
        <v>267.156982421875</v>
      </c>
      <c r="BQ978">
        <v>5</v>
      </c>
      <c r="BR978">
        <v>1</v>
      </c>
      <c r="BS978">
        <v>1</v>
      </c>
    </row>
    <row r="979" spans="1:71" x14ac:dyDescent="0.35">
      <c r="A979" t="s">
        <v>1735</v>
      </c>
      <c r="B979" t="s">
        <v>1736</v>
      </c>
      <c r="C979" t="s">
        <v>12</v>
      </c>
      <c r="D979" t="s">
        <v>47</v>
      </c>
      <c r="E979">
        <v>978</v>
      </c>
      <c r="F979">
        <v>-4.21</v>
      </c>
      <c r="G979">
        <v>-7.92139769</v>
      </c>
      <c r="H979">
        <v>-7.9</v>
      </c>
      <c r="I979">
        <f>0-F979</f>
        <v>4.21</v>
      </c>
      <c r="J979">
        <f>0-G979</f>
        <v>7.92139769</v>
      </c>
      <c r="K979">
        <f>0-H979</f>
        <v>7.9</v>
      </c>
      <c r="L979">
        <v>2.49943717628337</v>
      </c>
      <c r="M979">
        <v>1.0759231419428501</v>
      </c>
      <c r="N979">
        <f>1-_xlfn.PERCENTRANK.INC(I$2:I$4359,I979)</f>
        <v>0.77700000000000002</v>
      </c>
      <c r="O979">
        <f>1-_xlfn.PERCENTRANK.INC(J$2:J$4359,J979)</f>
        <v>9.000000000000008E-3</v>
      </c>
      <c r="P979">
        <f>1-_xlfn.PERCENTRANK.INC(K$2:K$4359,K979)</f>
        <v>8.0000000000000071E-3</v>
      </c>
      <c r="Q979">
        <f>_xlfn.PERCENTRANK.INC(L$2:L$4359,L979)</f>
        <v>0.76700000000000002</v>
      </c>
      <c r="R979">
        <f>((N979+P979)/2+Q979)/2</f>
        <v>0.57974999999999999</v>
      </c>
      <c r="S979">
        <v>15</v>
      </c>
      <c r="T979">
        <v>5</v>
      </c>
      <c r="U979">
        <v>2</v>
      </c>
      <c r="V979">
        <v>0</v>
      </c>
      <c r="W979">
        <v>0</v>
      </c>
      <c r="X979">
        <v>2</v>
      </c>
      <c r="Y979">
        <v>0</v>
      </c>
      <c r="Z979">
        <v>0</v>
      </c>
      <c r="AA979">
        <v>3</v>
      </c>
      <c r="AB979" s="4">
        <v>320.39199304580598</v>
      </c>
      <c r="AC979">
        <v>6.9372999999999898</v>
      </c>
      <c r="AD979">
        <v>23</v>
      </c>
      <c r="AE979">
        <v>4</v>
      </c>
      <c r="AF979">
        <v>0</v>
      </c>
      <c r="AG979">
        <v>0</v>
      </c>
      <c r="AH979">
        <v>0</v>
      </c>
      <c r="AI979">
        <v>0</v>
      </c>
      <c r="AJ979">
        <v>0</v>
      </c>
      <c r="AK979" s="4">
        <v>0.23076923076923</v>
      </c>
      <c r="AL979">
        <v>26</v>
      </c>
      <c r="AM979">
        <v>1</v>
      </c>
      <c r="AN979">
        <v>0</v>
      </c>
      <c r="AO979" s="4">
        <v>114.274999999999</v>
      </c>
      <c r="AP979">
        <v>44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2</v>
      </c>
      <c r="AX979">
        <v>2</v>
      </c>
      <c r="AY979">
        <v>0</v>
      </c>
      <c r="AZ979">
        <v>0</v>
      </c>
      <c r="BA979">
        <v>46</v>
      </c>
      <c r="BB979">
        <v>0</v>
      </c>
      <c r="BC979">
        <v>0</v>
      </c>
      <c r="BD979">
        <v>0</v>
      </c>
      <c r="BE979">
        <v>0</v>
      </c>
      <c r="BF979" s="4">
        <v>44.12</v>
      </c>
      <c r="BG979" s="4">
        <v>13.694422631288701</v>
      </c>
      <c r="BH979">
        <v>1.0788899773306799</v>
      </c>
      <c r="BI979" s="4">
        <v>11.6930668733901</v>
      </c>
      <c r="BJ979" s="4">
        <v>18.781065088757298</v>
      </c>
      <c r="BK979">
        <v>9.0873469387755108</v>
      </c>
      <c r="BL979" s="4">
        <v>226</v>
      </c>
      <c r="BM979" s="4">
        <v>240</v>
      </c>
      <c r="BN979">
        <v>298.14508056640602</v>
      </c>
      <c r="BO979">
        <v>302.57574462890602</v>
      </c>
      <c r="BP979">
        <v>303.66900634765602</v>
      </c>
      <c r="BQ979">
        <v>1</v>
      </c>
      <c r="BR979">
        <v>3</v>
      </c>
      <c r="BS979">
        <v>3</v>
      </c>
    </row>
    <row r="980" spans="1:71" x14ac:dyDescent="0.35">
      <c r="A980" t="s">
        <v>1735</v>
      </c>
      <c r="B980" t="s">
        <v>1736</v>
      </c>
      <c r="C980" t="s">
        <v>12</v>
      </c>
      <c r="D980" t="s">
        <v>47</v>
      </c>
      <c r="E980">
        <v>979</v>
      </c>
      <c r="F980">
        <v>-4.38</v>
      </c>
      <c r="G980">
        <v>-6.4569435100000003</v>
      </c>
      <c r="H980">
        <v>-6.5</v>
      </c>
      <c r="I980">
        <f>0-F980</f>
        <v>4.38</v>
      </c>
      <c r="J980">
        <f>0-G980</f>
        <v>6.4569435100000003</v>
      </c>
      <c r="K980">
        <f>0-H980</f>
        <v>6.5</v>
      </c>
      <c r="L980">
        <v>2.5061553081285499</v>
      </c>
      <c r="M980">
        <v>1.7273740794709</v>
      </c>
      <c r="N980">
        <f>1-_xlfn.PERCENTRANK.INC(I$2:I$4359,I980)</f>
        <v>0.69799999999999995</v>
      </c>
      <c r="O980">
        <f>1-_xlfn.PERCENTRANK.INC(J$2:J$4359,J980)</f>
        <v>0.34899999999999998</v>
      </c>
      <c r="P980">
        <f>1-_xlfn.PERCENTRANK.INC(K$2:K$4359,K980)</f>
        <v>0.31299999999999994</v>
      </c>
      <c r="Q980">
        <f>_xlfn.PERCENTRANK.INC(L$2:L$4359,L980)</f>
        <v>0.76900000000000002</v>
      </c>
      <c r="R980">
        <f>((N980+P980)/2+Q980)/2</f>
        <v>0.63724999999999998</v>
      </c>
      <c r="S980">
        <v>15</v>
      </c>
      <c r="T980">
        <v>5</v>
      </c>
      <c r="U980">
        <v>2</v>
      </c>
      <c r="V980">
        <v>0</v>
      </c>
      <c r="W980">
        <v>0</v>
      </c>
      <c r="X980">
        <v>2</v>
      </c>
      <c r="Y980">
        <v>0</v>
      </c>
      <c r="Z980">
        <v>0</v>
      </c>
      <c r="AA980">
        <v>3</v>
      </c>
      <c r="AB980" s="4">
        <v>320.39199304580598</v>
      </c>
      <c r="AC980">
        <v>6.9372999999999898</v>
      </c>
      <c r="AD980">
        <v>23</v>
      </c>
      <c r="AE980">
        <v>4</v>
      </c>
      <c r="AF980">
        <v>0</v>
      </c>
      <c r="AG980">
        <v>0</v>
      </c>
      <c r="AH980">
        <v>0</v>
      </c>
      <c r="AI980">
        <v>0</v>
      </c>
      <c r="AJ980">
        <v>0</v>
      </c>
      <c r="AK980" s="4">
        <v>0.23076923076923</v>
      </c>
      <c r="AL980">
        <v>26</v>
      </c>
      <c r="AM980">
        <v>1</v>
      </c>
      <c r="AN980">
        <v>0</v>
      </c>
      <c r="AO980" s="4">
        <v>114.274999999999</v>
      </c>
      <c r="AP980">
        <v>44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2</v>
      </c>
      <c r="AX980">
        <v>2</v>
      </c>
      <c r="AY980">
        <v>0</v>
      </c>
      <c r="AZ980">
        <v>0</v>
      </c>
      <c r="BA980">
        <v>46</v>
      </c>
      <c r="BB980">
        <v>0</v>
      </c>
      <c r="BC980">
        <v>0</v>
      </c>
      <c r="BD980">
        <v>0</v>
      </c>
      <c r="BE980">
        <v>0</v>
      </c>
      <c r="BF980" s="4">
        <v>44.12</v>
      </c>
      <c r="BG980" s="4">
        <v>13.694422631288701</v>
      </c>
      <c r="BH980">
        <v>1.0788899773306799</v>
      </c>
      <c r="BI980" s="4">
        <v>11.6930668733901</v>
      </c>
      <c r="BJ980" s="4">
        <v>18.781065088757298</v>
      </c>
      <c r="BK980">
        <v>9.0873469387755108</v>
      </c>
      <c r="BL980" s="4">
        <v>226</v>
      </c>
      <c r="BM980" s="4">
        <v>240</v>
      </c>
      <c r="BN980">
        <v>300.60662841796801</v>
      </c>
      <c r="BO980">
        <v>304.95959472656199</v>
      </c>
      <c r="BP980">
        <v>303.62713623046801</v>
      </c>
      <c r="BQ980">
        <v>1</v>
      </c>
      <c r="BR980">
        <v>4</v>
      </c>
      <c r="BS980">
        <v>4</v>
      </c>
    </row>
    <row r="981" spans="1:71" x14ac:dyDescent="0.35">
      <c r="A981" t="s">
        <v>1735</v>
      </c>
      <c r="B981" t="s">
        <v>1736</v>
      </c>
      <c r="C981" t="s">
        <v>12</v>
      </c>
      <c r="D981" t="s">
        <v>47</v>
      </c>
      <c r="E981">
        <v>980</v>
      </c>
      <c r="F981">
        <v>-4.37</v>
      </c>
      <c r="G981">
        <v>-7.9416618300000001</v>
      </c>
      <c r="H981">
        <v>-8</v>
      </c>
      <c r="I981">
        <f>0-F981</f>
        <v>4.37</v>
      </c>
      <c r="J981">
        <f>0-G981</f>
        <v>7.9416618300000001</v>
      </c>
      <c r="K981">
        <f>0-H981</f>
        <v>8</v>
      </c>
      <c r="L981">
        <v>2.7310981866200899</v>
      </c>
      <c r="M981">
        <v>1.8630897800089601</v>
      </c>
      <c r="N981">
        <f>1-_xlfn.PERCENTRANK.INC(I$2:I$4359,I981)</f>
        <v>0.70199999999999996</v>
      </c>
      <c r="O981">
        <f>1-_xlfn.PERCENTRANK.INC(J$2:J$4359,J981)</f>
        <v>8.0000000000000071E-3</v>
      </c>
      <c r="P981">
        <f>1-_xlfn.PERCENTRANK.INC(K$2:K$4359,K981)</f>
        <v>5.0000000000000044E-3</v>
      </c>
      <c r="Q981">
        <f>_xlfn.PERCENTRANK.INC(L$2:L$4359,L981)</f>
        <v>0.84899999999999998</v>
      </c>
      <c r="R981">
        <f>((N981+P981)/2+Q981)/2</f>
        <v>0.60124999999999995</v>
      </c>
      <c r="S981">
        <v>15</v>
      </c>
      <c r="T981">
        <v>5</v>
      </c>
      <c r="U981">
        <v>2</v>
      </c>
      <c r="V981">
        <v>0</v>
      </c>
      <c r="W981">
        <v>0</v>
      </c>
      <c r="X981">
        <v>2</v>
      </c>
      <c r="Y981">
        <v>0</v>
      </c>
      <c r="Z981">
        <v>0</v>
      </c>
      <c r="AA981">
        <v>3</v>
      </c>
      <c r="AB981" s="4">
        <v>320.39199304580598</v>
      </c>
      <c r="AC981">
        <v>6.9372999999999898</v>
      </c>
      <c r="AD981">
        <v>23</v>
      </c>
      <c r="AE981">
        <v>4</v>
      </c>
      <c r="AF981">
        <v>0</v>
      </c>
      <c r="AG981">
        <v>0</v>
      </c>
      <c r="AH981">
        <v>0</v>
      </c>
      <c r="AI981">
        <v>0</v>
      </c>
      <c r="AJ981">
        <v>0</v>
      </c>
      <c r="AK981" s="4">
        <v>0.23076923076923</v>
      </c>
      <c r="AL981">
        <v>26</v>
      </c>
      <c r="AM981">
        <v>1</v>
      </c>
      <c r="AN981">
        <v>0</v>
      </c>
      <c r="AO981" s="4">
        <v>114.274999999999</v>
      </c>
      <c r="AP981">
        <v>44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2</v>
      </c>
      <c r="AX981">
        <v>2</v>
      </c>
      <c r="AY981">
        <v>0</v>
      </c>
      <c r="AZ981">
        <v>0</v>
      </c>
      <c r="BA981">
        <v>46</v>
      </c>
      <c r="BB981">
        <v>0</v>
      </c>
      <c r="BC981">
        <v>0</v>
      </c>
      <c r="BD981">
        <v>0</v>
      </c>
      <c r="BE981">
        <v>0</v>
      </c>
      <c r="BF981" s="4">
        <v>44.12</v>
      </c>
      <c r="BG981" s="4">
        <v>13.694422631288701</v>
      </c>
      <c r="BH981">
        <v>1.0788899773306799</v>
      </c>
      <c r="BI981" s="4">
        <v>11.6930668733901</v>
      </c>
      <c r="BJ981" s="4">
        <v>18.781065088757298</v>
      </c>
      <c r="BK981">
        <v>9.0873469387755108</v>
      </c>
      <c r="BL981" s="4">
        <v>226</v>
      </c>
      <c r="BM981" s="4">
        <v>240</v>
      </c>
      <c r="BN981">
        <v>297.00265502929602</v>
      </c>
      <c r="BO981">
        <v>301.50289916992102</v>
      </c>
      <c r="BP981">
        <v>302.87435913085898</v>
      </c>
      <c r="BQ981">
        <v>0</v>
      </c>
      <c r="BR981">
        <v>4</v>
      </c>
      <c r="BS981">
        <v>4</v>
      </c>
    </row>
    <row r="982" spans="1:71" x14ac:dyDescent="0.35">
      <c r="A982" t="s">
        <v>256</v>
      </c>
      <c r="B982" t="s">
        <v>257</v>
      </c>
      <c r="C982" t="s">
        <v>131</v>
      </c>
      <c r="D982" t="s">
        <v>17</v>
      </c>
      <c r="E982">
        <v>981</v>
      </c>
      <c r="F982">
        <v>-4.91</v>
      </c>
      <c r="G982">
        <v>-6.8198070499999996</v>
      </c>
      <c r="H982">
        <v>-6.9</v>
      </c>
      <c r="I982">
        <f>0-F982</f>
        <v>4.91</v>
      </c>
      <c r="J982">
        <f>0-G982</f>
        <v>6.8198070499999996</v>
      </c>
      <c r="K982">
        <f>0-H982</f>
        <v>6.9</v>
      </c>
      <c r="L982">
        <v>1.0137848606912601</v>
      </c>
      <c r="M982">
        <v>0.67223353300759303</v>
      </c>
      <c r="N982">
        <f>1-_xlfn.PERCENTRANK.INC(I$2:I$4359,I982)</f>
        <v>0.40900000000000003</v>
      </c>
      <c r="O982">
        <f>1-_xlfn.PERCENTRANK.INC(J$2:J$4359,J982)</f>
        <v>0.19199999999999995</v>
      </c>
      <c r="P982">
        <f>1-_xlfn.PERCENTRANK.INC(K$2:K$4359,K982)</f>
        <v>0.15800000000000003</v>
      </c>
      <c r="Q982">
        <f>_xlfn.PERCENTRANK.INC(L$2:L$4359,L982)</f>
        <v>0.113</v>
      </c>
      <c r="R982">
        <f>((N982+P982)/2+Q982)/2</f>
        <v>0.19825000000000001</v>
      </c>
      <c r="S982">
        <v>15</v>
      </c>
      <c r="T982">
        <v>1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3</v>
      </c>
      <c r="AB982" s="4">
        <v>241.33399474620799</v>
      </c>
      <c r="AC982">
        <v>7.5297000000000001</v>
      </c>
      <c r="AD982">
        <v>20</v>
      </c>
      <c r="AE982">
        <v>1</v>
      </c>
      <c r="AF982">
        <v>1</v>
      </c>
      <c r="AG982">
        <v>0</v>
      </c>
      <c r="AH982">
        <v>0</v>
      </c>
      <c r="AI982">
        <v>0</v>
      </c>
      <c r="AJ982">
        <v>1</v>
      </c>
      <c r="AK982" s="4">
        <v>0.15</v>
      </c>
      <c r="AL982">
        <v>20</v>
      </c>
      <c r="AM982">
        <v>1</v>
      </c>
      <c r="AN982">
        <v>0</v>
      </c>
      <c r="AO982" s="4">
        <v>93.453299999999899</v>
      </c>
      <c r="AP982">
        <v>37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1</v>
      </c>
      <c r="AX982">
        <v>1</v>
      </c>
      <c r="AY982">
        <v>0</v>
      </c>
      <c r="AZ982">
        <v>0</v>
      </c>
      <c r="BA982">
        <v>39</v>
      </c>
      <c r="BB982">
        <v>0</v>
      </c>
      <c r="BC982">
        <v>0</v>
      </c>
      <c r="BD982">
        <v>0</v>
      </c>
      <c r="BE982">
        <v>0</v>
      </c>
      <c r="BF982" s="4">
        <v>25.84</v>
      </c>
      <c r="BG982" s="4">
        <v>10.4652606443602</v>
      </c>
      <c r="BH982">
        <v>1.01163436689348</v>
      </c>
      <c r="BI982">
        <v>9.3449042330351499</v>
      </c>
      <c r="BJ982" s="4">
        <v>13.005000000000001</v>
      </c>
      <c r="BK982">
        <v>6.4378698224852</v>
      </c>
      <c r="BL982" s="4">
        <v>199</v>
      </c>
      <c r="BM982" s="4">
        <v>215</v>
      </c>
      <c r="BN982">
        <v>237.09361267089801</v>
      </c>
      <c r="BO982">
        <v>243.62414550781199</v>
      </c>
      <c r="BP982">
        <v>247.47311401367099</v>
      </c>
      <c r="BQ982">
        <v>1</v>
      </c>
      <c r="BR982">
        <v>0</v>
      </c>
      <c r="BS982">
        <v>0</v>
      </c>
    </row>
    <row r="983" spans="1:71" x14ac:dyDescent="0.35">
      <c r="A983" t="s">
        <v>256</v>
      </c>
      <c r="B983" t="s">
        <v>257</v>
      </c>
      <c r="C983" t="s">
        <v>131</v>
      </c>
      <c r="D983" t="s">
        <v>17</v>
      </c>
      <c r="E983">
        <v>982</v>
      </c>
      <c r="F983">
        <v>-4.71</v>
      </c>
      <c r="G983">
        <v>-6.6180658299999999</v>
      </c>
      <c r="H983">
        <v>-6.6</v>
      </c>
      <c r="I983">
        <f>0-F983</f>
        <v>4.71</v>
      </c>
      <c r="J983">
        <f>0-G983</f>
        <v>6.6180658299999999</v>
      </c>
      <c r="K983">
        <f>0-H983</f>
        <v>6.6</v>
      </c>
      <c r="L983">
        <v>0.65163256696027405</v>
      </c>
      <c r="M983">
        <v>0.419049755609952</v>
      </c>
      <c r="N983">
        <f>1-_xlfn.PERCENTRANK.INC(I$2:I$4359,I983)</f>
        <v>0.51600000000000001</v>
      </c>
      <c r="O983">
        <f>1-_xlfn.PERCENTRANK.INC(J$2:J$4359,J983)</f>
        <v>0.26900000000000002</v>
      </c>
      <c r="P983">
        <f>1-_xlfn.PERCENTRANK.INC(K$2:K$4359,K983)</f>
        <v>0.26800000000000002</v>
      </c>
      <c r="Q983">
        <f>_xlfn.PERCENTRANK.INC(L$2:L$4359,L983)</f>
        <v>2.5999999999999999E-2</v>
      </c>
      <c r="R983">
        <f>((N983+P983)/2+Q983)/2</f>
        <v>0.20900000000000002</v>
      </c>
      <c r="S983">
        <v>15</v>
      </c>
      <c r="T983">
        <v>1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3</v>
      </c>
      <c r="AB983" s="4">
        <v>241.33399474620799</v>
      </c>
      <c r="AC983">
        <v>7.5297000000000001</v>
      </c>
      <c r="AD983">
        <v>20</v>
      </c>
      <c r="AE983">
        <v>1</v>
      </c>
      <c r="AF983">
        <v>1</v>
      </c>
      <c r="AG983">
        <v>0</v>
      </c>
      <c r="AH983">
        <v>0</v>
      </c>
      <c r="AI983">
        <v>0</v>
      </c>
      <c r="AJ983">
        <v>1</v>
      </c>
      <c r="AK983" s="4">
        <v>0.15</v>
      </c>
      <c r="AL983">
        <v>20</v>
      </c>
      <c r="AM983">
        <v>1</v>
      </c>
      <c r="AN983">
        <v>0</v>
      </c>
      <c r="AO983" s="4">
        <v>93.453299999999899</v>
      </c>
      <c r="AP983">
        <v>37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1</v>
      </c>
      <c r="AX983">
        <v>1</v>
      </c>
      <c r="AY983">
        <v>0</v>
      </c>
      <c r="AZ983">
        <v>0</v>
      </c>
      <c r="BA983">
        <v>39</v>
      </c>
      <c r="BB983">
        <v>0</v>
      </c>
      <c r="BC983">
        <v>0</v>
      </c>
      <c r="BD983">
        <v>0</v>
      </c>
      <c r="BE983">
        <v>0</v>
      </c>
      <c r="BF983" s="4">
        <v>25.84</v>
      </c>
      <c r="BG983" s="4">
        <v>10.4652606443602</v>
      </c>
      <c r="BH983">
        <v>1.01163436689348</v>
      </c>
      <c r="BI983">
        <v>9.3449042330351499</v>
      </c>
      <c r="BJ983" s="4">
        <v>13.005000000000001</v>
      </c>
      <c r="BK983">
        <v>6.4378698224852</v>
      </c>
      <c r="BL983" s="4">
        <v>199</v>
      </c>
      <c r="BM983" s="4">
        <v>215</v>
      </c>
      <c r="BN983">
        <v>241.543701171875</v>
      </c>
      <c r="BO983">
        <v>234.84632873535099</v>
      </c>
      <c r="BP983">
        <v>234.01449584960901</v>
      </c>
      <c r="BQ983">
        <v>2</v>
      </c>
      <c r="BR983">
        <v>1</v>
      </c>
      <c r="BS983">
        <v>1</v>
      </c>
    </row>
    <row r="984" spans="1:71" x14ac:dyDescent="0.35">
      <c r="A984" t="s">
        <v>256</v>
      </c>
      <c r="B984" t="s">
        <v>257</v>
      </c>
      <c r="C984" t="s">
        <v>131</v>
      </c>
      <c r="D984" t="s">
        <v>17</v>
      </c>
      <c r="E984">
        <v>983</v>
      </c>
      <c r="F984">
        <v>-4.62</v>
      </c>
      <c r="G984">
        <v>-7.0633878699999997</v>
      </c>
      <c r="H984">
        <v>-7</v>
      </c>
      <c r="I984">
        <f>0-F984</f>
        <v>4.62</v>
      </c>
      <c r="J984">
        <f>0-G984</f>
        <v>7.0633878699999997</v>
      </c>
      <c r="K984">
        <f>0-H984</f>
        <v>7</v>
      </c>
      <c r="L984">
        <v>1.1735795686181201</v>
      </c>
      <c r="M984">
        <v>0.79701852516452798</v>
      </c>
      <c r="N984">
        <f>1-_xlfn.PERCENTRANK.INC(I$2:I$4359,I984)</f>
        <v>0.56400000000000006</v>
      </c>
      <c r="O984">
        <f>1-_xlfn.PERCENTRANK.INC(J$2:J$4359,J984)</f>
        <v>0.11299999999999999</v>
      </c>
      <c r="P984">
        <f>1-_xlfn.PERCENTRANK.INC(K$2:K$4359,K984)</f>
        <v>0.129</v>
      </c>
      <c r="Q984">
        <f>_xlfn.PERCENTRANK.INC(L$2:L$4359,L984)</f>
        <v>0.187</v>
      </c>
      <c r="R984">
        <f>((N984+P984)/2+Q984)/2</f>
        <v>0.26675000000000004</v>
      </c>
      <c r="S984">
        <v>15</v>
      </c>
      <c r="T984">
        <v>1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3</v>
      </c>
      <c r="AB984" s="4">
        <v>241.33399474620799</v>
      </c>
      <c r="AC984">
        <v>7.5297000000000001</v>
      </c>
      <c r="AD984">
        <v>20</v>
      </c>
      <c r="AE984">
        <v>1</v>
      </c>
      <c r="AF984">
        <v>1</v>
      </c>
      <c r="AG984">
        <v>0</v>
      </c>
      <c r="AH984">
        <v>0</v>
      </c>
      <c r="AI984">
        <v>0</v>
      </c>
      <c r="AJ984">
        <v>1</v>
      </c>
      <c r="AK984" s="4">
        <v>0.15</v>
      </c>
      <c r="AL984">
        <v>20</v>
      </c>
      <c r="AM984">
        <v>1</v>
      </c>
      <c r="AN984">
        <v>0</v>
      </c>
      <c r="AO984" s="4">
        <v>93.453299999999899</v>
      </c>
      <c r="AP984">
        <v>37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1</v>
      </c>
      <c r="AX984">
        <v>1</v>
      </c>
      <c r="AY984">
        <v>0</v>
      </c>
      <c r="AZ984">
        <v>0</v>
      </c>
      <c r="BA984">
        <v>39</v>
      </c>
      <c r="BB984">
        <v>0</v>
      </c>
      <c r="BC984">
        <v>0</v>
      </c>
      <c r="BD984">
        <v>0</v>
      </c>
      <c r="BE984">
        <v>0</v>
      </c>
      <c r="BF984" s="4">
        <v>25.84</v>
      </c>
      <c r="BG984" s="4">
        <v>10.4652606443602</v>
      </c>
      <c r="BH984">
        <v>1.01163436689348</v>
      </c>
      <c r="BI984">
        <v>9.3449042330351499</v>
      </c>
      <c r="BJ984" s="4">
        <v>13.005000000000001</v>
      </c>
      <c r="BK984">
        <v>6.4378698224852</v>
      </c>
      <c r="BL984" s="4">
        <v>199</v>
      </c>
      <c r="BM984" s="4">
        <v>215</v>
      </c>
      <c r="BN984">
        <v>240.31573486328099</v>
      </c>
      <c r="BO984">
        <v>239.99029541015599</v>
      </c>
      <c r="BP984">
        <v>240.54782104492099</v>
      </c>
      <c r="BQ984">
        <v>1</v>
      </c>
      <c r="BR984">
        <v>1</v>
      </c>
      <c r="BS984">
        <v>1</v>
      </c>
    </row>
    <row r="985" spans="1:71" x14ac:dyDescent="0.35">
      <c r="A985" t="s">
        <v>1637</v>
      </c>
      <c r="B985" t="s">
        <v>1638</v>
      </c>
      <c r="C985" t="s">
        <v>12</v>
      </c>
      <c r="D985" t="s">
        <v>40</v>
      </c>
      <c r="E985">
        <v>984</v>
      </c>
      <c r="F985">
        <v>-4.05</v>
      </c>
      <c r="G985">
        <v>-5.7689518900000003</v>
      </c>
      <c r="H985">
        <v>-5.7</v>
      </c>
      <c r="I985">
        <f>0-F985</f>
        <v>4.05</v>
      </c>
      <c r="J985">
        <f>0-G985</f>
        <v>5.7689518900000003</v>
      </c>
      <c r="K985">
        <f>0-H985</f>
        <v>5.7</v>
      </c>
      <c r="L985">
        <v>1.87809791852168</v>
      </c>
      <c r="M985">
        <v>1.20733915619189</v>
      </c>
      <c r="N985">
        <f>1-_xlfn.PERCENTRANK.INC(I$2:I$4359,I985)</f>
        <v>0.83899999999999997</v>
      </c>
      <c r="O985">
        <f>1-_xlfn.PERCENTRANK.INC(J$2:J$4359,J985)</f>
        <v>0.74</v>
      </c>
      <c r="P985">
        <f>1-_xlfn.PERCENTRANK.INC(K$2:K$4359,K985)</f>
        <v>0.76300000000000001</v>
      </c>
      <c r="Q985">
        <f>_xlfn.PERCENTRANK.INC(L$2:L$4359,L985)</f>
        <v>0.50700000000000001</v>
      </c>
      <c r="R985">
        <f>((N985+P985)/2+Q985)/2</f>
        <v>0.65399999999999991</v>
      </c>
      <c r="S985">
        <v>6</v>
      </c>
      <c r="T985">
        <v>6</v>
      </c>
      <c r="U985">
        <v>0</v>
      </c>
      <c r="V985">
        <v>1</v>
      </c>
      <c r="W985">
        <v>0</v>
      </c>
      <c r="X985">
        <v>1</v>
      </c>
      <c r="Y985">
        <v>0</v>
      </c>
      <c r="Z985">
        <v>0</v>
      </c>
      <c r="AA985">
        <v>1</v>
      </c>
      <c r="AB985" s="4">
        <v>211.27999520301799</v>
      </c>
      <c r="AC985">
        <v>5.2785000000000002</v>
      </c>
      <c r="AD985">
        <v>19</v>
      </c>
      <c r="AE985">
        <v>1</v>
      </c>
      <c r="AF985">
        <v>2</v>
      </c>
      <c r="AG985">
        <v>1</v>
      </c>
      <c r="AH985">
        <v>0</v>
      </c>
      <c r="AI985">
        <v>1</v>
      </c>
      <c r="AJ985">
        <v>1</v>
      </c>
      <c r="AK985" s="4">
        <v>0.266666666666666</v>
      </c>
      <c r="AL985">
        <v>15</v>
      </c>
      <c r="AM985">
        <v>0</v>
      </c>
      <c r="AN985">
        <v>0</v>
      </c>
      <c r="AO985" s="4">
        <v>79.929900000000004</v>
      </c>
      <c r="AP985">
        <v>33</v>
      </c>
      <c r="AQ985">
        <v>1</v>
      </c>
      <c r="AR985">
        <v>0</v>
      </c>
      <c r="AS985">
        <v>0</v>
      </c>
      <c r="AT985">
        <v>0</v>
      </c>
      <c r="AU985">
        <v>0</v>
      </c>
      <c r="AV985">
        <v>1</v>
      </c>
      <c r="AW985">
        <v>1</v>
      </c>
      <c r="AX985">
        <v>1</v>
      </c>
      <c r="AY985">
        <v>0</v>
      </c>
      <c r="AZ985">
        <v>0</v>
      </c>
      <c r="BA985">
        <v>33</v>
      </c>
      <c r="BB985">
        <v>0</v>
      </c>
      <c r="BC985">
        <v>0</v>
      </c>
      <c r="BD985">
        <v>0</v>
      </c>
      <c r="BE985">
        <v>0</v>
      </c>
      <c r="BF985" s="4">
        <v>36.840000000000003</v>
      </c>
      <c r="BG985" s="4">
        <v>10.656403656186599</v>
      </c>
      <c r="BH985" s="4">
        <v>0.97164495190636502</v>
      </c>
      <c r="BI985">
        <v>9.9673843673852698</v>
      </c>
      <c r="BJ985" s="4">
        <v>13.066666666666601</v>
      </c>
      <c r="BK985">
        <v>5.3650793650793602</v>
      </c>
      <c r="BL985" s="4">
        <v>164</v>
      </c>
      <c r="BM985" s="4">
        <v>165</v>
      </c>
      <c r="BN985">
        <v>217.50274658203099</v>
      </c>
      <c r="BO985">
        <v>219.14189147949199</v>
      </c>
      <c r="BP985">
        <v>218.50341796875</v>
      </c>
      <c r="BQ985">
        <v>0</v>
      </c>
      <c r="BR985">
        <v>1</v>
      </c>
      <c r="BS985">
        <v>1</v>
      </c>
    </row>
    <row r="986" spans="1:71" x14ac:dyDescent="0.35">
      <c r="A986" t="s">
        <v>1637</v>
      </c>
      <c r="B986" t="s">
        <v>1638</v>
      </c>
      <c r="C986" t="s">
        <v>12</v>
      </c>
      <c r="D986" t="s">
        <v>40</v>
      </c>
      <c r="E986">
        <v>985</v>
      </c>
      <c r="F986">
        <v>-3.66</v>
      </c>
      <c r="G986">
        <v>-5.9546151199999997</v>
      </c>
      <c r="H986">
        <v>-5.8</v>
      </c>
      <c r="I986">
        <f>0-F986</f>
        <v>3.66</v>
      </c>
      <c r="J986">
        <f>0-G986</f>
        <v>5.9546151199999997</v>
      </c>
      <c r="K986">
        <f>0-H986</f>
        <v>5.8</v>
      </c>
      <c r="L986">
        <v>1.91499097870211</v>
      </c>
      <c r="M986">
        <v>1.0115471445086599</v>
      </c>
      <c r="N986">
        <f>1-_xlfn.PERCENTRANK.INC(I$2:I$4359,I986)</f>
        <v>0.94199999999999995</v>
      </c>
      <c r="O986">
        <f>1-_xlfn.PERCENTRANK.INC(J$2:J$4359,J986)</f>
        <v>0.63400000000000001</v>
      </c>
      <c r="P986">
        <f>1-_xlfn.PERCENTRANK.INC(K$2:K$4359,K986)</f>
        <v>0.71500000000000008</v>
      </c>
      <c r="Q986">
        <f>_xlfn.PERCENTRANK.INC(L$2:L$4359,L986)</f>
        <v>0.52800000000000002</v>
      </c>
      <c r="R986">
        <f>((N986+P986)/2+Q986)/2</f>
        <v>0.67825000000000002</v>
      </c>
      <c r="S986">
        <v>6</v>
      </c>
      <c r="T986">
        <v>6</v>
      </c>
      <c r="U986">
        <v>0</v>
      </c>
      <c r="V986">
        <v>1</v>
      </c>
      <c r="W986">
        <v>0</v>
      </c>
      <c r="X986">
        <v>1</v>
      </c>
      <c r="Y986">
        <v>0</v>
      </c>
      <c r="Z986">
        <v>0</v>
      </c>
      <c r="AA986">
        <v>1</v>
      </c>
      <c r="AB986" s="4">
        <v>211.27999520301799</v>
      </c>
      <c r="AC986">
        <v>5.2785000000000002</v>
      </c>
      <c r="AD986">
        <v>19</v>
      </c>
      <c r="AE986">
        <v>1</v>
      </c>
      <c r="AF986">
        <v>2</v>
      </c>
      <c r="AG986">
        <v>1</v>
      </c>
      <c r="AH986">
        <v>0</v>
      </c>
      <c r="AI986">
        <v>1</v>
      </c>
      <c r="AJ986">
        <v>1</v>
      </c>
      <c r="AK986" s="4">
        <v>0.266666666666666</v>
      </c>
      <c r="AL986">
        <v>15</v>
      </c>
      <c r="AM986">
        <v>0</v>
      </c>
      <c r="AN986">
        <v>0</v>
      </c>
      <c r="AO986" s="4">
        <v>79.929900000000004</v>
      </c>
      <c r="AP986">
        <v>33</v>
      </c>
      <c r="AQ986">
        <v>1</v>
      </c>
      <c r="AR986">
        <v>0</v>
      </c>
      <c r="AS986">
        <v>0</v>
      </c>
      <c r="AT986">
        <v>0</v>
      </c>
      <c r="AU986">
        <v>0</v>
      </c>
      <c r="AV986">
        <v>1</v>
      </c>
      <c r="AW986">
        <v>1</v>
      </c>
      <c r="AX986">
        <v>1</v>
      </c>
      <c r="AY986">
        <v>0</v>
      </c>
      <c r="AZ986">
        <v>0</v>
      </c>
      <c r="BA986">
        <v>33</v>
      </c>
      <c r="BB986">
        <v>0</v>
      </c>
      <c r="BC986">
        <v>0</v>
      </c>
      <c r="BD986">
        <v>0</v>
      </c>
      <c r="BE986">
        <v>0</v>
      </c>
      <c r="BF986" s="4">
        <v>36.840000000000003</v>
      </c>
      <c r="BG986" s="4">
        <v>10.656403656186599</v>
      </c>
      <c r="BH986" s="4">
        <v>0.97164495190636502</v>
      </c>
      <c r="BI986">
        <v>9.9673843673852698</v>
      </c>
      <c r="BJ986" s="4">
        <v>13.066666666666601</v>
      </c>
      <c r="BK986">
        <v>5.3650793650793602</v>
      </c>
      <c r="BL986" s="4">
        <v>164</v>
      </c>
      <c r="BM986" s="4">
        <v>165</v>
      </c>
      <c r="BN986">
        <v>216.002029418945</v>
      </c>
      <c r="BO986">
        <v>214.01770019531199</v>
      </c>
      <c r="BP986">
        <v>216.92225646972599</v>
      </c>
      <c r="BQ986">
        <v>1</v>
      </c>
      <c r="BR986">
        <v>3</v>
      </c>
      <c r="BS986">
        <v>2</v>
      </c>
    </row>
    <row r="987" spans="1:71" x14ac:dyDescent="0.35">
      <c r="A987" t="s">
        <v>1637</v>
      </c>
      <c r="B987" t="s">
        <v>1638</v>
      </c>
      <c r="C987" t="s">
        <v>12</v>
      </c>
      <c r="D987" t="s">
        <v>40</v>
      </c>
      <c r="E987">
        <v>986</v>
      </c>
      <c r="F987">
        <v>-3.92</v>
      </c>
      <c r="G987">
        <v>-5.8010635400000004</v>
      </c>
      <c r="H987">
        <v>-5.7</v>
      </c>
      <c r="I987">
        <f>0-F987</f>
        <v>3.92</v>
      </c>
      <c r="J987">
        <f>0-G987</f>
        <v>5.8010635400000004</v>
      </c>
      <c r="K987">
        <f>0-H987</f>
        <v>5.7</v>
      </c>
      <c r="L987">
        <v>1.9538784689920401</v>
      </c>
      <c r="M987">
        <v>1.2056707533345701</v>
      </c>
      <c r="N987">
        <f>1-_xlfn.PERCENTRANK.INC(I$2:I$4359,I987)</f>
        <v>0.88300000000000001</v>
      </c>
      <c r="O987">
        <f>1-_xlfn.PERCENTRANK.INC(J$2:J$4359,J987)</f>
        <v>0.72599999999999998</v>
      </c>
      <c r="P987">
        <f>1-_xlfn.PERCENTRANK.INC(K$2:K$4359,K987)</f>
        <v>0.76300000000000001</v>
      </c>
      <c r="Q987">
        <f>_xlfn.PERCENTRANK.INC(L$2:L$4359,L987)</f>
        <v>0.54200000000000004</v>
      </c>
      <c r="R987">
        <f>((N987+P987)/2+Q987)/2</f>
        <v>0.6825</v>
      </c>
      <c r="S987">
        <v>6</v>
      </c>
      <c r="T987">
        <v>6</v>
      </c>
      <c r="U987">
        <v>0</v>
      </c>
      <c r="V987">
        <v>1</v>
      </c>
      <c r="W987">
        <v>0</v>
      </c>
      <c r="X987">
        <v>1</v>
      </c>
      <c r="Y987">
        <v>0</v>
      </c>
      <c r="Z987">
        <v>0</v>
      </c>
      <c r="AA987">
        <v>1</v>
      </c>
      <c r="AB987" s="4">
        <v>211.27999520301799</v>
      </c>
      <c r="AC987">
        <v>5.2785000000000002</v>
      </c>
      <c r="AD987">
        <v>19</v>
      </c>
      <c r="AE987">
        <v>1</v>
      </c>
      <c r="AF987">
        <v>2</v>
      </c>
      <c r="AG987">
        <v>1</v>
      </c>
      <c r="AH987">
        <v>0</v>
      </c>
      <c r="AI987">
        <v>1</v>
      </c>
      <c r="AJ987">
        <v>1</v>
      </c>
      <c r="AK987" s="4">
        <v>0.266666666666666</v>
      </c>
      <c r="AL987">
        <v>15</v>
      </c>
      <c r="AM987">
        <v>0</v>
      </c>
      <c r="AN987">
        <v>0</v>
      </c>
      <c r="AO987" s="4">
        <v>79.929900000000004</v>
      </c>
      <c r="AP987">
        <v>33</v>
      </c>
      <c r="AQ987">
        <v>1</v>
      </c>
      <c r="AR987">
        <v>0</v>
      </c>
      <c r="AS987">
        <v>0</v>
      </c>
      <c r="AT987">
        <v>0</v>
      </c>
      <c r="AU987">
        <v>0</v>
      </c>
      <c r="AV987">
        <v>1</v>
      </c>
      <c r="AW987">
        <v>1</v>
      </c>
      <c r="AX987">
        <v>1</v>
      </c>
      <c r="AY987">
        <v>0</v>
      </c>
      <c r="AZ987">
        <v>0</v>
      </c>
      <c r="BA987">
        <v>33</v>
      </c>
      <c r="BB987">
        <v>0</v>
      </c>
      <c r="BC987">
        <v>0</v>
      </c>
      <c r="BD987">
        <v>0</v>
      </c>
      <c r="BE987">
        <v>0</v>
      </c>
      <c r="BF987" s="4">
        <v>36.840000000000003</v>
      </c>
      <c r="BG987" s="4">
        <v>10.656403656186599</v>
      </c>
      <c r="BH987" s="4">
        <v>0.97164495190636502</v>
      </c>
      <c r="BI987">
        <v>9.9673843673852698</v>
      </c>
      <c r="BJ987" s="4">
        <v>13.066666666666601</v>
      </c>
      <c r="BK987">
        <v>5.3650793650793602</v>
      </c>
      <c r="BL987" s="4">
        <v>164</v>
      </c>
      <c r="BM987" s="4">
        <v>165</v>
      </c>
      <c r="BN987">
        <v>216.99630737304599</v>
      </c>
      <c r="BO987">
        <v>220.27468872070301</v>
      </c>
      <c r="BP987">
        <v>222.72703552246</v>
      </c>
      <c r="BQ987">
        <v>2</v>
      </c>
      <c r="BR987">
        <v>0</v>
      </c>
      <c r="BS987">
        <v>0</v>
      </c>
    </row>
    <row r="988" spans="1:71" x14ac:dyDescent="0.35">
      <c r="A988" t="s">
        <v>153</v>
      </c>
      <c r="B988" t="s">
        <v>154</v>
      </c>
      <c r="C988" t="s">
        <v>20</v>
      </c>
      <c r="D988" t="s">
        <v>21</v>
      </c>
      <c r="E988">
        <v>987</v>
      </c>
      <c r="F988">
        <v>-3.73</v>
      </c>
      <c r="G988">
        <v>-6.0701723100000002</v>
      </c>
      <c r="H988">
        <v>-6</v>
      </c>
      <c r="I988">
        <f>0-F988</f>
        <v>3.73</v>
      </c>
      <c r="J988">
        <f>0-G988</f>
        <v>6.0701723100000002</v>
      </c>
      <c r="K988">
        <f>0-H988</f>
        <v>6</v>
      </c>
      <c r="L988">
        <v>1.0106591213564</v>
      </c>
      <c r="M988">
        <v>8.0298653490848804E-2</v>
      </c>
      <c r="N988">
        <f>1-_xlfn.PERCENTRANK.INC(I$2:I$4359,I988)</f>
        <v>0.92900000000000005</v>
      </c>
      <c r="O988">
        <f>1-_xlfn.PERCENTRANK.INC(J$2:J$4359,J988)</f>
        <v>0.56899999999999995</v>
      </c>
      <c r="P988">
        <f>1-_xlfn.PERCENTRANK.INC(K$2:K$4359,K988)</f>
        <v>0.6</v>
      </c>
      <c r="Q988">
        <f>_xlfn.PERCENTRANK.INC(L$2:L$4359,L988)</f>
        <v>0.111</v>
      </c>
      <c r="R988">
        <f>((N988+P988)/2+Q988)/2</f>
        <v>0.43774999999999997</v>
      </c>
      <c r="S988">
        <v>11</v>
      </c>
      <c r="T988">
        <v>0</v>
      </c>
      <c r="U988">
        <v>0</v>
      </c>
      <c r="V988">
        <v>1</v>
      </c>
      <c r="W988">
        <v>0</v>
      </c>
      <c r="X988">
        <v>0</v>
      </c>
      <c r="Y988">
        <v>0</v>
      </c>
      <c r="Z988">
        <v>0</v>
      </c>
      <c r="AA988">
        <v>2</v>
      </c>
      <c r="AB988" s="4">
        <v>161.24799668788901</v>
      </c>
      <c r="AC988">
        <v>5.7365999999999904</v>
      </c>
      <c r="AD988">
        <v>15</v>
      </c>
      <c r="AE988">
        <v>0</v>
      </c>
      <c r="AF988">
        <v>1</v>
      </c>
      <c r="AG988">
        <v>0</v>
      </c>
      <c r="AH988">
        <v>0</v>
      </c>
      <c r="AI988">
        <v>0</v>
      </c>
      <c r="AJ988">
        <v>0</v>
      </c>
      <c r="AK988" s="4">
        <v>7.69230769230769E-2</v>
      </c>
      <c r="AL988">
        <v>13</v>
      </c>
      <c r="AM988">
        <v>0</v>
      </c>
      <c r="AN988">
        <v>0</v>
      </c>
      <c r="AO988" s="4">
        <v>68.153499999999994</v>
      </c>
      <c r="AP988">
        <v>27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1</v>
      </c>
      <c r="AX988">
        <v>0</v>
      </c>
      <c r="AY988">
        <v>0</v>
      </c>
      <c r="AZ988">
        <v>0</v>
      </c>
      <c r="BA988">
        <v>28</v>
      </c>
      <c r="BB988">
        <v>0</v>
      </c>
      <c r="BC988">
        <v>0</v>
      </c>
      <c r="BD988">
        <v>0</v>
      </c>
      <c r="BE988">
        <v>0</v>
      </c>
      <c r="BF988" s="4">
        <v>27.64</v>
      </c>
      <c r="BG988">
        <v>8.1674749850079404</v>
      </c>
      <c r="BH988">
        <v>1.01672878677991</v>
      </c>
      <c r="BI988">
        <v>7.0330911165357701</v>
      </c>
      <c r="BJ988">
        <v>8.5917159763313595</v>
      </c>
      <c r="BK988">
        <v>3.8062283737024201</v>
      </c>
      <c r="BL988" s="4">
        <v>143</v>
      </c>
      <c r="BM988" s="4">
        <v>158</v>
      </c>
      <c r="BN988">
        <v>171.35867309570301</v>
      </c>
      <c r="BO988">
        <v>170.23487854003901</v>
      </c>
      <c r="BP988">
        <v>169.95213317871</v>
      </c>
      <c r="BQ988">
        <v>1</v>
      </c>
      <c r="BR988">
        <v>1</v>
      </c>
      <c r="BS988">
        <v>1</v>
      </c>
    </row>
    <row r="989" spans="1:71" x14ac:dyDescent="0.35">
      <c r="A989" t="s">
        <v>153</v>
      </c>
      <c r="B989" t="s">
        <v>154</v>
      </c>
      <c r="C989" t="s">
        <v>20</v>
      </c>
      <c r="D989" t="s">
        <v>21</v>
      </c>
      <c r="E989">
        <v>988</v>
      </c>
      <c r="F989">
        <v>-3.66</v>
      </c>
      <c r="G989">
        <v>-6.0786194800000004</v>
      </c>
      <c r="H989">
        <v>-6</v>
      </c>
      <c r="I989">
        <f>0-F989</f>
        <v>3.66</v>
      </c>
      <c r="J989">
        <f>0-G989</f>
        <v>6.0786194800000004</v>
      </c>
      <c r="K989">
        <f>0-H989</f>
        <v>6</v>
      </c>
      <c r="L989">
        <v>0.73939797558920695</v>
      </c>
      <c r="M989">
        <v>8.4538027768715301E-2</v>
      </c>
      <c r="N989">
        <f>1-_xlfn.PERCENTRANK.INC(I$2:I$4359,I989)</f>
        <v>0.94199999999999995</v>
      </c>
      <c r="O989">
        <f>1-_xlfn.PERCENTRANK.INC(J$2:J$4359,J989)</f>
        <v>0.56600000000000006</v>
      </c>
      <c r="P989">
        <f>1-_xlfn.PERCENTRANK.INC(K$2:K$4359,K989)</f>
        <v>0.6</v>
      </c>
      <c r="Q989">
        <f>_xlfn.PERCENTRANK.INC(L$2:L$4359,L989)</f>
        <v>0.04</v>
      </c>
      <c r="R989">
        <f>((N989+P989)/2+Q989)/2</f>
        <v>0.40549999999999997</v>
      </c>
      <c r="S989">
        <v>11</v>
      </c>
      <c r="T989">
        <v>0</v>
      </c>
      <c r="U989">
        <v>0</v>
      </c>
      <c r="V989">
        <v>1</v>
      </c>
      <c r="W989">
        <v>0</v>
      </c>
      <c r="X989">
        <v>0</v>
      </c>
      <c r="Y989">
        <v>0</v>
      </c>
      <c r="Z989">
        <v>0</v>
      </c>
      <c r="AA989">
        <v>2</v>
      </c>
      <c r="AB989" s="4">
        <v>161.24799668788901</v>
      </c>
      <c r="AC989">
        <v>5.7365999999999904</v>
      </c>
      <c r="AD989">
        <v>15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0</v>
      </c>
      <c r="AK989" s="4">
        <v>7.69230769230769E-2</v>
      </c>
      <c r="AL989">
        <v>13</v>
      </c>
      <c r="AM989">
        <v>0</v>
      </c>
      <c r="AN989">
        <v>0</v>
      </c>
      <c r="AO989" s="4">
        <v>68.153499999999994</v>
      </c>
      <c r="AP989">
        <v>27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1</v>
      </c>
      <c r="AX989">
        <v>0</v>
      </c>
      <c r="AY989">
        <v>0</v>
      </c>
      <c r="AZ989">
        <v>0</v>
      </c>
      <c r="BA989">
        <v>28</v>
      </c>
      <c r="BB989">
        <v>0</v>
      </c>
      <c r="BC989">
        <v>0</v>
      </c>
      <c r="BD989">
        <v>0</v>
      </c>
      <c r="BE989">
        <v>0</v>
      </c>
      <c r="BF989" s="4">
        <v>27.64</v>
      </c>
      <c r="BG989">
        <v>8.1674749850079404</v>
      </c>
      <c r="BH989">
        <v>1.01672878677991</v>
      </c>
      <c r="BI989">
        <v>7.0330911165357701</v>
      </c>
      <c r="BJ989">
        <v>8.5917159763313595</v>
      </c>
      <c r="BK989">
        <v>3.8062283737024201</v>
      </c>
      <c r="BL989" s="4">
        <v>143</v>
      </c>
      <c r="BM989" s="4">
        <v>158</v>
      </c>
      <c r="BN989">
        <v>168.56216430664</v>
      </c>
      <c r="BO989">
        <v>168.36354064941401</v>
      </c>
      <c r="BP989">
        <v>170.70150756835901</v>
      </c>
      <c r="BQ989">
        <v>1</v>
      </c>
      <c r="BR989">
        <v>1</v>
      </c>
      <c r="BS989">
        <v>1</v>
      </c>
    </row>
    <row r="990" spans="1:71" x14ac:dyDescent="0.35">
      <c r="A990" t="s">
        <v>153</v>
      </c>
      <c r="B990" t="s">
        <v>154</v>
      </c>
      <c r="C990" t="s">
        <v>20</v>
      </c>
      <c r="D990" t="s">
        <v>21</v>
      </c>
      <c r="E990">
        <v>989</v>
      </c>
      <c r="F990">
        <v>-3.28</v>
      </c>
      <c r="G990">
        <v>-6.05263186</v>
      </c>
      <c r="H990">
        <v>-5.9</v>
      </c>
      <c r="I990">
        <f>0-F990</f>
        <v>3.28</v>
      </c>
      <c r="J990">
        <f>0-G990</f>
        <v>6.05263186</v>
      </c>
      <c r="K990">
        <f>0-H990</f>
        <v>5.9</v>
      </c>
      <c r="L990">
        <v>0.79384115410270795</v>
      </c>
      <c r="M990">
        <v>0.22258860869223801</v>
      </c>
      <c r="N990">
        <f>1-_xlfn.PERCENTRANK.INC(I$2:I$4359,I990)</f>
        <v>0.98599999999999999</v>
      </c>
      <c r="O990">
        <f>1-_xlfn.PERCENTRANK.INC(J$2:J$4359,J990)</f>
        <v>0.58000000000000007</v>
      </c>
      <c r="P990">
        <f>1-_xlfn.PERCENTRANK.INC(K$2:K$4359,K990)</f>
        <v>0.66199999999999992</v>
      </c>
      <c r="Q990">
        <f>_xlfn.PERCENTRANK.INC(L$2:L$4359,L990)</f>
        <v>4.9000000000000002E-2</v>
      </c>
      <c r="R990">
        <f>((N990+P990)/2+Q990)/2</f>
        <v>0.4365</v>
      </c>
      <c r="S990">
        <v>11</v>
      </c>
      <c r="T990">
        <v>0</v>
      </c>
      <c r="U990">
        <v>0</v>
      </c>
      <c r="V990">
        <v>1</v>
      </c>
      <c r="W990">
        <v>0</v>
      </c>
      <c r="X990">
        <v>0</v>
      </c>
      <c r="Y990">
        <v>0</v>
      </c>
      <c r="Z990">
        <v>0</v>
      </c>
      <c r="AA990">
        <v>2</v>
      </c>
      <c r="AB990" s="4">
        <v>161.24799668788901</v>
      </c>
      <c r="AC990">
        <v>5.7365999999999904</v>
      </c>
      <c r="AD990">
        <v>15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0</v>
      </c>
      <c r="AK990" s="4">
        <v>7.69230769230769E-2</v>
      </c>
      <c r="AL990">
        <v>13</v>
      </c>
      <c r="AM990">
        <v>0</v>
      </c>
      <c r="AN990">
        <v>0</v>
      </c>
      <c r="AO990" s="4">
        <v>68.153499999999994</v>
      </c>
      <c r="AP990">
        <v>27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1</v>
      </c>
      <c r="AX990">
        <v>0</v>
      </c>
      <c r="AY990">
        <v>0</v>
      </c>
      <c r="AZ990">
        <v>0</v>
      </c>
      <c r="BA990">
        <v>28</v>
      </c>
      <c r="BB990">
        <v>0</v>
      </c>
      <c r="BC990">
        <v>0</v>
      </c>
      <c r="BD990">
        <v>0</v>
      </c>
      <c r="BE990">
        <v>0</v>
      </c>
      <c r="BF990" s="4">
        <v>27.64</v>
      </c>
      <c r="BG990">
        <v>8.1674749850079404</v>
      </c>
      <c r="BH990">
        <v>1.01672878677991</v>
      </c>
      <c r="BI990">
        <v>7.0330911165357701</v>
      </c>
      <c r="BJ990">
        <v>8.5917159763313595</v>
      </c>
      <c r="BK990">
        <v>3.8062283737024201</v>
      </c>
      <c r="BL990" s="4">
        <v>143</v>
      </c>
      <c r="BM990" s="4">
        <v>158</v>
      </c>
      <c r="BN990">
        <v>167.04016113281199</v>
      </c>
      <c r="BO990">
        <v>174.30886840820301</v>
      </c>
      <c r="BP990">
        <v>172.73960876464801</v>
      </c>
      <c r="BQ990">
        <v>1</v>
      </c>
      <c r="BR990">
        <v>0</v>
      </c>
      <c r="BS990">
        <v>0</v>
      </c>
    </row>
    <row r="991" spans="1:71" x14ac:dyDescent="0.35">
      <c r="A991" t="s">
        <v>1976</v>
      </c>
      <c r="B991" t="s">
        <v>1977</v>
      </c>
      <c r="C991" t="s">
        <v>114</v>
      </c>
      <c r="D991" t="s">
        <v>115</v>
      </c>
      <c r="E991">
        <v>990</v>
      </c>
      <c r="F991">
        <v>-4.29</v>
      </c>
      <c r="G991">
        <v>-5.7594475699999998</v>
      </c>
      <c r="H991">
        <v>-5.8</v>
      </c>
      <c r="I991">
        <f>0-F991</f>
        <v>4.29</v>
      </c>
      <c r="J991">
        <f>0-G991</f>
        <v>5.7594475699999998</v>
      </c>
      <c r="K991">
        <f>0-H991</f>
        <v>5.8</v>
      </c>
      <c r="L991">
        <v>2.7476735138036399</v>
      </c>
      <c r="M991">
        <v>1.9384411756270901</v>
      </c>
      <c r="N991">
        <f>1-_xlfn.PERCENTRANK.INC(I$2:I$4359,I991)</f>
        <v>0.74299999999999999</v>
      </c>
      <c r="O991">
        <f>1-_xlfn.PERCENTRANK.INC(J$2:J$4359,J991)</f>
        <v>0.74399999999999999</v>
      </c>
      <c r="P991">
        <f>1-_xlfn.PERCENTRANK.INC(K$2:K$4359,K991)</f>
        <v>0.71500000000000008</v>
      </c>
      <c r="Q991">
        <f>_xlfn.PERCENTRANK.INC(L$2:L$4359,L991)</f>
        <v>0.85699999999999998</v>
      </c>
      <c r="R991">
        <f>((N991+P991)/2+Q991)/2</f>
        <v>0.79300000000000004</v>
      </c>
      <c r="S991">
        <v>10</v>
      </c>
      <c r="T991">
        <v>6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2</v>
      </c>
      <c r="AB991" s="4">
        <v>245.36599481105799</v>
      </c>
      <c r="AC991">
        <v>7.9493999999999998</v>
      </c>
      <c r="AD991">
        <v>24</v>
      </c>
      <c r="AE991">
        <v>1</v>
      </c>
      <c r="AF991">
        <v>1</v>
      </c>
      <c r="AG991">
        <v>1</v>
      </c>
      <c r="AH991">
        <v>0</v>
      </c>
      <c r="AI991">
        <v>0</v>
      </c>
      <c r="AJ991">
        <v>1</v>
      </c>
      <c r="AK991" s="4">
        <v>0.26315789473684198</v>
      </c>
      <c r="AL991">
        <v>19</v>
      </c>
      <c r="AM991">
        <v>1</v>
      </c>
      <c r="AN991">
        <v>0</v>
      </c>
      <c r="AO991" s="4">
        <v>99.087399999999903</v>
      </c>
      <c r="AP991">
        <v>41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1</v>
      </c>
      <c r="AX991">
        <v>1</v>
      </c>
      <c r="AY991">
        <v>0</v>
      </c>
      <c r="AZ991">
        <v>0</v>
      </c>
      <c r="BA991">
        <v>42</v>
      </c>
      <c r="BB991">
        <v>0</v>
      </c>
      <c r="BC991">
        <v>0</v>
      </c>
      <c r="BD991">
        <v>0</v>
      </c>
      <c r="BE991">
        <v>0</v>
      </c>
      <c r="BF991" s="4">
        <v>21.51</v>
      </c>
      <c r="BG991" s="4">
        <v>11.465067855488501</v>
      </c>
      <c r="BH991">
        <v>1.0848071974209299</v>
      </c>
      <c r="BI991">
        <v>9.5687608662129797</v>
      </c>
      <c r="BJ991" s="4">
        <v>14.409972299168899</v>
      </c>
      <c r="BK991">
        <v>6.9631999999999996</v>
      </c>
      <c r="BL991" s="4">
        <v>217</v>
      </c>
      <c r="BM991" s="4">
        <v>222</v>
      </c>
      <c r="BN991">
        <v>258.19778442382801</v>
      </c>
      <c r="BO991">
        <v>257.69833374023398</v>
      </c>
      <c r="BP991">
        <v>257.58370971679602</v>
      </c>
      <c r="BQ991">
        <v>2</v>
      </c>
      <c r="BR991">
        <v>1</v>
      </c>
      <c r="BS991">
        <v>1</v>
      </c>
    </row>
    <row r="992" spans="1:71" x14ac:dyDescent="0.35">
      <c r="A992" t="s">
        <v>1976</v>
      </c>
      <c r="B992" t="s">
        <v>1977</v>
      </c>
      <c r="C992" t="s">
        <v>114</v>
      </c>
      <c r="D992" t="s">
        <v>115</v>
      </c>
      <c r="E992">
        <v>991</v>
      </c>
      <c r="F992">
        <v>-4.8</v>
      </c>
      <c r="G992">
        <v>-6.0326294899999997</v>
      </c>
      <c r="H992">
        <v>-6.1</v>
      </c>
      <c r="I992">
        <f>0-F992</f>
        <v>4.8</v>
      </c>
      <c r="J992">
        <f>0-G992</f>
        <v>6.0326294899999997</v>
      </c>
      <c r="K992">
        <f>0-H992</f>
        <v>6.1</v>
      </c>
      <c r="L992">
        <v>2.76938674083376</v>
      </c>
      <c r="M992">
        <v>1.94053517461154</v>
      </c>
      <c r="N992">
        <f>1-_xlfn.PERCENTRANK.INC(I$2:I$4359,I992)</f>
        <v>0.47</v>
      </c>
      <c r="O992">
        <f>1-_xlfn.PERCENTRANK.INC(J$2:J$4359,J992)</f>
        <v>0.59000000000000008</v>
      </c>
      <c r="P992">
        <f>1-_xlfn.PERCENTRANK.INC(K$2:K$4359,K992)</f>
        <v>0.53800000000000003</v>
      </c>
      <c r="Q992">
        <f>_xlfn.PERCENTRANK.INC(L$2:L$4359,L992)</f>
        <v>0.86599999999999999</v>
      </c>
      <c r="R992">
        <f>((N992+P992)/2+Q992)/2</f>
        <v>0.68500000000000005</v>
      </c>
      <c r="S992">
        <v>10</v>
      </c>
      <c r="T992">
        <v>6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2</v>
      </c>
      <c r="AB992" s="4">
        <v>245.36599481105799</v>
      </c>
      <c r="AC992">
        <v>7.9493999999999998</v>
      </c>
      <c r="AD992">
        <v>24</v>
      </c>
      <c r="AE992">
        <v>1</v>
      </c>
      <c r="AF992">
        <v>1</v>
      </c>
      <c r="AG992">
        <v>1</v>
      </c>
      <c r="AH992">
        <v>0</v>
      </c>
      <c r="AI992">
        <v>0</v>
      </c>
      <c r="AJ992">
        <v>1</v>
      </c>
      <c r="AK992" s="4">
        <v>0.26315789473684198</v>
      </c>
      <c r="AL992">
        <v>19</v>
      </c>
      <c r="AM992">
        <v>1</v>
      </c>
      <c r="AN992">
        <v>0</v>
      </c>
      <c r="AO992" s="4">
        <v>99.087399999999903</v>
      </c>
      <c r="AP992">
        <v>41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1</v>
      </c>
      <c r="AX992">
        <v>1</v>
      </c>
      <c r="AY992">
        <v>0</v>
      </c>
      <c r="AZ992">
        <v>0</v>
      </c>
      <c r="BA992">
        <v>42</v>
      </c>
      <c r="BB992">
        <v>0</v>
      </c>
      <c r="BC992">
        <v>0</v>
      </c>
      <c r="BD992">
        <v>0</v>
      </c>
      <c r="BE992">
        <v>0</v>
      </c>
      <c r="BF992" s="4">
        <v>21.51</v>
      </c>
      <c r="BG992" s="4">
        <v>11.465067855488501</v>
      </c>
      <c r="BH992">
        <v>1.0848071974209299</v>
      </c>
      <c r="BI992">
        <v>9.5687608662129797</v>
      </c>
      <c r="BJ992" s="4">
        <v>14.409972299168899</v>
      </c>
      <c r="BK992">
        <v>6.9631999999999996</v>
      </c>
      <c r="BL992" s="4">
        <v>217</v>
      </c>
      <c r="BM992" s="4">
        <v>222</v>
      </c>
      <c r="BN992">
        <v>259.25588989257801</v>
      </c>
      <c r="BO992">
        <v>253.73805236816401</v>
      </c>
      <c r="BP992">
        <v>254.03869628906199</v>
      </c>
      <c r="BQ992">
        <v>2</v>
      </c>
      <c r="BR992">
        <v>3</v>
      </c>
      <c r="BS992">
        <v>3</v>
      </c>
    </row>
    <row r="993" spans="1:71" x14ac:dyDescent="0.35">
      <c r="A993" t="s">
        <v>1976</v>
      </c>
      <c r="B993" t="s">
        <v>1977</v>
      </c>
      <c r="C993" t="s">
        <v>114</v>
      </c>
      <c r="D993" t="s">
        <v>115</v>
      </c>
      <c r="E993">
        <v>992</v>
      </c>
      <c r="F993">
        <v>-4.62</v>
      </c>
      <c r="G993">
        <v>-5.7766790400000003</v>
      </c>
      <c r="H993">
        <v>-5.8</v>
      </c>
      <c r="I993">
        <f>0-F993</f>
        <v>4.62</v>
      </c>
      <c r="J993">
        <f>0-G993</f>
        <v>5.7766790400000003</v>
      </c>
      <c r="K993">
        <f>0-H993</f>
        <v>5.8</v>
      </c>
      <c r="L993">
        <v>2.76095578057918</v>
      </c>
      <c r="M993">
        <v>1.9168191539408399</v>
      </c>
      <c r="N993">
        <f>1-_xlfn.PERCENTRANK.INC(I$2:I$4359,I993)</f>
        <v>0.56400000000000006</v>
      </c>
      <c r="O993">
        <f>1-_xlfn.PERCENTRANK.INC(J$2:J$4359,J993)</f>
        <v>0.73599999999999999</v>
      </c>
      <c r="P993">
        <f>1-_xlfn.PERCENTRANK.INC(K$2:K$4359,K993)</f>
        <v>0.71500000000000008</v>
      </c>
      <c r="Q993">
        <f>_xlfn.PERCENTRANK.INC(L$2:L$4359,L993)</f>
        <v>0.86199999999999999</v>
      </c>
      <c r="R993">
        <f>((N993+P993)/2+Q993)/2</f>
        <v>0.75075000000000003</v>
      </c>
      <c r="S993">
        <v>10</v>
      </c>
      <c r="T993">
        <v>6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2</v>
      </c>
      <c r="AB993" s="4">
        <v>245.36599481105799</v>
      </c>
      <c r="AC993">
        <v>7.9493999999999998</v>
      </c>
      <c r="AD993">
        <v>24</v>
      </c>
      <c r="AE993">
        <v>1</v>
      </c>
      <c r="AF993">
        <v>1</v>
      </c>
      <c r="AG993">
        <v>1</v>
      </c>
      <c r="AH993">
        <v>0</v>
      </c>
      <c r="AI993">
        <v>0</v>
      </c>
      <c r="AJ993">
        <v>1</v>
      </c>
      <c r="AK993" s="4">
        <v>0.26315789473684198</v>
      </c>
      <c r="AL993">
        <v>19</v>
      </c>
      <c r="AM993">
        <v>1</v>
      </c>
      <c r="AN993">
        <v>0</v>
      </c>
      <c r="AO993" s="4">
        <v>99.087399999999903</v>
      </c>
      <c r="AP993">
        <v>41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1</v>
      </c>
      <c r="AX993">
        <v>1</v>
      </c>
      <c r="AY993">
        <v>0</v>
      </c>
      <c r="AZ993">
        <v>0</v>
      </c>
      <c r="BA993">
        <v>42</v>
      </c>
      <c r="BB993">
        <v>0</v>
      </c>
      <c r="BC993">
        <v>0</v>
      </c>
      <c r="BD993">
        <v>0</v>
      </c>
      <c r="BE993">
        <v>0</v>
      </c>
      <c r="BF993" s="4">
        <v>21.51</v>
      </c>
      <c r="BG993" s="4">
        <v>11.465067855488501</v>
      </c>
      <c r="BH993">
        <v>1.0848071974209299</v>
      </c>
      <c r="BI993">
        <v>9.5687608662129797</v>
      </c>
      <c r="BJ993" s="4">
        <v>14.409972299168899</v>
      </c>
      <c r="BK993">
        <v>6.9631999999999996</v>
      </c>
      <c r="BL993" s="4">
        <v>217</v>
      </c>
      <c r="BM993" s="4">
        <v>222</v>
      </c>
      <c r="BN993">
        <v>253.97087097167901</v>
      </c>
      <c r="BO993">
        <v>256.65399169921801</v>
      </c>
      <c r="BP993">
        <v>257.521728515625</v>
      </c>
      <c r="BQ993">
        <v>2</v>
      </c>
      <c r="BR993">
        <v>1</v>
      </c>
      <c r="BS993">
        <v>1</v>
      </c>
    </row>
    <row r="994" spans="1:71" x14ac:dyDescent="0.35">
      <c r="A994" t="s">
        <v>1245</v>
      </c>
      <c r="B994" t="s">
        <v>1246</v>
      </c>
      <c r="C994" t="s">
        <v>12</v>
      </c>
      <c r="D994" t="s">
        <v>1052</v>
      </c>
      <c r="E994">
        <v>993</v>
      </c>
      <c r="F994">
        <v>-3.8</v>
      </c>
      <c r="G994">
        <v>-6.2551102600000004</v>
      </c>
      <c r="H994">
        <v>-6.1</v>
      </c>
      <c r="I994">
        <f>0-F994</f>
        <v>3.8</v>
      </c>
      <c r="J994">
        <f>0-G994</f>
        <v>6.2551102600000004</v>
      </c>
      <c r="K994">
        <f>0-H994</f>
        <v>6.1</v>
      </c>
      <c r="L994">
        <v>2.4119517355303501</v>
      </c>
      <c r="M994">
        <v>0.93209908500115002</v>
      </c>
      <c r="N994">
        <f>1-_xlfn.PERCENTRANK.INC(I$2:I$4359,I994)</f>
        <v>0.91300000000000003</v>
      </c>
      <c r="O994">
        <f>1-_xlfn.PERCENTRANK.INC(J$2:J$4359,J994)</f>
        <v>0.46099999999999997</v>
      </c>
      <c r="P994">
        <f>1-_xlfn.PERCENTRANK.INC(K$2:K$4359,K994)</f>
        <v>0.53800000000000003</v>
      </c>
      <c r="Q994">
        <f>_xlfn.PERCENTRANK.INC(L$2:L$4359,L994)</f>
        <v>0.73599999999999999</v>
      </c>
      <c r="R994">
        <f>((N994+P994)/2+Q994)/2</f>
        <v>0.73075000000000001</v>
      </c>
      <c r="S994">
        <v>14</v>
      </c>
      <c r="T994">
        <v>5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3</v>
      </c>
      <c r="AB994" s="4">
        <v>290.47099399566599</v>
      </c>
      <c r="AC994" s="4">
        <v>10.1394</v>
      </c>
      <c r="AD994">
        <v>33</v>
      </c>
      <c r="AE994">
        <v>1</v>
      </c>
      <c r="AF994">
        <v>1</v>
      </c>
      <c r="AG994">
        <v>1</v>
      </c>
      <c r="AH994">
        <v>0</v>
      </c>
      <c r="AI994">
        <v>1</v>
      </c>
      <c r="AJ994">
        <v>1</v>
      </c>
      <c r="AK994" s="4">
        <v>0.27272727272727199</v>
      </c>
      <c r="AL994">
        <v>22</v>
      </c>
      <c r="AM994">
        <v>1</v>
      </c>
      <c r="AN994">
        <v>0</v>
      </c>
      <c r="AO994" s="4">
        <v>124.034999999999</v>
      </c>
      <c r="AP994">
        <v>53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1</v>
      </c>
      <c r="AX994">
        <v>1</v>
      </c>
      <c r="AY994">
        <v>0</v>
      </c>
      <c r="AZ994">
        <v>0</v>
      </c>
      <c r="BA994">
        <v>54</v>
      </c>
      <c r="BB994">
        <v>0</v>
      </c>
      <c r="BC994">
        <v>0</v>
      </c>
      <c r="BD994">
        <v>0</v>
      </c>
      <c r="BE994">
        <v>0</v>
      </c>
      <c r="BF994" s="4">
        <v>20.23</v>
      </c>
      <c r="BG994">
        <v>9.3890430848214503</v>
      </c>
      <c r="BH994" s="4">
        <v>0.97446190755849305</v>
      </c>
      <c r="BI994">
        <v>8.6351052945164604</v>
      </c>
      <c r="BJ994" s="4">
        <v>17.355371900826398</v>
      </c>
      <c r="BK994">
        <v>8.0222222222222204</v>
      </c>
      <c r="BL994" s="4">
        <v>282</v>
      </c>
      <c r="BM994" s="4">
        <v>298</v>
      </c>
      <c r="BN994">
        <v>279.03909301757801</v>
      </c>
      <c r="BO994">
        <v>288.67657470703102</v>
      </c>
      <c r="BP994">
        <v>290.963134765625</v>
      </c>
      <c r="BQ994">
        <v>1</v>
      </c>
      <c r="BR994">
        <v>0</v>
      </c>
      <c r="BS994">
        <v>0</v>
      </c>
    </row>
    <row r="995" spans="1:71" x14ac:dyDescent="0.35">
      <c r="A995" t="s">
        <v>1245</v>
      </c>
      <c r="B995" t="s">
        <v>1246</v>
      </c>
      <c r="C995" t="s">
        <v>12</v>
      </c>
      <c r="D995" t="s">
        <v>1052</v>
      </c>
      <c r="E995">
        <v>994</v>
      </c>
      <c r="F995">
        <v>-3.68</v>
      </c>
      <c r="G995">
        <v>-6.2619829200000003</v>
      </c>
      <c r="H995">
        <v>-6.3</v>
      </c>
      <c r="I995">
        <f>0-F995</f>
        <v>3.68</v>
      </c>
      <c r="J995">
        <f>0-G995</f>
        <v>6.2619829200000003</v>
      </c>
      <c r="K995">
        <f>0-H995</f>
        <v>6.3</v>
      </c>
      <c r="L995">
        <v>1.8404205984222499</v>
      </c>
      <c r="M995">
        <v>1.0287369527108301</v>
      </c>
      <c r="N995">
        <f>1-_xlfn.PERCENTRANK.INC(I$2:I$4359,I995)</f>
        <v>0.93799999999999994</v>
      </c>
      <c r="O995">
        <f>1-_xlfn.PERCENTRANK.INC(J$2:J$4359,J995)</f>
        <v>0.45599999999999996</v>
      </c>
      <c r="P995">
        <f>1-_xlfn.PERCENTRANK.INC(K$2:K$4359,K995)</f>
        <v>0.42100000000000004</v>
      </c>
      <c r="Q995">
        <f>_xlfn.PERCENTRANK.INC(L$2:L$4359,L995)</f>
        <v>0.48899999999999999</v>
      </c>
      <c r="R995">
        <f>((N995+P995)/2+Q995)/2</f>
        <v>0.58424999999999994</v>
      </c>
      <c r="S995">
        <v>11</v>
      </c>
      <c r="T995">
        <v>8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2</v>
      </c>
      <c r="AB995" s="4">
        <v>290.47099399566599</v>
      </c>
      <c r="AC995" s="4">
        <v>10.1394</v>
      </c>
      <c r="AD995">
        <v>33</v>
      </c>
      <c r="AE995">
        <v>1</v>
      </c>
      <c r="AF995">
        <v>1</v>
      </c>
      <c r="AG995">
        <v>1</v>
      </c>
      <c r="AH995">
        <v>0</v>
      </c>
      <c r="AI995">
        <v>1</v>
      </c>
      <c r="AJ995">
        <v>1</v>
      </c>
      <c r="AK995" s="4">
        <v>0.27272727272727199</v>
      </c>
      <c r="AL995">
        <v>22</v>
      </c>
      <c r="AM995">
        <v>1</v>
      </c>
      <c r="AN995">
        <v>0</v>
      </c>
      <c r="AO995" s="4">
        <v>124.034999999999</v>
      </c>
      <c r="AP995">
        <v>53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1</v>
      </c>
      <c r="AX995">
        <v>1</v>
      </c>
      <c r="AY995">
        <v>0</v>
      </c>
      <c r="AZ995">
        <v>0</v>
      </c>
      <c r="BA995">
        <v>54</v>
      </c>
      <c r="BB995">
        <v>0</v>
      </c>
      <c r="BC995">
        <v>0</v>
      </c>
      <c r="BD995">
        <v>0</v>
      </c>
      <c r="BE995">
        <v>0</v>
      </c>
      <c r="BF995" s="4">
        <v>20.23</v>
      </c>
      <c r="BG995">
        <v>9.3890430848214503</v>
      </c>
      <c r="BH995" s="4">
        <v>0.97446190755849305</v>
      </c>
      <c r="BI995">
        <v>8.6351052945164604</v>
      </c>
      <c r="BJ995" s="4">
        <v>17.355371900826398</v>
      </c>
      <c r="BK995">
        <v>8.0222222222222204</v>
      </c>
      <c r="BL995" s="4">
        <v>282</v>
      </c>
      <c r="BM995" s="4">
        <v>298</v>
      </c>
      <c r="BN995">
        <v>281.25134277343699</v>
      </c>
      <c r="BO995">
        <v>283.32052612304602</v>
      </c>
      <c r="BP995">
        <v>282.75112915039</v>
      </c>
      <c r="BQ995">
        <v>2</v>
      </c>
      <c r="BR995">
        <v>0</v>
      </c>
      <c r="BS995">
        <v>0</v>
      </c>
    </row>
    <row r="996" spans="1:71" x14ac:dyDescent="0.35">
      <c r="A996" t="s">
        <v>1245</v>
      </c>
      <c r="B996" t="s">
        <v>1246</v>
      </c>
      <c r="C996" t="s">
        <v>12</v>
      </c>
      <c r="D996" t="s">
        <v>1052</v>
      </c>
      <c r="E996">
        <v>995</v>
      </c>
      <c r="F996">
        <v>-4.95</v>
      </c>
      <c r="G996">
        <v>-6.5908927899999998</v>
      </c>
      <c r="H996">
        <v>-6.4</v>
      </c>
      <c r="I996">
        <f>0-F996</f>
        <v>4.95</v>
      </c>
      <c r="J996">
        <f>0-G996</f>
        <v>6.5908927899999998</v>
      </c>
      <c r="K996">
        <f>0-H996</f>
        <v>6.4</v>
      </c>
      <c r="L996">
        <v>1.47033129975224</v>
      </c>
      <c r="M996">
        <v>0.86862843254028099</v>
      </c>
      <c r="N996">
        <f>1-_xlfn.PERCENTRANK.INC(I$2:I$4359,I996)</f>
        <v>0.38400000000000001</v>
      </c>
      <c r="O996">
        <f>1-_xlfn.PERCENTRANK.INC(J$2:J$4359,J996)</f>
        <v>0.28200000000000003</v>
      </c>
      <c r="P996">
        <f>1-_xlfn.PERCENTRANK.INC(K$2:K$4359,K996)</f>
        <v>0.36199999999999999</v>
      </c>
      <c r="Q996">
        <f>_xlfn.PERCENTRANK.INC(L$2:L$4359,L996)</f>
        <v>0.33</v>
      </c>
      <c r="R996">
        <f>((N996+P996)/2+Q996)/2</f>
        <v>0.35150000000000003</v>
      </c>
      <c r="S996">
        <v>11</v>
      </c>
      <c r="T996">
        <v>8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2</v>
      </c>
      <c r="AB996" s="4">
        <v>290.47099399566599</v>
      </c>
      <c r="AC996" s="4">
        <v>10.1394</v>
      </c>
      <c r="AD996">
        <v>33</v>
      </c>
      <c r="AE996">
        <v>1</v>
      </c>
      <c r="AF996">
        <v>1</v>
      </c>
      <c r="AG996">
        <v>1</v>
      </c>
      <c r="AH996">
        <v>0</v>
      </c>
      <c r="AI996">
        <v>1</v>
      </c>
      <c r="AJ996">
        <v>1</v>
      </c>
      <c r="AK996" s="4">
        <v>0.27272727272727199</v>
      </c>
      <c r="AL996">
        <v>22</v>
      </c>
      <c r="AM996">
        <v>1</v>
      </c>
      <c r="AN996">
        <v>0</v>
      </c>
      <c r="AO996" s="4">
        <v>124.034999999999</v>
      </c>
      <c r="AP996">
        <v>53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1</v>
      </c>
      <c r="AX996">
        <v>1</v>
      </c>
      <c r="AY996">
        <v>0</v>
      </c>
      <c r="AZ996">
        <v>0</v>
      </c>
      <c r="BA996">
        <v>54</v>
      </c>
      <c r="BB996">
        <v>0</v>
      </c>
      <c r="BC996">
        <v>0</v>
      </c>
      <c r="BD996">
        <v>0</v>
      </c>
      <c r="BE996">
        <v>0</v>
      </c>
      <c r="BF996" s="4">
        <v>20.23</v>
      </c>
      <c r="BG996">
        <v>9.3890430848214503</v>
      </c>
      <c r="BH996" s="4">
        <v>0.97446190755849305</v>
      </c>
      <c r="BI996">
        <v>8.6351052945164604</v>
      </c>
      <c r="BJ996" s="4">
        <v>17.355371900826398</v>
      </c>
      <c r="BK996">
        <v>8.0222222222222204</v>
      </c>
      <c r="BL996" s="4">
        <v>282</v>
      </c>
      <c r="BM996" s="4">
        <v>298</v>
      </c>
      <c r="BN996">
        <v>284.599609375</v>
      </c>
      <c r="BO996">
        <v>288.30532836914</v>
      </c>
      <c r="BP996">
        <v>290.89022827148398</v>
      </c>
      <c r="BQ996">
        <v>1</v>
      </c>
      <c r="BR996">
        <v>1</v>
      </c>
      <c r="BS996">
        <v>1</v>
      </c>
    </row>
    <row r="997" spans="1:71" x14ac:dyDescent="0.35">
      <c r="A997" t="s">
        <v>1191</v>
      </c>
      <c r="B997" t="s">
        <v>1192</v>
      </c>
      <c r="C997" t="s">
        <v>131</v>
      </c>
      <c r="D997" t="s">
        <v>17</v>
      </c>
      <c r="E997">
        <v>996</v>
      </c>
      <c r="F997">
        <v>-5</v>
      </c>
      <c r="G997">
        <v>-6.4770894099999996</v>
      </c>
      <c r="H997">
        <v>-6.3</v>
      </c>
      <c r="I997">
        <f>0-F997</f>
        <v>5</v>
      </c>
      <c r="J997">
        <f>0-G997</f>
        <v>6.4770894099999996</v>
      </c>
      <c r="K997">
        <f>0-H997</f>
        <v>6.3</v>
      </c>
      <c r="L997">
        <v>1.7889972604325901</v>
      </c>
      <c r="M997">
        <v>0.54444649322304095</v>
      </c>
      <c r="N997">
        <f>1-_xlfn.PERCENTRANK.INC(I$2:I$4359,I997)</f>
        <v>0.35899999999999999</v>
      </c>
      <c r="O997">
        <f>1-_xlfn.PERCENTRANK.INC(J$2:J$4359,J997)</f>
        <v>0.33999999999999997</v>
      </c>
      <c r="P997">
        <f>1-_xlfn.PERCENTRANK.INC(K$2:K$4359,K997)</f>
        <v>0.42100000000000004</v>
      </c>
      <c r="Q997">
        <f>_xlfn.PERCENTRANK.INC(L$2:L$4359,L997)</f>
        <v>0.46400000000000002</v>
      </c>
      <c r="R997">
        <f>((N997+P997)/2+Q997)/2</f>
        <v>0.42700000000000005</v>
      </c>
      <c r="S997">
        <v>10</v>
      </c>
      <c r="T997">
        <v>6</v>
      </c>
      <c r="U997">
        <v>0</v>
      </c>
      <c r="V997">
        <v>1</v>
      </c>
      <c r="W997">
        <v>0</v>
      </c>
      <c r="X997">
        <v>2</v>
      </c>
      <c r="Y997">
        <v>0</v>
      </c>
      <c r="Z997">
        <v>0</v>
      </c>
      <c r="AA997">
        <v>2</v>
      </c>
      <c r="AB997" s="4">
        <v>261.36499440670002</v>
      </c>
      <c r="AC997">
        <v>7.4589999999999996</v>
      </c>
      <c r="AD997">
        <v>25</v>
      </c>
      <c r="AE997">
        <v>2</v>
      </c>
      <c r="AF997">
        <v>2</v>
      </c>
      <c r="AG997">
        <v>1</v>
      </c>
      <c r="AH997">
        <v>0</v>
      </c>
      <c r="AI997">
        <v>1</v>
      </c>
      <c r="AJ997">
        <v>1</v>
      </c>
      <c r="AK997" s="4">
        <v>0.3</v>
      </c>
      <c r="AL997">
        <v>20</v>
      </c>
      <c r="AM997">
        <v>0</v>
      </c>
      <c r="AN997">
        <v>0</v>
      </c>
      <c r="AO997" s="4">
        <v>104.4949</v>
      </c>
      <c r="AP997">
        <v>42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1</v>
      </c>
      <c r="AX997">
        <v>2</v>
      </c>
      <c r="AY997">
        <v>0</v>
      </c>
      <c r="AZ997">
        <v>0</v>
      </c>
      <c r="BA997">
        <v>43</v>
      </c>
      <c r="BB997">
        <v>0</v>
      </c>
      <c r="BC997">
        <v>0</v>
      </c>
      <c r="BD997">
        <v>0</v>
      </c>
      <c r="BE997">
        <v>0</v>
      </c>
      <c r="BF997" s="4">
        <v>46.07</v>
      </c>
      <c r="BG997" s="4">
        <v>10.4937688664953</v>
      </c>
      <c r="BH997" s="4">
        <v>0.96989998134136202</v>
      </c>
      <c r="BI997">
        <v>9.8194340327572203</v>
      </c>
      <c r="BJ997" s="4">
        <v>15.39</v>
      </c>
      <c r="BK997">
        <v>7.6952662721893397</v>
      </c>
      <c r="BL997" s="4">
        <v>217</v>
      </c>
      <c r="BM997" s="4">
        <v>222</v>
      </c>
      <c r="BN997">
        <v>264.585205078125</v>
      </c>
      <c r="BO997">
        <v>265.8291015625</v>
      </c>
      <c r="BP997">
        <v>265.87210083007801</v>
      </c>
      <c r="BQ997">
        <v>1</v>
      </c>
      <c r="BR997">
        <v>0</v>
      </c>
      <c r="BS997">
        <v>2</v>
      </c>
    </row>
    <row r="998" spans="1:71" x14ac:dyDescent="0.35">
      <c r="A998" t="s">
        <v>1191</v>
      </c>
      <c r="B998" t="s">
        <v>1192</v>
      </c>
      <c r="C998" t="s">
        <v>131</v>
      </c>
      <c r="D998" t="s">
        <v>17</v>
      </c>
      <c r="E998">
        <v>997</v>
      </c>
      <c r="F998">
        <v>-5.01</v>
      </c>
      <c r="G998">
        <v>-6.2808885600000002</v>
      </c>
      <c r="H998">
        <v>-6.1</v>
      </c>
      <c r="I998">
        <f>0-F998</f>
        <v>5.01</v>
      </c>
      <c r="J998">
        <f>0-G998</f>
        <v>6.2808885600000002</v>
      </c>
      <c r="K998">
        <f>0-H998</f>
        <v>6.1</v>
      </c>
      <c r="L998">
        <v>2.0068326248591402</v>
      </c>
      <c r="M998">
        <v>0.53989715410723904</v>
      </c>
      <c r="N998">
        <f>1-_xlfn.PERCENTRANK.INC(I$2:I$4359,I998)</f>
        <v>0.35199999999999998</v>
      </c>
      <c r="O998">
        <f>1-_xlfn.PERCENTRANK.INC(J$2:J$4359,J998)</f>
        <v>0.44699999999999995</v>
      </c>
      <c r="P998">
        <f>1-_xlfn.PERCENTRANK.INC(K$2:K$4359,K998)</f>
        <v>0.53800000000000003</v>
      </c>
      <c r="Q998">
        <f>_xlfn.PERCENTRANK.INC(L$2:L$4359,L998)</f>
        <v>0.56599999999999995</v>
      </c>
      <c r="R998">
        <f>((N998+P998)/2+Q998)/2</f>
        <v>0.50549999999999995</v>
      </c>
      <c r="S998">
        <v>10</v>
      </c>
      <c r="T998">
        <v>6</v>
      </c>
      <c r="U998">
        <v>0</v>
      </c>
      <c r="V998">
        <v>1</v>
      </c>
      <c r="W998">
        <v>0</v>
      </c>
      <c r="X998">
        <v>2</v>
      </c>
      <c r="Y998">
        <v>0</v>
      </c>
      <c r="Z998">
        <v>0</v>
      </c>
      <c r="AA998">
        <v>2</v>
      </c>
      <c r="AB998" s="4">
        <v>261.36499440670002</v>
      </c>
      <c r="AC998">
        <v>7.4589999999999996</v>
      </c>
      <c r="AD998">
        <v>25</v>
      </c>
      <c r="AE998">
        <v>2</v>
      </c>
      <c r="AF998">
        <v>2</v>
      </c>
      <c r="AG998">
        <v>1</v>
      </c>
      <c r="AH998">
        <v>0</v>
      </c>
      <c r="AI998">
        <v>1</v>
      </c>
      <c r="AJ998">
        <v>1</v>
      </c>
      <c r="AK998" s="4">
        <v>0.3</v>
      </c>
      <c r="AL998">
        <v>20</v>
      </c>
      <c r="AM998">
        <v>0</v>
      </c>
      <c r="AN998">
        <v>0</v>
      </c>
      <c r="AO998" s="4">
        <v>104.4949</v>
      </c>
      <c r="AP998">
        <v>42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1</v>
      </c>
      <c r="AX998">
        <v>2</v>
      </c>
      <c r="AY998">
        <v>0</v>
      </c>
      <c r="AZ998">
        <v>0</v>
      </c>
      <c r="BA998">
        <v>43</v>
      </c>
      <c r="BB998">
        <v>0</v>
      </c>
      <c r="BC998">
        <v>0</v>
      </c>
      <c r="BD998">
        <v>0</v>
      </c>
      <c r="BE998">
        <v>0</v>
      </c>
      <c r="BF998" s="4">
        <v>46.07</v>
      </c>
      <c r="BG998" s="4">
        <v>10.4937688664953</v>
      </c>
      <c r="BH998" s="4">
        <v>0.96989998134136202</v>
      </c>
      <c r="BI998">
        <v>9.8194340327572203</v>
      </c>
      <c r="BJ998" s="4">
        <v>15.39</v>
      </c>
      <c r="BK998">
        <v>7.6952662721893397</v>
      </c>
      <c r="BL998" s="4">
        <v>217</v>
      </c>
      <c r="BM998" s="4">
        <v>222</v>
      </c>
      <c r="BN998">
        <v>265.79748535156199</v>
      </c>
      <c r="BO998">
        <v>266.09530639648398</v>
      </c>
      <c r="BP998">
        <v>262.82223510742102</v>
      </c>
      <c r="BQ998">
        <v>3</v>
      </c>
      <c r="BR998">
        <v>3</v>
      </c>
      <c r="BS998">
        <v>3</v>
      </c>
    </row>
    <row r="999" spans="1:71" x14ac:dyDescent="0.35">
      <c r="A999" t="s">
        <v>1191</v>
      </c>
      <c r="B999" t="s">
        <v>1192</v>
      </c>
      <c r="C999" t="s">
        <v>131</v>
      </c>
      <c r="D999" t="s">
        <v>17</v>
      </c>
      <c r="E999">
        <v>998</v>
      </c>
      <c r="F999">
        <v>-5.3</v>
      </c>
      <c r="G999">
        <v>-6.5372061700000001</v>
      </c>
      <c r="H999">
        <v>-6.2</v>
      </c>
      <c r="I999">
        <f>0-F999</f>
        <v>5.3</v>
      </c>
      <c r="J999">
        <f>0-G999</f>
        <v>6.5372061700000001</v>
      </c>
      <c r="K999">
        <f>0-H999</f>
        <v>6.2</v>
      </c>
      <c r="L999">
        <v>2.1765790879856302</v>
      </c>
      <c r="M999">
        <v>1.18653466196596</v>
      </c>
      <c r="N999">
        <f>1-_xlfn.PERCENTRANK.INC(I$2:I$4359,I999)</f>
        <v>0.20799999999999996</v>
      </c>
      <c r="O999">
        <f>1-_xlfn.PERCENTRANK.INC(J$2:J$4359,J999)</f>
        <v>0.30600000000000005</v>
      </c>
      <c r="P999">
        <f>1-_xlfn.PERCENTRANK.INC(K$2:K$4359,K999)</f>
        <v>0.47399999999999998</v>
      </c>
      <c r="Q999">
        <f>_xlfn.PERCENTRANK.INC(L$2:L$4359,L999)</f>
        <v>0.64800000000000002</v>
      </c>
      <c r="R999">
        <f>((N999+P999)/2+Q999)/2</f>
        <v>0.4945</v>
      </c>
      <c r="S999">
        <v>10</v>
      </c>
      <c r="T999">
        <v>6</v>
      </c>
      <c r="U999">
        <v>0</v>
      </c>
      <c r="V999">
        <v>1</v>
      </c>
      <c r="W999">
        <v>0</v>
      </c>
      <c r="X999">
        <v>2</v>
      </c>
      <c r="Y999">
        <v>0</v>
      </c>
      <c r="Z999">
        <v>0</v>
      </c>
      <c r="AA999">
        <v>2</v>
      </c>
      <c r="AB999" s="4">
        <v>261.36499440670002</v>
      </c>
      <c r="AC999">
        <v>7.4589999999999996</v>
      </c>
      <c r="AD999">
        <v>25</v>
      </c>
      <c r="AE999">
        <v>2</v>
      </c>
      <c r="AF999">
        <v>2</v>
      </c>
      <c r="AG999">
        <v>1</v>
      </c>
      <c r="AH999">
        <v>0</v>
      </c>
      <c r="AI999">
        <v>1</v>
      </c>
      <c r="AJ999">
        <v>1</v>
      </c>
      <c r="AK999" s="4">
        <v>0.3</v>
      </c>
      <c r="AL999">
        <v>20</v>
      </c>
      <c r="AM999">
        <v>0</v>
      </c>
      <c r="AN999">
        <v>0</v>
      </c>
      <c r="AO999" s="4">
        <v>104.4949</v>
      </c>
      <c r="AP999">
        <v>42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1</v>
      </c>
      <c r="AX999">
        <v>2</v>
      </c>
      <c r="AY999">
        <v>0</v>
      </c>
      <c r="AZ999">
        <v>0</v>
      </c>
      <c r="BA999">
        <v>43</v>
      </c>
      <c r="BB999">
        <v>0</v>
      </c>
      <c r="BC999">
        <v>0</v>
      </c>
      <c r="BD999">
        <v>0</v>
      </c>
      <c r="BE999">
        <v>0</v>
      </c>
      <c r="BF999" s="4">
        <v>46.07</v>
      </c>
      <c r="BG999" s="4">
        <v>10.4937688664953</v>
      </c>
      <c r="BH999" s="4">
        <v>0.96989998134136202</v>
      </c>
      <c r="BI999">
        <v>9.8194340327572203</v>
      </c>
      <c r="BJ999" s="4">
        <v>15.39</v>
      </c>
      <c r="BK999">
        <v>7.6952662721893397</v>
      </c>
      <c r="BL999" s="4">
        <v>217</v>
      </c>
      <c r="BM999" s="4">
        <v>222</v>
      </c>
      <c r="BN999">
        <v>267.54843139648398</v>
      </c>
      <c r="BO999">
        <v>266.06130981445301</v>
      </c>
      <c r="BP999">
        <v>264.91259765625</v>
      </c>
      <c r="BQ999">
        <v>2</v>
      </c>
      <c r="BR999">
        <v>3</v>
      </c>
      <c r="BS999">
        <v>3</v>
      </c>
    </row>
    <row r="1000" spans="1:71" x14ac:dyDescent="0.35">
      <c r="A1000" t="s">
        <v>655</v>
      </c>
      <c r="B1000" t="s">
        <v>656</v>
      </c>
      <c r="C1000" t="s">
        <v>131</v>
      </c>
      <c r="D1000" t="s">
        <v>17</v>
      </c>
      <c r="E1000">
        <v>999</v>
      </c>
      <c r="F1000">
        <v>-4.33</v>
      </c>
      <c r="G1000">
        <v>-7.7224001900000001</v>
      </c>
      <c r="H1000">
        <v>-7.7</v>
      </c>
      <c r="I1000">
        <f>0-F1000</f>
        <v>4.33</v>
      </c>
      <c r="J1000">
        <f>0-G1000</f>
        <v>7.7224001900000001</v>
      </c>
      <c r="K1000">
        <f>0-H1000</f>
        <v>7.7</v>
      </c>
      <c r="L1000">
        <v>1.15664481961315</v>
      </c>
      <c r="M1000">
        <v>0.77394158440859195</v>
      </c>
      <c r="N1000">
        <f>1-_xlfn.PERCENTRANK.INC(I$2:I$4359,I1000)</f>
        <v>0.72399999999999998</v>
      </c>
      <c r="O1000">
        <f>1-_xlfn.PERCENTRANK.INC(J$2:J$4359,J1000)</f>
        <v>1.7000000000000015E-2</v>
      </c>
      <c r="P1000">
        <f>1-_xlfn.PERCENTRANK.INC(K$2:K$4359,K1000)</f>
        <v>1.6000000000000014E-2</v>
      </c>
      <c r="Q1000">
        <f>_xlfn.PERCENTRANK.INC(L$2:L$4359,L1000)</f>
        <v>0.17599999999999999</v>
      </c>
      <c r="R1000">
        <f>((N1000+P1000)/2+Q1000)/2</f>
        <v>0.27300000000000002</v>
      </c>
      <c r="S1000">
        <v>15</v>
      </c>
      <c r="T1000">
        <v>0</v>
      </c>
      <c r="U1000">
        <v>1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4</v>
      </c>
      <c r="AB1000" s="4">
        <v>209.29199540614999</v>
      </c>
      <c r="AC1000">
        <v>6.0877999999999997</v>
      </c>
      <c r="AD1000">
        <v>15</v>
      </c>
      <c r="AE1000">
        <v>0</v>
      </c>
      <c r="AF1000">
        <v>1</v>
      </c>
      <c r="AG1000">
        <v>0</v>
      </c>
      <c r="AH1000">
        <v>0</v>
      </c>
      <c r="AI1000">
        <v>0</v>
      </c>
      <c r="AJ1000">
        <v>1</v>
      </c>
      <c r="AK1000" s="4">
        <v>5.2631578947368397E-2</v>
      </c>
      <c r="AL1000">
        <v>19</v>
      </c>
      <c r="AM1000">
        <v>1</v>
      </c>
      <c r="AN1000">
        <v>0</v>
      </c>
      <c r="AO1000" s="4">
        <v>81.1023</v>
      </c>
      <c r="AP1000">
        <v>31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1</v>
      </c>
      <c r="AX1000">
        <v>0</v>
      </c>
      <c r="AY1000">
        <v>0</v>
      </c>
      <c r="AZ1000">
        <v>0</v>
      </c>
      <c r="BA1000">
        <v>34</v>
      </c>
      <c r="BB1000">
        <v>0</v>
      </c>
      <c r="BC1000">
        <v>0</v>
      </c>
      <c r="BD1000">
        <v>0</v>
      </c>
      <c r="BE1000">
        <v>0</v>
      </c>
      <c r="BF1000" s="4">
        <v>16.61</v>
      </c>
      <c r="BG1000" s="4">
        <v>11.062732311154599</v>
      </c>
      <c r="BH1000">
        <v>1.0127771486614301</v>
      </c>
      <c r="BI1000">
        <v>9.9231654029477596</v>
      </c>
      <c r="BJ1000">
        <v>9.97229916897507</v>
      </c>
      <c r="BK1000">
        <v>3.4958382877526701</v>
      </c>
      <c r="BL1000" s="4">
        <v>179</v>
      </c>
      <c r="BM1000" s="4">
        <v>215</v>
      </c>
      <c r="BN1000">
        <v>209.82661437988199</v>
      </c>
      <c r="BO1000">
        <v>216.97883605957</v>
      </c>
      <c r="BP1000">
        <v>213.95397949218699</v>
      </c>
      <c r="BQ1000">
        <v>2</v>
      </c>
      <c r="BR1000">
        <v>1</v>
      </c>
      <c r="BS1000">
        <v>1</v>
      </c>
    </row>
    <row r="1001" spans="1:71" x14ac:dyDescent="0.35">
      <c r="A1001" t="s">
        <v>655</v>
      </c>
      <c r="B1001" t="s">
        <v>656</v>
      </c>
      <c r="C1001" t="s">
        <v>131</v>
      </c>
      <c r="D1001" t="s">
        <v>17</v>
      </c>
      <c r="E1001">
        <v>1000</v>
      </c>
      <c r="F1001">
        <v>-4.46</v>
      </c>
      <c r="G1001">
        <v>-7.4095315900000003</v>
      </c>
      <c r="H1001">
        <v>-7.4</v>
      </c>
      <c r="I1001">
        <f>0-F1001</f>
        <v>4.46</v>
      </c>
      <c r="J1001">
        <f>0-G1001</f>
        <v>7.4095315900000003</v>
      </c>
      <c r="K1001">
        <f>0-H1001</f>
        <v>7.4</v>
      </c>
      <c r="L1001">
        <v>0.97759983367123604</v>
      </c>
      <c r="M1001">
        <v>0.66160235513266497</v>
      </c>
      <c r="N1001">
        <f>1-_xlfn.PERCENTRANK.INC(I$2:I$4359,I1001)</f>
        <v>0.65200000000000002</v>
      </c>
      <c r="O1001">
        <f>1-_xlfn.PERCENTRANK.INC(J$2:J$4359,J1001)</f>
        <v>4.7000000000000042E-2</v>
      </c>
      <c r="P1001">
        <f>1-_xlfn.PERCENTRANK.INC(K$2:K$4359,K1001)</f>
        <v>4.500000000000004E-2</v>
      </c>
      <c r="Q1001">
        <f>_xlfn.PERCENTRANK.INC(L$2:L$4359,L1001)</f>
        <v>9.9000000000000005E-2</v>
      </c>
      <c r="R1001">
        <f>((N1001+P1001)/2+Q1001)/2</f>
        <v>0.22375</v>
      </c>
      <c r="S1001">
        <v>15</v>
      </c>
      <c r="T1001">
        <v>0</v>
      </c>
      <c r="U1001">
        <v>1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4</v>
      </c>
      <c r="AB1001" s="4">
        <v>209.29199540614999</v>
      </c>
      <c r="AC1001">
        <v>6.0877999999999997</v>
      </c>
      <c r="AD1001">
        <v>15</v>
      </c>
      <c r="AE1001">
        <v>0</v>
      </c>
      <c r="AF1001">
        <v>1</v>
      </c>
      <c r="AG1001">
        <v>0</v>
      </c>
      <c r="AH1001">
        <v>0</v>
      </c>
      <c r="AI1001">
        <v>0</v>
      </c>
      <c r="AJ1001">
        <v>1</v>
      </c>
      <c r="AK1001" s="4">
        <v>5.2631578947368397E-2</v>
      </c>
      <c r="AL1001">
        <v>19</v>
      </c>
      <c r="AM1001">
        <v>1</v>
      </c>
      <c r="AN1001">
        <v>0</v>
      </c>
      <c r="AO1001" s="4">
        <v>81.1023</v>
      </c>
      <c r="AP1001">
        <v>31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1</v>
      </c>
      <c r="AX1001">
        <v>0</v>
      </c>
      <c r="AY1001">
        <v>0</v>
      </c>
      <c r="AZ1001">
        <v>0</v>
      </c>
      <c r="BA1001">
        <v>34</v>
      </c>
      <c r="BB1001">
        <v>0</v>
      </c>
      <c r="BC1001">
        <v>0</v>
      </c>
      <c r="BD1001">
        <v>0</v>
      </c>
      <c r="BE1001">
        <v>0</v>
      </c>
      <c r="BF1001" s="4">
        <v>16.61</v>
      </c>
      <c r="BG1001" s="4">
        <v>11.062732311154599</v>
      </c>
      <c r="BH1001">
        <v>1.0127771486614301</v>
      </c>
      <c r="BI1001">
        <v>9.9231654029477596</v>
      </c>
      <c r="BJ1001">
        <v>9.97229916897507</v>
      </c>
      <c r="BK1001">
        <v>3.4958382877526701</v>
      </c>
      <c r="BL1001" s="4">
        <v>179</v>
      </c>
      <c r="BM1001" s="4">
        <v>215</v>
      </c>
      <c r="BN1001">
        <v>207.33570861816401</v>
      </c>
      <c r="BO1001">
        <v>213.07490539550699</v>
      </c>
      <c r="BP1001">
        <v>212.977767944335</v>
      </c>
      <c r="BQ1001">
        <v>2</v>
      </c>
      <c r="BR1001">
        <v>1</v>
      </c>
      <c r="BS1001">
        <v>1</v>
      </c>
    </row>
    <row r="1002" spans="1:71" x14ac:dyDescent="0.35">
      <c r="A1002" t="s">
        <v>655</v>
      </c>
      <c r="B1002" t="s">
        <v>656</v>
      </c>
      <c r="C1002" t="s">
        <v>131</v>
      </c>
      <c r="D1002" t="s">
        <v>17</v>
      </c>
      <c r="E1002">
        <v>1001</v>
      </c>
      <c r="F1002">
        <v>-4.1500000000000004</v>
      </c>
      <c r="G1002">
        <v>-7.7259087600000003</v>
      </c>
      <c r="H1002">
        <v>-7.7</v>
      </c>
      <c r="I1002">
        <f>0-F1002</f>
        <v>4.1500000000000004</v>
      </c>
      <c r="J1002">
        <f>0-G1002</f>
        <v>7.7259087600000003</v>
      </c>
      <c r="K1002">
        <f>0-H1002</f>
        <v>7.7</v>
      </c>
      <c r="L1002">
        <v>1.10101150355762</v>
      </c>
      <c r="M1002">
        <v>0.74015499037333399</v>
      </c>
      <c r="N1002">
        <f>1-_xlfn.PERCENTRANK.INC(I$2:I$4359,I1002)</f>
        <v>0.80299999999999994</v>
      </c>
      <c r="O1002">
        <f>1-_xlfn.PERCENTRANK.INC(J$2:J$4359,J1002)</f>
        <v>1.7000000000000015E-2</v>
      </c>
      <c r="P1002">
        <f>1-_xlfn.PERCENTRANK.INC(K$2:K$4359,K1002)</f>
        <v>1.6000000000000014E-2</v>
      </c>
      <c r="Q1002">
        <f>_xlfn.PERCENTRANK.INC(L$2:L$4359,L1002)</f>
        <v>0.153</v>
      </c>
      <c r="R1002">
        <f>((N1002+P1002)/2+Q1002)/2</f>
        <v>0.28125</v>
      </c>
      <c r="S1002">
        <v>15</v>
      </c>
      <c r="T1002">
        <v>0</v>
      </c>
      <c r="U1002">
        <v>1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4</v>
      </c>
      <c r="AB1002" s="4">
        <v>209.29199540614999</v>
      </c>
      <c r="AC1002">
        <v>6.0877999999999997</v>
      </c>
      <c r="AD1002">
        <v>15</v>
      </c>
      <c r="AE1002">
        <v>0</v>
      </c>
      <c r="AF1002">
        <v>1</v>
      </c>
      <c r="AG1002">
        <v>0</v>
      </c>
      <c r="AH1002">
        <v>0</v>
      </c>
      <c r="AI1002">
        <v>0</v>
      </c>
      <c r="AJ1002">
        <v>1</v>
      </c>
      <c r="AK1002" s="4">
        <v>5.2631578947368397E-2</v>
      </c>
      <c r="AL1002">
        <v>19</v>
      </c>
      <c r="AM1002">
        <v>1</v>
      </c>
      <c r="AN1002">
        <v>0</v>
      </c>
      <c r="AO1002" s="4">
        <v>81.1023</v>
      </c>
      <c r="AP1002">
        <v>31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1</v>
      </c>
      <c r="AX1002">
        <v>0</v>
      </c>
      <c r="AY1002">
        <v>0</v>
      </c>
      <c r="AZ1002">
        <v>0</v>
      </c>
      <c r="BA1002">
        <v>34</v>
      </c>
      <c r="BB1002">
        <v>0</v>
      </c>
      <c r="BC1002">
        <v>0</v>
      </c>
      <c r="BD1002">
        <v>0</v>
      </c>
      <c r="BE1002">
        <v>0</v>
      </c>
      <c r="BF1002" s="4">
        <v>16.61</v>
      </c>
      <c r="BG1002" s="4">
        <v>11.062732311154599</v>
      </c>
      <c r="BH1002">
        <v>1.0127771486614301</v>
      </c>
      <c r="BI1002">
        <v>9.9231654029477596</v>
      </c>
      <c r="BJ1002">
        <v>9.97229916897507</v>
      </c>
      <c r="BK1002">
        <v>3.4958382877526701</v>
      </c>
      <c r="BL1002" s="4">
        <v>179</v>
      </c>
      <c r="BM1002" s="4">
        <v>215</v>
      </c>
      <c r="BN1002">
        <v>207.23381042480401</v>
      </c>
      <c r="BO1002">
        <v>217.21803283691401</v>
      </c>
      <c r="BP1002">
        <v>215.10610961914</v>
      </c>
      <c r="BQ1002">
        <v>1</v>
      </c>
      <c r="BR1002">
        <v>1</v>
      </c>
      <c r="BS1002">
        <v>1</v>
      </c>
    </row>
    <row r="1003" spans="1:71" x14ac:dyDescent="0.35">
      <c r="A1003" t="s">
        <v>1114</v>
      </c>
      <c r="B1003" t="s">
        <v>1115</v>
      </c>
      <c r="C1003" t="s">
        <v>287</v>
      </c>
      <c r="D1003" t="s">
        <v>17</v>
      </c>
      <c r="E1003">
        <v>1002</v>
      </c>
      <c r="F1003">
        <v>-4.2699999999999996</v>
      </c>
      <c r="G1003">
        <v>-6.2674822800000003</v>
      </c>
      <c r="H1003">
        <v>-6.3</v>
      </c>
      <c r="I1003">
        <f>0-F1003</f>
        <v>4.2699999999999996</v>
      </c>
      <c r="J1003">
        <f>0-G1003</f>
        <v>6.2674822800000003</v>
      </c>
      <c r="K1003">
        <f>0-H1003</f>
        <v>6.3</v>
      </c>
      <c r="L1003">
        <v>1.3357083913529899</v>
      </c>
      <c r="M1003">
        <v>0.905083329870769</v>
      </c>
      <c r="N1003">
        <f>1-_xlfn.PERCENTRANK.INC(I$2:I$4359,I1003)</f>
        <v>0.751</v>
      </c>
      <c r="O1003">
        <f>1-_xlfn.PERCENTRANK.INC(J$2:J$4359,J1003)</f>
        <v>0.45199999999999996</v>
      </c>
      <c r="P1003">
        <f>1-_xlfn.PERCENTRANK.INC(K$2:K$4359,K1003)</f>
        <v>0.42100000000000004</v>
      </c>
      <c r="Q1003">
        <f>_xlfn.PERCENTRANK.INC(L$2:L$4359,L1003)</f>
        <v>0.26200000000000001</v>
      </c>
      <c r="R1003">
        <f>((N1003+P1003)/2+Q1003)/2</f>
        <v>0.42400000000000004</v>
      </c>
      <c r="S1003">
        <v>12</v>
      </c>
      <c r="T1003">
        <v>2</v>
      </c>
      <c r="U1003">
        <v>2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3</v>
      </c>
      <c r="AB1003" s="4">
        <v>212.29599571227999</v>
      </c>
      <c r="AC1003">
        <v>5.5896999999999899</v>
      </c>
      <c r="AD1003">
        <v>17</v>
      </c>
      <c r="AE1003">
        <v>1</v>
      </c>
      <c r="AF1003">
        <v>1</v>
      </c>
      <c r="AG1003">
        <v>1</v>
      </c>
      <c r="AH1003">
        <v>0</v>
      </c>
      <c r="AI1003">
        <v>0</v>
      </c>
      <c r="AJ1003">
        <v>0</v>
      </c>
      <c r="AK1003" s="4">
        <v>0.11111111111111099</v>
      </c>
      <c r="AL1003">
        <v>18</v>
      </c>
      <c r="AM1003">
        <v>1</v>
      </c>
      <c r="AN1003">
        <v>0</v>
      </c>
      <c r="AO1003" s="4">
        <v>82.014399999999995</v>
      </c>
      <c r="AP1003">
        <v>32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2</v>
      </c>
      <c r="AX1003">
        <v>0</v>
      </c>
      <c r="AY1003">
        <v>0</v>
      </c>
      <c r="AZ1003">
        <v>0</v>
      </c>
      <c r="BA1003">
        <v>34</v>
      </c>
      <c r="BB1003">
        <v>0</v>
      </c>
      <c r="BC1003">
        <v>0</v>
      </c>
      <c r="BD1003">
        <v>0</v>
      </c>
      <c r="BE1003">
        <v>0</v>
      </c>
      <c r="BF1003" s="4">
        <v>28.68</v>
      </c>
      <c r="BG1003" s="4">
        <v>10.333028930568799</v>
      </c>
      <c r="BH1003">
        <v>1.0105682498844299</v>
      </c>
      <c r="BI1003">
        <v>9.2249689041294403</v>
      </c>
      <c r="BJ1003" s="4">
        <v>11.1111111111111</v>
      </c>
      <c r="BK1003">
        <v>4.3491124260355001</v>
      </c>
      <c r="BL1003" s="4">
        <v>174</v>
      </c>
      <c r="BM1003" s="4">
        <v>193</v>
      </c>
      <c r="BN1003">
        <v>209.59075927734301</v>
      </c>
      <c r="BO1003">
        <v>212.34638977050699</v>
      </c>
      <c r="BP1003">
        <v>211.4189453125</v>
      </c>
      <c r="BQ1003">
        <v>1</v>
      </c>
      <c r="BR1003">
        <v>0</v>
      </c>
      <c r="BS1003">
        <v>0</v>
      </c>
    </row>
    <row r="1004" spans="1:71" x14ac:dyDescent="0.35">
      <c r="A1004" t="s">
        <v>1114</v>
      </c>
      <c r="B1004" t="s">
        <v>1115</v>
      </c>
      <c r="C1004" t="s">
        <v>287</v>
      </c>
      <c r="D1004" t="s">
        <v>17</v>
      </c>
      <c r="E1004">
        <v>1003</v>
      </c>
      <c r="F1004">
        <v>-4.12</v>
      </c>
      <c r="G1004">
        <v>-6.2646231700000001</v>
      </c>
      <c r="H1004">
        <v>-6.3</v>
      </c>
      <c r="I1004">
        <f>0-F1004</f>
        <v>4.12</v>
      </c>
      <c r="J1004">
        <f>0-G1004</f>
        <v>6.2646231700000001</v>
      </c>
      <c r="K1004">
        <f>0-H1004</f>
        <v>6.3</v>
      </c>
      <c r="L1004">
        <v>1.33213568274775</v>
      </c>
      <c r="M1004">
        <v>0.92580241701065902</v>
      </c>
      <c r="N1004">
        <f>1-_xlfn.PERCENTRANK.INC(I$2:I$4359,I1004)</f>
        <v>0.81600000000000006</v>
      </c>
      <c r="O1004">
        <f>1-_xlfn.PERCENTRANK.INC(J$2:J$4359,J1004)</f>
        <v>0.45399999999999996</v>
      </c>
      <c r="P1004">
        <f>1-_xlfn.PERCENTRANK.INC(K$2:K$4359,K1004)</f>
        <v>0.42100000000000004</v>
      </c>
      <c r="Q1004">
        <f>_xlfn.PERCENTRANK.INC(L$2:L$4359,L1004)</f>
        <v>0.26</v>
      </c>
      <c r="R1004">
        <f>((N1004+P1004)/2+Q1004)/2</f>
        <v>0.43925000000000003</v>
      </c>
      <c r="S1004">
        <v>12</v>
      </c>
      <c r="T1004">
        <v>2</v>
      </c>
      <c r="U1004">
        <v>2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3</v>
      </c>
      <c r="AB1004" s="4">
        <v>212.29599571227999</v>
      </c>
      <c r="AC1004">
        <v>5.5896999999999899</v>
      </c>
      <c r="AD1004">
        <v>17</v>
      </c>
      <c r="AE1004">
        <v>1</v>
      </c>
      <c r="AF1004">
        <v>1</v>
      </c>
      <c r="AG1004">
        <v>1</v>
      </c>
      <c r="AH1004">
        <v>0</v>
      </c>
      <c r="AI1004">
        <v>0</v>
      </c>
      <c r="AJ1004">
        <v>0</v>
      </c>
      <c r="AK1004" s="4">
        <v>0.11111111111111099</v>
      </c>
      <c r="AL1004">
        <v>18</v>
      </c>
      <c r="AM1004">
        <v>1</v>
      </c>
      <c r="AN1004">
        <v>0</v>
      </c>
      <c r="AO1004" s="4">
        <v>82.014399999999995</v>
      </c>
      <c r="AP1004">
        <v>32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2</v>
      </c>
      <c r="AX1004">
        <v>0</v>
      </c>
      <c r="AY1004">
        <v>0</v>
      </c>
      <c r="AZ1004">
        <v>0</v>
      </c>
      <c r="BA1004">
        <v>34</v>
      </c>
      <c r="BB1004">
        <v>0</v>
      </c>
      <c r="BC1004">
        <v>0</v>
      </c>
      <c r="BD1004">
        <v>0</v>
      </c>
      <c r="BE1004">
        <v>0</v>
      </c>
      <c r="BF1004" s="4">
        <v>28.68</v>
      </c>
      <c r="BG1004" s="4">
        <v>10.333028930568799</v>
      </c>
      <c r="BH1004">
        <v>1.0105682498844299</v>
      </c>
      <c r="BI1004">
        <v>9.2249689041294403</v>
      </c>
      <c r="BJ1004" s="4">
        <v>11.1111111111111</v>
      </c>
      <c r="BK1004">
        <v>4.3491124260355001</v>
      </c>
      <c r="BL1004" s="4">
        <v>174</v>
      </c>
      <c r="BM1004" s="4">
        <v>193</v>
      </c>
      <c r="BN1004">
        <v>213.14083862304599</v>
      </c>
      <c r="BO1004">
        <v>210.862869262695</v>
      </c>
      <c r="BP1004">
        <v>211.15199279785099</v>
      </c>
      <c r="BQ1004">
        <v>1</v>
      </c>
      <c r="BR1004">
        <v>0</v>
      </c>
      <c r="BS1004">
        <v>0</v>
      </c>
    </row>
    <row r="1005" spans="1:71" x14ac:dyDescent="0.35">
      <c r="A1005" t="s">
        <v>1114</v>
      </c>
      <c r="B1005" t="s">
        <v>1115</v>
      </c>
      <c r="C1005" t="s">
        <v>287</v>
      </c>
      <c r="D1005" t="s">
        <v>17</v>
      </c>
      <c r="E1005">
        <v>1004</v>
      </c>
      <c r="F1005">
        <v>-4.13</v>
      </c>
      <c r="G1005">
        <v>-6.8182029699999998</v>
      </c>
      <c r="H1005">
        <v>-6.8</v>
      </c>
      <c r="I1005">
        <f>0-F1005</f>
        <v>4.13</v>
      </c>
      <c r="J1005">
        <f>0-G1005</f>
        <v>6.8182029699999998</v>
      </c>
      <c r="K1005">
        <f>0-H1005</f>
        <v>6.8</v>
      </c>
      <c r="L1005">
        <v>1.65513826564386</v>
      </c>
      <c r="M1005">
        <v>1.13106185250588</v>
      </c>
      <c r="N1005">
        <f>1-_xlfn.PERCENTRANK.INC(I$2:I$4359,I1005)</f>
        <v>0.81200000000000006</v>
      </c>
      <c r="O1005">
        <f>1-_xlfn.PERCENTRANK.INC(J$2:J$4359,J1005)</f>
        <v>0.19199999999999995</v>
      </c>
      <c r="P1005">
        <f>1-_xlfn.PERCENTRANK.INC(K$2:K$4359,K1005)</f>
        <v>0.19399999999999995</v>
      </c>
      <c r="Q1005">
        <f>_xlfn.PERCENTRANK.INC(L$2:L$4359,L1005)</f>
        <v>0.40400000000000003</v>
      </c>
      <c r="R1005">
        <f>((N1005+P1005)/2+Q1005)/2</f>
        <v>0.45350000000000001</v>
      </c>
      <c r="S1005">
        <v>12</v>
      </c>
      <c r="T1005">
        <v>2</v>
      </c>
      <c r="U1005">
        <v>2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3</v>
      </c>
      <c r="AB1005" s="4">
        <v>212.29599571227999</v>
      </c>
      <c r="AC1005">
        <v>5.5896999999999899</v>
      </c>
      <c r="AD1005">
        <v>17</v>
      </c>
      <c r="AE1005">
        <v>1</v>
      </c>
      <c r="AF1005">
        <v>1</v>
      </c>
      <c r="AG1005">
        <v>1</v>
      </c>
      <c r="AH1005">
        <v>0</v>
      </c>
      <c r="AI1005">
        <v>0</v>
      </c>
      <c r="AJ1005">
        <v>0</v>
      </c>
      <c r="AK1005" s="4">
        <v>0.11111111111111099</v>
      </c>
      <c r="AL1005">
        <v>18</v>
      </c>
      <c r="AM1005">
        <v>1</v>
      </c>
      <c r="AN1005">
        <v>0</v>
      </c>
      <c r="AO1005" s="4">
        <v>82.014399999999995</v>
      </c>
      <c r="AP1005">
        <v>32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2</v>
      </c>
      <c r="AX1005">
        <v>0</v>
      </c>
      <c r="AY1005">
        <v>0</v>
      </c>
      <c r="AZ1005">
        <v>0</v>
      </c>
      <c r="BA1005">
        <v>34</v>
      </c>
      <c r="BB1005">
        <v>0</v>
      </c>
      <c r="BC1005">
        <v>0</v>
      </c>
      <c r="BD1005">
        <v>0</v>
      </c>
      <c r="BE1005">
        <v>0</v>
      </c>
      <c r="BF1005" s="4">
        <v>28.68</v>
      </c>
      <c r="BG1005" s="4">
        <v>10.333028930568799</v>
      </c>
      <c r="BH1005">
        <v>1.0105682498844299</v>
      </c>
      <c r="BI1005">
        <v>9.2249689041294403</v>
      </c>
      <c r="BJ1005" s="4">
        <v>11.1111111111111</v>
      </c>
      <c r="BK1005">
        <v>4.3491124260355001</v>
      </c>
      <c r="BL1005" s="4">
        <v>174</v>
      </c>
      <c r="BM1005" s="4">
        <v>193</v>
      </c>
      <c r="BN1005">
        <v>210.80439758300699</v>
      </c>
      <c r="BO1005">
        <v>212.68276977539</v>
      </c>
      <c r="BP1005">
        <v>212.97871398925699</v>
      </c>
      <c r="BQ1005">
        <v>1</v>
      </c>
      <c r="BR1005">
        <v>1</v>
      </c>
      <c r="BS1005">
        <v>1</v>
      </c>
    </row>
    <row r="1006" spans="1:71" x14ac:dyDescent="0.35">
      <c r="A1006" t="s">
        <v>531</v>
      </c>
      <c r="B1006" t="s">
        <v>532</v>
      </c>
      <c r="C1006" t="s">
        <v>533</v>
      </c>
      <c r="D1006" t="s">
        <v>17</v>
      </c>
      <c r="E1006">
        <v>1005</v>
      </c>
      <c r="F1006">
        <v>-4.92</v>
      </c>
      <c r="G1006">
        <v>-5.7381444000000004</v>
      </c>
      <c r="H1006">
        <v>-5.7</v>
      </c>
      <c r="I1006">
        <f>0-F1006</f>
        <v>4.92</v>
      </c>
      <c r="J1006">
        <f>0-G1006</f>
        <v>5.7381444000000004</v>
      </c>
      <c r="K1006">
        <f>0-H1006</f>
        <v>5.7</v>
      </c>
      <c r="L1006">
        <v>1.4089373122117299</v>
      </c>
      <c r="M1006">
        <v>0.98633407381046301</v>
      </c>
      <c r="N1006">
        <f>1-_xlfn.PERCENTRANK.INC(I$2:I$4359,I1006)</f>
        <v>0.40300000000000002</v>
      </c>
      <c r="O1006">
        <f>1-_xlfn.PERCENTRANK.INC(J$2:J$4359,J1006)</f>
        <v>0.752</v>
      </c>
      <c r="P1006">
        <f>1-_xlfn.PERCENTRANK.INC(K$2:K$4359,K1006)</f>
        <v>0.76300000000000001</v>
      </c>
      <c r="Q1006">
        <f>_xlfn.PERCENTRANK.INC(L$2:L$4359,L1006)</f>
        <v>0.3</v>
      </c>
      <c r="R1006">
        <f>((N1006+P1006)/2+Q1006)/2</f>
        <v>0.4415</v>
      </c>
      <c r="S1006">
        <v>10</v>
      </c>
      <c r="T1006">
        <v>2</v>
      </c>
      <c r="U1006">
        <v>3</v>
      </c>
      <c r="V1006">
        <v>0</v>
      </c>
      <c r="W1006">
        <v>1</v>
      </c>
      <c r="X1006">
        <v>0</v>
      </c>
      <c r="Y1006">
        <v>0</v>
      </c>
      <c r="Z1006">
        <v>0</v>
      </c>
      <c r="AA1006">
        <v>3</v>
      </c>
      <c r="AB1006" s="4">
        <v>247.68499493598901</v>
      </c>
      <c r="AC1006">
        <v>4.6831999999999896</v>
      </c>
      <c r="AD1006">
        <v>12</v>
      </c>
      <c r="AE1006">
        <v>4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 s="4">
        <v>0.105263157894736</v>
      </c>
      <c r="AL1006">
        <v>19</v>
      </c>
      <c r="AM1006">
        <v>2</v>
      </c>
      <c r="AN1006">
        <v>0</v>
      </c>
      <c r="AO1006" s="4">
        <v>75.929999999999893</v>
      </c>
      <c r="AP1006">
        <v>27</v>
      </c>
      <c r="AQ1006">
        <v>1</v>
      </c>
      <c r="AR1006">
        <v>0</v>
      </c>
      <c r="AS1006">
        <v>0</v>
      </c>
      <c r="AT1006">
        <v>1</v>
      </c>
      <c r="AU1006">
        <v>0</v>
      </c>
      <c r="AV1006">
        <v>0</v>
      </c>
      <c r="AW1006">
        <v>3</v>
      </c>
      <c r="AX1006">
        <v>1</v>
      </c>
      <c r="AY1006">
        <v>0</v>
      </c>
      <c r="AZ1006">
        <v>0</v>
      </c>
      <c r="BA1006">
        <v>29</v>
      </c>
      <c r="BB1006">
        <v>0</v>
      </c>
      <c r="BC1006">
        <v>0</v>
      </c>
      <c r="BD1006">
        <v>0</v>
      </c>
      <c r="BE1006">
        <v>0</v>
      </c>
      <c r="BF1006" s="4">
        <v>43.85</v>
      </c>
      <c r="BG1006">
        <v>9.9477087434010798</v>
      </c>
      <c r="BH1006">
        <v>1.07951435475626</v>
      </c>
      <c r="BI1006">
        <v>8.2149851454704095</v>
      </c>
      <c r="BJ1006" s="4">
        <v>12.0554016620498</v>
      </c>
      <c r="BK1006">
        <v>4.9382716049382704</v>
      </c>
      <c r="BL1006" s="4">
        <v>144</v>
      </c>
      <c r="BM1006" s="4">
        <v>161</v>
      </c>
      <c r="BN1006">
        <v>221.39244079589801</v>
      </c>
      <c r="BO1006">
        <v>221.78469848632801</v>
      </c>
      <c r="BP1006">
        <v>220.67820739746</v>
      </c>
      <c r="BQ1006">
        <v>1</v>
      </c>
      <c r="BR1006">
        <v>2</v>
      </c>
      <c r="BS1006">
        <v>2</v>
      </c>
    </row>
    <row r="1007" spans="1:71" x14ac:dyDescent="0.35">
      <c r="A1007" t="s">
        <v>531</v>
      </c>
      <c r="B1007" t="s">
        <v>532</v>
      </c>
      <c r="C1007" t="s">
        <v>533</v>
      </c>
      <c r="D1007" t="s">
        <v>17</v>
      </c>
      <c r="E1007">
        <v>1006</v>
      </c>
      <c r="F1007">
        <v>-4.72</v>
      </c>
      <c r="G1007">
        <v>-5.6917252500000002</v>
      </c>
      <c r="H1007">
        <v>-5.7</v>
      </c>
      <c r="I1007">
        <f>0-F1007</f>
        <v>4.72</v>
      </c>
      <c r="J1007">
        <f>0-G1007</f>
        <v>5.6917252500000002</v>
      </c>
      <c r="K1007">
        <f>0-H1007</f>
        <v>5.7</v>
      </c>
      <c r="L1007">
        <v>1.0670030106089301</v>
      </c>
      <c r="M1007">
        <v>0.73933511920422901</v>
      </c>
      <c r="N1007">
        <f>1-_xlfn.PERCENTRANK.INC(I$2:I$4359,I1007)</f>
        <v>0.51100000000000001</v>
      </c>
      <c r="O1007">
        <f>1-_xlfn.PERCENTRANK.INC(J$2:J$4359,J1007)</f>
        <v>0.77400000000000002</v>
      </c>
      <c r="P1007">
        <f>1-_xlfn.PERCENTRANK.INC(K$2:K$4359,K1007)</f>
        <v>0.76300000000000001</v>
      </c>
      <c r="Q1007">
        <f>_xlfn.PERCENTRANK.INC(L$2:L$4359,L1007)</f>
        <v>0.13600000000000001</v>
      </c>
      <c r="R1007">
        <f>((N1007+P1007)/2+Q1007)/2</f>
        <v>0.38650000000000001</v>
      </c>
      <c r="S1007">
        <v>10</v>
      </c>
      <c r="T1007">
        <v>2</v>
      </c>
      <c r="U1007">
        <v>3</v>
      </c>
      <c r="V1007">
        <v>0</v>
      </c>
      <c r="W1007">
        <v>1</v>
      </c>
      <c r="X1007">
        <v>0</v>
      </c>
      <c r="Y1007">
        <v>0</v>
      </c>
      <c r="Z1007">
        <v>0</v>
      </c>
      <c r="AA1007">
        <v>3</v>
      </c>
      <c r="AB1007" s="4">
        <v>247.68499493598901</v>
      </c>
      <c r="AC1007">
        <v>4.6831999999999896</v>
      </c>
      <c r="AD1007">
        <v>12</v>
      </c>
      <c r="AE1007">
        <v>4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 s="4">
        <v>0.105263157894736</v>
      </c>
      <c r="AL1007">
        <v>19</v>
      </c>
      <c r="AM1007">
        <v>2</v>
      </c>
      <c r="AN1007">
        <v>0</v>
      </c>
      <c r="AO1007" s="4">
        <v>75.929999999999893</v>
      </c>
      <c r="AP1007">
        <v>27</v>
      </c>
      <c r="AQ1007">
        <v>1</v>
      </c>
      <c r="AR1007">
        <v>0</v>
      </c>
      <c r="AS1007">
        <v>0</v>
      </c>
      <c r="AT1007">
        <v>1</v>
      </c>
      <c r="AU1007">
        <v>0</v>
      </c>
      <c r="AV1007">
        <v>0</v>
      </c>
      <c r="AW1007">
        <v>3</v>
      </c>
      <c r="AX1007">
        <v>1</v>
      </c>
      <c r="AY1007">
        <v>0</v>
      </c>
      <c r="AZ1007">
        <v>0</v>
      </c>
      <c r="BA1007">
        <v>29</v>
      </c>
      <c r="BB1007">
        <v>0</v>
      </c>
      <c r="BC1007">
        <v>0</v>
      </c>
      <c r="BD1007">
        <v>0</v>
      </c>
      <c r="BE1007">
        <v>0</v>
      </c>
      <c r="BF1007" s="4">
        <v>43.85</v>
      </c>
      <c r="BG1007">
        <v>9.9477087434010798</v>
      </c>
      <c r="BH1007">
        <v>1.07951435475626</v>
      </c>
      <c r="BI1007">
        <v>8.2149851454704095</v>
      </c>
      <c r="BJ1007" s="4">
        <v>12.0554016620498</v>
      </c>
      <c r="BK1007">
        <v>4.9382716049382704</v>
      </c>
      <c r="BL1007" s="4">
        <v>144</v>
      </c>
      <c r="BM1007" s="4">
        <v>161</v>
      </c>
      <c r="BN1007">
        <v>219.14356994628901</v>
      </c>
      <c r="BO1007">
        <v>221.13269042968699</v>
      </c>
      <c r="BP1007">
        <v>220.91882324218699</v>
      </c>
      <c r="BQ1007">
        <v>1</v>
      </c>
      <c r="BR1007">
        <v>2</v>
      </c>
      <c r="BS1007">
        <v>2</v>
      </c>
    </row>
    <row r="1008" spans="1:71" x14ac:dyDescent="0.35">
      <c r="A1008" t="s">
        <v>531</v>
      </c>
      <c r="B1008" t="s">
        <v>532</v>
      </c>
      <c r="C1008" t="s">
        <v>533</v>
      </c>
      <c r="D1008" t="s">
        <v>17</v>
      </c>
      <c r="E1008">
        <v>1007</v>
      </c>
      <c r="F1008">
        <v>-4.82</v>
      </c>
      <c r="G1008">
        <v>-5.6235628100000001</v>
      </c>
      <c r="H1008">
        <v>-5.7</v>
      </c>
      <c r="I1008">
        <f>0-F1008</f>
        <v>4.82</v>
      </c>
      <c r="J1008">
        <f>0-G1008</f>
        <v>5.6235628100000001</v>
      </c>
      <c r="K1008">
        <f>0-H1008</f>
        <v>5.7</v>
      </c>
      <c r="L1008">
        <v>0.88875871257692596</v>
      </c>
      <c r="M1008">
        <v>0.52202782383492097</v>
      </c>
      <c r="N1008">
        <f>1-_xlfn.PERCENTRANK.INC(I$2:I$4359,I1008)</f>
        <v>0.45599999999999996</v>
      </c>
      <c r="O1008">
        <f>1-_xlfn.PERCENTRANK.INC(J$2:J$4359,J1008)</f>
        <v>0.81099999999999994</v>
      </c>
      <c r="P1008">
        <f>1-_xlfn.PERCENTRANK.INC(K$2:K$4359,K1008)</f>
        <v>0.76300000000000001</v>
      </c>
      <c r="Q1008">
        <f>_xlfn.PERCENTRANK.INC(L$2:L$4359,L1008)</f>
        <v>7.3999999999999996E-2</v>
      </c>
      <c r="R1008">
        <f>((N1008+P1008)/2+Q1008)/2</f>
        <v>0.34174999999999994</v>
      </c>
      <c r="S1008">
        <v>10</v>
      </c>
      <c r="T1008">
        <v>2</v>
      </c>
      <c r="U1008">
        <v>3</v>
      </c>
      <c r="V1008">
        <v>0</v>
      </c>
      <c r="W1008">
        <v>1</v>
      </c>
      <c r="X1008">
        <v>0</v>
      </c>
      <c r="Y1008">
        <v>0</v>
      </c>
      <c r="Z1008">
        <v>0</v>
      </c>
      <c r="AA1008">
        <v>3</v>
      </c>
      <c r="AB1008" s="4">
        <v>247.68499493598901</v>
      </c>
      <c r="AC1008">
        <v>4.6831999999999896</v>
      </c>
      <c r="AD1008">
        <v>12</v>
      </c>
      <c r="AE1008">
        <v>4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 s="4">
        <v>0.105263157894736</v>
      </c>
      <c r="AL1008">
        <v>19</v>
      </c>
      <c r="AM1008">
        <v>2</v>
      </c>
      <c r="AN1008">
        <v>0</v>
      </c>
      <c r="AO1008" s="4">
        <v>75.929999999999893</v>
      </c>
      <c r="AP1008">
        <v>27</v>
      </c>
      <c r="AQ1008">
        <v>1</v>
      </c>
      <c r="AR1008">
        <v>0</v>
      </c>
      <c r="AS1008">
        <v>0</v>
      </c>
      <c r="AT1008">
        <v>1</v>
      </c>
      <c r="AU1008">
        <v>0</v>
      </c>
      <c r="AV1008">
        <v>0</v>
      </c>
      <c r="AW1008">
        <v>3</v>
      </c>
      <c r="AX1008">
        <v>1</v>
      </c>
      <c r="AY1008">
        <v>0</v>
      </c>
      <c r="AZ1008">
        <v>0</v>
      </c>
      <c r="BA1008">
        <v>29</v>
      </c>
      <c r="BB1008">
        <v>0</v>
      </c>
      <c r="BC1008">
        <v>0</v>
      </c>
      <c r="BD1008">
        <v>0</v>
      </c>
      <c r="BE1008">
        <v>0</v>
      </c>
      <c r="BF1008" s="4">
        <v>43.85</v>
      </c>
      <c r="BG1008">
        <v>9.9477087434010798</v>
      </c>
      <c r="BH1008">
        <v>1.07951435475626</v>
      </c>
      <c r="BI1008">
        <v>8.2149851454704095</v>
      </c>
      <c r="BJ1008" s="4">
        <v>12.0554016620498</v>
      </c>
      <c r="BK1008">
        <v>4.9382716049382704</v>
      </c>
      <c r="BL1008" s="4">
        <v>144</v>
      </c>
      <c r="BM1008" s="4">
        <v>161</v>
      </c>
      <c r="BN1008">
        <v>221.54388427734301</v>
      </c>
      <c r="BO1008">
        <v>220.56106567382801</v>
      </c>
      <c r="BP1008">
        <v>221.83230590820301</v>
      </c>
      <c r="BQ1008">
        <v>2</v>
      </c>
      <c r="BR1008">
        <v>1</v>
      </c>
      <c r="BS1008">
        <v>2</v>
      </c>
    </row>
    <row r="1009" spans="1:71" x14ac:dyDescent="0.35">
      <c r="A1009" t="s">
        <v>971</v>
      </c>
      <c r="B1009" t="s">
        <v>972</v>
      </c>
      <c r="C1009" t="s">
        <v>241</v>
      </c>
      <c r="D1009" t="s">
        <v>242</v>
      </c>
      <c r="E1009">
        <v>1008</v>
      </c>
      <c r="F1009">
        <v>-4.18</v>
      </c>
      <c r="G1009">
        <v>-6.1828374899999998</v>
      </c>
      <c r="H1009">
        <v>-6.2</v>
      </c>
      <c r="I1009">
        <f>0-F1009</f>
        <v>4.18</v>
      </c>
      <c r="J1009">
        <f>0-G1009</f>
        <v>6.1828374899999998</v>
      </c>
      <c r="K1009">
        <f>0-H1009</f>
        <v>6.2</v>
      </c>
      <c r="L1009">
        <v>1.2815343986993599</v>
      </c>
      <c r="M1009">
        <v>0.88369106369895101</v>
      </c>
      <c r="N1009">
        <f>1-_xlfn.PERCENTRANK.INC(I$2:I$4359,I1009)</f>
        <v>0.78900000000000003</v>
      </c>
      <c r="O1009">
        <f>1-_xlfn.PERCENTRANK.INC(J$2:J$4359,J1009)</f>
        <v>0.504</v>
      </c>
      <c r="P1009">
        <f>1-_xlfn.PERCENTRANK.INC(K$2:K$4359,K1009)</f>
        <v>0.47399999999999998</v>
      </c>
      <c r="Q1009">
        <f>_xlfn.PERCENTRANK.INC(L$2:L$4359,L1009)</f>
        <v>0.23699999999999999</v>
      </c>
      <c r="R1009">
        <f>((N1009+P1009)/2+Q1009)/2</f>
        <v>0.43424999999999997</v>
      </c>
      <c r="S1009">
        <v>10</v>
      </c>
      <c r="T1009">
        <v>0</v>
      </c>
      <c r="U1009">
        <v>1</v>
      </c>
      <c r="V1009">
        <v>0</v>
      </c>
      <c r="W1009">
        <v>0</v>
      </c>
      <c r="X1009">
        <v>2</v>
      </c>
      <c r="Y1009">
        <v>0</v>
      </c>
      <c r="Z1009">
        <v>0</v>
      </c>
      <c r="AA1009">
        <v>2</v>
      </c>
      <c r="AB1009" s="4">
        <v>254.08299541473301</v>
      </c>
      <c r="AC1009">
        <v>3.1494</v>
      </c>
      <c r="AD1009">
        <v>11</v>
      </c>
      <c r="AE1009">
        <v>3</v>
      </c>
      <c r="AF1009">
        <v>1</v>
      </c>
      <c r="AG1009">
        <v>1</v>
      </c>
      <c r="AH1009">
        <v>0</v>
      </c>
      <c r="AI1009">
        <v>0</v>
      </c>
      <c r="AJ1009">
        <v>0</v>
      </c>
      <c r="AK1009" s="4">
        <v>6.6666666666666596E-2</v>
      </c>
      <c r="AL1009">
        <v>15</v>
      </c>
      <c r="AM1009">
        <v>1</v>
      </c>
      <c r="AN1009">
        <v>0</v>
      </c>
      <c r="AO1009" s="4">
        <v>60.758600000000001</v>
      </c>
      <c r="AP1009">
        <v>22</v>
      </c>
      <c r="AQ1009">
        <v>1</v>
      </c>
      <c r="AR1009">
        <v>0</v>
      </c>
      <c r="AS1009">
        <v>1</v>
      </c>
      <c r="AT1009">
        <v>0</v>
      </c>
      <c r="AU1009">
        <v>0</v>
      </c>
      <c r="AV1009">
        <v>0</v>
      </c>
      <c r="AW1009">
        <v>1</v>
      </c>
      <c r="AX1009">
        <v>2</v>
      </c>
      <c r="AY1009">
        <v>0</v>
      </c>
      <c r="AZ1009">
        <v>0</v>
      </c>
      <c r="BA1009">
        <v>23</v>
      </c>
      <c r="BB1009">
        <v>0</v>
      </c>
      <c r="BC1009">
        <v>0</v>
      </c>
      <c r="BD1009">
        <v>0</v>
      </c>
      <c r="BE1009">
        <v>0</v>
      </c>
      <c r="BF1009" s="4">
        <v>46.17</v>
      </c>
      <c r="BG1009">
        <v>8.6079067387383894</v>
      </c>
      <c r="BH1009">
        <v>1.0069713451089799</v>
      </c>
      <c r="BI1009">
        <v>7.5483134952631099</v>
      </c>
      <c r="BJ1009" s="4">
        <v>10.515555555555499</v>
      </c>
      <c r="BK1009">
        <v>4.2448979591836702</v>
      </c>
      <c r="BL1009" s="4">
        <v>116</v>
      </c>
      <c r="BM1009" s="4">
        <v>133</v>
      </c>
      <c r="BN1009">
        <v>195.43389892578099</v>
      </c>
      <c r="BO1009">
        <v>194.58474731445301</v>
      </c>
      <c r="BP1009">
        <v>194.39350891113199</v>
      </c>
      <c r="BQ1009">
        <v>0</v>
      </c>
      <c r="BR1009">
        <v>1</v>
      </c>
      <c r="BS1009">
        <v>1</v>
      </c>
    </row>
    <row r="1010" spans="1:71" x14ac:dyDescent="0.35">
      <c r="A1010" t="s">
        <v>971</v>
      </c>
      <c r="B1010" t="s">
        <v>972</v>
      </c>
      <c r="C1010" t="s">
        <v>241</v>
      </c>
      <c r="D1010" t="s">
        <v>242</v>
      </c>
      <c r="E1010">
        <v>1009</v>
      </c>
      <c r="F1010">
        <v>-4.4400000000000004</v>
      </c>
      <c r="G1010">
        <v>-5.8516898199999998</v>
      </c>
      <c r="H1010">
        <v>-5.9</v>
      </c>
      <c r="I1010">
        <f>0-F1010</f>
        <v>4.4400000000000004</v>
      </c>
      <c r="J1010">
        <f>0-G1010</f>
        <v>5.8516898199999998</v>
      </c>
      <c r="K1010">
        <f>0-H1010</f>
        <v>5.9</v>
      </c>
      <c r="L1010">
        <v>1.2810702045973099</v>
      </c>
      <c r="M1010">
        <v>0.816201212803502</v>
      </c>
      <c r="N1010">
        <f>1-_xlfn.PERCENTRANK.INC(I$2:I$4359,I1010)</f>
        <v>0.66399999999999992</v>
      </c>
      <c r="O1010">
        <f>1-_xlfn.PERCENTRANK.INC(J$2:J$4359,J1010)</f>
        <v>0.69799999999999995</v>
      </c>
      <c r="P1010">
        <f>1-_xlfn.PERCENTRANK.INC(K$2:K$4359,K1010)</f>
        <v>0.66199999999999992</v>
      </c>
      <c r="Q1010">
        <f>_xlfn.PERCENTRANK.INC(L$2:L$4359,L1010)</f>
        <v>0.23699999999999999</v>
      </c>
      <c r="R1010">
        <f>((N1010+P1010)/2+Q1010)/2</f>
        <v>0.44999999999999996</v>
      </c>
      <c r="S1010">
        <v>10</v>
      </c>
      <c r="T1010">
        <v>0</v>
      </c>
      <c r="U1010">
        <v>1</v>
      </c>
      <c r="V1010">
        <v>0</v>
      </c>
      <c r="W1010">
        <v>0</v>
      </c>
      <c r="X1010">
        <v>2</v>
      </c>
      <c r="Y1010">
        <v>0</v>
      </c>
      <c r="Z1010">
        <v>0</v>
      </c>
      <c r="AA1010">
        <v>2</v>
      </c>
      <c r="AB1010" s="4">
        <v>254.08299541473301</v>
      </c>
      <c r="AC1010">
        <v>3.1494</v>
      </c>
      <c r="AD1010">
        <v>11</v>
      </c>
      <c r="AE1010">
        <v>3</v>
      </c>
      <c r="AF1010">
        <v>1</v>
      </c>
      <c r="AG1010">
        <v>1</v>
      </c>
      <c r="AH1010">
        <v>0</v>
      </c>
      <c r="AI1010">
        <v>0</v>
      </c>
      <c r="AJ1010">
        <v>0</v>
      </c>
      <c r="AK1010" s="4">
        <v>6.6666666666666596E-2</v>
      </c>
      <c r="AL1010">
        <v>15</v>
      </c>
      <c r="AM1010">
        <v>1</v>
      </c>
      <c r="AN1010">
        <v>0</v>
      </c>
      <c r="AO1010" s="4">
        <v>60.758600000000001</v>
      </c>
      <c r="AP1010">
        <v>22</v>
      </c>
      <c r="AQ1010">
        <v>1</v>
      </c>
      <c r="AR1010">
        <v>0</v>
      </c>
      <c r="AS1010">
        <v>1</v>
      </c>
      <c r="AT1010">
        <v>0</v>
      </c>
      <c r="AU1010">
        <v>0</v>
      </c>
      <c r="AV1010">
        <v>0</v>
      </c>
      <c r="AW1010">
        <v>1</v>
      </c>
      <c r="AX1010">
        <v>2</v>
      </c>
      <c r="AY1010">
        <v>0</v>
      </c>
      <c r="AZ1010">
        <v>0</v>
      </c>
      <c r="BA1010">
        <v>23</v>
      </c>
      <c r="BB1010">
        <v>0</v>
      </c>
      <c r="BC1010">
        <v>0</v>
      </c>
      <c r="BD1010">
        <v>0</v>
      </c>
      <c r="BE1010">
        <v>0</v>
      </c>
      <c r="BF1010" s="4">
        <v>46.17</v>
      </c>
      <c r="BG1010">
        <v>8.6079067387383894</v>
      </c>
      <c r="BH1010">
        <v>1.0069713451089799</v>
      </c>
      <c r="BI1010">
        <v>7.5483134952631099</v>
      </c>
      <c r="BJ1010" s="4">
        <v>10.515555555555499</v>
      </c>
      <c r="BK1010">
        <v>4.2448979591836702</v>
      </c>
      <c r="BL1010" s="4">
        <v>116</v>
      </c>
      <c r="BM1010" s="4">
        <v>133</v>
      </c>
      <c r="BN1010">
        <v>195.11134338378901</v>
      </c>
      <c r="BO1010">
        <v>194.436599731445</v>
      </c>
      <c r="BP1010">
        <v>192.92877197265599</v>
      </c>
      <c r="BQ1010">
        <v>3</v>
      </c>
      <c r="BR1010">
        <v>2</v>
      </c>
      <c r="BS1010">
        <v>2</v>
      </c>
    </row>
    <row r="1011" spans="1:71" x14ac:dyDescent="0.35">
      <c r="A1011" t="s">
        <v>971</v>
      </c>
      <c r="B1011" t="s">
        <v>972</v>
      </c>
      <c r="C1011" t="s">
        <v>241</v>
      </c>
      <c r="D1011" t="s">
        <v>242</v>
      </c>
      <c r="E1011">
        <v>1010</v>
      </c>
      <c r="F1011">
        <v>-4.3899999999999997</v>
      </c>
      <c r="G1011">
        <v>-6.1974949800000001</v>
      </c>
      <c r="H1011">
        <v>-6.2</v>
      </c>
      <c r="I1011">
        <f>0-F1011</f>
        <v>4.3899999999999997</v>
      </c>
      <c r="J1011">
        <f>0-G1011</f>
        <v>6.1974949800000001</v>
      </c>
      <c r="K1011">
        <f>0-H1011</f>
        <v>6.2</v>
      </c>
      <c r="L1011">
        <v>1.67084016144184</v>
      </c>
      <c r="M1011">
        <v>1.08426997428464</v>
      </c>
      <c r="N1011">
        <f>1-_xlfn.PERCENTRANK.INC(I$2:I$4359,I1011)</f>
        <v>0.69199999999999995</v>
      </c>
      <c r="O1011">
        <f>1-_xlfn.PERCENTRANK.INC(J$2:J$4359,J1011)</f>
        <v>0.495</v>
      </c>
      <c r="P1011">
        <f>1-_xlfn.PERCENTRANK.INC(K$2:K$4359,K1011)</f>
        <v>0.47399999999999998</v>
      </c>
      <c r="Q1011">
        <f>_xlfn.PERCENTRANK.INC(L$2:L$4359,L1011)</f>
        <v>0.41399999999999998</v>
      </c>
      <c r="R1011">
        <f>((N1011+P1011)/2+Q1011)/2</f>
        <v>0.49849999999999994</v>
      </c>
      <c r="S1011">
        <v>10</v>
      </c>
      <c r="T1011">
        <v>0</v>
      </c>
      <c r="U1011">
        <v>1</v>
      </c>
      <c r="V1011">
        <v>0</v>
      </c>
      <c r="W1011">
        <v>0</v>
      </c>
      <c r="X1011">
        <v>2</v>
      </c>
      <c r="Y1011">
        <v>0</v>
      </c>
      <c r="Z1011">
        <v>0</v>
      </c>
      <c r="AA1011">
        <v>2</v>
      </c>
      <c r="AB1011" s="4">
        <v>254.08299541473301</v>
      </c>
      <c r="AC1011">
        <v>3.1494</v>
      </c>
      <c r="AD1011">
        <v>11</v>
      </c>
      <c r="AE1011">
        <v>3</v>
      </c>
      <c r="AF1011">
        <v>1</v>
      </c>
      <c r="AG1011">
        <v>1</v>
      </c>
      <c r="AH1011">
        <v>0</v>
      </c>
      <c r="AI1011">
        <v>0</v>
      </c>
      <c r="AJ1011">
        <v>0</v>
      </c>
      <c r="AK1011" s="4">
        <v>6.6666666666666596E-2</v>
      </c>
      <c r="AL1011">
        <v>15</v>
      </c>
      <c r="AM1011">
        <v>1</v>
      </c>
      <c r="AN1011">
        <v>0</v>
      </c>
      <c r="AO1011" s="4">
        <v>60.758600000000001</v>
      </c>
      <c r="AP1011">
        <v>22</v>
      </c>
      <c r="AQ1011">
        <v>1</v>
      </c>
      <c r="AR1011">
        <v>0</v>
      </c>
      <c r="AS1011">
        <v>1</v>
      </c>
      <c r="AT1011">
        <v>0</v>
      </c>
      <c r="AU1011">
        <v>0</v>
      </c>
      <c r="AV1011">
        <v>0</v>
      </c>
      <c r="AW1011">
        <v>1</v>
      </c>
      <c r="AX1011">
        <v>2</v>
      </c>
      <c r="AY1011">
        <v>0</v>
      </c>
      <c r="AZ1011">
        <v>0</v>
      </c>
      <c r="BA1011">
        <v>23</v>
      </c>
      <c r="BB1011">
        <v>0</v>
      </c>
      <c r="BC1011">
        <v>0</v>
      </c>
      <c r="BD1011">
        <v>0</v>
      </c>
      <c r="BE1011">
        <v>0</v>
      </c>
      <c r="BF1011" s="4">
        <v>46.17</v>
      </c>
      <c r="BG1011">
        <v>8.6079067387383894</v>
      </c>
      <c r="BH1011">
        <v>1.0069713451089799</v>
      </c>
      <c r="BI1011">
        <v>7.5483134952631099</v>
      </c>
      <c r="BJ1011" s="4">
        <v>10.515555555555499</v>
      </c>
      <c r="BK1011">
        <v>4.2448979591836702</v>
      </c>
      <c r="BL1011" s="4">
        <v>116</v>
      </c>
      <c r="BM1011" s="4">
        <v>133</v>
      </c>
      <c r="BN1011">
        <v>194.78630065917901</v>
      </c>
      <c r="BO1011">
        <v>196.52018737792901</v>
      </c>
      <c r="BP1011">
        <v>192.68228149414</v>
      </c>
      <c r="BQ1011">
        <v>2</v>
      </c>
      <c r="BR1011">
        <v>1</v>
      </c>
      <c r="BS1011">
        <v>1</v>
      </c>
    </row>
    <row r="1012" spans="1:71" x14ac:dyDescent="0.35">
      <c r="A1012" t="s">
        <v>1856</v>
      </c>
      <c r="B1012" t="s">
        <v>1857</v>
      </c>
      <c r="C1012" t="s">
        <v>12</v>
      </c>
      <c r="D1012" t="s">
        <v>384</v>
      </c>
      <c r="E1012">
        <v>1011</v>
      </c>
      <c r="F1012">
        <v>-4.3899999999999997</v>
      </c>
      <c r="G1012">
        <v>-5.9996681199999999</v>
      </c>
      <c r="H1012">
        <v>-6</v>
      </c>
      <c r="I1012">
        <f>0-F1012</f>
        <v>4.3899999999999997</v>
      </c>
      <c r="J1012">
        <f>0-G1012</f>
        <v>5.9996681199999999</v>
      </c>
      <c r="K1012">
        <f>0-H1012</f>
        <v>6</v>
      </c>
      <c r="L1012">
        <v>2.5714319380282</v>
      </c>
      <c r="M1012">
        <v>1.0412748926789801</v>
      </c>
      <c r="N1012">
        <f>1-_xlfn.PERCENTRANK.INC(I$2:I$4359,I1012)</f>
        <v>0.69199999999999995</v>
      </c>
      <c r="O1012">
        <f>1-_xlfn.PERCENTRANK.INC(J$2:J$4359,J1012)</f>
        <v>0.60899999999999999</v>
      </c>
      <c r="P1012">
        <f>1-_xlfn.PERCENTRANK.INC(K$2:K$4359,K1012)</f>
        <v>0.6</v>
      </c>
      <c r="Q1012">
        <f>_xlfn.PERCENTRANK.INC(L$2:L$4359,L1012)</f>
        <v>0.79300000000000004</v>
      </c>
      <c r="R1012">
        <f>((N1012+P1012)/2+Q1012)/2</f>
        <v>0.71950000000000003</v>
      </c>
      <c r="S1012">
        <v>11</v>
      </c>
      <c r="T1012">
        <v>3</v>
      </c>
      <c r="U1012">
        <v>1</v>
      </c>
      <c r="V1012">
        <v>0</v>
      </c>
      <c r="W1012">
        <v>0</v>
      </c>
      <c r="X1012">
        <v>2</v>
      </c>
      <c r="Y1012">
        <v>0</v>
      </c>
      <c r="Z1012">
        <v>0</v>
      </c>
      <c r="AA1012">
        <v>2</v>
      </c>
      <c r="AB1012" s="4">
        <v>233.310994982719</v>
      </c>
      <c r="AC1012">
        <v>6.4063999999999997</v>
      </c>
      <c r="AD1012">
        <v>21</v>
      </c>
      <c r="AE1012">
        <v>2</v>
      </c>
      <c r="AF1012">
        <v>1</v>
      </c>
      <c r="AG1012">
        <v>0</v>
      </c>
      <c r="AH1012">
        <v>0</v>
      </c>
      <c r="AI1012">
        <v>0</v>
      </c>
      <c r="AJ1012">
        <v>1</v>
      </c>
      <c r="AK1012" s="4">
        <v>0.22222222222222199</v>
      </c>
      <c r="AL1012">
        <v>18</v>
      </c>
      <c r="AM1012">
        <v>1</v>
      </c>
      <c r="AN1012">
        <v>0</v>
      </c>
      <c r="AO1012" s="4">
        <v>85.761299999999906</v>
      </c>
      <c r="AP1012">
        <v>36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1</v>
      </c>
      <c r="AX1012">
        <v>2</v>
      </c>
      <c r="AY1012">
        <v>0</v>
      </c>
      <c r="AZ1012">
        <v>0</v>
      </c>
      <c r="BA1012">
        <v>37</v>
      </c>
      <c r="BB1012">
        <v>0</v>
      </c>
      <c r="BC1012">
        <v>0</v>
      </c>
      <c r="BD1012">
        <v>0</v>
      </c>
      <c r="BE1012">
        <v>0</v>
      </c>
      <c r="BF1012" s="4">
        <v>42.91</v>
      </c>
      <c r="BG1012">
        <v>8.9088684249123098</v>
      </c>
      <c r="BH1012">
        <v>1.02617270623822</v>
      </c>
      <c r="BI1012">
        <v>7.6816462479992698</v>
      </c>
      <c r="BJ1012" s="4">
        <v>13.432098765432</v>
      </c>
      <c r="BK1012">
        <v>6.8052930056710697</v>
      </c>
      <c r="BL1012" s="4">
        <v>189</v>
      </c>
      <c r="BM1012" s="4">
        <v>199</v>
      </c>
      <c r="BN1012">
        <v>230.73060607910099</v>
      </c>
      <c r="BO1012">
        <v>236.21641540527301</v>
      </c>
      <c r="BP1012">
        <v>232.67402648925699</v>
      </c>
      <c r="BQ1012">
        <v>1</v>
      </c>
      <c r="BR1012">
        <v>1</v>
      </c>
      <c r="BS1012">
        <v>1</v>
      </c>
    </row>
    <row r="1013" spans="1:71" x14ac:dyDescent="0.35">
      <c r="A1013" t="s">
        <v>1856</v>
      </c>
      <c r="B1013" t="s">
        <v>1857</v>
      </c>
      <c r="C1013" t="s">
        <v>12</v>
      </c>
      <c r="D1013" t="s">
        <v>384</v>
      </c>
      <c r="E1013">
        <v>1012</v>
      </c>
      <c r="F1013">
        <v>-3.78</v>
      </c>
      <c r="G1013">
        <v>-6.0042429000000004</v>
      </c>
      <c r="H1013">
        <v>-6</v>
      </c>
      <c r="I1013">
        <f>0-F1013</f>
        <v>3.78</v>
      </c>
      <c r="J1013">
        <f>0-G1013</f>
        <v>6.0042429000000004</v>
      </c>
      <c r="K1013">
        <f>0-H1013</f>
        <v>6</v>
      </c>
      <c r="L1013">
        <v>2.3565660482183399</v>
      </c>
      <c r="M1013">
        <v>1.65568651284163</v>
      </c>
      <c r="N1013">
        <f>1-_xlfn.PERCENTRANK.INC(I$2:I$4359,I1013)</f>
        <v>0.91700000000000004</v>
      </c>
      <c r="O1013">
        <f>1-_xlfn.PERCENTRANK.INC(J$2:J$4359,J1013)</f>
        <v>0.60599999999999998</v>
      </c>
      <c r="P1013">
        <f>1-_xlfn.PERCENTRANK.INC(K$2:K$4359,K1013)</f>
        <v>0.6</v>
      </c>
      <c r="Q1013">
        <f>_xlfn.PERCENTRANK.INC(L$2:L$4359,L1013)</f>
        <v>0.71499999999999997</v>
      </c>
      <c r="R1013">
        <f>((N1013+P1013)/2+Q1013)/2</f>
        <v>0.73675000000000002</v>
      </c>
      <c r="S1013">
        <v>11</v>
      </c>
      <c r="T1013">
        <v>3</v>
      </c>
      <c r="U1013">
        <v>1</v>
      </c>
      <c r="V1013">
        <v>0</v>
      </c>
      <c r="W1013">
        <v>0</v>
      </c>
      <c r="X1013">
        <v>2</v>
      </c>
      <c r="Y1013">
        <v>0</v>
      </c>
      <c r="Z1013">
        <v>0</v>
      </c>
      <c r="AA1013">
        <v>2</v>
      </c>
      <c r="AB1013" s="4">
        <v>233.310994982719</v>
      </c>
      <c r="AC1013">
        <v>6.4063999999999997</v>
      </c>
      <c r="AD1013">
        <v>21</v>
      </c>
      <c r="AE1013">
        <v>2</v>
      </c>
      <c r="AF1013">
        <v>1</v>
      </c>
      <c r="AG1013">
        <v>0</v>
      </c>
      <c r="AH1013">
        <v>0</v>
      </c>
      <c r="AI1013">
        <v>0</v>
      </c>
      <c r="AJ1013">
        <v>1</v>
      </c>
      <c r="AK1013" s="4">
        <v>0.22222222222222199</v>
      </c>
      <c r="AL1013">
        <v>18</v>
      </c>
      <c r="AM1013">
        <v>1</v>
      </c>
      <c r="AN1013">
        <v>0</v>
      </c>
      <c r="AO1013" s="4">
        <v>85.761299999999906</v>
      </c>
      <c r="AP1013">
        <v>36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1</v>
      </c>
      <c r="AX1013">
        <v>2</v>
      </c>
      <c r="AY1013">
        <v>0</v>
      </c>
      <c r="AZ1013">
        <v>0</v>
      </c>
      <c r="BA1013">
        <v>37</v>
      </c>
      <c r="BB1013">
        <v>0</v>
      </c>
      <c r="BC1013">
        <v>0</v>
      </c>
      <c r="BD1013">
        <v>0</v>
      </c>
      <c r="BE1013">
        <v>0</v>
      </c>
      <c r="BF1013" s="4">
        <v>42.91</v>
      </c>
      <c r="BG1013">
        <v>8.9088684249123098</v>
      </c>
      <c r="BH1013">
        <v>1.02617270623822</v>
      </c>
      <c r="BI1013">
        <v>7.6816462479992698</v>
      </c>
      <c r="BJ1013" s="4">
        <v>13.432098765432</v>
      </c>
      <c r="BK1013">
        <v>6.8052930056710697</v>
      </c>
      <c r="BL1013" s="4">
        <v>189</v>
      </c>
      <c r="BM1013" s="4">
        <v>199</v>
      </c>
      <c r="BN1013">
        <v>231.73016357421801</v>
      </c>
      <c r="BO1013">
        <v>233.484115600585</v>
      </c>
      <c r="BP1013">
        <v>234.89775085449199</v>
      </c>
      <c r="BQ1013">
        <v>1</v>
      </c>
      <c r="BR1013">
        <v>1</v>
      </c>
      <c r="BS1013">
        <v>1</v>
      </c>
    </row>
    <row r="1014" spans="1:71" x14ac:dyDescent="0.35">
      <c r="A1014" t="s">
        <v>1856</v>
      </c>
      <c r="B1014" t="s">
        <v>1857</v>
      </c>
      <c r="C1014" t="s">
        <v>12</v>
      </c>
      <c r="D1014" t="s">
        <v>384</v>
      </c>
      <c r="E1014">
        <v>1013</v>
      </c>
      <c r="F1014">
        <v>-4.01</v>
      </c>
      <c r="G1014">
        <v>-5.87818766</v>
      </c>
      <c r="H1014">
        <v>-5.9</v>
      </c>
      <c r="I1014">
        <f>0-F1014</f>
        <v>4.01</v>
      </c>
      <c r="J1014">
        <f>0-G1014</f>
        <v>5.87818766</v>
      </c>
      <c r="K1014">
        <f>0-H1014</f>
        <v>5.9</v>
      </c>
      <c r="L1014">
        <v>2.23921326100794</v>
      </c>
      <c r="M1014">
        <v>1.48764069886488</v>
      </c>
      <c r="N1014">
        <f>1-_xlfn.PERCENTRANK.INC(I$2:I$4359,I1014)</f>
        <v>0.85599999999999998</v>
      </c>
      <c r="O1014">
        <f>1-_xlfn.PERCENTRANK.INC(J$2:J$4359,J1014)</f>
        <v>0.68399999999999994</v>
      </c>
      <c r="P1014">
        <f>1-_xlfn.PERCENTRANK.INC(K$2:K$4359,K1014)</f>
        <v>0.66199999999999992</v>
      </c>
      <c r="Q1014">
        <f>_xlfn.PERCENTRANK.INC(L$2:L$4359,L1014)</f>
        <v>0.67200000000000004</v>
      </c>
      <c r="R1014">
        <f>((N1014+P1014)/2+Q1014)/2</f>
        <v>0.71550000000000002</v>
      </c>
      <c r="S1014">
        <v>11</v>
      </c>
      <c r="T1014">
        <v>3</v>
      </c>
      <c r="U1014">
        <v>1</v>
      </c>
      <c r="V1014">
        <v>0</v>
      </c>
      <c r="W1014">
        <v>0</v>
      </c>
      <c r="X1014">
        <v>2</v>
      </c>
      <c r="Y1014">
        <v>0</v>
      </c>
      <c r="Z1014">
        <v>0</v>
      </c>
      <c r="AA1014">
        <v>2</v>
      </c>
      <c r="AB1014" s="4">
        <v>233.310994982719</v>
      </c>
      <c r="AC1014">
        <v>6.4063999999999997</v>
      </c>
      <c r="AD1014">
        <v>21</v>
      </c>
      <c r="AE1014">
        <v>2</v>
      </c>
      <c r="AF1014">
        <v>1</v>
      </c>
      <c r="AG1014">
        <v>0</v>
      </c>
      <c r="AH1014">
        <v>0</v>
      </c>
      <c r="AI1014">
        <v>0</v>
      </c>
      <c r="AJ1014">
        <v>1</v>
      </c>
      <c r="AK1014" s="4">
        <v>0.22222222222222199</v>
      </c>
      <c r="AL1014">
        <v>18</v>
      </c>
      <c r="AM1014">
        <v>1</v>
      </c>
      <c r="AN1014">
        <v>0</v>
      </c>
      <c r="AO1014" s="4">
        <v>85.761299999999906</v>
      </c>
      <c r="AP1014">
        <v>36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1</v>
      </c>
      <c r="AX1014">
        <v>2</v>
      </c>
      <c r="AY1014">
        <v>0</v>
      </c>
      <c r="AZ1014">
        <v>0</v>
      </c>
      <c r="BA1014">
        <v>37</v>
      </c>
      <c r="BB1014">
        <v>0</v>
      </c>
      <c r="BC1014">
        <v>0</v>
      </c>
      <c r="BD1014">
        <v>0</v>
      </c>
      <c r="BE1014">
        <v>0</v>
      </c>
      <c r="BF1014" s="4">
        <v>42.91</v>
      </c>
      <c r="BG1014">
        <v>8.9088684249123098</v>
      </c>
      <c r="BH1014">
        <v>1.02617270623822</v>
      </c>
      <c r="BI1014">
        <v>7.6816462479992698</v>
      </c>
      <c r="BJ1014" s="4">
        <v>13.432098765432</v>
      </c>
      <c r="BK1014">
        <v>6.8052930056710697</v>
      </c>
      <c r="BL1014" s="4">
        <v>189</v>
      </c>
      <c r="BM1014" s="4">
        <v>199</v>
      </c>
      <c r="BN1014">
        <v>230.95965576171801</v>
      </c>
      <c r="BO1014">
        <v>236.55299377441401</v>
      </c>
      <c r="BP1014">
        <v>237.246002197265</v>
      </c>
      <c r="BQ1014">
        <v>1</v>
      </c>
      <c r="BR1014">
        <v>1</v>
      </c>
      <c r="BS1014">
        <v>1</v>
      </c>
    </row>
    <row r="1015" spans="1:71" x14ac:dyDescent="0.35">
      <c r="A1015" t="s">
        <v>540</v>
      </c>
      <c r="B1015" t="s">
        <v>541</v>
      </c>
      <c r="C1015" t="s">
        <v>174</v>
      </c>
      <c r="D1015" t="s">
        <v>175</v>
      </c>
      <c r="E1015">
        <v>1014</v>
      </c>
      <c r="F1015">
        <v>-3.99</v>
      </c>
      <c r="G1015">
        <v>-6.0170679099999997</v>
      </c>
      <c r="H1015">
        <v>-5.9</v>
      </c>
      <c r="I1015">
        <f>0-F1015</f>
        <v>3.99</v>
      </c>
      <c r="J1015">
        <f>0-G1015</f>
        <v>6.0170679099999997</v>
      </c>
      <c r="K1015">
        <f>0-H1015</f>
        <v>5.9</v>
      </c>
      <c r="L1015">
        <v>1.4609007360895201</v>
      </c>
      <c r="M1015">
        <v>1.0260506061158301</v>
      </c>
      <c r="N1015">
        <f>1-_xlfn.PERCENTRANK.INC(I$2:I$4359,I1015)</f>
        <v>0.86199999999999999</v>
      </c>
      <c r="O1015">
        <f>1-_xlfn.PERCENTRANK.INC(J$2:J$4359,J1015)</f>
        <v>0.60099999999999998</v>
      </c>
      <c r="P1015">
        <f>1-_xlfn.PERCENTRANK.INC(K$2:K$4359,K1015)</f>
        <v>0.66199999999999992</v>
      </c>
      <c r="Q1015">
        <f>_xlfn.PERCENTRANK.INC(L$2:L$4359,L1015)</f>
        <v>0.32400000000000001</v>
      </c>
      <c r="R1015">
        <f>((N1015+P1015)/2+Q1015)/2</f>
        <v>0.54300000000000004</v>
      </c>
      <c r="S1015">
        <v>10</v>
      </c>
      <c r="T1015">
        <v>5</v>
      </c>
      <c r="U1015">
        <v>1</v>
      </c>
      <c r="V1015">
        <v>0</v>
      </c>
      <c r="W1015">
        <v>0</v>
      </c>
      <c r="X1015">
        <v>3</v>
      </c>
      <c r="Y1015">
        <v>0</v>
      </c>
      <c r="Z1015">
        <v>0</v>
      </c>
      <c r="AA1015">
        <v>2</v>
      </c>
      <c r="AB1015" s="4">
        <v>267.36899435520098</v>
      </c>
      <c r="AC1015">
        <v>7.4165999999999999</v>
      </c>
      <c r="AD1015">
        <v>29</v>
      </c>
      <c r="AE1015">
        <v>4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 s="4">
        <v>0.2</v>
      </c>
      <c r="AL1015">
        <v>20</v>
      </c>
      <c r="AM1015">
        <v>1</v>
      </c>
      <c r="AN1015">
        <v>0</v>
      </c>
      <c r="AO1015" s="4">
        <v>98.3171999999999</v>
      </c>
      <c r="AP1015">
        <v>44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1</v>
      </c>
      <c r="AX1015">
        <v>3</v>
      </c>
      <c r="AY1015">
        <v>0</v>
      </c>
      <c r="AZ1015">
        <v>0</v>
      </c>
      <c r="BA1015">
        <v>45</v>
      </c>
      <c r="BB1015">
        <v>0</v>
      </c>
      <c r="BC1015">
        <v>0</v>
      </c>
      <c r="BD1015">
        <v>0</v>
      </c>
      <c r="BE1015">
        <v>0</v>
      </c>
      <c r="BF1015" s="4">
        <v>46.61</v>
      </c>
      <c r="BG1015" s="4">
        <v>10.2005007604482</v>
      </c>
      <c r="BH1015">
        <v>1.07206387319261</v>
      </c>
      <c r="BI1015">
        <v>8.5148255766431404</v>
      </c>
      <c r="BJ1015" s="4">
        <v>15.39</v>
      </c>
      <c r="BK1015">
        <v>6.1854934601664597</v>
      </c>
      <c r="BL1015" s="4">
        <v>241</v>
      </c>
      <c r="BM1015" s="4">
        <v>253</v>
      </c>
      <c r="BN1015">
        <v>261.01962280273398</v>
      </c>
      <c r="BO1015">
        <v>255.09628295898401</v>
      </c>
      <c r="BP1015">
        <v>257.36267089843699</v>
      </c>
      <c r="BQ1015">
        <v>1</v>
      </c>
      <c r="BR1015">
        <v>4</v>
      </c>
      <c r="BS1015">
        <v>4</v>
      </c>
    </row>
    <row r="1016" spans="1:71" x14ac:dyDescent="0.35">
      <c r="A1016" t="s">
        <v>540</v>
      </c>
      <c r="B1016" t="s">
        <v>541</v>
      </c>
      <c r="C1016" t="s">
        <v>174</v>
      </c>
      <c r="D1016" t="s">
        <v>175</v>
      </c>
      <c r="E1016">
        <v>1015</v>
      </c>
      <c r="F1016">
        <v>-4.0199999999999996</v>
      </c>
      <c r="G1016">
        <v>-6.1900839799999998</v>
      </c>
      <c r="H1016">
        <v>-6.2</v>
      </c>
      <c r="I1016">
        <f>0-F1016</f>
        <v>4.0199999999999996</v>
      </c>
      <c r="J1016">
        <f>0-G1016</f>
        <v>6.1900839799999998</v>
      </c>
      <c r="K1016">
        <f>0-H1016</f>
        <v>6.2</v>
      </c>
      <c r="L1016">
        <v>1.0067427705001999</v>
      </c>
      <c r="M1016">
        <v>0.68227075271515902</v>
      </c>
      <c r="N1016">
        <f>1-_xlfn.PERCENTRANK.INC(I$2:I$4359,I1016)</f>
        <v>0.85199999999999998</v>
      </c>
      <c r="O1016">
        <f>1-_xlfn.PERCENTRANK.INC(J$2:J$4359,J1016)</f>
        <v>0.5</v>
      </c>
      <c r="P1016">
        <f>1-_xlfn.PERCENTRANK.INC(K$2:K$4359,K1016)</f>
        <v>0.47399999999999998</v>
      </c>
      <c r="Q1016">
        <f>_xlfn.PERCENTRANK.INC(L$2:L$4359,L1016)</f>
        <v>0.109</v>
      </c>
      <c r="R1016">
        <f>((N1016+P1016)/2+Q1016)/2</f>
        <v>0.38600000000000001</v>
      </c>
      <c r="S1016">
        <v>10</v>
      </c>
      <c r="T1016">
        <v>5</v>
      </c>
      <c r="U1016">
        <v>1</v>
      </c>
      <c r="V1016">
        <v>0</v>
      </c>
      <c r="W1016">
        <v>0</v>
      </c>
      <c r="X1016">
        <v>3</v>
      </c>
      <c r="Y1016">
        <v>0</v>
      </c>
      <c r="Z1016">
        <v>0</v>
      </c>
      <c r="AA1016">
        <v>2</v>
      </c>
      <c r="AB1016" s="4">
        <v>267.36899435520098</v>
      </c>
      <c r="AC1016">
        <v>7.4165999999999999</v>
      </c>
      <c r="AD1016">
        <v>29</v>
      </c>
      <c r="AE1016">
        <v>4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 s="4">
        <v>0.2</v>
      </c>
      <c r="AL1016">
        <v>20</v>
      </c>
      <c r="AM1016">
        <v>1</v>
      </c>
      <c r="AN1016">
        <v>0</v>
      </c>
      <c r="AO1016" s="4">
        <v>98.3171999999999</v>
      </c>
      <c r="AP1016">
        <v>44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1</v>
      </c>
      <c r="AX1016">
        <v>3</v>
      </c>
      <c r="AY1016">
        <v>0</v>
      </c>
      <c r="AZ1016">
        <v>0</v>
      </c>
      <c r="BA1016">
        <v>45</v>
      </c>
      <c r="BB1016">
        <v>0</v>
      </c>
      <c r="BC1016">
        <v>0</v>
      </c>
      <c r="BD1016">
        <v>0</v>
      </c>
      <c r="BE1016">
        <v>0</v>
      </c>
      <c r="BF1016" s="4">
        <v>46.61</v>
      </c>
      <c r="BG1016" s="4">
        <v>10.2005007604482</v>
      </c>
      <c r="BH1016">
        <v>1.07206387319261</v>
      </c>
      <c r="BI1016">
        <v>8.5148255766431404</v>
      </c>
      <c r="BJ1016" s="4">
        <v>15.39</v>
      </c>
      <c r="BK1016">
        <v>6.1854934601664597</v>
      </c>
      <c r="BL1016" s="4">
        <v>241</v>
      </c>
      <c r="BM1016" s="4">
        <v>253</v>
      </c>
      <c r="BN1016">
        <v>257.18865966796801</v>
      </c>
      <c r="BO1016">
        <v>258.48031616210898</v>
      </c>
      <c r="BP1016">
        <v>257.74725341796801</v>
      </c>
      <c r="BQ1016">
        <v>2</v>
      </c>
      <c r="BR1016">
        <v>2</v>
      </c>
      <c r="BS1016">
        <v>1</v>
      </c>
    </row>
    <row r="1017" spans="1:71" x14ac:dyDescent="0.35">
      <c r="A1017" t="s">
        <v>540</v>
      </c>
      <c r="B1017" t="s">
        <v>541</v>
      </c>
      <c r="C1017" t="s">
        <v>174</v>
      </c>
      <c r="D1017" t="s">
        <v>175</v>
      </c>
      <c r="E1017">
        <v>1016</v>
      </c>
      <c r="F1017">
        <v>-4.42</v>
      </c>
      <c r="G1017">
        <v>-6.2732591600000003</v>
      </c>
      <c r="H1017">
        <v>-6.2</v>
      </c>
      <c r="I1017">
        <f>0-F1017</f>
        <v>4.42</v>
      </c>
      <c r="J1017">
        <f>0-G1017</f>
        <v>6.2732591600000003</v>
      </c>
      <c r="K1017">
        <f>0-H1017</f>
        <v>6.2</v>
      </c>
      <c r="L1017">
        <v>1.49500561534557</v>
      </c>
      <c r="M1017">
        <v>0.32966575243847901</v>
      </c>
      <c r="N1017">
        <f>1-_xlfn.PERCENTRANK.INC(I$2:I$4359,I1017)</f>
        <v>0.67700000000000005</v>
      </c>
      <c r="O1017">
        <f>1-_xlfn.PERCENTRANK.INC(J$2:J$4359,J1017)</f>
        <v>0.44999999999999996</v>
      </c>
      <c r="P1017">
        <f>1-_xlfn.PERCENTRANK.INC(K$2:K$4359,K1017)</f>
        <v>0.47399999999999998</v>
      </c>
      <c r="Q1017">
        <f>_xlfn.PERCENTRANK.INC(L$2:L$4359,L1017)</f>
        <v>0.33800000000000002</v>
      </c>
      <c r="R1017">
        <f>((N1017+P1017)/2+Q1017)/2</f>
        <v>0.45674999999999999</v>
      </c>
      <c r="S1017">
        <v>10</v>
      </c>
      <c r="T1017">
        <v>5</v>
      </c>
      <c r="U1017">
        <v>1</v>
      </c>
      <c r="V1017">
        <v>0</v>
      </c>
      <c r="W1017">
        <v>0</v>
      </c>
      <c r="X1017">
        <v>3</v>
      </c>
      <c r="Y1017">
        <v>0</v>
      </c>
      <c r="Z1017">
        <v>0</v>
      </c>
      <c r="AA1017">
        <v>2</v>
      </c>
      <c r="AB1017" s="4">
        <v>267.36899435520098</v>
      </c>
      <c r="AC1017">
        <v>7.4165999999999999</v>
      </c>
      <c r="AD1017">
        <v>29</v>
      </c>
      <c r="AE1017">
        <v>4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 s="4">
        <v>0.2</v>
      </c>
      <c r="AL1017">
        <v>20</v>
      </c>
      <c r="AM1017">
        <v>1</v>
      </c>
      <c r="AN1017">
        <v>0</v>
      </c>
      <c r="AO1017" s="4">
        <v>98.3171999999999</v>
      </c>
      <c r="AP1017">
        <v>44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1</v>
      </c>
      <c r="AX1017">
        <v>3</v>
      </c>
      <c r="AY1017">
        <v>0</v>
      </c>
      <c r="AZ1017">
        <v>0</v>
      </c>
      <c r="BA1017">
        <v>45</v>
      </c>
      <c r="BB1017">
        <v>0</v>
      </c>
      <c r="BC1017">
        <v>0</v>
      </c>
      <c r="BD1017">
        <v>0</v>
      </c>
      <c r="BE1017">
        <v>0</v>
      </c>
      <c r="BF1017" s="4">
        <v>46.61</v>
      </c>
      <c r="BG1017" s="4">
        <v>10.2005007604482</v>
      </c>
      <c r="BH1017">
        <v>1.07206387319261</v>
      </c>
      <c r="BI1017">
        <v>8.5148255766431404</v>
      </c>
      <c r="BJ1017" s="4">
        <v>15.39</v>
      </c>
      <c r="BK1017">
        <v>6.1854934601664597</v>
      </c>
      <c r="BL1017" s="4">
        <v>241</v>
      </c>
      <c r="BM1017" s="4">
        <v>253</v>
      </c>
      <c r="BN1017">
        <v>259.15347290039</v>
      </c>
      <c r="BO1017">
        <v>256.696533203125</v>
      </c>
      <c r="BP1017">
        <v>257.52630615234301</v>
      </c>
      <c r="BQ1017">
        <v>2</v>
      </c>
      <c r="BR1017">
        <v>1</v>
      </c>
      <c r="BS1017">
        <v>1</v>
      </c>
    </row>
    <row r="1018" spans="1:71" x14ac:dyDescent="0.35">
      <c r="A1018" t="s">
        <v>2231</v>
      </c>
      <c r="B1018" t="s">
        <v>2232</v>
      </c>
      <c r="C1018" t="s">
        <v>12</v>
      </c>
      <c r="D1018" t="s">
        <v>47</v>
      </c>
      <c r="E1018">
        <v>1017</v>
      </c>
      <c r="F1018">
        <v>-4.74</v>
      </c>
      <c r="G1018">
        <v>-7.6136627199999998</v>
      </c>
      <c r="H1018">
        <v>-7.6</v>
      </c>
      <c r="I1018">
        <f>0-F1018</f>
        <v>4.74</v>
      </c>
      <c r="J1018">
        <f>0-G1018</f>
        <v>7.6136627199999998</v>
      </c>
      <c r="K1018">
        <f>0-H1018</f>
        <v>7.6</v>
      </c>
      <c r="L1018">
        <v>2.9870357207706499</v>
      </c>
      <c r="M1018">
        <v>2.10558670909246</v>
      </c>
      <c r="N1018">
        <f>1-_xlfn.PERCENTRANK.INC(I$2:I$4359,I1018)</f>
        <v>0.499</v>
      </c>
      <c r="O1018">
        <f>1-_xlfn.PERCENTRANK.INC(J$2:J$4359,J1018)</f>
        <v>2.5000000000000022E-2</v>
      </c>
      <c r="P1018">
        <f>1-_xlfn.PERCENTRANK.INC(K$2:K$4359,K1018)</f>
        <v>2.4000000000000021E-2</v>
      </c>
      <c r="Q1018">
        <f>_xlfn.PERCENTRANK.INC(L$2:L$4359,L1018)</f>
        <v>0.92800000000000005</v>
      </c>
      <c r="R1018">
        <f>((N1018+P1018)/2+Q1018)/2</f>
        <v>0.59475</v>
      </c>
      <c r="S1018">
        <v>20</v>
      </c>
      <c r="T1018">
        <v>0</v>
      </c>
      <c r="U1018">
        <v>1</v>
      </c>
      <c r="V1018">
        <v>0</v>
      </c>
      <c r="W1018">
        <v>2</v>
      </c>
      <c r="X1018">
        <v>0</v>
      </c>
      <c r="Y1018">
        <v>0</v>
      </c>
      <c r="Z1018">
        <v>0</v>
      </c>
      <c r="AA1018">
        <v>4</v>
      </c>
      <c r="AB1018" s="4">
        <v>309.408993124961</v>
      </c>
      <c r="AC1018">
        <v>8.5827000000000009</v>
      </c>
      <c r="AD1018">
        <v>25</v>
      </c>
      <c r="AE1018">
        <v>2</v>
      </c>
      <c r="AF1018">
        <v>1</v>
      </c>
      <c r="AG1018">
        <v>0</v>
      </c>
      <c r="AH1018">
        <v>0</v>
      </c>
      <c r="AI1018">
        <v>0</v>
      </c>
      <c r="AJ1018">
        <v>1</v>
      </c>
      <c r="AK1018" s="4">
        <v>0.115384615384615</v>
      </c>
      <c r="AL1018">
        <v>26</v>
      </c>
      <c r="AM1018">
        <v>2</v>
      </c>
      <c r="AN1018">
        <v>0</v>
      </c>
      <c r="AO1018" s="4">
        <v>113.130299999999</v>
      </c>
      <c r="AP1018">
        <v>46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1</v>
      </c>
      <c r="AX1018">
        <v>2</v>
      </c>
      <c r="AY1018">
        <v>0</v>
      </c>
      <c r="AZ1018">
        <v>0</v>
      </c>
      <c r="BA1018">
        <v>49</v>
      </c>
      <c r="BB1018">
        <v>0</v>
      </c>
      <c r="BC1018">
        <v>0</v>
      </c>
      <c r="BD1018">
        <v>0</v>
      </c>
      <c r="BE1018">
        <v>0</v>
      </c>
      <c r="BF1018" s="4">
        <v>35.07</v>
      </c>
      <c r="BG1018" s="4">
        <v>11.9498553195418</v>
      </c>
      <c r="BH1018">
        <v>1.02412252029575</v>
      </c>
      <c r="BI1018" s="4">
        <v>10.668384478148999</v>
      </c>
      <c r="BJ1018" s="4">
        <v>16.467455621301699</v>
      </c>
      <c r="BK1018">
        <v>7.4861111111111098</v>
      </c>
      <c r="BL1018" s="4">
        <v>253</v>
      </c>
      <c r="BM1018" s="4">
        <v>284</v>
      </c>
      <c r="BN1018">
        <v>282.94491577148398</v>
      </c>
      <c r="BO1018">
        <v>293.222900390625</v>
      </c>
      <c r="BP1018">
        <v>292.98370361328102</v>
      </c>
      <c r="BQ1018">
        <v>3</v>
      </c>
      <c r="BR1018">
        <v>1</v>
      </c>
      <c r="BS1018">
        <v>1</v>
      </c>
    </row>
    <row r="1019" spans="1:71" x14ac:dyDescent="0.35">
      <c r="A1019" t="s">
        <v>1872</v>
      </c>
      <c r="B1019" t="s">
        <v>1873</v>
      </c>
      <c r="C1019" t="s">
        <v>12</v>
      </c>
      <c r="D1019" t="s">
        <v>65</v>
      </c>
      <c r="E1019">
        <v>1018</v>
      </c>
      <c r="F1019">
        <v>-4.6500000000000004</v>
      </c>
      <c r="G1019">
        <v>-6.30195522</v>
      </c>
      <c r="H1019">
        <v>-6.3</v>
      </c>
      <c r="I1019">
        <f>0-F1019</f>
        <v>4.6500000000000004</v>
      </c>
      <c r="J1019">
        <f>0-G1019</f>
        <v>6.30195522</v>
      </c>
      <c r="K1019">
        <f>0-H1019</f>
        <v>6.3</v>
      </c>
      <c r="L1019">
        <v>2.6354082707040201</v>
      </c>
      <c r="M1019">
        <v>1.4687842884237801</v>
      </c>
      <c r="N1019">
        <f>1-_xlfn.PERCENTRANK.INC(I$2:I$4359,I1019)</f>
        <v>0.54699999999999993</v>
      </c>
      <c r="O1019">
        <f>1-_xlfn.PERCENTRANK.INC(J$2:J$4359,J1019)</f>
        <v>0.43500000000000005</v>
      </c>
      <c r="P1019">
        <f>1-_xlfn.PERCENTRANK.INC(K$2:K$4359,K1019)</f>
        <v>0.42100000000000004</v>
      </c>
      <c r="Q1019">
        <f>_xlfn.PERCENTRANK.INC(L$2:L$4359,L1019)</f>
        <v>0.81899999999999995</v>
      </c>
      <c r="R1019">
        <f>((N1019+P1019)/2+Q1019)/2</f>
        <v>0.65149999999999997</v>
      </c>
      <c r="S1019">
        <v>8</v>
      </c>
      <c r="T1019">
        <v>3</v>
      </c>
      <c r="U1019">
        <v>2</v>
      </c>
      <c r="V1019">
        <v>1</v>
      </c>
      <c r="W1019">
        <v>1</v>
      </c>
      <c r="X1019">
        <v>0</v>
      </c>
      <c r="Y1019">
        <v>0</v>
      </c>
      <c r="Z1019">
        <v>0</v>
      </c>
      <c r="AA1019">
        <v>2</v>
      </c>
      <c r="AB1019" s="4">
        <v>204.252996206283</v>
      </c>
      <c r="AC1019">
        <v>4.2662000000000004</v>
      </c>
      <c r="AD1019">
        <v>16</v>
      </c>
      <c r="AE1019">
        <v>3</v>
      </c>
      <c r="AF1019">
        <v>1</v>
      </c>
      <c r="AG1019">
        <v>0</v>
      </c>
      <c r="AH1019">
        <v>0</v>
      </c>
      <c r="AI1019">
        <v>0</v>
      </c>
      <c r="AJ1019">
        <v>0</v>
      </c>
      <c r="AK1019" s="4">
        <v>0.1875</v>
      </c>
      <c r="AL1019">
        <v>16</v>
      </c>
      <c r="AM1019">
        <v>1</v>
      </c>
      <c r="AN1019">
        <v>0</v>
      </c>
      <c r="AO1019" s="4">
        <v>73.208799999999997</v>
      </c>
      <c r="AP1019">
        <v>29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3</v>
      </c>
      <c r="AX1019">
        <v>1</v>
      </c>
      <c r="AY1019">
        <v>0</v>
      </c>
      <c r="AZ1019">
        <v>0</v>
      </c>
      <c r="BA1019">
        <v>30</v>
      </c>
      <c r="BB1019">
        <v>0</v>
      </c>
      <c r="BC1019">
        <v>0</v>
      </c>
      <c r="BD1019">
        <v>0</v>
      </c>
      <c r="BE1019">
        <v>0</v>
      </c>
      <c r="BF1019" s="4">
        <v>55.93</v>
      </c>
      <c r="BG1019">
        <v>8.4556689813233596</v>
      </c>
      <c r="BH1019">
        <v>1.0221840973801399</v>
      </c>
      <c r="BI1019">
        <v>7.2721586091930002</v>
      </c>
      <c r="BJ1019" s="4">
        <v>11.484375</v>
      </c>
      <c r="BK1019">
        <v>5.3650793650793602</v>
      </c>
      <c r="BL1019" s="4">
        <v>146</v>
      </c>
      <c r="BM1019" s="4">
        <v>153</v>
      </c>
      <c r="BN1019">
        <v>208.01824951171801</v>
      </c>
      <c r="BO1019">
        <v>205.48051452636699</v>
      </c>
      <c r="BP1019">
        <v>204.03399658203099</v>
      </c>
      <c r="BQ1019">
        <v>3</v>
      </c>
      <c r="BR1019">
        <v>0</v>
      </c>
      <c r="BS1019">
        <v>0</v>
      </c>
    </row>
    <row r="1020" spans="1:71" x14ac:dyDescent="0.35">
      <c r="A1020" t="s">
        <v>1872</v>
      </c>
      <c r="B1020" t="s">
        <v>1873</v>
      </c>
      <c r="C1020" t="s">
        <v>12</v>
      </c>
      <c r="D1020" t="s">
        <v>65</v>
      </c>
      <c r="E1020">
        <v>1019</v>
      </c>
      <c r="F1020">
        <v>-4.45</v>
      </c>
      <c r="G1020">
        <v>-6.1613001799999996</v>
      </c>
      <c r="H1020">
        <v>-5.7</v>
      </c>
      <c r="I1020">
        <f>0-F1020</f>
        <v>4.45</v>
      </c>
      <c r="J1020">
        <f>0-G1020</f>
        <v>6.1613001799999996</v>
      </c>
      <c r="K1020">
        <f>0-H1020</f>
        <v>5.7</v>
      </c>
      <c r="L1020">
        <v>2.3890013025947101</v>
      </c>
      <c r="M1020">
        <v>0.78717673210869399</v>
      </c>
      <c r="N1020">
        <f>1-_xlfn.PERCENTRANK.INC(I$2:I$4359,I1020)</f>
        <v>0.65799999999999992</v>
      </c>
      <c r="O1020">
        <f>1-_xlfn.PERCENTRANK.INC(J$2:J$4359,J1020)</f>
        <v>0.51800000000000002</v>
      </c>
      <c r="P1020">
        <f>1-_xlfn.PERCENTRANK.INC(K$2:K$4359,K1020)</f>
        <v>0.76300000000000001</v>
      </c>
      <c r="Q1020">
        <f>_xlfn.PERCENTRANK.INC(L$2:L$4359,L1020)</f>
        <v>0.72799999999999998</v>
      </c>
      <c r="R1020">
        <f>((N1020+P1020)/2+Q1020)/2</f>
        <v>0.71924999999999994</v>
      </c>
      <c r="S1020">
        <v>8</v>
      </c>
      <c r="T1020">
        <v>3</v>
      </c>
      <c r="U1020">
        <v>2</v>
      </c>
      <c r="V1020">
        <v>1</v>
      </c>
      <c r="W1020">
        <v>1</v>
      </c>
      <c r="X1020">
        <v>0</v>
      </c>
      <c r="Y1020">
        <v>0</v>
      </c>
      <c r="Z1020">
        <v>0</v>
      </c>
      <c r="AA1020">
        <v>2</v>
      </c>
      <c r="AB1020" s="4">
        <v>204.252996206283</v>
      </c>
      <c r="AC1020">
        <v>4.2662000000000004</v>
      </c>
      <c r="AD1020">
        <v>16</v>
      </c>
      <c r="AE1020">
        <v>3</v>
      </c>
      <c r="AF1020">
        <v>1</v>
      </c>
      <c r="AG1020">
        <v>0</v>
      </c>
      <c r="AH1020">
        <v>0</v>
      </c>
      <c r="AI1020">
        <v>0</v>
      </c>
      <c r="AJ1020">
        <v>0</v>
      </c>
      <c r="AK1020" s="4">
        <v>0.1875</v>
      </c>
      <c r="AL1020">
        <v>16</v>
      </c>
      <c r="AM1020">
        <v>1</v>
      </c>
      <c r="AN1020">
        <v>0</v>
      </c>
      <c r="AO1020" s="4">
        <v>73.208799999999997</v>
      </c>
      <c r="AP1020">
        <v>29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3</v>
      </c>
      <c r="AX1020">
        <v>1</v>
      </c>
      <c r="AY1020">
        <v>0</v>
      </c>
      <c r="AZ1020">
        <v>0</v>
      </c>
      <c r="BA1020">
        <v>30</v>
      </c>
      <c r="BB1020">
        <v>0</v>
      </c>
      <c r="BC1020">
        <v>0</v>
      </c>
      <c r="BD1020">
        <v>0</v>
      </c>
      <c r="BE1020">
        <v>0</v>
      </c>
      <c r="BF1020" s="4">
        <v>55.93</v>
      </c>
      <c r="BG1020">
        <v>8.4556689813233596</v>
      </c>
      <c r="BH1020">
        <v>1.0221840973801399</v>
      </c>
      <c r="BI1020">
        <v>7.2721586091930002</v>
      </c>
      <c r="BJ1020" s="4">
        <v>11.484375</v>
      </c>
      <c r="BK1020">
        <v>5.3650793650793602</v>
      </c>
      <c r="BL1020" s="4">
        <v>146</v>
      </c>
      <c r="BM1020" s="4">
        <v>153</v>
      </c>
      <c r="BN1020">
        <v>208.23439025878901</v>
      </c>
      <c r="BO1020">
        <v>205.881423950195</v>
      </c>
      <c r="BP1020">
        <v>205.39814758300699</v>
      </c>
      <c r="BQ1020">
        <v>1</v>
      </c>
      <c r="BR1020">
        <v>3</v>
      </c>
      <c r="BS1020">
        <v>2</v>
      </c>
    </row>
    <row r="1021" spans="1:71" x14ac:dyDescent="0.35">
      <c r="A1021" t="s">
        <v>1872</v>
      </c>
      <c r="B1021" t="s">
        <v>1873</v>
      </c>
      <c r="C1021" t="s">
        <v>12</v>
      </c>
      <c r="D1021" t="s">
        <v>65</v>
      </c>
      <c r="E1021">
        <v>1020</v>
      </c>
      <c r="F1021">
        <v>-4.1500000000000004</v>
      </c>
      <c r="G1021">
        <v>-6.3034420000000004</v>
      </c>
      <c r="H1021">
        <v>-6.2</v>
      </c>
      <c r="I1021">
        <f>0-F1021</f>
        <v>4.1500000000000004</v>
      </c>
      <c r="J1021">
        <f>0-G1021</f>
        <v>6.3034420000000004</v>
      </c>
      <c r="K1021">
        <f>0-H1021</f>
        <v>6.2</v>
      </c>
      <c r="L1021">
        <v>2.4752452826516902</v>
      </c>
      <c r="M1021">
        <v>1.4143361799537899</v>
      </c>
      <c r="N1021">
        <f>1-_xlfn.PERCENTRANK.INC(I$2:I$4359,I1021)</f>
        <v>0.80299999999999994</v>
      </c>
      <c r="O1021">
        <f>1-_xlfn.PERCENTRANK.INC(J$2:J$4359,J1021)</f>
        <v>0.43300000000000005</v>
      </c>
      <c r="P1021">
        <f>1-_xlfn.PERCENTRANK.INC(K$2:K$4359,K1021)</f>
        <v>0.47399999999999998</v>
      </c>
      <c r="Q1021">
        <f>_xlfn.PERCENTRANK.INC(L$2:L$4359,L1021)</f>
        <v>0.75900000000000001</v>
      </c>
      <c r="R1021">
        <f>((N1021+P1021)/2+Q1021)/2</f>
        <v>0.69874999999999998</v>
      </c>
      <c r="S1021">
        <v>8</v>
      </c>
      <c r="T1021">
        <v>3</v>
      </c>
      <c r="U1021">
        <v>2</v>
      </c>
      <c r="V1021">
        <v>1</v>
      </c>
      <c r="W1021">
        <v>1</v>
      </c>
      <c r="X1021">
        <v>0</v>
      </c>
      <c r="Y1021">
        <v>0</v>
      </c>
      <c r="Z1021">
        <v>0</v>
      </c>
      <c r="AA1021">
        <v>2</v>
      </c>
      <c r="AB1021" s="4">
        <v>204.252996206283</v>
      </c>
      <c r="AC1021">
        <v>4.2662000000000004</v>
      </c>
      <c r="AD1021">
        <v>16</v>
      </c>
      <c r="AE1021">
        <v>3</v>
      </c>
      <c r="AF1021">
        <v>1</v>
      </c>
      <c r="AG1021">
        <v>0</v>
      </c>
      <c r="AH1021">
        <v>0</v>
      </c>
      <c r="AI1021">
        <v>0</v>
      </c>
      <c r="AJ1021">
        <v>0</v>
      </c>
      <c r="AK1021" s="4">
        <v>0.1875</v>
      </c>
      <c r="AL1021">
        <v>16</v>
      </c>
      <c r="AM1021">
        <v>1</v>
      </c>
      <c r="AN1021">
        <v>0</v>
      </c>
      <c r="AO1021" s="4">
        <v>73.208799999999997</v>
      </c>
      <c r="AP1021">
        <v>29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3</v>
      </c>
      <c r="AX1021">
        <v>1</v>
      </c>
      <c r="AY1021">
        <v>0</v>
      </c>
      <c r="AZ1021">
        <v>0</v>
      </c>
      <c r="BA1021">
        <v>30</v>
      </c>
      <c r="BB1021">
        <v>0</v>
      </c>
      <c r="BC1021">
        <v>0</v>
      </c>
      <c r="BD1021">
        <v>0</v>
      </c>
      <c r="BE1021">
        <v>0</v>
      </c>
      <c r="BF1021" s="4">
        <v>55.93</v>
      </c>
      <c r="BG1021">
        <v>8.4556689813233596</v>
      </c>
      <c r="BH1021">
        <v>1.0221840973801399</v>
      </c>
      <c r="BI1021">
        <v>7.2721586091930002</v>
      </c>
      <c r="BJ1021" s="4">
        <v>11.484375</v>
      </c>
      <c r="BK1021">
        <v>5.3650793650793602</v>
      </c>
      <c r="BL1021" s="4">
        <v>146</v>
      </c>
      <c r="BM1021" s="4">
        <v>153</v>
      </c>
      <c r="BN1021">
        <v>203.36930847167901</v>
      </c>
      <c r="BO1021">
        <v>205.54428100585901</v>
      </c>
      <c r="BP1021">
        <v>209.62368774414</v>
      </c>
      <c r="BQ1021">
        <v>3</v>
      </c>
      <c r="BR1021">
        <v>0</v>
      </c>
      <c r="BS1021">
        <v>0</v>
      </c>
    </row>
    <row r="1022" spans="1:71" x14ac:dyDescent="0.35">
      <c r="A1022" t="s">
        <v>1797</v>
      </c>
      <c r="B1022" t="s">
        <v>1798</v>
      </c>
      <c r="C1022" t="s">
        <v>12</v>
      </c>
      <c r="D1022" t="s">
        <v>13</v>
      </c>
      <c r="E1022">
        <v>1021</v>
      </c>
      <c r="F1022">
        <v>-3.91</v>
      </c>
      <c r="G1022">
        <v>-5.7795357699999999</v>
      </c>
      <c r="H1022">
        <v>-5.8</v>
      </c>
      <c r="I1022">
        <f>0-F1022</f>
        <v>3.91</v>
      </c>
      <c r="J1022">
        <f>0-G1022</f>
        <v>5.7795357699999999</v>
      </c>
      <c r="K1022">
        <f>0-H1022</f>
        <v>5.8</v>
      </c>
      <c r="L1022">
        <v>2.1661510358471601</v>
      </c>
      <c r="M1022">
        <v>0.68440651526236596</v>
      </c>
      <c r="N1022">
        <f>1-_xlfn.PERCENTRANK.INC(I$2:I$4359,I1022)</f>
        <v>0.88500000000000001</v>
      </c>
      <c r="O1022">
        <f>1-_xlfn.PERCENTRANK.INC(J$2:J$4359,J1022)</f>
        <v>0.73399999999999999</v>
      </c>
      <c r="P1022">
        <f>1-_xlfn.PERCENTRANK.INC(K$2:K$4359,K1022)</f>
        <v>0.71500000000000008</v>
      </c>
      <c r="Q1022">
        <f>_xlfn.PERCENTRANK.INC(L$2:L$4359,L1022)</f>
        <v>0.64400000000000002</v>
      </c>
      <c r="R1022">
        <f>((N1022+P1022)/2+Q1022)/2</f>
        <v>0.72199999999999998</v>
      </c>
      <c r="S1022">
        <v>6</v>
      </c>
      <c r="T1022">
        <v>4</v>
      </c>
      <c r="U1022">
        <v>0</v>
      </c>
      <c r="V1022">
        <v>0</v>
      </c>
      <c r="W1022">
        <v>0</v>
      </c>
      <c r="X1022">
        <v>4</v>
      </c>
      <c r="Y1022">
        <v>0</v>
      </c>
      <c r="Z1022">
        <v>0</v>
      </c>
      <c r="AA1022">
        <v>1</v>
      </c>
      <c r="AB1022" s="4">
        <v>247.14799284934901</v>
      </c>
      <c r="AC1022">
        <v>3.4356</v>
      </c>
      <c r="AD1022">
        <v>9</v>
      </c>
      <c r="AE1022">
        <v>4</v>
      </c>
      <c r="AF1022">
        <v>0</v>
      </c>
      <c r="AG1022">
        <v>1</v>
      </c>
      <c r="AH1022">
        <v>1</v>
      </c>
      <c r="AI1022">
        <v>0</v>
      </c>
      <c r="AJ1022">
        <v>0</v>
      </c>
      <c r="AK1022" s="4">
        <v>0.23529411764705799</v>
      </c>
      <c r="AL1022">
        <v>17</v>
      </c>
      <c r="AM1022">
        <v>0</v>
      </c>
      <c r="AN1022">
        <v>0</v>
      </c>
      <c r="AO1022" s="4">
        <v>54.302</v>
      </c>
      <c r="AP1022">
        <v>23</v>
      </c>
      <c r="AQ1022">
        <v>3</v>
      </c>
      <c r="AR1022">
        <v>0</v>
      </c>
      <c r="AS1022">
        <v>0</v>
      </c>
      <c r="AT1022">
        <v>0</v>
      </c>
      <c r="AU1022">
        <v>0</v>
      </c>
      <c r="AV1022">
        <v>3</v>
      </c>
      <c r="AW1022">
        <v>0</v>
      </c>
      <c r="AX1022">
        <v>4</v>
      </c>
      <c r="AY1022">
        <v>0</v>
      </c>
      <c r="AZ1022">
        <v>0</v>
      </c>
      <c r="BA1022">
        <v>23</v>
      </c>
      <c r="BB1022">
        <v>0</v>
      </c>
      <c r="BC1022">
        <v>0</v>
      </c>
      <c r="BD1022">
        <v>0</v>
      </c>
      <c r="BE1022">
        <v>0</v>
      </c>
      <c r="BF1022" s="4">
        <v>66.430000000000007</v>
      </c>
      <c r="BG1022">
        <v>8.2548616997756294</v>
      </c>
      <c r="BH1022" s="4">
        <v>0.97927758812483401</v>
      </c>
      <c r="BI1022">
        <v>7.4295421440027196</v>
      </c>
      <c r="BJ1022" s="4">
        <v>15.058823529411701</v>
      </c>
      <c r="BK1022">
        <v>5.76</v>
      </c>
      <c r="BL1022" s="4">
        <v>117</v>
      </c>
      <c r="BM1022" s="4">
        <v>123</v>
      </c>
      <c r="BN1022">
        <v>214.70845031738199</v>
      </c>
      <c r="BO1022">
        <v>218.87232971191401</v>
      </c>
      <c r="BP1022">
        <v>218.96640014648401</v>
      </c>
      <c r="BQ1022">
        <v>3</v>
      </c>
      <c r="BR1022">
        <v>2</v>
      </c>
      <c r="BS1022">
        <v>2</v>
      </c>
    </row>
    <row r="1023" spans="1:71" x14ac:dyDescent="0.35">
      <c r="A1023" t="s">
        <v>1797</v>
      </c>
      <c r="B1023" t="s">
        <v>1798</v>
      </c>
      <c r="C1023" t="s">
        <v>12</v>
      </c>
      <c r="D1023" t="s">
        <v>13</v>
      </c>
      <c r="E1023">
        <v>1022</v>
      </c>
      <c r="F1023">
        <v>-3.86</v>
      </c>
      <c r="G1023">
        <v>-5.6437592499999996</v>
      </c>
      <c r="H1023">
        <v>-5.8</v>
      </c>
      <c r="I1023">
        <f>0-F1023</f>
        <v>3.86</v>
      </c>
      <c r="J1023">
        <f>0-G1023</f>
        <v>5.6437592499999996</v>
      </c>
      <c r="K1023">
        <f>0-H1023</f>
        <v>5.8</v>
      </c>
      <c r="L1023">
        <v>2.0558429680526</v>
      </c>
      <c r="M1023">
        <v>0.77354858683788996</v>
      </c>
      <c r="N1023">
        <f>1-_xlfn.PERCENTRANK.INC(I$2:I$4359,I1023)</f>
        <v>0.9</v>
      </c>
      <c r="O1023">
        <f>1-_xlfn.PERCENTRANK.INC(J$2:J$4359,J1023)</f>
        <v>0.80099999999999993</v>
      </c>
      <c r="P1023">
        <f>1-_xlfn.PERCENTRANK.INC(K$2:K$4359,K1023)</f>
        <v>0.71500000000000008</v>
      </c>
      <c r="Q1023">
        <f>_xlfn.PERCENTRANK.INC(L$2:L$4359,L1023)</f>
        <v>0.59099999999999997</v>
      </c>
      <c r="R1023">
        <f>((N1023+P1023)/2+Q1023)/2</f>
        <v>0.69925000000000004</v>
      </c>
      <c r="S1023">
        <v>6</v>
      </c>
      <c r="T1023">
        <v>4</v>
      </c>
      <c r="U1023">
        <v>0</v>
      </c>
      <c r="V1023">
        <v>0</v>
      </c>
      <c r="W1023">
        <v>0</v>
      </c>
      <c r="X1023">
        <v>4</v>
      </c>
      <c r="Y1023">
        <v>0</v>
      </c>
      <c r="Z1023">
        <v>0</v>
      </c>
      <c r="AA1023">
        <v>1</v>
      </c>
      <c r="AB1023" s="4">
        <v>247.14799284934901</v>
      </c>
      <c r="AC1023">
        <v>3.4356</v>
      </c>
      <c r="AD1023">
        <v>9</v>
      </c>
      <c r="AE1023">
        <v>4</v>
      </c>
      <c r="AF1023">
        <v>0</v>
      </c>
      <c r="AG1023">
        <v>1</v>
      </c>
      <c r="AH1023">
        <v>1</v>
      </c>
      <c r="AI1023">
        <v>0</v>
      </c>
      <c r="AJ1023">
        <v>0</v>
      </c>
      <c r="AK1023" s="4">
        <v>0.23529411764705799</v>
      </c>
      <c r="AL1023">
        <v>17</v>
      </c>
      <c r="AM1023">
        <v>0</v>
      </c>
      <c r="AN1023">
        <v>0</v>
      </c>
      <c r="AO1023" s="4">
        <v>54.302</v>
      </c>
      <c r="AP1023">
        <v>23</v>
      </c>
      <c r="AQ1023">
        <v>3</v>
      </c>
      <c r="AR1023">
        <v>0</v>
      </c>
      <c r="AS1023">
        <v>0</v>
      </c>
      <c r="AT1023">
        <v>0</v>
      </c>
      <c r="AU1023">
        <v>0</v>
      </c>
      <c r="AV1023">
        <v>3</v>
      </c>
      <c r="AW1023">
        <v>0</v>
      </c>
      <c r="AX1023">
        <v>4</v>
      </c>
      <c r="AY1023">
        <v>0</v>
      </c>
      <c r="AZ1023">
        <v>0</v>
      </c>
      <c r="BA1023">
        <v>23</v>
      </c>
      <c r="BB1023">
        <v>0</v>
      </c>
      <c r="BC1023">
        <v>0</v>
      </c>
      <c r="BD1023">
        <v>0</v>
      </c>
      <c r="BE1023">
        <v>0</v>
      </c>
      <c r="BF1023" s="4">
        <v>66.430000000000007</v>
      </c>
      <c r="BG1023">
        <v>8.2548616997756294</v>
      </c>
      <c r="BH1023" s="4">
        <v>0.97927758812483401</v>
      </c>
      <c r="BI1023">
        <v>7.4295421440027196</v>
      </c>
      <c r="BJ1023" s="4">
        <v>15.058823529411701</v>
      </c>
      <c r="BK1023">
        <v>5.76</v>
      </c>
      <c r="BL1023" s="4">
        <v>117</v>
      </c>
      <c r="BM1023" s="4">
        <v>123</v>
      </c>
      <c r="BN1023">
        <v>217.28077697753901</v>
      </c>
      <c r="BO1023">
        <v>218.70126342773401</v>
      </c>
      <c r="BP1023">
        <v>218.69293212890599</v>
      </c>
      <c r="BQ1023">
        <v>3</v>
      </c>
      <c r="BR1023">
        <v>2</v>
      </c>
      <c r="BS1023">
        <v>2</v>
      </c>
    </row>
    <row r="1024" spans="1:71" x14ac:dyDescent="0.35">
      <c r="A1024" t="s">
        <v>1797</v>
      </c>
      <c r="B1024" t="s">
        <v>1798</v>
      </c>
      <c r="C1024" t="s">
        <v>12</v>
      </c>
      <c r="D1024" t="s">
        <v>13</v>
      </c>
      <c r="E1024">
        <v>1023</v>
      </c>
      <c r="F1024">
        <v>-4.09</v>
      </c>
      <c r="G1024">
        <v>-5.92897797</v>
      </c>
      <c r="H1024">
        <v>-6</v>
      </c>
      <c r="I1024">
        <f>0-F1024</f>
        <v>4.09</v>
      </c>
      <c r="J1024">
        <f>0-G1024</f>
        <v>5.92897797</v>
      </c>
      <c r="K1024">
        <f>0-H1024</f>
        <v>6</v>
      </c>
      <c r="L1024">
        <v>2.2188776088105899</v>
      </c>
      <c r="M1024">
        <v>1.05494268976453</v>
      </c>
      <c r="N1024">
        <f>1-_xlfn.PERCENTRANK.INC(I$2:I$4359,I1024)</f>
        <v>0.82600000000000007</v>
      </c>
      <c r="O1024">
        <f>1-_xlfn.PERCENTRANK.INC(J$2:J$4359,J1024)</f>
        <v>0.65200000000000002</v>
      </c>
      <c r="P1024">
        <f>1-_xlfn.PERCENTRANK.INC(K$2:K$4359,K1024)</f>
        <v>0.6</v>
      </c>
      <c r="Q1024">
        <f>_xlfn.PERCENTRANK.INC(L$2:L$4359,L1024)</f>
        <v>0.66300000000000003</v>
      </c>
      <c r="R1024">
        <f>((N1024+P1024)/2+Q1024)/2</f>
        <v>0.68800000000000006</v>
      </c>
      <c r="S1024">
        <v>6</v>
      </c>
      <c r="T1024">
        <v>4</v>
      </c>
      <c r="U1024">
        <v>0</v>
      </c>
      <c r="V1024">
        <v>0</v>
      </c>
      <c r="W1024">
        <v>0</v>
      </c>
      <c r="X1024">
        <v>4</v>
      </c>
      <c r="Y1024">
        <v>0</v>
      </c>
      <c r="Z1024">
        <v>0</v>
      </c>
      <c r="AA1024">
        <v>1</v>
      </c>
      <c r="AB1024" s="4">
        <v>247.14799284934901</v>
      </c>
      <c r="AC1024">
        <v>3.4356</v>
      </c>
      <c r="AD1024">
        <v>9</v>
      </c>
      <c r="AE1024">
        <v>4</v>
      </c>
      <c r="AF1024">
        <v>0</v>
      </c>
      <c r="AG1024">
        <v>1</v>
      </c>
      <c r="AH1024">
        <v>1</v>
      </c>
      <c r="AI1024">
        <v>0</v>
      </c>
      <c r="AJ1024">
        <v>0</v>
      </c>
      <c r="AK1024" s="4">
        <v>0.23529411764705799</v>
      </c>
      <c r="AL1024">
        <v>17</v>
      </c>
      <c r="AM1024">
        <v>0</v>
      </c>
      <c r="AN1024">
        <v>0</v>
      </c>
      <c r="AO1024" s="4">
        <v>54.302</v>
      </c>
      <c r="AP1024">
        <v>23</v>
      </c>
      <c r="AQ1024">
        <v>3</v>
      </c>
      <c r="AR1024">
        <v>0</v>
      </c>
      <c r="AS1024">
        <v>0</v>
      </c>
      <c r="AT1024">
        <v>0</v>
      </c>
      <c r="AU1024">
        <v>0</v>
      </c>
      <c r="AV1024">
        <v>3</v>
      </c>
      <c r="AW1024">
        <v>0</v>
      </c>
      <c r="AX1024">
        <v>4</v>
      </c>
      <c r="AY1024">
        <v>0</v>
      </c>
      <c r="AZ1024">
        <v>0</v>
      </c>
      <c r="BA1024">
        <v>23</v>
      </c>
      <c r="BB1024">
        <v>0</v>
      </c>
      <c r="BC1024">
        <v>0</v>
      </c>
      <c r="BD1024">
        <v>0</v>
      </c>
      <c r="BE1024">
        <v>0</v>
      </c>
      <c r="BF1024" s="4">
        <v>66.430000000000007</v>
      </c>
      <c r="BG1024">
        <v>8.2548616997756294</v>
      </c>
      <c r="BH1024" s="4">
        <v>0.97927758812483401</v>
      </c>
      <c r="BI1024">
        <v>7.4295421440027196</v>
      </c>
      <c r="BJ1024" s="4">
        <v>15.058823529411701</v>
      </c>
      <c r="BK1024">
        <v>5.76</v>
      </c>
      <c r="BL1024" s="4">
        <v>117</v>
      </c>
      <c r="BM1024" s="4">
        <v>123</v>
      </c>
      <c r="BN1024">
        <v>215.44747924804599</v>
      </c>
      <c r="BO1024">
        <v>217.95292663574199</v>
      </c>
      <c r="BP1024">
        <v>219.71284484863199</v>
      </c>
      <c r="BQ1024">
        <v>2</v>
      </c>
      <c r="BR1024">
        <v>1</v>
      </c>
      <c r="BS1024">
        <v>1</v>
      </c>
    </row>
    <row r="1025" spans="1:71" x14ac:dyDescent="0.35">
      <c r="A1025" t="s">
        <v>336</v>
      </c>
      <c r="B1025" t="s">
        <v>337</v>
      </c>
      <c r="C1025" t="s">
        <v>12</v>
      </c>
      <c r="D1025" t="s">
        <v>65</v>
      </c>
      <c r="E1025">
        <v>1024</v>
      </c>
      <c r="F1025">
        <v>-5.57</v>
      </c>
      <c r="G1025">
        <v>-6.9973382900000001</v>
      </c>
      <c r="H1025">
        <v>-7</v>
      </c>
      <c r="I1025">
        <f>0-F1025</f>
        <v>5.57</v>
      </c>
      <c r="J1025">
        <f>0-G1025</f>
        <v>6.9973382900000001</v>
      </c>
      <c r="K1025">
        <f>0-H1025</f>
        <v>7</v>
      </c>
      <c r="L1025">
        <v>1.42819698987863</v>
      </c>
      <c r="M1025">
        <v>0.26898585168122202</v>
      </c>
      <c r="N1025">
        <f>1-_xlfn.PERCENTRANK.INC(I$2:I$4359,I1025)</f>
        <v>0.12</v>
      </c>
      <c r="O1025">
        <f>1-_xlfn.PERCENTRANK.INC(J$2:J$4359,J1025)</f>
        <v>0.13200000000000001</v>
      </c>
      <c r="P1025">
        <f>1-_xlfn.PERCENTRANK.INC(K$2:K$4359,K1025)</f>
        <v>0.129</v>
      </c>
      <c r="Q1025">
        <f>_xlfn.PERCENTRANK.INC(L$2:L$4359,L1025)</f>
        <v>0.309</v>
      </c>
      <c r="R1025">
        <f>((N1025+P1025)/2+Q1025)/2</f>
        <v>0.21675</v>
      </c>
      <c r="S1025">
        <v>12</v>
      </c>
      <c r="T1025">
        <v>6</v>
      </c>
      <c r="U1025">
        <v>0</v>
      </c>
      <c r="V1025">
        <v>1</v>
      </c>
      <c r="W1025">
        <v>0</v>
      </c>
      <c r="X1025">
        <v>1</v>
      </c>
      <c r="Y1025">
        <v>0</v>
      </c>
      <c r="Z1025">
        <v>0</v>
      </c>
      <c r="AA1025">
        <v>2</v>
      </c>
      <c r="AB1025" s="4">
        <v>269.38799417018799</v>
      </c>
      <c r="AC1025">
        <v>8.6516999999999999</v>
      </c>
      <c r="AD1025">
        <v>24</v>
      </c>
      <c r="AE1025">
        <v>1</v>
      </c>
      <c r="AF1025">
        <v>1</v>
      </c>
      <c r="AG1025">
        <v>0</v>
      </c>
      <c r="AH1025">
        <v>0</v>
      </c>
      <c r="AI1025">
        <v>0</v>
      </c>
      <c r="AJ1025">
        <v>1</v>
      </c>
      <c r="AK1025" s="4">
        <v>0.33333333333333298</v>
      </c>
      <c r="AL1025">
        <v>21</v>
      </c>
      <c r="AM1025">
        <v>0</v>
      </c>
      <c r="AN1025">
        <v>0</v>
      </c>
      <c r="AO1025" s="4">
        <v>109.73209999999899</v>
      </c>
      <c r="AP1025">
        <v>43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1</v>
      </c>
      <c r="AX1025">
        <v>1</v>
      </c>
      <c r="AY1025">
        <v>0</v>
      </c>
      <c r="AZ1025">
        <v>0</v>
      </c>
      <c r="BA1025">
        <v>44</v>
      </c>
      <c r="BB1025">
        <v>0</v>
      </c>
      <c r="BC1025">
        <v>0</v>
      </c>
      <c r="BD1025">
        <v>0</v>
      </c>
      <c r="BE1025">
        <v>0</v>
      </c>
      <c r="BF1025" s="4">
        <v>25.84</v>
      </c>
      <c r="BG1025">
        <v>9.3109608903258696</v>
      </c>
      <c r="BH1025">
        <v>1.0203840408212499</v>
      </c>
      <c r="BI1025">
        <v>8.1249573864678695</v>
      </c>
      <c r="BJ1025" s="4">
        <v>16.371882086167801</v>
      </c>
      <c r="BK1025">
        <v>9.1065088757396406</v>
      </c>
      <c r="BL1025" s="4">
        <v>217</v>
      </c>
      <c r="BM1025" s="4">
        <v>222</v>
      </c>
      <c r="BN1025">
        <v>275.30252075195301</v>
      </c>
      <c r="BO1025">
        <v>280.59075927734301</v>
      </c>
      <c r="BP1025">
        <v>287.23974609375</v>
      </c>
      <c r="BQ1025">
        <v>3</v>
      </c>
      <c r="BR1025">
        <v>2</v>
      </c>
      <c r="BS1025">
        <v>1</v>
      </c>
    </row>
    <row r="1026" spans="1:71" x14ac:dyDescent="0.35">
      <c r="A1026" t="s">
        <v>336</v>
      </c>
      <c r="B1026" t="s">
        <v>337</v>
      </c>
      <c r="C1026" t="s">
        <v>12</v>
      </c>
      <c r="D1026" t="s">
        <v>65</v>
      </c>
      <c r="E1026">
        <v>1025</v>
      </c>
      <c r="F1026">
        <v>-5.1100000000000003</v>
      </c>
      <c r="G1026">
        <v>-6.9831948300000004</v>
      </c>
      <c r="H1026">
        <v>-7</v>
      </c>
      <c r="I1026">
        <f>0-F1026</f>
        <v>5.1100000000000003</v>
      </c>
      <c r="J1026">
        <f>0-G1026</f>
        <v>6.9831948300000004</v>
      </c>
      <c r="K1026">
        <f>0-H1026</f>
        <v>7</v>
      </c>
      <c r="L1026">
        <v>1.32037751742906</v>
      </c>
      <c r="M1026">
        <v>0.31413585067609801</v>
      </c>
      <c r="N1026">
        <f>1-_xlfn.PERCENTRANK.INC(I$2:I$4359,I1026)</f>
        <v>0.30000000000000004</v>
      </c>
      <c r="O1026">
        <f>1-_xlfn.PERCENTRANK.INC(J$2:J$4359,J1026)</f>
        <v>0.13700000000000001</v>
      </c>
      <c r="P1026">
        <f>1-_xlfn.PERCENTRANK.INC(K$2:K$4359,K1026)</f>
        <v>0.129</v>
      </c>
      <c r="Q1026">
        <f>_xlfn.PERCENTRANK.INC(L$2:L$4359,L1026)</f>
        <v>0.25600000000000001</v>
      </c>
      <c r="R1026">
        <f>((N1026+P1026)/2+Q1026)/2</f>
        <v>0.23525000000000001</v>
      </c>
      <c r="S1026">
        <v>12</v>
      </c>
      <c r="T1026">
        <v>6</v>
      </c>
      <c r="U1026">
        <v>0</v>
      </c>
      <c r="V1026">
        <v>1</v>
      </c>
      <c r="W1026">
        <v>0</v>
      </c>
      <c r="X1026">
        <v>1</v>
      </c>
      <c r="Y1026">
        <v>0</v>
      </c>
      <c r="Z1026">
        <v>0</v>
      </c>
      <c r="AA1026">
        <v>2</v>
      </c>
      <c r="AB1026" s="4">
        <v>269.38799417018799</v>
      </c>
      <c r="AC1026">
        <v>8.6516999999999999</v>
      </c>
      <c r="AD1026">
        <v>24</v>
      </c>
      <c r="AE1026">
        <v>1</v>
      </c>
      <c r="AF1026">
        <v>1</v>
      </c>
      <c r="AG1026">
        <v>0</v>
      </c>
      <c r="AH1026">
        <v>0</v>
      </c>
      <c r="AI1026">
        <v>0</v>
      </c>
      <c r="AJ1026">
        <v>1</v>
      </c>
      <c r="AK1026" s="4">
        <v>0.33333333333333298</v>
      </c>
      <c r="AL1026">
        <v>21</v>
      </c>
      <c r="AM1026">
        <v>0</v>
      </c>
      <c r="AN1026">
        <v>0</v>
      </c>
      <c r="AO1026" s="4">
        <v>109.73209999999899</v>
      </c>
      <c r="AP1026">
        <v>43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1</v>
      </c>
      <c r="AX1026">
        <v>1</v>
      </c>
      <c r="AY1026">
        <v>0</v>
      </c>
      <c r="AZ1026">
        <v>0</v>
      </c>
      <c r="BA1026">
        <v>44</v>
      </c>
      <c r="BB1026">
        <v>0</v>
      </c>
      <c r="BC1026">
        <v>0</v>
      </c>
      <c r="BD1026">
        <v>0</v>
      </c>
      <c r="BE1026">
        <v>0</v>
      </c>
      <c r="BF1026" s="4">
        <v>25.84</v>
      </c>
      <c r="BG1026">
        <v>9.3109608903258696</v>
      </c>
      <c r="BH1026">
        <v>1.0203840408212499</v>
      </c>
      <c r="BI1026">
        <v>8.1249573864678695</v>
      </c>
      <c r="BJ1026" s="4">
        <v>16.371882086167801</v>
      </c>
      <c r="BK1026">
        <v>9.1065088757396406</v>
      </c>
      <c r="BL1026" s="4">
        <v>217</v>
      </c>
      <c r="BM1026" s="4">
        <v>222</v>
      </c>
      <c r="BN1026">
        <v>279.75091552734301</v>
      </c>
      <c r="BO1026">
        <v>278.32360839843699</v>
      </c>
      <c r="BP1026">
        <v>277.64831542968699</v>
      </c>
      <c r="BQ1026">
        <v>4</v>
      </c>
      <c r="BR1026">
        <v>2</v>
      </c>
      <c r="BS1026">
        <v>2</v>
      </c>
    </row>
    <row r="1027" spans="1:71" x14ac:dyDescent="0.35">
      <c r="A1027" t="s">
        <v>336</v>
      </c>
      <c r="B1027" t="s">
        <v>337</v>
      </c>
      <c r="C1027" t="s">
        <v>12</v>
      </c>
      <c r="D1027" t="s">
        <v>65</v>
      </c>
      <c r="E1027">
        <v>1026</v>
      </c>
      <c r="F1027">
        <v>-4.8499999999999996</v>
      </c>
      <c r="G1027">
        <v>-7.2055597300000001</v>
      </c>
      <c r="H1027">
        <v>-7.2</v>
      </c>
      <c r="I1027">
        <f>0-F1027</f>
        <v>4.8499999999999996</v>
      </c>
      <c r="J1027">
        <f>0-G1027</f>
        <v>7.2055597300000001</v>
      </c>
      <c r="K1027">
        <f>0-H1027</f>
        <v>7.2</v>
      </c>
      <c r="L1027">
        <v>0.86965511613730195</v>
      </c>
      <c r="M1027">
        <v>0.57326278564063304</v>
      </c>
      <c r="N1027">
        <f>1-_xlfn.PERCENTRANK.INC(I$2:I$4359,I1027)</f>
        <v>0.43999999999999995</v>
      </c>
      <c r="O1027">
        <f>1-_xlfn.PERCENTRANK.INC(J$2:J$4359,J1027)</f>
        <v>8.3999999999999964E-2</v>
      </c>
      <c r="P1027">
        <f>1-_xlfn.PERCENTRANK.INC(K$2:K$4359,K1027)</f>
        <v>7.999999999999996E-2</v>
      </c>
      <c r="Q1027">
        <f>_xlfn.PERCENTRANK.INC(L$2:L$4359,L1027)</f>
        <v>7.0999999999999994E-2</v>
      </c>
      <c r="R1027">
        <f>((N1027+P1027)/2+Q1027)/2</f>
        <v>0.16549999999999998</v>
      </c>
      <c r="S1027">
        <v>12</v>
      </c>
      <c r="T1027">
        <v>6</v>
      </c>
      <c r="U1027">
        <v>0</v>
      </c>
      <c r="V1027">
        <v>1</v>
      </c>
      <c r="W1027">
        <v>0</v>
      </c>
      <c r="X1027">
        <v>1</v>
      </c>
      <c r="Y1027">
        <v>0</v>
      </c>
      <c r="Z1027">
        <v>0</v>
      </c>
      <c r="AA1027">
        <v>2</v>
      </c>
      <c r="AB1027" s="4">
        <v>269.38799417018799</v>
      </c>
      <c r="AC1027">
        <v>8.6516999999999999</v>
      </c>
      <c r="AD1027">
        <v>24</v>
      </c>
      <c r="AE1027">
        <v>1</v>
      </c>
      <c r="AF1027">
        <v>1</v>
      </c>
      <c r="AG1027">
        <v>0</v>
      </c>
      <c r="AH1027">
        <v>0</v>
      </c>
      <c r="AI1027">
        <v>0</v>
      </c>
      <c r="AJ1027">
        <v>1</v>
      </c>
      <c r="AK1027" s="4">
        <v>0.33333333333333298</v>
      </c>
      <c r="AL1027">
        <v>21</v>
      </c>
      <c r="AM1027">
        <v>0</v>
      </c>
      <c r="AN1027">
        <v>0</v>
      </c>
      <c r="AO1027" s="4">
        <v>109.73209999999899</v>
      </c>
      <c r="AP1027">
        <v>43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1</v>
      </c>
      <c r="AX1027">
        <v>1</v>
      </c>
      <c r="AY1027">
        <v>0</v>
      </c>
      <c r="AZ1027">
        <v>0</v>
      </c>
      <c r="BA1027">
        <v>44</v>
      </c>
      <c r="BB1027">
        <v>0</v>
      </c>
      <c r="BC1027">
        <v>0</v>
      </c>
      <c r="BD1027">
        <v>0</v>
      </c>
      <c r="BE1027">
        <v>0</v>
      </c>
      <c r="BF1027" s="4">
        <v>25.84</v>
      </c>
      <c r="BG1027">
        <v>9.3109608903258696</v>
      </c>
      <c r="BH1027">
        <v>1.0203840408212499</v>
      </c>
      <c r="BI1027">
        <v>8.1249573864678695</v>
      </c>
      <c r="BJ1027" s="4">
        <v>16.371882086167801</v>
      </c>
      <c r="BK1027">
        <v>9.1065088757396406</v>
      </c>
      <c r="BL1027" s="4">
        <v>217</v>
      </c>
      <c r="BM1027" s="4">
        <v>222</v>
      </c>
      <c r="BN1027">
        <v>284.58258056640602</v>
      </c>
      <c r="BO1027">
        <v>280.41567993164</v>
      </c>
      <c r="BP1027">
        <v>278.94207763671801</v>
      </c>
      <c r="BQ1027">
        <v>1</v>
      </c>
      <c r="BR1027">
        <v>0</v>
      </c>
      <c r="BS1027">
        <v>0</v>
      </c>
    </row>
    <row r="1028" spans="1:71" x14ac:dyDescent="0.35">
      <c r="A1028" t="s">
        <v>1750</v>
      </c>
      <c r="B1028" t="s">
        <v>1751</v>
      </c>
      <c r="C1028" t="s">
        <v>12</v>
      </c>
      <c r="D1028" t="s">
        <v>40</v>
      </c>
      <c r="E1028">
        <v>1027</v>
      </c>
      <c r="F1028">
        <v>-4.13</v>
      </c>
      <c r="G1028">
        <v>-5.6701102299999997</v>
      </c>
      <c r="H1028">
        <v>-5.5</v>
      </c>
      <c r="I1028">
        <f>0-F1028</f>
        <v>4.13</v>
      </c>
      <c r="J1028">
        <f>0-G1028</f>
        <v>5.6701102299999997</v>
      </c>
      <c r="K1028">
        <f>0-H1028</f>
        <v>5.5</v>
      </c>
      <c r="L1028">
        <v>2.7203873981928401</v>
      </c>
      <c r="M1028">
        <v>1.74151585586159</v>
      </c>
      <c r="N1028">
        <f>1-_xlfn.PERCENTRANK.INC(I$2:I$4359,I1028)</f>
        <v>0.81200000000000006</v>
      </c>
      <c r="O1028">
        <f>1-_xlfn.PERCENTRANK.INC(J$2:J$4359,J1028)</f>
        <v>0.78400000000000003</v>
      </c>
      <c r="P1028">
        <f>1-_xlfn.PERCENTRANK.INC(K$2:K$4359,K1028)</f>
        <v>0.85199999999999998</v>
      </c>
      <c r="Q1028">
        <f>_xlfn.PERCENTRANK.INC(L$2:L$4359,L1028)</f>
        <v>0.84499999999999997</v>
      </c>
      <c r="R1028">
        <f>((N1028+P1028)/2+Q1028)/2</f>
        <v>0.83850000000000002</v>
      </c>
      <c r="S1028">
        <v>14</v>
      </c>
      <c r="T1028">
        <v>1</v>
      </c>
      <c r="U1028">
        <v>3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3</v>
      </c>
      <c r="AB1028" s="4">
        <v>287.74999403953501</v>
      </c>
      <c r="AC1028">
        <v>3.9961000000000002</v>
      </c>
      <c r="AD1028">
        <v>18</v>
      </c>
      <c r="AE1028">
        <v>4</v>
      </c>
      <c r="AF1028">
        <v>2</v>
      </c>
      <c r="AG1028">
        <v>2</v>
      </c>
      <c r="AH1028">
        <v>0</v>
      </c>
      <c r="AI1028">
        <v>1</v>
      </c>
      <c r="AJ1028">
        <v>1</v>
      </c>
      <c r="AK1028" s="4">
        <v>0.13636363636363599</v>
      </c>
      <c r="AL1028">
        <v>22</v>
      </c>
      <c r="AM1028">
        <v>2</v>
      </c>
      <c r="AN1028">
        <v>0</v>
      </c>
      <c r="AO1028" s="4">
        <v>88.551599999999894</v>
      </c>
      <c r="AP1028">
        <v>34</v>
      </c>
      <c r="AQ1028">
        <v>1</v>
      </c>
      <c r="AR1028">
        <v>0</v>
      </c>
      <c r="AS1028">
        <v>0</v>
      </c>
      <c r="AT1028">
        <v>1</v>
      </c>
      <c r="AU1028">
        <v>0</v>
      </c>
      <c r="AV1028">
        <v>0</v>
      </c>
      <c r="AW1028">
        <v>3</v>
      </c>
      <c r="AX1028">
        <v>1</v>
      </c>
      <c r="AY1028">
        <v>0</v>
      </c>
      <c r="AZ1028">
        <v>0</v>
      </c>
      <c r="BA1028">
        <v>36</v>
      </c>
      <c r="BB1028">
        <v>0</v>
      </c>
      <c r="BC1028">
        <v>0</v>
      </c>
      <c r="BD1028">
        <v>0</v>
      </c>
      <c r="BE1028">
        <v>0</v>
      </c>
      <c r="BF1028" s="4">
        <v>57.51</v>
      </c>
      <c r="BG1028">
        <v>9.6935392393815505</v>
      </c>
      <c r="BH1028" s="4">
        <v>0.96937582747842399</v>
      </c>
      <c r="BI1028">
        <v>8.9997740449096302</v>
      </c>
      <c r="BJ1028" s="4">
        <v>14.917355371900801</v>
      </c>
      <c r="BK1028">
        <v>6.4058272632674296</v>
      </c>
      <c r="BL1028" s="4">
        <v>178</v>
      </c>
      <c r="BM1028" s="4">
        <v>200</v>
      </c>
      <c r="BN1028">
        <v>252.44122314453099</v>
      </c>
      <c r="BO1028">
        <v>261.39462280273398</v>
      </c>
      <c r="BP1028">
        <v>259.46813964843699</v>
      </c>
      <c r="BQ1028">
        <v>4</v>
      </c>
      <c r="BR1028">
        <v>1</v>
      </c>
      <c r="BS1028">
        <v>2</v>
      </c>
    </row>
    <row r="1029" spans="1:71" x14ac:dyDescent="0.35">
      <c r="A1029" t="s">
        <v>1750</v>
      </c>
      <c r="B1029" t="s">
        <v>1751</v>
      </c>
      <c r="C1029" t="s">
        <v>12</v>
      </c>
      <c r="D1029" t="s">
        <v>40</v>
      </c>
      <c r="E1029">
        <v>1028</v>
      </c>
      <c r="F1029">
        <v>-4.38</v>
      </c>
      <c r="G1029">
        <v>-6.0036868999999999</v>
      </c>
      <c r="H1029">
        <v>-5.9</v>
      </c>
      <c r="I1029">
        <f>0-F1029</f>
        <v>4.38</v>
      </c>
      <c r="J1029">
        <f>0-G1029</f>
        <v>6.0036868999999999</v>
      </c>
      <c r="K1029">
        <f>0-H1029</f>
        <v>5.9</v>
      </c>
      <c r="L1029">
        <v>2.1205068384940899</v>
      </c>
      <c r="M1029">
        <v>1.2648832884527501</v>
      </c>
      <c r="N1029">
        <f>1-_xlfn.PERCENTRANK.INC(I$2:I$4359,I1029)</f>
        <v>0.69799999999999995</v>
      </c>
      <c r="O1029">
        <f>1-_xlfn.PERCENTRANK.INC(J$2:J$4359,J1029)</f>
        <v>0.60599999999999998</v>
      </c>
      <c r="P1029">
        <f>1-_xlfn.PERCENTRANK.INC(K$2:K$4359,K1029)</f>
        <v>0.66199999999999992</v>
      </c>
      <c r="Q1029">
        <f>_xlfn.PERCENTRANK.INC(L$2:L$4359,L1029)</f>
        <v>0.624</v>
      </c>
      <c r="R1029">
        <f>((N1029+P1029)/2+Q1029)/2</f>
        <v>0.65199999999999991</v>
      </c>
      <c r="S1029">
        <v>14</v>
      </c>
      <c r="T1029">
        <v>1</v>
      </c>
      <c r="U1029">
        <v>3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3</v>
      </c>
      <c r="AB1029" s="4">
        <v>287.74999403953501</v>
      </c>
      <c r="AC1029">
        <v>3.9961000000000002</v>
      </c>
      <c r="AD1029">
        <v>18</v>
      </c>
      <c r="AE1029">
        <v>4</v>
      </c>
      <c r="AF1029">
        <v>2</v>
      </c>
      <c r="AG1029">
        <v>2</v>
      </c>
      <c r="AH1029">
        <v>0</v>
      </c>
      <c r="AI1029">
        <v>1</v>
      </c>
      <c r="AJ1029">
        <v>1</v>
      </c>
      <c r="AK1029" s="4">
        <v>0.13636363636363599</v>
      </c>
      <c r="AL1029">
        <v>22</v>
      </c>
      <c r="AM1029">
        <v>2</v>
      </c>
      <c r="AN1029">
        <v>0</v>
      </c>
      <c r="AO1029" s="4">
        <v>88.551599999999894</v>
      </c>
      <c r="AP1029">
        <v>34</v>
      </c>
      <c r="AQ1029">
        <v>1</v>
      </c>
      <c r="AR1029">
        <v>0</v>
      </c>
      <c r="AS1029">
        <v>0</v>
      </c>
      <c r="AT1029">
        <v>1</v>
      </c>
      <c r="AU1029">
        <v>0</v>
      </c>
      <c r="AV1029">
        <v>0</v>
      </c>
      <c r="AW1029">
        <v>3</v>
      </c>
      <c r="AX1029">
        <v>1</v>
      </c>
      <c r="AY1029">
        <v>0</v>
      </c>
      <c r="AZ1029">
        <v>0</v>
      </c>
      <c r="BA1029">
        <v>36</v>
      </c>
      <c r="BB1029">
        <v>0</v>
      </c>
      <c r="BC1029">
        <v>0</v>
      </c>
      <c r="BD1029">
        <v>0</v>
      </c>
      <c r="BE1029">
        <v>0</v>
      </c>
      <c r="BF1029" s="4">
        <v>57.51</v>
      </c>
      <c r="BG1029">
        <v>9.6935392393815505</v>
      </c>
      <c r="BH1029" s="4">
        <v>0.96937582747842399</v>
      </c>
      <c r="BI1029">
        <v>8.9997740449096302</v>
      </c>
      <c r="BJ1029" s="4">
        <v>14.917355371900801</v>
      </c>
      <c r="BK1029">
        <v>6.4058272632674296</v>
      </c>
      <c r="BL1029" s="4">
        <v>178</v>
      </c>
      <c r="BM1029" s="4">
        <v>200</v>
      </c>
      <c r="BN1029">
        <v>255.75053405761699</v>
      </c>
      <c r="BO1029">
        <v>262.553131103515</v>
      </c>
      <c r="BP1029">
        <v>263.93576049804602</v>
      </c>
      <c r="BQ1029">
        <v>4</v>
      </c>
      <c r="BR1029">
        <v>4</v>
      </c>
      <c r="BS1029">
        <v>4</v>
      </c>
    </row>
    <row r="1030" spans="1:71" x14ac:dyDescent="0.35">
      <c r="A1030" t="s">
        <v>1750</v>
      </c>
      <c r="B1030" t="s">
        <v>1751</v>
      </c>
      <c r="C1030" t="s">
        <v>12</v>
      </c>
      <c r="D1030" t="s">
        <v>40</v>
      </c>
      <c r="E1030">
        <v>1029</v>
      </c>
      <c r="F1030">
        <v>-4.49</v>
      </c>
      <c r="G1030">
        <v>-5.6535487199999999</v>
      </c>
      <c r="H1030">
        <v>-5.5</v>
      </c>
      <c r="I1030">
        <f>0-F1030</f>
        <v>4.49</v>
      </c>
      <c r="J1030">
        <f>0-G1030</f>
        <v>5.6535487199999999</v>
      </c>
      <c r="K1030">
        <f>0-H1030</f>
        <v>5.5</v>
      </c>
      <c r="L1030">
        <v>2.03663458563685</v>
      </c>
      <c r="M1030">
        <v>1.1831325403631201</v>
      </c>
      <c r="N1030">
        <f>1-_xlfn.PERCENTRANK.INC(I$2:I$4359,I1030)</f>
        <v>0.63800000000000001</v>
      </c>
      <c r="O1030">
        <f>1-_xlfn.PERCENTRANK.INC(J$2:J$4359,J1030)</f>
        <v>0.79400000000000004</v>
      </c>
      <c r="P1030">
        <f>1-_xlfn.PERCENTRANK.INC(K$2:K$4359,K1030)</f>
        <v>0.85199999999999998</v>
      </c>
      <c r="Q1030">
        <f>_xlfn.PERCENTRANK.INC(L$2:L$4359,L1030)</f>
        <v>0.58199999999999996</v>
      </c>
      <c r="R1030">
        <f>((N1030+P1030)/2+Q1030)/2</f>
        <v>0.66349999999999998</v>
      </c>
      <c r="S1030">
        <v>14</v>
      </c>
      <c r="T1030">
        <v>1</v>
      </c>
      <c r="U1030">
        <v>3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3</v>
      </c>
      <c r="AB1030" s="4">
        <v>287.74999403953501</v>
      </c>
      <c r="AC1030">
        <v>3.9961000000000002</v>
      </c>
      <c r="AD1030">
        <v>18</v>
      </c>
      <c r="AE1030">
        <v>4</v>
      </c>
      <c r="AF1030">
        <v>2</v>
      </c>
      <c r="AG1030">
        <v>2</v>
      </c>
      <c r="AH1030">
        <v>0</v>
      </c>
      <c r="AI1030">
        <v>1</v>
      </c>
      <c r="AJ1030">
        <v>1</v>
      </c>
      <c r="AK1030" s="4">
        <v>0.13636363636363599</v>
      </c>
      <c r="AL1030">
        <v>22</v>
      </c>
      <c r="AM1030">
        <v>2</v>
      </c>
      <c r="AN1030">
        <v>0</v>
      </c>
      <c r="AO1030" s="4">
        <v>88.551599999999894</v>
      </c>
      <c r="AP1030">
        <v>34</v>
      </c>
      <c r="AQ1030">
        <v>1</v>
      </c>
      <c r="AR1030">
        <v>0</v>
      </c>
      <c r="AS1030">
        <v>0</v>
      </c>
      <c r="AT1030">
        <v>1</v>
      </c>
      <c r="AU1030">
        <v>0</v>
      </c>
      <c r="AV1030">
        <v>0</v>
      </c>
      <c r="AW1030">
        <v>3</v>
      </c>
      <c r="AX1030">
        <v>1</v>
      </c>
      <c r="AY1030">
        <v>0</v>
      </c>
      <c r="AZ1030">
        <v>0</v>
      </c>
      <c r="BA1030">
        <v>36</v>
      </c>
      <c r="BB1030">
        <v>0</v>
      </c>
      <c r="BC1030">
        <v>0</v>
      </c>
      <c r="BD1030">
        <v>0</v>
      </c>
      <c r="BE1030">
        <v>0</v>
      </c>
      <c r="BF1030" s="4">
        <v>57.51</v>
      </c>
      <c r="BG1030">
        <v>9.6935392393815505</v>
      </c>
      <c r="BH1030" s="4">
        <v>0.96937582747842399</v>
      </c>
      <c r="BI1030">
        <v>8.9997740449096302</v>
      </c>
      <c r="BJ1030" s="4">
        <v>14.917355371900801</v>
      </c>
      <c r="BK1030">
        <v>6.4058272632674296</v>
      </c>
      <c r="BL1030" s="4">
        <v>178</v>
      </c>
      <c r="BM1030" s="4">
        <v>200</v>
      </c>
      <c r="BN1030">
        <v>264.11444091796801</v>
      </c>
      <c r="BO1030">
        <v>260.67138671875</v>
      </c>
      <c r="BP1030">
        <v>258.695556640625</v>
      </c>
      <c r="BQ1030">
        <v>2</v>
      </c>
      <c r="BR1030">
        <v>2</v>
      </c>
      <c r="BS1030">
        <v>2</v>
      </c>
    </row>
    <row r="1031" spans="1:71" x14ac:dyDescent="0.35">
      <c r="A1031" t="s">
        <v>1717</v>
      </c>
      <c r="B1031" t="s">
        <v>1718</v>
      </c>
      <c r="C1031" t="s">
        <v>412</v>
      </c>
      <c r="D1031" t="s">
        <v>884</v>
      </c>
      <c r="E1031">
        <v>1030</v>
      </c>
      <c r="F1031">
        <v>-5.4</v>
      </c>
      <c r="G1031">
        <v>-5.5931949599999999</v>
      </c>
      <c r="H1031">
        <v>-5.3</v>
      </c>
      <c r="I1031">
        <f>0-F1031</f>
        <v>5.4</v>
      </c>
      <c r="J1031">
        <f>0-G1031</f>
        <v>5.5931949599999999</v>
      </c>
      <c r="K1031">
        <f>0-H1031</f>
        <v>5.3</v>
      </c>
      <c r="L1031">
        <v>1.9758406179280099</v>
      </c>
      <c r="M1031">
        <v>1.26699082934202</v>
      </c>
      <c r="N1031">
        <f>1-_xlfn.PERCENTRANK.INC(I$2:I$4359,I1031)</f>
        <v>0.17600000000000005</v>
      </c>
      <c r="O1031">
        <f>1-_xlfn.PERCENTRANK.INC(J$2:J$4359,J1031)</f>
        <v>0.82400000000000007</v>
      </c>
      <c r="P1031">
        <f>1-_xlfn.PERCENTRANK.INC(K$2:K$4359,K1031)</f>
        <v>0.91200000000000003</v>
      </c>
      <c r="Q1031">
        <f>_xlfn.PERCENTRANK.INC(L$2:L$4359,L1031)</f>
        <v>0.55200000000000005</v>
      </c>
      <c r="R1031">
        <f>((N1031+P1031)/2+Q1031)/2</f>
        <v>0.54800000000000004</v>
      </c>
      <c r="S1031">
        <v>11</v>
      </c>
      <c r="T1031">
        <v>7</v>
      </c>
      <c r="U1031">
        <v>1</v>
      </c>
      <c r="V1031">
        <v>0</v>
      </c>
      <c r="W1031">
        <v>0</v>
      </c>
      <c r="X1031">
        <v>2</v>
      </c>
      <c r="Y1031">
        <v>0</v>
      </c>
      <c r="Z1031">
        <v>0</v>
      </c>
      <c r="AA1031">
        <v>2</v>
      </c>
      <c r="AB1031" s="4">
        <v>289.41899383067999</v>
      </c>
      <c r="AC1031">
        <v>9.0511999999999997</v>
      </c>
      <c r="AD1031">
        <v>29</v>
      </c>
      <c r="AE1031">
        <v>2</v>
      </c>
      <c r="AF1031">
        <v>1</v>
      </c>
      <c r="AG1031">
        <v>1</v>
      </c>
      <c r="AH1031">
        <v>0</v>
      </c>
      <c r="AI1031">
        <v>0</v>
      </c>
      <c r="AJ1031">
        <v>1</v>
      </c>
      <c r="AK1031" s="4">
        <v>0.36363636363636298</v>
      </c>
      <c r="AL1031">
        <v>22</v>
      </c>
      <c r="AM1031">
        <v>1</v>
      </c>
      <c r="AN1031">
        <v>0</v>
      </c>
      <c r="AO1031" s="4">
        <v>113.633899999999</v>
      </c>
      <c r="AP1031">
        <v>48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1</v>
      </c>
      <c r="AX1031">
        <v>2</v>
      </c>
      <c r="AY1031">
        <v>0</v>
      </c>
      <c r="AZ1031">
        <v>0</v>
      </c>
      <c r="BA1031">
        <v>49</v>
      </c>
      <c r="BB1031">
        <v>0</v>
      </c>
      <c r="BC1031">
        <v>0</v>
      </c>
      <c r="BD1031">
        <v>0</v>
      </c>
      <c r="BE1031">
        <v>0</v>
      </c>
      <c r="BF1031" s="4">
        <v>30.74</v>
      </c>
      <c r="BG1031">
        <v>8.8153699831377494</v>
      </c>
      <c r="BH1031">
        <v>1.0664737254954699</v>
      </c>
      <c r="BI1031">
        <v>7.2659045154086899</v>
      </c>
      <c r="BJ1031" s="4">
        <v>17.355371900826398</v>
      </c>
      <c r="BK1031">
        <v>9.9039780521262006</v>
      </c>
      <c r="BL1031" s="4">
        <v>253</v>
      </c>
      <c r="BM1031" s="4">
        <v>259</v>
      </c>
      <c r="BN1031">
        <v>293.77587890625</v>
      </c>
      <c r="BO1031">
        <v>293.394775390625</v>
      </c>
      <c r="BP1031">
        <v>293.24133300781199</v>
      </c>
      <c r="BQ1031">
        <v>2</v>
      </c>
      <c r="BR1031">
        <v>3</v>
      </c>
      <c r="BS1031">
        <v>3</v>
      </c>
    </row>
    <row r="1032" spans="1:71" x14ac:dyDescent="0.35">
      <c r="A1032" t="s">
        <v>1717</v>
      </c>
      <c r="B1032" t="s">
        <v>1718</v>
      </c>
      <c r="C1032" t="s">
        <v>412</v>
      </c>
      <c r="D1032" t="s">
        <v>884</v>
      </c>
      <c r="E1032">
        <v>1031</v>
      </c>
      <c r="F1032">
        <v>-5.44</v>
      </c>
      <c r="G1032">
        <v>-5.4564332999999996</v>
      </c>
      <c r="H1032">
        <v>-5.7</v>
      </c>
      <c r="I1032">
        <f>0-F1032</f>
        <v>5.44</v>
      </c>
      <c r="J1032">
        <f>0-G1032</f>
        <v>5.4564332999999996</v>
      </c>
      <c r="K1032">
        <f>0-H1032</f>
        <v>5.7</v>
      </c>
      <c r="L1032">
        <v>1.98752984447223</v>
      </c>
      <c r="M1032">
        <v>1.3556837240877599</v>
      </c>
      <c r="N1032">
        <f>1-_xlfn.PERCENTRANK.INC(I$2:I$4359,I1032)</f>
        <v>0.16200000000000003</v>
      </c>
      <c r="O1032">
        <f>1-_xlfn.PERCENTRANK.INC(J$2:J$4359,J1032)</f>
        <v>0.871</v>
      </c>
      <c r="P1032">
        <f>1-_xlfn.PERCENTRANK.INC(K$2:K$4359,K1032)</f>
        <v>0.76300000000000001</v>
      </c>
      <c r="Q1032">
        <f>_xlfn.PERCENTRANK.INC(L$2:L$4359,L1032)</f>
        <v>0.55700000000000005</v>
      </c>
      <c r="R1032">
        <f>((N1032+P1032)/2+Q1032)/2</f>
        <v>0.50975000000000004</v>
      </c>
      <c r="S1032">
        <v>11</v>
      </c>
      <c r="T1032">
        <v>7</v>
      </c>
      <c r="U1032">
        <v>1</v>
      </c>
      <c r="V1032">
        <v>0</v>
      </c>
      <c r="W1032">
        <v>0</v>
      </c>
      <c r="X1032">
        <v>2</v>
      </c>
      <c r="Y1032">
        <v>0</v>
      </c>
      <c r="Z1032">
        <v>0</v>
      </c>
      <c r="AA1032">
        <v>2</v>
      </c>
      <c r="AB1032" s="4">
        <v>289.41899383067999</v>
      </c>
      <c r="AC1032">
        <v>9.0511999999999997</v>
      </c>
      <c r="AD1032">
        <v>29</v>
      </c>
      <c r="AE1032">
        <v>2</v>
      </c>
      <c r="AF1032">
        <v>1</v>
      </c>
      <c r="AG1032">
        <v>1</v>
      </c>
      <c r="AH1032">
        <v>0</v>
      </c>
      <c r="AI1032">
        <v>0</v>
      </c>
      <c r="AJ1032">
        <v>1</v>
      </c>
      <c r="AK1032" s="4">
        <v>0.36363636363636298</v>
      </c>
      <c r="AL1032">
        <v>22</v>
      </c>
      <c r="AM1032">
        <v>1</v>
      </c>
      <c r="AN1032">
        <v>0</v>
      </c>
      <c r="AO1032" s="4">
        <v>113.633899999999</v>
      </c>
      <c r="AP1032">
        <v>48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1</v>
      </c>
      <c r="AX1032">
        <v>2</v>
      </c>
      <c r="AY1032">
        <v>0</v>
      </c>
      <c r="AZ1032">
        <v>0</v>
      </c>
      <c r="BA1032">
        <v>49</v>
      </c>
      <c r="BB1032">
        <v>0</v>
      </c>
      <c r="BC1032">
        <v>0</v>
      </c>
      <c r="BD1032">
        <v>0</v>
      </c>
      <c r="BE1032">
        <v>0</v>
      </c>
      <c r="BF1032" s="4">
        <v>30.74</v>
      </c>
      <c r="BG1032">
        <v>8.8153699831377494</v>
      </c>
      <c r="BH1032">
        <v>1.0664737254954699</v>
      </c>
      <c r="BI1032">
        <v>7.2659045154086899</v>
      </c>
      <c r="BJ1032" s="4">
        <v>17.355371900826398</v>
      </c>
      <c r="BK1032">
        <v>9.9039780521262006</v>
      </c>
      <c r="BL1032" s="4">
        <v>253</v>
      </c>
      <c r="BM1032" s="4">
        <v>259</v>
      </c>
      <c r="BN1032">
        <v>287.730865478515</v>
      </c>
      <c r="BO1032">
        <v>293.53009033203102</v>
      </c>
      <c r="BP1032">
        <v>291.79553222656199</v>
      </c>
      <c r="BQ1032">
        <v>2</v>
      </c>
      <c r="BR1032">
        <v>0</v>
      </c>
      <c r="BS1032">
        <v>0</v>
      </c>
    </row>
    <row r="1033" spans="1:71" x14ac:dyDescent="0.35">
      <c r="A1033" t="s">
        <v>1717</v>
      </c>
      <c r="B1033" t="s">
        <v>1718</v>
      </c>
      <c r="C1033" t="s">
        <v>412</v>
      </c>
      <c r="D1033" t="s">
        <v>884</v>
      </c>
      <c r="E1033">
        <v>1032</v>
      </c>
      <c r="F1033">
        <v>-5.24</v>
      </c>
      <c r="G1033">
        <v>-6.18541527</v>
      </c>
      <c r="H1033">
        <v>-6.1</v>
      </c>
      <c r="I1033">
        <f>0-F1033</f>
        <v>5.24</v>
      </c>
      <c r="J1033">
        <f>0-G1033</f>
        <v>6.18541527</v>
      </c>
      <c r="K1033">
        <f>0-H1033</f>
        <v>6.1</v>
      </c>
      <c r="L1033">
        <v>2.9884494539214299</v>
      </c>
      <c r="M1033">
        <v>2.0584013834274701</v>
      </c>
      <c r="N1033">
        <f>1-_xlfn.PERCENTRANK.INC(I$2:I$4359,I1033)</f>
        <v>0.23299999999999998</v>
      </c>
      <c r="O1033">
        <f>1-_xlfn.PERCENTRANK.INC(J$2:J$4359,J1033)</f>
        <v>0.502</v>
      </c>
      <c r="P1033">
        <f>1-_xlfn.PERCENTRANK.INC(K$2:K$4359,K1033)</f>
        <v>0.53800000000000003</v>
      </c>
      <c r="Q1033">
        <f>_xlfn.PERCENTRANK.INC(L$2:L$4359,L1033)</f>
        <v>0.92800000000000005</v>
      </c>
      <c r="R1033">
        <f>((N1033+P1033)/2+Q1033)/2</f>
        <v>0.65675000000000006</v>
      </c>
      <c r="S1033">
        <v>11</v>
      </c>
      <c r="T1033">
        <v>7</v>
      </c>
      <c r="U1033">
        <v>1</v>
      </c>
      <c r="V1033">
        <v>0</v>
      </c>
      <c r="W1033">
        <v>0</v>
      </c>
      <c r="X1033">
        <v>2</v>
      </c>
      <c r="Y1033">
        <v>0</v>
      </c>
      <c r="Z1033">
        <v>0</v>
      </c>
      <c r="AA1033">
        <v>2</v>
      </c>
      <c r="AB1033" s="4">
        <v>289.41899383067999</v>
      </c>
      <c r="AC1033">
        <v>9.0511999999999997</v>
      </c>
      <c r="AD1033">
        <v>29</v>
      </c>
      <c r="AE1033">
        <v>2</v>
      </c>
      <c r="AF1033">
        <v>1</v>
      </c>
      <c r="AG1033">
        <v>1</v>
      </c>
      <c r="AH1033">
        <v>0</v>
      </c>
      <c r="AI1033">
        <v>0</v>
      </c>
      <c r="AJ1033">
        <v>1</v>
      </c>
      <c r="AK1033" s="4">
        <v>0.36363636363636298</v>
      </c>
      <c r="AL1033">
        <v>22</v>
      </c>
      <c r="AM1033">
        <v>1</v>
      </c>
      <c r="AN1033">
        <v>0</v>
      </c>
      <c r="AO1033" s="4">
        <v>113.633899999999</v>
      </c>
      <c r="AP1033">
        <v>48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1</v>
      </c>
      <c r="AX1033">
        <v>2</v>
      </c>
      <c r="AY1033">
        <v>0</v>
      </c>
      <c r="AZ1033">
        <v>0</v>
      </c>
      <c r="BA1033">
        <v>49</v>
      </c>
      <c r="BB1033">
        <v>0</v>
      </c>
      <c r="BC1033">
        <v>0</v>
      </c>
      <c r="BD1033">
        <v>0</v>
      </c>
      <c r="BE1033">
        <v>0</v>
      </c>
      <c r="BF1033" s="4">
        <v>30.74</v>
      </c>
      <c r="BG1033">
        <v>8.8153699831377494</v>
      </c>
      <c r="BH1033">
        <v>1.0664737254954699</v>
      </c>
      <c r="BI1033">
        <v>7.2659045154086899</v>
      </c>
      <c r="BJ1033" s="4">
        <v>17.355371900826398</v>
      </c>
      <c r="BK1033">
        <v>9.9039780521262006</v>
      </c>
      <c r="BL1033" s="4">
        <v>253</v>
      </c>
      <c r="BM1033" s="4">
        <v>259</v>
      </c>
      <c r="BN1033">
        <v>289.34603881835898</v>
      </c>
      <c r="BO1033">
        <v>294.75369262695301</v>
      </c>
      <c r="BP1033">
        <v>296.58120727539</v>
      </c>
      <c r="BQ1033">
        <v>2</v>
      </c>
      <c r="BR1033">
        <v>1</v>
      </c>
      <c r="BS1033">
        <v>1</v>
      </c>
    </row>
    <row r="1034" spans="1:71" x14ac:dyDescent="0.35">
      <c r="A1034" t="s">
        <v>1976</v>
      </c>
      <c r="B1034" t="s">
        <v>1977</v>
      </c>
      <c r="C1034" t="s">
        <v>114</v>
      </c>
      <c r="D1034" t="s">
        <v>115</v>
      </c>
      <c r="E1034">
        <v>1033</v>
      </c>
      <c r="F1034">
        <v>-3.9</v>
      </c>
      <c r="G1034">
        <v>-5.5652680400000003</v>
      </c>
      <c r="H1034">
        <v>-5.6</v>
      </c>
      <c r="I1034">
        <f>0-F1034</f>
        <v>3.9</v>
      </c>
      <c r="J1034">
        <f>0-G1034</f>
        <v>5.5652680400000003</v>
      </c>
      <c r="K1034">
        <f>0-H1034</f>
        <v>5.6</v>
      </c>
      <c r="L1034">
        <v>2.78701123355706</v>
      </c>
      <c r="M1034">
        <v>1.1897594470822599</v>
      </c>
      <c r="N1034">
        <f>1-_xlfn.PERCENTRANK.INC(I$2:I$4359,I1034)</f>
        <v>0.88700000000000001</v>
      </c>
      <c r="O1034">
        <f>1-_xlfn.PERCENTRANK.INC(J$2:J$4359,J1034)</f>
        <v>0.83299999999999996</v>
      </c>
      <c r="P1034">
        <f>1-_xlfn.PERCENTRANK.INC(K$2:K$4359,K1034)</f>
        <v>0.81</v>
      </c>
      <c r="Q1034">
        <f>_xlfn.PERCENTRANK.INC(L$2:L$4359,L1034)</f>
        <v>0.871</v>
      </c>
      <c r="R1034">
        <f>((N1034+P1034)/2+Q1034)/2</f>
        <v>0.85975000000000001</v>
      </c>
      <c r="S1034">
        <v>10</v>
      </c>
      <c r="T1034">
        <v>6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2</v>
      </c>
      <c r="AB1034" s="4">
        <v>245.36599481105799</v>
      </c>
      <c r="AC1034">
        <v>7.9493999999999998</v>
      </c>
      <c r="AD1034">
        <v>24</v>
      </c>
      <c r="AE1034">
        <v>1</v>
      </c>
      <c r="AF1034">
        <v>1</v>
      </c>
      <c r="AG1034">
        <v>1</v>
      </c>
      <c r="AH1034">
        <v>0</v>
      </c>
      <c r="AI1034">
        <v>0</v>
      </c>
      <c r="AJ1034">
        <v>1</v>
      </c>
      <c r="AK1034" s="4">
        <v>0.26315789473684198</v>
      </c>
      <c r="AL1034">
        <v>19</v>
      </c>
      <c r="AM1034">
        <v>1</v>
      </c>
      <c r="AN1034">
        <v>0</v>
      </c>
      <c r="AO1034" s="4">
        <v>99.087399999999903</v>
      </c>
      <c r="AP1034">
        <v>41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1</v>
      </c>
      <c r="AX1034">
        <v>1</v>
      </c>
      <c r="AY1034">
        <v>0</v>
      </c>
      <c r="AZ1034">
        <v>0</v>
      </c>
      <c r="BA1034">
        <v>42</v>
      </c>
      <c r="BB1034">
        <v>0</v>
      </c>
      <c r="BC1034">
        <v>0</v>
      </c>
      <c r="BD1034">
        <v>0</v>
      </c>
      <c r="BE1034">
        <v>0</v>
      </c>
      <c r="BF1034" s="4">
        <v>21.51</v>
      </c>
      <c r="BG1034" s="4">
        <v>11.465067855488501</v>
      </c>
      <c r="BH1034">
        <v>1.0848071974209299</v>
      </c>
      <c r="BI1034">
        <v>9.5687608662129797</v>
      </c>
      <c r="BJ1034" s="4">
        <v>14.409972299168899</v>
      </c>
      <c r="BK1034">
        <v>6.9631999999999996</v>
      </c>
      <c r="BL1034" s="4">
        <v>217</v>
      </c>
      <c r="BM1034" s="4">
        <v>222</v>
      </c>
      <c r="BN1034">
        <v>251.925537109375</v>
      </c>
      <c r="BO1034">
        <v>254.55694580078099</v>
      </c>
      <c r="BP1034">
        <v>254.42655944824199</v>
      </c>
      <c r="BQ1034">
        <v>1</v>
      </c>
      <c r="BR1034">
        <v>2</v>
      </c>
      <c r="BS1034">
        <v>2</v>
      </c>
    </row>
    <row r="1035" spans="1:71" x14ac:dyDescent="0.35">
      <c r="A1035" t="s">
        <v>1976</v>
      </c>
      <c r="B1035" t="s">
        <v>1977</v>
      </c>
      <c r="C1035" t="s">
        <v>114</v>
      </c>
      <c r="D1035" t="s">
        <v>115</v>
      </c>
      <c r="E1035">
        <v>1034</v>
      </c>
      <c r="F1035">
        <v>-4.6900000000000004</v>
      </c>
      <c r="G1035">
        <v>-5.5547199200000001</v>
      </c>
      <c r="H1035">
        <v>-5.6</v>
      </c>
      <c r="I1035">
        <f>0-F1035</f>
        <v>4.6900000000000004</v>
      </c>
      <c r="J1035">
        <f>0-G1035</f>
        <v>5.5547199200000001</v>
      </c>
      <c r="K1035">
        <f>0-H1035</f>
        <v>5.6</v>
      </c>
      <c r="L1035">
        <v>2.5370659142899101</v>
      </c>
      <c r="M1035">
        <v>1.76083227507172</v>
      </c>
      <c r="N1035">
        <f>1-_xlfn.PERCENTRANK.INC(I$2:I$4359,I1035)</f>
        <v>0.52800000000000002</v>
      </c>
      <c r="O1035">
        <f>1-_xlfn.PERCENTRANK.INC(J$2:J$4359,J1035)</f>
        <v>0.83699999999999997</v>
      </c>
      <c r="P1035">
        <f>1-_xlfn.PERCENTRANK.INC(K$2:K$4359,K1035)</f>
        <v>0.81</v>
      </c>
      <c r="Q1035">
        <f>_xlfn.PERCENTRANK.INC(L$2:L$4359,L1035)</f>
        <v>0.77900000000000003</v>
      </c>
      <c r="R1035">
        <f>((N1035+P1035)/2+Q1035)/2</f>
        <v>0.72399999999999998</v>
      </c>
      <c r="S1035">
        <v>10</v>
      </c>
      <c r="T1035">
        <v>6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2</v>
      </c>
      <c r="AB1035" s="4">
        <v>245.36599481105799</v>
      </c>
      <c r="AC1035">
        <v>7.9493999999999998</v>
      </c>
      <c r="AD1035">
        <v>24</v>
      </c>
      <c r="AE1035">
        <v>1</v>
      </c>
      <c r="AF1035">
        <v>1</v>
      </c>
      <c r="AG1035">
        <v>1</v>
      </c>
      <c r="AH1035">
        <v>0</v>
      </c>
      <c r="AI1035">
        <v>0</v>
      </c>
      <c r="AJ1035">
        <v>1</v>
      </c>
      <c r="AK1035" s="4">
        <v>0.26315789473684198</v>
      </c>
      <c r="AL1035">
        <v>19</v>
      </c>
      <c r="AM1035">
        <v>1</v>
      </c>
      <c r="AN1035">
        <v>0</v>
      </c>
      <c r="AO1035" s="4">
        <v>99.087399999999903</v>
      </c>
      <c r="AP1035">
        <v>41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1</v>
      </c>
      <c r="AX1035">
        <v>1</v>
      </c>
      <c r="AY1035">
        <v>0</v>
      </c>
      <c r="AZ1035">
        <v>0</v>
      </c>
      <c r="BA1035">
        <v>42</v>
      </c>
      <c r="BB1035">
        <v>0</v>
      </c>
      <c r="BC1035">
        <v>0</v>
      </c>
      <c r="BD1035">
        <v>0</v>
      </c>
      <c r="BE1035">
        <v>0</v>
      </c>
      <c r="BF1035" s="4">
        <v>21.51</v>
      </c>
      <c r="BG1035" s="4">
        <v>11.465067855488501</v>
      </c>
      <c r="BH1035">
        <v>1.0848071974209299</v>
      </c>
      <c r="BI1035">
        <v>9.5687608662129797</v>
      </c>
      <c r="BJ1035" s="4">
        <v>14.409972299168899</v>
      </c>
      <c r="BK1035">
        <v>6.9631999999999996</v>
      </c>
      <c r="BL1035" s="4">
        <v>217</v>
      </c>
      <c r="BM1035" s="4">
        <v>222</v>
      </c>
      <c r="BN1035">
        <v>256.48358154296801</v>
      </c>
      <c r="BO1035">
        <v>254.35708618164</v>
      </c>
      <c r="BP1035">
        <v>255.10285949707</v>
      </c>
      <c r="BQ1035">
        <v>2</v>
      </c>
      <c r="BR1035">
        <v>2</v>
      </c>
      <c r="BS1035">
        <v>2</v>
      </c>
    </row>
    <row r="1036" spans="1:71" x14ac:dyDescent="0.35">
      <c r="A1036" t="s">
        <v>1976</v>
      </c>
      <c r="B1036" t="s">
        <v>1977</v>
      </c>
      <c r="C1036" t="s">
        <v>114</v>
      </c>
      <c r="D1036" t="s">
        <v>115</v>
      </c>
      <c r="E1036">
        <v>1035</v>
      </c>
      <c r="F1036">
        <v>-4.28</v>
      </c>
      <c r="G1036">
        <v>-5.9892868999999997</v>
      </c>
      <c r="H1036">
        <v>-6.1</v>
      </c>
      <c r="I1036">
        <f>0-F1036</f>
        <v>4.28</v>
      </c>
      <c r="J1036">
        <f>0-G1036</f>
        <v>5.9892868999999997</v>
      </c>
      <c r="K1036">
        <f>0-H1036</f>
        <v>6.1</v>
      </c>
      <c r="L1036">
        <v>2.3350014139063902</v>
      </c>
      <c r="M1036">
        <v>1.6142373172347999</v>
      </c>
      <c r="N1036">
        <f>1-_xlfn.PERCENTRANK.INC(I$2:I$4359,I1036)</f>
        <v>0.746</v>
      </c>
      <c r="O1036">
        <f>1-_xlfn.PERCENTRANK.INC(J$2:J$4359,J1036)</f>
        <v>0.61399999999999999</v>
      </c>
      <c r="P1036">
        <f>1-_xlfn.PERCENTRANK.INC(K$2:K$4359,K1036)</f>
        <v>0.53800000000000003</v>
      </c>
      <c r="Q1036">
        <f>_xlfn.PERCENTRANK.INC(L$2:L$4359,L1036)</f>
        <v>0.70599999999999996</v>
      </c>
      <c r="R1036">
        <f>((N1036+P1036)/2+Q1036)/2</f>
        <v>0.67399999999999993</v>
      </c>
      <c r="S1036">
        <v>10</v>
      </c>
      <c r="T1036">
        <v>6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2</v>
      </c>
      <c r="AB1036" s="4">
        <v>245.36599481105799</v>
      </c>
      <c r="AC1036">
        <v>7.9493999999999998</v>
      </c>
      <c r="AD1036">
        <v>24</v>
      </c>
      <c r="AE1036">
        <v>1</v>
      </c>
      <c r="AF1036">
        <v>1</v>
      </c>
      <c r="AG1036">
        <v>1</v>
      </c>
      <c r="AH1036">
        <v>0</v>
      </c>
      <c r="AI1036">
        <v>0</v>
      </c>
      <c r="AJ1036">
        <v>1</v>
      </c>
      <c r="AK1036" s="4">
        <v>0.26315789473684198</v>
      </c>
      <c r="AL1036">
        <v>19</v>
      </c>
      <c r="AM1036">
        <v>1</v>
      </c>
      <c r="AN1036">
        <v>0</v>
      </c>
      <c r="AO1036" s="4">
        <v>99.087399999999903</v>
      </c>
      <c r="AP1036">
        <v>41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1</v>
      </c>
      <c r="AX1036">
        <v>1</v>
      </c>
      <c r="AY1036">
        <v>0</v>
      </c>
      <c r="AZ1036">
        <v>0</v>
      </c>
      <c r="BA1036">
        <v>42</v>
      </c>
      <c r="BB1036">
        <v>0</v>
      </c>
      <c r="BC1036">
        <v>0</v>
      </c>
      <c r="BD1036">
        <v>0</v>
      </c>
      <c r="BE1036">
        <v>0</v>
      </c>
      <c r="BF1036" s="4">
        <v>21.51</v>
      </c>
      <c r="BG1036" s="4">
        <v>11.465067855488501</v>
      </c>
      <c r="BH1036">
        <v>1.0848071974209299</v>
      </c>
      <c r="BI1036">
        <v>9.5687608662129797</v>
      </c>
      <c r="BJ1036" s="4">
        <v>14.409972299168899</v>
      </c>
      <c r="BK1036">
        <v>6.9631999999999996</v>
      </c>
      <c r="BL1036" s="4">
        <v>217</v>
      </c>
      <c r="BM1036" s="4">
        <v>222</v>
      </c>
      <c r="BN1036">
        <v>253.59484863281199</v>
      </c>
      <c r="BO1036">
        <v>257.91598510742102</v>
      </c>
      <c r="BP1036">
        <v>255.13357543945301</v>
      </c>
      <c r="BQ1036">
        <v>1</v>
      </c>
      <c r="BR1036">
        <v>1</v>
      </c>
      <c r="BS1036">
        <v>1</v>
      </c>
    </row>
    <row r="1037" spans="1:71" x14ac:dyDescent="0.35">
      <c r="A1037" t="s">
        <v>1263</v>
      </c>
      <c r="B1037" t="s">
        <v>1264</v>
      </c>
      <c r="C1037" t="s">
        <v>12</v>
      </c>
      <c r="D1037" t="s">
        <v>47</v>
      </c>
      <c r="E1037">
        <v>1036</v>
      </c>
      <c r="F1037">
        <v>-5.09</v>
      </c>
      <c r="G1037">
        <v>-6.2969913499999999</v>
      </c>
      <c r="H1037">
        <v>-6.3</v>
      </c>
      <c r="I1037">
        <f>0-F1037</f>
        <v>5.09</v>
      </c>
      <c r="J1037">
        <f>0-G1037</f>
        <v>6.2969913499999999</v>
      </c>
      <c r="K1037">
        <f>0-H1037</f>
        <v>6.3</v>
      </c>
      <c r="L1037">
        <v>1.4991637080776501</v>
      </c>
      <c r="M1037">
        <v>1.0445254630929499</v>
      </c>
      <c r="N1037">
        <f>1-_xlfn.PERCENTRANK.INC(I$2:I$4359,I1037)</f>
        <v>0.31000000000000005</v>
      </c>
      <c r="O1037">
        <f>1-_xlfn.PERCENTRANK.INC(J$2:J$4359,J1037)</f>
        <v>0.43700000000000006</v>
      </c>
      <c r="P1037">
        <f>1-_xlfn.PERCENTRANK.INC(K$2:K$4359,K1037)</f>
        <v>0.42100000000000004</v>
      </c>
      <c r="Q1037">
        <f>_xlfn.PERCENTRANK.INC(L$2:L$4359,L1037)</f>
        <v>0.34</v>
      </c>
      <c r="R1037">
        <f>((N1037+P1037)/2+Q1037)/2</f>
        <v>0.35275000000000001</v>
      </c>
      <c r="S1037">
        <v>12</v>
      </c>
      <c r="T1037">
        <v>5</v>
      </c>
      <c r="U1037">
        <v>0</v>
      </c>
      <c r="V1037">
        <v>1</v>
      </c>
      <c r="W1037">
        <v>0</v>
      </c>
      <c r="X1037">
        <v>1</v>
      </c>
      <c r="Y1037">
        <v>0</v>
      </c>
      <c r="Z1037">
        <v>0</v>
      </c>
      <c r="AA1037">
        <v>2</v>
      </c>
      <c r="AB1037" s="4">
        <v>255.36099445819801</v>
      </c>
      <c r="AC1037">
        <v>7.70589999999999</v>
      </c>
      <c r="AD1037">
        <v>22</v>
      </c>
      <c r="AE1037">
        <v>1</v>
      </c>
      <c r="AF1037">
        <v>1</v>
      </c>
      <c r="AG1037">
        <v>1</v>
      </c>
      <c r="AH1037">
        <v>0</v>
      </c>
      <c r="AI1037">
        <v>0</v>
      </c>
      <c r="AJ1037">
        <v>1</v>
      </c>
      <c r="AK1037" s="4">
        <v>0.3</v>
      </c>
      <c r="AL1037">
        <v>20</v>
      </c>
      <c r="AM1037">
        <v>0</v>
      </c>
      <c r="AN1037">
        <v>0</v>
      </c>
      <c r="AO1037" s="4">
        <v>102.55869999999901</v>
      </c>
      <c r="AP1037">
        <v>40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1</v>
      </c>
      <c r="AX1037">
        <v>1</v>
      </c>
      <c r="AY1037">
        <v>0</v>
      </c>
      <c r="AZ1037">
        <v>0</v>
      </c>
      <c r="BA1037">
        <v>41</v>
      </c>
      <c r="BB1037">
        <v>0</v>
      </c>
      <c r="BC1037">
        <v>0</v>
      </c>
      <c r="BD1037">
        <v>0</v>
      </c>
      <c r="BE1037">
        <v>0</v>
      </c>
      <c r="BF1037" s="4">
        <v>13.67</v>
      </c>
      <c r="BG1037">
        <v>9.4933271174936902</v>
      </c>
      <c r="BH1037">
        <v>1.0081351120136599</v>
      </c>
      <c r="BI1037">
        <v>8.4167210370557992</v>
      </c>
      <c r="BJ1037" s="4">
        <v>15.39</v>
      </c>
      <c r="BK1037">
        <v>8.3231999999999999</v>
      </c>
      <c r="BL1037" s="4">
        <v>201</v>
      </c>
      <c r="BM1037" s="4">
        <v>200</v>
      </c>
      <c r="BN1037">
        <v>264.255767822265</v>
      </c>
      <c r="BO1037">
        <v>264.39636230468699</v>
      </c>
      <c r="BP1037">
        <v>263.2041015625</v>
      </c>
      <c r="BQ1037">
        <v>2</v>
      </c>
      <c r="BR1037">
        <v>2</v>
      </c>
      <c r="BS1037">
        <v>2</v>
      </c>
    </row>
    <row r="1038" spans="1:71" x14ac:dyDescent="0.35">
      <c r="A1038" t="s">
        <v>1263</v>
      </c>
      <c r="B1038" t="s">
        <v>1264</v>
      </c>
      <c r="C1038" t="s">
        <v>12</v>
      </c>
      <c r="D1038" t="s">
        <v>47</v>
      </c>
      <c r="E1038">
        <v>1037</v>
      </c>
      <c r="F1038">
        <v>-4.91</v>
      </c>
      <c r="G1038">
        <v>-6.2404103299999996</v>
      </c>
      <c r="H1038">
        <v>-6.3</v>
      </c>
      <c r="I1038">
        <f>0-F1038</f>
        <v>4.91</v>
      </c>
      <c r="J1038">
        <f>0-G1038</f>
        <v>6.2404103299999996</v>
      </c>
      <c r="K1038">
        <f>0-H1038</f>
        <v>6.3</v>
      </c>
      <c r="L1038">
        <v>1.6657783474672401</v>
      </c>
      <c r="M1038">
        <v>1.11128779520697</v>
      </c>
      <c r="N1038">
        <f>1-_xlfn.PERCENTRANK.INC(I$2:I$4359,I1038)</f>
        <v>0.40900000000000003</v>
      </c>
      <c r="O1038">
        <f>1-_xlfn.PERCENTRANK.INC(J$2:J$4359,J1038)</f>
        <v>0.46699999999999997</v>
      </c>
      <c r="P1038">
        <f>1-_xlfn.PERCENTRANK.INC(K$2:K$4359,K1038)</f>
        <v>0.42100000000000004</v>
      </c>
      <c r="Q1038">
        <f>_xlfn.PERCENTRANK.INC(L$2:L$4359,L1038)</f>
        <v>0.41099999999999998</v>
      </c>
      <c r="R1038">
        <f>((N1038+P1038)/2+Q1038)/2</f>
        <v>0.41300000000000003</v>
      </c>
      <c r="S1038">
        <v>12</v>
      </c>
      <c r="T1038">
        <v>5</v>
      </c>
      <c r="U1038">
        <v>0</v>
      </c>
      <c r="V1038">
        <v>1</v>
      </c>
      <c r="W1038">
        <v>0</v>
      </c>
      <c r="X1038">
        <v>1</v>
      </c>
      <c r="Y1038">
        <v>0</v>
      </c>
      <c r="Z1038">
        <v>0</v>
      </c>
      <c r="AA1038">
        <v>2</v>
      </c>
      <c r="AB1038" s="4">
        <v>255.36099445819801</v>
      </c>
      <c r="AC1038">
        <v>7.70589999999999</v>
      </c>
      <c r="AD1038">
        <v>22</v>
      </c>
      <c r="AE1038">
        <v>1</v>
      </c>
      <c r="AF1038">
        <v>1</v>
      </c>
      <c r="AG1038">
        <v>1</v>
      </c>
      <c r="AH1038">
        <v>0</v>
      </c>
      <c r="AI1038">
        <v>0</v>
      </c>
      <c r="AJ1038">
        <v>1</v>
      </c>
      <c r="AK1038" s="4">
        <v>0.3</v>
      </c>
      <c r="AL1038">
        <v>20</v>
      </c>
      <c r="AM1038">
        <v>0</v>
      </c>
      <c r="AN1038">
        <v>0</v>
      </c>
      <c r="AO1038" s="4">
        <v>102.55869999999901</v>
      </c>
      <c r="AP1038">
        <v>40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1</v>
      </c>
      <c r="AX1038">
        <v>1</v>
      </c>
      <c r="AY1038">
        <v>0</v>
      </c>
      <c r="AZ1038">
        <v>0</v>
      </c>
      <c r="BA1038">
        <v>41</v>
      </c>
      <c r="BB1038">
        <v>0</v>
      </c>
      <c r="BC1038">
        <v>0</v>
      </c>
      <c r="BD1038">
        <v>0</v>
      </c>
      <c r="BE1038">
        <v>0</v>
      </c>
      <c r="BF1038" s="4">
        <v>13.67</v>
      </c>
      <c r="BG1038">
        <v>9.4933271174936902</v>
      </c>
      <c r="BH1038">
        <v>1.0081351120136599</v>
      </c>
      <c r="BI1038">
        <v>8.4167210370557992</v>
      </c>
      <c r="BJ1038" s="4">
        <v>15.39</v>
      </c>
      <c r="BK1038">
        <v>8.3231999999999999</v>
      </c>
      <c r="BL1038" s="4">
        <v>201</v>
      </c>
      <c r="BM1038" s="4">
        <v>200</v>
      </c>
      <c r="BN1038">
        <v>262.766998291015</v>
      </c>
      <c r="BO1038">
        <v>261.92965698242102</v>
      </c>
      <c r="BP1038">
        <v>263.75802612304602</v>
      </c>
      <c r="BQ1038">
        <v>2</v>
      </c>
      <c r="BR1038">
        <v>2</v>
      </c>
      <c r="BS1038">
        <v>2</v>
      </c>
    </row>
    <row r="1039" spans="1:71" x14ac:dyDescent="0.35">
      <c r="A1039" t="s">
        <v>1263</v>
      </c>
      <c r="B1039" t="s">
        <v>1264</v>
      </c>
      <c r="C1039" t="s">
        <v>12</v>
      </c>
      <c r="D1039" t="s">
        <v>47</v>
      </c>
      <c r="E1039">
        <v>1038</v>
      </c>
      <c r="F1039">
        <v>-4.8</v>
      </c>
      <c r="G1039">
        <v>-6.1334219000000001</v>
      </c>
      <c r="H1039">
        <v>-6.1</v>
      </c>
      <c r="I1039">
        <f>0-F1039</f>
        <v>4.8</v>
      </c>
      <c r="J1039">
        <f>0-G1039</f>
        <v>6.1334219000000001</v>
      </c>
      <c r="K1039">
        <f>0-H1039</f>
        <v>6.1</v>
      </c>
      <c r="L1039">
        <v>1.56596462035162</v>
      </c>
      <c r="M1039">
        <v>1.0838893891015899</v>
      </c>
      <c r="N1039">
        <f>1-_xlfn.PERCENTRANK.INC(I$2:I$4359,I1039)</f>
        <v>0.47</v>
      </c>
      <c r="O1039">
        <f>1-_xlfn.PERCENTRANK.INC(J$2:J$4359,J1039)</f>
        <v>0.53400000000000003</v>
      </c>
      <c r="P1039">
        <f>1-_xlfn.PERCENTRANK.INC(K$2:K$4359,K1039)</f>
        <v>0.53800000000000003</v>
      </c>
      <c r="Q1039">
        <f>_xlfn.PERCENTRANK.INC(L$2:L$4359,L1039)</f>
        <v>0.36799999999999999</v>
      </c>
      <c r="R1039">
        <f>((N1039+P1039)/2+Q1039)/2</f>
        <v>0.436</v>
      </c>
      <c r="S1039">
        <v>12</v>
      </c>
      <c r="T1039">
        <v>5</v>
      </c>
      <c r="U1039">
        <v>0</v>
      </c>
      <c r="V1039">
        <v>1</v>
      </c>
      <c r="W1039">
        <v>0</v>
      </c>
      <c r="X1039">
        <v>1</v>
      </c>
      <c r="Y1039">
        <v>0</v>
      </c>
      <c r="Z1039">
        <v>0</v>
      </c>
      <c r="AA1039">
        <v>2</v>
      </c>
      <c r="AB1039" s="4">
        <v>255.36099445819801</v>
      </c>
      <c r="AC1039">
        <v>7.70589999999999</v>
      </c>
      <c r="AD1039">
        <v>22</v>
      </c>
      <c r="AE1039">
        <v>1</v>
      </c>
      <c r="AF1039">
        <v>1</v>
      </c>
      <c r="AG1039">
        <v>1</v>
      </c>
      <c r="AH1039">
        <v>0</v>
      </c>
      <c r="AI1039">
        <v>0</v>
      </c>
      <c r="AJ1039">
        <v>1</v>
      </c>
      <c r="AK1039" s="4">
        <v>0.3</v>
      </c>
      <c r="AL1039">
        <v>20</v>
      </c>
      <c r="AM1039">
        <v>0</v>
      </c>
      <c r="AN1039">
        <v>0</v>
      </c>
      <c r="AO1039" s="4">
        <v>102.55869999999901</v>
      </c>
      <c r="AP1039">
        <v>40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1</v>
      </c>
      <c r="AX1039">
        <v>1</v>
      </c>
      <c r="AY1039">
        <v>0</v>
      </c>
      <c r="AZ1039">
        <v>0</v>
      </c>
      <c r="BA1039">
        <v>41</v>
      </c>
      <c r="BB1039">
        <v>0</v>
      </c>
      <c r="BC1039">
        <v>0</v>
      </c>
      <c r="BD1039">
        <v>0</v>
      </c>
      <c r="BE1039">
        <v>0</v>
      </c>
      <c r="BF1039" s="4">
        <v>13.67</v>
      </c>
      <c r="BG1039">
        <v>9.4933271174936902</v>
      </c>
      <c r="BH1039">
        <v>1.0081351120136599</v>
      </c>
      <c r="BI1039">
        <v>8.4167210370557992</v>
      </c>
      <c r="BJ1039" s="4">
        <v>15.39</v>
      </c>
      <c r="BK1039">
        <v>8.3231999999999999</v>
      </c>
      <c r="BL1039" s="4">
        <v>201</v>
      </c>
      <c r="BM1039" s="4">
        <v>200</v>
      </c>
      <c r="BN1039">
        <v>262.168701171875</v>
      </c>
      <c r="BO1039">
        <v>259.20065307617102</v>
      </c>
      <c r="BP1039">
        <v>259.89154052734301</v>
      </c>
      <c r="BQ1039">
        <v>2</v>
      </c>
      <c r="BR1039">
        <v>2</v>
      </c>
      <c r="BS1039">
        <v>2</v>
      </c>
    </row>
    <row r="1040" spans="1:71" x14ac:dyDescent="0.35">
      <c r="A1040" t="s">
        <v>1247</v>
      </c>
      <c r="B1040" t="s">
        <v>1248</v>
      </c>
      <c r="C1040" t="s">
        <v>12</v>
      </c>
      <c r="D1040" t="s">
        <v>47</v>
      </c>
      <c r="E1040">
        <v>1039</v>
      </c>
      <c r="F1040">
        <v>-3.89</v>
      </c>
      <c r="G1040">
        <v>-6.6465420699999997</v>
      </c>
      <c r="H1040">
        <v>-6.8</v>
      </c>
      <c r="I1040">
        <f>0-F1040</f>
        <v>3.89</v>
      </c>
      <c r="J1040">
        <f>0-G1040</f>
        <v>6.6465420699999997</v>
      </c>
      <c r="K1040">
        <f>0-H1040</f>
        <v>6.8</v>
      </c>
      <c r="L1040">
        <v>2.8720805548446999</v>
      </c>
      <c r="M1040">
        <v>2.0070219154315798</v>
      </c>
      <c r="N1040">
        <f>1-_xlfn.PERCENTRANK.INC(I$2:I$4359,I1040)</f>
        <v>0.89100000000000001</v>
      </c>
      <c r="O1040">
        <f>1-_xlfn.PERCENTRANK.INC(J$2:J$4359,J1040)</f>
        <v>0.26200000000000001</v>
      </c>
      <c r="P1040">
        <f>1-_xlfn.PERCENTRANK.INC(K$2:K$4359,K1040)</f>
        <v>0.19399999999999995</v>
      </c>
      <c r="Q1040">
        <f>_xlfn.PERCENTRANK.INC(L$2:L$4359,L1040)</f>
        <v>0.89800000000000002</v>
      </c>
      <c r="R1040">
        <f>((N1040+P1040)/2+Q1040)/2</f>
        <v>0.72025000000000006</v>
      </c>
      <c r="S1040">
        <v>16</v>
      </c>
      <c r="T1040">
        <v>3</v>
      </c>
      <c r="U1040">
        <v>1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3</v>
      </c>
      <c r="AB1040" s="4">
        <v>263.38399422168698</v>
      </c>
      <c r="AC1040">
        <v>8.1312999999999995</v>
      </c>
      <c r="AD1040">
        <v>21</v>
      </c>
      <c r="AE1040">
        <v>0</v>
      </c>
      <c r="AF1040">
        <v>1</v>
      </c>
      <c r="AG1040">
        <v>1</v>
      </c>
      <c r="AH1040">
        <v>0</v>
      </c>
      <c r="AI1040">
        <v>0</v>
      </c>
      <c r="AJ1040">
        <v>1</v>
      </c>
      <c r="AK1040" s="4">
        <v>0.13636363636363599</v>
      </c>
      <c r="AL1040">
        <v>22</v>
      </c>
      <c r="AM1040">
        <v>1</v>
      </c>
      <c r="AN1040">
        <v>0</v>
      </c>
      <c r="AO1040" s="4">
        <v>106.776899999999</v>
      </c>
      <c r="AP1040">
        <v>41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1</v>
      </c>
      <c r="AX1040">
        <v>0</v>
      </c>
      <c r="AY1040">
        <v>0</v>
      </c>
      <c r="AZ1040">
        <v>0</v>
      </c>
      <c r="BA1040">
        <v>43</v>
      </c>
      <c r="BB1040">
        <v>0</v>
      </c>
      <c r="BC1040">
        <v>0</v>
      </c>
      <c r="BD1040">
        <v>0</v>
      </c>
      <c r="BE1040">
        <v>0</v>
      </c>
      <c r="BF1040">
        <v>4.4400000000000004</v>
      </c>
      <c r="BG1040" s="4">
        <v>11.0298001429518</v>
      </c>
      <c r="BH1040">
        <v>1.0733042478503501</v>
      </c>
      <c r="BI1040">
        <v>9.2764897884664599</v>
      </c>
      <c r="BJ1040" s="4">
        <v>14.917355371900801</v>
      </c>
      <c r="BK1040">
        <v>7.3198573127229398</v>
      </c>
      <c r="BL1040" s="4">
        <v>215</v>
      </c>
      <c r="BM1040" s="4">
        <v>227</v>
      </c>
      <c r="BN1040">
        <v>258.65972900390602</v>
      </c>
      <c r="BO1040">
        <v>264.57629394531199</v>
      </c>
      <c r="BP1040">
        <v>265.84533691406199</v>
      </c>
      <c r="BQ1040">
        <v>1</v>
      </c>
      <c r="BR1040">
        <v>1</v>
      </c>
      <c r="BS1040">
        <v>1</v>
      </c>
    </row>
    <row r="1041" spans="1:71" x14ac:dyDescent="0.35">
      <c r="A1041" t="s">
        <v>1247</v>
      </c>
      <c r="B1041" t="s">
        <v>1248</v>
      </c>
      <c r="C1041" t="s">
        <v>12</v>
      </c>
      <c r="D1041" t="s">
        <v>47</v>
      </c>
      <c r="E1041">
        <v>1040</v>
      </c>
      <c r="F1041">
        <v>-5.04</v>
      </c>
      <c r="G1041">
        <v>-7.10427856</v>
      </c>
      <c r="H1041">
        <v>-6.8</v>
      </c>
      <c r="I1041">
        <f>0-F1041</f>
        <v>5.04</v>
      </c>
      <c r="J1041">
        <f>0-G1041</f>
        <v>7.10427856</v>
      </c>
      <c r="K1041">
        <f>0-H1041</f>
        <v>6.8</v>
      </c>
      <c r="L1041">
        <v>1.47220909868586</v>
      </c>
      <c r="M1041">
        <v>0.26501138921420397</v>
      </c>
      <c r="N1041">
        <f>1-_xlfn.PERCENTRANK.INC(I$2:I$4359,I1041)</f>
        <v>0.33599999999999997</v>
      </c>
      <c r="O1041">
        <f>1-_xlfn.PERCENTRANK.INC(J$2:J$4359,J1041)</f>
        <v>0.10199999999999998</v>
      </c>
      <c r="P1041">
        <f>1-_xlfn.PERCENTRANK.INC(K$2:K$4359,K1041)</f>
        <v>0.19399999999999995</v>
      </c>
      <c r="Q1041">
        <f>_xlfn.PERCENTRANK.INC(L$2:L$4359,L1041)</f>
        <v>0.33</v>
      </c>
      <c r="R1041">
        <f>((N1041+P1041)/2+Q1041)/2</f>
        <v>0.29749999999999999</v>
      </c>
      <c r="S1041">
        <v>16</v>
      </c>
      <c r="T1041">
        <v>3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3</v>
      </c>
      <c r="AB1041" s="4">
        <v>263.38399422168698</v>
      </c>
      <c r="AC1041">
        <v>8.1312999999999995</v>
      </c>
      <c r="AD1041">
        <v>21</v>
      </c>
      <c r="AE1041">
        <v>0</v>
      </c>
      <c r="AF1041">
        <v>1</v>
      </c>
      <c r="AG1041">
        <v>1</v>
      </c>
      <c r="AH1041">
        <v>0</v>
      </c>
      <c r="AI1041">
        <v>0</v>
      </c>
      <c r="AJ1041">
        <v>1</v>
      </c>
      <c r="AK1041" s="4">
        <v>0.13636363636363599</v>
      </c>
      <c r="AL1041">
        <v>22</v>
      </c>
      <c r="AM1041">
        <v>1</v>
      </c>
      <c r="AN1041">
        <v>0</v>
      </c>
      <c r="AO1041" s="4">
        <v>106.776899999999</v>
      </c>
      <c r="AP1041">
        <v>41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1</v>
      </c>
      <c r="AX1041">
        <v>0</v>
      </c>
      <c r="AY1041">
        <v>0</v>
      </c>
      <c r="AZ1041">
        <v>0</v>
      </c>
      <c r="BA1041">
        <v>43</v>
      </c>
      <c r="BB1041">
        <v>0</v>
      </c>
      <c r="BC1041">
        <v>0</v>
      </c>
      <c r="BD1041">
        <v>0</v>
      </c>
      <c r="BE1041">
        <v>0</v>
      </c>
      <c r="BF1041">
        <v>4.4400000000000004</v>
      </c>
      <c r="BG1041" s="4">
        <v>11.0298001429518</v>
      </c>
      <c r="BH1041">
        <v>1.0733042478503501</v>
      </c>
      <c r="BI1041">
        <v>9.2764897884664599</v>
      </c>
      <c r="BJ1041" s="4">
        <v>14.917355371900801</v>
      </c>
      <c r="BK1041">
        <v>7.3198573127229398</v>
      </c>
      <c r="BL1041" s="4">
        <v>215</v>
      </c>
      <c r="BM1041" s="4">
        <v>227</v>
      </c>
      <c r="BN1041">
        <v>262.56604003906199</v>
      </c>
      <c r="BO1041">
        <v>265.82205200195301</v>
      </c>
      <c r="BP1041">
        <v>260.26031494140602</v>
      </c>
      <c r="BQ1041">
        <v>1</v>
      </c>
      <c r="BR1041">
        <v>1</v>
      </c>
      <c r="BS1041">
        <v>1</v>
      </c>
    </row>
    <row r="1042" spans="1:71" x14ac:dyDescent="0.35">
      <c r="A1042" t="s">
        <v>1247</v>
      </c>
      <c r="B1042" t="s">
        <v>1248</v>
      </c>
      <c r="C1042" t="s">
        <v>12</v>
      </c>
      <c r="D1042" t="s">
        <v>47</v>
      </c>
      <c r="E1042">
        <v>1041</v>
      </c>
      <c r="F1042">
        <v>-4.12</v>
      </c>
      <c r="G1042">
        <v>-6.8999137900000003</v>
      </c>
      <c r="H1042">
        <v>-6.5</v>
      </c>
      <c r="I1042">
        <f>0-F1042</f>
        <v>4.12</v>
      </c>
      <c r="J1042">
        <f>0-G1042</f>
        <v>6.8999137900000003</v>
      </c>
      <c r="K1042">
        <f>0-H1042</f>
        <v>6.5</v>
      </c>
      <c r="L1042">
        <v>2.8308263275004202</v>
      </c>
      <c r="M1042">
        <v>1.97460593264701</v>
      </c>
      <c r="N1042">
        <f>1-_xlfn.PERCENTRANK.INC(I$2:I$4359,I1042)</f>
        <v>0.81600000000000006</v>
      </c>
      <c r="O1042">
        <f>1-_xlfn.PERCENTRANK.INC(J$2:J$4359,J1042)</f>
        <v>0.16200000000000003</v>
      </c>
      <c r="P1042">
        <f>1-_xlfn.PERCENTRANK.INC(K$2:K$4359,K1042)</f>
        <v>0.31299999999999994</v>
      </c>
      <c r="Q1042">
        <f>_xlfn.PERCENTRANK.INC(L$2:L$4359,L1042)</f>
        <v>0.88700000000000001</v>
      </c>
      <c r="R1042">
        <f>((N1042+P1042)/2+Q1042)/2</f>
        <v>0.72575000000000001</v>
      </c>
      <c r="S1042">
        <v>16</v>
      </c>
      <c r="T1042">
        <v>3</v>
      </c>
      <c r="U1042">
        <v>1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3</v>
      </c>
      <c r="AB1042" s="4">
        <v>263.38399422168698</v>
      </c>
      <c r="AC1042">
        <v>8.1312999999999995</v>
      </c>
      <c r="AD1042">
        <v>21</v>
      </c>
      <c r="AE1042">
        <v>0</v>
      </c>
      <c r="AF1042">
        <v>1</v>
      </c>
      <c r="AG1042">
        <v>1</v>
      </c>
      <c r="AH1042">
        <v>0</v>
      </c>
      <c r="AI1042">
        <v>0</v>
      </c>
      <c r="AJ1042">
        <v>1</v>
      </c>
      <c r="AK1042" s="4">
        <v>0.13636363636363599</v>
      </c>
      <c r="AL1042">
        <v>22</v>
      </c>
      <c r="AM1042">
        <v>1</v>
      </c>
      <c r="AN1042">
        <v>0</v>
      </c>
      <c r="AO1042" s="4">
        <v>106.776899999999</v>
      </c>
      <c r="AP1042">
        <v>41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1</v>
      </c>
      <c r="AX1042">
        <v>0</v>
      </c>
      <c r="AY1042">
        <v>0</v>
      </c>
      <c r="AZ1042">
        <v>0</v>
      </c>
      <c r="BA1042">
        <v>43</v>
      </c>
      <c r="BB1042">
        <v>0</v>
      </c>
      <c r="BC1042">
        <v>0</v>
      </c>
      <c r="BD1042">
        <v>0</v>
      </c>
      <c r="BE1042">
        <v>0</v>
      </c>
      <c r="BF1042">
        <v>4.4400000000000004</v>
      </c>
      <c r="BG1042" s="4">
        <v>11.0298001429518</v>
      </c>
      <c r="BH1042">
        <v>1.0733042478503501</v>
      </c>
      <c r="BI1042">
        <v>9.2764897884664599</v>
      </c>
      <c r="BJ1042" s="4">
        <v>14.917355371900801</v>
      </c>
      <c r="BK1042">
        <v>7.3198573127229398</v>
      </c>
      <c r="BL1042" s="4">
        <v>215</v>
      </c>
      <c r="BM1042" s="4">
        <v>227</v>
      </c>
      <c r="BN1042">
        <v>260.54690551757801</v>
      </c>
      <c r="BO1042">
        <v>265.288970947265</v>
      </c>
      <c r="BP1042">
        <v>265.28375244140602</v>
      </c>
      <c r="BQ1042">
        <v>1</v>
      </c>
      <c r="BR1042">
        <v>1</v>
      </c>
      <c r="BS1042">
        <v>1</v>
      </c>
    </row>
    <row r="1043" spans="1:71" x14ac:dyDescent="0.35">
      <c r="A1043" t="s">
        <v>1937</v>
      </c>
      <c r="B1043" t="s">
        <v>1938</v>
      </c>
      <c r="C1043" t="s">
        <v>114</v>
      </c>
      <c r="D1043" t="s">
        <v>115</v>
      </c>
      <c r="E1043">
        <v>1042</v>
      </c>
      <c r="F1043">
        <v>-4.1100000000000003</v>
      </c>
      <c r="G1043">
        <v>-7.31869221</v>
      </c>
      <c r="H1043">
        <v>-7.3</v>
      </c>
      <c r="I1043">
        <f>0-F1043</f>
        <v>4.1100000000000003</v>
      </c>
      <c r="J1043">
        <f>0-G1043</f>
        <v>7.31869221</v>
      </c>
      <c r="K1043">
        <f>0-H1043</f>
        <v>7.3</v>
      </c>
      <c r="L1043">
        <v>2.2606026337867902</v>
      </c>
      <c r="M1043">
        <v>0.82416885012705499</v>
      </c>
      <c r="N1043">
        <f>1-_xlfn.PERCENTRANK.INC(I$2:I$4359,I1043)</f>
        <v>0.82099999999999995</v>
      </c>
      <c r="O1043">
        <f>1-_xlfn.PERCENTRANK.INC(J$2:J$4359,J1043)</f>
        <v>6.2000000000000055E-2</v>
      </c>
      <c r="P1043">
        <f>1-_xlfn.PERCENTRANK.INC(K$2:K$4359,K1043)</f>
        <v>6.1000000000000054E-2</v>
      </c>
      <c r="Q1043">
        <f>_xlfn.PERCENTRANK.INC(L$2:L$4359,L1043)</f>
        <v>0.68200000000000005</v>
      </c>
      <c r="R1043">
        <f>((N1043+P1043)/2+Q1043)/2</f>
        <v>0.5615</v>
      </c>
      <c r="S1043">
        <v>12</v>
      </c>
      <c r="T1043">
        <v>4</v>
      </c>
      <c r="U1043">
        <v>0</v>
      </c>
      <c r="V1043">
        <v>0</v>
      </c>
      <c r="W1043">
        <v>0</v>
      </c>
      <c r="X1043">
        <v>3</v>
      </c>
      <c r="Y1043">
        <v>0</v>
      </c>
      <c r="Z1043">
        <v>0</v>
      </c>
      <c r="AA1043">
        <v>2</v>
      </c>
      <c r="AB1043" s="4">
        <v>253.276993870735</v>
      </c>
      <c r="AC1043">
        <v>5.4394999999999998</v>
      </c>
      <c r="AD1043">
        <v>15</v>
      </c>
      <c r="AE1043">
        <v>3</v>
      </c>
      <c r="AF1043">
        <v>0</v>
      </c>
      <c r="AG1043">
        <v>1</v>
      </c>
      <c r="AH1043">
        <v>1</v>
      </c>
      <c r="AI1043">
        <v>0</v>
      </c>
      <c r="AJ1043">
        <v>0</v>
      </c>
      <c r="AK1043" s="4">
        <v>0.25</v>
      </c>
      <c r="AL1043">
        <v>20</v>
      </c>
      <c r="AM1043">
        <v>0</v>
      </c>
      <c r="AN1043">
        <v>0</v>
      </c>
      <c r="AO1043" s="4">
        <v>85.256999999999906</v>
      </c>
      <c r="AP1043">
        <v>32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3</v>
      </c>
      <c r="AY1043">
        <v>0</v>
      </c>
      <c r="AZ1043">
        <v>0</v>
      </c>
      <c r="BA1043">
        <v>33</v>
      </c>
      <c r="BB1043">
        <v>0</v>
      </c>
      <c r="BC1043">
        <v>0</v>
      </c>
      <c r="BD1043">
        <v>0</v>
      </c>
      <c r="BE1043">
        <v>0</v>
      </c>
      <c r="BF1043" s="4">
        <v>57.199999999999903</v>
      </c>
      <c r="BG1043" s="4">
        <v>11.0692423510148</v>
      </c>
      <c r="BH1043" s="4">
        <v>0.96997170871423599</v>
      </c>
      <c r="BI1043" s="4">
        <v>10.4119228958624</v>
      </c>
      <c r="BJ1043" s="4">
        <v>15.39</v>
      </c>
      <c r="BK1043">
        <v>7.6952662721893397</v>
      </c>
      <c r="BL1043" s="4">
        <v>164</v>
      </c>
      <c r="BM1043" s="4">
        <v>178</v>
      </c>
      <c r="BN1043">
        <v>252.899154663085</v>
      </c>
      <c r="BO1043">
        <v>246.37484741210901</v>
      </c>
      <c r="BP1043">
        <v>245.44882202148401</v>
      </c>
      <c r="BQ1043">
        <v>1</v>
      </c>
      <c r="BR1043">
        <v>2</v>
      </c>
      <c r="BS1043">
        <v>2</v>
      </c>
    </row>
    <row r="1044" spans="1:71" x14ac:dyDescent="0.35">
      <c r="A1044" t="s">
        <v>1937</v>
      </c>
      <c r="B1044" t="s">
        <v>1938</v>
      </c>
      <c r="C1044" t="s">
        <v>114</v>
      </c>
      <c r="D1044" t="s">
        <v>115</v>
      </c>
      <c r="E1044">
        <v>1043</v>
      </c>
      <c r="F1044">
        <v>-4.74</v>
      </c>
      <c r="G1044">
        <v>-6.0744662299999996</v>
      </c>
      <c r="H1044">
        <v>-6.1</v>
      </c>
      <c r="I1044">
        <f>0-F1044</f>
        <v>4.74</v>
      </c>
      <c r="J1044">
        <f>0-G1044</f>
        <v>6.0744662299999996</v>
      </c>
      <c r="K1044">
        <f>0-H1044</f>
        <v>6.1</v>
      </c>
      <c r="L1044">
        <v>2.68266855327483</v>
      </c>
      <c r="M1044">
        <v>1.0532423097725101</v>
      </c>
      <c r="N1044">
        <f>1-_xlfn.PERCENTRANK.INC(I$2:I$4359,I1044)</f>
        <v>0.499</v>
      </c>
      <c r="O1044">
        <f>1-_xlfn.PERCENTRANK.INC(J$2:J$4359,J1044)</f>
        <v>0.56800000000000006</v>
      </c>
      <c r="P1044">
        <f>1-_xlfn.PERCENTRANK.INC(K$2:K$4359,K1044)</f>
        <v>0.53800000000000003</v>
      </c>
      <c r="Q1044">
        <f>_xlfn.PERCENTRANK.INC(L$2:L$4359,L1044)</f>
        <v>0.83199999999999996</v>
      </c>
      <c r="R1044">
        <f>((N1044+P1044)/2+Q1044)/2</f>
        <v>0.67524999999999991</v>
      </c>
      <c r="S1044">
        <v>12</v>
      </c>
      <c r="T1044">
        <v>4</v>
      </c>
      <c r="U1044">
        <v>0</v>
      </c>
      <c r="V1044">
        <v>0</v>
      </c>
      <c r="W1044">
        <v>0</v>
      </c>
      <c r="X1044">
        <v>3</v>
      </c>
      <c r="Y1044">
        <v>0</v>
      </c>
      <c r="Z1044">
        <v>0</v>
      </c>
      <c r="AA1044">
        <v>2</v>
      </c>
      <c r="AB1044" s="4">
        <v>253.276993870735</v>
      </c>
      <c r="AC1044">
        <v>5.4394999999999998</v>
      </c>
      <c r="AD1044">
        <v>15</v>
      </c>
      <c r="AE1044">
        <v>3</v>
      </c>
      <c r="AF1044">
        <v>0</v>
      </c>
      <c r="AG1044">
        <v>1</v>
      </c>
      <c r="AH1044">
        <v>1</v>
      </c>
      <c r="AI1044">
        <v>0</v>
      </c>
      <c r="AJ1044">
        <v>0</v>
      </c>
      <c r="AK1044" s="4">
        <v>0.25</v>
      </c>
      <c r="AL1044">
        <v>20</v>
      </c>
      <c r="AM1044">
        <v>0</v>
      </c>
      <c r="AN1044">
        <v>0</v>
      </c>
      <c r="AO1044" s="4">
        <v>85.256999999999906</v>
      </c>
      <c r="AP1044">
        <v>32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3</v>
      </c>
      <c r="AY1044">
        <v>0</v>
      </c>
      <c r="AZ1044">
        <v>0</v>
      </c>
      <c r="BA1044">
        <v>33</v>
      </c>
      <c r="BB1044">
        <v>0</v>
      </c>
      <c r="BC1044">
        <v>0</v>
      </c>
      <c r="BD1044">
        <v>0</v>
      </c>
      <c r="BE1044">
        <v>0</v>
      </c>
      <c r="BF1044" s="4">
        <v>57.199999999999903</v>
      </c>
      <c r="BG1044" s="4">
        <v>11.0692423510148</v>
      </c>
      <c r="BH1044" s="4">
        <v>0.96997170871423599</v>
      </c>
      <c r="BI1044" s="4">
        <v>10.4119228958624</v>
      </c>
      <c r="BJ1044" s="4">
        <v>15.39</v>
      </c>
      <c r="BK1044">
        <v>7.6952662721893397</v>
      </c>
      <c r="BL1044" s="4">
        <v>164</v>
      </c>
      <c r="BM1044" s="4">
        <v>178</v>
      </c>
      <c r="BN1044">
        <v>252.08149719238199</v>
      </c>
      <c r="BO1044">
        <v>248.93576049804599</v>
      </c>
      <c r="BP1044">
        <v>250.80082702636699</v>
      </c>
      <c r="BQ1044">
        <v>4</v>
      </c>
      <c r="BR1044">
        <v>2</v>
      </c>
      <c r="BS1044">
        <v>1</v>
      </c>
    </row>
    <row r="1045" spans="1:71" x14ac:dyDescent="0.35">
      <c r="A1045" t="s">
        <v>1937</v>
      </c>
      <c r="B1045" t="s">
        <v>1938</v>
      </c>
      <c r="C1045" t="s">
        <v>114</v>
      </c>
      <c r="D1045" t="s">
        <v>115</v>
      </c>
      <c r="E1045">
        <v>1044</v>
      </c>
      <c r="F1045">
        <v>-4.32</v>
      </c>
      <c r="G1045">
        <v>-5.8513174100000001</v>
      </c>
      <c r="H1045">
        <v>-5.7</v>
      </c>
      <c r="I1045">
        <f>0-F1045</f>
        <v>4.32</v>
      </c>
      <c r="J1045">
        <f>0-G1045</f>
        <v>5.8513174100000001</v>
      </c>
      <c r="K1045">
        <f>0-H1045</f>
        <v>5.7</v>
      </c>
      <c r="L1045">
        <v>3.5495336081555</v>
      </c>
      <c r="M1045">
        <v>3.0133149186124201E-2</v>
      </c>
      <c r="N1045">
        <f>1-_xlfn.PERCENTRANK.INC(I$2:I$4359,I1045)</f>
        <v>0.72899999999999998</v>
      </c>
      <c r="O1045">
        <f>1-_xlfn.PERCENTRANK.INC(J$2:J$4359,J1045)</f>
        <v>0.69900000000000007</v>
      </c>
      <c r="P1045">
        <f>1-_xlfn.PERCENTRANK.INC(K$2:K$4359,K1045)</f>
        <v>0.76300000000000001</v>
      </c>
      <c r="Q1045">
        <f>_xlfn.PERCENTRANK.INC(L$2:L$4359,L1045)</f>
        <v>0.99299999999999999</v>
      </c>
      <c r="R1045">
        <f>((N1045+P1045)/2+Q1045)/2</f>
        <v>0.86949999999999994</v>
      </c>
      <c r="S1045">
        <v>12</v>
      </c>
      <c r="T1045">
        <v>4</v>
      </c>
      <c r="U1045">
        <v>0</v>
      </c>
      <c r="V1045">
        <v>0</v>
      </c>
      <c r="W1045">
        <v>0</v>
      </c>
      <c r="X1045">
        <v>3</v>
      </c>
      <c r="Y1045">
        <v>0</v>
      </c>
      <c r="Z1045">
        <v>0</v>
      </c>
      <c r="AA1045">
        <v>2</v>
      </c>
      <c r="AB1045" s="4">
        <v>253.276993870735</v>
      </c>
      <c r="AC1045">
        <v>5.4394999999999998</v>
      </c>
      <c r="AD1045">
        <v>15</v>
      </c>
      <c r="AE1045">
        <v>3</v>
      </c>
      <c r="AF1045">
        <v>0</v>
      </c>
      <c r="AG1045">
        <v>1</v>
      </c>
      <c r="AH1045">
        <v>1</v>
      </c>
      <c r="AI1045">
        <v>0</v>
      </c>
      <c r="AJ1045">
        <v>0</v>
      </c>
      <c r="AK1045" s="4">
        <v>0.25</v>
      </c>
      <c r="AL1045">
        <v>20</v>
      </c>
      <c r="AM1045">
        <v>0</v>
      </c>
      <c r="AN1045">
        <v>0</v>
      </c>
      <c r="AO1045" s="4">
        <v>85.256999999999906</v>
      </c>
      <c r="AP1045">
        <v>32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3</v>
      </c>
      <c r="AY1045">
        <v>0</v>
      </c>
      <c r="AZ1045">
        <v>0</v>
      </c>
      <c r="BA1045">
        <v>33</v>
      </c>
      <c r="BB1045">
        <v>0</v>
      </c>
      <c r="BC1045">
        <v>0</v>
      </c>
      <c r="BD1045">
        <v>0</v>
      </c>
      <c r="BE1045">
        <v>0</v>
      </c>
      <c r="BF1045" s="4">
        <v>57.199999999999903</v>
      </c>
      <c r="BG1045" s="4">
        <v>11.0692423510148</v>
      </c>
      <c r="BH1045" s="4">
        <v>0.96997170871423599</v>
      </c>
      <c r="BI1045" s="4">
        <v>10.4119228958624</v>
      </c>
      <c r="BJ1045" s="4">
        <v>15.39</v>
      </c>
      <c r="BK1045">
        <v>7.6952662721893397</v>
      </c>
      <c r="BL1045" s="4">
        <v>164</v>
      </c>
      <c r="BM1045" s="4">
        <v>178</v>
      </c>
      <c r="BN1045">
        <v>250.44667053222599</v>
      </c>
      <c r="BO1045">
        <v>245.73501586914</v>
      </c>
      <c r="BP1045">
        <v>252.34402465820301</v>
      </c>
      <c r="BQ1045">
        <v>2</v>
      </c>
      <c r="BR1045">
        <v>0</v>
      </c>
      <c r="BS1045">
        <v>0</v>
      </c>
    </row>
    <row r="1046" spans="1:71" x14ac:dyDescent="0.35">
      <c r="A1046" t="s">
        <v>1165</v>
      </c>
      <c r="B1046" t="s">
        <v>1166</v>
      </c>
      <c r="C1046" t="s">
        <v>780</v>
      </c>
      <c r="D1046" t="s">
        <v>17</v>
      </c>
      <c r="E1046">
        <v>1045</v>
      </c>
      <c r="F1046">
        <v>-5.03</v>
      </c>
      <c r="G1046">
        <v>-6.6600194000000004</v>
      </c>
      <c r="H1046">
        <v>-6.5</v>
      </c>
      <c r="I1046">
        <f>0-F1046</f>
        <v>5.03</v>
      </c>
      <c r="J1046">
        <f>0-G1046</f>
        <v>6.6600194000000004</v>
      </c>
      <c r="K1046">
        <f>0-H1046</f>
        <v>6.5</v>
      </c>
      <c r="L1046">
        <v>1.80871365986083</v>
      </c>
      <c r="M1046">
        <v>0.94847537213861699</v>
      </c>
      <c r="N1046">
        <f>1-_xlfn.PERCENTRANK.INC(I$2:I$4359,I1046)</f>
        <v>0.34199999999999997</v>
      </c>
      <c r="O1046">
        <f>1-_xlfn.PERCENTRANK.INC(J$2:J$4359,J1046)</f>
        <v>0.254</v>
      </c>
      <c r="P1046">
        <f>1-_xlfn.PERCENTRANK.INC(K$2:K$4359,K1046)</f>
        <v>0.31299999999999994</v>
      </c>
      <c r="Q1046">
        <f>_xlfn.PERCENTRANK.INC(L$2:L$4359,L1046)</f>
        <v>0.47399999999999998</v>
      </c>
      <c r="R1046">
        <f>((N1046+P1046)/2+Q1046)/2</f>
        <v>0.40074999999999994</v>
      </c>
      <c r="S1046">
        <v>9</v>
      </c>
      <c r="T1046">
        <v>6</v>
      </c>
      <c r="U1046">
        <v>0</v>
      </c>
      <c r="V1046">
        <v>1</v>
      </c>
      <c r="W1046">
        <v>0</v>
      </c>
      <c r="X1046">
        <v>2</v>
      </c>
      <c r="Y1046">
        <v>0</v>
      </c>
      <c r="Z1046">
        <v>0</v>
      </c>
      <c r="AA1046">
        <v>2</v>
      </c>
      <c r="AB1046" s="4">
        <v>247.33799469470901</v>
      </c>
      <c r="AC1046">
        <v>6.7521999999999904</v>
      </c>
      <c r="AD1046">
        <v>23</v>
      </c>
      <c r="AE1046">
        <v>2</v>
      </c>
      <c r="AF1046">
        <v>2</v>
      </c>
      <c r="AG1046">
        <v>1</v>
      </c>
      <c r="AH1046">
        <v>0</v>
      </c>
      <c r="AI1046">
        <v>1</v>
      </c>
      <c r="AJ1046">
        <v>1</v>
      </c>
      <c r="AK1046" s="4">
        <v>0.31578947368421001</v>
      </c>
      <c r="AL1046">
        <v>19</v>
      </c>
      <c r="AM1046">
        <v>0</v>
      </c>
      <c r="AN1046">
        <v>0</v>
      </c>
      <c r="AO1046" s="4">
        <v>97.573899999999995</v>
      </c>
      <c r="AP1046">
        <v>39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1</v>
      </c>
      <c r="AX1046">
        <v>2</v>
      </c>
      <c r="AY1046">
        <v>0</v>
      </c>
      <c r="AZ1046">
        <v>0</v>
      </c>
      <c r="BA1046">
        <v>40</v>
      </c>
      <c r="BB1046">
        <v>0</v>
      </c>
      <c r="BC1046">
        <v>0</v>
      </c>
      <c r="BD1046">
        <v>0</v>
      </c>
      <c r="BE1046">
        <v>0</v>
      </c>
      <c r="BF1046" s="4">
        <v>46.07</v>
      </c>
      <c r="BG1046" s="4">
        <v>10.669537198149699</v>
      </c>
      <c r="BH1046" s="4">
        <v>0.96997743968905104</v>
      </c>
      <c r="BI1046">
        <v>9.99977871812162</v>
      </c>
      <c r="BJ1046" s="4">
        <v>14.409972299168899</v>
      </c>
      <c r="BK1046">
        <v>6.9631999999999996</v>
      </c>
      <c r="BL1046" s="4">
        <v>201</v>
      </c>
      <c r="BM1046" s="4">
        <v>206</v>
      </c>
      <c r="BN1046">
        <v>252.53346252441401</v>
      </c>
      <c r="BO1046">
        <v>255.68818664550699</v>
      </c>
      <c r="BP1046">
        <v>260.804931640625</v>
      </c>
      <c r="BQ1046">
        <v>3</v>
      </c>
      <c r="BR1046">
        <v>2</v>
      </c>
      <c r="BS1046">
        <v>2</v>
      </c>
    </row>
    <row r="1047" spans="1:71" x14ac:dyDescent="0.35">
      <c r="A1047" t="s">
        <v>1165</v>
      </c>
      <c r="B1047" t="s">
        <v>1166</v>
      </c>
      <c r="C1047" t="s">
        <v>780</v>
      </c>
      <c r="D1047" t="s">
        <v>17</v>
      </c>
      <c r="E1047">
        <v>1046</v>
      </c>
      <c r="F1047">
        <v>-4.1399999999999997</v>
      </c>
      <c r="G1047">
        <v>-6.7764654200000001</v>
      </c>
      <c r="H1047">
        <v>-6.6</v>
      </c>
      <c r="I1047">
        <f>0-F1047</f>
        <v>4.1399999999999997</v>
      </c>
      <c r="J1047">
        <f>0-G1047</f>
        <v>6.7764654200000001</v>
      </c>
      <c r="K1047">
        <f>0-H1047</f>
        <v>6.6</v>
      </c>
      <c r="L1047">
        <v>1.3901958567118999</v>
      </c>
      <c r="M1047">
        <v>0.713909482933483</v>
      </c>
      <c r="N1047">
        <f>1-_xlfn.PERCENTRANK.INC(I$2:I$4359,I1047)</f>
        <v>0.80600000000000005</v>
      </c>
      <c r="O1047">
        <f>1-_xlfn.PERCENTRANK.INC(J$2:J$4359,J1047)</f>
        <v>0.20899999999999996</v>
      </c>
      <c r="P1047">
        <f>1-_xlfn.PERCENTRANK.INC(K$2:K$4359,K1047)</f>
        <v>0.26800000000000002</v>
      </c>
      <c r="Q1047">
        <f>_xlfn.PERCENTRANK.INC(L$2:L$4359,L1047)</f>
        <v>0.29099999999999998</v>
      </c>
      <c r="R1047">
        <f>((N1047+P1047)/2+Q1047)/2</f>
        <v>0.41400000000000003</v>
      </c>
      <c r="S1047">
        <v>9</v>
      </c>
      <c r="T1047">
        <v>6</v>
      </c>
      <c r="U1047">
        <v>0</v>
      </c>
      <c r="V1047">
        <v>1</v>
      </c>
      <c r="W1047">
        <v>0</v>
      </c>
      <c r="X1047">
        <v>2</v>
      </c>
      <c r="Y1047">
        <v>0</v>
      </c>
      <c r="Z1047">
        <v>0</v>
      </c>
      <c r="AA1047">
        <v>2</v>
      </c>
      <c r="AB1047" s="4">
        <v>247.33799469470901</v>
      </c>
      <c r="AC1047">
        <v>6.7521999999999904</v>
      </c>
      <c r="AD1047">
        <v>23</v>
      </c>
      <c r="AE1047">
        <v>2</v>
      </c>
      <c r="AF1047">
        <v>2</v>
      </c>
      <c r="AG1047">
        <v>1</v>
      </c>
      <c r="AH1047">
        <v>0</v>
      </c>
      <c r="AI1047">
        <v>1</v>
      </c>
      <c r="AJ1047">
        <v>1</v>
      </c>
      <c r="AK1047" s="4">
        <v>0.31578947368421001</v>
      </c>
      <c r="AL1047">
        <v>19</v>
      </c>
      <c r="AM1047">
        <v>0</v>
      </c>
      <c r="AN1047">
        <v>0</v>
      </c>
      <c r="AO1047" s="4">
        <v>97.573899999999995</v>
      </c>
      <c r="AP1047">
        <v>39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1</v>
      </c>
      <c r="AX1047">
        <v>2</v>
      </c>
      <c r="AY1047">
        <v>0</v>
      </c>
      <c r="AZ1047">
        <v>0</v>
      </c>
      <c r="BA1047">
        <v>40</v>
      </c>
      <c r="BB1047">
        <v>0</v>
      </c>
      <c r="BC1047">
        <v>0</v>
      </c>
      <c r="BD1047">
        <v>0</v>
      </c>
      <c r="BE1047">
        <v>0</v>
      </c>
      <c r="BF1047" s="4">
        <v>46.07</v>
      </c>
      <c r="BG1047" s="4">
        <v>10.669537198149699</v>
      </c>
      <c r="BH1047" s="4">
        <v>0.96997743968905104</v>
      </c>
      <c r="BI1047">
        <v>9.99977871812162</v>
      </c>
      <c r="BJ1047" s="4">
        <v>14.409972299168899</v>
      </c>
      <c r="BK1047">
        <v>6.9631999999999996</v>
      </c>
      <c r="BL1047" s="4">
        <v>201</v>
      </c>
      <c r="BM1047" s="4">
        <v>206</v>
      </c>
      <c r="BN1047">
        <v>252.58377075195301</v>
      </c>
      <c r="BO1047">
        <v>253.40570068359301</v>
      </c>
      <c r="BP1047">
        <v>252.74592590332</v>
      </c>
      <c r="BQ1047">
        <v>2</v>
      </c>
      <c r="BR1047">
        <v>3</v>
      </c>
      <c r="BS1047">
        <v>3</v>
      </c>
    </row>
    <row r="1048" spans="1:71" x14ac:dyDescent="0.35">
      <c r="A1048" t="s">
        <v>1165</v>
      </c>
      <c r="B1048" t="s">
        <v>1166</v>
      </c>
      <c r="C1048" t="s">
        <v>780</v>
      </c>
      <c r="D1048" t="s">
        <v>17</v>
      </c>
      <c r="E1048">
        <v>1047</v>
      </c>
      <c r="F1048">
        <v>-5.6</v>
      </c>
      <c r="G1048">
        <v>-6.78788328</v>
      </c>
      <c r="H1048">
        <v>-6.6</v>
      </c>
      <c r="I1048">
        <f>0-F1048</f>
        <v>5.6</v>
      </c>
      <c r="J1048">
        <f>0-G1048</f>
        <v>6.78788328</v>
      </c>
      <c r="K1048">
        <f>0-H1048</f>
        <v>6.6</v>
      </c>
      <c r="L1048">
        <v>1.60607776072256</v>
      </c>
      <c r="M1048">
        <v>0.89496023029740102</v>
      </c>
      <c r="N1048">
        <f>1-_xlfn.PERCENTRANK.INC(I$2:I$4359,I1048)</f>
        <v>0.11199999999999999</v>
      </c>
      <c r="O1048">
        <f>1-_xlfn.PERCENTRANK.INC(J$2:J$4359,J1048)</f>
        <v>0.20399999999999996</v>
      </c>
      <c r="P1048">
        <f>1-_xlfn.PERCENTRANK.INC(K$2:K$4359,K1048)</f>
        <v>0.26800000000000002</v>
      </c>
      <c r="Q1048">
        <f>_xlfn.PERCENTRANK.INC(L$2:L$4359,L1048)</f>
        <v>0.38500000000000001</v>
      </c>
      <c r="R1048">
        <f>((N1048+P1048)/2+Q1048)/2</f>
        <v>0.28749999999999998</v>
      </c>
      <c r="S1048">
        <v>9</v>
      </c>
      <c r="T1048">
        <v>6</v>
      </c>
      <c r="U1048">
        <v>0</v>
      </c>
      <c r="V1048">
        <v>1</v>
      </c>
      <c r="W1048">
        <v>0</v>
      </c>
      <c r="X1048">
        <v>2</v>
      </c>
      <c r="Y1048">
        <v>0</v>
      </c>
      <c r="Z1048">
        <v>0</v>
      </c>
      <c r="AA1048">
        <v>2</v>
      </c>
      <c r="AB1048" s="4">
        <v>247.33799469470901</v>
      </c>
      <c r="AC1048">
        <v>6.7521999999999904</v>
      </c>
      <c r="AD1048">
        <v>23</v>
      </c>
      <c r="AE1048">
        <v>2</v>
      </c>
      <c r="AF1048">
        <v>2</v>
      </c>
      <c r="AG1048">
        <v>1</v>
      </c>
      <c r="AH1048">
        <v>0</v>
      </c>
      <c r="AI1048">
        <v>1</v>
      </c>
      <c r="AJ1048">
        <v>1</v>
      </c>
      <c r="AK1048" s="4">
        <v>0.31578947368421001</v>
      </c>
      <c r="AL1048">
        <v>19</v>
      </c>
      <c r="AM1048">
        <v>0</v>
      </c>
      <c r="AN1048">
        <v>0</v>
      </c>
      <c r="AO1048" s="4">
        <v>97.573899999999995</v>
      </c>
      <c r="AP1048">
        <v>39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1</v>
      </c>
      <c r="AX1048">
        <v>2</v>
      </c>
      <c r="AY1048">
        <v>0</v>
      </c>
      <c r="AZ1048">
        <v>0</v>
      </c>
      <c r="BA1048">
        <v>40</v>
      </c>
      <c r="BB1048">
        <v>0</v>
      </c>
      <c r="BC1048">
        <v>0</v>
      </c>
      <c r="BD1048">
        <v>0</v>
      </c>
      <c r="BE1048">
        <v>0</v>
      </c>
      <c r="BF1048" s="4">
        <v>46.07</v>
      </c>
      <c r="BG1048" s="4">
        <v>10.669537198149699</v>
      </c>
      <c r="BH1048" s="4">
        <v>0.96997743968905104</v>
      </c>
      <c r="BI1048">
        <v>9.99977871812162</v>
      </c>
      <c r="BJ1048" s="4">
        <v>14.409972299168899</v>
      </c>
      <c r="BK1048">
        <v>6.9631999999999996</v>
      </c>
      <c r="BL1048" s="4">
        <v>201</v>
      </c>
      <c r="BM1048" s="4">
        <v>206</v>
      </c>
      <c r="BN1048">
        <v>258.02365112304602</v>
      </c>
      <c r="BO1048">
        <v>252.303466796875</v>
      </c>
      <c r="BP1048">
        <v>250.527587890625</v>
      </c>
      <c r="BQ1048">
        <v>3</v>
      </c>
      <c r="BR1048">
        <v>3</v>
      </c>
      <c r="BS1048">
        <v>3</v>
      </c>
    </row>
    <row r="1049" spans="1:71" x14ac:dyDescent="0.35">
      <c r="A1049" t="s">
        <v>486</v>
      </c>
      <c r="B1049" t="s">
        <v>487</v>
      </c>
      <c r="C1049" t="s">
        <v>59</v>
      </c>
      <c r="D1049" t="s">
        <v>488</v>
      </c>
      <c r="E1049">
        <v>1048</v>
      </c>
      <c r="F1049">
        <v>-3.98</v>
      </c>
      <c r="G1049">
        <v>-6.0292763699999998</v>
      </c>
      <c r="H1049">
        <v>-6.1</v>
      </c>
      <c r="I1049">
        <f>0-F1049</f>
        <v>3.98</v>
      </c>
      <c r="J1049">
        <f>0-G1049</f>
        <v>6.0292763699999998</v>
      </c>
      <c r="K1049">
        <f>0-H1049</f>
        <v>6.1</v>
      </c>
      <c r="L1049">
        <v>1.1917488788130499</v>
      </c>
      <c r="M1049">
        <v>0.70545073760055899</v>
      </c>
      <c r="N1049">
        <f>1-_xlfn.PERCENTRANK.INC(I$2:I$4359,I1049)</f>
        <v>0.86499999999999999</v>
      </c>
      <c r="O1049">
        <f>1-_xlfn.PERCENTRANK.INC(J$2:J$4359,J1049)</f>
        <v>0.59299999999999997</v>
      </c>
      <c r="P1049">
        <f>1-_xlfn.PERCENTRANK.INC(K$2:K$4359,K1049)</f>
        <v>0.53800000000000003</v>
      </c>
      <c r="Q1049">
        <f>_xlfn.PERCENTRANK.INC(L$2:L$4359,L1049)</f>
        <v>0.19400000000000001</v>
      </c>
      <c r="R1049">
        <f>((N1049+P1049)/2+Q1049)/2</f>
        <v>0.44774999999999998</v>
      </c>
      <c r="S1049">
        <v>11</v>
      </c>
      <c r="T1049">
        <v>1</v>
      </c>
      <c r="U1049">
        <v>1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3</v>
      </c>
      <c r="AB1049" s="4">
        <v>173.25899636745399</v>
      </c>
      <c r="AC1049">
        <v>5.3732999999999898</v>
      </c>
      <c r="AD1049">
        <v>15</v>
      </c>
      <c r="AE1049">
        <v>0</v>
      </c>
      <c r="AF1049">
        <v>1</v>
      </c>
      <c r="AG1049">
        <v>0</v>
      </c>
      <c r="AH1049">
        <v>0</v>
      </c>
      <c r="AI1049">
        <v>0</v>
      </c>
      <c r="AJ1049">
        <v>1</v>
      </c>
      <c r="AK1049" s="4">
        <v>6.6666666666666596E-2</v>
      </c>
      <c r="AL1049">
        <v>15</v>
      </c>
      <c r="AM1049">
        <v>1</v>
      </c>
      <c r="AN1049">
        <v>0</v>
      </c>
      <c r="AO1049" s="4">
        <v>68.562299999999993</v>
      </c>
      <c r="AP1049">
        <v>28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1</v>
      </c>
      <c r="AX1049">
        <v>0</v>
      </c>
      <c r="AY1049">
        <v>0</v>
      </c>
      <c r="AZ1049">
        <v>0</v>
      </c>
      <c r="BA1049">
        <v>30</v>
      </c>
      <c r="BB1049">
        <v>0</v>
      </c>
      <c r="BC1049">
        <v>0</v>
      </c>
      <c r="BD1049">
        <v>0</v>
      </c>
      <c r="BE1049">
        <v>0</v>
      </c>
      <c r="BF1049" s="4">
        <v>16.61</v>
      </c>
      <c r="BG1049">
        <v>9.6961548299179405</v>
      </c>
      <c r="BH1049">
        <v>1.01395217623098</v>
      </c>
      <c r="BI1049">
        <v>8.5627338815525</v>
      </c>
      <c r="BJ1049">
        <v>8.32</v>
      </c>
      <c r="BK1049">
        <v>2.7448015122873302</v>
      </c>
      <c r="BL1049" s="4">
        <v>159</v>
      </c>
      <c r="BM1049" s="4">
        <v>182</v>
      </c>
      <c r="BN1049">
        <v>184.95367431640599</v>
      </c>
      <c r="BO1049">
        <v>188.57801818847599</v>
      </c>
      <c r="BP1049">
        <v>185.61502075195301</v>
      </c>
      <c r="BQ1049">
        <v>1</v>
      </c>
      <c r="BR1049">
        <v>1</v>
      </c>
      <c r="BS1049">
        <v>1</v>
      </c>
    </row>
    <row r="1050" spans="1:71" x14ac:dyDescent="0.35">
      <c r="A1050" t="s">
        <v>486</v>
      </c>
      <c r="B1050" t="s">
        <v>487</v>
      </c>
      <c r="C1050" t="s">
        <v>59</v>
      </c>
      <c r="D1050" t="s">
        <v>488</v>
      </c>
      <c r="E1050">
        <v>1049</v>
      </c>
      <c r="F1050">
        <v>-3.76</v>
      </c>
      <c r="G1050">
        <v>-6.0563693000000001</v>
      </c>
      <c r="H1050">
        <v>-6.1</v>
      </c>
      <c r="I1050">
        <f>0-F1050</f>
        <v>3.76</v>
      </c>
      <c r="J1050">
        <f>0-G1050</f>
        <v>6.0563693000000001</v>
      </c>
      <c r="K1050">
        <f>0-H1050</f>
        <v>6.1</v>
      </c>
      <c r="L1050">
        <v>1.4196725067033</v>
      </c>
      <c r="M1050">
        <v>0.98384543520688805</v>
      </c>
      <c r="N1050">
        <f>1-_xlfn.PERCENTRANK.INC(I$2:I$4359,I1050)</f>
        <v>0.92200000000000004</v>
      </c>
      <c r="O1050">
        <f>1-_xlfn.PERCENTRANK.INC(J$2:J$4359,J1050)</f>
        <v>0.57899999999999996</v>
      </c>
      <c r="P1050">
        <f>1-_xlfn.PERCENTRANK.INC(K$2:K$4359,K1050)</f>
        <v>0.53800000000000003</v>
      </c>
      <c r="Q1050">
        <f>_xlfn.PERCENTRANK.INC(L$2:L$4359,L1050)</f>
        <v>0.30399999999999999</v>
      </c>
      <c r="R1050">
        <f>((N1050+P1050)/2+Q1050)/2</f>
        <v>0.51700000000000002</v>
      </c>
      <c r="S1050">
        <v>11</v>
      </c>
      <c r="T1050">
        <v>1</v>
      </c>
      <c r="U1050">
        <v>1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3</v>
      </c>
      <c r="AB1050" s="4">
        <v>173.25899636745399</v>
      </c>
      <c r="AC1050">
        <v>5.3732999999999898</v>
      </c>
      <c r="AD1050">
        <v>15</v>
      </c>
      <c r="AE1050">
        <v>0</v>
      </c>
      <c r="AF1050">
        <v>1</v>
      </c>
      <c r="AG1050">
        <v>0</v>
      </c>
      <c r="AH1050">
        <v>0</v>
      </c>
      <c r="AI1050">
        <v>0</v>
      </c>
      <c r="AJ1050">
        <v>1</v>
      </c>
      <c r="AK1050" s="4">
        <v>6.6666666666666596E-2</v>
      </c>
      <c r="AL1050">
        <v>15</v>
      </c>
      <c r="AM1050">
        <v>1</v>
      </c>
      <c r="AN1050">
        <v>0</v>
      </c>
      <c r="AO1050" s="4">
        <v>68.562299999999993</v>
      </c>
      <c r="AP1050">
        <v>28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1</v>
      </c>
      <c r="AX1050">
        <v>0</v>
      </c>
      <c r="AY1050">
        <v>0</v>
      </c>
      <c r="AZ1050">
        <v>0</v>
      </c>
      <c r="BA1050">
        <v>30</v>
      </c>
      <c r="BB1050">
        <v>0</v>
      </c>
      <c r="BC1050">
        <v>0</v>
      </c>
      <c r="BD1050">
        <v>0</v>
      </c>
      <c r="BE1050">
        <v>0</v>
      </c>
      <c r="BF1050" s="4">
        <v>16.61</v>
      </c>
      <c r="BG1050">
        <v>9.6961548299179405</v>
      </c>
      <c r="BH1050">
        <v>1.01395217623098</v>
      </c>
      <c r="BI1050">
        <v>8.5627338815525</v>
      </c>
      <c r="BJ1050">
        <v>8.32</v>
      </c>
      <c r="BK1050">
        <v>2.7448015122873302</v>
      </c>
      <c r="BL1050" s="4">
        <v>159</v>
      </c>
      <c r="BM1050" s="4">
        <v>182</v>
      </c>
      <c r="BN1050">
        <v>187.05162048339801</v>
      </c>
      <c r="BO1050">
        <v>187.84324645996</v>
      </c>
      <c r="BP1050">
        <v>188.51156616210901</v>
      </c>
      <c r="BQ1050">
        <v>1</v>
      </c>
      <c r="BR1050">
        <v>0</v>
      </c>
      <c r="BS1050">
        <v>0</v>
      </c>
    </row>
    <row r="1051" spans="1:71" x14ac:dyDescent="0.35">
      <c r="A1051" t="s">
        <v>486</v>
      </c>
      <c r="B1051" t="s">
        <v>487</v>
      </c>
      <c r="C1051" t="s">
        <v>59</v>
      </c>
      <c r="D1051" t="s">
        <v>488</v>
      </c>
      <c r="E1051">
        <v>1050</v>
      </c>
      <c r="F1051">
        <v>-4.0199999999999996</v>
      </c>
      <c r="G1051">
        <v>-6.1262726799999996</v>
      </c>
      <c r="H1051">
        <v>-6.1</v>
      </c>
      <c r="I1051">
        <f>0-F1051</f>
        <v>4.0199999999999996</v>
      </c>
      <c r="J1051">
        <f>0-G1051</f>
        <v>6.1262726799999996</v>
      </c>
      <c r="K1051">
        <f>0-H1051</f>
        <v>6.1</v>
      </c>
      <c r="L1051">
        <v>1.0610645123023901</v>
      </c>
      <c r="M1051">
        <v>0.73774416723418301</v>
      </c>
      <c r="N1051">
        <f>1-_xlfn.PERCENTRANK.INC(I$2:I$4359,I1051)</f>
        <v>0.85199999999999998</v>
      </c>
      <c r="O1051">
        <f>1-_xlfn.PERCENTRANK.INC(J$2:J$4359,J1051)</f>
        <v>0.53899999999999992</v>
      </c>
      <c r="P1051">
        <f>1-_xlfn.PERCENTRANK.INC(K$2:K$4359,K1051)</f>
        <v>0.53800000000000003</v>
      </c>
      <c r="Q1051">
        <f>_xlfn.PERCENTRANK.INC(L$2:L$4359,L1051)</f>
        <v>0.13300000000000001</v>
      </c>
      <c r="R1051">
        <f>((N1051+P1051)/2+Q1051)/2</f>
        <v>0.41400000000000003</v>
      </c>
      <c r="S1051">
        <v>11</v>
      </c>
      <c r="T1051">
        <v>1</v>
      </c>
      <c r="U1051">
        <v>1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3</v>
      </c>
      <c r="AB1051" s="4">
        <v>173.25899636745399</v>
      </c>
      <c r="AC1051">
        <v>5.3732999999999898</v>
      </c>
      <c r="AD1051">
        <v>15</v>
      </c>
      <c r="AE1051">
        <v>0</v>
      </c>
      <c r="AF1051">
        <v>1</v>
      </c>
      <c r="AG1051">
        <v>0</v>
      </c>
      <c r="AH1051">
        <v>0</v>
      </c>
      <c r="AI1051">
        <v>0</v>
      </c>
      <c r="AJ1051">
        <v>1</v>
      </c>
      <c r="AK1051" s="4">
        <v>6.6666666666666596E-2</v>
      </c>
      <c r="AL1051">
        <v>15</v>
      </c>
      <c r="AM1051">
        <v>1</v>
      </c>
      <c r="AN1051">
        <v>0</v>
      </c>
      <c r="AO1051" s="4">
        <v>68.562299999999993</v>
      </c>
      <c r="AP1051">
        <v>28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1</v>
      </c>
      <c r="AX1051">
        <v>0</v>
      </c>
      <c r="AY1051">
        <v>0</v>
      </c>
      <c r="AZ1051">
        <v>0</v>
      </c>
      <c r="BA1051">
        <v>30</v>
      </c>
      <c r="BB1051">
        <v>0</v>
      </c>
      <c r="BC1051">
        <v>0</v>
      </c>
      <c r="BD1051">
        <v>0</v>
      </c>
      <c r="BE1051">
        <v>0</v>
      </c>
      <c r="BF1051" s="4">
        <v>16.61</v>
      </c>
      <c r="BG1051">
        <v>9.6961548299179405</v>
      </c>
      <c r="BH1051">
        <v>1.01395217623098</v>
      </c>
      <c r="BI1051">
        <v>8.5627338815525</v>
      </c>
      <c r="BJ1051">
        <v>8.32</v>
      </c>
      <c r="BK1051">
        <v>2.7448015122873302</v>
      </c>
      <c r="BL1051" s="4">
        <v>159</v>
      </c>
      <c r="BM1051" s="4">
        <v>182</v>
      </c>
      <c r="BN1051">
        <v>183.99385070800699</v>
      </c>
      <c r="BO1051">
        <v>186.30992126464801</v>
      </c>
      <c r="BP1051">
        <v>185.85420227050699</v>
      </c>
      <c r="BQ1051">
        <v>1</v>
      </c>
      <c r="BR1051">
        <v>1</v>
      </c>
      <c r="BS1051">
        <v>1</v>
      </c>
    </row>
    <row r="1052" spans="1:71" x14ac:dyDescent="0.35">
      <c r="A1052" t="s">
        <v>1980</v>
      </c>
      <c r="B1052" t="s">
        <v>1981</v>
      </c>
      <c r="C1052" t="s">
        <v>108</v>
      </c>
      <c r="D1052" t="s">
        <v>1982</v>
      </c>
      <c r="E1052">
        <v>1051</v>
      </c>
      <c r="F1052">
        <v>-5.16</v>
      </c>
      <c r="G1052">
        <v>-6.3798689800000004</v>
      </c>
      <c r="H1052">
        <v>-6.2</v>
      </c>
      <c r="I1052">
        <f>0-F1052</f>
        <v>5.16</v>
      </c>
      <c r="J1052">
        <f>0-G1052</f>
        <v>6.3798689800000004</v>
      </c>
      <c r="K1052">
        <f>0-H1052</f>
        <v>6.2</v>
      </c>
      <c r="L1052">
        <v>2.7485313641192701</v>
      </c>
      <c r="M1052">
        <v>1.09657424791638</v>
      </c>
      <c r="N1052">
        <f>1-_xlfn.PERCENTRANK.INC(I$2:I$4359,I1052)</f>
        <v>0.27700000000000002</v>
      </c>
      <c r="O1052">
        <f>1-_xlfn.PERCENTRANK.INC(J$2:J$4359,J1052)</f>
        <v>0.39</v>
      </c>
      <c r="P1052">
        <f>1-_xlfn.PERCENTRANK.INC(K$2:K$4359,K1052)</f>
        <v>0.47399999999999998</v>
      </c>
      <c r="Q1052">
        <f>_xlfn.PERCENTRANK.INC(L$2:L$4359,L1052)</f>
        <v>0.85799999999999998</v>
      </c>
      <c r="R1052">
        <f>((N1052+P1052)/2+Q1052)/2</f>
        <v>0.61675000000000002</v>
      </c>
      <c r="S1052">
        <v>11</v>
      </c>
      <c r="T1052">
        <v>2</v>
      </c>
      <c r="U1052">
        <v>1</v>
      </c>
      <c r="V1052">
        <v>1</v>
      </c>
      <c r="W1052">
        <v>0</v>
      </c>
      <c r="X1052">
        <v>1</v>
      </c>
      <c r="Y1052">
        <v>0</v>
      </c>
      <c r="Z1052">
        <v>0</v>
      </c>
      <c r="AA1052">
        <v>2</v>
      </c>
      <c r="AB1052" s="4">
        <v>214.26799559593201</v>
      </c>
      <c r="AC1052">
        <v>4.2363999999999997</v>
      </c>
      <c r="AD1052">
        <v>17</v>
      </c>
      <c r="AE1052">
        <v>3</v>
      </c>
      <c r="AF1052">
        <v>2</v>
      </c>
      <c r="AG1052">
        <v>2</v>
      </c>
      <c r="AH1052">
        <v>0</v>
      </c>
      <c r="AI1052">
        <v>1</v>
      </c>
      <c r="AJ1052">
        <v>0</v>
      </c>
      <c r="AK1052" s="4">
        <v>0.23529411764705799</v>
      </c>
      <c r="AL1052">
        <v>17</v>
      </c>
      <c r="AM1052">
        <v>1</v>
      </c>
      <c r="AN1052">
        <v>0</v>
      </c>
      <c r="AO1052" s="4">
        <v>79.040199999999899</v>
      </c>
      <c r="AP1052">
        <v>30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2</v>
      </c>
      <c r="AX1052">
        <v>1</v>
      </c>
      <c r="AY1052">
        <v>0</v>
      </c>
      <c r="AZ1052">
        <v>0</v>
      </c>
      <c r="BA1052">
        <v>31</v>
      </c>
      <c r="BB1052">
        <v>0</v>
      </c>
      <c r="BC1052">
        <v>0</v>
      </c>
      <c r="BD1052">
        <v>0</v>
      </c>
      <c r="BE1052">
        <v>0</v>
      </c>
      <c r="BF1052" s="4">
        <v>45.15</v>
      </c>
      <c r="BG1052">
        <v>8.3306797320623591</v>
      </c>
      <c r="BH1052" s="4">
        <v>0.97142438610290605</v>
      </c>
      <c r="BI1052">
        <v>7.5757366720870696</v>
      </c>
      <c r="BJ1052" s="4">
        <v>12.456747404844201</v>
      </c>
      <c r="BK1052">
        <v>6.6666666666666599</v>
      </c>
      <c r="BL1052" s="4">
        <v>148</v>
      </c>
      <c r="BM1052" s="4">
        <v>159</v>
      </c>
      <c r="BN1052">
        <v>218.03356933593699</v>
      </c>
      <c r="BO1052">
        <v>214.04986572265599</v>
      </c>
      <c r="BP1052">
        <v>215.359939575195</v>
      </c>
      <c r="BQ1052">
        <v>3</v>
      </c>
      <c r="BR1052">
        <v>1</v>
      </c>
      <c r="BS1052">
        <v>1</v>
      </c>
    </row>
    <row r="1053" spans="1:71" x14ac:dyDescent="0.35">
      <c r="A1053" t="s">
        <v>1980</v>
      </c>
      <c r="B1053" t="s">
        <v>1981</v>
      </c>
      <c r="C1053" t="s">
        <v>108</v>
      </c>
      <c r="D1053" t="s">
        <v>1982</v>
      </c>
      <c r="E1053">
        <v>1052</v>
      </c>
      <c r="F1053">
        <v>-4.7699999999999996</v>
      </c>
      <c r="G1053">
        <v>-6.8696155499999998</v>
      </c>
      <c r="H1053">
        <v>-6.7</v>
      </c>
      <c r="I1053">
        <f>0-F1053</f>
        <v>4.7699999999999996</v>
      </c>
      <c r="J1053">
        <f>0-G1053</f>
        <v>6.8696155499999998</v>
      </c>
      <c r="K1053">
        <f>0-H1053</f>
        <v>6.7</v>
      </c>
      <c r="L1053">
        <v>2.3378394051320299</v>
      </c>
      <c r="M1053">
        <v>1.3579845049969901</v>
      </c>
      <c r="N1053">
        <f>1-_xlfn.PERCENTRANK.INC(I$2:I$4359,I1053)</f>
        <v>0.48299999999999998</v>
      </c>
      <c r="O1053">
        <f>1-_xlfn.PERCENTRANK.INC(J$2:J$4359,J1053)</f>
        <v>0.17300000000000004</v>
      </c>
      <c r="P1053">
        <f>1-_xlfn.PERCENTRANK.INC(K$2:K$4359,K1053)</f>
        <v>0.22899999999999998</v>
      </c>
      <c r="Q1053">
        <f>_xlfn.PERCENTRANK.INC(L$2:L$4359,L1053)</f>
        <v>0.70799999999999996</v>
      </c>
      <c r="R1053">
        <f>((N1053+P1053)/2+Q1053)/2</f>
        <v>0.53200000000000003</v>
      </c>
      <c r="S1053">
        <v>11</v>
      </c>
      <c r="T1053">
        <v>2</v>
      </c>
      <c r="U1053">
        <v>1</v>
      </c>
      <c r="V1053">
        <v>1</v>
      </c>
      <c r="W1053">
        <v>0</v>
      </c>
      <c r="X1053">
        <v>1</v>
      </c>
      <c r="Y1053">
        <v>0</v>
      </c>
      <c r="Z1053">
        <v>0</v>
      </c>
      <c r="AA1053">
        <v>2</v>
      </c>
      <c r="AB1053" s="4">
        <v>214.26799559593201</v>
      </c>
      <c r="AC1053">
        <v>4.2363999999999997</v>
      </c>
      <c r="AD1053">
        <v>17</v>
      </c>
      <c r="AE1053">
        <v>3</v>
      </c>
      <c r="AF1053">
        <v>2</v>
      </c>
      <c r="AG1053">
        <v>2</v>
      </c>
      <c r="AH1053">
        <v>0</v>
      </c>
      <c r="AI1053">
        <v>1</v>
      </c>
      <c r="AJ1053">
        <v>0</v>
      </c>
      <c r="AK1053" s="4">
        <v>0.23529411764705799</v>
      </c>
      <c r="AL1053">
        <v>17</v>
      </c>
      <c r="AM1053">
        <v>1</v>
      </c>
      <c r="AN1053">
        <v>0</v>
      </c>
      <c r="AO1053" s="4">
        <v>79.040199999999899</v>
      </c>
      <c r="AP1053">
        <v>30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2</v>
      </c>
      <c r="AX1053">
        <v>1</v>
      </c>
      <c r="AY1053">
        <v>0</v>
      </c>
      <c r="AZ1053">
        <v>0</v>
      </c>
      <c r="BA1053">
        <v>31</v>
      </c>
      <c r="BB1053">
        <v>0</v>
      </c>
      <c r="BC1053">
        <v>0</v>
      </c>
      <c r="BD1053">
        <v>0</v>
      </c>
      <c r="BE1053">
        <v>0</v>
      </c>
      <c r="BF1053" s="4">
        <v>45.15</v>
      </c>
      <c r="BG1053">
        <v>8.3306797320623591</v>
      </c>
      <c r="BH1053" s="4">
        <v>0.97142438610290605</v>
      </c>
      <c r="BI1053">
        <v>7.5757366720870696</v>
      </c>
      <c r="BJ1053" s="4">
        <v>12.456747404844201</v>
      </c>
      <c r="BK1053">
        <v>6.6666666666666599</v>
      </c>
      <c r="BL1053" s="4">
        <v>148</v>
      </c>
      <c r="BM1053" s="4">
        <v>159</v>
      </c>
      <c r="BN1053">
        <v>217.85890197753901</v>
      </c>
      <c r="BO1053">
        <v>217.87710571289</v>
      </c>
      <c r="BP1053">
        <v>218.828521728515</v>
      </c>
      <c r="BQ1053">
        <v>1</v>
      </c>
      <c r="BR1053">
        <v>1</v>
      </c>
      <c r="BS1053">
        <v>1</v>
      </c>
    </row>
    <row r="1054" spans="1:71" x14ac:dyDescent="0.35">
      <c r="A1054" t="s">
        <v>1980</v>
      </c>
      <c r="B1054" t="s">
        <v>1981</v>
      </c>
      <c r="C1054" t="s">
        <v>108</v>
      </c>
      <c r="D1054" t="s">
        <v>1982</v>
      </c>
      <c r="E1054">
        <v>1053</v>
      </c>
      <c r="F1054">
        <v>-5.0199999999999996</v>
      </c>
      <c r="G1054">
        <v>-6.49417782</v>
      </c>
      <c r="H1054">
        <v>-6.4</v>
      </c>
      <c r="I1054">
        <f>0-F1054</f>
        <v>5.0199999999999996</v>
      </c>
      <c r="J1054">
        <f>0-G1054</f>
        <v>6.49417782</v>
      </c>
      <c r="K1054">
        <f>0-H1054</f>
        <v>6.4</v>
      </c>
      <c r="L1054">
        <v>2.7249212598337902</v>
      </c>
      <c r="M1054">
        <v>1.63791137832954</v>
      </c>
      <c r="N1054">
        <f>1-_xlfn.PERCENTRANK.INC(I$2:I$4359,I1054)</f>
        <v>0.34599999999999997</v>
      </c>
      <c r="O1054">
        <f>1-_xlfn.PERCENTRANK.INC(J$2:J$4359,J1054)</f>
        <v>0.32899999999999996</v>
      </c>
      <c r="P1054">
        <f>1-_xlfn.PERCENTRANK.INC(K$2:K$4359,K1054)</f>
        <v>0.36199999999999999</v>
      </c>
      <c r="Q1054">
        <f>_xlfn.PERCENTRANK.INC(L$2:L$4359,L1054)</f>
        <v>0.84599999999999997</v>
      </c>
      <c r="R1054">
        <f>((N1054+P1054)/2+Q1054)/2</f>
        <v>0.6</v>
      </c>
      <c r="S1054">
        <v>11</v>
      </c>
      <c r="T1054">
        <v>2</v>
      </c>
      <c r="U1054">
        <v>1</v>
      </c>
      <c r="V1054">
        <v>1</v>
      </c>
      <c r="W1054">
        <v>0</v>
      </c>
      <c r="X1054">
        <v>1</v>
      </c>
      <c r="Y1054">
        <v>0</v>
      </c>
      <c r="Z1054">
        <v>0</v>
      </c>
      <c r="AA1054">
        <v>2</v>
      </c>
      <c r="AB1054" s="4">
        <v>214.26799559593201</v>
      </c>
      <c r="AC1054">
        <v>4.2363999999999997</v>
      </c>
      <c r="AD1054">
        <v>17</v>
      </c>
      <c r="AE1054">
        <v>3</v>
      </c>
      <c r="AF1054">
        <v>2</v>
      </c>
      <c r="AG1054">
        <v>2</v>
      </c>
      <c r="AH1054">
        <v>0</v>
      </c>
      <c r="AI1054">
        <v>1</v>
      </c>
      <c r="AJ1054">
        <v>0</v>
      </c>
      <c r="AK1054" s="4">
        <v>0.23529411764705799</v>
      </c>
      <c r="AL1054">
        <v>17</v>
      </c>
      <c r="AM1054">
        <v>1</v>
      </c>
      <c r="AN1054">
        <v>0</v>
      </c>
      <c r="AO1054" s="4">
        <v>79.040199999999899</v>
      </c>
      <c r="AP1054">
        <v>30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2</v>
      </c>
      <c r="AX1054">
        <v>1</v>
      </c>
      <c r="AY1054">
        <v>0</v>
      </c>
      <c r="AZ1054">
        <v>0</v>
      </c>
      <c r="BA1054">
        <v>31</v>
      </c>
      <c r="BB1054">
        <v>0</v>
      </c>
      <c r="BC1054">
        <v>0</v>
      </c>
      <c r="BD1054">
        <v>0</v>
      </c>
      <c r="BE1054">
        <v>0</v>
      </c>
      <c r="BF1054" s="4">
        <v>45.15</v>
      </c>
      <c r="BG1054">
        <v>8.3306797320623591</v>
      </c>
      <c r="BH1054" s="4">
        <v>0.97142438610290605</v>
      </c>
      <c r="BI1054">
        <v>7.5757366720870696</v>
      </c>
      <c r="BJ1054" s="4">
        <v>12.456747404844201</v>
      </c>
      <c r="BK1054">
        <v>6.6666666666666599</v>
      </c>
      <c r="BL1054" s="4">
        <v>148</v>
      </c>
      <c r="BM1054" s="4">
        <v>159</v>
      </c>
      <c r="BN1054">
        <v>219.47883605957</v>
      </c>
      <c r="BO1054">
        <v>221.89913940429599</v>
      </c>
      <c r="BP1054">
        <v>221.23208618164</v>
      </c>
      <c r="BQ1054">
        <v>3</v>
      </c>
      <c r="BR1054">
        <v>1</v>
      </c>
      <c r="BS1054">
        <v>1</v>
      </c>
    </row>
    <row r="1055" spans="1:71" x14ac:dyDescent="0.35">
      <c r="A1055" t="s">
        <v>857</v>
      </c>
      <c r="B1055" t="s">
        <v>858</v>
      </c>
      <c r="C1055" t="s">
        <v>131</v>
      </c>
      <c r="D1055" t="s">
        <v>17</v>
      </c>
      <c r="E1055">
        <v>1054</v>
      </c>
      <c r="F1055">
        <v>-4.55</v>
      </c>
      <c r="G1055">
        <v>-6.8659019499999996</v>
      </c>
      <c r="H1055">
        <v>-6.7</v>
      </c>
      <c r="I1055">
        <f>0-F1055</f>
        <v>4.55</v>
      </c>
      <c r="J1055">
        <f>0-G1055</f>
        <v>6.8659019499999996</v>
      </c>
      <c r="K1055">
        <f>0-H1055</f>
        <v>6.7</v>
      </c>
      <c r="L1055">
        <v>1.3472707434112901</v>
      </c>
      <c r="M1055">
        <v>0.701867563918815</v>
      </c>
      <c r="N1055">
        <f>1-_xlfn.PERCENTRANK.INC(I$2:I$4359,I1055)</f>
        <v>0.60799999999999998</v>
      </c>
      <c r="O1055">
        <f>1-_xlfn.PERCENTRANK.INC(J$2:J$4359,J1055)</f>
        <v>0.17500000000000004</v>
      </c>
      <c r="P1055">
        <f>1-_xlfn.PERCENTRANK.INC(K$2:K$4359,K1055)</f>
        <v>0.22899999999999998</v>
      </c>
      <c r="Q1055">
        <f>_xlfn.PERCENTRANK.INC(L$2:L$4359,L1055)</f>
        <v>0.26900000000000002</v>
      </c>
      <c r="R1055">
        <f>((N1055+P1055)/2+Q1055)/2</f>
        <v>0.34375</v>
      </c>
      <c r="S1055">
        <v>10</v>
      </c>
      <c r="T1055">
        <v>3</v>
      </c>
      <c r="U1055">
        <v>0</v>
      </c>
      <c r="V1055">
        <v>2</v>
      </c>
      <c r="W1055">
        <v>0</v>
      </c>
      <c r="X1055">
        <v>2</v>
      </c>
      <c r="Y1055">
        <v>0</v>
      </c>
      <c r="Z1055">
        <v>0</v>
      </c>
      <c r="AA1055">
        <v>2</v>
      </c>
      <c r="AB1055" s="4">
        <v>230.26699519157401</v>
      </c>
      <c r="AC1055">
        <v>5.5399999999999903</v>
      </c>
      <c r="AD1055">
        <v>18</v>
      </c>
      <c r="AE1055">
        <v>4</v>
      </c>
      <c r="AF1055">
        <v>2</v>
      </c>
      <c r="AG1055">
        <v>1</v>
      </c>
      <c r="AH1055">
        <v>0</v>
      </c>
      <c r="AI1055">
        <v>0</v>
      </c>
      <c r="AJ1055">
        <v>1</v>
      </c>
      <c r="AK1055" s="4">
        <v>0.16666666666666599</v>
      </c>
      <c r="AL1055">
        <v>18</v>
      </c>
      <c r="AM1055">
        <v>0</v>
      </c>
      <c r="AN1055">
        <v>0</v>
      </c>
      <c r="AO1055" s="4">
        <v>81.691000000000003</v>
      </c>
      <c r="AP1055">
        <v>31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2</v>
      </c>
      <c r="AX1055">
        <v>2</v>
      </c>
      <c r="AY1055">
        <v>0</v>
      </c>
      <c r="AZ1055">
        <v>0</v>
      </c>
      <c r="BA1055">
        <v>32</v>
      </c>
      <c r="BB1055">
        <v>0</v>
      </c>
      <c r="BC1055">
        <v>0</v>
      </c>
      <c r="BD1055">
        <v>0</v>
      </c>
      <c r="BE1055">
        <v>0</v>
      </c>
      <c r="BF1055" s="4">
        <v>67.84</v>
      </c>
      <c r="BG1055" s="4">
        <v>10.5188998776585</v>
      </c>
      <c r="BH1055" s="4">
        <v>0.97483421564302997</v>
      </c>
      <c r="BI1055">
        <v>9.7904500158726098</v>
      </c>
      <c r="BJ1055" s="4">
        <v>13.432098765432</v>
      </c>
      <c r="BK1055">
        <v>6.25</v>
      </c>
      <c r="BL1055" s="4">
        <v>152</v>
      </c>
      <c r="BM1055" s="4">
        <v>160</v>
      </c>
      <c r="BN1055">
        <v>232.49516296386699</v>
      </c>
      <c r="BO1055">
        <v>235.250396728515</v>
      </c>
      <c r="BP1055">
        <v>236.43739318847599</v>
      </c>
      <c r="BQ1055">
        <v>6</v>
      </c>
      <c r="BR1055">
        <v>1</v>
      </c>
      <c r="BS1055">
        <v>1</v>
      </c>
    </row>
    <row r="1056" spans="1:71" x14ac:dyDescent="0.35">
      <c r="A1056" t="s">
        <v>857</v>
      </c>
      <c r="B1056" t="s">
        <v>858</v>
      </c>
      <c r="C1056" t="s">
        <v>131</v>
      </c>
      <c r="D1056" t="s">
        <v>17</v>
      </c>
      <c r="E1056">
        <v>1055</v>
      </c>
      <c r="F1056">
        <v>-4.8899999999999997</v>
      </c>
      <c r="G1056">
        <v>-6.5796632800000001</v>
      </c>
      <c r="H1056">
        <v>-6.4</v>
      </c>
      <c r="I1056">
        <f>0-F1056</f>
        <v>4.8899999999999997</v>
      </c>
      <c r="J1056">
        <f>0-G1056</f>
        <v>6.5796632800000001</v>
      </c>
      <c r="K1056">
        <f>0-H1056</f>
        <v>6.4</v>
      </c>
      <c r="L1056">
        <v>1.1108438208181901</v>
      </c>
      <c r="M1056">
        <v>0.69201628527323999</v>
      </c>
      <c r="N1056">
        <f>1-_xlfn.PERCENTRANK.INC(I$2:I$4359,I1056)</f>
        <v>0.41800000000000004</v>
      </c>
      <c r="O1056">
        <f>1-_xlfn.PERCENTRANK.INC(J$2:J$4359,J1056)</f>
        <v>0.28700000000000003</v>
      </c>
      <c r="P1056">
        <f>1-_xlfn.PERCENTRANK.INC(K$2:K$4359,K1056)</f>
        <v>0.36199999999999999</v>
      </c>
      <c r="Q1056">
        <f>_xlfn.PERCENTRANK.INC(L$2:L$4359,L1056)</f>
        <v>0.156</v>
      </c>
      <c r="R1056">
        <f>((N1056+P1056)/2+Q1056)/2</f>
        <v>0.27300000000000002</v>
      </c>
      <c r="S1056">
        <v>10</v>
      </c>
      <c r="T1056">
        <v>3</v>
      </c>
      <c r="U1056">
        <v>0</v>
      </c>
      <c r="V1056">
        <v>2</v>
      </c>
      <c r="W1056">
        <v>0</v>
      </c>
      <c r="X1056">
        <v>2</v>
      </c>
      <c r="Y1056">
        <v>0</v>
      </c>
      <c r="Z1056">
        <v>0</v>
      </c>
      <c r="AA1056">
        <v>2</v>
      </c>
      <c r="AB1056" s="4">
        <v>230.26699519157401</v>
      </c>
      <c r="AC1056">
        <v>5.5399999999999903</v>
      </c>
      <c r="AD1056">
        <v>18</v>
      </c>
      <c r="AE1056">
        <v>4</v>
      </c>
      <c r="AF1056">
        <v>2</v>
      </c>
      <c r="AG1056">
        <v>1</v>
      </c>
      <c r="AH1056">
        <v>0</v>
      </c>
      <c r="AI1056">
        <v>0</v>
      </c>
      <c r="AJ1056">
        <v>1</v>
      </c>
      <c r="AK1056" s="4">
        <v>0.16666666666666599</v>
      </c>
      <c r="AL1056">
        <v>18</v>
      </c>
      <c r="AM1056">
        <v>0</v>
      </c>
      <c r="AN1056">
        <v>0</v>
      </c>
      <c r="AO1056" s="4">
        <v>81.691000000000003</v>
      </c>
      <c r="AP1056">
        <v>31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2</v>
      </c>
      <c r="AX1056">
        <v>2</v>
      </c>
      <c r="AY1056">
        <v>0</v>
      </c>
      <c r="AZ1056">
        <v>0</v>
      </c>
      <c r="BA1056">
        <v>32</v>
      </c>
      <c r="BB1056">
        <v>0</v>
      </c>
      <c r="BC1056">
        <v>0</v>
      </c>
      <c r="BD1056">
        <v>0</v>
      </c>
      <c r="BE1056">
        <v>0</v>
      </c>
      <c r="BF1056" s="4">
        <v>67.84</v>
      </c>
      <c r="BG1056" s="4">
        <v>10.5188998776585</v>
      </c>
      <c r="BH1056" s="4">
        <v>0.97483421564302997</v>
      </c>
      <c r="BI1056">
        <v>9.7904500158726098</v>
      </c>
      <c r="BJ1056" s="4">
        <v>13.432098765432</v>
      </c>
      <c r="BK1056">
        <v>6.25</v>
      </c>
      <c r="BL1056" s="4">
        <v>152</v>
      </c>
      <c r="BM1056" s="4">
        <v>160</v>
      </c>
      <c r="BN1056">
        <v>230.55294799804599</v>
      </c>
      <c r="BO1056">
        <v>234.22348022460901</v>
      </c>
      <c r="BP1056">
        <v>234.60630798339801</v>
      </c>
      <c r="BQ1056">
        <v>2</v>
      </c>
      <c r="BR1056">
        <v>1</v>
      </c>
      <c r="BS1056">
        <v>2</v>
      </c>
    </row>
    <row r="1057" spans="1:71" x14ac:dyDescent="0.35">
      <c r="A1057" t="s">
        <v>857</v>
      </c>
      <c r="B1057" t="s">
        <v>858</v>
      </c>
      <c r="C1057" t="s">
        <v>131</v>
      </c>
      <c r="D1057" t="s">
        <v>17</v>
      </c>
      <c r="E1057">
        <v>1056</v>
      </c>
      <c r="F1057">
        <v>-4.83</v>
      </c>
      <c r="G1057">
        <v>-6.3119854899999996</v>
      </c>
      <c r="H1057">
        <v>-6.3</v>
      </c>
      <c r="I1057">
        <f>0-F1057</f>
        <v>4.83</v>
      </c>
      <c r="J1057">
        <f>0-G1057</f>
        <v>6.3119854899999996</v>
      </c>
      <c r="K1057">
        <f>0-H1057</f>
        <v>6.3</v>
      </c>
      <c r="L1057">
        <v>1.2053225274616099</v>
      </c>
      <c r="M1057">
        <v>0.30551563755976602</v>
      </c>
      <c r="N1057">
        <f>1-_xlfn.PERCENTRANK.INC(I$2:I$4359,I1057)</f>
        <v>0.45099999999999996</v>
      </c>
      <c r="O1057">
        <f>1-_xlfn.PERCENTRANK.INC(J$2:J$4359,J1057)</f>
        <v>0.42700000000000005</v>
      </c>
      <c r="P1057">
        <f>1-_xlfn.PERCENTRANK.INC(K$2:K$4359,K1057)</f>
        <v>0.42100000000000004</v>
      </c>
      <c r="Q1057">
        <f>_xlfn.PERCENTRANK.INC(L$2:L$4359,L1057)</f>
        <v>0.20100000000000001</v>
      </c>
      <c r="R1057">
        <f>((N1057+P1057)/2+Q1057)/2</f>
        <v>0.31850000000000001</v>
      </c>
      <c r="S1057">
        <v>10</v>
      </c>
      <c r="T1057">
        <v>3</v>
      </c>
      <c r="U1057">
        <v>0</v>
      </c>
      <c r="V1057">
        <v>2</v>
      </c>
      <c r="W1057">
        <v>0</v>
      </c>
      <c r="X1057">
        <v>2</v>
      </c>
      <c r="Y1057">
        <v>0</v>
      </c>
      <c r="Z1057">
        <v>0</v>
      </c>
      <c r="AA1057">
        <v>2</v>
      </c>
      <c r="AB1057" s="4">
        <v>230.26699519157401</v>
      </c>
      <c r="AC1057">
        <v>5.5399999999999903</v>
      </c>
      <c r="AD1057">
        <v>18</v>
      </c>
      <c r="AE1057">
        <v>4</v>
      </c>
      <c r="AF1057">
        <v>2</v>
      </c>
      <c r="AG1057">
        <v>1</v>
      </c>
      <c r="AH1057">
        <v>0</v>
      </c>
      <c r="AI1057">
        <v>0</v>
      </c>
      <c r="AJ1057">
        <v>1</v>
      </c>
      <c r="AK1057" s="4">
        <v>0.16666666666666599</v>
      </c>
      <c r="AL1057">
        <v>18</v>
      </c>
      <c r="AM1057">
        <v>0</v>
      </c>
      <c r="AN1057">
        <v>0</v>
      </c>
      <c r="AO1057" s="4">
        <v>81.691000000000003</v>
      </c>
      <c r="AP1057">
        <v>31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2</v>
      </c>
      <c r="AX1057">
        <v>2</v>
      </c>
      <c r="AY1057">
        <v>0</v>
      </c>
      <c r="AZ1057">
        <v>0</v>
      </c>
      <c r="BA1057">
        <v>32</v>
      </c>
      <c r="BB1057">
        <v>0</v>
      </c>
      <c r="BC1057">
        <v>0</v>
      </c>
      <c r="BD1057">
        <v>0</v>
      </c>
      <c r="BE1057">
        <v>0</v>
      </c>
      <c r="BF1057" s="4">
        <v>67.84</v>
      </c>
      <c r="BG1057" s="4">
        <v>10.5188998776585</v>
      </c>
      <c r="BH1057" s="4">
        <v>0.97483421564302997</v>
      </c>
      <c r="BI1057">
        <v>9.7904500158726098</v>
      </c>
      <c r="BJ1057" s="4">
        <v>13.432098765432</v>
      </c>
      <c r="BK1057">
        <v>6.25</v>
      </c>
      <c r="BL1057" s="4">
        <v>152</v>
      </c>
      <c r="BM1057" s="4">
        <v>160</v>
      </c>
      <c r="BN1057">
        <v>228.31944274902301</v>
      </c>
      <c r="BO1057">
        <v>229.58218383789</v>
      </c>
      <c r="BP1057">
        <v>232.71513366699199</v>
      </c>
      <c r="BQ1057">
        <v>2</v>
      </c>
      <c r="BR1057">
        <v>1</v>
      </c>
      <c r="BS1057">
        <v>2</v>
      </c>
    </row>
    <row r="1058" spans="1:71" x14ac:dyDescent="0.35">
      <c r="A1058" t="s">
        <v>1213</v>
      </c>
      <c r="B1058" t="s">
        <v>1214</v>
      </c>
      <c r="C1058" t="s">
        <v>12</v>
      </c>
      <c r="D1058" t="s">
        <v>47</v>
      </c>
      <c r="E1058">
        <v>1057</v>
      </c>
      <c r="F1058">
        <v>-3.86</v>
      </c>
      <c r="G1058">
        <v>-6.4211435300000002</v>
      </c>
      <c r="H1058">
        <v>-6.3</v>
      </c>
      <c r="I1058">
        <f>0-F1058</f>
        <v>3.86</v>
      </c>
      <c r="J1058">
        <f>0-G1058</f>
        <v>6.4211435300000002</v>
      </c>
      <c r="K1058">
        <f>0-H1058</f>
        <v>6.3</v>
      </c>
      <c r="L1058">
        <v>2.3793927711868101</v>
      </c>
      <c r="M1058">
        <v>0.93056843712941795</v>
      </c>
      <c r="N1058">
        <f>1-_xlfn.PERCENTRANK.INC(I$2:I$4359,I1058)</f>
        <v>0.9</v>
      </c>
      <c r="O1058">
        <f>1-_xlfn.PERCENTRANK.INC(J$2:J$4359,J1058)</f>
        <v>0.36899999999999999</v>
      </c>
      <c r="P1058">
        <f>1-_xlfn.PERCENTRANK.INC(K$2:K$4359,K1058)</f>
        <v>0.42100000000000004</v>
      </c>
      <c r="Q1058">
        <f>_xlfn.PERCENTRANK.INC(L$2:L$4359,L1058)</f>
        <v>0.72299999999999998</v>
      </c>
      <c r="R1058">
        <f>((N1058+P1058)/2+Q1058)/2</f>
        <v>0.69175000000000009</v>
      </c>
      <c r="S1058">
        <v>12</v>
      </c>
      <c r="T1058">
        <v>5</v>
      </c>
      <c r="U1058">
        <v>0</v>
      </c>
      <c r="V1058">
        <v>1</v>
      </c>
      <c r="W1058">
        <v>0</v>
      </c>
      <c r="X1058">
        <v>1</v>
      </c>
      <c r="Y1058">
        <v>0</v>
      </c>
      <c r="Z1058">
        <v>0</v>
      </c>
      <c r="AA1058">
        <v>2</v>
      </c>
      <c r="AB1058" s="4">
        <v>289.80599355697598</v>
      </c>
      <c r="AC1058">
        <v>7.234</v>
      </c>
      <c r="AD1058">
        <v>21</v>
      </c>
      <c r="AE1058">
        <v>1</v>
      </c>
      <c r="AF1058">
        <v>2</v>
      </c>
      <c r="AG1058">
        <v>2</v>
      </c>
      <c r="AH1058">
        <v>0</v>
      </c>
      <c r="AI1058">
        <v>1</v>
      </c>
      <c r="AJ1058">
        <v>1</v>
      </c>
      <c r="AK1058" s="4">
        <v>0.238095238095238</v>
      </c>
      <c r="AL1058">
        <v>21</v>
      </c>
      <c r="AM1058">
        <v>0</v>
      </c>
      <c r="AN1058">
        <v>0</v>
      </c>
      <c r="AO1058" s="4">
        <v>106.926499999999</v>
      </c>
      <c r="AP1058">
        <v>40</v>
      </c>
      <c r="AQ1058">
        <v>1</v>
      </c>
      <c r="AR1058">
        <v>0</v>
      </c>
      <c r="AS1058">
        <v>0</v>
      </c>
      <c r="AT1058">
        <v>1</v>
      </c>
      <c r="AU1058">
        <v>0</v>
      </c>
      <c r="AV1058">
        <v>0</v>
      </c>
      <c r="AW1058">
        <v>1</v>
      </c>
      <c r="AX1058">
        <v>1</v>
      </c>
      <c r="AY1058">
        <v>0</v>
      </c>
      <c r="AZ1058">
        <v>0</v>
      </c>
      <c r="BA1058">
        <v>41</v>
      </c>
      <c r="BB1058">
        <v>0</v>
      </c>
      <c r="BC1058">
        <v>0</v>
      </c>
      <c r="BD1058">
        <v>0</v>
      </c>
      <c r="BE1058">
        <v>0</v>
      </c>
      <c r="BF1058" s="4">
        <v>24.67</v>
      </c>
      <c r="BG1058">
        <v>9.6099089002258697</v>
      </c>
      <c r="BH1058" s="4">
        <v>0.97407326515941295</v>
      </c>
      <c r="BI1058">
        <v>8.8656941361111503</v>
      </c>
      <c r="BJ1058" s="4">
        <v>16.371882086167801</v>
      </c>
      <c r="BK1058">
        <v>7.8520408163265296</v>
      </c>
      <c r="BL1058" s="4">
        <v>202</v>
      </c>
      <c r="BM1058" s="4">
        <v>211</v>
      </c>
      <c r="BN1058">
        <v>269.48272705078102</v>
      </c>
      <c r="BO1058">
        <v>275.2802734375</v>
      </c>
      <c r="BP1058">
        <v>279.62353515625</v>
      </c>
      <c r="BQ1058">
        <v>2</v>
      </c>
      <c r="BR1058">
        <v>2</v>
      </c>
      <c r="BS1058">
        <v>2</v>
      </c>
    </row>
    <row r="1059" spans="1:71" x14ac:dyDescent="0.35">
      <c r="A1059" t="s">
        <v>1213</v>
      </c>
      <c r="B1059" t="s">
        <v>1214</v>
      </c>
      <c r="C1059" t="s">
        <v>12</v>
      </c>
      <c r="D1059" t="s">
        <v>47</v>
      </c>
      <c r="E1059">
        <v>1058</v>
      </c>
      <c r="F1059">
        <v>-4.8600000000000003</v>
      </c>
      <c r="G1059">
        <v>-6.2349729500000004</v>
      </c>
      <c r="H1059">
        <v>-6</v>
      </c>
      <c r="I1059">
        <f>0-F1059</f>
        <v>4.8600000000000003</v>
      </c>
      <c r="J1059">
        <f>0-G1059</f>
        <v>6.2349729500000004</v>
      </c>
      <c r="K1059">
        <f>0-H1059</f>
        <v>6</v>
      </c>
      <c r="L1059">
        <v>1.68762240965206</v>
      </c>
      <c r="M1059">
        <v>0.93706749022046398</v>
      </c>
      <c r="N1059">
        <f>1-_xlfn.PERCENTRANK.INC(I$2:I$4359,I1059)</f>
        <v>0.43500000000000005</v>
      </c>
      <c r="O1059">
        <f>1-_xlfn.PERCENTRANK.INC(J$2:J$4359,J1059)</f>
        <v>0.46899999999999997</v>
      </c>
      <c r="P1059">
        <f>1-_xlfn.PERCENTRANK.INC(K$2:K$4359,K1059)</f>
        <v>0.6</v>
      </c>
      <c r="Q1059">
        <f>_xlfn.PERCENTRANK.INC(L$2:L$4359,L1059)</f>
        <v>0.42199999999999999</v>
      </c>
      <c r="R1059">
        <f>((N1059+P1059)/2+Q1059)/2</f>
        <v>0.46975</v>
      </c>
      <c r="S1059">
        <v>12</v>
      </c>
      <c r="T1059">
        <v>5</v>
      </c>
      <c r="U1059">
        <v>0</v>
      </c>
      <c r="V1059">
        <v>1</v>
      </c>
      <c r="W1059">
        <v>0</v>
      </c>
      <c r="X1059">
        <v>1</v>
      </c>
      <c r="Y1059">
        <v>0</v>
      </c>
      <c r="Z1059">
        <v>0</v>
      </c>
      <c r="AA1059">
        <v>2</v>
      </c>
      <c r="AB1059" s="4">
        <v>289.80599355697598</v>
      </c>
      <c r="AC1059">
        <v>7.234</v>
      </c>
      <c r="AD1059">
        <v>21</v>
      </c>
      <c r="AE1059">
        <v>1</v>
      </c>
      <c r="AF1059">
        <v>2</v>
      </c>
      <c r="AG1059">
        <v>2</v>
      </c>
      <c r="AH1059">
        <v>0</v>
      </c>
      <c r="AI1059">
        <v>1</v>
      </c>
      <c r="AJ1059">
        <v>1</v>
      </c>
      <c r="AK1059" s="4">
        <v>0.238095238095238</v>
      </c>
      <c r="AL1059">
        <v>21</v>
      </c>
      <c r="AM1059">
        <v>0</v>
      </c>
      <c r="AN1059">
        <v>0</v>
      </c>
      <c r="AO1059" s="4">
        <v>106.926499999999</v>
      </c>
      <c r="AP1059">
        <v>40</v>
      </c>
      <c r="AQ1059">
        <v>1</v>
      </c>
      <c r="AR1059">
        <v>0</v>
      </c>
      <c r="AS1059">
        <v>0</v>
      </c>
      <c r="AT1059">
        <v>1</v>
      </c>
      <c r="AU1059">
        <v>0</v>
      </c>
      <c r="AV1059">
        <v>0</v>
      </c>
      <c r="AW1059">
        <v>1</v>
      </c>
      <c r="AX1059">
        <v>1</v>
      </c>
      <c r="AY1059">
        <v>0</v>
      </c>
      <c r="AZ1059">
        <v>0</v>
      </c>
      <c r="BA1059">
        <v>41</v>
      </c>
      <c r="BB1059">
        <v>0</v>
      </c>
      <c r="BC1059">
        <v>0</v>
      </c>
      <c r="BD1059">
        <v>0</v>
      </c>
      <c r="BE1059">
        <v>0</v>
      </c>
      <c r="BF1059" s="4">
        <v>24.67</v>
      </c>
      <c r="BG1059">
        <v>9.6099089002258697</v>
      </c>
      <c r="BH1059" s="4">
        <v>0.97407326515941295</v>
      </c>
      <c r="BI1059">
        <v>8.8656941361111503</v>
      </c>
      <c r="BJ1059" s="4">
        <v>16.371882086167801</v>
      </c>
      <c r="BK1059">
        <v>7.8520408163265296</v>
      </c>
      <c r="BL1059" s="4">
        <v>202</v>
      </c>
      <c r="BM1059" s="4">
        <v>211</v>
      </c>
      <c r="BN1059">
        <v>271.62780761718699</v>
      </c>
      <c r="BO1059">
        <v>274.34774780273398</v>
      </c>
      <c r="BP1059">
        <v>275.87954711914</v>
      </c>
      <c r="BQ1059">
        <v>1</v>
      </c>
      <c r="BR1059">
        <v>1</v>
      </c>
      <c r="BS1059">
        <v>1</v>
      </c>
    </row>
    <row r="1060" spans="1:71" x14ac:dyDescent="0.35">
      <c r="A1060" t="s">
        <v>1213</v>
      </c>
      <c r="B1060" t="s">
        <v>1214</v>
      </c>
      <c r="C1060" t="s">
        <v>12</v>
      </c>
      <c r="D1060" t="s">
        <v>47</v>
      </c>
      <c r="E1060">
        <v>1059</v>
      </c>
      <c r="F1060">
        <v>-4.53</v>
      </c>
      <c r="G1060">
        <v>-5.9039249399999996</v>
      </c>
      <c r="H1060">
        <v>-5.9</v>
      </c>
      <c r="I1060">
        <f>0-F1060</f>
        <v>4.53</v>
      </c>
      <c r="J1060">
        <f>0-G1060</f>
        <v>5.9039249399999996</v>
      </c>
      <c r="K1060">
        <f>0-H1060</f>
        <v>5.9</v>
      </c>
      <c r="L1060">
        <v>2.6735153234565399</v>
      </c>
      <c r="M1060">
        <v>1.13053580623634</v>
      </c>
      <c r="N1060">
        <f>1-_xlfn.PERCENTRANK.INC(I$2:I$4359,I1060)</f>
        <v>0.62</v>
      </c>
      <c r="O1060">
        <f>1-_xlfn.PERCENTRANK.INC(J$2:J$4359,J1060)</f>
        <v>0.66900000000000004</v>
      </c>
      <c r="P1060">
        <f>1-_xlfn.PERCENTRANK.INC(K$2:K$4359,K1060)</f>
        <v>0.66199999999999992</v>
      </c>
      <c r="Q1060">
        <f>_xlfn.PERCENTRANK.INC(L$2:L$4359,L1060)</f>
        <v>0.83</v>
      </c>
      <c r="R1060">
        <f>((N1060+P1060)/2+Q1060)/2</f>
        <v>0.73550000000000004</v>
      </c>
      <c r="S1060">
        <v>12</v>
      </c>
      <c r="T1060">
        <v>5</v>
      </c>
      <c r="U1060">
        <v>0</v>
      </c>
      <c r="V1060">
        <v>1</v>
      </c>
      <c r="W1060">
        <v>0</v>
      </c>
      <c r="X1060">
        <v>1</v>
      </c>
      <c r="Y1060">
        <v>0</v>
      </c>
      <c r="Z1060">
        <v>0</v>
      </c>
      <c r="AA1060">
        <v>2</v>
      </c>
      <c r="AB1060" s="4">
        <v>289.80599355697598</v>
      </c>
      <c r="AC1060">
        <v>7.234</v>
      </c>
      <c r="AD1060">
        <v>21</v>
      </c>
      <c r="AE1060">
        <v>1</v>
      </c>
      <c r="AF1060">
        <v>2</v>
      </c>
      <c r="AG1060">
        <v>2</v>
      </c>
      <c r="AH1060">
        <v>0</v>
      </c>
      <c r="AI1060">
        <v>1</v>
      </c>
      <c r="AJ1060">
        <v>1</v>
      </c>
      <c r="AK1060" s="4">
        <v>0.238095238095238</v>
      </c>
      <c r="AL1060">
        <v>21</v>
      </c>
      <c r="AM1060">
        <v>0</v>
      </c>
      <c r="AN1060">
        <v>0</v>
      </c>
      <c r="AO1060" s="4">
        <v>106.926499999999</v>
      </c>
      <c r="AP1060">
        <v>40</v>
      </c>
      <c r="AQ1060">
        <v>1</v>
      </c>
      <c r="AR1060">
        <v>0</v>
      </c>
      <c r="AS1060">
        <v>0</v>
      </c>
      <c r="AT1060">
        <v>1</v>
      </c>
      <c r="AU1060">
        <v>0</v>
      </c>
      <c r="AV1060">
        <v>0</v>
      </c>
      <c r="AW1060">
        <v>1</v>
      </c>
      <c r="AX1060">
        <v>1</v>
      </c>
      <c r="AY1060">
        <v>0</v>
      </c>
      <c r="AZ1060">
        <v>0</v>
      </c>
      <c r="BA1060">
        <v>41</v>
      </c>
      <c r="BB1060">
        <v>0</v>
      </c>
      <c r="BC1060">
        <v>0</v>
      </c>
      <c r="BD1060">
        <v>0</v>
      </c>
      <c r="BE1060">
        <v>0</v>
      </c>
      <c r="BF1060" s="4">
        <v>24.67</v>
      </c>
      <c r="BG1060">
        <v>9.6099089002258697</v>
      </c>
      <c r="BH1060" s="4">
        <v>0.97407326515941295</v>
      </c>
      <c r="BI1060">
        <v>8.8656941361111503</v>
      </c>
      <c r="BJ1060" s="4">
        <v>16.371882086167801</v>
      </c>
      <c r="BK1060">
        <v>7.8520408163265296</v>
      </c>
      <c r="BL1060" s="4">
        <v>202</v>
      </c>
      <c r="BM1060" s="4">
        <v>211</v>
      </c>
      <c r="BN1060">
        <v>268.25421142578102</v>
      </c>
      <c r="BO1060">
        <v>279.12179565429602</v>
      </c>
      <c r="BP1060">
        <v>284.95590209960898</v>
      </c>
      <c r="BQ1060">
        <v>1</v>
      </c>
      <c r="BR1060">
        <v>0</v>
      </c>
      <c r="BS1060">
        <v>0</v>
      </c>
    </row>
    <row r="1061" spans="1:71" x14ac:dyDescent="0.35">
      <c r="A1061" t="s">
        <v>1251</v>
      </c>
      <c r="B1061" t="s">
        <v>1252</v>
      </c>
      <c r="C1061" t="s">
        <v>370</v>
      </c>
      <c r="D1061" t="s">
        <v>371</v>
      </c>
      <c r="E1061">
        <v>1060</v>
      </c>
      <c r="F1061">
        <v>-4.2300000000000004</v>
      </c>
      <c r="G1061">
        <v>-6.1114926299999999</v>
      </c>
      <c r="H1061">
        <v>-6.3</v>
      </c>
      <c r="I1061">
        <f>0-F1061</f>
        <v>4.2300000000000004</v>
      </c>
      <c r="J1061">
        <f>0-G1061</f>
        <v>6.1114926299999999</v>
      </c>
      <c r="K1061">
        <f>0-H1061</f>
        <v>6.3</v>
      </c>
      <c r="L1061">
        <v>2.1555328810789498</v>
      </c>
      <c r="M1061">
        <v>0.38335695395157499</v>
      </c>
      <c r="N1061">
        <f>1-_xlfn.PERCENTRANK.INC(I$2:I$4359,I1061)</f>
        <v>0.76800000000000002</v>
      </c>
      <c r="O1061">
        <f>1-_xlfn.PERCENTRANK.INC(J$2:J$4359,J1061)</f>
        <v>0.54600000000000004</v>
      </c>
      <c r="P1061">
        <f>1-_xlfn.PERCENTRANK.INC(K$2:K$4359,K1061)</f>
        <v>0.42100000000000004</v>
      </c>
      <c r="Q1061">
        <f>_xlfn.PERCENTRANK.INC(L$2:L$4359,L1061)</f>
        <v>0.63900000000000001</v>
      </c>
      <c r="R1061">
        <f>((N1061+P1061)/2+Q1061)/2</f>
        <v>0.61675000000000002</v>
      </c>
      <c r="S1061">
        <v>10</v>
      </c>
      <c r="T1061">
        <v>1</v>
      </c>
      <c r="U1061">
        <v>1</v>
      </c>
      <c r="V1061">
        <v>0</v>
      </c>
      <c r="W1061">
        <v>1</v>
      </c>
      <c r="X1061">
        <v>0</v>
      </c>
      <c r="Y1061">
        <v>0</v>
      </c>
      <c r="Z1061">
        <v>0</v>
      </c>
      <c r="AA1061">
        <v>2</v>
      </c>
      <c r="AB1061" s="4">
        <v>231.216993808746</v>
      </c>
      <c r="AC1061">
        <v>5.6127000000000002</v>
      </c>
      <c r="AD1061">
        <v>13</v>
      </c>
      <c r="AE1061">
        <v>1</v>
      </c>
      <c r="AF1061">
        <v>1</v>
      </c>
      <c r="AG1061">
        <v>0</v>
      </c>
      <c r="AH1061">
        <v>0</v>
      </c>
      <c r="AI1061">
        <v>0</v>
      </c>
      <c r="AJ1061">
        <v>1</v>
      </c>
      <c r="AK1061" s="4">
        <v>0.11764705882352899</v>
      </c>
      <c r="AL1061">
        <v>17</v>
      </c>
      <c r="AM1061">
        <v>1</v>
      </c>
      <c r="AN1061">
        <v>0</v>
      </c>
      <c r="AO1061" s="4">
        <v>63.936300000000003</v>
      </c>
      <c r="AP1061">
        <v>28</v>
      </c>
      <c r="AQ1061">
        <v>3</v>
      </c>
      <c r="AR1061">
        <v>0</v>
      </c>
      <c r="AS1061">
        <v>0</v>
      </c>
      <c r="AT1061">
        <v>0</v>
      </c>
      <c r="AU1061">
        <v>0</v>
      </c>
      <c r="AV1061">
        <v>3</v>
      </c>
      <c r="AW1061">
        <v>1</v>
      </c>
      <c r="AX1061">
        <v>1</v>
      </c>
      <c r="AY1061">
        <v>0</v>
      </c>
      <c r="AZ1061">
        <v>0</v>
      </c>
      <c r="BA1061">
        <v>29</v>
      </c>
      <c r="BB1061">
        <v>0</v>
      </c>
      <c r="BC1061">
        <v>0</v>
      </c>
      <c r="BD1061">
        <v>0</v>
      </c>
      <c r="BE1061">
        <v>0</v>
      </c>
      <c r="BF1061" s="4">
        <v>25.84</v>
      </c>
      <c r="BG1061">
        <v>7.8229844469640302</v>
      </c>
      <c r="BH1061">
        <v>1.0167295231392799</v>
      </c>
      <c r="BI1061">
        <v>6.6942630944850903</v>
      </c>
      <c r="BJ1061" s="4">
        <v>12.456747404844201</v>
      </c>
      <c r="BK1061">
        <v>5.1041666666666599</v>
      </c>
      <c r="BL1061" s="4">
        <v>150</v>
      </c>
      <c r="BM1061" s="4">
        <v>162</v>
      </c>
      <c r="BN1061">
        <v>208.19459533691401</v>
      </c>
      <c r="BO1061">
        <v>213.58195495605401</v>
      </c>
      <c r="BP1061">
        <v>208.47880554199199</v>
      </c>
      <c r="BQ1061">
        <v>2</v>
      </c>
      <c r="BR1061">
        <v>1</v>
      </c>
      <c r="BS1061">
        <v>1</v>
      </c>
    </row>
    <row r="1062" spans="1:71" x14ac:dyDescent="0.35">
      <c r="A1062" t="s">
        <v>1251</v>
      </c>
      <c r="B1062" t="s">
        <v>1252</v>
      </c>
      <c r="C1062" t="s">
        <v>370</v>
      </c>
      <c r="D1062" t="s">
        <v>371</v>
      </c>
      <c r="E1062">
        <v>1061</v>
      </c>
      <c r="F1062">
        <v>-4.47</v>
      </c>
      <c r="G1062">
        <v>-6.17961502</v>
      </c>
      <c r="H1062">
        <v>-6.2</v>
      </c>
      <c r="I1062">
        <f>0-F1062</f>
        <v>4.47</v>
      </c>
      <c r="J1062">
        <f>0-G1062</f>
        <v>6.17961502</v>
      </c>
      <c r="K1062">
        <f>0-H1062</f>
        <v>6.2</v>
      </c>
      <c r="L1062">
        <v>1.628642815379</v>
      </c>
      <c r="M1062">
        <v>0.46845781887225701</v>
      </c>
      <c r="N1062">
        <f>1-_xlfn.PERCENTRANK.INC(I$2:I$4359,I1062)</f>
        <v>0.64800000000000002</v>
      </c>
      <c r="O1062">
        <f>1-_xlfn.PERCENTRANK.INC(J$2:J$4359,J1062)</f>
        <v>0.50700000000000001</v>
      </c>
      <c r="P1062">
        <f>1-_xlfn.PERCENTRANK.INC(K$2:K$4359,K1062)</f>
        <v>0.47399999999999998</v>
      </c>
      <c r="Q1062">
        <f>_xlfn.PERCENTRANK.INC(L$2:L$4359,L1062)</f>
        <v>0.39500000000000002</v>
      </c>
      <c r="R1062">
        <f>((N1062+P1062)/2+Q1062)/2</f>
        <v>0.47799999999999998</v>
      </c>
      <c r="S1062">
        <v>10</v>
      </c>
      <c r="T1062">
        <v>1</v>
      </c>
      <c r="U1062">
        <v>1</v>
      </c>
      <c r="V1062">
        <v>0</v>
      </c>
      <c r="W1062">
        <v>1</v>
      </c>
      <c r="X1062">
        <v>0</v>
      </c>
      <c r="Y1062">
        <v>0</v>
      </c>
      <c r="Z1062">
        <v>0</v>
      </c>
      <c r="AA1062">
        <v>2</v>
      </c>
      <c r="AB1062" s="4">
        <v>231.216993808746</v>
      </c>
      <c r="AC1062">
        <v>5.6127000000000002</v>
      </c>
      <c r="AD1062">
        <v>13</v>
      </c>
      <c r="AE1062">
        <v>1</v>
      </c>
      <c r="AF1062">
        <v>1</v>
      </c>
      <c r="AG1062">
        <v>0</v>
      </c>
      <c r="AH1062">
        <v>0</v>
      </c>
      <c r="AI1062">
        <v>0</v>
      </c>
      <c r="AJ1062">
        <v>1</v>
      </c>
      <c r="AK1062" s="4">
        <v>0.11764705882352899</v>
      </c>
      <c r="AL1062">
        <v>17</v>
      </c>
      <c r="AM1062">
        <v>1</v>
      </c>
      <c r="AN1062">
        <v>0</v>
      </c>
      <c r="AO1062" s="4">
        <v>63.936300000000003</v>
      </c>
      <c r="AP1062">
        <v>28</v>
      </c>
      <c r="AQ1062">
        <v>3</v>
      </c>
      <c r="AR1062">
        <v>0</v>
      </c>
      <c r="AS1062">
        <v>0</v>
      </c>
      <c r="AT1062">
        <v>0</v>
      </c>
      <c r="AU1062">
        <v>0</v>
      </c>
      <c r="AV1062">
        <v>3</v>
      </c>
      <c r="AW1062">
        <v>1</v>
      </c>
      <c r="AX1062">
        <v>1</v>
      </c>
      <c r="AY1062">
        <v>0</v>
      </c>
      <c r="AZ1062">
        <v>0</v>
      </c>
      <c r="BA1062">
        <v>29</v>
      </c>
      <c r="BB1062">
        <v>0</v>
      </c>
      <c r="BC1062">
        <v>0</v>
      </c>
      <c r="BD1062">
        <v>0</v>
      </c>
      <c r="BE1062">
        <v>0</v>
      </c>
      <c r="BF1062" s="4">
        <v>25.84</v>
      </c>
      <c r="BG1062">
        <v>7.8229844469640302</v>
      </c>
      <c r="BH1062">
        <v>1.0167295231392799</v>
      </c>
      <c r="BI1062">
        <v>6.6942630944850903</v>
      </c>
      <c r="BJ1062" s="4">
        <v>12.456747404844201</v>
      </c>
      <c r="BK1062">
        <v>5.1041666666666599</v>
      </c>
      <c r="BL1062" s="4">
        <v>150</v>
      </c>
      <c r="BM1062" s="4">
        <v>162</v>
      </c>
      <c r="BN1062">
        <v>212.009841918945</v>
      </c>
      <c r="BO1062">
        <v>210.21986389160099</v>
      </c>
      <c r="BP1062">
        <v>215.01686096191401</v>
      </c>
      <c r="BQ1062">
        <v>1</v>
      </c>
      <c r="BR1062">
        <v>1</v>
      </c>
      <c r="BS1062">
        <v>2</v>
      </c>
    </row>
    <row r="1063" spans="1:71" x14ac:dyDescent="0.35">
      <c r="A1063" t="s">
        <v>1251</v>
      </c>
      <c r="B1063" t="s">
        <v>1252</v>
      </c>
      <c r="C1063" t="s">
        <v>370</v>
      </c>
      <c r="D1063" t="s">
        <v>371</v>
      </c>
      <c r="E1063">
        <v>1062</v>
      </c>
      <c r="F1063">
        <v>-4.4000000000000004</v>
      </c>
      <c r="G1063">
        <v>-6.2908811599999996</v>
      </c>
      <c r="H1063">
        <v>-6.3</v>
      </c>
      <c r="I1063">
        <f>0-F1063</f>
        <v>4.4000000000000004</v>
      </c>
      <c r="J1063">
        <f>0-G1063</f>
        <v>6.2908811599999996</v>
      </c>
      <c r="K1063">
        <f>0-H1063</f>
        <v>6.3</v>
      </c>
      <c r="L1063">
        <v>1.7027048006980301</v>
      </c>
      <c r="M1063">
        <v>0.55009877110950101</v>
      </c>
      <c r="N1063">
        <f>1-_xlfn.PERCENTRANK.INC(I$2:I$4359,I1063)</f>
        <v>0.68799999999999994</v>
      </c>
      <c r="O1063">
        <f>1-_xlfn.PERCENTRANK.INC(J$2:J$4359,J1063)</f>
        <v>0.44099999999999995</v>
      </c>
      <c r="P1063">
        <f>1-_xlfn.PERCENTRANK.INC(K$2:K$4359,K1063)</f>
        <v>0.42100000000000004</v>
      </c>
      <c r="Q1063">
        <f>_xlfn.PERCENTRANK.INC(L$2:L$4359,L1063)</f>
        <v>0.42899999999999999</v>
      </c>
      <c r="R1063">
        <f>((N1063+P1063)/2+Q1063)/2</f>
        <v>0.49175000000000002</v>
      </c>
      <c r="S1063">
        <v>10</v>
      </c>
      <c r="T1063">
        <v>1</v>
      </c>
      <c r="U1063">
        <v>1</v>
      </c>
      <c r="V1063">
        <v>0</v>
      </c>
      <c r="W1063">
        <v>1</v>
      </c>
      <c r="X1063">
        <v>0</v>
      </c>
      <c r="Y1063">
        <v>0</v>
      </c>
      <c r="Z1063">
        <v>0</v>
      </c>
      <c r="AA1063">
        <v>2</v>
      </c>
      <c r="AB1063" s="4">
        <v>231.216993808746</v>
      </c>
      <c r="AC1063">
        <v>5.6127000000000002</v>
      </c>
      <c r="AD1063">
        <v>13</v>
      </c>
      <c r="AE1063">
        <v>1</v>
      </c>
      <c r="AF1063">
        <v>1</v>
      </c>
      <c r="AG1063">
        <v>0</v>
      </c>
      <c r="AH1063">
        <v>0</v>
      </c>
      <c r="AI1063">
        <v>0</v>
      </c>
      <c r="AJ1063">
        <v>1</v>
      </c>
      <c r="AK1063" s="4">
        <v>0.11764705882352899</v>
      </c>
      <c r="AL1063">
        <v>17</v>
      </c>
      <c r="AM1063">
        <v>1</v>
      </c>
      <c r="AN1063">
        <v>0</v>
      </c>
      <c r="AO1063" s="4">
        <v>63.936300000000003</v>
      </c>
      <c r="AP1063">
        <v>28</v>
      </c>
      <c r="AQ1063">
        <v>3</v>
      </c>
      <c r="AR1063">
        <v>0</v>
      </c>
      <c r="AS1063">
        <v>0</v>
      </c>
      <c r="AT1063">
        <v>0</v>
      </c>
      <c r="AU1063">
        <v>0</v>
      </c>
      <c r="AV1063">
        <v>3</v>
      </c>
      <c r="AW1063">
        <v>1</v>
      </c>
      <c r="AX1063">
        <v>1</v>
      </c>
      <c r="AY1063">
        <v>0</v>
      </c>
      <c r="AZ1063">
        <v>0</v>
      </c>
      <c r="BA1063">
        <v>29</v>
      </c>
      <c r="BB1063">
        <v>0</v>
      </c>
      <c r="BC1063">
        <v>0</v>
      </c>
      <c r="BD1063">
        <v>0</v>
      </c>
      <c r="BE1063">
        <v>0</v>
      </c>
      <c r="BF1063" s="4">
        <v>25.84</v>
      </c>
      <c r="BG1063">
        <v>7.8229844469640302</v>
      </c>
      <c r="BH1063">
        <v>1.0167295231392799</v>
      </c>
      <c r="BI1063">
        <v>6.6942630944850903</v>
      </c>
      <c r="BJ1063" s="4">
        <v>12.456747404844201</v>
      </c>
      <c r="BK1063">
        <v>5.1041666666666599</v>
      </c>
      <c r="BL1063" s="4">
        <v>150</v>
      </c>
      <c r="BM1063" s="4">
        <v>162</v>
      </c>
      <c r="BN1063">
        <v>210.18013000488199</v>
      </c>
      <c r="BO1063">
        <v>210.690658569335</v>
      </c>
      <c r="BP1063">
        <v>210.18356323242099</v>
      </c>
      <c r="BQ1063">
        <v>3</v>
      </c>
      <c r="BR1063">
        <v>1</v>
      </c>
      <c r="BS1063">
        <v>1</v>
      </c>
    </row>
    <row r="1064" spans="1:71" x14ac:dyDescent="0.35">
      <c r="A1064" t="s">
        <v>1087</v>
      </c>
      <c r="B1064" t="s">
        <v>1088</v>
      </c>
      <c r="C1064" t="s">
        <v>742</v>
      </c>
      <c r="D1064" t="s">
        <v>17</v>
      </c>
      <c r="E1064">
        <v>1063</v>
      </c>
      <c r="F1064">
        <v>-4.1399999999999997</v>
      </c>
      <c r="G1064">
        <v>-6.0961899800000001</v>
      </c>
      <c r="H1064">
        <v>-5.9</v>
      </c>
      <c r="I1064">
        <f>0-F1064</f>
        <v>4.1399999999999997</v>
      </c>
      <c r="J1064">
        <f>0-G1064</f>
        <v>6.0961899800000001</v>
      </c>
      <c r="K1064">
        <f>0-H1064</f>
        <v>5.9</v>
      </c>
      <c r="L1064">
        <v>1.4270569153225601</v>
      </c>
      <c r="M1064">
        <v>0.89732771974376802</v>
      </c>
      <c r="N1064">
        <f>1-_xlfn.PERCENTRANK.INC(I$2:I$4359,I1064)</f>
        <v>0.80600000000000005</v>
      </c>
      <c r="O1064">
        <f>1-_xlfn.PERCENTRANK.INC(J$2:J$4359,J1064)</f>
        <v>0.55600000000000005</v>
      </c>
      <c r="P1064">
        <f>1-_xlfn.PERCENTRANK.INC(K$2:K$4359,K1064)</f>
        <v>0.66199999999999992</v>
      </c>
      <c r="Q1064">
        <f>_xlfn.PERCENTRANK.INC(L$2:L$4359,L1064)</f>
        <v>0.308</v>
      </c>
      <c r="R1064">
        <f>((N1064+P1064)/2+Q1064)/2</f>
        <v>0.52100000000000002</v>
      </c>
      <c r="S1064">
        <v>15</v>
      </c>
      <c r="T1064">
        <v>0</v>
      </c>
      <c r="U1064">
        <v>1</v>
      </c>
      <c r="V1064">
        <v>0</v>
      </c>
      <c r="W1064">
        <v>1</v>
      </c>
      <c r="X1064">
        <v>1</v>
      </c>
      <c r="Y1064">
        <v>0</v>
      </c>
      <c r="Z1064">
        <v>0</v>
      </c>
      <c r="AA1064">
        <v>3</v>
      </c>
      <c r="AB1064" s="4">
        <v>247.33799469470901</v>
      </c>
      <c r="AC1064">
        <v>6.5236999999999998</v>
      </c>
      <c r="AD1064">
        <v>23</v>
      </c>
      <c r="AE1064">
        <v>2</v>
      </c>
      <c r="AF1064">
        <v>2</v>
      </c>
      <c r="AG1064">
        <v>1</v>
      </c>
      <c r="AH1064">
        <v>0</v>
      </c>
      <c r="AI1064">
        <v>0</v>
      </c>
      <c r="AJ1064">
        <v>1</v>
      </c>
      <c r="AK1064" s="4">
        <v>0.05</v>
      </c>
      <c r="AL1064">
        <v>20</v>
      </c>
      <c r="AM1064">
        <v>1</v>
      </c>
      <c r="AN1064">
        <v>0</v>
      </c>
      <c r="AO1064" s="4">
        <v>92.767299999999906</v>
      </c>
      <c r="AP1064">
        <v>39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1</v>
      </c>
      <c r="AX1064">
        <v>2</v>
      </c>
      <c r="AY1064">
        <v>0</v>
      </c>
      <c r="AZ1064">
        <v>0</v>
      </c>
      <c r="BA1064">
        <v>41</v>
      </c>
      <c r="BB1064">
        <v>0</v>
      </c>
      <c r="BC1064">
        <v>0</v>
      </c>
      <c r="BD1064">
        <v>0</v>
      </c>
      <c r="BE1064">
        <v>0</v>
      </c>
      <c r="BF1064" s="4">
        <v>46.07</v>
      </c>
      <c r="BG1064">
        <v>9.7376809419671702</v>
      </c>
      <c r="BH1064" s="4">
        <v>0.97118433477712296</v>
      </c>
      <c r="BI1064">
        <v>9.0266042122702306</v>
      </c>
      <c r="BJ1064" s="4">
        <v>13.005000000000001</v>
      </c>
      <c r="BK1064">
        <v>5.5510204081632599</v>
      </c>
      <c r="BL1064" s="4">
        <v>215</v>
      </c>
      <c r="BM1064" s="4">
        <v>240</v>
      </c>
      <c r="BN1064">
        <v>241.16670227050699</v>
      </c>
      <c r="BO1064">
        <v>237.81228637695301</v>
      </c>
      <c r="BP1064">
        <v>237.70948791503901</v>
      </c>
      <c r="BQ1064">
        <v>1</v>
      </c>
      <c r="BR1064">
        <v>1</v>
      </c>
      <c r="BS1064">
        <v>1</v>
      </c>
    </row>
    <row r="1065" spans="1:71" x14ac:dyDescent="0.35">
      <c r="A1065" t="s">
        <v>1087</v>
      </c>
      <c r="B1065" t="s">
        <v>1088</v>
      </c>
      <c r="C1065" t="s">
        <v>742</v>
      </c>
      <c r="D1065" t="s">
        <v>17</v>
      </c>
      <c r="E1065">
        <v>1064</v>
      </c>
      <c r="F1065">
        <v>-3.84</v>
      </c>
      <c r="G1065">
        <v>-6.8409533500000004</v>
      </c>
      <c r="H1065">
        <v>-6.6</v>
      </c>
      <c r="I1065">
        <f>0-F1065</f>
        <v>3.84</v>
      </c>
      <c r="J1065">
        <f>0-G1065</f>
        <v>6.8409533500000004</v>
      </c>
      <c r="K1065">
        <f>0-H1065</f>
        <v>6.6</v>
      </c>
      <c r="L1065">
        <v>1.4059377189404101</v>
      </c>
      <c r="M1065">
        <v>0.70834034975820404</v>
      </c>
      <c r="N1065">
        <f>1-_xlfn.PERCENTRANK.INC(I$2:I$4359,I1065)</f>
        <v>0.90500000000000003</v>
      </c>
      <c r="O1065">
        <f>1-_xlfn.PERCENTRANK.INC(J$2:J$4359,J1065)</f>
        <v>0.18100000000000005</v>
      </c>
      <c r="P1065">
        <f>1-_xlfn.PERCENTRANK.INC(K$2:K$4359,K1065)</f>
        <v>0.26800000000000002</v>
      </c>
      <c r="Q1065">
        <f>_xlfn.PERCENTRANK.INC(L$2:L$4359,L1065)</f>
        <v>0.29799999999999999</v>
      </c>
      <c r="R1065">
        <f>((N1065+P1065)/2+Q1065)/2</f>
        <v>0.44225000000000003</v>
      </c>
      <c r="S1065">
        <v>15</v>
      </c>
      <c r="T1065">
        <v>0</v>
      </c>
      <c r="U1065">
        <v>1</v>
      </c>
      <c r="V1065">
        <v>0</v>
      </c>
      <c r="W1065">
        <v>1</v>
      </c>
      <c r="X1065">
        <v>1</v>
      </c>
      <c r="Y1065">
        <v>0</v>
      </c>
      <c r="Z1065">
        <v>0</v>
      </c>
      <c r="AA1065">
        <v>3</v>
      </c>
      <c r="AB1065" s="4">
        <v>247.33799469470901</v>
      </c>
      <c r="AC1065">
        <v>6.5236999999999998</v>
      </c>
      <c r="AD1065">
        <v>23</v>
      </c>
      <c r="AE1065">
        <v>2</v>
      </c>
      <c r="AF1065">
        <v>2</v>
      </c>
      <c r="AG1065">
        <v>1</v>
      </c>
      <c r="AH1065">
        <v>0</v>
      </c>
      <c r="AI1065">
        <v>0</v>
      </c>
      <c r="AJ1065">
        <v>1</v>
      </c>
      <c r="AK1065" s="4">
        <v>0.05</v>
      </c>
      <c r="AL1065">
        <v>20</v>
      </c>
      <c r="AM1065">
        <v>1</v>
      </c>
      <c r="AN1065">
        <v>0</v>
      </c>
      <c r="AO1065" s="4">
        <v>92.767299999999906</v>
      </c>
      <c r="AP1065">
        <v>39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1</v>
      </c>
      <c r="AX1065">
        <v>2</v>
      </c>
      <c r="AY1065">
        <v>0</v>
      </c>
      <c r="AZ1065">
        <v>0</v>
      </c>
      <c r="BA1065">
        <v>41</v>
      </c>
      <c r="BB1065">
        <v>0</v>
      </c>
      <c r="BC1065">
        <v>0</v>
      </c>
      <c r="BD1065">
        <v>0</v>
      </c>
      <c r="BE1065">
        <v>0</v>
      </c>
      <c r="BF1065" s="4">
        <v>46.07</v>
      </c>
      <c r="BG1065">
        <v>9.7376809419671702</v>
      </c>
      <c r="BH1065" s="4">
        <v>0.97118433477712296</v>
      </c>
      <c r="BI1065">
        <v>9.0266042122702306</v>
      </c>
      <c r="BJ1065" s="4">
        <v>13.005000000000001</v>
      </c>
      <c r="BK1065">
        <v>5.5510204081632599</v>
      </c>
      <c r="BL1065" s="4">
        <v>215</v>
      </c>
      <c r="BM1065" s="4">
        <v>240</v>
      </c>
      <c r="BN1065">
        <v>236.55187988281199</v>
      </c>
      <c r="BO1065">
        <v>235.273834228515</v>
      </c>
      <c r="BP1065">
        <v>237.022369384765</v>
      </c>
      <c r="BQ1065">
        <v>1</v>
      </c>
      <c r="BR1065">
        <v>0</v>
      </c>
      <c r="BS1065">
        <v>0</v>
      </c>
    </row>
    <row r="1066" spans="1:71" x14ac:dyDescent="0.35">
      <c r="A1066" t="s">
        <v>1087</v>
      </c>
      <c r="B1066" t="s">
        <v>1088</v>
      </c>
      <c r="C1066" t="s">
        <v>742</v>
      </c>
      <c r="D1066" t="s">
        <v>17</v>
      </c>
      <c r="E1066">
        <v>1065</v>
      </c>
      <c r="F1066">
        <v>-4.88</v>
      </c>
      <c r="G1066">
        <v>-8.0545883200000006</v>
      </c>
      <c r="H1066">
        <v>-7.8</v>
      </c>
      <c r="I1066">
        <f>0-F1066</f>
        <v>4.88</v>
      </c>
      <c r="J1066">
        <f>0-G1066</f>
        <v>8.0545883200000006</v>
      </c>
      <c r="K1066">
        <f>0-H1066</f>
        <v>7.8</v>
      </c>
      <c r="L1066">
        <v>1.4027112274016</v>
      </c>
      <c r="M1066">
        <v>0.93552693231831496</v>
      </c>
      <c r="N1066">
        <f>1-_xlfn.PERCENTRANK.INC(I$2:I$4359,I1066)</f>
        <v>0.42200000000000004</v>
      </c>
      <c r="O1066">
        <f>1-_xlfn.PERCENTRANK.INC(J$2:J$4359,J1066)</f>
        <v>4.0000000000000036E-3</v>
      </c>
      <c r="P1066">
        <f>1-_xlfn.PERCENTRANK.INC(K$2:K$4359,K1066)</f>
        <v>1.2000000000000011E-2</v>
      </c>
      <c r="Q1066">
        <f>_xlfn.PERCENTRANK.INC(L$2:L$4359,L1066)</f>
        <v>0.29699999999999999</v>
      </c>
      <c r="R1066">
        <f>((N1066+P1066)/2+Q1066)/2</f>
        <v>0.25700000000000001</v>
      </c>
      <c r="S1066">
        <v>15</v>
      </c>
      <c r="T1066">
        <v>0</v>
      </c>
      <c r="U1066">
        <v>1</v>
      </c>
      <c r="V1066">
        <v>0</v>
      </c>
      <c r="W1066">
        <v>1</v>
      </c>
      <c r="X1066">
        <v>1</v>
      </c>
      <c r="Y1066">
        <v>0</v>
      </c>
      <c r="Z1066">
        <v>0</v>
      </c>
      <c r="AA1066">
        <v>3</v>
      </c>
      <c r="AB1066" s="4">
        <v>247.33799469470901</v>
      </c>
      <c r="AC1066">
        <v>6.5236999999999998</v>
      </c>
      <c r="AD1066">
        <v>23</v>
      </c>
      <c r="AE1066">
        <v>2</v>
      </c>
      <c r="AF1066">
        <v>2</v>
      </c>
      <c r="AG1066">
        <v>1</v>
      </c>
      <c r="AH1066">
        <v>0</v>
      </c>
      <c r="AI1066">
        <v>0</v>
      </c>
      <c r="AJ1066">
        <v>1</v>
      </c>
      <c r="AK1066" s="4">
        <v>0.05</v>
      </c>
      <c r="AL1066">
        <v>20</v>
      </c>
      <c r="AM1066">
        <v>1</v>
      </c>
      <c r="AN1066">
        <v>0</v>
      </c>
      <c r="AO1066" s="4">
        <v>92.767299999999906</v>
      </c>
      <c r="AP1066">
        <v>39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1</v>
      </c>
      <c r="AX1066">
        <v>2</v>
      </c>
      <c r="AY1066">
        <v>0</v>
      </c>
      <c r="AZ1066">
        <v>0</v>
      </c>
      <c r="BA1066">
        <v>41</v>
      </c>
      <c r="BB1066">
        <v>0</v>
      </c>
      <c r="BC1066">
        <v>0</v>
      </c>
      <c r="BD1066">
        <v>0</v>
      </c>
      <c r="BE1066">
        <v>0</v>
      </c>
      <c r="BF1066" s="4">
        <v>46.07</v>
      </c>
      <c r="BG1066">
        <v>9.7376809419671702</v>
      </c>
      <c r="BH1066" s="4">
        <v>0.97118433477712296</v>
      </c>
      <c r="BI1066">
        <v>9.0266042122702306</v>
      </c>
      <c r="BJ1066" s="4">
        <v>13.005000000000001</v>
      </c>
      <c r="BK1066">
        <v>5.5510204081632599</v>
      </c>
      <c r="BL1066" s="4">
        <v>215</v>
      </c>
      <c r="BM1066" s="4">
        <v>240</v>
      </c>
      <c r="BN1066">
        <v>236.59709167480401</v>
      </c>
      <c r="BO1066">
        <v>233.63652038574199</v>
      </c>
      <c r="BP1066">
        <v>233.48110961914</v>
      </c>
      <c r="BQ1066">
        <v>1</v>
      </c>
      <c r="BR1066">
        <v>1</v>
      </c>
      <c r="BS1066">
        <v>1</v>
      </c>
    </row>
    <row r="1067" spans="1:71" x14ac:dyDescent="0.35">
      <c r="A1067" t="s">
        <v>1032</v>
      </c>
      <c r="B1067" t="s">
        <v>1033</v>
      </c>
      <c r="C1067" t="s">
        <v>223</v>
      </c>
      <c r="D1067" t="s">
        <v>17</v>
      </c>
      <c r="E1067">
        <v>1066</v>
      </c>
      <c r="F1067">
        <v>-4.16</v>
      </c>
      <c r="G1067">
        <v>-5.7337551099999997</v>
      </c>
      <c r="H1067">
        <v>-5.7</v>
      </c>
      <c r="I1067">
        <f>0-F1067</f>
        <v>4.16</v>
      </c>
      <c r="J1067">
        <f>0-G1067</f>
        <v>5.7337551099999997</v>
      </c>
      <c r="K1067">
        <f>0-H1067</f>
        <v>5.7</v>
      </c>
      <c r="L1067">
        <v>1.3150382436508701</v>
      </c>
      <c r="M1067">
        <v>0.92759332721758203</v>
      </c>
      <c r="N1067">
        <f>1-_xlfn.PERCENTRANK.INC(I$2:I$4359,I1067)</f>
        <v>0.79800000000000004</v>
      </c>
      <c r="O1067">
        <f>1-_xlfn.PERCENTRANK.INC(J$2:J$4359,J1067)</f>
        <v>0.75600000000000001</v>
      </c>
      <c r="P1067">
        <f>1-_xlfn.PERCENTRANK.INC(K$2:K$4359,K1067)</f>
        <v>0.76300000000000001</v>
      </c>
      <c r="Q1067">
        <f>_xlfn.PERCENTRANK.INC(L$2:L$4359,L1067)</f>
        <v>0.253</v>
      </c>
      <c r="R1067">
        <f>((N1067+P1067)/2+Q1067)/2</f>
        <v>0.51675000000000004</v>
      </c>
      <c r="S1067">
        <v>11</v>
      </c>
      <c r="T1067">
        <v>2</v>
      </c>
      <c r="U1067">
        <v>2</v>
      </c>
      <c r="V1067">
        <v>0</v>
      </c>
      <c r="W1067">
        <v>1</v>
      </c>
      <c r="X1067">
        <v>0</v>
      </c>
      <c r="Y1067">
        <v>0</v>
      </c>
      <c r="Z1067">
        <v>0</v>
      </c>
      <c r="AA1067">
        <v>3</v>
      </c>
      <c r="AB1067" s="4">
        <v>216.283995628356</v>
      </c>
      <c r="AC1067">
        <v>4.84</v>
      </c>
      <c r="AD1067">
        <v>19</v>
      </c>
      <c r="AE1067">
        <v>3</v>
      </c>
      <c r="AF1067">
        <v>1</v>
      </c>
      <c r="AG1067">
        <v>1</v>
      </c>
      <c r="AH1067">
        <v>0</v>
      </c>
      <c r="AI1067">
        <v>0</v>
      </c>
      <c r="AJ1067">
        <v>1</v>
      </c>
      <c r="AK1067" s="4">
        <v>0.11111111111111099</v>
      </c>
      <c r="AL1067">
        <v>18</v>
      </c>
      <c r="AM1067">
        <v>2</v>
      </c>
      <c r="AN1067">
        <v>0</v>
      </c>
      <c r="AO1067" s="4">
        <v>76.020799999999994</v>
      </c>
      <c r="AP1067">
        <v>32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2</v>
      </c>
      <c r="AX1067">
        <v>1</v>
      </c>
      <c r="AY1067">
        <v>0</v>
      </c>
      <c r="AZ1067">
        <v>0</v>
      </c>
      <c r="BA1067">
        <v>34</v>
      </c>
      <c r="BB1067">
        <v>0</v>
      </c>
      <c r="BC1067">
        <v>0</v>
      </c>
      <c r="BD1067">
        <v>0</v>
      </c>
      <c r="BE1067">
        <v>0</v>
      </c>
      <c r="BF1067" s="4">
        <v>33.619999999999997</v>
      </c>
      <c r="BG1067">
        <v>9.7725581447740897</v>
      </c>
      <c r="BH1067">
        <v>1.0025012652358301</v>
      </c>
      <c r="BI1067">
        <v>8.7481753726018194</v>
      </c>
      <c r="BJ1067" s="4">
        <v>11.1111111111111</v>
      </c>
      <c r="BK1067">
        <v>4.3491124260355001</v>
      </c>
      <c r="BL1067" s="4">
        <v>176</v>
      </c>
      <c r="BM1067" s="4">
        <v>191</v>
      </c>
      <c r="BN1067">
        <v>211.06399536132801</v>
      </c>
      <c r="BO1067">
        <v>209.37966918945301</v>
      </c>
      <c r="BP1067">
        <v>209.37966918945301</v>
      </c>
      <c r="BQ1067">
        <v>2</v>
      </c>
      <c r="BR1067">
        <v>2</v>
      </c>
      <c r="BS1067">
        <v>2</v>
      </c>
    </row>
    <row r="1068" spans="1:71" x14ac:dyDescent="0.35">
      <c r="A1068" t="s">
        <v>1032</v>
      </c>
      <c r="B1068" t="s">
        <v>1033</v>
      </c>
      <c r="C1068" t="s">
        <v>223</v>
      </c>
      <c r="D1068" t="s">
        <v>17</v>
      </c>
      <c r="E1068">
        <v>1067</v>
      </c>
      <c r="F1068">
        <v>-3.86</v>
      </c>
      <c r="G1068">
        <v>-5.7347388300000004</v>
      </c>
      <c r="H1068">
        <v>-5.7</v>
      </c>
      <c r="I1068">
        <f>0-F1068</f>
        <v>3.86</v>
      </c>
      <c r="J1068">
        <f>0-G1068</f>
        <v>5.7347388300000004</v>
      </c>
      <c r="K1068">
        <f>0-H1068</f>
        <v>5.7</v>
      </c>
      <c r="L1068">
        <v>1.3533893286342999</v>
      </c>
      <c r="M1068">
        <v>0.94252147590716695</v>
      </c>
      <c r="N1068">
        <f>1-_xlfn.PERCENTRANK.INC(I$2:I$4359,I1068)</f>
        <v>0.9</v>
      </c>
      <c r="O1068">
        <f>1-_xlfn.PERCENTRANK.INC(J$2:J$4359,J1068)</f>
        <v>0.755</v>
      </c>
      <c r="P1068">
        <f>1-_xlfn.PERCENTRANK.INC(K$2:K$4359,K1068)</f>
        <v>0.76300000000000001</v>
      </c>
      <c r="Q1068">
        <f>_xlfn.PERCENTRANK.INC(L$2:L$4359,L1068)</f>
        <v>0.27300000000000002</v>
      </c>
      <c r="R1068">
        <f>((N1068+P1068)/2+Q1068)/2</f>
        <v>0.55225000000000002</v>
      </c>
      <c r="S1068">
        <v>11</v>
      </c>
      <c r="T1068">
        <v>2</v>
      </c>
      <c r="U1068">
        <v>2</v>
      </c>
      <c r="V1068">
        <v>0</v>
      </c>
      <c r="W1068">
        <v>1</v>
      </c>
      <c r="X1068">
        <v>0</v>
      </c>
      <c r="Y1068">
        <v>0</v>
      </c>
      <c r="Z1068">
        <v>0</v>
      </c>
      <c r="AA1068">
        <v>3</v>
      </c>
      <c r="AB1068" s="4">
        <v>216.283995628356</v>
      </c>
      <c r="AC1068">
        <v>4.84</v>
      </c>
      <c r="AD1068">
        <v>19</v>
      </c>
      <c r="AE1068">
        <v>3</v>
      </c>
      <c r="AF1068">
        <v>1</v>
      </c>
      <c r="AG1068">
        <v>1</v>
      </c>
      <c r="AH1068">
        <v>0</v>
      </c>
      <c r="AI1068">
        <v>0</v>
      </c>
      <c r="AJ1068">
        <v>1</v>
      </c>
      <c r="AK1068" s="4">
        <v>0.11111111111111099</v>
      </c>
      <c r="AL1068">
        <v>18</v>
      </c>
      <c r="AM1068">
        <v>2</v>
      </c>
      <c r="AN1068">
        <v>0</v>
      </c>
      <c r="AO1068" s="4">
        <v>76.020799999999994</v>
      </c>
      <c r="AP1068">
        <v>32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2</v>
      </c>
      <c r="AX1068">
        <v>1</v>
      </c>
      <c r="AY1068">
        <v>0</v>
      </c>
      <c r="AZ1068">
        <v>0</v>
      </c>
      <c r="BA1068">
        <v>34</v>
      </c>
      <c r="BB1068">
        <v>0</v>
      </c>
      <c r="BC1068">
        <v>0</v>
      </c>
      <c r="BD1068">
        <v>0</v>
      </c>
      <c r="BE1068">
        <v>0</v>
      </c>
      <c r="BF1068" s="4">
        <v>33.619999999999997</v>
      </c>
      <c r="BG1068">
        <v>9.7725581447740897</v>
      </c>
      <c r="BH1068">
        <v>1.0025012652358301</v>
      </c>
      <c r="BI1068">
        <v>8.7481753726018194</v>
      </c>
      <c r="BJ1068" s="4">
        <v>11.1111111111111</v>
      </c>
      <c r="BK1068">
        <v>4.3491124260355001</v>
      </c>
      <c r="BL1068" s="4">
        <v>176</v>
      </c>
      <c r="BM1068" s="4">
        <v>191</v>
      </c>
      <c r="BN1068">
        <v>206.55114746093699</v>
      </c>
      <c r="BO1068">
        <v>209.37966918945301</v>
      </c>
      <c r="BP1068">
        <v>209.50688171386699</v>
      </c>
      <c r="BQ1068">
        <v>2</v>
      </c>
      <c r="BR1068">
        <v>2</v>
      </c>
      <c r="BS1068">
        <v>2</v>
      </c>
    </row>
    <row r="1069" spans="1:71" x14ac:dyDescent="0.35">
      <c r="A1069" t="s">
        <v>1032</v>
      </c>
      <c r="B1069" t="s">
        <v>1033</v>
      </c>
      <c r="C1069" t="s">
        <v>223</v>
      </c>
      <c r="D1069" t="s">
        <v>17</v>
      </c>
      <c r="E1069">
        <v>1068</v>
      </c>
      <c r="F1069">
        <v>-4.57</v>
      </c>
      <c r="G1069">
        <v>-5.7341322899999998</v>
      </c>
      <c r="H1069">
        <v>-5.7</v>
      </c>
      <c r="I1069">
        <f>0-F1069</f>
        <v>4.57</v>
      </c>
      <c r="J1069">
        <f>0-G1069</f>
        <v>5.7341322899999998</v>
      </c>
      <c r="K1069">
        <f>0-H1069</f>
        <v>5.7</v>
      </c>
      <c r="L1069">
        <v>1.52882389354704</v>
      </c>
      <c r="M1069">
        <v>1.0687242579621401</v>
      </c>
      <c r="N1069">
        <f>1-_xlfn.PERCENTRANK.INC(I$2:I$4359,I1069)</f>
        <v>0.59499999999999997</v>
      </c>
      <c r="O1069">
        <f>1-_xlfn.PERCENTRANK.INC(J$2:J$4359,J1069)</f>
        <v>0.75600000000000001</v>
      </c>
      <c r="P1069">
        <f>1-_xlfn.PERCENTRANK.INC(K$2:K$4359,K1069)</f>
        <v>0.76300000000000001</v>
      </c>
      <c r="Q1069">
        <f>_xlfn.PERCENTRANK.INC(L$2:L$4359,L1069)</f>
        <v>0.35299999999999998</v>
      </c>
      <c r="R1069">
        <f>((N1069+P1069)/2+Q1069)/2</f>
        <v>0.51600000000000001</v>
      </c>
      <c r="S1069">
        <v>11</v>
      </c>
      <c r="T1069">
        <v>2</v>
      </c>
      <c r="U1069">
        <v>2</v>
      </c>
      <c r="V1069">
        <v>0</v>
      </c>
      <c r="W1069">
        <v>1</v>
      </c>
      <c r="X1069">
        <v>0</v>
      </c>
      <c r="Y1069">
        <v>0</v>
      </c>
      <c r="Z1069">
        <v>0</v>
      </c>
      <c r="AA1069">
        <v>3</v>
      </c>
      <c r="AB1069" s="4">
        <v>216.283995628356</v>
      </c>
      <c r="AC1069">
        <v>4.84</v>
      </c>
      <c r="AD1069">
        <v>19</v>
      </c>
      <c r="AE1069">
        <v>3</v>
      </c>
      <c r="AF1069">
        <v>1</v>
      </c>
      <c r="AG1069">
        <v>1</v>
      </c>
      <c r="AH1069">
        <v>0</v>
      </c>
      <c r="AI1069">
        <v>0</v>
      </c>
      <c r="AJ1069">
        <v>1</v>
      </c>
      <c r="AK1069" s="4">
        <v>0.11111111111111099</v>
      </c>
      <c r="AL1069">
        <v>18</v>
      </c>
      <c r="AM1069">
        <v>2</v>
      </c>
      <c r="AN1069">
        <v>0</v>
      </c>
      <c r="AO1069" s="4">
        <v>76.020799999999994</v>
      </c>
      <c r="AP1069">
        <v>32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2</v>
      </c>
      <c r="AX1069">
        <v>1</v>
      </c>
      <c r="AY1069">
        <v>0</v>
      </c>
      <c r="AZ1069">
        <v>0</v>
      </c>
      <c r="BA1069">
        <v>34</v>
      </c>
      <c r="BB1069">
        <v>0</v>
      </c>
      <c r="BC1069">
        <v>0</v>
      </c>
      <c r="BD1069">
        <v>0</v>
      </c>
      <c r="BE1069">
        <v>0</v>
      </c>
      <c r="BF1069" s="4">
        <v>33.619999999999997</v>
      </c>
      <c r="BG1069">
        <v>9.7725581447740897</v>
      </c>
      <c r="BH1069">
        <v>1.0025012652358301</v>
      </c>
      <c r="BI1069">
        <v>8.7481753726018194</v>
      </c>
      <c r="BJ1069" s="4">
        <v>11.1111111111111</v>
      </c>
      <c r="BK1069">
        <v>4.3491124260355001</v>
      </c>
      <c r="BL1069" s="4">
        <v>176</v>
      </c>
      <c r="BM1069" s="4">
        <v>191</v>
      </c>
      <c r="BN1069">
        <v>208.31298828125</v>
      </c>
      <c r="BO1069">
        <v>209.37965393066401</v>
      </c>
      <c r="BP1069">
        <v>209.11268615722599</v>
      </c>
      <c r="BQ1069">
        <v>3</v>
      </c>
      <c r="BR1069">
        <v>2</v>
      </c>
      <c r="BS1069">
        <v>2</v>
      </c>
    </row>
    <row r="1070" spans="1:71" x14ac:dyDescent="0.35">
      <c r="A1070" t="s">
        <v>142</v>
      </c>
      <c r="B1070" t="s">
        <v>143</v>
      </c>
      <c r="C1070" t="s">
        <v>12</v>
      </c>
      <c r="D1070" t="s">
        <v>80</v>
      </c>
      <c r="E1070">
        <v>1069</v>
      </c>
      <c r="F1070">
        <v>-3.59</v>
      </c>
      <c r="G1070">
        <v>-7.0899457899999998</v>
      </c>
      <c r="H1070">
        <v>-7.1</v>
      </c>
      <c r="I1070">
        <f>0-F1070</f>
        <v>3.59</v>
      </c>
      <c r="J1070">
        <f>0-G1070</f>
        <v>7.0899457899999998</v>
      </c>
      <c r="K1070">
        <f>0-H1070</f>
        <v>7.1</v>
      </c>
      <c r="L1070">
        <v>1.3234671135423199</v>
      </c>
      <c r="M1070">
        <v>0.92678489619566595</v>
      </c>
      <c r="N1070">
        <f>1-_xlfn.PERCENTRANK.INC(I$2:I$4359,I1070)</f>
        <v>0.95399999999999996</v>
      </c>
      <c r="O1070">
        <f>1-_xlfn.PERCENTRANK.INC(J$2:J$4359,J1070)</f>
        <v>0.10499999999999998</v>
      </c>
      <c r="P1070">
        <f>1-_xlfn.PERCENTRANK.INC(K$2:K$4359,K1070)</f>
        <v>0.10099999999999998</v>
      </c>
      <c r="Q1070">
        <f>_xlfn.PERCENTRANK.INC(L$2:L$4359,L1070)</f>
        <v>0.25700000000000001</v>
      </c>
      <c r="R1070">
        <f>((N1070+P1070)/2+Q1070)/2</f>
        <v>0.39224999999999999</v>
      </c>
      <c r="S1070">
        <v>12</v>
      </c>
      <c r="T1070">
        <v>3</v>
      </c>
      <c r="U1070">
        <v>0</v>
      </c>
      <c r="V1070">
        <v>0</v>
      </c>
      <c r="W1070">
        <v>0</v>
      </c>
      <c r="X1070">
        <v>2</v>
      </c>
      <c r="Y1070">
        <v>0</v>
      </c>
      <c r="Z1070">
        <v>0</v>
      </c>
      <c r="AA1070">
        <v>2</v>
      </c>
      <c r="AB1070" s="4">
        <v>243.256993770599</v>
      </c>
      <c r="AC1070">
        <v>5.6210000000000004</v>
      </c>
      <c r="AD1070">
        <v>13</v>
      </c>
      <c r="AE1070">
        <v>2</v>
      </c>
      <c r="AF1070">
        <v>0</v>
      </c>
      <c r="AG1070">
        <v>1</v>
      </c>
      <c r="AH1070">
        <v>1</v>
      </c>
      <c r="AI1070">
        <v>0</v>
      </c>
      <c r="AJ1070">
        <v>0</v>
      </c>
      <c r="AK1070" s="4">
        <v>0.157894736842105</v>
      </c>
      <c r="AL1070">
        <v>19</v>
      </c>
      <c r="AM1070">
        <v>0</v>
      </c>
      <c r="AN1070">
        <v>0</v>
      </c>
      <c r="AO1070" s="4">
        <v>78.929499999999905</v>
      </c>
      <c r="AP1070">
        <v>30</v>
      </c>
      <c r="AQ1070">
        <v>1</v>
      </c>
      <c r="AR1070">
        <v>0</v>
      </c>
      <c r="AS1070">
        <v>0</v>
      </c>
      <c r="AT1070">
        <v>0</v>
      </c>
      <c r="AU1070">
        <v>0</v>
      </c>
      <c r="AV1070">
        <v>1</v>
      </c>
      <c r="AW1070">
        <v>0</v>
      </c>
      <c r="AX1070">
        <v>2</v>
      </c>
      <c r="AY1070">
        <v>0</v>
      </c>
      <c r="AZ1070">
        <v>0</v>
      </c>
      <c r="BA1070">
        <v>31</v>
      </c>
      <c r="BB1070">
        <v>0</v>
      </c>
      <c r="BC1070">
        <v>0</v>
      </c>
      <c r="BD1070">
        <v>0</v>
      </c>
      <c r="BE1070">
        <v>0</v>
      </c>
      <c r="BF1070" s="4">
        <v>40.129999999999903</v>
      </c>
      <c r="BG1070" s="4">
        <v>11.8534526961027</v>
      </c>
      <c r="BH1070" s="4">
        <v>0.98390733990499901</v>
      </c>
      <c r="BI1070" s="4">
        <v>11.047326222047801</v>
      </c>
      <c r="BJ1070" s="4">
        <v>14.409972299168899</v>
      </c>
      <c r="BK1070">
        <v>6.4378698224852</v>
      </c>
      <c r="BL1070" s="4">
        <v>155</v>
      </c>
      <c r="BM1070" s="4">
        <v>169</v>
      </c>
      <c r="BN1070">
        <v>235.21510314941401</v>
      </c>
      <c r="BO1070">
        <v>233.29005432128901</v>
      </c>
      <c r="BP1070">
        <v>232.78405761718699</v>
      </c>
      <c r="BQ1070">
        <v>0</v>
      </c>
      <c r="BR1070">
        <v>2</v>
      </c>
      <c r="BS1070">
        <v>2</v>
      </c>
    </row>
    <row r="1071" spans="1:71" x14ac:dyDescent="0.35">
      <c r="A1071" t="s">
        <v>142</v>
      </c>
      <c r="B1071" t="s">
        <v>143</v>
      </c>
      <c r="C1071" t="s">
        <v>12</v>
      </c>
      <c r="D1071" t="s">
        <v>80</v>
      </c>
      <c r="E1071">
        <v>1070</v>
      </c>
      <c r="F1071">
        <v>-3.58</v>
      </c>
      <c r="G1071">
        <v>-6.3601365100000002</v>
      </c>
      <c r="H1071">
        <v>-6.4</v>
      </c>
      <c r="I1071">
        <f>0-F1071</f>
        <v>3.58</v>
      </c>
      <c r="J1071">
        <f>0-G1071</f>
        <v>6.3601365100000002</v>
      </c>
      <c r="K1071">
        <f>0-H1071</f>
        <v>6.4</v>
      </c>
      <c r="L1071">
        <v>1.0763050950117301</v>
      </c>
      <c r="M1071">
        <v>0.26175916597190302</v>
      </c>
      <c r="N1071">
        <f>1-_xlfn.PERCENTRANK.INC(I$2:I$4359,I1071)</f>
        <v>0.95599999999999996</v>
      </c>
      <c r="O1071">
        <f>1-_xlfn.PERCENTRANK.INC(J$2:J$4359,J1071)</f>
        <v>0.40300000000000002</v>
      </c>
      <c r="P1071">
        <f>1-_xlfn.PERCENTRANK.INC(K$2:K$4359,K1071)</f>
        <v>0.36199999999999999</v>
      </c>
      <c r="Q1071">
        <f>_xlfn.PERCENTRANK.INC(L$2:L$4359,L1071)</f>
        <v>0.14099999999999999</v>
      </c>
      <c r="R1071">
        <f>((N1071+P1071)/2+Q1071)/2</f>
        <v>0.4</v>
      </c>
      <c r="S1071">
        <v>12</v>
      </c>
      <c r="T1071">
        <v>3</v>
      </c>
      <c r="U1071">
        <v>0</v>
      </c>
      <c r="V1071">
        <v>0</v>
      </c>
      <c r="W1071">
        <v>0</v>
      </c>
      <c r="X1071">
        <v>2</v>
      </c>
      <c r="Y1071">
        <v>0</v>
      </c>
      <c r="Z1071">
        <v>0</v>
      </c>
      <c r="AA1071">
        <v>2</v>
      </c>
      <c r="AB1071" s="4">
        <v>243.256993770599</v>
      </c>
      <c r="AC1071">
        <v>5.6210000000000004</v>
      </c>
      <c r="AD1071">
        <v>13</v>
      </c>
      <c r="AE1071">
        <v>2</v>
      </c>
      <c r="AF1071">
        <v>0</v>
      </c>
      <c r="AG1071">
        <v>1</v>
      </c>
      <c r="AH1071">
        <v>1</v>
      </c>
      <c r="AI1071">
        <v>0</v>
      </c>
      <c r="AJ1071">
        <v>0</v>
      </c>
      <c r="AK1071" s="4">
        <v>0.157894736842105</v>
      </c>
      <c r="AL1071">
        <v>19</v>
      </c>
      <c r="AM1071">
        <v>0</v>
      </c>
      <c r="AN1071">
        <v>0</v>
      </c>
      <c r="AO1071" s="4">
        <v>78.929499999999905</v>
      </c>
      <c r="AP1071">
        <v>30</v>
      </c>
      <c r="AQ1071">
        <v>1</v>
      </c>
      <c r="AR1071">
        <v>0</v>
      </c>
      <c r="AS1071">
        <v>0</v>
      </c>
      <c r="AT1071">
        <v>0</v>
      </c>
      <c r="AU1071">
        <v>0</v>
      </c>
      <c r="AV1071">
        <v>1</v>
      </c>
      <c r="AW1071">
        <v>0</v>
      </c>
      <c r="AX1071">
        <v>2</v>
      </c>
      <c r="AY1071">
        <v>0</v>
      </c>
      <c r="AZ1071">
        <v>0</v>
      </c>
      <c r="BA1071">
        <v>31</v>
      </c>
      <c r="BB1071">
        <v>0</v>
      </c>
      <c r="BC1071">
        <v>0</v>
      </c>
      <c r="BD1071">
        <v>0</v>
      </c>
      <c r="BE1071">
        <v>0</v>
      </c>
      <c r="BF1071" s="4">
        <v>40.129999999999903</v>
      </c>
      <c r="BG1071" s="4">
        <v>11.8534526961027</v>
      </c>
      <c r="BH1071" s="4">
        <v>0.98390733990499901</v>
      </c>
      <c r="BI1071" s="4">
        <v>11.047326222047801</v>
      </c>
      <c r="BJ1071" s="4">
        <v>14.409972299168899</v>
      </c>
      <c r="BK1071">
        <v>6.4378698224852</v>
      </c>
      <c r="BL1071" s="4">
        <v>155</v>
      </c>
      <c r="BM1071" s="4">
        <v>169</v>
      </c>
      <c r="BN1071">
        <v>232.10029602050699</v>
      </c>
      <c r="BO1071">
        <v>225.842849731445</v>
      </c>
      <c r="BP1071">
        <v>225.85215759277301</v>
      </c>
      <c r="BQ1071">
        <v>0</v>
      </c>
      <c r="BR1071">
        <v>1</v>
      </c>
      <c r="BS1071">
        <v>1</v>
      </c>
    </row>
    <row r="1072" spans="1:71" x14ac:dyDescent="0.35">
      <c r="A1072" t="s">
        <v>142</v>
      </c>
      <c r="B1072" t="s">
        <v>143</v>
      </c>
      <c r="C1072" t="s">
        <v>12</v>
      </c>
      <c r="D1072" t="s">
        <v>80</v>
      </c>
      <c r="E1072">
        <v>1071</v>
      </c>
      <c r="F1072">
        <v>-3.91</v>
      </c>
      <c r="G1072">
        <v>-6.3421692800000002</v>
      </c>
      <c r="H1072">
        <v>-6.4</v>
      </c>
      <c r="I1072">
        <f>0-F1072</f>
        <v>3.91</v>
      </c>
      <c r="J1072">
        <f>0-G1072</f>
        <v>6.3421692800000002</v>
      </c>
      <c r="K1072">
        <f>0-H1072</f>
        <v>6.4</v>
      </c>
      <c r="L1072">
        <v>1.1911143271106699</v>
      </c>
      <c r="M1072">
        <v>0.77205147144897102</v>
      </c>
      <c r="N1072">
        <f>1-_xlfn.PERCENTRANK.INC(I$2:I$4359,I1072)</f>
        <v>0.88500000000000001</v>
      </c>
      <c r="O1072">
        <f>1-_xlfn.PERCENTRANK.INC(J$2:J$4359,J1072)</f>
        <v>0.41300000000000003</v>
      </c>
      <c r="P1072">
        <f>1-_xlfn.PERCENTRANK.INC(K$2:K$4359,K1072)</f>
        <v>0.36199999999999999</v>
      </c>
      <c r="Q1072">
        <f>_xlfn.PERCENTRANK.INC(L$2:L$4359,L1072)</f>
        <v>0.193</v>
      </c>
      <c r="R1072">
        <f>((N1072+P1072)/2+Q1072)/2</f>
        <v>0.40825</v>
      </c>
      <c r="S1072">
        <v>12</v>
      </c>
      <c r="T1072">
        <v>3</v>
      </c>
      <c r="U1072">
        <v>0</v>
      </c>
      <c r="V1072">
        <v>0</v>
      </c>
      <c r="W1072">
        <v>0</v>
      </c>
      <c r="X1072">
        <v>2</v>
      </c>
      <c r="Y1072">
        <v>0</v>
      </c>
      <c r="Z1072">
        <v>0</v>
      </c>
      <c r="AA1072">
        <v>2</v>
      </c>
      <c r="AB1072" s="4">
        <v>243.256993770599</v>
      </c>
      <c r="AC1072">
        <v>5.6210000000000004</v>
      </c>
      <c r="AD1072">
        <v>13</v>
      </c>
      <c r="AE1072">
        <v>2</v>
      </c>
      <c r="AF1072">
        <v>0</v>
      </c>
      <c r="AG1072">
        <v>1</v>
      </c>
      <c r="AH1072">
        <v>1</v>
      </c>
      <c r="AI1072">
        <v>0</v>
      </c>
      <c r="AJ1072">
        <v>0</v>
      </c>
      <c r="AK1072" s="4">
        <v>0.157894736842105</v>
      </c>
      <c r="AL1072">
        <v>19</v>
      </c>
      <c r="AM1072">
        <v>0</v>
      </c>
      <c r="AN1072">
        <v>0</v>
      </c>
      <c r="AO1072" s="4">
        <v>78.929499999999905</v>
      </c>
      <c r="AP1072">
        <v>30</v>
      </c>
      <c r="AQ1072">
        <v>1</v>
      </c>
      <c r="AR1072">
        <v>0</v>
      </c>
      <c r="AS1072">
        <v>0</v>
      </c>
      <c r="AT1072">
        <v>0</v>
      </c>
      <c r="AU1072">
        <v>0</v>
      </c>
      <c r="AV1072">
        <v>1</v>
      </c>
      <c r="AW1072">
        <v>0</v>
      </c>
      <c r="AX1072">
        <v>2</v>
      </c>
      <c r="AY1072">
        <v>0</v>
      </c>
      <c r="AZ1072">
        <v>0</v>
      </c>
      <c r="BA1072">
        <v>31</v>
      </c>
      <c r="BB1072">
        <v>0</v>
      </c>
      <c r="BC1072">
        <v>0</v>
      </c>
      <c r="BD1072">
        <v>0</v>
      </c>
      <c r="BE1072">
        <v>0</v>
      </c>
      <c r="BF1072" s="4">
        <v>40.129999999999903</v>
      </c>
      <c r="BG1072" s="4">
        <v>11.8534526961027</v>
      </c>
      <c r="BH1072" s="4">
        <v>0.98390733990499901</v>
      </c>
      <c r="BI1072" s="4">
        <v>11.047326222047801</v>
      </c>
      <c r="BJ1072" s="4">
        <v>14.409972299168899</v>
      </c>
      <c r="BK1072">
        <v>6.4378698224852</v>
      </c>
      <c r="BL1072" s="4">
        <v>155</v>
      </c>
      <c r="BM1072" s="4">
        <v>169</v>
      </c>
      <c r="BN1072">
        <v>227.90374755859301</v>
      </c>
      <c r="BO1072">
        <v>225.55278015136699</v>
      </c>
      <c r="BP1072">
        <v>226.75357055664</v>
      </c>
      <c r="BQ1072">
        <v>0</v>
      </c>
      <c r="BR1072">
        <v>1</v>
      </c>
      <c r="BS1072">
        <v>1</v>
      </c>
    </row>
    <row r="1073" spans="1:71" x14ac:dyDescent="0.35">
      <c r="A1073" t="s">
        <v>1995</v>
      </c>
      <c r="B1073" t="s">
        <v>1996</v>
      </c>
      <c r="C1073" t="s">
        <v>20</v>
      </c>
      <c r="D1073" t="s">
        <v>21</v>
      </c>
      <c r="E1073">
        <v>1072</v>
      </c>
      <c r="F1073">
        <v>-4.0999999999999996</v>
      </c>
      <c r="G1073">
        <v>-6.1375355699999998</v>
      </c>
      <c r="H1073">
        <v>-6</v>
      </c>
      <c r="I1073">
        <f>0-F1073</f>
        <v>4.0999999999999996</v>
      </c>
      <c r="J1073">
        <f>0-G1073</f>
        <v>6.1375355699999998</v>
      </c>
      <c r="K1073">
        <f>0-H1073</f>
        <v>6</v>
      </c>
      <c r="L1073">
        <v>2.3716105061297901</v>
      </c>
      <c r="M1073">
        <v>1.4116534125679601</v>
      </c>
      <c r="N1073">
        <f>1-_xlfn.PERCENTRANK.INC(I$2:I$4359,I1073)</f>
        <v>0.82299999999999995</v>
      </c>
      <c r="O1073">
        <f>1-_xlfn.PERCENTRANK.INC(J$2:J$4359,J1073)</f>
        <v>0.53200000000000003</v>
      </c>
      <c r="P1073">
        <f>1-_xlfn.PERCENTRANK.INC(K$2:K$4359,K1073)</f>
        <v>0.6</v>
      </c>
      <c r="Q1073">
        <f>_xlfn.PERCENTRANK.INC(L$2:L$4359,L1073)</f>
        <v>0.71899999999999997</v>
      </c>
      <c r="R1073">
        <f>((N1073+P1073)/2+Q1073)/2</f>
        <v>0.71524999999999994</v>
      </c>
      <c r="S1073">
        <v>17</v>
      </c>
      <c r="T1073">
        <v>3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3</v>
      </c>
      <c r="AB1073" s="4">
        <v>301.47399365901902</v>
      </c>
      <c r="AC1073">
        <v>9.7966999999999995</v>
      </c>
      <c r="AD1073">
        <v>32</v>
      </c>
      <c r="AE1073">
        <v>1</v>
      </c>
      <c r="AF1073">
        <v>2</v>
      </c>
      <c r="AG1073">
        <v>2</v>
      </c>
      <c r="AH1073">
        <v>0</v>
      </c>
      <c r="AI1073">
        <v>1</v>
      </c>
      <c r="AJ1073">
        <v>1</v>
      </c>
      <c r="AK1073" s="4">
        <v>0.20833333333333301</v>
      </c>
      <c r="AL1073">
        <v>24</v>
      </c>
      <c r="AM1073">
        <v>1</v>
      </c>
      <c r="AN1073">
        <v>0</v>
      </c>
      <c r="AO1073" s="4">
        <v>125.459699999999</v>
      </c>
      <c r="AP1073">
        <v>53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1</v>
      </c>
      <c r="AX1073">
        <v>1</v>
      </c>
      <c r="AY1073">
        <v>0</v>
      </c>
      <c r="AZ1073">
        <v>0</v>
      </c>
      <c r="BA1073">
        <v>55</v>
      </c>
      <c r="BB1073">
        <v>0</v>
      </c>
      <c r="BC1073">
        <v>0</v>
      </c>
      <c r="BD1073">
        <v>0</v>
      </c>
      <c r="BE1073">
        <v>0</v>
      </c>
      <c r="BF1073" s="4">
        <v>24.67</v>
      </c>
      <c r="BG1073">
        <v>9.6513037822553098</v>
      </c>
      <c r="BH1073" s="4">
        <v>0.96954893116775898</v>
      </c>
      <c r="BI1073">
        <v>8.9544267153499302</v>
      </c>
      <c r="BJ1073" s="4">
        <v>16.84375</v>
      </c>
      <c r="BK1073">
        <v>8.203125</v>
      </c>
      <c r="BL1073" s="4">
        <v>291</v>
      </c>
      <c r="BM1073" s="4">
        <v>318</v>
      </c>
      <c r="BN1073">
        <v>280.059967041015</v>
      </c>
      <c r="BO1073">
        <v>288.78704833984301</v>
      </c>
      <c r="BP1073">
        <v>290.02670288085898</v>
      </c>
      <c r="BQ1073">
        <v>2</v>
      </c>
      <c r="BR1073">
        <v>1</v>
      </c>
      <c r="BS1073">
        <v>0</v>
      </c>
    </row>
    <row r="1074" spans="1:71" x14ac:dyDescent="0.35">
      <c r="A1074" t="s">
        <v>1995</v>
      </c>
      <c r="B1074" t="s">
        <v>1996</v>
      </c>
      <c r="C1074" t="s">
        <v>20</v>
      </c>
      <c r="D1074" t="s">
        <v>21</v>
      </c>
      <c r="E1074">
        <v>1073</v>
      </c>
      <c r="F1074">
        <v>-4.18</v>
      </c>
      <c r="G1074">
        <v>-6.4769406299999996</v>
      </c>
      <c r="H1074">
        <v>-6.6</v>
      </c>
      <c r="I1074">
        <f>0-F1074</f>
        <v>4.18</v>
      </c>
      <c r="J1074">
        <f>0-G1074</f>
        <v>6.4769406299999996</v>
      </c>
      <c r="K1074">
        <f>0-H1074</f>
        <v>6.6</v>
      </c>
      <c r="L1074">
        <v>2.8156510639725298</v>
      </c>
      <c r="M1074">
        <v>1.61966774794344</v>
      </c>
      <c r="N1074">
        <f>1-_xlfn.PERCENTRANK.INC(I$2:I$4359,I1074)</f>
        <v>0.78900000000000003</v>
      </c>
      <c r="O1074">
        <f>1-_xlfn.PERCENTRANK.INC(J$2:J$4359,J1074)</f>
        <v>0.33999999999999997</v>
      </c>
      <c r="P1074">
        <f>1-_xlfn.PERCENTRANK.INC(K$2:K$4359,K1074)</f>
        <v>0.26800000000000002</v>
      </c>
      <c r="Q1074">
        <f>_xlfn.PERCENTRANK.INC(L$2:L$4359,L1074)</f>
        <v>0.88200000000000001</v>
      </c>
      <c r="R1074">
        <f>((N1074+P1074)/2+Q1074)/2</f>
        <v>0.70524999999999993</v>
      </c>
      <c r="S1074">
        <v>17</v>
      </c>
      <c r="T1074">
        <v>3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3</v>
      </c>
      <c r="AB1074" s="4">
        <v>301.47399365901902</v>
      </c>
      <c r="AC1074">
        <v>9.7966999999999995</v>
      </c>
      <c r="AD1074">
        <v>32</v>
      </c>
      <c r="AE1074">
        <v>1</v>
      </c>
      <c r="AF1074">
        <v>2</v>
      </c>
      <c r="AG1074">
        <v>2</v>
      </c>
      <c r="AH1074">
        <v>0</v>
      </c>
      <c r="AI1074">
        <v>1</v>
      </c>
      <c r="AJ1074">
        <v>1</v>
      </c>
      <c r="AK1074" s="4">
        <v>0.20833333333333301</v>
      </c>
      <c r="AL1074">
        <v>24</v>
      </c>
      <c r="AM1074">
        <v>1</v>
      </c>
      <c r="AN1074">
        <v>0</v>
      </c>
      <c r="AO1074" s="4">
        <v>125.459699999999</v>
      </c>
      <c r="AP1074">
        <v>53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1</v>
      </c>
      <c r="AX1074">
        <v>1</v>
      </c>
      <c r="AY1074">
        <v>0</v>
      </c>
      <c r="AZ1074">
        <v>0</v>
      </c>
      <c r="BA1074">
        <v>55</v>
      </c>
      <c r="BB1074">
        <v>0</v>
      </c>
      <c r="BC1074">
        <v>0</v>
      </c>
      <c r="BD1074">
        <v>0</v>
      </c>
      <c r="BE1074">
        <v>0</v>
      </c>
      <c r="BF1074" s="4">
        <v>24.67</v>
      </c>
      <c r="BG1074">
        <v>9.6513037822553098</v>
      </c>
      <c r="BH1074" s="4">
        <v>0.96954893116775898</v>
      </c>
      <c r="BI1074">
        <v>8.9544267153499302</v>
      </c>
      <c r="BJ1074" s="4">
        <v>16.84375</v>
      </c>
      <c r="BK1074">
        <v>8.203125</v>
      </c>
      <c r="BL1074" s="4">
        <v>291</v>
      </c>
      <c r="BM1074" s="4">
        <v>318</v>
      </c>
      <c r="BN1074">
        <v>283.22360229492102</v>
      </c>
      <c r="BO1074">
        <v>293.02697753906199</v>
      </c>
      <c r="BP1074">
        <v>291.64865112304602</v>
      </c>
      <c r="BQ1074">
        <v>2</v>
      </c>
      <c r="BR1074">
        <v>2</v>
      </c>
      <c r="BS1074">
        <v>2</v>
      </c>
    </row>
    <row r="1075" spans="1:71" x14ac:dyDescent="0.35">
      <c r="A1075" t="s">
        <v>1995</v>
      </c>
      <c r="B1075" t="s">
        <v>1996</v>
      </c>
      <c r="C1075" t="s">
        <v>20</v>
      </c>
      <c r="D1075" t="s">
        <v>21</v>
      </c>
      <c r="E1075">
        <v>1074</v>
      </c>
      <c r="F1075">
        <v>-4.26</v>
      </c>
      <c r="G1075">
        <v>-7.2272148100000004</v>
      </c>
      <c r="H1075">
        <v>-7</v>
      </c>
      <c r="I1075">
        <f>0-F1075</f>
        <v>4.26</v>
      </c>
      <c r="J1075">
        <f>0-G1075</f>
        <v>7.2272148100000004</v>
      </c>
      <c r="K1075">
        <f>0-H1075</f>
        <v>7</v>
      </c>
      <c r="L1075">
        <v>2.5949794550510701</v>
      </c>
      <c r="M1075">
        <v>1.5700464129999401</v>
      </c>
      <c r="N1075">
        <f>1-_xlfn.PERCENTRANK.INC(I$2:I$4359,I1075)</f>
        <v>0.75600000000000001</v>
      </c>
      <c r="O1075">
        <f>1-_xlfn.PERCENTRANK.INC(J$2:J$4359,J1075)</f>
        <v>7.7999999999999958E-2</v>
      </c>
      <c r="P1075">
        <f>1-_xlfn.PERCENTRANK.INC(K$2:K$4359,K1075)</f>
        <v>0.129</v>
      </c>
      <c r="Q1075">
        <f>_xlfn.PERCENTRANK.INC(L$2:L$4359,L1075)</f>
        <v>0.80300000000000005</v>
      </c>
      <c r="R1075">
        <f>((N1075+P1075)/2+Q1075)/2</f>
        <v>0.62275000000000003</v>
      </c>
      <c r="S1075">
        <v>17</v>
      </c>
      <c r="T1075">
        <v>3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3</v>
      </c>
      <c r="AB1075" s="4">
        <v>301.47399365901902</v>
      </c>
      <c r="AC1075">
        <v>9.7966999999999995</v>
      </c>
      <c r="AD1075">
        <v>32</v>
      </c>
      <c r="AE1075">
        <v>1</v>
      </c>
      <c r="AF1075">
        <v>2</v>
      </c>
      <c r="AG1075">
        <v>2</v>
      </c>
      <c r="AH1075">
        <v>0</v>
      </c>
      <c r="AI1075">
        <v>1</v>
      </c>
      <c r="AJ1075">
        <v>1</v>
      </c>
      <c r="AK1075" s="4">
        <v>0.20833333333333301</v>
      </c>
      <c r="AL1075">
        <v>24</v>
      </c>
      <c r="AM1075">
        <v>1</v>
      </c>
      <c r="AN1075">
        <v>0</v>
      </c>
      <c r="AO1075" s="4">
        <v>125.459699999999</v>
      </c>
      <c r="AP1075">
        <v>53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1</v>
      </c>
      <c r="AX1075">
        <v>1</v>
      </c>
      <c r="AY1075">
        <v>0</v>
      </c>
      <c r="AZ1075">
        <v>0</v>
      </c>
      <c r="BA1075">
        <v>55</v>
      </c>
      <c r="BB1075">
        <v>0</v>
      </c>
      <c r="BC1075">
        <v>0</v>
      </c>
      <c r="BD1075">
        <v>0</v>
      </c>
      <c r="BE1075">
        <v>0</v>
      </c>
      <c r="BF1075" s="4">
        <v>24.67</v>
      </c>
      <c r="BG1075">
        <v>9.6513037822553098</v>
      </c>
      <c r="BH1075" s="4">
        <v>0.96954893116775898</v>
      </c>
      <c r="BI1075">
        <v>8.9544267153499302</v>
      </c>
      <c r="BJ1075" s="4">
        <v>16.84375</v>
      </c>
      <c r="BK1075">
        <v>8.203125</v>
      </c>
      <c r="BL1075" s="4">
        <v>291</v>
      </c>
      <c r="BM1075" s="4">
        <v>318</v>
      </c>
      <c r="BN1075">
        <v>286.23626708984301</v>
      </c>
      <c r="BO1075">
        <v>289.59313964843699</v>
      </c>
      <c r="BP1075">
        <v>291.83566284179602</v>
      </c>
      <c r="BQ1075">
        <v>2</v>
      </c>
      <c r="BR1075">
        <v>2</v>
      </c>
      <c r="BS1075">
        <v>2</v>
      </c>
    </row>
    <row r="1076" spans="1:71" x14ac:dyDescent="0.35">
      <c r="A1076" t="s">
        <v>833</v>
      </c>
      <c r="B1076" t="s">
        <v>834</v>
      </c>
      <c r="C1076" t="s">
        <v>252</v>
      </c>
      <c r="D1076" t="s">
        <v>592</v>
      </c>
      <c r="E1076">
        <v>1075</v>
      </c>
      <c r="F1076">
        <v>-4.37</v>
      </c>
      <c r="G1076">
        <v>-5.2910680799999996</v>
      </c>
      <c r="H1076">
        <v>-5.3</v>
      </c>
      <c r="I1076">
        <f>0-F1076</f>
        <v>4.37</v>
      </c>
      <c r="J1076">
        <f>0-G1076</f>
        <v>5.2910680799999996</v>
      </c>
      <c r="K1076">
        <f>0-H1076</f>
        <v>5.3</v>
      </c>
      <c r="L1076">
        <v>1.4690999182148901</v>
      </c>
      <c r="M1076">
        <v>0.97629408551527297</v>
      </c>
      <c r="N1076">
        <f>1-_xlfn.PERCENTRANK.INC(I$2:I$4359,I1076)</f>
        <v>0.70199999999999996</v>
      </c>
      <c r="O1076">
        <f>1-_xlfn.PERCENTRANK.INC(J$2:J$4359,J1076)</f>
        <v>0.91900000000000004</v>
      </c>
      <c r="P1076">
        <f>1-_xlfn.PERCENTRANK.INC(K$2:K$4359,K1076)</f>
        <v>0.91200000000000003</v>
      </c>
      <c r="Q1076">
        <f>_xlfn.PERCENTRANK.INC(L$2:L$4359,L1076)</f>
        <v>0.32900000000000001</v>
      </c>
      <c r="R1076">
        <f>((N1076+P1076)/2+Q1076)/2</f>
        <v>0.56799999999999995</v>
      </c>
      <c r="S1076">
        <v>8</v>
      </c>
      <c r="T1076">
        <v>0</v>
      </c>
      <c r="U1076">
        <v>2</v>
      </c>
      <c r="V1076">
        <v>0</v>
      </c>
      <c r="W1076">
        <v>1</v>
      </c>
      <c r="X1076">
        <v>2</v>
      </c>
      <c r="Y1076">
        <v>0</v>
      </c>
      <c r="Z1076">
        <v>0</v>
      </c>
      <c r="AA1076">
        <v>2</v>
      </c>
      <c r="AB1076" s="4">
        <v>200.16899549960999</v>
      </c>
      <c r="AC1076">
        <v>1.8381000000000001</v>
      </c>
      <c r="AD1076">
        <v>12</v>
      </c>
      <c r="AE1076">
        <v>4</v>
      </c>
      <c r="AF1076">
        <v>1</v>
      </c>
      <c r="AG1076">
        <v>1</v>
      </c>
      <c r="AH1076">
        <v>0</v>
      </c>
      <c r="AI1076">
        <v>0</v>
      </c>
      <c r="AJ1076">
        <v>0</v>
      </c>
      <c r="AK1076" s="4">
        <v>6.6666666666666596E-2</v>
      </c>
      <c r="AL1076">
        <v>15</v>
      </c>
      <c r="AM1076">
        <v>2</v>
      </c>
      <c r="AN1076">
        <v>0</v>
      </c>
      <c r="AO1076" s="4">
        <v>55.353399999999901</v>
      </c>
      <c r="AP1076">
        <v>23</v>
      </c>
      <c r="AQ1076">
        <v>1</v>
      </c>
      <c r="AR1076">
        <v>0</v>
      </c>
      <c r="AS1076">
        <v>0</v>
      </c>
      <c r="AT1076">
        <v>0</v>
      </c>
      <c r="AU1076">
        <v>0</v>
      </c>
      <c r="AV1076">
        <v>1</v>
      </c>
      <c r="AW1076">
        <v>2</v>
      </c>
      <c r="AX1076">
        <v>3</v>
      </c>
      <c r="AY1076">
        <v>0</v>
      </c>
      <c r="AZ1076">
        <v>0</v>
      </c>
      <c r="BA1076">
        <v>24</v>
      </c>
      <c r="BB1076">
        <v>0</v>
      </c>
      <c r="BC1076">
        <v>0</v>
      </c>
      <c r="BD1076">
        <v>0</v>
      </c>
      <c r="BE1076">
        <v>0</v>
      </c>
      <c r="BF1076" s="4">
        <v>64.09</v>
      </c>
      <c r="BG1076">
        <v>8.0198237970219708</v>
      </c>
      <c r="BH1076">
        <v>1.0079930497626399</v>
      </c>
      <c r="BI1076">
        <v>6.9562292606188203</v>
      </c>
      <c r="BJ1076" s="4">
        <v>10.515555555555499</v>
      </c>
      <c r="BK1076">
        <v>4.2448979591836702</v>
      </c>
      <c r="BL1076" s="4">
        <v>125</v>
      </c>
      <c r="BM1076" s="4">
        <v>139</v>
      </c>
      <c r="BN1076">
        <v>179.58848571777301</v>
      </c>
      <c r="BO1076">
        <v>176.72074890136699</v>
      </c>
      <c r="BP1076">
        <v>175.975814819335</v>
      </c>
      <c r="BQ1076">
        <v>3</v>
      </c>
      <c r="BR1076">
        <v>2</v>
      </c>
      <c r="BS1076">
        <v>2</v>
      </c>
    </row>
    <row r="1077" spans="1:71" x14ac:dyDescent="0.35">
      <c r="A1077" t="s">
        <v>833</v>
      </c>
      <c r="B1077" t="s">
        <v>834</v>
      </c>
      <c r="C1077" t="s">
        <v>252</v>
      </c>
      <c r="D1077" t="s">
        <v>592</v>
      </c>
      <c r="E1077">
        <v>1076</v>
      </c>
      <c r="F1077">
        <v>-4.3499999999999996</v>
      </c>
      <c r="G1077">
        <v>-5.3142328299999999</v>
      </c>
      <c r="H1077">
        <v>-5.3</v>
      </c>
      <c r="I1077">
        <f>0-F1077</f>
        <v>4.3499999999999996</v>
      </c>
      <c r="J1077">
        <f>0-G1077</f>
        <v>5.3142328299999999</v>
      </c>
      <c r="K1077">
        <f>0-H1077</f>
        <v>5.3</v>
      </c>
      <c r="L1077">
        <v>1.43789331293801</v>
      </c>
      <c r="M1077">
        <v>1.0038457930198801</v>
      </c>
      <c r="N1077">
        <f>1-_xlfn.PERCENTRANK.INC(I$2:I$4359,I1077)</f>
        <v>0.71300000000000008</v>
      </c>
      <c r="O1077">
        <f>1-_xlfn.PERCENTRANK.INC(J$2:J$4359,J1077)</f>
        <v>0.91600000000000004</v>
      </c>
      <c r="P1077">
        <f>1-_xlfn.PERCENTRANK.INC(K$2:K$4359,K1077)</f>
        <v>0.91200000000000003</v>
      </c>
      <c r="Q1077">
        <f>_xlfn.PERCENTRANK.INC(L$2:L$4359,L1077)</f>
        <v>0.313</v>
      </c>
      <c r="R1077">
        <f>((N1077+P1077)/2+Q1077)/2</f>
        <v>0.56274999999999997</v>
      </c>
      <c r="S1077">
        <v>8</v>
      </c>
      <c r="T1077">
        <v>0</v>
      </c>
      <c r="U1077">
        <v>2</v>
      </c>
      <c r="V1077">
        <v>0</v>
      </c>
      <c r="W1077">
        <v>1</v>
      </c>
      <c r="X1077">
        <v>2</v>
      </c>
      <c r="Y1077">
        <v>0</v>
      </c>
      <c r="Z1077">
        <v>0</v>
      </c>
      <c r="AA1077">
        <v>2</v>
      </c>
      <c r="AB1077" s="4">
        <v>200.16899549960999</v>
      </c>
      <c r="AC1077">
        <v>1.8381000000000001</v>
      </c>
      <c r="AD1077">
        <v>12</v>
      </c>
      <c r="AE1077">
        <v>4</v>
      </c>
      <c r="AF1077">
        <v>1</v>
      </c>
      <c r="AG1077">
        <v>1</v>
      </c>
      <c r="AH1077">
        <v>0</v>
      </c>
      <c r="AI1077">
        <v>0</v>
      </c>
      <c r="AJ1077">
        <v>0</v>
      </c>
      <c r="AK1077" s="4">
        <v>6.6666666666666596E-2</v>
      </c>
      <c r="AL1077">
        <v>15</v>
      </c>
      <c r="AM1077">
        <v>2</v>
      </c>
      <c r="AN1077">
        <v>0</v>
      </c>
      <c r="AO1077" s="4">
        <v>55.353399999999901</v>
      </c>
      <c r="AP1077">
        <v>23</v>
      </c>
      <c r="AQ1077">
        <v>1</v>
      </c>
      <c r="AR1077">
        <v>0</v>
      </c>
      <c r="AS1077">
        <v>0</v>
      </c>
      <c r="AT1077">
        <v>0</v>
      </c>
      <c r="AU1077">
        <v>0</v>
      </c>
      <c r="AV1077">
        <v>1</v>
      </c>
      <c r="AW1077">
        <v>2</v>
      </c>
      <c r="AX1077">
        <v>3</v>
      </c>
      <c r="AY1077">
        <v>0</v>
      </c>
      <c r="AZ1077">
        <v>0</v>
      </c>
      <c r="BA1077">
        <v>24</v>
      </c>
      <c r="BB1077">
        <v>0</v>
      </c>
      <c r="BC1077">
        <v>0</v>
      </c>
      <c r="BD1077">
        <v>0</v>
      </c>
      <c r="BE1077">
        <v>0</v>
      </c>
      <c r="BF1077" s="4">
        <v>64.09</v>
      </c>
      <c r="BG1077">
        <v>8.0198237970219708</v>
      </c>
      <c r="BH1077">
        <v>1.0079930497626399</v>
      </c>
      <c r="BI1077">
        <v>6.9562292606188203</v>
      </c>
      <c r="BJ1077" s="4">
        <v>10.515555555555499</v>
      </c>
      <c r="BK1077">
        <v>4.2448979591836702</v>
      </c>
      <c r="BL1077" s="4">
        <v>125</v>
      </c>
      <c r="BM1077" s="4">
        <v>139</v>
      </c>
      <c r="BN1077">
        <v>177.87608337402301</v>
      </c>
      <c r="BO1077">
        <v>175.975814819335</v>
      </c>
      <c r="BP1077">
        <v>175.29811096191401</v>
      </c>
      <c r="BQ1077">
        <v>2</v>
      </c>
      <c r="BR1077">
        <v>2</v>
      </c>
      <c r="BS1077">
        <v>2</v>
      </c>
    </row>
    <row r="1078" spans="1:71" x14ac:dyDescent="0.35">
      <c r="A1078" t="s">
        <v>833</v>
      </c>
      <c r="B1078" t="s">
        <v>834</v>
      </c>
      <c r="C1078" t="s">
        <v>252</v>
      </c>
      <c r="D1078" t="s">
        <v>592</v>
      </c>
      <c r="E1078">
        <v>1077</v>
      </c>
      <c r="F1078">
        <v>-4.5999999999999996</v>
      </c>
      <c r="G1078">
        <v>-5.3184504500000003</v>
      </c>
      <c r="H1078">
        <v>-5.3</v>
      </c>
      <c r="I1078">
        <f>0-F1078</f>
        <v>4.5999999999999996</v>
      </c>
      <c r="J1078">
        <f>0-G1078</f>
        <v>5.3184504500000003</v>
      </c>
      <c r="K1078">
        <f>0-H1078</f>
        <v>5.3</v>
      </c>
      <c r="L1078">
        <v>1.0930183514310901</v>
      </c>
      <c r="M1078">
        <v>0.74741310538518002</v>
      </c>
      <c r="N1078">
        <f>1-_xlfn.PERCENTRANK.INC(I$2:I$4359,I1078)</f>
        <v>0.57499999999999996</v>
      </c>
      <c r="O1078">
        <f>1-_xlfn.PERCENTRANK.INC(J$2:J$4359,J1078)</f>
        <v>0.91500000000000004</v>
      </c>
      <c r="P1078">
        <f>1-_xlfn.PERCENTRANK.INC(K$2:K$4359,K1078)</f>
        <v>0.91200000000000003</v>
      </c>
      <c r="Q1078">
        <f>_xlfn.PERCENTRANK.INC(L$2:L$4359,L1078)</f>
        <v>0.14899999999999999</v>
      </c>
      <c r="R1078">
        <f>((N1078+P1078)/2+Q1078)/2</f>
        <v>0.44625000000000004</v>
      </c>
      <c r="S1078">
        <v>8</v>
      </c>
      <c r="T1078">
        <v>0</v>
      </c>
      <c r="U1078">
        <v>2</v>
      </c>
      <c r="V1078">
        <v>0</v>
      </c>
      <c r="W1078">
        <v>1</v>
      </c>
      <c r="X1078">
        <v>2</v>
      </c>
      <c r="Y1078">
        <v>0</v>
      </c>
      <c r="Z1078">
        <v>0</v>
      </c>
      <c r="AA1078">
        <v>2</v>
      </c>
      <c r="AB1078" s="4">
        <v>200.16899549960999</v>
      </c>
      <c r="AC1078">
        <v>1.8381000000000001</v>
      </c>
      <c r="AD1078">
        <v>12</v>
      </c>
      <c r="AE1078">
        <v>4</v>
      </c>
      <c r="AF1078">
        <v>1</v>
      </c>
      <c r="AG1078">
        <v>1</v>
      </c>
      <c r="AH1078">
        <v>0</v>
      </c>
      <c r="AI1078">
        <v>0</v>
      </c>
      <c r="AJ1078">
        <v>0</v>
      </c>
      <c r="AK1078" s="4">
        <v>6.6666666666666596E-2</v>
      </c>
      <c r="AL1078">
        <v>15</v>
      </c>
      <c r="AM1078">
        <v>2</v>
      </c>
      <c r="AN1078">
        <v>0</v>
      </c>
      <c r="AO1078" s="4">
        <v>55.353399999999901</v>
      </c>
      <c r="AP1078">
        <v>23</v>
      </c>
      <c r="AQ1078">
        <v>1</v>
      </c>
      <c r="AR1078">
        <v>0</v>
      </c>
      <c r="AS1078">
        <v>0</v>
      </c>
      <c r="AT1078">
        <v>0</v>
      </c>
      <c r="AU1078">
        <v>0</v>
      </c>
      <c r="AV1078">
        <v>1</v>
      </c>
      <c r="AW1078">
        <v>2</v>
      </c>
      <c r="AX1078">
        <v>3</v>
      </c>
      <c r="AY1078">
        <v>0</v>
      </c>
      <c r="AZ1078">
        <v>0</v>
      </c>
      <c r="BA1078">
        <v>24</v>
      </c>
      <c r="BB1078">
        <v>0</v>
      </c>
      <c r="BC1078">
        <v>0</v>
      </c>
      <c r="BD1078">
        <v>0</v>
      </c>
      <c r="BE1078">
        <v>0</v>
      </c>
      <c r="BF1078" s="4">
        <v>64.09</v>
      </c>
      <c r="BG1078">
        <v>8.0198237970219708</v>
      </c>
      <c r="BH1078">
        <v>1.0079930497626399</v>
      </c>
      <c r="BI1078">
        <v>6.9562292606188203</v>
      </c>
      <c r="BJ1078" s="4">
        <v>10.515555555555499</v>
      </c>
      <c r="BK1078">
        <v>4.2448979591836702</v>
      </c>
      <c r="BL1078" s="4">
        <v>125</v>
      </c>
      <c r="BM1078" s="4">
        <v>139</v>
      </c>
      <c r="BN1078">
        <v>179.88381958007801</v>
      </c>
      <c r="BO1078">
        <v>175.884521484375</v>
      </c>
      <c r="BP1078">
        <v>176.64518737792901</v>
      </c>
      <c r="BQ1078">
        <v>3</v>
      </c>
      <c r="BR1078">
        <v>2</v>
      </c>
      <c r="BS1078">
        <v>2</v>
      </c>
    </row>
    <row r="1079" spans="1:71" x14ac:dyDescent="0.35">
      <c r="A1079" t="s">
        <v>288</v>
      </c>
      <c r="B1079" t="s">
        <v>289</v>
      </c>
      <c r="C1079" t="s">
        <v>16</v>
      </c>
      <c r="D1079" t="s">
        <v>17</v>
      </c>
      <c r="E1079">
        <v>1078</v>
      </c>
      <c r="F1079">
        <v>-4.5199999999999996</v>
      </c>
      <c r="G1079">
        <v>-6.2890381800000004</v>
      </c>
      <c r="H1079">
        <v>-6.3</v>
      </c>
      <c r="I1079">
        <f>0-F1079</f>
        <v>4.5199999999999996</v>
      </c>
      <c r="J1079">
        <f>0-G1079</f>
        <v>6.2890381800000004</v>
      </c>
      <c r="K1079">
        <f>0-H1079</f>
        <v>6.3</v>
      </c>
      <c r="L1079">
        <v>1.2291174205353901</v>
      </c>
      <c r="M1079">
        <v>0.86334977681393299</v>
      </c>
      <c r="N1079">
        <f>1-_xlfn.PERCENTRANK.INC(I$2:I$4359,I1079)</f>
        <v>0.625</v>
      </c>
      <c r="O1079">
        <f>1-_xlfn.PERCENTRANK.INC(J$2:J$4359,J1079)</f>
        <v>0.44299999999999995</v>
      </c>
      <c r="P1079">
        <f>1-_xlfn.PERCENTRANK.INC(K$2:K$4359,K1079)</f>
        <v>0.42100000000000004</v>
      </c>
      <c r="Q1079">
        <f>_xlfn.PERCENTRANK.INC(L$2:L$4359,L1079)</f>
        <v>0.21199999999999999</v>
      </c>
      <c r="R1079">
        <f>((N1079+P1079)/2+Q1079)/2</f>
        <v>0.36749999999999999</v>
      </c>
      <c r="S1079">
        <v>8</v>
      </c>
      <c r="T1079">
        <v>2</v>
      </c>
      <c r="U1079">
        <v>1</v>
      </c>
      <c r="V1079">
        <v>1</v>
      </c>
      <c r="W1079">
        <v>1</v>
      </c>
      <c r="X1079">
        <v>2</v>
      </c>
      <c r="Y1079">
        <v>0</v>
      </c>
      <c r="Z1079">
        <v>0</v>
      </c>
      <c r="AA1079">
        <v>2</v>
      </c>
      <c r="AB1079" s="4">
        <v>206.20099568366999</v>
      </c>
      <c r="AC1079">
        <v>3.2216</v>
      </c>
      <c r="AD1079">
        <v>15</v>
      </c>
      <c r="AE1079">
        <v>5</v>
      </c>
      <c r="AF1079">
        <v>1</v>
      </c>
      <c r="AG1079">
        <v>0</v>
      </c>
      <c r="AH1079">
        <v>0</v>
      </c>
      <c r="AI1079">
        <v>0</v>
      </c>
      <c r="AJ1079">
        <v>0</v>
      </c>
      <c r="AK1079" s="4">
        <v>0.125</v>
      </c>
      <c r="AL1079">
        <v>16</v>
      </c>
      <c r="AM1079">
        <v>1</v>
      </c>
      <c r="AN1079">
        <v>0</v>
      </c>
      <c r="AO1079" s="4">
        <v>59.954000000000001</v>
      </c>
      <c r="AP1079">
        <v>25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2</v>
      </c>
      <c r="AX1079">
        <v>3</v>
      </c>
      <c r="AY1079">
        <v>0</v>
      </c>
      <c r="AZ1079">
        <v>0</v>
      </c>
      <c r="BA1079">
        <v>26</v>
      </c>
      <c r="BB1079">
        <v>0</v>
      </c>
      <c r="BC1079">
        <v>0</v>
      </c>
      <c r="BD1079">
        <v>0</v>
      </c>
      <c r="BE1079">
        <v>0</v>
      </c>
      <c r="BF1079" s="4">
        <v>72.63</v>
      </c>
      <c r="BG1079">
        <v>8.3800699735558801</v>
      </c>
      <c r="BH1079">
        <v>1.01116109030704</v>
      </c>
      <c r="BI1079">
        <v>7.2875716380771696</v>
      </c>
      <c r="BJ1079" s="4">
        <v>11.484375</v>
      </c>
      <c r="BK1079">
        <v>4.8884297520661102</v>
      </c>
      <c r="BL1079" s="4">
        <v>128</v>
      </c>
      <c r="BM1079" s="4">
        <v>138</v>
      </c>
      <c r="BN1079">
        <v>195.66351318359301</v>
      </c>
      <c r="BO1079">
        <v>192.987533569335</v>
      </c>
      <c r="BP1079">
        <v>192.495834350585</v>
      </c>
      <c r="BQ1079">
        <v>2</v>
      </c>
      <c r="BR1079">
        <v>1</v>
      </c>
      <c r="BS1079">
        <v>1</v>
      </c>
    </row>
    <row r="1080" spans="1:71" x14ac:dyDescent="0.35">
      <c r="A1080" t="s">
        <v>288</v>
      </c>
      <c r="B1080" t="s">
        <v>289</v>
      </c>
      <c r="C1080" t="s">
        <v>16</v>
      </c>
      <c r="D1080" t="s">
        <v>17</v>
      </c>
      <c r="E1080">
        <v>1079</v>
      </c>
      <c r="F1080">
        <v>-4.5199999999999996</v>
      </c>
      <c r="G1080">
        <v>-6.2803091999999996</v>
      </c>
      <c r="H1080">
        <v>-6.3</v>
      </c>
      <c r="I1080">
        <f>0-F1080</f>
        <v>4.5199999999999996</v>
      </c>
      <c r="J1080">
        <f>0-G1080</f>
        <v>6.2803091999999996</v>
      </c>
      <c r="K1080">
        <f>0-H1080</f>
        <v>6.3</v>
      </c>
      <c r="L1080">
        <v>0.67470570969842503</v>
      </c>
      <c r="M1080">
        <v>0.47391284195612998</v>
      </c>
      <c r="N1080">
        <f>1-_xlfn.PERCENTRANK.INC(I$2:I$4359,I1080)</f>
        <v>0.625</v>
      </c>
      <c r="O1080">
        <f>1-_xlfn.PERCENTRANK.INC(J$2:J$4359,J1080)</f>
        <v>0.44699999999999995</v>
      </c>
      <c r="P1080">
        <f>1-_xlfn.PERCENTRANK.INC(K$2:K$4359,K1080)</f>
        <v>0.42100000000000004</v>
      </c>
      <c r="Q1080">
        <f>_xlfn.PERCENTRANK.INC(L$2:L$4359,L1080)</f>
        <v>3.2000000000000001E-2</v>
      </c>
      <c r="R1080">
        <f>((N1080+P1080)/2+Q1080)/2</f>
        <v>0.27750000000000002</v>
      </c>
      <c r="S1080">
        <v>8</v>
      </c>
      <c r="T1080">
        <v>2</v>
      </c>
      <c r="U1080">
        <v>1</v>
      </c>
      <c r="V1080">
        <v>1</v>
      </c>
      <c r="W1080">
        <v>1</v>
      </c>
      <c r="X1080">
        <v>2</v>
      </c>
      <c r="Y1080">
        <v>0</v>
      </c>
      <c r="Z1080">
        <v>0</v>
      </c>
      <c r="AA1080">
        <v>2</v>
      </c>
      <c r="AB1080" s="4">
        <v>206.20099568366999</v>
      </c>
      <c r="AC1080">
        <v>3.2216</v>
      </c>
      <c r="AD1080">
        <v>15</v>
      </c>
      <c r="AE1080">
        <v>5</v>
      </c>
      <c r="AF1080">
        <v>1</v>
      </c>
      <c r="AG1080">
        <v>0</v>
      </c>
      <c r="AH1080">
        <v>0</v>
      </c>
      <c r="AI1080">
        <v>0</v>
      </c>
      <c r="AJ1080">
        <v>0</v>
      </c>
      <c r="AK1080" s="4">
        <v>0.125</v>
      </c>
      <c r="AL1080">
        <v>16</v>
      </c>
      <c r="AM1080">
        <v>1</v>
      </c>
      <c r="AN1080">
        <v>0</v>
      </c>
      <c r="AO1080" s="4">
        <v>59.954000000000001</v>
      </c>
      <c r="AP1080">
        <v>25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2</v>
      </c>
      <c r="AX1080">
        <v>3</v>
      </c>
      <c r="AY1080">
        <v>0</v>
      </c>
      <c r="AZ1080">
        <v>0</v>
      </c>
      <c r="BA1080">
        <v>26</v>
      </c>
      <c r="BB1080">
        <v>0</v>
      </c>
      <c r="BC1080">
        <v>0</v>
      </c>
      <c r="BD1080">
        <v>0</v>
      </c>
      <c r="BE1080">
        <v>0</v>
      </c>
      <c r="BF1080" s="4">
        <v>72.63</v>
      </c>
      <c r="BG1080">
        <v>8.3800699735558801</v>
      </c>
      <c r="BH1080">
        <v>1.01116109030704</v>
      </c>
      <c r="BI1080">
        <v>7.2875716380771696</v>
      </c>
      <c r="BJ1080" s="4">
        <v>11.484375</v>
      </c>
      <c r="BK1080">
        <v>4.8884297520661102</v>
      </c>
      <c r="BL1080" s="4">
        <v>128</v>
      </c>
      <c r="BM1080" s="4">
        <v>138</v>
      </c>
      <c r="BN1080">
        <v>192.64317321777301</v>
      </c>
      <c r="BO1080">
        <v>192.86581420898401</v>
      </c>
      <c r="BP1080">
        <v>192.49591064453099</v>
      </c>
      <c r="BQ1080">
        <v>2</v>
      </c>
      <c r="BR1080">
        <v>1</v>
      </c>
      <c r="BS1080">
        <v>1</v>
      </c>
    </row>
    <row r="1081" spans="1:71" x14ac:dyDescent="0.35">
      <c r="A1081" t="s">
        <v>288</v>
      </c>
      <c r="B1081" t="s">
        <v>289</v>
      </c>
      <c r="C1081" t="s">
        <v>16</v>
      </c>
      <c r="D1081" t="s">
        <v>17</v>
      </c>
      <c r="E1081">
        <v>1080</v>
      </c>
      <c r="F1081">
        <v>-4.5199999999999996</v>
      </c>
      <c r="G1081">
        <v>-6.2757024799999996</v>
      </c>
      <c r="H1081">
        <v>-6.3</v>
      </c>
      <c r="I1081">
        <f>0-F1081</f>
        <v>4.5199999999999996</v>
      </c>
      <c r="J1081">
        <f>0-G1081</f>
        <v>6.2757024799999996</v>
      </c>
      <c r="K1081">
        <f>0-H1081</f>
        <v>6.3</v>
      </c>
      <c r="L1081">
        <v>0.670950475196468</v>
      </c>
      <c r="M1081">
        <v>0.45683159576857302</v>
      </c>
      <c r="N1081">
        <f>1-_xlfn.PERCENTRANK.INC(I$2:I$4359,I1081)</f>
        <v>0.625</v>
      </c>
      <c r="O1081">
        <f>1-_xlfn.PERCENTRANK.INC(J$2:J$4359,J1081)</f>
        <v>0.44999999999999996</v>
      </c>
      <c r="P1081">
        <f>1-_xlfn.PERCENTRANK.INC(K$2:K$4359,K1081)</f>
        <v>0.42100000000000004</v>
      </c>
      <c r="Q1081">
        <f>_xlfn.PERCENTRANK.INC(L$2:L$4359,L1081)</f>
        <v>3.1E-2</v>
      </c>
      <c r="R1081">
        <f>((N1081+P1081)/2+Q1081)/2</f>
        <v>0.27700000000000002</v>
      </c>
      <c r="S1081">
        <v>8</v>
      </c>
      <c r="T1081">
        <v>2</v>
      </c>
      <c r="U1081">
        <v>1</v>
      </c>
      <c r="V1081">
        <v>1</v>
      </c>
      <c r="W1081">
        <v>1</v>
      </c>
      <c r="X1081">
        <v>2</v>
      </c>
      <c r="Y1081">
        <v>0</v>
      </c>
      <c r="Z1081">
        <v>0</v>
      </c>
      <c r="AA1081">
        <v>2</v>
      </c>
      <c r="AB1081" s="4">
        <v>206.20099568366999</v>
      </c>
      <c r="AC1081">
        <v>3.2216</v>
      </c>
      <c r="AD1081">
        <v>15</v>
      </c>
      <c r="AE1081">
        <v>5</v>
      </c>
      <c r="AF1081">
        <v>1</v>
      </c>
      <c r="AG1081">
        <v>0</v>
      </c>
      <c r="AH1081">
        <v>0</v>
      </c>
      <c r="AI1081">
        <v>0</v>
      </c>
      <c r="AJ1081">
        <v>0</v>
      </c>
      <c r="AK1081" s="4">
        <v>0.125</v>
      </c>
      <c r="AL1081">
        <v>16</v>
      </c>
      <c r="AM1081">
        <v>1</v>
      </c>
      <c r="AN1081">
        <v>0</v>
      </c>
      <c r="AO1081" s="4">
        <v>59.954000000000001</v>
      </c>
      <c r="AP1081">
        <v>25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2</v>
      </c>
      <c r="AX1081">
        <v>3</v>
      </c>
      <c r="AY1081">
        <v>0</v>
      </c>
      <c r="AZ1081">
        <v>0</v>
      </c>
      <c r="BA1081">
        <v>26</v>
      </c>
      <c r="BB1081">
        <v>0</v>
      </c>
      <c r="BC1081">
        <v>0</v>
      </c>
      <c r="BD1081">
        <v>0</v>
      </c>
      <c r="BE1081">
        <v>0</v>
      </c>
      <c r="BF1081" s="4">
        <v>72.63</v>
      </c>
      <c r="BG1081">
        <v>8.3800699735558801</v>
      </c>
      <c r="BH1081">
        <v>1.01116109030704</v>
      </c>
      <c r="BI1081">
        <v>7.2875716380771696</v>
      </c>
      <c r="BJ1081" s="4">
        <v>11.484375</v>
      </c>
      <c r="BK1081">
        <v>4.8884297520661102</v>
      </c>
      <c r="BL1081" s="4">
        <v>128</v>
      </c>
      <c r="BM1081" s="4">
        <v>138</v>
      </c>
      <c r="BN1081">
        <v>193.22187805175699</v>
      </c>
      <c r="BO1081">
        <v>194.10249328613199</v>
      </c>
      <c r="BP1081">
        <v>193.05570983886699</v>
      </c>
      <c r="BQ1081">
        <v>2</v>
      </c>
      <c r="BR1081">
        <v>1</v>
      </c>
      <c r="BS1081">
        <v>1</v>
      </c>
    </row>
    <row r="1082" spans="1:71" x14ac:dyDescent="0.35">
      <c r="A1082" t="s">
        <v>1846</v>
      </c>
      <c r="B1082" t="s">
        <v>1847</v>
      </c>
      <c r="C1082" t="s">
        <v>340</v>
      </c>
      <c r="D1082" t="s">
        <v>1848</v>
      </c>
      <c r="E1082">
        <v>1081</v>
      </c>
      <c r="F1082">
        <v>-5.14</v>
      </c>
      <c r="G1082">
        <v>-4.0158658000000003</v>
      </c>
      <c r="H1082">
        <v>-3.9</v>
      </c>
      <c r="I1082">
        <f>0-F1082</f>
        <v>5.14</v>
      </c>
      <c r="J1082">
        <f>0-G1082</f>
        <v>4.0158658000000003</v>
      </c>
      <c r="K1082">
        <f>0-H1082</f>
        <v>3.9</v>
      </c>
      <c r="L1082">
        <v>2.1146137232761402</v>
      </c>
      <c r="M1082">
        <v>1.4848493736549</v>
      </c>
      <c r="N1082">
        <f>1-_xlfn.PERCENTRANK.INC(I$2:I$4359,I1082)</f>
        <v>0.28500000000000003</v>
      </c>
      <c r="O1082">
        <f>1-_xlfn.PERCENTRANK.INC(J$2:J$4359,J1082)</f>
        <v>0.997</v>
      </c>
      <c r="P1082">
        <f>1-_xlfn.PERCENTRANK.INC(K$2:K$4359,K1082)</f>
        <v>0.998</v>
      </c>
      <c r="Q1082">
        <f>_xlfn.PERCENTRANK.INC(L$2:L$4359,L1082)</f>
        <v>0.621</v>
      </c>
      <c r="R1082">
        <f>((N1082+P1082)/2+Q1082)/2</f>
        <v>0.63124999999999998</v>
      </c>
      <c r="S1082">
        <v>18</v>
      </c>
      <c r="T1082">
        <v>2</v>
      </c>
      <c r="U1082">
        <v>0</v>
      </c>
      <c r="V1082">
        <v>0</v>
      </c>
      <c r="W1082">
        <v>2</v>
      </c>
      <c r="X1082">
        <v>2</v>
      </c>
      <c r="Y1082">
        <v>0</v>
      </c>
      <c r="Z1082">
        <v>0</v>
      </c>
      <c r="AA1082">
        <v>4</v>
      </c>
      <c r="AB1082" s="4">
        <v>322.35999226570101</v>
      </c>
      <c r="AC1082">
        <v>6.9391999999999898</v>
      </c>
      <c r="AD1082">
        <v>21</v>
      </c>
      <c r="AE1082">
        <v>4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 s="4">
        <v>7.4074074074074001E-2</v>
      </c>
      <c r="AL1082">
        <v>27</v>
      </c>
      <c r="AM1082">
        <v>2</v>
      </c>
      <c r="AN1082">
        <v>0</v>
      </c>
      <c r="AO1082" s="4">
        <v>110.88500000000001</v>
      </c>
      <c r="AP1082">
        <v>42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4</v>
      </c>
      <c r="AY1082">
        <v>0</v>
      </c>
      <c r="AZ1082">
        <v>0</v>
      </c>
      <c r="BA1082">
        <v>45</v>
      </c>
      <c r="BB1082">
        <v>0</v>
      </c>
      <c r="BC1082">
        <v>0</v>
      </c>
      <c r="BD1082">
        <v>0</v>
      </c>
      <c r="BE1082">
        <v>0</v>
      </c>
      <c r="BF1082" s="4">
        <v>48.67</v>
      </c>
      <c r="BG1082" s="4">
        <v>11.001193413088799</v>
      </c>
      <c r="BH1082">
        <v>1.06395973541318</v>
      </c>
      <c r="BI1082">
        <v>9.3398587812315697</v>
      </c>
      <c r="BJ1082" s="4">
        <v>17.415637860082299</v>
      </c>
      <c r="BK1082">
        <v>6.9574999999999996</v>
      </c>
      <c r="BL1082" s="4">
        <v>228</v>
      </c>
      <c r="BM1082" s="4">
        <v>252</v>
      </c>
      <c r="BN1082">
        <v>281.27337646484301</v>
      </c>
      <c r="BO1082">
        <v>283.42459106445301</v>
      </c>
      <c r="BP1082">
        <v>282.67950439453102</v>
      </c>
      <c r="BQ1082">
        <v>1</v>
      </c>
      <c r="BR1082">
        <v>2</v>
      </c>
      <c r="BS1082">
        <v>2</v>
      </c>
    </row>
    <row r="1083" spans="1:71" x14ac:dyDescent="0.35">
      <c r="A1083" t="s">
        <v>1592</v>
      </c>
      <c r="B1083" t="s">
        <v>1593</v>
      </c>
      <c r="C1083" t="s">
        <v>12</v>
      </c>
      <c r="D1083" t="s">
        <v>47</v>
      </c>
      <c r="E1083">
        <v>1082</v>
      </c>
      <c r="F1083">
        <v>-4.59</v>
      </c>
      <c r="G1083">
        <v>-6.3494768099999996</v>
      </c>
      <c r="H1083">
        <v>-5.9</v>
      </c>
      <c r="I1083">
        <f>0-F1083</f>
        <v>4.59</v>
      </c>
      <c r="J1083">
        <f>0-G1083</f>
        <v>6.3494768099999996</v>
      </c>
      <c r="K1083">
        <f>0-H1083</f>
        <v>5.9</v>
      </c>
      <c r="L1083">
        <v>1.8428883198910799</v>
      </c>
      <c r="M1083">
        <v>0.95788386930551905</v>
      </c>
      <c r="N1083">
        <f>1-_xlfn.PERCENTRANK.INC(I$2:I$4359,I1083)</f>
        <v>0.58099999999999996</v>
      </c>
      <c r="O1083">
        <f>1-_xlfn.PERCENTRANK.INC(J$2:J$4359,J1083)</f>
        <v>0.40800000000000003</v>
      </c>
      <c r="P1083">
        <f>1-_xlfn.PERCENTRANK.INC(K$2:K$4359,K1083)</f>
        <v>0.66199999999999992</v>
      </c>
      <c r="Q1083">
        <f>_xlfn.PERCENTRANK.INC(L$2:L$4359,L1083)</f>
        <v>0.49</v>
      </c>
      <c r="R1083">
        <f>((N1083+P1083)/2+Q1083)/2</f>
        <v>0.55574999999999997</v>
      </c>
      <c r="S1083">
        <v>12</v>
      </c>
      <c r="T1083">
        <v>5</v>
      </c>
      <c r="U1083">
        <v>0</v>
      </c>
      <c r="V1083">
        <v>1</v>
      </c>
      <c r="W1083">
        <v>0</v>
      </c>
      <c r="X1083">
        <v>2</v>
      </c>
      <c r="Y1083">
        <v>0</v>
      </c>
      <c r="Z1083">
        <v>0</v>
      </c>
      <c r="AA1083">
        <v>2</v>
      </c>
      <c r="AB1083" s="4">
        <v>271.35999405384001</v>
      </c>
      <c r="AC1083">
        <v>7.7184999999999899</v>
      </c>
      <c r="AD1083">
        <v>22</v>
      </c>
      <c r="AE1083">
        <v>2</v>
      </c>
      <c r="AF1083">
        <v>0</v>
      </c>
      <c r="AG1083">
        <v>1</v>
      </c>
      <c r="AH1083">
        <v>0</v>
      </c>
      <c r="AI1083">
        <v>0</v>
      </c>
      <c r="AJ1083">
        <v>1</v>
      </c>
      <c r="AK1083" s="4">
        <v>0.28571428571428498</v>
      </c>
      <c r="AL1083">
        <v>21</v>
      </c>
      <c r="AM1083">
        <v>0</v>
      </c>
      <c r="AN1083">
        <v>0</v>
      </c>
      <c r="AO1083" s="4">
        <v>103.089399999999</v>
      </c>
      <c r="AP1083">
        <v>41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1</v>
      </c>
      <c r="AX1083">
        <v>2</v>
      </c>
      <c r="AY1083">
        <v>0</v>
      </c>
      <c r="AZ1083">
        <v>0</v>
      </c>
      <c r="BA1083">
        <v>42</v>
      </c>
      <c r="BB1083">
        <v>0</v>
      </c>
      <c r="BC1083">
        <v>0</v>
      </c>
      <c r="BD1083">
        <v>0</v>
      </c>
      <c r="BE1083">
        <v>0</v>
      </c>
      <c r="BF1083" s="4">
        <v>32.29</v>
      </c>
      <c r="BG1083">
        <v>8.74252591083137</v>
      </c>
      <c r="BH1083">
        <v>1.03364678298924</v>
      </c>
      <c r="BI1083">
        <v>7.4579433271668503</v>
      </c>
      <c r="BJ1083" s="4">
        <v>16.371882086167801</v>
      </c>
      <c r="BK1083">
        <v>7.8520408163265296</v>
      </c>
      <c r="BL1083" s="4">
        <v>209</v>
      </c>
      <c r="BM1083" s="4">
        <v>216</v>
      </c>
      <c r="BN1083">
        <v>271.77304077148398</v>
      </c>
      <c r="BO1083">
        <v>279.40560913085898</v>
      </c>
      <c r="BP1083">
        <v>274.25131225585898</v>
      </c>
      <c r="BQ1083">
        <v>2</v>
      </c>
      <c r="BR1083">
        <v>2</v>
      </c>
      <c r="BS1083">
        <v>2</v>
      </c>
    </row>
    <row r="1084" spans="1:71" x14ac:dyDescent="0.35">
      <c r="A1084" t="s">
        <v>1592</v>
      </c>
      <c r="B1084" t="s">
        <v>1593</v>
      </c>
      <c r="C1084" t="s">
        <v>12</v>
      </c>
      <c r="D1084" t="s">
        <v>47</v>
      </c>
      <c r="E1084">
        <v>1083</v>
      </c>
      <c r="F1084">
        <v>-4.47</v>
      </c>
      <c r="G1084">
        <v>-5.9162716900000003</v>
      </c>
      <c r="H1084">
        <v>-6.4</v>
      </c>
      <c r="I1084">
        <f>0-F1084</f>
        <v>4.47</v>
      </c>
      <c r="J1084">
        <f>0-G1084</f>
        <v>5.9162716900000003</v>
      </c>
      <c r="K1084">
        <f>0-H1084</f>
        <v>6.4</v>
      </c>
      <c r="L1084">
        <v>1.8845194561174701</v>
      </c>
      <c r="M1084">
        <v>0.66751480846100897</v>
      </c>
      <c r="N1084">
        <f>1-_xlfn.PERCENTRANK.INC(I$2:I$4359,I1084)</f>
        <v>0.64800000000000002</v>
      </c>
      <c r="O1084">
        <f>1-_xlfn.PERCENTRANK.INC(J$2:J$4359,J1084)</f>
        <v>0.66199999999999992</v>
      </c>
      <c r="P1084">
        <f>1-_xlfn.PERCENTRANK.INC(K$2:K$4359,K1084)</f>
        <v>0.36199999999999999</v>
      </c>
      <c r="Q1084">
        <f>_xlfn.PERCENTRANK.INC(L$2:L$4359,L1084)</f>
        <v>0.51200000000000001</v>
      </c>
      <c r="R1084">
        <f>((N1084+P1084)/2+Q1084)/2</f>
        <v>0.50849999999999995</v>
      </c>
      <c r="S1084">
        <v>12</v>
      </c>
      <c r="T1084">
        <v>5</v>
      </c>
      <c r="U1084">
        <v>0</v>
      </c>
      <c r="V1084">
        <v>1</v>
      </c>
      <c r="W1084">
        <v>0</v>
      </c>
      <c r="X1084">
        <v>2</v>
      </c>
      <c r="Y1084">
        <v>0</v>
      </c>
      <c r="Z1084">
        <v>0</v>
      </c>
      <c r="AA1084">
        <v>2</v>
      </c>
      <c r="AB1084" s="4">
        <v>271.35999405384001</v>
      </c>
      <c r="AC1084">
        <v>7.7184999999999899</v>
      </c>
      <c r="AD1084">
        <v>22</v>
      </c>
      <c r="AE1084">
        <v>2</v>
      </c>
      <c r="AF1084">
        <v>0</v>
      </c>
      <c r="AG1084">
        <v>1</v>
      </c>
      <c r="AH1084">
        <v>0</v>
      </c>
      <c r="AI1084">
        <v>0</v>
      </c>
      <c r="AJ1084">
        <v>1</v>
      </c>
      <c r="AK1084" s="4">
        <v>0.28571428571428498</v>
      </c>
      <c r="AL1084">
        <v>21</v>
      </c>
      <c r="AM1084">
        <v>0</v>
      </c>
      <c r="AN1084">
        <v>0</v>
      </c>
      <c r="AO1084" s="4">
        <v>103.089399999999</v>
      </c>
      <c r="AP1084">
        <v>41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1</v>
      </c>
      <c r="AX1084">
        <v>2</v>
      </c>
      <c r="AY1084">
        <v>0</v>
      </c>
      <c r="AZ1084">
        <v>0</v>
      </c>
      <c r="BA1084">
        <v>42</v>
      </c>
      <c r="BB1084">
        <v>0</v>
      </c>
      <c r="BC1084">
        <v>0</v>
      </c>
      <c r="BD1084">
        <v>0</v>
      </c>
      <c r="BE1084">
        <v>0</v>
      </c>
      <c r="BF1084" s="4">
        <v>32.29</v>
      </c>
      <c r="BG1084">
        <v>8.74252591083137</v>
      </c>
      <c r="BH1084">
        <v>1.03364678298924</v>
      </c>
      <c r="BI1084">
        <v>7.4579433271668503</v>
      </c>
      <c r="BJ1084" s="4">
        <v>16.371882086167801</v>
      </c>
      <c r="BK1084">
        <v>7.8520408163265296</v>
      </c>
      <c r="BL1084" s="4">
        <v>209</v>
      </c>
      <c r="BM1084" s="4">
        <v>216</v>
      </c>
      <c r="BN1084">
        <v>270.64920043945301</v>
      </c>
      <c r="BO1084">
        <v>265.76190185546801</v>
      </c>
      <c r="BP1084">
        <v>269.005859375</v>
      </c>
      <c r="BQ1084">
        <v>0</v>
      </c>
      <c r="BR1084">
        <v>2</v>
      </c>
      <c r="BS1084">
        <v>2</v>
      </c>
    </row>
    <row r="1085" spans="1:71" x14ac:dyDescent="0.35">
      <c r="A1085" t="s">
        <v>1592</v>
      </c>
      <c r="B1085" t="s">
        <v>1593</v>
      </c>
      <c r="C1085" t="s">
        <v>12</v>
      </c>
      <c r="D1085" t="s">
        <v>47</v>
      </c>
      <c r="E1085">
        <v>1084</v>
      </c>
      <c r="F1085">
        <v>-4.42</v>
      </c>
      <c r="G1085">
        <v>-6.6024413099999997</v>
      </c>
      <c r="H1085">
        <v>-6.6</v>
      </c>
      <c r="I1085">
        <f>0-F1085</f>
        <v>4.42</v>
      </c>
      <c r="J1085">
        <f>0-G1085</f>
        <v>6.6024413099999997</v>
      </c>
      <c r="K1085">
        <f>0-H1085</f>
        <v>6.6</v>
      </c>
      <c r="L1085">
        <v>2.1018464489980402</v>
      </c>
      <c r="M1085">
        <v>0.48315098209670299</v>
      </c>
      <c r="N1085">
        <f>1-_xlfn.PERCENTRANK.INC(I$2:I$4359,I1085)</f>
        <v>0.67700000000000005</v>
      </c>
      <c r="O1085">
        <f>1-_xlfn.PERCENTRANK.INC(J$2:J$4359,J1085)</f>
        <v>0.27700000000000002</v>
      </c>
      <c r="P1085">
        <f>1-_xlfn.PERCENTRANK.INC(K$2:K$4359,K1085)</f>
        <v>0.26800000000000002</v>
      </c>
      <c r="Q1085">
        <f>_xlfn.PERCENTRANK.INC(L$2:L$4359,L1085)</f>
        <v>0.61499999999999999</v>
      </c>
      <c r="R1085">
        <f>((N1085+P1085)/2+Q1085)/2</f>
        <v>0.54374999999999996</v>
      </c>
      <c r="S1085">
        <v>12</v>
      </c>
      <c r="T1085">
        <v>5</v>
      </c>
      <c r="U1085">
        <v>0</v>
      </c>
      <c r="V1085">
        <v>1</v>
      </c>
      <c r="W1085">
        <v>0</v>
      </c>
      <c r="X1085">
        <v>2</v>
      </c>
      <c r="Y1085">
        <v>0</v>
      </c>
      <c r="Z1085">
        <v>0</v>
      </c>
      <c r="AA1085">
        <v>2</v>
      </c>
      <c r="AB1085" s="4">
        <v>271.35999405384001</v>
      </c>
      <c r="AC1085">
        <v>7.7184999999999899</v>
      </c>
      <c r="AD1085">
        <v>22</v>
      </c>
      <c r="AE1085">
        <v>2</v>
      </c>
      <c r="AF1085">
        <v>0</v>
      </c>
      <c r="AG1085">
        <v>1</v>
      </c>
      <c r="AH1085">
        <v>0</v>
      </c>
      <c r="AI1085">
        <v>0</v>
      </c>
      <c r="AJ1085">
        <v>1</v>
      </c>
      <c r="AK1085" s="4">
        <v>0.28571428571428498</v>
      </c>
      <c r="AL1085">
        <v>21</v>
      </c>
      <c r="AM1085">
        <v>0</v>
      </c>
      <c r="AN1085">
        <v>0</v>
      </c>
      <c r="AO1085" s="4">
        <v>103.089399999999</v>
      </c>
      <c r="AP1085">
        <v>41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1</v>
      </c>
      <c r="AX1085">
        <v>2</v>
      </c>
      <c r="AY1085">
        <v>0</v>
      </c>
      <c r="AZ1085">
        <v>0</v>
      </c>
      <c r="BA1085">
        <v>42</v>
      </c>
      <c r="BB1085">
        <v>0</v>
      </c>
      <c r="BC1085">
        <v>0</v>
      </c>
      <c r="BD1085">
        <v>0</v>
      </c>
      <c r="BE1085">
        <v>0</v>
      </c>
      <c r="BF1085" s="4">
        <v>32.29</v>
      </c>
      <c r="BG1085">
        <v>8.74252591083137</v>
      </c>
      <c r="BH1085">
        <v>1.03364678298924</v>
      </c>
      <c r="BI1085">
        <v>7.4579433271668503</v>
      </c>
      <c r="BJ1085" s="4">
        <v>16.371882086167801</v>
      </c>
      <c r="BK1085">
        <v>7.8520408163265296</v>
      </c>
      <c r="BL1085" s="4">
        <v>209</v>
      </c>
      <c r="BM1085" s="4">
        <v>216</v>
      </c>
      <c r="BN1085">
        <v>268.791259765625</v>
      </c>
      <c r="BO1085">
        <v>269.39208984375</v>
      </c>
      <c r="BP1085">
        <v>269.64187622070301</v>
      </c>
      <c r="BQ1085">
        <v>1</v>
      </c>
      <c r="BR1085">
        <v>2</v>
      </c>
      <c r="BS1085">
        <v>2</v>
      </c>
    </row>
    <row r="1086" spans="1:71" x14ac:dyDescent="0.35">
      <c r="A1086" t="s">
        <v>196</v>
      </c>
      <c r="B1086" t="s">
        <v>197</v>
      </c>
      <c r="C1086" t="s">
        <v>171</v>
      </c>
      <c r="D1086" t="s">
        <v>17</v>
      </c>
      <c r="E1086">
        <v>1085</v>
      </c>
      <c r="F1086">
        <v>-3.62</v>
      </c>
      <c r="G1086">
        <v>-6.9338274000000002</v>
      </c>
      <c r="H1086">
        <v>-7</v>
      </c>
      <c r="I1086">
        <f>0-F1086</f>
        <v>3.62</v>
      </c>
      <c r="J1086">
        <f>0-G1086</f>
        <v>6.9338274000000002</v>
      </c>
      <c r="K1086">
        <f>0-H1086</f>
        <v>7</v>
      </c>
      <c r="L1086">
        <v>1.3147328143852901</v>
      </c>
      <c r="M1086">
        <v>0.91831037264316495</v>
      </c>
      <c r="N1086">
        <f>1-_xlfn.PERCENTRANK.INC(I$2:I$4359,I1086)</f>
        <v>0.94899999999999995</v>
      </c>
      <c r="O1086">
        <f>1-_xlfn.PERCENTRANK.INC(J$2:J$4359,J1086)</f>
        <v>0.15100000000000002</v>
      </c>
      <c r="P1086">
        <f>1-_xlfn.PERCENTRANK.INC(K$2:K$4359,K1086)</f>
        <v>0.129</v>
      </c>
      <c r="Q1086">
        <f>_xlfn.PERCENTRANK.INC(L$2:L$4359,L1086)</f>
        <v>0.253</v>
      </c>
      <c r="R1086">
        <f>((N1086+P1086)/2+Q1086)/2</f>
        <v>0.39599999999999996</v>
      </c>
      <c r="S1086">
        <v>12</v>
      </c>
      <c r="T1086">
        <v>3</v>
      </c>
      <c r="U1086">
        <v>0</v>
      </c>
      <c r="V1086">
        <v>0</v>
      </c>
      <c r="W1086">
        <v>0</v>
      </c>
      <c r="X1086">
        <v>2</v>
      </c>
      <c r="Y1086">
        <v>0</v>
      </c>
      <c r="Z1086">
        <v>0</v>
      </c>
      <c r="AA1086">
        <v>2</v>
      </c>
      <c r="AB1086" s="4">
        <v>229.29899466037699</v>
      </c>
      <c r="AC1086">
        <v>6.6700999999999997</v>
      </c>
      <c r="AD1086">
        <v>18</v>
      </c>
      <c r="AE1086">
        <v>2</v>
      </c>
      <c r="AF1086">
        <v>0</v>
      </c>
      <c r="AG1086">
        <v>1</v>
      </c>
      <c r="AH1086">
        <v>1</v>
      </c>
      <c r="AI1086">
        <v>0</v>
      </c>
      <c r="AJ1086">
        <v>0</v>
      </c>
      <c r="AK1086" s="4">
        <v>0.16666666666666599</v>
      </c>
      <c r="AL1086">
        <v>18</v>
      </c>
      <c r="AM1086">
        <v>0</v>
      </c>
      <c r="AN1086">
        <v>0</v>
      </c>
      <c r="AO1086" s="4">
        <v>86.025499999999894</v>
      </c>
      <c r="AP1086">
        <v>34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2</v>
      </c>
      <c r="AY1086">
        <v>0</v>
      </c>
      <c r="AZ1086">
        <v>0</v>
      </c>
      <c r="BA1086">
        <v>35</v>
      </c>
      <c r="BB1086">
        <v>0</v>
      </c>
      <c r="BC1086">
        <v>0</v>
      </c>
      <c r="BD1086">
        <v>0</v>
      </c>
      <c r="BE1086">
        <v>0</v>
      </c>
      <c r="BF1086" s="4">
        <v>40.129999999999903</v>
      </c>
      <c r="BG1086" s="4">
        <v>11.4806635816217</v>
      </c>
      <c r="BH1086" s="4">
        <v>0.98098164248542696</v>
      </c>
      <c r="BI1086" s="4">
        <v>10.7032399837107</v>
      </c>
      <c r="BJ1086" s="4">
        <v>13.432098765432</v>
      </c>
      <c r="BK1086">
        <v>6.25</v>
      </c>
      <c r="BL1086" s="4">
        <v>182</v>
      </c>
      <c r="BM1086" s="4">
        <v>193</v>
      </c>
      <c r="BN1086">
        <v>223.30844116210901</v>
      </c>
      <c r="BO1086">
        <v>226.41232299804599</v>
      </c>
      <c r="BP1086">
        <v>226.20654296875</v>
      </c>
      <c r="BQ1086">
        <v>1</v>
      </c>
      <c r="BR1086">
        <v>2</v>
      </c>
      <c r="BS1086">
        <v>2</v>
      </c>
    </row>
    <row r="1087" spans="1:71" x14ac:dyDescent="0.35">
      <c r="A1087" t="s">
        <v>196</v>
      </c>
      <c r="B1087" t="s">
        <v>197</v>
      </c>
      <c r="C1087" t="s">
        <v>171</v>
      </c>
      <c r="D1087" t="s">
        <v>17</v>
      </c>
      <c r="E1087">
        <v>1086</v>
      </c>
      <c r="F1087">
        <v>-3.56</v>
      </c>
      <c r="G1087">
        <v>-6.9491395999999996</v>
      </c>
      <c r="H1087">
        <v>-6.9</v>
      </c>
      <c r="I1087">
        <f>0-F1087</f>
        <v>3.56</v>
      </c>
      <c r="J1087">
        <f>0-G1087</f>
        <v>6.9491395999999996</v>
      </c>
      <c r="K1087">
        <f>0-H1087</f>
        <v>6.9</v>
      </c>
      <c r="L1087">
        <v>0.99474705457991697</v>
      </c>
      <c r="M1087">
        <v>0.68296698693840496</v>
      </c>
      <c r="N1087">
        <f>1-_xlfn.PERCENTRANK.INC(I$2:I$4359,I1087)</f>
        <v>0.95799999999999996</v>
      </c>
      <c r="O1087">
        <f>1-_xlfn.PERCENTRANK.INC(J$2:J$4359,J1087)</f>
        <v>0.14600000000000002</v>
      </c>
      <c r="P1087">
        <f>1-_xlfn.PERCENTRANK.INC(K$2:K$4359,K1087)</f>
        <v>0.15800000000000003</v>
      </c>
      <c r="Q1087">
        <f>_xlfn.PERCENTRANK.INC(L$2:L$4359,L1087)</f>
        <v>0.104</v>
      </c>
      <c r="R1087">
        <f>((N1087+P1087)/2+Q1087)/2</f>
        <v>0.33100000000000002</v>
      </c>
      <c r="S1087">
        <v>12</v>
      </c>
      <c r="T1087">
        <v>3</v>
      </c>
      <c r="U1087">
        <v>0</v>
      </c>
      <c r="V1087">
        <v>0</v>
      </c>
      <c r="W1087">
        <v>0</v>
      </c>
      <c r="X1087">
        <v>2</v>
      </c>
      <c r="Y1087">
        <v>0</v>
      </c>
      <c r="Z1087">
        <v>0</v>
      </c>
      <c r="AA1087">
        <v>2</v>
      </c>
      <c r="AB1087" s="4">
        <v>229.29899466037699</v>
      </c>
      <c r="AC1087">
        <v>6.6700999999999997</v>
      </c>
      <c r="AD1087">
        <v>18</v>
      </c>
      <c r="AE1087">
        <v>2</v>
      </c>
      <c r="AF1087">
        <v>0</v>
      </c>
      <c r="AG1087">
        <v>1</v>
      </c>
      <c r="AH1087">
        <v>1</v>
      </c>
      <c r="AI1087">
        <v>0</v>
      </c>
      <c r="AJ1087">
        <v>0</v>
      </c>
      <c r="AK1087" s="4">
        <v>0.16666666666666599</v>
      </c>
      <c r="AL1087">
        <v>18</v>
      </c>
      <c r="AM1087">
        <v>0</v>
      </c>
      <c r="AN1087">
        <v>0</v>
      </c>
      <c r="AO1087" s="4">
        <v>86.025499999999894</v>
      </c>
      <c r="AP1087">
        <v>34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2</v>
      </c>
      <c r="AY1087">
        <v>0</v>
      </c>
      <c r="AZ1087">
        <v>0</v>
      </c>
      <c r="BA1087">
        <v>35</v>
      </c>
      <c r="BB1087">
        <v>0</v>
      </c>
      <c r="BC1087">
        <v>0</v>
      </c>
      <c r="BD1087">
        <v>0</v>
      </c>
      <c r="BE1087">
        <v>0</v>
      </c>
      <c r="BF1087" s="4">
        <v>40.129999999999903</v>
      </c>
      <c r="BG1087" s="4">
        <v>11.4806635816217</v>
      </c>
      <c r="BH1087" s="4">
        <v>0.98098164248542696</v>
      </c>
      <c r="BI1087" s="4">
        <v>10.7032399837107</v>
      </c>
      <c r="BJ1087" s="4">
        <v>13.432098765432</v>
      </c>
      <c r="BK1087">
        <v>6.25</v>
      </c>
      <c r="BL1087" s="4">
        <v>182</v>
      </c>
      <c r="BM1087" s="4">
        <v>193</v>
      </c>
      <c r="BN1087">
        <v>228.28697204589801</v>
      </c>
      <c r="BO1087">
        <v>228.90695190429599</v>
      </c>
      <c r="BP1087">
        <v>228.28265380859301</v>
      </c>
      <c r="BQ1087">
        <v>0</v>
      </c>
      <c r="BR1087">
        <v>1</v>
      </c>
      <c r="BS1087">
        <v>1</v>
      </c>
    </row>
    <row r="1088" spans="1:71" x14ac:dyDescent="0.35">
      <c r="A1088" t="s">
        <v>196</v>
      </c>
      <c r="B1088" t="s">
        <v>197</v>
      </c>
      <c r="C1088" t="s">
        <v>171</v>
      </c>
      <c r="D1088" t="s">
        <v>17</v>
      </c>
      <c r="E1088">
        <v>1087</v>
      </c>
      <c r="F1088">
        <v>-3.3</v>
      </c>
      <c r="G1088">
        <v>-6.8214974399999999</v>
      </c>
      <c r="H1088">
        <v>-6.9</v>
      </c>
      <c r="I1088">
        <f>0-F1088</f>
        <v>3.3</v>
      </c>
      <c r="J1088">
        <f>0-G1088</f>
        <v>6.8214974399999999</v>
      </c>
      <c r="K1088">
        <f>0-H1088</f>
        <v>6.9</v>
      </c>
      <c r="L1088">
        <v>1.2683548476820301</v>
      </c>
      <c r="M1088">
        <v>0.62362443132216605</v>
      </c>
      <c r="N1088">
        <f>1-_xlfn.PERCENTRANK.INC(I$2:I$4359,I1088)</f>
        <v>0.98399999999999999</v>
      </c>
      <c r="O1088">
        <f>1-_xlfn.PERCENTRANK.INC(J$2:J$4359,J1088)</f>
        <v>0.19099999999999995</v>
      </c>
      <c r="P1088">
        <f>1-_xlfn.PERCENTRANK.INC(K$2:K$4359,K1088)</f>
        <v>0.15800000000000003</v>
      </c>
      <c r="Q1088">
        <f>_xlfn.PERCENTRANK.INC(L$2:L$4359,L1088)</f>
        <v>0.23100000000000001</v>
      </c>
      <c r="R1088">
        <f>((N1088+P1088)/2+Q1088)/2</f>
        <v>0.40099999999999997</v>
      </c>
      <c r="S1088">
        <v>12</v>
      </c>
      <c r="T1088">
        <v>3</v>
      </c>
      <c r="U1088">
        <v>0</v>
      </c>
      <c r="V1088">
        <v>0</v>
      </c>
      <c r="W1088">
        <v>0</v>
      </c>
      <c r="X1088">
        <v>2</v>
      </c>
      <c r="Y1088">
        <v>0</v>
      </c>
      <c r="Z1088">
        <v>0</v>
      </c>
      <c r="AA1088">
        <v>2</v>
      </c>
      <c r="AB1088" s="4">
        <v>229.29899466037699</v>
      </c>
      <c r="AC1088">
        <v>6.6700999999999997</v>
      </c>
      <c r="AD1088">
        <v>18</v>
      </c>
      <c r="AE1088">
        <v>2</v>
      </c>
      <c r="AF1088">
        <v>0</v>
      </c>
      <c r="AG1088">
        <v>1</v>
      </c>
      <c r="AH1088">
        <v>1</v>
      </c>
      <c r="AI1088">
        <v>0</v>
      </c>
      <c r="AJ1088">
        <v>0</v>
      </c>
      <c r="AK1088" s="4">
        <v>0.16666666666666599</v>
      </c>
      <c r="AL1088">
        <v>18</v>
      </c>
      <c r="AM1088">
        <v>0</v>
      </c>
      <c r="AN1088">
        <v>0</v>
      </c>
      <c r="AO1088" s="4">
        <v>86.025499999999894</v>
      </c>
      <c r="AP1088">
        <v>34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2</v>
      </c>
      <c r="AY1088">
        <v>0</v>
      </c>
      <c r="AZ1088">
        <v>0</v>
      </c>
      <c r="BA1088">
        <v>35</v>
      </c>
      <c r="BB1088">
        <v>0</v>
      </c>
      <c r="BC1088">
        <v>0</v>
      </c>
      <c r="BD1088">
        <v>0</v>
      </c>
      <c r="BE1088">
        <v>0</v>
      </c>
      <c r="BF1088" s="4">
        <v>40.129999999999903</v>
      </c>
      <c r="BG1088" s="4">
        <v>11.4806635816217</v>
      </c>
      <c r="BH1088" s="4">
        <v>0.98098164248542696</v>
      </c>
      <c r="BI1088" s="4">
        <v>10.7032399837107</v>
      </c>
      <c r="BJ1088" s="4">
        <v>13.432098765432</v>
      </c>
      <c r="BK1088">
        <v>6.25</v>
      </c>
      <c r="BL1088" s="4">
        <v>182</v>
      </c>
      <c r="BM1088" s="4">
        <v>193</v>
      </c>
      <c r="BN1088">
        <v>232.19403076171801</v>
      </c>
      <c r="BO1088">
        <v>226.020263671875</v>
      </c>
      <c r="BP1088">
        <v>225.22689819335901</v>
      </c>
      <c r="BQ1088">
        <v>0</v>
      </c>
      <c r="BR1088">
        <v>0</v>
      </c>
      <c r="BS1088">
        <v>0</v>
      </c>
    </row>
    <row r="1089" spans="1:71" x14ac:dyDescent="0.35">
      <c r="A1089" t="s">
        <v>2319</v>
      </c>
      <c r="B1089" t="s">
        <v>2320</v>
      </c>
      <c r="C1089" t="s">
        <v>131</v>
      </c>
      <c r="D1089" t="s">
        <v>1066</v>
      </c>
      <c r="E1089">
        <v>1088</v>
      </c>
      <c r="F1089">
        <v>-4.59</v>
      </c>
      <c r="G1089">
        <v>-6.8291516300000001</v>
      </c>
      <c r="H1089">
        <v>-6.8</v>
      </c>
      <c r="I1089">
        <f>0-F1089</f>
        <v>4.59</v>
      </c>
      <c r="J1089">
        <f>0-G1089</f>
        <v>6.8291516300000001</v>
      </c>
      <c r="K1089">
        <f>0-H1089</f>
        <v>6.8</v>
      </c>
      <c r="L1089">
        <v>3.2167802750589298</v>
      </c>
      <c r="M1089">
        <v>2.2087441288895602</v>
      </c>
      <c r="N1089">
        <f>1-_xlfn.PERCENTRANK.INC(I$2:I$4359,I1089)</f>
        <v>0.58099999999999996</v>
      </c>
      <c r="O1089">
        <f>1-_xlfn.PERCENTRANK.INC(J$2:J$4359,J1089)</f>
        <v>0.18600000000000005</v>
      </c>
      <c r="P1089">
        <f>1-_xlfn.PERCENTRANK.INC(K$2:K$4359,K1089)</f>
        <v>0.19399999999999995</v>
      </c>
      <c r="Q1089">
        <f>_xlfn.PERCENTRANK.INC(L$2:L$4359,L1089)</f>
        <v>0.97199999999999998</v>
      </c>
      <c r="R1089">
        <f>((N1089+P1089)/2+Q1089)/2</f>
        <v>0.67974999999999997</v>
      </c>
      <c r="S1089">
        <v>13</v>
      </c>
      <c r="T1089">
        <v>2</v>
      </c>
      <c r="U1089">
        <v>2</v>
      </c>
      <c r="V1089">
        <v>0</v>
      </c>
      <c r="W1089">
        <v>0</v>
      </c>
      <c r="X1089">
        <v>2</v>
      </c>
      <c r="Y1089">
        <v>0</v>
      </c>
      <c r="Z1089">
        <v>0</v>
      </c>
      <c r="AA1089">
        <v>3</v>
      </c>
      <c r="AB1089" s="4">
        <v>255.29699456691699</v>
      </c>
      <c r="AC1089">
        <v>5.6140999999999996</v>
      </c>
      <c r="AD1089">
        <v>17</v>
      </c>
      <c r="AE1089">
        <v>4</v>
      </c>
      <c r="AF1089">
        <v>0</v>
      </c>
      <c r="AG1089">
        <v>1</v>
      </c>
      <c r="AH1089">
        <v>1</v>
      </c>
      <c r="AI1089">
        <v>0</v>
      </c>
      <c r="AJ1089">
        <v>0</v>
      </c>
      <c r="AK1089" s="4">
        <v>0.14285714285714199</v>
      </c>
      <c r="AL1089">
        <v>21</v>
      </c>
      <c r="AM1089">
        <v>1</v>
      </c>
      <c r="AN1089">
        <v>0</v>
      </c>
      <c r="AO1089" s="4">
        <v>86.120999999999896</v>
      </c>
      <c r="AP1089">
        <v>34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2</v>
      </c>
      <c r="AX1089">
        <v>2</v>
      </c>
      <c r="AY1089">
        <v>0</v>
      </c>
      <c r="AZ1089">
        <v>0</v>
      </c>
      <c r="BA1089">
        <v>36</v>
      </c>
      <c r="BB1089">
        <v>0</v>
      </c>
      <c r="BC1089">
        <v>0</v>
      </c>
      <c r="BD1089">
        <v>0</v>
      </c>
      <c r="BE1089">
        <v>0</v>
      </c>
      <c r="BF1089" s="4">
        <v>57.949999999999903</v>
      </c>
      <c r="BG1089" s="4">
        <v>10.6788777040012</v>
      </c>
      <c r="BH1089" s="4">
        <v>0.97568331967699196</v>
      </c>
      <c r="BI1089">
        <v>9.9450243625530295</v>
      </c>
      <c r="BJ1089" s="4">
        <v>13.959183673469299</v>
      </c>
      <c r="BK1089">
        <v>6.1854934601664597</v>
      </c>
      <c r="BL1089" s="4">
        <v>188</v>
      </c>
      <c r="BM1089" s="4">
        <v>211</v>
      </c>
      <c r="BN1089">
        <v>239.597564697265</v>
      </c>
      <c r="BO1089">
        <v>241.70855712890599</v>
      </c>
      <c r="BP1089">
        <v>242.39082336425699</v>
      </c>
      <c r="BQ1089">
        <v>3</v>
      </c>
      <c r="BR1089">
        <v>0</v>
      </c>
      <c r="BS1089">
        <v>0</v>
      </c>
    </row>
    <row r="1090" spans="1:71" x14ac:dyDescent="0.35">
      <c r="A1090" t="s">
        <v>2319</v>
      </c>
      <c r="B1090" t="s">
        <v>2320</v>
      </c>
      <c r="C1090" t="s">
        <v>131</v>
      </c>
      <c r="D1090" t="s">
        <v>1066</v>
      </c>
      <c r="E1090">
        <v>1089</v>
      </c>
      <c r="F1090">
        <v>-4.7300000000000004</v>
      </c>
      <c r="G1090">
        <v>-6.3809332799999998</v>
      </c>
      <c r="H1090">
        <v>-6.2</v>
      </c>
      <c r="I1090">
        <f>0-F1090</f>
        <v>4.7300000000000004</v>
      </c>
      <c r="J1090">
        <f>0-G1090</f>
        <v>6.3809332799999998</v>
      </c>
      <c r="K1090">
        <f>0-H1090</f>
        <v>6.2</v>
      </c>
      <c r="L1090">
        <v>3.1782974922199299</v>
      </c>
      <c r="M1090">
        <v>1.7709571497885199</v>
      </c>
      <c r="N1090">
        <f>1-_xlfn.PERCENTRANK.INC(I$2:I$4359,I1090)</f>
        <v>0.505</v>
      </c>
      <c r="O1090">
        <f>1-_xlfn.PERCENTRANK.INC(J$2:J$4359,J1090)</f>
        <v>0.38900000000000001</v>
      </c>
      <c r="P1090">
        <f>1-_xlfn.PERCENTRANK.INC(K$2:K$4359,K1090)</f>
        <v>0.47399999999999998</v>
      </c>
      <c r="Q1090">
        <f>_xlfn.PERCENTRANK.INC(L$2:L$4359,L1090)</f>
        <v>0.96699999999999997</v>
      </c>
      <c r="R1090">
        <f>((N1090+P1090)/2+Q1090)/2</f>
        <v>0.72824999999999995</v>
      </c>
      <c r="S1090">
        <v>13</v>
      </c>
      <c r="T1090">
        <v>2</v>
      </c>
      <c r="U1090">
        <v>2</v>
      </c>
      <c r="V1090">
        <v>0</v>
      </c>
      <c r="W1090">
        <v>0</v>
      </c>
      <c r="X1090">
        <v>2</v>
      </c>
      <c r="Y1090">
        <v>0</v>
      </c>
      <c r="Z1090">
        <v>0</v>
      </c>
      <c r="AA1090">
        <v>3</v>
      </c>
      <c r="AB1090" s="4">
        <v>255.29699456691699</v>
      </c>
      <c r="AC1090">
        <v>5.6140999999999996</v>
      </c>
      <c r="AD1090">
        <v>17</v>
      </c>
      <c r="AE1090">
        <v>4</v>
      </c>
      <c r="AF1090">
        <v>0</v>
      </c>
      <c r="AG1090">
        <v>1</v>
      </c>
      <c r="AH1090">
        <v>1</v>
      </c>
      <c r="AI1090">
        <v>0</v>
      </c>
      <c r="AJ1090">
        <v>0</v>
      </c>
      <c r="AK1090" s="4">
        <v>0.14285714285714199</v>
      </c>
      <c r="AL1090">
        <v>21</v>
      </c>
      <c r="AM1090">
        <v>1</v>
      </c>
      <c r="AN1090">
        <v>0</v>
      </c>
      <c r="AO1090" s="4">
        <v>86.120999999999896</v>
      </c>
      <c r="AP1090">
        <v>34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2</v>
      </c>
      <c r="AX1090">
        <v>2</v>
      </c>
      <c r="AY1090">
        <v>0</v>
      </c>
      <c r="AZ1090">
        <v>0</v>
      </c>
      <c r="BA1090">
        <v>36</v>
      </c>
      <c r="BB1090">
        <v>0</v>
      </c>
      <c r="BC1090">
        <v>0</v>
      </c>
      <c r="BD1090">
        <v>0</v>
      </c>
      <c r="BE1090">
        <v>0</v>
      </c>
      <c r="BF1090" s="4">
        <v>57.949999999999903</v>
      </c>
      <c r="BG1090" s="4">
        <v>10.6788777040012</v>
      </c>
      <c r="BH1090" s="4">
        <v>0.97568331967699196</v>
      </c>
      <c r="BI1090">
        <v>9.9450243625530295</v>
      </c>
      <c r="BJ1090" s="4">
        <v>13.959183673469299</v>
      </c>
      <c r="BK1090">
        <v>6.1854934601664597</v>
      </c>
      <c r="BL1090" s="4">
        <v>188</v>
      </c>
      <c r="BM1090" s="4">
        <v>211</v>
      </c>
      <c r="BN1090">
        <v>236.17312622070301</v>
      </c>
      <c r="BO1090">
        <v>237.69816589355401</v>
      </c>
      <c r="BP1090">
        <v>240.801010131835</v>
      </c>
      <c r="BQ1090">
        <v>2</v>
      </c>
      <c r="BR1090">
        <v>1</v>
      </c>
      <c r="BS1090">
        <v>1</v>
      </c>
    </row>
    <row r="1091" spans="1:71" x14ac:dyDescent="0.35">
      <c r="A1091" t="s">
        <v>997</v>
      </c>
      <c r="B1091" t="s">
        <v>998</v>
      </c>
      <c r="C1091" t="s">
        <v>226</v>
      </c>
      <c r="D1091" t="s">
        <v>17</v>
      </c>
      <c r="E1091">
        <v>1090</v>
      </c>
      <c r="F1091">
        <v>-4.8899999999999997</v>
      </c>
      <c r="G1091">
        <v>-5.9211235000000002</v>
      </c>
      <c r="H1091">
        <v>-5.5</v>
      </c>
      <c r="I1091">
        <f>0-F1091</f>
        <v>4.8899999999999997</v>
      </c>
      <c r="J1091">
        <f>0-G1091</f>
        <v>5.9211235000000002</v>
      </c>
      <c r="K1091">
        <f>0-H1091</f>
        <v>5.5</v>
      </c>
      <c r="L1091">
        <v>1.3625608850225901</v>
      </c>
      <c r="M1091">
        <v>0.52586210874474404</v>
      </c>
      <c r="N1091">
        <f>1-_xlfn.PERCENTRANK.INC(I$2:I$4359,I1091)</f>
        <v>0.41800000000000004</v>
      </c>
      <c r="O1091">
        <f>1-_xlfn.PERCENTRANK.INC(J$2:J$4359,J1091)</f>
        <v>0.65900000000000003</v>
      </c>
      <c r="P1091">
        <f>1-_xlfn.PERCENTRANK.INC(K$2:K$4359,K1091)</f>
        <v>0.85199999999999998</v>
      </c>
      <c r="Q1091">
        <f>_xlfn.PERCENTRANK.INC(L$2:L$4359,L1091)</f>
        <v>0.27700000000000002</v>
      </c>
      <c r="R1091">
        <f>((N1091+P1091)/2+Q1091)/2</f>
        <v>0.45600000000000002</v>
      </c>
      <c r="S1091">
        <v>8</v>
      </c>
      <c r="T1091">
        <v>1</v>
      </c>
      <c r="U1091">
        <v>2</v>
      </c>
      <c r="V1091">
        <v>1</v>
      </c>
      <c r="W1091">
        <v>1</v>
      </c>
      <c r="X1091">
        <v>2</v>
      </c>
      <c r="Y1091">
        <v>0</v>
      </c>
      <c r="Z1091">
        <v>0</v>
      </c>
      <c r="AA1091">
        <v>2</v>
      </c>
      <c r="AB1091" s="4">
        <v>227.19499516487099</v>
      </c>
      <c r="AC1091">
        <v>1.9470999999999901</v>
      </c>
      <c r="AD1091">
        <v>15</v>
      </c>
      <c r="AE1091">
        <v>6</v>
      </c>
      <c r="AF1091">
        <v>2</v>
      </c>
      <c r="AG1091">
        <v>1</v>
      </c>
      <c r="AH1091">
        <v>0</v>
      </c>
      <c r="AI1091">
        <v>1</v>
      </c>
      <c r="AJ1091">
        <v>0</v>
      </c>
      <c r="AK1091" s="4">
        <v>0.11764705882352899</v>
      </c>
      <c r="AL1091">
        <v>17</v>
      </c>
      <c r="AM1091">
        <v>2</v>
      </c>
      <c r="AN1091">
        <v>0</v>
      </c>
      <c r="AO1091" s="4">
        <v>63.727599999999903</v>
      </c>
      <c r="AP1091">
        <v>26</v>
      </c>
      <c r="AQ1091">
        <v>1</v>
      </c>
      <c r="AR1091">
        <v>0</v>
      </c>
      <c r="AS1091">
        <v>0</v>
      </c>
      <c r="AT1091">
        <v>0</v>
      </c>
      <c r="AU1091">
        <v>0</v>
      </c>
      <c r="AV1091">
        <v>1</v>
      </c>
      <c r="AW1091">
        <v>3</v>
      </c>
      <c r="AX1091">
        <v>3</v>
      </c>
      <c r="AY1091">
        <v>0</v>
      </c>
      <c r="AZ1091">
        <v>0</v>
      </c>
      <c r="BA1091">
        <v>27</v>
      </c>
      <c r="BB1091">
        <v>0</v>
      </c>
      <c r="BC1091">
        <v>0</v>
      </c>
      <c r="BD1091">
        <v>0</v>
      </c>
      <c r="BE1091">
        <v>0</v>
      </c>
      <c r="BF1091" s="4">
        <v>90.37</v>
      </c>
      <c r="BG1091" s="4">
        <v>10.477802810725899</v>
      </c>
      <c r="BH1091" s="4">
        <v>0.97351464185538095</v>
      </c>
      <c r="BI1091">
        <v>9.7628610400319698</v>
      </c>
      <c r="BJ1091" s="4">
        <v>12.456747404844201</v>
      </c>
      <c r="BK1091">
        <v>5.1041666666666599</v>
      </c>
      <c r="BL1091" s="4">
        <v>134</v>
      </c>
      <c r="BM1091" s="4">
        <v>148</v>
      </c>
      <c r="BN1091">
        <v>208.241455078125</v>
      </c>
      <c r="BO1091">
        <v>211.67472839355401</v>
      </c>
      <c r="BP1091">
        <v>208.05699157714801</v>
      </c>
      <c r="BQ1091">
        <v>1</v>
      </c>
      <c r="BR1091">
        <v>1</v>
      </c>
      <c r="BS1091">
        <v>2</v>
      </c>
    </row>
    <row r="1092" spans="1:71" x14ac:dyDescent="0.35">
      <c r="A1092" t="s">
        <v>997</v>
      </c>
      <c r="B1092" t="s">
        <v>998</v>
      </c>
      <c r="C1092" t="s">
        <v>226</v>
      </c>
      <c r="D1092" t="s">
        <v>17</v>
      </c>
      <c r="E1092">
        <v>1091</v>
      </c>
      <c r="F1092">
        <v>-5.07</v>
      </c>
      <c r="G1092">
        <v>-5.8571319600000002</v>
      </c>
      <c r="H1092">
        <v>-5.5</v>
      </c>
      <c r="I1092">
        <f>0-F1092</f>
        <v>5.07</v>
      </c>
      <c r="J1092">
        <f>0-G1092</f>
        <v>5.8571319600000002</v>
      </c>
      <c r="K1092">
        <f>0-H1092</f>
        <v>5.5</v>
      </c>
      <c r="L1092">
        <v>1.3438054773236401</v>
      </c>
      <c r="M1092">
        <v>0.747530904478244</v>
      </c>
      <c r="N1092">
        <f>1-_xlfn.PERCENTRANK.INC(I$2:I$4359,I1092)</f>
        <v>0.31999999999999995</v>
      </c>
      <c r="O1092">
        <f>1-_xlfn.PERCENTRANK.INC(J$2:J$4359,J1092)</f>
        <v>0.69599999999999995</v>
      </c>
      <c r="P1092">
        <f>1-_xlfn.PERCENTRANK.INC(K$2:K$4359,K1092)</f>
        <v>0.85199999999999998</v>
      </c>
      <c r="Q1092">
        <f>_xlfn.PERCENTRANK.INC(L$2:L$4359,L1092)</f>
        <v>0.26700000000000002</v>
      </c>
      <c r="R1092">
        <f>((N1092+P1092)/2+Q1092)/2</f>
        <v>0.42649999999999999</v>
      </c>
      <c r="S1092">
        <v>8</v>
      </c>
      <c r="T1092">
        <v>1</v>
      </c>
      <c r="U1092">
        <v>2</v>
      </c>
      <c r="V1092">
        <v>1</v>
      </c>
      <c r="W1092">
        <v>1</v>
      </c>
      <c r="X1092">
        <v>2</v>
      </c>
      <c r="Y1092">
        <v>0</v>
      </c>
      <c r="Z1092">
        <v>0</v>
      </c>
      <c r="AA1092">
        <v>2</v>
      </c>
      <c r="AB1092" s="4">
        <v>227.19499516487099</v>
      </c>
      <c r="AC1092">
        <v>1.9470999999999901</v>
      </c>
      <c r="AD1092">
        <v>15</v>
      </c>
      <c r="AE1092">
        <v>6</v>
      </c>
      <c r="AF1092">
        <v>2</v>
      </c>
      <c r="AG1092">
        <v>1</v>
      </c>
      <c r="AH1092">
        <v>0</v>
      </c>
      <c r="AI1092">
        <v>1</v>
      </c>
      <c r="AJ1092">
        <v>0</v>
      </c>
      <c r="AK1092" s="4">
        <v>0.11764705882352899</v>
      </c>
      <c r="AL1092">
        <v>17</v>
      </c>
      <c r="AM1092">
        <v>2</v>
      </c>
      <c r="AN1092">
        <v>0</v>
      </c>
      <c r="AO1092" s="4">
        <v>63.727599999999903</v>
      </c>
      <c r="AP1092">
        <v>26</v>
      </c>
      <c r="AQ1092">
        <v>1</v>
      </c>
      <c r="AR1092">
        <v>0</v>
      </c>
      <c r="AS1092">
        <v>0</v>
      </c>
      <c r="AT1092">
        <v>0</v>
      </c>
      <c r="AU1092">
        <v>0</v>
      </c>
      <c r="AV1092">
        <v>1</v>
      </c>
      <c r="AW1092">
        <v>3</v>
      </c>
      <c r="AX1092">
        <v>3</v>
      </c>
      <c r="AY1092">
        <v>0</v>
      </c>
      <c r="AZ1092">
        <v>0</v>
      </c>
      <c r="BA1092">
        <v>27</v>
      </c>
      <c r="BB1092">
        <v>0</v>
      </c>
      <c r="BC1092">
        <v>0</v>
      </c>
      <c r="BD1092">
        <v>0</v>
      </c>
      <c r="BE1092">
        <v>0</v>
      </c>
      <c r="BF1092" s="4">
        <v>90.37</v>
      </c>
      <c r="BG1092" s="4">
        <v>10.477802810725899</v>
      </c>
      <c r="BH1092" s="4">
        <v>0.97351464185538095</v>
      </c>
      <c r="BI1092">
        <v>9.7628610400319698</v>
      </c>
      <c r="BJ1092" s="4">
        <v>12.456747404844201</v>
      </c>
      <c r="BK1092">
        <v>5.1041666666666599</v>
      </c>
      <c r="BL1092" s="4">
        <v>134</v>
      </c>
      <c r="BM1092" s="4">
        <v>148</v>
      </c>
      <c r="BN1092">
        <v>213.247634887695</v>
      </c>
      <c r="BO1092">
        <v>210.70306396484301</v>
      </c>
      <c r="BP1092">
        <v>207.62860107421801</v>
      </c>
      <c r="BQ1092">
        <v>2</v>
      </c>
      <c r="BR1092">
        <v>2</v>
      </c>
      <c r="BS1092">
        <v>2</v>
      </c>
    </row>
    <row r="1093" spans="1:71" x14ac:dyDescent="0.35">
      <c r="A1093" t="s">
        <v>997</v>
      </c>
      <c r="B1093" t="s">
        <v>998</v>
      </c>
      <c r="C1093" t="s">
        <v>226</v>
      </c>
      <c r="D1093" t="s">
        <v>17</v>
      </c>
      <c r="E1093">
        <v>1092</v>
      </c>
      <c r="F1093">
        <v>-4.93</v>
      </c>
      <c r="G1093">
        <v>-6.12834024</v>
      </c>
      <c r="H1093">
        <v>-5.7</v>
      </c>
      <c r="I1093">
        <f>0-F1093</f>
        <v>4.93</v>
      </c>
      <c r="J1093">
        <f>0-G1093</f>
        <v>6.12834024</v>
      </c>
      <c r="K1093">
        <f>0-H1093</f>
        <v>5.7</v>
      </c>
      <c r="L1093">
        <v>1.2265565301749399</v>
      </c>
      <c r="M1093">
        <v>0.34605464182310902</v>
      </c>
      <c r="N1093">
        <f>1-_xlfn.PERCENTRANK.INC(I$2:I$4359,I1093)</f>
        <v>0.39500000000000002</v>
      </c>
      <c r="O1093">
        <f>1-_xlfn.PERCENTRANK.INC(J$2:J$4359,J1093)</f>
        <v>0.53800000000000003</v>
      </c>
      <c r="P1093">
        <f>1-_xlfn.PERCENTRANK.INC(K$2:K$4359,K1093)</f>
        <v>0.76300000000000001</v>
      </c>
      <c r="Q1093">
        <f>_xlfn.PERCENTRANK.INC(L$2:L$4359,L1093)</f>
        <v>0.21099999999999999</v>
      </c>
      <c r="R1093">
        <f>((N1093+P1093)/2+Q1093)/2</f>
        <v>0.39499999999999996</v>
      </c>
      <c r="S1093">
        <v>8</v>
      </c>
      <c r="T1093">
        <v>1</v>
      </c>
      <c r="U1093">
        <v>2</v>
      </c>
      <c r="V1093">
        <v>1</v>
      </c>
      <c r="W1093">
        <v>1</v>
      </c>
      <c r="X1093">
        <v>2</v>
      </c>
      <c r="Y1093">
        <v>0</v>
      </c>
      <c r="Z1093">
        <v>0</v>
      </c>
      <c r="AA1093">
        <v>2</v>
      </c>
      <c r="AB1093" s="4">
        <v>227.19499516487099</v>
      </c>
      <c r="AC1093">
        <v>1.9470999999999901</v>
      </c>
      <c r="AD1093">
        <v>15</v>
      </c>
      <c r="AE1093">
        <v>6</v>
      </c>
      <c r="AF1093">
        <v>2</v>
      </c>
      <c r="AG1093">
        <v>1</v>
      </c>
      <c r="AH1093">
        <v>0</v>
      </c>
      <c r="AI1093">
        <v>1</v>
      </c>
      <c r="AJ1093">
        <v>0</v>
      </c>
      <c r="AK1093" s="4">
        <v>0.11764705882352899</v>
      </c>
      <c r="AL1093">
        <v>17</v>
      </c>
      <c r="AM1093">
        <v>2</v>
      </c>
      <c r="AN1093">
        <v>0</v>
      </c>
      <c r="AO1093" s="4">
        <v>63.727599999999903</v>
      </c>
      <c r="AP1093">
        <v>26</v>
      </c>
      <c r="AQ1093">
        <v>1</v>
      </c>
      <c r="AR1093">
        <v>0</v>
      </c>
      <c r="AS1093">
        <v>0</v>
      </c>
      <c r="AT1093">
        <v>0</v>
      </c>
      <c r="AU1093">
        <v>0</v>
      </c>
      <c r="AV1093">
        <v>1</v>
      </c>
      <c r="AW1093">
        <v>3</v>
      </c>
      <c r="AX1093">
        <v>3</v>
      </c>
      <c r="AY1093">
        <v>0</v>
      </c>
      <c r="AZ1093">
        <v>0</v>
      </c>
      <c r="BA1093">
        <v>27</v>
      </c>
      <c r="BB1093">
        <v>0</v>
      </c>
      <c r="BC1093">
        <v>0</v>
      </c>
      <c r="BD1093">
        <v>0</v>
      </c>
      <c r="BE1093">
        <v>0</v>
      </c>
      <c r="BF1093" s="4">
        <v>90.37</v>
      </c>
      <c r="BG1093" s="4">
        <v>10.477802810725899</v>
      </c>
      <c r="BH1093" s="4">
        <v>0.97351464185538095</v>
      </c>
      <c r="BI1093">
        <v>9.7628610400319698</v>
      </c>
      <c r="BJ1093" s="4">
        <v>12.456747404844201</v>
      </c>
      <c r="BK1093">
        <v>5.1041666666666599</v>
      </c>
      <c r="BL1093" s="4">
        <v>134</v>
      </c>
      <c r="BM1093" s="4">
        <v>148</v>
      </c>
      <c r="BN1093">
        <v>208.82994079589801</v>
      </c>
      <c r="BO1093">
        <v>208.40870666503901</v>
      </c>
      <c r="BP1093">
        <v>211.14161682128901</v>
      </c>
      <c r="BQ1093">
        <v>3</v>
      </c>
      <c r="BR1093">
        <v>2</v>
      </c>
      <c r="BS1093">
        <v>2</v>
      </c>
    </row>
    <row r="1094" spans="1:71" x14ac:dyDescent="0.35">
      <c r="A1094" t="s">
        <v>87</v>
      </c>
      <c r="B1094" t="s">
        <v>88</v>
      </c>
      <c r="C1094" t="s">
        <v>12</v>
      </c>
      <c r="D1094" t="s">
        <v>17</v>
      </c>
      <c r="E1094">
        <v>1093</v>
      </c>
      <c r="F1094">
        <v>-5.18</v>
      </c>
      <c r="G1094">
        <v>-6.5981259300000001</v>
      </c>
      <c r="H1094">
        <v>-6.6</v>
      </c>
      <c r="I1094">
        <f>0-F1094</f>
        <v>5.18</v>
      </c>
      <c r="J1094">
        <f>0-G1094</f>
        <v>6.5981259300000001</v>
      </c>
      <c r="K1094">
        <f>0-H1094</f>
        <v>6.6</v>
      </c>
      <c r="L1094">
        <v>0.416835436823009</v>
      </c>
      <c r="M1094">
        <v>0.28945632435069002</v>
      </c>
      <c r="N1094">
        <f>1-_xlfn.PERCENTRANK.INC(I$2:I$4359,I1094)</f>
        <v>0.26400000000000001</v>
      </c>
      <c r="O1094">
        <f>1-_xlfn.PERCENTRANK.INC(J$2:J$4359,J1094)</f>
        <v>0.27900000000000003</v>
      </c>
      <c r="P1094">
        <f>1-_xlfn.PERCENTRANK.INC(K$2:K$4359,K1094)</f>
        <v>0.26800000000000002</v>
      </c>
      <c r="Q1094">
        <f>_xlfn.PERCENTRANK.INC(L$2:L$4359,L1094)</f>
        <v>6.0000000000000001E-3</v>
      </c>
      <c r="R1094">
        <f>((N1094+P1094)/2+Q1094)/2</f>
        <v>0.13600000000000001</v>
      </c>
      <c r="S1094">
        <v>12</v>
      </c>
      <c r="T1094">
        <v>0</v>
      </c>
      <c r="U1094">
        <v>1</v>
      </c>
      <c r="V1094">
        <v>1</v>
      </c>
      <c r="W1094">
        <v>1</v>
      </c>
      <c r="X1094">
        <v>1</v>
      </c>
      <c r="Y1094">
        <v>0</v>
      </c>
      <c r="Z1094">
        <v>0</v>
      </c>
      <c r="AA1094">
        <v>3</v>
      </c>
      <c r="AB1094" s="4">
        <v>216.239995479583</v>
      </c>
      <c r="AC1094">
        <v>3.4430000000000001</v>
      </c>
      <c r="AD1094">
        <v>16</v>
      </c>
      <c r="AE1094">
        <v>4</v>
      </c>
      <c r="AF1094">
        <v>1</v>
      </c>
      <c r="AG1094">
        <v>1</v>
      </c>
      <c r="AH1094">
        <v>0</v>
      </c>
      <c r="AI1094">
        <v>0</v>
      </c>
      <c r="AJ1094">
        <v>1</v>
      </c>
      <c r="AK1094" s="4">
        <v>0.16666666666666599</v>
      </c>
      <c r="AL1094">
        <v>18</v>
      </c>
      <c r="AM1094">
        <v>1</v>
      </c>
      <c r="AN1094">
        <v>0</v>
      </c>
      <c r="AO1094" s="4">
        <v>68.767599999999902</v>
      </c>
      <c r="AP1094">
        <v>28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2</v>
      </c>
      <c r="AX1094">
        <v>2</v>
      </c>
      <c r="AY1094">
        <v>0</v>
      </c>
      <c r="AZ1094">
        <v>0</v>
      </c>
      <c r="BA1094">
        <v>30</v>
      </c>
      <c r="BB1094">
        <v>0</v>
      </c>
      <c r="BC1094">
        <v>0</v>
      </c>
      <c r="BD1094">
        <v>0</v>
      </c>
      <c r="BE1094">
        <v>0</v>
      </c>
      <c r="BF1094" s="4">
        <v>50.69</v>
      </c>
      <c r="BG1094" s="4">
        <v>10.4858389794614</v>
      </c>
      <c r="BH1094">
        <v>1.0128296547520499</v>
      </c>
      <c r="BI1094">
        <v>9.3530133919986707</v>
      </c>
      <c r="BJ1094" s="4">
        <v>11.1111111111111</v>
      </c>
      <c r="BK1094">
        <v>4.7039999999999997</v>
      </c>
      <c r="BL1094" s="4">
        <v>154</v>
      </c>
      <c r="BM1094" s="4">
        <v>176</v>
      </c>
      <c r="BN1094">
        <v>210.05554199218699</v>
      </c>
      <c r="BO1094">
        <v>218.08403015136699</v>
      </c>
      <c r="BP1094">
        <v>218.30868530273401</v>
      </c>
      <c r="BQ1094">
        <v>2</v>
      </c>
      <c r="BR1094">
        <v>0</v>
      </c>
      <c r="BS1094">
        <v>0</v>
      </c>
    </row>
    <row r="1095" spans="1:71" x14ac:dyDescent="0.35">
      <c r="A1095" t="s">
        <v>87</v>
      </c>
      <c r="B1095" t="s">
        <v>88</v>
      </c>
      <c r="C1095" t="s">
        <v>12</v>
      </c>
      <c r="D1095" t="s">
        <v>17</v>
      </c>
      <c r="E1095">
        <v>1094</v>
      </c>
      <c r="F1095">
        <v>-5.19</v>
      </c>
      <c r="G1095">
        <v>-6.5667595900000002</v>
      </c>
      <c r="H1095">
        <v>-6.6</v>
      </c>
      <c r="I1095">
        <f>0-F1095</f>
        <v>5.19</v>
      </c>
      <c r="J1095">
        <f>0-G1095</f>
        <v>6.5667595900000002</v>
      </c>
      <c r="K1095">
        <f>0-H1095</f>
        <v>6.6</v>
      </c>
      <c r="L1095">
        <v>0.955173869303655</v>
      </c>
      <c r="M1095">
        <v>0.66025537022373104</v>
      </c>
      <c r="N1095">
        <f>1-_xlfn.PERCENTRANK.INC(I$2:I$4359,I1095)</f>
        <v>0.25900000000000001</v>
      </c>
      <c r="O1095">
        <f>1-_xlfn.PERCENTRANK.INC(J$2:J$4359,J1095)</f>
        <v>0.29200000000000004</v>
      </c>
      <c r="P1095">
        <f>1-_xlfn.PERCENTRANK.INC(K$2:K$4359,K1095)</f>
        <v>0.26800000000000002</v>
      </c>
      <c r="Q1095">
        <f>_xlfn.PERCENTRANK.INC(L$2:L$4359,L1095)</f>
        <v>9.2999999999999999E-2</v>
      </c>
      <c r="R1095">
        <f>((N1095+P1095)/2+Q1095)/2</f>
        <v>0.17825000000000002</v>
      </c>
      <c r="S1095">
        <v>12</v>
      </c>
      <c r="T1095">
        <v>0</v>
      </c>
      <c r="U1095">
        <v>1</v>
      </c>
      <c r="V1095">
        <v>1</v>
      </c>
      <c r="W1095">
        <v>1</v>
      </c>
      <c r="X1095">
        <v>1</v>
      </c>
      <c r="Y1095">
        <v>0</v>
      </c>
      <c r="Z1095">
        <v>0</v>
      </c>
      <c r="AA1095">
        <v>3</v>
      </c>
      <c r="AB1095" s="4">
        <v>216.239995479583</v>
      </c>
      <c r="AC1095">
        <v>3.4430000000000001</v>
      </c>
      <c r="AD1095">
        <v>16</v>
      </c>
      <c r="AE1095">
        <v>4</v>
      </c>
      <c r="AF1095">
        <v>1</v>
      </c>
      <c r="AG1095">
        <v>1</v>
      </c>
      <c r="AH1095">
        <v>0</v>
      </c>
      <c r="AI1095">
        <v>0</v>
      </c>
      <c r="AJ1095">
        <v>1</v>
      </c>
      <c r="AK1095" s="4">
        <v>0.16666666666666599</v>
      </c>
      <c r="AL1095">
        <v>18</v>
      </c>
      <c r="AM1095">
        <v>1</v>
      </c>
      <c r="AN1095">
        <v>0</v>
      </c>
      <c r="AO1095" s="4">
        <v>68.767599999999902</v>
      </c>
      <c r="AP1095">
        <v>28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2</v>
      </c>
      <c r="AX1095">
        <v>2</v>
      </c>
      <c r="AY1095">
        <v>0</v>
      </c>
      <c r="AZ1095">
        <v>0</v>
      </c>
      <c r="BA1095">
        <v>30</v>
      </c>
      <c r="BB1095">
        <v>0</v>
      </c>
      <c r="BC1095">
        <v>0</v>
      </c>
      <c r="BD1095">
        <v>0</v>
      </c>
      <c r="BE1095">
        <v>0</v>
      </c>
      <c r="BF1095" s="4">
        <v>50.69</v>
      </c>
      <c r="BG1095" s="4">
        <v>10.4858389794614</v>
      </c>
      <c r="BH1095">
        <v>1.0128296547520499</v>
      </c>
      <c r="BI1095">
        <v>9.3530133919986707</v>
      </c>
      <c r="BJ1095" s="4">
        <v>11.1111111111111</v>
      </c>
      <c r="BK1095">
        <v>4.7039999999999997</v>
      </c>
      <c r="BL1095" s="4">
        <v>154</v>
      </c>
      <c r="BM1095" s="4">
        <v>176</v>
      </c>
      <c r="BN1095">
        <v>208.724029541015</v>
      </c>
      <c r="BO1095">
        <v>216.39035034179599</v>
      </c>
      <c r="BP1095">
        <v>216.67752075195301</v>
      </c>
      <c r="BQ1095">
        <v>2</v>
      </c>
      <c r="BR1095">
        <v>0</v>
      </c>
      <c r="BS1095">
        <v>1</v>
      </c>
    </row>
    <row r="1096" spans="1:71" x14ac:dyDescent="0.35">
      <c r="A1096" t="s">
        <v>87</v>
      </c>
      <c r="B1096" t="s">
        <v>88</v>
      </c>
      <c r="C1096" t="s">
        <v>12</v>
      </c>
      <c r="D1096" t="s">
        <v>17</v>
      </c>
      <c r="E1096">
        <v>1095</v>
      </c>
      <c r="F1096">
        <v>-4.87</v>
      </c>
      <c r="G1096">
        <v>-6.6003828000000002</v>
      </c>
      <c r="H1096">
        <v>-6.6</v>
      </c>
      <c r="I1096">
        <f>0-F1096</f>
        <v>4.87</v>
      </c>
      <c r="J1096">
        <f>0-G1096</f>
        <v>6.6003828000000002</v>
      </c>
      <c r="K1096">
        <f>0-H1096</f>
        <v>6.6</v>
      </c>
      <c r="L1096">
        <v>0.83167903013311095</v>
      </c>
      <c r="M1096">
        <v>0.57094358659340905</v>
      </c>
      <c r="N1096">
        <f>1-_xlfn.PERCENTRANK.INC(I$2:I$4359,I1096)</f>
        <v>0.42900000000000005</v>
      </c>
      <c r="O1096">
        <f>1-_xlfn.PERCENTRANK.INC(J$2:J$4359,J1096)</f>
        <v>0.27700000000000002</v>
      </c>
      <c r="P1096">
        <f>1-_xlfn.PERCENTRANK.INC(K$2:K$4359,K1096)</f>
        <v>0.26800000000000002</v>
      </c>
      <c r="Q1096">
        <f>_xlfn.PERCENTRANK.INC(L$2:L$4359,L1096)</f>
        <v>6.0999999999999999E-2</v>
      </c>
      <c r="R1096">
        <f>((N1096+P1096)/2+Q1096)/2</f>
        <v>0.20475000000000002</v>
      </c>
      <c r="S1096">
        <v>12</v>
      </c>
      <c r="T1096">
        <v>0</v>
      </c>
      <c r="U1096">
        <v>1</v>
      </c>
      <c r="V1096">
        <v>1</v>
      </c>
      <c r="W1096">
        <v>1</v>
      </c>
      <c r="X1096">
        <v>1</v>
      </c>
      <c r="Y1096">
        <v>0</v>
      </c>
      <c r="Z1096">
        <v>0</v>
      </c>
      <c r="AA1096">
        <v>3</v>
      </c>
      <c r="AB1096" s="4">
        <v>216.239995479583</v>
      </c>
      <c r="AC1096">
        <v>3.4430000000000001</v>
      </c>
      <c r="AD1096">
        <v>16</v>
      </c>
      <c r="AE1096">
        <v>4</v>
      </c>
      <c r="AF1096">
        <v>1</v>
      </c>
      <c r="AG1096">
        <v>1</v>
      </c>
      <c r="AH1096">
        <v>0</v>
      </c>
      <c r="AI1096">
        <v>0</v>
      </c>
      <c r="AJ1096">
        <v>1</v>
      </c>
      <c r="AK1096" s="4">
        <v>0.16666666666666599</v>
      </c>
      <c r="AL1096">
        <v>18</v>
      </c>
      <c r="AM1096">
        <v>1</v>
      </c>
      <c r="AN1096">
        <v>0</v>
      </c>
      <c r="AO1096" s="4">
        <v>68.767599999999902</v>
      </c>
      <c r="AP1096">
        <v>28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2</v>
      </c>
      <c r="AX1096">
        <v>2</v>
      </c>
      <c r="AY1096">
        <v>0</v>
      </c>
      <c r="AZ1096">
        <v>0</v>
      </c>
      <c r="BA1096">
        <v>30</v>
      </c>
      <c r="BB1096">
        <v>0</v>
      </c>
      <c r="BC1096">
        <v>0</v>
      </c>
      <c r="BD1096">
        <v>0</v>
      </c>
      <c r="BE1096">
        <v>0</v>
      </c>
      <c r="BF1096" s="4">
        <v>50.69</v>
      </c>
      <c r="BG1096" s="4">
        <v>10.4858389794614</v>
      </c>
      <c r="BH1096">
        <v>1.0128296547520499</v>
      </c>
      <c r="BI1096">
        <v>9.3530133919986707</v>
      </c>
      <c r="BJ1096" s="4">
        <v>11.1111111111111</v>
      </c>
      <c r="BK1096">
        <v>4.7039999999999997</v>
      </c>
      <c r="BL1096" s="4">
        <v>154</v>
      </c>
      <c r="BM1096" s="4">
        <v>176</v>
      </c>
      <c r="BN1096">
        <v>214.626373291015</v>
      </c>
      <c r="BO1096">
        <v>218.62179565429599</v>
      </c>
      <c r="BP1096">
        <v>218.15432739257801</v>
      </c>
      <c r="BQ1096">
        <v>1</v>
      </c>
      <c r="BR1096">
        <v>0</v>
      </c>
      <c r="BS1096">
        <v>0</v>
      </c>
    </row>
    <row r="1097" spans="1:71" x14ac:dyDescent="0.35">
      <c r="A1097" t="s">
        <v>364</v>
      </c>
      <c r="B1097" t="s">
        <v>365</v>
      </c>
      <c r="C1097" t="s">
        <v>76</v>
      </c>
      <c r="D1097" t="s">
        <v>17</v>
      </c>
      <c r="E1097">
        <v>1096</v>
      </c>
      <c r="F1097">
        <v>-4.3</v>
      </c>
      <c r="G1097">
        <v>-5.8966927499999997</v>
      </c>
      <c r="H1097">
        <v>-5.9</v>
      </c>
      <c r="I1097">
        <f>0-F1097</f>
        <v>4.3</v>
      </c>
      <c r="J1097">
        <f>0-G1097</f>
        <v>5.8966927499999997</v>
      </c>
      <c r="K1097">
        <f>0-H1097</f>
        <v>5.9</v>
      </c>
      <c r="L1097">
        <v>0.76778172881963802</v>
      </c>
      <c r="M1097">
        <v>9.9701416470780999E-2</v>
      </c>
      <c r="N1097">
        <f>1-_xlfn.PERCENTRANK.INC(I$2:I$4359,I1097)</f>
        <v>0.73799999999999999</v>
      </c>
      <c r="O1097">
        <f>1-_xlfn.PERCENTRANK.INC(J$2:J$4359,J1097)</f>
        <v>0.67300000000000004</v>
      </c>
      <c r="P1097">
        <f>1-_xlfn.PERCENTRANK.INC(K$2:K$4359,K1097)</f>
        <v>0.66199999999999992</v>
      </c>
      <c r="Q1097">
        <f>_xlfn.PERCENTRANK.INC(L$2:L$4359,L1097)</f>
        <v>4.4999999999999998E-2</v>
      </c>
      <c r="R1097">
        <f>((N1097+P1097)/2+Q1097)/2</f>
        <v>0.3725</v>
      </c>
      <c r="S1097">
        <v>6</v>
      </c>
      <c r="T1097">
        <v>5</v>
      </c>
      <c r="U1097">
        <v>0</v>
      </c>
      <c r="V1097">
        <v>0</v>
      </c>
      <c r="W1097">
        <v>0</v>
      </c>
      <c r="X1097">
        <v>3</v>
      </c>
      <c r="Y1097">
        <v>0</v>
      </c>
      <c r="Z1097">
        <v>0</v>
      </c>
      <c r="AA1097">
        <v>1</v>
      </c>
      <c r="AB1097" s="4">
        <v>225.65099453926001</v>
      </c>
      <c r="AC1097">
        <v>4.7446000000000002</v>
      </c>
      <c r="AD1097">
        <v>12</v>
      </c>
      <c r="AE1097">
        <v>3</v>
      </c>
      <c r="AF1097">
        <v>0</v>
      </c>
      <c r="AG1097">
        <v>1</v>
      </c>
      <c r="AH1097">
        <v>1</v>
      </c>
      <c r="AI1097">
        <v>0</v>
      </c>
      <c r="AJ1097">
        <v>0</v>
      </c>
      <c r="AK1097" s="4">
        <v>0.33333333333333298</v>
      </c>
      <c r="AL1097">
        <v>15</v>
      </c>
      <c r="AM1097">
        <v>0</v>
      </c>
      <c r="AN1097">
        <v>0</v>
      </c>
      <c r="AO1097" s="4">
        <v>67.256500000000003</v>
      </c>
      <c r="AP1097">
        <v>25</v>
      </c>
      <c r="AQ1097">
        <v>1</v>
      </c>
      <c r="AR1097">
        <v>0</v>
      </c>
      <c r="AS1097">
        <v>0</v>
      </c>
      <c r="AT1097">
        <v>1</v>
      </c>
      <c r="AU1097">
        <v>0</v>
      </c>
      <c r="AV1097">
        <v>0</v>
      </c>
      <c r="AW1097">
        <v>0</v>
      </c>
      <c r="AX1097">
        <v>3</v>
      </c>
      <c r="AY1097">
        <v>0</v>
      </c>
      <c r="AZ1097">
        <v>0</v>
      </c>
      <c r="BA1097">
        <v>25</v>
      </c>
      <c r="BB1097">
        <v>0</v>
      </c>
      <c r="BC1097">
        <v>0</v>
      </c>
      <c r="BD1097">
        <v>0</v>
      </c>
      <c r="BE1097">
        <v>0</v>
      </c>
      <c r="BF1097" s="4">
        <v>49.36</v>
      </c>
      <c r="BG1097">
        <v>9.4111984318510409</v>
      </c>
      <c r="BH1097" s="4">
        <v>0.98001591810684296</v>
      </c>
      <c r="BI1097">
        <v>8.6031077230166009</v>
      </c>
      <c r="BJ1097" s="4">
        <v>13.066666666666601</v>
      </c>
      <c r="BK1097">
        <v>6.5540166204986097</v>
      </c>
      <c r="BL1097" s="4">
        <v>123</v>
      </c>
      <c r="BM1097" s="4">
        <v>125</v>
      </c>
      <c r="BN1097">
        <v>214.64982604980401</v>
      </c>
      <c r="BO1097">
        <v>213.851318359375</v>
      </c>
      <c r="BP1097">
        <v>212.30177307128901</v>
      </c>
      <c r="BQ1097">
        <v>1</v>
      </c>
      <c r="BR1097">
        <v>0</v>
      </c>
      <c r="BS1097">
        <v>0</v>
      </c>
    </row>
    <row r="1098" spans="1:71" x14ac:dyDescent="0.35">
      <c r="A1098" t="s">
        <v>364</v>
      </c>
      <c r="B1098" t="s">
        <v>365</v>
      </c>
      <c r="C1098" t="s">
        <v>76</v>
      </c>
      <c r="D1098" t="s">
        <v>17</v>
      </c>
      <c r="E1098">
        <v>1097</v>
      </c>
      <c r="F1098">
        <v>-4.08</v>
      </c>
      <c r="G1098">
        <v>-5.54426241</v>
      </c>
      <c r="H1098">
        <v>-5.6</v>
      </c>
      <c r="I1098">
        <f>0-F1098</f>
        <v>4.08</v>
      </c>
      <c r="J1098">
        <f>0-G1098</f>
        <v>5.54426241</v>
      </c>
      <c r="K1098">
        <f>0-H1098</f>
        <v>5.6</v>
      </c>
      <c r="L1098">
        <v>1.50625877172607</v>
      </c>
      <c r="M1098">
        <v>1.0030501822709801</v>
      </c>
      <c r="N1098">
        <f>1-_xlfn.PERCENTRANK.INC(I$2:I$4359,I1098)</f>
        <v>0.82899999999999996</v>
      </c>
      <c r="O1098">
        <f>1-_xlfn.PERCENTRANK.INC(J$2:J$4359,J1098)</f>
        <v>0.84099999999999997</v>
      </c>
      <c r="P1098">
        <f>1-_xlfn.PERCENTRANK.INC(K$2:K$4359,K1098)</f>
        <v>0.81</v>
      </c>
      <c r="Q1098">
        <f>_xlfn.PERCENTRANK.INC(L$2:L$4359,L1098)</f>
        <v>0.34300000000000003</v>
      </c>
      <c r="R1098">
        <f>((N1098+P1098)/2+Q1098)/2</f>
        <v>0.58125000000000004</v>
      </c>
      <c r="S1098">
        <v>6</v>
      </c>
      <c r="T1098">
        <v>5</v>
      </c>
      <c r="U1098">
        <v>0</v>
      </c>
      <c r="V1098">
        <v>0</v>
      </c>
      <c r="W1098">
        <v>0</v>
      </c>
      <c r="X1098">
        <v>3</v>
      </c>
      <c r="Y1098">
        <v>0</v>
      </c>
      <c r="Z1098">
        <v>0</v>
      </c>
      <c r="AA1098">
        <v>1</v>
      </c>
      <c r="AB1098" s="4">
        <v>225.65099453926001</v>
      </c>
      <c r="AC1098">
        <v>4.7446000000000002</v>
      </c>
      <c r="AD1098">
        <v>12</v>
      </c>
      <c r="AE1098">
        <v>3</v>
      </c>
      <c r="AF1098">
        <v>0</v>
      </c>
      <c r="AG1098">
        <v>1</v>
      </c>
      <c r="AH1098">
        <v>1</v>
      </c>
      <c r="AI1098">
        <v>0</v>
      </c>
      <c r="AJ1098">
        <v>0</v>
      </c>
      <c r="AK1098" s="4">
        <v>0.33333333333333298</v>
      </c>
      <c r="AL1098">
        <v>15</v>
      </c>
      <c r="AM1098">
        <v>0</v>
      </c>
      <c r="AN1098">
        <v>0</v>
      </c>
      <c r="AO1098" s="4">
        <v>67.256500000000003</v>
      </c>
      <c r="AP1098">
        <v>25</v>
      </c>
      <c r="AQ1098">
        <v>1</v>
      </c>
      <c r="AR1098">
        <v>0</v>
      </c>
      <c r="AS1098">
        <v>0</v>
      </c>
      <c r="AT1098">
        <v>1</v>
      </c>
      <c r="AU1098">
        <v>0</v>
      </c>
      <c r="AV1098">
        <v>0</v>
      </c>
      <c r="AW1098">
        <v>0</v>
      </c>
      <c r="AX1098">
        <v>3</v>
      </c>
      <c r="AY1098">
        <v>0</v>
      </c>
      <c r="AZ1098">
        <v>0</v>
      </c>
      <c r="BA1098">
        <v>25</v>
      </c>
      <c r="BB1098">
        <v>0</v>
      </c>
      <c r="BC1098">
        <v>0</v>
      </c>
      <c r="BD1098">
        <v>0</v>
      </c>
      <c r="BE1098">
        <v>0</v>
      </c>
      <c r="BF1098" s="4">
        <v>49.36</v>
      </c>
      <c r="BG1098">
        <v>9.4111984318510409</v>
      </c>
      <c r="BH1098" s="4">
        <v>0.98001591810684296</v>
      </c>
      <c r="BI1098">
        <v>8.6031077230166009</v>
      </c>
      <c r="BJ1098" s="4">
        <v>13.066666666666601</v>
      </c>
      <c r="BK1098">
        <v>6.5540166204986097</v>
      </c>
      <c r="BL1098" s="4">
        <v>123</v>
      </c>
      <c r="BM1098" s="4">
        <v>125</v>
      </c>
      <c r="BN1098">
        <v>212.84336853027301</v>
      </c>
      <c r="BO1098">
        <v>217.29220581054599</v>
      </c>
      <c r="BP1098">
        <v>217.42718505859301</v>
      </c>
      <c r="BQ1098">
        <v>4</v>
      </c>
      <c r="BR1098">
        <v>2</v>
      </c>
      <c r="BS1098">
        <v>2</v>
      </c>
    </row>
    <row r="1099" spans="1:71" x14ac:dyDescent="0.35">
      <c r="A1099" t="s">
        <v>364</v>
      </c>
      <c r="B1099" t="s">
        <v>365</v>
      </c>
      <c r="C1099" t="s">
        <v>76</v>
      </c>
      <c r="D1099" t="s">
        <v>17</v>
      </c>
      <c r="E1099">
        <v>1098</v>
      </c>
      <c r="F1099">
        <v>-4.3099999999999996</v>
      </c>
      <c r="G1099">
        <v>-5.8741931899999997</v>
      </c>
      <c r="H1099">
        <v>-5.9</v>
      </c>
      <c r="I1099">
        <f>0-F1099</f>
        <v>4.3099999999999996</v>
      </c>
      <c r="J1099">
        <f>0-G1099</f>
        <v>5.8741931899999997</v>
      </c>
      <c r="K1099">
        <f>0-H1099</f>
        <v>5.9</v>
      </c>
      <c r="L1099">
        <v>1.8896263915734</v>
      </c>
      <c r="M1099">
        <v>0.79045135505844499</v>
      </c>
      <c r="N1099">
        <f>1-_xlfn.PERCENTRANK.INC(I$2:I$4359,I1099)</f>
        <v>0.73399999999999999</v>
      </c>
      <c r="O1099">
        <f>1-_xlfn.PERCENTRANK.INC(J$2:J$4359,J1099)</f>
        <v>0.68700000000000006</v>
      </c>
      <c r="P1099">
        <f>1-_xlfn.PERCENTRANK.INC(K$2:K$4359,K1099)</f>
        <v>0.66199999999999992</v>
      </c>
      <c r="Q1099">
        <f>_xlfn.PERCENTRANK.INC(L$2:L$4359,L1099)</f>
        <v>0.51400000000000001</v>
      </c>
      <c r="R1099">
        <f>((N1099+P1099)/2+Q1099)/2</f>
        <v>0.60599999999999998</v>
      </c>
      <c r="S1099">
        <v>6</v>
      </c>
      <c r="T1099">
        <v>5</v>
      </c>
      <c r="U1099">
        <v>0</v>
      </c>
      <c r="V1099">
        <v>0</v>
      </c>
      <c r="W1099">
        <v>0</v>
      </c>
      <c r="X1099">
        <v>3</v>
      </c>
      <c r="Y1099">
        <v>0</v>
      </c>
      <c r="Z1099">
        <v>0</v>
      </c>
      <c r="AA1099">
        <v>1</v>
      </c>
      <c r="AB1099" s="4">
        <v>225.65099453926001</v>
      </c>
      <c r="AC1099">
        <v>4.7446000000000002</v>
      </c>
      <c r="AD1099">
        <v>12</v>
      </c>
      <c r="AE1099">
        <v>3</v>
      </c>
      <c r="AF1099">
        <v>0</v>
      </c>
      <c r="AG1099">
        <v>1</v>
      </c>
      <c r="AH1099">
        <v>1</v>
      </c>
      <c r="AI1099">
        <v>0</v>
      </c>
      <c r="AJ1099">
        <v>0</v>
      </c>
      <c r="AK1099" s="4">
        <v>0.33333333333333298</v>
      </c>
      <c r="AL1099">
        <v>15</v>
      </c>
      <c r="AM1099">
        <v>0</v>
      </c>
      <c r="AN1099">
        <v>0</v>
      </c>
      <c r="AO1099" s="4">
        <v>67.256500000000003</v>
      </c>
      <c r="AP1099">
        <v>25</v>
      </c>
      <c r="AQ1099">
        <v>1</v>
      </c>
      <c r="AR1099">
        <v>0</v>
      </c>
      <c r="AS1099">
        <v>0</v>
      </c>
      <c r="AT1099">
        <v>1</v>
      </c>
      <c r="AU1099">
        <v>0</v>
      </c>
      <c r="AV1099">
        <v>0</v>
      </c>
      <c r="AW1099">
        <v>0</v>
      </c>
      <c r="AX1099">
        <v>3</v>
      </c>
      <c r="AY1099">
        <v>0</v>
      </c>
      <c r="AZ1099">
        <v>0</v>
      </c>
      <c r="BA1099">
        <v>25</v>
      </c>
      <c r="BB1099">
        <v>0</v>
      </c>
      <c r="BC1099">
        <v>0</v>
      </c>
      <c r="BD1099">
        <v>0</v>
      </c>
      <c r="BE1099">
        <v>0</v>
      </c>
      <c r="BF1099" s="4">
        <v>49.36</v>
      </c>
      <c r="BG1099">
        <v>9.4111984318510409</v>
      </c>
      <c r="BH1099" s="4">
        <v>0.98001591810684296</v>
      </c>
      <c r="BI1099">
        <v>8.6031077230166009</v>
      </c>
      <c r="BJ1099" s="4">
        <v>13.066666666666601</v>
      </c>
      <c r="BK1099">
        <v>6.5540166204986097</v>
      </c>
      <c r="BL1099" s="4">
        <v>123</v>
      </c>
      <c r="BM1099" s="4">
        <v>125</v>
      </c>
      <c r="BN1099">
        <v>215.55046081542901</v>
      </c>
      <c r="BO1099">
        <v>212.476806640625</v>
      </c>
      <c r="BP1099">
        <v>212.40370178222599</v>
      </c>
      <c r="BQ1099">
        <v>1</v>
      </c>
      <c r="BR1099">
        <v>1</v>
      </c>
      <c r="BS1099">
        <v>0</v>
      </c>
    </row>
    <row r="1100" spans="1:71" x14ac:dyDescent="0.35">
      <c r="A1100" t="s">
        <v>51</v>
      </c>
      <c r="B1100" t="s">
        <v>52</v>
      </c>
      <c r="C1100" t="s">
        <v>53</v>
      </c>
      <c r="D1100" t="s">
        <v>54</v>
      </c>
      <c r="E1100">
        <v>1099</v>
      </c>
      <c r="F1100">
        <v>-4.74</v>
      </c>
      <c r="G1100">
        <v>-6.57793283</v>
      </c>
      <c r="H1100">
        <v>-6.6</v>
      </c>
      <c r="I1100">
        <f>0-F1100</f>
        <v>4.74</v>
      </c>
      <c r="J1100">
        <f>0-G1100</f>
        <v>6.57793283</v>
      </c>
      <c r="K1100">
        <f>0-H1100</f>
        <v>6.6</v>
      </c>
      <c r="L1100">
        <v>0.86105366671111605</v>
      </c>
      <c r="M1100">
        <v>0.53239049172099495</v>
      </c>
      <c r="N1100">
        <f>1-_xlfn.PERCENTRANK.INC(I$2:I$4359,I1100)</f>
        <v>0.499</v>
      </c>
      <c r="O1100">
        <f>1-_xlfn.PERCENTRANK.INC(J$2:J$4359,J1100)</f>
        <v>0.28900000000000003</v>
      </c>
      <c r="P1100">
        <f>1-_xlfn.PERCENTRANK.INC(K$2:K$4359,K1100)</f>
        <v>0.26800000000000002</v>
      </c>
      <c r="Q1100">
        <f>_xlfn.PERCENTRANK.INC(L$2:L$4359,L1100)</f>
        <v>6.7000000000000004E-2</v>
      </c>
      <c r="R1100">
        <f>((N1100+P1100)/2+Q1100)/2</f>
        <v>0.22525000000000001</v>
      </c>
      <c r="S1100">
        <v>8</v>
      </c>
      <c r="T1100">
        <v>6</v>
      </c>
      <c r="U1100">
        <v>0</v>
      </c>
      <c r="V1100">
        <v>1</v>
      </c>
      <c r="W1100">
        <v>2</v>
      </c>
      <c r="X1100">
        <v>0</v>
      </c>
      <c r="Y1100">
        <v>0</v>
      </c>
      <c r="Z1100">
        <v>0</v>
      </c>
      <c r="AA1100">
        <v>2</v>
      </c>
      <c r="AB1100" s="4">
        <v>235.32699501514401</v>
      </c>
      <c r="AC1100">
        <v>7.62889999999999</v>
      </c>
      <c r="AD1100">
        <v>23</v>
      </c>
      <c r="AE1100">
        <v>2</v>
      </c>
      <c r="AF1100">
        <v>1</v>
      </c>
      <c r="AG1100">
        <v>0</v>
      </c>
      <c r="AH1100">
        <v>0</v>
      </c>
      <c r="AI1100">
        <v>0</v>
      </c>
      <c r="AJ1100">
        <v>1</v>
      </c>
      <c r="AK1100" s="4">
        <v>0.27777777777777701</v>
      </c>
      <c r="AL1100">
        <v>18</v>
      </c>
      <c r="AM1100">
        <v>1</v>
      </c>
      <c r="AN1100">
        <v>0</v>
      </c>
      <c r="AO1100" s="4">
        <v>92.316099999999906</v>
      </c>
      <c r="AP1100">
        <v>38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1</v>
      </c>
      <c r="AX1100">
        <v>2</v>
      </c>
      <c r="AY1100">
        <v>0</v>
      </c>
      <c r="AZ1100">
        <v>0</v>
      </c>
      <c r="BA1100">
        <v>39</v>
      </c>
      <c r="BB1100">
        <v>0</v>
      </c>
      <c r="BC1100">
        <v>0</v>
      </c>
      <c r="BD1100">
        <v>0</v>
      </c>
      <c r="BE1100">
        <v>0</v>
      </c>
      <c r="BF1100" s="4">
        <v>35.07</v>
      </c>
      <c r="BG1100" s="4">
        <v>12.467993334149501</v>
      </c>
      <c r="BH1100">
        <v>1.01747704036776</v>
      </c>
      <c r="BI1100" s="4">
        <v>11.2538326070168</v>
      </c>
      <c r="BJ1100" s="4">
        <v>13.432098765432</v>
      </c>
      <c r="BK1100">
        <v>6.8052930056710697</v>
      </c>
      <c r="BL1100" s="4">
        <v>199</v>
      </c>
      <c r="BM1100" s="4">
        <v>202</v>
      </c>
      <c r="BN1100">
        <v>240.12095642089801</v>
      </c>
      <c r="BO1100">
        <v>235.21321105957</v>
      </c>
      <c r="BP1100">
        <v>233.43258666992099</v>
      </c>
      <c r="BQ1100">
        <v>3</v>
      </c>
      <c r="BR1100">
        <v>2</v>
      </c>
      <c r="BS1100">
        <v>2</v>
      </c>
    </row>
    <row r="1101" spans="1:71" x14ac:dyDescent="0.35">
      <c r="A1101" t="s">
        <v>51</v>
      </c>
      <c r="B1101" t="s">
        <v>52</v>
      </c>
      <c r="C1101" t="s">
        <v>53</v>
      </c>
      <c r="D1101" t="s">
        <v>54</v>
      </c>
      <c r="E1101">
        <v>1100</v>
      </c>
      <c r="F1101">
        <v>-5.16</v>
      </c>
      <c r="G1101">
        <v>-6.6221528100000002</v>
      </c>
      <c r="H1101">
        <v>-6.6</v>
      </c>
      <c r="I1101">
        <f>0-F1101</f>
        <v>5.16</v>
      </c>
      <c r="J1101">
        <f>0-G1101</f>
        <v>6.6221528100000002</v>
      </c>
      <c r="K1101">
        <f>0-H1101</f>
        <v>6.6</v>
      </c>
      <c r="L1101">
        <v>0.465762358571849</v>
      </c>
      <c r="M1101">
        <v>0.292527978696135</v>
      </c>
      <c r="N1101">
        <f>1-_xlfn.PERCENTRANK.INC(I$2:I$4359,I1101)</f>
        <v>0.27700000000000002</v>
      </c>
      <c r="O1101">
        <f>1-_xlfn.PERCENTRANK.INC(J$2:J$4359,J1101)</f>
        <v>0.26800000000000002</v>
      </c>
      <c r="P1101">
        <f>1-_xlfn.PERCENTRANK.INC(K$2:K$4359,K1101)</f>
        <v>0.26800000000000002</v>
      </c>
      <c r="Q1101">
        <f>_xlfn.PERCENTRANK.INC(L$2:L$4359,L1101)</f>
        <v>8.9999999999999993E-3</v>
      </c>
      <c r="R1101">
        <f>((N1101+P1101)/2+Q1101)/2</f>
        <v>0.14075000000000001</v>
      </c>
      <c r="S1101">
        <v>8</v>
      </c>
      <c r="T1101">
        <v>6</v>
      </c>
      <c r="U1101">
        <v>0</v>
      </c>
      <c r="V1101">
        <v>1</v>
      </c>
      <c r="W1101">
        <v>2</v>
      </c>
      <c r="X1101">
        <v>0</v>
      </c>
      <c r="Y1101">
        <v>0</v>
      </c>
      <c r="Z1101">
        <v>0</v>
      </c>
      <c r="AA1101">
        <v>2</v>
      </c>
      <c r="AB1101" s="4">
        <v>235.32699501514401</v>
      </c>
      <c r="AC1101">
        <v>7.62889999999999</v>
      </c>
      <c r="AD1101">
        <v>23</v>
      </c>
      <c r="AE1101">
        <v>2</v>
      </c>
      <c r="AF1101">
        <v>1</v>
      </c>
      <c r="AG1101">
        <v>0</v>
      </c>
      <c r="AH1101">
        <v>0</v>
      </c>
      <c r="AI1101">
        <v>0</v>
      </c>
      <c r="AJ1101">
        <v>1</v>
      </c>
      <c r="AK1101" s="4">
        <v>0.27777777777777701</v>
      </c>
      <c r="AL1101">
        <v>18</v>
      </c>
      <c r="AM1101">
        <v>1</v>
      </c>
      <c r="AN1101">
        <v>0</v>
      </c>
      <c r="AO1101" s="4">
        <v>92.316099999999906</v>
      </c>
      <c r="AP1101">
        <v>38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1</v>
      </c>
      <c r="AX1101">
        <v>2</v>
      </c>
      <c r="AY1101">
        <v>0</v>
      </c>
      <c r="AZ1101">
        <v>0</v>
      </c>
      <c r="BA1101">
        <v>39</v>
      </c>
      <c r="BB1101">
        <v>0</v>
      </c>
      <c r="BC1101">
        <v>0</v>
      </c>
      <c r="BD1101">
        <v>0</v>
      </c>
      <c r="BE1101">
        <v>0</v>
      </c>
      <c r="BF1101" s="4">
        <v>35.07</v>
      </c>
      <c r="BG1101" s="4">
        <v>12.467993334149501</v>
      </c>
      <c r="BH1101">
        <v>1.01747704036776</v>
      </c>
      <c r="BI1101" s="4">
        <v>11.2538326070168</v>
      </c>
      <c r="BJ1101" s="4">
        <v>13.432098765432</v>
      </c>
      <c r="BK1101">
        <v>6.8052930056710697</v>
      </c>
      <c r="BL1101" s="4">
        <v>199</v>
      </c>
      <c r="BM1101" s="4">
        <v>202</v>
      </c>
      <c r="BN1101">
        <v>239.39335632324199</v>
      </c>
      <c r="BO1101">
        <v>233.94192504882801</v>
      </c>
      <c r="BP1101">
        <v>235.59709167480401</v>
      </c>
      <c r="BQ1101">
        <v>3</v>
      </c>
      <c r="BR1101">
        <v>2</v>
      </c>
      <c r="BS1101">
        <v>2</v>
      </c>
    </row>
    <row r="1102" spans="1:71" x14ac:dyDescent="0.35">
      <c r="A1102" t="s">
        <v>51</v>
      </c>
      <c r="B1102" t="s">
        <v>52</v>
      </c>
      <c r="C1102" t="s">
        <v>53</v>
      </c>
      <c r="D1102" t="s">
        <v>54</v>
      </c>
      <c r="E1102">
        <v>1101</v>
      </c>
      <c r="F1102">
        <v>-4.5999999999999996</v>
      </c>
      <c r="G1102">
        <v>-6.4070496600000002</v>
      </c>
      <c r="H1102">
        <v>-6.4</v>
      </c>
      <c r="I1102">
        <f>0-F1102</f>
        <v>4.5999999999999996</v>
      </c>
      <c r="J1102">
        <f>0-G1102</f>
        <v>6.4070496600000002</v>
      </c>
      <c r="K1102">
        <f>0-H1102</f>
        <v>6.4</v>
      </c>
      <c r="L1102">
        <v>0.70538261037623395</v>
      </c>
      <c r="M1102">
        <v>0.46734363666706302</v>
      </c>
      <c r="N1102">
        <f>1-_xlfn.PERCENTRANK.INC(I$2:I$4359,I1102)</f>
        <v>0.57499999999999996</v>
      </c>
      <c r="O1102">
        <f>1-_xlfn.PERCENTRANK.INC(J$2:J$4359,J1102)</f>
        <v>0.376</v>
      </c>
      <c r="P1102">
        <f>1-_xlfn.PERCENTRANK.INC(K$2:K$4359,K1102)</f>
        <v>0.36199999999999999</v>
      </c>
      <c r="Q1102">
        <f>_xlfn.PERCENTRANK.INC(L$2:L$4359,L1102)</f>
        <v>3.5999999999999997E-2</v>
      </c>
      <c r="R1102">
        <f>((N1102+P1102)/2+Q1102)/2</f>
        <v>0.25224999999999997</v>
      </c>
      <c r="S1102">
        <v>8</v>
      </c>
      <c r="T1102">
        <v>6</v>
      </c>
      <c r="U1102">
        <v>0</v>
      </c>
      <c r="V1102">
        <v>1</v>
      </c>
      <c r="W1102">
        <v>2</v>
      </c>
      <c r="X1102">
        <v>0</v>
      </c>
      <c r="Y1102">
        <v>0</v>
      </c>
      <c r="Z1102">
        <v>0</v>
      </c>
      <c r="AA1102">
        <v>2</v>
      </c>
      <c r="AB1102" s="4">
        <v>235.32699501514401</v>
      </c>
      <c r="AC1102">
        <v>7.62889999999999</v>
      </c>
      <c r="AD1102">
        <v>23</v>
      </c>
      <c r="AE1102">
        <v>2</v>
      </c>
      <c r="AF1102">
        <v>1</v>
      </c>
      <c r="AG1102">
        <v>0</v>
      </c>
      <c r="AH1102">
        <v>0</v>
      </c>
      <c r="AI1102">
        <v>0</v>
      </c>
      <c r="AJ1102">
        <v>1</v>
      </c>
      <c r="AK1102" s="4">
        <v>0.27777777777777701</v>
      </c>
      <c r="AL1102">
        <v>18</v>
      </c>
      <c r="AM1102">
        <v>1</v>
      </c>
      <c r="AN1102">
        <v>0</v>
      </c>
      <c r="AO1102" s="4">
        <v>92.316099999999906</v>
      </c>
      <c r="AP1102">
        <v>38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1</v>
      </c>
      <c r="AX1102">
        <v>2</v>
      </c>
      <c r="AY1102">
        <v>0</v>
      </c>
      <c r="AZ1102">
        <v>0</v>
      </c>
      <c r="BA1102">
        <v>39</v>
      </c>
      <c r="BB1102">
        <v>0</v>
      </c>
      <c r="BC1102">
        <v>0</v>
      </c>
      <c r="BD1102">
        <v>0</v>
      </c>
      <c r="BE1102">
        <v>0</v>
      </c>
      <c r="BF1102" s="4">
        <v>35.07</v>
      </c>
      <c r="BG1102" s="4">
        <v>12.467993334149501</v>
      </c>
      <c r="BH1102">
        <v>1.01747704036776</v>
      </c>
      <c r="BI1102" s="4">
        <v>11.2538326070168</v>
      </c>
      <c r="BJ1102" s="4">
        <v>13.432098765432</v>
      </c>
      <c r="BK1102">
        <v>6.8052930056710697</v>
      </c>
      <c r="BL1102" s="4">
        <v>199</v>
      </c>
      <c r="BM1102" s="4">
        <v>202</v>
      </c>
      <c r="BN1102">
        <v>235.87322998046801</v>
      </c>
      <c r="BO1102">
        <v>234.64840698242099</v>
      </c>
      <c r="BP1102">
        <v>234.88908386230401</v>
      </c>
      <c r="BQ1102">
        <v>4</v>
      </c>
      <c r="BR1102">
        <v>3</v>
      </c>
      <c r="BS1102">
        <v>3</v>
      </c>
    </row>
    <row r="1103" spans="1:71" x14ac:dyDescent="0.35">
      <c r="A1103" t="s">
        <v>1872</v>
      </c>
      <c r="B1103" t="s">
        <v>1873</v>
      </c>
      <c r="C1103" t="s">
        <v>12</v>
      </c>
      <c r="D1103" t="s">
        <v>65</v>
      </c>
      <c r="E1103">
        <v>1102</v>
      </c>
      <c r="F1103">
        <v>-4.67</v>
      </c>
      <c r="G1103">
        <v>-6.030653</v>
      </c>
      <c r="H1103">
        <v>-5.9</v>
      </c>
      <c r="I1103">
        <f>0-F1103</f>
        <v>4.67</v>
      </c>
      <c r="J1103">
        <f>0-G1103</f>
        <v>6.030653</v>
      </c>
      <c r="K1103">
        <f>0-H1103</f>
        <v>5.9</v>
      </c>
      <c r="L1103">
        <v>2.5020680673162499</v>
      </c>
      <c r="M1103">
        <v>1.51649327631367</v>
      </c>
      <c r="N1103">
        <f>1-_xlfn.PERCENTRANK.INC(I$2:I$4359,I1103)</f>
        <v>0.53800000000000003</v>
      </c>
      <c r="O1103">
        <f>1-_xlfn.PERCENTRANK.INC(J$2:J$4359,J1103)</f>
        <v>0.59299999999999997</v>
      </c>
      <c r="P1103">
        <f>1-_xlfn.PERCENTRANK.INC(K$2:K$4359,K1103)</f>
        <v>0.66199999999999992</v>
      </c>
      <c r="Q1103">
        <f>_xlfn.PERCENTRANK.INC(L$2:L$4359,L1103)</f>
        <v>0.76700000000000002</v>
      </c>
      <c r="R1103">
        <f>((N1103+P1103)/2+Q1103)/2</f>
        <v>0.6835</v>
      </c>
      <c r="S1103">
        <v>8</v>
      </c>
      <c r="T1103">
        <v>3</v>
      </c>
      <c r="U1103">
        <v>2</v>
      </c>
      <c r="V1103">
        <v>1</v>
      </c>
      <c r="W1103">
        <v>1</v>
      </c>
      <c r="X1103">
        <v>0</v>
      </c>
      <c r="Y1103">
        <v>0</v>
      </c>
      <c r="Z1103">
        <v>0</v>
      </c>
      <c r="AA1103">
        <v>2</v>
      </c>
      <c r="AB1103" s="4">
        <v>204.252996206283</v>
      </c>
      <c r="AC1103">
        <v>4.2662000000000004</v>
      </c>
      <c r="AD1103">
        <v>16</v>
      </c>
      <c r="AE1103">
        <v>3</v>
      </c>
      <c r="AF1103">
        <v>1</v>
      </c>
      <c r="AG1103">
        <v>0</v>
      </c>
      <c r="AH1103">
        <v>0</v>
      </c>
      <c r="AI1103">
        <v>0</v>
      </c>
      <c r="AJ1103">
        <v>0</v>
      </c>
      <c r="AK1103" s="4">
        <v>0.1875</v>
      </c>
      <c r="AL1103">
        <v>16</v>
      </c>
      <c r="AM1103">
        <v>1</v>
      </c>
      <c r="AN1103">
        <v>0</v>
      </c>
      <c r="AO1103" s="4">
        <v>73.208799999999997</v>
      </c>
      <c r="AP1103">
        <v>29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3</v>
      </c>
      <c r="AX1103">
        <v>1</v>
      </c>
      <c r="AY1103">
        <v>0</v>
      </c>
      <c r="AZ1103">
        <v>0</v>
      </c>
      <c r="BA1103">
        <v>30</v>
      </c>
      <c r="BB1103">
        <v>0</v>
      </c>
      <c r="BC1103">
        <v>0</v>
      </c>
      <c r="BD1103">
        <v>0</v>
      </c>
      <c r="BE1103">
        <v>0</v>
      </c>
      <c r="BF1103" s="4">
        <v>55.93</v>
      </c>
      <c r="BG1103">
        <v>8.4556689813233596</v>
      </c>
      <c r="BH1103">
        <v>1.0221840973801399</v>
      </c>
      <c r="BI1103">
        <v>7.2721586091930002</v>
      </c>
      <c r="BJ1103" s="4">
        <v>11.484375</v>
      </c>
      <c r="BK1103">
        <v>5.3650793650793602</v>
      </c>
      <c r="BL1103" s="4">
        <v>146</v>
      </c>
      <c r="BM1103" s="4">
        <v>153</v>
      </c>
      <c r="BN1103">
        <v>204.28646850585901</v>
      </c>
      <c r="BO1103">
        <v>207.89666748046801</v>
      </c>
      <c r="BP1103">
        <v>210.50376892089801</v>
      </c>
      <c r="BQ1103">
        <v>2</v>
      </c>
      <c r="BR1103">
        <v>1</v>
      </c>
      <c r="BS1103">
        <v>1</v>
      </c>
    </row>
    <row r="1104" spans="1:71" x14ac:dyDescent="0.35">
      <c r="A1104" t="s">
        <v>1872</v>
      </c>
      <c r="B1104" t="s">
        <v>1873</v>
      </c>
      <c r="C1104" t="s">
        <v>12</v>
      </c>
      <c r="D1104" t="s">
        <v>65</v>
      </c>
      <c r="E1104">
        <v>1103</v>
      </c>
      <c r="F1104">
        <v>-4.79</v>
      </c>
      <c r="G1104">
        <v>-6.22617245</v>
      </c>
      <c r="H1104">
        <v>-6</v>
      </c>
      <c r="I1104">
        <f>0-F1104</f>
        <v>4.79</v>
      </c>
      <c r="J1104">
        <f>0-G1104</f>
        <v>6.22617245</v>
      </c>
      <c r="K1104">
        <f>0-H1104</f>
        <v>6</v>
      </c>
      <c r="L1104">
        <v>2.1535860973915302</v>
      </c>
      <c r="M1104">
        <v>1.20620002062236</v>
      </c>
      <c r="N1104">
        <f>1-_xlfn.PERCENTRANK.INC(I$2:I$4359,I1104)</f>
        <v>0.47399999999999998</v>
      </c>
      <c r="O1104">
        <f>1-_xlfn.PERCENTRANK.INC(J$2:J$4359,J1104)</f>
        <v>0.47599999999999998</v>
      </c>
      <c r="P1104">
        <f>1-_xlfn.PERCENTRANK.INC(K$2:K$4359,K1104)</f>
        <v>0.6</v>
      </c>
      <c r="Q1104">
        <f>_xlfn.PERCENTRANK.INC(L$2:L$4359,L1104)</f>
        <v>0.63700000000000001</v>
      </c>
      <c r="R1104">
        <f>((N1104+P1104)/2+Q1104)/2</f>
        <v>0.58699999999999997</v>
      </c>
      <c r="S1104">
        <v>8</v>
      </c>
      <c r="T1104">
        <v>3</v>
      </c>
      <c r="U1104">
        <v>2</v>
      </c>
      <c r="V1104">
        <v>1</v>
      </c>
      <c r="W1104">
        <v>1</v>
      </c>
      <c r="X1104">
        <v>0</v>
      </c>
      <c r="Y1104">
        <v>0</v>
      </c>
      <c r="Z1104">
        <v>0</v>
      </c>
      <c r="AA1104">
        <v>2</v>
      </c>
      <c r="AB1104" s="4">
        <v>204.252996206283</v>
      </c>
      <c r="AC1104">
        <v>4.2662000000000004</v>
      </c>
      <c r="AD1104">
        <v>16</v>
      </c>
      <c r="AE1104">
        <v>3</v>
      </c>
      <c r="AF1104">
        <v>1</v>
      </c>
      <c r="AG1104">
        <v>0</v>
      </c>
      <c r="AH1104">
        <v>0</v>
      </c>
      <c r="AI1104">
        <v>0</v>
      </c>
      <c r="AJ1104">
        <v>0</v>
      </c>
      <c r="AK1104" s="4">
        <v>0.1875</v>
      </c>
      <c r="AL1104">
        <v>16</v>
      </c>
      <c r="AM1104">
        <v>1</v>
      </c>
      <c r="AN1104">
        <v>0</v>
      </c>
      <c r="AO1104" s="4">
        <v>73.208799999999997</v>
      </c>
      <c r="AP1104">
        <v>29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3</v>
      </c>
      <c r="AX1104">
        <v>1</v>
      </c>
      <c r="AY1104">
        <v>0</v>
      </c>
      <c r="AZ1104">
        <v>0</v>
      </c>
      <c r="BA1104">
        <v>30</v>
      </c>
      <c r="BB1104">
        <v>0</v>
      </c>
      <c r="BC1104">
        <v>0</v>
      </c>
      <c r="BD1104">
        <v>0</v>
      </c>
      <c r="BE1104">
        <v>0</v>
      </c>
      <c r="BF1104" s="4">
        <v>55.93</v>
      </c>
      <c r="BG1104">
        <v>8.4556689813233596</v>
      </c>
      <c r="BH1104">
        <v>1.0221840973801399</v>
      </c>
      <c r="BI1104">
        <v>7.2721586091930002</v>
      </c>
      <c r="BJ1104" s="4">
        <v>11.484375</v>
      </c>
      <c r="BK1104">
        <v>5.3650793650793602</v>
      </c>
      <c r="BL1104" s="4">
        <v>146</v>
      </c>
      <c r="BM1104" s="4">
        <v>153</v>
      </c>
      <c r="BN1104">
        <v>202.03616333007801</v>
      </c>
      <c r="BO1104">
        <v>211.25187683105401</v>
      </c>
      <c r="BP1104">
        <v>210.94841003417901</v>
      </c>
      <c r="BQ1104">
        <v>1</v>
      </c>
      <c r="BR1104">
        <v>2</v>
      </c>
      <c r="BS1104">
        <v>2</v>
      </c>
    </row>
    <row r="1105" spans="1:71" x14ac:dyDescent="0.35">
      <c r="A1105" t="s">
        <v>1872</v>
      </c>
      <c r="B1105" t="s">
        <v>1873</v>
      </c>
      <c r="C1105" t="s">
        <v>12</v>
      </c>
      <c r="D1105" t="s">
        <v>65</v>
      </c>
      <c r="E1105">
        <v>1104</v>
      </c>
      <c r="F1105">
        <v>-4.5199999999999996</v>
      </c>
      <c r="G1105">
        <v>-6.0573100999999996</v>
      </c>
      <c r="H1105">
        <v>-5.9</v>
      </c>
      <c r="I1105">
        <f>0-F1105</f>
        <v>4.5199999999999996</v>
      </c>
      <c r="J1105">
        <f>0-G1105</f>
        <v>6.0573100999999996</v>
      </c>
      <c r="K1105">
        <f>0-H1105</f>
        <v>5.9</v>
      </c>
      <c r="L1105">
        <v>2.1686940673026802</v>
      </c>
      <c r="M1105">
        <v>0.67404483130056703</v>
      </c>
      <c r="N1105">
        <f>1-_xlfn.PERCENTRANK.INC(I$2:I$4359,I1105)</f>
        <v>0.625</v>
      </c>
      <c r="O1105">
        <f>1-_xlfn.PERCENTRANK.INC(J$2:J$4359,J1105)</f>
        <v>0.57800000000000007</v>
      </c>
      <c r="P1105">
        <f>1-_xlfn.PERCENTRANK.INC(K$2:K$4359,K1105)</f>
        <v>0.66199999999999992</v>
      </c>
      <c r="Q1105">
        <f>_xlfn.PERCENTRANK.INC(L$2:L$4359,L1105)</f>
        <v>0.64500000000000002</v>
      </c>
      <c r="R1105">
        <f>((N1105+P1105)/2+Q1105)/2</f>
        <v>0.64424999999999999</v>
      </c>
      <c r="S1105">
        <v>8</v>
      </c>
      <c r="T1105">
        <v>3</v>
      </c>
      <c r="U1105">
        <v>2</v>
      </c>
      <c r="V1105">
        <v>1</v>
      </c>
      <c r="W1105">
        <v>1</v>
      </c>
      <c r="X1105">
        <v>0</v>
      </c>
      <c r="Y1105">
        <v>0</v>
      </c>
      <c r="Z1105">
        <v>0</v>
      </c>
      <c r="AA1105">
        <v>2</v>
      </c>
      <c r="AB1105" s="4">
        <v>204.252996206283</v>
      </c>
      <c r="AC1105">
        <v>4.2662000000000004</v>
      </c>
      <c r="AD1105">
        <v>16</v>
      </c>
      <c r="AE1105">
        <v>3</v>
      </c>
      <c r="AF1105">
        <v>1</v>
      </c>
      <c r="AG1105">
        <v>0</v>
      </c>
      <c r="AH1105">
        <v>0</v>
      </c>
      <c r="AI1105">
        <v>0</v>
      </c>
      <c r="AJ1105">
        <v>0</v>
      </c>
      <c r="AK1105" s="4">
        <v>0.1875</v>
      </c>
      <c r="AL1105">
        <v>16</v>
      </c>
      <c r="AM1105">
        <v>1</v>
      </c>
      <c r="AN1105">
        <v>0</v>
      </c>
      <c r="AO1105" s="4">
        <v>73.208799999999997</v>
      </c>
      <c r="AP1105">
        <v>29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3</v>
      </c>
      <c r="AX1105">
        <v>1</v>
      </c>
      <c r="AY1105">
        <v>0</v>
      </c>
      <c r="AZ1105">
        <v>0</v>
      </c>
      <c r="BA1105">
        <v>30</v>
      </c>
      <c r="BB1105">
        <v>0</v>
      </c>
      <c r="BC1105">
        <v>0</v>
      </c>
      <c r="BD1105">
        <v>0</v>
      </c>
      <c r="BE1105">
        <v>0</v>
      </c>
      <c r="BF1105" s="4">
        <v>55.93</v>
      </c>
      <c r="BG1105">
        <v>8.4556689813233596</v>
      </c>
      <c r="BH1105">
        <v>1.0221840973801399</v>
      </c>
      <c r="BI1105">
        <v>7.2721586091930002</v>
      </c>
      <c r="BJ1105" s="4">
        <v>11.484375</v>
      </c>
      <c r="BK1105">
        <v>5.3650793650793602</v>
      </c>
      <c r="BL1105" s="4">
        <v>146</v>
      </c>
      <c r="BM1105" s="4">
        <v>153</v>
      </c>
      <c r="BN1105">
        <v>209.61402893066401</v>
      </c>
      <c r="BO1105">
        <v>207.94876098632801</v>
      </c>
      <c r="BP1105">
        <v>208.08029174804599</v>
      </c>
      <c r="BQ1105">
        <v>2</v>
      </c>
      <c r="BR1105">
        <v>2</v>
      </c>
      <c r="BS1105">
        <v>1</v>
      </c>
    </row>
    <row r="1106" spans="1:71" x14ac:dyDescent="0.35">
      <c r="A1106" t="s">
        <v>271</v>
      </c>
      <c r="B1106" t="s">
        <v>272</v>
      </c>
      <c r="C1106" t="s">
        <v>43</v>
      </c>
      <c r="D1106" t="s">
        <v>44</v>
      </c>
      <c r="E1106">
        <v>1105</v>
      </c>
      <c r="F1106">
        <v>-4.55</v>
      </c>
      <c r="G1106">
        <v>-5.3493995700000001</v>
      </c>
      <c r="H1106">
        <v>-5.4</v>
      </c>
      <c r="I1106">
        <f>0-F1106</f>
        <v>4.55</v>
      </c>
      <c r="J1106">
        <f>0-G1106</f>
        <v>5.3493995700000001</v>
      </c>
      <c r="K1106">
        <f>0-H1106</f>
        <v>5.4</v>
      </c>
      <c r="L1106">
        <v>1.1872262833939999</v>
      </c>
      <c r="M1106">
        <v>0.83231769896984498</v>
      </c>
      <c r="N1106">
        <f>1-_xlfn.PERCENTRANK.INC(I$2:I$4359,I1106)</f>
        <v>0.60799999999999998</v>
      </c>
      <c r="O1106">
        <f>1-_xlfn.PERCENTRANK.INC(J$2:J$4359,J1106)</f>
        <v>0.90700000000000003</v>
      </c>
      <c r="P1106">
        <f>1-_xlfn.PERCENTRANK.INC(K$2:K$4359,K1106)</f>
        <v>0.88800000000000001</v>
      </c>
      <c r="Q1106">
        <f>_xlfn.PERCENTRANK.INC(L$2:L$4359,L1106)</f>
        <v>0.191</v>
      </c>
      <c r="R1106">
        <f>((N1106+P1106)/2+Q1106)/2</f>
        <v>0.46950000000000003</v>
      </c>
      <c r="S1106">
        <v>14</v>
      </c>
      <c r="T1106">
        <v>3</v>
      </c>
      <c r="U1106">
        <v>2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3</v>
      </c>
      <c r="AB1106" s="4">
        <v>264.32799434661803</v>
      </c>
      <c r="AC1106">
        <v>5.6918999999999897</v>
      </c>
      <c r="AD1106">
        <v>18</v>
      </c>
      <c r="AE1106">
        <v>3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 s="4">
        <v>9.0909090909090898E-2</v>
      </c>
      <c r="AL1106">
        <v>22</v>
      </c>
      <c r="AM1106">
        <v>1</v>
      </c>
      <c r="AN1106">
        <v>0</v>
      </c>
      <c r="AO1106" s="4">
        <v>98.991</v>
      </c>
      <c r="AP1106">
        <v>36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2</v>
      </c>
      <c r="AX1106">
        <v>1</v>
      </c>
      <c r="AY1106">
        <v>0</v>
      </c>
      <c r="AZ1106">
        <v>0</v>
      </c>
      <c r="BA1106">
        <v>38</v>
      </c>
      <c r="BB1106">
        <v>0</v>
      </c>
      <c r="BC1106">
        <v>0</v>
      </c>
      <c r="BD1106">
        <v>0</v>
      </c>
      <c r="BE1106">
        <v>0</v>
      </c>
      <c r="BF1106" s="4">
        <v>34.89</v>
      </c>
      <c r="BG1106" s="4">
        <v>11.2802809884315</v>
      </c>
      <c r="BH1106">
        <v>1.0838183602583999</v>
      </c>
      <c r="BI1106">
        <v>9.4079072675444007</v>
      </c>
      <c r="BJ1106" s="4">
        <v>14.917355371900801</v>
      </c>
      <c r="BK1106">
        <v>6.4058272632674296</v>
      </c>
      <c r="BL1106" s="4">
        <v>188</v>
      </c>
      <c r="BM1106" s="4">
        <v>199</v>
      </c>
      <c r="BN1106">
        <v>242.74479675292901</v>
      </c>
      <c r="BO1106">
        <v>249.53639221191401</v>
      </c>
      <c r="BP1106">
        <v>250.01478576660099</v>
      </c>
      <c r="BQ1106">
        <v>2</v>
      </c>
      <c r="BR1106">
        <v>3</v>
      </c>
      <c r="BS1106">
        <v>3</v>
      </c>
    </row>
    <row r="1107" spans="1:71" x14ac:dyDescent="0.35">
      <c r="A1107" t="s">
        <v>271</v>
      </c>
      <c r="B1107" t="s">
        <v>272</v>
      </c>
      <c r="C1107" t="s">
        <v>43</v>
      </c>
      <c r="D1107" t="s">
        <v>44</v>
      </c>
      <c r="E1107">
        <v>1106</v>
      </c>
      <c r="F1107">
        <v>-4.6500000000000004</v>
      </c>
      <c r="G1107">
        <v>-5.36546755</v>
      </c>
      <c r="H1107">
        <v>-5.4</v>
      </c>
      <c r="I1107">
        <f>0-F1107</f>
        <v>4.6500000000000004</v>
      </c>
      <c r="J1107">
        <f>0-G1107</f>
        <v>5.36546755</v>
      </c>
      <c r="K1107">
        <f>0-H1107</f>
        <v>5.4</v>
      </c>
      <c r="L1107">
        <v>1.16050420905408</v>
      </c>
      <c r="M1107">
        <v>0.81651383787074805</v>
      </c>
      <c r="N1107">
        <f>1-_xlfn.PERCENTRANK.INC(I$2:I$4359,I1107)</f>
        <v>0.54699999999999993</v>
      </c>
      <c r="O1107">
        <f>1-_xlfn.PERCENTRANK.INC(J$2:J$4359,J1107)</f>
        <v>0.90300000000000002</v>
      </c>
      <c r="P1107">
        <f>1-_xlfn.PERCENTRANK.INC(K$2:K$4359,K1107)</f>
        <v>0.88800000000000001</v>
      </c>
      <c r="Q1107">
        <f>_xlfn.PERCENTRANK.INC(L$2:L$4359,L1107)</f>
        <v>0.17899999999999999</v>
      </c>
      <c r="R1107">
        <f>((N1107+P1107)/2+Q1107)/2</f>
        <v>0.44825000000000004</v>
      </c>
      <c r="S1107">
        <v>14</v>
      </c>
      <c r="T1107">
        <v>3</v>
      </c>
      <c r="U1107">
        <v>2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3</v>
      </c>
      <c r="AB1107" s="4">
        <v>264.32799434661803</v>
      </c>
      <c r="AC1107">
        <v>5.6918999999999897</v>
      </c>
      <c r="AD1107">
        <v>18</v>
      </c>
      <c r="AE1107">
        <v>3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 s="4">
        <v>9.0909090909090898E-2</v>
      </c>
      <c r="AL1107">
        <v>22</v>
      </c>
      <c r="AM1107">
        <v>1</v>
      </c>
      <c r="AN1107">
        <v>0</v>
      </c>
      <c r="AO1107" s="4">
        <v>98.991</v>
      </c>
      <c r="AP1107">
        <v>36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2</v>
      </c>
      <c r="AX1107">
        <v>1</v>
      </c>
      <c r="AY1107">
        <v>0</v>
      </c>
      <c r="AZ1107">
        <v>0</v>
      </c>
      <c r="BA1107">
        <v>38</v>
      </c>
      <c r="BB1107">
        <v>0</v>
      </c>
      <c r="BC1107">
        <v>0</v>
      </c>
      <c r="BD1107">
        <v>0</v>
      </c>
      <c r="BE1107">
        <v>0</v>
      </c>
      <c r="BF1107" s="4">
        <v>34.89</v>
      </c>
      <c r="BG1107" s="4">
        <v>11.2802809884315</v>
      </c>
      <c r="BH1107">
        <v>1.0838183602583999</v>
      </c>
      <c r="BI1107">
        <v>9.4079072675444007</v>
      </c>
      <c r="BJ1107" s="4">
        <v>14.917355371900801</v>
      </c>
      <c r="BK1107">
        <v>6.4058272632674296</v>
      </c>
      <c r="BL1107" s="4">
        <v>188</v>
      </c>
      <c r="BM1107" s="4">
        <v>199</v>
      </c>
      <c r="BN1107">
        <v>243.70980834960901</v>
      </c>
      <c r="BO1107">
        <v>250.01478576660099</v>
      </c>
      <c r="BP1107">
        <v>250.23132324218699</v>
      </c>
      <c r="BQ1107">
        <v>2</v>
      </c>
      <c r="BR1107">
        <v>3</v>
      </c>
      <c r="BS1107">
        <v>3</v>
      </c>
    </row>
    <row r="1108" spans="1:71" x14ac:dyDescent="0.35">
      <c r="A1108" t="s">
        <v>271</v>
      </c>
      <c r="B1108" t="s">
        <v>272</v>
      </c>
      <c r="C1108" t="s">
        <v>43</v>
      </c>
      <c r="D1108" t="s">
        <v>44</v>
      </c>
      <c r="E1108">
        <v>1107</v>
      </c>
      <c r="F1108">
        <v>-3.55</v>
      </c>
      <c r="G1108">
        <v>-5.6821737299999997</v>
      </c>
      <c r="H1108">
        <v>-5.7</v>
      </c>
      <c r="I1108">
        <f>0-F1108</f>
        <v>3.55</v>
      </c>
      <c r="J1108">
        <f>0-G1108</f>
        <v>5.6821737299999997</v>
      </c>
      <c r="K1108">
        <f>0-H1108</f>
        <v>5.7</v>
      </c>
      <c r="L1108">
        <v>0.65968623094842405</v>
      </c>
      <c r="M1108">
        <v>0.43517511038323298</v>
      </c>
      <c r="N1108">
        <f>1-_xlfn.PERCENTRANK.INC(I$2:I$4359,I1108)</f>
        <v>0.96</v>
      </c>
      <c r="O1108">
        <f>1-_xlfn.PERCENTRANK.INC(J$2:J$4359,J1108)</f>
        <v>0.77900000000000003</v>
      </c>
      <c r="P1108">
        <f>1-_xlfn.PERCENTRANK.INC(K$2:K$4359,K1108)</f>
        <v>0.76300000000000001</v>
      </c>
      <c r="Q1108">
        <f>_xlfn.PERCENTRANK.INC(L$2:L$4359,L1108)</f>
        <v>2.8000000000000001E-2</v>
      </c>
      <c r="R1108">
        <f>((N1108+P1108)/2+Q1108)/2</f>
        <v>0.44474999999999998</v>
      </c>
      <c r="S1108">
        <v>14</v>
      </c>
      <c r="T1108">
        <v>3</v>
      </c>
      <c r="U1108">
        <v>2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3</v>
      </c>
      <c r="AB1108" s="4">
        <v>264.32799434661803</v>
      </c>
      <c r="AC1108">
        <v>5.6918999999999897</v>
      </c>
      <c r="AD1108">
        <v>18</v>
      </c>
      <c r="AE1108">
        <v>3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 s="4">
        <v>9.0909090909090898E-2</v>
      </c>
      <c r="AL1108">
        <v>22</v>
      </c>
      <c r="AM1108">
        <v>1</v>
      </c>
      <c r="AN1108">
        <v>0</v>
      </c>
      <c r="AO1108" s="4">
        <v>98.991</v>
      </c>
      <c r="AP1108">
        <v>36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2</v>
      </c>
      <c r="AX1108">
        <v>1</v>
      </c>
      <c r="AY1108">
        <v>0</v>
      </c>
      <c r="AZ1108">
        <v>0</v>
      </c>
      <c r="BA1108">
        <v>38</v>
      </c>
      <c r="BB1108">
        <v>0</v>
      </c>
      <c r="BC1108">
        <v>0</v>
      </c>
      <c r="BD1108">
        <v>0</v>
      </c>
      <c r="BE1108">
        <v>0</v>
      </c>
      <c r="BF1108" s="4">
        <v>34.89</v>
      </c>
      <c r="BG1108" s="4">
        <v>11.2802809884315</v>
      </c>
      <c r="BH1108">
        <v>1.0838183602583999</v>
      </c>
      <c r="BI1108">
        <v>9.4079072675444007</v>
      </c>
      <c r="BJ1108" s="4">
        <v>14.917355371900801</v>
      </c>
      <c r="BK1108">
        <v>6.4058272632674296</v>
      </c>
      <c r="BL1108" s="4">
        <v>188</v>
      </c>
      <c r="BM1108" s="4">
        <v>199</v>
      </c>
      <c r="BN1108">
        <v>248.63659667968699</v>
      </c>
      <c r="BO1108">
        <v>255.76184082031199</v>
      </c>
      <c r="BP1108">
        <v>255.56944274902301</v>
      </c>
      <c r="BQ1108">
        <v>0</v>
      </c>
      <c r="BR1108">
        <v>2</v>
      </c>
      <c r="BS1108">
        <v>2</v>
      </c>
    </row>
    <row r="1109" spans="1:71" x14ac:dyDescent="0.35">
      <c r="A1109" t="s">
        <v>906</v>
      </c>
      <c r="B1109" t="s">
        <v>907</v>
      </c>
      <c r="C1109" t="s">
        <v>12</v>
      </c>
      <c r="D1109" t="s">
        <v>98</v>
      </c>
      <c r="E1109">
        <v>1108</v>
      </c>
      <c r="F1109">
        <v>-4.6900000000000004</v>
      </c>
      <c r="G1109">
        <v>-5.7715821299999996</v>
      </c>
      <c r="H1109">
        <v>-5.8</v>
      </c>
      <c r="I1109">
        <f>0-F1109</f>
        <v>4.6900000000000004</v>
      </c>
      <c r="J1109">
        <f>0-G1109</f>
        <v>5.7715821299999996</v>
      </c>
      <c r="K1109">
        <f>0-H1109</f>
        <v>5.8</v>
      </c>
      <c r="L1109">
        <v>1.1391808129131</v>
      </c>
      <c r="M1109">
        <v>0.79426263854137802</v>
      </c>
      <c r="N1109">
        <f>1-_xlfn.PERCENTRANK.INC(I$2:I$4359,I1109)</f>
        <v>0.52800000000000002</v>
      </c>
      <c r="O1109">
        <f>1-_xlfn.PERCENTRANK.INC(J$2:J$4359,J1109)</f>
        <v>0.73799999999999999</v>
      </c>
      <c r="P1109">
        <f>1-_xlfn.PERCENTRANK.INC(K$2:K$4359,K1109)</f>
        <v>0.71500000000000008</v>
      </c>
      <c r="Q1109">
        <f>_xlfn.PERCENTRANK.INC(L$2:L$4359,L1109)</f>
        <v>0.17</v>
      </c>
      <c r="R1109">
        <f>((N1109+P1109)/2+Q1109)/2</f>
        <v>0.39575000000000005</v>
      </c>
      <c r="S1109">
        <v>12</v>
      </c>
      <c r="T1109">
        <v>3</v>
      </c>
      <c r="U1109">
        <v>0</v>
      </c>
      <c r="V1109">
        <v>1</v>
      </c>
      <c r="W1109">
        <v>0</v>
      </c>
      <c r="X1109">
        <v>2</v>
      </c>
      <c r="Y1109">
        <v>0</v>
      </c>
      <c r="Z1109">
        <v>0</v>
      </c>
      <c r="AA1109">
        <v>2</v>
      </c>
      <c r="AB1109" s="4">
        <v>292.71699285507202</v>
      </c>
      <c r="AC1109">
        <v>6.4931000000000001</v>
      </c>
      <c r="AD1109">
        <v>14</v>
      </c>
      <c r="AE1109">
        <v>2</v>
      </c>
      <c r="AF1109">
        <v>1</v>
      </c>
      <c r="AG1109">
        <v>2</v>
      </c>
      <c r="AH1109">
        <v>1</v>
      </c>
      <c r="AI1109">
        <v>0</v>
      </c>
      <c r="AJ1109">
        <v>0</v>
      </c>
      <c r="AK1109" s="4">
        <v>0.19047619047618999</v>
      </c>
      <c r="AL1109">
        <v>21</v>
      </c>
      <c r="AM1109">
        <v>0</v>
      </c>
      <c r="AN1109">
        <v>0</v>
      </c>
      <c r="AO1109" s="4">
        <v>88.111899999999906</v>
      </c>
      <c r="AP1109">
        <v>32</v>
      </c>
      <c r="AQ1109">
        <v>2</v>
      </c>
      <c r="AR1109">
        <v>0</v>
      </c>
      <c r="AS1109">
        <v>0</v>
      </c>
      <c r="AT1109">
        <v>1</v>
      </c>
      <c r="AU1109">
        <v>0</v>
      </c>
      <c r="AV1109">
        <v>1</v>
      </c>
      <c r="AW1109">
        <v>1</v>
      </c>
      <c r="AX1109">
        <v>2</v>
      </c>
      <c r="AY1109">
        <v>0</v>
      </c>
      <c r="AZ1109">
        <v>0</v>
      </c>
      <c r="BA1109">
        <v>33</v>
      </c>
      <c r="BB1109">
        <v>0</v>
      </c>
      <c r="BC1109">
        <v>0</v>
      </c>
      <c r="BD1109">
        <v>0</v>
      </c>
      <c r="BE1109">
        <v>0</v>
      </c>
      <c r="BF1109" s="4">
        <v>52.16</v>
      </c>
      <c r="BG1109" s="4">
        <v>10.890957514425599</v>
      </c>
      <c r="BH1109">
        <v>1.0019861201412199</v>
      </c>
      <c r="BI1109">
        <v>9.8693696404602793</v>
      </c>
      <c r="BJ1109" s="4">
        <v>16.371882086167801</v>
      </c>
      <c r="BK1109">
        <v>7.3198573127229398</v>
      </c>
      <c r="BL1109" s="4">
        <v>165</v>
      </c>
      <c r="BM1109" s="4">
        <v>177</v>
      </c>
      <c r="BN1109">
        <v>258.54183959960898</v>
      </c>
      <c r="BO1109">
        <v>261.37643432617102</v>
      </c>
      <c r="BP1109">
        <v>260.431060791015</v>
      </c>
      <c r="BQ1109">
        <v>1</v>
      </c>
      <c r="BR1109">
        <v>2</v>
      </c>
      <c r="BS1109">
        <v>2</v>
      </c>
    </row>
    <row r="1110" spans="1:71" x14ac:dyDescent="0.35">
      <c r="A1110" t="s">
        <v>906</v>
      </c>
      <c r="B1110" t="s">
        <v>907</v>
      </c>
      <c r="C1110" t="s">
        <v>12</v>
      </c>
      <c r="D1110" t="s">
        <v>98</v>
      </c>
      <c r="E1110">
        <v>1109</v>
      </c>
      <c r="F1110">
        <v>-4.97</v>
      </c>
      <c r="G1110">
        <v>-5.8378810899999998</v>
      </c>
      <c r="H1110">
        <v>-5.8</v>
      </c>
      <c r="I1110">
        <f>0-F1110</f>
        <v>4.97</v>
      </c>
      <c r="J1110">
        <f>0-G1110</f>
        <v>5.8378810899999998</v>
      </c>
      <c r="K1110">
        <f>0-H1110</f>
        <v>5.8</v>
      </c>
      <c r="L1110">
        <v>1.37583768323404</v>
      </c>
      <c r="M1110">
        <v>0.51430560632253297</v>
      </c>
      <c r="N1110">
        <f>1-_xlfn.PERCENTRANK.INC(I$2:I$4359,I1110)</f>
        <v>0.372</v>
      </c>
      <c r="O1110">
        <f>1-_xlfn.PERCENTRANK.INC(J$2:J$4359,J1110)</f>
        <v>0.70599999999999996</v>
      </c>
      <c r="P1110">
        <f>1-_xlfn.PERCENTRANK.INC(K$2:K$4359,K1110)</f>
        <v>0.71500000000000008</v>
      </c>
      <c r="Q1110">
        <f>_xlfn.PERCENTRANK.INC(L$2:L$4359,L1110)</f>
        <v>0.28299999999999997</v>
      </c>
      <c r="R1110">
        <f>((N1110+P1110)/2+Q1110)/2</f>
        <v>0.41325000000000001</v>
      </c>
      <c r="S1110">
        <v>12</v>
      </c>
      <c r="T1110">
        <v>3</v>
      </c>
      <c r="U1110">
        <v>0</v>
      </c>
      <c r="V1110">
        <v>1</v>
      </c>
      <c r="W1110">
        <v>0</v>
      </c>
      <c r="X1110">
        <v>2</v>
      </c>
      <c r="Y1110">
        <v>0</v>
      </c>
      <c r="Z1110">
        <v>0</v>
      </c>
      <c r="AA1110">
        <v>2</v>
      </c>
      <c r="AB1110" s="4">
        <v>292.71699285507202</v>
      </c>
      <c r="AC1110">
        <v>6.4931000000000001</v>
      </c>
      <c r="AD1110">
        <v>14</v>
      </c>
      <c r="AE1110">
        <v>2</v>
      </c>
      <c r="AF1110">
        <v>1</v>
      </c>
      <c r="AG1110">
        <v>2</v>
      </c>
      <c r="AH1110">
        <v>1</v>
      </c>
      <c r="AI1110">
        <v>0</v>
      </c>
      <c r="AJ1110">
        <v>0</v>
      </c>
      <c r="AK1110" s="4">
        <v>0.19047619047618999</v>
      </c>
      <c r="AL1110">
        <v>21</v>
      </c>
      <c r="AM1110">
        <v>0</v>
      </c>
      <c r="AN1110">
        <v>0</v>
      </c>
      <c r="AO1110" s="4">
        <v>88.111899999999906</v>
      </c>
      <c r="AP1110">
        <v>32</v>
      </c>
      <c r="AQ1110">
        <v>2</v>
      </c>
      <c r="AR1110">
        <v>0</v>
      </c>
      <c r="AS1110">
        <v>0</v>
      </c>
      <c r="AT1110">
        <v>1</v>
      </c>
      <c r="AU1110">
        <v>0</v>
      </c>
      <c r="AV1110">
        <v>1</v>
      </c>
      <c r="AW1110">
        <v>1</v>
      </c>
      <c r="AX1110">
        <v>2</v>
      </c>
      <c r="AY1110">
        <v>0</v>
      </c>
      <c r="AZ1110">
        <v>0</v>
      </c>
      <c r="BA1110">
        <v>33</v>
      </c>
      <c r="BB1110">
        <v>0</v>
      </c>
      <c r="BC1110">
        <v>0</v>
      </c>
      <c r="BD1110">
        <v>0</v>
      </c>
      <c r="BE1110">
        <v>0</v>
      </c>
      <c r="BF1110" s="4">
        <v>52.16</v>
      </c>
      <c r="BG1110" s="4">
        <v>10.890957514425599</v>
      </c>
      <c r="BH1110">
        <v>1.0019861201412199</v>
      </c>
      <c r="BI1110">
        <v>9.8693696404602793</v>
      </c>
      <c r="BJ1110" s="4">
        <v>16.371882086167801</v>
      </c>
      <c r="BK1110">
        <v>7.3198573127229398</v>
      </c>
      <c r="BL1110" s="4">
        <v>165</v>
      </c>
      <c r="BM1110" s="4">
        <v>177</v>
      </c>
      <c r="BN1110">
        <v>259.95233154296801</v>
      </c>
      <c r="BO1110">
        <v>260.41488647460898</v>
      </c>
      <c r="BP1110">
        <v>259.80328369140602</v>
      </c>
      <c r="BQ1110">
        <v>1</v>
      </c>
      <c r="BR1110">
        <v>2</v>
      </c>
      <c r="BS1110">
        <v>2</v>
      </c>
    </row>
    <row r="1111" spans="1:71" x14ac:dyDescent="0.35">
      <c r="A1111" t="s">
        <v>906</v>
      </c>
      <c r="B1111" t="s">
        <v>907</v>
      </c>
      <c r="C1111" t="s">
        <v>12</v>
      </c>
      <c r="D1111" t="s">
        <v>98</v>
      </c>
      <c r="E1111">
        <v>1110</v>
      </c>
      <c r="F1111">
        <v>-4.43</v>
      </c>
      <c r="G1111">
        <v>-5.95303059</v>
      </c>
      <c r="H1111">
        <v>-6</v>
      </c>
      <c r="I1111">
        <f>0-F1111</f>
        <v>4.43</v>
      </c>
      <c r="J1111">
        <f>0-G1111</f>
        <v>5.95303059</v>
      </c>
      <c r="K1111">
        <f>0-H1111</f>
        <v>6</v>
      </c>
      <c r="L1111">
        <v>1.3685701086691799</v>
      </c>
      <c r="M1111">
        <v>0.50701343134279597</v>
      </c>
      <c r="N1111">
        <f>1-_xlfn.PERCENTRANK.INC(I$2:I$4359,I1111)</f>
        <v>0.66900000000000004</v>
      </c>
      <c r="O1111">
        <f>1-_xlfn.PERCENTRANK.INC(J$2:J$4359,J1111)</f>
        <v>0.63600000000000001</v>
      </c>
      <c r="P1111">
        <f>1-_xlfn.PERCENTRANK.INC(K$2:K$4359,K1111)</f>
        <v>0.6</v>
      </c>
      <c r="Q1111">
        <f>_xlfn.PERCENTRANK.INC(L$2:L$4359,L1111)</f>
        <v>0.28000000000000003</v>
      </c>
      <c r="R1111">
        <f>((N1111+P1111)/2+Q1111)/2</f>
        <v>0.45725000000000005</v>
      </c>
      <c r="S1111">
        <v>12</v>
      </c>
      <c r="T1111">
        <v>3</v>
      </c>
      <c r="U1111">
        <v>0</v>
      </c>
      <c r="V1111">
        <v>1</v>
      </c>
      <c r="W1111">
        <v>0</v>
      </c>
      <c r="X1111">
        <v>2</v>
      </c>
      <c r="Y1111">
        <v>0</v>
      </c>
      <c r="Z1111">
        <v>0</v>
      </c>
      <c r="AA1111">
        <v>2</v>
      </c>
      <c r="AB1111" s="4">
        <v>292.71699285507202</v>
      </c>
      <c r="AC1111">
        <v>6.4931000000000001</v>
      </c>
      <c r="AD1111">
        <v>14</v>
      </c>
      <c r="AE1111">
        <v>2</v>
      </c>
      <c r="AF1111">
        <v>1</v>
      </c>
      <c r="AG1111">
        <v>2</v>
      </c>
      <c r="AH1111">
        <v>1</v>
      </c>
      <c r="AI1111">
        <v>0</v>
      </c>
      <c r="AJ1111">
        <v>0</v>
      </c>
      <c r="AK1111" s="4">
        <v>0.19047619047618999</v>
      </c>
      <c r="AL1111">
        <v>21</v>
      </c>
      <c r="AM1111">
        <v>0</v>
      </c>
      <c r="AN1111">
        <v>0</v>
      </c>
      <c r="AO1111" s="4">
        <v>88.111899999999906</v>
      </c>
      <c r="AP1111">
        <v>32</v>
      </c>
      <c r="AQ1111">
        <v>2</v>
      </c>
      <c r="AR1111">
        <v>0</v>
      </c>
      <c r="AS1111">
        <v>0</v>
      </c>
      <c r="AT1111">
        <v>1</v>
      </c>
      <c r="AU1111">
        <v>0</v>
      </c>
      <c r="AV1111">
        <v>1</v>
      </c>
      <c r="AW1111">
        <v>1</v>
      </c>
      <c r="AX1111">
        <v>2</v>
      </c>
      <c r="AY1111">
        <v>0</v>
      </c>
      <c r="AZ1111">
        <v>0</v>
      </c>
      <c r="BA1111">
        <v>33</v>
      </c>
      <c r="BB1111">
        <v>0</v>
      </c>
      <c r="BC1111">
        <v>0</v>
      </c>
      <c r="BD1111">
        <v>0</v>
      </c>
      <c r="BE1111">
        <v>0</v>
      </c>
      <c r="BF1111" s="4">
        <v>52.16</v>
      </c>
      <c r="BG1111" s="4">
        <v>10.890957514425599</v>
      </c>
      <c r="BH1111">
        <v>1.0019861201412199</v>
      </c>
      <c r="BI1111">
        <v>9.8693696404602793</v>
      </c>
      <c r="BJ1111" s="4">
        <v>16.371882086167801</v>
      </c>
      <c r="BK1111">
        <v>7.3198573127229398</v>
      </c>
      <c r="BL1111" s="4">
        <v>165</v>
      </c>
      <c r="BM1111" s="4">
        <v>177</v>
      </c>
      <c r="BN1111">
        <v>260.185546875</v>
      </c>
      <c r="BO1111">
        <v>262.62268066406199</v>
      </c>
      <c r="BP1111">
        <v>261.81655883789</v>
      </c>
      <c r="BQ1111">
        <v>3</v>
      </c>
      <c r="BR1111">
        <v>1</v>
      </c>
      <c r="BS1111">
        <v>1</v>
      </c>
    </row>
    <row r="1112" spans="1:71" x14ac:dyDescent="0.35">
      <c r="A1112" t="s">
        <v>467</v>
      </c>
      <c r="B1112" t="s">
        <v>468</v>
      </c>
      <c r="C1112" t="s">
        <v>374</v>
      </c>
      <c r="D1112" t="s">
        <v>375</v>
      </c>
      <c r="E1112">
        <v>1111</v>
      </c>
      <c r="F1112">
        <v>-5.28</v>
      </c>
      <c r="G1112">
        <v>-7.4264402399999998</v>
      </c>
      <c r="H1112">
        <v>-7.4</v>
      </c>
      <c r="I1112">
        <f>0-F1112</f>
        <v>5.28</v>
      </c>
      <c r="J1112">
        <f>0-G1112</f>
        <v>7.4264402399999998</v>
      </c>
      <c r="K1112">
        <f>0-H1112</f>
        <v>7.4</v>
      </c>
      <c r="L1112">
        <v>1.01549363672257</v>
      </c>
      <c r="M1112">
        <v>0.69264598580716097</v>
      </c>
      <c r="N1112">
        <f>1-_xlfn.PERCENTRANK.INC(I$2:I$4359,I1112)</f>
        <v>0.21699999999999997</v>
      </c>
      <c r="O1112">
        <f>1-_xlfn.PERCENTRANK.INC(J$2:J$4359,J1112)</f>
        <v>4.3000000000000038E-2</v>
      </c>
      <c r="P1112">
        <f>1-_xlfn.PERCENTRANK.INC(K$2:K$4359,K1112)</f>
        <v>4.500000000000004E-2</v>
      </c>
      <c r="Q1112">
        <f>_xlfn.PERCENTRANK.INC(L$2:L$4359,L1112)</f>
        <v>0.114</v>
      </c>
      <c r="R1112">
        <f>((N1112+P1112)/2+Q1112)/2</f>
        <v>0.1225</v>
      </c>
      <c r="S1112">
        <v>11</v>
      </c>
      <c r="T1112">
        <v>8</v>
      </c>
      <c r="U1112">
        <v>1</v>
      </c>
      <c r="V1112">
        <v>0</v>
      </c>
      <c r="W1112">
        <v>0</v>
      </c>
      <c r="X1112">
        <v>2</v>
      </c>
      <c r="Y1112">
        <v>0</v>
      </c>
      <c r="Z1112">
        <v>0</v>
      </c>
      <c r="AA1112">
        <v>2</v>
      </c>
      <c r="AB1112" s="4">
        <v>297.39799344539603</v>
      </c>
      <c r="AC1112">
        <v>8.0112000000000005</v>
      </c>
      <c r="AD1112">
        <v>26</v>
      </c>
      <c r="AE1112">
        <v>3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 s="4">
        <v>0.30434782608695599</v>
      </c>
      <c r="AL1112">
        <v>23</v>
      </c>
      <c r="AM1112">
        <v>1</v>
      </c>
      <c r="AN1112">
        <v>0</v>
      </c>
      <c r="AO1112" s="4">
        <v>113.093999999999</v>
      </c>
      <c r="AP1112">
        <v>45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1</v>
      </c>
      <c r="AX1112">
        <v>2</v>
      </c>
      <c r="AY1112">
        <v>0</v>
      </c>
      <c r="AZ1112">
        <v>0</v>
      </c>
      <c r="BA1112">
        <v>46</v>
      </c>
      <c r="BB1112">
        <v>0</v>
      </c>
      <c r="BC1112">
        <v>0</v>
      </c>
      <c r="BD1112">
        <v>0</v>
      </c>
      <c r="BE1112">
        <v>0</v>
      </c>
      <c r="BF1112" s="4">
        <v>39.19</v>
      </c>
      <c r="BG1112" s="4">
        <v>14.218183584881899</v>
      </c>
      <c r="BH1112">
        <v>1.0831907122944999</v>
      </c>
      <c r="BI1112" s="4">
        <v>12.126205222683</v>
      </c>
      <c r="BJ1112" s="4">
        <v>18.340264650283501</v>
      </c>
      <c r="BK1112">
        <v>9.3333333333333304</v>
      </c>
      <c r="BL1112" s="4">
        <v>229</v>
      </c>
      <c r="BM1112" s="4">
        <v>231</v>
      </c>
      <c r="BN1112">
        <v>301.62371826171801</v>
      </c>
      <c r="BO1112">
        <v>298.03515625</v>
      </c>
      <c r="BP1112">
        <v>298.21295166015602</v>
      </c>
      <c r="BQ1112">
        <v>2</v>
      </c>
      <c r="BR1112">
        <v>0</v>
      </c>
      <c r="BS1112">
        <v>0</v>
      </c>
    </row>
    <row r="1113" spans="1:71" x14ac:dyDescent="0.35">
      <c r="A1113" t="s">
        <v>467</v>
      </c>
      <c r="B1113" t="s">
        <v>468</v>
      </c>
      <c r="C1113" t="s">
        <v>374</v>
      </c>
      <c r="D1113" t="s">
        <v>375</v>
      </c>
      <c r="E1113">
        <v>1112</v>
      </c>
      <c r="F1113">
        <v>-4.9800000000000004</v>
      </c>
      <c r="G1113">
        <v>-6.6008338899999996</v>
      </c>
      <c r="H1113">
        <v>-6.7</v>
      </c>
      <c r="I1113">
        <f>0-F1113</f>
        <v>4.9800000000000004</v>
      </c>
      <c r="J1113">
        <f>0-G1113</f>
        <v>6.6008338899999996</v>
      </c>
      <c r="K1113">
        <f>0-H1113</f>
        <v>6.7</v>
      </c>
      <c r="L1113">
        <v>1.3983776251417199</v>
      </c>
      <c r="M1113">
        <v>4.0502367158185101E-2</v>
      </c>
      <c r="N1113">
        <f>1-_xlfn.PERCENTRANK.INC(I$2:I$4359,I1113)</f>
        <v>0.36699999999999999</v>
      </c>
      <c r="O1113">
        <f>1-_xlfn.PERCENTRANK.INC(J$2:J$4359,J1113)</f>
        <v>0.27700000000000002</v>
      </c>
      <c r="P1113">
        <f>1-_xlfn.PERCENTRANK.INC(K$2:K$4359,K1113)</f>
        <v>0.22899999999999998</v>
      </c>
      <c r="Q1113">
        <f>_xlfn.PERCENTRANK.INC(L$2:L$4359,L1113)</f>
        <v>0.29499999999999998</v>
      </c>
      <c r="R1113">
        <f>((N1113+P1113)/2+Q1113)/2</f>
        <v>0.29649999999999999</v>
      </c>
      <c r="S1113">
        <v>11</v>
      </c>
      <c r="T1113">
        <v>8</v>
      </c>
      <c r="U1113">
        <v>1</v>
      </c>
      <c r="V1113">
        <v>0</v>
      </c>
      <c r="W1113">
        <v>0</v>
      </c>
      <c r="X1113">
        <v>2</v>
      </c>
      <c r="Y1113">
        <v>0</v>
      </c>
      <c r="Z1113">
        <v>0</v>
      </c>
      <c r="AA1113">
        <v>2</v>
      </c>
      <c r="AB1113" s="4">
        <v>297.39799344539603</v>
      </c>
      <c r="AC1113">
        <v>8.0112000000000005</v>
      </c>
      <c r="AD1113">
        <v>26</v>
      </c>
      <c r="AE1113">
        <v>3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 s="4">
        <v>0.30434782608695599</v>
      </c>
      <c r="AL1113">
        <v>23</v>
      </c>
      <c r="AM1113">
        <v>1</v>
      </c>
      <c r="AN1113">
        <v>0</v>
      </c>
      <c r="AO1113" s="4">
        <v>113.093999999999</v>
      </c>
      <c r="AP1113">
        <v>45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1</v>
      </c>
      <c r="AX1113">
        <v>2</v>
      </c>
      <c r="AY1113">
        <v>0</v>
      </c>
      <c r="AZ1113">
        <v>0</v>
      </c>
      <c r="BA1113">
        <v>46</v>
      </c>
      <c r="BB1113">
        <v>0</v>
      </c>
      <c r="BC1113">
        <v>0</v>
      </c>
      <c r="BD1113">
        <v>0</v>
      </c>
      <c r="BE1113">
        <v>0</v>
      </c>
      <c r="BF1113" s="4">
        <v>39.19</v>
      </c>
      <c r="BG1113" s="4">
        <v>14.218183584881899</v>
      </c>
      <c r="BH1113">
        <v>1.0831907122944999</v>
      </c>
      <c r="BI1113" s="4">
        <v>12.126205222683</v>
      </c>
      <c r="BJ1113" s="4">
        <v>18.340264650283501</v>
      </c>
      <c r="BK1113">
        <v>9.3333333333333304</v>
      </c>
      <c r="BL1113" s="4">
        <v>229</v>
      </c>
      <c r="BM1113" s="4">
        <v>231</v>
      </c>
      <c r="BN1113">
        <v>293.46951293945301</v>
      </c>
      <c r="BO1113">
        <v>300.82907104492102</v>
      </c>
      <c r="BP1113">
        <v>301.28787231445301</v>
      </c>
      <c r="BQ1113">
        <v>4</v>
      </c>
      <c r="BR1113">
        <v>0</v>
      </c>
      <c r="BS1113">
        <v>1</v>
      </c>
    </row>
    <row r="1114" spans="1:71" x14ac:dyDescent="0.35">
      <c r="A1114" t="s">
        <v>467</v>
      </c>
      <c r="B1114" t="s">
        <v>468</v>
      </c>
      <c r="C1114" t="s">
        <v>374</v>
      </c>
      <c r="D1114" t="s">
        <v>375</v>
      </c>
      <c r="E1114">
        <v>1113</v>
      </c>
      <c r="F1114">
        <v>-4.75</v>
      </c>
      <c r="G1114">
        <v>-6.9824781400000004</v>
      </c>
      <c r="H1114">
        <v>-6.9</v>
      </c>
      <c r="I1114">
        <f>0-F1114</f>
        <v>4.75</v>
      </c>
      <c r="J1114">
        <f>0-G1114</f>
        <v>6.9824781400000004</v>
      </c>
      <c r="K1114">
        <f>0-H1114</f>
        <v>6.9</v>
      </c>
      <c r="L1114">
        <v>1.0534306682571399</v>
      </c>
      <c r="M1114">
        <v>0.64517754889608103</v>
      </c>
      <c r="N1114">
        <f>1-_xlfn.PERCENTRANK.INC(I$2:I$4359,I1114)</f>
        <v>0.495</v>
      </c>
      <c r="O1114">
        <f>1-_xlfn.PERCENTRANK.INC(J$2:J$4359,J1114)</f>
        <v>0.13800000000000001</v>
      </c>
      <c r="P1114">
        <f>1-_xlfn.PERCENTRANK.INC(K$2:K$4359,K1114)</f>
        <v>0.15800000000000003</v>
      </c>
      <c r="Q1114">
        <f>_xlfn.PERCENTRANK.INC(L$2:L$4359,L1114)</f>
        <v>0.13</v>
      </c>
      <c r="R1114">
        <f>((N1114+P1114)/2+Q1114)/2</f>
        <v>0.22825000000000001</v>
      </c>
      <c r="S1114">
        <v>11</v>
      </c>
      <c r="T1114">
        <v>8</v>
      </c>
      <c r="U1114">
        <v>1</v>
      </c>
      <c r="V1114">
        <v>0</v>
      </c>
      <c r="W1114">
        <v>0</v>
      </c>
      <c r="X1114">
        <v>2</v>
      </c>
      <c r="Y1114">
        <v>0</v>
      </c>
      <c r="Z1114">
        <v>0</v>
      </c>
      <c r="AA1114">
        <v>2</v>
      </c>
      <c r="AB1114" s="4">
        <v>297.39799344539603</v>
      </c>
      <c r="AC1114">
        <v>8.0112000000000005</v>
      </c>
      <c r="AD1114">
        <v>26</v>
      </c>
      <c r="AE1114">
        <v>3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 s="4">
        <v>0.30434782608695599</v>
      </c>
      <c r="AL1114">
        <v>23</v>
      </c>
      <c r="AM1114">
        <v>1</v>
      </c>
      <c r="AN1114">
        <v>0</v>
      </c>
      <c r="AO1114" s="4">
        <v>113.093999999999</v>
      </c>
      <c r="AP1114">
        <v>45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1</v>
      </c>
      <c r="AX1114">
        <v>2</v>
      </c>
      <c r="AY1114">
        <v>0</v>
      </c>
      <c r="AZ1114">
        <v>0</v>
      </c>
      <c r="BA1114">
        <v>46</v>
      </c>
      <c r="BB1114">
        <v>0</v>
      </c>
      <c r="BC1114">
        <v>0</v>
      </c>
      <c r="BD1114">
        <v>0</v>
      </c>
      <c r="BE1114">
        <v>0</v>
      </c>
      <c r="BF1114" s="4">
        <v>39.19</v>
      </c>
      <c r="BG1114" s="4">
        <v>14.218183584881899</v>
      </c>
      <c r="BH1114">
        <v>1.0831907122944999</v>
      </c>
      <c r="BI1114" s="4">
        <v>12.126205222683</v>
      </c>
      <c r="BJ1114" s="4">
        <v>18.340264650283501</v>
      </c>
      <c r="BK1114">
        <v>9.3333333333333304</v>
      </c>
      <c r="BL1114" s="4">
        <v>229</v>
      </c>
      <c r="BM1114" s="4">
        <v>231</v>
      </c>
      <c r="BN1114">
        <v>294.530181884765</v>
      </c>
      <c r="BO1114">
        <v>301.75457763671801</v>
      </c>
      <c r="BP1114">
        <v>298.39663696289</v>
      </c>
      <c r="BQ1114">
        <v>2</v>
      </c>
      <c r="BR1114">
        <v>1</v>
      </c>
      <c r="BS1114">
        <v>1</v>
      </c>
    </row>
    <row r="1115" spans="1:71" x14ac:dyDescent="0.35">
      <c r="A1115" t="s">
        <v>2091</v>
      </c>
      <c r="B1115" t="s">
        <v>2092</v>
      </c>
      <c r="C1115" t="s">
        <v>12</v>
      </c>
      <c r="D1115" t="s">
        <v>128</v>
      </c>
      <c r="E1115">
        <v>1114</v>
      </c>
      <c r="F1115">
        <v>-5.27</v>
      </c>
      <c r="G1115">
        <v>-7.0139732400000003</v>
      </c>
      <c r="H1115">
        <v>-6.7</v>
      </c>
      <c r="I1115">
        <f>0-F1115</f>
        <v>5.27</v>
      </c>
      <c r="J1115">
        <f>0-G1115</f>
        <v>7.0139732400000003</v>
      </c>
      <c r="K1115">
        <f>0-H1115</f>
        <v>6.7</v>
      </c>
      <c r="L1115">
        <v>2.5442395083712799</v>
      </c>
      <c r="M1115">
        <v>1.1302321254397401</v>
      </c>
      <c r="N1115">
        <f>1-_xlfn.PERCENTRANK.INC(I$2:I$4359,I1115)</f>
        <v>0.22099999999999997</v>
      </c>
      <c r="O1115">
        <f>1-_xlfn.PERCENTRANK.INC(J$2:J$4359,J1115)</f>
        <v>0.125</v>
      </c>
      <c r="P1115">
        <f>1-_xlfn.PERCENTRANK.INC(K$2:K$4359,K1115)</f>
        <v>0.22899999999999998</v>
      </c>
      <c r="Q1115">
        <f>_xlfn.PERCENTRANK.INC(L$2:L$4359,L1115)</f>
        <v>0.78200000000000003</v>
      </c>
      <c r="R1115">
        <f>((N1115+P1115)/2+Q1115)/2</f>
        <v>0.50350000000000006</v>
      </c>
      <c r="S1115">
        <v>6</v>
      </c>
      <c r="T1115">
        <v>7</v>
      </c>
      <c r="U1115">
        <v>0</v>
      </c>
      <c r="V1115">
        <v>2</v>
      </c>
      <c r="W1115">
        <v>0</v>
      </c>
      <c r="X1115">
        <v>1</v>
      </c>
      <c r="Y1115">
        <v>0</v>
      </c>
      <c r="Z1115">
        <v>0</v>
      </c>
      <c r="AA1115">
        <v>1</v>
      </c>
      <c r="AB1115" s="4">
        <v>310.74699234962401</v>
      </c>
      <c r="AC1115">
        <v>7.1574</v>
      </c>
      <c r="AD1115">
        <v>20</v>
      </c>
      <c r="AE1115">
        <v>2</v>
      </c>
      <c r="AF1115">
        <v>3</v>
      </c>
      <c r="AG1115">
        <v>1</v>
      </c>
      <c r="AH1115">
        <v>0</v>
      </c>
      <c r="AI1115">
        <v>1</v>
      </c>
      <c r="AJ1115">
        <v>1</v>
      </c>
      <c r="AK1115" s="4">
        <v>0.25</v>
      </c>
      <c r="AL1115">
        <v>20</v>
      </c>
      <c r="AM1115">
        <v>0</v>
      </c>
      <c r="AN1115">
        <v>0</v>
      </c>
      <c r="AO1115" s="4">
        <v>94.199699999999893</v>
      </c>
      <c r="AP1115">
        <v>38</v>
      </c>
      <c r="AQ1115">
        <v>4</v>
      </c>
      <c r="AR1115">
        <v>0</v>
      </c>
      <c r="AS1115">
        <v>0</v>
      </c>
      <c r="AT1115">
        <v>1</v>
      </c>
      <c r="AU1115">
        <v>0</v>
      </c>
      <c r="AV1115">
        <v>3</v>
      </c>
      <c r="AW1115">
        <v>2</v>
      </c>
      <c r="AX1115">
        <v>1</v>
      </c>
      <c r="AY1115">
        <v>0</v>
      </c>
      <c r="AZ1115">
        <v>0</v>
      </c>
      <c r="BA1115">
        <v>38</v>
      </c>
      <c r="BB1115">
        <v>0</v>
      </c>
      <c r="BC1115">
        <v>0</v>
      </c>
      <c r="BD1115">
        <v>0</v>
      </c>
      <c r="BE1115">
        <v>0</v>
      </c>
      <c r="BF1115" s="4">
        <v>62.86</v>
      </c>
      <c r="BG1115" s="4">
        <v>10.0526366537295</v>
      </c>
      <c r="BH1115" s="4">
        <v>0.973281547730659</v>
      </c>
      <c r="BI1115">
        <v>9.3286008834428795</v>
      </c>
      <c r="BJ1115" s="4">
        <v>18.05</v>
      </c>
      <c r="BK1115">
        <v>6.4058272632674296</v>
      </c>
      <c r="BL1115" s="4">
        <v>192</v>
      </c>
      <c r="BM1115" s="4">
        <v>198</v>
      </c>
      <c r="BN1115">
        <v>286.68716430664</v>
      </c>
      <c r="BO1115">
        <v>280.93649291992102</v>
      </c>
      <c r="BP1115">
        <v>276.56735229492102</v>
      </c>
      <c r="BQ1115">
        <v>0</v>
      </c>
      <c r="BR1115">
        <v>2</v>
      </c>
      <c r="BS1115">
        <v>2</v>
      </c>
    </row>
    <row r="1116" spans="1:71" x14ac:dyDescent="0.35">
      <c r="A1116" t="s">
        <v>2091</v>
      </c>
      <c r="B1116" t="s">
        <v>2092</v>
      </c>
      <c r="C1116" t="s">
        <v>12</v>
      </c>
      <c r="D1116" t="s">
        <v>128</v>
      </c>
      <c r="E1116">
        <v>1115</v>
      </c>
      <c r="F1116">
        <v>-5.97</v>
      </c>
      <c r="G1116">
        <v>-6.4069542899999998</v>
      </c>
      <c r="H1116">
        <v>-6.2</v>
      </c>
      <c r="I1116">
        <f>0-F1116</f>
        <v>5.97</v>
      </c>
      <c r="J1116">
        <f>0-G1116</f>
        <v>6.4069542899999998</v>
      </c>
      <c r="K1116">
        <f>0-H1116</f>
        <v>6.2</v>
      </c>
      <c r="L1116">
        <v>2.7074246016552301</v>
      </c>
      <c r="M1116">
        <v>1.5643814282388699</v>
      </c>
      <c r="N1116">
        <f>1-_xlfn.PERCENTRANK.INC(I$2:I$4359,I1116)</f>
        <v>5.2000000000000046E-2</v>
      </c>
      <c r="O1116">
        <f>1-_xlfn.PERCENTRANK.INC(J$2:J$4359,J1116)</f>
        <v>0.376</v>
      </c>
      <c r="P1116">
        <f>1-_xlfn.PERCENTRANK.INC(K$2:K$4359,K1116)</f>
        <v>0.47399999999999998</v>
      </c>
      <c r="Q1116">
        <f>_xlfn.PERCENTRANK.INC(L$2:L$4359,L1116)</f>
        <v>0.83899999999999997</v>
      </c>
      <c r="R1116">
        <f>((N1116+P1116)/2+Q1116)/2</f>
        <v>0.55099999999999993</v>
      </c>
      <c r="S1116">
        <v>6</v>
      </c>
      <c r="T1116">
        <v>7</v>
      </c>
      <c r="U1116">
        <v>0</v>
      </c>
      <c r="V1116">
        <v>2</v>
      </c>
      <c r="W1116">
        <v>0</v>
      </c>
      <c r="X1116">
        <v>1</v>
      </c>
      <c r="Y1116">
        <v>0</v>
      </c>
      <c r="Z1116">
        <v>0</v>
      </c>
      <c r="AA1116">
        <v>1</v>
      </c>
      <c r="AB1116" s="4">
        <v>310.74699234962401</v>
      </c>
      <c r="AC1116">
        <v>7.1574</v>
      </c>
      <c r="AD1116">
        <v>20</v>
      </c>
      <c r="AE1116">
        <v>2</v>
      </c>
      <c r="AF1116">
        <v>3</v>
      </c>
      <c r="AG1116">
        <v>1</v>
      </c>
      <c r="AH1116">
        <v>0</v>
      </c>
      <c r="AI1116">
        <v>1</v>
      </c>
      <c r="AJ1116">
        <v>1</v>
      </c>
      <c r="AK1116" s="4">
        <v>0.25</v>
      </c>
      <c r="AL1116">
        <v>20</v>
      </c>
      <c r="AM1116">
        <v>0</v>
      </c>
      <c r="AN1116">
        <v>0</v>
      </c>
      <c r="AO1116" s="4">
        <v>94.199699999999893</v>
      </c>
      <c r="AP1116">
        <v>38</v>
      </c>
      <c r="AQ1116">
        <v>4</v>
      </c>
      <c r="AR1116">
        <v>0</v>
      </c>
      <c r="AS1116">
        <v>0</v>
      </c>
      <c r="AT1116">
        <v>1</v>
      </c>
      <c r="AU1116">
        <v>0</v>
      </c>
      <c r="AV1116">
        <v>3</v>
      </c>
      <c r="AW1116">
        <v>2</v>
      </c>
      <c r="AX1116">
        <v>1</v>
      </c>
      <c r="AY1116">
        <v>0</v>
      </c>
      <c r="AZ1116">
        <v>0</v>
      </c>
      <c r="BA1116">
        <v>38</v>
      </c>
      <c r="BB1116">
        <v>0</v>
      </c>
      <c r="BC1116">
        <v>0</v>
      </c>
      <c r="BD1116">
        <v>0</v>
      </c>
      <c r="BE1116">
        <v>0</v>
      </c>
      <c r="BF1116" s="4">
        <v>62.86</v>
      </c>
      <c r="BG1116" s="4">
        <v>10.0526366537295</v>
      </c>
      <c r="BH1116" s="4">
        <v>0.973281547730659</v>
      </c>
      <c r="BI1116">
        <v>9.3286008834428795</v>
      </c>
      <c r="BJ1116" s="4">
        <v>18.05</v>
      </c>
      <c r="BK1116">
        <v>6.4058272632674296</v>
      </c>
      <c r="BL1116" s="4">
        <v>192</v>
      </c>
      <c r="BM1116" s="4">
        <v>198</v>
      </c>
      <c r="BN1116">
        <v>290.84344482421801</v>
      </c>
      <c r="BO1116">
        <v>283.17095947265602</v>
      </c>
      <c r="BP1116">
        <v>280.51522827148398</v>
      </c>
      <c r="BQ1116">
        <v>1</v>
      </c>
      <c r="BR1116">
        <v>2</v>
      </c>
      <c r="BS1116">
        <v>2</v>
      </c>
    </row>
    <row r="1117" spans="1:71" x14ac:dyDescent="0.35">
      <c r="A1117" t="s">
        <v>1639</v>
      </c>
      <c r="B1117" t="s">
        <v>1640</v>
      </c>
      <c r="C1117" t="s">
        <v>12</v>
      </c>
      <c r="D1117" t="s">
        <v>1585</v>
      </c>
      <c r="E1117">
        <v>1116</v>
      </c>
      <c r="F1117">
        <v>-5.56</v>
      </c>
      <c r="G1117">
        <v>-7.94825172</v>
      </c>
      <c r="H1117">
        <v>-7.9</v>
      </c>
      <c r="I1117">
        <f>0-F1117</f>
        <v>5.56</v>
      </c>
      <c r="J1117">
        <f>0-G1117</f>
        <v>7.94825172</v>
      </c>
      <c r="K1117">
        <f>0-H1117</f>
        <v>7.9</v>
      </c>
      <c r="L1117">
        <v>1.8782797239256399</v>
      </c>
      <c r="M1117">
        <v>1.3010478152545799</v>
      </c>
      <c r="N1117">
        <f>1-_xlfn.PERCENTRANK.INC(I$2:I$4359,I1117)</f>
        <v>0.123</v>
      </c>
      <c r="O1117">
        <f>1-_xlfn.PERCENTRANK.INC(J$2:J$4359,J1117)</f>
        <v>7.0000000000000062E-3</v>
      </c>
      <c r="P1117">
        <f>1-_xlfn.PERCENTRANK.INC(K$2:K$4359,K1117)</f>
        <v>8.0000000000000071E-3</v>
      </c>
      <c r="Q1117">
        <f>_xlfn.PERCENTRANK.INC(L$2:L$4359,L1117)</f>
        <v>0.50700000000000001</v>
      </c>
      <c r="R1117">
        <f>((N1117+P1117)/2+Q1117)/2</f>
        <v>0.28625</v>
      </c>
      <c r="S1117">
        <v>12</v>
      </c>
      <c r="T1117">
        <v>1</v>
      </c>
      <c r="U1117">
        <v>0</v>
      </c>
      <c r="V1117">
        <v>1</v>
      </c>
      <c r="W1117">
        <v>0</v>
      </c>
      <c r="X1117">
        <v>3</v>
      </c>
      <c r="Y1117">
        <v>0</v>
      </c>
      <c r="Z1117">
        <v>1</v>
      </c>
      <c r="AA1117">
        <v>2</v>
      </c>
      <c r="AB1117" s="4">
        <v>371.25799119472498</v>
      </c>
      <c r="AC1117">
        <v>5.8548999999999998</v>
      </c>
      <c r="AD1117">
        <v>11</v>
      </c>
      <c r="AE1117">
        <v>4</v>
      </c>
      <c r="AF1117">
        <v>1</v>
      </c>
      <c r="AG1117">
        <v>1</v>
      </c>
      <c r="AH1117">
        <v>0</v>
      </c>
      <c r="AI1117">
        <v>0</v>
      </c>
      <c r="AJ1117">
        <v>0</v>
      </c>
      <c r="AK1117" s="4">
        <v>0.16</v>
      </c>
      <c r="AL1117">
        <v>25</v>
      </c>
      <c r="AM1117">
        <v>0</v>
      </c>
      <c r="AN1117">
        <v>0</v>
      </c>
      <c r="AO1117" s="4">
        <v>77.100399999999993</v>
      </c>
      <c r="AP1117">
        <v>31</v>
      </c>
      <c r="AQ1117">
        <v>6</v>
      </c>
      <c r="AR1117">
        <v>0</v>
      </c>
      <c r="AS1117">
        <v>0</v>
      </c>
      <c r="AT1117">
        <v>0</v>
      </c>
      <c r="AU1117">
        <v>0</v>
      </c>
      <c r="AV1117">
        <v>6</v>
      </c>
      <c r="AW1117">
        <v>1</v>
      </c>
      <c r="AX1117">
        <v>3</v>
      </c>
      <c r="AY1117">
        <v>0</v>
      </c>
      <c r="AZ1117">
        <v>1</v>
      </c>
      <c r="BA1117">
        <v>32</v>
      </c>
      <c r="BB1117">
        <v>0</v>
      </c>
      <c r="BC1117">
        <v>0</v>
      </c>
      <c r="BD1117">
        <v>0</v>
      </c>
      <c r="BE1117">
        <v>2</v>
      </c>
      <c r="BF1117" s="4">
        <v>63.78</v>
      </c>
      <c r="BG1117">
        <v>9.7199739736913102</v>
      </c>
      <c r="BH1117">
        <v>1.02475208716056</v>
      </c>
      <c r="BI1117">
        <v>8.4851955858161698</v>
      </c>
      <c r="BJ1117" s="4">
        <v>20.313600000000001</v>
      </c>
      <c r="BK1117">
        <v>7.7091412742382204</v>
      </c>
      <c r="BL1117" s="4">
        <v>161</v>
      </c>
      <c r="BM1117" s="4">
        <v>181</v>
      </c>
      <c r="BN1117">
        <v>286.26339721679602</v>
      </c>
      <c r="BO1117">
        <v>293.391021728515</v>
      </c>
      <c r="BP1117">
        <v>292.74670410156199</v>
      </c>
      <c r="BQ1117">
        <v>1</v>
      </c>
      <c r="BR1117">
        <v>1</v>
      </c>
      <c r="BS1117">
        <v>1</v>
      </c>
    </row>
    <row r="1118" spans="1:71" x14ac:dyDescent="0.35">
      <c r="A1118" t="s">
        <v>1639</v>
      </c>
      <c r="B1118" t="s">
        <v>1640</v>
      </c>
      <c r="C1118" t="s">
        <v>12</v>
      </c>
      <c r="D1118" t="s">
        <v>1585</v>
      </c>
      <c r="E1118">
        <v>1117</v>
      </c>
      <c r="F1118">
        <v>-5.87</v>
      </c>
      <c r="G1118">
        <v>-6.5840354000000003</v>
      </c>
      <c r="H1118">
        <v>-6.6</v>
      </c>
      <c r="I1118">
        <f>0-F1118</f>
        <v>5.87</v>
      </c>
      <c r="J1118">
        <f>0-G1118</f>
        <v>6.5840354000000003</v>
      </c>
      <c r="K1118">
        <f>0-H1118</f>
        <v>6.6</v>
      </c>
      <c r="L1118">
        <v>1.88374715728911</v>
      </c>
      <c r="M1118">
        <v>1.27761782786241</v>
      </c>
      <c r="N1118">
        <f>1-_xlfn.PERCENTRANK.INC(I$2:I$4359,I1118)</f>
        <v>6.2999999999999945E-2</v>
      </c>
      <c r="O1118">
        <f>1-_xlfn.PERCENTRANK.INC(J$2:J$4359,J1118)</f>
        <v>0.28600000000000003</v>
      </c>
      <c r="P1118">
        <f>1-_xlfn.PERCENTRANK.INC(K$2:K$4359,K1118)</f>
        <v>0.26800000000000002</v>
      </c>
      <c r="Q1118">
        <f>_xlfn.PERCENTRANK.INC(L$2:L$4359,L1118)</f>
        <v>0.51100000000000001</v>
      </c>
      <c r="R1118">
        <f>((N1118+P1118)/2+Q1118)/2</f>
        <v>0.33825</v>
      </c>
      <c r="S1118">
        <v>12</v>
      </c>
      <c r="T1118">
        <v>1</v>
      </c>
      <c r="U1118">
        <v>0</v>
      </c>
      <c r="V1118">
        <v>1</v>
      </c>
      <c r="W1118">
        <v>0</v>
      </c>
      <c r="X1118">
        <v>3</v>
      </c>
      <c r="Y1118">
        <v>0</v>
      </c>
      <c r="Z1118">
        <v>1</v>
      </c>
      <c r="AA1118">
        <v>2</v>
      </c>
      <c r="AB1118" s="4">
        <v>371.25799119472498</v>
      </c>
      <c r="AC1118">
        <v>5.8548999999999998</v>
      </c>
      <c r="AD1118">
        <v>11</v>
      </c>
      <c r="AE1118">
        <v>4</v>
      </c>
      <c r="AF1118">
        <v>1</v>
      </c>
      <c r="AG1118">
        <v>1</v>
      </c>
      <c r="AH1118">
        <v>0</v>
      </c>
      <c r="AI1118">
        <v>0</v>
      </c>
      <c r="AJ1118">
        <v>0</v>
      </c>
      <c r="AK1118" s="4">
        <v>0.16</v>
      </c>
      <c r="AL1118">
        <v>25</v>
      </c>
      <c r="AM1118">
        <v>0</v>
      </c>
      <c r="AN1118">
        <v>0</v>
      </c>
      <c r="AO1118" s="4">
        <v>77.100399999999993</v>
      </c>
      <c r="AP1118">
        <v>31</v>
      </c>
      <c r="AQ1118">
        <v>6</v>
      </c>
      <c r="AR1118">
        <v>0</v>
      </c>
      <c r="AS1118">
        <v>0</v>
      </c>
      <c r="AT1118">
        <v>0</v>
      </c>
      <c r="AU1118">
        <v>0</v>
      </c>
      <c r="AV1118">
        <v>6</v>
      </c>
      <c r="AW1118">
        <v>1</v>
      </c>
      <c r="AX1118">
        <v>3</v>
      </c>
      <c r="AY1118">
        <v>0</v>
      </c>
      <c r="AZ1118">
        <v>1</v>
      </c>
      <c r="BA1118">
        <v>32</v>
      </c>
      <c r="BB1118">
        <v>0</v>
      </c>
      <c r="BC1118">
        <v>0</v>
      </c>
      <c r="BD1118">
        <v>0</v>
      </c>
      <c r="BE1118">
        <v>2</v>
      </c>
      <c r="BF1118" s="4">
        <v>63.78</v>
      </c>
      <c r="BG1118">
        <v>9.7199739736913102</v>
      </c>
      <c r="BH1118">
        <v>1.02475208716056</v>
      </c>
      <c r="BI1118">
        <v>8.4851955858161698</v>
      </c>
      <c r="BJ1118" s="4">
        <v>20.313600000000001</v>
      </c>
      <c r="BK1118">
        <v>7.7091412742382204</v>
      </c>
      <c r="BL1118" s="4">
        <v>161</v>
      </c>
      <c r="BM1118" s="4">
        <v>181</v>
      </c>
      <c r="BN1118">
        <v>291.46267700195301</v>
      </c>
      <c r="BO1118">
        <v>288.36444091796801</v>
      </c>
      <c r="BP1118">
        <v>289.36422729492102</v>
      </c>
      <c r="BQ1118">
        <v>3</v>
      </c>
      <c r="BR1118">
        <v>3</v>
      </c>
      <c r="BS1118">
        <v>3</v>
      </c>
    </row>
    <row r="1119" spans="1:71" x14ac:dyDescent="0.35">
      <c r="A1119" t="s">
        <v>1639</v>
      </c>
      <c r="B1119" t="s">
        <v>1640</v>
      </c>
      <c r="C1119" t="s">
        <v>12</v>
      </c>
      <c r="D1119" t="s">
        <v>1585</v>
      </c>
      <c r="E1119">
        <v>1118</v>
      </c>
      <c r="F1119">
        <v>-5.75</v>
      </c>
      <c r="G1119">
        <v>-7.9559531200000002</v>
      </c>
      <c r="H1119">
        <v>-7.9</v>
      </c>
      <c r="I1119">
        <f>0-F1119</f>
        <v>5.75</v>
      </c>
      <c r="J1119">
        <f>0-G1119</f>
        <v>7.9559531200000002</v>
      </c>
      <c r="K1119">
        <f>0-H1119</f>
        <v>7.9</v>
      </c>
      <c r="L1119">
        <v>2.1232921668267402</v>
      </c>
      <c r="M1119">
        <v>1.18823820884488</v>
      </c>
      <c r="N1119">
        <f>1-_xlfn.PERCENTRANK.INC(I$2:I$4359,I1119)</f>
        <v>8.2999999999999963E-2</v>
      </c>
      <c r="O1119">
        <f>1-_xlfn.PERCENTRANK.INC(J$2:J$4359,J1119)</f>
        <v>7.0000000000000062E-3</v>
      </c>
      <c r="P1119">
        <f>1-_xlfn.PERCENTRANK.INC(K$2:K$4359,K1119)</f>
        <v>8.0000000000000071E-3</v>
      </c>
      <c r="Q1119">
        <f>_xlfn.PERCENTRANK.INC(L$2:L$4359,L1119)</f>
        <v>0.625</v>
      </c>
      <c r="R1119">
        <f>((N1119+P1119)/2+Q1119)/2</f>
        <v>0.33524999999999999</v>
      </c>
      <c r="S1119">
        <v>12</v>
      </c>
      <c r="T1119">
        <v>1</v>
      </c>
      <c r="U1119">
        <v>0</v>
      </c>
      <c r="V1119">
        <v>1</v>
      </c>
      <c r="W1119">
        <v>0</v>
      </c>
      <c r="X1119">
        <v>3</v>
      </c>
      <c r="Y1119">
        <v>0</v>
      </c>
      <c r="Z1119">
        <v>1</v>
      </c>
      <c r="AA1119">
        <v>2</v>
      </c>
      <c r="AB1119" s="4">
        <v>371.25799119472498</v>
      </c>
      <c r="AC1119">
        <v>5.8548999999999998</v>
      </c>
      <c r="AD1119">
        <v>11</v>
      </c>
      <c r="AE1119">
        <v>4</v>
      </c>
      <c r="AF1119">
        <v>1</v>
      </c>
      <c r="AG1119">
        <v>1</v>
      </c>
      <c r="AH1119">
        <v>0</v>
      </c>
      <c r="AI1119">
        <v>0</v>
      </c>
      <c r="AJ1119">
        <v>0</v>
      </c>
      <c r="AK1119" s="4">
        <v>0.16</v>
      </c>
      <c r="AL1119">
        <v>25</v>
      </c>
      <c r="AM1119">
        <v>0</v>
      </c>
      <c r="AN1119">
        <v>0</v>
      </c>
      <c r="AO1119" s="4">
        <v>77.100399999999993</v>
      </c>
      <c r="AP1119">
        <v>31</v>
      </c>
      <c r="AQ1119">
        <v>6</v>
      </c>
      <c r="AR1119">
        <v>0</v>
      </c>
      <c r="AS1119">
        <v>0</v>
      </c>
      <c r="AT1119">
        <v>0</v>
      </c>
      <c r="AU1119">
        <v>0</v>
      </c>
      <c r="AV1119">
        <v>6</v>
      </c>
      <c r="AW1119">
        <v>1</v>
      </c>
      <c r="AX1119">
        <v>3</v>
      </c>
      <c r="AY1119">
        <v>0</v>
      </c>
      <c r="AZ1119">
        <v>1</v>
      </c>
      <c r="BA1119">
        <v>32</v>
      </c>
      <c r="BB1119">
        <v>0</v>
      </c>
      <c r="BC1119">
        <v>0</v>
      </c>
      <c r="BD1119">
        <v>0</v>
      </c>
      <c r="BE1119">
        <v>2</v>
      </c>
      <c r="BF1119" s="4">
        <v>63.78</v>
      </c>
      <c r="BG1119">
        <v>9.7199739736913102</v>
      </c>
      <c r="BH1119">
        <v>1.02475208716056</v>
      </c>
      <c r="BI1119">
        <v>8.4851955858161698</v>
      </c>
      <c r="BJ1119" s="4">
        <v>20.313600000000001</v>
      </c>
      <c r="BK1119">
        <v>7.7091412742382204</v>
      </c>
      <c r="BL1119" s="4">
        <v>161</v>
      </c>
      <c r="BM1119" s="4">
        <v>181</v>
      </c>
      <c r="BN1119">
        <v>287.73046875</v>
      </c>
      <c r="BO1119">
        <v>294.112701416015</v>
      </c>
      <c r="BP1119">
        <v>290.80383300781199</v>
      </c>
      <c r="BQ1119">
        <v>3</v>
      </c>
      <c r="BR1119">
        <v>1</v>
      </c>
      <c r="BS1119">
        <v>2</v>
      </c>
    </row>
    <row r="1120" spans="1:71" x14ac:dyDescent="0.35">
      <c r="A1120" t="s">
        <v>1328</v>
      </c>
      <c r="B1120" t="s">
        <v>1329</v>
      </c>
      <c r="C1120" t="s">
        <v>12</v>
      </c>
      <c r="D1120" t="s">
        <v>47</v>
      </c>
      <c r="E1120">
        <v>1119</v>
      </c>
      <c r="F1120">
        <v>-4.24</v>
      </c>
      <c r="G1120">
        <v>-6.1015749000000001</v>
      </c>
      <c r="H1120">
        <v>-6.3</v>
      </c>
      <c r="I1120">
        <f>0-F1120</f>
        <v>4.24</v>
      </c>
      <c r="J1120">
        <f>0-G1120</f>
        <v>6.1015749000000001</v>
      </c>
      <c r="K1120">
        <f>0-H1120</f>
        <v>6.3</v>
      </c>
      <c r="L1120">
        <v>1.5716060941663601</v>
      </c>
      <c r="M1120">
        <v>1.0985310533869199</v>
      </c>
      <c r="N1120">
        <f>1-_xlfn.PERCENTRANK.INC(I$2:I$4359,I1120)</f>
        <v>0.76400000000000001</v>
      </c>
      <c r="O1120">
        <f>1-_xlfn.PERCENTRANK.INC(J$2:J$4359,J1120)</f>
        <v>0.55299999999999994</v>
      </c>
      <c r="P1120">
        <f>1-_xlfn.PERCENTRANK.INC(K$2:K$4359,K1120)</f>
        <v>0.42100000000000004</v>
      </c>
      <c r="Q1120">
        <f>_xlfn.PERCENTRANK.INC(L$2:L$4359,L1120)</f>
        <v>0.372</v>
      </c>
      <c r="R1120">
        <f>((N1120+P1120)/2+Q1120)/2</f>
        <v>0.48225000000000001</v>
      </c>
      <c r="S1120">
        <v>12</v>
      </c>
      <c r="T1120">
        <v>5</v>
      </c>
      <c r="U1120">
        <v>0</v>
      </c>
      <c r="V1120">
        <v>1</v>
      </c>
      <c r="W1120">
        <v>0</v>
      </c>
      <c r="X1120">
        <v>1</v>
      </c>
      <c r="Y1120">
        <v>0</v>
      </c>
      <c r="Z1120">
        <v>0</v>
      </c>
      <c r="AA1120">
        <v>2</v>
      </c>
      <c r="AB1120" s="4">
        <v>255.36099445819801</v>
      </c>
      <c r="AC1120">
        <v>7.8662000000000001</v>
      </c>
      <c r="AD1120">
        <v>22</v>
      </c>
      <c r="AE1120">
        <v>1</v>
      </c>
      <c r="AF1120">
        <v>1</v>
      </c>
      <c r="AG1120">
        <v>0</v>
      </c>
      <c r="AH1120">
        <v>0</v>
      </c>
      <c r="AI1120">
        <v>0</v>
      </c>
      <c r="AJ1120">
        <v>1</v>
      </c>
      <c r="AK1120" s="4">
        <v>0.3</v>
      </c>
      <c r="AL1120">
        <v>20</v>
      </c>
      <c r="AM1120">
        <v>0</v>
      </c>
      <c r="AN1120">
        <v>0</v>
      </c>
      <c r="AO1120" s="4">
        <v>102.529099999999</v>
      </c>
      <c r="AP1120">
        <v>40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1</v>
      </c>
      <c r="AX1120">
        <v>1</v>
      </c>
      <c r="AY1120">
        <v>0</v>
      </c>
      <c r="AZ1120">
        <v>0</v>
      </c>
      <c r="BA1120">
        <v>41</v>
      </c>
      <c r="BB1120">
        <v>0</v>
      </c>
      <c r="BC1120">
        <v>0</v>
      </c>
      <c r="BD1120">
        <v>0</v>
      </c>
      <c r="BE1120">
        <v>0</v>
      </c>
      <c r="BF1120" s="4">
        <v>25.84</v>
      </c>
      <c r="BG1120">
        <v>9.7725513423038208</v>
      </c>
      <c r="BH1120">
        <v>1.0071115546415399</v>
      </c>
      <c r="BI1120">
        <v>8.7035440585150603</v>
      </c>
      <c r="BJ1120" s="4">
        <v>15.39</v>
      </c>
      <c r="BK1120">
        <v>8.3231999999999999</v>
      </c>
      <c r="BL1120" s="4">
        <v>201</v>
      </c>
      <c r="BM1120" s="4">
        <v>200</v>
      </c>
      <c r="BN1120">
        <v>258.47781372070301</v>
      </c>
      <c r="BO1120">
        <v>264.38879394531199</v>
      </c>
      <c r="BP1120">
        <v>266.36297607421801</v>
      </c>
      <c r="BQ1120">
        <v>1</v>
      </c>
      <c r="BR1120">
        <v>0</v>
      </c>
      <c r="BS1120">
        <v>0</v>
      </c>
    </row>
    <row r="1121" spans="1:71" x14ac:dyDescent="0.35">
      <c r="A1121" t="s">
        <v>1328</v>
      </c>
      <c r="B1121" t="s">
        <v>1329</v>
      </c>
      <c r="C1121" t="s">
        <v>12</v>
      </c>
      <c r="D1121" t="s">
        <v>47</v>
      </c>
      <c r="E1121">
        <v>1120</v>
      </c>
      <c r="F1121">
        <v>-4.4400000000000004</v>
      </c>
      <c r="G1121">
        <v>-6.1831130999999999</v>
      </c>
      <c r="H1121">
        <v>-6.1</v>
      </c>
      <c r="I1121">
        <f>0-F1121</f>
        <v>4.4400000000000004</v>
      </c>
      <c r="J1121">
        <f>0-G1121</f>
        <v>6.1831130999999999</v>
      </c>
      <c r="K1121">
        <f>0-H1121</f>
        <v>6.1</v>
      </c>
      <c r="L1121">
        <v>1.89322831898929</v>
      </c>
      <c r="M1121">
        <v>1.29491189580266</v>
      </c>
      <c r="N1121">
        <f>1-_xlfn.PERCENTRANK.INC(I$2:I$4359,I1121)</f>
        <v>0.66399999999999992</v>
      </c>
      <c r="O1121">
        <f>1-_xlfn.PERCENTRANK.INC(J$2:J$4359,J1121)</f>
        <v>0.504</v>
      </c>
      <c r="P1121">
        <f>1-_xlfn.PERCENTRANK.INC(K$2:K$4359,K1121)</f>
        <v>0.53800000000000003</v>
      </c>
      <c r="Q1121">
        <f>_xlfn.PERCENTRANK.INC(L$2:L$4359,L1121)</f>
        <v>0.51600000000000001</v>
      </c>
      <c r="R1121">
        <f>((N1121+P1121)/2+Q1121)/2</f>
        <v>0.5585</v>
      </c>
      <c r="S1121">
        <v>12</v>
      </c>
      <c r="T1121">
        <v>5</v>
      </c>
      <c r="U1121">
        <v>0</v>
      </c>
      <c r="V1121">
        <v>1</v>
      </c>
      <c r="W1121">
        <v>0</v>
      </c>
      <c r="X1121">
        <v>1</v>
      </c>
      <c r="Y1121">
        <v>0</v>
      </c>
      <c r="Z1121">
        <v>0</v>
      </c>
      <c r="AA1121">
        <v>2</v>
      </c>
      <c r="AB1121" s="4">
        <v>255.36099445819801</v>
      </c>
      <c r="AC1121">
        <v>7.8662000000000001</v>
      </c>
      <c r="AD1121">
        <v>22</v>
      </c>
      <c r="AE1121">
        <v>1</v>
      </c>
      <c r="AF1121">
        <v>1</v>
      </c>
      <c r="AG1121">
        <v>0</v>
      </c>
      <c r="AH1121">
        <v>0</v>
      </c>
      <c r="AI1121">
        <v>0</v>
      </c>
      <c r="AJ1121">
        <v>1</v>
      </c>
      <c r="AK1121" s="4">
        <v>0.3</v>
      </c>
      <c r="AL1121">
        <v>20</v>
      </c>
      <c r="AM1121">
        <v>0</v>
      </c>
      <c r="AN1121">
        <v>0</v>
      </c>
      <c r="AO1121" s="4">
        <v>102.529099999999</v>
      </c>
      <c r="AP1121">
        <v>40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1</v>
      </c>
      <c r="AX1121">
        <v>1</v>
      </c>
      <c r="AY1121">
        <v>0</v>
      </c>
      <c r="AZ1121">
        <v>0</v>
      </c>
      <c r="BA1121">
        <v>41</v>
      </c>
      <c r="BB1121">
        <v>0</v>
      </c>
      <c r="BC1121">
        <v>0</v>
      </c>
      <c r="BD1121">
        <v>0</v>
      </c>
      <c r="BE1121">
        <v>0</v>
      </c>
      <c r="BF1121" s="4">
        <v>25.84</v>
      </c>
      <c r="BG1121">
        <v>9.7725513423038208</v>
      </c>
      <c r="BH1121">
        <v>1.0071115546415399</v>
      </c>
      <c r="BI1121">
        <v>8.7035440585150603</v>
      </c>
      <c r="BJ1121" s="4">
        <v>15.39</v>
      </c>
      <c r="BK1121">
        <v>8.3231999999999999</v>
      </c>
      <c r="BL1121" s="4">
        <v>201</v>
      </c>
      <c r="BM1121" s="4">
        <v>200</v>
      </c>
      <c r="BN1121">
        <v>259.80496215820301</v>
      </c>
      <c r="BO1121">
        <v>263.46331787109301</v>
      </c>
      <c r="BP1121">
        <v>262.82482910156199</v>
      </c>
      <c r="BQ1121">
        <v>1</v>
      </c>
      <c r="BR1121">
        <v>1</v>
      </c>
      <c r="BS1121">
        <v>2</v>
      </c>
    </row>
    <row r="1122" spans="1:71" x14ac:dyDescent="0.35">
      <c r="A1122" t="s">
        <v>1328</v>
      </c>
      <c r="B1122" t="s">
        <v>1329</v>
      </c>
      <c r="C1122" t="s">
        <v>12</v>
      </c>
      <c r="D1122" t="s">
        <v>47</v>
      </c>
      <c r="E1122">
        <v>1121</v>
      </c>
      <c r="F1122">
        <v>-4.08</v>
      </c>
      <c r="G1122">
        <v>-5.6179428099999997</v>
      </c>
      <c r="H1122">
        <v>-5.7</v>
      </c>
      <c r="I1122">
        <f>0-F1122</f>
        <v>4.08</v>
      </c>
      <c r="J1122">
        <f>0-G1122</f>
        <v>5.6179428099999997</v>
      </c>
      <c r="K1122">
        <f>0-H1122</f>
        <v>5.7</v>
      </c>
      <c r="L1122">
        <v>1.84437851166747</v>
      </c>
      <c r="M1122">
        <v>0.55638918175347996</v>
      </c>
      <c r="N1122">
        <f>1-_xlfn.PERCENTRANK.INC(I$2:I$4359,I1122)</f>
        <v>0.82899999999999996</v>
      </c>
      <c r="O1122">
        <f>1-_xlfn.PERCENTRANK.INC(J$2:J$4359,J1122)</f>
        <v>0.81299999999999994</v>
      </c>
      <c r="P1122">
        <f>1-_xlfn.PERCENTRANK.INC(K$2:K$4359,K1122)</f>
        <v>0.76300000000000001</v>
      </c>
      <c r="Q1122">
        <f>_xlfn.PERCENTRANK.INC(L$2:L$4359,L1122)</f>
        <v>0.49099999999999999</v>
      </c>
      <c r="R1122">
        <f>((N1122+P1122)/2+Q1122)/2</f>
        <v>0.64349999999999996</v>
      </c>
      <c r="S1122">
        <v>12</v>
      </c>
      <c r="T1122">
        <v>5</v>
      </c>
      <c r="U1122">
        <v>0</v>
      </c>
      <c r="V1122">
        <v>1</v>
      </c>
      <c r="W1122">
        <v>0</v>
      </c>
      <c r="X1122">
        <v>1</v>
      </c>
      <c r="Y1122">
        <v>0</v>
      </c>
      <c r="Z1122">
        <v>0</v>
      </c>
      <c r="AA1122">
        <v>2</v>
      </c>
      <c r="AB1122" s="4">
        <v>255.36099445819801</v>
      </c>
      <c r="AC1122">
        <v>7.8662000000000001</v>
      </c>
      <c r="AD1122">
        <v>22</v>
      </c>
      <c r="AE1122">
        <v>1</v>
      </c>
      <c r="AF1122">
        <v>1</v>
      </c>
      <c r="AG1122">
        <v>0</v>
      </c>
      <c r="AH1122">
        <v>0</v>
      </c>
      <c r="AI1122">
        <v>0</v>
      </c>
      <c r="AJ1122">
        <v>1</v>
      </c>
      <c r="AK1122" s="4">
        <v>0.3</v>
      </c>
      <c r="AL1122">
        <v>20</v>
      </c>
      <c r="AM1122">
        <v>0</v>
      </c>
      <c r="AN1122">
        <v>0</v>
      </c>
      <c r="AO1122" s="4">
        <v>102.529099999999</v>
      </c>
      <c r="AP1122">
        <v>40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1</v>
      </c>
      <c r="AX1122">
        <v>1</v>
      </c>
      <c r="AY1122">
        <v>0</v>
      </c>
      <c r="AZ1122">
        <v>0</v>
      </c>
      <c r="BA1122">
        <v>41</v>
      </c>
      <c r="BB1122">
        <v>0</v>
      </c>
      <c r="BC1122">
        <v>0</v>
      </c>
      <c r="BD1122">
        <v>0</v>
      </c>
      <c r="BE1122">
        <v>0</v>
      </c>
      <c r="BF1122" s="4">
        <v>25.84</v>
      </c>
      <c r="BG1122">
        <v>9.7725513423038208</v>
      </c>
      <c r="BH1122">
        <v>1.0071115546415399</v>
      </c>
      <c r="BI1122">
        <v>8.7035440585150603</v>
      </c>
      <c r="BJ1122" s="4">
        <v>15.39</v>
      </c>
      <c r="BK1122">
        <v>8.3231999999999999</v>
      </c>
      <c r="BL1122" s="4">
        <v>201</v>
      </c>
      <c r="BM1122" s="4">
        <v>200</v>
      </c>
      <c r="BN1122">
        <v>253.52423095703099</v>
      </c>
      <c r="BO1122">
        <v>264.20559692382801</v>
      </c>
      <c r="BP1122">
        <v>266.457427978515</v>
      </c>
      <c r="BQ1122">
        <v>2</v>
      </c>
      <c r="BR1122">
        <v>1</v>
      </c>
      <c r="BS1122">
        <v>1</v>
      </c>
    </row>
    <row r="1123" spans="1:71" x14ac:dyDescent="0.35">
      <c r="A1123" t="s">
        <v>516</v>
      </c>
      <c r="B1123" t="s">
        <v>517</v>
      </c>
      <c r="C1123" t="s">
        <v>12</v>
      </c>
      <c r="D1123" t="s">
        <v>13</v>
      </c>
      <c r="E1123">
        <v>1122</v>
      </c>
      <c r="F1123">
        <v>-4.26</v>
      </c>
      <c r="G1123">
        <v>-6.6861929900000003</v>
      </c>
      <c r="H1123">
        <v>-6.5</v>
      </c>
      <c r="I1123">
        <f>0-F1123</f>
        <v>4.26</v>
      </c>
      <c r="J1123">
        <f>0-G1123</f>
        <v>6.6861929900000003</v>
      </c>
      <c r="K1123">
        <f>0-H1123</f>
        <v>6.5</v>
      </c>
      <c r="L1123">
        <v>0.87170277669323304</v>
      </c>
      <c r="M1123">
        <v>0.542331602758792</v>
      </c>
      <c r="N1123">
        <f>1-_xlfn.PERCENTRANK.INC(I$2:I$4359,I1123)</f>
        <v>0.75600000000000001</v>
      </c>
      <c r="O1123">
        <f>1-_xlfn.PERCENTRANK.INC(J$2:J$4359,J1123)</f>
        <v>0.24199999999999999</v>
      </c>
      <c r="P1123">
        <f>1-_xlfn.PERCENTRANK.INC(K$2:K$4359,K1123)</f>
        <v>0.31299999999999994</v>
      </c>
      <c r="Q1123">
        <f>_xlfn.PERCENTRANK.INC(L$2:L$4359,L1123)</f>
        <v>7.1999999999999995E-2</v>
      </c>
      <c r="R1123">
        <f>((N1123+P1123)/2+Q1123)/2</f>
        <v>0.30324999999999996</v>
      </c>
      <c r="S1123">
        <v>12</v>
      </c>
      <c r="T1123">
        <v>3</v>
      </c>
      <c r="U1123">
        <v>0</v>
      </c>
      <c r="V1123">
        <v>1</v>
      </c>
      <c r="W1123">
        <v>0</v>
      </c>
      <c r="X1123">
        <v>2</v>
      </c>
      <c r="Y1123">
        <v>0</v>
      </c>
      <c r="Z1123">
        <v>0</v>
      </c>
      <c r="AA1123">
        <v>2</v>
      </c>
      <c r="AB1123" s="4">
        <v>240.28199458122199</v>
      </c>
      <c r="AC1123">
        <v>6.19</v>
      </c>
      <c r="AD1123">
        <v>16</v>
      </c>
      <c r="AE1123">
        <v>2</v>
      </c>
      <c r="AF1123">
        <v>1</v>
      </c>
      <c r="AG1123">
        <v>2</v>
      </c>
      <c r="AH1123">
        <v>1</v>
      </c>
      <c r="AI1123">
        <v>0</v>
      </c>
      <c r="AJ1123">
        <v>0</v>
      </c>
      <c r="AK1123" s="4">
        <v>0.157894736842105</v>
      </c>
      <c r="AL1123">
        <v>19</v>
      </c>
      <c r="AM1123">
        <v>0</v>
      </c>
      <c r="AN1123">
        <v>0</v>
      </c>
      <c r="AO1123" s="4">
        <v>85.638400000000004</v>
      </c>
      <c r="AP1123">
        <v>32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1</v>
      </c>
      <c r="AX1123">
        <v>2</v>
      </c>
      <c r="AY1123">
        <v>0</v>
      </c>
      <c r="AZ1123">
        <v>0</v>
      </c>
      <c r="BA1123">
        <v>33</v>
      </c>
      <c r="BB1123">
        <v>0</v>
      </c>
      <c r="BC1123">
        <v>0</v>
      </c>
      <c r="BD1123">
        <v>0</v>
      </c>
      <c r="BE1123">
        <v>0</v>
      </c>
      <c r="BF1123" s="4">
        <v>52.16</v>
      </c>
      <c r="BG1123" s="4">
        <v>10.595527524704201</v>
      </c>
      <c r="BH1123" s="4">
        <v>0.98220241348236503</v>
      </c>
      <c r="BI1123">
        <v>9.7875193333502093</v>
      </c>
      <c r="BJ1123" s="4">
        <v>14.409972299168899</v>
      </c>
      <c r="BK1123">
        <v>6.4378698224852</v>
      </c>
      <c r="BL1123" s="4">
        <v>163</v>
      </c>
      <c r="BM1123" s="4">
        <v>168</v>
      </c>
      <c r="BN1123">
        <v>237.4033203125</v>
      </c>
      <c r="BO1123">
        <v>235.14181518554599</v>
      </c>
      <c r="BP1123">
        <v>237.98458862304599</v>
      </c>
      <c r="BQ1123">
        <v>1</v>
      </c>
      <c r="BR1123">
        <v>1</v>
      </c>
      <c r="BS1123">
        <v>1</v>
      </c>
    </row>
    <row r="1124" spans="1:71" x14ac:dyDescent="0.35">
      <c r="A1124" t="s">
        <v>516</v>
      </c>
      <c r="B1124" t="s">
        <v>517</v>
      </c>
      <c r="C1124" t="s">
        <v>12</v>
      </c>
      <c r="D1124" t="s">
        <v>13</v>
      </c>
      <c r="E1124">
        <v>1123</v>
      </c>
      <c r="F1124">
        <v>-4.21</v>
      </c>
      <c r="G1124">
        <v>-6.6413116499999996</v>
      </c>
      <c r="H1124">
        <v>-6.6</v>
      </c>
      <c r="I1124">
        <f>0-F1124</f>
        <v>4.21</v>
      </c>
      <c r="J1124">
        <f>0-G1124</f>
        <v>6.6413116499999996</v>
      </c>
      <c r="K1124">
        <f>0-H1124</f>
        <v>6.6</v>
      </c>
      <c r="L1124">
        <v>0.87057040465651203</v>
      </c>
      <c r="M1124">
        <v>0.59390729267334497</v>
      </c>
      <c r="N1124">
        <f>1-_xlfn.PERCENTRANK.INC(I$2:I$4359,I1124)</f>
        <v>0.77700000000000002</v>
      </c>
      <c r="O1124">
        <f>1-_xlfn.PERCENTRANK.INC(J$2:J$4359,J1124)</f>
        <v>0.26400000000000001</v>
      </c>
      <c r="P1124">
        <f>1-_xlfn.PERCENTRANK.INC(K$2:K$4359,K1124)</f>
        <v>0.26800000000000002</v>
      </c>
      <c r="Q1124">
        <f>_xlfn.PERCENTRANK.INC(L$2:L$4359,L1124)</f>
        <v>7.0999999999999994E-2</v>
      </c>
      <c r="R1124">
        <f>((N1124+P1124)/2+Q1124)/2</f>
        <v>0.29674999999999996</v>
      </c>
      <c r="S1124">
        <v>12</v>
      </c>
      <c r="T1124">
        <v>3</v>
      </c>
      <c r="U1124">
        <v>0</v>
      </c>
      <c r="V1124">
        <v>1</v>
      </c>
      <c r="W1124">
        <v>0</v>
      </c>
      <c r="X1124">
        <v>2</v>
      </c>
      <c r="Y1124">
        <v>0</v>
      </c>
      <c r="Z1124">
        <v>0</v>
      </c>
      <c r="AA1124">
        <v>2</v>
      </c>
      <c r="AB1124" s="4">
        <v>240.28199458122199</v>
      </c>
      <c r="AC1124">
        <v>6.19</v>
      </c>
      <c r="AD1124">
        <v>16</v>
      </c>
      <c r="AE1124">
        <v>2</v>
      </c>
      <c r="AF1124">
        <v>1</v>
      </c>
      <c r="AG1124">
        <v>2</v>
      </c>
      <c r="AH1124">
        <v>1</v>
      </c>
      <c r="AI1124">
        <v>0</v>
      </c>
      <c r="AJ1124">
        <v>0</v>
      </c>
      <c r="AK1124" s="4">
        <v>0.157894736842105</v>
      </c>
      <c r="AL1124">
        <v>19</v>
      </c>
      <c r="AM1124">
        <v>0</v>
      </c>
      <c r="AN1124">
        <v>0</v>
      </c>
      <c r="AO1124" s="4">
        <v>85.638400000000004</v>
      </c>
      <c r="AP1124">
        <v>32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1</v>
      </c>
      <c r="AX1124">
        <v>2</v>
      </c>
      <c r="AY1124">
        <v>0</v>
      </c>
      <c r="AZ1124">
        <v>0</v>
      </c>
      <c r="BA1124">
        <v>33</v>
      </c>
      <c r="BB1124">
        <v>0</v>
      </c>
      <c r="BC1124">
        <v>0</v>
      </c>
      <c r="BD1124">
        <v>0</v>
      </c>
      <c r="BE1124">
        <v>0</v>
      </c>
      <c r="BF1124" s="4">
        <v>52.16</v>
      </c>
      <c r="BG1124" s="4">
        <v>10.595527524704201</v>
      </c>
      <c r="BH1124" s="4">
        <v>0.98220241348236503</v>
      </c>
      <c r="BI1124">
        <v>9.7875193333502093</v>
      </c>
      <c r="BJ1124" s="4">
        <v>14.409972299168899</v>
      </c>
      <c r="BK1124">
        <v>6.4378698224852</v>
      </c>
      <c r="BL1124" s="4">
        <v>163</v>
      </c>
      <c r="BM1124" s="4">
        <v>168</v>
      </c>
      <c r="BN1124">
        <v>239.56671142578099</v>
      </c>
      <c r="BO1124">
        <v>235.02128601074199</v>
      </c>
      <c r="BP1124">
        <v>235.60209655761699</v>
      </c>
      <c r="BQ1124">
        <v>1</v>
      </c>
      <c r="BR1124">
        <v>1</v>
      </c>
      <c r="BS1124">
        <v>1</v>
      </c>
    </row>
    <row r="1125" spans="1:71" x14ac:dyDescent="0.35">
      <c r="A1125" t="s">
        <v>516</v>
      </c>
      <c r="B1125" t="s">
        <v>517</v>
      </c>
      <c r="C1125" t="s">
        <v>12</v>
      </c>
      <c r="D1125" t="s">
        <v>13</v>
      </c>
      <c r="E1125">
        <v>1124</v>
      </c>
      <c r="F1125">
        <v>-4.8600000000000003</v>
      </c>
      <c r="G1125">
        <v>-6.34561157</v>
      </c>
      <c r="H1125">
        <v>-6.4</v>
      </c>
      <c r="I1125">
        <f>0-F1125</f>
        <v>4.8600000000000003</v>
      </c>
      <c r="J1125">
        <f>0-G1125</f>
        <v>6.34561157</v>
      </c>
      <c r="K1125">
        <f>0-H1125</f>
        <v>6.4</v>
      </c>
      <c r="L1125">
        <v>1.3054094132310701</v>
      </c>
      <c r="M1125">
        <v>0.90134648827067598</v>
      </c>
      <c r="N1125">
        <f>1-_xlfn.PERCENTRANK.INC(I$2:I$4359,I1125)</f>
        <v>0.43500000000000005</v>
      </c>
      <c r="O1125">
        <f>1-_xlfn.PERCENTRANK.INC(J$2:J$4359,J1125)</f>
        <v>0.41100000000000003</v>
      </c>
      <c r="P1125">
        <f>1-_xlfn.PERCENTRANK.INC(K$2:K$4359,K1125)</f>
        <v>0.36199999999999999</v>
      </c>
      <c r="Q1125">
        <f>_xlfn.PERCENTRANK.INC(L$2:L$4359,L1125)</f>
        <v>0.248</v>
      </c>
      <c r="R1125">
        <f>((N1125+P1125)/2+Q1125)/2</f>
        <v>0.32325000000000004</v>
      </c>
      <c r="S1125">
        <v>12</v>
      </c>
      <c r="T1125">
        <v>3</v>
      </c>
      <c r="U1125">
        <v>0</v>
      </c>
      <c r="V1125">
        <v>1</v>
      </c>
      <c r="W1125">
        <v>0</v>
      </c>
      <c r="X1125">
        <v>2</v>
      </c>
      <c r="Y1125">
        <v>0</v>
      </c>
      <c r="Z1125">
        <v>0</v>
      </c>
      <c r="AA1125">
        <v>2</v>
      </c>
      <c r="AB1125" s="4">
        <v>240.28199458122199</v>
      </c>
      <c r="AC1125">
        <v>6.19</v>
      </c>
      <c r="AD1125">
        <v>16</v>
      </c>
      <c r="AE1125">
        <v>2</v>
      </c>
      <c r="AF1125">
        <v>1</v>
      </c>
      <c r="AG1125">
        <v>2</v>
      </c>
      <c r="AH1125">
        <v>1</v>
      </c>
      <c r="AI1125">
        <v>0</v>
      </c>
      <c r="AJ1125">
        <v>0</v>
      </c>
      <c r="AK1125" s="4">
        <v>0.157894736842105</v>
      </c>
      <c r="AL1125">
        <v>19</v>
      </c>
      <c r="AM1125">
        <v>0</v>
      </c>
      <c r="AN1125">
        <v>0</v>
      </c>
      <c r="AO1125" s="4">
        <v>85.638400000000004</v>
      </c>
      <c r="AP1125">
        <v>32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1</v>
      </c>
      <c r="AX1125">
        <v>2</v>
      </c>
      <c r="AY1125">
        <v>0</v>
      </c>
      <c r="AZ1125">
        <v>0</v>
      </c>
      <c r="BA1125">
        <v>33</v>
      </c>
      <c r="BB1125">
        <v>0</v>
      </c>
      <c r="BC1125">
        <v>0</v>
      </c>
      <c r="BD1125">
        <v>0</v>
      </c>
      <c r="BE1125">
        <v>0</v>
      </c>
      <c r="BF1125" s="4">
        <v>52.16</v>
      </c>
      <c r="BG1125" s="4">
        <v>10.595527524704201</v>
      </c>
      <c r="BH1125" s="4">
        <v>0.98220241348236503</v>
      </c>
      <c r="BI1125">
        <v>9.7875193333502093</v>
      </c>
      <c r="BJ1125" s="4">
        <v>14.409972299168899</v>
      </c>
      <c r="BK1125">
        <v>6.4378698224852</v>
      </c>
      <c r="BL1125" s="4">
        <v>163</v>
      </c>
      <c r="BM1125" s="4">
        <v>168</v>
      </c>
      <c r="BN1125">
        <v>234.87463378906199</v>
      </c>
      <c r="BO1125">
        <v>241.53515625</v>
      </c>
      <c r="BP1125">
        <v>242.15504455566401</v>
      </c>
      <c r="BQ1125">
        <v>3</v>
      </c>
      <c r="BR1125">
        <v>4</v>
      </c>
      <c r="BS1125">
        <v>4</v>
      </c>
    </row>
    <row r="1126" spans="1:71" x14ac:dyDescent="0.35">
      <c r="A1126" t="s">
        <v>1931</v>
      </c>
      <c r="B1126" t="s">
        <v>1932</v>
      </c>
      <c r="C1126" t="s">
        <v>59</v>
      </c>
      <c r="D1126" t="s">
        <v>17</v>
      </c>
      <c r="E1126">
        <v>1125</v>
      </c>
      <c r="F1126">
        <v>-4.4000000000000004</v>
      </c>
      <c r="G1126">
        <v>-6.1836280800000001</v>
      </c>
      <c r="H1126">
        <v>-6.1</v>
      </c>
      <c r="I1126">
        <f>0-F1126</f>
        <v>4.4000000000000004</v>
      </c>
      <c r="J1126">
        <f>0-G1126</f>
        <v>6.1836280800000001</v>
      </c>
      <c r="K1126">
        <f>0-H1126</f>
        <v>6.1</v>
      </c>
      <c r="L1126">
        <v>2.30705600278668</v>
      </c>
      <c r="M1126">
        <v>1.59224410575567</v>
      </c>
      <c r="N1126">
        <f>1-_xlfn.PERCENTRANK.INC(I$2:I$4359,I1126)</f>
        <v>0.68799999999999994</v>
      </c>
      <c r="O1126">
        <f>1-_xlfn.PERCENTRANK.INC(J$2:J$4359,J1126)</f>
        <v>0.503</v>
      </c>
      <c r="P1126">
        <f>1-_xlfn.PERCENTRANK.INC(K$2:K$4359,K1126)</f>
        <v>0.53800000000000003</v>
      </c>
      <c r="Q1126">
        <f>_xlfn.PERCENTRANK.INC(L$2:L$4359,L1126)</f>
        <v>0.69499999999999995</v>
      </c>
      <c r="R1126">
        <f>((N1126+P1126)/2+Q1126)/2</f>
        <v>0.65399999999999991</v>
      </c>
      <c r="S1126">
        <v>17</v>
      </c>
      <c r="T1126">
        <v>3</v>
      </c>
      <c r="U1126">
        <v>1</v>
      </c>
      <c r="V1126">
        <v>0</v>
      </c>
      <c r="W1126">
        <v>0</v>
      </c>
      <c r="X1126">
        <v>3</v>
      </c>
      <c r="Y1126">
        <v>0</v>
      </c>
      <c r="Z1126">
        <v>0</v>
      </c>
      <c r="AA1126">
        <v>3</v>
      </c>
      <c r="AB1126" s="4">
        <v>331.45599281787798</v>
      </c>
      <c r="AC1126">
        <v>8.5906000000000002</v>
      </c>
      <c r="AD1126">
        <v>32</v>
      </c>
      <c r="AE1126">
        <v>3</v>
      </c>
      <c r="AF1126">
        <v>2</v>
      </c>
      <c r="AG1126">
        <v>2</v>
      </c>
      <c r="AH1126">
        <v>0</v>
      </c>
      <c r="AI1126">
        <v>1</v>
      </c>
      <c r="AJ1126">
        <v>1</v>
      </c>
      <c r="AK1126" s="4">
        <v>0.19230769230769201</v>
      </c>
      <c r="AL1126">
        <v>26</v>
      </c>
      <c r="AM1126">
        <v>1</v>
      </c>
      <c r="AN1126">
        <v>0</v>
      </c>
      <c r="AO1126" s="4">
        <v>124.630699999999</v>
      </c>
      <c r="AP1126">
        <v>53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1</v>
      </c>
      <c r="AX1126">
        <v>3</v>
      </c>
      <c r="AY1126">
        <v>0</v>
      </c>
      <c r="AZ1126">
        <v>0</v>
      </c>
      <c r="BA1126">
        <v>55</v>
      </c>
      <c r="BB1126">
        <v>0</v>
      </c>
      <c r="BC1126">
        <v>0</v>
      </c>
      <c r="BD1126">
        <v>0</v>
      </c>
      <c r="BE1126">
        <v>0</v>
      </c>
      <c r="BF1126" s="4">
        <v>50.97</v>
      </c>
      <c r="BG1126">
        <v>9.6590234567212399</v>
      </c>
      <c r="BH1126" s="4">
        <v>0.97283308748450004</v>
      </c>
      <c r="BI1126">
        <v>8.9287571331450408</v>
      </c>
      <c r="BJ1126" s="4">
        <v>18.781065088757298</v>
      </c>
      <c r="BK1126">
        <v>8.5895061728394992</v>
      </c>
      <c r="BL1126" s="4">
        <v>289</v>
      </c>
      <c r="BM1126" s="4">
        <v>315</v>
      </c>
      <c r="BN1126">
        <v>303.23822021484301</v>
      </c>
      <c r="BO1126">
        <v>306.55895996093699</v>
      </c>
      <c r="BP1126">
        <v>305.43572998046801</v>
      </c>
      <c r="BQ1126">
        <v>2</v>
      </c>
      <c r="BR1126">
        <v>4</v>
      </c>
      <c r="BS1126">
        <v>3</v>
      </c>
    </row>
    <row r="1127" spans="1:71" x14ac:dyDescent="0.35">
      <c r="A1127" t="s">
        <v>1931</v>
      </c>
      <c r="B1127" t="s">
        <v>1932</v>
      </c>
      <c r="C1127" t="s">
        <v>59</v>
      </c>
      <c r="D1127" t="s">
        <v>17</v>
      </c>
      <c r="E1127">
        <v>1126</v>
      </c>
      <c r="F1127">
        <v>-4.71</v>
      </c>
      <c r="G1127">
        <v>-6.1881155999999997</v>
      </c>
      <c r="H1127">
        <v>-6.1</v>
      </c>
      <c r="I1127">
        <f>0-F1127</f>
        <v>4.71</v>
      </c>
      <c r="J1127">
        <f>0-G1127</f>
        <v>6.1881155999999997</v>
      </c>
      <c r="K1127">
        <f>0-H1127</f>
        <v>6.1</v>
      </c>
      <c r="L1127">
        <v>2.39303710330908</v>
      </c>
      <c r="M1127">
        <v>1.4449058390513001</v>
      </c>
      <c r="N1127">
        <f>1-_xlfn.PERCENTRANK.INC(I$2:I$4359,I1127)</f>
        <v>0.51600000000000001</v>
      </c>
      <c r="O1127">
        <f>1-_xlfn.PERCENTRANK.INC(J$2:J$4359,J1127)</f>
        <v>0.501</v>
      </c>
      <c r="P1127">
        <f>1-_xlfn.PERCENTRANK.INC(K$2:K$4359,K1127)</f>
        <v>0.53800000000000003</v>
      </c>
      <c r="Q1127">
        <f>_xlfn.PERCENTRANK.INC(L$2:L$4359,L1127)</f>
        <v>0.72899999999999998</v>
      </c>
      <c r="R1127">
        <f>((N1127+P1127)/2+Q1127)/2</f>
        <v>0.628</v>
      </c>
      <c r="S1127">
        <v>17</v>
      </c>
      <c r="T1127">
        <v>3</v>
      </c>
      <c r="U1127">
        <v>1</v>
      </c>
      <c r="V1127">
        <v>0</v>
      </c>
      <c r="W1127">
        <v>0</v>
      </c>
      <c r="X1127">
        <v>3</v>
      </c>
      <c r="Y1127">
        <v>0</v>
      </c>
      <c r="Z1127">
        <v>0</v>
      </c>
      <c r="AA1127">
        <v>3</v>
      </c>
      <c r="AB1127" s="4">
        <v>331.45599281787798</v>
      </c>
      <c r="AC1127">
        <v>8.5906000000000002</v>
      </c>
      <c r="AD1127">
        <v>32</v>
      </c>
      <c r="AE1127">
        <v>3</v>
      </c>
      <c r="AF1127">
        <v>2</v>
      </c>
      <c r="AG1127">
        <v>2</v>
      </c>
      <c r="AH1127">
        <v>0</v>
      </c>
      <c r="AI1127">
        <v>1</v>
      </c>
      <c r="AJ1127">
        <v>1</v>
      </c>
      <c r="AK1127" s="4">
        <v>0.19230769230769201</v>
      </c>
      <c r="AL1127">
        <v>26</v>
      </c>
      <c r="AM1127">
        <v>1</v>
      </c>
      <c r="AN1127">
        <v>0</v>
      </c>
      <c r="AO1127" s="4">
        <v>124.630699999999</v>
      </c>
      <c r="AP1127">
        <v>53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1</v>
      </c>
      <c r="AX1127">
        <v>3</v>
      </c>
      <c r="AY1127">
        <v>0</v>
      </c>
      <c r="AZ1127">
        <v>0</v>
      </c>
      <c r="BA1127">
        <v>55</v>
      </c>
      <c r="BB1127">
        <v>0</v>
      </c>
      <c r="BC1127">
        <v>0</v>
      </c>
      <c r="BD1127">
        <v>0</v>
      </c>
      <c r="BE1127">
        <v>0</v>
      </c>
      <c r="BF1127" s="4">
        <v>50.97</v>
      </c>
      <c r="BG1127">
        <v>9.6590234567212399</v>
      </c>
      <c r="BH1127" s="4">
        <v>0.97283308748450004</v>
      </c>
      <c r="BI1127">
        <v>8.9287571331450408</v>
      </c>
      <c r="BJ1127" s="4">
        <v>18.781065088757298</v>
      </c>
      <c r="BK1127">
        <v>8.5895061728394992</v>
      </c>
      <c r="BL1127" s="4">
        <v>289</v>
      </c>
      <c r="BM1127" s="4">
        <v>315</v>
      </c>
      <c r="BN1127">
        <v>302.32611083984301</v>
      </c>
      <c r="BO1127">
        <v>307.64950561523398</v>
      </c>
      <c r="BP1127">
        <v>305.59524536132801</v>
      </c>
      <c r="BQ1127">
        <v>1</v>
      </c>
      <c r="BR1127">
        <v>4</v>
      </c>
      <c r="BS1127">
        <v>3</v>
      </c>
    </row>
    <row r="1128" spans="1:71" x14ac:dyDescent="0.35">
      <c r="A1128" t="s">
        <v>1931</v>
      </c>
      <c r="B1128" t="s">
        <v>1932</v>
      </c>
      <c r="C1128" t="s">
        <v>59</v>
      </c>
      <c r="D1128" t="s">
        <v>17</v>
      </c>
      <c r="E1128">
        <v>1127</v>
      </c>
      <c r="F1128">
        <v>-3.74</v>
      </c>
      <c r="G1128">
        <v>-6.7451219599999996</v>
      </c>
      <c r="H1128">
        <v>-6.6</v>
      </c>
      <c r="I1128">
        <f>0-F1128</f>
        <v>3.74</v>
      </c>
      <c r="J1128">
        <f>0-G1128</f>
        <v>6.7451219599999996</v>
      </c>
      <c r="K1128">
        <f>0-H1128</f>
        <v>6.6</v>
      </c>
      <c r="L1128">
        <v>2.2572943339955298</v>
      </c>
      <c r="M1128">
        <v>1.4905149970323499</v>
      </c>
      <c r="N1128">
        <f>1-_xlfn.PERCENTRANK.INC(I$2:I$4359,I1128)</f>
        <v>0.92700000000000005</v>
      </c>
      <c r="O1128">
        <f>1-_xlfn.PERCENTRANK.INC(J$2:J$4359,J1128)</f>
        <v>0.22099999999999997</v>
      </c>
      <c r="P1128">
        <f>1-_xlfn.PERCENTRANK.INC(K$2:K$4359,K1128)</f>
        <v>0.26800000000000002</v>
      </c>
      <c r="Q1128">
        <f>_xlfn.PERCENTRANK.INC(L$2:L$4359,L1128)</f>
        <v>0.67900000000000005</v>
      </c>
      <c r="R1128">
        <f>((N1128+P1128)/2+Q1128)/2</f>
        <v>0.63824999999999998</v>
      </c>
      <c r="S1128">
        <v>17</v>
      </c>
      <c r="T1128">
        <v>3</v>
      </c>
      <c r="U1128">
        <v>1</v>
      </c>
      <c r="V1128">
        <v>0</v>
      </c>
      <c r="W1128">
        <v>0</v>
      </c>
      <c r="X1128">
        <v>3</v>
      </c>
      <c r="Y1128">
        <v>0</v>
      </c>
      <c r="Z1128">
        <v>0</v>
      </c>
      <c r="AA1128">
        <v>3</v>
      </c>
      <c r="AB1128" s="4">
        <v>331.45599281787798</v>
      </c>
      <c r="AC1128">
        <v>8.5906000000000002</v>
      </c>
      <c r="AD1128">
        <v>32</v>
      </c>
      <c r="AE1128">
        <v>3</v>
      </c>
      <c r="AF1128">
        <v>2</v>
      </c>
      <c r="AG1128">
        <v>2</v>
      </c>
      <c r="AH1128">
        <v>0</v>
      </c>
      <c r="AI1128">
        <v>1</v>
      </c>
      <c r="AJ1128">
        <v>1</v>
      </c>
      <c r="AK1128" s="4">
        <v>0.19230769230769201</v>
      </c>
      <c r="AL1128">
        <v>26</v>
      </c>
      <c r="AM1128">
        <v>1</v>
      </c>
      <c r="AN1128">
        <v>0</v>
      </c>
      <c r="AO1128" s="4">
        <v>124.630699999999</v>
      </c>
      <c r="AP1128">
        <v>53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1</v>
      </c>
      <c r="AX1128">
        <v>3</v>
      </c>
      <c r="AY1128">
        <v>0</v>
      </c>
      <c r="AZ1128">
        <v>0</v>
      </c>
      <c r="BA1128">
        <v>55</v>
      </c>
      <c r="BB1128">
        <v>0</v>
      </c>
      <c r="BC1128">
        <v>0</v>
      </c>
      <c r="BD1128">
        <v>0</v>
      </c>
      <c r="BE1128">
        <v>0</v>
      </c>
      <c r="BF1128" s="4">
        <v>50.97</v>
      </c>
      <c r="BG1128">
        <v>9.6590234567212399</v>
      </c>
      <c r="BH1128" s="4">
        <v>0.97283308748450004</v>
      </c>
      <c r="BI1128">
        <v>8.9287571331450408</v>
      </c>
      <c r="BJ1128" s="4">
        <v>18.781065088757298</v>
      </c>
      <c r="BK1128">
        <v>8.5895061728394992</v>
      </c>
      <c r="BL1128" s="4">
        <v>289</v>
      </c>
      <c r="BM1128" s="4">
        <v>315</v>
      </c>
      <c r="BN1128">
        <v>307.45007324218699</v>
      </c>
      <c r="BO1128">
        <v>311.34579467773398</v>
      </c>
      <c r="BP1128">
        <v>311.246337890625</v>
      </c>
      <c r="BQ1128">
        <v>2</v>
      </c>
      <c r="BR1128">
        <v>2</v>
      </c>
      <c r="BS1128">
        <v>2</v>
      </c>
    </row>
    <row r="1129" spans="1:71" x14ac:dyDescent="0.35">
      <c r="A1129" t="s">
        <v>1588</v>
      </c>
      <c r="B1129" t="s">
        <v>1589</v>
      </c>
      <c r="C1129" t="s">
        <v>12</v>
      </c>
      <c r="D1129" t="s">
        <v>47</v>
      </c>
      <c r="E1129">
        <v>1128</v>
      </c>
      <c r="F1129">
        <v>-4.4400000000000004</v>
      </c>
      <c r="G1129">
        <v>-6.0534305599999998</v>
      </c>
      <c r="H1129">
        <v>-6.3</v>
      </c>
      <c r="I1129">
        <f>0-F1129</f>
        <v>4.4400000000000004</v>
      </c>
      <c r="J1129">
        <f>0-G1129</f>
        <v>6.0534305599999998</v>
      </c>
      <c r="K1129">
        <f>0-H1129</f>
        <v>6.3</v>
      </c>
      <c r="L1129">
        <v>1.9905983531235001</v>
      </c>
      <c r="M1129">
        <v>0.40517510191112499</v>
      </c>
      <c r="N1129">
        <f>1-_xlfn.PERCENTRANK.INC(I$2:I$4359,I1129)</f>
        <v>0.66399999999999992</v>
      </c>
      <c r="O1129">
        <f>1-_xlfn.PERCENTRANK.INC(J$2:J$4359,J1129)</f>
        <v>0.58000000000000007</v>
      </c>
      <c r="P1129">
        <f>1-_xlfn.PERCENTRANK.INC(K$2:K$4359,K1129)</f>
        <v>0.42100000000000004</v>
      </c>
      <c r="Q1129">
        <f>_xlfn.PERCENTRANK.INC(L$2:L$4359,L1129)</f>
        <v>0.55800000000000005</v>
      </c>
      <c r="R1129">
        <f>((N1129+P1129)/2+Q1129)/2</f>
        <v>0.55025000000000002</v>
      </c>
      <c r="S1129">
        <v>12</v>
      </c>
      <c r="T1129">
        <v>6</v>
      </c>
      <c r="U1129">
        <v>0</v>
      </c>
      <c r="V1129">
        <v>1</v>
      </c>
      <c r="W1129">
        <v>0</v>
      </c>
      <c r="X1129">
        <v>1</v>
      </c>
      <c r="Y1129">
        <v>0</v>
      </c>
      <c r="Z1129">
        <v>0</v>
      </c>
      <c r="AA1129">
        <v>2</v>
      </c>
      <c r="AB1129" s="4">
        <v>270.39599418640103</v>
      </c>
      <c r="AC1129">
        <v>8.6377999999999897</v>
      </c>
      <c r="AD1129">
        <v>25</v>
      </c>
      <c r="AE1129">
        <v>1</v>
      </c>
      <c r="AF1129">
        <v>0</v>
      </c>
      <c r="AG1129">
        <v>0</v>
      </c>
      <c r="AH1129">
        <v>0</v>
      </c>
      <c r="AI1129">
        <v>0</v>
      </c>
      <c r="AJ1129">
        <v>1</v>
      </c>
      <c r="AK1129" s="4">
        <v>0.28571428571428498</v>
      </c>
      <c r="AL1129">
        <v>21</v>
      </c>
      <c r="AM1129">
        <v>0</v>
      </c>
      <c r="AN1129">
        <v>0</v>
      </c>
      <c r="AO1129" s="4">
        <v>108.757399999999</v>
      </c>
      <c r="AP1129">
        <v>44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1</v>
      </c>
      <c r="AX1129">
        <v>1</v>
      </c>
      <c r="AY1129">
        <v>0</v>
      </c>
      <c r="AZ1129">
        <v>0</v>
      </c>
      <c r="BA1129">
        <v>45</v>
      </c>
      <c r="BB1129">
        <v>0</v>
      </c>
      <c r="BC1129">
        <v>0</v>
      </c>
      <c r="BD1129">
        <v>0</v>
      </c>
      <c r="BE1129">
        <v>0</v>
      </c>
      <c r="BF1129">
        <v>9.23</v>
      </c>
      <c r="BG1129">
        <v>9.0915943291882009</v>
      </c>
      <c r="BH1129" s="4">
        <v>0.99154944124377697</v>
      </c>
      <c r="BI1129">
        <v>8.1690781629445599</v>
      </c>
      <c r="BJ1129" s="4">
        <v>16.371882086167801</v>
      </c>
      <c r="BK1129">
        <v>7.8520408163265296</v>
      </c>
      <c r="BL1129" s="4">
        <v>224</v>
      </c>
      <c r="BM1129" s="4">
        <v>228</v>
      </c>
      <c r="BN1129">
        <v>273.63720703125</v>
      </c>
      <c r="BO1129">
        <v>269.65231323242102</v>
      </c>
      <c r="BP1129">
        <v>272.091552734375</v>
      </c>
      <c r="BQ1129">
        <v>0</v>
      </c>
      <c r="BR1129">
        <v>1</v>
      </c>
      <c r="BS1129">
        <v>1</v>
      </c>
    </row>
    <row r="1130" spans="1:71" x14ac:dyDescent="0.35">
      <c r="A1130" t="s">
        <v>1588</v>
      </c>
      <c r="B1130" t="s">
        <v>1589</v>
      </c>
      <c r="C1130" t="s">
        <v>12</v>
      </c>
      <c r="D1130" t="s">
        <v>47</v>
      </c>
      <c r="E1130">
        <v>1129</v>
      </c>
      <c r="F1130">
        <v>-4.3099999999999996</v>
      </c>
      <c r="G1130">
        <v>-6.3026948000000003</v>
      </c>
      <c r="H1130">
        <v>-6.3</v>
      </c>
      <c r="I1130">
        <f>0-F1130</f>
        <v>4.3099999999999996</v>
      </c>
      <c r="J1130">
        <f>0-G1130</f>
        <v>6.3026948000000003</v>
      </c>
      <c r="K1130">
        <f>0-H1130</f>
        <v>6.3</v>
      </c>
      <c r="L1130">
        <v>1.8843386438453</v>
      </c>
      <c r="M1130">
        <v>0.57510851901583804</v>
      </c>
      <c r="N1130">
        <f>1-_xlfn.PERCENTRANK.INC(I$2:I$4359,I1130)</f>
        <v>0.73399999999999999</v>
      </c>
      <c r="O1130">
        <f>1-_xlfn.PERCENTRANK.INC(J$2:J$4359,J1130)</f>
        <v>0.43400000000000005</v>
      </c>
      <c r="P1130">
        <f>1-_xlfn.PERCENTRANK.INC(K$2:K$4359,K1130)</f>
        <v>0.42100000000000004</v>
      </c>
      <c r="Q1130">
        <f>_xlfn.PERCENTRANK.INC(L$2:L$4359,L1130)</f>
        <v>0.51100000000000001</v>
      </c>
      <c r="R1130">
        <f>((N1130+P1130)/2+Q1130)/2</f>
        <v>0.54425000000000001</v>
      </c>
      <c r="S1130">
        <v>12</v>
      </c>
      <c r="T1130">
        <v>6</v>
      </c>
      <c r="U1130">
        <v>0</v>
      </c>
      <c r="V1130">
        <v>1</v>
      </c>
      <c r="W1130">
        <v>0</v>
      </c>
      <c r="X1130">
        <v>1</v>
      </c>
      <c r="Y1130">
        <v>0</v>
      </c>
      <c r="Z1130">
        <v>0</v>
      </c>
      <c r="AA1130">
        <v>2</v>
      </c>
      <c r="AB1130" s="4">
        <v>270.39599418640103</v>
      </c>
      <c r="AC1130">
        <v>8.6377999999999897</v>
      </c>
      <c r="AD1130">
        <v>25</v>
      </c>
      <c r="AE1130">
        <v>1</v>
      </c>
      <c r="AF1130">
        <v>0</v>
      </c>
      <c r="AG1130">
        <v>0</v>
      </c>
      <c r="AH1130">
        <v>0</v>
      </c>
      <c r="AI1130">
        <v>0</v>
      </c>
      <c r="AJ1130">
        <v>1</v>
      </c>
      <c r="AK1130" s="4">
        <v>0.28571428571428498</v>
      </c>
      <c r="AL1130">
        <v>21</v>
      </c>
      <c r="AM1130">
        <v>0</v>
      </c>
      <c r="AN1130">
        <v>0</v>
      </c>
      <c r="AO1130" s="4">
        <v>108.757399999999</v>
      </c>
      <c r="AP1130">
        <v>44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1</v>
      </c>
      <c r="AX1130">
        <v>1</v>
      </c>
      <c r="AY1130">
        <v>0</v>
      </c>
      <c r="AZ1130">
        <v>0</v>
      </c>
      <c r="BA1130">
        <v>45</v>
      </c>
      <c r="BB1130">
        <v>0</v>
      </c>
      <c r="BC1130">
        <v>0</v>
      </c>
      <c r="BD1130">
        <v>0</v>
      </c>
      <c r="BE1130">
        <v>0</v>
      </c>
      <c r="BF1130">
        <v>9.23</v>
      </c>
      <c r="BG1130">
        <v>9.0915943291882009</v>
      </c>
      <c r="BH1130" s="4">
        <v>0.99154944124377697</v>
      </c>
      <c r="BI1130">
        <v>8.1690781629445599</v>
      </c>
      <c r="BJ1130" s="4">
        <v>16.371882086167801</v>
      </c>
      <c r="BK1130">
        <v>7.8520408163265296</v>
      </c>
      <c r="BL1130" s="4">
        <v>224</v>
      </c>
      <c r="BM1130" s="4">
        <v>228</v>
      </c>
      <c r="BN1130">
        <v>266.63778686523398</v>
      </c>
      <c r="BO1130">
        <v>271.54281616210898</v>
      </c>
      <c r="BP1130">
        <v>272.07537841796801</v>
      </c>
      <c r="BQ1130">
        <v>1</v>
      </c>
      <c r="BR1130">
        <v>1</v>
      </c>
      <c r="BS1130">
        <v>1</v>
      </c>
    </row>
    <row r="1131" spans="1:71" x14ac:dyDescent="0.35">
      <c r="A1131" t="s">
        <v>1588</v>
      </c>
      <c r="B1131" t="s">
        <v>1589</v>
      </c>
      <c r="C1131" t="s">
        <v>12</v>
      </c>
      <c r="D1131" t="s">
        <v>47</v>
      </c>
      <c r="E1131">
        <v>1130</v>
      </c>
      <c r="F1131">
        <v>-4.7</v>
      </c>
      <c r="G1131">
        <v>-6.0596542400000004</v>
      </c>
      <c r="H1131">
        <v>-6.1</v>
      </c>
      <c r="I1131">
        <f>0-F1131</f>
        <v>4.7</v>
      </c>
      <c r="J1131">
        <f>0-G1131</f>
        <v>6.0596542400000004</v>
      </c>
      <c r="K1131">
        <f>0-H1131</f>
        <v>6.1</v>
      </c>
      <c r="L1131">
        <v>1.83848441240737</v>
      </c>
      <c r="M1131">
        <v>0.54153750131928202</v>
      </c>
      <c r="N1131">
        <f>1-_xlfn.PERCENTRANK.INC(I$2:I$4359,I1131)</f>
        <v>0.52200000000000002</v>
      </c>
      <c r="O1131">
        <f>1-_xlfn.PERCENTRANK.INC(J$2:J$4359,J1131)</f>
        <v>0.57699999999999996</v>
      </c>
      <c r="P1131">
        <f>1-_xlfn.PERCENTRANK.INC(K$2:K$4359,K1131)</f>
        <v>0.53800000000000003</v>
      </c>
      <c r="Q1131">
        <f>_xlfn.PERCENTRANK.INC(L$2:L$4359,L1131)</f>
        <v>0.48799999999999999</v>
      </c>
      <c r="R1131">
        <f>((N1131+P1131)/2+Q1131)/2</f>
        <v>0.50900000000000001</v>
      </c>
      <c r="S1131">
        <v>12</v>
      </c>
      <c r="T1131">
        <v>6</v>
      </c>
      <c r="U1131">
        <v>0</v>
      </c>
      <c r="V1131">
        <v>1</v>
      </c>
      <c r="W1131">
        <v>0</v>
      </c>
      <c r="X1131">
        <v>1</v>
      </c>
      <c r="Y1131">
        <v>0</v>
      </c>
      <c r="Z1131">
        <v>0</v>
      </c>
      <c r="AA1131">
        <v>2</v>
      </c>
      <c r="AB1131" s="4">
        <v>270.39599418640103</v>
      </c>
      <c r="AC1131">
        <v>8.6377999999999897</v>
      </c>
      <c r="AD1131">
        <v>25</v>
      </c>
      <c r="AE1131">
        <v>1</v>
      </c>
      <c r="AF1131">
        <v>0</v>
      </c>
      <c r="AG1131">
        <v>0</v>
      </c>
      <c r="AH1131">
        <v>0</v>
      </c>
      <c r="AI1131">
        <v>0</v>
      </c>
      <c r="AJ1131">
        <v>1</v>
      </c>
      <c r="AK1131" s="4">
        <v>0.28571428571428498</v>
      </c>
      <c r="AL1131">
        <v>21</v>
      </c>
      <c r="AM1131">
        <v>0</v>
      </c>
      <c r="AN1131">
        <v>0</v>
      </c>
      <c r="AO1131" s="4">
        <v>108.757399999999</v>
      </c>
      <c r="AP1131">
        <v>44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1</v>
      </c>
      <c r="AX1131">
        <v>1</v>
      </c>
      <c r="AY1131">
        <v>0</v>
      </c>
      <c r="AZ1131">
        <v>0</v>
      </c>
      <c r="BA1131">
        <v>45</v>
      </c>
      <c r="BB1131">
        <v>0</v>
      </c>
      <c r="BC1131">
        <v>0</v>
      </c>
      <c r="BD1131">
        <v>0</v>
      </c>
      <c r="BE1131">
        <v>0</v>
      </c>
      <c r="BF1131">
        <v>9.23</v>
      </c>
      <c r="BG1131">
        <v>9.0915943291882009</v>
      </c>
      <c r="BH1131" s="4">
        <v>0.99154944124377697</v>
      </c>
      <c r="BI1131">
        <v>8.1690781629445599</v>
      </c>
      <c r="BJ1131" s="4">
        <v>16.371882086167801</v>
      </c>
      <c r="BK1131">
        <v>7.8520408163265296</v>
      </c>
      <c r="BL1131" s="4">
        <v>224</v>
      </c>
      <c r="BM1131" s="4">
        <v>228</v>
      </c>
      <c r="BN1131">
        <v>269.205322265625</v>
      </c>
      <c r="BO1131">
        <v>270.5400390625</v>
      </c>
      <c r="BP1131">
        <v>274.30953979492102</v>
      </c>
      <c r="BQ1131">
        <v>0</v>
      </c>
      <c r="BR1131">
        <v>1</v>
      </c>
      <c r="BS1131">
        <v>1</v>
      </c>
    </row>
    <row r="1132" spans="1:71" x14ac:dyDescent="0.35">
      <c r="A1132" t="s">
        <v>258</v>
      </c>
      <c r="B1132" t="s">
        <v>259</v>
      </c>
      <c r="C1132" t="s">
        <v>215</v>
      </c>
      <c r="D1132" t="s">
        <v>260</v>
      </c>
      <c r="E1132">
        <v>1131</v>
      </c>
      <c r="F1132">
        <v>-4.55</v>
      </c>
      <c r="G1132">
        <v>-6.6114521000000002</v>
      </c>
      <c r="H1132">
        <v>-6.3</v>
      </c>
      <c r="I1132">
        <f>0-F1132</f>
        <v>4.55</v>
      </c>
      <c r="J1132">
        <f>0-G1132</f>
        <v>6.6114521000000002</v>
      </c>
      <c r="K1132">
        <f>0-H1132</f>
        <v>6.3</v>
      </c>
      <c r="L1132">
        <v>0.65166279779148495</v>
      </c>
      <c r="M1132">
        <v>0.154090468505932</v>
      </c>
      <c r="N1132">
        <f>1-_xlfn.PERCENTRANK.INC(I$2:I$4359,I1132)</f>
        <v>0.60799999999999998</v>
      </c>
      <c r="O1132">
        <f>1-_xlfn.PERCENTRANK.INC(J$2:J$4359,J1132)</f>
        <v>0.27200000000000002</v>
      </c>
      <c r="P1132">
        <f>1-_xlfn.PERCENTRANK.INC(K$2:K$4359,K1132)</f>
        <v>0.42100000000000004</v>
      </c>
      <c r="Q1132">
        <f>_xlfn.PERCENTRANK.INC(L$2:L$4359,L1132)</f>
        <v>2.5999999999999999E-2</v>
      </c>
      <c r="R1132">
        <f>((N1132+P1132)/2+Q1132)/2</f>
        <v>0.27024999999999999</v>
      </c>
      <c r="S1132">
        <v>12</v>
      </c>
      <c r="T1132">
        <v>2</v>
      </c>
      <c r="U1132">
        <v>0</v>
      </c>
      <c r="V1132">
        <v>1</v>
      </c>
      <c r="W1132">
        <v>0</v>
      </c>
      <c r="X1132">
        <v>1</v>
      </c>
      <c r="Y1132">
        <v>0</v>
      </c>
      <c r="Z1132">
        <v>0</v>
      </c>
      <c r="AA1132">
        <v>2</v>
      </c>
      <c r="AB1132" s="4">
        <v>211.26399528980201</v>
      </c>
      <c r="AC1132">
        <v>4.3558000000000003</v>
      </c>
      <c r="AD1132">
        <v>15</v>
      </c>
      <c r="AE1132">
        <v>2</v>
      </c>
      <c r="AF1132">
        <v>1</v>
      </c>
      <c r="AG1132">
        <v>1</v>
      </c>
      <c r="AH1132">
        <v>0</v>
      </c>
      <c r="AI1132">
        <v>0</v>
      </c>
      <c r="AJ1132">
        <v>0</v>
      </c>
      <c r="AK1132" s="4">
        <v>0.17647058823529399</v>
      </c>
      <c r="AL1132">
        <v>17</v>
      </c>
      <c r="AM1132">
        <v>0</v>
      </c>
      <c r="AN1132">
        <v>0</v>
      </c>
      <c r="AO1132" s="4">
        <v>80.488999999999905</v>
      </c>
      <c r="AP1132">
        <v>29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1</v>
      </c>
      <c r="AX1132">
        <v>1</v>
      </c>
      <c r="AY1132">
        <v>0</v>
      </c>
      <c r="AZ1132">
        <v>0</v>
      </c>
      <c r="BA1132">
        <v>30</v>
      </c>
      <c r="BB1132">
        <v>0</v>
      </c>
      <c r="BC1132">
        <v>0</v>
      </c>
      <c r="BD1132">
        <v>0</v>
      </c>
      <c r="BE1132">
        <v>0</v>
      </c>
      <c r="BF1132" s="4">
        <v>32.590000000000003</v>
      </c>
      <c r="BG1132" s="4">
        <v>11.071532060655599</v>
      </c>
      <c r="BH1132" s="4">
        <v>0.97253542371101698</v>
      </c>
      <c r="BI1132" s="4">
        <v>10.3841941287944</v>
      </c>
      <c r="BJ1132" s="4">
        <v>12.456747404844201</v>
      </c>
      <c r="BK1132">
        <v>6.6666666666666599</v>
      </c>
      <c r="BL1132" s="4">
        <v>141</v>
      </c>
      <c r="BM1132" s="4">
        <v>149</v>
      </c>
      <c r="BN1132">
        <v>214.80403137207</v>
      </c>
      <c r="BO1132">
        <v>215.56011962890599</v>
      </c>
      <c r="BP1132">
        <v>215.00653076171801</v>
      </c>
      <c r="BQ1132">
        <v>2</v>
      </c>
      <c r="BR1132">
        <v>1</v>
      </c>
      <c r="BS1132">
        <v>2</v>
      </c>
    </row>
    <row r="1133" spans="1:71" x14ac:dyDescent="0.35">
      <c r="A1133" t="s">
        <v>258</v>
      </c>
      <c r="B1133" t="s">
        <v>259</v>
      </c>
      <c r="C1133" t="s">
        <v>215</v>
      </c>
      <c r="D1133" t="s">
        <v>260</v>
      </c>
      <c r="E1133">
        <v>1132</v>
      </c>
      <c r="F1133">
        <v>-4.4800000000000004</v>
      </c>
      <c r="G1133">
        <v>-6.8147125199999996</v>
      </c>
      <c r="H1133">
        <v>-6.7</v>
      </c>
      <c r="I1133">
        <f>0-F1133</f>
        <v>4.4800000000000004</v>
      </c>
      <c r="J1133">
        <f>0-G1133</f>
        <v>6.8147125199999996</v>
      </c>
      <c r="K1133">
        <f>0-H1133</f>
        <v>6.7</v>
      </c>
      <c r="L1133">
        <v>1.0627845446345401</v>
      </c>
      <c r="M1133">
        <v>0.44972783917945103</v>
      </c>
      <c r="N1133">
        <f>1-_xlfn.PERCENTRANK.INC(I$2:I$4359,I1133)</f>
        <v>0.64300000000000002</v>
      </c>
      <c r="O1133">
        <f>1-_xlfn.PERCENTRANK.INC(J$2:J$4359,J1133)</f>
        <v>0.19399999999999995</v>
      </c>
      <c r="P1133">
        <f>1-_xlfn.PERCENTRANK.INC(K$2:K$4359,K1133)</f>
        <v>0.22899999999999998</v>
      </c>
      <c r="Q1133">
        <f>_xlfn.PERCENTRANK.INC(L$2:L$4359,L1133)</f>
        <v>0.13400000000000001</v>
      </c>
      <c r="R1133">
        <f>((N1133+P1133)/2+Q1133)/2</f>
        <v>0.28500000000000003</v>
      </c>
      <c r="S1133">
        <v>12</v>
      </c>
      <c r="T1133">
        <v>2</v>
      </c>
      <c r="U1133">
        <v>0</v>
      </c>
      <c r="V1133">
        <v>1</v>
      </c>
      <c r="W1133">
        <v>0</v>
      </c>
      <c r="X1133">
        <v>1</v>
      </c>
      <c r="Y1133">
        <v>0</v>
      </c>
      <c r="Z1133">
        <v>0</v>
      </c>
      <c r="AA1133">
        <v>2</v>
      </c>
      <c r="AB1133" s="4">
        <v>211.26399528980201</v>
      </c>
      <c r="AC1133">
        <v>4.3558000000000003</v>
      </c>
      <c r="AD1133">
        <v>15</v>
      </c>
      <c r="AE1133">
        <v>2</v>
      </c>
      <c r="AF1133">
        <v>1</v>
      </c>
      <c r="AG1133">
        <v>1</v>
      </c>
      <c r="AH1133">
        <v>0</v>
      </c>
      <c r="AI1133">
        <v>0</v>
      </c>
      <c r="AJ1133">
        <v>0</v>
      </c>
      <c r="AK1133" s="4">
        <v>0.17647058823529399</v>
      </c>
      <c r="AL1133">
        <v>17</v>
      </c>
      <c r="AM1133">
        <v>0</v>
      </c>
      <c r="AN1133">
        <v>0</v>
      </c>
      <c r="AO1133" s="4">
        <v>80.488999999999905</v>
      </c>
      <c r="AP1133">
        <v>29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1</v>
      </c>
      <c r="AX1133">
        <v>1</v>
      </c>
      <c r="AY1133">
        <v>0</v>
      </c>
      <c r="AZ1133">
        <v>0</v>
      </c>
      <c r="BA1133">
        <v>30</v>
      </c>
      <c r="BB1133">
        <v>0</v>
      </c>
      <c r="BC1133">
        <v>0</v>
      </c>
      <c r="BD1133">
        <v>0</v>
      </c>
      <c r="BE1133">
        <v>0</v>
      </c>
      <c r="BF1133" s="4">
        <v>32.590000000000003</v>
      </c>
      <c r="BG1133" s="4">
        <v>11.071532060655599</v>
      </c>
      <c r="BH1133" s="4">
        <v>0.97253542371101698</v>
      </c>
      <c r="BI1133" s="4">
        <v>10.3841941287944</v>
      </c>
      <c r="BJ1133" s="4">
        <v>12.456747404844201</v>
      </c>
      <c r="BK1133">
        <v>6.6666666666666599</v>
      </c>
      <c r="BL1133" s="4">
        <v>141</v>
      </c>
      <c r="BM1133" s="4">
        <v>149</v>
      </c>
      <c r="BN1133">
        <v>216.12870788574199</v>
      </c>
      <c r="BO1133">
        <v>220.47544860839801</v>
      </c>
      <c r="BP1133">
        <v>218.122314453125</v>
      </c>
      <c r="BQ1133">
        <v>1</v>
      </c>
      <c r="BR1133">
        <v>2</v>
      </c>
      <c r="BS1133">
        <v>2</v>
      </c>
    </row>
    <row r="1134" spans="1:71" x14ac:dyDescent="0.35">
      <c r="A1134" t="s">
        <v>258</v>
      </c>
      <c r="B1134" t="s">
        <v>259</v>
      </c>
      <c r="C1134" t="s">
        <v>215</v>
      </c>
      <c r="D1134" t="s">
        <v>260</v>
      </c>
      <c r="E1134">
        <v>1133</v>
      </c>
      <c r="F1134">
        <v>-4.47</v>
      </c>
      <c r="G1134">
        <v>-6.8212733300000004</v>
      </c>
      <c r="H1134">
        <v>-6.6</v>
      </c>
      <c r="I1134">
        <f>0-F1134</f>
        <v>4.47</v>
      </c>
      <c r="J1134">
        <f>0-G1134</f>
        <v>6.8212733300000004</v>
      </c>
      <c r="K1134">
        <f>0-H1134</f>
        <v>6.6</v>
      </c>
      <c r="L1134">
        <v>0.98371043480408005</v>
      </c>
      <c r="M1134">
        <v>0.32871982239292302</v>
      </c>
      <c r="N1134">
        <f>1-_xlfn.PERCENTRANK.INC(I$2:I$4359,I1134)</f>
        <v>0.64800000000000002</v>
      </c>
      <c r="O1134">
        <f>1-_xlfn.PERCENTRANK.INC(J$2:J$4359,J1134)</f>
        <v>0.19099999999999995</v>
      </c>
      <c r="P1134">
        <f>1-_xlfn.PERCENTRANK.INC(K$2:K$4359,K1134)</f>
        <v>0.26800000000000002</v>
      </c>
      <c r="Q1134">
        <f>_xlfn.PERCENTRANK.INC(L$2:L$4359,L1134)</f>
        <v>0.10100000000000001</v>
      </c>
      <c r="R1134">
        <f>((N1134+P1134)/2+Q1134)/2</f>
        <v>0.27950000000000003</v>
      </c>
      <c r="S1134">
        <v>12</v>
      </c>
      <c r="T1134">
        <v>2</v>
      </c>
      <c r="U1134">
        <v>0</v>
      </c>
      <c r="V1134">
        <v>1</v>
      </c>
      <c r="W1134">
        <v>0</v>
      </c>
      <c r="X1134">
        <v>1</v>
      </c>
      <c r="Y1134">
        <v>0</v>
      </c>
      <c r="Z1134">
        <v>0</v>
      </c>
      <c r="AA1134">
        <v>2</v>
      </c>
      <c r="AB1134" s="4">
        <v>211.26399528980201</v>
      </c>
      <c r="AC1134">
        <v>4.3558000000000003</v>
      </c>
      <c r="AD1134">
        <v>15</v>
      </c>
      <c r="AE1134">
        <v>2</v>
      </c>
      <c r="AF1134">
        <v>1</v>
      </c>
      <c r="AG1134">
        <v>1</v>
      </c>
      <c r="AH1134">
        <v>0</v>
      </c>
      <c r="AI1134">
        <v>0</v>
      </c>
      <c r="AJ1134">
        <v>0</v>
      </c>
      <c r="AK1134" s="4">
        <v>0.17647058823529399</v>
      </c>
      <c r="AL1134">
        <v>17</v>
      </c>
      <c r="AM1134">
        <v>0</v>
      </c>
      <c r="AN1134">
        <v>0</v>
      </c>
      <c r="AO1134" s="4">
        <v>80.488999999999905</v>
      </c>
      <c r="AP1134">
        <v>29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1</v>
      </c>
      <c r="AX1134">
        <v>1</v>
      </c>
      <c r="AY1134">
        <v>0</v>
      </c>
      <c r="AZ1134">
        <v>0</v>
      </c>
      <c r="BA1134">
        <v>30</v>
      </c>
      <c r="BB1134">
        <v>0</v>
      </c>
      <c r="BC1134">
        <v>0</v>
      </c>
      <c r="BD1134">
        <v>0</v>
      </c>
      <c r="BE1134">
        <v>0</v>
      </c>
      <c r="BF1134" s="4">
        <v>32.590000000000003</v>
      </c>
      <c r="BG1134" s="4">
        <v>11.071532060655599</v>
      </c>
      <c r="BH1134" s="4">
        <v>0.97253542371101698</v>
      </c>
      <c r="BI1134" s="4">
        <v>10.3841941287944</v>
      </c>
      <c r="BJ1134" s="4">
        <v>12.456747404844201</v>
      </c>
      <c r="BK1134">
        <v>6.6666666666666599</v>
      </c>
      <c r="BL1134" s="4">
        <v>141</v>
      </c>
      <c r="BM1134" s="4">
        <v>149</v>
      </c>
      <c r="BN1134">
        <v>216.34385681152301</v>
      </c>
      <c r="BO1134">
        <v>216.322174072265</v>
      </c>
      <c r="BP1134">
        <v>216.179443359375</v>
      </c>
      <c r="BQ1134">
        <v>2</v>
      </c>
      <c r="BR1134">
        <v>2</v>
      </c>
      <c r="BS1134">
        <v>2</v>
      </c>
    </row>
    <row r="1135" spans="1:71" x14ac:dyDescent="0.35">
      <c r="A1135" t="s">
        <v>527</v>
      </c>
      <c r="B1135" t="s">
        <v>528</v>
      </c>
      <c r="C1135" t="s">
        <v>114</v>
      </c>
      <c r="D1135" t="s">
        <v>115</v>
      </c>
      <c r="E1135">
        <v>1134</v>
      </c>
      <c r="F1135">
        <v>-5.16</v>
      </c>
      <c r="G1135">
        <v>-6.7603669200000001</v>
      </c>
      <c r="H1135">
        <v>-6.7</v>
      </c>
      <c r="I1135">
        <f>0-F1135</f>
        <v>5.16</v>
      </c>
      <c r="J1135">
        <f>0-G1135</f>
        <v>6.7603669200000001</v>
      </c>
      <c r="K1135">
        <f>0-H1135</f>
        <v>6.7</v>
      </c>
      <c r="L1135">
        <v>2.6152490426566501</v>
      </c>
      <c r="M1135">
        <v>1.3644111984910099</v>
      </c>
      <c r="N1135">
        <f>1-_xlfn.PERCENTRANK.INC(I$2:I$4359,I1135)</f>
        <v>0.27700000000000002</v>
      </c>
      <c r="O1135">
        <f>1-_xlfn.PERCENTRANK.INC(J$2:J$4359,J1135)</f>
        <v>0.21299999999999997</v>
      </c>
      <c r="P1135">
        <f>1-_xlfn.PERCENTRANK.INC(K$2:K$4359,K1135)</f>
        <v>0.22899999999999998</v>
      </c>
      <c r="Q1135">
        <f>_xlfn.PERCENTRANK.INC(L$2:L$4359,L1135)</f>
        <v>0.81</v>
      </c>
      <c r="R1135">
        <f>((N1135+P1135)/2+Q1135)/2</f>
        <v>0.53150000000000008</v>
      </c>
      <c r="S1135">
        <v>10</v>
      </c>
      <c r="T1135">
        <v>4</v>
      </c>
      <c r="U1135">
        <v>0</v>
      </c>
      <c r="V1135">
        <v>0</v>
      </c>
      <c r="W1135">
        <v>0</v>
      </c>
      <c r="X1135">
        <v>3</v>
      </c>
      <c r="Y1135">
        <v>0</v>
      </c>
      <c r="Z1135">
        <v>1</v>
      </c>
      <c r="AA1135">
        <v>2</v>
      </c>
      <c r="AB1135" s="4">
        <v>293.75099492073002</v>
      </c>
      <c r="AC1135">
        <v>5.5147999999999904</v>
      </c>
      <c r="AD1135">
        <v>12</v>
      </c>
      <c r="AE1135">
        <v>4</v>
      </c>
      <c r="AF1135">
        <v>0</v>
      </c>
      <c r="AG1135">
        <v>1</v>
      </c>
      <c r="AH1135">
        <v>1</v>
      </c>
      <c r="AI1135">
        <v>0</v>
      </c>
      <c r="AJ1135">
        <v>0</v>
      </c>
      <c r="AK1135" s="4">
        <v>0.2</v>
      </c>
      <c r="AL1135">
        <v>20</v>
      </c>
      <c r="AM1135">
        <v>1</v>
      </c>
      <c r="AN1135">
        <v>0</v>
      </c>
      <c r="AO1135" s="4">
        <v>84.182999999999893</v>
      </c>
      <c r="AP1135">
        <v>29</v>
      </c>
      <c r="AQ1135">
        <v>1</v>
      </c>
      <c r="AR1135">
        <v>0</v>
      </c>
      <c r="AS1135">
        <v>0</v>
      </c>
      <c r="AT1135">
        <v>1</v>
      </c>
      <c r="AU1135">
        <v>0</v>
      </c>
      <c r="AV1135">
        <v>0</v>
      </c>
      <c r="AW1135">
        <v>0</v>
      </c>
      <c r="AX1135">
        <v>3</v>
      </c>
      <c r="AY1135">
        <v>0</v>
      </c>
      <c r="AZ1135">
        <v>1</v>
      </c>
      <c r="BA1135">
        <v>30</v>
      </c>
      <c r="BB1135">
        <v>0</v>
      </c>
      <c r="BC1135">
        <v>0</v>
      </c>
      <c r="BD1135">
        <v>0</v>
      </c>
      <c r="BE1135">
        <v>0</v>
      </c>
      <c r="BF1135" s="4">
        <v>85.44</v>
      </c>
      <c r="BG1135" s="4">
        <v>11.622424148299199</v>
      </c>
      <c r="BH1135" s="4">
        <v>0.98212558120431004</v>
      </c>
      <c r="BI1135" s="4">
        <v>10.8339491107109</v>
      </c>
      <c r="BJ1135" s="4">
        <v>15.39</v>
      </c>
      <c r="BK1135">
        <v>6.6352040816326499</v>
      </c>
      <c r="BL1135" s="4">
        <v>151</v>
      </c>
      <c r="BM1135" s="4">
        <v>166</v>
      </c>
      <c r="BN1135">
        <v>258.412353515625</v>
      </c>
      <c r="BO1135">
        <v>260.97787475585898</v>
      </c>
      <c r="BP1135">
        <v>261.799072265625</v>
      </c>
      <c r="BQ1135">
        <v>2</v>
      </c>
      <c r="BR1135">
        <v>3</v>
      </c>
      <c r="BS1135">
        <v>3</v>
      </c>
    </row>
    <row r="1136" spans="1:71" x14ac:dyDescent="0.35">
      <c r="A1136" t="s">
        <v>527</v>
      </c>
      <c r="B1136" t="s">
        <v>528</v>
      </c>
      <c r="C1136" t="s">
        <v>114</v>
      </c>
      <c r="D1136" t="s">
        <v>115</v>
      </c>
      <c r="E1136">
        <v>1135</v>
      </c>
      <c r="F1136">
        <v>-4.75</v>
      </c>
      <c r="G1136">
        <v>-6.8199420000000002</v>
      </c>
      <c r="H1136">
        <v>-6.8</v>
      </c>
      <c r="I1136">
        <f>0-F1136</f>
        <v>4.75</v>
      </c>
      <c r="J1136">
        <f>0-G1136</f>
        <v>6.8199420000000002</v>
      </c>
      <c r="K1136">
        <f>0-H1136</f>
        <v>6.8</v>
      </c>
      <c r="L1136">
        <v>2.4707698271821301</v>
      </c>
      <c r="M1136">
        <v>1.7413558655714401</v>
      </c>
      <c r="N1136">
        <f>1-_xlfn.PERCENTRANK.INC(I$2:I$4359,I1136)</f>
        <v>0.495</v>
      </c>
      <c r="O1136">
        <f>1-_xlfn.PERCENTRANK.INC(J$2:J$4359,J1136)</f>
        <v>0.19199999999999995</v>
      </c>
      <c r="P1136">
        <f>1-_xlfn.PERCENTRANK.INC(K$2:K$4359,K1136)</f>
        <v>0.19399999999999995</v>
      </c>
      <c r="Q1136">
        <f>_xlfn.PERCENTRANK.INC(L$2:L$4359,L1136)</f>
        <v>0.75800000000000001</v>
      </c>
      <c r="R1136">
        <f>((N1136+P1136)/2+Q1136)/2</f>
        <v>0.55125000000000002</v>
      </c>
      <c r="S1136">
        <v>10</v>
      </c>
      <c r="T1136">
        <v>4</v>
      </c>
      <c r="U1136">
        <v>0</v>
      </c>
      <c r="V1136">
        <v>0</v>
      </c>
      <c r="W1136">
        <v>0</v>
      </c>
      <c r="X1136">
        <v>3</v>
      </c>
      <c r="Y1136">
        <v>0</v>
      </c>
      <c r="Z1136">
        <v>1</v>
      </c>
      <c r="AA1136">
        <v>2</v>
      </c>
      <c r="AB1136" s="4">
        <v>293.75099492073002</v>
      </c>
      <c r="AC1136">
        <v>5.5147999999999904</v>
      </c>
      <c r="AD1136">
        <v>12</v>
      </c>
      <c r="AE1136">
        <v>4</v>
      </c>
      <c r="AF1136">
        <v>0</v>
      </c>
      <c r="AG1136">
        <v>1</v>
      </c>
      <c r="AH1136">
        <v>1</v>
      </c>
      <c r="AI1136">
        <v>0</v>
      </c>
      <c r="AJ1136">
        <v>0</v>
      </c>
      <c r="AK1136" s="4">
        <v>0.2</v>
      </c>
      <c r="AL1136">
        <v>20</v>
      </c>
      <c r="AM1136">
        <v>1</v>
      </c>
      <c r="AN1136">
        <v>0</v>
      </c>
      <c r="AO1136" s="4">
        <v>84.182999999999893</v>
      </c>
      <c r="AP1136">
        <v>29</v>
      </c>
      <c r="AQ1136">
        <v>1</v>
      </c>
      <c r="AR1136">
        <v>0</v>
      </c>
      <c r="AS1136">
        <v>0</v>
      </c>
      <c r="AT1136">
        <v>1</v>
      </c>
      <c r="AU1136">
        <v>0</v>
      </c>
      <c r="AV1136">
        <v>0</v>
      </c>
      <c r="AW1136">
        <v>0</v>
      </c>
      <c r="AX1136">
        <v>3</v>
      </c>
      <c r="AY1136">
        <v>0</v>
      </c>
      <c r="AZ1136">
        <v>1</v>
      </c>
      <c r="BA1136">
        <v>30</v>
      </c>
      <c r="BB1136">
        <v>0</v>
      </c>
      <c r="BC1136">
        <v>0</v>
      </c>
      <c r="BD1136">
        <v>0</v>
      </c>
      <c r="BE1136">
        <v>0</v>
      </c>
      <c r="BF1136" s="4">
        <v>85.44</v>
      </c>
      <c r="BG1136" s="4">
        <v>11.622424148299199</v>
      </c>
      <c r="BH1136" s="4">
        <v>0.98212558120431004</v>
      </c>
      <c r="BI1136" s="4">
        <v>10.8339491107109</v>
      </c>
      <c r="BJ1136" s="4">
        <v>15.39</v>
      </c>
      <c r="BK1136">
        <v>6.6352040816326499</v>
      </c>
      <c r="BL1136" s="4">
        <v>151</v>
      </c>
      <c r="BM1136" s="4">
        <v>166</v>
      </c>
      <c r="BN1136">
        <v>260.53601074218699</v>
      </c>
      <c r="BO1136">
        <v>261.43710327148398</v>
      </c>
      <c r="BP1136">
        <v>261.74151611328102</v>
      </c>
      <c r="BQ1136">
        <v>2</v>
      </c>
      <c r="BR1136">
        <v>1</v>
      </c>
      <c r="BS1136">
        <v>1</v>
      </c>
    </row>
    <row r="1137" spans="1:71" x14ac:dyDescent="0.35">
      <c r="A1137" t="s">
        <v>527</v>
      </c>
      <c r="B1137" t="s">
        <v>528</v>
      </c>
      <c r="C1137" t="s">
        <v>114</v>
      </c>
      <c r="D1137" t="s">
        <v>115</v>
      </c>
      <c r="E1137">
        <v>1136</v>
      </c>
      <c r="F1137">
        <v>-4.91</v>
      </c>
      <c r="G1137">
        <v>-6.7440094899999998</v>
      </c>
      <c r="H1137">
        <v>-6.7</v>
      </c>
      <c r="I1137">
        <f>0-F1137</f>
        <v>4.91</v>
      </c>
      <c r="J1137">
        <f>0-G1137</f>
        <v>6.7440094899999998</v>
      </c>
      <c r="K1137">
        <f>0-H1137</f>
        <v>6.7</v>
      </c>
      <c r="L1137">
        <v>0.88219286437816602</v>
      </c>
      <c r="M1137">
        <v>0.58423697055180202</v>
      </c>
      <c r="N1137">
        <f>1-_xlfn.PERCENTRANK.INC(I$2:I$4359,I1137)</f>
        <v>0.40900000000000003</v>
      </c>
      <c r="O1137">
        <f>1-_xlfn.PERCENTRANK.INC(J$2:J$4359,J1137)</f>
        <v>0.22199999999999998</v>
      </c>
      <c r="P1137">
        <f>1-_xlfn.PERCENTRANK.INC(K$2:K$4359,K1137)</f>
        <v>0.22899999999999998</v>
      </c>
      <c r="Q1137">
        <f>_xlfn.PERCENTRANK.INC(L$2:L$4359,L1137)</f>
        <v>7.2999999999999995E-2</v>
      </c>
      <c r="R1137">
        <f>((N1137+P1137)/2+Q1137)/2</f>
        <v>0.19600000000000001</v>
      </c>
      <c r="S1137">
        <v>10</v>
      </c>
      <c r="T1137">
        <v>4</v>
      </c>
      <c r="U1137">
        <v>0</v>
      </c>
      <c r="V1137">
        <v>0</v>
      </c>
      <c r="W1137">
        <v>0</v>
      </c>
      <c r="X1137">
        <v>3</v>
      </c>
      <c r="Y1137">
        <v>0</v>
      </c>
      <c r="Z1137">
        <v>1</v>
      </c>
      <c r="AA1137">
        <v>2</v>
      </c>
      <c r="AB1137" s="4">
        <v>293.75099492073002</v>
      </c>
      <c r="AC1137">
        <v>5.5147999999999904</v>
      </c>
      <c r="AD1137">
        <v>12</v>
      </c>
      <c r="AE1137">
        <v>4</v>
      </c>
      <c r="AF1137">
        <v>0</v>
      </c>
      <c r="AG1137">
        <v>1</v>
      </c>
      <c r="AH1137">
        <v>1</v>
      </c>
      <c r="AI1137">
        <v>0</v>
      </c>
      <c r="AJ1137">
        <v>0</v>
      </c>
      <c r="AK1137" s="4">
        <v>0.2</v>
      </c>
      <c r="AL1137">
        <v>20</v>
      </c>
      <c r="AM1137">
        <v>1</v>
      </c>
      <c r="AN1137">
        <v>0</v>
      </c>
      <c r="AO1137" s="4">
        <v>84.182999999999893</v>
      </c>
      <c r="AP1137">
        <v>29</v>
      </c>
      <c r="AQ1137">
        <v>1</v>
      </c>
      <c r="AR1137">
        <v>0</v>
      </c>
      <c r="AS1137">
        <v>0</v>
      </c>
      <c r="AT1137">
        <v>1</v>
      </c>
      <c r="AU1137">
        <v>0</v>
      </c>
      <c r="AV1137">
        <v>0</v>
      </c>
      <c r="AW1137">
        <v>0</v>
      </c>
      <c r="AX1137">
        <v>3</v>
      </c>
      <c r="AY1137">
        <v>0</v>
      </c>
      <c r="AZ1137">
        <v>1</v>
      </c>
      <c r="BA1137">
        <v>30</v>
      </c>
      <c r="BB1137">
        <v>0</v>
      </c>
      <c r="BC1137">
        <v>0</v>
      </c>
      <c r="BD1137">
        <v>0</v>
      </c>
      <c r="BE1137">
        <v>0</v>
      </c>
      <c r="BF1137" s="4">
        <v>85.44</v>
      </c>
      <c r="BG1137" s="4">
        <v>11.622424148299199</v>
      </c>
      <c r="BH1137" s="4">
        <v>0.98212558120431004</v>
      </c>
      <c r="BI1137" s="4">
        <v>10.8339491107109</v>
      </c>
      <c r="BJ1137" s="4">
        <v>15.39</v>
      </c>
      <c r="BK1137">
        <v>6.6352040816326499</v>
      </c>
      <c r="BL1137" s="4">
        <v>151</v>
      </c>
      <c r="BM1137" s="4">
        <v>166</v>
      </c>
      <c r="BN1137">
        <v>258.87356567382801</v>
      </c>
      <c r="BO1137">
        <v>259.920806884765</v>
      </c>
      <c r="BP1137">
        <v>261.45513916015602</v>
      </c>
      <c r="BQ1137">
        <v>2</v>
      </c>
      <c r="BR1137">
        <v>3</v>
      </c>
      <c r="BS1137">
        <v>3</v>
      </c>
    </row>
    <row r="1138" spans="1:71" x14ac:dyDescent="0.35">
      <c r="A1138" t="s">
        <v>1978</v>
      </c>
      <c r="B1138" t="s">
        <v>1979</v>
      </c>
      <c r="C1138" t="s">
        <v>20</v>
      </c>
      <c r="D1138" t="s">
        <v>21</v>
      </c>
      <c r="E1138">
        <v>1137</v>
      </c>
      <c r="F1138">
        <v>-3.51</v>
      </c>
      <c r="G1138">
        <v>-6.1496448499999996</v>
      </c>
      <c r="H1138">
        <v>-5.9</v>
      </c>
      <c r="I1138">
        <f>0-F1138</f>
        <v>3.51</v>
      </c>
      <c r="J1138">
        <f>0-G1138</f>
        <v>6.1496448499999996</v>
      </c>
      <c r="K1138">
        <f>0-H1138</f>
        <v>5.9</v>
      </c>
      <c r="L1138">
        <v>2.6146533739448699</v>
      </c>
      <c r="M1138">
        <v>1.62760566412348</v>
      </c>
      <c r="N1138">
        <f>1-_xlfn.PERCENTRANK.INC(I$2:I$4359,I1138)</f>
        <v>0.96499999999999997</v>
      </c>
      <c r="O1138">
        <f>1-_xlfn.PERCENTRANK.INC(J$2:J$4359,J1138)</f>
        <v>0.52500000000000002</v>
      </c>
      <c r="P1138">
        <f>1-_xlfn.PERCENTRANK.INC(K$2:K$4359,K1138)</f>
        <v>0.66199999999999992</v>
      </c>
      <c r="Q1138">
        <f>_xlfn.PERCENTRANK.INC(L$2:L$4359,L1138)</f>
        <v>0.80900000000000005</v>
      </c>
      <c r="R1138">
        <f>((N1138+P1138)/2+Q1138)/2</f>
        <v>0.81125000000000003</v>
      </c>
      <c r="S1138">
        <v>16</v>
      </c>
      <c r="T1138">
        <v>4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3</v>
      </c>
      <c r="AB1138" s="4">
        <v>302.48199367523102</v>
      </c>
      <c r="AC1138" s="4">
        <v>10.0427</v>
      </c>
      <c r="AD1138">
        <v>33</v>
      </c>
      <c r="AE1138">
        <v>1</v>
      </c>
      <c r="AF1138">
        <v>1</v>
      </c>
      <c r="AG1138">
        <v>1</v>
      </c>
      <c r="AH1138">
        <v>0</v>
      </c>
      <c r="AI1138">
        <v>1</v>
      </c>
      <c r="AJ1138">
        <v>1</v>
      </c>
      <c r="AK1138" s="4">
        <v>0.20833333333333301</v>
      </c>
      <c r="AL1138">
        <v>24</v>
      </c>
      <c r="AM1138">
        <v>1</v>
      </c>
      <c r="AN1138">
        <v>0</v>
      </c>
      <c r="AO1138" s="4">
        <v>126.610999999999</v>
      </c>
      <c r="AP1138">
        <v>54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1</v>
      </c>
      <c r="AX1138">
        <v>1</v>
      </c>
      <c r="AY1138">
        <v>0</v>
      </c>
      <c r="AZ1138">
        <v>0</v>
      </c>
      <c r="BA1138">
        <v>56</v>
      </c>
      <c r="BB1138">
        <v>0</v>
      </c>
      <c r="BC1138">
        <v>0</v>
      </c>
      <c r="BD1138">
        <v>0</v>
      </c>
      <c r="BE1138">
        <v>0</v>
      </c>
      <c r="BF1138" s="4">
        <v>20.23</v>
      </c>
      <c r="BG1138" s="4">
        <v>11.6451485509485</v>
      </c>
      <c r="BH1138" s="4">
        <v>0.94718346634013495</v>
      </c>
      <c r="BI1138" s="4">
        <v>11.294501503436001</v>
      </c>
      <c r="BJ1138" s="4">
        <v>16.84375</v>
      </c>
      <c r="BK1138">
        <v>7.2664359861591699</v>
      </c>
      <c r="BL1138" s="4">
        <v>298</v>
      </c>
      <c r="BM1138" s="4">
        <v>330</v>
      </c>
      <c r="BN1138">
        <v>283.55767822265602</v>
      </c>
      <c r="BO1138">
        <v>292.80578613281199</v>
      </c>
      <c r="BP1138">
        <v>290.99169921875</v>
      </c>
      <c r="BQ1138">
        <v>1</v>
      </c>
      <c r="BR1138">
        <v>1</v>
      </c>
      <c r="BS1138">
        <v>1</v>
      </c>
    </row>
    <row r="1139" spans="1:71" x14ac:dyDescent="0.35">
      <c r="A1139" t="s">
        <v>1978</v>
      </c>
      <c r="B1139" t="s">
        <v>1979</v>
      </c>
      <c r="C1139" t="s">
        <v>20</v>
      </c>
      <c r="D1139" t="s">
        <v>21</v>
      </c>
      <c r="E1139">
        <v>1138</v>
      </c>
      <c r="F1139">
        <v>-3.76</v>
      </c>
      <c r="G1139">
        <v>-5.4051127399999999</v>
      </c>
      <c r="H1139">
        <v>-5.7</v>
      </c>
      <c r="I1139">
        <f>0-F1139</f>
        <v>3.76</v>
      </c>
      <c r="J1139">
        <f>0-G1139</f>
        <v>5.4051127399999999</v>
      </c>
      <c r="K1139">
        <f>0-H1139</f>
        <v>5.7</v>
      </c>
      <c r="L1139">
        <v>3.0086347405710101</v>
      </c>
      <c r="M1139">
        <v>1.36484551788261</v>
      </c>
      <c r="N1139">
        <f>1-_xlfn.PERCENTRANK.INC(I$2:I$4359,I1139)</f>
        <v>0.92200000000000004</v>
      </c>
      <c r="O1139">
        <f>1-_xlfn.PERCENTRANK.INC(J$2:J$4359,J1139)</f>
        <v>0.89</v>
      </c>
      <c r="P1139">
        <f>1-_xlfn.PERCENTRANK.INC(K$2:K$4359,K1139)</f>
        <v>0.76300000000000001</v>
      </c>
      <c r="Q1139">
        <f>_xlfn.PERCENTRANK.INC(L$2:L$4359,L1139)</f>
        <v>0.93500000000000005</v>
      </c>
      <c r="R1139">
        <f>((N1139+P1139)/2+Q1139)/2</f>
        <v>0.88875000000000004</v>
      </c>
      <c r="S1139">
        <v>16</v>
      </c>
      <c r="T1139">
        <v>4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3</v>
      </c>
      <c r="AB1139" s="4">
        <v>302.48199367523102</v>
      </c>
      <c r="AC1139" s="4">
        <v>10.0427</v>
      </c>
      <c r="AD1139">
        <v>33</v>
      </c>
      <c r="AE1139">
        <v>1</v>
      </c>
      <c r="AF1139">
        <v>1</v>
      </c>
      <c r="AG1139">
        <v>1</v>
      </c>
      <c r="AH1139">
        <v>0</v>
      </c>
      <c r="AI1139">
        <v>1</v>
      </c>
      <c r="AJ1139">
        <v>1</v>
      </c>
      <c r="AK1139" s="4">
        <v>0.20833333333333301</v>
      </c>
      <c r="AL1139">
        <v>24</v>
      </c>
      <c r="AM1139">
        <v>1</v>
      </c>
      <c r="AN1139">
        <v>0</v>
      </c>
      <c r="AO1139" s="4">
        <v>126.610999999999</v>
      </c>
      <c r="AP1139">
        <v>54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1</v>
      </c>
      <c r="AX1139">
        <v>1</v>
      </c>
      <c r="AY1139">
        <v>0</v>
      </c>
      <c r="AZ1139">
        <v>0</v>
      </c>
      <c r="BA1139">
        <v>56</v>
      </c>
      <c r="BB1139">
        <v>0</v>
      </c>
      <c r="BC1139">
        <v>0</v>
      </c>
      <c r="BD1139">
        <v>0</v>
      </c>
      <c r="BE1139">
        <v>0</v>
      </c>
      <c r="BF1139" s="4">
        <v>20.23</v>
      </c>
      <c r="BG1139" s="4">
        <v>11.6451485509485</v>
      </c>
      <c r="BH1139" s="4">
        <v>0.94718346634013495</v>
      </c>
      <c r="BI1139" s="4">
        <v>11.294501503436001</v>
      </c>
      <c r="BJ1139" s="4">
        <v>16.84375</v>
      </c>
      <c r="BK1139">
        <v>7.2664359861591699</v>
      </c>
      <c r="BL1139" s="4">
        <v>298</v>
      </c>
      <c r="BM1139" s="4">
        <v>330</v>
      </c>
      <c r="BN1139">
        <v>286.07388305664</v>
      </c>
      <c r="BO1139">
        <v>294.90554809570301</v>
      </c>
      <c r="BP1139">
        <v>292.34362792968699</v>
      </c>
      <c r="BQ1139">
        <v>0</v>
      </c>
      <c r="BR1139">
        <v>1</v>
      </c>
      <c r="BS1139">
        <v>1</v>
      </c>
    </row>
    <row r="1140" spans="1:71" x14ac:dyDescent="0.35">
      <c r="A1140" t="s">
        <v>1978</v>
      </c>
      <c r="B1140" t="s">
        <v>1979</v>
      </c>
      <c r="C1140" t="s">
        <v>20</v>
      </c>
      <c r="D1140" t="s">
        <v>21</v>
      </c>
      <c r="E1140">
        <v>1139</v>
      </c>
      <c r="F1140">
        <v>-3.13</v>
      </c>
      <c r="G1140">
        <v>-5.8559570299999999</v>
      </c>
      <c r="H1140">
        <v>-5.8</v>
      </c>
      <c r="I1140">
        <f>0-F1140</f>
        <v>3.13</v>
      </c>
      <c r="J1140">
        <f>0-G1140</f>
        <v>5.8559570299999999</v>
      </c>
      <c r="K1140">
        <f>0-H1140</f>
        <v>5.8</v>
      </c>
      <c r="L1140">
        <v>2.4318677329238998</v>
      </c>
      <c r="M1140">
        <v>1.55572751861379</v>
      </c>
      <c r="N1140">
        <f>1-_xlfn.PERCENTRANK.INC(I$2:I$4359,I1140)</f>
        <v>0.99299999999999999</v>
      </c>
      <c r="O1140">
        <f>1-_xlfn.PERCENTRANK.INC(J$2:J$4359,J1140)</f>
        <v>0.69700000000000006</v>
      </c>
      <c r="P1140">
        <f>1-_xlfn.PERCENTRANK.INC(K$2:K$4359,K1140)</f>
        <v>0.71500000000000008</v>
      </c>
      <c r="Q1140">
        <f>_xlfn.PERCENTRANK.INC(L$2:L$4359,L1140)</f>
        <v>0.74399999999999999</v>
      </c>
      <c r="R1140">
        <f>((N1140+P1140)/2+Q1140)/2</f>
        <v>0.79900000000000004</v>
      </c>
      <c r="S1140">
        <v>16</v>
      </c>
      <c r="T1140">
        <v>4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3</v>
      </c>
      <c r="AB1140" s="4">
        <v>302.48199367523102</v>
      </c>
      <c r="AC1140" s="4">
        <v>10.0427</v>
      </c>
      <c r="AD1140">
        <v>33</v>
      </c>
      <c r="AE1140">
        <v>1</v>
      </c>
      <c r="AF1140">
        <v>1</v>
      </c>
      <c r="AG1140">
        <v>1</v>
      </c>
      <c r="AH1140">
        <v>0</v>
      </c>
      <c r="AI1140">
        <v>1</v>
      </c>
      <c r="AJ1140">
        <v>1</v>
      </c>
      <c r="AK1140" s="4">
        <v>0.20833333333333301</v>
      </c>
      <c r="AL1140">
        <v>24</v>
      </c>
      <c r="AM1140">
        <v>1</v>
      </c>
      <c r="AN1140">
        <v>0</v>
      </c>
      <c r="AO1140" s="4">
        <v>126.610999999999</v>
      </c>
      <c r="AP1140">
        <v>54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1</v>
      </c>
      <c r="AX1140">
        <v>1</v>
      </c>
      <c r="AY1140">
        <v>0</v>
      </c>
      <c r="AZ1140">
        <v>0</v>
      </c>
      <c r="BA1140">
        <v>56</v>
      </c>
      <c r="BB1140">
        <v>0</v>
      </c>
      <c r="BC1140">
        <v>0</v>
      </c>
      <c r="BD1140">
        <v>0</v>
      </c>
      <c r="BE1140">
        <v>0</v>
      </c>
      <c r="BF1140" s="4">
        <v>20.23</v>
      </c>
      <c r="BG1140" s="4">
        <v>11.6451485509485</v>
      </c>
      <c r="BH1140" s="4">
        <v>0.94718346634013495</v>
      </c>
      <c r="BI1140" s="4">
        <v>11.294501503436001</v>
      </c>
      <c r="BJ1140" s="4">
        <v>16.84375</v>
      </c>
      <c r="BK1140">
        <v>7.2664359861591699</v>
      </c>
      <c r="BL1140" s="4">
        <v>298</v>
      </c>
      <c r="BM1140" s="4">
        <v>330</v>
      </c>
      <c r="BN1140">
        <v>290.68972778320301</v>
      </c>
      <c r="BO1140">
        <v>289.71450805664</v>
      </c>
      <c r="BP1140">
        <v>290.52990722656199</v>
      </c>
      <c r="BQ1140">
        <v>1</v>
      </c>
      <c r="BR1140">
        <v>1</v>
      </c>
      <c r="BS1140">
        <v>1</v>
      </c>
    </row>
    <row r="1141" spans="1:71" x14ac:dyDescent="0.35">
      <c r="A1141" t="s">
        <v>596</v>
      </c>
      <c r="B1141" t="s">
        <v>597</v>
      </c>
      <c r="C1141" t="s">
        <v>12</v>
      </c>
      <c r="D1141" t="s">
        <v>13</v>
      </c>
      <c r="E1141">
        <v>1140</v>
      </c>
      <c r="F1141">
        <v>-5.35</v>
      </c>
      <c r="G1141">
        <v>-6.6495761900000003</v>
      </c>
      <c r="H1141">
        <v>-6.7</v>
      </c>
      <c r="I1141">
        <f>0-F1141</f>
        <v>5.35</v>
      </c>
      <c r="J1141">
        <f>0-G1141</f>
        <v>6.6495761900000003</v>
      </c>
      <c r="K1141">
        <f>0-H1141</f>
        <v>6.7</v>
      </c>
      <c r="L1141">
        <v>1.0352565602296799</v>
      </c>
      <c r="M1141">
        <v>0.47160154074342697</v>
      </c>
      <c r="N1141">
        <f>1-_xlfn.PERCENTRANK.INC(I$2:I$4359,I1141)</f>
        <v>0.19099999999999995</v>
      </c>
      <c r="O1141">
        <f>1-_xlfn.PERCENTRANK.INC(J$2:J$4359,J1141)</f>
        <v>0.26100000000000001</v>
      </c>
      <c r="P1141">
        <f>1-_xlfn.PERCENTRANK.INC(K$2:K$4359,K1141)</f>
        <v>0.22899999999999998</v>
      </c>
      <c r="Q1141">
        <f>_xlfn.PERCENTRANK.INC(L$2:L$4359,L1141)</f>
        <v>0.121</v>
      </c>
      <c r="R1141">
        <f>((N1141+P1141)/2+Q1141)/2</f>
        <v>0.16549999999999998</v>
      </c>
      <c r="S1141">
        <v>12</v>
      </c>
      <c r="T1141">
        <v>4</v>
      </c>
      <c r="U1141">
        <v>0</v>
      </c>
      <c r="V1141">
        <v>1</v>
      </c>
      <c r="W1141">
        <v>0</v>
      </c>
      <c r="X1141">
        <v>2</v>
      </c>
      <c r="Y1141">
        <v>0</v>
      </c>
      <c r="Z1141">
        <v>0</v>
      </c>
      <c r="AA1141">
        <v>2</v>
      </c>
      <c r="AB1141" s="4">
        <v>261.36499440670002</v>
      </c>
      <c r="AC1141">
        <v>8.1476000000000006</v>
      </c>
      <c r="AD1141">
        <v>25</v>
      </c>
      <c r="AE1141">
        <v>2</v>
      </c>
      <c r="AF1141">
        <v>1</v>
      </c>
      <c r="AG1141">
        <v>0</v>
      </c>
      <c r="AH1141">
        <v>0</v>
      </c>
      <c r="AI1141">
        <v>0</v>
      </c>
      <c r="AJ1141">
        <v>1</v>
      </c>
      <c r="AK1141" s="4">
        <v>0.3</v>
      </c>
      <c r="AL1141">
        <v>20</v>
      </c>
      <c r="AM1141">
        <v>0</v>
      </c>
      <c r="AN1141">
        <v>0</v>
      </c>
      <c r="AO1141" s="4">
        <v>102.339599999999</v>
      </c>
      <c r="AP1141">
        <v>42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1</v>
      </c>
      <c r="AX1141">
        <v>2</v>
      </c>
      <c r="AY1141">
        <v>0</v>
      </c>
      <c r="AZ1141">
        <v>0</v>
      </c>
      <c r="BA1141">
        <v>43</v>
      </c>
      <c r="BB1141">
        <v>0</v>
      </c>
      <c r="BC1141">
        <v>0</v>
      </c>
      <c r="BD1141">
        <v>0</v>
      </c>
      <c r="BE1141">
        <v>0</v>
      </c>
      <c r="BF1141" s="4">
        <v>42.91</v>
      </c>
      <c r="BG1141">
        <v>9.9165903926472598</v>
      </c>
      <c r="BH1141">
        <v>1.01957032966312</v>
      </c>
      <c r="BI1141">
        <v>8.7262445798356794</v>
      </c>
      <c r="BJ1141" s="4">
        <v>15.39</v>
      </c>
      <c r="BK1141">
        <v>8.3231999999999999</v>
      </c>
      <c r="BL1141" s="4">
        <v>221</v>
      </c>
      <c r="BM1141" s="4">
        <v>232</v>
      </c>
      <c r="BN1141">
        <v>257.4091796875</v>
      </c>
      <c r="BO1141">
        <v>264.54513549804602</v>
      </c>
      <c r="BP1141">
        <v>266.96151733398398</v>
      </c>
      <c r="BQ1141">
        <v>4</v>
      </c>
      <c r="BR1141">
        <v>2</v>
      </c>
      <c r="BS1141">
        <v>2</v>
      </c>
    </row>
    <row r="1142" spans="1:71" x14ac:dyDescent="0.35">
      <c r="A1142" t="s">
        <v>596</v>
      </c>
      <c r="B1142" t="s">
        <v>597</v>
      </c>
      <c r="C1142" t="s">
        <v>12</v>
      </c>
      <c r="D1142" t="s">
        <v>13</v>
      </c>
      <c r="E1142">
        <v>1141</v>
      </c>
      <c r="F1142">
        <v>-4.7</v>
      </c>
      <c r="G1142">
        <v>-6.5847334899999996</v>
      </c>
      <c r="H1142">
        <v>-6.6</v>
      </c>
      <c r="I1142">
        <f>0-F1142</f>
        <v>4.7</v>
      </c>
      <c r="J1142">
        <f>0-G1142</f>
        <v>6.5847334899999996</v>
      </c>
      <c r="K1142">
        <f>0-H1142</f>
        <v>6.6</v>
      </c>
      <c r="L1142">
        <v>1.17874524808148</v>
      </c>
      <c r="M1142">
        <v>0.20993110464332199</v>
      </c>
      <c r="N1142">
        <f>1-_xlfn.PERCENTRANK.INC(I$2:I$4359,I1142)</f>
        <v>0.52200000000000002</v>
      </c>
      <c r="O1142">
        <f>1-_xlfn.PERCENTRANK.INC(J$2:J$4359,J1142)</f>
        <v>0.28500000000000003</v>
      </c>
      <c r="P1142">
        <f>1-_xlfn.PERCENTRANK.INC(K$2:K$4359,K1142)</f>
        <v>0.26800000000000002</v>
      </c>
      <c r="Q1142">
        <f>_xlfn.PERCENTRANK.INC(L$2:L$4359,L1142)</f>
        <v>0.189</v>
      </c>
      <c r="R1142">
        <f>((N1142+P1142)/2+Q1142)/2</f>
        <v>0.29200000000000004</v>
      </c>
      <c r="S1142">
        <v>12</v>
      </c>
      <c r="T1142">
        <v>4</v>
      </c>
      <c r="U1142">
        <v>0</v>
      </c>
      <c r="V1142">
        <v>1</v>
      </c>
      <c r="W1142">
        <v>0</v>
      </c>
      <c r="X1142">
        <v>2</v>
      </c>
      <c r="Y1142">
        <v>0</v>
      </c>
      <c r="Z1142">
        <v>0</v>
      </c>
      <c r="AA1142">
        <v>2</v>
      </c>
      <c r="AB1142" s="4">
        <v>261.36499440670002</v>
      </c>
      <c r="AC1142">
        <v>8.1476000000000006</v>
      </c>
      <c r="AD1142">
        <v>25</v>
      </c>
      <c r="AE1142">
        <v>2</v>
      </c>
      <c r="AF1142">
        <v>1</v>
      </c>
      <c r="AG1142">
        <v>0</v>
      </c>
      <c r="AH1142">
        <v>0</v>
      </c>
      <c r="AI1142">
        <v>0</v>
      </c>
      <c r="AJ1142">
        <v>1</v>
      </c>
      <c r="AK1142" s="4">
        <v>0.3</v>
      </c>
      <c r="AL1142">
        <v>20</v>
      </c>
      <c r="AM1142">
        <v>0</v>
      </c>
      <c r="AN1142">
        <v>0</v>
      </c>
      <c r="AO1142" s="4">
        <v>102.339599999999</v>
      </c>
      <c r="AP1142">
        <v>42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1</v>
      </c>
      <c r="AX1142">
        <v>2</v>
      </c>
      <c r="AY1142">
        <v>0</v>
      </c>
      <c r="AZ1142">
        <v>0</v>
      </c>
      <c r="BA1142">
        <v>43</v>
      </c>
      <c r="BB1142">
        <v>0</v>
      </c>
      <c r="BC1142">
        <v>0</v>
      </c>
      <c r="BD1142">
        <v>0</v>
      </c>
      <c r="BE1142">
        <v>0</v>
      </c>
      <c r="BF1142" s="4">
        <v>42.91</v>
      </c>
      <c r="BG1142">
        <v>9.9165903926472598</v>
      </c>
      <c r="BH1142">
        <v>1.01957032966312</v>
      </c>
      <c r="BI1142">
        <v>8.7262445798356794</v>
      </c>
      <c r="BJ1142" s="4">
        <v>15.39</v>
      </c>
      <c r="BK1142">
        <v>8.3231999999999999</v>
      </c>
      <c r="BL1142" s="4">
        <v>221</v>
      </c>
      <c r="BM1142" s="4">
        <v>232</v>
      </c>
      <c r="BN1142">
        <v>261.13592529296801</v>
      </c>
      <c r="BO1142">
        <v>260.87161254882801</v>
      </c>
      <c r="BP1142">
        <v>264.543701171875</v>
      </c>
      <c r="BQ1142">
        <v>1</v>
      </c>
      <c r="BR1142">
        <v>3</v>
      </c>
      <c r="BS1142">
        <v>3</v>
      </c>
    </row>
    <row r="1143" spans="1:71" x14ac:dyDescent="0.35">
      <c r="A1143" t="s">
        <v>596</v>
      </c>
      <c r="B1143" t="s">
        <v>597</v>
      </c>
      <c r="C1143" t="s">
        <v>12</v>
      </c>
      <c r="D1143" t="s">
        <v>13</v>
      </c>
      <c r="E1143">
        <v>1142</v>
      </c>
      <c r="F1143">
        <v>-5.22</v>
      </c>
      <c r="G1143">
        <v>-6.5845346500000002</v>
      </c>
      <c r="H1143">
        <v>-6.6</v>
      </c>
      <c r="I1143">
        <f>0-F1143</f>
        <v>5.22</v>
      </c>
      <c r="J1143">
        <f>0-G1143</f>
        <v>6.5845346500000002</v>
      </c>
      <c r="K1143">
        <f>0-H1143</f>
        <v>6.6</v>
      </c>
      <c r="L1143">
        <v>1.28445979372053</v>
      </c>
      <c r="M1143">
        <v>0.88993425309027796</v>
      </c>
      <c r="N1143">
        <f>1-_xlfn.PERCENTRANK.INC(I$2:I$4359,I1143)</f>
        <v>0.24299999999999999</v>
      </c>
      <c r="O1143">
        <f>1-_xlfn.PERCENTRANK.INC(J$2:J$4359,J1143)</f>
        <v>0.28500000000000003</v>
      </c>
      <c r="P1143">
        <f>1-_xlfn.PERCENTRANK.INC(K$2:K$4359,K1143)</f>
        <v>0.26800000000000002</v>
      </c>
      <c r="Q1143">
        <f>_xlfn.PERCENTRANK.INC(L$2:L$4359,L1143)</f>
        <v>0.23899999999999999</v>
      </c>
      <c r="R1143">
        <f>((N1143+P1143)/2+Q1143)/2</f>
        <v>0.24725</v>
      </c>
      <c r="S1143">
        <v>12</v>
      </c>
      <c r="T1143">
        <v>4</v>
      </c>
      <c r="U1143">
        <v>0</v>
      </c>
      <c r="V1143">
        <v>1</v>
      </c>
      <c r="W1143">
        <v>0</v>
      </c>
      <c r="X1143">
        <v>2</v>
      </c>
      <c r="Y1143">
        <v>0</v>
      </c>
      <c r="Z1143">
        <v>0</v>
      </c>
      <c r="AA1143">
        <v>2</v>
      </c>
      <c r="AB1143" s="4">
        <v>261.36499440670002</v>
      </c>
      <c r="AC1143">
        <v>8.1476000000000006</v>
      </c>
      <c r="AD1143">
        <v>25</v>
      </c>
      <c r="AE1143">
        <v>2</v>
      </c>
      <c r="AF1143">
        <v>1</v>
      </c>
      <c r="AG1143">
        <v>0</v>
      </c>
      <c r="AH1143">
        <v>0</v>
      </c>
      <c r="AI1143">
        <v>0</v>
      </c>
      <c r="AJ1143">
        <v>1</v>
      </c>
      <c r="AK1143" s="4">
        <v>0.3</v>
      </c>
      <c r="AL1143">
        <v>20</v>
      </c>
      <c r="AM1143">
        <v>0</v>
      </c>
      <c r="AN1143">
        <v>0</v>
      </c>
      <c r="AO1143" s="4">
        <v>102.339599999999</v>
      </c>
      <c r="AP1143">
        <v>42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1</v>
      </c>
      <c r="AX1143">
        <v>2</v>
      </c>
      <c r="AY1143">
        <v>0</v>
      </c>
      <c r="AZ1143">
        <v>0</v>
      </c>
      <c r="BA1143">
        <v>43</v>
      </c>
      <c r="BB1143">
        <v>0</v>
      </c>
      <c r="BC1143">
        <v>0</v>
      </c>
      <c r="BD1143">
        <v>0</v>
      </c>
      <c r="BE1143">
        <v>0</v>
      </c>
      <c r="BF1143" s="4">
        <v>42.91</v>
      </c>
      <c r="BG1143">
        <v>9.9165903926472598</v>
      </c>
      <c r="BH1143">
        <v>1.01957032966312</v>
      </c>
      <c r="BI1143">
        <v>8.7262445798356794</v>
      </c>
      <c r="BJ1143" s="4">
        <v>15.39</v>
      </c>
      <c r="BK1143">
        <v>8.3231999999999999</v>
      </c>
      <c r="BL1143" s="4">
        <v>221</v>
      </c>
      <c r="BM1143" s="4">
        <v>232</v>
      </c>
      <c r="BN1143">
        <v>267.13092041015602</v>
      </c>
      <c r="BO1143">
        <v>265.95837402343699</v>
      </c>
      <c r="BP1143">
        <v>265.18865966796801</v>
      </c>
      <c r="BQ1143">
        <v>2</v>
      </c>
      <c r="BR1143">
        <v>3</v>
      </c>
      <c r="BS1143">
        <v>3</v>
      </c>
    </row>
    <row r="1144" spans="1:71" x14ac:dyDescent="0.35">
      <c r="A1144" t="s">
        <v>536</v>
      </c>
      <c r="B1144" t="s">
        <v>537</v>
      </c>
      <c r="C1144" t="s">
        <v>241</v>
      </c>
      <c r="D1144" t="s">
        <v>242</v>
      </c>
      <c r="E1144">
        <v>1143</v>
      </c>
      <c r="F1144">
        <v>-4.6500000000000004</v>
      </c>
      <c r="G1144">
        <v>-5.9850392299999999</v>
      </c>
      <c r="H1144">
        <v>-6</v>
      </c>
      <c r="I1144">
        <f>0-F1144</f>
        <v>4.6500000000000004</v>
      </c>
      <c r="J1144">
        <f>0-G1144</f>
        <v>5.9850392299999999</v>
      </c>
      <c r="K1144">
        <f>0-H1144</f>
        <v>6</v>
      </c>
      <c r="L1144">
        <v>1.8697259126519901</v>
      </c>
      <c r="M1144">
        <v>1.28436907215896</v>
      </c>
      <c r="N1144">
        <f>1-_xlfn.PERCENTRANK.INC(I$2:I$4359,I1144)</f>
        <v>0.54699999999999993</v>
      </c>
      <c r="O1144">
        <f>1-_xlfn.PERCENTRANK.INC(J$2:J$4359,J1144)</f>
        <v>0.61699999999999999</v>
      </c>
      <c r="P1144">
        <f>1-_xlfn.PERCENTRANK.INC(K$2:K$4359,K1144)</f>
        <v>0.6</v>
      </c>
      <c r="Q1144">
        <f>_xlfn.PERCENTRANK.INC(L$2:L$4359,L1144)</f>
        <v>0.502</v>
      </c>
      <c r="R1144">
        <f>((N1144+P1144)/2+Q1144)/2</f>
        <v>0.53774999999999995</v>
      </c>
      <c r="S1144">
        <v>13</v>
      </c>
      <c r="T1144">
        <v>0</v>
      </c>
      <c r="U1144">
        <v>2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3</v>
      </c>
      <c r="AB1144" s="4">
        <v>214.26799559593201</v>
      </c>
      <c r="AC1144">
        <v>3.9737</v>
      </c>
      <c r="AD1144">
        <v>17</v>
      </c>
      <c r="AE1144">
        <v>3</v>
      </c>
      <c r="AF1144">
        <v>0</v>
      </c>
      <c r="AG1144">
        <v>0</v>
      </c>
      <c r="AH1144">
        <v>0</v>
      </c>
      <c r="AI1144">
        <v>0</v>
      </c>
      <c r="AJ1144">
        <v>1</v>
      </c>
      <c r="AK1144" s="4">
        <v>5.5555555555555497E-2</v>
      </c>
      <c r="AL1144">
        <v>18</v>
      </c>
      <c r="AM1144">
        <v>2</v>
      </c>
      <c r="AN1144">
        <v>0</v>
      </c>
      <c r="AO1144" s="4">
        <v>72.572399999999902</v>
      </c>
      <c r="AP1144">
        <v>30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2</v>
      </c>
      <c r="AX1144">
        <v>1</v>
      </c>
      <c r="AY1144">
        <v>0</v>
      </c>
      <c r="AZ1144">
        <v>0</v>
      </c>
      <c r="BA1144">
        <v>32</v>
      </c>
      <c r="BB1144">
        <v>0</v>
      </c>
      <c r="BC1144">
        <v>0</v>
      </c>
      <c r="BD1144">
        <v>0</v>
      </c>
      <c r="BE1144">
        <v>0</v>
      </c>
      <c r="BF1144" s="4">
        <v>32.67</v>
      </c>
      <c r="BG1144" s="4">
        <v>10.0372518178888</v>
      </c>
      <c r="BH1144">
        <v>1.08652954751987</v>
      </c>
      <c r="BI1144">
        <v>8.2379004701712599</v>
      </c>
      <c r="BJ1144" s="4">
        <v>11.1111111111111</v>
      </c>
      <c r="BK1144">
        <v>4.7039999999999997</v>
      </c>
      <c r="BL1144" s="4">
        <v>166</v>
      </c>
      <c r="BM1144" s="4">
        <v>185</v>
      </c>
      <c r="BN1144">
        <v>205.04455566406199</v>
      </c>
      <c r="BO1144">
        <v>205.271392822265</v>
      </c>
      <c r="BP1144">
        <v>205.953857421875</v>
      </c>
      <c r="BQ1144">
        <v>1</v>
      </c>
      <c r="BR1144">
        <v>0</v>
      </c>
      <c r="BS1144">
        <v>0</v>
      </c>
    </row>
    <row r="1145" spans="1:71" x14ac:dyDescent="0.35">
      <c r="A1145" t="s">
        <v>536</v>
      </c>
      <c r="B1145" t="s">
        <v>537</v>
      </c>
      <c r="C1145" t="s">
        <v>241</v>
      </c>
      <c r="D1145" t="s">
        <v>242</v>
      </c>
      <c r="E1145">
        <v>1144</v>
      </c>
      <c r="F1145">
        <v>-4.58</v>
      </c>
      <c r="G1145">
        <v>-6.9895901699999996</v>
      </c>
      <c r="H1145">
        <v>-7</v>
      </c>
      <c r="I1145">
        <f>0-F1145</f>
        <v>4.58</v>
      </c>
      <c r="J1145">
        <f>0-G1145</f>
        <v>6.9895901699999996</v>
      </c>
      <c r="K1145">
        <f>0-H1145</f>
        <v>7</v>
      </c>
      <c r="L1145">
        <v>1.6655676382643501</v>
      </c>
      <c r="M1145">
        <v>1.1098701263069</v>
      </c>
      <c r="N1145">
        <f>1-_xlfn.PERCENTRANK.INC(I$2:I$4359,I1145)</f>
        <v>0.58699999999999997</v>
      </c>
      <c r="O1145">
        <f>1-_xlfn.PERCENTRANK.INC(J$2:J$4359,J1145)</f>
        <v>0.13500000000000001</v>
      </c>
      <c r="P1145">
        <f>1-_xlfn.PERCENTRANK.INC(K$2:K$4359,K1145)</f>
        <v>0.129</v>
      </c>
      <c r="Q1145">
        <f>_xlfn.PERCENTRANK.INC(L$2:L$4359,L1145)</f>
        <v>0.41099999999999998</v>
      </c>
      <c r="R1145">
        <f>((N1145+P1145)/2+Q1145)/2</f>
        <v>0.38449999999999995</v>
      </c>
      <c r="S1145">
        <v>13</v>
      </c>
      <c r="T1145">
        <v>0</v>
      </c>
      <c r="U1145">
        <v>2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3</v>
      </c>
      <c r="AB1145" s="4">
        <v>214.26799559593201</v>
      </c>
      <c r="AC1145">
        <v>3.9737</v>
      </c>
      <c r="AD1145">
        <v>17</v>
      </c>
      <c r="AE1145">
        <v>3</v>
      </c>
      <c r="AF1145">
        <v>0</v>
      </c>
      <c r="AG1145">
        <v>0</v>
      </c>
      <c r="AH1145">
        <v>0</v>
      </c>
      <c r="AI1145">
        <v>0</v>
      </c>
      <c r="AJ1145">
        <v>1</v>
      </c>
      <c r="AK1145" s="4">
        <v>5.5555555555555497E-2</v>
      </c>
      <c r="AL1145">
        <v>18</v>
      </c>
      <c r="AM1145">
        <v>2</v>
      </c>
      <c r="AN1145">
        <v>0</v>
      </c>
      <c r="AO1145" s="4">
        <v>72.572399999999902</v>
      </c>
      <c r="AP1145">
        <v>30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2</v>
      </c>
      <c r="AX1145">
        <v>1</v>
      </c>
      <c r="AY1145">
        <v>0</v>
      </c>
      <c r="AZ1145">
        <v>0</v>
      </c>
      <c r="BA1145">
        <v>32</v>
      </c>
      <c r="BB1145">
        <v>0</v>
      </c>
      <c r="BC1145">
        <v>0</v>
      </c>
      <c r="BD1145">
        <v>0</v>
      </c>
      <c r="BE1145">
        <v>0</v>
      </c>
      <c r="BF1145" s="4">
        <v>32.67</v>
      </c>
      <c r="BG1145" s="4">
        <v>10.0372518178888</v>
      </c>
      <c r="BH1145">
        <v>1.08652954751987</v>
      </c>
      <c r="BI1145">
        <v>8.2379004701712599</v>
      </c>
      <c r="BJ1145" s="4">
        <v>11.1111111111111</v>
      </c>
      <c r="BK1145">
        <v>4.7039999999999997</v>
      </c>
      <c r="BL1145" s="4">
        <v>166</v>
      </c>
      <c r="BM1145" s="4">
        <v>185</v>
      </c>
      <c r="BN1145">
        <v>207.02754211425699</v>
      </c>
      <c r="BO1145">
        <v>204.81036376953099</v>
      </c>
      <c r="BP1145">
        <v>205.01501464843699</v>
      </c>
      <c r="BQ1145">
        <v>2</v>
      </c>
      <c r="BR1145">
        <v>2</v>
      </c>
      <c r="BS1145">
        <v>2</v>
      </c>
    </row>
    <row r="1146" spans="1:71" x14ac:dyDescent="0.35">
      <c r="A1146" t="s">
        <v>536</v>
      </c>
      <c r="B1146" t="s">
        <v>537</v>
      </c>
      <c r="C1146" t="s">
        <v>241</v>
      </c>
      <c r="D1146" t="s">
        <v>242</v>
      </c>
      <c r="E1146">
        <v>1145</v>
      </c>
      <c r="F1146">
        <v>-4.92</v>
      </c>
      <c r="G1146">
        <v>-6.9924111399999997</v>
      </c>
      <c r="H1146">
        <v>-7</v>
      </c>
      <c r="I1146">
        <f>0-F1146</f>
        <v>4.92</v>
      </c>
      <c r="J1146">
        <f>0-G1146</f>
        <v>6.9924111399999997</v>
      </c>
      <c r="K1146">
        <f>0-H1146</f>
        <v>7</v>
      </c>
      <c r="L1146">
        <v>1.54214178366826</v>
      </c>
      <c r="M1146">
        <v>0.29771293820433298</v>
      </c>
      <c r="N1146">
        <f>1-_xlfn.PERCENTRANK.INC(I$2:I$4359,I1146)</f>
        <v>0.40300000000000002</v>
      </c>
      <c r="O1146">
        <f>1-_xlfn.PERCENTRANK.INC(J$2:J$4359,J1146)</f>
        <v>0.13300000000000001</v>
      </c>
      <c r="P1146">
        <f>1-_xlfn.PERCENTRANK.INC(K$2:K$4359,K1146)</f>
        <v>0.129</v>
      </c>
      <c r="Q1146">
        <f>_xlfn.PERCENTRANK.INC(L$2:L$4359,L1146)</f>
        <v>0.35799999999999998</v>
      </c>
      <c r="R1146">
        <f>((N1146+P1146)/2+Q1146)/2</f>
        <v>0.312</v>
      </c>
      <c r="S1146">
        <v>13</v>
      </c>
      <c r="T1146">
        <v>0</v>
      </c>
      <c r="U1146">
        <v>2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3</v>
      </c>
      <c r="AB1146" s="4">
        <v>214.26799559593201</v>
      </c>
      <c r="AC1146">
        <v>3.9737</v>
      </c>
      <c r="AD1146">
        <v>17</v>
      </c>
      <c r="AE1146">
        <v>3</v>
      </c>
      <c r="AF1146">
        <v>0</v>
      </c>
      <c r="AG1146">
        <v>0</v>
      </c>
      <c r="AH1146">
        <v>0</v>
      </c>
      <c r="AI1146">
        <v>0</v>
      </c>
      <c r="AJ1146">
        <v>1</v>
      </c>
      <c r="AK1146" s="4">
        <v>5.5555555555555497E-2</v>
      </c>
      <c r="AL1146">
        <v>18</v>
      </c>
      <c r="AM1146">
        <v>2</v>
      </c>
      <c r="AN1146">
        <v>0</v>
      </c>
      <c r="AO1146" s="4">
        <v>72.572399999999902</v>
      </c>
      <c r="AP1146">
        <v>30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2</v>
      </c>
      <c r="AX1146">
        <v>1</v>
      </c>
      <c r="AY1146">
        <v>0</v>
      </c>
      <c r="AZ1146">
        <v>0</v>
      </c>
      <c r="BA1146">
        <v>32</v>
      </c>
      <c r="BB1146">
        <v>0</v>
      </c>
      <c r="BC1146">
        <v>0</v>
      </c>
      <c r="BD1146">
        <v>0</v>
      </c>
      <c r="BE1146">
        <v>0</v>
      </c>
      <c r="BF1146" s="4">
        <v>32.67</v>
      </c>
      <c r="BG1146" s="4">
        <v>10.0372518178888</v>
      </c>
      <c r="BH1146">
        <v>1.08652954751987</v>
      </c>
      <c r="BI1146">
        <v>8.2379004701712599</v>
      </c>
      <c r="BJ1146" s="4">
        <v>11.1111111111111</v>
      </c>
      <c r="BK1146">
        <v>4.7039999999999997</v>
      </c>
      <c r="BL1146" s="4">
        <v>166</v>
      </c>
      <c r="BM1146" s="4">
        <v>185</v>
      </c>
      <c r="BN1146">
        <v>206.27795410156199</v>
      </c>
      <c r="BO1146">
        <v>204.66912841796801</v>
      </c>
      <c r="BP1146">
        <v>204.34272766113199</v>
      </c>
      <c r="BQ1146">
        <v>2</v>
      </c>
      <c r="BR1146">
        <v>2</v>
      </c>
      <c r="BS1146">
        <v>2</v>
      </c>
    </row>
    <row r="1147" spans="1:71" x14ac:dyDescent="0.35">
      <c r="A1147" t="s">
        <v>1112</v>
      </c>
      <c r="B1147" t="s">
        <v>1113</v>
      </c>
      <c r="C1147" t="s">
        <v>16</v>
      </c>
      <c r="D1147" t="s">
        <v>17</v>
      </c>
      <c r="E1147">
        <v>1146</v>
      </c>
      <c r="F1147">
        <v>-4.09</v>
      </c>
      <c r="G1147">
        <v>-6.2115302100000003</v>
      </c>
      <c r="H1147">
        <v>-6.2</v>
      </c>
      <c r="I1147">
        <f>0-F1147</f>
        <v>4.09</v>
      </c>
      <c r="J1147">
        <f>0-G1147</f>
        <v>6.2115302100000003</v>
      </c>
      <c r="K1147">
        <f>0-H1147</f>
        <v>6.2</v>
      </c>
      <c r="L1147">
        <v>1.33172575095444</v>
      </c>
      <c r="M1147">
        <v>0.92809414741556995</v>
      </c>
      <c r="N1147">
        <f>1-_xlfn.PERCENTRANK.INC(I$2:I$4359,I1147)</f>
        <v>0.82600000000000007</v>
      </c>
      <c r="O1147">
        <f>1-_xlfn.PERCENTRANK.INC(J$2:J$4359,J1147)</f>
        <v>0.48799999999999999</v>
      </c>
      <c r="P1147">
        <f>1-_xlfn.PERCENTRANK.INC(K$2:K$4359,K1147)</f>
        <v>0.47399999999999998</v>
      </c>
      <c r="Q1147">
        <f>_xlfn.PERCENTRANK.INC(L$2:L$4359,L1147)</f>
        <v>0.25900000000000001</v>
      </c>
      <c r="R1147">
        <f>((N1147+P1147)/2+Q1147)/2</f>
        <v>0.45450000000000002</v>
      </c>
      <c r="S1147">
        <v>8</v>
      </c>
      <c r="T1147">
        <v>2</v>
      </c>
      <c r="U1147">
        <v>1</v>
      </c>
      <c r="V1147">
        <v>0</v>
      </c>
      <c r="W1147">
        <v>1</v>
      </c>
      <c r="X1147">
        <v>1</v>
      </c>
      <c r="Y1147">
        <v>0</v>
      </c>
      <c r="Z1147">
        <v>0</v>
      </c>
      <c r="AA1147">
        <v>2</v>
      </c>
      <c r="AB1147" s="4">
        <v>256.09899544715802</v>
      </c>
      <c r="AC1147">
        <v>4.8468999999999998</v>
      </c>
      <c r="AD1147">
        <v>13</v>
      </c>
      <c r="AE1147">
        <v>3</v>
      </c>
      <c r="AF1147">
        <v>1</v>
      </c>
      <c r="AG1147">
        <v>1</v>
      </c>
      <c r="AH1147">
        <v>0</v>
      </c>
      <c r="AI1147">
        <v>0</v>
      </c>
      <c r="AJ1147">
        <v>0</v>
      </c>
      <c r="AK1147">
        <v>0</v>
      </c>
      <c r="AL1147">
        <v>15</v>
      </c>
      <c r="AM1147">
        <v>1</v>
      </c>
      <c r="AN1147">
        <v>0</v>
      </c>
      <c r="AO1147" s="4">
        <v>64.746599999999901</v>
      </c>
      <c r="AP1147">
        <v>24</v>
      </c>
      <c r="AQ1147">
        <v>1</v>
      </c>
      <c r="AR1147">
        <v>0</v>
      </c>
      <c r="AS1147">
        <v>1</v>
      </c>
      <c r="AT1147">
        <v>0</v>
      </c>
      <c r="AU1147">
        <v>0</v>
      </c>
      <c r="AV1147">
        <v>0</v>
      </c>
      <c r="AW1147">
        <v>1</v>
      </c>
      <c r="AX1147">
        <v>2</v>
      </c>
      <c r="AY1147">
        <v>0</v>
      </c>
      <c r="AZ1147">
        <v>0</v>
      </c>
      <c r="BA1147">
        <v>25</v>
      </c>
      <c r="BB1147">
        <v>0</v>
      </c>
      <c r="BC1147">
        <v>0</v>
      </c>
      <c r="BD1147">
        <v>0</v>
      </c>
      <c r="BE1147">
        <v>0</v>
      </c>
      <c r="BF1147" s="4">
        <v>38.33</v>
      </c>
      <c r="BG1147">
        <v>7.9280556795941202</v>
      </c>
      <c r="BH1147">
        <v>1.01094011409171</v>
      </c>
      <c r="BI1147">
        <v>6.8422604554742996</v>
      </c>
      <c r="BJ1147" s="4">
        <v>10.515555555555499</v>
      </c>
      <c r="BK1147">
        <v>3.5387523629489599</v>
      </c>
      <c r="BL1147" s="4">
        <v>126</v>
      </c>
      <c r="BM1147" s="4">
        <v>136</v>
      </c>
      <c r="BN1147">
        <v>195.04333496093699</v>
      </c>
      <c r="BO1147">
        <v>197.13275146484301</v>
      </c>
      <c r="BP1147">
        <v>196.71688842773401</v>
      </c>
      <c r="BQ1147">
        <v>3</v>
      </c>
      <c r="BR1147">
        <v>2</v>
      </c>
      <c r="BS1147">
        <v>2</v>
      </c>
    </row>
    <row r="1148" spans="1:71" x14ac:dyDescent="0.35">
      <c r="A1148" t="s">
        <v>1112</v>
      </c>
      <c r="B1148" t="s">
        <v>1113</v>
      </c>
      <c r="C1148" t="s">
        <v>16</v>
      </c>
      <c r="D1148" t="s">
        <v>17</v>
      </c>
      <c r="E1148">
        <v>1147</v>
      </c>
      <c r="F1148">
        <v>-4.79</v>
      </c>
      <c r="G1148">
        <v>-5.1925969099999998</v>
      </c>
      <c r="H1148">
        <v>-5.2</v>
      </c>
      <c r="I1148">
        <f>0-F1148</f>
        <v>4.79</v>
      </c>
      <c r="J1148">
        <f>0-G1148</f>
        <v>5.1925969099999998</v>
      </c>
      <c r="K1148">
        <f>0-H1148</f>
        <v>5.2</v>
      </c>
      <c r="L1148">
        <v>2.1252166025699899</v>
      </c>
      <c r="M1148">
        <v>1.4796136706529399</v>
      </c>
      <c r="N1148">
        <f>1-_xlfn.PERCENTRANK.INC(I$2:I$4359,I1148)</f>
        <v>0.47399999999999998</v>
      </c>
      <c r="O1148">
        <f>1-_xlfn.PERCENTRANK.INC(J$2:J$4359,J1148)</f>
        <v>0.93799999999999994</v>
      </c>
      <c r="P1148">
        <f>1-_xlfn.PERCENTRANK.INC(K$2:K$4359,K1148)</f>
        <v>0.93300000000000005</v>
      </c>
      <c r="Q1148">
        <f>_xlfn.PERCENTRANK.INC(L$2:L$4359,L1148)</f>
        <v>0.626</v>
      </c>
      <c r="R1148">
        <f>((N1148+P1148)/2+Q1148)/2</f>
        <v>0.66474999999999995</v>
      </c>
      <c r="S1148">
        <v>8</v>
      </c>
      <c r="T1148">
        <v>2</v>
      </c>
      <c r="U1148">
        <v>1</v>
      </c>
      <c r="V1148">
        <v>0</v>
      </c>
      <c r="W1148">
        <v>1</v>
      </c>
      <c r="X1148">
        <v>1</v>
      </c>
      <c r="Y1148">
        <v>0</v>
      </c>
      <c r="Z1148">
        <v>0</v>
      </c>
      <c r="AA1148">
        <v>2</v>
      </c>
      <c r="AB1148" s="4">
        <v>256.09899544715802</v>
      </c>
      <c r="AC1148">
        <v>4.8468999999999998</v>
      </c>
      <c r="AD1148">
        <v>13</v>
      </c>
      <c r="AE1148">
        <v>3</v>
      </c>
      <c r="AF1148">
        <v>1</v>
      </c>
      <c r="AG1148">
        <v>1</v>
      </c>
      <c r="AH1148">
        <v>0</v>
      </c>
      <c r="AI1148">
        <v>0</v>
      </c>
      <c r="AJ1148">
        <v>0</v>
      </c>
      <c r="AK1148">
        <v>0</v>
      </c>
      <c r="AL1148">
        <v>15</v>
      </c>
      <c r="AM1148">
        <v>1</v>
      </c>
      <c r="AN1148">
        <v>0</v>
      </c>
      <c r="AO1148" s="4">
        <v>64.746599999999901</v>
      </c>
      <c r="AP1148">
        <v>24</v>
      </c>
      <c r="AQ1148">
        <v>1</v>
      </c>
      <c r="AR1148">
        <v>0</v>
      </c>
      <c r="AS1148">
        <v>1</v>
      </c>
      <c r="AT1148">
        <v>0</v>
      </c>
      <c r="AU1148">
        <v>0</v>
      </c>
      <c r="AV1148">
        <v>0</v>
      </c>
      <c r="AW1148">
        <v>1</v>
      </c>
      <c r="AX1148">
        <v>2</v>
      </c>
      <c r="AY1148">
        <v>0</v>
      </c>
      <c r="AZ1148">
        <v>0</v>
      </c>
      <c r="BA1148">
        <v>25</v>
      </c>
      <c r="BB1148">
        <v>0</v>
      </c>
      <c r="BC1148">
        <v>0</v>
      </c>
      <c r="BD1148">
        <v>0</v>
      </c>
      <c r="BE1148">
        <v>0</v>
      </c>
      <c r="BF1148" s="4">
        <v>38.33</v>
      </c>
      <c r="BG1148">
        <v>7.9280556795941202</v>
      </c>
      <c r="BH1148">
        <v>1.01094011409171</v>
      </c>
      <c r="BI1148">
        <v>6.8422604554742996</v>
      </c>
      <c r="BJ1148" s="4">
        <v>10.515555555555499</v>
      </c>
      <c r="BK1148">
        <v>3.5387523629489599</v>
      </c>
      <c r="BL1148" s="4">
        <v>126</v>
      </c>
      <c r="BM1148" s="4">
        <v>136</v>
      </c>
      <c r="BN1148">
        <v>194.09638977050699</v>
      </c>
      <c r="BO1148">
        <v>194.09977722167901</v>
      </c>
      <c r="BP1148">
        <v>194.62513732910099</v>
      </c>
      <c r="BQ1148">
        <v>2</v>
      </c>
      <c r="BR1148">
        <v>2</v>
      </c>
      <c r="BS1148">
        <v>2</v>
      </c>
    </row>
    <row r="1149" spans="1:71" x14ac:dyDescent="0.35">
      <c r="A1149" t="s">
        <v>1112</v>
      </c>
      <c r="B1149" t="s">
        <v>1113</v>
      </c>
      <c r="C1149" t="s">
        <v>16</v>
      </c>
      <c r="D1149" t="s">
        <v>17</v>
      </c>
      <c r="E1149">
        <v>1148</v>
      </c>
      <c r="F1149">
        <v>-4.1100000000000003</v>
      </c>
      <c r="G1149">
        <v>-6.2052917499999998</v>
      </c>
      <c r="H1149">
        <v>-6.2</v>
      </c>
      <c r="I1149">
        <f>0-F1149</f>
        <v>4.1100000000000003</v>
      </c>
      <c r="J1149">
        <f>0-G1149</f>
        <v>6.2052917499999998</v>
      </c>
      <c r="K1149">
        <f>0-H1149</f>
        <v>6.2</v>
      </c>
      <c r="L1149">
        <v>1.33399112715643</v>
      </c>
      <c r="M1149">
        <v>0.94237974499616195</v>
      </c>
      <c r="N1149">
        <f>1-_xlfn.PERCENTRANK.INC(I$2:I$4359,I1149)</f>
        <v>0.82099999999999995</v>
      </c>
      <c r="O1149">
        <f>1-_xlfn.PERCENTRANK.INC(J$2:J$4359,J1149)</f>
        <v>0.49199999999999999</v>
      </c>
      <c r="P1149">
        <f>1-_xlfn.PERCENTRANK.INC(K$2:K$4359,K1149)</f>
        <v>0.47399999999999998</v>
      </c>
      <c r="Q1149">
        <f>_xlfn.PERCENTRANK.INC(L$2:L$4359,L1149)</f>
        <v>0.26</v>
      </c>
      <c r="R1149">
        <f>((N1149+P1149)/2+Q1149)/2</f>
        <v>0.45374999999999999</v>
      </c>
      <c r="S1149">
        <v>8</v>
      </c>
      <c r="T1149">
        <v>2</v>
      </c>
      <c r="U1149">
        <v>1</v>
      </c>
      <c r="V1149">
        <v>0</v>
      </c>
      <c r="W1149">
        <v>1</v>
      </c>
      <c r="X1149">
        <v>1</v>
      </c>
      <c r="Y1149">
        <v>0</v>
      </c>
      <c r="Z1149">
        <v>0</v>
      </c>
      <c r="AA1149">
        <v>2</v>
      </c>
      <c r="AB1149" s="4">
        <v>256.09899544715802</v>
      </c>
      <c r="AC1149">
        <v>4.8468999999999998</v>
      </c>
      <c r="AD1149">
        <v>13</v>
      </c>
      <c r="AE1149">
        <v>3</v>
      </c>
      <c r="AF1149">
        <v>1</v>
      </c>
      <c r="AG1149">
        <v>1</v>
      </c>
      <c r="AH1149">
        <v>0</v>
      </c>
      <c r="AI1149">
        <v>0</v>
      </c>
      <c r="AJ1149">
        <v>0</v>
      </c>
      <c r="AK1149">
        <v>0</v>
      </c>
      <c r="AL1149">
        <v>15</v>
      </c>
      <c r="AM1149">
        <v>1</v>
      </c>
      <c r="AN1149">
        <v>0</v>
      </c>
      <c r="AO1149" s="4">
        <v>64.746599999999901</v>
      </c>
      <c r="AP1149">
        <v>24</v>
      </c>
      <c r="AQ1149">
        <v>1</v>
      </c>
      <c r="AR1149">
        <v>0</v>
      </c>
      <c r="AS1149">
        <v>1</v>
      </c>
      <c r="AT1149">
        <v>0</v>
      </c>
      <c r="AU1149">
        <v>0</v>
      </c>
      <c r="AV1149">
        <v>0</v>
      </c>
      <c r="AW1149">
        <v>1</v>
      </c>
      <c r="AX1149">
        <v>2</v>
      </c>
      <c r="AY1149">
        <v>0</v>
      </c>
      <c r="AZ1149">
        <v>0</v>
      </c>
      <c r="BA1149">
        <v>25</v>
      </c>
      <c r="BB1149">
        <v>0</v>
      </c>
      <c r="BC1149">
        <v>0</v>
      </c>
      <c r="BD1149">
        <v>0</v>
      </c>
      <c r="BE1149">
        <v>0</v>
      </c>
      <c r="BF1149" s="4">
        <v>38.33</v>
      </c>
      <c r="BG1149">
        <v>7.9280556795941202</v>
      </c>
      <c r="BH1149">
        <v>1.01094011409171</v>
      </c>
      <c r="BI1149">
        <v>6.8422604554742996</v>
      </c>
      <c r="BJ1149" s="4">
        <v>10.515555555555499</v>
      </c>
      <c r="BK1149">
        <v>3.5387523629489599</v>
      </c>
      <c r="BL1149" s="4">
        <v>126</v>
      </c>
      <c r="BM1149" s="4">
        <v>136</v>
      </c>
      <c r="BN1149">
        <v>193.76611328125</v>
      </c>
      <c r="BO1149">
        <v>196.71688842773401</v>
      </c>
      <c r="BP1149">
        <v>196.71688842773401</v>
      </c>
      <c r="BQ1149">
        <v>2</v>
      </c>
      <c r="BR1149">
        <v>2</v>
      </c>
      <c r="BS1149">
        <v>2</v>
      </c>
    </row>
    <row r="1150" spans="1:71" x14ac:dyDescent="0.35">
      <c r="A1150" t="s">
        <v>1269</v>
      </c>
      <c r="B1150" t="s">
        <v>1270</v>
      </c>
      <c r="C1150" t="s">
        <v>252</v>
      </c>
      <c r="D1150" t="s">
        <v>592</v>
      </c>
      <c r="E1150">
        <v>1149</v>
      </c>
      <c r="F1150">
        <v>-4.53</v>
      </c>
      <c r="G1150">
        <v>-4.0803980800000001</v>
      </c>
      <c r="H1150">
        <v>-4.0999999999999996</v>
      </c>
      <c r="I1150">
        <f>0-F1150</f>
        <v>4.53</v>
      </c>
      <c r="J1150">
        <f>0-G1150</f>
        <v>4.0803980800000001</v>
      </c>
      <c r="K1150">
        <f>0-H1150</f>
        <v>4.0999999999999996</v>
      </c>
      <c r="L1150">
        <v>1.5080856323365901</v>
      </c>
      <c r="M1150">
        <v>1.0521530396635601</v>
      </c>
      <c r="N1150">
        <f>1-_xlfn.PERCENTRANK.INC(I$2:I$4359,I1150)</f>
        <v>0.62</v>
      </c>
      <c r="O1150">
        <f>1-_xlfn.PERCENTRANK.INC(J$2:J$4359,J1150)</f>
        <v>0.997</v>
      </c>
      <c r="P1150">
        <f>1-_xlfn.PERCENTRANK.INC(K$2:K$4359,K1150)</f>
        <v>0.996</v>
      </c>
      <c r="Q1150">
        <f>_xlfn.PERCENTRANK.INC(L$2:L$4359,L1150)</f>
        <v>0.34399999999999997</v>
      </c>
      <c r="R1150">
        <f>((N1150+P1150)/2+Q1150)/2</f>
        <v>0.57600000000000007</v>
      </c>
      <c r="S1150">
        <v>15</v>
      </c>
      <c r="T1150">
        <v>1</v>
      </c>
      <c r="U1150">
        <v>3</v>
      </c>
      <c r="V1150">
        <v>0</v>
      </c>
      <c r="W1150">
        <v>0</v>
      </c>
      <c r="X1150">
        <v>3</v>
      </c>
      <c r="Y1150">
        <v>0</v>
      </c>
      <c r="Z1150">
        <v>0</v>
      </c>
      <c r="AA1150">
        <v>3</v>
      </c>
      <c r="AB1150" s="4">
        <v>301.34599387645699</v>
      </c>
      <c r="AC1150">
        <v>5.5714999999999897</v>
      </c>
      <c r="AD1150">
        <v>24</v>
      </c>
      <c r="AE1150">
        <v>5</v>
      </c>
      <c r="AF1150">
        <v>3</v>
      </c>
      <c r="AG1150">
        <v>2</v>
      </c>
      <c r="AH1150">
        <v>0</v>
      </c>
      <c r="AI1150">
        <v>1</v>
      </c>
      <c r="AJ1150">
        <v>1</v>
      </c>
      <c r="AK1150" s="4">
        <v>0.125</v>
      </c>
      <c r="AL1150">
        <v>24</v>
      </c>
      <c r="AM1150">
        <v>2</v>
      </c>
      <c r="AN1150">
        <v>0</v>
      </c>
      <c r="AO1150" s="4">
        <v>96.331900000000005</v>
      </c>
      <c r="AP1150">
        <v>41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3</v>
      </c>
      <c r="AX1150">
        <v>3</v>
      </c>
      <c r="AY1150">
        <v>0</v>
      </c>
      <c r="AZ1150">
        <v>0</v>
      </c>
      <c r="BA1150">
        <v>43</v>
      </c>
      <c r="BB1150">
        <v>0</v>
      </c>
      <c r="BC1150">
        <v>0</v>
      </c>
      <c r="BD1150">
        <v>0</v>
      </c>
      <c r="BE1150">
        <v>0</v>
      </c>
      <c r="BF1150" s="4">
        <v>95.37</v>
      </c>
      <c r="BG1150">
        <v>9.6917458643653394</v>
      </c>
      <c r="BH1150" s="4">
        <v>0.97078590163940304</v>
      </c>
      <c r="BI1150">
        <v>8.9834019509332794</v>
      </c>
      <c r="BJ1150" s="4">
        <v>16.84375</v>
      </c>
      <c r="BK1150">
        <v>7.2664359861591699</v>
      </c>
      <c r="BL1150" s="4">
        <v>221</v>
      </c>
      <c r="BM1150" s="4">
        <v>252</v>
      </c>
      <c r="BN1150">
        <v>276.40005493164</v>
      </c>
      <c r="BO1150">
        <v>268.53775024414</v>
      </c>
      <c r="BP1150">
        <v>268.18695068359301</v>
      </c>
      <c r="BQ1150">
        <v>2</v>
      </c>
      <c r="BR1150">
        <v>3</v>
      </c>
      <c r="BS1150">
        <v>3</v>
      </c>
    </row>
    <row r="1151" spans="1:71" x14ac:dyDescent="0.35">
      <c r="A1151" t="s">
        <v>1042</v>
      </c>
      <c r="B1151" t="s">
        <v>1043</v>
      </c>
      <c r="C1151" t="s">
        <v>43</v>
      </c>
      <c r="D1151" t="s">
        <v>44</v>
      </c>
      <c r="E1151">
        <v>1150</v>
      </c>
      <c r="F1151">
        <v>-4.45</v>
      </c>
      <c r="G1151">
        <v>-5.8233060800000001</v>
      </c>
      <c r="H1151">
        <v>-5.7</v>
      </c>
      <c r="I1151">
        <f>0-F1151</f>
        <v>4.45</v>
      </c>
      <c r="J1151">
        <f>0-G1151</f>
        <v>5.8233060800000001</v>
      </c>
      <c r="K1151">
        <f>0-H1151</f>
        <v>5.7</v>
      </c>
      <c r="L1151">
        <v>1.2571949188065401</v>
      </c>
      <c r="M1151">
        <v>0.84941473642759702</v>
      </c>
      <c r="N1151">
        <f>1-_xlfn.PERCENTRANK.INC(I$2:I$4359,I1151)</f>
        <v>0.65799999999999992</v>
      </c>
      <c r="O1151">
        <f>1-_xlfn.PERCENTRANK.INC(J$2:J$4359,J1151)</f>
        <v>0.71399999999999997</v>
      </c>
      <c r="P1151">
        <f>1-_xlfn.PERCENTRANK.INC(K$2:K$4359,K1151)</f>
        <v>0.76300000000000001</v>
      </c>
      <c r="Q1151">
        <f>_xlfn.PERCENTRANK.INC(L$2:L$4359,L1151)</f>
        <v>0.22600000000000001</v>
      </c>
      <c r="R1151">
        <f>((N1151+P1151)/2+Q1151)/2</f>
        <v>0.46824999999999994</v>
      </c>
      <c r="S1151">
        <v>8</v>
      </c>
      <c r="T1151">
        <v>0</v>
      </c>
      <c r="U1151">
        <v>2</v>
      </c>
      <c r="V1151">
        <v>2</v>
      </c>
      <c r="W1151">
        <v>0</v>
      </c>
      <c r="X1151">
        <v>0</v>
      </c>
      <c r="Y1151">
        <v>0</v>
      </c>
      <c r="Z1151">
        <v>0</v>
      </c>
      <c r="AA1151">
        <v>2</v>
      </c>
      <c r="AB1151" s="4">
        <v>160.17999744415201</v>
      </c>
      <c r="AC1151">
        <v>2.9462999999999999</v>
      </c>
      <c r="AD1151">
        <v>12</v>
      </c>
      <c r="AE1151">
        <v>4</v>
      </c>
      <c r="AF1151">
        <v>2</v>
      </c>
      <c r="AG1151">
        <v>1</v>
      </c>
      <c r="AH1151">
        <v>0</v>
      </c>
      <c r="AI1151">
        <v>0</v>
      </c>
      <c r="AJ1151">
        <v>0</v>
      </c>
      <c r="AK1151" s="4">
        <v>7.69230769230769E-2</v>
      </c>
      <c r="AL1151">
        <v>13</v>
      </c>
      <c r="AM1151">
        <v>1</v>
      </c>
      <c r="AN1151">
        <v>0</v>
      </c>
      <c r="AO1151" s="4">
        <v>54.917199999999902</v>
      </c>
      <c r="AP1151">
        <v>20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4</v>
      </c>
      <c r="AX1151">
        <v>0</v>
      </c>
      <c r="AY1151">
        <v>0</v>
      </c>
      <c r="AZ1151">
        <v>0</v>
      </c>
      <c r="BA1151">
        <v>21</v>
      </c>
      <c r="BB1151">
        <v>0</v>
      </c>
      <c r="BC1151">
        <v>0</v>
      </c>
      <c r="BD1151">
        <v>0</v>
      </c>
      <c r="BE1151">
        <v>0</v>
      </c>
      <c r="BF1151" s="4">
        <v>63.83</v>
      </c>
      <c r="BG1151">
        <v>7.1022381682639804</v>
      </c>
      <c r="BH1151">
        <v>1.02178660668731</v>
      </c>
      <c r="BI1151">
        <v>5.9508037409981496</v>
      </c>
      <c r="BJ1151">
        <v>8.5917159763313595</v>
      </c>
      <c r="BK1151">
        <v>3.8062283737024201</v>
      </c>
      <c r="BL1151" s="4">
        <v>98</v>
      </c>
      <c r="BM1151" s="4">
        <v>106</v>
      </c>
      <c r="BN1151">
        <v>170.17883300781199</v>
      </c>
      <c r="BO1151">
        <v>160.15618896484301</v>
      </c>
      <c r="BP1151">
        <v>159.40188598632801</v>
      </c>
      <c r="BQ1151">
        <v>1</v>
      </c>
      <c r="BR1151">
        <v>1</v>
      </c>
      <c r="BS1151">
        <v>1</v>
      </c>
    </row>
    <row r="1152" spans="1:71" x14ac:dyDescent="0.35">
      <c r="A1152" t="s">
        <v>1042</v>
      </c>
      <c r="B1152" t="s">
        <v>1043</v>
      </c>
      <c r="C1152" t="s">
        <v>43</v>
      </c>
      <c r="D1152" t="s">
        <v>44</v>
      </c>
      <c r="E1152">
        <v>1151</v>
      </c>
      <c r="F1152">
        <v>-4.5999999999999996</v>
      </c>
      <c r="G1152">
        <v>-5.4269356699999998</v>
      </c>
      <c r="H1152">
        <v>-5.3</v>
      </c>
      <c r="I1152">
        <f>0-F1152</f>
        <v>4.5999999999999996</v>
      </c>
      <c r="J1152">
        <f>0-G1152</f>
        <v>5.4269356699999998</v>
      </c>
      <c r="K1152">
        <f>0-H1152</f>
        <v>5.3</v>
      </c>
      <c r="L1152">
        <v>1.86424890486301</v>
      </c>
      <c r="M1152">
        <v>0.87570013649102896</v>
      </c>
      <c r="N1152">
        <f>1-_xlfn.PERCENTRANK.INC(I$2:I$4359,I1152)</f>
        <v>0.57499999999999996</v>
      </c>
      <c r="O1152">
        <f>1-_xlfn.PERCENTRANK.INC(J$2:J$4359,J1152)</f>
        <v>0.88400000000000001</v>
      </c>
      <c r="P1152">
        <f>1-_xlfn.PERCENTRANK.INC(K$2:K$4359,K1152)</f>
        <v>0.91200000000000003</v>
      </c>
      <c r="Q1152">
        <f>_xlfn.PERCENTRANK.INC(L$2:L$4359,L1152)</f>
        <v>0.498</v>
      </c>
      <c r="R1152">
        <f>((N1152+P1152)/2+Q1152)/2</f>
        <v>0.62075000000000002</v>
      </c>
      <c r="S1152">
        <v>8</v>
      </c>
      <c r="T1152">
        <v>0</v>
      </c>
      <c r="U1152">
        <v>2</v>
      </c>
      <c r="V1152">
        <v>2</v>
      </c>
      <c r="W1152">
        <v>0</v>
      </c>
      <c r="X1152">
        <v>0</v>
      </c>
      <c r="Y1152">
        <v>0</v>
      </c>
      <c r="Z1152">
        <v>0</v>
      </c>
      <c r="AA1152">
        <v>2</v>
      </c>
      <c r="AB1152" s="4">
        <v>160.17999744415201</v>
      </c>
      <c r="AC1152">
        <v>2.9462999999999999</v>
      </c>
      <c r="AD1152">
        <v>12</v>
      </c>
      <c r="AE1152">
        <v>4</v>
      </c>
      <c r="AF1152">
        <v>2</v>
      </c>
      <c r="AG1152">
        <v>1</v>
      </c>
      <c r="AH1152">
        <v>0</v>
      </c>
      <c r="AI1152">
        <v>0</v>
      </c>
      <c r="AJ1152">
        <v>0</v>
      </c>
      <c r="AK1152" s="4">
        <v>7.69230769230769E-2</v>
      </c>
      <c r="AL1152">
        <v>13</v>
      </c>
      <c r="AM1152">
        <v>1</v>
      </c>
      <c r="AN1152">
        <v>0</v>
      </c>
      <c r="AO1152" s="4">
        <v>54.917199999999902</v>
      </c>
      <c r="AP1152">
        <v>20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4</v>
      </c>
      <c r="AX1152">
        <v>0</v>
      </c>
      <c r="AY1152">
        <v>0</v>
      </c>
      <c r="AZ1152">
        <v>0</v>
      </c>
      <c r="BA1152">
        <v>21</v>
      </c>
      <c r="BB1152">
        <v>0</v>
      </c>
      <c r="BC1152">
        <v>0</v>
      </c>
      <c r="BD1152">
        <v>0</v>
      </c>
      <c r="BE1152">
        <v>0</v>
      </c>
      <c r="BF1152" s="4">
        <v>63.83</v>
      </c>
      <c r="BG1152">
        <v>7.1022381682639804</v>
      </c>
      <c r="BH1152">
        <v>1.02178660668731</v>
      </c>
      <c r="BI1152">
        <v>5.9508037409981496</v>
      </c>
      <c r="BJ1152">
        <v>8.5917159763313595</v>
      </c>
      <c r="BK1152">
        <v>3.8062283737024201</v>
      </c>
      <c r="BL1152" s="4">
        <v>98</v>
      </c>
      <c r="BM1152" s="4">
        <v>106</v>
      </c>
      <c r="BN1152">
        <v>162.489501953125</v>
      </c>
      <c r="BO1152">
        <v>164.59744262695301</v>
      </c>
      <c r="BP1152">
        <v>169.09635925292901</v>
      </c>
      <c r="BQ1152">
        <v>1</v>
      </c>
      <c r="BR1152">
        <v>2</v>
      </c>
      <c r="BS1152">
        <v>2</v>
      </c>
    </row>
    <row r="1153" spans="1:71" x14ac:dyDescent="0.35">
      <c r="A1153" t="s">
        <v>1042</v>
      </c>
      <c r="B1153" t="s">
        <v>1043</v>
      </c>
      <c r="C1153" t="s">
        <v>43</v>
      </c>
      <c r="D1153" t="s">
        <v>44</v>
      </c>
      <c r="E1153">
        <v>1152</v>
      </c>
      <c r="F1153">
        <v>-4.67</v>
      </c>
      <c r="G1153">
        <v>-5.9236583700000001</v>
      </c>
      <c r="H1153">
        <v>-5.8</v>
      </c>
      <c r="I1153">
        <f>0-F1153</f>
        <v>4.67</v>
      </c>
      <c r="J1153">
        <f>0-G1153</f>
        <v>5.9236583700000001</v>
      </c>
      <c r="K1153">
        <f>0-H1153</f>
        <v>5.8</v>
      </c>
      <c r="L1153">
        <v>1.59467008048867</v>
      </c>
      <c r="M1153">
        <v>0.84828140047643097</v>
      </c>
      <c r="N1153">
        <f>1-_xlfn.PERCENTRANK.INC(I$2:I$4359,I1153)</f>
        <v>0.53800000000000003</v>
      </c>
      <c r="O1153">
        <f>1-_xlfn.PERCENTRANK.INC(J$2:J$4359,J1153)</f>
        <v>0.65600000000000003</v>
      </c>
      <c r="P1153">
        <f>1-_xlfn.PERCENTRANK.INC(K$2:K$4359,K1153)</f>
        <v>0.71500000000000008</v>
      </c>
      <c r="Q1153">
        <f>_xlfn.PERCENTRANK.INC(L$2:L$4359,L1153)</f>
        <v>0.38</v>
      </c>
      <c r="R1153">
        <f>((N1153+P1153)/2+Q1153)/2</f>
        <v>0.50324999999999998</v>
      </c>
      <c r="S1153">
        <v>8</v>
      </c>
      <c r="T1153">
        <v>0</v>
      </c>
      <c r="U1153">
        <v>2</v>
      </c>
      <c r="V1153">
        <v>2</v>
      </c>
      <c r="W1153">
        <v>0</v>
      </c>
      <c r="X1153">
        <v>0</v>
      </c>
      <c r="Y1153">
        <v>0</v>
      </c>
      <c r="Z1153">
        <v>0</v>
      </c>
      <c r="AA1153">
        <v>2</v>
      </c>
      <c r="AB1153" s="4">
        <v>160.17999744415201</v>
      </c>
      <c r="AC1153">
        <v>2.9462999999999999</v>
      </c>
      <c r="AD1153">
        <v>12</v>
      </c>
      <c r="AE1153">
        <v>4</v>
      </c>
      <c r="AF1153">
        <v>2</v>
      </c>
      <c r="AG1153">
        <v>1</v>
      </c>
      <c r="AH1153">
        <v>0</v>
      </c>
      <c r="AI1153">
        <v>0</v>
      </c>
      <c r="AJ1153">
        <v>0</v>
      </c>
      <c r="AK1153" s="4">
        <v>7.69230769230769E-2</v>
      </c>
      <c r="AL1153">
        <v>13</v>
      </c>
      <c r="AM1153">
        <v>1</v>
      </c>
      <c r="AN1153">
        <v>0</v>
      </c>
      <c r="AO1153" s="4">
        <v>54.917199999999902</v>
      </c>
      <c r="AP1153">
        <v>20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4</v>
      </c>
      <c r="AX1153">
        <v>0</v>
      </c>
      <c r="AY1153">
        <v>0</v>
      </c>
      <c r="AZ1153">
        <v>0</v>
      </c>
      <c r="BA1153">
        <v>21</v>
      </c>
      <c r="BB1153">
        <v>0</v>
      </c>
      <c r="BC1153">
        <v>0</v>
      </c>
      <c r="BD1153">
        <v>0</v>
      </c>
      <c r="BE1153">
        <v>0</v>
      </c>
      <c r="BF1153" s="4">
        <v>63.83</v>
      </c>
      <c r="BG1153">
        <v>7.1022381682639804</v>
      </c>
      <c r="BH1153">
        <v>1.02178660668731</v>
      </c>
      <c r="BI1153">
        <v>5.9508037409981496</v>
      </c>
      <c r="BJ1153">
        <v>8.5917159763313595</v>
      </c>
      <c r="BK1153">
        <v>3.8062283737024201</v>
      </c>
      <c r="BL1153" s="4">
        <v>98</v>
      </c>
      <c r="BM1153" s="4">
        <v>106</v>
      </c>
      <c r="BN1153">
        <v>163.72726440429599</v>
      </c>
      <c r="BO1153">
        <v>164.17791748046801</v>
      </c>
      <c r="BP1153">
        <v>163.64149475097599</v>
      </c>
      <c r="BQ1153">
        <v>4</v>
      </c>
      <c r="BR1153">
        <v>3</v>
      </c>
      <c r="BS1153">
        <v>2</v>
      </c>
    </row>
    <row r="1154" spans="1:71" x14ac:dyDescent="0.35">
      <c r="A1154" t="s">
        <v>1645</v>
      </c>
      <c r="B1154" t="s">
        <v>1646</v>
      </c>
      <c r="C1154" t="s">
        <v>12</v>
      </c>
      <c r="D1154" t="s">
        <v>13</v>
      </c>
      <c r="E1154">
        <v>1153</v>
      </c>
      <c r="F1154">
        <v>-6.38</v>
      </c>
      <c r="G1154">
        <v>-7.3881416299999998</v>
      </c>
      <c r="H1154">
        <v>-5.9</v>
      </c>
      <c r="I1154">
        <f>0-F1154</f>
        <v>6.38</v>
      </c>
      <c r="J1154">
        <f>0-G1154</f>
        <v>7.3881416299999998</v>
      </c>
      <c r="K1154">
        <f>0-H1154</f>
        <v>5.9</v>
      </c>
      <c r="L1154">
        <v>1.91956671152133</v>
      </c>
      <c r="M1154">
        <v>0.214969228150172</v>
      </c>
      <c r="N1154">
        <f>1-_xlfn.PERCENTRANK.INC(I$2:I$4359,I1154)</f>
        <v>1.4000000000000012E-2</v>
      </c>
      <c r="O1154">
        <f>1-_xlfn.PERCENTRANK.INC(J$2:J$4359,J1154)</f>
        <v>5.2000000000000046E-2</v>
      </c>
      <c r="P1154">
        <f>1-_xlfn.PERCENTRANK.INC(K$2:K$4359,K1154)</f>
        <v>0.66199999999999992</v>
      </c>
      <c r="Q1154">
        <f>_xlfn.PERCENTRANK.INC(L$2:L$4359,L1154)</f>
        <v>0.52900000000000003</v>
      </c>
      <c r="R1154">
        <f>((N1154+P1154)/2+Q1154)/2</f>
        <v>0.4335</v>
      </c>
      <c r="S1154">
        <v>11</v>
      </c>
      <c r="T1154">
        <v>6</v>
      </c>
      <c r="U1154">
        <v>1</v>
      </c>
      <c r="V1154">
        <v>1</v>
      </c>
      <c r="W1154">
        <v>0</v>
      </c>
      <c r="X1154">
        <v>3</v>
      </c>
      <c r="Y1154">
        <v>0</v>
      </c>
      <c r="Z1154">
        <v>0</v>
      </c>
      <c r="AA1154">
        <v>2</v>
      </c>
      <c r="AB1154" s="4">
        <v>414.34598875045702</v>
      </c>
      <c r="AC1154">
        <v>9.1080000000000005</v>
      </c>
      <c r="AD1154">
        <v>24</v>
      </c>
      <c r="AE1154">
        <v>4</v>
      </c>
      <c r="AF1154">
        <v>2</v>
      </c>
      <c r="AG1154">
        <v>1</v>
      </c>
      <c r="AH1154">
        <v>0</v>
      </c>
      <c r="AI1154">
        <v>0</v>
      </c>
      <c r="AJ1154">
        <v>1</v>
      </c>
      <c r="AK1154" s="4">
        <v>0.34482758620689602</v>
      </c>
      <c r="AL1154">
        <v>29</v>
      </c>
      <c r="AM1154">
        <v>1</v>
      </c>
      <c r="AN1154">
        <v>0</v>
      </c>
      <c r="AO1154" s="4">
        <v>106.83519999999901</v>
      </c>
      <c r="AP1154">
        <v>48</v>
      </c>
      <c r="AQ1154">
        <v>6</v>
      </c>
      <c r="AR1154">
        <v>0</v>
      </c>
      <c r="AS1154">
        <v>0</v>
      </c>
      <c r="AT1154">
        <v>0</v>
      </c>
      <c r="AU1154">
        <v>0</v>
      </c>
      <c r="AV1154">
        <v>6</v>
      </c>
      <c r="AW1154">
        <v>2</v>
      </c>
      <c r="AX1154">
        <v>3</v>
      </c>
      <c r="AY1154">
        <v>0</v>
      </c>
      <c r="AZ1154">
        <v>0</v>
      </c>
      <c r="BA1154">
        <v>49</v>
      </c>
      <c r="BB1154">
        <v>0</v>
      </c>
      <c r="BC1154">
        <v>0</v>
      </c>
      <c r="BD1154">
        <v>0</v>
      </c>
      <c r="BE1154">
        <v>0</v>
      </c>
      <c r="BF1154" s="4">
        <v>64.17</v>
      </c>
      <c r="BG1154" s="4">
        <v>10.5150469835738</v>
      </c>
      <c r="BH1154">
        <v>1.0123722318921999</v>
      </c>
      <c r="BI1154">
        <v>9.3865422740017301</v>
      </c>
      <c r="BJ1154" s="4">
        <v>24.2711058263971</v>
      </c>
      <c r="BK1154" s="4">
        <v>10.857822724568701</v>
      </c>
      <c r="BL1154" s="4">
        <v>256</v>
      </c>
      <c r="BM1154" s="4">
        <v>275</v>
      </c>
      <c r="BN1154">
        <v>361.19085693359301</v>
      </c>
      <c r="BO1154">
        <v>355.82943725585898</v>
      </c>
      <c r="BP1154">
        <v>359.55032348632801</v>
      </c>
      <c r="BQ1154">
        <v>4</v>
      </c>
      <c r="BR1154">
        <v>3</v>
      </c>
      <c r="BS1154">
        <v>0</v>
      </c>
    </row>
    <row r="1155" spans="1:71" x14ac:dyDescent="0.35">
      <c r="A1155" t="s">
        <v>1645</v>
      </c>
      <c r="B1155" t="s">
        <v>1646</v>
      </c>
      <c r="C1155" t="s">
        <v>12</v>
      </c>
      <c r="D1155" t="s">
        <v>13</v>
      </c>
      <c r="E1155">
        <v>1154</v>
      </c>
      <c r="F1155">
        <v>-6.79</v>
      </c>
      <c r="G1155">
        <v>-7.0348486899999996</v>
      </c>
      <c r="H1155">
        <v>-7.4</v>
      </c>
      <c r="I1155">
        <f>0-F1155</f>
        <v>6.79</v>
      </c>
      <c r="J1155">
        <f>0-G1155</f>
        <v>7.0348486899999996</v>
      </c>
      <c r="K1155">
        <f>0-H1155</f>
        <v>7.4</v>
      </c>
      <c r="L1155">
        <v>2.4290589473503998</v>
      </c>
      <c r="M1155">
        <v>1.0045872025370699</v>
      </c>
      <c r="N1155">
        <f>1-_xlfn.PERCENTRANK.INC(I$2:I$4359,I1155)</f>
        <v>5.0000000000000044E-3</v>
      </c>
      <c r="O1155">
        <f>1-_xlfn.PERCENTRANK.INC(J$2:J$4359,J1155)</f>
        <v>0.11899999999999999</v>
      </c>
      <c r="P1155">
        <f>1-_xlfn.PERCENTRANK.INC(K$2:K$4359,K1155)</f>
        <v>4.500000000000004E-2</v>
      </c>
      <c r="Q1155">
        <f>_xlfn.PERCENTRANK.INC(L$2:L$4359,L1155)</f>
        <v>0.74299999999999999</v>
      </c>
      <c r="R1155">
        <f>((N1155+P1155)/2+Q1155)/2</f>
        <v>0.38400000000000001</v>
      </c>
      <c r="S1155">
        <v>11</v>
      </c>
      <c r="T1155">
        <v>6</v>
      </c>
      <c r="U1155">
        <v>1</v>
      </c>
      <c r="V1155">
        <v>1</v>
      </c>
      <c r="W1155">
        <v>0</v>
      </c>
      <c r="X1155">
        <v>3</v>
      </c>
      <c r="Y1155">
        <v>0</v>
      </c>
      <c r="Z1155">
        <v>0</v>
      </c>
      <c r="AA1155">
        <v>2</v>
      </c>
      <c r="AB1155" s="4">
        <v>414.34598875045702</v>
      </c>
      <c r="AC1155">
        <v>9.1080000000000005</v>
      </c>
      <c r="AD1155">
        <v>24</v>
      </c>
      <c r="AE1155">
        <v>4</v>
      </c>
      <c r="AF1155">
        <v>2</v>
      </c>
      <c r="AG1155">
        <v>1</v>
      </c>
      <c r="AH1155">
        <v>0</v>
      </c>
      <c r="AI1155">
        <v>0</v>
      </c>
      <c r="AJ1155">
        <v>1</v>
      </c>
      <c r="AK1155" s="4">
        <v>0.34482758620689602</v>
      </c>
      <c r="AL1155">
        <v>29</v>
      </c>
      <c r="AM1155">
        <v>1</v>
      </c>
      <c r="AN1155">
        <v>0</v>
      </c>
      <c r="AO1155" s="4">
        <v>106.83519999999901</v>
      </c>
      <c r="AP1155">
        <v>48</v>
      </c>
      <c r="AQ1155">
        <v>6</v>
      </c>
      <c r="AR1155">
        <v>0</v>
      </c>
      <c r="AS1155">
        <v>0</v>
      </c>
      <c r="AT1155">
        <v>0</v>
      </c>
      <c r="AU1155">
        <v>0</v>
      </c>
      <c r="AV1155">
        <v>6</v>
      </c>
      <c r="AW1155">
        <v>2</v>
      </c>
      <c r="AX1155">
        <v>3</v>
      </c>
      <c r="AY1155">
        <v>0</v>
      </c>
      <c r="AZ1155">
        <v>0</v>
      </c>
      <c r="BA1155">
        <v>49</v>
      </c>
      <c r="BB1155">
        <v>0</v>
      </c>
      <c r="BC1155">
        <v>0</v>
      </c>
      <c r="BD1155">
        <v>0</v>
      </c>
      <c r="BE1155">
        <v>0</v>
      </c>
      <c r="BF1155" s="4">
        <v>64.17</v>
      </c>
      <c r="BG1155" s="4">
        <v>10.5150469835738</v>
      </c>
      <c r="BH1155">
        <v>1.0123722318921999</v>
      </c>
      <c r="BI1155">
        <v>9.3865422740017301</v>
      </c>
      <c r="BJ1155" s="4">
        <v>24.2711058263971</v>
      </c>
      <c r="BK1155" s="4">
        <v>10.857822724568701</v>
      </c>
      <c r="BL1155" s="4">
        <v>256</v>
      </c>
      <c r="BM1155" s="4">
        <v>275</v>
      </c>
      <c r="BN1155">
        <v>362.770416259765</v>
      </c>
      <c r="BO1155">
        <v>353.00161743164</v>
      </c>
      <c r="BP1155">
        <v>353.39892578125</v>
      </c>
      <c r="BQ1155">
        <v>5</v>
      </c>
      <c r="BR1155">
        <v>1</v>
      </c>
      <c r="BS1155">
        <v>1</v>
      </c>
    </row>
    <row r="1156" spans="1:71" x14ac:dyDescent="0.35">
      <c r="A1156" t="s">
        <v>1226</v>
      </c>
      <c r="B1156" t="s">
        <v>1227</v>
      </c>
      <c r="C1156" t="s">
        <v>131</v>
      </c>
      <c r="D1156" t="s">
        <v>17</v>
      </c>
      <c r="E1156">
        <v>1155</v>
      </c>
      <c r="F1156">
        <v>-5.36</v>
      </c>
      <c r="G1156">
        <v>-6.5655689199999996</v>
      </c>
      <c r="H1156">
        <v>-6.4</v>
      </c>
      <c r="I1156">
        <f>0-F1156</f>
        <v>5.36</v>
      </c>
      <c r="J1156">
        <f>0-G1156</f>
        <v>6.5655689199999996</v>
      </c>
      <c r="K1156">
        <f>0-H1156</f>
        <v>6.4</v>
      </c>
      <c r="L1156">
        <v>2.1851407560028702</v>
      </c>
      <c r="M1156">
        <v>1.1541626582386899</v>
      </c>
      <c r="N1156">
        <f>1-_xlfn.PERCENTRANK.INC(I$2:I$4359,I1156)</f>
        <v>0.18799999999999994</v>
      </c>
      <c r="O1156">
        <f>1-_xlfn.PERCENTRANK.INC(J$2:J$4359,J1156)</f>
        <v>0.29300000000000004</v>
      </c>
      <c r="P1156">
        <f>1-_xlfn.PERCENTRANK.INC(K$2:K$4359,K1156)</f>
        <v>0.36199999999999999</v>
      </c>
      <c r="Q1156">
        <f>_xlfn.PERCENTRANK.INC(L$2:L$4359,L1156)</f>
        <v>0.65200000000000002</v>
      </c>
      <c r="R1156">
        <f>((N1156+P1156)/2+Q1156)/2</f>
        <v>0.46350000000000002</v>
      </c>
      <c r="S1156">
        <v>10</v>
      </c>
      <c r="T1156">
        <v>4</v>
      </c>
      <c r="U1156">
        <v>0</v>
      </c>
      <c r="V1156">
        <v>2</v>
      </c>
      <c r="W1156">
        <v>0</v>
      </c>
      <c r="X1156">
        <v>3</v>
      </c>
      <c r="Y1156">
        <v>0</v>
      </c>
      <c r="Z1156">
        <v>0</v>
      </c>
      <c r="AA1156">
        <v>2</v>
      </c>
      <c r="AB1156" s="4">
        <v>260.29299449920597</v>
      </c>
      <c r="AC1156">
        <v>5.1760999999999902</v>
      </c>
      <c r="AD1156">
        <v>21</v>
      </c>
      <c r="AE1156">
        <v>5</v>
      </c>
      <c r="AF1156">
        <v>3</v>
      </c>
      <c r="AG1156">
        <v>2</v>
      </c>
      <c r="AH1156">
        <v>0</v>
      </c>
      <c r="AI1156">
        <v>1</v>
      </c>
      <c r="AJ1156">
        <v>1</v>
      </c>
      <c r="AK1156" s="4">
        <v>0.25</v>
      </c>
      <c r="AL1156">
        <v>20</v>
      </c>
      <c r="AM1156">
        <v>0</v>
      </c>
      <c r="AN1156">
        <v>0</v>
      </c>
      <c r="AO1156" s="4">
        <v>90.111800000000002</v>
      </c>
      <c r="AP1156">
        <v>35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2</v>
      </c>
      <c r="AX1156">
        <v>3</v>
      </c>
      <c r="AY1156">
        <v>0</v>
      </c>
      <c r="AZ1156">
        <v>0</v>
      </c>
      <c r="BA1156">
        <v>36</v>
      </c>
      <c r="BB1156">
        <v>0</v>
      </c>
      <c r="BC1156">
        <v>0</v>
      </c>
      <c r="BD1156">
        <v>0</v>
      </c>
      <c r="BE1156">
        <v>0</v>
      </c>
      <c r="BF1156" s="4">
        <v>88.07</v>
      </c>
      <c r="BG1156" s="4">
        <v>10.2345829495922</v>
      </c>
      <c r="BH1156" s="4">
        <v>0.96797374052488405</v>
      </c>
      <c r="BI1156">
        <v>9.5732030954089193</v>
      </c>
      <c r="BJ1156" s="4">
        <v>15.39</v>
      </c>
      <c r="BK1156">
        <v>7.6952662721893397</v>
      </c>
      <c r="BL1156" s="4">
        <v>172</v>
      </c>
      <c r="BM1156" s="4">
        <v>184</v>
      </c>
      <c r="BN1156">
        <v>259.51141357421801</v>
      </c>
      <c r="BO1156">
        <v>254.57487487792901</v>
      </c>
      <c r="BP1156">
        <v>254.14773559570301</v>
      </c>
      <c r="BQ1156">
        <v>2</v>
      </c>
      <c r="BR1156">
        <v>2</v>
      </c>
      <c r="BS1156">
        <v>2</v>
      </c>
    </row>
    <row r="1157" spans="1:71" x14ac:dyDescent="0.35">
      <c r="A1157" t="s">
        <v>1226</v>
      </c>
      <c r="B1157" t="s">
        <v>1227</v>
      </c>
      <c r="C1157" t="s">
        <v>131</v>
      </c>
      <c r="D1157" t="s">
        <v>17</v>
      </c>
      <c r="E1157">
        <v>1156</v>
      </c>
      <c r="F1157">
        <v>-5.35</v>
      </c>
      <c r="G1157">
        <v>-6.4929256400000002</v>
      </c>
      <c r="H1157">
        <v>-6.3</v>
      </c>
      <c r="I1157">
        <f>0-F1157</f>
        <v>5.35</v>
      </c>
      <c r="J1157">
        <f>0-G1157</f>
        <v>6.4929256400000002</v>
      </c>
      <c r="K1157">
        <f>0-H1157</f>
        <v>6.3</v>
      </c>
      <c r="L1157">
        <v>1.45578085949352</v>
      </c>
      <c r="M1157">
        <v>0.67823167507448101</v>
      </c>
      <c r="N1157">
        <f>1-_xlfn.PERCENTRANK.INC(I$2:I$4359,I1157)</f>
        <v>0.19099999999999995</v>
      </c>
      <c r="O1157">
        <f>1-_xlfn.PERCENTRANK.INC(J$2:J$4359,J1157)</f>
        <v>0.33099999999999996</v>
      </c>
      <c r="P1157">
        <f>1-_xlfn.PERCENTRANK.INC(K$2:K$4359,K1157)</f>
        <v>0.42100000000000004</v>
      </c>
      <c r="Q1157">
        <f>_xlfn.PERCENTRANK.INC(L$2:L$4359,L1157)</f>
        <v>0.31900000000000001</v>
      </c>
      <c r="R1157">
        <f>((N1157+P1157)/2+Q1157)/2</f>
        <v>0.3125</v>
      </c>
      <c r="S1157">
        <v>10</v>
      </c>
      <c r="T1157">
        <v>4</v>
      </c>
      <c r="U1157">
        <v>0</v>
      </c>
      <c r="V1157">
        <v>2</v>
      </c>
      <c r="W1157">
        <v>0</v>
      </c>
      <c r="X1157">
        <v>3</v>
      </c>
      <c r="Y1157">
        <v>0</v>
      </c>
      <c r="Z1157">
        <v>0</v>
      </c>
      <c r="AA1157">
        <v>2</v>
      </c>
      <c r="AB1157" s="4">
        <v>260.29299449920597</v>
      </c>
      <c r="AC1157">
        <v>5.1760999999999902</v>
      </c>
      <c r="AD1157">
        <v>21</v>
      </c>
      <c r="AE1157">
        <v>5</v>
      </c>
      <c r="AF1157">
        <v>3</v>
      </c>
      <c r="AG1157">
        <v>2</v>
      </c>
      <c r="AH1157">
        <v>0</v>
      </c>
      <c r="AI1157">
        <v>1</v>
      </c>
      <c r="AJ1157">
        <v>1</v>
      </c>
      <c r="AK1157" s="4">
        <v>0.25</v>
      </c>
      <c r="AL1157">
        <v>20</v>
      </c>
      <c r="AM1157">
        <v>0</v>
      </c>
      <c r="AN1157">
        <v>0</v>
      </c>
      <c r="AO1157" s="4">
        <v>90.111800000000002</v>
      </c>
      <c r="AP1157">
        <v>35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2</v>
      </c>
      <c r="AX1157">
        <v>3</v>
      </c>
      <c r="AY1157">
        <v>0</v>
      </c>
      <c r="AZ1157">
        <v>0</v>
      </c>
      <c r="BA1157">
        <v>36</v>
      </c>
      <c r="BB1157">
        <v>0</v>
      </c>
      <c r="BC1157">
        <v>0</v>
      </c>
      <c r="BD1157">
        <v>0</v>
      </c>
      <c r="BE1157">
        <v>0</v>
      </c>
      <c r="BF1157" s="4">
        <v>88.07</v>
      </c>
      <c r="BG1157" s="4">
        <v>10.2345829495922</v>
      </c>
      <c r="BH1157" s="4">
        <v>0.96797374052488405</v>
      </c>
      <c r="BI1157">
        <v>9.5732030954089193</v>
      </c>
      <c r="BJ1157" s="4">
        <v>15.39</v>
      </c>
      <c r="BK1157">
        <v>7.6952662721893397</v>
      </c>
      <c r="BL1157" s="4">
        <v>172</v>
      </c>
      <c r="BM1157" s="4">
        <v>184</v>
      </c>
      <c r="BN1157">
        <v>259.36437988281199</v>
      </c>
      <c r="BO1157">
        <v>251.06181335449199</v>
      </c>
      <c r="BP1157">
        <v>257.00634765625</v>
      </c>
      <c r="BQ1157">
        <v>4</v>
      </c>
      <c r="BR1157">
        <v>4</v>
      </c>
      <c r="BS1157">
        <v>4</v>
      </c>
    </row>
    <row r="1158" spans="1:71" x14ac:dyDescent="0.35">
      <c r="A1158" t="s">
        <v>1226</v>
      </c>
      <c r="B1158" t="s">
        <v>1227</v>
      </c>
      <c r="C1158" t="s">
        <v>131</v>
      </c>
      <c r="D1158" t="s">
        <v>17</v>
      </c>
      <c r="E1158">
        <v>1157</v>
      </c>
      <c r="F1158">
        <v>-5.51</v>
      </c>
      <c r="G1158">
        <v>-6.5691480599999998</v>
      </c>
      <c r="H1158">
        <v>-6.4</v>
      </c>
      <c r="I1158">
        <f>0-F1158</f>
        <v>5.51</v>
      </c>
      <c r="J1158">
        <f>0-G1158</f>
        <v>6.5691480599999998</v>
      </c>
      <c r="K1158">
        <f>0-H1158</f>
        <v>6.4</v>
      </c>
      <c r="L1158">
        <v>1.8165706796773899</v>
      </c>
      <c r="M1158">
        <v>0.89520037944562902</v>
      </c>
      <c r="N1158">
        <f>1-_xlfn.PERCENTRANK.INC(I$2:I$4359,I1158)</f>
        <v>0.14100000000000001</v>
      </c>
      <c r="O1158">
        <f>1-_xlfn.PERCENTRANK.INC(J$2:J$4359,J1158)</f>
        <v>0.29100000000000004</v>
      </c>
      <c r="P1158">
        <f>1-_xlfn.PERCENTRANK.INC(K$2:K$4359,K1158)</f>
        <v>0.36199999999999999</v>
      </c>
      <c r="Q1158">
        <f>_xlfn.PERCENTRANK.INC(L$2:L$4359,L1158)</f>
        <v>0.47799999999999998</v>
      </c>
      <c r="R1158">
        <f>((N1158+P1158)/2+Q1158)/2</f>
        <v>0.36475000000000002</v>
      </c>
      <c r="S1158">
        <v>10</v>
      </c>
      <c r="T1158">
        <v>4</v>
      </c>
      <c r="U1158">
        <v>0</v>
      </c>
      <c r="V1158">
        <v>2</v>
      </c>
      <c r="W1158">
        <v>0</v>
      </c>
      <c r="X1158">
        <v>3</v>
      </c>
      <c r="Y1158">
        <v>0</v>
      </c>
      <c r="Z1158">
        <v>0</v>
      </c>
      <c r="AA1158">
        <v>2</v>
      </c>
      <c r="AB1158" s="4">
        <v>260.29299449920597</v>
      </c>
      <c r="AC1158">
        <v>5.1760999999999902</v>
      </c>
      <c r="AD1158">
        <v>21</v>
      </c>
      <c r="AE1158">
        <v>5</v>
      </c>
      <c r="AF1158">
        <v>3</v>
      </c>
      <c r="AG1158">
        <v>2</v>
      </c>
      <c r="AH1158">
        <v>0</v>
      </c>
      <c r="AI1158">
        <v>1</v>
      </c>
      <c r="AJ1158">
        <v>1</v>
      </c>
      <c r="AK1158" s="4">
        <v>0.25</v>
      </c>
      <c r="AL1158">
        <v>20</v>
      </c>
      <c r="AM1158">
        <v>0</v>
      </c>
      <c r="AN1158">
        <v>0</v>
      </c>
      <c r="AO1158" s="4">
        <v>90.111800000000002</v>
      </c>
      <c r="AP1158">
        <v>35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2</v>
      </c>
      <c r="AX1158">
        <v>3</v>
      </c>
      <c r="AY1158">
        <v>0</v>
      </c>
      <c r="AZ1158">
        <v>0</v>
      </c>
      <c r="BA1158">
        <v>36</v>
      </c>
      <c r="BB1158">
        <v>0</v>
      </c>
      <c r="BC1158">
        <v>0</v>
      </c>
      <c r="BD1158">
        <v>0</v>
      </c>
      <c r="BE1158">
        <v>0</v>
      </c>
      <c r="BF1158" s="4">
        <v>88.07</v>
      </c>
      <c r="BG1158" s="4">
        <v>10.2345829495922</v>
      </c>
      <c r="BH1158" s="4">
        <v>0.96797374052488405</v>
      </c>
      <c r="BI1158">
        <v>9.5732030954089193</v>
      </c>
      <c r="BJ1158" s="4">
        <v>15.39</v>
      </c>
      <c r="BK1158">
        <v>7.6952662721893397</v>
      </c>
      <c r="BL1158" s="4">
        <v>172</v>
      </c>
      <c r="BM1158" s="4">
        <v>184</v>
      </c>
      <c r="BN1158">
        <v>263.18804931640602</v>
      </c>
      <c r="BO1158">
        <v>258.26364135742102</v>
      </c>
      <c r="BP1158">
        <v>258.25338745117102</v>
      </c>
      <c r="BQ1158">
        <v>2</v>
      </c>
      <c r="BR1158">
        <v>4</v>
      </c>
      <c r="BS1158">
        <v>4</v>
      </c>
    </row>
    <row r="1159" spans="1:71" x14ac:dyDescent="0.35">
      <c r="A1159" t="s">
        <v>336</v>
      </c>
      <c r="B1159" t="s">
        <v>1496</v>
      </c>
      <c r="C1159" t="s">
        <v>12</v>
      </c>
      <c r="D1159" t="s">
        <v>65</v>
      </c>
      <c r="E1159">
        <v>1158</v>
      </c>
      <c r="F1159">
        <v>-5.08</v>
      </c>
      <c r="G1159">
        <v>-6.3492112199999999</v>
      </c>
      <c r="H1159">
        <v>-6.4</v>
      </c>
      <c r="I1159">
        <f>0-F1159</f>
        <v>5.08</v>
      </c>
      <c r="J1159">
        <f>0-G1159</f>
        <v>6.3492112199999999</v>
      </c>
      <c r="K1159">
        <f>0-H1159</f>
        <v>6.4</v>
      </c>
      <c r="L1159">
        <v>1.7537134207603799</v>
      </c>
      <c r="M1159">
        <v>0.50102536828298405</v>
      </c>
      <c r="N1159">
        <f>1-_xlfn.PERCENTRANK.INC(I$2:I$4359,I1159)</f>
        <v>0.31499999999999995</v>
      </c>
      <c r="O1159">
        <f>1-_xlfn.PERCENTRANK.INC(J$2:J$4359,J1159)</f>
        <v>0.40900000000000003</v>
      </c>
      <c r="P1159">
        <f>1-_xlfn.PERCENTRANK.INC(K$2:K$4359,K1159)</f>
        <v>0.36199999999999999</v>
      </c>
      <c r="Q1159">
        <f>_xlfn.PERCENTRANK.INC(L$2:L$4359,L1159)</f>
        <v>0.45100000000000001</v>
      </c>
      <c r="R1159">
        <f>((N1159+P1159)/2+Q1159)/2</f>
        <v>0.39474999999999999</v>
      </c>
      <c r="S1159">
        <v>12</v>
      </c>
      <c r="T1159">
        <v>6</v>
      </c>
      <c r="U1159">
        <v>0</v>
      </c>
      <c r="V1159">
        <v>1</v>
      </c>
      <c r="W1159">
        <v>0</v>
      </c>
      <c r="X1159">
        <v>1</v>
      </c>
      <c r="Y1159">
        <v>0</v>
      </c>
      <c r="Z1159">
        <v>0</v>
      </c>
      <c r="AA1159">
        <v>2</v>
      </c>
      <c r="AB1159" s="4">
        <v>269.38799417018799</v>
      </c>
      <c r="AC1159">
        <v>8.6516999999999999</v>
      </c>
      <c r="AD1159">
        <v>24</v>
      </c>
      <c r="AE1159">
        <v>1</v>
      </c>
      <c r="AF1159">
        <v>1</v>
      </c>
      <c r="AG1159">
        <v>0</v>
      </c>
      <c r="AH1159">
        <v>0</v>
      </c>
      <c r="AI1159">
        <v>0</v>
      </c>
      <c r="AJ1159">
        <v>1</v>
      </c>
      <c r="AK1159" s="4">
        <v>0.33333333333333298</v>
      </c>
      <c r="AL1159">
        <v>21</v>
      </c>
      <c r="AM1159">
        <v>0</v>
      </c>
      <c r="AN1159">
        <v>0</v>
      </c>
      <c r="AO1159" s="4">
        <v>109.73209999999899</v>
      </c>
      <c r="AP1159">
        <v>43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1</v>
      </c>
      <c r="AX1159">
        <v>1</v>
      </c>
      <c r="AY1159">
        <v>0</v>
      </c>
      <c r="AZ1159">
        <v>0</v>
      </c>
      <c r="BA1159">
        <v>44</v>
      </c>
      <c r="BB1159">
        <v>0</v>
      </c>
      <c r="BC1159">
        <v>0</v>
      </c>
      <c r="BD1159">
        <v>0</v>
      </c>
      <c r="BE1159">
        <v>0</v>
      </c>
      <c r="BF1159" s="4">
        <v>25.84</v>
      </c>
      <c r="BG1159" s="4">
        <v>11.6563650785224</v>
      </c>
      <c r="BH1159">
        <v>1.0214226552663299</v>
      </c>
      <c r="BI1159" s="4">
        <v>10.411892049215499</v>
      </c>
      <c r="BJ1159" s="4">
        <v>16.371882086167801</v>
      </c>
      <c r="BK1159">
        <v>9.1065088757396406</v>
      </c>
      <c r="BL1159" s="4">
        <v>217</v>
      </c>
      <c r="BM1159" s="4">
        <v>222</v>
      </c>
      <c r="BN1159">
        <v>273.40975952148398</v>
      </c>
      <c r="BO1159">
        <v>277.51333618164</v>
      </c>
      <c r="BP1159">
        <v>280.24334716796801</v>
      </c>
      <c r="BQ1159">
        <v>1</v>
      </c>
      <c r="BR1159">
        <v>1</v>
      </c>
      <c r="BS1159">
        <v>0</v>
      </c>
    </row>
    <row r="1160" spans="1:71" x14ac:dyDescent="0.35">
      <c r="A1160" t="s">
        <v>336</v>
      </c>
      <c r="B1160" t="s">
        <v>1496</v>
      </c>
      <c r="C1160" t="s">
        <v>12</v>
      </c>
      <c r="D1160" t="s">
        <v>65</v>
      </c>
      <c r="E1160">
        <v>1159</v>
      </c>
      <c r="F1160">
        <v>-4.5999999999999996</v>
      </c>
      <c r="G1160">
        <v>-6.9795389200000004</v>
      </c>
      <c r="H1160">
        <v>-6.9</v>
      </c>
      <c r="I1160">
        <f>0-F1160</f>
        <v>4.5999999999999996</v>
      </c>
      <c r="J1160">
        <f>0-G1160</f>
        <v>6.9795389200000004</v>
      </c>
      <c r="K1160">
        <f>0-H1160</f>
        <v>6.9</v>
      </c>
      <c r="L1160">
        <v>2.2116486476956498</v>
      </c>
      <c r="M1160">
        <v>1.3916916733570901</v>
      </c>
      <c r="N1160">
        <f>1-_xlfn.PERCENTRANK.INC(I$2:I$4359,I1160)</f>
        <v>0.57499999999999996</v>
      </c>
      <c r="O1160">
        <f>1-_xlfn.PERCENTRANK.INC(J$2:J$4359,J1160)</f>
        <v>0.13900000000000001</v>
      </c>
      <c r="P1160">
        <f>1-_xlfn.PERCENTRANK.INC(K$2:K$4359,K1160)</f>
        <v>0.15800000000000003</v>
      </c>
      <c r="Q1160">
        <f>_xlfn.PERCENTRANK.INC(L$2:L$4359,L1160)</f>
        <v>0.66100000000000003</v>
      </c>
      <c r="R1160">
        <f>((N1160+P1160)/2+Q1160)/2</f>
        <v>0.51375000000000004</v>
      </c>
      <c r="S1160">
        <v>12</v>
      </c>
      <c r="T1160">
        <v>6</v>
      </c>
      <c r="U1160">
        <v>0</v>
      </c>
      <c r="V1160">
        <v>1</v>
      </c>
      <c r="W1160">
        <v>0</v>
      </c>
      <c r="X1160">
        <v>1</v>
      </c>
      <c r="Y1160">
        <v>0</v>
      </c>
      <c r="Z1160">
        <v>0</v>
      </c>
      <c r="AA1160">
        <v>2</v>
      </c>
      <c r="AB1160" s="4">
        <v>269.38799417018799</v>
      </c>
      <c r="AC1160">
        <v>8.6516999999999999</v>
      </c>
      <c r="AD1160">
        <v>24</v>
      </c>
      <c r="AE1160">
        <v>1</v>
      </c>
      <c r="AF1160">
        <v>1</v>
      </c>
      <c r="AG1160">
        <v>0</v>
      </c>
      <c r="AH1160">
        <v>0</v>
      </c>
      <c r="AI1160">
        <v>0</v>
      </c>
      <c r="AJ1160">
        <v>1</v>
      </c>
      <c r="AK1160" s="4">
        <v>0.33333333333333298</v>
      </c>
      <c r="AL1160">
        <v>21</v>
      </c>
      <c r="AM1160">
        <v>0</v>
      </c>
      <c r="AN1160">
        <v>0</v>
      </c>
      <c r="AO1160" s="4">
        <v>109.73209999999899</v>
      </c>
      <c r="AP1160">
        <v>43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1</v>
      </c>
      <c r="AX1160">
        <v>1</v>
      </c>
      <c r="AY1160">
        <v>0</v>
      </c>
      <c r="AZ1160">
        <v>0</v>
      </c>
      <c r="BA1160">
        <v>44</v>
      </c>
      <c r="BB1160">
        <v>0</v>
      </c>
      <c r="BC1160">
        <v>0</v>
      </c>
      <c r="BD1160">
        <v>0</v>
      </c>
      <c r="BE1160">
        <v>0</v>
      </c>
      <c r="BF1160" s="4">
        <v>25.84</v>
      </c>
      <c r="BG1160" s="4">
        <v>11.6563650785224</v>
      </c>
      <c r="BH1160">
        <v>1.0214226552663299</v>
      </c>
      <c r="BI1160" s="4">
        <v>10.411892049215499</v>
      </c>
      <c r="BJ1160" s="4">
        <v>16.371882086167801</v>
      </c>
      <c r="BK1160">
        <v>9.1065088757396406</v>
      </c>
      <c r="BL1160" s="4">
        <v>217</v>
      </c>
      <c r="BM1160" s="4">
        <v>222</v>
      </c>
      <c r="BN1160">
        <v>280.30715942382801</v>
      </c>
      <c r="BO1160">
        <v>277.51480102539</v>
      </c>
      <c r="BP1160">
        <v>282.77130126953102</v>
      </c>
      <c r="BQ1160">
        <v>1</v>
      </c>
      <c r="BR1160">
        <v>1</v>
      </c>
      <c r="BS1160">
        <v>0</v>
      </c>
    </row>
    <row r="1161" spans="1:71" x14ac:dyDescent="0.35">
      <c r="A1161" t="s">
        <v>336</v>
      </c>
      <c r="B1161" t="s">
        <v>1496</v>
      </c>
      <c r="C1161" t="s">
        <v>12</v>
      </c>
      <c r="D1161" t="s">
        <v>65</v>
      </c>
      <c r="E1161">
        <v>1160</v>
      </c>
      <c r="F1161">
        <v>-4.5</v>
      </c>
      <c r="G1161">
        <v>-6.41064072</v>
      </c>
      <c r="H1161">
        <v>-6.3</v>
      </c>
      <c r="I1161">
        <f>0-F1161</f>
        <v>4.5</v>
      </c>
      <c r="J1161">
        <f>0-G1161</f>
        <v>6.41064072</v>
      </c>
      <c r="K1161">
        <f>0-H1161</f>
        <v>6.3</v>
      </c>
      <c r="L1161">
        <v>1.7458423746984</v>
      </c>
      <c r="M1161">
        <v>0.21336554842080099</v>
      </c>
      <c r="N1161">
        <f>1-_xlfn.PERCENTRANK.INC(I$2:I$4359,I1161)</f>
        <v>0.63400000000000001</v>
      </c>
      <c r="O1161">
        <f>1-_xlfn.PERCENTRANK.INC(J$2:J$4359,J1161)</f>
        <v>0.373</v>
      </c>
      <c r="P1161">
        <f>1-_xlfn.PERCENTRANK.INC(K$2:K$4359,K1161)</f>
        <v>0.42100000000000004</v>
      </c>
      <c r="Q1161">
        <f>_xlfn.PERCENTRANK.INC(L$2:L$4359,L1161)</f>
        <v>0.44900000000000001</v>
      </c>
      <c r="R1161">
        <f>((N1161+P1161)/2+Q1161)/2</f>
        <v>0.48825000000000007</v>
      </c>
      <c r="S1161">
        <v>12</v>
      </c>
      <c r="T1161">
        <v>6</v>
      </c>
      <c r="U1161">
        <v>0</v>
      </c>
      <c r="V1161">
        <v>1</v>
      </c>
      <c r="W1161">
        <v>0</v>
      </c>
      <c r="X1161">
        <v>1</v>
      </c>
      <c r="Y1161">
        <v>0</v>
      </c>
      <c r="Z1161">
        <v>0</v>
      </c>
      <c r="AA1161">
        <v>2</v>
      </c>
      <c r="AB1161" s="4">
        <v>269.38799417018799</v>
      </c>
      <c r="AC1161">
        <v>8.6516999999999999</v>
      </c>
      <c r="AD1161">
        <v>24</v>
      </c>
      <c r="AE1161">
        <v>1</v>
      </c>
      <c r="AF1161">
        <v>1</v>
      </c>
      <c r="AG1161">
        <v>0</v>
      </c>
      <c r="AH1161">
        <v>0</v>
      </c>
      <c r="AI1161">
        <v>0</v>
      </c>
      <c r="AJ1161">
        <v>1</v>
      </c>
      <c r="AK1161" s="4">
        <v>0.33333333333333298</v>
      </c>
      <c r="AL1161">
        <v>21</v>
      </c>
      <c r="AM1161">
        <v>0</v>
      </c>
      <c r="AN1161">
        <v>0</v>
      </c>
      <c r="AO1161" s="4">
        <v>109.73209999999899</v>
      </c>
      <c r="AP1161">
        <v>43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1</v>
      </c>
      <c r="AX1161">
        <v>1</v>
      </c>
      <c r="AY1161">
        <v>0</v>
      </c>
      <c r="AZ1161">
        <v>0</v>
      </c>
      <c r="BA1161">
        <v>44</v>
      </c>
      <c r="BB1161">
        <v>0</v>
      </c>
      <c r="BC1161">
        <v>0</v>
      </c>
      <c r="BD1161">
        <v>0</v>
      </c>
      <c r="BE1161">
        <v>0</v>
      </c>
      <c r="BF1161" s="4">
        <v>25.84</v>
      </c>
      <c r="BG1161" s="4">
        <v>11.6563650785224</v>
      </c>
      <c r="BH1161">
        <v>1.0214226552663299</v>
      </c>
      <c r="BI1161" s="4">
        <v>10.411892049215499</v>
      </c>
      <c r="BJ1161" s="4">
        <v>16.371882086167801</v>
      </c>
      <c r="BK1161">
        <v>9.1065088757396406</v>
      </c>
      <c r="BL1161" s="4">
        <v>217</v>
      </c>
      <c r="BM1161" s="4">
        <v>222</v>
      </c>
      <c r="BN1161">
        <v>275.89016723632801</v>
      </c>
      <c r="BO1161">
        <v>281.42587280273398</v>
      </c>
      <c r="BP1161">
        <v>280.74887084960898</v>
      </c>
      <c r="BQ1161">
        <v>2</v>
      </c>
      <c r="BR1161">
        <v>0</v>
      </c>
      <c r="BS1161">
        <v>0</v>
      </c>
    </row>
    <row r="1162" spans="1:71" x14ac:dyDescent="0.35">
      <c r="A1162" t="s">
        <v>273</v>
      </c>
      <c r="B1162" t="s">
        <v>274</v>
      </c>
      <c r="C1162" t="s">
        <v>12</v>
      </c>
      <c r="D1162" t="s">
        <v>47</v>
      </c>
      <c r="E1162">
        <v>1161</v>
      </c>
      <c r="F1162">
        <v>-4.18</v>
      </c>
      <c r="G1162">
        <v>-5.51186943</v>
      </c>
      <c r="H1162">
        <v>-5.4</v>
      </c>
      <c r="I1162">
        <f>0-F1162</f>
        <v>4.18</v>
      </c>
      <c r="J1162">
        <f>0-G1162</f>
        <v>5.51186943</v>
      </c>
      <c r="K1162">
        <f>0-H1162</f>
        <v>5.4</v>
      </c>
      <c r="L1162">
        <v>2.06749319405347</v>
      </c>
      <c r="M1162">
        <v>0.75514849774974901</v>
      </c>
      <c r="N1162">
        <f>1-_xlfn.PERCENTRANK.INC(I$2:I$4359,I1162)</f>
        <v>0.78900000000000003</v>
      </c>
      <c r="O1162">
        <f>1-_xlfn.PERCENTRANK.INC(J$2:J$4359,J1162)</f>
        <v>0.85499999999999998</v>
      </c>
      <c r="P1162">
        <f>1-_xlfn.PERCENTRANK.INC(K$2:K$4359,K1162)</f>
        <v>0.88800000000000001</v>
      </c>
      <c r="Q1162">
        <f>_xlfn.PERCENTRANK.INC(L$2:L$4359,L1162)</f>
        <v>0.59799999999999998</v>
      </c>
      <c r="R1162">
        <f>((N1162+P1162)/2+Q1162)/2</f>
        <v>0.71825000000000006</v>
      </c>
      <c r="S1162">
        <v>17</v>
      </c>
      <c r="T1162">
        <v>3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3</v>
      </c>
      <c r="AB1162" s="4">
        <v>295.42599356174401</v>
      </c>
      <c r="AC1162">
        <v>8.2698999999999891</v>
      </c>
      <c r="AD1162">
        <v>26</v>
      </c>
      <c r="AE1162">
        <v>1</v>
      </c>
      <c r="AF1162">
        <v>2</v>
      </c>
      <c r="AG1162">
        <v>2</v>
      </c>
      <c r="AH1162">
        <v>0</v>
      </c>
      <c r="AI1162">
        <v>1</v>
      </c>
      <c r="AJ1162">
        <v>1</v>
      </c>
      <c r="AK1162" s="4">
        <v>0.20833333333333301</v>
      </c>
      <c r="AL1162">
        <v>24</v>
      </c>
      <c r="AM1162">
        <v>1</v>
      </c>
      <c r="AN1162">
        <v>0</v>
      </c>
      <c r="AO1162" s="4">
        <v>116.993699999999</v>
      </c>
      <c r="AP1162">
        <v>47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</v>
      </c>
      <c r="AX1162">
        <v>1</v>
      </c>
      <c r="AY1162">
        <v>0</v>
      </c>
      <c r="AZ1162">
        <v>0</v>
      </c>
      <c r="BA1162">
        <v>49</v>
      </c>
      <c r="BB1162">
        <v>0</v>
      </c>
      <c r="BC1162">
        <v>0</v>
      </c>
      <c r="BD1162">
        <v>0</v>
      </c>
      <c r="BE1162">
        <v>0</v>
      </c>
      <c r="BF1162" s="4">
        <v>24.67</v>
      </c>
      <c r="BG1162" s="4">
        <v>10.613035407218799</v>
      </c>
      <c r="BH1162" s="4">
        <v>0.97550906853103803</v>
      </c>
      <c r="BI1162">
        <v>9.8794841068985395</v>
      </c>
      <c r="BJ1162" s="4">
        <v>16.84375</v>
      </c>
      <c r="BK1162">
        <v>8.7408949011446406</v>
      </c>
      <c r="BL1162" s="4">
        <v>249</v>
      </c>
      <c r="BM1162" s="4">
        <v>272</v>
      </c>
      <c r="BN1162">
        <v>280.09500122070301</v>
      </c>
      <c r="BO1162">
        <v>284.98794555664</v>
      </c>
      <c r="BP1162">
        <v>283.083892822265</v>
      </c>
      <c r="BQ1162">
        <v>1</v>
      </c>
      <c r="BR1162">
        <v>1</v>
      </c>
      <c r="BS1162">
        <v>1</v>
      </c>
    </row>
    <row r="1163" spans="1:71" x14ac:dyDescent="0.35">
      <c r="A1163" t="s">
        <v>273</v>
      </c>
      <c r="B1163" t="s">
        <v>274</v>
      </c>
      <c r="C1163" t="s">
        <v>12</v>
      </c>
      <c r="D1163" t="s">
        <v>47</v>
      </c>
      <c r="E1163">
        <v>1162</v>
      </c>
      <c r="F1163">
        <v>-4.1399999999999997</v>
      </c>
      <c r="G1163">
        <v>-5.4085354800000003</v>
      </c>
      <c r="H1163">
        <v>-5.3</v>
      </c>
      <c r="I1163">
        <f>0-F1163</f>
        <v>4.1399999999999997</v>
      </c>
      <c r="J1163">
        <f>0-G1163</f>
        <v>5.4085354800000003</v>
      </c>
      <c r="K1163">
        <f>0-H1163</f>
        <v>5.3</v>
      </c>
      <c r="L1163">
        <v>0.66086439981407297</v>
      </c>
      <c r="M1163">
        <v>0.243938278970873</v>
      </c>
      <c r="N1163">
        <f>1-_xlfn.PERCENTRANK.INC(I$2:I$4359,I1163)</f>
        <v>0.80600000000000005</v>
      </c>
      <c r="O1163">
        <f>1-_xlfn.PERCENTRANK.INC(J$2:J$4359,J1163)</f>
        <v>0.88900000000000001</v>
      </c>
      <c r="P1163">
        <f>1-_xlfn.PERCENTRANK.INC(K$2:K$4359,K1163)</f>
        <v>0.91200000000000003</v>
      </c>
      <c r="Q1163">
        <f>_xlfn.PERCENTRANK.INC(L$2:L$4359,L1163)</f>
        <v>2.8000000000000001E-2</v>
      </c>
      <c r="R1163">
        <f>((N1163+P1163)/2+Q1163)/2</f>
        <v>0.44350000000000001</v>
      </c>
      <c r="S1163">
        <v>17</v>
      </c>
      <c r="T1163">
        <v>3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3</v>
      </c>
      <c r="AB1163" s="4">
        <v>295.42599356174401</v>
      </c>
      <c r="AC1163">
        <v>8.2698999999999891</v>
      </c>
      <c r="AD1163">
        <v>26</v>
      </c>
      <c r="AE1163">
        <v>1</v>
      </c>
      <c r="AF1163">
        <v>2</v>
      </c>
      <c r="AG1163">
        <v>2</v>
      </c>
      <c r="AH1163">
        <v>0</v>
      </c>
      <c r="AI1163">
        <v>1</v>
      </c>
      <c r="AJ1163">
        <v>1</v>
      </c>
      <c r="AK1163" s="4">
        <v>0.20833333333333301</v>
      </c>
      <c r="AL1163">
        <v>24</v>
      </c>
      <c r="AM1163">
        <v>1</v>
      </c>
      <c r="AN1163">
        <v>0</v>
      </c>
      <c r="AO1163" s="4">
        <v>116.993699999999</v>
      </c>
      <c r="AP1163">
        <v>47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1</v>
      </c>
      <c r="AX1163">
        <v>1</v>
      </c>
      <c r="AY1163">
        <v>0</v>
      </c>
      <c r="AZ1163">
        <v>0</v>
      </c>
      <c r="BA1163">
        <v>49</v>
      </c>
      <c r="BB1163">
        <v>0</v>
      </c>
      <c r="BC1163">
        <v>0</v>
      </c>
      <c r="BD1163">
        <v>0</v>
      </c>
      <c r="BE1163">
        <v>0</v>
      </c>
      <c r="BF1163" s="4">
        <v>24.67</v>
      </c>
      <c r="BG1163" s="4">
        <v>10.613035407218799</v>
      </c>
      <c r="BH1163" s="4">
        <v>0.97550906853103803</v>
      </c>
      <c r="BI1163">
        <v>9.8794841068985395</v>
      </c>
      <c r="BJ1163" s="4">
        <v>16.84375</v>
      </c>
      <c r="BK1163">
        <v>8.7408949011446406</v>
      </c>
      <c r="BL1163" s="4">
        <v>249</v>
      </c>
      <c r="BM1163" s="4">
        <v>272</v>
      </c>
      <c r="BN1163">
        <v>285.099853515625</v>
      </c>
      <c r="BO1163">
        <v>284.28790283203102</v>
      </c>
      <c r="BP1163">
        <v>285.03118896484301</v>
      </c>
      <c r="BQ1163">
        <v>2</v>
      </c>
      <c r="BR1163">
        <v>1</v>
      </c>
      <c r="BS1163">
        <v>1</v>
      </c>
    </row>
    <row r="1164" spans="1:71" x14ac:dyDescent="0.35">
      <c r="A1164" t="s">
        <v>283</v>
      </c>
      <c r="B1164" t="s">
        <v>284</v>
      </c>
      <c r="C1164" t="s">
        <v>114</v>
      </c>
      <c r="D1164" t="s">
        <v>115</v>
      </c>
      <c r="E1164">
        <v>1163</v>
      </c>
      <c r="F1164">
        <v>-4.34</v>
      </c>
      <c r="G1164">
        <v>-5.9872880000000004</v>
      </c>
      <c r="H1164">
        <v>-6</v>
      </c>
      <c r="I1164">
        <f>0-F1164</f>
        <v>4.34</v>
      </c>
      <c r="J1164">
        <f>0-G1164</f>
        <v>5.9872880000000004</v>
      </c>
      <c r="K1164">
        <f>0-H1164</f>
        <v>6</v>
      </c>
      <c r="L1164">
        <v>0.964333925274102</v>
      </c>
      <c r="M1164">
        <v>4.2200656159030597E-2</v>
      </c>
      <c r="N1164">
        <f>1-_xlfn.PERCENTRANK.INC(I$2:I$4359,I1164)</f>
        <v>0.71899999999999997</v>
      </c>
      <c r="O1164">
        <f>1-_xlfn.PERCENTRANK.INC(J$2:J$4359,J1164)</f>
        <v>0.61599999999999999</v>
      </c>
      <c r="P1164">
        <f>1-_xlfn.PERCENTRANK.INC(K$2:K$4359,K1164)</f>
        <v>0.6</v>
      </c>
      <c r="Q1164">
        <f>_xlfn.PERCENTRANK.INC(L$2:L$4359,L1164)</f>
        <v>9.5000000000000001E-2</v>
      </c>
      <c r="R1164">
        <f>((N1164+P1164)/2+Q1164)/2</f>
        <v>0.37724999999999997</v>
      </c>
      <c r="S1164">
        <v>6</v>
      </c>
      <c r="T1164">
        <v>7</v>
      </c>
      <c r="U1164">
        <v>0</v>
      </c>
      <c r="V1164">
        <v>1</v>
      </c>
      <c r="W1164">
        <v>0</v>
      </c>
      <c r="X1164">
        <v>1</v>
      </c>
      <c r="Y1164">
        <v>0</v>
      </c>
      <c r="Z1164">
        <v>0</v>
      </c>
      <c r="AA1164">
        <v>1</v>
      </c>
      <c r="AB1164" s="4">
        <v>239.74599480628899</v>
      </c>
      <c r="AC1164">
        <v>6.6980999999999904</v>
      </c>
      <c r="AD1164">
        <v>19</v>
      </c>
      <c r="AE1164">
        <v>1</v>
      </c>
      <c r="AF1164">
        <v>1</v>
      </c>
      <c r="AG1164">
        <v>0</v>
      </c>
      <c r="AH1164">
        <v>0</v>
      </c>
      <c r="AI1164">
        <v>0</v>
      </c>
      <c r="AJ1164">
        <v>1</v>
      </c>
      <c r="AK1164" s="4">
        <v>0.25</v>
      </c>
      <c r="AL1164">
        <v>16</v>
      </c>
      <c r="AM1164">
        <v>0</v>
      </c>
      <c r="AN1164">
        <v>0</v>
      </c>
      <c r="AO1164" s="4">
        <v>88.7105999999999</v>
      </c>
      <c r="AP1164">
        <v>34</v>
      </c>
      <c r="AQ1164">
        <v>1</v>
      </c>
      <c r="AR1164">
        <v>0</v>
      </c>
      <c r="AS1164">
        <v>0</v>
      </c>
      <c r="AT1164">
        <v>1</v>
      </c>
      <c r="AU1164">
        <v>0</v>
      </c>
      <c r="AV1164">
        <v>0</v>
      </c>
      <c r="AW1164">
        <v>1</v>
      </c>
      <c r="AX1164">
        <v>1</v>
      </c>
      <c r="AY1164">
        <v>0</v>
      </c>
      <c r="AZ1164">
        <v>0</v>
      </c>
      <c r="BA1164">
        <v>34</v>
      </c>
      <c r="BB1164">
        <v>0</v>
      </c>
      <c r="BC1164">
        <v>0</v>
      </c>
      <c r="BD1164">
        <v>0</v>
      </c>
      <c r="BE1164">
        <v>0</v>
      </c>
      <c r="BF1164" s="4">
        <v>33.68</v>
      </c>
      <c r="BG1164">
        <v>8.4379834006503494</v>
      </c>
      <c r="BH1164">
        <v>1.0239015282675199</v>
      </c>
      <c r="BI1164">
        <v>7.2410106516079802</v>
      </c>
      <c r="BJ1164" s="4">
        <v>14.0625</v>
      </c>
      <c r="BK1164">
        <v>5.5576559546313797</v>
      </c>
      <c r="BL1164" s="4">
        <v>170</v>
      </c>
      <c r="BM1164" s="4">
        <v>169</v>
      </c>
      <c r="BN1164">
        <v>240.76475524902301</v>
      </c>
      <c r="BO1164">
        <v>239.614822387695</v>
      </c>
      <c r="BP1164">
        <v>239.61463928222599</v>
      </c>
      <c r="BQ1164">
        <v>1</v>
      </c>
      <c r="BR1164">
        <v>1</v>
      </c>
      <c r="BS1164">
        <v>1</v>
      </c>
    </row>
    <row r="1165" spans="1:71" x14ac:dyDescent="0.35">
      <c r="A1165" t="s">
        <v>283</v>
      </c>
      <c r="B1165" t="s">
        <v>284</v>
      </c>
      <c r="C1165" t="s">
        <v>114</v>
      </c>
      <c r="D1165" t="s">
        <v>115</v>
      </c>
      <c r="E1165">
        <v>1164</v>
      </c>
      <c r="F1165">
        <v>-4.34</v>
      </c>
      <c r="G1165">
        <v>-5.9984827000000003</v>
      </c>
      <c r="H1165">
        <v>-6</v>
      </c>
      <c r="I1165">
        <f>0-F1165</f>
        <v>4.34</v>
      </c>
      <c r="J1165">
        <f>0-G1165</f>
        <v>5.9984827000000003</v>
      </c>
      <c r="K1165">
        <f>0-H1165</f>
        <v>6</v>
      </c>
      <c r="L1165">
        <v>0.665453799733707</v>
      </c>
      <c r="M1165">
        <v>0.45529621986941599</v>
      </c>
      <c r="N1165">
        <f>1-_xlfn.PERCENTRANK.INC(I$2:I$4359,I1165)</f>
        <v>0.71899999999999997</v>
      </c>
      <c r="O1165">
        <f>1-_xlfn.PERCENTRANK.INC(J$2:J$4359,J1165)</f>
        <v>0.61</v>
      </c>
      <c r="P1165">
        <f>1-_xlfn.PERCENTRANK.INC(K$2:K$4359,K1165)</f>
        <v>0.6</v>
      </c>
      <c r="Q1165">
        <f>_xlfn.PERCENTRANK.INC(L$2:L$4359,L1165)</f>
        <v>0.03</v>
      </c>
      <c r="R1165">
        <f>((N1165+P1165)/2+Q1165)/2</f>
        <v>0.34475</v>
      </c>
      <c r="S1165">
        <v>6</v>
      </c>
      <c r="T1165">
        <v>7</v>
      </c>
      <c r="U1165">
        <v>0</v>
      </c>
      <c r="V1165">
        <v>1</v>
      </c>
      <c r="W1165">
        <v>0</v>
      </c>
      <c r="X1165">
        <v>1</v>
      </c>
      <c r="Y1165">
        <v>0</v>
      </c>
      <c r="Z1165">
        <v>0</v>
      </c>
      <c r="AA1165">
        <v>1</v>
      </c>
      <c r="AB1165" s="4">
        <v>239.74599480628899</v>
      </c>
      <c r="AC1165">
        <v>6.6980999999999904</v>
      </c>
      <c r="AD1165">
        <v>19</v>
      </c>
      <c r="AE1165">
        <v>1</v>
      </c>
      <c r="AF1165">
        <v>1</v>
      </c>
      <c r="AG1165">
        <v>0</v>
      </c>
      <c r="AH1165">
        <v>0</v>
      </c>
      <c r="AI1165">
        <v>0</v>
      </c>
      <c r="AJ1165">
        <v>1</v>
      </c>
      <c r="AK1165" s="4">
        <v>0.25</v>
      </c>
      <c r="AL1165">
        <v>16</v>
      </c>
      <c r="AM1165">
        <v>0</v>
      </c>
      <c r="AN1165">
        <v>0</v>
      </c>
      <c r="AO1165" s="4">
        <v>88.7105999999999</v>
      </c>
      <c r="AP1165">
        <v>34</v>
      </c>
      <c r="AQ1165">
        <v>1</v>
      </c>
      <c r="AR1165">
        <v>0</v>
      </c>
      <c r="AS1165">
        <v>0</v>
      </c>
      <c r="AT1165">
        <v>1</v>
      </c>
      <c r="AU1165">
        <v>0</v>
      </c>
      <c r="AV1165">
        <v>0</v>
      </c>
      <c r="AW1165">
        <v>1</v>
      </c>
      <c r="AX1165">
        <v>1</v>
      </c>
      <c r="AY1165">
        <v>0</v>
      </c>
      <c r="AZ1165">
        <v>0</v>
      </c>
      <c r="BA1165">
        <v>34</v>
      </c>
      <c r="BB1165">
        <v>0</v>
      </c>
      <c r="BC1165">
        <v>0</v>
      </c>
      <c r="BD1165">
        <v>0</v>
      </c>
      <c r="BE1165">
        <v>0</v>
      </c>
      <c r="BF1165" s="4">
        <v>33.68</v>
      </c>
      <c r="BG1165">
        <v>8.4379834006503494</v>
      </c>
      <c r="BH1165">
        <v>1.0239015282675199</v>
      </c>
      <c r="BI1165">
        <v>7.2410106516079802</v>
      </c>
      <c r="BJ1165" s="4">
        <v>14.0625</v>
      </c>
      <c r="BK1165">
        <v>5.5576559546313797</v>
      </c>
      <c r="BL1165" s="4">
        <v>170</v>
      </c>
      <c r="BM1165" s="4">
        <v>169</v>
      </c>
      <c r="BN1165">
        <v>243.22111511230401</v>
      </c>
      <c r="BO1165">
        <v>238.61334228515599</v>
      </c>
      <c r="BP1165">
        <v>238.64743041992099</v>
      </c>
      <c r="BQ1165">
        <v>1</v>
      </c>
      <c r="BR1165">
        <v>1</v>
      </c>
      <c r="BS1165">
        <v>1</v>
      </c>
    </row>
    <row r="1166" spans="1:71" x14ac:dyDescent="0.35">
      <c r="A1166" t="s">
        <v>283</v>
      </c>
      <c r="B1166" t="s">
        <v>284</v>
      </c>
      <c r="C1166" t="s">
        <v>114</v>
      </c>
      <c r="D1166" t="s">
        <v>115</v>
      </c>
      <c r="E1166">
        <v>1165</v>
      </c>
      <c r="F1166">
        <v>-4.68</v>
      </c>
      <c r="G1166">
        <v>-6.4176320999999996</v>
      </c>
      <c r="H1166">
        <v>-6.4</v>
      </c>
      <c r="I1166">
        <f>0-F1166</f>
        <v>4.68</v>
      </c>
      <c r="J1166">
        <f>0-G1166</f>
        <v>6.4176320999999996</v>
      </c>
      <c r="K1166">
        <f>0-H1166</f>
        <v>6.4</v>
      </c>
      <c r="L1166">
        <v>1.3086435446372999</v>
      </c>
      <c r="M1166">
        <v>0.87542675250706203</v>
      </c>
      <c r="N1166">
        <f>1-_xlfn.PERCENTRANK.INC(I$2:I$4359,I1166)</f>
        <v>0.53299999999999992</v>
      </c>
      <c r="O1166">
        <f>1-_xlfn.PERCENTRANK.INC(J$2:J$4359,J1166)</f>
        <v>0.371</v>
      </c>
      <c r="P1166">
        <f>1-_xlfn.PERCENTRANK.INC(K$2:K$4359,K1166)</f>
        <v>0.36199999999999999</v>
      </c>
      <c r="Q1166">
        <f>_xlfn.PERCENTRANK.INC(L$2:L$4359,L1166)</f>
        <v>0.249</v>
      </c>
      <c r="R1166">
        <f>((N1166+P1166)/2+Q1166)/2</f>
        <v>0.34824999999999995</v>
      </c>
      <c r="S1166">
        <v>6</v>
      </c>
      <c r="T1166">
        <v>7</v>
      </c>
      <c r="U1166">
        <v>0</v>
      </c>
      <c r="V1166">
        <v>1</v>
      </c>
      <c r="W1166">
        <v>0</v>
      </c>
      <c r="X1166">
        <v>1</v>
      </c>
      <c r="Y1166">
        <v>0</v>
      </c>
      <c r="Z1166">
        <v>0</v>
      </c>
      <c r="AA1166">
        <v>1</v>
      </c>
      <c r="AB1166" s="4">
        <v>239.74599480628899</v>
      </c>
      <c r="AC1166">
        <v>6.6980999999999904</v>
      </c>
      <c r="AD1166">
        <v>19</v>
      </c>
      <c r="AE1166">
        <v>1</v>
      </c>
      <c r="AF1166">
        <v>1</v>
      </c>
      <c r="AG1166">
        <v>0</v>
      </c>
      <c r="AH1166">
        <v>0</v>
      </c>
      <c r="AI1166">
        <v>0</v>
      </c>
      <c r="AJ1166">
        <v>1</v>
      </c>
      <c r="AK1166" s="4">
        <v>0.25</v>
      </c>
      <c r="AL1166">
        <v>16</v>
      </c>
      <c r="AM1166">
        <v>0</v>
      </c>
      <c r="AN1166">
        <v>0</v>
      </c>
      <c r="AO1166" s="4">
        <v>88.7105999999999</v>
      </c>
      <c r="AP1166">
        <v>34</v>
      </c>
      <c r="AQ1166">
        <v>1</v>
      </c>
      <c r="AR1166">
        <v>0</v>
      </c>
      <c r="AS1166">
        <v>0</v>
      </c>
      <c r="AT1166">
        <v>1</v>
      </c>
      <c r="AU1166">
        <v>0</v>
      </c>
      <c r="AV1166">
        <v>0</v>
      </c>
      <c r="AW1166">
        <v>1</v>
      </c>
      <c r="AX1166">
        <v>1</v>
      </c>
      <c r="AY1166">
        <v>0</v>
      </c>
      <c r="AZ1166">
        <v>0</v>
      </c>
      <c r="BA1166">
        <v>34</v>
      </c>
      <c r="BB1166">
        <v>0</v>
      </c>
      <c r="BC1166">
        <v>0</v>
      </c>
      <c r="BD1166">
        <v>0</v>
      </c>
      <c r="BE1166">
        <v>0</v>
      </c>
      <c r="BF1166" s="4">
        <v>33.68</v>
      </c>
      <c r="BG1166">
        <v>8.4379834006503494</v>
      </c>
      <c r="BH1166">
        <v>1.0239015282675199</v>
      </c>
      <c r="BI1166">
        <v>7.2410106516079802</v>
      </c>
      <c r="BJ1166" s="4">
        <v>14.0625</v>
      </c>
      <c r="BK1166">
        <v>5.5576559546313797</v>
      </c>
      <c r="BL1166" s="4">
        <v>170</v>
      </c>
      <c r="BM1166" s="4">
        <v>169</v>
      </c>
      <c r="BN1166">
        <v>243.13461303710901</v>
      </c>
      <c r="BO1166">
        <v>241.04269409179599</v>
      </c>
      <c r="BP1166">
        <v>238.78739929199199</v>
      </c>
      <c r="BQ1166">
        <v>2</v>
      </c>
      <c r="BR1166">
        <v>2</v>
      </c>
      <c r="BS1166">
        <v>2</v>
      </c>
    </row>
    <row r="1167" spans="1:71" x14ac:dyDescent="0.35">
      <c r="A1167" t="s">
        <v>436</v>
      </c>
      <c r="B1167" t="s">
        <v>437</v>
      </c>
      <c r="C1167" t="s">
        <v>438</v>
      </c>
      <c r="D1167" t="s">
        <v>439</v>
      </c>
      <c r="E1167">
        <v>1166</v>
      </c>
      <c r="F1167">
        <v>-6.09</v>
      </c>
      <c r="G1167">
        <v>-7.4611668599999996</v>
      </c>
      <c r="H1167">
        <v>-7.4</v>
      </c>
      <c r="I1167">
        <f>0-F1167</f>
        <v>6.09</v>
      </c>
      <c r="J1167">
        <f>0-G1167</f>
        <v>7.4611668599999996</v>
      </c>
      <c r="K1167">
        <f>0-H1167</f>
        <v>7.4</v>
      </c>
      <c r="L1167">
        <v>1.17098103279538</v>
      </c>
      <c r="M1167">
        <v>0.79712694109998306</v>
      </c>
      <c r="N1167">
        <f>1-_xlfn.PERCENTRANK.INC(I$2:I$4359,I1167)</f>
        <v>3.400000000000003E-2</v>
      </c>
      <c r="O1167">
        <f>1-_xlfn.PERCENTRANK.INC(J$2:J$4359,J1167)</f>
        <v>3.9000000000000035E-2</v>
      </c>
      <c r="P1167">
        <f>1-_xlfn.PERCENTRANK.INC(K$2:K$4359,K1167)</f>
        <v>4.500000000000004E-2</v>
      </c>
      <c r="Q1167">
        <f>_xlfn.PERCENTRANK.INC(L$2:L$4359,L1167)</f>
        <v>0.184</v>
      </c>
      <c r="R1167">
        <f>((N1167+P1167)/2+Q1167)/2</f>
        <v>0.11175000000000002</v>
      </c>
      <c r="S1167">
        <v>13</v>
      </c>
      <c r="T1167">
        <v>3</v>
      </c>
      <c r="U1167">
        <v>2</v>
      </c>
      <c r="V1167">
        <v>1</v>
      </c>
      <c r="W1167">
        <v>0</v>
      </c>
      <c r="X1167">
        <v>1</v>
      </c>
      <c r="Y1167">
        <v>0</v>
      </c>
      <c r="Z1167">
        <v>0</v>
      </c>
      <c r="AA1167">
        <v>3</v>
      </c>
      <c r="AB1167" s="4">
        <v>265.31599462032301</v>
      </c>
      <c r="AC1167">
        <v>5.6383999999999901</v>
      </c>
      <c r="AD1167">
        <v>18</v>
      </c>
      <c r="AE1167">
        <v>3</v>
      </c>
      <c r="AF1167">
        <v>2</v>
      </c>
      <c r="AG1167">
        <v>2</v>
      </c>
      <c r="AH1167">
        <v>0</v>
      </c>
      <c r="AI1167">
        <v>0</v>
      </c>
      <c r="AJ1167">
        <v>0</v>
      </c>
      <c r="AK1167" s="4">
        <v>0.22727272727272699</v>
      </c>
      <c r="AL1167">
        <v>22</v>
      </c>
      <c r="AM1167">
        <v>2</v>
      </c>
      <c r="AN1167">
        <v>0</v>
      </c>
      <c r="AO1167" s="4">
        <v>94.050299999999993</v>
      </c>
      <c r="AP1167">
        <v>35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3</v>
      </c>
      <c r="AX1167">
        <v>1</v>
      </c>
      <c r="AY1167">
        <v>0</v>
      </c>
      <c r="AZ1167">
        <v>0</v>
      </c>
      <c r="BA1167">
        <v>37</v>
      </c>
      <c r="BB1167">
        <v>0</v>
      </c>
      <c r="BC1167">
        <v>0</v>
      </c>
      <c r="BD1167">
        <v>0</v>
      </c>
      <c r="BE1167">
        <v>0</v>
      </c>
      <c r="BF1167" s="4">
        <v>57.78</v>
      </c>
      <c r="BG1167" s="4">
        <v>12.790793706629101</v>
      </c>
      <c r="BH1167">
        <v>1.01013174872403</v>
      </c>
      <c r="BI1167" s="4">
        <v>11.662500434013699</v>
      </c>
      <c r="BJ1167" s="4">
        <v>14.917355371900801</v>
      </c>
      <c r="BK1167">
        <v>7.3198573127229398</v>
      </c>
      <c r="BL1167" s="4">
        <v>181</v>
      </c>
      <c r="BM1167" s="4">
        <v>199</v>
      </c>
      <c r="BN1167">
        <v>260.30545043945301</v>
      </c>
      <c r="BO1167">
        <v>263.69784545898398</v>
      </c>
      <c r="BP1167">
        <v>261.50436401367102</v>
      </c>
      <c r="BQ1167">
        <v>1</v>
      </c>
      <c r="BR1167">
        <v>2</v>
      </c>
      <c r="BS1167">
        <v>2</v>
      </c>
    </row>
    <row r="1168" spans="1:71" x14ac:dyDescent="0.35">
      <c r="A1168" t="s">
        <v>436</v>
      </c>
      <c r="B1168" t="s">
        <v>437</v>
      </c>
      <c r="C1168" t="s">
        <v>438</v>
      </c>
      <c r="D1168" t="s">
        <v>439</v>
      </c>
      <c r="E1168">
        <v>1167</v>
      </c>
      <c r="F1168">
        <v>-6.17</v>
      </c>
      <c r="G1168">
        <v>-7.2160391800000001</v>
      </c>
      <c r="H1168">
        <v>-7.2</v>
      </c>
      <c r="I1168">
        <f>0-F1168</f>
        <v>6.17</v>
      </c>
      <c r="J1168">
        <f>0-G1168</f>
        <v>7.2160391800000001</v>
      </c>
      <c r="K1168">
        <f>0-H1168</f>
        <v>7.2</v>
      </c>
      <c r="L1168">
        <v>1.3432932834254201</v>
      </c>
      <c r="M1168">
        <v>0.90200405000160899</v>
      </c>
      <c r="N1168">
        <f>1-_xlfn.PERCENTRANK.INC(I$2:I$4359,I1168)</f>
        <v>2.7000000000000024E-2</v>
      </c>
      <c r="O1168">
        <f>1-_xlfn.PERCENTRANK.INC(J$2:J$4359,J1168)</f>
        <v>8.1999999999999962E-2</v>
      </c>
      <c r="P1168">
        <f>1-_xlfn.PERCENTRANK.INC(K$2:K$4359,K1168)</f>
        <v>7.999999999999996E-2</v>
      </c>
      <c r="Q1168">
        <f>_xlfn.PERCENTRANK.INC(L$2:L$4359,L1168)</f>
        <v>0.26600000000000001</v>
      </c>
      <c r="R1168">
        <f>((N1168+P1168)/2+Q1168)/2</f>
        <v>0.15975</v>
      </c>
      <c r="S1168">
        <v>13</v>
      </c>
      <c r="T1168">
        <v>3</v>
      </c>
      <c r="U1168">
        <v>2</v>
      </c>
      <c r="V1168">
        <v>1</v>
      </c>
      <c r="W1168">
        <v>0</v>
      </c>
      <c r="X1168">
        <v>1</v>
      </c>
      <c r="Y1168">
        <v>0</v>
      </c>
      <c r="Z1168">
        <v>0</v>
      </c>
      <c r="AA1168">
        <v>3</v>
      </c>
      <c r="AB1168" s="4">
        <v>265.31599462032301</v>
      </c>
      <c r="AC1168">
        <v>5.6383999999999901</v>
      </c>
      <c r="AD1168">
        <v>18</v>
      </c>
      <c r="AE1168">
        <v>3</v>
      </c>
      <c r="AF1168">
        <v>2</v>
      </c>
      <c r="AG1168">
        <v>2</v>
      </c>
      <c r="AH1168">
        <v>0</v>
      </c>
      <c r="AI1168">
        <v>0</v>
      </c>
      <c r="AJ1168">
        <v>0</v>
      </c>
      <c r="AK1168" s="4">
        <v>0.22727272727272699</v>
      </c>
      <c r="AL1168">
        <v>22</v>
      </c>
      <c r="AM1168">
        <v>2</v>
      </c>
      <c r="AN1168">
        <v>0</v>
      </c>
      <c r="AO1168" s="4">
        <v>94.050299999999993</v>
      </c>
      <c r="AP1168">
        <v>35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3</v>
      </c>
      <c r="AX1168">
        <v>1</v>
      </c>
      <c r="AY1168">
        <v>0</v>
      </c>
      <c r="AZ1168">
        <v>0</v>
      </c>
      <c r="BA1168">
        <v>37</v>
      </c>
      <c r="BB1168">
        <v>0</v>
      </c>
      <c r="BC1168">
        <v>0</v>
      </c>
      <c r="BD1168">
        <v>0</v>
      </c>
      <c r="BE1168">
        <v>0</v>
      </c>
      <c r="BF1168" s="4">
        <v>57.78</v>
      </c>
      <c r="BG1168" s="4">
        <v>12.790793706629101</v>
      </c>
      <c r="BH1168">
        <v>1.01013174872403</v>
      </c>
      <c r="BI1168" s="4">
        <v>11.662500434013699</v>
      </c>
      <c r="BJ1168" s="4">
        <v>14.917355371900801</v>
      </c>
      <c r="BK1168">
        <v>7.3198573127229398</v>
      </c>
      <c r="BL1168" s="4">
        <v>181</v>
      </c>
      <c r="BM1168" s="4">
        <v>199</v>
      </c>
      <c r="BN1168">
        <v>257.42147827148398</v>
      </c>
      <c r="BO1168">
        <v>262.90509033203102</v>
      </c>
      <c r="BP1168">
        <v>261.440673828125</v>
      </c>
      <c r="BQ1168">
        <v>2</v>
      </c>
      <c r="BR1168">
        <v>3</v>
      </c>
      <c r="BS1168">
        <v>2</v>
      </c>
    </row>
    <row r="1169" spans="1:71" x14ac:dyDescent="0.35">
      <c r="A1169" t="s">
        <v>436</v>
      </c>
      <c r="B1169" t="s">
        <v>437</v>
      </c>
      <c r="C1169" t="s">
        <v>438</v>
      </c>
      <c r="D1169" t="s">
        <v>439</v>
      </c>
      <c r="E1169">
        <v>1168</v>
      </c>
      <c r="F1169">
        <v>-5.93</v>
      </c>
      <c r="G1169">
        <v>-7.5760660199999998</v>
      </c>
      <c r="H1169">
        <v>-7.4</v>
      </c>
      <c r="I1169">
        <f>0-F1169</f>
        <v>5.93</v>
      </c>
      <c r="J1169">
        <f>0-G1169</f>
        <v>7.5760660199999998</v>
      </c>
      <c r="K1169">
        <f>0-H1169</f>
        <v>7.4</v>
      </c>
      <c r="L1169">
        <v>0.81546692950506805</v>
      </c>
      <c r="M1169">
        <v>0.53845952176606604</v>
      </c>
      <c r="N1169">
        <f>1-_xlfn.PERCENTRANK.INC(I$2:I$4359,I1169)</f>
        <v>5.600000000000005E-2</v>
      </c>
      <c r="O1169">
        <f>1-_xlfn.PERCENTRANK.INC(J$2:J$4359,J1169)</f>
        <v>2.7000000000000024E-2</v>
      </c>
      <c r="P1169">
        <f>1-_xlfn.PERCENTRANK.INC(K$2:K$4359,K1169)</f>
        <v>4.500000000000004E-2</v>
      </c>
      <c r="Q1169">
        <f>_xlfn.PERCENTRANK.INC(L$2:L$4359,L1169)</f>
        <v>5.6000000000000001E-2</v>
      </c>
      <c r="R1169">
        <f>((N1169+P1169)/2+Q1169)/2</f>
        <v>5.325000000000002E-2</v>
      </c>
      <c r="S1169">
        <v>13</v>
      </c>
      <c r="T1169">
        <v>3</v>
      </c>
      <c r="U1169">
        <v>2</v>
      </c>
      <c r="V1169">
        <v>1</v>
      </c>
      <c r="W1169">
        <v>0</v>
      </c>
      <c r="X1169">
        <v>1</v>
      </c>
      <c r="Y1169">
        <v>0</v>
      </c>
      <c r="Z1169">
        <v>0</v>
      </c>
      <c r="AA1169">
        <v>3</v>
      </c>
      <c r="AB1169" s="4">
        <v>265.31599462032301</v>
      </c>
      <c r="AC1169">
        <v>5.6383999999999901</v>
      </c>
      <c r="AD1169">
        <v>18</v>
      </c>
      <c r="AE1169">
        <v>3</v>
      </c>
      <c r="AF1169">
        <v>2</v>
      </c>
      <c r="AG1169">
        <v>2</v>
      </c>
      <c r="AH1169">
        <v>0</v>
      </c>
      <c r="AI1169">
        <v>0</v>
      </c>
      <c r="AJ1169">
        <v>0</v>
      </c>
      <c r="AK1169" s="4">
        <v>0.22727272727272699</v>
      </c>
      <c r="AL1169">
        <v>22</v>
      </c>
      <c r="AM1169">
        <v>2</v>
      </c>
      <c r="AN1169">
        <v>0</v>
      </c>
      <c r="AO1169" s="4">
        <v>94.050299999999993</v>
      </c>
      <c r="AP1169">
        <v>35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3</v>
      </c>
      <c r="AX1169">
        <v>1</v>
      </c>
      <c r="AY1169">
        <v>0</v>
      </c>
      <c r="AZ1169">
        <v>0</v>
      </c>
      <c r="BA1169">
        <v>37</v>
      </c>
      <c r="BB1169">
        <v>0</v>
      </c>
      <c r="BC1169">
        <v>0</v>
      </c>
      <c r="BD1169">
        <v>0</v>
      </c>
      <c r="BE1169">
        <v>0</v>
      </c>
      <c r="BF1169" s="4">
        <v>57.78</v>
      </c>
      <c r="BG1169" s="4">
        <v>12.790793706629101</v>
      </c>
      <c r="BH1169">
        <v>1.01013174872403</v>
      </c>
      <c r="BI1169" s="4">
        <v>11.662500434013699</v>
      </c>
      <c r="BJ1169" s="4">
        <v>14.917355371900801</v>
      </c>
      <c r="BK1169">
        <v>7.3198573127229398</v>
      </c>
      <c r="BL1169" s="4">
        <v>181</v>
      </c>
      <c r="BM1169" s="4">
        <v>199</v>
      </c>
      <c r="BN1169">
        <v>259.58355712890602</v>
      </c>
      <c r="BO1169">
        <v>260.82531738281199</v>
      </c>
      <c r="BP1169">
        <v>260.92050170898398</v>
      </c>
      <c r="BQ1169">
        <v>1</v>
      </c>
      <c r="BR1169">
        <v>2</v>
      </c>
      <c r="BS1169">
        <v>2</v>
      </c>
    </row>
    <row r="1170" spans="1:71" x14ac:dyDescent="0.35">
      <c r="A1170" t="s">
        <v>750</v>
      </c>
      <c r="B1170" t="s">
        <v>751</v>
      </c>
      <c r="C1170" t="s">
        <v>370</v>
      </c>
      <c r="D1170" t="s">
        <v>371</v>
      </c>
      <c r="E1170">
        <v>1169</v>
      </c>
      <c r="F1170">
        <v>-4.9000000000000004</v>
      </c>
      <c r="G1170">
        <v>-7.0029697400000002</v>
      </c>
      <c r="H1170">
        <v>-7</v>
      </c>
      <c r="I1170">
        <f>0-F1170</f>
        <v>4.9000000000000004</v>
      </c>
      <c r="J1170">
        <f>0-G1170</f>
        <v>7.0029697400000002</v>
      </c>
      <c r="K1170">
        <f>0-H1170</f>
        <v>7</v>
      </c>
      <c r="L1170">
        <v>1.0449970045556201</v>
      </c>
      <c r="M1170">
        <v>8.09146859087434E-2</v>
      </c>
      <c r="N1170">
        <f>1-_xlfn.PERCENTRANK.INC(I$2:I$4359,I1170)</f>
        <v>0.41300000000000003</v>
      </c>
      <c r="O1170">
        <f>1-_xlfn.PERCENTRANK.INC(J$2:J$4359,J1170)</f>
        <v>0.129</v>
      </c>
      <c r="P1170">
        <f>1-_xlfn.PERCENTRANK.INC(K$2:K$4359,K1170)</f>
        <v>0.129</v>
      </c>
      <c r="Q1170">
        <f>_xlfn.PERCENTRANK.INC(L$2:L$4359,L1170)</f>
        <v>0.126</v>
      </c>
      <c r="R1170">
        <f>((N1170+P1170)/2+Q1170)/2</f>
        <v>0.19850000000000001</v>
      </c>
      <c r="S1170">
        <v>10</v>
      </c>
      <c r="T1170">
        <v>1</v>
      </c>
      <c r="U1170">
        <v>1</v>
      </c>
      <c r="V1170">
        <v>0</v>
      </c>
      <c r="W1170">
        <v>1</v>
      </c>
      <c r="X1170">
        <v>1</v>
      </c>
      <c r="Y1170">
        <v>0</v>
      </c>
      <c r="Z1170">
        <v>0</v>
      </c>
      <c r="AA1170">
        <v>2</v>
      </c>
      <c r="AB1170" s="4">
        <v>245.19999337196299</v>
      </c>
      <c r="AC1170">
        <v>4.4749999999999996</v>
      </c>
      <c r="AD1170">
        <v>13</v>
      </c>
      <c r="AE1170">
        <v>3</v>
      </c>
      <c r="AF1170">
        <v>1</v>
      </c>
      <c r="AG1170">
        <v>1</v>
      </c>
      <c r="AH1170">
        <v>0</v>
      </c>
      <c r="AI1170">
        <v>0</v>
      </c>
      <c r="AJ1170">
        <v>0</v>
      </c>
      <c r="AK1170" s="4">
        <v>0.11111111111111099</v>
      </c>
      <c r="AL1170">
        <v>18</v>
      </c>
      <c r="AM1170">
        <v>1</v>
      </c>
      <c r="AN1170">
        <v>0</v>
      </c>
      <c r="AO1170" s="4">
        <v>61.059599999999897</v>
      </c>
      <c r="AP1170">
        <v>27</v>
      </c>
      <c r="AQ1170">
        <v>3</v>
      </c>
      <c r="AR1170">
        <v>0</v>
      </c>
      <c r="AS1170">
        <v>0</v>
      </c>
      <c r="AT1170">
        <v>0</v>
      </c>
      <c r="AU1170">
        <v>0</v>
      </c>
      <c r="AV1170">
        <v>3</v>
      </c>
      <c r="AW1170">
        <v>1</v>
      </c>
      <c r="AX1170">
        <v>2</v>
      </c>
      <c r="AY1170">
        <v>0</v>
      </c>
      <c r="AZ1170">
        <v>0</v>
      </c>
      <c r="BA1170">
        <v>28</v>
      </c>
      <c r="BB1170">
        <v>0</v>
      </c>
      <c r="BC1170">
        <v>0</v>
      </c>
      <c r="BD1170">
        <v>0</v>
      </c>
      <c r="BE1170">
        <v>0</v>
      </c>
      <c r="BF1170" s="4">
        <v>38.33</v>
      </c>
      <c r="BG1170" s="4">
        <v>10.191511148971699</v>
      </c>
      <c r="BH1170">
        <v>1.0103269671828501</v>
      </c>
      <c r="BI1170">
        <v>9.0873395247374003</v>
      </c>
      <c r="BJ1170" s="4">
        <v>13.432098765432</v>
      </c>
      <c r="BK1170">
        <v>5.3254437869822402</v>
      </c>
      <c r="BL1170" s="4">
        <v>144</v>
      </c>
      <c r="BM1170" s="4">
        <v>158</v>
      </c>
      <c r="BN1170">
        <v>216.43865966796801</v>
      </c>
      <c r="BO1170">
        <v>213.99394226074199</v>
      </c>
      <c r="BP1170">
        <v>214.68640136718699</v>
      </c>
      <c r="BQ1170">
        <v>2</v>
      </c>
      <c r="BR1170">
        <v>2</v>
      </c>
      <c r="BS1170">
        <v>2</v>
      </c>
    </row>
    <row r="1171" spans="1:71" x14ac:dyDescent="0.35">
      <c r="A1171" t="s">
        <v>750</v>
      </c>
      <c r="B1171" t="s">
        <v>751</v>
      </c>
      <c r="C1171" t="s">
        <v>370</v>
      </c>
      <c r="D1171" t="s">
        <v>371</v>
      </c>
      <c r="E1171">
        <v>1170</v>
      </c>
      <c r="F1171">
        <v>-4.62</v>
      </c>
      <c r="G1171">
        <v>-7.0035653099999999</v>
      </c>
      <c r="H1171">
        <v>-7</v>
      </c>
      <c r="I1171">
        <f>0-F1171</f>
        <v>4.62</v>
      </c>
      <c r="J1171">
        <f>0-G1171</f>
        <v>7.0035653099999999</v>
      </c>
      <c r="K1171">
        <f>0-H1171</f>
        <v>7</v>
      </c>
      <c r="L1171">
        <v>1.2674565279757799</v>
      </c>
      <c r="M1171">
        <v>0.85612757879481105</v>
      </c>
      <c r="N1171">
        <f>1-_xlfn.PERCENTRANK.INC(I$2:I$4359,I1171)</f>
        <v>0.56400000000000006</v>
      </c>
      <c r="O1171">
        <f>1-_xlfn.PERCENTRANK.INC(J$2:J$4359,J1171)</f>
        <v>0.129</v>
      </c>
      <c r="P1171">
        <f>1-_xlfn.PERCENTRANK.INC(K$2:K$4359,K1171)</f>
        <v>0.129</v>
      </c>
      <c r="Q1171">
        <f>_xlfn.PERCENTRANK.INC(L$2:L$4359,L1171)</f>
        <v>0.23</v>
      </c>
      <c r="R1171">
        <f>((N1171+P1171)/2+Q1171)/2</f>
        <v>0.28825000000000001</v>
      </c>
      <c r="S1171">
        <v>10</v>
      </c>
      <c r="T1171">
        <v>1</v>
      </c>
      <c r="U1171">
        <v>1</v>
      </c>
      <c r="V1171">
        <v>0</v>
      </c>
      <c r="W1171">
        <v>1</v>
      </c>
      <c r="X1171">
        <v>1</v>
      </c>
      <c r="Y1171">
        <v>0</v>
      </c>
      <c r="Z1171">
        <v>0</v>
      </c>
      <c r="AA1171">
        <v>2</v>
      </c>
      <c r="AB1171" s="4">
        <v>245.19999337196299</v>
      </c>
      <c r="AC1171">
        <v>4.4749999999999996</v>
      </c>
      <c r="AD1171">
        <v>13</v>
      </c>
      <c r="AE1171">
        <v>3</v>
      </c>
      <c r="AF1171">
        <v>1</v>
      </c>
      <c r="AG1171">
        <v>1</v>
      </c>
      <c r="AH1171">
        <v>0</v>
      </c>
      <c r="AI1171">
        <v>0</v>
      </c>
      <c r="AJ1171">
        <v>0</v>
      </c>
      <c r="AK1171" s="4">
        <v>0.11111111111111099</v>
      </c>
      <c r="AL1171">
        <v>18</v>
      </c>
      <c r="AM1171">
        <v>1</v>
      </c>
      <c r="AN1171">
        <v>0</v>
      </c>
      <c r="AO1171" s="4">
        <v>61.059599999999897</v>
      </c>
      <c r="AP1171">
        <v>27</v>
      </c>
      <c r="AQ1171">
        <v>3</v>
      </c>
      <c r="AR1171">
        <v>0</v>
      </c>
      <c r="AS1171">
        <v>0</v>
      </c>
      <c r="AT1171">
        <v>0</v>
      </c>
      <c r="AU1171">
        <v>0</v>
      </c>
      <c r="AV1171">
        <v>3</v>
      </c>
      <c r="AW1171">
        <v>1</v>
      </c>
      <c r="AX1171">
        <v>2</v>
      </c>
      <c r="AY1171">
        <v>0</v>
      </c>
      <c r="AZ1171">
        <v>0</v>
      </c>
      <c r="BA1171">
        <v>28</v>
      </c>
      <c r="BB1171">
        <v>0</v>
      </c>
      <c r="BC1171">
        <v>0</v>
      </c>
      <c r="BD1171">
        <v>0</v>
      </c>
      <c r="BE1171">
        <v>0</v>
      </c>
      <c r="BF1171" s="4">
        <v>38.33</v>
      </c>
      <c r="BG1171" s="4">
        <v>10.191511148971699</v>
      </c>
      <c r="BH1171">
        <v>1.0103269671828501</v>
      </c>
      <c r="BI1171">
        <v>9.0873395247374003</v>
      </c>
      <c r="BJ1171" s="4">
        <v>13.432098765432</v>
      </c>
      <c r="BK1171">
        <v>5.3254437869822402</v>
      </c>
      <c r="BL1171" s="4">
        <v>144</v>
      </c>
      <c r="BM1171" s="4">
        <v>158</v>
      </c>
      <c r="BN1171">
        <v>211.71029663085901</v>
      </c>
      <c r="BO1171">
        <v>214.10183715820301</v>
      </c>
      <c r="BP1171">
        <v>213.049057006835</v>
      </c>
      <c r="BQ1171">
        <v>2</v>
      </c>
      <c r="BR1171">
        <v>2</v>
      </c>
      <c r="BS1171">
        <v>2</v>
      </c>
    </row>
    <row r="1172" spans="1:71" x14ac:dyDescent="0.35">
      <c r="A1172" t="s">
        <v>750</v>
      </c>
      <c r="B1172" t="s">
        <v>751</v>
      </c>
      <c r="C1172" t="s">
        <v>370</v>
      </c>
      <c r="D1172" t="s">
        <v>371</v>
      </c>
      <c r="E1172">
        <v>1171</v>
      </c>
      <c r="F1172">
        <v>-4.45</v>
      </c>
      <c r="G1172">
        <v>-7.0014939299999996</v>
      </c>
      <c r="H1172">
        <v>-7</v>
      </c>
      <c r="I1172">
        <f>0-F1172</f>
        <v>4.45</v>
      </c>
      <c r="J1172">
        <f>0-G1172</f>
        <v>7.0014939299999996</v>
      </c>
      <c r="K1172">
        <f>0-H1172</f>
        <v>7</v>
      </c>
      <c r="L1172">
        <v>1.1649784320454</v>
      </c>
      <c r="M1172">
        <v>0.79216659834640801</v>
      </c>
      <c r="N1172">
        <f>1-_xlfn.PERCENTRANK.INC(I$2:I$4359,I1172)</f>
        <v>0.65799999999999992</v>
      </c>
      <c r="O1172">
        <f>1-_xlfn.PERCENTRANK.INC(J$2:J$4359,J1172)</f>
        <v>0.129</v>
      </c>
      <c r="P1172">
        <f>1-_xlfn.PERCENTRANK.INC(K$2:K$4359,K1172)</f>
        <v>0.129</v>
      </c>
      <c r="Q1172">
        <f>_xlfn.PERCENTRANK.INC(L$2:L$4359,L1172)</f>
        <v>0.18099999999999999</v>
      </c>
      <c r="R1172">
        <f>((N1172+P1172)/2+Q1172)/2</f>
        <v>0.28725000000000001</v>
      </c>
      <c r="S1172">
        <v>10</v>
      </c>
      <c r="T1172">
        <v>1</v>
      </c>
      <c r="U1172">
        <v>1</v>
      </c>
      <c r="V1172">
        <v>0</v>
      </c>
      <c r="W1172">
        <v>1</v>
      </c>
      <c r="X1172">
        <v>1</v>
      </c>
      <c r="Y1172">
        <v>0</v>
      </c>
      <c r="Z1172">
        <v>0</v>
      </c>
      <c r="AA1172">
        <v>2</v>
      </c>
      <c r="AB1172" s="4">
        <v>245.19999337196299</v>
      </c>
      <c r="AC1172">
        <v>4.4749999999999996</v>
      </c>
      <c r="AD1172">
        <v>13</v>
      </c>
      <c r="AE1172">
        <v>3</v>
      </c>
      <c r="AF1172">
        <v>1</v>
      </c>
      <c r="AG1172">
        <v>1</v>
      </c>
      <c r="AH1172">
        <v>0</v>
      </c>
      <c r="AI1172">
        <v>0</v>
      </c>
      <c r="AJ1172">
        <v>0</v>
      </c>
      <c r="AK1172" s="4">
        <v>0.11111111111111099</v>
      </c>
      <c r="AL1172">
        <v>18</v>
      </c>
      <c r="AM1172">
        <v>1</v>
      </c>
      <c r="AN1172">
        <v>0</v>
      </c>
      <c r="AO1172" s="4">
        <v>61.059599999999897</v>
      </c>
      <c r="AP1172">
        <v>27</v>
      </c>
      <c r="AQ1172">
        <v>3</v>
      </c>
      <c r="AR1172">
        <v>0</v>
      </c>
      <c r="AS1172">
        <v>0</v>
      </c>
      <c r="AT1172">
        <v>0</v>
      </c>
      <c r="AU1172">
        <v>0</v>
      </c>
      <c r="AV1172">
        <v>3</v>
      </c>
      <c r="AW1172">
        <v>1</v>
      </c>
      <c r="AX1172">
        <v>2</v>
      </c>
      <c r="AY1172">
        <v>0</v>
      </c>
      <c r="AZ1172">
        <v>0</v>
      </c>
      <c r="BA1172">
        <v>28</v>
      </c>
      <c r="BB1172">
        <v>0</v>
      </c>
      <c r="BC1172">
        <v>0</v>
      </c>
      <c r="BD1172">
        <v>0</v>
      </c>
      <c r="BE1172">
        <v>0</v>
      </c>
      <c r="BF1172" s="4">
        <v>38.33</v>
      </c>
      <c r="BG1172" s="4">
        <v>10.191511148971699</v>
      </c>
      <c r="BH1172">
        <v>1.0103269671828501</v>
      </c>
      <c r="BI1172">
        <v>9.0873395247374003</v>
      </c>
      <c r="BJ1172" s="4">
        <v>13.432098765432</v>
      </c>
      <c r="BK1172">
        <v>5.3254437869822402</v>
      </c>
      <c r="BL1172" s="4">
        <v>144</v>
      </c>
      <c r="BM1172" s="4">
        <v>158</v>
      </c>
      <c r="BN1172">
        <v>214.42758178710901</v>
      </c>
      <c r="BO1172">
        <v>213.75473022460901</v>
      </c>
      <c r="BP1172">
        <v>213.22789001464801</v>
      </c>
      <c r="BQ1172">
        <v>2</v>
      </c>
      <c r="BR1172">
        <v>2</v>
      </c>
      <c r="BS1172">
        <v>2</v>
      </c>
    </row>
    <row r="1173" spans="1:71" x14ac:dyDescent="0.35">
      <c r="A1173" t="s">
        <v>1199</v>
      </c>
      <c r="B1173" t="s">
        <v>1200</v>
      </c>
      <c r="C1173" t="s">
        <v>1201</v>
      </c>
      <c r="D1173" t="s">
        <v>1202</v>
      </c>
      <c r="E1173">
        <v>1172</v>
      </c>
      <c r="F1173">
        <v>-3.79</v>
      </c>
      <c r="G1173">
        <v>-5.3932776499999999</v>
      </c>
      <c r="H1173">
        <v>-5.4</v>
      </c>
      <c r="I1173">
        <f>0-F1173</f>
        <v>3.79</v>
      </c>
      <c r="J1173">
        <f>0-G1173</f>
        <v>5.3932776499999999</v>
      </c>
      <c r="K1173">
        <f>0-H1173</f>
        <v>5.4</v>
      </c>
      <c r="L1173">
        <v>1.9962643921446701</v>
      </c>
      <c r="M1173">
        <v>0.89881399316118005</v>
      </c>
      <c r="N1173">
        <f>1-_xlfn.PERCENTRANK.INC(I$2:I$4359,I1173)</f>
        <v>0.91500000000000004</v>
      </c>
      <c r="O1173">
        <f>1-_xlfn.PERCENTRANK.INC(J$2:J$4359,J1173)</f>
        <v>0.89400000000000002</v>
      </c>
      <c r="P1173">
        <f>1-_xlfn.PERCENTRANK.INC(K$2:K$4359,K1173)</f>
        <v>0.88800000000000001</v>
      </c>
      <c r="Q1173">
        <f>_xlfn.PERCENTRANK.INC(L$2:L$4359,L1173)</f>
        <v>0.56100000000000005</v>
      </c>
      <c r="R1173">
        <f>((N1173+P1173)/2+Q1173)/2</f>
        <v>0.73124999999999996</v>
      </c>
      <c r="S1173">
        <v>10</v>
      </c>
      <c r="T1173">
        <v>3</v>
      </c>
      <c r="U1173">
        <v>1</v>
      </c>
      <c r="V1173">
        <v>0</v>
      </c>
      <c r="W1173">
        <v>0</v>
      </c>
      <c r="X1173">
        <v>2</v>
      </c>
      <c r="Y1173">
        <v>0</v>
      </c>
      <c r="Z1173">
        <v>0</v>
      </c>
      <c r="AA1173">
        <v>2</v>
      </c>
      <c r="AB1173" s="4">
        <v>250.70499432086899</v>
      </c>
      <c r="AC1173">
        <v>5.8690999999999898</v>
      </c>
      <c r="AD1173">
        <v>15</v>
      </c>
      <c r="AE1173">
        <v>3</v>
      </c>
      <c r="AF1173">
        <v>0</v>
      </c>
      <c r="AG1173">
        <v>1</v>
      </c>
      <c r="AH1173">
        <v>1</v>
      </c>
      <c r="AI1173">
        <v>0</v>
      </c>
      <c r="AJ1173">
        <v>0</v>
      </c>
      <c r="AK1173" s="4">
        <v>0.16666666666666599</v>
      </c>
      <c r="AL1173">
        <v>18</v>
      </c>
      <c r="AM1173">
        <v>1</v>
      </c>
      <c r="AN1173">
        <v>0</v>
      </c>
      <c r="AO1173" s="4">
        <v>77.6356999999999</v>
      </c>
      <c r="AP1173">
        <v>30</v>
      </c>
      <c r="AQ1173">
        <v>1</v>
      </c>
      <c r="AR1173">
        <v>0</v>
      </c>
      <c r="AS1173">
        <v>0</v>
      </c>
      <c r="AT1173">
        <v>1</v>
      </c>
      <c r="AU1173">
        <v>0</v>
      </c>
      <c r="AV1173">
        <v>0</v>
      </c>
      <c r="AW1173">
        <v>1</v>
      </c>
      <c r="AX1173">
        <v>2</v>
      </c>
      <c r="AY1173">
        <v>0</v>
      </c>
      <c r="AZ1173">
        <v>0</v>
      </c>
      <c r="BA1173">
        <v>31</v>
      </c>
      <c r="BB1173">
        <v>0</v>
      </c>
      <c r="BC1173">
        <v>0</v>
      </c>
      <c r="BD1173">
        <v>0</v>
      </c>
      <c r="BE1173">
        <v>0</v>
      </c>
      <c r="BF1173" s="4">
        <v>43.37</v>
      </c>
      <c r="BG1173" s="4">
        <v>10.600328001929499</v>
      </c>
      <c r="BH1173" s="4">
        <v>0.98211532238046695</v>
      </c>
      <c r="BI1173">
        <v>9.7933638345405907</v>
      </c>
      <c r="BJ1173" s="4">
        <v>13.432098765432</v>
      </c>
      <c r="BK1173">
        <v>5.76</v>
      </c>
      <c r="BL1173" s="4">
        <v>160</v>
      </c>
      <c r="BM1173" s="4">
        <v>172</v>
      </c>
      <c r="BN1173">
        <v>222.28303527832</v>
      </c>
      <c r="BO1173">
        <v>226.44430541992099</v>
      </c>
      <c r="BP1173">
        <v>225.83090209960901</v>
      </c>
      <c r="BQ1173">
        <v>1</v>
      </c>
      <c r="BR1173">
        <v>0</v>
      </c>
      <c r="BS1173">
        <v>0</v>
      </c>
    </row>
    <row r="1174" spans="1:71" x14ac:dyDescent="0.35">
      <c r="A1174" t="s">
        <v>1199</v>
      </c>
      <c r="B1174" t="s">
        <v>1200</v>
      </c>
      <c r="C1174" t="s">
        <v>1201</v>
      </c>
      <c r="D1174" t="s">
        <v>1202</v>
      </c>
      <c r="E1174">
        <v>1173</v>
      </c>
      <c r="F1174">
        <v>-4.51</v>
      </c>
      <c r="G1174">
        <v>-5.1216077799999997</v>
      </c>
      <c r="H1174">
        <v>-5.0999999999999996</v>
      </c>
      <c r="I1174">
        <f>0-F1174</f>
        <v>4.51</v>
      </c>
      <c r="J1174">
        <f>0-G1174</f>
        <v>5.1216077799999997</v>
      </c>
      <c r="K1174">
        <f>0-H1174</f>
        <v>5.0999999999999996</v>
      </c>
      <c r="L1174">
        <v>1.4215969621776201</v>
      </c>
      <c r="M1174">
        <v>0.49373899458561998</v>
      </c>
      <c r="N1174">
        <f>1-_xlfn.PERCENTRANK.INC(I$2:I$4359,I1174)</f>
        <v>0.628</v>
      </c>
      <c r="O1174">
        <f>1-_xlfn.PERCENTRANK.INC(J$2:J$4359,J1174)</f>
        <v>0.94799999999999995</v>
      </c>
      <c r="P1174">
        <f>1-_xlfn.PERCENTRANK.INC(K$2:K$4359,K1174)</f>
        <v>0.95199999999999996</v>
      </c>
      <c r="Q1174">
        <f>_xlfn.PERCENTRANK.INC(L$2:L$4359,L1174)</f>
        <v>0.30499999999999999</v>
      </c>
      <c r="R1174">
        <f>((N1174+P1174)/2+Q1174)/2</f>
        <v>0.54749999999999999</v>
      </c>
      <c r="S1174">
        <v>10</v>
      </c>
      <c r="T1174">
        <v>3</v>
      </c>
      <c r="U1174">
        <v>1</v>
      </c>
      <c r="V1174">
        <v>0</v>
      </c>
      <c r="W1174">
        <v>0</v>
      </c>
      <c r="X1174">
        <v>2</v>
      </c>
      <c r="Y1174">
        <v>0</v>
      </c>
      <c r="Z1174">
        <v>0</v>
      </c>
      <c r="AA1174">
        <v>2</v>
      </c>
      <c r="AB1174" s="4">
        <v>250.70499432086899</v>
      </c>
      <c r="AC1174">
        <v>5.8690999999999898</v>
      </c>
      <c r="AD1174">
        <v>15</v>
      </c>
      <c r="AE1174">
        <v>3</v>
      </c>
      <c r="AF1174">
        <v>0</v>
      </c>
      <c r="AG1174">
        <v>1</v>
      </c>
      <c r="AH1174">
        <v>1</v>
      </c>
      <c r="AI1174">
        <v>0</v>
      </c>
      <c r="AJ1174">
        <v>0</v>
      </c>
      <c r="AK1174" s="4">
        <v>0.16666666666666599</v>
      </c>
      <c r="AL1174">
        <v>18</v>
      </c>
      <c r="AM1174">
        <v>1</v>
      </c>
      <c r="AN1174">
        <v>0</v>
      </c>
      <c r="AO1174" s="4">
        <v>77.6356999999999</v>
      </c>
      <c r="AP1174">
        <v>30</v>
      </c>
      <c r="AQ1174">
        <v>1</v>
      </c>
      <c r="AR1174">
        <v>0</v>
      </c>
      <c r="AS1174">
        <v>0</v>
      </c>
      <c r="AT1174">
        <v>1</v>
      </c>
      <c r="AU1174">
        <v>0</v>
      </c>
      <c r="AV1174">
        <v>0</v>
      </c>
      <c r="AW1174">
        <v>1</v>
      </c>
      <c r="AX1174">
        <v>2</v>
      </c>
      <c r="AY1174">
        <v>0</v>
      </c>
      <c r="AZ1174">
        <v>0</v>
      </c>
      <c r="BA1174">
        <v>31</v>
      </c>
      <c r="BB1174">
        <v>0</v>
      </c>
      <c r="BC1174">
        <v>0</v>
      </c>
      <c r="BD1174">
        <v>0</v>
      </c>
      <c r="BE1174">
        <v>0</v>
      </c>
      <c r="BF1174" s="4">
        <v>43.37</v>
      </c>
      <c r="BG1174" s="4">
        <v>10.600328001929499</v>
      </c>
      <c r="BH1174" s="4">
        <v>0.98211532238046695</v>
      </c>
      <c r="BI1174">
        <v>9.7933638345405907</v>
      </c>
      <c r="BJ1174" s="4">
        <v>13.432098765432</v>
      </c>
      <c r="BK1174">
        <v>5.76</v>
      </c>
      <c r="BL1174" s="4">
        <v>160</v>
      </c>
      <c r="BM1174" s="4">
        <v>172</v>
      </c>
      <c r="BN1174">
        <v>227.047592163085</v>
      </c>
      <c r="BO1174">
        <v>229.37211608886699</v>
      </c>
      <c r="BP1174">
        <v>229.10360717773401</v>
      </c>
      <c r="BQ1174">
        <v>1</v>
      </c>
      <c r="BR1174">
        <v>2</v>
      </c>
      <c r="BS1174">
        <v>2</v>
      </c>
    </row>
    <row r="1175" spans="1:71" x14ac:dyDescent="0.35">
      <c r="A1175" t="s">
        <v>1199</v>
      </c>
      <c r="B1175" t="s">
        <v>1200</v>
      </c>
      <c r="C1175" t="s">
        <v>1201</v>
      </c>
      <c r="D1175" t="s">
        <v>1202</v>
      </c>
      <c r="E1175">
        <v>1174</v>
      </c>
      <c r="F1175">
        <v>-4.07</v>
      </c>
      <c r="G1175">
        <v>-6.3113970799999999</v>
      </c>
      <c r="H1175">
        <v>-6.3</v>
      </c>
      <c r="I1175">
        <f>0-F1175</f>
        <v>4.07</v>
      </c>
      <c r="J1175">
        <f>0-G1175</f>
        <v>6.3113970799999999</v>
      </c>
      <c r="K1175">
        <f>0-H1175</f>
        <v>6.3</v>
      </c>
      <c r="L1175">
        <v>1.6787627989680201</v>
      </c>
      <c r="M1175">
        <v>1.1447122654551201</v>
      </c>
      <c r="N1175">
        <f>1-_xlfn.PERCENTRANK.INC(I$2:I$4359,I1175)</f>
        <v>0.83199999999999996</v>
      </c>
      <c r="O1175">
        <f>1-_xlfn.PERCENTRANK.INC(J$2:J$4359,J1175)</f>
        <v>0.42800000000000005</v>
      </c>
      <c r="P1175">
        <f>1-_xlfn.PERCENTRANK.INC(K$2:K$4359,K1175)</f>
        <v>0.42100000000000004</v>
      </c>
      <c r="Q1175">
        <f>_xlfn.PERCENTRANK.INC(L$2:L$4359,L1175)</f>
        <v>0.41799999999999998</v>
      </c>
      <c r="R1175">
        <f>((N1175+P1175)/2+Q1175)/2</f>
        <v>0.52224999999999999</v>
      </c>
      <c r="S1175">
        <v>10</v>
      </c>
      <c r="T1175">
        <v>3</v>
      </c>
      <c r="U1175">
        <v>1</v>
      </c>
      <c r="V1175">
        <v>0</v>
      </c>
      <c r="W1175">
        <v>0</v>
      </c>
      <c r="X1175">
        <v>2</v>
      </c>
      <c r="Y1175">
        <v>0</v>
      </c>
      <c r="Z1175">
        <v>0</v>
      </c>
      <c r="AA1175">
        <v>2</v>
      </c>
      <c r="AB1175" s="4">
        <v>250.70499432086899</v>
      </c>
      <c r="AC1175">
        <v>5.8690999999999898</v>
      </c>
      <c r="AD1175">
        <v>15</v>
      </c>
      <c r="AE1175">
        <v>3</v>
      </c>
      <c r="AF1175">
        <v>0</v>
      </c>
      <c r="AG1175">
        <v>1</v>
      </c>
      <c r="AH1175">
        <v>1</v>
      </c>
      <c r="AI1175">
        <v>0</v>
      </c>
      <c r="AJ1175">
        <v>0</v>
      </c>
      <c r="AK1175" s="4">
        <v>0.16666666666666599</v>
      </c>
      <c r="AL1175">
        <v>18</v>
      </c>
      <c r="AM1175">
        <v>1</v>
      </c>
      <c r="AN1175">
        <v>0</v>
      </c>
      <c r="AO1175" s="4">
        <v>77.6356999999999</v>
      </c>
      <c r="AP1175">
        <v>30</v>
      </c>
      <c r="AQ1175">
        <v>1</v>
      </c>
      <c r="AR1175">
        <v>0</v>
      </c>
      <c r="AS1175">
        <v>0</v>
      </c>
      <c r="AT1175">
        <v>1</v>
      </c>
      <c r="AU1175">
        <v>0</v>
      </c>
      <c r="AV1175">
        <v>0</v>
      </c>
      <c r="AW1175">
        <v>1</v>
      </c>
      <c r="AX1175">
        <v>2</v>
      </c>
      <c r="AY1175">
        <v>0</v>
      </c>
      <c r="AZ1175">
        <v>0</v>
      </c>
      <c r="BA1175">
        <v>31</v>
      </c>
      <c r="BB1175">
        <v>0</v>
      </c>
      <c r="BC1175">
        <v>0</v>
      </c>
      <c r="BD1175">
        <v>0</v>
      </c>
      <c r="BE1175">
        <v>0</v>
      </c>
      <c r="BF1175" s="4">
        <v>43.37</v>
      </c>
      <c r="BG1175" s="4">
        <v>10.600328001929499</v>
      </c>
      <c r="BH1175" s="4">
        <v>0.98211532238046695</v>
      </c>
      <c r="BI1175">
        <v>9.7933638345405907</v>
      </c>
      <c r="BJ1175" s="4">
        <v>13.432098765432</v>
      </c>
      <c r="BK1175">
        <v>5.76</v>
      </c>
      <c r="BL1175" s="4">
        <v>160</v>
      </c>
      <c r="BM1175" s="4">
        <v>172</v>
      </c>
      <c r="BN1175">
        <v>227.13064575195301</v>
      </c>
      <c r="BO1175">
        <v>229.11210632324199</v>
      </c>
      <c r="BP1175">
        <v>231.29438781738199</v>
      </c>
      <c r="BQ1175">
        <v>2</v>
      </c>
      <c r="BR1175">
        <v>1</v>
      </c>
      <c r="BS1175">
        <v>1</v>
      </c>
    </row>
    <row r="1176" spans="1:71" x14ac:dyDescent="0.35">
      <c r="A1176" t="s">
        <v>2347</v>
      </c>
      <c r="B1176" t="s">
        <v>2348</v>
      </c>
      <c r="C1176" t="s">
        <v>287</v>
      </c>
      <c r="D1176" t="s">
        <v>17</v>
      </c>
      <c r="E1176">
        <v>1175</v>
      </c>
      <c r="F1176">
        <v>-5.18</v>
      </c>
      <c r="G1176">
        <v>-6.82901764</v>
      </c>
      <c r="H1176">
        <v>-6.8</v>
      </c>
      <c r="I1176">
        <f>0-F1176</f>
        <v>5.18</v>
      </c>
      <c r="J1176">
        <f>0-G1176</f>
        <v>6.82901764</v>
      </c>
      <c r="K1176">
        <f>0-H1176</f>
        <v>6.8</v>
      </c>
      <c r="L1176">
        <v>3.4511029827586399</v>
      </c>
      <c r="M1176">
        <v>1.96513064088059</v>
      </c>
      <c r="N1176">
        <f>1-_xlfn.PERCENTRANK.INC(I$2:I$4359,I1176)</f>
        <v>0.26400000000000001</v>
      </c>
      <c r="O1176">
        <f>1-_xlfn.PERCENTRANK.INC(J$2:J$4359,J1176)</f>
        <v>0.18700000000000006</v>
      </c>
      <c r="P1176">
        <f>1-_xlfn.PERCENTRANK.INC(K$2:K$4359,K1176)</f>
        <v>0.19399999999999995</v>
      </c>
      <c r="Q1176">
        <f>_xlfn.PERCENTRANK.INC(L$2:L$4359,L1176)</f>
        <v>0.98799999999999999</v>
      </c>
      <c r="R1176">
        <f>((N1176+P1176)/2+Q1176)/2</f>
        <v>0.60850000000000004</v>
      </c>
      <c r="S1176">
        <v>12</v>
      </c>
      <c r="T1176">
        <v>3</v>
      </c>
      <c r="U1176">
        <v>2</v>
      </c>
      <c r="V1176">
        <v>0</v>
      </c>
      <c r="W1176">
        <v>0</v>
      </c>
      <c r="X1176">
        <v>3</v>
      </c>
      <c r="Y1176">
        <v>0</v>
      </c>
      <c r="Z1176">
        <v>0</v>
      </c>
      <c r="AA1176">
        <v>3</v>
      </c>
      <c r="AB1176" s="4">
        <v>271.295994162559</v>
      </c>
      <c r="AC1176">
        <v>5.3367999999999904</v>
      </c>
      <c r="AD1176">
        <v>18</v>
      </c>
      <c r="AE1176">
        <v>5</v>
      </c>
      <c r="AF1176">
        <v>0</v>
      </c>
      <c r="AG1176">
        <v>1</v>
      </c>
      <c r="AH1176">
        <v>1</v>
      </c>
      <c r="AI1176">
        <v>0</v>
      </c>
      <c r="AJ1176">
        <v>0</v>
      </c>
      <c r="AK1176" s="4">
        <v>0.22727272727272699</v>
      </c>
      <c r="AL1176">
        <v>22</v>
      </c>
      <c r="AM1176">
        <v>1</v>
      </c>
      <c r="AN1176">
        <v>0</v>
      </c>
      <c r="AO1176" s="4">
        <v>87.4255</v>
      </c>
      <c r="AP1176">
        <v>35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2</v>
      </c>
      <c r="AX1176">
        <v>3</v>
      </c>
      <c r="AY1176">
        <v>0</v>
      </c>
      <c r="AZ1176">
        <v>0</v>
      </c>
      <c r="BA1176">
        <v>37</v>
      </c>
      <c r="BB1176">
        <v>0</v>
      </c>
      <c r="BC1176">
        <v>0</v>
      </c>
      <c r="BD1176">
        <v>0</v>
      </c>
      <c r="BE1176">
        <v>0</v>
      </c>
      <c r="BF1176" s="4">
        <v>67.180000000000007</v>
      </c>
      <c r="BG1176">
        <v>9.2614092942924202</v>
      </c>
      <c r="BH1176" s="4">
        <v>0.97394385326107102</v>
      </c>
      <c r="BI1176">
        <v>8.5091819341354196</v>
      </c>
      <c r="BJ1176" s="4">
        <v>14.917355371900801</v>
      </c>
      <c r="BK1176">
        <v>6.84</v>
      </c>
      <c r="BL1176" s="4">
        <v>192</v>
      </c>
      <c r="BM1176" s="4">
        <v>212</v>
      </c>
      <c r="BN1176">
        <v>252.51077270507801</v>
      </c>
      <c r="BO1176">
        <v>256.21978759765602</v>
      </c>
      <c r="BP1176">
        <v>256.28430175781199</v>
      </c>
      <c r="BQ1176">
        <v>1</v>
      </c>
      <c r="BR1176">
        <v>2</v>
      </c>
      <c r="BS1176">
        <v>2</v>
      </c>
    </row>
    <row r="1177" spans="1:71" x14ac:dyDescent="0.35">
      <c r="A1177" t="s">
        <v>2347</v>
      </c>
      <c r="B1177" t="s">
        <v>2348</v>
      </c>
      <c r="C1177" t="s">
        <v>287</v>
      </c>
      <c r="D1177" t="s">
        <v>17</v>
      </c>
      <c r="E1177">
        <v>1176</v>
      </c>
      <c r="F1177">
        <v>-4.8499999999999996</v>
      </c>
      <c r="G1177">
        <v>-6.8036742200000004</v>
      </c>
      <c r="H1177">
        <v>-6.7</v>
      </c>
      <c r="I1177">
        <f>0-F1177</f>
        <v>4.8499999999999996</v>
      </c>
      <c r="J1177">
        <f>0-G1177</f>
        <v>6.8036742200000004</v>
      </c>
      <c r="K1177">
        <f>0-H1177</f>
        <v>6.7</v>
      </c>
      <c r="L1177">
        <v>3.6997586136249501</v>
      </c>
      <c r="M1177">
        <v>1.8522729282986401</v>
      </c>
      <c r="N1177">
        <f>1-_xlfn.PERCENTRANK.INC(I$2:I$4359,I1177)</f>
        <v>0.43999999999999995</v>
      </c>
      <c r="O1177">
        <f>1-_xlfn.PERCENTRANK.INC(J$2:J$4359,J1177)</f>
        <v>0.19699999999999995</v>
      </c>
      <c r="P1177">
        <f>1-_xlfn.PERCENTRANK.INC(K$2:K$4359,K1177)</f>
        <v>0.22899999999999998</v>
      </c>
      <c r="Q1177">
        <f>_xlfn.PERCENTRANK.INC(L$2:L$4359,L1177)</f>
        <v>0.997</v>
      </c>
      <c r="R1177">
        <f>((N1177+P1177)/2+Q1177)/2</f>
        <v>0.66574999999999995</v>
      </c>
      <c r="S1177">
        <v>12</v>
      </c>
      <c r="T1177">
        <v>3</v>
      </c>
      <c r="U1177">
        <v>2</v>
      </c>
      <c r="V1177">
        <v>0</v>
      </c>
      <c r="W1177">
        <v>0</v>
      </c>
      <c r="X1177">
        <v>3</v>
      </c>
      <c r="Y1177">
        <v>0</v>
      </c>
      <c r="Z1177">
        <v>0</v>
      </c>
      <c r="AA1177">
        <v>3</v>
      </c>
      <c r="AB1177" s="4">
        <v>271.295994162559</v>
      </c>
      <c r="AC1177">
        <v>5.3367999999999904</v>
      </c>
      <c r="AD1177">
        <v>18</v>
      </c>
      <c r="AE1177">
        <v>5</v>
      </c>
      <c r="AF1177">
        <v>0</v>
      </c>
      <c r="AG1177">
        <v>1</v>
      </c>
      <c r="AH1177">
        <v>1</v>
      </c>
      <c r="AI1177">
        <v>0</v>
      </c>
      <c r="AJ1177">
        <v>0</v>
      </c>
      <c r="AK1177" s="4">
        <v>0.22727272727272699</v>
      </c>
      <c r="AL1177">
        <v>22</v>
      </c>
      <c r="AM1177">
        <v>1</v>
      </c>
      <c r="AN1177">
        <v>0</v>
      </c>
      <c r="AO1177" s="4">
        <v>87.4255</v>
      </c>
      <c r="AP1177">
        <v>35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2</v>
      </c>
      <c r="AX1177">
        <v>3</v>
      </c>
      <c r="AY1177">
        <v>0</v>
      </c>
      <c r="AZ1177">
        <v>0</v>
      </c>
      <c r="BA1177">
        <v>37</v>
      </c>
      <c r="BB1177">
        <v>0</v>
      </c>
      <c r="BC1177">
        <v>0</v>
      </c>
      <c r="BD1177">
        <v>0</v>
      </c>
      <c r="BE1177">
        <v>0</v>
      </c>
      <c r="BF1177" s="4">
        <v>67.180000000000007</v>
      </c>
      <c r="BG1177">
        <v>9.2614092942924202</v>
      </c>
      <c r="BH1177" s="4">
        <v>0.97394385326107102</v>
      </c>
      <c r="BI1177">
        <v>8.5091819341354196</v>
      </c>
      <c r="BJ1177" s="4">
        <v>14.917355371900801</v>
      </c>
      <c r="BK1177">
        <v>6.84</v>
      </c>
      <c r="BL1177" s="4">
        <v>192</v>
      </c>
      <c r="BM1177" s="4">
        <v>212</v>
      </c>
      <c r="BN1177">
        <v>254.45854187011699</v>
      </c>
      <c r="BO1177">
        <v>256.65530395507801</v>
      </c>
      <c r="BP1177">
        <v>255.89256286621</v>
      </c>
      <c r="BQ1177">
        <v>1</v>
      </c>
      <c r="BR1177">
        <v>2</v>
      </c>
      <c r="BS1177">
        <v>1</v>
      </c>
    </row>
    <row r="1178" spans="1:71" x14ac:dyDescent="0.35">
      <c r="A1178" t="s">
        <v>2347</v>
      </c>
      <c r="B1178" t="s">
        <v>2348</v>
      </c>
      <c r="C1178" t="s">
        <v>287</v>
      </c>
      <c r="D1178" t="s">
        <v>17</v>
      </c>
      <c r="E1178">
        <v>1177</v>
      </c>
      <c r="F1178">
        <v>-4.83</v>
      </c>
      <c r="G1178">
        <v>-6.75560808</v>
      </c>
      <c r="H1178">
        <v>-6.8</v>
      </c>
      <c r="I1178">
        <f>0-F1178</f>
        <v>4.83</v>
      </c>
      <c r="J1178">
        <f>0-G1178</f>
        <v>6.75560808</v>
      </c>
      <c r="K1178">
        <f>0-H1178</f>
        <v>6.8</v>
      </c>
      <c r="L1178">
        <v>3.6561088567939102</v>
      </c>
      <c r="M1178">
        <v>2.0043078424416598</v>
      </c>
      <c r="N1178">
        <f>1-_xlfn.PERCENTRANK.INC(I$2:I$4359,I1178)</f>
        <v>0.45099999999999996</v>
      </c>
      <c r="O1178">
        <f>1-_xlfn.PERCENTRANK.INC(J$2:J$4359,J1178)</f>
        <v>0.21499999999999997</v>
      </c>
      <c r="P1178">
        <f>1-_xlfn.PERCENTRANK.INC(K$2:K$4359,K1178)</f>
        <v>0.19399999999999995</v>
      </c>
      <c r="Q1178">
        <f>_xlfn.PERCENTRANK.INC(L$2:L$4359,L1178)</f>
        <v>0.996</v>
      </c>
      <c r="R1178">
        <f>((N1178+P1178)/2+Q1178)/2</f>
        <v>0.65925</v>
      </c>
      <c r="S1178">
        <v>12</v>
      </c>
      <c r="T1178">
        <v>3</v>
      </c>
      <c r="U1178">
        <v>2</v>
      </c>
      <c r="V1178">
        <v>0</v>
      </c>
      <c r="W1178">
        <v>0</v>
      </c>
      <c r="X1178">
        <v>3</v>
      </c>
      <c r="Y1178">
        <v>0</v>
      </c>
      <c r="Z1178">
        <v>0</v>
      </c>
      <c r="AA1178">
        <v>3</v>
      </c>
      <c r="AB1178" s="4">
        <v>271.295994162559</v>
      </c>
      <c r="AC1178">
        <v>5.3367999999999904</v>
      </c>
      <c r="AD1178">
        <v>18</v>
      </c>
      <c r="AE1178">
        <v>5</v>
      </c>
      <c r="AF1178">
        <v>0</v>
      </c>
      <c r="AG1178">
        <v>1</v>
      </c>
      <c r="AH1178">
        <v>1</v>
      </c>
      <c r="AI1178">
        <v>0</v>
      </c>
      <c r="AJ1178">
        <v>0</v>
      </c>
      <c r="AK1178" s="4">
        <v>0.22727272727272699</v>
      </c>
      <c r="AL1178">
        <v>22</v>
      </c>
      <c r="AM1178">
        <v>1</v>
      </c>
      <c r="AN1178">
        <v>0</v>
      </c>
      <c r="AO1178" s="4">
        <v>87.4255</v>
      </c>
      <c r="AP1178">
        <v>35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2</v>
      </c>
      <c r="AX1178">
        <v>3</v>
      </c>
      <c r="AY1178">
        <v>0</v>
      </c>
      <c r="AZ1178">
        <v>0</v>
      </c>
      <c r="BA1178">
        <v>37</v>
      </c>
      <c r="BB1178">
        <v>0</v>
      </c>
      <c r="BC1178">
        <v>0</v>
      </c>
      <c r="BD1178">
        <v>0</v>
      </c>
      <c r="BE1178">
        <v>0</v>
      </c>
      <c r="BF1178" s="4">
        <v>67.180000000000007</v>
      </c>
      <c r="BG1178">
        <v>9.2614092942924202</v>
      </c>
      <c r="BH1178" s="4">
        <v>0.97394385326107102</v>
      </c>
      <c r="BI1178">
        <v>8.5091819341354196</v>
      </c>
      <c r="BJ1178" s="4">
        <v>14.917355371900801</v>
      </c>
      <c r="BK1178">
        <v>6.84</v>
      </c>
      <c r="BL1178" s="4">
        <v>192</v>
      </c>
      <c r="BM1178" s="4">
        <v>212</v>
      </c>
      <c r="BN1178">
        <v>258.92361450195301</v>
      </c>
      <c r="BO1178">
        <v>255.87895202636699</v>
      </c>
      <c r="BP1178">
        <v>257.00054931640602</v>
      </c>
      <c r="BQ1178">
        <v>1</v>
      </c>
      <c r="BR1178">
        <v>1</v>
      </c>
      <c r="BS1178">
        <v>1</v>
      </c>
    </row>
    <row r="1179" spans="1:71" x14ac:dyDescent="0.35">
      <c r="A1179" t="s">
        <v>101</v>
      </c>
      <c r="B1179" t="s">
        <v>102</v>
      </c>
      <c r="C1179" t="s">
        <v>12</v>
      </c>
      <c r="D1179" t="s">
        <v>47</v>
      </c>
      <c r="E1179">
        <v>1178</v>
      </c>
      <c r="F1179">
        <v>-5.95</v>
      </c>
      <c r="G1179">
        <v>-7.0253238700000002</v>
      </c>
      <c r="H1179">
        <v>-7.1</v>
      </c>
      <c r="I1179">
        <f>0-F1179</f>
        <v>5.95</v>
      </c>
      <c r="J1179">
        <f>0-G1179</f>
        <v>7.0253238700000002</v>
      </c>
      <c r="K1179">
        <f>0-H1179</f>
        <v>7.1</v>
      </c>
      <c r="L1179">
        <v>0.458553668058367</v>
      </c>
      <c r="M1179">
        <v>0.18680151561882399</v>
      </c>
      <c r="N1179">
        <f>1-_xlfn.PERCENTRANK.INC(I$2:I$4359,I1179)</f>
        <v>5.4000000000000048E-2</v>
      </c>
      <c r="O1179">
        <f>1-_xlfn.PERCENTRANK.INC(J$2:J$4359,J1179)</f>
        <v>0.121</v>
      </c>
      <c r="P1179">
        <f>1-_xlfn.PERCENTRANK.INC(K$2:K$4359,K1179)</f>
        <v>0.10099999999999998</v>
      </c>
      <c r="Q1179">
        <f>_xlfn.PERCENTRANK.INC(L$2:L$4359,L1179)</f>
        <v>8.0000000000000002E-3</v>
      </c>
      <c r="R1179">
        <f>((N1179+P1179)/2+Q1179)/2</f>
        <v>4.275000000000001E-2</v>
      </c>
      <c r="S1179">
        <v>12</v>
      </c>
      <c r="T1179">
        <v>7</v>
      </c>
      <c r="U1179">
        <v>0</v>
      </c>
      <c r="V1179">
        <v>1</v>
      </c>
      <c r="W1179">
        <v>0</v>
      </c>
      <c r="X1179">
        <v>1</v>
      </c>
      <c r="Y1179">
        <v>0</v>
      </c>
      <c r="Z1179">
        <v>0</v>
      </c>
      <c r="AA1179">
        <v>2</v>
      </c>
      <c r="AB1179" s="4">
        <v>283.41499388217898</v>
      </c>
      <c r="AC1179">
        <v>9.1539999999999893</v>
      </c>
      <c r="AD1179">
        <v>26</v>
      </c>
      <c r="AE1179">
        <v>1</v>
      </c>
      <c r="AF1179">
        <v>1</v>
      </c>
      <c r="AG1179">
        <v>1</v>
      </c>
      <c r="AH1179">
        <v>0</v>
      </c>
      <c r="AI1179">
        <v>0</v>
      </c>
      <c r="AJ1179">
        <v>1</v>
      </c>
      <c r="AK1179" s="4">
        <v>0.36363636363636298</v>
      </c>
      <c r="AL1179">
        <v>22</v>
      </c>
      <c r="AM1179">
        <v>0</v>
      </c>
      <c r="AN1179">
        <v>0</v>
      </c>
      <c r="AO1179" s="4">
        <v>117.00069999999999</v>
      </c>
      <c r="AP1179">
        <v>46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1</v>
      </c>
      <c r="AX1179">
        <v>1</v>
      </c>
      <c r="AY1179">
        <v>0</v>
      </c>
      <c r="AZ1179">
        <v>0</v>
      </c>
      <c r="BA1179">
        <v>47</v>
      </c>
      <c r="BB1179">
        <v>0</v>
      </c>
      <c r="BC1179">
        <v>0</v>
      </c>
      <c r="BD1179">
        <v>0</v>
      </c>
      <c r="BE1179">
        <v>0</v>
      </c>
      <c r="BF1179" s="4">
        <v>13.67</v>
      </c>
      <c r="BG1179">
        <v>9.8068027186380995</v>
      </c>
      <c r="BH1179">
        <v>1.0686504865343101</v>
      </c>
      <c r="BI1179">
        <v>8.1768102314181998</v>
      </c>
      <c r="BJ1179" s="4">
        <v>17.355371900826398</v>
      </c>
      <c r="BK1179">
        <v>9.9039780521262006</v>
      </c>
      <c r="BL1179" s="4">
        <v>233</v>
      </c>
      <c r="BM1179" s="4">
        <v>230</v>
      </c>
      <c r="BN1179">
        <v>293.78713989257801</v>
      </c>
      <c r="BO1179">
        <v>292.08090209960898</v>
      </c>
      <c r="BP1179">
        <v>290.85943603515602</v>
      </c>
      <c r="BQ1179">
        <v>2</v>
      </c>
      <c r="BR1179">
        <v>2</v>
      </c>
      <c r="BS1179">
        <v>2</v>
      </c>
    </row>
    <row r="1180" spans="1:71" x14ac:dyDescent="0.35">
      <c r="A1180" t="s">
        <v>101</v>
      </c>
      <c r="B1180" t="s">
        <v>102</v>
      </c>
      <c r="C1180" t="s">
        <v>12</v>
      </c>
      <c r="D1180" t="s">
        <v>47</v>
      </c>
      <c r="E1180">
        <v>1179</v>
      </c>
      <c r="F1180">
        <v>-5.42</v>
      </c>
      <c r="G1180">
        <v>-7.0715303399999998</v>
      </c>
      <c r="H1180">
        <v>-7.1</v>
      </c>
      <c r="I1180">
        <f>0-F1180</f>
        <v>5.42</v>
      </c>
      <c r="J1180">
        <f>0-G1180</f>
        <v>7.0715303399999998</v>
      </c>
      <c r="K1180">
        <f>0-H1180</f>
        <v>7.1</v>
      </c>
      <c r="L1180">
        <v>0.96055545373515905</v>
      </c>
      <c r="M1180">
        <v>0.59940696121093595</v>
      </c>
      <c r="N1180">
        <f>1-_xlfn.PERCENTRANK.INC(I$2:I$4359,I1180)</f>
        <v>0.16900000000000004</v>
      </c>
      <c r="O1180">
        <f>1-_xlfn.PERCENTRANK.INC(J$2:J$4359,J1180)</f>
        <v>0.11099999999999999</v>
      </c>
      <c r="P1180">
        <f>1-_xlfn.PERCENTRANK.INC(K$2:K$4359,K1180)</f>
        <v>0.10099999999999998</v>
      </c>
      <c r="Q1180">
        <f>_xlfn.PERCENTRANK.INC(L$2:L$4359,L1180)</f>
        <v>9.5000000000000001E-2</v>
      </c>
      <c r="R1180">
        <f>((N1180+P1180)/2+Q1180)/2</f>
        <v>0.115</v>
      </c>
      <c r="S1180">
        <v>12</v>
      </c>
      <c r="T1180">
        <v>7</v>
      </c>
      <c r="U1180">
        <v>0</v>
      </c>
      <c r="V1180">
        <v>1</v>
      </c>
      <c r="W1180">
        <v>0</v>
      </c>
      <c r="X1180">
        <v>1</v>
      </c>
      <c r="Y1180">
        <v>0</v>
      </c>
      <c r="Z1180">
        <v>0</v>
      </c>
      <c r="AA1180">
        <v>2</v>
      </c>
      <c r="AB1180" s="4">
        <v>283.41499388217898</v>
      </c>
      <c r="AC1180">
        <v>9.1539999999999893</v>
      </c>
      <c r="AD1180">
        <v>26</v>
      </c>
      <c r="AE1180">
        <v>1</v>
      </c>
      <c r="AF1180">
        <v>1</v>
      </c>
      <c r="AG1180">
        <v>1</v>
      </c>
      <c r="AH1180">
        <v>0</v>
      </c>
      <c r="AI1180">
        <v>0</v>
      </c>
      <c r="AJ1180">
        <v>1</v>
      </c>
      <c r="AK1180" s="4">
        <v>0.36363636363636298</v>
      </c>
      <c r="AL1180">
        <v>22</v>
      </c>
      <c r="AM1180">
        <v>0</v>
      </c>
      <c r="AN1180">
        <v>0</v>
      </c>
      <c r="AO1180" s="4">
        <v>117.00069999999999</v>
      </c>
      <c r="AP1180">
        <v>46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1</v>
      </c>
      <c r="AX1180">
        <v>1</v>
      </c>
      <c r="AY1180">
        <v>0</v>
      </c>
      <c r="AZ1180">
        <v>0</v>
      </c>
      <c r="BA1180">
        <v>47</v>
      </c>
      <c r="BB1180">
        <v>0</v>
      </c>
      <c r="BC1180">
        <v>0</v>
      </c>
      <c r="BD1180">
        <v>0</v>
      </c>
      <c r="BE1180">
        <v>0</v>
      </c>
      <c r="BF1180" s="4">
        <v>13.67</v>
      </c>
      <c r="BG1180">
        <v>9.8068027186380995</v>
      </c>
      <c r="BH1180">
        <v>1.0686504865343101</v>
      </c>
      <c r="BI1180">
        <v>8.1768102314181998</v>
      </c>
      <c r="BJ1180" s="4">
        <v>17.355371900826398</v>
      </c>
      <c r="BK1180">
        <v>9.9039780521262006</v>
      </c>
      <c r="BL1180" s="4">
        <v>233</v>
      </c>
      <c r="BM1180" s="4">
        <v>230</v>
      </c>
      <c r="BN1180">
        <v>285.30877685546801</v>
      </c>
      <c r="BO1180">
        <v>291.08239746093699</v>
      </c>
      <c r="BP1180">
        <v>288.021392822265</v>
      </c>
      <c r="BQ1180">
        <v>2</v>
      </c>
      <c r="BR1180">
        <v>2</v>
      </c>
      <c r="BS1180">
        <v>2</v>
      </c>
    </row>
    <row r="1181" spans="1:71" x14ac:dyDescent="0.35">
      <c r="A1181" t="s">
        <v>101</v>
      </c>
      <c r="B1181" t="s">
        <v>102</v>
      </c>
      <c r="C1181" t="s">
        <v>12</v>
      </c>
      <c r="D1181" t="s">
        <v>47</v>
      </c>
      <c r="E1181">
        <v>1180</v>
      </c>
      <c r="F1181">
        <v>-5.5</v>
      </c>
      <c r="G1181">
        <v>-5.9123625799999999</v>
      </c>
      <c r="H1181">
        <v>-5.9</v>
      </c>
      <c r="I1181">
        <f>0-F1181</f>
        <v>5.5</v>
      </c>
      <c r="J1181">
        <f>0-G1181</f>
        <v>5.9123625799999999</v>
      </c>
      <c r="K1181">
        <f>0-H1181</f>
        <v>5.9</v>
      </c>
      <c r="L1181">
        <v>2.01144895719119</v>
      </c>
      <c r="M1181">
        <v>1.3150207747670799</v>
      </c>
      <c r="N1181">
        <f>1-_xlfn.PERCENTRANK.INC(I$2:I$4359,I1181)</f>
        <v>0.14400000000000002</v>
      </c>
      <c r="O1181">
        <f>1-_xlfn.PERCENTRANK.INC(J$2:J$4359,J1181)</f>
        <v>0.66399999999999992</v>
      </c>
      <c r="P1181">
        <f>1-_xlfn.PERCENTRANK.INC(K$2:K$4359,K1181)</f>
        <v>0.66199999999999992</v>
      </c>
      <c r="Q1181">
        <f>_xlfn.PERCENTRANK.INC(L$2:L$4359,L1181)</f>
        <v>0.56899999999999995</v>
      </c>
      <c r="R1181">
        <f>((N1181+P1181)/2+Q1181)/2</f>
        <v>0.48599999999999999</v>
      </c>
      <c r="S1181">
        <v>12</v>
      </c>
      <c r="T1181">
        <v>7</v>
      </c>
      <c r="U1181">
        <v>0</v>
      </c>
      <c r="V1181">
        <v>1</v>
      </c>
      <c r="W1181">
        <v>0</v>
      </c>
      <c r="X1181">
        <v>1</v>
      </c>
      <c r="Y1181">
        <v>0</v>
      </c>
      <c r="Z1181">
        <v>0</v>
      </c>
      <c r="AA1181">
        <v>2</v>
      </c>
      <c r="AB1181" s="4">
        <v>283.41499388217898</v>
      </c>
      <c r="AC1181">
        <v>9.1539999999999893</v>
      </c>
      <c r="AD1181">
        <v>26</v>
      </c>
      <c r="AE1181">
        <v>1</v>
      </c>
      <c r="AF1181">
        <v>1</v>
      </c>
      <c r="AG1181">
        <v>1</v>
      </c>
      <c r="AH1181">
        <v>0</v>
      </c>
      <c r="AI1181">
        <v>0</v>
      </c>
      <c r="AJ1181">
        <v>1</v>
      </c>
      <c r="AK1181" s="4">
        <v>0.36363636363636298</v>
      </c>
      <c r="AL1181">
        <v>22</v>
      </c>
      <c r="AM1181">
        <v>0</v>
      </c>
      <c r="AN1181">
        <v>0</v>
      </c>
      <c r="AO1181" s="4">
        <v>117.00069999999999</v>
      </c>
      <c r="AP1181">
        <v>46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1</v>
      </c>
      <c r="AX1181">
        <v>1</v>
      </c>
      <c r="AY1181">
        <v>0</v>
      </c>
      <c r="AZ1181">
        <v>0</v>
      </c>
      <c r="BA1181">
        <v>47</v>
      </c>
      <c r="BB1181">
        <v>0</v>
      </c>
      <c r="BC1181">
        <v>0</v>
      </c>
      <c r="BD1181">
        <v>0</v>
      </c>
      <c r="BE1181">
        <v>0</v>
      </c>
      <c r="BF1181" s="4">
        <v>13.67</v>
      </c>
      <c r="BG1181">
        <v>9.8068027186380995</v>
      </c>
      <c r="BH1181">
        <v>1.0686504865343101</v>
      </c>
      <c r="BI1181">
        <v>8.1768102314181998</v>
      </c>
      <c r="BJ1181" s="4">
        <v>17.355371900826398</v>
      </c>
      <c r="BK1181">
        <v>9.9039780521262006</v>
      </c>
      <c r="BL1181" s="4">
        <v>233</v>
      </c>
      <c r="BM1181" s="4">
        <v>230</v>
      </c>
      <c r="BN1181">
        <v>285.76950073242102</v>
      </c>
      <c r="BO1181">
        <v>295.73440551757801</v>
      </c>
      <c r="BP1181">
        <v>294.66149902343699</v>
      </c>
      <c r="BQ1181">
        <v>2</v>
      </c>
      <c r="BR1181">
        <v>0</v>
      </c>
      <c r="BS1181">
        <v>0</v>
      </c>
    </row>
    <row r="1182" spans="1:71" x14ac:dyDescent="0.35">
      <c r="A1182" t="s">
        <v>1179</v>
      </c>
      <c r="B1182" t="s">
        <v>1180</v>
      </c>
      <c r="C1182" t="s">
        <v>12</v>
      </c>
      <c r="D1182" t="s">
        <v>17</v>
      </c>
      <c r="E1182">
        <v>1181</v>
      </c>
      <c r="F1182">
        <v>-3.91</v>
      </c>
      <c r="G1182">
        <v>-6.3800792700000004</v>
      </c>
      <c r="H1182">
        <v>-6.4</v>
      </c>
      <c r="I1182">
        <f>0-F1182</f>
        <v>3.91</v>
      </c>
      <c r="J1182">
        <f>0-G1182</f>
        <v>6.3800792700000004</v>
      </c>
      <c r="K1182">
        <f>0-H1182</f>
        <v>6.4</v>
      </c>
      <c r="L1182">
        <v>1.4044887615758599</v>
      </c>
      <c r="M1182">
        <v>0.99209073663563097</v>
      </c>
      <c r="N1182">
        <f>1-_xlfn.PERCENTRANK.INC(I$2:I$4359,I1182)</f>
        <v>0.88500000000000001</v>
      </c>
      <c r="O1182">
        <f>1-_xlfn.PERCENTRANK.INC(J$2:J$4359,J1182)</f>
        <v>0.39</v>
      </c>
      <c r="P1182">
        <f>1-_xlfn.PERCENTRANK.INC(K$2:K$4359,K1182)</f>
        <v>0.36199999999999999</v>
      </c>
      <c r="Q1182">
        <f>_xlfn.PERCENTRANK.INC(L$2:L$4359,L1182)</f>
        <v>0.29699999999999999</v>
      </c>
      <c r="R1182">
        <f>((N1182+P1182)/2+Q1182)/2</f>
        <v>0.46024999999999994</v>
      </c>
      <c r="S1182">
        <v>6</v>
      </c>
      <c r="T1182">
        <v>5</v>
      </c>
      <c r="U1182">
        <v>0</v>
      </c>
      <c r="V1182">
        <v>1</v>
      </c>
      <c r="W1182">
        <v>0</v>
      </c>
      <c r="X1182">
        <v>1</v>
      </c>
      <c r="Y1182">
        <v>0</v>
      </c>
      <c r="Z1182">
        <v>0</v>
      </c>
      <c r="AA1182">
        <v>1</v>
      </c>
      <c r="AB1182" s="4">
        <v>175.23099625110601</v>
      </c>
      <c r="AC1182">
        <v>4.5884</v>
      </c>
      <c r="AD1182">
        <v>15</v>
      </c>
      <c r="AE1182">
        <v>2</v>
      </c>
      <c r="AF1182">
        <v>1</v>
      </c>
      <c r="AG1182">
        <v>0</v>
      </c>
      <c r="AH1182">
        <v>0</v>
      </c>
      <c r="AI1182">
        <v>0</v>
      </c>
      <c r="AJ1182">
        <v>0</v>
      </c>
      <c r="AK1182" s="4">
        <v>0.23076923076923</v>
      </c>
      <c r="AL1182">
        <v>13</v>
      </c>
      <c r="AM1182">
        <v>0</v>
      </c>
      <c r="AN1182">
        <v>0</v>
      </c>
      <c r="AO1182" s="4">
        <v>67.413799999999995</v>
      </c>
      <c r="AP1182">
        <v>26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1</v>
      </c>
      <c r="AX1182">
        <v>1</v>
      </c>
      <c r="AY1182">
        <v>0</v>
      </c>
      <c r="AZ1182">
        <v>0</v>
      </c>
      <c r="BA1182">
        <v>26</v>
      </c>
      <c r="BB1182">
        <v>0</v>
      </c>
      <c r="BC1182">
        <v>0</v>
      </c>
      <c r="BD1182">
        <v>0</v>
      </c>
      <c r="BE1182">
        <v>0</v>
      </c>
      <c r="BF1182" s="4">
        <v>43.09</v>
      </c>
      <c r="BG1182">
        <v>8.4321024190355391</v>
      </c>
      <c r="BH1182">
        <v>1.0116306987482899</v>
      </c>
      <c r="BI1182">
        <v>7.3351586991860804</v>
      </c>
      <c r="BJ1182" s="4">
        <v>11.076923076923</v>
      </c>
      <c r="BK1182">
        <v>5.671875</v>
      </c>
      <c r="BL1182" s="4">
        <v>123</v>
      </c>
      <c r="BM1182" s="4">
        <v>120</v>
      </c>
      <c r="BN1182">
        <v>188.52018737792901</v>
      </c>
      <c r="BO1182">
        <v>190.305084228515</v>
      </c>
      <c r="BP1182">
        <v>190.305084228515</v>
      </c>
      <c r="BQ1182">
        <v>1</v>
      </c>
      <c r="BR1182">
        <v>0</v>
      </c>
      <c r="BS1182">
        <v>0</v>
      </c>
    </row>
    <row r="1183" spans="1:71" x14ac:dyDescent="0.35">
      <c r="A1183" t="s">
        <v>1179</v>
      </c>
      <c r="B1183" t="s">
        <v>1180</v>
      </c>
      <c r="C1183" t="s">
        <v>12</v>
      </c>
      <c r="D1183" t="s">
        <v>17</v>
      </c>
      <c r="E1183">
        <v>1182</v>
      </c>
      <c r="F1183">
        <v>-3.86</v>
      </c>
      <c r="G1183">
        <v>-6.4023866700000003</v>
      </c>
      <c r="H1183">
        <v>-6.4</v>
      </c>
      <c r="I1183">
        <f>0-F1183</f>
        <v>3.86</v>
      </c>
      <c r="J1183">
        <f>0-G1183</f>
        <v>6.4023866700000003</v>
      </c>
      <c r="K1183">
        <f>0-H1183</f>
        <v>6.4</v>
      </c>
      <c r="L1183">
        <v>1.56480119018487</v>
      </c>
      <c r="M1183">
        <v>1.0510654655985101</v>
      </c>
      <c r="N1183">
        <f>1-_xlfn.PERCENTRANK.INC(I$2:I$4359,I1183)</f>
        <v>0.9</v>
      </c>
      <c r="O1183">
        <f>1-_xlfn.PERCENTRANK.INC(J$2:J$4359,J1183)</f>
        <v>0.379</v>
      </c>
      <c r="P1183">
        <f>1-_xlfn.PERCENTRANK.INC(K$2:K$4359,K1183)</f>
        <v>0.36199999999999999</v>
      </c>
      <c r="Q1183">
        <f>_xlfn.PERCENTRANK.INC(L$2:L$4359,L1183)</f>
        <v>0.36799999999999999</v>
      </c>
      <c r="R1183">
        <f>((N1183+P1183)/2+Q1183)/2</f>
        <v>0.4995</v>
      </c>
      <c r="S1183">
        <v>6</v>
      </c>
      <c r="T1183">
        <v>5</v>
      </c>
      <c r="U1183">
        <v>0</v>
      </c>
      <c r="V1183">
        <v>1</v>
      </c>
      <c r="W1183">
        <v>0</v>
      </c>
      <c r="X1183">
        <v>1</v>
      </c>
      <c r="Y1183">
        <v>0</v>
      </c>
      <c r="Z1183">
        <v>0</v>
      </c>
      <c r="AA1183">
        <v>1</v>
      </c>
      <c r="AB1183" s="4">
        <v>175.23099625110601</v>
      </c>
      <c r="AC1183">
        <v>4.5884</v>
      </c>
      <c r="AD1183">
        <v>15</v>
      </c>
      <c r="AE1183">
        <v>2</v>
      </c>
      <c r="AF1183">
        <v>1</v>
      </c>
      <c r="AG1183">
        <v>0</v>
      </c>
      <c r="AH1183">
        <v>0</v>
      </c>
      <c r="AI1183">
        <v>0</v>
      </c>
      <c r="AJ1183">
        <v>0</v>
      </c>
      <c r="AK1183" s="4">
        <v>0.23076923076923</v>
      </c>
      <c r="AL1183">
        <v>13</v>
      </c>
      <c r="AM1183">
        <v>0</v>
      </c>
      <c r="AN1183">
        <v>0</v>
      </c>
      <c r="AO1183" s="4">
        <v>67.413799999999995</v>
      </c>
      <c r="AP1183">
        <v>26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1</v>
      </c>
      <c r="AX1183">
        <v>1</v>
      </c>
      <c r="AY1183">
        <v>0</v>
      </c>
      <c r="AZ1183">
        <v>0</v>
      </c>
      <c r="BA1183">
        <v>26</v>
      </c>
      <c r="BB1183">
        <v>0</v>
      </c>
      <c r="BC1183">
        <v>0</v>
      </c>
      <c r="BD1183">
        <v>0</v>
      </c>
      <c r="BE1183">
        <v>0</v>
      </c>
      <c r="BF1183" s="4">
        <v>43.09</v>
      </c>
      <c r="BG1183">
        <v>8.4321024190355391</v>
      </c>
      <c r="BH1183">
        <v>1.0116306987482899</v>
      </c>
      <c r="BI1183">
        <v>7.3351586991860804</v>
      </c>
      <c r="BJ1183" s="4">
        <v>11.076923076923</v>
      </c>
      <c r="BK1183">
        <v>5.671875</v>
      </c>
      <c r="BL1183" s="4">
        <v>123</v>
      </c>
      <c r="BM1183" s="4">
        <v>120</v>
      </c>
      <c r="BN1183">
        <v>189.38468933105401</v>
      </c>
      <c r="BO1183">
        <v>190.57676696777301</v>
      </c>
      <c r="BP1183">
        <v>189.80946350097599</v>
      </c>
      <c r="BQ1183">
        <v>1</v>
      </c>
      <c r="BR1183">
        <v>0</v>
      </c>
      <c r="BS1183">
        <v>0</v>
      </c>
    </row>
    <row r="1184" spans="1:71" x14ac:dyDescent="0.35">
      <c r="A1184" t="s">
        <v>1179</v>
      </c>
      <c r="B1184" t="s">
        <v>1180</v>
      </c>
      <c r="C1184" t="s">
        <v>12</v>
      </c>
      <c r="D1184" t="s">
        <v>17</v>
      </c>
      <c r="E1184">
        <v>1183</v>
      </c>
      <c r="F1184">
        <v>-4.08</v>
      </c>
      <c r="G1184">
        <v>-6.3743238399999997</v>
      </c>
      <c r="H1184">
        <v>-6.4</v>
      </c>
      <c r="I1184">
        <f>0-F1184</f>
        <v>4.08</v>
      </c>
      <c r="J1184">
        <f>0-G1184</f>
        <v>6.3743238399999997</v>
      </c>
      <c r="K1184">
        <f>0-H1184</f>
        <v>6.4</v>
      </c>
      <c r="L1184">
        <v>1.6399364064528099</v>
      </c>
      <c r="M1184">
        <v>1.13889586125802</v>
      </c>
      <c r="N1184">
        <f>1-_xlfn.PERCENTRANK.INC(I$2:I$4359,I1184)</f>
        <v>0.82899999999999996</v>
      </c>
      <c r="O1184">
        <f>1-_xlfn.PERCENTRANK.INC(J$2:J$4359,J1184)</f>
        <v>0.39300000000000002</v>
      </c>
      <c r="P1184">
        <f>1-_xlfn.PERCENTRANK.INC(K$2:K$4359,K1184)</f>
        <v>0.36199999999999999</v>
      </c>
      <c r="Q1184">
        <f>_xlfn.PERCENTRANK.INC(L$2:L$4359,L1184)</f>
        <v>0.39900000000000002</v>
      </c>
      <c r="R1184">
        <f>((N1184+P1184)/2+Q1184)/2</f>
        <v>0.49724999999999997</v>
      </c>
      <c r="S1184">
        <v>6</v>
      </c>
      <c r="T1184">
        <v>5</v>
      </c>
      <c r="U1184">
        <v>0</v>
      </c>
      <c r="V1184">
        <v>1</v>
      </c>
      <c r="W1184">
        <v>0</v>
      </c>
      <c r="X1184">
        <v>1</v>
      </c>
      <c r="Y1184">
        <v>0</v>
      </c>
      <c r="Z1184">
        <v>0</v>
      </c>
      <c r="AA1184">
        <v>1</v>
      </c>
      <c r="AB1184" s="4">
        <v>175.23099625110601</v>
      </c>
      <c r="AC1184">
        <v>4.5884</v>
      </c>
      <c r="AD1184">
        <v>15</v>
      </c>
      <c r="AE1184">
        <v>2</v>
      </c>
      <c r="AF1184">
        <v>1</v>
      </c>
      <c r="AG1184">
        <v>0</v>
      </c>
      <c r="AH1184">
        <v>0</v>
      </c>
      <c r="AI1184">
        <v>0</v>
      </c>
      <c r="AJ1184">
        <v>0</v>
      </c>
      <c r="AK1184" s="4">
        <v>0.23076923076923</v>
      </c>
      <c r="AL1184">
        <v>13</v>
      </c>
      <c r="AM1184">
        <v>0</v>
      </c>
      <c r="AN1184">
        <v>0</v>
      </c>
      <c r="AO1184" s="4">
        <v>67.413799999999995</v>
      </c>
      <c r="AP1184">
        <v>26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1</v>
      </c>
      <c r="AX1184">
        <v>1</v>
      </c>
      <c r="AY1184">
        <v>0</v>
      </c>
      <c r="AZ1184">
        <v>0</v>
      </c>
      <c r="BA1184">
        <v>26</v>
      </c>
      <c r="BB1184">
        <v>0</v>
      </c>
      <c r="BC1184">
        <v>0</v>
      </c>
      <c r="BD1184">
        <v>0</v>
      </c>
      <c r="BE1184">
        <v>0</v>
      </c>
      <c r="BF1184" s="4">
        <v>43.09</v>
      </c>
      <c r="BG1184">
        <v>8.4321024190355391</v>
      </c>
      <c r="BH1184">
        <v>1.0116306987482899</v>
      </c>
      <c r="BI1184">
        <v>7.3351586991860804</v>
      </c>
      <c r="BJ1184" s="4">
        <v>11.076923076923</v>
      </c>
      <c r="BK1184">
        <v>5.671875</v>
      </c>
      <c r="BL1184" s="4">
        <v>123</v>
      </c>
      <c r="BM1184" s="4">
        <v>120</v>
      </c>
      <c r="BN1184">
        <v>191.16213989257801</v>
      </c>
      <c r="BO1184">
        <v>190.97735595703099</v>
      </c>
      <c r="BP1184">
        <v>190.91482543945301</v>
      </c>
      <c r="BQ1184">
        <v>2</v>
      </c>
      <c r="BR1184">
        <v>0</v>
      </c>
      <c r="BS1184">
        <v>0</v>
      </c>
    </row>
    <row r="1185" spans="1:71" x14ac:dyDescent="0.35">
      <c r="A1185" t="s">
        <v>2131</v>
      </c>
      <c r="B1185" t="s">
        <v>2132</v>
      </c>
      <c r="C1185" t="s">
        <v>12</v>
      </c>
      <c r="D1185" t="s">
        <v>17</v>
      </c>
      <c r="E1185">
        <v>1184</v>
      </c>
      <c r="F1185">
        <v>-3.97</v>
      </c>
      <c r="G1185">
        <v>-5.6949920699999996</v>
      </c>
      <c r="H1185">
        <v>-5.6</v>
      </c>
      <c r="I1185">
        <f>0-F1185</f>
        <v>3.97</v>
      </c>
      <c r="J1185">
        <f>0-G1185</f>
        <v>5.6949920699999996</v>
      </c>
      <c r="K1185">
        <f>0-H1185</f>
        <v>5.6</v>
      </c>
      <c r="L1185">
        <v>3.12401174603984</v>
      </c>
      <c r="M1185">
        <v>1.41525587751487</v>
      </c>
      <c r="N1185">
        <f>1-_xlfn.PERCENTRANK.INC(I$2:I$4359,I1185)</f>
        <v>0.86799999999999999</v>
      </c>
      <c r="O1185">
        <f>1-_xlfn.PERCENTRANK.INC(J$2:J$4359,J1185)</f>
        <v>0.77400000000000002</v>
      </c>
      <c r="P1185">
        <f>1-_xlfn.PERCENTRANK.INC(K$2:K$4359,K1185)</f>
        <v>0.81</v>
      </c>
      <c r="Q1185">
        <f>_xlfn.PERCENTRANK.INC(L$2:L$4359,L1185)</f>
        <v>0.95899999999999996</v>
      </c>
      <c r="R1185">
        <f>((N1185+P1185)/2+Q1185)/2</f>
        <v>0.89900000000000002</v>
      </c>
      <c r="S1185">
        <v>6</v>
      </c>
      <c r="T1185">
        <v>6</v>
      </c>
      <c r="U1185">
        <v>0</v>
      </c>
      <c r="V1185">
        <v>2</v>
      </c>
      <c r="W1185">
        <v>0</v>
      </c>
      <c r="X1185">
        <v>0</v>
      </c>
      <c r="Y1185">
        <v>0</v>
      </c>
      <c r="Z1185">
        <v>0</v>
      </c>
      <c r="AA1185">
        <v>1</v>
      </c>
      <c r="AB1185" s="4">
        <v>192.30599641799901</v>
      </c>
      <c r="AC1185">
        <v>7.0172999999999996</v>
      </c>
      <c r="AD1185">
        <v>21</v>
      </c>
      <c r="AE1185">
        <v>1</v>
      </c>
      <c r="AF1185">
        <v>1</v>
      </c>
      <c r="AG1185">
        <v>0</v>
      </c>
      <c r="AH1185">
        <v>0</v>
      </c>
      <c r="AI1185">
        <v>0</v>
      </c>
      <c r="AJ1185">
        <v>0</v>
      </c>
      <c r="AK1185" s="4">
        <v>0.214285714285714</v>
      </c>
      <c r="AL1185">
        <v>14</v>
      </c>
      <c r="AM1185">
        <v>0</v>
      </c>
      <c r="AN1185">
        <v>0</v>
      </c>
      <c r="AO1185" s="4">
        <v>85.111499999999893</v>
      </c>
      <c r="AP1185">
        <v>34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2</v>
      </c>
      <c r="AX1185">
        <v>0</v>
      </c>
      <c r="AY1185">
        <v>0</v>
      </c>
      <c r="AZ1185">
        <v>0</v>
      </c>
      <c r="BA1185">
        <v>34</v>
      </c>
      <c r="BB1185">
        <v>0</v>
      </c>
      <c r="BC1185">
        <v>0</v>
      </c>
      <c r="BD1185">
        <v>0</v>
      </c>
      <c r="BE1185">
        <v>0</v>
      </c>
      <c r="BF1185" s="4">
        <v>30.88</v>
      </c>
      <c r="BG1185" s="4">
        <v>10.2467156363907</v>
      </c>
      <c r="BH1185">
        <v>1.01826607962167</v>
      </c>
      <c r="BI1185">
        <v>9.0629057978615695</v>
      </c>
      <c r="BJ1185" s="4">
        <v>12.0714285714285</v>
      </c>
      <c r="BK1185">
        <v>5.18559556786703</v>
      </c>
      <c r="BL1185" s="4">
        <v>168</v>
      </c>
      <c r="BM1185" s="4">
        <v>155</v>
      </c>
      <c r="BN1185">
        <v>215.09164428710901</v>
      </c>
      <c r="BO1185">
        <v>217.33229064941401</v>
      </c>
      <c r="BP1185">
        <v>217.49491882324199</v>
      </c>
      <c r="BQ1185">
        <v>1</v>
      </c>
      <c r="BR1185">
        <v>0</v>
      </c>
      <c r="BS1185">
        <v>0</v>
      </c>
    </row>
    <row r="1186" spans="1:71" x14ac:dyDescent="0.35">
      <c r="A1186" t="s">
        <v>2131</v>
      </c>
      <c r="B1186" t="s">
        <v>2132</v>
      </c>
      <c r="C1186" t="s">
        <v>12</v>
      </c>
      <c r="D1186" t="s">
        <v>65</v>
      </c>
      <c r="E1186">
        <v>1185</v>
      </c>
      <c r="F1186">
        <v>-3.67</v>
      </c>
      <c r="G1186">
        <v>-5.0983839</v>
      </c>
      <c r="H1186">
        <v>-5.0999999999999996</v>
      </c>
      <c r="I1186">
        <f>0-F1186</f>
        <v>3.67</v>
      </c>
      <c r="J1186">
        <f>0-G1186</f>
        <v>5.0983839</v>
      </c>
      <c r="K1186">
        <f>0-H1186</f>
        <v>5.0999999999999996</v>
      </c>
      <c r="L1186">
        <v>2.5919974111462198</v>
      </c>
      <c r="M1186">
        <v>1.53352785925822</v>
      </c>
      <c r="N1186">
        <f>1-_xlfn.PERCENTRANK.INC(I$2:I$4359,I1186)</f>
        <v>0.94</v>
      </c>
      <c r="O1186">
        <f>1-_xlfn.PERCENTRANK.INC(J$2:J$4359,J1186)</f>
        <v>0.95199999999999996</v>
      </c>
      <c r="P1186">
        <f>1-_xlfn.PERCENTRANK.INC(K$2:K$4359,K1186)</f>
        <v>0.95199999999999996</v>
      </c>
      <c r="Q1186">
        <f>_xlfn.PERCENTRANK.INC(L$2:L$4359,L1186)</f>
        <v>0.80100000000000005</v>
      </c>
      <c r="R1186">
        <f>((N1186+P1186)/2+Q1186)/2</f>
        <v>0.87349999999999994</v>
      </c>
      <c r="S1186">
        <v>6</v>
      </c>
      <c r="T1186">
        <v>6</v>
      </c>
      <c r="U1186">
        <v>0</v>
      </c>
      <c r="V1186">
        <v>2</v>
      </c>
      <c r="W1186">
        <v>0</v>
      </c>
      <c r="X1186">
        <v>0</v>
      </c>
      <c r="Y1186">
        <v>0</v>
      </c>
      <c r="Z1186">
        <v>0</v>
      </c>
      <c r="AA1186">
        <v>1</v>
      </c>
      <c r="AB1186" s="4">
        <v>192.30599641799901</v>
      </c>
      <c r="AC1186">
        <v>7.0172999999999996</v>
      </c>
      <c r="AD1186">
        <v>21</v>
      </c>
      <c r="AE1186">
        <v>1</v>
      </c>
      <c r="AF1186">
        <v>1</v>
      </c>
      <c r="AG1186">
        <v>0</v>
      </c>
      <c r="AH1186">
        <v>0</v>
      </c>
      <c r="AI1186">
        <v>0</v>
      </c>
      <c r="AJ1186">
        <v>0</v>
      </c>
      <c r="AK1186" s="4">
        <v>0.214285714285714</v>
      </c>
      <c r="AL1186">
        <v>14</v>
      </c>
      <c r="AM1186">
        <v>0</v>
      </c>
      <c r="AN1186">
        <v>0</v>
      </c>
      <c r="AO1186" s="4">
        <v>85.111499999999893</v>
      </c>
      <c r="AP1186">
        <v>34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2</v>
      </c>
      <c r="AX1186">
        <v>0</v>
      </c>
      <c r="AY1186">
        <v>0</v>
      </c>
      <c r="AZ1186">
        <v>0</v>
      </c>
      <c r="BA1186">
        <v>34</v>
      </c>
      <c r="BB1186">
        <v>0</v>
      </c>
      <c r="BC1186">
        <v>0</v>
      </c>
      <c r="BD1186">
        <v>0</v>
      </c>
      <c r="BE1186">
        <v>0</v>
      </c>
      <c r="BF1186" s="4">
        <v>30.88</v>
      </c>
      <c r="BG1186" s="4">
        <v>10.2467156363907</v>
      </c>
      <c r="BH1186">
        <v>1.01826607962167</v>
      </c>
      <c r="BI1186">
        <v>9.0629057978615695</v>
      </c>
      <c r="BJ1186" s="4">
        <v>12.0714285714285</v>
      </c>
      <c r="BK1186">
        <v>5.18559556786703</v>
      </c>
      <c r="BL1186" s="4">
        <v>168</v>
      </c>
      <c r="BM1186" s="4">
        <v>155</v>
      </c>
      <c r="BN1186">
        <v>214.709548950195</v>
      </c>
      <c r="BO1186">
        <v>217.776931762695</v>
      </c>
      <c r="BP1186">
        <v>214.011962890625</v>
      </c>
      <c r="BQ1186">
        <v>0</v>
      </c>
      <c r="BR1186">
        <v>0</v>
      </c>
      <c r="BS1186">
        <v>1</v>
      </c>
    </row>
    <row r="1187" spans="1:71" x14ac:dyDescent="0.35">
      <c r="A1187" t="s">
        <v>2131</v>
      </c>
      <c r="B1187" t="s">
        <v>2132</v>
      </c>
      <c r="C1187" t="s">
        <v>12</v>
      </c>
      <c r="D1187" t="s">
        <v>17</v>
      </c>
      <c r="E1187">
        <v>1186</v>
      </c>
      <c r="F1187">
        <v>-4.17</v>
      </c>
      <c r="G1187">
        <v>-5.4990539600000004</v>
      </c>
      <c r="H1187">
        <v>-5.4</v>
      </c>
      <c r="I1187">
        <f>0-F1187</f>
        <v>4.17</v>
      </c>
      <c r="J1187">
        <f>0-G1187</f>
        <v>5.4990539600000004</v>
      </c>
      <c r="K1187">
        <f>0-H1187</f>
        <v>5.4</v>
      </c>
      <c r="L1187">
        <v>3.2479019061457102</v>
      </c>
      <c r="M1187">
        <v>1.4618050727782399</v>
      </c>
      <c r="N1187">
        <f>1-_xlfn.PERCENTRANK.INC(I$2:I$4359,I1187)</f>
        <v>0.79400000000000004</v>
      </c>
      <c r="O1187">
        <f>1-_xlfn.PERCENTRANK.INC(J$2:J$4359,J1187)</f>
        <v>0.86</v>
      </c>
      <c r="P1187">
        <f>1-_xlfn.PERCENTRANK.INC(K$2:K$4359,K1187)</f>
        <v>0.88800000000000001</v>
      </c>
      <c r="Q1187">
        <f>_xlfn.PERCENTRANK.INC(L$2:L$4359,L1187)</f>
        <v>0.97599999999999998</v>
      </c>
      <c r="R1187">
        <f>((N1187+P1187)/2+Q1187)/2</f>
        <v>0.90849999999999997</v>
      </c>
      <c r="S1187">
        <v>6</v>
      </c>
      <c r="T1187">
        <v>6</v>
      </c>
      <c r="U1187">
        <v>0</v>
      </c>
      <c r="V1187">
        <v>2</v>
      </c>
      <c r="W1187">
        <v>0</v>
      </c>
      <c r="X1187">
        <v>0</v>
      </c>
      <c r="Y1187">
        <v>0</v>
      </c>
      <c r="Z1187">
        <v>0</v>
      </c>
      <c r="AA1187">
        <v>1</v>
      </c>
      <c r="AB1187" s="4">
        <v>192.30599641799901</v>
      </c>
      <c r="AC1187">
        <v>7.0172999999999996</v>
      </c>
      <c r="AD1187">
        <v>21</v>
      </c>
      <c r="AE1187">
        <v>1</v>
      </c>
      <c r="AF1187">
        <v>1</v>
      </c>
      <c r="AG1187">
        <v>0</v>
      </c>
      <c r="AH1187">
        <v>0</v>
      </c>
      <c r="AI1187">
        <v>0</v>
      </c>
      <c r="AJ1187">
        <v>0</v>
      </c>
      <c r="AK1187" s="4">
        <v>0.214285714285714</v>
      </c>
      <c r="AL1187">
        <v>14</v>
      </c>
      <c r="AM1187">
        <v>0</v>
      </c>
      <c r="AN1187">
        <v>0</v>
      </c>
      <c r="AO1187" s="4">
        <v>85.111499999999893</v>
      </c>
      <c r="AP1187">
        <v>34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2</v>
      </c>
      <c r="AX1187">
        <v>0</v>
      </c>
      <c r="AY1187">
        <v>0</v>
      </c>
      <c r="AZ1187">
        <v>0</v>
      </c>
      <c r="BA1187">
        <v>34</v>
      </c>
      <c r="BB1187">
        <v>0</v>
      </c>
      <c r="BC1187">
        <v>0</v>
      </c>
      <c r="BD1187">
        <v>0</v>
      </c>
      <c r="BE1187">
        <v>0</v>
      </c>
      <c r="BF1187" s="4">
        <v>30.88</v>
      </c>
      <c r="BG1187" s="4">
        <v>10.2467156363907</v>
      </c>
      <c r="BH1187">
        <v>1.01826607962167</v>
      </c>
      <c r="BI1187">
        <v>9.0629057978615695</v>
      </c>
      <c r="BJ1187" s="4">
        <v>12.0714285714285</v>
      </c>
      <c r="BK1187">
        <v>5.18559556786703</v>
      </c>
      <c r="BL1187" s="4">
        <v>168</v>
      </c>
      <c r="BM1187" s="4">
        <v>155</v>
      </c>
      <c r="BN1187">
        <v>217.71745300292901</v>
      </c>
      <c r="BO1187">
        <v>217.63273620605401</v>
      </c>
      <c r="BP1187">
        <v>218.500396728515</v>
      </c>
      <c r="BQ1187">
        <v>2</v>
      </c>
      <c r="BR1187">
        <v>0</v>
      </c>
      <c r="BS1187">
        <v>0</v>
      </c>
    </row>
    <row r="1188" spans="1:71" x14ac:dyDescent="0.35">
      <c r="A1188" t="s">
        <v>1637</v>
      </c>
      <c r="B1188" t="s">
        <v>1638</v>
      </c>
      <c r="C1188" t="s">
        <v>12</v>
      </c>
      <c r="D1188" t="s">
        <v>40</v>
      </c>
      <c r="E1188">
        <v>1187</v>
      </c>
      <c r="F1188">
        <v>-4.16</v>
      </c>
      <c r="G1188">
        <v>-6.2191386199999998</v>
      </c>
      <c r="H1188">
        <v>-6.1</v>
      </c>
      <c r="I1188">
        <f>0-F1188</f>
        <v>4.16</v>
      </c>
      <c r="J1188">
        <f>0-G1188</f>
        <v>6.2191386199999998</v>
      </c>
      <c r="K1188">
        <f>0-H1188</f>
        <v>6.1</v>
      </c>
      <c r="L1188">
        <v>1.8848536516348899</v>
      </c>
      <c r="M1188">
        <v>1.0397625658774801</v>
      </c>
      <c r="N1188">
        <f>1-_xlfn.PERCENTRANK.INC(I$2:I$4359,I1188)</f>
        <v>0.79800000000000004</v>
      </c>
      <c r="O1188">
        <f>1-_xlfn.PERCENTRANK.INC(J$2:J$4359,J1188)</f>
        <v>0.48199999999999998</v>
      </c>
      <c r="P1188">
        <f>1-_xlfn.PERCENTRANK.INC(K$2:K$4359,K1188)</f>
        <v>0.53800000000000003</v>
      </c>
      <c r="Q1188">
        <f>_xlfn.PERCENTRANK.INC(L$2:L$4359,L1188)</f>
        <v>0.51200000000000001</v>
      </c>
      <c r="R1188">
        <f>((N1188+P1188)/2+Q1188)/2</f>
        <v>0.59000000000000008</v>
      </c>
      <c r="S1188">
        <v>6</v>
      </c>
      <c r="T1188">
        <v>6</v>
      </c>
      <c r="U1188">
        <v>0</v>
      </c>
      <c r="V1188">
        <v>1</v>
      </c>
      <c r="W1188">
        <v>0</v>
      </c>
      <c r="X1188">
        <v>1</v>
      </c>
      <c r="Y1188">
        <v>0</v>
      </c>
      <c r="Z1188">
        <v>0</v>
      </c>
      <c r="AA1188">
        <v>1</v>
      </c>
      <c r="AB1188" s="4">
        <v>211.27999520301799</v>
      </c>
      <c r="AC1188">
        <v>5.2785000000000002</v>
      </c>
      <c r="AD1188">
        <v>19</v>
      </c>
      <c r="AE1188">
        <v>1</v>
      </c>
      <c r="AF1188">
        <v>2</v>
      </c>
      <c r="AG1188">
        <v>1</v>
      </c>
      <c r="AH1188">
        <v>0</v>
      </c>
      <c r="AI1188">
        <v>1</v>
      </c>
      <c r="AJ1188">
        <v>1</v>
      </c>
      <c r="AK1188" s="4">
        <v>0.266666666666666</v>
      </c>
      <c r="AL1188">
        <v>15</v>
      </c>
      <c r="AM1188">
        <v>0</v>
      </c>
      <c r="AN1188">
        <v>0</v>
      </c>
      <c r="AO1188" s="4">
        <v>79.929900000000004</v>
      </c>
      <c r="AP1188">
        <v>33</v>
      </c>
      <c r="AQ1188">
        <v>1</v>
      </c>
      <c r="AR1188">
        <v>0</v>
      </c>
      <c r="AS1188">
        <v>0</v>
      </c>
      <c r="AT1188">
        <v>0</v>
      </c>
      <c r="AU1188">
        <v>0</v>
      </c>
      <c r="AV1188">
        <v>1</v>
      </c>
      <c r="AW1188">
        <v>1</v>
      </c>
      <c r="AX1188">
        <v>1</v>
      </c>
      <c r="AY1188">
        <v>0</v>
      </c>
      <c r="AZ1188">
        <v>0</v>
      </c>
      <c r="BA1188">
        <v>33</v>
      </c>
      <c r="BB1188">
        <v>0</v>
      </c>
      <c r="BC1188">
        <v>0</v>
      </c>
      <c r="BD1188">
        <v>0</v>
      </c>
      <c r="BE1188">
        <v>0</v>
      </c>
      <c r="BF1188" s="4">
        <v>36.840000000000003</v>
      </c>
      <c r="BG1188" s="4">
        <v>10.656403656186599</v>
      </c>
      <c r="BH1188" s="4">
        <v>0.97164495190636502</v>
      </c>
      <c r="BI1188">
        <v>9.9673843673852698</v>
      </c>
      <c r="BJ1188" s="4">
        <v>13.066666666666601</v>
      </c>
      <c r="BK1188">
        <v>5.3650793650793602</v>
      </c>
      <c r="BL1188" s="4">
        <v>164</v>
      </c>
      <c r="BM1188" s="4">
        <v>165</v>
      </c>
      <c r="BN1188">
        <v>219.83410644531199</v>
      </c>
      <c r="BO1188">
        <v>220.631576538085</v>
      </c>
      <c r="BP1188">
        <v>221.08850097656199</v>
      </c>
      <c r="BQ1188">
        <v>2</v>
      </c>
      <c r="BR1188">
        <v>3</v>
      </c>
      <c r="BS1188">
        <v>3</v>
      </c>
    </row>
    <row r="1189" spans="1:71" x14ac:dyDescent="0.35">
      <c r="A1189" t="s">
        <v>1637</v>
      </c>
      <c r="B1189" t="s">
        <v>1638</v>
      </c>
      <c r="C1189" t="s">
        <v>12</v>
      </c>
      <c r="D1189" t="s">
        <v>40</v>
      </c>
      <c r="E1189">
        <v>1188</v>
      </c>
      <c r="F1189">
        <v>-3.83</v>
      </c>
      <c r="G1189">
        <v>-6.1354689599999999</v>
      </c>
      <c r="H1189">
        <v>-6</v>
      </c>
      <c r="I1189">
        <f>0-F1189</f>
        <v>3.83</v>
      </c>
      <c r="J1189">
        <f>0-G1189</f>
        <v>6.1354689599999999</v>
      </c>
      <c r="K1189">
        <f>0-H1189</f>
        <v>6</v>
      </c>
      <c r="L1189">
        <v>1.89841187423226</v>
      </c>
      <c r="M1189">
        <v>1.0470619848979299</v>
      </c>
      <c r="N1189">
        <f>1-_xlfn.PERCENTRANK.INC(I$2:I$4359,I1189)</f>
        <v>0.90600000000000003</v>
      </c>
      <c r="O1189">
        <f>1-_xlfn.PERCENTRANK.INC(J$2:J$4359,J1189)</f>
        <v>0.53200000000000003</v>
      </c>
      <c r="P1189">
        <f>1-_xlfn.PERCENTRANK.INC(K$2:K$4359,K1189)</f>
        <v>0.6</v>
      </c>
      <c r="Q1189">
        <f>_xlfn.PERCENTRANK.INC(L$2:L$4359,L1189)</f>
        <v>0.52</v>
      </c>
      <c r="R1189">
        <f>((N1189+P1189)/2+Q1189)/2</f>
        <v>0.63650000000000007</v>
      </c>
      <c r="S1189">
        <v>6</v>
      </c>
      <c r="T1189">
        <v>6</v>
      </c>
      <c r="U1189">
        <v>0</v>
      </c>
      <c r="V1189">
        <v>1</v>
      </c>
      <c r="W1189">
        <v>0</v>
      </c>
      <c r="X1189">
        <v>1</v>
      </c>
      <c r="Y1189">
        <v>0</v>
      </c>
      <c r="Z1189">
        <v>0</v>
      </c>
      <c r="AA1189">
        <v>1</v>
      </c>
      <c r="AB1189" s="4">
        <v>211.27999520301799</v>
      </c>
      <c r="AC1189">
        <v>5.2785000000000002</v>
      </c>
      <c r="AD1189">
        <v>19</v>
      </c>
      <c r="AE1189">
        <v>1</v>
      </c>
      <c r="AF1189">
        <v>2</v>
      </c>
      <c r="AG1189">
        <v>1</v>
      </c>
      <c r="AH1189">
        <v>0</v>
      </c>
      <c r="AI1189">
        <v>1</v>
      </c>
      <c r="AJ1189">
        <v>1</v>
      </c>
      <c r="AK1189" s="4">
        <v>0.266666666666666</v>
      </c>
      <c r="AL1189">
        <v>15</v>
      </c>
      <c r="AM1189">
        <v>0</v>
      </c>
      <c r="AN1189">
        <v>0</v>
      </c>
      <c r="AO1189" s="4">
        <v>79.929900000000004</v>
      </c>
      <c r="AP1189">
        <v>33</v>
      </c>
      <c r="AQ1189">
        <v>1</v>
      </c>
      <c r="AR1189">
        <v>0</v>
      </c>
      <c r="AS1189">
        <v>0</v>
      </c>
      <c r="AT1189">
        <v>0</v>
      </c>
      <c r="AU1189">
        <v>0</v>
      </c>
      <c r="AV1189">
        <v>1</v>
      </c>
      <c r="AW1189">
        <v>1</v>
      </c>
      <c r="AX1189">
        <v>1</v>
      </c>
      <c r="AY1189">
        <v>0</v>
      </c>
      <c r="AZ1189">
        <v>0</v>
      </c>
      <c r="BA1189">
        <v>33</v>
      </c>
      <c r="BB1189">
        <v>0</v>
      </c>
      <c r="BC1189">
        <v>0</v>
      </c>
      <c r="BD1189">
        <v>0</v>
      </c>
      <c r="BE1189">
        <v>0</v>
      </c>
      <c r="BF1189" s="4">
        <v>36.840000000000003</v>
      </c>
      <c r="BG1189" s="4">
        <v>10.656403656186599</v>
      </c>
      <c r="BH1189" s="4">
        <v>0.97164495190636502</v>
      </c>
      <c r="BI1189">
        <v>9.9673843673852698</v>
      </c>
      <c r="BJ1189" s="4">
        <v>13.066666666666601</v>
      </c>
      <c r="BK1189">
        <v>5.3650793650793602</v>
      </c>
      <c r="BL1189" s="4">
        <v>164</v>
      </c>
      <c r="BM1189" s="4">
        <v>165</v>
      </c>
      <c r="BN1189">
        <v>223.59617614746</v>
      </c>
      <c r="BO1189">
        <v>220.04325866699199</v>
      </c>
      <c r="BP1189">
        <v>216.18957519531199</v>
      </c>
      <c r="BQ1189">
        <v>0</v>
      </c>
      <c r="BR1189">
        <v>1</v>
      </c>
      <c r="BS1189">
        <v>1</v>
      </c>
    </row>
    <row r="1190" spans="1:71" x14ac:dyDescent="0.35">
      <c r="A1190" t="s">
        <v>1637</v>
      </c>
      <c r="B1190" t="s">
        <v>1638</v>
      </c>
      <c r="C1190" t="s">
        <v>12</v>
      </c>
      <c r="D1190" t="s">
        <v>40</v>
      </c>
      <c r="E1190">
        <v>1189</v>
      </c>
      <c r="F1190">
        <v>-3.95</v>
      </c>
      <c r="G1190">
        <v>-6.2148103700000004</v>
      </c>
      <c r="H1190">
        <v>-6.1</v>
      </c>
      <c r="I1190">
        <f>0-F1190</f>
        <v>3.95</v>
      </c>
      <c r="J1190">
        <f>0-G1190</f>
        <v>6.2148103700000004</v>
      </c>
      <c r="K1190">
        <f>0-H1190</f>
        <v>6.1</v>
      </c>
      <c r="L1190">
        <v>1.9702339370822699</v>
      </c>
      <c r="M1190">
        <v>1.11324527754853</v>
      </c>
      <c r="N1190">
        <f>1-_xlfn.PERCENTRANK.INC(I$2:I$4359,I1190)</f>
        <v>0.874</v>
      </c>
      <c r="O1190">
        <f>1-_xlfn.PERCENTRANK.INC(J$2:J$4359,J1190)</f>
        <v>0.48599999999999999</v>
      </c>
      <c r="P1190">
        <f>1-_xlfn.PERCENTRANK.INC(K$2:K$4359,K1190)</f>
        <v>0.53800000000000003</v>
      </c>
      <c r="Q1190">
        <f>_xlfn.PERCENTRANK.INC(L$2:L$4359,L1190)</f>
        <v>0.54900000000000004</v>
      </c>
      <c r="R1190">
        <f>((N1190+P1190)/2+Q1190)/2</f>
        <v>0.62749999999999995</v>
      </c>
      <c r="S1190">
        <v>6</v>
      </c>
      <c r="T1190">
        <v>6</v>
      </c>
      <c r="U1190">
        <v>0</v>
      </c>
      <c r="V1190">
        <v>1</v>
      </c>
      <c r="W1190">
        <v>0</v>
      </c>
      <c r="X1190">
        <v>1</v>
      </c>
      <c r="Y1190">
        <v>0</v>
      </c>
      <c r="Z1190">
        <v>0</v>
      </c>
      <c r="AA1190">
        <v>1</v>
      </c>
      <c r="AB1190" s="4">
        <v>211.27999520301799</v>
      </c>
      <c r="AC1190">
        <v>5.2785000000000002</v>
      </c>
      <c r="AD1190">
        <v>19</v>
      </c>
      <c r="AE1190">
        <v>1</v>
      </c>
      <c r="AF1190">
        <v>2</v>
      </c>
      <c r="AG1190">
        <v>1</v>
      </c>
      <c r="AH1190">
        <v>0</v>
      </c>
      <c r="AI1190">
        <v>1</v>
      </c>
      <c r="AJ1190">
        <v>1</v>
      </c>
      <c r="AK1190" s="4">
        <v>0.266666666666666</v>
      </c>
      <c r="AL1190">
        <v>15</v>
      </c>
      <c r="AM1190">
        <v>0</v>
      </c>
      <c r="AN1190">
        <v>0</v>
      </c>
      <c r="AO1190" s="4">
        <v>79.929900000000004</v>
      </c>
      <c r="AP1190">
        <v>33</v>
      </c>
      <c r="AQ1190">
        <v>1</v>
      </c>
      <c r="AR1190">
        <v>0</v>
      </c>
      <c r="AS1190">
        <v>0</v>
      </c>
      <c r="AT1190">
        <v>0</v>
      </c>
      <c r="AU1190">
        <v>0</v>
      </c>
      <c r="AV1190">
        <v>1</v>
      </c>
      <c r="AW1190">
        <v>1</v>
      </c>
      <c r="AX1190">
        <v>1</v>
      </c>
      <c r="AY1190">
        <v>0</v>
      </c>
      <c r="AZ1190">
        <v>0</v>
      </c>
      <c r="BA1190">
        <v>33</v>
      </c>
      <c r="BB1190">
        <v>0</v>
      </c>
      <c r="BC1190">
        <v>0</v>
      </c>
      <c r="BD1190">
        <v>0</v>
      </c>
      <c r="BE1190">
        <v>0</v>
      </c>
      <c r="BF1190" s="4">
        <v>36.840000000000003</v>
      </c>
      <c r="BG1190" s="4">
        <v>10.656403656186599</v>
      </c>
      <c r="BH1190" s="4">
        <v>0.97164495190636502</v>
      </c>
      <c r="BI1190">
        <v>9.9673843673852698</v>
      </c>
      <c r="BJ1190" s="4">
        <v>13.066666666666601</v>
      </c>
      <c r="BK1190">
        <v>5.3650793650793602</v>
      </c>
      <c r="BL1190" s="4">
        <v>164</v>
      </c>
      <c r="BM1190" s="4">
        <v>165</v>
      </c>
      <c r="BN1190">
        <v>217.86575317382801</v>
      </c>
      <c r="BO1190">
        <v>219.93310546875</v>
      </c>
      <c r="BP1190">
        <v>221.10884094238199</v>
      </c>
      <c r="BQ1190">
        <v>2</v>
      </c>
      <c r="BR1190">
        <v>3</v>
      </c>
      <c r="BS1190">
        <v>3</v>
      </c>
    </row>
    <row r="1191" spans="1:71" x14ac:dyDescent="0.35">
      <c r="A1191" t="s">
        <v>527</v>
      </c>
      <c r="B1191" t="s">
        <v>528</v>
      </c>
      <c r="C1191" t="s">
        <v>114</v>
      </c>
      <c r="D1191" t="s">
        <v>115</v>
      </c>
      <c r="E1191">
        <v>1190</v>
      </c>
      <c r="F1191">
        <v>-4.5999999999999996</v>
      </c>
      <c r="G1191">
        <v>-6.5721101800000001</v>
      </c>
      <c r="H1191">
        <v>-6.6</v>
      </c>
      <c r="I1191">
        <f>0-F1191</f>
        <v>4.5999999999999996</v>
      </c>
      <c r="J1191">
        <f>0-G1191</f>
        <v>6.5721101800000001</v>
      </c>
      <c r="K1191">
        <f>0-H1191</f>
        <v>6.6</v>
      </c>
      <c r="L1191">
        <v>2.3050644182703199</v>
      </c>
      <c r="M1191">
        <v>1.6195318555474301</v>
      </c>
      <c r="N1191">
        <f>1-_xlfn.PERCENTRANK.INC(I$2:I$4359,I1191)</f>
        <v>0.57499999999999996</v>
      </c>
      <c r="O1191">
        <f>1-_xlfn.PERCENTRANK.INC(J$2:J$4359,J1191)</f>
        <v>0.29100000000000004</v>
      </c>
      <c r="P1191">
        <f>1-_xlfn.PERCENTRANK.INC(K$2:K$4359,K1191)</f>
        <v>0.26800000000000002</v>
      </c>
      <c r="Q1191">
        <f>_xlfn.PERCENTRANK.INC(L$2:L$4359,L1191)</f>
        <v>0.69399999999999995</v>
      </c>
      <c r="R1191">
        <f>((N1191+P1191)/2+Q1191)/2</f>
        <v>0.55774999999999997</v>
      </c>
      <c r="S1191">
        <v>10</v>
      </c>
      <c r="T1191">
        <v>4</v>
      </c>
      <c r="U1191">
        <v>0</v>
      </c>
      <c r="V1191">
        <v>0</v>
      </c>
      <c r="W1191">
        <v>0</v>
      </c>
      <c r="X1191">
        <v>3</v>
      </c>
      <c r="Y1191">
        <v>0</v>
      </c>
      <c r="Z1191">
        <v>1</v>
      </c>
      <c r="AA1191">
        <v>2</v>
      </c>
      <c r="AB1191" s="4">
        <v>293.75099492073002</v>
      </c>
      <c r="AC1191">
        <v>5.5147999999999904</v>
      </c>
      <c r="AD1191">
        <v>12</v>
      </c>
      <c r="AE1191">
        <v>4</v>
      </c>
      <c r="AF1191">
        <v>0</v>
      </c>
      <c r="AG1191">
        <v>1</v>
      </c>
      <c r="AH1191">
        <v>1</v>
      </c>
      <c r="AI1191">
        <v>0</v>
      </c>
      <c r="AJ1191">
        <v>0</v>
      </c>
      <c r="AK1191" s="4">
        <v>0.2</v>
      </c>
      <c r="AL1191">
        <v>20</v>
      </c>
      <c r="AM1191">
        <v>1</v>
      </c>
      <c r="AN1191">
        <v>0</v>
      </c>
      <c r="AO1191" s="4">
        <v>84.182999999999893</v>
      </c>
      <c r="AP1191">
        <v>29</v>
      </c>
      <c r="AQ1191">
        <v>1</v>
      </c>
      <c r="AR1191">
        <v>0</v>
      </c>
      <c r="AS1191">
        <v>0</v>
      </c>
      <c r="AT1191">
        <v>1</v>
      </c>
      <c r="AU1191">
        <v>0</v>
      </c>
      <c r="AV1191">
        <v>0</v>
      </c>
      <c r="AW1191">
        <v>0</v>
      </c>
      <c r="AX1191">
        <v>3</v>
      </c>
      <c r="AY1191">
        <v>0</v>
      </c>
      <c r="AZ1191">
        <v>1</v>
      </c>
      <c r="BA1191">
        <v>30</v>
      </c>
      <c r="BB1191">
        <v>0</v>
      </c>
      <c r="BC1191">
        <v>0</v>
      </c>
      <c r="BD1191">
        <v>0</v>
      </c>
      <c r="BE1191">
        <v>0</v>
      </c>
      <c r="BF1191" s="4">
        <v>85.44</v>
      </c>
      <c r="BG1191" s="4">
        <v>11.622424148299199</v>
      </c>
      <c r="BH1191" s="4">
        <v>0.98212558120431004</v>
      </c>
      <c r="BI1191" s="4">
        <v>10.8339491107109</v>
      </c>
      <c r="BJ1191" s="4">
        <v>15.39</v>
      </c>
      <c r="BK1191">
        <v>6.6352040816326499</v>
      </c>
      <c r="BL1191" s="4">
        <v>151</v>
      </c>
      <c r="BM1191" s="4">
        <v>166</v>
      </c>
      <c r="BN1191">
        <v>264.28707885742102</v>
      </c>
      <c r="BO1191">
        <v>260.34988403320301</v>
      </c>
      <c r="BP1191">
        <v>260.32455444335898</v>
      </c>
      <c r="BQ1191">
        <v>1</v>
      </c>
      <c r="BR1191">
        <v>1</v>
      </c>
      <c r="BS1191">
        <v>1</v>
      </c>
    </row>
    <row r="1192" spans="1:71" x14ac:dyDescent="0.35">
      <c r="A1192" t="s">
        <v>527</v>
      </c>
      <c r="B1192" t="s">
        <v>528</v>
      </c>
      <c r="C1192" t="s">
        <v>114</v>
      </c>
      <c r="D1192" t="s">
        <v>115</v>
      </c>
      <c r="E1192">
        <v>1191</v>
      </c>
      <c r="F1192">
        <v>-4.8099999999999996</v>
      </c>
      <c r="G1192">
        <v>-5.6579108199999997</v>
      </c>
      <c r="H1192">
        <v>-5.8</v>
      </c>
      <c r="I1192">
        <f>0-F1192</f>
        <v>4.8099999999999996</v>
      </c>
      <c r="J1192">
        <f>0-G1192</f>
        <v>5.6579108199999997</v>
      </c>
      <c r="K1192">
        <f>0-H1192</f>
        <v>5.8</v>
      </c>
      <c r="L1192">
        <v>2.7283626295000998</v>
      </c>
      <c r="M1192">
        <v>1.8961878174749101</v>
      </c>
      <c r="N1192">
        <f>1-_xlfn.PERCENTRANK.INC(I$2:I$4359,I1192)</f>
        <v>0.46099999999999997</v>
      </c>
      <c r="O1192">
        <f>1-_xlfn.PERCENTRANK.INC(J$2:J$4359,J1192)</f>
        <v>0.79100000000000004</v>
      </c>
      <c r="P1192">
        <f>1-_xlfn.PERCENTRANK.INC(K$2:K$4359,K1192)</f>
        <v>0.71500000000000008</v>
      </c>
      <c r="Q1192">
        <f>_xlfn.PERCENTRANK.INC(L$2:L$4359,L1192)</f>
        <v>0.84799999999999998</v>
      </c>
      <c r="R1192">
        <f>((N1192+P1192)/2+Q1192)/2</f>
        <v>0.71799999999999997</v>
      </c>
      <c r="S1192">
        <v>10</v>
      </c>
      <c r="T1192">
        <v>4</v>
      </c>
      <c r="U1192">
        <v>0</v>
      </c>
      <c r="V1192">
        <v>0</v>
      </c>
      <c r="W1192">
        <v>0</v>
      </c>
      <c r="X1192">
        <v>3</v>
      </c>
      <c r="Y1192">
        <v>0</v>
      </c>
      <c r="Z1192">
        <v>1</v>
      </c>
      <c r="AA1192">
        <v>2</v>
      </c>
      <c r="AB1192" s="4">
        <v>293.75099492073002</v>
      </c>
      <c r="AC1192">
        <v>5.5147999999999904</v>
      </c>
      <c r="AD1192">
        <v>12</v>
      </c>
      <c r="AE1192">
        <v>4</v>
      </c>
      <c r="AF1192">
        <v>0</v>
      </c>
      <c r="AG1192">
        <v>1</v>
      </c>
      <c r="AH1192">
        <v>1</v>
      </c>
      <c r="AI1192">
        <v>0</v>
      </c>
      <c r="AJ1192">
        <v>0</v>
      </c>
      <c r="AK1192" s="4">
        <v>0.2</v>
      </c>
      <c r="AL1192">
        <v>20</v>
      </c>
      <c r="AM1192">
        <v>1</v>
      </c>
      <c r="AN1192">
        <v>0</v>
      </c>
      <c r="AO1192" s="4">
        <v>84.182999999999893</v>
      </c>
      <c r="AP1192">
        <v>29</v>
      </c>
      <c r="AQ1192">
        <v>1</v>
      </c>
      <c r="AR1192">
        <v>0</v>
      </c>
      <c r="AS1192">
        <v>0</v>
      </c>
      <c r="AT1192">
        <v>1</v>
      </c>
      <c r="AU1192">
        <v>0</v>
      </c>
      <c r="AV1192">
        <v>0</v>
      </c>
      <c r="AW1192">
        <v>0</v>
      </c>
      <c r="AX1192">
        <v>3</v>
      </c>
      <c r="AY1192">
        <v>0</v>
      </c>
      <c r="AZ1192">
        <v>1</v>
      </c>
      <c r="BA1192">
        <v>30</v>
      </c>
      <c r="BB1192">
        <v>0</v>
      </c>
      <c r="BC1192">
        <v>0</v>
      </c>
      <c r="BD1192">
        <v>0</v>
      </c>
      <c r="BE1192">
        <v>0</v>
      </c>
      <c r="BF1192" s="4">
        <v>85.44</v>
      </c>
      <c r="BG1192" s="4">
        <v>11.622424148299199</v>
      </c>
      <c r="BH1192" s="4">
        <v>0.98212558120431004</v>
      </c>
      <c r="BI1192" s="4">
        <v>10.8339491107109</v>
      </c>
      <c r="BJ1192" s="4">
        <v>15.39</v>
      </c>
      <c r="BK1192">
        <v>6.6352040816326499</v>
      </c>
      <c r="BL1192" s="4">
        <v>151</v>
      </c>
      <c r="BM1192" s="4">
        <v>166</v>
      </c>
      <c r="BN1192">
        <v>253.06024169921801</v>
      </c>
      <c r="BO1192">
        <v>262.70959472656199</v>
      </c>
      <c r="BP1192">
        <v>264.574462890625</v>
      </c>
      <c r="BQ1192">
        <v>2</v>
      </c>
      <c r="BR1192">
        <v>1</v>
      </c>
      <c r="BS1192">
        <v>1</v>
      </c>
    </row>
    <row r="1193" spans="1:71" x14ac:dyDescent="0.35">
      <c r="A1193" t="s">
        <v>527</v>
      </c>
      <c r="B1193" t="s">
        <v>528</v>
      </c>
      <c r="C1193" t="s">
        <v>114</v>
      </c>
      <c r="D1193" t="s">
        <v>115</v>
      </c>
      <c r="E1193">
        <v>1192</v>
      </c>
      <c r="F1193">
        <v>-5.03</v>
      </c>
      <c r="G1193">
        <v>-6.9575605400000002</v>
      </c>
      <c r="H1193">
        <v>-7</v>
      </c>
      <c r="I1193">
        <f>0-F1193</f>
        <v>5.03</v>
      </c>
      <c r="J1193">
        <f>0-G1193</f>
        <v>6.9575605400000002</v>
      </c>
      <c r="K1193">
        <f>0-H1193</f>
        <v>7</v>
      </c>
      <c r="L1193">
        <v>2.2587143739190099</v>
      </c>
      <c r="M1193">
        <v>1.57965265164804</v>
      </c>
      <c r="N1193">
        <f>1-_xlfn.PERCENTRANK.INC(I$2:I$4359,I1193)</f>
        <v>0.34199999999999997</v>
      </c>
      <c r="O1193">
        <f>1-_xlfn.PERCENTRANK.INC(J$2:J$4359,J1193)</f>
        <v>0.14300000000000002</v>
      </c>
      <c r="P1193">
        <f>1-_xlfn.PERCENTRANK.INC(K$2:K$4359,K1193)</f>
        <v>0.129</v>
      </c>
      <c r="Q1193">
        <f>_xlfn.PERCENTRANK.INC(L$2:L$4359,L1193)</f>
        <v>0.68100000000000005</v>
      </c>
      <c r="R1193">
        <f>((N1193+P1193)/2+Q1193)/2</f>
        <v>0.45825000000000005</v>
      </c>
      <c r="S1193">
        <v>10</v>
      </c>
      <c r="T1193">
        <v>4</v>
      </c>
      <c r="U1193">
        <v>0</v>
      </c>
      <c r="V1193">
        <v>0</v>
      </c>
      <c r="W1193">
        <v>0</v>
      </c>
      <c r="X1193">
        <v>3</v>
      </c>
      <c r="Y1193">
        <v>0</v>
      </c>
      <c r="Z1193">
        <v>1</v>
      </c>
      <c r="AA1193">
        <v>2</v>
      </c>
      <c r="AB1193" s="4">
        <v>293.75099492073002</v>
      </c>
      <c r="AC1193">
        <v>5.5147999999999904</v>
      </c>
      <c r="AD1193">
        <v>12</v>
      </c>
      <c r="AE1193">
        <v>4</v>
      </c>
      <c r="AF1193">
        <v>0</v>
      </c>
      <c r="AG1193">
        <v>1</v>
      </c>
      <c r="AH1193">
        <v>1</v>
      </c>
      <c r="AI1193">
        <v>0</v>
      </c>
      <c r="AJ1193">
        <v>0</v>
      </c>
      <c r="AK1193" s="4">
        <v>0.2</v>
      </c>
      <c r="AL1193">
        <v>20</v>
      </c>
      <c r="AM1193">
        <v>1</v>
      </c>
      <c r="AN1193">
        <v>0</v>
      </c>
      <c r="AO1193" s="4">
        <v>84.182999999999893</v>
      </c>
      <c r="AP1193">
        <v>29</v>
      </c>
      <c r="AQ1193">
        <v>1</v>
      </c>
      <c r="AR1193">
        <v>0</v>
      </c>
      <c r="AS1193">
        <v>0</v>
      </c>
      <c r="AT1193">
        <v>1</v>
      </c>
      <c r="AU1193">
        <v>0</v>
      </c>
      <c r="AV1193">
        <v>0</v>
      </c>
      <c r="AW1193">
        <v>0</v>
      </c>
      <c r="AX1193">
        <v>3</v>
      </c>
      <c r="AY1193">
        <v>0</v>
      </c>
      <c r="AZ1193">
        <v>1</v>
      </c>
      <c r="BA1193">
        <v>30</v>
      </c>
      <c r="BB1193">
        <v>0</v>
      </c>
      <c r="BC1193">
        <v>0</v>
      </c>
      <c r="BD1193">
        <v>0</v>
      </c>
      <c r="BE1193">
        <v>0</v>
      </c>
      <c r="BF1193" s="4">
        <v>85.44</v>
      </c>
      <c r="BG1193" s="4">
        <v>11.622424148299199</v>
      </c>
      <c r="BH1193" s="4">
        <v>0.98212558120431004</v>
      </c>
      <c r="BI1193" s="4">
        <v>10.8339491107109</v>
      </c>
      <c r="BJ1193" s="4">
        <v>15.39</v>
      </c>
      <c r="BK1193">
        <v>6.6352040816326499</v>
      </c>
      <c r="BL1193" s="4">
        <v>151</v>
      </c>
      <c r="BM1193" s="4">
        <v>166</v>
      </c>
      <c r="BN1193">
        <v>260.27307128906199</v>
      </c>
      <c r="BO1193">
        <v>260.499420166015</v>
      </c>
      <c r="BP1193">
        <v>259.46545410156199</v>
      </c>
      <c r="BQ1193">
        <v>1</v>
      </c>
      <c r="BR1193">
        <v>2</v>
      </c>
      <c r="BS1193">
        <v>2</v>
      </c>
    </row>
    <row r="1194" spans="1:71" x14ac:dyDescent="0.35">
      <c r="A1194" t="s">
        <v>1235</v>
      </c>
      <c r="B1194" t="s">
        <v>1236</v>
      </c>
      <c r="C1194" t="s">
        <v>12</v>
      </c>
      <c r="D1194" t="s">
        <v>17</v>
      </c>
      <c r="E1194">
        <v>1193</v>
      </c>
      <c r="F1194">
        <v>-4.2699999999999996</v>
      </c>
      <c r="G1194">
        <v>-7.0920891800000003</v>
      </c>
      <c r="H1194">
        <v>-6.8</v>
      </c>
      <c r="I1194">
        <f>0-F1194</f>
        <v>4.2699999999999996</v>
      </c>
      <c r="J1194">
        <f>0-G1194</f>
        <v>7.0920891800000003</v>
      </c>
      <c r="K1194">
        <f>0-H1194</f>
        <v>6.8</v>
      </c>
      <c r="L1194">
        <v>1.71611498041142</v>
      </c>
      <c r="M1194">
        <v>0.95489143871007098</v>
      </c>
      <c r="N1194">
        <f>1-_xlfn.PERCENTRANK.INC(I$2:I$4359,I1194)</f>
        <v>0.751</v>
      </c>
      <c r="O1194">
        <f>1-_xlfn.PERCENTRANK.INC(J$2:J$4359,J1194)</f>
        <v>0.10499999999999998</v>
      </c>
      <c r="P1194">
        <f>1-_xlfn.PERCENTRANK.INC(K$2:K$4359,K1194)</f>
        <v>0.19399999999999995</v>
      </c>
      <c r="Q1194">
        <f>_xlfn.PERCENTRANK.INC(L$2:L$4359,L1194)</f>
        <v>0.436</v>
      </c>
      <c r="R1194">
        <f>((N1194+P1194)/2+Q1194)/2</f>
        <v>0.45424999999999999</v>
      </c>
      <c r="S1194">
        <v>12</v>
      </c>
      <c r="T1194">
        <v>5</v>
      </c>
      <c r="U1194">
        <v>0</v>
      </c>
      <c r="V1194">
        <v>0</v>
      </c>
      <c r="W1194">
        <v>0</v>
      </c>
      <c r="X1194">
        <v>3</v>
      </c>
      <c r="Y1194">
        <v>0</v>
      </c>
      <c r="Z1194">
        <v>0</v>
      </c>
      <c r="AA1194">
        <v>2</v>
      </c>
      <c r="AB1194" s="4">
        <v>276.37599372863701</v>
      </c>
      <c r="AC1194">
        <v>7.1936999999999998</v>
      </c>
      <c r="AD1194">
        <v>27</v>
      </c>
      <c r="AE1194">
        <v>3</v>
      </c>
      <c r="AF1194">
        <v>1</v>
      </c>
      <c r="AG1194">
        <v>1</v>
      </c>
      <c r="AH1194">
        <v>0</v>
      </c>
      <c r="AI1194">
        <v>1</v>
      </c>
      <c r="AJ1194">
        <v>0</v>
      </c>
      <c r="AK1194" s="4">
        <v>0.19047619047618999</v>
      </c>
      <c r="AL1194">
        <v>21</v>
      </c>
      <c r="AM1194">
        <v>0</v>
      </c>
      <c r="AN1194">
        <v>0</v>
      </c>
      <c r="AO1194" s="4">
        <v>105.256799999999</v>
      </c>
      <c r="AP1194">
        <v>44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3</v>
      </c>
      <c r="AY1194">
        <v>0</v>
      </c>
      <c r="AZ1194">
        <v>0</v>
      </c>
      <c r="BA1194">
        <v>45</v>
      </c>
      <c r="BB1194">
        <v>0</v>
      </c>
      <c r="BC1194">
        <v>0</v>
      </c>
      <c r="BD1194">
        <v>0</v>
      </c>
      <c r="BE1194">
        <v>0</v>
      </c>
      <c r="BF1194" s="4">
        <v>46.53</v>
      </c>
      <c r="BG1194">
        <v>8.9579733257755105</v>
      </c>
      <c r="BH1194" s="4">
        <v>0.96710859194822496</v>
      </c>
      <c r="BI1194">
        <v>8.2626344139181001</v>
      </c>
      <c r="BJ1194" s="4">
        <v>16.371882086167801</v>
      </c>
      <c r="BK1194">
        <v>6.84</v>
      </c>
      <c r="BL1194" s="4">
        <v>232</v>
      </c>
      <c r="BM1194" s="4">
        <v>247</v>
      </c>
      <c r="BN1194">
        <v>273.49569702148398</v>
      </c>
      <c r="BO1194">
        <v>274.94497680664</v>
      </c>
      <c r="BP1194">
        <v>272.72671508789</v>
      </c>
      <c r="BQ1194">
        <v>0</v>
      </c>
      <c r="BR1194">
        <v>1</v>
      </c>
      <c r="BS1194">
        <v>0</v>
      </c>
    </row>
    <row r="1195" spans="1:71" x14ac:dyDescent="0.35">
      <c r="A1195" t="s">
        <v>1235</v>
      </c>
      <c r="B1195" t="s">
        <v>1236</v>
      </c>
      <c r="C1195" t="s">
        <v>12</v>
      </c>
      <c r="D1195" t="s">
        <v>17</v>
      </c>
      <c r="E1195">
        <v>1194</v>
      </c>
      <c r="F1195">
        <v>-4.22</v>
      </c>
      <c r="G1195">
        <v>-6.2065005299999996</v>
      </c>
      <c r="H1195">
        <v>-6.1</v>
      </c>
      <c r="I1195">
        <f>0-F1195</f>
        <v>4.22</v>
      </c>
      <c r="J1195">
        <f>0-G1195</f>
        <v>6.2065005299999996</v>
      </c>
      <c r="K1195">
        <f>0-H1195</f>
        <v>6.1</v>
      </c>
      <c r="L1195">
        <v>1.48127314987256</v>
      </c>
      <c r="M1195">
        <v>0.94377558953552698</v>
      </c>
      <c r="N1195">
        <f>1-_xlfn.PERCENTRANK.INC(I$2:I$4359,I1195)</f>
        <v>0.77200000000000002</v>
      </c>
      <c r="O1195">
        <f>1-_xlfn.PERCENTRANK.INC(J$2:J$4359,J1195)</f>
        <v>0.49199999999999999</v>
      </c>
      <c r="P1195">
        <f>1-_xlfn.PERCENTRANK.INC(K$2:K$4359,K1195)</f>
        <v>0.53800000000000003</v>
      </c>
      <c r="Q1195">
        <f>_xlfn.PERCENTRANK.INC(L$2:L$4359,L1195)</f>
        <v>0.33400000000000002</v>
      </c>
      <c r="R1195">
        <f>((N1195+P1195)/2+Q1195)/2</f>
        <v>0.49450000000000005</v>
      </c>
      <c r="S1195">
        <v>12</v>
      </c>
      <c r="T1195">
        <v>5</v>
      </c>
      <c r="U1195">
        <v>0</v>
      </c>
      <c r="V1195">
        <v>0</v>
      </c>
      <c r="W1195">
        <v>0</v>
      </c>
      <c r="X1195">
        <v>3</v>
      </c>
      <c r="Y1195">
        <v>0</v>
      </c>
      <c r="Z1195">
        <v>0</v>
      </c>
      <c r="AA1195">
        <v>2</v>
      </c>
      <c r="AB1195" s="4">
        <v>276.37599372863701</v>
      </c>
      <c r="AC1195">
        <v>7.1936999999999998</v>
      </c>
      <c r="AD1195">
        <v>27</v>
      </c>
      <c r="AE1195">
        <v>3</v>
      </c>
      <c r="AF1195">
        <v>1</v>
      </c>
      <c r="AG1195">
        <v>1</v>
      </c>
      <c r="AH1195">
        <v>0</v>
      </c>
      <c r="AI1195">
        <v>1</v>
      </c>
      <c r="AJ1195">
        <v>0</v>
      </c>
      <c r="AK1195" s="4">
        <v>0.19047619047618999</v>
      </c>
      <c r="AL1195">
        <v>21</v>
      </c>
      <c r="AM1195">
        <v>0</v>
      </c>
      <c r="AN1195">
        <v>0</v>
      </c>
      <c r="AO1195" s="4">
        <v>105.256799999999</v>
      </c>
      <c r="AP1195">
        <v>44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3</v>
      </c>
      <c r="AY1195">
        <v>0</v>
      </c>
      <c r="AZ1195">
        <v>0</v>
      </c>
      <c r="BA1195">
        <v>45</v>
      </c>
      <c r="BB1195">
        <v>0</v>
      </c>
      <c r="BC1195">
        <v>0</v>
      </c>
      <c r="BD1195">
        <v>0</v>
      </c>
      <c r="BE1195">
        <v>0</v>
      </c>
      <c r="BF1195" s="4">
        <v>46.53</v>
      </c>
      <c r="BG1195">
        <v>8.9579733257755105</v>
      </c>
      <c r="BH1195" s="4">
        <v>0.96710859194822496</v>
      </c>
      <c r="BI1195">
        <v>8.2626344139181001</v>
      </c>
      <c r="BJ1195" s="4">
        <v>16.371882086167801</v>
      </c>
      <c r="BK1195">
        <v>6.84</v>
      </c>
      <c r="BL1195" s="4">
        <v>232</v>
      </c>
      <c r="BM1195" s="4">
        <v>247</v>
      </c>
      <c r="BN1195">
        <v>271.32882690429602</v>
      </c>
      <c r="BO1195">
        <v>272.57833862304602</v>
      </c>
      <c r="BP1195">
        <v>275.38464355468699</v>
      </c>
      <c r="BQ1195">
        <v>3</v>
      </c>
      <c r="BR1195">
        <v>1</v>
      </c>
      <c r="BS1195">
        <v>1</v>
      </c>
    </row>
    <row r="1196" spans="1:71" x14ac:dyDescent="0.35">
      <c r="A1196" t="s">
        <v>1235</v>
      </c>
      <c r="B1196" t="s">
        <v>1236</v>
      </c>
      <c r="C1196" t="s">
        <v>12</v>
      </c>
      <c r="D1196" t="s">
        <v>17</v>
      </c>
      <c r="E1196">
        <v>1195</v>
      </c>
      <c r="F1196">
        <v>-4.26</v>
      </c>
      <c r="G1196">
        <v>-6.3116264299999996</v>
      </c>
      <c r="H1196">
        <v>-6</v>
      </c>
      <c r="I1196">
        <f>0-F1196</f>
        <v>4.26</v>
      </c>
      <c r="J1196">
        <f>0-G1196</f>
        <v>6.3116264299999996</v>
      </c>
      <c r="K1196">
        <f>0-H1196</f>
        <v>6</v>
      </c>
      <c r="L1196">
        <v>1.5320852900878099</v>
      </c>
      <c r="M1196">
        <v>0.917437250356125</v>
      </c>
      <c r="N1196">
        <f>1-_xlfn.PERCENTRANK.INC(I$2:I$4359,I1196)</f>
        <v>0.75600000000000001</v>
      </c>
      <c r="O1196">
        <f>1-_xlfn.PERCENTRANK.INC(J$2:J$4359,J1196)</f>
        <v>0.42700000000000005</v>
      </c>
      <c r="P1196">
        <f>1-_xlfn.PERCENTRANK.INC(K$2:K$4359,K1196)</f>
        <v>0.6</v>
      </c>
      <c r="Q1196">
        <f>_xlfn.PERCENTRANK.INC(L$2:L$4359,L1196)</f>
        <v>0.35499999999999998</v>
      </c>
      <c r="R1196">
        <f>((N1196+P1196)/2+Q1196)/2</f>
        <v>0.51649999999999996</v>
      </c>
      <c r="S1196">
        <v>12</v>
      </c>
      <c r="T1196">
        <v>5</v>
      </c>
      <c r="U1196">
        <v>0</v>
      </c>
      <c r="V1196">
        <v>0</v>
      </c>
      <c r="W1196">
        <v>0</v>
      </c>
      <c r="X1196">
        <v>3</v>
      </c>
      <c r="Y1196">
        <v>0</v>
      </c>
      <c r="Z1196">
        <v>0</v>
      </c>
      <c r="AA1196">
        <v>2</v>
      </c>
      <c r="AB1196" s="4">
        <v>276.37599372863701</v>
      </c>
      <c r="AC1196">
        <v>7.1936999999999998</v>
      </c>
      <c r="AD1196">
        <v>27</v>
      </c>
      <c r="AE1196">
        <v>3</v>
      </c>
      <c r="AF1196">
        <v>1</v>
      </c>
      <c r="AG1196">
        <v>1</v>
      </c>
      <c r="AH1196">
        <v>0</v>
      </c>
      <c r="AI1196">
        <v>1</v>
      </c>
      <c r="AJ1196">
        <v>0</v>
      </c>
      <c r="AK1196" s="4">
        <v>0.19047619047618999</v>
      </c>
      <c r="AL1196">
        <v>21</v>
      </c>
      <c r="AM1196">
        <v>0</v>
      </c>
      <c r="AN1196">
        <v>0</v>
      </c>
      <c r="AO1196" s="4">
        <v>105.256799999999</v>
      </c>
      <c r="AP1196">
        <v>44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3</v>
      </c>
      <c r="AY1196">
        <v>0</v>
      </c>
      <c r="AZ1196">
        <v>0</v>
      </c>
      <c r="BA1196">
        <v>45</v>
      </c>
      <c r="BB1196">
        <v>0</v>
      </c>
      <c r="BC1196">
        <v>0</v>
      </c>
      <c r="BD1196">
        <v>0</v>
      </c>
      <c r="BE1196">
        <v>0</v>
      </c>
      <c r="BF1196" s="4">
        <v>46.53</v>
      </c>
      <c r="BG1196">
        <v>8.9579733257755105</v>
      </c>
      <c r="BH1196" s="4">
        <v>0.96710859194822496</v>
      </c>
      <c r="BI1196">
        <v>8.2626344139181001</v>
      </c>
      <c r="BJ1196" s="4">
        <v>16.371882086167801</v>
      </c>
      <c r="BK1196">
        <v>6.84</v>
      </c>
      <c r="BL1196" s="4">
        <v>232</v>
      </c>
      <c r="BM1196" s="4">
        <v>247</v>
      </c>
      <c r="BN1196">
        <v>267.91278076171801</v>
      </c>
      <c r="BO1196">
        <v>275.04470825195301</v>
      </c>
      <c r="BP1196">
        <v>271.93704223632801</v>
      </c>
      <c r="BQ1196">
        <v>2</v>
      </c>
      <c r="BR1196">
        <v>0</v>
      </c>
      <c r="BS1196">
        <v>0</v>
      </c>
    </row>
    <row r="1197" spans="1:71" x14ac:dyDescent="0.35">
      <c r="A1197" t="s">
        <v>857</v>
      </c>
      <c r="B1197" t="s">
        <v>858</v>
      </c>
      <c r="C1197" t="s">
        <v>131</v>
      </c>
      <c r="D1197" t="s">
        <v>17</v>
      </c>
      <c r="E1197">
        <v>1196</v>
      </c>
      <c r="F1197">
        <v>-4.74</v>
      </c>
      <c r="G1197">
        <v>-6.4307870899999999</v>
      </c>
      <c r="H1197">
        <v>-6.3</v>
      </c>
      <c r="I1197">
        <f>0-F1197</f>
        <v>4.74</v>
      </c>
      <c r="J1197">
        <f>0-G1197</f>
        <v>6.4307870899999999</v>
      </c>
      <c r="K1197">
        <f>0-H1197</f>
        <v>6.3</v>
      </c>
      <c r="L1197">
        <v>1.84762815462023</v>
      </c>
      <c r="M1197">
        <v>1.1072924194875799</v>
      </c>
      <c r="N1197">
        <f>1-_xlfn.PERCENTRANK.INC(I$2:I$4359,I1197)</f>
        <v>0.499</v>
      </c>
      <c r="O1197">
        <f>1-_xlfn.PERCENTRANK.INC(J$2:J$4359,J1197)</f>
        <v>0.36499999999999999</v>
      </c>
      <c r="P1197">
        <f>1-_xlfn.PERCENTRANK.INC(K$2:K$4359,K1197)</f>
        <v>0.42100000000000004</v>
      </c>
      <c r="Q1197">
        <f>_xlfn.PERCENTRANK.INC(L$2:L$4359,L1197)</f>
        <v>0.49199999999999999</v>
      </c>
      <c r="R1197">
        <f>((N1197+P1197)/2+Q1197)/2</f>
        <v>0.47599999999999998</v>
      </c>
      <c r="S1197">
        <v>10</v>
      </c>
      <c r="T1197">
        <v>3</v>
      </c>
      <c r="U1197">
        <v>0</v>
      </c>
      <c r="V1197">
        <v>2</v>
      </c>
      <c r="W1197">
        <v>0</v>
      </c>
      <c r="X1197">
        <v>2</v>
      </c>
      <c r="Y1197">
        <v>0</v>
      </c>
      <c r="Z1197">
        <v>0</v>
      </c>
      <c r="AA1197">
        <v>2</v>
      </c>
      <c r="AB1197" s="4">
        <v>230.26699519157401</v>
      </c>
      <c r="AC1197">
        <v>5.5399999999999903</v>
      </c>
      <c r="AD1197">
        <v>18</v>
      </c>
      <c r="AE1197">
        <v>4</v>
      </c>
      <c r="AF1197">
        <v>2</v>
      </c>
      <c r="AG1197">
        <v>1</v>
      </c>
      <c r="AH1197">
        <v>0</v>
      </c>
      <c r="AI1197">
        <v>0</v>
      </c>
      <c r="AJ1197">
        <v>1</v>
      </c>
      <c r="AK1197" s="4">
        <v>0.16666666666666599</v>
      </c>
      <c r="AL1197">
        <v>18</v>
      </c>
      <c r="AM1197">
        <v>0</v>
      </c>
      <c r="AN1197">
        <v>0</v>
      </c>
      <c r="AO1197" s="4">
        <v>81.691000000000003</v>
      </c>
      <c r="AP1197">
        <v>31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2</v>
      </c>
      <c r="AX1197">
        <v>2</v>
      </c>
      <c r="AY1197">
        <v>0</v>
      </c>
      <c r="AZ1197">
        <v>0</v>
      </c>
      <c r="BA1197">
        <v>32</v>
      </c>
      <c r="BB1197">
        <v>0</v>
      </c>
      <c r="BC1197">
        <v>0</v>
      </c>
      <c r="BD1197">
        <v>0</v>
      </c>
      <c r="BE1197">
        <v>0</v>
      </c>
      <c r="BF1197" s="4">
        <v>67.84</v>
      </c>
      <c r="BG1197" s="4">
        <v>10.5188998776585</v>
      </c>
      <c r="BH1197" s="4">
        <v>0.97483421564302997</v>
      </c>
      <c r="BI1197">
        <v>9.7904500158726098</v>
      </c>
      <c r="BJ1197" s="4">
        <v>13.432098765432</v>
      </c>
      <c r="BK1197">
        <v>6.25</v>
      </c>
      <c r="BL1197" s="4">
        <v>152</v>
      </c>
      <c r="BM1197" s="4">
        <v>160</v>
      </c>
      <c r="BN1197">
        <v>227.78791809082</v>
      </c>
      <c r="BO1197">
        <v>228.72758483886699</v>
      </c>
      <c r="BP1197">
        <v>229.84922790527301</v>
      </c>
      <c r="BQ1197">
        <v>3</v>
      </c>
      <c r="BR1197">
        <v>2</v>
      </c>
      <c r="BS1197">
        <v>2</v>
      </c>
    </row>
    <row r="1198" spans="1:71" x14ac:dyDescent="0.35">
      <c r="A1198" t="s">
        <v>857</v>
      </c>
      <c r="B1198" t="s">
        <v>858</v>
      </c>
      <c r="C1198" t="s">
        <v>131</v>
      </c>
      <c r="D1198" t="s">
        <v>17</v>
      </c>
      <c r="E1198">
        <v>1197</v>
      </c>
      <c r="F1198">
        <v>-4.96</v>
      </c>
      <c r="G1198">
        <v>-6.2955536800000003</v>
      </c>
      <c r="H1198">
        <v>-6.2</v>
      </c>
      <c r="I1198">
        <f>0-F1198</f>
        <v>4.96</v>
      </c>
      <c r="J1198">
        <f>0-G1198</f>
        <v>6.2955536800000003</v>
      </c>
      <c r="K1198">
        <f>0-H1198</f>
        <v>6.2</v>
      </c>
      <c r="L1198">
        <v>1.5577631453791001</v>
      </c>
      <c r="M1198">
        <v>0.87537619507193698</v>
      </c>
      <c r="N1198">
        <f>1-_xlfn.PERCENTRANK.INC(I$2:I$4359,I1198)</f>
        <v>0.378</v>
      </c>
      <c r="O1198">
        <f>1-_xlfn.PERCENTRANK.INC(J$2:J$4359,J1198)</f>
        <v>0.43799999999999994</v>
      </c>
      <c r="P1198">
        <f>1-_xlfn.PERCENTRANK.INC(K$2:K$4359,K1198)</f>
        <v>0.47399999999999998</v>
      </c>
      <c r="Q1198">
        <f>_xlfn.PERCENTRANK.INC(L$2:L$4359,L1198)</f>
        <v>0.36499999999999999</v>
      </c>
      <c r="R1198">
        <f>((N1198+P1198)/2+Q1198)/2</f>
        <v>0.39549999999999996</v>
      </c>
      <c r="S1198">
        <v>10</v>
      </c>
      <c r="T1198">
        <v>3</v>
      </c>
      <c r="U1198">
        <v>0</v>
      </c>
      <c r="V1198">
        <v>2</v>
      </c>
      <c r="W1198">
        <v>0</v>
      </c>
      <c r="X1198">
        <v>2</v>
      </c>
      <c r="Y1198">
        <v>0</v>
      </c>
      <c r="Z1198">
        <v>0</v>
      </c>
      <c r="AA1198">
        <v>2</v>
      </c>
      <c r="AB1198" s="4">
        <v>230.26699519157401</v>
      </c>
      <c r="AC1198">
        <v>5.5399999999999903</v>
      </c>
      <c r="AD1198">
        <v>18</v>
      </c>
      <c r="AE1198">
        <v>4</v>
      </c>
      <c r="AF1198">
        <v>2</v>
      </c>
      <c r="AG1198">
        <v>1</v>
      </c>
      <c r="AH1198">
        <v>0</v>
      </c>
      <c r="AI1198">
        <v>0</v>
      </c>
      <c r="AJ1198">
        <v>1</v>
      </c>
      <c r="AK1198" s="4">
        <v>0.16666666666666599</v>
      </c>
      <c r="AL1198">
        <v>18</v>
      </c>
      <c r="AM1198">
        <v>0</v>
      </c>
      <c r="AN1198">
        <v>0</v>
      </c>
      <c r="AO1198" s="4">
        <v>81.691000000000003</v>
      </c>
      <c r="AP1198">
        <v>31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2</v>
      </c>
      <c r="AX1198">
        <v>2</v>
      </c>
      <c r="AY1198">
        <v>0</v>
      </c>
      <c r="AZ1198">
        <v>0</v>
      </c>
      <c r="BA1198">
        <v>32</v>
      </c>
      <c r="BB1198">
        <v>0</v>
      </c>
      <c r="BC1198">
        <v>0</v>
      </c>
      <c r="BD1198">
        <v>0</v>
      </c>
      <c r="BE1198">
        <v>0</v>
      </c>
      <c r="BF1198" s="4">
        <v>67.84</v>
      </c>
      <c r="BG1198" s="4">
        <v>10.5188998776585</v>
      </c>
      <c r="BH1198" s="4">
        <v>0.97483421564302997</v>
      </c>
      <c r="BI1198">
        <v>9.7904500158726098</v>
      </c>
      <c r="BJ1198" s="4">
        <v>13.432098765432</v>
      </c>
      <c r="BK1198">
        <v>6.25</v>
      </c>
      <c r="BL1198" s="4">
        <v>152</v>
      </c>
      <c r="BM1198" s="4">
        <v>160</v>
      </c>
      <c r="BN1198">
        <v>233.732177734375</v>
      </c>
      <c r="BO1198">
        <v>229.1259765625</v>
      </c>
      <c r="BP1198">
        <v>232.12171936035099</v>
      </c>
      <c r="BQ1198">
        <v>5</v>
      </c>
      <c r="BR1198">
        <v>3</v>
      </c>
      <c r="BS1198">
        <v>3</v>
      </c>
    </row>
    <row r="1199" spans="1:71" x14ac:dyDescent="0.35">
      <c r="A1199" t="s">
        <v>857</v>
      </c>
      <c r="B1199" t="s">
        <v>858</v>
      </c>
      <c r="C1199" t="s">
        <v>131</v>
      </c>
      <c r="D1199" t="s">
        <v>17</v>
      </c>
      <c r="E1199">
        <v>1198</v>
      </c>
      <c r="F1199">
        <v>-4.51</v>
      </c>
      <c r="G1199">
        <v>-6.3124084500000004</v>
      </c>
      <c r="H1199">
        <v>-6.2</v>
      </c>
      <c r="I1199">
        <f>0-F1199</f>
        <v>4.51</v>
      </c>
      <c r="J1199">
        <f>0-G1199</f>
        <v>6.3124084500000004</v>
      </c>
      <c r="K1199">
        <f>0-H1199</f>
        <v>6.2</v>
      </c>
      <c r="L1199">
        <v>1.3517795573450799</v>
      </c>
      <c r="M1199">
        <v>0.63625081140270501</v>
      </c>
      <c r="N1199">
        <f>1-_xlfn.PERCENTRANK.INC(I$2:I$4359,I1199)</f>
        <v>0.628</v>
      </c>
      <c r="O1199">
        <f>1-_xlfn.PERCENTRANK.INC(J$2:J$4359,J1199)</f>
        <v>0.42700000000000005</v>
      </c>
      <c r="P1199">
        <f>1-_xlfn.PERCENTRANK.INC(K$2:K$4359,K1199)</f>
        <v>0.47399999999999998</v>
      </c>
      <c r="Q1199">
        <f>_xlfn.PERCENTRANK.INC(L$2:L$4359,L1199)</f>
        <v>0.27100000000000002</v>
      </c>
      <c r="R1199">
        <f>((N1199+P1199)/2+Q1199)/2</f>
        <v>0.41099999999999998</v>
      </c>
      <c r="S1199">
        <v>10</v>
      </c>
      <c r="T1199">
        <v>3</v>
      </c>
      <c r="U1199">
        <v>0</v>
      </c>
      <c r="V1199">
        <v>2</v>
      </c>
      <c r="W1199">
        <v>0</v>
      </c>
      <c r="X1199">
        <v>2</v>
      </c>
      <c r="Y1199">
        <v>0</v>
      </c>
      <c r="Z1199">
        <v>0</v>
      </c>
      <c r="AA1199">
        <v>2</v>
      </c>
      <c r="AB1199" s="4">
        <v>230.26699519157401</v>
      </c>
      <c r="AC1199">
        <v>5.5399999999999903</v>
      </c>
      <c r="AD1199">
        <v>18</v>
      </c>
      <c r="AE1199">
        <v>4</v>
      </c>
      <c r="AF1199">
        <v>2</v>
      </c>
      <c r="AG1199">
        <v>1</v>
      </c>
      <c r="AH1199">
        <v>0</v>
      </c>
      <c r="AI1199">
        <v>0</v>
      </c>
      <c r="AJ1199">
        <v>1</v>
      </c>
      <c r="AK1199" s="4">
        <v>0.16666666666666599</v>
      </c>
      <c r="AL1199">
        <v>18</v>
      </c>
      <c r="AM1199">
        <v>0</v>
      </c>
      <c r="AN1199">
        <v>0</v>
      </c>
      <c r="AO1199" s="4">
        <v>81.691000000000003</v>
      </c>
      <c r="AP1199">
        <v>31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2</v>
      </c>
      <c r="AX1199">
        <v>2</v>
      </c>
      <c r="AY1199">
        <v>0</v>
      </c>
      <c r="AZ1199">
        <v>0</v>
      </c>
      <c r="BA1199">
        <v>32</v>
      </c>
      <c r="BB1199">
        <v>0</v>
      </c>
      <c r="BC1199">
        <v>0</v>
      </c>
      <c r="BD1199">
        <v>0</v>
      </c>
      <c r="BE1199">
        <v>0</v>
      </c>
      <c r="BF1199" s="4">
        <v>67.84</v>
      </c>
      <c r="BG1199" s="4">
        <v>10.5188998776585</v>
      </c>
      <c r="BH1199" s="4">
        <v>0.97483421564302997</v>
      </c>
      <c r="BI1199">
        <v>9.7904500158726098</v>
      </c>
      <c r="BJ1199" s="4">
        <v>13.432098765432</v>
      </c>
      <c r="BK1199">
        <v>6.25</v>
      </c>
      <c r="BL1199" s="4">
        <v>152</v>
      </c>
      <c r="BM1199" s="4">
        <v>160</v>
      </c>
      <c r="BN1199">
        <v>231.889892578125</v>
      </c>
      <c r="BO1199">
        <v>233.584701538085</v>
      </c>
      <c r="BP1199">
        <v>233.80743408203099</v>
      </c>
      <c r="BQ1199">
        <v>3</v>
      </c>
      <c r="BR1199">
        <v>1</v>
      </c>
      <c r="BS1199">
        <v>1</v>
      </c>
    </row>
    <row r="1200" spans="1:71" x14ac:dyDescent="0.35">
      <c r="A1200" t="s">
        <v>1600</v>
      </c>
      <c r="B1200" t="s">
        <v>1601</v>
      </c>
      <c r="C1200" t="s">
        <v>171</v>
      </c>
      <c r="D1200" t="s">
        <v>17</v>
      </c>
      <c r="E1200">
        <v>1199</v>
      </c>
      <c r="F1200">
        <v>-4.47</v>
      </c>
      <c r="G1200">
        <v>-6.6996221499999997</v>
      </c>
      <c r="H1200">
        <v>-6.7</v>
      </c>
      <c r="I1200">
        <f>0-F1200</f>
        <v>4.47</v>
      </c>
      <c r="J1200">
        <f>0-G1200</f>
        <v>6.6996221499999997</v>
      </c>
      <c r="K1200">
        <f>0-H1200</f>
        <v>6.7</v>
      </c>
      <c r="L1200">
        <v>2.0077284448742398</v>
      </c>
      <c r="M1200">
        <v>1.3849330947118099</v>
      </c>
      <c r="N1200">
        <f>1-_xlfn.PERCENTRANK.INC(I$2:I$4359,I1200)</f>
        <v>0.64800000000000002</v>
      </c>
      <c r="O1200">
        <f>1-_xlfn.PERCENTRANK.INC(J$2:J$4359,J1200)</f>
        <v>0.23799999999999999</v>
      </c>
      <c r="P1200">
        <f>1-_xlfn.PERCENTRANK.INC(K$2:K$4359,K1200)</f>
        <v>0.22899999999999998</v>
      </c>
      <c r="Q1200">
        <f>_xlfn.PERCENTRANK.INC(L$2:L$4359,L1200)</f>
        <v>0.56599999999999995</v>
      </c>
      <c r="R1200">
        <f>((N1200+P1200)/2+Q1200)/2</f>
        <v>0.50224999999999997</v>
      </c>
      <c r="S1200">
        <v>11</v>
      </c>
      <c r="T1200">
        <v>4</v>
      </c>
      <c r="U1200">
        <v>0</v>
      </c>
      <c r="V1200">
        <v>0</v>
      </c>
      <c r="W1200">
        <v>0</v>
      </c>
      <c r="X1200">
        <v>3</v>
      </c>
      <c r="Y1200">
        <v>0</v>
      </c>
      <c r="Z1200">
        <v>0</v>
      </c>
      <c r="AA1200">
        <v>2</v>
      </c>
      <c r="AB1200" s="4">
        <v>245.297994256019</v>
      </c>
      <c r="AC1200">
        <v>6.0349000000000004</v>
      </c>
      <c r="AD1200">
        <v>19</v>
      </c>
      <c r="AE1200">
        <v>3</v>
      </c>
      <c r="AF1200">
        <v>0</v>
      </c>
      <c r="AG1200">
        <v>1</v>
      </c>
      <c r="AH1200">
        <v>1</v>
      </c>
      <c r="AI1200">
        <v>0</v>
      </c>
      <c r="AJ1200">
        <v>0</v>
      </c>
      <c r="AK1200" s="4">
        <v>0.21052631578947301</v>
      </c>
      <c r="AL1200">
        <v>19</v>
      </c>
      <c r="AM1200">
        <v>0</v>
      </c>
      <c r="AN1200">
        <v>0</v>
      </c>
      <c r="AO1200" s="4">
        <v>85.907499999999899</v>
      </c>
      <c r="AP1200">
        <v>35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3</v>
      </c>
      <c r="AY1200">
        <v>0</v>
      </c>
      <c r="AZ1200">
        <v>0</v>
      </c>
      <c r="BA1200">
        <v>36</v>
      </c>
      <c r="BB1200">
        <v>0</v>
      </c>
      <c r="BC1200">
        <v>0</v>
      </c>
      <c r="BD1200">
        <v>0</v>
      </c>
      <c r="BE1200">
        <v>0</v>
      </c>
      <c r="BF1200" s="4">
        <v>57.199999999999903</v>
      </c>
      <c r="BG1200" s="4">
        <v>10.2249039252257</v>
      </c>
      <c r="BH1200" s="4">
        <v>0.98170085873947299</v>
      </c>
      <c r="BI1200">
        <v>9.4154986055067607</v>
      </c>
      <c r="BJ1200" s="4">
        <v>14.409972299168899</v>
      </c>
      <c r="BK1200">
        <v>6.4378698224852</v>
      </c>
      <c r="BL1200" s="4">
        <v>190</v>
      </c>
      <c r="BM1200" s="4">
        <v>206</v>
      </c>
      <c r="BN1200">
        <v>241.666732788085</v>
      </c>
      <c r="BO1200">
        <v>243.19526672363199</v>
      </c>
      <c r="BP1200">
        <v>244.51020812988199</v>
      </c>
      <c r="BQ1200">
        <v>1</v>
      </c>
      <c r="BR1200">
        <v>1</v>
      </c>
      <c r="BS1200">
        <v>1</v>
      </c>
    </row>
    <row r="1201" spans="1:71" x14ac:dyDescent="0.35">
      <c r="A1201" t="s">
        <v>1600</v>
      </c>
      <c r="B1201" t="s">
        <v>1601</v>
      </c>
      <c r="C1201" t="s">
        <v>171</v>
      </c>
      <c r="D1201" t="s">
        <v>17</v>
      </c>
      <c r="E1201">
        <v>1200</v>
      </c>
      <c r="F1201">
        <v>-4.55</v>
      </c>
      <c r="G1201">
        <v>-6.2613978399999999</v>
      </c>
      <c r="H1201">
        <v>-6.3</v>
      </c>
      <c r="I1201">
        <f>0-F1201</f>
        <v>4.55</v>
      </c>
      <c r="J1201">
        <f>0-G1201</f>
        <v>6.2613978399999999</v>
      </c>
      <c r="K1201">
        <f>0-H1201</f>
        <v>6.3</v>
      </c>
      <c r="L1201">
        <v>2.3101819493461</v>
      </c>
      <c r="M1201">
        <v>1.1241096187603401</v>
      </c>
      <c r="N1201">
        <f>1-_xlfn.PERCENTRANK.INC(I$2:I$4359,I1201)</f>
        <v>0.60799999999999998</v>
      </c>
      <c r="O1201">
        <f>1-_xlfn.PERCENTRANK.INC(J$2:J$4359,J1201)</f>
        <v>0.45599999999999996</v>
      </c>
      <c r="P1201">
        <f>1-_xlfn.PERCENTRANK.INC(K$2:K$4359,K1201)</f>
        <v>0.42100000000000004</v>
      </c>
      <c r="Q1201">
        <f>_xlfn.PERCENTRANK.INC(L$2:L$4359,L1201)</f>
        <v>0.69699999999999995</v>
      </c>
      <c r="R1201">
        <f>((N1201+P1201)/2+Q1201)/2</f>
        <v>0.60575000000000001</v>
      </c>
      <c r="S1201">
        <v>11</v>
      </c>
      <c r="T1201">
        <v>4</v>
      </c>
      <c r="U1201">
        <v>0</v>
      </c>
      <c r="V1201">
        <v>0</v>
      </c>
      <c r="W1201">
        <v>0</v>
      </c>
      <c r="X1201">
        <v>3</v>
      </c>
      <c r="Y1201">
        <v>0</v>
      </c>
      <c r="Z1201">
        <v>0</v>
      </c>
      <c r="AA1201">
        <v>2</v>
      </c>
      <c r="AB1201" s="4">
        <v>245.297994256019</v>
      </c>
      <c r="AC1201">
        <v>6.0349000000000004</v>
      </c>
      <c r="AD1201">
        <v>19</v>
      </c>
      <c r="AE1201">
        <v>3</v>
      </c>
      <c r="AF1201">
        <v>0</v>
      </c>
      <c r="AG1201">
        <v>1</v>
      </c>
      <c r="AH1201">
        <v>1</v>
      </c>
      <c r="AI1201">
        <v>0</v>
      </c>
      <c r="AJ1201">
        <v>0</v>
      </c>
      <c r="AK1201" s="4">
        <v>0.21052631578947301</v>
      </c>
      <c r="AL1201">
        <v>19</v>
      </c>
      <c r="AM1201">
        <v>0</v>
      </c>
      <c r="AN1201">
        <v>0</v>
      </c>
      <c r="AO1201" s="4">
        <v>85.907499999999899</v>
      </c>
      <c r="AP1201">
        <v>35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3</v>
      </c>
      <c r="AY1201">
        <v>0</v>
      </c>
      <c r="AZ1201">
        <v>0</v>
      </c>
      <c r="BA1201">
        <v>36</v>
      </c>
      <c r="BB1201">
        <v>0</v>
      </c>
      <c r="BC1201">
        <v>0</v>
      </c>
      <c r="BD1201">
        <v>0</v>
      </c>
      <c r="BE1201">
        <v>0</v>
      </c>
      <c r="BF1201" s="4">
        <v>57.199999999999903</v>
      </c>
      <c r="BG1201" s="4">
        <v>10.2249039252257</v>
      </c>
      <c r="BH1201" s="4">
        <v>0.98170085873947299</v>
      </c>
      <c r="BI1201">
        <v>9.4154986055067607</v>
      </c>
      <c r="BJ1201" s="4">
        <v>14.409972299168899</v>
      </c>
      <c r="BK1201">
        <v>6.4378698224852</v>
      </c>
      <c r="BL1201" s="4">
        <v>190</v>
      </c>
      <c r="BM1201" s="4">
        <v>206</v>
      </c>
      <c r="BN1201">
        <v>238.351806640625</v>
      </c>
      <c r="BO1201">
        <v>238.91522216796801</v>
      </c>
      <c r="BP1201">
        <v>238.75703430175699</v>
      </c>
      <c r="BQ1201">
        <v>3</v>
      </c>
      <c r="BR1201">
        <v>2</v>
      </c>
      <c r="BS1201">
        <v>2</v>
      </c>
    </row>
    <row r="1202" spans="1:71" x14ac:dyDescent="0.35">
      <c r="A1202" t="s">
        <v>1600</v>
      </c>
      <c r="B1202" t="s">
        <v>1601</v>
      </c>
      <c r="C1202" t="s">
        <v>171</v>
      </c>
      <c r="D1202" t="s">
        <v>17</v>
      </c>
      <c r="E1202">
        <v>1201</v>
      </c>
      <c r="F1202">
        <v>-4.3899999999999997</v>
      </c>
      <c r="G1202">
        <v>-6.7048959699999999</v>
      </c>
      <c r="H1202">
        <v>-6.7</v>
      </c>
      <c r="I1202">
        <f>0-F1202</f>
        <v>4.3899999999999997</v>
      </c>
      <c r="J1202">
        <f>0-G1202</f>
        <v>6.7048959699999999</v>
      </c>
      <c r="K1202">
        <f>0-H1202</f>
        <v>6.7</v>
      </c>
      <c r="L1202">
        <v>1.84547629912447</v>
      </c>
      <c r="M1202">
        <v>1.2671624642686301</v>
      </c>
      <c r="N1202">
        <f>1-_xlfn.PERCENTRANK.INC(I$2:I$4359,I1202)</f>
        <v>0.69199999999999995</v>
      </c>
      <c r="O1202">
        <f>1-_xlfn.PERCENTRANK.INC(J$2:J$4359,J1202)</f>
        <v>0.23499999999999999</v>
      </c>
      <c r="P1202">
        <f>1-_xlfn.PERCENTRANK.INC(K$2:K$4359,K1202)</f>
        <v>0.22899999999999998</v>
      </c>
      <c r="Q1202">
        <f>_xlfn.PERCENTRANK.INC(L$2:L$4359,L1202)</f>
        <v>0.49099999999999999</v>
      </c>
      <c r="R1202">
        <f>((N1202+P1202)/2+Q1202)/2</f>
        <v>0.47575000000000001</v>
      </c>
      <c r="S1202">
        <v>11</v>
      </c>
      <c r="T1202">
        <v>4</v>
      </c>
      <c r="U1202">
        <v>0</v>
      </c>
      <c r="V1202">
        <v>0</v>
      </c>
      <c r="W1202">
        <v>0</v>
      </c>
      <c r="X1202">
        <v>3</v>
      </c>
      <c r="Y1202">
        <v>0</v>
      </c>
      <c r="Z1202">
        <v>0</v>
      </c>
      <c r="AA1202">
        <v>2</v>
      </c>
      <c r="AB1202" s="4">
        <v>245.297994256019</v>
      </c>
      <c r="AC1202">
        <v>6.0349000000000004</v>
      </c>
      <c r="AD1202">
        <v>19</v>
      </c>
      <c r="AE1202">
        <v>3</v>
      </c>
      <c r="AF1202">
        <v>0</v>
      </c>
      <c r="AG1202">
        <v>1</v>
      </c>
      <c r="AH1202">
        <v>1</v>
      </c>
      <c r="AI1202">
        <v>0</v>
      </c>
      <c r="AJ1202">
        <v>0</v>
      </c>
      <c r="AK1202" s="4">
        <v>0.21052631578947301</v>
      </c>
      <c r="AL1202">
        <v>19</v>
      </c>
      <c r="AM1202">
        <v>0</v>
      </c>
      <c r="AN1202">
        <v>0</v>
      </c>
      <c r="AO1202" s="4">
        <v>85.907499999999899</v>
      </c>
      <c r="AP1202">
        <v>35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3</v>
      </c>
      <c r="AY1202">
        <v>0</v>
      </c>
      <c r="AZ1202">
        <v>0</v>
      </c>
      <c r="BA1202">
        <v>36</v>
      </c>
      <c r="BB1202">
        <v>0</v>
      </c>
      <c r="BC1202">
        <v>0</v>
      </c>
      <c r="BD1202">
        <v>0</v>
      </c>
      <c r="BE1202">
        <v>0</v>
      </c>
      <c r="BF1202" s="4">
        <v>57.199999999999903</v>
      </c>
      <c r="BG1202" s="4">
        <v>10.2249039252257</v>
      </c>
      <c r="BH1202" s="4">
        <v>0.98170085873947299</v>
      </c>
      <c r="BI1202">
        <v>9.4154986055067607</v>
      </c>
      <c r="BJ1202" s="4">
        <v>14.409972299168899</v>
      </c>
      <c r="BK1202">
        <v>6.4378698224852</v>
      </c>
      <c r="BL1202" s="4">
        <v>190</v>
      </c>
      <c r="BM1202" s="4">
        <v>206</v>
      </c>
      <c r="BN1202">
        <v>240.34861755371</v>
      </c>
      <c r="BO1202">
        <v>242.71688842773401</v>
      </c>
      <c r="BP1202">
        <v>244.74940490722599</v>
      </c>
      <c r="BQ1202">
        <v>1</v>
      </c>
      <c r="BR1202">
        <v>1</v>
      </c>
      <c r="BS1202">
        <v>1</v>
      </c>
    </row>
    <row r="1203" spans="1:71" x14ac:dyDescent="0.35">
      <c r="A1203" t="s">
        <v>362</v>
      </c>
      <c r="B1203" t="s">
        <v>363</v>
      </c>
      <c r="C1203" t="s">
        <v>12</v>
      </c>
      <c r="D1203" t="s">
        <v>13</v>
      </c>
      <c r="E1203">
        <v>1202</v>
      </c>
      <c r="F1203">
        <v>-5.71</v>
      </c>
      <c r="G1203">
        <v>-6.6459145499999996</v>
      </c>
      <c r="H1203">
        <v>-6.5</v>
      </c>
      <c r="I1203">
        <f>0-F1203</f>
        <v>5.71</v>
      </c>
      <c r="J1203">
        <f>0-G1203</f>
        <v>6.6459145499999996</v>
      </c>
      <c r="K1203">
        <f>0-H1203</f>
        <v>6.5</v>
      </c>
      <c r="L1203">
        <v>1.15119659706718</v>
      </c>
      <c r="M1203">
        <v>0.73217745058378003</v>
      </c>
      <c r="N1203">
        <f>1-_xlfn.PERCENTRANK.INC(I$2:I$4359,I1203)</f>
        <v>8.9999999999999969E-2</v>
      </c>
      <c r="O1203">
        <f>1-_xlfn.PERCENTRANK.INC(J$2:J$4359,J1203)</f>
        <v>0.26200000000000001</v>
      </c>
      <c r="P1203">
        <f>1-_xlfn.PERCENTRANK.INC(K$2:K$4359,K1203)</f>
        <v>0.31299999999999994</v>
      </c>
      <c r="Q1203">
        <f>_xlfn.PERCENTRANK.INC(L$2:L$4359,L1203)</f>
        <v>0.17399999999999999</v>
      </c>
      <c r="R1203">
        <f>((N1203+P1203)/2+Q1203)/2</f>
        <v>0.18774999999999997</v>
      </c>
      <c r="S1203">
        <v>11</v>
      </c>
      <c r="T1203">
        <v>3</v>
      </c>
      <c r="U1203">
        <v>1</v>
      </c>
      <c r="V1203">
        <v>1</v>
      </c>
      <c r="W1203">
        <v>0</v>
      </c>
      <c r="X1203">
        <v>2</v>
      </c>
      <c r="Y1203">
        <v>0</v>
      </c>
      <c r="Z1203">
        <v>0</v>
      </c>
      <c r="AA1203">
        <v>2</v>
      </c>
      <c r="AB1203" s="4">
        <v>248.32599496841399</v>
      </c>
      <c r="AC1203">
        <v>7.1406999999999998</v>
      </c>
      <c r="AD1203">
        <v>23</v>
      </c>
      <c r="AE1203">
        <v>3</v>
      </c>
      <c r="AF1203">
        <v>2</v>
      </c>
      <c r="AG1203">
        <v>0</v>
      </c>
      <c r="AH1203">
        <v>0</v>
      </c>
      <c r="AI1203">
        <v>0</v>
      </c>
      <c r="AJ1203">
        <v>1</v>
      </c>
      <c r="AK1203" s="4">
        <v>0.26315789473684198</v>
      </c>
      <c r="AL1203">
        <v>19</v>
      </c>
      <c r="AM1203">
        <v>1</v>
      </c>
      <c r="AN1203">
        <v>0</v>
      </c>
      <c r="AO1203" s="4">
        <v>91.255599999999902</v>
      </c>
      <c r="AP1203">
        <v>38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2</v>
      </c>
      <c r="AX1203">
        <v>2</v>
      </c>
      <c r="AY1203">
        <v>0</v>
      </c>
      <c r="AZ1203">
        <v>0</v>
      </c>
      <c r="BA1203">
        <v>39</v>
      </c>
      <c r="BB1203">
        <v>0</v>
      </c>
      <c r="BC1203">
        <v>0</v>
      </c>
      <c r="BD1203">
        <v>0</v>
      </c>
      <c r="BE1203">
        <v>0</v>
      </c>
      <c r="BF1203" s="4">
        <v>68.930000000000007</v>
      </c>
      <c r="BG1203" s="4">
        <v>10.909006874881801</v>
      </c>
      <c r="BH1203">
        <v>1.0181759825625001</v>
      </c>
      <c r="BI1203">
        <v>9.7142645885502308</v>
      </c>
      <c r="BJ1203" s="4">
        <v>14.409972299168899</v>
      </c>
      <c r="BK1203">
        <v>7.55555555555555</v>
      </c>
      <c r="BL1203" s="4">
        <v>198</v>
      </c>
      <c r="BM1203" s="4">
        <v>209</v>
      </c>
      <c r="BN1203">
        <v>260.08316040039</v>
      </c>
      <c r="BO1203">
        <v>255.41600036621</v>
      </c>
      <c r="BP1203">
        <v>255.90353393554599</v>
      </c>
      <c r="BQ1203">
        <v>2</v>
      </c>
      <c r="BR1203">
        <v>2</v>
      </c>
      <c r="BS1203">
        <v>2</v>
      </c>
    </row>
    <row r="1204" spans="1:71" x14ac:dyDescent="0.35">
      <c r="A1204" t="s">
        <v>362</v>
      </c>
      <c r="B1204" t="s">
        <v>363</v>
      </c>
      <c r="C1204" t="s">
        <v>12</v>
      </c>
      <c r="D1204" t="s">
        <v>13</v>
      </c>
      <c r="E1204">
        <v>1203</v>
      </c>
      <c r="F1204">
        <v>-5.24</v>
      </c>
      <c r="G1204">
        <v>-6.5492582300000004</v>
      </c>
      <c r="H1204">
        <v>-6.5</v>
      </c>
      <c r="I1204">
        <f>0-F1204</f>
        <v>5.24</v>
      </c>
      <c r="J1204">
        <f>0-G1204</f>
        <v>6.5492582300000004</v>
      </c>
      <c r="K1204">
        <f>0-H1204</f>
        <v>6.5</v>
      </c>
      <c r="L1204">
        <v>0.76772307270927898</v>
      </c>
      <c r="M1204">
        <v>0.27201745486464002</v>
      </c>
      <c r="N1204">
        <f>1-_xlfn.PERCENTRANK.INC(I$2:I$4359,I1204)</f>
        <v>0.23299999999999998</v>
      </c>
      <c r="O1204">
        <f>1-_xlfn.PERCENTRANK.INC(J$2:J$4359,J1204)</f>
        <v>0.30100000000000005</v>
      </c>
      <c r="P1204">
        <f>1-_xlfn.PERCENTRANK.INC(K$2:K$4359,K1204)</f>
        <v>0.31299999999999994</v>
      </c>
      <c r="Q1204">
        <f>_xlfn.PERCENTRANK.INC(L$2:L$4359,L1204)</f>
        <v>4.3999999999999997E-2</v>
      </c>
      <c r="R1204">
        <f>((N1204+P1204)/2+Q1204)/2</f>
        <v>0.15849999999999997</v>
      </c>
      <c r="S1204">
        <v>11</v>
      </c>
      <c r="T1204">
        <v>3</v>
      </c>
      <c r="U1204">
        <v>1</v>
      </c>
      <c r="V1204">
        <v>1</v>
      </c>
      <c r="W1204">
        <v>0</v>
      </c>
      <c r="X1204">
        <v>2</v>
      </c>
      <c r="Y1204">
        <v>0</v>
      </c>
      <c r="Z1204">
        <v>0</v>
      </c>
      <c r="AA1204">
        <v>2</v>
      </c>
      <c r="AB1204" s="4">
        <v>248.32599496841399</v>
      </c>
      <c r="AC1204">
        <v>7.1406999999999998</v>
      </c>
      <c r="AD1204">
        <v>23</v>
      </c>
      <c r="AE1204">
        <v>3</v>
      </c>
      <c r="AF1204">
        <v>2</v>
      </c>
      <c r="AG1204">
        <v>0</v>
      </c>
      <c r="AH1204">
        <v>0</v>
      </c>
      <c r="AI1204">
        <v>0</v>
      </c>
      <c r="AJ1204">
        <v>1</v>
      </c>
      <c r="AK1204" s="4">
        <v>0.26315789473684198</v>
      </c>
      <c r="AL1204">
        <v>19</v>
      </c>
      <c r="AM1204">
        <v>1</v>
      </c>
      <c r="AN1204">
        <v>0</v>
      </c>
      <c r="AO1204" s="4">
        <v>91.255599999999902</v>
      </c>
      <c r="AP1204">
        <v>38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2</v>
      </c>
      <c r="AX1204">
        <v>2</v>
      </c>
      <c r="AY1204">
        <v>0</v>
      </c>
      <c r="AZ1204">
        <v>0</v>
      </c>
      <c r="BA1204">
        <v>39</v>
      </c>
      <c r="BB1204">
        <v>0</v>
      </c>
      <c r="BC1204">
        <v>0</v>
      </c>
      <c r="BD1204">
        <v>0</v>
      </c>
      <c r="BE1204">
        <v>0</v>
      </c>
      <c r="BF1204" s="4">
        <v>68.930000000000007</v>
      </c>
      <c r="BG1204" s="4">
        <v>10.909006874881801</v>
      </c>
      <c r="BH1204">
        <v>1.0181759825625001</v>
      </c>
      <c r="BI1204">
        <v>9.7142645885502308</v>
      </c>
      <c r="BJ1204" s="4">
        <v>14.409972299168899</v>
      </c>
      <c r="BK1204">
        <v>7.55555555555555</v>
      </c>
      <c r="BL1204" s="4">
        <v>198</v>
      </c>
      <c r="BM1204" s="4">
        <v>209</v>
      </c>
      <c r="BN1204">
        <v>259.32904052734301</v>
      </c>
      <c r="BO1204">
        <v>256.19079589843699</v>
      </c>
      <c r="BP1204">
        <v>253.88676452636699</v>
      </c>
      <c r="BQ1204">
        <v>1</v>
      </c>
      <c r="BR1204">
        <v>1</v>
      </c>
      <c r="BS1204">
        <v>2</v>
      </c>
    </row>
    <row r="1205" spans="1:71" x14ac:dyDescent="0.35">
      <c r="A1205" t="s">
        <v>362</v>
      </c>
      <c r="B1205" t="s">
        <v>363</v>
      </c>
      <c r="C1205" t="s">
        <v>12</v>
      </c>
      <c r="D1205" t="s">
        <v>13</v>
      </c>
      <c r="E1205">
        <v>1204</v>
      </c>
      <c r="F1205">
        <v>-5.82</v>
      </c>
      <c r="G1205">
        <v>-6.7046351399999997</v>
      </c>
      <c r="H1205">
        <v>-6.6</v>
      </c>
      <c r="I1205">
        <f>0-F1205</f>
        <v>5.82</v>
      </c>
      <c r="J1205">
        <f>0-G1205</f>
        <v>6.7046351399999997</v>
      </c>
      <c r="K1205">
        <f>0-H1205</f>
        <v>6.6</v>
      </c>
      <c r="L1205">
        <v>1.12958702788605</v>
      </c>
      <c r="M1205">
        <v>0.588065262102895</v>
      </c>
      <c r="N1205">
        <f>1-_xlfn.PERCENTRANK.INC(I$2:I$4359,I1205)</f>
        <v>6.9999999999999951E-2</v>
      </c>
      <c r="O1205">
        <f>1-_xlfn.PERCENTRANK.INC(J$2:J$4359,J1205)</f>
        <v>0.23599999999999999</v>
      </c>
      <c r="P1205">
        <f>1-_xlfn.PERCENTRANK.INC(K$2:K$4359,K1205)</f>
        <v>0.26800000000000002</v>
      </c>
      <c r="Q1205">
        <f>_xlfn.PERCENTRANK.INC(L$2:L$4359,L1205)</f>
        <v>0.16500000000000001</v>
      </c>
      <c r="R1205">
        <f>((N1205+P1205)/2+Q1205)/2</f>
        <v>0.16699999999999998</v>
      </c>
      <c r="S1205">
        <v>11</v>
      </c>
      <c r="T1205">
        <v>3</v>
      </c>
      <c r="U1205">
        <v>1</v>
      </c>
      <c r="V1205">
        <v>1</v>
      </c>
      <c r="W1205">
        <v>0</v>
      </c>
      <c r="X1205">
        <v>2</v>
      </c>
      <c r="Y1205">
        <v>0</v>
      </c>
      <c r="Z1205">
        <v>0</v>
      </c>
      <c r="AA1205">
        <v>2</v>
      </c>
      <c r="AB1205" s="4">
        <v>248.32599496841399</v>
      </c>
      <c r="AC1205">
        <v>7.1406999999999998</v>
      </c>
      <c r="AD1205">
        <v>23</v>
      </c>
      <c r="AE1205">
        <v>3</v>
      </c>
      <c r="AF1205">
        <v>2</v>
      </c>
      <c r="AG1205">
        <v>0</v>
      </c>
      <c r="AH1205">
        <v>0</v>
      </c>
      <c r="AI1205">
        <v>0</v>
      </c>
      <c r="AJ1205">
        <v>1</v>
      </c>
      <c r="AK1205" s="4">
        <v>0.26315789473684198</v>
      </c>
      <c r="AL1205">
        <v>19</v>
      </c>
      <c r="AM1205">
        <v>1</v>
      </c>
      <c r="AN1205">
        <v>0</v>
      </c>
      <c r="AO1205" s="4">
        <v>91.255599999999902</v>
      </c>
      <c r="AP1205">
        <v>38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2</v>
      </c>
      <c r="AX1205">
        <v>2</v>
      </c>
      <c r="AY1205">
        <v>0</v>
      </c>
      <c r="AZ1205">
        <v>0</v>
      </c>
      <c r="BA1205">
        <v>39</v>
      </c>
      <c r="BB1205">
        <v>0</v>
      </c>
      <c r="BC1205">
        <v>0</v>
      </c>
      <c r="BD1205">
        <v>0</v>
      </c>
      <c r="BE1205">
        <v>0</v>
      </c>
      <c r="BF1205" s="4">
        <v>68.930000000000007</v>
      </c>
      <c r="BG1205" s="4">
        <v>10.909006874881801</v>
      </c>
      <c r="BH1205">
        <v>1.0181759825625001</v>
      </c>
      <c r="BI1205">
        <v>9.7142645885502308</v>
      </c>
      <c r="BJ1205" s="4">
        <v>14.409972299168899</v>
      </c>
      <c r="BK1205">
        <v>7.55555555555555</v>
      </c>
      <c r="BL1205" s="4">
        <v>198</v>
      </c>
      <c r="BM1205" s="4">
        <v>209</v>
      </c>
      <c r="BN1205">
        <v>254.76800537109301</v>
      </c>
      <c r="BO1205">
        <v>253.47079467773401</v>
      </c>
      <c r="BP1205">
        <v>251.71757507324199</v>
      </c>
      <c r="BQ1205">
        <v>3</v>
      </c>
      <c r="BR1205">
        <v>2</v>
      </c>
      <c r="BS1205">
        <v>2</v>
      </c>
    </row>
    <row r="1206" spans="1:71" x14ac:dyDescent="0.35">
      <c r="A1206" t="s">
        <v>1882</v>
      </c>
      <c r="B1206" t="s">
        <v>1883</v>
      </c>
      <c r="C1206" t="s">
        <v>114</v>
      </c>
      <c r="D1206" t="s">
        <v>115</v>
      </c>
      <c r="E1206">
        <v>1205</v>
      </c>
      <c r="F1206">
        <v>-4.92</v>
      </c>
      <c r="G1206">
        <v>-5.95805264</v>
      </c>
      <c r="H1206">
        <v>-6.3</v>
      </c>
      <c r="I1206">
        <f>0-F1206</f>
        <v>4.92</v>
      </c>
      <c r="J1206">
        <f>0-G1206</f>
        <v>5.95805264</v>
      </c>
      <c r="K1206">
        <f>0-H1206</f>
        <v>6.3</v>
      </c>
      <c r="L1206">
        <v>3.1088025074598198</v>
      </c>
      <c r="M1206">
        <v>0.50979067888516205</v>
      </c>
      <c r="N1206">
        <f>1-_xlfn.PERCENTRANK.INC(I$2:I$4359,I1206)</f>
        <v>0.40300000000000002</v>
      </c>
      <c r="O1206">
        <f>1-_xlfn.PERCENTRANK.INC(J$2:J$4359,J1206)</f>
        <v>0.63200000000000001</v>
      </c>
      <c r="P1206">
        <f>1-_xlfn.PERCENTRANK.INC(K$2:K$4359,K1206)</f>
        <v>0.42100000000000004</v>
      </c>
      <c r="Q1206">
        <f>_xlfn.PERCENTRANK.INC(L$2:L$4359,L1206)</f>
        <v>0.95599999999999996</v>
      </c>
      <c r="R1206">
        <f>((N1206+P1206)/2+Q1206)/2</f>
        <v>0.68399999999999994</v>
      </c>
      <c r="S1206">
        <v>12</v>
      </c>
      <c r="T1206">
        <v>5</v>
      </c>
      <c r="U1206">
        <v>0</v>
      </c>
      <c r="V1206">
        <v>0</v>
      </c>
      <c r="W1206">
        <v>0</v>
      </c>
      <c r="X1206">
        <v>3</v>
      </c>
      <c r="Y1206">
        <v>0</v>
      </c>
      <c r="Z1206">
        <v>0</v>
      </c>
      <c r="AA1206">
        <v>2</v>
      </c>
      <c r="AB1206" s="4">
        <v>267.30399358272501</v>
      </c>
      <c r="AC1206">
        <v>6.1462999999999903</v>
      </c>
      <c r="AD1206">
        <v>17</v>
      </c>
      <c r="AE1206">
        <v>3</v>
      </c>
      <c r="AF1206">
        <v>0</v>
      </c>
      <c r="AG1206">
        <v>1</v>
      </c>
      <c r="AH1206">
        <v>1</v>
      </c>
      <c r="AI1206">
        <v>0</v>
      </c>
      <c r="AJ1206">
        <v>0</v>
      </c>
      <c r="AK1206" s="4">
        <v>0.238095238095238</v>
      </c>
      <c r="AL1206">
        <v>21</v>
      </c>
      <c r="AM1206">
        <v>0</v>
      </c>
      <c r="AN1206">
        <v>0</v>
      </c>
      <c r="AO1206" s="4">
        <v>92.177999999999898</v>
      </c>
      <c r="AP1206">
        <v>35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3</v>
      </c>
      <c r="AY1206">
        <v>0</v>
      </c>
      <c r="AZ1206">
        <v>0</v>
      </c>
      <c r="BA1206">
        <v>36</v>
      </c>
      <c r="BB1206">
        <v>0</v>
      </c>
      <c r="BC1206">
        <v>0</v>
      </c>
      <c r="BD1206">
        <v>0</v>
      </c>
      <c r="BE1206">
        <v>0</v>
      </c>
      <c r="BF1206" s="4">
        <v>57.2</v>
      </c>
      <c r="BG1206" s="4">
        <v>12.580156454526801</v>
      </c>
      <c r="BH1206" s="4">
        <v>0.98081171964423997</v>
      </c>
      <c r="BI1206" s="4">
        <v>11.8262705293631</v>
      </c>
      <c r="BJ1206" s="4">
        <v>16.371882086167801</v>
      </c>
      <c r="BK1206">
        <v>7.8520408163265296</v>
      </c>
      <c r="BL1206" s="4">
        <v>180</v>
      </c>
      <c r="BM1206" s="4">
        <v>194</v>
      </c>
      <c r="BN1206">
        <v>264.10061645507801</v>
      </c>
      <c r="BO1206">
        <v>266.76171875</v>
      </c>
      <c r="BP1206">
        <v>262.59457397460898</v>
      </c>
      <c r="BQ1206">
        <v>3</v>
      </c>
      <c r="BR1206">
        <v>2</v>
      </c>
      <c r="BS1206">
        <v>0</v>
      </c>
    </row>
    <row r="1207" spans="1:71" x14ac:dyDescent="0.35">
      <c r="A1207" t="s">
        <v>1882</v>
      </c>
      <c r="B1207" t="s">
        <v>1883</v>
      </c>
      <c r="C1207" t="s">
        <v>114</v>
      </c>
      <c r="D1207" t="s">
        <v>115</v>
      </c>
      <c r="E1207">
        <v>1206</v>
      </c>
      <c r="F1207">
        <v>-4.68</v>
      </c>
      <c r="G1207">
        <v>-6.28973198</v>
      </c>
      <c r="H1207">
        <v>-6.4</v>
      </c>
      <c r="I1207">
        <f>0-F1207</f>
        <v>4.68</v>
      </c>
      <c r="J1207">
        <f>0-G1207</f>
        <v>6.28973198</v>
      </c>
      <c r="K1207">
        <f>0-H1207</f>
        <v>6.4</v>
      </c>
      <c r="L1207">
        <v>2.9744198033712501</v>
      </c>
      <c r="M1207">
        <v>1.2421311524873699</v>
      </c>
      <c r="N1207">
        <f>1-_xlfn.PERCENTRANK.INC(I$2:I$4359,I1207)</f>
        <v>0.53299999999999992</v>
      </c>
      <c r="O1207">
        <f>1-_xlfn.PERCENTRANK.INC(J$2:J$4359,J1207)</f>
        <v>0.44299999999999995</v>
      </c>
      <c r="P1207">
        <f>1-_xlfn.PERCENTRANK.INC(K$2:K$4359,K1207)</f>
        <v>0.36199999999999999</v>
      </c>
      <c r="Q1207">
        <f>_xlfn.PERCENTRANK.INC(L$2:L$4359,L1207)</f>
        <v>0.92500000000000004</v>
      </c>
      <c r="R1207">
        <f>((N1207+P1207)/2+Q1207)/2</f>
        <v>0.68625000000000003</v>
      </c>
      <c r="S1207">
        <v>12</v>
      </c>
      <c r="T1207">
        <v>5</v>
      </c>
      <c r="U1207">
        <v>0</v>
      </c>
      <c r="V1207">
        <v>0</v>
      </c>
      <c r="W1207">
        <v>0</v>
      </c>
      <c r="X1207">
        <v>3</v>
      </c>
      <c r="Y1207">
        <v>0</v>
      </c>
      <c r="Z1207">
        <v>0</v>
      </c>
      <c r="AA1207">
        <v>2</v>
      </c>
      <c r="AB1207" s="4">
        <v>267.30399358272501</v>
      </c>
      <c r="AC1207">
        <v>6.1462999999999903</v>
      </c>
      <c r="AD1207">
        <v>17</v>
      </c>
      <c r="AE1207">
        <v>3</v>
      </c>
      <c r="AF1207">
        <v>0</v>
      </c>
      <c r="AG1207">
        <v>1</v>
      </c>
      <c r="AH1207">
        <v>1</v>
      </c>
      <c r="AI1207">
        <v>0</v>
      </c>
      <c r="AJ1207">
        <v>0</v>
      </c>
      <c r="AK1207" s="4">
        <v>0.238095238095238</v>
      </c>
      <c r="AL1207">
        <v>21</v>
      </c>
      <c r="AM1207">
        <v>0</v>
      </c>
      <c r="AN1207">
        <v>0</v>
      </c>
      <c r="AO1207" s="4">
        <v>92.177999999999898</v>
      </c>
      <c r="AP1207">
        <v>35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3</v>
      </c>
      <c r="AY1207">
        <v>0</v>
      </c>
      <c r="AZ1207">
        <v>0</v>
      </c>
      <c r="BA1207">
        <v>36</v>
      </c>
      <c r="BB1207">
        <v>0</v>
      </c>
      <c r="BC1207">
        <v>0</v>
      </c>
      <c r="BD1207">
        <v>0</v>
      </c>
      <c r="BE1207">
        <v>0</v>
      </c>
      <c r="BF1207" s="4">
        <v>57.2</v>
      </c>
      <c r="BG1207" s="4">
        <v>12.580156454526801</v>
      </c>
      <c r="BH1207" s="4">
        <v>0.98081171964423997</v>
      </c>
      <c r="BI1207" s="4">
        <v>11.8262705293631</v>
      </c>
      <c r="BJ1207" s="4">
        <v>16.371882086167801</v>
      </c>
      <c r="BK1207">
        <v>7.8520408163265296</v>
      </c>
      <c r="BL1207" s="4">
        <v>180</v>
      </c>
      <c r="BM1207" s="4">
        <v>194</v>
      </c>
      <c r="BN1207">
        <v>258.83541870117102</v>
      </c>
      <c r="BO1207">
        <v>259.71206665039</v>
      </c>
      <c r="BP1207">
        <v>265.22927856445301</v>
      </c>
      <c r="BQ1207">
        <v>4</v>
      </c>
      <c r="BR1207">
        <v>1</v>
      </c>
      <c r="BS1207">
        <v>0</v>
      </c>
    </row>
    <row r="1208" spans="1:71" x14ac:dyDescent="0.35">
      <c r="A1208" t="s">
        <v>1882</v>
      </c>
      <c r="B1208" t="s">
        <v>1883</v>
      </c>
      <c r="C1208" t="s">
        <v>114</v>
      </c>
      <c r="D1208" t="s">
        <v>115</v>
      </c>
      <c r="E1208">
        <v>1207</v>
      </c>
      <c r="F1208">
        <v>-4.42</v>
      </c>
      <c r="G1208">
        <v>-6.8812971100000002</v>
      </c>
      <c r="H1208">
        <v>-6.9</v>
      </c>
      <c r="I1208">
        <f>0-F1208</f>
        <v>4.42</v>
      </c>
      <c r="J1208">
        <f>0-G1208</f>
        <v>6.8812971100000002</v>
      </c>
      <c r="K1208">
        <f>0-H1208</f>
        <v>6.9</v>
      </c>
      <c r="L1208">
        <v>2.3612992124246301</v>
      </c>
      <c r="M1208">
        <v>0.77170853483431601</v>
      </c>
      <c r="N1208">
        <f>1-_xlfn.PERCENTRANK.INC(I$2:I$4359,I1208)</f>
        <v>0.67700000000000005</v>
      </c>
      <c r="O1208">
        <f>1-_xlfn.PERCENTRANK.INC(J$2:J$4359,J1208)</f>
        <v>0.16900000000000004</v>
      </c>
      <c r="P1208">
        <f>1-_xlfn.PERCENTRANK.INC(K$2:K$4359,K1208)</f>
        <v>0.15800000000000003</v>
      </c>
      <c r="Q1208">
        <f>_xlfn.PERCENTRANK.INC(L$2:L$4359,L1208)</f>
        <v>0.71699999999999997</v>
      </c>
      <c r="R1208">
        <f>((N1208+P1208)/2+Q1208)/2</f>
        <v>0.56725000000000003</v>
      </c>
      <c r="S1208">
        <v>12</v>
      </c>
      <c r="T1208">
        <v>5</v>
      </c>
      <c r="U1208">
        <v>0</v>
      </c>
      <c r="V1208">
        <v>0</v>
      </c>
      <c r="W1208">
        <v>0</v>
      </c>
      <c r="X1208">
        <v>3</v>
      </c>
      <c r="Y1208">
        <v>0</v>
      </c>
      <c r="Z1208">
        <v>0</v>
      </c>
      <c r="AA1208">
        <v>2</v>
      </c>
      <c r="AB1208" s="4">
        <v>267.30399358272501</v>
      </c>
      <c r="AC1208">
        <v>6.1462999999999903</v>
      </c>
      <c r="AD1208">
        <v>17</v>
      </c>
      <c r="AE1208">
        <v>3</v>
      </c>
      <c r="AF1208">
        <v>0</v>
      </c>
      <c r="AG1208">
        <v>1</v>
      </c>
      <c r="AH1208">
        <v>1</v>
      </c>
      <c r="AI1208">
        <v>0</v>
      </c>
      <c r="AJ1208">
        <v>0</v>
      </c>
      <c r="AK1208" s="4">
        <v>0.238095238095238</v>
      </c>
      <c r="AL1208">
        <v>21</v>
      </c>
      <c r="AM1208">
        <v>0</v>
      </c>
      <c r="AN1208">
        <v>0</v>
      </c>
      <c r="AO1208" s="4">
        <v>92.177999999999898</v>
      </c>
      <c r="AP1208">
        <v>35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3</v>
      </c>
      <c r="AY1208">
        <v>0</v>
      </c>
      <c r="AZ1208">
        <v>0</v>
      </c>
      <c r="BA1208">
        <v>36</v>
      </c>
      <c r="BB1208">
        <v>0</v>
      </c>
      <c r="BC1208">
        <v>0</v>
      </c>
      <c r="BD1208">
        <v>0</v>
      </c>
      <c r="BE1208">
        <v>0</v>
      </c>
      <c r="BF1208" s="4">
        <v>57.2</v>
      </c>
      <c r="BG1208" s="4">
        <v>12.580156454526801</v>
      </c>
      <c r="BH1208" s="4">
        <v>0.98081171964423997</v>
      </c>
      <c r="BI1208" s="4">
        <v>11.8262705293631</v>
      </c>
      <c r="BJ1208" s="4">
        <v>16.371882086167801</v>
      </c>
      <c r="BK1208">
        <v>7.8520408163265296</v>
      </c>
      <c r="BL1208" s="4">
        <v>180</v>
      </c>
      <c r="BM1208" s="4">
        <v>194</v>
      </c>
      <c r="BN1208">
        <v>259.33914184570301</v>
      </c>
      <c r="BO1208">
        <v>261.47341918945301</v>
      </c>
      <c r="BP1208">
        <v>264.57415771484301</v>
      </c>
      <c r="BQ1208">
        <v>1</v>
      </c>
      <c r="BR1208">
        <v>2</v>
      </c>
      <c r="BS1208">
        <v>2</v>
      </c>
    </row>
    <row r="1209" spans="1:71" x14ac:dyDescent="0.35">
      <c r="A1209" t="s">
        <v>355</v>
      </c>
      <c r="B1209" t="s">
        <v>356</v>
      </c>
      <c r="C1209" t="s">
        <v>12</v>
      </c>
      <c r="D1209" t="s">
        <v>80</v>
      </c>
      <c r="E1209">
        <v>1208</v>
      </c>
      <c r="F1209">
        <v>-3.77</v>
      </c>
      <c r="G1209">
        <v>-5.9213700300000003</v>
      </c>
      <c r="H1209">
        <v>-5.9</v>
      </c>
      <c r="I1209">
        <f>0-F1209</f>
        <v>3.77</v>
      </c>
      <c r="J1209">
        <f>0-G1209</f>
        <v>5.9213700300000003</v>
      </c>
      <c r="K1209">
        <f>0-H1209</f>
        <v>5.9</v>
      </c>
      <c r="L1209">
        <v>1.0568511670727501</v>
      </c>
      <c r="M1209">
        <v>0.55410008924613896</v>
      </c>
      <c r="N1209">
        <f>1-_xlfn.PERCENTRANK.INC(I$2:I$4359,I1209)</f>
        <v>0.91900000000000004</v>
      </c>
      <c r="O1209">
        <f>1-_xlfn.PERCENTRANK.INC(J$2:J$4359,J1209)</f>
        <v>0.65900000000000003</v>
      </c>
      <c r="P1209">
        <f>1-_xlfn.PERCENTRANK.INC(K$2:K$4359,K1209)</f>
        <v>0.66199999999999992</v>
      </c>
      <c r="Q1209">
        <f>_xlfn.PERCENTRANK.INC(L$2:L$4359,L1209)</f>
        <v>0.13100000000000001</v>
      </c>
      <c r="R1209">
        <f>((N1209+P1209)/2+Q1209)/2</f>
        <v>0.46074999999999999</v>
      </c>
      <c r="S1209">
        <v>12</v>
      </c>
      <c r="T1209">
        <v>2</v>
      </c>
      <c r="U1209">
        <v>0</v>
      </c>
      <c r="V1209">
        <v>0</v>
      </c>
      <c r="W1209">
        <v>0</v>
      </c>
      <c r="X1209">
        <v>2</v>
      </c>
      <c r="Y1209">
        <v>0</v>
      </c>
      <c r="Z1209">
        <v>0</v>
      </c>
      <c r="AA1209">
        <v>2</v>
      </c>
      <c r="AB1209" s="4">
        <v>265.20999240875199</v>
      </c>
      <c r="AC1209">
        <v>5.3525999999999998</v>
      </c>
      <c r="AD1209">
        <v>9</v>
      </c>
      <c r="AE1209">
        <v>2</v>
      </c>
      <c r="AF1209">
        <v>0</v>
      </c>
      <c r="AG1209">
        <v>1</v>
      </c>
      <c r="AH1209">
        <v>1</v>
      </c>
      <c r="AI1209">
        <v>0</v>
      </c>
      <c r="AJ1209">
        <v>0</v>
      </c>
      <c r="AK1209" s="4">
        <v>0.15</v>
      </c>
      <c r="AL1209">
        <v>20</v>
      </c>
      <c r="AM1209">
        <v>0</v>
      </c>
      <c r="AN1209">
        <v>0</v>
      </c>
      <c r="AO1209" s="4">
        <v>70.352999999999994</v>
      </c>
      <c r="AP1209">
        <v>27</v>
      </c>
      <c r="AQ1209">
        <v>3</v>
      </c>
      <c r="AR1209">
        <v>0</v>
      </c>
      <c r="AS1209">
        <v>0</v>
      </c>
      <c r="AT1209">
        <v>0</v>
      </c>
      <c r="AU1209">
        <v>0</v>
      </c>
      <c r="AV1209">
        <v>3</v>
      </c>
      <c r="AW1209">
        <v>0</v>
      </c>
      <c r="AX1209">
        <v>2</v>
      </c>
      <c r="AY1209">
        <v>0</v>
      </c>
      <c r="AZ1209">
        <v>0</v>
      </c>
      <c r="BA1209">
        <v>28</v>
      </c>
      <c r="BB1209">
        <v>0</v>
      </c>
      <c r="BC1209">
        <v>0</v>
      </c>
      <c r="BD1209">
        <v>0</v>
      </c>
      <c r="BE1209">
        <v>0</v>
      </c>
      <c r="BF1209" s="4">
        <v>40.129999999999903</v>
      </c>
      <c r="BG1209" s="4">
        <v>10.458879432288001</v>
      </c>
      <c r="BH1209" s="4">
        <v>0.97465256035200198</v>
      </c>
      <c r="BI1209">
        <v>9.7308797593583307</v>
      </c>
      <c r="BJ1209" s="4">
        <v>15.39</v>
      </c>
      <c r="BK1209">
        <v>6.1854934601664597</v>
      </c>
      <c r="BL1209" s="4">
        <v>141</v>
      </c>
      <c r="BM1209" s="4">
        <v>159</v>
      </c>
      <c r="BN1209">
        <v>236.960845947265</v>
      </c>
      <c r="BO1209">
        <v>233.71142578125</v>
      </c>
      <c r="BP1209">
        <v>233.00677490234301</v>
      </c>
      <c r="BQ1209">
        <v>2</v>
      </c>
      <c r="BR1209">
        <v>0</v>
      </c>
      <c r="BS1209">
        <v>0</v>
      </c>
    </row>
    <row r="1210" spans="1:71" x14ac:dyDescent="0.35">
      <c r="A1210" t="s">
        <v>355</v>
      </c>
      <c r="B1210" t="s">
        <v>356</v>
      </c>
      <c r="C1210" t="s">
        <v>12</v>
      </c>
      <c r="D1210" t="s">
        <v>80</v>
      </c>
      <c r="E1210">
        <v>1209</v>
      </c>
      <c r="F1210">
        <v>-4.04</v>
      </c>
      <c r="G1210">
        <v>-6.5925517100000004</v>
      </c>
      <c r="H1210">
        <v>-6.6</v>
      </c>
      <c r="I1210">
        <f>0-F1210</f>
        <v>4.04</v>
      </c>
      <c r="J1210">
        <f>0-G1210</f>
        <v>6.5925517100000004</v>
      </c>
      <c r="K1210">
        <f>0-H1210</f>
        <v>6.6</v>
      </c>
      <c r="L1210">
        <v>0.75865676982911501</v>
      </c>
      <c r="M1210">
        <v>0.141225005164416</v>
      </c>
      <c r="N1210">
        <f>1-_xlfn.PERCENTRANK.INC(I$2:I$4359,I1210)</f>
        <v>0.84399999999999997</v>
      </c>
      <c r="O1210">
        <f>1-_xlfn.PERCENTRANK.INC(J$2:J$4359,J1210)</f>
        <v>0.28100000000000003</v>
      </c>
      <c r="P1210">
        <f>1-_xlfn.PERCENTRANK.INC(K$2:K$4359,K1210)</f>
        <v>0.26800000000000002</v>
      </c>
      <c r="Q1210">
        <f>_xlfn.PERCENTRANK.INC(L$2:L$4359,L1210)</f>
        <v>4.2999999999999997E-2</v>
      </c>
      <c r="R1210">
        <f>((N1210+P1210)/2+Q1210)/2</f>
        <v>0.29950000000000004</v>
      </c>
      <c r="S1210">
        <v>12</v>
      </c>
      <c r="T1210">
        <v>2</v>
      </c>
      <c r="U1210">
        <v>0</v>
      </c>
      <c r="V1210">
        <v>0</v>
      </c>
      <c r="W1210">
        <v>0</v>
      </c>
      <c r="X1210">
        <v>2</v>
      </c>
      <c r="Y1210">
        <v>0</v>
      </c>
      <c r="Z1210">
        <v>0</v>
      </c>
      <c r="AA1210">
        <v>2</v>
      </c>
      <c r="AB1210" s="4">
        <v>265.20999240875199</v>
      </c>
      <c r="AC1210">
        <v>5.3525999999999998</v>
      </c>
      <c r="AD1210">
        <v>9</v>
      </c>
      <c r="AE1210">
        <v>2</v>
      </c>
      <c r="AF1210">
        <v>0</v>
      </c>
      <c r="AG1210">
        <v>1</v>
      </c>
      <c r="AH1210">
        <v>1</v>
      </c>
      <c r="AI1210">
        <v>0</v>
      </c>
      <c r="AJ1210">
        <v>0</v>
      </c>
      <c r="AK1210" s="4">
        <v>0.15</v>
      </c>
      <c r="AL1210">
        <v>20</v>
      </c>
      <c r="AM1210">
        <v>0</v>
      </c>
      <c r="AN1210">
        <v>0</v>
      </c>
      <c r="AO1210" s="4">
        <v>70.352999999999994</v>
      </c>
      <c r="AP1210">
        <v>27</v>
      </c>
      <c r="AQ1210">
        <v>3</v>
      </c>
      <c r="AR1210">
        <v>0</v>
      </c>
      <c r="AS1210">
        <v>0</v>
      </c>
      <c r="AT1210">
        <v>0</v>
      </c>
      <c r="AU1210">
        <v>0</v>
      </c>
      <c r="AV1210">
        <v>3</v>
      </c>
      <c r="AW1210">
        <v>0</v>
      </c>
      <c r="AX1210">
        <v>2</v>
      </c>
      <c r="AY1210">
        <v>0</v>
      </c>
      <c r="AZ1210">
        <v>0</v>
      </c>
      <c r="BA1210">
        <v>28</v>
      </c>
      <c r="BB1210">
        <v>0</v>
      </c>
      <c r="BC1210">
        <v>0</v>
      </c>
      <c r="BD1210">
        <v>0</v>
      </c>
      <c r="BE1210">
        <v>0</v>
      </c>
      <c r="BF1210" s="4">
        <v>40.129999999999903</v>
      </c>
      <c r="BG1210" s="4">
        <v>10.458879432288001</v>
      </c>
      <c r="BH1210" s="4">
        <v>0.97465256035200198</v>
      </c>
      <c r="BI1210">
        <v>9.7308797593583307</v>
      </c>
      <c r="BJ1210" s="4">
        <v>15.39</v>
      </c>
      <c r="BK1210">
        <v>6.1854934601664597</v>
      </c>
      <c r="BL1210" s="4">
        <v>141</v>
      </c>
      <c r="BM1210" s="4">
        <v>159</v>
      </c>
      <c r="BN1210">
        <v>232.85751342773401</v>
      </c>
      <c r="BO1210">
        <v>237.77418518066401</v>
      </c>
      <c r="BP1210">
        <v>236.64352416992099</v>
      </c>
      <c r="BQ1210">
        <v>0</v>
      </c>
      <c r="BR1210">
        <v>0</v>
      </c>
      <c r="BS1210">
        <v>0</v>
      </c>
    </row>
    <row r="1211" spans="1:71" x14ac:dyDescent="0.35">
      <c r="A1211" t="s">
        <v>355</v>
      </c>
      <c r="B1211" t="s">
        <v>356</v>
      </c>
      <c r="C1211" t="s">
        <v>12</v>
      </c>
      <c r="D1211" t="s">
        <v>80</v>
      </c>
      <c r="E1211">
        <v>1210</v>
      </c>
      <c r="F1211">
        <v>-4</v>
      </c>
      <c r="G1211">
        <v>-6.5828123099999996</v>
      </c>
      <c r="H1211">
        <v>-6.6</v>
      </c>
      <c r="I1211">
        <f>0-F1211</f>
        <v>4</v>
      </c>
      <c r="J1211">
        <f>0-G1211</f>
        <v>6.5828123099999996</v>
      </c>
      <c r="K1211">
        <f>0-H1211</f>
        <v>6.6</v>
      </c>
      <c r="L1211">
        <v>1.27315656272013</v>
      </c>
      <c r="M1211">
        <v>0.26180449742669698</v>
      </c>
      <c r="N1211">
        <f>1-_xlfn.PERCENTRANK.INC(I$2:I$4359,I1211)</f>
        <v>0.86</v>
      </c>
      <c r="O1211">
        <f>1-_xlfn.PERCENTRANK.INC(J$2:J$4359,J1211)</f>
        <v>0.28600000000000003</v>
      </c>
      <c r="P1211">
        <f>1-_xlfn.PERCENTRANK.INC(K$2:K$4359,K1211)</f>
        <v>0.26800000000000002</v>
      </c>
      <c r="Q1211">
        <f>_xlfn.PERCENTRANK.INC(L$2:L$4359,L1211)</f>
        <v>0.23400000000000001</v>
      </c>
      <c r="R1211">
        <f>((N1211+P1211)/2+Q1211)/2</f>
        <v>0.39900000000000002</v>
      </c>
      <c r="S1211">
        <v>12</v>
      </c>
      <c r="T1211">
        <v>2</v>
      </c>
      <c r="U1211">
        <v>0</v>
      </c>
      <c r="V1211">
        <v>0</v>
      </c>
      <c r="W1211">
        <v>0</v>
      </c>
      <c r="X1211">
        <v>2</v>
      </c>
      <c r="Y1211">
        <v>0</v>
      </c>
      <c r="Z1211">
        <v>0</v>
      </c>
      <c r="AA1211">
        <v>2</v>
      </c>
      <c r="AB1211" s="4">
        <v>265.20999240875199</v>
      </c>
      <c r="AC1211">
        <v>5.3525999999999998</v>
      </c>
      <c r="AD1211">
        <v>9</v>
      </c>
      <c r="AE1211">
        <v>2</v>
      </c>
      <c r="AF1211">
        <v>0</v>
      </c>
      <c r="AG1211">
        <v>1</v>
      </c>
      <c r="AH1211">
        <v>1</v>
      </c>
      <c r="AI1211">
        <v>0</v>
      </c>
      <c r="AJ1211">
        <v>0</v>
      </c>
      <c r="AK1211" s="4">
        <v>0.15</v>
      </c>
      <c r="AL1211">
        <v>20</v>
      </c>
      <c r="AM1211">
        <v>0</v>
      </c>
      <c r="AN1211">
        <v>0</v>
      </c>
      <c r="AO1211" s="4">
        <v>70.352999999999994</v>
      </c>
      <c r="AP1211">
        <v>27</v>
      </c>
      <c r="AQ1211">
        <v>3</v>
      </c>
      <c r="AR1211">
        <v>0</v>
      </c>
      <c r="AS1211">
        <v>0</v>
      </c>
      <c r="AT1211">
        <v>0</v>
      </c>
      <c r="AU1211">
        <v>0</v>
      </c>
      <c r="AV1211">
        <v>3</v>
      </c>
      <c r="AW1211">
        <v>0</v>
      </c>
      <c r="AX1211">
        <v>2</v>
      </c>
      <c r="AY1211">
        <v>0</v>
      </c>
      <c r="AZ1211">
        <v>0</v>
      </c>
      <c r="BA1211">
        <v>28</v>
      </c>
      <c r="BB1211">
        <v>0</v>
      </c>
      <c r="BC1211">
        <v>0</v>
      </c>
      <c r="BD1211">
        <v>0</v>
      </c>
      <c r="BE1211">
        <v>0</v>
      </c>
      <c r="BF1211" s="4">
        <v>40.129999999999903</v>
      </c>
      <c r="BG1211" s="4">
        <v>10.458879432288001</v>
      </c>
      <c r="BH1211" s="4">
        <v>0.97465256035200198</v>
      </c>
      <c r="BI1211">
        <v>9.7308797593583307</v>
      </c>
      <c r="BJ1211" s="4">
        <v>15.39</v>
      </c>
      <c r="BK1211">
        <v>6.1854934601664597</v>
      </c>
      <c r="BL1211" s="4">
        <v>141</v>
      </c>
      <c r="BM1211" s="4">
        <v>159</v>
      </c>
      <c r="BN1211">
        <v>234.99092102050699</v>
      </c>
      <c r="BO1211">
        <v>237.46488952636699</v>
      </c>
      <c r="BP1211">
        <v>236.66888427734301</v>
      </c>
      <c r="BQ1211">
        <v>0</v>
      </c>
      <c r="BR1211">
        <v>0</v>
      </c>
      <c r="BS1211">
        <v>0</v>
      </c>
    </row>
    <row r="1212" spans="1:71" x14ac:dyDescent="0.35">
      <c r="A1212" t="s">
        <v>1579</v>
      </c>
      <c r="B1212" t="s">
        <v>1580</v>
      </c>
      <c r="C1212" t="s">
        <v>114</v>
      </c>
      <c r="D1212" t="s">
        <v>115</v>
      </c>
      <c r="E1212">
        <v>1211</v>
      </c>
      <c r="F1212">
        <v>-4.66</v>
      </c>
      <c r="G1212">
        <v>-7.5594348900000004</v>
      </c>
      <c r="H1212">
        <v>-7.4</v>
      </c>
      <c r="I1212">
        <f>0-F1212</f>
        <v>4.66</v>
      </c>
      <c r="J1212">
        <f>0-G1212</f>
        <v>7.5594348900000004</v>
      </c>
      <c r="K1212">
        <f>0-H1212</f>
        <v>7.4</v>
      </c>
      <c r="L1212">
        <v>2.18752474129922</v>
      </c>
      <c r="M1212">
        <v>1.29567431050485</v>
      </c>
      <c r="N1212">
        <f>1-_xlfn.PERCENTRANK.INC(I$2:I$4359,I1212)</f>
        <v>0.54299999999999993</v>
      </c>
      <c r="O1212">
        <f>1-_xlfn.PERCENTRANK.INC(J$2:J$4359,J1212)</f>
        <v>2.9000000000000026E-2</v>
      </c>
      <c r="P1212">
        <f>1-_xlfn.PERCENTRANK.INC(K$2:K$4359,K1212)</f>
        <v>4.500000000000004E-2</v>
      </c>
      <c r="Q1212">
        <f>_xlfn.PERCENTRANK.INC(L$2:L$4359,L1212)</f>
        <v>0.65300000000000002</v>
      </c>
      <c r="R1212">
        <f>((N1212+P1212)/2+Q1212)/2</f>
        <v>0.47350000000000003</v>
      </c>
      <c r="S1212">
        <v>14</v>
      </c>
      <c r="T1212">
        <v>3</v>
      </c>
      <c r="U1212">
        <v>0</v>
      </c>
      <c r="V1212">
        <v>0</v>
      </c>
      <c r="W1212">
        <v>1</v>
      </c>
      <c r="X1212">
        <v>2</v>
      </c>
      <c r="Y1212">
        <v>0</v>
      </c>
      <c r="Z1212">
        <v>0</v>
      </c>
      <c r="AA1212">
        <v>3</v>
      </c>
      <c r="AB1212" s="4">
        <v>266.295993566513</v>
      </c>
      <c r="AC1212">
        <v>5.47</v>
      </c>
      <c r="AD1212">
        <v>16</v>
      </c>
      <c r="AE1212">
        <v>3</v>
      </c>
      <c r="AF1212">
        <v>1</v>
      </c>
      <c r="AG1212">
        <v>1</v>
      </c>
      <c r="AH1212">
        <v>0</v>
      </c>
      <c r="AI1212">
        <v>0</v>
      </c>
      <c r="AJ1212">
        <v>0</v>
      </c>
      <c r="AK1212" s="4">
        <v>0.13636363636363599</v>
      </c>
      <c r="AL1212">
        <v>22</v>
      </c>
      <c r="AM1212">
        <v>1</v>
      </c>
      <c r="AN1212">
        <v>0</v>
      </c>
      <c r="AO1212" s="4">
        <v>93.020499999999998</v>
      </c>
      <c r="AP1212">
        <v>34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3</v>
      </c>
      <c r="AY1212">
        <v>0</v>
      </c>
      <c r="AZ1212">
        <v>0</v>
      </c>
      <c r="BA1212">
        <v>36</v>
      </c>
      <c r="BB1212">
        <v>0</v>
      </c>
      <c r="BC1212">
        <v>0</v>
      </c>
      <c r="BD1212">
        <v>0</v>
      </c>
      <c r="BE1212">
        <v>0</v>
      </c>
      <c r="BF1212" s="4">
        <v>50.44</v>
      </c>
      <c r="BG1212" s="4">
        <v>11.0784184584803</v>
      </c>
      <c r="BH1212" s="4">
        <v>0.97142836560322898</v>
      </c>
      <c r="BI1212" s="4">
        <v>10.404256711817199</v>
      </c>
      <c r="BJ1212" s="4">
        <v>14.917355371900801</v>
      </c>
      <c r="BK1212">
        <v>6.4058272632674296</v>
      </c>
      <c r="BL1212" s="4">
        <v>176</v>
      </c>
      <c r="BM1212" s="4">
        <v>193</v>
      </c>
      <c r="BN1212">
        <v>254.40107727050699</v>
      </c>
      <c r="BO1212">
        <v>255.16111755371</v>
      </c>
      <c r="BP1212">
        <v>262.04660034179602</v>
      </c>
      <c r="BQ1212">
        <v>1</v>
      </c>
      <c r="BR1212">
        <v>2</v>
      </c>
      <c r="BS1212">
        <v>2</v>
      </c>
    </row>
    <row r="1213" spans="1:71" x14ac:dyDescent="0.35">
      <c r="A1213" t="s">
        <v>1579</v>
      </c>
      <c r="B1213" t="s">
        <v>1580</v>
      </c>
      <c r="C1213" t="s">
        <v>114</v>
      </c>
      <c r="D1213" t="s">
        <v>115</v>
      </c>
      <c r="E1213">
        <v>1212</v>
      </c>
      <c r="F1213">
        <v>-4.6100000000000003</v>
      </c>
      <c r="G1213">
        <v>-6.4390420900000001</v>
      </c>
      <c r="H1213">
        <v>-6.3</v>
      </c>
      <c r="I1213">
        <f>0-F1213</f>
        <v>4.6100000000000003</v>
      </c>
      <c r="J1213">
        <f>0-G1213</f>
        <v>6.4390420900000001</v>
      </c>
      <c r="K1213">
        <f>0-H1213</f>
        <v>6.3</v>
      </c>
      <c r="L1213">
        <v>1.8353989849872301</v>
      </c>
      <c r="M1213">
        <v>1.22350513684091</v>
      </c>
      <c r="N1213">
        <f>1-_xlfn.PERCENTRANK.INC(I$2:I$4359,I1213)</f>
        <v>0.56899999999999995</v>
      </c>
      <c r="O1213">
        <f>1-_xlfn.PERCENTRANK.INC(J$2:J$4359,J1213)</f>
        <v>0.36099999999999999</v>
      </c>
      <c r="P1213">
        <f>1-_xlfn.PERCENTRANK.INC(K$2:K$4359,K1213)</f>
        <v>0.42100000000000004</v>
      </c>
      <c r="Q1213">
        <f>_xlfn.PERCENTRANK.INC(L$2:L$4359,L1213)</f>
        <v>0.48599999999999999</v>
      </c>
      <c r="R1213">
        <f>((N1213+P1213)/2+Q1213)/2</f>
        <v>0.49049999999999999</v>
      </c>
      <c r="S1213">
        <v>14</v>
      </c>
      <c r="T1213">
        <v>3</v>
      </c>
      <c r="U1213">
        <v>0</v>
      </c>
      <c r="V1213">
        <v>0</v>
      </c>
      <c r="W1213">
        <v>1</v>
      </c>
      <c r="X1213">
        <v>2</v>
      </c>
      <c r="Y1213">
        <v>0</v>
      </c>
      <c r="Z1213">
        <v>0</v>
      </c>
      <c r="AA1213">
        <v>3</v>
      </c>
      <c r="AB1213" s="4">
        <v>266.295993566513</v>
      </c>
      <c r="AC1213">
        <v>5.47</v>
      </c>
      <c r="AD1213">
        <v>16</v>
      </c>
      <c r="AE1213">
        <v>3</v>
      </c>
      <c r="AF1213">
        <v>1</v>
      </c>
      <c r="AG1213">
        <v>1</v>
      </c>
      <c r="AH1213">
        <v>0</v>
      </c>
      <c r="AI1213">
        <v>0</v>
      </c>
      <c r="AJ1213">
        <v>0</v>
      </c>
      <c r="AK1213" s="4">
        <v>0.13636363636363599</v>
      </c>
      <c r="AL1213">
        <v>22</v>
      </c>
      <c r="AM1213">
        <v>1</v>
      </c>
      <c r="AN1213">
        <v>0</v>
      </c>
      <c r="AO1213" s="4">
        <v>93.020499999999998</v>
      </c>
      <c r="AP1213">
        <v>34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3</v>
      </c>
      <c r="AY1213">
        <v>0</v>
      </c>
      <c r="AZ1213">
        <v>0</v>
      </c>
      <c r="BA1213">
        <v>36</v>
      </c>
      <c r="BB1213">
        <v>0</v>
      </c>
      <c r="BC1213">
        <v>0</v>
      </c>
      <c r="BD1213">
        <v>0</v>
      </c>
      <c r="BE1213">
        <v>0</v>
      </c>
      <c r="BF1213" s="4">
        <v>50.44</v>
      </c>
      <c r="BG1213" s="4">
        <v>11.0784184584803</v>
      </c>
      <c r="BH1213" s="4">
        <v>0.97142836560322898</v>
      </c>
      <c r="BI1213" s="4">
        <v>10.404256711817199</v>
      </c>
      <c r="BJ1213" s="4">
        <v>14.917355371900801</v>
      </c>
      <c r="BK1213">
        <v>6.4058272632674296</v>
      </c>
      <c r="BL1213" s="4">
        <v>176</v>
      </c>
      <c r="BM1213" s="4">
        <v>193</v>
      </c>
      <c r="BN1213">
        <v>255.10107421875</v>
      </c>
      <c r="BO1213">
        <v>260.65057373046801</v>
      </c>
      <c r="BP1213">
        <v>261.503662109375</v>
      </c>
      <c r="BQ1213">
        <v>2</v>
      </c>
      <c r="BR1213">
        <v>2</v>
      </c>
      <c r="BS1213">
        <v>2</v>
      </c>
    </row>
    <row r="1214" spans="1:71" x14ac:dyDescent="0.35">
      <c r="A1214" t="s">
        <v>1579</v>
      </c>
      <c r="B1214" t="s">
        <v>1580</v>
      </c>
      <c r="C1214" t="s">
        <v>114</v>
      </c>
      <c r="D1214" t="s">
        <v>115</v>
      </c>
      <c r="E1214">
        <v>1213</v>
      </c>
      <c r="F1214">
        <v>-5.24</v>
      </c>
      <c r="G1214">
        <v>-7.5940995200000003</v>
      </c>
      <c r="H1214">
        <v>-7.4</v>
      </c>
      <c r="I1214">
        <f>0-F1214</f>
        <v>5.24</v>
      </c>
      <c r="J1214">
        <f>0-G1214</f>
        <v>7.5940995200000003</v>
      </c>
      <c r="K1214">
        <f>0-H1214</f>
        <v>7.4</v>
      </c>
      <c r="L1214">
        <v>2.17332640196675</v>
      </c>
      <c r="M1214">
        <v>1.3008075884850501</v>
      </c>
      <c r="N1214">
        <f>1-_xlfn.PERCENTRANK.INC(I$2:I$4359,I1214)</f>
        <v>0.23299999999999998</v>
      </c>
      <c r="O1214">
        <f>1-_xlfn.PERCENTRANK.INC(J$2:J$4359,J1214)</f>
        <v>2.6000000000000023E-2</v>
      </c>
      <c r="P1214">
        <f>1-_xlfn.PERCENTRANK.INC(K$2:K$4359,K1214)</f>
        <v>4.500000000000004E-2</v>
      </c>
      <c r="Q1214">
        <f>_xlfn.PERCENTRANK.INC(L$2:L$4359,L1214)</f>
        <v>0.64700000000000002</v>
      </c>
      <c r="R1214">
        <f>((N1214+P1214)/2+Q1214)/2</f>
        <v>0.39300000000000002</v>
      </c>
      <c r="S1214">
        <v>14</v>
      </c>
      <c r="T1214">
        <v>3</v>
      </c>
      <c r="U1214">
        <v>0</v>
      </c>
      <c r="V1214">
        <v>0</v>
      </c>
      <c r="W1214">
        <v>1</v>
      </c>
      <c r="X1214">
        <v>2</v>
      </c>
      <c r="Y1214">
        <v>0</v>
      </c>
      <c r="Z1214">
        <v>0</v>
      </c>
      <c r="AA1214">
        <v>3</v>
      </c>
      <c r="AB1214" s="4">
        <v>266.295993566513</v>
      </c>
      <c r="AC1214">
        <v>5.47</v>
      </c>
      <c r="AD1214">
        <v>16</v>
      </c>
      <c r="AE1214">
        <v>3</v>
      </c>
      <c r="AF1214">
        <v>1</v>
      </c>
      <c r="AG1214">
        <v>1</v>
      </c>
      <c r="AH1214">
        <v>0</v>
      </c>
      <c r="AI1214">
        <v>0</v>
      </c>
      <c r="AJ1214">
        <v>0</v>
      </c>
      <c r="AK1214" s="4">
        <v>0.13636363636363599</v>
      </c>
      <c r="AL1214">
        <v>22</v>
      </c>
      <c r="AM1214">
        <v>1</v>
      </c>
      <c r="AN1214">
        <v>0</v>
      </c>
      <c r="AO1214" s="4">
        <v>93.020499999999998</v>
      </c>
      <c r="AP1214">
        <v>34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3</v>
      </c>
      <c r="AY1214">
        <v>0</v>
      </c>
      <c r="AZ1214">
        <v>0</v>
      </c>
      <c r="BA1214">
        <v>36</v>
      </c>
      <c r="BB1214">
        <v>0</v>
      </c>
      <c r="BC1214">
        <v>0</v>
      </c>
      <c r="BD1214">
        <v>0</v>
      </c>
      <c r="BE1214">
        <v>0</v>
      </c>
      <c r="BF1214" s="4">
        <v>50.44</v>
      </c>
      <c r="BG1214" s="4">
        <v>11.0784184584803</v>
      </c>
      <c r="BH1214" s="4">
        <v>0.97142836560322898</v>
      </c>
      <c r="BI1214" s="4">
        <v>10.404256711817199</v>
      </c>
      <c r="BJ1214" s="4">
        <v>14.917355371900801</v>
      </c>
      <c r="BK1214">
        <v>6.4058272632674296</v>
      </c>
      <c r="BL1214" s="4">
        <v>176</v>
      </c>
      <c r="BM1214" s="4">
        <v>193</v>
      </c>
      <c r="BN1214">
        <v>258.34677124023398</v>
      </c>
      <c r="BO1214">
        <v>260.71170043945301</v>
      </c>
      <c r="BP1214">
        <v>261.863525390625</v>
      </c>
      <c r="BQ1214">
        <v>2</v>
      </c>
      <c r="BR1214">
        <v>2</v>
      </c>
      <c r="BS1214">
        <v>2</v>
      </c>
    </row>
    <row r="1215" spans="1:71" x14ac:dyDescent="0.35">
      <c r="A1215" t="s">
        <v>246</v>
      </c>
      <c r="B1215" t="s">
        <v>247</v>
      </c>
      <c r="C1215" t="s">
        <v>36</v>
      </c>
      <c r="D1215" t="s">
        <v>37</v>
      </c>
      <c r="E1215">
        <v>1214</v>
      </c>
      <c r="F1215">
        <v>-4.07</v>
      </c>
      <c r="G1215">
        <v>-5.6337719000000002</v>
      </c>
      <c r="H1215">
        <v>-5.6</v>
      </c>
      <c r="I1215">
        <f>0-F1215</f>
        <v>4.07</v>
      </c>
      <c r="J1215">
        <f>0-G1215</f>
        <v>5.6337719000000002</v>
      </c>
      <c r="K1215">
        <f>0-H1215</f>
        <v>5.6</v>
      </c>
      <c r="L1215">
        <v>0.69954078707712997</v>
      </c>
      <c r="M1215">
        <v>0.45819459535825702</v>
      </c>
      <c r="N1215">
        <f>1-_xlfn.PERCENTRANK.INC(I$2:I$4359,I1215)</f>
        <v>0.83199999999999996</v>
      </c>
      <c r="O1215">
        <f>1-_xlfn.PERCENTRANK.INC(J$2:J$4359,J1215)</f>
        <v>0.80499999999999994</v>
      </c>
      <c r="P1215">
        <f>1-_xlfn.PERCENTRANK.INC(K$2:K$4359,K1215)</f>
        <v>0.81</v>
      </c>
      <c r="Q1215">
        <f>_xlfn.PERCENTRANK.INC(L$2:L$4359,L1215)</f>
        <v>3.5000000000000003E-2</v>
      </c>
      <c r="R1215">
        <f>((N1215+P1215)/2+Q1215)/2</f>
        <v>0.42799999999999999</v>
      </c>
      <c r="S1215">
        <v>9</v>
      </c>
      <c r="T1215">
        <v>3</v>
      </c>
      <c r="U1215">
        <v>2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2</v>
      </c>
      <c r="AB1215" s="4">
        <v>186.257996320724</v>
      </c>
      <c r="AC1215">
        <v>4.8193000000000001</v>
      </c>
      <c r="AD1215">
        <v>15</v>
      </c>
      <c r="AE1215">
        <v>2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 s="4">
        <v>0.133333333333333</v>
      </c>
      <c r="AL1215">
        <v>15</v>
      </c>
      <c r="AM1215">
        <v>1</v>
      </c>
      <c r="AN1215">
        <v>0</v>
      </c>
      <c r="AO1215" s="4">
        <v>72.546999999999997</v>
      </c>
      <c r="AP1215">
        <v>28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2</v>
      </c>
      <c r="AX1215">
        <v>0</v>
      </c>
      <c r="AY1215">
        <v>0</v>
      </c>
      <c r="AZ1215">
        <v>0</v>
      </c>
      <c r="BA1215">
        <v>29</v>
      </c>
      <c r="BB1215">
        <v>0</v>
      </c>
      <c r="BC1215">
        <v>0</v>
      </c>
      <c r="BD1215">
        <v>0</v>
      </c>
      <c r="BE1215">
        <v>0</v>
      </c>
      <c r="BF1215" s="4">
        <v>17.82</v>
      </c>
      <c r="BG1215">
        <v>8.8418609762231792</v>
      </c>
      <c r="BH1215">
        <v>1.0830646176165699</v>
      </c>
      <c r="BI1215">
        <v>7.1637428020507299</v>
      </c>
      <c r="BJ1215" s="4">
        <v>10.515555555555499</v>
      </c>
      <c r="BK1215">
        <v>4.68</v>
      </c>
      <c r="BL1215" s="4">
        <v>142</v>
      </c>
      <c r="BM1215" s="4">
        <v>145</v>
      </c>
      <c r="BN1215">
        <v>196.37037658691401</v>
      </c>
      <c r="BO1215">
        <v>192.22378540039</v>
      </c>
      <c r="BP1215">
        <v>192.17155456542901</v>
      </c>
      <c r="BQ1215">
        <v>1</v>
      </c>
      <c r="BR1215">
        <v>1</v>
      </c>
      <c r="BS1215">
        <v>1</v>
      </c>
    </row>
    <row r="1216" spans="1:71" x14ac:dyDescent="0.35">
      <c r="A1216" t="s">
        <v>246</v>
      </c>
      <c r="B1216" t="s">
        <v>247</v>
      </c>
      <c r="C1216" t="s">
        <v>36</v>
      </c>
      <c r="D1216" t="s">
        <v>37</v>
      </c>
      <c r="E1216">
        <v>1215</v>
      </c>
      <c r="F1216">
        <v>-3.55</v>
      </c>
      <c r="G1216">
        <v>-5.9338917699999998</v>
      </c>
      <c r="H1216">
        <v>-5.9</v>
      </c>
      <c r="I1216">
        <f>0-F1216</f>
        <v>3.55</v>
      </c>
      <c r="J1216">
        <f>0-G1216</f>
        <v>5.9338917699999998</v>
      </c>
      <c r="K1216">
        <f>0-H1216</f>
        <v>5.9</v>
      </c>
      <c r="L1216">
        <v>1.3896982886682201</v>
      </c>
      <c r="M1216">
        <v>0.98064849282126298</v>
      </c>
      <c r="N1216">
        <f>1-_xlfn.PERCENTRANK.INC(I$2:I$4359,I1216)</f>
        <v>0.96</v>
      </c>
      <c r="O1216">
        <f>1-_xlfn.PERCENTRANK.INC(J$2:J$4359,J1216)</f>
        <v>0.64800000000000002</v>
      </c>
      <c r="P1216">
        <f>1-_xlfn.PERCENTRANK.INC(K$2:K$4359,K1216)</f>
        <v>0.66199999999999992</v>
      </c>
      <c r="Q1216">
        <f>_xlfn.PERCENTRANK.INC(L$2:L$4359,L1216)</f>
        <v>0.29099999999999998</v>
      </c>
      <c r="R1216">
        <f>((N1216+P1216)/2+Q1216)/2</f>
        <v>0.55099999999999993</v>
      </c>
      <c r="S1216">
        <v>9</v>
      </c>
      <c r="T1216">
        <v>3</v>
      </c>
      <c r="U1216">
        <v>2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2</v>
      </c>
      <c r="AB1216" s="4">
        <v>186.257996320724</v>
      </c>
      <c r="AC1216">
        <v>4.8193000000000001</v>
      </c>
      <c r="AD1216">
        <v>15</v>
      </c>
      <c r="AE1216">
        <v>2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 s="4">
        <v>0.133333333333333</v>
      </c>
      <c r="AL1216">
        <v>15</v>
      </c>
      <c r="AM1216">
        <v>1</v>
      </c>
      <c r="AN1216">
        <v>0</v>
      </c>
      <c r="AO1216" s="4">
        <v>72.546999999999997</v>
      </c>
      <c r="AP1216">
        <v>28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2</v>
      </c>
      <c r="AX1216">
        <v>0</v>
      </c>
      <c r="AY1216">
        <v>0</v>
      </c>
      <c r="AZ1216">
        <v>0</v>
      </c>
      <c r="BA1216">
        <v>29</v>
      </c>
      <c r="BB1216">
        <v>0</v>
      </c>
      <c r="BC1216">
        <v>0</v>
      </c>
      <c r="BD1216">
        <v>0</v>
      </c>
      <c r="BE1216">
        <v>0</v>
      </c>
      <c r="BF1216" s="4">
        <v>17.82</v>
      </c>
      <c r="BG1216">
        <v>8.8418609762231792</v>
      </c>
      <c r="BH1216">
        <v>1.0830646176165699</v>
      </c>
      <c r="BI1216">
        <v>7.1637428020507299</v>
      </c>
      <c r="BJ1216" s="4">
        <v>10.515555555555499</v>
      </c>
      <c r="BK1216">
        <v>4.68</v>
      </c>
      <c r="BL1216" s="4">
        <v>142</v>
      </c>
      <c r="BM1216" s="4">
        <v>145</v>
      </c>
      <c r="BN1216">
        <v>190.26730346679599</v>
      </c>
      <c r="BO1216">
        <v>196.39511108398401</v>
      </c>
      <c r="BP1216">
        <v>196.39511108398401</v>
      </c>
      <c r="BQ1216">
        <v>1</v>
      </c>
      <c r="BR1216">
        <v>1</v>
      </c>
      <c r="BS1216">
        <v>1</v>
      </c>
    </row>
    <row r="1217" spans="1:71" x14ac:dyDescent="0.35">
      <c r="A1217" t="s">
        <v>246</v>
      </c>
      <c r="B1217" t="s">
        <v>247</v>
      </c>
      <c r="C1217" t="s">
        <v>36</v>
      </c>
      <c r="D1217" t="s">
        <v>37</v>
      </c>
      <c r="E1217">
        <v>1216</v>
      </c>
      <c r="F1217">
        <v>-3.96</v>
      </c>
      <c r="G1217">
        <v>-5.6335425399999997</v>
      </c>
      <c r="H1217">
        <v>-5.6</v>
      </c>
      <c r="I1217">
        <f>0-F1217</f>
        <v>3.96</v>
      </c>
      <c r="J1217">
        <f>0-G1217</f>
        <v>5.6335425399999997</v>
      </c>
      <c r="K1217">
        <f>0-H1217</f>
        <v>5.6</v>
      </c>
      <c r="L1217">
        <v>0.69718741451642396</v>
      </c>
      <c r="M1217">
        <v>0.47695993092353001</v>
      </c>
      <c r="N1217">
        <f>1-_xlfn.PERCENTRANK.INC(I$2:I$4359,I1217)</f>
        <v>0.871</v>
      </c>
      <c r="O1217">
        <f>1-_xlfn.PERCENTRANK.INC(J$2:J$4359,J1217)</f>
        <v>0.80600000000000005</v>
      </c>
      <c r="P1217">
        <f>1-_xlfn.PERCENTRANK.INC(K$2:K$4359,K1217)</f>
        <v>0.81</v>
      </c>
      <c r="Q1217">
        <f>_xlfn.PERCENTRANK.INC(L$2:L$4359,L1217)</f>
        <v>3.5000000000000003E-2</v>
      </c>
      <c r="R1217">
        <f>((N1217+P1217)/2+Q1217)/2</f>
        <v>0.43775000000000003</v>
      </c>
      <c r="S1217">
        <v>9</v>
      </c>
      <c r="T1217">
        <v>3</v>
      </c>
      <c r="U1217">
        <v>2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2</v>
      </c>
      <c r="AB1217" s="4">
        <v>186.257996320724</v>
      </c>
      <c r="AC1217">
        <v>4.8193000000000001</v>
      </c>
      <c r="AD1217">
        <v>15</v>
      </c>
      <c r="AE1217">
        <v>2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 s="4">
        <v>0.133333333333333</v>
      </c>
      <c r="AL1217">
        <v>15</v>
      </c>
      <c r="AM1217">
        <v>1</v>
      </c>
      <c r="AN1217">
        <v>0</v>
      </c>
      <c r="AO1217" s="4">
        <v>72.546999999999997</v>
      </c>
      <c r="AP1217">
        <v>28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2</v>
      </c>
      <c r="AX1217">
        <v>0</v>
      </c>
      <c r="AY1217">
        <v>0</v>
      </c>
      <c r="AZ1217">
        <v>0</v>
      </c>
      <c r="BA1217">
        <v>29</v>
      </c>
      <c r="BB1217">
        <v>0</v>
      </c>
      <c r="BC1217">
        <v>0</v>
      </c>
      <c r="BD1217">
        <v>0</v>
      </c>
      <c r="BE1217">
        <v>0</v>
      </c>
      <c r="BF1217" s="4">
        <v>17.82</v>
      </c>
      <c r="BG1217">
        <v>8.8418609762231792</v>
      </c>
      <c r="BH1217">
        <v>1.0830646176165699</v>
      </c>
      <c r="BI1217">
        <v>7.1637428020507299</v>
      </c>
      <c r="BJ1217" s="4">
        <v>10.515555555555499</v>
      </c>
      <c r="BK1217">
        <v>4.68</v>
      </c>
      <c r="BL1217" s="4">
        <v>142</v>
      </c>
      <c r="BM1217" s="4">
        <v>145</v>
      </c>
      <c r="BN1217">
        <v>197.476791381835</v>
      </c>
      <c r="BO1217">
        <v>191.95501708984301</v>
      </c>
      <c r="BP1217">
        <v>192.35067749023401</v>
      </c>
      <c r="BQ1217">
        <v>1</v>
      </c>
      <c r="BR1217">
        <v>1</v>
      </c>
      <c r="BS1217">
        <v>1</v>
      </c>
    </row>
    <row r="1218" spans="1:71" x14ac:dyDescent="0.35">
      <c r="A1218" t="s">
        <v>1235</v>
      </c>
      <c r="B1218" t="s">
        <v>1236</v>
      </c>
      <c r="C1218" t="s">
        <v>12</v>
      </c>
      <c r="D1218" t="s">
        <v>17</v>
      </c>
      <c r="E1218">
        <v>1217</v>
      </c>
      <c r="F1218">
        <v>-4.4800000000000004</v>
      </c>
      <c r="G1218">
        <v>-6.4749412499999996</v>
      </c>
      <c r="H1218">
        <v>-6.3</v>
      </c>
      <c r="I1218">
        <f>0-F1218</f>
        <v>4.4800000000000004</v>
      </c>
      <c r="J1218">
        <f>0-G1218</f>
        <v>6.4749412499999996</v>
      </c>
      <c r="K1218">
        <f>0-H1218</f>
        <v>6.3</v>
      </c>
      <c r="L1218">
        <v>1.7959770678142699</v>
      </c>
      <c r="M1218">
        <v>0.427790065498516</v>
      </c>
      <c r="N1218">
        <f>1-_xlfn.PERCENTRANK.INC(I$2:I$4359,I1218)</f>
        <v>0.64300000000000002</v>
      </c>
      <c r="O1218">
        <f>1-_xlfn.PERCENTRANK.INC(J$2:J$4359,J1218)</f>
        <v>0.34099999999999997</v>
      </c>
      <c r="P1218">
        <f>1-_xlfn.PERCENTRANK.INC(K$2:K$4359,K1218)</f>
        <v>0.42100000000000004</v>
      </c>
      <c r="Q1218">
        <f>_xlfn.PERCENTRANK.INC(L$2:L$4359,L1218)</f>
        <v>0.46700000000000003</v>
      </c>
      <c r="R1218">
        <f>((N1218+P1218)/2+Q1218)/2</f>
        <v>0.49950000000000006</v>
      </c>
      <c r="S1218">
        <v>12</v>
      </c>
      <c r="T1218">
        <v>5</v>
      </c>
      <c r="U1218">
        <v>0</v>
      </c>
      <c r="V1218">
        <v>0</v>
      </c>
      <c r="W1218">
        <v>0</v>
      </c>
      <c r="X1218">
        <v>3</v>
      </c>
      <c r="Y1218">
        <v>0</v>
      </c>
      <c r="Z1218">
        <v>0</v>
      </c>
      <c r="AA1218">
        <v>2</v>
      </c>
      <c r="AB1218" s="4">
        <v>276.37599372863701</v>
      </c>
      <c r="AC1218">
        <v>7.1936999999999998</v>
      </c>
      <c r="AD1218">
        <v>27</v>
      </c>
      <c r="AE1218">
        <v>3</v>
      </c>
      <c r="AF1218">
        <v>1</v>
      </c>
      <c r="AG1218">
        <v>1</v>
      </c>
      <c r="AH1218">
        <v>0</v>
      </c>
      <c r="AI1218">
        <v>1</v>
      </c>
      <c r="AJ1218">
        <v>0</v>
      </c>
      <c r="AK1218" s="4">
        <v>0.19047619047618999</v>
      </c>
      <c r="AL1218">
        <v>21</v>
      </c>
      <c r="AM1218">
        <v>0</v>
      </c>
      <c r="AN1218">
        <v>0</v>
      </c>
      <c r="AO1218" s="4">
        <v>105.256799999999</v>
      </c>
      <c r="AP1218">
        <v>44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3</v>
      </c>
      <c r="AY1218">
        <v>0</v>
      </c>
      <c r="AZ1218">
        <v>0</v>
      </c>
      <c r="BA1218">
        <v>45</v>
      </c>
      <c r="BB1218">
        <v>0</v>
      </c>
      <c r="BC1218">
        <v>0</v>
      </c>
      <c r="BD1218">
        <v>0</v>
      </c>
      <c r="BE1218">
        <v>0</v>
      </c>
      <c r="BF1218" s="4">
        <v>46.53</v>
      </c>
      <c r="BG1218">
        <v>8.9579733257755105</v>
      </c>
      <c r="BH1218" s="4">
        <v>0.96710859194822496</v>
      </c>
      <c r="BI1218">
        <v>8.2626344139181001</v>
      </c>
      <c r="BJ1218" s="4">
        <v>16.371882086167801</v>
      </c>
      <c r="BK1218">
        <v>6.84</v>
      </c>
      <c r="BL1218" s="4">
        <v>232</v>
      </c>
      <c r="BM1218" s="4">
        <v>247</v>
      </c>
      <c r="BN1218">
        <v>266.36724853515602</v>
      </c>
      <c r="BO1218">
        <v>272.29067993164</v>
      </c>
      <c r="BP1218">
        <v>271.13107299804602</v>
      </c>
      <c r="BQ1218">
        <v>1</v>
      </c>
      <c r="BR1218">
        <v>1</v>
      </c>
      <c r="BS1218">
        <v>1</v>
      </c>
    </row>
    <row r="1219" spans="1:71" x14ac:dyDescent="0.35">
      <c r="A1219" t="s">
        <v>1235</v>
      </c>
      <c r="B1219" t="s">
        <v>1236</v>
      </c>
      <c r="C1219" t="s">
        <v>12</v>
      </c>
      <c r="D1219" t="s">
        <v>17</v>
      </c>
      <c r="E1219">
        <v>1218</v>
      </c>
      <c r="F1219">
        <v>-4.53</v>
      </c>
      <c r="G1219">
        <v>-5.93209505</v>
      </c>
      <c r="H1219">
        <v>-5.8</v>
      </c>
      <c r="I1219">
        <f>0-F1219</f>
        <v>4.53</v>
      </c>
      <c r="J1219">
        <f>0-G1219</f>
        <v>5.93209505</v>
      </c>
      <c r="K1219">
        <f>0-H1219</f>
        <v>5.8</v>
      </c>
      <c r="L1219">
        <v>1.50520901304194</v>
      </c>
      <c r="M1219">
        <v>1.03316455691264</v>
      </c>
      <c r="N1219">
        <f>1-_xlfn.PERCENTRANK.INC(I$2:I$4359,I1219)</f>
        <v>0.62</v>
      </c>
      <c r="O1219">
        <f>1-_xlfn.PERCENTRANK.INC(J$2:J$4359,J1219)</f>
        <v>0.65</v>
      </c>
      <c r="P1219">
        <f>1-_xlfn.PERCENTRANK.INC(K$2:K$4359,K1219)</f>
        <v>0.71500000000000008</v>
      </c>
      <c r="Q1219">
        <f>_xlfn.PERCENTRANK.INC(L$2:L$4359,L1219)</f>
        <v>0.34200000000000003</v>
      </c>
      <c r="R1219">
        <f>((N1219+P1219)/2+Q1219)/2</f>
        <v>0.50475000000000003</v>
      </c>
      <c r="S1219">
        <v>12</v>
      </c>
      <c r="T1219">
        <v>5</v>
      </c>
      <c r="U1219">
        <v>0</v>
      </c>
      <c r="V1219">
        <v>0</v>
      </c>
      <c r="W1219">
        <v>0</v>
      </c>
      <c r="X1219">
        <v>3</v>
      </c>
      <c r="Y1219">
        <v>0</v>
      </c>
      <c r="Z1219">
        <v>0</v>
      </c>
      <c r="AA1219">
        <v>2</v>
      </c>
      <c r="AB1219" s="4">
        <v>276.37599372863701</v>
      </c>
      <c r="AC1219">
        <v>7.1936999999999998</v>
      </c>
      <c r="AD1219">
        <v>27</v>
      </c>
      <c r="AE1219">
        <v>3</v>
      </c>
      <c r="AF1219">
        <v>1</v>
      </c>
      <c r="AG1219">
        <v>1</v>
      </c>
      <c r="AH1219">
        <v>0</v>
      </c>
      <c r="AI1219">
        <v>1</v>
      </c>
      <c r="AJ1219">
        <v>0</v>
      </c>
      <c r="AK1219" s="4">
        <v>0.19047619047618999</v>
      </c>
      <c r="AL1219">
        <v>21</v>
      </c>
      <c r="AM1219">
        <v>0</v>
      </c>
      <c r="AN1219">
        <v>0</v>
      </c>
      <c r="AO1219" s="4">
        <v>105.256799999999</v>
      </c>
      <c r="AP1219">
        <v>44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3</v>
      </c>
      <c r="AY1219">
        <v>0</v>
      </c>
      <c r="AZ1219">
        <v>0</v>
      </c>
      <c r="BA1219">
        <v>45</v>
      </c>
      <c r="BB1219">
        <v>0</v>
      </c>
      <c r="BC1219">
        <v>0</v>
      </c>
      <c r="BD1219">
        <v>0</v>
      </c>
      <c r="BE1219">
        <v>0</v>
      </c>
      <c r="BF1219" s="4">
        <v>46.53</v>
      </c>
      <c r="BG1219">
        <v>8.9579733257755105</v>
      </c>
      <c r="BH1219" s="4">
        <v>0.96710859194822496</v>
      </c>
      <c r="BI1219">
        <v>8.2626344139181001</v>
      </c>
      <c r="BJ1219" s="4">
        <v>16.371882086167801</v>
      </c>
      <c r="BK1219">
        <v>6.84</v>
      </c>
      <c r="BL1219" s="4">
        <v>232</v>
      </c>
      <c r="BM1219" s="4">
        <v>247</v>
      </c>
      <c r="BN1219">
        <v>270.09411621093699</v>
      </c>
      <c r="BO1219">
        <v>267.56317138671801</v>
      </c>
      <c r="BP1219">
        <v>267.18328857421801</v>
      </c>
      <c r="BQ1219">
        <v>0</v>
      </c>
      <c r="BR1219">
        <v>1</v>
      </c>
      <c r="BS1219">
        <v>1</v>
      </c>
    </row>
    <row r="1220" spans="1:71" x14ac:dyDescent="0.35">
      <c r="A1220" t="s">
        <v>1235</v>
      </c>
      <c r="B1220" t="s">
        <v>1236</v>
      </c>
      <c r="C1220" t="s">
        <v>12</v>
      </c>
      <c r="D1220" t="s">
        <v>17</v>
      </c>
      <c r="E1220">
        <v>1219</v>
      </c>
      <c r="F1220">
        <v>-3.76</v>
      </c>
      <c r="G1220">
        <v>-5.9202136999999997</v>
      </c>
      <c r="H1220">
        <v>-5.8</v>
      </c>
      <c r="I1220">
        <f>0-F1220</f>
        <v>3.76</v>
      </c>
      <c r="J1220">
        <f>0-G1220</f>
        <v>5.9202136999999997</v>
      </c>
      <c r="K1220">
        <f>0-H1220</f>
        <v>5.8</v>
      </c>
      <c r="L1220">
        <v>1.56764489149536</v>
      </c>
      <c r="M1220">
        <v>0.95443303316861405</v>
      </c>
      <c r="N1220">
        <f>1-_xlfn.PERCENTRANK.INC(I$2:I$4359,I1220)</f>
        <v>0.92200000000000004</v>
      </c>
      <c r="O1220">
        <f>1-_xlfn.PERCENTRANK.INC(J$2:J$4359,J1220)</f>
        <v>0.65999999999999992</v>
      </c>
      <c r="P1220">
        <f>1-_xlfn.PERCENTRANK.INC(K$2:K$4359,K1220)</f>
        <v>0.71500000000000008</v>
      </c>
      <c r="Q1220">
        <f>_xlfn.PERCENTRANK.INC(L$2:L$4359,L1220)</f>
        <v>0.37</v>
      </c>
      <c r="R1220">
        <f>((N1220+P1220)/2+Q1220)/2</f>
        <v>0.59424999999999994</v>
      </c>
      <c r="S1220">
        <v>12</v>
      </c>
      <c r="T1220">
        <v>5</v>
      </c>
      <c r="U1220">
        <v>0</v>
      </c>
      <c r="V1220">
        <v>0</v>
      </c>
      <c r="W1220">
        <v>0</v>
      </c>
      <c r="X1220">
        <v>3</v>
      </c>
      <c r="Y1220">
        <v>0</v>
      </c>
      <c r="Z1220">
        <v>0</v>
      </c>
      <c r="AA1220">
        <v>2</v>
      </c>
      <c r="AB1220" s="4">
        <v>276.37599372863701</v>
      </c>
      <c r="AC1220">
        <v>7.1936999999999998</v>
      </c>
      <c r="AD1220">
        <v>27</v>
      </c>
      <c r="AE1220">
        <v>3</v>
      </c>
      <c r="AF1220">
        <v>1</v>
      </c>
      <c r="AG1220">
        <v>1</v>
      </c>
      <c r="AH1220">
        <v>0</v>
      </c>
      <c r="AI1220">
        <v>1</v>
      </c>
      <c r="AJ1220">
        <v>0</v>
      </c>
      <c r="AK1220" s="4">
        <v>0.19047619047618999</v>
      </c>
      <c r="AL1220">
        <v>21</v>
      </c>
      <c r="AM1220">
        <v>0</v>
      </c>
      <c r="AN1220">
        <v>0</v>
      </c>
      <c r="AO1220" s="4">
        <v>105.256799999999</v>
      </c>
      <c r="AP1220">
        <v>44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3</v>
      </c>
      <c r="AY1220">
        <v>0</v>
      </c>
      <c r="AZ1220">
        <v>0</v>
      </c>
      <c r="BA1220">
        <v>45</v>
      </c>
      <c r="BB1220">
        <v>0</v>
      </c>
      <c r="BC1220">
        <v>0</v>
      </c>
      <c r="BD1220">
        <v>0</v>
      </c>
      <c r="BE1220">
        <v>0</v>
      </c>
      <c r="BF1220" s="4">
        <v>46.53</v>
      </c>
      <c r="BG1220">
        <v>8.9579733257755105</v>
      </c>
      <c r="BH1220" s="4">
        <v>0.96710859194822496</v>
      </c>
      <c r="BI1220">
        <v>8.2626344139181001</v>
      </c>
      <c r="BJ1220" s="4">
        <v>16.371882086167801</v>
      </c>
      <c r="BK1220">
        <v>6.84</v>
      </c>
      <c r="BL1220" s="4">
        <v>232</v>
      </c>
      <c r="BM1220" s="4">
        <v>247</v>
      </c>
      <c r="BN1220">
        <v>271.09405517578102</v>
      </c>
      <c r="BO1220">
        <v>269.022857666015</v>
      </c>
      <c r="BP1220">
        <v>269.00152587890602</v>
      </c>
      <c r="BQ1220">
        <v>0</v>
      </c>
      <c r="BR1220">
        <v>1</v>
      </c>
      <c r="BS1220">
        <v>1</v>
      </c>
    </row>
    <row r="1221" spans="1:71" x14ac:dyDescent="0.35">
      <c r="A1221" t="s">
        <v>1522</v>
      </c>
      <c r="B1221" t="s">
        <v>1523</v>
      </c>
      <c r="C1221" t="s">
        <v>174</v>
      </c>
      <c r="D1221" t="s">
        <v>175</v>
      </c>
      <c r="E1221">
        <v>1220</v>
      </c>
      <c r="F1221">
        <v>-5.17</v>
      </c>
      <c r="G1221">
        <v>-5.7520017599999997</v>
      </c>
      <c r="H1221">
        <v>-5.7</v>
      </c>
      <c r="I1221">
        <f>0-F1221</f>
        <v>5.17</v>
      </c>
      <c r="J1221">
        <f>0-G1221</f>
        <v>5.7520017599999997</v>
      </c>
      <c r="K1221">
        <f>0-H1221</f>
        <v>5.7</v>
      </c>
      <c r="L1221">
        <v>1.7753515334246599</v>
      </c>
      <c r="M1221">
        <v>0.73700094510399194</v>
      </c>
      <c r="N1221">
        <f>1-_xlfn.PERCENTRANK.INC(I$2:I$4359,I1221)</f>
        <v>0.26900000000000002</v>
      </c>
      <c r="O1221">
        <f>1-_xlfn.PERCENTRANK.INC(J$2:J$4359,J1221)</f>
        <v>0.748</v>
      </c>
      <c r="P1221">
        <f>1-_xlfn.PERCENTRANK.INC(K$2:K$4359,K1221)</f>
        <v>0.76300000000000001</v>
      </c>
      <c r="Q1221">
        <f>_xlfn.PERCENTRANK.INC(L$2:L$4359,L1221)</f>
        <v>0.45700000000000002</v>
      </c>
      <c r="R1221">
        <f>((N1221+P1221)/2+Q1221)/2</f>
        <v>0.48650000000000004</v>
      </c>
      <c r="S1221">
        <v>6</v>
      </c>
      <c r="T1221">
        <v>6</v>
      </c>
      <c r="U1221">
        <v>0</v>
      </c>
      <c r="V1221">
        <v>1</v>
      </c>
      <c r="W1221">
        <v>0</v>
      </c>
      <c r="X1221">
        <v>5</v>
      </c>
      <c r="Y1221">
        <v>0</v>
      </c>
      <c r="Z1221">
        <v>1</v>
      </c>
      <c r="AA1221">
        <v>1</v>
      </c>
      <c r="AB1221" s="4">
        <v>282.29699563980103</v>
      </c>
      <c r="AC1221">
        <v>3.4990000000000001</v>
      </c>
      <c r="AD1221">
        <v>18</v>
      </c>
      <c r="AE1221">
        <v>7</v>
      </c>
      <c r="AF1221">
        <v>2</v>
      </c>
      <c r="AG1221">
        <v>3</v>
      </c>
      <c r="AH1221">
        <v>1</v>
      </c>
      <c r="AI1221">
        <v>0</v>
      </c>
      <c r="AJ1221">
        <v>0</v>
      </c>
      <c r="AK1221" s="4">
        <v>0.36842105263157798</v>
      </c>
      <c r="AL1221">
        <v>19</v>
      </c>
      <c r="AM1221">
        <v>0</v>
      </c>
      <c r="AN1221">
        <v>0</v>
      </c>
      <c r="AO1221" s="4">
        <v>81.237399999999994</v>
      </c>
      <c r="AP1221">
        <v>31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1</v>
      </c>
      <c r="AX1221">
        <v>5</v>
      </c>
      <c r="AY1221">
        <v>0</v>
      </c>
      <c r="AZ1221">
        <v>1</v>
      </c>
      <c r="BA1221">
        <v>31</v>
      </c>
      <c r="BB1221">
        <v>0</v>
      </c>
      <c r="BC1221">
        <v>0</v>
      </c>
      <c r="BD1221">
        <v>0</v>
      </c>
      <c r="BE1221">
        <v>0</v>
      </c>
      <c r="BF1221" s="4">
        <v>131.83000000000001</v>
      </c>
      <c r="BG1221">
        <v>9.5132538055572802</v>
      </c>
      <c r="BH1221" s="4">
        <v>0.98071791685488596</v>
      </c>
      <c r="BI1221">
        <v>8.7002957140477406</v>
      </c>
      <c r="BJ1221" s="4">
        <v>17.052631578947299</v>
      </c>
      <c r="BK1221">
        <v>8.3231999999999999</v>
      </c>
      <c r="BL1221" s="4">
        <v>153</v>
      </c>
      <c r="BM1221" s="4">
        <v>159</v>
      </c>
      <c r="BN1221">
        <v>260.60171508789</v>
      </c>
      <c r="BO1221">
        <v>265.98138427734301</v>
      </c>
      <c r="BP1221">
        <v>265.72274780273398</v>
      </c>
      <c r="BQ1221">
        <v>3</v>
      </c>
      <c r="BR1221">
        <v>2</v>
      </c>
      <c r="BS1221">
        <v>1</v>
      </c>
    </row>
    <row r="1222" spans="1:71" x14ac:dyDescent="0.35">
      <c r="A1222" t="s">
        <v>1522</v>
      </c>
      <c r="B1222" t="s">
        <v>1523</v>
      </c>
      <c r="C1222" t="s">
        <v>174</v>
      </c>
      <c r="D1222" t="s">
        <v>175</v>
      </c>
      <c r="E1222">
        <v>1221</v>
      </c>
      <c r="F1222">
        <v>-5.34</v>
      </c>
      <c r="G1222">
        <v>-6.0324287400000003</v>
      </c>
      <c r="H1222">
        <v>-5.6</v>
      </c>
      <c r="I1222">
        <f>0-F1222</f>
        <v>5.34</v>
      </c>
      <c r="J1222">
        <f>0-G1222</f>
        <v>6.0324287400000003</v>
      </c>
      <c r="K1222">
        <f>0-H1222</f>
        <v>5.6</v>
      </c>
      <c r="L1222">
        <v>1.9094130335569399</v>
      </c>
      <c r="M1222">
        <v>0.88882211728319704</v>
      </c>
      <c r="N1222">
        <f>1-_xlfn.PERCENTRANK.INC(I$2:I$4359,I1222)</f>
        <v>0.19499999999999995</v>
      </c>
      <c r="O1222">
        <f>1-_xlfn.PERCENTRANK.INC(J$2:J$4359,J1222)</f>
        <v>0.59000000000000008</v>
      </c>
      <c r="P1222">
        <f>1-_xlfn.PERCENTRANK.INC(K$2:K$4359,K1222)</f>
        <v>0.81</v>
      </c>
      <c r="Q1222">
        <f>_xlfn.PERCENTRANK.INC(L$2:L$4359,L1222)</f>
        <v>0.52600000000000002</v>
      </c>
      <c r="R1222">
        <f>((N1222+P1222)/2+Q1222)/2</f>
        <v>0.51424999999999998</v>
      </c>
      <c r="S1222">
        <v>6</v>
      </c>
      <c r="T1222">
        <v>6</v>
      </c>
      <c r="U1222">
        <v>0</v>
      </c>
      <c r="V1222">
        <v>1</v>
      </c>
      <c r="W1222">
        <v>0</v>
      </c>
      <c r="X1222">
        <v>5</v>
      </c>
      <c r="Y1222">
        <v>0</v>
      </c>
      <c r="Z1222">
        <v>1</v>
      </c>
      <c r="AA1222">
        <v>1</v>
      </c>
      <c r="AB1222" s="4">
        <v>282.29699563980103</v>
      </c>
      <c r="AC1222">
        <v>3.4990000000000001</v>
      </c>
      <c r="AD1222">
        <v>18</v>
      </c>
      <c r="AE1222">
        <v>7</v>
      </c>
      <c r="AF1222">
        <v>2</v>
      </c>
      <c r="AG1222">
        <v>3</v>
      </c>
      <c r="AH1222">
        <v>1</v>
      </c>
      <c r="AI1222">
        <v>0</v>
      </c>
      <c r="AJ1222">
        <v>0</v>
      </c>
      <c r="AK1222" s="4">
        <v>0.36842105263157798</v>
      </c>
      <c r="AL1222">
        <v>19</v>
      </c>
      <c r="AM1222">
        <v>0</v>
      </c>
      <c r="AN1222">
        <v>0</v>
      </c>
      <c r="AO1222" s="4">
        <v>81.237399999999994</v>
      </c>
      <c r="AP1222">
        <v>31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1</v>
      </c>
      <c r="AX1222">
        <v>5</v>
      </c>
      <c r="AY1222">
        <v>0</v>
      </c>
      <c r="AZ1222">
        <v>1</v>
      </c>
      <c r="BA1222">
        <v>31</v>
      </c>
      <c r="BB1222">
        <v>0</v>
      </c>
      <c r="BC1222">
        <v>0</v>
      </c>
      <c r="BD1222">
        <v>0</v>
      </c>
      <c r="BE1222">
        <v>0</v>
      </c>
      <c r="BF1222" s="4">
        <v>131.83000000000001</v>
      </c>
      <c r="BG1222">
        <v>9.5132538055572802</v>
      </c>
      <c r="BH1222" s="4">
        <v>0.98071791685488596</v>
      </c>
      <c r="BI1222">
        <v>8.7002957140477406</v>
      </c>
      <c r="BJ1222" s="4">
        <v>17.052631578947299</v>
      </c>
      <c r="BK1222">
        <v>8.3231999999999999</v>
      </c>
      <c r="BL1222" s="4">
        <v>153</v>
      </c>
      <c r="BM1222" s="4">
        <v>159</v>
      </c>
      <c r="BN1222">
        <v>274.51071166992102</v>
      </c>
      <c r="BO1222">
        <v>265.18017578125</v>
      </c>
      <c r="BP1222">
        <v>266.31051635742102</v>
      </c>
      <c r="BQ1222">
        <v>3</v>
      </c>
      <c r="BR1222">
        <v>2</v>
      </c>
      <c r="BS1222">
        <v>2</v>
      </c>
    </row>
    <row r="1223" spans="1:71" x14ac:dyDescent="0.35">
      <c r="A1223" t="s">
        <v>1522</v>
      </c>
      <c r="B1223" t="s">
        <v>1523</v>
      </c>
      <c r="C1223" t="s">
        <v>174</v>
      </c>
      <c r="D1223" t="s">
        <v>175</v>
      </c>
      <c r="E1223">
        <v>1222</v>
      </c>
      <c r="F1223">
        <v>-5.54</v>
      </c>
      <c r="G1223">
        <v>-6.2344679799999998</v>
      </c>
      <c r="H1223">
        <v>-6.1</v>
      </c>
      <c r="I1223">
        <f>0-F1223</f>
        <v>5.54</v>
      </c>
      <c r="J1223">
        <f>0-G1223</f>
        <v>6.2344679799999998</v>
      </c>
      <c r="K1223">
        <f>0-H1223</f>
        <v>6.1</v>
      </c>
      <c r="L1223">
        <v>1.8300122503359399</v>
      </c>
      <c r="M1223">
        <v>1.0167172454872599</v>
      </c>
      <c r="N1223">
        <f>1-_xlfn.PERCENTRANK.INC(I$2:I$4359,I1223)</f>
        <v>0.13</v>
      </c>
      <c r="O1223">
        <f>1-_xlfn.PERCENTRANK.INC(J$2:J$4359,J1223)</f>
        <v>0.47</v>
      </c>
      <c r="P1223">
        <f>1-_xlfn.PERCENTRANK.INC(K$2:K$4359,K1223)</f>
        <v>0.53800000000000003</v>
      </c>
      <c r="Q1223">
        <f>_xlfn.PERCENTRANK.INC(L$2:L$4359,L1223)</f>
        <v>0.48299999999999998</v>
      </c>
      <c r="R1223">
        <f>((N1223+P1223)/2+Q1223)/2</f>
        <v>0.40849999999999997</v>
      </c>
      <c r="S1223">
        <v>6</v>
      </c>
      <c r="T1223">
        <v>6</v>
      </c>
      <c r="U1223">
        <v>0</v>
      </c>
      <c r="V1223">
        <v>1</v>
      </c>
      <c r="W1223">
        <v>0</v>
      </c>
      <c r="X1223">
        <v>5</v>
      </c>
      <c r="Y1223">
        <v>0</v>
      </c>
      <c r="Z1223">
        <v>1</v>
      </c>
      <c r="AA1223">
        <v>1</v>
      </c>
      <c r="AB1223" s="4">
        <v>282.29699563980103</v>
      </c>
      <c r="AC1223">
        <v>3.4990000000000001</v>
      </c>
      <c r="AD1223">
        <v>18</v>
      </c>
      <c r="AE1223">
        <v>7</v>
      </c>
      <c r="AF1223">
        <v>2</v>
      </c>
      <c r="AG1223">
        <v>3</v>
      </c>
      <c r="AH1223">
        <v>1</v>
      </c>
      <c r="AI1223">
        <v>0</v>
      </c>
      <c r="AJ1223">
        <v>0</v>
      </c>
      <c r="AK1223" s="4">
        <v>0.36842105263157798</v>
      </c>
      <c r="AL1223">
        <v>19</v>
      </c>
      <c r="AM1223">
        <v>0</v>
      </c>
      <c r="AN1223">
        <v>0</v>
      </c>
      <c r="AO1223" s="4">
        <v>81.237399999999994</v>
      </c>
      <c r="AP1223">
        <v>31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1</v>
      </c>
      <c r="AX1223">
        <v>5</v>
      </c>
      <c r="AY1223">
        <v>0</v>
      </c>
      <c r="AZ1223">
        <v>1</v>
      </c>
      <c r="BA1223">
        <v>31</v>
      </c>
      <c r="BB1223">
        <v>0</v>
      </c>
      <c r="BC1223">
        <v>0</v>
      </c>
      <c r="BD1223">
        <v>0</v>
      </c>
      <c r="BE1223">
        <v>0</v>
      </c>
      <c r="BF1223" s="4">
        <v>131.83000000000001</v>
      </c>
      <c r="BG1223">
        <v>9.5132538055572802</v>
      </c>
      <c r="BH1223" s="4">
        <v>0.98071791685488596</v>
      </c>
      <c r="BI1223">
        <v>8.7002957140477406</v>
      </c>
      <c r="BJ1223" s="4">
        <v>17.052631578947299</v>
      </c>
      <c r="BK1223">
        <v>8.3231999999999999</v>
      </c>
      <c r="BL1223" s="4">
        <v>153</v>
      </c>
      <c r="BM1223" s="4">
        <v>159</v>
      </c>
      <c r="BN1223">
        <v>265.48892211914</v>
      </c>
      <c r="BO1223">
        <v>269.247802734375</v>
      </c>
      <c r="BP1223">
        <v>265.04962158203102</v>
      </c>
      <c r="BQ1223">
        <v>4</v>
      </c>
      <c r="BR1223">
        <v>1</v>
      </c>
      <c r="BS1223">
        <v>2</v>
      </c>
    </row>
    <row r="1224" spans="1:71" x14ac:dyDescent="0.35">
      <c r="A1224" t="s">
        <v>10</v>
      </c>
      <c r="B1224" t="s">
        <v>11</v>
      </c>
      <c r="C1224" t="s">
        <v>12</v>
      </c>
      <c r="D1224" t="s">
        <v>13</v>
      </c>
      <c r="E1224">
        <v>1223</v>
      </c>
      <c r="F1224">
        <v>-4.01</v>
      </c>
      <c r="G1224">
        <v>-6.6169104599999997</v>
      </c>
      <c r="H1224">
        <v>-6.6</v>
      </c>
      <c r="I1224">
        <f>0-F1224</f>
        <v>4.01</v>
      </c>
      <c r="J1224">
        <f>0-G1224</f>
        <v>6.6169104599999997</v>
      </c>
      <c r="K1224">
        <f>0-H1224</f>
        <v>6.6</v>
      </c>
      <c r="L1224">
        <v>0.45052850745879902</v>
      </c>
      <c r="M1224">
        <v>0.31772397186910201</v>
      </c>
      <c r="N1224">
        <f>1-_xlfn.PERCENTRANK.INC(I$2:I$4359,I1224)</f>
        <v>0.85599999999999998</v>
      </c>
      <c r="O1224">
        <f>1-_xlfn.PERCENTRANK.INC(J$2:J$4359,J1224)</f>
        <v>0.27</v>
      </c>
      <c r="P1224">
        <f>1-_xlfn.PERCENTRANK.INC(K$2:K$4359,K1224)</f>
        <v>0.26800000000000002</v>
      </c>
      <c r="Q1224">
        <f>_xlfn.PERCENTRANK.INC(L$2:L$4359,L1224)</f>
        <v>8.0000000000000002E-3</v>
      </c>
      <c r="R1224">
        <f>((N1224+P1224)/2+Q1224)/2</f>
        <v>0.28500000000000003</v>
      </c>
      <c r="S1224">
        <v>12</v>
      </c>
      <c r="T1224">
        <v>1</v>
      </c>
      <c r="U1224">
        <v>1</v>
      </c>
      <c r="V1224">
        <v>0</v>
      </c>
      <c r="W1224">
        <v>1</v>
      </c>
      <c r="X1224">
        <v>1</v>
      </c>
      <c r="Y1224">
        <v>0</v>
      </c>
      <c r="Z1224">
        <v>0</v>
      </c>
      <c r="AA1224">
        <v>3</v>
      </c>
      <c r="AB1224" s="4">
        <v>217.267995238304</v>
      </c>
      <c r="AC1224">
        <v>5.2907000000000002</v>
      </c>
      <c r="AD1224">
        <v>18</v>
      </c>
      <c r="AE1224">
        <v>3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 s="4">
        <v>0.11111111111111099</v>
      </c>
      <c r="AL1224">
        <v>18</v>
      </c>
      <c r="AM1224">
        <v>2</v>
      </c>
      <c r="AN1224">
        <v>0</v>
      </c>
      <c r="AO1224" s="4">
        <v>74.059699999999907</v>
      </c>
      <c r="AP1224">
        <v>31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1</v>
      </c>
      <c r="AX1224">
        <v>2</v>
      </c>
      <c r="AY1224">
        <v>0</v>
      </c>
      <c r="AZ1224">
        <v>0</v>
      </c>
      <c r="BA1224">
        <v>33</v>
      </c>
      <c r="BB1224">
        <v>0</v>
      </c>
      <c r="BC1224">
        <v>0</v>
      </c>
      <c r="BD1224">
        <v>0</v>
      </c>
      <c r="BE1224">
        <v>0</v>
      </c>
      <c r="BF1224" s="4">
        <v>29.54</v>
      </c>
      <c r="BG1224">
        <v>7.9894668199774701</v>
      </c>
      <c r="BH1224">
        <v>1.06284789623761</v>
      </c>
      <c r="BI1224">
        <v>6.5170368669491001</v>
      </c>
      <c r="BJ1224" s="4">
        <v>11.1111111111111</v>
      </c>
      <c r="BK1224">
        <v>4.7039999999999997</v>
      </c>
      <c r="BL1224" s="4">
        <v>173</v>
      </c>
      <c r="BM1224" s="4">
        <v>195</v>
      </c>
      <c r="BN1224">
        <v>204.95011901855401</v>
      </c>
      <c r="BO1224">
        <v>207.78308105468699</v>
      </c>
      <c r="BP1224">
        <v>207.78308105468699</v>
      </c>
      <c r="BQ1224">
        <v>0</v>
      </c>
      <c r="BR1224">
        <v>0</v>
      </c>
      <c r="BS1224">
        <v>0</v>
      </c>
    </row>
    <row r="1225" spans="1:71" x14ac:dyDescent="0.35">
      <c r="A1225" t="s">
        <v>10</v>
      </c>
      <c r="B1225" t="s">
        <v>11</v>
      </c>
      <c r="C1225" t="s">
        <v>12</v>
      </c>
      <c r="D1225" t="s">
        <v>13</v>
      </c>
      <c r="E1225">
        <v>1224</v>
      </c>
      <c r="F1225">
        <v>-4.04</v>
      </c>
      <c r="G1225">
        <v>-6.6253523799999998</v>
      </c>
      <c r="H1225">
        <v>-6.6</v>
      </c>
      <c r="I1225">
        <f>0-F1225</f>
        <v>4.04</v>
      </c>
      <c r="J1225">
        <f>0-G1225</f>
        <v>6.6253523799999998</v>
      </c>
      <c r="K1225">
        <f>0-H1225</f>
        <v>6.6</v>
      </c>
      <c r="L1225">
        <v>0.52868122176205201</v>
      </c>
      <c r="M1225">
        <v>0.33886114278494101</v>
      </c>
      <c r="N1225">
        <f>1-_xlfn.PERCENTRANK.INC(I$2:I$4359,I1225)</f>
        <v>0.84399999999999997</v>
      </c>
      <c r="O1225">
        <f>1-_xlfn.PERCENTRANK.INC(J$2:J$4359,J1225)</f>
        <v>0.26700000000000002</v>
      </c>
      <c r="P1225">
        <f>1-_xlfn.PERCENTRANK.INC(K$2:K$4359,K1225)</f>
        <v>0.26800000000000002</v>
      </c>
      <c r="Q1225">
        <f>_xlfn.PERCENTRANK.INC(L$2:L$4359,L1225)</f>
        <v>1.4E-2</v>
      </c>
      <c r="R1225">
        <f>((N1225+P1225)/2+Q1225)/2</f>
        <v>0.28500000000000003</v>
      </c>
      <c r="S1225">
        <v>12</v>
      </c>
      <c r="T1225">
        <v>1</v>
      </c>
      <c r="U1225">
        <v>1</v>
      </c>
      <c r="V1225">
        <v>0</v>
      </c>
      <c r="W1225">
        <v>1</v>
      </c>
      <c r="X1225">
        <v>1</v>
      </c>
      <c r="Y1225">
        <v>0</v>
      </c>
      <c r="Z1225">
        <v>0</v>
      </c>
      <c r="AA1225">
        <v>3</v>
      </c>
      <c r="AB1225" s="4">
        <v>217.267995238304</v>
      </c>
      <c r="AC1225">
        <v>5.2907000000000002</v>
      </c>
      <c r="AD1225">
        <v>18</v>
      </c>
      <c r="AE1225">
        <v>3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 s="4">
        <v>0.11111111111111099</v>
      </c>
      <c r="AL1225">
        <v>18</v>
      </c>
      <c r="AM1225">
        <v>2</v>
      </c>
      <c r="AN1225">
        <v>0</v>
      </c>
      <c r="AO1225" s="4">
        <v>74.059699999999907</v>
      </c>
      <c r="AP1225">
        <v>31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1</v>
      </c>
      <c r="AX1225">
        <v>2</v>
      </c>
      <c r="AY1225">
        <v>0</v>
      </c>
      <c r="AZ1225">
        <v>0</v>
      </c>
      <c r="BA1225">
        <v>33</v>
      </c>
      <c r="BB1225">
        <v>0</v>
      </c>
      <c r="BC1225">
        <v>0</v>
      </c>
      <c r="BD1225">
        <v>0</v>
      </c>
      <c r="BE1225">
        <v>0</v>
      </c>
      <c r="BF1225" s="4">
        <v>29.54</v>
      </c>
      <c r="BG1225">
        <v>7.9894668199774701</v>
      </c>
      <c r="BH1225">
        <v>1.06284789623761</v>
      </c>
      <c r="BI1225">
        <v>6.5170368669491001</v>
      </c>
      <c r="BJ1225" s="4">
        <v>11.1111111111111</v>
      </c>
      <c r="BK1225">
        <v>4.7039999999999997</v>
      </c>
      <c r="BL1225" s="4">
        <v>173</v>
      </c>
      <c r="BM1225" s="4">
        <v>195</v>
      </c>
      <c r="BN1225">
        <v>202.35385131835901</v>
      </c>
      <c r="BO1225">
        <v>207.24938964843699</v>
      </c>
      <c r="BP1225">
        <v>207.34999084472599</v>
      </c>
      <c r="BQ1225">
        <v>0</v>
      </c>
      <c r="BR1225">
        <v>0</v>
      </c>
      <c r="BS1225">
        <v>0</v>
      </c>
    </row>
    <row r="1226" spans="1:71" x14ac:dyDescent="0.35">
      <c r="A1226" t="s">
        <v>10</v>
      </c>
      <c r="B1226" t="s">
        <v>11</v>
      </c>
      <c r="C1226" t="s">
        <v>12</v>
      </c>
      <c r="D1226" t="s">
        <v>13</v>
      </c>
      <c r="E1226">
        <v>1225</v>
      </c>
      <c r="F1226">
        <v>-4.0199999999999996</v>
      </c>
      <c r="G1226">
        <v>-6.6168508499999996</v>
      </c>
      <c r="H1226">
        <v>-6.6</v>
      </c>
      <c r="I1226">
        <f>0-F1226</f>
        <v>4.0199999999999996</v>
      </c>
      <c r="J1226">
        <f>0-G1226</f>
        <v>6.6168508499999996</v>
      </c>
      <c r="K1226">
        <f>0-H1226</f>
        <v>6.6</v>
      </c>
      <c r="L1226">
        <v>0.484522473276226</v>
      </c>
      <c r="M1226">
        <v>0.34012946979587799</v>
      </c>
      <c r="N1226">
        <f>1-_xlfn.PERCENTRANK.INC(I$2:I$4359,I1226)</f>
        <v>0.85199999999999998</v>
      </c>
      <c r="O1226">
        <f>1-_xlfn.PERCENTRANK.INC(J$2:J$4359,J1226)</f>
        <v>0.27</v>
      </c>
      <c r="P1226">
        <f>1-_xlfn.PERCENTRANK.INC(K$2:K$4359,K1226)</f>
        <v>0.26800000000000002</v>
      </c>
      <c r="Q1226">
        <f>_xlfn.PERCENTRANK.INC(L$2:L$4359,L1226)</f>
        <v>0.01</v>
      </c>
      <c r="R1226">
        <f>((N1226+P1226)/2+Q1226)/2</f>
        <v>0.28500000000000003</v>
      </c>
      <c r="S1226">
        <v>12</v>
      </c>
      <c r="T1226">
        <v>1</v>
      </c>
      <c r="U1226">
        <v>1</v>
      </c>
      <c r="V1226">
        <v>0</v>
      </c>
      <c r="W1226">
        <v>1</v>
      </c>
      <c r="X1226">
        <v>1</v>
      </c>
      <c r="Y1226">
        <v>0</v>
      </c>
      <c r="Z1226">
        <v>0</v>
      </c>
      <c r="AA1226">
        <v>3</v>
      </c>
      <c r="AB1226" s="4">
        <v>217.267995238304</v>
      </c>
      <c r="AC1226">
        <v>5.2907000000000002</v>
      </c>
      <c r="AD1226">
        <v>18</v>
      </c>
      <c r="AE1226">
        <v>3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 s="4">
        <v>0.11111111111111099</v>
      </c>
      <c r="AL1226">
        <v>18</v>
      </c>
      <c r="AM1226">
        <v>2</v>
      </c>
      <c r="AN1226">
        <v>0</v>
      </c>
      <c r="AO1226" s="4">
        <v>74.059699999999907</v>
      </c>
      <c r="AP1226">
        <v>31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1</v>
      </c>
      <c r="AX1226">
        <v>2</v>
      </c>
      <c r="AY1226">
        <v>0</v>
      </c>
      <c r="AZ1226">
        <v>0</v>
      </c>
      <c r="BA1226">
        <v>33</v>
      </c>
      <c r="BB1226">
        <v>0</v>
      </c>
      <c r="BC1226">
        <v>0</v>
      </c>
      <c r="BD1226">
        <v>0</v>
      </c>
      <c r="BE1226">
        <v>0</v>
      </c>
      <c r="BF1226" s="4">
        <v>29.54</v>
      </c>
      <c r="BG1226">
        <v>7.9894668199774701</v>
      </c>
      <c r="BH1226">
        <v>1.06284789623761</v>
      </c>
      <c r="BI1226">
        <v>6.5170368669491001</v>
      </c>
      <c r="BJ1226" s="4">
        <v>11.1111111111111</v>
      </c>
      <c r="BK1226">
        <v>4.7039999999999997</v>
      </c>
      <c r="BL1226" s="4">
        <v>173</v>
      </c>
      <c r="BM1226" s="4">
        <v>195</v>
      </c>
      <c r="BN1226">
        <v>202.33059692382801</v>
      </c>
      <c r="BO1226">
        <v>207.34999084472599</v>
      </c>
      <c r="BP1226">
        <v>207.78308105468699</v>
      </c>
      <c r="BQ1226">
        <v>0</v>
      </c>
      <c r="BR1226">
        <v>0</v>
      </c>
      <c r="BS1226">
        <v>0</v>
      </c>
    </row>
    <row r="1227" spans="1:71" x14ac:dyDescent="0.35">
      <c r="A1227" t="s">
        <v>1028</v>
      </c>
      <c r="B1227" t="s">
        <v>1029</v>
      </c>
      <c r="C1227" t="s">
        <v>12</v>
      </c>
      <c r="D1227" t="s">
        <v>13</v>
      </c>
      <c r="E1227">
        <v>1226</v>
      </c>
      <c r="F1227">
        <v>-6.01</v>
      </c>
      <c r="G1227">
        <v>-7.8121900599999998</v>
      </c>
      <c r="H1227">
        <v>-7.8</v>
      </c>
      <c r="I1227">
        <f>0-F1227</f>
        <v>6.01</v>
      </c>
      <c r="J1227">
        <f>0-G1227</f>
        <v>7.8121900599999998</v>
      </c>
      <c r="K1227">
        <f>0-H1227</f>
        <v>7.8</v>
      </c>
      <c r="L1227">
        <v>1.46474288849218</v>
      </c>
      <c r="M1227">
        <v>0.286422252119163</v>
      </c>
      <c r="N1227">
        <f>1-_xlfn.PERCENTRANK.INC(I$2:I$4359,I1227)</f>
        <v>4.500000000000004E-2</v>
      </c>
      <c r="O1227">
        <f>1-_xlfn.PERCENTRANK.INC(J$2:J$4359,J1227)</f>
        <v>1.4000000000000012E-2</v>
      </c>
      <c r="P1227">
        <f>1-_xlfn.PERCENTRANK.INC(K$2:K$4359,K1227)</f>
        <v>1.2000000000000011E-2</v>
      </c>
      <c r="Q1227">
        <f>_xlfn.PERCENTRANK.INC(L$2:L$4359,L1227)</f>
        <v>0.32600000000000001</v>
      </c>
      <c r="R1227">
        <f>((N1227+P1227)/2+Q1227)/2</f>
        <v>0.17725000000000002</v>
      </c>
      <c r="S1227">
        <v>12</v>
      </c>
      <c r="T1227">
        <v>7</v>
      </c>
      <c r="U1227">
        <v>0</v>
      </c>
      <c r="V1227">
        <v>1</v>
      </c>
      <c r="W1227">
        <v>0</v>
      </c>
      <c r="X1227">
        <v>2</v>
      </c>
      <c r="Y1227">
        <v>0</v>
      </c>
      <c r="Z1227">
        <v>0</v>
      </c>
      <c r="AA1227">
        <v>2</v>
      </c>
      <c r="AB1227" s="4">
        <v>349.35199093818602</v>
      </c>
      <c r="AC1227">
        <v>8.5099</v>
      </c>
      <c r="AD1227">
        <v>21</v>
      </c>
      <c r="AE1227">
        <v>2</v>
      </c>
      <c r="AF1227">
        <v>1</v>
      </c>
      <c r="AG1227">
        <v>1</v>
      </c>
      <c r="AH1227">
        <v>0</v>
      </c>
      <c r="AI1227">
        <v>0</v>
      </c>
      <c r="AJ1227">
        <v>0</v>
      </c>
      <c r="AK1227" s="4">
        <v>0.269230769230769</v>
      </c>
      <c r="AL1227">
        <v>26</v>
      </c>
      <c r="AM1227">
        <v>0</v>
      </c>
      <c r="AN1227">
        <v>0</v>
      </c>
      <c r="AO1227" s="4">
        <v>109.952899999999</v>
      </c>
      <c r="AP1227">
        <v>43</v>
      </c>
      <c r="AQ1227">
        <v>3</v>
      </c>
      <c r="AR1227">
        <v>0</v>
      </c>
      <c r="AS1227">
        <v>0</v>
      </c>
      <c r="AT1227">
        <v>0</v>
      </c>
      <c r="AU1227">
        <v>0</v>
      </c>
      <c r="AV1227">
        <v>3</v>
      </c>
      <c r="AW1227">
        <v>1</v>
      </c>
      <c r="AX1227">
        <v>2</v>
      </c>
      <c r="AY1227">
        <v>0</v>
      </c>
      <c r="AZ1227">
        <v>0</v>
      </c>
      <c r="BA1227">
        <v>44</v>
      </c>
      <c r="BB1227">
        <v>0</v>
      </c>
      <c r="BC1227">
        <v>0</v>
      </c>
      <c r="BD1227">
        <v>0</v>
      </c>
      <c r="BE1227">
        <v>0</v>
      </c>
      <c r="BF1227" s="4">
        <v>38.33</v>
      </c>
      <c r="BG1227" s="4">
        <v>11.913466218659099</v>
      </c>
      <c r="BH1227">
        <v>1.01574283899313</v>
      </c>
      <c r="BI1227" s="4">
        <v>10.728821273767</v>
      </c>
      <c r="BJ1227" s="4">
        <v>21.3017751479289</v>
      </c>
      <c r="BK1227">
        <v>9.7962962962962905</v>
      </c>
      <c r="BL1227" s="4">
        <v>216</v>
      </c>
      <c r="BM1227" s="4">
        <v>221</v>
      </c>
      <c r="BN1227">
        <v>325.47790527343699</v>
      </c>
      <c r="BO1227">
        <v>328.84014892578102</v>
      </c>
      <c r="BP1227">
        <v>329.690185546875</v>
      </c>
      <c r="BQ1227">
        <v>2</v>
      </c>
      <c r="BR1227">
        <v>3</v>
      </c>
      <c r="BS1227">
        <v>2</v>
      </c>
    </row>
    <row r="1228" spans="1:71" x14ac:dyDescent="0.35">
      <c r="A1228" t="s">
        <v>1028</v>
      </c>
      <c r="B1228" t="s">
        <v>1029</v>
      </c>
      <c r="C1228" t="s">
        <v>12</v>
      </c>
      <c r="D1228" t="s">
        <v>13</v>
      </c>
      <c r="E1228">
        <v>1227</v>
      </c>
      <c r="F1228">
        <v>-6.57</v>
      </c>
      <c r="G1228">
        <v>-7.5274214700000002</v>
      </c>
      <c r="H1228">
        <v>-7.3</v>
      </c>
      <c r="I1228">
        <f>0-F1228</f>
        <v>6.57</v>
      </c>
      <c r="J1228">
        <f>0-G1228</f>
        <v>7.5274214700000002</v>
      </c>
      <c r="K1228">
        <f>0-H1228</f>
        <v>7.3</v>
      </c>
      <c r="L1228">
        <v>1.2442123255824999</v>
      </c>
      <c r="M1228">
        <v>0.132496334334817</v>
      </c>
      <c r="N1228">
        <f>1-_xlfn.PERCENTRANK.INC(I$2:I$4359,I1228)</f>
        <v>8.0000000000000071E-3</v>
      </c>
      <c r="O1228">
        <f>1-_xlfn.PERCENTRANK.INC(J$2:J$4359,J1228)</f>
        <v>3.3000000000000029E-2</v>
      </c>
      <c r="P1228">
        <f>1-_xlfn.PERCENTRANK.INC(K$2:K$4359,K1228)</f>
        <v>6.1000000000000054E-2</v>
      </c>
      <c r="Q1228">
        <f>_xlfn.PERCENTRANK.INC(L$2:L$4359,L1228)</f>
        <v>0.22</v>
      </c>
      <c r="R1228">
        <f>((N1228+P1228)/2+Q1228)/2</f>
        <v>0.12725000000000003</v>
      </c>
      <c r="S1228">
        <v>12</v>
      </c>
      <c r="T1228">
        <v>7</v>
      </c>
      <c r="U1228">
        <v>0</v>
      </c>
      <c r="V1228">
        <v>1</v>
      </c>
      <c r="W1228">
        <v>0</v>
      </c>
      <c r="X1228">
        <v>2</v>
      </c>
      <c r="Y1228">
        <v>0</v>
      </c>
      <c r="Z1228">
        <v>0</v>
      </c>
      <c r="AA1228">
        <v>2</v>
      </c>
      <c r="AB1228" s="4">
        <v>349.35199093818602</v>
      </c>
      <c r="AC1228">
        <v>8.5099</v>
      </c>
      <c r="AD1228">
        <v>21</v>
      </c>
      <c r="AE1228">
        <v>2</v>
      </c>
      <c r="AF1228">
        <v>1</v>
      </c>
      <c r="AG1228">
        <v>1</v>
      </c>
      <c r="AH1228">
        <v>0</v>
      </c>
      <c r="AI1228">
        <v>0</v>
      </c>
      <c r="AJ1228">
        <v>0</v>
      </c>
      <c r="AK1228" s="4">
        <v>0.269230769230769</v>
      </c>
      <c r="AL1228">
        <v>26</v>
      </c>
      <c r="AM1228">
        <v>0</v>
      </c>
      <c r="AN1228">
        <v>0</v>
      </c>
      <c r="AO1228" s="4">
        <v>109.952899999999</v>
      </c>
      <c r="AP1228">
        <v>43</v>
      </c>
      <c r="AQ1228">
        <v>3</v>
      </c>
      <c r="AR1228">
        <v>0</v>
      </c>
      <c r="AS1228">
        <v>0</v>
      </c>
      <c r="AT1228">
        <v>0</v>
      </c>
      <c r="AU1228">
        <v>0</v>
      </c>
      <c r="AV1228">
        <v>3</v>
      </c>
      <c r="AW1228">
        <v>1</v>
      </c>
      <c r="AX1228">
        <v>2</v>
      </c>
      <c r="AY1228">
        <v>0</v>
      </c>
      <c r="AZ1228">
        <v>0</v>
      </c>
      <c r="BA1228">
        <v>44</v>
      </c>
      <c r="BB1228">
        <v>0</v>
      </c>
      <c r="BC1228">
        <v>0</v>
      </c>
      <c r="BD1228">
        <v>0</v>
      </c>
      <c r="BE1228">
        <v>0</v>
      </c>
      <c r="BF1228" s="4">
        <v>38.33</v>
      </c>
      <c r="BG1228" s="4">
        <v>11.913466218659099</v>
      </c>
      <c r="BH1228">
        <v>1.01574283899313</v>
      </c>
      <c r="BI1228" s="4">
        <v>10.728821273767</v>
      </c>
      <c r="BJ1228" s="4">
        <v>21.3017751479289</v>
      </c>
      <c r="BK1228">
        <v>9.7962962962962905</v>
      </c>
      <c r="BL1228" s="4">
        <v>216</v>
      </c>
      <c r="BM1228" s="4">
        <v>221</v>
      </c>
      <c r="BN1228">
        <v>330.49374389648398</v>
      </c>
      <c r="BO1228">
        <v>323.12222290039</v>
      </c>
      <c r="BP1228">
        <v>324.34606933593699</v>
      </c>
      <c r="BQ1228">
        <v>2</v>
      </c>
      <c r="BR1228">
        <v>1</v>
      </c>
      <c r="BS1228">
        <v>1</v>
      </c>
    </row>
    <row r="1229" spans="1:71" x14ac:dyDescent="0.35">
      <c r="A1229" t="s">
        <v>1028</v>
      </c>
      <c r="B1229" t="s">
        <v>1029</v>
      </c>
      <c r="C1229" t="s">
        <v>12</v>
      </c>
      <c r="D1229" t="s">
        <v>13</v>
      </c>
      <c r="E1229">
        <v>1228</v>
      </c>
      <c r="F1229">
        <v>-6.66</v>
      </c>
      <c r="G1229">
        <v>-7.7901558900000003</v>
      </c>
      <c r="H1229">
        <v>-7.8</v>
      </c>
      <c r="I1229">
        <f>0-F1229</f>
        <v>6.66</v>
      </c>
      <c r="J1229">
        <f>0-G1229</f>
        <v>7.7901558900000003</v>
      </c>
      <c r="K1229">
        <f>0-H1229</f>
        <v>7.8</v>
      </c>
      <c r="L1229">
        <v>2.5033637435348601</v>
      </c>
      <c r="M1229">
        <v>1.0105382132189</v>
      </c>
      <c r="N1229">
        <f>1-_xlfn.PERCENTRANK.INC(I$2:I$4359,I1229)</f>
        <v>6.0000000000000053E-3</v>
      </c>
      <c r="O1229">
        <f>1-_xlfn.PERCENTRANK.INC(J$2:J$4359,J1229)</f>
        <v>1.5000000000000013E-2</v>
      </c>
      <c r="P1229">
        <f>1-_xlfn.PERCENTRANK.INC(K$2:K$4359,K1229)</f>
        <v>1.2000000000000011E-2</v>
      </c>
      <c r="Q1229">
        <f>_xlfn.PERCENTRANK.INC(L$2:L$4359,L1229)</f>
        <v>0.76800000000000002</v>
      </c>
      <c r="R1229">
        <f>((N1229+P1229)/2+Q1229)/2</f>
        <v>0.38850000000000001</v>
      </c>
      <c r="S1229">
        <v>12</v>
      </c>
      <c r="T1229">
        <v>7</v>
      </c>
      <c r="U1229">
        <v>0</v>
      </c>
      <c r="V1229">
        <v>1</v>
      </c>
      <c r="W1229">
        <v>0</v>
      </c>
      <c r="X1229">
        <v>2</v>
      </c>
      <c r="Y1229">
        <v>0</v>
      </c>
      <c r="Z1229">
        <v>0</v>
      </c>
      <c r="AA1229">
        <v>2</v>
      </c>
      <c r="AB1229" s="4">
        <v>349.35199093818602</v>
      </c>
      <c r="AC1229">
        <v>8.5099</v>
      </c>
      <c r="AD1229">
        <v>21</v>
      </c>
      <c r="AE1229">
        <v>2</v>
      </c>
      <c r="AF1229">
        <v>1</v>
      </c>
      <c r="AG1229">
        <v>1</v>
      </c>
      <c r="AH1229">
        <v>0</v>
      </c>
      <c r="AI1229">
        <v>0</v>
      </c>
      <c r="AJ1229">
        <v>0</v>
      </c>
      <c r="AK1229" s="4">
        <v>0.269230769230769</v>
      </c>
      <c r="AL1229">
        <v>26</v>
      </c>
      <c r="AM1229">
        <v>0</v>
      </c>
      <c r="AN1229">
        <v>0</v>
      </c>
      <c r="AO1229" s="4">
        <v>109.952899999999</v>
      </c>
      <c r="AP1229">
        <v>43</v>
      </c>
      <c r="AQ1229">
        <v>3</v>
      </c>
      <c r="AR1229">
        <v>0</v>
      </c>
      <c r="AS1229">
        <v>0</v>
      </c>
      <c r="AT1229">
        <v>0</v>
      </c>
      <c r="AU1229">
        <v>0</v>
      </c>
      <c r="AV1229">
        <v>3</v>
      </c>
      <c r="AW1229">
        <v>1</v>
      </c>
      <c r="AX1229">
        <v>2</v>
      </c>
      <c r="AY1229">
        <v>0</v>
      </c>
      <c r="AZ1229">
        <v>0</v>
      </c>
      <c r="BA1229">
        <v>44</v>
      </c>
      <c r="BB1229">
        <v>0</v>
      </c>
      <c r="BC1229">
        <v>0</v>
      </c>
      <c r="BD1229">
        <v>0</v>
      </c>
      <c r="BE1229">
        <v>0</v>
      </c>
      <c r="BF1229" s="4">
        <v>38.33</v>
      </c>
      <c r="BG1229" s="4">
        <v>11.913466218659099</v>
      </c>
      <c r="BH1229">
        <v>1.01574283899313</v>
      </c>
      <c r="BI1229" s="4">
        <v>10.728821273767</v>
      </c>
      <c r="BJ1229" s="4">
        <v>21.3017751479289</v>
      </c>
      <c r="BK1229">
        <v>9.7962962962962905</v>
      </c>
      <c r="BL1229" s="4">
        <v>216</v>
      </c>
      <c r="BM1229" s="4">
        <v>221</v>
      </c>
      <c r="BN1229">
        <v>330.01275634765602</v>
      </c>
      <c r="BO1229">
        <v>328.43869018554602</v>
      </c>
      <c r="BP1229">
        <v>327.32980346679602</v>
      </c>
      <c r="BQ1229">
        <v>1</v>
      </c>
      <c r="BR1229">
        <v>2</v>
      </c>
      <c r="BS1229">
        <v>1</v>
      </c>
    </row>
    <row r="1230" spans="1:71" x14ac:dyDescent="0.35">
      <c r="A1230" t="s">
        <v>196</v>
      </c>
      <c r="B1230" t="s">
        <v>197</v>
      </c>
      <c r="C1230" t="s">
        <v>171</v>
      </c>
      <c r="D1230" t="s">
        <v>17</v>
      </c>
      <c r="E1230">
        <v>1229</v>
      </c>
      <c r="F1230">
        <v>-3.69</v>
      </c>
      <c r="G1230">
        <v>-6.3739376099999996</v>
      </c>
      <c r="H1230">
        <v>-6.4</v>
      </c>
      <c r="I1230">
        <f>0-F1230</f>
        <v>3.69</v>
      </c>
      <c r="J1230">
        <f>0-G1230</f>
        <v>6.3739376099999996</v>
      </c>
      <c r="K1230">
        <f>0-H1230</f>
        <v>6.4</v>
      </c>
      <c r="L1230">
        <v>0.99971488368217998</v>
      </c>
      <c r="M1230">
        <v>0.65271796327328102</v>
      </c>
      <c r="N1230">
        <f>1-_xlfn.PERCENTRANK.INC(I$2:I$4359,I1230)</f>
        <v>0.93599999999999994</v>
      </c>
      <c r="O1230">
        <f>1-_xlfn.PERCENTRANK.INC(J$2:J$4359,J1230)</f>
        <v>0.39400000000000002</v>
      </c>
      <c r="P1230">
        <f>1-_xlfn.PERCENTRANK.INC(K$2:K$4359,K1230)</f>
        <v>0.36199999999999999</v>
      </c>
      <c r="Q1230">
        <f>_xlfn.PERCENTRANK.INC(L$2:L$4359,L1230)</f>
        <v>0.107</v>
      </c>
      <c r="R1230">
        <f>((N1230+P1230)/2+Q1230)/2</f>
        <v>0.378</v>
      </c>
      <c r="S1230">
        <v>12</v>
      </c>
      <c r="T1230">
        <v>3</v>
      </c>
      <c r="U1230">
        <v>0</v>
      </c>
      <c r="V1230">
        <v>0</v>
      </c>
      <c r="W1230">
        <v>0</v>
      </c>
      <c r="X1230">
        <v>2</v>
      </c>
      <c r="Y1230">
        <v>0</v>
      </c>
      <c r="Z1230">
        <v>0</v>
      </c>
      <c r="AA1230">
        <v>2</v>
      </c>
      <c r="AB1230" s="4">
        <v>229.29899466037699</v>
      </c>
      <c r="AC1230">
        <v>6.6700999999999997</v>
      </c>
      <c r="AD1230">
        <v>18</v>
      </c>
      <c r="AE1230">
        <v>2</v>
      </c>
      <c r="AF1230">
        <v>0</v>
      </c>
      <c r="AG1230">
        <v>1</v>
      </c>
      <c r="AH1230">
        <v>1</v>
      </c>
      <c r="AI1230">
        <v>0</v>
      </c>
      <c r="AJ1230">
        <v>0</v>
      </c>
      <c r="AK1230" s="4">
        <v>0.16666666666666599</v>
      </c>
      <c r="AL1230">
        <v>18</v>
      </c>
      <c r="AM1230">
        <v>0</v>
      </c>
      <c r="AN1230">
        <v>0</v>
      </c>
      <c r="AO1230" s="4">
        <v>86.025499999999894</v>
      </c>
      <c r="AP1230">
        <v>34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2</v>
      </c>
      <c r="AY1230">
        <v>0</v>
      </c>
      <c r="AZ1230">
        <v>0</v>
      </c>
      <c r="BA1230">
        <v>35</v>
      </c>
      <c r="BB1230">
        <v>0</v>
      </c>
      <c r="BC1230">
        <v>0</v>
      </c>
      <c r="BD1230">
        <v>0</v>
      </c>
      <c r="BE1230">
        <v>0</v>
      </c>
      <c r="BF1230" s="4">
        <v>40.129999999999903</v>
      </c>
      <c r="BG1230" s="4">
        <v>11.4806635816217</v>
      </c>
      <c r="BH1230" s="4">
        <v>0.98098164248542696</v>
      </c>
      <c r="BI1230" s="4">
        <v>10.7032399837107</v>
      </c>
      <c r="BJ1230" s="4">
        <v>13.432098765432</v>
      </c>
      <c r="BK1230">
        <v>6.25</v>
      </c>
      <c r="BL1230" s="4">
        <v>182</v>
      </c>
      <c r="BM1230" s="4">
        <v>193</v>
      </c>
      <c r="BN1230">
        <v>224.62261962890599</v>
      </c>
      <c r="BO1230">
        <v>223.87358093261699</v>
      </c>
      <c r="BP1230">
        <v>224.79431152343699</v>
      </c>
      <c r="BQ1230">
        <v>3</v>
      </c>
      <c r="BR1230">
        <v>0</v>
      </c>
      <c r="BS1230">
        <v>1</v>
      </c>
    </row>
    <row r="1231" spans="1:71" x14ac:dyDescent="0.35">
      <c r="A1231" t="s">
        <v>196</v>
      </c>
      <c r="B1231" t="s">
        <v>197</v>
      </c>
      <c r="C1231" t="s">
        <v>171</v>
      </c>
      <c r="D1231" t="s">
        <v>17</v>
      </c>
      <c r="E1231">
        <v>1230</v>
      </c>
      <c r="F1231">
        <v>-3.58</v>
      </c>
      <c r="G1231">
        <v>-6.3649978599999999</v>
      </c>
      <c r="H1231">
        <v>-6.4</v>
      </c>
      <c r="I1231">
        <f>0-F1231</f>
        <v>3.58</v>
      </c>
      <c r="J1231">
        <f>0-G1231</f>
        <v>6.3649978599999999</v>
      </c>
      <c r="K1231">
        <f>0-H1231</f>
        <v>6.4</v>
      </c>
      <c r="L1231">
        <v>1.1361556499735299</v>
      </c>
      <c r="M1231">
        <v>0.29917295445993702</v>
      </c>
      <c r="N1231">
        <f>1-_xlfn.PERCENTRANK.INC(I$2:I$4359,I1231)</f>
        <v>0.95599999999999996</v>
      </c>
      <c r="O1231">
        <f>1-_xlfn.PERCENTRANK.INC(J$2:J$4359,J1231)</f>
        <v>0.40100000000000002</v>
      </c>
      <c r="P1231">
        <f>1-_xlfn.PERCENTRANK.INC(K$2:K$4359,K1231)</f>
        <v>0.36199999999999999</v>
      </c>
      <c r="Q1231">
        <f>_xlfn.PERCENTRANK.INC(L$2:L$4359,L1231)</f>
        <v>0.16800000000000001</v>
      </c>
      <c r="R1231">
        <f>((N1231+P1231)/2+Q1231)/2</f>
        <v>0.41350000000000003</v>
      </c>
      <c r="S1231">
        <v>12</v>
      </c>
      <c r="T1231">
        <v>3</v>
      </c>
      <c r="U1231">
        <v>0</v>
      </c>
      <c r="V1231">
        <v>0</v>
      </c>
      <c r="W1231">
        <v>0</v>
      </c>
      <c r="X1231">
        <v>2</v>
      </c>
      <c r="Y1231">
        <v>0</v>
      </c>
      <c r="Z1231">
        <v>0</v>
      </c>
      <c r="AA1231">
        <v>2</v>
      </c>
      <c r="AB1231" s="4">
        <v>229.29899466037699</v>
      </c>
      <c r="AC1231">
        <v>6.6700999999999997</v>
      </c>
      <c r="AD1231">
        <v>18</v>
      </c>
      <c r="AE1231">
        <v>2</v>
      </c>
      <c r="AF1231">
        <v>0</v>
      </c>
      <c r="AG1231">
        <v>1</v>
      </c>
      <c r="AH1231">
        <v>1</v>
      </c>
      <c r="AI1231">
        <v>0</v>
      </c>
      <c r="AJ1231">
        <v>0</v>
      </c>
      <c r="AK1231" s="4">
        <v>0.16666666666666599</v>
      </c>
      <c r="AL1231">
        <v>18</v>
      </c>
      <c r="AM1231">
        <v>0</v>
      </c>
      <c r="AN1231">
        <v>0</v>
      </c>
      <c r="AO1231" s="4">
        <v>86.025499999999894</v>
      </c>
      <c r="AP1231">
        <v>34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2</v>
      </c>
      <c r="AY1231">
        <v>0</v>
      </c>
      <c r="AZ1231">
        <v>0</v>
      </c>
      <c r="BA1231">
        <v>35</v>
      </c>
      <c r="BB1231">
        <v>0</v>
      </c>
      <c r="BC1231">
        <v>0</v>
      </c>
      <c r="BD1231">
        <v>0</v>
      </c>
      <c r="BE1231">
        <v>0</v>
      </c>
      <c r="BF1231" s="4">
        <v>40.129999999999903</v>
      </c>
      <c r="BG1231" s="4">
        <v>11.4806635816217</v>
      </c>
      <c r="BH1231" s="4">
        <v>0.98098164248542696</v>
      </c>
      <c r="BI1231" s="4">
        <v>10.7032399837107</v>
      </c>
      <c r="BJ1231" s="4">
        <v>13.432098765432</v>
      </c>
      <c r="BK1231">
        <v>6.25</v>
      </c>
      <c r="BL1231" s="4">
        <v>182</v>
      </c>
      <c r="BM1231" s="4">
        <v>193</v>
      </c>
      <c r="BN1231">
        <v>225.100006103515</v>
      </c>
      <c r="BO1231">
        <v>222.97283935546801</v>
      </c>
      <c r="BP1231">
        <v>222.336654663085</v>
      </c>
      <c r="BQ1231">
        <v>1</v>
      </c>
      <c r="BR1231">
        <v>0</v>
      </c>
      <c r="BS1231">
        <v>1</v>
      </c>
    </row>
    <row r="1232" spans="1:71" x14ac:dyDescent="0.35">
      <c r="A1232" t="s">
        <v>196</v>
      </c>
      <c r="B1232" t="s">
        <v>197</v>
      </c>
      <c r="C1232" t="s">
        <v>171</v>
      </c>
      <c r="D1232" t="s">
        <v>17</v>
      </c>
      <c r="E1232">
        <v>1231</v>
      </c>
      <c r="F1232">
        <v>-3.43</v>
      </c>
      <c r="G1232">
        <v>-7.3559169799999999</v>
      </c>
      <c r="H1232">
        <v>-7.3</v>
      </c>
      <c r="I1232">
        <f>0-F1232</f>
        <v>3.43</v>
      </c>
      <c r="J1232">
        <f>0-G1232</f>
        <v>7.3559169799999999</v>
      </c>
      <c r="K1232">
        <f>0-H1232</f>
        <v>7.3</v>
      </c>
      <c r="L1232">
        <v>0.57054573960270105</v>
      </c>
      <c r="M1232">
        <v>0.37268368309956501</v>
      </c>
      <c r="N1232">
        <f>1-_xlfn.PERCENTRANK.INC(I$2:I$4359,I1232)</f>
        <v>0.97299999999999998</v>
      </c>
      <c r="O1232">
        <f>1-_xlfn.PERCENTRANK.INC(J$2:J$4359,J1232)</f>
        <v>5.7000000000000051E-2</v>
      </c>
      <c r="P1232">
        <f>1-_xlfn.PERCENTRANK.INC(K$2:K$4359,K1232)</f>
        <v>6.1000000000000054E-2</v>
      </c>
      <c r="Q1232">
        <f>_xlfn.PERCENTRANK.INC(L$2:L$4359,L1232)</f>
        <v>1.9E-2</v>
      </c>
      <c r="R1232">
        <f>((N1232+P1232)/2+Q1232)/2</f>
        <v>0.26800000000000002</v>
      </c>
      <c r="S1232">
        <v>12</v>
      </c>
      <c r="T1232">
        <v>3</v>
      </c>
      <c r="U1232">
        <v>0</v>
      </c>
      <c r="V1232">
        <v>0</v>
      </c>
      <c r="W1232">
        <v>0</v>
      </c>
      <c r="X1232">
        <v>2</v>
      </c>
      <c r="Y1232">
        <v>0</v>
      </c>
      <c r="Z1232">
        <v>0</v>
      </c>
      <c r="AA1232">
        <v>2</v>
      </c>
      <c r="AB1232" s="4">
        <v>229.29899466037699</v>
      </c>
      <c r="AC1232">
        <v>6.6700999999999997</v>
      </c>
      <c r="AD1232">
        <v>18</v>
      </c>
      <c r="AE1232">
        <v>2</v>
      </c>
      <c r="AF1232">
        <v>0</v>
      </c>
      <c r="AG1232">
        <v>1</v>
      </c>
      <c r="AH1232">
        <v>1</v>
      </c>
      <c r="AI1232">
        <v>0</v>
      </c>
      <c r="AJ1232">
        <v>0</v>
      </c>
      <c r="AK1232" s="4">
        <v>0.16666666666666599</v>
      </c>
      <c r="AL1232">
        <v>18</v>
      </c>
      <c r="AM1232">
        <v>0</v>
      </c>
      <c r="AN1232">
        <v>0</v>
      </c>
      <c r="AO1232" s="4">
        <v>86.025499999999894</v>
      </c>
      <c r="AP1232">
        <v>34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2</v>
      </c>
      <c r="AY1232">
        <v>0</v>
      </c>
      <c r="AZ1232">
        <v>0</v>
      </c>
      <c r="BA1232">
        <v>35</v>
      </c>
      <c r="BB1232">
        <v>0</v>
      </c>
      <c r="BC1232">
        <v>0</v>
      </c>
      <c r="BD1232">
        <v>0</v>
      </c>
      <c r="BE1232">
        <v>0</v>
      </c>
      <c r="BF1232" s="4">
        <v>40.129999999999903</v>
      </c>
      <c r="BG1232" s="4">
        <v>11.4806635816217</v>
      </c>
      <c r="BH1232" s="4">
        <v>0.98098164248542696</v>
      </c>
      <c r="BI1232" s="4">
        <v>10.7032399837107</v>
      </c>
      <c r="BJ1232" s="4">
        <v>13.432098765432</v>
      </c>
      <c r="BK1232">
        <v>6.25</v>
      </c>
      <c r="BL1232" s="4">
        <v>182</v>
      </c>
      <c r="BM1232" s="4">
        <v>193</v>
      </c>
      <c r="BN1232">
        <v>227.10377502441401</v>
      </c>
      <c r="BO1232">
        <v>225.28778076171801</v>
      </c>
      <c r="BP1232">
        <v>225.46444702148401</v>
      </c>
      <c r="BQ1232">
        <v>1</v>
      </c>
      <c r="BR1232">
        <v>3</v>
      </c>
      <c r="BS1232">
        <v>3</v>
      </c>
    </row>
    <row r="1233" spans="1:71" x14ac:dyDescent="0.35">
      <c r="A1233" t="s">
        <v>1016</v>
      </c>
      <c r="B1233" t="s">
        <v>1017</v>
      </c>
      <c r="C1233" t="s">
        <v>12</v>
      </c>
      <c r="D1233" t="s">
        <v>13</v>
      </c>
      <c r="E1233">
        <v>1232</v>
      </c>
      <c r="F1233">
        <v>-3.87</v>
      </c>
      <c r="G1233">
        <v>-5.3712401400000003</v>
      </c>
      <c r="H1233">
        <v>-5.3</v>
      </c>
      <c r="I1233">
        <f>0-F1233</f>
        <v>3.87</v>
      </c>
      <c r="J1233">
        <f>0-G1233</f>
        <v>5.3712401400000003</v>
      </c>
      <c r="K1233">
        <f>0-H1233</f>
        <v>5.3</v>
      </c>
      <c r="L1233">
        <v>2.2779431692670999</v>
      </c>
      <c r="M1233">
        <v>1.43932333349046</v>
      </c>
      <c r="N1233">
        <f>1-_xlfn.PERCENTRANK.INC(I$2:I$4359,I1233)</f>
        <v>0.89600000000000002</v>
      </c>
      <c r="O1233">
        <f>1-_xlfn.PERCENTRANK.INC(J$2:J$4359,J1233)</f>
        <v>0.90100000000000002</v>
      </c>
      <c r="P1233">
        <f>1-_xlfn.PERCENTRANK.INC(K$2:K$4359,K1233)</f>
        <v>0.91200000000000003</v>
      </c>
      <c r="Q1233">
        <f>_xlfn.PERCENTRANK.INC(L$2:L$4359,L1233)</f>
        <v>0.68700000000000006</v>
      </c>
      <c r="R1233">
        <f>((N1233+P1233)/2+Q1233)/2</f>
        <v>0.7955000000000001</v>
      </c>
      <c r="S1233">
        <v>10</v>
      </c>
      <c r="T1233">
        <v>4</v>
      </c>
      <c r="U1233">
        <v>1</v>
      </c>
      <c r="V1233">
        <v>0</v>
      </c>
      <c r="W1233">
        <v>0</v>
      </c>
      <c r="X1233">
        <v>2</v>
      </c>
      <c r="Y1233">
        <v>0</v>
      </c>
      <c r="Z1233">
        <v>0</v>
      </c>
      <c r="AA1233">
        <v>2</v>
      </c>
      <c r="AB1233" s="4">
        <v>235.32699501514401</v>
      </c>
      <c r="AC1233">
        <v>6.6236999999999897</v>
      </c>
      <c r="AD1233">
        <v>23</v>
      </c>
      <c r="AE1233">
        <v>2</v>
      </c>
      <c r="AF1233">
        <v>1</v>
      </c>
      <c r="AG1233">
        <v>1</v>
      </c>
      <c r="AH1233">
        <v>0</v>
      </c>
      <c r="AI1233">
        <v>0</v>
      </c>
      <c r="AJ1233">
        <v>1</v>
      </c>
      <c r="AK1233" s="4">
        <v>0.35294117647058798</v>
      </c>
      <c r="AL1233">
        <v>17</v>
      </c>
      <c r="AM1233">
        <v>0</v>
      </c>
      <c r="AN1233">
        <v>0</v>
      </c>
      <c r="AO1233" s="4">
        <v>92.952199999999905</v>
      </c>
      <c r="AP1233">
        <v>38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1</v>
      </c>
      <c r="AX1233">
        <v>2</v>
      </c>
      <c r="AY1233">
        <v>0</v>
      </c>
      <c r="AZ1233">
        <v>0</v>
      </c>
      <c r="BA1233">
        <v>38</v>
      </c>
      <c r="BB1233">
        <v>0</v>
      </c>
      <c r="BC1233">
        <v>0</v>
      </c>
      <c r="BD1233">
        <v>0</v>
      </c>
      <c r="BE1233">
        <v>0</v>
      </c>
      <c r="BF1233" s="4">
        <v>30.74</v>
      </c>
      <c r="BG1233">
        <v>9.8220463814718695</v>
      </c>
      <c r="BH1233">
        <v>1.0747390058589401</v>
      </c>
      <c r="BI1233">
        <v>8.1390061474711199</v>
      </c>
      <c r="BJ1233" s="4">
        <v>15.058823529411701</v>
      </c>
      <c r="BK1233">
        <v>6.8052930056710697</v>
      </c>
      <c r="BL1233" s="4">
        <v>189</v>
      </c>
      <c r="BM1233" s="4">
        <v>180</v>
      </c>
      <c r="BN1233">
        <v>233.43467712402301</v>
      </c>
      <c r="BO1233">
        <v>243.88629150390599</v>
      </c>
      <c r="BP1233">
        <v>244.98780822753901</v>
      </c>
      <c r="BQ1233">
        <v>3</v>
      </c>
      <c r="BR1233">
        <v>2</v>
      </c>
      <c r="BS1233">
        <v>2</v>
      </c>
    </row>
    <row r="1234" spans="1:71" x14ac:dyDescent="0.35">
      <c r="A1234" t="s">
        <v>1016</v>
      </c>
      <c r="B1234" t="s">
        <v>1017</v>
      </c>
      <c r="C1234" t="s">
        <v>12</v>
      </c>
      <c r="D1234" t="s">
        <v>13</v>
      </c>
      <c r="E1234">
        <v>1233</v>
      </c>
      <c r="F1234">
        <v>-3.81</v>
      </c>
      <c r="G1234">
        <v>-5.7707037899999998</v>
      </c>
      <c r="H1234">
        <v>-5.8</v>
      </c>
      <c r="I1234">
        <f>0-F1234</f>
        <v>3.81</v>
      </c>
      <c r="J1234">
        <f>0-G1234</f>
        <v>5.7707037899999998</v>
      </c>
      <c r="K1234">
        <f>0-H1234</f>
        <v>5.8</v>
      </c>
      <c r="L1234">
        <v>2.5217038410158499</v>
      </c>
      <c r="M1234">
        <v>1.7756864706106299</v>
      </c>
      <c r="N1234">
        <f>1-_xlfn.PERCENTRANK.INC(I$2:I$4359,I1234)</f>
        <v>0.91200000000000003</v>
      </c>
      <c r="O1234">
        <f>1-_xlfn.PERCENTRANK.INC(J$2:J$4359,J1234)</f>
        <v>0.73799999999999999</v>
      </c>
      <c r="P1234">
        <f>1-_xlfn.PERCENTRANK.INC(K$2:K$4359,K1234)</f>
        <v>0.71500000000000008</v>
      </c>
      <c r="Q1234">
        <f>_xlfn.PERCENTRANK.INC(L$2:L$4359,L1234)</f>
        <v>0.77400000000000002</v>
      </c>
      <c r="R1234">
        <f>((N1234+P1234)/2+Q1234)/2</f>
        <v>0.79375000000000007</v>
      </c>
      <c r="S1234">
        <v>10</v>
      </c>
      <c r="T1234">
        <v>4</v>
      </c>
      <c r="U1234">
        <v>1</v>
      </c>
      <c r="V1234">
        <v>0</v>
      </c>
      <c r="W1234">
        <v>0</v>
      </c>
      <c r="X1234">
        <v>2</v>
      </c>
      <c r="Y1234">
        <v>0</v>
      </c>
      <c r="Z1234">
        <v>0</v>
      </c>
      <c r="AA1234">
        <v>2</v>
      </c>
      <c r="AB1234" s="4">
        <v>235.32699501514401</v>
      </c>
      <c r="AC1234">
        <v>6.6236999999999897</v>
      </c>
      <c r="AD1234">
        <v>23</v>
      </c>
      <c r="AE1234">
        <v>2</v>
      </c>
      <c r="AF1234">
        <v>1</v>
      </c>
      <c r="AG1234">
        <v>1</v>
      </c>
      <c r="AH1234">
        <v>0</v>
      </c>
      <c r="AI1234">
        <v>0</v>
      </c>
      <c r="AJ1234">
        <v>1</v>
      </c>
      <c r="AK1234" s="4">
        <v>0.35294117647058798</v>
      </c>
      <c r="AL1234">
        <v>17</v>
      </c>
      <c r="AM1234">
        <v>0</v>
      </c>
      <c r="AN1234">
        <v>0</v>
      </c>
      <c r="AO1234" s="4">
        <v>92.952199999999905</v>
      </c>
      <c r="AP1234">
        <v>38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1</v>
      </c>
      <c r="AX1234">
        <v>2</v>
      </c>
      <c r="AY1234">
        <v>0</v>
      </c>
      <c r="AZ1234">
        <v>0</v>
      </c>
      <c r="BA1234">
        <v>38</v>
      </c>
      <c r="BB1234">
        <v>0</v>
      </c>
      <c r="BC1234">
        <v>0</v>
      </c>
      <c r="BD1234">
        <v>0</v>
      </c>
      <c r="BE1234">
        <v>0</v>
      </c>
      <c r="BF1234" s="4">
        <v>30.74</v>
      </c>
      <c r="BG1234">
        <v>9.8220463814718695</v>
      </c>
      <c r="BH1234">
        <v>1.0747390058589401</v>
      </c>
      <c r="BI1234">
        <v>8.1390061474711199</v>
      </c>
      <c r="BJ1234" s="4">
        <v>15.058823529411701</v>
      </c>
      <c r="BK1234">
        <v>6.8052930056710697</v>
      </c>
      <c r="BL1234" s="4">
        <v>189</v>
      </c>
      <c r="BM1234" s="4">
        <v>180</v>
      </c>
      <c r="BN1234">
        <v>234.37413024902301</v>
      </c>
      <c r="BO1234">
        <v>242.46984863281199</v>
      </c>
      <c r="BP1234">
        <v>243.22123718261699</v>
      </c>
      <c r="BQ1234">
        <v>2</v>
      </c>
      <c r="BR1234">
        <v>2</v>
      </c>
      <c r="BS1234">
        <v>2</v>
      </c>
    </row>
    <row r="1235" spans="1:71" x14ac:dyDescent="0.35">
      <c r="A1235" t="s">
        <v>1016</v>
      </c>
      <c r="B1235" t="s">
        <v>1017</v>
      </c>
      <c r="C1235" t="s">
        <v>12</v>
      </c>
      <c r="D1235" t="s">
        <v>13</v>
      </c>
      <c r="E1235">
        <v>1234</v>
      </c>
      <c r="F1235">
        <v>-3.78</v>
      </c>
      <c r="G1235">
        <v>-5.5155925799999999</v>
      </c>
      <c r="H1235">
        <v>-5.5</v>
      </c>
      <c r="I1235">
        <f>0-F1235</f>
        <v>3.78</v>
      </c>
      <c r="J1235">
        <f>0-G1235</f>
        <v>5.5155925799999999</v>
      </c>
      <c r="K1235">
        <f>0-H1235</f>
        <v>5.5</v>
      </c>
      <c r="L1235">
        <v>1.5669315511036399</v>
      </c>
      <c r="M1235">
        <v>0.32014480995502198</v>
      </c>
      <c r="N1235">
        <f>1-_xlfn.PERCENTRANK.INC(I$2:I$4359,I1235)</f>
        <v>0.91700000000000004</v>
      </c>
      <c r="O1235">
        <f>1-_xlfn.PERCENTRANK.INC(J$2:J$4359,J1235)</f>
        <v>0.85299999999999998</v>
      </c>
      <c r="P1235">
        <f>1-_xlfn.PERCENTRANK.INC(K$2:K$4359,K1235)</f>
        <v>0.85199999999999998</v>
      </c>
      <c r="Q1235">
        <f>_xlfn.PERCENTRANK.INC(L$2:L$4359,L1235)</f>
        <v>0.36899999999999999</v>
      </c>
      <c r="R1235">
        <f>((N1235+P1235)/2+Q1235)/2</f>
        <v>0.62675000000000003</v>
      </c>
      <c r="S1235">
        <v>6</v>
      </c>
      <c r="T1235">
        <v>8</v>
      </c>
      <c r="U1235">
        <v>0</v>
      </c>
      <c r="V1235">
        <v>1</v>
      </c>
      <c r="W1235">
        <v>0</v>
      </c>
      <c r="X1235">
        <v>2</v>
      </c>
      <c r="Y1235">
        <v>0</v>
      </c>
      <c r="Z1235">
        <v>0</v>
      </c>
      <c r="AA1235">
        <v>1</v>
      </c>
      <c r="AB1235" s="4">
        <v>235.32699501514401</v>
      </c>
      <c r="AC1235">
        <v>6.6236999999999897</v>
      </c>
      <c r="AD1235">
        <v>23</v>
      </c>
      <c r="AE1235">
        <v>2</v>
      </c>
      <c r="AF1235">
        <v>1</v>
      </c>
      <c r="AG1235">
        <v>1</v>
      </c>
      <c r="AH1235">
        <v>0</v>
      </c>
      <c r="AI1235">
        <v>0</v>
      </c>
      <c r="AJ1235">
        <v>1</v>
      </c>
      <c r="AK1235" s="4">
        <v>0.35294117647058798</v>
      </c>
      <c r="AL1235">
        <v>17</v>
      </c>
      <c r="AM1235">
        <v>0</v>
      </c>
      <c r="AN1235">
        <v>0</v>
      </c>
      <c r="AO1235" s="4">
        <v>92.952199999999905</v>
      </c>
      <c r="AP1235">
        <v>38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1</v>
      </c>
      <c r="AX1235">
        <v>2</v>
      </c>
      <c r="AY1235">
        <v>0</v>
      </c>
      <c r="AZ1235">
        <v>0</v>
      </c>
      <c r="BA1235">
        <v>38</v>
      </c>
      <c r="BB1235">
        <v>0</v>
      </c>
      <c r="BC1235">
        <v>0</v>
      </c>
      <c r="BD1235">
        <v>0</v>
      </c>
      <c r="BE1235">
        <v>0</v>
      </c>
      <c r="BF1235" s="4">
        <v>30.74</v>
      </c>
      <c r="BG1235">
        <v>9.8220463814718695</v>
      </c>
      <c r="BH1235">
        <v>1.0747390058589401</v>
      </c>
      <c r="BI1235">
        <v>8.1390061474711199</v>
      </c>
      <c r="BJ1235" s="4">
        <v>15.058823529411701</v>
      </c>
      <c r="BK1235">
        <v>6.8052930056710697</v>
      </c>
      <c r="BL1235" s="4">
        <v>189</v>
      </c>
      <c r="BM1235" s="4">
        <v>180</v>
      </c>
      <c r="BN1235">
        <v>236.26225280761699</v>
      </c>
      <c r="BO1235">
        <v>238.697830200195</v>
      </c>
      <c r="BP1235">
        <v>240.35853576660099</v>
      </c>
      <c r="BQ1235">
        <v>1</v>
      </c>
      <c r="BR1235">
        <v>1</v>
      </c>
      <c r="BS1235">
        <v>1</v>
      </c>
    </row>
    <row r="1236" spans="1:71" x14ac:dyDescent="0.35">
      <c r="A1236" t="s">
        <v>142</v>
      </c>
      <c r="B1236" t="s">
        <v>143</v>
      </c>
      <c r="C1236" t="s">
        <v>12</v>
      </c>
      <c r="D1236" t="s">
        <v>80</v>
      </c>
      <c r="E1236">
        <v>1235</v>
      </c>
      <c r="F1236">
        <v>-4.13</v>
      </c>
      <c r="G1236">
        <v>-6.74920177</v>
      </c>
      <c r="H1236">
        <v>-6.8</v>
      </c>
      <c r="I1236">
        <f>0-F1236</f>
        <v>4.13</v>
      </c>
      <c r="J1236">
        <f>0-G1236</f>
        <v>6.74920177</v>
      </c>
      <c r="K1236">
        <f>0-H1236</f>
        <v>6.8</v>
      </c>
      <c r="L1236">
        <v>0.49787262354875</v>
      </c>
      <c r="M1236">
        <v>0.329548454789308</v>
      </c>
      <c r="N1236">
        <f>1-_xlfn.PERCENTRANK.INC(I$2:I$4359,I1236)</f>
        <v>0.81200000000000006</v>
      </c>
      <c r="O1236">
        <f>1-_xlfn.PERCENTRANK.INC(J$2:J$4359,J1236)</f>
        <v>0.21899999999999997</v>
      </c>
      <c r="P1236">
        <f>1-_xlfn.PERCENTRANK.INC(K$2:K$4359,K1236)</f>
        <v>0.19399999999999995</v>
      </c>
      <c r="Q1236">
        <f>_xlfn.PERCENTRANK.INC(L$2:L$4359,L1236)</f>
        <v>1.2E-2</v>
      </c>
      <c r="R1236">
        <f>((N1236+P1236)/2+Q1236)/2</f>
        <v>0.25750000000000001</v>
      </c>
      <c r="S1236">
        <v>12</v>
      </c>
      <c r="T1236">
        <v>3</v>
      </c>
      <c r="U1236">
        <v>0</v>
      </c>
      <c r="V1236">
        <v>0</v>
      </c>
      <c r="W1236">
        <v>0</v>
      </c>
      <c r="X1236">
        <v>2</v>
      </c>
      <c r="Y1236">
        <v>0</v>
      </c>
      <c r="Z1236">
        <v>0</v>
      </c>
      <c r="AA1236">
        <v>2</v>
      </c>
      <c r="AB1236" s="4">
        <v>243.256993770599</v>
      </c>
      <c r="AC1236">
        <v>5.6210000000000004</v>
      </c>
      <c r="AD1236">
        <v>13</v>
      </c>
      <c r="AE1236">
        <v>2</v>
      </c>
      <c r="AF1236">
        <v>0</v>
      </c>
      <c r="AG1236">
        <v>1</v>
      </c>
      <c r="AH1236">
        <v>1</v>
      </c>
      <c r="AI1236">
        <v>0</v>
      </c>
      <c r="AJ1236">
        <v>0</v>
      </c>
      <c r="AK1236" s="4">
        <v>0.157894736842105</v>
      </c>
      <c r="AL1236">
        <v>19</v>
      </c>
      <c r="AM1236">
        <v>0</v>
      </c>
      <c r="AN1236">
        <v>0</v>
      </c>
      <c r="AO1236" s="4">
        <v>78.929499999999905</v>
      </c>
      <c r="AP1236">
        <v>30</v>
      </c>
      <c r="AQ1236">
        <v>1</v>
      </c>
      <c r="AR1236">
        <v>0</v>
      </c>
      <c r="AS1236">
        <v>0</v>
      </c>
      <c r="AT1236">
        <v>0</v>
      </c>
      <c r="AU1236">
        <v>0</v>
      </c>
      <c r="AV1236">
        <v>1</v>
      </c>
      <c r="AW1236">
        <v>0</v>
      </c>
      <c r="AX1236">
        <v>2</v>
      </c>
      <c r="AY1236">
        <v>0</v>
      </c>
      <c r="AZ1236">
        <v>0</v>
      </c>
      <c r="BA1236">
        <v>31</v>
      </c>
      <c r="BB1236">
        <v>0</v>
      </c>
      <c r="BC1236">
        <v>0</v>
      </c>
      <c r="BD1236">
        <v>0</v>
      </c>
      <c r="BE1236">
        <v>0</v>
      </c>
      <c r="BF1236" s="4">
        <v>40.129999999999903</v>
      </c>
      <c r="BG1236" s="4">
        <v>11.8534526961027</v>
      </c>
      <c r="BH1236" s="4">
        <v>0.98390733990499901</v>
      </c>
      <c r="BI1236" s="4">
        <v>11.047326222047801</v>
      </c>
      <c r="BJ1236" s="4">
        <v>14.409972299168899</v>
      </c>
      <c r="BK1236">
        <v>6.4378698224852</v>
      </c>
      <c r="BL1236" s="4">
        <v>155</v>
      </c>
      <c r="BM1236" s="4">
        <v>169</v>
      </c>
      <c r="BN1236">
        <v>228.27998352050699</v>
      </c>
      <c r="BO1236">
        <v>229.74195861816401</v>
      </c>
      <c r="BP1236">
        <v>229.51466369628901</v>
      </c>
      <c r="BQ1236">
        <v>0</v>
      </c>
      <c r="BR1236">
        <v>1</v>
      </c>
      <c r="BS1236">
        <v>0</v>
      </c>
    </row>
    <row r="1237" spans="1:71" x14ac:dyDescent="0.35">
      <c r="A1237" t="s">
        <v>142</v>
      </c>
      <c r="B1237" t="s">
        <v>143</v>
      </c>
      <c r="C1237" t="s">
        <v>12</v>
      </c>
      <c r="D1237" t="s">
        <v>80</v>
      </c>
      <c r="E1237">
        <v>1236</v>
      </c>
      <c r="F1237">
        <v>-3.86</v>
      </c>
      <c r="G1237">
        <v>-6.7480964700000001</v>
      </c>
      <c r="H1237">
        <v>-6.8</v>
      </c>
      <c r="I1237">
        <f>0-F1237</f>
        <v>3.86</v>
      </c>
      <c r="J1237">
        <f>0-G1237</f>
        <v>6.7480964700000001</v>
      </c>
      <c r="K1237">
        <f>0-H1237</f>
        <v>6.8</v>
      </c>
      <c r="L1237">
        <v>0.54692297460177997</v>
      </c>
      <c r="M1237">
        <v>0.24227754332766499</v>
      </c>
      <c r="N1237">
        <f>1-_xlfn.PERCENTRANK.INC(I$2:I$4359,I1237)</f>
        <v>0.9</v>
      </c>
      <c r="O1237">
        <f>1-_xlfn.PERCENTRANK.INC(J$2:J$4359,J1237)</f>
        <v>0.21999999999999997</v>
      </c>
      <c r="P1237">
        <f>1-_xlfn.PERCENTRANK.INC(K$2:K$4359,K1237)</f>
        <v>0.19399999999999995</v>
      </c>
      <c r="Q1237">
        <f>_xlfn.PERCENTRANK.INC(L$2:L$4359,L1237)</f>
        <v>1.6E-2</v>
      </c>
      <c r="R1237">
        <f>((N1237+P1237)/2+Q1237)/2</f>
        <v>0.28149999999999997</v>
      </c>
      <c r="S1237">
        <v>12</v>
      </c>
      <c r="T1237">
        <v>3</v>
      </c>
      <c r="U1237">
        <v>0</v>
      </c>
      <c r="V1237">
        <v>0</v>
      </c>
      <c r="W1237">
        <v>0</v>
      </c>
      <c r="X1237">
        <v>2</v>
      </c>
      <c r="Y1237">
        <v>0</v>
      </c>
      <c r="Z1237">
        <v>0</v>
      </c>
      <c r="AA1237">
        <v>2</v>
      </c>
      <c r="AB1237" s="4">
        <v>243.256993770599</v>
      </c>
      <c r="AC1237">
        <v>5.6210000000000004</v>
      </c>
      <c r="AD1237">
        <v>13</v>
      </c>
      <c r="AE1237">
        <v>2</v>
      </c>
      <c r="AF1237">
        <v>0</v>
      </c>
      <c r="AG1237">
        <v>1</v>
      </c>
      <c r="AH1237">
        <v>1</v>
      </c>
      <c r="AI1237">
        <v>0</v>
      </c>
      <c r="AJ1237">
        <v>0</v>
      </c>
      <c r="AK1237" s="4">
        <v>0.157894736842105</v>
      </c>
      <c r="AL1237">
        <v>19</v>
      </c>
      <c r="AM1237">
        <v>0</v>
      </c>
      <c r="AN1237">
        <v>0</v>
      </c>
      <c r="AO1237" s="4">
        <v>78.929499999999905</v>
      </c>
      <c r="AP1237">
        <v>30</v>
      </c>
      <c r="AQ1237">
        <v>1</v>
      </c>
      <c r="AR1237">
        <v>0</v>
      </c>
      <c r="AS1237">
        <v>0</v>
      </c>
      <c r="AT1237">
        <v>0</v>
      </c>
      <c r="AU1237">
        <v>0</v>
      </c>
      <c r="AV1237">
        <v>1</v>
      </c>
      <c r="AW1237">
        <v>0</v>
      </c>
      <c r="AX1237">
        <v>2</v>
      </c>
      <c r="AY1237">
        <v>0</v>
      </c>
      <c r="AZ1237">
        <v>0</v>
      </c>
      <c r="BA1237">
        <v>31</v>
      </c>
      <c r="BB1237">
        <v>0</v>
      </c>
      <c r="BC1237">
        <v>0</v>
      </c>
      <c r="BD1237">
        <v>0</v>
      </c>
      <c r="BE1237">
        <v>0</v>
      </c>
      <c r="BF1237" s="4">
        <v>40.129999999999903</v>
      </c>
      <c r="BG1237" s="4">
        <v>11.8534526961027</v>
      </c>
      <c r="BH1237" s="4">
        <v>0.98390733990499901</v>
      </c>
      <c r="BI1237" s="4">
        <v>11.047326222047801</v>
      </c>
      <c r="BJ1237" s="4">
        <v>14.409972299168899</v>
      </c>
      <c r="BK1237">
        <v>6.4378698224852</v>
      </c>
      <c r="BL1237" s="4">
        <v>155</v>
      </c>
      <c r="BM1237" s="4">
        <v>169</v>
      </c>
      <c r="BN1237">
        <v>230.75080871582</v>
      </c>
      <c r="BO1237">
        <v>230.15243530273401</v>
      </c>
      <c r="BP1237">
        <v>229.22869873046801</v>
      </c>
      <c r="BQ1237">
        <v>1</v>
      </c>
      <c r="BR1237">
        <v>1</v>
      </c>
      <c r="BS1237">
        <v>1</v>
      </c>
    </row>
    <row r="1238" spans="1:71" x14ac:dyDescent="0.35">
      <c r="A1238" t="s">
        <v>142</v>
      </c>
      <c r="B1238" t="s">
        <v>143</v>
      </c>
      <c r="C1238" t="s">
        <v>12</v>
      </c>
      <c r="D1238" t="s">
        <v>80</v>
      </c>
      <c r="E1238">
        <v>1237</v>
      </c>
      <c r="F1238">
        <v>-3.9</v>
      </c>
      <c r="G1238">
        <v>-7.4739637400000003</v>
      </c>
      <c r="H1238">
        <v>-7.5</v>
      </c>
      <c r="I1238">
        <f>0-F1238</f>
        <v>3.9</v>
      </c>
      <c r="J1238">
        <f>0-G1238</f>
        <v>7.4739637400000003</v>
      </c>
      <c r="K1238">
        <f>0-H1238</f>
        <v>7.5</v>
      </c>
      <c r="L1238">
        <v>1.1814625206996701</v>
      </c>
      <c r="M1238">
        <v>0.33439228620121803</v>
      </c>
      <c r="N1238">
        <f>1-_xlfn.PERCENTRANK.INC(I$2:I$4359,I1238)</f>
        <v>0.88700000000000001</v>
      </c>
      <c r="O1238">
        <f>1-_xlfn.PERCENTRANK.INC(J$2:J$4359,J1238)</f>
        <v>3.8000000000000034E-2</v>
      </c>
      <c r="P1238">
        <f>1-_xlfn.PERCENTRANK.INC(K$2:K$4359,K1238)</f>
        <v>3.1000000000000028E-2</v>
      </c>
      <c r="Q1238">
        <f>_xlfn.PERCENTRANK.INC(L$2:L$4359,L1238)</f>
        <v>0.189</v>
      </c>
      <c r="R1238">
        <f>((N1238+P1238)/2+Q1238)/2</f>
        <v>0.32400000000000001</v>
      </c>
      <c r="S1238">
        <v>12</v>
      </c>
      <c r="T1238">
        <v>3</v>
      </c>
      <c r="U1238">
        <v>0</v>
      </c>
      <c r="V1238">
        <v>0</v>
      </c>
      <c r="W1238">
        <v>0</v>
      </c>
      <c r="X1238">
        <v>2</v>
      </c>
      <c r="Y1238">
        <v>0</v>
      </c>
      <c r="Z1238">
        <v>0</v>
      </c>
      <c r="AA1238">
        <v>2</v>
      </c>
      <c r="AB1238" s="4">
        <v>243.256993770599</v>
      </c>
      <c r="AC1238">
        <v>5.6210000000000004</v>
      </c>
      <c r="AD1238">
        <v>13</v>
      </c>
      <c r="AE1238">
        <v>2</v>
      </c>
      <c r="AF1238">
        <v>0</v>
      </c>
      <c r="AG1238">
        <v>1</v>
      </c>
      <c r="AH1238">
        <v>1</v>
      </c>
      <c r="AI1238">
        <v>0</v>
      </c>
      <c r="AJ1238">
        <v>0</v>
      </c>
      <c r="AK1238" s="4">
        <v>0.157894736842105</v>
      </c>
      <c r="AL1238">
        <v>19</v>
      </c>
      <c r="AM1238">
        <v>0</v>
      </c>
      <c r="AN1238">
        <v>0</v>
      </c>
      <c r="AO1238" s="4">
        <v>78.929499999999905</v>
      </c>
      <c r="AP1238">
        <v>30</v>
      </c>
      <c r="AQ1238">
        <v>1</v>
      </c>
      <c r="AR1238">
        <v>0</v>
      </c>
      <c r="AS1238">
        <v>0</v>
      </c>
      <c r="AT1238">
        <v>0</v>
      </c>
      <c r="AU1238">
        <v>0</v>
      </c>
      <c r="AV1238">
        <v>1</v>
      </c>
      <c r="AW1238">
        <v>0</v>
      </c>
      <c r="AX1238">
        <v>2</v>
      </c>
      <c r="AY1238">
        <v>0</v>
      </c>
      <c r="AZ1238">
        <v>0</v>
      </c>
      <c r="BA1238">
        <v>31</v>
      </c>
      <c r="BB1238">
        <v>0</v>
      </c>
      <c r="BC1238">
        <v>0</v>
      </c>
      <c r="BD1238">
        <v>0</v>
      </c>
      <c r="BE1238">
        <v>0</v>
      </c>
      <c r="BF1238" s="4">
        <v>40.129999999999903</v>
      </c>
      <c r="BG1238" s="4">
        <v>11.8534526961027</v>
      </c>
      <c r="BH1238" s="4">
        <v>0.98390733990499901</v>
      </c>
      <c r="BI1238" s="4">
        <v>11.047326222047801</v>
      </c>
      <c r="BJ1238" s="4">
        <v>14.409972299168899</v>
      </c>
      <c r="BK1238">
        <v>6.4378698224852</v>
      </c>
      <c r="BL1238" s="4">
        <v>155</v>
      </c>
      <c r="BM1238" s="4">
        <v>169</v>
      </c>
      <c r="BN1238">
        <v>230.09146118164</v>
      </c>
      <c r="BO1238">
        <v>237.01449584960901</v>
      </c>
      <c r="BP1238">
        <v>236.52006530761699</v>
      </c>
      <c r="BQ1238">
        <v>3</v>
      </c>
      <c r="BR1238">
        <v>0</v>
      </c>
      <c r="BS1238">
        <v>0</v>
      </c>
    </row>
    <row r="1239" spans="1:71" x14ac:dyDescent="0.35">
      <c r="A1239" t="s">
        <v>96</v>
      </c>
      <c r="B1239" t="s">
        <v>97</v>
      </c>
      <c r="C1239" t="s">
        <v>12</v>
      </c>
      <c r="D1239" t="s">
        <v>98</v>
      </c>
      <c r="E1239">
        <v>1238</v>
      </c>
      <c r="F1239">
        <v>-4.32</v>
      </c>
      <c r="G1239">
        <v>-6.2142910999999996</v>
      </c>
      <c r="H1239">
        <v>-6.1</v>
      </c>
      <c r="I1239">
        <f>0-F1239</f>
        <v>4.32</v>
      </c>
      <c r="J1239">
        <f>0-G1239</f>
        <v>6.2142910999999996</v>
      </c>
      <c r="K1239">
        <f>0-H1239</f>
        <v>6.1</v>
      </c>
      <c r="L1239">
        <v>0.59663376741191498</v>
      </c>
      <c r="M1239">
        <v>7.4745273544249494E-2</v>
      </c>
      <c r="N1239">
        <f>1-_xlfn.PERCENTRANK.INC(I$2:I$4359,I1239)</f>
        <v>0.72899999999999998</v>
      </c>
      <c r="O1239">
        <f>1-_xlfn.PERCENTRANK.INC(J$2:J$4359,J1239)</f>
        <v>0.48599999999999999</v>
      </c>
      <c r="P1239">
        <f>1-_xlfn.PERCENTRANK.INC(K$2:K$4359,K1239)</f>
        <v>0.53800000000000003</v>
      </c>
      <c r="Q1239">
        <f>_xlfn.PERCENTRANK.INC(L$2:L$4359,L1239)</f>
        <v>2.1000000000000001E-2</v>
      </c>
      <c r="R1239">
        <f>((N1239+P1239)/2+Q1239)/2</f>
        <v>0.32724999999999999</v>
      </c>
      <c r="S1239">
        <v>9</v>
      </c>
      <c r="T1239">
        <v>2</v>
      </c>
      <c r="U1239">
        <v>1</v>
      </c>
      <c r="V1239">
        <v>0</v>
      </c>
      <c r="W1239">
        <v>1</v>
      </c>
      <c r="X1239">
        <v>2</v>
      </c>
      <c r="Y1239">
        <v>0</v>
      </c>
      <c r="Z1239">
        <v>0</v>
      </c>
      <c r="AA1239">
        <v>2</v>
      </c>
      <c r="AB1239" s="4">
        <v>207.22899544238999</v>
      </c>
      <c r="AC1239">
        <v>3.9725999999999901</v>
      </c>
      <c r="AD1239">
        <v>17</v>
      </c>
      <c r="AE1239">
        <v>4</v>
      </c>
      <c r="AF1239">
        <v>1</v>
      </c>
      <c r="AG1239">
        <v>1</v>
      </c>
      <c r="AH1239">
        <v>0</v>
      </c>
      <c r="AI1239">
        <v>1</v>
      </c>
      <c r="AJ1239">
        <v>0</v>
      </c>
      <c r="AK1239" s="4">
        <v>0.125</v>
      </c>
      <c r="AL1239">
        <v>16</v>
      </c>
      <c r="AM1239">
        <v>1</v>
      </c>
      <c r="AN1239">
        <v>0</v>
      </c>
      <c r="AO1239" s="4">
        <v>66.83</v>
      </c>
      <c r="AP1239">
        <v>28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1</v>
      </c>
      <c r="AX1239">
        <v>3</v>
      </c>
      <c r="AY1239">
        <v>0</v>
      </c>
      <c r="AZ1239">
        <v>0</v>
      </c>
      <c r="BA1239">
        <v>29</v>
      </c>
      <c r="BB1239">
        <v>0</v>
      </c>
      <c r="BC1239">
        <v>0</v>
      </c>
      <c r="BD1239">
        <v>0</v>
      </c>
      <c r="BE1239">
        <v>0</v>
      </c>
      <c r="BF1239" s="4">
        <v>49.77</v>
      </c>
      <c r="BG1239">
        <v>8.8370817553233998</v>
      </c>
      <c r="BH1239" s="4">
        <v>0.97509286626228397</v>
      </c>
      <c r="BI1239">
        <v>8.0628103856380395</v>
      </c>
      <c r="BJ1239" s="4">
        <v>11.484375</v>
      </c>
      <c r="BK1239">
        <v>4.8884297520661102</v>
      </c>
      <c r="BL1239" s="4">
        <v>145</v>
      </c>
      <c r="BM1239" s="4">
        <v>153</v>
      </c>
      <c r="BN1239">
        <v>199.26551818847599</v>
      </c>
      <c r="BO1239">
        <v>198.93754577636699</v>
      </c>
      <c r="BP1239">
        <v>202.51110839843699</v>
      </c>
      <c r="BQ1239">
        <v>0</v>
      </c>
      <c r="BR1239">
        <v>1</v>
      </c>
      <c r="BS1239">
        <v>0</v>
      </c>
    </row>
    <row r="1240" spans="1:71" x14ac:dyDescent="0.35">
      <c r="A1240" t="s">
        <v>96</v>
      </c>
      <c r="B1240" t="s">
        <v>97</v>
      </c>
      <c r="C1240" t="s">
        <v>12</v>
      </c>
      <c r="D1240" t="s">
        <v>98</v>
      </c>
      <c r="E1240">
        <v>1239</v>
      </c>
      <c r="F1240">
        <v>-4.2699999999999996</v>
      </c>
      <c r="G1240">
        <v>-6.2162647199999999</v>
      </c>
      <c r="H1240">
        <v>-6</v>
      </c>
      <c r="I1240">
        <f>0-F1240</f>
        <v>4.2699999999999996</v>
      </c>
      <c r="J1240">
        <f>0-G1240</f>
        <v>6.2162647199999999</v>
      </c>
      <c r="K1240">
        <f>0-H1240</f>
        <v>6</v>
      </c>
      <c r="L1240">
        <v>0.57969087695064903</v>
      </c>
      <c r="M1240">
        <v>0.134718486161023</v>
      </c>
      <c r="N1240">
        <f>1-_xlfn.PERCENTRANK.INC(I$2:I$4359,I1240)</f>
        <v>0.751</v>
      </c>
      <c r="O1240">
        <f>1-_xlfn.PERCENTRANK.INC(J$2:J$4359,J1240)</f>
        <v>0.48399999999999999</v>
      </c>
      <c r="P1240">
        <f>1-_xlfn.PERCENTRANK.INC(K$2:K$4359,K1240)</f>
        <v>0.6</v>
      </c>
      <c r="Q1240">
        <f>_xlfn.PERCENTRANK.INC(L$2:L$4359,L1240)</f>
        <v>1.9E-2</v>
      </c>
      <c r="R1240">
        <f>((N1240+P1240)/2+Q1240)/2</f>
        <v>0.34725</v>
      </c>
      <c r="S1240">
        <v>9</v>
      </c>
      <c r="T1240">
        <v>2</v>
      </c>
      <c r="U1240">
        <v>1</v>
      </c>
      <c r="V1240">
        <v>0</v>
      </c>
      <c r="W1240">
        <v>1</v>
      </c>
      <c r="X1240">
        <v>2</v>
      </c>
      <c r="Y1240">
        <v>0</v>
      </c>
      <c r="Z1240">
        <v>0</v>
      </c>
      <c r="AA1240">
        <v>2</v>
      </c>
      <c r="AB1240" s="4">
        <v>207.22899544238999</v>
      </c>
      <c r="AC1240">
        <v>3.9725999999999901</v>
      </c>
      <c r="AD1240">
        <v>17</v>
      </c>
      <c r="AE1240">
        <v>4</v>
      </c>
      <c r="AF1240">
        <v>1</v>
      </c>
      <c r="AG1240">
        <v>1</v>
      </c>
      <c r="AH1240">
        <v>0</v>
      </c>
      <c r="AI1240">
        <v>1</v>
      </c>
      <c r="AJ1240">
        <v>0</v>
      </c>
      <c r="AK1240" s="4">
        <v>0.125</v>
      </c>
      <c r="AL1240">
        <v>16</v>
      </c>
      <c r="AM1240">
        <v>1</v>
      </c>
      <c r="AN1240">
        <v>0</v>
      </c>
      <c r="AO1240" s="4">
        <v>66.83</v>
      </c>
      <c r="AP1240">
        <v>28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1</v>
      </c>
      <c r="AX1240">
        <v>3</v>
      </c>
      <c r="AY1240">
        <v>0</v>
      </c>
      <c r="AZ1240">
        <v>0</v>
      </c>
      <c r="BA1240">
        <v>29</v>
      </c>
      <c r="BB1240">
        <v>0</v>
      </c>
      <c r="BC1240">
        <v>0</v>
      </c>
      <c r="BD1240">
        <v>0</v>
      </c>
      <c r="BE1240">
        <v>0</v>
      </c>
      <c r="BF1240" s="4">
        <v>49.77</v>
      </c>
      <c r="BG1240">
        <v>8.8370817553233998</v>
      </c>
      <c r="BH1240" s="4">
        <v>0.97509286626228397</v>
      </c>
      <c r="BI1240">
        <v>8.0628103856380395</v>
      </c>
      <c r="BJ1240" s="4">
        <v>11.484375</v>
      </c>
      <c r="BK1240">
        <v>4.8884297520661102</v>
      </c>
      <c r="BL1240" s="4">
        <v>145</v>
      </c>
      <c r="BM1240" s="4">
        <v>153</v>
      </c>
      <c r="BN1240">
        <v>202.857650756835</v>
      </c>
      <c r="BO1240">
        <v>199.61566162109301</v>
      </c>
      <c r="BP1240">
        <v>202.33302307128901</v>
      </c>
      <c r="BQ1240">
        <v>1</v>
      </c>
      <c r="BR1240">
        <v>1</v>
      </c>
      <c r="BS1240">
        <v>0</v>
      </c>
    </row>
    <row r="1241" spans="1:71" x14ac:dyDescent="0.35">
      <c r="A1241" t="s">
        <v>96</v>
      </c>
      <c r="B1241" t="s">
        <v>97</v>
      </c>
      <c r="C1241" t="s">
        <v>12</v>
      </c>
      <c r="D1241" t="s">
        <v>98</v>
      </c>
      <c r="E1241">
        <v>1240</v>
      </c>
      <c r="F1241">
        <v>-4.26</v>
      </c>
      <c r="G1241">
        <v>-6.2229456900000004</v>
      </c>
      <c r="H1241">
        <v>-6.1</v>
      </c>
      <c r="I1241">
        <f>0-F1241</f>
        <v>4.26</v>
      </c>
      <c r="J1241">
        <f>0-G1241</f>
        <v>6.2229456900000004</v>
      </c>
      <c r="K1241">
        <f>0-H1241</f>
        <v>6.1</v>
      </c>
      <c r="L1241">
        <v>0.86564151740302997</v>
      </c>
      <c r="M1241">
        <v>0.108728315914056</v>
      </c>
      <c r="N1241">
        <f>1-_xlfn.PERCENTRANK.INC(I$2:I$4359,I1241)</f>
        <v>0.75600000000000001</v>
      </c>
      <c r="O1241">
        <f>1-_xlfn.PERCENTRANK.INC(J$2:J$4359,J1241)</f>
        <v>0.47899999999999998</v>
      </c>
      <c r="P1241">
        <f>1-_xlfn.PERCENTRANK.INC(K$2:K$4359,K1241)</f>
        <v>0.53800000000000003</v>
      </c>
      <c r="Q1241">
        <f>_xlfn.PERCENTRANK.INC(L$2:L$4359,L1241)</f>
        <v>6.8000000000000005E-2</v>
      </c>
      <c r="R1241">
        <f>((N1241+P1241)/2+Q1241)/2</f>
        <v>0.35750000000000004</v>
      </c>
      <c r="S1241">
        <v>9</v>
      </c>
      <c r="T1241">
        <v>2</v>
      </c>
      <c r="U1241">
        <v>1</v>
      </c>
      <c r="V1241">
        <v>0</v>
      </c>
      <c r="W1241">
        <v>1</v>
      </c>
      <c r="X1241">
        <v>2</v>
      </c>
      <c r="Y1241">
        <v>0</v>
      </c>
      <c r="Z1241">
        <v>0</v>
      </c>
      <c r="AA1241">
        <v>2</v>
      </c>
      <c r="AB1241" s="4">
        <v>207.22899544238999</v>
      </c>
      <c r="AC1241">
        <v>3.9725999999999901</v>
      </c>
      <c r="AD1241">
        <v>17</v>
      </c>
      <c r="AE1241">
        <v>4</v>
      </c>
      <c r="AF1241">
        <v>1</v>
      </c>
      <c r="AG1241">
        <v>1</v>
      </c>
      <c r="AH1241">
        <v>0</v>
      </c>
      <c r="AI1241">
        <v>1</v>
      </c>
      <c r="AJ1241">
        <v>0</v>
      </c>
      <c r="AK1241" s="4">
        <v>0.125</v>
      </c>
      <c r="AL1241">
        <v>16</v>
      </c>
      <c r="AM1241">
        <v>1</v>
      </c>
      <c r="AN1241">
        <v>0</v>
      </c>
      <c r="AO1241" s="4">
        <v>66.83</v>
      </c>
      <c r="AP1241">
        <v>28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1</v>
      </c>
      <c r="AX1241">
        <v>3</v>
      </c>
      <c r="AY1241">
        <v>0</v>
      </c>
      <c r="AZ1241">
        <v>0</v>
      </c>
      <c r="BA1241">
        <v>29</v>
      </c>
      <c r="BB1241">
        <v>0</v>
      </c>
      <c r="BC1241">
        <v>0</v>
      </c>
      <c r="BD1241">
        <v>0</v>
      </c>
      <c r="BE1241">
        <v>0</v>
      </c>
      <c r="BF1241" s="4">
        <v>49.77</v>
      </c>
      <c r="BG1241">
        <v>8.8370817553233998</v>
      </c>
      <c r="BH1241" s="4">
        <v>0.97509286626228397</v>
      </c>
      <c r="BI1241">
        <v>8.0628103856380395</v>
      </c>
      <c r="BJ1241" s="4">
        <v>11.484375</v>
      </c>
      <c r="BK1241">
        <v>4.8884297520661102</v>
      </c>
      <c r="BL1241" s="4">
        <v>145</v>
      </c>
      <c r="BM1241" s="4">
        <v>153</v>
      </c>
      <c r="BN1241">
        <v>203.386138916015</v>
      </c>
      <c r="BO1241">
        <v>198.59173583984301</v>
      </c>
      <c r="BP1241">
        <v>202.71795654296801</v>
      </c>
      <c r="BQ1241">
        <v>1</v>
      </c>
      <c r="BR1241">
        <v>1</v>
      </c>
      <c r="BS1241">
        <v>0</v>
      </c>
    </row>
    <row r="1242" spans="1:71" x14ac:dyDescent="0.35">
      <c r="A1242" t="s">
        <v>1856</v>
      </c>
      <c r="B1242" t="s">
        <v>1857</v>
      </c>
      <c r="C1242" t="s">
        <v>12</v>
      </c>
      <c r="D1242" t="s">
        <v>384</v>
      </c>
      <c r="E1242">
        <v>1241</v>
      </c>
      <c r="F1242">
        <v>-4.41</v>
      </c>
      <c r="G1242">
        <v>-6.1650552699999999</v>
      </c>
      <c r="H1242">
        <v>-6.2</v>
      </c>
      <c r="I1242">
        <f>0-F1242</f>
        <v>4.41</v>
      </c>
      <c r="J1242">
        <f>0-G1242</f>
        <v>6.1650552699999999</v>
      </c>
      <c r="K1242">
        <f>0-H1242</f>
        <v>6.2</v>
      </c>
      <c r="L1242">
        <v>2.1291354244161802</v>
      </c>
      <c r="M1242">
        <v>1.4913799663886</v>
      </c>
      <c r="N1242">
        <f>1-_xlfn.PERCENTRANK.INC(I$2:I$4359,I1242)</f>
        <v>0.68199999999999994</v>
      </c>
      <c r="O1242">
        <f>1-_xlfn.PERCENTRANK.INC(J$2:J$4359,J1242)</f>
        <v>0.51600000000000001</v>
      </c>
      <c r="P1242">
        <f>1-_xlfn.PERCENTRANK.INC(K$2:K$4359,K1242)</f>
        <v>0.47399999999999998</v>
      </c>
      <c r="Q1242">
        <f>_xlfn.PERCENTRANK.INC(L$2:L$4359,L1242)</f>
        <v>0.628</v>
      </c>
      <c r="R1242">
        <f>((N1242+P1242)/2+Q1242)/2</f>
        <v>0.60299999999999998</v>
      </c>
      <c r="S1242">
        <v>11</v>
      </c>
      <c r="T1242">
        <v>3</v>
      </c>
      <c r="U1242">
        <v>1</v>
      </c>
      <c r="V1242">
        <v>0</v>
      </c>
      <c r="W1242">
        <v>0</v>
      </c>
      <c r="X1242">
        <v>2</v>
      </c>
      <c r="Y1242">
        <v>0</v>
      </c>
      <c r="Z1242">
        <v>0</v>
      </c>
      <c r="AA1242">
        <v>2</v>
      </c>
      <c r="AB1242" s="4">
        <v>233.310994982719</v>
      </c>
      <c r="AC1242">
        <v>6.4063999999999997</v>
      </c>
      <c r="AD1242">
        <v>21</v>
      </c>
      <c r="AE1242">
        <v>2</v>
      </c>
      <c r="AF1242">
        <v>1</v>
      </c>
      <c r="AG1242">
        <v>0</v>
      </c>
      <c r="AH1242">
        <v>0</v>
      </c>
      <c r="AI1242">
        <v>0</v>
      </c>
      <c r="AJ1242">
        <v>1</v>
      </c>
      <c r="AK1242" s="4">
        <v>0.22222222222222199</v>
      </c>
      <c r="AL1242">
        <v>18</v>
      </c>
      <c r="AM1242">
        <v>1</v>
      </c>
      <c r="AN1242">
        <v>0</v>
      </c>
      <c r="AO1242" s="4">
        <v>85.761299999999906</v>
      </c>
      <c r="AP1242">
        <v>36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1</v>
      </c>
      <c r="AX1242">
        <v>2</v>
      </c>
      <c r="AY1242">
        <v>0</v>
      </c>
      <c r="AZ1242">
        <v>0</v>
      </c>
      <c r="BA1242">
        <v>37</v>
      </c>
      <c r="BB1242">
        <v>0</v>
      </c>
      <c r="BC1242">
        <v>0</v>
      </c>
      <c r="BD1242">
        <v>0</v>
      </c>
      <c r="BE1242">
        <v>0</v>
      </c>
      <c r="BF1242" s="4">
        <v>42.91</v>
      </c>
      <c r="BG1242">
        <v>8.9088684249123098</v>
      </c>
      <c r="BH1242">
        <v>1.02617270623822</v>
      </c>
      <c r="BI1242">
        <v>7.6816462479992698</v>
      </c>
      <c r="BJ1242" s="4">
        <v>13.432098765432</v>
      </c>
      <c r="BK1242">
        <v>6.8052930056710697</v>
      </c>
      <c r="BL1242" s="4">
        <v>189</v>
      </c>
      <c r="BM1242" s="4">
        <v>199</v>
      </c>
      <c r="BN1242">
        <v>230.05630493164</v>
      </c>
      <c r="BO1242">
        <v>233.364166259765</v>
      </c>
      <c r="BP1242">
        <v>234.67967224121</v>
      </c>
      <c r="BQ1242">
        <v>2</v>
      </c>
      <c r="BR1242">
        <v>0</v>
      </c>
      <c r="BS1242">
        <v>0</v>
      </c>
    </row>
    <row r="1243" spans="1:71" x14ac:dyDescent="0.35">
      <c r="A1243" t="s">
        <v>1856</v>
      </c>
      <c r="B1243" t="s">
        <v>1857</v>
      </c>
      <c r="C1243" t="s">
        <v>12</v>
      </c>
      <c r="D1243" t="s">
        <v>384</v>
      </c>
      <c r="E1243">
        <v>1242</v>
      </c>
      <c r="F1243">
        <v>-3.94</v>
      </c>
      <c r="G1243">
        <v>-6.1718048999999997</v>
      </c>
      <c r="H1243">
        <v>-6.2</v>
      </c>
      <c r="I1243">
        <f>0-F1243</f>
        <v>3.94</v>
      </c>
      <c r="J1243">
        <f>0-G1243</f>
        <v>6.1718048999999997</v>
      </c>
      <c r="K1243">
        <f>0-H1243</f>
        <v>6.2</v>
      </c>
      <c r="L1243">
        <v>2.55628113332215</v>
      </c>
      <c r="M1243">
        <v>1.0305786974471001</v>
      </c>
      <c r="N1243">
        <f>1-_xlfn.PERCENTRANK.INC(I$2:I$4359,I1243)</f>
        <v>0.877</v>
      </c>
      <c r="O1243">
        <f>1-_xlfn.PERCENTRANK.INC(J$2:J$4359,J1243)</f>
        <v>0.51200000000000001</v>
      </c>
      <c r="P1243">
        <f>1-_xlfn.PERCENTRANK.INC(K$2:K$4359,K1243)</f>
        <v>0.47399999999999998</v>
      </c>
      <c r="Q1243">
        <f>_xlfn.PERCENTRANK.INC(L$2:L$4359,L1243)</f>
        <v>0.78500000000000003</v>
      </c>
      <c r="R1243">
        <f>((N1243+P1243)/2+Q1243)/2</f>
        <v>0.73025000000000007</v>
      </c>
      <c r="S1243">
        <v>11</v>
      </c>
      <c r="T1243">
        <v>3</v>
      </c>
      <c r="U1243">
        <v>1</v>
      </c>
      <c r="V1243">
        <v>0</v>
      </c>
      <c r="W1243">
        <v>0</v>
      </c>
      <c r="X1243">
        <v>2</v>
      </c>
      <c r="Y1243">
        <v>0</v>
      </c>
      <c r="Z1243">
        <v>0</v>
      </c>
      <c r="AA1243">
        <v>2</v>
      </c>
      <c r="AB1243" s="4">
        <v>233.310994982719</v>
      </c>
      <c r="AC1243">
        <v>6.4063999999999997</v>
      </c>
      <c r="AD1243">
        <v>21</v>
      </c>
      <c r="AE1243">
        <v>2</v>
      </c>
      <c r="AF1243">
        <v>1</v>
      </c>
      <c r="AG1243">
        <v>0</v>
      </c>
      <c r="AH1243">
        <v>0</v>
      </c>
      <c r="AI1243">
        <v>0</v>
      </c>
      <c r="AJ1243">
        <v>1</v>
      </c>
      <c r="AK1243" s="4">
        <v>0.22222222222222199</v>
      </c>
      <c r="AL1243">
        <v>18</v>
      </c>
      <c r="AM1243">
        <v>1</v>
      </c>
      <c r="AN1243">
        <v>0</v>
      </c>
      <c r="AO1243" s="4">
        <v>85.761299999999906</v>
      </c>
      <c r="AP1243">
        <v>36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1</v>
      </c>
      <c r="AX1243">
        <v>2</v>
      </c>
      <c r="AY1243">
        <v>0</v>
      </c>
      <c r="AZ1243">
        <v>0</v>
      </c>
      <c r="BA1243">
        <v>37</v>
      </c>
      <c r="BB1243">
        <v>0</v>
      </c>
      <c r="BC1243">
        <v>0</v>
      </c>
      <c r="BD1243">
        <v>0</v>
      </c>
      <c r="BE1243">
        <v>0</v>
      </c>
      <c r="BF1243" s="4">
        <v>42.91</v>
      </c>
      <c r="BG1243">
        <v>8.9088684249123098</v>
      </c>
      <c r="BH1243">
        <v>1.02617270623822</v>
      </c>
      <c r="BI1243">
        <v>7.6816462479992698</v>
      </c>
      <c r="BJ1243" s="4">
        <v>13.432098765432</v>
      </c>
      <c r="BK1243">
        <v>6.8052930056710697</v>
      </c>
      <c r="BL1243" s="4">
        <v>189</v>
      </c>
      <c r="BM1243" s="4">
        <v>199</v>
      </c>
      <c r="BN1243">
        <v>228.05027770996</v>
      </c>
      <c r="BO1243">
        <v>233.08622741699199</v>
      </c>
      <c r="BP1243">
        <v>233.89723205566401</v>
      </c>
      <c r="BQ1243">
        <v>1</v>
      </c>
      <c r="BR1243">
        <v>0</v>
      </c>
      <c r="BS1243">
        <v>0</v>
      </c>
    </row>
    <row r="1244" spans="1:71" x14ac:dyDescent="0.35">
      <c r="A1244" t="s">
        <v>1856</v>
      </c>
      <c r="B1244" t="s">
        <v>1857</v>
      </c>
      <c r="C1244" t="s">
        <v>12</v>
      </c>
      <c r="D1244" t="s">
        <v>384</v>
      </c>
      <c r="E1244">
        <v>1243</v>
      </c>
      <c r="F1244">
        <v>-4.21</v>
      </c>
      <c r="G1244">
        <v>-6.1561336500000001</v>
      </c>
      <c r="H1244">
        <v>-6.2</v>
      </c>
      <c r="I1244">
        <f>0-F1244</f>
        <v>4.21</v>
      </c>
      <c r="J1244">
        <f>0-G1244</f>
        <v>6.1561336500000001</v>
      </c>
      <c r="K1244">
        <f>0-H1244</f>
        <v>6.2</v>
      </c>
      <c r="L1244">
        <v>2.4410129123705002</v>
      </c>
      <c r="M1244">
        <v>1.65131955642449</v>
      </c>
      <c r="N1244">
        <f>1-_xlfn.PERCENTRANK.INC(I$2:I$4359,I1244)</f>
        <v>0.77700000000000002</v>
      </c>
      <c r="O1244">
        <f>1-_xlfn.PERCENTRANK.INC(J$2:J$4359,J1244)</f>
        <v>0.52200000000000002</v>
      </c>
      <c r="P1244">
        <f>1-_xlfn.PERCENTRANK.INC(K$2:K$4359,K1244)</f>
        <v>0.47399999999999998</v>
      </c>
      <c r="Q1244">
        <f>_xlfn.PERCENTRANK.INC(L$2:L$4359,L1244)</f>
        <v>0.747</v>
      </c>
      <c r="R1244">
        <f>((N1244+P1244)/2+Q1244)/2</f>
        <v>0.68625000000000003</v>
      </c>
      <c r="S1244">
        <v>11</v>
      </c>
      <c r="T1244">
        <v>3</v>
      </c>
      <c r="U1244">
        <v>1</v>
      </c>
      <c r="V1244">
        <v>0</v>
      </c>
      <c r="W1244">
        <v>0</v>
      </c>
      <c r="X1244">
        <v>2</v>
      </c>
      <c r="Y1244">
        <v>0</v>
      </c>
      <c r="Z1244">
        <v>0</v>
      </c>
      <c r="AA1244">
        <v>2</v>
      </c>
      <c r="AB1244" s="4">
        <v>233.310994982719</v>
      </c>
      <c r="AC1244">
        <v>6.4063999999999997</v>
      </c>
      <c r="AD1244">
        <v>21</v>
      </c>
      <c r="AE1244">
        <v>2</v>
      </c>
      <c r="AF1244">
        <v>1</v>
      </c>
      <c r="AG1244">
        <v>0</v>
      </c>
      <c r="AH1244">
        <v>0</v>
      </c>
      <c r="AI1244">
        <v>0</v>
      </c>
      <c r="AJ1244">
        <v>1</v>
      </c>
      <c r="AK1244" s="4">
        <v>0.22222222222222199</v>
      </c>
      <c r="AL1244">
        <v>18</v>
      </c>
      <c r="AM1244">
        <v>1</v>
      </c>
      <c r="AN1244">
        <v>0</v>
      </c>
      <c r="AO1244" s="4">
        <v>85.761299999999906</v>
      </c>
      <c r="AP1244">
        <v>36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1</v>
      </c>
      <c r="AX1244">
        <v>2</v>
      </c>
      <c r="AY1244">
        <v>0</v>
      </c>
      <c r="AZ1244">
        <v>0</v>
      </c>
      <c r="BA1244">
        <v>37</v>
      </c>
      <c r="BB1244">
        <v>0</v>
      </c>
      <c r="BC1244">
        <v>0</v>
      </c>
      <c r="BD1244">
        <v>0</v>
      </c>
      <c r="BE1244">
        <v>0</v>
      </c>
      <c r="BF1244" s="4">
        <v>42.91</v>
      </c>
      <c r="BG1244">
        <v>8.9088684249123098</v>
      </c>
      <c r="BH1244">
        <v>1.02617270623822</v>
      </c>
      <c r="BI1244">
        <v>7.6816462479992698</v>
      </c>
      <c r="BJ1244" s="4">
        <v>13.432098765432</v>
      </c>
      <c r="BK1244">
        <v>6.8052930056710697</v>
      </c>
      <c r="BL1244" s="4">
        <v>189</v>
      </c>
      <c r="BM1244" s="4">
        <v>199</v>
      </c>
      <c r="BN1244">
        <v>231.45518493652301</v>
      </c>
      <c r="BO1244">
        <v>235.30711364746</v>
      </c>
      <c r="BP1244">
        <v>235.04267883300699</v>
      </c>
      <c r="BQ1244">
        <v>1</v>
      </c>
      <c r="BR1244">
        <v>0</v>
      </c>
      <c r="BS1244">
        <v>0</v>
      </c>
    </row>
    <row r="1245" spans="1:71" x14ac:dyDescent="0.35">
      <c r="A1245" t="s">
        <v>63</v>
      </c>
      <c r="B1245" t="s">
        <v>64</v>
      </c>
      <c r="C1245" t="s">
        <v>12</v>
      </c>
      <c r="D1245" t="s">
        <v>65</v>
      </c>
      <c r="E1245">
        <v>1244</v>
      </c>
      <c r="F1245">
        <v>-4.32</v>
      </c>
      <c r="G1245">
        <v>-6.6144371</v>
      </c>
      <c r="H1245">
        <v>-6.6</v>
      </c>
      <c r="I1245">
        <f>0-F1245</f>
        <v>4.32</v>
      </c>
      <c r="J1245">
        <f>0-G1245</f>
        <v>6.6144371</v>
      </c>
      <c r="K1245">
        <f>0-H1245</f>
        <v>6.6</v>
      </c>
      <c r="L1245">
        <v>1.1967741121294799</v>
      </c>
      <c r="M1245">
        <v>0.73835824042490805</v>
      </c>
      <c r="N1245">
        <f>1-_xlfn.PERCENTRANK.INC(I$2:I$4359,I1245)</f>
        <v>0.72899999999999998</v>
      </c>
      <c r="O1245">
        <f>1-_xlfn.PERCENTRANK.INC(J$2:J$4359,J1245)</f>
        <v>0.27100000000000002</v>
      </c>
      <c r="P1245">
        <f>1-_xlfn.PERCENTRANK.INC(K$2:K$4359,K1245)</f>
        <v>0.26800000000000002</v>
      </c>
      <c r="Q1245">
        <f>_xlfn.PERCENTRANK.INC(L$2:L$4359,L1245)</f>
        <v>0.19700000000000001</v>
      </c>
      <c r="R1245">
        <f>((N1245+P1245)/2+Q1245)/2</f>
        <v>0.34775</v>
      </c>
      <c r="S1245">
        <v>12</v>
      </c>
      <c r="T1245">
        <v>4</v>
      </c>
      <c r="U1245">
        <v>0</v>
      </c>
      <c r="V1245">
        <v>1</v>
      </c>
      <c r="W1245">
        <v>0</v>
      </c>
      <c r="X1245">
        <v>0</v>
      </c>
      <c r="Y1245">
        <v>0</v>
      </c>
      <c r="Z1245">
        <v>0</v>
      </c>
      <c r="AA1245">
        <v>2</v>
      </c>
      <c r="AB1245" s="4">
        <v>259.77999424934302</v>
      </c>
      <c r="AC1245">
        <v>7.7803000000000004</v>
      </c>
      <c r="AD1245">
        <v>18</v>
      </c>
      <c r="AE1245">
        <v>0</v>
      </c>
      <c r="AF1245">
        <v>1</v>
      </c>
      <c r="AG1245">
        <v>0</v>
      </c>
      <c r="AH1245">
        <v>0</v>
      </c>
      <c r="AI1245">
        <v>0</v>
      </c>
      <c r="AJ1245">
        <v>1</v>
      </c>
      <c r="AK1245" s="4">
        <v>0.26315789473684198</v>
      </c>
      <c r="AL1245">
        <v>19</v>
      </c>
      <c r="AM1245">
        <v>0</v>
      </c>
      <c r="AN1245">
        <v>0</v>
      </c>
      <c r="AO1245" s="4">
        <v>98.317099999999897</v>
      </c>
      <c r="AP1245">
        <v>36</v>
      </c>
      <c r="AQ1245">
        <v>1</v>
      </c>
      <c r="AR1245">
        <v>0</v>
      </c>
      <c r="AS1245">
        <v>0</v>
      </c>
      <c r="AT1245">
        <v>1</v>
      </c>
      <c r="AU1245">
        <v>0</v>
      </c>
      <c r="AV1245">
        <v>0</v>
      </c>
      <c r="AW1245">
        <v>1</v>
      </c>
      <c r="AX1245">
        <v>0</v>
      </c>
      <c r="AY1245">
        <v>0</v>
      </c>
      <c r="AZ1245">
        <v>0</v>
      </c>
      <c r="BA1245">
        <v>37</v>
      </c>
      <c r="BB1245">
        <v>0</v>
      </c>
      <c r="BC1245">
        <v>0</v>
      </c>
      <c r="BD1245">
        <v>0</v>
      </c>
      <c r="BE1245">
        <v>0</v>
      </c>
      <c r="BF1245" s="4">
        <v>16.61</v>
      </c>
      <c r="BG1245" s="4">
        <v>11.598599334026</v>
      </c>
      <c r="BH1245">
        <v>1.01540219900275</v>
      </c>
      <c r="BI1245" s="4">
        <v>10.422665171906599</v>
      </c>
      <c r="BJ1245" s="4">
        <v>14.409972299168899</v>
      </c>
      <c r="BK1245">
        <v>7.55555555555555</v>
      </c>
      <c r="BL1245" s="4">
        <v>182</v>
      </c>
      <c r="BM1245" s="4">
        <v>191</v>
      </c>
      <c r="BN1245">
        <v>251.71826171875</v>
      </c>
      <c r="BO1245">
        <v>255.76248168945301</v>
      </c>
      <c r="BP1245">
        <v>255.03793334960901</v>
      </c>
      <c r="BQ1245">
        <v>1</v>
      </c>
      <c r="BR1245">
        <v>0</v>
      </c>
      <c r="BS1245">
        <v>0</v>
      </c>
    </row>
    <row r="1246" spans="1:71" x14ac:dyDescent="0.35">
      <c r="A1246" t="s">
        <v>63</v>
      </c>
      <c r="B1246" t="s">
        <v>64</v>
      </c>
      <c r="C1246" t="s">
        <v>12</v>
      </c>
      <c r="D1246" t="s">
        <v>65</v>
      </c>
      <c r="E1246">
        <v>1245</v>
      </c>
      <c r="F1246">
        <v>-4.78</v>
      </c>
      <c r="G1246">
        <v>-6.8442439999999998</v>
      </c>
      <c r="H1246">
        <v>-6.8</v>
      </c>
      <c r="I1246">
        <f>0-F1246</f>
        <v>4.78</v>
      </c>
      <c r="J1246">
        <f>0-G1246</f>
        <v>6.8442439999999998</v>
      </c>
      <c r="K1246">
        <f>0-H1246</f>
        <v>6.8</v>
      </c>
      <c r="L1246">
        <v>0.38743470195232999</v>
      </c>
      <c r="M1246">
        <v>7.3529257599324105E-2</v>
      </c>
      <c r="N1246">
        <f>1-_xlfn.PERCENTRANK.INC(I$2:I$4359,I1246)</f>
        <v>0.47799999999999998</v>
      </c>
      <c r="O1246">
        <f>1-_xlfn.PERCENTRANK.INC(J$2:J$4359,J1246)</f>
        <v>0.18000000000000005</v>
      </c>
      <c r="P1246">
        <f>1-_xlfn.PERCENTRANK.INC(K$2:K$4359,K1246)</f>
        <v>0.19399999999999995</v>
      </c>
      <c r="Q1246">
        <f>_xlfn.PERCENTRANK.INC(L$2:L$4359,L1246)</f>
        <v>4.0000000000000001E-3</v>
      </c>
      <c r="R1246">
        <f>((N1246+P1246)/2+Q1246)/2</f>
        <v>0.16999999999999998</v>
      </c>
      <c r="S1246">
        <v>12</v>
      </c>
      <c r="T1246">
        <v>4</v>
      </c>
      <c r="U1246">
        <v>0</v>
      </c>
      <c r="V1246">
        <v>1</v>
      </c>
      <c r="W1246">
        <v>0</v>
      </c>
      <c r="X1246">
        <v>0</v>
      </c>
      <c r="Y1246">
        <v>0</v>
      </c>
      <c r="Z1246">
        <v>0</v>
      </c>
      <c r="AA1246">
        <v>2</v>
      </c>
      <c r="AB1246" s="4">
        <v>259.77999424934302</v>
      </c>
      <c r="AC1246">
        <v>7.7803000000000004</v>
      </c>
      <c r="AD1246">
        <v>18</v>
      </c>
      <c r="AE1246">
        <v>0</v>
      </c>
      <c r="AF1246">
        <v>1</v>
      </c>
      <c r="AG1246">
        <v>0</v>
      </c>
      <c r="AH1246">
        <v>0</v>
      </c>
      <c r="AI1246">
        <v>0</v>
      </c>
      <c r="AJ1246">
        <v>1</v>
      </c>
      <c r="AK1246" s="4">
        <v>0.26315789473684198</v>
      </c>
      <c r="AL1246">
        <v>19</v>
      </c>
      <c r="AM1246">
        <v>0</v>
      </c>
      <c r="AN1246">
        <v>0</v>
      </c>
      <c r="AO1246" s="4">
        <v>98.317099999999897</v>
      </c>
      <c r="AP1246">
        <v>36</v>
      </c>
      <c r="AQ1246">
        <v>1</v>
      </c>
      <c r="AR1246">
        <v>0</v>
      </c>
      <c r="AS1246">
        <v>0</v>
      </c>
      <c r="AT1246">
        <v>1</v>
      </c>
      <c r="AU1246">
        <v>0</v>
      </c>
      <c r="AV1246">
        <v>0</v>
      </c>
      <c r="AW1246">
        <v>1</v>
      </c>
      <c r="AX1246">
        <v>0</v>
      </c>
      <c r="AY1246">
        <v>0</v>
      </c>
      <c r="AZ1246">
        <v>0</v>
      </c>
      <c r="BA1246">
        <v>37</v>
      </c>
      <c r="BB1246">
        <v>0</v>
      </c>
      <c r="BC1246">
        <v>0</v>
      </c>
      <c r="BD1246">
        <v>0</v>
      </c>
      <c r="BE1246">
        <v>0</v>
      </c>
      <c r="BF1246" s="4">
        <v>16.61</v>
      </c>
      <c r="BG1246" s="4">
        <v>11.598599334026</v>
      </c>
      <c r="BH1246">
        <v>1.01540219900275</v>
      </c>
      <c r="BI1246" s="4">
        <v>10.422665171906599</v>
      </c>
      <c r="BJ1246" s="4">
        <v>14.409972299168899</v>
      </c>
      <c r="BK1246">
        <v>7.55555555555555</v>
      </c>
      <c r="BL1246" s="4">
        <v>182</v>
      </c>
      <c r="BM1246" s="4">
        <v>191</v>
      </c>
      <c r="BN1246">
        <v>251.8056640625</v>
      </c>
      <c r="BO1246">
        <v>249.85197448730401</v>
      </c>
      <c r="BP1246">
        <v>249.65835571289</v>
      </c>
      <c r="BQ1246">
        <v>1</v>
      </c>
      <c r="BR1246">
        <v>1</v>
      </c>
      <c r="BS1246">
        <v>0</v>
      </c>
    </row>
    <row r="1247" spans="1:71" x14ac:dyDescent="0.35">
      <c r="A1247" t="s">
        <v>63</v>
      </c>
      <c r="B1247" t="s">
        <v>64</v>
      </c>
      <c r="C1247" t="s">
        <v>12</v>
      </c>
      <c r="D1247" t="s">
        <v>65</v>
      </c>
      <c r="E1247">
        <v>1246</v>
      </c>
      <c r="F1247">
        <v>-4.72</v>
      </c>
      <c r="G1247">
        <v>-6.7206191999999998</v>
      </c>
      <c r="H1247">
        <v>-6.7</v>
      </c>
      <c r="I1247">
        <f>0-F1247</f>
        <v>4.72</v>
      </c>
      <c r="J1247">
        <f>0-G1247</f>
        <v>6.7206191999999998</v>
      </c>
      <c r="K1247">
        <f>0-H1247</f>
        <v>6.7</v>
      </c>
      <c r="L1247">
        <v>1.4235052949774001</v>
      </c>
      <c r="M1247">
        <v>0.28354042951804898</v>
      </c>
      <c r="N1247">
        <f>1-_xlfn.PERCENTRANK.INC(I$2:I$4359,I1247)</f>
        <v>0.51100000000000001</v>
      </c>
      <c r="O1247">
        <f>1-_xlfn.PERCENTRANK.INC(J$2:J$4359,J1247)</f>
        <v>0.22999999999999998</v>
      </c>
      <c r="P1247">
        <f>1-_xlfn.PERCENTRANK.INC(K$2:K$4359,K1247)</f>
        <v>0.22899999999999998</v>
      </c>
      <c r="Q1247">
        <f>_xlfn.PERCENTRANK.INC(L$2:L$4359,L1247)</f>
        <v>0.30599999999999999</v>
      </c>
      <c r="R1247">
        <f>((N1247+P1247)/2+Q1247)/2</f>
        <v>0.33799999999999997</v>
      </c>
      <c r="S1247">
        <v>12</v>
      </c>
      <c r="T1247">
        <v>4</v>
      </c>
      <c r="U1247">
        <v>0</v>
      </c>
      <c r="V1247">
        <v>1</v>
      </c>
      <c r="W1247">
        <v>0</v>
      </c>
      <c r="X1247">
        <v>0</v>
      </c>
      <c r="Y1247">
        <v>0</v>
      </c>
      <c r="Z1247">
        <v>0</v>
      </c>
      <c r="AA1247">
        <v>2</v>
      </c>
      <c r="AB1247" s="4">
        <v>259.77999424934302</v>
      </c>
      <c r="AC1247">
        <v>7.7803000000000004</v>
      </c>
      <c r="AD1247">
        <v>18</v>
      </c>
      <c r="AE1247">
        <v>0</v>
      </c>
      <c r="AF1247">
        <v>1</v>
      </c>
      <c r="AG1247">
        <v>0</v>
      </c>
      <c r="AH1247">
        <v>0</v>
      </c>
      <c r="AI1247">
        <v>0</v>
      </c>
      <c r="AJ1247">
        <v>1</v>
      </c>
      <c r="AK1247" s="4">
        <v>0.26315789473684198</v>
      </c>
      <c r="AL1247">
        <v>19</v>
      </c>
      <c r="AM1247">
        <v>0</v>
      </c>
      <c r="AN1247">
        <v>0</v>
      </c>
      <c r="AO1247" s="4">
        <v>98.317099999999897</v>
      </c>
      <c r="AP1247">
        <v>36</v>
      </c>
      <c r="AQ1247">
        <v>1</v>
      </c>
      <c r="AR1247">
        <v>0</v>
      </c>
      <c r="AS1247">
        <v>0</v>
      </c>
      <c r="AT1247">
        <v>1</v>
      </c>
      <c r="AU1247">
        <v>0</v>
      </c>
      <c r="AV1247">
        <v>0</v>
      </c>
      <c r="AW1247">
        <v>1</v>
      </c>
      <c r="AX1247">
        <v>0</v>
      </c>
      <c r="AY1247">
        <v>0</v>
      </c>
      <c r="AZ1247">
        <v>0</v>
      </c>
      <c r="BA1247">
        <v>37</v>
      </c>
      <c r="BB1247">
        <v>0</v>
      </c>
      <c r="BC1247">
        <v>0</v>
      </c>
      <c r="BD1247">
        <v>0</v>
      </c>
      <c r="BE1247">
        <v>0</v>
      </c>
      <c r="BF1247" s="4">
        <v>16.61</v>
      </c>
      <c r="BG1247" s="4">
        <v>11.598599334026</v>
      </c>
      <c r="BH1247">
        <v>1.01540219900275</v>
      </c>
      <c r="BI1247" s="4">
        <v>10.422665171906599</v>
      </c>
      <c r="BJ1247" s="4">
        <v>14.409972299168899</v>
      </c>
      <c r="BK1247">
        <v>7.55555555555555</v>
      </c>
      <c r="BL1247" s="4">
        <v>182</v>
      </c>
      <c r="BM1247" s="4">
        <v>191</v>
      </c>
      <c r="BN1247">
        <v>252.66877746582</v>
      </c>
      <c r="BO1247">
        <v>248.85284423828099</v>
      </c>
      <c r="BP1247">
        <v>248.39801025390599</v>
      </c>
      <c r="BQ1247">
        <v>1</v>
      </c>
      <c r="BR1247">
        <v>1</v>
      </c>
      <c r="BS1247">
        <v>1</v>
      </c>
    </row>
    <row r="1248" spans="1:71" x14ac:dyDescent="0.35">
      <c r="A1248" t="s">
        <v>781</v>
      </c>
      <c r="B1248" t="s">
        <v>782</v>
      </c>
      <c r="C1248" t="s">
        <v>12</v>
      </c>
      <c r="D1248" t="s">
        <v>125</v>
      </c>
      <c r="E1248">
        <v>1247</v>
      </c>
      <c r="F1248">
        <v>-4.54</v>
      </c>
      <c r="G1248">
        <v>-5.8296375300000003</v>
      </c>
      <c r="H1248">
        <v>-5.8</v>
      </c>
      <c r="I1248">
        <f>0-F1248</f>
        <v>4.54</v>
      </c>
      <c r="J1248">
        <f>0-G1248</f>
        <v>5.8296375300000003</v>
      </c>
      <c r="K1248">
        <f>0-H1248</f>
        <v>5.8</v>
      </c>
      <c r="L1248">
        <v>1.0563006307546701</v>
      </c>
      <c r="M1248">
        <v>0.69999186481031295</v>
      </c>
      <c r="N1248">
        <f>1-_xlfn.PERCENTRANK.INC(I$2:I$4359,I1248)</f>
        <v>0.61399999999999999</v>
      </c>
      <c r="O1248">
        <f>1-_xlfn.PERCENTRANK.INC(J$2:J$4359,J1248)</f>
        <v>0.71</v>
      </c>
      <c r="P1248">
        <f>1-_xlfn.PERCENTRANK.INC(K$2:K$4359,K1248)</f>
        <v>0.71500000000000008</v>
      </c>
      <c r="Q1248">
        <f>_xlfn.PERCENTRANK.INC(L$2:L$4359,L1248)</f>
        <v>0.13100000000000001</v>
      </c>
      <c r="R1248">
        <f>((N1248+P1248)/2+Q1248)/2</f>
        <v>0.39775000000000005</v>
      </c>
      <c r="S1248">
        <v>12</v>
      </c>
      <c r="T1248">
        <v>5</v>
      </c>
      <c r="U1248">
        <v>0</v>
      </c>
      <c r="V1248">
        <v>2</v>
      </c>
      <c r="W1248">
        <v>0</v>
      </c>
      <c r="X1248">
        <v>0</v>
      </c>
      <c r="Y1248">
        <v>0</v>
      </c>
      <c r="Z1248">
        <v>0</v>
      </c>
      <c r="AA1248">
        <v>2</v>
      </c>
      <c r="AB1248" s="4">
        <v>254.376994848251</v>
      </c>
      <c r="AC1248">
        <v>7.9003999999999897</v>
      </c>
      <c r="AD1248">
        <v>23</v>
      </c>
      <c r="AE1248">
        <v>1</v>
      </c>
      <c r="AF1248">
        <v>1</v>
      </c>
      <c r="AG1248">
        <v>1</v>
      </c>
      <c r="AH1248">
        <v>0</v>
      </c>
      <c r="AI1248">
        <v>0</v>
      </c>
      <c r="AJ1248">
        <v>1</v>
      </c>
      <c r="AK1248" s="4">
        <v>0.3</v>
      </c>
      <c r="AL1248">
        <v>20</v>
      </c>
      <c r="AM1248">
        <v>0</v>
      </c>
      <c r="AN1248">
        <v>0</v>
      </c>
      <c r="AO1248" s="4">
        <v>106.96469999999999</v>
      </c>
      <c r="AP1248">
        <v>41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2</v>
      </c>
      <c r="AX1248">
        <v>0</v>
      </c>
      <c r="AY1248">
        <v>0</v>
      </c>
      <c r="AZ1248">
        <v>0</v>
      </c>
      <c r="BA1248">
        <v>42</v>
      </c>
      <c r="BB1248">
        <v>0</v>
      </c>
      <c r="BC1248">
        <v>0</v>
      </c>
      <c r="BD1248">
        <v>0</v>
      </c>
      <c r="BE1248">
        <v>0</v>
      </c>
      <c r="BF1248">
        <v>7.68</v>
      </c>
      <c r="BG1248">
        <v>9.92567127216806</v>
      </c>
      <c r="BH1248">
        <v>1.0320773484303201</v>
      </c>
      <c r="BI1248">
        <v>8.6171777117906103</v>
      </c>
      <c r="BJ1248" s="4">
        <v>15.39</v>
      </c>
      <c r="BK1248">
        <v>8.3231999999999999</v>
      </c>
      <c r="BL1248" s="4">
        <v>206</v>
      </c>
      <c r="BM1248" s="4">
        <v>205</v>
      </c>
      <c r="BN1248">
        <v>262.84320068359301</v>
      </c>
      <c r="BO1248">
        <v>270.38848876953102</v>
      </c>
      <c r="BP1248">
        <v>267.412994384765</v>
      </c>
      <c r="BQ1248">
        <v>1</v>
      </c>
      <c r="BR1248">
        <v>1</v>
      </c>
      <c r="BS1248">
        <v>1</v>
      </c>
    </row>
    <row r="1249" spans="1:71" x14ac:dyDescent="0.35">
      <c r="A1249" t="s">
        <v>781</v>
      </c>
      <c r="B1249" t="s">
        <v>782</v>
      </c>
      <c r="C1249" t="s">
        <v>12</v>
      </c>
      <c r="D1249" t="s">
        <v>125</v>
      </c>
      <c r="E1249">
        <v>1248</v>
      </c>
      <c r="F1249">
        <v>-5</v>
      </c>
      <c r="G1249">
        <v>-5.66398096</v>
      </c>
      <c r="H1249">
        <v>-5.7</v>
      </c>
      <c r="I1249">
        <f>0-F1249</f>
        <v>5</v>
      </c>
      <c r="J1249">
        <f>0-G1249</f>
        <v>5.66398096</v>
      </c>
      <c r="K1249">
        <f>0-H1249</f>
        <v>5.7</v>
      </c>
      <c r="L1249">
        <v>1.65422665287367</v>
      </c>
      <c r="M1249">
        <v>0.34928457488947101</v>
      </c>
      <c r="N1249">
        <f>1-_xlfn.PERCENTRANK.INC(I$2:I$4359,I1249)</f>
        <v>0.35899999999999999</v>
      </c>
      <c r="O1249">
        <f>1-_xlfn.PERCENTRANK.INC(J$2:J$4359,J1249)</f>
        <v>0.78700000000000003</v>
      </c>
      <c r="P1249">
        <f>1-_xlfn.PERCENTRANK.INC(K$2:K$4359,K1249)</f>
        <v>0.76300000000000001</v>
      </c>
      <c r="Q1249">
        <f>_xlfn.PERCENTRANK.INC(L$2:L$4359,L1249)</f>
        <v>0.40400000000000003</v>
      </c>
      <c r="R1249">
        <f>((N1249+P1249)/2+Q1249)/2</f>
        <v>0.48249999999999998</v>
      </c>
      <c r="S1249">
        <v>12</v>
      </c>
      <c r="T1249">
        <v>5</v>
      </c>
      <c r="U1249">
        <v>0</v>
      </c>
      <c r="V1249">
        <v>2</v>
      </c>
      <c r="W1249">
        <v>0</v>
      </c>
      <c r="X1249">
        <v>0</v>
      </c>
      <c r="Y1249">
        <v>0</v>
      </c>
      <c r="Z1249">
        <v>0</v>
      </c>
      <c r="AA1249">
        <v>2</v>
      </c>
      <c r="AB1249" s="4">
        <v>254.376994848251</v>
      </c>
      <c r="AC1249">
        <v>7.9003999999999897</v>
      </c>
      <c r="AD1249">
        <v>23</v>
      </c>
      <c r="AE1249">
        <v>1</v>
      </c>
      <c r="AF1249">
        <v>1</v>
      </c>
      <c r="AG1249">
        <v>1</v>
      </c>
      <c r="AH1249">
        <v>0</v>
      </c>
      <c r="AI1249">
        <v>0</v>
      </c>
      <c r="AJ1249">
        <v>1</v>
      </c>
      <c r="AK1249" s="4">
        <v>0.3</v>
      </c>
      <c r="AL1249">
        <v>20</v>
      </c>
      <c r="AM1249">
        <v>0</v>
      </c>
      <c r="AN1249">
        <v>0</v>
      </c>
      <c r="AO1249" s="4">
        <v>106.96469999999999</v>
      </c>
      <c r="AP1249">
        <v>41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2</v>
      </c>
      <c r="AX1249">
        <v>0</v>
      </c>
      <c r="AY1249">
        <v>0</v>
      </c>
      <c r="AZ1249">
        <v>0</v>
      </c>
      <c r="BA1249">
        <v>42</v>
      </c>
      <c r="BB1249">
        <v>0</v>
      </c>
      <c r="BC1249">
        <v>0</v>
      </c>
      <c r="BD1249">
        <v>0</v>
      </c>
      <c r="BE1249">
        <v>0</v>
      </c>
      <c r="BF1249">
        <v>7.68</v>
      </c>
      <c r="BG1249">
        <v>9.92567127216806</v>
      </c>
      <c r="BH1249">
        <v>1.0320773484303201</v>
      </c>
      <c r="BI1249">
        <v>8.6171777117906103</v>
      </c>
      <c r="BJ1249" s="4">
        <v>15.39</v>
      </c>
      <c r="BK1249">
        <v>8.3231999999999999</v>
      </c>
      <c r="BL1249" s="4">
        <v>206</v>
      </c>
      <c r="BM1249" s="4">
        <v>205</v>
      </c>
      <c r="BN1249">
        <v>266.218170166015</v>
      </c>
      <c r="BO1249">
        <v>270.75833129882801</v>
      </c>
      <c r="BP1249">
        <v>267.90457153320301</v>
      </c>
      <c r="BQ1249">
        <v>2</v>
      </c>
      <c r="BR1249">
        <v>0</v>
      </c>
      <c r="BS1249">
        <v>0</v>
      </c>
    </row>
    <row r="1250" spans="1:71" x14ac:dyDescent="0.35">
      <c r="A1250" t="s">
        <v>781</v>
      </c>
      <c r="B1250" t="s">
        <v>782</v>
      </c>
      <c r="C1250" t="s">
        <v>12</v>
      </c>
      <c r="D1250" t="s">
        <v>125</v>
      </c>
      <c r="E1250">
        <v>1249</v>
      </c>
      <c r="F1250">
        <v>-4.95</v>
      </c>
      <c r="G1250">
        <v>-5.46733856</v>
      </c>
      <c r="H1250">
        <v>-5.5</v>
      </c>
      <c r="I1250">
        <f>0-F1250</f>
        <v>4.95</v>
      </c>
      <c r="J1250">
        <f>0-G1250</f>
        <v>5.46733856</v>
      </c>
      <c r="K1250">
        <f>0-H1250</f>
        <v>5.5</v>
      </c>
      <c r="L1250">
        <v>1.10077021209281</v>
      </c>
      <c r="M1250">
        <v>0.76583160039864195</v>
      </c>
      <c r="N1250">
        <f>1-_xlfn.PERCENTRANK.INC(I$2:I$4359,I1250)</f>
        <v>0.38400000000000001</v>
      </c>
      <c r="O1250">
        <f>1-_xlfn.PERCENTRANK.INC(J$2:J$4359,J1250)</f>
        <v>0.86799999999999999</v>
      </c>
      <c r="P1250">
        <f>1-_xlfn.PERCENTRANK.INC(K$2:K$4359,K1250)</f>
        <v>0.85199999999999998</v>
      </c>
      <c r="Q1250">
        <f>_xlfn.PERCENTRANK.INC(L$2:L$4359,L1250)</f>
        <v>0.153</v>
      </c>
      <c r="R1250">
        <f>((N1250+P1250)/2+Q1250)/2</f>
        <v>0.38550000000000001</v>
      </c>
      <c r="S1250">
        <v>12</v>
      </c>
      <c r="T1250">
        <v>5</v>
      </c>
      <c r="U1250">
        <v>0</v>
      </c>
      <c r="V1250">
        <v>2</v>
      </c>
      <c r="W1250">
        <v>0</v>
      </c>
      <c r="X1250">
        <v>0</v>
      </c>
      <c r="Y1250">
        <v>0</v>
      </c>
      <c r="Z1250">
        <v>0</v>
      </c>
      <c r="AA1250">
        <v>2</v>
      </c>
      <c r="AB1250" s="4">
        <v>254.376994848251</v>
      </c>
      <c r="AC1250">
        <v>7.9003999999999897</v>
      </c>
      <c r="AD1250">
        <v>23</v>
      </c>
      <c r="AE1250">
        <v>1</v>
      </c>
      <c r="AF1250">
        <v>1</v>
      </c>
      <c r="AG1250">
        <v>1</v>
      </c>
      <c r="AH1250">
        <v>0</v>
      </c>
      <c r="AI1250">
        <v>0</v>
      </c>
      <c r="AJ1250">
        <v>1</v>
      </c>
      <c r="AK1250" s="4">
        <v>0.3</v>
      </c>
      <c r="AL1250">
        <v>20</v>
      </c>
      <c r="AM1250">
        <v>0</v>
      </c>
      <c r="AN1250">
        <v>0</v>
      </c>
      <c r="AO1250" s="4">
        <v>106.96469999999999</v>
      </c>
      <c r="AP1250">
        <v>41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2</v>
      </c>
      <c r="AX1250">
        <v>0</v>
      </c>
      <c r="AY1250">
        <v>0</v>
      </c>
      <c r="AZ1250">
        <v>0</v>
      </c>
      <c r="BA1250">
        <v>42</v>
      </c>
      <c r="BB1250">
        <v>0</v>
      </c>
      <c r="BC1250">
        <v>0</v>
      </c>
      <c r="BD1250">
        <v>0</v>
      </c>
      <c r="BE1250">
        <v>0</v>
      </c>
      <c r="BF1250">
        <v>7.68</v>
      </c>
      <c r="BG1250">
        <v>9.92567127216806</v>
      </c>
      <c r="BH1250">
        <v>1.0320773484303201</v>
      </c>
      <c r="BI1250">
        <v>8.6171777117906103</v>
      </c>
      <c r="BJ1250" s="4">
        <v>15.39</v>
      </c>
      <c r="BK1250">
        <v>8.3231999999999999</v>
      </c>
      <c r="BL1250" s="4">
        <v>206</v>
      </c>
      <c r="BM1250" s="4">
        <v>205</v>
      </c>
      <c r="BN1250">
        <v>261.97134399414</v>
      </c>
      <c r="BO1250">
        <v>264.58029174804602</v>
      </c>
      <c r="BP1250">
        <v>262.97225952148398</v>
      </c>
      <c r="BQ1250">
        <v>1</v>
      </c>
      <c r="BR1250">
        <v>1</v>
      </c>
      <c r="BS1250">
        <v>1</v>
      </c>
    </row>
    <row r="1251" spans="1:71" x14ac:dyDescent="0.35">
      <c r="A1251" t="s">
        <v>2282</v>
      </c>
      <c r="B1251" t="s">
        <v>2283</v>
      </c>
      <c r="C1251" t="s">
        <v>120</v>
      </c>
      <c r="D1251" t="s">
        <v>17</v>
      </c>
      <c r="E1251">
        <v>1250</v>
      </c>
      <c r="F1251">
        <v>-3.87</v>
      </c>
      <c r="G1251">
        <v>-7.6464333499999997</v>
      </c>
      <c r="H1251">
        <v>-7.3</v>
      </c>
      <c r="I1251">
        <f>0-F1251</f>
        <v>3.87</v>
      </c>
      <c r="J1251">
        <f>0-G1251</f>
        <v>7.6464333499999997</v>
      </c>
      <c r="K1251">
        <f>0-H1251</f>
        <v>7.3</v>
      </c>
      <c r="L1251">
        <v>3.5113465062183198</v>
      </c>
      <c r="M1251">
        <v>1.87952682818942</v>
      </c>
      <c r="N1251">
        <f>1-_xlfn.PERCENTRANK.INC(I$2:I$4359,I1251)</f>
        <v>0.89600000000000002</v>
      </c>
      <c r="O1251">
        <f>1-_xlfn.PERCENTRANK.INC(J$2:J$4359,J1251)</f>
        <v>2.300000000000002E-2</v>
      </c>
      <c r="P1251">
        <f>1-_xlfn.PERCENTRANK.INC(K$2:K$4359,K1251)</f>
        <v>6.1000000000000054E-2</v>
      </c>
      <c r="Q1251">
        <f>_xlfn.PERCENTRANK.INC(L$2:L$4359,L1251)</f>
        <v>0.99</v>
      </c>
      <c r="R1251">
        <f>((N1251+P1251)/2+Q1251)/2</f>
        <v>0.73425000000000007</v>
      </c>
      <c r="S1251">
        <v>12</v>
      </c>
      <c r="T1251">
        <v>5</v>
      </c>
      <c r="U1251">
        <v>0</v>
      </c>
      <c r="V1251">
        <v>0</v>
      </c>
      <c r="W1251">
        <v>0</v>
      </c>
      <c r="X1251">
        <v>2</v>
      </c>
      <c r="Y1251">
        <v>0</v>
      </c>
      <c r="Z1251">
        <v>0</v>
      </c>
      <c r="AA1251">
        <v>2</v>
      </c>
      <c r="AB1251" s="4">
        <v>346.29498994350399</v>
      </c>
      <c r="AC1251">
        <v>6.3513000000000002</v>
      </c>
      <c r="AD1251">
        <v>17</v>
      </c>
      <c r="AE1251">
        <v>2</v>
      </c>
      <c r="AF1251">
        <v>2</v>
      </c>
      <c r="AG1251">
        <v>2</v>
      </c>
      <c r="AH1251">
        <v>0</v>
      </c>
      <c r="AI1251">
        <v>0</v>
      </c>
      <c r="AJ1251">
        <v>0</v>
      </c>
      <c r="AK1251" s="4">
        <v>0.2</v>
      </c>
      <c r="AL1251">
        <v>25</v>
      </c>
      <c r="AM1251">
        <v>0</v>
      </c>
      <c r="AN1251">
        <v>0</v>
      </c>
      <c r="AO1251" s="4">
        <v>95.806999999999903</v>
      </c>
      <c r="AP1251">
        <v>39</v>
      </c>
      <c r="AQ1251">
        <v>5</v>
      </c>
      <c r="AR1251">
        <v>0</v>
      </c>
      <c r="AS1251">
        <v>0</v>
      </c>
      <c r="AT1251">
        <v>0</v>
      </c>
      <c r="AU1251">
        <v>0</v>
      </c>
      <c r="AV1251">
        <v>5</v>
      </c>
      <c r="AW1251">
        <v>0</v>
      </c>
      <c r="AX1251">
        <v>2</v>
      </c>
      <c r="AY1251">
        <v>0</v>
      </c>
      <c r="AZ1251">
        <v>0</v>
      </c>
      <c r="BA1251">
        <v>40</v>
      </c>
      <c r="BB1251">
        <v>0</v>
      </c>
      <c r="BC1251">
        <v>0</v>
      </c>
      <c r="BD1251">
        <v>0</v>
      </c>
      <c r="BE1251">
        <v>0</v>
      </c>
      <c r="BF1251" s="4">
        <v>40.46</v>
      </c>
      <c r="BG1251" s="4">
        <v>10.384162826072</v>
      </c>
      <c r="BH1251" s="4">
        <v>0.971708959097068</v>
      </c>
      <c r="BI1251">
        <v>9.6864948901173005</v>
      </c>
      <c r="BJ1251" s="4">
        <v>20.313600000000001</v>
      </c>
      <c r="BK1251">
        <v>8.1314828341855296</v>
      </c>
      <c r="BL1251" s="4">
        <v>201</v>
      </c>
      <c r="BM1251" s="4">
        <v>226</v>
      </c>
      <c r="BN1251">
        <v>298.19836425781199</v>
      </c>
      <c r="BO1251">
        <v>299.542877197265</v>
      </c>
      <c r="BP1251">
        <v>298.14581298828102</v>
      </c>
      <c r="BQ1251">
        <v>0</v>
      </c>
      <c r="BR1251">
        <v>2</v>
      </c>
      <c r="BS1251">
        <v>1</v>
      </c>
    </row>
    <row r="1252" spans="1:71" x14ac:dyDescent="0.35">
      <c r="A1252" t="s">
        <v>2282</v>
      </c>
      <c r="B1252" t="s">
        <v>2283</v>
      </c>
      <c r="C1252" t="s">
        <v>120</v>
      </c>
      <c r="D1252" t="s">
        <v>17</v>
      </c>
      <c r="E1252">
        <v>1251</v>
      </c>
      <c r="F1252">
        <v>-4.0199999999999996</v>
      </c>
      <c r="G1252">
        <v>-6.6821327200000002</v>
      </c>
      <c r="H1252">
        <v>-6.4</v>
      </c>
      <c r="I1252">
        <f>0-F1252</f>
        <v>4.0199999999999996</v>
      </c>
      <c r="J1252">
        <f>0-G1252</f>
        <v>6.6821327200000002</v>
      </c>
      <c r="K1252">
        <f>0-H1252</f>
        <v>6.4</v>
      </c>
      <c r="L1252">
        <v>3.0639414993820102</v>
      </c>
      <c r="M1252">
        <v>1.53944436401684</v>
      </c>
      <c r="N1252">
        <f>1-_xlfn.PERCENTRANK.INC(I$2:I$4359,I1252)</f>
        <v>0.85199999999999998</v>
      </c>
      <c r="O1252">
        <f>1-_xlfn.PERCENTRANK.INC(J$2:J$4359,J1252)</f>
        <v>0.24399999999999999</v>
      </c>
      <c r="P1252">
        <f>1-_xlfn.PERCENTRANK.INC(K$2:K$4359,K1252)</f>
        <v>0.36199999999999999</v>
      </c>
      <c r="Q1252">
        <f>_xlfn.PERCENTRANK.INC(L$2:L$4359,L1252)</f>
        <v>0.94899999999999995</v>
      </c>
      <c r="R1252">
        <f>((N1252+P1252)/2+Q1252)/2</f>
        <v>0.77800000000000002</v>
      </c>
      <c r="S1252">
        <v>12</v>
      </c>
      <c r="T1252">
        <v>5</v>
      </c>
      <c r="U1252">
        <v>0</v>
      </c>
      <c r="V1252">
        <v>0</v>
      </c>
      <c r="W1252">
        <v>0</v>
      </c>
      <c r="X1252">
        <v>2</v>
      </c>
      <c r="Y1252">
        <v>0</v>
      </c>
      <c r="Z1252">
        <v>0</v>
      </c>
      <c r="AA1252">
        <v>2</v>
      </c>
      <c r="AB1252" s="4">
        <v>346.29498994350399</v>
      </c>
      <c r="AC1252">
        <v>6.3513000000000002</v>
      </c>
      <c r="AD1252">
        <v>17</v>
      </c>
      <c r="AE1252">
        <v>2</v>
      </c>
      <c r="AF1252">
        <v>2</v>
      </c>
      <c r="AG1252">
        <v>2</v>
      </c>
      <c r="AH1252">
        <v>0</v>
      </c>
      <c r="AI1252">
        <v>0</v>
      </c>
      <c r="AJ1252">
        <v>0</v>
      </c>
      <c r="AK1252" s="4">
        <v>0.2</v>
      </c>
      <c r="AL1252">
        <v>25</v>
      </c>
      <c r="AM1252">
        <v>0</v>
      </c>
      <c r="AN1252">
        <v>0</v>
      </c>
      <c r="AO1252" s="4">
        <v>95.806999999999903</v>
      </c>
      <c r="AP1252">
        <v>39</v>
      </c>
      <c r="AQ1252">
        <v>5</v>
      </c>
      <c r="AR1252">
        <v>0</v>
      </c>
      <c r="AS1252">
        <v>0</v>
      </c>
      <c r="AT1252">
        <v>0</v>
      </c>
      <c r="AU1252">
        <v>0</v>
      </c>
      <c r="AV1252">
        <v>5</v>
      </c>
      <c r="AW1252">
        <v>0</v>
      </c>
      <c r="AX1252">
        <v>2</v>
      </c>
      <c r="AY1252">
        <v>0</v>
      </c>
      <c r="AZ1252">
        <v>0</v>
      </c>
      <c r="BA1252">
        <v>40</v>
      </c>
      <c r="BB1252">
        <v>0</v>
      </c>
      <c r="BC1252">
        <v>0</v>
      </c>
      <c r="BD1252">
        <v>0</v>
      </c>
      <c r="BE1252">
        <v>0</v>
      </c>
      <c r="BF1252" s="4">
        <v>40.46</v>
      </c>
      <c r="BG1252" s="4">
        <v>10.384162826072</v>
      </c>
      <c r="BH1252" s="4">
        <v>0.971708959097068</v>
      </c>
      <c r="BI1252">
        <v>9.6864948901173005</v>
      </c>
      <c r="BJ1252" s="4">
        <v>20.313600000000001</v>
      </c>
      <c r="BK1252">
        <v>8.1314828341855296</v>
      </c>
      <c r="BL1252" s="4">
        <v>201</v>
      </c>
      <c r="BM1252" s="4">
        <v>226</v>
      </c>
      <c r="BN1252">
        <v>306.06115722656199</v>
      </c>
      <c r="BO1252">
        <v>299.61190795898398</v>
      </c>
      <c r="BP1252">
        <v>297.94500732421801</v>
      </c>
      <c r="BQ1252">
        <v>2</v>
      </c>
      <c r="BR1252">
        <v>1</v>
      </c>
      <c r="BS1252">
        <v>2</v>
      </c>
    </row>
    <row r="1253" spans="1:71" x14ac:dyDescent="0.35">
      <c r="A1253" t="s">
        <v>2282</v>
      </c>
      <c r="B1253" t="s">
        <v>2283</v>
      </c>
      <c r="C1253" t="s">
        <v>120</v>
      </c>
      <c r="D1253" t="s">
        <v>17</v>
      </c>
      <c r="E1253">
        <v>1252</v>
      </c>
      <c r="F1253">
        <v>-4.34</v>
      </c>
      <c r="G1253">
        <v>-6.7190742500000002</v>
      </c>
      <c r="H1253">
        <v>-6.5</v>
      </c>
      <c r="I1253">
        <f>0-F1253</f>
        <v>4.34</v>
      </c>
      <c r="J1253">
        <f>0-G1253</f>
        <v>6.7190742500000002</v>
      </c>
      <c r="K1253">
        <f>0-H1253</f>
        <v>6.5</v>
      </c>
      <c r="L1253">
        <v>3.4587016711228298</v>
      </c>
      <c r="M1253">
        <v>2.36393568102398</v>
      </c>
      <c r="N1253">
        <f>1-_xlfn.PERCENTRANK.INC(I$2:I$4359,I1253)</f>
        <v>0.71899999999999997</v>
      </c>
      <c r="O1253">
        <f>1-_xlfn.PERCENTRANK.INC(J$2:J$4359,J1253)</f>
        <v>0.22999999999999998</v>
      </c>
      <c r="P1253">
        <f>1-_xlfn.PERCENTRANK.INC(K$2:K$4359,K1253)</f>
        <v>0.31299999999999994</v>
      </c>
      <c r="Q1253">
        <f>_xlfn.PERCENTRANK.INC(L$2:L$4359,L1253)</f>
        <v>0.98799999999999999</v>
      </c>
      <c r="R1253">
        <f>((N1253+P1253)/2+Q1253)/2</f>
        <v>0.752</v>
      </c>
      <c r="S1253">
        <v>12</v>
      </c>
      <c r="T1253">
        <v>5</v>
      </c>
      <c r="U1253">
        <v>0</v>
      </c>
      <c r="V1253">
        <v>0</v>
      </c>
      <c r="W1253">
        <v>0</v>
      </c>
      <c r="X1253">
        <v>2</v>
      </c>
      <c r="Y1253">
        <v>0</v>
      </c>
      <c r="Z1253">
        <v>0</v>
      </c>
      <c r="AA1253">
        <v>2</v>
      </c>
      <c r="AB1253" s="4">
        <v>346.29498994350399</v>
      </c>
      <c r="AC1253">
        <v>6.3513000000000002</v>
      </c>
      <c r="AD1253">
        <v>17</v>
      </c>
      <c r="AE1253">
        <v>2</v>
      </c>
      <c r="AF1253">
        <v>2</v>
      </c>
      <c r="AG1253">
        <v>2</v>
      </c>
      <c r="AH1253">
        <v>0</v>
      </c>
      <c r="AI1253">
        <v>0</v>
      </c>
      <c r="AJ1253">
        <v>0</v>
      </c>
      <c r="AK1253" s="4">
        <v>0.2</v>
      </c>
      <c r="AL1253">
        <v>25</v>
      </c>
      <c r="AM1253">
        <v>0</v>
      </c>
      <c r="AN1253">
        <v>0</v>
      </c>
      <c r="AO1253" s="4">
        <v>95.806999999999903</v>
      </c>
      <c r="AP1253">
        <v>39</v>
      </c>
      <c r="AQ1253">
        <v>5</v>
      </c>
      <c r="AR1253">
        <v>0</v>
      </c>
      <c r="AS1253">
        <v>0</v>
      </c>
      <c r="AT1253">
        <v>0</v>
      </c>
      <c r="AU1253">
        <v>0</v>
      </c>
      <c r="AV1253">
        <v>5</v>
      </c>
      <c r="AW1253">
        <v>0</v>
      </c>
      <c r="AX1253">
        <v>2</v>
      </c>
      <c r="AY1253">
        <v>0</v>
      </c>
      <c r="AZ1253">
        <v>0</v>
      </c>
      <c r="BA1253">
        <v>40</v>
      </c>
      <c r="BB1253">
        <v>0</v>
      </c>
      <c r="BC1253">
        <v>0</v>
      </c>
      <c r="BD1253">
        <v>0</v>
      </c>
      <c r="BE1253">
        <v>0</v>
      </c>
      <c r="BF1253" s="4">
        <v>40.46</v>
      </c>
      <c r="BG1253" s="4">
        <v>10.384162826072</v>
      </c>
      <c r="BH1253" s="4">
        <v>0.971708959097068</v>
      </c>
      <c r="BI1253">
        <v>9.6864948901173005</v>
      </c>
      <c r="BJ1253" s="4">
        <v>20.313600000000001</v>
      </c>
      <c r="BK1253">
        <v>8.1314828341855296</v>
      </c>
      <c r="BL1253" s="4">
        <v>201</v>
      </c>
      <c r="BM1253" s="4">
        <v>226</v>
      </c>
      <c r="BN1253">
        <v>299.22250366210898</v>
      </c>
      <c r="BO1253">
        <v>299.61331176757801</v>
      </c>
      <c r="BP1253">
        <v>300.48971557617102</v>
      </c>
      <c r="BQ1253">
        <v>0</v>
      </c>
      <c r="BR1253">
        <v>1</v>
      </c>
      <c r="BS1253">
        <v>1</v>
      </c>
    </row>
    <row r="1254" spans="1:71" x14ac:dyDescent="0.35">
      <c r="A1254" t="s">
        <v>1308</v>
      </c>
      <c r="B1254" t="s">
        <v>1309</v>
      </c>
      <c r="C1254" t="s">
        <v>438</v>
      </c>
      <c r="D1254" t="s">
        <v>1310</v>
      </c>
      <c r="E1254">
        <v>1253</v>
      </c>
      <c r="F1254">
        <v>-4.67</v>
      </c>
      <c r="G1254">
        <v>-7.2825732199999997</v>
      </c>
      <c r="H1254">
        <v>-7.3</v>
      </c>
      <c r="I1254">
        <f>0-F1254</f>
        <v>4.67</v>
      </c>
      <c r="J1254">
        <f>0-G1254</f>
        <v>7.2825732199999997</v>
      </c>
      <c r="K1254">
        <f>0-H1254</f>
        <v>7.3</v>
      </c>
      <c r="L1254">
        <v>2.0892789303375099</v>
      </c>
      <c r="M1254">
        <v>1.47064387068556</v>
      </c>
      <c r="N1254">
        <f>1-_xlfn.PERCENTRANK.INC(I$2:I$4359,I1254)</f>
        <v>0.53800000000000003</v>
      </c>
      <c r="O1254">
        <f>1-_xlfn.PERCENTRANK.INC(J$2:J$4359,J1254)</f>
        <v>6.899999999999995E-2</v>
      </c>
      <c r="P1254">
        <f>1-_xlfn.PERCENTRANK.INC(K$2:K$4359,K1254)</f>
        <v>6.1000000000000054E-2</v>
      </c>
      <c r="Q1254">
        <f>_xlfn.PERCENTRANK.INC(L$2:L$4359,L1254)</f>
        <v>0.60899999999999999</v>
      </c>
      <c r="R1254">
        <f>((N1254+P1254)/2+Q1254)/2</f>
        <v>0.45425000000000004</v>
      </c>
      <c r="S1254">
        <v>11</v>
      </c>
      <c r="T1254">
        <v>2</v>
      </c>
      <c r="U1254">
        <v>2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3</v>
      </c>
      <c r="AB1254" s="4">
        <v>202.300996065139</v>
      </c>
      <c r="AC1254">
        <v>6.5606</v>
      </c>
      <c r="AD1254">
        <v>19</v>
      </c>
      <c r="AE1254">
        <v>1</v>
      </c>
      <c r="AF1254">
        <v>2</v>
      </c>
      <c r="AG1254">
        <v>2</v>
      </c>
      <c r="AH1254">
        <v>0</v>
      </c>
      <c r="AI1254">
        <v>0</v>
      </c>
      <c r="AJ1254">
        <v>1</v>
      </c>
      <c r="AK1254">
        <v>0</v>
      </c>
      <c r="AL1254">
        <v>17</v>
      </c>
      <c r="AM1254">
        <v>2</v>
      </c>
      <c r="AN1254">
        <v>0</v>
      </c>
      <c r="AO1254" s="4">
        <v>78.0504999999999</v>
      </c>
      <c r="AP1254">
        <v>33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2</v>
      </c>
      <c r="AX1254">
        <v>0</v>
      </c>
      <c r="AY1254">
        <v>0</v>
      </c>
      <c r="AZ1254">
        <v>0</v>
      </c>
      <c r="BA1254">
        <v>35</v>
      </c>
      <c r="BB1254">
        <v>0</v>
      </c>
      <c r="BC1254">
        <v>0</v>
      </c>
      <c r="BD1254">
        <v>0</v>
      </c>
      <c r="BE1254">
        <v>0</v>
      </c>
      <c r="BF1254" s="4">
        <v>16.47</v>
      </c>
      <c r="BG1254">
        <v>9.6437101714142202</v>
      </c>
      <c r="BH1254">
        <v>1.01054855608171</v>
      </c>
      <c r="BI1254">
        <v>8.5430448278572797</v>
      </c>
      <c r="BJ1254" s="4">
        <v>10.1730103806228</v>
      </c>
      <c r="BK1254">
        <v>3.7856000000000001</v>
      </c>
      <c r="BL1254" s="4">
        <v>184</v>
      </c>
      <c r="BM1254" s="4">
        <v>199</v>
      </c>
      <c r="BN1254">
        <v>200.56808471679599</v>
      </c>
      <c r="BO1254">
        <v>197.32984924316401</v>
      </c>
      <c r="BP1254">
        <v>197.31796264648401</v>
      </c>
      <c r="BQ1254">
        <v>2</v>
      </c>
      <c r="BR1254">
        <v>2</v>
      </c>
      <c r="BS1254">
        <v>2</v>
      </c>
    </row>
    <row r="1255" spans="1:71" x14ac:dyDescent="0.35">
      <c r="A1255" t="s">
        <v>1308</v>
      </c>
      <c r="B1255" t="s">
        <v>1309</v>
      </c>
      <c r="C1255" t="s">
        <v>438</v>
      </c>
      <c r="D1255" t="s">
        <v>1310</v>
      </c>
      <c r="E1255">
        <v>1254</v>
      </c>
      <c r="F1255">
        <v>-5.04</v>
      </c>
      <c r="G1255">
        <v>-5.6262454999999996</v>
      </c>
      <c r="H1255">
        <v>-5.6</v>
      </c>
      <c r="I1255">
        <f>0-F1255</f>
        <v>5.04</v>
      </c>
      <c r="J1255">
        <f>0-G1255</f>
        <v>5.6262454999999996</v>
      </c>
      <c r="K1255">
        <f>0-H1255</f>
        <v>5.6</v>
      </c>
      <c r="L1255">
        <v>1.5470743674132299</v>
      </c>
      <c r="M1255">
        <v>1.06500356242007</v>
      </c>
      <c r="N1255">
        <f>1-_xlfn.PERCENTRANK.INC(I$2:I$4359,I1255)</f>
        <v>0.33599999999999997</v>
      </c>
      <c r="O1255">
        <f>1-_xlfn.PERCENTRANK.INC(J$2:J$4359,J1255)</f>
        <v>0.81</v>
      </c>
      <c r="P1255">
        <f>1-_xlfn.PERCENTRANK.INC(K$2:K$4359,K1255)</f>
        <v>0.81</v>
      </c>
      <c r="Q1255">
        <f>_xlfn.PERCENTRANK.INC(L$2:L$4359,L1255)</f>
        <v>0.36099999999999999</v>
      </c>
      <c r="R1255">
        <f>((N1255+P1255)/2+Q1255)/2</f>
        <v>0.46699999999999997</v>
      </c>
      <c r="S1255">
        <v>11</v>
      </c>
      <c r="T1255">
        <v>2</v>
      </c>
      <c r="U1255">
        <v>2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3</v>
      </c>
      <c r="AB1255" s="4">
        <v>202.300996065139</v>
      </c>
      <c r="AC1255">
        <v>6.5606</v>
      </c>
      <c r="AD1255">
        <v>19</v>
      </c>
      <c r="AE1255">
        <v>1</v>
      </c>
      <c r="AF1255">
        <v>2</v>
      </c>
      <c r="AG1255">
        <v>2</v>
      </c>
      <c r="AH1255">
        <v>0</v>
      </c>
      <c r="AI1255">
        <v>0</v>
      </c>
      <c r="AJ1255">
        <v>1</v>
      </c>
      <c r="AK1255">
        <v>0</v>
      </c>
      <c r="AL1255">
        <v>17</v>
      </c>
      <c r="AM1255">
        <v>2</v>
      </c>
      <c r="AN1255">
        <v>0</v>
      </c>
      <c r="AO1255" s="4">
        <v>78.0504999999999</v>
      </c>
      <c r="AP1255">
        <v>33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2</v>
      </c>
      <c r="AX1255">
        <v>0</v>
      </c>
      <c r="AY1255">
        <v>0</v>
      </c>
      <c r="AZ1255">
        <v>0</v>
      </c>
      <c r="BA1255">
        <v>35</v>
      </c>
      <c r="BB1255">
        <v>0</v>
      </c>
      <c r="BC1255">
        <v>0</v>
      </c>
      <c r="BD1255">
        <v>0</v>
      </c>
      <c r="BE1255">
        <v>0</v>
      </c>
      <c r="BF1255" s="4">
        <v>16.47</v>
      </c>
      <c r="BG1255">
        <v>9.6437101714142202</v>
      </c>
      <c r="BH1255">
        <v>1.01054855608171</v>
      </c>
      <c r="BI1255">
        <v>8.5430448278572797</v>
      </c>
      <c r="BJ1255" s="4">
        <v>10.1730103806228</v>
      </c>
      <c r="BK1255">
        <v>3.7856000000000001</v>
      </c>
      <c r="BL1255" s="4">
        <v>184</v>
      </c>
      <c r="BM1255" s="4">
        <v>199</v>
      </c>
      <c r="BN1255">
        <v>199.41114807128901</v>
      </c>
      <c r="BO1255">
        <v>196.96855163574199</v>
      </c>
      <c r="BP1255">
        <v>196.62712097167901</v>
      </c>
      <c r="BQ1255">
        <v>1</v>
      </c>
      <c r="BR1255">
        <v>1</v>
      </c>
      <c r="BS1255">
        <v>1</v>
      </c>
    </row>
    <row r="1256" spans="1:71" x14ac:dyDescent="0.35">
      <c r="A1256" t="s">
        <v>1308</v>
      </c>
      <c r="B1256" t="s">
        <v>1309</v>
      </c>
      <c r="C1256" t="s">
        <v>438</v>
      </c>
      <c r="D1256" t="s">
        <v>1310</v>
      </c>
      <c r="E1256">
        <v>1255</v>
      </c>
      <c r="F1256">
        <v>-4.68</v>
      </c>
      <c r="G1256">
        <v>-7.2772192999999996</v>
      </c>
      <c r="H1256">
        <v>-7.3</v>
      </c>
      <c r="I1256">
        <f>0-F1256</f>
        <v>4.68</v>
      </c>
      <c r="J1256">
        <f>0-G1256</f>
        <v>7.2772192999999996</v>
      </c>
      <c r="K1256">
        <f>0-H1256</f>
        <v>7.3</v>
      </c>
      <c r="L1256">
        <v>2.0690617184726898</v>
      </c>
      <c r="M1256">
        <v>1.4562739713599999</v>
      </c>
      <c r="N1256">
        <f>1-_xlfn.PERCENTRANK.INC(I$2:I$4359,I1256)</f>
        <v>0.53299999999999992</v>
      </c>
      <c r="O1256">
        <f>1-_xlfn.PERCENTRANK.INC(J$2:J$4359,J1256)</f>
        <v>6.899999999999995E-2</v>
      </c>
      <c r="P1256">
        <f>1-_xlfn.PERCENTRANK.INC(K$2:K$4359,K1256)</f>
        <v>6.1000000000000054E-2</v>
      </c>
      <c r="Q1256">
        <f>_xlfn.PERCENTRANK.INC(L$2:L$4359,L1256)</f>
        <v>0.59899999999999998</v>
      </c>
      <c r="R1256">
        <f>((N1256+P1256)/2+Q1256)/2</f>
        <v>0.44799999999999995</v>
      </c>
      <c r="S1256">
        <v>11</v>
      </c>
      <c r="T1256">
        <v>2</v>
      </c>
      <c r="U1256">
        <v>2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3</v>
      </c>
      <c r="AB1256" s="4">
        <v>202.300996065139</v>
      </c>
      <c r="AC1256">
        <v>6.5606</v>
      </c>
      <c r="AD1256">
        <v>19</v>
      </c>
      <c r="AE1256">
        <v>1</v>
      </c>
      <c r="AF1256">
        <v>2</v>
      </c>
      <c r="AG1256">
        <v>2</v>
      </c>
      <c r="AH1256">
        <v>0</v>
      </c>
      <c r="AI1256">
        <v>0</v>
      </c>
      <c r="AJ1256">
        <v>1</v>
      </c>
      <c r="AK1256">
        <v>0</v>
      </c>
      <c r="AL1256">
        <v>17</v>
      </c>
      <c r="AM1256">
        <v>2</v>
      </c>
      <c r="AN1256">
        <v>0</v>
      </c>
      <c r="AO1256" s="4">
        <v>78.0504999999999</v>
      </c>
      <c r="AP1256">
        <v>33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2</v>
      </c>
      <c r="AX1256">
        <v>0</v>
      </c>
      <c r="AY1256">
        <v>0</v>
      </c>
      <c r="AZ1256">
        <v>0</v>
      </c>
      <c r="BA1256">
        <v>35</v>
      </c>
      <c r="BB1256">
        <v>0</v>
      </c>
      <c r="BC1256">
        <v>0</v>
      </c>
      <c r="BD1256">
        <v>0</v>
      </c>
      <c r="BE1256">
        <v>0</v>
      </c>
      <c r="BF1256" s="4">
        <v>16.47</v>
      </c>
      <c r="BG1256">
        <v>9.6437101714142202</v>
      </c>
      <c r="BH1256">
        <v>1.01054855608171</v>
      </c>
      <c r="BI1256">
        <v>8.5430448278572797</v>
      </c>
      <c r="BJ1256" s="4">
        <v>10.1730103806228</v>
      </c>
      <c r="BK1256">
        <v>3.7856000000000001</v>
      </c>
      <c r="BL1256" s="4">
        <v>184</v>
      </c>
      <c r="BM1256" s="4">
        <v>199</v>
      </c>
      <c r="BN1256">
        <v>201.44113159179599</v>
      </c>
      <c r="BO1256">
        <v>197.745681762695</v>
      </c>
      <c r="BP1256">
        <v>197.689041137695</v>
      </c>
      <c r="BQ1256">
        <v>2</v>
      </c>
      <c r="BR1256">
        <v>2</v>
      </c>
      <c r="BS1256">
        <v>2</v>
      </c>
    </row>
    <row r="1257" spans="1:71" x14ac:dyDescent="0.35">
      <c r="A1257" t="s">
        <v>1501</v>
      </c>
      <c r="B1257" t="s">
        <v>1502</v>
      </c>
      <c r="C1257" t="s">
        <v>12</v>
      </c>
      <c r="D1257" t="s">
        <v>13</v>
      </c>
      <c r="E1257">
        <v>1256</v>
      </c>
      <c r="F1257">
        <v>-4.41</v>
      </c>
      <c r="G1257">
        <v>-6.33064508</v>
      </c>
      <c r="H1257">
        <v>-6</v>
      </c>
      <c r="I1257">
        <f>0-F1257</f>
        <v>4.41</v>
      </c>
      <c r="J1257">
        <f>0-G1257</f>
        <v>6.33064508</v>
      </c>
      <c r="K1257">
        <f>0-H1257</f>
        <v>6</v>
      </c>
      <c r="L1257">
        <v>1.89102324823141</v>
      </c>
      <c r="M1257">
        <v>0.76491237492604602</v>
      </c>
      <c r="N1257">
        <f>1-_xlfn.PERCENTRANK.INC(I$2:I$4359,I1257)</f>
        <v>0.68199999999999994</v>
      </c>
      <c r="O1257">
        <f>1-_xlfn.PERCENTRANK.INC(J$2:J$4359,J1257)</f>
        <v>0.41800000000000004</v>
      </c>
      <c r="P1257">
        <f>1-_xlfn.PERCENTRANK.INC(K$2:K$4359,K1257)</f>
        <v>0.6</v>
      </c>
      <c r="Q1257">
        <f>_xlfn.PERCENTRANK.INC(L$2:L$4359,L1257)</f>
        <v>0.51500000000000001</v>
      </c>
      <c r="R1257">
        <f>((N1257+P1257)/2+Q1257)/2</f>
        <v>0.57800000000000007</v>
      </c>
      <c r="S1257">
        <v>6</v>
      </c>
      <c r="T1257">
        <v>11</v>
      </c>
      <c r="U1257">
        <v>0</v>
      </c>
      <c r="V1257">
        <v>1</v>
      </c>
      <c r="W1257">
        <v>0</v>
      </c>
      <c r="X1257">
        <v>2</v>
      </c>
      <c r="Y1257">
        <v>0</v>
      </c>
      <c r="Z1257">
        <v>0</v>
      </c>
      <c r="AA1257">
        <v>1</v>
      </c>
      <c r="AB1257" s="4">
        <v>277.40799415111502</v>
      </c>
      <c r="AC1257">
        <v>9.3407</v>
      </c>
      <c r="AD1257">
        <v>30</v>
      </c>
      <c r="AE1257">
        <v>3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 s="4">
        <v>0.45</v>
      </c>
      <c r="AL1257">
        <v>20</v>
      </c>
      <c r="AM1257">
        <v>0</v>
      </c>
      <c r="AN1257">
        <v>0</v>
      </c>
      <c r="AO1257" s="4">
        <v>114.11649999999899</v>
      </c>
      <c r="AP1257">
        <v>47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1</v>
      </c>
      <c r="AX1257">
        <v>2</v>
      </c>
      <c r="AY1257">
        <v>0</v>
      </c>
      <c r="AZ1257">
        <v>0</v>
      </c>
      <c r="BA1257">
        <v>47</v>
      </c>
      <c r="BB1257">
        <v>0</v>
      </c>
      <c r="BC1257">
        <v>0</v>
      </c>
      <c r="BD1257">
        <v>0</v>
      </c>
      <c r="BE1257">
        <v>0</v>
      </c>
      <c r="BF1257" s="4">
        <v>29.54</v>
      </c>
      <c r="BG1257" s="4">
        <v>13.5452898423638</v>
      </c>
      <c r="BH1257">
        <v>1.0592905997087001</v>
      </c>
      <c r="BI1257" s="4">
        <v>11.787133054979201</v>
      </c>
      <c r="BJ1257" s="4">
        <v>18.05</v>
      </c>
      <c r="BK1257">
        <v>9.8496000000000006</v>
      </c>
      <c r="BL1257" s="4">
        <v>237</v>
      </c>
      <c r="BM1257" s="4">
        <v>225</v>
      </c>
      <c r="BN1257">
        <v>289.83270263671801</v>
      </c>
      <c r="BO1257">
        <v>288.77780151367102</v>
      </c>
      <c r="BP1257">
        <v>289.03585815429602</v>
      </c>
      <c r="BQ1257">
        <v>1</v>
      </c>
      <c r="BR1257">
        <v>0</v>
      </c>
      <c r="BS1257">
        <v>0</v>
      </c>
    </row>
    <row r="1258" spans="1:71" x14ac:dyDescent="0.35">
      <c r="A1258" t="s">
        <v>1501</v>
      </c>
      <c r="B1258" t="s">
        <v>1502</v>
      </c>
      <c r="C1258" t="s">
        <v>12</v>
      </c>
      <c r="D1258" t="s">
        <v>13</v>
      </c>
      <c r="E1258">
        <v>1257</v>
      </c>
      <c r="F1258">
        <v>-5.0999999999999996</v>
      </c>
      <c r="G1258">
        <v>-6.1807661100000004</v>
      </c>
      <c r="H1258">
        <v>-6.3</v>
      </c>
      <c r="I1258">
        <f>0-F1258</f>
        <v>5.0999999999999996</v>
      </c>
      <c r="J1258">
        <f>0-G1258</f>
        <v>6.1807661100000004</v>
      </c>
      <c r="K1258">
        <f>0-H1258</f>
        <v>6.3</v>
      </c>
      <c r="L1258">
        <v>1.8936136638221599</v>
      </c>
      <c r="M1258">
        <v>0.77081136398776995</v>
      </c>
      <c r="N1258">
        <f>1-_xlfn.PERCENTRANK.INC(I$2:I$4359,I1258)</f>
        <v>0.30400000000000005</v>
      </c>
      <c r="O1258">
        <f>1-_xlfn.PERCENTRANK.INC(J$2:J$4359,J1258)</f>
        <v>0.50600000000000001</v>
      </c>
      <c r="P1258">
        <f>1-_xlfn.PERCENTRANK.INC(K$2:K$4359,K1258)</f>
        <v>0.42100000000000004</v>
      </c>
      <c r="Q1258">
        <f>_xlfn.PERCENTRANK.INC(L$2:L$4359,L1258)</f>
        <v>0.51700000000000002</v>
      </c>
      <c r="R1258">
        <f>((N1258+P1258)/2+Q1258)/2</f>
        <v>0.43975000000000003</v>
      </c>
      <c r="S1258">
        <v>6</v>
      </c>
      <c r="T1258">
        <v>11</v>
      </c>
      <c r="U1258">
        <v>0</v>
      </c>
      <c r="V1258">
        <v>1</v>
      </c>
      <c r="W1258">
        <v>0</v>
      </c>
      <c r="X1258">
        <v>2</v>
      </c>
      <c r="Y1258">
        <v>0</v>
      </c>
      <c r="Z1258">
        <v>0</v>
      </c>
      <c r="AA1258">
        <v>1</v>
      </c>
      <c r="AB1258" s="4">
        <v>277.40799415111502</v>
      </c>
      <c r="AC1258">
        <v>9.3407</v>
      </c>
      <c r="AD1258">
        <v>30</v>
      </c>
      <c r="AE1258">
        <v>3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 s="4">
        <v>0.45</v>
      </c>
      <c r="AL1258">
        <v>20</v>
      </c>
      <c r="AM1258">
        <v>0</v>
      </c>
      <c r="AN1258">
        <v>0</v>
      </c>
      <c r="AO1258" s="4">
        <v>114.11649999999899</v>
      </c>
      <c r="AP1258">
        <v>47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1</v>
      </c>
      <c r="AX1258">
        <v>2</v>
      </c>
      <c r="AY1258">
        <v>0</v>
      </c>
      <c r="AZ1258">
        <v>0</v>
      </c>
      <c r="BA1258">
        <v>47</v>
      </c>
      <c r="BB1258">
        <v>0</v>
      </c>
      <c r="BC1258">
        <v>0</v>
      </c>
      <c r="BD1258">
        <v>0</v>
      </c>
      <c r="BE1258">
        <v>0</v>
      </c>
      <c r="BF1258" s="4">
        <v>29.54</v>
      </c>
      <c r="BG1258" s="4">
        <v>13.5452898423638</v>
      </c>
      <c r="BH1258">
        <v>1.0592905997087001</v>
      </c>
      <c r="BI1258" s="4">
        <v>11.787133054979201</v>
      </c>
      <c r="BJ1258" s="4">
        <v>18.05</v>
      </c>
      <c r="BK1258">
        <v>9.8496000000000006</v>
      </c>
      <c r="BL1258" s="4">
        <v>237</v>
      </c>
      <c r="BM1258" s="4">
        <v>225</v>
      </c>
      <c r="BN1258">
        <v>289.72912597656199</v>
      </c>
      <c r="BO1258">
        <v>293.976806640625</v>
      </c>
      <c r="BP1258">
        <v>292.84381103515602</v>
      </c>
      <c r="BQ1258">
        <v>1</v>
      </c>
      <c r="BR1258">
        <v>0</v>
      </c>
      <c r="BS1258">
        <v>0</v>
      </c>
    </row>
    <row r="1259" spans="1:71" x14ac:dyDescent="0.35">
      <c r="A1259" t="s">
        <v>1501</v>
      </c>
      <c r="B1259" t="s">
        <v>1502</v>
      </c>
      <c r="C1259" t="s">
        <v>12</v>
      </c>
      <c r="D1259" t="s">
        <v>13</v>
      </c>
      <c r="E1259">
        <v>1258</v>
      </c>
      <c r="F1259">
        <v>-5.16</v>
      </c>
      <c r="G1259">
        <v>-6.32317734</v>
      </c>
      <c r="H1259">
        <v>-5.9</v>
      </c>
      <c r="I1259">
        <f>0-F1259</f>
        <v>5.16</v>
      </c>
      <c r="J1259">
        <f>0-G1259</f>
        <v>6.32317734</v>
      </c>
      <c r="K1259">
        <f>0-H1259</f>
        <v>5.9</v>
      </c>
      <c r="L1259">
        <v>1.7567029934799201</v>
      </c>
      <c r="M1259">
        <v>0.593986020625626</v>
      </c>
      <c r="N1259">
        <f>1-_xlfn.PERCENTRANK.INC(I$2:I$4359,I1259)</f>
        <v>0.27700000000000002</v>
      </c>
      <c r="O1259">
        <f>1-_xlfn.PERCENTRANK.INC(J$2:J$4359,J1259)</f>
        <v>0.42100000000000004</v>
      </c>
      <c r="P1259">
        <f>1-_xlfn.PERCENTRANK.INC(K$2:K$4359,K1259)</f>
        <v>0.66199999999999992</v>
      </c>
      <c r="Q1259">
        <f>_xlfn.PERCENTRANK.INC(L$2:L$4359,L1259)</f>
        <v>0.45200000000000001</v>
      </c>
      <c r="R1259">
        <f>((N1259+P1259)/2+Q1259)/2</f>
        <v>0.46074999999999999</v>
      </c>
      <c r="S1259">
        <v>6</v>
      </c>
      <c r="T1259">
        <v>11</v>
      </c>
      <c r="U1259">
        <v>0</v>
      </c>
      <c r="V1259">
        <v>1</v>
      </c>
      <c r="W1259">
        <v>0</v>
      </c>
      <c r="X1259">
        <v>2</v>
      </c>
      <c r="Y1259">
        <v>0</v>
      </c>
      <c r="Z1259">
        <v>0</v>
      </c>
      <c r="AA1259">
        <v>1</v>
      </c>
      <c r="AB1259" s="4">
        <v>277.40799415111502</v>
      </c>
      <c r="AC1259">
        <v>9.3407</v>
      </c>
      <c r="AD1259">
        <v>30</v>
      </c>
      <c r="AE1259">
        <v>3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 s="4">
        <v>0.45</v>
      </c>
      <c r="AL1259">
        <v>20</v>
      </c>
      <c r="AM1259">
        <v>0</v>
      </c>
      <c r="AN1259">
        <v>0</v>
      </c>
      <c r="AO1259" s="4">
        <v>114.11649999999899</v>
      </c>
      <c r="AP1259">
        <v>47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1</v>
      </c>
      <c r="AX1259">
        <v>2</v>
      </c>
      <c r="AY1259">
        <v>0</v>
      </c>
      <c r="AZ1259">
        <v>0</v>
      </c>
      <c r="BA1259">
        <v>47</v>
      </c>
      <c r="BB1259">
        <v>0</v>
      </c>
      <c r="BC1259">
        <v>0</v>
      </c>
      <c r="BD1259">
        <v>0</v>
      </c>
      <c r="BE1259">
        <v>0</v>
      </c>
      <c r="BF1259" s="4">
        <v>29.54</v>
      </c>
      <c r="BG1259" s="4">
        <v>13.5452898423638</v>
      </c>
      <c r="BH1259">
        <v>1.0592905997087001</v>
      </c>
      <c r="BI1259" s="4">
        <v>11.787133054979201</v>
      </c>
      <c r="BJ1259" s="4">
        <v>18.05</v>
      </c>
      <c r="BK1259">
        <v>9.8496000000000006</v>
      </c>
      <c r="BL1259" s="4">
        <v>237</v>
      </c>
      <c r="BM1259" s="4">
        <v>225</v>
      </c>
      <c r="BN1259">
        <v>297.39855957031199</v>
      </c>
      <c r="BO1259">
        <v>289.09378051757801</v>
      </c>
      <c r="BP1259">
        <v>290.28048706054602</v>
      </c>
      <c r="BQ1259">
        <v>2</v>
      </c>
      <c r="BR1259">
        <v>1</v>
      </c>
      <c r="BS1259">
        <v>0</v>
      </c>
    </row>
    <row r="1260" spans="1:71" x14ac:dyDescent="0.35">
      <c r="A1260" t="s">
        <v>971</v>
      </c>
      <c r="B1260" t="s">
        <v>972</v>
      </c>
      <c r="C1260" t="s">
        <v>241</v>
      </c>
      <c r="D1260" t="s">
        <v>242</v>
      </c>
      <c r="E1260">
        <v>1259</v>
      </c>
      <c r="F1260">
        <v>-4.5599999999999996</v>
      </c>
      <c r="G1260">
        <v>-5.9690136899999997</v>
      </c>
      <c r="H1260">
        <v>-6</v>
      </c>
      <c r="I1260">
        <f>0-F1260</f>
        <v>4.5599999999999996</v>
      </c>
      <c r="J1260">
        <f>0-G1260</f>
        <v>5.9690136899999997</v>
      </c>
      <c r="K1260">
        <f>0-H1260</f>
        <v>6</v>
      </c>
      <c r="L1260">
        <v>1.5119851169619001</v>
      </c>
      <c r="M1260">
        <v>1.0105706119026501</v>
      </c>
      <c r="N1260">
        <f>1-_xlfn.PERCENTRANK.INC(I$2:I$4359,I1260)</f>
        <v>0.60099999999999998</v>
      </c>
      <c r="O1260">
        <f>1-_xlfn.PERCENTRANK.INC(J$2:J$4359,J1260)</f>
        <v>0.626</v>
      </c>
      <c r="P1260">
        <f>1-_xlfn.PERCENTRANK.INC(K$2:K$4359,K1260)</f>
        <v>0.6</v>
      </c>
      <c r="Q1260">
        <f>_xlfn.PERCENTRANK.INC(L$2:L$4359,L1260)</f>
        <v>0.34699999999999998</v>
      </c>
      <c r="R1260">
        <f>((N1260+P1260)/2+Q1260)/2</f>
        <v>0.47375</v>
      </c>
      <c r="S1260">
        <v>10</v>
      </c>
      <c r="T1260">
        <v>0</v>
      </c>
      <c r="U1260">
        <v>1</v>
      </c>
      <c r="V1260">
        <v>0</v>
      </c>
      <c r="W1260">
        <v>0</v>
      </c>
      <c r="X1260">
        <v>2</v>
      </c>
      <c r="Y1260">
        <v>0</v>
      </c>
      <c r="Z1260">
        <v>0</v>
      </c>
      <c r="AA1260">
        <v>2</v>
      </c>
      <c r="AB1260" s="4">
        <v>254.08299541473301</v>
      </c>
      <c r="AC1260">
        <v>3.1494</v>
      </c>
      <c r="AD1260">
        <v>11</v>
      </c>
      <c r="AE1260">
        <v>3</v>
      </c>
      <c r="AF1260">
        <v>1</v>
      </c>
      <c r="AG1260">
        <v>1</v>
      </c>
      <c r="AH1260">
        <v>0</v>
      </c>
      <c r="AI1260">
        <v>0</v>
      </c>
      <c r="AJ1260">
        <v>0</v>
      </c>
      <c r="AK1260" s="4">
        <v>6.6666666666666596E-2</v>
      </c>
      <c r="AL1260">
        <v>15</v>
      </c>
      <c r="AM1260">
        <v>1</v>
      </c>
      <c r="AN1260">
        <v>0</v>
      </c>
      <c r="AO1260" s="4">
        <v>60.758600000000001</v>
      </c>
      <c r="AP1260">
        <v>22</v>
      </c>
      <c r="AQ1260">
        <v>1</v>
      </c>
      <c r="AR1260">
        <v>0</v>
      </c>
      <c r="AS1260">
        <v>1</v>
      </c>
      <c r="AT1260">
        <v>0</v>
      </c>
      <c r="AU1260">
        <v>0</v>
      </c>
      <c r="AV1260">
        <v>0</v>
      </c>
      <c r="AW1260">
        <v>1</v>
      </c>
      <c r="AX1260">
        <v>2</v>
      </c>
      <c r="AY1260">
        <v>0</v>
      </c>
      <c r="AZ1260">
        <v>0</v>
      </c>
      <c r="BA1260">
        <v>23</v>
      </c>
      <c r="BB1260">
        <v>0</v>
      </c>
      <c r="BC1260">
        <v>0</v>
      </c>
      <c r="BD1260">
        <v>0</v>
      </c>
      <c r="BE1260">
        <v>0</v>
      </c>
      <c r="BF1260" s="4">
        <v>46.17</v>
      </c>
      <c r="BG1260">
        <v>8.6079067387383894</v>
      </c>
      <c r="BH1260">
        <v>1.0069713451089799</v>
      </c>
      <c r="BI1260">
        <v>7.5483134952631099</v>
      </c>
      <c r="BJ1260" s="4">
        <v>10.515555555555499</v>
      </c>
      <c r="BK1260">
        <v>4.2448979591836702</v>
      </c>
      <c r="BL1260" s="4">
        <v>116</v>
      </c>
      <c r="BM1260" s="4">
        <v>133</v>
      </c>
      <c r="BN1260">
        <v>197.292221069335</v>
      </c>
      <c r="BO1260">
        <v>199.58447265625</v>
      </c>
      <c r="BP1260">
        <v>197.892318725585</v>
      </c>
      <c r="BQ1260">
        <v>2</v>
      </c>
      <c r="BR1260">
        <v>1</v>
      </c>
      <c r="BS1260">
        <v>1</v>
      </c>
    </row>
    <row r="1261" spans="1:71" x14ac:dyDescent="0.35">
      <c r="A1261" t="s">
        <v>971</v>
      </c>
      <c r="B1261" t="s">
        <v>972</v>
      </c>
      <c r="C1261" t="s">
        <v>241</v>
      </c>
      <c r="D1261" t="s">
        <v>242</v>
      </c>
      <c r="E1261">
        <v>1260</v>
      </c>
      <c r="F1261">
        <v>-4.53</v>
      </c>
      <c r="G1261">
        <v>-5.9719758000000001</v>
      </c>
      <c r="H1261">
        <v>-6</v>
      </c>
      <c r="I1261">
        <f>0-F1261</f>
        <v>4.53</v>
      </c>
      <c r="J1261">
        <f>0-G1261</f>
        <v>5.9719758000000001</v>
      </c>
      <c r="K1261">
        <f>0-H1261</f>
        <v>6</v>
      </c>
      <c r="L1261">
        <v>1.5564665314554</v>
      </c>
      <c r="M1261">
        <v>1.06089567128352</v>
      </c>
      <c r="N1261">
        <f>1-_xlfn.PERCENTRANK.INC(I$2:I$4359,I1261)</f>
        <v>0.62</v>
      </c>
      <c r="O1261">
        <f>1-_xlfn.PERCENTRANK.INC(J$2:J$4359,J1261)</f>
        <v>0.625</v>
      </c>
      <c r="P1261">
        <f>1-_xlfn.PERCENTRANK.INC(K$2:K$4359,K1261)</f>
        <v>0.6</v>
      </c>
      <c r="Q1261">
        <f>_xlfn.PERCENTRANK.INC(L$2:L$4359,L1261)</f>
        <v>0.36499999999999999</v>
      </c>
      <c r="R1261">
        <f>((N1261+P1261)/2+Q1261)/2</f>
        <v>0.48749999999999999</v>
      </c>
      <c r="S1261">
        <v>10</v>
      </c>
      <c r="T1261">
        <v>0</v>
      </c>
      <c r="U1261">
        <v>1</v>
      </c>
      <c r="V1261">
        <v>0</v>
      </c>
      <c r="W1261">
        <v>0</v>
      </c>
      <c r="X1261">
        <v>2</v>
      </c>
      <c r="Y1261">
        <v>0</v>
      </c>
      <c r="Z1261">
        <v>0</v>
      </c>
      <c r="AA1261">
        <v>2</v>
      </c>
      <c r="AB1261" s="4">
        <v>254.08299541473301</v>
      </c>
      <c r="AC1261">
        <v>3.1494</v>
      </c>
      <c r="AD1261">
        <v>11</v>
      </c>
      <c r="AE1261">
        <v>3</v>
      </c>
      <c r="AF1261">
        <v>1</v>
      </c>
      <c r="AG1261">
        <v>1</v>
      </c>
      <c r="AH1261">
        <v>0</v>
      </c>
      <c r="AI1261">
        <v>0</v>
      </c>
      <c r="AJ1261">
        <v>0</v>
      </c>
      <c r="AK1261" s="4">
        <v>6.6666666666666596E-2</v>
      </c>
      <c r="AL1261">
        <v>15</v>
      </c>
      <c r="AM1261">
        <v>1</v>
      </c>
      <c r="AN1261">
        <v>0</v>
      </c>
      <c r="AO1261" s="4">
        <v>60.758600000000001</v>
      </c>
      <c r="AP1261">
        <v>22</v>
      </c>
      <c r="AQ1261">
        <v>1</v>
      </c>
      <c r="AR1261">
        <v>0</v>
      </c>
      <c r="AS1261">
        <v>1</v>
      </c>
      <c r="AT1261">
        <v>0</v>
      </c>
      <c r="AU1261">
        <v>0</v>
      </c>
      <c r="AV1261">
        <v>0</v>
      </c>
      <c r="AW1261">
        <v>1</v>
      </c>
      <c r="AX1261">
        <v>2</v>
      </c>
      <c r="AY1261">
        <v>0</v>
      </c>
      <c r="AZ1261">
        <v>0</v>
      </c>
      <c r="BA1261">
        <v>23</v>
      </c>
      <c r="BB1261">
        <v>0</v>
      </c>
      <c r="BC1261">
        <v>0</v>
      </c>
      <c r="BD1261">
        <v>0</v>
      </c>
      <c r="BE1261">
        <v>0</v>
      </c>
      <c r="BF1261" s="4">
        <v>46.17</v>
      </c>
      <c r="BG1261">
        <v>8.6079067387383894</v>
      </c>
      <c r="BH1261">
        <v>1.0069713451089799</v>
      </c>
      <c r="BI1261">
        <v>7.5483134952631099</v>
      </c>
      <c r="BJ1261" s="4">
        <v>10.515555555555499</v>
      </c>
      <c r="BK1261">
        <v>4.2448979591836702</v>
      </c>
      <c r="BL1261" s="4">
        <v>116</v>
      </c>
      <c r="BM1261" s="4">
        <v>133</v>
      </c>
      <c r="BN1261">
        <v>194.16047668457</v>
      </c>
      <c r="BO1261">
        <v>196.98735046386699</v>
      </c>
      <c r="BP1261">
        <v>197.14152526855401</v>
      </c>
      <c r="BQ1261">
        <v>2</v>
      </c>
      <c r="BR1261">
        <v>1</v>
      </c>
      <c r="BS1261">
        <v>1</v>
      </c>
    </row>
    <row r="1262" spans="1:71" x14ac:dyDescent="0.35">
      <c r="A1262" t="s">
        <v>971</v>
      </c>
      <c r="B1262" t="s">
        <v>972</v>
      </c>
      <c r="C1262" t="s">
        <v>241</v>
      </c>
      <c r="D1262" t="s">
        <v>242</v>
      </c>
      <c r="E1262">
        <v>1261</v>
      </c>
      <c r="F1262">
        <v>-4.5199999999999996</v>
      </c>
      <c r="G1262">
        <v>-6.0127492</v>
      </c>
      <c r="H1262">
        <v>-6</v>
      </c>
      <c r="I1262">
        <f>0-F1262</f>
        <v>4.5199999999999996</v>
      </c>
      <c r="J1262">
        <f>0-G1262</f>
        <v>6.0127492</v>
      </c>
      <c r="K1262">
        <f>0-H1262</f>
        <v>6</v>
      </c>
      <c r="L1262">
        <v>1.2092354161231</v>
      </c>
      <c r="M1262">
        <v>0.81708727777680201</v>
      </c>
      <c r="N1262">
        <f>1-_xlfn.PERCENTRANK.INC(I$2:I$4359,I1262)</f>
        <v>0.625</v>
      </c>
      <c r="O1262">
        <f>1-_xlfn.PERCENTRANK.INC(J$2:J$4359,J1262)</f>
        <v>0.60299999999999998</v>
      </c>
      <c r="P1262">
        <f>1-_xlfn.PERCENTRANK.INC(K$2:K$4359,K1262)</f>
        <v>0.6</v>
      </c>
      <c r="Q1262">
        <f>_xlfn.PERCENTRANK.INC(L$2:L$4359,L1262)</f>
        <v>0.20300000000000001</v>
      </c>
      <c r="R1262">
        <f>((N1262+P1262)/2+Q1262)/2</f>
        <v>0.40775000000000006</v>
      </c>
      <c r="S1262">
        <v>10</v>
      </c>
      <c r="T1262">
        <v>0</v>
      </c>
      <c r="U1262">
        <v>1</v>
      </c>
      <c r="V1262">
        <v>0</v>
      </c>
      <c r="W1262">
        <v>0</v>
      </c>
      <c r="X1262">
        <v>2</v>
      </c>
      <c r="Y1262">
        <v>0</v>
      </c>
      <c r="Z1262">
        <v>0</v>
      </c>
      <c r="AA1262">
        <v>2</v>
      </c>
      <c r="AB1262" s="4">
        <v>254.08299541473301</v>
      </c>
      <c r="AC1262">
        <v>3.1494</v>
      </c>
      <c r="AD1262">
        <v>11</v>
      </c>
      <c r="AE1262">
        <v>3</v>
      </c>
      <c r="AF1262">
        <v>1</v>
      </c>
      <c r="AG1262">
        <v>1</v>
      </c>
      <c r="AH1262">
        <v>0</v>
      </c>
      <c r="AI1262">
        <v>0</v>
      </c>
      <c r="AJ1262">
        <v>0</v>
      </c>
      <c r="AK1262" s="4">
        <v>6.6666666666666596E-2</v>
      </c>
      <c r="AL1262">
        <v>15</v>
      </c>
      <c r="AM1262">
        <v>1</v>
      </c>
      <c r="AN1262">
        <v>0</v>
      </c>
      <c r="AO1262" s="4">
        <v>60.758600000000001</v>
      </c>
      <c r="AP1262">
        <v>22</v>
      </c>
      <c r="AQ1262">
        <v>1</v>
      </c>
      <c r="AR1262">
        <v>0</v>
      </c>
      <c r="AS1262">
        <v>1</v>
      </c>
      <c r="AT1262">
        <v>0</v>
      </c>
      <c r="AU1262">
        <v>0</v>
      </c>
      <c r="AV1262">
        <v>0</v>
      </c>
      <c r="AW1262">
        <v>1</v>
      </c>
      <c r="AX1262">
        <v>2</v>
      </c>
      <c r="AY1262">
        <v>0</v>
      </c>
      <c r="AZ1262">
        <v>0</v>
      </c>
      <c r="BA1262">
        <v>23</v>
      </c>
      <c r="BB1262">
        <v>0</v>
      </c>
      <c r="BC1262">
        <v>0</v>
      </c>
      <c r="BD1262">
        <v>0</v>
      </c>
      <c r="BE1262">
        <v>0</v>
      </c>
      <c r="BF1262" s="4">
        <v>46.17</v>
      </c>
      <c r="BG1262">
        <v>8.6079067387383894</v>
      </c>
      <c r="BH1262">
        <v>1.0069713451089799</v>
      </c>
      <c r="BI1262">
        <v>7.5483134952631099</v>
      </c>
      <c r="BJ1262" s="4">
        <v>10.515555555555499</v>
      </c>
      <c r="BK1262">
        <v>4.2448979591836702</v>
      </c>
      <c r="BL1262" s="4">
        <v>116</v>
      </c>
      <c r="BM1262" s="4">
        <v>133</v>
      </c>
      <c r="BN1262">
        <v>194.97862243652301</v>
      </c>
      <c r="BO1262">
        <v>198.74359130859301</v>
      </c>
      <c r="BP1262">
        <v>197.14186096191401</v>
      </c>
      <c r="BQ1262">
        <v>2</v>
      </c>
      <c r="BR1262">
        <v>1</v>
      </c>
      <c r="BS1262">
        <v>1</v>
      </c>
    </row>
    <row r="1263" spans="1:71" x14ac:dyDescent="0.35">
      <c r="A1263" t="s">
        <v>1291</v>
      </c>
      <c r="B1263" t="s">
        <v>1292</v>
      </c>
      <c r="C1263" t="s">
        <v>12</v>
      </c>
      <c r="D1263" t="s">
        <v>65</v>
      </c>
      <c r="E1263">
        <v>1262</v>
      </c>
      <c r="F1263">
        <v>-3.82</v>
      </c>
      <c r="G1263">
        <v>-5.4221882800000003</v>
      </c>
      <c r="H1263">
        <v>-5.3</v>
      </c>
      <c r="I1263">
        <f>0-F1263</f>
        <v>3.82</v>
      </c>
      <c r="J1263">
        <f>0-G1263</f>
        <v>5.4221882800000003</v>
      </c>
      <c r="K1263">
        <f>0-H1263</f>
        <v>5.3</v>
      </c>
      <c r="L1263">
        <v>1.6599119841471399</v>
      </c>
      <c r="M1263">
        <v>0.54810792164829303</v>
      </c>
      <c r="N1263">
        <f>1-_xlfn.PERCENTRANK.INC(I$2:I$4359,I1263)</f>
        <v>0.91</v>
      </c>
      <c r="O1263">
        <f>1-_xlfn.PERCENTRANK.INC(J$2:J$4359,J1263)</f>
        <v>0.88500000000000001</v>
      </c>
      <c r="P1263">
        <f>1-_xlfn.PERCENTRANK.INC(K$2:K$4359,K1263)</f>
        <v>0.91200000000000003</v>
      </c>
      <c r="Q1263">
        <f>_xlfn.PERCENTRANK.INC(L$2:L$4359,L1263)</f>
        <v>0.40600000000000003</v>
      </c>
      <c r="R1263">
        <f>((N1263+P1263)/2+Q1263)/2</f>
        <v>0.65850000000000009</v>
      </c>
      <c r="S1263">
        <v>6</v>
      </c>
      <c r="T1263">
        <v>5</v>
      </c>
      <c r="U1263">
        <v>0</v>
      </c>
      <c r="V1263">
        <v>1</v>
      </c>
      <c r="W1263">
        <v>0</v>
      </c>
      <c r="X1263">
        <v>0</v>
      </c>
      <c r="Y1263">
        <v>0</v>
      </c>
      <c r="Z1263">
        <v>0</v>
      </c>
      <c r="AA1263">
        <v>1</v>
      </c>
      <c r="AB1263" s="4">
        <v>161.24799668788901</v>
      </c>
      <c r="AC1263">
        <v>5.6171999999999898</v>
      </c>
      <c r="AD1263">
        <v>15</v>
      </c>
      <c r="AE1263">
        <v>0</v>
      </c>
      <c r="AF1263">
        <v>1</v>
      </c>
      <c r="AG1263">
        <v>0</v>
      </c>
      <c r="AH1263">
        <v>0</v>
      </c>
      <c r="AI1263">
        <v>0</v>
      </c>
      <c r="AJ1263">
        <v>0</v>
      </c>
      <c r="AK1263" s="4">
        <v>0.33333333333333298</v>
      </c>
      <c r="AL1263">
        <v>12</v>
      </c>
      <c r="AM1263">
        <v>0</v>
      </c>
      <c r="AN1263">
        <v>0</v>
      </c>
      <c r="AO1263" s="4">
        <v>69.793499999999995</v>
      </c>
      <c r="AP1263">
        <v>27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1</v>
      </c>
      <c r="AX1263">
        <v>0</v>
      </c>
      <c r="AY1263">
        <v>0</v>
      </c>
      <c r="AZ1263">
        <v>0</v>
      </c>
      <c r="BA1263">
        <v>27</v>
      </c>
      <c r="BB1263">
        <v>0</v>
      </c>
      <c r="BC1263">
        <v>0</v>
      </c>
      <c r="BD1263">
        <v>0</v>
      </c>
      <c r="BE1263">
        <v>0</v>
      </c>
      <c r="BF1263" s="4">
        <v>27.64</v>
      </c>
      <c r="BG1263">
        <v>9.8181744385303702</v>
      </c>
      <c r="BH1263">
        <v>1.0168309545230301</v>
      </c>
      <c r="BI1263">
        <v>8.6556604564972108</v>
      </c>
      <c r="BJ1263" s="4">
        <v>10.0833333333333</v>
      </c>
      <c r="BK1263">
        <v>5.6122448979591804</v>
      </c>
      <c r="BL1263" s="4">
        <v>129</v>
      </c>
      <c r="BM1263" s="4">
        <v>131</v>
      </c>
      <c r="BN1263">
        <v>187.05184936523401</v>
      </c>
      <c r="BO1263">
        <v>184.77496337890599</v>
      </c>
      <c r="BP1263">
        <v>185.90579223632801</v>
      </c>
      <c r="BQ1263">
        <v>1</v>
      </c>
      <c r="BR1263">
        <v>0</v>
      </c>
      <c r="BS1263">
        <v>0</v>
      </c>
    </row>
    <row r="1264" spans="1:71" x14ac:dyDescent="0.35">
      <c r="A1264" t="s">
        <v>1291</v>
      </c>
      <c r="B1264" t="s">
        <v>1292</v>
      </c>
      <c r="C1264" t="s">
        <v>12</v>
      </c>
      <c r="D1264" t="s">
        <v>65</v>
      </c>
      <c r="E1264">
        <v>1263</v>
      </c>
      <c r="F1264">
        <v>-3.86</v>
      </c>
      <c r="G1264">
        <v>-5.5979318600000001</v>
      </c>
      <c r="H1264">
        <v>-5.5</v>
      </c>
      <c r="I1264">
        <f>0-F1264</f>
        <v>3.86</v>
      </c>
      <c r="J1264">
        <f>0-G1264</f>
        <v>5.5979318600000001</v>
      </c>
      <c r="K1264">
        <f>0-H1264</f>
        <v>5.5</v>
      </c>
      <c r="L1264">
        <v>1.7867239595472799</v>
      </c>
      <c r="M1264">
        <v>1.1371126706325101</v>
      </c>
      <c r="N1264">
        <f>1-_xlfn.PERCENTRANK.INC(I$2:I$4359,I1264)</f>
        <v>0.9</v>
      </c>
      <c r="O1264">
        <f>1-_xlfn.PERCENTRANK.INC(J$2:J$4359,J1264)</f>
        <v>0.82200000000000006</v>
      </c>
      <c r="P1264">
        <f>1-_xlfn.PERCENTRANK.INC(K$2:K$4359,K1264)</f>
        <v>0.85199999999999998</v>
      </c>
      <c r="Q1264">
        <f>_xlfn.PERCENTRANK.INC(L$2:L$4359,L1264)</f>
        <v>0.46200000000000002</v>
      </c>
      <c r="R1264">
        <f>((N1264+P1264)/2+Q1264)/2</f>
        <v>0.66900000000000004</v>
      </c>
      <c r="S1264">
        <v>6</v>
      </c>
      <c r="T1264">
        <v>5</v>
      </c>
      <c r="U1264">
        <v>0</v>
      </c>
      <c r="V1264">
        <v>1</v>
      </c>
      <c r="W1264">
        <v>0</v>
      </c>
      <c r="X1264">
        <v>0</v>
      </c>
      <c r="Y1264">
        <v>0</v>
      </c>
      <c r="Z1264">
        <v>0</v>
      </c>
      <c r="AA1264">
        <v>1</v>
      </c>
      <c r="AB1264" s="4">
        <v>161.24799668788901</v>
      </c>
      <c r="AC1264">
        <v>5.6171999999999898</v>
      </c>
      <c r="AD1264">
        <v>15</v>
      </c>
      <c r="AE1264">
        <v>0</v>
      </c>
      <c r="AF1264">
        <v>1</v>
      </c>
      <c r="AG1264">
        <v>0</v>
      </c>
      <c r="AH1264">
        <v>0</v>
      </c>
      <c r="AI1264">
        <v>0</v>
      </c>
      <c r="AJ1264">
        <v>0</v>
      </c>
      <c r="AK1264" s="4">
        <v>0.33333333333333298</v>
      </c>
      <c r="AL1264">
        <v>12</v>
      </c>
      <c r="AM1264">
        <v>0</v>
      </c>
      <c r="AN1264">
        <v>0</v>
      </c>
      <c r="AO1264" s="4">
        <v>69.793499999999995</v>
      </c>
      <c r="AP1264">
        <v>27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1</v>
      </c>
      <c r="AX1264">
        <v>0</v>
      </c>
      <c r="AY1264">
        <v>0</v>
      </c>
      <c r="AZ1264">
        <v>0</v>
      </c>
      <c r="BA1264">
        <v>27</v>
      </c>
      <c r="BB1264">
        <v>0</v>
      </c>
      <c r="BC1264">
        <v>0</v>
      </c>
      <c r="BD1264">
        <v>0</v>
      </c>
      <c r="BE1264">
        <v>0</v>
      </c>
      <c r="BF1264" s="4">
        <v>27.64</v>
      </c>
      <c r="BG1264">
        <v>9.8181744385303702</v>
      </c>
      <c r="BH1264">
        <v>1.0168309545230301</v>
      </c>
      <c r="BI1264">
        <v>8.6556604564972108</v>
      </c>
      <c r="BJ1264" s="4">
        <v>10.0833333333333</v>
      </c>
      <c r="BK1264">
        <v>5.6122448979591804</v>
      </c>
      <c r="BL1264" s="4">
        <v>129</v>
      </c>
      <c r="BM1264" s="4">
        <v>131</v>
      </c>
      <c r="BN1264">
        <v>190.61456298828099</v>
      </c>
      <c r="BO1264">
        <v>192.13139343261699</v>
      </c>
      <c r="BP1264">
        <v>190.17654418945301</v>
      </c>
      <c r="BQ1264">
        <v>1</v>
      </c>
      <c r="BR1264">
        <v>1</v>
      </c>
      <c r="BS1264">
        <v>1</v>
      </c>
    </row>
    <row r="1265" spans="1:71" x14ac:dyDescent="0.35">
      <c r="A1265" t="s">
        <v>1291</v>
      </c>
      <c r="B1265" t="s">
        <v>1292</v>
      </c>
      <c r="C1265" t="s">
        <v>12</v>
      </c>
      <c r="D1265" t="s">
        <v>65</v>
      </c>
      <c r="E1265">
        <v>1264</v>
      </c>
      <c r="F1265">
        <v>-4.1100000000000003</v>
      </c>
      <c r="G1265">
        <v>-5.4468479199999997</v>
      </c>
      <c r="H1265">
        <v>-5.3</v>
      </c>
      <c r="I1265">
        <f>0-F1265</f>
        <v>4.1100000000000003</v>
      </c>
      <c r="J1265">
        <f>0-G1265</f>
        <v>5.4468479199999997</v>
      </c>
      <c r="K1265">
        <f>0-H1265</f>
        <v>5.3</v>
      </c>
      <c r="L1265">
        <v>1.6580007529048499</v>
      </c>
      <c r="M1265">
        <v>0.90987791185304401</v>
      </c>
      <c r="N1265">
        <f>1-_xlfn.PERCENTRANK.INC(I$2:I$4359,I1265)</f>
        <v>0.82099999999999995</v>
      </c>
      <c r="O1265">
        <f>1-_xlfn.PERCENTRANK.INC(J$2:J$4359,J1265)</f>
        <v>0.875</v>
      </c>
      <c r="P1265">
        <f>1-_xlfn.PERCENTRANK.INC(K$2:K$4359,K1265)</f>
        <v>0.91200000000000003</v>
      </c>
      <c r="Q1265">
        <f>_xlfn.PERCENTRANK.INC(L$2:L$4359,L1265)</f>
        <v>0.40600000000000003</v>
      </c>
      <c r="R1265">
        <f>((N1265+P1265)/2+Q1265)/2</f>
        <v>0.63624999999999998</v>
      </c>
      <c r="S1265">
        <v>6</v>
      </c>
      <c r="T1265">
        <v>5</v>
      </c>
      <c r="U1265">
        <v>0</v>
      </c>
      <c r="V1265">
        <v>1</v>
      </c>
      <c r="W1265">
        <v>0</v>
      </c>
      <c r="X1265">
        <v>0</v>
      </c>
      <c r="Y1265">
        <v>0</v>
      </c>
      <c r="Z1265">
        <v>0</v>
      </c>
      <c r="AA1265">
        <v>1</v>
      </c>
      <c r="AB1265" s="4">
        <v>161.24799668788901</v>
      </c>
      <c r="AC1265">
        <v>5.6171999999999898</v>
      </c>
      <c r="AD1265">
        <v>15</v>
      </c>
      <c r="AE1265">
        <v>0</v>
      </c>
      <c r="AF1265">
        <v>1</v>
      </c>
      <c r="AG1265">
        <v>0</v>
      </c>
      <c r="AH1265">
        <v>0</v>
      </c>
      <c r="AI1265">
        <v>0</v>
      </c>
      <c r="AJ1265">
        <v>0</v>
      </c>
      <c r="AK1265" s="4">
        <v>0.33333333333333298</v>
      </c>
      <c r="AL1265">
        <v>12</v>
      </c>
      <c r="AM1265">
        <v>0</v>
      </c>
      <c r="AN1265">
        <v>0</v>
      </c>
      <c r="AO1265" s="4">
        <v>69.793499999999995</v>
      </c>
      <c r="AP1265">
        <v>27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1</v>
      </c>
      <c r="AX1265">
        <v>0</v>
      </c>
      <c r="AY1265">
        <v>0</v>
      </c>
      <c r="AZ1265">
        <v>0</v>
      </c>
      <c r="BA1265">
        <v>27</v>
      </c>
      <c r="BB1265">
        <v>0</v>
      </c>
      <c r="BC1265">
        <v>0</v>
      </c>
      <c r="BD1265">
        <v>0</v>
      </c>
      <c r="BE1265">
        <v>0</v>
      </c>
      <c r="BF1265" s="4">
        <v>27.64</v>
      </c>
      <c r="BG1265">
        <v>9.8181744385303702</v>
      </c>
      <c r="BH1265">
        <v>1.0168309545230301</v>
      </c>
      <c r="BI1265">
        <v>8.6556604564972108</v>
      </c>
      <c r="BJ1265" s="4">
        <v>10.0833333333333</v>
      </c>
      <c r="BK1265">
        <v>5.6122448979591804</v>
      </c>
      <c r="BL1265" s="4">
        <v>129</v>
      </c>
      <c r="BM1265" s="4">
        <v>131</v>
      </c>
      <c r="BN1265">
        <v>186.37773132324199</v>
      </c>
      <c r="BO1265">
        <v>191.46319580078099</v>
      </c>
      <c r="BP1265">
        <v>193.197494506835</v>
      </c>
      <c r="BQ1265">
        <v>1</v>
      </c>
      <c r="BR1265">
        <v>0</v>
      </c>
      <c r="BS1265">
        <v>0</v>
      </c>
    </row>
    <row r="1266" spans="1:71" x14ac:dyDescent="0.35">
      <c r="A1266" t="s">
        <v>2164</v>
      </c>
      <c r="B1266" t="s">
        <v>2165</v>
      </c>
      <c r="C1266" t="s">
        <v>120</v>
      </c>
      <c r="D1266" t="s">
        <v>17</v>
      </c>
      <c r="E1266">
        <v>1265</v>
      </c>
      <c r="F1266">
        <v>-4.18</v>
      </c>
      <c r="G1266">
        <v>-5.6576800299999999</v>
      </c>
      <c r="H1266">
        <v>-5.4</v>
      </c>
      <c r="I1266">
        <f>0-F1266</f>
        <v>4.18</v>
      </c>
      <c r="J1266">
        <f>0-G1266</f>
        <v>5.6576800299999999</v>
      </c>
      <c r="K1266">
        <f>0-H1266</f>
        <v>5.4</v>
      </c>
      <c r="L1266">
        <v>2.65433698492562</v>
      </c>
      <c r="M1266">
        <v>1.6298203249647201</v>
      </c>
      <c r="N1266">
        <f>1-_xlfn.PERCENTRANK.INC(I$2:I$4359,I1266)</f>
        <v>0.78900000000000003</v>
      </c>
      <c r="O1266">
        <f>1-_xlfn.PERCENTRANK.INC(J$2:J$4359,J1266)</f>
        <v>0.79100000000000004</v>
      </c>
      <c r="P1266">
        <f>1-_xlfn.PERCENTRANK.INC(K$2:K$4359,K1266)</f>
        <v>0.88800000000000001</v>
      </c>
      <c r="Q1266">
        <f>_xlfn.PERCENTRANK.INC(L$2:L$4359,L1266)</f>
        <v>0.82399999999999995</v>
      </c>
      <c r="R1266">
        <f>((N1266+P1266)/2+Q1266)/2</f>
        <v>0.83125000000000004</v>
      </c>
      <c r="S1266">
        <v>12</v>
      </c>
      <c r="T1266">
        <v>6</v>
      </c>
      <c r="U1266">
        <v>0</v>
      </c>
      <c r="V1266">
        <v>0</v>
      </c>
      <c r="W1266">
        <v>0</v>
      </c>
      <c r="X1266">
        <v>2</v>
      </c>
      <c r="Y1266">
        <v>0</v>
      </c>
      <c r="Z1266">
        <v>0</v>
      </c>
      <c r="AA1266">
        <v>2</v>
      </c>
      <c r="AB1266" s="4">
        <v>270.37199378013599</v>
      </c>
      <c r="AC1266">
        <v>6.9231999999999996</v>
      </c>
      <c r="AD1266">
        <v>24</v>
      </c>
      <c r="AE1266">
        <v>2</v>
      </c>
      <c r="AF1266">
        <v>2</v>
      </c>
      <c r="AG1266">
        <v>2</v>
      </c>
      <c r="AH1266">
        <v>0</v>
      </c>
      <c r="AI1266">
        <v>0</v>
      </c>
      <c r="AJ1266">
        <v>0</v>
      </c>
      <c r="AK1266" s="4">
        <v>0.238095238095238</v>
      </c>
      <c r="AL1266">
        <v>21</v>
      </c>
      <c r="AM1266">
        <v>0</v>
      </c>
      <c r="AN1266">
        <v>0</v>
      </c>
      <c r="AO1266" s="4">
        <v>107.905999999999</v>
      </c>
      <c r="AP1266">
        <v>42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2</v>
      </c>
      <c r="AY1266">
        <v>0</v>
      </c>
      <c r="AZ1266">
        <v>0</v>
      </c>
      <c r="BA1266">
        <v>43</v>
      </c>
      <c r="BB1266">
        <v>0</v>
      </c>
      <c r="BC1266">
        <v>0</v>
      </c>
      <c r="BD1266">
        <v>0</v>
      </c>
      <c r="BE1266">
        <v>0</v>
      </c>
      <c r="BF1266" s="4">
        <v>40.46</v>
      </c>
      <c r="BG1266" s="4">
        <v>11.5061054600343</v>
      </c>
      <c r="BH1266" s="4">
        <v>0.97028655471224401</v>
      </c>
      <c r="BI1266" s="4">
        <v>10.858461198039199</v>
      </c>
      <c r="BJ1266" s="4">
        <v>16.371882086167801</v>
      </c>
      <c r="BK1266">
        <v>7.8520408163265296</v>
      </c>
      <c r="BL1266" s="4">
        <v>212</v>
      </c>
      <c r="BM1266" s="4">
        <v>224</v>
      </c>
      <c r="BN1266">
        <v>273.75543212890602</v>
      </c>
      <c r="BO1266">
        <v>273.84652709960898</v>
      </c>
      <c r="BP1266">
        <v>274.39328002929602</v>
      </c>
      <c r="BQ1266">
        <v>2</v>
      </c>
      <c r="BR1266">
        <v>3</v>
      </c>
      <c r="BS1266">
        <v>3</v>
      </c>
    </row>
    <row r="1267" spans="1:71" x14ac:dyDescent="0.35">
      <c r="A1267" t="s">
        <v>2164</v>
      </c>
      <c r="B1267" t="s">
        <v>2165</v>
      </c>
      <c r="C1267" t="s">
        <v>120</v>
      </c>
      <c r="D1267" t="s">
        <v>17</v>
      </c>
      <c r="E1267">
        <v>1266</v>
      </c>
      <c r="F1267">
        <v>-3.75</v>
      </c>
      <c r="G1267">
        <v>-5.6469011299999998</v>
      </c>
      <c r="H1267">
        <v>-5.2</v>
      </c>
      <c r="I1267">
        <f>0-F1267</f>
        <v>3.75</v>
      </c>
      <c r="J1267">
        <f>0-G1267</f>
        <v>5.6469011299999998</v>
      </c>
      <c r="K1267">
        <f>0-H1267</f>
        <v>5.2</v>
      </c>
      <c r="L1267">
        <v>2.6497462258842699</v>
      </c>
      <c r="M1267">
        <v>1.6035464764229399</v>
      </c>
      <c r="N1267">
        <f>1-_xlfn.PERCENTRANK.INC(I$2:I$4359,I1267)</f>
        <v>0.92500000000000004</v>
      </c>
      <c r="O1267">
        <f>1-_xlfn.PERCENTRANK.INC(J$2:J$4359,J1267)</f>
        <v>0.79899999999999993</v>
      </c>
      <c r="P1267">
        <f>1-_xlfn.PERCENTRANK.INC(K$2:K$4359,K1267)</f>
        <v>0.93300000000000005</v>
      </c>
      <c r="Q1267">
        <f>_xlfn.PERCENTRANK.INC(L$2:L$4359,L1267)</f>
        <v>0.82199999999999995</v>
      </c>
      <c r="R1267">
        <f>((N1267+P1267)/2+Q1267)/2</f>
        <v>0.87549999999999994</v>
      </c>
      <c r="S1267">
        <v>15</v>
      </c>
      <c r="T1267">
        <v>3</v>
      </c>
      <c r="U1267">
        <v>0</v>
      </c>
      <c r="V1267">
        <v>0</v>
      </c>
      <c r="W1267">
        <v>0</v>
      </c>
      <c r="X1267">
        <v>2</v>
      </c>
      <c r="Y1267">
        <v>0</v>
      </c>
      <c r="Z1267">
        <v>0</v>
      </c>
      <c r="AA1267">
        <v>3</v>
      </c>
      <c r="AB1267" s="4">
        <v>270.37199378013599</v>
      </c>
      <c r="AC1267">
        <v>6.9231999999999996</v>
      </c>
      <c r="AD1267">
        <v>24</v>
      </c>
      <c r="AE1267">
        <v>2</v>
      </c>
      <c r="AF1267">
        <v>2</v>
      </c>
      <c r="AG1267">
        <v>2</v>
      </c>
      <c r="AH1267">
        <v>0</v>
      </c>
      <c r="AI1267">
        <v>0</v>
      </c>
      <c r="AJ1267">
        <v>0</v>
      </c>
      <c r="AK1267" s="4">
        <v>0.238095238095238</v>
      </c>
      <c r="AL1267">
        <v>21</v>
      </c>
      <c r="AM1267">
        <v>0</v>
      </c>
      <c r="AN1267">
        <v>0</v>
      </c>
      <c r="AO1267" s="4">
        <v>107.905999999999</v>
      </c>
      <c r="AP1267">
        <v>42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2</v>
      </c>
      <c r="AY1267">
        <v>0</v>
      </c>
      <c r="AZ1267">
        <v>0</v>
      </c>
      <c r="BA1267">
        <v>43</v>
      </c>
      <c r="BB1267">
        <v>0</v>
      </c>
      <c r="BC1267">
        <v>0</v>
      </c>
      <c r="BD1267">
        <v>0</v>
      </c>
      <c r="BE1267">
        <v>0</v>
      </c>
      <c r="BF1267" s="4">
        <v>40.46</v>
      </c>
      <c r="BG1267" s="4">
        <v>11.5061054600343</v>
      </c>
      <c r="BH1267" s="4">
        <v>0.97028655471224401</v>
      </c>
      <c r="BI1267" s="4">
        <v>10.858461198039199</v>
      </c>
      <c r="BJ1267" s="4">
        <v>16.371882086167801</v>
      </c>
      <c r="BK1267">
        <v>7.8520408163265296</v>
      </c>
      <c r="BL1267" s="4">
        <v>212</v>
      </c>
      <c r="BM1267" s="4">
        <v>224</v>
      </c>
      <c r="BN1267">
        <v>262.08599853515602</v>
      </c>
      <c r="BO1267">
        <v>273.95687866210898</v>
      </c>
      <c r="BP1267">
        <v>276.05517578125</v>
      </c>
      <c r="BQ1267">
        <v>2</v>
      </c>
      <c r="BR1267">
        <v>3</v>
      </c>
      <c r="BS1267">
        <v>3</v>
      </c>
    </row>
    <row r="1268" spans="1:71" x14ac:dyDescent="0.35">
      <c r="A1268" t="s">
        <v>2164</v>
      </c>
      <c r="B1268" t="s">
        <v>2165</v>
      </c>
      <c r="C1268" t="s">
        <v>120</v>
      </c>
      <c r="D1268" t="s">
        <v>17</v>
      </c>
      <c r="E1268">
        <v>1267</v>
      </c>
      <c r="F1268">
        <v>-4.18</v>
      </c>
      <c r="G1268">
        <v>-5.4638905500000003</v>
      </c>
      <c r="H1268">
        <v>-5.4</v>
      </c>
      <c r="I1268">
        <f>0-F1268</f>
        <v>4.18</v>
      </c>
      <c r="J1268">
        <f>0-G1268</f>
        <v>5.4638905500000003</v>
      </c>
      <c r="K1268">
        <f>0-H1268</f>
        <v>5.4</v>
      </c>
      <c r="L1268">
        <v>3.0649569809262802</v>
      </c>
      <c r="M1268">
        <v>1.07854751187618</v>
      </c>
      <c r="N1268">
        <f>1-_xlfn.PERCENTRANK.INC(I$2:I$4359,I1268)</f>
        <v>0.78900000000000003</v>
      </c>
      <c r="O1268">
        <f>1-_xlfn.PERCENTRANK.INC(J$2:J$4359,J1268)</f>
        <v>0.86899999999999999</v>
      </c>
      <c r="P1268">
        <f>1-_xlfn.PERCENTRANK.INC(K$2:K$4359,K1268)</f>
        <v>0.88800000000000001</v>
      </c>
      <c r="Q1268">
        <f>_xlfn.PERCENTRANK.INC(L$2:L$4359,L1268)</f>
        <v>0.94899999999999995</v>
      </c>
      <c r="R1268">
        <f>((N1268+P1268)/2+Q1268)/2</f>
        <v>0.89375000000000004</v>
      </c>
      <c r="S1268">
        <v>12</v>
      </c>
      <c r="T1268">
        <v>6</v>
      </c>
      <c r="U1268">
        <v>0</v>
      </c>
      <c r="V1268">
        <v>0</v>
      </c>
      <c r="W1268">
        <v>0</v>
      </c>
      <c r="X1268">
        <v>2</v>
      </c>
      <c r="Y1268">
        <v>0</v>
      </c>
      <c r="Z1268">
        <v>0</v>
      </c>
      <c r="AA1268">
        <v>2</v>
      </c>
      <c r="AB1268" s="4">
        <v>270.37199378013599</v>
      </c>
      <c r="AC1268">
        <v>6.9231999999999996</v>
      </c>
      <c r="AD1268">
        <v>24</v>
      </c>
      <c r="AE1268">
        <v>2</v>
      </c>
      <c r="AF1268">
        <v>2</v>
      </c>
      <c r="AG1268">
        <v>2</v>
      </c>
      <c r="AH1268">
        <v>0</v>
      </c>
      <c r="AI1268">
        <v>0</v>
      </c>
      <c r="AJ1268">
        <v>0</v>
      </c>
      <c r="AK1268" s="4">
        <v>0.238095238095238</v>
      </c>
      <c r="AL1268">
        <v>21</v>
      </c>
      <c r="AM1268">
        <v>0</v>
      </c>
      <c r="AN1268">
        <v>0</v>
      </c>
      <c r="AO1268" s="4">
        <v>107.905999999999</v>
      </c>
      <c r="AP1268">
        <v>42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2</v>
      </c>
      <c r="AY1268">
        <v>0</v>
      </c>
      <c r="AZ1268">
        <v>0</v>
      </c>
      <c r="BA1268">
        <v>43</v>
      </c>
      <c r="BB1268">
        <v>0</v>
      </c>
      <c r="BC1268">
        <v>0</v>
      </c>
      <c r="BD1268">
        <v>0</v>
      </c>
      <c r="BE1268">
        <v>0</v>
      </c>
      <c r="BF1268" s="4">
        <v>40.46</v>
      </c>
      <c r="BG1268" s="4">
        <v>11.5061054600343</v>
      </c>
      <c r="BH1268" s="4">
        <v>0.97028655471224401</v>
      </c>
      <c r="BI1268" s="4">
        <v>10.858461198039199</v>
      </c>
      <c r="BJ1268" s="4">
        <v>16.371882086167801</v>
      </c>
      <c r="BK1268">
        <v>7.8520408163265296</v>
      </c>
      <c r="BL1268" s="4">
        <v>212</v>
      </c>
      <c r="BM1268" s="4">
        <v>224</v>
      </c>
      <c r="BN1268">
        <v>276.44226074218699</v>
      </c>
      <c r="BO1268">
        <v>271.52731323242102</v>
      </c>
      <c r="BP1268">
        <v>273.32229614257801</v>
      </c>
      <c r="BQ1268">
        <v>2</v>
      </c>
      <c r="BR1268">
        <v>2</v>
      </c>
      <c r="BS1268">
        <v>2</v>
      </c>
    </row>
    <row r="1269" spans="1:71" x14ac:dyDescent="0.35">
      <c r="A1269" t="s">
        <v>770</v>
      </c>
      <c r="B1269" t="s">
        <v>771</v>
      </c>
      <c r="C1269" t="s">
        <v>12</v>
      </c>
      <c r="D1269" t="s">
        <v>522</v>
      </c>
      <c r="E1269">
        <v>1268</v>
      </c>
      <c r="F1269">
        <v>-4.2</v>
      </c>
      <c r="G1269">
        <v>-5.78051329</v>
      </c>
      <c r="H1269">
        <v>-5.9</v>
      </c>
      <c r="I1269">
        <f>0-F1269</f>
        <v>4.2</v>
      </c>
      <c r="J1269">
        <f>0-G1269</f>
        <v>5.78051329</v>
      </c>
      <c r="K1269">
        <f>0-H1269</f>
        <v>5.9</v>
      </c>
      <c r="L1269">
        <v>1.05323088900077</v>
      </c>
      <c r="M1269">
        <v>0.66813998807209796</v>
      </c>
      <c r="N1269">
        <f>1-_xlfn.PERCENTRANK.INC(I$2:I$4359,I1269)</f>
        <v>0.78100000000000003</v>
      </c>
      <c r="O1269">
        <f>1-_xlfn.PERCENTRANK.INC(J$2:J$4359,J1269)</f>
        <v>0.73299999999999998</v>
      </c>
      <c r="P1269">
        <f>1-_xlfn.PERCENTRANK.INC(K$2:K$4359,K1269)</f>
        <v>0.66199999999999992</v>
      </c>
      <c r="Q1269">
        <f>_xlfn.PERCENTRANK.INC(L$2:L$4359,L1269)</f>
        <v>0.129</v>
      </c>
      <c r="R1269">
        <f>((N1269+P1269)/2+Q1269)/2</f>
        <v>0.42525000000000002</v>
      </c>
      <c r="S1269">
        <v>11</v>
      </c>
      <c r="T1269">
        <v>6</v>
      </c>
      <c r="U1269">
        <v>1</v>
      </c>
      <c r="V1269">
        <v>1</v>
      </c>
      <c r="W1269">
        <v>0</v>
      </c>
      <c r="X1269">
        <v>1</v>
      </c>
      <c r="Y1269">
        <v>0</v>
      </c>
      <c r="Z1269">
        <v>0</v>
      </c>
      <c r="AA1269">
        <v>2</v>
      </c>
      <c r="AB1269" s="4">
        <v>274.407994508743</v>
      </c>
      <c r="AC1269">
        <v>8.5388999999999999</v>
      </c>
      <c r="AD1269">
        <v>28</v>
      </c>
      <c r="AE1269">
        <v>2</v>
      </c>
      <c r="AF1269">
        <v>1</v>
      </c>
      <c r="AG1269">
        <v>1</v>
      </c>
      <c r="AH1269">
        <v>0</v>
      </c>
      <c r="AI1269">
        <v>0</v>
      </c>
      <c r="AJ1269">
        <v>1</v>
      </c>
      <c r="AK1269" s="4">
        <v>0.28571428571428498</v>
      </c>
      <c r="AL1269">
        <v>21</v>
      </c>
      <c r="AM1269">
        <v>1</v>
      </c>
      <c r="AN1269">
        <v>0</v>
      </c>
      <c r="AO1269" s="4">
        <v>111.118899999999</v>
      </c>
      <c r="AP1269">
        <v>46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2</v>
      </c>
      <c r="AX1269">
        <v>1</v>
      </c>
      <c r="AY1269">
        <v>0</v>
      </c>
      <c r="AZ1269">
        <v>0</v>
      </c>
      <c r="BA1269">
        <v>47</v>
      </c>
      <c r="BB1269">
        <v>0</v>
      </c>
      <c r="BC1269">
        <v>0</v>
      </c>
      <c r="BD1269">
        <v>0</v>
      </c>
      <c r="BE1269">
        <v>0</v>
      </c>
      <c r="BF1269" s="4">
        <v>24.75</v>
      </c>
      <c r="BG1269" s="4">
        <v>10.265997587910499</v>
      </c>
      <c r="BH1269">
        <v>1.0802432263672901</v>
      </c>
      <c r="BI1269">
        <v>8.5034130622911608</v>
      </c>
      <c r="BJ1269" s="4">
        <v>16.371882086167801</v>
      </c>
      <c r="BK1269">
        <v>8.4444444444444393</v>
      </c>
      <c r="BL1269" s="4">
        <v>242</v>
      </c>
      <c r="BM1269" s="4">
        <v>247</v>
      </c>
      <c r="BN1269">
        <v>271.98638916015602</v>
      </c>
      <c r="BO1269">
        <v>280.00778198242102</v>
      </c>
      <c r="BP1269">
        <v>277.3017578125</v>
      </c>
      <c r="BQ1269">
        <v>1</v>
      </c>
      <c r="BR1269">
        <v>2</v>
      </c>
      <c r="BS1269">
        <v>2</v>
      </c>
    </row>
    <row r="1270" spans="1:71" x14ac:dyDescent="0.35">
      <c r="A1270" t="s">
        <v>770</v>
      </c>
      <c r="B1270" t="s">
        <v>771</v>
      </c>
      <c r="C1270" t="s">
        <v>12</v>
      </c>
      <c r="D1270" t="s">
        <v>522</v>
      </c>
      <c r="E1270">
        <v>1269</v>
      </c>
      <c r="F1270">
        <v>-5.74</v>
      </c>
      <c r="G1270">
        <v>-6.4794807399999996</v>
      </c>
      <c r="H1270">
        <v>-6.4</v>
      </c>
      <c r="I1270">
        <f>0-F1270</f>
        <v>5.74</v>
      </c>
      <c r="J1270">
        <f>0-G1270</f>
        <v>6.4794807399999996</v>
      </c>
      <c r="K1270">
        <f>0-H1270</f>
        <v>6.4</v>
      </c>
      <c r="L1270">
        <v>2.1183449356724702</v>
      </c>
      <c r="M1270">
        <v>1.3778678733347201</v>
      </c>
      <c r="N1270">
        <f>1-_xlfn.PERCENTRANK.INC(I$2:I$4359,I1270)</f>
        <v>8.4999999999999964E-2</v>
      </c>
      <c r="O1270">
        <f>1-_xlfn.PERCENTRANK.INC(J$2:J$4359,J1270)</f>
        <v>0.33899999999999997</v>
      </c>
      <c r="P1270">
        <f>1-_xlfn.PERCENTRANK.INC(K$2:K$4359,K1270)</f>
        <v>0.36199999999999999</v>
      </c>
      <c r="Q1270">
        <f>_xlfn.PERCENTRANK.INC(L$2:L$4359,L1270)</f>
        <v>0.623</v>
      </c>
      <c r="R1270">
        <f>((N1270+P1270)/2+Q1270)/2</f>
        <v>0.42325000000000002</v>
      </c>
      <c r="S1270">
        <v>11</v>
      </c>
      <c r="T1270">
        <v>6</v>
      </c>
      <c r="U1270">
        <v>1</v>
      </c>
      <c r="V1270">
        <v>1</v>
      </c>
      <c r="W1270">
        <v>0</v>
      </c>
      <c r="X1270">
        <v>1</v>
      </c>
      <c r="Y1270">
        <v>0</v>
      </c>
      <c r="Z1270">
        <v>0</v>
      </c>
      <c r="AA1270">
        <v>2</v>
      </c>
      <c r="AB1270" s="4">
        <v>274.407994508743</v>
      </c>
      <c r="AC1270">
        <v>8.5388999999999999</v>
      </c>
      <c r="AD1270">
        <v>28</v>
      </c>
      <c r="AE1270">
        <v>2</v>
      </c>
      <c r="AF1270">
        <v>1</v>
      </c>
      <c r="AG1270">
        <v>1</v>
      </c>
      <c r="AH1270">
        <v>0</v>
      </c>
      <c r="AI1270">
        <v>0</v>
      </c>
      <c r="AJ1270">
        <v>1</v>
      </c>
      <c r="AK1270" s="4">
        <v>0.28571428571428498</v>
      </c>
      <c r="AL1270">
        <v>21</v>
      </c>
      <c r="AM1270">
        <v>1</v>
      </c>
      <c r="AN1270">
        <v>0</v>
      </c>
      <c r="AO1270" s="4">
        <v>111.118899999999</v>
      </c>
      <c r="AP1270">
        <v>46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2</v>
      </c>
      <c r="AX1270">
        <v>1</v>
      </c>
      <c r="AY1270">
        <v>0</v>
      </c>
      <c r="AZ1270">
        <v>0</v>
      </c>
      <c r="BA1270">
        <v>47</v>
      </c>
      <c r="BB1270">
        <v>0</v>
      </c>
      <c r="BC1270">
        <v>0</v>
      </c>
      <c r="BD1270">
        <v>0</v>
      </c>
      <c r="BE1270">
        <v>0</v>
      </c>
      <c r="BF1270" s="4">
        <v>24.75</v>
      </c>
      <c r="BG1270" s="4">
        <v>10.265997587910499</v>
      </c>
      <c r="BH1270">
        <v>1.0802432263672901</v>
      </c>
      <c r="BI1270">
        <v>8.5034130622911608</v>
      </c>
      <c r="BJ1270" s="4">
        <v>16.371882086167801</v>
      </c>
      <c r="BK1270">
        <v>8.4444444444444393</v>
      </c>
      <c r="BL1270" s="4">
        <v>242</v>
      </c>
      <c r="BM1270" s="4">
        <v>247</v>
      </c>
      <c r="BN1270">
        <v>274.652099609375</v>
      </c>
      <c r="BO1270">
        <v>278.57632446289</v>
      </c>
      <c r="BP1270">
        <v>279.27584838867102</v>
      </c>
      <c r="BQ1270">
        <v>1</v>
      </c>
      <c r="BR1270">
        <v>1</v>
      </c>
      <c r="BS1270">
        <v>1</v>
      </c>
    </row>
    <row r="1271" spans="1:71" x14ac:dyDescent="0.35">
      <c r="A1271" t="s">
        <v>770</v>
      </c>
      <c r="B1271" t="s">
        <v>771</v>
      </c>
      <c r="C1271" t="s">
        <v>12</v>
      </c>
      <c r="D1271" t="s">
        <v>522</v>
      </c>
      <c r="E1271">
        <v>1270</v>
      </c>
      <c r="F1271">
        <v>-3.79</v>
      </c>
      <c r="G1271">
        <v>-5.0567836799999997</v>
      </c>
      <c r="H1271">
        <v>-5</v>
      </c>
      <c r="I1271">
        <f>0-F1271</f>
        <v>3.79</v>
      </c>
      <c r="J1271">
        <f>0-G1271</f>
        <v>5.0567836799999997</v>
      </c>
      <c r="K1271">
        <f>0-H1271</f>
        <v>5</v>
      </c>
      <c r="L1271">
        <v>2.21405793602543</v>
      </c>
      <c r="M1271">
        <v>1.5570873079227801</v>
      </c>
      <c r="N1271">
        <f>1-_xlfn.PERCENTRANK.INC(I$2:I$4359,I1271)</f>
        <v>0.91500000000000004</v>
      </c>
      <c r="O1271">
        <f>1-_xlfn.PERCENTRANK.INC(J$2:J$4359,J1271)</f>
        <v>0.95799999999999996</v>
      </c>
      <c r="P1271">
        <f>1-_xlfn.PERCENTRANK.INC(K$2:K$4359,K1271)</f>
        <v>0.96299999999999997</v>
      </c>
      <c r="Q1271">
        <f>_xlfn.PERCENTRANK.INC(L$2:L$4359,L1271)</f>
        <v>0.66200000000000003</v>
      </c>
      <c r="R1271">
        <f>((N1271+P1271)/2+Q1271)/2</f>
        <v>0.80049999999999999</v>
      </c>
      <c r="S1271">
        <v>11</v>
      </c>
      <c r="T1271">
        <v>6</v>
      </c>
      <c r="U1271">
        <v>1</v>
      </c>
      <c r="V1271">
        <v>1</v>
      </c>
      <c r="W1271">
        <v>0</v>
      </c>
      <c r="X1271">
        <v>1</v>
      </c>
      <c r="Y1271">
        <v>0</v>
      </c>
      <c r="Z1271">
        <v>0</v>
      </c>
      <c r="AA1271">
        <v>2</v>
      </c>
      <c r="AB1271" s="4">
        <v>274.407994508743</v>
      </c>
      <c r="AC1271">
        <v>8.5388999999999999</v>
      </c>
      <c r="AD1271">
        <v>28</v>
      </c>
      <c r="AE1271">
        <v>2</v>
      </c>
      <c r="AF1271">
        <v>1</v>
      </c>
      <c r="AG1271">
        <v>1</v>
      </c>
      <c r="AH1271">
        <v>0</v>
      </c>
      <c r="AI1271">
        <v>0</v>
      </c>
      <c r="AJ1271">
        <v>1</v>
      </c>
      <c r="AK1271" s="4">
        <v>0.28571428571428498</v>
      </c>
      <c r="AL1271">
        <v>21</v>
      </c>
      <c r="AM1271">
        <v>1</v>
      </c>
      <c r="AN1271">
        <v>0</v>
      </c>
      <c r="AO1271" s="4">
        <v>111.118899999999</v>
      </c>
      <c r="AP1271">
        <v>46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2</v>
      </c>
      <c r="AX1271">
        <v>1</v>
      </c>
      <c r="AY1271">
        <v>0</v>
      </c>
      <c r="AZ1271">
        <v>0</v>
      </c>
      <c r="BA1271">
        <v>47</v>
      </c>
      <c r="BB1271">
        <v>0</v>
      </c>
      <c r="BC1271">
        <v>0</v>
      </c>
      <c r="BD1271">
        <v>0</v>
      </c>
      <c r="BE1271">
        <v>0</v>
      </c>
      <c r="BF1271" s="4">
        <v>24.75</v>
      </c>
      <c r="BG1271" s="4">
        <v>10.265997587910499</v>
      </c>
      <c r="BH1271">
        <v>1.0802432263672901</v>
      </c>
      <c r="BI1271">
        <v>8.5034130622911608</v>
      </c>
      <c r="BJ1271" s="4">
        <v>16.371882086167801</v>
      </c>
      <c r="BK1271">
        <v>8.4444444444444393</v>
      </c>
      <c r="BL1271" s="4">
        <v>242</v>
      </c>
      <c r="BM1271" s="4">
        <v>247</v>
      </c>
      <c r="BN1271">
        <v>272.429931640625</v>
      </c>
      <c r="BO1271">
        <v>270.01574707031199</v>
      </c>
      <c r="BP1271">
        <v>269.7646484375</v>
      </c>
      <c r="BQ1271">
        <v>1</v>
      </c>
      <c r="BR1271">
        <v>0</v>
      </c>
      <c r="BS1271">
        <v>0</v>
      </c>
    </row>
    <row r="1272" spans="1:71" x14ac:dyDescent="0.35">
      <c r="A1272" t="s">
        <v>426</v>
      </c>
      <c r="B1272" t="s">
        <v>427</v>
      </c>
      <c r="C1272" t="s">
        <v>287</v>
      </c>
      <c r="D1272" t="s">
        <v>17</v>
      </c>
      <c r="E1272">
        <v>1271</v>
      </c>
      <c r="F1272">
        <v>-5.23</v>
      </c>
      <c r="G1272">
        <v>-6.9408593200000004</v>
      </c>
      <c r="H1272">
        <v>-6.9</v>
      </c>
      <c r="I1272">
        <f>0-F1272</f>
        <v>5.23</v>
      </c>
      <c r="J1272">
        <f>0-G1272</f>
        <v>6.9408593200000004</v>
      </c>
      <c r="K1272">
        <f>0-H1272</f>
        <v>6.9</v>
      </c>
      <c r="L1272">
        <v>1.1637300828300601</v>
      </c>
      <c r="M1272">
        <v>0.78010080180897901</v>
      </c>
      <c r="N1272">
        <f>1-_xlfn.PERCENTRANK.INC(I$2:I$4359,I1272)</f>
        <v>0.23899999999999999</v>
      </c>
      <c r="O1272">
        <f>1-_xlfn.PERCENTRANK.INC(J$2:J$4359,J1272)</f>
        <v>0.14800000000000002</v>
      </c>
      <c r="P1272">
        <f>1-_xlfn.PERCENTRANK.INC(K$2:K$4359,K1272)</f>
        <v>0.15800000000000003</v>
      </c>
      <c r="Q1272">
        <f>_xlfn.PERCENTRANK.INC(L$2:L$4359,L1272)</f>
        <v>0.18</v>
      </c>
      <c r="R1272">
        <f>((N1272+P1272)/2+Q1272)/2</f>
        <v>0.18925</v>
      </c>
      <c r="S1272">
        <v>11</v>
      </c>
      <c r="T1272">
        <v>5</v>
      </c>
      <c r="U1272">
        <v>0</v>
      </c>
      <c r="V1272">
        <v>1</v>
      </c>
      <c r="W1272">
        <v>1</v>
      </c>
      <c r="X1272">
        <v>1</v>
      </c>
      <c r="Y1272">
        <v>0</v>
      </c>
      <c r="Z1272">
        <v>0</v>
      </c>
      <c r="AA1272">
        <v>3</v>
      </c>
      <c r="AB1272" s="4">
        <v>259.34899437427498</v>
      </c>
      <c r="AC1272">
        <v>7.3803999999999998</v>
      </c>
      <c r="AD1272">
        <v>24</v>
      </c>
      <c r="AE1272">
        <v>3</v>
      </c>
      <c r="AF1272">
        <v>1</v>
      </c>
      <c r="AG1272">
        <v>1</v>
      </c>
      <c r="AH1272">
        <v>0</v>
      </c>
      <c r="AI1272">
        <v>0</v>
      </c>
      <c r="AJ1272">
        <v>0</v>
      </c>
      <c r="AK1272" s="4">
        <v>0.238095238095238</v>
      </c>
      <c r="AL1272">
        <v>21</v>
      </c>
      <c r="AM1272">
        <v>1</v>
      </c>
      <c r="AN1272">
        <v>0</v>
      </c>
      <c r="AO1272" s="4">
        <v>97.550399999999897</v>
      </c>
      <c r="AP1272">
        <v>40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1</v>
      </c>
      <c r="AX1272">
        <v>2</v>
      </c>
      <c r="AY1272">
        <v>0</v>
      </c>
      <c r="AZ1272">
        <v>0</v>
      </c>
      <c r="BA1272">
        <v>42</v>
      </c>
      <c r="BB1272">
        <v>0</v>
      </c>
      <c r="BC1272">
        <v>0</v>
      </c>
      <c r="BD1272">
        <v>0</v>
      </c>
      <c r="BE1272">
        <v>0</v>
      </c>
      <c r="BF1272" s="4">
        <v>38.33</v>
      </c>
      <c r="BG1272">
        <v>8.64970004048023</v>
      </c>
      <c r="BH1272">
        <v>1.01550978095531</v>
      </c>
      <c r="BI1272">
        <v>7.5175940229184599</v>
      </c>
      <c r="BJ1272" s="4">
        <v>13.959183673469299</v>
      </c>
      <c r="BK1272">
        <v>6.1854934601664597</v>
      </c>
      <c r="BL1272" s="4">
        <v>221</v>
      </c>
      <c r="BM1272" s="4">
        <v>236</v>
      </c>
      <c r="BN1272">
        <v>253.57415771484301</v>
      </c>
      <c r="BO1272">
        <v>249.76658630371</v>
      </c>
      <c r="BP1272">
        <v>250.06463623046801</v>
      </c>
      <c r="BQ1272">
        <v>1</v>
      </c>
      <c r="BR1272">
        <v>0</v>
      </c>
      <c r="BS1272">
        <v>0</v>
      </c>
    </row>
    <row r="1273" spans="1:71" x14ac:dyDescent="0.35">
      <c r="A1273" t="s">
        <v>426</v>
      </c>
      <c r="B1273" t="s">
        <v>427</v>
      </c>
      <c r="C1273" t="s">
        <v>287</v>
      </c>
      <c r="D1273" t="s">
        <v>17</v>
      </c>
      <c r="E1273">
        <v>1272</v>
      </c>
      <c r="F1273">
        <v>-5.1100000000000003</v>
      </c>
      <c r="G1273">
        <v>-6.9265289299999999</v>
      </c>
      <c r="H1273">
        <v>-6.9</v>
      </c>
      <c r="I1273">
        <f>0-F1273</f>
        <v>5.1100000000000003</v>
      </c>
      <c r="J1273">
        <f>0-G1273</f>
        <v>6.9265289299999999</v>
      </c>
      <c r="K1273">
        <f>0-H1273</f>
        <v>6.9</v>
      </c>
      <c r="L1273">
        <v>0.81047988922449798</v>
      </c>
      <c r="M1273">
        <v>0.51298308857373798</v>
      </c>
      <c r="N1273">
        <f>1-_xlfn.PERCENTRANK.INC(I$2:I$4359,I1273)</f>
        <v>0.30000000000000004</v>
      </c>
      <c r="O1273">
        <f>1-_xlfn.PERCENTRANK.INC(J$2:J$4359,J1273)</f>
        <v>0.15400000000000003</v>
      </c>
      <c r="P1273">
        <f>1-_xlfn.PERCENTRANK.INC(K$2:K$4359,K1273)</f>
        <v>0.15800000000000003</v>
      </c>
      <c r="Q1273">
        <f>_xlfn.PERCENTRANK.INC(L$2:L$4359,L1273)</f>
        <v>5.3999999999999999E-2</v>
      </c>
      <c r="R1273">
        <f>((N1273+P1273)/2+Q1273)/2</f>
        <v>0.14150000000000001</v>
      </c>
      <c r="S1273">
        <v>11</v>
      </c>
      <c r="T1273">
        <v>5</v>
      </c>
      <c r="U1273">
        <v>0</v>
      </c>
      <c r="V1273">
        <v>1</v>
      </c>
      <c r="W1273">
        <v>1</v>
      </c>
      <c r="X1273">
        <v>1</v>
      </c>
      <c r="Y1273">
        <v>0</v>
      </c>
      <c r="Z1273">
        <v>0</v>
      </c>
      <c r="AA1273">
        <v>3</v>
      </c>
      <c r="AB1273" s="4">
        <v>259.34899437427498</v>
      </c>
      <c r="AC1273">
        <v>7.3803999999999998</v>
      </c>
      <c r="AD1273">
        <v>24</v>
      </c>
      <c r="AE1273">
        <v>3</v>
      </c>
      <c r="AF1273">
        <v>1</v>
      </c>
      <c r="AG1273">
        <v>1</v>
      </c>
      <c r="AH1273">
        <v>0</v>
      </c>
      <c r="AI1273">
        <v>0</v>
      </c>
      <c r="AJ1273">
        <v>0</v>
      </c>
      <c r="AK1273" s="4">
        <v>0.238095238095238</v>
      </c>
      <c r="AL1273">
        <v>21</v>
      </c>
      <c r="AM1273">
        <v>1</v>
      </c>
      <c r="AN1273">
        <v>0</v>
      </c>
      <c r="AO1273" s="4">
        <v>97.550399999999897</v>
      </c>
      <c r="AP1273">
        <v>40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1</v>
      </c>
      <c r="AX1273">
        <v>2</v>
      </c>
      <c r="AY1273">
        <v>0</v>
      </c>
      <c r="AZ1273">
        <v>0</v>
      </c>
      <c r="BA1273">
        <v>42</v>
      </c>
      <c r="BB1273">
        <v>0</v>
      </c>
      <c r="BC1273">
        <v>0</v>
      </c>
      <c r="BD1273">
        <v>0</v>
      </c>
      <c r="BE1273">
        <v>0</v>
      </c>
      <c r="BF1273" s="4">
        <v>38.33</v>
      </c>
      <c r="BG1273">
        <v>8.64970004048023</v>
      </c>
      <c r="BH1273">
        <v>1.01550978095531</v>
      </c>
      <c r="BI1273">
        <v>7.5175940229184599</v>
      </c>
      <c r="BJ1273" s="4">
        <v>13.959183673469299</v>
      </c>
      <c r="BK1273">
        <v>6.1854934601664597</v>
      </c>
      <c r="BL1273" s="4">
        <v>221</v>
      </c>
      <c r="BM1273" s="4">
        <v>236</v>
      </c>
      <c r="BN1273">
        <v>254.70716857910099</v>
      </c>
      <c r="BO1273">
        <v>249.24946594238199</v>
      </c>
      <c r="BP1273">
        <v>248.39166259765599</v>
      </c>
      <c r="BQ1273">
        <v>1</v>
      </c>
      <c r="BR1273">
        <v>0</v>
      </c>
      <c r="BS1273">
        <v>0</v>
      </c>
    </row>
    <row r="1274" spans="1:71" x14ac:dyDescent="0.35">
      <c r="A1274" t="s">
        <v>746</v>
      </c>
      <c r="B1274" t="s">
        <v>747</v>
      </c>
      <c r="C1274" t="s">
        <v>114</v>
      </c>
      <c r="D1274" t="s">
        <v>115</v>
      </c>
      <c r="E1274">
        <v>1273</v>
      </c>
      <c r="F1274">
        <v>-3.68</v>
      </c>
      <c r="G1274">
        <v>-5.0684571299999996</v>
      </c>
      <c r="H1274">
        <v>-5.0999999999999996</v>
      </c>
      <c r="I1274">
        <f>0-F1274</f>
        <v>3.68</v>
      </c>
      <c r="J1274">
        <f>0-G1274</f>
        <v>5.0684571299999996</v>
      </c>
      <c r="K1274">
        <f>0-H1274</f>
        <v>5.0999999999999996</v>
      </c>
      <c r="L1274">
        <v>1.5685929862766499</v>
      </c>
      <c r="M1274">
        <v>1.07129905647475</v>
      </c>
      <c r="N1274">
        <f>1-_xlfn.PERCENTRANK.INC(I$2:I$4359,I1274)</f>
        <v>0.93799999999999994</v>
      </c>
      <c r="O1274">
        <f>1-_xlfn.PERCENTRANK.INC(J$2:J$4359,J1274)</f>
        <v>0.95699999999999996</v>
      </c>
      <c r="P1274">
        <f>1-_xlfn.PERCENTRANK.INC(K$2:K$4359,K1274)</f>
        <v>0.95199999999999996</v>
      </c>
      <c r="Q1274">
        <f>_xlfn.PERCENTRANK.INC(L$2:L$4359,L1274)</f>
        <v>0.37</v>
      </c>
      <c r="R1274">
        <f>((N1274+P1274)/2+Q1274)/2</f>
        <v>0.65749999999999997</v>
      </c>
      <c r="S1274">
        <v>6</v>
      </c>
      <c r="T1274">
        <v>7</v>
      </c>
      <c r="U1274">
        <v>0</v>
      </c>
      <c r="V1274">
        <v>1</v>
      </c>
      <c r="W1274">
        <v>0</v>
      </c>
      <c r="X1274">
        <v>1</v>
      </c>
      <c r="Y1274">
        <v>0</v>
      </c>
      <c r="Z1274">
        <v>0</v>
      </c>
      <c r="AA1274">
        <v>1</v>
      </c>
      <c r="AB1274" s="4">
        <v>205.30099570751099</v>
      </c>
      <c r="AC1274">
        <v>6.40519999999999</v>
      </c>
      <c r="AD1274">
        <v>20</v>
      </c>
      <c r="AE1274">
        <v>1</v>
      </c>
      <c r="AF1274">
        <v>1</v>
      </c>
      <c r="AG1274">
        <v>1</v>
      </c>
      <c r="AH1274">
        <v>0</v>
      </c>
      <c r="AI1274">
        <v>0</v>
      </c>
      <c r="AJ1274">
        <v>1</v>
      </c>
      <c r="AK1274" s="4">
        <v>0.33333333333333298</v>
      </c>
      <c r="AL1274">
        <v>15</v>
      </c>
      <c r="AM1274">
        <v>0</v>
      </c>
      <c r="AN1274">
        <v>0</v>
      </c>
      <c r="AO1274" s="4">
        <v>84.908199999999994</v>
      </c>
      <c r="AP1274">
        <v>34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1</v>
      </c>
      <c r="AX1274">
        <v>1</v>
      </c>
      <c r="AY1274">
        <v>0</v>
      </c>
      <c r="AZ1274">
        <v>0</v>
      </c>
      <c r="BA1274">
        <v>34</v>
      </c>
      <c r="BB1274">
        <v>0</v>
      </c>
      <c r="BC1274">
        <v>0</v>
      </c>
      <c r="BD1274">
        <v>0</v>
      </c>
      <c r="BE1274">
        <v>0</v>
      </c>
      <c r="BF1274" s="4">
        <v>21.51</v>
      </c>
      <c r="BG1274">
        <v>9.8391850958978697</v>
      </c>
      <c r="BH1274">
        <v>1.0844181647440601</v>
      </c>
      <c r="BI1274">
        <v>8.0732389181437298</v>
      </c>
      <c r="BJ1274" s="4">
        <v>13.066666666666601</v>
      </c>
      <c r="BK1274">
        <v>6.5540166204986097</v>
      </c>
      <c r="BL1274" s="4">
        <v>169</v>
      </c>
      <c r="BM1274" s="4">
        <v>162</v>
      </c>
      <c r="BN1274">
        <v>221.659423828125</v>
      </c>
      <c r="BO1274">
        <v>217.79446411132801</v>
      </c>
      <c r="BP1274">
        <v>217.32926940917901</v>
      </c>
      <c r="BQ1274">
        <v>2</v>
      </c>
      <c r="BR1274">
        <v>1</v>
      </c>
      <c r="BS1274">
        <v>1</v>
      </c>
    </row>
    <row r="1275" spans="1:71" x14ac:dyDescent="0.35">
      <c r="A1275" t="s">
        <v>746</v>
      </c>
      <c r="B1275" t="s">
        <v>747</v>
      </c>
      <c r="C1275" t="s">
        <v>114</v>
      </c>
      <c r="D1275" t="s">
        <v>115</v>
      </c>
      <c r="E1275">
        <v>1274</v>
      </c>
      <c r="F1275">
        <v>-4.45</v>
      </c>
      <c r="G1275">
        <v>-5.6490588199999996</v>
      </c>
      <c r="H1275">
        <v>-5.6</v>
      </c>
      <c r="I1275">
        <f>0-F1275</f>
        <v>4.45</v>
      </c>
      <c r="J1275">
        <f>0-G1275</f>
        <v>5.6490588199999996</v>
      </c>
      <c r="K1275">
        <f>0-H1275</f>
        <v>5.6</v>
      </c>
      <c r="L1275">
        <v>1.38150109900032</v>
      </c>
      <c r="M1275">
        <v>0.90466725289518501</v>
      </c>
      <c r="N1275">
        <f>1-_xlfn.PERCENTRANK.INC(I$2:I$4359,I1275)</f>
        <v>0.65799999999999992</v>
      </c>
      <c r="O1275">
        <f>1-_xlfn.PERCENTRANK.INC(J$2:J$4359,J1275)</f>
        <v>0.79699999999999993</v>
      </c>
      <c r="P1275">
        <f>1-_xlfn.PERCENTRANK.INC(K$2:K$4359,K1275)</f>
        <v>0.81</v>
      </c>
      <c r="Q1275">
        <f>_xlfn.PERCENTRANK.INC(L$2:L$4359,L1275)</f>
        <v>0.28599999999999998</v>
      </c>
      <c r="R1275">
        <f>((N1275+P1275)/2+Q1275)/2</f>
        <v>0.51</v>
      </c>
      <c r="S1275">
        <v>6</v>
      </c>
      <c r="T1275">
        <v>7</v>
      </c>
      <c r="U1275">
        <v>0</v>
      </c>
      <c r="V1275">
        <v>1</v>
      </c>
      <c r="W1275">
        <v>0</v>
      </c>
      <c r="X1275">
        <v>1</v>
      </c>
      <c r="Y1275">
        <v>0</v>
      </c>
      <c r="Z1275">
        <v>0</v>
      </c>
      <c r="AA1275">
        <v>1</v>
      </c>
      <c r="AB1275" s="4">
        <v>205.30099570751099</v>
      </c>
      <c r="AC1275">
        <v>6.40519999999999</v>
      </c>
      <c r="AD1275">
        <v>20</v>
      </c>
      <c r="AE1275">
        <v>1</v>
      </c>
      <c r="AF1275">
        <v>1</v>
      </c>
      <c r="AG1275">
        <v>1</v>
      </c>
      <c r="AH1275">
        <v>0</v>
      </c>
      <c r="AI1275">
        <v>0</v>
      </c>
      <c r="AJ1275">
        <v>1</v>
      </c>
      <c r="AK1275" s="4">
        <v>0.33333333333333298</v>
      </c>
      <c r="AL1275">
        <v>15</v>
      </c>
      <c r="AM1275">
        <v>0</v>
      </c>
      <c r="AN1275">
        <v>0</v>
      </c>
      <c r="AO1275" s="4">
        <v>84.908199999999994</v>
      </c>
      <c r="AP1275">
        <v>34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1</v>
      </c>
      <c r="AX1275">
        <v>1</v>
      </c>
      <c r="AY1275">
        <v>0</v>
      </c>
      <c r="AZ1275">
        <v>0</v>
      </c>
      <c r="BA1275">
        <v>34</v>
      </c>
      <c r="BB1275">
        <v>0</v>
      </c>
      <c r="BC1275">
        <v>0</v>
      </c>
      <c r="BD1275">
        <v>0</v>
      </c>
      <c r="BE1275">
        <v>0</v>
      </c>
      <c r="BF1275" s="4">
        <v>21.51</v>
      </c>
      <c r="BG1275">
        <v>9.8391850958978697</v>
      </c>
      <c r="BH1275">
        <v>1.0844181647440601</v>
      </c>
      <c r="BI1275">
        <v>8.0732389181437298</v>
      </c>
      <c r="BJ1275" s="4">
        <v>13.066666666666601</v>
      </c>
      <c r="BK1275">
        <v>6.5540166204986097</v>
      </c>
      <c r="BL1275" s="4">
        <v>169</v>
      </c>
      <c r="BM1275" s="4">
        <v>162</v>
      </c>
      <c r="BN1275">
        <v>216.44158935546801</v>
      </c>
      <c r="BO1275">
        <v>218.38706970214801</v>
      </c>
      <c r="BP1275">
        <v>219.58549499511699</v>
      </c>
      <c r="BQ1275">
        <v>3</v>
      </c>
      <c r="BR1275">
        <v>1</v>
      </c>
      <c r="BS1275">
        <v>1</v>
      </c>
    </row>
    <row r="1276" spans="1:71" x14ac:dyDescent="0.35">
      <c r="A1276" t="s">
        <v>746</v>
      </c>
      <c r="B1276" t="s">
        <v>747</v>
      </c>
      <c r="C1276" t="s">
        <v>114</v>
      </c>
      <c r="D1276" t="s">
        <v>115</v>
      </c>
      <c r="E1276">
        <v>1275</v>
      </c>
      <c r="F1276">
        <v>-3.96</v>
      </c>
      <c r="G1276">
        <v>-5.6572027199999999</v>
      </c>
      <c r="H1276">
        <v>-5.5</v>
      </c>
      <c r="I1276">
        <f>0-F1276</f>
        <v>3.96</v>
      </c>
      <c r="J1276">
        <f>0-G1276</f>
        <v>5.6572027199999999</v>
      </c>
      <c r="K1276">
        <f>0-H1276</f>
        <v>5.5</v>
      </c>
      <c r="L1276">
        <v>1.87957802325876</v>
      </c>
      <c r="M1276">
        <v>0.81366229449488803</v>
      </c>
      <c r="N1276">
        <f>1-_xlfn.PERCENTRANK.INC(I$2:I$4359,I1276)</f>
        <v>0.871</v>
      </c>
      <c r="O1276">
        <f>1-_xlfn.PERCENTRANK.INC(J$2:J$4359,J1276)</f>
        <v>0.79200000000000004</v>
      </c>
      <c r="P1276">
        <f>1-_xlfn.PERCENTRANK.INC(K$2:K$4359,K1276)</f>
        <v>0.85199999999999998</v>
      </c>
      <c r="Q1276">
        <f>_xlfn.PERCENTRANK.INC(L$2:L$4359,L1276)</f>
        <v>0.50800000000000001</v>
      </c>
      <c r="R1276">
        <f>((N1276+P1276)/2+Q1276)/2</f>
        <v>0.68474999999999997</v>
      </c>
      <c r="S1276">
        <v>6</v>
      </c>
      <c r="T1276">
        <v>7</v>
      </c>
      <c r="U1276">
        <v>0</v>
      </c>
      <c r="V1276">
        <v>1</v>
      </c>
      <c r="W1276">
        <v>0</v>
      </c>
      <c r="X1276">
        <v>1</v>
      </c>
      <c r="Y1276">
        <v>0</v>
      </c>
      <c r="Z1276">
        <v>0</v>
      </c>
      <c r="AA1276">
        <v>1</v>
      </c>
      <c r="AB1276" s="4">
        <v>205.30099570751099</v>
      </c>
      <c r="AC1276">
        <v>6.40519999999999</v>
      </c>
      <c r="AD1276">
        <v>20</v>
      </c>
      <c r="AE1276">
        <v>1</v>
      </c>
      <c r="AF1276">
        <v>1</v>
      </c>
      <c r="AG1276">
        <v>1</v>
      </c>
      <c r="AH1276">
        <v>0</v>
      </c>
      <c r="AI1276">
        <v>0</v>
      </c>
      <c r="AJ1276">
        <v>1</v>
      </c>
      <c r="AK1276" s="4">
        <v>0.33333333333333298</v>
      </c>
      <c r="AL1276">
        <v>15</v>
      </c>
      <c r="AM1276">
        <v>0</v>
      </c>
      <c r="AN1276">
        <v>0</v>
      </c>
      <c r="AO1276" s="4">
        <v>84.908199999999994</v>
      </c>
      <c r="AP1276">
        <v>34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1</v>
      </c>
      <c r="AX1276">
        <v>1</v>
      </c>
      <c r="AY1276">
        <v>0</v>
      </c>
      <c r="AZ1276">
        <v>0</v>
      </c>
      <c r="BA1276">
        <v>34</v>
      </c>
      <c r="BB1276">
        <v>0</v>
      </c>
      <c r="BC1276">
        <v>0</v>
      </c>
      <c r="BD1276">
        <v>0</v>
      </c>
      <c r="BE1276">
        <v>0</v>
      </c>
      <c r="BF1276" s="4">
        <v>21.51</v>
      </c>
      <c r="BG1276">
        <v>9.8391850958978697</v>
      </c>
      <c r="BH1276">
        <v>1.0844181647440601</v>
      </c>
      <c r="BI1276">
        <v>8.0732389181437298</v>
      </c>
      <c r="BJ1276" s="4">
        <v>13.066666666666601</v>
      </c>
      <c r="BK1276">
        <v>6.5540166204986097</v>
      </c>
      <c r="BL1276" s="4">
        <v>169</v>
      </c>
      <c r="BM1276" s="4">
        <v>162</v>
      </c>
      <c r="BN1276">
        <v>213.64447021484301</v>
      </c>
      <c r="BO1276">
        <v>216.62213134765599</v>
      </c>
      <c r="BP1276">
        <v>216.49644470214801</v>
      </c>
      <c r="BQ1276">
        <v>2</v>
      </c>
      <c r="BR1276">
        <v>0</v>
      </c>
      <c r="BS1276">
        <v>0</v>
      </c>
    </row>
    <row r="1277" spans="1:71" x14ac:dyDescent="0.35">
      <c r="A1277" t="s">
        <v>1643</v>
      </c>
      <c r="B1277" t="s">
        <v>1644</v>
      </c>
      <c r="C1277" t="s">
        <v>12</v>
      </c>
      <c r="D1277" t="s">
        <v>65</v>
      </c>
      <c r="E1277">
        <v>1276</v>
      </c>
      <c r="F1277">
        <v>-4.1399999999999997</v>
      </c>
      <c r="G1277">
        <v>-5.4506998099999997</v>
      </c>
      <c r="H1277">
        <v>-5.3</v>
      </c>
      <c r="I1277">
        <f>0-F1277</f>
        <v>4.1399999999999997</v>
      </c>
      <c r="J1277">
        <f>0-G1277</f>
        <v>5.4506998099999997</v>
      </c>
      <c r="K1277">
        <f>0-H1277</f>
        <v>5.3</v>
      </c>
      <c r="L1277">
        <v>1.8799258538892101</v>
      </c>
      <c r="M1277">
        <v>1.1811709376203401</v>
      </c>
      <c r="N1277">
        <f>1-_xlfn.PERCENTRANK.INC(I$2:I$4359,I1277)</f>
        <v>0.80600000000000005</v>
      </c>
      <c r="O1277">
        <f>1-_xlfn.PERCENTRANK.INC(J$2:J$4359,J1277)</f>
        <v>0.873</v>
      </c>
      <c r="P1277">
        <f>1-_xlfn.PERCENTRANK.INC(K$2:K$4359,K1277)</f>
        <v>0.91200000000000003</v>
      </c>
      <c r="Q1277">
        <f>_xlfn.PERCENTRANK.INC(L$2:L$4359,L1277)</f>
        <v>0.50800000000000001</v>
      </c>
      <c r="R1277">
        <f>((N1277+P1277)/2+Q1277)/2</f>
        <v>0.6835</v>
      </c>
      <c r="S1277">
        <v>6</v>
      </c>
      <c r="T1277">
        <v>3</v>
      </c>
      <c r="U1277">
        <v>0</v>
      </c>
      <c r="V1277">
        <v>2</v>
      </c>
      <c r="W1277">
        <v>0</v>
      </c>
      <c r="X1277">
        <v>0</v>
      </c>
      <c r="Y1277">
        <v>0</v>
      </c>
      <c r="Z1277">
        <v>0</v>
      </c>
      <c r="AA1277">
        <v>1</v>
      </c>
      <c r="AB1277" s="4">
        <v>150.224997282028</v>
      </c>
      <c r="AC1277">
        <v>4.9246999999999996</v>
      </c>
      <c r="AD1277">
        <v>16</v>
      </c>
      <c r="AE1277">
        <v>2</v>
      </c>
      <c r="AF1277">
        <v>2</v>
      </c>
      <c r="AG1277">
        <v>1</v>
      </c>
      <c r="AH1277">
        <v>0</v>
      </c>
      <c r="AI1277">
        <v>0</v>
      </c>
      <c r="AJ1277">
        <v>0</v>
      </c>
      <c r="AK1277" s="4">
        <v>0.27272727272727199</v>
      </c>
      <c r="AL1277">
        <v>11</v>
      </c>
      <c r="AM1277">
        <v>0</v>
      </c>
      <c r="AN1277">
        <v>0</v>
      </c>
      <c r="AO1277" s="4">
        <v>61.046199999999899</v>
      </c>
      <c r="AP1277">
        <v>25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2</v>
      </c>
      <c r="AX1277">
        <v>0</v>
      </c>
      <c r="AY1277">
        <v>0</v>
      </c>
      <c r="AZ1277">
        <v>0</v>
      </c>
      <c r="BA1277">
        <v>25</v>
      </c>
      <c r="BB1277">
        <v>0</v>
      </c>
      <c r="BC1277">
        <v>0</v>
      </c>
      <c r="BD1277">
        <v>0</v>
      </c>
      <c r="BE1277">
        <v>0</v>
      </c>
      <c r="BF1277" s="4">
        <v>38.049999999999997</v>
      </c>
      <c r="BG1277">
        <v>7.0336017274464702</v>
      </c>
      <c r="BH1277">
        <v>1.0252741156024801</v>
      </c>
      <c r="BI1277">
        <v>5.8602158392668402</v>
      </c>
      <c r="BJ1277">
        <v>9.0909090909090899</v>
      </c>
      <c r="BK1277">
        <v>4.7928994082840202</v>
      </c>
      <c r="BL1277" s="4">
        <v>120</v>
      </c>
      <c r="BM1277" s="4">
        <v>119</v>
      </c>
      <c r="BN1277">
        <v>172.51266479492099</v>
      </c>
      <c r="BO1277">
        <v>172.30065917968699</v>
      </c>
      <c r="BP1277">
        <v>170.45867919921801</v>
      </c>
      <c r="BQ1277">
        <v>1</v>
      </c>
      <c r="BR1277">
        <v>0</v>
      </c>
      <c r="BS1277">
        <v>0</v>
      </c>
    </row>
    <row r="1278" spans="1:71" x14ac:dyDescent="0.35">
      <c r="A1278" t="s">
        <v>1643</v>
      </c>
      <c r="B1278" t="s">
        <v>1644</v>
      </c>
      <c r="C1278" t="s">
        <v>12</v>
      </c>
      <c r="D1278" t="s">
        <v>65</v>
      </c>
      <c r="E1278">
        <v>1277</v>
      </c>
      <c r="F1278">
        <v>-3.84</v>
      </c>
      <c r="G1278">
        <v>-5.3987236000000003</v>
      </c>
      <c r="H1278">
        <v>-5.3</v>
      </c>
      <c r="I1278">
        <f>0-F1278</f>
        <v>3.84</v>
      </c>
      <c r="J1278">
        <f>0-G1278</f>
        <v>5.3987236000000003</v>
      </c>
      <c r="K1278">
        <f>0-H1278</f>
        <v>5.3</v>
      </c>
      <c r="L1278">
        <v>2.66392847516182</v>
      </c>
      <c r="M1278">
        <v>1.1872723172939199</v>
      </c>
      <c r="N1278">
        <f>1-_xlfn.PERCENTRANK.INC(I$2:I$4359,I1278)</f>
        <v>0.90500000000000003</v>
      </c>
      <c r="O1278">
        <f>1-_xlfn.PERCENTRANK.INC(J$2:J$4359,J1278)</f>
        <v>0.89200000000000002</v>
      </c>
      <c r="P1278">
        <f>1-_xlfn.PERCENTRANK.INC(K$2:K$4359,K1278)</f>
        <v>0.91200000000000003</v>
      </c>
      <c r="Q1278">
        <f>_xlfn.PERCENTRANK.INC(L$2:L$4359,L1278)</f>
        <v>0.82699999999999996</v>
      </c>
      <c r="R1278">
        <f>((N1278+P1278)/2+Q1278)/2</f>
        <v>0.86775000000000002</v>
      </c>
      <c r="S1278">
        <v>6</v>
      </c>
      <c r="T1278">
        <v>3</v>
      </c>
      <c r="U1278">
        <v>0</v>
      </c>
      <c r="V1278">
        <v>2</v>
      </c>
      <c r="W1278">
        <v>0</v>
      </c>
      <c r="X1278">
        <v>0</v>
      </c>
      <c r="Y1278">
        <v>0</v>
      </c>
      <c r="Z1278">
        <v>0</v>
      </c>
      <c r="AA1278">
        <v>1</v>
      </c>
      <c r="AB1278" s="4">
        <v>150.224997282028</v>
      </c>
      <c r="AC1278">
        <v>4.9246999999999996</v>
      </c>
      <c r="AD1278">
        <v>16</v>
      </c>
      <c r="AE1278">
        <v>2</v>
      </c>
      <c r="AF1278">
        <v>2</v>
      </c>
      <c r="AG1278">
        <v>1</v>
      </c>
      <c r="AH1278">
        <v>0</v>
      </c>
      <c r="AI1278">
        <v>0</v>
      </c>
      <c r="AJ1278">
        <v>0</v>
      </c>
      <c r="AK1278" s="4">
        <v>0.27272727272727199</v>
      </c>
      <c r="AL1278">
        <v>11</v>
      </c>
      <c r="AM1278">
        <v>0</v>
      </c>
      <c r="AN1278">
        <v>0</v>
      </c>
      <c r="AO1278" s="4">
        <v>61.046199999999899</v>
      </c>
      <c r="AP1278">
        <v>25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2</v>
      </c>
      <c r="AX1278">
        <v>0</v>
      </c>
      <c r="AY1278">
        <v>0</v>
      </c>
      <c r="AZ1278">
        <v>0</v>
      </c>
      <c r="BA1278">
        <v>25</v>
      </c>
      <c r="BB1278">
        <v>0</v>
      </c>
      <c r="BC1278">
        <v>0</v>
      </c>
      <c r="BD1278">
        <v>0</v>
      </c>
      <c r="BE1278">
        <v>0</v>
      </c>
      <c r="BF1278" s="4">
        <v>38.049999999999997</v>
      </c>
      <c r="BG1278">
        <v>7.0336017274464702</v>
      </c>
      <c r="BH1278">
        <v>1.0252741156024801</v>
      </c>
      <c r="BI1278">
        <v>5.8602158392668402</v>
      </c>
      <c r="BJ1278">
        <v>9.0909090909090899</v>
      </c>
      <c r="BK1278">
        <v>4.7928994082840202</v>
      </c>
      <c r="BL1278" s="4">
        <v>120</v>
      </c>
      <c r="BM1278" s="4">
        <v>119</v>
      </c>
      <c r="BN1278">
        <v>173.21383666992099</v>
      </c>
      <c r="BO1278">
        <v>167.53569030761699</v>
      </c>
      <c r="BP1278">
        <v>175.30464172363199</v>
      </c>
      <c r="BQ1278">
        <v>1</v>
      </c>
      <c r="BR1278">
        <v>1</v>
      </c>
      <c r="BS1278">
        <v>1</v>
      </c>
    </row>
    <row r="1279" spans="1:71" x14ac:dyDescent="0.35">
      <c r="A1279" t="s">
        <v>1643</v>
      </c>
      <c r="B1279" t="s">
        <v>1644</v>
      </c>
      <c r="C1279" t="s">
        <v>12</v>
      </c>
      <c r="D1279" t="s">
        <v>65</v>
      </c>
      <c r="E1279">
        <v>1278</v>
      </c>
      <c r="F1279">
        <v>-3.98</v>
      </c>
      <c r="G1279">
        <v>-5.3934760099999997</v>
      </c>
      <c r="H1279">
        <v>-5.2</v>
      </c>
      <c r="I1279">
        <f>0-F1279</f>
        <v>3.98</v>
      </c>
      <c r="J1279">
        <f>0-G1279</f>
        <v>5.3934760099999997</v>
      </c>
      <c r="K1279">
        <f>0-H1279</f>
        <v>5.2</v>
      </c>
      <c r="L1279">
        <v>1.9389914041652301</v>
      </c>
      <c r="M1279">
        <v>0.73194942012475706</v>
      </c>
      <c r="N1279">
        <f>1-_xlfn.PERCENTRANK.INC(I$2:I$4359,I1279)</f>
        <v>0.86499999999999999</v>
      </c>
      <c r="O1279">
        <f>1-_xlfn.PERCENTRANK.INC(J$2:J$4359,J1279)</f>
        <v>0.89400000000000002</v>
      </c>
      <c r="P1279">
        <f>1-_xlfn.PERCENTRANK.INC(K$2:K$4359,K1279)</f>
        <v>0.93300000000000005</v>
      </c>
      <c r="Q1279">
        <f>_xlfn.PERCENTRANK.INC(L$2:L$4359,L1279)</f>
        <v>0.53600000000000003</v>
      </c>
      <c r="R1279">
        <f>((N1279+P1279)/2+Q1279)/2</f>
        <v>0.71750000000000003</v>
      </c>
      <c r="S1279">
        <v>6</v>
      </c>
      <c r="T1279">
        <v>3</v>
      </c>
      <c r="U1279">
        <v>0</v>
      </c>
      <c r="V1279">
        <v>2</v>
      </c>
      <c r="W1279">
        <v>0</v>
      </c>
      <c r="X1279">
        <v>0</v>
      </c>
      <c r="Y1279">
        <v>0</v>
      </c>
      <c r="Z1279">
        <v>0</v>
      </c>
      <c r="AA1279">
        <v>1</v>
      </c>
      <c r="AB1279" s="4">
        <v>150.224997282028</v>
      </c>
      <c r="AC1279">
        <v>4.9246999999999996</v>
      </c>
      <c r="AD1279">
        <v>16</v>
      </c>
      <c r="AE1279">
        <v>2</v>
      </c>
      <c r="AF1279">
        <v>2</v>
      </c>
      <c r="AG1279">
        <v>1</v>
      </c>
      <c r="AH1279">
        <v>0</v>
      </c>
      <c r="AI1279">
        <v>0</v>
      </c>
      <c r="AJ1279">
        <v>0</v>
      </c>
      <c r="AK1279" s="4">
        <v>0.27272727272727199</v>
      </c>
      <c r="AL1279">
        <v>11</v>
      </c>
      <c r="AM1279">
        <v>0</v>
      </c>
      <c r="AN1279">
        <v>0</v>
      </c>
      <c r="AO1279" s="4">
        <v>61.046199999999899</v>
      </c>
      <c r="AP1279">
        <v>25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2</v>
      </c>
      <c r="AX1279">
        <v>0</v>
      </c>
      <c r="AY1279">
        <v>0</v>
      </c>
      <c r="AZ1279">
        <v>0</v>
      </c>
      <c r="BA1279">
        <v>25</v>
      </c>
      <c r="BB1279">
        <v>0</v>
      </c>
      <c r="BC1279">
        <v>0</v>
      </c>
      <c r="BD1279">
        <v>0</v>
      </c>
      <c r="BE1279">
        <v>0</v>
      </c>
      <c r="BF1279" s="4">
        <v>38.049999999999997</v>
      </c>
      <c r="BG1279">
        <v>7.0336017274464702</v>
      </c>
      <c r="BH1279">
        <v>1.0252741156024801</v>
      </c>
      <c r="BI1279">
        <v>5.8602158392668402</v>
      </c>
      <c r="BJ1279">
        <v>9.0909090909090899</v>
      </c>
      <c r="BK1279">
        <v>4.7928994082840202</v>
      </c>
      <c r="BL1279" s="4">
        <v>120</v>
      </c>
      <c r="BM1279" s="4">
        <v>119</v>
      </c>
      <c r="BN1279">
        <v>169.15631103515599</v>
      </c>
      <c r="BO1279">
        <v>171.18299865722599</v>
      </c>
      <c r="BP1279">
        <v>171.99021911621</v>
      </c>
      <c r="BQ1279">
        <v>1</v>
      </c>
      <c r="BR1279">
        <v>1</v>
      </c>
      <c r="BS1279">
        <v>1</v>
      </c>
    </row>
    <row r="1280" spans="1:71" x14ac:dyDescent="0.35">
      <c r="A1280" t="s">
        <v>944</v>
      </c>
      <c r="B1280" t="s">
        <v>945</v>
      </c>
      <c r="C1280" t="s">
        <v>76</v>
      </c>
      <c r="D1280" t="s">
        <v>17</v>
      </c>
      <c r="E1280">
        <v>1279</v>
      </c>
      <c r="F1280">
        <v>-5.12</v>
      </c>
      <c r="G1280">
        <v>-5.9563689200000001</v>
      </c>
      <c r="H1280">
        <v>-5.9</v>
      </c>
      <c r="I1280">
        <f>0-F1280</f>
        <v>5.12</v>
      </c>
      <c r="J1280">
        <f>0-G1280</f>
        <v>5.9563689200000001</v>
      </c>
      <c r="K1280">
        <f>0-H1280</f>
        <v>5.9</v>
      </c>
      <c r="L1280">
        <v>1.17708978945728</v>
      </c>
      <c r="M1280">
        <v>0.79319146926860695</v>
      </c>
      <c r="N1280">
        <f>1-_xlfn.PERCENTRANK.INC(I$2:I$4359,I1280)</f>
        <v>0.29500000000000004</v>
      </c>
      <c r="O1280">
        <f>1-_xlfn.PERCENTRANK.INC(J$2:J$4359,J1280)</f>
        <v>0.63300000000000001</v>
      </c>
      <c r="P1280">
        <f>1-_xlfn.PERCENTRANK.INC(K$2:K$4359,K1280)</f>
        <v>0.66199999999999992</v>
      </c>
      <c r="Q1280">
        <f>_xlfn.PERCENTRANK.INC(L$2:L$4359,L1280)</f>
        <v>0.188</v>
      </c>
      <c r="R1280">
        <f>((N1280+P1280)/2+Q1280)/2</f>
        <v>0.33324999999999999</v>
      </c>
      <c r="S1280">
        <v>12</v>
      </c>
      <c r="T1280">
        <v>5</v>
      </c>
      <c r="U1280">
        <v>0</v>
      </c>
      <c r="V1280">
        <v>1</v>
      </c>
      <c r="W1280">
        <v>0</v>
      </c>
      <c r="X1280">
        <v>1</v>
      </c>
      <c r="Y1280">
        <v>0</v>
      </c>
      <c r="Z1280">
        <v>0</v>
      </c>
      <c r="AA1280">
        <v>2</v>
      </c>
      <c r="AB1280" s="4">
        <v>255.36099445819801</v>
      </c>
      <c r="AC1280">
        <v>7.9227999999999899</v>
      </c>
      <c r="AD1280">
        <v>22</v>
      </c>
      <c r="AE1280">
        <v>1</v>
      </c>
      <c r="AF1280">
        <v>1</v>
      </c>
      <c r="AG1280">
        <v>0</v>
      </c>
      <c r="AH1280">
        <v>0</v>
      </c>
      <c r="AI1280">
        <v>0</v>
      </c>
      <c r="AJ1280">
        <v>1</v>
      </c>
      <c r="AK1280" s="4">
        <v>0.3</v>
      </c>
      <c r="AL1280">
        <v>20</v>
      </c>
      <c r="AM1280">
        <v>0</v>
      </c>
      <c r="AN1280">
        <v>0</v>
      </c>
      <c r="AO1280" s="4">
        <v>102.97009999999899</v>
      </c>
      <c r="AP1280">
        <v>40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1</v>
      </c>
      <c r="AX1280">
        <v>1</v>
      </c>
      <c r="AY1280">
        <v>0</v>
      </c>
      <c r="AZ1280">
        <v>0</v>
      </c>
      <c r="BA1280">
        <v>41</v>
      </c>
      <c r="BB1280">
        <v>0</v>
      </c>
      <c r="BC1280">
        <v>0</v>
      </c>
      <c r="BD1280">
        <v>0</v>
      </c>
      <c r="BE1280">
        <v>0</v>
      </c>
      <c r="BF1280" s="4">
        <v>25.84</v>
      </c>
      <c r="BG1280" s="4">
        <v>11.3286637974548</v>
      </c>
      <c r="BH1280">
        <v>1.0288514637169801</v>
      </c>
      <c r="BI1280" s="4">
        <v>10.0109808820481</v>
      </c>
      <c r="BJ1280" s="4">
        <v>15.39</v>
      </c>
      <c r="BK1280">
        <v>8.3231999999999999</v>
      </c>
      <c r="BL1280" s="4">
        <v>201</v>
      </c>
      <c r="BM1280" s="4">
        <v>202</v>
      </c>
      <c r="BN1280">
        <v>262.36795043945301</v>
      </c>
      <c r="BO1280">
        <v>267.29022216796801</v>
      </c>
      <c r="BP1280">
        <v>267.44223022460898</v>
      </c>
      <c r="BQ1280">
        <v>2</v>
      </c>
      <c r="BR1280">
        <v>3</v>
      </c>
      <c r="BS1280">
        <v>3</v>
      </c>
    </row>
    <row r="1281" spans="1:71" x14ac:dyDescent="0.35">
      <c r="A1281" t="s">
        <v>944</v>
      </c>
      <c r="B1281" t="s">
        <v>945</v>
      </c>
      <c r="C1281" t="s">
        <v>76</v>
      </c>
      <c r="D1281" t="s">
        <v>17</v>
      </c>
      <c r="E1281">
        <v>1280</v>
      </c>
      <c r="F1281">
        <v>-4.4000000000000004</v>
      </c>
      <c r="G1281">
        <v>-6.3417806600000004</v>
      </c>
      <c r="H1281">
        <v>-6.4</v>
      </c>
      <c r="I1281">
        <f>0-F1281</f>
        <v>4.4000000000000004</v>
      </c>
      <c r="J1281">
        <f>0-G1281</f>
        <v>6.3417806600000004</v>
      </c>
      <c r="K1281">
        <f>0-H1281</f>
        <v>6.4</v>
      </c>
      <c r="L1281">
        <v>1.3457032046106501</v>
      </c>
      <c r="M1281">
        <v>0.212602683364153</v>
      </c>
      <c r="N1281">
        <f>1-_xlfn.PERCENTRANK.INC(I$2:I$4359,I1281)</f>
        <v>0.68799999999999994</v>
      </c>
      <c r="O1281">
        <f>1-_xlfn.PERCENTRANK.INC(J$2:J$4359,J1281)</f>
        <v>0.41300000000000003</v>
      </c>
      <c r="P1281">
        <f>1-_xlfn.PERCENTRANK.INC(K$2:K$4359,K1281)</f>
        <v>0.36199999999999999</v>
      </c>
      <c r="Q1281">
        <f>_xlfn.PERCENTRANK.INC(L$2:L$4359,L1281)</f>
        <v>0.26700000000000002</v>
      </c>
      <c r="R1281">
        <f>((N1281+P1281)/2+Q1281)/2</f>
        <v>0.39599999999999996</v>
      </c>
      <c r="S1281">
        <v>12</v>
      </c>
      <c r="T1281">
        <v>5</v>
      </c>
      <c r="U1281">
        <v>0</v>
      </c>
      <c r="V1281">
        <v>1</v>
      </c>
      <c r="W1281">
        <v>0</v>
      </c>
      <c r="X1281">
        <v>1</v>
      </c>
      <c r="Y1281">
        <v>0</v>
      </c>
      <c r="Z1281">
        <v>0</v>
      </c>
      <c r="AA1281">
        <v>2</v>
      </c>
      <c r="AB1281" s="4">
        <v>255.36099445819801</v>
      </c>
      <c r="AC1281">
        <v>7.9227999999999899</v>
      </c>
      <c r="AD1281">
        <v>22</v>
      </c>
      <c r="AE1281">
        <v>1</v>
      </c>
      <c r="AF1281">
        <v>1</v>
      </c>
      <c r="AG1281">
        <v>0</v>
      </c>
      <c r="AH1281">
        <v>0</v>
      </c>
      <c r="AI1281">
        <v>0</v>
      </c>
      <c r="AJ1281">
        <v>1</v>
      </c>
      <c r="AK1281" s="4">
        <v>0.3</v>
      </c>
      <c r="AL1281">
        <v>20</v>
      </c>
      <c r="AM1281">
        <v>0</v>
      </c>
      <c r="AN1281">
        <v>0</v>
      </c>
      <c r="AO1281" s="4">
        <v>102.97009999999899</v>
      </c>
      <c r="AP1281">
        <v>40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1</v>
      </c>
      <c r="AX1281">
        <v>1</v>
      </c>
      <c r="AY1281">
        <v>0</v>
      </c>
      <c r="AZ1281">
        <v>0</v>
      </c>
      <c r="BA1281">
        <v>41</v>
      </c>
      <c r="BB1281">
        <v>0</v>
      </c>
      <c r="BC1281">
        <v>0</v>
      </c>
      <c r="BD1281">
        <v>0</v>
      </c>
      <c r="BE1281">
        <v>0</v>
      </c>
      <c r="BF1281" s="4">
        <v>25.84</v>
      </c>
      <c r="BG1281" s="4">
        <v>11.3286637974548</v>
      </c>
      <c r="BH1281">
        <v>1.0288514637169801</v>
      </c>
      <c r="BI1281" s="4">
        <v>10.0109808820481</v>
      </c>
      <c r="BJ1281" s="4">
        <v>15.39</v>
      </c>
      <c r="BK1281">
        <v>8.3231999999999999</v>
      </c>
      <c r="BL1281" s="4">
        <v>201</v>
      </c>
      <c r="BM1281" s="4">
        <v>202</v>
      </c>
      <c r="BN1281">
        <v>259.91384887695301</v>
      </c>
      <c r="BO1281">
        <v>268.96224975585898</v>
      </c>
      <c r="BP1281">
        <v>269.70919799804602</v>
      </c>
      <c r="BQ1281">
        <v>1</v>
      </c>
      <c r="BR1281">
        <v>1</v>
      </c>
      <c r="BS1281">
        <v>1</v>
      </c>
    </row>
    <row r="1282" spans="1:71" x14ac:dyDescent="0.35">
      <c r="A1282" t="s">
        <v>944</v>
      </c>
      <c r="B1282" t="s">
        <v>945</v>
      </c>
      <c r="C1282" t="s">
        <v>76</v>
      </c>
      <c r="D1282" t="s">
        <v>17</v>
      </c>
      <c r="E1282">
        <v>1281</v>
      </c>
      <c r="F1282">
        <v>-4.79</v>
      </c>
      <c r="G1282">
        <v>-5.92316675</v>
      </c>
      <c r="H1282">
        <v>-5.9</v>
      </c>
      <c r="I1282">
        <f>0-F1282</f>
        <v>4.79</v>
      </c>
      <c r="J1282">
        <f>0-G1282</f>
        <v>5.92316675</v>
      </c>
      <c r="K1282">
        <f>0-H1282</f>
        <v>5.9</v>
      </c>
      <c r="L1282">
        <v>1.46905937716922</v>
      </c>
      <c r="M1282">
        <v>0.97716811781708002</v>
      </c>
      <c r="N1282">
        <f>1-_xlfn.PERCENTRANK.INC(I$2:I$4359,I1282)</f>
        <v>0.47399999999999998</v>
      </c>
      <c r="O1282">
        <f>1-_xlfn.PERCENTRANK.INC(J$2:J$4359,J1282)</f>
        <v>0.65600000000000003</v>
      </c>
      <c r="P1282">
        <f>1-_xlfn.PERCENTRANK.INC(K$2:K$4359,K1282)</f>
        <v>0.66199999999999992</v>
      </c>
      <c r="Q1282">
        <f>_xlfn.PERCENTRANK.INC(L$2:L$4359,L1282)</f>
        <v>0.32900000000000001</v>
      </c>
      <c r="R1282">
        <f>((N1282+P1282)/2+Q1282)/2</f>
        <v>0.44850000000000001</v>
      </c>
      <c r="S1282">
        <v>12</v>
      </c>
      <c r="T1282">
        <v>5</v>
      </c>
      <c r="U1282">
        <v>0</v>
      </c>
      <c r="V1282">
        <v>1</v>
      </c>
      <c r="W1282">
        <v>0</v>
      </c>
      <c r="X1282">
        <v>1</v>
      </c>
      <c r="Y1282">
        <v>0</v>
      </c>
      <c r="Z1282">
        <v>0</v>
      </c>
      <c r="AA1282">
        <v>2</v>
      </c>
      <c r="AB1282" s="4">
        <v>255.36099445819801</v>
      </c>
      <c r="AC1282">
        <v>7.9227999999999899</v>
      </c>
      <c r="AD1282">
        <v>22</v>
      </c>
      <c r="AE1282">
        <v>1</v>
      </c>
      <c r="AF1282">
        <v>1</v>
      </c>
      <c r="AG1282">
        <v>0</v>
      </c>
      <c r="AH1282">
        <v>0</v>
      </c>
      <c r="AI1282">
        <v>0</v>
      </c>
      <c r="AJ1282">
        <v>1</v>
      </c>
      <c r="AK1282" s="4">
        <v>0.3</v>
      </c>
      <c r="AL1282">
        <v>20</v>
      </c>
      <c r="AM1282">
        <v>0</v>
      </c>
      <c r="AN1282">
        <v>0</v>
      </c>
      <c r="AO1282" s="4">
        <v>102.97009999999899</v>
      </c>
      <c r="AP1282">
        <v>40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1</v>
      </c>
      <c r="AX1282">
        <v>1</v>
      </c>
      <c r="AY1282">
        <v>0</v>
      </c>
      <c r="AZ1282">
        <v>0</v>
      </c>
      <c r="BA1282">
        <v>41</v>
      </c>
      <c r="BB1282">
        <v>0</v>
      </c>
      <c r="BC1282">
        <v>0</v>
      </c>
      <c r="BD1282">
        <v>0</v>
      </c>
      <c r="BE1282">
        <v>0</v>
      </c>
      <c r="BF1282" s="4">
        <v>25.84</v>
      </c>
      <c r="BG1282" s="4">
        <v>11.3286637974548</v>
      </c>
      <c r="BH1282">
        <v>1.0288514637169801</v>
      </c>
      <c r="BI1282" s="4">
        <v>10.0109808820481</v>
      </c>
      <c r="BJ1282" s="4">
        <v>15.39</v>
      </c>
      <c r="BK1282">
        <v>8.3231999999999999</v>
      </c>
      <c r="BL1282" s="4">
        <v>201</v>
      </c>
      <c r="BM1282" s="4">
        <v>202</v>
      </c>
      <c r="BN1282">
        <v>267.75979614257801</v>
      </c>
      <c r="BO1282">
        <v>264.97409057617102</v>
      </c>
      <c r="BP1282">
        <v>265.57644653320301</v>
      </c>
      <c r="BQ1282">
        <v>0</v>
      </c>
      <c r="BR1282">
        <v>1</v>
      </c>
      <c r="BS1282">
        <v>2</v>
      </c>
    </row>
    <row r="1283" spans="1:71" x14ac:dyDescent="0.35">
      <c r="A1283" t="s">
        <v>1160</v>
      </c>
      <c r="B1283" t="s">
        <v>1161</v>
      </c>
      <c r="C1283" t="s">
        <v>114</v>
      </c>
      <c r="D1283" t="s">
        <v>115</v>
      </c>
      <c r="E1283">
        <v>1282</v>
      </c>
      <c r="F1283">
        <v>-4.22</v>
      </c>
      <c r="G1283">
        <v>-6.1841878899999996</v>
      </c>
      <c r="H1283">
        <v>-6.2</v>
      </c>
      <c r="I1283">
        <f>0-F1283</f>
        <v>4.22</v>
      </c>
      <c r="J1283">
        <f>0-G1283</f>
        <v>6.1841878899999996</v>
      </c>
      <c r="K1283">
        <f>0-H1283</f>
        <v>6.2</v>
      </c>
      <c r="L1283">
        <v>1.38736762600508</v>
      </c>
      <c r="M1283">
        <v>0.96690596939224505</v>
      </c>
      <c r="N1283">
        <f>1-_xlfn.PERCENTRANK.INC(I$2:I$4359,I1283)</f>
        <v>0.77200000000000002</v>
      </c>
      <c r="O1283">
        <f>1-_xlfn.PERCENTRANK.INC(J$2:J$4359,J1283)</f>
        <v>0.503</v>
      </c>
      <c r="P1283">
        <f>1-_xlfn.PERCENTRANK.INC(K$2:K$4359,K1283)</f>
        <v>0.47399999999999998</v>
      </c>
      <c r="Q1283">
        <f>_xlfn.PERCENTRANK.INC(L$2:L$4359,L1283)</f>
        <v>0.28999999999999998</v>
      </c>
      <c r="R1283">
        <f>((N1283+P1283)/2+Q1283)/2</f>
        <v>0.45650000000000002</v>
      </c>
      <c r="S1283">
        <v>6</v>
      </c>
      <c r="T1283">
        <v>7</v>
      </c>
      <c r="U1283">
        <v>0</v>
      </c>
      <c r="V1283">
        <v>0</v>
      </c>
      <c r="W1283">
        <v>0</v>
      </c>
      <c r="X1283">
        <v>3</v>
      </c>
      <c r="Y1283">
        <v>0</v>
      </c>
      <c r="Z1283">
        <v>0</v>
      </c>
      <c r="AA1283">
        <v>1</v>
      </c>
      <c r="AB1283" s="4">
        <v>220.26799488067601</v>
      </c>
      <c r="AC1283">
        <v>5.0569999999999897</v>
      </c>
      <c r="AD1283">
        <v>19</v>
      </c>
      <c r="AE1283">
        <v>3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 s="4">
        <v>0.3125</v>
      </c>
      <c r="AL1283">
        <v>16</v>
      </c>
      <c r="AM1283">
        <v>0</v>
      </c>
      <c r="AN1283">
        <v>0</v>
      </c>
      <c r="AO1283" s="4">
        <v>78.608499999999907</v>
      </c>
      <c r="AP1283">
        <v>32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3</v>
      </c>
      <c r="AY1283">
        <v>0</v>
      </c>
      <c r="AZ1283">
        <v>0</v>
      </c>
      <c r="BA1283">
        <v>32</v>
      </c>
      <c r="BB1283">
        <v>0</v>
      </c>
      <c r="BC1283">
        <v>0</v>
      </c>
      <c r="BD1283">
        <v>0</v>
      </c>
      <c r="BE1283">
        <v>0</v>
      </c>
      <c r="BF1283" s="4">
        <v>43.37</v>
      </c>
      <c r="BG1283">
        <v>8.7654553025557895</v>
      </c>
      <c r="BH1283">
        <v>1.0856118431381601</v>
      </c>
      <c r="BI1283">
        <v>7.0742075152916204</v>
      </c>
      <c r="BJ1283" s="4">
        <v>14.0625</v>
      </c>
      <c r="BK1283">
        <v>6.0743801652892504</v>
      </c>
      <c r="BL1283" s="4">
        <v>158</v>
      </c>
      <c r="BM1283" s="4">
        <v>155</v>
      </c>
      <c r="BN1283">
        <v>228.10061645507801</v>
      </c>
      <c r="BO1283">
        <v>227.06141662597599</v>
      </c>
      <c r="BP1283">
        <v>226.65365600585901</v>
      </c>
      <c r="BQ1283">
        <v>2</v>
      </c>
      <c r="BR1283">
        <v>2</v>
      </c>
      <c r="BS1283">
        <v>2</v>
      </c>
    </row>
    <row r="1284" spans="1:71" x14ac:dyDescent="0.35">
      <c r="A1284" t="s">
        <v>1160</v>
      </c>
      <c r="B1284" t="s">
        <v>1161</v>
      </c>
      <c r="C1284" t="s">
        <v>114</v>
      </c>
      <c r="D1284" t="s">
        <v>115</v>
      </c>
      <c r="E1284">
        <v>1283</v>
      </c>
      <c r="F1284">
        <v>-3.75</v>
      </c>
      <c r="G1284">
        <v>-5.9968948400000004</v>
      </c>
      <c r="H1284">
        <v>-6</v>
      </c>
      <c r="I1284">
        <f>0-F1284</f>
        <v>3.75</v>
      </c>
      <c r="J1284">
        <f>0-G1284</f>
        <v>5.9968948400000004</v>
      </c>
      <c r="K1284">
        <f>0-H1284</f>
        <v>6</v>
      </c>
      <c r="L1284">
        <v>1.7018062373965299</v>
      </c>
      <c r="M1284">
        <v>0.44552827859175897</v>
      </c>
      <c r="N1284">
        <f>1-_xlfn.PERCENTRANK.INC(I$2:I$4359,I1284)</f>
        <v>0.92500000000000004</v>
      </c>
      <c r="O1284">
        <f>1-_xlfn.PERCENTRANK.INC(J$2:J$4359,J1284)</f>
        <v>0.61099999999999999</v>
      </c>
      <c r="P1284">
        <f>1-_xlfn.PERCENTRANK.INC(K$2:K$4359,K1284)</f>
        <v>0.6</v>
      </c>
      <c r="Q1284">
        <f>_xlfn.PERCENTRANK.INC(L$2:L$4359,L1284)</f>
        <v>0.42799999999999999</v>
      </c>
      <c r="R1284">
        <f>((N1284+P1284)/2+Q1284)/2</f>
        <v>0.59524999999999995</v>
      </c>
      <c r="S1284">
        <v>6</v>
      </c>
      <c r="T1284">
        <v>7</v>
      </c>
      <c r="U1284">
        <v>0</v>
      </c>
      <c r="V1284">
        <v>0</v>
      </c>
      <c r="W1284">
        <v>0</v>
      </c>
      <c r="X1284">
        <v>3</v>
      </c>
      <c r="Y1284">
        <v>0</v>
      </c>
      <c r="Z1284">
        <v>0</v>
      </c>
      <c r="AA1284">
        <v>1</v>
      </c>
      <c r="AB1284" s="4">
        <v>220.26799488067601</v>
      </c>
      <c r="AC1284">
        <v>5.0569999999999897</v>
      </c>
      <c r="AD1284">
        <v>19</v>
      </c>
      <c r="AE1284">
        <v>3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 s="4">
        <v>0.3125</v>
      </c>
      <c r="AL1284">
        <v>16</v>
      </c>
      <c r="AM1284">
        <v>0</v>
      </c>
      <c r="AN1284">
        <v>0</v>
      </c>
      <c r="AO1284" s="4">
        <v>78.608499999999907</v>
      </c>
      <c r="AP1284">
        <v>32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3</v>
      </c>
      <c r="AY1284">
        <v>0</v>
      </c>
      <c r="AZ1284">
        <v>0</v>
      </c>
      <c r="BA1284">
        <v>32</v>
      </c>
      <c r="BB1284">
        <v>0</v>
      </c>
      <c r="BC1284">
        <v>0</v>
      </c>
      <c r="BD1284">
        <v>0</v>
      </c>
      <c r="BE1284">
        <v>0</v>
      </c>
      <c r="BF1284" s="4">
        <v>43.37</v>
      </c>
      <c r="BG1284">
        <v>8.7654553025557895</v>
      </c>
      <c r="BH1284">
        <v>1.0856118431381601</v>
      </c>
      <c r="BI1284">
        <v>7.0742075152916204</v>
      </c>
      <c r="BJ1284" s="4">
        <v>14.0625</v>
      </c>
      <c r="BK1284">
        <v>6.0743801652892504</v>
      </c>
      <c r="BL1284" s="4">
        <v>158</v>
      </c>
      <c r="BM1284" s="4">
        <v>155</v>
      </c>
      <c r="BN1284">
        <v>223.80381774902301</v>
      </c>
      <c r="BO1284">
        <v>227.77359008789</v>
      </c>
      <c r="BP1284">
        <v>228.98403930664</v>
      </c>
      <c r="BQ1284">
        <v>1</v>
      </c>
      <c r="BR1284">
        <v>2</v>
      </c>
      <c r="BS1284">
        <v>2</v>
      </c>
    </row>
    <row r="1285" spans="1:71" x14ac:dyDescent="0.35">
      <c r="A1285" t="s">
        <v>1160</v>
      </c>
      <c r="B1285" t="s">
        <v>1161</v>
      </c>
      <c r="C1285" t="s">
        <v>114</v>
      </c>
      <c r="D1285" t="s">
        <v>115</v>
      </c>
      <c r="E1285">
        <v>1284</v>
      </c>
      <c r="F1285">
        <v>-3.6</v>
      </c>
      <c r="G1285">
        <v>-6.1684198400000003</v>
      </c>
      <c r="H1285">
        <v>-6.2</v>
      </c>
      <c r="I1285">
        <f>0-F1285</f>
        <v>3.6</v>
      </c>
      <c r="J1285">
        <f>0-G1285</f>
        <v>6.1684198400000003</v>
      </c>
      <c r="K1285">
        <f>0-H1285</f>
        <v>6.2</v>
      </c>
      <c r="L1285">
        <v>1.7829848817034799</v>
      </c>
      <c r="M1285">
        <v>0.49160671437322301</v>
      </c>
      <c r="N1285">
        <f>1-_xlfn.PERCENTRANK.INC(I$2:I$4359,I1285)</f>
        <v>0.95299999999999996</v>
      </c>
      <c r="O1285">
        <f>1-_xlfn.PERCENTRANK.INC(J$2:J$4359,J1285)</f>
        <v>0.51300000000000001</v>
      </c>
      <c r="P1285">
        <f>1-_xlfn.PERCENTRANK.INC(K$2:K$4359,K1285)</f>
        <v>0.47399999999999998</v>
      </c>
      <c r="Q1285">
        <f>_xlfn.PERCENTRANK.INC(L$2:L$4359,L1285)</f>
        <v>0.46200000000000002</v>
      </c>
      <c r="R1285">
        <f>((N1285+P1285)/2+Q1285)/2</f>
        <v>0.58774999999999999</v>
      </c>
      <c r="S1285">
        <v>6</v>
      </c>
      <c r="T1285">
        <v>7</v>
      </c>
      <c r="U1285">
        <v>0</v>
      </c>
      <c r="V1285">
        <v>0</v>
      </c>
      <c r="W1285">
        <v>0</v>
      </c>
      <c r="X1285">
        <v>3</v>
      </c>
      <c r="Y1285">
        <v>0</v>
      </c>
      <c r="Z1285">
        <v>0</v>
      </c>
      <c r="AA1285">
        <v>1</v>
      </c>
      <c r="AB1285" s="4">
        <v>220.26799488067601</v>
      </c>
      <c r="AC1285">
        <v>5.0569999999999897</v>
      </c>
      <c r="AD1285">
        <v>19</v>
      </c>
      <c r="AE1285">
        <v>3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 s="4">
        <v>0.3125</v>
      </c>
      <c r="AL1285">
        <v>16</v>
      </c>
      <c r="AM1285">
        <v>0</v>
      </c>
      <c r="AN1285">
        <v>0</v>
      </c>
      <c r="AO1285" s="4">
        <v>78.608499999999907</v>
      </c>
      <c r="AP1285">
        <v>32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3</v>
      </c>
      <c r="AY1285">
        <v>0</v>
      </c>
      <c r="AZ1285">
        <v>0</v>
      </c>
      <c r="BA1285">
        <v>32</v>
      </c>
      <c r="BB1285">
        <v>0</v>
      </c>
      <c r="BC1285">
        <v>0</v>
      </c>
      <c r="BD1285">
        <v>0</v>
      </c>
      <c r="BE1285">
        <v>0</v>
      </c>
      <c r="BF1285" s="4">
        <v>43.37</v>
      </c>
      <c r="BG1285">
        <v>8.7654553025557895</v>
      </c>
      <c r="BH1285">
        <v>1.0856118431381601</v>
      </c>
      <c r="BI1285">
        <v>7.0742075152916204</v>
      </c>
      <c r="BJ1285" s="4">
        <v>14.0625</v>
      </c>
      <c r="BK1285">
        <v>6.0743801652892504</v>
      </c>
      <c r="BL1285" s="4">
        <v>158</v>
      </c>
      <c r="BM1285" s="4">
        <v>155</v>
      </c>
      <c r="BN1285">
        <v>225.63609313964801</v>
      </c>
      <c r="BO1285">
        <v>227.52044677734301</v>
      </c>
      <c r="BP1285">
        <v>227.653060913085</v>
      </c>
      <c r="BQ1285">
        <v>1</v>
      </c>
      <c r="BR1285">
        <v>2</v>
      </c>
      <c r="BS1285">
        <v>2</v>
      </c>
    </row>
    <row r="1286" spans="1:71" x14ac:dyDescent="0.35">
      <c r="A1286" t="s">
        <v>2206</v>
      </c>
      <c r="B1286" t="s">
        <v>2207</v>
      </c>
      <c r="C1286" t="s">
        <v>12</v>
      </c>
      <c r="D1286" t="s">
        <v>125</v>
      </c>
      <c r="E1286">
        <v>1285</v>
      </c>
      <c r="F1286">
        <v>-6.34</v>
      </c>
      <c r="G1286">
        <v>-6.7109236699999997</v>
      </c>
      <c r="H1286">
        <v>-6.6</v>
      </c>
      <c r="I1286">
        <f>0-F1286</f>
        <v>6.34</v>
      </c>
      <c r="J1286">
        <f>0-G1286</f>
        <v>6.7109236699999997</v>
      </c>
      <c r="K1286">
        <f>0-H1286</f>
        <v>6.6</v>
      </c>
      <c r="L1286">
        <v>2.8855317386673698</v>
      </c>
      <c r="M1286">
        <v>1.8932054822025199</v>
      </c>
      <c r="N1286">
        <f>1-_xlfn.PERCENTRANK.INC(I$2:I$4359,I1286)</f>
        <v>1.6000000000000014E-2</v>
      </c>
      <c r="O1286">
        <f>1-_xlfn.PERCENTRANK.INC(J$2:J$4359,J1286)</f>
        <v>0.23299999999999998</v>
      </c>
      <c r="P1286">
        <f>1-_xlfn.PERCENTRANK.INC(K$2:K$4359,K1286)</f>
        <v>0.26800000000000002</v>
      </c>
      <c r="Q1286">
        <f>_xlfn.PERCENTRANK.INC(L$2:L$4359,L1286)</f>
        <v>0.90100000000000002</v>
      </c>
      <c r="R1286">
        <f>((N1286+P1286)/2+Q1286)/2</f>
        <v>0.52150000000000007</v>
      </c>
      <c r="S1286">
        <v>12</v>
      </c>
      <c r="T1286">
        <v>1</v>
      </c>
      <c r="U1286">
        <v>0</v>
      </c>
      <c r="V1286">
        <v>2</v>
      </c>
      <c r="W1286">
        <v>0</v>
      </c>
      <c r="X1286">
        <v>2</v>
      </c>
      <c r="Y1286">
        <v>0</v>
      </c>
      <c r="Z1286">
        <v>1</v>
      </c>
      <c r="AA1286">
        <v>2</v>
      </c>
      <c r="AB1286" s="4">
        <v>262.33399653434702</v>
      </c>
      <c r="AC1286">
        <v>6.06219999999999</v>
      </c>
      <c r="AD1286">
        <v>18</v>
      </c>
      <c r="AE1286">
        <v>4</v>
      </c>
      <c r="AF1286">
        <v>2</v>
      </c>
      <c r="AG1286">
        <v>1</v>
      </c>
      <c r="AH1286">
        <v>0</v>
      </c>
      <c r="AI1286">
        <v>0</v>
      </c>
      <c r="AJ1286">
        <v>0</v>
      </c>
      <c r="AK1286" s="4">
        <v>0.21052631578947301</v>
      </c>
      <c r="AL1286">
        <v>19</v>
      </c>
      <c r="AM1286">
        <v>0</v>
      </c>
      <c r="AN1286">
        <v>0</v>
      </c>
      <c r="AO1286" s="4">
        <v>85.744200000000006</v>
      </c>
      <c r="AP1286">
        <v>32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2</v>
      </c>
      <c r="AX1286">
        <v>2</v>
      </c>
      <c r="AY1286">
        <v>0</v>
      </c>
      <c r="AZ1286">
        <v>1</v>
      </c>
      <c r="BA1286">
        <v>33</v>
      </c>
      <c r="BB1286">
        <v>0</v>
      </c>
      <c r="BC1286">
        <v>0</v>
      </c>
      <c r="BD1286">
        <v>0</v>
      </c>
      <c r="BE1286">
        <v>2</v>
      </c>
      <c r="BF1286" s="4">
        <v>80.569999999999993</v>
      </c>
      <c r="BG1286" s="4">
        <v>12.4874173854936</v>
      </c>
      <c r="BH1286">
        <v>1.0123014440715901</v>
      </c>
      <c r="BI1286" s="4">
        <v>11.3356708208059</v>
      </c>
      <c r="BJ1286" s="4">
        <v>14.409972299168899</v>
      </c>
      <c r="BK1286">
        <v>6.4378698224852</v>
      </c>
      <c r="BL1286" s="4">
        <v>160</v>
      </c>
      <c r="BM1286" s="4">
        <v>173</v>
      </c>
      <c r="BN1286">
        <v>248.3818359375</v>
      </c>
      <c r="BO1286">
        <v>253.11918640136699</v>
      </c>
      <c r="BP1286">
        <v>252.32638549804599</v>
      </c>
      <c r="BQ1286">
        <v>3</v>
      </c>
      <c r="BR1286">
        <v>1</v>
      </c>
      <c r="BS1286">
        <v>1</v>
      </c>
    </row>
    <row r="1287" spans="1:71" x14ac:dyDescent="0.35">
      <c r="A1287" t="s">
        <v>2206</v>
      </c>
      <c r="B1287" t="s">
        <v>2207</v>
      </c>
      <c r="C1287" t="s">
        <v>12</v>
      </c>
      <c r="D1287" t="s">
        <v>125</v>
      </c>
      <c r="E1287">
        <v>1286</v>
      </c>
      <c r="F1287">
        <v>-6.13</v>
      </c>
      <c r="G1287">
        <v>-7.6635861399999996</v>
      </c>
      <c r="H1287">
        <v>-7.5</v>
      </c>
      <c r="I1287">
        <f>0-F1287</f>
        <v>6.13</v>
      </c>
      <c r="J1287">
        <f>0-G1287</f>
        <v>7.6635861399999996</v>
      </c>
      <c r="K1287">
        <f>0-H1287</f>
        <v>7.5</v>
      </c>
      <c r="L1287">
        <v>2.7280818504711801</v>
      </c>
      <c r="M1287">
        <v>1.16582111725909</v>
      </c>
      <c r="N1287">
        <f>1-_xlfn.PERCENTRANK.INC(I$2:I$4359,I1287)</f>
        <v>3.0000000000000027E-2</v>
      </c>
      <c r="O1287">
        <f>1-_xlfn.PERCENTRANK.INC(J$2:J$4359,J1287)</f>
        <v>2.1000000000000019E-2</v>
      </c>
      <c r="P1287">
        <f>1-_xlfn.PERCENTRANK.INC(K$2:K$4359,K1287)</f>
        <v>3.1000000000000028E-2</v>
      </c>
      <c r="Q1287">
        <f>_xlfn.PERCENTRANK.INC(L$2:L$4359,L1287)</f>
        <v>0.84799999999999998</v>
      </c>
      <c r="R1287">
        <f>((N1287+P1287)/2+Q1287)/2</f>
        <v>0.43925000000000003</v>
      </c>
      <c r="S1287">
        <v>12</v>
      </c>
      <c r="T1287">
        <v>1</v>
      </c>
      <c r="U1287">
        <v>0</v>
      </c>
      <c r="V1287">
        <v>2</v>
      </c>
      <c r="W1287">
        <v>0</v>
      </c>
      <c r="X1287">
        <v>2</v>
      </c>
      <c r="Y1287">
        <v>0</v>
      </c>
      <c r="Z1287">
        <v>1</v>
      </c>
      <c r="AA1287">
        <v>2</v>
      </c>
      <c r="AB1287" s="4">
        <v>262.33399653434702</v>
      </c>
      <c r="AC1287">
        <v>6.06219999999999</v>
      </c>
      <c r="AD1287">
        <v>18</v>
      </c>
      <c r="AE1287">
        <v>4</v>
      </c>
      <c r="AF1287">
        <v>2</v>
      </c>
      <c r="AG1287">
        <v>1</v>
      </c>
      <c r="AH1287">
        <v>0</v>
      </c>
      <c r="AI1287">
        <v>0</v>
      </c>
      <c r="AJ1287">
        <v>0</v>
      </c>
      <c r="AK1287" s="4">
        <v>0.21052631578947301</v>
      </c>
      <c r="AL1287">
        <v>19</v>
      </c>
      <c r="AM1287">
        <v>0</v>
      </c>
      <c r="AN1287">
        <v>0</v>
      </c>
      <c r="AO1287" s="4">
        <v>85.744200000000006</v>
      </c>
      <c r="AP1287">
        <v>32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2</v>
      </c>
      <c r="AX1287">
        <v>2</v>
      </c>
      <c r="AY1287">
        <v>0</v>
      </c>
      <c r="AZ1287">
        <v>1</v>
      </c>
      <c r="BA1287">
        <v>33</v>
      </c>
      <c r="BB1287">
        <v>0</v>
      </c>
      <c r="BC1287">
        <v>0</v>
      </c>
      <c r="BD1287">
        <v>0</v>
      </c>
      <c r="BE1287">
        <v>2</v>
      </c>
      <c r="BF1287" s="4">
        <v>80.569999999999993</v>
      </c>
      <c r="BG1287" s="4">
        <v>12.4874173854936</v>
      </c>
      <c r="BH1287">
        <v>1.0123014440715901</v>
      </c>
      <c r="BI1287" s="4">
        <v>11.3356708208059</v>
      </c>
      <c r="BJ1287" s="4">
        <v>14.409972299168899</v>
      </c>
      <c r="BK1287">
        <v>6.4378698224852</v>
      </c>
      <c r="BL1287" s="4">
        <v>160</v>
      </c>
      <c r="BM1287" s="4">
        <v>173</v>
      </c>
      <c r="BN1287">
        <v>254.74667358398401</v>
      </c>
      <c r="BO1287">
        <v>248.63795471191401</v>
      </c>
      <c r="BP1287">
        <v>249.073959350585</v>
      </c>
      <c r="BQ1287">
        <v>2</v>
      </c>
      <c r="BR1287">
        <v>3</v>
      </c>
      <c r="BS1287">
        <v>3</v>
      </c>
    </row>
    <row r="1288" spans="1:71" x14ac:dyDescent="0.35">
      <c r="A1288" t="s">
        <v>2206</v>
      </c>
      <c r="B1288" t="s">
        <v>2207</v>
      </c>
      <c r="C1288" t="s">
        <v>12</v>
      </c>
      <c r="D1288" t="s">
        <v>125</v>
      </c>
      <c r="E1288">
        <v>1287</v>
      </c>
      <c r="F1288">
        <v>-6.69</v>
      </c>
      <c r="G1288">
        <v>-6.0021052399999997</v>
      </c>
      <c r="H1288">
        <v>-6.6</v>
      </c>
      <c r="I1288">
        <f>0-F1288</f>
        <v>6.69</v>
      </c>
      <c r="J1288">
        <f>0-G1288</f>
        <v>6.0021052399999997</v>
      </c>
      <c r="K1288">
        <f>0-H1288</f>
        <v>6.6</v>
      </c>
      <c r="L1288">
        <v>3.5278699085001102</v>
      </c>
      <c r="M1288">
        <v>1.7654468126743399</v>
      </c>
      <c r="N1288">
        <f>1-_xlfn.PERCENTRANK.INC(I$2:I$4359,I1288)</f>
        <v>5.0000000000000044E-3</v>
      </c>
      <c r="O1288">
        <f>1-_xlfn.PERCENTRANK.INC(J$2:J$4359,J1288)</f>
        <v>0.60699999999999998</v>
      </c>
      <c r="P1288">
        <f>1-_xlfn.PERCENTRANK.INC(K$2:K$4359,K1288)</f>
        <v>0.26800000000000002</v>
      </c>
      <c r="Q1288">
        <f>_xlfn.PERCENTRANK.INC(L$2:L$4359,L1288)</f>
        <v>0.99099999999999999</v>
      </c>
      <c r="R1288">
        <f>((N1288+P1288)/2+Q1288)/2</f>
        <v>0.56374999999999997</v>
      </c>
      <c r="S1288">
        <v>12</v>
      </c>
      <c r="T1288">
        <v>1</v>
      </c>
      <c r="U1288">
        <v>0</v>
      </c>
      <c r="V1288">
        <v>2</v>
      </c>
      <c r="W1288">
        <v>0</v>
      </c>
      <c r="X1288">
        <v>2</v>
      </c>
      <c r="Y1288">
        <v>0</v>
      </c>
      <c r="Z1288">
        <v>1</v>
      </c>
      <c r="AA1288">
        <v>2</v>
      </c>
      <c r="AB1288" s="4">
        <v>262.33399653434702</v>
      </c>
      <c r="AC1288">
        <v>6.06219999999999</v>
      </c>
      <c r="AD1288">
        <v>18</v>
      </c>
      <c r="AE1288">
        <v>4</v>
      </c>
      <c r="AF1288">
        <v>2</v>
      </c>
      <c r="AG1288">
        <v>1</v>
      </c>
      <c r="AH1288">
        <v>0</v>
      </c>
      <c r="AI1288">
        <v>0</v>
      </c>
      <c r="AJ1288">
        <v>0</v>
      </c>
      <c r="AK1288" s="4">
        <v>0.21052631578947301</v>
      </c>
      <c r="AL1288">
        <v>19</v>
      </c>
      <c r="AM1288">
        <v>0</v>
      </c>
      <c r="AN1288">
        <v>0</v>
      </c>
      <c r="AO1288" s="4">
        <v>85.744200000000006</v>
      </c>
      <c r="AP1288">
        <v>32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2</v>
      </c>
      <c r="AX1288">
        <v>2</v>
      </c>
      <c r="AY1288">
        <v>0</v>
      </c>
      <c r="AZ1288">
        <v>1</v>
      </c>
      <c r="BA1288">
        <v>33</v>
      </c>
      <c r="BB1288">
        <v>0</v>
      </c>
      <c r="BC1288">
        <v>0</v>
      </c>
      <c r="BD1288">
        <v>0</v>
      </c>
      <c r="BE1288">
        <v>2</v>
      </c>
      <c r="BF1288" s="4">
        <v>80.569999999999993</v>
      </c>
      <c r="BG1288" s="4">
        <v>12.4874173854936</v>
      </c>
      <c r="BH1288">
        <v>1.0123014440715901</v>
      </c>
      <c r="BI1288" s="4">
        <v>11.3356708208059</v>
      </c>
      <c r="BJ1288" s="4">
        <v>14.409972299168899</v>
      </c>
      <c r="BK1288">
        <v>6.4378698224852</v>
      </c>
      <c r="BL1288" s="4">
        <v>160</v>
      </c>
      <c r="BM1288" s="4">
        <v>173</v>
      </c>
      <c r="BN1288">
        <v>252.39227294921801</v>
      </c>
      <c r="BO1288">
        <v>254.18002319335901</v>
      </c>
      <c r="BP1288">
        <v>250.732421875</v>
      </c>
      <c r="BQ1288">
        <v>2</v>
      </c>
      <c r="BR1288">
        <v>2</v>
      </c>
      <c r="BS1288">
        <v>1</v>
      </c>
    </row>
    <row r="1289" spans="1:71" x14ac:dyDescent="0.35">
      <c r="A1289" t="s">
        <v>590</v>
      </c>
      <c r="B1289" t="s">
        <v>591</v>
      </c>
      <c r="C1289" t="s">
        <v>252</v>
      </c>
      <c r="D1289" t="s">
        <v>592</v>
      </c>
      <c r="E1289">
        <v>1288</v>
      </c>
      <c r="F1289">
        <v>-5.49</v>
      </c>
      <c r="G1289">
        <v>-5.8021440499999999</v>
      </c>
      <c r="H1289">
        <v>-5.7</v>
      </c>
      <c r="I1289">
        <f>0-F1289</f>
        <v>5.49</v>
      </c>
      <c r="J1289">
        <f>0-G1289</f>
        <v>5.8021440499999999</v>
      </c>
      <c r="K1289">
        <f>0-H1289</f>
        <v>5.7</v>
      </c>
      <c r="L1289">
        <v>0.92991112806389498</v>
      </c>
      <c r="M1289">
        <v>0.51578253870818902</v>
      </c>
      <c r="N1289">
        <f>1-_xlfn.PERCENTRANK.INC(I$2:I$4359,I1289)</f>
        <v>0.14800000000000002</v>
      </c>
      <c r="O1289">
        <f>1-_xlfn.PERCENTRANK.INC(J$2:J$4359,J1289)</f>
        <v>0.72499999999999998</v>
      </c>
      <c r="P1289">
        <f>1-_xlfn.PERCENTRANK.INC(K$2:K$4359,K1289)</f>
        <v>0.76300000000000001</v>
      </c>
      <c r="Q1289">
        <f>_xlfn.PERCENTRANK.INC(L$2:L$4359,L1289)</f>
        <v>8.5999999999999993E-2</v>
      </c>
      <c r="R1289">
        <f>((N1289+P1289)/2+Q1289)/2</f>
        <v>0.27074999999999999</v>
      </c>
      <c r="S1289">
        <v>10</v>
      </c>
      <c r="T1289">
        <v>0</v>
      </c>
      <c r="U1289">
        <v>2</v>
      </c>
      <c r="V1289">
        <v>1</v>
      </c>
      <c r="W1289">
        <v>0</v>
      </c>
      <c r="X1289">
        <v>1</v>
      </c>
      <c r="Y1289">
        <v>0</v>
      </c>
      <c r="Z1289">
        <v>0</v>
      </c>
      <c r="AA1289">
        <v>2</v>
      </c>
      <c r="AB1289" s="4">
        <v>266.09799575805602</v>
      </c>
      <c r="AC1289">
        <v>3.6203999999999898</v>
      </c>
      <c r="AD1289">
        <v>11</v>
      </c>
      <c r="AE1289">
        <v>3</v>
      </c>
      <c r="AF1289">
        <v>2</v>
      </c>
      <c r="AG1289">
        <v>1</v>
      </c>
      <c r="AH1289">
        <v>0</v>
      </c>
      <c r="AI1289">
        <v>0</v>
      </c>
      <c r="AJ1289">
        <v>0</v>
      </c>
      <c r="AK1289" s="4">
        <v>6.25E-2</v>
      </c>
      <c r="AL1289">
        <v>16</v>
      </c>
      <c r="AM1289">
        <v>1</v>
      </c>
      <c r="AN1289">
        <v>0</v>
      </c>
      <c r="AO1289" s="4">
        <v>70.571199999999905</v>
      </c>
      <c r="AP1289">
        <v>23</v>
      </c>
      <c r="AQ1289">
        <v>1</v>
      </c>
      <c r="AR1289">
        <v>0</v>
      </c>
      <c r="AS1289">
        <v>1</v>
      </c>
      <c r="AT1289">
        <v>0</v>
      </c>
      <c r="AU1289">
        <v>0</v>
      </c>
      <c r="AV1289">
        <v>0</v>
      </c>
      <c r="AW1289">
        <v>3</v>
      </c>
      <c r="AX1289">
        <v>1</v>
      </c>
      <c r="AY1289">
        <v>0</v>
      </c>
      <c r="AZ1289">
        <v>0</v>
      </c>
      <c r="BA1289">
        <v>24</v>
      </c>
      <c r="BB1289">
        <v>0</v>
      </c>
      <c r="BC1289">
        <v>0</v>
      </c>
      <c r="BD1289">
        <v>0</v>
      </c>
      <c r="BE1289">
        <v>0</v>
      </c>
      <c r="BF1289" s="4">
        <v>71.77</v>
      </c>
      <c r="BG1289">
        <v>9.11305400114761</v>
      </c>
      <c r="BH1289">
        <v>1.0062306267359</v>
      </c>
      <c r="BI1289">
        <v>8.0566255478719295</v>
      </c>
      <c r="BJ1289" s="4">
        <v>11.484375</v>
      </c>
      <c r="BK1289">
        <v>4.8884297520661102</v>
      </c>
      <c r="BL1289" s="4">
        <v>114</v>
      </c>
      <c r="BM1289" s="4">
        <v>126</v>
      </c>
      <c r="BN1289">
        <v>204.31124877929599</v>
      </c>
      <c r="BO1289">
        <v>212.011474609375</v>
      </c>
      <c r="BP1289">
        <v>211.650634765625</v>
      </c>
      <c r="BQ1289">
        <v>4</v>
      </c>
      <c r="BR1289">
        <v>2</v>
      </c>
      <c r="BS1289">
        <v>2</v>
      </c>
    </row>
    <row r="1290" spans="1:71" x14ac:dyDescent="0.35">
      <c r="A1290" t="s">
        <v>590</v>
      </c>
      <c r="B1290" t="s">
        <v>591</v>
      </c>
      <c r="C1290" t="s">
        <v>252</v>
      </c>
      <c r="D1290" t="s">
        <v>592</v>
      </c>
      <c r="E1290">
        <v>1289</v>
      </c>
      <c r="F1290">
        <v>-4.72</v>
      </c>
      <c r="G1290">
        <v>-6.3297643700000004</v>
      </c>
      <c r="H1290">
        <v>-6.2</v>
      </c>
      <c r="I1290">
        <f>0-F1290</f>
        <v>4.72</v>
      </c>
      <c r="J1290">
        <f>0-G1290</f>
        <v>6.3297643700000004</v>
      </c>
      <c r="K1290">
        <f>0-H1290</f>
        <v>6.2</v>
      </c>
      <c r="L1290">
        <v>1.2802228646639799</v>
      </c>
      <c r="M1290">
        <v>0.71207095602979198</v>
      </c>
      <c r="N1290">
        <f>1-_xlfn.PERCENTRANK.INC(I$2:I$4359,I1290)</f>
        <v>0.51100000000000001</v>
      </c>
      <c r="O1290">
        <f>1-_xlfn.PERCENTRANK.INC(J$2:J$4359,J1290)</f>
        <v>0.41900000000000004</v>
      </c>
      <c r="P1290">
        <f>1-_xlfn.PERCENTRANK.INC(K$2:K$4359,K1290)</f>
        <v>0.47399999999999998</v>
      </c>
      <c r="Q1290">
        <f>_xlfn.PERCENTRANK.INC(L$2:L$4359,L1290)</f>
        <v>0.23699999999999999</v>
      </c>
      <c r="R1290">
        <f>((N1290+P1290)/2+Q1290)/2</f>
        <v>0.36475000000000002</v>
      </c>
      <c r="S1290">
        <v>10</v>
      </c>
      <c r="T1290">
        <v>0</v>
      </c>
      <c r="U1290">
        <v>2</v>
      </c>
      <c r="V1290">
        <v>1</v>
      </c>
      <c r="W1290">
        <v>0</v>
      </c>
      <c r="X1290">
        <v>1</v>
      </c>
      <c r="Y1290">
        <v>0</v>
      </c>
      <c r="Z1290">
        <v>0</v>
      </c>
      <c r="AA1290">
        <v>2</v>
      </c>
      <c r="AB1290" s="4">
        <v>266.09799575805602</v>
      </c>
      <c r="AC1290">
        <v>3.6203999999999898</v>
      </c>
      <c r="AD1290">
        <v>11</v>
      </c>
      <c r="AE1290">
        <v>3</v>
      </c>
      <c r="AF1290">
        <v>2</v>
      </c>
      <c r="AG1290">
        <v>1</v>
      </c>
      <c r="AH1290">
        <v>0</v>
      </c>
      <c r="AI1290">
        <v>0</v>
      </c>
      <c r="AJ1290">
        <v>0</v>
      </c>
      <c r="AK1290" s="4">
        <v>6.25E-2</v>
      </c>
      <c r="AL1290">
        <v>16</v>
      </c>
      <c r="AM1290">
        <v>1</v>
      </c>
      <c r="AN1290">
        <v>0</v>
      </c>
      <c r="AO1290" s="4">
        <v>70.571199999999905</v>
      </c>
      <c r="AP1290">
        <v>23</v>
      </c>
      <c r="AQ1290">
        <v>1</v>
      </c>
      <c r="AR1290">
        <v>0</v>
      </c>
      <c r="AS1290">
        <v>1</v>
      </c>
      <c r="AT1290">
        <v>0</v>
      </c>
      <c r="AU1290">
        <v>0</v>
      </c>
      <c r="AV1290">
        <v>0</v>
      </c>
      <c r="AW1290">
        <v>3</v>
      </c>
      <c r="AX1290">
        <v>1</v>
      </c>
      <c r="AY1290">
        <v>0</v>
      </c>
      <c r="AZ1290">
        <v>0</v>
      </c>
      <c r="BA1290">
        <v>24</v>
      </c>
      <c r="BB1290">
        <v>0</v>
      </c>
      <c r="BC1290">
        <v>0</v>
      </c>
      <c r="BD1290">
        <v>0</v>
      </c>
      <c r="BE1290">
        <v>0</v>
      </c>
      <c r="BF1290" s="4">
        <v>71.77</v>
      </c>
      <c r="BG1290">
        <v>9.11305400114761</v>
      </c>
      <c r="BH1290">
        <v>1.0062306267359</v>
      </c>
      <c r="BI1290">
        <v>8.0566255478719295</v>
      </c>
      <c r="BJ1290" s="4">
        <v>11.484375</v>
      </c>
      <c r="BK1290">
        <v>4.8884297520661102</v>
      </c>
      <c r="BL1290" s="4">
        <v>114</v>
      </c>
      <c r="BM1290" s="4">
        <v>126</v>
      </c>
      <c r="BN1290">
        <v>205.55598449707</v>
      </c>
      <c r="BO1290">
        <v>208.66670227050699</v>
      </c>
      <c r="BP1290">
        <v>208.62101745605401</v>
      </c>
      <c r="BQ1290">
        <v>2</v>
      </c>
      <c r="BR1290">
        <v>1</v>
      </c>
      <c r="BS1290">
        <v>1</v>
      </c>
    </row>
    <row r="1291" spans="1:71" x14ac:dyDescent="0.35">
      <c r="A1291" t="s">
        <v>590</v>
      </c>
      <c r="B1291" t="s">
        <v>591</v>
      </c>
      <c r="C1291" t="s">
        <v>252</v>
      </c>
      <c r="D1291" t="s">
        <v>592</v>
      </c>
      <c r="E1291">
        <v>1290</v>
      </c>
      <c r="F1291">
        <v>-4.97</v>
      </c>
      <c r="G1291">
        <v>-6.2924556699999998</v>
      </c>
      <c r="H1291">
        <v>-6.2</v>
      </c>
      <c r="I1291">
        <f>0-F1291</f>
        <v>4.97</v>
      </c>
      <c r="J1291">
        <f>0-G1291</f>
        <v>6.2924556699999998</v>
      </c>
      <c r="K1291">
        <f>0-H1291</f>
        <v>6.2</v>
      </c>
      <c r="L1291">
        <v>1.0675440366162801</v>
      </c>
      <c r="M1291">
        <v>0.49981465849652101</v>
      </c>
      <c r="N1291">
        <f>1-_xlfn.PERCENTRANK.INC(I$2:I$4359,I1291)</f>
        <v>0.372</v>
      </c>
      <c r="O1291">
        <f>1-_xlfn.PERCENTRANK.INC(J$2:J$4359,J1291)</f>
        <v>0.43999999999999995</v>
      </c>
      <c r="P1291">
        <f>1-_xlfn.PERCENTRANK.INC(K$2:K$4359,K1291)</f>
        <v>0.47399999999999998</v>
      </c>
      <c r="Q1291">
        <f>_xlfn.PERCENTRANK.INC(L$2:L$4359,L1291)</f>
        <v>0.13700000000000001</v>
      </c>
      <c r="R1291">
        <f>((N1291+P1291)/2+Q1291)/2</f>
        <v>0.28000000000000003</v>
      </c>
      <c r="S1291">
        <v>10</v>
      </c>
      <c r="T1291">
        <v>0</v>
      </c>
      <c r="U1291">
        <v>2</v>
      </c>
      <c r="V1291">
        <v>1</v>
      </c>
      <c r="W1291">
        <v>0</v>
      </c>
      <c r="X1291">
        <v>1</v>
      </c>
      <c r="Y1291">
        <v>0</v>
      </c>
      <c r="Z1291">
        <v>0</v>
      </c>
      <c r="AA1291">
        <v>2</v>
      </c>
      <c r="AB1291" s="4">
        <v>266.09799575805602</v>
      </c>
      <c r="AC1291">
        <v>3.6203999999999898</v>
      </c>
      <c r="AD1291">
        <v>11</v>
      </c>
      <c r="AE1291">
        <v>3</v>
      </c>
      <c r="AF1291">
        <v>2</v>
      </c>
      <c r="AG1291">
        <v>1</v>
      </c>
      <c r="AH1291">
        <v>0</v>
      </c>
      <c r="AI1291">
        <v>0</v>
      </c>
      <c r="AJ1291">
        <v>0</v>
      </c>
      <c r="AK1291" s="4">
        <v>6.25E-2</v>
      </c>
      <c r="AL1291">
        <v>16</v>
      </c>
      <c r="AM1291">
        <v>1</v>
      </c>
      <c r="AN1291">
        <v>0</v>
      </c>
      <c r="AO1291" s="4">
        <v>70.571199999999905</v>
      </c>
      <c r="AP1291">
        <v>23</v>
      </c>
      <c r="AQ1291">
        <v>1</v>
      </c>
      <c r="AR1291">
        <v>0</v>
      </c>
      <c r="AS1291">
        <v>1</v>
      </c>
      <c r="AT1291">
        <v>0</v>
      </c>
      <c r="AU1291">
        <v>0</v>
      </c>
      <c r="AV1291">
        <v>0</v>
      </c>
      <c r="AW1291">
        <v>3</v>
      </c>
      <c r="AX1291">
        <v>1</v>
      </c>
      <c r="AY1291">
        <v>0</v>
      </c>
      <c r="AZ1291">
        <v>0</v>
      </c>
      <c r="BA1291">
        <v>24</v>
      </c>
      <c r="BB1291">
        <v>0</v>
      </c>
      <c r="BC1291">
        <v>0</v>
      </c>
      <c r="BD1291">
        <v>0</v>
      </c>
      <c r="BE1291">
        <v>0</v>
      </c>
      <c r="BF1291" s="4">
        <v>71.77</v>
      </c>
      <c r="BG1291">
        <v>9.11305400114761</v>
      </c>
      <c r="BH1291">
        <v>1.0062306267359</v>
      </c>
      <c r="BI1291">
        <v>8.0566255478719295</v>
      </c>
      <c r="BJ1291" s="4">
        <v>11.484375</v>
      </c>
      <c r="BK1291">
        <v>4.8884297520661102</v>
      </c>
      <c r="BL1291" s="4">
        <v>114</v>
      </c>
      <c r="BM1291" s="4">
        <v>126</v>
      </c>
      <c r="BN1291">
        <v>206.84036254882801</v>
      </c>
      <c r="BO1291">
        <v>205.23361206054599</v>
      </c>
      <c r="BP1291">
        <v>207.47860717773401</v>
      </c>
      <c r="BQ1291">
        <v>3</v>
      </c>
      <c r="BR1291">
        <v>1</v>
      </c>
      <c r="BS1291">
        <v>2</v>
      </c>
    </row>
    <row r="1292" spans="1:71" x14ac:dyDescent="0.35">
      <c r="A1292" t="s">
        <v>609</v>
      </c>
      <c r="B1292" t="s">
        <v>610</v>
      </c>
      <c r="C1292" t="s">
        <v>438</v>
      </c>
      <c r="D1292" t="s">
        <v>611</v>
      </c>
      <c r="E1292">
        <v>1291</v>
      </c>
      <c r="F1292">
        <v>-4.0599999999999996</v>
      </c>
      <c r="G1292">
        <v>-6.3776426300000004</v>
      </c>
      <c r="H1292">
        <v>-6.3</v>
      </c>
      <c r="I1292">
        <f>0-F1292</f>
        <v>4.0599999999999996</v>
      </c>
      <c r="J1292">
        <f>0-G1292</f>
        <v>6.3776426300000004</v>
      </c>
      <c r="K1292">
        <f>0-H1292</f>
        <v>6.3</v>
      </c>
      <c r="L1292">
        <v>2.0360111562674099</v>
      </c>
      <c r="M1292">
        <v>0.978233247155471</v>
      </c>
      <c r="N1292">
        <f>1-_xlfn.PERCENTRANK.INC(I$2:I$4359,I1292)</f>
        <v>0.83599999999999997</v>
      </c>
      <c r="O1292">
        <f>1-_xlfn.PERCENTRANK.INC(J$2:J$4359,J1292)</f>
        <v>0.39</v>
      </c>
      <c r="P1292">
        <f>1-_xlfn.PERCENTRANK.INC(K$2:K$4359,K1292)</f>
        <v>0.42100000000000004</v>
      </c>
      <c r="Q1292">
        <f>_xlfn.PERCENTRANK.INC(L$2:L$4359,L1292)</f>
        <v>0.58099999999999996</v>
      </c>
      <c r="R1292">
        <f>((N1292+P1292)/2+Q1292)/2</f>
        <v>0.60475000000000001</v>
      </c>
      <c r="S1292">
        <v>11</v>
      </c>
      <c r="T1292">
        <v>5</v>
      </c>
      <c r="U1292">
        <v>1</v>
      </c>
      <c r="V1292">
        <v>0</v>
      </c>
      <c r="W1292">
        <v>1</v>
      </c>
      <c r="X1292">
        <v>2</v>
      </c>
      <c r="Y1292">
        <v>0</v>
      </c>
      <c r="Z1292">
        <v>0</v>
      </c>
      <c r="AA1292">
        <v>3</v>
      </c>
      <c r="AB1292" s="4">
        <v>272.323993921279</v>
      </c>
      <c r="AC1292">
        <v>6.7813999999999899</v>
      </c>
      <c r="AD1292">
        <v>20</v>
      </c>
      <c r="AE1292">
        <v>3</v>
      </c>
      <c r="AF1292">
        <v>1</v>
      </c>
      <c r="AG1292">
        <v>2</v>
      </c>
      <c r="AH1292">
        <v>1</v>
      </c>
      <c r="AI1292">
        <v>0</v>
      </c>
      <c r="AJ1292">
        <v>0</v>
      </c>
      <c r="AK1292" s="4">
        <v>0.18181818181818099</v>
      </c>
      <c r="AL1292">
        <v>22</v>
      </c>
      <c r="AM1292">
        <v>2</v>
      </c>
      <c r="AN1292">
        <v>0</v>
      </c>
      <c r="AO1292" s="4">
        <v>94.687899999999999</v>
      </c>
      <c r="AP1292">
        <v>38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1</v>
      </c>
      <c r="AX1292">
        <v>3</v>
      </c>
      <c r="AY1292">
        <v>0</v>
      </c>
      <c r="AZ1292">
        <v>0</v>
      </c>
      <c r="BA1292">
        <v>40</v>
      </c>
      <c r="BB1292">
        <v>0</v>
      </c>
      <c r="BC1292">
        <v>0</v>
      </c>
      <c r="BD1292">
        <v>0</v>
      </c>
      <c r="BE1292">
        <v>0</v>
      </c>
      <c r="BF1292" s="4">
        <v>65.150000000000006</v>
      </c>
      <c r="BG1292" s="4">
        <v>10.408458173016999</v>
      </c>
      <c r="BH1292" s="4">
        <v>0.975086024501018</v>
      </c>
      <c r="BI1292">
        <v>9.67439991086259</v>
      </c>
      <c r="BJ1292" s="4">
        <v>14.917355371900801</v>
      </c>
      <c r="BK1292">
        <v>6.01171875</v>
      </c>
      <c r="BL1292" s="4">
        <v>211</v>
      </c>
      <c r="BM1292" s="4">
        <v>231</v>
      </c>
      <c r="BN1292">
        <v>248.761459350585</v>
      </c>
      <c r="BO1292">
        <v>257.25863647460898</v>
      </c>
      <c r="BP1292">
        <v>256.85708618164</v>
      </c>
      <c r="BQ1292">
        <v>1</v>
      </c>
      <c r="BR1292">
        <v>1</v>
      </c>
      <c r="BS1292">
        <v>1</v>
      </c>
    </row>
    <row r="1293" spans="1:71" x14ac:dyDescent="0.35">
      <c r="A1293" t="s">
        <v>609</v>
      </c>
      <c r="B1293" t="s">
        <v>610</v>
      </c>
      <c r="C1293" t="s">
        <v>438</v>
      </c>
      <c r="D1293" t="s">
        <v>611</v>
      </c>
      <c r="E1293">
        <v>1292</v>
      </c>
      <c r="F1293">
        <v>-3.89</v>
      </c>
      <c r="G1293">
        <v>-4.7275137899999997</v>
      </c>
      <c r="H1293">
        <v>-4.7</v>
      </c>
      <c r="I1293">
        <f>0-F1293</f>
        <v>3.89</v>
      </c>
      <c r="J1293">
        <f>0-G1293</f>
        <v>4.7275137899999997</v>
      </c>
      <c r="K1293">
        <f>0-H1293</f>
        <v>4.7</v>
      </c>
      <c r="L1293">
        <v>2.1698772932866901</v>
      </c>
      <c r="M1293">
        <v>1.4599076483129501</v>
      </c>
      <c r="N1293">
        <f>1-_xlfn.PERCENTRANK.INC(I$2:I$4359,I1293)</f>
        <v>0.89100000000000001</v>
      </c>
      <c r="O1293">
        <f>1-_xlfn.PERCENTRANK.INC(J$2:J$4359,J1293)</f>
        <v>0.98299999999999998</v>
      </c>
      <c r="P1293">
        <f>1-_xlfn.PERCENTRANK.INC(K$2:K$4359,K1293)</f>
        <v>0.98499999999999999</v>
      </c>
      <c r="Q1293">
        <f>_xlfn.PERCENTRANK.INC(L$2:L$4359,L1293)</f>
        <v>0.64600000000000002</v>
      </c>
      <c r="R1293">
        <f>((N1293+P1293)/2+Q1293)/2</f>
        <v>0.79200000000000004</v>
      </c>
      <c r="S1293">
        <v>11</v>
      </c>
      <c r="T1293">
        <v>5</v>
      </c>
      <c r="U1293">
        <v>1</v>
      </c>
      <c r="V1293">
        <v>0</v>
      </c>
      <c r="W1293">
        <v>1</v>
      </c>
      <c r="X1293">
        <v>2</v>
      </c>
      <c r="Y1293">
        <v>0</v>
      </c>
      <c r="Z1293">
        <v>0</v>
      </c>
      <c r="AA1293">
        <v>3</v>
      </c>
      <c r="AB1293" s="4">
        <v>272.323993921279</v>
      </c>
      <c r="AC1293">
        <v>6.7813999999999899</v>
      </c>
      <c r="AD1293">
        <v>20</v>
      </c>
      <c r="AE1293">
        <v>3</v>
      </c>
      <c r="AF1293">
        <v>1</v>
      </c>
      <c r="AG1293">
        <v>2</v>
      </c>
      <c r="AH1293">
        <v>1</v>
      </c>
      <c r="AI1293">
        <v>0</v>
      </c>
      <c r="AJ1293">
        <v>0</v>
      </c>
      <c r="AK1293" s="4">
        <v>0.18181818181818099</v>
      </c>
      <c r="AL1293">
        <v>22</v>
      </c>
      <c r="AM1293">
        <v>2</v>
      </c>
      <c r="AN1293">
        <v>0</v>
      </c>
      <c r="AO1293" s="4">
        <v>94.687899999999999</v>
      </c>
      <c r="AP1293">
        <v>38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1</v>
      </c>
      <c r="AX1293">
        <v>3</v>
      </c>
      <c r="AY1293">
        <v>0</v>
      </c>
      <c r="AZ1293">
        <v>0</v>
      </c>
      <c r="BA1293">
        <v>40</v>
      </c>
      <c r="BB1293">
        <v>0</v>
      </c>
      <c r="BC1293">
        <v>0</v>
      </c>
      <c r="BD1293">
        <v>0</v>
      </c>
      <c r="BE1293">
        <v>0</v>
      </c>
      <c r="BF1293" s="4">
        <v>65.150000000000006</v>
      </c>
      <c r="BG1293" s="4">
        <v>10.408458173016999</v>
      </c>
      <c r="BH1293" s="4">
        <v>0.975086024501018</v>
      </c>
      <c r="BI1293">
        <v>9.67439991086259</v>
      </c>
      <c r="BJ1293" s="4">
        <v>14.917355371900801</v>
      </c>
      <c r="BK1293">
        <v>6.01171875</v>
      </c>
      <c r="BL1293" s="4">
        <v>211</v>
      </c>
      <c r="BM1293" s="4">
        <v>231</v>
      </c>
      <c r="BN1293">
        <v>251.15737915039</v>
      </c>
      <c r="BO1293">
        <v>249.666748046875</v>
      </c>
      <c r="BP1293">
        <v>250.11648559570301</v>
      </c>
      <c r="BQ1293">
        <v>2</v>
      </c>
      <c r="BR1293">
        <v>0</v>
      </c>
      <c r="BS1293">
        <v>0</v>
      </c>
    </row>
    <row r="1294" spans="1:71" x14ac:dyDescent="0.35">
      <c r="A1294" t="s">
        <v>609</v>
      </c>
      <c r="B1294" t="s">
        <v>610</v>
      </c>
      <c r="C1294" t="s">
        <v>438</v>
      </c>
      <c r="D1294" t="s">
        <v>611</v>
      </c>
      <c r="E1294">
        <v>1293</v>
      </c>
      <c r="F1294">
        <v>-4.38</v>
      </c>
      <c r="G1294">
        <v>-5.5546307600000002</v>
      </c>
      <c r="H1294">
        <v>-5.5</v>
      </c>
      <c r="I1294">
        <f>0-F1294</f>
        <v>4.38</v>
      </c>
      <c r="J1294">
        <f>0-G1294</f>
        <v>5.5546307600000002</v>
      </c>
      <c r="K1294">
        <f>0-H1294</f>
        <v>5.5</v>
      </c>
      <c r="L1294">
        <v>1.9906203875627699</v>
      </c>
      <c r="M1294">
        <v>1.3439695396150499</v>
      </c>
      <c r="N1294">
        <f>1-_xlfn.PERCENTRANK.INC(I$2:I$4359,I1294)</f>
        <v>0.69799999999999995</v>
      </c>
      <c r="O1294">
        <f>1-_xlfn.PERCENTRANK.INC(J$2:J$4359,J1294)</f>
        <v>0.83699999999999997</v>
      </c>
      <c r="P1294">
        <f>1-_xlfn.PERCENTRANK.INC(K$2:K$4359,K1294)</f>
        <v>0.85199999999999998</v>
      </c>
      <c r="Q1294">
        <f>_xlfn.PERCENTRANK.INC(L$2:L$4359,L1294)</f>
        <v>0.55800000000000005</v>
      </c>
      <c r="R1294">
        <f>((N1294+P1294)/2+Q1294)/2</f>
        <v>0.66649999999999998</v>
      </c>
      <c r="S1294">
        <v>11</v>
      </c>
      <c r="T1294">
        <v>5</v>
      </c>
      <c r="U1294">
        <v>1</v>
      </c>
      <c r="V1294">
        <v>0</v>
      </c>
      <c r="W1294">
        <v>1</v>
      </c>
      <c r="X1294">
        <v>2</v>
      </c>
      <c r="Y1294">
        <v>0</v>
      </c>
      <c r="Z1294">
        <v>0</v>
      </c>
      <c r="AA1294">
        <v>3</v>
      </c>
      <c r="AB1294" s="4">
        <v>272.323993921279</v>
      </c>
      <c r="AC1294">
        <v>6.7813999999999899</v>
      </c>
      <c r="AD1294">
        <v>20</v>
      </c>
      <c r="AE1294">
        <v>3</v>
      </c>
      <c r="AF1294">
        <v>1</v>
      </c>
      <c r="AG1294">
        <v>2</v>
      </c>
      <c r="AH1294">
        <v>1</v>
      </c>
      <c r="AI1294">
        <v>0</v>
      </c>
      <c r="AJ1294">
        <v>0</v>
      </c>
      <c r="AK1294" s="4">
        <v>0.18181818181818099</v>
      </c>
      <c r="AL1294">
        <v>22</v>
      </c>
      <c r="AM1294">
        <v>2</v>
      </c>
      <c r="AN1294">
        <v>0</v>
      </c>
      <c r="AO1294" s="4">
        <v>94.687899999999999</v>
      </c>
      <c r="AP1294">
        <v>38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1</v>
      </c>
      <c r="AX1294">
        <v>3</v>
      </c>
      <c r="AY1294">
        <v>0</v>
      </c>
      <c r="AZ1294">
        <v>0</v>
      </c>
      <c r="BA1294">
        <v>40</v>
      </c>
      <c r="BB1294">
        <v>0</v>
      </c>
      <c r="BC1294">
        <v>0</v>
      </c>
      <c r="BD1294">
        <v>0</v>
      </c>
      <c r="BE1294">
        <v>0</v>
      </c>
      <c r="BF1294" s="4">
        <v>65.150000000000006</v>
      </c>
      <c r="BG1294" s="4">
        <v>10.408458173016999</v>
      </c>
      <c r="BH1294" s="4">
        <v>0.975086024501018</v>
      </c>
      <c r="BI1294">
        <v>9.67439991086259</v>
      </c>
      <c r="BJ1294" s="4">
        <v>14.917355371900801</v>
      </c>
      <c r="BK1294">
        <v>6.01171875</v>
      </c>
      <c r="BL1294" s="4">
        <v>211</v>
      </c>
      <c r="BM1294" s="4">
        <v>231</v>
      </c>
      <c r="BN1294">
        <v>247.67977905273401</v>
      </c>
      <c r="BO1294">
        <v>248.95549011230401</v>
      </c>
      <c r="BP1294">
        <v>252.21316528320301</v>
      </c>
      <c r="BQ1294">
        <v>3</v>
      </c>
      <c r="BR1294">
        <v>1</v>
      </c>
      <c r="BS1294">
        <v>1</v>
      </c>
    </row>
    <row r="1295" spans="1:71" x14ac:dyDescent="0.35">
      <c r="A1295" t="s">
        <v>942</v>
      </c>
      <c r="B1295" t="s">
        <v>943</v>
      </c>
      <c r="C1295" t="s">
        <v>20</v>
      </c>
      <c r="D1295" t="s">
        <v>21</v>
      </c>
      <c r="E1295">
        <v>1294</v>
      </c>
      <c r="F1295">
        <v>-3.38</v>
      </c>
      <c r="G1295">
        <v>-5.4525794999999997</v>
      </c>
      <c r="H1295">
        <v>-5.4</v>
      </c>
      <c r="I1295">
        <f>0-F1295</f>
        <v>3.38</v>
      </c>
      <c r="J1295">
        <f>0-G1295</f>
        <v>5.4525794999999997</v>
      </c>
      <c r="K1295">
        <f>0-H1295</f>
        <v>5.4</v>
      </c>
      <c r="L1295">
        <v>1.65368825685939</v>
      </c>
      <c r="M1295">
        <v>0.39428579669605901</v>
      </c>
      <c r="N1295">
        <f>1-_xlfn.PERCENTRANK.INC(I$2:I$4359,I1295)</f>
        <v>0.98</v>
      </c>
      <c r="O1295">
        <f>1-_xlfn.PERCENTRANK.INC(J$2:J$4359,J1295)</f>
        <v>0.872</v>
      </c>
      <c r="P1295">
        <f>1-_xlfn.PERCENTRANK.INC(K$2:K$4359,K1295)</f>
        <v>0.88800000000000001</v>
      </c>
      <c r="Q1295">
        <f>_xlfn.PERCENTRANK.INC(L$2:L$4359,L1295)</f>
        <v>0.40400000000000003</v>
      </c>
      <c r="R1295">
        <f>((N1295+P1295)/2+Q1295)/2</f>
        <v>0.66900000000000004</v>
      </c>
      <c r="S1295">
        <v>17</v>
      </c>
      <c r="T1295">
        <v>0</v>
      </c>
      <c r="U1295">
        <v>1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3</v>
      </c>
      <c r="AB1295" s="4">
        <v>243.393994927406</v>
      </c>
      <c r="AC1295">
        <v>8.7469999999999999</v>
      </c>
      <c r="AD1295">
        <v>25</v>
      </c>
      <c r="AE1295">
        <v>0</v>
      </c>
      <c r="AF1295">
        <v>1</v>
      </c>
      <c r="AG1295">
        <v>1</v>
      </c>
      <c r="AH1295">
        <v>0</v>
      </c>
      <c r="AI1295">
        <v>0</v>
      </c>
      <c r="AJ1295">
        <v>1</v>
      </c>
      <c r="AK1295" s="4">
        <v>0.1</v>
      </c>
      <c r="AL1295">
        <v>20</v>
      </c>
      <c r="AM1295">
        <v>1</v>
      </c>
      <c r="AN1295">
        <v>0</v>
      </c>
      <c r="AO1295" s="4">
        <v>103.196899999999</v>
      </c>
      <c r="AP1295">
        <v>43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1</v>
      </c>
      <c r="AX1295">
        <v>0</v>
      </c>
      <c r="AY1295">
        <v>0</v>
      </c>
      <c r="AZ1295">
        <v>0</v>
      </c>
      <c r="BA1295">
        <v>45</v>
      </c>
      <c r="BB1295">
        <v>0</v>
      </c>
      <c r="BC1295">
        <v>0</v>
      </c>
      <c r="BD1295">
        <v>0</v>
      </c>
      <c r="BE1295">
        <v>0</v>
      </c>
      <c r="BF1295">
        <v>4.4400000000000004</v>
      </c>
      <c r="BG1295">
        <v>9.5602671421864898</v>
      </c>
      <c r="BH1295">
        <v>1.0823718812965699</v>
      </c>
      <c r="BI1295">
        <v>7.8327009481567504</v>
      </c>
      <c r="BJ1295" s="4">
        <v>13.005000000000001</v>
      </c>
      <c r="BK1295">
        <v>5.9698216735253702</v>
      </c>
      <c r="BL1295" s="4">
        <v>239</v>
      </c>
      <c r="BM1295" s="4">
        <v>262</v>
      </c>
      <c r="BN1295">
        <v>227.68452453613199</v>
      </c>
      <c r="BO1295">
        <v>227.86956787109301</v>
      </c>
      <c r="BP1295">
        <v>228.73571777343699</v>
      </c>
      <c r="BQ1295">
        <v>1</v>
      </c>
      <c r="BR1295">
        <v>1</v>
      </c>
      <c r="BS1295">
        <v>1</v>
      </c>
    </row>
    <row r="1296" spans="1:71" x14ac:dyDescent="0.35">
      <c r="A1296" t="s">
        <v>942</v>
      </c>
      <c r="B1296" t="s">
        <v>943</v>
      </c>
      <c r="C1296" t="s">
        <v>20</v>
      </c>
      <c r="D1296" t="s">
        <v>21</v>
      </c>
      <c r="E1296">
        <v>1295</v>
      </c>
      <c r="F1296">
        <v>-2.96</v>
      </c>
      <c r="G1296">
        <v>-5.0982117699999998</v>
      </c>
      <c r="H1296">
        <v>-5.0999999999999996</v>
      </c>
      <c r="I1296">
        <f>0-F1296</f>
        <v>2.96</v>
      </c>
      <c r="J1296">
        <f>0-G1296</f>
        <v>5.0982117699999998</v>
      </c>
      <c r="K1296">
        <f>0-H1296</f>
        <v>5.0999999999999996</v>
      </c>
      <c r="L1296">
        <v>1.1744313950216001</v>
      </c>
      <c r="M1296">
        <v>0.77292476209609695</v>
      </c>
      <c r="N1296">
        <f>1-_xlfn.PERCENTRANK.INC(I$2:I$4359,I1296)</f>
        <v>0.999</v>
      </c>
      <c r="O1296">
        <f>1-_xlfn.PERCENTRANK.INC(J$2:J$4359,J1296)</f>
        <v>0.95199999999999996</v>
      </c>
      <c r="P1296">
        <f>1-_xlfn.PERCENTRANK.INC(K$2:K$4359,K1296)</f>
        <v>0.95199999999999996</v>
      </c>
      <c r="Q1296">
        <f>_xlfn.PERCENTRANK.INC(L$2:L$4359,L1296)</f>
        <v>0.188</v>
      </c>
      <c r="R1296">
        <f>((N1296+P1296)/2+Q1296)/2</f>
        <v>0.58174999999999999</v>
      </c>
      <c r="S1296">
        <v>17</v>
      </c>
      <c r="T1296">
        <v>0</v>
      </c>
      <c r="U1296">
        <v>1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3</v>
      </c>
      <c r="AB1296" s="4">
        <v>243.393994927406</v>
      </c>
      <c r="AC1296">
        <v>8.7469999999999999</v>
      </c>
      <c r="AD1296">
        <v>25</v>
      </c>
      <c r="AE1296">
        <v>0</v>
      </c>
      <c r="AF1296">
        <v>1</v>
      </c>
      <c r="AG1296">
        <v>1</v>
      </c>
      <c r="AH1296">
        <v>0</v>
      </c>
      <c r="AI1296">
        <v>0</v>
      </c>
      <c r="AJ1296">
        <v>1</v>
      </c>
      <c r="AK1296" s="4">
        <v>0.1</v>
      </c>
      <c r="AL1296">
        <v>20</v>
      </c>
      <c r="AM1296">
        <v>1</v>
      </c>
      <c r="AN1296">
        <v>0</v>
      </c>
      <c r="AO1296" s="4">
        <v>103.196899999999</v>
      </c>
      <c r="AP1296">
        <v>43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1</v>
      </c>
      <c r="AX1296">
        <v>0</v>
      </c>
      <c r="AY1296">
        <v>0</v>
      </c>
      <c r="AZ1296">
        <v>0</v>
      </c>
      <c r="BA1296">
        <v>45</v>
      </c>
      <c r="BB1296">
        <v>0</v>
      </c>
      <c r="BC1296">
        <v>0</v>
      </c>
      <c r="BD1296">
        <v>0</v>
      </c>
      <c r="BE1296">
        <v>0</v>
      </c>
      <c r="BF1296">
        <v>4.4400000000000004</v>
      </c>
      <c r="BG1296">
        <v>9.5602671421864898</v>
      </c>
      <c r="BH1296">
        <v>1.0823718812965699</v>
      </c>
      <c r="BI1296">
        <v>7.8327009481567504</v>
      </c>
      <c r="BJ1296" s="4">
        <v>13.005000000000001</v>
      </c>
      <c r="BK1296">
        <v>5.9698216735253702</v>
      </c>
      <c r="BL1296" s="4">
        <v>239</v>
      </c>
      <c r="BM1296" s="4">
        <v>262</v>
      </c>
      <c r="BN1296">
        <v>229.02696228027301</v>
      </c>
      <c r="BO1296">
        <v>223.50680541992099</v>
      </c>
      <c r="BP1296">
        <v>222.91502380371</v>
      </c>
      <c r="BQ1296">
        <v>1</v>
      </c>
      <c r="BR1296">
        <v>0</v>
      </c>
      <c r="BS1296">
        <v>0</v>
      </c>
    </row>
    <row r="1297" spans="1:71" x14ac:dyDescent="0.35">
      <c r="A1297" t="s">
        <v>942</v>
      </c>
      <c r="B1297" t="s">
        <v>943</v>
      </c>
      <c r="C1297" t="s">
        <v>20</v>
      </c>
      <c r="D1297" t="s">
        <v>21</v>
      </c>
      <c r="E1297">
        <v>1296</v>
      </c>
      <c r="F1297">
        <v>-3.16</v>
      </c>
      <c r="G1297">
        <v>-5.4476723700000003</v>
      </c>
      <c r="H1297">
        <v>-5.4</v>
      </c>
      <c r="I1297">
        <f>0-F1297</f>
        <v>3.16</v>
      </c>
      <c r="J1297">
        <f>0-G1297</f>
        <v>5.4476723700000003</v>
      </c>
      <c r="K1297">
        <f>0-H1297</f>
        <v>5.4</v>
      </c>
      <c r="L1297">
        <v>1.25137220865679</v>
      </c>
      <c r="M1297">
        <v>0.88362902966578505</v>
      </c>
      <c r="N1297">
        <f>1-_xlfn.PERCENTRANK.INC(I$2:I$4359,I1297)</f>
        <v>0.99099999999999999</v>
      </c>
      <c r="O1297">
        <f>1-_xlfn.PERCENTRANK.INC(J$2:J$4359,J1297)</f>
        <v>0.874</v>
      </c>
      <c r="P1297">
        <f>1-_xlfn.PERCENTRANK.INC(K$2:K$4359,K1297)</f>
        <v>0.88800000000000001</v>
      </c>
      <c r="Q1297">
        <f>_xlfn.PERCENTRANK.INC(L$2:L$4359,L1297)</f>
        <v>0.224</v>
      </c>
      <c r="R1297">
        <f>((N1297+P1297)/2+Q1297)/2</f>
        <v>0.58174999999999999</v>
      </c>
      <c r="S1297">
        <v>17</v>
      </c>
      <c r="T1297">
        <v>0</v>
      </c>
      <c r="U1297">
        <v>1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3</v>
      </c>
      <c r="AB1297" s="4">
        <v>243.393994927406</v>
      </c>
      <c r="AC1297">
        <v>8.7469999999999999</v>
      </c>
      <c r="AD1297">
        <v>25</v>
      </c>
      <c r="AE1297">
        <v>0</v>
      </c>
      <c r="AF1297">
        <v>1</v>
      </c>
      <c r="AG1297">
        <v>1</v>
      </c>
      <c r="AH1297">
        <v>0</v>
      </c>
      <c r="AI1297">
        <v>0</v>
      </c>
      <c r="AJ1297">
        <v>1</v>
      </c>
      <c r="AK1297" s="4">
        <v>0.1</v>
      </c>
      <c r="AL1297">
        <v>20</v>
      </c>
      <c r="AM1297">
        <v>1</v>
      </c>
      <c r="AN1297">
        <v>0</v>
      </c>
      <c r="AO1297" s="4">
        <v>103.196899999999</v>
      </c>
      <c r="AP1297">
        <v>43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1</v>
      </c>
      <c r="AX1297">
        <v>0</v>
      </c>
      <c r="AY1297">
        <v>0</v>
      </c>
      <c r="AZ1297">
        <v>0</v>
      </c>
      <c r="BA1297">
        <v>45</v>
      </c>
      <c r="BB1297">
        <v>0</v>
      </c>
      <c r="BC1297">
        <v>0</v>
      </c>
      <c r="BD1297">
        <v>0</v>
      </c>
      <c r="BE1297">
        <v>0</v>
      </c>
      <c r="BF1297">
        <v>4.4400000000000004</v>
      </c>
      <c r="BG1297">
        <v>9.5602671421864898</v>
      </c>
      <c r="BH1297">
        <v>1.0823718812965699</v>
      </c>
      <c r="BI1297">
        <v>7.8327009481567504</v>
      </c>
      <c r="BJ1297" s="4">
        <v>13.005000000000001</v>
      </c>
      <c r="BK1297">
        <v>5.9698216735253702</v>
      </c>
      <c r="BL1297" s="4">
        <v>239</v>
      </c>
      <c r="BM1297" s="4">
        <v>262</v>
      </c>
      <c r="BN1297">
        <v>224.63427734375</v>
      </c>
      <c r="BO1297">
        <v>227.98878479003901</v>
      </c>
      <c r="BP1297">
        <v>227.98878479003901</v>
      </c>
      <c r="BQ1297">
        <v>1</v>
      </c>
      <c r="BR1297">
        <v>1</v>
      </c>
      <c r="BS1297">
        <v>1</v>
      </c>
    </row>
    <row r="1298" spans="1:71" x14ac:dyDescent="0.35">
      <c r="A1298" t="s">
        <v>1199</v>
      </c>
      <c r="B1298" t="s">
        <v>1200</v>
      </c>
      <c r="C1298" t="s">
        <v>1201</v>
      </c>
      <c r="D1298" t="s">
        <v>1202</v>
      </c>
      <c r="E1298">
        <v>1297</v>
      </c>
      <c r="F1298">
        <v>-4.25</v>
      </c>
      <c r="G1298">
        <v>-5.9375300400000004</v>
      </c>
      <c r="H1298">
        <v>-5.9</v>
      </c>
      <c r="I1298">
        <f>0-F1298</f>
        <v>4.25</v>
      </c>
      <c r="J1298">
        <f>0-G1298</f>
        <v>5.9375300400000004</v>
      </c>
      <c r="K1298">
        <f>0-H1298</f>
        <v>5.9</v>
      </c>
      <c r="L1298">
        <v>1.5672429005916599</v>
      </c>
      <c r="M1298">
        <v>1.09425508924974</v>
      </c>
      <c r="N1298">
        <f>1-_xlfn.PERCENTRANK.INC(I$2:I$4359,I1298)</f>
        <v>0.76100000000000001</v>
      </c>
      <c r="O1298">
        <f>1-_xlfn.PERCENTRANK.INC(J$2:J$4359,J1298)</f>
        <v>0.64500000000000002</v>
      </c>
      <c r="P1298">
        <f>1-_xlfn.PERCENTRANK.INC(K$2:K$4359,K1298)</f>
        <v>0.66199999999999992</v>
      </c>
      <c r="Q1298">
        <f>_xlfn.PERCENTRANK.INC(L$2:L$4359,L1298)</f>
        <v>0.36899999999999999</v>
      </c>
      <c r="R1298">
        <f>((N1298+P1298)/2+Q1298)/2</f>
        <v>0.54025000000000001</v>
      </c>
      <c r="S1298">
        <v>10</v>
      </c>
      <c r="T1298">
        <v>3</v>
      </c>
      <c r="U1298">
        <v>1</v>
      </c>
      <c r="V1298">
        <v>0</v>
      </c>
      <c r="W1298">
        <v>0</v>
      </c>
      <c r="X1298">
        <v>2</v>
      </c>
      <c r="Y1298">
        <v>0</v>
      </c>
      <c r="Z1298">
        <v>0</v>
      </c>
      <c r="AA1298">
        <v>2</v>
      </c>
      <c r="AB1298" s="4">
        <v>250.70499432086899</v>
      </c>
      <c r="AC1298">
        <v>5.8690999999999898</v>
      </c>
      <c r="AD1298">
        <v>15</v>
      </c>
      <c r="AE1298">
        <v>3</v>
      </c>
      <c r="AF1298">
        <v>0</v>
      </c>
      <c r="AG1298">
        <v>1</v>
      </c>
      <c r="AH1298">
        <v>1</v>
      </c>
      <c r="AI1298">
        <v>0</v>
      </c>
      <c r="AJ1298">
        <v>0</v>
      </c>
      <c r="AK1298" s="4">
        <v>0.16666666666666599</v>
      </c>
      <c r="AL1298">
        <v>18</v>
      </c>
      <c r="AM1298">
        <v>1</v>
      </c>
      <c r="AN1298">
        <v>0</v>
      </c>
      <c r="AO1298" s="4">
        <v>77.6356999999999</v>
      </c>
      <c r="AP1298">
        <v>30</v>
      </c>
      <c r="AQ1298">
        <v>1</v>
      </c>
      <c r="AR1298">
        <v>0</v>
      </c>
      <c r="AS1298">
        <v>0</v>
      </c>
      <c r="AT1298">
        <v>1</v>
      </c>
      <c r="AU1298">
        <v>0</v>
      </c>
      <c r="AV1298">
        <v>0</v>
      </c>
      <c r="AW1298">
        <v>1</v>
      </c>
      <c r="AX1298">
        <v>2</v>
      </c>
      <c r="AY1298">
        <v>0</v>
      </c>
      <c r="AZ1298">
        <v>0</v>
      </c>
      <c r="BA1298">
        <v>31</v>
      </c>
      <c r="BB1298">
        <v>0</v>
      </c>
      <c r="BC1298">
        <v>0</v>
      </c>
      <c r="BD1298">
        <v>0</v>
      </c>
      <c r="BE1298">
        <v>0</v>
      </c>
      <c r="BF1298" s="4">
        <v>43.37</v>
      </c>
      <c r="BG1298" s="4">
        <v>10.600328001929499</v>
      </c>
      <c r="BH1298" s="4">
        <v>0.98211532238046695</v>
      </c>
      <c r="BI1298">
        <v>9.7933638345405907</v>
      </c>
      <c r="BJ1298" s="4">
        <v>13.432098765432</v>
      </c>
      <c r="BK1298">
        <v>5.76</v>
      </c>
      <c r="BL1298" s="4">
        <v>160</v>
      </c>
      <c r="BM1298" s="4">
        <v>172</v>
      </c>
      <c r="BN1298">
        <v>230.33319091796801</v>
      </c>
      <c r="BO1298">
        <v>227.97505187988199</v>
      </c>
      <c r="BP1298">
        <v>228.37118530273401</v>
      </c>
      <c r="BQ1298">
        <v>3</v>
      </c>
      <c r="BR1298">
        <v>0</v>
      </c>
      <c r="BS1298">
        <v>0</v>
      </c>
    </row>
    <row r="1299" spans="1:71" x14ac:dyDescent="0.35">
      <c r="A1299" t="s">
        <v>1199</v>
      </c>
      <c r="B1299" t="s">
        <v>1200</v>
      </c>
      <c r="C1299" t="s">
        <v>1201</v>
      </c>
      <c r="D1299" t="s">
        <v>1202</v>
      </c>
      <c r="E1299">
        <v>1298</v>
      </c>
      <c r="F1299">
        <v>-3.94</v>
      </c>
      <c r="G1299">
        <v>-5.9423456200000002</v>
      </c>
      <c r="H1299">
        <v>-5.9</v>
      </c>
      <c r="I1299">
        <f>0-F1299</f>
        <v>3.94</v>
      </c>
      <c r="J1299">
        <f>0-G1299</f>
        <v>5.9423456200000002</v>
      </c>
      <c r="K1299">
        <f>0-H1299</f>
        <v>5.9</v>
      </c>
      <c r="L1299">
        <v>1.7963467615295201</v>
      </c>
      <c r="M1299">
        <v>1.2543581432581701</v>
      </c>
      <c r="N1299">
        <f>1-_xlfn.PERCENTRANK.INC(I$2:I$4359,I1299)</f>
        <v>0.877</v>
      </c>
      <c r="O1299">
        <f>1-_xlfn.PERCENTRANK.INC(J$2:J$4359,J1299)</f>
        <v>0.64300000000000002</v>
      </c>
      <c r="P1299">
        <f>1-_xlfn.PERCENTRANK.INC(K$2:K$4359,K1299)</f>
        <v>0.66199999999999992</v>
      </c>
      <c r="Q1299">
        <f>_xlfn.PERCENTRANK.INC(L$2:L$4359,L1299)</f>
        <v>0.46800000000000003</v>
      </c>
      <c r="R1299">
        <f>((N1299+P1299)/2+Q1299)/2</f>
        <v>0.61875000000000002</v>
      </c>
      <c r="S1299">
        <v>10</v>
      </c>
      <c r="T1299">
        <v>3</v>
      </c>
      <c r="U1299">
        <v>1</v>
      </c>
      <c r="V1299">
        <v>0</v>
      </c>
      <c r="W1299">
        <v>0</v>
      </c>
      <c r="X1299">
        <v>2</v>
      </c>
      <c r="Y1299">
        <v>0</v>
      </c>
      <c r="Z1299">
        <v>0</v>
      </c>
      <c r="AA1299">
        <v>2</v>
      </c>
      <c r="AB1299" s="4">
        <v>250.70499432086899</v>
      </c>
      <c r="AC1299">
        <v>5.8690999999999898</v>
      </c>
      <c r="AD1299">
        <v>15</v>
      </c>
      <c r="AE1299">
        <v>3</v>
      </c>
      <c r="AF1299">
        <v>0</v>
      </c>
      <c r="AG1299">
        <v>1</v>
      </c>
      <c r="AH1299">
        <v>1</v>
      </c>
      <c r="AI1299">
        <v>0</v>
      </c>
      <c r="AJ1299">
        <v>0</v>
      </c>
      <c r="AK1299" s="4">
        <v>0.16666666666666599</v>
      </c>
      <c r="AL1299">
        <v>18</v>
      </c>
      <c r="AM1299">
        <v>1</v>
      </c>
      <c r="AN1299">
        <v>0</v>
      </c>
      <c r="AO1299" s="4">
        <v>77.6356999999999</v>
      </c>
      <c r="AP1299">
        <v>30</v>
      </c>
      <c r="AQ1299">
        <v>1</v>
      </c>
      <c r="AR1299">
        <v>0</v>
      </c>
      <c r="AS1299">
        <v>0</v>
      </c>
      <c r="AT1299">
        <v>1</v>
      </c>
      <c r="AU1299">
        <v>0</v>
      </c>
      <c r="AV1299">
        <v>0</v>
      </c>
      <c r="AW1299">
        <v>1</v>
      </c>
      <c r="AX1299">
        <v>2</v>
      </c>
      <c r="AY1299">
        <v>0</v>
      </c>
      <c r="AZ1299">
        <v>0</v>
      </c>
      <c r="BA1299">
        <v>31</v>
      </c>
      <c r="BB1299">
        <v>0</v>
      </c>
      <c r="BC1299">
        <v>0</v>
      </c>
      <c r="BD1299">
        <v>0</v>
      </c>
      <c r="BE1299">
        <v>0</v>
      </c>
      <c r="BF1299" s="4">
        <v>43.37</v>
      </c>
      <c r="BG1299" s="4">
        <v>10.600328001929499</v>
      </c>
      <c r="BH1299" s="4">
        <v>0.98211532238046695</v>
      </c>
      <c r="BI1299">
        <v>9.7933638345405907</v>
      </c>
      <c r="BJ1299" s="4">
        <v>13.432098765432</v>
      </c>
      <c r="BK1299">
        <v>5.76</v>
      </c>
      <c r="BL1299" s="4">
        <v>160</v>
      </c>
      <c r="BM1299" s="4">
        <v>172</v>
      </c>
      <c r="BN1299">
        <v>219.64358520507801</v>
      </c>
      <c r="BO1299">
        <v>228.58312988281199</v>
      </c>
      <c r="BP1299">
        <v>227.53038024902301</v>
      </c>
      <c r="BQ1299">
        <v>3</v>
      </c>
      <c r="BR1299">
        <v>0</v>
      </c>
      <c r="BS1299">
        <v>0</v>
      </c>
    </row>
    <row r="1300" spans="1:71" x14ac:dyDescent="0.35">
      <c r="A1300" t="s">
        <v>1199</v>
      </c>
      <c r="B1300" t="s">
        <v>1200</v>
      </c>
      <c r="C1300" t="s">
        <v>1201</v>
      </c>
      <c r="D1300" t="s">
        <v>1202</v>
      </c>
      <c r="E1300">
        <v>1299</v>
      </c>
      <c r="F1300">
        <v>-3.89</v>
      </c>
      <c r="G1300">
        <v>-5.9402504</v>
      </c>
      <c r="H1300">
        <v>-6</v>
      </c>
      <c r="I1300">
        <f>0-F1300</f>
        <v>3.89</v>
      </c>
      <c r="J1300">
        <f>0-G1300</f>
        <v>5.9402504</v>
      </c>
      <c r="K1300">
        <f>0-H1300</f>
        <v>6</v>
      </c>
      <c r="L1300">
        <v>1.4241431169543</v>
      </c>
      <c r="M1300">
        <v>0.98903004082150703</v>
      </c>
      <c r="N1300">
        <f>1-_xlfn.PERCENTRANK.INC(I$2:I$4359,I1300)</f>
        <v>0.89100000000000001</v>
      </c>
      <c r="O1300">
        <f>1-_xlfn.PERCENTRANK.INC(J$2:J$4359,J1300)</f>
        <v>0.64300000000000002</v>
      </c>
      <c r="P1300">
        <f>1-_xlfn.PERCENTRANK.INC(K$2:K$4359,K1300)</f>
        <v>0.6</v>
      </c>
      <c r="Q1300">
        <f>_xlfn.PERCENTRANK.INC(L$2:L$4359,L1300)</f>
        <v>0.30599999999999999</v>
      </c>
      <c r="R1300">
        <f>((N1300+P1300)/2+Q1300)/2</f>
        <v>0.52575000000000005</v>
      </c>
      <c r="S1300">
        <v>10</v>
      </c>
      <c r="T1300">
        <v>3</v>
      </c>
      <c r="U1300">
        <v>1</v>
      </c>
      <c r="V1300">
        <v>0</v>
      </c>
      <c r="W1300">
        <v>0</v>
      </c>
      <c r="X1300">
        <v>2</v>
      </c>
      <c r="Y1300">
        <v>0</v>
      </c>
      <c r="Z1300">
        <v>0</v>
      </c>
      <c r="AA1300">
        <v>2</v>
      </c>
      <c r="AB1300" s="4">
        <v>250.70499432086899</v>
      </c>
      <c r="AC1300">
        <v>5.8690999999999898</v>
      </c>
      <c r="AD1300">
        <v>15</v>
      </c>
      <c r="AE1300">
        <v>3</v>
      </c>
      <c r="AF1300">
        <v>0</v>
      </c>
      <c r="AG1300">
        <v>1</v>
      </c>
      <c r="AH1300">
        <v>1</v>
      </c>
      <c r="AI1300">
        <v>0</v>
      </c>
      <c r="AJ1300">
        <v>0</v>
      </c>
      <c r="AK1300" s="4">
        <v>0.16666666666666599</v>
      </c>
      <c r="AL1300">
        <v>18</v>
      </c>
      <c r="AM1300">
        <v>1</v>
      </c>
      <c r="AN1300">
        <v>0</v>
      </c>
      <c r="AO1300" s="4">
        <v>77.6356999999999</v>
      </c>
      <c r="AP1300">
        <v>30</v>
      </c>
      <c r="AQ1300">
        <v>1</v>
      </c>
      <c r="AR1300">
        <v>0</v>
      </c>
      <c r="AS1300">
        <v>0</v>
      </c>
      <c r="AT1300">
        <v>1</v>
      </c>
      <c r="AU1300">
        <v>0</v>
      </c>
      <c r="AV1300">
        <v>0</v>
      </c>
      <c r="AW1300">
        <v>1</v>
      </c>
      <c r="AX1300">
        <v>2</v>
      </c>
      <c r="AY1300">
        <v>0</v>
      </c>
      <c r="AZ1300">
        <v>0</v>
      </c>
      <c r="BA1300">
        <v>31</v>
      </c>
      <c r="BB1300">
        <v>0</v>
      </c>
      <c r="BC1300">
        <v>0</v>
      </c>
      <c r="BD1300">
        <v>0</v>
      </c>
      <c r="BE1300">
        <v>0</v>
      </c>
      <c r="BF1300" s="4">
        <v>43.37</v>
      </c>
      <c r="BG1300" s="4">
        <v>10.600328001929499</v>
      </c>
      <c r="BH1300" s="4">
        <v>0.98211532238046695</v>
      </c>
      <c r="BI1300">
        <v>9.7933638345405907</v>
      </c>
      <c r="BJ1300" s="4">
        <v>13.432098765432</v>
      </c>
      <c r="BK1300">
        <v>5.76</v>
      </c>
      <c r="BL1300" s="4">
        <v>160</v>
      </c>
      <c r="BM1300" s="4">
        <v>172</v>
      </c>
      <c r="BN1300">
        <v>216.62017822265599</v>
      </c>
      <c r="BO1300">
        <v>228.20347595214801</v>
      </c>
      <c r="BP1300">
        <v>227.64465332031199</v>
      </c>
      <c r="BQ1300">
        <v>3</v>
      </c>
      <c r="BR1300">
        <v>0</v>
      </c>
      <c r="BS1300">
        <v>0</v>
      </c>
    </row>
    <row r="1301" spans="1:71" x14ac:dyDescent="0.35">
      <c r="A1301" t="s">
        <v>1698</v>
      </c>
      <c r="B1301" t="s">
        <v>1699</v>
      </c>
      <c r="C1301" t="s">
        <v>108</v>
      </c>
      <c r="D1301" t="s">
        <v>109</v>
      </c>
      <c r="E1301">
        <v>1300</v>
      </c>
      <c r="F1301">
        <v>-3.99</v>
      </c>
      <c r="G1301">
        <v>-5.7219252599999999</v>
      </c>
      <c r="H1301">
        <v>-5.7</v>
      </c>
      <c r="I1301">
        <f>0-F1301</f>
        <v>3.99</v>
      </c>
      <c r="J1301">
        <f>0-G1301</f>
        <v>5.7219252599999999</v>
      </c>
      <c r="K1301">
        <f>0-H1301</f>
        <v>5.7</v>
      </c>
      <c r="L1301">
        <v>2.25869577204146</v>
      </c>
      <c r="M1301">
        <v>1.5743770790823399</v>
      </c>
      <c r="N1301">
        <f>1-_xlfn.PERCENTRANK.INC(I$2:I$4359,I1301)</f>
        <v>0.86199999999999999</v>
      </c>
      <c r="O1301">
        <f>1-_xlfn.PERCENTRANK.INC(J$2:J$4359,J1301)</f>
        <v>0.76300000000000001</v>
      </c>
      <c r="P1301">
        <f>1-_xlfn.PERCENTRANK.INC(K$2:K$4359,K1301)</f>
        <v>0.76300000000000001</v>
      </c>
      <c r="Q1301">
        <f>_xlfn.PERCENTRANK.INC(L$2:L$4359,L1301)</f>
        <v>0.68100000000000005</v>
      </c>
      <c r="R1301">
        <f>((N1301+P1301)/2+Q1301)/2</f>
        <v>0.74675000000000002</v>
      </c>
      <c r="S1301">
        <v>9</v>
      </c>
      <c r="T1301">
        <v>3</v>
      </c>
      <c r="U1301">
        <v>2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2</v>
      </c>
      <c r="AB1301" s="4">
        <v>186.257996320724</v>
      </c>
      <c r="AC1301">
        <v>4.56299999999999</v>
      </c>
      <c r="AD1301">
        <v>15</v>
      </c>
      <c r="AE1301">
        <v>1</v>
      </c>
      <c r="AF1301">
        <v>1</v>
      </c>
      <c r="AG1301">
        <v>1</v>
      </c>
      <c r="AH1301">
        <v>0</v>
      </c>
      <c r="AI1301">
        <v>0</v>
      </c>
      <c r="AJ1301">
        <v>1</v>
      </c>
      <c r="AK1301" s="4">
        <v>6.6666666666666596E-2</v>
      </c>
      <c r="AL1301">
        <v>15</v>
      </c>
      <c r="AM1301">
        <v>2</v>
      </c>
      <c r="AN1301">
        <v>0</v>
      </c>
      <c r="AO1301" s="4">
        <v>70.688900000000004</v>
      </c>
      <c r="AP1301">
        <v>28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2</v>
      </c>
      <c r="AX1301">
        <v>0</v>
      </c>
      <c r="AY1301">
        <v>0</v>
      </c>
      <c r="AZ1301">
        <v>0</v>
      </c>
      <c r="BA1301">
        <v>29</v>
      </c>
      <c r="BB1301">
        <v>0</v>
      </c>
      <c r="BC1301">
        <v>0</v>
      </c>
      <c r="BD1301">
        <v>0</v>
      </c>
      <c r="BE1301">
        <v>0</v>
      </c>
      <c r="BF1301" s="4">
        <v>17.329999999999998</v>
      </c>
      <c r="BG1301" s="4">
        <v>10.1131076447823</v>
      </c>
      <c r="BH1301">
        <v>1.05756075326493</v>
      </c>
      <c r="BI1301">
        <v>8.5626729845645499</v>
      </c>
      <c r="BJ1301" s="4">
        <v>10.515555555555499</v>
      </c>
      <c r="BK1301">
        <v>4.68</v>
      </c>
      <c r="BL1301" s="4">
        <v>146</v>
      </c>
      <c r="BM1301" s="4">
        <v>154</v>
      </c>
      <c r="BN1301">
        <v>195.15585327148401</v>
      </c>
      <c r="BO1301">
        <v>194.66926574707</v>
      </c>
      <c r="BP1301">
        <v>194.82777404785099</v>
      </c>
      <c r="BQ1301">
        <v>1</v>
      </c>
      <c r="BR1301">
        <v>0</v>
      </c>
      <c r="BS1301">
        <v>0</v>
      </c>
    </row>
    <row r="1302" spans="1:71" x14ac:dyDescent="0.35">
      <c r="A1302" t="s">
        <v>1698</v>
      </c>
      <c r="B1302" t="s">
        <v>1699</v>
      </c>
      <c r="C1302" t="s">
        <v>108</v>
      </c>
      <c r="D1302" t="s">
        <v>109</v>
      </c>
      <c r="E1302">
        <v>1301</v>
      </c>
      <c r="F1302">
        <v>-3.84</v>
      </c>
      <c r="G1302">
        <v>-5.6126251199999997</v>
      </c>
      <c r="H1302">
        <v>-5.6</v>
      </c>
      <c r="I1302">
        <f>0-F1302</f>
        <v>3.84</v>
      </c>
      <c r="J1302">
        <f>0-G1302</f>
        <v>5.6126251199999997</v>
      </c>
      <c r="K1302">
        <f>0-H1302</f>
        <v>5.6</v>
      </c>
      <c r="L1302">
        <v>1.9867532822693701</v>
      </c>
      <c r="M1302">
        <v>1.2503738711337899</v>
      </c>
      <c r="N1302">
        <f>1-_xlfn.PERCENTRANK.INC(I$2:I$4359,I1302)</f>
        <v>0.90500000000000003</v>
      </c>
      <c r="O1302">
        <f>1-_xlfn.PERCENTRANK.INC(J$2:J$4359,J1302)</f>
        <v>0.81600000000000006</v>
      </c>
      <c r="P1302">
        <f>1-_xlfn.PERCENTRANK.INC(K$2:K$4359,K1302)</f>
        <v>0.81</v>
      </c>
      <c r="Q1302">
        <f>_xlfn.PERCENTRANK.INC(L$2:L$4359,L1302)</f>
        <v>0.55600000000000005</v>
      </c>
      <c r="R1302">
        <f>((N1302+P1302)/2+Q1302)/2</f>
        <v>0.70674999999999999</v>
      </c>
      <c r="S1302">
        <v>9</v>
      </c>
      <c r="T1302">
        <v>3</v>
      </c>
      <c r="U1302">
        <v>2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2</v>
      </c>
      <c r="AB1302" s="4">
        <v>186.257996320724</v>
      </c>
      <c r="AC1302">
        <v>4.56299999999999</v>
      </c>
      <c r="AD1302">
        <v>15</v>
      </c>
      <c r="AE1302">
        <v>1</v>
      </c>
      <c r="AF1302">
        <v>1</v>
      </c>
      <c r="AG1302">
        <v>1</v>
      </c>
      <c r="AH1302">
        <v>0</v>
      </c>
      <c r="AI1302">
        <v>0</v>
      </c>
      <c r="AJ1302">
        <v>1</v>
      </c>
      <c r="AK1302" s="4">
        <v>6.6666666666666596E-2</v>
      </c>
      <c r="AL1302">
        <v>15</v>
      </c>
      <c r="AM1302">
        <v>2</v>
      </c>
      <c r="AN1302">
        <v>0</v>
      </c>
      <c r="AO1302" s="4">
        <v>70.688900000000004</v>
      </c>
      <c r="AP1302">
        <v>28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2</v>
      </c>
      <c r="AX1302">
        <v>0</v>
      </c>
      <c r="AY1302">
        <v>0</v>
      </c>
      <c r="AZ1302">
        <v>0</v>
      </c>
      <c r="BA1302">
        <v>29</v>
      </c>
      <c r="BB1302">
        <v>0</v>
      </c>
      <c r="BC1302">
        <v>0</v>
      </c>
      <c r="BD1302">
        <v>0</v>
      </c>
      <c r="BE1302">
        <v>0</v>
      </c>
      <c r="BF1302" s="4">
        <v>17.329999999999998</v>
      </c>
      <c r="BG1302" s="4">
        <v>10.1131076447823</v>
      </c>
      <c r="BH1302">
        <v>1.05756075326493</v>
      </c>
      <c r="BI1302">
        <v>8.5626729845645499</v>
      </c>
      <c r="BJ1302" s="4">
        <v>10.515555555555499</v>
      </c>
      <c r="BK1302">
        <v>4.68</v>
      </c>
      <c r="BL1302" s="4">
        <v>146</v>
      </c>
      <c r="BM1302" s="4">
        <v>154</v>
      </c>
      <c r="BN1302">
        <v>194.38734436035099</v>
      </c>
      <c r="BO1302">
        <v>196.59129333496</v>
      </c>
      <c r="BP1302">
        <v>194.78866577148401</v>
      </c>
      <c r="BQ1302">
        <v>2</v>
      </c>
      <c r="BR1302">
        <v>1</v>
      </c>
      <c r="BS1302">
        <v>1</v>
      </c>
    </row>
    <row r="1303" spans="1:71" x14ac:dyDescent="0.35">
      <c r="A1303" t="s">
        <v>1698</v>
      </c>
      <c r="B1303" t="s">
        <v>1699</v>
      </c>
      <c r="C1303" t="s">
        <v>108</v>
      </c>
      <c r="D1303" t="s">
        <v>109</v>
      </c>
      <c r="E1303">
        <v>1302</v>
      </c>
      <c r="F1303">
        <v>-3.76</v>
      </c>
      <c r="G1303">
        <v>-5.2591414500000004</v>
      </c>
      <c r="H1303">
        <v>-5.3</v>
      </c>
      <c r="I1303">
        <f>0-F1303</f>
        <v>3.76</v>
      </c>
      <c r="J1303">
        <f>0-G1303</f>
        <v>5.2591414500000004</v>
      </c>
      <c r="K1303">
        <f>0-H1303</f>
        <v>5.3</v>
      </c>
      <c r="L1303">
        <v>1.94115328674482</v>
      </c>
      <c r="M1303">
        <v>1.3400404992320201</v>
      </c>
      <c r="N1303">
        <f>1-_xlfn.PERCENTRANK.INC(I$2:I$4359,I1303)</f>
        <v>0.92200000000000004</v>
      </c>
      <c r="O1303">
        <f>1-_xlfn.PERCENTRANK.INC(J$2:J$4359,J1303)</f>
        <v>0.92200000000000004</v>
      </c>
      <c r="P1303">
        <f>1-_xlfn.PERCENTRANK.INC(K$2:K$4359,K1303)</f>
        <v>0.91200000000000003</v>
      </c>
      <c r="Q1303">
        <f>_xlfn.PERCENTRANK.INC(L$2:L$4359,L1303)</f>
        <v>0.53800000000000003</v>
      </c>
      <c r="R1303">
        <f>((N1303+P1303)/2+Q1303)/2</f>
        <v>0.72750000000000004</v>
      </c>
      <c r="S1303">
        <v>9</v>
      </c>
      <c r="T1303">
        <v>3</v>
      </c>
      <c r="U1303">
        <v>2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2</v>
      </c>
      <c r="AB1303" s="4">
        <v>186.257996320724</v>
      </c>
      <c r="AC1303">
        <v>4.56299999999999</v>
      </c>
      <c r="AD1303">
        <v>15</v>
      </c>
      <c r="AE1303">
        <v>1</v>
      </c>
      <c r="AF1303">
        <v>1</v>
      </c>
      <c r="AG1303">
        <v>1</v>
      </c>
      <c r="AH1303">
        <v>0</v>
      </c>
      <c r="AI1303">
        <v>0</v>
      </c>
      <c r="AJ1303">
        <v>1</v>
      </c>
      <c r="AK1303" s="4">
        <v>6.6666666666666596E-2</v>
      </c>
      <c r="AL1303">
        <v>15</v>
      </c>
      <c r="AM1303">
        <v>2</v>
      </c>
      <c r="AN1303">
        <v>0</v>
      </c>
      <c r="AO1303" s="4">
        <v>70.688900000000004</v>
      </c>
      <c r="AP1303">
        <v>28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2</v>
      </c>
      <c r="AX1303">
        <v>0</v>
      </c>
      <c r="AY1303">
        <v>0</v>
      </c>
      <c r="AZ1303">
        <v>0</v>
      </c>
      <c r="BA1303">
        <v>29</v>
      </c>
      <c r="BB1303">
        <v>0</v>
      </c>
      <c r="BC1303">
        <v>0</v>
      </c>
      <c r="BD1303">
        <v>0</v>
      </c>
      <c r="BE1303">
        <v>0</v>
      </c>
      <c r="BF1303" s="4">
        <v>17.329999999999998</v>
      </c>
      <c r="BG1303" s="4">
        <v>10.1131076447823</v>
      </c>
      <c r="BH1303">
        <v>1.05756075326493</v>
      </c>
      <c r="BI1303">
        <v>8.5626729845645499</v>
      </c>
      <c r="BJ1303" s="4">
        <v>10.515555555555499</v>
      </c>
      <c r="BK1303">
        <v>4.68</v>
      </c>
      <c r="BL1303" s="4">
        <v>146</v>
      </c>
      <c r="BM1303" s="4">
        <v>154</v>
      </c>
      <c r="BN1303">
        <v>195.13922119140599</v>
      </c>
      <c r="BO1303">
        <v>195.76409912109301</v>
      </c>
      <c r="BP1303">
        <v>193.90441894531199</v>
      </c>
      <c r="BQ1303">
        <v>0</v>
      </c>
      <c r="BR1303">
        <v>0</v>
      </c>
      <c r="BS1303">
        <v>0</v>
      </c>
    </row>
    <row r="1304" spans="1:71" x14ac:dyDescent="0.35">
      <c r="A1304" t="s">
        <v>1752</v>
      </c>
      <c r="B1304" t="s">
        <v>1753</v>
      </c>
      <c r="C1304" t="s">
        <v>1379</v>
      </c>
      <c r="D1304" t="s">
        <v>17</v>
      </c>
      <c r="E1304">
        <v>1303</v>
      </c>
      <c r="F1304">
        <v>-4.29</v>
      </c>
      <c r="G1304">
        <v>-6.0318913500000004</v>
      </c>
      <c r="H1304">
        <v>-5.9</v>
      </c>
      <c r="I1304">
        <f>0-F1304</f>
        <v>4.29</v>
      </c>
      <c r="J1304">
        <f>0-G1304</f>
        <v>6.0318913500000004</v>
      </c>
      <c r="K1304">
        <f>0-H1304</f>
        <v>5.9</v>
      </c>
      <c r="L1304">
        <v>2.5998739884293398</v>
      </c>
      <c r="M1304">
        <v>1.7412561337439201</v>
      </c>
      <c r="N1304">
        <f>1-_xlfn.PERCENTRANK.INC(I$2:I$4359,I1304)</f>
        <v>0.74299999999999999</v>
      </c>
      <c r="O1304">
        <f>1-_xlfn.PERCENTRANK.INC(J$2:J$4359,J1304)</f>
        <v>0.59099999999999997</v>
      </c>
      <c r="P1304">
        <f>1-_xlfn.PERCENTRANK.INC(K$2:K$4359,K1304)</f>
        <v>0.66199999999999992</v>
      </c>
      <c r="Q1304">
        <f>_xlfn.PERCENTRANK.INC(L$2:L$4359,L1304)</f>
        <v>0.80400000000000005</v>
      </c>
      <c r="R1304">
        <f>((N1304+P1304)/2+Q1304)/2</f>
        <v>0.75324999999999998</v>
      </c>
      <c r="S1304">
        <v>19</v>
      </c>
      <c r="T1304">
        <v>3</v>
      </c>
      <c r="U1304">
        <v>1</v>
      </c>
      <c r="V1304">
        <v>0</v>
      </c>
      <c r="W1304">
        <v>0</v>
      </c>
      <c r="X1304">
        <v>3</v>
      </c>
      <c r="Y1304">
        <v>0</v>
      </c>
      <c r="Z1304">
        <v>0</v>
      </c>
      <c r="AA1304">
        <v>4</v>
      </c>
      <c r="AB1304" s="4">
        <v>358.50199222564697</v>
      </c>
      <c r="AC1304">
        <v>9.7582000000000004</v>
      </c>
      <c r="AD1304">
        <v>35</v>
      </c>
      <c r="AE1304">
        <v>3</v>
      </c>
      <c r="AF1304">
        <v>1</v>
      </c>
      <c r="AG1304">
        <v>1</v>
      </c>
      <c r="AH1304">
        <v>0</v>
      </c>
      <c r="AI1304">
        <v>1</v>
      </c>
      <c r="AJ1304">
        <v>1</v>
      </c>
      <c r="AK1304" s="4">
        <v>0.17241379310344801</v>
      </c>
      <c r="AL1304">
        <v>29</v>
      </c>
      <c r="AM1304">
        <v>2</v>
      </c>
      <c r="AN1304">
        <v>0</v>
      </c>
      <c r="AO1304" s="4">
        <v>135.39599999999999</v>
      </c>
      <c r="AP1304">
        <v>58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1</v>
      </c>
      <c r="AX1304">
        <v>3</v>
      </c>
      <c r="AY1304">
        <v>0</v>
      </c>
      <c r="AZ1304">
        <v>0</v>
      </c>
      <c r="BA1304">
        <v>61</v>
      </c>
      <c r="BB1304">
        <v>0</v>
      </c>
      <c r="BC1304">
        <v>0</v>
      </c>
      <c r="BD1304">
        <v>0</v>
      </c>
      <c r="BE1304">
        <v>0</v>
      </c>
      <c r="BF1304" s="4">
        <v>46.53</v>
      </c>
      <c r="BG1304" s="4">
        <v>12.0087466393715</v>
      </c>
      <c r="BH1304" s="4">
        <v>0.97321316023514504</v>
      </c>
      <c r="BI1304" s="4">
        <v>11.339276871749201</v>
      </c>
      <c r="BJ1304" s="4">
        <v>19.322235434007101</v>
      </c>
      <c r="BK1304">
        <v>7.7879935100053999</v>
      </c>
      <c r="BL1304" s="4">
        <v>328</v>
      </c>
      <c r="BM1304" s="4">
        <v>375</v>
      </c>
      <c r="BN1304">
        <v>320.11959838867102</v>
      </c>
      <c r="BO1304">
        <v>323.56872558593699</v>
      </c>
      <c r="BP1304">
        <v>324.05197143554602</v>
      </c>
      <c r="BQ1304">
        <v>1</v>
      </c>
      <c r="BR1304">
        <v>1</v>
      </c>
      <c r="BS1304">
        <v>1</v>
      </c>
    </row>
    <row r="1305" spans="1:71" x14ac:dyDescent="0.35">
      <c r="A1305" t="s">
        <v>1752</v>
      </c>
      <c r="B1305" t="s">
        <v>1753</v>
      </c>
      <c r="C1305" t="s">
        <v>1379</v>
      </c>
      <c r="D1305" t="s">
        <v>17</v>
      </c>
      <c r="E1305">
        <v>1304</v>
      </c>
      <c r="F1305">
        <v>-3.36</v>
      </c>
      <c r="G1305">
        <v>-6.5591874099999998</v>
      </c>
      <c r="H1305">
        <v>-6</v>
      </c>
      <c r="I1305">
        <f>0-F1305</f>
        <v>3.36</v>
      </c>
      <c r="J1305">
        <f>0-G1305</f>
        <v>6.5591874099999998</v>
      </c>
      <c r="K1305">
        <f>0-H1305</f>
        <v>6</v>
      </c>
      <c r="L1305">
        <v>2.0163101628725002</v>
      </c>
      <c r="M1305">
        <v>1.2807246477652301</v>
      </c>
      <c r="N1305">
        <f>1-_xlfn.PERCENTRANK.INC(I$2:I$4359,I1305)</f>
        <v>0.98199999999999998</v>
      </c>
      <c r="O1305">
        <f>1-_xlfn.PERCENTRANK.INC(J$2:J$4359,J1305)</f>
        <v>0.29700000000000004</v>
      </c>
      <c r="P1305">
        <f>1-_xlfn.PERCENTRANK.INC(K$2:K$4359,K1305)</f>
        <v>0.6</v>
      </c>
      <c r="Q1305">
        <f>_xlfn.PERCENTRANK.INC(L$2:L$4359,L1305)</f>
        <v>0.57199999999999995</v>
      </c>
      <c r="R1305">
        <f>((N1305+P1305)/2+Q1305)/2</f>
        <v>0.68149999999999999</v>
      </c>
      <c r="S1305">
        <v>19</v>
      </c>
      <c r="T1305">
        <v>3</v>
      </c>
      <c r="U1305">
        <v>1</v>
      </c>
      <c r="V1305">
        <v>0</v>
      </c>
      <c r="W1305">
        <v>0</v>
      </c>
      <c r="X1305">
        <v>3</v>
      </c>
      <c r="Y1305">
        <v>0</v>
      </c>
      <c r="Z1305">
        <v>0</v>
      </c>
      <c r="AA1305">
        <v>4</v>
      </c>
      <c r="AB1305" s="4">
        <v>358.50199222564697</v>
      </c>
      <c r="AC1305">
        <v>9.7582000000000004</v>
      </c>
      <c r="AD1305">
        <v>35</v>
      </c>
      <c r="AE1305">
        <v>3</v>
      </c>
      <c r="AF1305">
        <v>1</v>
      </c>
      <c r="AG1305">
        <v>1</v>
      </c>
      <c r="AH1305">
        <v>0</v>
      </c>
      <c r="AI1305">
        <v>1</v>
      </c>
      <c r="AJ1305">
        <v>1</v>
      </c>
      <c r="AK1305" s="4">
        <v>0.17241379310344801</v>
      </c>
      <c r="AL1305">
        <v>29</v>
      </c>
      <c r="AM1305">
        <v>2</v>
      </c>
      <c r="AN1305">
        <v>0</v>
      </c>
      <c r="AO1305" s="4">
        <v>135.39599999999999</v>
      </c>
      <c r="AP1305">
        <v>58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1</v>
      </c>
      <c r="AX1305">
        <v>3</v>
      </c>
      <c r="AY1305">
        <v>0</v>
      </c>
      <c r="AZ1305">
        <v>0</v>
      </c>
      <c r="BA1305">
        <v>61</v>
      </c>
      <c r="BB1305">
        <v>0</v>
      </c>
      <c r="BC1305">
        <v>0</v>
      </c>
      <c r="BD1305">
        <v>0</v>
      </c>
      <c r="BE1305">
        <v>0</v>
      </c>
      <c r="BF1305" s="4">
        <v>46.53</v>
      </c>
      <c r="BG1305" s="4">
        <v>12.0087466393715</v>
      </c>
      <c r="BH1305" s="4">
        <v>0.97321316023514504</v>
      </c>
      <c r="BI1305" s="4">
        <v>11.339276871749201</v>
      </c>
      <c r="BJ1305" s="4">
        <v>19.322235434007101</v>
      </c>
      <c r="BK1305">
        <v>7.7879935100053999</v>
      </c>
      <c r="BL1305" s="4">
        <v>328</v>
      </c>
      <c r="BM1305" s="4">
        <v>375</v>
      </c>
      <c r="BN1305">
        <v>313.831787109375</v>
      </c>
      <c r="BO1305">
        <v>324.01919555664</v>
      </c>
      <c r="BP1305">
        <v>320.54757690429602</v>
      </c>
      <c r="BQ1305">
        <v>2</v>
      </c>
      <c r="BR1305">
        <v>0</v>
      </c>
      <c r="BS1305">
        <v>0</v>
      </c>
    </row>
    <row r="1306" spans="1:71" x14ac:dyDescent="0.35">
      <c r="A1306" t="s">
        <v>478</v>
      </c>
      <c r="B1306" t="s">
        <v>479</v>
      </c>
      <c r="C1306" t="s">
        <v>36</v>
      </c>
      <c r="D1306" t="s">
        <v>37</v>
      </c>
      <c r="E1306">
        <v>1305</v>
      </c>
      <c r="F1306">
        <v>-4.58</v>
      </c>
      <c r="G1306">
        <v>-5.6746115699999997</v>
      </c>
      <c r="H1306">
        <v>-5.7</v>
      </c>
      <c r="I1306">
        <f>0-F1306</f>
        <v>4.58</v>
      </c>
      <c r="J1306">
        <f>0-G1306</f>
        <v>5.6746115699999997</v>
      </c>
      <c r="K1306">
        <f>0-H1306</f>
        <v>5.7</v>
      </c>
      <c r="L1306">
        <v>3.0388049346916302</v>
      </c>
      <c r="M1306">
        <v>2.0772591214826002</v>
      </c>
      <c r="N1306">
        <f>1-_xlfn.PERCENTRANK.INC(I$2:I$4359,I1306)</f>
        <v>0.58699999999999997</v>
      </c>
      <c r="O1306">
        <f>1-_xlfn.PERCENTRANK.INC(J$2:J$4359,J1306)</f>
        <v>0.78200000000000003</v>
      </c>
      <c r="P1306">
        <f>1-_xlfn.PERCENTRANK.INC(K$2:K$4359,K1306)</f>
        <v>0.76300000000000001</v>
      </c>
      <c r="Q1306">
        <f>_xlfn.PERCENTRANK.INC(L$2:L$4359,L1306)</f>
        <v>0.94199999999999995</v>
      </c>
      <c r="R1306">
        <f>((N1306+P1306)/2+Q1306)/2</f>
        <v>0.8085</v>
      </c>
      <c r="S1306">
        <v>9</v>
      </c>
      <c r="T1306">
        <v>5</v>
      </c>
      <c r="U1306">
        <v>2</v>
      </c>
      <c r="V1306">
        <v>0</v>
      </c>
      <c r="W1306">
        <v>0</v>
      </c>
      <c r="X1306">
        <v>2</v>
      </c>
      <c r="Y1306">
        <v>0</v>
      </c>
      <c r="Z1306">
        <v>0</v>
      </c>
      <c r="AA1306">
        <v>2</v>
      </c>
      <c r="AB1306" s="4">
        <v>244.293994903564</v>
      </c>
      <c r="AC1306">
        <v>5.2922999999999902</v>
      </c>
      <c r="AD1306">
        <v>19</v>
      </c>
      <c r="AE1306">
        <v>4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 s="4">
        <v>0.26315789473684198</v>
      </c>
      <c r="AL1306">
        <v>19</v>
      </c>
      <c r="AM1306">
        <v>1</v>
      </c>
      <c r="AN1306">
        <v>0</v>
      </c>
      <c r="AO1306" s="4">
        <v>85.781499999999994</v>
      </c>
      <c r="AP1306">
        <v>34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2</v>
      </c>
      <c r="AX1306">
        <v>2</v>
      </c>
      <c r="AY1306">
        <v>0</v>
      </c>
      <c r="AZ1306">
        <v>0</v>
      </c>
      <c r="BA1306">
        <v>35</v>
      </c>
      <c r="BB1306">
        <v>0</v>
      </c>
      <c r="BC1306">
        <v>0</v>
      </c>
      <c r="BD1306">
        <v>0</v>
      </c>
      <c r="BE1306">
        <v>0</v>
      </c>
      <c r="BF1306" s="4">
        <v>44.12</v>
      </c>
      <c r="BG1306" s="4">
        <v>10.401247329985299</v>
      </c>
      <c r="BH1306">
        <v>1.07387669244677</v>
      </c>
      <c r="BI1306">
        <v>8.6856998602759301</v>
      </c>
      <c r="BJ1306" s="4">
        <v>14.409972299168899</v>
      </c>
      <c r="BK1306">
        <v>6.9631999999999996</v>
      </c>
      <c r="BL1306" s="4">
        <v>172</v>
      </c>
      <c r="BM1306" s="4">
        <v>175</v>
      </c>
      <c r="BN1306">
        <v>241.21023559570301</v>
      </c>
      <c r="BO1306">
        <v>237.42729187011699</v>
      </c>
      <c r="BP1306">
        <v>238.950103759765</v>
      </c>
      <c r="BQ1306">
        <v>2</v>
      </c>
      <c r="BR1306">
        <v>0</v>
      </c>
      <c r="BS1306">
        <v>0</v>
      </c>
    </row>
    <row r="1307" spans="1:71" x14ac:dyDescent="0.35">
      <c r="A1307" t="s">
        <v>478</v>
      </c>
      <c r="B1307" t="s">
        <v>479</v>
      </c>
      <c r="C1307" t="s">
        <v>36</v>
      </c>
      <c r="D1307" t="s">
        <v>37</v>
      </c>
      <c r="E1307">
        <v>1306</v>
      </c>
      <c r="F1307">
        <v>-4.0199999999999996</v>
      </c>
      <c r="G1307">
        <v>-6.29437494</v>
      </c>
      <c r="H1307">
        <v>-6.3</v>
      </c>
      <c r="I1307">
        <f>0-F1307</f>
        <v>4.0199999999999996</v>
      </c>
      <c r="J1307">
        <f>0-G1307</f>
        <v>6.29437494</v>
      </c>
      <c r="K1307">
        <f>0-H1307</f>
        <v>6.3</v>
      </c>
      <c r="L1307">
        <v>0.85122360010309595</v>
      </c>
      <c r="M1307">
        <v>0.52679623339239401</v>
      </c>
      <c r="N1307">
        <f>1-_xlfn.PERCENTRANK.INC(I$2:I$4359,I1307)</f>
        <v>0.85199999999999998</v>
      </c>
      <c r="O1307">
        <f>1-_xlfn.PERCENTRANK.INC(J$2:J$4359,J1307)</f>
        <v>0.43899999999999995</v>
      </c>
      <c r="P1307">
        <f>1-_xlfn.PERCENTRANK.INC(K$2:K$4359,K1307)</f>
        <v>0.42100000000000004</v>
      </c>
      <c r="Q1307">
        <f>_xlfn.PERCENTRANK.INC(L$2:L$4359,L1307)</f>
        <v>6.5000000000000002E-2</v>
      </c>
      <c r="R1307">
        <f>((N1307+P1307)/2+Q1307)/2</f>
        <v>0.35075000000000001</v>
      </c>
      <c r="S1307">
        <v>9</v>
      </c>
      <c r="T1307">
        <v>5</v>
      </c>
      <c r="U1307">
        <v>2</v>
      </c>
      <c r="V1307">
        <v>0</v>
      </c>
      <c r="W1307">
        <v>0</v>
      </c>
      <c r="X1307">
        <v>2</v>
      </c>
      <c r="Y1307">
        <v>0</v>
      </c>
      <c r="Z1307">
        <v>0</v>
      </c>
      <c r="AA1307">
        <v>2</v>
      </c>
      <c r="AB1307" s="4">
        <v>244.293994903564</v>
      </c>
      <c r="AC1307">
        <v>5.2922999999999902</v>
      </c>
      <c r="AD1307">
        <v>19</v>
      </c>
      <c r="AE1307">
        <v>4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 s="4">
        <v>0.26315789473684198</v>
      </c>
      <c r="AL1307">
        <v>19</v>
      </c>
      <c r="AM1307">
        <v>1</v>
      </c>
      <c r="AN1307">
        <v>0</v>
      </c>
      <c r="AO1307" s="4">
        <v>85.781499999999994</v>
      </c>
      <c r="AP1307">
        <v>34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2</v>
      </c>
      <c r="AX1307">
        <v>2</v>
      </c>
      <c r="AY1307">
        <v>0</v>
      </c>
      <c r="AZ1307">
        <v>0</v>
      </c>
      <c r="BA1307">
        <v>35</v>
      </c>
      <c r="BB1307">
        <v>0</v>
      </c>
      <c r="BC1307">
        <v>0</v>
      </c>
      <c r="BD1307">
        <v>0</v>
      </c>
      <c r="BE1307">
        <v>0</v>
      </c>
      <c r="BF1307" s="4">
        <v>44.12</v>
      </c>
      <c r="BG1307" s="4">
        <v>10.401247329985299</v>
      </c>
      <c r="BH1307">
        <v>1.07387669244677</v>
      </c>
      <c r="BI1307">
        <v>8.6856998602759301</v>
      </c>
      <c r="BJ1307" s="4">
        <v>14.409972299168899</v>
      </c>
      <c r="BK1307">
        <v>6.9631999999999996</v>
      </c>
      <c r="BL1307" s="4">
        <v>172</v>
      </c>
      <c r="BM1307" s="4">
        <v>175</v>
      </c>
      <c r="BN1307">
        <v>242.99699401855401</v>
      </c>
      <c r="BO1307">
        <v>241.13026428222599</v>
      </c>
      <c r="BP1307">
        <v>243.65277099609301</v>
      </c>
      <c r="BQ1307">
        <v>0</v>
      </c>
      <c r="BR1307">
        <v>1</v>
      </c>
      <c r="BS1307">
        <v>1</v>
      </c>
    </row>
    <row r="1308" spans="1:71" x14ac:dyDescent="0.35">
      <c r="A1308" t="s">
        <v>478</v>
      </c>
      <c r="B1308" t="s">
        <v>479</v>
      </c>
      <c r="C1308" t="s">
        <v>36</v>
      </c>
      <c r="D1308" t="s">
        <v>37</v>
      </c>
      <c r="E1308">
        <v>1307</v>
      </c>
      <c r="F1308">
        <v>-3.84</v>
      </c>
      <c r="G1308">
        <v>-5.8614788100000004</v>
      </c>
      <c r="H1308">
        <v>-5.9</v>
      </c>
      <c r="I1308">
        <f>0-F1308</f>
        <v>3.84</v>
      </c>
      <c r="J1308">
        <f>0-G1308</f>
        <v>5.8614788100000004</v>
      </c>
      <c r="K1308">
        <f>0-H1308</f>
        <v>5.9</v>
      </c>
      <c r="L1308">
        <v>2.3160425131111801</v>
      </c>
      <c r="M1308">
        <v>1.5849147201203799</v>
      </c>
      <c r="N1308">
        <f>1-_xlfn.PERCENTRANK.INC(I$2:I$4359,I1308)</f>
        <v>0.90500000000000003</v>
      </c>
      <c r="O1308">
        <f>1-_xlfn.PERCENTRANK.INC(J$2:J$4359,J1308)</f>
        <v>0.69500000000000006</v>
      </c>
      <c r="P1308">
        <f>1-_xlfn.PERCENTRANK.INC(K$2:K$4359,K1308)</f>
        <v>0.66199999999999992</v>
      </c>
      <c r="Q1308">
        <f>_xlfn.PERCENTRANK.INC(L$2:L$4359,L1308)</f>
        <v>0.69899999999999995</v>
      </c>
      <c r="R1308">
        <f>((N1308+P1308)/2+Q1308)/2</f>
        <v>0.74124999999999996</v>
      </c>
      <c r="S1308">
        <v>9</v>
      </c>
      <c r="T1308">
        <v>5</v>
      </c>
      <c r="U1308">
        <v>2</v>
      </c>
      <c r="V1308">
        <v>0</v>
      </c>
      <c r="W1308">
        <v>0</v>
      </c>
      <c r="X1308">
        <v>2</v>
      </c>
      <c r="Y1308">
        <v>0</v>
      </c>
      <c r="Z1308">
        <v>0</v>
      </c>
      <c r="AA1308">
        <v>2</v>
      </c>
      <c r="AB1308" s="4">
        <v>244.293994903564</v>
      </c>
      <c r="AC1308">
        <v>5.2922999999999902</v>
      </c>
      <c r="AD1308">
        <v>19</v>
      </c>
      <c r="AE1308">
        <v>4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 s="4">
        <v>0.26315789473684198</v>
      </c>
      <c r="AL1308">
        <v>19</v>
      </c>
      <c r="AM1308">
        <v>1</v>
      </c>
      <c r="AN1308">
        <v>0</v>
      </c>
      <c r="AO1308" s="4">
        <v>85.781499999999994</v>
      </c>
      <c r="AP1308">
        <v>34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2</v>
      </c>
      <c r="AX1308">
        <v>2</v>
      </c>
      <c r="AY1308">
        <v>0</v>
      </c>
      <c r="AZ1308">
        <v>0</v>
      </c>
      <c r="BA1308">
        <v>35</v>
      </c>
      <c r="BB1308">
        <v>0</v>
      </c>
      <c r="BC1308">
        <v>0</v>
      </c>
      <c r="BD1308">
        <v>0</v>
      </c>
      <c r="BE1308">
        <v>0</v>
      </c>
      <c r="BF1308" s="4">
        <v>44.12</v>
      </c>
      <c r="BG1308" s="4">
        <v>10.401247329985299</v>
      </c>
      <c r="BH1308">
        <v>1.07387669244677</v>
      </c>
      <c r="BI1308">
        <v>8.6856998602759301</v>
      </c>
      <c r="BJ1308" s="4">
        <v>14.409972299168899</v>
      </c>
      <c r="BK1308">
        <v>6.9631999999999996</v>
      </c>
      <c r="BL1308" s="4">
        <v>172</v>
      </c>
      <c r="BM1308" s="4">
        <v>175</v>
      </c>
      <c r="BN1308">
        <v>238.61138916015599</v>
      </c>
      <c r="BO1308">
        <v>236.26361083984301</v>
      </c>
      <c r="BP1308">
        <v>233.99412536621</v>
      </c>
      <c r="BQ1308">
        <v>3</v>
      </c>
      <c r="BR1308">
        <v>1</v>
      </c>
      <c r="BS1308">
        <v>1</v>
      </c>
    </row>
    <row r="1309" spans="1:71" x14ac:dyDescent="0.35">
      <c r="A1309" t="s">
        <v>795</v>
      </c>
      <c r="B1309" t="s">
        <v>796</v>
      </c>
      <c r="C1309" t="s">
        <v>76</v>
      </c>
      <c r="D1309" t="s">
        <v>17</v>
      </c>
      <c r="E1309">
        <v>1308</v>
      </c>
      <c r="F1309">
        <v>-4.63</v>
      </c>
      <c r="G1309">
        <v>-6.0230879799999997</v>
      </c>
      <c r="H1309">
        <v>-5.9</v>
      </c>
      <c r="I1309">
        <f>0-F1309</f>
        <v>4.63</v>
      </c>
      <c r="J1309">
        <f>0-G1309</f>
        <v>6.0230879799999997</v>
      </c>
      <c r="K1309">
        <f>0-H1309</f>
        <v>5.9</v>
      </c>
      <c r="L1309">
        <v>1.06207147995637</v>
      </c>
      <c r="M1309">
        <v>0.53344449440044295</v>
      </c>
      <c r="N1309">
        <f>1-_xlfn.PERCENTRANK.INC(I$2:I$4359,I1309)</f>
        <v>0.55600000000000005</v>
      </c>
      <c r="O1309">
        <f>1-_xlfn.PERCENTRANK.INC(J$2:J$4359,J1309)</f>
        <v>0.59799999999999998</v>
      </c>
      <c r="P1309">
        <f>1-_xlfn.PERCENTRANK.INC(K$2:K$4359,K1309)</f>
        <v>0.66199999999999992</v>
      </c>
      <c r="Q1309">
        <f>_xlfn.PERCENTRANK.INC(L$2:L$4359,L1309)</f>
        <v>0.13400000000000001</v>
      </c>
      <c r="R1309">
        <f>((N1309+P1309)/2+Q1309)/2</f>
        <v>0.3715</v>
      </c>
      <c r="S1309">
        <v>6</v>
      </c>
      <c r="T1309">
        <v>9</v>
      </c>
      <c r="U1309">
        <v>0</v>
      </c>
      <c r="V1309">
        <v>1</v>
      </c>
      <c r="W1309">
        <v>0</v>
      </c>
      <c r="X1309">
        <v>2</v>
      </c>
      <c r="Y1309">
        <v>0</v>
      </c>
      <c r="Z1309">
        <v>0</v>
      </c>
      <c r="AA1309">
        <v>1</v>
      </c>
      <c r="AB1309" s="4">
        <v>249.35399472713399</v>
      </c>
      <c r="AC1309">
        <v>7.1574</v>
      </c>
      <c r="AD1309">
        <v>25</v>
      </c>
      <c r="AE1309">
        <v>2</v>
      </c>
      <c r="AF1309">
        <v>2</v>
      </c>
      <c r="AG1309">
        <v>1</v>
      </c>
      <c r="AH1309">
        <v>0</v>
      </c>
      <c r="AI1309">
        <v>1</v>
      </c>
      <c r="AJ1309">
        <v>1</v>
      </c>
      <c r="AK1309" s="4">
        <v>0.44444444444444398</v>
      </c>
      <c r="AL1309">
        <v>18</v>
      </c>
      <c r="AM1309">
        <v>0</v>
      </c>
      <c r="AN1309">
        <v>0</v>
      </c>
      <c r="AO1309" s="4">
        <v>100.850899999999</v>
      </c>
      <c r="AP1309">
        <v>41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1</v>
      </c>
      <c r="AX1309">
        <v>2</v>
      </c>
      <c r="AY1309">
        <v>0</v>
      </c>
      <c r="AZ1309">
        <v>0</v>
      </c>
      <c r="BA1309">
        <v>41</v>
      </c>
      <c r="BB1309">
        <v>0</v>
      </c>
      <c r="BC1309">
        <v>0</v>
      </c>
      <c r="BD1309">
        <v>0</v>
      </c>
      <c r="BE1309">
        <v>0</v>
      </c>
      <c r="BF1309" s="4">
        <v>46.07</v>
      </c>
      <c r="BG1309">
        <v>8.2952280576946205</v>
      </c>
      <c r="BH1309" s="4">
        <v>0.98383872064571698</v>
      </c>
      <c r="BI1309">
        <v>7.4314917512600598</v>
      </c>
      <c r="BJ1309" s="4">
        <v>16.0555555555555</v>
      </c>
      <c r="BK1309">
        <v>8.9917355371900793</v>
      </c>
      <c r="BL1309" s="4">
        <v>201</v>
      </c>
      <c r="BM1309" s="4">
        <v>197</v>
      </c>
      <c r="BN1309">
        <v>269.28240966796801</v>
      </c>
      <c r="BO1309">
        <v>268.77520751953102</v>
      </c>
      <c r="BP1309">
        <v>268.54702758789</v>
      </c>
      <c r="BQ1309">
        <v>1</v>
      </c>
      <c r="BR1309">
        <v>2</v>
      </c>
      <c r="BS1309">
        <v>3</v>
      </c>
    </row>
    <row r="1310" spans="1:71" x14ac:dyDescent="0.35">
      <c r="A1310" t="s">
        <v>795</v>
      </c>
      <c r="B1310" t="s">
        <v>796</v>
      </c>
      <c r="C1310" t="s">
        <v>76</v>
      </c>
      <c r="D1310" t="s">
        <v>17</v>
      </c>
      <c r="E1310">
        <v>1309</v>
      </c>
      <c r="F1310">
        <v>-5.25</v>
      </c>
      <c r="G1310">
        <v>-6.2095465699999997</v>
      </c>
      <c r="H1310">
        <v>-6.1</v>
      </c>
      <c r="I1310">
        <f>0-F1310</f>
        <v>5.25</v>
      </c>
      <c r="J1310">
        <f>0-G1310</f>
        <v>6.2095465699999997</v>
      </c>
      <c r="K1310">
        <f>0-H1310</f>
        <v>6.1</v>
      </c>
      <c r="L1310">
        <v>2.1314307377878001</v>
      </c>
      <c r="M1310">
        <v>1.29900514821641</v>
      </c>
      <c r="N1310">
        <f>1-_xlfn.PERCENTRANK.INC(I$2:I$4359,I1310)</f>
        <v>0.22799999999999998</v>
      </c>
      <c r="O1310">
        <f>1-_xlfn.PERCENTRANK.INC(J$2:J$4359,J1310)</f>
        <v>0.48899999999999999</v>
      </c>
      <c r="P1310">
        <f>1-_xlfn.PERCENTRANK.INC(K$2:K$4359,K1310)</f>
        <v>0.53800000000000003</v>
      </c>
      <c r="Q1310">
        <f>_xlfn.PERCENTRANK.INC(L$2:L$4359,L1310)</f>
        <v>0.63</v>
      </c>
      <c r="R1310">
        <f>((N1310+P1310)/2+Q1310)/2</f>
        <v>0.50649999999999995</v>
      </c>
      <c r="S1310">
        <v>6</v>
      </c>
      <c r="T1310">
        <v>9</v>
      </c>
      <c r="U1310">
        <v>0</v>
      </c>
      <c r="V1310">
        <v>1</v>
      </c>
      <c r="W1310">
        <v>0</v>
      </c>
      <c r="X1310">
        <v>2</v>
      </c>
      <c r="Y1310">
        <v>0</v>
      </c>
      <c r="Z1310">
        <v>0</v>
      </c>
      <c r="AA1310">
        <v>1</v>
      </c>
      <c r="AB1310" s="4">
        <v>249.35399472713399</v>
      </c>
      <c r="AC1310">
        <v>7.1574</v>
      </c>
      <c r="AD1310">
        <v>25</v>
      </c>
      <c r="AE1310">
        <v>2</v>
      </c>
      <c r="AF1310">
        <v>2</v>
      </c>
      <c r="AG1310">
        <v>1</v>
      </c>
      <c r="AH1310">
        <v>0</v>
      </c>
      <c r="AI1310">
        <v>1</v>
      </c>
      <c r="AJ1310">
        <v>1</v>
      </c>
      <c r="AK1310" s="4">
        <v>0.44444444444444398</v>
      </c>
      <c r="AL1310">
        <v>18</v>
      </c>
      <c r="AM1310">
        <v>0</v>
      </c>
      <c r="AN1310">
        <v>0</v>
      </c>
      <c r="AO1310" s="4">
        <v>100.850899999999</v>
      </c>
      <c r="AP1310">
        <v>41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1</v>
      </c>
      <c r="AX1310">
        <v>2</v>
      </c>
      <c r="AY1310">
        <v>0</v>
      </c>
      <c r="AZ1310">
        <v>0</v>
      </c>
      <c r="BA1310">
        <v>41</v>
      </c>
      <c r="BB1310">
        <v>0</v>
      </c>
      <c r="BC1310">
        <v>0</v>
      </c>
      <c r="BD1310">
        <v>0</v>
      </c>
      <c r="BE1310">
        <v>0</v>
      </c>
      <c r="BF1310" s="4">
        <v>46.07</v>
      </c>
      <c r="BG1310">
        <v>8.2952280576946205</v>
      </c>
      <c r="BH1310" s="4">
        <v>0.98383872064571698</v>
      </c>
      <c r="BI1310">
        <v>7.4314917512600598</v>
      </c>
      <c r="BJ1310" s="4">
        <v>16.0555555555555</v>
      </c>
      <c r="BK1310">
        <v>8.9917355371900793</v>
      </c>
      <c r="BL1310" s="4">
        <v>201</v>
      </c>
      <c r="BM1310" s="4">
        <v>197</v>
      </c>
      <c r="BN1310">
        <v>272.858306884765</v>
      </c>
      <c r="BO1310">
        <v>263.93127441406199</v>
      </c>
      <c r="BP1310">
        <v>264.2490234375</v>
      </c>
      <c r="BQ1310">
        <v>3</v>
      </c>
      <c r="BR1310">
        <v>3</v>
      </c>
      <c r="BS1310">
        <v>3</v>
      </c>
    </row>
    <row r="1311" spans="1:71" x14ac:dyDescent="0.35">
      <c r="A1311" t="s">
        <v>795</v>
      </c>
      <c r="B1311" t="s">
        <v>796</v>
      </c>
      <c r="C1311" t="s">
        <v>76</v>
      </c>
      <c r="D1311" t="s">
        <v>17</v>
      </c>
      <c r="E1311">
        <v>1310</v>
      </c>
      <c r="F1311">
        <v>-4.92</v>
      </c>
      <c r="G1311">
        <v>-6.2154941600000004</v>
      </c>
      <c r="H1311">
        <v>-6.1</v>
      </c>
      <c r="I1311">
        <f>0-F1311</f>
        <v>4.92</v>
      </c>
      <c r="J1311">
        <f>0-G1311</f>
        <v>6.2154941600000004</v>
      </c>
      <c r="K1311">
        <f>0-H1311</f>
        <v>6.1</v>
      </c>
      <c r="L1311">
        <v>1.9961539925562299</v>
      </c>
      <c r="M1311">
        <v>1.2226726903971901</v>
      </c>
      <c r="N1311">
        <f>1-_xlfn.PERCENTRANK.INC(I$2:I$4359,I1311)</f>
        <v>0.40300000000000002</v>
      </c>
      <c r="O1311">
        <f>1-_xlfn.PERCENTRANK.INC(J$2:J$4359,J1311)</f>
        <v>0.48499999999999999</v>
      </c>
      <c r="P1311">
        <f>1-_xlfn.PERCENTRANK.INC(K$2:K$4359,K1311)</f>
        <v>0.53800000000000003</v>
      </c>
      <c r="Q1311">
        <f>_xlfn.PERCENTRANK.INC(L$2:L$4359,L1311)</f>
        <v>0.56100000000000005</v>
      </c>
      <c r="R1311">
        <f>((N1311+P1311)/2+Q1311)/2</f>
        <v>0.51575000000000004</v>
      </c>
      <c r="S1311">
        <v>6</v>
      </c>
      <c r="T1311">
        <v>9</v>
      </c>
      <c r="U1311">
        <v>0</v>
      </c>
      <c r="V1311">
        <v>1</v>
      </c>
      <c r="W1311">
        <v>0</v>
      </c>
      <c r="X1311">
        <v>2</v>
      </c>
      <c r="Y1311">
        <v>0</v>
      </c>
      <c r="Z1311">
        <v>0</v>
      </c>
      <c r="AA1311">
        <v>1</v>
      </c>
      <c r="AB1311" s="4">
        <v>249.35399472713399</v>
      </c>
      <c r="AC1311">
        <v>7.1574</v>
      </c>
      <c r="AD1311">
        <v>25</v>
      </c>
      <c r="AE1311">
        <v>2</v>
      </c>
      <c r="AF1311">
        <v>2</v>
      </c>
      <c r="AG1311">
        <v>1</v>
      </c>
      <c r="AH1311">
        <v>0</v>
      </c>
      <c r="AI1311">
        <v>1</v>
      </c>
      <c r="AJ1311">
        <v>1</v>
      </c>
      <c r="AK1311" s="4">
        <v>0.44444444444444398</v>
      </c>
      <c r="AL1311">
        <v>18</v>
      </c>
      <c r="AM1311">
        <v>0</v>
      </c>
      <c r="AN1311">
        <v>0</v>
      </c>
      <c r="AO1311" s="4">
        <v>100.850899999999</v>
      </c>
      <c r="AP1311">
        <v>41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1</v>
      </c>
      <c r="AX1311">
        <v>2</v>
      </c>
      <c r="AY1311">
        <v>0</v>
      </c>
      <c r="AZ1311">
        <v>0</v>
      </c>
      <c r="BA1311">
        <v>41</v>
      </c>
      <c r="BB1311">
        <v>0</v>
      </c>
      <c r="BC1311">
        <v>0</v>
      </c>
      <c r="BD1311">
        <v>0</v>
      </c>
      <c r="BE1311">
        <v>0</v>
      </c>
      <c r="BF1311" s="4">
        <v>46.07</v>
      </c>
      <c r="BG1311">
        <v>8.2952280576946205</v>
      </c>
      <c r="BH1311" s="4">
        <v>0.98383872064571698</v>
      </c>
      <c r="BI1311">
        <v>7.4314917512600598</v>
      </c>
      <c r="BJ1311" s="4">
        <v>16.0555555555555</v>
      </c>
      <c r="BK1311">
        <v>8.9917355371900793</v>
      </c>
      <c r="BL1311" s="4">
        <v>201</v>
      </c>
      <c r="BM1311" s="4">
        <v>197</v>
      </c>
      <c r="BN1311">
        <v>266.676025390625</v>
      </c>
      <c r="BO1311">
        <v>260.24545288085898</v>
      </c>
      <c r="BP1311">
        <v>263.89947509765602</v>
      </c>
      <c r="BQ1311">
        <v>2</v>
      </c>
      <c r="BR1311">
        <v>3</v>
      </c>
      <c r="BS1311">
        <v>3</v>
      </c>
    </row>
    <row r="1312" spans="1:71" x14ac:dyDescent="0.35">
      <c r="A1312" t="s">
        <v>1302</v>
      </c>
      <c r="B1312" t="s">
        <v>1303</v>
      </c>
      <c r="C1312" t="s">
        <v>296</v>
      </c>
      <c r="D1312" t="s">
        <v>17</v>
      </c>
      <c r="E1312">
        <v>1311</v>
      </c>
      <c r="F1312">
        <v>-5.42</v>
      </c>
      <c r="G1312">
        <v>-6.1801228500000001</v>
      </c>
      <c r="H1312">
        <v>-6.2</v>
      </c>
      <c r="I1312">
        <f>0-F1312</f>
        <v>5.42</v>
      </c>
      <c r="J1312">
        <f>0-G1312</f>
        <v>6.1801228500000001</v>
      </c>
      <c r="K1312">
        <f>0-H1312</f>
        <v>6.2</v>
      </c>
      <c r="L1312">
        <v>1.53969007440938</v>
      </c>
      <c r="M1312">
        <v>1.05198840182402</v>
      </c>
      <c r="N1312">
        <f>1-_xlfn.PERCENTRANK.INC(I$2:I$4359,I1312)</f>
        <v>0.16900000000000004</v>
      </c>
      <c r="O1312">
        <f>1-_xlfn.PERCENTRANK.INC(J$2:J$4359,J1312)</f>
        <v>0.50600000000000001</v>
      </c>
      <c r="P1312">
        <f>1-_xlfn.PERCENTRANK.INC(K$2:K$4359,K1312)</f>
        <v>0.47399999999999998</v>
      </c>
      <c r="Q1312">
        <f>_xlfn.PERCENTRANK.INC(L$2:L$4359,L1312)</f>
        <v>0.35699999999999998</v>
      </c>
      <c r="R1312">
        <f>((N1312+P1312)/2+Q1312)/2</f>
        <v>0.33925</v>
      </c>
      <c r="S1312">
        <v>11</v>
      </c>
      <c r="T1312">
        <v>3</v>
      </c>
      <c r="U1312">
        <v>2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3</v>
      </c>
      <c r="AB1312" s="4">
        <v>228.29499530792199</v>
      </c>
      <c r="AC1312">
        <v>5.8030999999999997</v>
      </c>
      <c r="AD1312">
        <v>18</v>
      </c>
      <c r="AE1312">
        <v>3</v>
      </c>
      <c r="AF1312">
        <v>1</v>
      </c>
      <c r="AG1312">
        <v>1</v>
      </c>
      <c r="AH1312">
        <v>0</v>
      </c>
      <c r="AI1312">
        <v>0</v>
      </c>
      <c r="AJ1312">
        <v>1</v>
      </c>
      <c r="AK1312" s="4">
        <v>0.157894736842105</v>
      </c>
      <c r="AL1312">
        <v>19</v>
      </c>
      <c r="AM1312">
        <v>2</v>
      </c>
      <c r="AN1312">
        <v>0</v>
      </c>
      <c r="AO1312" s="4">
        <v>81.535799999999995</v>
      </c>
      <c r="AP1312">
        <v>33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2</v>
      </c>
      <c r="AX1312">
        <v>1</v>
      </c>
      <c r="AY1312">
        <v>0</v>
      </c>
      <c r="AZ1312">
        <v>0</v>
      </c>
      <c r="BA1312">
        <v>35</v>
      </c>
      <c r="BB1312">
        <v>0</v>
      </c>
      <c r="BC1312">
        <v>0</v>
      </c>
      <c r="BD1312">
        <v>0</v>
      </c>
      <c r="BE1312">
        <v>0</v>
      </c>
      <c r="BF1312" s="4">
        <v>37.53</v>
      </c>
      <c r="BG1312" s="4">
        <v>10.216780103406</v>
      </c>
      <c r="BH1312">
        <v>1.0123720553597499</v>
      </c>
      <c r="BI1312">
        <v>9.0919222822437096</v>
      </c>
      <c r="BJ1312" s="4">
        <v>12.0554016620498</v>
      </c>
      <c r="BK1312">
        <v>5.3254437869822402</v>
      </c>
      <c r="BL1312" s="4">
        <v>178</v>
      </c>
      <c r="BM1312" s="4">
        <v>187</v>
      </c>
      <c r="BN1312">
        <v>225.779052734375</v>
      </c>
      <c r="BO1312">
        <v>229.401107788085</v>
      </c>
      <c r="BP1312">
        <v>231.01687622070301</v>
      </c>
      <c r="BQ1312">
        <v>2</v>
      </c>
      <c r="BR1312">
        <v>2</v>
      </c>
      <c r="BS1312">
        <v>2</v>
      </c>
    </row>
    <row r="1313" spans="1:71" x14ac:dyDescent="0.35">
      <c r="A1313" t="s">
        <v>1302</v>
      </c>
      <c r="B1313" t="s">
        <v>1303</v>
      </c>
      <c r="C1313" t="s">
        <v>296</v>
      </c>
      <c r="D1313" t="s">
        <v>17</v>
      </c>
      <c r="E1313">
        <v>1312</v>
      </c>
      <c r="F1313">
        <v>-4.7</v>
      </c>
      <c r="G1313">
        <v>-6.0609121300000002</v>
      </c>
      <c r="H1313">
        <v>-6.1</v>
      </c>
      <c r="I1313">
        <f>0-F1313</f>
        <v>4.7</v>
      </c>
      <c r="J1313">
        <f>0-G1313</f>
        <v>6.0609121300000002</v>
      </c>
      <c r="K1313">
        <f>0-H1313</f>
        <v>6.1</v>
      </c>
      <c r="L1313">
        <v>1.66044934209829</v>
      </c>
      <c r="M1313">
        <v>1.1400928478082799</v>
      </c>
      <c r="N1313">
        <f>1-_xlfn.PERCENTRANK.INC(I$2:I$4359,I1313)</f>
        <v>0.52200000000000002</v>
      </c>
      <c r="O1313">
        <f>1-_xlfn.PERCENTRANK.INC(J$2:J$4359,J1313)</f>
        <v>0.57699999999999996</v>
      </c>
      <c r="P1313">
        <f>1-_xlfn.PERCENTRANK.INC(K$2:K$4359,K1313)</f>
        <v>0.53800000000000003</v>
      </c>
      <c r="Q1313">
        <f>_xlfn.PERCENTRANK.INC(L$2:L$4359,L1313)</f>
        <v>0.40699999999999997</v>
      </c>
      <c r="R1313">
        <f>((N1313+P1313)/2+Q1313)/2</f>
        <v>0.46850000000000003</v>
      </c>
      <c r="S1313">
        <v>11</v>
      </c>
      <c r="T1313">
        <v>3</v>
      </c>
      <c r="U1313">
        <v>2</v>
      </c>
      <c r="V1313">
        <v>0</v>
      </c>
      <c r="W1313">
        <v>1</v>
      </c>
      <c r="X1313">
        <v>0</v>
      </c>
      <c r="Y1313">
        <v>0</v>
      </c>
      <c r="Z1313">
        <v>0</v>
      </c>
      <c r="AA1313">
        <v>3</v>
      </c>
      <c r="AB1313" s="4">
        <v>228.29499530792199</v>
      </c>
      <c r="AC1313">
        <v>5.8030999999999997</v>
      </c>
      <c r="AD1313">
        <v>18</v>
      </c>
      <c r="AE1313">
        <v>3</v>
      </c>
      <c r="AF1313">
        <v>1</v>
      </c>
      <c r="AG1313">
        <v>1</v>
      </c>
      <c r="AH1313">
        <v>0</v>
      </c>
      <c r="AI1313">
        <v>0</v>
      </c>
      <c r="AJ1313">
        <v>1</v>
      </c>
      <c r="AK1313" s="4">
        <v>0.157894736842105</v>
      </c>
      <c r="AL1313">
        <v>19</v>
      </c>
      <c r="AM1313">
        <v>2</v>
      </c>
      <c r="AN1313">
        <v>0</v>
      </c>
      <c r="AO1313" s="4">
        <v>81.535799999999995</v>
      </c>
      <c r="AP1313">
        <v>33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2</v>
      </c>
      <c r="AX1313">
        <v>1</v>
      </c>
      <c r="AY1313">
        <v>0</v>
      </c>
      <c r="AZ1313">
        <v>0</v>
      </c>
      <c r="BA1313">
        <v>35</v>
      </c>
      <c r="BB1313">
        <v>0</v>
      </c>
      <c r="BC1313">
        <v>0</v>
      </c>
      <c r="BD1313">
        <v>0</v>
      </c>
      <c r="BE1313">
        <v>0</v>
      </c>
      <c r="BF1313" s="4">
        <v>37.53</v>
      </c>
      <c r="BG1313" s="4">
        <v>10.216780103406</v>
      </c>
      <c r="BH1313">
        <v>1.0123720553597499</v>
      </c>
      <c r="BI1313">
        <v>9.0919222822437096</v>
      </c>
      <c r="BJ1313" s="4">
        <v>12.0554016620498</v>
      </c>
      <c r="BK1313">
        <v>5.3254437869822402</v>
      </c>
      <c r="BL1313" s="4">
        <v>178</v>
      </c>
      <c r="BM1313" s="4">
        <v>187</v>
      </c>
      <c r="BN1313">
        <v>220.38519287109301</v>
      </c>
      <c r="BO1313">
        <v>228.60597229003901</v>
      </c>
      <c r="BP1313">
        <v>227.589599609375</v>
      </c>
      <c r="BQ1313">
        <v>2</v>
      </c>
      <c r="BR1313">
        <v>1</v>
      </c>
      <c r="BS1313">
        <v>1</v>
      </c>
    </row>
    <row r="1314" spans="1:71" x14ac:dyDescent="0.35">
      <c r="A1314" t="s">
        <v>1302</v>
      </c>
      <c r="B1314" t="s">
        <v>1303</v>
      </c>
      <c r="C1314" t="s">
        <v>296</v>
      </c>
      <c r="D1314" t="s">
        <v>17</v>
      </c>
      <c r="E1314">
        <v>1313</v>
      </c>
      <c r="F1314">
        <v>-5.12</v>
      </c>
      <c r="G1314">
        <v>-6.1887512200000003</v>
      </c>
      <c r="H1314">
        <v>-6.2</v>
      </c>
      <c r="I1314">
        <f>0-F1314</f>
        <v>5.12</v>
      </c>
      <c r="J1314">
        <f>0-G1314</f>
        <v>6.1887512200000003</v>
      </c>
      <c r="K1314">
        <f>0-H1314</f>
        <v>6.2</v>
      </c>
      <c r="L1314">
        <v>1.67619122633532</v>
      </c>
      <c r="M1314">
        <v>1.15744036599156</v>
      </c>
      <c r="N1314">
        <f>1-_xlfn.PERCENTRANK.INC(I$2:I$4359,I1314)</f>
        <v>0.29500000000000004</v>
      </c>
      <c r="O1314">
        <f>1-_xlfn.PERCENTRANK.INC(J$2:J$4359,J1314)</f>
        <v>0.5</v>
      </c>
      <c r="P1314">
        <f>1-_xlfn.PERCENTRANK.INC(K$2:K$4359,K1314)</f>
        <v>0.47399999999999998</v>
      </c>
      <c r="Q1314">
        <f>_xlfn.PERCENTRANK.INC(L$2:L$4359,L1314)</f>
        <v>0.41599999999999998</v>
      </c>
      <c r="R1314">
        <f>((N1314+P1314)/2+Q1314)/2</f>
        <v>0.40024999999999999</v>
      </c>
      <c r="S1314">
        <v>11</v>
      </c>
      <c r="T1314">
        <v>3</v>
      </c>
      <c r="U1314">
        <v>2</v>
      </c>
      <c r="V1314">
        <v>0</v>
      </c>
      <c r="W1314">
        <v>1</v>
      </c>
      <c r="X1314">
        <v>0</v>
      </c>
      <c r="Y1314">
        <v>0</v>
      </c>
      <c r="Z1314">
        <v>0</v>
      </c>
      <c r="AA1314">
        <v>3</v>
      </c>
      <c r="AB1314" s="4">
        <v>228.29499530792199</v>
      </c>
      <c r="AC1314">
        <v>5.8030999999999997</v>
      </c>
      <c r="AD1314">
        <v>18</v>
      </c>
      <c r="AE1314">
        <v>3</v>
      </c>
      <c r="AF1314">
        <v>1</v>
      </c>
      <c r="AG1314">
        <v>1</v>
      </c>
      <c r="AH1314">
        <v>0</v>
      </c>
      <c r="AI1314">
        <v>0</v>
      </c>
      <c r="AJ1314">
        <v>1</v>
      </c>
      <c r="AK1314" s="4">
        <v>0.157894736842105</v>
      </c>
      <c r="AL1314">
        <v>19</v>
      </c>
      <c r="AM1314">
        <v>2</v>
      </c>
      <c r="AN1314">
        <v>0</v>
      </c>
      <c r="AO1314" s="4">
        <v>81.535799999999995</v>
      </c>
      <c r="AP1314">
        <v>33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2</v>
      </c>
      <c r="AX1314">
        <v>1</v>
      </c>
      <c r="AY1314">
        <v>0</v>
      </c>
      <c r="AZ1314">
        <v>0</v>
      </c>
      <c r="BA1314">
        <v>35</v>
      </c>
      <c r="BB1314">
        <v>0</v>
      </c>
      <c r="BC1314">
        <v>0</v>
      </c>
      <c r="BD1314">
        <v>0</v>
      </c>
      <c r="BE1314">
        <v>0</v>
      </c>
      <c r="BF1314" s="4">
        <v>37.53</v>
      </c>
      <c r="BG1314" s="4">
        <v>10.216780103406</v>
      </c>
      <c r="BH1314">
        <v>1.0123720553597499</v>
      </c>
      <c r="BI1314">
        <v>9.0919222822437096</v>
      </c>
      <c r="BJ1314" s="4">
        <v>12.0554016620498</v>
      </c>
      <c r="BK1314">
        <v>5.3254437869822402</v>
      </c>
      <c r="BL1314" s="4">
        <v>178</v>
      </c>
      <c r="BM1314" s="4">
        <v>187</v>
      </c>
      <c r="BN1314">
        <v>225.70588684082</v>
      </c>
      <c r="BO1314">
        <v>231.59635925292901</v>
      </c>
      <c r="BP1314">
        <v>229.13002014160099</v>
      </c>
      <c r="BQ1314">
        <v>3</v>
      </c>
      <c r="BR1314">
        <v>2</v>
      </c>
      <c r="BS1314">
        <v>2</v>
      </c>
    </row>
    <row r="1315" spans="1:71" x14ac:dyDescent="0.35">
      <c r="A1315" t="s">
        <v>1425</v>
      </c>
      <c r="B1315" t="s">
        <v>1426</v>
      </c>
      <c r="C1315" t="s">
        <v>1427</v>
      </c>
      <c r="D1315" t="s">
        <v>17</v>
      </c>
      <c r="E1315">
        <v>1314</v>
      </c>
      <c r="F1315">
        <v>-3.89</v>
      </c>
      <c r="G1315">
        <v>-7.7158527399999999</v>
      </c>
      <c r="H1315">
        <v>-7.7</v>
      </c>
      <c r="I1315">
        <f>0-F1315</f>
        <v>3.89</v>
      </c>
      <c r="J1315">
        <f>0-G1315</f>
        <v>7.7158527399999999</v>
      </c>
      <c r="K1315">
        <f>0-H1315</f>
        <v>7.7</v>
      </c>
      <c r="L1315">
        <v>2.0802261885983699</v>
      </c>
      <c r="M1315">
        <v>0.973004246408391</v>
      </c>
      <c r="N1315">
        <f>1-_xlfn.PERCENTRANK.INC(I$2:I$4359,I1315)</f>
        <v>0.89100000000000001</v>
      </c>
      <c r="O1315">
        <f>1-_xlfn.PERCENTRANK.INC(J$2:J$4359,J1315)</f>
        <v>1.8000000000000016E-2</v>
      </c>
      <c r="P1315">
        <f>1-_xlfn.PERCENTRANK.INC(K$2:K$4359,K1315)</f>
        <v>1.6000000000000014E-2</v>
      </c>
      <c r="Q1315">
        <f>_xlfn.PERCENTRANK.INC(L$2:L$4359,L1315)</f>
        <v>0.60399999999999998</v>
      </c>
      <c r="R1315">
        <f>((N1315+P1315)/2+Q1315)/2</f>
        <v>0.52875000000000005</v>
      </c>
      <c r="S1315">
        <v>13</v>
      </c>
      <c r="T1315">
        <v>3</v>
      </c>
      <c r="U1315">
        <v>0</v>
      </c>
      <c r="V1315">
        <v>0</v>
      </c>
      <c r="W1315">
        <v>0</v>
      </c>
      <c r="X1315">
        <v>2</v>
      </c>
      <c r="Y1315">
        <v>0</v>
      </c>
      <c r="Z1315">
        <v>0</v>
      </c>
      <c r="AA1315">
        <v>3</v>
      </c>
      <c r="AB1315" s="4">
        <v>237.27799427509299</v>
      </c>
      <c r="AC1315">
        <v>5.7754999999999903</v>
      </c>
      <c r="AD1315">
        <v>14</v>
      </c>
      <c r="AE1315">
        <v>2</v>
      </c>
      <c r="AF1315">
        <v>0</v>
      </c>
      <c r="AG1315">
        <v>1</v>
      </c>
      <c r="AH1315">
        <v>1</v>
      </c>
      <c r="AI1315">
        <v>0</v>
      </c>
      <c r="AJ1315">
        <v>0</v>
      </c>
      <c r="AK1315" s="4">
        <v>0.1</v>
      </c>
      <c r="AL1315">
        <v>20</v>
      </c>
      <c r="AM1315">
        <v>0</v>
      </c>
      <c r="AN1315">
        <v>0</v>
      </c>
      <c r="AO1315" s="4">
        <v>83.039499999999904</v>
      </c>
      <c r="AP1315">
        <v>31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2</v>
      </c>
      <c r="AY1315">
        <v>0</v>
      </c>
      <c r="AZ1315">
        <v>0</v>
      </c>
      <c r="BA1315">
        <v>33</v>
      </c>
      <c r="BB1315">
        <v>0</v>
      </c>
      <c r="BC1315">
        <v>0</v>
      </c>
      <c r="BD1315">
        <v>0</v>
      </c>
      <c r="BE1315">
        <v>0</v>
      </c>
      <c r="BF1315" s="4">
        <v>40.129999999999903</v>
      </c>
      <c r="BG1315" s="4">
        <v>11.9471500543196</v>
      </c>
      <c r="BH1315" s="4">
        <v>0.98223332019651</v>
      </c>
      <c r="BI1315" s="4">
        <v>11.1632506336981</v>
      </c>
      <c r="BJ1315" s="4">
        <v>13.005000000000001</v>
      </c>
      <c r="BK1315">
        <v>5.1747919143876304</v>
      </c>
      <c r="BL1315" s="4">
        <v>170</v>
      </c>
      <c r="BM1315" s="4">
        <v>190</v>
      </c>
      <c r="BN1315">
        <v>221.72102355957</v>
      </c>
      <c r="BO1315">
        <v>219.99327087402301</v>
      </c>
      <c r="BP1315">
        <v>219.15409851074199</v>
      </c>
      <c r="BQ1315">
        <v>1</v>
      </c>
      <c r="BR1315">
        <v>2</v>
      </c>
      <c r="BS1315">
        <v>2</v>
      </c>
    </row>
    <row r="1316" spans="1:71" x14ac:dyDescent="0.35">
      <c r="A1316" t="s">
        <v>1425</v>
      </c>
      <c r="B1316" t="s">
        <v>1426</v>
      </c>
      <c r="C1316" t="s">
        <v>1427</v>
      </c>
      <c r="D1316" t="s">
        <v>17</v>
      </c>
      <c r="E1316">
        <v>1315</v>
      </c>
      <c r="F1316">
        <v>-3.92</v>
      </c>
      <c r="G1316">
        <v>-7.7053389499999998</v>
      </c>
      <c r="H1316">
        <v>-7.7</v>
      </c>
      <c r="I1316">
        <f>0-F1316</f>
        <v>3.92</v>
      </c>
      <c r="J1316">
        <f>0-G1316</f>
        <v>7.7053389499999998</v>
      </c>
      <c r="K1316">
        <f>0-H1316</f>
        <v>7.7</v>
      </c>
      <c r="L1316">
        <v>1.95145050170186</v>
      </c>
      <c r="M1316">
        <v>1.3617819394156501</v>
      </c>
      <c r="N1316">
        <f>1-_xlfn.PERCENTRANK.INC(I$2:I$4359,I1316)</f>
        <v>0.88300000000000001</v>
      </c>
      <c r="O1316">
        <f>1-_xlfn.PERCENTRANK.INC(J$2:J$4359,J1316)</f>
        <v>1.9000000000000017E-2</v>
      </c>
      <c r="P1316">
        <f>1-_xlfn.PERCENTRANK.INC(K$2:K$4359,K1316)</f>
        <v>1.6000000000000014E-2</v>
      </c>
      <c r="Q1316">
        <f>_xlfn.PERCENTRANK.INC(L$2:L$4359,L1316)</f>
        <v>0.54100000000000004</v>
      </c>
      <c r="R1316">
        <f>((N1316+P1316)/2+Q1316)/2</f>
        <v>0.49525000000000002</v>
      </c>
      <c r="S1316">
        <v>13</v>
      </c>
      <c r="T1316">
        <v>3</v>
      </c>
      <c r="U1316">
        <v>0</v>
      </c>
      <c r="V1316">
        <v>0</v>
      </c>
      <c r="W1316">
        <v>0</v>
      </c>
      <c r="X1316">
        <v>2</v>
      </c>
      <c r="Y1316">
        <v>0</v>
      </c>
      <c r="Z1316">
        <v>0</v>
      </c>
      <c r="AA1316">
        <v>3</v>
      </c>
      <c r="AB1316" s="4">
        <v>237.27799427509299</v>
      </c>
      <c r="AC1316">
        <v>5.7754999999999903</v>
      </c>
      <c r="AD1316">
        <v>14</v>
      </c>
      <c r="AE1316">
        <v>2</v>
      </c>
      <c r="AF1316">
        <v>0</v>
      </c>
      <c r="AG1316">
        <v>1</v>
      </c>
      <c r="AH1316">
        <v>1</v>
      </c>
      <c r="AI1316">
        <v>0</v>
      </c>
      <c r="AJ1316">
        <v>0</v>
      </c>
      <c r="AK1316" s="4">
        <v>0.1</v>
      </c>
      <c r="AL1316">
        <v>20</v>
      </c>
      <c r="AM1316">
        <v>0</v>
      </c>
      <c r="AN1316">
        <v>0</v>
      </c>
      <c r="AO1316" s="4">
        <v>83.039499999999904</v>
      </c>
      <c r="AP1316">
        <v>31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2</v>
      </c>
      <c r="AY1316">
        <v>0</v>
      </c>
      <c r="AZ1316">
        <v>0</v>
      </c>
      <c r="BA1316">
        <v>33</v>
      </c>
      <c r="BB1316">
        <v>0</v>
      </c>
      <c r="BC1316">
        <v>0</v>
      </c>
      <c r="BD1316">
        <v>0</v>
      </c>
      <c r="BE1316">
        <v>0</v>
      </c>
      <c r="BF1316" s="4">
        <v>40.129999999999903</v>
      </c>
      <c r="BG1316" s="4">
        <v>11.9471500543196</v>
      </c>
      <c r="BH1316" s="4">
        <v>0.98223332019651</v>
      </c>
      <c r="BI1316" s="4">
        <v>11.1632506336981</v>
      </c>
      <c r="BJ1316" s="4">
        <v>13.005000000000001</v>
      </c>
      <c r="BK1316">
        <v>5.1747919143876304</v>
      </c>
      <c r="BL1316" s="4">
        <v>170</v>
      </c>
      <c r="BM1316" s="4">
        <v>190</v>
      </c>
      <c r="BN1316">
        <v>221.89645385742099</v>
      </c>
      <c r="BO1316">
        <v>220.18190002441401</v>
      </c>
      <c r="BP1316">
        <v>220.64950561523401</v>
      </c>
      <c r="BQ1316">
        <v>1</v>
      </c>
      <c r="BR1316">
        <v>2</v>
      </c>
      <c r="BS1316">
        <v>2</v>
      </c>
    </row>
    <row r="1317" spans="1:71" x14ac:dyDescent="0.35">
      <c r="A1317" t="s">
        <v>1425</v>
      </c>
      <c r="B1317" t="s">
        <v>1426</v>
      </c>
      <c r="C1317" t="s">
        <v>1427</v>
      </c>
      <c r="D1317" t="s">
        <v>17</v>
      </c>
      <c r="E1317">
        <v>1316</v>
      </c>
      <c r="F1317">
        <v>-4.09</v>
      </c>
      <c r="G1317">
        <v>-6.1881256100000002</v>
      </c>
      <c r="H1317">
        <v>-6.4</v>
      </c>
      <c r="I1317">
        <f>0-F1317</f>
        <v>4.09</v>
      </c>
      <c r="J1317">
        <f>0-G1317</f>
        <v>6.1881256100000002</v>
      </c>
      <c r="K1317">
        <f>0-H1317</f>
        <v>6.4</v>
      </c>
      <c r="L1317">
        <v>1.72399758139736</v>
      </c>
      <c r="M1317">
        <v>1.08446110805856</v>
      </c>
      <c r="N1317">
        <f>1-_xlfn.PERCENTRANK.INC(I$2:I$4359,I1317)</f>
        <v>0.82600000000000007</v>
      </c>
      <c r="O1317">
        <f>1-_xlfn.PERCENTRANK.INC(J$2:J$4359,J1317)</f>
        <v>0.501</v>
      </c>
      <c r="P1317">
        <f>1-_xlfn.PERCENTRANK.INC(K$2:K$4359,K1317)</f>
        <v>0.36199999999999999</v>
      </c>
      <c r="Q1317">
        <f>_xlfn.PERCENTRANK.INC(L$2:L$4359,L1317)</f>
        <v>0.439</v>
      </c>
      <c r="R1317">
        <f>((N1317+P1317)/2+Q1317)/2</f>
        <v>0.51650000000000007</v>
      </c>
      <c r="S1317">
        <v>13</v>
      </c>
      <c r="T1317">
        <v>3</v>
      </c>
      <c r="U1317">
        <v>0</v>
      </c>
      <c r="V1317">
        <v>0</v>
      </c>
      <c r="W1317">
        <v>0</v>
      </c>
      <c r="X1317">
        <v>2</v>
      </c>
      <c r="Y1317">
        <v>0</v>
      </c>
      <c r="Z1317">
        <v>0</v>
      </c>
      <c r="AA1317">
        <v>3</v>
      </c>
      <c r="AB1317" s="4">
        <v>237.27799427509299</v>
      </c>
      <c r="AC1317">
        <v>5.7754999999999903</v>
      </c>
      <c r="AD1317">
        <v>14</v>
      </c>
      <c r="AE1317">
        <v>2</v>
      </c>
      <c r="AF1317">
        <v>0</v>
      </c>
      <c r="AG1317">
        <v>1</v>
      </c>
      <c r="AH1317">
        <v>1</v>
      </c>
      <c r="AI1317">
        <v>0</v>
      </c>
      <c r="AJ1317">
        <v>0</v>
      </c>
      <c r="AK1317" s="4">
        <v>0.1</v>
      </c>
      <c r="AL1317">
        <v>20</v>
      </c>
      <c r="AM1317">
        <v>0</v>
      </c>
      <c r="AN1317">
        <v>0</v>
      </c>
      <c r="AO1317" s="4">
        <v>83.039499999999904</v>
      </c>
      <c r="AP1317">
        <v>31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2</v>
      </c>
      <c r="AY1317">
        <v>0</v>
      </c>
      <c r="AZ1317">
        <v>0</v>
      </c>
      <c r="BA1317">
        <v>33</v>
      </c>
      <c r="BB1317">
        <v>0</v>
      </c>
      <c r="BC1317">
        <v>0</v>
      </c>
      <c r="BD1317">
        <v>0</v>
      </c>
      <c r="BE1317">
        <v>0</v>
      </c>
      <c r="BF1317" s="4">
        <v>40.129999999999903</v>
      </c>
      <c r="BG1317" s="4">
        <v>11.9471500543196</v>
      </c>
      <c r="BH1317" s="4">
        <v>0.98223332019651</v>
      </c>
      <c r="BI1317" s="4">
        <v>11.1632506336981</v>
      </c>
      <c r="BJ1317" s="4">
        <v>13.005000000000001</v>
      </c>
      <c r="BK1317">
        <v>5.1747919143876304</v>
      </c>
      <c r="BL1317" s="4">
        <v>170</v>
      </c>
      <c r="BM1317" s="4">
        <v>190</v>
      </c>
      <c r="BN1317">
        <v>227.29096984863199</v>
      </c>
      <c r="BO1317">
        <v>230.58810424804599</v>
      </c>
      <c r="BP1317">
        <v>225.66937255859301</v>
      </c>
      <c r="BQ1317">
        <v>1</v>
      </c>
      <c r="BR1317">
        <v>1</v>
      </c>
      <c r="BS1317">
        <v>1</v>
      </c>
    </row>
    <row r="1318" spans="1:71" x14ac:dyDescent="0.35">
      <c r="A1318" t="s">
        <v>1053</v>
      </c>
      <c r="B1318" t="s">
        <v>1054</v>
      </c>
      <c r="C1318" t="s">
        <v>76</v>
      </c>
      <c r="D1318" t="s">
        <v>17</v>
      </c>
      <c r="E1318">
        <v>1317</v>
      </c>
      <c r="F1318">
        <v>-5.37</v>
      </c>
      <c r="G1318">
        <v>-6.1218419099999997</v>
      </c>
      <c r="H1318">
        <v>-6</v>
      </c>
      <c r="I1318">
        <f>0-F1318</f>
        <v>5.37</v>
      </c>
      <c r="J1318">
        <f>0-G1318</f>
        <v>6.1218419099999997</v>
      </c>
      <c r="K1318">
        <f>0-H1318</f>
        <v>6</v>
      </c>
      <c r="L1318">
        <v>1.83054637418152</v>
      </c>
      <c r="M1318">
        <v>1.22623255927708</v>
      </c>
      <c r="N1318">
        <f>1-_xlfn.PERCENTRANK.INC(I$2:I$4359,I1318)</f>
        <v>0.18400000000000005</v>
      </c>
      <c r="O1318">
        <f>1-_xlfn.PERCENTRANK.INC(J$2:J$4359,J1318)</f>
        <v>0.54099999999999993</v>
      </c>
      <c r="P1318">
        <f>1-_xlfn.PERCENTRANK.INC(K$2:K$4359,K1318)</f>
        <v>0.6</v>
      </c>
      <c r="Q1318">
        <f>_xlfn.PERCENTRANK.INC(L$2:L$4359,L1318)</f>
        <v>0.48399999999999999</v>
      </c>
      <c r="R1318">
        <f>((N1318+P1318)/2+Q1318)/2</f>
        <v>0.438</v>
      </c>
      <c r="S1318">
        <v>9</v>
      </c>
      <c r="T1318">
        <v>6</v>
      </c>
      <c r="U1318">
        <v>0</v>
      </c>
      <c r="V1318">
        <v>1</v>
      </c>
      <c r="W1318">
        <v>0</v>
      </c>
      <c r="X1318">
        <v>2</v>
      </c>
      <c r="Y1318">
        <v>0</v>
      </c>
      <c r="Z1318">
        <v>0</v>
      </c>
      <c r="AA1318">
        <v>2</v>
      </c>
      <c r="AB1318" s="4">
        <v>249.35399472713399</v>
      </c>
      <c r="AC1318">
        <v>7.2767999999999997</v>
      </c>
      <c r="AD1318">
        <v>25</v>
      </c>
      <c r="AE1318">
        <v>2</v>
      </c>
      <c r="AF1318">
        <v>2</v>
      </c>
      <c r="AG1318">
        <v>1</v>
      </c>
      <c r="AH1318">
        <v>0</v>
      </c>
      <c r="AI1318">
        <v>1</v>
      </c>
      <c r="AJ1318">
        <v>1</v>
      </c>
      <c r="AK1318" s="4">
        <v>0.36842105263157798</v>
      </c>
      <c r="AL1318">
        <v>19</v>
      </c>
      <c r="AM1318">
        <v>0</v>
      </c>
      <c r="AN1318">
        <v>0</v>
      </c>
      <c r="AO1318" s="4">
        <v>99.210899999999896</v>
      </c>
      <c r="AP1318">
        <v>41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1</v>
      </c>
      <c r="AX1318">
        <v>2</v>
      </c>
      <c r="AY1318">
        <v>0</v>
      </c>
      <c r="AZ1318">
        <v>0</v>
      </c>
      <c r="BA1318">
        <v>42</v>
      </c>
      <c r="BB1318">
        <v>0</v>
      </c>
      <c r="BC1318">
        <v>0</v>
      </c>
      <c r="BD1318">
        <v>0</v>
      </c>
      <c r="BE1318">
        <v>0</v>
      </c>
      <c r="BF1318" s="4">
        <v>46.07</v>
      </c>
      <c r="BG1318">
        <v>8.3907304645438199</v>
      </c>
      <c r="BH1318" s="4">
        <v>0.91987547976822204</v>
      </c>
      <c r="BI1318">
        <v>8.1215937907791602</v>
      </c>
      <c r="BJ1318" s="4">
        <v>14.409972299168899</v>
      </c>
      <c r="BK1318">
        <v>6.9631999999999996</v>
      </c>
      <c r="BL1318" s="4">
        <v>215</v>
      </c>
      <c r="BM1318" s="4">
        <v>224</v>
      </c>
      <c r="BN1318">
        <v>267.960845947265</v>
      </c>
      <c r="BO1318">
        <v>259.91839599609301</v>
      </c>
      <c r="BP1318">
        <v>264.38150024414</v>
      </c>
      <c r="BQ1318">
        <v>2</v>
      </c>
      <c r="BR1318">
        <v>2</v>
      </c>
      <c r="BS1318">
        <v>2</v>
      </c>
    </row>
    <row r="1319" spans="1:71" x14ac:dyDescent="0.35">
      <c r="A1319" t="s">
        <v>1053</v>
      </c>
      <c r="B1319" t="s">
        <v>1054</v>
      </c>
      <c r="C1319" t="s">
        <v>76</v>
      </c>
      <c r="D1319" t="s">
        <v>17</v>
      </c>
      <c r="E1319">
        <v>1318</v>
      </c>
      <c r="F1319">
        <v>-4.53</v>
      </c>
      <c r="G1319">
        <v>-5.68344498</v>
      </c>
      <c r="H1319">
        <v>-5.9</v>
      </c>
      <c r="I1319">
        <f>0-F1319</f>
        <v>4.53</v>
      </c>
      <c r="J1319">
        <f>0-G1319</f>
        <v>5.68344498</v>
      </c>
      <c r="K1319">
        <f>0-H1319</f>
        <v>5.9</v>
      </c>
      <c r="L1319">
        <v>1.80002686872735</v>
      </c>
      <c r="M1319">
        <v>0.94280023744832997</v>
      </c>
      <c r="N1319">
        <f>1-_xlfn.PERCENTRANK.INC(I$2:I$4359,I1319)</f>
        <v>0.62</v>
      </c>
      <c r="O1319">
        <f>1-_xlfn.PERCENTRANK.INC(J$2:J$4359,J1319)</f>
        <v>0.77800000000000002</v>
      </c>
      <c r="P1319">
        <f>1-_xlfn.PERCENTRANK.INC(K$2:K$4359,K1319)</f>
        <v>0.66199999999999992</v>
      </c>
      <c r="Q1319">
        <f>_xlfn.PERCENTRANK.INC(L$2:L$4359,L1319)</f>
        <v>0.47</v>
      </c>
      <c r="R1319">
        <f>((N1319+P1319)/2+Q1319)/2</f>
        <v>0.55549999999999999</v>
      </c>
      <c r="S1319">
        <v>9</v>
      </c>
      <c r="T1319">
        <v>6</v>
      </c>
      <c r="U1319">
        <v>0</v>
      </c>
      <c r="V1319">
        <v>1</v>
      </c>
      <c r="W1319">
        <v>0</v>
      </c>
      <c r="X1319">
        <v>2</v>
      </c>
      <c r="Y1319">
        <v>0</v>
      </c>
      <c r="Z1319">
        <v>0</v>
      </c>
      <c r="AA1319">
        <v>2</v>
      </c>
      <c r="AB1319" s="4">
        <v>249.35399472713399</v>
      </c>
      <c r="AC1319">
        <v>7.2767999999999997</v>
      </c>
      <c r="AD1319">
        <v>25</v>
      </c>
      <c r="AE1319">
        <v>2</v>
      </c>
      <c r="AF1319">
        <v>2</v>
      </c>
      <c r="AG1319">
        <v>1</v>
      </c>
      <c r="AH1319">
        <v>0</v>
      </c>
      <c r="AI1319">
        <v>1</v>
      </c>
      <c r="AJ1319">
        <v>1</v>
      </c>
      <c r="AK1319" s="4">
        <v>0.36842105263157798</v>
      </c>
      <c r="AL1319">
        <v>19</v>
      </c>
      <c r="AM1319">
        <v>0</v>
      </c>
      <c r="AN1319">
        <v>0</v>
      </c>
      <c r="AO1319" s="4">
        <v>99.210899999999896</v>
      </c>
      <c r="AP1319">
        <v>41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1</v>
      </c>
      <c r="AX1319">
        <v>2</v>
      </c>
      <c r="AY1319">
        <v>0</v>
      </c>
      <c r="AZ1319">
        <v>0</v>
      </c>
      <c r="BA1319">
        <v>42</v>
      </c>
      <c r="BB1319">
        <v>0</v>
      </c>
      <c r="BC1319">
        <v>0</v>
      </c>
      <c r="BD1319">
        <v>0</v>
      </c>
      <c r="BE1319">
        <v>0</v>
      </c>
      <c r="BF1319" s="4">
        <v>46.07</v>
      </c>
      <c r="BG1319">
        <v>8.3907304645438199</v>
      </c>
      <c r="BH1319" s="4">
        <v>0.91987547976822204</v>
      </c>
      <c r="BI1319">
        <v>8.1215937907791602</v>
      </c>
      <c r="BJ1319" s="4">
        <v>14.409972299168899</v>
      </c>
      <c r="BK1319">
        <v>6.9631999999999996</v>
      </c>
      <c r="BL1319" s="4">
        <v>215</v>
      </c>
      <c r="BM1319" s="4">
        <v>224</v>
      </c>
      <c r="BN1319">
        <v>270.71551513671801</v>
      </c>
      <c r="BO1319">
        <v>265.341064453125</v>
      </c>
      <c r="BP1319">
        <v>267.41342163085898</v>
      </c>
      <c r="BQ1319">
        <v>1</v>
      </c>
      <c r="BR1319">
        <v>2</v>
      </c>
      <c r="BS1319">
        <v>2</v>
      </c>
    </row>
    <row r="1320" spans="1:71" x14ac:dyDescent="0.35">
      <c r="A1320" t="s">
        <v>1053</v>
      </c>
      <c r="B1320" t="s">
        <v>1054</v>
      </c>
      <c r="C1320" t="s">
        <v>76</v>
      </c>
      <c r="D1320" t="s">
        <v>17</v>
      </c>
      <c r="E1320">
        <v>1319</v>
      </c>
      <c r="F1320">
        <v>-4.74</v>
      </c>
      <c r="G1320">
        <v>-6.0927953700000002</v>
      </c>
      <c r="H1320">
        <v>-5.7</v>
      </c>
      <c r="I1320">
        <f>0-F1320</f>
        <v>4.74</v>
      </c>
      <c r="J1320">
        <f>0-G1320</f>
        <v>6.0927953700000002</v>
      </c>
      <c r="K1320">
        <f>0-H1320</f>
        <v>5.7</v>
      </c>
      <c r="L1320">
        <v>1.27010872101156</v>
      </c>
      <c r="M1320">
        <v>0.75214130003815605</v>
      </c>
      <c r="N1320">
        <f>1-_xlfn.PERCENTRANK.INC(I$2:I$4359,I1320)</f>
        <v>0.499</v>
      </c>
      <c r="O1320">
        <f>1-_xlfn.PERCENTRANK.INC(J$2:J$4359,J1320)</f>
        <v>0.55800000000000005</v>
      </c>
      <c r="P1320">
        <f>1-_xlfn.PERCENTRANK.INC(K$2:K$4359,K1320)</f>
        <v>0.76300000000000001</v>
      </c>
      <c r="Q1320">
        <f>_xlfn.PERCENTRANK.INC(L$2:L$4359,L1320)</f>
        <v>0.23200000000000001</v>
      </c>
      <c r="R1320">
        <f>((N1320+P1320)/2+Q1320)/2</f>
        <v>0.43149999999999999</v>
      </c>
      <c r="S1320">
        <v>9</v>
      </c>
      <c r="T1320">
        <v>6</v>
      </c>
      <c r="U1320">
        <v>0</v>
      </c>
      <c r="V1320">
        <v>1</v>
      </c>
      <c r="W1320">
        <v>0</v>
      </c>
      <c r="X1320">
        <v>2</v>
      </c>
      <c r="Y1320">
        <v>0</v>
      </c>
      <c r="Z1320">
        <v>0</v>
      </c>
      <c r="AA1320">
        <v>2</v>
      </c>
      <c r="AB1320" s="4">
        <v>249.35399472713399</v>
      </c>
      <c r="AC1320">
        <v>7.2767999999999997</v>
      </c>
      <c r="AD1320">
        <v>25</v>
      </c>
      <c r="AE1320">
        <v>2</v>
      </c>
      <c r="AF1320">
        <v>2</v>
      </c>
      <c r="AG1320">
        <v>1</v>
      </c>
      <c r="AH1320">
        <v>0</v>
      </c>
      <c r="AI1320">
        <v>1</v>
      </c>
      <c r="AJ1320">
        <v>1</v>
      </c>
      <c r="AK1320" s="4">
        <v>0.36842105263157798</v>
      </c>
      <c r="AL1320">
        <v>19</v>
      </c>
      <c r="AM1320">
        <v>0</v>
      </c>
      <c r="AN1320">
        <v>0</v>
      </c>
      <c r="AO1320" s="4">
        <v>99.210899999999896</v>
      </c>
      <c r="AP1320">
        <v>41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1</v>
      </c>
      <c r="AX1320">
        <v>2</v>
      </c>
      <c r="AY1320">
        <v>0</v>
      </c>
      <c r="AZ1320">
        <v>0</v>
      </c>
      <c r="BA1320">
        <v>42</v>
      </c>
      <c r="BB1320">
        <v>0</v>
      </c>
      <c r="BC1320">
        <v>0</v>
      </c>
      <c r="BD1320">
        <v>0</v>
      </c>
      <c r="BE1320">
        <v>0</v>
      </c>
      <c r="BF1320" s="4">
        <v>46.07</v>
      </c>
      <c r="BG1320">
        <v>8.3907304645438199</v>
      </c>
      <c r="BH1320" s="4">
        <v>0.91987547976822204</v>
      </c>
      <c r="BI1320">
        <v>8.1215937907791602</v>
      </c>
      <c r="BJ1320" s="4">
        <v>14.409972299168899</v>
      </c>
      <c r="BK1320">
        <v>6.9631999999999996</v>
      </c>
      <c r="BL1320" s="4">
        <v>215</v>
      </c>
      <c r="BM1320" s="4">
        <v>224</v>
      </c>
      <c r="BN1320">
        <v>258.28463745117102</v>
      </c>
      <c r="BO1320">
        <v>265.9267578125</v>
      </c>
      <c r="BP1320">
        <v>270.45181274414</v>
      </c>
      <c r="BQ1320">
        <v>3</v>
      </c>
      <c r="BR1320">
        <v>2</v>
      </c>
      <c r="BS1320">
        <v>3</v>
      </c>
    </row>
    <row r="1321" spans="1:71" x14ac:dyDescent="0.35">
      <c r="A1321" t="s">
        <v>45</v>
      </c>
      <c r="B1321" t="s">
        <v>46</v>
      </c>
      <c r="C1321" t="s">
        <v>12</v>
      </c>
      <c r="D1321" t="s">
        <v>47</v>
      </c>
      <c r="E1321">
        <v>1320</v>
      </c>
      <c r="F1321">
        <v>-5.68</v>
      </c>
      <c r="G1321">
        <v>-6.7028441399999998</v>
      </c>
      <c r="H1321">
        <v>-6.8</v>
      </c>
      <c r="I1321">
        <f>0-F1321</f>
        <v>5.68</v>
      </c>
      <c r="J1321">
        <f>0-G1321</f>
        <v>6.7028441399999998</v>
      </c>
      <c r="K1321">
        <f>0-H1321</f>
        <v>6.8</v>
      </c>
      <c r="L1321">
        <v>0.31671001609170102</v>
      </c>
      <c r="M1321">
        <v>0.186373099920182</v>
      </c>
      <c r="N1321">
        <f>1-_xlfn.PERCENTRANK.INC(I$2:I$4359,I1321)</f>
        <v>9.5999999999999974E-2</v>
      </c>
      <c r="O1321">
        <f>1-_xlfn.PERCENTRANK.INC(J$2:J$4359,J1321)</f>
        <v>0.23699999999999999</v>
      </c>
      <c r="P1321">
        <f>1-_xlfn.PERCENTRANK.INC(K$2:K$4359,K1321)</f>
        <v>0.19399999999999995</v>
      </c>
      <c r="Q1321">
        <f>_xlfn.PERCENTRANK.INC(L$2:L$4359,L1321)</f>
        <v>2E-3</v>
      </c>
      <c r="R1321">
        <f>((N1321+P1321)/2+Q1321)/2</f>
        <v>7.3499999999999982E-2</v>
      </c>
      <c r="S1321">
        <v>12</v>
      </c>
      <c r="T1321">
        <v>5</v>
      </c>
      <c r="U1321">
        <v>0</v>
      </c>
      <c r="V1321">
        <v>1</v>
      </c>
      <c r="W1321">
        <v>0</v>
      </c>
      <c r="X1321">
        <v>1</v>
      </c>
      <c r="Y1321">
        <v>0</v>
      </c>
      <c r="Z1321">
        <v>0</v>
      </c>
      <c r="AA1321">
        <v>2</v>
      </c>
      <c r="AB1321" s="4">
        <v>255.36099445819801</v>
      </c>
      <c r="AC1321">
        <v>7.7403999999999904</v>
      </c>
      <c r="AD1321">
        <v>22</v>
      </c>
      <c r="AE1321">
        <v>1</v>
      </c>
      <c r="AF1321">
        <v>1</v>
      </c>
      <c r="AG1321">
        <v>1</v>
      </c>
      <c r="AH1321">
        <v>0</v>
      </c>
      <c r="AI1321">
        <v>0</v>
      </c>
      <c r="AJ1321">
        <v>1</v>
      </c>
      <c r="AK1321" s="4">
        <v>0.3</v>
      </c>
      <c r="AL1321">
        <v>20</v>
      </c>
      <c r="AM1321">
        <v>0</v>
      </c>
      <c r="AN1321">
        <v>0</v>
      </c>
      <c r="AO1321" s="4">
        <v>103.158699999999</v>
      </c>
      <c r="AP1321">
        <v>40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1</v>
      </c>
      <c r="AX1321">
        <v>1</v>
      </c>
      <c r="AY1321">
        <v>0</v>
      </c>
      <c r="AZ1321">
        <v>0</v>
      </c>
      <c r="BA1321">
        <v>41</v>
      </c>
      <c r="BB1321">
        <v>0</v>
      </c>
      <c r="BC1321">
        <v>0</v>
      </c>
      <c r="BD1321">
        <v>0</v>
      </c>
      <c r="BE1321">
        <v>0</v>
      </c>
      <c r="BF1321" s="4">
        <v>13.67</v>
      </c>
      <c r="BG1321">
        <v>9.3285872069325997</v>
      </c>
      <c r="BH1321">
        <v>1.0731585022763199</v>
      </c>
      <c r="BI1321">
        <v>7.6926462280691403</v>
      </c>
      <c r="BJ1321" s="4">
        <v>15.39</v>
      </c>
      <c r="BK1321">
        <v>8.3231999999999999</v>
      </c>
      <c r="BL1321" s="4">
        <v>201</v>
      </c>
      <c r="BM1321" s="4">
        <v>198</v>
      </c>
      <c r="BN1321">
        <v>263.08062744140602</v>
      </c>
      <c r="BO1321">
        <v>261.57232666015602</v>
      </c>
      <c r="BP1321">
        <v>261.85955810546801</v>
      </c>
      <c r="BQ1321">
        <v>2</v>
      </c>
      <c r="BR1321">
        <v>2</v>
      </c>
      <c r="BS1321">
        <v>2</v>
      </c>
    </row>
    <row r="1322" spans="1:71" x14ac:dyDescent="0.35">
      <c r="A1322" t="s">
        <v>45</v>
      </c>
      <c r="B1322" t="s">
        <v>46</v>
      </c>
      <c r="C1322" t="s">
        <v>12</v>
      </c>
      <c r="D1322" t="s">
        <v>47</v>
      </c>
      <c r="E1322">
        <v>1321</v>
      </c>
      <c r="F1322">
        <v>-5.44</v>
      </c>
      <c r="G1322">
        <v>-6.7255477900000002</v>
      </c>
      <c r="H1322">
        <v>-6.7</v>
      </c>
      <c r="I1322">
        <f>0-F1322</f>
        <v>5.44</v>
      </c>
      <c r="J1322">
        <f>0-G1322</f>
        <v>6.7255477900000002</v>
      </c>
      <c r="K1322">
        <f>0-H1322</f>
        <v>6.7</v>
      </c>
      <c r="L1322">
        <v>1.4688239764318001</v>
      </c>
      <c r="M1322">
        <v>0.30843690806885798</v>
      </c>
      <c r="N1322">
        <f>1-_xlfn.PERCENTRANK.INC(I$2:I$4359,I1322)</f>
        <v>0.16200000000000003</v>
      </c>
      <c r="O1322">
        <f>1-_xlfn.PERCENTRANK.INC(J$2:J$4359,J1322)</f>
        <v>0.22799999999999998</v>
      </c>
      <c r="P1322">
        <f>1-_xlfn.PERCENTRANK.INC(K$2:K$4359,K1322)</f>
        <v>0.22899999999999998</v>
      </c>
      <c r="Q1322">
        <f>_xlfn.PERCENTRANK.INC(L$2:L$4359,L1322)</f>
        <v>0.32900000000000001</v>
      </c>
      <c r="R1322">
        <f>((N1322+P1322)/2+Q1322)/2</f>
        <v>0.26224999999999998</v>
      </c>
      <c r="S1322">
        <v>12</v>
      </c>
      <c r="T1322">
        <v>5</v>
      </c>
      <c r="U1322">
        <v>0</v>
      </c>
      <c r="V1322">
        <v>1</v>
      </c>
      <c r="W1322">
        <v>0</v>
      </c>
      <c r="X1322">
        <v>1</v>
      </c>
      <c r="Y1322">
        <v>0</v>
      </c>
      <c r="Z1322">
        <v>0</v>
      </c>
      <c r="AA1322">
        <v>2</v>
      </c>
      <c r="AB1322" s="4">
        <v>255.36099445819801</v>
      </c>
      <c r="AC1322">
        <v>7.7403999999999904</v>
      </c>
      <c r="AD1322">
        <v>22</v>
      </c>
      <c r="AE1322">
        <v>1</v>
      </c>
      <c r="AF1322">
        <v>1</v>
      </c>
      <c r="AG1322">
        <v>1</v>
      </c>
      <c r="AH1322">
        <v>0</v>
      </c>
      <c r="AI1322">
        <v>0</v>
      </c>
      <c r="AJ1322">
        <v>1</v>
      </c>
      <c r="AK1322" s="4">
        <v>0.3</v>
      </c>
      <c r="AL1322">
        <v>20</v>
      </c>
      <c r="AM1322">
        <v>0</v>
      </c>
      <c r="AN1322">
        <v>0</v>
      </c>
      <c r="AO1322" s="4">
        <v>103.158699999999</v>
      </c>
      <c r="AP1322">
        <v>40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1</v>
      </c>
      <c r="AX1322">
        <v>1</v>
      </c>
      <c r="AY1322">
        <v>0</v>
      </c>
      <c r="AZ1322">
        <v>0</v>
      </c>
      <c r="BA1322">
        <v>41</v>
      </c>
      <c r="BB1322">
        <v>0</v>
      </c>
      <c r="BC1322">
        <v>0</v>
      </c>
      <c r="BD1322">
        <v>0</v>
      </c>
      <c r="BE1322">
        <v>0</v>
      </c>
      <c r="BF1322" s="4">
        <v>13.67</v>
      </c>
      <c r="BG1322">
        <v>9.3285872069325997</v>
      </c>
      <c r="BH1322">
        <v>1.0731585022763199</v>
      </c>
      <c r="BI1322">
        <v>7.6926462280691403</v>
      </c>
      <c r="BJ1322" s="4">
        <v>15.39</v>
      </c>
      <c r="BK1322">
        <v>8.3231999999999999</v>
      </c>
      <c r="BL1322" s="4">
        <v>201</v>
      </c>
      <c r="BM1322" s="4">
        <v>198</v>
      </c>
      <c r="BN1322">
        <v>263.46353149414</v>
      </c>
      <c r="BO1322">
        <v>261.35577392578102</v>
      </c>
      <c r="BP1322">
        <v>260.62991333007801</v>
      </c>
      <c r="BQ1322">
        <v>1</v>
      </c>
      <c r="BR1322">
        <v>2</v>
      </c>
      <c r="BS1322">
        <v>2</v>
      </c>
    </row>
    <row r="1323" spans="1:71" x14ac:dyDescent="0.35">
      <c r="A1323" t="s">
        <v>45</v>
      </c>
      <c r="B1323" t="s">
        <v>46</v>
      </c>
      <c r="C1323" t="s">
        <v>12</v>
      </c>
      <c r="D1323" t="s">
        <v>47</v>
      </c>
      <c r="E1323">
        <v>1322</v>
      </c>
      <c r="F1323">
        <v>-5.36</v>
      </c>
      <c r="G1323">
        <v>-6.39856625</v>
      </c>
      <c r="H1323">
        <v>-6.3</v>
      </c>
      <c r="I1323">
        <f>0-F1323</f>
        <v>5.36</v>
      </c>
      <c r="J1323">
        <f>0-G1323</f>
        <v>6.39856625</v>
      </c>
      <c r="K1323">
        <f>0-H1323</f>
        <v>6.3</v>
      </c>
      <c r="L1323">
        <v>1.7413405018478401</v>
      </c>
      <c r="M1323">
        <v>1.1183554548045</v>
      </c>
      <c r="N1323">
        <f>1-_xlfn.PERCENTRANK.INC(I$2:I$4359,I1323)</f>
        <v>0.18799999999999994</v>
      </c>
      <c r="O1323">
        <f>1-_xlfn.PERCENTRANK.INC(J$2:J$4359,J1323)</f>
        <v>0.38200000000000001</v>
      </c>
      <c r="P1323">
        <f>1-_xlfn.PERCENTRANK.INC(K$2:K$4359,K1323)</f>
        <v>0.42100000000000004</v>
      </c>
      <c r="Q1323">
        <f>_xlfn.PERCENTRANK.INC(L$2:L$4359,L1323)</f>
        <v>0.44700000000000001</v>
      </c>
      <c r="R1323">
        <f>((N1323+P1323)/2+Q1323)/2</f>
        <v>0.37575000000000003</v>
      </c>
      <c r="S1323">
        <v>12</v>
      </c>
      <c r="T1323">
        <v>5</v>
      </c>
      <c r="U1323">
        <v>0</v>
      </c>
      <c r="V1323">
        <v>1</v>
      </c>
      <c r="W1323">
        <v>0</v>
      </c>
      <c r="X1323">
        <v>1</v>
      </c>
      <c r="Y1323">
        <v>0</v>
      </c>
      <c r="Z1323">
        <v>0</v>
      </c>
      <c r="AA1323">
        <v>2</v>
      </c>
      <c r="AB1323" s="4">
        <v>255.36099445819801</v>
      </c>
      <c r="AC1323">
        <v>7.7403999999999904</v>
      </c>
      <c r="AD1323">
        <v>22</v>
      </c>
      <c r="AE1323">
        <v>1</v>
      </c>
      <c r="AF1323">
        <v>1</v>
      </c>
      <c r="AG1323">
        <v>1</v>
      </c>
      <c r="AH1323">
        <v>0</v>
      </c>
      <c r="AI1323">
        <v>0</v>
      </c>
      <c r="AJ1323">
        <v>1</v>
      </c>
      <c r="AK1323" s="4">
        <v>0.3</v>
      </c>
      <c r="AL1323">
        <v>20</v>
      </c>
      <c r="AM1323">
        <v>0</v>
      </c>
      <c r="AN1323">
        <v>0</v>
      </c>
      <c r="AO1323" s="4">
        <v>103.158699999999</v>
      </c>
      <c r="AP1323">
        <v>40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1</v>
      </c>
      <c r="AX1323">
        <v>1</v>
      </c>
      <c r="AY1323">
        <v>0</v>
      </c>
      <c r="AZ1323">
        <v>0</v>
      </c>
      <c r="BA1323">
        <v>41</v>
      </c>
      <c r="BB1323">
        <v>0</v>
      </c>
      <c r="BC1323">
        <v>0</v>
      </c>
      <c r="BD1323">
        <v>0</v>
      </c>
      <c r="BE1323">
        <v>0</v>
      </c>
      <c r="BF1323" s="4">
        <v>13.67</v>
      </c>
      <c r="BG1323">
        <v>9.3285872069325997</v>
      </c>
      <c r="BH1323">
        <v>1.0731585022763199</v>
      </c>
      <c r="BI1323">
        <v>7.6926462280691403</v>
      </c>
      <c r="BJ1323" s="4">
        <v>15.39</v>
      </c>
      <c r="BK1323">
        <v>8.3231999999999999</v>
      </c>
      <c r="BL1323" s="4">
        <v>201</v>
      </c>
      <c r="BM1323" s="4">
        <v>198</v>
      </c>
      <c r="BN1323">
        <v>260.37014770507801</v>
      </c>
      <c r="BO1323">
        <v>265.44781494140602</v>
      </c>
      <c r="BP1323">
        <v>265.969635009765</v>
      </c>
      <c r="BQ1323">
        <v>1</v>
      </c>
      <c r="BR1323">
        <v>1</v>
      </c>
      <c r="BS1323">
        <v>1</v>
      </c>
    </row>
    <row r="1324" spans="1:71" x14ac:dyDescent="0.35">
      <c r="A1324" t="s">
        <v>1147</v>
      </c>
      <c r="B1324" t="s">
        <v>1148</v>
      </c>
      <c r="C1324" t="s">
        <v>412</v>
      </c>
      <c r="D1324" t="s">
        <v>413</v>
      </c>
      <c r="E1324">
        <v>1323</v>
      </c>
      <c r="F1324">
        <v>-3.07</v>
      </c>
      <c r="G1324">
        <v>-5.0974855400000001</v>
      </c>
      <c r="H1324">
        <v>-5.0999999999999996</v>
      </c>
      <c r="I1324">
        <f>0-F1324</f>
        <v>3.07</v>
      </c>
      <c r="J1324">
        <f>0-G1324</f>
        <v>5.0974855400000001</v>
      </c>
      <c r="K1324">
        <f>0-H1324</f>
        <v>5.0999999999999996</v>
      </c>
      <c r="L1324">
        <v>1.79869494157328</v>
      </c>
      <c r="M1324">
        <v>0.494804709093559</v>
      </c>
      <c r="N1324">
        <f>1-_xlfn.PERCENTRANK.INC(I$2:I$4359,I1324)</f>
        <v>0.996</v>
      </c>
      <c r="O1324">
        <f>1-_xlfn.PERCENTRANK.INC(J$2:J$4359,J1324)</f>
        <v>0.95299999999999996</v>
      </c>
      <c r="P1324">
        <f>1-_xlfn.PERCENTRANK.INC(K$2:K$4359,K1324)</f>
        <v>0.95199999999999996</v>
      </c>
      <c r="Q1324">
        <f>_xlfn.PERCENTRANK.INC(L$2:L$4359,L1324)</f>
        <v>0.47</v>
      </c>
      <c r="R1324">
        <f>((N1324+P1324)/2+Q1324)/2</f>
        <v>0.72199999999999998</v>
      </c>
      <c r="S1324">
        <v>12</v>
      </c>
      <c r="T1324">
        <v>4</v>
      </c>
      <c r="U1324">
        <v>0</v>
      </c>
      <c r="V1324">
        <v>0</v>
      </c>
      <c r="W1324">
        <v>0</v>
      </c>
      <c r="X1324">
        <v>3</v>
      </c>
      <c r="Y1324">
        <v>0</v>
      </c>
      <c r="Z1324">
        <v>0</v>
      </c>
      <c r="AA1324">
        <v>2</v>
      </c>
      <c r="AB1324" s="4">
        <v>259.32499396800898</v>
      </c>
      <c r="AC1324">
        <v>6.5490000000000004</v>
      </c>
      <c r="AD1324">
        <v>21</v>
      </c>
      <c r="AE1324">
        <v>3</v>
      </c>
      <c r="AF1324">
        <v>0</v>
      </c>
      <c r="AG1324">
        <v>1</v>
      </c>
      <c r="AH1324">
        <v>1</v>
      </c>
      <c r="AI1324">
        <v>0</v>
      </c>
      <c r="AJ1324">
        <v>0</v>
      </c>
      <c r="AK1324" s="4">
        <v>0.25</v>
      </c>
      <c r="AL1324">
        <v>20</v>
      </c>
      <c r="AM1324">
        <v>0</v>
      </c>
      <c r="AN1324">
        <v>0</v>
      </c>
      <c r="AO1324" s="4">
        <v>92.409499999999895</v>
      </c>
      <c r="AP1324">
        <v>38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3</v>
      </c>
      <c r="AY1324">
        <v>0</v>
      </c>
      <c r="AZ1324">
        <v>0</v>
      </c>
      <c r="BA1324">
        <v>39</v>
      </c>
      <c r="BB1324">
        <v>0</v>
      </c>
      <c r="BC1324">
        <v>0</v>
      </c>
      <c r="BD1324">
        <v>0</v>
      </c>
      <c r="BE1324">
        <v>0</v>
      </c>
      <c r="BF1324" s="4">
        <v>57.199999999999903</v>
      </c>
      <c r="BG1324">
        <v>9.5789806902293204</v>
      </c>
      <c r="BH1324" s="4">
        <v>0.97379008537726897</v>
      </c>
      <c r="BI1324">
        <v>8.8368024424054408</v>
      </c>
      <c r="BJ1324" s="4">
        <v>15.39</v>
      </c>
      <c r="BK1324">
        <v>7.1358024691358004</v>
      </c>
      <c r="BL1324" s="4">
        <v>206</v>
      </c>
      <c r="BM1324" s="4">
        <v>226</v>
      </c>
      <c r="BN1324">
        <v>241.57603454589801</v>
      </c>
      <c r="BO1324">
        <v>243.72038269042901</v>
      </c>
      <c r="BP1324">
        <v>245.15238952636699</v>
      </c>
      <c r="BQ1324">
        <v>0</v>
      </c>
      <c r="BR1324">
        <v>1</v>
      </c>
      <c r="BS1324">
        <v>1</v>
      </c>
    </row>
    <row r="1325" spans="1:71" x14ac:dyDescent="0.35">
      <c r="A1325" t="s">
        <v>1147</v>
      </c>
      <c r="B1325" t="s">
        <v>1148</v>
      </c>
      <c r="C1325" t="s">
        <v>412</v>
      </c>
      <c r="D1325" t="s">
        <v>413</v>
      </c>
      <c r="E1325">
        <v>1324</v>
      </c>
      <c r="F1325">
        <v>-3.67</v>
      </c>
      <c r="G1325">
        <v>-5.3576316799999999</v>
      </c>
      <c r="H1325">
        <v>-5.0999999999999996</v>
      </c>
      <c r="I1325">
        <f>0-F1325</f>
        <v>3.67</v>
      </c>
      <c r="J1325">
        <f>0-G1325</f>
        <v>5.3576316799999999</v>
      </c>
      <c r="K1325">
        <f>0-H1325</f>
        <v>5.0999999999999996</v>
      </c>
      <c r="L1325">
        <v>1.97055286614028</v>
      </c>
      <c r="M1325">
        <v>0.90755762370378301</v>
      </c>
      <c r="N1325">
        <f>1-_xlfn.PERCENTRANK.INC(I$2:I$4359,I1325)</f>
        <v>0.94</v>
      </c>
      <c r="O1325">
        <f>1-_xlfn.PERCENTRANK.INC(J$2:J$4359,J1325)</f>
        <v>0.90400000000000003</v>
      </c>
      <c r="P1325">
        <f>1-_xlfn.PERCENTRANK.INC(K$2:K$4359,K1325)</f>
        <v>0.95199999999999996</v>
      </c>
      <c r="Q1325">
        <f>_xlfn.PERCENTRANK.INC(L$2:L$4359,L1325)</f>
        <v>0.54900000000000004</v>
      </c>
      <c r="R1325">
        <f>((N1325+P1325)/2+Q1325)/2</f>
        <v>0.74750000000000005</v>
      </c>
      <c r="S1325">
        <v>12</v>
      </c>
      <c r="T1325">
        <v>4</v>
      </c>
      <c r="U1325">
        <v>0</v>
      </c>
      <c r="V1325">
        <v>0</v>
      </c>
      <c r="W1325">
        <v>0</v>
      </c>
      <c r="X1325">
        <v>3</v>
      </c>
      <c r="Y1325">
        <v>0</v>
      </c>
      <c r="Z1325">
        <v>0</v>
      </c>
      <c r="AA1325">
        <v>2</v>
      </c>
      <c r="AB1325" s="4">
        <v>259.32499396800898</v>
      </c>
      <c r="AC1325">
        <v>6.5490000000000004</v>
      </c>
      <c r="AD1325">
        <v>21</v>
      </c>
      <c r="AE1325">
        <v>3</v>
      </c>
      <c r="AF1325">
        <v>0</v>
      </c>
      <c r="AG1325">
        <v>1</v>
      </c>
      <c r="AH1325">
        <v>1</v>
      </c>
      <c r="AI1325">
        <v>0</v>
      </c>
      <c r="AJ1325">
        <v>0</v>
      </c>
      <c r="AK1325" s="4">
        <v>0.25</v>
      </c>
      <c r="AL1325">
        <v>20</v>
      </c>
      <c r="AM1325">
        <v>0</v>
      </c>
      <c r="AN1325">
        <v>0</v>
      </c>
      <c r="AO1325" s="4">
        <v>92.409499999999895</v>
      </c>
      <c r="AP1325">
        <v>38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3</v>
      </c>
      <c r="AY1325">
        <v>0</v>
      </c>
      <c r="AZ1325">
        <v>0</v>
      </c>
      <c r="BA1325">
        <v>39</v>
      </c>
      <c r="BB1325">
        <v>0</v>
      </c>
      <c r="BC1325">
        <v>0</v>
      </c>
      <c r="BD1325">
        <v>0</v>
      </c>
      <c r="BE1325">
        <v>0</v>
      </c>
      <c r="BF1325" s="4">
        <v>57.199999999999903</v>
      </c>
      <c r="BG1325">
        <v>9.5789806902293204</v>
      </c>
      <c r="BH1325" s="4">
        <v>0.97379008537726897</v>
      </c>
      <c r="BI1325">
        <v>8.8368024424054408</v>
      </c>
      <c r="BJ1325" s="4">
        <v>15.39</v>
      </c>
      <c r="BK1325">
        <v>7.1358024691358004</v>
      </c>
      <c r="BL1325" s="4">
        <v>206</v>
      </c>
      <c r="BM1325" s="4">
        <v>226</v>
      </c>
      <c r="BN1325">
        <v>239.939682006835</v>
      </c>
      <c r="BO1325">
        <v>243.49560546875</v>
      </c>
      <c r="BP1325">
        <v>243.81759643554599</v>
      </c>
      <c r="BQ1325">
        <v>0</v>
      </c>
      <c r="BR1325">
        <v>1</v>
      </c>
      <c r="BS1325">
        <v>1</v>
      </c>
    </row>
    <row r="1326" spans="1:71" x14ac:dyDescent="0.35">
      <c r="A1326" t="s">
        <v>1147</v>
      </c>
      <c r="B1326" t="s">
        <v>1148</v>
      </c>
      <c r="C1326" t="s">
        <v>412</v>
      </c>
      <c r="D1326" t="s">
        <v>413</v>
      </c>
      <c r="E1326">
        <v>1325</v>
      </c>
      <c r="F1326">
        <v>-3.4</v>
      </c>
      <c r="G1326">
        <v>-4.7755536999999997</v>
      </c>
      <c r="H1326">
        <v>-5</v>
      </c>
      <c r="I1326">
        <f>0-F1326</f>
        <v>3.4</v>
      </c>
      <c r="J1326">
        <f>0-G1326</f>
        <v>4.7755536999999997</v>
      </c>
      <c r="K1326">
        <f>0-H1326</f>
        <v>5</v>
      </c>
      <c r="L1326">
        <v>1.99878289932543</v>
      </c>
      <c r="M1326">
        <v>0.92862426558181099</v>
      </c>
      <c r="N1326">
        <f>1-_xlfn.PERCENTRANK.INC(I$2:I$4359,I1326)</f>
        <v>0.97799999999999998</v>
      </c>
      <c r="O1326">
        <f>1-_xlfn.PERCENTRANK.INC(J$2:J$4359,J1326)</f>
        <v>0.98099999999999998</v>
      </c>
      <c r="P1326">
        <f>1-_xlfn.PERCENTRANK.INC(K$2:K$4359,K1326)</f>
        <v>0.96299999999999997</v>
      </c>
      <c r="Q1326">
        <f>_xlfn.PERCENTRANK.INC(L$2:L$4359,L1326)</f>
        <v>0.56200000000000006</v>
      </c>
      <c r="R1326">
        <f>((N1326+P1326)/2+Q1326)/2</f>
        <v>0.76624999999999999</v>
      </c>
      <c r="S1326">
        <v>12</v>
      </c>
      <c r="T1326">
        <v>4</v>
      </c>
      <c r="U1326">
        <v>0</v>
      </c>
      <c r="V1326">
        <v>0</v>
      </c>
      <c r="W1326">
        <v>0</v>
      </c>
      <c r="X1326">
        <v>3</v>
      </c>
      <c r="Y1326">
        <v>0</v>
      </c>
      <c r="Z1326">
        <v>0</v>
      </c>
      <c r="AA1326">
        <v>2</v>
      </c>
      <c r="AB1326" s="4">
        <v>259.32499396800898</v>
      </c>
      <c r="AC1326">
        <v>6.5490000000000004</v>
      </c>
      <c r="AD1326">
        <v>21</v>
      </c>
      <c r="AE1326">
        <v>3</v>
      </c>
      <c r="AF1326">
        <v>0</v>
      </c>
      <c r="AG1326">
        <v>1</v>
      </c>
      <c r="AH1326">
        <v>1</v>
      </c>
      <c r="AI1326">
        <v>0</v>
      </c>
      <c r="AJ1326">
        <v>0</v>
      </c>
      <c r="AK1326" s="4">
        <v>0.25</v>
      </c>
      <c r="AL1326">
        <v>20</v>
      </c>
      <c r="AM1326">
        <v>0</v>
      </c>
      <c r="AN1326">
        <v>0</v>
      </c>
      <c r="AO1326" s="4">
        <v>92.409499999999895</v>
      </c>
      <c r="AP1326">
        <v>38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3</v>
      </c>
      <c r="AY1326">
        <v>0</v>
      </c>
      <c r="AZ1326">
        <v>0</v>
      </c>
      <c r="BA1326">
        <v>39</v>
      </c>
      <c r="BB1326">
        <v>0</v>
      </c>
      <c r="BC1326">
        <v>0</v>
      </c>
      <c r="BD1326">
        <v>0</v>
      </c>
      <c r="BE1326">
        <v>0</v>
      </c>
      <c r="BF1326" s="4">
        <v>57.199999999999903</v>
      </c>
      <c r="BG1326">
        <v>9.5789806902293204</v>
      </c>
      <c r="BH1326" s="4">
        <v>0.97379008537726897</v>
      </c>
      <c r="BI1326">
        <v>8.8368024424054408</v>
      </c>
      <c r="BJ1326" s="4">
        <v>15.39</v>
      </c>
      <c r="BK1326">
        <v>7.1358024691358004</v>
      </c>
      <c r="BL1326" s="4">
        <v>206</v>
      </c>
      <c r="BM1326" s="4">
        <v>226</v>
      </c>
      <c r="BN1326">
        <v>246.54986572265599</v>
      </c>
      <c r="BO1326">
        <v>244.38977050781199</v>
      </c>
      <c r="BP1326">
        <v>243.717514038085</v>
      </c>
      <c r="BQ1326">
        <v>1</v>
      </c>
      <c r="BR1326">
        <v>4</v>
      </c>
      <c r="BS1326">
        <v>4</v>
      </c>
    </row>
    <row r="1327" spans="1:71" x14ac:dyDescent="0.35">
      <c r="A1327" t="s">
        <v>1175</v>
      </c>
      <c r="B1327" t="s">
        <v>1176</v>
      </c>
      <c r="C1327" t="s">
        <v>12</v>
      </c>
      <c r="D1327" t="s">
        <v>1052</v>
      </c>
      <c r="E1327">
        <v>1326</v>
      </c>
      <c r="F1327">
        <v>-3.87</v>
      </c>
      <c r="G1327">
        <v>-6.0416083299999999</v>
      </c>
      <c r="H1327">
        <v>-5.9</v>
      </c>
      <c r="I1327">
        <f>0-F1327</f>
        <v>3.87</v>
      </c>
      <c r="J1327">
        <f>0-G1327</f>
        <v>6.0416083299999999</v>
      </c>
      <c r="K1327">
        <f>0-H1327</f>
        <v>5.9</v>
      </c>
      <c r="L1327">
        <v>2.3186281713216701</v>
      </c>
      <c r="M1327">
        <v>1.4054760360824401</v>
      </c>
      <c r="N1327">
        <f>1-_xlfn.PERCENTRANK.INC(I$2:I$4359,I1327)</f>
        <v>0.89600000000000002</v>
      </c>
      <c r="O1327">
        <f>1-_xlfn.PERCENTRANK.INC(J$2:J$4359,J1327)</f>
        <v>0.58699999999999997</v>
      </c>
      <c r="P1327">
        <f>1-_xlfn.PERCENTRANK.INC(K$2:K$4359,K1327)</f>
        <v>0.66199999999999992</v>
      </c>
      <c r="Q1327">
        <f>_xlfn.PERCENTRANK.INC(L$2:L$4359,L1327)</f>
        <v>0.7</v>
      </c>
      <c r="R1327">
        <f>((N1327+P1327)/2+Q1327)/2</f>
        <v>0.73949999999999994</v>
      </c>
      <c r="S1327">
        <v>11</v>
      </c>
      <c r="T1327">
        <v>7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2</v>
      </c>
      <c r="AB1327" s="4">
        <v>275.435994267463</v>
      </c>
      <c r="AC1327">
        <v>9.1866000000000003</v>
      </c>
      <c r="AD1327">
        <v>30</v>
      </c>
      <c r="AE1327">
        <v>1</v>
      </c>
      <c r="AF1327">
        <v>2</v>
      </c>
      <c r="AG1327">
        <v>2</v>
      </c>
      <c r="AH1327">
        <v>0</v>
      </c>
      <c r="AI1327">
        <v>1</v>
      </c>
      <c r="AJ1327">
        <v>1</v>
      </c>
      <c r="AK1327" s="4">
        <v>0.28571428571428498</v>
      </c>
      <c r="AL1327">
        <v>21</v>
      </c>
      <c r="AM1327">
        <v>1</v>
      </c>
      <c r="AN1327">
        <v>0</v>
      </c>
      <c r="AO1327" s="4">
        <v>115.962699999999</v>
      </c>
      <c r="AP1327">
        <v>49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1</v>
      </c>
      <c r="AX1327">
        <v>1</v>
      </c>
      <c r="AY1327">
        <v>0</v>
      </c>
      <c r="AZ1327">
        <v>0</v>
      </c>
      <c r="BA1327">
        <v>50</v>
      </c>
      <c r="BB1327">
        <v>0</v>
      </c>
      <c r="BC1327">
        <v>0</v>
      </c>
      <c r="BD1327">
        <v>0</v>
      </c>
      <c r="BE1327">
        <v>0</v>
      </c>
      <c r="BF1327" s="4">
        <v>24.67</v>
      </c>
      <c r="BG1327" s="4">
        <v>11.3994271852127</v>
      </c>
      <c r="BH1327" s="4">
        <v>0.97529041707666797</v>
      </c>
      <c r="BI1327" s="4">
        <v>10.6882386883092</v>
      </c>
      <c r="BJ1327" s="4">
        <v>16.371882086167801</v>
      </c>
      <c r="BK1327">
        <v>8.4444444444444393</v>
      </c>
      <c r="BL1327" s="4">
        <v>259</v>
      </c>
      <c r="BM1327" s="4">
        <v>270</v>
      </c>
      <c r="BN1327">
        <v>271.0634765625</v>
      </c>
      <c r="BO1327">
        <v>278.84088134765602</v>
      </c>
      <c r="BP1327">
        <v>275.78518676757801</v>
      </c>
      <c r="BQ1327">
        <v>1</v>
      </c>
      <c r="BR1327">
        <v>0</v>
      </c>
      <c r="BS1327">
        <v>0</v>
      </c>
    </row>
    <row r="1328" spans="1:71" x14ac:dyDescent="0.35">
      <c r="A1328" t="s">
        <v>1175</v>
      </c>
      <c r="B1328" t="s">
        <v>1176</v>
      </c>
      <c r="C1328" t="s">
        <v>12</v>
      </c>
      <c r="D1328" t="s">
        <v>1052</v>
      </c>
      <c r="E1328">
        <v>1327</v>
      </c>
      <c r="F1328">
        <v>-4.2300000000000004</v>
      </c>
      <c r="G1328">
        <v>-6.4900073999999996</v>
      </c>
      <c r="H1328">
        <v>-6.5</v>
      </c>
      <c r="I1328">
        <f>0-F1328</f>
        <v>4.2300000000000004</v>
      </c>
      <c r="J1328">
        <f>0-G1328</f>
        <v>6.4900073999999996</v>
      </c>
      <c r="K1328">
        <f>0-H1328</f>
        <v>6.5</v>
      </c>
      <c r="L1328">
        <v>2.30846650813882</v>
      </c>
      <c r="M1328">
        <v>1.1896515604775999</v>
      </c>
      <c r="N1328">
        <f>1-_xlfn.PERCENTRANK.INC(I$2:I$4359,I1328)</f>
        <v>0.76800000000000002</v>
      </c>
      <c r="O1328">
        <f>1-_xlfn.PERCENTRANK.INC(J$2:J$4359,J1328)</f>
        <v>0.33199999999999996</v>
      </c>
      <c r="P1328">
        <f>1-_xlfn.PERCENTRANK.INC(K$2:K$4359,K1328)</f>
        <v>0.31299999999999994</v>
      </c>
      <c r="Q1328">
        <f>_xlfn.PERCENTRANK.INC(L$2:L$4359,L1328)</f>
        <v>0.69599999999999995</v>
      </c>
      <c r="R1328">
        <f>((N1328+P1328)/2+Q1328)/2</f>
        <v>0.61824999999999997</v>
      </c>
      <c r="S1328">
        <v>11</v>
      </c>
      <c r="T1328">
        <v>7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2</v>
      </c>
      <c r="AB1328" s="4">
        <v>275.435994267463</v>
      </c>
      <c r="AC1328">
        <v>9.1866000000000003</v>
      </c>
      <c r="AD1328">
        <v>30</v>
      </c>
      <c r="AE1328">
        <v>1</v>
      </c>
      <c r="AF1328">
        <v>2</v>
      </c>
      <c r="AG1328">
        <v>2</v>
      </c>
      <c r="AH1328">
        <v>0</v>
      </c>
      <c r="AI1328">
        <v>1</v>
      </c>
      <c r="AJ1328">
        <v>1</v>
      </c>
      <c r="AK1328" s="4">
        <v>0.28571428571428498</v>
      </c>
      <c r="AL1328">
        <v>21</v>
      </c>
      <c r="AM1328">
        <v>1</v>
      </c>
      <c r="AN1328">
        <v>0</v>
      </c>
      <c r="AO1328" s="4">
        <v>115.962699999999</v>
      </c>
      <c r="AP1328">
        <v>49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1</v>
      </c>
      <c r="AX1328">
        <v>1</v>
      </c>
      <c r="AY1328">
        <v>0</v>
      </c>
      <c r="AZ1328">
        <v>0</v>
      </c>
      <c r="BA1328">
        <v>50</v>
      </c>
      <c r="BB1328">
        <v>0</v>
      </c>
      <c r="BC1328">
        <v>0</v>
      </c>
      <c r="BD1328">
        <v>0</v>
      </c>
      <c r="BE1328">
        <v>0</v>
      </c>
      <c r="BF1328" s="4">
        <v>24.67</v>
      </c>
      <c r="BG1328" s="4">
        <v>11.3994271852127</v>
      </c>
      <c r="BH1328" s="4">
        <v>0.97529041707666797</v>
      </c>
      <c r="BI1328" s="4">
        <v>10.6882386883092</v>
      </c>
      <c r="BJ1328" s="4">
        <v>16.371882086167801</v>
      </c>
      <c r="BK1328">
        <v>8.4444444444444393</v>
      </c>
      <c r="BL1328" s="4">
        <v>259</v>
      </c>
      <c r="BM1328" s="4">
        <v>270</v>
      </c>
      <c r="BN1328">
        <v>274.12097167968699</v>
      </c>
      <c r="BO1328">
        <v>279.51519775390602</v>
      </c>
      <c r="BP1328">
        <v>279.71759033203102</v>
      </c>
      <c r="BQ1328">
        <v>2</v>
      </c>
      <c r="BR1328">
        <v>1</v>
      </c>
      <c r="BS1328">
        <v>1</v>
      </c>
    </row>
    <row r="1329" spans="1:71" x14ac:dyDescent="0.35">
      <c r="A1329" t="s">
        <v>1175</v>
      </c>
      <c r="B1329" t="s">
        <v>1176</v>
      </c>
      <c r="C1329" t="s">
        <v>12</v>
      </c>
      <c r="D1329" t="s">
        <v>1052</v>
      </c>
      <c r="E1329">
        <v>1328</v>
      </c>
      <c r="F1329">
        <v>-3.81</v>
      </c>
      <c r="G1329">
        <v>-6.1413025899999996</v>
      </c>
      <c r="H1329">
        <v>-6</v>
      </c>
      <c r="I1329">
        <f>0-F1329</f>
        <v>3.81</v>
      </c>
      <c r="J1329">
        <f>0-G1329</f>
        <v>6.1413025899999996</v>
      </c>
      <c r="K1329">
        <f>0-H1329</f>
        <v>6</v>
      </c>
      <c r="L1329">
        <v>2.0248835643701599</v>
      </c>
      <c r="M1329">
        <v>1.3958733355592801</v>
      </c>
      <c r="N1329">
        <f>1-_xlfn.PERCENTRANK.INC(I$2:I$4359,I1329)</f>
        <v>0.91200000000000003</v>
      </c>
      <c r="O1329">
        <f>1-_xlfn.PERCENTRANK.INC(J$2:J$4359,J1329)</f>
        <v>0.53</v>
      </c>
      <c r="P1329">
        <f>1-_xlfn.PERCENTRANK.INC(K$2:K$4359,K1329)</f>
        <v>0.6</v>
      </c>
      <c r="Q1329">
        <f>_xlfn.PERCENTRANK.INC(L$2:L$4359,L1329)</f>
        <v>0.57699999999999996</v>
      </c>
      <c r="R1329">
        <f>((N1329+P1329)/2+Q1329)/2</f>
        <v>0.66649999999999998</v>
      </c>
      <c r="S1329">
        <v>11</v>
      </c>
      <c r="T1329">
        <v>7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2</v>
      </c>
      <c r="AB1329" s="4">
        <v>275.435994267463</v>
      </c>
      <c r="AC1329">
        <v>9.1866000000000003</v>
      </c>
      <c r="AD1329">
        <v>30</v>
      </c>
      <c r="AE1329">
        <v>1</v>
      </c>
      <c r="AF1329">
        <v>2</v>
      </c>
      <c r="AG1329">
        <v>2</v>
      </c>
      <c r="AH1329">
        <v>0</v>
      </c>
      <c r="AI1329">
        <v>1</v>
      </c>
      <c r="AJ1329">
        <v>1</v>
      </c>
      <c r="AK1329" s="4">
        <v>0.28571428571428498</v>
      </c>
      <c r="AL1329">
        <v>21</v>
      </c>
      <c r="AM1329">
        <v>1</v>
      </c>
      <c r="AN1329">
        <v>0</v>
      </c>
      <c r="AO1329" s="4">
        <v>115.962699999999</v>
      </c>
      <c r="AP1329">
        <v>49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1</v>
      </c>
      <c r="AX1329">
        <v>1</v>
      </c>
      <c r="AY1329">
        <v>0</v>
      </c>
      <c r="AZ1329">
        <v>0</v>
      </c>
      <c r="BA1329">
        <v>50</v>
      </c>
      <c r="BB1329">
        <v>0</v>
      </c>
      <c r="BC1329">
        <v>0</v>
      </c>
      <c r="BD1329">
        <v>0</v>
      </c>
      <c r="BE1329">
        <v>0</v>
      </c>
      <c r="BF1329" s="4">
        <v>24.67</v>
      </c>
      <c r="BG1329" s="4">
        <v>11.3994271852127</v>
      </c>
      <c r="BH1329" s="4">
        <v>0.97529041707666797</v>
      </c>
      <c r="BI1329" s="4">
        <v>10.6882386883092</v>
      </c>
      <c r="BJ1329" s="4">
        <v>16.371882086167801</v>
      </c>
      <c r="BK1329">
        <v>8.4444444444444393</v>
      </c>
      <c r="BL1329" s="4">
        <v>259</v>
      </c>
      <c r="BM1329" s="4">
        <v>270</v>
      </c>
      <c r="BN1329">
        <v>275.61999511718699</v>
      </c>
      <c r="BO1329">
        <v>280.38708496093699</v>
      </c>
      <c r="BP1329">
        <v>283.92108154296801</v>
      </c>
      <c r="BQ1329">
        <v>1</v>
      </c>
      <c r="BR1329">
        <v>1</v>
      </c>
      <c r="BS1329">
        <v>1</v>
      </c>
    </row>
    <row r="1330" spans="1:71" x14ac:dyDescent="0.35">
      <c r="A1330" t="s">
        <v>1989</v>
      </c>
      <c r="B1330" t="s">
        <v>1990</v>
      </c>
      <c r="C1330" t="s">
        <v>252</v>
      </c>
      <c r="D1330" t="s">
        <v>592</v>
      </c>
      <c r="E1330">
        <v>1329</v>
      </c>
      <c r="F1330">
        <v>-4.8099999999999996</v>
      </c>
      <c r="G1330">
        <v>-6.9267611499999999</v>
      </c>
      <c r="H1330">
        <v>-6.8</v>
      </c>
      <c r="I1330">
        <f>0-F1330</f>
        <v>4.8099999999999996</v>
      </c>
      <c r="J1330">
        <f>0-G1330</f>
        <v>6.9267611499999999</v>
      </c>
      <c r="K1330">
        <f>0-H1330</f>
        <v>6.8</v>
      </c>
      <c r="L1330">
        <v>2.3431093622419499</v>
      </c>
      <c r="M1330">
        <v>1.39750100970616</v>
      </c>
      <c r="N1330">
        <f>1-_xlfn.PERCENTRANK.INC(I$2:I$4359,I1330)</f>
        <v>0.46099999999999997</v>
      </c>
      <c r="O1330">
        <f>1-_xlfn.PERCENTRANK.INC(J$2:J$4359,J1330)</f>
        <v>0.15400000000000003</v>
      </c>
      <c r="P1330">
        <f>1-_xlfn.PERCENTRANK.INC(K$2:K$4359,K1330)</f>
        <v>0.19399999999999995</v>
      </c>
      <c r="Q1330">
        <f>_xlfn.PERCENTRANK.INC(L$2:L$4359,L1330)</f>
        <v>0.71099999999999997</v>
      </c>
      <c r="R1330">
        <f>((N1330+P1330)/2+Q1330)/2</f>
        <v>0.51924999999999999</v>
      </c>
      <c r="S1330">
        <v>10</v>
      </c>
      <c r="T1330">
        <v>2</v>
      </c>
      <c r="U1330">
        <v>2</v>
      </c>
      <c r="V1330">
        <v>1</v>
      </c>
      <c r="W1330">
        <v>0</v>
      </c>
      <c r="X1330">
        <v>1</v>
      </c>
      <c r="Y1330">
        <v>0</v>
      </c>
      <c r="Z1330">
        <v>0</v>
      </c>
      <c r="AA1330">
        <v>2</v>
      </c>
      <c r="AB1330" s="4">
        <v>215.255995869636</v>
      </c>
      <c r="AC1330">
        <v>3.5084</v>
      </c>
      <c r="AD1330">
        <v>17</v>
      </c>
      <c r="AE1330">
        <v>4</v>
      </c>
      <c r="AF1330">
        <v>2</v>
      </c>
      <c r="AG1330">
        <v>2</v>
      </c>
      <c r="AH1330">
        <v>0</v>
      </c>
      <c r="AI1330">
        <v>1</v>
      </c>
      <c r="AJ1330">
        <v>0</v>
      </c>
      <c r="AK1330" s="4">
        <v>0.23529411764705799</v>
      </c>
      <c r="AL1330">
        <v>17</v>
      </c>
      <c r="AM1330">
        <v>1</v>
      </c>
      <c r="AN1330">
        <v>0</v>
      </c>
      <c r="AO1330" s="4">
        <v>75.778199999999899</v>
      </c>
      <c r="AP1330">
        <v>29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3</v>
      </c>
      <c r="AX1330">
        <v>1</v>
      </c>
      <c r="AY1330">
        <v>0</v>
      </c>
      <c r="AZ1330">
        <v>0</v>
      </c>
      <c r="BA1330">
        <v>30</v>
      </c>
      <c r="BB1330">
        <v>0</v>
      </c>
      <c r="BC1330">
        <v>0</v>
      </c>
      <c r="BD1330">
        <v>0</v>
      </c>
      <c r="BE1330">
        <v>0</v>
      </c>
      <c r="BF1330" s="4">
        <v>58.04</v>
      </c>
      <c r="BG1330">
        <v>8.4630775546090398</v>
      </c>
      <c r="BH1330" s="4">
        <v>0.97355769922771196</v>
      </c>
      <c r="BI1330">
        <v>7.6929388585006198</v>
      </c>
      <c r="BJ1330" s="4">
        <v>12.456747404844201</v>
      </c>
      <c r="BK1330">
        <v>6.6666666666666599</v>
      </c>
      <c r="BL1330" s="4">
        <v>143</v>
      </c>
      <c r="BM1330" s="4">
        <v>153</v>
      </c>
      <c r="BN1330">
        <v>219.44255065917901</v>
      </c>
      <c r="BO1330">
        <v>214.93537902832</v>
      </c>
      <c r="BP1330">
        <v>216.96635437011699</v>
      </c>
      <c r="BQ1330">
        <v>1</v>
      </c>
      <c r="BR1330">
        <v>4</v>
      </c>
      <c r="BS1330">
        <v>3</v>
      </c>
    </row>
    <row r="1331" spans="1:71" x14ac:dyDescent="0.35">
      <c r="A1331" t="s">
        <v>1989</v>
      </c>
      <c r="B1331" t="s">
        <v>1990</v>
      </c>
      <c r="C1331" t="s">
        <v>252</v>
      </c>
      <c r="D1331" t="s">
        <v>592</v>
      </c>
      <c r="E1331">
        <v>1330</v>
      </c>
      <c r="F1331">
        <v>-4.8600000000000003</v>
      </c>
      <c r="G1331">
        <v>-6.9261245699999998</v>
      </c>
      <c r="H1331">
        <v>-6.8</v>
      </c>
      <c r="I1331">
        <f>0-F1331</f>
        <v>4.8600000000000003</v>
      </c>
      <c r="J1331">
        <f>0-G1331</f>
        <v>6.9261245699999998</v>
      </c>
      <c r="K1331">
        <f>0-H1331</f>
        <v>6.8</v>
      </c>
      <c r="L1331">
        <v>2.9728983882519899</v>
      </c>
      <c r="M1331">
        <v>1.9469524112435901</v>
      </c>
      <c r="N1331">
        <f>1-_xlfn.PERCENTRANK.INC(I$2:I$4359,I1331)</f>
        <v>0.43500000000000005</v>
      </c>
      <c r="O1331">
        <f>1-_xlfn.PERCENTRANK.INC(J$2:J$4359,J1331)</f>
        <v>0.15500000000000003</v>
      </c>
      <c r="P1331">
        <f>1-_xlfn.PERCENTRANK.INC(K$2:K$4359,K1331)</f>
        <v>0.19399999999999995</v>
      </c>
      <c r="Q1331">
        <f>_xlfn.PERCENTRANK.INC(L$2:L$4359,L1331)</f>
        <v>0.92400000000000004</v>
      </c>
      <c r="R1331">
        <f>((N1331+P1331)/2+Q1331)/2</f>
        <v>0.61925000000000008</v>
      </c>
      <c r="S1331">
        <v>10</v>
      </c>
      <c r="T1331">
        <v>2</v>
      </c>
      <c r="U1331">
        <v>2</v>
      </c>
      <c r="V1331">
        <v>1</v>
      </c>
      <c r="W1331">
        <v>0</v>
      </c>
      <c r="X1331">
        <v>1</v>
      </c>
      <c r="Y1331">
        <v>0</v>
      </c>
      <c r="Z1331">
        <v>0</v>
      </c>
      <c r="AA1331">
        <v>2</v>
      </c>
      <c r="AB1331" s="4">
        <v>215.255995869636</v>
      </c>
      <c r="AC1331">
        <v>3.5084</v>
      </c>
      <c r="AD1331">
        <v>17</v>
      </c>
      <c r="AE1331">
        <v>4</v>
      </c>
      <c r="AF1331">
        <v>2</v>
      </c>
      <c r="AG1331">
        <v>2</v>
      </c>
      <c r="AH1331">
        <v>0</v>
      </c>
      <c r="AI1331">
        <v>1</v>
      </c>
      <c r="AJ1331">
        <v>0</v>
      </c>
      <c r="AK1331" s="4">
        <v>0.23529411764705799</v>
      </c>
      <c r="AL1331">
        <v>17</v>
      </c>
      <c r="AM1331">
        <v>1</v>
      </c>
      <c r="AN1331">
        <v>0</v>
      </c>
      <c r="AO1331" s="4">
        <v>75.778199999999899</v>
      </c>
      <c r="AP1331">
        <v>29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3</v>
      </c>
      <c r="AX1331">
        <v>1</v>
      </c>
      <c r="AY1331">
        <v>0</v>
      </c>
      <c r="AZ1331">
        <v>0</v>
      </c>
      <c r="BA1331">
        <v>30</v>
      </c>
      <c r="BB1331">
        <v>0</v>
      </c>
      <c r="BC1331">
        <v>0</v>
      </c>
      <c r="BD1331">
        <v>0</v>
      </c>
      <c r="BE1331">
        <v>0</v>
      </c>
      <c r="BF1331" s="4">
        <v>58.04</v>
      </c>
      <c r="BG1331">
        <v>8.4630775546090398</v>
      </c>
      <c r="BH1331" s="4">
        <v>0.97355769922771196</v>
      </c>
      <c r="BI1331">
        <v>7.6929388585006198</v>
      </c>
      <c r="BJ1331" s="4">
        <v>12.456747404844201</v>
      </c>
      <c r="BK1331">
        <v>6.6666666666666599</v>
      </c>
      <c r="BL1331" s="4">
        <v>143</v>
      </c>
      <c r="BM1331" s="4">
        <v>153</v>
      </c>
      <c r="BN1331">
        <v>215.153564453125</v>
      </c>
      <c r="BO1331">
        <v>216.889068603515</v>
      </c>
      <c r="BP1331">
        <v>215.54551696777301</v>
      </c>
      <c r="BQ1331">
        <v>2</v>
      </c>
      <c r="BR1331">
        <v>3</v>
      </c>
      <c r="BS1331">
        <v>4</v>
      </c>
    </row>
    <row r="1332" spans="1:71" x14ac:dyDescent="0.35">
      <c r="A1332" t="s">
        <v>1989</v>
      </c>
      <c r="B1332" t="s">
        <v>1990</v>
      </c>
      <c r="C1332" t="s">
        <v>252</v>
      </c>
      <c r="D1332" t="s">
        <v>592</v>
      </c>
      <c r="E1332">
        <v>1331</v>
      </c>
      <c r="F1332">
        <v>-4.78</v>
      </c>
      <c r="G1332">
        <v>-6.9267287299999998</v>
      </c>
      <c r="H1332">
        <v>-6.8</v>
      </c>
      <c r="I1332">
        <f>0-F1332</f>
        <v>4.78</v>
      </c>
      <c r="J1332">
        <f>0-G1332</f>
        <v>6.9267287299999998</v>
      </c>
      <c r="K1332">
        <f>0-H1332</f>
        <v>6.8</v>
      </c>
      <c r="L1332">
        <v>2.75627968042145</v>
      </c>
      <c r="M1332">
        <v>1.67977720887145</v>
      </c>
      <c r="N1332">
        <f>1-_xlfn.PERCENTRANK.INC(I$2:I$4359,I1332)</f>
        <v>0.47799999999999998</v>
      </c>
      <c r="O1332">
        <f>1-_xlfn.PERCENTRANK.INC(J$2:J$4359,J1332)</f>
        <v>0.15400000000000003</v>
      </c>
      <c r="P1332">
        <f>1-_xlfn.PERCENTRANK.INC(K$2:K$4359,K1332)</f>
        <v>0.19399999999999995</v>
      </c>
      <c r="Q1332">
        <f>_xlfn.PERCENTRANK.INC(L$2:L$4359,L1332)</f>
        <v>0.86199999999999999</v>
      </c>
      <c r="R1332">
        <f>((N1332+P1332)/2+Q1332)/2</f>
        <v>0.59899999999999998</v>
      </c>
      <c r="S1332">
        <v>10</v>
      </c>
      <c r="T1332">
        <v>2</v>
      </c>
      <c r="U1332">
        <v>2</v>
      </c>
      <c r="V1332">
        <v>1</v>
      </c>
      <c r="W1332">
        <v>0</v>
      </c>
      <c r="X1332">
        <v>1</v>
      </c>
      <c r="Y1332">
        <v>0</v>
      </c>
      <c r="Z1332">
        <v>0</v>
      </c>
      <c r="AA1332">
        <v>2</v>
      </c>
      <c r="AB1332" s="4">
        <v>215.255995869636</v>
      </c>
      <c r="AC1332">
        <v>3.5084</v>
      </c>
      <c r="AD1332">
        <v>17</v>
      </c>
      <c r="AE1332">
        <v>4</v>
      </c>
      <c r="AF1332">
        <v>2</v>
      </c>
      <c r="AG1332">
        <v>2</v>
      </c>
      <c r="AH1332">
        <v>0</v>
      </c>
      <c r="AI1332">
        <v>1</v>
      </c>
      <c r="AJ1332">
        <v>0</v>
      </c>
      <c r="AK1332" s="4">
        <v>0.23529411764705799</v>
      </c>
      <c r="AL1332">
        <v>17</v>
      </c>
      <c r="AM1332">
        <v>1</v>
      </c>
      <c r="AN1332">
        <v>0</v>
      </c>
      <c r="AO1332" s="4">
        <v>75.778199999999899</v>
      </c>
      <c r="AP1332">
        <v>29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3</v>
      </c>
      <c r="AX1332">
        <v>1</v>
      </c>
      <c r="AY1332">
        <v>0</v>
      </c>
      <c r="AZ1332">
        <v>0</v>
      </c>
      <c r="BA1332">
        <v>30</v>
      </c>
      <c r="BB1332">
        <v>0</v>
      </c>
      <c r="BC1332">
        <v>0</v>
      </c>
      <c r="BD1332">
        <v>0</v>
      </c>
      <c r="BE1332">
        <v>0</v>
      </c>
      <c r="BF1332" s="4">
        <v>58.04</v>
      </c>
      <c r="BG1332">
        <v>8.4630775546090398</v>
      </c>
      <c r="BH1332" s="4">
        <v>0.97355769922771196</v>
      </c>
      <c r="BI1332">
        <v>7.6929388585006198</v>
      </c>
      <c r="BJ1332" s="4">
        <v>12.456747404844201</v>
      </c>
      <c r="BK1332">
        <v>6.6666666666666599</v>
      </c>
      <c r="BL1332" s="4">
        <v>143</v>
      </c>
      <c r="BM1332" s="4">
        <v>153</v>
      </c>
      <c r="BN1332">
        <v>212.94175720214801</v>
      </c>
      <c r="BO1332">
        <v>216.11631774902301</v>
      </c>
      <c r="BP1332">
        <v>216.02424621582</v>
      </c>
      <c r="BQ1332">
        <v>2</v>
      </c>
      <c r="BR1332">
        <v>4</v>
      </c>
      <c r="BS1332">
        <v>3</v>
      </c>
    </row>
    <row r="1333" spans="1:71" x14ac:dyDescent="0.35">
      <c r="A1333" t="s">
        <v>1657</v>
      </c>
      <c r="B1333" t="s">
        <v>1658</v>
      </c>
      <c r="C1333" t="s">
        <v>12</v>
      </c>
      <c r="D1333" t="s">
        <v>40</v>
      </c>
      <c r="E1333">
        <v>1332</v>
      </c>
      <c r="F1333">
        <v>-4.3899999999999997</v>
      </c>
      <c r="G1333">
        <v>-5.5790767700000004</v>
      </c>
      <c r="H1333">
        <v>-5.7</v>
      </c>
      <c r="I1333">
        <f>0-F1333</f>
        <v>4.3899999999999997</v>
      </c>
      <c r="J1333">
        <f>0-G1333</f>
        <v>5.5790767700000004</v>
      </c>
      <c r="K1333">
        <f>0-H1333</f>
        <v>5.7</v>
      </c>
      <c r="L1333">
        <v>1.89732165089386</v>
      </c>
      <c r="M1333">
        <v>1.0639223539674401</v>
      </c>
      <c r="N1333">
        <f>1-_xlfn.PERCENTRANK.INC(I$2:I$4359,I1333)</f>
        <v>0.69199999999999995</v>
      </c>
      <c r="O1333">
        <f>1-_xlfn.PERCENTRANK.INC(J$2:J$4359,J1333)</f>
        <v>0.82899999999999996</v>
      </c>
      <c r="P1333">
        <f>1-_xlfn.PERCENTRANK.INC(K$2:K$4359,K1333)</f>
        <v>0.76300000000000001</v>
      </c>
      <c r="Q1333">
        <f>_xlfn.PERCENTRANK.INC(L$2:L$4359,L1333)</f>
        <v>0.52</v>
      </c>
      <c r="R1333">
        <f>((N1333+P1333)/2+Q1333)/2</f>
        <v>0.62375000000000003</v>
      </c>
      <c r="S1333">
        <v>6</v>
      </c>
      <c r="T1333">
        <v>6</v>
      </c>
      <c r="U1333">
        <v>0</v>
      </c>
      <c r="V1333">
        <v>1</v>
      </c>
      <c r="W1333">
        <v>0</v>
      </c>
      <c r="X1333">
        <v>1</v>
      </c>
      <c r="Y1333">
        <v>0</v>
      </c>
      <c r="Z1333">
        <v>0</v>
      </c>
      <c r="AA1333">
        <v>1</v>
      </c>
      <c r="AB1333" s="4">
        <v>227.73499512672399</v>
      </c>
      <c r="AC1333">
        <v>5.7927999999999997</v>
      </c>
      <c r="AD1333">
        <v>19</v>
      </c>
      <c r="AE1333">
        <v>1</v>
      </c>
      <c r="AF1333">
        <v>2</v>
      </c>
      <c r="AG1333">
        <v>1</v>
      </c>
      <c r="AH1333">
        <v>0</v>
      </c>
      <c r="AI1333">
        <v>1</v>
      </c>
      <c r="AJ1333">
        <v>1</v>
      </c>
      <c r="AK1333" s="4">
        <v>0.266666666666666</v>
      </c>
      <c r="AL1333">
        <v>15</v>
      </c>
      <c r="AM1333">
        <v>0</v>
      </c>
      <c r="AN1333">
        <v>0</v>
      </c>
      <c r="AO1333" s="4">
        <v>84.981899999999897</v>
      </c>
      <c r="AP1333">
        <v>33</v>
      </c>
      <c r="AQ1333">
        <v>1</v>
      </c>
      <c r="AR1333">
        <v>0</v>
      </c>
      <c r="AS1333">
        <v>0</v>
      </c>
      <c r="AT1333">
        <v>1</v>
      </c>
      <c r="AU1333">
        <v>0</v>
      </c>
      <c r="AV1333">
        <v>0</v>
      </c>
      <c r="AW1333">
        <v>1</v>
      </c>
      <c r="AX1333">
        <v>1</v>
      </c>
      <c r="AY1333">
        <v>0</v>
      </c>
      <c r="AZ1333">
        <v>0</v>
      </c>
      <c r="BA1333">
        <v>33</v>
      </c>
      <c r="BB1333">
        <v>0</v>
      </c>
      <c r="BC1333">
        <v>0</v>
      </c>
      <c r="BD1333">
        <v>0</v>
      </c>
      <c r="BE1333">
        <v>0</v>
      </c>
      <c r="BF1333" s="4">
        <v>36.840000000000003</v>
      </c>
      <c r="BG1333">
        <v>7.1153442089522301</v>
      </c>
      <c r="BH1333" s="4">
        <v>0.97276120876344196</v>
      </c>
      <c r="BI1333">
        <v>6.3145846533057499</v>
      </c>
      <c r="BJ1333" s="4">
        <v>13.066666666666601</v>
      </c>
      <c r="BK1333">
        <v>5.3650793650793602</v>
      </c>
      <c r="BL1333" s="4">
        <v>164</v>
      </c>
      <c r="BM1333" s="4">
        <v>165</v>
      </c>
      <c r="BN1333">
        <v>224.91712951660099</v>
      </c>
      <c r="BO1333">
        <v>229.52510070800699</v>
      </c>
      <c r="BP1333">
        <v>233.68502807617099</v>
      </c>
      <c r="BQ1333">
        <v>3</v>
      </c>
      <c r="BR1333">
        <v>0</v>
      </c>
      <c r="BS1333">
        <v>0</v>
      </c>
    </row>
    <row r="1334" spans="1:71" x14ac:dyDescent="0.35">
      <c r="A1334" t="s">
        <v>1657</v>
      </c>
      <c r="B1334" t="s">
        <v>1658</v>
      </c>
      <c r="C1334" t="s">
        <v>12</v>
      </c>
      <c r="D1334" t="s">
        <v>40</v>
      </c>
      <c r="E1334">
        <v>1333</v>
      </c>
      <c r="F1334">
        <v>-4.3099999999999996</v>
      </c>
      <c r="G1334">
        <v>-5.7847437900000003</v>
      </c>
      <c r="H1334">
        <v>-5.7</v>
      </c>
      <c r="I1334">
        <f>0-F1334</f>
        <v>4.3099999999999996</v>
      </c>
      <c r="J1334">
        <f>0-G1334</f>
        <v>5.7847437900000003</v>
      </c>
      <c r="K1334">
        <f>0-H1334</f>
        <v>5.7</v>
      </c>
      <c r="L1334">
        <v>1.92042166968448</v>
      </c>
      <c r="M1334">
        <v>0.58311044905017295</v>
      </c>
      <c r="N1334">
        <f>1-_xlfn.PERCENTRANK.INC(I$2:I$4359,I1334)</f>
        <v>0.73399999999999999</v>
      </c>
      <c r="O1334">
        <f>1-_xlfn.PERCENTRANK.INC(J$2:J$4359,J1334)</f>
        <v>0.73199999999999998</v>
      </c>
      <c r="P1334">
        <f>1-_xlfn.PERCENTRANK.INC(K$2:K$4359,K1334)</f>
        <v>0.76300000000000001</v>
      </c>
      <c r="Q1334">
        <f>_xlfn.PERCENTRANK.INC(L$2:L$4359,L1334)</f>
        <v>0.53</v>
      </c>
      <c r="R1334">
        <f>((N1334+P1334)/2+Q1334)/2</f>
        <v>0.63924999999999998</v>
      </c>
      <c r="S1334">
        <v>6</v>
      </c>
      <c r="T1334">
        <v>6</v>
      </c>
      <c r="U1334">
        <v>0</v>
      </c>
      <c r="V1334">
        <v>1</v>
      </c>
      <c r="W1334">
        <v>0</v>
      </c>
      <c r="X1334">
        <v>1</v>
      </c>
      <c r="Y1334">
        <v>0</v>
      </c>
      <c r="Z1334">
        <v>0</v>
      </c>
      <c r="AA1334">
        <v>1</v>
      </c>
      <c r="AB1334" s="4">
        <v>227.73499512672399</v>
      </c>
      <c r="AC1334">
        <v>5.7927999999999997</v>
      </c>
      <c r="AD1334">
        <v>19</v>
      </c>
      <c r="AE1334">
        <v>1</v>
      </c>
      <c r="AF1334">
        <v>2</v>
      </c>
      <c r="AG1334">
        <v>1</v>
      </c>
      <c r="AH1334">
        <v>0</v>
      </c>
      <c r="AI1334">
        <v>1</v>
      </c>
      <c r="AJ1334">
        <v>1</v>
      </c>
      <c r="AK1334" s="4">
        <v>0.266666666666666</v>
      </c>
      <c r="AL1334">
        <v>15</v>
      </c>
      <c r="AM1334">
        <v>0</v>
      </c>
      <c r="AN1334">
        <v>0</v>
      </c>
      <c r="AO1334" s="4">
        <v>84.981899999999897</v>
      </c>
      <c r="AP1334">
        <v>33</v>
      </c>
      <c r="AQ1334">
        <v>1</v>
      </c>
      <c r="AR1334">
        <v>0</v>
      </c>
      <c r="AS1334">
        <v>0</v>
      </c>
      <c r="AT1334">
        <v>1</v>
      </c>
      <c r="AU1334">
        <v>0</v>
      </c>
      <c r="AV1334">
        <v>0</v>
      </c>
      <c r="AW1334">
        <v>1</v>
      </c>
      <c r="AX1334">
        <v>1</v>
      </c>
      <c r="AY1334">
        <v>0</v>
      </c>
      <c r="AZ1334">
        <v>0</v>
      </c>
      <c r="BA1334">
        <v>33</v>
      </c>
      <c r="BB1334">
        <v>0</v>
      </c>
      <c r="BC1334">
        <v>0</v>
      </c>
      <c r="BD1334">
        <v>0</v>
      </c>
      <c r="BE1334">
        <v>0</v>
      </c>
      <c r="BF1334" s="4">
        <v>36.840000000000003</v>
      </c>
      <c r="BG1334">
        <v>7.1153442089522301</v>
      </c>
      <c r="BH1334" s="4">
        <v>0.97276120876344196</v>
      </c>
      <c r="BI1334">
        <v>6.3145846533057499</v>
      </c>
      <c r="BJ1334" s="4">
        <v>13.066666666666601</v>
      </c>
      <c r="BK1334">
        <v>5.3650793650793602</v>
      </c>
      <c r="BL1334" s="4">
        <v>164</v>
      </c>
      <c r="BM1334" s="4">
        <v>165</v>
      </c>
      <c r="BN1334">
        <v>232.55168151855401</v>
      </c>
      <c r="BO1334">
        <v>225.05012512207</v>
      </c>
      <c r="BP1334">
        <v>224.76077270507801</v>
      </c>
      <c r="BQ1334">
        <v>1</v>
      </c>
      <c r="BR1334">
        <v>2</v>
      </c>
      <c r="BS1334">
        <v>1</v>
      </c>
    </row>
    <row r="1335" spans="1:71" x14ac:dyDescent="0.35">
      <c r="A1335" t="s">
        <v>1657</v>
      </c>
      <c r="B1335" t="s">
        <v>1658</v>
      </c>
      <c r="C1335" t="s">
        <v>12</v>
      </c>
      <c r="D1335" t="s">
        <v>40</v>
      </c>
      <c r="E1335">
        <v>1334</v>
      </c>
      <c r="F1335">
        <v>-4.17</v>
      </c>
      <c r="G1335">
        <v>-5.6087012300000003</v>
      </c>
      <c r="H1335">
        <v>-5.9</v>
      </c>
      <c r="I1335">
        <f>0-F1335</f>
        <v>4.17</v>
      </c>
      <c r="J1335">
        <f>0-G1335</f>
        <v>5.6087012300000003</v>
      </c>
      <c r="K1335">
        <f>0-H1335</f>
        <v>5.9</v>
      </c>
      <c r="L1335">
        <v>1.9249847389166199</v>
      </c>
      <c r="M1335">
        <v>0.50303196950644702</v>
      </c>
      <c r="N1335">
        <f>1-_xlfn.PERCENTRANK.INC(I$2:I$4359,I1335)</f>
        <v>0.79400000000000004</v>
      </c>
      <c r="O1335">
        <f>1-_xlfn.PERCENTRANK.INC(J$2:J$4359,J1335)</f>
        <v>0.81800000000000006</v>
      </c>
      <c r="P1335">
        <f>1-_xlfn.PERCENTRANK.INC(K$2:K$4359,K1335)</f>
        <v>0.66199999999999992</v>
      </c>
      <c r="Q1335">
        <f>_xlfn.PERCENTRANK.INC(L$2:L$4359,L1335)</f>
        <v>0.53200000000000003</v>
      </c>
      <c r="R1335">
        <f>((N1335+P1335)/2+Q1335)/2</f>
        <v>0.63</v>
      </c>
      <c r="S1335">
        <v>6</v>
      </c>
      <c r="T1335">
        <v>6</v>
      </c>
      <c r="U1335">
        <v>0</v>
      </c>
      <c r="V1335">
        <v>1</v>
      </c>
      <c r="W1335">
        <v>0</v>
      </c>
      <c r="X1335">
        <v>1</v>
      </c>
      <c r="Y1335">
        <v>0</v>
      </c>
      <c r="Z1335">
        <v>0</v>
      </c>
      <c r="AA1335">
        <v>1</v>
      </c>
      <c r="AB1335" s="4">
        <v>227.73499512672399</v>
      </c>
      <c r="AC1335">
        <v>5.7927999999999997</v>
      </c>
      <c r="AD1335">
        <v>19</v>
      </c>
      <c r="AE1335">
        <v>1</v>
      </c>
      <c r="AF1335">
        <v>2</v>
      </c>
      <c r="AG1335">
        <v>1</v>
      </c>
      <c r="AH1335">
        <v>0</v>
      </c>
      <c r="AI1335">
        <v>1</v>
      </c>
      <c r="AJ1335">
        <v>1</v>
      </c>
      <c r="AK1335" s="4">
        <v>0.266666666666666</v>
      </c>
      <c r="AL1335">
        <v>15</v>
      </c>
      <c r="AM1335">
        <v>0</v>
      </c>
      <c r="AN1335">
        <v>0</v>
      </c>
      <c r="AO1335" s="4">
        <v>84.981899999999897</v>
      </c>
      <c r="AP1335">
        <v>33</v>
      </c>
      <c r="AQ1335">
        <v>1</v>
      </c>
      <c r="AR1335">
        <v>0</v>
      </c>
      <c r="AS1335">
        <v>0</v>
      </c>
      <c r="AT1335">
        <v>1</v>
      </c>
      <c r="AU1335">
        <v>0</v>
      </c>
      <c r="AV1335">
        <v>0</v>
      </c>
      <c r="AW1335">
        <v>1</v>
      </c>
      <c r="AX1335">
        <v>1</v>
      </c>
      <c r="AY1335">
        <v>0</v>
      </c>
      <c r="AZ1335">
        <v>0</v>
      </c>
      <c r="BA1335">
        <v>33</v>
      </c>
      <c r="BB1335">
        <v>0</v>
      </c>
      <c r="BC1335">
        <v>0</v>
      </c>
      <c r="BD1335">
        <v>0</v>
      </c>
      <c r="BE1335">
        <v>0</v>
      </c>
      <c r="BF1335" s="4">
        <v>36.840000000000003</v>
      </c>
      <c r="BG1335">
        <v>7.1153442089522301</v>
      </c>
      <c r="BH1335" s="4">
        <v>0.97276120876344196</v>
      </c>
      <c r="BI1335">
        <v>6.3145846533057499</v>
      </c>
      <c r="BJ1335" s="4">
        <v>13.066666666666601</v>
      </c>
      <c r="BK1335">
        <v>5.3650793650793602</v>
      </c>
      <c r="BL1335" s="4">
        <v>164</v>
      </c>
      <c r="BM1335" s="4">
        <v>165</v>
      </c>
      <c r="BN1335">
        <v>224.06619262695301</v>
      </c>
      <c r="BO1335">
        <v>230.57710266113199</v>
      </c>
      <c r="BP1335">
        <v>231.32586669921801</v>
      </c>
      <c r="BQ1335">
        <v>1</v>
      </c>
      <c r="BR1335">
        <v>0</v>
      </c>
      <c r="BS1335">
        <v>0</v>
      </c>
    </row>
    <row r="1336" spans="1:71" x14ac:dyDescent="0.35">
      <c r="A1336" t="s">
        <v>132</v>
      </c>
      <c r="B1336" t="s">
        <v>133</v>
      </c>
      <c r="C1336" t="s">
        <v>131</v>
      </c>
      <c r="D1336" t="s">
        <v>134</v>
      </c>
      <c r="E1336">
        <v>1335</v>
      </c>
      <c r="F1336">
        <v>-5.47</v>
      </c>
      <c r="G1336">
        <v>-6.2179975499999998</v>
      </c>
      <c r="H1336">
        <v>-6.2</v>
      </c>
      <c r="I1336">
        <f>0-F1336</f>
        <v>5.47</v>
      </c>
      <c r="J1336">
        <f>0-G1336</f>
        <v>6.2179975499999998</v>
      </c>
      <c r="K1336">
        <f>0-H1336</f>
        <v>6.2</v>
      </c>
      <c r="L1336">
        <v>0.49009659590107602</v>
      </c>
      <c r="M1336">
        <v>0.33110388524830198</v>
      </c>
      <c r="N1336">
        <f>1-_xlfn.PERCENTRANK.INC(I$2:I$4359,I1336)</f>
        <v>0.15300000000000002</v>
      </c>
      <c r="O1336">
        <f>1-_xlfn.PERCENTRANK.INC(J$2:J$4359,J1336)</f>
        <v>0.48299999999999998</v>
      </c>
      <c r="P1336">
        <f>1-_xlfn.PERCENTRANK.INC(K$2:K$4359,K1336)</f>
        <v>0.47399999999999998</v>
      </c>
      <c r="Q1336">
        <f>_xlfn.PERCENTRANK.INC(L$2:L$4359,L1336)</f>
        <v>1.0999999999999999E-2</v>
      </c>
      <c r="R1336">
        <f>((N1336+P1336)/2+Q1336)/2</f>
        <v>0.16225000000000001</v>
      </c>
      <c r="S1336">
        <v>13</v>
      </c>
      <c r="T1336">
        <v>1</v>
      </c>
      <c r="U1336">
        <v>2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3</v>
      </c>
      <c r="AB1336" s="4">
        <v>244.724994778633</v>
      </c>
      <c r="AC1336">
        <v>5.5949999999999998</v>
      </c>
      <c r="AD1336">
        <v>15</v>
      </c>
      <c r="AE1336">
        <v>2</v>
      </c>
      <c r="AF1336">
        <v>1</v>
      </c>
      <c r="AG1336">
        <v>1</v>
      </c>
      <c r="AH1336">
        <v>0</v>
      </c>
      <c r="AI1336">
        <v>0</v>
      </c>
      <c r="AJ1336">
        <v>1</v>
      </c>
      <c r="AK1336" s="4">
        <v>0.105263157894736</v>
      </c>
      <c r="AL1336">
        <v>19</v>
      </c>
      <c r="AM1336">
        <v>1</v>
      </c>
      <c r="AN1336">
        <v>0</v>
      </c>
      <c r="AO1336" s="4">
        <v>81.335800000000006</v>
      </c>
      <c r="AP1336">
        <v>30</v>
      </c>
      <c r="AQ1336">
        <v>1</v>
      </c>
      <c r="AR1336">
        <v>0</v>
      </c>
      <c r="AS1336">
        <v>0</v>
      </c>
      <c r="AT1336">
        <v>1</v>
      </c>
      <c r="AU1336">
        <v>0</v>
      </c>
      <c r="AV1336">
        <v>0</v>
      </c>
      <c r="AW1336">
        <v>2</v>
      </c>
      <c r="AX1336">
        <v>0</v>
      </c>
      <c r="AY1336">
        <v>0</v>
      </c>
      <c r="AZ1336">
        <v>0</v>
      </c>
      <c r="BA1336">
        <v>32</v>
      </c>
      <c r="BB1336">
        <v>0</v>
      </c>
      <c r="BC1336">
        <v>0</v>
      </c>
      <c r="BD1336">
        <v>0</v>
      </c>
      <c r="BE1336">
        <v>0</v>
      </c>
      <c r="BF1336" s="4">
        <v>24.39</v>
      </c>
      <c r="BG1336">
        <v>9.0506293524284605</v>
      </c>
      <c r="BH1336">
        <v>1.0039404872861799</v>
      </c>
      <c r="BI1336">
        <v>8.0151054440426304</v>
      </c>
      <c r="BJ1336" s="4">
        <v>12.0554016620498</v>
      </c>
      <c r="BK1336">
        <v>5.3254437869822402</v>
      </c>
      <c r="BL1336" s="4">
        <v>161</v>
      </c>
      <c r="BM1336" s="4">
        <v>177</v>
      </c>
      <c r="BN1336">
        <v>231.494873046875</v>
      </c>
      <c r="BO1336">
        <v>231.56161499023401</v>
      </c>
      <c r="BP1336">
        <v>231.43069458007801</v>
      </c>
      <c r="BQ1336">
        <v>1</v>
      </c>
      <c r="BR1336">
        <v>1</v>
      </c>
      <c r="BS1336">
        <v>1</v>
      </c>
    </row>
    <row r="1337" spans="1:71" x14ac:dyDescent="0.35">
      <c r="A1337" t="s">
        <v>132</v>
      </c>
      <c r="B1337" t="s">
        <v>133</v>
      </c>
      <c r="C1337" t="s">
        <v>131</v>
      </c>
      <c r="D1337" t="s">
        <v>134</v>
      </c>
      <c r="E1337">
        <v>1336</v>
      </c>
      <c r="F1337">
        <v>-4.88</v>
      </c>
      <c r="G1337">
        <v>-6.2544546099999998</v>
      </c>
      <c r="H1337">
        <v>-6.2</v>
      </c>
      <c r="I1337">
        <f>0-F1337</f>
        <v>4.88</v>
      </c>
      <c r="J1337">
        <f>0-G1337</f>
        <v>6.2544546099999998</v>
      </c>
      <c r="K1337">
        <f>0-H1337</f>
        <v>6.2</v>
      </c>
      <c r="L1337">
        <v>1.5336900100967501</v>
      </c>
      <c r="M1337">
        <v>1.0582272524565399</v>
      </c>
      <c r="N1337">
        <f>1-_xlfn.PERCENTRANK.INC(I$2:I$4359,I1337)</f>
        <v>0.42200000000000004</v>
      </c>
      <c r="O1337">
        <f>1-_xlfn.PERCENTRANK.INC(J$2:J$4359,J1337)</f>
        <v>0.46099999999999997</v>
      </c>
      <c r="P1337">
        <f>1-_xlfn.PERCENTRANK.INC(K$2:K$4359,K1337)</f>
        <v>0.47399999999999998</v>
      </c>
      <c r="Q1337">
        <f>_xlfn.PERCENTRANK.INC(L$2:L$4359,L1337)</f>
        <v>0.35499999999999998</v>
      </c>
      <c r="R1337">
        <f>((N1337+P1337)/2+Q1337)/2</f>
        <v>0.40149999999999997</v>
      </c>
      <c r="S1337">
        <v>13</v>
      </c>
      <c r="T1337">
        <v>1</v>
      </c>
      <c r="U1337">
        <v>2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3</v>
      </c>
      <c r="AB1337" s="4">
        <v>244.724994778633</v>
      </c>
      <c r="AC1337">
        <v>5.5949999999999998</v>
      </c>
      <c r="AD1337">
        <v>15</v>
      </c>
      <c r="AE1337">
        <v>2</v>
      </c>
      <c r="AF1337">
        <v>1</v>
      </c>
      <c r="AG1337">
        <v>1</v>
      </c>
      <c r="AH1337">
        <v>0</v>
      </c>
      <c r="AI1337">
        <v>0</v>
      </c>
      <c r="AJ1337">
        <v>1</v>
      </c>
      <c r="AK1337" s="4">
        <v>0.105263157894736</v>
      </c>
      <c r="AL1337">
        <v>19</v>
      </c>
      <c r="AM1337">
        <v>1</v>
      </c>
      <c r="AN1337">
        <v>0</v>
      </c>
      <c r="AO1337" s="4">
        <v>81.335800000000006</v>
      </c>
      <c r="AP1337">
        <v>30</v>
      </c>
      <c r="AQ1337">
        <v>1</v>
      </c>
      <c r="AR1337">
        <v>0</v>
      </c>
      <c r="AS1337">
        <v>0</v>
      </c>
      <c r="AT1337">
        <v>1</v>
      </c>
      <c r="AU1337">
        <v>0</v>
      </c>
      <c r="AV1337">
        <v>0</v>
      </c>
      <c r="AW1337">
        <v>2</v>
      </c>
      <c r="AX1337">
        <v>0</v>
      </c>
      <c r="AY1337">
        <v>0</v>
      </c>
      <c r="AZ1337">
        <v>0</v>
      </c>
      <c r="BA1337">
        <v>32</v>
      </c>
      <c r="BB1337">
        <v>0</v>
      </c>
      <c r="BC1337">
        <v>0</v>
      </c>
      <c r="BD1337">
        <v>0</v>
      </c>
      <c r="BE1337">
        <v>0</v>
      </c>
      <c r="BF1337" s="4">
        <v>24.39</v>
      </c>
      <c r="BG1337">
        <v>9.0506293524284605</v>
      </c>
      <c r="BH1337">
        <v>1.0039404872861799</v>
      </c>
      <c r="BI1337">
        <v>8.0151054440426304</v>
      </c>
      <c r="BJ1337" s="4">
        <v>12.0554016620498</v>
      </c>
      <c r="BK1337">
        <v>5.3254437869822402</v>
      </c>
      <c r="BL1337" s="4">
        <v>161</v>
      </c>
      <c r="BM1337" s="4">
        <v>177</v>
      </c>
      <c r="BN1337">
        <v>226.36314392089801</v>
      </c>
      <c r="BO1337">
        <v>223.11245727539</v>
      </c>
      <c r="BP1337">
        <v>225.614822387695</v>
      </c>
      <c r="BQ1337">
        <v>2</v>
      </c>
      <c r="BR1337">
        <v>2</v>
      </c>
      <c r="BS1337">
        <v>2</v>
      </c>
    </row>
    <row r="1338" spans="1:71" x14ac:dyDescent="0.35">
      <c r="A1338" t="s">
        <v>132</v>
      </c>
      <c r="B1338" t="s">
        <v>133</v>
      </c>
      <c r="C1338" t="s">
        <v>131</v>
      </c>
      <c r="D1338" t="s">
        <v>134</v>
      </c>
      <c r="E1338">
        <v>1337</v>
      </c>
      <c r="F1338">
        <v>-4.57</v>
      </c>
      <c r="G1338">
        <v>-6.8426890399999998</v>
      </c>
      <c r="H1338">
        <v>-6.8</v>
      </c>
      <c r="I1338">
        <f>0-F1338</f>
        <v>4.57</v>
      </c>
      <c r="J1338">
        <f>0-G1338</f>
        <v>6.8426890399999998</v>
      </c>
      <c r="K1338">
        <f>0-H1338</f>
        <v>6.8</v>
      </c>
      <c r="L1338">
        <v>2.03625714745974</v>
      </c>
      <c r="M1338">
        <v>1.4040676826596801</v>
      </c>
      <c r="N1338">
        <f>1-_xlfn.PERCENTRANK.INC(I$2:I$4359,I1338)</f>
        <v>0.59499999999999997</v>
      </c>
      <c r="O1338">
        <f>1-_xlfn.PERCENTRANK.INC(J$2:J$4359,J1338)</f>
        <v>0.18000000000000005</v>
      </c>
      <c r="P1338">
        <f>1-_xlfn.PERCENTRANK.INC(K$2:K$4359,K1338)</f>
        <v>0.19399999999999995</v>
      </c>
      <c r="Q1338">
        <f>_xlfn.PERCENTRANK.INC(L$2:L$4359,L1338)</f>
        <v>0.58099999999999996</v>
      </c>
      <c r="R1338">
        <f>((N1338+P1338)/2+Q1338)/2</f>
        <v>0.48774999999999996</v>
      </c>
      <c r="S1338">
        <v>13</v>
      </c>
      <c r="T1338">
        <v>1</v>
      </c>
      <c r="U1338">
        <v>2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3</v>
      </c>
      <c r="AB1338" s="4">
        <v>244.724994778633</v>
      </c>
      <c r="AC1338">
        <v>5.5949999999999998</v>
      </c>
      <c r="AD1338">
        <v>15</v>
      </c>
      <c r="AE1338">
        <v>2</v>
      </c>
      <c r="AF1338">
        <v>1</v>
      </c>
      <c r="AG1338">
        <v>1</v>
      </c>
      <c r="AH1338">
        <v>0</v>
      </c>
      <c r="AI1338">
        <v>0</v>
      </c>
      <c r="AJ1338">
        <v>1</v>
      </c>
      <c r="AK1338" s="4">
        <v>0.105263157894736</v>
      </c>
      <c r="AL1338">
        <v>19</v>
      </c>
      <c r="AM1338">
        <v>1</v>
      </c>
      <c r="AN1338">
        <v>0</v>
      </c>
      <c r="AO1338" s="4">
        <v>81.335800000000006</v>
      </c>
      <c r="AP1338">
        <v>30</v>
      </c>
      <c r="AQ1338">
        <v>1</v>
      </c>
      <c r="AR1338">
        <v>0</v>
      </c>
      <c r="AS1338">
        <v>0</v>
      </c>
      <c r="AT1338">
        <v>1</v>
      </c>
      <c r="AU1338">
        <v>0</v>
      </c>
      <c r="AV1338">
        <v>0</v>
      </c>
      <c r="AW1338">
        <v>2</v>
      </c>
      <c r="AX1338">
        <v>0</v>
      </c>
      <c r="AY1338">
        <v>0</v>
      </c>
      <c r="AZ1338">
        <v>0</v>
      </c>
      <c r="BA1338">
        <v>32</v>
      </c>
      <c r="BB1338">
        <v>0</v>
      </c>
      <c r="BC1338">
        <v>0</v>
      </c>
      <c r="BD1338">
        <v>0</v>
      </c>
      <c r="BE1338">
        <v>0</v>
      </c>
      <c r="BF1338" s="4">
        <v>24.39</v>
      </c>
      <c r="BG1338">
        <v>9.0506293524284605</v>
      </c>
      <c r="BH1338">
        <v>1.0039404872861799</v>
      </c>
      <c r="BI1338">
        <v>8.0151054440426304</v>
      </c>
      <c r="BJ1338" s="4">
        <v>12.0554016620498</v>
      </c>
      <c r="BK1338">
        <v>5.3254437869822402</v>
      </c>
      <c r="BL1338" s="4">
        <v>161</v>
      </c>
      <c r="BM1338" s="4">
        <v>177</v>
      </c>
      <c r="BN1338">
        <v>227.17257690429599</v>
      </c>
      <c r="BO1338">
        <v>226.40075683593699</v>
      </c>
      <c r="BP1338">
        <v>227.87400817871</v>
      </c>
      <c r="BQ1338">
        <v>2</v>
      </c>
      <c r="BR1338">
        <v>1</v>
      </c>
      <c r="BS1338">
        <v>1</v>
      </c>
    </row>
    <row r="1339" spans="1:71" x14ac:dyDescent="0.35">
      <c r="A1339" t="s">
        <v>1573</v>
      </c>
      <c r="B1339" t="s">
        <v>1574</v>
      </c>
      <c r="C1339" t="s">
        <v>12</v>
      </c>
      <c r="D1339" t="s">
        <v>65</v>
      </c>
      <c r="E1339">
        <v>1338</v>
      </c>
      <c r="F1339">
        <v>-3.78</v>
      </c>
      <c r="G1339">
        <v>-6.14459467</v>
      </c>
      <c r="H1339">
        <v>-6.1</v>
      </c>
      <c r="I1339">
        <f>0-F1339</f>
        <v>3.78</v>
      </c>
      <c r="J1339">
        <f>0-G1339</f>
        <v>6.14459467</v>
      </c>
      <c r="K1339">
        <f>0-H1339</f>
        <v>6.1</v>
      </c>
      <c r="L1339">
        <v>1.8746075202958401</v>
      </c>
      <c r="M1339">
        <v>1.3045232620181899</v>
      </c>
      <c r="N1339">
        <f>1-_xlfn.PERCENTRANK.INC(I$2:I$4359,I1339)</f>
        <v>0.91700000000000004</v>
      </c>
      <c r="O1339">
        <f>1-_xlfn.PERCENTRANK.INC(J$2:J$4359,J1339)</f>
        <v>0.52700000000000002</v>
      </c>
      <c r="P1339">
        <f>1-_xlfn.PERCENTRANK.INC(K$2:K$4359,K1339)</f>
        <v>0.53800000000000003</v>
      </c>
      <c r="Q1339">
        <f>_xlfn.PERCENTRANK.INC(L$2:L$4359,L1339)</f>
        <v>0.504</v>
      </c>
      <c r="R1339">
        <f>((N1339+P1339)/2+Q1339)/2</f>
        <v>0.61575000000000002</v>
      </c>
      <c r="S1339">
        <v>10</v>
      </c>
      <c r="T1339">
        <v>5</v>
      </c>
      <c r="U1339">
        <v>0</v>
      </c>
      <c r="V1339">
        <v>1</v>
      </c>
      <c r="W1339">
        <v>1</v>
      </c>
      <c r="X1339">
        <v>0</v>
      </c>
      <c r="Y1339">
        <v>0</v>
      </c>
      <c r="Z1339">
        <v>0</v>
      </c>
      <c r="AA1339">
        <v>2</v>
      </c>
      <c r="AB1339" s="4">
        <v>229.32299506664199</v>
      </c>
      <c r="AC1339">
        <v>7.1212999999999997</v>
      </c>
      <c r="AD1339">
        <v>19</v>
      </c>
      <c r="AE1339">
        <v>1</v>
      </c>
      <c r="AF1339">
        <v>1</v>
      </c>
      <c r="AG1339">
        <v>1</v>
      </c>
      <c r="AH1339">
        <v>0</v>
      </c>
      <c r="AI1339">
        <v>0</v>
      </c>
      <c r="AJ1339">
        <v>1</v>
      </c>
      <c r="AK1339" s="4">
        <v>0.27777777777777701</v>
      </c>
      <c r="AL1339">
        <v>18</v>
      </c>
      <c r="AM1339">
        <v>1</v>
      </c>
      <c r="AN1339">
        <v>0</v>
      </c>
      <c r="AO1339" s="4">
        <v>91.625699999999895</v>
      </c>
      <c r="AP1339">
        <v>36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1</v>
      </c>
      <c r="AX1339">
        <v>1</v>
      </c>
      <c r="AY1339">
        <v>0</v>
      </c>
      <c r="AZ1339">
        <v>0</v>
      </c>
      <c r="BA1339">
        <v>37</v>
      </c>
      <c r="BB1339">
        <v>0</v>
      </c>
      <c r="BC1339">
        <v>0</v>
      </c>
      <c r="BD1339">
        <v>0</v>
      </c>
      <c r="BE1339">
        <v>0</v>
      </c>
      <c r="BF1339" s="4">
        <v>17.579999999999998</v>
      </c>
      <c r="BG1339" s="4">
        <v>10.7428016566273</v>
      </c>
      <c r="BH1339">
        <v>1.0717648912876101</v>
      </c>
      <c r="BI1339">
        <v>9.02346852743133</v>
      </c>
      <c r="BJ1339" s="4">
        <v>13.432098765432</v>
      </c>
      <c r="BK1339">
        <v>6.8052930056710697</v>
      </c>
      <c r="BL1339" s="4">
        <v>183</v>
      </c>
      <c r="BM1339" s="4">
        <v>185</v>
      </c>
      <c r="BN1339">
        <v>227.52061462402301</v>
      </c>
      <c r="BO1339">
        <v>233.98208618164</v>
      </c>
      <c r="BP1339">
        <v>234.02210998535099</v>
      </c>
      <c r="BQ1339">
        <v>2</v>
      </c>
      <c r="BR1339">
        <v>1</v>
      </c>
      <c r="BS1339">
        <v>1</v>
      </c>
    </row>
    <row r="1340" spans="1:71" x14ac:dyDescent="0.35">
      <c r="A1340" t="s">
        <v>1573</v>
      </c>
      <c r="B1340" t="s">
        <v>1574</v>
      </c>
      <c r="C1340" t="s">
        <v>12</v>
      </c>
      <c r="D1340" t="s">
        <v>65</v>
      </c>
      <c r="E1340">
        <v>1339</v>
      </c>
      <c r="F1340">
        <v>-3.74</v>
      </c>
      <c r="G1340">
        <v>-6.2276701900000004</v>
      </c>
      <c r="H1340">
        <v>-6.2</v>
      </c>
      <c r="I1340">
        <f>0-F1340</f>
        <v>3.74</v>
      </c>
      <c r="J1340">
        <f>0-G1340</f>
        <v>6.2276701900000004</v>
      </c>
      <c r="K1340">
        <f>0-H1340</f>
        <v>6.2</v>
      </c>
      <c r="L1340">
        <v>1.8928260903601</v>
      </c>
      <c r="M1340">
        <v>1.3205192521715701</v>
      </c>
      <c r="N1340">
        <f>1-_xlfn.PERCENTRANK.INC(I$2:I$4359,I1340)</f>
        <v>0.92700000000000005</v>
      </c>
      <c r="O1340">
        <f>1-_xlfn.PERCENTRANK.INC(J$2:J$4359,J1340)</f>
        <v>0.47499999999999998</v>
      </c>
      <c r="P1340">
        <f>1-_xlfn.PERCENTRANK.INC(K$2:K$4359,K1340)</f>
        <v>0.47399999999999998</v>
      </c>
      <c r="Q1340">
        <f>_xlfn.PERCENTRANK.INC(L$2:L$4359,L1340)</f>
        <v>0.51600000000000001</v>
      </c>
      <c r="R1340">
        <f>((N1340+P1340)/2+Q1340)/2</f>
        <v>0.60824999999999996</v>
      </c>
      <c r="S1340">
        <v>10</v>
      </c>
      <c r="T1340">
        <v>5</v>
      </c>
      <c r="U1340">
        <v>0</v>
      </c>
      <c r="V1340">
        <v>1</v>
      </c>
      <c r="W1340">
        <v>1</v>
      </c>
      <c r="X1340">
        <v>0</v>
      </c>
      <c r="Y1340">
        <v>0</v>
      </c>
      <c r="Z1340">
        <v>0</v>
      </c>
      <c r="AA1340">
        <v>2</v>
      </c>
      <c r="AB1340" s="4">
        <v>229.32299506664199</v>
      </c>
      <c r="AC1340">
        <v>7.1212999999999997</v>
      </c>
      <c r="AD1340">
        <v>19</v>
      </c>
      <c r="AE1340">
        <v>1</v>
      </c>
      <c r="AF1340">
        <v>1</v>
      </c>
      <c r="AG1340">
        <v>1</v>
      </c>
      <c r="AH1340">
        <v>0</v>
      </c>
      <c r="AI1340">
        <v>0</v>
      </c>
      <c r="AJ1340">
        <v>1</v>
      </c>
      <c r="AK1340" s="4">
        <v>0.27777777777777701</v>
      </c>
      <c r="AL1340">
        <v>18</v>
      </c>
      <c r="AM1340">
        <v>1</v>
      </c>
      <c r="AN1340">
        <v>0</v>
      </c>
      <c r="AO1340" s="4">
        <v>91.625699999999895</v>
      </c>
      <c r="AP1340">
        <v>36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1</v>
      </c>
      <c r="AX1340">
        <v>1</v>
      </c>
      <c r="AY1340">
        <v>0</v>
      </c>
      <c r="AZ1340">
        <v>0</v>
      </c>
      <c r="BA1340">
        <v>37</v>
      </c>
      <c r="BB1340">
        <v>0</v>
      </c>
      <c r="BC1340">
        <v>0</v>
      </c>
      <c r="BD1340">
        <v>0</v>
      </c>
      <c r="BE1340">
        <v>0</v>
      </c>
      <c r="BF1340" s="4">
        <v>17.579999999999998</v>
      </c>
      <c r="BG1340" s="4">
        <v>10.7428016566273</v>
      </c>
      <c r="BH1340">
        <v>1.0717648912876101</v>
      </c>
      <c r="BI1340">
        <v>9.02346852743133</v>
      </c>
      <c r="BJ1340" s="4">
        <v>13.432098765432</v>
      </c>
      <c r="BK1340">
        <v>6.8052930056710697</v>
      </c>
      <c r="BL1340" s="4">
        <v>183</v>
      </c>
      <c r="BM1340" s="4">
        <v>185</v>
      </c>
      <c r="BN1340">
        <v>238.10028076171801</v>
      </c>
      <c r="BO1340">
        <v>237.39556884765599</v>
      </c>
      <c r="BP1340">
        <v>237.634765625</v>
      </c>
      <c r="BQ1340">
        <v>0</v>
      </c>
      <c r="BR1340">
        <v>1</v>
      </c>
      <c r="BS1340">
        <v>1</v>
      </c>
    </row>
    <row r="1341" spans="1:71" x14ac:dyDescent="0.35">
      <c r="A1341" t="s">
        <v>1573</v>
      </c>
      <c r="B1341" t="s">
        <v>1574</v>
      </c>
      <c r="C1341" t="s">
        <v>12</v>
      </c>
      <c r="D1341" t="s">
        <v>65</v>
      </c>
      <c r="E1341">
        <v>1340</v>
      </c>
      <c r="F1341">
        <v>-4.1399999999999997</v>
      </c>
      <c r="G1341">
        <v>-6.6053729099999998</v>
      </c>
      <c r="H1341">
        <v>-6.6</v>
      </c>
      <c r="I1341">
        <f>0-F1341</f>
        <v>4.1399999999999997</v>
      </c>
      <c r="J1341">
        <f>0-G1341</f>
        <v>6.6053729099999998</v>
      </c>
      <c r="K1341">
        <f>0-H1341</f>
        <v>6.6</v>
      </c>
      <c r="L1341">
        <v>2.1826003678435399</v>
      </c>
      <c r="M1341">
        <v>1.5363454487819399</v>
      </c>
      <c r="N1341">
        <f>1-_xlfn.PERCENTRANK.INC(I$2:I$4359,I1341)</f>
        <v>0.80600000000000005</v>
      </c>
      <c r="O1341">
        <f>1-_xlfn.PERCENTRANK.INC(J$2:J$4359,J1341)</f>
        <v>0.27500000000000002</v>
      </c>
      <c r="P1341">
        <f>1-_xlfn.PERCENTRANK.INC(K$2:K$4359,K1341)</f>
        <v>0.26800000000000002</v>
      </c>
      <c r="Q1341">
        <f>_xlfn.PERCENTRANK.INC(L$2:L$4359,L1341)</f>
        <v>0.65</v>
      </c>
      <c r="R1341">
        <f>((N1341+P1341)/2+Q1341)/2</f>
        <v>0.59350000000000003</v>
      </c>
      <c r="S1341">
        <v>10</v>
      </c>
      <c r="T1341">
        <v>5</v>
      </c>
      <c r="U1341">
        <v>0</v>
      </c>
      <c r="V1341">
        <v>1</v>
      </c>
      <c r="W1341">
        <v>1</v>
      </c>
      <c r="X1341">
        <v>0</v>
      </c>
      <c r="Y1341">
        <v>0</v>
      </c>
      <c r="Z1341">
        <v>0</v>
      </c>
      <c r="AA1341">
        <v>2</v>
      </c>
      <c r="AB1341" s="4">
        <v>229.32299506664199</v>
      </c>
      <c r="AC1341">
        <v>7.1212999999999997</v>
      </c>
      <c r="AD1341">
        <v>19</v>
      </c>
      <c r="AE1341">
        <v>1</v>
      </c>
      <c r="AF1341">
        <v>1</v>
      </c>
      <c r="AG1341">
        <v>1</v>
      </c>
      <c r="AH1341">
        <v>0</v>
      </c>
      <c r="AI1341">
        <v>0</v>
      </c>
      <c r="AJ1341">
        <v>1</v>
      </c>
      <c r="AK1341" s="4">
        <v>0.27777777777777701</v>
      </c>
      <c r="AL1341">
        <v>18</v>
      </c>
      <c r="AM1341">
        <v>1</v>
      </c>
      <c r="AN1341">
        <v>0</v>
      </c>
      <c r="AO1341" s="4">
        <v>91.625699999999895</v>
      </c>
      <c r="AP1341">
        <v>36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1</v>
      </c>
      <c r="AX1341">
        <v>1</v>
      </c>
      <c r="AY1341">
        <v>0</v>
      </c>
      <c r="AZ1341">
        <v>0</v>
      </c>
      <c r="BA1341">
        <v>37</v>
      </c>
      <c r="BB1341">
        <v>0</v>
      </c>
      <c r="BC1341">
        <v>0</v>
      </c>
      <c r="BD1341">
        <v>0</v>
      </c>
      <c r="BE1341">
        <v>0</v>
      </c>
      <c r="BF1341" s="4">
        <v>17.579999999999998</v>
      </c>
      <c r="BG1341" s="4">
        <v>10.7428016566273</v>
      </c>
      <c r="BH1341">
        <v>1.0717648912876101</v>
      </c>
      <c r="BI1341">
        <v>9.02346852743133</v>
      </c>
      <c r="BJ1341" s="4">
        <v>13.432098765432</v>
      </c>
      <c r="BK1341">
        <v>6.8052930056710697</v>
      </c>
      <c r="BL1341" s="4">
        <v>183</v>
      </c>
      <c r="BM1341" s="4">
        <v>185</v>
      </c>
      <c r="BN1341">
        <v>227.63037109375</v>
      </c>
      <c r="BO1341">
        <v>237.118896484375</v>
      </c>
      <c r="BP1341">
        <v>235.80776977539</v>
      </c>
      <c r="BQ1341">
        <v>2</v>
      </c>
      <c r="BR1341">
        <v>1</v>
      </c>
      <c r="BS1341">
        <v>1</v>
      </c>
    </row>
    <row r="1342" spans="1:71" x14ac:dyDescent="0.35">
      <c r="A1342" t="s">
        <v>1728</v>
      </c>
      <c r="B1342" t="s">
        <v>1729</v>
      </c>
      <c r="C1342" t="s">
        <v>12</v>
      </c>
      <c r="D1342" t="s">
        <v>125</v>
      </c>
      <c r="E1342">
        <v>1341</v>
      </c>
      <c r="F1342">
        <v>-4.63</v>
      </c>
      <c r="G1342">
        <v>-5.6579980900000004</v>
      </c>
      <c r="H1342">
        <v>-5.5</v>
      </c>
      <c r="I1342">
        <f>0-F1342</f>
        <v>4.63</v>
      </c>
      <c r="J1342">
        <f>0-G1342</f>
        <v>5.6579980900000004</v>
      </c>
      <c r="K1342">
        <f>0-H1342</f>
        <v>5.5</v>
      </c>
      <c r="L1342">
        <v>2.4048554418879502</v>
      </c>
      <c r="M1342">
        <v>0.67541062750236203</v>
      </c>
      <c r="N1342">
        <f>1-_xlfn.PERCENTRANK.INC(I$2:I$4359,I1342)</f>
        <v>0.55600000000000005</v>
      </c>
      <c r="O1342">
        <f>1-_xlfn.PERCENTRANK.INC(J$2:J$4359,J1342)</f>
        <v>0.79100000000000004</v>
      </c>
      <c r="P1342">
        <f>1-_xlfn.PERCENTRANK.INC(K$2:K$4359,K1342)</f>
        <v>0.85199999999999998</v>
      </c>
      <c r="Q1342">
        <f>_xlfn.PERCENTRANK.INC(L$2:L$4359,L1342)</f>
        <v>0.73399999999999999</v>
      </c>
      <c r="R1342">
        <f>((N1342+P1342)/2+Q1342)/2</f>
        <v>0.71899999999999997</v>
      </c>
      <c r="S1342">
        <v>12</v>
      </c>
      <c r="T1342">
        <v>3</v>
      </c>
      <c r="U1342">
        <v>0</v>
      </c>
      <c r="V1342">
        <v>3</v>
      </c>
      <c r="W1342">
        <v>0</v>
      </c>
      <c r="X1342">
        <v>1</v>
      </c>
      <c r="Y1342">
        <v>0</v>
      </c>
      <c r="Z1342">
        <v>0</v>
      </c>
      <c r="AA1342">
        <v>2</v>
      </c>
      <c r="AB1342" s="4">
        <v>255.320994973182</v>
      </c>
      <c r="AC1342">
        <v>6.1891999999999996</v>
      </c>
      <c r="AD1342">
        <v>21</v>
      </c>
      <c r="AE1342">
        <v>4</v>
      </c>
      <c r="AF1342">
        <v>2</v>
      </c>
      <c r="AG1342">
        <v>1</v>
      </c>
      <c r="AH1342">
        <v>0</v>
      </c>
      <c r="AI1342">
        <v>0</v>
      </c>
      <c r="AJ1342">
        <v>1</v>
      </c>
      <c r="AK1342" s="4">
        <v>0.25</v>
      </c>
      <c r="AL1342">
        <v>20</v>
      </c>
      <c r="AM1342">
        <v>0</v>
      </c>
      <c r="AN1342">
        <v>0</v>
      </c>
      <c r="AO1342" s="4">
        <v>94.750999999999905</v>
      </c>
      <c r="AP1342">
        <v>36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3</v>
      </c>
      <c r="AX1342">
        <v>1</v>
      </c>
      <c r="AY1342">
        <v>0</v>
      </c>
      <c r="AZ1342">
        <v>0</v>
      </c>
      <c r="BA1342">
        <v>37</v>
      </c>
      <c r="BB1342">
        <v>0</v>
      </c>
      <c r="BC1342">
        <v>0</v>
      </c>
      <c r="BD1342">
        <v>0</v>
      </c>
      <c r="BE1342">
        <v>0</v>
      </c>
      <c r="BF1342" s="4">
        <v>61.85</v>
      </c>
      <c r="BG1342" s="4">
        <v>10.421846799989501</v>
      </c>
      <c r="BH1342" s="4">
        <v>0.97491526152001196</v>
      </c>
      <c r="BI1342">
        <v>9.6900027226372192</v>
      </c>
      <c r="BJ1342" s="4">
        <v>15.39</v>
      </c>
      <c r="BK1342">
        <v>8.3231999999999999</v>
      </c>
      <c r="BL1342" s="4">
        <v>175</v>
      </c>
      <c r="BM1342" s="4">
        <v>184</v>
      </c>
      <c r="BN1342">
        <v>258.63394165039</v>
      </c>
      <c r="BO1342">
        <v>265.02127075195301</v>
      </c>
      <c r="BP1342">
        <v>263.10171508789</v>
      </c>
      <c r="BQ1342">
        <v>0</v>
      </c>
      <c r="BR1342">
        <v>1</v>
      </c>
      <c r="BS1342">
        <v>1</v>
      </c>
    </row>
    <row r="1343" spans="1:71" x14ac:dyDescent="0.35">
      <c r="A1343" t="s">
        <v>1728</v>
      </c>
      <c r="B1343" t="s">
        <v>1729</v>
      </c>
      <c r="C1343" t="s">
        <v>12</v>
      </c>
      <c r="D1343" t="s">
        <v>125</v>
      </c>
      <c r="E1343">
        <v>1342</v>
      </c>
      <c r="F1343">
        <v>-4.84</v>
      </c>
      <c r="G1343">
        <v>-5.7176494599999996</v>
      </c>
      <c r="H1343">
        <v>-5.6</v>
      </c>
      <c r="I1343">
        <f>0-F1343</f>
        <v>4.84</v>
      </c>
      <c r="J1343">
        <f>0-G1343</f>
        <v>5.7176494599999996</v>
      </c>
      <c r="K1343">
        <f>0-H1343</f>
        <v>5.6</v>
      </c>
      <c r="L1343">
        <v>2.1145200579757701</v>
      </c>
      <c r="M1343">
        <v>1.3524322926624901</v>
      </c>
      <c r="N1343">
        <f>1-_xlfn.PERCENTRANK.INC(I$2:I$4359,I1343)</f>
        <v>0.44599999999999995</v>
      </c>
      <c r="O1343">
        <f>1-_xlfn.PERCENTRANK.INC(J$2:J$4359,J1343)</f>
        <v>0.76500000000000001</v>
      </c>
      <c r="P1343">
        <f>1-_xlfn.PERCENTRANK.INC(K$2:K$4359,K1343)</f>
        <v>0.81</v>
      </c>
      <c r="Q1343">
        <f>_xlfn.PERCENTRANK.INC(L$2:L$4359,L1343)</f>
        <v>0.621</v>
      </c>
      <c r="R1343">
        <f>((N1343+P1343)/2+Q1343)/2</f>
        <v>0.62450000000000006</v>
      </c>
      <c r="S1343">
        <v>12</v>
      </c>
      <c r="T1343">
        <v>3</v>
      </c>
      <c r="U1343">
        <v>0</v>
      </c>
      <c r="V1343">
        <v>3</v>
      </c>
      <c r="W1343">
        <v>0</v>
      </c>
      <c r="X1343">
        <v>1</v>
      </c>
      <c r="Y1343">
        <v>0</v>
      </c>
      <c r="Z1343">
        <v>0</v>
      </c>
      <c r="AA1343">
        <v>2</v>
      </c>
      <c r="AB1343" s="4">
        <v>255.320994973182</v>
      </c>
      <c r="AC1343">
        <v>6.1891999999999996</v>
      </c>
      <c r="AD1343">
        <v>21</v>
      </c>
      <c r="AE1343">
        <v>4</v>
      </c>
      <c r="AF1343">
        <v>2</v>
      </c>
      <c r="AG1343">
        <v>1</v>
      </c>
      <c r="AH1343">
        <v>0</v>
      </c>
      <c r="AI1343">
        <v>0</v>
      </c>
      <c r="AJ1343">
        <v>1</v>
      </c>
      <c r="AK1343" s="4">
        <v>0.25</v>
      </c>
      <c r="AL1343">
        <v>20</v>
      </c>
      <c r="AM1343">
        <v>0</v>
      </c>
      <c r="AN1343">
        <v>0</v>
      </c>
      <c r="AO1343" s="4">
        <v>94.750999999999905</v>
      </c>
      <c r="AP1343">
        <v>36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3</v>
      </c>
      <c r="AX1343">
        <v>1</v>
      </c>
      <c r="AY1343">
        <v>0</v>
      </c>
      <c r="AZ1343">
        <v>0</v>
      </c>
      <c r="BA1343">
        <v>37</v>
      </c>
      <c r="BB1343">
        <v>0</v>
      </c>
      <c r="BC1343">
        <v>0</v>
      </c>
      <c r="BD1343">
        <v>0</v>
      </c>
      <c r="BE1343">
        <v>0</v>
      </c>
      <c r="BF1343" s="4">
        <v>61.85</v>
      </c>
      <c r="BG1343" s="4">
        <v>10.421846799989501</v>
      </c>
      <c r="BH1343" s="4">
        <v>0.97491526152001196</v>
      </c>
      <c r="BI1343">
        <v>9.6900027226372192</v>
      </c>
      <c r="BJ1343" s="4">
        <v>15.39</v>
      </c>
      <c r="BK1343">
        <v>8.3231999999999999</v>
      </c>
      <c r="BL1343" s="4">
        <v>175</v>
      </c>
      <c r="BM1343" s="4">
        <v>184</v>
      </c>
      <c r="BN1343">
        <v>252.037338256835</v>
      </c>
      <c r="BO1343">
        <v>265.06939697265602</v>
      </c>
      <c r="BP1343">
        <v>264.28622436523398</v>
      </c>
      <c r="BQ1343">
        <v>2</v>
      </c>
      <c r="BR1343">
        <v>1</v>
      </c>
      <c r="BS1343">
        <v>1</v>
      </c>
    </row>
    <row r="1344" spans="1:71" x14ac:dyDescent="0.35">
      <c r="A1344" t="s">
        <v>1728</v>
      </c>
      <c r="B1344" t="s">
        <v>1729</v>
      </c>
      <c r="C1344" t="s">
        <v>12</v>
      </c>
      <c r="D1344" t="s">
        <v>125</v>
      </c>
      <c r="E1344">
        <v>1343</v>
      </c>
      <c r="F1344">
        <v>-5.0999999999999996</v>
      </c>
      <c r="G1344">
        <v>-5.7335720099999996</v>
      </c>
      <c r="H1344">
        <v>-5.6</v>
      </c>
      <c r="I1344">
        <f>0-F1344</f>
        <v>5.0999999999999996</v>
      </c>
      <c r="J1344">
        <f>0-G1344</f>
        <v>5.7335720099999996</v>
      </c>
      <c r="K1344">
        <f>0-H1344</f>
        <v>5.6</v>
      </c>
      <c r="L1344">
        <v>1.9911834832615301</v>
      </c>
      <c r="M1344">
        <v>1.26860846083241</v>
      </c>
      <c r="N1344">
        <f>1-_xlfn.PERCENTRANK.INC(I$2:I$4359,I1344)</f>
        <v>0.30400000000000005</v>
      </c>
      <c r="O1344">
        <f>1-_xlfn.PERCENTRANK.INC(J$2:J$4359,J1344)</f>
        <v>0.75600000000000001</v>
      </c>
      <c r="P1344">
        <f>1-_xlfn.PERCENTRANK.INC(K$2:K$4359,K1344)</f>
        <v>0.81</v>
      </c>
      <c r="Q1344">
        <f>_xlfn.PERCENTRANK.INC(L$2:L$4359,L1344)</f>
        <v>0.55900000000000005</v>
      </c>
      <c r="R1344">
        <f>((N1344+P1344)/2+Q1344)/2</f>
        <v>0.55800000000000005</v>
      </c>
      <c r="S1344">
        <v>12</v>
      </c>
      <c r="T1344">
        <v>3</v>
      </c>
      <c r="U1344">
        <v>0</v>
      </c>
      <c r="V1344">
        <v>3</v>
      </c>
      <c r="W1344">
        <v>0</v>
      </c>
      <c r="X1344">
        <v>1</v>
      </c>
      <c r="Y1344">
        <v>0</v>
      </c>
      <c r="Z1344">
        <v>0</v>
      </c>
      <c r="AA1344">
        <v>2</v>
      </c>
      <c r="AB1344" s="4">
        <v>255.320994973182</v>
      </c>
      <c r="AC1344">
        <v>6.1891999999999996</v>
      </c>
      <c r="AD1344">
        <v>21</v>
      </c>
      <c r="AE1344">
        <v>4</v>
      </c>
      <c r="AF1344">
        <v>2</v>
      </c>
      <c r="AG1344">
        <v>1</v>
      </c>
      <c r="AH1344">
        <v>0</v>
      </c>
      <c r="AI1344">
        <v>0</v>
      </c>
      <c r="AJ1344">
        <v>1</v>
      </c>
      <c r="AK1344" s="4">
        <v>0.25</v>
      </c>
      <c r="AL1344">
        <v>20</v>
      </c>
      <c r="AM1344">
        <v>0</v>
      </c>
      <c r="AN1344">
        <v>0</v>
      </c>
      <c r="AO1344" s="4">
        <v>94.750999999999905</v>
      </c>
      <c r="AP1344">
        <v>36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3</v>
      </c>
      <c r="AX1344">
        <v>1</v>
      </c>
      <c r="AY1344">
        <v>0</v>
      </c>
      <c r="AZ1344">
        <v>0</v>
      </c>
      <c r="BA1344">
        <v>37</v>
      </c>
      <c r="BB1344">
        <v>0</v>
      </c>
      <c r="BC1344">
        <v>0</v>
      </c>
      <c r="BD1344">
        <v>0</v>
      </c>
      <c r="BE1344">
        <v>0</v>
      </c>
      <c r="BF1344" s="4">
        <v>61.85</v>
      </c>
      <c r="BG1344" s="4">
        <v>10.421846799989501</v>
      </c>
      <c r="BH1344" s="4">
        <v>0.97491526152001196</v>
      </c>
      <c r="BI1344">
        <v>9.6900027226372192</v>
      </c>
      <c r="BJ1344" s="4">
        <v>15.39</v>
      </c>
      <c r="BK1344">
        <v>8.3231999999999999</v>
      </c>
      <c r="BL1344" s="4">
        <v>175</v>
      </c>
      <c r="BM1344" s="4">
        <v>184</v>
      </c>
      <c r="BN1344">
        <v>256.56884765625</v>
      </c>
      <c r="BO1344">
        <v>261.33859252929602</v>
      </c>
      <c r="BP1344">
        <v>262.71746826171801</v>
      </c>
      <c r="BQ1344">
        <v>3</v>
      </c>
      <c r="BR1344">
        <v>1</v>
      </c>
      <c r="BS1344">
        <v>1</v>
      </c>
    </row>
    <row r="1345" spans="1:71" x14ac:dyDescent="0.35">
      <c r="A1345" t="s">
        <v>1838</v>
      </c>
      <c r="B1345" t="s">
        <v>1839</v>
      </c>
      <c r="C1345" t="s">
        <v>59</v>
      </c>
      <c r="D1345" t="s">
        <v>488</v>
      </c>
      <c r="E1345">
        <v>1344</v>
      </c>
      <c r="F1345">
        <v>-3.54</v>
      </c>
      <c r="G1345">
        <v>-4.4875407200000001</v>
      </c>
      <c r="H1345">
        <v>-4.5</v>
      </c>
      <c r="I1345">
        <f>0-F1345</f>
        <v>3.54</v>
      </c>
      <c r="J1345">
        <f>0-G1345</f>
        <v>4.4875407200000001</v>
      </c>
      <c r="K1345">
        <f>0-H1345</f>
        <v>4.5</v>
      </c>
      <c r="L1345">
        <v>2.1076462317309099</v>
      </c>
      <c r="M1345">
        <v>1.4758495524791899</v>
      </c>
      <c r="N1345">
        <f>1-_xlfn.PERCENTRANK.INC(I$2:I$4359,I1345)</f>
        <v>0.96099999999999997</v>
      </c>
      <c r="O1345">
        <f>1-_xlfn.PERCENTRANK.INC(J$2:J$4359,J1345)</f>
        <v>0.99099999999999999</v>
      </c>
      <c r="P1345">
        <f>1-_xlfn.PERCENTRANK.INC(K$2:K$4359,K1345)</f>
        <v>0.99</v>
      </c>
      <c r="Q1345">
        <f>_xlfn.PERCENTRANK.INC(L$2:L$4359,L1345)</f>
        <v>0.61799999999999999</v>
      </c>
      <c r="R1345">
        <f>((N1345+P1345)/2+Q1345)/2</f>
        <v>0.79675000000000007</v>
      </c>
      <c r="S1345">
        <v>11</v>
      </c>
      <c r="T1345">
        <v>6</v>
      </c>
      <c r="U1345">
        <v>1</v>
      </c>
      <c r="V1345">
        <v>0</v>
      </c>
      <c r="W1345">
        <v>0</v>
      </c>
      <c r="X1345">
        <v>2</v>
      </c>
      <c r="Y1345">
        <v>0</v>
      </c>
      <c r="Z1345">
        <v>0</v>
      </c>
      <c r="AA1345">
        <v>2</v>
      </c>
      <c r="AB1345" s="4">
        <v>275.39199411868998</v>
      </c>
      <c r="AC1345">
        <v>8.0328999999999997</v>
      </c>
      <c r="AD1345">
        <v>27</v>
      </c>
      <c r="AE1345">
        <v>2</v>
      </c>
      <c r="AF1345">
        <v>1</v>
      </c>
      <c r="AG1345">
        <v>1</v>
      </c>
      <c r="AH1345">
        <v>0</v>
      </c>
      <c r="AI1345">
        <v>0</v>
      </c>
      <c r="AJ1345">
        <v>1</v>
      </c>
      <c r="AK1345" s="4">
        <v>0.238095238095238</v>
      </c>
      <c r="AL1345">
        <v>21</v>
      </c>
      <c r="AM1345">
        <v>1</v>
      </c>
      <c r="AN1345">
        <v>0</v>
      </c>
      <c r="AO1345" s="4">
        <v>106.59589999999901</v>
      </c>
      <c r="AP1345">
        <v>45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1</v>
      </c>
      <c r="AX1345">
        <v>2</v>
      </c>
      <c r="AY1345">
        <v>0</v>
      </c>
      <c r="AZ1345">
        <v>0</v>
      </c>
      <c r="BA1345">
        <v>46</v>
      </c>
      <c r="BB1345">
        <v>0</v>
      </c>
      <c r="BC1345">
        <v>0</v>
      </c>
      <c r="BD1345">
        <v>0</v>
      </c>
      <c r="BE1345">
        <v>0</v>
      </c>
      <c r="BF1345" s="4">
        <v>30.74</v>
      </c>
      <c r="BG1345">
        <v>9.8150752170322395</v>
      </c>
      <c r="BH1345">
        <v>1.07025306703568</v>
      </c>
      <c r="BI1345">
        <v>8.1707984955534094</v>
      </c>
      <c r="BJ1345" s="4">
        <v>16.371882086167801</v>
      </c>
      <c r="BK1345">
        <v>7.3198573127229398</v>
      </c>
      <c r="BL1345" s="4">
        <v>237</v>
      </c>
      <c r="BM1345" s="4">
        <v>243</v>
      </c>
      <c r="BN1345">
        <v>264.24490356445301</v>
      </c>
      <c r="BO1345">
        <v>269.53781127929602</v>
      </c>
      <c r="BP1345">
        <v>268.517578125</v>
      </c>
      <c r="BQ1345">
        <v>2</v>
      </c>
      <c r="BR1345">
        <v>1</v>
      </c>
      <c r="BS1345">
        <v>1</v>
      </c>
    </row>
    <row r="1346" spans="1:71" x14ac:dyDescent="0.35">
      <c r="A1346" t="s">
        <v>1838</v>
      </c>
      <c r="B1346" t="s">
        <v>1839</v>
      </c>
      <c r="C1346" t="s">
        <v>59</v>
      </c>
      <c r="D1346" t="s">
        <v>488</v>
      </c>
      <c r="E1346">
        <v>1345</v>
      </c>
      <c r="F1346">
        <v>-3.58</v>
      </c>
      <c r="G1346">
        <v>-2.8026723900000001</v>
      </c>
      <c r="H1346">
        <v>-2.8</v>
      </c>
      <c r="I1346">
        <f>0-F1346</f>
        <v>3.58</v>
      </c>
      <c r="J1346">
        <f>0-G1346</f>
        <v>2.8026723900000001</v>
      </c>
      <c r="K1346">
        <f>0-H1346</f>
        <v>2.8</v>
      </c>
      <c r="L1346">
        <v>2.3751992538139901</v>
      </c>
      <c r="M1346">
        <v>1.5813532370210801</v>
      </c>
      <c r="N1346">
        <f>1-_xlfn.PERCENTRANK.INC(I$2:I$4359,I1346)</f>
        <v>0.95599999999999996</v>
      </c>
      <c r="O1346">
        <f>1-_xlfn.PERCENTRANK.INC(J$2:J$4359,J1346)</f>
        <v>1</v>
      </c>
      <c r="P1346">
        <f>1-_xlfn.PERCENTRANK.INC(K$2:K$4359,K1346)</f>
        <v>1</v>
      </c>
      <c r="Q1346">
        <f>_xlfn.PERCENTRANK.INC(L$2:L$4359,L1346)</f>
        <v>0.72099999999999997</v>
      </c>
      <c r="R1346">
        <f>((N1346+P1346)/2+Q1346)/2</f>
        <v>0.84949999999999992</v>
      </c>
      <c r="S1346">
        <v>11</v>
      </c>
      <c r="T1346">
        <v>6</v>
      </c>
      <c r="U1346">
        <v>1</v>
      </c>
      <c r="V1346">
        <v>0</v>
      </c>
      <c r="W1346">
        <v>0</v>
      </c>
      <c r="X1346">
        <v>2</v>
      </c>
      <c r="Y1346">
        <v>0</v>
      </c>
      <c r="Z1346">
        <v>0</v>
      </c>
      <c r="AA1346">
        <v>2</v>
      </c>
      <c r="AB1346" s="4">
        <v>275.39199411868998</v>
      </c>
      <c r="AC1346">
        <v>8.0328999999999997</v>
      </c>
      <c r="AD1346">
        <v>27</v>
      </c>
      <c r="AE1346">
        <v>2</v>
      </c>
      <c r="AF1346">
        <v>1</v>
      </c>
      <c r="AG1346">
        <v>1</v>
      </c>
      <c r="AH1346">
        <v>0</v>
      </c>
      <c r="AI1346">
        <v>0</v>
      </c>
      <c r="AJ1346">
        <v>1</v>
      </c>
      <c r="AK1346" s="4">
        <v>0.238095238095238</v>
      </c>
      <c r="AL1346">
        <v>21</v>
      </c>
      <c r="AM1346">
        <v>1</v>
      </c>
      <c r="AN1346">
        <v>0</v>
      </c>
      <c r="AO1346" s="4">
        <v>106.59589999999901</v>
      </c>
      <c r="AP1346">
        <v>45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1</v>
      </c>
      <c r="AX1346">
        <v>2</v>
      </c>
      <c r="AY1346">
        <v>0</v>
      </c>
      <c r="AZ1346">
        <v>0</v>
      </c>
      <c r="BA1346">
        <v>46</v>
      </c>
      <c r="BB1346">
        <v>0</v>
      </c>
      <c r="BC1346">
        <v>0</v>
      </c>
      <c r="BD1346">
        <v>0</v>
      </c>
      <c r="BE1346">
        <v>0</v>
      </c>
      <c r="BF1346" s="4">
        <v>30.74</v>
      </c>
      <c r="BG1346">
        <v>9.8150752170322395</v>
      </c>
      <c r="BH1346">
        <v>1.07025306703568</v>
      </c>
      <c r="BI1346">
        <v>8.1707984955534094</v>
      </c>
      <c r="BJ1346" s="4">
        <v>16.371882086167801</v>
      </c>
      <c r="BK1346">
        <v>7.3198573127229398</v>
      </c>
      <c r="BL1346" s="4">
        <v>237</v>
      </c>
      <c r="BM1346" s="4">
        <v>243</v>
      </c>
      <c r="BN1346">
        <v>262.75650024414</v>
      </c>
      <c r="BO1346">
        <v>265.98724365234301</v>
      </c>
      <c r="BP1346">
        <v>264.83456420898398</v>
      </c>
      <c r="BQ1346">
        <v>2</v>
      </c>
      <c r="BR1346">
        <v>1</v>
      </c>
      <c r="BS1346">
        <v>1</v>
      </c>
    </row>
    <row r="1347" spans="1:71" x14ac:dyDescent="0.35">
      <c r="A1347" t="s">
        <v>1838</v>
      </c>
      <c r="B1347" t="s">
        <v>1839</v>
      </c>
      <c r="C1347" t="s">
        <v>59</v>
      </c>
      <c r="D1347" t="s">
        <v>488</v>
      </c>
      <c r="E1347">
        <v>1346</v>
      </c>
      <c r="F1347">
        <v>-3.12</v>
      </c>
      <c r="G1347">
        <v>-4.4075555800000004</v>
      </c>
      <c r="H1347">
        <v>-4.4000000000000004</v>
      </c>
      <c r="I1347">
        <f>0-F1347</f>
        <v>3.12</v>
      </c>
      <c r="J1347">
        <f>0-G1347</f>
        <v>4.4075555800000004</v>
      </c>
      <c r="K1347">
        <f>0-H1347</f>
        <v>4.4000000000000004</v>
      </c>
      <c r="L1347">
        <v>2.3832579632901001</v>
      </c>
      <c r="M1347">
        <v>1.65004122731612</v>
      </c>
      <c r="N1347">
        <f>1-_xlfn.PERCENTRANK.INC(I$2:I$4359,I1347)</f>
        <v>0.99299999999999999</v>
      </c>
      <c r="O1347">
        <f>1-_xlfn.PERCENTRANK.INC(J$2:J$4359,J1347)</f>
        <v>0.99199999999999999</v>
      </c>
      <c r="P1347">
        <f>1-_xlfn.PERCENTRANK.INC(K$2:K$4359,K1347)</f>
        <v>0.99399999999999999</v>
      </c>
      <c r="Q1347">
        <f>_xlfn.PERCENTRANK.INC(L$2:L$4359,L1347)</f>
        <v>0.72499999999999998</v>
      </c>
      <c r="R1347">
        <f>((N1347+P1347)/2+Q1347)/2</f>
        <v>0.85925000000000007</v>
      </c>
      <c r="S1347">
        <v>11</v>
      </c>
      <c r="T1347">
        <v>6</v>
      </c>
      <c r="U1347">
        <v>1</v>
      </c>
      <c r="V1347">
        <v>0</v>
      </c>
      <c r="W1347">
        <v>0</v>
      </c>
      <c r="X1347">
        <v>2</v>
      </c>
      <c r="Y1347">
        <v>0</v>
      </c>
      <c r="Z1347">
        <v>0</v>
      </c>
      <c r="AA1347">
        <v>2</v>
      </c>
      <c r="AB1347" s="4">
        <v>275.39199411868998</v>
      </c>
      <c r="AC1347">
        <v>8.0328999999999997</v>
      </c>
      <c r="AD1347">
        <v>27</v>
      </c>
      <c r="AE1347">
        <v>2</v>
      </c>
      <c r="AF1347">
        <v>1</v>
      </c>
      <c r="AG1347">
        <v>1</v>
      </c>
      <c r="AH1347">
        <v>0</v>
      </c>
      <c r="AI1347">
        <v>0</v>
      </c>
      <c r="AJ1347">
        <v>1</v>
      </c>
      <c r="AK1347" s="4">
        <v>0.238095238095238</v>
      </c>
      <c r="AL1347">
        <v>21</v>
      </c>
      <c r="AM1347">
        <v>1</v>
      </c>
      <c r="AN1347">
        <v>0</v>
      </c>
      <c r="AO1347" s="4">
        <v>106.59589999999901</v>
      </c>
      <c r="AP1347">
        <v>45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1</v>
      </c>
      <c r="AX1347">
        <v>2</v>
      </c>
      <c r="AY1347">
        <v>0</v>
      </c>
      <c r="AZ1347">
        <v>0</v>
      </c>
      <c r="BA1347">
        <v>46</v>
      </c>
      <c r="BB1347">
        <v>0</v>
      </c>
      <c r="BC1347">
        <v>0</v>
      </c>
      <c r="BD1347">
        <v>0</v>
      </c>
      <c r="BE1347">
        <v>0</v>
      </c>
      <c r="BF1347" s="4">
        <v>30.74</v>
      </c>
      <c r="BG1347">
        <v>9.8150752170322395</v>
      </c>
      <c r="BH1347">
        <v>1.07025306703568</v>
      </c>
      <c r="BI1347">
        <v>8.1707984955534094</v>
      </c>
      <c r="BJ1347" s="4">
        <v>16.371882086167801</v>
      </c>
      <c r="BK1347">
        <v>7.3198573127229398</v>
      </c>
      <c r="BL1347" s="4">
        <v>237</v>
      </c>
      <c r="BM1347" s="4">
        <v>243</v>
      </c>
      <c r="BN1347">
        <v>261.21389770507801</v>
      </c>
      <c r="BO1347">
        <v>262.18081665039</v>
      </c>
      <c r="BP1347">
        <v>263.52407836914</v>
      </c>
      <c r="BQ1347">
        <v>1</v>
      </c>
      <c r="BR1347">
        <v>2</v>
      </c>
      <c r="BS1347">
        <v>2</v>
      </c>
    </row>
    <row r="1348" spans="1:71" x14ac:dyDescent="0.35">
      <c r="A1348" t="s">
        <v>103</v>
      </c>
      <c r="B1348" t="s">
        <v>104</v>
      </c>
      <c r="C1348" t="s">
        <v>12</v>
      </c>
      <c r="D1348" t="s">
        <v>105</v>
      </c>
      <c r="E1348">
        <v>1347</v>
      </c>
      <c r="F1348">
        <v>-5.9</v>
      </c>
      <c r="G1348">
        <v>-7.2556853300000004</v>
      </c>
      <c r="H1348">
        <v>-7.2</v>
      </c>
      <c r="I1348">
        <f>0-F1348</f>
        <v>5.9</v>
      </c>
      <c r="J1348">
        <f>0-G1348</f>
        <v>7.2556853300000004</v>
      </c>
      <c r="K1348">
        <f>0-H1348</f>
        <v>7.2</v>
      </c>
      <c r="L1348">
        <v>1.26313070404431</v>
      </c>
      <c r="M1348">
        <v>0.225672745666984</v>
      </c>
      <c r="N1348">
        <f>1-_xlfn.PERCENTRANK.INC(I$2:I$4359,I1348)</f>
        <v>6.0000000000000053E-2</v>
      </c>
      <c r="O1348">
        <f>1-_xlfn.PERCENTRANK.INC(J$2:J$4359,J1348)</f>
        <v>7.3999999999999955E-2</v>
      </c>
      <c r="P1348">
        <f>1-_xlfn.PERCENTRANK.INC(K$2:K$4359,K1348)</f>
        <v>7.999999999999996E-2</v>
      </c>
      <c r="Q1348">
        <f>_xlfn.PERCENTRANK.INC(L$2:L$4359,L1348)</f>
        <v>0.22800000000000001</v>
      </c>
      <c r="R1348">
        <f>((N1348+P1348)/2+Q1348)/2</f>
        <v>0.14900000000000002</v>
      </c>
      <c r="S1348">
        <v>12</v>
      </c>
      <c r="T1348">
        <v>5</v>
      </c>
      <c r="U1348">
        <v>0</v>
      </c>
      <c r="V1348">
        <v>0</v>
      </c>
      <c r="W1348">
        <v>0</v>
      </c>
      <c r="X1348">
        <v>4</v>
      </c>
      <c r="Y1348">
        <v>0</v>
      </c>
      <c r="Z1348">
        <v>0</v>
      </c>
      <c r="AA1348">
        <v>2</v>
      </c>
      <c r="AB1348" s="4">
        <v>317.74799227714499</v>
      </c>
      <c r="AC1348">
        <v>6.3721999999999897</v>
      </c>
      <c r="AD1348">
        <v>17</v>
      </c>
      <c r="AE1348">
        <v>4</v>
      </c>
      <c r="AF1348">
        <v>0</v>
      </c>
      <c r="AG1348">
        <v>1</v>
      </c>
      <c r="AH1348">
        <v>1</v>
      </c>
      <c r="AI1348">
        <v>0</v>
      </c>
      <c r="AJ1348">
        <v>0</v>
      </c>
      <c r="AK1348" s="4">
        <v>0.217391304347826</v>
      </c>
      <c r="AL1348">
        <v>23</v>
      </c>
      <c r="AM1348">
        <v>0</v>
      </c>
      <c r="AN1348">
        <v>0</v>
      </c>
      <c r="AO1348" s="4">
        <v>97.025999999999996</v>
      </c>
      <c r="AP1348">
        <v>36</v>
      </c>
      <c r="AQ1348">
        <v>1</v>
      </c>
      <c r="AR1348">
        <v>0</v>
      </c>
      <c r="AS1348">
        <v>0</v>
      </c>
      <c r="AT1348">
        <v>1</v>
      </c>
      <c r="AU1348">
        <v>0</v>
      </c>
      <c r="AV1348">
        <v>0</v>
      </c>
      <c r="AW1348">
        <v>0</v>
      </c>
      <c r="AX1348">
        <v>4</v>
      </c>
      <c r="AY1348">
        <v>0</v>
      </c>
      <c r="AZ1348">
        <v>0</v>
      </c>
      <c r="BA1348">
        <v>37</v>
      </c>
      <c r="BB1348">
        <v>0</v>
      </c>
      <c r="BC1348">
        <v>0</v>
      </c>
      <c r="BD1348">
        <v>0</v>
      </c>
      <c r="BE1348">
        <v>0</v>
      </c>
      <c r="BF1348" s="4">
        <v>66.430000000000007</v>
      </c>
      <c r="BG1348">
        <v>9.9824659677841208</v>
      </c>
      <c r="BH1348" s="4">
        <v>0.97938954791419697</v>
      </c>
      <c r="BI1348">
        <v>9.1925388003616604</v>
      </c>
      <c r="BJ1348" s="4">
        <v>18.340264650283501</v>
      </c>
      <c r="BK1348">
        <v>8.203125</v>
      </c>
      <c r="BL1348" s="4">
        <v>185</v>
      </c>
      <c r="BM1348" s="4">
        <v>195</v>
      </c>
      <c r="BN1348">
        <v>290.496490478515</v>
      </c>
      <c r="BO1348">
        <v>292.19247436523398</v>
      </c>
      <c r="BP1348">
        <v>296.83776855468699</v>
      </c>
      <c r="BQ1348">
        <v>3</v>
      </c>
      <c r="BR1348">
        <v>3</v>
      </c>
      <c r="BS1348">
        <v>3</v>
      </c>
    </row>
    <row r="1349" spans="1:71" x14ac:dyDescent="0.35">
      <c r="A1349" t="s">
        <v>103</v>
      </c>
      <c r="B1349" t="s">
        <v>104</v>
      </c>
      <c r="C1349" t="s">
        <v>12</v>
      </c>
      <c r="D1349" t="s">
        <v>105</v>
      </c>
      <c r="E1349">
        <v>1348</v>
      </c>
      <c r="F1349">
        <v>-3.91</v>
      </c>
      <c r="G1349">
        <v>-6.8822903599999998</v>
      </c>
      <c r="H1349">
        <v>-6.9</v>
      </c>
      <c r="I1349">
        <f>0-F1349</f>
        <v>3.91</v>
      </c>
      <c r="J1349">
        <f>0-G1349</f>
        <v>6.8822903599999998</v>
      </c>
      <c r="K1349">
        <f>0-H1349</f>
        <v>6.9</v>
      </c>
      <c r="L1349">
        <v>1.12242358523381</v>
      </c>
      <c r="M1349">
        <v>0.77398366878978897</v>
      </c>
      <c r="N1349">
        <f>1-_xlfn.PERCENTRANK.INC(I$2:I$4359,I1349)</f>
        <v>0.88500000000000001</v>
      </c>
      <c r="O1349">
        <f>1-_xlfn.PERCENTRANK.INC(J$2:J$4359,J1349)</f>
        <v>0.16800000000000004</v>
      </c>
      <c r="P1349">
        <f>1-_xlfn.PERCENTRANK.INC(K$2:K$4359,K1349)</f>
        <v>0.15800000000000003</v>
      </c>
      <c r="Q1349">
        <f>_xlfn.PERCENTRANK.INC(L$2:L$4359,L1349)</f>
        <v>0.16</v>
      </c>
      <c r="R1349">
        <f>((N1349+P1349)/2+Q1349)/2</f>
        <v>0.34075000000000005</v>
      </c>
      <c r="S1349">
        <v>12</v>
      </c>
      <c r="T1349">
        <v>5</v>
      </c>
      <c r="U1349">
        <v>0</v>
      </c>
      <c r="V1349">
        <v>0</v>
      </c>
      <c r="W1349">
        <v>0</v>
      </c>
      <c r="X1349">
        <v>4</v>
      </c>
      <c r="Y1349">
        <v>0</v>
      </c>
      <c r="Z1349">
        <v>0</v>
      </c>
      <c r="AA1349">
        <v>2</v>
      </c>
      <c r="AB1349" s="4">
        <v>317.74799227714499</v>
      </c>
      <c r="AC1349">
        <v>6.3721999999999897</v>
      </c>
      <c r="AD1349">
        <v>17</v>
      </c>
      <c r="AE1349">
        <v>4</v>
      </c>
      <c r="AF1349">
        <v>0</v>
      </c>
      <c r="AG1349">
        <v>1</v>
      </c>
      <c r="AH1349">
        <v>1</v>
      </c>
      <c r="AI1349">
        <v>0</v>
      </c>
      <c r="AJ1349">
        <v>0</v>
      </c>
      <c r="AK1349" s="4">
        <v>0.217391304347826</v>
      </c>
      <c r="AL1349">
        <v>23</v>
      </c>
      <c r="AM1349">
        <v>0</v>
      </c>
      <c r="AN1349">
        <v>0</v>
      </c>
      <c r="AO1349" s="4">
        <v>97.025999999999996</v>
      </c>
      <c r="AP1349">
        <v>36</v>
      </c>
      <c r="AQ1349">
        <v>1</v>
      </c>
      <c r="AR1349">
        <v>0</v>
      </c>
      <c r="AS1349">
        <v>0</v>
      </c>
      <c r="AT1349">
        <v>1</v>
      </c>
      <c r="AU1349">
        <v>0</v>
      </c>
      <c r="AV1349">
        <v>0</v>
      </c>
      <c r="AW1349">
        <v>0</v>
      </c>
      <c r="AX1349">
        <v>4</v>
      </c>
      <c r="AY1349">
        <v>0</v>
      </c>
      <c r="AZ1349">
        <v>0</v>
      </c>
      <c r="BA1349">
        <v>37</v>
      </c>
      <c r="BB1349">
        <v>0</v>
      </c>
      <c r="BC1349">
        <v>0</v>
      </c>
      <c r="BD1349">
        <v>0</v>
      </c>
      <c r="BE1349">
        <v>0</v>
      </c>
      <c r="BF1349" s="4">
        <v>66.430000000000007</v>
      </c>
      <c r="BG1349">
        <v>9.9824659677841208</v>
      </c>
      <c r="BH1349" s="4">
        <v>0.97938954791419697</v>
      </c>
      <c r="BI1349">
        <v>9.1925388003616604</v>
      </c>
      <c r="BJ1349" s="4">
        <v>18.340264650283501</v>
      </c>
      <c r="BK1349">
        <v>8.203125</v>
      </c>
      <c r="BL1349" s="4">
        <v>185</v>
      </c>
      <c r="BM1349" s="4">
        <v>195</v>
      </c>
      <c r="BN1349">
        <v>292.01864624023398</v>
      </c>
      <c r="BO1349">
        <v>293.29821777343699</v>
      </c>
      <c r="BP1349">
        <v>291.79547119140602</v>
      </c>
      <c r="BQ1349">
        <v>3</v>
      </c>
      <c r="BR1349">
        <v>3</v>
      </c>
      <c r="BS1349">
        <v>3</v>
      </c>
    </row>
    <row r="1350" spans="1:71" x14ac:dyDescent="0.35">
      <c r="A1350" t="s">
        <v>103</v>
      </c>
      <c r="B1350" t="s">
        <v>104</v>
      </c>
      <c r="C1350" t="s">
        <v>12</v>
      </c>
      <c r="D1350" t="s">
        <v>105</v>
      </c>
      <c r="E1350">
        <v>1349</v>
      </c>
      <c r="F1350">
        <v>-5.51</v>
      </c>
      <c r="G1350">
        <v>-7.2569594400000001</v>
      </c>
      <c r="H1350">
        <v>-7</v>
      </c>
      <c r="I1350">
        <f>0-F1350</f>
        <v>5.51</v>
      </c>
      <c r="J1350">
        <f>0-G1350</f>
        <v>7.2569594400000001</v>
      </c>
      <c r="K1350">
        <f>0-H1350</f>
        <v>7</v>
      </c>
      <c r="L1350">
        <v>0.69416500658963098</v>
      </c>
      <c r="M1350">
        <v>0.409781025769825</v>
      </c>
      <c r="N1350">
        <f>1-_xlfn.PERCENTRANK.INC(I$2:I$4359,I1350)</f>
        <v>0.14100000000000001</v>
      </c>
      <c r="O1350">
        <f>1-_xlfn.PERCENTRANK.INC(J$2:J$4359,J1350)</f>
        <v>7.2999999999999954E-2</v>
      </c>
      <c r="P1350">
        <f>1-_xlfn.PERCENTRANK.INC(K$2:K$4359,K1350)</f>
        <v>0.129</v>
      </c>
      <c r="Q1350">
        <f>_xlfn.PERCENTRANK.INC(L$2:L$4359,L1350)</f>
        <v>3.4000000000000002E-2</v>
      </c>
      <c r="R1350">
        <f>((N1350+P1350)/2+Q1350)/2</f>
        <v>8.4500000000000006E-2</v>
      </c>
      <c r="S1350">
        <v>12</v>
      </c>
      <c r="T1350">
        <v>5</v>
      </c>
      <c r="U1350">
        <v>0</v>
      </c>
      <c r="V1350">
        <v>0</v>
      </c>
      <c r="W1350">
        <v>0</v>
      </c>
      <c r="X1350">
        <v>4</v>
      </c>
      <c r="Y1350">
        <v>0</v>
      </c>
      <c r="Z1350">
        <v>0</v>
      </c>
      <c r="AA1350">
        <v>2</v>
      </c>
      <c r="AB1350" s="4">
        <v>317.74799227714499</v>
      </c>
      <c r="AC1350">
        <v>6.3721999999999897</v>
      </c>
      <c r="AD1350">
        <v>17</v>
      </c>
      <c r="AE1350">
        <v>4</v>
      </c>
      <c r="AF1350">
        <v>0</v>
      </c>
      <c r="AG1350">
        <v>1</v>
      </c>
      <c r="AH1350">
        <v>1</v>
      </c>
      <c r="AI1350">
        <v>0</v>
      </c>
      <c r="AJ1350">
        <v>0</v>
      </c>
      <c r="AK1350" s="4">
        <v>0.217391304347826</v>
      </c>
      <c r="AL1350">
        <v>23</v>
      </c>
      <c r="AM1350">
        <v>0</v>
      </c>
      <c r="AN1350">
        <v>0</v>
      </c>
      <c r="AO1350" s="4">
        <v>97.025999999999996</v>
      </c>
      <c r="AP1350">
        <v>36</v>
      </c>
      <c r="AQ1350">
        <v>1</v>
      </c>
      <c r="AR1350">
        <v>0</v>
      </c>
      <c r="AS1350">
        <v>0</v>
      </c>
      <c r="AT1350">
        <v>1</v>
      </c>
      <c r="AU1350">
        <v>0</v>
      </c>
      <c r="AV1350">
        <v>0</v>
      </c>
      <c r="AW1350">
        <v>0</v>
      </c>
      <c r="AX1350">
        <v>4</v>
      </c>
      <c r="AY1350">
        <v>0</v>
      </c>
      <c r="AZ1350">
        <v>0</v>
      </c>
      <c r="BA1350">
        <v>37</v>
      </c>
      <c r="BB1350">
        <v>0</v>
      </c>
      <c r="BC1350">
        <v>0</v>
      </c>
      <c r="BD1350">
        <v>0</v>
      </c>
      <c r="BE1350">
        <v>0</v>
      </c>
      <c r="BF1350" s="4">
        <v>66.430000000000007</v>
      </c>
      <c r="BG1350">
        <v>9.9824659677841208</v>
      </c>
      <c r="BH1350" s="4">
        <v>0.97938954791419697</v>
      </c>
      <c r="BI1350">
        <v>9.1925388003616604</v>
      </c>
      <c r="BJ1350" s="4">
        <v>18.340264650283501</v>
      </c>
      <c r="BK1350">
        <v>8.203125</v>
      </c>
      <c r="BL1350" s="4">
        <v>185</v>
      </c>
      <c r="BM1350" s="4">
        <v>195</v>
      </c>
      <c r="BN1350">
        <v>290.554443359375</v>
      </c>
      <c r="BO1350">
        <v>294.00204467773398</v>
      </c>
      <c r="BP1350">
        <v>296.35467529296801</v>
      </c>
      <c r="BQ1350">
        <v>4</v>
      </c>
      <c r="BR1350">
        <v>3</v>
      </c>
      <c r="BS1350">
        <v>3</v>
      </c>
    </row>
    <row r="1351" spans="1:71" x14ac:dyDescent="0.35">
      <c r="A1351" t="s">
        <v>2131</v>
      </c>
      <c r="B1351" t="s">
        <v>2132</v>
      </c>
      <c r="C1351" t="s">
        <v>12</v>
      </c>
      <c r="D1351" t="s">
        <v>17</v>
      </c>
      <c r="E1351">
        <v>1350</v>
      </c>
      <c r="F1351">
        <v>-4.29</v>
      </c>
      <c r="G1351">
        <v>-5.9240617799999997</v>
      </c>
      <c r="H1351">
        <v>-5.8</v>
      </c>
      <c r="I1351">
        <f>0-F1351</f>
        <v>4.29</v>
      </c>
      <c r="J1351">
        <f>0-G1351</f>
        <v>5.9240617799999997</v>
      </c>
      <c r="K1351">
        <f>0-H1351</f>
        <v>5.8</v>
      </c>
      <c r="L1351">
        <v>2.9817510239960301</v>
      </c>
      <c r="M1351">
        <v>1.6461102837272901</v>
      </c>
      <c r="N1351">
        <f>1-_xlfn.PERCENTRANK.INC(I$2:I$4359,I1351)</f>
        <v>0.74299999999999999</v>
      </c>
      <c r="O1351">
        <f>1-_xlfn.PERCENTRANK.INC(J$2:J$4359,J1351)</f>
        <v>0.65500000000000003</v>
      </c>
      <c r="P1351">
        <f>1-_xlfn.PERCENTRANK.INC(K$2:K$4359,K1351)</f>
        <v>0.71500000000000008</v>
      </c>
      <c r="Q1351">
        <f>_xlfn.PERCENTRANK.INC(L$2:L$4359,L1351)</f>
        <v>0.92700000000000005</v>
      </c>
      <c r="R1351">
        <f>((N1351+P1351)/2+Q1351)/2</f>
        <v>0.82800000000000007</v>
      </c>
      <c r="S1351">
        <v>6</v>
      </c>
      <c r="T1351">
        <v>6</v>
      </c>
      <c r="U1351">
        <v>0</v>
      </c>
      <c r="V1351">
        <v>2</v>
      </c>
      <c r="W1351">
        <v>0</v>
      </c>
      <c r="X1351">
        <v>0</v>
      </c>
      <c r="Y1351">
        <v>0</v>
      </c>
      <c r="Z1351">
        <v>0</v>
      </c>
      <c r="AA1351">
        <v>1</v>
      </c>
      <c r="AB1351" s="4">
        <v>192.30599641799901</v>
      </c>
      <c r="AC1351">
        <v>7.0172999999999996</v>
      </c>
      <c r="AD1351">
        <v>21</v>
      </c>
      <c r="AE1351">
        <v>1</v>
      </c>
      <c r="AF1351">
        <v>1</v>
      </c>
      <c r="AG1351">
        <v>0</v>
      </c>
      <c r="AH1351">
        <v>0</v>
      </c>
      <c r="AI1351">
        <v>0</v>
      </c>
      <c r="AJ1351">
        <v>0</v>
      </c>
      <c r="AK1351" s="4">
        <v>0.214285714285714</v>
      </c>
      <c r="AL1351">
        <v>14</v>
      </c>
      <c r="AM1351">
        <v>0</v>
      </c>
      <c r="AN1351">
        <v>0</v>
      </c>
      <c r="AO1351" s="4">
        <v>85.111499999999893</v>
      </c>
      <c r="AP1351">
        <v>34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2</v>
      </c>
      <c r="AX1351">
        <v>0</v>
      </c>
      <c r="AY1351">
        <v>0</v>
      </c>
      <c r="AZ1351">
        <v>0</v>
      </c>
      <c r="BA1351">
        <v>34</v>
      </c>
      <c r="BB1351">
        <v>0</v>
      </c>
      <c r="BC1351">
        <v>0</v>
      </c>
      <c r="BD1351">
        <v>0</v>
      </c>
      <c r="BE1351">
        <v>0</v>
      </c>
      <c r="BF1351" s="4">
        <v>30.88</v>
      </c>
      <c r="BG1351" s="4">
        <v>10.2467156363907</v>
      </c>
      <c r="BH1351">
        <v>1.01826607962167</v>
      </c>
      <c r="BI1351">
        <v>9.0629057978615695</v>
      </c>
      <c r="BJ1351" s="4">
        <v>12.0714285714285</v>
      </c>
      <c r="BK1351">
        <v>5.18559556786703</v>
      </c>
      <c r="BL1351" s="4">
        <v>168</v>
      </c>
      <c r="BM1351" s="4">
        <v>155</v>
      </c>
      <c r="BN1351">
        <v>214.85980224609301</v>
      </c>
      <c r="BO1351">
        <v>217.47909545898401</v>
      </c>
      <c r="BP1351">
        <v>215.76612854003901</v>
      </c>
      <c r="BQ1351">
        <v>1</v>
      </c>
      <c r="BR1351">
        <v>1</v>
      </c>
      <c r="BS1351">
        <v>1</v>
      </c>
    </row>
    <row r="1352" spans="1:71" x14ac:dyDescent="0.35">
      <c r="A1352" t="s">
        <v>2131</v>
      </c>
      <c r="B1352" t="s">
        <v>2132</v>
      </c>
      <c r="C1352" t="s">
        <v>12</v>
      </c>
      <c r="D1352" t="s">
        <v>17</v>
      </c>
      <c r="E1352">
        <v>1351</v>
      </c>
      <c r="F1352">
        <v>-4</v>
      </c>
      <c r="G1352">
        <v>-5.91451788</v>
      </c>
      <c r="H1352">
        <v>-5.7</v>
      </c>
      <c r="I1352">
        <f>0-F1352</f>
        <v>4</v>
      </c>
      <c r="J1352">
        <f>0-G1352</f>
        <v>5.91451788</v>
      </c>
      <c r="K1352">
        <f>0-H1352</f>
        <v>5.7</v>
      </c>
      <c r="L1352">
        <v>2.8300747817999001</v>
      </c>
      <c r="M1352">
        <v>0.95391395181088401</v>
      </c>
      <c r="N1352">
        <f>1-_xlfn.PERCENTRANK.INC(I$2:I$4359,I1352)</f>
        <v>0.86</v>
      </c>
      <c r="O1352">
        <f>1-_xlfn.PERCENTRANK.INC(J$2:J$4359,J1352)</f>
        <v>0.66399999999999992</v>
      </c>
      <c r="P1352">
        <f>1-_xlfn.PERCENTRANK.INC(K$2:K$4359,K1352)</f>
        <v>0.76300000000000001</v>
      </c>
      <c r="Q1352">
        <f>_xlfn.PERCENTRANK.INC(L$2:L$4359,L1352)</f>
        <v>0.88600000000000001</v>
      </c>
      <c r="R1352">
        <f>((N1352+P1352)/2+Q1352)/2</f>
        <v>0.84875</v>
      </c>
      <c r="S1352">
        <v>6</v>
      </c>
      <c r="T1352">
        <v>6</v>
      </c>
      <c r="U1352">
        <v>0</v>
      </c>
      <c r="V1352">
        <v>2</v>
      </c>
      <c r="W1352">
        <v>0</v>
      </c>
      <c r="X1352">
        <v>0</v>
      </c>
      <c r="Y1352">
        <v>0</v>
      </c>
      <c r="Z1352">
        <v>0</v>
      </c>
      <c r="AA1352">
        <v>1</v>
      </c>
      <c r="AB1352" s="4">
        <v>192.30599641799901</v>
      </c>
      <c r="AC1352">
        <v>7.0172999999999996</v>
      </c>
      <c r="AD1352">
        <v>21</v>
      </c>
      <c r="AE1352">
        <v>1</v>
      </c>
      <c r="AF1352">
        <v>1</v>
      </c>
      <c r="AG1352">
        <v>0</v>
      </c>
      <c r="AH1352">
        <v>0</v>
      </c>
      <c r="AI1352">
        <v>0</v>
      </c>
      <c r="AJ1352">
        <v>0</v>
      </c>
      <c r="AK1352" s="4">
        <v>0.214285714285714</v>
      </c>
      <c r="AL1352">
        <v>14</v>
      </c>
      <c r="AM1352">
        <v>0</v>
      </c>
      <c r="AN1352">
        <v>0</v>
      </c>
      <c r="AO1352" s="4">
        <v>85.111499999999893</v>
      </c>
      <c r="AP1352">
        <v>34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2</v>
      </c>
      <c r="AX1352">
        <v>0</v>
      </c>
      <c r="AY1352">
        <v>0</v>
      </c>
      <c r="AZ1352">
        <v>0</v>
      </c>
      <c r="BA1352">
        <v>34</v>
      </c>
      <c r="BB1352">
        <v>0</v>
      </c>
      <c r="BC1352">
        <v>0</v>
      </c>
      <c r="BD1352">
        <v>0</v>
      </c>
      <c r="BE1352">
        <v>0</v>
      </c>
      <c r="BF1352" s="4">
        <v>30.88</v>
      </c>
      <c r="BG1352" s="4">
        <v>10.2467156363907</v>
      </c>
      <c r="BH1352">
        <v>1.01826607962167</v>
      </c>
      <c r="BI1352">
        <v>9.0629057978615695</v>
      </c>
      <c r="BJ1352" s="4">
        <v>12.0714285714285</v>
      </c>
      <c r="BK1352">
        <v>5.18559556786703</v>
      </c>
      <c r="BL1352" s="4">
        <v>168</v>
      </c>
      <c r="BM1352" s="4">
        <v>155</v>
      </c>
      <c r="BN1352">
        <v>217.96696472167901</v>
      </c>
      <c r="BO1352">
        <v>220.64390563964801</v>
      </c>
      <c r="BP1352">
        <v>215.13502502441401</v>
      </c>
      <c r="BQ1352">
        <v>1</v>
      </c>
      <c r="BR1352">
        <v>1</v>
      </c>
      <c r="BS1352">
        <v>1</v>
      </c>
    </row>
    <row r="1353" spans="1:71" x14ac:dyDescent="0.35">
      <c r="A1353" t="s">
        <v>2131</v>
      </c>
      <c r="B1353" t="s">
        <v>2132</v>
      </c>
      <c r="C1353" t="s">
        <v>12</v>
      </c>
      <c r="D1353" t="s">
        <v>17</v>
      </c>
      <c r="E1353">
        <v>1352</v>
      </c>
      <c r="F1353">
        <v>-4.16</v>
      </c>
      <c r="G1353">
        <v>-5.9234337799999999</v>
      </c>
      <c r="H1353">
        <v>-5.8</v>
      </c>
      <c r="I1353">
        <f>0-F1353</f>
        <v>4.16</v>
      </c>
      <c r="J1353">
        <f>0-G1353</f>
        <v>5.9234337799999999</v>
      </c>
      <c r="K1353">
        <f>0-H1353</f>
        <v>5.8</v>
      </c>
      <c r="L1353">
        <v>2.7863115059660202</v>
      </c>
      <c r="M1353">
        <v>1.94731074379458</v>
      </c>
      <c r="N1353">
        <f>1-_xlfn.PERCENTRANK.INC(I$2:I$4359,I1353)</f>
        <v>0.79800000000000004</v>
      </c>
      <c r="O1353">
        <f>1-_xlfn.PERCENTRANK.INC(J$2:J$4359,J1353)</f>
        <v>0.65600000000000003</v>
      </c>
      <c r="P1353">
        <f>1-_xlfn.PERCENTRANK.INC(K$2:K$4359,K1353)</f>
        <v>0.71500000000000008</v>
      </c>
      <c r="Q1353">
        <f>_xlfn.PERCENTRANK.INC(L$2:L$4359,L1353)</f>
        <v>0.871</v>
      </c>
      <c r="R1353">
        <f>((N1353+P1353)/2+Q1353)/2</f>
        <v>0.81374999999999997</v>
      </c>
      <c r="S1353">
        <v>6</v>
      </c>
      <c r="T1353">
        <v>6</v>
      </c>
      <c r="U1353">
        <v>0</v>
      </c>
      <c r="V1353">
        <v>2</v>
      </c>
      <c r="W1353">
        <v>0</v>
      </c>
      <c r="X1353">
        <v>0</v>
      </c>
      <c r="Y1353">
        <v>0</v>
      </c>
      <c r="Z1353">
        <v>0</v>
      </c>
      <c r="AA1353">
        <v>1</v>
      </c>
      <c r="AB1353" s="4">
        <v>192.30599641799901</v>
      </c>
      <c r="AC1353">
        <v>7.0172999999999996</v>
      </c>
      <c r="AD1353">
        <v>21</v>
      </c>
      <c r="AE1353">
        <v>1</v>
      </c>
      <c r="AF1353">
        <v>1</v>
      </c>
      <c r="AG1353">
        <v>0</v>
      </c>
      <c r="AH1353">
        <v>0</v>
      </c>
      <c r="AI1353">
        <v>0</v>
      </c>
      <c r="AJ1353">
        <v>0</v>
      </c>
      <c r="AK1353" s="4">
        <v>0.214285714285714</v>
      </c>
      <c r="AL1353">
        <v>14</v>
      </c>
      <c r="AM1353">
        <v>0</v>
      </c>
      <c r="AN1353">
        <v>0</v>
      </c>
      <c r="AO1353" s="4">
        <v>85.111499999999893</v>
      </c>
      <c r="AP1353">
        <v>34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2</v>
      </c>
      <c r="AX1353">
        <v>0</v>
      </c>
      <c r="AY1353">
        <v>0</v>
      </c>
      <c r="AZ1353">
        <v>0</v>
      </c>
      <c r="BA1353">
        <v>34</v>
      </c>
      <c r="BB1353">
        <v>0</v>
      </c>
      <c r="BC1353">
        <v>0</v>
      </c>
      <c r="BD1353">
        <v>0</v>
      </c>
      <c r="BE1353">
        <v>0</v>
      </c>
      <c r="BF1353" s="4">
        <v>30.88</v>
      </c>
      <c r="BG1353" s="4">
        <v>10.2467156363907</v>
      </c>
      <c r="BH1353">
        <v>1.01826607962167</v>
      </c>
      <c r="BI1353">
        <v>9.0629057978615695</v>
      </c>
      <c r="BJ1353" s="4">
        <v>12.0714285714285</v>
      </c>
      <c r="BK1353">
        <v>5.18559556786703</v>
      </c>
      <c r="BL1353" s="4">
        <v>168</v>
      </c>
      <c r="BM1353" s="4">
        <v>155</v>
      </c>
      <c r="BN1353">
        <v>217.30091857910099</v>
      </c>
      <c r="BO1353">
        <v>217.93420410156199</v>
      </c>
      <c r="BP1353">
        <v>217.411209106445</v>
      </c>
      <c r="BQ1353">
        <v>1</v>
      </c>
      <c r="BR1353">
        <v>1</v>
      </c>
      <c r="BS1353">
        <v>1</v>
      </c>
    </row>
    <row r="1354" spans="1:71" x14ac:dyDescent="0.35">
      <c r="A1354" t="s">
        <v>32</v>
      </c>
      <c r="B1354" t="s">
        <v>33</v>
      </c>
      <c r="C1354" t="s">
        <v>16</v>
      </c>
      <c r="D1354" t="s">
        <v>17</v>
      </c>
      <c r="E1354">
        <v>1353</v>
      </c>
      <c r="F1354">
        <v>-4.03</v>
      </c>
      <c r="G1354">
        <v>-6.2577176100000003</v>
      </c>
      <c r="H1354">
        <v>-6.3</v>
      </c>
      <c r="I1354">
        <f>0-F1354</f>
        <v>4.03</v>
      </c>
      <c r="J1354">
        <f>0-G1354</f>
        <v>6.2577176100000003</v>
      </c>
      <c r="K1354">
        <f>0-H1354</f>
        <v>6.3</v>
      </c>
      <c r="L1354">
        <v>1.41870052597367</v>
      </c>
      <c r="M1354">
        <v>0.98920083110999202</v>
      </c>
      <c r="N1354">
        <f>1-_xlfn.PERCENTRANK.INC(I$2:I$4359,I1354)</f>
        <v>0.84699999999999998</v>
      </c>
      <c r="O1354">
        <f>1-_xlfn.PERCENTRANK.INC(J$2:J$4359,J1354)</f>
        <v>0.45899999999999996</v>
      </c>
      <c r="P1354">
        <f>1-_xlfn.PERCENTRANK.INC(K$2:K$4359,K1354)</f>
        <v>0.42100000000000004</v>
      </c>
      <c r="Q1354">
        <f>_xlfn.PERCENTRANK.INC(L$2:L$4359,L1354)</f>
        <v>0.30399999999999999</v>
      </c>
      <c r="R1354">
        <f>((N1354+P1354)/2+Q1354)/2</f>
        <v>0.46899999999999997</v>
      </c>
      <c r="S1354">
        <v>10</v>
      </c>
      <c r="T1354">
        <v>0</v>
      </c>
      <c r="U1354">
        <v>1</v>
      </c>
      <c r="V1354">
        <v>0</v>
      </c>
      <c r="W1354">
        <v>2</v>
      </c>
      <c r="X1354">
        <v>1</v>
      </c>
      <c r="Y1354">
        <v>0</v>
      </c>
      <c r="Z1354">
        <v>0</v>
      </c>
      <c r="AA1354">
        <v>3</v>
      </c>
      <c r="AB1354" s="4">
        <v>225.63099479675199</v>
      </c>
      <c r="AC1354">
        <v>3.6667999999999998</v>
      </c>
      <c r="AD1354">
        <v>12</v>
      </c>
      <c r="AE1354">
        <v>4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17</v>
      </c>
      <c r="AM1354">
        <v>2</v>
      </c>
      <c r="AN1354">
        <v>0</v>
      </c>
      <c r="AO1354" s="4">
        <v>58.9346999999999</v>
      </c>
      <c r="AP1354">
        <v>23</v>
      </c>
      <c r="AQ1354">
        <v>1</v>
      </c>
      <c r="AR1354">
        <v>0</v>
      </c>
      <c r="AS1354">
        <v>0</v>
      </c>
      <c r="AT1354">
        <v>1</v>
      </c>
      <c r="AU1354">
        <v>0</v>
      </c>
      <c r="AV1354">
        <v>0</v>
      </c>
      <c r="AW1354">
        <v>1</v>
      </c>
      <c r="AX1354">
        <v>3</v>
      </c>
      <c r="AY1354">
        <v>0</v>
      </c>
      <c r="AZ1354">
        <v>0</v>
      </c>
      <c r="BA1354">
        <v>25</v>
      </c>
      <c r="BB1354">
        <v>0</v>
      </c>
      <c r="BC1354">
        <v>0</v>
      </c>
      <c r="BD1354">
        <v>0</v>
      </c>
      <c r="BE1354">
        <v>0</v>
      </c>
      <c r="BF1354" s="4">
        <v>38.770000000000003</v>
      </c>
      <c r="BG1354">
        <v>9.3454356933802494</v>
      </c>
      <c r="BH1354">
        <v>1.0869582435204601</v>
      </c>
      <c r="BI1354">
        <v>7.59778721868103</v>
      </c>
      <c r="BJ1354" s="4">
        <v>10.1730103806228</v>
      </c>
      <c r="BK1354">
        <v>3.7856000000000001</v>
      </c>
      <c r="BL1354" s="4">
        <v>130</v>
      </c>
      <c r="BM1354" s="4">
        <v>150</v>
      </c>
      <c r="BN1354">
        <v>191.52153015136699</v>
      </c>
      <c r="BO1354">
        <v>190.88616943359301</v>
      </c>
      <c r="BP1354">
        <v>190.27307128906199</v>
      </c>
      <c r="BQ1354">
        <v>1</v>
      </c>
      <c r="BR1354">
        <v>1</v>
      </c>
      <c r="BS1354">
        <v>1</v>
      </c>
    </row>
    <row r="1355" spans="1:71" x14ac:dyDescent="0.35">
      <c r="A1355" t="s">
        <v>32</v>
      </c>
      <c r="B1355" t="s">
        <v>33</v>
      </c>
      <c r="C1355" t="s">
        <v>16</v>
      </c>
      <c r="D1355" t="s">
        <v>17</v>
      </c>
      <c r="E1355">
        <v>1354</v>
      </c>
      <c r="F1355">
        <v>-4.32</v>
      </c>
      <c r="G1355">
        <v>-5.8313350699999997</v>
      </c>
      <c r="H1355">
        <v>-5.8</v>
      </c>
      <c r="I1355">
        <f>0-F1355</f>
        <v>4.32</v>
      </c>
      <c r="J1355">
        <f>0-G1355</f>
        <v>5.8313350699999997</v>
      </c>
      <c r="K1355">
        <f>0-H1355</f>
        <v>5.8</v>
      </c>
      <c r="L1355">
        <v>1.52332357032962</v>
      </c>
      <c r="M1355">
        <v>1.0662533626730399</v>
      </c>
      <c r="N1355">
        <f>1-_xlfn.PERCENTRANK.INC(I$2:I$4359,I1355)</f>
        <v>0.72899999999999998</v>
      </c>
      <c r="O1355">
        <f>1-_xlfn.PERCENTRANK.INC(J$2:J$4359,J1355)</f>
        <v>0.70900000000000007</v>
      </c>
      <c r="P1355">
        <f>1-_xlfn.PERCENTRANK.INC(K$2:K$4359,K1355)</f>
        <v>0.71500000000000008</v>
      </c>
      <c r="Q1355">
        <f>_xlfn.PERCENTRANK.INC(L$2:L$4359,L1355)</f>
        <v>0.35099999999999998</v>
      </c>
      <c r="R1355">
        <f>((N1355+P1355)/2+Q1355)/2</f>
        <v>0.53649999999999998</v>
      </c>
      <c r="S1355">
        <v>10</v>
      </c>
      <c r="T1355">
        <v>0</v>
      </c>
      <c r="U1355">
        <v>1</v>
      </c>
      <c r="V1355">
        <v>0</v>
      </c>
      <c r="W1355">
        <v>2</v>
      </c>
      <c r="X1355">
        <v>1</v>
      </c>
      <c r="Y1355">
        <v>0</v>
      </c>
      <c r="Z1355">
        <v>0</v>
      </c>
      <c r="AA1355">
        <v>3</v>
      </c>
      <c r="AB1355" s="4">
        <v>225.63099479675199</v>
      </c>
      <c r="AC1355">
        <v>3.6667999999999998</v>
      </c>
      <c r="AD1355">
        <v>12</v>
      </c>
      <c r="AE1355">
        <v>4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17</v>
      </c>
      <c r="AM1355">
        <v>2</v>
      </c>
      <c r="AN1355">
        <v>0</v>
      </c>
      <c r="AO1355" s="4">
        <v>58.9346999999999</v>
      </c>
      <c r="AP1355">
        <v>23</v>
      </c>
      <c r="AQ1355">
        <v>1</v>
      </c>
      <c r="AR1355">
        <v>0</v>
      </c>
      <c r="AS1355">
        <v>0</v>
      </c>
      <c r="AT1355">
        <v>1</v>
      </c>
      <c r="AU1355">
        <v>0</v>
      </c>
      <c r="AV1355">
        <v>0</v>
      </c>
      <c r="AW1355">
        <v>1</v>
      </c>
      <c r="AX1355">
        <v>3</v>
      </c>
      <c r="AY1355">
        <v>0</v>
      </c>
      <c r="AZ1355">
        <v>0</v>
      </c>
      <c r="BA1355">
        <v>25</v>
      </c>
      <c r="BB1355">
        <v>0</v>
      </c>
      <c r="BC1355">
        <v>0</v>
      </c>
      <c r="BD1355">
        <v>0</v>
      </c>
      <c r="BE1355">
        <v>0</v>
      </c>
      <c r="BF1355" s="4">
        <v>38.770000000000003</v>
      </c>
      <c r="BG1355">
        <v>9.3454356933802494</v>
      </c>
      <c r="BH1355">
        <v>1.0869582435204601</v>
      </c>
      <c r="BI1355">
        <v>7.59778721868103</v>
      </c>
      <c r="BJ1355" s="4">
        <v>10.1730103806228</v>
      </c>
      <c r="BK1355">
        <v>3.7856000000000001</v>
      </c>
      <c r="BL1355" s="4">
        <v>130</v>
      </c>
      <c r="BM1355" s="4">
        <v>150</v>
      </c>
      <c r="BN1355">
        <v>188.98239135742099</v>
      </c>
      <c r="BO1355">
        <v>192.467193603515</v>
      </c>
      <c r="BP1355">
        <v>193.42396545410099</v>
      </c>
      <c r="BQ1355">
        <v>1</v>
      </c>
      <c r="BR1355">
        <v>1</v>
      </c>
      <c r="BS1355">
        <v>1</v>
      </c>
    </row>
    <row r="1356" spans="1:71" x14ac:dyDescent="0.35">
      <c r="A1356" t="s">
        <v>32</v>
      </c>
      <c r="B1356" t="s">
        <v>33</v>
      </c>
      <c r="C1356" t="s">
        <v>16</v>
      </c>
      <c r="D1356" t="s">
        <v>17</v>
      </c>
      <c r="E1356">
        <v>1355</v>
      </c>
      <c r="F1356">
        <v>-4.3099999999999996</v>
      </c>
      <c r="G1356">
        <v>-5.9223938</v>
      </c>
      <c r="H1356">
        <v>-6</v>
      </c>
      <c r="I1356">
        <f>0-F1356</f>
        <v>4.3099999999999996</v>
      </c>
      <c r="J1356">
        <f>0-G1356</f>
        <v>5.9223938</v>
      </c>
      <c r="K1356">
        <f>0-H1356</f>
        <v>6</v>
      </c>
      <c r="L1356">
        <v>1.4648320977037901</v>
      </c>
      <c r="M1356">
        <v>0.891047269592253</v>
      </c>
      <c r="N1356">
        <f>1-_xlfn.PERCENTRANK.INC(I$2:I$4359,I1356)</f>
        <v>0.73399999999999999</v>
      </c>
      <c r="O1356">
        <f>1-_xlfn.PERCENTRANK.INC(J$2:J$4359,J1356)</f>
        <v>0.65799999999999992</v>
      </c>
      <c r="P1356">
        <f>1-_xlfn.PERCENTRANK.INC(K$2:K$4359,K1356)</f>
        <v>0.6</v>
      </c>
      <c r="Q1356">
        <f>_xlfn.PERCENTRANK.INC(L$2:L$4359,L1356)</f>
        <v>0.32600000000000001</v>
      </c>
      <c r="R1356">
        <f>((N1356+P1356)/2+Q1356)/2</f>
        <v>0.49650000000000005</v>
      </c>
      <c r="S1356">
        <v>10</v>
      </c>
      <c r="T1356">
        <v>0</v>
      </c>
      <c r="U1356">
        <v>1</v>
      </c>
      <c r="V1356">
        <v>0</v>
      </c>
      <c r="W1356">
        <v>2</v>
      </c>
      <c r="X1356">
        <v>1</v>
      </c>
      <c r="Y1356">
        <v>0</v>
      </c>
      <c r="Z1356">
        <v>0</v>
      </c>
      <c r="AA1356">
        <v>3</v>
      </c>
      <c r="AB1356" s="4">
        <v>225.63099479675199</v>
      </c>
      <c r="AC1356">
        <v>3.6667999999999998</v>
      </c>
      <c r="AD1356">
        <v>12</v>
      </c>
      <c r="AE1356">
        <v>4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17</v>
      </c>
      <c r="AM1356">
        <v>2</v>
      </c>
      <c r="AN1356">
        <v>0</v>
      </c>
      <c r="AO1356" s="4">
        <v>58.9346999999999</v>
      </c>
      <c r="AP1356">
        <v>23</v>
      </c>
      <c r="AQ1356">
        <v>1</v>
      </c>
      <c r="AR1356">
        <v>0</v>
      </c>
      <c r="AS1356">
        <v>0</v>
      </c>
      <c r="AT1356">
        <v>1</v>
      </c>
      <c r="AU1356">
        <v>0</v>
      </c>
      <c r="AV1356">
        <v>0</v>
      </c>
      <c r="AW1356">
        <v>1</v>
      </c>
      <c r="AX1356">
        <v>3</v>
      </c>
      <c r="AY1356">
        <v>0</v>
      </c>
      <c r="AZ1356">
        <v>0</v>
      </c>
      <c r="BA1356">
        <v>25</v>
      </c>
      <c r="BB1356">
        <v>0</v>
      </c>
      <c r="BC1356">
        <v>0</v>
      </c>
      <c r="BD1356">
        <v>0</v>
      </c>
      <c r="BE1356">
        <v>0</v>
      </c>
      <c r="BF1356" s="4">
        <v>38.770000000000003</v>
      </c>
      <c r="BG1356">
        <v>9.3454356933802494</v>
      </c>
      <c r="BH1356">
        <v>1.0869582435204601</v>
      </c>
      <c r="BI1356">
        <v>7.59778721868103</v>
      </c>
      <c r="BJ1356" s="4">
        <v>10.1730103806228</v>
      </c>
      <c r="BK1356">
        <v>3.7856000000000001</v>
      </c>
      <c r="BL1356" s="4">
        <v>130</v>
      </c>
      <c r="BM1356" s="4">
        <v>150</v>
      </c>
      <c r="BN1356">
        <v>190.54048156738199</v>
      </c>
      <c r="BO1356">
        <v>189.79647827148401</v>
      </c>
      <c r="BP1356">
        <v>188.85736083984301</v>
      </c>
      <c r="BQ1356">
        <v>1</v>
      </c>
      <c r="BR1356">
        <v>3</v>
      </c>
      <c r="BS1356">
        <v>3</v>
      </c>
    </row>
    <row r="1357" spans="1:71" x14ac:dyDescent="0.35">
      <c r="A1357" t="s">
        <v>486</v>
      </c>
      <c r="B1357" t="s">
        <v>487</v>
      </c>
      <c r="C1357" t="s">
        <v>59</v>
      </c>
      <c r="D1357" t="s">
        <v>488</v>
      </c>
      <c r="E1357">
        <v>1356</v>
      </c>
      <c r="F1357">
        <v>-3.61</v>
      </c>
      <c r="G1357">
        <v>-6.7246160499999998</v>
      </c>
      <c r="H1357">
        <v>-6.7</v>
      </c>
      <c r="I1357">
        <f>0-F1357</f>
        <v>3.61</v>
      </c>
      <c r="J1357">
        <f>0-G1357</f>
        <v>6.7246160499999998</v>
      </c>
      <c r="K1357">
        <f>0-H1357</f>
        <v>6.7</v>
      </c>
      <c r="L1357">
        <v>0.86077858108752903</v>
      </c>
      <c r="M1357">
        <v>0.55219691627257395</v>
      </c>
      <c r="N1357">
        <f>1-_xlfn.PERCENTRANK.INC(I$2:I$4359,I1357)</f>
        <v>0.95099999999999996</v>
      </c>
      <c r="O1357">
        <f>1-_xlfn.PERCENTRANK.INC(J$2:J$4359,J1357)</f>
        <v>0.22799999999999998</v>
      </c>
      <c r="P1357">
        <f>1-_xlfn.PERCENTRANK.INC(K$2:K$4359,K1357)</f>
        <v>0.22899999999999998</v>
      </c>
      <c r="Q1357">
        <f>_xlfn.PERCENTRANK.INC(L$2:L$4359,L1357)</f>
        <v>6.7000000000000004E-2</v>
      </c>
      <c r="R1357">
        <f>((N1357+P1357)/2+Q1357)/2</f>
        <v>0.32850000000000001</v>
      </c>
      <c r="S1357">
        <v>11</v>
      </c>
      <c r="T1357">
        <v>1</v>
      </c>
      <c r="U1357">
        <v>1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3</v>
      </c>
      <c r="AB1357" s="4">
        <v>173.25899636745399</v>
      </c>
      <c r="AC1357">
        <v>5.3732999999999898</v>
      </c>
      <c r="AD1357">
        <v>15</v>
      </c>
      <c r="AE1357">
        <v>0</v>
      </c>
      <c r="AF1357">
        <v>1</v>
      </c>
      <c r="AG1357">
        <v>0</v>
      </c>
      <c r="AH1357">
        <v>0</v>
      </c>
      <c r="AI1357">
        <v>0</v>
      </c>
      <c r="AJ1357">
        <v>1</v>
      </c>
      <c r="AK1357" s="4">
        <v>6.6666666666666596E-2</v>
      </c>
      <c r="AL1357">
        <v>15</v>
      </c>
      <c r="AM1357">
        <v>1</v>
      </c>
      <c r="AN1357">
        <v>0</v>
      </c>
      <c r="AO1357" s="4">
        <v>68.562299999999993</v>
      </c>
      <c r="AP1357">
        <v>28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1</v>
      </c>
      <c r="AX1357">
        <v>0</v>
      </c>
      <c r="AY1357">
        <v>0</v>
      </c>
      <c r="AZ1357">
        <v>0</v>
      </c>
      <c r="BA1357">
        <v>30</v>
      </c>
      <c r="BB1357">
        <v>0</v>
      </c>
      <c r="BC1357">
        <v>0</v>
      </c>
      <c r="BD1357">
        <v>0</v>
      </c>
      <c r="BE1357">
        <v>0</v>
      </c>
      <c r="BF1357" s="4">
        <v>16.61</v>
      </c>
      <c r="BG1357">
        <v>9.6961548299179405</v>
      </c>
      <c r="BH1357">
        <v>1.01395217623098</v>
      </c>
      <c r="BI1357">
        <v>8.5627338815525</v>
      </c>
      <c r="BJ1357">
        <v>8.32</v>
      </c>
      <c r="BK1357">
        <v>2.7448015122873302</v>
      </c>
      <c r="BL1357" s="4">
        <v>159</v>
      </c>
      <c r="BM1357" s="4">
        <v>182</v>
      </c>
      <c r="BN1357">
        <v>187.78738403320301</v>
      </c>
      <c r="BO1357">
        <v>188.10437011718699</v>
      </c>
      <c r="BP1357">
        <v>187.23953247070301</v>
      </c>
      <c r="BQ1357">
        <v>1</v>
      </c>
      <c r="BR1357">
        <v>1</v>
      </c>
      <c r="BS1357">
        <v>1</v>
      </c>
    </row>
    <row r="1358" spans="1:71" x14ac:dyDescent="0.35">
      <c r="A1358" t="s">
        <v>486</v>
      </c>
      <c r="B1358" t="s">
        <v>487</v>
      </c>
      <c r="C1358" t="s">
        <v>59</v>
      </c>
      <c r="D1358" t="s">
        <v>488</v>
      </c>
      <c r="E1358">
        <v>1357</v>
      </c>
      <c r="F1358">
        <v>-3.76</v>
      </c>
      <c r="G1358">
        <v>-6.7326569599999999</v>
      </c>
      <c r="H1358">
        <v>-6.7</v>
      </c>
      <c r="I1358">
        <f>0-F1358</f>
        <v>3.76</v>
      </c>
      <c r="J1358">
        <f>0-G1358</f>
        <v>6.7326569599999999</v>
      </c>
      <c r="K1358">
        <f>0-H1358</f>
        <v>6.7</v>
      </c>
      <c r="L1358">
        <v>1.3169572996535199</v>
      </c>
      <c r="M1358">
        <v>0.91222509636868299</v>
      </c>
      <c r="N1358">
        <f>1-_xlfn.PERCENTRANK.INC(I$2:I$4359,I1358)</f>
        <v>0.92200000000000004</v>
      </c>
      <c r="O1358">
        <f>1-_xlfn.PERCENTRANK.INC(J$2:J$4359,J1358)</f>
        <v>0.22599999999999998</v>
      </c>
      <c r="P1358">
        <f>1-_xlfn.PERCENTRANK.INC(K$2:K$4359,K1358)</f>
        <v>0.22899999999999998</v>
      </c>
      <c r="Q1358">
        <f>_xlfn.PERCENTRANK.INC(L$2:L$4359,L1358)</f>
        <v>0.254</v>
      </c>
      <c r="R1358">
        <f>((N1358+P1358)/2+Q1358)/2</f>
        <v>0.41475000000000001</v>
      </c>
      <c r="S1358">
        <v>11</v>
      </c>
      <c r="T1358">
        <v>1</v>
      </c>
      <c r="U1358">
        <v>1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3</v>
      </c>
      <c r="AB1358" s="4">
        <v>173.25899636745399</v>
      </c>
      <c r="AC1358">
        <v>5.3732999999999898</v>
      </c>
      <c r="AD1358">
        <v>15</v>
      </c>
      <c r="AE1358">
        <v>0</v>
      </c>
      <c r="AF1358">
        <v>1</v>
      </c>
      <c r="AG1358">
        <v>0</v>
      </c>
      <c r="AH1358">
        <v>0</v>
      </c>
      <c r="AI1358">
        <v>0</v>
      </c>
      <c r="AJ1358">
        <v>1</v>
      </c>
      <c r="AK1358" s="4">
        <v>6.6666666666666596E-2</v>
      </c>
      <c r="AL1358">
        <v>15</v>
      </c>
      <c r="AM1358">
        <v>1</v>
      </c>
      <c r="AN1358">
        <v>0</v>
      </c>
      <c r="AO1358" s="4">
        <v>68.562299999999993</v>
      </c>
      <c r="AP1358">
        <v>28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1</v>
      </c>
      <c r="AX1358">
        <v>0</v>
      </c>
      <c r="AY1358">
        <v>0</v>
      </c>
      <c r="AZ1358">
        <v>0</v>
      </c>
      <c r="BA1358">
        <v>30</v>
      </c>
      <c r="BB1358">
        <v>0</v>
      </c>
      <c r="BC1358">
        <v>0</v>
      </c>
      <c r="BD1358">
        <v>0</v>
      </c>
      <c r="BE1358">
        <v>0</v>
      </c>
      <c r="BF1358" s="4">
        <v>16.61</v>
      </c>
      <c r="BG1358">
        <v>9.6961548299179405</v>
      </c>
      <c r="BH1358">
        <v>1.01395217623098</v>
      </c>
      <c r="BI1358">
        <v>8.5627338815525</v>
      </c>
      <c r="BJ1358">
        <v>8.32</v>
      </c>
      <c r="BK1358">
        <v>2.7448015122873302</v>
      </c>
      <c r="BL1358" s="4">
        <v>159</v>
      </c>
      <c r="BM1358" s="4">
        <v>182</v>
      </c>
      <c r="BN1358">
        <v>182.24530029296801</v>
      </c>
      <c r="BO1358">
        <v>186.972076416015</v>
      </c>
      <c r="BP1358">
        <v>187.82635498046801</v>
      </c>
      <c r="BQ1358">
        <v>2</v>
      </c>
      <c r="BR1358">
        <v>1</v>
      </c>
      <c r="BS1358">
        <v>1</v>
      </c>
    </row>
    <row r="1359" spans="1:71" x14ac:dyDescent="0.35">
      <c r="A1359" t="s">
        <v>486</v>
      </c>
      <c r="B1359" t="s">
        <v>487</v>
      </c>
      <c r="C1359" t="s">
        <v>59</v>
      </c>
      <c r="D1359" t="s">
        <v>488</v>
      </c>
      <c r="E1359">
        <v>1358</v>
      </c>
      <c r="F1359">
        <v>-3.89</v>
      </c>
      <c r="G1359">
        <v>-5.8446378699999997</v>
      </c>
      <c r="H1359">
        <v>-5.9</v>
      </c>
      <c r="I1359">
        <f>0-F1359</f>
        <v>3.89</v>
      </c>
      <c r="J1359">
        <f>0-G1359</f>
        <v>5.8446378699999997</v>
      </c>
      <c r="K1359">
        <f>0-H1359</f>
        <v>5.9</v>
      </c>
      <c r="L1359">
        <v>1.2843104364162401</v>
      </c>
      <c r="M1359">
        <v>0.87520199104809404</v>
      </c>
      <c r="N1359">
        <f>1-_xlfn.PERCENTRANK.INC(I$2:I$4359,I1359)</f>
        <v>0.89100000000000001</v>
      </c>
      <c r="O1359">
        <f>1-_xlfn.PERCENTRANK.INC(J$2:J$4359,J1359)</f>
        <v>0.70300000000000007</v>
      </c>
      <c r="P1359">
        <f>1-_xlfn.PERCENTRANK.INC(K$2:K$4359,K1359)</f>
        <v>0.66199999999999992</v>
      </c>
      <c r="Q1359">
        <f>_xlfn.PERCENTRANK.INC(L$2:L$4359,L1359)</f>
        <v>0.23899999999999999</v>
      </c>
      <c r="R1359">
        <f>((N1359+P1359)/2+Q1359)/2</f>
        <v>0.50774999999999992</v>
      </c>
      <c r="S1359">
        <v>11</v>
      </c>
      <c r="T1359">
        <v>1</v>
      </c>
      <c r="U1359">
        <v>1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3</v>
      </c>
      <c r="AB1359" s="4">
        <v>173.25899636745399</v>
      </c>
      <c r="AC1359">
        <v>5.3732999999999898</v>
      </c>
      <c r="AD1359">
        <v>15</v>
      </c>
      <c r="AE1359">
        <v>0</v>
      </c>
      <c r="AF1359">
        <v>1</v>
      </c>
      <c r="AG1359">
        <v>0</v>
      </c>
      <c r="AH1359">
        <v>0</v>
      </c>
      <c r="AI1359">
        <v>0</v>
      </c>
      <c r="AJ1359">
        <v>1</v>
      </c>
      <c r="AK1359" s="4">
        <v>6.6666666666666596E-2</v>
      </c>
      <c r="AL1359">
        <v>15</v>
      </c>
      <c r="AM1359">
        <v>1</v>
      </c>
      <c r="AN1359">
        <v>0</v>
      </c>
      <c r="AO1359" s="4">
        <v>68.562299999999993</v>
      </c>
      <c r="AP1359">
        <v>28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1</v>
      </c>
      <c r="AX1359">
        <v>0</v>
      </c>
      <c r="AY1359">
        <v>0</v>
      </c>
      <c r="AZ1359">
        <v>0</v>
      </c>
      <c r="BA1359">
        <v>30</v>
      </c>
      <c r="BB1359">
        <v>0</v>
      </c>
      <c r="BC1359">
        <v>0</v>
      </c>
      <c r="BD1359">
        <v>0</v>
      </c>
      <c r="BE1359">
        <v>0</v>
      </c>
      <c r="BF1359" s="4">
        <v>16.61</v>
      </c>
      <c r="BG1359">
        <v>9.6961548299179405</v>
      </c>
      <c r="BH1359">
        <v>1.01395217623098</v>
      </c>
      <c r="BI1359">
        <v>8.5627338815525</v>
      </c>
      <c r="BJ1359">
        <v>8.32</v>
      </c>
      <c r="BK1359">
        <v>2.7448015122873302</v>
      </c>
      <c r="BL1359" s="4">
        <v>159</v>
      </c>
      <c r="BM1359" s="4">
        <v>182</v>
      </c>
      <c r="BN1359">
        <v>185.671783447265</v>
      </c>
      <c r="BO1359">
        <v>186.511474609375</v>
      </c>
      <c r="BP1359">
        <v>186.57287597656199</v>
      </c>
      <c r="BQ1359">
        <v>1</v>
      </c>
      <c r="BR1359">
        <v>0</v>
      </c>
      <c r="BS1359">
        <v>0</v>
      </c>
    </row>
    <row r="1360" spans="1:71" x14ac:dyDescent="0.35">
      <c r="A1360" t="s">
        <v>1085</v>
      </c>
      <c r="B1360" t="s">
        <v>1086</v>
      </c>
      <c r="C1360" t="s">
        <v>12</v>
      </c>
      <c r="D1360" t="s">
        <v>718</v>
      </c>
      <c r="E1360">
        <v>1359</v>
      </c>
      <c r="F1360">
        <v>-5.87</v>
      </c>
      <c r="G1360">
        <v>-7.5715808899999999</v>
      </c>
      <c r="H1360">
        <v>-7.4</v>
      </c>
      <c r="I1360">
        <f>0-F1360</f>
        <v>5.87</v>
      </c>
      <c r="J1360">
        <f>0-G1360</f>
        <v>7.5715808899999999</v>
      </c>
      <c r="K1360">
        <f>0-H1360</f>
        <v>7.4</v>
      </c>
      <c r="L1360">
        <v>1.37015248944766</v>
      </c>
      <c r="M1360">
        <v>0.86510767800851796</v>
      </c>
      <c r="N1360">
        <f>1-_xlfn.PERCENTRANK.INC(I$2:I$4359,I1360)</f>
        <v>6.2999999999999945E-2</v>
      </c>
      <c r="O1360">
        <f>1-_xlfn.PERCENTRANK.INC(J$2:J$4359,J1360)</f>
        <v>2.8000000000000025E-2</v>
      </c>
      <c r="P1360">
        <f>1-_xlfn.PERCENTRANK.INC(K$2:K$4359,K1360)</f>
        <v>4.500000000000004E-2</v>
      </c>
      <c r="Q1360">
        <f>_xlfn.PERCENTRANK.INC(L$2:L$4359,L1360)</f>
        <v>0.28000000000000003</v>
      </c>
      <c r="R1360">
        <f>((N1360+P1360)/2+Q1360)/2</f>
        <v>0.16700000000000001</v>
      </c>
      <c r="S1360">
        <v>12</v>
      </c>
      <c r="T1360">
        <v>6</v>
      </c>
      <c r="U1360">
        <v>0</v>
      </c>
      <c r="V1360">
        <v>1</v>
      </c>
      <c r="W1360">
        <v>0</v>
      </c>
      <c r="X1360">
        <v>2</v>
      </c>
      <c r="Y1360">
        <v>0</v>
      </c>
      <c r="Z1360">
        <v>0</v>
      </c>
      <c r="AA1360">
        <v>2</v>
      </c>
      <c r="AB1360" s="4">
        <v>289.41899383067999</v>
      </c>
      <c r="AC1360">
        <v>8.2934000000000001</v>
      </c>
      <c r="AD1360">
        <v>29</v>
      </c>
      <c r="AE1360">
        <v>2</v>
      </c>
      <c r="AF1360">
        <v>2</v>
      </c>
      <c r="AG1360">
        <v>1</v>
      </c>
      <c r="AH1360">
        <v>0</v>
      </c>
      <c r="AI1360">
        <v>1</v>
      </c>
      <c r="AJ1360">
        <v>1</v>
      </c>
      <c r="AK1360" s="4">
        <v>0.31818181818181801</v>
      </c>
      <c r="AL1360">
        <v>22</v>
      </c>
      <c r="AM1360">
        <v>0</v>
      </c>
      <c r="AN1360">
        <v>0</v>
      </c>
      <c r="AO1360" s="4">
        <v>116.374899999999</v>
      </c>
      <c r="AP1360">
        <v>48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1</v>
      </c>
      <c r="AX1360">
        <v>2</v>
      </c>
      <c r="AY1360">
        <v>0</v>
      </c>
      <c r="AZ1360">
        <v>0</v>
      </c>
      <c r="BA1360">
        <v>49</v>
      </c>
      <c r="BB1360">
        <v>0</v>
      </c>
      <c r="BC1360">
        <v>0</v>
      </c>
      <c r="BD1360">
        <v>0</v>
      </c>
      <c r="BE1360">
        <v>0</v>
      </c>
      <c r="BF1360" s="4">
        <v>53.91</v>
      </c>
      <c r="BG1360" s="4">
        <v>10.944467891240199</v>
      </c>
      <c r="BH1360" s="4">
        <v>0.97461365536029299</v>
      </c>
      <c r="BI1360" s="4">
        <v>10.229544990516599</v>
      </c>
      <c r="BJ1360" s="4">
        <v>17.355371900826398</v>
      </c>
      <c r="BK1360">
        <v>9.2091836734693793</v>
      </c>
      <c r="BL1360" s="4">
        <v>253</v>
      </c>
      <c r="BM1360" s="4">
        <v>269</v>
      </c>
      <c r="BN1360">
        <v>295.12744140625</v>
      </c>
      <c r="BO1360">
        <v>293.90020751953102</v>
      </c>
      <c r="BP1360">
        <v>293.855224609375</v>
      </c>
      <c r="BQ1360">
        <v>3</v>
      </c>
      <c r="BR1360">
        <v>2</v>
      </c>
      <c r="BS1360">
        <v>1</v>
      </c>
    </row>
    <row r="1361" spans="1:71" x14ac:dyDescent="0.35">
      <c r="A1361" t="s">
        <v>1085</v>
      </c>
      <c r="B1361" t="s">
        <v>1086</v>
      </c>
      <c r="C1361" t="s">
        <v>12</v>
      </c>
      <c r="D1361" t="s">
        <v>718</v>
      </c>
      <c r="E1361">
        <v>1360</v>
      </c>
      <c r="F1361">
        <v>-6.41</v>
      </c>
      <c r="G1361">
        <v>-7.5942320800000003</v>
      </c>
      <c r="H1361">
        <v>-7.4</v>
      </c>
      <c r="I1361">
        <f>0-F1361</f>
        <v>6.41</v>
      </c>
      <c r="J1361">
        <f>0-G1361</f>
        <v>7.5942320800000003</v>
      </c>
      <c r="K1361">
        <f>0-H1361</f>
        <v>7.4</v>
      </c>
      <c r="L1361">
        <v>1.2915040069697901</v>
      </c>
      <c r="M1361">
        <v>0.68648995297565496</v>
      </c>
      <c r="N1361">
        <f>1-_xlfn.PERCENTRANK.INC(I$2:I$4359,I1361)</f>
        <v>1.3000000000000012E-2</v>
      </c>
      <c r="O1361">
        <f>1-_xlfn.PERCENTRANK.INC(J$2:J$4359,J1361)</f>
        <v>2.6000000000000023E-2</v>
      </c>
      <c r="P1361">
        <f>1-_xlfn.PERCENTRANK.INC(K$2:K$4359,K1361)</f>
        <v>4.500000000000004E-2</v>
      </c>
      <c r="Q1361">
        <f>_xlfn.PERCENTRANK.INC(L$2:L$4359,L1361)</f>
        <v>0.24299999999999999</v>
      </c>
      <c r="R1361">
        <f>((N1361+P1361)/2+Q1361)/2</f>
        <v>0.13600000000000001</v>
      </c>
      <c r="S1361">
        <v>12</v>
      </c>
      <c r="T1361">
        <v>6</v>
      </c>
      <c r="U1361">
        <v>0</v>
      </c>
      <c r="V1361">
        <v>1</v>
      </c>
      <c r="W1361">
        <v>0</v>
      </c>
      <c r="X1361">
        <v>2</v>
      </c>
      <c r="Y1361">
        <v>0</v>
      </c>
      <c r="Z1361">
        <v>0</v>
      </c>
      <c r="AA1361">
        <v>2</v>
      </c>
      <c r="AB1361" s="4">
        <v>289.41899383067999</v>
      </c>
      <c r="AC1361">
        <v>8.2934000000000001</v>
      </c>
      <c r="AD1361">
        <v>29</v>
      </c>
      <c r="AE1361">
        <v>2</v>
      </c>
      <c r="AF1361">
        <v>2</v>
      </c>
      <c r="AG1361">
        <v>1</v>
      </c>
      <c r="AH1361">
        <v>0</v>
      </c>
      <c r="AI1361">
        <v>1</v>
      </c>
      <c r="AJ1361">
        <v>1</v>
      </c>
      <c r="AK1361" s="4">
        <v>0.31818181818181801</v>
      </c>
      <c r="AL1361">
        <v>22</v>
      </c>
      <c r="AM1361">
        <v>0</v>
      </c>
      <c r="AN1361">
        <v>0</v>
      </c>
      <c r="AO1361" s="4">
        <v>116.374899999999</v>
      </c>
      <c r="AP1361">
        <v>48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1</v>
      </c>
      <c r="AX1361">
        <v>2</v>
      </c>
      <c r="AY1361">
        <v>0</v>
      </c>
      <c r="AZ1361">
        <v>0</v>
      </c>
      <c r="BA1361">
        <v>49</v>
      </c>
      <c r="BB1361">
        <v>0</v>
      </c>
      <c r="BC1361">
        <v>0</v>
      </c>
      <c r="BD1361">
        <v>0</v>
      </c>
      <c r="BE1361">
        <v>0</v>
      </c>
      <c r="BF1361" s="4">
        <v>53.91</v>
      </c>
      <c r="BG1361" s="4">
        <v>10.944467891240199</v>
      </c>
      <c r="BH1361" s="4">
        <v>0.97461365536029299</v>
      </c>
      <c r="BI1361" s="4">
        <v>10.229544990516599</v>
      </c>
      <c r="BJ1361" s="4">
        <v>17.355371900826398</v>
      </c>
      <c r="BK1361">
        <v>9.2091836734693793</v>
      </c>
      <c r="BL1361" s="4">
        <v>253</v>
      </c>
      <c r="BM1361" s="4">
        <v>269</v>
      </c>
      <c r="BN1361">
        <v>295.08993530273398</v>
      </c>
      <c r="BO1361">
        <v>295.05697631835898</v>
      </c>
      <c r="BP1361">
        <v>295.1982421875</v>
      </c>
      <c r="BQ1361">
        <v>1</v>
      </c>
      <c r="BR1361">
        <v>1</v>
      </c>
      <c r="BS1361">
        <v>1</v>
      </c>
    </row>
    <row r="1362" spans="1:71" x14ac:dyDescent="0.35">
      <c r="A1362" t="s">
        <v>1085</v>
      </c>
      <c r="B1362" t="s">
        <v>1086</v>
      </c>
      <c r="C1362" t="s">
        <v>12</v>
      </c>
      <c r="D1362" t="s">
        <v>718</v>
      </c>
      <c r="E1362">
        <v>1361</v>
      </c>
      <c r="F1362">
        <v>-6.18</v>
      </c>
      <c r="G1362">
        <v>-7.5950293499999999</v>
      </c>
      <c r="H1362">
        <v>-7.4</v>
      </c>
      <c r="I1362">
        <f>0-F1362</f>
        <v>6.18</v>
      </c>
      <c r="J1362">
        <f>0-G1362</f>
        <v>7.5950293499999999</v>
      </c>
      <c r="K1362">
        <f>0-H1362</f>
        <v>7.4</v>
      </c>
      <c r="L1362">
        <v>1.56639668543327</v>
      </c>
      <c r="M1362">
        <v>0.85110515179925195</v>
      </c>
      <c r="N1362">
        <f>1-_xlfn.PERCENTRANK.INC(I$2:I$4359,I1362)</f>
        <v>2.6000000000000023E-2</v>
      </c>
      <c r="O1362">
        <f>1-_xlfn.PERCENTRANK.INC(J$2:J$4359,J1362)</f>
        <v>2.6000000000000023E-2</v>
      </c>
      <c r="P1362">
        <f>1-_xlfn.PERCENTRANK.INC(K$2:K$4359,K1362)</f>
        <v>4.500000000000004E-2</v>
      </c>
      <c r="Q1362">
        <f>_xlfn.PERCENTRANK.INC(L$2:L$4359,L1362)</f>
        <v>0.36899999999999999</v>
      </c>
      <c r="R1362">
        <f>((N1362+P1362)/2+Q1362)/2</f>
        <v>0.20225000000000001</v>
      </c>
      <c r="S1362">
        <v>12</v>
      </c>
      <c r="T1362">
        <v>6</v>
      </c>
      <c r="U1362">
        <v>0</v>
      </c>
      <c r="V1362">
        <v>1</v>
      </c>
      <c r="W1362">
        <v>0</v>
      </c>
      <c r="X1362">
        <v>2</v>
      </c>
      <c r="Y1362">
        <v>0</v>
      </c>
      <c r="Z1362">
        <v>0</v>
      </c>
      <c r="AA1362">
        <v>2</v>
      </c>
      <c r="AB1362" s="4">
        <v>289.41899383067999</v>
      </c>
      <c r="AC1362">
        <v>8.2934000000000001</v>
      </c>
      <c r="AD1362">
        <v>29</v>
      </c>
      <c r="AE1362">
        <v>2</v>
      </c>
      <c r="AF1362">
        <v>2</v>
      </c>
      <c r="AG1362">
        <v>1</v>
      </c>
      <c r="AH1362">
        <v>0</v>
      </c>
      <c r="AI1362">
        <v>1</v>
      </c>
      <c r="AJ1362">
        <v>1</v>
      </c>
      <c r="AK1362" s="4">
        <v>0.31818181818181801</v>
      </c>
      <c r="AL1362">
        <v>22</v>
      </c>
      <c r="AM1362">
        <v>0</v>
      </c>
      <c r="AN1362">
        <v>0</v>
      </c>
      <c r="AO1362" s="4">
        <v>116.374899999999</v>
      </c>
      <c r="AP1362">
        <v>48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1</v>
      </c>
      <c r="AX1362">
        <v>2</v>
      </c>
      <c r="AY1362">
        <v>0</v>
      </c>
      <c r="AZ1362">
        <v>0</v>
      </c>
      <c r="BA1362">
        <v>49</v>
      </c>
      <c r="BB1362">
        <v>0</v>
      </c>
      <c r="BC1362">
        <v>0</v>
      </c>
      <c r="BD1362">
        <v>0</v>
      </c>
      <c r="BE1362">
        <v>0</v>
      </c>
      <c r="BF1362" s="4">
        <v>53.91</v>
      </c>
      <c r="BG1362" s="4">
        <v>10.944467891240199</v>
      </c>
      <c r="BH1362" s="4">
        <v>0.97461365536029299</v>
      </c>
      <c r="BI1362" s="4">
        <v>10.229544990516599</v>
      </c>
      <c r="BJ1362" s="4">
        <v>17.355371900826398</v>
      </c>
      <c r="BK1362">
        <v>9.2091836734693793</v>
      </c>
      <c r="BL1362" s="4">
        <v>253</v>
      </c>
      <c r="BM1362" s="4">
        <v>269</v>
      </c>
      <c r="BN1362">
        <v>293.19372558593699</v>
      </c>
      <c r="BO1362">
        <v>293.867431640625</v>
      </c>
      <c r="BP1362">
        <v>293.63150024414</v>
      </c>
      <c r="BQ1362">
        <v>1</v>
      </c>
      <c r="BR1362">
        <v>1</v>
      </c>
      <c r="BS1362">
        <v>2</v>
      </c>
    </row>
    <row r="1363" spans="1:71" x14ac:dyDescent="0.35">
      <c r="A1363" t="s">
        <v>126</v>
      </c>
      <c r="B1363" t="s">
        <v>127</v>
      </c>
      <c r="C1363" t="s">
        <v>12</v>
      </c>
      <c r="D1363" t="s">
        <v>128</v>
      </c>
      <c r="E1363">
        <v>1362</v>
      </c>
      <c r="F1363">
        <v>-5.09</v>
      </c>
      <c r="G1363">
        <v>-7.2730226499999997</v>
      </c>
      <c r="H1363">
        <v>-7.3</v>
      </c>
      <c r="I1363">
        <f>0-F1363</f>
        <v>5.09</v>
      </c>
      <c r="J1363">
        <f>0-G1363</f>
        <v>7.2730226499999997</v>
      </c>
      <c r="K1363">
        <f>0-H1363</f>
        <v>7.3</v>
      </c>
      <c r="L1363">
        <v>1.31603419370769</v>
      </c>
      <c r="M1363">
        <v>0.91729057609469999</v>
      </c>
      <c r="N1363">
        <f>1-_xlfn.PERCENTRANK.INC(I$2:I$4359,I1363)</f>
        <v>0.31000000000000005</v>
      </c>
      <c r="O1363">
        <f>1-_xlfn.PERCENTRANK.INC(J$2:J$4359,J1363)</f>
        <v>7.0999999999999952E-2</v>
      </c>
      <c r="P1363">
        <f>1-_xlfn.PERCENTRANK.INC(K$2:K$4359,K1363)</f>
        <v>6.1000000000000054E-2</v>
      </c>
      <c r="Q1363">
        <f>_xlfn.PERCENTRANK.INC(L$2:L$4359,L1363)</f>
        <v>0.254</v>
      </c>
      <c r="R1363">
        <f>((N1363+P1363)/2+Q1363)/2</f>
        <v>0.21975000000000003</v>
      </c>
      <c r="S1363">
        <v>11</v>
      </c>
      <c r="T1363">
        <v>2</v>
      </c>
      <c r="U1363">
        <v>1</v>
      </c>
      <c r="V1363">
        <v>1</v>
      </c>
      <c r="W1363">
        <v>0</v>
      </c>
      <c r="X1363">
        <v>2</v>
      </c>
      <c r="Y1363">
        <v>0</v>
      </c>
      <c r="Z1363">
        <v>0</v>
      </c>
      <c r="AA1363">
        <v>2</v>
      </c>
      <c r="AB1363" s="4">
        <v>281.212992668151</v>
      </c>
      <c r="AC1363">
        <v>4.9884000000000004</v>
      </c>
      <c r="AD1363">
        <v>11</v>
      </c>
      <c r="AE1363">
        <v>3</v>
      </c>
      <c r="AF1363">
        <v>1</v>
      </c>
      <c r="AG1363">
        <v>2</v>
      </c>
      <c r="AH1363">
        <v>1</v>
      </c>
      <c r="AI1363">
        <v>0</v>
      </c>
      <c r="AJ1363">
        <v>0</v>
      </c>
      <c r="AK1363" s="4">
        <v>0.19047619047618999</v>
      </c>
      <c r="AL1363">
        <v>21</v>
      </c>
      <c r="AM1363">
        <v>1</v>
      </c>
      <c r="AN1363">
        <v>0</v>
      </c>
      <c r="AO1363" s="4">
        <v>72.1614</v>
      </c>
      <c r="AP1363">
        <v>28</v>
      </c>
      <c r="AQ1363">
        <v>3</v>
      </c>
      <c r="AR1363">
        <v>0</v>
      </c>
      <c r="AS1363">
        <v>0</v>
      </c>
      <c r="AT1363">
        <v>0</v>
      </c>
      <c r="AU1363">
        <v>0</v>
      </c>
      <c r="AV1363">
        <v>3</v>
      </c>
      <c r="AW1363">
        <v>2</v>
      </c>
      <c r="AX1363">
        <v>2</v>
      </c>
      <c r="AY1363">
        <v>0</v>
      </c>
      <c r="AZ1363">
        <v>0</v>
      </c>
      <c r="BA1363">
        <v>29</v>
      </c>
      <c r="BB1363">
        <v>0</v>
      </c>
      <c r="BC1363">
        <v>0</v>
      </c>
      <c r="BD1363">
        <v>0</v>
      </c>
      <c r="BE1363">
        <v>0</v>
      </c>
      <c r="BF1363" s="4">
        <v>65.05</v>
      </c>
      <c r="BG1363" s="4">
        <v>10.575052700171399</v>
      </c>
      <c r="BH1363" s="4">
        <v>0.97599454269947605</v>
      </c>
      <c r="BI1363">
        <v>9.8351555644176205</v>
      </c>
      <c r="BJ1363" s="4">
        <v>16.371882086167801</v>
      </c>
      <c r="BK1363">
        <v>6.84</v>
      </c>
      <c r="BL1363" s="4">
        <v>145</v>
      </c>
      <c r="BM1363" s="4">
        <v>162</v>
      </c>
      <c r="BN1363">
        <v>252.67802429199199</v>
      </c>
      <c r="BO1363">
        <v>250.40380859375</v>
      </c>
      <c r="BP1363">
        <v>249.92625427246</v>
      </c>
      <c r="BQ1363">
        <v>4</v>
      </c>
      <c r="BR1363">
        <v>1</v>
      </c>
      <c r="BS1363">
        <v>1</v>
      </c>
    </row>
    <row r="1364" spans="1:71" x14ac:dyDescent="0.35">
      <c r="A1364" t="s">
        <v>126</v>
      </c>
      <c r="B1364" t="s">
        <v>127</v>
      </c>
      <c r="C1364" t="s">
        <v>12</v>
      </c>
      <c r="D1364" t="s">
        <v>128</v>
      </c>
      <c r="E1364">
        <v>1363</v>
      </c>
      <c r="F1364">
        <v>-5.14</v>
      </c>
      <c r="G1364">
        <v>-6.9168991999999996</v>
      </c>
      <c r="H1364">
        <v>-6.9</v>
      </c>
      <c r="I1364">
        <f>0-F1364</f>
        <v>5.14</v>
      </c>
      <c r="J1364">
        <f>0-G1364</f>
        <v>6.9168991999999996</v>
      </c>
      <c r="K1364">
        <f>0-H1364</f>
        <v>6.9</v>
      </c>
      <c r="L1364">
        <v>0.48643066950821801</v>
      </c>
      <c r="M1364">
        <v>0.22148854024249801</v>
      </c>
      <c r="N1364">
        <f>1-_xlfn.PERCENTRANK.INC(I$2:I$4359,I1364)</f>
        <v>0.28500000000000003</v>
      </c>
      <c r="O1364">
        <f>1-_xlfn.PERCENTRANK.INC(J$2:J$4359,J1364)</f>
        <v>0.15700000000000003</v>
      </c>
      <c r="P1364">
        <f>1-_xlfn.PERCENTRANK.INC(K$2:K$4359,K1364)</f>
        <v>0.15800000000000003</v>
      </c>
      <c r="Q1364">
        <f>_xlfn.PERCENTRANK.INC(L$2:L$4359,L1364)</f>
        <v>1.0999999999999999E-2</v>
      </c>
      <c r="R1364">
        <f>((N1364+P1364)/2+Q1364)/2</f>
        <v>0.11625000000000002</v>
      </c>
      <c r="S1364">
        <v>11</v>
      </c>
      <c r="T1364">
        <v>2</v>
      </c>
      <c r="U1364">
        <v>1</v>
      </c>
      <c r="V1364">
        <v>1</v>
      </c>
      <c r="W1364">
        <v>0</v>
      </c>
      <c r="X1364">
        <v>2</v>
      </c>
      <c r="Y1364">
        <v>0</v>
      </c>
      <c r="Z1364">
        <v>0</v>
      </c>
      <c r="AA1364">
        <v>2</v>
      </c>
      <c r="AB1364" s="4">
        <v>281.212992668151</v>
      </c>
      <c r="AC1364">
        <v>4.9884000000000004</v>
      </c>
      <c r="AD1364">
        <v>11</v>
      </c>
      <c r="AE1364">
        <v>3</v>
      </c>
      <c r="AF1364">
        <v>1</v>
      </c>
      <c r="AG1364">
        <v>2</v>
      </c>
      <c r="AH1364">
        <v>1</v>
      </c>
      <c r="AI1364">
        <v>0</v>
      </c>
      <c r="AJ1364">
        <v>0</v>
      </c>
      <c r="AK1364" s="4">
        <v>0.19047619047618999</v>
      </c>
      <c r="AL1364">
        <v>21</v>
      </c>
      <c r="AM1364">
        <v>1</v>
      </c>
      <c r="AN1364">
        <v>0</v>
      </c>
      <c r="AO1364" s="4">
        <v>72.1614</v>
      </c>
      <c r="AP1364">
        <v>28</v>
      </c>
      <c r="AQ1364">
        <v>3</v>
      </c>
      <c r="AR1364">
        <v>0</v>
      </c>
      <c r="AS1364">
        <v>0</v>
      </c>
      <c r="AT1364">
        <v>0</v>
      </c>
      <c r="AU1364">
        <v>0</v>
      </c>
      <c r="AV1364">
        <v>3</v>
      </c>
      <c r="AW1364">
        <v>2</v>
      </c>
      <c r="AX1364">
        <v>2</v>
      </c>
      <c r="AY1364">
        <v>0</v>
      </c>
      <c r="AZ1364">
        <v>0</v>
      </c>
      <c r="BA1364">
        <v>29</v>
      </c>
      <c r="BB1364">
        <v>0</v>
      </c>
      <c r="BC1364">
        <v>0</v>
      </c>
      <c r="BD1364">
        <v>0</v>
      </c>
      <c r="BE1364">
        <v>0</v>
      </c>
      <c r="BF1364" s="4">
        <v>65.05</v>
      </c>
      <c r="BG1364" s="4">
        <v>10.575052700171399</v>
      </c>
      <c r="BH1364" s="4">
        <v>0.97599454269947605</v>
      </c>
      <c r="BI1364">
        <v>9.8351555644176205</v>
      </c>
      <c r="BJ1364" s="4">
        <v>16.371882086167801</v>
      </c>
      <c r="BK1364">
        <v>6.84</v>
      </c>
      <c r="BL1364" s="4">
        <v>145</v>
      </c>
      <c r="BM1364" s="4">
        <v>162</v>
      </c>
      <c r="BN1364">
        <v>250.88444519042901</v>
      </c>
      <c r="BO1364">
        <v>250.65570068359301</v>
      </c>
      <c r="BP1364">
        <v>247.81362915039</v>
      </c>
      <c r="BQ1364">
        <v>3</v>
      </c>
      <c r="BR1364">
        <v>1</v>
      </c>
      <c r="BS1364">
        <v>2</v>
      </c>
    </row>
    <row r="1365" spans="1:71" x14ac:dyDescent="0.35">
      <c r="A1365" t="s">
        <v>126</v>
      </c>
      <c r="B1365" t="s">
        <v>127</v>
      </c>
      <c r="C1365" t="s">
        <v>12</v>
      </c>
      <c r="D1365" t="s">
        <v>128</v>
      </c>
      <c r="E1365">
        <v>1364</v>
      </c>
      <c r="F1365">
        <v>-5.23</v>
      </c>
      <c r="G1365">
        <v>-7.3015627900000002</v>
      </c>
      <c r="H1365">
        <v>-7.3</v>
      </c>
      <c r="I1365">
        <f>0-F1365</f>
        <v>5.23</v>
      </c>
      <c r="J1365">
        <f>0-G1365</f>
        <v>7.3015627900000002</v>
      </c>
      <c r="K1365">
        <f>0-H1365</f>
        <v>7.3</v>
      </c>
      <c r="L1365">
        <v>0.94963699147673197</v>
      </c>
      <c r="M1365">
        <v>7.5583444922096302E-2</v>
      </c>
      <c r="N1365">
        <f>1-_xlfn.PERCENTRANK.INC(I$2:I$4359,I1365)</f>
        <v>0.23899999999999999</v>
      </c>
      <c r="O1365">
        <f>1-_xlfn.PERCENTRANK.INC(J$2:J$4359,J1365)</f>
        <v>6.4999999999999947E-2</v>
      </c>
      <c r="P1365">
        <f>1-_xlfn.PERCENTRANK.INC(K$2:K$4359,K1365)</f>
        <v>6.1000000000000054E-2</v>
      </c>
      <c r="Q1365">
        <f>_xlfn.PERCENTRANK.INC(L$2:L$4359,L1365)</f>
        <v>9.1999999999999998E-2</v>
      </c>
      <c r="R1365">
        <f>((N1365+P1365)/2+Q1365)/2</f>
        <v>0.12100000000000001</v>
      </c>
      <c r="S1365">
        <v>11</v>
      </c>
      <c r="T1365">
        <v>2</v>
      </c>
      <c r="U1365">
        <v>1</v>
      </c>
      <c r="V1365">
        <v>1</v>
      </c>
      <c r="W1365">
        <v>0</v>
      </c>
      <c r="X1365">
        <v>2</v>
      </c>
      <c r="Y1365">
        <v>0</v>
      </c>
      <c r="Z1365">
        <v>0</v>
      </c>
      <c r="AA1365">
        <v>2</v>
      </c>
      <c r="AB1365" s="4">
        <v>281.212992668151</v>
      </c>
      <c r="AC1365">
        <v>4.9884000000000004</v>
      </c>
      <c r="AD1365">
        <v>11</v>
      </c>
      <c r="AE1365">
        <v>3</v>
      </c>
      <c r="AF1365">
        <v>1</v>
      </c>
      <c r="AG1365">
        <v>2</v>
      </c>
      <c r="AH1365">
        <v>1</v>
      </c>
      <c r="AI1365">
        <v>0</v>
      </c>
      <c r="AJ1365">
        <v>0</v>
      </c>
      <c r="AK1365" s="4">
        <v>0.19047619047618999</v>
      </c>
      <c r="AL1365">
        <v>21</v>
      </c>
      <c r="AM1365">
        <v>1</v>
      </c>
      <c r="AN1365">
        <v>0</v>
      </c>
      <c r="AO1365" s="4">
        <v>72.1614</v>
      </c>
      <c r="AP1365">
        <v>28</v>
      </c>
      <c r="AQ1365">
        <v>3</v>
      </c>
      <c r="AR1365">
        <v>0</v>
      </c>
      <c r="AS1365">
        <v>0</v>
      </c>
      <c r="AT1365">
        <v>0</v>
      </c>
      <c r="AU1365">
        <v>0</v>
      </c>
      <c r="AV1365">
        <v>3</v>
      </c>
      <c r="AW1365">
        <v>2</v>
      </c>
      <c r="AX1365">
        <v>2</v>
      </c>
      <c r="AY1365">
        <v>0</v>
      </c>
      <c r="AZ1365">
        <v>0</v>
      </c>
      <c r="BA1365">
        <v>29</v>
      </c>
      <c r="BB1365">
        <v>0</v>
      </c>
      <c r="BC1365">
        <v>0</v>
      </c>
      <c r="BD1365">
        <v>0</v>
      </c>
      <c r="BE1365">
        <v>0</v>
      </c>
      <c r="BF1365" s="4">
        <v>65.05</v>
      </c>
      <c r="BG1365" s="4">
        <v>10.575052700171399</v>
      </c>
      <c r="BH1365" s="4">
        <v>0.97599454269947605</v>
      </c>
      <c r="BI1365">
        <v>9.8351555644176205</v>
      </c>
      <c r="BJ1365" s="4">
        <v>16.371882086167801</v>
      </c>
      <c r="BK1365">
        <v>6.84</v>
      </c>
      <c r="BL1365" s="4">
        <v>145</v>
      </c>
      <c r="BM1365" s="4">
        <v>162</v>
      </c>
      <c r="BN1365">
        <v>253.26426696777301</v>
      </c>
      <c r="BO1365">
        <v>249.49261474609301</v>
      </c>
      <c r="BP1365">
        <v>250.63781738281199</v>
      </c>
      <c r="BQ1365">
        <v>2</v>
      </c>
      <c r="BR1365">
        <v>1</v>
      </c>
      <c r="BS1365">
        <v>1</v>
      </c>
    </row>
    <row r="1366" spans="1:71" x14ac:dyDescent="0.35">
      <c r="A1366" t="s">
        <v>442</v>
      </c>
      <c r="B1366" t="s">
        <v>443</v>
      </c>
      <c r="C1366" t="s">
        <v>114</v>
      </c>
      <c r="D1366" t="s">
        <v>115</v>
      </c>
      <c r="E1366">
        <v>1365</v>
      </c>
      <c r="F1366">
        <v>-4.8499999999999996</v>
      </c>
      <c r="G1366">
        <v>-6.4931869500000001</v>
      </c>
      <c r="H1366">
        <v>-6.4</v>
      </c>
      <c r="I1366">
        <f>0-F1366</f>
        <v>4.8499999999999996</v>
      </c>
      <c r="J1366">
        <f>0-G1366</f>
        <v>6.4931869500000001</v>
      </c>
      <c r="K1366">
        <f>0-H1366</f>
        <v>6.4</v>
      </c>
      <c r="L1366">
        <v>1.52227063436933</v>
      </c>
      <c r="M1366">
        <v>0.45384021682026698</v>
      </c>
      <c r="N1366">
        <f>1-_xlfn.PERCENTRANK.INC(I$2:I$4359,I1366)</f>
        <v>0.43999999999999995</v>
      </c>
      <c r="O1366">
        <f>1-_xlfn.PERCENTRANK.INC(J$2:J$4359,J1366)</f>
        <v>0.33099999999999996</v>
      </c>
      <c r="P1366">
        <f>1-_xlfn.PERCENTRANK.INC(K$2:K$4359,K1366)</f>
        <v>0.36199999999999999</v>
      </c>
      <c r="Q1366">
        <f>_xlfn.PERCENTRANK.INC(L$2:L$4359,L1366)</f>
        <v>0.35099999999999998</v>
      </c>
      <c r="R1366">
        <f>((N1366+P1366)/2+Q1366)/2</f>
        <v>0.376</v>
      </c>
      <c r="S1366">
        <v>6</v>
      </c>
      <c r="T1366">
        <v>11</v>
      </c>
      <c r="U1366">
        <v>0</v>
      </c>
      <c r="V1366">
        <v>1</v>
      </c>
      <c r="W1366">
        <v>0</v>
      </c>
      <c r="X1366">
        <v>3</v>
      </c>
      <c r="Y1366">
        <v>0</v>
      </c>
      <c r="Z1366">
        <v>0</v>
      </c>
      <c r="AA1366">
        <v>1</v>
      </c>
      <c r="AB1366" s="4">
        <v>311.396992921829</v>
      </c>
      <c r="AC1366">
        <v>7.9063999999999997</v>
      </c>
      <c r="AD1366">
        <v>29</v>
      </c>
      <c r="AE1366">
        <v>3</v>
      </c>
      <c r="AF1366">
        <v>2</v>
      </c>
      <c r="AG1366">
        <v>1</v>
      </c>
      <c r="AH1366">
        <v>0</v>
      </c>
      <c r="AI1366">
        <v>1</v>
      </c>
      <c r="AJ1366">
        <v>1</v>
      </c>
      <c r="AK1366" s="4">
        <v>0.40909090909090901</v>
      </c>
      <c r="AL1366">
        <v>22</v>
      </c>
      <c r="AM1366">
        <v>0</v>
      </c>
      <c r="AN1366">
        <v>0</v>
      </c>
      <c r="AO1366" s="4">
        <v>114.52739999999901</v>
      </c>
      <c r="AP1366">
        <v>48</v>
      </c>
      <c r="AQ1366">
        <v>1</v>
      </c>
      <c r="AR1366">
        <v>0</v>
      </c>
      <c r="AS1366">
        <v>0</v>
      </c>
      <c r="AT1366">
        <v>0</v>
      </c>
      <c r="AU1366">
        <v>0</v>
      </c>
      <c r="AV1366">
        <v>1</v>
      </c>
      <c r="AW1366">
        <v>1</v>
      </c>
      <c r="AX1366">
        <v>3</v>
      </c>
      <c r="AY1366">
        <v>0</v>
      </c>
      <c r="AZ1366">
        <v>0</v>
      </c>
      <c r="BA1366">
        <v>48</v>
      </c>
      <c r="BB1366">
        <v>0</v>
      </c>
      <c r="BC1366">
        <v>0</v>
      </c>
      <c r="BD1366">
        <v>0</v>
      </c>
      <c r="BE1366">
        <v>0</v>
      </c>
      <c r="BF1366" s="4">
        <v>63.14</v>
      </c>
      <c r="BG1366" s="4">
        <v>11.470514189088901</v>
      </c>
      <c r="BH1366" s="4">
        <v>0.97615190092701498</v>
      </c>
      <c r="BI1366" s="4">
        <v>10.7507471718242</v>
      </c>
      <c r="BJ1366" s="4">
        <v>20.045454545454501</v>
      </c>
      <c r="BK1366">
        <v>9.3333333333333304</v>
      </c>
      <c r="BL1366" s="4">
        <v>242</v>
      </c>
      <c r="BM1366" s="4">
        <v>239</v>
      </c>
      <c r="BN1366">
        <v>310.77392578125</v>
      </c>
      <c r="BO1366">
        <v>312.99050903320301</v>
      </c>
      <c r="BP1366">
        <v>314.09167480468699</v>
      </c>
      <c r="BQ1366">
        <v>0</v>
      </c>
      <c r="BR1366">
        <v>1</v>
      </c>
      <c r="BS1366">
        <v>1</v>
      </c>
    </row>
    <row r="1367" spans="1:71" x14ac:dyDescent="0.35">
      <c r="A1367" t="s">
        <v>442</v>
      </c>
      <c r="B1367" t="s">
        <v>443</v>
      </c>
      <c r="C1367" t="s">
        <v>114</v>
      </c>
      <c r="D1367" t="s">
        <v>115</v>
      </c>
      <c r="E1367">
        <v>1366</v>
      </c>
      <c r="F1367">
        <v>-5.0199999999999996</v>
      </c>
      <c r="G1367">
        <v>-6.4676356300000002</v>
      </c>
      <c r="H1367">
        <v>-6.3</v>
      </c>
      <c r="I1367">
        <f>0-F1367</f>
        <v>5.0199999999999996</v>
      </c>
      <c r="J1367">
        <f>0-G1367</f>
        <v>6.4676356300000002</v>
      </c>
      <c r="K1367">
        <f>0-H1367</f>
        <v>6.3</v>
      </c>
      <c r="L1367">
        <v>1.0423166533405599</v>
      </c>
      <c r="M1367">
        <v>0.48932914025455398</v>
      </c>
      <c r="N1367">
        <f>1-_xlfn.PERCENTRANK.INC(I$2:I$4359,I1367)</f>
        <v>0.34599999999999997</v>
      </c>
      <c r="O1367">
        <f>1-_xlfn.PERCENTRANK.INC(J$2:J$4359,J1367)</f>
        <v>0.34499999999999997</v>
      </c>
      <c r="P1367">
        <f>1-_xlfn.PERCENTRANK.INC(K$2:K$4359,K1367)</f>
        <v>0.42100000000000004</v>
      </c>
      <c r="Q1367">
        <f>_xlfn.PERCENTRANK.INC(L$2:L$4359,L1367)</f>
        <v>0.125</v>
      </c>
      <c r="R1367">
        <f>((N1367+P1367)/2+Q1367)/2</f>
        <v>0.25424999999999998</v>
      </c>
      <c r="S1367">
        <v>6</v>
      </c>
      <c r="T1367">
        <v>11</v>
      </c>
      <c r="U1367">
        <v>0</v>
      </c>
      <c r="V1367">
        <v>1</v>
      </c>
      <c r="W1367">
        <v>0</v>
      </c>
      <c r="X1367">
        <v>3</v>
      </c>
      <c r="Y1367">
        <v>0</v>
      </c>
      <c r="Z1367">
        <v>0</v>
      </c>
      <c r="AA1367">
        <v>1</v>
      </c>
      <c r="AB1367" s="4">
        <v>311.396992921829</v>
      </c>
      <c r="AC1367">
        <v>7.9063999999999997</v>
      </c>
      <c r="AD1367">
        <v>29</v>
      </c>
      <c r="AE1367">
        <v>3</v>
      </c>
      <c r="AF1367">
        <v>2</v>
      </c>
      <c r="AG1367">
        <v>1</v>
      </c>
      <c r="AH1367">
        <v>0</v>
      </c>
      <c r="AI1367">
        <v>1</v>
      </c>
      <c r="AJ1367">
        <v>1</v>
      </c>
      <c r="AK1367" s="4">
        <v>0.40909090909090901</v>
      </c>
      <c r="AL1367">
        <v>22</v>
      </c>
      <c r="AM1367">
        <v>0</v>
      </c>
      <c r="AN1367">
        <v>0</v>
      </c>
      <c r="AO1367" s="4">
        <v>114.52739999999901</v>
      </c>
      <c r="AP1367">
        <v>48</v>
      </c>
      <c r="AQ1367">
        <v>1</v>
      </c>
      <c r="AR1367">
        <v>0</v>
      </c>
      <c r="AS1367">
        <v>0</v>
      </c>
      <c r="AT1367">
        <v>0</v>
      </c>
      <c r="AU1367">
        <v>0</v>
      </c>
      <c r="AV1367">
        <v>1</v>
      </c>
      <c r="AW1367">
        <v>1</v>
      </c>
      <c r="AX1367">
        <v>3</v>
      </c>
      <c r="AY1367">
        <v>0</v>
      </c>
      <c r="AZ1367">
        <v>0</v>
      </c>
      <c r="BA1367">
        <v>48</v>
      </c>
      <c r="BB1367">
        <v>0</v>
      </c>
      <c r="BC1367">
        <v>0</v>
      </c>
      <c r="BD1367">
        <v>0</v>
      </c>
      <c r="BE1367">
        <v>0</v>
      </c>
      <c r="BF1367" s="4">
        <v>63.14</v>
      </c>
      <c r="BG1367" s="4">
        <v>11.470514189088901</v>
      </c>
      <c r="BH1367" s="4">
        <v>0.97615190092701498</v>
      </c>
      <c r="BI1367" s="4">
        <v>10.7507471718242</v>
      </c>
      <c r="BJ1367" s="4">
        <v>20.045454545454501</v>
      </c>
      <c r="BK1367">
        <v>9.3333333333333304</v>
      </c>
      <c r="BL1367" s="4">
        <v>242</v>
      </c>
      <c r="BM1367" s="4">
        <v>239</v>
      </c>
      <c r="BN1367">
        <v>306.76324462890602</v>
      </c>
      <c r="BO1367">
        <v>315.87921142578102</v>
      </c>
      <c r="BP1367">
        <v>312.41275024414</v>
      </c>
      <c r="BQ1367">
        <v>4</v>
      </c>
      <c r="BR1367">
        <v>3</v>
      </c>
      <c r="BS1367">
        <v>3</v>
      </c>
    </row>
    <row r="1368" spans="1:71" x14ac:dyDescent="0.35">
      <c r="A1368" t="s">
        <v>442</v>
      </c>
      <c r="B1368" t="s">
        <v>443</v>
      </c>
      <c r="C1368" t="s">
        <v>114</v>
      </c>
      <c r="D1368" t="s">
        <v>115</v>
      </c>
      <c r="E1368">
        <v>1367</v>
      </c>
      <c r="F1368">
        <v>-5.8</v>
      </c>
      <c r="G1368">
        <v>-6.1616024999999999</v>
      </c>
      <c r="H1368">
        <v>-6</v>
      </c>
      <c r="I1368">
        <f>0-F1368</f>
        <v>5.8</v>
      </c>
      <c r="J1368">
        <f>0-G1368</f>
        <v>6.1616024999999999</v>
      </c>
      <c r="K1368">
        <f>0-H1368</f>
        <v>6</v>
      </c>
      <c r="L1368">
        <v>1.3397413855471301</v>
      </c>
      <c r="M1368">
        <v>0.31892880060017698</v>
      </c>
      <c r="N1368">
        <f>1-_xlfn.PERCENTRANK.INC(I$2:I$4359,I1368)</f>
        <v>7.2999999999999954E-2</v>
      </c>
      <c r="O1368">
        <f>1-_xlfn.PERCENTRANK.INC(J$2:J$4359,J1368)</f>
        <v>0.51700000000000002</v>
      </c>
      <c r="P1368">
        <f>1-_xlfn.PERCENTRANK.INC(K$2:K$4359,K1368)</f>
        <v>0.6</v>
      </c>
      <c r="Q1368">
        <f>_xlfn.PERCENTRANK.INC(L$2:L$4359,L1368)</f>
        <v>0.26400000000000001</v>
      </c>
      <c r="R1368">
        <f>((N1368+P1368)/2+Q1368)/2</f>
        <v>0.30025000000000002</v>
      </c>
      <c r="S1368">
        <v>6</v>
      </c>
      <c r="T1368">
        <v>11</v>
      </c>
      <c r="U1368">
        <v>0</v>
      </c>
      <c r="V1368">
        <v>1</v>
      </c>
      <c r="W1368">
        <v>0</v>
      </c>
      <c r="X1368">
        <v>3</v>
      </c>
      <c r="Y1368">
        <v>0</v>
      </c>
      <c r="Z1368">
        <v>0</v>
      </c>
      <c r="AA1368">
        <v>1</v>
      </c>
      <c r="AB1368" s="4">
        <v>311.396992921829</v>
      </c>
      <c r="AC1368">
        <v>7.9063999999999997</v>
      </c>
      <c r="AD1368">
        <v>29</v>
      </c>
      <c r="AE1368">
        <v>3</v>
      </c>
      <c r="AF1368">
        <v>2</v>
      </c>
      <c r="AG1368">
        <v>1</v>
      </c>
      <c r="AH1368">
        <v>0</v>
      </c>
      <c r="AI1368">
        <v>1</v>
      </c>
      <c r="AJ1368">
        <v>1</v>
      </c>
      <c r="AK1368" s="4">
        <v>0.40909090909090901</v>
      </c>
      <c r="AL1368">
        <v>22</v>
      </c>
      <c r="AM1368">
        <v>0</v>
      </c>
      <c r="AN1368">
        <v>0</v>
      </c>
      <c r="AO1368" s="4">
        <v>114.52739999999901</v>
      </c>
      <c r="AP1368">
        <v>48</v>
      </c>
      <c r="AQ1368">
        <v>1</v>
      </c>
      <c r="AR1368">
        <v>0</v>
      </c>
      <c r="AS1368">
        <v>0</v>
      </c>
      <c r="AT1368">
        <v>0</v>
      </c>
      <c r="AU1368">
        <v>0</v>
      </c>
      <c r="AV1368">
        <v>1</v>
      </c>
      <c r="AW1368">
        <v>1</v>
      </c>
      <c r="AX1368">
        <v>3</v>
      </c>
      <c r="AY1368">
        <v>0</v>
      </c>
      <c r="AZ1368">
        <v>0</v>
      </c>
      <c r="BA1368">
        <v>48</v>
      </c>
      <c r="BB1368">
        <v>0</v>
      </c>
      <c r="BC1368">
        <v>0</v>
      </c>
      <c r="BD1368">
        <v>0</v>
      </c>
      <c r="BE1368">
        <v>0</v>
      </c>
      <c r="BF1368" s="4">
        <v>63.14</v>
      </c>
      <c r="BG1368" s="4">
        <v>11.470514189088901</v>
      </c>
      <c r="BH1368" s="4">
        <v>0.97615190092701498</v>
      </c>
      <c r="BI1368" s="4">
        <v>10.7507471718242</v>
      </c>
      <c r="BJ1368" s="4">
        <v>20.045454545454501</v>
      </c>
      <c r="BK1368">
        <v>9.3333333333333304</v>
      </c>
      <c r="BL1368" s="4">
        <v>242</v>
      </c>
      <c r="BM1368" s="4">
        <v>239</v>
      </c>
      <c r="BN1368">
        <v>317.04098510742102</v>
      </c>
      <c r="BO1368">
        <v>314.42190551757801</v>
      </c>
      <c r="BP1368">
        <v>316.072021484375</v>
      </c>
      <c r="BQ1368">
        <v>2</v>
      </c>
      <c r="BR1368">
        <v>4</v>
      </c>
      <c r="BS1368">
        <v>4</v>
      </c>
    </row>
    <row r="1369" spans="1:71" x14ac:dyDescent="0.35">
      <c r="A1369" t="s">
        <v>1878</v>
      </c>
      <c r="B1369" t="s">
        <v>1879</v>
      </c>
      <c r="C1369" t="s">
        <v>12</v>
      </c>
      <c r="D1369" t="s">
        <v>40</v>
      </c>
      <c r="E1369">
        <v>1368</v>
      </c>
      <c r="F1369">
        <v>-5.77</v>
      </c>
      <c r="G1369">
        <v>-7.0997710200000004</v>
      </c>
      <c r="H1369">
        <v>-7.3</v>
      </c>
      <c r="I1369">
        <f>0-F1369</f>
        <v>5.77</v>
      </c>
      <c r="J1369">
        <f>0-G1369</f>
        <v>7.0997710200000004</v>
      </c>
      <c r="K1369">
        <f>0-H1369</f>
        <v>7.3</v>
      </c>
      <c r="L1369">
        <v>2.1661771294998098</v>
      </c>
      <c r="M1369">
        <v>1.3542342042629101</v>
      </c>
      <c r="N1369">
        <f>1-_xlfn.PERCENTRANK.INC(I$2:I$4359,I1369)</f>
        <v>7.8999999999999959E-2</v>
      </c>
      <c r="O1369">
        <f>1-_xlfn.PERCENTRANK.INC(J$2:J$4359,J1369)</f>
        <v>0.10299999999999998</v>
      </c>
      <c r="P1369">
        <f>1-_xlfn.PERCENTRANK.INC(K$2:K$4359,K1369)</f>
        <v>6.1000000000000054E-2</v>
      </c>
      <c r="Q1369">
        <f>_xlfn.PERCENTRANK.INC(L$2:L$4359,L1369)</f>
        <v>0.64400000000000002</v>
      </c>
      <c r="R1369">
        <f>((N1369+P1369)/2+Q1369)/2</f>
        <v>0.35699999999999998</v>
      </c>
      <c r="S1369">
        <v>10</v>
      </c>
      <c r="T1369">
        <v>1</v>
      </c>
      <c r="U1369">
        <v>2</v>
      </c>
      <c r="V1369">
        <v>2</v>
      </c>
      <c r="W1369">
        <v>0</v>
      </c>
      <c r="X1369">
        <v>0</v>
      </c>
      <c r="Y1369">
        <v>0</v>
      </c>
      <c r="Z1369">
        <v>0</v>
      </c>
      <c r="AA1369">
        <v>2</v>
      </c>
      <c r="AB1369" s="4">
        <v>269.13499474525401</v>
      </c>
      <c r="AC1369">
        <v>5.8106999999999998</v>
      </c>
      <c r="AD1369">
        <v>14</v>
      </c>
      <c r="AE1369">
        <v>4</v>
      </c>
      <c r="AF1369">
        <v>2</v>
      </c>
      <c r="AG1369">
        <v>0</v>
      </c>
      <c r="AH1369">
        <v>0</v>
      </c>
      <c r="AI1369">
        <v>0</v>
      </c>
      <c r="AJ1369">
        <v>0</v>
      </c>
      <c r="AK1369" s="4">
        <v>5.5555555555555497E-2</v>
      </c>
      <c r="AL1369">
        <v>18</v>
      </c>
      <c r="AM1369">
        <v>1</v>
      </c>
      <c r="AN1369">
        <v>0</v>
      </c>
      <c r="AO1369" s="4">
        <v>81.455599999999905</v>
      </c>
      <c r="AP1369">
        <v>27</v>
      </c>
      <c r="AQ1369">
        <v>2</v>
      </c>
      <c r="AR1369">
        <v>0</v>
      </c>
      <c r="AS1369">
        <v>0</v>
      </c>
      <c r="AT1369">
        <v>2</v>
      </c>
      <c r="AU1369">
        <v>0</v>
      </c>
      <c r="AV1369">
        <v>0</v>
      </c>
      <c r="AW1369">
        <v>4</v>
      </c>
      <c r="AX1369">
        <v>0</v>
      </c>
      <c r="AY1369">
        <v>0</v>
      </c>
      <c r="AZ1369">
        <v>0</v>
      </c>
      <c r="BA1369">
        <v>28</v>
      </c>
      <c r="BB1369">
        <v>0</v>
      </c>
      <c r="BC1369">
        <v>0</v>
      </c>
      <c r="BD1369">
        <v>0</v>
      </c>
      <c r="BE1369">
        <v>0</v>
      </c>
      <c r="BF1369" s="4">
        <v>77.819999999999993</v>
      </c>
      <c r="BG1369" s="4">
        <v>10.699509276129101</v>
      </c>
      <c r="BH1369">
        <v>1.00264691994814</v>
      </c>
      <c r="BI1369">
        <v>9.6712632964378802</v>
      </c>
      <c r="BJ1369" s="4">
        <v>13.432098765432</v>
      </c>
      <c r="BK1369">
        <v>5.3254437869822402</v>
      </c>
      <c r="BL1369" s="4">
        <v>134</v>
      </c>
      <c r="BM1369" s="4">
        <v>141</v>
      </c>
      <c r="BN1369">
        <v>243.49949645996</v>
      </c>
      <c r="BO1369">
        <v>243.342025756835</v>
      </c>
      <c r="BP1369">
        <v>245.80633544921801</v>
      </c>
      <c r="BQ1369">
        <v>3</v>
      </c>
      <c r="BR1369">
        <v>3</v>
      </c>
      <c r="BS1369">
        <v>3</v>
      </c>
    </row>
    <row r="1370" spans="1:71" x14ac:dyDescent="0.35">
      <c r="A1370" t="s">
        <v>1878</v>
      </c>
      <c r="B1370" t="s">
        <v>1879</v>
      </c>
      <c r="C1370" t="s">
        <v>12</v>
      </c>
      <c r="D1370" t="s">
        <v>40</v>
      </c>
      <c r="E1370">
        <v>1369</v>
      </c>
      <c r="F1370">
        <v>-5.54</v>
      </c>
      <c r="G1370">
        <v>-7.1225757600000001</v>
      </c>
      <c r="H1370">
        <v>-6.8</v>
      </c>
      <c r="I1370">
        <f>0-F1370</f>
        <v>5.54</v>
      </c>
      <c r="J1370">
        <f>0-G1370</f>
        <v>7.1225757600000001</v>
      </c>
      <c r="K1370">
        <f>0-H1370</f>
        <v>6.8</v>
      </c>
      <c r="L1370">
        <v>2.23730492610198</v>
      </c>
      <c r="M1370">
        <v>1.2663342590006099</v>
      </c>
      <c r="N1370">
        <f>1-_xlfn.PERCENTRANK.INC(I$2:I$4359,I1370)</f>
        <v>0.13</v>
      </c>
      <c r="O1370">
        <f>1-_xlfn.PERCENTRANK.INC(J$2:J$4359,J1370)</f>
        <v>9.8999999999999977E-2</v>
      </c>
      <c r="P1370">
        <f>1-_xlfn.PERCENTRANK.INC(K$2:K$4359,K1370)</f>
        <v>0.19399999999999995</v>
      </c>
      <c r="Q1370">
        <f>_xlfn.PERCENTRANK.INC(L$2:L$4359,L1370)</f>
        <v>0.67100000000000004</v>
      </c>
      <c r="R1370">
        <f>((N1370+P1370)/2+Q1370)/2</f>
        <v>0.41649999999999998</v>
      </c>
      <c r="S1370">
        <v>10</v>
      </c>
      <c r="T1370">
        <v>1</v>
      </c>
      <c r="U1370">
        <v>2</v>
      </c>
      <c r="V1370">
        <v>2</v>
      </c>
      <c r="W1370">
        <v>0</v>
      </c>
      <c r="X1370">
        <v>0</v>
      </c>
      <c r="Y1370">
        <v>0</v>
      </c>
      <c r="Z1370">
        <v>0</v>
      </c>
      <c r="AA1370">
        <v>2</v>
      </c>
      <c r="AB1370" s="4">
        <v>269.13499474525401</v>
      </c>
      <c r="AC1370">
        <v>5.8106999999999998</v>
      </c>
      <c r="AD1370">
        <v>14</v>
      </c>
      <c r="AE1370">
        <v>4</v>
      </c>
      <c r="AF1370">
        <v>2</v>
      </c>
      <c r="AG1370">
        <v>0</v>
      </c>
      <c r="AH1370">
        <v>0</v>
      </c>
      <c r="AI1370">
        <v>0</v>
      </c>
      <c r="AJ1370">
        <v>0</v>
      </c>
      <c r="AK1370" s="4">
        <v>5.5555555555555497E-2</v>
      </c>
      <c r="AL1370">
        <v>18</v>
      </c>
      <c r="AM1370">
        <v>1</v>
      </c>
      <c r="AN1370">
        <v>0</v>
      </c>
      <c r="AO1370" s="4">
        <v>81.455599999999905</v>
      </c>
      <c r="AP1370">
        <v>27</v>
      </c>
      <c r="AQ1370">
        <v>2</v>
      </c>
      <c r="AR1370">
        <v>0</v>
      </c>
      <c r="AS1370">
        <v>0</v>
      </c>
      <c r="AT1370">
        <v>2</v>
      </c>
      <c r="AU1370">
        <v>0</v>
      </c>
      <c r="AV1370">
        <v>0</v>
      </c>
      <c r="AW1370">
        <v>4</v>
      </c>
      <c r="AX1370">
        <v>0</v>
      </c>
      <c r="AY1370">
        <v>0</v>
      </c>
      <c r="AZ1370">
        <v>0</v>
      </c>
      <c r="BA1370">
        <v>28</v>
      </c>
      <c r="BB1370">
        <v>0</v>
      </c>
      <c r="BC1370">
        <v>0</v>
      </c>
      <c r="BD1370">
        <v>0</v>
      </c>
      <c r="BE1370">
        <v>0</v>
      </c>
      <c r="BF1370" s="4">
        <v>77.819999999999993</v>
      </c>
      <c r="BG1370" s="4">
        <v>10.699509276129101</v>
      </c>
      <c r="BH1370">
        <v>1.00264691994814</v>
      </c>
      <c r="BI1370">
        <v>9.6712632964378802</v>
      </c>
      <c r="BJ1370" s="4">
        <v>13.432098765432</v>
      </c>
      <c r="BK1370">
        <v>5.3254437869822402</v>
      </c>
      <c r="BL1370" s="4">
        <v>134</v>
      </c>
      <c r="BM1370" s="4">
        <v>141</v>
      </c>
      <c r="BN1370">
        <v>245.42254638671801</v>
      </c>
      <c r="BO1370">
        <v>245.00085449218699</v>
      </c>
      <c r="BP1370">
        <v>245.89323425292901</v>
      </c>
      <c r="BQ1370">
        <v>2</v>
      </c>
      <c r="BR1370">
        <v>3</v>
      </c>
      <c r="BS1370">
        <v>2</v>
      </c>
    </row>
    <row r="1371" spans="1:71" x14ac:dyDescent="0.35">
      <c r="A1371" t="s">
        <v>1332</v>
      </c>
      <c r="B1371" t="s">
        <v>1333</v>
      </c>
      <c r="C1371" t="s">
        <v>12</v>
      </c>
      <c r="D1371" t="s">
        <v>40</v>
      </c>
      <c r="E1371">
        <v>1370</v>
      </c>
      <c r="F1371">
        <v>-4.24</v>
      </c>
      <c r="G1371">
        <v>-5.42982721</v>
      </c>
      <c r="H1371">
        <v>-5.2</v>
      </c>
      <c r="I1371">
        <f>0-F1371</f>
        <v>4.24</v>
      </c>
      <c r="J1371">
        <f>0-G1371</f>
        <v>5.42982721</v>
      </c>
      <c r="K1371">
        <f>0-H1371</f>
        <v>5.2</v>
      </c>
      <c r="L1371">
        <v>1.8757608248936</v>
      </c>
      <c r="M1371">
        <v>0.90741362379963697</v>
      </c>
      <c r="N1371">
        <f>1-_xlfn.PERCENTRANK.INC(I$2:I$4359,I1371)</f>
        <v>0.76400000000000001</v>
      </c>
      <c r="O1371">
        <f>1-_xlfn.PERCENTRANK.INC(J$2:J$4359,J1371)</f>
        <v>0.88300000000000001</v>
      </c>
      <c r="P1371">
        <f>1-_xlfn.PERCENTRANK.INC(K$2:K$4359,K1371)</f>
        <v>0.93300000000000005</v>
      </c>
      <c r="Q1371">
        <f>_xlfn.PERCENTRANK.INC(L$2:L$4359,L1371)</f>
        <v>0.505</v>
      </c>
      <c r="R1371">
        <f>((N1371+P1371)/2+Q1371)/2</f>
        <v>0.67674999999999996</v>
      </c>
      <c r="S1371">
        <v>6</v>
      </c>
      <c r="T1371">
        <v>6</v>
      </c>
      <c r="U1371">
        <v>0</v>
      </c>
      <c r="V1371">
        <v>0</v>
      </c>
      <c r="W1371">
        <v>0</v>
      </c>
      <c r="X1371">
        <v>2</v>
      </c>
      <c r="Y1371">
        <v>0</v>
      </c>
      <c r="Z1371">
        <v>0</v>
      </c>
      <c r="AA1371">
        <v>1</v>
      </c>
      <c r="AB1371" s="4">
        <v>228.71899473667099</v>
      </c>
      <c r="AC1371">
        <v>4.3009000000000004</v>
      </c>
      <c r="AD1371">
        <v>19</v>
      </c>
      <c r="AE1371">
        <v>2</v>
      </c>
      <c r="AF1371">
        <v>2</v>
      </c>
      <c r="AG1371">
        <v>2</v>
      </c>
      <c r="AH1371">
        <v>0</v>
      </c>
      <c r="AI1371">
        <v>2</v>
      </c>
      <c r="AJ1371">
        <v>0</v>
      </c>
      <c r="AK1371" s="4">
        <v>0.2</v>
      </c>
      <c r="AL1371">
        <v>15</v>
      </c>
      <c r="AM1371">
        <v>0</v>
      </c>
      <c r="AN1371">
        <v>0</v>
      </c>
      <c r="AO1371" s="4">
        <v>81.342599999999905</v>
      </c>
      <c r="AP1371">
        <v>32</v>
      </c>
      <c r="AQ1371">
        <v>1</v>
      </c>
      <c r="AR1371">
        <v>0</v>
      </c>
      <c r="AS1371">
        <v>0</v>
      </c>
      <c r="AT1371">
        <v>1</v>
      </c>
      <c r="AU1371">
        <v>0</v>
      </c>
      <c r="AV1371">
        <v>0</v>
      </c>
      <c r="AW1371">
        <v>0</v>
      </c>
      <c r="AX1371">
        <v>2</v>
      </c>
      <c r="AY1371">
        <v>0</v>
      </c>
      <c r="AZ1371">
        <v>0</v>
      </c>
      <c r="BA1371">
        <v>32</v>
      </c>
      <c r="BB1371">
        <v>0</v>
      </c>
      <c r="BC1371">
        <v>0</v>
      </c>
      <c r="BD1371">
        <v>0</v>
      </c>
      <c r="BE1371">
        <v>0</v>
      </c>
      <c r="BF1371" s="4">
        <v>40.46</v>
      </c>
      <c r="BG1371">
        <v>8.9238052813135003</v>
      </c>
      <c r="BH1371" s="4">
        <v>0.97091754469268998</v>
      </c>
      <c r="BI1371">
        <v>8.1911051871433802</v>
      </c>
      <c r="BJ1371" s="4">
        <v>13.066666666666601</v>
      </c>
      <c r="BK1371">
        <v>4.4725897920604902</v>
      </c>
      <c r="BL1371" s="4">
        <v>159</v>
      </c>
      <c r="BM1371" s="4">
        <v>165</v>
      </c>
      <c r="BN1371">
        <v>215.373443603515</v>
      </c>
      <c r="BO1371">
        <v>218.89959716796801</v>
      </c>
      <c r="BP1371">
        <v>215.91325378417901</v>
      </c>
      <c r="BQ1371">
        <v>2</v>
      </c>
      <c r="BR1371">
        <v>2</v>
      </c>
      <c r="BS1371">
        <v>3</v>
      </c>
    </row>
    <row r="1372" spans="1:71" x14ac:dyDescent="0.35">
      <c r="A1372" t="s">
        <v>1332</v>
      </c>
      <c r="B1372" t="s">
        <v>1333</v>
      </c>
      <c r="C1372" t="s">
        <v>12</v>
      </c>
      <c r="D1372" t="s">
        <v>40</v>
      </c>
      <c r="E1372">
        <v>1371</v>
      </c>
      <c r="F1372">
        <v>-4.13</v>
      </c>
      <c r="G1372">
        <v>-5.2735853199999996</v>
      </c>
      <c r="H1372">
        <v>-5.2</v>
      </c>
      <c r="I1372">
        <f>0-F1372</f>
        <v>4.13</v>
      </c>
      <c r="J1372">
        <f>0-G1372</f>
        <v>5.2735853199999996</v>
      </c>
      <c r="K1372">
        <f>0-H1372</f>
        <v>5.2</v>
      </c>
      <c r="L1372">
        <v>2.1357955326499898</v>
      </c>
      <c r="M1372">
        <v>0.31629812129678597</v>
      </c>
      <c r="N1372">
        <f>1-_xlfn.PERCENTRANK.INC(I$2:I$4359,I1372)</f>
        <v>0.81200000000000006</v>
      </c>
      <c r="O1372">
        <f>1-_xlfn.PERCENTRANK.INC(J$2:J$4359,J1372)</f>
        <v>0.92100000000000004</v>
      </c>
      <c r="P1372">
        <f>1-_xlfn.PERCENTRANK.INC(K$2:K$4359,K1372)</f>
        <v>0.93300000000000005</v>
      </c>
      <c r="Q1372">
        <f>_xlfn.PERCENTRANK.INC(L$2:L$4359,L1372)</f>
        <v>0.63</v>
      </c>
      <c r="R1372">
        <f>((N1372+P1372)/2+Q1372)/2</f>
        <v>0.75124999999999997</v>
      </c>
      <c r="S1372">
        <v>6</v>
      </c>
      <c r="T1372">
        <v>6</v>
      </c>
      <c r="U1372">
        <v>0</v>
      </c>
      <c r="V1372">
        <v>0</v>
      </c>
      <c r="W1372">
        <v>0</v>
      </c>
      <c r="X1372">
        <v>2</v>
      </c>
      <c r="Y1372">
        <v>0</v>
      </c>
      <c r="Z1372">
        <v>0</v>
      </c>
      <c r="AA1372">
        <v>1</v>
      </c>
      <c r="AB1372" s="4">
        <v>228.71899473667099</v>
      </c>
      <c r="AC1372">
        <v>4.3009000000000004</v>
      </c>
      <c r="AD1372">
        <v>19</v>
      </c>
      <c r="AE1372">
        <v>2</v>
      </c>
      <c r="AF1372">
        <v>2</v>
      </c>
      <c r="AG1372">
        <v>2</v>
      </c>
      <c r="AH1372">
        <v>0</v>
      </c>
      <c r="AI1372">
        <v>2</v>
      </c>
      <c r="AJ1372">
        <v>0</v>
      </c>
      <c r="AK1372" s="4">
        <v>0.2</v>
      </c>
      <c r="AL1372">
        <v>15</v>
      </c>
      <c r="AM1372">
        <v>0</v>
      </c>
      <c r="AN1372">
        <v>0</v>
      </c>
      <c r="AO1372" s="4">
        <v>81.342599999999905</v>
      </c>
      <c r="AP1372">
        <v>32</v>
      </c>
      <c r="AQ1372">
        <v>1</v>
      </c>
      <c r="AR1372">
        <v>0</v>
      </c>
      <c r="AS1372">
        <v>0</v>
      </c>
      <c r="AT1372">
        <v>1</v>
      </c>
      <c r="AU1372">
        <v>0</v>
      </c>
      <c r="AV1372">
        <v>0</v>
      </c>
      <c r="AW1372">
        <v>0</v>
      </c>
      <c r="AX1372">
        <v>2</v>
      </c>
      <c r="AY1372">
        <v>0</v>
      </c>
      <c r="AZ1372">
        <v>0</v>
      </c>
      <c r="BA1372">
        <v>32</v>
      </c>
      <c r="BB1372">
        <v>0</v>
      </c>
      <c r="BC1372">
        <v>0</v>
      </c>
      <c r="BD1372">
        <v>0</v>
      </c>
      <c r="BE1372">
        <v>0</v>
      </c>
      <c r="BF1372" s="4">
        <v>40.46</v>
      </c>
      <c r="BG1372">
        <v>8.9238052813135003</v>
      </c>
      <c r="BH1372" s="4">
        <v>0.97091754469268998</v>
      </c>
      <c r="BI1372">
        <v>8.1911051871433802</v>
      </c>
      <c r="BJ1372" s="4">
        <v>13.066666666666601</v>
      </c>
      <c r="BK1372">
        <v>4.4725897920604902</v>
      </c>
      <c r="BL1372" s="4">
        <v>159</v>
      </c>
      <c r="BM1372" s="4">
        <v>165</v>
      </c>
      <c r="BN1372">
        <v>217.07604980468699</v>
      </c>
      <c r="BO1372">
        <v>219.58448791503901</v>
      </c>
      <c r="BP1372">
        <v>214.78352355957</v>
      </c>
      <c r="BQ1372">
        <v>2</v>
      </c>
      <c r="BR1372">
        <v>1</v>
      </c>
      <c r="BS1372">
        <v>2</v>
      </c>
    </row>
    <row r="1373" spans="1:71" x14ac:dyDescent="0.35">
      <c r="A1373" t="s">
        <v>1332</v>
      </c>
      <c r="B1373" t="s">
        <v>1333</v>
      </c>
      <c r="C1373" t="s">
        <v>12</v>
      </c>
      <c r="D1373" t="s">
        <v>40</v>
      </c>
      <c r="E1373">
        <v>1372</v>
      </c>
      <c r="F1373">
        <v>-4.33</v>
      </c>
      <c r="G1373">
        <v>-5.3897676499999996</v>
      </c>
      <c r="H1373">
        <v>-5.2</v>
      </c>
      <c r="I1373">
        <f>0-F1373</f>
        <v>4.33</v>
      </c>
      <c r="J1373">
        <f>0-G1373</f>
        <v>5.3897676499999996</v>
      </c>
      <c r="K1373">
        <f>0-H1373</f>
        <v>5.2</v>
      </c>
      <c r="L1373">
        <v>1.7795714626980601</v>
      </c>
      <c r="M1373">
        <v>0.95315128386578596</v>
      </c>
      <c r="N1373">
        <f>1-_xlfn.PERCENTRANK.INC(I$2:I$4359,I1373)</f>
        <v>0.72399999999999998</v>
      </c>
      <c r="O1373">
        <f>1-_xlfn.PERCENTRANK.INC(J$2:J$4359,J1373)</f>
        <v>0.89600000000000002</v>
      </c>
      <c r="P1373">
        <f>1-_xlfn.PERCENTRANK.INC(K$2:K$4359,K1373)</f>
        <v>0.93300000000000005</v>
      </c>
      <c r="Q1373">
        <f>_xlfn.PERCENTRANK.INC(L$2:L$4359,L1373)</f>
        <v>0.46</v>
      </c>
      <c r="R1373">
        <f>((N1373+P1373)/2+Q1373)/2</f>
        <v>0.64424999999999999</v>
      </c>
      <c r="S1373">
        <v>6</v>
      </c>
      <c r="T1373">
        <v>6</v>
      </c>
      <c r="U1373">
        <v>0</v>
      </c>
      <c r="V1373">
        <v>0</v>
      </c>
      <c r="W1373">
        <v>0</v>
      </c>
      <c r="X1373">
        <v>2</v>
      </c>
      <c r="Y1373">
        <v>0</v>
      </c>
      <c r="Z1373">
        <v>0</v>
      </c>
      <c r="AA1373">
        <v>1</v>
      </c>
      <c r="AB1373" s="4">
        <v>228.71899473667099</v>
      </c>
      <c r="AC1373">
        <v>4.3009000000000004</v>
      </c>
      <c r="AD1373">
        <v>19</v>
      </c>
      <c r="AE1373">
        <v>2</v>
      </c>
      <c r="AF1373">
        <v>2</v>
      </c>
      <c r="AG1373">
        <v>2</v>
      </c>
      <c r="AH1373">
        <v>0</v>
      </c>
      <c r="AI1373">
        <v>2</v>
      </c>
      <c r="AJ1373">
        <v>0</v>
      </c>
      <c r="AK1373" s="4">
        <v>0.2</v>
      </c>
      <c r="AL1373">
        <v>15</v>
      </c>
      <c r="AM1373">
        <v>0</v>
      </c>
      <c r="AN1373">
        <v>0</v>
      </c>
      <c r="AO1373" s="4">
        <v>81.342599999999905</v>
      </c>
      <c r="AP1373">
        <v>32</v>
      </c>
      <c r="AQ1373">
        <v>1</v>
      </c>
      <c r="AR1373">
        <v>0</v>
      </c>
      <c r="AS1373">
        <v>0</v>
      </c>
      <c r="AT1373">
        <v>1</v>
      </c>
      <c r="AU1373">
        <v>0</v>
      </c>
      <c r="AV1373">
        <v>0</v>
      </c>
      <c r="AW1373">
        <v>0</v>
      </c>
      <c r="AX1373">
        <v>2</v>
      </c>
      <c r="AY1373">
        <v>0</v>
      </c>
      <c r="AZ1373">
        <v>0</v>
      </c>
      <c r="BA1373">
        <v>32</v>
      </c>
      <c r="BB1373">
        <v>0</v>
      </c>
      <c r="BC1373">
        <v>0</v>
      </c>
      <c r="BD1373">
        <v>0</v>
      </c>
      <c r="BE1373">
        <v>0</v>
      </c>
      <c r="BF1373" s="4">
        <v>40.46</v>
      </c>
      <c r="BG1373">
        <v>8.9238052813135003</v>
      </c>
      <c r="BH1373" s="4">
        <v>0.97091754469268998</v>
      </c>
      <c r="BI1373">
        <v>8.1911051871433802</v>
      </c>
      <c r="BJ1373" s="4">
        <v>13.066666666666601</v>
      </c>
      <c r="BK1373">
        <v>4.4725897920604902</v>
      </c>
      <c r="BL1373" s="4">
        <v>159</v>
      </c>
      <c r="BM1373" s="4">
        <v>165</v>
      </c>
      <c r="BN1373">
        <v>217.85803222656199</v>
      </c>
      <c r="BO1373">
        <v>213.552474975585</v>
      </c>
      <c r="BP1373">
        <v>218.48922729492099</v>
      </c>
      <c r="BQ1373">
        <v>1</v>
      </c>
      <c r="BR1373">
        <v>2</v>
      </c>
      <c r="BS1373">
        <v>2</v>
      </c>
    </row>
    <row r="1374" spans="1:71" x14ac:dyDescent="0.35">
      <c r="A1374" t="s">
        <v>1596</v>
      </c>
      <c r="B1374" t="s">
        <v>1597</v>
      </c>
      <c r="C1374" t="s">
        <v>174</v>
      </c>
      <c r="D1374" t="s">
        <v>175</v>
      </c>
      <c r="E1374">
        <v>1373</v>
      </c>
      <c r="F1374">
        <v>-4.5599999999999996</v>
      </c>
      <c r="G1374">
        <v>-5.9239902500000001</v>
      </c>
      <c r="H1374">
        <v>-5.9</v>
      </c>
      <c r="I1374">
        <f>0-F1374</f>
        <v>4.5599999999999996</v>
      </c>
      <c r="J1374">
        <f>0-G1374</f>
        <v>5.9239902500000001</v>
      </c>
      <c r="K1374">
        <f>0-H1374</f>
        <v>5.9</v>
      </c>
      <c r="L1374">
        <v>2.1019463505356799</v>
      </c>
      <c r="M1374">
        <v>1.4001326237293199</v>
      </c>
      <c r="N1374">
        <f>1-_xlfn.PERCENTRANK.INC(I$2:I$4359,I1374)</f>
        <v>0.60099999999999998</v>
      </c>
      <c r="O1374">
        <f>1-_xlfn.PERCENTRANK.INC(J$2:J$4359,J1374)</f>
        <v>0.65600000000000003</v>
      </c>
      <c r="P1374">
        <f>1-_xlfn.PERCENTRANK.INC(K$2:K$4359,K1374)</f>
        <v>0.66199999999999992</v>
      </c>
      <c r="Q1374">
        <f>_xlfn.PERCENTRANK.INC(L$2:L$4359,L1374)</f>
        <v>0.61499999999999999</v>
      </c>
      <c r="R1374">
        <f>((N1374+P1374)/2+Q1374)/2</f>
        <v>0.62324999999999997</v>
      </c>
      <c r="S1374">
        <v>6</v>
      </c>
      <c r="T1374">
        <v>7</v>
      </c>
      <c r="U1374">
        <v>0</v>
      </c>
      <c r="V1374">
        <v>2</v>
      </c>
      <c r="W1374">
        <v>0</v>
      </c>
      <c r="X1374">
        <v>1</v>
      </c>
      <c r="Y1374">
        <v>0</v>
      </c>
      <c r="Z1374">
        <v>0</v>
      </c>
      <c r="AA1374">
        <v>1</v>
      </c>
      <c r="AB1374" s="4">
        <v>220.31599569320599</v>
      </c>
      <c r="AC1374">
        <v>6.6084999999999896</v>
      </c>
      <c r="AD1374">
        <v>22</v>
      </c>
      <c r="AE1374">
        <v>2</v>
      </c>
      <c r="AF1374">
        <v>2</v>
      </c>
      <c r="AG1374">
        <v>1</v>
      </c>
      <c r="AH1374">
        <v>0</v>
      </c>
      <c r="AI1374">
        <v>0</v>
      </c>
      <c r="AJ1374">
        <v>1</v>
      </c>
      <c r="AK1374" s="4">
        <v>0.375</v>
      </c>
      <c r="AL1374">
        <v>16</v>
      </c>
      <c r="AM1374">
        <v>0</v>
      </c>
      <c r="AN1374">
        <v>0</v>
      </c>
      <c r="AO1374" s="4">
        <v>89.959500000000006</v>
      </c>
      <c r="AP1374">
        <v>36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2</v>
      </c>
      <c r="AX1374">
        <v>1</v>
      </c>
      <c r="AY1374">
        <v>0</v>
      </c>
      <c r="AZ1374">
        <v>0</v>
      </c>
      <c r="BA1374">
        <v>36</v>
      </c>
      <c r="BB1374">
        <v>0</v>
      </c>
      <c r="BC1374">
        <v>0</v>
      </c>
      <c r="BD1374">
        <v>0</v>
      </c>
      <c r="BE1374">
        <v>0</v>
      </c>
      <c r="BF1374" s="4">
        <v>45.71</v>
      </c>
      <c r="BG1374" s="4">
        <v>11.6469996687633</v>
      </c>
      <c r="BH1374">
        <v>1.01952462045077</v>
      </c>
      <c r="BI1374" s="4">
        <v>10.423951354518101</v>
      </c>
      <c r="BJ1374" s="4">
        <v>14.0625</v>
      </c>
      <c r="BK1374">
        <v>7.35</v>
      </c>
      <c r="BL1374" s="4">
        <v>178</v>
      </c>
      <c r="BM1374" s="4">
        <v>171</v>
      </c>
      <c r="BN1374">
        <v>235.83880615234301</v>
      </c>
      <c r="BO1374">
        <v>236.02143859863199</v>
      </c>
      <c r="BP1374">
        <v>236.36277770996</v>
      </c>
      <c r="BQ1374">
        <v>2</v>
      </c>
      <c r="BR1374">
        <v>2</v>
      </c>
      <c r="BS1374">
        <v>2</v>
      </c>
    </row>
    <row r="1375" spans="1:71" x14ac:dyDescent="0.35">
      <c r="A1375" t="s">
        <v>1596</v>
      </c>
      <c r="B1375" t="s">
        <v>1597</v>
      </c>
      <c r="C1375" t="s">
        <v>174</v>
      </c>
      <c r="D1375" t="s">
        <v>175</v>
      </c>
      <c r="E1375">
        <v>1374</v>
      </c>
      <c r="F1375">
        <v>-4.5999999999999996</v>
      </c>
      <c r="G1375">
        <v>-5.9679923099999996</v>
      </c>
      <c r="H1375">
        <v>-6</v>
      </c>
      <c r="I1375">
        <f>0-F1375</f>
        <v>4.5999999999999996</v>
      </c>
      <c r="J1375">
        <f>0-G1375</f>
        <v>5.9679923099999996</v>
      </c>
      <c r="K1375">
        <f>0-H1375</f>
        <v>6</v>
      </c>
      <c r="L1375">
        <v>1.8433047703135601</v>
      </c>
      <c r="M1375">
        <v>1.2815060688272299</v>
      </c>
      <c r="N1375">
        <f>1-_xlfn.PERCENTRANK.INC(I$2:I$4359,I1375)</f>
        <v>0.57499999999999996</v>
      </c>
      <c r="O1375">
        <f>1-_xlfn.PERCENTRANK.INC(J$2:J$4359,J1375)</f>
        <v>0.627</v>
      </c>
      <c r="P1375">
        <f>1-_xlfn.PERCENTRANK.INC(K$2:K$4359,K1375)</f>
        <v>0.6</v>
      </c>
      <c r="Q1375">
        <f>_xlfn.PERCENTRANK.INC(L$2:L$4359,L1375)</f>
        <v>0.49</v>
      </c>
      <c r="R1375">
        <f>((N1375+P1375)/2+Q1375)/2</f>
        <v>0.53874999999999995</v>
      </c>
      <c r="S1375">
        <v>6</v>
      </c>
      <c r="T1375">
        <v>7</v>
      </c>
      <c r="U1375">
        <v>0</v>
      </c>
      <c r="V1375">
        <v>2</v>
      </c>
      <c r="W1375">
        <v>0</v>
      </c>
      <c r="X1375">
        <v>1</v>
      </c>
      <c r="Y1375">
        <v>0</v>
      </c>
      <c r="Z1375">
        <v>0</v>
      </c>
      <c r="AA1375">
        <v>1</v>
      </c>
      <c r="AB1375" s="4">
        <v>220.31599569320599</v>
      </c>
      <c r="AC1375">
        <v>6.6084999999999896</v>
      </c>
      <c r="AD1375">
        <v>22</v>
      </c>
      <c r="AE1375">
        <v>2</v>
      </c>
      <c r="AF1375">
        <v>2</v>
      </c>
      <c r="AG1375">
        <v>1</v>
      </c>
      <c r="AH1375">
        <v>0</v>
      </c>
      <c r="AI1375">
        <v>0</v>
      </c>
      <c r="AJ1375">
        <v>1</v>
      </c>
      <c r="AK1375" s="4">
        <v>0.375</v>
      </c>
      <c r="AL1375">
        <v>16</v>
      </c>
      <c r="AM1375">
        <v>0</v>
      </c>
      <c r="AN1375">
        <v>0</v>
      </c>
      <c r="AO1375" s="4">
        <v>89.959500000000006</v>
      </c>
      <c r="AP1375">
        <v>36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2</v>
      </c>
      <c r="AX1375">
        <v>1</v>
      </c>
      <c r="AY1375">
        <v>0</v>
      </c>
      <c r="AZ1375">
        <v>0</v>
      </c>
      <c r="BA1375">
        <v>36</v>
      </c>
      <c r="BB1375">
        <v>0</v>
      </c>
      <c r="BC1375">
        <v>0</v>
      </c>
      <c r="BD1375">
        <v>0</v>
      </c>
      <c r="BE1375">
        <v>0</v>
      </c>
      <c r="BF1375" s="4">
        <v>45.71</v>
      </c>
      <c r="BG1375" s="4">
        <v>11.6469996687633</v>
      </c>
      <c r="BH1375">
        <v>1.01952462045077</v>
      </c>
      <c r="BI1375" s="4">
        <v>10.423951354518101</v>
      </c>
      <c r="BJ1375" s="4">
        <v>14.0625</v>
      </c>
      <c r="BK1375">
        <v>7.35</v>
      </c>
      <c r="BL1375" s="4">
        <v>178</v>
      </c>
      <c r="BM1375" s="4">
        <v>171</v>
      </c>
      <c r="BN1375">
        <v>238.53431701660099</v>
      </c>
      <c r="BO1375">
        <v>235.34410095214801</v>
      </c>
      <c r="BP1375">
        <v>236.58277893066401</v>
      </c>
      <c r="BQ1375">
        <v>2</v>
      </c>
      <c r="BR1375">
        <v>2</v>
      </c>
      <c r="BS1375">
        <v>2</v>
      </c>
    </row>
    <row r="1376" spans="1:71" x14ac:dyDescent="0.35">
      <c r="A1376" t="s">
        <v>1596</v>
      </c>
      <c r="B1376" t="s">
        <v>1597</v>
      </c>
      <c r="C1376" t="s">
        <v>174</v>
      </c>
      <c r="D1376" t="s">
        <v>175</v>
      </c>
      <c r="E1376">
        <v>1375</v>
      </c>
      <c r="F1376">
        <v>-4.88</v>
      </c>
      <c r="G1376">
        <v>-5.9507498700000001</v>
      </c>
      <c r="H1376">
        <v>-5.9</v>
      </c>
      <c r="I1376">
        <f>0-F1376</f>
        <v>4.88</v>
      </c>
      <c r="J1376">
        <f>0-G1376</f>
        <v>5.9507498700000001</v>
      </c>
      <c r="K1376">
        <f>0-H1376</f>
        <v>5.9</v>
      </c>
      <c r="L1376">
        <v>1.9702788716134201</v>
      </c>
      <c r="M1376">
        <v>1.3428785955773299</v>
      </c>
      <c r="N1376">
        <f>1-_xlfn.PERCENTRANK.INC(I$2:I$4359,I1376)</f>
        <v>0.42200000000000004</v>
      </c>
      <c r="O1376">
        <f>1-_xlfn.PERCENTRANK.INC(J$2:J$4359,J1376)</f>
        <v>0.63800000000000001</v>
      </c>
      <c r="P1376">
        <f>1-_xlfn.PERCENTRANK.INC(K$2:K$4359,K1376)</f>
        <v>0.66199999999999992</v>
      </c>
      <c r="Q1376">
        <f>_xlfn.PERCENTRANK.INC(L$2:L$4359,L1376)</f>
        <v>0.54900000000000004</v>
      </c>
      <c r="R1376">
        <f>((N1376+P1376)/2+Q1376)/2</f>
        <v>0.5455000000000001</v>
      </c>
      <c r="S1376">
        <v>6</v>
      </c>
      <c r="T1376">
        <v>7</v>
      </c>
      <c r="U1376">
        <v>0</v>
      </c>
      <c r="V1376">
        <v>2</v>
      </c>
      <c r="W1376">
        <v>0</v>
      </c>
      <c r="X1376">
        <v>1</v>
      </c>
      <c r="Y1376">
        <v>0</v>
      </c>
      <c r="Z1376">
        <v>0</v>
      </c>
      <c r="AA1376">
        <v>1</v>
      </c>
      <c r="AB1376" s="4">
        <v>220.31599569320599</v>
      </c>
      <c r="AC1376">
        <v>6.6084999999999896</v>
      </c>
      <c r="AD1376">
        <v>22</v>
      </c>
      <c r="AE1376">
        <v>2</v>
      </c>
      <c r="AF1376">
        <v>2</v>
      </c>
      <c r="AG1376">
        <v>1</v>
      </c>
      <c r="AH1376">
        <v>0</v>
      </c>
      <c r="AI1376">
        <v>0</v>
      </c>
      <c r="AJ1376">
        <v>1</v>
      </c>
      <c r="AK1376" s="4">
        <v>0.375</v>
      </c>
      <c r="AL1376">
        <v>16</v>
      </c>
      <c r="AM1376">
        <v>0</v>
      </c>
      <c r="AN1376">
        <v>0</v>
      </c>
      <c r="AO1376" s="4">
        <v>89.959500000000006</v>
      </c>
      <c r="AP1376">
        <v>36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2</v>
      </c>
      <c r="AX1376">
        <v>1</v>
      </c>
      <c r="AY1376">
        <v>0</v>
      </c>
      <c r="AZ1376">
        <v>0</v>
      </c>
      <c r="BA1376">
        <v>36</v>
      </c>
      <c r="BB1376">
        <v>0</v>
      </c>
      <c r="BC1376">
        <v>0</v>
      </c>
      <c r="BD1376">
        <v>0</v>
      </c>
      <c r="BE1376">
        <v>0</v>
      </c>
      <c r="BF1376" s="4">
        <v>45.71</v>
      </c>
      <c r="BG1376" s="4">
        <v>11.6469996687633</v>
      </c>
      <c r="BH1376">
        <v>1.01952462045077</v>
      </c>
      <c r="BI1376" s="4">
        <v>10.423951354518101</v>
      </c>
      <c r="BJ1376" s="4">
        <v>14.0625</v>
      </c>
      <c r="BK1376">
        <v>7.35</v>
      </c>
      <c r="BL1376" s="4">
        <v>178</v>
      </c>
      <c r="BM1376" s="4">
        <v>171</v>
      </c>
      <c r="BN1376">
        <v>230.20170593261699</v>
      </c>
      <c r="BO1376">
        <v>238.94900512695301</v>
      </c>
      <c r="BP1376">
        <v>239.930908203125</v>
      </c>
      <c r="BQ1376">
        <v>3</v>
      </c>
      <c r="BR1376">
        <v>0</v>
      </c>
      <c r="BS1376">
        <v>0</v>
      </c>
    </row>
    <row r="1377" spans="1:71" x14ac:dyDescent="0.35">
      <c r="A1377" t="s">
        <v>1842</v>
      </c>
      <c r="B1377" t="s">
        <v>1843</v>
      </c>
      <c r="C1377" t="s">
        <v>404</v>
      </c>
      <c r="D1377" t="s">
        <v>405</v>
      </c>
      <c r="E1377">
        <v>1376</v>
      </c>
      <c r="F1377">
        <v>-5.15</v>
      </c>
      <c r="G1377">
        <v>-4.8558173199999999</v>
      </c>
      <c r="H1377">
        <v>-4.9000000000000004</v>
      </c>
      <c r="I1377">
        <f>0-F1377</f>
        <v>5.15</v>
      </c>
      <c r="J1377">
        <f>0-G1377</f>
        <v>4.8558173199999999</v>
      </c>
      <c r="K1377">
        <f>0-H1377</f>
        <v>4.9000000000000004</v>
      </c>
      <c r="L1377">
        <v>2.1140822228619198</v>
      </c>
      <c r="M1377">
        <v>1.44229209727715</v>
      </c>
      <c r="N1377">
        <f>1-_xlfn.PERCENTRANK.INC(I$2:I$4359,I1377)</f>
        <v>0.28100000000000003</v>
      </c>
      <c r="O1377">
        <f>1-_xlfn.PERCENTRANK.INC(J$2:J$4359,J1377)</f>
        <v>0.97499999999999998</v>
      </c>
      <c r="P1377">
        <f>1-_xlfn.PERCENTRANK.INC(K$2:K$4359,K1377)</f>
        <v>0.97</v>
      </c>
      <c r="Q1377">
        <f>_xlfn.PERCENTRANK.INC(L$2:L$4359,L1377)</f>
        <v>0.621</v>
      </c>
      <c r="R1377">
        <f>((N1377+P1377)/2+Q1377)/2</f>
        <v>0.62324999999999997</v>
      </c>
      <c r="S1377">
        <v>14</v>
      </c>
      <c r="T1377">
        <v>3</v>
      </c>
      <c r="U1377">
        <v>1</v>
      </c>
      <c r="V1377">
        <v>1</v>
      </c>
      <c r="W1377">
        <v>0</v>
      </c>
      <c r="X1377">
        <v>3</v>
      </c>
      <c r="Y1377">
        <v>0</v>
      </c>
      <c r="Z1377">
        <v>0</v>
      </c>
      <c r="AA1377">
        <v>3</v>
      </c>
      <c r="AB1377" s="4">
        <v>296.32599353790198</v>
      </c>
      <c r="AC1377">
        <v>6.4119999999999999</v>
      </c>
      <c r="AD1377">
        <v>21</v>
      </c>
      <c r="AE1377">
        <v>4</v>
      </c>
      <c r="AF1377">
        <v>1</v>
      </c>
      <c r="AG1377">
        <v>0</v>
      </c>
      <c r="AH1377">
        <v>0</v>
      </c>
      <c r="AI1377">
        <v>0</v>
      </c>
      <c r="AJ1377">
        <v>0</v>
      </c>
      <c r="AK1377" s="4">
        <v>0.125</v>
      </c>
      <c r="AL1377">
        <v>24</v>
      </c>
      <c r="AM1377">
        <v>1</v>
      </c>
      <c r="AN1377">
        <v>0</v>
      </c>
      <c r="AO1377" s="4">
        <v>96.423999999999893</v>
      </c>
      <c r="AP1377">
        <v>38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2</v>
      </c>
      <c r="AX1377">
        <v>3</v>
      </c>
      <c r="AY1377">
        <v>0</v>
      </c>
      <c r="AZ1377">
        <v>0</v>
      </c>
      <c r="BA1377">
        <v>40</v>
      </c>
      <c r="BB1377">
        <v>0</v>
      </c>
      <c r="BC1377">
        <v>0</v>
      </c>
      <c r="BD1377">
        <v>0</v>
      </c>
      <c r="BE1377">
        <v>0</v>
      </c>
      <c r="BF1377" s="4">
        <v>72.63</v>
      </c>
      <c r="BG1377" s="4">
        <v>10.322669590662599</v>
      </c>
      <c r="BH1377">
        <v>1.00736111558323</v>
      </c>
      <c r="BI1377">
        <v>9.2472384837745896</v>
      </c>
      <c r="BJ1377" s="4">
        <v>16.84375</v>
      </c>
      <c r="BK1377">
        <v>7.2664359861591699</v>
      </c>
      <c r="BL1377" s="4">
        <v>198</v>
      </c>
      <c r="BM1377" s="4">
        <v>216</v>
      </c>
      <c r="BN1377">
        <v>265.27520751953102</v>
      </c>
      <c r="BO1377">
        <v>266.03482055664</v>
      </c>
      <c r="BP1377">
        <v>266.833404541015</v>
      </c>
      <c r="BQ1377">
        <v>4</v>
      </c>
      <c r="BR1377">
        <v>6</v>
      </c>
      <c r="BS1377">
        <v>5</v>
      </c>
    </row>
    <row r="1378" spans="1:71" x14ac:dyDescent="0.35">
      <c r="A1378" t="s">
        <v>1842</v>
      </c>
      <c r="B1378" t="s">
        <v>1843</v>
      </c>
      <c r="C1378" t="s">
        <v>404</v>
      </c>
      <c r="D1378" t="s">
        <v>405</v>
      </c>
      <c r="E1378">
        <v>1377</v>
      </c>
      <c r="F1378">
        <v>-4.22</v>
      </c>
      <c r="G1378">
        <v>-6.4232840500000004</v>
      </c>
      <c r="H1378">
        <v>-6.3</v>
      </c>
      <c r="I1378">
        <f>0-F1378</f>
        <v>4.22</v>
      </c>
      <c r="J1378">
        <f>0-G1378</f>
        <v>6.4232840500000004</v>
      </c>
      <c r="K1378">
        <f>0-H1378</f>
        <v>6.3</v>
      </c>
      <c r="L1378">
        <v>2.5971054816487</v>
      </c>
      <c r="M1378">
        <v>1.82281565791658</v>
      </c>
      <c r="N1378">
        <f>1-_xlfn.PERCENTRANK.INC(I$2:I$4359,I1378)</f>
        <v>0.77200000000000002</v>
      </c>
      <c r="O1378">
        <f>1-_xlfn.PERCENTRANK.INC(J$2:J$4359,J1378)</f>
        <v>0.36799999999999999</v>
      </c>
      <c r="P1378">
        <f>1-_xlfn.PERCENTRANK.INC(K$2:K$4359,K1378)</f>
        <v>0.42100000000000004</v>
      </c>
      <c r="Q1378">
        <f>_xlfn.PERCENTRANK.INC(L$2:L$4359,L1378)</f>
        <v>0.80300000000000005</v>
      </c>
      <c r="R1378">
        <f>((N1378+P1378)/2+Q1378)/2</f>
        <v>0.69975000000000009</v>
      </c>
      <c r="S1378">
        <v>14</v>
      </c>
      <c r="T1378">
        <v>3</v>
      </c>
      <c r="U1378">
        <v>1</v>
      </c>
      <c r="V1378">
        <v>1</v>
      </c>
      <c r="W1378">
        <v>0</v>
      </c>
      <c r="X1378">
        <v>3</v>
      </c>
      <c r="Y1378">
        <v>0</v>
      </c>
      <c r="Z1378">
        <v>0</v>
      </c>
      <c r="AA1378">
        <v>3</v>
      </c>
      <c r="AB1378" s="4">
        <v>296.32599353790198</v>
      </c>
      <c r="AC1378">
        <v>6.4119999999999999</v>
      </c>
      <c r="AD1378">
        <v>21</v>
      </c>
      <c r="AE1378">
        <v>4</v>
      </c>
      <c r="AF1378">
        <v>1</v>
      </c>
      <c r="AG1378">
        <v>0</v>
      </c>
      <c r="AH1378">
        <v>0</v>
      </c>
      <c r="AI1378">
        <v>0</v>
      </c>
      <c r="AJ1378">
        <v>0</v>
      </c>
      <c r="AK1378" s="4">
        <v>0.125</v>
      </c>
      <c r="AL1378">
        <v>24</v>
      </c>
      <c r="AM1378">
        <v>1</v>
      </c>
      <c r="AN1378">
        <v>0</v>
      </c>
      <c r="AO1378" s="4">
        <v>96.423999999999893</v>
      </c>
      <c r="AP1378">
        <v>38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2</v>
      </c>
      <c r="AX1378">
        <v>3</v>
      </c>
      <c r="AY1378">
        <v>0</v>
      </c>
      <c r="AZ1378">
        <v>0</v>
      </c>
      <c r="BA1378">
        <v>40</v>
      </c>
      <c r="BB1378">
        <v>0</v>
      </c>
      <c r="BC1378">
        <v>0</v>
      </c>
      <c r="BD1378">
        <v>0</v>
      </c>
      <c r="BE1378">
        <v>0</v>
      </c>
      <c r="BF1378" s="4">
        <v>72.63</v>
      </c>
      <c r="BG1378" s="4">
        <v>10.322669590662599</v>
      </c>
      <c r="BH1378">
        <v>1.00736111558323</v>
      </c>
      <c r="BI1378">
        <v>9.2472384837745896</v>
      </c>
      <c r="BJ1378" s="4">
        <v>16.84375</v>
      </c>
      <c r="BK1378">
        <v>7.2664359861591699</v>
      </c>
      <c r="BL1378" s="4">
        <v>198</v>
      </c>
      <c r="BM1378" s="4">
        <v>216</v>
      </c>
      <c r="BN1378">
        <v>262.13107299804602</v>
      </c>
      <c r="BO1378">
        <v>268.81457519531199</v>
      </c>
      <c r="BP1378">
        <v>267.98913574218699</v>
      </c>
      <c r="BQ1378">
        <v>1</v>
      </c>
      <c r="BR1378">
        <v>0</v>
      </c>
      <c r="BS1378">
        <v>0</v>
      </c>
    </row>
    <row r="1379" spans="1:71" x14ac:dyDescent="0.35">
      <c r="A1379" t="s">
        <v>542</v>
      </c>
      <c r="B1379" t="s">
        <v>543</v>
      </c>
      <c r="C1379" t="s">
        <v>76</v>
      </c>
      <c r="D1379" t="s">
        <v>17</v>
      </c>
      <c r="E1379">
        <v>1378</v>
      </c>
      <c r="F1379">
        <v>-4.6500000000000004</v>
      </c>
      <c r="G1379">
        <v>-6.0817303699999998</v>
      </c>
      <c r="H1379">
        <v>-6.1</v>
      </c>
      <c r="I1379">
        <f>0-F1379</f>
        <v>4.6500000000000004</v>
      </c>
      <c r="J1379">
        <f>0-G1379</f>
        <v>6.0817303699999998</v>
      </c>
      <c r="K1379">
        <f>0-H1379</f>
        <v>6.1</v>
      </c>
      <c r="L1379">
        <v>0.90053487420549305</v>
      </c>
      <c r="M1379">
        <v>0.59325063243853404</v>
      </c>
      <c r="N1379">
        <f>1-_xlfn.PERCENTRANK.INC(I$2:I$4359,I1379)</f>
        <v>0.54699999999999993</v>
      </c>
      <c r="O1379">
        <f>1-_xlfn.PERCENTRANK.INC(J$2:J$4359,J1379)</f>
        <v>0.56499999999999995</v>
      </c>
      <c r="P1379">
        <f>1-_xlfn.PERCENTRANK.INC(K$2:K$4359,K1379)</f>
        <v>0.53800000000000003</v>
      </c>
      <c r="Q1379">
        <f>_xlfn.PERCENTRANK.INC(L$2:L$4359,L1379)</f>
        <v>7.6999999999999999E-2</v>
      </c>
      <c r="R1379">
        <f>((N1379+P1379)/2+Q1379)/2</f>
        <v>0.30974999999999997</v>
      </c>
      <c r="S1379">
        <v>9</v>
      </c>
      <c r="T1379">
        <v>3</v>
      </c>
      <c r="U1379">
        <v>1</v>
      </c>
      <c r="V1379">
        <v>0</v>
      </c>
      <c r="W1379">
        <v>1</v>
      </c>
      <c r="X1379">
        <v>2</v>
      </c>
      <c r="Y1379">
        <v>0</v>
      </c>
      <c r="Z1379">
        <v>0</v>
      </c>
      <c r="AA1379">
        <v>2</v>
      </c>
      <c r="AB1379" s="4">
        <v>221.25599515438</v>
      </c>
      <c r="AC1379">
        <v>5.5727000000000002</v>
      </c>
      <c r="AD1379">
        <v>19</v>
      </c>
      <c r="AE1379">
        <v>4</v>
      </c>
      <c r="AF1379">
        <v>1</v>
      </c>
      <c r="AG1379">
        <v>1</v>
      </c>
      <c r="AH1379">
        <v>0</v>
      </c>
      <c r="AI1379">
        <v>0</v>
      </c>
      <c r="AJ1379">
        <v>0</v>
      </c>
      <c r="AK1379" s="4">
        <v>0.17647058823529399</v>
      </c>
      <c r="AL1379">
        <v>17</v>
      </c>
      <c r="AM1379">
        <v>1</v>
      </c>
      <c r="AN1379">
        <v>0</v>
      </c>
      <c r="AO1379" s="4">
        <v>73.189599999999899</v>
      </c>
      <c r="AP1379">
        <v>31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1</v>
      </c>
      <c r="AX1379">
        <v>3</v>
      </c>
      <c r="AY1379">
        <v>0</v>
      </c>
      <c r="AZ1379">
        <v>0</v>
      </c>
      <c r="BA1379">
        <v>32</v>
      </c>
      <c r="BB1379">
        <v>0</v>
      </c>
      <c r="BC1379">
        <v>0</v>
      </c>
      <c r="BD1379">
        <v>0</v>
      </c>
      <c r="BE1379">
        <v>0</v>
      </c>
      <c r="BF1379" s="4">
        <v>47.56</v>
      </c>
      <c r="BG1379">
        <v>8.3867700797526101</v>
      </c>
      <c r="BH1379">
        <v>1.00943637549363</v>
      </c>
      <c r="BI1379">
        <v>7.3083691883516</v>
      </c>
      <c r="BJ1379" s="4">
        <v>12.456747404844201</v>
      </c>
      <c r="BK1379">
        <v>5.5576559546313797</v>
      </c>
      <c r="BL1379" s="4">
        <v>161</v>
      </c>
      <c r="BM1379" s="4">
        <v>162</v>
      </c>
      <c r="BN1379">
        <v>218.04827880859301</v>
      </c>
      <c r="BO1379">
        <v>216.99673461914</v>
      </c>
      <c r="BP1379">
        <v>216.923416137695</v>
      </c>
      <c r="BQ1379">
        <v>3</v>
      </c>
      <c r="BR1379">
        <v>0</v>
      </c>
      <c r="BS1379">
        <v>0</v>
      </c>
    </row>
    <row r="1380" spans="1:71" x14ac:dyDescent="0.35">
      <c r="A1380" t="s">
        <v>542</v>
      </c>
      <c r="B1380" t="s">
        <v>543</v>
      </c>
      <c r="C1380" t="s">
        <v>76</v>
      </c>
      <c r="D1380" t="s">
        <v>17</v>
      </c>
      <c r="E1380">
        <v>1379</v>
      </c>
      <c r="F1380">
        <v>-4.62</v>
      </c>
      <c r="G1380">
        <v>-6.0820651100000003</v>
      </c>
      <c r="H1380">
        <v>-6</v>
      </c>
      <c r="I1380">
        <f>0-F1380</f>
        <v>4.62</v>
      </c>
      <c r="J1380">
        <f>0-G1380</f>
        <v>6.0820651100000003</v>
      </c>
      <c r="K1380">
        <f>0-H1380</f>
        <v>6</v>
      </c>
      <c r="L1380">
        <v>0.90520899516068798</v>
      </c>
      <c r="M1380">
        <v>0.56379429618746202</v>
      </c>
      <c r="N1380">
        <f>1-_xlfn.PERCENTRANK.INC(I$2:I$4359,I1380)</f>
        <v>0.56400000000000006</v>
      </c>
      <c r="O1380">
        <f>1-_xlfn.PERCENTRANK.INC(J$2:J$4359,J1380)</f>
        <v>0.56400000000000006</v>
      </c>
      <c r="P1380">
        <f>1-_xlfn.PERCENTRANK.INC(K$2:K$4359,K1380)</f>
        <v>0.6</v>
      </c>
      <c r="Q1380">
        <f>_xlfn.PERCENTRANK.INC(L$2:L$4359,L1380)</f>
        <v>7.9000000000000001E-2</v>
      </c>
      <c r="R1380">
        <f>((N1380+P1380)/2+Q1380)/2</f>
        <v>0.33050000000000002</v>
      </c>
      <c r="S1380">
        <v>9</v>
      </c>
      <c r="T1380">
        <v>3</v>
      </c>
      <c r="U1380">
        <v>1</v>
      </c>
      <c r="V1380">
        <v>0</v>
      </c>
      <c r="W1380">
        <v>1</v>
      </c>
      <c r="X1380">
        <v>2</v>
      </c>
      <c r="Y1380">
        <v>0</v>
      </c>
      <c r="Z1380">
        <v>0</v>
      </c>
      <c r="AA1380">
        <v>2</v>
      </c>
      <c r="AB1380" s="4">
        <v>221.25599515438</v>
      </c>
      <c r="AC1380">
        <v>5.5727000000000002</v>
      </c>
      <c r="AD1380">
        <v>19</v>
      </c>
      <c r="AE1380">
        <v>4</v>
      </c>
      <c r="AF1380">
        <v>1</v>
      </c>
      <c r="AG1380">
        <v>1</v>
      </c>
      <c r="AH1380">
        <v>0</v>
      </c>
      <c r="AI1380">
        <v>0</v>
      </c>
      <c r="AJ1380">
        <v>0</v>
      </c>
      <c r="AK1380" s="4">
        <v>0.17647058823529399</v>
      </c>
      <c r="AL1380">
        <v>17</v>
      </c>
      <c r="AM1380">
        <v>1</v>
      </c>
      <c r="AN1380">
        <v>0</v>
      </c>
      <c r="AO1380" s="4">
        <v>73.189599999999899</v>
      </c>
      <c r="AP1380">
        <v>31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1</v>
      </c>
      <c r="AX1380">
        <v>3</v>
      </c>
      <c r="AY1380">
        <v>0</v>
      </c>
      <c r="AZ1380">
        <v>0</v>
      </c>
      <c r="BA1380">
        <v>32</v>
      </c>
      <c r="BB1380">
        <v>0</v>
      </c>
      <c r="BC1380">
        <v>0</v>
      </c>
      <c r="BD1380">
        <v>0</v>
      </c>
      <c r="BE1380">
        <v>0</v>
      </c>
      <c r="BF1380" s="4">
        <v>47.56</v>
      </c>
      <c r="BG1380">
        <v>8.3867700797526101</v>
      </c>
      <c r="BH1380">
        <v>1.00943637549363</v>
      </c>
      <c r="BI1380">
        <v>7.3083691883516</v>
      </c>
      <c r="BJ1380" s="4">
        <v>12.456747404844201</v>
      </c>
      <c r="BK1380">
        <v>5.5576559546313797</v>
      </c>
      <c r="BL1380" s="4">
        <v>161</v>
      </c>
      <c r="BM1380" s="4">
        <v>162</v>
      </c>
      <c r="BN1380">
        <v>222.512924194335</v>
      </c>
      <c r="BO1380">
        <v>217.47845458984301</v>
      </c>
      <c r="BP1380">
        <v>219.32919311523401</v>
      </c>
      <c r="BQ1380">
        <v>3</v>
      </c>
      <c r="BR1380">
        <v>0</v>
      </c>
      <c r="BS1380">
        <v>0</v>
      </c>
    </row>
    <row r="1381" spans="1:71" x14ac:dyDescent="0.35">
      <c r="A1381" t="s">
        <v>542</v>
      </c>
      <c r="B1381" t="s">
        <v>543</v>
      </c>
      <c r="C1381" t="s">
        <v>76</v>
      </c>
      <c r="D1381" t="s">
        <v>17</v>
      </c>
      <c r="E1381">
        <v>1380</v>
      </c>
      <c r="F1381">
        <v>-4.6100000000000003</v>
      </c>
      <c r="G1381">
        <v>-6.1210288999999998</v>
      </c>
      <c r="H1381">
        <v>-6.1</v>
      </c>
      <c r="I1381">
        <f>0-F1381</f>
        <v>4.6100000000000003</v>
      </c>
      <c r="J1381">
        <f>0-G1381</f>
        <v>6.1210288999999998</v>
      </c>
      <c r="K1381">
        <f>0-H1381</f>
        <v>6.1</v>
      </c>
      <c r="L1381">
        <v>1.0726387814095899</v>
      </c>
      <c r="M1381">
        <v>0.73096608482553105</v>
      </c>
      <c r="N1381">
        <f>1-_xlfn.PERCENTRANK.INC(I$2:I$4359,I1381)</f>
        <v>0.56899999999999995</v>
      </c>
      <c r="O1381">
        <f>1-_xlfn.PERCENTRANK.INC(J$2:J$4359,J1381)</f>
        <v>0.54099999999999993</v>
      </c>
      <c r="P1381">
        <f>1-_xlfn.PERCENTRANK.INC(K$2:K$4359,K1381)</f>
        <v>0.53800000000000003</v>
      </c>
      <c r="Q1381">
        <f>_xlfn.PERCENTRANK.INC(L$2:L$4359,L1381)</f>
        <v>0.13800000000000001</v>
      </c>
      <c r="R1381">
        <f>((N1381+P1381)/2+Q1381)/2</f>
        <v>0.34575</v>
      </c>
      <c r="S1381">
        <v>9</v>
      </c>
      <c r="T1381">
        <v>3</v>
      </c>
      <c r="U1381">
        <v>1</v>
      </c>
      <c r="V1381">
        <v>0</v>
      </c>
      <c r="W1381">
        <v>1</v>
      </c>
      <c r="X1381">
        <v>2</v>
      </c>
      <c r="Y1381">
        <v>0</v>
      </c>
      <c r="Z1381">
        <v>0</v>
      </c>
      <c r="AA1381">
        <v>2</v>
      </c>
      <c r="AB1381" s="4">
        <v>221.25599515438</v>
      </c>
      <c r="AC1381">
        <v>5.5727000000000002</v>
      </c>
      <c r="AD1381">
        <v>19</v>
      </c>
      <c r="AE1381">
        <v>4</v>
      </c>
      <c r="AF1381">
        <v>1</v>
      </c>
      <c r="AG1381">
        <v>1</v>
      </c>
      <c r="AH1381">
        <v>0</v>
      </c>
      <c r="AI1381">
        <v>0</v>
      </c>
      <c r="AJ1381">
        <v>0</v>
      </c>
      <c r="AK1381" s="4">
        <v>0.17647058823529399</v>
      </c>
      <c r="AL1381">
        <v>17</v>
      </c>
      <c r="AM1381">
        <v>1</v>
      </c>
      <c r="AN1381">
        <v>0</v>
      </c>
      <c r="AO1381" s="4">
        <v>73.189599999999899</v>
      </c>
      <c r="AP1381">
        <v>31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1</v>
      </c>
      <c r="AX1381">
        <v>3</v>
      </c>
      <c r="AY1381">
        <v>0</v>
      </c>
      <c r="AZ1381">
        <v>0</v>
      </c>
      <c r="BA1381">
        <v>32</v>
      </c>
      <c r="BB1381">
        <v>0</v>
      </c>
      <c r="BC1381">
        <v>0</v>
      </c>
      <c r="BD1381">
        <v>0</v>
      </c>
      <c r="BE1381">
        <v>0</v>
      </c>
      <c r="BF1381" s="4">
        <v>47.56</v>
      </c>
      <c r="BG1381">
        <v>8.3867700797526101</v>
      </c>
      <c r="BH1381">
        <v>1.00943637549363</v>
      </c>
      <c r="BI1381">
        <v>7.3083691883516</v>
      </c>
      <c r="BJ1381" s="4">
        <v>12.456747404844201</v>
      </c>
      <c r="BK1381">
        <v>5.5576559546313797</v>
      </c>
      <c r="BL1381" s="4">
        <v>161</v>
      </c>
      <c r="BM1381" s="4">
        <v>162</v>
      </c>
      <c r="BN1381">
        <v>219.33705139160099</v>
      </c>
      <c r="BO1381">
        <v>218.19557189941401</v>
      </c>
      <c r="BP1381">
        <v>219.12423706054599</v>
      </c>
      <c r="BQ1381">
        <v>5</v>
      </c>
      <c r="BR1381">
        <v>1</v>
      </c>
      <c r="BS1381">
        <v>1</v>
      </c>
    </row>
    <row r="1382" spans="1:71" x14ac:dyDescent="0.35">
      <c r="A1382" t="s">
        <v>568</v>
      </c>
      <c r="B1382" t="s">
        <v>569</v>
      </c>
      <c r="C1382" t="s">
        <v>12</v>
      </c>
      <c r="D1382" t="s">
        <v>570</v>
      </c>
      <c r="E1382">
        <v>1381</v>
      </c>
      <c r="F1382">
        <v>-4.9000000000000004</v>
      </c>
      <c r="G1382">
        <v>-6.8105454400000003</v>
      </c>
      <c r="H1382">
        <v>-6.8</v>
      </c>
      <c r="I1382">
        <f>0-F1382</f>
        <v>4.9000000000000004</v>
      </c>
      <c r="J1382">
        <f>0-G1382</f>
        <v>6.8105454400000003</v>
      </c>
      <c r="K1382">
        <f>0-H1382</f>
        <v>6.8</v>
      </c>
      <c r="L1382">
        <v>0.91310949995388802</v>
      </c>
      <c r="M1382">
        <v>0.58700542964038305</v>
      </c>
      <c r="N1382">
        <f>1-_xlfn.PERCENTRANK.INC(I$2:I$4359,I1382)</f>
        <v>0.41300000000000003</v>
      </c>
      <c r="O1382">
        <f>1-_xlfn.PERCENTRANK.INC(J$2:J$4359,J1382)</f>
        <v>0.19499999999999995</v>
      </c>
      <c r="P1382">
        <f>1-_xlfn.PERCENTRANK.INC(K$2:K$4359,K1382)</f>
        <v>0.19399999999999995</v>
      </c>
      <c r="Q1382">
        <f>_xlfn.PERCENTRANK.INC(L$2:L$4359,L1382)</f>
        <v>8.2000000000000003E-2</v>
      </c>
      <c r="R1382">
        <f>((N1382+P1382)/2+Q1382)/2</f>
        <v>0.19275</v>
      </c>
      <c r="S1382">
        <v>15</v>
      </c>
      <c r="T1382">
        <v>4</v>
      </c>
      <c r="U1382">
        <v>2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3</v>
      </c>
      <c r="AB1382" s="4">
        <v>278.39899420738197</v>
      </c>
      <c r="AC1382">
        <v>8.0879999999999992</v>
      </c>
      <c r="AD1382">
        <v>23</v>
      </c>
      <c r="AE1382">
        <v>1</v>
      </c>
      <c r="AF1382">
        <v>1</v>
      </c>
      <c r="AG1382">
        <v>1</v>
      </c>
      <c r="AH1382">
        <v>0</v>
      </c>
      <c r="AI1382">
        <v>0</v>
      </c>
      <c r="AJ1382">
        <v>1</v>
      </c>
      <c r="AK1382" s="4">
        <v>0.17391304347826</v>
      </c>
      <c r="AL1382">
        <v>23</v>
      </c>
      <c r="AM1382">
        <v>2</v>
      </c>
      <c r="AN1382">
        <v>0</v>
      </c>
      <c r="AO1382" s="4">
        <v>110.594899999999</v>
      </c>
      <c r="AP1382">
        <v>43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2</v>
      </c>
      <c r="AX1382">
        <v>0</v>
      </c>
      <c r="AY1382">
        <v>0</v>
      </c>
      <c r="AZ1382">
        <v>0</v>
      </c>
      <c r="BA1382">
        <v>45</v>
      </c>
      <c r="BB1382">
        <v>0</v>
      </c>
      <c r="BC1382">
        <v>0</v>
      </c>
      <c r="BD1382">
        <v>0</v>
      </c>
      <c r="BE1382">
        <v>0</v>
      </c>
      <c r="BF1382" s="4">
        <v>17.329999999999998</v>
      </c>
      <c r="BG1382" s="4">
        <v>11.448940194454501</v>
      </c>
      <c r="BH1382">
        <v>1.07266872873126</v>
      </c>
      <c r="BI1382">
        <v>9.6733233549150892</v>
      </c>
      <c r="BJ1382" s="4">
        <v>15.879017013232501</v>
      </c>
      <c r="BK1382">
        <v>8.0222222222222204</v>
      </c>
      <c r="BL1382" s="4">
        <v>226</v>
      </c>
      <c r="BM1382" s="4">
        <v>237</v>
      </c>
      <c r="BN1382">
        <v>270.04498291015602</v>
      </c>
      <c r="BO1382">
        <v>281.77700805664</v>
      </c>
      <c r="BP1382">
        <v>280.72564697265602</v>
      </c>
      <c r="BQ1382">
        <v>1</v>
      </c>
      <c r="BR1382">
        <v>0</v>
      </c>
      <c r="BS1382">
        <v>0</v>
      </c>
    </row>
    <row r="1383" spans="1:71" x14ac:dyDescent="0.35">
      <c r="A1383" t="s">
        <v>568</v>
      </c>
      <c r="B1383" t="s">
        <v>569</v>
      </c>
      <c r="C1383" t="s">
        <v>12</v>
      </c>
      <c r="D1383" t="s">
        <v>570</v>
      </c>
      <c r="E1383">
        <v>1382</v>
      </c>
      <c r="F1383">
        <v>-6.18</v>
      </c>
      <c r="G1383">
        <v>-7.0489206299999996</v>
      </c>
      <c r="H1383">
        <v>-7.1</v>
      </c>
      <c r="I1383">
        <f>0-F1383</f>
        <v>6.18</v>
      </c>
      <c r="J1383">
        <f>0-G1383</f>
        <v>7.0489206299999996</v>
      </c>
      <c r="K1383">
        <f>0-H1383</f>
        <v>7.1</v>
      </c>
      <c r="L1383">
        <v>0.98696962915313502</v>
      </c>
      <c r="M1383">
        <v>0.57459649576680805</v>
      </c>
      <c r="N1383">
        <f>1-_xlfn.PERCENTRANK.INC(I$2:I$4359,I1383)</f>
        <v>2.6000000000000023E-2</v>
      </c>
      <c r="O1383">
        <f>1-_xlfn.PERCENTRANK.INC(J$2:J$4359,J1383)</f>
        <v>0.11499999999999999</v>
      </c>
      <c r="P1383">
        <f>1-_xlfn.PERCENTRANK.INC(K$2:K$4359,K1383)</f>
        <v>0.10099999999999998</v>
      </c>
      <c r="Q1383">
        <f>_xlfn.PERCENTRANK.INC(L$2:L$4359,L1383)</f>
        <v>0.10299999999999999</v>
      </c>
      <c r="R1383">
        <f>((N1383+P1383)/2+Q1383)/2</f>
        <v>8.3249999999999991E-2</v>
      </c>
      <c r="S1383">
        <v>15</v>
      </c>
      <c r="T1383">
        <v>4</v>
      </c>
      <c r="U1383">
        <v>2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3</v>
      </c>
      <c r="AB1383" s="4">
        <v>278.39899420738197</v>
      </c>
      <c r="AC1383">
        <v>8.0879999999999992</v>
      </c>
      <c r="AD1383">
        <v>23</v>
      </c>
      <c r="AE1383">
        <v>1</v>
      </c>
      <c r="AF1383">
        <v>1</v>
      </c>
      <c r="AG1383">
        <v>1</v>
      </c>
      <c r="AH1383">
        <v>0</v>
      </c>
      <c r="AI1383">
        <v>0</v>
      </c>
      <c r="AJ1383">
        <v>1</v>
      </c>
      <c r="AK1383" s="4">
        <v>0.17391304347826</v>
      </c>
      <c r="AL1383">
        <v>23</v>
      </c>
      <c r="AM1383">
        <v>2</v>
      </c>
      <c r="AN1383">
        <v>0</v>
      </c>
      <c r="AO1383" s="4">
        <v>110.594899999999</v>
      </c>
      <c r="AP1383">
        <v>43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2</v>
      </c>
      <c r="AX1383">
        <v>0</v>
      </c>
      <c r="AY1383">
        <v>0</v>
      </c>
      <c r="AZ1383">
        <v>0</v>
      </c>
      <c r="BA1383">
        <v>45</v>
      </c>
      <c r="BB1383">
        <v>0</v>
      </c>
      <c r="BC1383">
        <v>0</v>
      </c>
      <c r="BD1383">
        <v>0</v>
      </c>
      <c r="BE1383">
        <v>0</v>
      </c>
      <c r="BF1383" s="4">
        <v>17.329999999999998</v>
      </c>
      <c r="BG1383" s="4">
        <v>11.448940194454501</v>
      </c>
      <c r="BH1383">
        <v>1.07266872873126</v>
      </c>
      <c r="BI1383">
        <v>9.6733233549150892</v>
      </c>
      <c r="BJ1383" s="4">
        <v>15.879017013232501</v>
      </c>
      <c r="BK1383">
        <v>8.0222222222222204</v>
      </c>
      <c r="BL1383" s="4">
        <v>226</v>
      </c>
      <c r="BM1383" s="4">
        <v>237</v>
      </c>
      <c r="BN1383">
        <v>277.26931762695301</v>
      </c>
      <c r="BO1383">
        <v>277.36917114257801</v>
      </c>
      <c r="BP1383">
        <v>277.32409667968699</v>
      </c>
      <c r="BQ1383">
        <v>1</v>
      </c>
      <c r="BR1383">
        <v>0</v>
      </c>
      <c r="BS1383">
        <v>0</v>
      </c>
    </row>
    <row r="1384" spans="1:71" x14ac:dyDescent="0.35">
      <c r="A1384" t="s">
        <v>568</v>
      </c>
      <c r="B1384" t="s">
        <v>569</v>
      </c>
      <c r="C1384" t="s">
        <v>12</v>
      </c>
      <c r="D1384" t="s">
        <v>570</v>
      </c>
      <c r="E1384">
        <v>1383</v>
      </c>
      <c r="F1384">
        <v>-5.48</v>
      </c>
      <c r="G1384">
        <v>-7.0833807000000002</v>
      </c>
      <c r="H1384">
        <v>-7.1</v>
      </c>
      <c r="I1384">
        <f>0-F1384</f>
        <v>5.48</v>
      </c>
      <c r="J1384">
        <f>0-G1384</f>
        <v>7.0833807000000002</v>
      </c>
      <c r="K1384">
        <f>0-H1384</f>
        <v>7.1</v>
      </c>
      <c r="L1384">
        <v>1.2498099558913001</v>
      </c>
      <c r="M1384">
        <v>0.20186850258719299</v>
      </c>
      <c r="N1384">
        <f>1-_xlfn.PERCENTRANK.INC(I$2:I$4359,I1384)</f>
        <v>0.15200000000000002</v>
      </c>
      <c r="O1384">
        <f>1-_xlfn.PERCENTRANK.INC(J$2:J$4359,J1384)</f>
        <v>0.10699999999999998</v>
      </c>
      <c r="P1384">
        <f>1-_xlfn.PERCENTRANK.INC(K$2:K$4359,K1384)</f>
        <v>0.10099999999999998</v>
      </c>
      <c r="Q1384">
        <f>_xlfn.PERCENTRANK.INC(L$2:L$4359,L1384)</f>
        <v>0.223</v>
      </c>
      <c r="R1384">
        <f>((N1384+P1384)/2+Q1384)/2</f>
        <v>0.17475000000000002</v>
      </c>
      <c r="S1384">
        <v>15</v>
      </c>
      <c r="T1384">
        <v>4</v>
      </c>
      <c r="U1384">
        <v>2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3</v>
      </c>
      <c r="AB1384" s="4">
        <v>278.39899420738197</v>
      </c>
      <c r="AC1384">
        <v>8.0879999999999992</v>
      </c>
      <c r="AD1384">
        <v>23</v>
      </c>
      <c r="AE1384">
        <v>1</v>
      </c>
      <c r="AF1384">
        <v>1</v>
      </c>
      <c r="AG1384">
        <v>1</v>
      </c>
      <c r="AH1384">
        <v>0</v>
      </c>
      <c r="AI1384">
        <v>0</v>
      </c>
      <c r="AJ1384">
        <v>1</v>
      </c>
      <c r="AK1384" s="4">
        <v>0.17391304347826</v>
      </c>
      <c r="AL1384">
        <v>23</v>
      </c>
      <c r="AM1384">
        <v>2</v>
      </c>
      <c r="AN1384">
        <v>0</v>
      </c>
      <c r="AO1384" s="4">
        <v>110.594899999999</v>
      </c>
      <c r="AP1384">
        <v>43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2</v>
      </c>
      <c r="AX1384">
        <v>0</v>
      </c>
      <c r="AY1384">
        <v>0</v>
      </c>
      <c r="AZ1384">
        <v>0</v>
      </c>
      <c r="BA1384">
        <v>45</v>
      </c>
      <c r="BB1384">
        <v>0</v>
      </c>
      <c r="BC1384">
        <v>0</v>
      </c>
      <c r="BD1384">
        <v>0</v>
      </c>
      <c r="BE1384">
        <v>0</v>
      </c>
      <c r="BF1384" s="4">
        <v>17.329999999999998</v>
      </c>
      <c r="BG1384" s="4">
        <v>11.448940194454501</v>
      </c>
      <c r="BH1384">
        <v>1.07266872873126</v>
      </c>
      <c r="BI1384">
        <v>9.6733233549150892</v>
      </c>
      <c r="BJ1384" s="4">
        <v>15.879017013232501</v>
      </c>
      <c r="BK1384">
        <v>8.0222222222222204</v>
      </c>
      <c r="BL1384" s="4">
        <v>226</v>
      </c>
      <c r="BM1384" s="4">
        <v>237</v>
      </c>
      <c r="BN1384">
        <v>274.98446655273398</v>
      </c>
      <c r="BO1384">
        <v>277.21127319335898</v>
      </c>
      <c r="BP1384">
        <v>276.90805053710898</v>
      </c>
      <c r="BQ1384">
        <v>1</v>
      </c>
      <c r="BR1384">
        <v>0</v>
      </c>
      <c r="BS1384">
        <v>0</v>
      </c>
    </row>
    <row r="1385" spans="1:71" x14ac:dyDescent="0.35">
      <c r="A1385" t="s">
        <v>896</v>
      </c>
      <c r="B1385" t="s">
        <v>897</v>
      </c>
      <c r="C1385" t="s">
        <v>12</v>
      </c>
      <c r="D1385" t="s">
        <v>65</v>
      </c>
      <c r="E1385">
        <v>1384</v>
      </c>
      <c r="F1385">
        <v>-5.18</v>
      </c>
      <c r="G1385">
        <v>-6.2486729600000004</v>
      </c>
      <c r="H1385">
        <v>-6.1</v>
      </c>
      <c r="I1385">
        <f>0-F1385</f>
        <v>5.18</v>
      </c>
      <c r="J1385">
        <f>0-G1385</f>
        <v>6.2486729600000004</v>
      </c>
      <c r="K1385">
        <f>0-H1385</f>
        <v>6.1</v>
      </c>
      <c r="L1385">
        <v>2.8242425862814899</v>
      </c>
      <c r="M1385">
        <v>1.3166460539484199</v>
      </c>
      <c r="N1385">
        <f>1-_xlfn.PERCENTRANK.INC(I$2:I$4359,I1385)</f>
        <v>0.26400000000000001</v>
      </c>
      <c r="O1385">
        <f>1-_xlfn.PERCENTRANK.INC(J$2:J$4359,J1385)</f>
        <v>0.46299999999999997</v>
      </c>
      <c r="P1385">
        <f>1-_xlfn.PERCENTRANK.INC(K$2:K$4359,K1385)</f>
        <v>0.53800000000000003</v>
      </c>
      <c r="Q1385">
        <f>_xlfn.PERCENTRANK.INC(L$2:L$4359,L1385)</f>
        <v>0.88400000000000001</v>
      </c>
      <c r="R1385">
        <f>((N1385+P1385)/2+Q1385)/2</f>
        <v>0.64250000000000007</v>
      </c>
      <c r="S1385">
        <v>6</v>
      </c>
      <c r="T1385">
        <v>6</v>
      </c>
      <c r="U1385">
        <v>0</v>
      </c>
      <c r="V1385">
        <v>1</v>
      </c>
      <c r="W1385">
        <v>0</v>
      </c>
      <c r="X1385">
        <v>0</v>
      </c>
      <c r="Y1385">
        <v>0</v>
      </c>
      <c r="Z1385">
        <v>1</v>
      </c>
      <c r="AA1385">
        <v>1</v>
      </c>
      <c r="AB1385" s="4">
        <v>263.327995300292</v>
      </c>
      <c r="AC1385">
        <v>7.5350999999999999</v>
      </c>
      <c r="AD1385">
        <v>17</v>
      </c>
      <c r="AE1385">
        <v>1</v>
      </c>
      <c r="AF1385">
        <v>1</v>
      </c>
      <c r="AG1385">
        <v>0</v>
      </c>
      <c r="AH1385">
        <v>0</v>
      </c>
      <c r="AI1385">
        <v>0</v>
      </c>
      <c r="AJ1385">
        <v>1</v>
      </c>
      <c r="AK1385" s="4">
        <v>0.35294117647058798</v>
      </c>
      <c r="AL1385">
        <v>17</v>
      </c>
      <c r="AM1385">
        <v>0</v>
      </c>
      <c r="AN1385">
        <v>0</v>
      </c>
      <c r="AO1385" s="4">
        <v>83.4251</v>
      </c>
      <c r="AP1385">
        <v>33</v>
      </c>
      <c r="AQ1385">
        <v>3</v>
      </c>
      <c r="AR1385">
        <v>0</v>
      </c>
      <c r="AS1385">
        <v>0</v>
      </c>
      <c r="AT1385">
        <v>0</v>
      </c>
      <c r="AU1385">
        <v>0</v>
      </c>
      <c r="AV1385">
        <v>3</v>
      </c>
      <c r="AW1385">
        <v>1</v>
      </c>
      <c r="AX1385">
        <v>0</v>
      </c>
      <c r="AY1385">
        <v>0</v>
      </c>
      <c r="AZ1385">
        <v>1</v>
      </c>
      <c r="BA1385">
        <v>33</v>
      </c>
      <c r="BB1385">
        <v>0</v>
      </c>
      <c r="BC1385">
        <v>0</v>
      </c>
      <c r="BD1385">
        <v>0</v>
      </c>
      <c r="BE1385">
        <v>0</v>
      </c>
      <c r="BF1385" s="4">
        <v>41.91</v>
      </c>
      <c r="BG1385" s="4">
        <v>10.072563851091401</v>
      </c>
      <c r="BH1385">
        <v>1.0196807905195799</v>
      </c>
      <c r="BI1385">
        <v>8.8781539720473699</v>
      </c>
      <c r="BJ1385" s="4">
        <v>15.058823529411701</v>
      </c>
      <c r="BK1385">
        <v>6.8052930056710697</v>
      </c>
      <c r="BL1385" s="4">
        <v>166</v>
      </c>
      <c r="BM1385" s="4">
        <v>164</v>
      </c>
      <c r="BN1385">
        <v>244.85528564453099</v>
      </c>
      <c r="BO1385">
        <v>253.02687072753901</v>
      </c>
      <c r="BP1385">
        <v>256.502197265625</v>
      </c>
      <c r="BQ1385">
        <v>1</v>
      </c>
      <c r="BR1385">
        <v>1</v>
      </c>
      <c r="BS1385">
        <v>1</v>
      </c>
    </row>
    <row r="1386" spans="1:71" x14ac:dyDescent="0.35">
      <c r="A1386" t="s">
        <v>896</v>
      </c>
      <c r="B1386" t="s">
        <v>897</v>
      </c>
      <c r="C1386" t="s">
        <v>12</v>
      </c>
      <c r="D1386" t="s">
        <v>65</v>
      </c>
      <c r="E1386">
        <v>1385</v>
      </c>
      <c r="F1386">
        <v>-4.4000000000000004</v>
      </c>
      <c r="G1386">
        <v>-5.7357511499999996</v>
      </c>
      <c r="H1386">
        <v>-5.6</v>
      </c>
      <c r="I1386">
        <f>0-F1386</f>
        <v>4.4000000000000004</v>
      </c>
      <c r="J1386">
        <f>0-G1386</f>
        <v>5.7357511499999996</v>
      </c>
      <c r="K1386">
        <f>0-H1386</f>
        <v>5.6</v>
      </c>
      <c r="L1386">
        <v>1.19296485348623</v>
      </c>
      <c r="M1386">
        <v>0.80940427438900298</v>
      </c>
      <c r="N1386">
        <f>1-_xlfn.PERCENTRANK.INC(I$2:I$4359,I1386)</f>
        <v>0.68799999999999994</v>
      </c>
      <c r="O1386">
        <f>1-_xlfn.PERCENTRANK.INC(J$2:J$4359,J1386)</f>
        <v>0.754</v>
      </c>
      <c r="P1386">
        <f>1-_xlfn.PERCENTRANK.INC(K$2:K$4359,K1386)</f>
        <v>0.81</v>
      </c>
      <c r="Q1386">
        <f>_xlfn.PERCENTRANK.INC(L$2:L$4359,L1386)</f>
        <v>0.19500000000000001</v>
      </c>
      <c r="R1386">
        <f>((N1386+P1386)/2+Q1386)/2</f>
        <v>0.47199999999999998</v>
      </c>
      <c r="S1386">
        <v>6</v>
      </c>
      <c r="T1386">
        <v>6</v>
      </c>
      <c r="U1386">
        <v>0</v>
      </c>
      <c r="V1386">
        <v>1</v>
      </c>
      <c r="W1386">
        <v>0</v>
      </c>
      <c r="X1386">
        <v>0</v>
      </c>
      <c r="Y1386">
        <v>0</v>
      </c>
      <c r="Z1386">
        <v>1</v>
      </c>
      <c r="AA1386">
        <v>1</v>
      </c>
      <c r="AB1386" s="4">
        <v>263.327995300292</v>
      </c>
      <c r="AC1386">
        <v>7.5350999999999999</v>
      </c>
      <c r="AD1386">
        <v>17</v>
      </c>
      <c r="AE1386">
        <v>1</v>
      </c>
      <c r="AF1386">
        <v>1</v>
      </c>
      <c r="AG1386">
        <v>0</v>
      </c>
      <c r="AH1386">
        <v>0</v>
      </c>
      <c r="AI1386">
        <v>0</v>
      </c>
      <c r="AJ1386">
        <v>1</v>
      </c>
      <c r="AK1386" s="4">
        <v>0.35294117647058798</v>
      </c>
      <c r="AL1386">
        <v>17</v>
      </c>
      <c r="AM1386">
        <v>0</v>
      </c>
      <c r="AN1386">
        <v>0</v>
      </c>
      <c r="AO1386" s="4">
        <v>83.4251</v>
      </c>
      <c r="AP1386">
        <v>33</v>
      </c>
      <c r="AQ1386">
        <v>3</v>
      </c>
      <c r="AR1386">
        <v>0</v>
      </c>
      <c r="AS1386">
        <v>0</v>
      </c>
      <c r="AT1386">
        <v>0</v>
      </c>
      <c r="AU1386">
        <v>0</v>
      </c>
      <c r="AV1386">
        <v>3</v>
      </c>
      <c r="AW1386">
        <v>1</v>
      </c>
      <c r="AX1386">
        <v>0</v>
      </c>
      <c r="AY1386">
        <v>0</v>
      </c>
      <c r="AZ1386">
        <v>1</v>
      </c>
      <c r="BA1386">
        <v>33</v>
      </c>
      <c r="BB1386">
        <v>0</v>
      </c>
      <c r="BC1386">
        <v>0</v>
      </c>
      <c r="BD1386">
        <v>0</v>
      </c>
      <c r="BE1386">
        <v>0</v>
      </c>
      <c r="BF1386" s="4">
        <v>41.91</v>
      </c>
      <c r="BG1386" s="4">
        <v>10.072563851091401</v>
      </c>
      <c r="BH1386">
        <v>1.0196807905195799</v>
      </c>
      <c r="BI1386">
        <v>8.8781539720473699</v>
      </c>
      <c r="BJ1386" s="4">
        <v>15.058823529411701</v>
      </c>
      <c r="BK1386">
        <v>6.8052930056710697</v>
      </c>
      <c r="BL1386" s="4">
        <v>166</v>
      </c>
      <c r="BM1386" s="4">
        <v>164</v>
      </c>
      <c r="BN1386">
        <v>250.456771850585</v>
      </c>
      <c r="BO1386">
        <v>250.78205871582</v>
      </c>
      <c r="BP1386">
        <v>251.39741516113199</v>
      </c>
      <c r="BQ1386">
        <v>0</v>
      </c>
      <c r="BR1386">
        <v>1</v>
      </c>
      <c r="BS1386">
        <v>1</v>
      </c>
    </row>
    <row r="1387" spans="1:71" x14ac:dyDescent="0.35">
      <c r="A1387" t="s">
        <v>896</v>
      </c>
      <c r="B1387" t="s">
        <v>897</v>
      </c>
      <c r="C1387" t="s">
        <v>12</v>
      </c>
      <c r="D1387" t="s">
        <v>65</v>
      </c>
      <c r="E1387">
        <v>1386</v>
      </c>
      <c r="F1387">
        <v>-4.8600000000000003</v>
      </c>
      <c r="G1387">
        <v>-6.2605948400000004</v>
      </c>
      <c r="H1387">
        <v>-6.3</v>
      </c>
      <c r="I1387">
        <f>0-F1387</f>
        <v>4.8600000000000003</v>
      </c>
      <c r="J1387">
        <f>0-G1387</f>
        <v>6.2605948400000004</v>
      </c>
      <c r="K1387">
        <f>0-H1387</f>
        <v>6.3</v>
      </c>
      <c r="L1387">
        <v>1.1367846968792099</v>
      </c>
      <c r="M1387">
        <v>0.77104958674650204</v>
      </c>
      <c r="N1387">
        <f>1-_xlfn.PERCENTRANK.INC(I$2:I$4359,I1387)</f>
        <v>0.43500000000000005</v>
      </c>
      <c r="O1387">
        <f>1-_xlfn.PERCENTRANK.INC(J$2:J$4359,J1387)</f>
        <v>0.45699999999999996</v>
      </c>
      <c r="P1387">
        <f>1-_xlfn.PERCENTRANK.INC(K$2:K$4359,K1387)</f>
        <v>0.42100000000000004</v>
      </c>
      <c r="Q1387">
        <f>_xlfn.PERCENTRANK.INC(L$2:L$4359,L1387)</f>
        <v>0.16800000000000001</v>
      </c>
      <c r="R1387">
        <f>((N1387+P1387)/2+Q1387)/2</f>
        <v>0.29800000000000004</v>
      </c>
      <c r="S1387">
        <v>6</v>
      </c>
      <c r="T1387">
        <v>6</v>
      </c>
      <c r="U1387">
        <v>0</v>
      </c>
      <c r="V1387">
        <v>1</v>
      </c>
      <c r="W1387">
        <v>0</v>
      </c>
      <c r="X1387">
        <v>0</v>
      </c>
      <c r="Y1387">
        <v>0</v>
      </c>
      <c r="Z1387">
        <v>1</v>
      </c>
      <c r="AA1387">
        <v>1</v>
      </c>
      <c r="AB1387" s="4">
        <v>263.327995300292</v>
      </c>
      <c r="AC1387">
        <v>7.5350999999999999</v>
      </c>
      <c r="AD1387">
        <v>17</v>
      </c>
      <c r="AE1387">
        <v>1</v>
      </c>
      <c r="AF1387">
        <v>1</v>
      </c>
      <c r="AG1387">
        <v>0</v>
      </c>
      <c r="AH1387">
        <v>0</v>
      </c>
      <c r="AI1387">
        <v>0</v>
      </c>
      <c r="AJ1387">
        <v>1</v>
      </c>
      <c r="AK1387" s="4">
        <v>0.35294117647058798</v>
      </c>
      <c r="AL1387">
        <v>17</v>
      </c>
      <c r="AM1387">
        <v>0</v>
      </c>
      <c r="AN1387">
        <v>0</v>
      </c>
      <c r="AO1387" s="4">
        <v>83.4251</v>
      </c>
      <c r="AP1387">
        <v>33</v>
      </c>
      <c r="AQ1387">
        <v>3</v>
      </c>
      <c r="AR1387">
        <v>0</v>
      </c>
      <c r="AS1387">
        <v>0</v>
      </c>
      <c r="AT1387">
        <v>0</v>
      </c>
      <c r="AU1387">
        <v>0</v>
      </c>
      <c r="AV1387">
        <v>3</v>
      </c>
      <c r="AW1387">
        <v>1</v>
      </c>
      <c r="AX1387">
        <v>0</v>
      </c>
      <c r="AY1387">
        <v>0</v>
      </c>
      <c r="AZ1387">
        <v>1</v>
      </c>
      <c r="BA1387">
        <v>33</v>
      </c>
      <c r="BB1387">
        <v>0</v>
      </c>
      <c r="BC1387">
        <v>0</v>
      </c>
      <c r="BD1387">
        <v>0</v>
      </c>
      <c r="BE1387">
        <v>0</v>
      </c>
      <c r="BF1387" s="4">
        <v>41.91</v>
      </c>
      <c r="BG1387" s="4">
        <v>10.072563851091401</v>
      </c>
      <c r="BH1387">
        <v>1.0196807905195799</v>
      </c>
      <c r="BI1387">
        <v>8.8781539720473699</v>
      </c>
      <c r="BJ1387" s="4">
        <v>15.058823529411701</v>
      </c>
      <c r="BK1387">
        <v>6.8052930056710697</v>
      </c>
      <c r="BL1387" s="4">
        <v>166</v>
      </c>
      <c r="BM1387" s="4">
        <v>164</v>
      </c>
      <c r="BN1387">
        <v>251.847885131835</v>
      </c>
      <c r="BO1387">
        <v>253.65863037109301</v>
      </c>
      <c r="BP1387">
        <v>252.81358337402301</v>
      </c>
      <c r="BQ1387">
        <v>1</v>
      </c>
      <c r="BR1387">
        <v>1</v>
      </c>
      <c r="BS1387">
        <v>1</v>
      </c>
    </row>
    <row r="1388" spans="1:71" x14ac:dyDescent="0.35">
      <c r="A1388" t="s">
        <v>901</v>
      </c>
      <c r="B1388" t="s">
        <v>902</v>
      </c>
      <c r="C1388" t="s">
        <v>12</v>
      </c>
      <c r="D1388" t="s">
        <v>47</v>
      </c>
      <c r="E1388">
        <v>1387</v>
      </c>
      <c r="F1388">
        <v>-4.8499999999999996</v>
      </c>
      <c r="G1388">
        <v>-6.5128455199999999</v>
      </c>
      <c r="H1388">
        <v>-6.5</v>
      </c>
      <c r="I1388">
        <f>0-F1388</f>
        <v>4.8499999999999996</v>
      </c>
      <c r="J1388">
        <f>0-G1388</f>
        <v>6.5128455199999999</v>
      </c>
      <c r="K1388">
        <f>0-H1388</f>
        <v>6.5</v>
      </c>
      <c r="L1388">
        <v>1.44902816159029</v>
      </c>
      <c r="M1388">
        <v>0.29598094575767198</v>
      </c>
      <c r="N1388">
        <f>1-_xlfn.PERCENTRANK.INC(I$2:I$4359,I1388)</f>
        <v>0.43999999999999995</v>
      </c>
      <c r="O1388">
        <f>1-_xlfn.PERCENTRANK.INC(J$2:J$4359,J1388)</f>
        <v>0.31999999999999995</v>
      </c>
      <c r="P1388">
        <f>1-_xlfn.PERCENTRANK.INC(K$2:K$4359,K1388)</f>
        <v>0.31299999999999994</v>
      </c>
      <c r="Q1388">
        <f>_xlfn.PERCENTRANK.INC(L$2:L$4359,L1388)</f>
        <v>0.317</v>
      </c>
      <c r="R1388">
        <f>((N1388+P1388)/2+Q1388)/2</f>
        <v>0.34675</v>
      </c>
      <c r="S1388">
        <v>12</v>
      </c>
      <c r="T1388">
        <v>6</v>
      </c>
      <c r="U1388">
        <v>0</v>
      </c>
      <c r="V1388">
        <v>1</v>
      </c>
      <c r="W1388">
        <v>0</v>
      </c>
      <c r="X1388">
        <v>1</v>
      </c>
      <c r="Y1388">
        <v>0</v>
      </c>
      <c r="Z1388">
        <v>0</v>
      </c>
      <c r="AA1388">
        <v>2</v>
      </c>
      <c r="AB1388" s="4">
        <v>269.38799417018799</v>
      </c>
      <c r="AC1388">
        <v>8.6295999999999893</v>
      </c>
      <c r="AD1388">
        <v>24</v>
      </c>
      <c r="AE1388">
        <v>1</v>
      </c>
      <c r="AF1388">
        <v>1</v>
      </c>
      <c r="AG1388">
        <v>0</v>
      </c>
      <c r="AH1388">
        <v>0</v>
      </c>
      <c r="AI1388">
        <v>0</v>
      </c>
      <c r="AJ1388">
        <v>1</v>
      </c>
      <c r="AK1388" s="4">
        <v>0.38095238095237999</v>
      </c>
      <c r="AL1388">
        <v>21</v>
      </c>
      <c r="AM1388">
        <v>0</v>
      </c>
      <c r="AN1388">
        <v>0</v>
      </c>
      <c r="AO1388" s="4">
        <v>109.891099999999</v>
      </c>
      <c r="AP1388">
        <v>43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1</v>
      </c>
      <c r="AX1388">
        <v>1</v>
      </c>
      <c r="AY1388">
        <v>0</v>
      </c>
      <c r="AZ1388">
        <v>0</v>
      </c>
      <c r="BA1388">
        <v>44</v>
      </c>
      <c r="BB1388">
        <v>0</v>
      </c>
      <c r="BC1388">
        <v>0</v>
      </c>
      <c r="BD1388">
        <v>0</v>
      </c>
      <c r="BE1388">
        <v>0</v>
      </c>
      <c r="BF1388" s="4">
        <v>25.84</v>
      </c>
      <c r="BG1388" s="4">
        <v>13.4629656361275</v>
      </c>
      <c r="BH1388">
        <v>1.01835883915444</v>
      </c>
      <c r="BI1388" s="4">
        <v>12.220257063125199</v>
      </c>
      <c r="BJ1388" s="4">
        <v>16.371882086167801</v>
      </c>
      <c r="BK1388">
        <v>9.8496000000000006</v>
      </c>
      <c r="BL1388" s="4">
        <v>217</v>
      </c>
      <c r="BM1388" s="4">
        <v>218</v>
      </c>
      <c r="BN1388">
        <v>279.00656127929602</v>
      </c>
      <c r="BO1388">
        <v>283.86413574218699</v>
      </c>
      <c r="BP1388">
        <v>283.394287109375</v>
      </c>
      <c r="BQ1388">
        <v>2</v>
      </c>
      <c r="BR1388">
        <v>2</v>
      </c>
      <c r="BS1388">
        <v>2</v>
      </c>
    </row>
    <row r="1389" spans="1:71" x14ac:dyDescent="0.35">
      <c r="A1389" t="s">
        <v>901</v>
      </c>
      <c r="B1389" t="s">
        <v>902</v>
      </c>
      <c r="C1389" t="s">
        <v>12</v>
      </c>
      <c r="D1389" t="s">
        <v>47</v>
      </c>
      <c r="E1389">
        <v>1388</v>
      </c>
      <c r="F1389">
        <v>-5.13</v>
      </c>
      <c r="G1389">
        <v>-6.5128612500000003</v>
      </c>
      <c r="H1389">
        <v>-6.5</v>
      </c>
      <c r="I1389">
        <f>0-F1389</f>
        <v>5.13</v>
      </c>
      <c r="J1389">
        <f>0-G1389</f>
        <v>6.5128612500000003</v>
      </c>
      <c r="K1389">
        <f>0-H1389</f>
        <v>6.5</v>
      </c>
      <c r="L1389">
        <v>1.9800329462845601</v>
      </c>
      <c r="M1389">
        <v>1.29183049061251</v>
      </c>
      <c r="N1389">
        <f>1-_xlfn.PERCENTRANK.INC(I$2:I$4359,I1389)</f>
        <v>0.29000000000000004</v>
      </c>
      <c r="O1389">
        <f>1-_xlfn.PERCENTRANK.INC(J$2:J$4359,J1389)</f>
        <v>0.31999999999999995</v>
      </c>
      <c r="P1389">
        <f>1-_xlfn.PERCENTRANK.INC(K$2:K$4359,K1389)</f>
        <v>0.31299999999999994</v>
      </c>
      <c r="Q1389">
        <f>_xlfn.PERCENTRANK.INC(L$2:L$4359,L1389)</f>
        <v>0.55300000000000005</v>
      </c>
      <c r="R1389">
        <f>((N1389+P1389)/2+Q1389)/2</f>
        <v>0.42725000000000002</v>
      </c>
      <c r="S1389">
        <v>12</v>
      </c>
      <c r="T1389">
        <v>6</v>
      </c>
      <c r="U1389">
        <v>0</v>
      </c>
      <c r="V1389">
        <v>1</v>
      </c>
      <c r="W1389">
        <v>0</v>
      </c>
      <c r="X1389">
        <v>1</v>
      </c>
      <c r="Y1389">
        <v>0</v>
      </c>
      <c r="Z1389">
        <v>0</v>
      </c>
      <c r="AA1389">
        <v>2</v>
      </c>
      <c r="AB1389" s="4">
        <v>269.38799417018799</v>
      </c>
      <c r="AC1389">
        <v>8.6295999999999893</v>
      </c>
      <c r="AD1389">
        <v>24</v>
      </c>
      <c r="AE1389">
        <v>1</v>
      </c>
      <c r="AF1389">
        <v>1</v>
      </c>
      <c r="AG1389">
        <v>0</v>
      </c>
      <c r="AH1389">
        <v>0</v>
      </c>
      <c r="AI1389">
        <v>0</v>
      </c>
      <c r="AJ1389">
        <v>1</v>
      </c>
      <c r="AK1389" s="4">
        <v>0.38095238095237999</v>
      </c>
      <c r="AL1389">
        <v>21</v>
      </c>
      <c r="AM1389">
        <v>0</v>
      </c>
      <c r="AN1389">
        <v>0</v>
      </c>
      <c r="AO1389" s="4">
        <v>109.891099999999</v>
      </c>
      <c r="AP1389">
        <v>43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1</v>
      </c>
      <c r="AX1389">
        <v>1</v>
      </c>
      <c r="AY1389">
        <v>0</v>
      </c>
      <c r="AZ1389">
        <v>0</v>
      </c>
      <c r="BA1389">
        <v>44</v>
      </c>
      <c r="BB1389">
        <v>0</v>
      </c>
      <c r="BC1389">
        <v>0</v>
      </c>
      <c r="BD1389">
        <v>0</v>
      </c>
      <c r="BE1389">
        <v>0</v>
      </c>
      <c r="BF1389" s="4">
        <v>25.84</v>
      </c>
      <c r="BG1389" s="4">
        <v>13.4629656361275</v>
      </c>
      <c r="BH1389">
        <v>1.01835883915444</v>
      </c>
      <c r="BI1389" s="4">
        <v>12.220257063125199</v>
      </c>
      <c r="BJ1389" s="4">
        <v>16.371882086167801</v>
      </c>
      <c r="BK1389">
        <v>9.8496000000000006</v>
      </c>
      <c r="BL1389" s="4">
        <v>217</v>
      </c>
      <c r="BM1389" s="4">
        <v>218</v>
      </c>
      <c r="BN1389">
        <v>276.301666259765</v>
      </c>
      <c r="BO1389">
        <v>282.358154296875</v>
      </c>
      <c r="BP1389">
        <v>281.13726806640602</v>
      </c>
      <c r="BQ1389">
        <v>0</v>
      </c>
      <c r="BR1389">
        <v>1</v>
      </c>
      <c r="BS1389">
        <v>1</v>
      </c>
    </row>
    <row r="1390" spans="1:71" x14ac:dyDescent="0.35">
      <c r="A1390" t="s">
        <v>901</v>
      </c>
      <c r="B1390" t="s">
        <v>902</v>
      </c>
      <c r="C1390" t="s">
        <v>12</v>
      </c>
      <c r="D1390" t="s">
        <v>47</v>
      </c>
      <c r="E1390">
        <v>1389</v>
      </c>
      <c r="F1390">
        <v>-5.69</v>
      </c>
      <c r="G1390">
        <v>-6.5369024299999996</v>
      </c>
      <c r="H1390">
        <v>-6.5</v>
      </c>
      <c r="I1390">
        <f>0-F1390</f>
        <v>5.69</v>
      </c>
      <c r="J1390">
        <f>0-G1390</f>
        <v>6.5369024299999996</v>
      </c>
      <c r="K1390">
        <f>0-H1390</f>
        <v>6.5</v>
      </c>
      <c r="L1390">
        <v>1.1381284686553299</v>
      </c>
      <c r="M1390">
        <v>0.19646199660238101</v>
      </c>
      <c r="N1390">
        <f>1-_xlfn.PERCENTRANK.INC(I$2:I$4359,I1390)</f>
        <v>9.3999999999999972E-2</v>
      </c>
      <c r="O1390">
        <f>1-_xlfn.PERCENTRANK.INC(J$2:J$4359,J1390)</f>
        <v>0.30600000000000005</v>
      </c>
      <c r="P1390">
        <f>1-_xlfn.PERCENTRANK.INC(K$2:K$4359,K1390)</f>
        <v>0.31299999999999994</v>
      </c>
      <c r="Q1390">
        <f>_xlfn.PERCENTRANK.INC(L$2:L$4359,L1390)</f>
        <v>0.16900000000000001</v>
      </c>
      <c r="R1390">
        <f>((N1390+P1390)/2+Q1390)/2</f>
        <v>0.18624999999999997</v>
      </c>
      <c r="S1390">
        <v>12</v>
      </c>
      <c r="T1390">
        <v>6</v>
      </c>
      <c r="U1390">
        <v>0</v>
      </c>
      <c r="V1390">
        <v>1</v>
      </c>
      <c r="W1390">
        <v>0</v>
      </c>
      <c r="X1390">
        <v>1</v>
      </c>
      <c r="Y1390">
        <v>0</v>
      </c>
      <c r="Z1390">
        <v>0</v>
      </c>
      <c r="AA1390">
        <v>2</v>
      </c>
      <c r="AB1390" s="4">
        <v>269.38799417018799</v>
      </c>
      <c r="AC1390">
        <v>8.6295999999999893</v>
      </c>
      <c r="AD1390">
        <v>24</v>
      </c>
      <c r="AE1390">
        <v>1</v>
      </c>
      <c r="AF1390">
        <v>1</v>
      </c>
      <c r="AG1390">
        <v>0</v>
      </c>
      <c r="AH1390">
        <v>0</v>
      </c>
      <c r="AI1390">
        <v>0</v>
      </c>
      <c r="AJ1390">
        <v>1</v>
      </c>
      <c r="AK1390" s="4">
        <v>0.38095238095237999</v>
      </c>
      <c r="AL1390">
        <v>21</v>
      </c>
      <c r="AM1390">
        <v>0</v>
      </c>
      <c r="AN1390">
        <v>0</v>
      </c>
      <c r="AO1390" s="4">
        <v>109.891099999999</v>
      </c>
      <c r="AP1390">
        <v>43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1</v>
      </c>
      <c r="AX1390">
        <v>1</v>
      </c>
      <c r="AY1390">
        <v>0</v>
      </c>
      <c r="AZ1390">
        <v>0</v>
      </c>
      <c r="BA1390">
        <v>44</v>
      </c>
      <c r="BB1390">
        <v>0</v>
      </c>
      <c r="BC1390">
        <v>0</v>
      </c>
      <c r="BD1390">
        <v>0</v>
      </c>
      <c r="BE1390">
        <v>0</v>
      </c>
      <c r="BF1390" s="4">
        <v>25.84</v>
      </c>
      <c r="BG1390" s="4">
        <v>13.4629656361275</v>
      </c>
      <c r="BH1390">
        <v>1.01835883915444</v>
      </c>
      <c r="BI1390" s="4">
        <v>12.220257063125199</v>
      </c>
      <c r="BJ1390" s="4">
        <v>16.371882086167801</v>
      </c>
      <c r="BK1390">
        <v>9.8496000000000006</v>
      </c>
      <c r="BL1390" s="4">
        <v>217</v>
      </c>
      <c r="BM1390" s="4">
        <v>218</v>
      </c>
      <c r="BN1390">
        <v>281.632232666015</v>
      </c>
      <c r="BO1390">
        <v>280.09216308593699</v>
      </c>
      <c r="BP1390">
        <v>283.006256103515</v>
      </c>
      <c r="BQ1390">
        <v>1</v>
      </c>
      <c r="BR1390">
        <v>1</v>
      </c>
      <c r="BS1390">
        <v>1</v>
      </c>
    </row>
    <row r="1391" spans="1:71" x14ac:dyDescent="0.35">
      <c r="A1391" t="s">
        <v>2284</v>
      </c>
      <c r="B1391" t="s">
        <v>2285</v>
      </c>
      <c r="C1391" t="s">
        <v>12</v>
      </c>
      <c r="D1391" t="s">
        <v>17</v>
      </c>
      <c r="E1391">
        <v>1390</v>
      </c>
      <c r="F1391">
        <v>-5.34</v>
      </c>
      <c r="G1391">
        <v>-5.5355229399999999</v>
      </c>
      <c r="H1391">
        <v>-5.5</v>
      </c>
      <c r="I1391">
        <f>0-F1391</f>
        <v>5.34</v>
      </c>
      <c r="J1391">
        <f>0-G1391</f>
        <v>5.5355229399999999</v>
      </c>
      <c r="K1391">
        <f>0-H1391</f>
        <v>5.5</v>
      </c>
      <c r="L1391">
        <v>2.94753546753254</v>
      </c>
      <c r="M1391">
        <v>2.0369782509664698</v>
      </c>
      <c r="N1391">
        <f>1-_xlfn.PERCENTRANK.INC(I$2:I$4359,I1391)</f>
        <v>0.19499999999999995</v>
      </c>
      <c r="O1391">
        <f>1-_xlfn.PERCENTRANK.INC(J$2:J$4359,J1391)</f>
        <v>0.84399999999999997</v>
      </c>
      <c r="P1391">
        <f>1-_xlfn.PERCENTRANK.INC(K$2:K$4359,K1391)</f>
        <v>0.85199999999999998</v>
      </c>
      <c r="Q1391">
        <f>_xlfn.PERCENTRANK.INC(L$2:L$4359,L1391)</f>
        <v>0.91700000000000004</v>
      </c>
      <c r="R1391">
        <f>((N1391+P1391)/2+Q1391)/2</f>
        <v>0.72025000000000006</v>
      </c>
      <c r="S1391">
        <v>11</v>
      </c>
      <c r="T1391">
        <v>7</v>
      </c>
      <c r="U1391">
        <v>0</v>
      </c>
      <c r="V1391">
        <v>1</v>
      </c>
      <c r="W1391">
        <v>0</v>
      </c>
      <c r="X1391">
        <v>2</v>
      </c>
      <c r="Y1391">
        <v>0</v>
      </c>
      <c r="Z1391">
        <v>0</v>
      </c>
      <c r="AA1391">
        <v>2</v>
      </c>
      <c r="AB1391" s="4">
        <v>289.41899383067999</v>
      </c>
      <c r="AC1391">
        <v>8.8018000000000001</v>
      </c>
      <c r="AD1391">
        <v>29</v>
      </c>
      <c r="AE1391">
        <v>2</v>
      </c>
      <c r="AF1391">
        <v>1</v>
      </c>
      <c r="AG1391">
        <v>1</v>
      </c>
      <c r="AH1391">
        <v>0</v>
      </c>
      <c r="AI1391">
        <v>0</v>
      </c>
      <c r="AJ1391">
        <v>1</v>
      </c>
      <c r="AK1391" s="4">
        <v>0.36363636363636298</v>
      </c>
      <c r="AL1391">
        <v>22</v>
      </c>
      <c r="AM1391">
        <v>0</v>
      </c>
      <c r="AN1391">
        <v>0</v>
      </c>
      <c r="AO1391" s="4">
        <v>116.03169999999901</v>
      </c>
      <c r="AP1391">
        <v>48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1</v>
      </c>
      <c r="AX1391">
        <v>2</v>
      </c>
      <c r="AY1391">
        <v>0</v>
      </c>
      <c r="AZ1391">
        <v>0</v>
      </c>
      <c r="BA1391">
        <v>49</v>
      </c>
      <c r="BB1391">
        <v>0</v>
      </c>
      <c r="BC1391">
        <v>0</v>
      </c>
      <c r="BD1391">
        <v>0</v>
      </c>
      <c r="BE1391">
        <v>0</v>
      </c>
      <c r="BF1391" s="4">
        <v>30.74</v>
      </c>
      <c r="BG1391">
        <v>9.9517605605266297</v>
      </c>
      <c r="BH1391">
        <v>1.03672857812019</v>
      </c>
      <c r="BI1391">
        <v>8.59919574954829</v>
      </c>
      <c r="BJ1391" s="4">
        <v>17.355371900826398</v>
      </c>
      <c r="BK1391">
        <v>8.5850178359096301</v>
      </c>
      <c r="BL1391" s="4">
        <v>253</v>
      </c>
      <c r="BM1391" s="4">
        <v>259</v>
      </c>
      <c r="BN1391">
        <v>290.93365478515602</v>
      </c>
      <c r="BO1391">
        <v>294.656005859375</v>
      </c>
      <c r="BP1391">
        <v>296.28005981445301</v>
      </c>
      <c r="BQ1391">
        <v>3</v>
      </c>
      <c r="BR1391">
        <v>2</v>
      </c>
      <c r="BS1391">
        <v>2</v>
      </c>
    </row>
    <row r="1392" spans="1:71" x14ac:dyDescent="0.35">
      <c r="A1392" t="s">
        <v>2284</v>
      </c>
      <c r="B1392" t="s">
        <v>2285</v>
      </c>
      <c r="C1392" t="s">
        <v>12</v>
      </c>
      <c r="D1392" t="s">
        <v>17</v>
      </c>
      <c r="E1392">
        <v>1391</v>
      </c>
      <c r="F1392">
        <v>-4.21</v>
      </c>
      <c r="G1392">
        <v>-5.4801020600000001</v>
      </c>
      <c r="H1392">
        <v>-5.5</v>
      </c>
      <c r="I1392">
        <f>0-F1392</f>
        <v>4.21</v>
      </c>
      <c r="J1392">
        <f>0-G1392</f>
        <v>5.4801020600000001</v>
      </c>
      <c r="K1392">
        <f>0-H1392</f>
        <v>5.5</v>
      </c>
      <c r="L1392">
        <v>3.1247817320861802</v>
      </c>
      <c r="M1392">
        <v>2.1428690565424602</v>
      </c>
      <c r="N1392">
        <f>1-_xlfn.PERCENTRANK.INC(I$2:I$4359,I1392)</f>
        <v>0.77700000000000002</v>
      </c>
      <c r="O1392">
        <f>1-_xlfn.PERCENTRANK.INC(J$2:J$4359,J1392)</f>
        <v>0.86499999999999999</v>
      </c>
      <c r="P1392">
        <f>1-_xlfn.PERCENTRANK.INC(K$2:K$4359,K1392)</f>
        <v>0.85199999999999998</v>
      </c>
      <c r="Q1392">
        <f>_xlfn.PERCENTRANK.INC(L$2:L$4359,L1392)</f>
        <v>0.96</v>
      </c>
      <c r="R1392">
        <f>((N1392+P1392)/2+Q1392)/2</f>
        <v>0.88724999999999998</v>
      </c>
      <c r="S1392">
        <v>11</v>
      </c>
      <c r="T1392">
        <v>7</v>
      </c>
      <c r="U1392">
        <v>0</v>
      </c>
      <c r="V1392">
        <v>1</v>
      </c>
      <c r="W1392">
        <v>0</v>
      </c>
      <c r="X1392">
        <v>2</v>
      </c>
      <c r="Y1392">
        <v>0</v>
      </c>
      <c r="Z1392">
        <v>0</v>
      </c>
      <c r="AA1392">
        <v>2</v>
      </c>
      <c r="AB1392" s="4">
        <v>289.41899383067999</v>
      </c>
      <c r="AC1392">
        <v>8.8018000000000001</v>
      </c>
      <c r="AD1392">
        <v>29</v>
      </c>
      <c r="AE1392">
        <v>2</v>
      </c>
      <c r="AF1392">
        <v>1</v>
      </c>
      <c r="AG1392">
        <v>1</v>
      </c>
      <c r="AH1392">
        <v>0</v>
      </c>
      <c r="AI1392">
        <v>0</v>
      </c>
      <c r="AJ1392">
        <v>1</v>
      </c>
      <c r="AK1392" s="4">
        <v>0.36363636363636298</v>
      </c>
      <c r="AL1392">
        <v>22</v>
      </c>
      <c r="AM1392">
        <v>0</v>
      </c>
      <c r="AN1392">
        <v>0</v>
      </c>
      <c r="AO1392" s="4">
        <v>116.03169999999901</v>
      </c>
      <c r="AP1392">
        <v>48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1</v>
      </c>
      <c r="AX1392">
        <v>2</v>
      </c>
      <c r="AY1392">
        <v>0</v>
      </c>
      <c r="AZ1392">
        <v>0</v>
      </c>
      <c r="BA1392">
        <v>49</v>
      </c>
      <c r="BB1392">
        <v>0</v>
      </c>
      <c r="BC1392">
        <v>0</v>
      </c>
      <c r="BD1392">
        <v>0</v>
      </c>
      <c r="BE1392">
        <v>0</v>
      </c>
      <c r="BF1392" s="4">
        <v>30.74</v>
      </c>
      <c r="BG1392">
        <v>9.9517605605266297</v>
      </c>
      <c r="BH1392">
        <v>1.03672857812019</v>
      </c>
      <c r="BI1392">
        <v>8.59919574954829</v>
      </c>
      <c r="BJ1392" s="4">
        <v>17.355371900826398</v>
      </c>
      <c r="BK1392">
        <v>8.5850178359096301</v>
      </c>
      <c r="BL1392" s="4">
        <v>253</v>
      </c>
      <c r="BM1392" s="4">
        <v>259</v>
      </c>
      <c r="BN1392">
        <v>286.56741333007801</v>
      </c>
      <c r="BO1392">
        <v>289.02395629882801</v>
      </c>
      <c r="BP1392">
        <v>287.63854980468699</v>
      </c>
      <c r="BQ1392">
        <v>3</v>
      </c>
      <c r="BR1392">
        <v>1</v>
      </c>
      <c r="BS1392">
        <v>1</v>
      </c>
    </row>
    <row r="1393" spans="1:71" x14ac:dyDescent="0.35">
      <c r="A1393" t="s">
        <v>2284</v>
      </c>
      <c r="B1393" t="s">
        <v>2285</v>
      </c>
      <c r="C1393" t="s">
        <v>12</v>
      </c>
      <c r="D1393" t="s">
        <v>17</v>
      </c>
      <c r="E1393">
        <v>1392</v>
      </c>
      <c r="F1393">
        <v>-4.18</v>
      </c>
      <c r="G1393">
        <v>-5.4226212499999997</v>
      </c>
      <c r="H1393">
        <v>-5.5</v>
      </c>
      <c r="I1393">
        <f>0-F1393</f>
        <v>4.18</v>
      </c>
      <c r="J1393">
        <f>0-G1393</f>
        <v>5.4226212499999997</v>
      </c>
      <c r="K1393">
        <f>0-H1393</f>
        <v>5.5</v>
      </c>
      <c r="L1393">
        <v>3.4644343227438799</v>
      </c>
      <c r="M1393">
        <v>1.43092033503348</v>
      </c>
      <c r="N1393">
        <f>1-_xlfn.PERCENTRANK.INC(I$2:I$4359,I1393)</f>
        <v>0.78900000000000003</v>
      </c>
      <c r="O1393">
        <f>1-_xlfn.PERCENTRANK.INC(J$2:J$4359,J1393)</f>
        <v>0.88500000000000001</v>
      </c>
      <c r="P1393">
        <f>1-_xlfn.PERCENTRANK.INC(K$2:K$4359,K1393)</f>
        <v>0.85199999999999998</v>
      </c>
      <c r="Q1393">
        <f>_xlfn.PERCENTRANK.INC(L$2:L$4359,L1393)</f>
        <v>0.98799999999999999</v>
      </c>
      <c r="R1393">
        <f>((N1393+P1393)/2+Q1393)/2</f>
        <v>0.90425</v>
      </c>
      <c r="S1393">
        <v>11</v>
      </c>
      <c r="T1393">
        <v>7</v>
      </c>
      <c r="U1393">
        <v>0</v>
      </c>
      <c r="V1393">
        <v>1</v>
      </c>
      <c r="W1393">
        <v>0</v>
      </c>
      <c r="X1393">
        <v>2</v>
      </c>
      <c r="Y1393">
        <v>0</v>
      </c>
      <c r="Z1393">
        <v>0</v>
      </c>
      <c r="AA1393">
        <v>2</v>
      </c>
      <c r="AB1393" s="4">
        <v>289.41899383067999</v>
      </c>
      <c r="AC1393">
        <v>8.8018000000000001</v>
      </c>
      <c r="AD1393">
        <v>29</v>
      </c>
      <c r="AE1393">
        <v>2</v>
      </c>
      <c r="AF1393">
        <v>1</v>
      </c>
      <c r="AG1393">
        <v>1</v>
      </c>
      <c r="AH1393">
        <v>0</v>
      </c>
      <c r="AI1393">
        <v>0</v>
      </c>
      <c r="AJ1393">
        <v>1</v>
      </c>
      <c r="AK1393" s="4">
        <v>0.36363636363636298</v>
      </c>
      <c r="AL1393">
        <v>22</v>
      </c>
      <c r="AM1393">
        <v>0</v>
      </c>
      <c r="AN1393">
        <v>0</v>
      </c>
      <c r="AO1393" s="4">
        <v>116.03169999999901</v>
      </c>
      <c r="AP1393">
        <v>48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1</v>
      </c>
      <c r="AX1393">
        <v>2</v>
      </c>
      <c r="AY1393">
        <v>0</v>
      </c>
      <c r="AZ1393">
        <v>0</v>
      </c>
      <c r="BA1393">
        <v>49</v>
      </c>
      <c r="BB1393">
        <v>0</v>
      </c>
      <c r="BC1393">
        <v>0</v>
      </c>
      <c r="BD1393">
        <v>0</v>
      </c>
      <c r="BE1393">
        <v>0</v>
      </c>
      <c r="BF1393" s="4">
        <v>30.74</v>
      </c>
      <c r="BG1393">
        <v>9.9517605605266297</v>
      </c>
      <c r="BH1393">
        <v>1.03672857812019</v>
      </c>
      <c r="BI1393">
        <v>8.59919574954829</v>
      </c>
      <c r="BJ1393" s="4">
        <v>17.355371900826398</v>
      </c>
      <c r="BK1393">
        <v>8.5850178359096301</v>
      </c>
      <c r="BL1393" s="4">
        <v>253</v>
      </c>
      <c r="BM1393" s="4">
        <v>259</v>
      </c>
      <c r="BN1393">
        <v>286.67941284179602</v>
      </c>
      <c r="BO1393">
        <v>293.631103515625</v>
      </c>
      <c r="BP1393">
        <v>288.76266479492102</v>
      </c>
      <c r="BQ1393">
        <v>2</v>
      </c>
      <c r="BR1393">
        <v>3</v>
      </c>
      <c r="BS1393">
        <v>2</v>
      </c>
    </row>
    <row r="1394" spans="1:71" x14ac:dyDescent="0.35">
      <c r="A1394" t="s">
        <v>1328</v>
      </c>
      <c r="B1394" t="s">
        <v>1329</v>
      </c>
      <c r="C1394" t="s">
        <v>12</v>
      </c>
      <c r="D1394" t="s">
        <v>47</v>
      </c>
      <c r="E1394">
        <v>1393</v>
      </c>
      <c r="F1394">
        <v>-4.37</v>
      </c>
      <c r="G1394">
        <v>-5.80563641</v>
      </c>
      <c r="H1394">
        <v>-5.4</v>
      </c>
      <c r="I1394">
        <f>0-F1394</f>
        <v>4.37</v>
      </c>
      <c r="J1394">
        <f>0-G1394</f>
        <v>5.80563641</v>
      </c>
      <c r="K1394">
        <f>0-H1394</f>
        <v>5.4</v>
      </c>
      <c r="L1394">
        <v>1.5939235504759399</v>
      </c>
      <c r="M1394">
        <v>1.0889774733484601</v>
      </c>
      <c r="N1394">
        <f>1-_xlfn.PERCENTRANK.INC(I$2:I$4359,I1394)</f>
        <v>0.70199999999999996</v>
      </c>
      <c r="O1394">
        <f>1-_xlfn.PERCENTRANK.INC(J$2:J$4359,J1394)</f>
        <v>0.72299999999999998</v>
      </c>
      <c r="P1394">
        <f>1-_xlfn.PERCENTRANK.INC(K$2:K$4359,K1394)</f>
        <v>0.88800000000000001</v>
      </c>
      <c r="Q1394">
        <f>_xlfn.PERCENTRANK.INC(L$2:L$4359,L1394)</f>
        <v>0.38</v>
      </c>
      <c r="R1394">
        <f>((N1394+P1394)/2+Q1394)/2</f>
        <v>0.58749999999999991</v>
      </c>
      <c r="S1394">
        <v>12</v>
      </c>
      <c r="T1394">
        <v>5</v>
      </c>
      <c r="U1394">
        <v>0</v>
      </c>
      <c r="V1394">
        <v>1</v>
      </c>
      <c r="W1394">
        <v>0</v>
      </c>
      <c r="X1394">
        <v>1</v>
      </c>
      <c r="Y1394">
        <v>0</v>
      </c>
      <c r="Z1394">
        <v>0</v>
      </c>
      <c r="AA1394">
        <v>2</v>
      </c>
      <c r="AB1394" s="4">
        <v>255.36099445819801</v>
      </c>
      <c r="AC1394">
        <v>7.8662000000000001</v>
      </c>
      <c r="AD1394">
        <v>22</v>
      </c>
      <c r="AE1394">
        <v>1</v>
      </c>
      <c r="AF1394">
        <v>1</v>
      </c>
      <c r="AG1394">
        <v>0</v>
      </c>
      <c r="AH1394">
        <v>0</v>
      </c>
      <c r="AI1394">
        <v>0</v>
      </c>
      <c r="AJ1394">
        <v>1</v>
      </c>
      <c r="AK1394" s="4">
        <v>0.3</v>
      </c>
      <c r="AL1394">
        <v>20</v>
      </c>
      <c r="AM1394">
        <v>0</v>
      </c>
      <c r="AN1394">
        <v>0</v>
      </c>
      <c r="AO1394" s="4">
        <v>102.529099999999</v>
      </c>
      <c r="AP1394">
        <v>40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1</v>
      </c>
      <c r="AX1394">
        <v>1</v>
      </c>
      <c r="AY1394">
        <v>0</v>
      </c>
      <c r="AZ1394">
        <v>0</v>
      </c>
      <c r="BA1394">
        <v>41</v>
      </c>
      <c r="BB1394">
        <v>0</v>
      </c>
      <c r="BC1394">
        <v>0</v>
      </c>
      <c r="BD1394">
        <v>0</v>
      </c>
      <c r="BE1394">
        <v>0</v>
      </c>
      <c r="BF1394" s="4">
        <v>25.84</v>
      </c>
      <c r="BG1394">
        <v>9.7725513423038208</v>
      </c>
      <c r="BH1394">
        <v>1.0071115546415399</v>
      </c>
      <c r="BI1394">
        <v>8.7035440585150603</v>
      </c>
      <c r="BJ1394" s="4">
        <v>15.39</v>
      </c>
      <c r="BK1394">
        <v>8.3231999999999999</v>
      </c>
      <c r="BL1394" s="4">
        <v>201</v>
      </c>
      <c r="BM1394" s="4">
        <v>200</v>
      </c>
      <c r="BN1394">
        <v>264.95004272460898</v>
      </c>
      <c r="BO1394">
        <v>261.07504272460898</v>
      </c>
      <c r="BP1394">
        <v>259.38049316406199</v>
      </c>
      <c r="BQ1394">
        <v>4</v>
      </c>
      <c r="BR1394">
        <v>0</v>
      </c>
      <c r="BS1394">
        <v>1</v>
      </c>
    </row>
    <row r="1395" spans="1:71" x14ac:dyDescent="0.35">
      <c r="A1395" t="s">
        <v>1328</v>
      </c>
      <c r="B1395" t="s">
        <v>1329</v>
      </c>
      <c r="C1395" t="s">
        <v>12</v>
      </c>
      <c r="D1395" t="s">
        <v>47</v>
      </c>
      <c r="E1395">
        <v>1394</v>
      </c>
      <c r="F1395">
        <v>-4.54</v>
      </c>
      <c r="G1395">
        <v>-5.4287829399999996</v>
      </c>
      <c r="H1395">
        <v>-5.4</v>
      </c>
      <c r="I1395">
        <f>0-F1395</f>
        <v>4.54</v>
      </c>
      <c r="J1395">
        <f>0-G1395</f>
        <v>5.4287829399999996</v>
      </c>
      <c r="K1395">
        <f>0-H1395</f>
        <v>5.4</v>
      </c>
      <c r="L1395">
        <v>1.6951496489774001</v>
      </c>
      <c r="M1395">
        <v>1.1471019042277399</v>
      </c>
      <c r="N1395">
        <f>1-_xlfn.PERCENTRANK.INC(I$2:I$4359,I1395)</f>
        <v>0.61399999999999999</v>
      </c>
      <c r="O1395">
        <f>1-_xlfn.PERCENTRANK.INC(J$2:J$4359,J1395)</f>
        <v>0.88300000000000001</v>
      </c>
      <c r="P1395">
        <f>1-_xlfn.PERCENTRANK.INC(K$2:K$4359,K1395)</f>
        <v>0.88800000000000001</v>
      </c>
      <c r="Q1395">
        <f>_xlfn.PERCENTRANK.INC(L$2:L$4359,L1395)</f>
        <v>0.42499999999999999</v>
      </c>
      <c r="R1395">
        <f>((N1395+P1395)/2+Q1395)/2</f>
        <v>0.58799999999999997</v>
      </c>
      <c r="S1395">
        <v>12</v>
      </c>
      <c r="T1395">
        <v>5</v>
      </c>
      <c r="U1395">
        <v>0</v>
      </c>
      <c r="V1395">
        <v>1</v>
      </c>
      <c r="W1395">
        <v>0</v>
      </c>
      <c r="X1395">
        <v>1</v>
      </c>
      <c r="Y1395">
        <v>0</v>
      </c>
      <c r="Z1395">
        <v>0</v>
      </c>
      <c r="AA1395">
        <v>2</v>
      </c>
      <c r="AB1395" s="4">
        <v>255.36099445819801</v>
      </c>
      <c r="AC1395">
        <v>7.8662000000000001</v>
      </c>
      <c r="AD1395">
        <v>22</v>
      </c>
      <c r="AE1395">
        <v>1</v>
      </c>
      <c r="AF1395">
        <v>1</v>
      </c>
      <c r="AG1395">
        <v>0</v>
      </c>
      <c r="AH1395">
        <v>0</v>
      </c>
      <c r="AI1395">
        <v>0</v>
      </c>
      <c r="AJ1395">
        <v>1</v>
      </c>
      <c r="AK1395" s="4">
        <v>0.3</v>
      </c>
      <c r="AL1395">
        <v>20</v>
      </c>
      <c r="AM1395">
        <v>0</v>
      </c>
      <c r="AN1395">
        <v>0</v>
      </c>
      <c r="AO1395" s="4">
        <v>102.529099999999</v>
      </c>
      <c r="AP1395">
        <v>40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1</v>
      </c>
      <c r="AX1395">
        <v>1</v>
      </c>
      <c r="AY1395">
        <v>0</v>
      </c>
      <c r="AZ1395">
        <v>0</v>
      </c>
      <c r="BA1395">
        <v>41</v>
      </c>
      <c r="BB1395">
        <v>0</v>
      </c>
      <c r="BC1395">
        <v>0</v>
      </c>
      <c r="BD1395">
        <v>0</v>
      </c>
      <c r="BE1395">
        <v>0</v>
      </c>
      <c r="BF1395" s="4">
        <v>25.84</v>
      </c>
      <c r="BG1395">
        <v>9.7725513423038208</v>
      </c>
      <c r="BH1395">
        <v>1.0071115546415399</v>
      </c>
      <c r="BI1395">
        <v>8.7035440585150603</v>
      </c>
      <c r="BJ1395" s="4">
        <v>15.39</v>
      </c>
      <c r="BK1395">
        <v>8.3231999999999999</v>
      </c>
      <c r="BL1395" s="4">
        <v>201</v>
      </c>
      <c r="BM1395" s="4">
        <v>200</v>
      </c>
      <c r="BN1395">
        <v>255.29487609863199</v>
      </c>
      <c r="BO1395">
        <v>259.26727294921801</v>
      </c>
      <c r="BP1395">
        <v>262.89251708984301</v>
      </c>
      <c r="BQ1395">
        <v>4</v>
      </c>
      <c r="BR1395">
        <v>1</v>
      </c>
      <c r="BS1395">
        <v>0</v>
      </c>
    </row>
    <row r="1396" spans="1:71" x14ac:dyDescent="0.35">
      <c r="A1396" t="s">
        <v>1328</v>
      </c>
      <c r="B1396" t="s">
        <v>1329</v>
      </c>
      <c r="C1396" t="s">
        <v>12</v>
      </c>
      <c r="D1396" t="s">
        <v>47</v>
      </c>
      <c r="E1396">
        <v>1395</v>
      </c>
      <c r="F1396">
        <v>-4.41</v>
      </c>
      <c r="G1396">
        <v>-5.6831750899999998</v>
      </c>
      <c r="H1396">
        <v>-5.4</v>
      </c>
      <c r="I1396">
        <f>0-F1396</f>
        <v>4.41</v>
      </c>
      <c r="J1396">
        <f>0-G1396</f>
        <v>5.6831750899999998</v>
      </c>
      <c r="K1396">
        <f>0-H1396</f>
        <v>5.4</v>
      </c>
      <c r="L1396">
        <v>2.0388058724696698</v>
      </c>
      <c r="M1396">
        <v>0.47102486548696199</v>
      </c>
      <c r="N1396">
        <f>1-_xlfn.PERCENTRANK.INC(I$2:I$4359,I1396)</f>
        <v>0.68199999999999994</v>
      </c>
      <c r="O1396">
        <f>1-_xlfn.PERCENTRANK.INC(J$2:J$4359,J1396)</f>
        <v>0.77800000000000002</v>
      </c>
      <c r="P1396">
        <f>1-_xlfn.PERCENTRANK.INC(K$2:K$4359,K1396)</f>
        <v>0.88800000000000001</v>
      </c>
      <c r="Q1396">
        <f>_xlfn.PERCENTRANK.INC(L$2:L$4359,L1396)</f>
        <v>0.58399999999999996</v>
      </c>
      <c r="R1396">
        <f>((N1396+P1396)/2+Q1396)/2</f>
        <v>0.68449999999999989</v>
      </c>
      <c r="S1396">
        <v>12</v>
      </c>
      <c r="T1396">
        <v>5</v>
      </c>
      <c r="U1396">
        <v>0</v>
      </c>
      <c r="V1396">
        <v>1</v>
      </c>
      <c r="W1396">
        <v>0</v>
      </c>
      <c r="X1396">
        <v>1</v>
      </c>
      <c r="Y1396">
        <v>0</v>
      </c>
      <c r="Z1396">
        <v>0</v>
      </c>
      <c r="AA1396">
        <v>2</v>
      </c>
      <c r="AB1396" s="4">
        <v>255.36099445819801</v>
      </c>
      <c r="AC1396">
        <v>7.8662000000000001</v>
      </c>
      <c r="AD1396">
        <v>22</v>
      </c>
      <c r="AE1396">
        <v>1</v>
      </c>
      <c r="AF1396">
        <v>1</v>
      </c>
      <c r="AG1396">
        <v>0</v>
      </c>
      <c r="AH1396">
        <v>0</v>
      </c>
      <c r="AI1396">
        <v>0</v>
      </c>
      <c r="AJ1396">
        <v>1</v>
      </c>
      <c r="AK1396" s="4">
        <v>0.3</v>
      </c>
      <c r="AL1396">
        <v>20</v>
      </c>
      <c r="AM1396">
        <v>0</v>
      </c>
      <c r="AN1396">
        <v>0</v>
      </c>
      <c r="AO1396" s="4">
        <v>102.529099999999</v>
      </c>
      <c r="AP1396">
        <v>40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1</v>
      </c>
      <c r="AX1396">
        <v>1</v>
      </c>
      <c r="AY1396">
        <v>0</v>
      </c>
      <c r="AZ1396">
        <v>0</v>
      </c>
      <c r="BA1396">
        <v>41</v>
      </c>
      <c r="BB1396">
        <v>0</v>
      </c>
      <c r="BC1396">
        <v>0</v>
      </c>
      <c r="BD1396">
        <v>0</v>
      </c>
      <c r="BE1396">
        <v>0</v>
      </c>
      <c r="BF1396" s="4">
        <v>25.84</v>
      </c>
      <c r="BG1396">
        <v>9.7725513423038208</v>
      </c>
      <c r="BH1396">
        <v>1.0071115546415399</v>
      </c>
      <c r="BI1396">
        <v>8.7035440585150603</v>
      </c>
      <c r="BJ1396" s="4">
        <v>15.39</v>
      </c>
      <c r="BK1396">
        <v>8.3231999999999999</v>
      </c>
      <c r="BL1396" s="4">
        <v>201</v>
      </c>
      <c r="BM1396" s="4">
        <v>200</v>
      </c>
      <c r="BN1396">
        <v>261.89300537109301</v>
      </c>
      <c r="BO1396">
        <v>265.56146240234301</v>
      </c>
      <c r="BP1396">
        <v>262.974853515625</v>
      </c>
      <c r="BQ1396">
        <v>4</v>
      </c>
      <c r="BR1396">
        <v>1</v>
      </c>
      <c r="BS1396">
        <v>0</v>
      </c>
    </row>
    <row r="1397" spans="1:71" x14ac:dyDescent="0.35">
      <c r="A1397" t="s">
        <v>180</v>
      </c>
      <c r="B1397" t="s">
        <v>181</v>
      </c>
      <c r="C1397" t="s">
        <v>114</v>
      </c>
      <c r="D1397" t="s">
        <v>115</v>
      </c>
      <c r="E1397">
        <v>1396</v>
      </c>
      <c r="F1397">
        <v>-4.0999999999999996</v>
      </c>
      <c r="G1397">
        <v>-6.21731853</v>
      </c>
      <c r="H1397">
        <v>-6</v>
      </c>
      <c r="I1397">
        <f>0-F1397</f>
        <v>4.0999999999999996</v>
      </c>
      <c r="J1397">
        <f>0-G1397</f>
        <v>6.21731853</v>
      </c>
      <c r="K1397">
        <f>0-H1397</f>
        <v>6</v>
      </c>
      <c r="L1397">
        <v>1.2528310582706199</v>
      </c>
      <c r="M1397">
        <v>0.87303267279401497</v>
      </c>
      <c r="N1397">
        <f>1-_xlfn.PERCENTRANK.INC(I$2:I$4359,I1397)</f>
        <v>0.82299999999999995</v>
      </c>
      <c r="O1397">
        <f>1-_xlfn.PERCENTRANK.INC(J$2:J$4359,J1397)</f>
        <v>0.48299999999999998</v>
      </c>
      <c r="P1397">
        <f>1-_xlfn.PERCENTRANK.INC(K$2:K$4359,K1397)</f>
        <v>0.6</v>
      </c>
      <c r="Q1397">
        <f>_xlfn.PERCENTRANK.INC(L$2:L$4359,L1397)</f>
        <v>0.224</v>
      </c>
      <c r="R1397">
        <f>((N1397+P1397)/2+Q1397)/2</f>
        <v>0.46775</v>
      </c>
      <c r="S1397">
        <v>9</v>
      </c>
      <c r="T1397">
        <v>4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1</v>
      </c>
      <c r="AA1397">
        <v>2</v>
      </c>
      <c r="AB1397" s="4">
        <v>232.32799696922299</v>
      </c>
      <c r="AC1397">
        <v>4.7843</v>
      </c>
      <c r="AD1397">
        <v>15</v>
      </c>
      <c r="AE1397">
        <v>2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 s="4">
        <v>0.17647058823529399</v>
      </c>
      <c r="AL1397">
        <v>17</v>
      </c>
      <c r="AM1397">
        <v>1</v>
      </c>
      <c r="AN1397">
        <v>0</v>
      </c>
      <c r="AO1397" s="4">
        <v>82.355499999999907</v>
      </c>
      <c r="AP1397">
        <v>30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1</v>
      </c>
      <c r="AX1397">
        <v>1</v>
      </c>
      <c r="AY1397">
        <v>0</v>
      </c>
      <c r="AZ1397">
        <v>1</v>
      </c>
      <c r="BA1397">
        <v>31</v>
      </c>
      <c r="BB1397">
        <v>0</v>
      </c>
      <c r="BC1397">
        <v>0</v>
      </c>
      <c r="BD1397">
        <v>0</v>
      </c>
      <c r="BE1397">
        <v>0</v>
      </c>
      <c r="BF1397" s="4">
        <v>49.19</v>
      </c>
      <c r="BG1397">
        <v>9.4184632242548805</v>
      </c>
      <c r="BH1397">
        <v>1.0785397999313799</v>
      </c>
      <c r="BI1397">
        <v>7.7326060891346797</v>
      </c>
      <c r="BJ1397" s="4">
        <v>12.456747404844201</v>
      </c>
      <c r="BK1397">
        <v>5.5576559546313797</v>
      </c>
      <c r="BL1397" s="4">
        <v>152</v>
      </c>
      <c r="BM1397" s="4">
        <v>153</v>
      </c>
      <c r="BN1397">
        <v>226.00825500488199</v>
      </c>
      <c r="BO1397">
        <v>222.40214538574199</v>
      </c>
      <c r="BP1397">
        <v>221.44535827636699</v>
      </c>
      <c r="BQ1397">
        <v>2</v>
      </c>
      <c r="BR1397">
        <v>0</v>
      </c>
      <c r="BS1397">
        <v>0</v>
      </c>
    </row>
    <row r="1398" spans="1:71" x14ac:dyDescent="0.35">
      <c r="A1398" t="s">
        <v>180</v>
      </c>
      <c r="B1398" t="s">
        <v>181</v>
      </c>
      <c r="C1398" t="s">
        <v>114</v>
      </c>
      <c r="D1398" t="s">
        <v>115</v>
      </c>
      <c r="E1398">
        <v>1397</v>
      </c>
      <c r="F1398">
        <v>-4.71</v>
      </c>
      <c r="G1398">
        <v>-6.2132477799999997</v>
      </c>
      <c r="H1398">
        <v>-6</v>
      </c>
      <c r="I1398">
        <f>0-F1398</f>
        <v>4.71</v>
      </c>
      <c r="J1398">
        <f>0-G1398</f>
        <v>6.2132477799999997</v>
      </c>
      <c r="K1398">
        <f>0-H1398</f>
        <v>6</v>
      </c>
      <c r="L1398">
        <v>0.83159834027808899</v>
      </c>
      <c r="M1398">
        <v>0.57406698980176596</v>
      </c>
      <c r="N1398">
        <f>1-_xlfn.PERCENTRANK.INC(I$2:I$4359,I1398)</f>
        <v>0.51600000000000001</v>
      </c>
      <c r="O1398">
        <f>1-_xlfn.PERCENTRANK.INC(J$2:J$4359,J1398)</f>
        <v>0.48699999999999999</v>
      </c>
      <c r="P1398">
        <f>1-_xlfn.PERCENTRANK.INC(K$2:K$4359,K1398)</f>
        <v>0.6</v>
      </c>
      <c r="Q1398">
        <f>_xlfn.PERCENTRANK.INC(L$2:L$4359,L1398)</f>
        <v>0.06</v>
      </c>
      <c r="R1398">
        <f>((N1398+P1398)/2+Q1398)/2</f>
        <v>0.30900000000000005</v>
      </c>
      <c r="S1398">
        <v>9</v>
      </c>
      <c r="T1398">
        <v>4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1</v>
      </c>
      <c r="AA1398">
        <v>2</v>
      </c>
      <c r="AB1398" s="4">
        <v>232.32799696922299</v>
      </c>
      <c r="AC1398">
        <v>4.7843</v>
      </c>
      <c r="AD1398">
        <v>15</v>
      </c>
      <c r="AE1398">
        <v>2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 s="4">
        <v>0.17647058823529399</v>
      </c>
      <c r="AL1398">
        <v>17</v>
      </c>
      <c r="AM1398">
        <v>1</v>
      </c>
      <c r="AN1398">
        <v>0</v>
      </c>
      <c r="AO1398" s="4">
        <v>82.355499999999907</v>
      </c>
      <c r="AP1398">
        <v>30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1</v>
      </c>
      <c r="AX1398">
        <v>1</v>
      </c>
      <c r="AY1398">
        <v>0</v>
      </c>
      <c r="AZ1398">
        <v>1</v>
      </c>
      <c r="BA1398">
        <v>31</v>
      </c>
      <c r="BB1398">
        <v>0</v>
      </c>
      <c r="BC1398">
        <v>0</v>
      </c>
      <c r="BD1398">
        <v>0</v>
      </c>
      <c r="BE1398">
        <v>0</v>
      </c>
      <c r="BF1398" s="4">
        <v>49.19</v>
      </c>
      <c r="BG1398">
        <v>9.4184632242548805</v>
      </c>
      <c r="BH1398">
        <v>1.0785397999313799</v>
      </c>
      <c r="BI1398">
        <v>7.7326060891346797</v>
      </c>
      <c r="BJ1398" s="4">
        <v>12.456747404844201</v>
      </c>
      <c r="BK1398">
        <v>5.5576559546313797</v>
      </c>
      <c r="BL1398" s="4">
        <v>152</v>
      </c>
      <c r="BM1398" s="4">
        <v>153</v>
      </c>
      <c r="BN1398">
        <v>223.56980895996</v>
      </c>
      <c r="BO1398">
        <v>221.49029541015599</v>
      </c>
      <c r="BP1398">
        <v>221.01190185546801</v>
      </c>
      <c r="BQ1398">
        <v>0</v>
      </c>
      <c r="BR1398">
        <v>0</v>
      </c>
      <c r="BS1398">
        <v>0</v>
      </c>
    </row>
    <row r="1399" spans="1:71" x14ac:dyDescent="0.35">
      <c r="A1399" t="s">
        <v>180</v>
      </c>
      <c r="B1399" t="s">
        <v>181</v>
      </c>
      <c r="C1399" t="s">
        <v>114</v>
      </c>
      <c r="D1399" t="s">
        <v>115</v>
      </c>
      <c r="E1399">
        <v>1398</v>
      </c>
      <c r="F1399">
        <v>-4.62</v>
      </c>
      <c r="G1399">
        <v>-6.1342434900000002</v>
      </c>
      <c r="H1399">
        <v>-6</v>
      </c>
      <c r="I1399">
        <f>0-F1399</f>
        <v>4.62</v>
      </c>
      <c r="J1399">
        <f>0-G1399</f>
        <v>6.1342434900000002</v>
      </c>
      <c r="K1399">
        <f>0-H1399</f>
        <v>6</v>
      </c>
      <c r="L1399">
        <v>0.55042129828659903</v>
      </c>
      <c r="M1399">
        <v>0.36958515400264602</v>
      </c>
      <c r="N1399">
        <f>1-_xlfn.PERCENTRANK.INC(I$2:I$4359,I1399)</f>
        <v>0.56400000000000006</v>
      </c>
      <c r="O1399">
        <f>1-_xlfn.PERCENTRANK.INC(J$2:J$4359,J1399)</f>
        <v>0.53400000000000003</v>
      </c>
      <c r="P1399">
        <f>1-_xlfn.PERCENTRANK.INC(K$2:K$4359,K1399)</f>
        <v>0.6</v>
      </c>
      <c r="Q1399">
        <f>_xlfn.PERCENTRANK.INC(L$2:L$4359,L1399)</f>
        <v>1.6E-2</v>
      </c>
      <c r="R1399">
        <f>((N1399+P1399)/2+Q1399)/2</f>
        <v>0.29900000000000004</v>
      </c>
      <c r="S1399">
        <v>9</v>
      </c>
      <c r="T1399">
        <v>4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1</v>
      </c>
      <c r="AA1399">
        <v>2</v>
      </c>
      <c r="AB1399" s="4">
        <v>232.32799696922299</v>
      </c>
      <c r="AC1399">
        <v>4.7843</v>
      </c>
      <c r="AD1399">
        <v>15</v>
      </c>
      <c r="AE1399">
        <v>2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 s="4">
        <v>0.17647058823529399</v>
      </c>
      <c r="AL1399">
        <v>17</v>
      </c>
      <c r="AM1399">
        <v>1</v>
      </c>
      <c r="AN1399">
        <v>0</v>
      </c>
      <c r="AO1399" s="4">
        <v>82.355499999999907</v>
      </c>
      <c r="AP1399">
        <v>30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1</v>
      </c>
      <c r="AX1399">
        <v>1</v>
      </c>
      <c r="AY1399">
        <v>0</v>
      </c>
      <c r="AZ1399">
        <v>1</v>
      </c>
      <c r="BA1399">
        <v>31</v>
      </c>
      <c r="BB1399">
        <v>0</v>
      </c>
      <c r="BC1399">
        <v>0</v>
      </c>
      <c r="BD1399">
        <v>0</v>
      </c>
      <c r="BE1399">
        <v>0</v>
      </c>
      <c r="BF1399" s="4">
        <v>49.19</v>
      </c>
      <c r="BG1399">
        <v>9.4184632242548805</v>
      </c>
      <c r="BH1399">
        <v>1.0785397999313799</v>
      </c>
      <c r="BI1399">
        <v>7.7326060891346797</v>
      </c>
      <c r="BJ1399" s="4">
        <v>12.456747404844201</v>
      </c>
      <c r="BK1399">
        <v>5.5576559546313797</v>
      </c>
      <c r="BL1399" s="4">
        <v>152</v>
      </c>
      <c r="BM1399" s="4">
        <v>153</v>
      </c>
      <c r="BN1399">
        <v>219.48771667480401</v>
      </c>
      <c r="BO1399">
        <v>225.41091918945301</v>
      </c>
      <c r="BP1399">
        <v>224.24951171875</v>
      </c>
      <c r="BQ1399">
        <v>1</v>
      </c>
      <c r="BR1399">
        <v>1</v>
      </c>
      <c r="BS1399">
        <v>1</v>
      </c>
    </row>
    <row r="1400" spans="1:71" x14ac:dyDescent="0.35">
      <c r="A1400" t="s">
        <v>1179</v>
      </c>
      <c r="B1400" t="s">
        <v>1180</v>
      </c>
      <c r="C1400" t="s">
        <v>12</v>
      </c>
      <c r="D1400" t="s">
        <v>17</v>
      </c>
      <c r="E1400">
        <v>1399</v>
      </c>
      <c r="F1400">
        <v>-3.55</v>
      </c>
      <c r="G1400">
        <v>-5.5270447699999998</v>
      </c>
      <c r="H1400">
        <v>-5.5</v>
      </c>
      <c r="I1400">
        <f>0-F1400</f>
        <v>3.55</v>
      </c>
      <c r="J1400">
        <f>0-G1400</f>
        <v>5.5270447699999998</v>
      </c>
      <c r="K1400">
        <f>0-H1400</f>
        <v>5.5</v>
      </c>
      <c r="L1400">
        <v>1.46261685137637</v>
      </c>
      <c r="M1400">
        <v>0.96906201582475604</v>
      </c>
      <c r="N1400">
        <f>1-_xlfn.PERCENTRANK.INC(I$2:I$4359,I1400)</f>
        <v>0.96</v>
      </c>
      <c r="O1400">
        <f>1-_xlfn.PERCENTRANK.INC(J$2:J$4359,J1400)</f>
        <v>0.84699999999999998</v>
      </c>
      <c r="P1400">
        <f>1-_xlfn.PERCENTRANK.INC(K$2:K$4359,K1400)</f>
        <v>0.85199999999999998</v>
      </c>
      <c r="Q1400">
        <f>_xlfn.PERCENTRANK.INC(L$2:L$4359,L1400)</f>
        <v>0.32400000000000001</v>
      </c>
      <c r="R1400">
        <f>((N1400+P1400)/2+Q1400)/2</f>
        <v>0.61499999999999999</v>
      </c>
      <c r="S1400">
        <v>6</v>
      </c>
      <c r="T1400">
        <v>5</v>
      </c>
      <c r="U1400">
        <v>0</v>
      </c>
      <c r="V1400">
        <v>1</v>
      </c>
      <c r="W1400">
        <v>0</v>
      </c>
      <c r="X1400">
        <v>1</v>
      </c>
      <c r="Y1400">
        <v>0</v>
      </c>
      <c r="Z1400">
        <v>0</v>
      </c>
      <c r="AA1400">
        <v>1</v>
      </c>
      <c r="AB1400" s="4">
        <v>175.23099625110601</v>
      </c>
      <c r="AC1400">
        <v>4.5884</v>
      </c>
      <c r="AD1400">
        <v>15</v>
      </c>
      <c r="AE1400">
        <v>2</v>
      </c>
      <c r="AF1400">
        <v>1</v>
      </c>
      <c r="AG1400">
        <v>0</v>
      </c>
      <c r="AH1400">
        <v>0</v>
      </c>
      <c r="AI1400">
        <v>0</v>
      </c>
      <c r="AJ1400">
        <v>0</v>
      </c>
      <c r="AK1400" s="4">
        <v>0.23076923076923</v>
      </c>
      <c r="AL1400">
        <v>13</v>
      </c>
      <c r="AM1400">
        <v>0</v>
      </c>
      <c r="AN1400">
        <v>0</v>
      </c>
      <c r="AO1400" s="4">
        <v>67.413799999999995</v>
      </c>
      <c r="AP1400">
        <v>26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1</v>
      </c>
      <c r="AX1400">
        <v>1</v>
      </c>
      <c r="AY1400">
        <v>0</v>
      </c>
      <c r="AZ1400">
        <v>0</v>
      </c>
      <c r="BA1400">
        <v>26</v>
      </c>
      <c r="BB1400">
        <v>0</v>
      </c>
      <c r="BC1400">
        <v>0</v>
      </c>
      <c r="BD1400">
        <v>0</v>
      </c>
      <c r="BE1400">
        <v>0</v>
      </c>
      <c r="BF1400" s="4">
        <v>43.09</v>
      </c>
      <c r="BG1400">
        <v>8.4321024190355391</v>
      </c>
      <c r="BH1400">
        <v>1.0116306987482899</v>
      </c>
      <c r="BI1400">
        <v>7.3351586991860804</v>
      </c>
      <c r="BJ1400" s="4">
        <v>11.076923076923</v>
      </c>
      <c r="BK1400">
        <v>5.671875</v>
      </c>
      <c r="BL1400" s="4">
        <v>123</v>
      </c>
      <c r="BM1400" s="4">
        <v>120</v>
      </c>
      <c r="BN1400">
        <v>192.25746154785099</v>
      </c>
      <c r="BO1400">
        <v>191.72311401367099</v>
      </c>
      <c r="BP1400">
        <v>193.42953491210901</v>
      </c>
      <c r="BQ1400">
        <v>2</v>
      </c>
      <c r="BR1400">
        <v>0</v>
      </c>
      <c r="BS1400">
        <v>0</v>
      </c>
    </row>
    <row r="1401" spans="1:71" x14ac:dyDescent="0.35">
      <c r="A1401" t="s">
        <v>1179</v>
      </c>
      <c r="B1401" t="s">
        <v>1180</v>
      </c>
      <c r="C1401" t="s">
        <v>12</v>
      </c>
      <c r="D1401" t="s">
        <v>17</v>
      </c>
      <c r="E1401">
        <v>1400</v>
      </c>
      <c r="F1401">
        <v>-4.01</v>
      </c>
      <c r="G1401">
        <v>-5.4997463199999999</v>
      </c>
      <c r="H1401">
        <v>-5.5</v>
      </c>
      <c r="I1401">
        <f>0-F1401</f>
        <v>4.01</v>
      </c>
      <c r="J1401">
        <f>0-G1401</f>
        <v>5.4997463199999999</v>
      </c>
      <c r="K1401">
        <f>0-H1401</f>
        <v>5.5</v>
      </c>
      <c r="L1401">
        <v>1.5670244433843401</v>
      </c>
      <c r="M1401">
        <v>1.0251591716262001</v>
      </c>
      <c r="N1401">
        <f>1-_xlfn.PERCENTRANK.INC(I$2:I$4359,I1401)</f>
        <v>0.85599999999999998</v>
      </c>
      <c r="O1401">
        <f>1-_xlfn.PERCENTRANK.INC(J$2:J$4359,J1401)</f>
        <v>0.85899999999999999</v>
      </c>
      <c r="P1401">
        <f>1-_xlfn.PERCENTRANK.INC(K$2:K$4359,K1401)</f>
        <v>0.85199999999999998</v>
      </c>
      <c r="Q1401">
        <f>_xlfn.PERCENTRANK.INC(L$2:L$4359,L1401)</f>
        <v>0.36899999999999999</v>
      </c>
      <c r="R1401">
        <f>((N1401+P1401)/2+Q1401)/2</f>
        <v>0.61149999999999993</v>
      </c>
      <c r="S1401">
        <v>6</v>
      </c>
      <c r="T1401">
        <v>5</v>
      </c>
      <c r="U1401">
        <v>0</v>
      </c>
      <c r="V1401">
        <v>1</v>
      </c>
      <c r="W1401">
        <v>0</v>
      </c>
      <c r="X1401">
        <v>1</v>
      </c>
      <c r="Y1401">
        <v>0</v>
      </c>
      <c r="Z1401">
        <v>0</v>
      </c>
      <c r="AA1401">
        <v>1</v>
      </c>
      <c r="AB1401" s="4">
        <v>175.23099625110601</v>
      </c>
      <c r="AC1401">
        <v>4.5884</v>
      </c>
      <c r="AD1401">
        <v>15</v>
      </c>
      <c r="AE1401">
        <v>2</v>
      </c>
      <c r="AF1401">
        <v>1</v>
      </c>
      <c r="AG1401">
        <v>0</v>
      </c>
      <c r="AH1401">
        <v>0</v>
      </c>
      <c r="AI1401">
        <v>0</v>
      </c>
      <c r="AJ1401">
        <v>0</v>
      </c>
      <c r="AK1401" s="4">
        <v>0.23076923076923</v>
      </c>
      <c r="AL1401">
        <v>13</v>
      </c>
      <c r="AM1401">
        <v>0</v>
      </c>
      <c r="AN1401">
        <v>0</v>
      </c>
      <c r="AO1401" s="4">
        <v>67.413799999999995</v>
      </c>
      <c r="AP1401">
        <v>26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1</v>
      </c>
      <c r="AX1401">
        <v>1</v>
      </c>
      <c r="AY1401">
        <v>0</v>
      </c>
      <c r="AZ1401">
        <v>0</v>
      </c>
      <c r="BA1401">
        <v>26</v>
      </c>
      <c r="BB1401">
        <v>0</v>
      </c>
      <c r="BC1401">
        <v>0</v>
      </c>
      <c r="BD1401">
        <v>0</v>
      </c>
      <c r="BE1401">
        <v>0</v>
      </c>
      <c r="BF1401" s="4">
        <v>43.09</v>
      </c>
      <c r="BG1401">
        <v>8.4321024190355391</v>
      </c>
      <c r="BH1401">
        <v>1.0116306987482899</v>
      </c>
      <c r="BI1401">
        <v>7.3351586991860804</v>
      </c>
      <c r="BJ1401" s="4">
        <v>11.076923076923</v>
      </c>
      <c r="BK1401">
        <v>5.671875</v>
      </c>
      <c r="BL1401" s="4">
        <v>123</v>
      </c>
      <c r="BM1401" s="4">
        <v>120</v>
      </c>
      <c r="BN1401">
        <v>190.342193603515</v>
      </c>
      <c r="BO1401">
        <v>192.04110717773401</v>
      </c>
      <c r="BP1401">
        <v>191.89369201660099</v>
      </c>
      <c r="BQ1401">
        <v>0</v>
      </c>
      <c r="BR1401">
        <v>0</v>
      </c>
      <c r="BS1401">
        <v>0</v>
      </c>
    </row>
    <row r="1402" spans="1:71" x14ac:dyDescent="0.35">
      <c r="A1402" t="s">
        <v>1179</v>
      </c>
      <c r="B1402" t="s">
        <v>1180</v>
      </c>
      <c r="C1402" t="s">
        <v>12</v>
      </c>
      <c r="D1402" t="s">
        <v>17</v>
      </c>
      <c r="E1402">
        <v>1401</v>
      </c>
      <c r="F1402">
        <v>-3.46</v>
      </c>
      <c r="G1402">
        <v>-5.2077283899999998</v>
      </c>
      <c r="H1402">
        <v>-5.5</v>
      </c>
      <c r="I1402">
        <f>0-F1402</f>
        <v>3.46</v>
      </c>
      <c r="J1402">
        <f>0-G1402</f>
        <v>5.2077283899999998</v>
      </c>
      <c r="K1402">
        <f>0-H1402</f>
        <v>5.5</v>
      </c>
      <c r="L1402">
        <v>1.9891373440423701</v>
      </c>
      <c r="M1402">
        <v>0.469686093615795</v>
      </c>
      <c r="N1402">
        <f>1-_xlfn.PERCENTRANK.INC(I$2:I$4359,I1402)</f>
        <v>0.97199999999999998</v>
      </c>
      <c r="O1402">
        <f>1-_xlfn.PERCENTRANK.INC(J$2:J$4359,J1402)</f>
        <v>0.93300000000000005</v>
      </c>
      <c r="P1402">
        <f>1-_xlfn.PERCENTRANK.INC(K$2:K$4359,K1402)</f>
        <v>0.85199999999999998</v>
      </c>
      <c r="Q1402">
        <f>_xlfn.PERCENTRANK.INC(L$2:L$4359,L1402)</f>
        <v>0.55800000000000005</v>
      </c>
      <c r="R1402">
        <f>((N1402+P1402)/2+Q1402)/2</f>
        <v>0.73499999999999999</v>
      </c>
      <c r="S1402">
        <v>6</v>
      </c>
      <c r="T1402">
        <v>5</v>
      </c>
      <c r="U1402">
        <v>0</v>
      </c>
      <c r="V1402">
        <v>1</v>
      </c>
      <c r="W1402">
        <v>0</v>
      </c>
      <c r="X1402">
        <v>1</v>
      </c>
      <c r="Y1402">
        <v>0</v>
      </c>
      <c r="Z1402">
        <v>0</v>
      </c>
      <c r="AA1402">
        <v>1</v>
      </c>
      <c r="AB1402" s="4">
        <v>175.23099625110601</v>
      </c>
      <c r="AC1402">
        <v>4.5884</v>
      </c>
      <c r="AD1402">
        <v>15</v>
      </c>
      <c r="AE1402">
        <v>2</v>
      </c>
      <c r="AF1402">
        <v>1</v>
      </c>
      <c r="AG1402">
        <v>0</v>
      </c>
      <c r="AH1402">
        <v>0</v>
      </c>
      <c r="AI1402">
        <v>0</v>
      </c>
      <c r="AJ1402">
        <v>0</v>
      </c>
      <c r="AK1402" s="4">
        <v>0.23076923076923</v>
      </c>
      <c r="AL1402">
        <v>13</v>
      </c>
      <c r="AM1402">
        <v>0</v>
      </c>
      <c r="AN1402">
        <v>0</v>
      </c>
      <c r="AO1402" s="4">
        <v>67.413799999999995</v>
      </c>
      <c r="AP1402">
        <v>26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1</v>
      </c>
      <c r="AX1402">
        <v>1</v>
      </c>
      <c r="AY1402">
        <v>0</v>
      </c>
      <c r="AZ1402">
        <v>0</v>
      </c>
      <c r="BA1402">
        <v>26</v>
      </c>
      <c r="BB1402">
        <v>0</v>
      </c>
      <c r="BC1402">
        <v>0</v>
      </c>
      <c r="BD1402">
        <v>0</v>
      </c>
      <c r="BE1402">
        <v>0</v>
      </c>
      <c r="BF1402" s="4">
        <v>43.09</v>
      </c>
      <c r="BG1402">
        <v>8.4321024190355391</v>
      </c>
      <c r="BH1402">
        <v>1.0116306987482899</v>
      </c>
      <c r="BI1402">
        <v>7.3351586991860804</v>
      </c>
      <c r="BJ1402" s="4">
        <v>11.076923076923</v>
      </c>
      <c r="BK1402">
        <v>5.671875</v>
      </c>
      <c r="BL1402" s="4">
        <v>123</v>
      </c>
      <c r="BM1402" s="4">
        <v>120</v>
      </c>
      <c r="BN1402">
        <v>186.77934265136699</v>
      </c>
      <c r="BO1402">
        <v>193.74215698242099</v>
      </c>
      <c r="BP1402">
        <v>190.89375305175699</v>
      </c>
      <c r="BQ1402">
        <v>1</v>
      </c>
      <c r="BR1402">
        <v>0</v>
      </c>
      <c r="BS1402">
        <v>0</v>
      </c>
    </row>
    <row r="1403" spans="1:71" x14ac:dyDescent="0.35">
      <c r="A1403" t="s">
        <v>2196</v>
      </c>
      <c r="B1403" t="s">
        <v>2197</v>
      </c>
      <c r="C1403" t="s">
        <v>678</v>
      </c>
      <c r="D1403" t="s">
        <v>679</v>
      </c>
      <c r="E1403">
        <v>1402</v>
      </c>
      <c r="F1403">
        <v>-6.16</v>
      </c>
      <c r="G1403">
        <v>-5.9871230100000004</v>
      </c>
      <c r="H1403">
        <v>-6.1</v>
      </c>
      <c r="I1403">
        <f>0-F1403</f>
        <v>6.16</v>
      </c>
      <c r="J1403">
        <f>0-G1403</f>
        <v>5.9871230100000004</v>
      </c>
      <c r="K1403">
        <f>0-H1403</f>
        <v>6.1</v>
      </c>
      <c r="L1403">
        <v>2.71812346170013</v>
      </c>
      <c r="M1403">
        <v>1.73607029957043</v>
      </c>
      <c r="N1403">
        <f>1-_xlfn.PERCENTRANK.INC(I$2:I$4359,I1403)</f>
        <v>2.8000000000000025E-2</v>
      </c>
      <c r="O1403">
        <f>1-_xlfn.PERCENTRANK.INC(J$2:J$4359,J1403)</f>
        <v>0.61599999999999999</v>
      </c>
      <c r="P1403">
        <f>1-_xlfn.PERCENTRANK.INC(K$2:K$4359,K1403)</f>
        <v>0.53800000000000003</v>
      </c>
      <c r="Q1403">
        <f>_xlfn.PERCENTRANK.INC(L$2:L$4359,L1403)</f>
        <v>0.84299999999999997</v>
      </c>
      <c r="R1403">
        <f>((N1403+P1403)/2+Q1403)/2</f>
        <v>0.56299999999999994</v>
      </c>
      <c r="S1403">
        <v>13</v>
      </c>
      <c r="T1403">
        <v>2</v>
      </c>
      <c r="U1403">
        <v>2</v>
      </c>
      <c r="V1403">
        <v>0</v>
      </c>
      <c r="W1403">
        <v>0</v>
      </c>
      <c r="X1403">
        <v>2</v>
      </c>
      <c r="Y1403">
        <v>0</v>
      </c>
      <c r="Z1403">
        <v>0</v>
      </c>
      <c r="AA1403">
        <v>3</v>
      </c>
      <c r="AB1403" s="4">
        <v>320.15499269962299</v>
      </c>
      <c r="AC1403">
        <v>5.7609999999999904</v>
      </c>
      <c r="AD1403">
        <v>11</v>
      </c>
      <c r="AE1403">
        <v>4</v>
      </c>
      <c r="AF1403">
        <v>0</v>
      </c>
      <c r="AG1403">
        <v>1</v>
      </c>
      <c r="AH1403">
        <v>1</v>
      </c>
      <c r="AI1403">
        <v>0</v>
      </c>
      <c r="AJ1403">
        <v>0</v>
      </c>
      <c r="AK1403" s="4">
        <v>0.13043478260869501</v>
      </c>
      <c r="AL1403">
        <v>23</v>
      </c>
      <c r="AM1403">
        <v>1</v>
      </c>
      <c r="AN1403">
        <v>0</v>
      </c>
      <c r="AO1403" s="4">
        <v>90.031999999999996</v>
      </c>
      <c r="AP1403">
        <v>30</v>
      </c>
      <c r="AQ1403">
        <v>2</v>
      </c>
      <c r="AR1403">
        <v>0</v>
      </c>
      <c r="AS1403">
        <v>0</v>
      </c>
      <c r="AT1403">
        <v>2</v>
      </c>
      <c r="AU1403">
        <v>0</v>
      </c>
      <c r="AV1403">
        <v>0</v>
      </c>
      <c r="AW1403">
        <v>2</v>
      </c>
      <c r="AX1403">
        <v>2</v>
      </c>
      <c r="AY1403">
        <v>0</v>
      </c>
      <c r="AZ1403">
        <v>0</v>
      </c>
      <c r="BA1403">
        <v>32</v>
      </c>
      <c r="BB1403">
        <v>0</v>
      </c>
      <c r="BC1403">
        <v>0</v>
      </c>
      <c r="BD1403">
        <v>0</v>
      </c>
      <c r="BE1403">
        <v>0</v>
      </c>
      <c r="BF1403" s="4">
        <v>57.949999999999903</v>
      </c>
      <c r="BG1403" s="4">
        <v>10.3099060254908</v>
      </c>
      <c r="BH1403" s="4">
        <v>0.97624537530347899</v>
      </c>
      <c r="BI1403">
        <v>9.5607732300763608</v>
      </c>
      <c r="BJ1403" s="4">
        <v>15.879017013232501</v>
      </c>
      <c r="BK1403">
        <v>6.6299357208448102</v>
      </c>
      <c r="BL1403" s="4">
        <v>162</v>
      </c>
      <c r="BM1403" s="4">
        <v>186</v>
      </c>
      <c r="BN1403">
        <v>276.56246948242102</v>
      </c>
      <c r="BO1403">
        <v>274.11633300781199</v>
      </c>
      <c r="BP1403">
        <v>269.86672973632801</v>
      </c>
      <c r="BQ1403">
        <v>2</v>
      </c>
      <c r="BR1403">
        <v>2</v>
      </c>
      <c r="BS1403">
        <v>2</v>
      </c>
    </row>
    <row r="1404" spans="1:71" x14ac:dyDescent="0.35">
      <c r="A1404" t="s">
        <v>2196</v>
      </c>
      <c r="B1404" t="s">
        <v>2197</v>
      </c>
      <c r="C1404" t="s">
        <v>678</v>
      </c>
      <c r="D1404" t="s">
        <v>679</v>
      </c>
      <c r="E1404">
        <v>1403</v>
      </c>
      <c r="F1404">
        <v>-6.11</v>
      </c>
      <c r="G1404">
        <v>-7.2884011299999996</v>
      </c>
      <c r="H1404">
        <v>-7.3</v>
      </c>
      <c r="I1404">
        <f>0-F1404</f>
        <v>6.11</v>
      </c>
      <c r="J1404">
        <f>0-G1404</f>
        <v>7.2884011299999996</v>
      </c>
      <c r="K1404">
        <f>0-H1404</f>
        <v>7.3</v>
      </c>
      <c r="L1404">
        <v>2.7628894786370499</v>
      </c>
      <c r="M1404">
        <v>1.93265397307183</v>
      </c>
      <c r="N1404">
        <f>1-_xlfn.PERCENTRANK.INC(I$2:I$4359,I1404)</f>
        <v>3.2000000000000028E-2</v>
      </c>
      <c r="O1404">
        <f>1-_xlfn.PERCENTRANK.INC(J$2:J$4359,J1404)</f>
        <v>6.7999999999999949E-2</v>
      </c>
      <c r="P1404">
        <f>1-_xlfn.PERCENTRANK.INC(K$2:K$4359,K1404)</f>
        <v>6.1000000000000054E-2</v>
      </c>
      <c r="Q1404">
        <f>_xlfn.PERCENTRANK.INC(L$2:L$4359,L1404)</f>
        <v>0.86299999999999999</v>
      </c>
      <c r="R1404">
        <f>((N1404+P1404)/2+Q1404)/2</f>
        <v>0.45474999999999999</v>
      </c>
      <c r="S1404">
        <v>13</v>
      </c>
      <c r="T1404">
        <v>2</v>
      </c>
      <c r="U1404">
        <v>2</v>
      </c>
      <c r="V1404">
        <v>0</v>
      </c>
      <c r="W1404">
        <v>0</v>
      </c>
      <c r="X1404">
        <v>2</v>
      </c>
      <c r="Y1404">
        <v>0</v>
      </c>
      <c r="Z1404">
        <v>0</v>
      </c>
      <c r="AA1404">
        <v>3</v>
      </c>
      <c r="AB1404" s="4">
        <v>320.15499269962299</v>
      </c>
      <c r="AC1404">
        <v>5.7609999999999904</v>
      </c>
      <c r="AD1404">
        <v>11</v>
      </c>
      <c r="AE1404">
        <v>4</v>
      </c>
      <c r="AF1404">
        <v>0</v>
      </c>
      <c r="AG1404">
        <v>1</v>
      </c>
      <c r="AH1404">
        <v>1</v>
      </c>
      <c r="AI1404">
        <v>0</v>
      </c>
      <c r="AJ1404">
        <v>0</v>
      </c>
      <c r="AK1404" s="4">
        <v>0.13043478260869501</v>
      </c>
      <c r="AL1404">
        <v>23</v>
      </c>
      <c r="AM1404">
        <v>1</v>
      </c>
      <c r="AN1404">
        <v>0</v>
      </c>
      <c r="AO1404" s="4">
        <v>90.031999999999996</v>
      </c>
      <c r="AP1404">
        <v>30</v>
      </c>
      <c r="AQ1404">
        <v>2</v>
      </c>
      <c r="AR1404">
        <v>0</v>
      </c>
      <c r="AS1404">
        <v>0</v>
      </c>
      <c r="AT1404">
        <v>2</v>
      </c>
      <c r="AU1404">
        <v>0</v>
      </c>
      <c r="AV1404">
        <v>0</v>
      </c>
      <c r="AW1404">
        <v>2</v>
      </c>
      <c r="AX1404">
        <v>2</v>
      </c>
      <c r="AY1404">
        <v>0</v>
      </c>
      <c r="AZ1404">
        <v>0</v>
      </c>
      <c r="BA1404">
        <v>32</v>
      </c>
      <c r="BB1404">
        <v>0</v>
      </c>
      <c r="BC1404">
        <v>0</v>
      </c>
      <c r="BD1404">
        <v>0</v>
      </c>
      <c r="BE1404">
        <v>0</v>
      </c>
      <c r="BF1404" s="4">
        <v>57.949999999999903</v>
      </c>
      <c r="BG1404" s="4">
        <v>10.3099060254908</v>
      </c>
      <c r="BH1404" s="4">
        <v>0.97624537530347899</v>
      </c>
      <c r="BI1404">
        <v>9.5607732300763608</v>
      </c>
      <c r="BJ1404" s="4">
        <v>15.879017013232501</v>
      </c>
      <c r="BK1404">
        <v>6.6299357208448102</v>
      </c>
      <c r="BL1404" s="4">
        <v>162</v>
      </c>
      <c r="BM1404" s="4">
        <v>186</v>
      </c>
      <c r="BN1404">
        <v>271.83160400390602</v>
      </c>
      <c r="BO1404">
        <v>276.449951171875</v>
      </c>
      <c r="BP1404">
        <v>275.85632324218699</v>
      </c>
      <c r="BQ1404">
        <v>1</v>
      </c>
      <c r="BR1404">
        <v>2</v>
      </c>
      <c r="BS1404">
        <v>2</v>
      </c>
    </row>
    <row r="1405" spans="1:71" x14ac:dyDescent="0.35">
      <c r="A1405" t="s">
        <v>1756</v>
      </c>
      <c r="B1405" t="s">
        <v>1757</v>
      </c>
      <c r="C1405" t="s">
        <v>296</v>
      </c>
      <c r="D1405" t="s">
        <v>17</v>
      </c>
      <c r="E1405">
        <v>1404</v>
      </c>
      <c r="F1405">
        <v>-5.22</v>
      </c>
      <c r="G1405">
        <v>-6.7424364099999998</v>
      </c>
      <c r="H1405">
        <v>-6.6</v>
      </c>
      <c r="I1405">
        <f>0-F1405</f>
        <v>5.22</v>
      </c>
      <c r="J1405">
        <f>0-G1405</f>
        <v>6.7424364099999998</v>
      </c>
      <c r="K1405">
        <f>0-H1405</f>
        <v>6.6</v>
      </c>
      <c r="L1405">
        <v>2.1584335121447502</v>
      </c>
      <c r="M1405">
        <v>1.2445939244622699</v>
      </c>
      <c r="N1405">
        <f>1-_xlfn.PERCENTRANK.INC(I$2:I$4359,I1405)</f>
        <v>0.24299999999999999</v>
      </c>
      <c r="O1405">
        <f>1-_xlfn.PERCENTRANK.INC(J$2:J$4359,J1405)</f>
        <v>0.22199999999999998</v>
      </c>
      <c r="P1405">
        <f>1-_xlfn.PERCENTRANK.INC(K$2:K$4359,K1405)</f>
        <v>0.26800000000000002</v>
      </c>
      <c r="Q1405">
        <f>_xlfn.PERCENTRANK.INC(L$2:L$4359,L1405)</f>
        <v>0.64</v>
      </c>
      <c r="R1405">
        <f>((N1405+P1405)/2+Q1405)/2</f>
        <v>0.44774999999999998</v>
      </c>
      <c r="S1405">
        <v>14</v>
      </c>
      <c r="T1405">
        <v>1</v>
      </c>
      <c r="U1405">
        <v>0</v>
      </c>
      <c r="V1405">
        <v>0</v>
      </c>
      <c r="W1405">
        <v>1</v>
      </c>
      <c r="X1405">
        <v>1</v>
      </c>
      <c r="Y1405">
        <v>0</v>
      </c>
      <c r="Z1405">
        <v>0</v>
      </c>
      <c r="AA1405">
        <v>3</v>
      </c>
      <c r="AB1405" s="4">
        <v>258.70399367809199</v>
      </c>
      <c r="AC1405">
        <v>5.2256999999999998</v>
      </c>
      <c r="AD1405">
        <v>12</v>
      </c>
      <c r="AE1405">
        <v>2</v>
      </c>
      <c r="AF1405">
        <v>1</v>
      </c>
      <c r="AG1405">
        <v>1</v>
      </c>
      <c r="AH1405">
        <v>0</v>
      </c>
      <c r="AI1405">
        <v>1</v>
      </c>
      <c r="AJ1405">
        <v>0</v>
      </c>
      <c r="AK1405" s="4">
        <v>0.1</v>
      </c>
      <c r="AL1405">
        <v>20</v>
      </c>
      <c r="AM1405">
        <v>1</v>
      </c>
      <c r="AN1405">
        <v>0</v>
      </c>
      <c r="AO1405" s="4">
        <v>83.803799999999995</v>
      </c>
      <c r="AP1405">
        <v>29</v>
      </c>
      <c r="AQ1405">
        <v>1</v>
      </c>
      <c r="AR1405">
        <v>0</v>
      </c>
      <c r="AS1405">
        <v>0</v>
      </c>
      <c r="AT1405">
        <v>1</v>
      </c>
      <c r="AU1405">
        <v>0</v>
      </c>
      <c r="AV1405">
        <v>0</v>
      </c>
      <c r="AW1405">
        <v>0</v>
      </c>
      <c r="AX1405">
        <v>2</v>
      </c>
      <c r="AY1405">
        <v>0</v>
      </c>
      <c r="AZ1405">
        <v>0</v>
      </c>
      <c r="BA1405">
        <v>31</v>
      </c>
      <c r="BB1405">
        <v>0</v>
      </c>
      <c r="BC1405">
        <v>0</v>
      </c>
      <c r="BD1405">
        <v>0</v>
      </c>
      <c r="BE1405">
        <v>0</v>
      </c>
      <c r="BF1405" s="4">
        <v>33.369999999999997</v>
      </c>
      <c r="BG1405" s="4">
        <v>11.076332474817599</v>
      </c>
      <c r="BH1405" s="4">
        <v>0.972551565348442</v>
      </c>
      <c r="BI1405" s="4">
        <v>10.388941079796901</v>
      </c>
      <c r="BJ1405" s="4">
        <v>13.005000000000001</v>
      </c>
      <c r="BK1405">
        <v>5.5510204081632599</v>
      </c>
      <c r="BL1405" s="4">
        <v>151</v>
      </c>
      <c r="BM1405" s="4">
        <v>173</v>
      </c>
      <c r="BN1405">
        <v>236.16075134277301</v>
      </c>
      <c r="BO1405">
        <v>238.04803466796801</v>
      </c>
      <c r="BP1405">
        <v>237.25660705566401</v>
      </c>
      <c r="BQ1405">
        <v>1</v>
      </c>
      <c r="BR1405">
        <v>1</v>
      </c>
      <c r="BS1405">
        <v>1</v>
      </c>
    </row>
    <row r="1406" spans="1:71" x14ac:dyDescent="0.35">
      <c r="A1406" t="s">
        <v>1756</v>
      </c>
      <c r="B1406" t="s">
        <v>1757</v>
      </c>
      <c r="C1406" t="s">
        <v>296</v>
      </c>
      <c r="D1406" t="s">
        <v>17</v>
      </c>
      <c r="E1406">
        <v>1405</v>
      </c>
      <c r="F1406">
        <v>-4.92</v>
      </c>
      <c r="G1406">
        <v>-7.3166751899999998</v>
      </c>
      <c r="H1406">
        <v>-7.1</v>
      </c>
      <c r="I1406">
        <f>0-F1406</f>
        <v>4.92</v>
      </c>
      <c r="J1406">
        <f>0-G1406</f>
        <v>7.3166751899999998</v>
      </c>
      <c r="K1406">
        <f>0-H1406</f>
        <v>7.1</v>
      </c>
      <c r="L1406">
        <v>2.0171322268257299</v>
      </c>
      <c r="M1406">
        <v>1.39741425391503</v>
      </c>
      <c r="N1406">
        <f>1-_xlfn.PERCENTRANK.INC(I$2:I$4359,I1406)</f>
        <v>0.40300000000000002</v>
      </c>
      <c r="O1406">
        <f>1-_xlfn.PERCENTRANK.INC(J$2:J$4359,J1406)</f>
        <v>6.2999999999999945E-2</v>
      </c>
      <c r="P1406">
        <f>1-_xlfn.PERCENTRANK.INC(K$2:K$4359,K1406)</f>
        <v>0.10099999999999998</v>
      </c>
      <c r="Q1406">
        <f>_xlfn.PERCENTRANK.INC(L$2:L$4359,L1406)</f>
        <v>0.57199999999999995</v>
      </c>
      <c r="R1406">
        <f>((N1406+P1406)/2+Q1406)/2</f>
        <v>0.41199999999999998</v>
      </c>
      <c r="S1406">
        <v>14</v>
      </c>
      <c r="T1406">
        <v>1</v>
      </c>
      <c r="U1406">
        <v>0</v>
      </c>
      <c r="V1406">
        <v>0</v>
      </c>
      <c r="W1406">
        <v>1</v>
      </c>
      <c r="X1406">
        <v>1</v>
      </c>
      <c r="Y1406">
        <v>0</v>
      </c>
      <c r="Z1406">
        <v>0</v>
      </c>
      <c r="AA1406">
        <v>3</v>
      </c>
      <c r="AB1406" s="4">
        <v>258.70399367809199</v>
      </c>
      <c r="AC1406">
        <v>5.2256999999999998</v>
      </c>
      <c r="AD1406">
        <v>12</v>
      </c>
      <c r="AE1406">
        <v>2</v>
      </c>
      <c r="AF1406">
        <v>1</v>
      </c>
      <c r="AG1406">
        <v>1</v>
      </c>
      <c r="AH1406">
        <v>0</v>
      </c>
      <c r="AI1406">
        <v>1</v>
      </c>
      <c r="AJ1406">
        <v>0</v>
      </c>
      <c r="AK1406" s="4">
        <v>0.1</v>
      </c>
      <c r="AL1406">
        <v>20</v>
      </c>
      <c r="AM1406">
        <v>1</v>
      </c>
      <c r="AN1406">
        <v>0</v>
      </c>
      <c r="AO1406" s="4">
        <v>83.803799999999995</v>
      </c>
      <c r="AP1406">
        <v>29</v>
      </c>
      <c r="AQ1406">
        <v>1</v>
      </c>
      <c r="AR1406">
        <v>0</v>
      </c>
      <c r="AS1406">
        <v>0</v>
      </c>
      <c r="AT1406">
        <v>1</v>
      </c>
      <c r="AU1406">
        <v>0</v>
      </c>
      <c r="AV1406">
        <v>0</v>
      </c>
      <c r="AW1406">
        <v>0</v>
      </c>
      <c r="AX1406">
        <v>2</v>
      </c>
      <c r="AY1406">
        <v>0</v>
      </c>
      <c r="AZ1406">
        <v>0</v>
      </c>
      <c r="BA1406">
        <v>31</v>
      </c>
      <c r="BB1406">
        <v>0</v>
      </c>
      <c r="BC1406">
        <v>0</v>
      </c>
      <c r="BD1406">
        <v>0</v>
      </c>
      <c r="BE1406">
        <v>0</v>
      </c>
      <c r="BF1406" s="4">
        <v>33.369999999999997</v>
      </c>
      <c r="BG1406" s="4">
        <v>11.076332474817599</v>
      </c>
      <c r="BH1406" s="4">
        <v>0.972551565348442</v>
      </c>
      <c r="BI1406" s="4">
        <v>10.388941079796901</v>
      </c>
      <c r="BJ1406" s="4">
        <v>13.005000000000001</v>
      </c>
      <c r="BK1406">
        <v>5.5510204081632599</v>
      </c>
      <c r="BL1406" s="4">
        <v>151</v>
      </c>
      <c r="BM1406" s="4">
        <v>173</v>
      </c>
      <c r="BN1406">
        <v>234.81622314453099</v>
      </c>
      <c r="BO1406">
        <v>236.922271728515</v>
      </c>
      <c r="BP1406">
        <v>237.92514038085901</v>
      </c>
      <c r="BQ1406">
        <v>2</v>
      </c>
      <c r="BR1406">
        <v>2</v>
      </c>
      <c r="BS1406">
        <v>2</v>
      </c>
    </row>
    <row r="1407" spans="1:71" x14ac:dyDescent="0.35">
      <c r="A1407" t="s">
        <v>1756</v>
      </c>
      <c r="B1407" t="s">
        <v>1757</v>
      </c>
      <c r="C1407" t="s">
        <v>296</v>
      </c>
      <c r="D1407" t="s">
        <v>17</v>
      </c>
      <c r="E1407">
        <v>1406</v>
      </c>
      <c r="F1407">
        <v>-5.23</v>
      </c>
      <c r="G1407">
        <v>-6.7710251799999996</v>
      </c>
      <c r="H1407">
        <v>-6.6</v>
      </c>
      <c r="I1407">
        <f>0-F1407</f>
        <v>5.23</v>
      </c>
      <c r="J1407">
        <f>0-G1407</f>
        <v>6.7710251799999996</v>
      </c>
      <c r="K1407">
        <f>0-H1407</f>
        <v>6.6</v>
      </c>
      <c r="L1407">
        <v>2.2382399485437898</v>
      </c>
      <c r="M1407">
        <v>1.32974743787389</v>
      </c>
      <c r="N1407">
        <f>1-_xlfn.PERCENTRANK.INC(I$2:I$4359,I1407)</f>
        <v>0.23899999999999999</v>
      </c>
      <c r="O1407">
        <f>1-_xlfn.PERCENTRANK.INC(J$2:J$4359,J1407)</f>
        <v>0.21099999999999997</v>
      </c>
      <c r="P1407">
        <f>1-_xlfn.PERCENTRANK.INC(K$2:K$4359,K1407)</f>
        <v>0.26800000000000002</v>
      </c>
      <c r="Q1407">
        <f>_xlfn.PERCENTRANK.INC(L$2:L$4359,L1407)</f>
        <v>0.67200000000000004</v>
      </c>
      <c r="R1407">
        <f>((N1407+P1407)/2+Q1407)/2</f>
        <v>0.46274999999999999</v>
      </c>
      <c r="S1407">
        <v>14</v>
      </c>
      <c r="T1407">
        <v>1</v>
      </c>
      <c r="U1407">
        <v>0</v>
      </c>
      <c r="V1407">
        <v>0</v>
      </c>
      <c r="W1407">
        <v>1</v>
      </c>
      <c r="X1407">
        <v>1</v>
      </c>
      <c r="Y1407">
        <v>0</v>
      </c>
      <c r="Z1407">
        <v>0</v>
      </c>
      <c r="AA1407">
        <v>3</v>
      </c>
      <c r="AB1407" s="4">
        <v>258.70399367809199</v>
      </c>
      <c r="AC1407">
        <v>5.2256999999999998</v>
      </c>
      <c r="AD1407">
        <v>12</v>
      </c>
      <c r="AE1407">
        <v>2</v>
      </c>
      <c r="AF1407">
        <v>1</v>
      </c>
      <c r="AG1407">
        <v>1</v>
      </c>
      <c r="AH1407">
        <v>0</v>
      </c>
      <c r="AI1407">
        <v>1</v>
      </c>
      <c r="AJ1407">
        <v>0</v>
      </c>
      <c r="AK1407" s="4">
        <v>0.1</v>
      </c>
      <c r="AL1407">
        <v>20</v>
      </c>
      <c r="AM1407">
        <v>1</v>
      </c>
      <c r="AN1407">
        <v>0</v>
      </c>
      <c r="AO1407" s="4">
        <v>83.803799999999995</v>
      </c>
      <c r="AP1407">
        <v>29</v>
      </c>
      <c r="AQ1407">
        <v>1</v>
      </c>
      <c r="AR1407">
        <v>0</v>
      </c>
      <c r="AS1407">
        <v>0</v>
      </c>
      <c r="AT1407">
        <v>1</v>
      </c>
      <c r="AU1407">
        <v>0</v>
      </c>
      <c r="AV1407">
        <v>0</v>
      </c>
      <c r="AW1407">
        <v>0</v>
      </c>
      <c r="AX1407">
        <v>2</v>
      </c>
      <c r="AY1407">
        <v>0</v>
      </c>
      <c r="AZ1407">
        <v>0</v>
      </c>
      <c r="BA1407">
        <v>31</v>
      </c>
      <c r="BB1407">
        <v>0</v>
      </c>
      <c r="BC1407">
        <v>0</v>
      </c>
      <c r="BD1407">
        <v>0</v>
      </c>
      <c r="BE1407">
        <v>0</v>
      </c>
      <c r="BF1407" s="4">
        <v>33.369999999999997</v>
      </c>
      <c r="BG1407" s="4">
        <v>11.076332474817599</v>
      </c>
      <c r="BH1407" s="4">
        <v>0.972551565348442</v>
      </c>
      <c r="BI1407" s="4">
        <v>10.388941079796901</v>
      </c>
      <c r="BJ1407" s="4">
        <v>13.005000000000001</v>
      </c>
      <c r="BK1407">
        <v>5.5510204081632599</v>
      </c>
      <c r="BL1407" s="4">
        <v>151</v>
      </c>
      <c r="BM1407" s="4">
        <v>173</v>
      </c>
      <c r="BN1407">
        <v>240.65083312988199</v>
      </c>
      <c r="BO1407">
        <v>236.35002136230401</v>
      </c>
      <c r="BP1407">
        <v>235.14471435546801</v>
      </c>
      <c r="BQ1407">
        <v>1</v>
      </c>
      <c r="BR1407">
        <v>1</v>
      </c>
      <c r="BS1407">
        <v>1</v>
      </c>
    </row>
    <row r="1408" spans="1:71" x14ac:dyDescent="0.35">
      <c r="A1408" t="s">
        <v>2063</v>
      </c>
      <c r="B1408" t="s">
        <v>2064</v>
      </c>
      <c r="C1408" t="s">
        <v>76</v>
      </c>
      <c r="D1408" t="s">
        <v>17</v>
      </c>
      <c r="E1408">
        <v>1407</v>
      </c>
      <c r="F1408">
        <v>-4.4800000000000004</v>
      </c>
      <c r="G1408">
        <v>-5.71542072</v>
      </c>
      <c r="H1408">
        <v>-5.7</v>
      </c>
      <c r="I1408">
        <f>0-F1408</f>
        <v>4.4800000000000004</v>
      </c>
      <c r="J1408">
        <f>0-G1408</f>
        <v>5.71542072</v>
      </c>
      <c r="K1408">
        <f>0-H1408</f>
        <v>5.7</v>
      </c>
      <c r="L1408">
        <v>2.5397797279673902</v>
      </c>
      <c r="M1408">
        <v>1.73224732219674</v>
      </c>
      <c r="N1408">
        <f>1-_xlfn.PERCENTRANK.INC(I$2:I$4359,I1408)</f>
        <v>0.64300000000000002</v>
      </c>
      <c r="O1408">
        <f>1-_xlfn.PERCENTRANK.INC(J$2:J$4359,J1408)</f>
        <v>0.76600000000000001</v>
      </c>
      <c r="P1408">
        <f>1-_xlfn.PERCENTRANK.INC(K$2:K$4359,K1408)</f>
        <v>0.76300000000000001</v>
      </c>
      <c r="Q1408">
        <f>_xlfn.PERCENTRANK.INC(L$2:L$4359,L1408)</f>
        <v>0.78100000000000003</v>
      </c>
      <c r="R1408">
        <f>((N1408+P1408)/2+Q1408)/2</f>
        <v>0.74199999999999999</v>
      </c>
      <c r="S1408">
        <v>12</v>
      </c>
      <c r="T1408">
        <v>1</v>
      </c>
      <c r="U1408">
        <v>2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3</v>
      </c>
      <c r="AB1408" s="4">
        <v>216.283995628356</v>
      </c>
      <c r="AC1408">
        <v>5.2599</v>
      </c>
      <c r="AD1408">
        <v>19</v>
      </c>
      <c r="AE1408">
        <v>3</v>
      </c>
      <c r="AF1408">
        <v>1</v>
      </c>
      <c r="AG1408">
        <v>1</v>
      </c>
      <c r="AH1408">
        <v>0</v>
      </c>
      <c r="AI1408">
        <v>0</v>
      </c>
      <c r="AJ1408">
        <v>1</v>
      </c>
      <c r="AK1408" s="4">
        <v>0.22222222222222199</v>
      </c>
      <c r="AL1408">
        <v>18</v>
      </c>
      <c r="AM1408">
        <v>1</v>
      </c>
      <c r="AN1408">
        <v>0</v>
      </c>
      <c r="AO1408" s="4">
        <v>75.982799999999997</v>
      </c>
      <c r="AP1408">
        <v>32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2</v>
      </c>
      <c r="AX1408">
        <v>1</v>
      </c>
      <c r="AY1408">
        <v>0</v>
      </c>
      <c r="AZ1408">
        <v>0</v>
      </c>
      <c r="BA1408">
        <v>34</v>
      </c>
      <c r="BB1408">
        <v>0</v>
      </c>
      <c r="BC1408">
        <v>0</v>
      </c>
      <c r="BD1408">
        <v>0</v>
      </c>
      <c r="BE1408">
        <v>0</v>
      </c>
      <c r="BF1408" s="4">
        <v>33.619999999999997</v>
      </c>
      <c r="BG1408">
        <v>9.9224396461294209</v>
      </c>
      <c r="BH1408">
        <v>1.0042793935635099</v>
      </c>
      <c r="BI1408">
        <v>8.8801585591846894</v>
      </c>
      <c r="BJ1408" s="4">
        <v>11.1111111111111</v>
      </c>
      <c r="BK1408">
        <v>5.1041666666666599</v>
      </c>
      <c r="BL1408" s="4">
        <v>176</v>
      </c>
      <c r="BM1408" s="4">
        <v>191</v>
      </c>
      <c r="BN1408">
        <v>221.86363220214801</v>
      </c>
      <c r="BO1408">
        <v>225.22671508789</v>
      </c>
      <c r="BP1408">
        <v>224.03907775878901</v>
      </c>
      <c r="BQ1408">
        <v>2</v>
      </c>
      <c r="BR1408">
        <v>1</v>
      </c>
      <c r="BS1408">
        <v>1</v>
      </c>
    </row>
    <row r="1409" spans="1:71" x14ac:dyDescent="0.35">
      <c r="A1409" t="s">
        <v>2063</v>
      </c>
      <c r="B1409" t="s">
        <v>2064</v>
      </c>
      <c r="C1409" t="s">
        <v>76</v>
      </c>
      <c r="D1409" t="s">
        <v>17</v>
      </c>
      <c r="E1409">
        <v>1408</v>
      </c>
      <c r="F1409">
        <v>-4.43</v>
      </c>
      <c r="G1409">
        <v>-6.1598401100000002</v>
      </c>
      <c r="H1409">
        <v>-6.1</v>
      </c>
      <c r="I1409">
        <f>0-F1409</f>
        <v>4.43</v>
      </c>
      <c r="J1409">
        <f>0-G1409</f>
        <v>6.1598401100000002</v>
      </c>
      <c r="K1409">
        <f>0-H1409</f>
        <v>6.1</v>
      </c>
      <c r="L1409">
        <v>2.4936632763034701</v>
      </c>
      <c r="M1409">
        <v>1.6821941088860699</v>
      </c>
      <c r="N1409">
        <f>1-_xlfn.PERCENTRANK.INC(I$2:I$4359,I1409)</f>
        <v>0.66900000000000004</v>
      </c>
      <c r="O1409">
        <f>1-_xlfn.PERCENTRANK.INC(J$2:J$4359,J1409)</f>
        <v>0.51900000000000002</v>
      </c>
      <c r="P1409">
        <f>1-_xlfn.PERCENTRANK.INC(K$2:K$4359,K1409)</f>
        <v>0.53800000000000003</v>
      </c>
      <c r="Q1409">
        <f>_xlfn.PERCENTRANK.INC(L$2:L$4359,L1409)</f>
        <v>0.76400000000000001</v>
      </c>
      <c r="R1409">
        <f>((N1409+P1409)/2+Q1409)/2</f>
        <v>0.68375000000000008</v>
      </c>
      <c r="S1409">
        <v>12</v>
      </c>
      <c r="T1409">
        <v>1</v>
      </c>
      <c r="U1409">
        <v>2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3</v>
      </c>
      <c r="AB1409" s="4">
        <v>216.283995628356</v>
      </c>
      <c r="AC1409">
        <v>5.2599</v>
      </c>
      <c r="AD1409">
        <v>19</v>
      </c>
      <c r="AE1409">
        <v>3</v>
      </c>
      <c r="AF1409">
        <v>1</v>
      </c>
      <c r="AG1409">
        <v>1</v>
      </c>
      <c r="AH1409">
        <v>0</v>
      </c>
      <c r="AI1409">
        <v>0</v>
      </c>
      <c r="AJ1409">
        <v>1</v>
      </c>
      <c r="AK1409" s="4">
        <v>0.22222222222222199</v>
      </c>
      <c r="AL1409">
        <v>18</v>
      </c>
      <c r="AM1409">
        <v>1</v>
      </c>
      <c r="AN1409">
        <v>0</v>
      </c>
      <c r="AO1409" s="4">
        <v>75.982799999999997</v>
      </c>
      <c r="AP1409">
        <v>32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2</v>
      </c>
      <c r="AX1409">
        <v>1</v>
      </c>
      <c r="AY1409">
        <v>0</v>
      </c>
      <c r="AZ1409">
        <v>0</v>
      </c>
      <c r="BA1409">
        <v>34</v>
      </c>
      <c r="BB1409">
        <v>0</v>
      </c>
      <c r="BC1409">
        <v>0</v>
      </c>
      <c r="BD1409">
        <v>0</v>
      </c>
      <c r="BE1409">
        <v>0</v>
      </c>
      <c r="BF1409" s="4">
        <v>33.619999999999997</v>
      </c>
      <c r="BG1409">
        <v>9.9224396461294209</v>
      </c>
      <c r="BH1409">
        <v>1.0042793935635099</v>
      </c>
      <c r="BI1409">
        <v>8.8801585591846894</v>
      </c>
      <c r="BJ1409" s="4">
        <v>11.1111111111111</v>
      </c>
      <c r="BK1409">
        <v>5.1041666666666599</v>
      </c>
      <c r="BL1409" s="4">
        <v>176</v>
      </c>
      <c r="BM1409" s="4">
        <v>191</v>
      </c>
      <c r="BN1409">
        <v>221.24435424804599</v>
      </c>
      <c r="BO1409">
        <v>224.700759887695</v>
      </c>
      <c r="BP1409">
        <v>225.17614746093699</v>
      </c>
      <c r="BQ1409">
        <v>3</v>
      </c>
      <c r="BR1409">
        <v>0</v>
      </c>
      <c r="BS1409">
        <v>0</v>
      </c>
    </row>
    <row r="1410" spans="1:71" x14ac:dyDescent="0.35">
      <c r="A1410" t="s">
        <v>2063</v>
      </c>
      <c r="B1410" t="s">
        <v>2064</v>
      </c>
      <c r="C1410" t="s">
        <v>76</v>
      </c>
      <c r="D1410" t="s">
        <v>17</v>
      </c>
      <c r="E1410">
        <v>1409</v>
      </c>
      <c r="F1410">
        <v>-5.0599999999999996</v>
      </c>
      <c r="G1410">
        <v>-5.8892855600000003</v>
      </c>
      <c r="H1410">
        <v>-5.9</v>
      </c>
      <c r="I1410">
        <f>0-F1410</f>
        <v>5.0599999999999996</v>
      </c>
      <c r="J1410">
        <f>0-G1410</f>
        <v>5.8892855600000003</v>
      </c>
      <c r="K1410">
        <f>0-H1410</f>
        <v>5.9</v>
      </c>
      <c r="L1410">
        <v>2.5320259166909</v>
      </c>
      <c r="M1410">
        <v>1.7310740451517901</v>
      </c>
      <c r="N1410">
        <f>1-_xlfn.PERCENTRANK.INC(I$2:I$4359,I1410)</f>
        <v>0.32599999999999996</v>
      </c>
      <c r="O1410">
        <f>1-_xlfn.PERCENTRANK.INC(J$2:J$4359,J1410)</f>
        <v>0.67700000000000005</v>
      </c>
      <c r="P1410">
        <f>1-_xlfn.PERCENTRANK.INC(K$2:K$4359,K1410)</f>
        <v>0.66199999999999992</v>
      </c>
      <c r="Q1410">
        <f>_xlfn.PERCENTRANK.INC(L$2:L$4359,L1410)</f>
        <v>0.77800000000000002</v>
      </c>
      <c r="R1410">
        <f>((N1410+P1410)/2+Q1410)/2</f>
        <v>0.63600000000000001</v>
      </c>
      <c r="S1410">
        <v>12</v>
      </c>
      <c r="T1410">
        <v>1</v>
      </c>
      <c r="U1410">
        <v>2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3</v>
      </c>
      <c r="AB1410" s="4">
        <v>216.283995628356</v>
      </c>
      <c r="AC1410">
        <v>5.2599</v>
      </c>
      <c r="AD1410">
        <v>19</v>
      </c>
      <c r="AE1410">
        <v>3</v>
      </c>
      <c r="AF1410">
        <v>1</v>
      </c>
      <c r="AG1410">
        <v>1</v>
      </c>
      <c r="AH1410">
        <v>0</v>
      </c>
      <c r="AI1410">
        <v>0</v>
      </c>
      <c r="AJ1410">
        <v>1</v>
      </c>
      <c r="AK1410" s="4">
        <v>0.22222222222222199</v>
      </c>
      <c r="AL1410">
        <v>18</v>
      </c>
      <c r="AM1410">
        <v>1</v>
      </c>
      <c r="AN1410">
        <v>0</v>
      </c>
      <c r="AO1410" s="4">
        <v>75.982799999999997</v>
      </c>
      <c r="AP1410">
        <v>32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2</v>
      </c>
      <c r="AX1410">
        <v>1</v>
      </c>
      <c r="AY1410">
        <v>0</v>
      </c>
      <c r="AZ1410">
        <v>0</v>
      </c>
      <c r="BA1410">
        <v>34</v>
      </c>
      <c r="BB1410">
        <v>0</v>
      </c>
      <c r="BC1410">
        <v>0</v>
      </c>
      <c r="BD1410">
        <v>0</v>
      </c>
      <c r="BE1410">
        <v>0</v>
      </c>
      <c r="BF1410" s="4">
        <v>33.619999999999997</v>
      </c>
      <c r="BG1410">
        <v>9.9224396461294209</v>
      </c>
      <c r="BH1410">
        <v>1.0042793935635099</v>
      </c>
      <c r="BI1410">
        <v>8.8801585591846894</v>
      </c>
      <c r="BJ1410" s="4">
        <v>11.1111111111111</v>
      </c>
      <c r="BK1410">
        <v>5.1041666666666599</v>
      </c>
      <c r="BL1410" s="4">
        <v>176</v>
      </c>
      <c r="BM1410" s="4">
        <v>191</v>
      </c>
      <c r="BN1410">
        <v>227.97036743164</v>
      </c>
      <c r="BO1410">
        <v>221.93022155761699</v>
      </c>
      <c r="BP1410">
        <v>223.41827392578099</v>
      </c>
      <c r="BQ1410">
        <v>3</v>
      </c>
      <c r="BR1410">
        <v>3</v>
      </c>
      <c r="BS1410">
        <v>3</v>
      </c>
    </row>
    <row r="1411" spans="1:71" x14ac:dyDescent="0.35">
      <c r="A1411" t="s">
        <v>772</v>
      </c>
      <c r="B1411" t="s">
        <v>773</v>
      </c>
      <c r="C1411" t="s">
        <v>192</v>
      </c>
      <c r="D1411" t="s">
        <v>391</v>
      </c>
      <c r="E1411">
        <v>1410</v>
      </c>
      <c r="F1411">
        <v>-5.08</v>
      </c>
      <c r="G1411">
        <v>-5.84296989</v>
      </c>
      <c r="H1411">
        <v>-5.6</v>
      </c>
      <c r="I1411">
        <f>0-F1411</f>
        <v>5.08</v>
      </c>
      <c r="J1411">
        <f>0-G1411</f>
        <v>5.84296989</v>
      </c>
      <c r="K1411">
        <f>0-H1411</f>
        <v>5.6</v>
      </c>
      <c r="L1411">
        <v>1.2941038792028201</v>
      </c>
      <c r="M1411">
        <v>0.61961857526846498</v>
      </c>
      <c r="N1411">
        <f>1-_xlfn.PERCENTRANK.INC(I$2:I$4359,I1411)</f>
        <v>0.31499999999999995</v>
      </c>
      <c r="O1411">
        <f>1-_xlfn.PERCENTRANK.INC(J$2:J$4359,J1411)</f>
        <v>0.70399999999999996</v>
      </c>
      <c r="P1411">
        <f>1-_xlfn.PERCENTRANK.INC(K$2:K$4359,K1411)</f>
        <v>0.81</v>
      </c>
      <c r="Q1411">
        <f>_xlfn.PERCENTRANK.INC(L$2:L$4359,L1411)</f>
        <v>0.24399999999999999</v>
      </c>
      <c r="R1411">
        <f>((N1411+P1411)/2+Q1411)/2</f>
        <v>0.40325</v>
      </c>
      <c r="S1411">
        <v>4</v>
      </c>
      <c r="T1411">
        <v>1</v>
      </c>
      <c r="U1411">
        <v>2</v>
      </c>
      <c r="V1411">
        <v>0</v>
      </c>
      <c r="W1411">
        <v>0</v>
      </c>
      <c r="X1411">
        <v>2</v>
      </c>
      <c r="Y1411">
        <v>0</v>
      </c>
      <c r="Z1411">
        <v>0</v>
      </c>
      <c r="AA1411">
        <v>2</v>
      </c>
      <c r="AB1411" s="4">
        <v>296.200992465019</v>
      </c>
      <c r="AC1411">
        <v>1.2831999999999999</v>
      </c>
      <c r="AD1411">
        <v>16</v>
      </c>
      <c r="AE1411">
        <v>6</v>
      </c>
      <c r="AF1411">
        <v>3</v>
      </c>
      <c r="AG1411">
        <v>3</v>
      </c>
      <c r="AH1411">
        <v>0</v>
      </c>
      <c r="AI1411">
        <v>2</v>
      </c>
      <c r="AJ1411">
        <v>0</v>
      </c>
      <c r="AK1411" s="4">
        <v>0.14285714285714199</v>
      </c>
      <c r="AL1411">
        <v>21</v>
      </c>
      <c r="AM1411">
        <v>2</v>
      </c>
      <c r="AN1411">
        <v>0</v>
      </c>
      <c r="AO1411" s="4">
        <v>70.317999999999898</v>
      </c>
      <c r="AP1411">
        <v>31</v>
      </c>
      <c r="AQ1411">
        <v>3</v>
      </c>
      <c r="AR1411">
        <v>0</v>
      </c>
      <c r="AS1411">
        <v>0</v>
      </c>
      <c r="AT1411">
        <v>0</v>
      </c>
      <c r="AU1411">
        <v>0</v>
      </c>
      <c r="AV1411">
        <v>3</v>
      </c>
      <c r="AW1411">
        <v>2</v>
      </c>
      <c r="AX1411">
        <v>5</v>
      </c>
      <c r="AY1411">
        <v>0</v>
      </c>
      <c r="AZ1411">
        <v>0</v>
      </c>
      <c r="BA1411">
        <v>32</v>
      </c>
      <c r="BB1411">
        <v>0</v>
      </c>
      <c r="BC1411">
        <v>0</v>
      </c>
      <c r="BD1411">
        <v>0</v>
      </c>
      <c r="BE1411">
        <v>0</v>
      </c>
      <c r="BF1411" s="4">
        <v>104.55</v>
      </c>
      <c r="BG1411">
        <v>8.7098024926498301</v>
      </c>
      <c r="BH1411" s="4">
        <v>0.97174416847520295</v>
      </c>
      <c r="BI1411">
        <v>7.9630612410225998</v>
      </c>
      <c r="BJ1411" s="4">
        <v>16.371882086167801</v>
      </c>
      <c r="BK1411">
        <v>6.01171875</v>
      </c>
      <c r="BL1411" s="4">
        <v>167</v>
      </c>
      <c r="BM1411" s="4">
        <v>192</v>
      </c>
      <c r="BN1411">
        <v>250.43589782714801</v>
      </c>
      <c r="BO1411">
        <v>251.81405639648401</v>
      </c>
      <c r="BP1411">
        <v>251.296295166015</v>
      </c>
      <c r="BQ1411">
        <v>3</v>
      </c>
      <c r="BR1411">
        <v>2</v>
      </c>
      <c r="BS1411">
        <v>2</v>
      </c>
    </row>
    <row r="1412" spans="1:71" x14ac:dyDescent="0.35">
      <c r="A1412" t="s">
        <v>772</v>
      </c>
      <c r="B1412" t="s">
        <v>773</v>
      </c>
      <c r="C1412" t="s">
        <v>192</v>
      </c>
      <c r="D1412" t="s">
        <v>391</v>
      </c>
      <c r="E1412">
        <v>1411</v>
      </c>
      <c r="F1412">
        <v>-5.77</v>
      </c>
      <c r="G1412">
        <v>-5.7150006299999996</v>
      </c>
      <c r="H1412">
        <v>-5.4</v>
      </c>
      <c r="I1412">
        <f>0-F1412</f>
        <v>5.77</v>
      </c>
      <c r="J1412">
        <f>0-G1412</f>
        <v>5.7150006299999996</v>
      </c>
      <c r="K1412">
        <f>0-H1412</f>
        <v>5.4</v>
      </c>
      <c r="L1412">
        <v>1.65321319734383</v>
      </c>
      <c r="M1412">
        <v>0.52270090880945597</v>
      </c>
      <c r="N1412">
        <f>1-_xlfn.PERCENTRANK.INC(I$2:I$4359,I1412)</f>
        <v>7.8999999999999959E-2</v>
      </c>
      <c r="O1412">
        <f>1-_xlfn.PERCENTRANK.INC(J$2:J$4359,J1412)</f>
        <v>0.76600000000000001</v>
      </c>
      <c r="P1412">
        <f>1-_xlfn.PERCENTRANK.INC(K$2:K$4359,K1412)</f>
        <v>0.88800000000000001</v>
      </c>
      <c r="Q1412">
        <f>_xlfn.PERCENTRANK.INC(L$2:L$4359,L1412)</f>
        <v>0.40300000000000002</v>
      </c>
      <c r="R1412">
        <f>((N1412+P1412)/2+Q1412)/2</f>
        <v>0.44325000000000003</v>
      </c>
      <c r="S1412">
        <v>4</v>
      </c>
      <c r="T1412">
        <v>1</v>
      </c>
      <c r="U1412">
        <v>2</v>
      </c>
      <c r="V1412">
        <v>0</v>
      </c>
      <c r="W1412">
        <v>0</v>
      </c>
      <c r="X1412">
        <v>2</v>
      </c>
      <c r="Y1412">
        <v>0</v>
      </c>
      <c r="Z1412">
        <v>0</v>
      </c>
      <c r="AA1412">
        <v>2</v>
      </c>
      <c r="AB1412" s="4">
        <v>296.200992465019</v>
      </c>
      <c r="AC1412">
        <v>1.2831999999999999</v>
      </c>
      <c r="AD1412">
        <v>16</v>
      </c>
      <c r="AE1412">
        <v>6</v>
      </c>
      <c r="AF1412">
        <v>3</v>
      </c>
      <c r="AG1412">
        <v>3</v>
      </c>
      <c r="AH1412">
        <v>0</v>
      </c>
      <c r="AI1412">
        <v>2</v>
      </c>
      <c r="AJ1412">
        <v>0</v>
      </c>
      <c r="AK1412" s="4">
        <v>0.14285714285714199</v>
      </c>
      <c r="AL1412">
        <v>21</v>
      </c>
      <c r="AM1412">
        <v>2</v>
      </c>
      <c r="AN1412">
        <v>0</v>
      </c>
      <c r="AO1412" s="4">
        <v>70.317999999999898</v>
      </c>
      <c r="AP1412">
        <v>31</v>
      </c>
      <c r="AQ1412">
        <v>3</v>
      </c>
      <c r="AR1412">
        <v>0</v>
      </c>
      <c r="AS1412">
        <v>0</v>
      </c>
      <c r="AT1412">
        <v>0</v>
      </c>
      <c r="AU1412">
        <v>0</v>
      </c>
      <c r="AV1412">
        <v>3</v>
      </c>
      <c r="AW1412">
        <v>2</v>
      </c>
      <c r="AX1412">
        <v>5</v>
      </c>
      <c r="AY1412">
        <v>0</v>
      </c>
      <c r="AZ1412">
        <v>0</v>
      </c>
      <c r="BA1412">
        <v>32</v>
      </c>
      <c r="BB1412">
        <v>0</v>
      </c>
      <c r="BC1412">
        <v>0</v>
      </c>
      <c r="BD1412">
        <v>0</v>
      </c>
      <c r="BE1412">
        <v>0</v>
      </c>
      <c r="BF1412" s="4">
        <v>104.55</v>
      </c>
      <c r="BG1412">
        <v>8.7098024926498301</v>
      </c>
      <c r="BH1412" s="4">
        <v>0.97174416847520295</v>
      </c>
      <c r="BI1412">
        <v>7.9630612410225998</v>
      </c>
      <c r="BJ1412" s="4">
        <v>16.371882086167801</v>
      </c>
      <c r="BK1412">
        <v>6.01171875</v>
      </c>
      <c r="BL1412" s="4">
        <v>167</v>
      </c>
      <c r="BM1412" s="4">
        <v>192</v>
      </c>
      <c r="BN1412">
        <v>251.08137512207</v>
      </c>
      <c r="BO1412">
        <v>248.56089782714801</v>
      </c>
      <c r="BP1412">
        <v>250.584060668945</v>
      </c>
      <c r="BQ1412">
        <v>4</v>
      </c>
      <c r="BR1412">
        <v>3</v>
      </c>
      <c r="BS1412">
        <v>3</v>
      </c>
    </row>
    <row r="1413" spans="1:71" x14ac:dyDescent="0.35">
      <c r="A1413" t="s">
        <v>772</v>
      </c>
      <c r="B1413" t="s">
        <v>773</v>
      </c>
      <c r="C1413" t="s">
        <v>192</v>
      </c>
      <c r="D1413" t="s">
        <v>391</v>
      </c>
      <c r="E1413">
        <v>1412</v>
      </c>
      <c r="F1413">
        <v>-5.74</v>
      </c>
      <c r="G1413">
        <v>-5.5573430100000003</v>
      </c>
      <c r="H1413">
        <v>-5.3</v>
      </c>
      <c r="I1413">
        <f>0-F1413</f>
        <v>5.74</v>
      </c>
      <c r="J1413">
        <f>0-G1413</f>
        <v>5.5573430100000003</v>
      </c>
      <c r="K1413">
        <f>0-H1413</f>
        <v>5.3</v>
      </c>
      <c r="L1413">
        <v>1.4253817831837501</v>
      </c>
      <c r="M1413">
        <v>0.75405363742238796</v>
      </c>
      <c r="N1413">
        <f>1-_xlfn.PERCENTRANK.INC(I$2:I$4359,I1413)</f>
        <v>8.4999999999999964E-2</v>
      </c>
      <c r="O1413">
        <f>1-_xlfn.PERCENTRANK.INC(J$2:J$4359,J1413)</f>
        <v>0.83499999999999996</v>
      </c>
      <c r="P1413">
        <f>1-_xlfn.PERCENTRANK.INC(K$2:K$4359,K1413)</f>
        <v>0.91200000000000003</v>
      </c>
      <c r="Q1413">
        <f>_xlfn.PERCENTRANK.INC(L$2:L$4359,L1413)</f>
        <v>0.307</v>
      </c>
      <c r="R1413">
        <f>((N1413+P1413)/2+Q1413)/2</f>
        <v>0.40275</v>
      </c>
      <c r="S1413">
        <v>4</v>
      </c>
      <c r="T1413">
        <v>1</v>
      </c>
      <c r="U1413">
        <v>2</v>
      </c>
      <c r="V1413">
        <v>0</v>
      </c>
      <c r="W1413">
        <v>0</v>
      </c>
      <c r="X1413">
        <v>2</v>
      </c>
      <c r="Y1413">
        <v>0</v>
      </c>
      <c r="Z1413">
        <v>0</v>
      </c>
      <c r="AA1413">
        <v>2</v>
      </c>
      <c r="AB1413" s="4">
        <v>296.200992465019</v>
      </c>
      <c r="AC1413">
        <v>1.2831999999999999</v>
      </c>
      <c r="AD1413">
        <v>16</v>
      </c>
      <c r="AE1413">
        <v>6</v>
      </c>
      <c r="AF1413">
        <v>3</v>
      </c>
      <c r="AG1413">
        <v>3</v>
      </c>
      <c r="AH1413">
        <v>0</v>
      </c>
      <c r="AI1413">
        <v>2</v>
      </c>
      <c r="AJ1413">
        <v>0</v>
      </c>
      <c r="AK1413" s="4">
        <v>0.14285714285714199</v>
      </c>
      <c r="AL1413">
        <v>21</v>
      </c>
      <c r="AM1413">
        <v>2</v>
      </c>
      <c r="AN1413">
        <v>0</v>
      </c>
      <c r="AO1413" s="4">
        <v>70.317999999999898</v>
      </c>
      <c r="AP1413">
        <v>31</v>
      </c>
      <c r="AQ1413">
        <v>3</v>
      </c>
      <c r="AR1413">
        <v>0</v>
      </c>
      <c r="AS1413">
        <v>0</v>
      </c>
      <c r="AT1413">
        <v>0</v>
      </c>
      <c r="AU1413">
        <v>0</v>
      </c>
      <c r="AV1413">
        <v>3</v>
      </c>
      <c r="AW1413">
        <v>2</v>
      </c>
      <c r="AX1413">
        <v>5</v>
      </c>
      <c r="AY1413">
        <v>0</v>
      </c>
      <c r="AZ1413">
        <v>0</v>
      </c>
      <c r="BA1413">
        <v>32</v>
      </c>
      <c r="BB1413">
        <v>0</v>
      </c>
      <c r="BC1413">
        <v>0</v>
      </c>
      <c r="BD1413">
        <v>0</v>
      </c>
      <c r="BE1413">
        <v>0</v>
      </c>
      <c r="BF1413" s="4">
        <v>104.55</v>
      </c>
      <c r="BG1413">
        <v>8.7098024926498301</v>
      </c>
      <c r="BH1413" s="4">
        <v>0.97174416847520295</v>
      </c>
      <c r="BI1413">
        <v>7.9630612410225998</v>
      </c>
      <c r="BJ1413" s="4">
        <v>16.371882086167801</v>
      </c>
      <c r="BK1413">
        <v>6.01171875</v>
      </c>
      <c r="BL1413" s="4">
        <v>167</v>
      </c>
      <c r="BM1413" s="4">
        <v>192</v>
      </c>
      <c r="BN1413">
        <v>248.29898071289</v>
      </c>
      <c r="BO1413">
        <v>249.69563293457</v>
      </c>
      <c r="BP1413">
        <v>247.15187072753901</v>
      </c>
      <c r="BQ1413">
        <v>5</v>
      </c>
      <c r="BR1413">
        <v>4</v>
      </c>
      <c r="BS1413">
        <v>4</v>
      </c>
    </row>
    <row r="1414" spans="1:71" x14ac:dyDescent="0.35">
      <c r="A1414" t="s">
        <v>196</v>
      </c>
      <c r="B1414" t="s">
        <v>197</v>
      </c>
      <c r="C1414" t="s">
        <v>171</v>
      </c>
      <c r="D1414" t="s">
        <v>17</v>
      </c>
      <c r="E1414">
        <v>1413</v>
      </c>
      <c r="F1414">
        <v>-3.65</v>
      </c>
      <c r="G1414">
        <v>-6.1676788299999998</v>
      </c>
      <c r="H1414">
        <v>-6.1</v>
      </c>
      <c r="I1414">
        <f>0-F1414</f>
        <v>3.65</v>
      </c>
      <c r="J1414">
        <f>0-G1414</f>
        <v>6.1676788299999998</v>
      </c>
      <c r="K1414">
        <f>0-H1414</f>
        <v>6.1</v>
      </c>
      <c r="L1414">
        <v>0.98256345195836503</v>
      </c>
      <c r="M1414">
        <v>0.34576763722779802</v>
      </c>
      <c r="N1414">
        <f>1-_xlfn.PERCENTRANK.INC(I$2:I$4359,I1414)</f>
        <v>0.94399999999999995</v>
      </c>
      <c r="O1414">
        <f>1-_xlfn.PERCENTRANK.INC(J$2:J$4359,J1414)</f>
        <v>0.51400000000000001</v>
      </c>
      <c r="P1414">
        <f>1-_xlfn.PERCENTRANK.INC(K$2:K$4359,K1414)</f>
        <v>0.53800000000000003</v>
      </c>
      <c r="Q1414">
        <f>_xlfn.PERCENTRANK.INC(L$2:L$4359,L1414)</f>
        <v>0.1</v>
      </c>
      <c r="R1414">
        <f>((N1414+P1414)/2+Q1414)/2</f>
        <v>0.42049999999999998</v>
      </c>
      <c r="S1414">
        <v>12</v>
      </c>
      <c r="T1414">
        <v>3</v>
      </c>
      <c r="U1414">
        <v>0</v>
      </c>
      <c r="V1414">
        <v>0</v>
      </c>
      <c r="W1414">
        <v>0</v>
      </c>
      <c r="X1414">
        <v>2</v>
      </c>
      <c r="Y1414">
        <v>0</v>
      </c>
      <c r="Z1414">
        <v>0</v>
      </c>
      <c r="AA1414">
        <v>2</v>
      </c>
      <c r="AB1414" s="4">
        <v>229.29899466037699</v>
      </c>
      <c r="AC1414">
        <v>6.6700999999999997</v>
      </c>
      <c r="AD1414">
        <v>18</v>
      </c>
      <c r="AE1414">
        <v>2</v>
      </c>
      <c r="AF1414">
        <v>0</v>
      </c>
      <c r="AG1414">
        <v>1</v>
      </c>
      <c r="AH1414">
        <v>1</v>
      </c>
      <c r="AI1414">
        <v>0</v>
      </c>
      <c r="AJ1414">
        <v>0</v>
      </c>
      <c r="AK1414" s="4">
        <v>0.16666666666666599</v>
      </c>
      <c r="AL1414">
        <v>18</v>
      </c>
      <c r="AM1414">
        <v>0</v>
      </c>
      <c r="AN1414">
        <v>0</v>
      </c>
      <c r="AO1414" s="4">
        <v>86.025499999999894</v>
      </c>
      <c r="AP1414">
        <v>34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2</v>
      </c>
      <c r="AY1414">
        <v>0</v>
      </c>
      <c r="AZ1414">
        <v>0</v>
      </c>
      <c r="BA1414">
        <v>35</v>
      </c>
      <c r="BB1414">
        <v>0</v>
      </c>
      <c r="BC1414">
        <v>0</v>
      </c>
      <c r="BD1414">
        <v>0</v>
      </c>
      <c r="BE1414">
        <v>0</v>
      </c>
      <c r="BF1414" s="4">
        <v>40.129999999999903</v>
      </c>
      <c r="BG1414" s="4">
        <v>11.4806635816217</v>
      </c>
      <c r="BH1414" s="4">
        <v>0.98098164248542696</v>
      </c>
      <c r="BI1414" s="4">
        <v>10.7032399837107</v>
      </c>
      <c r="BJ1414" s="4">
        <v>13.432098765432</v>
      </c>
      <c r="BK1414">
        <v>6.25</v>
      </c>
      <c r="BL1414" s="4">
        <v>182</v>
      </c>
      <c r="BM1414" s="4">
        <v>193</v>
      </c>
      <c r="BN1414">
        <v>228.20495605468699</v>
      </c>
      <c r="BO1414">
        <v>220.97166442871</v>
      </c>
      <c r="BP1414">
        <v>217.155349731445</v>
      </c>
      <c r="BQ1414">
        <v>0</v>
      </c>
      <c r="BR1414">
        <v>0</v>
      </c>
      <c r="BS1414">
        <v>0</v>
      </c>
    </row>
    <row r="1415" spans="1:71" x14ac:dyDescent="0.35">
      <c r="A1415" t="s">
        <v>196</v>
      </c>
      <c r="B1415" t="s">
        <v>197</v>
      </c>
      <c r="C1415" t="s">
        <v>171</v>
      </c>
      <c r="D1415" t="s">
        <v>17</v>
      </c>
      <c r="E1415">
        <v>1414</v>
      </c>
      <c r="F1415">
        <v>-3.43</v>
      </c>
      <c r="G1415">
        <v>-6.1258873899999999</v>
      </c>
      <c r="H1415">
        <v>-6.2</v>
      </c>
      <c r="I1415">
        <f>0-F1415</f>
        <v>3.43</v>
      </c>
      <c r="J1415">
        <f>0-G1415</f>
        <v>6.1258873899999999</v>
      </c>
      <c r="K1415">
        <f>0-H1415</f>
        <v>6.2</v>
      </c>
      <c r="L1415">
        <v>1.0797629462410101</v>
      </c>
      <c r="M1415">
        <v>0.26872980001320501</v>
      </c>
      <c r="N1415">
        <f>1-_xlfn.PERCENTRANK.INC(I$2:I$4359,I1415)</f>
        <v>0.97299999999999998</v>
      </c>
      <c r="O1415">
        <f>1-_xlfn.PERCENTRANK.INC(J$2:J$4359,J1415)</f>
        <v>0.53899999999999992</v>
      </c>
      <c r="P1415">
        <f>1-_xlfn.PERCENTRANK.INC(K$2:K$4359,K1415)</f>
        <v>0.47399999999999998</v>
      </c>
      <c r="Q1415">
        <f>_xlfn.PERCENTRANK.INC(L$2:L$4359,L1415)</f>
        <v>0.14299999999999999</v>
      </c>
      <c r="R1415">
        <f>((N1415+P1415)/2+Q1415)/2</f>
        <v>0.43325000000000002</v>
      </c>
      <c r="S1415">
        <v>12</v>
      </c>
      <c r="T1415">
        <v>3</v>
      </c>
      <c r="U1415">
        <v>0</v>
      </c>
      <c r="V1415">
        <v>0</v>
      </c>
      <c r="W1415">
        <v>0</v>
      </c>
      <c r="X1415">
        <v>2</v>
      </c>
      <c r="Y1415">
        <v>0</v>
      </c>
      <c r="Z1415">
        <v>0</v>
      </c>
      <c r="AA1415">
        <v>2</v>
      </c>
      <c r="AB1415" s="4">
        <v>229.29899466037699</v>
      </c>
      <c r="AC1415">
        <v>6.6700999999999997</v>
      </c>
      <c r="AD1415">
        <v>18</v>
      </c>
      <c r="AE1415">
        <v>2</v>
      </c>
      <c r="AF1415">
        <v>0</v>
      </c>
      <c r="AG1415">
        <v>1</v>
      </c>
      <c r="AH1415">
        <v>1</v>
      </c>
      <c r="AI1415">
        <v>0</v>
      </c>
      <c r="AJ1415">
        <v>0</v>
      </c>
      <c r="AK1415" s="4">
        <v>0.16666666666666599</v>
      </c>
      <c r="AL1415">
        <v>18</v>
      </c>
      <c r="AM1415">
        <v>0</v>
      </c>
      <c r="AN1415">
        <v>0</v>
      </c>
      <c r="AO1415" s="4">
        <v>86.025499999999894</v>
      </c>
      <c r="AP1415">
        <v>34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2</v>
      </c>
      <c r="AY1415">
        <v>0</v>
      </c>
      <c r="AZ1415">
        <v>0</v>
      </c>
      <c r="BA1415">
        <v>35</v>
      </c>
      <c r="BB1415">
        <v>0</v>
      </c>
      <c r="BC1415">
        <v>0</v>
      </c>
      <c r="BD1415">
        <v>0</v>
      </c>
      <c r="BE1415">
        <v>0</v>
      </c>
      <c r="BF1415" s="4">
        <v>40.129999999999903</v>
      </c>
      <c r="BG1415" s="4">
        <v>11.4806635816217</v>
      </c>
      <c r="BH1415" s="4">
        <v>0.98098164248542696</v>
      </c>
      <c r="BI1415" s="4">
        <v>10.7032399837107</v>
      </c>
      <c r="BJ1415" s="4">
        <v>13.432098765432</v>
      </c>
      <c r="BK1415">
        <v>6.25</v>
      </c>
      <c r="BL1415" s="4">
        <v>182</v>
      </c>
      <c r="BM1415" s="4">
        <v>193</v>
      </c>
      <c r="BN1415">
        <v>231.22302246093699</v>
      </c>
      <c r="BO1415">
        <v>223.02301025390599</v>
      </c>
      <c r="BP1415">
        <v>219.12153625488199</v>
      </c>
      <c r="BQ1415">
        <v>0</v>
      </c>
      <c r="BR1415">
        <v>0</v>
      </c>
      <c r="BS1415">
        <v>0</v>
      </c>
    </row>
    <row r="1416" spans="1:71" x14ac:dyDescent="0.35">
      <c r="A1416" t="s">
        <v>196</v>
      </c>
      <c r="B1416" t="s">
        <v>197</v>
      </c>
      <c r="C1416" t="s">
        <v>171</v>
      </c>
      <c r="D1416" t="s">
        <v>17</v>
      </c>
      <c r="E1416">
        <v>1415</v>
      </c>
      <c r="F1416">
        <v>-3.54</v>
      </c>
      <c r="G1416">
        <v>-6.2417349800000004</v>
      </c>
      <c r="H1416">
        <v>-6</v>
      </c>
      <c r="I1416">
        <f>0-F1416</f>
        <v>3.54</v>
      </c>
      <c r="J1416">
        <f>0-G1416</f>
        <v>6.2417349800000004</v>
      </c>
      <c r="K1416">
        <f>0-H1416</f>
        <v>6</v>
      </c>
      <c r="L1416">
        <v>0.91586543257975095</v>
      </c>
      <c r="M1416">
        <v>0.39773052212401699</v>
      </c>
      <c r="N1416">
        <f>1-_xlfn.PERCENTRANK.INC(I$2:I$4359,I1416)</f>
        <v>0.96099999999999997</v>
      </c>
      <c r="O1416">
        <f>1-_xlfn.PERCENTRANK.INC(J$2:J$4359,J1416)</f>
        <v>0.46599999999999997</v>
      </c>
      <c r="P1416">
        <f>1-_xlfn.PERCENTRANK.INC(K$2:K$4359,K1416)</f>
        <v>0.6</v>
      </c>
      <c r="Q1416">
        <f>_xlfn.PERCENTRANK.INC(L$2:L$4359,L1416)</f>
        <v>8.2000000000000003E-2</v>
      </c>
      <c r="R1416">
        <f>((N1416+P1416)/2+Q1416)/2</f>
        <v>0.43124999999999997</v>
      </c>
      <c r="S1416">
        <v>12</v>
      </c>
      <c r="T1416">
        <v>3</v>
      </c>
      <c r="U1416">
        <v>0</v>
      </c>
      <c r="V1416">
        <v>0</v>
      </c>
      <c r="W1416">
        <v>0</v>
      </c>
      <c r="X1416">
        <v>2</v>
      </c>
      <c r="Y1416">
        <v>0</v>
      </c>
      <c r="Z1416">
        <v>0</v>
      </c>
      <c r="AA1416">
        <v>2</v>
      </c>
      <c r="AB1416" s="4">
        <v>229.29899466037699</v>
      </c>
      <c r="AC1416">
        <v>6.6700999999999997</v>
      </c>
      <c r="AD1416">
        <v>18</v>
      </c>
      <c r="AE1416">
        <v>2</v>
      </c>
      <c r="AF1416">
        <v>0</v>
      </c>
      <c r="AG1416">
        <v>1</v>
      </c>
      <c r="AH1416">
        <v>1</v>
      </c>
      <c r="AI1416">
        <v>0</v>
      </c>
      <c r="AJ1416">
        <v>0</v>
      </c>
      <c r="AK1416" s="4">
        <v>0.16666666666666599</v>
      </c>
      <c r="AL1416">
        <v>18</v>
      </c>
      <c r="AM1416">
        <v>0</v>
      </c>
      <c r="AN1416">
        <v>0</v>
      </c>
      <c r="AO1416" s="4">
        <v>86.025499999999894</v>
      </c>
      <c r="AP1416">
        <v>34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2</v>
      </c>
      <c r="AY1416">
        <v>0</v>
      </c>
      <c r="AZ1416">
        <v>0</v>
      </c>
      <c r="BA1416">
        <v>35</v>
      </c>
      <c r="BB1416">
        <v>0</v>
      </c>
      <c r="BC1416">
        <v>0</v>
      </c>
      <c r="BD1416">
        <v>0</v>
      </c>
      <c r="BE1416">
        <v>0</v>
      </c>
      <c r="BF1416" s="4">
        <v>40.129999999999903</v>
      </c>
      <c r="BG1416" s="4">
        <v>11.4806635816217</v>
      </c>
      <c r="BH1416" s="4">
        <v>0.98098164248542696</v>
      </c>
      <c r="BI1416" s="4">
        <v>10.7032399837107</v>
      </c>
      <c r="BJ1416" s="4">
        <v>13.432098765432</v>
      </c>
      <c r="BK1416">
        <v>6.25</v>
      </c>
      <c r="BL1416" s="4">
        <v>182</v>
      </c>
      <c r="BM1416" s="4">
        <v>193</v>
      </c>
      <c r="BN1416">
        <v>224.554107666015</v>
      </c>
      <c r="BO1416">
        <v>222.70080566406199</v>
      </c>
      <c r="BP1416">
        <v>223.38725280761699</v>
      </c>
      <c r="BQ1416">
        <v>1</v>
      </c>
      <c r="BR1416">
        <v>0</v>
      </c>
      <c r="BS1416">
        <v>0</v>
      </c>
    </row>
    <row r="1417" spans="1:71" x14ac:dyDescent="0.35">
      <c r="A1417" t="s">
        <v>946</v>
      </c>
      <c r="B1417" t="s">
        <v>947</v>
      </c>
      <c r="C1417" t="s">
        <v>27</v>
      </c>
      <c r="D1417" t="s">
        <v>17</v>
      </c>
      <c r="E1417">
        <v>1416</v>
      </c>
      <c r="F1417">
        <v>-5.46</v>
      </c>
      <c r="G1417">
        <v>-7.3802976600000001</v>
      </c>
      <c r="H1417">
        <v>-7.4</v>
      </c>
      <c r="I1417">
        <f>0-F1417</f>
        <v>5.46</v>
      </c>
      <c r="J1417">
        <f>0-G1417</f>
        <v>7.3802976600000001</v>
      </c>
      <c r="K1417">
        <f>0-H1417</f>
        <v>7.4</v>
      </c>
      <c r="L1417">
        <v>1.9635072921569201</v>
      </c>
      <c r="M1417">
        <v>1.3593399317884201</v>
      </c>
      <c r="N1417">
        <f>1-_xlfn.PERCENTRANK.INC(I$2:I$4359,I1417)</f>
        <v>0.15600000000000003</v>
      </c>
      <c r="O1417">
        <f>1-_xlfn.PERCENTRANK.INC(J$2:J$4359,J1417)</f>
        <v>5.4000000000000048E-2</v>
      </c>
      <c r="P1417">
        <f>1-_xlfn.PERCENTRANK.INC(K$2:K$4359,K1417)</f>
        <v>4.500000000000004E-2</v>
      </c>
      <c r="Q1417">
        <f>_xlfn.PERCENTRANK.INC(L$2:L$4359,L1417)</f>
        <v>0.54600000000000004</v>
      </c>
      <c r="R1417">
        <f>((N1417+P1417)/2+Q1417)/2</f>
        <v>0.32325000000000004</v>
      </c>
      <c r="S1417">
        <v>17</v>
      </c>
      <c r="T1417">
        <v>0</v>
      </c>
      <c r="U1417">
        <v>2</v>
      </c>
      <c r="V1417">
        <v>0</v>
      </c>
      <c r="W1417">
        <v>2</v>
      </c>
      <c r="X1417">
        <v>0</v>
      </c>
      <c r="Y1417">
        <v>0</v>
      </c>
      <c r="Z1417">
        <v>0</v>
      </c>
      <c r="AA1417">
        <v>5</v>
      </c>
      <c r="AB1417" s="4">
        <v>278.31099390983502</v>
      </c>
      <c r="AC1417">
        <v>5.4930000000000003</v>
      </c>
      <c r="AD1417">
        <v>17</v>
      </c>
      <c r="AE1417">
        <v>4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 s="4">
        <v>0.04</v>
      </c>
      <c r="AL1417">
        <v>25</v>
      </c>
      <c r="AM1417">
        <v>3</v>
      </c>
      <c r="AN1417">
        <v>0</v>
      </c>
      <c r="AO1417" s="4">
        <v>92.684999999999903</v>
      </c>
      <c r="AP1417">
        <v>35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2</v>
      </c>
      <c r="AX1417">
        <v>2</v>
      </c>
      <c r="AY1417">
        <v>0</v>
      </c>
      <c r="AZ1417">
        <v>0</v>
      </c>
      <c r="BA1417">
        <v>39</v>
      </c>
      <c r="BB1417">
        <v>0</v>
      </c>
      <c r="BC1417">
        <v>0</v>
      </c>
      <c r="BD1417">
        <v>0</v>
      </c>
      <c r="BE1417">
        <v>0</v>
      </c>
      <c r="BF1417" s="4">
        <v>36.28</v>
      </c>
      <c r="BG1417" s="4">
        <v>11.0259529796802</v>
      </c>
      <c r="BH1417">
        <v>1.08319362373828</v>
      </c>
      <c r="BI1417">
        <v>9.1791154767213001</v>
      </c>
      <c r="BJ1417" s="4">
        <v>13.44</v>
      </c>
      <c r="BK1417">
        <v>5</v>
      </c>
      <c r="BL1417" s="4">
        <v>202</v>
      </c>
      <c r="BM1417" s="4">
        <v>238</v>
      </c>
      <c r="BN1417">
        <v>246.91229248046801</v>
      </c>
      <c r="BO1417">
        <v>241.94923400878901</v>
      </c>
      <c r="BP1417">
        <v>242.60369873046801</v>
      </c>
      <c r="BQ1417">
        <v>1</v>
      </c>
      <c r="BR1417">
        <v>1</v>
      </c>
      <c r="BS1417">
        <v>1</v>
      </c>
    </row>
    <row r="1418" spans="1:71" x14ac:dyDescent="0.35">
      <c r="A1418" t="s">
        <v>946</v>
      </c>
      <c r="B1418" t="s">
        <v>947</v>
      </c>
      <c r="C1418" t="s">
        <v>27</v>
      </c>
      <c r="D1418" t="s">
        <v>17</v>
      </c>
      <c r="E1418">
        <v>1417</v>
      </c>
      <c r="F1418">
        <v>-5.24</v>
      </c>
      <c r="G1418">
        <v>-7.3930397000000001</v>
      </c>
      <c r="H1418">
        <v>-7.4</v>
      </c>
      <c r="I1418">
        <f>0-F1418</f>
        <v>5.24</v>
      </c>
      <c r="J1418">
        <f>0-G1418</f>
        <v>7.3930397000000001</v>
      </c>
      <c r="K1418">
        <f>0-H1418</f>
        <v>7.4</v>
      </c>
      <c r="L1418">
        <v>1.18352699306872</v>
      </c>
      <c r="M1418">
        <v>0.82418014068331202</v>
      </c>
      <c r="N1418">
        <f>1-_xlfn.PERCENTRANK.INC(I$2:I$4359,I1418)</f>
        <v>0.23299999999999998</v>
      </c>
      <c r="O1418">
        <f>1-_xlfn.PERCENTRANK.INC(J$2:J$4359,J1418)</f>
        <v>5.2000000000000046E-2</v>
      </c>
      <c r="P1418">
        <f>1-_xlfn.PERCENTRANK.INC(K$2:K$4359,K1418)</f>
        <v>4.500000000000004E-2</v>
      </c>
      <c r="Q1418">
        <f>_xlfn.PERCENTRANK.INC(L$2:L$4359,L1418)</f>
        <v>0.19</v>
      </c>
      <c r="R1418">
        <f>((N1418+P1418)/2+Q1418)/2</f>
        <v>0.16450000000000001</v>
      </c>
      <c r="S1418">
        <v>17</v>
      </c>
      <c r="T1418">
        <v>0</v>
      </c>
      <c r="U1418">
        <v>2</v>
      </c>
      <c r="V1418">
        <v>0</v>
      </c>
      <c r="W1418">
        <v>2</v>
      </c>
      <c r="X1418">
        <v>0</v>
      </c>
      <c r="Y1418">
        <v>0</v>
      </c>
      <c r="Z1418">
        <v>0</v>
      </c>
      <c r="AA1418">
        <v>5</v>
      </c>
      <c r="AB1418" s="4">
        <v>278.31099390983502</v>
      </c>
      <c r="AC1418">
        <v>5.4930000000000003</v>
      </c>
      <c r="AD1418">
        <v>17</v>
      </c>
      <c r="AE1418">
        <v>4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 s="4">
        <v>0.04</v>
      </c>
      <c r="AL1418">
        <v>25</v>
      </c>
      <c r="AM1418">
        <v>3</v>
      </c>
      <c r="AN1418">
        <v>0</v>
      </c>
      <c r="AO1418" s="4">
        <v>92.684999999999903</v>
      </c>
      <c r="AP1418">
        <v>35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2</v>
      </c>
      <c r="AX1418">
        <v>2</v>
      </c>
      <c r="AY1418">
        <v>0</v>
      </c>
      <c r="AZ1418">
        <v>0</v>
      </c>
      <c r="BA1418">
        <v>39</v>
      </c>
      <c r="BB1418">
        <v>0</v>
      </c>
      <c r="BC1418">
        <v>0</v>
      </c>
      <c r="BD1418">
        <v>0</v>
      </c>
      <c r="BE1418">
        <v>0</v>
      </c>
      <c r="BF1418" s="4">
        <v>36.28</v>
      </c>
      <c r="BG1418" s="4">
        <v>11.0259529796802</v>
      </c>
      <c r="BH1418">
        <v>1.08319362373828</v>
      </c>
      <c r="BI1418">
        <v>9.1791154767213001</v>
      </c>
      <c r="BJ1418" s="4">
        <v>13.44</v>
      </c>
      <c r="BK1418">
        <v>5</v>
      </c>
      <c r="BL1418" s="4">
        <v>202</v>
      </c>
      <c r="BM1418" s="4">
        <v>238</v>
      </c>
      <c r="BN1418">
        <v>245.64881896972599</v>
      </c>
      <c r="BO1418">
        <v>242.54150390625</v>
      </c>
      <c r="BP1418">
        <v>243.39651489257801</v>
      </c>
      <c r="BQ1418">
        <v>1</v>
      </c>
      <c r="BR1418">
        <v>1</v>
      </c>
      <c r="BS1418">
        <v>1</v>
      </c>
    </row>
    <row r="1419" spans="1:71" x14ac:dyDescent="0.35">
      <c r="A1419" t="s">
        <v>538</v>
      </c>
      <c r="B1419" t="s">
        <v>539</v>
      </c>
      <c r="C1419" t="s">
        <v>12</v>
      </c>
      <c r="D1419" t="s">
        <v>17</v>
      </c>
      <c r="E1419">
        <v>1418</v>
      </c>
      <c r="F1419">
        <v>-4.41</v>
      </c>
      <c r="G1419">
        <v>-5.8215732600000001</v>
      </c>
      <c r="H1419">
        <v>-5.6</v>
      </c>
      <c r="I1419">
        <f>0-F1419</f>
        <v>4.41</v>
      </c>
      <c r="J1419">
        <f>0-G1419</f>
        <v>5.8215732600000001</v>
      </c>
      <c r="K1419">
        <f>0-H1419</f>
        <v>5.6</v>
      </c>
      <c r="L1419">
        <v>1.0667868291353</v>
      </c>
      <c r="M1419">
        <v>0.440263683698154</v>
      </c>
      <c r="N1419">
        <f>1-_xlfn.PERCENTRANK.INC(I$2:I$4359,I1419)</f>
        <v>0.68199999999999994</v>
      </c>
      <c r="O1419">
        <f>1-_xlfn.PERCENTRANK.INC(J$2:J$4359,J1419)</f>
        <v>0.71599999999999997</v>
      </c>
      <c r="P1419">
        <f>1-_xlfn.PERCENTRANK.INC(K$2:K$4359,K1419)</f>
        <v>0.81</v>
      </c>
      <c r="Q1419">
        <f>_xlfn.PERCENTRANK.INC(L$2:L$4359,L1419)</f>
        <v>0.13600000000000001</v>
      </c>
      <c r="R1419">
        <f>((N1419+P1419)/2+Q1419)/2</f>
        <v>0.441</v>
      </c>
      <c r="S1419">
        <v>9</v>
      </c>
      <c r="T1419">
        <v>2</v>
      </c>
      <c r="U1419">
        <v>1</v>
      </c>
      <c r="V1419">
        <v>1</v>
      </c>
      <c r="W1419">
        <v>1</v>
      </c>
      <c r="X1419">
        <v>1</v>
      </c>
      <c r="Y1419">
        <v>0</v>
      </c>
      <c r="Z1419">
        <v>0</v>
      </c>
      <c r="AA1419">
        <v>2</v>
      </c>
      <c r="AB1419" s="4">
        <v>204.228995800018</v>
      </c>
      <c r="AC1419">
        <v>3.2282000000000002</v>
      </c>
      <c r="AD1419">
        <v>16</v>
      </c>
      <c r="AE1419">
        <v>4</v>
      </c>
      <c r="AF1419">
        <v>1</v>
      </c>
      <c r="AG1419">
        <v>1</v>
      </c>
      <c r="AH1419">
        <v>0</v>
      </c>
      <c r="AI1419">
        <v>0</v>
      </c>
      <c r="AJ1419">
        <v>1</v>
      </c>
      <c r="AK1419" s="4">
        <v>0.1875</v>
      </c>
      <c r="AL1419">
        <v>16</v>
      </c>
      <c r="AM1419">
        <v>1</v>
      </c>
      <c r="AN1419">
        <v>0</v>
      </c>
      <c r="AO1419" s="4">
        <v>66.074599999999904</v>
      </c>
      <c r="AP1419">
        <v>27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2</v>
      </c>
      <c r="AX1419">
        <v>2</v>
      </c>
      <c r="AY1419">
        <v>0</v>
      </c>
      <c r="AZ1419">
        <v>0</v>
      </c>
      <c r="BA1419">
        <v>28</v>
      </c>
      <c r="BB1419">
        <v>0</v>
      </c>
      <c r="BC1419">
        <v>0</v>
      </c>
      <c r="BD1419">
        <v>0</v>
      </c>
      <c r="BE1419">
        <v>0</v>
      </c>
      <c r="BF1419" s="4">
        <v>50.69</v>
      </c>
      <c r="BG1419">
        <v>8.4516661456899094</v>
      </c>
      <c r="BH1419">
        <v>1.0140270461969201</v>
      </c>
      <c r="BI1419">
        <v>7.3347541639916001</v>
      </c>
      <c r="BJ1419" s="4">
        <v>11.484375</v>
      </c>
      <c r="BK1419">
        <v>5.3650793650793602</v>
      </c>
      <c r="BL1419" s="4">
        <v>138</v>
      </c>
      <c r="BM1419" s="4">
        <v>144</v>
      </c>
      <c r="BN1419">
        <v>198.99699401855401</v>
      </c>
      <c r="BO1419">
        <v>201.617904663085</v>
      </c>
      <c r="BP1419">
        <v>202.57962036132801</v>
      </c>
      <c r="BQ1419">
        <v>1</v>
      </c>
      <c r="BR1419">
        <v>2</v>
      </c>
      <c r="BS1419">
        <v>2</v>
      </c>
    </row>
    <row r="1420" spans="1:71" x14ac:dyDescent="0.35">
      <c r="A1420" t="s">
        <v>538</v>
      </c>
      <c r="B1420" t="s">
        <v>539</v>
      </c>
      <c r="C1420" t="s">
        <v>12</v>
      </c>
      <c r="D1420" t="s">
        <v>17</v>
      </c>
      <c r="E1420">
        <v>1419</v>
      </c>
      <c r="F1420">
        <v>-4.75</v>
      </c>
      <c r="G1420">
        <v>-5.6280283899999999</v>
      </c>
      <c r="H1420">
        <v>-5.6</v>
      </c>
      <c r="I1420">
        <f>0-F1420</f>
        <v>4.75</v>
      </c>
      <c r="J1420">
        <f>0-G1420</f>
        <v>5.6280283899999999</v>
      </c>
      <c r="K1420">
        <f>0-H1420</f>
        <v>5.6</v>
      </c>
      <c r="L1420">
        <v>1.4369400707598099</v>
      </c>
      <c r="M1420">
        <v>0.17093829211573899</v>
      </c>
      <c r="N1420">
        <f>1-_xlfn.PERCENTRANK.INC(I$2:I$4359,I1420)</f>
        <v>0.495</v>
      </c>
      <c r="O1420">
        <f>1-_xlfn.PERCENTRANK.INC(J$2:J$4359,J1420)</f>
        <v>0.80800000000000005</v>
      </c>
      <c r="P1420">
        <f>1-_xlfn.PERCENTRANK.INC(K$2:K$4359,K1420)</f>
        <v>0.81</v>
      </c>
      <c r="Q1420">
        <f>_xlfn.PERCENTRANK.INC(L$2:L$4359,L1420)</f>
        <v>0.313</v>
      </c>
      <c r="R1420">
        <f>((N1420+P1420)/2+Q1420)/2</f>
        <v>0.48275000000000001</v>
      </c>
      <c r="S1420">
        <v>9</v>
      </c>
      <c r="T1420">
        <v>2</v>
      </c>
      <c r="U1420">
        <v>1</v>
      </c>
      <c r="V1420">
        <v>1</v>
      </c>
      <c r="W1420">
        <v>1</v>
      </c>
      <c r="X1420">
        <v>1</v>
      </c>
      <c r="Y1420">
        <v>0</v>
      </c>
      <c r="Z1420">
        <v>0</v>
      </c>
      <c r="AA1420">
        <v>2</v>
      </c>
      <c r="AB1420" s="4">
        <v>204.228995800018</v>
      </c>
      <c r="AC1420">
        <v>3.2282000000000002</v>
      </c>
      <c r="AD1420">
        <v>16</v>
      </c>
      <c r="AE1420">
        <v>4</v>
      </c>
      <c r="AF1420">
        <v>1</v>
      </c>
      <c r="AG1420">
        <v>1</v>
      </c>
      <c r="AH1420">
        <v>0</v>
      </c>
      <c r="AI1420">
        <v>0</v>
      </c>
      <c r="AJ1420">
        <v>1</v>
      </c>
      <c r="AK1420" s="4">
        <v>0.1875</v>
      </c>
      <c r="AL1420">
        <v>16</v>
      </c>
      <c r="AM1420">
        <v>1</v>
      </c>
      <c r="AN1420">
        <v>0</v>
      </c>
      <c r="AO1420" s="4">
        <v>66.074599999999904</v>
      </c>
      <c r="AP1420">
        <v>27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2</v>
      </c>
      <c r="AX1420">
        <v>2</v>
      </c>
      <c r="AY1420">
        <v>0</v>
      </c>
      <c r="AZ1420">
        <v>0</v>
      </c>
      <c r="BA1420">
        <v>28</v>
      </c>
      <c r="BB1420">
        <v>0</v>
      </c>
      <c r="BC1420">
        <v>0</v>
      </c>
      <c r="BD1420">
        <v>0</v>
      </c>
      <c r="BE1420">
        <v>0</v>
      </c>
      <c r="BF1420" s="4">
        <v>50.69</v>
      </c>
      <c r="BG1420">
        <v>8.4516661456899094</v>
      </c>
      <c r="BH1420">
        <v>1.0140270461969201</v>
      </c>
      <c r="BI1420">
        <v>7.3347541639916001</v>
      </c>
      <c r="BJ1420" s="4">
        <v>11.484375</v>
      </c>
      <c r="BK1420">
        <v>5.3650793650793602</v>
      </c>
      <c r="BL1420" s="4">
        <v>138</v>
      </c>
      <c r="BM1420" s="4">
        <v>144</v>
      </c>
      <c r="BN1420">
        <v>203.21212768554599</v>
      </c>
      <c r="BO1420">
        <v>203.15692138671801</v>
      </c>
      <c r="BP1420">
        <v>197.23808288574199</v>
      </c>
      <c r="BQ1420">
        <v>2</v>
      </c>
      <c r="BR1420">
        <v>2</v>
      </c>
      <c r="BS1420">
        <v>2</v>
      </c>
    </row>
    <row r="1421" spans="1:71" x14ac:dyDescent="0.35">
      <c r="A1421" t="s">
        <v>538</v>
      </c>
      <c r="B1421" t="s">
        <v>539</v>
      </c>
      <c r="C1421" t="s">
        <v>12</v>
      </c>
      <c r="D1421" t="s">
        <v>17</v>
      </c>
      <c r="E1421">
        <v>1420</v>
      </c>
      <c r="F1421">
        <v>-4.67</v>
      </c>
      <c r="G1421">
        <v>-5.8304071400000002</v>
      </c>
      <c r="H1421">
        <v>-5.8</v>
      </c>
      <c r="I1421">
        <f>0-F1421</f>
        <v>4.67</v>
      </c>
      <c r="J1421">
        <f>0-G1421</f>
        <v>5.8304071400000002</v>
      </c>
      <c r="K1421">
        <f>0-H1421</f>
        <v>5.8</v>
      </c>
      <c r="L1421">
        <v>1.36147489451104</v>
      </c>
      <c r="M1421">
        <v>0.22502987568204</v>
      </c>
      <c r="N1421">
        <f>1-_xlfn.PERCENTRANK.INC(I$2:I$4359,I1421)</f>
        <v>0.53800000000000003</v>
      </c>
      <c r="O1421">
        <f>1-_xlfn.PERCENTRANK.INC(J$2:J$4359,J1421)</f>
        <v>0.71</v>
      </c>
      <c r="P1421">
        <f>1-_xlfn.PERCENTRANK.INC(K$2:K$4359,K1421)</f>
        <v>0.71500000000000008</v>
      </c>
      <c r="Q1421">
        <f>_xlfn.PERCENTRANK.INC(L$2:L$4359,L1421)</f>
        <v>0.27600000000000002</v>
      </c>
      <c r="R1421">
        <f>((N1421+P1421)/2+Q1421)/2</f>
        <v>0.45125000000000004</v>
      </c>
      <c r="S1421">
        <v>9</v>
      </c>
      <c r="T1421">
        <v>2</v>
      </c>
      <c r="U1421">
        <v>1</v>
      </c>
      <c r="V1421">
        <v>1</v>
      </c>
      <c r="W1421">
        <v>1</v>
      </c>
      <c r="X1421">
        <v>1</v>
      </c>
      <c r="Y1421">
        <v>0</v>
      </c>
      <c r="Z1421">
        <v>0</v>
      </c>
      <c r="AA1421">
        <v>2</v>
      </c>
      <c r="AB1421" s="4">
        <v>204.228995800018</v>
      </c>
      <c r="AC1421">
        <v>3.2282000000000002</v>
      </c>
      <c r="AD1421">
        <v>16</v>
      </c>
      <c r="AE1421">
        <v>4</v>
      </c>
      <c r="AF1421">
        <v>1</v>
      </c>
      <c r="AG1421">
        <v>1</v>
      </c>
      <c r="AH1421">
        <v>0</v>
      </c>
      <c r="AI1421">
        <v>0</v>
      </c>
      <c r="AJ1421">
        <v>1</v>
      </c>
      <c r="AK1421" s="4">
        <v>0.1875</v>
      </c>
      <c r="AL1421">
        <v>16</v>
      </c>
      <c r="AM1421">
        <v>1</v>
      </c>
      <c r="AN1421">
        <v>0</v>
      </c>
      <c r="AO1421" s="4">
        <v>66.074599999999904</v>
      </c>
      <c r="AP1421">
        <v>27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2</v>
      </c>
      <c r="AX1421">
        <v>2</v>
      </c>
      <c r="AY1421">
        <v>0</v>
      </c>
      <c r="AZ1421">
        <v>0</v>
      </c>
      <c r="BA1421">
        <v>28</v>
      </c>
      <c r="BB1421">
        <v>0</v>
      </c>
      <c r="BC1421">
        <v>0</v>
      </c>
      <c r="BD1421">
        <v>0</v>
      </c>
      <c r="BE1421">
        <v>0</v>
      </c>
      <c r="BF1421" s="4">
        <v>50.69</v>
      </c>
      <c r="BG1421">
        <v>8.4516661456899094</v>
      </c>
      <c r="BH1421">
        <v>1.0140270461969201</v>
      </c>
      <c r="BI1421">
        <v>7.3347541639916001</v>
      </c>
      <c r="BJ1421" s="4">
        <v>11.484375</v>
      </c>
      <c r="BK1421">
        <v>5.3650793650793602</v>
      </c>
      <c r="BL1421" s="4">
        <v>138</v>
      </c>
      <c r="BM1421" s="4">
        <v>144</v>
      </c>
      <c r="BN1421">
        <v>202.33326721191401</v>
      </c>
      <c r="BO1421">
        <v>200.09620666503901</v>
      </c>
      <c r="BP1421">
        <v>201.19943237304599</v>
      </c>
      <c r="BQ1421">
        <v>1</v>
      </c>
      <c r="BR1421">
        <v>1</v>
      </c>
      <c r="BS1421">
        <v>2</v>
      </c>
    </row>
    <row r="1422" spans="1:71" x14ac:dyDescent="0.35">
      <c r="A1422" t="s">
        <v>1486</v>
      </c>
      <c r="B1422" t="s">
        <v>1487</v>
      </c>
      <c r="C1422" t="s">
        <v>252</v>
      </c>
      <c r="D1422" t="s">
        <v>253</v>
      </c>
      <c r="E1422">
        <v>1421</v>
      </c>
      <c r="F1422">
        <v>-4.58</v>
      </c>
      <c r="G1422">
        <v>-6.0590615300000001</v>
      </c>
      <c r="H1422">
        <v>-6</v>
      </c>
      <c r="I1422">
        <f>0-F1422</f>
        <v>4.58</v>
      </c>
      <c r="J1422">
        <f>0-G1422</f>
        <v>6.0590615300000001</v>
      </c>
      <c r="K1422">
        <f>0-H1422</f>
        <v>6</v>
      </c>
      <c r="L1422">
        <v>2.1809160251383499</v>
      </c>
      <c r="M1422">
        <v>1.13869660487831</v>
      </c>
      <c r="N1422">
        <f>1-_xlfn.PERCENTRANK.INC(I$2:I$4359,I1422)</f>
        <v>0.58699999999999997</v>
      </c>
      <c r="O1422">
        <f>1-_xlfn.PERCENTRANK.INC(J$2:J$4359,J1422)</f>
        <v>0.57800000000000007</v>
      </c>
      <c r="P1422">
        <f>1-_xlfn.PERCENTRANK.INC(K$2:K$4359,K1422)</f>
        <v>0.6</v>
      </c>
      <c r="Q1422">
        <f>_xlfn.PERCENTRANK.INC(L$2:L$4359,L1422)</f>
        <v>0.64900000000000002</v>
      </c>
      <c r="R1422">
        <f>((N1422+P1422)/2+Q1422)/2</f>
        <v>0.62124999999999997</v>
      </c>
      <c r="S1422">
        <v>10</v>
      </c>
      <c r="T1422">
        <v>1</v>
      </c>
      <c r="U1422">
        <v>2</v>
      </c>
      <c r="V1422">
        <v>1</v>
      </c>
      <c r="W1422">
        <v>0</v>
      </c>
      <c r="X1422">
        <v>1</v>
      </c>
      <c r="Y1422">
        <v>0</v>
      </c>
      <c r="Z1422">
        <v>0</v>
      </c>
      <c r="AA1422">
        <v>2</v>
      </c>
      <c r="AB1422" s="4">
        <v>202.23699617385799</v>
      </c>
      <c r="AC1422">
        <v>3.6070000000000002</v>
      </c>
      <c r="AD1422">
        <v>15</v>
      </c>
      <c r="AE1422">
        <v>3</v>
      </c>
      <c r="AF1422">
        <v>1</v>
      </c>
      <c r="AG1422">
        <v>0</v>
      </c>
      <c r="AH1422">
        <v>0</v>
      </c>
      <c r="AI1422">
        <v>0</v>
      </c>
      <c r="AJ1422">
        <v>0</v>
      </c>
      <c r="AK1422" s="4">
        <v>0.125</v>
      </c>
      <c r="AL1422">
        <v>16</v>
      </c>
      <c r="AM1422">
        <v>1</v>
      </c>
      <c r="AN1422">
        <v>0</v>
      </c>
      <c r="AO1422" s="4">
        <v>71.294799999999995</v>
      </c>
      <c r="AP1422">
        <v>27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3</v>
      </c>
      <c r="AX1422">
        <v>1</v>
      </c>
      <c r="AY1422">
        <v>0</v>
      </c>
      <c r="AZ1422">
        <v>0</v>
      </c>
      <c r="BA1422">
        <v>28</v>
      </c>
      <c r="BB1422">
        <v>0</v>
      </c>
      <c r="BC1422">
        <v>0</v>
      </c>
      <c r="BD1422">
        <v>0</v>
      </c>
      <c r="BE1422">
        <v>0</v>
      </c>
      <c r="BF1422" s="4">
        <v>52.02</v>
      </c>
      <c r="BG1422" s="4">
        <v>10.1188865090331</v>
      </c>
      <c r="BH1422">
        <v>1.0130783516479001</v>
      </c>
      <c r="BI1422">
        <v>8.9882565771673892</v>
      </c>
      <c r="BJ1422" s="4">
        <v>11.484375</v>
      </c>
      <c r="BK1422">
        <v>5.3650793650793602</v>
      </c>
      <c r="BL1422" s="4">
        <v>132</v>
      </c>
      <c r="BM1422" s="4">
        <v>134</v>
      </c>
      <c r="BN1422">
        <v>197.82458496093699</v>
      </c>
      <c r="BO1422">
        <v>198.02713012695301</v>
      </c>
      <c r="BP1422">
        <v>198.54364013671801</v>
      </c>
      <c r="BQ1422">
        <v>3</v>
      </c>
      <c r="BR1422">
        <v>3</v>
      </c>
      <c r="BS1422">
        <v>3</v>
      </c>
    </row>
    <row r="1423" spans="1:71" x14ac:dyDescent="0.35">
      <c r="A1423" t="s">
        <v>1486</v>
      </c>
      <c r="B1423" t="s">
        <v>1487</v>
      </c>
      <c r="C1423" t="s">
        <v>252</v>
      </c>
      <c r="D1423" t="s">
        <v>253</v>
      </c>
      <c r="E1423">
        <v>1422</v>
      </c>
      <c r="F1423">
        <v>-4.3</v>
      </c>
      <c r="G1423">
        <v>-5.9535503399999996</v>
      </c>
      <c r="H1423">
        <v>-5.9</v>
      </c>
      <c r="I1423">
        <f>0-F1423</f>
        <v>4.3</v>
      </c>
      <c r="J1423">
        <f>0-G1423</f>
        <v>5.9535503399999996</v>
      </c>
      <c r="K1423">
        <f>0-H1423</f>
        <v>5.9</v>
      </c>
      <c r="L1423">
        <v>1.9070761508113701</v>
      </c>
      <c r="M1423">
        <v>0.99592154885667905</v>
      </c>
      <c r="N1423">
        <f>1-_xlfn.PERCENTRANK.INC(I$2:I$4359,I1423)</f>
        <v>0.73799999999999999</v>
      </c>
      <c r="O1423">
        <f>1-_xlfn.PERCENTRANK.INC(J$2:J$4359,J1423)</f>
        <v>0.63500000000000001</v>
      </c>
      <c r="P1423">
        <f>1-_xlfn.PERCENTRANK.INC(K$2:K$4359,K1423)</f>
        <v>0.66199999999999992</v>
      </c>
      <c r="Q1423">
        <f>_xlfn.PERCENTRANK.INC(L$2:L$4359,L1423)</f>
        <v>0.52400000000000002</v>
      </c>
      <c r="R1423">
        <f>((N1423+P1423)/2+Q1423)/2</f>
        <v>0.61199999999999999</v>
      </c>
      <c r="S1423">
        <v>10</v>
      </c>
      <c r="T1423">
        <v>1</v>
      </c>
      <c r="U1423">
        <v>2</v>
      </c>
      <c r="V1423">
        <v>1</v>
      </c>
      <c r="W1423">
        <v>0</v>
      </c>
      <c r="X1423">
        <v>1</v>
      </c>
      <c r="Y1423">
        <v>0</v>
      </c>
      <c r="Z1423">
        <v>0</v>
      </c>
      <c r="AA1423">
        <v>2</v>
      </c>
      <c r="AB1423" s="4">
        <v>202.23699617385799</v>
      </c>
      <c r="AC1423">
        <v>3.6070000000000002</v>
      </c>
      <c r="AD1423">
        <v>15</v>
      </c>
      <c r="AE1423">
        <v>3</v>
      </c>
      <c r="AF1423">
        <v>1</v>
      </c>
      <c r="AG1423">
        <v>0</v>
      </c>
      <c r="AH1423">
        <v>0</v>
      </c>
      <c r="AI1423">
        <v>0</v>
      </c>
      <c r="AJ1423">
        <v>0</v>
      </c>
      <c r="AK1423" s="4">
        <v>0.125</v>
      </c>
      <c r="AL1423">
        <v>16</v>
      </c>
      <c r="AM1423">
        <v>1</v>
      </c>
      <c r="AN1423">
        <v>0</v>
      </c>
      <c r="AO1423" s="4">
        <v>71.294799999999995</v>
      </c>
      <c r="AP1423">
        <v>27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3</v>
      </c>
      <c r="AX1423">
        <v>1</v>
      </c>
      <c r="AY1423">
        <v>0</v>
      </c>
      <c r="AZ1423">
        <v>0</v>
      </c>
      <c r="BA1423">
        <v>28</v>
      </c>
      <c r="BB1423">
        <v>0</v>
      </c>
      <c r="BC1423">
        <v>0</v>
      </c>
      <c r="BD1423">
        <v>0</v>
      </c>
      <c r="BE1423">
        <v>0</v>
      </c>
      <c r="BF1423" s="4">
        <v>52.02</v>
      </c>
      <c r="BG1423" s="4">
        <v>10.1188865090331</v>
      </c>
      <c r="BH1423">
        <v>1.0130783516479001</v>
      </c>
      <c r="BI1423">
        <v>8.9882565771673892</v>
      </c>
      <c r="BJ1423" s="4">
        <v>11.484375</v>
      </c>
      <c r="BK1423">
        <v>5.3650793650793602</v>
      </c>
      <c r="BL1423" s="4">
        <v>132</v>
      </c>
      <c r="BM1423" s="4">
        <v>134</v>
      </c>
      <c r="BN1423">
        <v>206.98092651367099</v>
      </c>
      <c r="BO1423">
        <v>202.99694824218699</v>
      </c>
      <c r="BP1423">
        <v>201.90690612792901</v>
      </c>
      <c r="BQ1423">
        <v>1</v>
      </c>
      <c r="BR1423">
        <v>1</v>
      </c>
      <c r="BS1423">
        <v>1</v>
      </c>
    </row>
    <row r="1424" spans="1:71" x14ac:dyDescent="0.35">
      <c r="A1424" t="s">
        <v>1486</v>
      </c>
      <c r="B1424" t="s">
        <v>1487</v>
      </c>
      <c r="C1424" t="s">
        <v>252</v>
      </c>
      <c r="D1424" t="s">
        <v>253</v>
      </c>
      <c r="E1424">
        <v>1423</v>
      </c>
      <c r="F1424">
        <v>-4.17</v>
      </c>
      <c r="G1424">
        <v>-5.9616312999999996</v>
      </c>
      <c r="H1424">
        <v>-5.9</v>
      </c>
      <c r="I1424">
        <f>0-F1424</f>
        <v>4.17</v>
      </c>
      <c r="J1424">
        <f>0-G1424</f>
        <v>5.9616312999999996</v>
      </c>
      <c r="K1424">
        <f>0-H1424</f>
        <v>5.9</v>
      </c>
      <c r="L1424">
        <v>1.7387198045497401</v>
      </c>
      <c r="M1424">
        <v>1.2045737632334499</v>
      </c>
      <c r="N1424">
        <f>1-_xlfn.PERCENTRANK.INC(I$2:I$4359,I1424)</f>
        <v>0.79400000000000004</v>
      </c>
      <c r="O1424">
        <f>1-_xlfn.PERCENTRANK.INC(J$2:J$4359,J1424)</f>
        <v>0.63</v>
      </c>
      <c r="P1424">
        <f>1-_xlfn.PERCENTRANK.INC(K$2:K$4359,K1424)</f>
        <v>0.66199999999999992</v>
      </c>
      <c r="Q1424">
        <f>_xlfn.PERCENTRANK.INC(L$2:L$4359,L1424)</f>
        <v>0.44600000000000001</v>
      </c>
      <c r="R1424">
        <f>((N1424+P1424)/2+Q1424)/2</f>
        <v>0.58699999999999997</v>
      </c>
      <c r="S1424">
        <v>10</v>
      </c>
      <c r="T1424">
        <v>1</v>
      </c>
      <c r="U1424">
        <v>2</v>
      </c>
      <c r="V1424">
        <v>1</v>
      </c>
      <c r="W1424">
        <v>0</v>
      </c>
      <c r="X1424">
        <v>1</v>
      </c>
      <c r="Y1424">
        <v>0</v>
      </c>
      <c r="Z1424">
        <v>0</v>
      </c>
      <c r="AA1424">
        <v>2</v>
      </c>
      <c r="AB1424" s="4">
        <v>202.23699617385799</v>
      </c>
      <c r="AC1424">
        <v>3.6070000000000002</v>
      </c>
      <c r="AD1424">
        <v>15</v>
      </c>
      <c r="AE1424">
        <v>3</v>
      </c>
      <c r="AF1424">
        <v>1</v>
      </c>
      <c r="AG1424">
        <v>0</v>
      </c>
      <c r="AH1424">
        <v>0</v>
      </c>
      <c r="AI1424">
        <v>0</v>
      </c>
      <c r="AJ1424">
        <v>0</v>
      </c>
      <c r="AK1424" s="4">
        <v>0.125</v>
      </c>
      <c r="AL1424">
        <v>16</v>
      </c>
      <c r="AM1424">
        <v>1</v>
      </c>
      <c r="AN1424">
        <v>0</v>
      </c>
      <c r="AO1424" s="4">
        <v>71.294799999999995</v>
      </c>
      <c r="AP1424">
        <v>27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3</v>
      </c>
      <c r="AX1424">
        <v>1</v>
      </c>
      <c r="AY1424">
        <v>0</v>
      </c>
      <c r="AZ1424">
        <v>0</v>
      </c>
      <c r="BA1424">
        <v>28</v>
      </c>
      <c r="BB1424">
        <v>0</v>
      </c>
      <c r="BC1424">
        <v>0</v>
      </c>
      <c r="BD1424">
        <v>0</v>
      </c>
      <c r="BE1424">
        <v>0</v>
      </c>
      <c r="BF1424" s="4">
        <v>52.02</v>
      </c>
      <c r="BG1424" s="4">
        <v>10.1188865090331</v>
      </c>
      <c r="BH1424">
        <v>1.0130783516479001</v>
      </c>
      <c r="BI1424">
        <v>8.9882565771673892</v>
      </c>
      <c r="BJ1424" s="4">
        <v>11.484375</v>
      </c>
      <c r="BK1424">
        <v>5.3650793650793602</v>
      </c>
      <c r="BL1424" s="4">
        <v>132</v>
      </c>
      <c r="BM1424" s="4">
        <v>134</v>
      </c>
      <c r="BN1424">
        <v>198.388900756835</v>
      </c>
      <c r="BO1424">
        <v>203.19914245605401</v>
      </c>
      <c r="BP1424">
        <v>201.978744506835</v>
      </c>
      <c r="BQ1424">
        <v>1</v>
      </c>
      <c r="BR1424">
        <v>1</v>
      </c>
      <c r="BS1424">
        <v>1</v>
      </c>
    </row>
    <row r="1425" spans="1:71" x14ac:dyDescent="0.35">
      <c r="A1425" t="s">
        <v>1053</v>
      </c>
      <c r="B1425" t="s">
        <v>1054</v>
      </c>
      <c r="C1425" t="s">
        <v>76</v>
      </c>
      <c r="D1425" t="s">
        <v>17</v>
      </c>
      <c r="E1425">
        <v>1424</v>
      </c>
      <c r="F1425">
        <v>-5.13</v>
      </c>
      <c r="G1425">
        <v>-6.2943844799999997</v>
      </c>
      <c r="H1425">
        <v>-6.2</v>
      </c>
      <c r="I1425">
        <f>0-F1425</f>
        <v>5.13</v>
      </c>
      <c r="J1425">
        <f>0-G1425</f>
        <v>6.2943844799999997</v>
      </c>
      <c r="K1425">
        <f>0-H1425</f>
        <v>6.2</v>
      </c>
      <c r="L1425">
        <v>1.5513316118389</v>
      </c>
      <c r="M1425">
        <v>1.0058633383845501</v>
      </c>
      <c r="N1425">
        <f>1-_xlfn.PERCENTRANK.INC(I$2:I$4359,I1425)</f>
        <v>0.29000000000000004</v>
      </c>
      <c r="O1425">
        <f>1-_xlfn.PERCENTRANK.INC(J$2:J$4359,J1425)</f>
        <v>0.43899999999999995</v>
      </c>
      <c r="P1425">
        <f>1-_xlfn.PERCENTRANK.INC(K$2:K$4359,K1425)</f>
        <v>0.47399999999999998</v>
      </c>
      <c r="Q1425">
        <f>_xlfn.PERCENTRANK.INC(L$2:L$4359,L1425)</f>
        <v>0.36199999999999999</v>
      </c>
      <c r="R1425">
        <f>((N1425+P1425)/2+Q1425)/2</f>
        <v>0.372</v>
      </c>
      <c r="S1425">
        <v>9</v>
      </c>
      <c r="T1425">
        <v>6</v>
      </c>
      <c r="U1425">
        <v>0</v>
      </c>
      <c r="V1425">
        <v>1</v>
      </c>
      <c r="W1425">
        <v>0</v>
      </c>
      <c r="X1425">
        <v>2</v>
      </c>
      <c r="Y1425">
        <v>0</v>
      </c>
      <c r="Z1425">
        <v>0</v>
      </c>
      <c r="AA1425">
        <v>2</v>
      </c>
      <c r="AB1425" s="4">
        <v>249.35399472713399</v>
      </c>
      <c r="AC1425">
        <v>7.2767999999999997</v>
      </c>
      <c r="AD1425">
        <v>25</v>
      </c>
      <c r="AE1425">
        <v>2</v>
      </c>
      <c r="AF1425">
        <v>2</v>
      </c>
      <c r="AG1425">
        <v>1</v>
      </c>
      <c r="AH1425">
        <v>0</v>
      </c>
      <c r="AI1425">
        <v>1</v>
      </c>
      <c r="AJ1425">
        <v>1</v>
      </c>
      <c r="AK1425" s="4">
        <v>0.36842105263157798</v>
      </c>
      <c r="AL1425">
        <v>19</v>
      </c>
      <c r="AM1425">
        <v>0</v>
      </c>
      <c r="AN1425">
        <v>0</v>
      </c>
      <c r="AO1425" s="4">
        <v>99.210899999999896</v>
      </c>
      <c r="AP1425">
        <v>41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1</v>
      </c>
      <c r="AX1425">
        <v>2</v>
      </c>
      <c r="AY1425">
        <v>0</v>
      </c>
      <c r="AZ1425">
        <v>0</v>
      </c>
      <c r="BA1425">
        <v>42</v>
      </c>
      <c r="BB1425">
        <v>0</v>
      </c>
      <c r="BC1425">
        <v>0</v>
      </c>
      <c r="BD1425">
        <v>0</v>
      </c>
      <c r="BE1425">
        <v>0</v>
      </c>
      <c r="BF1425" s="4">
        <v>46.07</v>
      </c>
      <c r="BG1425">
        <v>8.3907304645438199</v>
      </c>
      <c r="BH1425" s="4">
        <v>0.91987547976822204</v>
      </c>
      <c r="BI1425">
        <v>8.1215937907791602</v>
      </c>
      <c r="BJ1425" s="4">
        <v>14.409972299168899</v>
      </c>
      <c r="BK1425">
        <v>6.9631999999999996</v>
      </c>
      <c r="BL1425" s="4">
        <v>215</v>
      </c>
      <c r="BM1425" s="4">
        <v>224</v>
      </c>
      <c r="BN1425">
        <v>264.69030761718699</v>
      </c>
      <c r="BO1425">
        <v>266.14245605468699</v>
      </c>
      <c r="BP1425">
        <v>265.97174072265602</v>
      </c>
      <c r="BQ1425">
        <v>2</v>
      </c>
      <c r="BR1425">
        <v>3</v>
      </c>
      <c r="BS1425">
        <v>3</v>
      </c>
    </row>
    <row r="1426" spans="1:71" x14ac:dyDescent="0.35">
      <c r="A1426" t="s">
        <v>1053</v>
      </c>
      <c r="B1426" t="s">
        <v>1054</v>
      </c>
      <c r="C1426" t="s">
        <v>76</v>
      </c>
      <c r="D1426" t="s">
        <v>17</v>
      </c>
      <c r="E1426">
        <v>1425</v>
      </c>
      <c r="F1426">
        <v>-4.67</v>
      </c>
      <c r="G1426">
        <v>-5.8859124200000004</v>
      </c>
      <c r="H1426">
        <v>-5.7</v>
      </c>
      <c r="I1426">
        <f>0-F1426</f>
        <v>4.67</v>
      </c>
      <c r="J1426">
        <f>0-G1426</f>
        <v>5.8859124200000004</v>
      </c>
      <c r="K1426">
        <f>0-H1426</f>
        <v>5.7</v>
      </c>
      <c r="L1426">
        <v>2.2234775601187602</v>
      </c>
      <c r="M1426">
        <v>1.35106191625443</v>
      </c>
      <c r="N1426">
        <f>1-_xlfn.PERCENTRANK.INC(I$2:I$4359,I1426)</f>
        <v>0.53800000000000003</v>
      </c>
      <c r="O1426">
        <f>1-_xlfn.PERCENTRANK.INC(J$2:J$4359,J1426)</f>
        <v>0.67900000000000005</v>
      </c>
      <c r="P1426">
        <f>1-_xlfn.PERCENTRANK.INC(K$2:K$4359,K1426)</f>
        <v>0.76300000000000001</v>
      </c>
      <c r="Q1426">
        <f>_xlfn.PERCENTRANK.INC(L$2:L$4359,L1426)</f>
        <v>0.66500000000000004</v>
      </c>
      <c r="R1426">
        <f>((N1426+P1426)/2+Q1426)/2</f>
        <v>0.65775000000000006</v>
      </c>
      <c r="S1426">
        <v>9</v>
      </c>
      <c r="T1426">
        <v>6</v>
      </c>
      <c r="U1426">
        <v>0</v>
      </c>
      <c r="V1426">
        <v>1</v>
      </c>
      <c r="W1426">
        <v>0</v>
      </c>
      <c r="X1426">
        <v>2</v>
      </c>
      <c r="Y1426">
        <v>0</v>
      </c>
      <c r="Z1426">
        <v>0</v>
      </c>
      <c r="AA1426">
        <v>2</v>
      </c>
      <c r="AB1426" s="4">
        <v>249.35399472713399</v>
      </c>
      <c r="AC1426">
        <v>7.2767999999999997</v>
      </c>
      <c r="AD1426">
        <v>25</v>
      </c>
      <c r="AE1426">
        <v>2</v>
      </c>
      <c r="AF1426">
        <v>2</v>
      </c>
      <c r="AG1426">
        <v>1</v>
      </c>
      <c r="AH1426">
        <v>0</v>
      </c>
      <c r="AI1426">
        <v>1</v>
      </c>
      <c r="AJ1426">
        <v>1</v>
      </c>
      <c r="AK1426" s="4">
        <v>0.36842105263157798</v>
      </c>
      <c r="AL1426">
        <v>19</v>
      </c>
      <c r="AM1426">
        <v>0</v>
      </c>
      <c r="AN1426">
        <v>0</v>
      </c>
      <c r="AO1426" s="4">
        <v>99.210899999999896</v>
      </c>
      <c r="AP1426">
        <v>41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1</v>
      </c>
      <c r="AX1426">
        <v>2</v>
      </c>
      <c r="AY1426">
        <v>0</v>
      </c>
      <c r="AZ1426">
        <v>0</v>
      </c>
      <c r="BA1426">
        <v>42</v>
      </c>
      <c r="BB1426">
        <v>0</v>
      </c>
      <c r="BC1426">
        <v>0</v>
      </c>
      <c r="BD1426">
        <v>0</v>
      </c>
      <c r="BE1426">
        <v>0</v>
      </c>
      <c r="BF1426" s="4">
        <v>46.07</v>
      </c>
      <c r="BG1426">
        <v>8.3907304645438199</v>
      </c>
      <c r="BH1426" s="4">
        <v>0.91987547976822204</v>
      </c>
      <c r="BI1426">
        <v>8.1215937907791602</v>
      </c>
      <c r="BJ1426" s="4">
        <v>14.409972299168899</v>
      </c>
      <c r="BK1426">
        <v>6.9631999999999996</v>
      </c>
      <c r="BL1426" s="4">
        <v>215</v>
      </c>
      <c r="BM1426" s="4">
        <v>224</v>
      </c>
      <c r="BN1426">
        <v>266.94482421875</v>
      </c>
      <c r="BO1426">
        <v>267.62875366210898</v>
      </c>
      <c r="BP1426">
        <v>268.73471069335898</v>
      </c>
      <c r="BQ1426">
        <v>4</v>
      </c>
      <c r="BR1426">
        <v>3</v>
      </c>
      <c r="BS1426">
        <v>3</v>
      </c>
    </row>
    <row r="1427" spans="1:71" x14ac:dyDescent="0.35">
      <c r="A1427" t="s">
        <v>1053</v>
      </c>
      <c r="B1427" t="s">
        <v>1054</v>
      </c>
      <c r="C1427" t="s">
        <v>76</v>
      </c>
      <c r="D1427" t="s">
        <v>17</v>
      </c>
      <c r="E1427">
        <v>1426</v>
      </c>
      <c r="F1427">
        <v>-4.7300000000000004</v>
      </c>
      <c r="G1427">
        <v>-6.2980160700000001</v>
      </c>
      <c r="H1427">
        <v>-6.2</v>
      </c>
      <c r="I1427">
        <f>0-F1427</f>
        <v>4.7300000000000004</v>
      </c>
      <c r="J1427">
        <f>0-G1427</f>
        <v>6.2980160700000001</v>
      </c>
      <c r="K1427">
        <f>0-H1427</f>
        <v>6.2</v>
      </c>
      <c r="L1427">
        <v>2.4632195220131399</v>
      </c>
      <c r="M1427">
        <v>0.65626107780850396</v>
      </c>
      <c r="N1427">
        <f>1-_xlfn.PERCENTRANK.INC(I$2:I$4359,I1427)</f>
        <v>0.505</v>
      </c>
      <c r="O1427">
        <f>1-_xlfn.PERCENTRANK.INC(J$2:J$4359,J1427)</f>
        <v>0.43700000000000006</v>
      </c>
      <c r="P1427">
        <f>1-_xlfn.PERCENTRANK.INC(K$2:K$4359,K1427)</f>
        <v>0.47399999999999998</v>
      </c>
      <c r="Q1427">
        <f>_xlfn.PERCENTRANK.INC(L$2:L$4359,L1427)</f>
        <v>0.755</v>
      </c>
      <c r="R1427">
        <f>((N1427+P1427)/2+Q1427)/2</f>
        <v>0.62224999999999997</v>
      </c>
      <c r="S1427">
        <v>9</v>
      </c>
      <c r="T1427">
        <v>6</v>
      </c>
      <c r="U1427">
        <v>0</v>
      </c>
      <c r="V1427">
        <v>1</v>
      </c>
      <c r="W1427">
        <v>0</v>
      </c>
      <c r="X1427">
        <v>2</v>
      </c>
      <c r="Y1427">
        <v>0</v>
      </c>
      <c r="Z1427">
        <v>0</v>
      </c>
      <c r="AA1427">
        <v>2</v>
      </c>
      <c r="AB1427" s="4">
        <v>249.35399472713399</v>
      </c>
      <c r="AC1427">
        <v>7.2767999999999997</v>
      </c>
      <c r="AD1427">
        <v>25</v>
      </c>
      <c r="AE1427">
        <v>2</v>
      </c>
      <c r="AF1427">
        <v>2</v>
      </c>
      <c r="AG1427">
        <v>1</v>
      </c>
      <c r="AH1427">
        <v>0</v>
      </c>
      <c r="AI1427">
        <v>1</v>
      </c>
      <c r="AJ1427">
        <v>1</v>
      </c>
      <c r="AK1427" s="4">
        <v>0.36842105263157798</v>
      </c>
      <c r="AL1427">
        <v>19</v>
      </c>
      <c r="AM1427">
        <v>0</v>
      </c>
      <c r="AN1427">
        <v>0</v>
      </c>
      <c r="AO1427" s="4">
        <v>99.210899999999896</v>
      </c>
      <c r="AP1427">
        <v>41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1</v>
      </c>
      <c r="AX1427">
        <v>2</v>
      </c>
      <c r="AY1427">
        <v>0</v>
      </c>
      <c r="AZ1427">
        <v>0</v>
      </c>
      <c r="BA1427">
        <v>42</v>
      </c>
      <c r="BB1427">
        <v>0</v>
      </c>
      <c r="BC1427">
        <v>0</v>
      </c>
      <c r="BD1427">
        <v>0</v>
      </c>
      <c r="BE1427">
        <v>0</v>
      </c>
      <c r="BF1427" s="4">
        <v>46.07</v>
      </c>
      <c r="BG1427">
        <v>8.3907304645438199</v>
      </c>
      <c r="BH1427" s="4">
        <v>0.91987547976822204</v>
      </c>
      <c r="BI1427">
        <v>8.1215937907791602</v>
      </c>
      <c r="BJ1427" s="4">
        <v>14.409972299168899</v>
      </c>
      <c r="BK1427">
        <v>6.9631999999999996</v>
      </c>
      <c r="BL1427" s="4">
        <v>215</v>
      </c>
      <c r="BM1427" s="4">
        <v>224</v>
      </c>
      <c r="BN1427">
        <v>263.88693237304602</v>
      </c>
      <c r="BO1427">
        <v>258.91647338867102</v>
      </c>
      <c r="BP1427">
        <v>259.02621459960898</v>
      </c>
      <c r="BQ1427">
        <v>3</v>
      </c>
      <c r="BR1427">
        <v>4</v>
      </c>
      <c r="BS1427">
        <v>3</v>
      </c>
    </row>
    <row r="1428" spans="1:71" x14ac:dyDescent="0.35">
      <c r="A1428" t="s">
        <v>864</v>
      </c>
      <c r="B1428" t="s">
        <v>865</v>
      </c>
      <c r="C1428" t="s">
        <v>404</v>
      </c>
      <c r="D1428" t="s">
        <v>405</v>
      </c>
      <c r="E1428">
        <v>1427</v>
      </c>
      <c r="F1428">
        <v>-3.88</v>
      </c>
      <c r="G1428">
        <v>-5.6759257300000003</v>
      </c>
      <c r="H1428">
        <v>-5.7</v>
      </c>
      <c r="I1428">
        <f>0-F1428</f>
        <v>3.88</v>
      </c>
      <c r="J1428">
        <f>0-G1428</f>
        <v>5.6759257300000003</v>
      </c>
      <c r="K1428">
        <f>0-H1428</f>
        <v>5.7</v>
      </c>
      <c r="L1428">
        <v>1.71935338456355</v>
      </c>
      <c r="M1428">
        <v>1.2134751497207601</v>
      </c>
      <c r="N1428">
        <f>1-_xlfn.PERCENTRANK.INC(I$2:I$4359,I1428)</f>
        <v>0.89300000000000002</v>
      </c>
      <c r="O1428">
        <f>1-_xlfn.PERCENTRANK.INC(J$2:J$4359,J1428)</f>
        <v>0.78200000000000003</v>
      </c>
      <c r="P1428">
        <f>1-_xlfn.PERCENTRANK.INC(K$2:K$4359,K1428)</f>
        <v>0.76300000000000001</v>
      </c>
      <c r="Q1428">
        <f>_xlfn.PERCENTRANK.INC(L$2:L$4359,L1428)</f>
        <v>0.437</v>
      </c>
      <c r="R1428">
        <f>((N1428+P1428)/2+Q1428)/2</f>
        <v>0.63250000000000006</v>
      </c>
      <c r="S1428">
        <v>14</v>
      </c>
      <c r="T1428">
        <v>1</v>
      </c>
      <c r="U1428">
        <v>1</v>
      </c>
      <c r="V1428">
        <v>1</v>
      </c>
      <c r="W1428">
        <v>0</v>
      </c>
      <c r="X1428">
        <v>1</v>
      </c>
      <c r="Y1428">
        <v>0</v>
      </c>
      <c r="Z1428">
        <v>0</v>
      </c>
      <c r="AA1428">
        <v>3</v>
      </c>
      <c r="AB1428" s="4">
        <v>236.273994922637</v>
      </c>
      <c r="AC1428">
        <v>5.8109000000000002</v>
      </c>
      <c r="AD1428">
        <v>15</v>
      </c>
      <c r="AE1428">
        <v>2</v>
      </c>
      <c r="AF1428">
        <v>1</v>
      </c>
      <c r="AG1428">
        <v>0</v>
      </c>
      <c r="AH1428">
        <v>0</v>
      </c>
      <c r="AI1428">
        <v>0</v>
      </c>
      <c r="AJ1428">
        <v>0</v>
      </c>
      <c r="AK1428" s="4">
        <v>0.05</v>
      </c>
      <c r="AL1428">
        <v>20</v>
      </c>
      <c r="AM1428">
        <v>1</v>
      </c>
      <c r="AN1428">
        <v>0</v>
      </c>
      <c r="AO1428" s="4">
        <v>82.406999999999897</v>
      </c>
      <c r="AP1428">
        <v>30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2</v>
      </c>
      <c r="AX1428">
        <v>1</v>
      </c>
      <c r="AY1428">
        <v>0</v>
      </c>
      <c r="AZ1428">
        <v>0</v>
      </c>
      <c r="BA1428">
        <v>32</v>
      </c>
      <c r="BB1428">
        <v>0</v>
      </c>
      <c r="BC1428">
        <v>0</v>
      </c>
      <c r="BD1428">
        <v>0</v>
      </c>
      <c r="BE1428">
        <v>0</v>
      </c>
      <c r="BF1428" s="4">
        <v>46.33</v>
      </c>
      <c r="BG1428">
        <v>8.8793601488919194</v>
      </c>
      <c r="BH1428">
        <v>1.0085349677230599</v>
      </c>
      <c r="BI1428">
        <v>7.8042164457009502</v>
      </c>
      <c r="BJ1428" s="4">
        <v>13.005000000000001</v>
      </c>
      <c r="BK1428">
        <v>5.5510204081632599</v>
      </c>
      <c r="BL1428" s="4">
        <v>154</v>
      </c>
      <c r="BM1428" s="4">
        <v>174</v>
      </c>
      <c r="BN1428">
        <v>217.42047119140599</v>
      </c>
      <c r="BO1428">
        <v>220.31344604492099</v>
      </c>
      <c r="BP1428">
        <v>219.83505249023401</v>
      </c>
      <c r="BQ1428">
        <v>1</v>
      </c>
      <c r="BR1428">
        <v>1</v>
      </c>
      <c r="BS1428">
        <v>1</v>
      </c>
    </row>
    <row r="1429" spans="1:71" x14ac:dyDescent="0.35">
      <c r="A1429" t="s">
        <v>864</v>
      </c>
      <c r="B1429" t="s">
        <v>865</v>
      </c>
      <c r="C1429" t="s">
        <v>404</v>
      </c>
      <c r="D1429" t="s">
        <v>405</v>
      </c>
      <c r="E1429">
        <v>1428</v>
      </c>
      <c r="F1429">
        <v>-3.88</v>
      </c>
      <c r="G1429">
        <v>-6.8254718800000003</v>
      </c>
      <c r="H1429">
        <v>-6.8</v>
      </c>
      <c r="I1429">
        <f>0-F1429</f>
        <v>3.88</v>
      </c>
      <c r="J1429">
        <f>0-G1429</f>
        <v>6.8254718800000003</v>
      </c>
      <c r="K1429">
        <f>0-H1429</f>
        <v>6.8</v>
      </c>
      <c r="L1429">
        <v>2.5643638553811998</v>
      </c>
      <c r="M1429">
        <v>1.79868127171393</v>
      </c>
      <c r="N1429">
        <f>1-_xlfn.PERCENTRANK.INC(I$2:I$4359,I1429)</f>
        <v>0.89300000000000002</v>
      </c>
      <c r="O1429">
        <f>1-_xlfn.PERCENTRANK.INC(J$2:J$4359,J1429)</f>
        <v>0.18899999999999995</v>
      </c>
      <c r="P1429">
        <f>1-_xlfn.PERCENTRANK.INC(K$2:K$4359,K1429)</f>
        <v>0.19399999999999995</v>
      </c>
      <c r="Q1429">
        <f>_xlfn.PERCENTRANK.INC(L$2:L$4359,L1429)</f>
        <v>0.78900000000000003</v>
      </c>
      <c r="R1429">
        <f>((N1429+P1429)/2+Q1429)/2</f>
        <v>0.66625000000000001</v>
      </c>
      <c r="S1429">
        <v>14</v>
      </c>
      <c r="T1429">
        <v>1</v>
      </c>
      <c r="U1429">
        <v>1</v>
      </c>
      <c r="V1429">
        <v>1</v>
      </c>
      <c r="W1429">
        <v>0</v>
      </c>
      <c r="X1429">
        <v>1</v>
      </c>
      <c r="Y1429">
        <v>0</v>
      </c>
      <c r="Z1429">
        <v>0</v>
      </c>
      <c r="AA1429">
        <v>3</v>
      </c>
      <c r="AB1429" s="4">
        <v>236.273994922637</v>
      </c>
      <c r="AC1429">
        <v>5.8109000000000002</v>
      </c>
      <c r="AD1429">
        <v>15</v>
      </c>
      <c r="AE1429">
        <v>2</v>
      </c>
      <c r="AF1429">
        <v>1</v>
      </c>
      <c r="AG1429">
        <v>0</v>
      </c>
      <c r="AH1429">
        <v>0</v>
      </c>
      <c r="AI1429">
        <v>0</v>
      </c>
      <c r="AJ1429">
        <v>0</v>
      </c>
      <c r="AK1429" s="4">
        <v>0.05</v>
      </c>
      <c r="AL1429">
        <v>20</v>
      </c>
      <c r="AM1429">
        <v>1</v>
      </c>
      <c r="AN1429">
        <v>0</v>
      </c>
      <c r="AO1429" s="4">
        <v>82.406999999999897</v>
      </c>
      <c r="AP1429">
        <v>30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2</v>
      </c>
      <c r="AX1429">
        <v>1</v>
      </c>
      <c r="AY1429">
        <v>0</v>
      </c>
      <c r="AZ1429">
        <v>0</v>
      </c>
      <c r="BA1429">
        <v>32</v>
      </c>
      <c r="BB1429">
        <v>0</v>
      </c>
      <c r="BC1429">
        <v>0</v>
      </c>
      <c r="BD1429">
        <v>0</v>
      </c>
      <c r="BE1429">
        <v>0</v>
      </c>
      <c r="BF1429" s="4">
        <v>46.33</v>
      </c>
      <c r="BG1429">
        <v>8.8793601488919194</v>
      </c>
      <c r="BH1429">
        <v>1.0085349677230599</v>
      </c>
      <c r="BI1429">
        <v>7.8042164457009502</v>
      </c>
      <c r="BJ1429" s="4">
        <v>13.005000000000001</v>
      </c>
      <c r="BK1429">
        <v>5.5510204081632599</v>
      </c>
      <c r="BL1429" s="4">
        <v>154</v>
      </c>
      <c r="BM1429" s="4">
        <v>174</v>
      </c>
      <c r="BN1429">
        <v>217.08370971679599</v>
      </c>
      <c r="BO1429">
        <v>219.29328918457</v>
      </c>
      <c r="BP1429">
        <v>219.328369140625</v>
      </c>
      <c r="BQ1429">
        <v>2</v>
      </c>
      <c r="BR1429">
        <v>0</v>
      </c>
      <c r="BS1429">
        <v>0</v>
      </c>
    </row>
    <row r="1430" spans="1:71" x14ac:dyDescent="0.35">
      <c r="A1430" t="s">
        <v>864</v>
      </c>
      <c r="B1430" t="s">
        <v>865</v>
      </c>
      <c r="C1430" t="s">
        <v>404</v>
      </c>
      <c r="D1430" t="s">
        <v>405</v>
      </c>
      <c r="E1430">
        <v>1429</v>
      </c>
      <c r="F1430">
        <v>-3.82</v>
      </c>
      <c r="G1430">
        <v>-5.7239961600000004</v>
      </c>
      <c r="H1430">
        <v>-5.7</v>
      </c>
      <c r="I1430">
        <f>0-F1430</f>
        <v>3.82</v>
      </c>
      <c r="J1430">
        <f>0-G1430</f>
        <v>5.7239961600000004</v>
      </c>
      <c r="K1430">
        <f>0-H1430</f>
        <v>5.7</v>
      </c>
      <c r="L1430">
        <v>1.12001513137556</v>
      </c>
      <c r="M1430">
        <v>0.78147199064103601</v>
      </c>
      <c r="N1430">
        <f>1-_xlfn.PERCENTRANK.INC(I$2:I$4359,I1430)</f>
        <v>0.91</v>
      </c>
      <c r="O1430">
        <f>1-_xlfn.PERCENTRANK.INC(J$2:J$4359,J1430)</f>
        <v>0.76200000000000001</v>
      </c>
      <c r="P1430">
        <f>1-_xlfn.PERCENTRANK.INC(K$2:K$4359,K1430)</f>
        <v>0.76300000000000001</v>
      </c>
      <c r="Q1430">
        <f>_xlfn.PERCENTRANK.INC(L$2:L$4359,L1430)</f>
        <v>0.159</v>
      </c>
      <c r="R1430">
        <f>((N1430+P1430)/2+Q1430)/2</f>
        <v>0.49775000000000003</v>
      </c>
      <c r="S1430">
        <v>14</v>
      </c>
      <c r="T1430">
        <v>1</v>
      </c>
      <c r="U1430">
        <v>1</v>
      </c>
      <c r="V1430">
        <v>1</v>
      </c>
      <c r="W1430">
        <v>0</v>
      </c>
      <c r="X1430">
        <v>1</v>
      </c>
      <c r="Y1430">
        <v>0</v>
      </c>
      <c r="Z1430">
        <v>0</v>
      </c>
      <c r="AA1430">
        <v>3</v>
      </c>
      <c r="AB1430" s="4">
        <v>236.273994922637</v>
      </c>
      <c r="AC1430">
        <v>5.8109000000000002</v>
      </c>
      <c r="AD1430">
        <v>15</v>
      </c>
      <c r="AE1430">
        <v>2</v>
      </c>
      <c r="AF1430">
        <v>1</v>
      </c>
      <c r="AG1430">
        <v>0</v>
      </c>
      <c r="AH1430">
        <v>0</v>
      </c>
      <c r="AI1430">
        <v>0</v>
      </c>
      <c r="AJ1430">
        <v>0</v>
      </c>
      <c r="AK1430" s="4">
        <v>0.05</v>
      </c>
      <c r="AL1430">
        <v>20</v>
      </c>
      <c r="AM1430">
        <v>1</v>
      </c>
      <c r="AN1430">
        <v>0</v>
      </c>
      <c r="AO1430" s="4">
        <v>82.406999999999897</v>
      </c>
      <c r="AP1430">
        <v>30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2</v>
      </c>
      <c r="AX1430">
        <v>1</v>
      </c>
      <c r="AY1430">
        <v>0</v>
      </c>
      <c r="AZ1430">
        <v>0</v>
      </c>
      <c r="BA1430">
        <v>32</v>
      </c>
      <c r="BB1430">
        <v>0</v>
      </c>
      <c r="BC1430">
        <v>0</v>
      </c>
      <c r="BD1430">
        <v>0</v>
      </c>
      <c r="BE1430">
        <v>0</v>
      </c>
      <c r="BF1430" s="4">
        <v>46.33</v>
      </c>
      <c r="BG1430">
        <v>8.8793601488919194</v>
      </c>
      <c r="BH1430">
        <v>1.0085349677230599</v>
      </c>
      <c r="BI1430">
        <v>7.8042164457009502</v>
      </c>
      <c r="BJ1430" s="4">
        <v>13.005000000000001</v>
      </c>
      <c r="BK1430">
        <v>5.5510204081632599</v>
      </c>
      <c r="BL1430" s="4">
        <v>154</v>
      </c>
      <c r="BM1430" s="4">
        <v>174</v>
      </c>
      <c r="BN1430">
        <v>218.48497009277301</v>
      </c>
      <c r="BO1430">
        <v>221.58529663085901</v>
      </c>
      <c r="BP1430">
        <v>220.93568420410099</v>
      </c>
      <c r="BQ1430">
        <v>1</v>
      </c>
      <c r="BR1430">
        <v>1</v>
      </c>
      <c r="BS1430">
        <v>1</v>
      </c>
    </row>
    <row r="1431" spans="1:71" x14ac:dyDescent="0.35">
      <c r="A1431" t="s">
        <v>2300</v>
      </c>
      <c r="B1431" t="s">
        <v>2301</v>
      </c>
      <c r="C1431" t="s">
        <v>510</v>
      </c>
      <c r="D1431" t="s">
        <v>17</v>
      </c>
      <c r="E1431">
        <v>1430</v>
      </c>
      <c r="F1431">
        <v>-5.12</v>
      </c>
      <c r="G1431">
        <v>-5.6447105400000002</v>
      </c>
      <c r="H1431">
        <v>-5.7</v>
      </c>
      <c r="I1431">
        <f>0-F1431</f>
        <v>5.12</v>
      </c>
      <c r="J1431">
        <f>0-G1431</f>
        <v>5.6447105400000002</v>
      </c>
      <c r="K1431">
        <f>0-H1431</f>
        <v>5.7</v>
      </c>
      <c r="L1431">
        <v>3.0033811405209399</v>
      </c>
      <c r="M1431">
        <v>1.5066203753873599</v>
      </c>
      <c r="N1431">
        <f>1-_xlfn.PERCENTRANK.INC(I$2:I$4359,I1431)</f>
        <v>0.29500000000000004</v>
      </c>
      <c r="O1431">
        <f>1-_xlfn.PERCENTRANK.INC(J$2:J$4359,J1431)</f>
        <v>0.79899999999999993</v>
      </c>
      <c r="P1431">
        <f>1-_xlfn.PERCENTRANK.INC(K$2:K$4359,K1431)</f>
        <v>0.76300000000000001</v>
      </c>
      <c r="Q1431">
        <f>_xlfn.PERCENTRANK.INC(L$2:L$4359,L1431)</f>
        <v>0.93300000000000005</v>
      </c>
      <c r="R1431">
        <f>((N1431+P1431)/2+Q1431)/2</f>
        <v>0.73100000000000009</v>
      </c>
      <c r="S1431">
        <v>10</v>
      </c>
      <c r="T1431">
        <v>9</v>
      </c>
      <c r="U1431">
        <v>0</v>
      </c>
      <c r="V1431">
        <v>1</v>
      </c>
      <c r="W1431">
        <v>0</v>
      </c>
      <c r="X1431">
        <v>4</v>
      </c>
      <c r="Y1431">
        <v>0</v>
      </c>
      <c r="Z1431">
        <v>0</v>
      </c>
      <c r="AA1431">
        <v>2</v>
      </c>
      <c r="AB1431" s="4">
        <v>333.42799270153</v>
      </c>
      <c r="AC1431">
        <v>8.8432999999999993</v>
      </c>
      <c r="AD1431">
        <v>31</v>
      </c>
      <c r="AE1431">
        <v>4</v>
      </c>
      <c r="AF1431">
        <v>1</v>
      </c>
      <c r="AG1431">
        <v>0</v>
      </c>
      <c r="AH1431">
        <v>0</v>
      </c>
      <c r="AI1431">
        <v>0</v>
      </c>
      <c r="AJ1431">
        <v>1</v>
      </c>
      <c r="AK1431" s="4">
        <v>0.28000000000000003</v>
      </c>
      <c r="AL1431">
        <v>25</v>
      </c>
      <c r="AM1431">
        <v>0</v>
      </c>
      <c r="AN1431">
        <v>0</v>
      </c>
      <c r="AO1431" s="4">
        <v>123.411099999999</v>
      </c>
      <c r="AP1431">
        <v>51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1</v>
      </c>
      <c r="AX1431">
        <v>4</v>
      </c>
      <c r="AY1431">
        <v>0</v>
      </c>
      <c r="AZ1431">
        <v>0</v>
      </c>
      <c r="BA1431">
        <v>52</v>
      </c>
      <c r="BB1431">
        <v>0</v>
      </c>
      <c r="BC1431">
        <v>0</v>
      </c>
      <c r="BD1431">
        <v>0</v>
      </c>
      <c r="BE1431">
        <v>0</v>
      </c>
      <c r="BF1431" s="4">
        <v>69.209999999999994</v>
      </c>
      <c r="BG1431" s="4">
        <v>12.1172944588593</v>
      </c>
      <c r="BH1431">
        <v>1.02509282276419</v>
      </c>
      <c r="BI1431" s="4">
        <v>10.820680225020601</v>
      </c>
      <c r="BJ1431" s="4">
        <v>20.313600000000001</v>
      </c>
      <c r="BK1431">
        <v>9.0873469387755108</v>
      </c>
      <c r="BL1431" s="4">
        <v>267</v>
      </c>
      <c r="BM1431" s="4">
        <v>268</v>
      </c>
      <c r="BN1431">
        <v>329.25735473632801</v>
      </c>
      <c r="BO1431">
        <v>326.67712402343699</v>
      </c>
      <c r="BP1431">
        <v>325.87649536132801</v>
      </c>
      <c r="BQ1431">
        <v>5</v>
      </c>
      <c r="BR1431">
        <v>4</v>
      </c>
      <c r="BS1431">
        <v>5</v>
      </c>
    </row>
    <row r="1432" spans="1:71" x14ac:dyDescent="0.35">
      <c r="A1432" t="s">
        <v>1787</v>
      </c>
      <c r="B1432" t="s">
        <v>1788</v>
      </c>
      <c r="C1432" t="s">
        <v>59</v>
      </c>
      <c r="D1432" t="s">
        <v>17</v>
      </c>
      <c r="E1432">
        <v>1431</v>
      </c>
      <c r="F1432">
        <v>-4.95</v>
      </c>
      <c r="G1432">
        <v>-6.5666413300000004</v>
      </c>
      <c r="H1432">
        <v>-6.6</v>
      </c>
      <c r="I1432">
        <f>0-F1432</f>
        <v>4.95</v>
      </c>
      <c r="J1432">
        <f>0-G1432</f>
        <v>6.5666413300000004</v>
      </c>
      <c r="K1432">
        <f>0-H1432</f>
        <v>6.6</v>
      </c>
      <c r="L1432">
        <v>2.1832724680528699</v>
      </c>
      <c r="M1432">
        <v>1.5344187913382901</v>
      </c>
      <c r="N1432">
        <f>1-_xlfn.PERCENTRANK.INC(I$2:I$4359,I1432)</f>
        <v>0.38400000000000001</v>
      </c>
      <c r="O1432">
        <f>1-_xlfn.PERCENTRANK.INC(J$2:J$4359,J1432)</f>
        <v>0.29200000000000004</v>
      </c>
      <c r="P1432">
        <f>1-_xlfn.PERCENTRANK.INC(K$2:K$4359,K1432)</f>
        <v>0.26800000000000002</v>
      </c>
      <c r="Q1432">
        <f>_xlfn.PERCENTRANK.INC(L$2:L$4359,L1432)</f>
        <v>0.65</v>
      </c>
      <c r="R1432">
        <f>((N1432+P1432)/2+Q1432)/2</f>
        <v>0.48799999999999999</v>
      </c>
      <c r="S1432">
        <v>17</v>
      </c>
      <c r="T1432">
        <v>2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3</v>
      </c>
      <c r="AB1432" s="4">
        <v>277.49599444866101</v>
      </c>
      <c r="AC1432" s="4">
        <v>12.492800000000001</v>
      </c>
      <c r="AD1432">
        <v>35</v>
      </c>
      <c r="AE1432">
        <v>0</v>
      </c>
      <c r="AF1432">
        <v>1</v>
      </c>
      <c r="AG1432">
        <v>0</v>
      </c>
      <c r="AH1432">
        <v>0</v>
      </c>
      <c r="AI1432">
        <v>0</v>
      </c>
      <c r="AJ1432">
        <v>1</v>
      </c>
      <c r="AK1432" s="4">
        <v>0.18181818181818099</v>
      </c>
      <c r="AL1432">
        <v>22</v>
      </c>
      <c r="AM1432">
        <v>1</v>
      </c>
      <c r="AN1432">
        <v>0</v>
      </c>
      <c r="AO1432" s="4">
        <v>125.550299999999</v>
      </c>
      <c r="AP1432">
        <v>55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1</v>
      </c>
      <c r="AX1432">
        <v>0</v>
      </c>
      <c r="AY1432">
        <v>0</v>
      </c>
      <c r="AZ1432">
        <v>0</v>
      </c>
      <c r="BA1432">
        <v>57</v>
      </c>
      <c r="BB1432">
        <v>0</v>
      </c>
      <c r="BC1432">
        <v>0</v>
      </c>
      <c r="BD1432">
        <v>0</v>
      </c>
      <c r="BE1432">
        <v>0</v>
      </c>
      <c r="BF1432" s="4">
        <v>16.61</v>
      </c>
      <c r="BG1432" s="4">
        <v>10.4146370876062</v>
      </c>
      <c r="BH1432">
        <v>1.00926205961968</v>
      </c>
      <c r="BI1432">
        <v>9.3190613263821103</v>
      </c>
      <c r="BJ1432" s="4">
        <v>14.917355371900801</v>
      </c>
      <c r="BK1432">
        <v>7.8520408163265296</v>
      </c>
      <c r="BL1432" s="4">
        <v>313</v>
      </c>
      <c r="BM1432" s="4">
        <v>344</v>
      </c>
      <c r="BN1432">
        <v>276.09814453125</v>
      </c>
      <c r="BO1432">
        <v>276.764068603515</v>
      </c>
      <c r="BP1432">
        <v>276.94073486328102</v>
      </c>
      <c r="BQ1432">
        <v>1</v>
      </c>
      <c r="BR1432">
        <v>1</v>
      </c>
      <c r="BS1432">
        <v>1</v>
      </c>
    </row>
    <row r="1433" spans="1:71" x14ac:dyDescent="0.35">
      <c r="A1433" t="s">
        <v>1787</v>
      </c>
      <c r="B1433" t="s">
        <v>1788</v>
      </c>
      <c r="C1433" t="s">
        <v>59</v>
      </c>
      <c r="D1433" t="s">
        <v>17</v>
      </c>
      <c r="E1433">
        <v>1432</v>
      </c>
      <c r="F1433">
        <v>-4.66</v>
      </c>
      <c r="G1433">
        <v>-6.56213522</v>
      </c>
      <c r="H1433">
        <v>-6.6</v>
      </c>
      <c r="I1433">
        <f>0-F1433</f>
        <v>4.66</v>
      </c>
      <c r="J1433">
        <f>0-G1433</f>
        <v>6.56213522</v>
      </c>
      <c r="K1433">
        <f>0-H1433</f>
        <v>6.6</v>
      </c>
      <c r="L1433">
        <v>2.0617286074895902</v>
      </c>
      <c r="M1433">
        <v>1.4486415048814201</v>
      </c>
      <c r="N1433">
        <f>1-_xlfn.PERCENTRANK.INC(I$2:I$4359,I1433)</f>
        <v>0.54299999999999993</v>
      </c>
      <c r="O1433">
        <f>1-_xlfn.PERCENTRANK.INC(J$2:J$4359,J1433)</f>
        <v>0.29500000000000004</v>
      </c>
      <c r="P1433">
        <f>1-_xlfn.PERCENTRANK.INC(K$2:K$4359,K1433)</f>
        <v>0.26800000000000002</v>
      </c>
      <c r="Q1433">
        <f>_xlfn.PERCENTRANK.INC(L$2:L$4359,L1433)</f>
        <v>0.59599999999999997</v>
      </c>
      <c r="R1433">
        <f>((N1433+P1433)/2+Q1433)/2</f>
        <v>0.50075000000000003</v>
      </c>
      <c r="S1433">
        <v>17</v>
      </c>
      <c r="T1433">
        <v>2</v>
      </c>
      <c r="U1433">
        <v>1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3</v>
      </c>
      <c r="AB1433" s="4">
        <v>277.49599444866101</v>
      </c>
      <c r="AC1433" s="4">
        <v>12.492800000000001</v>
      </c>
      <c r="AD1433">
        <v>35</v>
      </c>
      <c r="AE1433">
        <v>0</v>
      </c>
      <c r="AF1433">
        <v>1</v>
      </c>
      <c r="AG1433">
        <v>0</v>
      </c>
      <c r="AH1433">
        <v>0</v>
      </c>
      <c r="AI1433">
        <v>0</v>
      </c>
      <c r="AJ1433">
        <v>1</v>
      </c>
      <c r="AK1433" s="4">
        <v>0.18181818181818099</v>
      </c>
      <c r="AL1433">
        <v>22</v>
      </c>
      <c r="AM1433">
        <v>1</v>
      </c>
      <c r="AN1433">
        <v>0</v>
      </c>
      <c r="AO1433" s="4">
        <v>125.550299999999</v>
      </c>
      <c r="AP1433">
        <v>55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1</v>
      </c>
      <c r="AX1433">
        <v>0</v>
      </c>
      <c r="AY1433">
        <v>0</v>
      </c>
      <c r="AZ1433">
        <v>0</v>
      </c>
      <c r="BA1433">
        <v>57</v>
      </c>
      <c r="BB1433">
        <v>0</v>
      </c>
      <c r="BC1433">
        <v>0</v>
      </c>
      <c r="BD1433">
        <v>0</v>
      </c>
      <c r="BE1433">
        <v>0</v>
      </c>
      <c r="BF1433" s="4">
        <v>16.61</v>
      </c>
      <c r="BG1433" s="4">
        <v>10.4146370876062</v>
      </c>
      <c r="BH1433">
        <v>1.00926205961968</v>
      </c>
      <c r="BI1433">
        <v>9.3190613263821103</v>
      </c>
      <c r="BJ1433" s="4">
        <v>14.917355371900801</v>
      </c>
      <c r="BK1433">
        <v>7.8520408163265296</v>
      </c>
      <c r="BL1433" s="4">
        <v>313</v>
      </c>
      <c r="BM1433" s="4">
        <v>344</v>
      </c>
      <c r="BN1433">
        <v>273.46456909179602</v>
      </c>
      <c r="BO1433">
        <v>276.76422119140602</v>
      </c>
      <c r="BP1433">
        <v>276.76422119140602</v>
      </c>
      <c r="BQ1433">
        <v>1</v>
      </c>
      <c r="BR1433">
        <v>1</v>
      </c>
      <c r="BS1433">
        <v>1</v>
      </c>
    </row>
    <row r="1434" spans="1:71" x14ac:dyDescent="0.35">
      <c r="A1434" t="s">
        <v>1787</v>
      </c>
      <c r="B1434" t="s">
        <v>1788</v>
      </c>
      <c r="C1434" t="s">
        <v>59</v>
      </c>
      <c r="D1434" t="s">
        <v>17</v>
      </c>
      <c r="E1434">
        <v>1433</v>
      </c>
      <c r="F1434">
        <v>-4.01</v>
      </c>
      <c r="G1434">
        <v>-6.2685084299999998</v>
      </c>
      <c r="H1434">
        <v>-6.3</v>
      </c>
      <c r="I1434">
        <f>0-F1434</f>
        <v>4.01</v>
      </c>
      <c r="J1434">
        <f>0-G1434</f>
        <v>6.2685084299999998</v>
      </c>
      <c r="K1434">
        <f>0-H1434</f>
        <v>6.3</v>
      </c>
      <c r="L1434">
        <v>2.0488802120892999</v>
      </c>
      <c r="M1434">
        <v>1.42429825278014</v>
      </c>
      <c r="N1434">
        <f>1-_xlfn.PERCENTRANK.INC(I$2:I$4359,I1434)</f>
        <v>0.85599999999999998</v>
      </c>
      <c r="O1434">
        <f>1-_xlfn.PERCENTRANK.INC(J$2:J$4359,J1434)</f>
        <v>0.45199999999999996</v>
      </c>
      <c r="P1434">
        <f>1-_xlfn.PERCENTRANK.INC(K$2:K$4359,K1434)</f>
        <v>0.42100000000000004</v>
      </c>
      <c r="Q1434">
        <f>_xlfn.PERCENTRANK.INC(L$2:L$4359,L1434)</f>
        <v>0.58799999999999997</v>
      </c>
      <c r="R1434">
        <f>((N1434+P1434)/2+Q1434)/2</f>
        <v>0.61325000000000007</v>
      </c>
      <c r="S1434">
        <v>17</v>
      </c>
      <c r="T1434">
        <v>2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3</v>
      </c>
      <c r="AB1434" s="4">
        <v>277.49599444866101</v>
      </c>
      <c r="AC1434" s="4">
        <v>12.492800000000001</v>
      </c>
      <c r="AD1434">
        <v>35</v>
      </c>
      <c r="AE1434">
        <v>0</v>
      </c>
      <c r="AF1434">
        <v>1</v>
      </c>
      <c r="AG1434">
        <v>0</v>
      </c>
      <c r="AH1434">
        <v>0</v>
      </c>
      <c r="AI1434">
        <v>0</v>
      </c>
      <c r="AJ1434">
        <v>1</v>
      </c>
      <c r="AK1434" s="4">
        <v>0.18181818181818099</v>
      </c>
      <c r="AL1434">
        <v>22</v>
      </c>
      <c r="AM1434">
        <v>1</v>
      </c>
      <c r="AN1434">
        <v>0</v>
      </c>
      <c r="AO1434" s="4">
        <v>125.550299999999</v>
      </c>
      <c r="AP1434">
        <v>55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1</v>
      </c>
      <c r="AX1434">
        <v>0</v>
      </c>
      <c r="AY1434">
        <v>0</v>
      </c>
      <c r="AZ1434">
        <v>0</v>
      </c>
      <c r="BA1434">
        <v>57</v>
      </c>
      <c r="BB1434">
        <v>0</v>
      </c>
      <c r="BC1434">
        <v>0</v>
      </c>
      <c r="BD1434">
        <v>0</v>
      </c>
      <c r="BE1434">
        <v>0</v>
      </c>
      <c r="BF1434" s="4">
        <v>16.61</v>
      </c>
      <c r="BG1434" s="4">
        <v>10.4146370876062</v>
      </c>
      <c r="BH1434">
        <v>1.00926205961968</v>
      </c>
      <c r="BI1434">
        <v>9.3190613263821103</v>
      </c>
      <c r="BJ1434" s="4">
        <v>14.917355371900801</v>
      </c>
      <c r="BK1434">
        <v>7.8520408163265296</v>
      </c>
      <c r="BL1434" s="4">
        <v>313</v>
      </c>
      <c r="BM1434" s="4">
        <v>344</v>
      </c>
      <c r="BN1434">
        <v>272.36941528320301</v>
      </c>
      <c r="BO1434">
        <v>280.68737792968699</v>
      </c>
      <c r="BP1434">
        <v>279.85888671875</v>
      </c>
      <c r="BQ1434">
        <v>0</v>
      </c>
      <c r="BR1434">
        <v>2</v>
      </c>
      <c r="BS1434">
        <v>2</v>
      </c>
    </row>
    <row r="1435" spans="1:71" x14ac:dyDescent="0.35">
      <c r="A1435" t="s">
        <v>1530</v>
      </c>
      <c r="B1435" t="s">
        <v>1531</v>
      </c>
      <c r="C1435" t="s">
        <v>12</v>
      </c>
      <c r="D1435" t="s">
        <v>335</v>
      </c>
      <c r="E1435">
        <v>1434</v>
      </c>
      <c r="F1435">
        <v>-5.44</v>
      </c>
      <c r="G1435">
        <v>-5.9721894300000002</v>
      </c>
      <c r="H1435">
        <v>-5.8</v>
      </c>
      <c r="I1435">
        <f>0-F1435</f>
        <v>5.44</v>
      </c>
      <c r="J1435">
        <f>0-G1435</f>
        <v>5.9721894300000002</v>
      </c>
      <c r="K1435">
        <f>0-H1435</f>
        <v>5.8</v>
      </c>
      <c r="L1435">
        <v>2.1869097699665798</v>
      </c>
      <c r="M1435">
        <v>0.986674891864189</v>
      </c>
      <c r="N1435">
        <f>1-_xlfn.PERCENTRANK.INC(I$2:I$4359,I1435)</f>
        <v>0.16200000000000003</v>
      </c>
      <c r="O1435">
        <f>1-_xlfn.PERCENTRANK.INC(J$2:J$4359,J1435)</f>
        <v>0.624</v>
      </c>
      <c r="P1435">
        <f>1-_xlfn.PERCENTRANK.INC(K$2:K$4359,K1435)</f>
        <v>0.71500000000000008</v>
      </c>
      <c r="Q1435">
        <f>_xlfn.PERCENTRANK.INC(L$2:L$4359,L1435)</f>
        <v>0.65200000000000002</v>
      </c>
      <c r="R1435">
        <f>((N1435+P1435)/2+Q1435)/2</f>
        <v>0.54525000000000001</v>
      </c>
      <c r="S1435">
        <v>6</v>
      </c>
      <c r="T1435">
        <v>5</v>
      </c>
      <c r="U1435">
        <v>0</v>
      </c>
      <c r="V1435">
        <v>2</v>
      </c>
      <c r="W1435">
        <v>0</v>
      </c>
      <c r="X1435">
        <v>3</v>
      </c>
      <c r="Y1435">
        <v>0</v>
      </c>
      <c r="Z1435">
        <v>0</v>
      </c>
      <c r="AA1435">
        <v>1</v>
      </c>
      <c r="AB1435" s="4">
        <v>224.25999546051</v>
      </c>
      <c r="AC1435">
        <v>4.7606999999999999</v>
      </c>
      <c r="AD1435">
        <v>18</v>
      </c>
      <c r="AE1435">
        <v>1</v>
      </c>
      <c r="AF1435">
        <v>2</v>
      </c>
      <c r="AG1435">
        <v>1</v>
      </c>
      <c r="AH1435">
        <v>0</v>
      </c>
      <c r="AI1435">
        <v>1</v>
      </c>
      <c r="AJ1435">
        <v>1</v>
      </c>
      <c r="AK1435" s="4">
        <v>0.3125</v>
      </c>
      <c r="AL1435">
        <v>16</v>
      </c>
      <c r="AM1435">
        <v>0</v>
      </c>
      <c r="AN1435">
        <v>0</v>
      </c>
      <c r="AO1435" s="4">
        <v>79.667299999999997</v>
      </c>
      <c r="AP1435">
        <v>32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2</v>
      </c>
      <c r="AX1435">
        <v>3</v>
      </c>
      <c r="AY1435">
        <v>0</v>
      </c>
      <c r="AZ1435">
        <v>0</v>
      </c>
      <c r="BA1435">
        <v>32</v>
      </c>
      <c r="BB1435">
        <v>2</v>
      </c>
      <c r="BC1435">
        <v>0</v>
      </c>
      <c r="BD1435">
        <v>0</v>
      </c>
      <c r="BE1435">
        <v>0</v>
      </c>
      <c r="BF1435" s="4">
        <v>79.98</v>
      </c>
      <c r="BG1435">
        <v>8.1223821583849194</v>
      </c>
      <c r="BH1435" s="4">
        <v>0.97232213055232297</v>
      </c>
      <c r="BI1435">
        <v>7.3535917811219997</v>
      </c>
      <c r="BJ1435" s="4">
        <v>14.0625</v>
      </c>
      <c r="BK1435">
        <v>6.6666666666666599</v>
      </c>
      <c r="BL1435" s="4">
        <v>158</v>
      </c>
      <c r="BM1435" s="4">
        <v>161</v>
      </c>
      <c r="BN1435">
        <v>233.81330871582</v>
      </c>
      <c r="BO1435">
        <v>232.66899108886699</v>
      </c>
      <c r="BP1435">
        <v>233.730209350585</v>
      </c>
      <c r="BQ1435">
        <v>5</v>
      </c>
      <c r="BR1435">
        <v>2</v>
      </c>
      <c r="BS1435">
        <v>1</v>
      </c>
    </row>
    <row r="1436" spans="1:71" x14ac:dyDescent="0.35">
      <c r="A1436" t="s">
        <v>1530</v>
      </c>
      <c r="B1436" t="s">
        <v>1531</v>
      </c>
      <c r="C1436" t="s">
        <v>12</v>
      </c>
      <c r="D1436" t="s">
        <v>335</v>
      </c>
      <c r="E1436">
        <v>1435</v>
      </c>
      <c r="F1436">
        <v>-5.58</v>
      </c>
      <c r="G1436">
        <v>-5.97348166</v>
      </c>
      <c r="H1436">
        <v>-5.8</v>
      </c>
      <c r="I1436">
        <f>0-F1436</f>
        <v>5.58</v>
      </c>
      <c r="J1436">
        <f>0-G1436</f>
        <v>5.97348166</v>
      </c>
      <c r="K1436">
        <f>0-H1436</f>
        <v>5.8</v>
      </c>
      <c r="L1436">
        <v>2.0720067763947601</v>
      </c>
      <c r="M1436">
        <v>0.67095487544990595</v>
      </c>
      <c r="N1436">
        <f>1-_xlfn.PERCENTRANK.INC(I$2:I$4359,I1436)</f>
        <v>0.11699999999999999</v>
      </c>
      <c r="O1436">
        <f>1-_xlfn.PERCENTRANK.INC(J$2:J$4359,J1436)</f>
        <v>0.624</v>
      </c>
      <c r="P1436">
        <f>1-_xlfn.PERCENTRANK.INC(K$2:K$4359,K1436)</f>
        <v>0.71500000000000008</v>
      </c>
      <c r="Q1436">
        <f>_xlfn.PERCENTRANK.INC(L$2:L$4359,L1436)</f>
        <v>0.60099999999999998</v>
      </c>
      <c r="R1436">
        <f>((N1436+P1436)/2+Q1436)/2</f>
        <v>0.50849999999999995</v>
      </c>
      <c r="S1436">
        <v>6</v>
      </c>
      <c r="T1436">
        <v>5</v>
      </c>
      <c r="U1436">
        <v>0</v>
      </c>
      <c r="V1436">
        <v>2</v>
      </c>
      <c r="W1436">
        <v>0</v>
      </c>
      <c r="X1436">
        <v>3</v>
      </c>
      <c r="Y1436">
        <v>0</v>
      </c>
      <c r="Z1436">
        <v>0</v>
      </c>
      <c r="AA1436">
        <v>1</v>
      </c>
      <c r="AB1436" s="4">
        <v>224.25999546051</v>
      </c>
      <c r="AC1436">
        <v>4.7606999999999999</v>
      </c>
      <c r="AD1436">
        <v>18</v>
      </c>
      <c r="AE1436">
        <v>1</v>
      </c>
      <c r="AF1436">
        <v>2</v>
      </c>
      <c r="AG1436">
        <v>1</v>
      </c>
      <c r="AH1436">
        <v>0</v>
      </c>
      <c r="AI1436">
        <v>1</v>
      </c>
      <c r="AJ1436">
        <v>1</v>
      </c>
      <c r="AK1436" s="4">
        <v>0.3125</v>
      </c>
      <c r="AL1436">
        <v>16</v>
      </c>
      <c r="AM1436">
        <v>0</v>
      </c>
      <c r="AN1436">
        <v>0</v>
      </c>
      <c r="AO1436" s="4">
        <v>79.667299999999997</v>
      </c>
      <c r="AP1436">
        <v>32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2</v>
      </c>
      <c r="AX1436">
        <v>3</v>
      </c>
      <c r="AY1436">
        <v>0</v>
      </c>
      <c r="AZ1436">
        <v>0</v>
      </c>
      <c r="BA1436">
        <v>32</v>
      </c>
      <c r="BB1436">
        <v>2</v>
      </c>
      <c r="BC1436">
        <v>0</v>
      </c>
      <c r="BD1436">
        <v>0</v>
      </c>
      <c r="BE1436">
        <v>0</v>
      </c>
      <c r="BF1436" s="4">
        <v>79.98</v>
      </c>
      <c r="BG1436">
        <v>8.1223821583849194</v>
      </c>
      <c r="BH1436" s="4">
        <v>0.97232213055232297</v>
      </c>
      <c r="BI1436">
        <v>7.3535917811219997</v>
      </c>
      <c r="BJ1436" s="4">
        <v>14.0625</v>
      </c>
      <c r="BK1436">
        <v>6.6666666666666599</v>
      </c>
      <c r="BL1436" s="4">
        <v>158</v>
      </c>
      <c r="BM1436" s="4">
        <v>161</v>
      </c>
      <c r="BN1436">
        <v>233.67030334472599</v>
      </c>
      <c r="BO1436">
        <v>233.360580444335</v>
      </c>
      <c r="BP1436">
        <v>233.66801452636699</v>
      </c>
      <c r="BQ1436">
        <v>4</v>
      </c>
      <c r="BR1436">
        <v>1</v>
      </c>
      <c r="BS1436">
        <v>2</v>
      </c>
    </row>
    <row r="1437" spans="1:71" x14ac:dyDescent="0.35">
      <c r="A1437" t="s">
        <v>1530</v>
      </c>
      <c r="B1437" t="s">
        <v>1531</v>
      </c>
      <c r="C1437" t="s">
        <v>12</v>
      </c>
      <c r="D1437" t="s">
        <v>335</v>
      </c>
      <c r="E1437">
        <v>1436</v>
      </c>
      <c r="F1437">
        <v>-5.01</v>
      </c>
      <c r="G1437">
        <v>-5.9848370600000003</v>
      </c>
      <c r="H1437">
        <v>-5.8</v>
      </c>
      <c r="I1437">
        <f>0-F1437</f>
        <v>5.01</v>
      </c>
      <c r="J1437">
        <f>0-G1437</f>
        <v>5.9848370600000003</v>
      </c>
      <c r="K1437">
        <f>0-H1437</f>
        <v>5.8</v>
      </c>
      <c r="L1437">
        <v>1.88013694710559</v>
      </c>
      <c r="M1437">
        <v>1.04456265025316</v>
      </c>
      <c r="N1437">
        <f>1-_xlfn.PERCENTRANK.INC(I$2:I$4359,I1437)</f>
        <v>0.35199999999999998</v>
      </c>
      <c r="O1437">
        <f>1-_xlfn.PERCENTRANK.INC(J$2:J$4359,J1437)</f>
        <v>0.61799999999999999</v>
      </c>
      <c r="P1437">
        <f>1-_xlfn.PERCENTRANK.INC(K$2:K$4359,K1437)</f>
        <v>0.71500000000000008</v>
      </c>
      <c r="Q1437">
        <f>_xlfn.PERCENTRANK.INC(L$2:L$4359,L1437)</f>
        <v>0.50900000000000001</v>
      </c>
      <c r="R1437">
        <f>((N1437+P1437)/2+Q1437)/2</f>
        <v>0.52124999999999999</v>
      </c>
      <c r="S1437">
        <v>6</v>
      </c>
      <c r="T1437">
        <v>5</v>
      </c>
      <c r="U1437">
        <v>0</v>
      </c>
      <c r="V1437">
        <v>2</v>
      </c>
      <c r="W1437">
        <v>0</v>
      </c>
      <c r="X1437">
        <v>3</v>
      </c>
      <c r="Y1437">
        <v>0</v>
      </c>
      <c r="Z1437">
        <v>0</v>
      </c>
      <c r="AA1437">
        <v>1</v>
      </c>
      <c r="AB1437" s="4">
        <v>224.25999546051</v>
      </c>
      <c r="AC1437">
        <v>4.7606999999999999</v>
      </c>
      <c r="AD1437">
        <v>18</v>
      </c>
      <c r="AE1437">
        <v>1</v>
      </c>
      <c r="AF1437">
        <v>2</v>
      </c>
      <c r="AG1437">
        <v>1</v>
      </c>
      <c r="AH1437">
        <v>0</v>
      </c>
      <c r="AI1437">
        <v>1</v>
      </c>
      <c r="AJ1437">
        <v>1</v>
      </c>
      <c r="AK1437" s="4">
        <v>0.3125</v>
      </c>
      <c r="AL1437">
        <v>16</v>
      </c>
      <c r="AM1437">
        <v>0</v>
      </c>
      <c r="AN1437">
        <v>0</v>
      </c>
      <c r="AO1437" s="4">
        <v>79.667299999999997</v>
      </c>
      <c r="AP1437">
        <v>32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2</v>
      </c>
      <c r="AX1437">
        <v>3</v>
      </c>
      <c r="AY1437">
        <v>0</v>
      </c>
      <c r="AZ1437">
        <v>0</v>
      </c>
      <c r="BA1437">
        <v>32</v>
      </c>
      <c r="BB1437">
        <v>2</v>
      </c>
      <c r="BC1437">
        <v>0</v>
      </c>
      <c r="BD1437">
        <v>0</v>
      </c>
      <c r="BE1437">
        <v>0</v>
      </c>
      <c r="BF1437" s="4">
        <v>79.98</v>
      </c>
      <c r="BG1437">
        <v>8.1223821583849194</v>
      </c>
      <c r="BH1437" s="4">
        <v>0.97232213055232297</v>
      </c>
      <c r="BI1437">
        <v>7.3535917811219997</v>
      </c>
      <c r="BJ1437" s="4">
        <v>14.0625</v>
      </c>
      <c r="BK1437">
        <v>6.6666666666666599</v>
      </c>
      <c r="BL1437" s="4">
        <v>158</v>
      </c>
      <c r="BM1437" s="4">
        <v>161</v>
      </c>
      <c r="BN1437">
        <v>231.03472900390599</v>
      </c>
      <c r="BO1437">
        <v>230.26344299316401</v>
      </c>
      <c r="BP1437">
        <v>232.08847045898401</v>
      </c>
      <c r="BQ1437">
        <v>4</v>
      </c>
      <c r="BR1437">
        <v>1</v>
      </c>
      <c r="BS1437">
        <v>1</v>
      </c>
    </row>
    <row r="1438" spans="1:71" x14ac:dyDescent="0.35">
      <c r="A1438" t="s">
        <v>1223</v>
      </c>
      <c r="B1438" t="s">
        <v>1224</v>
      </c>
      <c r="C1438" t="s">
        <v>340</v>
      </c>
      <c r="D1438" t="s">
        <v>1225</v>
      </c>
      <c r="E1438">
        <v>1437</v>
      </c>
      <c r="F1438">
        <v>-4.3499999999999996</v>
      </c>
      <c r="G1438">
        <v>-6.41838408</v>
      </c>
      <c r="H1438">
        <v>-6.3</v>
      </c>
      <c r="I1438">
        <f>0-F1438</f>
        <v>4.3499999999999996</v>
      </c>
      <c r="J1438">
        <f>0-G1438</f>
        <v>6.41838408</v>
      </c>
      <c r="K1438">
        <f>0-H1438</f>
        <v>6.3</v>
      </c>
      <c r="L1438">
        <v>1.5384131633223801</v>
      </c>
      <c r="M1438">
        <v>0.54637426152160196</v>
      </c>
      <c r="N1438">
        <f>1-_xlfn.PERCENTRANK.INC(I$2:I$4359,I1438)</f>
        <v>0.71300000000000008</v>
      </c>
      <c r="O1438">
        <f>1-_xlfn.PERCENTRANK.INC(J$2:J$4359,J1438)</f>
        <v>0.371</v>
      </c>
      <c r="P1438">
        <f>1-_xlfn.PERCENTRANK.INC(K$2:K$4359,K1438)</f>
        <v>0.42100000000000004</v>
      </c>
      <c r="Q1438">
        <f>_xlfn.PERCENTRANK.INC(L$2:L$4359,L1438)</f>
        <v>0.35699999999999998</v>
      </c>
      <c r="R1438">
        <f>((N1438+P1438)/2+Q1438)/2</f>
        <v>0.46200000000000002</v>
      </c>
      <c r="S1438">
        <v>9</v>
      </c>
      <c r="T1438">
        <v>3</v>
      </c>
      <c r="U1438">
        <v>0</v>
      </c>
      <c r="V1438">
        <v>0</v>
      </c>
      <c r="W1438">
        <v>1</v>
      </c>
      <c r="X1438">
        <v>5</v>
      </c>
      <c r="Y1438">
        <v>0</v>
      </c>
      <c r="Z1438">
        <v>0</v>
      </c>
      <c r="AA1438">
        <v>2</v>
      </c>
      <c r="AB1438" s="4">
        <v>249.19799387454901</v>
      </c>
      <c r="AC1438">
        <v>2.7031000000000001</v>
      </c>
      <c r="AD1438">
        <v>13</v>
      </c>
      <c r="AE1438">
        <v>6</v>
      </c>
      <c r="AF1438">
        <v>1</v>
      </c>
      <c r="AG1438">
        <v>2</v>
      </c>
      <c r="AH1438">
        <v>1</v>
      </c>
      <c r="AI1438">
        <v>0</v>
      </c>
      <c r="AJ1438">
        <v>0</v>
      </c>
      <c r="AK1438" s="4">
        <v>0.157894736842105</v>
      </c>
      <c r="AL1438">
        <v>19</v>
      </c>
      <c r="AM1438">
        <v>1</v>
      </c>
      <c r="AN1438">
        <v>0</v>
      </c>
      <c r="AO1438" s="4">
        <v>70.452500000000001</v>
      </c>
      <c r="AP1438">
        <v>27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6</v>
      </c>
      <c r="AY1438">
        <v>0</v>
      </c>
      <c r="AZ1438">
        <v>0</v>
      </c>
      <c r="BA1438">
        <v>28</v>
      </c>
      <c r="BB1438">
        <v>0</v>
      </c>
      <c r="BC1438">
        <v>0</v>
      </c>
      <c r="BD1438">
        <v>0</v>
      </c>
      <c r="BE1438">
        <v>0</v>
      </c>
      <c r="BF1438" s="4">
        <v>99.8</v>
      </c>
      <c r="BG1438">
        <v>9.4913630811789194</v>
      </c>
      <c r="BH1438" s="4">
        <v>0.97179158802012</v>
      </c>
      <c r="BI1438">
        <v>8.7668710021622491</v>
      </c>
      <c r="BJ1438" s="4">
        <v>14.409972299168899</v>
      </c>
      <c r="BK1438">
        <v>5.9698216735253702</v>
      </c>
      <c r="BL1438" s="4">
        <v>140</v>
      </c>
      <c r="BM1438" s="4">
        <v>149</v>
      </c>
      <c r="BN1438">
        <v>224.96188354492099</v>
      </c>
      <c r="BO1438">
        <v>228.40881347656199</v>
      </c>
      <c r="BP1438">
        <v>225.07580566406199</v>
      </c>
      <c r="BQ1438">
        <v>4</v>
      </c>
      <c r="BR1438">
        <v>2</v>
      </c>
      <c r="BS1438">
        <v>2</v>
      </c>
    </row>
    <row r="1439" spans="1:71" x14ac:dyDescent="0.35">
      <c r="A1439" t="s">
        <v>1223</v>
      </c>
      <c r="B1439" t="s">
        <v>1224</v>
      </c>
      <c r="C1439" t="s">
        <v>340</v>
      </c>
      <c r="D1439" t="s">
        <v>1225</v>
      </c>
      <c r="E1439">
        <v>1438</v>
      </c>
      <c r="F1439">
        <v>-4.46</v>
      </c>
      <c r="G1439">
        <v>-6.4207978199999998</v>
      </c>
      <c r="H1439">
        <v>-6.3</v>
      </c>
      <c r="I1439">
        <f>0-F1439</f>
        <v>4.46</v>
      </c>
      <c r="J1439">
        <f>0-G1439</f>
        <v>6.4207978199999998</v>
      </c>
      <c r="K1439">
        <f>0-H1439</f>
        <v>6.3</v>
      </c>
      <c r="L1439">
        <v>2.33601702193313</v>
      </c>
      <c r="M1439">
        <v>1.34774959264202</v>
      </c>
      <c r="N1439">
        <f>1-_xlfn.PERCENTRANK.INC(I$2:I$4359,I1439)</f>
        <v>0.65200000000000002</v>
      </c>
      <c r="O1439">
        <f>1-_xlfn.PERCENTRANK.INC(J$2:J$4359,J1439)</f>
        <v>0.36899999999999999</v>
      </c>
      <c r="P1439">
        <f>1-_xlfn.PERCENTRANK.INC(K$2:K$4359,K1439)</f>
        <v>0.42100000000000004</v>
      </c>
      <c r="Q1439">
        <f>_xlfn.PERCENTRANK.INC(L$2:L$4359,L1439)</f>
        <v>0.70699999999999996</v>
      </c>
      <c r="R1439">
        <f>((N1439+P1439)/2+Q1439)/2</f>
        <v>0.62175000000000002</v>
      </c>
      <c r="S1439">
        <v>9</v>
      </c>
      <c r="T1439">
        <v>3</v>
      </c>
      <c r="U1439">
        <v>0</v>
      </c>
      <c r="V1439">
        <v>0</v>
      </c>
      <c r="W1439">
        <v>1</v>
      </c>
      <c r="X1439">
        <v>5</v>
      </c>
      <c r="Y1439">
        <v>0</v>
      </c>
      <c r="Z1439">
        <v>0</v>
      </c>
      <c r="AA1439">
        <v>2</v>
      </c>
      <c r="AB1439" s="4">
        <v>249.19799387454901</v>
      </c>
      <c r="AC1439">
        <v>2.7031000000000001</v>
      </c>
      <c r="AD1439">
        <v>13</v>
      </c>
      <c r="AE1439">
        <v>6</v>
      </c>
      <c r="AF1439">
        <v>1</v>
      </c>
      <c r="AG1439">
        <v>2</v>
      </c>
      <c r="AH1439">
        <v>1</v>
      </c>
      <c r="AI1439">
        <v>0</v>
      </c>
      <c r="AJ1439">
        <v>0</v>
      </c>
      <c r="AK1439" s="4">
        <v>0.157894736842105</v>
      </c>
      <c r="AL1439">
        <v>19</v>
      </c>
      <c r="AM1439">
        <v>1</v>
      </c>
      <c r="AN1439">
        <v>0</v>
      </c>
      <c r="AO1439" s="4">
        <v>70.452500000000001</v>
      </c>
      <c r="AP1439">
        <v>27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6</v>
      </c>
      <c r="AY1439">
        <v>0</v>
      </c>
      <c r="AZ1439">
        <v>0</v>
      </c>
      <c r="BA1439">
        <v>28</v>
      </c>
      <c r="BB1439">
        <v>0</v>
      </c>
      <c r="BC1439">
        <v>0</v>
      </c>
      <c r="BD1439">
        <v>0</v>
      </c>
      <c r="BE1439">
        <v>0</v>
      </c>
      <c r="BF1439" s="4">
        <v>99.8</v>
      </c>
      <c r="BG1439">
        <v>9.4913630811789194</v>
      </c>
      <c r="BH1439" s="4">
        <v>0.97179158802012</v>
      </c>
      <c r="BI1439">
        <v>8.7668710021622491</v>
      </c>
      <c r="BJ1439" s="4">
        <v>14.409972299168899</v>
      </c>
      <c r="BK1439">
        <v>5.9698216735253702</v>
      </c>
      <c r="BL1439" s="4">
        <v>140</v>
      </c>
      <c r="BM1439" s="4">
        <v>149</v>
      </c>
      <c r="BN1439">
        <v>226.36334228515599</v>
      </c>
      <c r="BO1439">
        <v>223.02885437011699</v>
      </c>
      <c r="BP1439">
        <v>226.02194213867099</v>
      </c>
      <c r="BQ1439">
        <v>3</v>
      </c>
      <c r="BR1439">
        <v>2</v>
      </c>
      <c r="BS1439">
        <v>2</v>
      </c>
    </row>
    <row r="1440" spans="1:71" x14ac:dyDescent="0.35">
      <c r="A1440" t="s">
        <v>1223</v>
      </c>
      <c r="B1440" t="s">
        <v>1224</v>
      </c>
      <c r="C1440" t="s">
        <v>340</v>
      </c>
      <c r="D1440" t="s">
        <v>1225</v>
      </c>
      <c r="E1440">
        <v>1439</v>
      </c>
      <c r="F1440">
        <v>-4.38</v>
      </c>
      <c r="G1440">
        <v>-6.6105918900000002</v>
      </c>
      <c r="H1440">
        <v>-6.4</v>
      </c>
      <c r="I1440">
        <f>0-F1440</f>
        <v>4.38</v>
      </c>
      <c r="J1440">
        <f>0-G1440</f>
        <v>6.6105918900000002</v>
      </c>
      <c r="K1440">
        <f>0-H1440</f>
        <v>6.4</v>
      </c>
      <c r="L1440">
        <v>1.4468368450217199</v>
      </c>
      <c r="M1440">
        <v>0.48702770557006603</v>
      </c>
      <c r="N1440">
        <f>1-_xlfn.PERCENTRANK.INC(I$2:I$4359,I1440)</f>
        <v>0.69799999999999995</v>
      </c>
      <c r="O1440">
        <f>1-_xlfn.PERCENTRANK.INC(J$2:J$4359,J1440)</f>
        <v>0.27200000000000002</v>
      </c>
      <c r="P1440">
        <f>1-_xlfn.PERCENTRANK.INC(K$2:K$4359,K1440)</f>
        <v>0.36199999999999999</v>
      </c>
      <c r="Q1440">
        <f>_xlfn.PERCENTRANK.INC(L$2:L$4359,L1440)</f>
        <v>0.317</v>
      </c>
      <c r="R1440">
        <f>((N1440+P1440)/2+Q1440)/2</f>
        <v>0.42349999999999999</v>
      </c>
      <c r="S1440">
        <v>9</v>
      </c>
      <c r="T1440">
        <v>3</v>
      </c>
      <c r="U1440">
        <v>0</v>
      </c>
      <c r="V1440">
        <v>0</v>
      </c>
      <c r="W1440">
        <v>1</v>
      </c>
      <c r="X1440">
        <v>5</v>
      </c>
      <c r="Y1440">
        <v>0</v>
      </c>
      <c r="Z1440">
        <v>0</v>
      </c>
      <c r="AA1440">
        <v>2</v>
      </c>
      <c r="AB1440" s="4">
        <v>249.19799387454901</v>
      </c>
      <c r="AC1440">
        <v>2.7031000000000001</v>
      </c>
      <c r="AD1440">
        <v>13</v>
      </c>
      <c r="AE1440">
        <v>6</v>
      </c>
      <c r="AF1440">
        <v>1</v>
      </c>
      <c r="AG1440">
        <v>2</v>
      </c>
      <c r="AH1440">
        <v>1</v>
      </c>
      <c r="AI1440">
        <v>0</v>
      </c>
      <c r="AJ1440">
        <v>0</v>
      </c>
      <c r="AK1440" s="4">
        <v>0.157894736842105</v>
      </c>
      <c r="AL1440">
        <v>19</v>
      </c>
      <c r="AM1440">
        <v>1</v>
      </c>
      <c r="AN1440">
        <v>0</v>
      </c>
      <c r="AO1440" s="4">
        <v>70.452500000000001</v>
      </c>
      <c r="AP1440">
        <v>27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6</v>
      </c>
      <c r="AY1440">
        <v>0</v>
      </c>
      <c r="AZ1440">
        <v>0</v>
      </c>
      <c r="BA1440">
        <v>28</v>
      </c>
      <c r="BB1440">
        <v>0</v>
      </c>
      <c r="BC1440">
        <v>0</v>
      </c>
      <c r="BD1440">
        <v>0</v>
      </c>
      <c r="BE1440">
        <v>0</v>
      </c>
      <c r="BF1440" s="4">
        <v>99.8</v>
      </c>
      <c r="BG1440">
        <v>9.4913630811789194</v>
      </c>
      <c r="BH1440" s="4">
        <v>0.97179158802012</v>
      </c>
      <c r="BI1440">
        <v>8.7668710021622491</v>
      </c>
      <c r="BJ1440" s="4">
        <v>14.409972299168899</v>
      </c>
      <c r="BK1440">
        <v>5.9698216735253702</v>
      </c>
      <c r="BL1440" s="4">
        <v>140</v>
      </c>
      <c r="BM1440" s="4">
        <v>149</v>
      </c>
      <c r="BN1440">
        <v>226.81278991699199</v>
      </c>
      <c r="BO1440">
        <v>222.81495666503901</v>
      </c>
      <c r="BP1440">
        <v>225.60018920898401</v>
      </c>
      <c r="BQ1440">
        <v>3</v>
      </c>
      <c r="BR1440">
        <v>1</v>
      </c>
      <c r="BS1440">
        <v>1</v>
      </c>
    </row>
    <row r="1441" spans="1:71" x14ac:dyDescent="0.35">
      <c r="A1441" t="s">
        <v>1836</v>
      </c>
      <c r="B1441" t="s">
        <v>1837</v>
      </c>
      <c r="C1441" t="s">
        <v>174</v>
      </c>
      <c r="D1441" t="s">
        <v>175</v>
      </c>
      <c r="E1441">
        <v>1440</v>
      </c>
      <c r="F1441">
        <v>-4.75</v>
      </c>
      <c r="G1441">
        <v>-5.8859696399999999</v>
      </c>
      <c r="H1441">
        <v>-5.9</v>
      </c>
      <c r="I1441">
        <f>0-F1441</f>
        <v>4.75</v>
      </c>
      <c r="J1441">
        <f>0-G1441</f>
        <v>5.8859696399999999</v>
      </c>
      <c r="K1441">
        <f>0-H1441</f>
        <v>5.9</v>
      </c>
      <c r="L1441">
        <v>2.15915861549108</v>
      </c>
      <c r="M1441">
        <v>1.4786596091789801</v>
      </c>
      <c r="N1441">
        <f>1-_xlfn.PERCENTRANK.INC(I$2:I$4359,I1441)</f>
        <v>0.495</v>
      </c>
      <c r="O1441">
        <f>1-_xlfn.PERCENTRANK.INC(J$2:J$4359,J1441)</f>
        <v>0.67900000000000005</v>
      </c>
      <c r="P1441">
        <f>1-_xlfn.PERCENTRANK.INC(K$2:K$4359,K1441)</f>
        <v>0.66199999999999992</v>
      </c>
      <c r="Q1441">
        <f>_xlfn.PERCENTRANK.INC(L$2:L$4359,L1441)</f>
        <v>0.64100000000000001</v>
      </c>
      <c r="R1441">
        <f>((N1441+P1441)/2+Q1441)/2</f>
        <v>0.60975000000000001</v>
      </c>
      <c r="S1441">
        <v>6</v>
      </c>
      <c r="T1441">
        <v>8</v>
      </c>
      <c r="U1441">
        <v>0</v>
      </c>
      <c r="V1441">
        <v>2</v>
      </c>
      <c r="W1441">
        <v>0</v>
      </c>
      <c r="X1441">
        <v>1</v>
      </c>
      <c r="Y1441">
        <v>0</v>
      </c>
      <c r="Z1441">
        <v>0</v>
      </c>
      <c r="AA1441">
        <v>1</v>
      </c>
      <c r="AB1441" s="4">
        <v>234.342995405197</v>
      </c>
      <c r="AC1441">
        <v>6.8954000000000004</v>
      </c>
      <c r="AD1441">
        <v>24</v>
      </c>
      <c r="AE1441">
        <v>2</v>
      </c>
      <c r="AF1441">
        <v>2</v>
      </c>
      <c r="AG1441">
        <v>1</v>
      </c>
      <c r="AH1441">
        <v>0</v>
      </c>
      <c r="AI1441">
        <v>0</v>
      </c>
      <c r="AJ1441">
        <v>1</v>
      </c>
      <c r="AK1441" s="4">
        <v>0.35294117647058798</v>
      </c>
      <c r="AL1441">
        <v>17</v>
      </c>
      <c r="AM1441">
        <v>0</v>
      </c>
      <c r="AN1441">
        <v>0</v>
      </c>
      <c r="AO1441" s="4">
        <v>96.918499999999995</v>
      </c>
      <c r="AP1441">
        <v>39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2</v>
      </c>
      <c r="AX1441">
        <v>1</v>
      </c>
      <c r="AY1441">
        <v>0</v>
      </c>
      <c r="AZ1441">
        <v>0</v>
      </c>
      <c r="BA1441">
        <v>39</v>
      </c>
      <c r="BB1441">
        <v>0</v>
      </c>
      <c r="BC1441">
        <v>0</v>
      </c>
      <c r="BD1441">
        <v>0</v>
      </c>
      <c r="BE1441">
        <v>0</v>
      </c>
      <c r="BF1441" s="4">
        <v>45.71</v>
      </c>
      <c r="BG1441" s="4">
        <v>10.905990165352801</v>
      </c>
      <c r="BH1441">
        <v>1.0135351714340399</v>
      </c>
      <c r="BI1441">
        <v>9.7603470236972303</v>
      </c>
      <c r="BJ1441" s="4">
        <v>15.058823529411701</v>
      </c>
      <c r="BK1441">
        <v>6.8052930056710697</v>
      </c>
      <c r="BL1441" s="4">
        <v>194</v>
      </c>
      <c r="BM1441" s="4">
        <v>187</v>
      </c>
      <c r="BN1441">
        <v>252.189453125</v>
      </c>
      <c r="BO1441">
        <v>248.051025390625</v>
      </c>
      <c r="BP1441">
        <v>248.68395996093699</v>
      </c>
      <c r="BQ1441">
        <v>4</v>
      </c>
      <c r="BR1441">
        <v>1</v>
      </c>
      <c r="BS1441">
        <v>1</v>
      </c>
    </row>
    <row r="1442" spans="1:71" x14ac:dyDescent="0.35">
      <c r="A1442" t="s">
        <v>1836</v>
      </c>
      <c r="B1442" t="s">
        <v>1837</v>
      </c>
      <c r="C1442" t="s">
        <v>174</v>
      </c>
      <c r="D1442" t="s">
        <v>175</v>
      </c>
      <c r="E1442">
        <v>1441</v>
      </c>
      <c r="F1442">
        <v>-4.3499999999999996</v>
      </c>
      <c r="G1442">
        <v>-6.09970999</v>
      </c>
      <c r="H1442">
        <v>-6.1</v>
      </c>
      <c r="I1442">
        <f>0-F1442</f>
        <v>4.3499999999999996</v>
      </c>
      <c r="J1442">
        <f>0-G1442</f>
        <v>6.09970999</v>
      </c>
      <c r="K1442">
        <f>0-H1442</f>
        <v>6.1</v>
      </c>
      <c r="L1442">
        <v>2.1272915310652798</v>
      </c>
      <c r="M1442">
        <v>1.4334646054895299</v>
      </c>
      <c r="N1442">
        <f>1-_xlfn.PERCENTRANK.INC(I$2:I$4359,I1442)</f>
        <v>0.71300000000000008</v>
      </c>
      <c r="O1442">
        <f>1-_xlfn.PERCENTRANK.INC(J$2:J$4359,J1442)</f>
        <v>0.55499999999999994</v>
      </c>
      <c r="P1442">
        <f>1-_xlfn.PERCENTRANK.INC(K$2:K$4359,K1442)</f>
        <v>0.53800000000000003</v>
      </c>
      <c r="Q1442">
        <f>_xlfn.PERCENTRANK.INC(L$2:L$4359,L1442)</f>
        <v>0.627</v>
      </c>
      <c r="R1442">
        <f>((N1442+P1442)/2+Q1442)/2</f>
        <v>0.62624999999999997</v>
      </c>
      <c r="S1442">
        <v>6</v>
      </c>
      <c r="T1442">
        <v>8</v>
      </c>
      <c r="U1442">
        <v>0</v>
      </c>
      <c r="V1442">
        <v>2</v>
      </c>
      <c r="W1442">
        <v>0</v>
      </c>
      <c r="X1442">
        <v>1</v>
      </c>
      <c r="Y1442">
        <v>0</v>
      </c>
      <c r="Z1442">
        <v>0</v>
      </c>
      <c r="AA1442">
        <v>1</v>
      </c>
      <c r="AB1442" s="4">
        <v>234.342995405197</v>
      </c>
      <c r="AC1442">
        <v>6.8954000000000004</v>
      </c>
      <c r="AD1442">
        <v>24</v>
      </c>
      <c r="AE1442">
        <v>2</v>
      </c>
      <c r="AF1442">
        <v>2</v>
      </c>
      <c r="AG1442">
        <v>1</v>
      </c>
      <c r="AH1442">
        <v>0</v>
      </c>
      <c r="AI1442">
        <v>0</v>
      </c>
      <c r="AJ1442">
        <v>1</v>
      </c>
      <c r="AK1442" s="4">
        <v>0.35294117647058798</v>
      </c>
      <c r="AL1442">
        <v>17</v>
      </c>
      <c r="AM1442">
        <v>0</v>
      </c>
      <c r="AN1442">
        <v>0</v>
      </c>
      <c r="AO1442" s="4">
        <v>96.918499999999995</v>
      </c>
      <c r="AP1442">
        <v>39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2</v>
      </c>
      <c r="AX1442">
        <v>1</v>
      </c>
      <c r="AY1442">
        <v>0</v>
      </c>
      <c r="AZ1442">
        <v>0</v>
      </c>
      <c r="BA1442">
        <v>39</v>
      </c>
      <c r="BB1442">
        <v>0</v>
      </c>
      <c r="BC1442">
        <v>0</v>
      </c>
      <c r="BD1442">
        <v>0</v>
      </c>
      <c r="BE1442">
        <v>0</v>
      </c>
      <c r="BF1442" s="4">
        <v>45.71</v>
      </c>
      <c r="BG1442" s="4">
        <v>10.905990165352801</v>
      </c>
      <c r="BH1442">
        <v>1.0135351714340399</v>
      </c>
      <c r="BI1442">
        <v>9.7603470236972303</v>
      </c>
      <c r="BJ1442" s="4">
        <v>15.058823529411701</v>
      </c>
      <c r="BK1442">
        <v>6.8052930056710697</v>
      </c>
      <c r="BL1442" s="4">
        <v>194</v>
      </c>
      <c r="BM1442" s="4">
        <v>187</v>
      </c>
      <c r="BN1442">
        <v>246.00035095214801</v>
      </c>
      <c r="BO1442">
        <v>248.124099731445</v>
      </c>
      <c r="BP1442">
        <v>245.77859497070301</v>
      </c>
      <c r="BQ1442">
        <v>2</v>
      </c>
      <c r="BR1442">
        <v>1</v>
      </c>
      <c r="BS1442">
        <v>1</v>
      </c>
    </row>
    <row r="1443" spans="1:71" x14ac:dyDescent="0.35">
      <c r="A1443" t="s">
        <v>1836</v>
      </c>
      <c r="B1443" t="s">
        <v>1837</v>
      </c>
      <c r="C1443" t="s">
        <v>174</v>
      </c>
      <c r="D1443" t="s">
        <v>175</v>
      </c>
      <c r="E1443">
        <v>1442</v>
      </c>
      <c r="F1443">
        <v>-4.26</v>
      </c>
      <c r="G1443">
        <v>-5.8007984199999996</v>
      </c>
      <c r="H1443">
        <v>-5.7</v>
      </c>
      <c r="I1443">
        <f>0-F1443</f>
        <v>4.26</v>
      </c>
      <c r="J1443">
        <f>0-G1443</f>
        <v>5.8007984199999996</v>
      </c>
      <c r="K1443">
        <f>0-H1443</f>
        <v>5.7</v>
      </c>
      <c r="L1443">
        <v>2.1035743708585599</v>
      </c>
      <c r="M1443">
        <v>1.1607258072431801</v>
      </c>
      <c r="N1443">
        <f>1-_xlfn.PERCENTRANK.INC(I$2:I$4359,I1443)</f>
        <v>0.75600000000000001</v>
      </c>
      <c r="O1443">
        <f>1-_xlfn.PERCENTRANK.INC(J$2:J$4359,J1443)</f>
        <v>0.72599999999999998</v>
      </c>
      <c r="P1443">
        <f>1-_xlfn.PERCENTRANK.INC(K$2:K$4359,K1443)</f>
        <v>0.76300000000000001</v>
      </c>
      <c r="Q1443">
        <f>_xlfn.PERCENTRANK.INC(L$2:L$4359,L1443)</f>
        <v>0.61599999999999999</v>
      </c>
      <c r="R1443">
        <f>((N1443+P1443)/2+Q1443)/2</f>
        <v>0.68775000000000008</v>
      </c>
      <c r="S1443">
        <v>6</v>
      </c>
      <c r="T1443">
        <v>8</v>
      </c>
      <c r="U1443">
        <v>0</v>
      </c>
      <c r="V1443">
        <v>2</v>
      </c>
      <c r="W1443">
        <v>0</v>
      </c>
      <c r="X1443">
        <v>1</v>
      </c>
      <c r="Y1443">
        <v>0</v>
      </c>
      <c r="Z1443">
        <v>0</v>
      </c>
      <c r="AA1443">
        <v>1</v>
      </c>
      <c r="AB1443" s="4">
        <v>234.342995405197</v>
      </c>
      <c r="AC1443">
        <v>6.8954000000000004</v>
      </c>
      <c r="AD1443">
        <v>24</v>
      </c>
      <c r="AE1443">
        <v>2</v>
      </c>
      <c r="AF1443">
        <v>2</v>
      </c>
      <c r="AG1443">
        <v>1</v>
      </c>
      <c r="AH1443">
        <v>0</v>
      </c>
      <c r="AI1443">
        <v>0</v>
      </c>
      <c r="AJ1443">
        <v>1</v>
      </c>
      <c r="AK1443" s="4">
        <v>0.35294117647058798</v>
      </c>
      <c r="AL1443">
        <v>17</v>
      </c>
      <c r="AM1443">
        <v>0</v>
      </c>
      <c r="AN1443">
        <v>0</v>
      </c>
      <c r="AO1443" s="4">
        <v>96.918499999999995</v>
      </c>
      <c r="AP1443">
        <v>39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2</v>
      </c>
      <c r="AX1443">
        <v>1</v>
      </c>
      <c r="AY1443">
        <v>0</v>
      </c>
      <c r="AZ1443">
        <v>0</v>
      </c>
      <c r="BA1443">
        <v>39</v>
      </c>
      <c r="BB1443">
        <v>0</v>
      </c>
      <c r="BC1443">
        <v>0</v>
      </c>
      <c r="BD1443">
        <v>0</v>
      </c>
      <c r="BE1443">
        <v>0</v>
      </c>
      <c r="BF1443" s="4">
        <v>45.71</v>
      </c>
      <c r="BG1443" s="4">
        <v>10.905990165352801</v>
      </c>
      <c r="BH1443">
        <v>1.0135351714340399</v>
      </c>
      <c r="BI1443">
        <v>9.7603470236972303</v>
      </c>
      <c r="BJ1443" s="4">
        <v>15.058823529411701</v>
      </c>
      <c r="BK1443">
        <v>6.8052930056710697</v>
      </c>
      <c r="BL1443" s="4">
        <v>194</v>
      </c>
      <c r="BM1443" s="4">
        <v>187</v>
      </c>
      <c r="BN1443">
        <v>246.39115905761699</v>
      </c>
      <c r="BO1443">
        <v>253.34532165527301</v>
      </c>
      <c r="BP1443">
        <v>248.72488403320301</v>
      </c>
      <c r="BQ1443">
        <v>1</v>
      </c>
      <c r="BR1443">
        <v>1</v>
      </c>
      <c r="BS1443">
        <v>1</v>
      </c>
    </row>
    <row r="1444" spans="1:71" x14ac:dyDescent="0.35">
      <c r="A1444" t="s">
        <v>1191</v>
      </c>
      <c r="B1444" t="s">
        <v>1192</v>
      </c>
      <c r="C1444" t="s">
        <v>131</v>
      </c>
      <c r="D1444" t="s">
        <v>17</v>
      </c>
      <c r="E1444">
        <v>1443</v>
      </c>
      <c r="F1444">
        <v>-4.4800000000000004</v>
      </c>
      <c r="G1444">
        <v>-6.46345043</v>
      </c>
      <c r="H1444">
        <v>-6.3</v>
      </c>
      <c r="I1444">
        <f>0-F1444</f>
        <v>4.4800000000000004</v>
      </c>
      <c r="J1444">
        <f>0-G1444</f>
        <v>6.46345043</v>
      </c>
      <c r="K1444">
        <f>0-H1444</f>
        <v>6.3</v>
      </c>
      <c r="L1444">
        <v>1.90639781933463</v>
      </c>
      <c r="M1444">
        <v>1.3059279029753099</v>
      </c>
      <c r="N1444">
        <f>1-_xlfn.PERCENTRANK.INC(I$2:I$4359,I1444)</f>
        <v>0.64300000000000002</v>
      </c>
      <c r="O1444">
        <f>1-_xlfn.PERCENTRANK.INC(J$2:J$4359,J1444)</f>
        <v>0.34699999999999998</v>
      </c>
      <c r="P1444">
        <f>1-_xlfn.PERCENTRANK.INC(K$2:K$4359,K1444)</f>
        <v>0.42100000000000004</v>
      </c>
      <c r="Q1444">
        <f>_xlfn.PERCENTRANK.INC(L$2:L$4359,L1444)</f>
        <v>0.52400000000000002</v>
      </c>
      <c r="R1444">
        <f>((N1444+P1444)/2+Q1444)/2</f>
        <v>0.52800000000000002</v>
      </c>
      <c r="S1444">
        <v>10</v>
      </c>
      <c r="T1444">
        <v>6</v>
      </c>
      <c r="U1444">
        <v>0</v>
      </c>
      <c r="V1444">
        <v>1</v>
      </c>
      <c r="W1444">
        <v>0</v>
      </c>
      <c r="X1444">
        <v>2</v>
      </c>
      <c r="Y1444">
        <v>0</v>
      </c>
      <c r="Z1444">
        <v>0</v>
      </c>
      <c r="AA1444">
        <v>2</v>
      </c>
      <c r="AB1444" s="4">
        <v>261.36499440670002</v>
      </c>
      <c r="AC1444">
        <v>7.4589999999999996</v>
      </c>
      <c r="AD1444">
        <v>25</v>
      </c>
      <c r="AE1444">
        <v>2</v>
      </c>
      <c r="AF1444">
        <v>2</v>
      </c>
      <c r="AG1444">
        <v>1</v>
      </c>
      <c r="AH1444">
        <v>0</v>
      </c>
      <c r="AI1444">
        <v>1</v>
      </c>
      <c r="AJ1444">
        <v>1</v>
      </c>
      <c r="AK1444" s="4">
        <v>0.3</v>
      </c>
      <c r="AL1444">
        <v>20</v>
      </c>
      <c r="AM1444">
        <v>0</v>
      </c>
      <c r="AN1444">
        <v>0</v>
      </c>
      <c r="AO1444" s="4">
        <v>104.4949</v>
      </c>
      <c r="AP1444">
        <v>42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1</v>
      </c>
      <c r="AX1444">
        <v>2</v>
      </c>
      <c r="AY1444">
        <v>0</v>
      </c>
      <c r="AZ1444">
        <v>0</v>
      </c>
      <c r="BA1444">
        <v>43</v>
      </c>
      <c r="BB1444">
        <v>0</v>
      </c>
      <c r="BC1444">
        <v>0</v>
      </c>
      <c r="BD1444">
        <v>0</v>
      </c>
      <c r="BE1444">
        <v>0</v>
      </c>
      <c r="BF1444" s="4">
        <v>46.07</v>
      </c>
      <c r="BG1444" s="4">
        <v>10.4937688664953</v>
      </c>
      <c r="BH1444" s="4">
        <v>0.96989998134136202</v>
      </c>
      <c r="BI1444">
        <v>9.8194340327572203</v>
      </c>
      <c r="BJ1444" s="4">
        <v>15.39</v>
      </c>
      <c r="BK1444">
        <v>7.6952662721893397</v>
      </c>
      <c r="BL1444" s="4">
        <v>217</v>
      </c>
      <c r="BM1444" s="4">
        <v>222</v>
      </c>
      <c r="BN1444">
        <v>267.07580566406199</v>
      </c>
      <c r="BO1444">
        <v>267.58972167968699</v>
      </c>
      <c r="BP1444">
        <v>264.75164794921801</v>
      </c>
      <c r="BQ1444">
        <v>1</v>
      </c>
      <c r="BR1444">
        <v>4</v>
      </c>
      <c r="BS1444">
        <v>4</v>
      </c>
    </row>
    <row r="1445" spans="1:71" x14ac:dyDescent="0.35">
      <c r="A1445" t="s">
        <v>1191</v>
      </c>
      <c r="B1445" t="s">
        <v>1192</v>
      </c>
      <c r="C1445" t="s">
        <v>131</v>
      </c>
      <c r="D1445" t="s">
        <v>17</v>
      </c>
      <c r="E1445">
        <v>1444</v>
      </c>
      <c r="F1445">
        <v>-4.97</v>
      </c>
      <c r="G1445">
        <v>-6.2472581900000002</v>
      </c>
      <c r="H1445">
        <v>-6.3</v>
      </c>
      <c r="I1445">
        <f>0-F1445</f>
        <v>4.97</v>
      </c>
      <c r="J1445">
        <f>0-G1445</f>
        <v>6.2472581900000002</v>
      </c>
      <c r="K1445">
        <f>0-H1445</f>
        <v>6.3</v>
      </c>
      <c r="L1445">
        <v>1.9054973746777599</v>
      </c>
      <c r="M1445">
        <v>0.50589584262078802</v>
      </c>
      <c r="N1445">
        <f>1-_xlfn.PERCENTRANK.INC(I$2:I$4359,I1445)</f>
        <v>0.372</v>
      </c>
      <c r="O1445">
        <f>1-_xlfn.PERCENTRANK.INC(J$2:J$4359,J1445)</f>
        <v>0.46399999999999997</v>
      </c>
      <c r="P1445">
        <f>1-_xlfn.PERCENTRANK.INC(K$2:K$4359,K1445)</f>
        <v>0.42100000000000004</v>
      </c>
      <c r="Q1445">
        <f>_xlfn.PERCENTRANK.INC(L$2:L$4359,L1445)</f>
        <v>0.52400000000000002</v>
      </c>
      <c r="R1445">
        <f>((N1445+P1445)/2+Q1445)/2</f>
        <v>0.46025000000000005</v>
      </c>
      <c r="S1445">
        <v>10</v>
      </c>
      <c r="T1445">
        <v>6</v>
      </c>
      <c r="U1445">
        <v>0</v>
      </c>
      <c r="V1445">
        <v>1</v>
      </c>
      <c r="W1445">
        <v>0</v>
      </c>
      <c r="X1445">
        <v>2</v>
      </c>
      <c r="Y1445">
        <v>0</v>
      </c>
      <c r="Z1445">
        <v>0</v>
      </c>
      <c r="AA1445">
        <v>2</v>
      </c>
      <c r="AB1445" s="4">
        <v>261.36499440670002</v>
      </c>
      <c r="AC1445">
        <v>7.4589999999999996</v>
      </c>
      <c r="AD1445">
        <v>25</v>
      </c>
      <c r="AE1445">
        <v>2</v>
      </c>
      <c r="AF1445">
        <v>2</v>
      </c>
      <c r="AG1445">
        <v>1</v>
      </c>
      <c r="AH1445">
        <v>0</v>
      </c>
      <c r="AI1445">
        <v>1</v>
      </c>
      <c r="AJ1445">
        <v>1</v>
      </c>
      <c r="AK1445" s="4">
        <v>0.3</v>
      </c>
      <c r="AL1445">
        <v>20</v>
      </c>
      <c r="AM1445">
        <v>0</v>
      </c>
      <c r="AN1445">
        <v>0</v>
      </c>
      <c r="AO1445" s="4">
        <v>104.4949</v>
      </c>
      <c r="AP1445">
        <v>42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1</v>
      </c>
      <c r="AX1445">
        <v>2</v>
      </c>
      <c r="AY1445">
        <v>0</v>
      </c>
      <c r="AZ1445">
        <v>0</v>
      </c>
      <c r="BA1445">
        <v>43</v>
      </c>
      <c r="BB1445">
        <v>0</v>
      </c>
      <c r="BC1445">
        <v>0</v>
      </c>
      <c r="BD1445">
        <v>0</v>
      </c>
      <c r="BE1445">
        <v>0</v>
      </c>
      <c r="BF1445" s="4">
        <v>46.07</v>
      </c>
      <c r="BG1445" s="4">
        <v>10.4937688664953</v>
      </c>
      <c r="BH1445" s="4">
        <v>0.96989998134136202</v>
      </c>
      <c r="BI1445">
        <v>9.8194340327572203</v>
      </c>
      <c r="BJ1445" s="4">
        <v>15.39</v>
      </c>
      <c r="BK1445">
        <v>7.6952662721893397</v>
      </c>
      <c r="BL1445" s="4">
        <v>217</v>
      </c>
      <c r="BM1445" s="4">
        <v>222</v>
      </c>
      <c r="BN1445">
        <v>265.86053466796801</v>
      </c>
      <c r="BO1445">
        <v>264.64129638671801</v>
      </c>
      <c r="BP1445">
        <v>269.08563232421801</v>
      </c>
      <c r="BQ1445">
        <v>1</v>
      </c>
      <c r="BR1445">
        <v>0</v>
      </c>
      <c r="BS1445">
        <v>1</v>
      </c>
    </row>
    <row r="1446" spans="1:71" x14ac:dyDescent="0.35">
      <c r="A1446" t="s">
        <v>1191</v>
      </c>
      <c r="B1446" t="s">
        <v>1192</v>
      </c>
      <c r="C1446" t="s">
        <v>131</v>
      </c>
      <c r="D1446" t="s">
        <v>17</v>
      </c>
      <c r="E1446">
        <v>1445</v>
      </c>
      <c r="F1446">
        <v>-4.8499999999999996</v>
      </c>
      <c r="G1446">
        <v>-6.3650670099999997</v>
      </c>
      <c r="H1446">
        <v>-6.3</v>
      </c>
      <c r="I1446">
        <f>0-F1446</f>
        <v>4.8499999999999996</v>
      </c>
      <c r="J1446">
        <f>0-G1446</f>
        <v>6.3650670099999997</v>
      </c>
      <c r="K1446">
        <f>0-H1446</f>
        <v>6.3</v>
      </c>
      <c r="L1446">
        <v>1.8193937311434301</v>
      </c>
      <c r="M1446">
        <v>0.74673109608738297</v>
      </c>
      <c r="N1446">
        <f>1-_xlfn.PERCENTRANK.INC(I$2:I$4359,I1446)</f>
        <v>0.43999999999999995</v>
      </c>
      <c r="O1446">
        <f>1-_xlfn.PERCENTRANK.INC(J$2:J$4359,J1446)</f>
        <v>0.4</v>
      </c>
      <c r="P1446">
        <f>1-_xlfn.PERCENTRANK.INC(K$2:K$4359,K1446)</f>
        <v>0.42100000000000004</v>
      </c>
      <c r="Q1446">
        <f>_xlfn.PERCENTRANK.INC(L$2:L$4359,L1446)</f>
        <v>0.47799999999999998</v>
      </c>
      <c r="R1446">
        <f>((N1446+P1446)/2+Q1446)/2</f>
        <v>0.45424999999999999</v>
      </c>
      <c r="S1446">
        <v>10</v>
      </c>
      <c r="T1446">
        <v>6</v>
      </c>
      <c r="U1446">
        <v>0</v>
      </c>
      <c r="V1446">
        <v>1</v>
      </c>
      <c r="W1446">
        <v>0</v>
      </c>
      <c r="X1446">
        <v>2</v>
      </c>
      <c r="Y1446">
        <v>0</v>
      </c>
      <c r="Z1446">
        <v>0</v>
      </c>
      <c r="AA1446">
        <v>2</v>
      </c>
      <c r="AB1446" s="4">
        <v>261.36499440670002</v>
      </c>
      <c r="AC1446">
        <v>7.4589999999999996</v>
      </c>
      <c r="AD1446">
        <v>25</v>
      </c>
      <c r="AE1446">
        <v>2</v>
      </c>
      <c r="AF1446">
        <v>2</v>
      </c>
      <c r="AG1446">
        <v>1</v>
      </c>
      <c r="AH1446">
        <v>0</v>
      </c>
      <c r="AI1446">
        <v>1</v>
      </c>
      <c r="AJ1446">
        <v>1</v>
      </c>
      <c r="AK1446" s="4">
        <v>0.3</v>
      </c>
      <c r="AL1446">
        <v>20</v>
      </c>
      <c r="AM1446">
        <v>0</v>
      </c>
      <c r="AN1446">
        <v>0</v>
      </c>
      <c r="AO1446" s="4">
        <v>104.4949</v>
      </c>
      <c r="AP1446">
        <v>42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1</v>
      </c>
      <c r="AX1446">
        <v>2</v>
      </c>
      <c r="AY1446">
        <v>0</v>
      </c>
      <c r="AZ1446">
        <v>0</v>
      </c>
      <c r="BA1446">
        <v>43</v>
      </c>
      <c r="BB1446">
        <v>0</v>
      </c>
      <c r="BC1446">
        <v>0</v>
      </c>
      <c r="BD1446">
        <v>0</v>
      </c>
      <c r="BE1446">
        <v>0</v>
      </c>
      <c r="BF1446" s="4">
        <v>46.07</v>
      </c>
      <c r="BG1446" s="4">
        <v>10.4937688664953</v>
      </c>
      <c r="BH1446" s="4">
        <v>0.96989998134136202</v>
      </c>
      <c r="BI1446">
        <v>9.8194340327572203</v>
      </c>
      <c r="BJ1446" s="4">
        <v>15.39</v>
      </c>
      <c r="BK1446">
        <v>7.6952662721893397</v>
      </c>
      <c r="BL1446" s="4">
        <v>217</v>
      </c>
      <c r="BM1446" s="4">
        <v>222</v>
      </c>
      <c r="BN1446">
        <v>261.70953369140602</v>
      </c>
      <c r="BO1446">
        <v>264.520904541015</v>
      </c>
      <c r="BP1446">
        <v>266.03912353515602</v>
      </c>
      <c r="BQ1446">
        <v>3</v>
      </c>
      <c r="BR1446">
        <v>4</v>
      </c>
      <c r="BS1446">
        <v>4</v>
      </c>
    </row>
    <row r="1447" spans="1:71" x14ac:dyDescent="0.35">
      <c r="A1447" t="s">
        <v>1030</v>
      </c>
      <c r="B1447" t="s">
        <v>1031</v>
      </c>
      <c r="C1447" t="s">
        <v>12</v>
      </c>
      <c r="D1447" t="s">
        <v>13</v>
      </c>
      <c r="E1447">
        <v>1446</v>
      </c>
      <c r="F1447">
        <v>-4.67</v>
      </c>
      <c r="G1447">
        <v>-6.1761207599999999</v>
      </c>
      <c r="H1447">
        <v>-6.2</v>
      </c>
      <c r="I1447">
        <f>0-F1447</f>
        <v>4.67</v>
      </c>
      <c r="J1447">
        <f>0-G1447</f>
        <v>6.1761207599999999</v>
      </c>
      <c r="K1447">
        <f>0-H1447</f>
        <v>6.2</v>
      </c>
      <c r="L1447">
        <v>1.2447911663969</v>
      </c>
      <c r="M1447">
        <v>0.86265858208982704</v>
      </c>
      <c r="N1447">
        <f>1-_xlfn.PERCENTRANK.INC(I$2:I$4359,I1447)</f>
        <v>0.53800000000000003</v>
      </c>
      <c r="O1447">
        <f>1-_xlfn.PERCENTRANK.INC(J$2:J$4359,J1447)</f>
        <v>0.50900000000000001</v>
      </c>
      <c r="P1447">
        <f>1-_xlfn.PERCENTRANK.INC(K$2:K$4359,K1447)</f>
        <v>0.47399999999999998</v>
      </c>
      <c r="Q1447">
        <f>_xlfn.PERCENTRANK.INC(L$2:L$4359,L1447)</f>
        <v>0.221</v>
      </c>
      <c r="R1447">
        <f>((N1447+P1447)/2+Q1447)/2</f>
        <v>0.36349999999999999</v>
      </c>
      <c r="S1447">
        <v>12</v>
      </c>
      <c r="T1447">
        <v>2</v>
      </c>
      <c r="U1447">
        <v>0</v>
      </c>
      <c r="V1447">
        <v>1</v>
      </c>
      <c r="W1447">
        <v>0</v>
      </c>
      <c r="X1447">
        <v>2</v>
      </c>
      <c r="Y1447">
        <v>0</v>
      </c>
      <c r="Z1447">
        <v>0</v>
      </c>
      <c r="AA1447">
        <v>2</v>
      </c>
      <c r="AB1447" s="4">
        <v>260.69999396800898</v>
      </c>
      <c r="AC1447">
        <v>6.0357000000000003</v>
      </c>
      <c r="AD1447">
        <v>13</v>
      </c>
      <c r="AE1447">
        <v>2</v>
      </c>
      <c r="AF1447">
        <v>1</v>
      </c>
      <c r="AG1447">
        <v>2</v>
      </c>
      <c r="AH1447">
        <v>1</v>
      </c>
      <c r="AI1447">
        <v>0</v>
      </c>
      <c r="AJ1447">
        <v>0</v>
      </c>
      <c r="AK1447" s="4">
        <v>0.157894736842105</v>
      </c>
      <c r="AL1447">
        <v>19</v>
      </c>
      <c r="AM1447">
        <v>0</v>
      </c>
      <c r="AN1447">
        <v>0</v>
      </c>
      <c r="AO1447" s="4">
        <v>82.511399999999995</v>
      </c>
      <c r="AP1447">
        <v>29</v>
      </c>
      <c r="AQ1447">
        <v>1</v>
      </c>
      <c r="AR1447">
        <v>0</v>
      </c>
      <c r="AS1447">
        <v>0</v>
      </c>
      <c r="AT1447">
        <v>1</v>
      </c>
      <c r="AU1447">
        <v>0</v>
      </c>
      <c r="AV1447">
        <v>0</v>
      </c>
      <c r="AW1447">
        <v>1</v>
      </c>
      <c r="AX1447">
        <v>2</v>
      </c>
      <c r="AY1447">
        <v>0</v>
      </c>
      <c r="AZ1447">
        <v>0</v>
      </c>
      <c r="BA1447">
        <v>30</v>
      </c>
      <c r="BB1447">
        <v>0</v>
      </c>
      <c r="BC1447">
        <v>0</v>
      </c>
      <c r="BD1447">
        <v>0</v>
      </c>
      <c r="BE1447">
        <v>0</v>
      </c>
      <c r="BF1447" s="4">
        <v>52.16</v>
      </c>
      <c r="BG1447" s="4">
        <v>10.2509061892203</v>
      </c>
      <c r="BH1447" s="4">
        <v>0.98137759823271098</v>
      </c>
      <c r="BI1447">
        <v>9.4454250919120799</v>
      </c>
      <c r="BJ1447" s="4">
        <v>14.409972299168899</v>
      </c>
      <c r="BK1447">
        <v>6.4378698224852</v>
      </c>
      <c r="BL1447" s="4">
        <v>148</v>
      </c>
      <c r="BM1447" s="4">
        <v>159</v>
      </c>
      <c r="BN1447">
        <v>240.85298156738199</v>
      </c>
      <c r="BO1447">
        <v>236.40084838867099</v>
      </c>
      <c r="BP1447">
        <v>236.29866027832</v>
      </c>
      <c r="BQ1447">
        <v>1</v>
      </c>
      <c r="BR1447">
        <v>3</v>
      </c>
      <c r="BS1447">
        <v>3</v>
      </c>
    </row>
    <row r="1448" spans="1:71" x14ac:dyDescent="0.35">
      <c r="A1448" t="s">
        <v>1030</v>
      </c>
      <c r="B1448" t="s">
        <v>1031</v>
      </c>
      <c r="C1448" t="s">
        <v>12</v>
      </c>
      <c r="D1448" t="s">
        <v>13</v>
      </c>
      <c r="E1448">
        <v>1447</v>
      </c>
      <c r="F1448">
        <v>-4.3600000000000003</v>
      </c>
      <c r="G1448">
        <v>-6.0665540699999996</v>
      </c>
      <c r="H1448">
        <v>-6.1</v>
      </c>
      <c r="I1448">
        <f>0-F1448</f>
        <v>4.3600000000000003</v>
      </c>
      <c r="J1448">
        <f>0-G1448</f>
        <v>6.0665540699999996</v>
      </c>
      <c r="K1448">
        <f>0-H1448</f>
        <v>6.1</v>
      </c>
      <c r="L1448">
        <v>1.4416574750521201</v>
      </c>
      <c r="M1448">
        <v>1.0037466331568501</v>
      </c>
      <c r="N1448">
        <f>1-_xlfn.PERCENTRANK.INC(I$2:I$4359,I1448)</f>
        <v>0.70700000000000007</v>
      </c>
      <c r="O1448">
        <f>1-_xlfn.PERCENTRANK.INC(J$2:J$4359,J1448)</f>
        <v>0.57099999999999995</v>
      </c>
      <c r="P1448">
        <f>1-_xlfn.PERCENTRANK.INC(K$2:K$4359,K1448)</f>
        <v>0.53800000000000003</v>
      </c>
      <c r="Q1448">
        <f>_xlfn.PERCENTRANK.INC(L$2:L$4359,L1448)</f>
        <v>0.315</v>
      </c>
      <c r="R1448">
        <f>((N1448+P1448)/2+Q1448)/2</f>
        <v>0.46875</v>
      </c>
      <c r="S1448">
        <v>12</v>
      </c>
      <c r="T1448">
        <v>2</v>
      </c>
      <c r="U1448">
        <v>0</v>
      </c>
      <c r="V1448">
        <v>1</v>
      </c>
      <c r="W1448">
        <v>0</v>
      </c>
      <c r="X1448">
        <v>2</v>
      </c>
      <c r="Y1448">
        <v>0</v>
      </c>
      <c r="Z1448">
        <v>0</v>
      </c>
      <c r="AA1448">
        <v>2</v>
      </c>
      <c r="AB1448" s="4">
        <v>260.69999396800898</v>
      </c>
      <c r="AC1448">
        <v>6.0357000000000003</v>
      </c>
      <c r="AD1448">
        <v>13</v>
      </c>
      <c r="AE1448">
        <v>2</v>
      </c>
      <c r="AF1448">
        <v>1</v>
      </c>
      <c r="AG1448">
        <v>2</v>
      </c>
      <c r="AH1448">
        <v>1</v>
      </c>
      <c r="AI1448">
        <v>0</v>
      </c>
      <c r="AJ1448">
        <v>0</v>
      </c>
      <c r="AK1448" s="4">
        <v>0.157894736842105</v>
      </c>
      <c r="AL1448">
        <v>19</v>
      </c>
      <c r="AM1448">
        <v>0</v>
      </c>
      <c r="AN1448">
        <v>0</v>
      </c>
      <c r="AO1448" s="4">
        <v>82.511399999999995</v>
      </c>
      <c r="AP1448">
        <v>29</v>
      </c>
      <c r="AQ1448">
        <v>1</v>
      </c>
      <c r="AR1448">
        <v>0</v>
      </c>
      <c r="AS1448">
        <v>0</v>
      </c>
      <c r="AT1448">
        <v>1</v>
      </c>
      <c r="AU1448">
        <v>0</v>
      </c>
      <c r="AV1448">
        <v>0</v>
      </c>
      <c r="AW1448">
        <v>1</v>
      </c>
      <c r="AX1448">
        <v>2</v>
      </c>
      <c r="AY1448">
        <v>0</v>
      </c>
      <c r="AZ1448">
        <v>0</v>
      </c>
      <c r="BA1448">
        <v>30</v>
      </c>
      <c r="BB1448">
        <v>0</v>
      </c>
      <c r="BC1448">
        <v>0</v>
      </c>
      <c r="BD1448">
        <v>0</v>
      </c>
      <c r="BE1448">
        <v>0</v>
      </c>
      <c r="BF1448" s="4">
        <v>52.16</v>
      </c>
      <c r="BG1448" s="4">
        <v>10.2509061892203</v>
      </c>
      <c r="BH1448" s="4">
        <v>0.98137759823271098</v>
      </c>
      <c r="BI1448">
        <v>9.4454250919120799</v>
      </c>
      <c r="BJ1448" s="4">
        <v>14.409972299168899</v>
      </c>
      <c r="BK1448">
        <v>6.4378698224852</v>
      </c>
      <c r="BL1448" s="4">
        <v>148</v>
      </c>
      <c r="BM1448" s="4">
        <v>159</v>
      </c>
      <c r="BN1448">
        <v>241.73373413085901</v>
      </c>
      <c r="BO1448">
        <v>241.32969665527301</v>
      </c>
      <c r="BP1448">
        <v>241.72218322753901</v>
      </c>
      <c r="BQ1448">
        <v>1</v>
      </c>
      <c r="BR1448">
        <v>0</v>
      </c>
      <c r="BS1448">
        <v>0</v>
      </c>
    </row>
    <row r="1449" spans="1:71" x14ac:dyDescent="0.35">
      <c r="A1449" t="s">
        <v>1030</v>
      </c>
      <c r="B1449" t="s">
        <v>1031</v>
      </c>
      <c r="C1449" t="s">
        <v>12</v>
      </c>
      <c r="D1449" t="s">
        <v>13</v>
      </c>
      <c r="E1449">
        <v>1448</v>
      </c>
      <c r="F1449">
        <v>-4.46</v>
      </c>
      <c r="G1449">
        <v>-6.2254247700000001</v>
      </c>
      <c r="H1449">
        <v>-6.2</v>
      </c>
      <c r="I1449">
        <f>0-F1449</f>
        <v>4.46</v>
      </c>
      <c r="J1449">
        <f>0-G1449</f>
        <v>6.2254247700000001</v>
      </c>
      <c r="K1449">
        <f>0-H1449</f>
        <v>6.2</v>
      </c>
      <c r="L1449">
        <v>1.3346666874838</v>
      </c>
      <c r="M1449">
        <v>0.905140015332484</v>
      </c>
      <c r="N1449">
        <f>1-_xlfn.PERCENTRANK.INC(I$2:I$4359,I1449)</f>
        <v>0.65200000000000002</v>
      </c>
      <c r="O1449">
        <f>1-_xlfn.PERCENTRANK.INC(J$2:J$4359,J1449)</f>
        <v>0.47699999999999998</v>
      </c>
      <c r="P1449">
        <f>1-_xlfn.PERCENTRANK.INC(K$2:K$4359,K1449)</f>
        <v>0.47399999999999998</v>
      </c>
      <c r="Q1449">
        <f>_xlfn.PERCENTRANK.INC(L$2:L$4359,L1449)</f>
        <v>0.26100000000000001</v>
      </c>
      <c r="R1449">
        <f>((N1449+P1449)/2+Q1449)/2</f>
        <v>0.41199999999999998</v>
      </c>
      <c r="S1449">
        <v>12</v>
      </c>
      <c r="T1449">
        <v>2</v>
      </c>
      <c r="U1449">
        <v>0</v>
      </c>
      <c r="V1449">
        <v>1</v>
      </c>
      <c r="W1449">
        <v>0</v>
      </c>
      <c r="X1449">
        <v>2</v>
      </c>
      <c r="Y1449">
        <v>0</v>
      </c>
      <c r="Z1449">
        <v>0</v>
      </c>
      <c r="AA1449">
        <v>2</v>
      </c>
      <c r="AB1449" s="4">
        <v>260.69999396800898</v>
      </c>
      <c r="AC1449">
        <v>6.0357000000000003</v>
      </c>
      <c r="AD1449">
        <v>13</v>
      </c>
      <c r="AE1449">
        <v>2</v>
      </c>
      <c r="AF1449">
        <v>1</v>
      </c>
      <c r="AG1449">
        <v>2</v>
      </c>
      <c r="AH1449">
        <v>1</v>
      </c>
      <c r="AI1449">
        <v>0</v>
      </c>
      <c r="AJ1449">
        <v>0</v>
      </c>
      <c r="AK1449" s="4">
        <v>0.157894736842105</v>
      </c>
      <c r="AL1449">
        <v>19</v>
      </c>
      <c r="AM1449">
        <v>0</v>
      </c>
      <c r="AN1449">
        <v>0</v>
      </c>
      <c r="AO1449" s="4">
        <v>82.511399999999995</v>
      </c>
      <c r="AP1449">
        <v>29</v>
      </c>
      <c r="AQ1449">
        <v>1</v>
      </c>
      <c r="AR1449">
        <v>0</v>
      </c>
      <c r="AS1449">
        <v>0</v>
      </c>
      <c r="AT1449">
        <v>1</v>
      </c>
      <c r="AU1449">
        <v>0</v>
      </c>
      <c r="AV1449">
        <v>0</v>
      </c>
      <c r="AW1449">
        <v>1</v>
      </c>
      <c r="AX1449">
        <v>2</v>
      </c>
      <c r="AY1449">
        <v>0</v>
      </c>
      <c r="AZ1449">
        <v>0</v>
      </c>
      <c r="BA1449">
        <v>30</v>
      </c>
      <c r="BB1449">
        <v>0</v>
      </c>
      <c r="BC1449">
        <v>0</v>
      </c>
      <c r="BD1449">
        <v>0</v>
      </c>
      <c r="BE1449">
        <v>0</v>
      </c>
      <c r="BF1449" s="4">
        <v>52.16</v>
      </c>
      <c r="BG1449" s="4">
        <v>10.2509061892203</v>
      </c>
      <c r="BH1449" s="4">
        <v>0.98137759823271098</v>
      </c>
      <c r="BI1449">
        <v>9.4454250919120799</v>
      </c>
      <c r="BJ1449" s="4">
        <v>14.409972299168899</v>
      </c>
      <c r="BK1449">
        <v>6.4378698224852</v>
      </c>
      <c r="BL1449" s="4">
        <v>148</v>
      </c>
      <c r="BM1449" s="4">
        <v>159</v>
      </c>
      <c r="BN1449">
        <v>237.97274780273401</v>
      </c>
      <c r="BO1449">
        <v>235.46694946289</v>
      </c>
      <c r="BP1449">
        <v>234.78666687011699</v>
      </c>
      <c r="BQ1449">
        <v>1</v>
      </c>
      <c r="BR1449">
        <v>1</v>
      </c>
      <c r="BS1449">
        <v>1</v>
      </c>
    </row>
    <row r="1450" spans="1:71" x14ac:dyDescent="0.35">
      <c r="A1450" t="s">
        <v>552</v>
      </c>
      <c r="B1450" t="s">
        <v>553</v>
      </c>
      <c r="C1450" t="s">
        <v>108</v>
      </c>
      <c r="D1450" t="s">
        <v>17</v>
      </c>
      <c r="E1450">
        <v>1449</v>
      </c>
      <c r="F1450">
        <v>-4.72</v>
      </c>
      <c r="G1450">
        <v>-5.6456995000000001</v>
      </c>
      <c r="H1450">
        <v>-5.6</v>
      </c>
      <c r="I1450">
        <f>0-F1450</f>
        <v>4.72</v>
      </c>
      <c r="J1450">
        <f>0-G1450</f>
        <v>5.6456995000000001</v>
      </c>
      <c r="K1450">
        <f>0-H1450</f>
        <v>5.6</v>
      </c>
      <c r="L1450">
        <v>0.90671351098566699</v>
      </c>
      <c r="M1450">
        <v>0.605398469942523</v>
      </c>
      <c r="N1450">
        <f>1-_xlfn.PERCENTRANK.INC(I$2:I$4359,I1450)</f>
        <v>0.51100000000000001</v>
      </c>
      <c r="O1450">
        <f>1-_xlfn.PERCENTRANK.INC(J$2:J$4359,J1450)</f>
        <v>0.79899999999999993</v>
      </c>
      <c r="P1450">
        <f>1-_xlfn.PERCENTRANK.INC(K$2:K$4359,K1450)</f>
        <v>0.81</v>
      </c>
      <c r="Q1450">
        <f>_xlfn.PERCENTRANK.INC(L$2:L$4359,L1450)</f>
        <v>7.9000000000000001E-2</v>
      </c>
      <c r="R1450">
        <f>((N1450+P1450)/2+Q1450)/2</f>
        <v>0.36975000000000002</v>
      </c>
      <c r="S1450">
        <v>10</v>
      </c>
      <c r="T1450">
        <v>6</v>
      </c>
      <c r="U1450">
        <v>2</v>
      </c>
      <c r="V1450">
        <v>1</v>
      </c>
      <c r="W1450">
        <v>0</v>
      </c>
      <c r="X1450">
        <v>1</v>
      </c>
      <c r="Y1450">
        <v>0</v>
      </c>
      <c r="Z1450">
        <v>0</v>
      </c>
      <c r="AA1450">
        <v>2</v>
      </c>
      <c r="AB1450" s="4">
        <v>275.39599478244702</v>
      </c>
      <c r="AC1450">
        <v>7.8109000000000002</v>
      </c>
      <c r="AD1450">
        <v>28</v>
      </c>
      <c r="AE1450">
        <v>3</v>
      </c>
      <c r="AF1450">
        <v>1</v>
      </c>
      <c r="AG1450">
        <v>1</v>
      </c>
      <c r="AH1450">
        <v>0</v>
      </c>
      <c r="AI1450">
        <v>0</v>
      </c>
      <c r="AJ1450">
        <v>1</v>
      </c>
      <c r="AK1450" s="4">
        <v>0.28571428571428498</v>
      </c>
      <c r="AL1450">
        <v>21</v>
      </c>
      <c r="AM1450">
        <v>2</v>
      </c>
      <c r="AN1450">
        <v>0</v>
      </c>
      <c r="AO1450" s="4">
        <v>107.856899999999</v>
      </c>
      <c r="AP1450">
        <v>45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3</v>
      </c>
      <c r="AX1450">
        <v>1</v>
      </c>
      <c r="AY1450">
        <v>0</v>
      </c>
      <c r="AZ1450">
        <v>0</v>
      </c>
      <c r="BA1450">
        <v>46</v>
      </c>
      <c r="BB1450">
        <v>0</v>
      </c>
      <c r="BC1450">
        <v>0</v>
      </c>
      <c r="BD1450">
        <v>0</v>
      </c>
      <c r="BE1450">
        <v>0</v>
      </c>
      <c r="BF1450" s="4">
        <v>37.64</v>
      </c>
      <c r="BG1450">
        <v>9.9712508207132</v>
      </c>
      <c r="BH1450">
        <v>1.0831272161814001</v>
      </c>
      <c r="BI1450">
        <v>8.2059830754388301</v>
      </c>
      <c r="BJ1450" s="4">
        <v>16.371882086167801</v>
      </c>
      <c r="BK1450">
        <v>8.4444444444444393</v>
      </c>
      <c r="BL1450" s="4">
        <v>237</v>
      </c>
      <c r="BM1450" s="4">
        <v>241</v>
      </c>
      <c r="BN1450">
        <v>267.012451171875</v>
      </c>
      <c r="BO1450">
        <v>273.16027832031199</v>
      </c>
      <c r="BP1450">
        <v>272.33581542968699</v>
      </c>
      <c r="BQ1450">
        <v>1</v>
      </c>
      <c r="BR1450">
        <v>2</v>
      </c>
      <c r="BS1450">
        <v>2</v>
      </c>
    </row>
    <row r="1451" spans="1:71" x14ac:dyDescent="0.35">
      <c r="A1451" t="s">
        <v>552</v>
      </c>
      <c r="B1451" t="s">
        <v>553</v>
      </c>
      <c r="C1451" t="s">
        <v>108</v>
      </c>
      <c r="D1451" t="s">
        <v>17</v>
      </c>
      <c r="E1451">
        <v>1450</v>
      </c>
      <c r="F1451">
        <v>-4.1100000000000003</v>
      </c>
      <c r="G1451">
        <v>-5.10387039</v>
      </c>
      <c r="H1451">
        <v>-5.2</v>
      </c>
      <c r="I1451">
        <f>0-F1451</f>
        <v>4.1100000000000003</v>
      </c>
      <c r="J1451">
        <f>0-G1451</f>
        <v>5.10387039</v>
      </c>
      <c r="K1451">
        <f>0-H1451</f>
        <v>5.2</v>
      </c>
      <c r="L1451">
        <v>1.92330579306348</v>
      </c>
      <c r="M1451">
        <v>1.3486931126400701</v>
      </c>
      <c r="N1451">
        <f>1-_xlfn.PERCENTRANK.INC(I$2:I$4359,I1451)</f>
        <v>0.82099999999999995</v>
      </c>
      <c r="O1451">
        <f>1-_xlfn.PERCENTRANK.INC(J$2:J$4359,J1451)</f>
        <v>0.95099999999999996</v>
      </c>
      <c r="P1451">
        <f>1-_xlfn.PERCENTRANK.INC(K$2:K$4359,K1451)</f>
        <v>0.93300000000000005</v>
      </c>
      <c r="Q1451">
        <f>_xlfn.PERCENTRANK.INC(L$2:L$4359,L1451)</f>
        <v>0.53100000000000003</v>
      </c>
      <c r="R1451">
        <f>((N1451+P1451)/2+Q1451)/2</f>
        <v>0.70399999999999996</v>
      </c>
      <c r="S1451">
        <v>10</v>
      </c>
      <c r="T1451">
        <v>6</v>
      </c>
      <c r="U1451">
        <v>2</v>
      </c>
      <c r="V1451">
        <v>1</v>
      </c>
      <c r="W1451">
        <v>0</v>
      </c>
      <c r="X1451">
        <v>1</v>
      </c>
      <c r="Y1451">
        <v>0</v>
      </c>
      <c r="Z1451">
        <v>0</v>
      </c>
      <c r="AA1451">
        <v>2</v>
      </c>
      <c r="AB1451" s="4">
        <v>275.39599478244702</v>
      </c>
      <c r="AC1451">
        <v>7.8109000000000002</v>
      </c>
      <c r="AD1451">
        <v>28</v>
      </c>
      <c r="AE1451">
        <v>3</v>
      </c>
      <c r="AF1451">
        <v>1</v>
      </c>
      <c r="AG1451">
        <v>1</v>
      </c>
      <c r="AH1451">
        <v>0</v>
      </c>
      <c r="AI1451">
        <v>0</v>
      </c>
      <c r="AJ1451">
        <v>1</v>
      </c>
      <c r="AK1451" s="4">
        <v>0.28571428571428498</v>
      </c>
      <c r="AL1451">
        <v>21</v>
      </c>
      <c r="AM1451">
        <v>2</v>
      </c>
      <c r="AN1451">
        <v>0</v>
      </c>
      <c r="AO1451" s="4">
        <v>107.856899999999</v>
      </c>
      <c r="AP1451">
        <v>45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3</v>
      </c>
      <c r="AX1451">
        <v>1</v>
      </c>
      <c r="AY1451">
        <v>0</v>
      </c>
      <c r="AZ1451">
        <v>0</v>
      </c>
      <c r="BA1451">
        <v>46</v>
      </c>
      <c r="BB1451">
        <v>0</v>
      </c>
      <c r="BC1451">
        <v>0</v>
      </c>
      <c r="BD1451">
        <v>0</v>
      </c>
      <c r="BE1451">
        <v>0</v>
      </c>
      <c r="BF1451" s="4">
        <v>37.64</v>
      </c>
      <c r="BG1451">
        <v>9.9712508207132</v>
      </c>
      <c r="BH1451">
        <v>1.0831272161814001</v>
      </c>
      <c r="BI1451">
        <v>8.2059830754388301</v>
      </c>
      <c r="BJ1451" s="4">
        <v>16.371882086167801</v>
      </c>
      <c r="BK1451">
        <v>8.4444444444444393</v>
      </c>
      <c r="BL1451" s="4">
        <v>237</v>
      </c>
      <c r="BM1451" s="4">
        <v>241</v>
      </c>
      <c r="BN1451">
        <v>268.65896606445301</v>
      </c>
      <c r="BO1451">
        <v>270.03024291992102</v>
      </c>
      <c r="BP1451">
        <v>270.67404174804602</v>
      </c>
      <c r="BQ1451">
        <v>2</v>
      </c>
      <c r="BR1451">
        <v>2</v>
      </c>
      <c r="BS1451">
        <v>2</v>
      </c>
    </row>
    <row r="1452" spans="1:71" x14ac:dyDescent="0.35">
      <c r="A1452" t="s">
        <v>552</v>
      </c>
      <c r="B1452" t="s">
        <v>553</v>
      </c>
      <c r="C1452" t="s">
        <v>108</v>
      </c>
      <c r="D1452" t="s">
        <v>17</v>
      </c>
      <c r="E1452">
        <v>1451</v>
      </c>
      <c r="F1452">
        <v>-4.3600000000000003</v>
      </c>
      <c r="G1452">
        <v>-5.1496610599999997</v>
      </c>
      <c r="H1452">
        <v>-5.2</v>
      </c>
      <c r="I1452">
        <f>0-F1452</f>
        <v>4.3600000000000003</v>
      </c>
      <c r="J1452">
        <f>0-G1452</f>
        <v>5.1496610599999997</v>
      </c>
      <c r="K1452">
        <f>0-H1452</f>
        <v>5.2</v>
      </c>
      <c r="L1452">
        <v>1.7801059093614</v>
      </c>
      <c r="M1452">
        <v>1.2315550625495999</v>
      </c>
      <c r="N1452">
        <f>1-_xlfn.PERCENTRANK.INC(I$2:I$4359,I1452)</f>
        <v>0.70700000000000007</v>
      </c>
      <c r="O1452">
        <f>1-_xlfn.PERCENTRANK.INC(J$2:J$4359,J1452)</f>
        <v>0.94399999999999995</v>
      </c>
      <c r="P1452">
        <f>1-_xlfn.PERCENTRANK.INC(K$2:K$4359,K1452)</f>
        <v>0.93300000000000005</v>
      </c>
      <c r="Q1452">
        <f>_xlfn.PERCENTRANK.INC(L$2:L$4359,L1452)</f>
        <v>0.46</v>
      </c>
      <c r="R1452">
        <f>((N1452+P1452)/2+Q1452)/2</f>
        <v>0.64</v>
      </c>
      <c r="S1452">
        <v>10</v>
      </c>
      <c r="T1452">
        <v>6</v>
      </c>
      <c r="U1452">
        <v>2</v>
      </c>
      <c r="V1452">
        <v>1</v>
      </c>
      <c r="W1452">
        <v>0</v>
      </c>
      <c r="X1452">
        <v>1</v>
      </c>
      <c r="Y1452">
        <v>0</v>
      </c>
      <c r="Z1452">
        <v>0</v>
      </c>
      <c r="AA1452">
        <v>2</v>
      </c>
      <c r="AB1452" s="4">
        <v>275.39599478244702</v>
      </c>
      <c r="AC1452">
        <v>7.8109000000000002</v>
      </c>
      <c r="AD1452">
        <v>28</v>
      </c>
      <c r="AE1452">
        <v>3</v>
      </c>
      <c r="AF1452">
        <v>1</v>
      </c>
      <c r="AG1452">
        <v>1</v>
      </c>
      <c r="AH1452">
        <v>0</v>
      </c>
      <c r="AI1452">
        <v>0</v>
      </c>
      <c r="AJ1452">
        <v>1</v>
      </c>
      <c r="AK1452" s="4">
        <v>0.28571428571428498</v>
      </c>
      <c r="AL1452">
        <v>21</v>
      </c>
      <c r="AM1452">
        <v>2</v>
      </c>
      <c r="AN1452">
        <v>0</v>
      </c>
      <c r="AO1452" s="4">
        <v>107.856899999999</v>
      </c>
      <c r="AP1452">
        <v>45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3</v>
      </c>
      <c r="AX1452">
        <v>1</v>
      </c>
      <c r="AY1452">
        <v>0</v>
      </c>
      <c r="AZ1452">
        <v>0</v>
      </c>
      <c r="BA1452">
        <v>46</v>
      </c>
      <c r="BB1452">
        <v>0</v>
      </c>
      <c r="BC1452">
        <v>0</v>
      </c>
      <c r="BD1452">
        <v>0</v>
      </c>
      <c r="BE1452">
        <v>0</v>
      </c>
      <c r="BF1452" s="4">
        <v>37.64</v>
      </c>
      <c r="BG1452">
        <v>9.9712508207132</v>
      </c>
      <c r="BH1452">
        <v>1.0831272161814001</v>
      </c>
      <c r="BI1452">
        <v>8.2059830754388301</v>
      </c>
      <c r="BJ1452" s="4">
        <v>16.371882086167801</v>
      </c>
      <c r="BK1452">
        <v>8.4444444444444393</v>
      </c>
      <c r="BL1452" s="4">
        <v>237</v>
      </c>
      <c r="BM1452" s="4">
        <v>241</v>
      </c>
      <c r="BN1452">
        <v>269.79724121093699</v>
      </c>
      <c r="BO1452">
        <v>271.48406982421801</v>
      </c>
      <c r="BP1452">
        <v>270.3837890625</v>
      </c>
      <c r="BQ1452">
        <v>2</v>
      </c>
      <c r="BR1452">
        <v>2</v>
      </c>
      <c r="BS1452">
        <v>2</v>
      </c>
    </row>
    <row r="1453" spans="1:71" x14ac:dyDescent="0.35">
      <c r="A1453" t="s">
        <v>1153</v>
      </c>
      <c r="B1453" t="s">
        <v>1154</v>
      </c>
      <c r="C1453" t="s">
        <v>12</v>
      </c>
      <c r="D1453" t="s">
        <v>47</v>
      </c>
      <c r="E1453">
        <v>1452</v>
      </c>
      <c r="F1453">
        <v>-4.83</v>
      </c>
      <c r="G1453">
        <v>-5.9567322699999998</v>
      </c>
      <c r="H1453">
        <v>-6</v>
      </c>
      <c r="I1453">
        <f>0-F1453</f>
        <v>4.83</v>
      </c>
      <c r="J1453">
        <f>0-G1453</f>
        <v>5.9567322699999998</v>
      </c>
      <c r="K1453">
        <f>0-H1453</f>
        <v>6</v>
      </c>
      <c r="L1453">
        <v>1.67770261272379</v>
      </c>
      <c r="M1453">
        <v>1.15810494100099</v>
      </c>
      <c r="N1453">
        <f>1-_xlfn.PERCENTRANK.INC(I$2:I$4359,I1453)</f>
        <v>0.45099999999999996</v>
      </c>
      <c r="O1453">
        <f>1-_xlfn.PERCENTRANK.INC(J$2:J$4359,J1453)</f>
        <v>0.63300000000000001</v>
      </c>
      <c r="P1453">
        <f>1-_xlfn.PERCENTRANK.INC(K$2:K$4359,K1453)</f>
        <v>0.6</v>
      </c>
      <c r="Q1453">
        <f>_xlfn.PERCENTRANK.INC(L$2:L$4359,L1453)</f>
        <v>0.41699999999999998</v>
      </c>
      <c r="R1453">
        <f>((N1453+P1453)/2+Q1453)/2</f>
        <v>0.47124999999999995</v>
      </c>
      <c r="S1453">
        <v>12</v>
      </c>
      <c r="T1453">
        <v>6</v>
      </c>
      <c r="U1453">
        <v>0</v>
      </c>
      <c r="V1453">
        <v>1</v>
      </c>
      <c r="W1453">
        <v>0</v>
      </c>
      <c r="X1453">
        <v>1</v>
      </c>
      <c r="Y1453">
        <v>0</v>
      </c>
      <c r="Z1453">
        <v>0</v>
      </c>
      <c r="AA1453">
        <v>2</v>
      </c>
      <c r="AB1453" s="4">
        <v>269.38799417018799</v>
      </c>
      <c r="AC1453">
        <v>8.3905999999999992</v>
      </c>
      <c r="AD1453">
        <v>24</v>
      </c>
      <c r="AE1453">
        <v>1</v>
      </c>
      <c r="AF1453">
        <v>1</v>
      </c>
      <c r="AG1453">
        <v>1</v>
      </c>
      <c r="AH1453">
        <v>0</v>
      </c>
      <c r="AI1453">
        <v>0</v>
      </c>
      <c r="AJ1453">
        <v>1</v>
      </c>
      <c r="AK1453" s="4">
        <v>0.28571428571428498</v>
      </c>
      <c r="AL1453">
        <v>21</v>
      </c>
      <c r="AM1453">
        <v>0</v>
      </c>
      <c r="AN1453">
        <v>0</v>
      </c>
      <c r="AO1453" s="4">
        <v>109.63869999999901</v>
      </c>
      <c r="AP1453">
        <v>43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1</v>
      </c>
      <c r="AX1453">
        <v>1</v>
      </c>
      <c r="AY1453">
        <v>0</v>
      </c>
      <c r="AZ1453">
        <v>0</v>
      </c>
      <c r="BA1453">
        <v>44</v>
      </c>
      <c r="BB1453">
        <v>0</v>
      </c>
      <c r="BC1453">
        <v>0</v>
      </c>
      <c r="BD1453">
        <v>0</v>
      </c>
      <c r="BE1453">
        <v>0</v>
      </c>
      <c r="BF1453" s="4">
        <v>13.67</v>
      </c>
      <c r="BG1453">
        <v>9.5028570787081392</v>
      </c>
      <c r="BH1453">
        <v>1.0452467225984201</v>
      </c>
      <c r="BI1453">
        <v>8.0914966517039506</v>
      </c>
      <c r="BJ1453" s="4">
        <v>16.371882086167801</v>
      </c>
      <c r="BK1453">
        <v>8.4444444444444393</v>
      </c>
      <c r="BL1453" s="4">
        <v>217</v>
      </c>
      <c r="BM1453" s="4">
        <v>212</v>
      </c>
      <c r="BN1453">
        <v>275.03405761718699</v>
      </c>
      <c r="BO1453">
        <v>278.14050292968699</v>
      </c>
      <c r="BP1453">
        <v>277.28860473632801</v>
      </c>
      <c r="BQ1453">
        <v>1</v>
      </c>
      <c r="BR1453">
        <v>2</v>
      </c>
      <c r="BS1453">
        <v>2</v>
      </c>
    </row>
    <row r="1454" spans="1:71" x14ac:dyDescent="0.35">
      <c r="A1454" t="s">
        <v>1153</v>
      </c>
      <c r="B1454" t="s">
        <v>1154</v>
      </c>
      <c r="C1454" t="s">
        <v>12</v>
      </c>
      <c r="D1454" t="s">
        <v>47</v>
      </c>
      <c r="E1454">
        <v>1453</v>
      </c>
      <c r="F1454">
        <v>-4.42</v>
      </c>
      <c r="G1454">
        <v>-5.9183073000000004</v>
      </c>
      <c r="H1454">
        <v>-6</v>
      </c>
      <c r="I1454">
        <f>0-F1454</f>
        <v>4.42</v>
      </c>
      <c r="J1454">
        <f>0-G1454</f>
        <v>5.9183073000000004</v>
      </c>
      <c r="K1454">
        <f>0-H1454</f>
        <v>6</v>
      </c>
      <c r="L1454">
        <v>1.5078005329564601</v>
      </c>
      <c r="M1454">
        <v>1.02040279805405</v>
      </c>
      <c r="N1454">
        <f>1-_xlfn.PERCENTRANK.INC(I$2:I$4359,I1454)</f>
        <v>0.67700000000000005</v>
      </c>
      <c r="O1454">
        <f>1-_xlfn.PERCENTRANK.INC(J$2:J$4359,J1454)</f>
        <v>0.66100000000000003</v>
      </c>
      <c r="P1454">
        <f>1-_xlfn.PERCENTRANK.INC(K$2:K$4359,K1454)</f>
        <v>0.6</v>
      </c>
      <c r="Q1454">
        <f>_xlfn.PERCENTRANK.INC(L$2:L$4359,L1454)</f>
        <v>0.34399999999999997</v>
      </c>
      <c r="R1454">
        <f>((N1454+P1454)/2+Q1454)/2</f>
        <v>0.49125000000000002</v>
      </c>
      <c r="S1454">
        <v>12</v>
      </c>
      <c r="T1454">
        <v>6</v>
      </c>
      <c r="U1454">
        <v>0</v>
      </c>
      <c r="V1454">
        <v>1</v>
      </c>
      <c r="W1454">
        <v>0</v>
      </c>
      <c r="X1454">
        <v>1</v>
      </c>
      <c r="Y1454">
        <v>0</v>
      </c>
      <c r="Z1454">
        <v>0</v>
      </c>
      <c r="AA1454">
        <v>2</v>
      </c>
      <c r="AB1454" s="4">
        <v>269.38799417018799</v>
      </c>
      <c r="AC1454">
        <v>8.3905999999999992</v>
      </c>
      <c r="AD1454">
        <v>24</v>
      </c>
      <c r="AE1454">
        <v>1</v>
      </c>
      <c r="AF1454">
        <v>1</v>
      </c>
      <c r="AG1454">
        <v>1</v>
      </c>
      <c r="AH1454">
        <v>0</v>
      </c>
      <c r="AI1454">
        <v>0</v>
      </c>
      <c r="AJ1454">
        <v>1</v>
      </c>
      <c r="AK1454" s="4">
        <v>0.28571428571428498</v>
      </c>
      <c r="AL1454">
        <v>21</v>
      </c>
      <c r="AM1454">
        <v>0</v>
      </c>
      <c r="AN1454">
        <v>0</v>
      </c>
      <c r="AO1454" s="4">
        <v>109.63869999999901</v>
      </c>
      <c r="AP1454">
        <v>43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1</v>
      </c>
      <c r="AX1454">
        <v>1</v>
      </c>
      <c r="AY1454">
        <v>0</v>
      </c>
      <c r="AZ1454">
        <v>0</v>
      </c>
      <c r="BA1454">
        <v>44</v>
      </c>
      <c r="BB1454">
        <v>0</v>
      </c>
      <c r="BC1454">
        <v>0</v>
      </c>
      <c r="BD1454">
        <v>0</v>
      </c>
      <c r="BE1454">
        <v>0</v>
      </c>
      <c r="BF1454" s="4">
        <v>13.67</v>
      </c>
      <c r="BG1454">
        <v>9.5028570787081392</v>
      </c>
      <c r="BH1454">
        <v>1.0452467225984201</v>
      </c>
      <c r="BI1454">
        <v>8.0914966517039506</v>
      </c>
      <c r="BJ1454" s="4">
        <v>16.371882086167801</v>
      </c>
      <c r="BK1454">
        <v>8.4444444444444393</v>
      </c>
      <c r="BL1454" s="4">
        <v>217</v>
      </c>
      <c r="BM1454" s="4">
        <v>212</v>
      </c>
      <c r="BN1454">
        <v>269.44241333007801</v>
      </c>
      <c r="BO1454">
        <v>276.59973144531199</v>
      </c>
      <c r="BP1454">
        <v>277.22811889648398</v>
      </c>
      <c r="BQ1454">
        <v>3</v>
      </c>
      <c r="BR1454">
        <v>2</v>
      </c>
      <c r="BS1454">
        <v>2</v>
      </c>
    </row>
    <row r="1455" spans="1:71" x14ac:dyDescent="0.35">
      <c r="A1455" t="s">
        <v>1153</v>
      </c>
      <c r="B1455" t="s">
        <v>1154</v>
      </c>
      <c r="C1455" t="s">
        <v>12</v>
      </c>
      <c r="D1455" t="s">
        <v>47</v>
      </c>
      <c r="E1455">
        <v>1454</v>
      </c>
      <c r="F1455">
        <v>-4.21</v>
      </c>
      <c r="G1455">
        <v>-5.9478941000000001</v>
      </c>
      <c r="H1455">
        <v>-6</v>
      </c>
      <c r="I1455">
        <f>0-F1455</f>
        <v>4.21</v>
      </c>
      <c r="J1455">
        <f>0-G1455</f>
        <v>5.9478941000000001</v>
      </c>
      <c r="K1455">
        <f>0-H1455</f>
        <v>6</v>
      </c>
      <c r="L1455">
        <v>1.3831975224608699</v>
      </c>
      <c r="M1455">
        <v>0.91055136508670997</v>
      </c>
      <c r="N1455">
        <f>1-_xlfn.PERCENTRANK.INC(I$2:I$4359,I1455)</f>
        <v>0.77700000000000002</v>
      </c>
      <c r="O1455">
        <f>1-_xlfn.PERCENTRANK.INC(J$2:J$4359,J1455)</f>
        <v>0.63900000000000001</v>
      </c>
      <c r="P1455">
        <f>1-_xlfn.PERCENTRANK.INC(K$2:K$4359,K1455)</f>
        <v>0.6</v>
      </c>
      <c r="Q1455">
        <f>_xlfn.PERCENTRANK.INC(L$2:L$4359,L1455)</f>
        <v>0.28799999999999998</v>
      </c>
      <c r="R1455">
        <f>((N1455+P1455)/2+Q1455)/2</f>
        <v>0.48824999999999996</v>
      </c>
      <c r="S1455">
        <v>12</v>
      </c>
      <c r="T1455">
        <v>6</v>
      </c>
      <c r="U1455">
        <v>0</v>
      </c>
      <c r="V1455">
        <v>1</v>
      </c>
      <c r="W1455">
        <v>0</v>
      </c>
      <c r="X1455">
        <v>1</v>
      </c>
      <c r="Y1455">
        <v>0</v>
      </c>
      <c r="Z1455">
        <v>0</v>
      </c>
      <c r="AA1455">
        <v>2</v>
      </c>
      <c r="AB1455" s="4">
        <v>269.38799417018799</v>
      </c>
      <c r="AC1455">
        <v>8.3905999999999992</v>
      </c>
      <c r="AD1455">
        <v>24</v>
      </c>
      <c r="AE1455">
        <v>1</v>
      </c>
      <c r="AF1455">
        <v>1</v>
      </c>
      <c r="AG1455">
        <v>1</v>
      </c>
      <c r="AH1455">
        <v>0</v>
      </c>
      <c r="AI1455">
        <v>0</v>
      </c>
      <c r="AJ1455">
        <v>1</v>
      </c>
      <c r="AK1455" s="4">
        <v>0.28571428571428498</v>
      </c>
      <c r="AL1455">
        <v>21</v>
      </c>
      <c r="AM1455">
        <v>0</v>
      </c>
      <c r="AN1455">
        <v>0</v>
      </c>
      <c r="AO1455" s="4">
        <v>109.63869999999901</v>
      </c>
      <c r="AP1455">
        <v>43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1</v>
      </c>
      <c r="AX1455">
        <v>1</v>
      </c>
      <c r="AY1455">
        <v>0</v>
      </c>
      <c r="AZ1455">
        <v>0</v>
      </c>
      <c r="BA1455">
        <v>44</v>
      </c>
      <c r="BB1455">
        <v>0</v>
      </c>
      <c r="BC1455">
        <v>0</v>
      </c>
      <c r="BD1455">
        <v>0</v>
      </c>
      <c r="BE1455">
        <v>0</v>
      </c>
      <c r="BF1455" s="4">
        <v>13.67</v>
      </c>
      <c r="BG1455">
        <v>9.5028570787081392</v>
      </c>
      <c r="BH1455">
        <v>1.0452467225984201</v>
      </c>
      <c r="BI1455">
        <v>8.0914966517039506</v>
      </c>
      <c r="BJ1455" s="4">
        <v>16.371882086167801</v>
      </c>
      <c r="BK1455">
        <v>8.4444444444444393</v>
      </c>
      <c r="BL1455" s="4">
        <v>217</v>
      </c>
      <c r="BM1455" s="4">
        <v>212</v>
      </c>
      <c r="BN1455">
        <v>267.39324951171801</v>
      </c>
      <c r="BO1455">
        <v>278.54183959960898</v>
      </c>
      <c r="BP1455">
        <v>279.48101806640602</v>
      </c>
      <c r="BQ1455">
        <v>1</v>
      </c>
      <c r="BR1455">
        <v>2</v>
      </c>
      <c r="BS1455">
        <v>2</v>
      </c>
    </row>
    <row r="1456" spans="1:71" x14ac:dyDescent="0.35">
      <c r="A1456" t="s">
        <v>1983</v>
      </c>
      <c r="B1456" t="s">
        <v>1984</v>
      </c>
      <c r="C1456" t="s">
        <v>17</v>
      </c>
      <c r="D1456" t="s">
        <v>17</v>
      </c>
      <c r="E1456">
        <v>1455</v>
      </c>
      <c r="F1456">
        <v>-4.1900000000000004</v>
      </c>
      <c r="G1456">
        <v>-6.3568811399999996</v>
      </c>
      <c r="H1456">
        <v>-5.2</v>
      </c>
      <c r="I1456">
        <f>0-F1456</f>
        <v>4.1900000000000004</v>
      </c>
      <c r="J1456">
        <f>0-G1456</f>
        <v>6.3568811399999996</v>
      </c>
      <c r="K1456">
        <f>0-H1456</f>
        <v>5.2</v>
      </c>
      <c r="L1456">
        <v>2.3488495013377499</v>
      </c>
      <c r="M1456">
        <v>1.3529818788549399</v>
      </c>
      <c r="N1456">
        <f>1-_xlfn.PERCENTRANK.INC(I$2:I$4359,I1456)</f>
        <v>0.78400000000000003</v>
      </c>
      <c r="O1456">
        <f>1-_xlfn.PERCENTRANK.INC(J$2:J$4359,J1456)</f>
        <v>0.40400000000000003</v>
      </c>
      <c r="P1456">
        <f>1-_xlfn.PERCENTRANK.INC(K$2:K$4359,K1456)</f>
        <v>0.93300000000000005</v>
      </c>
      <c r="Q1456">
        <f>_xlfn.PERCENTRANK.INC(L$2:L$4359,L1456)</f>
        <v>0.71199999999999997</v>
      </c>
      <c r="R1456">
        <f>((N1456+P1456)/2+Q1456)/2</f>
        <v>0.78525</v>
      </c>
      <c r="S1456">
        <v>12</v>
      </c>
      <c r="T1456">
        <v>8</v>
      </c>
      <c r="U1456">
        <v>0</v>
      </c>
      <c r="V1456">
        <v>0</v>
      </c>
      <c r="W1456">
        <v>0</v>
      </c>
      <c r="X1456">
        <v>2</v>
      </c>
      <c r="Y1456">
        <v>0</v>
      </c>
      <c r="Z1456">
        <v>0</v>
      </c>
      <c r="AA1456">
        <v>2</v>
      </c>
      <c r="AB1456" s="4">
        <v>298.42599320411603</v>
      </c>
      <c r="AC1456">
        <v>8.3368000000000002</v>
      </c>
      <c r="AD1456">
        <v>28</v>
      </c>
      <c r="AE1456">
        <v>2</v>
      </c>
      <c r="AF1456">
        <v>2</v>
      </c>
      <c r="AG1456">
        <v>2</v>
      </c>
      <c r="AH1456">
        <v>0</v>
      </c>
      <c r="AI1456">
        <v>0</v>
      </c>
      <c r="AJ1456">
        <v>0</v>
      </c>
      <c r="AK1456" s="4">
        <v>0.26086956521739102</v>
      </c>
      <c r="AL1456">
        <v>23</v>
      </c>
      <c r="AM1456">
        <v>0</v>
      </c>
      <c r="AN1456">
        <v>0</v>
      </c>
      <c r="AO1456" s="4">
        <v>121.747999999999</v>
      </c>
      <c r="AP1456">
        <v>48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2</v>
      </c>
      <c r="AY1456">
        <v>0</v>
      </c>
      <c r="AZ1456">
        <v>0</v>
      </c>
      <c r="BA1456">
        <v>49</v>
      </c>
      <c r="BB1456">
        <v>0</v>
      </c>
      <c r="BC1456">
        <v>0</v>
      </c>
      <c r="BD1456">
        <v>0</v>
      </c>
      <c r="BE1456">
        <v>0</v>
      </c>
      <c r="BF1456" s="4">
        <v>40.46</v>
      </c>
      <c r="BG1456" s="4">
        <v>11.6936031141214</v>
      </c>
      <c r="BH1456" s="4">
        <v>0.96946014333949104</v>
      </c>
      <c r="BI1456" s="4">
        <v>11.0619740733647</v>
      </c>
      <c r="BJ1456" s="4">
        <v>18.340264650283501</v>
      </c>
      <c r="BK1456">
        <v>8.7408949011446406</v>
      </c>
      <c r="BL1456" s="4">
        <v>244</v>
      </c>
      <c r="BM1456" s="4">
        <v>256</v>
      </c>
      <c r="BN1456">
        <v>289.38171386718699</v>
      </c>
      <c r="BO1456">
        <v>298.52862548828102</v>
      </c>
      <c r="BP1456">
        <v>299.01657104492102</v>
      </c>
      <c r="BQ1456">
        <v>3</v>
      </c>
      <c r="BR1456">
        <v>3</v>
      </c>
      <c r="BS1456">
        <v>3</v>
      </c>
    </row>
    <row r="1457" spans="1:71" x14ac:dyDescent="0.35">
      <c r="A1457" t="s">
        <v>1983</v>
      </c>
      <c r="B1457" t="s">
        <v>1984</v>
      </c>
      <c r="C1457" t="s">
        <v>17</v>
      </c>
      <c r="D1457" t="s">
        <v>17</v>
      </c>
      <c r="E1457">
        <v>1456</v>
      </c>
      <c r="F1457">
        <v>-4.41</v>
      </c>
      <c r="G1457">
        <v>-6.3456773799999997</v>
      </c>
      <c r="H1457">
        <v>-6.1</v>
      </c>
      <c r="I1457">
        <f>0-F1457</f>
        <v>4.41</v>
      </c>
      <c r="J1457">
        <f>0-G1457</f>
        <v>6.3456773799999997</v>
      </c>
      <c r="K1457">
        <f>0-H1457</f>
        <v>6.1</v>
      </c>
      <c r="L1457">
        <v>2.3390560523808901</v>
      </c>
      <c r="M1457">
        <v>1.3655598385677601</v>
      </c>
      <c r="N1457">
        <f>1-_xlfn.PERCENTRANK.INC(I$2:I$4359,I1457)</f>
        <v>0.68199999999999994</v>
      </c>
      <c r="O1457">
        <f>1-_xlfn.PERCENTRANK.INC(J$2:J$4359,J1457)</f>
        <v>0.41100000000000003</v>
      </c>
      <c r="P1457">
        <f>1-_xlfn.PERCENTRANK.INC(K$2:K$4359,K1457)</f>
        <v>0.53800000000000003</v>
      </c>
      <c r="Q1457">
        <f>_xlfn.PERCENTRANK.INC(L$2:L$4359,L1457)</f>
        <v>0.70899999999999996</v>
      </c>
      <c r="R1457">
        <f>((N1457+P1457)/2+Q1457)/2</f>
        <v>0.65949999999999998</v>
      </c>
      <c r="S1457">
        <v>12</v>
      </c>
      <c r="T1457">
        <v>8</v>
      </c>
      <c r="U1457">
        <v>0</v>
      </c>
      <c r="V1457">
        <v>0</v>
      </c>
      <c r="W1457">
        <v>0</v>
      </c>
      <c r="X1457">
        <v>2</v>
      </c>
      <c r="Y1457">
        <v>0</v>
      </c>
      <c r="Z1457">
        <v>0</v>
      </c>
      <c r="AA1457">
        <v>2</v>
      </c>
      <c r="AB1457" s="4">
        <v>298.42599320411603</v>
      </c>
      <c r="AC1457">
        <v>8.3368000000000002</v>
      </c>
      <c r="AD1457">
        <v>28</v>
      </c>
      <c r="AE1457">
        <v>2</v>
      </c>
      <c r="AF1457">
        <v>2</v>
      </c>
      <c r="AG1457">
        <v>2</v>
      </c>
      <c r="AH1457">
        <v>0</v>
      </c>
      <c r="AI1457">
        <v>0</v>
      </c>
      <c r="AJ1457">
        <v>0</v>
      </c>
      <c r="AK1457" s="4">
        <v>0.26086956521739102</v>
      </c>
      <c r="AL1457">
        <v>23</v>
      </c>
      <c r="AM1457">
        <v>0</v>
      </c>
      <c r="AN1457">
        <v>0</v>
      </c>
      <c r="AO1457" s="4">
        <v>121.747999999999</v>
      </c>
      <c r="AP1457">
        <v>48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2</v>
      </c>
      <c r="AY1457">
        <v>0</v>
      </c>
      <c r="AZ1457">
        <v>0</v>
      </c>
      <c r="BA1457">
        <v>49</v>
      </c>
      <c r="BB1457">
        <v>0</v>
      </c>
      <c r="BC1457">
        <v>0</v>
      </c>
      <c r="BD1457">
        <v>0</v>
      </c>
      <c r="BE1457">
        <v>0</v>
      </c>
      <c r="BF1457" s="4">
        <v>40.46</v>
      </c>
      <c r="BG1457" s="4">
        <v>11.6936031141214</v>
      </c>
      <c r="BH1457" s="4">
        <v>0.96946014333949104</v>
      </c>
      <c r="BI1457" s="4">
        <v>11.0619740733647</v>
      </c>
      <c r="BJ1457" s="4">
        <v>18.340264650283501</v>
      </c>
      <c r="BK1457">
        <v>8.7408949011446406</v>
      </c>
      <c r="BL1457" s="4">
        <v>244</v>
      </c>
      <c r="BM1457" s="4">
        <v>256</v>
      </c>
      <c r="BN1457">
        <v>291.64291381835898</v>
      </c>
      <c r="BO1457">
        <v>297.929443359375</v>
      </c>
      <c r="BP1457">
        <v>297.95111083984301</v>
      </c>
      <c r="BQ1457">
        <v>2</v>
      </c>
      <c r="BR1457">
        <v>3</v>
      </c>
      <c r="BS1457">
        <v>3</v>
      </c>
    </row>
    <row r="1458" spans="1:71" x14ac:dyDescent="0.35">
      <c r="A1458" t="s">
        <v>1983</v>
      </c>
      <c r="B1458" t="s">
        <v>1984</v>
      </c>
      <c r="C1458" t="s">
        <v>17</v>
      </c>
      <c r="D1458" t="s">
        <v>17</v>
      </c>
      <c r="E1458">
        <v>1457</v>
      </c>
      <c r="F1458">
        <v>-4.04</v>
      </c>
      <c r="G1458">
        <v>-5.8476462400000004</v>
      </c>
      <c r="H1458">
        <v>-5.0999999999999996</v>
      </c>
      <c r="I1458">
        <f>0-F1458</f>
        <v>4.04</v>
      </c>
      <c r="J1458">
        <f>0-G1458</f>
        <v>5.8476462400000004</v>
      </c>
      <c r="K1458">
        <f>0-H1458</f>
        <v>5.0999999999999996</v>
      </c>
      <c r="L1458">
        <v>2.3858637840744699</v>
      </c>
      <c r="M1458">
        <v>1.2922431846546101</v>
      </c>
      <c r="N1458">
        <f>1-_xlfn.PERCENTRANK.INC(I$2:I$4359,I1458)</f>
        <v>0.84399999999999997</v>
      </c>
      <c r="O1458">
        <f>1-_xlfn.PERCENTRANK.INC(J$2:J$4359,J1458)</f>
        <v>0.70100000000000007</v>
      </c>
      <c r="P1458">
        <f>1-_xlfn.PERCENTRANK.INC(K$2:K$4359,K1458)</f>
        <v>0.95199999999999996</v>
      </c>
      <c r="Q1458">
        <f>_xlfn.PERCENTRANK.INC(L$2:L$4359,L1458)</f>
        <v>0.72699999999999998</v>
      </c>
      <c r="R1458">
        <f>((N1458+P1458)/2+Q1458)/2</f>
        <v>0.8125</v>
      </c>
      <c r="S1458">
        <v>12</v>
      </c>
      <c r="T1458">
        <v>8</v>
      </c>
      <c r="U1458">
        <v>0</v>
      </c>
      <c r="V1458">
        <v>0</v>
      </c>
      <c r="W1458">
        <v>0</v>
      </c>
      <c r="X1458">
        <v>2</v>
      </c>
      <c r="Y1458">
        <v>0</v>
      </c>
      <c r="Z1458">
        <v>0</v>
      </c>
      <c r="AA1458">
        <v>2</v>
      </c>
      <c r="AB1458" s="4">
        <v>298.42599320411603</v>
      </c>
      <c r="AC1458">
        <v>8.3368000000000002</v>
      </c>
      <c r="AD1458">
        <v>28</v>
      </c>
      <c r="AE1458">
        <v>2</v>
      </c>
      <c r="AF1458">
        <v>2</v>
      </c>
      <c r="AG1458">
        <v>2</v>
      </c>
      <c r="AH1458">
        <v>0</v>
      </c>
      <c r="AI1458">
        <v>0</v>
      </c>
      <c r="AJ1458">
        <v>0</v>
      </c>
      <c r="AK1458" s="4">
        <v>0.26086956521739102</v>
      </c>
      <c r="AL1458">
        <v>23</v>
      </c>
      <c r="AM1458">
        <v>0</v>
      </c>
      <c r="AN1458">
        <v>0</v>
      </c>
      <c r="AO1458" s="4">
        <v>121.747999999999</v>
      </c>
      <c r="AP1458">
        <v>48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2</v>
      </c>
      <c r="AY1458">
        <v>0</v>
      </c>
      <c r="AZ1458">
        <v>0</v>
      </c>
      <c r="BA1458">
        <v>49</v>
      </c>
      <c r="BB1458">
        <v>0</v>
      </c>
      <c r="BC1458">
        <v>0</v>
      </c>
      <c r="BD1458">
        <v>0</v>
      </c>
      <c r="BE1458">
        <v>0</v>
      </c>
      <c r="BF1458" s="4">
        <v>40.46</v>
      </c>
      <c r="BG1458" s="4">
        <v>11.6936031141214</v>
      </c>
      <c r="BH1458" s="4">
        <v>0.96946014333949104</v>
      </c>
      <c r="BI1458" s="4">
        <v>11.0619740733647</v>
      </c>
      <c r="BJ1458" s="4">
        <v>18.340264650283501</v>
      </c>
      <c r="BK1458">
        <v>8.7408949011446406</v>
      </c>
      <c r="BL1458" s="4">
        <v>244</v>
      </c>
      <c r="BM1458" s="4">
        <v>256</v>
      </c>
      <c r="BN1458">
        <v>286.40417480468699</v>
      </c>
      <c r="BO1458">
        <v>298.65277099609301</v>
      </c>
      <c r="BP1458">
        <v>299.45504760742102</v>
      </c>
      <c r="BQ1458">
        <v>2</v>
      </c>
      <c r="BR1458">
        <v>3</v>
      </c>
      <c r="BS1458">
        <v>3</v>
      </c>
    </row>
    <row r="1459" spans="1:71" x14ac:dyDescent="0.35">
      <c r="A1459" t="s">
        <v>1901</v>
      </c>
      <c r="B1459" t="s">
        <v>1902</v>
      </c>
      <c r="C1459" t="s">
        <v>12</v>
      </c>
      <c r="D1459" t="s">
        <v>17</v>
      </c>
      <c r="E1459">
        <v>1458</v>
      </c>
      <c r="F1459">
        <v>-5.43</v>
      </c>
      <c r="G1459">
        <v>-6.0885600999999996</v>
      </c>
      <c r="H1459">
        <v>-6.1</v>
      </c>
      <c r="I1459">
        <f>0-F1459</f>
        <v>5.43</v>
      </c>
      <c r="J1459">
        <f>0-G1459</f>
        <v>6.0885600999999996</v>
      </c>
      <c r="K1459">
        <f>0-H1459</f>
        <v>6.1</v>
      </c>
      <c r="L1459">
        <v>2.4798613324725398</v>
      </c>
      <c r="M1459">
        <v>1.72780142716331</v>
      </c>
      <c r="N1459">
        <f>1-_xlfn.PERCENTRANK.INC(I$2:I$4359,I1459)</f>
        <v>0.16500000000000004</v>
      </c>
      <c r="O1459">
        <f>1-_xlfn.PERCENTRANK.INC(J$2:J$4359,J1459)</f>
        <v>0.56099999999999994</v>
      </c>
      <c r="P1459">
        <f>1-_xlfn.PERCENTRANK.INC(K$2:K$4359,K1459)</f>
        <v>0.53800000000000003</v>
      </c>
      <c r="Q1459">
        <f>_xlfn.PERCENTRANK.INC(L$2:L$4359,L1459)</f>
        <v>0.76100000000000001</v>
      </c>
      <c r="R1459">
        <f>((N1459+P1459)/2+Q1459)/2</f>
        <v>0.55625000000000002</v>
      </c>
      <c r="S1459">
        <v>12</v>
      </c>
      <c r="T1459">
        <v>8</v>
      </c>
      <c r="U1459">
        <v>0</v>
      </c>
      <c r="V1459">
        <v>1</v>
      </c>
      <c r="W1459">
        <v>0</v>
      </c>
      <c r="X1459">
        <v>2</v>
      </c>
      <c r="Y1459">
        <v>0</v>
      </c>
      <c r="Z1459">
        <v>0</v>
      </c>
      <c r="AA1459">
        <v>2</v>
      </c>
      <c r="AB1459" s="4">
        <v>317.47299325466099</v>
      </c>
      <c r="AC1459" s="4">
        <v>10.526899999999999</v>
      </c>
      <c r="AD1459">
        <v>33</v>
      </c>
      <c r="AE1459">
        <v>2</v>
      </c>
      <c r="AF1459">
        <v>1</v>
      </c>
      <c r="AG1459">
        <v>1</v>
      </c>
      <c r="AH1459">
        <v>0</v>
      </c>
      <c r="AI1459">
        <v>0</v>
      </c>
      <c r="AJ1459">
        <v>1</v>
      </c>
      <c r="AK1459" s="4">
        <v>0.375</v>
      </c>
      <c r="AL1459">
        <v>24</v>
      </c>
      <c r="AM1459">
        <v>0</v>
      </c>
      <c r="AN1459">
        <v>0</v>
      </c>
      <c r="AO1459" s="4">
        <v>129.99069999999901</v>
      </c>
      <c r="AP1459">
        <v>54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1</v>
      </c>
      <c r="AX1459">
        <v>2</v>
      </c>
      <c r="AY1459">
        <v>0</v>
      </c>
      <c r="AZ1459">
        <v>0</v>
      </c>
      <c r="BA1459">
        <v>55</v>
      </c>
      <c r="BB1459">
        <v>0</v>
      </c>
      <c r="BC1459">
        <v>0</v>
      </c>
      <c r="BD1459">
        <v>0</v>
      </c>
      <c r="BE1459">
        <v>0</v>
      </c>
      <c r="BF1459" s="4">
        <v>30.74</v>
      </c>
      <c r="BG1459">
        <v>9.9414265436878893</v>
      </c>
      <c r="BH1459">
        <v>1.0312337939760401</v>
      </c>
      <c r="BI1459">
        <v>8.6403226908978308</v>
      </c>
      <c r="BJ1459" s="4">
        <v>19.3263888888888</v>
      </c>
      <c r="BK1459" s="4">
        <v>10.78</v>
      </c>
      <c r="BL1459" s="4">
        <v>285</v>
      </c>
      <c r="BM1459" s="4">
        <v>291</v>
      </c>
      <c r="BN1459">
        <v>321.37066650390602</v>
      </c>
      <c r="BO1459">
        <v>320.44155883789</v>
      </c>
      <c r="BP1459">
        <v>320.91809082031199</v>
      </c>
      <c r="BQ1459">
        <v>2</v>
      </c>
      <c r="BR1459">
        <v>4</v>
      </c>
      <c r="BS1459">
        <v>4</v>
      </c>
    </row>
    <row r="1460" spans="1:71" x14ac:dyDescent="0.35">
      <c r="A1460" t="s">
        <v>1901</v>
      </c>
      <c r="B1460" t="s">
        <v>1902</v>
      </c>
      <c r="C1460" t="s">
        <v>12</v>
      </c>
      <c r="D1460" t="s">
        <v>17</v>
      </c>
      <c r="E1460">
        <v>1459</v>
      </c>
      <c r="F1460">
        <v>-4.93</v>
      </c>
      <c r="G1460">
        <v>-6.0980987500000001</v>
      </c>
      <c r="H1460">
        <v>-6.1</v>
      </c>
      <c r="I1460">
        <f>0-F1460</f>
        <v>4.93</v>
      </c>
      <c r="J1460">
        <f>0-G1460</f>
        <v>6.0980987500000001</v>
      </c>
      <c r="K1460">
        <f>0-H1460</f>
        <v>6.1</v>
      </c>
      <c r="L1460">
        <v>2.7195066037387199</v>
      </c>
      <c r="M1460">
        <v>1.2316411923388899</v>
      </c>
      <c r="N1460">
        <f>1-_xlfn.PERCENTRANK.INC(I$2:I$4359,I1460)</f>
        <v>0.39500000000000002</v>
      </c>
      <c r="O1460">
        <f>1-_xlfn.PERCENTRANK.INC(J$2:J$4359,J1460)</f>
        <v>0.55499999999999994</v>
      </c>
      <c r="P1460">
        <f>1-_xlfn.PERCENTRANK.INC(K$2:K$4359,K1460)</f>
        <v>0.53800000000000003</v>
      </c>
      <c r="Q1460">
        <f>_xlfn.PERCENTRANK.INC(L$2:L$4359,L1460)</f>
        <v>0.84399999999999997</v>
      </c>
      <c r="R1460">
        <f>((N1460+P1460)/2+Q1460)/2</f>
        <v>0.65525</v>
      </c>
      <c r="S1460">
        <v>12</v>
      </c>
      <c r="T1460">
        <v>8</v>
      </c>
      <c r="U1460">
        <v>0</v>
      </c>
      <c r="V1460">
        <v>1</v>
      </c>
      <c r="W1460">
        <v>0</v>
      </c>
      <c r="X1460">
        <v>2</v>
      </c>
      <c r="Y1460">
        <v>0</v>
      </c>
      <c r="Z1460">
        <v>0</v>
      </c>
      <c r="AA1460">
        <v>2</v>
      </c>
      <c r="AB1460" s="4">
        <v>317.47299325466099</v>
      </c>
      <c r="AC1460" s="4">
        <v>10.526899999999999</v>
      </c>
      <c r="AD1460">
        <v>33</v>
      </c>
      <c r="AE1460">
        <v>2</v>
      </c>
      <c r="AF1460">
        <v>1</v>
      </c>
      <c r="AG1460">
        <v>1</v>
      </c>
      <c r="AH1460">
        <v>0</v>
      </c>
      <c r="AI1460">
        <v>0</v>
      </c>
      <c r="AJ1460">
        <v>1</v>
      </c>
      <c r="AK1460" s="4">
        <v>0.375</v>
      </c>
      <c r="AL1460">
        <v>24</v>
      </c>
      <c r="AM1460">
        <v>0</v>
      </c>
      <c r="AN1460">
        <v>0</v>
      </c>
      <c r="AO1460" s="4">
        <v>129.99069999999901</v>
      </c>
      <c r="AP1460">
        <v>54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1</v>
      </c>
      <c r="AX1460">
        <v>2</v>
      </c>
      <c r="AY1460">
        <v>0</v>
      </c>
      <c r="AZ1460">
        <v>0</v>
      </c>
      <c r="BA1460">
        <v>55</v>
      </c>
      <c r="BB1460">
        <v>0</v>
      </c>
      <c r="BC1460">
        <v>0</v>
      </c>
      <c r="BD1460">
        <v>0</v>
      </c>
      <c r="BE1460">
        <v>0</v>
      </c>
      <c r="BF1460" s="4">
        <v>30.74</v>
      </c>
      <c r="BG1460">
        <v>9.9414265436878893</v>
      </c>
      <c r="BH1460">
        <v>1.0312337939760401</v>
      </c>
      <c r="BI1460">
        <v>8.6403226908978308</v>
      </c>
      <c r="BJ1460" s="4">
        <v>19.3263888888888</v>
      </c>
      <c r="BK1460" s="4">
        <v>10.78</v>
      </c>
      <c r="BL1460" s="4">
        <v>285</v>
      </c>
      <c r="BM1460" s="4">
        <v>291</v>
      </c>
      <c r="BN1460">
        <v>301.68533325195301</v>
      </c>
      <c r="BO1460">
        <v>319.12347412109301</v>
      </c>
      <c r="BP1460">
        <v>321.48474121093699</v>
      </c>
      <c r="BQ1460">
        <v>2</v>
      </c>
      <c r="BR1460">
        <v>4</v>
      </c>
      <c r="BS1460">
        <v>4</v>
      </c>
    </row>
    <row r="1461" spans="1:71" x14ac:dyDescent="0.35">
      <c r="A1461" t="s">
        <v>1901</v>
      </c>
      <c r="B1461" t="s">
        <v>1902</v>
      </c>
      <c r="C1461" t="s">
        <v>12</v>
      </c>
      <c r="D1461" t="s">
        <v>17</v>
      </c>
      <c r="E1461">
        <v>1460</v>
      </c>
      <c r="F1461">
        <v>-4.91</v>
      </c>
      <c r="G1461">
        <v>-6.1132841100000004</v>
      </c>
      <c r="H1461">
        <v>-6.1</v>
      </c>
      <c r="I1461">
        <f>0-F1461</f>
        <v>4.91</v>
      </c>
      <c r="J1461">
        <f>0-G1461</f>
        <v>6.1132841100000004</v>
      </c>
      <c r="K1461">
        <f>0-H1461</f>
        <v>6.1</v>
      </c>
      <c r="L1461">
        <v>2.20075526822305</v>
      </c>
      <c r="M1461">
        <v>1.5206012971663601</v>
      </c>
      <c r="N1461">
        <f>1-_xlfn.PERCENTRANK.INC(I$2:I$4359,I1461)</f>
        <v>0.40900000000000003</v>
      </c>
      <c r="O1461">
        <f>1-_xlfn.PERCENTRANK.INC(J$2:J$4359,J1461)</f>
        <v>0.54499999999999993</v>
      </c>
      <c r="P1461">
        <f>1-_xlfn.PERCENTRANK.INC(K$2:K$4359,K1461)</f>
        <v>0.53800000000000003</v>
      </c>
      <c r="Q1461">
        <f>_xlfn.PERCENTRANK.INC(L$2:L$4359,L1461)</f>
        <v>0.65800000000000003</v>
      </c>
      <c r="R1461">
        <f>((N1461+P1461)/2+Q1461)/2</f>
        <v>0.56574999999999998</v>
      </c>
      <c r="S1461">
        <v>12</v>
      </c>
      <c r="T1461">
        <v>8</v>
      </c>
      <c r="U1461">
        <v>0</v>
      </c>
      <c r="V1461">
        <v>1</v>
      </c>
      <c r="W1461">
        <v>0</v>
      </c>
      <c r="X1461">
        <v>2</v>
      </c>
      <c r="Y1461">
        <v>0</v>
      </c>
      <c r="Z1461">
        <v>0</v>
      </c>
      <c r="AA1461">
        <v>2</v>
      </c>
      <c r="AB1461" s="4">
        <v>317.47299325466099</v>
      </c>
      <c r="AC1461" s="4">
        <v>10.526899999999999</v>
      </c>
      <c r="AD1461">
        <v>33</v>
      </c>
      <c r="AE1461">
        <v>2</v>
      </c>
      <c r="AF1461">
        <v>1</v>
      </c>
      <c r="AG1461">
        <v>1</v>
      </c>
      <c r="AH1461">
        <v>0</v>
      </c>
      <c r="AI1461">
        <v>0</v>
      </c>
      <c r="AJ1461">
        <v>1</v>
      </c>
      <c r="AK1461" s="4">
        <v>0.375</v>
      </c>
      <c r="AL1461">
        <v>24</v>
      </c>
      <c r="AM1461">
        <v>0</v>
      </c>
      <c r="AN1461">
        <v>0</v>
      </c>
      <c r="AO1461" s="4">
        <v>129.99069999999901</v>
      </c>
      <c r="AP1461">
        <v>54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1</v>
      </c>
      <c r="AX1461">
        <v>2</v>
      </c>
      <c r="AY1461">
        <v>0</v>
      </c>
      <c r="AZ1461">
        <v>0</v>
      </c>
      <c r="BA1461">
        <v>55</v>
      </c>
      <c r="BB1461">
        <v>0</v>
      </c>
      <c r="BC1461">
        <v>0</v>
      </c>
      <c r="BD1461">
        <v>0</v>
      </c>
      <c r="BE1461">
        <v>0</v>
      </c>
      <c r="BF1461" s="4">
        <v>30.74</v>
      </c>
      <c r="BG1461">
        <v>9.9414265436878893</v>
      </c>
      <c r="BH1461">
        <v>1.0312337939760401</v>
      </c>
      <c r="BI1461">
        <v>8.6403226908978308</v>
      </c>
      <c r="BJ1461" s="4">
        <v>19.3263888888888</v>
      </c>
      <c r="BK1461" s="4">
        <v>10.78</v>
      </c>
      <c r="BL1461" s="4">
        <v>285</v>
      </c>
      <c r="BM1461" s="4">
        <v>291</v>
      </c>
      <c r="BN1461">
        <v>315.81912231445301</v>
      </c>
      <c r="BO1461">
        <v>320.62139892578102</v>
      </c>
      <c r="BP1461">
        <v>320.67102050781199</v>
      </c>
      <c r="BQ1461">
        <v>3</v>
      </c>
      <c r="BR1461">
        <v>3</v>
      </c>
      <c r="BS1461">
        <v>4</v>
      </c>
    </row>
    <row r="1462" spans="1:71" x14ac:dyDescent="0.35">
      <c r="A1462" t="s">
        <v>969</v>
      </c>
      <c r="B1462" t="s">
        <v>970</v>
      </c>
      <c r="C1462" t="s">
        <v>108</v>
      </c>
      <c r="D1462" t="s">
        <v>205</v>
      </c>
      <c r="E1462">
        <v>1461</v>
      </c>
      <c r="F1462">
        <v>-4.7300000000000004</v>
      </c>
      <c r="G1462">
        <v>-5.8230695700000004</v>
      </c>
      <c r="H1462">
        <v>-5.8</v>
      </c>
      <c r="I1462">
        <f>0-F1462</f>
        <v>4.7300000000000004</v>
      </c>
      <c r="J1462">
        <f>0-G1462</f>
        <v>5.8230695700000004</v>
      </c>
      <c r="K1462">
        <f>0-H1462</f>
        <v>5.8</v>
      </c>
      <c r="L1462">
        <v>1.20712037802516</v>
      </c>
      <c r="M1462">
        <v>0.72192241404721003</v>
      </c>
      <c r="N1462">
        <f>1-_xlfn.PERCENTRANK.INC(I$2:I$4359,I1462)</f>
        <v>0.505</v>
      </c>
      <c r="O1462">
        <f>1-_xlfn.PERCENTRANK.INC(J$2:J$4359,J1462)</f>
        <v>0.71399999999999997</v>
      </c>
      <c r="P1462">
        <f>1-_xlfn.PERCENTRANK.INC(K$2:K$4359,K1462)</f>
        <v>0.71500000000000008</v>
      </c>
      <c r="Q1462">
        <f>_xlfn.PERCENTRANK.INC(L$2:L$4359,L1462)</f>
        <v>0.20200000000000001</v>
      </c>
      <c r="R1462">
        <f>((N1462+P1462)/2+Q1462)/2</f>
        <v>0.40600000000000003</v>
      </c>
      <c r="S1462">
        <v>11</v>
      </c>
      <c r="T1462">
        <v>3</v>
      </c>
      <c r="U1462">
        <v>1</v>
      </c>
      <c r="V1462">
        <v>1</v>
      </c>
      <c r="W1462">
        <v>0</v>
      </c>
      <c r="X1462">
        <v>2</v>
      </c>
      <c r="Y1462">
        <v>0</v>
      </c>
      <c r="Z1462">
        <v>0</v>
      </c>
      <c r="AA1462">
        <v>2</v>
      </c>
      <c r="AB1462" s="4">
        <v>241.26999485492701</v>
      </c>
      <c r="AC1462">
        <v>5.4619999999999997</v>
      </c>
      <c r="AD1462">
        <v>16</v>
      </c>
      <c r="AE1462">
        <v>3</v>
      </c>
      <c r="AF1462">
        <v>1</v>
      </c>
      <c r="AG1462">
        <v>2</v>
      </c>
      <c r="AH1462">
        <v>1</v>
      </c>
      <c r="AI1462">
        <v>0</v>
      </c>
      <c r="AJ1462">
        <v>0</v>
      </c>
      <c r="AK1462" s="4">
        <v>0.157894736842105</v>
      </c>
      <c r="AL1462">
        <v>19</v>
      </c>
      <c r="AM1462">
        <v>1</v>
      </c>
      <c r="AN1462">
        <v>0</v>
      </c>
      <c r="AO1462" s="4">
        <v>82.376400000000004</v>
      </c>
      <c r="AP1462">
        <v>31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2</v>
      </c>
      <c r="AX1462">
        <v>2</v>
      </c>
      <c r="AY1462">
        <v>0</v>
      </c>
      <c r="AZ1462">
        <v>0</v>
      </c>
      <c r="BA1462">
        <v>32</v>
      </c>
      <c r="BB1462">
        <v>0</v>
      </c>
      <c r="BC1462">
        <v>0</v>
      </c>
      <c r="BD1462">
        <v>0</v>
      </c>
      <c r="BE1462">
        <v>0</v>
      </c>
      <c r="BF1462" s="4">
        <v>65.05</v>
      </c>
      <c r="BG1462">
        <v>9.5507905350316395</v>
      </c>
      <c r="BH1462" s="4">
        <v>0.98130107360109697</v>
      </c>
      <c r="BI1462">
        <v>8.7327831304443002</v>
      </c>
      <c r="BJ1462" s="4">
        <v>14.409972299168899</v>
      </c>
      <c r="BK1462">
        <v>6.4378698224852</v>
      </c>
      <c r="BL1462" s="4">
        <v>158</v>
      </c>
      <c r="BM1462" s="4">
        <v>162</v>
      </c>
      <c r="BN1462">
        <v>235.49035644531199</v>
      </c>
      <c r="BO1462">
        <v>234.12612915039</v>
      </c>
      <c r="BP1462">
        <v>238.91398620605401</v>
      </c>
      <c r="BQ1462">
        <v>2</v>
      </c>
      <c r="BR1462">
        <v>2</v>
      </c>
      <c r="BS1462">
        <v>2</v>
      </c>
    </row>
    <row r="1463" spans="1:71" x14ac:dyDescent="0.35">
      <c r="A1463" t="s">
        <v>969</v>
      </c>
      <c r="B1463" t="s">
        <v>970</v>
      </c>
      <c r="C1463" t="s">
        <v>108</v>
      </c>
      <c r="D1463" t="s">
        <v>205</v>
      </c>
      <c r="E1463">
        <v>1462</v>
      </c>
      <c r="F1463">
        <v>-4.3899999999999997</v>
      </c>
      <c r="G1463">
        <v>-5.8007259400000004</v>
      </c>
      <c r="H1463">
        <v>-5.8</v>
      </c>
      <c r="I1463">
        <f>0-F1463</f>
        <v>4.3899999999999997</v>
      </c>
      <c r="J1463">
        <f>0-G1463</f>
        <v>5.8007259400000004</v>
      </c>
      <c r="K1463">
        <f>0-H1463</f>
        <v>5.8</v>
      </c>
      <c r="L1463">
        <v>1.7633114298249799</v>
      </c>
      <c r="M1463">
        <v>0.75639887466134503</v>
      </c>
      <c r="N1463">
        <f>1-_xlfn.PERCENTRANK.INC(I$2:I$4359,I1463)</f>
        <v>0.69199999999999995</v>
      </c>
      <c r="O1463">
        <f>1-_xlfn.PERCENTRANK.INC(J$2:J$4359,J1463)</f>
        <v>0.72599999999999998</v>
      </c>
      <c r="P1463">
        <f>1-_xlfn.PERCENTRANK.INC(K$2:K$4359,K1463)</f>
        <v>0.71500000000000008</v>
      </c>
      <c r="Q1463">
        <f>_xlfn.PERCENTRANK.INC(L$2:L$4359,L1463)</f>
        <v>0.45400000000000001</v>
      </c>
      <c r="R1463">
        <f>((N1463+P1463)/2+Q1463)/2</f>
        <v>0.57874999999999999</v>
      </c>
      <c r="S1463">
        <v>11</v>
      </c>
      <c r="T1463">
        <v>3</v>
      </c>
      <c r="U1463">
        <v>1</v>
      </c>
      <c r="V1463">
        <v>1</v>
      </c>
      <c r="W1463">
        <v>0</v>
      </c>
      <c r="X1463">
        <v>2</v>
      </c>
      <c r="Y1463">
        <v>0</v>
      </c>
      <c r="Z1463">
        <v>0</v>
      </c>
      <c r="AA1463">
        <v>2</v>
      </c>
      <c r="AB1463" s="4">
        <v>241.26999485492701</v>
      </c>
      <c r="AC1463">
        <v>5.4619999999999997</v>
      </c>
      <c r="AD1463">
        <v>16</v>
      </c>
      <c r="AE1463">
        <v>3</v>
      </c>
      <c r="AF1463">
        <v>1</v>
      </c>
      <c r="AG1463">
        <v>2</v>
      </c>
      <c r="AH1463">
        <v>1</v>
      </c>
      <c r="AI1463">
        <v>0</v>
      </c>
      <c r="AJ1463">
        <v>0</v>
      </c>
      <c r="AK1463" s="4">
        <v>0.157894736842105</v>
      </c>
      <c r="AL1463">
        <v>19</v>
      </c>
      <c r="AM1463">
        <v>1</v>
      </c>
      <c r="AN1463">
        <v>0</v>
      </c>
      <c r="AO1463" s="4">
        <v>82.376400000000004</v>
      </c>
      <c r="AP1463">
        <v>31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2</v>
      </c>
      <c r="AX1463">
        <v>2</v>
      </c>
      <c r="AY1463">
        <v>0</v>
      </c>
      <c r="AZ1463">
        <v>0</v>
      </c>
      <c r="BA1463">
        <v>32</v>
      </c>
      <c r="BB1463">
        <v>0</v>
      </c>
      <c r="BC1463">
        <v>0</v>
      </c>
      <c r="BD1463">
        <v>0</v>
      </c>
      <c r="BE1463">
        <v>0</v>
      </c>
      <c r="BF1463" s="4">
        <v>65.05</v>
      </c>
      <c r="BG1463">
        <v>9.5507905350316395</v>
      </c>
      <c r="BH1463" s="4">
        <v>0.98130107360109697</v>
      </c>
      <c r="BI1463">
        <v>8.7327831304443002</v>
      </c>
      <c r="BJ1463" s="4">
        <v>14.409972299168899</v>
      </c>
      <c r="BK1463">
        <v>6.4378698224852</v>
      </c>
      <c r="BL1463" s="4">
        <v>158</v>
      </c>
      <c r="BM1463" s="4">
        <v>162</v>
      </c>
      <c r="BN1463">
        <v>226.69075012207</v>
      </c>
      <c r="BO1463">
        <v>235.72914123535099</v>
      </c>
      <c r="BP1463">
        <v>237.45452880859301</v>
      </c>
      <c r="BQ1463">
        <v>3</v>
      </c>
      <c r="BR1463">
        <v>2</v>
      </c>
      <c r="BS1463">
        <v>2</v>
      </c>
    </row>
    <row r="1464" spans="1:71" x14ac:dyDescent="0.35">
      <c r="A1464" t="s">
        <v>969</v>
      </c>
      <c r="B1464" t="s">
        <v>970</v>
      </c>
      <c r="C1464" t="s">
        <v>108</v>
      </c>
      <c r="D1464" t="s">
        <v>205</v>
      </c>
      <c r="E1464">
        <v>1463</v>
      </c>
      <c r="F1464">
        <v>-4.32</v>
      </c>
      <c r="G1464">
        <v>-5.8688445099999997</v>
      </c>
      <c r="H1464">
        <v>-5.9</v>
      </c>
      <c r="I1464">
        <f>0-F1464</f>
        <v>4.32</v>
      </c>
      <c r="J1464">
        <f>0-G1464</f>
        <v>5.8688445099999997</v>
      </c>
      <c r="K1464">
        <f>0-H1464</f>
        <v>5.9</v>
      </c>
      <c r="L1464">
        <v>1.4598142671479</v>
      </c>
      <c r="M1464">
        <v>0.544981754234942</v>
      </c>
      <c r="N1464">
        <f>1-_xlfn.PERCENTRANK.INC(I$2:I$4359,I1464)</f>
        <v>0.72899999999999998</v>
      </c>
      <c r="O1464">
        <f>1-_xlfn.PERCENTRANK.INC(J$2:J$4359,J1464)</f>
        <v>0.69</v>
      </c>
      <c r="P1464">
        <f>1-_xlfn.PERCENTRANK.INC(K$2:K$4359,K1464)</f>
        <v>0.66199999999999992</v>
      </c>
      <c r="Q1464">
        <f>_xlfn.PERCENTRANK.INC(L$2:L$4359,L1464)</f>
        <v>0.32300000000000001</v>
      </c>
      <c r="R1464">
        <f>((N1464+P1464)/2+Q1464)/2</f>
        <v>0.50924999999999998</v>
      </c>
      <c r="S1464">
        <v>11</v>
      </c>
      <c r="T1464">
        <v>3</v>
      </c>
      <c r="U1464">
        <v>1</v>
      </c>
      <c r="V1464">
        <v>1</v>
      </c>
      <c r="W1464">
        <v>0</v>
      </c>
      <c r="X1464">
        <v>2</v>
      </c>
      <c r="Y1464">
        <v>0</v>
      </c>
      <c r="Z1464">
        <v>0</v>
      </c>
      <c r="AA1464">
        <v>2</v>
      </c>
      <c r="AB1464" s="4">
        <v>241.26999485492701</v>
      </c>
      <c r="AC1464">
        <v>5.4619999999999997</v>
      </c>
      <c r="AD1464">
        <v>16</v>
      </c>
      <c r="AE1464">
        <v>3</v>
      </c>
      <c r="AF1464">
        <v>1</v>
      </c>
      <c r="AG1464">
        <v>2</v>
      </c>
      <c r="AH1464">
        <v>1</v>
      </c>
      <c r="AI1464">
        <v>0</v>
      </c>
      <c r="AJ1464">
        <v>0</v>
      </c>
      <c r="AK1464" s="4">
        <v>0.157894736842105</v>
      </c>
      <c r="AL1464">
        <v>19</v>
      </c>
      <c r="AM1464">
        <v>1</v>
      </c>
      <c r="AN1464">
        <v>0</v>
      </c>
      <c r="AO1464" s="4">
        <v>82.376400000000004</v>
      </c>
      <c r="AP1464">
        <v>31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2</v>
      </c>
      <c r="AX1464">
        <v>2</v>
      </c>
      <c r="AY1464">
        <v>0</v>
      </c>
      <c r="AZ1464">
        <v>0</v>
      </c>
      <c r="BA1464">
        <v>32</v>
      </c>
      <c r="BB1464">
        <v>0</v>
      </c>
      <c r="BC1464">
        <v>0</v>
      </c>
      <c r="BD1464">
        <v>0</v>
      </c>
      <c r="BE1464">
        <v>0</v>
      </c>
      <c r="BF1464" s="4">
        <v>65.05</v>
      </c>
      <c r="BG1464">
        <v>9.5507905350316395</v>
      </c>
      <c r="BH1464" s="4">
        <v>0.98130107360109697</v>
      </c>
      <c r="BI1464">
        <v>8.7327831304443002</v>
      </c>
      <c r="BJ1464" s="4">
        <v>14.409972299168899</v>
      </c>
      <c r="BK1464">
        <v>6.4378698224852</v>
      </c>
      <c r="BL1464" s="4">
        <v>158</v>
      </c>
      <c r="BM1464" s="4">
        <v>162</v>
      </c>
      <c r="BN1464">
        <v>232.80270385742099</v>
      </c>
      <c r="BO1464">
        <v>234.716217041015</v>
      </c>
      <c r="BP1464">
        <v>236.31362915039</v>
      </c>
      <c r="BQ1464">
        <v>3</v>
      </c>
      <c r="BR1464">
        <v>2</v>
      </c>
      <c r="BS1464">
        <v>2</v>
      </c>
    </row>
    <row r="1465" spans="1:71" x14ac:dyDescent="0.35">
      <c r="A1465" t="s">
        <v>1726</v>
      </c>
      <c r="B1465" t="s">
        <v>1727</v>
      </c>
      <c r="C1465" t="s">
        <v>91</v>
      </c>
      <c r="D1465" t="s">
        <v>900</v>
      </c>
      <c r="E1465">
        <v>1464</v>
      </c>
      <c r="F1465">
        <v>-4.07</v>
      </c>
      <c r="G1465">
        <v>-5.3251538299999996</v>
      </c>
      <c r="H1465">
        <v>-5.3</v>
      </c>
      <c r="I1465">
        <f>0-F1465</f>
        <v>4.07</v>
      </c>
      <c r="J1465">
        <f>0-G1465</f>
        <v>5.3251538299999996</v>
      </c>
      <c r="K1465">
        <f>0-H1465</f>
        <v>5.3</v>
      </c>
      <c r="L1465">
        <v>2.2576243674213199</v>
      </c>
      <c r="M1465">
        <v>1.55060519541105</v>
      </c>
      <c r="N1465">
        <f>1-_xlfn.PERCENTRANK.INC(I$2:I$4359,I1465)</f>
        <v>0.83199999999999996</v>
      </c>
      <c r="O1465">
        <f>1-_xlfn.PERCENTRANK.INC(J$2:J$4359,J1465)</f>
        <v>0.91300000000000003</v>
      </c>
      <c r="P1465">
        <f>1-_xlfn.PERCENTRANK.INC(K$2:K$4359,K1465)</f>
        <v>0.91200000000000003</v>
      </c>
      <c r="Q1465">
        <f>_xlfn.PERCENTRANK.INC(L$2:L$4359,L1465)</f>
        <v>0.68</v>
      </c>
      <c r="R1465">
        <f>((N1465+P1465)/2+Q1465)/2</f>
        <v>0.77600000000000002</v>
      </c>
      <c r="S1465">
        <v>9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2</v>
      </c>
      <c r="AB1465" s="4">
        <v>214.05099499225599</v>
      </c>
      <c r="AC1465">
        <v>3.3412999999999999</v>
      </c>
      <c r="AD1465">
        <v>7</v>
      </c>
      <c r="AE1465">
        <v>2</v>
      </c>
      <c r="AF1465">
        <v>1</v>
      </c>
      <c r="AG1465">
        <v>1</v>
      </c>
      <c r="AH1465">
        <v>0</v>
      </c>
      <c r="AI1465">
        <v>0</v>
      </c>
      <c r="AJ1465">
        <v>0</v>
      </c>
      <c r="AK1465">
        <v>0</v>
      </c>
      <c r="AL1465">
        <v>14</v>
      </c>
      <c r="AM1465">
        <v>1</v>
      </c>
      <c r="AN1465">
        <v>0</v>
      </c>
      <c r="AO1465" s="4">
        <v>59.408999999999899</v>
      </c>
      <c r="AP1465">
        <v>18</v>
      </c>
      <c r="AQ1465">
        <v>2</v>
      </c>
      <c r="AR1465">
        <v>0</v>
      </c>
      <c r="AS1465">
        <v>0</v>
      </c>
      <c r="AT1465">
        <v>2</v>
      </c>
      <c r="AU1465">
        <v>0</v>
      </c>
      <c r="AV1465">
        <v>0</v>
      </c>
      <c r="AW1465">
        <v>1</v>
      </c>
      <c r="AX1465">
        <v>1</v>
      </c>
      <c r="AY1465">
        <v>0</v>
      </c>
      <c r="AZ1465">
        <v>0</v>
      </c>
      <c r="BA1465">
        <v>19</v>
      </c>
      <c r="BB1465">
        <v>0</v>
      </c>
      <c r="BC1465">
        <v>0</v>
      </c>
      <c r="BD1465">
        <v>0</v>
      </c>
      <c r="BE1465">
        <v>0</v>
      </c>
      <c r="BF1465" s="4">
        <v>33.119999999999997</v>
      </c>
      <c r="BG1465">
        <v>7.7543562425832997</v>
      </c>
      <c r="BH1465" s="4">
        <v>0.972261826652282</v>
      </c>
      <c r="BI1465">
        <v>6.9755843847981698</v>
      </c>
      <c r="BJ1465">
        <v>9.5510204081632608</v>
      </c>
      <c r="BK1465">
        <v>3.63</v>
      </c>
      <c r="BL1465" s="4">
        <v>91</v>
      </c>
      <c r="BM1465" s="4">
        <v>105</v>
      </c>
      <c r="BN1465">
        <v>177.505767822265</v>
      </c>
      <c r="BO1465">
        <v>177.57406616210901</v>
      </c>
      <c r="BP1465">
        <v>177.69288635253901</v>
      </c>
      <c r="BQ1465">
        <v>0</v>
      </c>
      <c r="BR1465">
        <v>0</v>
      </c>
      <c r="BS1465">
        <v>0</v>
      </c>
    </row>
    <row r="1466" spans="1:71" x14ac:dyDescent="0.35">
      <c r="A1466" t="s">
        <v>1726</v>
      </c>
      <c r="B1466" t="s">
        <v>1727</v>
      </c>
      <c r="C1466" t="s">
        <v>91</v>
      </c>
      <c r="D1466" t="s">
        <v>900</v>
      </c>
      <c r="E1466">
        <v>1465</v>
      </c>
      <c r="F1466">
        <v>-4.0999999999999996</v>
      </c>
      <c r="G1466">
        <v>-5.1942424799999998</v>
      </c>
      <c r="H1466">
        <v>-5.2</v>
      </c>
      <c r="I1466">
        <f>0-F1466</f>
        <v>4.0999999999999996</v>
      </c>
      <c r="J1466">
        <f>0-G1466</f>
        <v>5.1942424799999998</v>
      </c>
      <c r="K1466">
        <f>0-H1466</f>
        <v>5.2</v>
      </c>
      <c r="L1466">
        <v>1.9858717233249501</v>
      </c>
      <c r="M1466">
        <v>1.3717957951628901</v>
      </c>
      <c r="N1466">
        <f>1-_xlfn.PERCENTRANK.INC(I$2:I$4359,I1466)</f>
        <v>0.82299999999999995</v>
      </c>
      <c r="O1466">
        <f>1-_xlfn.PERCENTRANK.INC(J$2:J$4359,J1466)</f>
        <v>0.93700000000000006</v>
      </c>
      <c r="P1466">
        <f>1-_xlfn.PERCENTRANK.INC(K$2:K$4359,K1466)</f>
        <v>0.93300000000000005</v>
      </c>
      <c r="Q1466">
        <f>_xlfn.PERCENTRANK.INC(L$2:L$4359,L1466)</f>
        <v>0.55600000000000005</v>
      </c>
      <c r="R1466">
        <f>((N1466+P1466)/2+Q1466)/2</f>
        <v>0.71700000000000008</v>
      </c>
      <c r="S1466">
        <v>9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2</v>
      </c>
      <c r="AB1466" s="4">
        <v>214.05099499225599</v>
      </c>
      <c r="AC1466">
        <v>3.3412999999999999</v>
      </c>
      <c r="AD1466">
        <v>7</v>
      </c>
      <c r="AE1466">
        <v>2</v>
      </c>
      <c r="AF1466">
        <v>1</v>
      </c>
      <c r="AG1466">
        <v>1</v>
      </c>
      <c r="AH1466">
        <v>0</v>
      </c>
      <c r="AI1466">
        <v>0</v>
      </c>
      <c r="AJ1466">
        <v>0</v>
      </c>
      <c r="AK1466">
        <v>0</v>
      </c>
      <c r="AL1466">
        <v>14</v>
      </c>
      <c r="AM1466">
        <v>1</v>
      </c>
      <c r="AN1466">
        <v>0</v>
      </c>
      <c r="AO1466" s="4">
        <v>59.408999999999899</v>
      </c>
      <c r="AP1466">
        <v>18</v>
      </c>
      <c r="AQ1466">
        <v>2</v>
      </c>
      <c r="AR1466">
        <v>0</v>
      </c>
      <c r="AS1466">
        <v>0</v>
      </c>
      <c r="AT1466">
        <v>2</v>
      </c>
      <c r="AU1466">
        <v>0</v>
      </c>
      <c r="AV1466">
        <v>0</v>
      </c>
      <c r="AW1466">
        <v>1</v>
      </c>
      <c r="AX1466">
        <v>1</v>
      </c>
      <c r="AY1466">
        <v>0</v>
      </c>
      <c r="AZ1466">
        <v>0</v>
      </c>
      <c r="BA1466">
        <v>19</v>
      </c>
      <c r="BB1466">
        <v>0</v>
      </c>
      <c r="BC1466">
        <v>0</v>
      </c>
      <c r="BD1466">
        <v>0</v>
      </c>
      <c r="BE1466">
        <v>0</v>
      </c>
      <c r="BF1466" s="4">
        <v>33.119999999999997</v>
      </c>
      <c r="BG1466">
        <v>7.7543562425832997</v>
      </c>
      <c r="BH1466" s="4">
        <v>0.972261826652282</v>
      </c>
      <c r="BI1466">
        <v>6.9755843847981698</v>
      </c>
      <c r="BJ1466">
        <v>9.5510204081632608</v>
      </c>
      <c r="BK1466">
        <v>3.63</v>
      </c>
      <c r="BL1466" s="4">
        <v>91</v>
      </c>
      <c r="BM1466" s="4">
        <v>105</v>
      </c>
      <c r="BN1466">
        <v>176.33570861816401</v>
      </c>
      <c r="BO1466">
        <v>179.74664306640599</v>
      </c>
      <c r="BP1466">
        <v>179.961013793945</v>
      </c>
      <c r="BQ1466">
        <v>0</v>
      </c>
      <c r="BR1466">
        <v>1</v>
      </c>
      <c r="BS1466">
        <v>1</v>
      </c>
    </row>
    <row r="1467" spans="1:71" x14ac:dyDescent="0.35">
      <c r="A1467" t="s">
        <v>1726</v>
      </c>
      <c r="B1467" t="s">
        <v>1727</v>
      </c>
      <c r="C1467" t="s">
        <v>91</v>
      </c>
      <c r="D1467" t="s">
        <v>900</v>
      </c>
      <c r="E1467">
        <v>1466</v>
      </c>
      <c r="F1467">
        <v>-4.17</v>
      </c>
      <c r="G1467">
        <v>-5.3223323799999998</v>
      </c>
      <c r="H1467">
        <v>-5.3</v>
      </c>
      <c r="I1467">
        <f>0-F1467</f>
        <v>4.17</v>
      </c>
      <c r="J1467">
        <f>0-G1467</f>
        <v>5.3223323799999998</v>
      </c>
      <c r="K1467">
        <f>0-H1467</f>
        <v>5.3</v>
      </c>
      <c r="L1467">
        <v>3.0696758805922402</v>
      </c>
      <c r="M1467">
        <v>2.01710800555127</v>
      </c>
      <c r="N1467">
        <f>1-_xlfn.PERCENTRANK.INC(I$2:I$4359,I1467)</f>
        <v>0.79400000000000004</v>
      </c>
      <c r="O1467">
        <f>1-_xlfn.PERCENTRANK.INC(J$2:J$4359,J1467)</f>
        <v>0.91400000000000003</v>
      </c>
      <c r="P1467">
        <f>1-_xlfn.PERCENTRANK.INC(K$2:K$4359,K1467)</f>
        <v>0.91200000000000003</v>
      </c>
      <c r="Q1467">
        <f>_xlfn.PERCENTRANK.INC(L$2:L$4359,L1467)</f>
        <v>0.94899999999999995</v>
      </c>
      <c r="R1467">
        <f>((N1467+P1467)/2+Q1467)/2</f>
        <v>0.90100000000000002</v>
      </c>
      <c r="S1467">
        <v>9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2</v>
      </c>
      <c r="AB1467" s="4">
        <v>214.05099499225599</v>
      </c>
      <c r="AC1467">
        <v>3.3412999999999999</v>
      </c>
      <c r="AD1467">
        <v>7</v>
      </c>
      <c r="AE1467">
        <v>2</v>
      </c>
      <c r="AF1467">
        <v>1</v>
      </c>
      <c r="AG1467">
        <v>1</v>
      </c>
      <c r="AH1467">
        <v>0</v>
      </c>
      <c r="AI1467">
        <v>0</v>
      </c>
      <c r="AJ1467">
        <v>0</v>
      </c>
      <c r="AK1467">
        <v>0</v>
      </c>
      <c r="AL1467">
        <v>14</v>
      </c>
      <c r="AM1467">
        <v>1</v>
      </c>
      <c r="AN1467">
        <v>0</v>
      </c>
      <c r="AO1467" s="4">
        <v>59.408999999999899</v>
      </c>
      <c r="AP1467">
        <v>18</v>
      </c>
      <c r="AQ1467">
        <v>2</v>
      </c>
      <c r="AR1467">
        <v>0</v>
      </c>
      <c r="AS1467">
        <v>0</v>
      </c>
      <c r="AT1467">
        <v>2</v>
      </c>
      <c r="AU1467">
        <v>0</v>
      </c>
      <c r="AV1467">
        <v>0</v>
      </c>
      <c r="AW1467">
        <v>1</v>
      </c>
      <c r="AX1467">
        <v>1</v>
      </c>
      <c r="AY1467">
        <v>0</v>
      </c>
      <c r="AZ1467">
        <v>0</v>
      </c>
      <c r="BA1467">
        <v>19</v>
      </c>
      <c r="BB1467">
        <v>0</v>
      </c>
      <c r="BC1467">
        <v>0</v>
      </c>
      <c r="BD1467">
        <v>0</v>
      </c>
      <c r="BE1467">
        <v>0</v>
      </c>
      <c r="BF1467" s="4">
        <v>33.119999999999997</v>
      </c>
      <c r="BG1467">
        <v>7.7543562425832997</v>
      </c>
      <c r="BH1467" s="4">
        <v>0.972261826652282</v>
      </c>
      <c r="BI1467">
        <v>6.9755843847981698</v>
      </c>
      <c r="BJ1467">
        <v>9.5510204081632608</v>
      </c>
      <c r="BK1467">
        <v>3.63</v>
      </c>
      <c r="BL1467" s="4">
        <v>91</v>
      </c>
      <c r="BM1467" s="4">
        <v>105</v>
      </c>
      <c r="BN1467">
        <v>177.969970703125</v>
      </c>
      <c r="BO1467">
        <v>177.90962219238199</v>
      </c>
      <c r="BP1467">
        <v>176.80783081054599</v>
      </c>
      <c r="BQ1467">
        <v>1</v>
      </c>
      <c r="BR1467">
        <v>0</v>
      </c>
      <c r="BS1467">
        <v>0</v>
      </c>
    </row>
    <row r="1468" spans="1:71" x14ac:dyDescent="0.35">
      <c r="A1468" t="s">
        <v>1657</v>
      </c>
      <c r="B1468" t="s">
        <v>1658</v>
      </c>
      <c r="C1468" t="s">
        <v>12</v>
      </c>
      <c r="D1468" t="s">
        <v>40</v>
      </c>
      <c r="E1468">
        <v>1467</v>
      </c>
      <c r="F1468">
        <v>-4.83</v>
      </c>
      <c r="G1468">
        <v>-5.6050252900000004</v>
      </c>
      <c r="H1468">
        <v>-5.5</v>
      </c>
      <c r="I1468">
        <f>0-F1468</f>
        <v>4.83</v>
      </c>
      <c r="J1468">
        <f>0-G1468</f>
        <v>5.6050252900000004</v>
      </c>
      <c r="K1468">
        <f>0-H1468</f>
        <v>5.5</v>
      </c>
      <c r="L1468">
        <v>1.9830015870569899</v>
      </c>
      <c r="M1468">
        <v>1.29193770711393</v>
      </c>
      <c r="N1468">
        <f>1-_xlfn.PERCENTRANK.INC(I$2:I$4359,I1468)</f>
        <v>0.45099999999999996</v>
      </c>
      <c r="O1468">
        <f>1-_xlfn.PERCENTRANK.INC(J$2:J$4359,J1468)</f>
        <v>0.81899999999999995</v>
      </c>
      <c r="P1468">
        <f>1-_xlfn.PERCENTRANK.INC(K$2:K$4359,K1468)</f>
        <v>0.85199999999999998</v>
      </c>
      <c r="Q1468">
        <f>_xlfn.PERCENTRANK.INC(L$2:L$4359,L1468)</f>
        <v>0.55400000000000005</v>
      </c>
      <c r="R1468">
        <f>((N1468+P1468)/2+Q1468)/2</f>
        <v>0.60275000000000001</v>
      </c>
      <c r="S1468">
        <v>6</v>
      </c>
      <c r="T1468">
        <v>6</v>
      </c>
      <c r="U1468">
        <v>0</v>
      </c>
      <c r="V1468">
        <v>1</v>
      </c>
      <c r="W1468">
        <v>0</v>
      </c>
      <c r="X1468">
        <v>1</v>
      </c>
      <c r="Y1468">
        <v>0</v>
      </c>
      <c r="Z1468">
        <v>0</v>
      </c>
      <c r="AA1468">
        <v>1</v>
      </c>
      <c r="AB1468" s="4">
        <v>227.73499512672399</v>
      </c>
      <c r="AC1468">
        <v>5.7927999999999997</v>
      </c>
      <c r="AD1468">
        <v>19</v>
      </c>
      <c r="AE1468">
        <v>1</v>
      </c>
      <c r="AF1468">
        <v>2</v>
      </c>
      <c r="AG1468">
        <v>1</v>
      </c>
      <c r="AH1468">
        <v>0</v>
      </c>
      <c r="AI1468">
        <v>1</v>
      </c>
      <c r="AJ1468">
        <v>1</v>
      </c>
      <c r="AK1468" s="4">
        <v>0.266666666666666</v>
      </c>
      <c r="AL1468">
        <v>15</v>
      </c>
      <c r="AM1468">
        <v>0</v>
      </c>
      <c r="AN1468">
        <v>0</v>
      </c>
      <c r="AO1468" s="4">
        <v>84.981899999999897</v>
      </c>
      <c r="AP1468">
        <v>33</v>
      </c>
      <c r="AQ1468">
        <v>1</v>
      </c>
      <c r="AR1468">
        <v>0</v>
      </c>
      <c r="AS1468">
        <v>0</v>
      </c>
      <c r="AT1468">
        <v>1</v>
      </c>
      <c r="AU1468">
        <v>0</v>
      </c>
      <c r="AV1468">
        <v>0</v>
      </c>
      <c r="AW1468">
        <v>1</v>
      </c>
      <c r="AX1468">
        <v>1</v>
      </c>
      <c r="AY1468">
        <v>0</v>
      </c>
      <c r="AZ1468">
        <v>0</v>
      </c>
      <c r="BA1468">
        <v>33</v>
      </c>
      <c r="BB1468">
        <v>0</v>
      </c>
      <c r="BC1468">
        <v>0</v>
      </c>
      <c r="BD1468">
        <v>0</v>
      </c>
      <c r="BE1468">
        <v>0</v>
      </c>
      <c r="BF1468" s="4">
        <v>36.840000000000003</v>
      </c>
      <c r="BG1468">
        <v>7.1153442089522301</v>
      </c>
      <c r="BH1468" s="4">
        <v>0.97276120876344196</v>
      </c>
      <c r="BI1468">
        <v>6.3145846533057499</v>
      </c>
      <c r="BJ1468" s="4">
        <v>13.066666666666601</v>
      </c>
      <c r="BK1468">
        <v>5.3650793650793602</v>
      </c>
      <c r="BL1468" s="4">
        <v>164</v>
      </c>
      <c r="BM1468" s="4">
        <v>165</v>
      </c>
      <c r="BN1468">
        <v>231.69816589355401</v>
      </c>
      <c r="BO1468">
        <v>226.284744262695</v>
      </c>
      <c r="BP1468">
        <v>222.34434509277301</v>
      </c>
      <c r="BQ1468">
        <v>1</v>
      </c>
      <c r="BR1468">
        <v>2</v>
      </c>
      <c r="BS1468">
        <v>2</v>
      </c>
    </row>
    <row r="1469" spans="1:71" x14ac:dyDescent="0.35">
      <c r="A1469" t="s">
        <v>1657</v>
      </c>
      <c r="B1469" t="s">
        <v>1658</v>
      </c>
      <c r="C1469" t="s">
        <v>12</v>
      </c>
      <c r="D1469" t="s">
        <v>40</v>
      </c>
      <c r="E1469">
        <v>1468</v>
      </c>
      <c r="F1469">
        <v>-4.12</v>
      </c>
      <c r="G1469">
        <v>-5.7196946100000003</v>
      </c>
      <c r="H1469">
        <v>-5.5</v>
      </c>
      <c r="I1469">
        <f>0-F1469</f>
        <v>4.12</v>
      </c>
      <c r="J1469">
        <f>0-G1469</f>
        <v>5.7196946100000003</v>
      </c>
      <c r="K1469">
        <f>0-H1469</f>
        <v>5.5</v>
      </c>
      <c r="L1469">
        <v>2.3094933275676501</v>
      </c>
      <c r="M1469">
        <v>0.58434437423344099</v>
      </c>
      <c r="N1469">
        <f>1-_xlfn.PERCENTRANK.INC(I$2:I$4359,I1469)</f>
        <v>0.81600000000000006</v>
      </c>
      <c r="O1469">
        <f>1-_xlfn.PERCENTRANK.INC(J$2:J$4359,J1469)</f>
        <v>0.76400000000000001</v>
      </c>
      <c r="P1469">
        <f>1-_xlfn.PERCENTRANK.INC(K$2:K$4359,K1469)</f>
        <v>0.85199999999999998</v>
      </c>
      <c r="Q1469">
        <f>_xlfn.PERCENTRANK.INC(L$2:L$4359,L1469)</f>
        <v>0.69599999999999995</v>
      </c>
      <c r="R1469">
        <f>((N1469+P1469)/2+Q1469)/2</f>
        <v>0.76500000000000001</v>
      </c>
      <c r="S1469">
        <v>6</v>
      </c>
      <c r="T1469">
        <v>6</v>
      </c>
      <c r="U1469">
        <v>0</v>
      </c>
      <c r="V1469">
        <v>1</v>
      </c>
      <c r="W1469">
        <v>0</v>
      </c>
      <c r="X1469">
        <v>1</v>
      </c>
      <c r="Y1469">
        <v>0</v>
      </c>
      <c r="Z1469">
        <v>0</v>
      </c>
      <c r="AA1469">
        <v>1</v>
      </c>
      <c r="AB1469" s="4">
        <v>227.73499512672399</v>
      </c>
      <c r="AC1469">
        <v>5.7927999999999997</v>
      </c>
      <c r="AD1469">
        <v>19</v>
      </c>
      <c r="AE1469">
        <v>1</v>
      </c>
      <c r="AF1469">
        <v>2</v>
      </c>
      <c r="AG1469">
        <v>1</v>
      </c>
      <c r="AH1469">
        <v>0</v>
      </c>
      <c r="AI1469">
        <v>1</v>
      </c>
      <c r="AJ1469">
        <v>1</v>
      </c>
      <c r="AK1469" s="4">
        <v>0.266666666666666</v>
      </c>
      <c r="AL1469">
        <v>15</v>
      </c>
      <c r="AM1469">
        <v>0</v>
      </c>
      <c r="AN1469">
        <v>0</v>
      </c>
      <c r="AO1469" s="4">
        <v>84.981899999999897</v>
      </c>
      <c r="AP1469">
        <v>33</v>
      </c>
      <c r="AQ1469">
        <v>1</v>
      </c>
      <c r="AR1469">
        <v>0</v>
      </c>
      <c r="AS1469">
        <v>0</v>
      </c>
      <c r="AT1469">
        <v>1</v>
      </c>
      <c r="AU1469">
        <v>0</v>
      </c>
      <c r="AV1469">
        <v>0</v>
      </c>
      <c r="AW1469">
        <v>1</v>
      </c>
      <c r="AX1469">
        <v>1</v>
      </c>
      <c r="AY1469">
        <v>0</v>
      </c>
      <c r="AZ1469">
        <v>0</v>
      </c>
      <c r="BA1469">
        <v>33</v>
      </c>
      <c r="BB1469">
        <v>0</v>
      </c>
      <c r="BC1469">
        <v>0</v>
      </c>
      <c r="BD1469">
        <v>0</v>
      </c>
      <c r="BE1469">
        <v>0</v>
      </c>
      <c r="BF1469" s="4">
        <v>36.840000000000003</v>
      </c>
      <c r="BG1469">
        <v>7.1153442089522301</v>
      </c>
      <c r="BH1469" s="4">
        <v>0.97276120876344196</v>
      </c>
      <c r="BI1469">
        <v>6.3145846533057499</v>
      </c>
      <c r="BJ1469" s="4">
        <v>13.066666666666601</v>
      </c>
      <c r="BK1469">
        <v>5.3650793650793602</v>
      </c>
      <c r="BL1469" s="4">
        <v>164</v>
      </c>
      <c r="BM1469" s="4">
        <v>165</v>
      </c>
      <c r="BN1469">
        <v>226.95475769042901</v>
      </c>
      <c r="BO1469">
        <v>229.684478759765</v>
      </c>
      <c r="BP1469">
        <v>225.90109252929599</v>
      </c>
      <c r="BQ1469">
        <v>2</v>
      </c>
      <c r="BR1469">
        <v>1</v>
      </c>
      <c r="BS1469">
        <v>1</v>
      </c>
    </row>
    <row r="1470" spans="1:71" x14ac:dyDescent="0.35">
      <c r="A1470" t="s">
        <v>1657</v>
      </c>
      <c r="B1470" t="s">
        <v>1658</v>
      </c>
      <c r="C1470" t="s">
        <v>12</v>
      </c>
      <c r="D1470" t="s">
        <v>40</v>
      </c>
      <c r="E1470">
        <v>1469</v>
      </c>
      <c r="F1470">
        <v>-3.93</v>
      </c>
      <c r="G1470">
        <v>-6.15506697</v>
      </c>
      <c r="H1470">
        <v>-6</v>
      </c>
      <c r="I1470">
        <f>0-F1470</f>
        <v>3.93</v>
      </c>
      <c r="J1470">
        <f>0-G1470</f>
        <v>6.15506697</v>
      </c>
      <c r="K1470">
        <f>0-H1470</f>
        <v>6</v>
      </c>
      <c r="L1470">
        <v>2.07514476573997</v>
      </c>
      <c r="M1470">
        <v>0.68970821616406996</v>
      </c>
      <c r="N1470">
        <f>1-_xlfn.PERCENTRANK.INC(I$2:I$4359,I1470)</f>
        <v>0.88</v>
      </c>
      <c r="O1470">
        <f>1-_xlfn.PERCENTRANK.INC(J$2:J$4359,J1470)</f>
        <v>0.52300000000000002</v>
      </c>
      <c r="P1470">
        <f>1-_xlfn.PERCENTRANK.INC(K$2:K$4359,K1470)</f>
        <v>0.6</v>
      </c>
      <c r="Q1470">
        <f>_xlfn.PERCENTRANK.INC(L$2:L$4359,L1470)</f>
        <v>0.60199999999999998</v>
      </c>
      <c r="R1470">
        <f>((N1470+P1470)/2+Q1470)/2</f>
        <v>0.67100000000000004</v>
      </c>
      <c r="S1470">
        <v>6</v>
      </c>
      <c r="T1470">
        <v>6</v>
      </c>
      <c r="U1470">
        <v>0</v>
      </c>
      <c r="V1470">
        <v>1</v>
      </c>
      <c r="W1470">
        <v>0</v>
      </c>
      <c r="X1470">
        <v>1</v>
      </c>
      <c r="Y1470">
        <v>0</v>
      </c>
      <c r="Z1470">
        <v>0</v>
      </c>
      <c r="AA1470">
        <v>1</v>
      </c>
      <c r="AB1470" s="4">
        <v>227.73499512672399</v>
      </c>
      <c r="AC1470">
        <v>5.7927999999999997</v>
      </c>
      <c r="AD1470">
        <v>19</v>
      </c>
      <c r="AE1470">
        <v>1</v>
      </c>
      <c r="AF1470">
        <v>2</v>
      </c>
      <c r="AG1470">
        <v>1</v>
      </c>
      <c r="AH1470">
        <v>0</v>
      </c>
      <c r="AI1470">
        <v>1</v>
      </c>
      <c r="AJ1470">
        <v>1</v>
      </c>
      <c r="AK1470" s="4">
        <v>0.266666666666666</v>
      </c>
      <c r="AL1470">
        <v>15</v>
      </c>
      <c r="AM1470">
        <v>0</v>
      </c>
      <c r="AN1470">
        <v>0</v>
      </c>
      <c r="AO1470" s="4">
        <v>84.981899999999897</v>
      </c>
      <c r="AP1470">
        <v>33</v>
      </c>
      <c r="AQ1470">
        <v>1</v>
      </c>
      <c r="AR1470">
        <v>0</v>
      </c>
      <c r="AS1470">
        <v>0</v>
      </c>
      <c r="AT1470">
        <v>1</v>
      </c>
      <c r="AU1470">
        <v>0</v>
      </c>
      <c r="AV1470">
        <v>0</v>
      </c>
      <c r="AW1470">
        <v>1</v>
      </c>
      <c r="AX1470">
        <v>1</v>
      </c>
      <c r="AY1470">
        <v>0</v>
      </c>
      <c r="AZ1470">
        <v>0</v>
      </c>
      <c r="BA1470">
        <v>33</v>
      </c>
      <c r="BB1470">
        <v>0</v>
      </c>
      <c r="BC1470">
        <v>0</v>
      </c>
      <c r="BD1470">
        <v>0</v>
      </c>
      <c r="BE1470">
        <v>0</v>
      </c>
      <c r="BF1470" s="4">
        <v>36.840000000000003</v>
      </c>
      <c r="BG1470">
        <v>7.1153442089522301</v>
      </c>
      <c r="BH1470" s="4">
        <v>0.97276120876344196</v>
      </c>
      <c r="BI1470">
        <v>6.3145846533057499</v>
      </c>
      <c r="BJ1470" s="4">
        <v>13.066666666666601</v>
      </c>
      <c r="BK1470">
        <v>5.3650793650793602</v>
      </c>
      <c r="BL1470" s="4">
        <v>164</v>
      </c>
      <c r="BM1470" s="4">
        <v>165</v>
      </c>
      <c r="BN1470">
        <v>224.74787902832</v>
      </c>
      <c r="BO1470">
        <v>230.50372314453099</v>
      </c>
      <c r="BP1470">
        <v>230.03378295898401</v>
      </c>
      <c r="BQ1470">
        <v>2</v>
      </c>
      <c r="BR1470">
        <v>3</v>
      </c>
      <c r="BS1470">
        <v>3</v>
      </c>
    </row>
    <row r="1471" spans="1:71" x14ac:dyDescent="0.35">
      <c r="A1471" t="s">
        <v>2059</v>
      </c>
      <c r="B1471" t="s">
        <v>2060</v>
      </c>
      <c r="C1471" t="s">
        <v>131</v>
      </c>
      <c r="D1471" t="s">
        <v>17</v>
      </c>
      <c r="E1471">
        <v>1470</v>
      </c>
      <c r="F1471">
        <v>-4.55</v>
      </c>
      <c r="G1471">
        <v>-6.4504346799999999</v>
      </c>
      <c r="H1471">
        <v>-6.4</v>
      </c>
      <c r="I1471">
        <f>0-F1471</f>
        <v>4.55</v>
      </c>
      <c r="J1471">
        <f>0-G1471</f>
        <v>6.4504346799999999</v>
      </c>
      <c r="K1471">
        <f>0-H1471</f>
        <v>6.4</v>
      </c>
      <c r="L1471">
        <v>2.4896227640092801</v>
      </c>
      <c r="M1471">
        <v>1.6709303076211199</v>
      </c>
      <c r="N1471">
        <f>1-_xlfn.PERCENTRANK.INC(I$2:I$4359,I1471)</f>
        <v>0.60799999999999998</v>
      </c>
      <c r="O1471">
        <f>1-_xlfn.PERCENTRANK.INC(J$2:J$4359,J1471)</f>
        <v>0.35299999999999998</v>
      </c>
      <c r="P1471">
        <f>1-_xlfn.PERCENTRANK.INC(K$2:K$4359,K1471)</f>
        <v>0.36199999999999999</v>
      </c>
      <c r="Q1471">
        <f>_xlfn.PERCENTRANK.INC(L$2:L$4359,L1471)</f>
        <v>0.76300000000000001</v>
      </c>
      <c r="R1471">
        <f>((N1471+P1471)/2+Q1471)/2</f>
        <v>0.624</v>
      </c>
      <c r="S1471">
        <v>10</v>
      </c>
      <c r="T1471">
        <v>7</v>
      </c>
      <c r="U1471">
        <v>0</v>
      </c>
      <c r="V1471">
        <v>0</v>
      </c>
      <c r="W1471">
        <v>0</v>
      </c>
      <c r="X1471">
        <v>3</v>
      </c>
      <c r="Y1471">
        <v>0</v>
      </c>
      <c r="Z1471">
        <v>0</v>
      </c>
      <c r="AA1471">
        <v>2</v>
      </c>
      <c r="AB1471" s="4">
        <v>272.34399366378699</v>
      </c>
      <c r="AC1471">
        <v>7.5437999999999903</v>
      </c>
      <c r="AD1471">
        <v>23</v>
      </c>
      <c r="AE1471">
        <v>3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 s="4">
        <v>0.28571428571428498</v>
      </c>
      <c r="AL1471">
        <v>21</v>
      </c>
      <c r="AM1471">
        <v>0</v>
      </c>
      <c r="AN1471">
        <v>0</v>
      </c>
      <c r="AO1471" s="4">
        <v>102.46599999999999</v>
      </c>
      <c r="AP1471">
        <v>40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3</v>
      </c>
      <c r="AY1471">
        <v>0</v>
      </c>
      <c r="AZ1471">
        <v>0</v>
      </c>
      <c r="BA1471">
        <v>41</v>
      </c>
      <c r="BB1471">
        <v>0</v>
      </c>
      <c r="BC1471">
        <v>0</v>
      </c>
      <c r="BD1471">
        <v>0</v>
      </c>
      <c r="BE1471">
        <v>0</v>
      </c>
      <c r="BF1471" s="4">
        <v>35.53</v>
      </c>
      <c r="BG1471" s="4">
        <v>10.1721151239578</v>
      </c>
      <c r="BH1471">
        <v>1.0741530645950499</v>
      </c>
      <c r="BI1471">
        <v>8.4698934995755</v>
      </c>
      <c r="BJ1471" s="4">
        <v>16.371882086167801</v>
      </c>
      <c r="BK1471">
        <v>7.8520408163265296</v>
      </c>
      <c r="BL1471" s="4">
        <v>204</v>
      </c>
      <c r="BM1471" s="4">
        <v>200</v>
      </c>
      <c r="BN1471">
        <v>267.63037109375</v>
      </c>
      <c r="BO1471">
        <v>267.22039794921801</v>
      </c>
      <c r="BP1471">
        <v>266.99899291992102</v>
      </c>
      <c r="BQ1471">
        <v>2</v>
      </c>
      <c r="BR1471">
        <v>1</v>
      </c>
      <c r="BS1471">
        <v>1</v>
      </c>
    </row>
    <row r="1472" spans="1:71" x14ac:dyDescent="0.35">
      <c r="A1472" t="s">
        <v>2059</v>
      </c>
      <c r="B1472" t="s">
        <v>2060</v>
      </c>
      <c r="C1472" t="s">
        <v>131</v>
      </c>
      <c r="D1472" t="s">
        <v>17</v>
      </c>
      <c r="E1472">
        <v>1471</v>
      </c>
      <c r="F1472">
        <v>-3.93</v>
      </c>
      <c r="G1472">
        <v>-6.4033765799999998</v>
      </c>
      <c r="H1472">
        <v>-6.4</v>
      </c>
      <c r="I1472">
        <f>0-F1472</f>
        <v>3.93</v>
      </c>
      <c r="J1472">
        <f>0-G1472</f>
        <v>6.4033765799999998</v>
      </c>
      <c r="K1472">
        <f>0-H1472</f>
        <v>6.4</v>
      </c>
      <c r="L1472">
        <v>2.5090471239641401</v>
      </c>
      <c r="M1472">
        <v>1.67113895185108</v>
      </c>
      <c r="N1472">
        <f>1-_xlfn.PERCENTRANK.INC(I$2:I$4359,I1472)</f>
        <v>0.88</v>
      </c>
      <c r="O1472">
        <f>1-_xlfn.PERCENTRANK.INC(J$2:J$4359,J1472)</f>
        <v>0.378</v>
      </c>
      <c r="P1472">
        <f>1-_xlfn.PERCENTRANK.INC(K$2:K$4359,K1472)</f>
        <v>0.36199999999999999</v>
      </c>
      <c r="Q1472">
        <f>_xlfn.PERCENTRANK.INC(L$2:L$4359,L1472)</f>
        <v>0.77100000000000002</v>
      </c>
      <c r="R1472">
        <f>((N1472+P1472)/2+Q1472)/2</f>
        <v>0.69599999999999995</v>
      </c>
      <c r="S1472">
        <v>10</v>
      </c>
      <c r="T1472">
        <v>7</v>
      </c>
      <c r="U1472">
        <v>0</v>
      </c>
      <c r="V1472">
        <v>0</v>
      </c>
      <c r="W1472">
        <v>0</v>
      </c>
      <c r="X1472">
        <v>3</v>
      </c>
      <c r="Y1472">
        <v>0</v>
      </c>
      <c r="Z1472">
        <v>0</v>
      </c>
      <c r="AA1472">
        <v>2</v>
      </c>
      <c r="AB1472" s="4">
        <v>272.34399366378699</v>
      </c>
      <c r="AC1472">
        <v>7.5437999999999903</v>
      </c>
      <c r="AD1472">
        <v>23</v>
      </c>
      <c r="AE1472">
        <v>3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 s="4">
        <v>0.28571428571428498</v>
      </c>
      <c r="AL1472">
        <v>21</v>
      </c>
      <c r="AM1472">
        <v>0</v>
      </c>
      <c r="AN1472">
        <v>0</v>
      </c>
      <c r="AO1472" s="4">
        <v>102.46599999999999</v>
      </c>
      <c r="AP1472">
        <v>40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3</v>
      </c>
      <c r="AY1472">
        <v>0</v>
      </c>
      <c r="AZ1472">
        <v>0</v>
      </c>
      <c r="BA1472">
        <v>41</v>
      </c>
      <c r="BB1472">
        <v>0</v>
      </c>
      <c r="BC1472">
        <v>0</v>
      </c>
      <c r="BD1472">
        <v>0</v>
      </c>
      <c r="BE1472">
        <v>0</v>
      </c>
      <c r="BF1472" s="4">
        <v>35.53</v>
      </c>
      <c r="BG1472" s="4">
        <v>10.1721151239578</v>
      </c>
      <c r="BH1472">
        <v>1.0741530645950499</v>
      </c>
      <c r="BI1472">
        <v>8.4698934995755</v>
      </c>
      <c r="BJ1472" s="4">
        <v>16.371882086167801</v>
      </c>
      <c r="BK1472">
        <v>7.8520408163265296</v>
      </c>
      <c r="BL1472" s="4">
        <v>204</v>
      </c>
      <c r="BM1472" s="4">
        <v>200</v>
      </c>
      <c r="BN1472">
        <v>268.54916381835898</v>
      </c>
      <c r="BO1472">
        <v>261.97113037109301</v>
      </c>
      <c r="BP1472">
        <v>268.0283203125</v>
      </c>
      <c r="BQ1472">
        <v>1</v>
      </c>
      <c r="BR1472">
        <v>1</v>
      </c>
      <c r="BS1472">
        <v>1</v>
      </c>
    </row>
    <row r="1473" spans="1:71" x14ac:dyDescent="0.35">
      <c r="A1473" t="s">
        <v>2059</v>
      </c>
      <c r="B1473" t="s">
        <v>2060</v>
      </c>
      <c r="C1473" t="s">
        <v>131</v>
      </c>
      <c r="D1473" t="s">
        <v>17</v>
      </c>
      <c r="E1473">
        <v>1472</v>
      </c>
      <c r="F1473">
        <v>-4.22</v>
      </c>
      <c r="G1473">
        <v>-6.4487228400000003</v>
      </c>
      <c r="H1473">
        <v>-6.5</v>
      </c>
      <c r="I1473">
        <f>0-F1473</f>
        <v>4.22</v>
      </c>
      <c r="J1473">
        <f>0-G1473</f>
        <v>6.4487228400000003</v>
      </c>
      <c r="K1473">
        <f>0-H1473</f>
        <v>6.5</v>
      </c>
      <c r="L1473">
        <v>2.50682977769827</v>
      </c>
      <c r="M1473">
        <v>1.7061902880331301</v>
      </c>
      <c r="N1473">
        <f>1-_xlfn.PERCENTRANK.INC(I$2:I$4359,I1473)</f>
        <v>0.77200000000000002</v>
      </c>
      <c r="O1473">
        <f>1-_xlfn.PERCENTRANK.INC(J$2:J$4359,J1473)</f>
        <v>0.35399999999999998</v>
      </c>
      <c r="P1473">
        <f>1-_xlfn.PERCENTRANK.INC(K$2:K$4359,K1473)</f>
        <v>0.31299999999999994</v>
      </c>
      <c r="Q1473">
        <f>_xlfn.PERCENTRANK.INC(L$2:L$4359,L1473)</f>
        <v>0.77</v>
      </c>
      <c r="R1473">
        <f>((N1473+P1473)/2+Q1473)/2</f>
        <v>0.65625</v>
      </c>
      <c r="S1473">
        <v>10</v>
      </c>
      <c r="T1473">
        <v>7</v>
      </c>
      <c r="U1473">
        <v>0</v>
      </c>
      <c r="V1473">
        <v>0</v>
      </c>
      <c r="W1473">
        <v>0</v>
      </c>
      <c r="X1473">
        <v>3</v>
      </c>
      <c r="Y1473">
        <v>0</v>
      </c>
      <c r="Z1473">
        <v>0</v>
      </c>
      <c r="AA1473">
        <v>2</v>
      </c>
      <c r="AB1473" s="4">
        <v>272.34399366378699</v>
      </c>
      <c r="AC1473">
        <v>7.5437999999999903</v>
      </c>
      <c r="AD1473">
        <v>23</v>
      </c>
      <c r="AE1473">
        <v>3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 s="4">
        <v>0.28571428571428498</v>
      </c>
      <c r="AL1473">
        <v>21</v>
      </c>
      <c r="AM1473">
        <v>0</v>
      </c>
      <c r="AN1473">
        <v>0</v>
      </c>
      <c r="AO1473" s="4">
        <v>102.46599999999999</v>
      </c>
      <c r="AP1473">
        <v>40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3</v>
      </c>
      <c r="AY1473">
        <v>0</v>
      </c>
      <c r="AZ1473">
        <v>0</v>
      </c>
      <c r="BA1473">
        <v>41</v>
      </c>
      <c r="BB1473">
        <v>0</v>
      </c>
      <c r="BC1473">
        <v>0</v>
      </c>
      <c r="BD1473">
        <v>0</v>
      </c>
      <c r="BE1473">
        <v>0</v>
      </c>
      <c r="BF1473" s="4">
        <v>35.53</v>
      </c>
      <c r="BG1473" s="4">
        <v>10.1721151239578</v>
      </c>
      <c r="BH1473">
        <v>1.0741530645950499</v>
      </c>
      <c r="BI1473">
        <v>8.4698934995755</v>
      </c>
      <c r="BJ1473" s="4">
        <v>16.371882086167801</v>
      </c>
      <c r="BK1473">
        <v>7.8520408163265296</v>
      </c>
      <c r="BL1473" s="4">
        <v>204</v>
      </c>
      <c r="BM1473" s="4">
        <v>200</v>
      </c>
      <c r="BN1473">
        <v>266.49163818359301</v>
      </c>
      <c r="BO1473">
        <v>267.70202636718699</v>
      </c>
      <c r="BP1473">
        <v>267.52624511718699</v>
      </c>
      <c r="BQ1473">
        <v>2</v>
      </c>
      <c r="BR1473">
        <v>1</v>
      </c>
      <c r="BS1473">
        <v>1</v>
      </c>
    </row>
    <row r="1474" spans="1:71" x14ac:dyDescent="0.35">
      <c r="A1474" t="s">
        <v>402</v>
      </c>
      <c r="B1474" t="s">
        <v>403</v>
      </c>
      <c r="C1474" t="s">
        <v>404</v>
      </c>
      <c r="D1474" t="s">
        <v>405</v>
      </c>
      <c r="E1474">
        <v>1473</v>
      </c>
      <c r="F1474">
        <v>-4.66</v>
      </c>
      <c r="G1474">
        <v>-5.8192834900000001</v>
      </c>
      <c r="H1474">
        <v>-5.8</v>
      </c>
      <c r="I1474">
        <f>0-F1474</f>
        <v>4.66</v>
      </c>
      <c r="J1474">
        <f>0-G1474</f>
        <v>5.8192834900000001</v>
      </c>
      <c r="K1474">
        <f>0-H1474</f>
        <v>5.8</v>
      </c>
      <c r="L1474">
        <v>1.4802479728994899</v>
      </c>
      <c r="M1474">
        <v>0.99210761235086098</v>
      </c>
      <c r="N1474">
        <f>1-_xlfn.PERCENTRANK.INC(I$2:I$4359,I1474)</f>
        <v>0.54299999999999993</v>
      </c>
      <c r="O1474">
        <f>1-_xlfn.PERCENTRANK.INC(J$2:J$4359,J1474)</f>
        <v>0.71700000000000008</v>
      </c>
      <c r="P1474">
        <f>1-_xlfn.PERCENTRANK.INC(K$2:K$4359,K1474)</f>
        <v>0.71500000000000008</v>
      </c>
      <c r="Q1474">
        <f>_xlfn.PERCENTRANK.INC(L$2:L$4359,L1474)</f>
        <v>0.33300000000000002</v>
      </c>
      <c r="R1474">
        <f>((N1474+P1474)/2+Q1474)/2</f>
        <v>0.48099999999999998</v>
      </c>
      <c r="S1474">
        <v>14</v>
      </c>
      <c r="T1474">
        <v>5</v>
      </c>
      <c r="U1474">
        <v>1</v>
      </c>
      <c r="V1474">
        <v>1</v>
      </c>
      <c r="W1474">
        <v>0</v>
      </c>
      <c r="X1474">
        <v>0</v>
      </c>
      <c r="Y1474">
        <v>0</v>
      </c>
      <c r="Z1474">
        <v>0</v>
      </c>
      <c r="AA1474">
        <v>3</v>
      </c>
      <c r="AB1474" s="4">
        <v>280.41499423980702</v>
      </c>
      <c r="AC1474">
        <v>9.1686999999999905</v>
      </c>
      <c r="AD1474">
        <v>25</v>
      </c>
      <c r="AE1474">
        <v>0</v>
      </c>
      <c r="AF1474">
        <v>1</v>
      </c>
      <c r="AG1474">
        <v>1</v>
      </c>
      <c r="AH1474">
        <v>0</v>
      </c>
      <c r="AI1474">
        <v>0</v>
      </c>
      <c r="AJ1474">
        <v>1</v>
      </c>
      <c r="AK1474" s="4">
        <v>0.17391304347826</v>
      </c>
      <c r="AL1474">
        <v>23</v>
      </c>
      <c r="AM1474">
        <v>1</v>
      </c>
      <c r="AN1474">
        <v>0</v>
      </c>
      <c r="AO1474" s="4">
        <v>114.254899999999</v>
      </c>
      <c r="AP1474">
        <v>45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2</v>
      </c>
      <c r="AX1474">
        <v>0</v>
      </c>
      <c r="AY1474">
        <v>0</v>
      </c>
      <c r="AZ1474">
        <v>0</v>
      </c>
      <c r="BA1474">
        <v>47</v>
      </c>
      <c r="BB1474">
        <v>0</v>
      </c>
      <c r="BC1474">
        <v>0</v>
      </c>
      <c r="BD1474">
        <v>0</v>
      </c>
      <c r="BE1474">
        <v>0</v>
      </c>
      <c r="BF1474">
        <v>7.68</v>
      </c>
      <c r="BG1474" s="4">
        <v>10.548161287302401</v>
      </c>
      <c r="BH1474">
        <v>1.0712744764665101</v>
      </c>
      <c r="BI1474">
        <v>8.8463666586124194</v>
      </c>
      <c r="BJ1474" s="4">
        <v>15.879017013232501</v>
      </c>
      <c r="BK1474">
        <v>7.5130072840790803</v>
      </c>
      <c r="BL1474" s="4">
        <v>238</v>
      </c>
      <c r="BM1474" s="4">
        <v>246</v>
      </c>
      <c r="BN1474">
        <v>272.82107543945301</v>
      </c>
      <c r="BO1474">
        <v>269.11785888671801</v>
      </c>
      <c r="BP1474">
        <v>267.53674316406199</v>
      </c>
      <c r="BQ1474">
        <v>1</v>
      </c>
      <c r="BR1474">
        <v>1</v>
      </c>
      <c r="BS1474">
        <v>1</v>
      </c>
    </row>
    <row r="1475" spans="1:71" x14ac:dyDescent="0.35">
      <c r="A1475" t="s">
        <v>416</v>
      </c>
      <c r="B1475" t="s">
        <v>417</v>
      </c>
      <c r="C1475" t="s">
        <v>12</v>
      </c>
      <c r="D1475" t="s">
        <v>418</v>
      </c>
      <c r="E1475">
        <v>1474</v>
      </c>
      <c r="F1475">
        <v>-5.24</v>
      </c>
      <c r="G1475">
        <v>-7.1531066900000004</v>
      </c>
      <c r="H1475">
        <v>-7.1</v>
      </c>
      <c r="I1475">
        <f>0-F1475</f>
        <v>5.24</v>
      </c>
      <c r="J1475">
        <f>0-G1475</f>
        <v>7.1531066900000004</v>
      </c>
      <c r="K1475">
        <f>0-H1475</f>
        <v>7.1</v>
      </c>
      <c r="L1475">
        <v>0.80678148163750896</v>
      </c>
      <c r="M1475">
        <v>0.482324332891156</v>
      </c>
      <c r="N1475">
        <f>1-_xlfn.PERCENTRANK.INC(I$2:I$4359,I1475)</f>
        <v>0.23299999999999998</v>
      </c>
      <c r="O1475">
        <f>1-_xlfn.PERCENTRANK.INC(J$2:J$4359,J1475)</f>
        <v>9.2999999999999972E-2</v>
      </c>
      <c r="P1475">
        <f>1-_xlfn.PERCENTRANK.INC(K$2:K$4359,K1475)</f>
        <v>0.10099999999999998</v>
      </c>
      <c r="Q1475">
        <f>_xlfn.PERCENTRANK.INC(L$2:L$4359,L1475)</f>
        <v>5.2999999999999999E-2</v>
      </c>
      <c r="R1475">
        <f>((N1475+P1475)/2+Q1475)/2</f>
        <v>0.10999999999999999</v>
      </c>
      <c r="S1475">
        <v>12</v>
      </c>
      <c r="T1475">
        <v>8</v>
      </c>
      <c r="U1475">
        <v>0</v>
      </c>
      <c r="V1475">
        <v>1</v>
      </c>
      <c r="W1475">
        <v>0</v>
      </c>
      <c r="X1475">
        <v>0</v>
      </c>
      <c r="Y1475">
        <v>0</v>
      </c>
      <c r="Z1475">
        <v>0</v>
      </c>
      <c r="AA1475">
        <v>2</v>
      </c>
      <c r="AB1475" s="4">
        <v>281.44299399852702</v>
      </c>
      <c r="AC1475">
        <v>9.8946999999999896</v>
      </c>
      <c r="AD1475">
        <v>27</v>
      </c>
      <c r="AE1475">
        <v>0</v>
      </c>
      <c r="AF1475">
        <v>1</v>
      </c>
      <c r="AG1475">
        <v>1</v>
      </c>
      <c r="AH1475">
        <v>0</v>
      </c>
      <c r="AI1475">
        <v>0</v>
      </c>
      <c r="AJ1475">
        <v>1</v>
      </c>
      <c r="AK1475" s="4">
        <v>0.40909090909090901</v>
      </c>
      <c r="AL1475">
        <v>22</v>
      </c>
      <c r="AM1475">
        <v>0</v>
      </c>
      <c r="AN1475">
        <v>0</v>
      </c>
      <c r="AO1475" s="4">
        <v>122.236699999999</v>
      </c>
      <c r="AP1475">
        <v>48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1</v>
      </c>
      <c r="AX1475">
        <v>0</v>
      </c>
      <c r="AY1475">
        <v>0</v>
      </c>
      <c r="AZ1475">
        <v>0</v>
      </c>
      <c r="BA1475">
        <v>49</v>
      </c>
      <c r="BB1475">
        <v>0</v>
      </c>
      <c r="BC1475">
        <v>0</v>
      </c>
      <c r="BD1475">
        <v>0</v>
      </c>
      <c r="BE1475">
        <v>0</v>
      </c>
      <c r="BF1475">
        <v>4.4400000000000004</v>
      </c>
      <c r="BG1475" s="4">
        <v>12.3820797096402</v>
      </c>
      <c r="BH1475">
        <v>1.03562858921318</v>
      </c>
      <c r="BI1475" s="4">
        <v>10.9561007088917</v>
      </c>
      <c r="BJ1475" s="4">
        <v>17.355371900826398</v>
      </c>
      <c r="BK1475" s="4">
        <v>10.680473372781</v>
      </c>
      <c r="BL1475" s="4">
        <v>245</v>
      </c>
      <c r="BM1475" s="4">
        <v>248</v>
      </c>
      <c r="BN1475">
        <v>294.03121948242102</v>
      </c>
      <c r="BO1475">
        <v>293.86663818359301</v>
      </c>
      <c r="BP1475">
        <v>288.66107177734301</v>
      </c>
      <c r="BQ1475">
        <v>1</v>
      </c>
      <c r="BR1475">
        <v>1</v>
      </c>
      <c r="BS1475">
        <v>1</v>
      </c>
    </row>
    <row r="1476" spans="1:71" x14ac:dyDescent="0.35">
      <c r="A1476" t="s">
        <v>416</v>
      </c>
      <c r="B1476" t="s">
        <v>417</v>
      </c>
      <c r="C1476" t="s">
        <v>12</v>
      </c>
      <c r="D1476" t="s">
        <v>418</v>
      </c>
      <c r="E1476">
        <v>1475</v>
      </c>
      <c r="F1476">
        <v>-4.71</v>
      </c>
      <c r="G1476">
        <v>-6.9956851000000002</v>
      </c>
      <c r="H1476">
        <v>-7</v>
      </c>
      <c r="I1476">
        <f>0-F1476</f>
        <v>4.71</v>
      </c>
      <c r="J1476">
        <f>0-G1476</f>
        <v>6.9956851000000002</v>
      </c>
      <c r="K1476">
        <f>0-H1476</f>
        <v>7</v>
      </c>
      <c r="L1476">
        <v>1.33921428808752</v>
      </c>
      <c r="M1476">
        <v>0.24319520711571499</v>
      </c>
      <c r="N1476">
        <f>1-_xlfn.PERCENTRANK.INC(I$2:I$4359,I1476)</f>
        <v>0.51600000000000001</v>
      </c>
      <c r="O1476">
        <f>1-_xlfn.PERCENTRANK.INC(J$2:J$4359,J1476)</f>
        <v>0.13300000000000001</v>
      </c>
      <c r="P1476">
        <f>1-_xlfn.PERCENTRANK.INC(K$2:K$4359,K1476)</f>
        <v>0.129</v>
      </c>
      <c r="Q1476">
        <f>_xlfn.PERCENTRANK.INC(L$2:L$4359,L1476)</f>
        <v>0.26400000000000001</v>
      </c>
      <c r="R1476">
        <f>((N1476+P1476)/2+Q1476)/2</f>
        <v>0.29325000000000001</v>
      </c>
      <c r="S1476">
        <v>12</v>
      </c>
      <c r="T1476">
        <v>8</v>
      </c>
      <c r="U1476">
        <v>0</v>
      </c>
      <c r="V1476">
        <v>1</v>
      </c>
      <c r="W1476">
        <v>0</v>
      </c>
      <c r="X1476">
        <v>0</v>
      </c>
      <c r="Y1476">
        <v>0</v>
      </c>
      <c r="Z1476">
        <v>0</v>
      </c>
      <c r="AA1476">
        <v>2</v>
      </c>
      <c r="AB1476" s="4">
        <v>281.44299399852702</v>
      </c>
      <c r="AC1476">
        <v>9.8946999999999896</v>
      </c>
      <c r="AD1476">
        <v>27</v>
      </c>
      <c r="AE1476">
        <v>0</v>
      </c>
      <c r="AF1476">
        <v>1</v>
      </c>
      <c r="AG1476">
        <v>1</v>
      </c>
      <c r="AH1476">
        <v>0</v>
      </c>
      <c r="AI1476">
        <v>0</v>
      </c>
      <c r="AJ1476">
        <v>1</v>
      </c>
      <c r="AK1476" s="4">
        <v>0.40909090909090901</v>
      </c>
      <c r="AL1476">
        <v>22</v>
      </c>
      <c r="AM1476">
        <v>0</v>
      </c>
      <c r="AN1476">
        <v>0</v>
      </c>
      <c r="AO1476" s="4">
        <v>122.236699999999</v>
      </c>
      <c r="AP1476">
        <v>48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1</v>
      </c>
      <c r="AX1476">
        <v>0</v>
      </c>
      <c r="AY1476">
        <v>0</v>
      </c>
      <c r="AZ1476">
        <v>0</v>
      </c>
      <c r="BA1476">
        <v>49</v>
      </c>
      <c r="BB1476">
        <v>0</v>
      </c>
      <c r="BC1476">
        <v>0</v>
      </c>
      <c r="BD1476">
        <v>0</v>
      </c>
      <c r="BE1476">
        <v>0</v>
      </c>
      <c r="BF1476">
        <v>4.4400000000000004</v>
      </c>
      <c r="BG1476" s="4">
        <v>12.3820797096402</v>
      </c>
      <c r="BH1476">
        <v>1.03562858921318</v>
      </c>
      <c r="BI1476" s="4">
        <v>10.9561007088917</v>
      </c>
      <c r="BJ1476" s="4">
        <v>17.355371900826398</v>
      </c>
      <c r="BK1476" s="4">
        <v>10.680473372781</v>
      </c>
      <c r="BL1476" s="4">
        <v>245</v>
      </c>
      <c r="BM1476" s="4">
        <v>248</v>
      </c>
      <c r="BN1476">
        <v>298.78796386718699</v>
      </c>
      <c r="BO1476">
        <v>303.58917236328102</v>
      </c>
      <c r="BP1476">
        <v>299.65682983398398</v>
      </c>
      <c r="BQ1476">
        <v>0</v>
      </c>
      <c r="BR1476">
        <v>0</v>
      </c>
      <c r="BS1476">
        <v>0</v>
      </c>
    </row>
    <row r="1477" spans="1:71" x14ac:dyDescent="0.35">
      <c r="A1477" t="s">
        <v>416</v>
      </c>
      <c r="B1477" t="s">
        <v>417</v>
      </c>
      <c r="C1477" t="s">
        <v>12</v>
      </c>
      <c r="D1477" t="s">
        <v>418</v>
      </c>
      <c r="E1477">
        <v>1476</v>
      </c>
      <c r="F1477">
        <v>-4.8499999999999996</v>
      </c>
      <c r="G1477">
        <v>-7.0269870799999996</v>
      </c>
      <c r="H1477">
        <v>-7</v>
      </c>
      <c r="I1477">
        <f>0-F1477</f>
        <v>4.8499999999999996</v>
      </c>
      <c r="J1477">
        <f>0-G1477</f>
        <v>7.0269870799999996</v>
      </c>
      <c r="K1477">
        <f>0-H1477</f>
        <v>7</v>
      </c>
      <c r="L1477">
        <v>1.3901100178063199</v>
      </c>
      <c r="M1477">
        <v>0.26519967131811001</v>
      </c>
      <c r="N1477">
        <f>1-_xlfn.PERCENTRANK.INC(I$2:I$4359,I1477)</f>
        <v>0.43999999999999995</v>
      </c>
      <c r="O1477">
        <f>1-_xlfn.PERCENTRANK.INC(J$2:J$4359,J1477)</f>
        <v>0.121</v>
      </c>
      <c r="P1477">
        <f>1-_xlfn.PERCENTRANK.INC(K$2:K$4359,K1477)</f>
        <v>0.129</v>
      </c>
      <c r="Q1477">
        <f>_xlfn.PERCENTRANK.INC(L$2:L$4359,L1477)</f>
        <v>0.29099999999999998</v>
      </c>
      <c r="R1477">
        <f>((N1477+P1477)/2+Q1477)/2</f>
        <v>0.28774999999999995</v>
      </c>
      <c r="S1477">
        <v>12</v>
      </c>
      <c r="T1477">
        <v>8</v>
      </c>
      <c r="U1477">
        <v>0</v>
      </c>
      <c r="V1477">
        <v>1</v>
      </c>
      <c r="W1477">
        <v>0</v>
      </c>
      <c r="X1477">
        <v>0</v>
      </c>
      <c r="Y1477">
        <v>0</v>
      </c>
      <c r="Z1477">
        <v>0</v>
      </c>
      <c r="AA1477">
        <v>2</v>
      </c>
      <c r="AB1477" s="4">
        <v>281.44299399852702</v>
      </c>
      <c r="AC1477">
        <v>9.8946999999999896</v>
      </c>
      <c r="AD1477">
        <v>27</v>
      </c>
      <c r="AE1477">
        <v>0</v>
      </c>
      <c r="AF1477">
        <v>1</v>
      </c>
      <c r="AG1477">
        <v>1</v>
      </c>
      <c r="AH1477">
        <v>0</v>
      </c>
      <c r="AI1477">
        <v>0</v>
      </c>
      <c r="AJ1477">
        <v>1</v>
      </c>
      <c r="AK1477" s="4">
        <v>0.40909090909090901</v>
      </c>
      <c r="AL1477">
        <v>22</v>
      </c>
      <c r="AM1477">
        <v>0</v>
      </c>
      <c r="AN1477">
        <v>0</v>
      </c>
      <c r="AO1477" s="4">
        <v>122.236699999999</v>
      </c>
      <c r="AP1477">
        <v>48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1</v>
      </c>
      <c r="AX1477">
        <v>0</v>
      </c>
      <c r="AY1477">
        <v>0</v>
      </c>
      <c r="AZ1477">
        <v>0</v>
      </c>
      <c r="BA1477">
        <v>49</v>
      </c>
      <c r="BB1477">
        <v>0</v>
      </c>
      <c r="BC1477">
        <v>0</v>
      </c>
      <c r="BD1477">
        <v>0</v>
      </c>
      <c r="BE1477">
        <v>0</v>
      </c>
      <c r="BF1477">
        <v>4.4400000000000004</v>
      </c>
      <c r="BG1477" s="4">
        <v>12.3820797096402</v>
      </c>
      <c r="BH1477">
        <v>1.03562858921318</v>
      </c>
      <c r="BI1477" s="4">
        <v>10.9561007088917</v>
      </c>
      <c r="BJ1477" s="4">
        <v>17.355371900826398</v>
      </c>
      <c r="BK1477" s="4">
        <v>10.680473372781</v>
      </c>
      <c r="BL1477" s="4">
        <v>245</v>
      </c>
      <c r="BM1477" s="4">
        <v>248</v>
      </c>
      <c r="BN1477">
        <v>298.42327880859301</v>
      </c>
      <c r="BO1477">
        <v>297.78466796875</v>
      </c>
      <c r="BP1477">
        <v>296.89886474609301</v>
      </c>
      <c r="BQ1477">
        <v>0</v>
      </c>
      <c r="BR1477">
        <v>0</v>
      </c>
      <c r="BS1477">
        <v>0</v>
      </c>
    </row>
    <row r="1478" spans="1:71" x14ac:dyDescent="0.35">
      <c r="A1478" t="s">
        <v>1705</v>
      </c>
      <c r="B1478" t="s">
        <v>1706</v>
      </c>
      <c r="C1478" t="s">
        <v>12</v>
      </c>
      <c r="D1478" t="s">
        <v>47</v>
      </c>
      <c r="E1478">
        <v>1477</v>
      </c>
      <c r="F1478">
        <v>-3.79</v>
      </c>
      <c r="G1478">
        <v>-6.1586217899999998</v>
      </c>
      <c r="H1478">
        <v>-6.1</v>
      </c>
      <c r="I1478">
        <f>0-F1478</f>
        <v>3.79</v>
      </c>
      <c r="J1478">
        <f>0-G1478</f>
        <v>6.1586217899999998</v>
      </c>
      <c r="K1478">
        <f>0-H1478</f>
        <v>6.1</v>
      </c>
      <c r="L1478">
        <v>1.9521871798777899</v>
      </c>
      <c r="M1478">
        <v>1.2779072924332799</v>
      </c>
      <c r="N1478">
        <f>1-_xlfn.PERCENTRANK.INC(I$2:I$4359,I1478)</f>
        <v>0.91500000000000004</v>
      </c>
      <c r="O1478">
        <f>1-_xlfn.PERCENTRANK.INC(J$2:J$4359,J1478)</f>
        <v>0.52</v>
      </c>
      <c r="P1478">
        <f>1-_xlfn.PERCENTRANK.INC(K$2:K$4359,K1478)</f>
        <v>0.53800000000000003</v>
      </c>
      <c r="Q1478">
        <f>_xlfn.PERCENTRANK.INC(L$2:L$4359,L1478)</f>
        <v>0.54100000000000004</v>
      </c>
      <c r="R1478">
        <f>((N1478+P1478)/2+Q1478)/2</f>
        <v>0.63375000000000004</v>
      </c>
      <c r="S1478">
        <v>15</v>
      </c>
      <c r="T1478">
        <v>1</v>
      </c>
      <c r="U1478">
        <v>0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3</v>
      </c>
      <c r="AB1478" s="4">
        <v>293.19299292564301</v>
      </c>
      <c r="AC1478">
        <v>6.3268000000000004</v>
      </c>
      <c r="AD1478">
        <v>15</v>
      </c>
      <c r="AE1478">
        <v>1</v>
      </c>
      <c r="AF1478">
        <v>1</v>
      </c>
      <c r="AG1478">
        <v>1</v>
      </c>
      <c r="AH1478">
        <v>0</v>
      </c>
      <c r="AI1478">
        <v>1</v>
      </c>
      <c r="AJ1478">
        <v>0</v>
      </c>
      <c r="AK1478" s="4">
        <v>0.14285714285714199</v>
      </c>
      <c r="AL1478">
        <v>21</v>
      </c>
      <c r="AM1478">
        <v>0</v>
      </c>
      <c r="AN1478">
        <v>0</v>
      </c>
      <c r="AO1478" s="4">
        <v>94.4027999999999</v>
      </c>
      <c r="AP1478">
        <v>33</v>
      </c>
      <c r="AQ1478">
        <v>2</v>
      </c>
      <c r="AR1478">
        <v>0</v>
      </c>
      <c r="AS1478">
        <v>0</v>
      </c>
      <c r="AT1478">
        <v>2</v>
      </c>
      <c r="AU1478">
        <v>0</v>
      </c>
      <c r="AV1478">
        <v>0</v>
      </c>
      <c r="AW1478">
        <v>0</v>
      </c>
      <c r="AX1478">
        <v>1</v>
      </c>
      <c r="AY1478">
        <v>0</v>
      </c>
      <c r="AZ1478">
        <v>0</v>
      </c>
      <c r="BA1478">
        <v>35</v>
      </c>
      <c r="BB1478">
        <v>0</v>
      </c>
      <c r="BC1478">
        <v>0</v>
      </c>
      <c r="BD1478">
        <v>0</v>
      </c>
      <c r="BE1478">
        <v>0</v>
      </c>
      <c r="BF1478" s="4">
        <v>20.23</v>
      </c>
      <c r="BG1478" s="4">
        <v>10.7161189427247</v>
      </c>
      <c r="BH1478" s="4">
        <v>0.96917596773278303</v>
      </c>
      <c r="BI1478" s="4">
        <v>10.056938367748799</v>
      </c>
      <c r="BJ1478" s="4">
        <v>13.959183673469299</v>
      </c>
      <c r="BK1478">
        <v>5.4131113423517103</v>
      </c>
      <c r="BL1478" s="4">
        <v>178</v>
      </c>
      <c r="BM1478" s="4">
        <v>210</v>
      </c>
      <c r="BN1478">
        <v>261.17135620117102</v>
      </c>
      <c r="BO1478">
        <v>257.44567871093699</v>
      </c>
      <c r="BP1478">
        <v>256.41174316406199</v>
      </c>
      <c r="BQ1478">
        <v>2</v>
      </c>
      <c r="BR1478">
        <v>0</v>
      </c>
      <c r="BS1478">
        <v>0</v>
      </c>
    </row>
    <row r="1479" spans="1:71" x14ac:dyDescent="0.35">
      <c r="A1479" t="s">
        <v>1705</v>
      </c>
      <c r="B1479" t="s">
        <v>1706</v>
      </c>
      <c r="C1479" t="s">
        <v>12</v>
      </c>
      <c r="D1479" t="s">
        <v>47</v>
      </c>
      <c r="E1479">
        <v>1478</v>
      </c>
      <c r="F1479">
        <v>-4.6900000000000004</v>
      </c>
      <c r="G1479">
        <v>-6.2243375800000003</v>
      </c>
      <c r="H1479">
        <v>-6.1</v>
      </c>
      <c r="I1479">
        <f>0-F1479</f>
        <v>4.6900000000000004</v>
      </c>
      <c r="J1479">
        <f>0-G1479</f>
        <v>6.2243375800000003</v>
      </c>
      <c r="K1479">
        <f>0-H1479</f>
        <v>6.1</v>
      </c>
      <c r="L1479">
        <v>2.38110853457836</v>
      </c>
      <c r="M1479">
        <v>1.6264150904852399</v>
      </c>
      <c r="N1479">
        <f>1-_xlfn.PERCENTRANK.INC(I$2:I$4359,I1479)</f>
        <v>0.52800000000000002</v>
      </c>
      <c r="O1479">
        <f>1-_xlfn.PERCENTRANK.INC(J$2:J$4359,J1479)</f>
        <v>0.47799999999999998</v>
      </c>
      <c r="P1479">
        <f>1-_xlfn.PERCENTRANK.INC(K$2:K$4359,K1479)</f>
        <v>0.53800000000000003</v>
      </c>
      <c r="Q1479">
        <f>_xlfn.PERCENTRANK.INC(L$2:L$4359,L1479)</f>
        <v>0.72399999999999998</v>
      </c>
      <c r="R1479">
        <f>((N1479+P1479)/2+Q1479)/2</f>
        <v>0.62850000000000006</v>
      </c>
      <c r="S1479">
        <v>15</v>
      </c>
      <c r="T1479">
        <v>1</v>
      </c>
      <c r="U1479">
        <v>0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3</v>
      </c>
      <c r="AB1479" s="4">
        <v>293.19299292564301</v>
      </c>
      <c r="AC1479">
        <v>6.3268000000000004</v>
      </c>
      <c r="AD1479">
        <v>15</v>
      </c>
      <c r="AE1479">
        <v>1</v>
      </c>
      <c r="AF1479">
        <v>1</v>
      </c>
      <c r="AG1479">
        <v>1</v>
      </c>
      <c r="AH1479">
        <v>0</v>
      </c>
      <c r="AI1479">
        <v>1</v>
      </c>
      <c r="AJ1479">
        <v>0</v>
      </c>
      <c r="AK1479" s="4">
        <v>0.14285714285714199</v>
      </c>
      <c r="AL1479">
        <v>21</v>
      </c>
      <c r="AM1479">
        <v>0</v>
      </c>
      <c r="AN1479">
        <v>0</v>
      </c>
      <c r="AO1479" s="4">
        <v>94.4027999999999</v>
      </c>
      <c r="AP1479">
        <v>33</v>
      </c>
      <c r="AQ1479">
        <v>2</v>
      </c>
      <c r="AR1479">
        <v>0</v>
      </c>
      <c r="AS1479">
        <v>0</v>
      </c>
      <c r="AT1479">
        <v>2</v>
      </c>
      <c r="AU1479">
        <v>0</v>
      </c>
      <c r="AV1479">
        <v>0</v>
      </c>
      <c r="AW1479">
        <v>0</v>
      </c>
      <c r="AX1479">
        <v>1</v>
      </c>
      <c r="AY1479">
        <v>0</v>
      </c>
      <c r="AZ1479">
        <v>0</v>
      </c>
      <c r="BA1479">
        <v>35</v>
      </c>
      <c r="BB1479">
        <v>0</v>
      </c>
      <c r="BC1479">
        <v>0</v>
      </c>
      <c r="BD1479">
        <v>0</v>
      </c>
      <c r="BE1479">
        <v>0</v>
      </c>
      <c r="BF1479" s="4">
        <v>20.23</v>
      </c>
      <c r="BG1479" s="4">
        <v>10.7161189427247</v>
      </c>
      <c r="BH1479" s="4">
        <v>0.96917596773278303</v>
      </c>
      <c r="BI1479" s="4">
        <v>10.056938367748799</v>
      </c>
      <c r="BJ1479" s="4">
        <v>13.959183673469299</v>
      </c>
      <c r="BK1479">
        <v>5.4131113423517103</v>
      </c>
      <c r="BL1479" s="4">
        <v>178</v>
      </c>
      <c r="BM1479" s="4">
        <v>210</v>
      </c>
      <c r="BN1479">
        <v>258.39501953125</v>
      </c>
      <c r="BO1479">
        <v>258.99060058593699</v>
      </c>
      <c r="BP1479">
        <v>258.094482421875</v>
      </c>
      <c r="BQ1479">
        <v>1</v>
      </c>
      <c r="BR1479">
        <v>1</v>
      </c>
      <c r="BS1479">
        <v>1</v>
      </c>
    </row>
    <row r="1480" spans="1:71" x14ac:dyDescent="0.35">
      <c r="A1480" t="s">
        <v>1705</v>
      </c>
      <c r="B1480" t="s">
        <v>1706</v>
      </c>
      <c r="C1480" t="s">
        <v>12</v>
      </c>
      <c r="D1480" t="s">
        <v>47</v>
      </c>
      <c r="E1480">
        <v>1479</v>
      </c>
      <c r="F1480">
        <v>-4.8</v>
      </c>
      <c r="G1480">
        <v>-6.4498662900000001</v>
      </c>
      <c r="H1480">
        <v>-6.2</v>
      </c>
      <c r="I1480">
        <f>0-F1480</f>
        <v>4.8</v>
      </c>
      <c r="J1480">
        <f>0-G1480</f>
        <v>6.4498662900000001</v>
      </c>
      <c r="K1480">
        <f>0-H1480</f>
        <v>6.2</v>
      </c>
      <c r="L1480">
        <v>2.2289787637923801</v>
      </c>
      <c r="M1480">
        <v>1.3596283697746001</v>
      </c>
      <c r="N1480">
        <f>1-_xlfn.PERCENTRANK.INC(I$2:I$4359,I1480)</f>
        <v>0.47</v>
      </c>
      <c r="O1480">
        <f>1-_xlfn.PERCENTRANK.INC(J$2:J$4359,J1480)</f>
        <v>0.35299999999999998</v>
      </c>
      <c r="P1480">
        <f>1-_xlfn.PERCENTRANK.INC(K$2:K$4359,K1480)</f>
        <v>0.47399999999999998</v>
      </c>
      <c r="Q1480">
        <f>_xlfn.PERCENTRANK.INC(L$2:L$4359,L1480)</f>
        <v>0.66700000000000004</v>
      </c>
      <c r="R1480">
        <f>((N1480+P1480)/2+Q1480)/2</f>
        <v>0.56950000000000001</v>
      </c>
      <c r="S1480">
        <v>15</v>
      </c>
      <c r="T1480">
        <v>1</v>
      </c>
      <c r="U1480">
        <v>0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3</v>
      </c>
      <c r="AB1480" s="4">
        <v>293.19299292564301</v>
      </c>
      <c r="AC1480">
        <v>6.3268000000000004</v>
      </c>
      <c r="AD1480">
        <v>15</v>
      </c>
      <c r="AE1480">
        <v>1</v>
      </c>
      <c r="AF1480">
        <v>1</v>
      </c>
      <c r="AG1480">
        <v>1</v>
      </c>
      <c r="AH1480">
        <v>0</v>
      </c>
      <c r="AI1480">
        <v>1</v>
      </c>
      <c r="AJ1480">
        <v>0</v>
      </c>
      <c r="AK1480" s="4">
        <v>0.14285714285714199</v>
      </c>
      <c r="AL1480">
        <v>21</v>
      </c>
      <c r="AM1480">
        <v>0</v>
      </c>
      <c r="AN1480">
        <v>0</v>
      </c>
      <c r="AO1480" s="4">
        <v>94.4027999999999</v>
      </c>
      <c r="AP1480">
        <v>33</v>
      </c>
      <c r="AQ1480">
        <v>2</v>
      </c>
      <c r="AR1480">
        <v>0</v>
      </c>
      <c r="AS1480">
        <v>0</v>
      </c>
      <c r="AT1480">
        <v>2</v>
      </c>
      <c r="AU1480">
        <v>0</v>
      </c>
      <c r="AV1480">
        <v>0</v>
      </c>
      <c r="AW1480">
        <v>0</v>
      </c>
      <c r="AX1480">
        <v>1</v>
      </c>
      <c r="AY1480">
        <v>0</v>
      </c>
      <c r="AZ1480">
        <v>0</v>
      </c>
      <c r="BA1480">
        <v>35</v>
      </c>
      <c r="BB1480">
        <v>0</v>
      </c>
      <c r="BC1480">
        <v>0</v>
      </c>
      <c r="BD1480">
        <v>0</v>
      </c>
      <c r="BE1480">
        <v>0</v>
      </c>
      <c r="BF1480" s="4">
        <v>20.23</v>
      </c>
      <c r="BG1480" s="4">
        <v>10.7161189427247</v>
      </c>
      <c r="BH1480" s="4">
        <v>0.96917596773278303</v>
      </c>
      <c r="BI1480" s="4">
        <v>10.056938367748799</v>
      </c>
      <c r="BJ1480" s="4">
        <v>13.959183673469299</v>
      </c>
      <c r="BK1480">
        <v>5.4131113423517103</v>
      </c>
      <c r="BL1480" s="4">
        <v>178</v>
      </c>
      <c r="BM1480" s="4">
        <v>210</v>
      </c>
      <c r="BN1480">
        <v>258.924072265625</v>
      </c>
      <c r="BO1480">
        <v>263.98992919921801</v>
      </c>
      <c r="BP1480">
        <v>261.20022583007801</v>
      </c>
      <c r="BQ1480">
        <v>1</v>
      </c>
      <c r="BR1480">
        <v>1</v>
      </c>
      <c r="BS1480">
        <v>1</v>
      </c>
    </row>
    <row r="1481" spans="1:71" x14ac:dyDescent="0.35">
      <c r="A1481" t="s">
        <v>338</v>
      </c>
      <c r="B1481" t="s">
        <v>339</v>
      </c>
      <c r="C1481" t="s">
        <v>340</v>
      </c>
      <c r="D1481" t="s">
        <v>341</v>
      </c>
      <c r="E1481">
        <v>1480</v>
      </c>
      <c r="F1481">
        <v>-5.29</v>
      </c>
      <c r="G1481">
        <v>-6.3763627999999999</v>
      </c>
      <c r="H1481">
        <v>-6.4</v>
      </c>
      <c r="I1481">
        <f>0-F1481</f>
        <v>5.29</v>
      </c>
      <c r="J1481">
        <f>0-G1481</f>
        <v>6.3763627999999999</v>
      </c>
      <c r="K1481">
        <f>0-H1481</f>
        <v>6.4</v>
      </c>
      <c r="L1481">
        <v>1.4300800039886401</v>
      </c>
      <c r="M1481">
        <v>0.96793299468084804</v>
      </c>
      <c r="N1481">
        <f>1-_xlfn.PERCENTRANK.INC(I$2:I$4359,I1481)</f>
        <v>0.21299999999999997</v>
      </c>
      <c r="O1481">
        <f>1-_xlfn.PERCENTRANK.INC(J$2:J$4359,J1481)</f>
        <v>0.39100000000000001</v>
      </c>
      <c r="P1481">
        <f>1-_xlfn.PERCENTRANK.INC(K$2:K$4359,K1481)</f>
        <v>0.36199999999999999</v>
      </c>
      <c r="Q1481">
        <f>_xlfn.PERCENTRANK.INC(L$2:L$4359,L1481)</f>
        <v>0.31</v>
      </c>
      <c r="R1481">
        <f>((N1481+P1481)/2+Q1481)/2</f>
        <v>0.29874999999999996</v>
      </c>
      <c r="S1481">
        <v>11</v>
      </c>
      <c r="T1481">
        <v>5</v>
      </c>
      <c r="U1481">
        <v>0</v>
      </c>
      <c r="V1481">
        <v>0</v>
      </c>
      <c r="W1481">
        <v>2</v>
      </c>
      <c r="X1481">
        <v>2</v>
      </c>
      <c r="Y1481">
        <v>0</v>
      </c>
      <c r="Z1481">
        <v>0</v>
      </c>
      <c r="AA1481">
        <v>3</v>
      </c>
      <c r="AB1481" s="4">
        <v>270.28399348258898</v>
      </c>
      <c r="AC1481">
        <v>6.1658999999999997</v>
      </c>
      <c r="AD1481">
        <v>16</v>
      </c>
      <c r="AE1481">
        <v>4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 s="4">
        <v>0.13636363636363599</v>
      </c>
      <c r="AL1481">
        <v>22</v>
      </c>
      <c r="AM1481">
        <v>2</v>
      </c>
      <c r="AN1481">
        <v>0</v>
      </c>
      <c r="AO1481" s="4">
        <v>92.3</v>
      </c>
      <c r="AP1481">
        <v>34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4</v>
      </c>
      <c r="AY1481">
        <v>0</v>
      </c>
      <c r="AZ1481">
        <v>0</v>
      </c>
      <c r="BA1481">
        <v>36</v>
      </c>
      <c r="BB1481">
        <v>0</v>
      </c>
      <c r="BC1481">
        <v>0</v>
      </c>
      <c r="BD1481">
        <v>0</v>
      </c>
      <c r="BE1481">
        <v>0</v>
      </c>
      <c r="BF1481" s="4">
        <v>52.58</v>
      </c>
      <c r="BG1481" s="4">
        <v>10.325290689154</v>
      </c>
      <c r="BH1481">
        <v>1.0779650498806399</v>
      </c>
      <c r="BI1481">
        <v>8.5785022810315095</v>
      </c>
      <c r="BJ1481" s="4">
        <v>14.917355371900801</v>
      </c>
      <c r="BK1481">
        <v>6.4058272632674296</v>
      </c>
      <c r="BL1481" s="4">
        <v>178</v>
      </c>
      <c r="BM1481" s="4">
        <v>185</v>
      </c>
      <c r="BN1481">
        <v>257.34704589843699</v>
      </c>
      <c r="BO1481">
        <v>252.70321655273401</v>
      </c>
      <c r="BP1481">
        <v>252.47682189941401</v>
      </c>
      <c r="BQ1481">
        <v>2</v>
      </c>
      <c r="BR1481">
        <v>3</v>
      </c>
      <c r="BS1481">
        <v>3</v>
      </c>
    </row>
    <row r="1482" spans="1:71" x14ac:dyDescent="0.35">
      <c r="A1482" t="s">
        <v>338</v>
      </c>
      <c r="B1482" t="s">
        <v>339</v>
      </c>
      <c r="C1482" t="s">
        <v>340</v>
      </c>
      <c r="D1482" t="s">
        <v>341</v>
      </c>
      <c r="E1482">
        <v>1481</v>
      </c>
      <c r="F1482">
        <v>-5.43</v>
      </c>
      <c r="G1482">
        <v>-6.7974939299999999</v>
      </c>
      <c r="H1482">
        <v>-6.8</v>
      </c>
      <c r="I1482">
        <f>0-F1482</f>
        <v>5.43</v>
      </c>
      <c r="J1482">
        <f>0-G1482</f>
        <v>6.7974939299999999</v>
      </c>
      <c r="K1482">
        <f>0-H1482</f>
        <v>6.8</v>
      </c>
      <c r="L1482">
        <v>1.01814337344116</v>
      </c>
      <c r="M1482">
        <v>0.68374622810746699</v>
      </c>
      <c r="N1482">
        <f>1-_xlfn.PERCENTRANK.INC(I$2:I$4359,I1482)</f>
        <v>0.16500000000000004</v>
      </c>
      <c r="O1482">
        <f>1-_xlfn.PERCENTRANK.INC(J$2:J$4359,J1482)</f>
        <v>0.19999999999999996</v>
      </c>
      <c r="P1482">
        <f>1-_xlfn.PERCENTRANK.INC(K$2:K$4359,K1482)</f>
        <v>0.19399999999999995</v>
      </c>
      <c r="Q1482">
        <f>_xlfn.PERCENTRANK.INC(L$2:L$4359,L1482)</f>
        <v>0.115</v>
      </c>
      <c r="R1482">
        <f>((N1482+P1482)/2+Q1482)/2</f>
        <v>0.14724999999999999</v>
      </c>
      <c r="S1482">
        <v>11</v>
      </c>
      <c r="T1482">
        <v>5</v>
      </c>
      <c r="U1482">
        <v>0</v>
      </c>
      <c r="V1482">
        <v>0</v>
      </c>
      <c r="W1482">
        <v>2</v>
      </c>
      <c r="X1482">
        <v>2</v>
      </c>
      <c r="Y1482">
        <v>0</v>
      </c>
      <c r="Z1482">
        <v>0</v>
      </c>
      <c r="AA1482">
        <v>3</v>
      </c>
      <c r="AB1482" s="4">
        <v>270.28399348258898</v>
      </c>
      <c r="AC1482">
        <v>6.1658999999999997</v>
      </c>
      <c r="AD1482">
        <v>16</v>
      </c>
      <c r="AE1482">
        <v>4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 s="4">
        <v>0.13636363636363599</v>
      </c>
      <c r="AL1482">
        <v>22</v>
      </c>
      <c r="AM1482">
        <v>2</v>
      </c>
      <c r="AN1482">
        <v>0</v>
      </c>
      <c r="AO1482" s="4">
        <v>92.3</v>
      </c>
      <c r="AP1482">
        <v>34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4</v>
      </c>
      <c r="AY1482">
        <v>0</v>
      </c>
      <c r="AZ1482">
        <v>0</v>
      </c>
      <c r="BA1482">
        <v>36</v>
      </c>
      <c r="BB1482">
        <v>0</v>
      </c>
      <c r="BC1482">
        <v>0</v>
      </c>
      <c r="BD1482">
        <v>0</v>
      </c>
      <c r="BE1482">
        <v>0</v>
      </c>
      <c r="BF1482" s="4">
        <v>52.58</v>
      </c>
      <c r="BG1482" s="4">
        <v>10.325290689154</v>
      </c>
      <c r="BH1482">
        <v>1.0779650498806399</v>
      </c>
      <c r="BI1482">
        <v>8.5785022810315095</v>
      </c>
      <c r="BJ1482" s="4">
        <v>14.917355371900801</v>
      </c>
      <c r="BK1482">
        <v>6.4058272632674296</v>
      </c>
      <c r="BL1482" s="4">
        <v>178</v>
      </c>
      <c r="BM1482" s="4">
        <v>185</v>
      </c>
      <c r="BN1482">
        <v>255.05928039550699</v>
      </c>
      <c r="BO1482">
        <v>254.31977844238199</v>
      </c>
      <c r="BP1482">
        <v>255.35658264160099</v>
      </c>
      <c r="BQ1482">
        <v>2</v>
      </c>
      <c r="BR1482">
        <v>1</v>
      </c>
      <c r="BS1482">
        <v>1</v>
      </c>
    </row>
    <row r="1483" spans="1:71" x14ac:dyDescent="0.35">
      <c r="A1483" t="s">
        <v>338</v>
      </c>
      <c r="B1483" t="s">
        <v>339</v>
      </c>
      <c r="C1483" t="s">
        <v>340</v>
      </c>
      <c r="D1483" t="s">
        <v>341</v>
      </c>
      <c r="E1483">
        <v>1482</v>
      </c>
      <c r="F1483">
        <v>-4.99</v>
      </c>
      <c r="G1483">
        <v>-6.5898962000000001</v>
      </c>
      <c r="H1483">
        <v>-6.6</v>
      </c>
      <c r="I1483">
        <f>0-F1483</f>
        <v>4.99</v>
      </c>
      <c r="J1483">
        <f>0-G1483</f>
        <v>6.5898962000000001</v>
      </c>
      <c r="K1483">
        <f>0-H1483</f>
        <v>6.6</v>
      </c>
      <c r="L1483">
        <v>0.73888622223769596</v>
      </c>
      <c r="M1483">
        <v>0.49450434840079399</v>
      </c>
      <c r="N1483">
        <f>1-_xlfn.PERCENTRANK.INC(I$2:I$4359,I1483)</f>
        <v>0.36399999999999999</v>
      </c>
      <c r="O1483">
        <f>1-_xlfn.PERCENTRANK.INC(J$2:J$4359,J1483)</f>
        <v>0.28300000000000003</v>
      </c>
      <c r="P1483">
        <f>1-_xlfn.PERCENTRANK.INC(K$2:K$4359,K1483)</f>
        <v>0.26800000000000002</v>
      </c>
      <c r="Q1483">
        <f>_xlfn.PERCENTRANK.INC(L$2:L$4359,L1483)</f>
        <v>0.04</v>
      </c>
      <c r="R1483">
        <f>((N1483+P1483)/2+Q1483)/2</f>
        <v>0.17799999999999999</v>
      </c>
      <c r="S1483">
        <v>11</v>
      </c>
      <c r="T1483">
        <v>5</v>
      </c>
      <c r="U1483">
        <v>0</v>
      </c>
      <c r="V1483">
        <v>0</v>
      </c>
      <c r="W1483">
        <v>2</v>
      </c>
      <c r="X1483">
        <v>2</v>
      </c>
      <c r="Y1483">
        <v>0</v>
      </c>
      <c r="Z1483">
        <v>0</v>
      </c>
      <c r="AA1483">
        <v>3</v>
      </c>
      <c r="AB1483" s="4">
        <v>270.28399348258898</v>
      </c>
      <c r="AC1483">
        <v>6.1658999999999997</v>
      </c>
      <c r="AD1483">
        <v>16</v>
      </c>
      <c r="AE1483">
        <v>4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 s="4">
        <v>0.13636363636363599</v>
      </c>
      <c r="AL1483">
        <v>22</v>
      </c>
      <c r="AM1483">
        <v>2</v>
      </c>
      <c r="AN1483">
        <v>0</v>
      </c>
      <c r="AO1483" s="4">
        <v>92.3</v>
      </c>
      <c r="AP1483">
        <v>34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4</v>
      </c>
      <c r="AY1483">
        <v>0</v>
      </c>
      <c r="AZ1483">
        <v>0</v>
      </c>
      <c r="BA1483">
        <v>36</v>
      </c>
      <c r="BB1483">
        <v>0</v>
      </c>
      <c r="BC1483">
        <v>0</v>
      </c>
      <c r="BD1483">
        <v>0</v>
      </c>
      <c r="BE1483">
        <v>0</v>
      </c>
      <c r="BF1483" s="4">
        <v>52.58</v>
      </c>
      <c r="BG1483" s="4">
        <v>10.325290689154</v>
      </c>
      <c r="BH1483">
        <v>1.0779650498806399</v>
      </c>
      <c r="BI1483">
        <v>8.5785022810315095</v>
      </c>
      <c r="BJ1483" s="4">
        <v>14.917355371900801</v>
      </c>
      <c r="BK1483">
        <v>6.4058272632674296</v>
      </c>
      <c r="BL1483" s="4">
        <v>178</v>
      </c>
      <c r="BM1483" s="4">
        <v>185</v>
      </c>
      <c r="BN1483">
        <v>251.17054748535099</v>
      </c>
      <c r="BO1483">
        <v>254.69346618652301</v>
      </c>
      <c r="BP1483">
        <v>254.142822265625</v>
      </c>
      <c r="BQ1483">
        <v>3</v>
      </c>
      <c r="BR1483">
        <v>2</v>
      </c>
      <c r="BS1483">
        <v>2</v>
      </c>
    </row>
    <row r="1484" spans="1:71" x14ac:dyDescent="0.35">
      <c r="A1484" t="s">
        <v>1245</v>
      </c>
      <c r="B1484" t="s">
        <v>1246</v>
      </c>
      <c r="C1484" t="s">
        <v>12</v>
      </c>
      <c r="D1484" t="s">
        <v>1052</v>
      </c>
      <c r="E1484">
        <v>1483</v>
      </c>
      <c r="F1484">
        <v>-3.97</v>
      </c>
      <c r="G1484">
        <v>-6.2379918099999996</v>
      </c>
      <c r="H1484">
        <v>-6.2</v>
      </c>
      <c r="I1484">
        <f>0-F1484</f>
        <v>3.97</v>
      </c>
      <c r="J1484">
        <f>0-G1484</f>
        <v>6.2379918099999996</v>
      </c>
      <c r="K1484">
        <f>0-H1484</f>
        <v>6.2</v>
      </c>
      <c r="L1484">
        <v>2.0224190983083301</v>
      </c>
      <c r="M1484">
        <v>1.1970292355651799</v>
      </c>
      <c r="N1484">
        <f>1-_xlfn.PERCENTRANK.INC(I$2:I$4359,I1484)</f>
        <v>0.86799999999999999</v>
      </c>
      <c r="O1484">
        <f>1-_xlfn.PERCENTRANK.INC(J$2:J$4359,J1484)</f>
        <v>0.46799999999999997</v>
      </c>
      <c r="P1484">
        <f>1-_xlfn.PERCENTRANK.INC(K$2:K$4359,K1484)</f>
        <v>0.47399999999999998</v>
      </c>
      <c r="Q1484">
        <f>_xlfn.PERCENTRANK.INC(L$2:L$4359,L1484)</f>
        <v>0.57499999999999996</v>
      </c>
      <c r="R1484">
        <f>((N1484+P1484)/2+Q1484)/2</f>
        <v>0.623</v>
      </c>
      <c r="S1484">
        <v>11</v>
      </c>
      <c r="T1484">
        <v>8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2</v>
      </c>
      <c r="AB1484" s="4">
        <v>290.47099399566599</v>
      </c>
      <c r="AC1484" s="4">
        <v>10.1394</v>
      </c>
      <c r="AD1484">
        <v>33</v>
      </c>
      <c r="AE1484">
        <v>1</v>
      </c>
      <c r="AF1484">
        <v>1</v>
      </c>
      <c r="AG1484">
        <v>1</v>
      </c>
      <c r="AH1484">
        <v>0</v>
      </c>
      <c r="AI1484">
        <v>1</v>
      </c>
      <c r="AJ1484">
        <v>1</v>
      </c>
      <c r="AK1484" s="4">
        <v>0.27272727272727199</v>
      </c>
      <c r="AL1484">
        <v>22</v>
      </c>
      <c r="AM1484">
        <v>1</v>
      </c>
      <c r="AN1484">
        <v>0</v>
      </c>
      <c r="AO1484" s="4">
        <v>124.034999999999</v>
      </c>
      <c r="AP1484">
        <v>53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1</v>
      </c>
      <c r="AX1484">
        <v>1</v>
      </c>
      <c r="AY1484">
        <v>0</v>
      </c>
      <c r="AZ1484">
        <v>0</v>
      </c>
      <c r="BA1484">
        <v>54</v>
      </c>
      <c r="BB1484">
        <v>0</v>
      </c>
      <c r="BC1484">
        <v>0</v>
      </c>
      <c r="BD1484">
        <v>0</v>
      </c>
      <c r="BE1484">
        <v>0</v>
      </c>
      <c r="BF1484" s="4">
        <v>20.23</v>
      </c>
      <c r="BG1484">
        <v>9.3890430848214503</v>
      </c>
      <c r="BH1484" s="4">
        <v>0.97446190755849305</v>
      </c>
      <c r="BI1484">
        <v>8.6351052945164604</v>
      </c>
      <c r="BJ1484" s="4">
        <v>17.355371900826398</v>
      </c>
      <c r="BK1484">
        <v>8.0222222222222204</v>
      </c>
      <c r="BL1484" s="4">
        <v>282</v>
      </c>
      <c r="BM1484" s="4">
        <v>298</v>
      </c>
      <c r="BN1484">
        <v>270.659088134765</v>
      </c>
      <c r="BO1484">
        <v>292.60989379882801</v>
      </c>
      <c r="BP1484">
        <v>292.21530151367102</v>
      </c>
      <c r="BQ1484">
        <v>1</v>
      </c>
      <c r="BR1484">
        <v>1</v>
      </c>
      <c r="BS1484">
        <v>1</v>
      </c>
    </row>
    <row r="1485" spans="1:71" x14ac:dyDescent="0.35">
      <c r="A1485" t="s">
        <v>1245</v>
      </c>
      <c r="B1485" t="s">
        <v>1246</v>
      </c>
      <c r="C1485" t="s">
        <v>12</v>
      </c>
      <c r="D1485" t="s">
        <v>1052</v>
      </c>
      <c r="E1485">
        <v>1484</v>
      </c>
      <c r="F1485">
        <v>-4.29</v>
      </c>
      <c r="G1485">
        <v>-5.6575684500000003</v>
      </c>
      <c r="H1485">
        <v>-5.5</v>
      </c>
      <c r="I1485">
        <f>0-F1485</f>
        <v>4.29</v>
      </c>
      <c r="J1485">
        <f>0-G1485</f>
        <v>5.6575684500000003</v>
      </c>
      <c r="K1485">
        <f>0-H1485</f>
        <v>5.5</v>
      </c>
      <c r="L1485">
        <v>2.0171366067034602</v>
      </c>
      <c r="M1485">
        <v>1.1497906532323601</v>
      </c>
      <c r="N1485">
        <f>1-_xlfn.PERCENTRANK.INC(I$2:I$4359,I1485)</f>
        <v>0.74299999999999999</v>
      </c>
      <c r="O1485">
        <f>1-_xlfn.PERCENTRANK.INC(J$2:J$4359,J1485)</f>
        <v>0.79200000000000004</v>
      </c>
      <c r="P1485">
        <f>1-_xlfn.PERCENTRANK.INC(K$2:K$4359,K1485)</f>
        <v>0.85199999999999998</v>
      </c>
      <c r="Q1485">
        <f>_xlfn.PERCENTRANK.INC(L$2:L$4359,L1485)</f>
        <v>0.57199999999999995</v>
      </c>
      <c r="R1485">
        <f>((N1485+P1485)/2+Q1485)/2</f>
        <v>0.68474999999999997</v>
      </c>
      <c r="S1485">
        <v>11</v>
      </c>
      <c r="T1485">
        <v>8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2</v>
      </c>
      <c r="AB1485" s="4">
        <v>290.47099399566599</v>
      </c>
      <c r="AC1485" s="4">
        <v>10.1394</v>
      </c>
      <c r="AD1485">
        <v>33</v>
      </c>
      <c r="AE1485">
        <v>1</v>
      </c>
      <c r="AF1485">
        <v>1</v>
      </c>
      <c r="AG1485">
        <v>1</v>
      </c>
      <c r="AH1485">
        <v>0</v>
      </c>
      <c r="AI1485">
        <v>1</v>
      </c>
      <c r="AJ1485">
        <v>1</v>
      </c>
      <c r="AK1485" s="4">
        <v>0.27272727272727199</v>
      </c>
      <c r="AL1485">
        <v>22</v>
      </c>
      <c r="AM1485">
        <v>1</v>
      </c>
      <c r="AN1485">
        <v>0</v>
      </c>
      <c r="AO1485" s="4">
        <v>124.034999999999</v>
      </c>
      <c r="AP1485">
        <v>53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1</v>
      </c>
      <c r="AX1485">
        <v>1</v>
      </c>
      <c r="AY1485">
        <v>0</v>
      </c>
      <c r="AZ1485">
        <v>0</v>
      </c>
      <c r="BA1485">
        <v>54</v>
      </c>
      <c r="BB1485">
        <v>0</v>
      </c>
      <c r="BC1485">
        <v>0</v>
      </c>
      <c r="BD1485">
        <v>0</v>
      </c>
      <c r="BE1485">
        <v>0</v>
      </c>
      <c r="BF1485" s="4">
        <v>20.23</v>
      </c>
      <c r="BG1485">
        <v>9.3890430848214503</v>
      </c>
      <c r="BH1485" s="4">
        <v>0.97446190755849305</v>
      </c>
      <c r="BI1485">
        <v>8.6351052945164604</v>
      </c>
      <c r="BJ1485" s="4">
        <v>17.355371900826398</v>
      </c>
      <c r="BK1485">
        <v>8.0222222222222204</v>
      </c>
      <c r="BL1485" s="4">
        <v>282</v>
      </c>
      <c r="BM1485" s="4">
        <v>298</v>
      </c>
      <c r="BN1485">
        <v>286.93591308593699</v>
      </c>
      <c r="BO1485">
        <v>286.82968139648398</v>
      </c>
      <c r="BP1485">
        <v>284.96945190429602</v>
      </c>
      <c r="BQ1485">
        <v>2</v>
      </c>
      <c r="BR1485">
        <v>0</v>
      </c>
      <c r="BS1485">
        <v>1</v>
      </c>
    </row>
    <row r="1486" spans="1:71" x14ac:dyDescent="0.35">
      <c r="A1486" t="s">
        <v>1245</v>
      </c>
      <c r="B1486" t="s">
        <v>1246</v>
      </c>
      <c r="C1486" t="s">
        <v>12</v>
      </c>
      <c r="D1486" t="s">
        <v>1052</v>
      </c>
      <c r="E1486">
        <v>1485</v>
      </c>
      <c r="F1486">
        <v>-5.01</v>
      </c>
      <c r="G1486">
        <v>-6.6214413600000004</v>
      </c>
      <c r="H1486">
        <v>-6.5</v>
      </c>
      <c r="I1486">
        <f>0-F1486</f>
        <v>5.01</v>
      </c>
      <c r="J1486">
        <f>0-G1486</f>
        <v>6.6214413600000004</v>
      </c>
      <c r="K1486">
        <f>0-H1486</f>
        <v>6.5</v>
      </c>
      <c r="L1486">
        <v>2.0389298372187201</v>
      </c>
      <c r="M1486">
        <v>0.66629518264384602</v>
      </c>
      <c r="N1486">
        <f>1-_xlfn.PERCENTRANK.INC(I$2:I$4359,I1486)</f>
        <v>0.35199999999999998</v>
      </c>
      <c r="O1486">
        <f>1-_xlfn.PERCENTRANK.INC(J$2:J$4359,J1486)</f>
        <v>0.26800000000000002</v>
      </c>
      <c r="P1486">
        <f>1-_xlfn.PERCENTRANK.INC(K$2:K$4359,K1486)</f>
        <v>0.31299999999999994</v>
      </c>
      <c r="Q1486">
        <f>_xlfn.PERCENTRANK.INC(L$2:L$4359,L1486)</f>
        <v>0.58399999999999996</v>
      </c>
      <c r="R1486">
        <f>((N1486+P1486)/2+Q1486)/2</f>
        <v>0.45824999999999994</v>
      </c>
      <c r="S1486">
        <v>11</v>
      </c>
      <c r="T1486">
        <v>8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2</v>
      </c>
      <c r="AB1486" s="4">
        <v>290.47099399566599</v>
      </c>
      <c r="AC1486" s="4">
        <v>10.1394</v>
      </c>
      <c r="AD1486">
        <v>33</v>
      </c>
      <c r="AE1486">
        <v>1</v>
      </c>
      <c r="AF1486">
        <v>1</v>
      </c>
      <c r="AG1486">
        <v>1</v>
      </c>
      <c r="AH1486">
        <v>0</v>
      </c>
      <c r="AI1486">
        <v>1</v>
      </c>
      <c r="AJ1486">
        <v>1</v>
      </c>
      <c r="AK1486" s="4">
        <v>0.27272727272727199</v>
      </c>
      <c r="AL1486">
        <v>22</v>
      </c>
      <c r="AM1486">
        <v>1</v>
      </c>
      <c r="AN1486">
        <v>0</v>
      </c>
      <c r="AO1486" s="4">
        <v>124.034999999999</v>
      </c>
      <c r="AP1486">
        <v>53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1</v>
      </c>
      <c r="AX1486">
        <v>1</v>
      </c>
      <c r="AY1486">
        <v>0</v>
      </c>
      <c r="AZ1486">
        <v>0</v>
      </c>
      <c r="BA1486">
        <v>54</v>
      </c>
      <c r="BB1486">
        <v>0</v>
      </c>
      <c r="BC1486">
        <v>0</v>
      </c>
      <c r="BD1486">
        <v>0</v>
      </c>
      <c r="BE1486">
        <v>0</v>
      </c>
      <c r="BF1486" s="4">
        <v>20.23</v>
      </c>
      <c r="BG1486">
        <v>9.3890430848214503</v>
      </c>
      <c r="BH1486" s="4">
        <v>0.97446190755849305</v>
      </c>
      <c r="BI1486">
        <v>8.6351052945164604</v>
      </c>
      <c r="BJ1486" s="4">
        <v>17.355371900826398</v>
      </c>
      <c r="BK1486">
        <v>8.0222222222222204</v>
      </c>
      <c r="BL1486" s="4">
        <v>282</v>
      </c>
      <c r="BM1486" s="4">
        <v>298</v>
      </c>
      <c r="BN1486">
        <v>286.31921386718699</v>
      </c>
      <c r="BO1486">
        <v>287.04791259765602</v>
      </c>
      <c r="BP1486">
        <v>285.35205078125</v>
      </c>
      <c r="BQ1486">
        <v>2</v>
      </c>
      <c r="BR1486">
        <v>2</v>
      </c>
      <c r="BS1486">
        <v>2</v>
      </c>
    </row>
    <row r="1487" spans="1:71" x14ac:dyDescent="0.35">
      <c r="A1487" t="s">
        <v>229</v>
      </c>
      <c r="B1487" t="s">
        <v>230</v>
      </c>
      <c r="C1487" t="s">
        <v>36</v>
      </c>
      <c r="D1487" t="s">
        <v>231</v>
      </c>
      <c r="E1487">
        <v>1486</v>
      </c>
      <c r="F1487">
        <v>-4.42</v>
      </c>
      <c r="G1487">
        <v>-6.08601379</v>
      </c>
      <c r="H1487">
        <v>-6.1</v>
      </c>
      <c r="I1487">
        <f>0-F1487</f>
        <v>4.42</v>
      </c>
      <c r="J1487">
        <f>0-G1487</f>
        <v>6.08601379</v>
      </c>
      <c r="K1487">
        <f>0-H1487</f>
        <v>6.1</v>
      </c>
      <c r="L1487">
        <v>1.6324136271901799</v>
      </c>
      <c r="M1487">
        <v>0.70111032595287304</v>
      </c>
      <c r="N1487">
        <f>1-_xlfn.PERCENTRANK.INC(I$2:I$4359,I1487)</f>
        <v>0.67700000000000005</v>
      </c>
      <c r="O1487">
        <f>1-_xlfn.PERCENTRANK.INC(J$2:J$4359,J1487)</f>
        <v>0.56200000000000006</v>
      </c>
      <c r="P1487">
        <f>1-_xlfn.PERCENTRANK.INC(K$2:K$4359,K1487)</f>
        <v>0.53800000000000003</v>
      </c>
      <c r="Q1487">
        <f>_xlfn.PERCENTRANK.INC(L$2:L$4359,L1487)</f>
        <v>0.39600000000000002</v>
      </c>
      <c r="R1487">
        <f>((N1487+P1487)/2+Q1487)/2</f>
        <v>0.50175000000000003</v>
      </c>
      <c r="S1487">
        <v>15</v>
      </c>
      <c r="T1487">
        <v>3</v>
      </c>
      <c r="U1487">
        <v>1</v>
      </c>
      <c r="V1487">
        <v>0</v>
      </c>
      <c r="W1487">
        <v>1</v>
      </c>
      <c r="X1487">
        <v>2</v>
      </c>
      <c r="Y1487">
        <v>0</v>
      </c>
      <c r="Z1487">
        <v>0</v>
      </c>
      <c r="AA1487">
        <v>3</v>
      </c>
      <c r="AB1487" s="4">
        <v>292.31399321556</v>
      </c>
      <c r="AC1487">
        <v>6.3829000000000002</v>
      </c>
      <c r="AD1487">
        <v>16</v>
      </c>
      <c r="AE1487">
        <v>4</v>
      </c>
      <c r="AF1487">
        <v>0</v>
      </c>
      <c r="AG1487">
        <v>1</v>
      </c>
      <c r="AH1487">
        <v>1</v>
      </c>
      <c r="AI1487">
        <v>0</v>
      </c>
      <c r="AJ1487">
        <v>0</v>
      </c>
      <c r="AK1487" s="4">
        <v>0.20833333333333301</v>
      </c>
      <c r="AL1487">
        <v>24</v>
      </c>
      <c r="AM1487">
        <v>1</v>
      </c>
      <c r="AN1487">
        <v>0</v>
      </c>
      <c r="AO1487" s="4">
        <v>96.582499999999897</v>
      </c>
      <c r="AP1487">
        <v>36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1</v>
      </c>
      <c r="AX1487">
        <v>3</v>
      </c>
      <c r="AY1487">
        <v>0</v>
      </c>
      <c r="AZ1487">
        <v>0</v>
      </c>
      <c r="BA1487">
        <v>38</v>
      </c>
      <c r="BB1487">
        <v>0</v>
      </c>
      <c r="BC1487">
        <v>0</v>
      </c>
      <c r="BD1487">
        <v>0</v>
      </c>
      <c r="BE1487">
        <v>0</v>
      </c>
      <c r="BF1487" s="4">
        <v>66.16</v>
      </c>
      <c r="BG1487" s="4">
        <v>11.688765417996599</v>
      </c>
      <c r="BH1487" s="4">
        <v>0.97489599417945505</v>
      </c>
      <c r="BI1487" s="4">
        <v>10.989756330709699</v>
      </c>
      <c r="BJ1487" s="4">
        <v>16.84375</v>
      </c>
      <c r="BK1487">
        <v>8.203125</v>
      </c>
      <c r="BL1487" s="4">
        <v>189</v>
      </c>
      <c r="BM1487" s="4">
        <v>208</v>
      </c>
      <c r="BN1487">
        <v>271.093994140625</v>
      </c>
      <c r="BO1487">
        <v>278.82507324218699</v>
      </c>
      <c r="BP1487">
        <v>279.89642333984301</v>
      </c>
      <c r="BQ1487">
        <v>1</v>
      </c>
      <c r="BR1487">
        <v>2</v>
      </c>
      <c r="BS1487">
        <v>2</v>
      </c>
    </row>
    <row r="1488" spans="1:71" x14ac:dyDescent="0.35">
      <c r="A1488" t="s">
        <v>229</v>
      </c>
      <c r="B1488" t="s">
        <v>230</v>
      </c>
      <c r="C1488" t="s">
        <v>36</v>
      </c>
      <c r="D1488" t="s">
        <v>231</v>
      </c>
      <c r="E1488">
        <v>1487</v>
      </c>
      <c r="F1488">
        <v>-5.68</v>
      </c>
      <c r="G1488">
        <v>-6.9064974799999996</v>
      </c>
      <c r="H1488">
        <v>-6.9</v>
      </c>
      <c r="I1488">
        <f>0-F1488</f>
        <v>5.68</v>
      </c>
      <c r="J1488">
        <f>0-G1488</f>
        <v>6.9064974799999996</v>
      </c>
      <c r="K1488">
        <f>0-H1488</f>
        <v>6.9</v>
      </c>
      <c r="L1488">
        <v>1.10743031933211</v>
      </c>
      <c r="M1488">
        <v>0.22298402566727701</v>
      </c>
      <c r="N1488">
        <f>1-_xlfn.PERCENTRANK.INC(I$2:I$4359,I1488)</f>
        <v>9.5999999999999974E-2</v>
      </c>
      <c r="O1488">
        <f>1-_xlfn.PERCENTRANK.INC(J$2:J$4359,J1488)</f>
        <v>0.16000000000000003</v>
      </c>
      <c r="P1488">
        <f>1-_xlfn.PERCENTRANK.INC(K$2:K$4359,K1488)</f>
        <v>0.15800000000000003</v>
      </c>
      <c r="Q1488">
        <f>_xlfn.PERCENTRANK.INC(L$2:L$4359,L1488)</f>
        <v>0.154</v>
      </c>
      <c r="R1488">
        <f>((N1488+P1488)/2+Q1488)/2</f>
        <v>0.14050000000000001</v>
      </c>
      <c r="S1488">
        <v>15</v>
      </c>
      <c r="T1488">
        <v>3</v>
      </c>
      <c r="U1488">
        <v>1</v>
      </c>
      <c r="V1488">
        <v>0</v>
      </c>
      <c r="W1488">
        <v>1</v>
      </c>
      <c r="X1488">
        <v>2</v>
      </c>
      <c r="Y1488">
        <v>0</v>
      </c>
      <c r="Z1488">
        <v>0</v>
      </c>
      <c r="AA1488">
        <v>3</v>
      </c>
      <c r="AB1488" s="4">
        <v>292.31399321556</v>
      </c>
      <c r="AC1488">
        <v>6.3829000000000002</v>
      </c>
      <c r="AD1488">
        <v>16</v>
      </c>
      <c r="AE1488">
        <v>4</v>
      </c>
      <c r="AF1488">
        <v>0</v>
      </c>
      <c r="AG1488">
        <v>1</v>
      </c>
      <c r="AH1488">
        <v>1</v>
      </c>
      <c r="AI1488">
        <v>0</v>
      </c>
      <c r="AJ1488">
        <v>0</v>
      </c>
      <c r="AK1488" s="4">
        <v>0.20833333333333301</v>
      </c>
      <c r="AL1488">
        <v>24</v>
      </c>
      <c r="AM1488">
        <v>1</v>
      </c>
      <c r="AN1488">
        <v>0</v>
      </c>
      <c r="AO1488" s="4">
        <v>96.582499999999897</v>
      </c>
      <c r="AP1488">
        <v>36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1</v>
      </c>
      <c r="AX1488">
        <v>3</v>
      </c>
      <c r="AY1488">
        <v>0</v>
      </c>
      <c r="AZ1488">
        <v>0</v>
      </c>
      <c r="BA1488">
        <v>38</v>
      </c>
      <c r="BB1488">
        <v>0</v>
      </c>
      <c r="BC1488">
        <v>0</v>
      </c>
      <c r="BD1488">
        <v>0</v>
      </c>
      <c r="BE1488">
        <v>0</v>
      </c>
      <c r="BF1488" s="4">
        <v>66.16</v>
      </c>
      <c r="BG1488" s="4">
        <v>11.688765417996599</v>
      </c>
      <c r="BH1488" s="4">
        <v>0.97489599417945505</v>
      </c>
      <c r="BI1488" s="4">
        <v>10.989756330709699</v>
      </c>
      <c r="BJ1488" s="4">
        <v>16.84375</v>
      </c>
      <c r="BK1488">
        <v>8.203125</v>
      </c>
      <c r="BL1488" s="4">
        <v>189</v>
      </c>
      <c r="BM1488" s="4">
        <v>208</v>
      </c>
      <c r="BN1488">
        <v>275.22329711914</v>
      </c>
      <c r="BO1488">
        <v>280.20947265625</v>
      </c>
      <c r="BP1488">
        <v>282.03778076171801</v>
      </c>
      <c r="BQ1488">
        <v>2</v>
      </c>
      <c r="BR1488">
        <v>2</v>
      </c>
      <c r="BS1488">
        <v>2</v>
      </c>
    </row>
    <row r="1489" spans="1:71" x14ac:dyDescent="0.35">
      <c r="A1489" t="s">
        <v>229</v>
      </c>
      <c r="B1489" t="s">
        <v>230</v>
      </c>
      <c r="C1489" t="s">
        <v>36</v>
      </c>
      <c r="D1489" t="s">
        <v>231</v>
      </c>
      <c r="E1489">
        <v>1488</v>
      </c>
      <c r="F1489">
        <v>-5.14</v>
      </c>
      <c r="G1489">
        <v>-6.8641352700000002</v>
      </c>
      <c r="H1489">
        <v>-6.8</v>
      </c>
      <c r="I1489">
        <f>0-F1489</f>
        <v>5.14</v>
      </c>
      <c r="J1489">
        <f>0-G1489</f>
        <v>6.8641352700000002</v>
      </c>
      <c r="K1489">
        <f>0-H1489</f>
        <v>6.8</v>
      </c>
      <c r="L1489">
        <v>0.61818781099694398</v>
      </c>
      <c r="M1489">
        <v>0.11746171536820101</v>
      </c>
      <c r="N1489">
        <f>1-_xlfn.PERCENTRANK.INC(I$2:I$4359,I1489)</f>
        <v>0.28500000000000003</v>
      </c>
      <c r="O1489">
        <f>1-_xlfn.PERCENTRANK.INC(J$2:J$4359,J1489)</f>
        <v>0.17500000000000004</v>
      </c>
      <c r="P1489">
        <f>1-_xlfn.PERCENTRANK.INC(K$2:K$4359,K1489)</f>
        <v>0.19399999999999995</v>
      </c>
      <c r="Q1489">
        <f>_xlfn.PERCENTRANK.INC(L$2:L$4359,L1489)</f>
        <v>2.3E-2</v>
      </c>
      <c r="R1489">
        <f>((N1489+P1489)/2+Q1489)/2</f>
        <v>0.13125000000000001</v>
      </c>
      <c r="S1489">
        <v>15</v>
      </c>
      <c r="T1489">
        <v>3</v>
      </c>
      <c r="U1489">
        <v>1</v>
      </c>
      <c r="V1489">
        <v>0</v>
      </c>
      <c r="W1489">
        <v>1</v>
      </c>
      <c r="X1489">
        <v>2</v>
      </c>
      <c r="Y1489">
        <v>0</v>
      </c>
      <c r="Z1489">
        <v>0</v>
      </c>
      <c r="AA1489">
        <v>3</v>
      </c>
      <c r="AB1489" s="4">
        <v>292.31399321556</v>
      </c>
      <c r="AC1489">
        <v>6.3829000000000002</v>
      </c>
      <c r="AD1489">
        <v>16</v>
      </c>
      <c r="AE1489">
        <v>4</v>
      </c>
      <c r="AF1489">
        <v>0</v>
      </c>
      <c r="AG1489">
        <v>1</v>
      </c>
      <c r="AH1489">
        <v>1</v>
      </c>
      <c r="AI1489">
        <v>0</v>
      </c>
      <c r="AJ1489">
        <v>0</v>
      </c>
      <c r="AK1489" s="4">
        <v>0.20833333333333301</v>
      </c>
      <c r="AL1489">
        <v>24</v>
      </c>
      <c r="AM1489">
        <v>1</v>
      </c>
      <c r="AN1489">
        <v>0</v>
      </c>
      <c r="AO1489" s="4">
        <v>96.582499999999897</v>
      </c>
      <c r="AP1489">
        <v>36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1</v>
      </c>
      <c r="AX1489">
        <v>3</v>
      </c>
      <c r="AY1489">
        <v>0</v>
      </c>
      <c r="AZ1489">
        <v>0</v>
      </c>
      <c r="BA1489">
        <v>38</v>
      </c>
      <c r="BB1489">
        <v>0</v>
      </c>
      <c r="BC1489">
        <v>0</v>
      </c>
      <c r="BD1489">
        <v>0</v>
      </c>
      <c r="BE1489">
        <v>0</v>
      </c>
      <c r="BF1489" s="4">
        <v>66.16</v>
      </c>
      <c r="BG1489" s="4">
        <v>11.688765417996599</v>
      </c>
      <c r="BH1489" s="4">
        <v>0.97489599417945505</v>
      </c>
      <c r="BI1489" s="4">
        <v>10.989756330709699</v>
      </c>
      <c r="BJ1489" s="4">
        <v>16.84375</v>
      </c>
      <c r="BK1489">
        <v>8.203125</v>
      </c>
      <c r="BL1489" s="4">
        <v>189</v>
      </c>
      <c r="BM1489" s="4">
        <v>208</v>
      </c>
      <c r="BN1489">
        <v>277.17437744140602</v>
      </c>
      <c r="BO1489">
        <v>283.91693115234301</v>
      </c>
      <c r="BP1489">
        <v>281.14361572265602</v>
      </c>
      <c r="BQ1489">
        <v>1</v>
      </c>
      <c r="BR1489">
        <v>1</v>
      </c>
      <c r="BS1489">
        <v>1</v>
      </c>
    </row>
    <row r="1490" spans="1:71" x14ac:dyDescent="0.35">
      <c r="A1490" t="s">
        <v>694</v>
      </c>
      <c r="B1490" t="s">
        <v>695</v>
      </c>
      <c r="C1490" s="3" t="s">
        <v>171</v>
      </c>
      <c r="D1490" t="s">
        <v>17</v>
      </c>
      <c r="E1490">
        <v>1489</v>
      </c>
      <c r="F1490">
        <v>-3.46</v>
      </c>
      <c r="G1490">
        <v>-6.79391956</v>
      </c>
      <c r="H1490">
        <v>-6.8</v>
      </c>
      <c r="I1490">
        <f>0-F1490</f>
        <v>3.46</v>
      </c>
      <c r="J1490">
        <f>0-G1490</f>
        <v>6.79391956</v>
      </c>
      <c r="K1490">
        <f>0-H1490</f>
        <v>6.8</v>
      </c>
      <c r="L1490">
        <v>1.0327454472180699</v>
      </c>
      <c r="M1490">
        <v>0.23232820923403499</v>
      </c>
      <c r="N1490">
        <f>1-_xlfn.PERCENTRANK.INC(I$2:I$4359,I1490)</f>
        <v>0.97199999999999998</v>
      </c>
      <c r="O1490">
        <f>1-_xlfn.PERCENTRANK.INC(J$2:J$4359,J1490)</f>
        <v>0.20199999999999996</v>
      </c>
      <c r="P1490">
        <f>1-_xlfn.PERCENTRANK.INC(K$2:K$4359,K1490)</f>
        <v>0.19399999999999995</v>
      </c>
      <c r="Q1490">
        <f>_xlfn.PERCENTRANK.INC(L$2:L$4359,L1490)</f>
        <v>0.12</v>
      </c>
      <c r="R1490">
        <f>((N1490+P1490)/2+Q1490)/2</f>
        <v>0.35149999999999998</v>
      </c>
      <c r="S1490">
        <v>12</v>
      </c>
      <c r="T1490">
        <v>4</v>
      </c>
      <c r="U1490">
        <v>0</v>
      </c>
      <c r="V1490">
        <v>0</v>
      </c>
      <c r="W1490">
        <v>0</v>
      </c>
      <c r="X1490">
        <v>2</v>
      </c>
      <c r="Y1490">
        <v>0</v>
      </c>
      <c r="Z1490">
        <v>0</v>
      </c>
      <c r="AA1490">
        <v>2</v>
      </c>
      <c r="AB1490" s="4">
        <v>245.34199440479199</v>
      </c>
      <c r="AC1490">
        <v>7.8794000000000004</v>
      </c>
      <c r="AD1490">
        <v>22</v>
      </c>
      <c r="AE1490">
        <v>2</v>
      </c>
      <c r="AF1490">
        <v>0</v>
      </c>
      <c r="AG1490">
        <v>1</v>
      </c>
      <c r="AH1490">
        <v>1</v>
      </c>
      <c r="AI1490">
        <v>0</v>
      </c>
      <c r="AJ1490">
        <v>0</v>
      </c>
      <c r="AK1490" s="4">
        <v>0.157894736842105</v>
      </c>
      <c r="AL1490">
        <v>19</v>
      </c>
      <c r="AM1490">
        <v>0</v>
      </c>
      <c r="AN1490">
        <v>0</v>
      </c>
      <c r="AO1490" s="4">
        <v>94.742499999999893</v>
      </c>
      <c r="AP1490">
        <v>39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2</v>
      </c>
      <c r="AY1490">
        <v>0</v>
      </c>
      <c r="AZ1490">
        <v>0</v>
      </c>
      <c r="BA1490">
        <v>40</v>
      </c>
      <c r="BB1490">
        <v>0</v>
      </c>
      <c r="BC1490">
        <v>0</v>
      </c>
      <c r="BD1490">
        <v>0</v>
      </c>
      <c r="BE1490">
        <v>0</v>
      </c>
      <c r="BF1490" s="4">
        <v>40.129999999999903</v>
      </c>
      <c r="BG1490" s="4">
        <v>10.8974006536084</v>
      </c>
      <c r="BH1490" s="4">
        <v>0.98518389817335605</v>
      </c>
      <c r="BI1490" s="4">
        <v>10.0612857902098</v>
      </c>
      <c r="BJ1490" s="4">
        <v>14.409972299168899</v>
      </c>
      <c r="BK1490">
        <v>6.4378698224852</v>
      </c>
      <c r="BL1490" s="4">
        <v>212</v>
      </c>
      <c r="BM1490" s="4">
        <v>227</v>
      </c>
      <c r="BN1490">
        <v>240.411376953125</v>
      </c>
      <c r="BO1490">
        <v>238.94142150878901</v>
      </c>
      <c r="BP1490">
        <v>241.23323059082</v>
      </c>
      <c r="BQ1490">
        <v>0</v>
      </c>
      <c r="BR1490">
        <v>1</v>
      </c>
      <c r="BS1490">
        <v>1</v>
      </c>
    </row>
    <row r="1491" spans="1:71" x14ac:dyDescent="0.35">
      <c r="A1491" t="s">
        <v>694</v>
      </c>
      <c r="B1491" t="s">
        <v>695</v>
      </c>
      <c r="C1491" s="3" t="s">
        <v>171</v>
      </c>
      <c r="D1491" t="s">
        <v>17</v>
      </c>
      <c r="E1491">
        <v>1490</v>
      </c>
      <c r="F1491">
        <v>-3.07</v>
      </c>
      <c r="G1491">
        <v>-6.0686654999999998</v>
      </c>
      <c r="H1491">
        <v>-6.1</v>
      </c>
      <c r="I1491">
        <f>0-F1491</f>
        <v>3.07</v>
      </c>
      <c r="J1491">
        <f>0-G1491</f>
        <v>6.0686654999999998</v>
      </c>
      <c r="K1491">
        <f>0-H1491</f>
        <v>6.1</v>
      </c>
      <c r="L1491">
        <v>1.48854090573617</v>
      </c>
      <c r="M1491">
        <v>0.87520984240720501</v>
      </c>
      <c r="N1491">
        <f>1-_xlfn.PERCENTRANK.INC(I$2:I$4359,I1491)</f>
        <v>0.996</v>
      </c>
      <c r="O1491">
        <f>1-_xlfn.PERCENTRANK.INC(J$2:J$4359,J1491)</f>
        <v>0.57099999999999995</v>
      </c>
      <c r="P1491">
        <f>1-_xlfn.PERCENTRANK.INC(K$2:K$4359,K1491)</f>
        <v>0.53800000000000003</v>
      </c>
      <c r="Q1491">
        <f>_xlfn.PERCENTRANK.INC(L$2:L$4359,L1491)</f>
        <v>0.33600000000000002</v>
      </c>
      <c r="R1491">
        <f>((N1491+P1491)/2+Q1491)/2</f>
        <v>0.55149999999999999</v>
      </c>
      <c r="S1491">
        <v>12</v>
      </c>
      <c r="T1491">
        <v>4</v>
      </c>
      <c r="U1491">
        <v>0</v>
      </c>
      <c r="V1491">
        <v>0</v>
      </c>
      <c r="W1491">
        <v>0</v>
      </c>
      <c r="X1491">
        <v>2</v>
      </c>
      <c r="Y1491">
        <v>0</v>
      </c>
      <c r="Z1491">
        <v>0</v>
      </c>
      <c r="AA1491">
        <v>2</v>
      </c>
      <c r="AB1491" s="4">
        <v>245.34199440479199</v>
      </c>
      <c r="AC1491">
        <v>7.8794000000000004</v>
      </c>
      <c r="AD1491">
        <v>22</v>
      </c>
      <c r="AE1491">
        <v>2</v>
      </c>
      <c r="AF1491">
        <v>0</v>
      </c>
      <c r="AG1491">
        <v>1</v>
      </c>
      <c r="AH1491">
        <v>1</v>
      </c>
      <c r="AI1491">
        <v>0</v>
      </c>
      <c r="AJ1491">
        <v>0</v>
      </c>
      <c r="AK1491" s="4">
        <v>0.157894736842105</v>
      </c>
      <c r="AL1491">
        <v>19</v>
      </c>
      <c r="AM1491">
        <v>0</v>
      </c>
      <c r="AN1491">
        <v>0</v>
      </c>
      <c r="AO1491" s="4">
        <v>94.742499999999893</v>
      </c>
      <c r="AP1491">
        <v>39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2</v>
      </c>
      <c r="AY1491">
        <v>0</v>
      </c>
      <c r="AZ1491">
        <v>0</v>
      </c>
      <c r="BA1491">
        <v>40</v>
      </c>
      <c r="BB1491">
        <v>0</v>
      </c>
      <c r="BC1491">
        <v>0</v>
      </c>
      <c r="BD1491">
        <v>0</v>
      </c>
      <c r="BE1491">
        <v>0</v>
      </c>
      <c r="BF1491" s="4">
        <v>40.129999999999903</v>
      </c>
      <c r="BG1491" s="4">
        <v>10.8974006536084</v>
      </c>
      <c r="BH1491" s="4">
        <v>0.98518389817335605</v>
      </c>
      <c r="BI1491" s="4">
        <v>10.0612857902098</v>
      </c>
      <c r="BJ1491" s="4">
        <v>14.409972299168899</v>
      </c>
      <c r="BK1491">
        <v>6.4378698224852</v>
      </c>
      <c r="BL1491" s="4">
        <v>212</v>
      </c>
      <c r="BM1491" s="4">
        <v>227</v>
      </c>
      <c r="BN1491">
        <v>240.76203918457</v>
      </c>
      <c r="BO1491">
        <v>237.98324584960901</v>
      </c>
      <c r="BP1491">
        <v>238.90214538574199</v>
      </c>
      <c r="BQ1491">
        <v>0</v>
      </c>
      <c r="BR1491">
        <v>1</v>
      </c>
      <c r="BS1491">
        <v>0</v>
      </c>
    </row>
    <row r="1492" spans="1:71" x14ac:dyDescent="0.35">
      <c r="A1492" t="s">
        <v>694</v>
      </c>
      <c r="B1492" t="s">
        <v>695</v>
      </c>
      <c r="C1492" s="3" t="s">
        <v>171</v>
      </c>
      <c r="D1492" t="s">
        <v>17</v>
      </c>
      <c r="E1492">
        <v>1491</v>
      </c>
      <c r="F1492">
        <v>-3.28</v>
      </c>
      <c r="G1492">
        <v>-5.7084631899999998</v>
      </c>
      <c r="H1492">
        <v>-5.7</v>
      </c>
      <c r="I1492">
        <f>0-F1492</f>
        <v>3.28</v>
      </c>
      <c r="J1492">
        <f>0-G1492</f>
        <v>5.7084631899999998</v>
      </c>
      <c r="K1492">
        <f>0-H1492</f>
        <v>5.7</v>
      </c>
      <c r="L1492">
        <v>1.4360552574394301</v>
      </c>
      <c r="M1492">
        <v>0.874030447699918</v>
      </c>
      <c r="N1492">
        <f>1-_xlfn.PERCENTRANK.INC(I$2:I$4359,I1492)</f>
        <v>0.98599999999999999</v>
      </c>
      <c r="O1492">
        <f>1-_xlfn.PERCENTRANK.INC(J$2:J$4359,J1492)</f>
        <v>0.76900000000000002</v>
      </c>
      <c r="P1492">
        <f>1-_xlfn.PERCENTRANK.INC(K$2:K$4359,K1492)</f>
        <v>0.76300000000000001</v>
      </c>
      <c r="Q1492">
        <f>_xlfn.PERCENTRANK.INC(L$2:L$4359,L1492)</f>
        <v>0.312</v>
      </c>
      <c r="R1492">
        <f>((N1492+P1492)/2+Q1492)/2</f>
        <v>0.59325000000000006</v>
      </c>
      <c r="S1492">
        <v>12</v>
      </c>
      <c r="T1492">
        <v>4</v>
      </c>
      <c r="U1492">
        <v>0</v>
      </c>
      <c r="V1492">
        <v>0</v>
      </c>
      <c r="W1492">
        <v>0</v>
      </c>
      <c r="X1492">
        <v>2</v>
      </c>
      <c r="Y1492">
        <v>0</v>
      </c>
      <c r="Z1492">
        <v>0</v>
      </c>
      <c r="AA1492">
        <v>2</v>
      </c>
      <c r="AB1492" s="4">
        <v>245.34199440479199</v>
      </c>
      <c r="AC1492">
        <v>7.8794000000000004</v>
      </c>
      <c r="AD1492">
        <v>22</v>
      </c>
      <c r="AE1492">
        <v>2</v>
      </c>
      <c r="AF1492">
        <v>0</v>
      </c>
      <c r="AG1492">
        <v>1</v>
      </c>
      <c r="AH1492">
        <v>1</v>
      </c>
      <c r="AI1492">
        <v>0</v>
      </c>
      <c r="AJ1492">
        <v>0</v>
      </c>
      <c r="AK1492" s="4">
        <v>0.157894736842105</v>
      </c>
      <c r="AL1492">
        <v>19</v>
      </c>
      <c r="AM1492">
        <v>0</v>
      </c>
      <c r="AN1492">
        <v>0</v>
      </c>
      <c r="AO1492" s="4">
        <v>94.742499999999893</v>
      </c>
      <c r="AP1492">
        <v>39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2</v>
      </c>
      <c r="AY1492">
        <v>0</v>
      </c>
      <c r="AZ1492">
        <v>0</v>
      </c>
      <c r="BA1492">
        <v>40</v>
      </c>
      <c r="BB1492">
        <v>0</v>
      </c>
      <c r="BC1492">
        <v>0</v>
      </c>
      <c r="BD1492">
        <v>0</v>
      </c>
      <c r="BE1492">
        <v>0</v>
      </c>
      <c r="BF1492" s="4">
        <v>40.129999999999903</v>
      </c>
      <c r="BG1492" s="4">
        <v>10.8974006536084</v>
      </c>
      <c r="BH1492" s="4">
        <v>0.98518389817335605</v>
      </c>
      <c r="BI1492" s="4">
        <v>10.0612857902098</v>
      </c>
      <c r="BJ1492" s="4">
        <v>14.409972299168899</v>
      </c>
      <c r="BK1492">
        <v>6.4378698224852</v>
      </c>
      <c r="BL1492" s="4">
        <v>212</v>
      </c>
      <c r="BM1492" s="4">
        <v>227</v>
      </c>
      <c r="BN1492">
        <v>236.848388671875</v>
      </c>
      <c r="BO1492">
        <v>234.29331970214801</v>
      </c>
      <c r="BP1492">
        <v>238.04391479492099</v>
      </c>
      <c r="BQ1492">
        <v>1</v>
      </c>
      <c r="BR1492">
        <v>0</v>
      </c>
      <c r="BS1492">
        <v>2</v>
      </c>
    </row>
    <row r="1493" spans="1:71" x14ac:dyDescent="0.35">
      <c r="A1493" t="s">
        <v>852</v>
      </c>
      <c r="B1493" t="s">
        <v>853</v>
      </c>
      <c r="C1493" t="s">
        <v>12</v>
      </c>
      <c r="D1493" t="s">
        <v>47</v>
      </c>
      <c r="E1493">
        <v>1492</v>
      </c>
      <c r="F1493">
        <v>-4.45</v>
      </c>
      <c r="G1493">
        <v>-6.1914195999999997</v>
      </c>
      <c r="H1493">
        <v>-6.2</v>
      </c>
      <c r="I1493">
        <f>0-F1493</f>
        <v>4.45</v>
      </c>
      <c r="J1493">
        <f>0-G1493</f>
        <v>6.1914195999999997</v>
      </c>
      <c r="K1493">
        <f>0-H1493</f>
        <v>6.2</v>
      </c>
      <c r="L1493">
        <v>1.36098108245714</v>
      </c>
      <c r="M1493">
        <v>0.20647661657872601</v>
      </c>
      <c r="N1493">
        <f>1-_xlfn.PERCENTRANK.INC(I$2:I$4359,I1493)</f>
        <v>0.65799999999999992</v>
      </c>
      <c r="O1493">
        <f>1-_xlfn.PERCENTRANK.INC(J$2:J$4359,J1493)</f>
        <v>0.499</v>
      </c>
      <c r="P1493">
        <f>1-_xlfn.PERCENTRANK.INC(K$2:K$4359,K1493)</f>
        <v>0.47399999999999998</v>
      </c>
      <c r="Q1493">
        <f>_xlfn.PERCENTRANK.INC(L$2:L$4359,L1493)</f>
        <v>0.27600000000000002</v>
      </c>
      <c r="R1493">
        <f>((N1493+P1493)/2+Q1493)/2</f>
        <v>0.42099999999999999</v>
      </c>
      <c r="S1493">
        <v>12</v>
      </c>
      <c r="T1493">
        <v>6</v>
      </c>
      <c r="U1493">
        <v>0</v>
      </c>
      <c r="V1493">
        <v>1</v>
      </c>
      <c r="W1493">
        <v>0</v>
      </c>
      <c r="X1493">
        <v>0</v>
      </c>
      <c r="Y1493">
        <v>0</v>
      </c>
      <c r="Z1493">
        <v>0</v>
      </c>
      <c r="AA1493">
        <v>2</v>
      </c>
      <c r="AB1493" s="4">
        <v>253.38899457454599</v>
      </c>
      <c r="AC1493">
        <v>8.4589999999999907</v>
      </c>
      <c r="AD1493">
        <v>23</v>
      </c>
      <c r="AE1493">
        <v>0</v>
      </c>
      <c r="AF1493">
        <v>1</v>
      </c>
      <c r="AG1493">
        <v>1</v>
      </c>
      <c r="AH1493">
        <v>0</v>
      </c>
      <c r="AI1493">
        <v>0</v>
      </c>
      <c r="AJ1493">
        <v>1</v>
      </c>
      <c r="AK1493" s="4">
        <v>0.25</v>
      </c>
      <c r="AL1493">
        <v>20</v>
      </c>
      <c r="AM1493">
        <v>0</v>
      </c>
      <c r="AN1493">
        <v>0</v>
      </c>
      <c r="AO1493" s="4">
        <v>108.553699999999</v>
      </c>
      <c r="AP1493">
        <v>42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1</v>
      </c>
      <c r="AX1493">
        <v>0</v>
      </c>
      <c r="AY1493">
        <v>0</v>
      </c>
      <c r="AZ1493">
        <v>0</v>
      </c>
      <c r="BA1493">
        <v>43</v>
      </c>
      <c r="BB1493">
        <v>0</v>
      </c>
      <c r="BC1493">
        <v>0</v>
      </c>
      <c r="BD1493">
        <v>0</v>
      </c>
      <c r="BE1493">
        <v>0</v>
      </c>
      <c r="BF1493">
        <v>4.4400000000000004</v>
      </c>
      <c r="BG1493" s="4">
        <v>11.397130279797</v>
      </c>
      <c r="BH1493">
        <v>1.0709501690933101</v>
      </c>
      <c r="BI1493">
        <v>9.6420733743812601</v>
      </c>
      <c r="BJ1493" s="4">
        <v>15.39</v>
      </c>
      <c r="BK1493">
        <v>7.6952662721893397</v>
      </c>
      <c r="BL1493" s="4">
        <v>213</v>
      </c>
      <c r="BM1493" s="4">
        <v>212</v>
      </c>
      <c r="BN1493">
        <v>255.91288757324199</v>
      </c>
      <c r="BO1493">
        <v>262.82891845703102</v>
      </c>
      <c r="BP1493">
        <v>263.02957153320301</v>
      </c>
      <c r="BQ1493">
        <v>1</v>
      </c>
      <c r="BR1493">
        <v>0</v>
      </c>
      <c r="BS1493">
        <v>0</v>
      </c>
    </row>
    <row r="1494" spans="1:71" x14ac:dyDescent="0.35">
      <c r="A1494" t="s">
        <v>852</v>
      </c>
      <c r="B1494" t="s">
        <v>853</v>
      </c>
      <c r="C1494" t="s">
        <v>12</v>
      </c>
      <c r="D1494" t="s">
        <v>47</v>
      </c>
      <c r="E1494">
        <v>1493</v>
      </c>
      <c r="F1494">
        <v>-4.4000000000000004</v>
      </c>
      <c r="G1494">
        <v>-6.4745483400000001</v>
      </c>
      <c r="H1494">
        <v>-6.5</v>
      </c>
      <c r="I1494">
        <f>0-F1494</f>
        <v>4.4000000000000004</v>
      </c>
      <c r="J1494">
        <f>0-G1494</f>
        <v>6.4745483400000001</v>
      </c>
      <c r="K1494">
        <f>0-H1494</f>
        <v>6.5</v>
      </c>
      <c r="L1494">
        <v>1.1425367629362699</v>
      </c>
      <c r="M1494">
        <v>0.76315036439252404</v>
      </c>
      <c r="N1494">
        <f>1-_xlfn.PERCENTRANK.INC(I$2:I$4359,I1494)</f>
        <v>0.68799999999999994</v>
      </c>
      <c r="O1494">
        <f>1-_xlfn.PERCENTRANK.INC(J$2:J$4359,J1494)</f>
        <v>0.34199999999999997</v>
      </c>
      <c r="P1494">
        <f>1-_xlfn.PERCENTRANK.INC(K$2:K$4359,K1494)</f>
        <v>0.31299999999999994</v>
      </c>
      <c r="Q1494">
        <f>_xlfn.PERCENTRANK.INC(L$2:L$4359,L1494)</f>
        <v>0.17100000000000001</v>
      </c>
      <c r="R1494">
        <f>((N1494+P1494)/2+Q1494)/2</f>
        <v>0.33574999999999999</v>
      </c>
      <c r="S1494">
        <v>12</v>
      </c>
      <c r="T1494">
        <v>6</v>
      </c>
      <c r="U1494">
        <v>0</v>
      </c>
      <c r="V1494">
        <v>1</v>
      </c>
      <c r="W1494">
        <v>0</v>
      </c>
      <c r="X1494">
        <v>0</v>
      </c>
      <c r="Y1494">
        <v>0</v>
      </c>
      <c r="Z1494">
        <v>0</v>
      </c>
      <c r="AA1494">
        <v>2</v>
      </c>
      <c r="AB1494" s="4">
        <v>253.38899457454599</v>
      </c>
      <c r="AC1494">
        <v>8.4589999999999907</v>
      </c>
      <c r="AD1494">
        <v>23</v>
      </c>
      <c r="AE1494">
        <v>0</v>
      </c>
      <c r="AF1494">
        <v>1</v>
      </c>
      <c r="AG1494">
        <v>1</v>
      </c>
      <c r="AH1494">
        <v>0</v>
      </c>
      <c r="AI1494">
        <v>0</v>
      </c>
      <c r="AJ1494">
        <v>1</v>
      </c>
      <c r="AK1494" s="4">
        <v>0.25</v>
      </c>
      <c r="AL1494">
        <v>20</v>
      </c>
      <c r="AM1494">
        <v>0</v>
      </c>
      <c r="AN1494">
        <v>0</v>
      </c>
      <c r="AO1494" s="4">
        <v>108.553699999999</v>
      </c>
      <c r="AP1494">
        <v>42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1</v>
      </c>
      <c r="AX1494">
        <v>0</v>
      </c>
      <c r="AY1494">
        <v>0</v>
      </c>
      <c r="AZ1494">
        <v>0</v>
      </c>
      <c r="BA1494">
        <v>43</v>
      </c>
      <c r="BB1494">
        <v>0</v>
      </c>
      <c r="BC1494">
        <v>0</v>
      </c>
      <c r="BD1494">
        <v>0</v>
      </c>
      <c r="BE1494">
        <v>0</v>
      </c>
      <c r="BF1494">
        <v>4.4400000000000004</v>
      </c>
      <c r="BG1494" s="4">
        <v>11.397130279797</v>
      </c>
      <c r="BH1494">
        <v>1.0709501690933101</v>
      </c>
      <c r="BI1494">
        <v>9.6420733743812601</v>
      </c>
      <c r="BJ1494" s="4">
        <v>15.39</v>
      </c>
      <c r="BK1494">
        <v>7.6952662721893397</v>
      </c>
      <c r="BL1494" s="4">
        <v>213</v>
      </c>
      <c r="BM1494" s="4">
        <v>212</v>
      </c>
      <c r="BN1494">
        <v>267.10952758789</v>
      </c>
      <c r="BO1494">
        <v>259.97644042968699</v>
      </c>
      <c r="BP1494">
        <v>263.63757324218699</v>
      </c>
      <c r="BQ1494">
        <v>0</v>
      </c>
      <c r="BR1494">
        <v>1</v>
      </c>
      <c r="BS1494">
        <v>1</v>
      </c>
    </row>
    <row r="1495" spans="1:71" x14ac:dyDescent="0.35">
      <c r="A1495" t="s">
        <v>852</v>
      </c>
      <c r="B1495" t="s">
        <v>853</v>
      </c>
      <c r="C1495" t="s">
        <v>12</v>
      </c>
      <c r="D1495" t="s">
        <v>47</v>
      </c>
      <c r="E1495">
        <v>1494</v>
      </c>
      <c r="F1495">
        <v>-4.7300000000000004</v>
      </c>
      <c r="G1495">
        <v>-6.4628219600000003</v>
      </c>
      <c r="H1495">
        <v>-6.5</v>
      </c>
      <c r="I1495">
        <f>0-F1495</f>
        <v>4.7300000000000004</v>
      </c>
      <c r="J1495">
        <f>0-G1495</f>
        <v>6.4628219600000003</v>
      </c>
      <c r="K1495">
        <f>0-H1495</f>
        <v>6.5</v>
      </c>
      <c r="L1495">
        <v>1.10979009115843</v>
      </c>
      <c r="M1495">
        <v>0.75192292616989398</v>
      </c>
      <c r="N1495">
        <f>1-_xlfn.PERCENTRANK.INC(I$2:I$4359,I1495)</f>
        <v>0.505</v>
      </c>
      <c r="O1495">
        <f>1-_xlfn.PERCENTRANK.INC(J$2:J$4359,J1495)</f>
        <v>0.34699999999999998</v>
      </c>
      <c r="P1495">
        <f>1-_xlfn.PERCENTRANK.INC(K$2:K$4359,K1495)</f>
        <v>0.31299999999999994</v>
      </c>
      <c r="Q1495">
        <f>_xlfn.PERCENTRANK.INC(L$2:L$4359,L1495)</f>
        <v>0.155</v>
      </c>
      <c r="R1495">
        <f>((N1495+P1495)/2+Q1495)/2</f>
        <v>0.28199999999999997</v>
      </c>
      <c r="S1495">
        <v>12</v>
      </c>
      <c r="T1495">
        <v>6</v>
      </c>
      <c r="U1495">
        <v>0</v>
      </c>
      <c r="V1495">
        <v>1</v>
      </c>
      <c r="W1495">
        <v>0</v>
      </c>
      <c r="X1495">
        <v>0</v>
      </c>
      <c r="Y1495">
        <v>0</v>
      </c>
      <c r="Z1495">
        <v>0</v>
      </c>
      <c r="AA1495">
        <v>2</v>
      </c>
      <c r="AB1495" s="4">
        <v>253.38899457454599</v>
      </c>
      <c r="AC1495">
        <v>8.4589999999999907</v>
      </c>
      <c r="AD1495">
        <v>23</v>
      </c>
      <c r="AE1495">
        <v>0</v>
      </c>
      <c r="AF1495">
        <v>1</v>
      </c>
      <c r="AG1495">
        <v>1</v>
      </c>
      <c r="AH1495">
        <v>0</v>
      </c>
      <c r="AI1495">
        <v>0</v>
      </c>
      <c r="AJ1495">
        <v>1</v>
      </c>
      <c r="AK1495" s="4">
        <v>0.25</v>
      </c>
      <c r="AL1495">
        <v>20</v>
      </c>
      <c r="AM1495">
        <v>0</v>
      </c>
      <c r="AN1495">
        <v>0</v>
      </c>
      <c r="AO1495" s="4">
        <v>108.553699999999</v>
      </c>
      <c r="AP1495">
        <v>42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1</v>
      </c>
      <c r="AX1495">
        <v>0</v>
      </c>
      <c r="AY1495">
        <v>0</v>
      </c>
      <c r="AZ1495">
        <v>0</v>
      </c>
      <c r="BA1495">
        <v>43</v>
      </c>
      <c r="BB1495">
        <v>0</v>
      </c>
      <c r="BC1495">
        <v>0</v>
      </c>
      <c r="BD1495">
        <v>0</v>
      </c>
      <c r="BE1495">
        <v>0</v>
      </c>
      <c r="BF1495">
        <v>4.4400000000000004</v>
      </c>
      <c r="BG1495" s="4">
        <v>11.397130279797</v>
      </c>
      <c r="BH1495">
        <v>1.0709501690933101</v>
      </c>
      <c r="BI1495">
        <v>9.6420733743812601</v>
      </c>
      <c r="BJ1495" s="4">
        <v>15.39</v>
      </c>
      <c r="BK1495">
        <v>7.6952662721893397</v>
      </c>
      <c r="BL1495" s="4">
        <v>213</v>
      </c>
      <c r="BM1495" s="4">
        <v>212</v>
      </c>
      <c r="BN1495">
        <v>255.43977355957</v>
      </c>
      <c r="BO1495">
        <v>266.22424316406199</v>
      </c>
      <c r="BP1495">
        <v>265.00558471679602</v>
      </c>
      <c r="BQ1495">
        <v>1</v>
      </c>
      <c r="BR1495">
        <v>1</v>
      </c>
      <c r="BS1495">
        <v>1</v>
      </c>
    </row>
    <row r="1496" spans="1:71" x14ac:dyDescent="0.35">
      <c r="A1496" t="s">
        <v>2085</v>
      </c>
      <c r="B1496" t="s">
        <v>2086</v>
      </c>
      <c r="C1496" t="s">
        <v>12</v>
      </c>
      <c r="D1496" t="s">
        <v>47</v>
      </c>
      <c r="E1496">
        <v>1495</v>
      </c>
      <c r="F1496">
        <v>-4.82</v>
      </c>
      <c r="G1496">
        <v>-6.7382616999999998</v>
      </c>
      <c r="H1496">
        <v>-6.6</v>
      </c>
      <c r="I1496">
        <f>0-F1496</f>
        <v>4.82</v>
      </c>
      <c r="J1496">
        <f>0-G1496</f>
        <v>6.7382616999999998</v>
      </c>
      <c r="K1496">
        <f>0-H1496</f>
        <v>6.6</v>
      </c>
      <c r="L1496">
        <v>2.9157045138864102</v>
      </c>
      <c r="M1496">
        <v>1.2996918188809401</v>
      </c>
      <c r="N1496">
        <f>1-_xlfn.PERCENTRANK.INC(I$2:I$4359,I1496)</f>
        <v>0.45599999999999996</v>
      </c>
      <c r="O1496">
        <f>1-_xlfn.PERCENTRANK.INC(J$2:J$4359,J1496)</f>
        <v>0.22299999999999998</v>
      </c>
      <c r="P1496">
        <f>1-_xlfn.PERCENTRANK.INC(K$2:K$4359,K1496)</f>
        <v>0.26800000000000002</v>
      </c>
      <c r="Q1496">
        <f>_xlfn.PERCENTRANK.INC(L$2:L$4359,L1496)</f>
        <v>0.91</v>
      </c>
      <c r="R1496">
        <f>((N1496+P1496)/2+Q1496)/2</f>
        <v>0.63600000000000001</v>
      </c>
      <c r="S1496">
        <v>12</v>
      </c>
      <c r="T1496">
        <v>3</v>
      </c>
      <c r="U1496">
        <v>0</v>
      </c>
      <c r="V1496">
        <v>1</v>
      </c>
      <c r="W1496">
        <v>0</v>
      </c>
      <c r="X1496">
        <v>3</v>
      </c>
      <c r="Y1496">
        <v>0</v>
      </c>
      <c r="Z1496">
        <v>1</v>
      </c>
      <c r="AA1496">
        <v>2</v>
      </c>
      <c r="AB1496" s="4">
        <v>289.35599553585001</v>
      </c>
      <c r="AC1496">
        <v>5.8278999999999899</v>
      </c>
      <c r="AD1496">
        <v>18</v>
      </c>
      <c r="AE1496">
        <v>4</v>
      </c>
      <c r="AF1496">
        <v>2</v>
      </c>
      <c r="AG1496">
        <v>2</v>
      </c>
      <c r="AH1496">
        <v>1</v>
      </c>
      <c r="AI1496">
        <v>0</v>
      </c>
      <c r="AJ1496">
        <v>0</v>
      </c>
      <c r="AK1496" s="4">
        <v>0.28571428571428498</v>
      </c>
      <c r="AL1496">
        <v>21</v>
      </c>
      <c r="AM1496">
        <v>0</v>
      </c>
      <c r="AN1496">
        <v>0</v>
      </c>
      <c r="AO1496" s="4">
        <v>93.184099999999901</v>
      </c>
      <c r="AP1496">
        <v>35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1</v>
      </c>
      <c r="AX1496">
        <v>3</v>
      </c>
      <c r="AY1496">
        <v>0</v>
      </c>
      <c r="AZ1496">
        <v>1</v>
      </c>
      <c r="BA1496">
        <v>36</v>
      </c>
      <c r="BB1496">
        <v>0</v>
      </c>
      <c r="BC1496">
        <v>0</v>
      </c>
      <c r="BD1496">
        <v>0</v>
      </c>
      <c r="BE1496">
        <v>0</v>
      </c>
      <c r="BF1496" s="4">
        <v>88.44</v>
      </c>
      <c r="BG1496">
        <v>9.5885380724091203</v>
      </c>
      <c r="BH1496" s="4">
        <v>0.98339873248130205</v>
      </c>
      <c r="BI1496">
        <v>8.7504071905964391</v>
      </c>
      <c r="BJ1496" s="4">
        <v>16.371882086167801</v>
      </c>
      <c r="BK1496">
        <v>8.4444444444444393</v>
      </c>
      <c r="BL1496" s="4">
        <v>173</v>
      </c>
      <c r="BM1496" s="4">
        <v>189</v>
      </c>
      <c r="BN1496">
        <v>269.15414428710898</v>
      </c>
      <c r="BO1496">
        <v>263.843658447265</v>
      </c>
      <c r="BP1496">
        <v>265.74337768554602</v>
      </c>
      <c r="BQ1496">
        <v>4</v>
      </c>
      <c r="BR1496">
        <v>3</v>
      </c>
      <c r="BS1496">
        <v>3</v>
      </c>
    </row>
    <row r="1497" spans="1:71" x14ac:dyDescent="0.35">
      <c r="A1497" t="s">
        <v>2085</v>
      </c>
      <c r="B1497" t="s">
        <v>2086</v>
      </c>
      <c r="C1497" t="s">
        <v>12</v>
      </c>
      <c r="D1497" t="s">
        <v>47</v>
      </c>
      <c r="E1497">
        <v>1496</v>
      </c>
      <c r="F1497">
        <v>-5.65</v>
      </c>
      <c r="G1497">
        <v>-7.1805882499999996</v>
      </c>
      <c r="H1497">
        <v>-6.9</v>
      </c>
      <c r="I1497">
        <f>0-F1497</f>
        <v>5.65</v>
      </c>
      <c r="J1497">
        <f>0-G1497</f>
        <v>7.1805882499999996</v>
      </c>
      <c r="K1497">
        <f>0-H1497</f>
        <v>6.9</v>
      </c>
      <c r="L1497">
        <v>2.5321900683765102</v>
      </c>
      <c r="M1497">
        <v>1.0099207604876099</v>
      </c>
      <c r="N1497">
        <f>1-_xlfn.PERCENTRANK.INC(I$2:I$4359,I1497)</f>
        <v>0.10099999999999998</v>
      </c>
      <c r="O1497">
        <f>1-_xlfn.PERCENTRANK.INC(J$2:J$4359,J1497)</f>
        <v>8.7999999999999967E-2</v>
      </c>
      <c r="P1497">
        <f>1-_xlfn.PERCENTRANK.INC(K$2:K$4359,K1497)</f>
        <v>0.15800000000000003</v>
      </c>
      <c r="Q1497">
        <f>_xlfn.PERCENTRANK.INC(L$2:L$4359,L1497)</f>
        <v>0.77800000000000002</v>
      </c>
      <c r="R1497">
        <f>((N1497+P1497)/2+Q1497)/2</f>
        <v>0.45374999999999999</v>
      </c>
      <c r="S1497">
        <v>12</v>
      </c>
      <c r="T1497">
        <v>3</v>
      </c>
      <c r="U1497">
        <v>0</v>
      </c>
      <c r="V1497">
        <v>1</v>
      </c>
      <c r="W1497">
        <v>0</v>
      </c>
      <c r="X1497">
        <v>3</v>
      </c>
      <c r="Y1497">
        <v>0</v>
      </c>
      <c r="Z1497">
        <v>1</v>
      </c>
      <c r="AA1497">
        <v>2</v>
      </c>
      <c r="AB1497" s="4">
        <v>289.35599553585001</v>
      </c>
      <c r="AC1497">
        <v>5.8278999999999899</v>
      </c>
      <c r="AD1497">
        <v>18</v>
      </c>
      <c r="AE1497">
        <v>4</v>
      </c>
      <c r="AF1497">
        <v>2</v>
      </c>
      <c r="AG1497">
        <v>2</v>
      </c>
      <c r="AH1497">
        <v>1</v>
      </c>
      <c r="AI1497">
        <v>0</v>
      </c>
      <c r="AJ1497">
        <v>0</v>
      </c>
      <c r="AK1497" s="4">
        <v>0.28571428571428498</v>
      </c>
      <c r="AL1497">
        <v>21</v>
      </c>
      <c r="AM1497">
        <v>0</v>
      </c>
      <c r="AN1497">
        <v>0</v>
      </c>
      <c r="AO1497" s="4">
        <v>93.184099999999901</v>
      </c>
      <c r="AP1497">
        <v>35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1</v>
      </c>
      <c r="AX1497">
        <v>3</v>
      </c>
      <c r="AY1497">
        <v>0</v>
      </c>
      <c r="AZ1497">
        <v>1</v>
      </c>
      <c r="BA1497">
        <v>36</v>
      </c>
      <c r="BB1497">
        <v>0</v>
      </c>
      <c r="BC1497">
        <v>0</v>
      </c>
      <c r="BD1497">
        <v>0</v>
      </c>
      <c r="BE1497">
        <v>0</v>
      </c>
      <c r="BF1497" s="4">
        <v>88.44</v>
      </c>
      <c r="BG1497">
        <v>9.5885380724091203</v>
      </c>
      <c r="BH1497" s="4">
        <v>0.98339873248130205</v>
      </c>
      <c r="BI1497">
        <v>8.7504071905964391</v>
      </c>
      <c r="BJ1497" s="4">
        <v>16.371882086167801</v>
      </c>
      <c r="BK1497">
        <v>8.4444444444444393</v>
      </c>
      <c r="BL1497" s="4">
        <v>173</v>
      </c>
      <c r="BM1497" s="4">
        <v>189</v>
      </c>
      <c r="BN1497">
        <v>264.98327636718699</v>
      </c>
      <c r="BO1497">
        <v>272.05325317382801</v>
      </c>
      <c r="BP1497">
        <v>270.22662353515602</v>
      </c>
      <c r="BQ1497">
        <v>2</v>
      </c>
      <c r="BR1497">
        <v>1</v>
      </c>
      <c r="BS1497">
        <v>1</v>
      </c>
    </row>
    <row r="1498" spans="1:71" x14ac:dyDescent="0.35">
      <c r="A1498" t="s">
        <v>2085</v>
      </c>
      <c r="B1498" t="s">
        <v>2086</v>
      </c>
      <c r="C1498" t="s">
        <v>12</v>
      </c>
      <c r="D1498" t="s">
        <v>47</v>
      </c>
      <c r="E1498">
        <v>1497</v>
      </c>
      <c r="F1498">
        <v>-5.29</v>
      </c>
      <c r="G1498">
        <v>-6.7843913999999996</v>
      </c>
      <c r="H1498">
        <v>-6.7</v>
      </c>
      <c r="I1498">
        <f>0-F1498</f>
        <v>5.29</v>
      </c>
      <c r="J1498">
        <f>0-G1498</f>
        <v>6.7843913999999996</v>
      </c>
      <c r="K1498">
        <f>0-H1498</f>
        <v>6.7</v>
      </c>
      <c r="L1498">
        <v>3.1524285493468902</v>
      </c>
      <c r="M1498">
        <v>1.4821801812693101</v>
      </c>
      <c r="N1498">
        <f>1-_xlfn.PERCENTRANK.INC(I$2:I$4359,I1498)</f>
        <v>0.21299999999999997</v>
      </c>
      <c r="O1498">
        <f>1-_xlfn.PERCENTRANK.INC(J$2:J$4359,J1498)</f>
        <v>0.20599999999999996</v>
      </c>
      <c r="P1498">
        <f>1-_xlfn.PERCENTRANK.INC(K$2:K$4359,K1498)</f>
        <v>0.22899999999999998</v>
      </c>
      <c r="Q1498">
        <f>_xlfn.PERCENTRANK.INC(L$2:L$4359,L1498)</f>
        <v>0.96299999999999997</v>
      </c>
      <c r="R1498">
        <f>((N1498+P1498)/2+Q1498)/2</f>
        <v>0.59199999999999997</v>
      </c>
      <c r="S1498">
        <v>12</v>
      </c>
      <c r="T1498">
        <v>3</v>
      </c>
      <c r="U1498">
        <v>0</v>
      </c>
      <c r="V1498">
        <v>1</v>
      </c>
      <c r="W1498">
        <v>0</v>
      </c>
      <c r="X1498">
        <v>3</v>
      </c>
      <c r="Y1498">
        <v>0</v>
      </c>
      <c r="Z1498">
        <v>1</v>
      </c>
      <c r="AA1498">
        <v>2</v>
      </c>
      <c r="AB1498" s="4">
        <v>289.35599553585001</v>
      </c>
      <c r="AC1498">
        <v>5.8278999999999899</v>
      </c>
      <c r="AD1498">
        <v>18</v>
      </c>
      <c r="AE1498">
        <v>4</v>
      </c>
      <c r="AF1498">
        <v>2</v>
      </c>
      <c r="AG1498">
        <v>2</v>
      </c>
      <c r="AH1498">
        <v>1</v>
      </c>
      <c r="AI1498">
        <v>0</v>
      </c>
      <c r="AJ1498">
        <v>0</v>
      </c>
      <c r="AK1498" s="4">
        <v>0.28571428571428498</v>
      </c>
      <c r="AL1498">
        <v>21</v>
      </c>
      <c r="AM1498">
        <v>0</v>
      </c>
      <c r="AN1498">
        <v>0</v>
      </c>
      <c r="AO1498" s="4">
        <v>93.184099999999901</v>
      </c>
      <c r="AP1498">
        <v>35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1</v>
      </c>
      <c r="AX1498">
        <v>3</v>
      </c>
      <c r="AY1498">
        <v>0</v>
      </c>
      <c r="AZ1498">
        <v>1</v>
      </c>
      <c r="BA1498">
        <v>36</v>
      </c>
      <c r="BB1498">
        <v>0</v>
      </c>
      <c r="BC1498">
        <v>0</v>
      </c>
      <c r="BD1498">
        <v>0</v>
      </c>
      <c r="BE1498">
        <v>0</v>
      </c>
      <c r="BF1498" s="4">
        <v>88.44</v>
      </c>
      <c r="BG1498">
        <v>9.5885380724091203</v>
      </c>
      <c r="BH1498" s="4">
        <v>0.98339873248130205</v>
      </c>
      <c r="BI1498">
        <v>8.7504071905964391</v>
      </c>
      <c r="BJ1498" s="4">
        <v>16.371882086167801</v>
      </c>
      <c r="BK1498">
        <v>8.4444444444444393</v>
      </c>
      <c r="BL1498" s="4">
        <v>173</v>
      </c>
      <c r="BM1498" s="4">
        <v>189</v>
      </c>
      <c r="BN1498">
        <v>261.35574340820301</v>
      </c>
      <c r="BO1498">
        <v>269.94488525390602</v>
      </c>
      <c r="BP1498">
        <v>268.24905395507801</v>
      </c>
      <c r="BQ1498">
        <v>2</v>
      </c>
      <c r="BR1498">
        <v>0</v>
      </c>
      <c r="BS1498">
        <v>0</v>
      </c>
    </row>
    <row r="1499" spans="1:71" x14ac:dyDescent="0.35">
      <c r="A1499" t="s">
        <v>880</v>
      </c>
      <c r="B1499" t="s">
        <v>881</v>
      </c>
      <c r="C1499" t="s">
        <v>59</v>
      </c>
      <c r="D1499" t="s">
        <v>488</v>
      </c>
      <c r="E1499">
        <v>1498</v>
      </c>
      <c r="F1499">
        <v>-4.9800000000000004</v>
      </c>
      <c r="G1499">
        <v>-5.5935077700000004</v>
      </c>
      <c r="H1499">
        <v>-5.6</v>
      </c>
      <c r="I1499">
        <f>0-F1499</f>
        <v>4.9800000000000004</v>
      </c>
      <c r="J1499">
        <f>0-G1499</f>
        <v>5.5935077700000004</v>
      </c>
      <c r="K1499">
        <f>0-H1499</f>
        <v>5.6</v>
      </c>
      <c r="L1499">
        <v>1.13201466428917</v>
      </c>
      <c r="M1499">
        <v>0.73731249068843396</v>
      </c>
      <c r="N1499">
        <f>1-_xlfn.PERCENTRANK.INC(I$2:I$4359,I1499)</f>
        <v>0.36699999999999999</v>
      </c>
      <c r="O1499">
        <f>1-_xlfn.PERCENTRANK.INC(J$2:J$4359,J1499)</f>
        <v>0.82400000000000007</v>
      </c>
      <c r="P1499">
        <f>1-_xlfn.PERCENTRANK.INC(K$2:K$4359,K1499)</f>
        <v>0.81</v>
      </c>
      <c r="Q1499">
        <f>_xlfn.PERCENTRANK.INC(L$2:L$4359,L1499)</f>
        <v>0.16600000000000001</v>
      </c>
      <c r="R1499">
        <f>((N1499+P1499)/2+Q1499)/2</f>
        <v>0.37725000000000003</v>
      </c>
      <c r="S1499">
        <v>17</v>
      </c>
      <c r="T1499">
        <v>1</v>
      </c>
      <c r="U1499">
        <v>1</v>
      </c>
      <c r="V1499">
        <v>0</v>
      </c>
      <c r="W1499">
        <v>0</v>
      </c>
      <c r="X1499">
        <v>0</v>
      </c>
      <c r="Y1499">
        <v>0</v>
      </c>
      <c r="Z1499">
        <v>1</v>
      </c>
      <c r="AA1499">
        <v>3</v>
      </c>
      <c r="AB1499" s="4">
        <v>283.43999588489498</v>
      </c>
      <c r="AC1499">
        <v>8.82</v>
      </c>
      <c r="AD1499">
        <v>22</v>
      </c>
      <c r="AE1499">
        <v>1</v>
      </c>
      <c r="AF1499">
        <v>1</v>
      </c>
      <c r="AG1499">
        <v>0</v>
      </c>
      <c r="AH1499">
        <v>0</v>
      </c>
      <c r="AI1499">
        <v>0</v>
      </c>
      <c r="AJ1499">
        <v>1</v>
      </c>
      <c r="AK1499" s="4">
        <v>0.13636363636363599</v>
      </c>
      <c r="AL1499">
        <v>22</v>
      </c>
      <c r="AM1499">
        <v>1</v>
      </c>
      <c r="AN1499">
        <v>0</v>
      </c>
      <c r="AO1499" s="4">
        <v>107.700299999999</v>
      </c>
      <c r="AP1499">
        <v>41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1</v>
      </c>
      <c r="AX1499">
        <v>0</v>
      </c>
      <c r="AY1499">
        <v>0</v>
      </c>
      <c r="AZ1499">
        <v>1</v>
      </c>
      <c r="BA1499">
        <v>43</v>
      </c>
      <c r="BB1499">
        <v>0</v>
      </c>
      <c r="BC1499">
        <v>0</v>
      </c>
      <c r="BD1499">
        <v>0</v>
      </c>
      <c r="BE1499">
        <v>0</v>
      </c>
      <c r="BF1499" s="4">
        <v>41.91</v>
      </c>
      <c r="BG1499" s="4">
        <v>10.4410136512988</v>
      </c>
      <c r="BH1499">
        <v>1.01070311512932</v>
      </c>
      <c r="BI1499">
        <v>9.3304457016172009</v>
      </c>
      <c r="BJ1499" s="4">
        <v>14.917355371900801</v>
      </c>
      <c r="BK1499">
        <v>7.3198573127229398</v>
      </c>
      <c r="BL1499" s="4">
        <v>217</v>
      </c>
      <c r="BM1499" s="4">
        <v>232</v>
      </c>
      <c r="BN1499">
        <v>265.86968994140602</v>
      </c>
      <c r="BO1499">
        <v>269.39434814453102</v>
      </c>
      <c r="BP1499">
        <v>270.90628051757801</v>
      </c>
      <c r="BQ1499">
        <v>0</v>
      </c>
      <c r="BR1499">
        <v>0</v>
      </c>
      <c r="BS1499">
        <v>0</v>
      </c>
    </row>
    <row r="1500" spans="1:71" x14ac:dyDescent="0.35">
      <c r="A1500" t="s">
        <v>880</v>
      </c>
      <c r="B1500" t="s">
        <v>881</v>
      </c>
      <c r="C1500" t="s">
        <v>59</v>
      </c>
      <c r="D1500" t="s">
        <v>488</v>
      </c>
      <c r="E1500">
        <v>1499</v>
      </c>
      <c r="F1500">
        <v>-4.63</v>
      </c>
      <c r="G1500">
        <v>-5.7277197800000001</v>
      </c>
      <c r="H1500">
        <v>-5.7</v>
      </c>
      <c r="I1500">
        <f>0-F1500</f>
        <v>4.63</v>
      </c>
      <c r="J1500">
        <f>0-G1500</f>
        <v>5.7277197800000001</v>
      </c>
      <c r="K1500">
        <f>0-H1500</f>
        <v>5.7</v>
      </c>
      <c r="L1500">
        <v>1.3096665793500799</v>
      </c>
      <c r="M1500">
        <v>0.89571413663614596</v>
      </c>
      <c r="N1500">
        <f>1-_xlfn.PERCENTRANK.INC(I$2:I$4359,I1500)</f>
        <v>0.55600000000000005</v>
      </c>
      <c r="O1500">
        <f>1-_xlfn.PERCENTRANK.INC(J$2:J$4359,J1500)</f>
        <v>0.76</v>
      </c>
      <c r="P1500">
        <f>1-_xlfn.PERCENTRANK.INC(K$2:K$4359,K1500)</f>
        <v>0.76300000000000001</v>
      </c>
      <c r="Q1500">
        <f>_xlfn.PERCENTRANK.INC(L$2:L$4359,L1500)</f>
        <v>0.249</v>
      </c>
      <c r="R1500">
        <f>((N1500+P1500)/2+Q1500)/2</f>
        <v>0.45424999999999999</v>
      </c>
      <c r="S1500">
        <v>17</v>
      </c>
      <c r="T1500">
        <v>1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1</v>
      </c>
      <c r="AA1500">
        <v>3</v>
      </c>
      <c r="AB1500" s="4">
        <v>283.43999588489498</v>
      </c>
      <c r="AC1500">
        <v>8.82</v>
      </c>
      <c r="AD1500">
        <v>22</v>
      </c>
      <c r="AE1500">
        <v>1</v>
      </c>
      <c r="AF1500">
        <v>1</v>
      </c>
      <c r="AG1500">
        <v>0</v>
      </c>
      <c r="AH1500">
        <v>0</v>
      </c>
      <c r="AI1500">
        <v>0</v>
      </c>
      <c r="AJ1500">
        <v>1</v>
      </c>
      <c r="AK1500" s="4">
        <v>0.13636363636363599</v>
      </c>
      <c r="AL1500">
        <v>22</v>
      </c>
      <c r="AM1500">
        <v>1</v>
      </c>
      <c r="AN1500">
        <v>0</v>
      </c>
      <c r="AO1500" s="4">
        <v>107.700299999999</v>
      </c>
      <c r="AP1500">
        <v>41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1</v>
      </c>
      <c r="AX1500">
        <v>0</v>
      </c>
      <c r="AY1500">
        <v>0</v>
      </c>
      <c r="AZ1500">
        <v>1</v>
      </c>
      <c r="BA1500">
        <v>43</v>
      </c>
      <c r="BB1500">
        <v>0</v>
      </c>
      <c r="BC1500">
        <v>0</v>
      </c>
      <c r="BD1500">
        <v>0</v>
      </c>
      <c r="BE1500">
        <v>0</v>
      </c>
      <c r="BF1500" s="4">
        <v>41.91</v>
      </c>
      <c r="BG1500" s="4">
        <v>10.4410136512988</v>
      </c>
      <c r="BH1500">
        <v>1.01070311512932</v>
      </c>
      <c r="BI1500">
        <v>9.3304457016172009</v>
      </c>
      <c r="BJ1500" s="4">
        <v>14.917355371900801</v>
      </c>
      <c r="BK1500">
        <v>7.3198573127229398</v>
      </c>
      <c r="BL1500" s="4">
        <v>217</v>
      </c>
      <c r="BM1500" s="4">
        <v>232</v>
      </c>
      <c r="BN1500">
        <v>272.15692138671801</v>
      </c>
      <c r="BO1500">
        <v>271.81704711914</v>
      </c>
      <c r="BP1500">
        <v>273.51092529296801</v>
      </c>
      <c r="BQ1500">
        <v>0</v>
      </c>
      <c r="BR1500">
        <v>1</v>
      </c>
      <c r="BS1500">
        <v>0</v>
      </c>
    </row>
    <row r="1501" spans="1:71" x14ac:dyDescent="0.35">
      <c r="A1501" t="s">
        <v>880</v>
      </c>
      <c r="B1501" t="s">
        <v>881</v>
      </c>
      <c r="C1501" t="s">
        <v>59</v>
      </c>
      <c r="D1501" t="s">
        <v>488</v>
      </c>
      <c r="E1501">
        <v>1500</v>
      </c>
      <c r="F1501">
        <v>-5.29</v>
      </c>
      <c r="G1501">
        <v>-5.5260829899999999</v>
      </c>
      <c r="H1501">
        <v>-5.6</v>
      </c>
      <c r="I1501">
        <f>0-F1501</f>
        <v>5.29</v>
      </c>
      <c r="J1501">
        <f>0-G1501</f>
        <v>5.5260829899999999</v>
      </c>
      <c r="K1501">
        <f>0-H1501</f>
        <v>5.6</v>
      </c>
      <c r="L1501">
        <v>1.61324368103858</v>
      </c>
      <c r="M1501">
        <v>0.35414884066823399</v>
      </c>
      <c r="N1501">
        <f>1-_xlfn.PERCENTRANK.INC(I$2:I$4359,I1501)</f>
        <v>0.21299999999999997</v>
      </c>
      <c r="O1501">
        <f>1-_xlfn.PERCENTRANK.INC(J$2:J$4359,J1501)</f>
        <v>0.84699999999999998</v>
      </c>
      <c r="P1501">
        <f>1-_xlfn.PERCENTRANK.INC(K$2:K$4359,K1501)</f>
        <v>0.81</v>
      </c>
      <c r="Q1501">
        <f>_xlfn.PERCENTRANK.INC(L$2:L$4359,L1501)</f>
        <v>0.38800000000000001</v>
      </c>
      <c r="R1501">
        <f>((N1501+P1501)/2+Q1501)/2</f>
        <v>0.44975000000000004</v>
      </c>
      <c r="S1501">
        <v>17</v>
      </c>
      <c r="T1501">
        <v>1</v>
      </c>
      <c r="U1501">
        <v>1</v>
      </c>
      <c r="V1501">
        <v>0</v>
      </c>
      <c r="W1501">
        <v>0</v>
      </c>
      <c r="X1501">
        <v>0</v>
      </c>
      <c r="Y1501">
        <v>0</v>
      </c>
      <c r="Z1501">
        <v>1</v>
      </c>
      <c r="AA1501">
        <v>3</v>
      </c>
      <c r="AB1501" s="4">
        <v>283.43999588489498</v>
      </c>
      <c r="AC1501">
        <v>8.82</v>
      </c>
      <c r="AD1501">
        <v>22</v>
      </c>
      <c r="AE1501">
        <v>1</v>
      </c>
      <c r="AF1501">
        <v>1</v>
      </c>
      <c r="AG1501">
        <v>0</v>
      </c>
      <c r="AH1501">
        <v>0</v>
      </c>
      <c r="AI1501">
        <v>0</v>
      </c>
      <c r="AJ1501">
        <v>1</v>
      </c>
      <c r="AK1501" s="4">
        <v>0.13636363636363599</v>
      </c>
      <c r="AL1501">
        <v>22</v>
      </c>
      <c r="AM1501">
        <v>1</v>
      </c>
      <c r="AN1501">
        <v>0</v>
      </c>
      <c r="AO1501" s="4">
        <v>107.700299999999</v>
      </c>
      <c r="AP1501">
        <v>41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1</v>
      </c>
      <c r="AX1501">
        <v>0</v>
      </c>
      <c r="AY1501">
        <v>0</v>
      </c>
      <c r="AZ1501">
        <v>1</v>
      </c>
      <c r="BA1501">
        <v>43</v>
      </c>
      <c r="BB1501">
        <v>0</v>
      </c>
      <c r="BC1501">
        <v>0</v>
      </c>
      <c r="BD1501">
        <v>0</v>
      </c>
      <c r="BE1501">
        <v>0</v>
      </c>
      <c r="BF1501" s="4">
        <v>41.91</v>
      </c>
      <c r="BG1501" s="4">
        <v>10.4410136512988</v>
      </c>
      <c r="BH1501">
        <v>1.01070311512932</v>
      </c>
      <c r="BI1501">
        <v>9.3304457016172009</v>
      </c>
      <c r="BJ1501" s="4">
        <v>14.917355371900801</v>
      </c>
      <c r="BK1501">
        <v>7.3198573127229398</v>
      </c>
      <c r="BL1501" s="4">
        <v>217</v>
      </c>
      <c r="BM1501" s="4">
        <v>232</v>
      </c>
      <c r="BN1501">
        <v>268.12649536132801</v>
      </c>
      <c r="BO1501">
        <v>271.34771728515602</v>
      </c>
      <c r="BP1501">
        <v>269.18142700195301</v>
      </c>
      <c r="BQ1501">
        <v>1</v>
      </c>
      <c r="BR1501">
        <v>0</v>
      </c>
      <c r="BS1501">
        <v>0</v>
      </c>
    </row>
    <row r="1502" spans="1:71" x14ac:dyDescent="0.35">
      <c r="A1502" t="s">
        <v>1482</v>
      </c>
      <c r="B1502" t="s">
        <v>1483</v>
      </c>
      <c r="C1502" t="s">
        <v>764</v>
      </c>
      <c r="D1502" t="s">
        <v>17</v>
      </c>
      <c r="E1502">
        <v>1501</v>
      </c>
      <c r="F1502">
        <v>-4.5</v>
      </c>
      <c r="G1502">
        <v>-4.8318700799999998</v>
      </c>
      <c r="H1502">
        <v>-5.0999999999999996</v>
      </c>
      <c r="I1502">
        <f>0-F1502</f>
        <v>4.5</v>
      </c>
      <c r="J1502">
        <f>0-G1502</f>
        <v>4.8318700799999998</v>
      </c>
      <c r="K1502">
        <f>0-H1502</f>
        <v>5.0999999999999996</v>
      </c>
      <c r="L1502">
        <v>1.7314180487313799</v>
      </c>
      <c r="M1502">
        <v>1.15231986738019</v>
      </c>
      <c r="N1502">
        <f>1-_xlfn.PERCENTRANK.INC(I$2:I$4359,I1502)</f>
        <v>0.63400000000000001</v>
      </c>
      <c r="O1502">
        <f>1-_xlfn.PERCENTRANK.INC(J$2:J$4359,J1502)</f>
        <v>0.97699999999999998</v>
      </c>
      <c r="P1502">
        <f>1-_xlfn.PERCENTRANK.INC(K$2:K$4359,K1502)</f>
        <v>0.95199999999999996</v>
      </c>
      <c r="Q1502">
        <f>_xlfn.PERCENTRANK.INC(L$2:L$4359,L1502)</f>
        <v>0.44400000000000001</v>
      </c>
      <c r="R1502">
        <f>((N1502+P1502)/2+Q1502)/2</f>
        <v>0.61849999999999994</v>
      </c>
      <c r="S1502">
        <v>13</v>
      </c>
      <c r="T1502">
        <v>4</v>
      </c>
      <c r="U1502">
        <v>1</v>
      </c>
      <c r="V1502">
        <v>0</v>
      </c>
      <c r="W1502">
        <v>0</v>
      </c>
      <c r="X1502">
        <v>4</v>
      </c>
      <c r="Y1502">
        <v>0</v>
      </c>
      <c r="Z1502">
        <v>0</v>
      </c>
      <c r="AA1502">
        <v>3</v>
      </c>
      <c r="AB1502" s="4">
        <v>305.373993277549</v>
      </c>
      <c r="AC1502">
        <v>6.8151999999999999</v>
      </c>
      <c r="AD1502">
        <v>26</v>
      </c>
      <c r="AE1502">
        <v>4</v>
      </c>
      <c r="AF1502">
        <v>1</v>
      </c>
      <c r="AG1502">
        <v>2</v>
      </c>
      <c r="AH1502">
        <v>0</v>
      </c>
      <c r="AI1502">
        <v>1</v>
      </c>
      <c r="AJ1502">
        <v>1</v>
      </c>
      <c r="AK1502" s="4">
        <v>0.20833333333333301</v>
      </c>
      <c r="AL1502">
        <v>24</v>
      </c>
      <c r="AM1502">
        <v>2</v>
      </c>
      <c r="AN1502">
        <v>0</v>
      </c>
      <c r="AO1502" s="4">
        <v>106.388999999999</v>
      </c>
      <c r="AP1502">
        <v>45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1</v>
      </c>
      <c r="AX1502">
        <v>4</v>
      </c>
      <c r="AY1502">
        <v>0</v>
      </c>
      <c r="AZ1502">
        <v>0</v>
      </c>
      <c r="BA1502">
        <v>47</v>
      </c>
      <c r="BB1502">
        <v>0</v>
      </c>
      <c r="BC1502">
        <v>0</v>
      </c>
      <c r="BD1502">
        <v>0</v>
      </c>
      <c r="BE1502">
        <v>0</v>
      </c>
      <c r="BF1502" s="4">
        <v>69.59</v>
      </c>
      <c r="BG1502" s="4">
        <v>10.605225988614301</v>
      </c>
      <c r="BH1502" s="4">
        <v>0.96970077360093898</v>
      </c>
      <c r="BI1502">
        <v>9.9365963989410098</v>
      </c>
      <c r="BJ1502" s="4">
        <v>16.84375</v>
      </c>
      <c r="BK1502">
        <v>6.8571428571428497</v>
      </c>
      <c r="BL1502" s="4">
        <v>249</v>
      </c>
      <c r="BM1502" s="4">
        <v>283</v>
      </c>
      <c r="BN1502">
        <v>280.55383300781199</v>
      </c>
      <c r="BO1502">
        <v>280.28253173828102</v>
      </c>
      <c r="BP1502">
        <v>278.09729003906199</v>
      </c>
      <c r="BQ1502">
        <v>2</v>
      </c>
      <c r="BR1502">
        <v>3</v>
      </c>
      <c r="BS1502">
        <v>3</v>
      </c>
    </row>
    <row r="1503" spans="1:71" x14ac:dyDescent="0.35">
      <c r="A1503" t="s">
        <v>1482</v>
      </c>
      <c r="B1503" t="s">
        <v>1483</v>
      </c>
      <c r="C1503" t="s">
        <v>764</v>
      </c>
      <c r="D1503" t="s">
        <v>17</v>
      </c>
      <c r="E1503">
        <v>1502</v>
      </c>
      <c r="F1503">
        <v>-4.51</v>
      </c>
      <c r="G1503">
        <v>-5.3463563900000004</v>
      </c>
      <c r="H1503">
        <v>-4.9000000000000004</v>
      </c>
      <c r="I1503">
        <f>0-F1503</f>
        <v>4.51</v>
      </c>
      <c r="J1503">
        <f>0-G1503</f>
        <v>5.3463563900000004</v>
      </c>
      <c r="K1503">
        <f>0-H1503</f>
        <v>4.9000000000000004</v>
      </c>
      <c r="L1503">
        <v>2.0533929024911801</v>
      </c>
      <c r="M1503">
        <v>1.1221752141208901</v>
      </c>
      <c r="N1503">
        <f>1-_xlfn.PERCENTRANK.INC(I$2:I$4359,I1503)</f>
        <v>0.628</v>
      </c>
      <c r="O1503">
        <f>1-_xlfn.PERCENTRANK.INC(J$2:J$4359,J1503)</f>
        <v>0.90800000000000003</v>
      </c>
      <c r="P1503">
        <f>1-_xlfn.PERCENTRANK.INC(K$2:K$4359,K1503)</f>
        <v>0.97</v>
      </c>
      <c r="Q1503">
        <f>_xlfn.PERCENTRANK.INC(L$2:L$4359,L1503)</f>
        <v>0.59</v>
      </c>
      <c r="R1503">
        <f>((N1503+P1503)/2+Q1503)/2</f>
        <v>0.6944999999999999</v>
      </c>
      <c r="S1503">
        <v>13</v>
      </c>
      <c r="T1503">
        <v>4</v>
      </c>
      <c r="U1503">
        <v>1</v>
      </c>
      <c r="V1503">
        <v>0</v>
      </c>
      <c r="W1503">
        <v>0</v>
      </c>
      <c r="X1503">
        <v>4</v>
      </c>
      <c r="Y1503">
        <v>0</v>
      </c>
      <c r="Z1503">
        <v>0</v>
      </c>
      <c r="AA1503">
        <v>3</v>
      </c>
      <c r="AB1503" s="4">
        <v>305.373993277549</v>
      </c>
      <c r="AC1503">
        <v>6.8151999999999999</v>
      </c>
      <c r="AD1503">
        <v>26</v>
      </c>
      <c r="AE1503">
        <v>4</v>
      </c>
      <c r="AF1503">
        <v>1</v>
      </c>
      <c r="AG1503">
        <v>2</v>
      </c>
      <c r="AH1503">
        <v>0</v>
      </c>
      <c r="AI1503">
        <v>1</v>
      </c>
      <c r="AJ1503">
        <v>1</v>
      </c>
      <c r="AK1503" s="4">
        <v>0.20833333333333301</v>
      </c>
      <c r="AL1503">
        <v>24</v>
      </c>
      <c r="AM1503">
        <v>2</v>
      </c>
      <c r="AN1503">
        <v>0</v>
      </c>
      <c r="AO1503" s="4">
        <v>106.388999999999</v>
      </c>
      <c r="AP1503">
        <v>45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1</v>
      </c>
      <c r="AX1503">
        <v>4</v>
      </c>
      <c r="AY1503">
        <v>0</v>
      </c>
      <c r="AZ1503">
        <v>0</v>
      </c>
      <c r="BA1503">
        <v>47</v>
      </c>
      <c r="BB1503">
        <v>0</v>
      </c>
      <c r="BC1503">
        <v>0</v>
      </c>
      <c r="BD1503">
        <v>0</v>
      </c>
      <c r="BE1503">
        <v>0</v>
      </c>
      <c r="BF1503" s="4">
        <v>69.59</v>
      </c>
      <c r="BG1503" s="4">
        <v>10.605225988614301</v>
      </c>
      <c r="BH1503" s="4">
        <v>0.96970077360093898</v>
      </c>
      <c r="BI1503">
        <v>9.9365963989410098</v>
      </c>
      <c r="BJ1503" s="4">
        <v>16.84375</v>
      </c>
      <c r="BK1503">
        <v>6.8571428571428497</v>
      </c>
      <c r="BL1503" s="4">
        <v>249</v>
      </c>
      <c r="BM1503" s="4">
        <v>283</v>
      </c>
      <c r="BN1503">
        <v>270.75228881835898</v>
      </c>
      <c r="BO1503">
        <v>280.75827026367102</v>
      </c>
      <c r="BP1503">
        <v>285.92672729492102</v>
      </c>
      <c r="BQ1503">
        <v>3</v>
      </c>
      <c r="BR1503">
        <v>0</v>
      </c>
      <c r="BS1503">
        <v>1</v>
      </c>
    </row>
    <row r="1504" spans="1:71" x14ac:dyDescent="0.35">
      <c r="A1504" t="s">
        <v>1482</v>
      </c>
      <c r="B1504" t="s">
        <v>1483</v>
      </c>
      <c r="C1504" t="s">
        <v>764</v>
      </c>
      <c r="D1504" t="s">
        <v>17</v>
      </c>
      <c r="E1504">
        <v>1503</v>
      </c>
      <c r="F1504">
        <v>-4.24</v>
      </c>
      <c r="G1504">
        <v>-5.9798116700000001</v>
      </c>
      <c r="H1504">
        <v>-5.9</v>
      </c>
      <c r="I1504">
        <f>0-F1504</f>
        <v>4.24</v>
      </c>
      <c r="J1504">
        <f>0-G1504</f>
        <v>5.9798116700000001</v>
      </c>
      <c r="K1504">
        <f>0-H1504</f>
        <v>5.9</v>
      </c>
      <c r="L1504">
        <v>2.1453499089550601</v>
      </c>
      <c r="M1504">
        <v>1.3498399261088401</v>
      </c>
      <c r="N1504">
        <f>1-_xlfn.PERCENTRANK.INC(I$2:I$4359,I1504)</f>
        <v>0.76400000000000001</v>
      </c>
      <c r="O1504">
        <f>1-_xlfn.PERCENTRANK.INC(J$2:J$4359,J1504)</f>
        <v>0.62</v>
      </c>
      <c r="P1504">
        <f>1-_xlfn.PERCENTRANK.INC(K$2:K$4359,K1504)</f>
        <v>0.66199999999999992</v>
      </c>
      <c r="Q1504">
        <f>_xlfn.PERCENTRANK.INC(L$2:L$4359,L1504)</f>
        <v>0.63300000000000001</v>
      </c>
      <c r="R1504">
        <f>((N1504+P1504)/2+Q1504)/2</f>
        <v>0.67300000000000004</v>
      </c>
      <c r="S1504">
        <v>13</v>
      </c>
      <c r="T1504">
        <v>4</v>
      </c>
      <c r="U1504">
        <v>1</v>
      </c>
      <c r="V1504">
        <v>0</v>
      </c>
      <c r="W1504">
        <v>0</v>
      </c>
      <c r="X1504">
        <v>4</v>
      </c>
      <c r="Y1504">
        <v>0</v>
      </c>
      <c r="Z1504">
        <v>0</v>
      </c>
      <c r="AA1504">
        <v>3</v>
      </c>
      <c r="AB1504" s="4">
        <v>305.373993277549</v>
      </c>
      <c r="AC1504">
        <v>6.8151999999999999</v>
      </c>
      <c r="AD1504">
        <v>26</v>
      </c>
      <c r="AE1504">
        <v>4</v>
      </c>
      <c r="AF1504">
        <v>1</v>
      </c>
      <c r="AG1504">
        <v>2</v>
      </c>
      <c r="AH1504">
        <v>0</v>
      </c>
      <c r="AI1504">
        <v>1</v>
      </c>
      <c r="AJ1504">
        <v>1</v>
      </c>
      <c r="AK1504" s="4">
        <v>0.20833333333333301</v>
      </c>
      <c r="AL1504">
        <v>24</v>
      </c>
      <c r="AM1504">
        <v>2</v>
      </c>
      <c r="AN1504">
        <v>0</v>
      </c>
      <c r="AO1504" s="4">
        <v>106.388999999999</v>
      </c>
      <c r="AP1504">
        <v>45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1</v>
      </c>
      <c r="AX1504">
        <v>4</v>
      </c>
      <c r="AY1504">
        <v>0</v>
      </c>
      <c r="AZ1504">
        <v>0</v>
      </c>
      <c r="BA1504">
        <v>47</v>
      </c>
      <c r="BB1504">
        <v>0</v>
      </c>
      <c r="BC1504">
        <v>0</v>
      </c>
      <c r="BD1504">
        <v>0</v>
      </c>
      <c r="BE1504">
        <v>0</v>
      </c>
      <c r="BF1504" s="4">
        <v>69.59</v>
      </c>
      <c r="BG1504" s="4">
        <v>10.605225988614301</v>
      </c>
      <c r="BH1504" s="4">
        <v>0.96970077360093898</v>
      </c>
      <c r="BI1504">
        <v>9.9365963989410098</v>
      </c>
      <c r="BJ1504" s="4">
        <v>16.84375</v>
      </c>
      <c r="BK1504">
        <v>6.8571428571428497</v>
      </c>
      <c r="BL1504" s="4">
        <v>249</v>
      </c>
      <c r="BM1504" s="4">
        <v>283</v>
      </c>
      <c r="BN1504">
        <v>282.27532958984301</v>
      </c>
      <c r="BO1504">
        <v>282.71435546875</v>
      </c>
      <c r="BP1504">
        <v>281.558502197265</v>
      </c>
      <c r="BQ1504">
        <v>2</v>
      </c>
      <c r="BR1504">
        <v>1</v>
      </c>
      <c r="BS1504">
        <v>1</v>
      </c>
    </row>
    <row r="1505" spans="1:71" x14ac:dyDescent="0.35">
      <c r="A1505" t="s">
        <v>903</v>
      </c>
      <c r="B1505" t="s">
        <v>904</v>
      </c>
      <c r="C1505" t="s">
        <v>12</v>
      </c>
      <c r="D1505" t="s">
        <v>17</v>
      </c>
      <c r="E1505">
        <v>1504</v>
      </c>
      <c r="F1505">
        <v>-3.98</v>
      </c>
      <c r="G1505">
        <v>-5.37992764</v>
      </c>
      <c r="H1505">
        <v>-5.4</v>
      </c>
      <c r="I1505">
        <f>0-F1505</f>
        <v>3.98</v>
      </c>
      <c r="J1505">
        <f>0-G1505</f>
        <v>5.37992764</v>
      </c>
      <c r="K1505">
        <f>0-H1505</f>
        <v>5.4</v>
      </c>
      <c r="L1505">
        <v>1.24584270313096</v>
      </c>
      <c r="M1505">
        <v>0.80971070495703601</v>
      </c>
      <c r="N1505">
        <f>1-_xlfn.PERCENTRANK.INC(I$2:I$4359,I1505)</f>
        <v>0.86499999999999999</v>
      </c>
      <c r="O1505">
        <f>1-_xlfn.PERCENTRANK.INC(J$2:J$4359,J1505)</f>
        <v>0.89900000000000002</v>
      </c>
      <c r="P1505">
        <f>1-_xlfn.PERCENTRANK.INC(K$2:K$4359,K1505)</f>
        <v>0.88800000000000001</v>
      </c>
      <c r="Q1505">
        <f>_xlfn.PERCENTRANK.INC(L$2:L$4359,L1505)</f>
        <v>0.221</v>
      </c>
      <c r="R1505">
        <f>((N1505+P1505)/2+Q1505)/2</f>
        <v>0.54875000000000007</v>
      </c>
      <c r="S1505">
        <v>6</v>
      </c>
      <c r="T1505">
        <v>4</v>
      </c>
      <c r="U1505">
        <v>0</v>
      </c>
      <c r="V1505">
        <v>1</v>
      </c>
      <c r="W1505">
        <v>0</v>
      </c>
      <c r="X1505">
        <v>3</v>
      </c>
      <c r="Y1505">
        <v>0</v>
      </c>
      <c r="Z1505">
        <v>0</v>
      </c>
      <c r="AA1505">
        <v>1</v>
      </c>
      <c r="AB1505" s="4">
        <v>192.193995714187</v>
      </c>
      <c r="AC1505">
        <v>3.3902000000000001</v>
      </c>
      <c r="AD1505">
        <v>13</v>
      </c>
      <c r="AE1505">
        <v>4</v>
      </c>
      <c r="AF1505">
        <v>1</v>
      </c>
      <c r="AG1505">
        <v>2</v>
      </c>
      <c r="AH1505">
        <v>1</v>
      </c>
      <c r="AI1505">
        <v>0</v>
      </c>
      <c r="AJ1505">
        <v>0</v>
      </c>
      <c r="AK1505" s="4">
        <v>0.35714285714285698</v>
      </c>
      <c r="AL1505">
        <v>14</v>
      </c>
      <c r="AM1505">
        <v>0</v>
      </c>
      <c r="AN1505">
        <v>0</v>
      </c>
      <c r="AO1505" s="4">
        <v>59.357399999999899</v>
      </c>
      <c r="AP1505">
        <v>24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1</v>
      </c>
      <c r="AX1505">
        <v>3</v>
      </c>
      <c r="AY1505">
        <v>0</v>
      </c>
      <c r="AZ1505">
        <v>0</v>
      </c>
      <c r="BA1505">
        <v>24</v>
      </c>
      <c r="BB1505">
        <v>0</v>
      </c>
      <c r="BC1505">
        <v>0</v>
      </c>
      <c r="BD1505">
        <v>0</v>
      </c>
      <c r="BE1505">
        <v>0</v>
      </c>
      <c r="BF1505" s="4">
        <v>69.229999999999905</v>
      </c>
      <c r="BG1505">
        <v>9.31220568146367</v>
      </c>
      <c r="BH1505" s="4">
        <v>0.97580395686667298</v>
      </c>
      <c r="BI1505">
        <v>8.5431112119747503</v>
      </c>
      <c r="BJ1505" s="4">
        <v>12.0714285714285</v>
      </c>
      <c r="BK1505">
        <v>6.47750865051903</v>
      </c>
      <c r="BL1505" s="4">
        <v>119</v>
      </c>
      <c r="BM1505" s="4">
        <v>124</v>
      </c>
      <c r="BN1505">
        <v>193.50514221191401</v>
      </c>
      <c r="BO1505">
        <v>192.55725097656199</v>
      </c>
      <c r="BP1505">
        <v>192.28820800781199</v>
      </c>
      <c r="BQ1505">
        <v>2</v>
      </c>
      <c r="BR1505">
        <v>1</v>
      </c>
      <c r="BS1505">
        <v>1</v>
      </c>
    </row>
    <row r="1506" spans="1:71" x14ac:dyDescent="0.35">
      <c r="A1506" t="s">
        <v>903</v>
      </c>
      <c r="B1506" t="s">
        <v>904</v>
      </c>
      <c r="C1506" t="s">
        <v>12</v>
      </c>
      <c r="D1506" t="s">
        <v>17</v>
      </c>
      <c r="E1506">
        <v>1505</v>
      </c>
      <c r="F1506">
        <v>-4.3099999999999996</v>
      </c>
      <c r="G1506">
        <v>-5.8801093099999999</v>
      </c>
      <c r="H1506">
        <v>-5.9</v>
      </c>
      <c r="I1506">
        <f>0-F1506</f>
        <v>4.3099999999999996</v>
      </c>
      <c r="J1506">
        <f>0-G1506</f>
        <v>5.8801093099999999</v>
      </c>
      <c r="K1506">
        <f>0-H1506</f>
        <v>5.9</v>
      </c>
      <c r="L1506">
        <v>1.1387660665922801</v>
      </c>
      <c r="M1506">
        <v>0.26188220638752002</v>
      </c>
      <c r="N1506">
        <f>1-_xlfn.PERCENTRANK.INC(I$2:I$4359,I1506)</f>
        <v>0.73399999999999999</v>
      </c>
      <c r="O1506">
        <f>1-_xlfn.PERCENTRANK.INC(J$2:J$4359,J1506)</f>
        <v>0.68300000000000005</v>
      </c>
      <c r="P1506">
        <f>1-_xlfn.PERCENTRANK.INC(K$2:K$4359,K1506)</f>
        <v>0.66199999999999992</v>
      </c>
      <c r="Q1506">
        <f>_xlfn.PERCENTRANK.INC(L$2:L$4359,L1506)</f>
        <v>0.17</v>
      </c>
      <c r="R1506">
        <f>((N1506+P1506)/2+Q1506)/2</f>
        <v>0.434</v>
      </c>
      <c r="S1506">
        <v>6</v>
      </c>
      <c r="T1506">
        <v>4</v>
      </c>
      <c r="U1506">
        <v>0</v>
      </c>
      <c r="V1506">
        <v>1</v>
      </c>
      <c r="W1506">
        <v>0</v>
      </c>
      <c r="X1506">
        <v>3</v>
      </c>
      <c r="Y1506">
        <v>0</v>
      </c>
      <c r="Z1506">
        <v>0</v>
      </c>
      <c r="AA1506">
        <v>1</v>
      </c>
      <c r="AB1506" s="4">
        <v>192.193995714187</v>
      </c>
      <c r="AC1506">
        <v>3.3902000000000001</v>
      </c>
      <c r="AD1506">
        <v>13</v>
      </c>
      <c r="AE1506">
        <v>4</v>
      </c>
      <c r="AF1506">
        <v>1</v>
      </c>
      <c r="AG1506">
        <v>2</v>
      </c>
      <c r="AH1506">
        <v>1</v>
      </c>
      <c r="AI1506">
        <v>0</v>
      </c>
      <c r="AJ1506">
        <v>0</v>
      </c>
      <c r="AK1506" s="4">
        <v>0.35714285714285698</v>
      </c>
      <c r="AL1506">
        <v>14</v>
      </c>
      <c r="AM1506">
        <v>0</v>
      </c>
      <c r="AN1506">
        <v>0</v>
      </c>
      <c r="AO1506" s="4">
        <v>59.357399999999899</v>
      </c>
      <c r="AP1506">
        <v>24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1</v>
      </c>
      <c r="AX1506">
        <v>3</v>
      </c>
      <c r="AY1506">
        <v>0</v>
      </c>
      <c r="AZ1506">
        <v>0</v>
      </c>
      <c r="BA1506">
        <v>24</v>
      </c>
      <c r="BB1506">
        <v>0</v>
      </c>
      <c r="BC1506">
        <v>0</v>
      </c>
      <c r="BD1506">
        <v>0</v>
      </c>
      <c r="BE1506">
        <v>0</v>
      </c>
      <c r="BF1506" s="4">
        <v>69.229999999999905</v>
      </c>
      <c r="BG1506">
        <v>9.31220568146367</v>
      </c>
      <c r="BH1506" s="4">
        <v>0.97580395686667298</v>
      </c>
      <c r="BI1506">
        <v>8.5431112119747503</v>
      </c>
      <c r="BJ1506" s="4">
        <v>12.0714285714285</v>
      </c>
      <c r="BK1506">
        <v>6.47750865051903</v>
      </c>
      <c r="BL1506" s="4">
        <v>119</v>
      </c>
      <c r="BM1506" s="4">
        <v>124</v>
      </c>
      <c r="BN1506">
        <v>197.31736755371</v>
      </c>
      <c r="BO1506">
        <v>191.29656982421801</v>
      </c>
      <c r="BP1506">
        <v>192.60490417480401</v>
      </c>
      <c r="BQ1506">
        <v>4</v>
      </c>
      <c r="BR1506">
        <v>2</v>
      </c>
      <c r="BS1506">
        <v>2</v>
      </c>
    </row>
    <row r="1507" spans="1:71" x14ac:dyDescent="0.35">
      <c r="A1507" t="s">
        <v>903</v>
      </c>
      <c r="B1507" t="s">
        <v>904</v>
      </c>
      <c r="C1507" t="s">
        <v>12</v>
      </c>
      <c r="D1507" t="s">
        <v>17</v>
      </c>
      <c r="E1507">
        <v>1506</v>
      </c>
      <c r="F1507">
        <v>-4.33</v>
      </c>
      <c r="G1507">
        <v>-5.3995857200000001</v>
      </c>
      <c r="H1507">
        <v>-5.4</v>
      </c>
      <c r="I1507">
        <f>0-F1507</f>
        <v>4.33</v>
      </c>
      <c r="J1507">
        <f>0-G1507</f>
        <v>5.3995857200000001</v>
      </c>
      <c r="K1507">
        <f>0-H1507</f>
        <v>5.4</v>
      </c>
      <c r="L1507">
        <v>1.3584411804739001</v>
      </c>
      <c r="M1507">
        <v>0.83863338783563801</v>
      </c>
      <c r="N1507">
        <f>1-_xlfn.PERCENTRANK.INC(I$2:I$4359,I1507)</f>
        <v>0.72399999999999998</v>
      </c>
      <c r="O1507">
        <f>1-_xlfn.PERCENTRANK.INC(J$2:J$4359,J1507)</f>
        <v>0.89200000000000002</v>
      </c>
      <c r="P1507">
        <f>1-_xlfn.PERCENTRANK.INC(K$2:K$4359,K1507)</f>
        <v>0.88800000000000001</v>
      </c>
      <c r="Q1507">
        <f>_xlfn.PERCENTRANK.INC(L$2:L$4359,L1507)</f>
        <v>0.27500000000000002</v>
      </c>
      <c r="R1507">
        <f>((N1507+P1507)/2+Q1507)/2</f>
        <v>0.54049999999999998</v>
      </c>
      <c r="S1507">
        <v>6</v>
      </c>
      <c r="T1507">
        <v>4</v>
      </c>
      <c r="U1507">
        <v>0</v>
      </c>
      <c r="V1507">
        <v>1</v>
      </c>
      <c r="W1507">
        <v>0</v>
      </c>
      <c r="X1507">
        <v>3</v>
      </c>
      <c r="Y1507">
        <v>0</v>
      </c>
      <c r="Z1507">
        <v>0</v>
      </c>
      <c r="AA1507">
        <v>1</v>
      </c>
      <c r="AB1507" s="4">
        <v>192.193995714187</v>
      </c>
      <c r="AC1507">
        <v>3.3902000000000001</v>
      </c>
      <c r="AD1507">
        <v>13</v>
      </c>
      <c r="AE1507">
        <v>4</v>
      </c>
      <c r="AF1507">
        <v>1</v>
      </c>
      <c r="AG1507">
        <v>2</v>
      </c>
      <c r="AH1507">
        <v>1</v>
      </c>
      <c r="AI1507">
        <v>0</v>
      </c>
      <c r="AJ1507">
        <v>0</v>
      </c>
      <c r="AK1507" s="4">
        <v>0.35714285714285698</v>
      </c>
      <c r="AL1507">
        <v>14</v>
      </c>
      <c r="AM1507">
        <v>0</v>
      </c>
      <c r="AN1507">
        <v>0</v>
      </c>
      <c r="AO1507" s="4">
        <v>59.357399999999899</v>
      </c>
      <c r="AP1507">
        <v>24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1</v>
      </c>
      <c r="AX1507">
        <v>3</v>
      </c>
      <c r="AY1507">
        <v>0</v>
      </c>
      <c r="AZ1507">
        <v>0</v>
      </c>
      <c r="BA1507">
        <v>24</v>
      </c>
      <c r="BB1507">
        <v>0</v>
      </c>
      <c r="BC1507">
        <v>0</v>
      </c>
      <c r="BD1507">
        <v>0</v>
      </c>
      <c r="BE1507">
        <v>0</v>
      </c>
      <c r="BF1507" s="4">
        <v>69.229999999999905</v>
      </c>
      <c r="BG1507">
        <v>9.31220568146367</v>
      </c>
      <c r="BH1507" s="4">
        <v>0.97580395686667298</v>
      </c>
      <c r="BI1507">
        <v>8.5431112119747503</v>
      </c>
      <c r="BJ1507" s="4">
        <v>12.0714285714285</v>
      </c>
      <c r="BK1507">
        <v>6.47750865051903</v>
      </c>
      <c r="BL1507" s="4">
        <v>119</v>
      </c>
      <c r="BM1507" s="4">
        <v>124</v>
      </c>
      <c r="BN1507">
        <v>194.52276611328099</v>
      </c>
      <c r="BO1507">
        <v>191.83348083496</v>
      </c>
      <c r="BP1507">
        <v>192.17364501953099</v>
      </c>
      <c r="BQ1507">
        <v>2</v>
      </c>
      <c r="BR1507">
        <v>1</v>
      </c>
      <c r="BS1507">
        <v>1</v>
      </c>
    </row>
    <row r="1508" spans="1:71" x14ac:dyDescent="0.35">
      <c r="A1508" t="s">
        <v>2194</v>
      </c>
      <c r="B1508" t="s">
        <v>2195</v>
      </c>
      <c r="C1508" t="s">
        <v>550</v>
      </c>
      <c r="D1508" t="s">
        <v>17</v>
      </c>
      <c r="E1508">
        <v>1507</v>
      </c>
      <c r="F1508">
        <v>-6.04</v>
      </c>
      <c r="G1508">
        <v>-7.33496857</v>
      </c>
      <c r="H1508">
        <v>-7.1</v>
      </c>
      <c r="I1508">
        <f>0-F1508</f>
        <v>6.04</v>
      </c>
      <c r="J1508">
        <f>0-G1508</f>
        <v>7.33496857</v>
      </c>
      <c r="K1508">
        <f>0-H1508</f>
        <v>7.1</v>
      </c>
      <c r="L1508">
        <v>3.1587775202556498</v>
      </c>
      <c r="M1508">
        <v>1.8751997231681701</v>
      </c>
      <c r="N1508">
        <f>1-_xlfn.PERCENTRANK.INC(I$2:I$4359,I1508)</f>
        <v>4.2000000000000037E-2</v>
      </c>
      <c r="O1508">
        <f>1-_xlfn.PERCENTRANK.INC(J$2:J$4359,J1508)</f>
        <v>5.9000000000000052E-2</v>
      </c>
      <c r="P1508">
        <f>1-_xlfn.PERCENTRANK.INC(K$2:K$4359,K1508)</f>
        <v>0.10099999999999998</v>
      </c>
      <c r="Q1508">
        <f>_xlfn.PERCENTRANK.INC(L$2:L$4359,L1508)</f>
        <v>0.96499999999999997</v>
      </c>
      <c r="R1508">
        <f>((N1508+P1508)/2+Q1508)/2</f>
        <v>0.51824999999999999</v>
      </c>
      <c r="S1508">
        <v>11</v>
      </c>
      <c r="T1508">
        <v>1</v>
      </c>
      <c r="U1508">
        <v>4</v>
      </c>
      <c r="V1508">
        <v>1</v>
      </c>
      <c r="W1508">
        <v>0</v>
      </c>
      <c r="X1508">
        <v>1</v>
      </c>
      <c r="Y1508">
        <v>0</v>
      </c>
      <c r="Z1508">
        <v>0</v>
      </c>
      <c r="AA1508">
        <v>3</v>
      </c>
      <c r="AB1508" s="4">
        <v>241.253995776176</v>
      </c>
      <c r="AC1508">
        <v>3.3845999999999998</v>
      </c>
      <c r="AD1508">
        <v>15</v>
      </c>
      <c r="AE1508">
        <v>4</v>
      </c>
      <c r="AF1508">
        <v>3</v>
      </c>
      <c r="AG1508">
        <v>2</v>
      </c>
      <c r="AH1508">
        <v>0</v>
      </c>
      <c r="AI1508">
        <v>0</v>
      </c>
      <c r="AJ1508">
        <v>0</v>
      </c>
      <c r="AK1508" s="4">
        <v>0.1</v>
      </c>
      <c r="AL1508">
        <v>20</v>
      </c>
      <c r="AM1508">
        <v>3</v>
      </c>
      <c r="AN1508">
        <v>0</v>
      </c>
      <c r="AO1508" s="4">
        <v>79.616600000000005</v>
      </c>
      <c r="AP1508">
        <v>29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5</v>
      </c>
      <c r="AX1508">
        <v>1</v>
      </c>
      <c r="AY1508">
        <v>0</v>
      </c>
      <c r="AZ1508">
        <v>0</v>
      </c>
      <c r="BA1508">
        <v>31</v>
      </c>
      <c r="BB1508">
        <v>0</v>
      </c>
      <c r="BC1508">
        <v>0</v>
      </c>
      <c r="BD1508">
        <v>0</v>
      </c>
      <c r="BE1508">
        <v>0</v>
      </c>
      <c r="BF1508" s="4">
        <v>100.44999999999899</v>
      </c>
      <c r="BG1508" s="4">
        <v>10.555245196716699</v>
      </c>
      <c r="BH1508">
        <v>1.00585934265752</v>
      </c>
      <c r="BI1508">
        <v>9.4937586689102993</v>
      </c>
      <c r="BJ1508" s="4">
        <v>13.005000000000001</v>
      </c>
      <c r="BK1508">
        <v>5.5510204081632599</v>
      </c>
      <c r="BL1508" s="4">
        <v>151</v>
      </c>
      <c r="BM1508" s="4">
        <v>168</v>
      </c>
      <c r="BN1508">
        <v>233.62315368652301</v>
      </c>
      <c r="BO1508">
        <v>234.71412658691401</v>
      </c>
      <c r="BP1508">
        <v>231.34764099121</v>
      </c>
      <c r="BQ1508">
        <v>3</v>
      </c>
      <c r="BR1508">
        <v>2</v>
      </c>
      <c r="BS1508">
        <v>2</v>
      </c>
    </row>
    <row r="1509" spans="1:71" x14ac:dyDescent="0.35">
      <c r="A1509" t="s">
        <v>2194</v>
      </c>
      <c r="B1509" t="s">
        <v>2195</v>
      </c>
      <c r="C1509" t="s">
        <v>550</v>
      </c>
      <c r="D1509" t="s">
        <v>17</v>
      </c>
      <c r="E1509">
        <v>1508</v>
      </c>
      <c r="F1509">
        <v>-6.04</v>
      </c>
      <c r="G1509">
        <v>-7.3350467699999999</v>
      </c>
      <c r="H1509">
        <v>-7.1</v>
      </c>
      <c r="I1509">
        <f>0-F1509</f>
        <v>6.04</v>
      </c>
      <c r="J1509">
        <f>0-G1509</f>
        <v>7.3350467699999999</v>
      </c>
      <c r="K1509">
        <f>0-H1509</f>
        <v>7.1</v>
      </c>
      <c r="L1509">
        <v>2.71486337666094</v>
      </c>
      <c r="M1509">
        <v>1.8584935649373799</v>
      </c>
      <c r="N1509">
        <f>1-_xlfn.PERCENTRANK.INC(I$2:I$4359,I1509)</f>
        <v>4.2000000000000037E-2</v>
      </c>
      <c r="O1509">
        <f>1-_xlfn.PERCENTRANK.INC(J$2:J$4359,J1509)</f>
        <v>5.9000000000000052E-2</v>
      </c>
      <c r="P1509">
        <f>1-_xlfn.PERCENTRANK.INC(K$2:K$4359,K1509)</f>
        <v>0.10099999999999998</v>
      </c>
      <c r="Q1509">
        <f>_xlfn.PERCENTRANK.INC(L$2:L$4359,L1509)</f>
        <v>0.84299999999999997</v>
      </c>
      <c r="R1509">
        <f>((N1509+P1509)/2+Q1509)/2</f>
        <v>0.45724999999999999</v>
      </c>
      <c r="S1509">
        <v>11</v>
      </c>
      <c r="T1509">
        <v>1</v>
      </c>
      <c r="U1509">
        <v>4</v>
      </c>
      <c r="V1509">
        <v>1</v>
      </c>
      <c r="W1509">
        <v>0</v>
      </c>
      <c r="X1509">
        <v>1</v>
      </c>
      <c r="Y1509">
        <v>0</v>
      </c>
      <c r="Z1509">
        <v>0</v>
      </c>
      <c r="AA1509">
        <v>3</v>
      </c>
      <c r="AB1509" s="4">
        <v>241.253995776176</v>
      </c>
      <c r="AC1509">
        <v>3.3845999999999998</v>
      </c>
      <c r="AD1509">
        <v>15</v>
      </c>
      <c r="AE1509">
        <v>4</v>
      </c>
      <c r="AF1509">
        <v>3</v>
      </c>
      <c r="AG1509">
        <v>2</v>
      </c>
      <c r="AH1509">
        <v>0</v>
      </c>
      <c r="AI1509">
        <v>0</v>
      </c>
      <c r="AJ1509">
        <v>0</v>
      </c>
      <c r="AK1509" s="4">
        <v>0.1</v>
      </c>
      <c r="AL1509">
        <v>20</v>
      </c>
      <c r="AM1509">
        <v>3</v>
      </c>
      <c r="AN1509">
        <v>0</v>
      </c>
      <c r="AO1509" s="4">
        <v>79.616600000000005</v>
      </c>
      <c r="AP1509">
        <v>29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5</v>
      </c>
      <c r="AX1509">
        <v>1</v>
      </c>
      <c r="AY1509">
        <v>0</v>
      </c>
      <c r="AZ1509">
        <v>0</v>
      </c>
      <c r="BA1509">
        <v>31</v>
      </c>
      <c r="BB1509">
        <v>0</v>
      </c>
      <c r="BC1509">
        <v>0</v>
      </c>
      <c r="BD1509">
        <v>0</v>
      </c>
      <c r="BE1509">
        <v>0</v>
      </c>
      <c r="BF1509" s="4">
        <v>100.44999999999899</v>
      </c>
      <c r="BG1509" s="4">
        <v>10.555245196716699</v>
      </c>
      <c r="BH1509">
        <v>1.00585934265752</v>
      </c>
      <c r="BI1509">
        <v>9.4937586689102993</v>
      </c>
      <c r="BJ1509" s="4">
        <v>13.005000000000001</v>
      </c>
      <c r="BK1509">
        <v>5.5510204081632599</v>
      </c>
      <c r="BL1509" s="4">
        <v>151</v>
      </c>
      <c r="BM1509" s="4">
        <v>168</v>
      </c>
      <c r="BN1509">
        <v>231.71499633789</v>
      </c>
      <c r="BO1509">
        <v>232.7314453125</v>
      </c>
      <c r="BP1509">
        <v>230.84846496582</v>
      </c>
      <c r="BQ1509">
        <v>3</v>
      </c>
      <c r="BR1509">
        <v>2</v>
      </c>
      <c r="BS1509">
        <v>2</v>
      </c>
    </row>
    <row r="1510" spans="1:71" x14ac:dyDescent="0.35">
      <c r="A1510" t="s">
        <v>2194</v>
      </c>
      <c r="B1510" t="s">
        <v>2195</v>
      </c>
      <c r="C1510" t="s">
        <v>550</v>
      </c>
      <c r="D1510" t="s">
        <v>17</v>
      </c>
      <c r="E1510">
        <v>1509</v>
      </c>
      <c r="F1510">
        <v>-5.92</v>
      </c>
      <c r="G1510">
        <v>-7.3027458200000002</v>
      </c>
      <c r="H1510">
        <v>-7.1</v>
      </c>
      <c r="I1510">
        <f>0-F1510</f>
        <v>5.92</v>
      </c>
      <c r="J1510">
        <f>0-G1510</f>
        <v>7.3027458200000002</v>
      </c>
      <c r="K1510">
        <f>0-H1510</f>
        <v>7.1</v>
      </c>
      <c r="L1510">
        <v>2.7350013953065702</v>
      </c>
      <c r="M1510">
        <v>1.84966616261574</v>
      </c>
      <c r="N1510">
        <f>1-_xlfn.PERCENTRANK.INC(I$2:I$4359,I1510)</f>
        <v>5.8000000000000052E-2</v>
      </c>
      <c r="O1510">
        <f>1-_xlfn.PERCENTRANK.INC(J$2:J$4359,J1510)</f>
        <v>6.4999999999999947E-2</v>
      </c>
      <c r="P1510">
        <f>1-_xlfn.PERCENTRANK.INC(K$2:K$4359,K1510)</f>
        <v>0.10099999999999998</v>
      </c>
      <c r="Q1510">
        <f>_xlfn.PERCENTRANK.INC(L$2:L$4359,L1510)</f>
        <v>0.85099999999999998</v>
      </c>
      <c r="R1510">
        <f>((N1510+P1510)/2+Q1510)/2</f>
        <v>0.46525</v>
      </c>
      <c r="S1510">
        <v>11</v>
      </c>
      <c r="T1510">
        <v>1</v>
      </c>
      <c r="U1510">
        <v>4</v>
      </c>
      <c r="V1510">
        <v>1</v>
      </c>
      <c r="W1510">
        <v>0</v>
      </c>
      <c r="X1510">
        <v>1</v>
      </c>
      <c r="Y1510">
        <v>0</v>
      </c>
      <c r="Z1510">
        <v>0</v>
      </c>
      <c r="AA1510">
        <v>3</v>
      </c>
      <c r="AB1510" s="4">
        <v>241.253995776176</v>
      </c>
      <c r="AC1510">
        <v>3.3845999999999998</v>
      </c>
      <c r="AD1510">
        <v>15</v>
      </c>
      <c r="AE1510">
        <v>4</v>
      </c>
      <c r="AF1510">
        <v>3</v>
      </c>
      <c r="AG1510">
        <v>2</v>
      </c>
      <c r="AH1510">
        <v>0</v>
      </c>
      <c r="AI1510">
        <v>0</v>
      </c>
      <c r="AJ1510">
        <v>0</v>
      </c>
      <c r="AK1510" s="4">
        <v>0.1</v>
      </c>
      <c r="AL1510">
        <v>20</v>
      </c>
      <c r="AM1510">
        <v>3</v>
      </c>
      <c r="AN1510">
        <v>0</v>
      </c>
      <c r="AO1510" s="4">
        <v>79.616600000000005</v>
      </c>
      <c r="AP1510">
        <v>29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5</v>
      </c>
      <c r="AX1510">
        <v>1</v>
      </c>
      <c r="AY1510">
        <v>0</v>
      </c>
      <c r="AZ1510">
        <v>0</v>
      </c>
      <c r="BA1510">
        <v>31</v>
      </c>
      <c r="BB1510">
        <v>0</v>
      </c>
      <c r="BC1510">
        <v>0</v>
      </c>
      <c r="BD1510">
        <v>0</v>
      </c>
      <c r="BE1510">
        <v>0</v>
      </c>
      <c r="BF1510" s="4">
        <v>100.44999999999899</v>
      </c>
      <c r="BG1510" s="4">
        <v>10.555245196716699</v>
      </c>
      <c r="BH1510">
        <v>1.00585934265752</v>
      </c>
      <c r="BI1510">
        <v>9.4937586689102993</v>
      </c>
      <c r="BJ1510" s="4">
        <v>13.005000000000001</v>
      </c>
      <c r="BK1510">
        <v>5.5510204081632599</v>
      </c>
      <c r="BL1510" s="4">
        <v>151</v>
      </c>
      <c r="BM1510" s="4">
        <v>168</v>
      </c>
      <c r="BN1510">
        <v>232.48701477050699</v>
      </c>
      <c r="BO1510">
        <v>232.49041748046801</v>
      </c>
      <c r="BP1510">
        <v>232.20899963378901</v>
      </c>
      <c r="BQ1510">
        <v>4</v>
      </c>
      <c r="BR1510">
        <v>2</v>
      </c>
      <c r="BS1510">
        <v>2</v>
      </c>
    </row>
    <row r="1511" spans="1:71" x14ac:dyDescent="0.35">
      <c r="A1511" t="s">
        <v>1596</v>
      </c>
      <c r="B1511" t="s">
        <v>1597</v>
      </c>
      <c r="C1511" t="s">
        <v>174</v>
      </c>
      <c r="D1511" t="s">
        <v>175</v>
      </c>
      <c r="E1511">
        <v>1510</v>
      </c>
      <c r="F1511">
        <v>-3.95</v>
      </c>
      <c r="G1511">
        <v>-5.9783272700000003</v>
      </c>
      <c r="H1511">
        <v>-6</v>
      </c>
      <c r="I1511">
        <f>0-F1511</f>
        <v>3.95</v>
      </c>
      <c r="J1511">
        <f>0-G1511</f>
        <v>5.9783272700000003</v>
      </c>
      <c r="K1511">
        <f>0-H1511</f>
        <v>6</v>
      </c>
      <c r="L1511">
        <v>2.2056076698394498</v>
      </c>
      <c r="M1511">
        <v>1.51810707377548</v>
      </c>
      <c r="N1511">
        <f>1-_xlfn.PERCENTRANK.INC(I$2:I$4359,I1511)</f>
        <v>0.874</v>
      </c>
      <c r="O1511">
        <f>1-_xlfn.PERCENTRANK.INC(J$2:J$4359,J1511)</f>
        <v>0.621</v>
      </c>
      <c r="P1511">
        <f>1-_xlfn.PERCENTRANK.INC(K$2:K$4359,K1511)</f>
        <v>0.6</v>
      </c>
      <c r="Q1511">
        <f>_xlfn.PERCENTRANK.INC(L$2:L$4359,L1511)</f>
        <v>0.66100000000000003</v>
      </c>
      <c r="R1511">
        <f>((N1511+P1511)/2+Q1511)/2</f>
        <v>0.69900000000000007</v>
      </c>
      <c r="S1511">
        <v>6</v>
      </c>
      <c r="T1511">
        <v>7</v>
      </c>
      <c r="U1511">
        <v>0</v>
      </c>
      <c r="V1511">
        <v>2</v>
      </c>
      <c r="W1511">
        <v>0</v>
      </c>
      <c r="X1511">
        <v>1</v>
      </c>
      <c r="Y1511">
        <v>0</v>
      </c>
      <c r="Z1511">
        <v>0</v>
      </c>
      <c r="AA1511">
        <v>1</v>
      </c>
      <c r="AB1511" s="4">
        <v>220.31599569320599</v>
      </c>
      <c r="AC1511">
        <v>6.6084999999999896</v>
      </c>
      <c r="AD1511">
        <v>22</v>
      </c>
      <c r="AE1511">
        <v>2</v>
      </c>
      <c r="AF1511">
        <v>2</v>
      </c>
      <c r="AG1511">
        <v>1</v>
      </c>
      <c r="AH1511">
        <v>0</v>
      </c>
      <c r="AI1511">
        <v>0</v>
      </c>
      <c r="AJ1511">
        <v>1</v>
      </c>
      <c r="AK1511" s="4">
        <v>0.375</v>
      </c>
      <c r="AL1511">
        <v>16</v>
      </c>
      <c r="AM1511">
        <v>0</v>
      </c>
      <c r="AN1511">
        <v>0</v>
      </c>
      <c r="AO1511" s="4">
        <v>89.959500000000006</v>
      </c>
      <c r="AP1511">
        <v>36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2</v>
      </c>
      <c r="AX1511">
        <v>1</v>
      </c>
      <c r="AY1511">
        <v>0</v>
      </c>
      <c r="AZ1511">
        <v>0</v>
      </c>
      <c r="BA1511">
        <v>36</v>
      </c>
      <c r="BB1511">
        <v>0</v>
      </c>
      <c r="BC1511">
        <v>0</v>
      </c>
      <c r="BD1511">
        <v>0</v>
      </c>
      <c r="BE1511">
        <v>0</v>
      </c>
      <c r="BF1511" s="4">
        <v>45.71</v>
      </c>
      <c r="BG1511" s="4">
        <v>11.6469996687633</v>
      </c>
      <c r="BH1511">
        <v>1.01952462045077</v>
      </c>
      <c r="BI1511" s="4">
        <v>10.423951354518101</v>
      </c>
      <c r="BJ1511" s="4">
        <v>14.0625</v>
      </c>
      <c r="BK1511">
        <v>7.35</v>
      </c>
      <c r="BL1511" s="4">
        <v>178</v>
      </c>
      <c r="BM1511" s="4">
        <v>171</v>
      </c>
      <c r="BN1511">
        <v>236.826889038085</v>
      </c>
      <c r="BO1511">
        <v>235.15963745117099</v>
      </c>
      <c r="BP1511">
        <v>236.96823120117099</v>
      </c>
      <c r="BQ1511">
        <v>3</v>
      </c>
      <c r="BR1511">
        <v>0</v>
      </c>
      <c r="BS1511">
        <v>0</v>
      </c>
    </row>
    <row r="1512" spans="1:71" x14ac:dyDescent="0.35">
      <c r="A1512" t="s">
        <v>1596</v>
      </c>
      <c r="B1512" t="s">
        <v>1597</v>
      </c>
      <c r="C1512" t="s">
        <v>174</v>
      </c>
      <c r="D1512" t="s">
        <v>175</v>
      </c>
      <c r="E1512">
        <v>1511</v>
      </c>
      <c r="F1512">
        <v>-4.57</v>
      </c>
      <c r="G1512">
        <v>-5.9536504700000004</v>
      </c>
      <c r="H1512">
        <v>-6</v>
      </c>
      <c r="I1512">
        <f>0-F1512</f>
        <v>4.57</v>
      </c>
      <c r="J1512">
        <f>0-G1512</f>
        <v>5.9536504700000004</v>
      </c>
      <c r="K1512">
        <f>0-H1512</f>
        <v>6</v>
      </c>
      <c r="L1512">
        <v>2.0570031746911299</v>
      </c>
      <c r="M1512">
        <v>1.3484282633554701</v>
      </c>
      <c r="N1512">
        <f>1-_xlfn.PERCENTRANK.INC(I$2:I$4359,I1512)</f>
        <v>0.59499999999999997</v>
      </c>
      <c r="O1512">
        <f>1-_xlfn.PERCENTRANK.INC(J$2:J$4359,J1512)</f>
        <v>0.63500000000000001</v>
      </c>
      <c r="P1512">
        <f>1-_xlfn.PERCENTRANK.INC(K$2:K$4359,K1512)</f>
        <v>0.6</v>
      </c>
      <c r="Q1512">
        <f>_xlfn.PERCENTRANK.INC(L$2:L$4359,L1512)</f>
        <v>0.59199999999999997</v>
      </c>
      <c r="R1512">
        <f>((N1512+P1512)/2+Q1512)/2</f>
        <v>0.59474999999999989</v>
      </c>
      <c r="S1512">
        <v>6</v>
      </c>
      <c r="T1512">
        <v>7</v>
      </c>
      <c r="U1512">
        <v>0</v>
      </c>
      <c r="V1512">
        <v>2</v>
      </c>
      <c r="W1512">
        <v>0</v>
      </c>
      <c r="X1512">
        <v>1</v>
      </c>
      <c r="Y1512">
        <v>0</v>
      </c>
      <c r="Z1512">
        <v>0</v>
      </c>
      <c r="AA1512">
        <v>1</v>
      </c>
      <c r="AB1512" s="4">
        <v>220.31599569320599</v>
      </c>
      <c r="AC1512">
        <v>6.6084999999999896</v>
      </c>
      <c r="AD1512">
        <v>22</v>
      </c>
      <c r="AE1512">
        <v>2</v>
      </c>
      <c r="AF1512">
        <v>2</v>
      </c>
      <c r="AG1512">
        <v>1</v>
      </c>
      <c r="AH1512">
        <v>0</v>
      </c>
      <c r="AI1512">
        <v>0</v>
      </c>
      <c r="AJ1512">
        <v>1</v>
      </c>
      <c r="AK1512" s="4">
        <v>0.375</v>
      </c>
      <c r="AL1512">
        <v>16</v>
      </c>
      <c r="AM1512">
        <v>0</v>
      </c>
      <c r="AN1512">
        <v>0</v>
      </c>
      <c r="AO1512" s="4">
        <v>89.959500000000006</v>
      </c>
      <c r="AP1512">
        <v>36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2</v>
      </c>
      <c r="AX1512">
        <v>1</v>
      </c>
      <c r="AY1512">
        <v>0</v>
      </c>
      <c r="AZ1512">
        <v>0</v>
      </c>
      <c r="BA1512">
        <v>36</v>
      </c>
      <c r="BB1512">
        <v>0</v>
      </c>
      <c r="BC1512">
        <v>0</v>
      </c>
      <c r="BD1512">
        <v>0</v>
      </c>
      <c r="BE1512">
        <v>0</v>
      </c>
      <c r="BF1512" s="4">
        <v>45.71</v>
      </c>
      <c r="BG1512" s="4">
        <v>11.6469996687633</v>
      </c>
      <c r="BH1512">
        <v>1.01952462045077</v>
      </c>
      <c r="BI1512" s="4">
        <v>10.423951354518101</v>
      </c>
      <c r="BJ1512" s="4">
        <v>14.0625</v>
      </c>
      <c r="BK1512">
        <v>7.35</v>
      </c>
      <c r="BL1512" s="4">
        <v>178</v>
      </c>
      <c r="BM1512" s="4">
        <v>171</v>
      </c>
      <c r="BN1512">
        <v>236.50335693359301</v>
      </c>
      <c r="BO1512">
        <v>234.94735717773401</v>
      </c>
      <c r="BP1512">
        <v>233.691162109375</v>
      </c>
      <c r="BQ1512">
        <v>2</v>
      </c>
      <c r="BR1512">
        <v>2</v>
      </c>
      <c r="BS1512">
        <v>2</v>
      </c>
    </row>
    <row r="1513" spans="1:71" x14ac:dyDescent="0.35">
      <c r="A1513" t="s">
        <v>1596</v>
      </c>
      <c r="B1513" t="s">
        <v>1597</v>
      </c>
      <c r="C1513" t="s">
        <v>174</v>
      </c>
      <c r="D1513" t="s">
        <v>175</v>
      </c>
      <c r="E1513">
        <v>1512</v>
      </c>
      <c r="F1513">
        <v>-4.7</v>
      </c>
      <c r="G1513">
        <v>-5.9703898400000002</v>
      </c>
      <c r="H1513">
        <v>-6.1</v>
      </c>
      <c r="I1513">
        <f>0-F1513</f>
        <v>4.7</v>
      </c>
      <c r="J1513">
        <f>0-G1513</f>
        <v>5.9703898400000002</v>
      </c>
      <c r="K1513">
        <f>0-H1513</f>
        <v>6.1</v>
      </c>
      <c r="L1513">
        <v>2.0104582235728099</v>
      </c>
      <c r="M1513">
        <v>1.34598535407103</v>
      </c>
      <c r="N1513">
        <f>1-_xlfn.PERCENTRANK.INC(I$2:I$4359,I1513)</f>
        <v>0.52200000000000002</v>
      </c>
      <c r="O1513">
        <f>1-_xlfn.PERCENTRANK.INC(J$2:J$4359,J1513)</f>
        <v>0.625</v>
      </c>
      <c r="P1513">
        <f>1-_xlfn.PERCENTRANK.INC(K$2:K$4359,K1513)</f>
        <v>0.53800000000000003</v>
      </c>
      <c r="Q1513">
        <f>_xlfn.PERCENTRANK.INC(L$2:L$4359,L1513)</f>
        <v>0.56799999999999995</v>
      </c>
      <c r="R1513">
        <f>((N1513+P1513)/2+Q1513)/2</f>
        <v>0.54899999999999993</v>
      </c>
      <c r="S1513">
        <v>6</v>
      </c>
      <c r="T1513">
        <v>7</v>
      </c>
      <c r="U1513">
        <v>0</v>
      </c>
      <c r="V1513">
        <v>2</v>
      </c>
      <c r="W1513">
        <v>0</v>
      </c>
      <c r="X1513">
        <v>1</v>
      </c>
      <c r="Y1513">
        <v>0</v>
      </c>
      <c r="Z1513">
        <v>0</v>
      </c>
      <c r="AA1513">
        <v>1</v>
      </c>
      <c r="AB1513" s="4">
        <v>220.31599569320599</v>
      </c>
      <c r="AC1513">
        <v>6.6084999999999896</v>
      </c>
      <c r="AD1513">
        <v>22</v>
      </c>
      <c r="AE1513">
        <v>2</v>
      </c>
      <c r="AF1513">
        <v>2</v>
      </c>
      <c r="AG1513">
        <v>1</v>
      </c>
      <c r="AH1513">
        <v>0</v>
      </c>
      <c r="AI1513">
        <v>0</v>
      </c>
      <c r="AJ1513">
        <v>1</v>
      </c>
      <c r="AK1513" s="4">
        <v>0.375</v>
      </c>
      <c r="AL1513">
        <v>16</v>
      </c>
      <c r="AM1513">
        <v>0</v>
      </c>
      <c r="AN1513">
        <v>0</v>
      </c>
      <c r="AO1513" s="4">
        <v>89.959500000000006</v>
      </c>
      <c r="AP1513">
        <v>36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2</v>
      </c>
      <c r="AX1513">
        <v>1</v>
      </c>
      <c r="AY1513">
        <v>0</v>
      </c>
      <c r="AZ1513">
        <v>0</v>
      </c>
      <c r="BA1513">
        <v>36</v>
      </c>
      <c r="BB1513">
        <v>0</v>
      </c>
      <c r="BC1513">
        <v>0</v>
      </c>
      <c r="BD1513">
        <v>0</v>
      </c>
      <c r="BE1513">
        <v>0</v>
      </c>
      <c r="BF1513" s="4">
        <v>45.71</v>
      </c>
      <c r="BG1513" s="4">
        <v>11.6469996687633</v>
      </c>
      <c r="BH1513">
        <v>1.01952462045077</v>
      </c>
      <c r="BI1513" s="4">
        <v>10.423951354518101</v>
      </c>
      <c r="BJ1513" s="4">
        <v>14.0625</v>
      </c>
      <c r="BK1513">
        <v>7.35</v>
      </c>
      <c r="BL1513" s="4">
        <v>178</v>
      </c>
      <c r="BM1513" s="4">
        <v>171</v>
      </c>
      <c r="BN1513">
        <v>240.59320068359301</v>
      </c>
      <c r="BO1513">
        <v>234.837310791015</v>
      </c>
      <c r="BP1513">
        <v>234.13035583496</v>
      </c>
      <c r="BQ1513">
        <v>2</v>
      </c>
      <c r="BR1513">
        <v>0</v>
      </c>
      <c r="BS1513">
        <v>1</v>
      </c>
    </row>
    <row r="1514" spans="1:71" x14ac:dyDescent="0.35">
      <c r="A1514" t="s">
        <v>1067</v>
      </c>
      <c r="B1514" t="s">
        <v>1068</v>
      </c>
      <c r="C1514" t="s">
        <v>76</v>
      </c>
      <c r="D1514" t="s">
        <v>77</v>
      </c>
      <c r="E1514">
        <v>1513</v>
      </c>
      <c r="F1514">
        <v>-6.35</v>
      </c>
      <c r="G1514">
        <v>-7.2260460899999996</v>
      </c>
      <c r="H1514">
        <v>-7.2</v>
      </c>
      <c r="I1514">
        <f>0-F1514</f>
        <v>6.35</v>
      </c>
      <c r="J1514">
        <f>0-G1514</f>
        <v>7.2260460899999996</v>
      </c>
      <c r="K1514">
        <f>0-H1514</f>
        <v>7.2</v>
      </c>
      <c r="L1514">
        <v>1.35292306259718</v>
      </c>
      <c r="M1514">
        <v>0.89296370961683003</v>
      </c>
      <c r="N1514">
        <f>1-_xlfn.PERCENTRANK.INC(I$2:I$4359,I1514)</f>
        <v>1.5000000000000013E-2</v>
      </c>
      <c r="O1514">
        <f>1-_xlfn.PERCENTRANK.INC(J$2:J$4359,J1514)</f>
        <v>7.7999999999999958E-2</v>
      </c>
      <c r="P1514">
        <f>1-_xlfn.PERCENTRANK.INC(K$2:K$4359,K1514)</f>
        <v>7.999999999999996E-2</v>
      </c>
      <c r="Q1514">
        <f>_xlfn.PERCENTRANK.INC(L$2:L$4359,L1514)</f>
        <v>0.27200000000000002</v>
      </c>
      <c r="R1514">
        <f>((N1514+P1514)/2+Q1514)/2</f>
        <v>0.15975</v>
      </c>
      <c r="S1514">
        <v>12</v>
      </c>
      <c r="T1514">
        <v>7</v>
      </c>
      <c r="U1514">
        <v>0</v>
      </c>
      <c r="V1514">
        <v>2</v>
      </c>
      <c r="W1514">
        <v>0</v>
      </c>
      <c r="X1514">
        <v>2</v>
      </c>
      <c r="Y1514">
        <v>0</v>
      </c>
      <c r="Z1514">
        <v>0</v>
      </c>
      <c r="AA1514">
        <v>2</v>
      </c>
      <c r="AB1514" s="4">
        <v>312.41299343109102</v>
      </c>
      <c r="AC1514">
        <v>8.9293999999999993</v>
      </c>
      <c r="AD1514">
        <v>28</v>
      </c>
      <c r="AE1514">
        <v>4</v>
      </c>
      <c r="AF1514">
        <v>2</v>
      </c>
      <c r="AG1514">
        <v>2</v>
      </c>
      <c r="AH1514">
        <v>0</v>
      </c>
      <c r="AI1514">
        <v>0</v>
      </c>
      <c r="AJ1514">
        <v>1</v>
      </c>
      <c r="AK1514" s="4">
        <v>0.33333333333333298</v>
      </c>
      <c r="AL1514">
        <v>24</v>
      </c>
      <c r="AM1514">
        <v>0</v>
      </c>
      <c r="AN1514">
        <v>0</v>
      </c>
      <c r="AO1514" s="4">
        <v>119.678799999999</v>
      </c>
      <c r="AP1514">
        <v>47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2</v>
      </c>
      <c r="AX1514">
        <v>2</v>
      </c>
      <c r="AY1514">
        <v>0</v>
      </c>
      <c r="AZ1514">
        <v>0</v>
      </c>
      <c r="BA1514">
        <v>48</v>
      </c>
      <c r="BB1514">
        <v>0</v>
      </c>
      <c r="BC1514">
        <v>0</v>
      </c>
      <c r="BD1514">
        <v>0</v>
      </c>
      <c r="BE1514">
        <v>0</v>
      </c>
      <c r="BF1514" s="4">
        <v>54.34</v>
      </c>
      <c r="BG1514" s="4">
        <v>11.054523207409799</v>
      </c>
      <c r="BH1514">
        <v>1.0125407816358101</v>
      </c>
      <c r="BI1514">
        <v>9.9176078711127804</v>
      </c>
      <c r="BJ1514" s="4">
        <v>19.3263888888888</v>
      </c>
      <c r="BK1514" s="4">
        <v>10.095733610822</v>
      </c>
      <c r="BL1514" s="4">
        <v>234</v>
      </c>
      <c r="BM1514" s="4">
        <v>231</v>
      </c>
      <c r="BN1514">
        <v>322.224029541015</v>
      </c>
      <c r="BO1514">
        <v>323.912506103515</v>
      </c>
      <c r="BP1514">
        <v>323.80194091796801</v>
      </c>
      <c r="BQ1514">
        <v>4</v>
      </c>
      <c r="BR1514">
        <v>0</v>
      </c>
      <c r="BS1514">
        <v>0</v>
      </c>
    </row>
    <row r="1515" spans="1:71" x14ac:dyDescent="0.35">
      <c r="A1515" t="s">
        <v>1067</v>
      </c>
      <c r="B1515" t="s">
        <v>1068</v>
      </c>
      <c r="C1515" t="s">
        <v>76</v>
      </c>
      <c r="D1515" t="s">
        <v>77</v>
      </c>
      <c r="E1515">
        <v>1514</v>
      </c>
      <c r="F1515">
        <v>-6.27</v>
      </c>
      <c r="G1515">
        <v>-7.2346801799999998</v>
      </c>
      <c r="H1515">
        <v>-7.2</v>
      </c>
      <c r="I1515">
        <f>0-F1515</f>
        <v>6.27</v>
      </c>
      <c r="J1515">
        <f>0-G1515</f>
        <v>7.2346801799999998</v>
      </c>
      <c r="K1515">
        <f>0-H1515</f>
        <v>7.2</v>
      </c>
      <c r="L1515">
        <v>1.27730289813568</v>
      </c>
      <c r="M1515">
        <v>0.85916651545901501</v>
      </c>
      <c r="N1515">
        <f>1-_xlfn.PERCENTRANK.INC(I$2:I$4359,I1515)</f>
        <v>2.1000000000000019E-2</v>
      </c>
      <c r="O1515">
        <f>1-_xlfn.PERCENTRANK.INC(J$2:J$4359,J1515)</f>
        <v>7.5999999999999956E-2</v>
      </c>
      <c r="P1515">
        <f>1-_xlfn.PERCENTRANK.INC(K$2:K$4359,K1515)</f>
        <v>7.999999999999996E-2</v>
      </c>
      <c r="Q1515">
        <f>_xlfn.PERCENTRANK.INC(L$2:L$4359,L1515)</f>
        <v>0.23599999999999999</v>
      </c>
      <c r="R1515">
        <f>((N1515+P1515)/2+Q1515)/2</f>
        <v>0.14324999999999999</v>
      </c>
      <c r="S1515">
        <v>12</v>
      </c>
      <c r="T1515">
        <v>7</v>
      </c>
      <c r="U1515">
        <v>0</v>
      </c>
      <c r="V1515">
        <v>2</v>
      </c>
      <c r="W1515">
        <v>0</v>
      </c>
      <c r="X1515">
        <v>2</v>
      </c>
      <c r="Y1515">
        <v>0</v>
      </c>
      <c r="Z1515">
        <v>0</v>
      </c>
      <c r="AA1515">
        <v>2</v>
      </c>
      <c r="AB1515" s="4">
        <v>312.41299343109102</v>
      </c>
      <c r="AC1515">
        <v>8.9293999999999993</v>
      </c>
      <c r="AD1515">
        <v>28</v>
      </c>
      <c r="AE1515">
        <v>4</v>
      </c>
      <c r="AF1515">
        <v>2</v>
      </c>
      <c r="AG1515">
        <v>2</v>
      </c>
      <c r="AH1515">
        <v>0</v>
      </c>
      <c r="AI1515">
        <v>0</v>
      </c>
      <c r="AJ1515">
        <v>1</v>
      </c>
      <c r="AK1515" s="4">
        <v>0.33333333333333298</v>
      </c>
      <c r="AL1515">
        <v>24</v>
      </c>
      <c r="AM1515">
        <v>0</v>
      </c>
      <c r="AN1515">
        <v>0</v>
      </c>
      <c r="AO1515" s="4">
        <v>119.678799999999</v>
      </c>
      <c r="AP1515">
        <v>47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2</v>
      </c>
      <c r="AX1515">
        <v>2</v>
      </c>
      <c r="AY1515">
        <v>0</v>
      </c>
      <c r="AZ1515">
        <v>0</v>
      </c>
      <c r="BA1515">
        <v>48</v>
      </c>
      <c r="BB1515">
        <v>0</v>
      </c>
      <c r="BC1515">
        <v>0</v>
      </c>
      <c r="BD1515">
        <v>0</v>
      </c>
      <c r="BE1515">
        <v>0</v>
      </c>
      <c r="BF1515" s="4">
        <v>54.34</v>
      </c>
      <c r="BG1515" s="4">
        <v>11.054523207409799</v>
      </c>
      <c r="BH1515">
        <v>1.0125407816358101</v>
      </c>
      <c r="BI1515">
        <v>9.9176078711127804</v>
      </c>
      <c r="BJ1515" s="4">
        <v>19.3263888888888</v>
      </c>
      <c r="BK1515" s="4">
        <v>10.095733610822</v>
      </c>
      <c r="BL1515" s="4">
        <v>234</v>
      </c>
      <c r="BM1515" s="4">
        <v>231</v>
      </c>
      <c r="BN1515">
        <v>321.50473022460898</v>
      </c>
      <c r="BO1515">
        <v>323.63000488281199</v>
      </c>
      <c r="BP1515">
        <v>325.64852905273398</v>
      </c>
      <c r="BQ1515">
        <v>1</v>
      </c>
      <c r="BR1515">
        <v>0</v>
      </c>
      <c r="BS1515">
        <v>1</v>
      </c>
    </row>
    <row r="1516" spans="1:71" x14ac:dyDescent="0.35">
      <c r="A1516" t="s">
        <v>1067</v>
      </c>
      <c r="B1516" t="s">
        <v>1068</v>
      </c>
      <c r="C1516" t="s">
        <v>76</v>
      </c>
      <c r="D1516" t="s">
        <v>77</v>
      </c>
      <c r="E1516">
        <v>1515</v>
      </c>
      <c r="F1516">
        <v>-6.39</v>
      </c>
      <c r="G1516">
        <v>-7.2288527499999997</v>
      </c>
      <c r="H1516">
        <v>-7.2</v>
      </c>
      <c r="I1516">
        <f>0-F1516</f>
        <v>6.39</v>
      </c>
      <c r="J1516">
        <f>0-G1516</f>
        <v>7.2288527499999997</v>
      </c>
      <c r="K1516">
        <f>0-H1516</f>
        <v>7.2</v>
      </c>
      <c r="L1516">
        <v>1.61585099648343</v>
      </c>
      <c r="M1516">
        <v>1.1088683389207901</v>
      </c>
      <c r="N1516">
        <f>1-_xlfn.PERCENTRANK.INC(I$2:I$4359,I1516)</f>
        <v>1.4000000000000012E-2</v>
      </c>
      <c r="O1516">
        <f>1-_xlfn.PERCENTRANK.INC(J$2:J$4359,J1516)</f>
        <v>7.6999999999999957E-2</v>
      </c>
      <c r="P1516">
        <f>1-_xlfn.PERCENTRANK.INC(K$2:K$4359,K1516)</f>
        <v>7.999999999999996E-2</v>
      </c>
      <c r="Q1516">
        <f>_xlfn.PERCENTRANK.INC(L$2:L$4359,L1516)</f>
        <v>0.38900000000000001</v>
      </c>
      <c r="R1516">
        <f>((N1516+P1516)/2+Q1516)/2</f>
        <v>0.218</v>
      </c>
      <c r="S1516">
        <v>12</v>
      </c>
      <c r="T1516">
        <v>7</v>
      </c>
      <c r="U1516">
        <v>0</v>
      </c>
      <c r="V1516">
        <v>2</v>
      </c>
      <c r="W1516">
        <v>0</v>
      </c>
      <c r="X1516">
        <v>2</v>
      </c>
      <c r="Y1516">
        <v>0</v>
      </c>
      <c r="Z1516">
        <v>0</v>
      </c>
      <c r="AA1516">
        <v>2</v>
      </c>
      <c r="AB1516" s="4">
        <v>312.41299343109102</v>
      </c>
      <c r="AC1516">
        <v>8.9293999999999993</v>
      </c>
      <c r="AD1516">
        <v>28</v>
      </c>
      <c r="AE1516">
        <v>4</v>
      </c>
      <c r="AF1516">
        <v>2</v>
      </c>
      <c r="AG1516">
        <v>2</v>
      </c>
      <c r="AH1516">
        <v>0</v>
      </c>
      <c r="AI1516">
        <v>0</v>
      </c>
      <c r="AJ1516">
        <v>1</v>
      </c>
      <c r="AK1516" s="4">
        <v>0.33333333333333298</v>
      </c>
      <c r="AL1516">
        <v>24</v>
      </c>
      <c r="AM1516">
        <v>0</v>
      </c>
      <c r="AN1516">
        <v>0</v>
      </c>
      <c r="AO1516" s="4">
        <v>119.678799999999</v>
      </c>
      <c r="AP1516">
        <v>47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2</v>
      </c>
      <c r="AX1516">
        <v>2</v>
      </c>
      <c r="AY1516">
        <v>0</v>
      </c>
      <c r="AZ1516">
        <v>0</v>
      </c>
      <c r="BA1516">
        <v>48</v>
      </c>
      <c r="BB1516">
        <v>0</v>
      </c>
      <c r="BC1516">
        <v>0</v>
      </c>
      <c r="BD1516">
        <v>0</v>
      </c>
      <c r="BE1516">
        <v>0</v>
      </c>
      <c r="BF1516" s="4">
        <v>54.34</v>
      </c>
      <c r="BG1516" s="4">
        <v>11.054523207409799</v>
      </c>
      <c r="BH1516">
        <v>1.0125407816358101</v>
      </c>
      <c r="BI1516">
        <v>9.9176078711127804</v>
      </c>
      <c r="BJ1516" s="4">
        <v>19.3263888888888</v>
      </c>
      <c r="BK1516" s="4">
        <v>10.095733610822</v>
      </c>
      <c r="BL1516" s="4">
        <v>234</v>
      </c>
      <c r="BM1516" s="4">
        <v>231</v>
      </c>
      <c r="BN1516">
        <v>324.10769653320301</v>
      </c>
      <c r="BO1516">
        <v>326.949462890625</v>
      </c>
      <c r="BP1516">
        <v>325.607177734375</v>
      </c>
      <c r="BQ1516">
        <v>3</v>
      </c>
      <c r="BR1516">
        <v>0</v>
      </c>
      <c r="BS1516">
        <v>0</v>
      </c>
    </row>
    <row r="1517" spans="1:71" x14ac:dyDescent="0.35">
      <c r="A1517" t="s">
        <v>518</v>
      </c>
      <c r="B1517" t="s">
        <v>519</v>
      </c>
      <c r="C1517" t="s">
        <v>114</v>
      </c>
      <c r="D1517" t="s">
        <v>311</v>
      </c>
      <c r="E1517">
        <v>1516</v>
      </c>
      <c r="F1517">
        <v>-4.46</v>
      </c>
      <c r="G1517">
        <v>-6.1472153699999996</v>
      </c>
      <c r="H1517">
        <v>-6.2</v>
      </c>
      <c r="I1517">
        <f>0-F1517</f>
        <v>4.46</v>
      </c>
      <c r="J1517">
        <f>0-G1517</f>
        <v>6.1472153699999996</v>
      </c>
      <c r="K1517">
        <f>0-H1517</f>
        <v>6.2</v>
      </c>
      <c r="L1517">
        <v>1.7509735305147101</v>
      </c>
      <c r="M1517">
        <v>1.2245023256151299</v>
      </c>
      <c r="N1517">
        <f>1-_xlfn.PERCENTRANK.INC(I$2:I$4359,I1517)</f>
        <v>0.65200000000000002</v>
      </c>
      <c r="O1517">
        <f>1-_xlfn.PERCENTRANK.INC(J$2:J$4359,J1517)</f>
        <v>0.52600000000000002</v>
      </c>
      <c r="P1517">
        <f>1-_xlfn.PERCENTRANK.INC(K$2:K$4359,K1517)</f>
        <v>0.47399999999999998</v>
      </c>
      <c r="Q1517">
        <f>_xlfn.PERCENTRANK.INC(L$2:L$4359,L1517)</f>
        <v>0.45</v>
      </c>
      <c r="R1517">
        <f>((N1517+P1517)/2+Q1517)/2</f>
        <v>0.50649999999999995</v>
      </c>
      <c r="S1517">
        <v>10</v>
      </c>
      <c r="T1517">
        <v>1</v>
      </c>
      <c r="U1517">
        <v>2</v>
      </c>
      <c r="V1517">
        <v>0</v>
      </c>
      <c r="W1517">
        <v>0</v>
      </c>
      <c r="X1517">
        <v>2</v>
      </c>
      <c r="Y1517">
        <v>0</v>
      </c>
      <c r="Z1517">
        <v>0</v>
      </c>
      <c r="AA1517">
        <v>2</v>
      </c>
      <c r="AB1517" s="4">
        <v>202.21299576759299</v>
      </c>
      <c r="AC1517">
        <v>3.3220999999999998</v>
      </c>
      <c r="AD1517">
        <v>13</v>
      </c>
      <c r="AE1517">
        <v>3</v>
      </c>
      <c r="AF1517">
        <v>1</v>
      </c>
      <c r="AG1517">
        <v>1</v>
      </c>
      <c r="AH1517">
        <v>0</v>
      </c>
      <c r="AI1517">
        <v>0</v>
      </c>
      <c r="AJ1517">
        <v>0</v>
      </c>
      <c r="AK1517" s="4">
        <v>0.125</v>
      </c>
      <c r="AL1517">
        <v>16</v>
      </c>
      <c r="AM1517">
        <v>1</v>
      </c>
      <c r="AN1517">
        <v>0</v>
      </c>
      <c r="AO1517" s="4">
        <v>66.815399999999997</v>
      </c>
      <c r="AP1517">
        <v>25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2</v>
      </c>
      <c r="AX1517">
        <v>2</v>
      </c>
      <c r="AY1517">
        <v>0</v>
      </c>
      <c r="AZ1517">
        <v>0</v>
      </c>
      <c r="BA1517">
        <v>26</v>
      </c>
      <c r="BB1517">
        <v>0</v>
      </c>
      <c r="BC1517">
        <v>0</v>
      </c>
      <c r="BD1517">
        <v>0</v>
      </c>
      <c r="BE1517">
        <v>0</v>
      </c>
      <c r="BF1517" s="4">
        <v>54.98</v>
      </c>
      <c r="BG1517">
        <v>9.6288578202339608</v>
      </c>
      <c r="BH1517">
        <v>1.01155940897271</v>
      </c>
      <c r="BI1517">
        <v>8.5188258196446291</v>
      </c>
      <c r="BJ1517" s="4">
        <v>11.484375</v>
      </c>
      <c r="BK1517">
        <v>5.3650793650793602</v>
      </c>
      <c r="BL1517" s="4">
        <v>124</v>
      </c>
      <c r="BM1517" s="4">
        <v>129</v>
      </c>
      <c r="BN1517">
        <v>195.76979064941401</v>
      </c>
      <c r="BO1517">
        <v>197.64935302734301</v>
      </c>
      <c r="BP1517">
        <v>197.52569580078099</v>
      </c>
      <c r="BQ1517">
        <v>1</v>
      </c>
      <c r="BR1517">
        <v>2</v>
      </c>
      <c r="BS1517">
        <v>2</v>
      </c>
    </row>
    <row r="1518" spans="1:71" x14ac:dyDescent="0.35">
      <c r="A1518" t="s">
        <v>518</v>
      </c>
      <c r="B1518" t="s">
        <v>519</v>
      </c>
      <c r="C1518" t="s">
        <v>114</v>
      </c>
      <c r="D1518" t="s">
        <v>311</v>
      </c>
      <c r="E1518">
        <v>1517</v>
      </c>
      <c r="F1518">
        <v>-4.6100000000000003</v>
      </c>
      <c r="G1518">
        <v>-6.4387545599999996</v>
      </c>
      <c r="H1518">
        <v>-6.4</v>
      </c>
      <c r="I1518">
        <f>0-F1518</f>
        <v>4.6100000000000003</v>
      </c>
      <c r="J1518">
        <f>0-G1518</f>
        <v>6.4387545599999996</v>
      </c>
      <c r="K1518">
        <f>0-H1518</f>
        <v>6.4</v>
      </c>
      <c r="L1518">
        <v>1.21001897780568</v>
      </c>
      <c r="M1518">
        <v>0.83379105996852299</v>
      </c>
      <c r="N1518">
        <f>1-_xlfn.PERCENTRANK.INC(I$2:I$4359,I1518)</f>
        <v>0.56899999999999995</v>
      </c>
      <c r="O1518">
        <f>1-_xlfn.PERCENTRANK.INC(J$2:J$4359,J1518)</f>
        <v>0.36099999999999999</v>
      </c>
      <c r="P1518">
        <f>1-_xlfn.PERCENTRANK.INC(K$2:K$4359,K1518)</f>
        <v>0.36199999999999999</v>
      </c>
      <c r="Q1518">
        <f>_xlfn.PERCENTRANK.INC(L$2:L$4359,L1518)</f>
        <v>0.20300000000000001</v>
      </c>
      <c r="R1518">
        <f>((N1518+P1518)/2+Q1518)/2</f>
        <v>0.33424999999999999</v>
      </c>
      <c r="S1518">
        <v>10</v>
      </c>
      <c r="T1518">
        <v>1</v>
      </c>
      <c r="U1518">
        <v>2</v>
      </c>
      <c r="V1518">
        <v>0</v>
      </c>
      <c r="W1518">
        <v>0</v>
      </c>
      <c r="X1518">
        <v>2</v>
      </c>
      <c r="Y1518">
        <v>0</v>
      </c>
      <c r="Z1518">
        <v>0</v>
      </c>
      <c r="AA1518">
        <v>2</v>
      </c>
      <c r="AB1518" s="4">
        <v>202.21299576759299</v>
      </c>
      <c r="AC1518">
        <v>3.3220999999999998</v>
      </c>
      <c r="AD1518">
        <v>13</v>
      </c>
      <c r="AE1518">
        <v>3</v>
      </c>
      <c r="AF1518">
        <v>1</v>
      </c>
      <c r="AG1518">
        <v>1</v>
      </c>
      <c r="AH1518">
        <v>0</v>
      </c>
      <c r="AI1518">
        <v>0</v>
      </c>
      <c r="AJ1518">
        <v>0</v>
      </c>
      <c r="AK1518" s="4">
        <v>0.125</v>
      </c>
      <c r="AL1518">
        <v>16</v>
      </c>
      <c r="AM1518">
        <v>1</v>
      </c>
      <c r="AN1518">
        <v>0</v>
      </c>
      <c r="AO1518" s="4">
        <v>66.815399999999997</v>
      </c>
      <c r="AP1518">
        <v>25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2</v>
      </c>
      <c r="AX1518">
        <v>2</v>
      </c>
      <c r="AY1518">
        <v>0</v>
      </c>
      <c r="AZ1518">
        <v>0</v>
      </c>
      <c r="BA1518">
        <v>26</v>
      </c>
      <c r="BB1518">
        <v>0</v>
      </c>
      <c r="BC1518">
        <v>0</v>
      </c>
      <c r="BD1518">
        <v>0</v>
      </c>
      <c r="BE1518">
        <v>0</v>
      </c>
      <c r="BF1518" s="4">
        <v>54.98</v>
      </c>
      <c r="BG1518">
        <v>9.6288578202339608</v>
      </c>
      <c r="BH1518">
        <v>1.01155940897271</v>
      </c>
      <c r="BI1518">
        <v>8.5188258196446291</v>
      </c>
      <c r="BJ1518" s="4">
        <v>11.484375</v>
      </c>
      <c r="BK1518">
        <v>5.3650793650793602</v>
      </c>
      <c r="BL1518" s="4">
        <v>124</v>
      </c>
      <c r="BM1518" s="4">
        <v>129</v>
      </c>
      <c r="BN1518">
        <v>196.74319458007801</v>
      </c>
      <c r="BO1518">
        <v>193.94021606445301</v>
      </c>
      <c r="BP1518">
        <v>195.27450561523401</v>
      </c>
      <c r="BQ1518">
        <v>1</v>
      </c>
      <c r="BR1518">
        <v>1</v>
      </c>
      <c r="BS1518">
        <v>1</v>
      </c>
    </row>
    <row r="1519" spans="1:71" x14ac:dyDescent="0.35">
      <c r="A1519" t="s">
        <v>518</v>
      </c>
      <c r="B1519" t="s">
        <v>519</v>
      </c>
      <c r="C1519" t="s">
        <v>114</v>
      </c>
      <c r="D1519" t="s">
        <v>311</v>
      </c>
      <c r="E1519">
        <v>1518</v>
      </c>
      <c r="F1519">
        <v>-4.4400000000000004</v>
      </c>
      <c r="G1519">
        <v>-6.1567130099999998</v>
      </c>
      <c r="H1519">
        <v>-6.2</v>
      </c>
      <c r="I1519">
        <f>0-F1519</f>
        <v>4.4400000000000004</v>
      </c>
      <c r="J1519">
        <f>0-G1519</f>
        <v>6.1567130099999998</v>
      </c>
      <c r="K1519">
        <f>0-H1519</f>
        <v>6.2</v>
      </c>
      <c r="L1519">
        <v>0.87180568592907104</v>
      </c>
      <c r="M1519">
        <v>0.56224906638287397</v>
      </c>
      <c r="N1519">
        <f>1-_xlfn.PERCENTRANK.INC(I$2:I$4359,I1519)</f>
        <v>0.66399999999999992</v>
      </c>
      <c r="O1519">
        <f>1-_xlfn.PERCENTRANK.INC(J$2:J$4359,J1519)</f>
        <v>0.52100000000000002</v>
      </c>
      <c r="P1519">
        <f>1-_xlfn.PERCENTRANK.INC(K$2:K$4359,K1519)</f>
        <v>0.47399999999999998</v>
      </c>
      <c r="Q1519">
        <f>_xlfn.PERCENTRANK.INC(L$2:L$4359,L1519)</f>
        <v>7.1999999999999995E-2</v>
      </c>
      <c r="R1519">
        <f>((N1519+P1519)/2+Q1519)/2</f>
        <v>0.32049999999999995</v>
      </c>
      <c r="S1519">
        <v>10</v>
      </c>
      <c r="T1519">
        <v>1</v>
      </c>
      <c r="U1519">
        <v>2</v>
      </c>
      <c r="V1519">
        <v>0</v>
      </c>
      <c r="W1519">
        <v>0</v>
      </c>
      <c r="X1519">
        <v>2</v>
      </c>
      <c r="Y1519">
        <v>0</v>
      </c>
      <c r="Z1519">
        <v>0</v>
      </c>
      <c r="AA1519">
        <v>2</v>
      </c>
      <c r="AB1519" s="4">
        <v>202.21299576759299</v>
      </c>
      <c r="AC1519">
        <v>3.3220999999999998</v>
      </c>
      <c r="AD1519">
        <v>13</v>
      </c>
      <c r="AE1519">
        <v>3</v>
      </c>
      <c r="AF1519">
        <v>1</v>
      </c>
      <c r="AG1519">
        <v>1</v>
      </c>
      <c r="AH1519">
        <v>0</v>
      </c>
      <c r="AI1519">
        <v>0</v>
      </c>
      <c r="AJ1519">
        <v>0</v>
      </c>
      <c r="AK1519" s="4">
        <v>0.125</v>
      </c>
      <c r="AL1519">
        <v>16</v>
      </c>
      <c r="AM1519">
        <v>1</v>
      </c>
      <c r="AN1519">
        <v>0</v>
      </c>
      <c r="AO1519" s="4">
        <v>66.815399999999997</v>
      </c>
      <c r="AP1519">
        <v>25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2</v>
      </c>
      <c r="AX1519">
        <v>2</v>
      </c>
      <c r="AY1519">
        <v>0</v>
      </c>
      <c r="AZ1519">
        <v>0</v>
      </c>
      <c r="BA1519">
        <v>26</v>
      </c>
      <c r="BB1519">
        <v>0</v>
      </c>
      <c r="BC1519">
        <v>0</v>
      </c>
      <c r="BD1519">
        <v>0</v>
      </c>
      <c r="BE1519">
        <v>0</v>
      </c>
      <c r="BF1519" s="4">
        <v>54.98</v>
      </c>
      <c r="BG1519">
        <v>9.6288578202339608</v>
      </c>
      <c r="BH1519">
        <v>1.01155940897271</v>
      </c>
      <c r="BI1519">
        <v>8.5188258196446291</v>
      </c>
      <c r="BJ1519" s="4">
        <v>11.484375</v>
      </c>
      <c r="BK1519">
        <v>5.3650793650793602</v>
      </c>
      <c r="BL1519" s="4">
        <v>124</v>
      </c>
      <c r="BM1519" s="4">
        <v>129</v>
      </c>
      <c r="BN1519">
        <v>194.00489807128901</v>
      </c>
      <c r="BO1519">
        <v>197.47099304199199</v>
      </c>
      <c r="BP1519">
        <v>196.93251037597599</v>
      </c>
      <c r="BQ1519">
        <v>3</v>
      </c>
      <c r="BR1519">
        <v>2</v>
      </c>
      <c r="BS1519">
        <v>1</v>
      </c>
    </row>
    <row r="1520" spans="1:71" x14ac:dyDescent="0.35">
      <c r="A1520" t="s">
        <v>692</v>
      </c>
      <c r="B1520" t="s">
        <v>693</v>
      </c>
      <c r="C1520" t="s">
        <v>171</v>
      </c>
      <c r="D1520" t="s">
        <v>17</v>
      </c>
      <c r="E1520">
        <v>1519</v>
      </c>
      <c r="F1520">
        <v>-4.57</v>
      </c>
      <c r="G1520">
        <v>-6.5986256599999997</v>
      </c>
      <c r="H1520">
        <v>-6.5</v>
      </c>
      <c r="I1520">
        <f>0-F1520</f>
        <v>4.57</v>
      </c>
      <c r="J1520">
        <f>0-G1520</f>
        <v>6.5986256599999997</v>
      </c>
      <c r="K1520">
        <f>0-H1520</f>
        <v>6.5</v>
      </c>
      <c r="L1520">
        <v>1.09347684862964</v>
      </c>
      <c r="M1520">
        <v>0.32674411218004501</v>
      </c>
      <c r="N1520">
        <f>1-_xlfn.PERCENTRANK.INC(I$2:I$4359,I1520)</f>
        <v>0.59499999999999997</v>
      </c>
      <c r="O1520">
        <f>1-_xlfn.PERCENTRANK.INC(J$2:J$4359,J1520)</f>
        <v>0.27800000000000002</v>
      </c>
      <c r="P1520">
        <f>1-_xlfn.PERCENTRANK.INC(K$2:K$4359,K1520)</f>
        <v>0.31299999999999994</v>
      </c>
      <c r="Q1520">
        <f>_xlfn.PERCENTRANK.INC(L$2:L$4359,L1520)</f>
        <v>0.15</v>
      </c>
      <c r="R1520">
        <f>((N1520+P1520)/2+Q1520)/2</f>
        <v>0.30199999999999999</v>
      </c>
      <c r="S1520">
        <v>12</v>
      </c>
      <c r="T1520">
        <v>4</v>
      </c>
      <c r="U1520">
        <v>0</v>
      </c>
      <c r="V1520">
        <v>1</v>
      </c>
      <c r="W1520">
        <v>0</v>
      </c>
      <c r="X1520">
        <v>4</v>
      </c>
      <c r="Y1520">
        <v>0</v>
      </c>
      <c r="Z1520">
        <v>0</v>
      </c>
      <c r="AA1520">
        <v>2</v>
      </c>
      <c r="AB1520" s="4">
        <v>283.282993435859</v>
      </c>
      <c r="AC1520">
        <v>5.8418999999999901</v>
      </c>
      <c r="AD1520">
        <v>16</v>
      </c>
      <c r="AE1520">
        <v>4</v>
      </c>
      <c r="AF1520">
        <v>1</v>
      </c>
      <c r="AG1520">
        <v>3</v>
      </c>
      <c r="AH1520">
        <v>2</v>
      </c>
      <c r="AI1520">
        <v>0</v>
      </c>
      <c r="AJ1520">
        <v>0</v>
      </c>
      <c r="AK1520" s="4">
        <v>0.22727272727272699</v>
      </c>
      <c r="AL1520">
        <v>22</v>
      </c>
      <c r="AM1520">
        <v>0</v>
      </c>
      <c r="AN1520">
        <v>0</v>
      </c>
      <c r="AO1520" s="4">
        <v>89.058899999999994</v>
      </c>
      <c r="AP1520">
        <v>34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1</v>
      </c>
      <c r="AX1520">
        <v>4</v>
      </c>
      <c r="AY1520">
        <v>0</v>
      </c>
      <c r="AZ1520">
        <v>0</v>
      </c>
      <c r="BA1520">
        <v>35</v>
      </c>
      <c r="BB1520">
        <v>0</v>
      </c>
      <c r="BC1520">
        <v>0</v>
      </c>
      <c r="BD1520">
        <v>0</v>
      </c>
      <c r="BE1520">
        <v>0</v>
      </c>
      <c r="BF1520" s="4">
        <v>92.289999999999907</v>
      </c>
      <c r="BG1520" s="4">
        <v>11.053611886377301</v>
      </c>
      <c r="BH1520" s="4">
        <v>0.98068733141928399</v>
      </c>
      <c r="BI1520" s="4">
        <v>10.2712905859405</v>
      </c>
      <c r="BJ1520" s="4">
        <v>17.355371900826398</v>
      </c>
      <c r="BK1520">
        <v>8.0222222222222204</v>
      </c>
      <c r="BL1520" s="4">
        <v>177</v>
      </c>
      <c r="BM1520" s="4">
        <v>193</v>
      </c>
      <c r="BN1520">
        <v>260.25582885742102</v>
      </c>
      <c r="BO1520">
        <v>272.18994140625</v>
      </c>
      <c r="BP1520">
        <v>271.876373291015</v>
      </c>
      <c r="BQ1520">
        <v>1</v>
      </c>
      <c r="BR1520">
        <v>1</v>
      </c>
      <c r="BS1520">
        <v>1</v>
      </c>
    </row>
    <row r="1521" spans="1:71" x14ac:dyDescent="0.35">
      <c r="A1521" t="s">
        <v>692</v>
      </c>
      <c r="B1521" t="s">
        <v>693</v>
      </c>
      <c r="C1521" t="s">
        <v>171</v>
      </c>
      <c r="D1521" t="s">
        <v>17</v>
      </c>
      <c r="E1521">
        <v>1520</v>
      </c>
      <c r="F1521">
        <v>-5.36</v>
      </c>
      <c r="G1521">
        <v>-6.9796428700000002</v>
      </c>
      <c r="H1521">
        <v>-7</v>
      </c>
      <c r="I1521">
        <f>0-F1521</f>
        <v>5.36</v>
      </c>
      <c r="J1521">
        <f>0-G1521</f>
        <v>6.9796428700000002</v>
      </c>
      <c r="K1521">
        <f>0-H1521</f>
        <v>7</v>
      </c>
      <c r="L1521">
        <v>3.08437147789116</v>
      </c>
      <c r="M1521">
        <v>1.7308755741064199</v>
      </c>
      <c r="N1521">
        <f>1-_xlfn.PERCENTRANK.INC(I$2:I$4359,I1521)</f>
        <v>0.18799999999999994</v>
      </c>
      <c r="O1521">
        <f>1-_xlfn.PERCENTRANK.INC(J$2:J$4359,J1521)</f>
        <v>0.13900000000000001</v>
      </c>
      <c r="P1521">
        <f>1-_xlfn.PERCENTRANK.INC(K$2:K$4359,K1521)</f>
        <v>0.129</v>
      </c>
      <c r="Q1521">
        <f>_xlfn.PERCENTRANK.INC(L$2:L$4359,L1521)</f>
        <v>0.95199999999999996</v>
      </c>
      <c r="R1521">
        <f>((N1521+P1521)/2+Q1521)/2</f>
        <v>0.55525000000000002</v>
      </c>
      <c r="S1521">
        <v>12</v>
      </c>
      <c r="T1521">
        <v>4</v>
      </c>
      <c r="U1521">
        <v>0</v>
      </c>
      <c r="V1521">
        <v>1</v>
      </c>
      <c r="W1521">
        <v>0</v>
      </c>
      <c r="X1521">
        <v>4</v>
      </c>
      <c r="Y1521">
        <v>0</v>
      </c>
      <c r="Z1521">
        <v>0</v>
      </c>
      <c r="AA1521">
        <v>2</v>
      </c>
      <c r="AB1521" s="4">
        <v>283.282993435859</v>
      </c>
      <c r="AC1521">
        <v>5.8418999999999901</v>
      </c>
      <c r="AD1521">
        <v>16</v>
      </c>
      <c r="AE1521">
        <v>4</v>
      </c>
      <c r="AF1521">
        <v>1</v>
      </c>
      <c r="AG1521">
        <v>3</v>
      </c>
      <c r="AH1521">
        <v>2</v>
      </c>
      <c r="AI1521">
        <v>0</v>
      </c>
      <c r="AJ1521">
        <v>0</v>
      </c>
      <c r="AK1521" s="4">
        <v>0.22727272727272699</v>
      </c>
      <c r="AL1521">
        <v>22</v>
      </c>
      <c r="AM1521">
        <v>0</v>
      </c>
      <c r="AN1521">
        <v>0</v>
      </c>
      <c r="AO1521" s="4">
        <v>89.058899999999994</v>
      </c>
      <c r="AP1521">
        <v>34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1</v>
      </c>
      <c r="AX1521">
        <v>4</v>
      </c>
      <c r="AY1521">
        <v>0</v>
      </c>
      <c r="AZ1521">
        <v>0</v>
      </c>
      <c r="BA1521">
        <v>35</v>
      </c>
      <c r="BB1521">
        <v>0</v>
      </c>
      <c r="BC1521">
        <v>0</v>
      </c>
      <c r="BD1521">
        <v>0</v>
      </c>
      <c r="BE1521">
        <v>0</v>
      </c>
      <c r="BF1521" s="4">
        <v>92.289999999999907</v>
      </c>
      <c r="BG1521" s="4">
        <v>11.053611886377301</v>
      </c>
      <c r="BH1521" s="4">
        <v>0.98068733141928399</v>
      </c>
      <c r="BI1521" s="4">
        <v>10.2712905859405</v>
      </c>
      <c r="BJ1521" s="4">
        <v>17.355371900826398</v>
      </c>
      <c r="BK1521">
        <v>8.0222222222222204</v>
      </c>
      <c r="BL1521" s="4">
        <v>177</v>
      </c>
      <c r="BM1521" s="4">
        <v>193</v>
      </c>
      <c r="BN1521">
        <v>265.29544067382801</v>
      </c>
      <c r="BO1521">
        <v>271.80975341796801</v>
      </c>
      <c r="BP1521">
        <v>270.59686279296801</v>
      </c>
      <c r="BQ1521">
        <v>3</v>
      </c>
      <c r="BR1521">
        <v>3</v>
      </c>
      <c r="BS1521">
        <v>4</v>
      </c>
    </row>
    <row r="1522" spans="1:71" x14ac:dyDescent="0.35">
      <c r="A1522" t="s">
        <v>692</v>
      </c>
      <c r="B1522" t="s">
        <v>693</v>
      </c>
      <c r="C1522" t="s">
        <v>171</v>
      </c>
      <c r="D1522" t="s">
        <v>17</v>
      </c>
      <c r="E1522">
        <v>1521</v>
      </c>
      <c r="F1522">
        <v>-5.15</v>
      </c>
      <c r="G1522">
        <v>-6.6136393499999997</v>
      </c>
      <c r="H1522">
        <v>-6.6</v>
      </c>
      <c r="I1522">
        <f>0-F1522</f>
        <v>5.15</v>
      </c>
      <c r="J1522">
        <f>0-G1522</f>
        <v>6.6136393499999997</v>
      </c>
      <c r="K1522">
        <f>0-H1522</f>
        <v>6.6</v>
      </c>
      <c r="L1522">
        <v>1.0019881931069099</v>
      </c>
      <c r="M1522">
        <v>0.26413734999471999</v>
      </c>
      <c r="N1522">
        <f>1-_xlfn.PERCENTRANK.INC(I$2:I$4359,I1522)</f>
        <v>0.28100000000000003</v>
      </c>
      <c r="O1522">
        <f>1-_xlfn.PERCENTRANK.INC(J$2:J$4359,J1522)</f>
        <v>0.27100000000000002</v>
      </c>
      <c r="P1522">
        <f>1-_xlfn.PERCENTRANK.INC(K$2:K$4359,K1522)</f>
        <v>0.26800000000000002</v>
      </c>
      <c r="Q1522">
        <f>_xlfn.PERCENTRANK.INC(L$2:L$4359,L1522)</f>
        <v>0.108</v>
      </c>
      <c r="R1522">
        <f>((N1522+P1522)/2+Q1522)/2</f>
        <v>0.19125</v>
      </c>
      <c r="S1522">
        <v>12</v>
      </c>
      <c r="T1522">
        <v>4</v>
      </c>
      <c r="U1522">
        <v>0</v>
      </c>
      <c r="V1522">
        <v>1</v>
      </c>
      <c r="W1522">
        <v>0</v>
      </c>
      <c r="X1522">
        <v>4</v>
      </c>
      <c r="Y1522">
        <v>0</v>
      </c>
      <c r="Z1522">
        <v>0</v>
      </c>
      <c r="AA1522">
        <v>2</v>
      </c>
      <c r="AB1522" s="4">
        <v>283.282993435859</v>
      </c>
      <c r="AC1522">
        <v>5.8418999999999901</v>
      </c>
      <c r="AD1522">
        <v>16</v>
      </c>
      <c r="AE1522">
        <v>4</v>
      </c>
      <c r="AF1522">
        <v>1</v>
      </c>
      <c r="AG1522">
        <v>3</v>
      </c>
      <c r="AH1522">
        <v>2</v>
      </c>
      <c r="AI1522">
        <v>0</v>
      </c>
      <c r="AJ1522">
        <v>0</v>
      </c>
      <c r="AK1522" s="4">
        <v>0.22727272727272699</v>
      </c>
      <c r="AL1522">
        <v>22</v>
      </c>
      <c r="AM1522">
        <v>0</v>
      </c>
      <c r="AN1522">
        <v>0</v>
      </c>
      <c r="AO1522" s="4">
        <v>89.058899999999994</v>
      </c>
      <c r="AP1522">
        <v>34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1</v>
      </c>
      <c r="AX1522">
        <v>4</v>
      </c>
      <c r="AY1522">
        <v>0</v>
      </c>
      <c r="AZ1522">
        <v>0</v>
      </c>
      <c r="BA1522">
        <v>35</v>
      </c>
      <c r="BB1522">
        <v>0</v>
      </c>
      <c r="BC1522">
        <v>0</v>
      </c>
      <c r="BD1522">
        <v>0</v>
      </c>
      <c r="BE1522">
        <v>0</v>
      </c>
      <c r="BF1522" s="4">
        <v>92.289999999999907</v>
      </c>
      <c r="BG1522" s="4">
        <v>11.053611886377301</v>
      </c>
      <c r="BH1522" s="4">
        <v>0.98068733141928399</v>
      </c>
      <c r="BI1522" s="4">
        <v>10.2712905859405</v>
      </c>
      <c r="BJ1522" s="4">
        <v>17.355371900826398</v>
      </c>
      <c r="BK1522">
        <v>8.0222222222222204</v>
      </c>
      <c r="BL1522" s="4">
        <v>177</v>
      </c>
      <c r="BM1522" s="4">
        <v>193</v>
      </c>
      <c r="BN1522">
        <v>271.65365600585898</v>
      </c>
      <c r="BO1522">
        <v>263.35842895507801</v>
      </c>
      <c r="BP1522">
        <v>263.32781982421801</v>
      </c>
      <c r="BQ1522">
        <v>3</v>
      </c>
      <c r="BR1522">
        <v>3</v>
      </c>
      <c r="BS1522">
        <v>3</v>
      </c>
    </row>
    <row r="1523" spans="1:71" x14ac:dyDescent="0.35">
      <c r="A1523" t="s">
        <v>1943</v>
      </c>
      <c r="B1523" t="s">
        <v>1944</v>
      </c>
      <c r="C1523" t="s">
        <v>12</v>
      </c>
      <c r="D1523" t="s">
        <v>727</v>
      </c>
      <c r="E1523">
        <v>1522</v>
      </c>
      <c r="F1523">
        <v>-5.92</v>
      </c>
      <c r="G1523">
        <v>-5.8459749199999997</v>
      </c>
      <c r="H1523">
        <v>-5.5</v>
      </c>
      <c r="I1523">
        <f>0-F1523</f>
        <v>5.92</v>
      </c>
      <c r="J1523">
        <f>0-G1523</f>
        <v>5.8459749199999997</v>
      </c>
      <c r="K1523">
        <f>0-H1523</f>
        <v>5.5</v>
      </c>
      <c r="L1523">
        <v>3.26319139970848</v>
      </c>
      <c r="M1523">
        <v>0.70814945062758905</v>
      </c>
      <c r="N1523">
        <f>1-_xlfn.PERCENTRANK.INC(I$2:I$4359,I1523)</f>
        <v>5.8000000000000052E-2</v>
      </c>
      <c r="O1523">
        <f>1-_xlfn.PERCENTRANK.INC(J$2:J$4359,J1523)</f>
        <v>0.70199999999999996</v>
      </c>
      <c r="P1523">
        <f>1-_xlfn.PERCENTRANK.INC(K$2:K$4359,K1523)</f>
        <v>0.85199999999999998</v>
      </c>
      <c r="Q1523">
        <f>_xlfn.PERCENTRANK.INC(L$2:L$4359,L1523)</f>
        <v>0.97699999999999998</v>
      </c>
      <c r="R1523">
        <f>((N1523+P1523)/2+Q1523)/2</f>
        <v>0.71599999999999997</v>
      </c>
      <c r="S1523">
        <v>19</v>
      </c>
      <c r="T1523">
        <v>2</v>
      </c>
      <c r="U1523">
        <v>1</v>
      </c>
      <c r="V1523">
        <v>1</v>
      </c>
      <c r="W1523">
        <v>0</v>
      </c>
      <c r="X1523">
        <v>2</v>
      </c>
      <c r="Y1523">
        <v>0</v>
      </c>
      <c r="Z1523">
        <v>0</v>
      </c>
      <c r="AA1523">
        <v>4</v>
      </c>
      <c r="AB1523" s="4">
        <v>408.39498949050898</v>
      </c>
      <c r="AC1523">
        <v>9.1756999999999902</v>
      </c>
      <c r="AD1523">
        <v>23</v>
      </c>
      <c r="AE1523">
        <v>3</v>
      </c>
      <c r="AF1523">
        <v>1</v>
      </c>
      <c r="AG1523">
        <v>1</v>
      </c>
      <c r="AH1523">
        <v>0</v>
      </c>
      <c r="AI1523">
        <v>0</v>
      </c>
      <c r="AJ1523">
        <v>1</v>
      </c>
      <c r="AK1523" s="4">
        <v>0.1875</v>
      </c>
      <c r="AL1523">
        <v>32</v>
      </c>
      <c r="AM1523">
        <v>2</v>
      </c>
      <c r="AN1523">
        <v>0</v>
      </c>
      <c r="AO1523" s="4">
        <v>118.8419</v>
      </c>
      <c r="AP1523">
        <v>49</v>
      </c>
      <c r="AQ1523">
        <v>4</v>
      </c>
      <c r="AR1523">
        <v>0</v>
      </c>
      <c r="AS1523">
        <v>0</v>
      </c>
      <c r="AT1523">
        <v>0</v>
      </c>
      <c r="AU1523">
        <v>0</v>
      </c>
      <c r="AV1523">
        <v>4</v>
      </c>
      <c r="AW1523">
        <v>2</v>
      </c>
      <c r="AX1523">
        <v>2</v>
      </c>
      <c r="AY1523">
        <v>0</v>
      </c>
      <c r="AZ1523">
        <v>0</v>
      </c>
      <c r="BA1523">
        <v>52</v>
      </c>
      <c r="BB1523">
        <v>0</v>
      </c>
      <c r="BC1523">
        <v>0</v>
      </c>
      <c r="BD1523">
        <v>0</v>
      </c>
      <c r="BE1523">
        <v>0</v>
      </c>
      <c r="BF1523" s="4">
        <v>33.979999999999997</v>
      </c>
      <c r="BG1523" s="4">
        <v>12.2251659815709</v>
      </c>
      <c r="BH1523">
        <v>1.0699502031975601</v>
      </c>
      <c r="BI1523" s="4">
        <v>10.4259205195119</v>
      </c>
      <c r="BJ1523" s="4">
        <v>22.203125</v>
      </c>
      <c r="BK1523">
        <v>9.6465028355387492</v>
      </c>
      <c r="BL1523" s="4">
        <v>272</v>
      </c>
      <c r="BM1523" s="4">
        <v>311</v>
      </c>
      <c r="BN1523">
        <v>345.04675292968699</v>
      </c>
      <c r="BO1523">
        <v>353.48324584960898</v>
      </c>
      <c r="BP1523">
        <v>340.7333984375</v>
      </c>
      <c r="BQ1523">
        <v>2</v>
      </c>
      <c r="BR1523">
        <v>0</v>
      </c>
      <c r="BS1523">
        <v>0</v>
      </c>
    </row>
    <row r="1524" spans="1:71" x14ac:dyDescent="0.35">
      <c r="A1524" t="s">
        <v>952</v>
      </c>
      <c r="B1524" t="s">
        <v>953</v>
      </c>
      <c r="C1524" t="s">
        <v>108</v>
      </c>
      <c r="D1524" t="s">
        <v>205</v>
      </c>
      <c r="E1524">
        <v>1523</v>
      </c>
      <c r="F1524">
        <v>-4.17</v>
      </c>
      <c r="G1524">
        <v>-5.5897898699999997</v>
      </c>
      <c r="H1524">
        <v>-5.6</v>
      </c>
      <c r="I1524">
        <f>0-F1524</f>
        <v>4.17</v>
      </c>
      <c r="J1524">
        <f>0-G1524</f>
        <v>5.5897898699999997</v>
      </c>
      <c r="K1524">
        <f>0-H1524</f>
        <v>5.6</v>
      </c>
      <c r="L1524">
        <v>1.31438396553031</v>
      </c>
      <c r="M1524">
        <v>0.89882342354457301</v>
      </c>
      <c r="N1524">
        <f>1-_xlfn.PERCENTRANK.INC(I$2:I$4359,I1524)</f>
        <v>0.79400000000000004</v>
      </c>
      <c r="O1524">
        <f>1-_xlfn.PERCENTRANK.INC(J$2:J$4359,J1524)</f>
        <v>0.82600000000000007</v>
      </c>
      <c r="P1524">
        <f>1-_xlfn.PERCENTRANK.INC(K$2:K$4359,K1524)</f>
        <v>0.81</v>
      </c>
      <c r="Q1524">
        <f>_xlfn.PERCENTRANK.INC(L$2:L$4359,L1524)</f>
        <v>0.252</v>
      </c>
      <c r="R1524">
        <f>((N1524+P1524)/2+Q1524)/2</f>
        <v>0.52700000000000002</v>
      </c>
      <c r="S1524">
        <v>9</v>
      </c>
      <c r="T1524">
        <v>2</v>
      </c>
      <c r="U1524">
        <v>1</v>
      </c>
      <c r="V1524">
        <v>0</v>
      </c>
      <c r="W1524">
        <v>1</v>
      </c>
      <c r="X1524">
        <v>2</v>
      </c>
      <c r="Y1524">
        <v>0</v>
      </c>
      <c r="Z1524">
        <v>0</v>
      </c>
      <c r="AA1524">
        <v>2</v>
      </c>
      <c r="AB1524" s="4">
        <v>207.22899544238999</v>
      </c>
      <c r="AC1524">
        <v>4.4142999999999901</v>
      </c>
      <c r="AD1524">
        <v>17</v>
      </c>
      <c r="AE1524">
        <v>4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 s="4">
        <v>0.25</v>
      </c>
      <c r="AL1524">
        <v>16</v>
      </c>
      <c r="AM1524">
        <v>2</v>
      </c>
      <c r="AN1524">
        <v>0</v>
      </c>
      <c r="AO1524" s="4">
        <v>67.456499999999906</v>
      </c>
      <c r="AP1524">
        <v>28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1</v>
      </c>
      <c r="AX1524">
        <v>3</v>
      </c>
      <c r="AY1524">
        <v>0</v>
      </c>
      <c r="AZ1524">
        <v>0</v>
      </c>
      <c r="BA1524">
        <v>29</v>
      </c>
      <c r="BB1524">
        <v>0</v>
      </c>
      <c r="BC1524">
        <v>0</v>
      </c>
      <c r="BD1524">
        <v>0</v>
      </c>
      <c r="BE1524">
        <v>0</v>
      </c>
      <c r="BF1524" s="4">
        <v>48.42</v>
      </c>
      <c r="BG1524">
        <v>7.5066776258686803</v>
      </c>
      <c r="BH1524">
        <v>1.0849734120024399</v>
      </c>
      <c r="BI1524">
        <v>5.9187664350356899</v>
      </c>
      <c r="BJ1524" s="4">
        <v>11.484375</v>
      </c>
      <c r="BK1524">
        <v>5.915</v>
      </c>
      <c r="BL1524" s="4">
        <v>147</v>
      </c>
      <c r="BM1524" s="4">
        <v>154</v>
      </c>
      <c r="BN1524">
        <v>200.71955871582</v>
      </c>
      <c r="BO1524">
        <v>201.77633666992099</v>
      </c>
      <c r="BP1524">
        <v>202.74002075195301</v>
      </c>
      <c r="BQ1524">
        <v>4</v>
      </c>
      <c r="BR1524">
        <v>2</v>
      </c>
      <c r="BS1524">
        <v>2</v>
      </c>
    </row>
    <row r="1525" spans="1:71" x14ac:dyDescent="0.35">
      <c r="A1525" t="s">
        <v>952</v>
      </c>
      <c r="B1525" t="s">
        <v>953</v>
      </c>
      <c r="C1525" t="s">
        <v>108</v>
      </c>
      <c r="D1525" t="s">
        <v>205</v>
      </c>
      <c r="E1525">
        <v>1524</v>
      </c>
      <c r="F1525">
        <v>-4.13</v>
      </c>
      <c r="G1525">
        <v>-5.66171837</v>
      </c>
      <c r="H1525">
        <v>-5.6</v>
      </c>
      <c r="I1525">
        <f>0-F1525</f>
        <v>4.13</v>
      </c>
      <c r="J1525">
        <f>0-G1525</f>
        <v>5.66171837</v>
      </c>
      <c r="K1525">
        <f>0-H1525</f>
        <v>5.6</v>
      </c>
      <c r="L1525">
        <v>1.1911394788979399</v>
      </c>
      <c r="M1525">
        <v>0.82399559574717096</v>
      </c>
      <c r="N1525">
        <f>1-_xlfn.PERCENTRANK.INC(I$2:I$4359,I1525)</f>
        <v>0.81200000000000006</v>
      </c>
      <c r="O1525">
        <f>1-_xlfn.PERCENTRANK.INC(J$2:J$4359,J1525)</f>
        <v>0.78900000000000003</v>
      </c>
      <c r="P1525">
        <f>1-_xlfn.PERCENTRANK.INC(K$2:K$4359,K1525)</f>
        <v>0.81</v>
      </c>
      <c r="Q1525">
        <f>_xlfn.PERCENTRANK.INC(L$2:L$4359,L1525)</f>
        <v>0.193</v>
      </c>
      <c r="R1525">
        <f>((N1525+P1525)/2+Q1525)/2</f>
        <v>0.502</v>
      </c>
      <c r="S1525">
        <v>9</v>
      </c>
      <c r="T1525">
        <v>2</v>
      </c>
      <c r="U1525">
        <v>1</v>
      </c>
      <c r="V1525">
        <v>0</v>
      </c>
      <c r="W1525">
        <v>1</v>
      </c>
      <c r="X1525">
        <v>2</v>
      </c>
      <c r="Y1525">
        <v>0</v>
      </c>
      <c r="Z1525">
        <v>0</v>
      </c>
      <c r="AA1525">
        <v>2</v>
      </c>
      <c r="AB1525" s="4">
        <v>207.22899544238999</v>
      </c>
      <c r="AC1525">
        <v>4.4142999999999901</v>
      </c>
      <c r="AD1525">
        <v>17</v>
      </c>
      <c r="AE1525">
        <v>4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 s="4">
        <v>0.25</v>
      </c>
      <c r="AL1525">
        <v>16</v>
      </c>
      <c r="AM1525">
        <v>2</v>
      </c>
      <c r="AN1525">
        <v>0</v>
      </c>
      <c r="AO1525" s="4">
        <v>67.456499999999906</v>
      </c>
      <c r="AP1525">
        <v>28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1</v>
      </c>
      <c r="AX1525">
        <v>3</v>
      </c>
      <c r="AY1525">
        <v>0</v>
      </c>
      <c r="AZ1525">
        <v>0</v>
      </c>
      <c r="BA1525">
        <v>29</v>
      </c>
      <c r="BB1525">
        <v>0</v>
      </c>
      <c r="BC1525">
        <v>0</v>
      </c>
      <c r="BD1525">
        <v>0</v>
      </c>
      <c r="BE1525">
        <v>0</v>
      </c>
      <c r="BF1525" s="4">
        <v>48.42</v>
      </c>
      <c r="BG1525">
        <v>7.5066776258686803</v>
      </c>
      <c r="BH1525">
        <v>1.0849734120024399</v>
      </c>
      <c r="BI1525">
        <v>5.9187664350356899</v>
      </c>
      <c r="BJ1525" s="4">
        <v>11.484375</v>
      </c>
      <c r="BK1525">
        <v>5.915</v>
      </c>
      <c r="BL1525" s="4">
        <v>147</v>
      </c>
      <c r="BM1525" s="4">
        <v>154</v>
      </c>
      <c r="BN1525">
        <v>202.18298339843699</v>
      </c>
      <c r="BO1525">
        <v>200.59986877441401</v>
      </c>
      <c r="BP1525">
        <v>202.17289733886699</v>
      </c>
      <c r="BQ1525">
        <v>2</v>
      </c>
      <c r="BR1525">
        <v>2</v>
      </c>
      <c r="BS1525">
        <v>2</v>
      </c>
    </row>
    <row r="1526" spans="1:71" x14ac:dyDescent="0.35">
      <c r="A1526" t="s">
        <v>952</v>
      </c>
      <c r="B1526" t="s">
        <v>953</v>
      </c>
      <c r="C1526" t="s">
        <v>108</v>
      </c>
      <c r="D1526" t="s">
        <v>205</v>
      </c>
      <c r="E1526">
        <v>1525</v>
      </c>
      <c r="F1526">
        <v>-4.1399999999999997</v>
      </c>
      <c r="G1526">
        <v>-5.5597829799999996</v>
      </c>
      <c r="H1526">
        <v>-5.5</v>
      </c>
      <c r="I1526">
        <f>0-F1526</f>
        <v>4.1399999999999997</v>
      </c>
      <c r="J1526">
        <f>0-G1526</f>
        <v>5.5597829799999996</v>
      </c>
      <c r="K1526">
        <f>0-H1526</f>
        <v>5.5</v>
      </c>
      <c r="L1526">
        <v>1.7470912680633599</v>
      </c>
      <c r="M1526">
        <v>0.38731298132287501</v>
      </c>
      <c r="N1526">
        <f>1-_xlfn.PERCENTRANK.INC(I$2:I$4359,I1526)</f>
        <v>0.80600000000000005</v>
      </c>
      <c r="O1526">
        <f>1-_xlfn.PERCENTRANK.INC(J$2:J$4359,J1526)</f>
        <v>0.83499999999999996</v>
      </c>
      <c r="P1526">
        <f>1-_xlfn.PERCENTRANK.INC(K$2:K$4359,K1526)</f>
        <v>0.85199999999999998</v>
      </c>
      <c r="Q1526">
        <f>_xlfn.PERCENTRANK.INC(L$2:L$4359,L1526)</f>
        <v>0.44900000000000001</v>
      </c>
      <c r="R1526">
        <f>((N1526+P1526)/2+Q1526)/2</f>
        <v>0.63900000000000001</v>
      </c>
      <c r="S1526">
        <v>9</v>
      </c>
      <c r="T1526">
        <v>2</v>
      </c>
      <c r="U1526">
        <v>1</v>
      </c>
      <c r="V1526">
        <v>0</v>
      </c>
      <c r="W1526">
        <v>1</v>
      </c>
      <c r="X1526">
        <v>2</v>
      </c>
      <c r="Y1526">
        <v>0</v>
      </c>
      <c r="Z1526">
        <v>0</v>
      </c>
      <c r="AA1526">
        <v>2</v>
      </c>
      <c r="AB1526" s="4">
        <v>207.22899544238999</v>
      </c>
      <c r="AC1526">
        <v>4.4142999999999901</v>
      </c>
      <c r="AD1526">
        <v>17</v>
      </c>
      <c r="AE1526">
        <v>4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 s="4">
        <v>0.25</v>
      </c>
      <c r="AL1526">
        <v>16</v>
      </c>
      <c r="AM1526">
        <v>2</v>
      </c>
      <c r="AN1526">
        <v>0</v>
      </c>
      <c r="AO1526" s="4">
        <v>67.456499999999906</v>
      </c>
      <c r="AP1526">
        <v>28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1</v>
      </c>
      <c r="AX1526">
        <v>3</v>
      </c>
      <c r="AY1526">
        <v>0</v>
      </c>
      <c r="AZ1526">
        <v>0</v>
      </c>
      <c r="BA1526">
        <v>29</v>
      </c>
      <c r="BB1526">
        <v>0</v>
      </c>
      <c r="BC1526">
        <v>0</v>
      </c>
      <c r="BD1526">
        <v>0</v>
      </c>
      <c r="BE1526">
        <v>0</v>
      </c>
      <c r="BF1526" s="4">
        <v>48.42</v>
      </c>
      <c r="BG1526">
        <v>7.5066776258686803</v>
      </c>
      <c r="BH1526">
        <v>1.0849734120024399</v>
      </c>
      <c r="BI1526">
        <v>5.9187664350356899</v>
      </c>
      <c r="BJ1526" s="4">
        <v>11.484375</v>
      </c>
      <c r="BK1526">
        <v>5.915</v>
      </c>
      <c r="BL1526" s="4">
        <v>147</v>
      </c>
      <c r="BM1526" s="4">
        <v>154</v>
      </c>
      <c r="BN1526">
        <v>204.02566528320301</v>
      </c>
      <c r="BO1526">
        <v>201.11178588867099</v>
      </c>
      <c r="BP1526">
        <v>201.224853515625</v>
      </c>
      <c r="BQ1526">
        <v>2</v>
      </c>
      <c r="BR1526">
        <v>2</v>
      </c>
      <c r="BS1526">
        <v>3</v>
      </c>
    </row>
    <row r="1527" spans="1:71" x14ac:dyDescent="0.35">
      <c r="A1527" t="s">
        <v>2018</v>
      </c>
      <c r="B1527" t="s">
        <v>2019</v>
      </c>
      <c r="C1527" t="s">
        <v>174</v>
      </c>
      <c r="D1527" t="s">
        <v>175</v>
      </c>
      <c r="E1527">
        <v>1526</v>
      </c>
      <c r="F1527">
        <v>-4.41</v>
      </c>
      <c r="G1527">
        <v>-5.9761610000000003</v>
      </c>
      <c r="H1527">
        <v>-5.8</v>
      </c>
      <c r="I1527">
        <f>0-F1527</f>
        <v>4.41</v>
      </c>
      <c r="J1527">
        <f>0-G1527</f>
        <v>5.9761610000000003</v>
      </c>
      <c r="K1527">
        <f>0-H1527</f>
        <v>5.8</v>
      </c>
      <c r="L1527">
        <v>2.5475560877265799</v>
      </c>
      <c r="M1527">
        <v>1.5044237294276499</v>
      </c>
      <c r="N1527">
        <f>1-_xlfn.PERCENTRANK.INC(I$2:I$4359,I1527)</f>
        <v>0.68199999999999994</v>
      </c>
      <c r="O1527">
        <f>1-_xlfn.PERCENTRANK.INC(J$2:J$4359,J1527)</f>
        <v>0.623</v>
      </c>
      <c r="P1527">
        <f>1-_xlfn.PERCENTRANK.INC(K$2:K$4359,K1527)</f>
        <v>0.71500000000000008</v>
      </c>
      <c r="Q1527">
        <f>_xlfn.PERCENTRANK.INC(L$2:L$4359,L1527)</f>
        <v>0.78300000000000003</v>
      </c>
      <c r="R1527">
        <f>((N1527+P1527)/2+Q1527)/2</f>
        <v>0.74075000000000002</v>
      </c>
      <c r="S1527">
        <v>7</v>
      </c>
      <c r="T1527">
        <v>5</v>
      </c>
      <c r="U1527">
        <v>0</v>
      </c>
      <c r="V1527">
        <v>1</v>
      </c>
      <c r="W1527">
        <v>0</v>
      </c>
      <c r="X1527">
        <v>2</v>
      </c>
      <c r="Y1527">
        <v>0</v>
      </c>
      <c r="Z1527">
        <v>0</v>
      </c>
      <c r="AA1527">
        <v>2</v>
      </c>
      <c r="AB1527" s="4">
        <v>208.28099560737601</v>
      </c>
      <c r="AC1527">
        <v>6.3784999999999998</v>
      </c>
      <c r="AD1527">
        <v>19</v>
      </c>
      <c r="AE1527">
        <v>2</v>
      </c>
      <c r="AF1527">
        <v>1</v>
      </c>
      <c r="AG1527">
        <v>1</v>
      </c>
      <c r="AH1527">
        <v>1</v>
      </c>
      <c r="AI1527">
        <v>0</v>
      </c>
      <c r="AJ1527">
        <v>0</v>
      </c>
      <c r="AK1527" s="4">
        <v>0.25</v>
      </c>
      <c r="AL1527">
        <v>16</v>
      </c>
      <c r="AM1527">
        <v>0</v>
      </c>
      <c r="AN1527">
        <v>0</v>
      </c>
      <c r="AO1527" s="4">
        <v>77.467999999999904</v>
      </c>
      <c r="AP1527">
        <v>33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1</v>
      </c>
      <c r="AX1527">
        <v>2</v>
      </c>
      <c r="AY1527">
        <v>0</v>
      </c>
      <c r="AZ1527">
        <v>0</v>
      </c>
      <c r="BA1527">
        <v>34</v>
      </c>
      <c r="BB1527">
        <v>0</v>
      </c>
      <c r="BC1527">
        <v>0</v>
      </c>
      <c r="BD1527">
        <v>0</v>
      </c>
      <c r="BE1527">
        <v>0</v>
      </c>
      <c r="BF1527" s="4">
        <v>67.77</v>
      </c>
      <c r="BG1527">
        <v>9.7439922447528406</v>
      </c>
      <c r="BH1527" s="4">
        <v>0.97721636066086603</v>
      </c>
      <c r="BI1527">
        <v>8.9711718274581802</v>
      </c>
      <c r="BJ1527" s="4">
        <v>11.484375</v>
      </c>
      <c r="BK1527">
        <v>4.1076388888888804</v>
      </c>
      <c r="BL1527" s="4">
        <v>185</v>
      </c>
      <c r="BM1527" s="4">
        <v>206</v>
      </c>
      <c r="BN1527">
        <v>214.292724609375</v>
      </c>
      <c r="BO1527">
        <v>210.12384033203099</v>
      </c>
      <c r="BP1527">
        <v>213.84336853027301</v>
      </c>
      <c r="BQ1527">
        <v>3</v>
      </c>
      <c r="BR1527">
        <v>0</v>
      </c>
      <c r="BS1527">
        <v>0</v>
      </c>
    </row>
    <row r="1528" spans="1:71" x14ac:dyDescent="0.35">
      <c r="A1528" t="s">
        <v>2018</v>
      </c>
      <c r="B1528" t="s">
        <v>2019</v>
      </c>
      <c r="C1528" t="s">
        <v>174</v>
      </c>
      <c r="D1528" t="s">
        <v>175</v>
      </c>
      <c r="E1528">
        <v>1527</v>
      </c>
      <c r="F1528">
        <v>-3.82</v>
      </c>
      <c r="G1528">
        <v>-6.0051789299999996</v>
      </c>
      <c r="H1528">
        <v>-5.9</v>
      </c>
      <c r="I1528">
        <f>0-F1528</f>
        <v>3.82</v>
      </c>
      <c r="J1528">
        <f>0-G1528</f>
        <v>6.0051789299999996</v>
      </c>
      <c r="K1528">
        <f>0-H1528</f>
        <v>5.9</v>
      </c>
      <c r="L1528">
        <v>2.72631908233872</v>
      </c>
      <c r="M1528">
        <v>1.7804157863788099</v>
      </c>
      <c r="N1528">
        <f>1-_xlfn.PERCENTRANK.INC(I$2:I$4359,I1528)</f>
        <v>0.91</v>
      </c>
      <c r="O1528">
        <f>1-_xlfn.PERCENTRANK.INC(J$2:J$4359,J1528)</f>
        <v>0.60499999999999998</v>
      </c>
      <c r="P1528">
        <f>1-_xlfn.PERCENTRANK.INC(K$2:K$4359,K1528)</f>
        <v>0.66199999999999992</v>
      </c>
      <c r="Q1528">
        <f>_xlfn.PERCENTRANK.INC(L$2:L$4359,L1528)</f>
        <v>0.84699999999999998</v>
      </c>
      <c r="R1528">
        <f>((N1528+P1528)/2+Q1528)/2</f>
        <v>0.8165</v>
      </c>
      <c r="S1528">
        <v>7</v>
      </c>
      <c r="T1528">
        <v>5</v>
      </c>
      <c r="U1528">
        <v>0</v>
      </c>
      <c r="V1528">
        <v>1</v>
      </c>
      <c r="W1528">
        <v>0</v>
      </c>
      <c r="X1528">
        <v>2</v>
      </c>
      <c r="Y1528">
        <v>0</v>
      </c>
      <c r="Z1528">
        <v>0</v>
      </c>
      <c r="AA1528">
        <v>2</v>
      </c>
      <c r="AB1528" s="4">
        <v>208.28099560737601</v>
      </c>
      <c r="AC1528">
        <v>6.3784999999999998</v>
      </c>
      <c r="AD1528">
        <v>19</v>
      </c>
      <c r="AE1528">
        <v>2</v>
      </c>
      <c r="AF1528">
        <v>1</v>
      </c>
      <c r="AG1528">
        <v>1</v>
      </c>
      <c r="AH1528">
        <v>1</v>
      </c>
      <c r="AI1528">
        <v>0</v>
      </c>
      <c r="AJ1528">
        <v>0</v>
      </c>
      <c r="AK1528" s="4">
        <v>0.25</v>
      </c>
      <c r="AL1528">
        <v>16</v>
      </c>
      <c r="AM1528">
        <v>0</v>
      </c>
      <c r="AN1528">
        <v>0</v>
      </c>
      <c r="AO1528" s="4">
        <v>77.467999999999904</v>
      </c>
      <c r="AP1528">
        <v>33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1</v>
      </c>
      <c r="AX1528">
        <v>2</v>
      </c>
      <c r="AY1528">
        <v>0</v>
      </c>
      <c r="AZ1528">
        <v>0</v>
      </c>
      <c r="BA1528">
        <v>34</v>
      </c>
      <c r="BB1528">
        <v>0</v>
      </c>
      <c r="BC1528">
        <v>0</v>
      </c>
      <c r="BD1528">
        <v>0</v>
      </c>
      <c r="BE1528">
        <v>0</v>
      </c>
      <c r="BF1528" s="4">
        <v>67.77</v>
      </c>
      <c r="BG1528">
        <v>9.7439922447528406</v>
      </c>
      <c r="BH1528" s="4">
        <v>0.97721636066086603</v>
      </c>
      <c r="BI1528">
        <v>8.9711718274581802</v>
      </c>
      <c r="BJ1528" s="4">
        <v>11.484375</v>
      </c>
      <c r="BK1528">
        <v>4.1076388888888804</v>
      </c>
      <c r="BL1528" s="4">
        <v>185</v>
      </c>
      <c r="BM1528" s="4">
        <v>206</v>
      </c>
      <c r="BN1528">
        <v>216.38604736328099</v>
      </c>
      <c r="BO1528">
        <v>210.33549499511699</v>
      </c>
      <c r="BP1528">
        <v>209.254791259765</v>
      </c>
      <c r="BQ1528">
        <v>1</v>
      </c>
      <c r="BR1528">
        <v>0</v>
      </c>
      <c r="BS1528">
        <v>0</v>
      </c>
    </row>
    <row r="1529" spans="1:71" x14ac:dyDescent="0.35">
      <c r="A1529" t="s">
        <v>2018</v>
      </c>
      <c r="B1529" t="s">
        <v>2019</v>
      </c>
      <c r="C1529" t="s">
        <v>174</v>
      </c>
      <c r="D1529" t="s">
        <v>175</v>
      </c>
      <c r="E1529">
        <v>1528</v>
      </c>
      <c r="F1529">
        <v>-4.25</v>
      </c>
      <c r="G1529">
        <v>-6.0076622999999998</v>
      </c>
      <c r="H1529">
        <v>-5.8</v>
      </c>
      <c r="I1529">
        <f>0-F1529</f>
        <v>4.25</v>
      </c>
      <c r="J1529">
        <f>0-G1529</f>
        <v>6.0076622999999998</v>
      </c>
      <c r="K1529">
        <f>0-H1529</f>
        <v>5.8</v>
      </c>
      <c r="L1529">
        <v>2.4044068052107099</v>
      </c>
      <c r="M1529">
        <v>1.3807519114534501</v>
      </c>
      <c r="N1529">
        <f>1-_xlfn.PERCENTRANK.INC(I$2:I$4359,I1529)</f>
        <v>0.76100000000000001</v>
      </c>
      <c r="O1529">
        <f>1-_xlfn.PERCENTRANK.INC(J$2:J$4359,J1529)</f>
        <v>0.60399999999999998</v>
      </c>
      <c r="P1529">
        <f>1-_xlfn.PERCENTRANK.INC(K$2:K$4359,K1529)</f>
        <v>0.71500000000000008</v>
      </c>
      <c r="Q1529">
        <f>_xlfn.PERCENTRANK.INC(L$2:L$4359,L1529)</f>
        <v>0.73299999999999998</v>
      </c>
      <c r="R1529">
        <f>((N1529+P1529)/2+Q1529)/2</f>
        <v>0.73550000000000004</v>
      </c>
      <c r="S1529">
        <v>7</v>
      </c>
      <c r="T1529">
        <v>5</v>
      </c>
      <c r="U1529">
        <v>0</v>
      </c>
      <c r="V1529">
        <v>1</v>
      </c>
      <c r="W1529">
        <v>0</v>
      </c>
      <c r="X1529">
        <v>2</v>
      </c>
      <c r="Y1529">
        <v>0</v>
      </c>
      <c r="Z1529">
        <v>0</v>
      </c>
      <c r="AA1529">
        <v>2</v>
      </c>
      <c r="AB1529" s="4">
        <v>208.28099560737601</v>
      </c>
      <c r="AC1529">
        <v>6.3784999999999998</v>
      </c>
      <c r="AD1529">
        <v>19</v>
      </c>
      <c r="AE1529">
        <v>2</v>
      </c>
      <c r="AF1529">
        <v>1</v>
      </c>
      <c r="AG1529">
        <v>1</v>
      </c>
      <c r="AH1529">
        <v>1</v>
      </c>
      <c r="AI1529">
        <v>0</v>
      </c>
      <c r="AJ1529">
        <v>0</v>
      </c>
      <c r="AK1529" s="4">
        <v>0.25</v>
      </c>
      <c r="AL1529">
        <v>16</v>
      </c>
      <c r="AM1529">
        <v>0</v>
      </c>
      <c r="AN1529">
        <v>0</v>
      </c>
      <c r="AO1529" s="4">
        <v>77.467999999999904</v>
      </c>
      <c r="AP1529">
        <v>33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1</v>
      </c>
      <c r="AX1529">
        <v>2</v>
      </c>
      <c r="AY1529">
        <v>0</v>
      </c>
      <c r="AZ1529">
        <v>0</v>
      </c>
      <c r="BA1529">
        <v>34</v>
      </c>
      <c r="BB1529">
        <v>0</v>
      </c>
      <c r="BC1529">
        <v>0</v>
      </c>
      <c r="BD1529">
        <v>0</v>
      </c>
      <c r="BE1529">
        <v>0</v>
      </c>
      <c r="BF1529" s="4">
        <v>67.77</v>
      </c>
      <c r="BG1529">
        <v>9.7439922447528406</v>
      </c>
      <c r="BH1529" s="4">
        <v>0.97721636066086603</v>
      </c>
      <c r="BI1529">
        <v>8.9711718274581802</v>
      </c>
      <c r="BJ1529" s="4">
        <v>11.484375</v>
      </c>
      <c r="BK1529">
        <v>4.1076388888888804</v>
      </c>
      <c r="BL1529" s="4">
        <v>185</v>
      </c>
      <c r="BM1529" s="4">
        <v>206</v>
      </c>
      <c r="BN1529">
        <v>220.58149719238199</v>
      </c>
      <c r="BO1529">
        <v>210.77410888671801</v>
      </c>
      <c r="BP1529">
        <v>213.903564453125</v>
      </c>
      <c r="BQ1529">
        <v>2</v>
      </c>
      <c r="BR1529">
        <v>0</v>
      </c>
      <c r="BS1529">
        <v>0</v>
      </c>
    </row>
    <row r="1530" spans="1:71" x14ac:dyDescent="0.35">
      <c r="A1530" t="s">
        <v>1795</v>
      </c>
      <c r="B1530" t="s">
        <v>1796</v>
      </c>
      <c r="C1530" t="s">
        <v>12</v>
      </c>
      <c r="D1530" t="s">
        <v>24</v>
      </c>
      <c r="E1530">
        <v>1529</v>
      </c>
      <c r="F1530">
        <v>-4.18</v>
      </c>
      <c r="G1530">
        <v>-6.2212128599999996</v>
      </c>
      <c r="H1530">
        <v>-6.2</v>
      </c>
      <c r="I1530">
        <f>0-F1530</f>
        <v>4.18</v>
      </c>
      <c r="J1530">
        <f>0-G1530</f>
        <v>6.2212128599999996</v>
      </c>
      <c r="K1530">
        <f>0-H1530</f>
        <v>6.2</v>
      </c>
      <c r="L1530">
        <v>2.15505372763401</v>
      </c>
      <c r="M1530">
        <v>1.48120372266875</v>
      </c>
      <c r="N1530">
        <f>1-_xlfn.PERCENTRANK.INC(I$2:I$4359,I1530)</f>
        <v>0.78900000000000003</v>
      </c>
      <c r="O1530">
        <f>1-_xlfn.PERCENTRANK.INC(J$2:J$4359,J1530)</f>
        <v>0.48</v>
      </c>
      <c r="P1530">
        <f>1-_xlfn.PERCENTRANK.INC(K$2:K$4359,K1530)</f>
        <v>0.47399999999999998</v>
      </c>
      <c r="Q1530">
        <f>_xlfn.PERCENTRANK.INC(L$2:L$4359,L1530)</f>
        <v>0.63800000000000001</v>
      </c>
      <c r="R1530">
        <f>((N1530+P1530)/2+Q1530)/2</f>
        <v>0.63474999999999993</v>
      </c>
      <c r="S1530">
        <v>9</v>
      </c>
      <c r="T1530">
        <v>4</v>
      </c>
      <c r="U1530">
        <v>0</v>
      </c>
      <c r="V1530">
        <v>0</v>
      </c>
      <c r="W1530">
        <v>0</v>
      </c>
      <c r="X1530">
        <v>3</v>
      </c>
      <c r="Y1530">
        <v>0</v>
      </c>
      <c r="Z1530">
        <v>0</v>
      </c>
      <c r="AA1530">
        <v>2</v>
      </c>
      <c r="AB1530" s="4">
        <v>288.14999306201901</v>
      </c>
      <c r="AC1530">
        <v>5.7944000000000004</v>
      </c>
      <c r="AD1530">
        <v>15</v>
      </c>
      <c r="AE1530">
        <v>3</v>
      </c>
      <c r="AF1530">
        <v>0</v>
      </c>
      <c r="AG1530">
        <v>1</v>
      </c>
      <c r="AH1530">
        <v>1</v>
      </c>
      <c r="AI1530">
        <v>0</v>
      </c>
      <c r="AJ1530">
        <v>0</v>
      </c>
      <c r="AK1530" s="4">
        <v>0.21052631578947301</v>
      </c>
      <c r="AL1530">
        <v>19</v>
      </c>
      <c r="AM1530">
        <v>0</v>
      </c>
      <c r="AN1530">
        <v>0</v>
      </c>
      <c r="AO1530" s="4">
        <v>83.0594999999999</v>
      </c>
      <c r="AP1530">
        <v>31</v>
      </c>
      <c r="AQ1530">
        <v>2</v>
      </c>
      <c r="AR1530">
        <v>0</v>
      </c>
      <c r="AS1530">
        <v>0</v>
      </c>
      <c r="AT1530">
        <v>2</v>
      </c>
      <c r="AU1530">
        <v>0</v>
      </c>
      <c r="AV1530">
        <v>0</v>
      </c>
      <c r="AW1530">
        <v>0</v>
      </c>
      <c r="AX1530">
        <v>3</v>
      </c>
      <c r="AY1530">
        <v>0</v>
      </c>
      <c r="AZ1530">
        <v>0</v>
      </c>
      <c r="BA1530">
        <v>32</v>
      </c>
      <c r="BB1530">
        <v>0</v>
      </c>
      <c r="BC1530">
        <v>0</v>
      </c>
      <c r="BD1530">
        <v>0</v>
      </c>
      <c r="BE1530">
        <v>0</v>
      </c>
      <c r="BF1530" s="4">
        <v>49.36</v>
      </c>
      <c r="BG1530" s="4">
        <v>11.489791327630099</v>
      </c>
      <c r="BH1530" s="4">
        <v>0.98077522646219695</v>
      </c>
      <c r="BI1530" s="4">
        <v>10.715009736813499</v>
      </c>
      <c r="BJ1530" s="4">
        <v>14.409972299168899</v>
      </c>
      <c r="BK1530">
        <v>4.8355555555555503</v>
      </c>
      <c r="BL1530" s="4">
        <v>170</v>
      </c>
      <c r="BM1530" s="4">
        <v>189</v>
      </c>
      <c r="BN1530">
        <v>255.19845581054599</v>
      </c>
      <c r="BO1530">
        <v>252.92312622070301</v>
      </c>
      <c r="BP1530">
        <v>253.52607727050699</v>
      </c>
      <c r="BQ1530">
        <v>2</v>
      </c>
      <c r="BR1530">
        <v>2</v>
      </c>
      <c r="BS1530">
        <v>2</v>
      </c>
    </row>
    <row r="1531" spans="1:71" x14ac:dyDescent="0.35">
      <c r="A1531" t="s">
        <v>1795</v>
      </c>
      <c r="B1531" t="s">
        <v>1796</v>
      </c>
      <c r="C1531" t="s">
        <v>12</v>
      </c>
      <c r="D1531" t="s">
        <v>24</v>
      </c>
      <c r="E1531">
        <v>1530</v>
      </c>
      <c r="F1531">
        <v>-4.17</v>
      </c>
      <c r="G1531">
        <v>-6.4186701800000003</v>
      </c>
      <c r="H1531">
        <v>-6.4</v>
      </c>
      <c r="I1531">
        <f>0-F1531</f>
        <v>4.17</v>
      </c>
      <c r="J1531">
        <f>0-G1531</f>
        <v>6.4186701800000003</v>
      </c>
      <c r="K1531">
        <f>0-H1531</f>
        <v>6.4</v>
      </c>
      <c r="L1531">
        <v>2.1499508727543102</v>
      </c>
      <c r="M1531">
        <v>1.4891034539597501</v>
      </c>
      <c r="N1531">
        <f>1-_xlfn.PERCENTRANK.INC(I$2:I$4359,I1531)</f>
        <v>0.79400000000000004</v>
      </c>
      <c r="O1531">
        <f>1-_xlfn.PERCENTRANK.INC(J$2:J$4359,J1531)</f>
        <v>0.371</v>
      </c>
      <c r="P1531">
        <f>1-_xlfn.PERCENTRANK.INC(K$2:K$4359,K1531)</f>
        <v>0.36199999999999999</v>
      </c>
      <c r="Q1531">
        <f>_xlfn.PERCENTRANK.INC(L$2:L$4359,L1531)</f>
        <v>0.63500000000000001</v>
      </c>
      <c r="R1531">
        <f>((N1531+P1531)/2+Q1531)/2</f>
        <v>0.60650000000000004</v>
      </c>
      <c r="S1531">
        <v>9</v>
      </c>
      <c r="T1531">
        <v>4</v>
      </c>
      <c r="U1531">
        <v>0</v>
      </c>
      <c r="V1531">
        <v>0</v>
      </c>
      <c r="W1531">
        <v>0</v>
      </c>
      <c r="X1531">
        <v>3</v>
      </c>
      <c r="Y1531">
        <v>0</v>
      </c>
      <c r="Z1531">
        <v>0</v>
      </c>
      <c r="AA1531">
        <v>2</v>
      </c>
      <c r="AB1531" s="4">
        <v>288.14999306201901</v>
      </c>
      <c r="AC1531">
        <v>5.7944000000000004</v>
      </c>
      <c r="AD1531">
        <v>15</v>
      </c>
      <c r="AE1531">
        <v>3</v>
      </c>
      <c r="AF1531">
        <v>0</v>
      </c>
      <c r="AG1531">
        <v>1</v>
      </c>
      <c r="AH1531">
        <v>1</v>
      </c>
      <c r="AI1531">
        <v>0</v>
      </c>
      <c r="AJ1531">
        <v>0</v>
      </c>
      <c r="AK1531" s="4">
        <v>0.21052631578947301</v>
      </c>
      <c r="AL1531">
        <v>19</v>
      </c>
      <c r="AM1531">
        <v>0</v>
      </c>
      <c r="AN1531">
        <v>0</v>
      </c>
      <c r="AO1531" s="4">
        <v>83.0594999999999</v>
      </c>
      <c r="AP1531">
        <v>31</v>
      </c>
      <c r="AQ1531">
        <v>2</v>
      </c>
      <c r="AR1531">
        <v>0</v>
      </c>
      <c r="AS1531">
        <v>0</v>
      </c>
      <c r="AT1531">
        <v>2</v>
      </c>
      <c r="AU1531">
        <v>0</v>
      </c>
      <c r="AV1531">
        <v>0</v>
      </c>
      <c r="AW1531">
        <v>0</v>
      </c>
      <c r="AX1531">
        <v>3</v>
      </c>
      <c r="AY1531">
        <v>0</v>
      </c>
      <c r="AZ1531">
        <v>0</v>
      </c>
      <c r="BA1531">
        <v>32</v>
      </c>
      <c r="BB1531">
        <v>0</v>
      </c>
      <c r="BC1531">
        <v>0</v>
      </c>
      <c r="BD1531">
        <v>0</v>
      </c>
      <c r="BE1531">
        <v>0</v>
      </c>
      <c r="BF1531" s="4">
        <v>49.36</v>
      </c>
      <c r="BG1531" s="4">
        <v>11.489791327630099</v>
      </c>
      <c r="BH1531" s="4">
        <v>0.98077522646219695</v>
      </c>
      <c r="BI1531" s="4">
        <v>10.715009736813499</v>
      </c>
      <c r="BJ1531" s="4">
        <v>14.409972299168899</v>
      </c>
      <c r="BK1531">
        <v>4.8355555555555503</v>
      </c>
      <c r="BL1531" s="4">
        <v>170</v>
      </c>
      <c r="BM1531" s="4">
        <v>189</v>
      </c>
      <c r="BN1531">
        <v>251.35426330566401</v>
      </c>
      <c r="BO1531">
        <v>258.44625854492102</v>
      </c>
      <c r="BP1531">
        <v>258.32424926757801</v>
      </c>
      <c r="BQ1531">
        <v>1</v>
      </c>
      <c r="BR1531">
        <v>0</v>
      </c>
      <c r="BS1531">
        <v>0</v>
      </c>
    </row>
    <row r="1532" spans="1:71" x14ac:dyDescent="0.35">
      <c r="A1532" t="s">
        <v>1795</v>
      </c>
      <c r="B1532" t="s">
        <v>1796</v>
      </c>
      <c r="C1532" t="s">
        <v>12</v>
      </c>
      <c r="D1532" t="s">
        <v>24</v>
      </c>
      <c r="E1532">
        <v>1531</v>
      </c>
      <c r="F1532">
        <v>-4.18</v>
      </c>
      <c r="G1532">
        <v>-6.1681928600000004</v>
      </c>
      <c r="H1532">
        <v>-6.1</v>
      </c>
      <c r="I1532">
        <f>0-F1532</f>
        <v>4.18</v>
      </c>
      <c r="J1532">
        <f>0-G1532</f>
        <v>6.1681928600000004</v>
      </c>
      <c r="K1532">
        <f>0-H1532</f>
        <v>6.1</v>
      </c>
      <c r="L1532">
        <v>2.3908889895110099</v>
      </c>
      <c r="M1532">
        <v>1.1308037730607301</v>
      </c>
      <c r="N1532">
        <f>1-_xlfn.PERCENTRANK.INC(I$2:I$4359,I1532)</f>
        <v>0.78900000000000003</v>
      </c>
      <c r="O1532">
        <f>1-_xlfn.PERCENTRANK.INC(J$2:J$4359,J1532)</f>
        <v>0.51300000000000001</v>
      </c>
      <c r="P1532">
        <f>1-_xlfn.PERCENTRANK.INC(K$2:K$4359,K1532)</f>
        <v>0.53800000000000003</v>
      </c>
      <c r="Q1532">
        <f>_xlfn.PERCENTRANK.INC(L$2:L$4359,L1532)</f>
        <v>0.72899999999999998</v>
      </c>
      <c r="R1532">
        <f>((N1532+P1532)/2+Q1532)/2</f>
        <v>0.69625000000000004</v>
      </c>
      <c r="S1532">
        <v>9</v>
      </c>
      <c r="T1532">
        <v>4</v>
      </c>
      <c r="U1532">
        <v>0</v>
      </c>
      <c r="V1532">
        <v>0</v>
      </c>
      <c r="W1532">
        <v>0</v>
      </c>
      <c r="X1532">
        <v>3</v>
      </c>
      <c r="Y1532">
        <v>0</v>
      </c>
      <c r="Z1532">
        <v>0</v>
      </c>
      <c r="AA1532">
        <v>2</v>
      </c>
      <c r="AB1532" s="4">
        <v>288.14999306201901</v>
      </c>
      <c r="AC1532">
        <v>5.7944000000000004</v>
      </c>
      <c r="AD1532">
        <v>15</v>
      </c>
      <c r="AE1532">
        <v>3</v>
      </c>
      <c r="AF1532">
        <v>0</v>
      </c>
      <c r="AG1532">
        <v>1</v>
      </c>
      <c r="AH1532">
        <v>1</v>
      </c>
      <c r="AI1532">
        <v>0</v>
      </c>
      <c r="AJ1532">
        <v>0</v>
      </c>
      <c r="AK1532" s="4">
        <v>0.21052631578947301</v>
      </c>
      <c r="AL1532">
        <v>19</v>
      </c>
      <c r="AM1532">
        <v>0</v>
      </c>
      <c r="AN1532">
        <v>0</v>
      </c>
      <c r="AO1532" s="4">
        <v>83.0594999999999</v>
      </c>
      <c r="AP1532">
        <v>31</v>
      </c>
      <c r="AQ1532">
        <v>2</v>
      </c>
      <c r="AR1532">
        <v>0</v>
      </c>
      <c r="AS1532">
        <v>0</v>
      </c>
      <c r="AT1532">
        <v>2</v>
      </c>
      <c r="AU1532">
        <v>0</v>
      </c>
      <c r="AV1532">
        <v>0</v>
      </c>
      <c r="AW1532">
        <v>0</v>
      </c>
      <c r="AX1532">
        <v>3</v>
      </c>
      <c r="AY1532">
        <v>0</v>
      </c>
      <c r="AZ1532">
        <v>0</v>
      </c>
      <c r="BA1532">
        <v>32</v>
      </c>
      <c r="BB1532">
        <v>0</v>
      </c>
      <c r="BC1532">
        <v>0</v>
      </c>
      <c r="BD1532">
        <v>0</v>
      </c>
      <c r="BE1532">
        <v>0</v>
      </c>
      <c r="BF1532" s="4">
        <v>49.36</v>
      </c>
      <c r="BG1532" s="4">
        <v>11.489791327630099</v>
      </c>
      <c r="BH1532" s="4">
        <v>0.98077522646219695</v>
      </c>
      <c r="BI1532" s="4">
        <v>10.715009736813499</v>
      </c>
      <c r="BJ1532" s="4">
        <v>14.409972299168899</v>
      </c>
      <c r="BK1532">
        <v>4.8355555555555503</v>
      </c>
      <c r="BL1532" s="4">
        <v>170</v>
      </c>
      <c r="BM1532" s="4">
        <v>189</v>
      </c>
      <c r="BN1532">
        <v>252.80705261230401</v>
      </c>
      <c r="BO1532">
        <v>250.99787902832</v>
      </c>
      <c r="BP1532">
        <v>257.57861328125</v>
      </c>
      <c r="BQ1532">
        <v>2</v>
      </c>
      <c r="BR1532">
        <v>2</v>
      </c>
      <c r="BS1532">
        <v>2</v>
      </c>
    </row>
    <row r="1533" spans="1:71" x14ac:dyDescent="0.35">
      <c r="A1533" t="s">
        <v>2233</v>
      </c>
      <c r="B1533" t="s">
        <v>2234</v>
      </c>
      <c r="C1533" t="s">
        <v>12</v>
      </c>
      <c r="D1533" t="s">
        <v>105</v>
      </c>
      <c r="E1533">
        <v>1532</v>
      </c>
      <c r="F1533">
        <v>-4.8099999999999996</v>
      </c>
      <c r="G1533">
        <v>-6.6871085199999998</v>
      </c>
      <c r="H1533">
        <v>-6.6</v>
      </c>
      <c r="I1533">
        <f>0-F1533</f>
        <v>4.8099999999999996</v>
      </c>
      <c r="J1533">
        <f>0-G1533</f>
        <v>6.6871085199999998</v>
      </c>
      <c r="K1533">
        <f>0-H1533</f>
        <v>6.6</v>
      </c>
      <c r="L1533">
        <v>3.4324843275657999</v>
      </c>
      <c r="M1533">
        <v>2.2496761063405102</v>
      </c>
      <c r="N1533">
        <f>1-_xlfn.PERCENTRANK.INC(I$2:I$4359,I1533)</f>
        <v>0.46099999999999997</v>
      </c>
      <c r="O1533">
        <f>1-_xlfn.PERCENTRANK.INC(J$2:J$4359,J1533)</f>
        <v>0.24199999999999999</v>
      </c>
      <c r="P1533">
        <f>1-_xlfn.PERCENTRANK.INC(K$2:K$4359,K1533)</f>
        <v>0.26800000000000002</v>
      </c>
      <c r="Q1533">
        <f>_xlfn.PERCENTRANK.INC(L$2:L$4359,L1533)</f>
        <v>0.98699999999999999</v>
      </c>
      <c r="R1533">
        <f>((N1533+P1533)/2+Q1533)/2</f>
        <v>0.67574999999999996</v>
      </c>
      <c r="S1533">
        <v>15</v>
      </c>
      <c r="T1533">
        <v>2</v>
      </c>
      <c r="U1533">
        <v>0</v>
      </c>
      <c r="V1533">
        <v>0</v>
      </c>
      <c r="W1533">
        <v>0</v>
      </c>
      <c r="X1533">
        <v>4</v>
      </c>
      <c r="Y1533">
        <v>0</v>
      </c>
      <c r="Z1533">
        <v>0</v>
      </c>
      <c r="AA1533">
        <v>3</v>
      </c>
      <c r="AB1533" s="4">
        <v>281.28699314594201</v>
      </c>
      <c r="AC1533">
        <v>4.5462999999999996</v>
      </c>
      <c r="AD1533">
        <v>16</v>
      </c>
      <c r="AE1533">
        <v>4</v>
      </c>
      <c r="AF1533">
        <v>1</v>
      </c>
      <c r="AG1533">
        <v>2</v>
      </c>
      <c r="AH1533">
        <v>1</v>
      </c>
      <c r="AI1533">
        <v>0</v>
      </c>
      <c r="AJ1533">
        <v>0</v>
      </c>
      <c r="AK1533" s="4">
        <v>0.13043478260869501</v>
      </c>
      <c r="AL1533">
        <v>23</v>
      </c>
      <c r="AM1533">
        <v>0</v>
      </c>
      <c r="AN1533">
        <v>0</v>
      </c>
      <c r="AO1533" s="4">
        <v>89.679999999999893</v>
      </c>
      <c r="AP1533">
        <v>34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4</v>
      </c>
      <c r="AY1533">
        <v>0</v>
      </c>
      <c r="AZ1533">
        <v>0</v>
      </c>
      <c r="BA1533">
        <v>36</v>
      </c>
      <c r="BB1533">
        <v>0</v>
      </c>
      <c r="BC1533">
        <v>0</v>
      </c>
      <c r="BD1533">
        <v>0</v>
      </c>
      <c r="BE1533">
        <v>0</v>
      </c>
      <c r="BF1533" s="4">
        <v>77.429999999999893</v>
      </c>
      <c r="BG1533" s="4">
        <v>12.650907570645201</v>
      </c>
      <c r="BH1533" s="4">
        <v>0.97153531452598596</v>
      </c>
      <c r="BI1533" s="4">
        <v>12.0215622443098</v>
      </c>
      <c r="BJ1533" s="4">
        <v>15.879017013232501</v>
      </c>
      <c r="BK1533">
        <v>6.6299357208448102</v>
      </c>
      <c r="BL1533" s="4">
        <v>184</v>
      </c>
      <c r="BM1533" s="4">
        <v>212</v>
      </c>
      <c r="BN1533">
        <v>267.09445190429602</v>
      </c>
      <c r="BO1533">
        <v>258.38034057617102</v>
      </c>
      <c r="BP1533">
        <v>255.97296142578099</v>
      </c>
      <c r="BQ1533">
        <v>2</v>
      </c>
      <c r="BR1533">
        <v>1</v>
      </c>
      <c r="BS1533">
        <v>1</v>
      </c>
    </row>
    <row r="1534" spans="1:71" x14ac:dyDescent="0.35">
      <c r="A1534" t="s">
        <v>2233</v>
      </c>
      <c r="B1534" t="s">
        <v>2234</v>
      </c>
      <c r="C1534" t="s">
        <v>12</v>
      </c>
      <c r="D1534" t="s">
        <v>105</v>
      </c>
      <c r="E1534">
        <v>1533</v>
      </c>
      <c r="F1534">
        <v>-5.59</v>
      </c>
      <c r="G1534">
        <v>-8.0540008499999995</v>
      </c>
      <c r="H1534">
        <v>-7.9</v>
      </c>
      <c r="I1534">
        <f>0-F1534</f>
        <v>5.59</v>
      </c>
      <c r="J1534">
        <f>0-G1534</f>
        <v>8.0540008499999995</v>
      </c>
      <c r="K1534">
        <f>0-H1534</f>
        <v>7.9</v>
      </c>
      <c r="L1534">
        <v>3.1769170147465098</v>
      </c>
      <c r="M1534">
        <v>1.7466393557314199</v>
      </c>
      <c r="N1534">
        <f>1-_xlfn.PERCENTRANK.INC(I$2:I$4359,I1534)</f>
        <v>0.11399999999999999</v>
      </c>
      <c r="O1534">
        <f>1-_xlfn.PERCENTRANK.INC(J$2:J$4359,J1534)</f>
        <v>4.0000000000000036E-3</v>
      </c>
      <c r="P1534">
        <f>1-_xlfn.PERCENTRANK.INC(K$2:K$4359,K1534)</f>
        <v>8.0000000000000071E-3</v>
      </c>
      <c r="Q1534">
        <f>_xlfn.PERCENTRANK.INC(L$2:L$4359,L1534)</f>
        <v>0.96699999999999997</v>
      </c>
      <c r="R1534">
        <f>((N1534+P1534)/2+Q1534)/2</f>
        <v>0.51400000000000001</v>
      </c>
      <c r="S1534">
        <v>15</v>
      </c>
      <c r="T1534">
        <v>2</v>
      </c>
      <c r="U1534">
        <v>0</v>
      </c>
      <c r="V1534">
        <v>0</v>
      </c>
      <c r="W1534">
        <v>0</v>
      </c>
      <c r="X1534">
        <v>4</v>
      </c>
      <c r="Y1534">
        <v>0</v>
      </c>
      <c r="Z1534">
        <v>0</v>
      </c>
      <c r="AA1534">
        <v>3</v>
      </c>
      <c r="AB1534" s="4">
        <v>281.28699314594201</v>
      </c>
      <c r="AC1534">
        <v>4.5462999999999996</v>
      </c>
      <c r="AD1534">
        <v>16</v>
      </c>
      <c r="AE1534">
        <v>4</v>
      </c>
      <c r="AF1534">
        <v>1</v>
      </c>
      <c r="AG1534">
        <v>2</v>
      </c>
      <c r="AH1534">
        <v>1</v>
      </c>
      <c r="AI1534">
        <v>0</v>
      </c>
      <c r="AJ1534">
        <v>0</v>
      </c>
      <c r="AK1534" s="4">
        <v>0.13043478260869501</v>
      </c>
      <c r="AL1534">
        <v>23</v>
      </c>
      <c r="AM1534">
        <v>0</v>
      </c>
      <c r="AN1534">
        <v>0</v>
      </c>
      <c r="AO1534" s="4">
        <v>89.679999999999893</v>
      </c>
      <c r="AP1534">
        <v>34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4</v>
      </c>
      <c r="AY1534">
        <v>0</v>
      </c>
      <c r="AZ1534">
        <v>0</v>
      </c>
      <c r="BA1534">
        <v>36</v>
      </c>
      <c r="BB1534">
        <v>0</v>
      </c>
      <c r="BC1534">
        <v>0</v>
      </c>
      <c r="BD1534">
        <v>0</v>
      </c>
      <c r="BE1534">
        <v>0</v>
      </c>
      <c r="BF1534" s="4">
        <v>77.429999999999893</v>
      </c>
      <c r="BG1534" s="4">
        <v>12.650907570645201</v>
      </c>
      <c r="BH1534" s="4">
        <v>0.97153531452598596</v>
      </c>
      <c r="BI1534" s="4">
        <v>12.0215622443098</v>
      </c>
      <c r="BJ1534" s="4">
        <v>15.879017013232501</v>
      </c>
      <c r="BK1534">
        <v>6.6299357208448102</v>
      </c>
      <c r="BL1534" s="4">
        <v>184</v>
      </c>
      <c r="BM1534" s="4">
        <v>212</v>
      </c>
      <c r="BN1534">
        <v>264.15203857421801</v>
      </c>
      <c r="BO1534">
        <v>264.25653076171801</v>
      </c>
      <c r="BP1534">
        <v>265.78781127929602</v>
      </c>
      <c r="BQ1534">
        <v>3</v>
      </c>
      <c r="BR1534">
        <v>1</v>
      </c>
      <c r="BS1534">
        <v>1</v>
      </c>
    </row>
    <row r="1535" spans="1:71" x14ac:dyDescent="0.35">
      <c r="A1535" t="s">
        <v>1369</v>
      </c>
      <c r="B1535" t="s">
        <v>1370</v>
      </c>
      <c r="C1535" t="s">
        <v>108</v>
      </c>
      <c r="D1535" t="s">
        <v>205</v>
      </c>
      <c r="E1535">
        <v>1534</v>
      </c>
      <c r="F1535">
        <v>-5.15</v>
      </c>
      <c r="G1535">
        <v>-5.6684861199999999</v>
      </c>
      <c r="H1535">
        <v>-5.7</v>
      </c>
      <c r="I1535">
        <f>0-F1535</f>
        <v>5.15</v>
      </c>
      <c r="J1535">
        <f>0-G1535</f>
        <v>5.6684861199999999</v>
      </c>
      <c r="K1535">
        <f>0-H1535</f>
        <v>5.7</v>
      </c>
      <c r="L1535">
        <v>2.1986829279064599</v>
      </c>
      <c r="M1535">
        <v>1.4830355672214399</v>
      </c>
      <c r="N1535">
        <f>1-_xlfn.PERCENTRANK.INC(I$2:I$4359,I1535)</f>
        <v>0.28100000000000003</v>
      </c>
      <c r="O1535">
        <f>1-_xlfn.PERCENTRANK.INC(J$2:J$4359,J1535)</f>
        <v>0.78400000000000003</v>
      </c>
      <c r="P1535">
        <f>1-_xlfn.PERCENTRANK.INC(K$2:K$4359,K1535)</f>
        <v>0.76300000000000001</v>
      </c>
      <c r="Q1535">
        <f>_xlfn.PERCENTRANK.INC(L$2:L$4359,L1535)</f>
        <v>0.65700000000000003</v>
      </c>
      <c r="R1535">
        <f>((N1535+P1535)/2+Q1535)/2</f>
        <v>0.58950000000000002</v>
      </c>
      <c r="S1535">
        <v>8</v>
      </c>
      <c r="T1535">
        <v>3</v>
      </c>
      <c r="U1535">
        <v>3</v>
      </c>
      <c r="V1535">
        <v>0</v>
      </c>
      <c r="W1535">
        <v>0</v>
      </c>
      <c r="X1535">
        <v>2</v>
      </c>
      <c r="Y1535">
        <v>0</v>
      </c>
      <c r="Z1535">
        <v>0</v>
      </c>
      <c r="AA1535">
        <v>2</v>
      </c>
      <c r="AB1535" s="4">
        <v>217.22799575328801</v>
      </c>
      <c r="AC1535">
        <v>2.7639</v>
      </c>
      <c r="AD1535">
        <v>14</v>
      </c>
      <c r="AE1535">
        <v>3</v>
      </c>
      <c r="AF1535">
        <v>2</v>
      </c>
      <c r="AG1535">
        <v>2</v>
      </c>
      <c r="AH1535">
        <v>0</v>
      </c>
      <c r="AI1535">
        <v>0</v>
      </c>
      <c r="AJ1535">
        <v>0</v>
      </c>
      <c r="AK1535" s="4">
        <v>0.17647058823529399</v>
      </c>
      <c r="AL1535">
        <v>17</v>
      </c>
      <c r="AM1535">
        <v>2</v>
      </c>
      <c r="AN1535">
        <v>0</v>
      </c>
      <c r="AO1535" s="4">
        <v>70.294299999999893</v>
      </c>
      <c r="AP1535">
        <v>27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3</v>
      </c>
      <c r="AX1535">
        <v>2</v>
      </c>
      <c r="AY1535">
        <v>0</v>
      </c>
      <c r="AZ1535">
        <v>0</v>
      </c>
      <c r="BA1535">
        <v>28</v>
      </c>
      <c r="BB1535">
        <v>0</v>
      </c>
      <c r="BC1535">
        <v>0</v>
      </c>
      <c r="BD1535">
        <v>0</v>
      </c>
      <c r="BE1535">
        <v>0</v>
      </c>
      <c r="BF1535" s="4">
        <v>78.61</v>
      </c>
      <c r="BG1535">
        <v>9.4312774880358603</v>
      </c>
      <c r="BH1535">
        <v>1.01010895231022</v>
      </c>
      <c r="BI1535">
        <v>8.3368912991668402</v>
      </c>
      <c r="BJ1535" s="4">
        <v>12.456747404844201</v>
      </c>
      <c r="BK1535">
        <v>5.5576559546313797</v>
      </c>
      <c r="BL1535" s="4">
        <v>137</v>
      </c>
      <c r="BM1535" s="4">
        <v>145</v>
      </c>
      <c r="BN1535">
        <v>215.81800842285099</v>
      </c>
      <c r="BO1535">
        <v>216.02362060546801</v>
      </c>
      <c r="BP1535">
        <v>216.86924743652301</v>
      </c>
      <c r="BQ1535">
        <v>2</v>
      </c>
      <c r="BR1535">
        <v>3</v>
      </c>
      <c r="BS1535">
        <v>3</v>
      </c>
    </row>
    <row r="1536" spans="1:71" x14ac:dyDescent="0.35">
      <c r="A1536" t="s">
        <v>1369</v>
      </c>
      <c r="B1536" t="s">
        <v>1370</v>
      </c>
      <c r="C1536" t="s">
        <v>108</v>
      </c>
      <c r="D1536" t="s">
        <v>205</v>
      </c>
      <c r="E1536">
        <v>1535</v>
      </c>
      <c r="F1536">
        <v>-5.34</v>
      </c>
      <c r="G1536">
        <v>-5.6637353900000003</v>
      </c>
      <c r="H1536">
        <v>-5.7</v>
      </c>
      <c r="I1536">
        <f>0-F1536</f>
        <v>5.34</v>
      </c>
      <c r="J1536">
        <f>0-G1536</f>
        <v>5.6637353900000003</v>
      </c>
      <c r="K1536">
        <f>0-H1536</f>
        <v>5.7</v>
      </c>
      <c r="L1536">
        <v>1.60858773336834</v>
      </c>
      <c r="M1536">
        <v>0.37887032910893997</v>
      </c>
      <c r="N1536">
        <f>1-_xlfn.PERCENTRANK.INC(I$2:I$4359,I1536)</f>
        <v>0.19499999999999995</v>
      </c>
      <c r="O1536">
        <f>1-_xlfn.PERCENTRANK.INC(J$2:J$4359,J1536)</f>
        <v>0.78700000000000003</v>
      </c>
      <c r="P1536">
        <f>1-_xlfn.PERCENTRANK.INC(K$2:K$4359,K1536)</f>
        <v>0.76300000000000001</v>
      </c>
      <c r="Q1536">
        <f>_xlfn.PERCENTRANK.INC(L$2:L$4359,L1536)</f>
        <v>0.38600000000000001</v>
      </c>
      <c r="R1536">
        <f>((N1536+P1536)/2+Q1536)/2</f>
        <v>0.4325</v>
      </c>
      <c r="S1536">
        <v>8</v>
      </c>
      <c r="T1536">
        <v>3</v>
      </c>
      <c r="U1536">
        <v>3</v>
      </c>
      <c r="V1536">
        <v>0</v>
      </c>
      <c r="W1536">
        <v>0</v>
      </c>
      <c r="X1536">
        <v>2</v>
      </c>
      <c r="Y1536">
        <v>0</v>
      </c>
      <c r="Z1536">
        <v>0</v>
      </c>
      <c r="AA1536">
        <v>2</v>
      </c>
      <c r="AB1536" s="4">
        <v>217.22799575328801</v>
      </c>
      <c r="AC1536">
        <v>2.7639</v>
      </c>
      <c r="AD1536">
        <v>14</v>
      </c>
      <c r="AE1536">
        <v>3</v>
      </c>
      <c r="AF1536">
        <v>2</v>
      </c>
      <c r="AG1536">
        <v>2</v>
      </c>
      <c r="AH1536">
        <v>0</v>
      </c>
      <c r="AI1536">
        <v>0</v>
      </c>
      <c r="AJ1536">
        <v>0</v>
      </c>
      <c r="AK1536" s="4">
        <v>0.17647058823529399</v>
      </c>
      <c r="AL1536">
        <v>17</v>
      </c>
      <c r="AM1536">
        <v>2</v>
      </c>
      <c r="AN1536">
        <v>0</v>
      </c>
      <c r="AO1536" s="4">
        <v>70.294299999999893</v>
      </c>
      <c r="AP1536">
        <v>27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3</v>
      </c>
      <c r="AX1536">
        <v>2</v>
      </c>
      <c r="AY1536">
        <v>0</v>
      </c>
      <c r="AZ1536">
        <v>0</v>
      </c>
      <c r="BA1536">
        <v>28</v>
      </c>
      <c r="BB1536">
        <v>0</v>
      </c>
      <c r="BC1536">
        <v>0</v>
      </c>
      <c r="BD1536">
        <v>0</v>
      </c>
      <c r="BE1536">
        <v>0</v>
      </c>
      <c r="BF1536" s="4">
        <v>78.61</v>
      </c>
      <c r="BG1536">
        <v>9.4312774880358603</v>
      </c>
      <c r="BH1536">
        <v>1.01010895231022</v>
      </c>
      <c r="BI1536">
        <v>8.3368912991668402</v>
      </c>
      <c r="BJ1536" s="4">
        <v>12.456747404844201</v>
      </c>
      <c r="BK1536">
        <v>5.5576559546313797</v>
      </c>
      <c r="BL1536" s="4">
        <v>137</v>
      </c>
      <c r="BM1536" s="4">
        <v>145</v>
      </c>
      <c r="BN1536">
        <v>213.69259643554599</v>
      </c>
      <c r="BO1536">
        <v>217.63980102539</v>
      </c>
      <c r="BP1536">
        <v>216.21961975097599</v>
      </c>
      <c r="BQ1536">
        <v>2</v>
      </c>
      <c r="BR1536">
        <v>3</v>
      </c>
      <c r="BS1536">
        <v>2</v>
      </c>
    </row>
    <row r="1537" spans="1:71" x14ac:dyDescent="0.35">
      <c r="A1537" t="s">
        <v>1369</v>
      </c>
      <c r="B1537" t="s">
        <v>1370</v>
      </c>
      <c r="C1537" t="s">
        <v>108</v>
      </c>
      <c r="D1537" t="s">
        <v>205</v>
      </c>
      <c r="E1537">
        <v>1536</v>
      </c>
      <c r="F1537">
        <v>-4.87</v>
      </c>
      <c r="G1537">
        <v>-6.5455856299999997</v>
      </c>
      <c r="H1537">
        <v>-6.5</v>
      </c>
      <c r="I1537">
        <f>0-F1537</f>
        <v>4.87</v>
      </c>
      <c r="J1537">
        <f>0-G1537</f>
        <v>6.5455856299999997</v>
      </c>
      <c r="K1537">
        <f>0-H1537</f>
        <v>6.5</v>
      </c>
      <c r="L1537">
        <v>2.34031582920738</v>
      </c>
      <c r="M1537">
        <v>1.6348947426551299</v>
      </c>
      <c r="N1537">
        <f>1-_xlfn.PERCENTRANK.INC(I$2:I$4359,I1537)</f>
        <v>0.42900000000000005</v>
      </c>
      <c r="O1537">
        <f>1-_xlfn.PERCENTRANK.INC(J$2:J$4359,J1537)</f>
        <v>0.30300000000000005</v>
      </c>
      <c r="P1537">
        <f>1-_xlfn.PERCENTRANK.INC(K$2:K$4359,K1537)</f>
        <v>0.31299999999999994</v>
      </c>
      <c r="Q1537">
        <f>_xlfn.PERCENTRANK.INC(L$2:L$4359,L1537)</f>
        <v>0.71</v>
      </c>
      <c r="R1537">
        <f>((N1537+P1537)/2+Q1537)/2</f>
        <v>0.54049999999999998</v>
      </c>
      <c r="S1537">
        <v>8</v>
      </c>
      <c r="T1537">
        <v>3</v>
      </c>
      <c r="U1537">
        <v>3</v>
      </c>
      <c r="V1537">
        <v>0</v>
      </c>
      <c r="W1537">
        <v>0</v>
      </c>
      <c r="X1537">
        <v>2</v>
      </c>
      <c r="Y1537">
        <v>0</v>
      </c>
      <c r="Z1537">
        <v>0</v>
      </c>
      <c r="AA1537">
        <v>2</v>
      </c>
      <c r="AB1537" s="4">
        <v>217.22799575328801</v>
      </c>
      <c r="AC1537">
        <v>2.7639</v>
      </c>
      <c r="AD1537">
        <v>14</v>
      </c>
      <c r="AE1537">
        <v>3</v>
      </c>
      <c r="AF1537">
        <v>2</v>
      </c>
      <c r="AG1537">
        <v>2</v>
      </c>
      <c r="AH1537">
        <v>0</v>
      </c>
      <c r="AI1537">
        <v>0</v>
      </c>
      <c r="AJ1537">
        <v>0</v>
      </c>
      <c r="AK1537" s="4">
        <v>0.17647058823529399</v>
      </c>
      <c r="AL1537">
        <v>17</v>
      </c>
      <c r="AM1537">
        <v>2</v>
      </c>
      <c r="AN1537">
        <v>0</v>
      </c>
      <c r="AO1537" s="4">
        <v>70.294299999999893</v>
      </c>
      <c r="AP1537">
        <v>27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3</v>
      </c>
      <c r="AX1537">
        <v>2</v>
      </c>
      <c r="AY1537">
        <v>0</v>
      </c>
      <c r="AZ1537">
        <v>0</v>
      </c>
      <c r="BA1537">
        <v>28</v>
      </c>
      <c r="BB1537">
        <v>0</v>
      </c>
      <c r="BC1537">
        <v>0</v>
      </c>
      <c r="BD1537">
        <v>0</v>
      </c>
      <c r="BE1537">
        <v>0</v>
      </c>
      <c r="BF1537" s="4">
        <v>78.61</v>
      </c>
      <c r="BG1537">
        <v>9.4312774880358603</v>
      </c>
      <c r="BH1537">
        <v>1.01010895231022</v>
      </c>
      <c r="BI1537">
        <v>8.3368912991668402</v>
      </c>
      <c r="BJ1537" s="4">
        <v>12.456747404844201</v>
      </c>
      <c r="BK1537">
        <v>5.5576559546313797</v>
      </c>
      <c r="BL1537" s="4">
        <v>137</v>
      </c>
      <c r="BM1537" s="4">
        <v>145</v>
      </c>
      <c r="BN1537">
        <v>209.59478759765599</v>
      </c>
      <c r="BO1537">
        <v>217.62217712402301</v>
      </c>
      <c r="BP1537">
        <v>218.21226501464801</v>
      </c>
      <c r="BQ1537">
        <v>3</v>
      </c>
      <c r="BR1537">
        <v>1</v>
      </c>
      <c r="BS1537">
        <v>1</v>
      </c>
    </row>
    <row r="1538" spans="1:71" x14ac:dyDescent="0.35">
      <c r="A1538" t="s">
        <v>1321</v>
      </c>
      <c r="B1538" t="s">
        <v>1322</v>
      </c>
      <c r="C1538" t="s">
        <v>174</v>
      </c>
      <c r="D1538" t="s">
        <v>175</v>
      </c>
      <c r="E1538">
        <v>1537</v>
      </c>
      <c r="F1538">
        <v>-4.04</v>
      </c>
      <c r="G1538">
        <v>-4.9123044</v>
      </c>
      <c r="H1538">
        <v>-5</v>
      </c>
      <c r="I1538">
        <f>0-F1538</f>
        <v>4.04</v>
      </c>
      <c r="J1538">
        <f>0-G1538</f>
        <v>4.9123044</v>
      </c>
      <c r="K1538">
        <f>0-H1538</f>
        <v>5</v>
      </c>
      <c r="L1538">
        <v>1.6700081801164399</v>
      </c>
      <c r="M1538">
        <v>1.1369015219011001</v>
      </c>
      <c r="N1538">
        <f>1-_xlfn.PERCENTRANK.INC(I$2:I$4359,I1538)</f>
        <v>0.84399999999999997</v>
      </c>
      <c r="O1538">
        <f>1-_xlfn.PERCENTRANK.INC(J$2:J$4359,J1538)</f>
        <v>0.97099999999999997</v>
      </c>
      <c r="P1538">
        <f>1-_xlfn.PERCENTRANK.INC(K$2:K$4359,K1538)</f>
        <v>0.96299999999999997</v>
      </c>
      <c r="Q1538">
        <f>_xlfn.PERCENTRANK.INC(L$2:L$4359,L1538)</f>
        <v>0.41299999999999998</v>
      </c>
      <c r="R1538">
        <f>((N1538+P1538)/2+Q1538)/2</f>
        <v>0.65825</v>
      </c>
      <c r="S1538">
        <v>4</v>
      </c>
      <c r="T1538">
        <v>7</v>
      </c>
      <c r="U1538">
        <v>1</v>
      </c>
      <c r="V1538">
        <v>1</v>
      </c>
      <c r="W1538">
        <v>0</v>
      </c>
      <c r="X1538">
        <v>2</v>
      </c>
      <c r="Y1538">
        <v>0</v>
      </c>
      <c r="Z1538">
        <v>0</v>
      </c>
      <c r="AA1538">
        <v>1</v>
      </c>
      <c r="AB1538" s="4">
        <v>212.29299592971799</v>
      </c>
      <c r="AC1538">
        <v>5.6566999999999998</v>
      </c>
      <c r="AD1538">
        <v>24</v>
      </c>
      <c r="AE1538">
        <v>4</v>
      </c>
      <c r="AF1538">
        <v>1</v>
      </c>
      <c r="AG1538">
        <v>0</v>
      </c>
      <c r="AH1538">
        <v>0</v>
      </c>
      <c r="AI1538">
        <v>0</v>
      </c>
      <c r="AJ1538">
        <v>0</v>
      </c>
      <c r="AK1538" s="4">
        <v>0.33333333333333298</v>
      </c>
      <c r="AL1538">
        <v>15</v>
      </c>
      <c r="AM1538">
        <v>1</v>
      </c>
      <c r="AN1538">
        <v>0</v>
      </c>
      <c r="AO1538" s="4">
        <v>77.611999999999995</v>
      </c>
      <c r="AP1538">
        <v>35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2</v>
      </c>
      <c r="AX1538">
        <v>2</v>
      </c>
      <c r="AY1538">
        <v>0</v>
      </c>
      <c r="AZ1538">
        <v>0</v>
      </c>
      <c r="BA1538">
        <v>35</v>
      </c>
      <c r="BB1538">
        <v>0</v>
      </c>
      <c r="BC1538">
        <v>0</v>
      </c>
      <c r="BD1538">
        <v>0</v>
      </c>
      <c r="BE1538">
        <v>0</v>
      </c>
      <c r="BF1538" s="4">
        <v>63.4</v>
      </c>
      <c r="BG1538" s="4">
        <v>10.3540720871964</v>
      </c>
      <c r="BH1538">
        <v>1.00812046865756</v>
      </c>
      <c r="BI1538">
        <v>9.2706694379335293</v>
      </c>
      <c r="BJ1538" s="4">
        <v>13.066666666666601</v>
      </c>
      <c r="BK1538">
        <v>5.915</v>
      </c>
      <c r="BL1538" s="4">
        <v>182</v>
      </c>
      <c r="BM1538" s="4">
        <v>184</v>
      </c>
      <c r="BN1538">
        <v>220.03903198242099</v>
      </c>
      <c r="BO1538">
        <v>221.00299072265599</v>
      </c>
      <c r="BP1538">
        <v>222.42890930175699</v>
      </c>
      <c r="BQ1538">
        <v>5</v>
      </c>
      <c r="BR1538">
        <v>1</v>
      </c>
      <c r="BS1538">
        <v>1</v>
      </c>
    </row>
    <row r="1539" spans="1:71" x14ac:dyDescent="0.35">
      <c r="A1539" t="s">
        <v>1321</v>
      </c>
      <c r="B1539" t="s">
        <v>1322</v>
      </c>
      <c r="C1539" t="s">
        <v>174</v>
      </c>
      <c r="D1539" t="s">
        <v>175</v>
      </c>
      <c r="E1539">
        <v>1538</v>
      </c>
      <c r="F1539">
        <v>-4.3099999999999996</v>
      </c>
      <c r="G1539">
        <v>-5.0329227400000001</v>
      </c>
      <c r="H1539">
        <v>-5</v>
      </c>
      <c r="I1539">
        <f>0-F1539</f>
        <v>4.3099999999999996</v>
      </c>
      <c r="J1539">
        <f>0-G1539</f>
        <v>5.0329227400000001</v>
      </c>
      <c r="K1539">
        <f>0-H1539</f>
        <v>5</v>
      </c>
      <c r="L1539">
        <v>2.53171365793236</v>
      </c>
      <c r="M1539">
        <v>1.6199460634096501</v>
      </c>
      <c r="N1539">
        <f>1-_xlfn.PERCENTRANK.INC(I$2:I$4359,I1539)</f>
        <v>0.73399999999999999</v>
      </c>
      <c r="O1539">
        <f>1-_xlfn.PERCENTRANK.INC(J$2:J$4359,J1539)</f>
        <v>0.96199999999999997</v>
      </c>
      <c r="P1539">
        <f>1-_xlfn.PERCENTRANK.INC(K$2:K$4359,K1539)</f>
        <v>0.96299999999999997</v>
      </c>
      <c r="Q1539">
        <f>_xlfn.PERCENTRANK.INC(L$2:L$4359,L1539)</f>
        <v>0.77700000000000002</v>
      </c>
      <c r="R1539">
        <f>((N1539+P1539)/2+Q1539)/2</f>
        <v>0.81275000000000008</v>
      </c>
      <c r="S1539">
        <v>4</v>
      </c>
      <c r="T1539">
        <v>7</v>
      </c>
      <c r="U1539">
        <v>1</v>
      </c>
      <c r="V1539">
        <v>1</v>
      </c>
      <c r="W1539">
        <v>0</v>
      </c>
      <c r="X1539">
        <v>2</v>
      </c>
      <c r="Y1539">
        <v>0</v>
      </c>
      <c r="Z1539">
        <v>0</v>
      </c>
      <c r="AA1539">
        <v>1</v>
      </c>
      <c r="AB1539" s="4">
        <v>212.29299592971799</v>
      </c>
      <c r="AC1539">
        <v>5.6566999999999998</v>
      </c>
      <c r="AD1539">
        <v>24</v>
      </c>
      <c r="AE1539">
        <v>4</v>
      </c>
      <c r="AF1539">
        <v>1</v>
      </c>
      <c r="AG1539">
        <v>0</v>
      </c>
      <c r="AH1539">
        <v>0</v>
      </c>
      <c r="AI1539">
        <v>0</v>
      </c>
      <c r="AJ1539">
        <v>0</v>
      </c>
      <c r="AK1539" s="4">
        <v>0.33333333333333298</v>
      </c>
      <c r="AL1539">
        <v>15</v>
      </c>
      <c r="AM1539">
        <v>1</v>
      </c>
      <c r="AN1539">
        <v>0</v>
      </c>
      <c r="AO1539" s="4">
        <v>77.611999999999995</v>
      </c>
      <c r="AP1539">
        <v>35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2</v>
      </c>
      <c r="AX1539">
        <v>2</v>
      </c>
      <c r="AY1539">
        <v>0</v>
      </c>
      <c r="AZ1539">
        <v>0</v>
      </c>
      <c r="BA1539">
        <v>35</v>
      </c>
      <c r="BB1539">
        <v>0</v>
      </c>
      <c r="BC1539">
        <v>0</v>
      </c>
      <c r="BD1539">
        <v>0</v>
      </c>
      <c r="BE1539">
        <v>0</v>
      </c>
      <c r="BF1539" s="4">
        <v>63.4</v>
      </c>
      <c r="BG1539" s="4">
        <v>10.3540720871964</v>
      </c>
      <c r="BH1539">
        <v>1.00812046865756</v>
      </c>
      <c r="BI1539">
        <v>9.2706694379335293</v>
      </c>
      <c r="BJ1539" s="4">
        <v>13.066666666666601</v>
      </c>
      <c r="BK1539">
        <v>5.915</v>
      </c>
      <c r="BL1539" s="4">
        <v>182</v>
      </c>
      <c r="BM1539" s="4">
        <v>184</v>
      </c>
      <c r="BN1539">
        <v>221.862045288085</v>
      </c>
      <c r="BO1539">
        <v>223.07482910156199</v>
      </c>
      <c r="BP1539">
        <v>224.28936767578099</v>
      </c>
      <c r="BQ1539">
        <v>3</v>
      </c>
      <c r="BR1539">
        <v>1</v>
      </c>
      <c r="BS1539">
        <v>1</v>
      </c>
    </row>
    <row r="1540" spans="1:71" x14ac:dyDescent="0.35">
      <c r="A1540" t="s">
        <v>1321</v>
      </c>
      <c r="B1540" t="s">
        <v>1322</v>
      </c>
      <c r="C1540" t="s">
        <v>174</v>
      </c>
      <c r="D1540" t="s">
        <v>175</v>
      </c>
      <c r="E1540">
        <v>1539</v>
      </c>
      <c r="F1540">
        <v>-4.04</v>
      </c>
      <c r="G1540">
        <v>-5.1457610100000002</v>
      </c>
      <c r="H1540">
        <v>-5.2</v>
      </c>
      <c r="I1540">
        <f>0-F1540</f>
        <v>4.04</v>
      </c>
      <c r="J1540">
        <f>0-G1540</f>
        <v>5.1457610100000002</v>
      </c>
      <c r="K1540">
        <f>0-H1540</f>
        <v>5.2</v>
      </c>
      <c r="L1540">
        <v>1.55450893501011</v>
      </c>
      <c r="M1540">
        <v>0.79925485542153896</v>
      </c>
      <c r="N1540">
        <f>1-_xlfn.PERCENTRANK.INC(I$2:I$4359,I1540)</f>
        <v>0.84399999999999997</v>
      </c>
      <c r="O1540">
        <f>1-_xlfn.PERCENTRANK.INC(J$2:J$4359,J1540)</f>
        <v>0.94399999999999995</v>
      </c>
      <c r="P1540">
        <f>1-_xlfn.PERCENTRANK.INC(K$2:K$4359,K1540)</f>
        <v>0.93300000000000005</v>
      </c>
      <c r="Q1540">
        <f>_xlfn.PERCENTRANK.INC(L$2:L$4359,L1540)</f>
        <v>0.36399999999999999</v>
      </c>
      <c r="R1540">
        <f>((N1540+P1540)/2+Q1540)/2</f>
        <v>0.62624999999999997</v>
      </c>
      <c r="S1540">
        <v>4</v>
      </c>
      <c r="T1540">
        <v>7</v>
      </c>
      <c r="U1540">
        <v>1</v>
      </c>
      <c r="V1540">
        <v>1</v>
      </c>
      <c r="W1540">
        <v>0</v>
      </c>
      <c r="X1540">
        <v>2</v>
      </c>
      <c r="Y1540">
        <v>0</v>
      </c>
      <c r="Z1540">
        <v>0</v>
      </c>
      <c r="AA1540">
        <v>1</v>
      </c>
      <c r="AB1540" s="4">
        <v>212.29299592971799</v>
      </c>
      <c r="AC1540">
        <v>5.6566999999999998</v>
      </c>
      <c r="AD1540">
        <v>24</v>
      </c>
      <c r="AE1540">
        <v>4</v>
      </c>
      <c r="AF1540">
        <v>1</v>
      </c>
      <c r="AG1540">
        <v>0</v>
      </c>
      <c r="AH1540">
        <v>0</v>
      </c>
      <c r="AI1540">
        <v>0</v>
      </c>
      <c r="AJ1540">
        <v>0</v>
      </c>
      <c r="AK1540" s="4">
        <v>0.33333333333333298</v>
      </c>
      <c r="AL1540">
        <v>15</v>
      </c>
      <c r="AM1540">
        <v>1</v>
      </c>
      <c r="AN1540">
        <v>0</v>
      </c>
      <c r="AO1540" s="4">
        <v>77.611999999999995</v>
      </c>
      <c r="AP1540">
        <v>35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2</v>
      </c>
      <c r="AX1540">
        <v>2</v>
      </c>
      <c r="AY1540">
        <v>0</v>
      </c>
      <c r="AZ1540">
        <v>0</v>
      </c>
      <c r="BA1540">
        <v>35</v>
      </c>
      <c r="BB1540">
        <v>0</v>
      </c>
      <c r="BC1540">
        <v>0</v>
      </c>
      <c r="BD1540">
        <v>0</v>
      </c>
      <c r="BE1540">
        <v>0</v>
      </c>
      <c r="BF1540" s="4">
        <v>63.4</v>
      </c>
      <c r="BG1540" s="4">
        <v>10.3540720871964</v>
      </c>
      <c r="BH1540">
        <v>1.00812046865756</v>
      </c>
      <c r="BI1540">
        <v>9.2706694379335293</v>
      </c>
      <c r="BJ1540" s="4">
        <v>13.066666666666601</v>
      </c>
      <c r="BK1540">
        <v>5.915</v>
      </c>
      <c r="BL1540" s="4">
        <v>182</v>
      </c>
      <c r="BM1540" s="4">
        <v>184</v>
      </c>
      <c r="BN1540">
        <v>223.42854309082</v>
      </c>
      <c r="BO1540">
        <v>228.09579467773401</v>
      </c>
      <c r="BP1540">
        <v>223.72161865234301</v>
      </c>
      <c r="BQ1540">
        <v>2</v>
      </c>
      <c r="BR1540">
        <v>0</v>
      </c>
      <c r="BS1540">
        <v>0</v>
      </c>
    </row>
    <row r="1541" spans="1:71" x14ac:dyDescent="0.35">
      <c r="A1541" t="s">
        <v>2164</v>
      </c>
      <c r="B1541" t="s">
        <v>2165</v>
      </c>
      <c r="C1541" t="s">
        <v>120</v>
      </c>
      <c r="D1541" t="s">
        <v>17</v>
      </c>
      <c r="E1541">
        <v>1540</v>
      </c>
      <c r="F1541">
        <v>-4.66</v>
      </c>
      <c r="G1541">
        <v>-5.6368670500000002</v>
      </c>
      <c r="H1541">
        <v>-5.4</v>
      </c>
      <c r="I1541">
        <f>0-F1541</f>
        <v>4.66</v>
      </c>
      <c r="J1541">
        <f>0-G1541</f>
        <v>5.6368670500000002</v>
      </c>
      <c r="K1541">
        <f>0-H1541</f>
        <v>5.4</v>
      </c>
      <c r="L1541">
        <v>2.66330012637026</v>
      </c>
      <c r="M1541">
        <v>1.52501863294046</v>
      </c>
      <c r="N1541">
        <f>1-_xlfn.PERCENTRANK.INC(I$2:I$4359,I1541)</f>
        <v>0.54299999999999993</v>
      </c>
      <c r="O1541">
        <f>1-_xlfn.PERCENTRANK.INC(J$2:J$4359,J1541)</f>
        <v>0.80400000000000005</v>
      </c>
      <c r="P1541">
        <f>1-_xlfn.PERCENTRANK.INC(K$2:K$4359,K1541)</f>
        <v>0.88800000000000001</v>
      </c>
      <c r="Q1541">
        <f>_xlfn.PERCENTRANK.INC(L$2:L$4359,L1541)</f>
        <v>0.82699999999999996</v>
      </c>
      <c r="R1541">
        <f>((N1541+P1541)/2+Q1541)/2</f>
        <v>0.77124999999999999</v>
      </c>
      <c r="S1541">
        <v>12</v>
      </c>
      <c r="T1541">
        <v>6</v>
      </c>
      <c r="U1541">
        <v>0</v>
      </c>
      <c r="V1541">
        <v>0</v>
      </c>
      <c r="W1541">
        <v>0</v>
      </c>
      <c r="X1541">
        <v>2</v>
      </c>
      <c r="Y1541">
        <v>0</v>
      </c>
      <c r="Z1541">
        <v>0</v>
      </c>
      <c r="AA1541">
        <v>2</v>
      </c>
      <c r="AB1541" s="4">
        <v>270.37199378013599</v>
      </c>
      <c r="AC1541">
        <v>6.9231999999999996</v>
      </c>
      <c r="AD1541">
        <v>24</v>
      </c>
      <c r="AE1541">
        <v>2</v>
      </c>
      <c r="AF1541">
        <v>2</v>
      </c>
      <c r="AG1541">
        <v>2</v>
      </c>
      <c r="AH1541">
        <v>0</v>
      </c>
      <c r="AI1541">
        <v>0</v>
      </c>
      <c r="AJ1541">
        <v>0</v>
      </c>
      <c r="AK1541" s="4">
        <v>0.238095238095238</v>
      </c>
      <c r="AL1541">
        <v>21</v>
      </c>
      <c r="AM1541">
        <v>0</v>
      </c>
      <c r="AN1541">
        <v>0</v>
      </c>
      <c r="AO1541" s="4">
        <v>107.905999999999</v>
      </c>
      <c r="AP1541">
        <v>42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2</v>
      </c>
      <c r="AY1541">
        <v>0</v>
      </c>
      <c r="AZ1541">
        <v>0</v>
      </c>
      <c r="BA1541">
        <v>43</v>
      </c>
      <c r="BB1541">
        <v>0</v>
      </c>
      <c r="BC1541">
        <v>0</v>
      </c>
      <c r="BD1541">
        <v>0</v>
      </c>
      <c r="BE1541">
        <v>0</v>
      </c>
      <c r="BF1541" s="4">
        <v>40.46</v>
      </c>
      <c r="BG1541" s="4">
        <v>11.5061054600343</v>
      </c>
      <c r="BH1541" s="4">
        <v>0.97028655471224401</v>
      </c>
      <c r="BI1541" s="4">
        <v>10.858461198039199</v>
      </c>
      <c r="BJ1541" s="4">
        <v>16.371882086167801</v>
      </c>
      <c r="BK1541">
        <v>7.8520408163265296</v>
      </c>
      <c r="BL1541" s="4">
        <v>212</v>
      </c>
      <c r="BM1541" s="4">
        <v>224</v>
      </c>
      <c r="BN1541">
        <v>268.50393676757801</v>
      </c>
      <c r="BO1541">
        <v>273.28219604492102</v>
      </c>
      <c r="BP1541">
        <v>272.34930419921801</v>
      </c>
      <c r="BQ1541">
        <v>2</v>
      </c>
      <c r="BR1541">
        <v>2</v>
      </c>
      <c r="BS1541">
        <v>2</v>
      </c>
    </row>
    <row r="1542" spans="1:71" x14ac:dyDescent="0.35">
      <c r="A1542" t="s">
        <v>2164</v>
      </c>
      <c r="B1542" t="s">
        <v>2165</v>
      </c>
      <c r="C1542" t="s">
        <v>120</v>
      </c>
      <c r="D1542" t="s">
        <v>17</v>
      </c>
      <c r="E1542">
        <v>1541</v>
      </c>
      <c r="F1542">
        <v>-4.42</v>
      </c>
      <c r="G1542">
        <v>-6.7643079799999999</v>
      </c>
      <c r="H1542">
        <v>-6.3</v>
      </c>
      <c r="I1542">
        <f>0-F1542</f>
        <v>4.42</v>
      </c>
      <c r="J1542">
        <f>0-G1542</f>
        <v>6.7643079799999999</v>
      </c>
      <c r="K1542">
        <f>0-H1542</f>
        <v>6.3</v>
      </c>
      <c r="L1542">
        <v>2.7425342281835698</v>
      </c>
      <c r="M1542">
        <v>1.7201318504693499</v>
      </c>
      <c r="N1542">
        <f>1-_xlfn.PERCENTRANK.INC(I$2:I$4359,I1542)</f>
        <v>0.67700000000000005</v>
      </c>
      <c r="O1542">
        <f>1-_xlfn.PERCENTRANK.INC(J$2:J$4359,J1542)</f>
        <v>0.21299999999999997</v>
      </c>
      <c r="P1542">
        <f>1-_xlfn.PERCENTRANK.INC(K$2:K$4359,K1542)</f>
        <v>0.42100000000000004</v>
      </c>
      <c r="Q1542">
        <f>_xlfn.PERCENTRANK.INC(L$2:L$4359,L1542)</f>
        <v>0.85399999999999998</v>
      </c>
      <c r="R1542">
        <f>((N1542+P1542)/2+Q1542)/2</f>
        <v>0.70150000000000001</v>
      </c>
      <c r="S1542">
        <v>12</v>
      </c>
      <c r="T1542">
        <v>6</v>
      </c>
      <c r="U1542">
        <v>0</v>
      </c>
      <c r="V1542">
        <v>0</v>
      </c>
      <c r="W1542">
        <v>0</v>
      </c>
      <c r="X1542">
        <v>2</v>
      </c>
      <c r="Y1542">
        <v>0</v>
      </c>
      <c r="Z1542">
        <v>0</v>
      </c>
      <c r="AA1542">
        <v>2</v>
      </c>
      <c r="AB1542" s="4">
        <v>270.37199378013599</v>
      </c>
      <c r="AC1542">
        <v>6.9231999999999996</v>
      </c>
      <c r="AD1542">
        <v>24</v>
      </c>
      <c r="AE1542">
        <v>2</v>
      </c>
      <c r="AF1542">
        <v>2</v>
      </c>
      <c r="AG1542">
        <v>2</v>
      </c>
      <c r="AH1542">
        <v>0</v>
      </c>
      <c r="AI1542">
        <v>0</v>
      </c>
      <c r="AJ1542">
        <v>0</v>
      </c>
      <c r="AK1542" s="4">
        <v>0.238095238095238</v>
      </c>
      <c r="AL1542">
        <v>21</v>
      </c>
      <c r="AM1542">
        <v>0</v>
      </c>
      <c r="AN1542">
        <v>0</v>
      </c>
      <c r="AO1542" s="4">
        <v>107.905999999999</v>
      </c>
      <c r="AP1542">
        <v>42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2</v>
      </c>
      <c r="AY1542">
        <v>0</v>
      </c>
      <c r="AZ1542">
        <v>0</v>
      </c>
      <c r="BA1542">
        <v>43</v>
      </c>
      <c r="BB1542">
        <v>0</v>
      </c>
      <c r="BC1542">
        <v>0</v>
      </c>
      <c r="BD1542">
        <v>0</v>
      </c>
      <c r="BE1542">
        <v>0</v>
      </c>
      <c r="BF1542" s="4">
        <v>40.46</v>
      </c>
      <c r="BG1542" s="4">
        <v>11.5061054600343</v>
      </c>
      <c r="BH1542" s="4">
        <v>0.97028655471224401</v>
      </c>
      <c r="BI1542" s="4">
        <v>10.858461198039199</v>
      </c>
      <c r="BJ1542" s="4">
        <v>16.371882086167801</v>
      </c>
      <c r="BK1542">
        <v>7.8520408163265296</v>
      </c>
      <c r="BL1542" s="4">
        <v>212</v>
      </c>
      <c r="BM1542" s="4">
        <v>224</v>
      </c>
      <c r="BN1542">
        <v>268.56741333007801</v>
      </c>
      <c r="BO1542">
        <v>272.38992309570301</v>
      </c>
      <c r="BP1542">
        <v>272.771240234375</v>
      </c>
      <c r="BQ1542">
        <v>2</v>
      </c>
      <c r="BR1542">
        <v>2</v>
      </c>
      <c r="BS1542">
        <v>2</v>
      </c>
    </row>
    <row r="1543" spans="1:71" x14ac:dyDescent="0.35">
      <c r="A1543" t="s">
        <v>2164</v>
      </c>
      <c r="B1543" t="s">
        <v>2165</v>
      </c>
      <c r="C1543" t="s">
        <v>120</v>
      </c>
      <c r="D1543" t="s">
        <v>17</v>
      </c>
      <c r="E1543">
        <v>1542</v>
      </c>
      <c r="F1543">
        <v>-4.1900000000000004</v>
      </c>
      <c r="G1543">
        <v>-6.3426709199999998</v>
      </c>
      <c r="H1543">
        <v>-6.2</v>
      </c>
      <c r="I1543">
        <f>0-F1543</f>
        <v>4.1900000000000004</v>
      </c>
      <c r="J1543">
        <f>0-G1543</f>
        <v>6.3426709199999998</v>
      </c>
      <c r="K1543">
        <f>0-H1543</f>
        <v>6.2</v>
      </c>
      <c r="L1543">
        <v>2.71939745814697</v>
      </c>
      <c r="M1543">
        <v>1.66608744479836</v>
      </c>
      <c r="N1543">
        <f>1-_xlfn.PERCENTRANK.INC(I$2:I$4359,I1543)</f>
        <v>0.78400000000000003</v>
      </c>
      <c r="O1543">
        <f>1-_xlfn.PERCENTRANK.INC(J$2:J$4359,J1543)</f>
        <v>0.41200000000000003</v>
      </c>
      <c r="P1543">
        <f>1-_xlfn.PERCENTRANK.INC(K$2:K$4359,K1543)</f>
        <v>0.47399999999999998</v>
      </c>
      <c r="Q1543">
        <f>_xlfn.PERCENTRANK.INC(L$2:L$4359,L1543)</f>
        <v>0.84399999999999997</v>
      </c>
      <c r="R1543">
        <f>((N1543+P1543)/2+Q1543)/2</f>
        <v>0.73649999999999993</v>
      </c>
      <c r="S1543">
        <v>15</v>
      </c>
      <c r="T1543">
        <v>3</v>
      </c>
      <c r="U1543">
        <v>0</v>
      </c>
      <c r="V1543">
        <v>0</v>
      </c>
      <c r="W1543">
        <v>0</v>
      </c>
      <c r="X1543">
        <v>2</v>
      </c>
      <c r="Y1543">
        <v>0</v>
      </c>
      <c r="Z1543">
        <v>0</v>
      </c>
      <c r="AA1543">
        <v>3</v>
      </c>
      <c r="AB1543" s="4">
        <v>270.37199378013599</v>
      </c>
      <c r="AC1543">
        <v>6.9231999999999996</v>
      </c>
      <c r="AD1543">
        <v>24</v>
      </c>
      <c r="AE1543">
        <v>2</v>
      </c>
      <c r="AF1543">
        <v>2</v>
      </c>
      <c r="AG1543">
        <v>2</v>
      </c>
      <c r="AH1543">
        <v>0</v>
      </c>
      <c r="AI1543">
        <v>0</v>
      </c>
      <c r="AJ1543">
        <v>0</v>
      </c>
      <c r="AK1543" s="4">
        <v>0.238095238095238</v>
      </c>
      <c r="AL1543">
        <v>21</v>
      </c>
      <c r="AM1543">
        <v>0</v>
      </c>
      <c r="AN1543">
        <v>0</v>
      </c>
      <c r="AO1543" s="4">
        <v>107.905999999999</v>
      </c>
      <c r="AP1543">
        <v>42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2</v>
      </c>
      <c r="AY1543">
        <v>0</v>
      </c>
      <c r="AZ1543">
        <v>0</v>
      </c>
      <c r="BA1543">
        <v>43</v>
      </c>
      <c r="BB1543">
        <v>0</v>
      </c>
      <c r="BC1543">
        <v>0</v>
      </c>
      <c r="BD1543">
        <v>0</v>
      </c>
      <c r="BE1543">
        <v>0</v>
      </c>
      <c r="BF1543" s="4">
        <v>40.46</v>
      </c>
      <c r="BG1543" s="4">
        <v>11.5061054600343</v>
      </c>
      <c r="BH1543" s="4">
        <v>0.97028655471224401</v>
      </c>
      <c r="BI1543" s="4">
        <v>10.858461198039199</v>
      </c>
      <c r="BJ1543" s="4">
        <v>16.371882086167801</v>
      </c>
      <c r="BK1543">
        <v>7.8520408163265296</v>
      </c>
      <c r="BL1543" s="4">
        <v>212</v>
      </c>
      <c r="BM1543" s="4">
        <v>224</v>
      </c>
      <c r="BN1543">
        <v>265.72332763671801</v>
      </c>
      <c r="BO1543">
        <v>271.99429321289</v>
      </c>
      <c r="BP1543">
        <v>271.53649902343699</v>
      </c>
      <c r="BQ1543">
        <v>0</v>
      </c>
      <c r="BR1543">
        <v>2</v>
      </c>
      <c r="BS1543">
        <v>2</v>
      </c>
    </row>
    <row r="1544" spans="1:71" x14ac:dyDescent="0.35">
      <c r="A1544" t="s">
        <v>870</v>
      </c>
      <c r="B1544" t="s">
        <v>871</v>
      </c>
      <c r="C1544" t="s">
        <v>287</v>
      </c>
      <c r="D1544" t="s">
        <v>842</v>
      </c>
      <c r="E1544">
        <v>1543</v>
      </c>
      <c r="F1544">
        <v>-4.6399999999999997</v>
      </c>
      <c r="G1544">
        <v>-7.3145379999999998</v>
      </c>
      <c r="H1544">
        <v>-7.4</v>
      </c>
      <c r="I1544">
        <f>0-F1544</f>
        <v>4.6399999999999997</v>
      </c>
      <c r="J1544">
        <f>0-G1544</f>
        <v>7.3145379999999998</v>
      </c>
      <c r="K1544">
        <f>0-H1544</f>
        <v>7.4</v>
      </c>
      <c r="L1544">
        <v>1.1216091220594899</v>
      </c>
      <c r="M1544">
        <v>0.711136059999389</v>
      </c>
      <c r="N1544">
        <f>1-_xlfn.PERCENTRANK.INC(I$2:I$4359,I1544)</f>
        <v>0.55099999999999993</v>
      </c>
      <c r="O1544">
        <f>1-_xlfn.PERCENTRANK.INC(J$2:J$4359,J1544)</f>
        <v>6.2999999999999945E-2</v>
      </c>
      <c r="P1544">
        <f>1-_xlfn.PERCENTRANK.INC(K$2:K$4359,K1544)</f>
        <v>4.500000000000004E-2</v>
      </c>
      <c r="Q1544">
        <f>_xlfn.PERCENTRANK.INC(L$2:L$4359,L1544)</f>
        <v>0.16</v>
      </c>
      <c r="R1544">
        <f>((N1544+P1544)/2+Q1544)/2</f>
        <v>0.22899999999999998</v>
      </c>
      <c r="S1544">
        <v>15</v>
      </c>
      <c r="T1544">
        <v>0</v>
      </c>
      <c r="U1544">
        <v>0</v>
      </c>
      <c r="V1544">
        <v>0</v>
      </c>
      <c r="W1544">
        <v>0</v>
      </c>
      <c r="X1544">
        <v>2</v>
      </c>
      <c r="Y1544">
        <v>0</v>
      </c>
      <c r="Z1544">
        <v>0</v>
      </c>
      <c r="AA1544">
        <v>3</v>
      </c>
      <c r="AB1544" s="4">
        <v>256.68799364566797</v>
      </c>
      <c r="AC1544">
        <v>4.7052999999999896</v>
      </c>
      <c r="AD1544">
        <v>11</v>
      </c>
      <c r="AE1544">
        <v>2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 s="4">
        <v>0.05</v>
      </c>
      <c r="AL1544">
        <v>20</v>
      </c>
      <c r="AM1544">
        <v>0</v>
      </c>
      <c r="AN1544">
        <v>0</v>
      </c>
      <c r="AO1544" s="4">
        <v>78.919999999999902</v>
      </c>
      <c r="AP1544">
        <v>27</v>
      </c>
      <c r="AQ1544">
        <v>1</v>
      </c>
      <c r="AR1544">
        <v>0</v>
      </c>
      <c r="AS1544">
        <v>0</v>
      </c>
      <c r="AT1544">
        <v>1</v>
      </c>
      <c r="AU1544">
        <v>0</v>
      </c>
      <c r="AV1544">
        <v>0</v>
      </c>
      <c r="AW1544">
        <v>0</v>
      </c>
      <c r="AX1544">
        <v>2</v>
      </c>
      <c r="AY1544">
        <v>0</v>
      </c>
      <c r="AZ1544">
        <v>0</v>
      </c>
      <c r="BA1544">
        <v>29</v>
      </c>
      <c r="BB1544">
        <v>0</v>
      </c>
      <c r="BC1544">
        <v>0</v>
      </c>
      <c r="BD1544">
        <v>0</v>
      </c>
      <c r="BE1544">
        <v>0</v>
      </c>
      <c r="BF1544" s="4">
        <v>34.14</v>
      </c>
      <c r="BG1544" s="4">
        <v>10.8946600560064</v>
      </c>
      <c r="BH1544">
        <v>1.0852990852070199</v>
      </c>
      <c r="BI1544">
        <v>9.0383942127143992</v>
      </c>
      <c r="BJ1544" s="4">
        <v>13.005000000000001</v>
      </c>
      <c r="BK1544">
        <v>5.1747919143876304</v>
      </c>
      <c r="BL1544" s="4">
        <v>145</v>
      </c>
      <c r="BM1544" s="4">
        <v>171</v>
      </c>
      <c r="BN1544">
        <v>231.84320068359301</v>
      </c>
      <c r="BO1544">
        <v>230.32801818847599</v>
      </c>
      <c r="BP1544">
        <v>228.62155151367099</v>
      </c>
      <c r="BQ1544">
        <v>1</v>
      </c>
      <c r="BR1544">
        <v>0</v>
      </c>
      <c r="BS1544">
        <v>0</v>
      </c>
    </row>
    <row r="1545" spans="1:71" x14ac:dyDescent="0.35">
      <c r="A1545" t="s">
        <v>870</v>
      </c>
      <c r="B1545" t="s">
        <v>871</v>
      </c>
      <c r="C1545" t="s">
        <v>287</v>
      </c>
      <c r="D1545" t="s">
        <v>842</v>
      </c>
      <c r="E1545">
        <v>1544</v>
      </c>
      <c r="F1545">
        <v>-4.6900000000000004</v>
      </c>
      <c r="G1545">
        <v>-7.3706502900000004</v>
      </c>
      <c r="H1545">
        <v>-7.4</v>
      </c>
      <c r="I1545">
        <f>0-F1545</f>
        <v>4.6900000000000004</v>
      </c>
      <c r="J1545">
        <f>0-G1545</f>
        <v>7.3706502900000004</v>
      </c>
      <c r="K1545">
        <f>0-H1545</f>
        <v>7.4</v>
      </c>
      <c r="L1545">
        <v>1.59384056173912</v>
      </c>
      <c r="M1545">
        <v>1.1028164805084599</v>
      </c>
      <c r="N1545">
        <f>1-_xlfn.PERCENTRANK.INC(I$2:I$4359,I1545)</f>
        <v>0.52800000000000002</v>
      </c>
      <c r="O1545">
        <f>1-_xlfn.PERCENTRANK.INC(J$2:J$4359,J1545)</f>
        <v>5.5000000000000049E-2</v>
      </c>
      <c r="P1545">
        <f>1-_xlfn.PERCENTRANK.INC(K$2:K$4359,K1545)</f>
        <v>4.500000000000004E-2</v>
      </c>
      <c r="Q1545">
        <f>_xlfn.PERCENTRANK.INC(L$2:L$4359,L1545)</f>
        <v>0.38</v>
      </c>
      <c r="R1545">
        <f>((N1545+P1545)/2+Q1545)/2</f>
        <v>0.33325000000000005</v>
      </c>
      <c r="S1545">
        <v>15</v>
      </c>
      <c r="T1545">
        <v>0</v>
      </c>
      <c r="U1545">
        <v>0</v>
      </c>
      <c r="V1545">
        <v>0</v>
      </c>
      <c r="W1545">
        <v>0</v>
      </c>
      <c r="X1545">
        <v>2</v>
      </c>
      <c r="Y1545">
        <v>0</v>
      </c>
      <c r="Z1545">
        <v>0</v>
      </c>
      <c r="AA1545">
        <v>3</v>
      </c>
      <c r="AB1545" s="4">
        <v>256.68799364566797</v>
      </c>
      <c r="AC1545">
        <v>4.7052999999999896</v>
      </c>
      <c r="AD1545">
        <v>11</v>
      </c>
      <c r="AE1545">
        <v>2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 s="4">
        <v>0.05</v>
      </c>
      <c r="AL1545">
        <v>20</v>
      </c>
      <c r="AM1545">
        <v>0</v>
      </c>
      <c r="AN1545">
        <v>0</v>
      </c>
      <c r="AO1545" s="4">
        <v>78.919999999999902</v>
      </c>
      <c r="AP1545">
        <v>27</v>
      </c>
      <c r="AQ1545">
        <v>1</v>
      </c>
      <c r="AR1545">
        <v>0</v>
      </c>
      <c r="AS1545">
        <v>0</v>
      </c>
      <c r="AT1545">
        <v>1</v>
      </c>
      <c r="AU1545">
        <v>0</v>
      </c>
      <c r="AV1545">
        <v>0</v>
      </c>
      <c r="AW1545">
        <v>0</v>
      </c>
      <c r="AX1545">
        <v>2</v>
      </c>
      <c r="AY1545">
        <v>0</v>
      </c>
      <c r="AZ1545">
        <v>0</v>
      </c>
      <c r="BA1545">
        <v>29</v>
      </c>
      <c r="BB1545">
        <v>0</v>
      </c>
      <c r="BC1545">
        <v>0</v>
      </c>
      <c r="BD1545">
        <v>0</v>
      </c>
      <c r="BE1545">
        <v>0</v>
      </c>
      <c r="BF1545" s="4">
        <v>34.14</v>
      </c>
      <c r="BG1545" s="4">
        <v>10.8946600560064</v>
      </c>
      <c r="BH1545">
        <v>1.0852990852070199</v>
      </c>
      <c r="BI1545">
        <v>9.0383942127143992</v>
      </c>
      <c r="BJ1545" s="4">
        <v>13.005000000000001</v>
      </c>
      <c r="BK1545">
        <v>5.1747919143876304</v>
      </c>
      <c r="BL1545" s="4">
        <v>145</v>
      </c>
      <c r="BM1545" s="4">
        <v>171</v>
      </c>
      <c r="BN1545">
        <v>229.63392639160099</v>
      </c>
      <c r="BO1545">
        <v>229.742584228515</v>
      </c>
      <c r="BP1545">
        <v>229.22622680664</v>
      </c>
      <c r="BQ1545">
        <v>1</v>
      </c>
      <c r="BR1545">
        <v>0</v>
      </c>
      <c r="BS1545">
        <v>0</v>
      </c>
    </row>
    <row r="1546" spans="1:71" x14ac:dyDescent="0.35">
      <c r="A1546" t="s">
        <v>1828</v>
      </c>
      <c r="B1546" t="s">
        <v>1829</v>
      </c>
      <c r="C1546" t="s">
        <v>59</v>
      </c>
      <c r="D1546" t="s">
        <v>488</v>
      </c>
      <c r="E1546">
        <v>1545</v>
      </c>
      <c r="F1546">
        <v>-4.04</v>
      </c>
      <c r="G1546">
        <v>-6.4910635900000004</v>
      </c>
      <c r="H1546">
        <v>-6.5</v>
      </c>
      <c r="I1546">
        <f>0-F1546</f>
        <v>4.04</v>
      </c>
      <c r="J1546">
        <f>0-G1546</f>
        <v>6.4910635900000004</v>
      </c>
      <c r="K1546">
        <f>0-H1546</f>
        <v>6.5</v>
      </c>
      <c r="L1546">
        <v>2.0919242228962198</v>
      </c>
      <c r="M1546">
        <v>1.4731124492326699</v>
      </c>
      <c r="N1546">
        <f>1-_xlfn.PERCENTRANK.INC(I$2:I$4359,I1546)</f>
        <v>0.84399999999999997</v>
      </c>
      <c r="O1546">
        <f>1-_xlfn.PERCENTRANK.INC(J$2:J$4359,J1546)</f>
        <v>0.33199999999999996</v>
      </c>
      <c r="P1546">
        <f>1-_xlfn.PERCENTRANK.INC(K$2:K$4359,K1546)</f>
        <v>0.31299999999999994</v>
      </c>
      <c r="Q1546">
        <f>_xlfn.PERCENTRANK.INC(L$2:L$4359,L1546)</f>
        <v>0.61</v>
      </c>
      <c r="R1546">
        <f>((N1546+P1546)/2+Q1546)/2</f>
        <v>0.59424999999999994</v>
      </c>
      <c r="S1546">
        <v>11</v>
      </c>
      <c r="T1546">
        <v>7</v>
      </c>
      <c r="U1546">
        <v>1</v>
      </c>
      <c r="V1546">
        <v>0</v>
      </c>
      <c r="W1546">
        <v>0</v>
      </c>
      <c r="X1546">
        <v>2</v>
      </c>
      <c r="Y1546">
        <v>0</v>
      </c>
      <c r="Z1546">
        <v>0</v>
      </c>
      <c r="AA1546">
        <v>2</v>
      </c>
      <c r="AB1546" s="4">
        <v>287.40299379825501</v>
      </c>
      <c r="AC1546">
        <v>8.1282999999999994</v>
      </c>
      <c r="AD1546">
        <v>27</v>
      </c>
      <c r="AE1546">
        <v>2</v>
      </c>
      <c r="AF1546">
        <v>1</v>
      </c>
      <c r="AG1546">
        <v>1</v>
      </c>
      <c r="AH1546">
        <v>0</v>
      </c>
      <c r="AI1546">
        <v>0</v>
      </c>
      <c r="AJ1546">
        <v>1</v>
      </c>
      <c r="AK1546" s="4">
        <v>0.27272727272727199</v>
      </c>
      <c r="AL1546">
        <v>22</v>
      </c>
      <c r="AM1546">
        <v>1</v>
      </c>
      <c r="AN1546">
        <v>0</v>
      </c>
      <c r="AO1546" s="4">
        <v>110.928899999999</v>
      </c>
      <c r="AP1546">
        <v>46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1</v>
      </c>
      <c r="AX1546">
        <v>2</v>
      </c>
      <c r="AY1546">
        <v>0</v>
      </c>
      <c r="AZ1546">
        <v>0</v>
      </c>
      <c r="BA1546">
        <v>47</v>
      </c>
      <c r="BB1546">
        <v>0</v>
      </c>
      <c r="BC1546">
        <v>0</v>
      </c>
      <c r="BD1546">
        <v>0</v>
      </c>
      <c r="BE1546">
        <v>0</v>
      </c>
      <c r="BF1546" s="4">
        <v>30.74</v>
      </c>
      <c r="BG1546" s="4">
        <v>10.846796284357399</v>
      </c>
      <c r="BH1546">
        <v>1.07561185133018</v>
      </c>
      <c r="BI1546">
        <v>9.0843034324542593</v>
      </c>
      <c r="BJ1546" s="4">
        <v>17.355371900826398</v>
      </c>
      <c r="BK1546">
        <v>8.0222222222222204</v>
      </c>
      <c r="BL1546" s="4">
        <v>239</v>
      </c>
      <c r="BM1546" s="4">
        <v>248</v>
      </c>
      <c r="BN1546">
        <v>273.31747436523398</v>
      </c>
      <c r="BO1546">
        <v>273.54421997070301</v>
      </c>
      <c r="BP1546">
        <v>273.35299682617102</v>
      </c>
      <c r="BQ1546">
        <v>2</v>
      </c>
      <c r="BR1546">
        <v>2</v>
      </c>
      <c r="BS1546">
        <v>2</v>
      </c>
    </row>
    <row r="1547" spans="1:71" x14ac:dyDescent="0.35">
      <c r="A1547" t="s">
        <v>1828</v>
      </c>
      <c r="B1547" t="s">
        <v>1829</v>
      </c>
      <c r="C1547" t="s">
        <v>59</v>
      </c>
      <c r="D1547" t="s">
        <v>488</v>
      </c>
      <c r="E1547">
        <v>1546</v>
      </c>
      <c r="F1547">
        <v>-4.84</v>
      </c>
      <c r="G1547">
        <v>-4.00160933</v>
      </c>
      <c r="H1547">
        <v>-4</v>
      </c>
      <c r="I1547">
        <f>0-F1547</f>
        <v>4.84</v>
      </c>
      <c r="J1547">
        <f>0-G1547</f>
        <v>4.00160933</v>
      </c>
      <c r="K1547">
        <f>0-H1547</f>
        <v>4</v>
      </c>
      <c r="L1547">
        <v>2.5874377260005001</v>
      </c>
      <c r="M1547">
        <v>1.7610297475185199</v>
      </c>
      <c r="N1547">
        <f>1-_xlfn.PERCENTRANK.INC(I$2:I$4359,I1547)</f>
        <v>0.44599999999999995</v>
      </c>
      <c r="O1547">
        <f>1-_xlfn.PERCENTRANK.INC(J$2:J$4359,J1547)</f>
        <v>0.998</v>
      </c>
      <c r="P1547">
        <f>1-_xlfn.PERCENTRANK.INC(K$2:K$4359,K1547)</f>
        <v>0.998</v>
      </c>
      <c r="Q1547">
        <f>_xlfn.PERCENTRANK.INC(L$2:L$4359,L1547)</f>
        <v>0.8</v>
      </c>
      <c r="R1547">
        <f>((N1547+P1547)/2+Q1547)/2</f>
        <v>0.76100000000000001</v>
      </c>
      <c r="S1547">
        <v>11</v>
      </c>
      <c r="T1547">
        <v>7</v>
      </c>
      <c r="U1547">
        <v>1</v>
      </c>
      <c r="V1547">
        <v>0</v>
      </c>
      <c r="W1547">
        <v>0</v>
      </c>
      <c r="X1547">
        <v>2</v>
      </c>
      <c r="Y1547">
        <v>0</v>
      </c>
      <c r="Z1547">
        <v>0</v>
      </c>
      <c r="AA1547">
        <v>2</v>
      </c>
      <c r="AB1547" s="4">
        <v>287.40299379825501</v>
      </c>
      <c r="AC1547">
        <v>8.1282999999999994</v>
      </c>
      <c r="AD1547">
        <v>27</v>
      </c>
      <c r="AE1547">
        <v>2</v>
      </c>
      <c r="AF1547">
        <v>1</v>
      </c>
      <c r="AG1547">
        <v>1</v>
      </c>
      <c r="AH1547">
        <v>0</v>
      </c>
      <c r="AI1547">
        <v>0</v>
      </c>
      <c r="AJ1547">
        <v>1</v>
      </c>
      <c r="AK1547" s="4">
        <v>0.27272727272727199</v>
      </c>
      <c r="AL1547">
        <v>22</v>
      </c>
      <c r="AM1547">
        <v>1</v>
      </c>
      <c r="AN1547">
        <v>0</v>
      </c>
      <c r="AO1547" s="4">
        <v>110.928899999999</v>
      </c>
      <c r="AP1547">
        <v>46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1</v>
      </c>
      <c r="AX1547">
        <v>2</v>
      </c>
      <c r="AY1547">
        <v>0</v>
      </c>
      <c r="AZ1547">
        <v>0</v>
      </c>
      <c r="BA1547">
        <v>47</v>
      </c>
      <c r="BB1547">
        <v>0</v>
      </c>
      <c r="BC1547">
        <v>0</v>
      </c>
      <c r="BD1547">
        <v>0</v>
      </c>
      <c r="BE1547">
        <v>0</v>
      </c>
      <c r="BF1547" s="4">
        <v>30.74</v>
      </c>
      <c r="BG1547" s="4">
        <v>10.846796284357399</v>
      </c>
      <c r="BH1547">
        <v>1.07561185133018</v>
      </c>
      <c r="BI1547">
        <v>9.0843034324542593</v>
      </c>
      <c r="BJ1547" s="4">
        <v>17.355371900826398</v>
      </c>
      <c r="BK1547">
        <v>8.0222222222222204</v>
      </c>
      <c r="BL1547" s="4">
        <v>239</v>
      </c>
      <c r="BM1547" s="4">
        <v>248</v>
      </c>
      <c r="BN1547">
        <v>281.99468994140602</v>
      </c>
      <c r="BO1547">
        <v>282.03811645507801</v>
      </c>
      <c r="BP1547">
        <v>282.09567260742102</v>
      </c>
      <c r="BQ1547">
        <v>2</v>
      </c>
      <c r="BR1547">
        <v>3</v>
      </c>
      <c r="BS1547">
        <v>3</v>
      </c>
    </row>
    <row r="1548" spans="1:71" x14ac:dyDescent="0.35">
      <c r="A1548" t="s">
        <v>1828</v>
      </c>
      <c r="B1548" t="s">
        <v>1829</v>
      </c>
      <c r="C1548" t="s">
        <v>59</v>
      </c>
      <c r="D1548" t="s">
        <v>488</v>
      </c>
      <c r="E1548">
        <v>1547</v>
      </c>
      <c r="F1548">
        <v>-3.64</v>
      </c>
      <c r="G1548">
        <v>-5.8082699800000004</v>
      </c>
      <c r="H1548">
        <v>-5.8</v>
      </c>
      <c r="I1548">
        <f>0-F1548</f>
        <v>3.64</v>
      </c>
      <c r="J1548">
        <f>0-G1548</f>
        <v>5.8082699800000004</v>
      </c>
      <c r="K1548">
        <f>0-H1548</f>
        <v>5.8</v>
      </c>
      <c r="L1548">
        <v>2.6306439413915301</v>
      </c>
      <c r="M1548">
        <v>1.1388863908203499</v>
      </c>
      <c r="N1548">
        <f>1-_xlfn.PERCENTRANK.INC(I$2:I$4359,I1548)</f>
        <v>0.94699999999999995</v>
      </c>
      <c r="O1548">
        <f>1-_xlfn.PERCENTRANK.INC(J$2:J$4359,J1548)</f>
        <v>0.72099999999999997</v>
      </c>
      <c r="P1548">
        <f>1-_xlfn.PERCENTRANK.INC(K$2:K$4359,K1548)</f>
        <v>0.71500000000000008</v>
      </c>
      <c r="Q1548">
        <f>_xlfn.PERCENTRANK.INC(L$2:L$4359,L1548)</f>
        <v>0.81699999999999995</v>
      </c>
      <c r="R1548">
        <f>((N1548+P1548)/2+Q1548)/2</f>
        <v>0.82399999999999995</v>
      </c>
      <c r="S1548">
        <v>11</v>
      </c>
      <c r="T1548">
        <v>7</v>
      </c>
      <c r="U1548">
        <v>1</v>
      </c>
      <c r="V1548">
        <v>0</v>
      </c>
      <c r="W1548">
        <v>0</v>
      </c>
      <c r="X1548">
        <v>2</v>
      </c>
      <c r="Y1548">
        <v>0</v>
      </c>
      <c r="Z1548">
        <v>0</v>
      </c>
      <c r="AA1548">
        <v>2</v>
      </c>
      <c r="AB1548" s="4">
        <v>287.40299379825501</v>
      </c>
      <c r="AC1548">
        <v>8.1282999999999994</v>
      </c>
      <c r="AD1548">
        <v>27</v>
      </c>
      <c r="AE1548">
        <v>2</v>
      </c>
      <c r="AF1548">
        <v>1</v>
      </c>
      <c r="AG1548">
        <v>1</v>
      </c>
      <c r="AH1548">
        <v>0</v>
      </c>
      <c r="AI1548">
        <v>0</v>
      </c>
      <c r="AJ1548">
        <v>1</v>
      </c>
      <c r="AK1548" s="4">
        <v>0.27272727272727199</v>
      </c>
      <c r="AL1548">
        <v>22</v>
      </c>
      <c r="AM1548">
        <v>1</v>
      </c>
      <c r="AN1548">
        <v>0</v>
      </c>
      <c r="AO1548" s="4">
        <v>110.928899999999</v>
      </c>
      <c r="AP1548">
        <v>46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1</v>
      </c>
      <c r="AX1548">
        <v>2</v>
      </c>
      <c r="AY1548">
        <v>0</v>
      </c>
      <c r="AZ1548">
        <v>0</v>
      </c>
      <c r="BA1548">
        <v>47</v>
      </c>
      <c r="BB1548">
        <v>0</v>
      </c>
      <c r="BC1548">
        <v>0</v>
      </c>
      <c r="BD1548">
        <v>0</v>
      </c>
      <c r="BE1548">
        <v>0</v>
      </c>
      <c r="BF1548" s="4">
        <v>30.74</v>
      </c>
      <c r="BG1548" s="4">
        <v>10.846796284357399</v>
      </c>
      <c r="BH1548">
        <v>1.07561185133018</v>
      </c>
      <c r="BI1548">
        <v>9.0843034324542593</v>
      </c>
      <c r="BJ1548" s="4">
        <v>17.355371900826398</v>
      </c>
      <c r="BK1548">
        <v>8.0222222222222204</v>
      </c>
      <c r="BL1548" s="4">
        <v>239</v>
      </c>
      <c r="BM1548" s="4">
        <v>248</v>
      </c>
      <c r="BN1548">
        <v>273.28869628906199</v>
      </c>
      <c r="BO1548">
        <v>281.41421508789</v>
      </c>
      <c r="BP1548">
        <v>282.930908203125</v>
      </c>
      <c r="BQ1548">
        <v>1</v>
      </c>
      <c r="BR1548">
        <v>0</v>
      </c>
      <c r="BS1548">
        <v>0</v>
      </c>
    </row>
    <row r="1549" spans="1:71" x14ac:dyDescent="0.35">
      <c r="A1549" t="s">
        <v>2053</v>
      </c>
      <c r="B1549" t="s">
        <v>2054</v>
      </c>
      <c r="C1549" t="s">
        <v>12</v>
      </c>
      <c r="D1549" t="s">
        <v>17</v>
      </c>
      <c r="E1549">
        <v>1548</v>
      </c>
      <c r="F1549">
        <v>-4.99</v>
      </c>
      <c r="G1549">
        <v>-6.1440653799999998</v>
      </c>
      <c r="H1549">
        <v>-6</v>
      </c>
      <c r="I1549">
        <f>0-F1549</f>
        <v>4.99</v>
      </c>
      <c r="J1549">
        <f>0-G1549</f>
        <v>6.1440653799999998</v>
      </c>
      <c r="K1549">
        <f>0-H1549</f>
        <v>6</v>
      </c>
      <c r="L1549">
        <v>3.0283681212841902</v>
      </c>
      <c r="M1549">
        <v>1.8889476617038199</v>
      </c>
      <c r="N1549">
        <f>1-_xlfn.PERCENTRANK.INC(I$2:I$4359,I1549)</f>
        <v>0.36399999999999999</v>
      </c>
      <c r="O1549">
        <f>1-_xlfn.PERCENTRANK.INC(J$2:J$4359,J1549)</f>
        <v>0.52800000000000002</v>
      </c>
      <c r="P1549">
        <f>1-_xlfn.PERCENTRANK.INC(K$2:K$4359,K1549)</f>
        <v>0.6</v>
      </c>
      <c r="Q1549">
        <f>_xlfn.PERCENTRANK.INC(L$2:L$4359,L1549)</f>
        <v>0.93899999999999995</v>
      </c>
      <c r="R1549">
        <f>((N1549+P1549)/2+Q1549)/2</f>
        <v>0.71049999999999991</v>
      </c>
      <c r="S1549">
        <v>16</v>
      </c>
      <c r="T1549">
        <v>4</v>
      </c>
      <c r="U1549">
        <v>1</v>
      </c>
      <c r="V1549">
        <v>0</v>
      </c>
      <c r="W1549">
        <v>0</v>
      </c>
      <c r="X1549">
        <v>3</v>
      </c>
      <c r="Y1549">
        <v>0</v>
      </c>
      <c r="Z1549">
        <v>0</v>
      </c>
      <c r="AA1549">
        <v>3</v>
      </c>
      <c r="AB1549" s="4">
        <v>332.46399283409102</v>
      </c>
      <c r="AC1549">
        <v>8.8366000000000007</v>
      </c>
      <c r="AD1549">
        <v>33</v>
      </c>
      <c r="AE1549">
        <v>3</v>
      </c>
      <c r="AF1549">
        <v>1</v>
      </c>
      <c r="AG1549">
        <v>1</v>
      </c>
      <c r="AH1549">
        <v>0</v>
      </c>
      <c r="AI1549">
        <v>1</v>
      </c>
      <c r="AJ1549">
        <v>1</v>
      </c>
      <c r="AK1549" s="4">
        <v>0.19230769230769201</v>
      </c>
      <c r="AL1549">
        <v>26</v>
      </c>
      <c r="AM1549">
        <v>1</v>
      </c>
      <c r="AN1549">
        <v>0</v>
      </c>
      <c r="AO1549" s="4">
        <v>125.781999999999</v>
      </c>
      <c r="AP1549">
        <v>54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1</v>
      </c>
      <c r="AX1549">
        <v>3</v>
      </c>
      <c r="AY1549">
        <v>0</v>
      </c>
      <c r="AZ1549">
        <v>0</v>
      </c>
      <c r="BA1549">
        <v>56</v>
      </c>
      <c r="BB1549">
        <v>0</v>
      </c>
      <c r="BC1549">
        <v>0</v>
      </c>
      <c r="BD1549">
        <v>0</v>
      </c>
      <c r="BE1549">
        <v>0</v>
      </c>
      <c r="BF1549" s="4">
        <v>46.53</v>
      </c>
      <c r="BG1549" s="4">
        <v>10.306647081495599</v>
      </c>
      <c r="BH1549" s="4">
        <v>0.97234849951399405</v>
      </c>
      <c r="BI1549">
        <v>9.59974596211873</v>
      </c>
      <c r="BJ1549" s="4">
        <v>18.781065088757298</v>
      </c>
      <c r="BK1549">
        <v>7.7091412742382204</v>
      </c>
      <c r="BL1549" s="4">
        <v>296</v>
      </c>
      <c r="BM1549" s="4">
        <v>327</v>
      </c>
      <c r="BN1549">
        <v>306.00238037109301</v>
      </c>
      <c r="BO1549">
        <v>312.11322021484301</v>
      </c>
      <c r="BP1549">
        <v>312.43441772460898</v>
      </c>
      <c r="BQ1549">
        <v>0</v>
      </c>
      <c r="BR1549">
        <v>1</v>
      </c>
      <c r="BS1549">
        <v>1</v>
      </c>
    </row>
    <row r="1550" spans="1:71" x14ac:dyDescent="0.35">
      <c r="A1550" t="s">
        <v>2053</v>
      </c>
      <c r="B1550" t="s">
        <v>2054</v>
      </c>
      <c r="C1550" t="s">
        <v>12</v>
      </c>
      <c r="D1550" t="s">
        <v>17</v>
      </c>
      <c r="E1550">
        <v>1549</v>
      </c>
      <c r="F1550">
        <v>-3.64</v>
      </c>
      <c r="G1550">
        <v>-5.3829536400000002</v>
      </c>
      <c r="H1550">
        <v>-5.6</v>
      </c>
      <c r="I1550">
        <f>0-F1550</f>
        <v>3.64</v>
      </c>
      <c r="J1550">
        <f>0-G1550</f>
        <v>5.3829536400000002</v>
      </c>
      <c r="K1550">
        <f>0-H1550</f>
        <v>5.6</v>
      </c>
      <c r="L1550">
        <v>2.5741741592374101</v>
      </c>
      <c r="M1550">
        <v>1.57205291193216</v>
      </c>
      <c r="N1550">
        <f>1-_xlfn.PERCENTRANK.INC(I$2:I$4359,I1550)</f>
        <v>0.94699999999999995</v>
      </c>
      <c r="O1550">
        <f>1-_xlfn.PERCENTRANK.INC(J$2:J$4359,J1550)</f>
        <v>0.89800000000000002</v>
      </c>
      <c r="P1550">
        <f>1-_xlfn.PERCENTRANK.INC(K$2:K$4359,K1550)</f>
        <v>0.81</v>
      </c>
      <c r="Q1550">
        <f>_xlfn.PERCENTRANK.INC(L$2:L$4359,L1550)</f>
        <v>0.79400000000000004</v>
      </c>
      <c r="R1550">
        <f>((N1550+P1550)/2+Q1550)/2</f>
        <v>0.83625000000000005</v>
      </c>
      <c r="S1550">
        <v>16</v>
      </c>
      <c r="T1550">
        <v>4</v>
      </c>
      <c r="U1550">
        <v>1</v>
      </c>
      <c r="V1550">
        <v>0</v>
      </c>
      <c r="W1550">
        <v>0</v>
      </c>
      <c r="X1550">
        <v>3</v>
      </c>
      <c r="Y1550">
        <v>0</v>
      </c>
      <c r="Z1550">
        <v>0</v>
      </c>
      <c r="AA1550">
        <v>3</v>
      </c>
      <c r="AB1550" s="4">
        <v>332.46399283409102</v>
      </c>
      <c r="AC1550">
        <v>8.8366000000000007</v>
      </c>
      <c r="AD1550">
        <v>33</v>
      </c>
      <c r="AE1550">
        <v>3</v>
      </c>
      <c r="AF1550">
        <v>1</v>
      </c>
      <c r="AG1550">
        <v>1</v>
      </c>
      <c r="AH1550">
        <v>0</v>
      </c>
      <c r="AI1550">
        <v>1</v>
      </c>
      <c r="AJ1550">
        <v>1</v>
      </c>
      <c r="AK1550" s="4">
        <v>0.19230769230769201</v>
      </c>
      <c r="AL1550">
        <v>26</v>
      </c>
      <c r="AM1550">
        <v>1</v>
      </c>
      <c r="AN1550">
        <v>0</v>
      </c>
      <c r="AO1550" s="4">
        <v>125.781999999999</v>
      </c>
      <c r="AP1550">
        <v>54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1</v>
      </c>
      <c r="AX1550">
        <v>3</v>
      </c>
      <c r="AY1550">
        <v>0</v>
      </c>
      <c r="AZ1550">
        <v>0</v>
      </c>
      <c r="BA1550">
        <v>56</v>
      </c>
      <c r="BB1550">
        <v>0</v>
      </c>
      <c r="BC1550">
        <v>0</v>
      </c>
      <c r="BD1550">
        <v>0</v>
      </c>
      <c r="BE1550">
        <v>0</v>
      </c>
      <c r="BF1550" s="4">
        <v>46.53</v>
      </c>
      <c r="BG1550" s="4">
        <v>10.306647081495599</v>
      </c>
      <c r="BH1550" s="4">
        <v>0.97234849951399405</v>
      </c>
      <c r="BI1550">
        <v>9.59974596211873</v>
      </c>
      <c r="BJ1550" s="4">
        <v>18.781065088757298</v>
      </c>
      <c r="BK1550">
        <v>7.7091412742382204</v>
      </c>
      <c r="BL1550" s="4">
        <v>296</v>
      </c>
      <c r="BM1550" s="4">
        <v>327</v>
      </c>
      <c r="BN1550">
        <v>309.2880859375</v>
      </c>
      <c r="BO1550">
        <v>308.387603759765</v>
      </c>
      <c r="BP1550">
        <v>305.72457885742102</v>
      </c>
      <c r="BQ1550">
        <v>2</v>
      </c>
      <c r="BR1550">
        <v>2</v>
      </c>
      <c r="BS1550">
        <v>2</v>
      </c>
    </row>
    <row r="1551" spans="1:71" x14ac:dyDescent="0.35">
      <c r="A1551" t="s">
        <v>2053</v>
      </c>
      <c r="B1551" t="s">
        <v>2054</v>
      </c>
      <c r="C1551" t="s">
        <v>12</v>
      </c>
      <c r="D1551" t="s">
        <v>17</v>
      </c>
      <c r="E1551">
        <v>1550</v>
      </c>
      <c r="F1551">
        <v>-4.93</v>
      </c>
      <c r="G1551">
        <v>-5.5228466999999997</v>
      </c>
      <c r="H1551">
        <v>-5.4</v>
      </c>
      <c r="I1551">
        <f>0-F1551</f>
        <v>4.93</v>
      </c>
      <c r="J1551">
        <f>0-G1551</f>
        <v>5.5228466999999997</v>
      </c>
      <c r="K1551">
        <f>0-H1551</f>
        <v>5.4</v>
      </c>
      <c r="L1551">
        <v>2.99612972465947</v>
      </c>
      <c r="M1551">
        <v>2.01859407996721</v>
      </c>
      <c r="N1551">
        <f>1-_xlfn.PERCENTRANK.INC(I$2:I$4359,I1551)</f>
        <v>0.39500000000000002</v>
      </c>
      <c r="O1551">
        <f>1-_xlfn.PERCENTRANK.INC(J$2:J$4359,J1551)</f>
        <v>0.84899999999999998</v>
      </c>
      <c r="P1551">
        <f>1-_xlfn.PERCENTRANK.INC(K$2:K$4359,K1551)</f>
        <v>0.88800000000000001</v>
      </c>
      <c r="Q1551">
        <f>_xlfn.PERCENTRANK.INC(L$2:L$4359,L1551)</f>
        <v>0.93</v>
      </c>
      <c r="R1551">
        <f>((N1551+P1551)/2+Q1551)/2</f>
        <v>0.78574999999999995</v>
      </c>
      <c r="S1551">
        <v>16</v>
      </c>
      <c r="T1551">
        <v>4</v>
      </c>
      <c r="U1551">
        <v>1</v>
      </c>
      <c r="V1551">
        <v>0</v>
      </c>
      <c r="W1551">
        <v>0</v>
      </c>
      <c r="X1551">
        <v>3</v>
      </c>
      <c r="Y1551">
        <v>0</v>
      </c>
      <c r="Z1551">
        <v>0</v>
      </c>
      <c r="AA1551">
        <v>3</v>
      </c>
      <c r="AB1551" s="4">
        <v>332.46399283409102</v>
      </c>
      <c r="AC1551">
        <v>8.8366000000000007</v>
      </c>
      <c r="AD1551">
        <v>33</v>
      </c>
      <c r="AE1551">
        <v>3</v>
      </c>
      <c r="AF1551">
        <v>1</v>
      </c>
      <c r="AG1551">
        <v>1</v>
      </c>
      <c r="AH1551">
        <v>0</v>
      </c>
      <c r="AI1551">
        <v>1</v>
      </c>
      <c r="AJ1551">
        <v>1</v>
      </c>
      <c r="AK1551" s="4">
        <v>0.19230769230769201</v>
      </c>
      <c r="AL1551">
        <v>26</v>
      </c>
      <c r="AM1551">
        <v>1</v>
      </c>
      <c r="AN1551">
        <v>0</v>
      </c>
      <c r="AO1551" s="4">
        <v>125.781999999999</v>
      </c>
      <c r="AP1551">
        <v>54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1</v>
      </c>
      <c r="AX1551">
        <v>3</v>
      </c>
      <c r="AY1551">
        <v>0</v>
      </c>
      <c r="AZ1551">
        <v>0</v>
      </c>
      <c r="BA1551">
        <v>56</v>
      </c>
      <c r="BB1551">
        <v>0</v>
      </c>
      <c r="BC1551">
        <v>0</v>
      </c>
      <c r="BD1551">
        <v>0</v>
      </c>
      <c r="BE1551">
        <v>0</v>
      </c>
      <c r="BF1551" s="4">
        <v>46.53</v>
      </c>
      <c r="BG1551" s="4">
        <v>10.306647081495599</v>
      </c>
      <c r="BH1551" s="4">
        <v>0.97234849951399405</v>
      </c>
      <c r="BI1551">
        <v>9.59974596211873</v>
      </c>
      <c r="BJ1551" s="4">
        <v>18.781065088757298</v>
      </c>
      <c r="BK1551">
        <v>7.7091412742382204</v>
      </c>
      <c r="BL1551" s="4">
        <v>296</v>
      </c>
      <c r="BM1551" s="4">
        <v>327</v>
      </c>
      <c r="BN1551">
        <v>310.60549926757801</v>
      </c>
      <c r="BO1551">
        <v>316.41232299804602</v>
      </c>
      <c r="BP1551">
        <v>315.98489379882801</v>
      </c>
      <c r="BQ1551">
        <v>2</v>
      </c>
      <c r="BR1551">
        <v>1</v>
      </c>
      <c r="BS1551">
        <v>1</v>
      </c>
    </row>
    <row r="1552" spans="1:71" x14ac:dyDescent="0.35">
      <c r="A1552" t="s">
        <v>2353</v>
      </c>
      <c r="B1552" t="s">
        <v>2354</v>
      </c>
      <c r="C1552" t="s">
        <v>120</v>
      </c>
      <c r="D1552" t="s">
        <v>17</v>
      </c>
      <c r="E1552">
        <v>1551</v>
      </c>
      <c r="F1552">
        <v>-4.03</v>
      </c>
      <c r="G1552">
        <v>-5.3443975400000001</v>
      </c>
      <c r="H1552">
        <v>-5.0999999999999996</v>
      </c>
      <c r="I1552">
        <f>0-F1552</f>
        <v>4.03</v>
      </c>
      <c r="J1552">
        <f>0-G1552</f>
        <v>5.3443975400000001</v>
      </c>
      <c r="K1552">
        <f>0-H1552</f>
        <v>5.0999999999999996</v>
      </c>
      <c r="L1552">
        <v>3.5312557272753802</v>
      </c>
      <c r="M1552">
        <v>1.5054132100620401</v>
      </c>
      <c r="N1552">
        <f>1-_xlfn.PERCENTRANK.INC(I$2:I$4359,I1552)</f>
        <v>0.84699999999999998</v>
      </c>
      <c r="O1552">
        <f>1-_xlfn.PERCENTRANK.INC(J$2:J$4359,J1552)</f>
        <v>0.90900000000000003</v>
      </c>
      <c r="P1552">
        <f>1-_xlfn.PERCENTRANK.INC(K$2:K$4359,K1552)</f>
        <v>0.95199999999999996</v>
      </c>
      <c r="Q1552">
        <f>_xlfn.PERCENTRANK.INC(L$2:L$4359,L1552)</f>
        <v>0.99099999999999999</v>
      </c>
      <c r="R1552">
        <f>((N1552+P1552)/2+Q1552)/2</f>
        <v>0.94524999999999992</v>
      </c>
      <c r="S1552">
        <v>12</v>
      </c>
      <c r="T1552">
        <v>5</v>
      </c>
      <c r="U1552">
        <v>0</v>
      </c>
      <c r="V1552">
        <v>0</v>
      </c>
      <c r="W1552">
        <v>0</v>
      </c>
      <c r="X1552">
        <v>2</v>
      </c>
      <c r="Y1552">
        <v>0</v>
      </c>
      <c r="Z1552">
        <v>0</v>
      </c>
      <c r="AA1552">
        <v>2</v>
      </c>
      <c r="AB1552" s="4">
        <v>310.31499159335999</v>
      </c>
      <c r="AC1552">
        <v>6.3190999999999997</v>
      </c>
      <c r="AD1552">
        <v>19</v>
      </c>
      <c r="AE1552">
        <v>2</v>
      </c>
      <c r="AF1552">
        <v>2</v>
      </c>
      <c r="AG1552">
        <v>2</v>
      </c>
      <c r="AH1552">
        <v>0</v>
      </c>
      <c r="AI1552">
        <v>0</v>
      </c>
      <c r="AJ1552">
        <v>0</v>
      </c>
      <c r="AK1552" s="4">
        <v>0.217391304347826</v>
      </c>
      <c r="AL1552">
        <v>23</v>
      </c>
      <c r="AM1552">
        <v>0</v>
      </c>
      <c r="AN1552">
        <v>0</v>
      </c>
      <c r="AO1552" s="4">
        <v>98.004999999999995</v>
      </c>
      <c r="AP1552">
        <v>39</v>
      </c>
      <c r="AQ1552">
        <v>3</v>
      </c>
      <c r="AR1552">
        <v>0</v>
      </c>
      <c r="AS1552">
        <v>0</v>
      </c>
      <c r="AT1552">
        <v>0</v>
      </c>
      <c r="AU1552">
        <v>0</v>
      </c>
      <c r="AV1552">
        <v>3</v>
      </c>
      <c r="AW1552">
        <v>0</v>
      </c>
      <c r="AX1552">
        <v>2</v>
      </c>
      <c r="AY1552">
        <v>0</v>
      </c>
      <c r="AZ1552">
        <v>0</v>
      </c>
      <c r="BA1552">
        <v>40</v>
      </c>
      <c r="BB1552">
        <v>0</v>
      </c>
      <c r="BC1552">
        <v>0</v>
      </c>
      <c r="BD1552">
        <v>0</v>
      </c>
      <c r="BE1552">
        <v>0</v>
      </c>
      <c r="BF1552" s="4">
        <v>40.46</v>
      </c>
      <c r="BG1552" s="4">
        <v>11.129935652814201</v>
      </c>
      <c r="BH1552" s="4">
        <v>0.96920080068190595</v>
      </c>
      <c r="BI1552" s="4">
        <v>10.4836220161844</v>
      </c>
      <c r="BJ1552" s="4">
        <v>18.340264650283501</v>
      </c>
      <c r="BK1552">
        <v>7.7134986225895297</v>
      </c>
      <c r="BL1552" s="4">
        <v>199</v>
      </c>
      <c r="BM1552" s="4">
        <v>220</v>
      </c>
      <c r="BN1552">
        <v>281.63864135742102</v>
      </c>
      <c r="BO1552">
        <v>280.77914428710898</v>
      </c>
      <c r="BP1552">
        <v>281.20812988281199</v>
      </c>
      <c r="BQ1552">
        <v>1</v>
      </c>
      <c r="BR1552">
        <v>0</v>
      </c>
      <c r="BS1552">
        <v>0</v>
      </c>
    </row>
    <row r="1553" spans="1:71" x14ac:dyDescent="0.35">
      <c r="A1553" t="s">
        <v>2353</v>
      </c>
      <c r="B1553" t="s">
        <v>2354</v>
      </c>
      <c r="C1553" t="s">
        <v>120</v>
      </c>
      <c r="D1553" t="s">
        <v>17</v>
      </c>
      <c r="E1553">
        <v>1552</v>
      </c>
      <c r="F1553">
        <v>-4.71</v>
      </c>
      <c r="G1553">
        <v>-5.9331774700000004</v>
      </c>
      <c r="H1553">
        <v>-5.8</v>
      </c>
      <c r="I1553">
        <f>0-F1553</f>
        <v>4.71</v>
      </c>
      <c r="J1553">
        <f>0-G1553</f>
        <v>5.9331774700000004</v>
      </c>
      <c r="K1553">
        <f>0-H1553</f>
        <v>5.8</v>
      </c>
      <c r="L1553">
        <v>3.8709452393802102</v>
      </c>
      <c r="M1553">
        <v>2.4951881265854601</v>
      </c>
      <c r="N1553">
        <f>1-_xlfn.PERCENTRANK.INC(I$2:I$4359,I1553)</f>
        <v>0.51600000000000001</v>
      </c>
      <c r="O1553">
        <f>1-_xlfn.PERCENTRANK.INC(J$2:J$4359,J1553)</f>
        <v>0.64800000000000002</v>
      </c>
      <c r="P1553">
        <f>1-_xlfn.PERCENTRANK.INC(K$2:K$4359,K1553)</f>
        <v>0.71500000000000008</v>
      </c>
      <c r="Q1553">
        <f>_xlfn.PERCENTRANK.INC(L$2:L$4359,L1553)</f>
        <v>0.999</v>
      </c>
      <c r="R1553">
        <f>((N1553+P1553)/2+Q1553)/2</f>
        <v>0.80725000000000002</v>
      </c>
      <c r="S1553">
        <v>15</v>
      </c>
      <c r="T1553">
        <v>2</v>
      </c>
      <c r="U1553">
        <v>0</v>
      </c>
      <c r="V1553">
        <v>0</v>
      </c>
      <c r="W1553">
        <v>0</v>
      </c>
      <c r="X1553">
        <v>2</v>
      </c>
      <c r="Y1553">
        <v>0</v>
      </c>
      <c r="Z1553">
        <v>0</v>
      </c>
      <c r="AA1553">
        <v>3</v>
      </c>
      <c r="AB1553" s="4">
        <v>310.31499159335999</v>
      </c>
      <c r="AC1553">
        <v>6.3190999999999997</v>
      </c>
      <c r="AD1553">
        <v>19</v>
      </c>
      <c r="AE1553">
        <v>2</v>
      </c>
      <c r="AF1553">
        <v>2</v>
      </c>
      <c r="AG1553">
        <v>2</v>
      </c>
      <c r="AH1553">
        <v>0</v>
      </c>
      <c r="AI1553">
        <v>0</v>
      </c>
      <c r="AJ1553">
        <v>0</v>
      </c>
      <c r="AK1553" s="4">
        <v>0.217391304347826</v>
      </c>
      <c r="AL1553">
        <v>23</v>
      </c>
      <c r="AM1553">
        <v>0</v>
      </c>
      <c r="AN1553">
        <v>0</v>
      </c>
      <c r="AO1553" s="4">
        <v>98.004999999999995</v>
      </c>
      <c r="AP1553">
        <v>39</v>
      </c>
      <c r="AQ1553">
        <v>3</v>
      </c>
      <c r="AR1553">
        <v>0</v>
      </c>
      <c r="AS1553">
        <v>0</v>
      </c>
      <c r="AT1553">
        <v>0</v>
      </c>
      <c r="AU1553">
        <v>0</v>
      </c>
      <c r="AV1553">
        <v>3</v>
      </c>
      <c r="AW1553">
        <v>0</v>
      </c>
      <c r="AX1553">
        <v>2</v>
      </c>
      <c r="AY1553">
        <v>0</v>
      </c>
      <c r="AZ1553">
        <v>0</v>
      </c>
      <c r="BA1553">
        <v>40</v>
      </c>
      <c r="BB1553">
        <v>0</v>
      </c>
      <c r="BC1553">
        <v>0</v>
      </c>
      <c r="BD1553">
        <v>0</v>
      </c>
      <c r="BE1553">
        <v>0</v>
      </c>
      <c r="BF1553" s="4">
        <v>40.46</v>
      </c>
      <c r="BG1553" s="4">
        <v>11.129935652814201</v>
      </c>
      <c r="BH1553" s="4">
        <v>0.96920080068190595</v>
      </c>
      <c r="BI1553" s="4">
        <v>10.4836220161844</v>
      </c>
      <c r="BJ1553" s="4">
        <v>18.340264650283501</v>
      </c>
      <c r="BK1553">
        <v>7.7134986225895297</v>
      </c>
      <c r="BL1553" s="4">
        <v>199</v>
      </c>
      <c r="BM1553" s="4">
        <v>220</v>
      </c>
      <c r="BN1553">
        <v>280.12521362304602</v>
      </c>
      <c r="BO1553">
        <v>278.91018676757801</v>
      </c>
      <c r="BP1553">
        <v>278.91058349609301</v>
      </c>
      <c r="BQ1553">
        <v>2</v>
      </c>
      <c r="BR1553">
        <v>0</v>
      </c>
      <c r="BS1553">
        <v>0</v>
      </c>
    </row>
    <row r="1554" spans="1:71" x14ac:dyDescent="0.35">
      <c r="A1554" t="s">
        <v>2353</v>
      </c>
      <c r="B1554" t="s">
        <v>2354</v>
      </c>
      <c r="C1554" t="s">
        <v>120</v>
      </c>
      <c r="D1554" t="s">
        <v>17</v>
      </c>
      <c r="E1554">
        <v>1553</v>
      </c>
      <c r="F1554">
        <v>-3.9</v>
      </c>
      <c r="G1554">
        <v>-6.0573949799999998</v>
      </c>
      <c r="H1554">
        <v>-5.7</v>
      </c>
      <c r="I1554">
        <f>0-F1554</f>
        <v>3.9</v>
      </c>
      <c r="J1554">
        <f>0-G1554</f>
        <v>6.0573949799999998</v>
      </c>
      <c r="K1554">
        <f>0-H1554</f>
        <v>5.7</v>
      </c>
      <c r="L1554">
        <v>3.7941832268129798</v>
      </c>
      <c r="M1554">
        <v>2.3911771455438098</v>
      </c>
      <c r="N1554">
        <f>1-_xlfn.PERCENTRANK.INC(I$2:I$4359,I1554)</f>
        <v>0.88700000000000001</v>
      </c>
      <c r="O1554">
        <f>1-_xlfn.PERCENTRANK.INC(J$2:J$4359,J1554)</f>
        <v>0.57800000000000007</v>
      </c>
      <c r="P1554">
        <f>1-_xlfn.PERCENTRANK.INC(K$2:K$4359,K1554)</f>
        <v>0.76300000000000001</v>
      </c>
      <c r="Q1554">
        <f>_xlfn.PERCENTRANK.INC(L$2:L$4359,L1554)</f>
        <v>0.998</v>
      </c>
      <c r="R1554">
        <f>((N1554+P1554)/2+Q1554)/2</f>
        <v>0.91149999999999998</v>
      </c>
      <c r="S1554">
        <v>15</v>
      </c>
      <c r="T1554">
        <v>2</v>
      </c>
      <c r="U1554">
        <v>0</v>
      </c>
      <c r="V1554">
        <v>0</v>
      </c>
      <c r="W1554">
        <v>0</v>
      </c>
      <c r="X1554">
        <v>2</v>
      </c>
      <c r="Y1554">
        <v>0</v>
      </c>
      <c r="Z1554">
        <v>0</v>
      </c>
      <c r="AA1554">
        <v>3</v>
      </c>
      <c r="AB1554" s="4">
        <v>310.31499159335999</v>
      </c>
      <c r="AC1554">
        <v>6.3190999999999997</v>
      </c>
      <c r="AD1554">
        <v>19</v>
      </c>
      <c r="AE1554">
        <v>2</v>
      </c>
      <c r="AF1554">
        <v>2</v>
      </c>
      <c r="AG1554">
        <v>2</v>
      </c>
      <c r="AH1554">
        <v>0</v>
      </c>
      <c r="AI1554">
        <v>0</v>
      </c>
      <c r="AJ1554">
        <v>0</v>
      </c>
      <c r="AK1554" s="4">
        <v>0.217391304347826</v>
      </c>
      <c r="AL1554">
        <v>23</v>
      </c>
      <c r="AM1554">
        <v>0</v>
      </c>
      <c r="AN1554">
        <v>0</v>
      </c>
      <c r="AO1554" s="4">
        <v>98.004999999999995</v>
      </c>
      <c r="AP1554">
        <v>39</v>
      </c>
      <c r="AQ1554">
        <v>3</v>
      </c>
      <c r="AR1554">
        <v>0</v>
      </c>
      <c r="AS1554">
        <v>0</v>
      </c>
      <c r="AT1554">
        <v>0</v>
      </c>
      <c r="AU1554">
        <v>0</v>
      </c>
      <c r="AV1554">
        <v>3</v>
      </c>
      <c r="AW1554">
        <v>0</v>
      </c>
      <c r="AX1554">
        <v>2</v>
      </c>
      <c r="AY1554">
        <v>0</v>
      </c>
      <c r="AZ1554">
        <v>0</v>
      </c>
      <c r="BA1554">
        <v>40</v>
      </c>
      <c r="BB1554">
        <v>0</v>
      </c>
      <c r="BC1554">
        <v>0</v>
      </c>
      <c r="BD1554">
        <v>0</v>
      </c>
      <c r="BE1554">
        <v>0</v>
      </c>
      <c r="BF1554" s="4">
        <v>40.46</v>
      </c>
      <c r="BG1554" s="4">
        <v>11.129935652814201</v>
      </c>
      <c r="BH1554" s="4">
        <v>0.96920080068190595</v>
      </c>
      <c r="BI1554" s="4">
        <v>10.4836220161844</v>
      </c>
      <c r="BJ1554" s="4">
        <v>18.340264650283501</v>
      </c>
      <c r="BK1554">
        <v>7.7134986225895297</v>
      </c>
      <c r="BL1554" s="4">
        <v>199</v>
      </c>
      <c r="BM1554" s="4">
        <v>220</v>
      </c>
      <c r="BN1554">
        <v>280.154693603515</v>
      </c>
      <c r="BO1554">
        <v>278.25299072265602</v>
      </c>
      <c r="BP1554">
        <v>278.10113525390602</v>
      </c>
      <c r="BQ1554">
        <v>2</v>
      </c>
      <c r="BR1554">
        <v>0</v>
      </c>
      <c r="BS1554">
        <v>0</v>
      </c>
    </row>
    <row r="1555" spans="1:71" x14ac:dyDescent="0.35">
      <c r="A1555" t="s">
        <v>785</v>
      </c>
      <c r="B1555" t="s">
        <v>786</v>
      </c>
      <c r="C1555" t="s">
        <v>780</v>
      </c>
      <c r="D1555" t="s">
        <v>17</v>
      </c>
      <c r="E1555">
        <v>1554</v>
      </c>
      <c r="F1555">
        <v>-4.67</v>
      </c>
      <c r="G1555">
        <v>-6.58085203</v>
      </c>
      <c r="H1555">
        <v>-6.5</v>
      </c>
      <c r="I1555">
        <f>0-F1555</f>
        <v>4.67</v>
      </c>
      <c r="J1555">
        <f>0-G1555</f>
        <v>6.58085203</v>
      </c>
      <c r="K1555">
        <f>0-H1555</f>
        <v>6.5</v>
      </c>
      <c r="L1555">
        <v>1.79002822349721</v>
      </c>
      <c r="M1555">
        <v>1.2509901248278299</v>
      </c>
      <c r="N1555">
        <f>1-_xlfn.PERCENTRANK.INC(I$2:I$4359,I1555)</f>
        <v>0.53800000000000003</v>
      </c>
      <c r="O1555">
        <f>1-_xlfn.PERCENTRANK.INC(J$2:J$4359,J1555)</f>
        <v>0.28700000000000003</v>
      </c>
      <c r="P1555">
        <f>1-_xlfn.PERCENTRANK.INC(K$2:K$4359,K1555)</f>
        <v>0.31299999999999994</v>
      </c>
      <c r="Q1555">
        <f>_xlfn.PERCENTRANK.INC(L$2:L$4359,L1555)</f>
        <v>0.46400000000000002</v>
      </c>
      <c r="R1555">
        <f>((N1555+P1555)/2+Q1555)/2</f>
        <v>0.44474999999999998</v>
      </c>
      <c r="S1555">
        <v>13</v>
      </c>
      <c r="T1555">
        <v>1</v>
      </c>
      <c r="U1555">
        <v>1</v>
      </c>
      <c r="V1555">
        <v>0</v>
      </c>
      <c r="W1555">
        <v>1</v>
      </c>
      <c r="X1555">
        <v>1</v>
      </c>
      <c r="Y1555">
        <v>0</v>
      </c>
      <c r="Z1555">
        <v>0</v>
      </c>
      <c r="AA1555">
        <v>3</v>
      </c>
      <c r="AB1555" s="4">
        <v>231.29499495029401</v>
      </c>
      <c r="AC1555">
        <v>6.4935999999999998</v>
      </c>
      <c r="AD1555">
        <v>19</v>
      </c>
      <c r="AE1555">
        <v>2</v>
      </c>
      <c r="AF1555">
        <v>1</v>
      </c>
      <c r="AG1555">
        <v>0</v>
      </c>
      <c r="AH1555">
        <v>0</v>
      </c>
      <c r="AI1555">
        <v>0</v>
      </c>
      <c r="AJ1555">
        <v>1</v>
      </c>
      <c r="AK1555" s="4">
        <v>0.157894736842105</v>
      </c>
      <c r="AL1555">
        <v>19</v>
      </c>
      <c r="AM1555">
        <v>1</v>
      </c>
      <c r="AN1555">
        <v>0</v>
      </c>
      <c r="AO1555" s="4">
        <v>83.495299999999901</v>
      </c>
      <c r="AP1555">
        <v>34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1</v>
      </c>
      <c r="AX1555">
        <v>2</v>
      </c>
      <c r="AY1555">
        <v>0</v>
      </c>
      <c r="AZ1555">
        <v>0</v>
      </c>
      <c r="BA1555">
        <v>36</v>
      </c>
      <c r="BB1555">
        <v>0</v>
      </c>
      <c r="BC1555">
        <v>0</v>
      </c>
      <c r="BD1555">
        <v>0</v>
      </c>
      <c r="BE1555">
        <v>0</v>
      </c>
      <c r="BF1555" s="4">
        <v>35.07</v>
      </c>
      <c r="BG1555">
        <v>8.64111871058223</v>
      </c>
      <c r="BH1555">
        <v>1.01454173019489</v>
      </c>
      <c r="BI1555">
        <v>7.5172629704666996</v>
      </c>
      <c r="BJ1555" s="4">
        <v>12.0554016620498</v>
      </c>
      <c r="BK1555">
        <v>5.76</v>
      </c>
      <c r="BL1555" s="4">
        <v>185</v>
      </c>
      <c r="BM1555" s="4">
        <v>198</v>
      </c>
      <c r="BN1555">
        <v>230.51141357421801</v>
      </c>
      <c r="BO1555">
        <v>227.65367126464801</v>
      </c>
      <c r="BP1555">
        <v>228.132064819335</v>
      </c>
      <c r="BQ1555">
        <v>2</v>
      </c>
      <c r="BR1555">
        <v>3</v>
      </c>
      <c r="BS1555">
        <v>3</v>
      </c>
    </row>
    <row r="1556" spans="1:71" x14ac:dyDescent="0.35">
      <c r="A1556" t="s">
        <v>785</v>
      </c>
      <c r="B1556" t="s">
        <v>786</v>
      </c>
      <c r="C1556" t="s">
        <v>780</v>
      </c>
      <c r="D1556" t="s">
        <v>17</v>
      </c>
      <c r="E1556">
        <v>1555</v>
      </c>
      <c r="F1556">
        <v>-4.6900000000000004</v>
      </c>
      <c r="G1556">
        <v>-6.4664044399999998</v>
      </c>
      <c r="H1556">
        <v>-6.4</v>
      </c>
      <c r="I1556">
        <f>0-F1556</f>
        <v>4.6900000000000004</v>
      </c>
      <c r="J1556">
        <f>0-G1556</f>
        <v>6.4664044399999998</v>
      </c>
      <c r="K1556">
        <f>0-H1556</f>
        <v>6.4</v>
      </c>
      <c r="L1556">
        <v>1.55842076118456</v>
      </c>
      <c r="M1556">
        <v>1.08564523358886</v>
      </c>
      <c r="N1556">
        <f>1-_xlfn.PERCENTRANK.INC(I$2:I$4359,I1556)</f>
        <v>0.52800000000000002</v>
      </c>
      <c r="O1556">
        <f>1-_xlfn.PERCENTRANK.INC(J$2:J$4359,J1556)</f>
        <v>0.34599999999999997</v>
      </c>
      <c r="P1556">
        <f>1-_xlfn.PERCENTRANK.INC(K$2:K$4359,K1556)</f>
        <v>0.36199999999999999</v>
      </c>
      <c r="Q1556">
        <f>_xlfn.PERCENTRANK.INC(L$2:L$4359,L1556)</f>
        <v>0.36599999999999999</v>
      </c>
      <c r="R1556">
        <f>((N1556+P1556)/2+Q1556)/2</f>
        <v>0.40549999999999997</v>
      </c>
      <c r="S1556">
        <v>13</v>
      </c>
      <c r="T1556">
        <v>1</v>
      </c>
      <c r="U1556">
        <v>1</v>
      </c>
      <c r="V1556">
        <v>0</v>
      </c>
      <c r="W1556">
        <v>1</v>
      </c>
      <c r="X1556">
        <v>1</v>
      </c>
      <c r="Y1556">
        <v>0</v>
      </c>
      <c r="Z1556">
        <v>0</v>
      </c>
      <c r="AA1556">
        <v>3</v>
      </c>
      <c r="AB1556" s="4">
        <v>231.29499495029401</v>
      </c>
      <c r="AC1556">
        <v>6.4935999999999998</v>
      </c>
      <c r="AD1556">
        <v>19</v>
      </c>
      <c r="AE1556">
        <v>2</v>
      </c>
      <c r="AF1556">
        <v>1</v>
      </c>
      <c r="AG1556">
        <v>0</v>
      </c>
      <c r="AH1556">
        <v>0</v>
      </c>
      <c r="AI1556">
        <v>0</v>
      </c>
      <c r="AJ1556">
        <v>1</v>
      </c>
      <c r="AK1556" s="4">
        <v>0.157894736842105</v>
      </c>
      <c r="AL1556">
        <v>19</v>
      </c>
      <c r="AM1556">
        <v>1</v>
      </c>
      <c r="AN1556">
        <v>0</v>
      </c>
      <c r="AO1556" s="4">
        <v>83.495299999999901</v>
      </c>
      <c r="AP1556">
        <v>34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1</v>
      </c>
      <c r="AX1556">
        <v>2</v>
      </c>
      <c r="AY1556">
        <v>0</v>
      </c>
      <c r="AZ1556">
        <v>0</v>
      </c>
      <c r="BA1556">
        <v>36</v>
      </c>
      <c r="BB1556">
        <v>0</v>
      </c>
      <c r="BC1556">
        <v>0</v>
      </c>
      <c r="BD1556">
        <v>0</v>
      </c>
      <c r="BE1556">
        <v>0</v>
      </c>
      <c r="BF1556" s="4">
        <v>35.07</v>
      </c>
      <c r="BG1556">
        <v>8.64111871058223</v>
      </c>
      <c r="BH1556">
        <v>1.01454173019489</v>
      </c>
      <c r="BI1556">
        <v>7.5172629704666996</v>
      </c>
      <c r="BJ1556" s="4">
        <v>12.0554016620498</v>
      </c>
      <c r="BK1556">
        <v>5.76</v>
      </c>
      <c r="BL1556" s="4">
        <v>185</v>
      </c>
      <c r="BM1556" s="4">
        <v>198</v>
      </c>
      <c r="BN1556">
        <v>224.40954589843699</v>
      </c>
      <c r="BO1556">
        <v>229.08782958984301</v>
      </c>
      <c r="BP1556">
        <v>229.90338134765599</v>
      </c>
      <c r="BQ1556">
        <v>1</v>
      </c>
      <c r="BR1556">
        <v>1</v>
      </c>
      <c r="BS1556">
        <v>1</v>
      </c>
    </row>
    <row r="1557" spans="1:71" x14ac:dyDescent="0.35">
      <c r="A1557" t="s">
        <v>785</v>
      </c>
      <c r="B1557" t="s">
        <v>786</v>
      </c>
      <c r="C1557" t="s">
        <v>780</v>
      </c>
      <c r="D1557" t="s">
        <v>17</v>
      </c>
      <c r="E1557">
        <v>1556</v>
      </c>
      <c r="F1557">
        <v>-4.96</v>
      </c>
      <c r="G1557">
        <v>-6.4564967199999996</v>
      </c>
      <c r="H1557">
        <v>-6.4</v>
      </c>
      <c r="I1557">
        <f>0-F1557</f>
        <v>4.96</v>
      </c>
      <c r="J1557">
        <f>0-G1557</f>
        <v>6.4564967199999996</v>
      </c>
      <c r="K1557">
        <f>0-H1557</f>
        <v>6.4</v>
      </c>
      <c r="L1557">
        <v>1.13077665658548</v>
      </c>
      <c r="M1557">
        <v>0.79047239614150899</v>
      </c>
      <c r="N1557">
        <f>1-_xlfn.PERCENTRANK.INC(I$2:I$4359,I1557)</f>
        <v>0.378</v>
      </c>
      <c r="O1557">
        <f>1-_xlfn.PERCENTRANK.INC(J$2:J$4359,J1557)</f>
        <v>0.35</v>
      </c>
      <c r="P1557">
        <f>1-_xlfn.PERCENTRANK.INC(K$2:K$4359,K1557)</f>
        <v>0.36199999999999999</v>
      </c>
      <c r="Q1557">
        <f>_xlfn.PERCENTRANK.INC(L$2:L$4359,L1557)</f>
        <v>0.16500000000000001</v>
      </c>
      <c r="R1557">
        <f>((N1557+P1557)/2+Q1557)/2</f>
        <v>0.26750000000000002</v>
      </c>
      <c r="S1557">
        <v>13</v>
      </c>
      <c r="T1557">
        <v>1</v>
      </c>
      <c r="U1557">
        <v>1</v>
      </c>
      <c r="V1557">
        <v>0</v>
      </c>
      <c r="W1557">
        <v>1</v>
      </c>
      <c r="X1557">
        <v>1</v>
      </c>
      <c r="Y1557">
        <v>0</v>
      </c>
      <c r="Z1557">
        <v>0</v>
      </c>
      <c r="AA1557">
        <v>3</v>
      </c>
      <c r="AB1557" s="4">
        <v>231.29499495029401</v>
      </c>
      <c r="AC1557">
        <v>6.4935999999999998</v>
      </c>
      <c r="AD1557">
        <v>19</v>
      </c>
      <c r="AE1557">
        <v>2</v>
      </c>
      <c r="AF1557">
        <v>1</v>
      </c>
      <c r="AG1557">
        <v>0</v>
      </c>
      <c r="AH1557">
        <v>0</v>
      </c>
      <c r="AI1557">
        <v>0</v>
      </c>
      <c r="AJ1557">
        <v>1</v>
      </c>
      <c r="AK1557" s="4">
        <v>0.157894736842105</v>
      </c>
      <c r="AL1557">
        <v>19</v>
      </c>
      <c r="AM1557">
        <v>1</v>
      </c>
      <c r="AN1557">
        <v>0</v>
      </c>
      <c r="AO1557" s="4">
        <v>83.495299999999901</v>
      </c>
      <c r="AP1557">
        <v>34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1</v>
      </c>
      <c r="AX1557">
        <v>2</v>
      </c>
      <c r="AY1557">
        <v>0</v>
      </c>
      <c r="AZ1557">
        <v>0</v>
      </c>
      <c r="BA1557">
        <v>36</v>
      </c>
      <c r="BB1557">
        <v>0</v>
      </c>
      <c r="BC1557">
        <v>0</v>
      </c>
      <c r="BD1557">
        <v>0</v>
      </c>
      <c r="BE1557">
        <v>0</v>
      </c>
      <c r="BF1557" s="4">
        <v>35.07</v>
      </c>
      <c r="BG1557">
        <v>8.64111871058223</v>
      </c>
      <c r="BH1557">
        <v>1.01454173019489</v>
      </c>
      <c r="BI1557">
        <v>7.5172629704666996</v>
      </c>
      <c r="BJ1557" s="4">
        <v>12.0554016620498</v>
      </c>
      <c r="BK1557">
        <v>5.76</v>
      </c>
      <c r="BL1557" s="4">
        <v>185</v>
      </c>
      <c r="BM1557" s="4">
        <v>198</v>
      </c>
      <c r="BN1557">
        <v>226.01409912109301</v>
      </c>
      <c r="BO1557">
        <v>228.92779541015599</v>
      </c>
      <c r="BP1557">
        <v>228.57003784179599</v>
      </c>
      <c r="BQ1557">
        <v>1</v>
      </c>
      <c r="BR1557">
        <v>1</v>
      </c>
      <c r="BS1557">
        <v>1</v>
      </c>
    </row>
    <row r="1558" spans="1:71" x14ac:dyDescent="0.35">
      <c r="A1558" t="s">
        <v>400</v>
      </c>
      <c r="B1558" t="s">
        <v>401</v>
      </c>
      <c r="C1558" t="s">
        <v>36</v>
      </c>
      <c r="D1558" t="s">
        <v>37</v>
      </c>
      <c r="E1558">
        <v>1557</v>
      </c>
      <c r="F1558">
        <v>-5.12</v>
      </c>
      <c r="G1558">
        <v>-6.1429481499999996</v>
      </c>
      <c r="H1558">
        <v>-6.1</v>
      </c>
      <c r="I1558">
        <f>0-F1558</f>
        <v>5.12</v>
      </c>
      <c r="J1558">
        <f>0-G1558</f>
        <v>6.1429481499999996</v>
      </c>
      <c r="K1558">
        <f>0-H1558</f>
        <v>6.1</v>
      </c>
      <c r="L1558">
        <v>0.85036916635779503</v>
      </c>
      <c r="M1558">
        <v>0.57770635428835804</v>
      </c>
      <c r="N1558">
        <f>1-_xlfn.PERCENTRANK.INC(I$2:I$4359,I1558)</f>
        <v>0.29500000000000004</v>
      </c>
      <c r="O1558">
        <f>1-_xlfn.PERCENTRANK.INC(J$2:J$4359,J1558)</f>
        <v>0.52900000000000003</v>
      </c>
      <c r="P1558">
        <f>1-_xlfn.PERCENTRANK.INC(K$2:K$4359,K1558)</f>
        <v>0.53800000000000003</v>
      </c>
      <c r="Q1558">
        <f>_xlfn.PERCENTRANK.INC(L$2:L$4359,L1558)</f>
        <v>6.5000000000000002E-2</v>
      </c>
      <c r="R1558">
        <f>((N1558+P1558)/2+Q1558)/2</f>
        <v>0.24075000000000002</v>
      </c>
      <c r="S1558">
        <v>9</v>
      </c>
      <c r="T1558">
        <v>5</v>
      </c>
      <c r="U1558">
        <v>2</v>
      </c>
      <c r="V1558">
        <v>0</v>
      </c>
      <c r="W1558">
        <v>0</v>
      </c>
      <c r="X1558">
        <v>2</v>
      </c>
      <c r="Y1558">
        <v>0</v>
      </c>
      <c r="Z1558">
        <v>0</v>
      </c>
      <c r="AA1558">
        <v>2</v>
      </c>
      <c r="AB1558" s="4">
        <v>262.283994078636</v>
      </c>
      <c r="AC1558">
        <v>5.30839999999999</v>
      </c>
      <c r="AD1558">
        <v>18</v>
      </c>
      <c r="AE1558">
        <v>4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 s="4">
        <v>0.25</v>
      </c>
      <c r="AL1558">
        <v>20</v>
      </c>
      <c r="AM1558">
        <v>1</v>
      </c>
      <c r="AN1558">
        <v>0</v>
      </c>
      <c r="AO1558" s="4">
        <v>84.682499999999905</v>
      </c>
      <c r="AP1558">
        <v>34</v>
      </c>
      <c r="AQ1558">
        <v>1</v>
      </c>
      <c r="AR1558">
        <v>0</v>
      </c>
      <c r="AS1558">
        <v>0</v>
      </c>
      <c r="AT1558">
        <v>0</v>
      </c>
      <c r="AU1558">
        <v>0</v>
      </c>
      <c r="AV1558">
        <v>1</v>
      </c>
      <c r="AW1558">
        <v>2</v>
      </c>
      <c r="AX1558">
        <v>2</v>
      </c>
      <c r="AY1558">
        <v>0</v>
      </c>
      <c r="AZ1558">
        <v>0</v>
      </c>
      <c r="BA1558">
        <v>35</v>
      </c>
      <c r="BB1558">
        <v>0</v>
      </c>
      <c r="BC1558">
        <v>0</v>
      </c>
      <c r="BD1558">
        <v>0</v>
      </c>
      <c r="BE1558">
        <v>0</v>
      </c>
      <c r="BF1558" s="4">
        <v>44.12</v>
      </c>
      <c r="BG1558" s="4">
        <v>11.060684700409899</v>
      </c>
      <c r="BH1558">
        <v>1.0750384322390101</v>
      </c>
      <c r="BI1558">
        <v>9.2886411952487205</v>
      </c>
      <c r="BJ1558" s="4">
        <v>15.39</v>
      </c>
      <c r="BK1558">
        <v>7.1358024691358004</v>
      </c>
      <c r="BL1558" s="4">
        <v>173</v>
      </c>
      <c r="BM1558" s="4">
        <v>178</v>
      </c>
      <c r="BN1558">
        <v>254.70512390136699</v>
      </c>
      <c r="BO1558">
        <v>253.23478698730401</v>
      </c>
      <c r="BP1558">
        <v>252.65179443359301</v>
      </c>
      <c r="BQ1558">
        <v>3</v>
      </c>
      <c r="BR1558">
        <v>1</v>
      </c>
      <c r="BS1558">
        <v>1</v>
      </c>
    </row>
    <row r="1559" spans="1:71" x14ac:dyDescent="0.35">
      <c r="A1559" t="s">
        <v>400</v>
      </c>
      <c r="B1559" t="s">
        <v>401</v>
      </c>
      <c r="C1559" t="s">
        <v>36</v>
      </c>
      <c r="D1559" t="s">
        <v>37</v>
      </c>
      <c r="E1559">
        <v>1558</v>
      </c>
      <c r="F1559">
        <v>-4.6900000000000004</v>
      </c>
      <c r="G1559">
        <v>-6.28958511</v>
      </c>
      <c r="H1559">
        <v>-6.1</v>
      </c>
      <c r="I1559">
        <f>0-F1559</f>
        <v>4.6900000000000004</v>
      </c>
      <c r="J1559">
        <f>0-G1559</f>
        <v>6.28958511</v>
      </c>
      <c r="K1559">
        <f>0-H1559</f>
        <v>6.1</v>
      </c>
      <c r="L1559">
        <v>3.00487865823386</v>
      </c>
      <c r="M1559">
        <v>1.3442608104395799</v>
      </c>
      <c r="N1559">
        <f>1-_xlfn.PERCENTRANK.INC(I$2:I$4359,I1559)</f>
        <v>0.52800000000000002</v>
      </c>
      <c r="O1559">
        <f>1-_xlfn.PERCENTRANK.INC(J$2:J$4359,J1559)</f>
        <v>0.44299999999999995</v>
      </c>
      <c r="P1559">
        <f>1-_xlfn.PERCENTRANK.INC(K$2:K$4359,K1559)</f>
        <v>0.53800000000000003</v>
      </c>
      <c r="Q1559">
        <f>_xlfn.PERCENTRANK.INC(L$2:L$4359,L1559)</f>
        <v>0.93400000000000005</v>
      </c>
      <c r="R1559">
        <f>((N1559+P1559)/2+Q1559)/2</f>
        <v>0.73350000000000004</v>
      </c>
      <c r="S1559">
        <v>9</v>
      </c>
      <c r="T1559">
        <v>5</v>
      </c>
      <c r="U1559">
        <v>2</v>
      </c>
      <c r="V1559">
        <v>0</v>
      </c>
      <c r="W1559">
        <v>0</v>
      </c>
      <c r="X1559">
        <v>2</v>
      </c>
      <c r="Y1559">
        <v>0</v>
      </c>
      <c r="Z1559">
        <v>0</v>
      </c>
      <c r="AA1559">
        <v>2</v>
      </c>
      <c r="AB1559" s="4">
        <v>262.283994078636</v>
      </c>
      <c r="AC1559">
        <v>5.30839999999999</v>
      </c>
      <c r="AD1559">
        <v>18</v>
      </c>
      <c r="AE1559">
        <v>4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 s="4">
        <v>0.25</v>
      </c>
      <c r="AL1559">
        <v>20</v>
      </c>
      <c r="AM1559">
        <v>1</v>
      </c>
      <c r="AN1559">
        <v>0</v>
      </c>
      <c r="AO1559" s="4">
        <v>84.682499999999905</v>
      </c>
      <c r="AP1559">
        <v>34</v>
      </c>
      <c r="AQ1559">
        <v>1</v>
      </c>
      <c r="AR1559">
        <v>0</v>
      </c>
      <c r="AS1559">
        <v>0</v>
      </c>
      <c r="AT1559">
        <v>0</v>
      </c>
      <c r="AU1559">
        <v>0</v>
      </c>
      <c r="AV1559">
        <v>1</v>
      </c>
      <c r="AW1559">
        <v>2</v>
      </c>
      <c r="AX1559">
        <v>2</v>
      </c>
      <c r="AY1559">
        <v>0</v>
      </c>
      <c r="AZ1559">
        <v>0</v>
      </c>
      <c r="BA1559">
        <v>35</v>
      </c>
      <c r="BB1559">
        <v>0</v>
      </c>
      <c r="BC1559">
        <v>0</v>
      </c>
      <c r="BD1559">
        <v>0</v>
      </c>
      <c r="BE1559">
        <v>0</v>
      </c>
      <c r="BF1559" s="4">
        <v>44.12</v>
      </c>
      <c r="BG1559" s="4">
        <v>11.060684700409899</v>
      </c>
      <c r="BH1559">
        <v>1.0750384322390101</v>
      </c>
      <c r="BI1559">
        <v>9.2886411952487205</v>
      </c>
      <c r="BJ1559" s="4">
        <v>15.39</v>
      </c>
      <c r="BK1559">
        <v>7.1358024691358004</v>
      </c>
      <c r="BL1559" s="4">
        <v>173</v>
      </c>
      <c r="BM1559" s="4">
        <v>178</v>
      </c>
      <c r="BN1559">
        <v>253.37892150878901</v>
      </c>
      <c r="BO1559">
        <v>253.340408325195</v>
      </c>
      <c r="BP1559">
        <v>254.19078063964801</v>
      </c>
      <c r="BQ1559">
        <v>2</v>
      </c>
      <c r="BR1559">
        <v>1</v>
      </c>
      <c r="BS1559">
        <v>1</v>
      </c>
    </row>
    <row r="1560" spans="1:71" x14ac:dyDescent="0.35">
      <c r="A1560" t="s">
        <v>400</v>
      </c>
      <c r="B1560" t="s">
        <v>401</v>
      </c>
      <c r="C1560" t="s">
        <v>36</v>
      </c>
      <c r="D1560" t="s">
        <v>37</v>
      </c>
      <c r="E1560">
        <v>1559</v>
      </c>
      <c r="F1560">
        <v>-4.1500000000000004</v>
      </c>
      <c r="G1560">
        <v>-6.4002132400000002</v>
      </c>
      <c r="H1560">
        <v>-5.9</v>
      </c>
      <c r="I1560">
        <f>0-F1560</f>
        <v>4.1500000000000004</v>
      </c>
      <c r="J1560">
        <f>0-G1560</f>
        <v>6.4002132400000002</v>
      </c>
      <c r="K1560">
        <f>0-H1560</f>
        <v>5.9</v>
      </c>
      <c r="L1560">
        <v>2.9032818090277601</v>
      </c>
      <c r="M1560">
        <v>1.28133099678944</v>
      </c>
      <c r="N1560">
        <f>1-_xlfn.PERCENTRANK.INC(I$2:I$4359,I1560)</f>
        <v>0.80299999999999994</v>
      </c>
      <c r="O1560">
        <f>1-_xlfn.PERCENTRANK.INC(J$2:J$4359,J1560)</f>
        <v>0.38100000000000001</v>
      </c>
      <c r="P1560">
        <f>1-_xlfn.PERCENTRANK.INC(K$2:K$4359,K1560)</f>
        <v>0.66199999999999992</v>
      </c>
      <c r="Q1560">
        <f>_xlfn.PERCENTRANK.INC(L$2:L$4359,L1560)</f>
        <v>0.90600000000000003</v>
      </c>
      <c r="R1560">
        <f>((N1560+P1560)/2+Q1560)/2</f>
        <v>0.81925000000000003</v>
      </c>
      <c r="S1560">
        <v>9</v>
      </c>
      <c r="T1560">
        <v>5</v>
      </c>
      <c r="U1560">
        <v>2</v>
      </c>
      <c r="V1560">
        <v>0</v>
      </c>
      <c r="W1560">
        <v>0</v>
      </c>
      <c r="X1560">
        <v>2</v>
      </c>
      <c r="Y1560">
        <v>0</v>
      </c>
      <c r="Z1560">
        <v>0</v>
      </c>
      <c r="AA1560">
        <v>2</v>
      </c>
      <c r="AB1560" s="4">
        <v>262.283994078636</v>
      </c>
      <c r="AC1560">
        <v>5.30839999999999</v>
      </c>
      <c r="AD1560">
        <v>18</v>
      </c>
      <c r="AE1560">
        <v>4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 s="4">
        <v>0.25</v>
      </c>
      <c r="AL1560">
        <v>20</v>
      </c>
      <c r="AM1560">
        <v>1</v>
      </c>
      <c r="AN1560">
        <v>0</v>
      </c>
      <c r="AO1560" s="4">
        <v>84.682499999999905</v>
      </c>
      <c r="AP1560">
        <v>34</v>
      </c>
      <c r="AQ1560">
        <v>1</v>
      </c>
      <c r="AR1560">
        <v>0</v>
      </c>
      <c r="AS1560">
        <v>0</v>
      </c>
      <c r="AT1560">
        <v>0</v>
      </c>
      <c r="AU1560">
        <v>0</v>
      </c>
      <c r="AV1560">
        <v>1</v>
      </c>
      <c r="AW1560">
        <v>2</v>
      </c>
      <c r="AX1560">
        <v>2</v>
      </c>
      <c r="AY1560">
        <v>0</v>
      </c>
      <c r="AZ1560">
        <v>0</v>
      </c>
      <c r="BA1560">
        <v>35</v>
      </c>
      <c r="BB1560">
        <v>0</v>
      </c>
      <c r="BC1560">
        <v>0</v>
      </c>
      <c r="BD1560">
        <v>0</v>
      </c>
      <c r="BE1560">
        <v>0</v>
      </c>
      <c r="BF1560" s="4">
        <v>44.12</v>
      </c>
      <c r="BG1560" s="4">
        <v>11.060684700409899</v>
      </c>
      <c r="BH1560">
        <v>1.0750384322390101</v>
      </c>
      <c r="BI1560">
        <v>9.2886411952487205</v>
      </c>
      <c r="BJ1560" s="4">
        <v>15.39</v>
      </c>
      <c r="BK1560">
        <v>7.1358024691358004</v>
      </c>
      <c r="BL1560" s="4">
        <v>173</v>
      </c>
      <c r="BM1560" s="4">
        <v>178</v>
      </c>
      <c r="BN1560">
        <v>251.46238708496</v>
      </c>
      <c r="BO1560">
        <v>250.786697387695</v>
      </c>
      <c r="BP1560">
        <v>254.09855651855401</v>
      </c>
      <c r="BQ1560">
        <v>2</v>
      </c>
      <c r="BR1560">
        <v>1</v>
      </c>
      <c r="BS1560">
        <v>3</v>
      </c>
    </row>
    <row r="1561" spans="1:71" x14ac:dyDescent="0.35">
      <c r="A1561" t="s">
        <v>292</v>
      </c>
      <c r="B1561" t="s">
        <v>293</v>
      </c>
      <c r="C1561" t="s">
        <v>36</v>
      </c>
      <c r="D1561" t="s">
        <v>37</v>
      </c>
      <c r="E1561">
        <v>1560</v>
      </c>
      <c r="F1561">
        <v>-4.4400000000000004</v>
      </c>
      <c r="G1561">
        <v>-5.5767755499999998</v>
      </c>
      <c r="H1561">
        <v>-5.6</v>
      </c>
      <c r="I1561">
        <f>0-F1561</f>
        <v>4.4400000000000004</v>
      </c>
      <c r="J1561">
        <f>0-G1561</f>
        <v>5.5767755499999998</v>
      </c>
      <c r="K1561">
        <f>0-H1561</f>
        <v>5.6</v>
      </c>
      <c r="L1561">
        <v>1.20261027840631</v>
      </c>
      <c r="M1561">
        <v>0.81525406158950497</v>
      </c>
      <c r="N1561">
        <f>1-_xlfn.PERCENTRANK.INC(I$2:I$4359,I1561)</f>
        <v>0.66399999999999992</v>
      </c>
      <c r="O1561">
        <f>1-_xlfn.PERCENTRANK.INC(J$2:J$4359,J1561)</f>
        <v>0.83</v>
      </c>
      <c r="P1561">
        <f>1-_xlfn.PERCENTRANK.INC(K$2:K$4359,K1561)</f>
        <v>0.81</v>
      </c>
      <c r="Q1561">
        <f>_xlfn.PERCENTRANK.INC(L$2:L$4359,L1561)</f>
        <v>0.2</v>
      </c>
      <c r="R1561">
        <f>((N1561+P1561)/2+Q1561)/2</f>
        <v>0.46850000000000003</v>
      </c>
      <c r="S1561">
        <v>9</v>
      </c>
      <c r="T1561">
        <v>2</v>
      </c>
      <c r="U1561">
        <v>2</v>
      </c>
      <c r="V1561">
        <v>0</v>
      </c>
      <c r="W1561">
        <v>0</v>
      </c>
      <c r="X1561">
        <v>2</v>
      </c>
      <c r="Y1561">
        <v>0</v>
      </c>
      <c r="Z1561">
        <v>0</v>
      </c>
      <c r="AA1561">
        <v>2</v>
      </c>
      <c r="AB1561" s="4">
        <v>204.228995800018</v>
      </c>
      <c r="AC1561">
        <v>3.5983999999999998</v>
      </c>
      <c r="AD1561">
        <v>14</v>
      </c>
      <c r="AE1561">
        <v>3</v>
      </c>
      <c r="AF1561">
        <v>1</v>
      </c>
      <c r="AG1561">
        <v>1</v>
      </c>
      <c r="AH1561">
        <v>0</v>
      </c>
      <c r="AI1561">
        <v>0</v>
      </c>
      <c r="AJ1561">
        <v>0</v>
      </c>
      <c r="AK1561" s="4">
        <v>0.125</v>
      </c>
      <c r="AL1561">
        <v>16</v>
      </c>
      <c r="AM1561">
        <v>1</v>
      </c>
      <c r="AN1561">
        <v>0</v>
      </c>
      <c r="AO1561" s="4">
        <v>70.437399999999997</v>
      </c>
      <c r="AP1561">
        <v>27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2</v>
      </c>
      <c r="AX1561">
        <v>2</v>
      </c>
      <c r="AY1561">
        <v>0</v>
      </c>
      <c r="AZ1561">
        <v>0</v>
      </c>
      <c r="BA1561">
        <v>28</v>
      </c>
      <c r="BB1561">
        <v>0</v>
      </c>
      <c r="BC1561">
        <v>0</v>
      </c>
      <c r="BD1561">
        <v>0</v>
      </c>
      <c r="BE1561">
        <v>0</v>
      </c>
      <c r="BF1561" s="4">
        <v>47.019999999999897</v>
      </c>
      <c r="BG1561" s="4">
        <v>10.5374668736929</v>
      </c>
      <c r="BH1561">
        <v>1.0074132568658201</v>
      </c>
      <c r="BI1561">
        <v>9.4599247646156694</v>
      </c>
      <c r="BJ1561" s="4">
        <v>11.484375</v>
      </c>
      <c r="BK1561">
        <v>4.8884297520661102</v>
      </c>
      <c r="BL1561" s="4">
        <v>136</v>
      </c>
      <c r="BM1561" s="4">
        <v>137</v>
      </c>
      <c r="BN1561">
        <v>204.43939208984301</v>
      </c>
      <c r="BO1561">
        <v>203.10272216796801</v>
      </c>
      <c r="BP1561">
        <v>204.64799499511699</v>
      </c>
      <c r="BQ1561">
        <v>1</v>
      </c>
      <c r="BR1561">
        <v>2</v>
      </c>
      <c r="BS1561">
        <v>2</v>
      </c>
    </row>
    <row r="1562" spans="1:71" x14ac:dyDescent="0.35">
      <c r="A1562" t="s">
        <v>292</v>
      </c>
      <c r="B1562" t="s">
        <v>293</v>
      </c>
      <c r="C1562" t="s">
        <v>36</v>
      </c>
      <c r="D1562" t="s">
        <v>37</v>
      </c>
      <c r="E1562">
        <v>1561</v>
      </c>
      <c r="F1562">
        <v>-4.42</v>
      </c>
      <c r="G1562">
        <v>-5.8850002300000002</v>
      </c>
      <c r="H1562">
        <v>-5.9</v>
      </c>
      <c r="I1562">
        <f>0-F1562</f>
        <v>4.42</v>
      </c>
      <c r="J1562">
        <f>0-G1562</f>
        <v>5.8850002300000002</v>
      </c>
      <c r="K1562">
        <f>0-H1562</f>
        <v>5.9</v>
      </c>
      <c r="L1562">
        <v>0.99379660498608902</v>
      </c>
      <c r="M1562">
        <v>0.67227317705288703</v>
      </c>
      <c r="N1562">
        <f>1-_xlfn.PERCENTRANK.INC(I$2:I$4359,I1562)</f>
        <v>0.67700000000000005</v>
      </c>
      <c r="O1562">
        <f>1-_xlfn.PERCENTRANK.INC(J$2:J$4359,J1562)</f>
        <v>0.67999999999999994</v>
      </c>
      <c r="P1562">
        <f>1-_xlfn.PERCENTRANK.INC(K$2:K$4359,K1562)</f>
        <v>0.66199999999999992</v>
      </c>
      <c r="Q1562">
        <f>_xlfn.PERCENTRANK.INC(L$2:L$4359,L1562)</f>
        <v>0.104</v>
      </c>
      <c r="R1562">
        <f>((N1562+P1562)/2+Q1562)/2</f>
        <v>0.38674999999999998</v>
      </c>
      <c r="S1562">
        <v>9</v>
      </c>
      <c r="T1562">
        <v>2</v>
      </c>
      <c r="U1562">
        <v>2</v>
      </c>
      <c r="V1562">
        <v>0</v>
      </c>
      <c r="W1562">
        <v>0</v>
      </c>
      <c r="X1562">
        <v>2</v>
      </c>
      <c r="Y1562">
        <v>0</v>
      </c>
      <c r="Z1562">
        <v>0</v>
      </c>
      <c r="AA1562">
        <v>2</v>
      </c>
      <c r="AB1562" s="4">
        <v>204.228995800018</v>
      </c>
      <c r="AC1562">
        <v>3.5983999999999998</v>
      </c>
      <c r="AD1562">
        <v>14</v>
      </c>
      <c r="AE1562">
        <v>3</v>
      </c>
      <c r="AF1562">
        <v>1</v>
      </c>
      <c r="AG1562">
        <v>1</v>
      </c>
      <c r="AH1562">
        <v>0</v>
      </c>
      <c r="AI1562">
        <v>0</v>
      </c>
      <c r="AJ1562">
        <v>0</v>
      </c>
      <c r="AK1562" s="4">
        <v>0.125</v>
      </c>
      <c r="AL1562">
        <v>16</v>
      </c>
      <c r="AM1562">
        <v>1</v>
      </c>
      <c r="AN1562">
        <v>0</v>
      </c>
      <c r="AO1562" s="4">
        <v>70.437399999999997</v>
      </c>
      <c r="AP1562">
        <v>27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2</v>
      </c>
      <c r="AX1562">
        <v>2</v>
      </c>
      <c r="AY1562">
        <v>0</v>
      </c>
      <c r="AZ1562">
        <v>0</v>
      </c>
      <c r="BA1562">
        <v>28</v>
      </c>
      <c r="BB1562">
        <v>0</v>
      </c>
      <c r="BC1562">
        <v>0</v>
      </c>
      <c r="BD1562">
        <v>0</v>
      </c>
      <c r="BE1562">
        <v>0</v>
      </c>
      <c r="BF1562" s="4">
        <v>47.019999999999897</v>
      </c>
      <c r="BG1562" s="4">
        <v>10.5374668736929</v>
      </c>
      <c r="BH1562">
        <v>1.0074132568658201</v>
      </c>
      <c r="BI1562">
        <v>9.4599247646156694</v>
      </c>
      <c r="BJ1562" s="4">
        <v>11.484375</v>
      </c>
      <c r="BK1562">
        <v>4.8884297520661102</v>
      </c>
      <c r="BL1562" s="4">
        <v>136</v>
      </c>
      <c r="BM1562" s="4">
        <v>137</v>
      </c>
      <c r="BN1562">
        <v>199.89562988281199</v>
      </c>
      <c r="BO1562">
        <v>203.38244628906199</v>
      </c>
      <c r="BP1562">
        <v>203.74420166015599</v>
      </c>
      <c r="BQ1562">
        <v>2</v>
      </c>
      <c r="BR1562">
        <v>1</v>
      </c>
      <c r="BS1562">
        <v>1</v>
      </c>
    </row>
    <row r="1563" spans="1:71" x14ac:dyDescent="0.35">
      <c r="A1563" t="s">
        <v>292</v>
      </c>
      <c r="B1563" t="s">
        <v>293</v>
      </c>
      <c r="C1563" t="s">
        <v>36</v>
      </c>
      <c r="D1563" t="s">
        <v>37</v>
      </c>
      <c r="E1563">
        <v>1562</v>
      </c>
      <c r="F1563">
        <v>-4.42</v>
      </c>
      <c r="G1563">
        <v>-5.8920736299999996</v>
      </c>
      <c r="H1563">
        <v>-5.9</v>
      </c>
      <c r="I1563">
        <f>0-F1563</f>
        <v>4.42</v>
      </c>
      <c r="J1563">
        <f>0-G1563</f>
        <v>5.8920736299999996</v>
      </c>
      <c r="K1563">
        <f>0-H1563</f>
        <v>5.9</v>
      </c>
      <c r="L1563">
        <v>0.67343801300876205</v>
      </c>
      <c r="M1563">
        <v>0.44318731100383302</v>
      </c>
      <c r="N1563">
        <f>1-_xlfn.PERCENTRANK.INC(I$2:I$4359,I1563)</f>
        <v>0.67700000000000005</v>
      </c>
      <c r="O1563">
        <f>1-_xlfn.PERCENTRANK.INC(J$2:J$4359,J1563)</f>
        <v>0.67599999999999993</v>
      </c>
      <c r="P1563">
        <f>1-_xlfn.PERCENTRANK.INC(K$2:K$4359,K1563)</f>
        <v>0.66199999999999992</v>
      </c>
      <c r="Q1563">
        <f>_xlfn.PERCENTRANK.INC(L$2:L$4359,L1563)</f>
        <v>3.1E-2</v>
      </c>
      <c r="R1563">
        <f>((N1563+P1563)/2+Q1563)/2</f>
        <v>0.35025000000000001</v>
      </c>
      <c r="S1563">
        <v>9</v>
      </c>
      <c r="T1563">
        <v>2</v>
      </c>
      <c r="U1563">
        <v>2</v>
      </c>
      <c r="V1563">
        <v>0</v>
      </c>
      <c r="W1563">
        <v>0</v>
      </c>
      <c r="X1563">
        <v>2</v>
      </c>
      <c r="Y1563">
        <v>0</v>
      </c>
      <c r="Z1563">
        <v>0</v>
      </c>
      <c r="AA1563">
        <v>2</v>
      </c>
      <c r="AB1563" s="4">
        <v>204.228995800018</v>
      </c>
      <c r="AC1563">
        <v>3.5983999999999998</v>
      </c>
      <c r="AD1563">
        <v>14</v>
      </c>
      <c r="AE1563">
        <v>3</v>
      </c>
      <c r="AF1563">
        <v>1</v>
      </c>
      <c r="AG1563">
        <v>1</v>
      </c>
      <c r="AH1563">
        <v>0</v>
      </c>
      <c r="AI1563">
        <v>0</v>
      </c>
      <c r="AJ1563">
        <v>0</v>
      </c>
      <c r="AK1563" s="4">
        <v>0.125</v>
      </c>
      <c r="AL1563">
        <v>16</v>
      </c>
      <c r="AM1563">
        <v>1</v>
      </c>
      <c r="AN1563">
        <v>0</v>
      </c>
      <c r="AO1563" s="4">
        <v>70.437399999999997</v>
      </c>
      <c r="AP1563">
        <v>27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2</v>
      </c>
      <c r="AX1563">
        <v>2</v>
      </c>
      <c r="AY1563">
        <v>0</v>
      </c>
      <c r="AZ1563">
        <v>0</v>
      </c>
      <c r="BA1563">
        <v>28</v>
      </c>
      <c r="BB1563">
        <v>0</v>
      </c>
      <c r="BC1563">
        <v>0</v>
      </c>
      <c r="BD1563">
        <v>0</v>
      </c>
      <c r="BE1563">
        <v>0</v>
      </c>
      <c r="BF1563" s="4">
        <v>47.019999999999897</v>
      </c>
      <c r="BG1563" s="4">
        <v>10.5374668736929</v>
      </c>
      <c r="BH1563">
        <v>1.0074132568658201</v>
      </c>
      <c r="BI1563">
        <v>9.4599247646156694</v>
      </c>
      <c r="BJ1563" s="4">
        <v>11.484375</v>
      </c>
      <c r="BK1563">
        <v>4.8884297520661102</v>
      </c>
      <c r="BL1563" s="4">
        <v>136</v>
      </c>
      <c r="BM1563" s="4">
        <v>137</v>
      </c>
      <c r="BN1563">
        <v>201.29998779296801</v>
      </c>
      <c r="BO1563">
        <v>204.047119140625</v>
      </c>
      <c r="BP1563">
        <v>202.78387451171801</v>
      </c>
      <c r="BQ1563">
        <v>3</v>
      </c>
      <c r="BR1563">
        <v>1</v>
      </c>
      <c r="BS1563">
        <v>1</v>
      </c>
    </row>
    <row r="1564" spans="1:71" x14ac:dyDescent="0.35">
      <c r="A1564" t="s">
        <v>1191</v>
      </c>
      <c r="B1564" t="s">
        <v>1192</v>
      </c>
      <c r="C1564" t="s">
        <v>131</v>
      </c>
      <c r="D1564" t="s">
        <v>17</v>
      </c>
      <c r="E1564">
        <v>1563</v>
      </c>
      <c r="F1564">
        <v>-4.99</v>
      </c>
      <c r="G1564">
        <v>-6.6509494800000004</v>
      </c>
      <c r="H1564">
        <v>-6.5</v>
      </c>
      <c r="I1564">
        <f>0-F1564</f>
        <v>4.99</v>
      </c>
      <c r="J1564">
        <f>0-G1564</f>
        <v>6.6509494800000004</v>
      </c>
      <c r="K1564">
        <f>0-H1564</f>
        <v>6.5</v>
      </c>
      <c r="L1564">
        <v>1.41633422559033</v>
      </c>
      <c r="M1564">
        <v>0.80378658645995205</v>
      </c>
      <c r="N1564">
        <f>1-_xlfn.PERCENTRANK.INC(I$2:I$4359,I1564)</f>
        <v>0.36399999999999999</v>
      </c>
      <c r="O1564">
        <f>1-_xlfn.PERCENTRANK.INC(J$2:J$4359,J1564)</f>
        <v>0.25900000000000001</v>
      </c>
      <c r="P1564">
        <f>1-_xlfn.PERCENTRANK.INC(K$2:K$4359,K1564)</f>
        <v>0.31299999999999994</v>
      </c>
      <c r="Q1564">
        <f>_xlfn.PERCENTRANK.INC(L$2:L$4359,L1564)</f>
        <v>0.30199999999999999</v>
      </c>
      <c r="R1564">
        <f>((N1564+P1564)/2+Q1564)/2</f>
        <v>0.32024999999999998</v>
      </c>
      <c r="S1564">
        <v>10</v>
      </c>
      <c r="T1564">
        <v>6</v>
      </c>
      <c r="U1564">
        <v>0</v>
      </c>
      <c r="V1564">
        <v>1</v>
      </c>
      <c r="W1564">
        <v>0</v>
      </c>
      <c r="X1564">
        <v>2</v>
      </c>
      <c r="Y1564">
        <v>0</v>
      </c>
      <c r="Z1564">
        <v>0</v>
      </c>
      <c r="AA1564">
        <v>2</v>
      </c>
      <c r="AB1564" s="4">
        <v>261.36499440670002</v>
      </c>
      <c r="AC1564">
        <v>7.4589999999999996</v>
      </c>
      <c r="AD1564">
        <v>25</v>
      </c>
      <c r="AE1564">
        <v>2</v>
      </c>
      <c r="AF1564">
        <v>2</v>
      </c>
      <c r="AG1564">
        <v>1</v>
      </c>
      <c r="AH1564">
        <v>0</v>
      </c>
      <c r="AI1564">
        <v>1</v>
      </c>
      <c r="AJ1564">
        <v>1</v>
      </c>
      <c r="AK1564" s="4">
        <v>0.3</v>
      </c>
      <c r="AL1564">
        <v>20</v>
      </c>
      <c r="AM1564">
        <v>0</v>
      </c>
      <c r="AN1564">
        <v>0</v>
      </c>
      <c r="AO1564" s="4">
        <v>104.4949</v>
      </c>
      <c r="AP1564">
        <v>42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</v>
      </c>
      <c r="AX1564">
        <v>2</v>
      </c>
      <c r="AY1564">
        <v>0</v>
      </c>
      <c r="AZ1564">
        <v>0</v>
      </c>
      <c r="BA1564">
        <v>43</v>
      </c>
      <c r="BB1564">
        <v>0</v>
      </c>
      <c r="BC1564">
        <v>0</v>
      </c>
      <c r="BD1564">
        <v>0</v>
      </c>
      <c r="BE1564">
        <v>0</v>
      </c>
      <c r="BF1564" s="4">
        <v>46.07</v>
      </c>
      <c r="BG1564" s="4">
        <v>10.4937688664953</v>
      </c>
      <c r="BH1564" s="4">
        <v>0.96989998134136202</v>
      </c>
      <c r="BI1564">
        <v>9.8194340327572203</v>
      </c>
      <c r="BJ1564" s="4">
        <v>15.39</v>
      </c>
      <c r="BK1564">
        <v>7.6952662721893397</v>
      </c>
      <c r="BL1564" s="4">
        <v>217</v>
      </c>
      <c r="BM1564" s="4">
        <v>222</v>
      </c>
      <c r="BN1564">
        <v>263.94323730468699</v>
      </c>
      <c r="BO1564">
        <v>261.97128295898398</v>
      </c>
      <c r="BP1564">
        <v>265.97006225585898</v>
      </c>
      <c r="BQ1564">
        <v>1</v>
      </c>
      <c r="BR1564">
        <v>2</v>
      </c>
      <c r="BS1564">
        <v>2</v>
      </c>
    </row>
    <row r="1565" spans="1:71" x14ac:dyDescent="0.35">
      <c r="A1565" t="s">
        <v>1191</v>
      </c>
      <c r="B1565" t="s">
        <v>1192</v>
      </c>
      <c r="C1565" t="s">
        <v>131</v>
      </c>
      <c r="D1565" t="s">
        <v>17</v>
      </c>
      <c r="E1565">
        <v>1564</v>
      </c>
      <c r="F1565">
        <v>-5.14</v>
      </c>
      <c r="G1565">
        <v>-6.4442157699999996</v>
      </c>
      <c r="H1565">
        <v>-6.4</v>
      </c>
      <c r="I1565">
        <f>0-F1565</f>
        <v>5.14</v>
      </c>
      <c r="J1565">
        <f>0-G1565</f>
        <v>6.4442157699999996</v>
      </c>
      <c r="K1565">
        <f>0-H1565</f>
        <v>6.4</v>
      </c>
      <c r="L1565">
        <v>1.7960641997820399</v>
      </c>
      <c r="M1565">
        <v>0.66527997930745997</v>
      </c>
      <c r="N1565">
        <f>1-_xlfn.PERCENTRANK.INC(I$2:I$4359,I1565)</f>
        <v>0.28500000000000003</v>
      </c>
      <c r="O1565">
        <f>1-_xlfn.PERCENTRANK.INC(J$2:J$4359,J1565)</f>
        <v>0.35599999999999998</v>
      </c>
      <c r="P1565">
        <f>1-_xlfn.PERCENTRANK.INC(K$2:K$4359,K1565)</f>
        <v>0.36199999999999999</v>
      </c>
      <c r="Q1565">
        <f>_xlfn.PERCENTRANK.INC(L$2:L$4359,L1565)</f>
        <v>0.46800000000000003</v>
      </c>
      <c r="R1565">
        <f>((N1565+P1565)/2+Q1565)/2</f>
        <v>0.39575000000000005</v>
      </c>
      <c r="S1565">
        <v>10</v>
      </c>
      <c r="T1565">
        <v>6</v>
      </c>
      <c r="U1565">
        <v>0</v>
      </c>
      <c r="V1565">
        <v>1</v>
      </c>
      <c r="W1565">
        <v>0</v>
      </c>
      <c r="X1565">
        <v>2</v>
      </c>
      <c r="Y1565">
        <v>0</v>
      </c>
      <c r="Z1565">
        <v>0</v>
      </c>
      <c r="AA1565">
        <v>2</v>
      </c>
      <c r="AB1565" s="4">
        <v>261.36499440670002</v>
      </c>
      <c r="AC1565">
        <v>7.4589999999999996</v>
      </c>
      <c r="AD1565">
        <v>25</v>
      </c>
      <c r="AE1565">
        <v>2</v>
      </c>
      <c r="AF1565">
        <v>2</v>
      </c>
      <c r="AG1565">
        <v>1</v>
      </c>
      <c r="AH1565">
        <v>0</v>
      </c>
      <c r="AI1565">
        <v>1</v>
      </c>
      <c r="AJ1565">
        <v>1</v>
      </c>
      <c r="AK1565" s="4">
        <v>0.3</v>
      </c>
      <c r="AL1565">
        <v>20</v>
      </c>
      <c r="AM1565">
        <v>0</v>
      </c>
      <c r="AN1565">
        <v>0</v>
      </c>
      <c r="AO1565" s="4">
        <v>104.4949</v>
      </c>
      <c r="AP1565">
        <v>42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1</v>
      </c>
      <c r="AX1565">
        <v>2</v>
      </c>
      <c r="AY1565">
        <v>0</v>
      </c>
      <c r="AZ1565">
        <v>0</v>
      </c>
      <c r="BA1565">
        <v>43</v>
      </c>
      <c r="BB1565">
        <v>0</v>
      </c>
      <c r="BC1565">
        <v>0</v>
      </c>
      <c r="BD1565">
        <v>0</v>
      </c>
      <c r="BE1565">
        <v>0</v>
      </c>
      <c r="BF1565" s="4">
        <v>46.07</v>
      </c>
      <c r="BG1565" s="4">
        <v>10.4937688664953</v>
      </c>
      <c r="BH1565" s="4">
        <v>0.96989998134136202</v>
      </c>
      <c r="BI1565">
        <v>9.8194340327572203</v>
      </c>
      <c r="BJ1565" s="4">
        <v>15.39</v>
      </c>
      <c r="BK1565">
        <v>7.6952662721893397</v>
      </c>
      <c r="BL1565" s="4">
        <v>217</v>
      </c>
      <c r="BM1565" s="4">
        <v>222</v>
      </c>
      <c r="BN1565">
        <v>263.93472290039</v>
      </c>
      <c r="BO1565">
        <v>265.06903076171801</v>
      </c>
      <c r="BP1565">
        <v>267.295806884765</v>
      </c>
      <c r="BQ1565">
        <v>3</v>
      </c>
      <c r="BR1565">
        <v>1</v>
      </c>
      <c r="BS1565">
        <v>2</v>
      </c>
    </row>
    <row r="1566" spans="1:71" x14ac:dyDescent="0.35">
      <c r="A1566" t="s">
        <v>1191</v>
      </c>
      <c r="B1566" t="s">
        <v>1192</v>
      </c>
      <c r="C1566" t="s">
        <v>131</v>
      </c>
      <c r="D1566" t="s">
        <v>17</v>
      </c>
      <c r="E1566">
        <v>1565</v>
      </c>
      <c r="F1566">
        <v>-5.18</v>
      </c>
      <c r="G1566">
        <v>-6.7249112100000001</v>
      </c>
      <c r="H1566">
        <v>-6.6</v>
      </c>
      <c r="I1566">
        <f>0-F1566</f>
        <v>5.18</v>
      </c>
      <c r="J1566">
        <f>0-G1566</f>
        <v>6.7249112100000001</v>
      </c>
      <c r="K1566">
        <f>0-H1566</f>
        <v>6.6</v>
      </c>
      <c r="L1566">
        <v>1.5088623242461201</v>
      </c>
      <c r="M1566">
        <v>0.79243082201711701</v>
      </c>
      <c r="N1566">
        <f>1-_xlfn.PERCENTRANK.INC(I$2:I$4359,I1566)</f>
        <v>0.26400000000000001</v>
      </c>
      <c r="O1566">
        <f>1-_xlfn.PERCENTRANK.INC(J$2:J$4359,J1566)</f>
        <v>0.22799999999999998</v>
      </c>
      <c r="P1566">
        <f>1-_xlfn.PERCENTRANK.INC(K$2:K$4359,K1566)</f>
        <v>0.26800000000000002</v>
      </c>
      <c r="Q1566">
        <f>_xlfn.PERCENTRANK.INC(L$2:L$4359,L1566)</f>
        <v>0.34499999999999997</v>
      </c>
      <c r="R1566">
        <f>((N1566+P1566)/2+Q1566)/2</f>
        <v>0.30549999999999999</v>
      </c>
      <c r="S1566">
        <v>10</v>
      </c>
      <c r="T1566">
        <v>6</v>
      </c>
      <c r="U1566">
        <v>0</v>
      </c>
      <c r="V1566">
        <v>1</v>
      </c>
      <c r="W1566">
        <v>0</v>
      </c>
      <c r="X1566">
        <v>2</v>
      </c>
      <c r="Y1566">
        <v>0</v>
      </c>
      <c r="Z1566">
        <v>0</v>
      </c>
      <c r="AA1566">
        <v>2</v>
      </c>
      <c r="AB1566" s="4">
        <v>261.36499440670002</v>
      </c>
      <c r="AC1566">
        <v>7.4589999999999996</v>
      </c>
      <c r="AD1566">
        <v>25</v>
      </c>
      <c r="AE1566">
        <v>2</v>
      </c>
      <c r="AF1566">
        <v>2</v>
      </c>
      <c r="AG1566">
        <v>1</v>
      </c>
      <c r="AH1566">
        <v>0</v>
      </c>
      <c r="AI1566">
        <v>1</v>
      </c>
      <c r="AJ1566">
        <v>1</v>
      </c>
      <c r="AK1566" s="4">
        <v>0.3</v>
      </c>
      <c r="AL1566">
        <v>20</v>
      </c>
      <c r="AM1566">
        <v>0</v>
      </c>
      <c r="AN1566">
        <v>0</v>
      </c>
      <c r="AO1566" s="4">
        <v>104.4949</v>
      </c>
      <c r="AP1566">
        <v>42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1</v>
      </c>
      <c r="AX1566">
        <v>2</v>
      </c>
      <c r="AY1566">
        <v>0</v>
      </c>
      <c r="AZ1566">
        <v>0</v>
      </c>
      <c r="BA1566">
        <v>43</v>
      </c>
      <c r="BB1566">
        <v>0</v>
      </c>
      <c r="BC1566">
        <v>0</v>
      </c>
      <c r="BD1566">
        <v>0</v>
      </c>
      <c r="BE1566">
        <v>0</v>
      </c>
      <c r="BF1566" s="4">
        <v>46.07</v>
      </c>
      <c r="BG1566" s="4">
        <v>10.4937688664953</v>
      </c>
      <c r="BH1566" s="4">
        <v>0.96989998134136202</v>
      </c>
      <c r="BI1566">
        <v>9.8194340327572203</v>
      </c>
      <c r="BJ1566" s="4">
        <v>15.39</v>
      </c>
      <c r="BK1566">
        <v>7.6952662721893397</v>
      </c>
      <c r="BL1566" s="4">
        <v>217</v>
      </c>
      <c r="BM1566" s="4">
        <v>222</v>
      </c>
      <c r="BN1566">
        <v>265.66677856445301</v>
      </c>
      <c r="BO1566">
        <v>262.56378173828102</v>
      </c>
      <c r="BP1566">
        <v>266.080810546875</v>
      </c>
      <c r="BQ1566">
        <v>3</v>
      </c>
      <c r="BR1566">
        <v>3</v>
      </c>
      <c r="BS1566">
        <v>3</v>
      </c>
    </row>
    <row r="1567" spans="1:71" x14ac:dyDescent="0.35">
      <c r="A1567" t="s">
        <v>1764</v>
      </c>
      <c r="B1567" t="s">
        <v>1765</v>
      </c>
      <c r="C1567" t="s">
        <v>12</v>
      </c>
      <c r="D1567" t="s">
        <v>13</v>
      </c>
      <c r="E1567">
        <v>1566</v>
      </c>
      <c r="F1567">
        <v>-5.19</v>
      </c>
      <c r="G1567">
        <v>-6.2465558100000003</v>
      </c>
      <c r="H1567">
        <v>-6.2</v>
      </c>
      <c r="I1567">
        <f>0-F1567</f>
        <v>5.19</v>
      </c>
      <c r="J1567">
        <f>0-G1567</f>
        <v>6.2465558100000003</v>
      </c>
      <c r="K1567">
        <f>0-H1567</f>
        <v>6.2</v>
      </c>
      <c r="L1567">
        <v>2.5074504621057199</v>
      </c>
      <c r="M1567">
        <v>1.31024229762991</v>
      </c>
      <c r="N1567">
        <f>1-_xlfn.PERCENTRANK.INC(I$2:I$4359,I1567)</f>
        <v>0.25900000000000001</v>
      </c>
      <c r="O1567">
        <f>1-_xlfn.PERCENTRANK.INC(J$2:J$4359,J1567)</f>
        <v>0.46399999999999997</v>
      </c>
      <c r="P1567">
        <f>1-_xlfn.PERCENTRANK.INC(K$2:K$4359,K1567)</f>
        <v>0.47399999999999998</v>
      </c>
      <c r="Q1567">
        <f>_xlfn.PERCENTRANK.INC(L$2:L$4359,L1567)</f>
        <v>0.77</v>
      </c>
      <c r="R1567">
        <f>((N1567+P1567)/2+Q1567)/2</f>
        <v>0.56825000000000003</v>
      </c>
      <c r="S1567">
        <v>12</v>
      </c>
      <c r="T1567">
        <v>2</v>
      </c>
      <c r="U1567">
        <v>0</v>
      </c>
      <c r="V1567">
        <v>1</v>
      </c>
      <c r="W1567">
        <v>0</v>
      </c>
      <c r="X1567">
        <v>4</v>
      </c>
      <c r="Y1567">
        <v>0</v>
      </c>
      <c r="Z1567">
        <v>0</v>
      </c>
      <c r="AA1567">
        <v>2</v>
      </c>
      <c r="AB1567" s="4">
        <v>289.673993110656</v>
      </c>
      <c r="AC1567">
        <v>5.2241999999999997</v>
      </c>
      <c r="AD1567">
        <v>11</v>
      </c>
      <c r="AE1567">
        <v>4</v>
      </c>
      <c r="AF1567">
        <v>1</v>
      </c>
      <c r="AG1567">
        <v>3</v>
      </c>
      <c r="AH1567">
        <v>2</v>
      </c>
      <c r="AI1567">
        <v>0</v>
      </c>
      <c r="AJ1567">
        <v>0</v>
      </c>
      <c r="AK1567" s="4">
        <v>0.19047619047618999</v>
      </c>
      <c r="AL1567">
        <v>21</v>
      </c>
      <c r="AM1567">
        <v>0</v>
      </c>
      <c r="AN1567">
        <v>0</v>
      </c>
      <c r="AO1567" s="4">
        <v>79.391400000000004</v>
      </c>
      <c r="AP1567">
        <v>28</v>
      </c>
      <c r="AQ1567">
        <v>1</v>
      </c>
      <c r="AR1567">
        <v>0</v>
      </c>
      <c r="AS1567">
        <v>0</v>
      </c>
      <c r="AT1567">
        <v>1</v>
      </c>
      <c r="AU1567">
        <v>0</v>
      </c>
      <c r="AV1567">
        <v>0</v>
      </c>
      <c r="AW1567">
        <v>1</v>
      </c>
      <c r="AX1567">
        <v>4</v>
      </c>
      <c r="AY1567">
        <v>0</v>
      </c>
      <c r="AZ1567">
        <v>0</v>
      </c>
      <c r="BA1567">
        <v>29</v>
      </c>
      <c r="BB1567">
        <v>0</v>
      </c>
      <c r="BC1567">
        <v>0</v>
      </c>
      <c r="BD1567">
        <v>0</v>
      </c>
      <c r="BE1567">
        <v>0</v>
      </c>
      <c r="BF1567" s="4">
        <v>92.289999999999907</v>
      </c>
      <c r="BG1567">
        <v>9.7236191951828097</v>
      </c>
      <c r="BH1567" s="4">
        <v>0.97800028682311202</v>
      </c>
      <c r="BI1567">
        <v>8.9423479994760893</v>
      </c>
      <c r="BJ1567" s="4">
        <v>16.371882086167801</v>
      </c>
      <c r="BK1567">
        <v>7.3198573127229398</v>
      </c>
      <c r="BL1567" s="4">
        <v>146</v>
      </c>
      <c r="BM1567" s="4">
        <v>165</v>
      </c>
      <c r="BN1567">
        <v>257.87661743164</v>
      </c>
      <c r="BO1567">
        <v>256.58370971679602</v>
      </c>
      <c r="BP1567">
        <v>256.44357299804602</v>
      </c>
      <c r="BQ1567">
        <v>5</v>
      </c>
      <c r="BR1567">
        <v>2</v>
      </c>
      <c r="BS1567">
        <v>2</v>
      </c>
    </row>
    <row r="1568" spans="1:71" x14ac:dyDescent="0.35">
      <c r="A1568" t="s">
        <v>1764</v>
      </c>
      <c r="B1568" t="s">
        <v>1765</v>
      </c>
      <c r="C1568" t="s">
        <v>12</v>
      </c>
      <c r="D1568" t="s">
        <v>13</v>
      </c>
      <c r="E1568">
        <v>1567</v>
      </c>
      <c r="F1568">
        <v>-4.3099999999999996</v>
      </c>
      <c r="G1568">
        <v>-5.7304606400000004</v>
      </c>
      <c r="H1568">
        <v>-5.8</v>
      </c>
      <c r="I1568">
        <f>0-F1568</f>
        <v>4.3099999999999996</v>
      </c>
      <c r="J1568">
        <f>0-G1568</f>
        <v>5.7304606400000004</v>
      </c>
      <c r="K1568">
        <f>0-H1568</f>
        <v>5.8</v>
      </c>
      <c r="L1568">
        <v>2.0440704961409502</v>
      </c>
      <c r="M1568">
        <v>0.78247502956034398</v>
      </c>
      <c r="N1568">
        <f>1-_xlfn.PERCENTRANK.INC(I$2:I$4359,I1568)</f>
        <v>0.73399999999999999</v>
      </c>
      <c r="O1568">
        <f>1-_xlfn.PERCENTRANK.INC(J$2:J$4359,J1568)</f>
        <v>0.75800000000000001</v>
      </c>
      <c r="P1568">
        <f>1-_xlfn.PERCENTRANK.INC(K$2:K$4359,K1568)</f>
        <v>0.71500000000000008</v>
      </c>
      <c r="Q1568">
        <f>_xlfn.PERCENTRANK.INC(L$2:L$4359,L1568)</f>
        <v>0.58499999999999996</v>
      </c>
      <c r="R1568">
        <f>((N1568+P1568)/2+Q1568)/2</f>
        <v>0.65474999999999994</v>
      </c>
      <c r="S1568">
        <v>12</v>
      </c>
      <c r="T1568">
        <v>2</v>
      </c>
      <c r="U1568">
        <v>0</v>
      </c>
      <c r="V1568">
        <v>1</v>
      </c>
      <c r="W1568">
        <v>0</v>
      </c>
      <c r="X1568">
        <v>4</v>
      </c>
      <c r="Y1568">
        <v>0</v>
      </c>
      <c r="Z1568">
        <v>0</v>
      </c>
      <c r="AA1568">
        <v>2</v>
      </c>
      <c r="AB1568" s="4">
        <v>289.673993110656</v>
      </c>
      <c r="AC1568">
        <v>5.2241999999999997</v>
      </c>
      <c r="AD1568">
        <v>11</v>
      </c>
      <c r="AE1568">
        <v>4</v>
      </c>
      <c r="AF1568">
        <v>1</v>
      </c>
      <c r="AG1568">
        <v>3</v>
      </c>
      <c r="AH1568">
        <v>2</v>
      </c>
      <c r="AI1568">
        <v>0</v>
      </c>
      <c r="AJ1568">
        <v>0</v>
      </c>
      <c r="AK1568" s="4">
        <v>0.19047619047618999</v>
      </c>
      <c r="AL1568">
        <v>21</v>
      </c>
      <c r="AM1568">
        <v>0</v>
      </c>
      <c r="AN1568">
        <v>0</v>
      </c>
      <c r="AO1568" s="4">
        <v>79.391400000000004</v>
      </c>
      <c r="AP1568">
        <v>28</v>
      </c>
      <c r="AQ1568">
        <v>1</v>
      </c>
      <c r="AR1568">
        <v>0</v>
      </c>
      <c r="AS1568">
        <v>0</v>
      </c>
      <c r="AT1568">
        <v>1</v>
      </c>
      <c r="AU1568">
        <v>0</v>
      </c>
      <c r="AV1568">
        <v>0</v>
      </c>
      <c r="AW1568">
        <v>1</v>
      </c>
      <c r="AX1568">
        <v>4</v>
      </c>
      <c r="AY1568">
        <v>0</v>
      </c>
      <c r="AZ1568">
        <v>0</v>
      </c>
      <c r="BA1568">
        <v>29</v>
      </c>
      <c r="BB1568">
        <v>0</v>
      </c>
      <c r="BC1568">
        <v>0</v>
      </c>
      <c r="BD1568">
        <v>0</v>
      </c>
      <c r="BE1568">
        <v>0</v>
      </c>
      <c r="BF1568" s="4">
        <v>92.289999999999907</v>
      </c>
      <c r="BG1568">
        <v>9.7236191951828097</v>
      </c>
      <c r="BH1568" s="4">
        <v>0.97800028682311202</v>
      </c>
      <c r="BI1568">
        <v>8.9423479994760893</v>
      </c>
      <c r="BJ1568" s="4">
        <v>16.371882086167801</v>
      </c>
      <c r="BK1568">
        <v>7.3198573127229398</v>
      </c>
      <c r="BL1568" s="4">
        <v>146</v>
      </c>
      <c r="BM1568" s="4">
        <v>165</v>
      </c>
      <c r="BN1568">
        <v>250.860916137695</v>
      </c>
      <c r="BO1568">
        <v>259.11376953125</v>
      </c>
      <c r="BP1568">
        <v>257.16769409179602</v>
      </c>
      <c r="BQ1568">
        <v>1</v>
      </c>
      <c r="BR1568">
        <v>2</v>
      </c>
      <c r="BS1568">
        <v>3</v>
      </c>
    </row>
    <row r="1569" spans="1:71" x14ac:dyDescent="0.35">
      <c r="A1569" t="s">
        <v>1764</v>
      </c>
      <c r="B1569" t="s">
        <v>1765</v>
      </c>
      <c r="C1569" t="s">
        <v>12</v>
      </c>
      <c r="D1569" t="s">
        <v>13</v>
      </c>
      <c r="E1569">
        <v>1568</v>
      </c>
      <c r="F1569">
        <v>-4.37</v>
      </c>
      <c r="G1569">
        <v>-5.7706069900000001</v>
      </c>
      <c r="H1569">
        <v>-5.8</v>
      </c>
      <c r="I1569">
        <f>0-F1569</f>
        <v>4.37</v>
      </c>
      <c r="J1569">
        <f>0-G1569</f>
        <v>5.7706069900000001</v>
      </c>
      <c r="K1569">
        <f>0-H1569</f>
        <v>5.8</v>
      </c>
      <c r="L1569">
        <v>2.0223333379488699</v>
      </c>
      <c r="M1569">
        <v>0.77732336659355705</v>
      </c>
      <c r="N1569">
        <f>1-_xlfn.PERCENTRANK.INC(I$2:I$4359,I1569)</f>
        <v>0.70199999999999996</v>
      </c>
      <c r="O1569">
        <f>1-_xlfn.PERCENTRANK.INC(J$2:J$4359,J1569)</f>
        <v>0.73799999999999999</v>
      </c>
      <c r="P1569">
        <f>1-_xlfn.PERCENTRANK.INC(K$2:K$4359,K1569)</f>
        <v>0.71500000000000008</v>
      </c>
      <c r="Q1569">
        <f>_xlfn.PERCENTRANK.INC(L$2:L$4359,L1569)</f>
        <v>0.57499999999999996</v>
      </c>
      <c r="R1569">
        <f>((N1569+P1569)/2+Q1569)/2</f>
        <v>0.64175000000000004</v>
      </c>
      <c r="S1569">
        <v>12</v>
      </c>
      <c r="T1569">
        <v>2</v>
      </c>
      <c r="U1569">
        <v>0</v>
      </c>
      <c r="V1569">
        <v>1</v>
      </c>
      <c r="W1569">
        <v>0</v>
      </c>
      <c r="X1569">
        <v>4</v>
      </c>
      <c r="Y1569">
        <v>0</v>
      </c>
      <c r="Z1569">
        <v>0</v>
      </c>
      <c r="AA1569">
        <v>2</v>
      </c>
      <c r="AB1569" s="4">
        <v>289.673993110656</v>
      </c>
      <c r="AC1569">
        <v>5.2241999999999997</v>
      </c>
      <c r="AD1569">
        <v>11</v>
      </c>
      <c r="AE1569">
        <v>4</v>
      </c>
      <c r="AF1569">
        <v>1</v>
      </c>
      <c r="AG1569">
        <v>3</v>
      </c>
      <c r="AH1569">
        <v>2</v>
      </c>
      <c r="AI1569">
        <v>0</v>
      </c>
      <c r="AJ1569">
        <v>0</v>
      </c>
      <c r="AK1569" s="4">
        <v>0.19047619047618999</v>
      </c>
      <c r="AL1569">
        <v>21</v>
      </c>
      <c r="AM1569">
        <v>0</v>
      </c>
      <c r="AN1569">
        <v>0</v>
      </c>
      <c r="AO1569" s="4">
        <v>79.391400000000004</v>
      </c>
      <c r="AP1569">
        <v>28</v>
      </c>
      <c r="AQ1569">
        <v>1</v>
      </c>
      <c r="AR1569">
        <v>0</v>
      </c>
      <c r="AS1569">
        <v>0</v>
      </c>
      <c r="AT1569">
        <v>1</v>
      </c>
      <c r="AU1569">
        <v>0</v>
      </c>
      <c r="AV1569">
        <v>0</v>
      </c>
      <c r="AW1569">
        <v>1</v>
      </c>
      <c r="AX1569">
        <v>4</v>
      </c>
      <c r="AY1569">
        <v>0</v>
      </c>
      <c r="AZ1569">
        <v>0</v>
      </c>
      <c r="BA1569">
        <v>29</v>
      </c>
      <c r="BB1569">
        <v>0</v>
      </c>
      <c r="BC1569">
        <v>0</v>
      </c>
      <c r="BD1569">
        <v>0</v>
      </c>
      <c r="BE1569">
        <v>0</v>
      </c>
      <c r="BF1569" s="4">
        <v>92.289999999999907</v>
      </c>
      <c r="BG1569">
        <v>9.7236191951828097</v>
      </c>
      <c r="BH1569" s="4">
        <v>0.97800028682311202</v>
      </c>
      <c r="BI1569">
        <v>8.9423479994760893</v>
      </c>
      <c r="BJ1569" s="4">
        <v>16.371882086167801</v>
      </c>
      <c r="BK1569">
        <v>7.3198573127229398</v>
      </c>
      <c r="BL1569" s="4">
        <v>146</v>
      </c>
      <c r="BM1569" s="4">
        <v>165</v>
      </c>
      <c r="BN1569">
        <v>255.71005249023401</v>
      </c>
      <c r="BO1569">
        <v>257.47277832031199</v>
      </c>
      <c r="BP1569">
        <v>257.22863769531199</v>
      </c>
      <c r="BQ1569">
        <v>0</v>
      </c>
      <c r="BR1569">
        <v>3</v>
      </c>
      <c r="BS1569">
        <v>3</v>
      </c>
    </row>
    <row r="1570" spans="1:71" x14ac:dyDescent="0.35">
      <c r="A1570" t="s">
        <v>38</v>
      </c>
      <c r="B1570" t="s">
        <v>39</v>
      </c>
      <c r="C1570" t="s">
        <v>12</v>
      </c>
      <c r="D1570" t="s">
        <v>40</v>
      </c>
      <c r="E1570">
        <v>1569</v>
      </c>
      <c r="F1570">
        <v>-4.57</v>
      </c>
      <c r="G1570">
        <v>-6.6721415500000001</v>
      </c>
      <c r="H1570">
        <v>-6.7</v>
      </c>
      <c r="I1570">
        <f>0-F1570</f>
        <v>4.57</v>
      </c>
      <c r="J1570">
        <f>0-G1570</f>
        <v>6.6721415500000001</v>
      </c>
      <c r="K1570">
        <f>0-H1570</f>
        <v>6.7</v>
      </c>
      <c r="L1570">
        <v>1.1946307848415201</v>
      </c>
      <c r="M1570">
        <v>0.82971829832516797</v>
      </c>
      <c r="N1570">
        <f>1-_xlfn.PERCENTRANK.INC(I$2:I$4359,I1570)</f>
        <v>0.59499999999999997</v>
      </c>
      <c r="O1570">
        <f>1-_xlfn.PERCENTRANK.INC(J$2:J$4359,J1570)</f>
        <v>0.249</v>
      </c>
      <c r="P1570">
        <f>1-_xlfn.PERCENTRANK.INC(K$2:K$4359,K1570)</f>
        <v>0.22899999999999998</v>
      </c>
      <c r="Q1570">
        <f>_xlfn.PERCENTRANK.INC(L$2:L$4359,L1570)</f>
        <v>0.19600000000000001</v>
      </c>
      <c r="R1570">
        <f>((N1570+P1570)/2+Q1570)/2</f>
        <v>0.30399999999999999</v>
      </c>
      <c r="S1570">
        <v>12</v>
      </c>
      <c r="T1570">
        <v>2</v>
      </c>
      <c r="U1570">
        <v>0</v>
      </c>
      <c r="V1570">
        <v>1</v>
      </c>
      <c r="W1570">
        <v>0</v>
      </c>
      <c r="X1570">
        <v>2</v>
      </c>
      <c r="Y1570">
        <v>0</v>
      </c>
      <c r="Z1570">
        <v>0</v>
      </c>
      <c r="AA1570">
        <v>2</v>
      </c>
      <c r="AB1570" s="4">
        <v>295.14499306678698</v>
      </c>
      <c r="AC1570">
        <v>6.3226999999999904</v>
      </c>
      <c r="AD1570">
        <v>12</v>
      </c>
      <c r="AE1570">
        <v>2</v>
      </c>
      <c r="AF1570">
        <v>1</v>
      </c>
      <c r="AG1570">
        <v>2</v>
      </c>
      <c r="AH1570">
        <v>1</v>
      </c>
      <c r="AI1570">
        <v>0</v>
      </c>
      <c r="AJ1570">
        <v>0</v>
      </c>
      <c r="AK1570" s="4">
        <v>0.2</v>
      </c>
      <c r="AL1570">
        <v>20</v>
      </c>
      <c r="AM1570">
        <v>0</v>
      </c>
      <c r="AN1570">
        <v>0</v>
      </c>
      <c r="AO1570" s="4">
        <v>86.0839</v>
      </c>
      <c r="AP1570">
        <v>29</v>
      </c>
      <c r="AQ1570">
        <v>2</v>
      </c>
      <c r="AR1570">
        <v>0</v>
      </c>
      <c r="AS1570">
        <v>0</v>
      </c>
      <c r="AT1570">
        <v>2</v>
      </c>
      <c r="AU1570">
        <v>0</v>
      </c>
      <c r="AV1570">
        <v>0</v>
      </c>
      <c r="AW1570">
        <v>1</v>
      </c>
      <c r="AX1570">
        <v>2</v>
      </c>
      <c r="AY1570">
        <v>0</v>
      </c>
      <c r="AZ1570">
        <v>0</v>
      </c>
      <c r="BA1570">
        <v>30</v>
      </c>
      <c r="BB1570">
        <v>0</v>
      </c>
      <c r="BC1570">
        <v>0</v>
      </c>
      <c r="BD1570">
        <v>0</v>
      </c>
      <c r="BE1570">
        <v>0</v>
      </c>
      <c r="BF1570" s="4">
        <v>52.16</v>
      </c>
      <c r="BG1570">
        <v>9.2229502430821899</v>
      </c>
      <c r="BH1570" s="4">
        <v>0.97787735942222598</v>
      </c>
      <c r="BI1570">
        <v>8.4316021883680001</v>
      </c>
      <c r="BJ1570" s="4">
        <v>15.39</v>
      </c>
      <c r="BK1570">
        <v>7.1358024691358004</v>
      </c>
      <c r="BL1570" s="4">
        <v>149</v>
      </c>
      <c r="BM1570" s="4">
        <v>165</v>
      </c>
      <c r="BN1570">
        <v>251.18852233886699</v>
      </c>
      <c r="BO1570">
        <v>261.40121459960898</v>
      </c>
      <c r="BP1570">
        <v>262.83160400390602</v>
      </c>
      <c r="BQ1570">
        <v>2</v>
      </c>
      <c r="BR1570">
        <v>2</v>
      </c>
      <c r="BS1570">
        <v>2</v>
      </c>
    </row>
    <row r="1571" spans="1:71" x14ac:dyDescent="0.35">
      <c r="A1571" t="s">
        <v>38</v>
      </c>
      <c r="B1571" t="s">
        <v>39</v>
      </c>
      <c r="C1571" t="s">
        <v>12</v>
      </c>
      <c r="D1571" t="s">
        <v>40</v>
      </c>
      <c r="E1571">
        <v>1570</v>
      </c>
      <c r="F1571">
        <v>-4.5</v>
      </c>
      <c r="G1571">
        <v>-6.6290221200000001</v>
      </c>
      <c r="H1571">
        <v>-6.7</v>
      </c>
      <c r="I1571">
        <f>0-F1571</f>
        <v>4.5</v>
      </c>
      <c r="J1571">
        <f>0-G1571</f>
        <v>6.6290221200000001</v>
      </c>
      <c r="K1571">
        <f>0-H1571</f>
        <v>6.7</v>
      </c>
      <c r="L1571">
        <v>1.40719780261234</v>
      </c>
      <c r="M1571">
        <v>0.5188882130636</v>
      </c>
      <c r="N1571">
        <f>1-_xlfn.PERCENTRANK.INC(I$2:I$4359,I1571)</f>
        <v>0.63400000000000001</v>
      </c>
      <c r="O1571">
        <f>1-_xlfn.PERCENTRANK.INC(J$2:J$4359,J1571)</f>
        <v>0.26600000000000001</v>
      </c>
      <c r="P1571">
        <f>1-_xlfn.PERCENTRANK.INC(K$2:K$4359,K1571)</f>
        <v>0.22899999999999998</v>
      </c>
      <c r="Q1571">
        <f>_xlfn.PERCENTRANK.INC(L$2:L$4359,L1571)</f>
        <v>0.29899999999999999</v>
      </c>
      <c r="R1571">
        <f>((N1571+P1571)/2+Q1571)/2</f>
        <v>0.36524999999999996</v>
      </c>
      <c r="S1571">
        <v>12</v>
      </c>
      <c r="T1571">
        <v>2</v>
      </c>
      <c r="U1571">
        <v>0</v>
      </c>
      <c r="V1571">
        <v>1</v>
      </c>
      <c r="W1571">
        <v>0</v>
      </c>
      <c r="X1571">
        <v>2</v>
      </c>
      <c r="Y1571">
        <v>0</v>
      </c>
      <c r="Z1571">
        <v>0</v>
      </c>
      <c r="AA1571">
        <v>2</v>
      </c>
      <c r="AB1571" s="4">
        <v>295.14499306678698</v>
      </c>
      <c r="AC1571">
        <v>6.3226999999999904</v>
      </c>
      <c r="AD1571">
        <v>12</v>
      </c>
      <c r="AE1571">
        <v>2</v>
      </c>
      <c r="AF1571">
        <v>1</v>
      </c>
      <c r="AG1571">
        <v>2</v>
      </c>
      <c r="AH1571">
        <v>1</v>
      </c>
      <c r="AI1571">
        <v>0</v>
      </c>
      <c r="AJ1571">
        <v>0</v>
      </c>
      <c r="AK1571" s="4">
        <v>0.2</v>
      </c>
      <c r="AL1571">
        <v>20</v>
      </c>
      <c r="AM1571">
        <v>0</v>
      </c>
      <c r="AN1571">
        <v>0</v>
      </c>
      <c r="AO1571" s="4">
        <v>86.0839</v>
      </c>
      <c r="AP1571">
        <v>29</v>
      </c>
      <c r="AQ1571">
        <v>2</v>
      </c>
      <c r="AR1571">
        <v>0</v>
      </c>
      <c r="AS1571">
        <v>0</v>
      </c>
      <c r="AT1571">
        <v>2</v>
      </c>
      <c r="AU1571">
        <v>0</v>
      </c>
      <c r="AV1571">
        <v>0</v>
      </c>
      <c r="AW1571">
        <v>1</v>
      </c>
      <c r="AX1571">
        <v>2</v>
      </c>
      <c r="AY1571">
        <v>0</v>
      </c>
      <c r="AZ1571">
        <v>0</v>
      </c>
      <c r="BA1571">
        <v>30</v>
      </c>
      <c r="BB1571">
        <v>0</v>
      </c>
      <c r="BC1571">
        <v>0</v>
      </c>
      <c r="BD1571">
        <v>0</v>
      </c>
      <c r="BE1571">
        <v>0</v>
      </c>
      <c r="BF1571" s="4">
        <v>52.16</v>
      </c>
      <c r="BG1571">
        <v>9.2229502430821899</v>
      </c>
      <c r="BH1571" s="4">
        <v>0.97787735942222598</v>
      </c>
      <c r="BI1571">
        <v>8.4316021883680001</v>
      </c>
      <c r="BJ1571" s="4">
        <v>15.39</v>
      </c>
      <c r="BK1571">
        <v>7.1358024691358004</v>
      </c>
      <c r="BL1571" s="4">
        <v>149</v>
      </c>
      <c r="BM1571" s="4">
        <v>165</v>
      </c>
      <c r="BN1571">
        <v>252.32740783691401</v>
      </c>
      <c r="BO1571">
        <v>261.53469848632801</v>
      </c>
      <c r="BP1571">
        <v>262.69195556640602</v>
      </c>
      <c r="BQ1571">
        <v>3</v>
      </c>
      <c r="BR1571">
        <v>2</v>
      </c>
      <c r="BS1571">
        <v>2</v>
      </c>
    </row>
    <row r="1572" spans="1:71" x14ac:dyDescent="0.35">
      <c r="A1572" t="s">
        <v>38</v>
      </c>
      <c r="B1572" t="s">
        <v>39</v>
      </c>
      <c r="C1572" t="s">
        <v>12</v>
      </c>
      <c r="D1572" t="s">
        <v>40</v>
      </c>
      <c r="E1572">
        <v>1571</v>
      </c>
      <c r="F1572">
        <v>-4.8499999999999996</v>
      </c>
      <c r="G1572">
        <v>-5.6672706599999998</v>
      </c>
      <c r="H1572">
        <v>-5.6</v>
      </c>
      <c r="I1572">
        <f>0-F1572</f>
        <v>4.8499999999999996</v>
      </c>
      <c r="J1572">
        <f>0-G1572</f>
        <v>5.6672706599999998</v>
      </c>
      <c r="K1572">
        <f>0-H1572</f>
        <v>5.6</v>
      </c>
      <c r="L1572">
        <v>0.302175137063946</v>
      </c>
      <c r="M1572">
        <v>0.157147446284435</v>
      </c>
      <c r="N1572">
        <f>1-_xlfn.PERCENTRANK.INC(I$2:I$4359,I1572)</f>
        <v>0.43999999999999995</v>
      </c>
      <c r="O1572">
        <f>1-_xlfn.PERCENTRANK.INC(J$2:J$4359,J1572)</f>
        <v>0.78500000000000003</v>
      </c>
      <c r="P1572">
        <f>1-_xlfn.PERCENTRANK.INC(K$2:K$4359,K1572)</f>
        <v>0.81</v>
      </c>
      <c r="Q1572">
        <f>_xlfn.PERCENTRANK.INC(L$2:L$4359,L1572)</f>
        <v>2E-3</v>
      </c>
      <c r="R1572">
        <f>((N1572+P1572)/2+Q1572)/2</f>
        <v>0.3135</v>
      </c>
      <c r="S1572">
        <v>12</v>
      </c>
      <c r="T1572">
        <v>2</v>
      </c>
      <c r="U1572">
        <v>0</v>
      </c>
      <c r="V1572">
        <v>1</v>
      </c>
      <c r="W1572">
        <v>0</v>
      </c>
      <c r="X1572">
        <v>2</v>
      </c>
      <c r="Y1572">
        <v>0</v>
      </c>
      <c r="Z1572">
        <v>0</v>
      </c>
      <c r="AA1572">
        <v>2</v>
      </c>
      <c r="AB1572" s="4">
        <v>295.14499306678698</v>
      </c>
      <c r="AC1572">
        <v>6.3226999999999904</v>
      </c>
      <c r="AD1572">
        <v>12</v>
      </c>
      <c r="AE1572">
        <v>2</v>
      </c>
      <c r="AF1572">
        <v>1</v>
      </c>
      <c r="AG1572">
        <v>2</v>
      </c>
      <c r="AH1572">
        <v>1</v>
      </c>
      <c r="AI1572">
        <v>0</v>
      </c>
      <c r="AJ1572">
        <v>0</v>
      </c>
      <c r="AK1572" s="4">
        <v>0.2</v>
      </c>
      <c r="AL1572">
        <v>20</v>
      </c>
      <c r="AM1572">
        <v>0</v>
      </c>
      <c r="AN1572">
        <v>0</v>
      </c>
      <c r="AO1572" s="4">
        <v>86.0839</v>
      </c>
      <c r="AP1572">
        <v>29</v>
      </c>
      <c r="AQ1572">
        <v>2</v>
      </c>
      <c r="AR1572">
        <v>0</v>
      </c>
      <c r="AS1572">
        <v>0</v>
      </c>
      <c r="AT1572">
        <v>2</v>
      </c>
      <c r="AU1572">
        <v>0</v>
      </c>
      <c r="AV1572">
        <v>0</v>
      </c>
      <c r="AW1572">
        <v>1</v>
      </c>
      <c r="AX1572">
        <v>2</v>
      </c>
      <c r="AY1572">
        <v>0</v>
      </c>
      <c r="AZ1572">
        <v>0</v>
      </c>
      <c r="BA1572">
        <v>30</v>
      </c>
      <c r="BB1572">
        <v>0</v>
      </c>
      <c r="BC1572">
        <v>0</v>
      </c>
      <c r="BD1572">
        <v>0</v>
      </c>
      <c r="BE1572">
        <v>0</v>
      </c>
      <c r="BF1572" s="4">
        <v>52.16</v>
      </c>
      <c r="BG1572">
        <v>9.2229502430821899</v>
      </c>
      <c r="BH1572" s="4">
        <v>0.97787735942222598</v>
      </c>
      <c r="BI1572">
        <v>8.4316021883680001</v>
      </c>
      <c r="BJ1572" s="4">
        <v>15.39</v>
      </c>
      <c r="BK1572">
        <v>7.1358024691358004</v>
      </c>
      <c r="BL1572" s="4">
        <v>149</v>
      </c>
      <c r="BM1572" s="4">
        <v>165</v>
      </c>
      <c r="BN1572">
        <v>253.09893798828099</v>
      </c>
      <c r="BO1572">
        <v>257.48687744140602</v>
      </c>
      <c r="BP1572">
        <v>258.34957885742102</v>
      </c>
      <c r="BQ1572">
        <v>1</v>
      </c>
      <c r="BR1572">
        <v>1</v>
      </c>
      <c r="BS1572">
        <v>1</v>
      </c>
    </row>
    <row r="1573" spans="1:71" x14ac:dyDescent="0.35">
      <c r="A1573" t="s">
        <v>1717</v>
      </c>
      <c r="B1573" t="s">
        <v>1718</v>
      </c>
      <c r="C1573" t="s">
        <v>412</v>
      </c>
      <c r="D1573" t="s">
        <v>884</v>
      </c>
      <c r="E1573">
        <v>1572</v>
      </c>
      <c r="F1573">
        <v>-5.07</v>
      </c>
      <c r="G1573">
        <v>-5.7611846900000003</v>
      </c>
      <c r="H1573">
        <v>-5.7</v>
      </c>
      <c r="I1573">
        <f>0-F1573</f>
        <v>5.07</v>
      </c>
      <c r="J1573">
        <f>0-G1573</f>
        <v>5.7611846900000003</v>
      </c>
      <c r="K1573">
        <f>0-H1573</f>
        <v>5.7</v>
      </c>
      <c r="L1573">
        <v>2.18335777763826</v>
      </c>
      <c r="M1573">
        <v>1.25145041777925</v>
      </c>
      <c r="N1573">
        <f>1-_xlfn.PERCENTRANK.INC(I$2:I$4359,I1573)</f>
        <v>0.31999999999999995</v>
      </c>
      <c r="O1573">
        <f>1-_xlfn.PERCENTRANK.INC(J$2:J$4359,J1573)</f>
        <v>0.74299999999999999</v>
      </c>
      <c r="P1573">
        <f>1-_xlfn.PERCENTRANK.INC(K$2:K$4359,K1573)</f>
        <v>0.76300000000000001</v>
      </c>
      <c r="Q1573">
        <f>_xlfn.PERCENTRANK.INC(L$2:L$4359,L1573)</f>
        <v>0.65100000000000002</v>
      </c>
      <c r="R1573">
        <f>((N1573+P1573)/2+Q1573)/2</f>
        <v>0.59624999999999995</v>
      </c>
      <c r="S1573">
        <v>11</v>
      </c>
      <c r="T1573">
        <v>7</v>
      </c>
      <c r="U1573">
        <v>1</v>
      </c>
      <c r="V1573">
        <v>0</v>
      </c>
      <c r="W1573">
        <v>0</v>
      </c>
      <c r="X1573">
        <v>2</v>
      </c>
      <c r="Y1573">
        <v>0</v>
      </c>
      <c r="Z1573">
        <v>0</v>
      </c>
      <c r="AA1573">
        <v>2</v>
      </c>
      <c r="AB1573" s="4">
        <v>289.41899383067999</v>
      </c>
      <c r="AC1573">
        <v>9.0511999999999997</v>
      </c>
      <c r="AD1573">
        <v>29</v>
      </c>
      <c r="AE1573">
        <v>2</v>
      </c>
      <c r="AF1573">
        <v>1</v>
      </c>
      <c r="AG1573">
        <v>1</v>
      </c>
      <c r="AH1573">
        <v>0</v>
      </c>
      <c r="AI1573">
        <v>0</v>
      </c>
      <c r="AJ1573">
        <v>1</v>
      </c>
      <c r="AK1573" s="4">
        <v>0.36363636363636298</v>
      </c>
      <c r="AL1573">
        <v>22</v>
      </c>
      <c r="AM1573">
        <v>1</v>
      </c>
      <c r="AN1573">
        <v>0</v>
      </c>
      <c r="AO1573" s="4">
        <v>113.633899999999</v>
      </c>
      <c r="AP1573">
        <v>48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1</v>
      </c>
      <c r="AX1573">
        <v>2</v>
      </c>
      <c r="AY1573">
        <v>0</v>
      </c>
      <c r="AZ1573">
        <v>0</v>
      </c>
      <c r="BA1573">
        <v>49</v>
      </c>
      <c r="BB1573">
        <v>0</v>
      </c>
      <c r="BC1573">
        <v>0</v>
      </c>
      <c r="BD1573">
        <v>0</v>
      </c>
      <c r="BE1573">
        <v>0</v>
      </c>
      <c r="BF1573" s="4">
        <v>30.74</v>
      </c>
      <c r="BG1573">
        <v>8.8153699831377494</v>
      </c>
      <c r="BH1573">
        <v>1.0664737254954699</v>
      </c>
      <c r="BI1573">
        <v>7.2659045154086899</v>
      </c>
      <c r="BJ1573" s="4">
        <v>17.355371900826398</v>
      </c>
      <c r="BK1573">
        <v>9.9039780521262006</v>
      </c>
      <c r="BL1573" s="4">
        <v>253</v>
      </c>
      <c r="BM1573" s="4">
        <v>259</v>
      </c>
      <c r="BN1573">
        <v>288.22286987304602</v>
      </c>
      <c r="BO1573">
        <v>290.283111572265</v>
      </c>
      <c r="BP1573">
        <v>292.72601318359301</v>
      </c>
      <c r="BQ1573">
        <v>3</v>
      </c>
      <c r="BR1573">
        <v>2</v>
      </c>
      <c r="BS1573">
        <v>3</v>
      </c>
    </row>
    <row r="1574" spans="1:71" x14ac:dyDescent="0.35">
      <c r="A1574" t="s">
        <v>1717</v>
      </c>
      <c r="B1574" t="s">
        <v>1718</v>
      </c>
      <c r="C1574" t="s">
        <v>412</v>
      </c>
      <c r="D1574" t="s">
        <v>884</v>
      </c>
      <c r="E1574">
        <v>1573</v>
      </c>
      <c r="F1574">
        <v>-4.49</v>
      </c>
      <c r="G1574">
        <v>-6.1809029600000001</v>
      </c>
      <c r="H1574">
        <v>-6.2</v>
      </c>
      <c r="I1574">
        <f>0-F1574</f>
        <v>4.49</v>
      </c>
      <c r="J1574">
        <f>0-G1574</f>
        <v>6.1809029600000001</v>
      </c>
      <c r="K1574">
        <f>0-H1574</f>
        <v>6.2</v>
      </c>
      <c r="L1574">
        <v>2.24625655470529</v>
      </c>
      <c r="M1574">
        <v>1.53133400137816</v>
      </c>
      <c r="N1574">
        <f>1-_xlfn.PERCENTRANK.INC(I$2:I$4359,I1574)</f>
        <v>0.63800000000000001</v>
      </c>
      <c r="O1574">
        <f>1-_xlfn.PERCENTRANK.INC(J$2:J$4359,J1574)</f>
        <v>0.505</v>
      </c>
      <c r="P1574">
        <f>1-_xlfn.PERCENTRANK.INC(K$2:K$4359,K1574)</f>
        <v>0.47399999999999998</v>
      </c>
      <c r="Q1574">
        <f>_xlfn.PERCENTRANK.INC(L$2:L$4359,L1574)</f>
        <v>0.67500000000000004</v>
      </c>
      <c r="R1574">
        <f>((N1574+P1574)/2+Q1574)/2</f>
        <v>0.61550000000000005</v>
      </c>
      <c r="S1574">
        <v>11</v>
      </c>
      <c r="T1574">
        <v>7</v>
      </c>
      <c r="U1574">
        <v>1</v>
      </c>
      <c r="V1574">
        <v>0</v>
      </c>
      <c r="W1574">
        <v>0</v>
      </c>
      <c r="X1574">
        <v>2</v>
      </c>
      <c r="Y1574">
        <v>0</v>
      </c>
      <c r="Z1574">
        <v>0</v>
      </c>
      <c r="AA1574">
        <v>2</v>
      </c>
      <c r="AB1574" s="4">
        <v>289.41899383067999</v>
      </c>
      <c r="AC1574">
        <v>9.0511999999999997</v>
      </c>
      <c r="AD1574">
        <v>29</v>
      </c>
      <c r="AE1574">
        <v>2</v>
      </c>
      <c r="AF1574">
        <v>1</v>
      </c>
      <c r="AG1574">
        <v>1</v>
      </c>
      <c r="AH1574">
        <v>0</v>
      </c>
      <c r="AI1574">
        <v>0</v>
      </c>
      <c r="AJ1574">
        <v>1</v>
      </c>
      <c r="AK1574" s="4">
        <v>0.36363636363636298</v>
      </c>
      <c r="AL1574">
        <v>22</v>
      </c>
      <c r="AM1574">
        <v>1</v>
      </c>
      <c r="AN1574">
        <v>0</v>
      </c>
      <c r="AO1574" s="4">
        <v>113.633899999999</v>
      </c>
      <c r="AP1574">
        <v>48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1</v>
      </c>
      <c r="AX1574">
        <v>2</v>
      </c>
      <c r="AY1574">
        <v>0</v>
      </c>
      <c r="AZ1574">
        <v>0</v>
      </c>
      <c r="BA1574">
        <v>49</v>
      </c>
      <c r="BB1574">
        <v>0</v>
      </c>
      <c r="BC1574">
        <v>0</v>
      </c>
      <c r="BD1574">
        <v>0</v>
      </c>
      <c r="BE1574">
        <v>0</v>
      </c>
      <c r="BF1574" s="4">
        <v>30.74</v>
      </c>
      <c r="BG1574">
        <v>8.8153699831377494</v>
      </c>
      <c r="BH1574">
        <v>1.0664737254954699</v>
      </c>
      <c r="BI1574">
        <v>7.2659045154086899</v>
      </c>
      <c r="BJ1574" s="4">
        <v>17.355371900826398</v>
      </c>
      <c r="BK1574">
        <v>9.9039780521262006</v>
      </c>
      <c r="BL1574" s="4">
        <v>253</v>
      </c>
      <c r="BM1574" s="4">
        <v>259</v>
      </c>
      <c r="BN1574">
        <v>292.140380859375</v>
      </c>
      <c r="BO1574">
        <v>288.51858520507801</v>
      </c>
      <c r="BP1574">
        <v>289.42984008789</v>
      </c>
      <c r="BQ1574">
        <v>2</v>
      </c>
      <c r="BR1574">
        <v>0</v>
      </c>
      <c r="BS1574">
        <v>0</v>
      </c>
    </row>
    <row r="1575" spans="1:71" x14ac:dyDescent="0.35">
      <c r="A1575" t="s">
        <v>1717</v>
      </c>
      <c r="B1575" t="s">
        <v>1718</v>
      </c>
      <c r="C1575" t="s">
        <v>412</v>
      </c>
      <c r="D1575" t="s">
        <v>884</v>
      </c>
      <c r="E1575">
        <v>1574</v>
      </c>
      <c r="F1575">
        <v>-4.6399999999999997</v>
      </c>
      <c r="G1575">
        <v>-6.1681947700000004</v>
      </c>
      <c r="H1575">
        <v>-6.2</v>
      </c>
      <c r="I1575">
        <f>0-F1575</f>
        <v>4.6399999999999997</v>
      </c>
      <c r="J1575">
        <f>0-G1575</f>
        <v>6.1681947700000004</v>
      </c>
      <c r="K1575">
        <f>0-H1575</f>
        <v>6.2</v>
      </c>
      <c r="L1575">
        <v>2.0243670334263499</v>
      </c>
      <c r="M1575">
        <v>1.3618451471755899</v>
      </c>
      <c r="N1575">
        <f>1-_xlfn.PERCENTRANK.INC(I$2:I$4359,I1575)</f>
        <v>0.55099999999999993</v>
      </c>
      <c r="O1575">
        <f>1-_xlfn.PERCENTRANK.INC(J$2:J$4359,J1575)</f>
        <v>0.51300000000000001</v>
      </c>
      <c r="P1575">
        <f>1-_xlfn.PERCENTRANK.INC(K$2:K$4359,K1575)</f>
        <v>0.47399999999999998</v>
      </c>
      <c r="Q1575">
        <f>_xlfn.PERCENTRANK.INC(L$2:L$4359,L1575)</f>
        <v>0.57599999999999996</v>
      </c>
      <c r="R1575">
        <f>((N1575+P1575)/2+Q1575)/2</f>
        <v>0.5442499999999999</v>
      </c>
      <c r="S1575">
        <v>11</v>
      </c>
      <c r="T1575">
        <v>7</v>
      </c>
      <c r="U1575">
        <v>1</v>
      </c>
      <c r="V1575">
        <v>0</v>
      </c>
      <c r="W1575">
        <v>0</v>
      </c>
      <c r="X1575">
        <v>2</v>
      </c>
      <c r="Y1575">
        <v>0</v>
      </c>
      <c r="Z1575">
        <v>0</v>
      </c>
      <c r="AA1575">
        <v>2</v>
      </c>
      <c r="AB1575" s="4">
        <v>289.41899383067999</v>
      </c>
      <c r="AC1575">
        <v>9.0511999999999997</v>
      </c>
      <c r="AD1575">
        <v>29</v>
      </c>
      <c r="AE1575">
        <v>2</v>
      </c>
      <c r="AF1575">
        <v>1</v>
      </c>
      <c r="AG1575">
        <v>1</v>
      </c>
      <c r="AH1575">
        <v>0</v>
      </c>
      <c r="AI1575">
        <v>0</v>
      </c>
      <c r="AJ1575">
        <v>1</v>
      </c>
      <c r="AK1575" s="4">
        <v>0.36363636363636298</v>
      </c>
      <c r="AL1575">
        <v>22</v>
      </c>
      <c r="AM1575">
        <v>1</v>
      </c>
      <c r="AN1575">
        <v>0</v>
      </c>
      <c r="AO1575" s="4">
        <v>113.633899999999</v>
      </c>
      <c r="AP1575">
        <v>48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1</v>
      </c>
      <c r="AX1575">
        <v>2</v>
      </c>
      <c r="AY1575">
        <v>0</v>
      </c>
      <c r="AZ1575">
        <v>0</v>
      </c>
      <c r="BA1575">
        <v>49</v>
      </c>
      <c r="BB1575">
        <v>0</v>
      </c>
      <c r="BC1575">
        <v>0</v>
      </c>
      <c r="BD1575">
        <v>0</v>
      </c>
      <c r="BE1575">
        <v>0</v>
      </c>
      <c r="BF1575" s="4">
        <v>30.74</v>
      </c>
      <c r="BG1575">
        <v>8.8153699831377494</v>
      </c>
      <c r="BH1575">
        <v>1.0664737254954699</v>
      </c>
      <c r="BI1575">
        <v>7.2659045154086899</v>
      </c>
      <c r="BJ1575" s="4">
        <v>17.355371900826398</v>
      </c>
      <c r="BK1575">
        <v>9.9039780521262006</v>
      </c>
      <c r="BL1575" s="4">
        <v>253</v>
      </c>
      <c r="BM1575" s="4">
        <v>259</v>
      </c>
      <c r="BN1575">
        <v>287.14620971679602</v>
      </c>
      <c r="BO1575">
        <v>289.50143432617102</v>
      </c>
      <c r="BP1575">
        <v>290.97515869140602</v>
      </c>
      <c r="BQ1575">
        <v>1</v>
      </c>
      <c r="BR1575">
        <v>0</v>
      </c>
      <c r="BS1575">
        <v>0</v>
      </c>
    </row>
    <row r="1576" spans="1:71" x14ac:dyDescent="0.35">
      <c r="A1576" t="s">
        <v>217</v>
      </c>
      <c r="B1576" t="s">
        <v>218</v>
      </c>
      <c r="C1576" t="s">
        <v>131</v>
      </c>
      <c r="D1576" t="s">
        <v>17</v>
      </c>
      <c r="E1576">
        <v>1575</v>
      </c>
      <c r="F1576">
        <v>-4.54</v>
      </c>
      <c r="G1576">
        <v>-5.8830394699999999</v>
      </c>
      <c r="H1576">
        <v>-5.9</v>
      </c>
      <c r="I1576">
        <f>0-F1576</f>
        <v>4.54</v>
      </c>
      <c r="J1576">
        <f>0-G1576</f>
        <v>5.8830394699999999</v>
      </c>
      <c r="K1576">
        <f>0-H1576</f>
        <v>5.9</v>
      </c>
      <c r="L1576">
        <v>0.60103904425184296</v>
      </c>
      <c r="M1576">
        <v>0.40435367173581699</v>
      </c>
      <c r="N1576">
        <f>1-_xlfn.PERCENTRANK.INC(I$2:I$4359,I1576)</f>
        <v>0.61399999999999999</v>
      </c>
      <c r="O1576">
        <f>1-_xlfn.PERCENTRANK.INC(J$2:J$4359,J1576)</f>
        <v>0.68100000000000005</v>
      </c>
      <c r="P1576">
        <f>1-_xlfn.PERCENTRANK.INC(K$2:K$4359,K1576)</f>
        <v>0.66199999999999992</v>
      </c>
      <c r="Q1576">
        <f>_xlfn.PERCENTRANK.INC(L$2:L$4359,L1576)</f>
        <v>2.1999999999999999E-2</v>
      </c>
      <c r="R1576">
        <f>((N1576+P1576)/2+Q1576)/2</f>
        <v>0.32999999999999996</v>
      </c>
      <c r="S1576">
        <v>10</v>
      </c>
      <c r="T1576">
        <v>5</v>
      </c>
      <c r="U1576">
        <v>0</v>
      </c>
      <c r="V1576">
        <v>0</v>
      </c>
      <c r="W1576">
        <v>0</v>
      </c>
      <c r="X1576">
        <v>4</v>
      </c>
      <c r="Y1576">
        <v>0</v>
      </c>
      <c r="Z1576">
        <v>0</v>
      </c>
      <c r="AA1576">
        <v>2</v>
      </c>
      <c r="AB1576" s="4">
        <v>258.27299380302401</v>
      </c>
      <c r="AC1576">
        <v>4.9924999999999899</v>
      </c>
      <c r="AD1576">
        <v>18</v>
      </c>
      <c r="AE1576">
        <v>4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 s="4">
        <v>0.2</v>
      </c>
      <c r="AL1576">
        <v>20</v>
      </c>
      <c r="AM1576">
        <v>0</v>
      </c>
      <c r="AN1576">
        <v>0</v>
      </c>
      <c r="AO1576" s="4">
        <v>86.71</v>
      </c>
      <c r="AP1576">
        <v>33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4</v>
      </c>
      <c r="AY1576">
        <v>0</v>
      </c>
      <c r="AZ1576">
        <v>0</v>
      </c>
      <c r="BA1576">
        <v>34</v>
      </c>
      <c r="BB1576">
        <v>0</v>
      </c>
      <c r="BC1576">
        <v>0</v>
      </c>
      <c r="BD1576">
        <v>0</v>
      </c>
      <c r="BE1576">
        <v>0</v>
      </c>
      <c r="BF1576" s="4">
        <v>52.6</v>
      </c>
      <c r="BG1576" s="4">
        <v>11.555661507070401</v>
      </c>
      <c r="BH1576">
        <v>1.0856121414139801</v>
      </c>
      <c r="BI1576">
        <v>9.6443738663603202</v>
      </c>
      <c r="BJ1576" s="4">
        <v>15.39</v>
      </c>
      <c r="BK1576">
        <v>6.6352040816326499</v>
      </c>
      <c r="BL1576" s="4">
        <v>166</v>
      </c>
      <c r="BM1576" s="4">
        <v>165</v>
      </c>
      <c r="BN1576">
        <v>250.778228759765</v>
      </c>
      <c r="BO1576">
        <v>250.45109558105401</v>
      </c>
      <c r="BP1576">
        <v>250.935943603515</v>
      </c>
      <c r="BQ1576">
        <v>4</v>
      </c>
      <c r="BR1576">
        <v>1</v>
      </c>
      <c r="BS1576">
        <v>1</v>
      </c>
    </row>
    <row r="1577" spans="1:71" x14ac:dyDescent="0.35">
      <c r="A1577" t="s">
        <v>217</v>
      </c>
      <c r="B1577" t="s">
        <v>218</v>
      </c>
      <c r="C1577" t="s">
        <v>131</v>
      </c>
      <c r="D1577" t="s">
        <v>17</v>
      </c>
      <c r="E1577">
        <v>1576</v>
      </c>
      <c r="F1577">
        <v>-4.3600000000000003</v>
      </c>
      <c r="G1577">
        <v>-5.8014431000000002</v>
      </c>
      <c r="H1577">
        <v>-5.8</v>
      </c>
      <c r="I1577">
        <f>0-F1577</f>
        <v>4.3600000000000003</v>
      </c>
      <c r="J1577">
        <f>0-G1577</f>
        <v>5.8014431000000002</v>
      </c>
      <c r="K1577">
        <f>0-H1577</f>
        <v>5.8</v>
      </c>
      <c r="L1577">
        <v>2.0575995571279502</v>
      </c>
      <c r="M1577">
        <v>1.3511264278039801</v>
      </c>
      <c r="N1577">
        <f>1-_xlfn.PERCENTRANK.INC(I$2:I$4359,I1577)</f>
        <v>0.70700000000000007</v>
      </c>
      <c r="O1577">
        <f>1-_xlfn.PERCENTRANK.INC(J$2:J$4359,J1577)</f>
        <v>0.72499999999999998</v>
      </c>
      <c r="P1577">
        <f>1-_xlfn.PERCENTRANK.INC(K$2:K$4359,K1577)</f>
        <v>0.71500000000000008</v>
      </c>
      <c r="Q1577">
        <f>_xlfn.PERCENTRANK.INC(L$2:L$4359,L1577)</f>
        <v>0.59199999999999997</v>
      </c>
      <c r="R1577">
        <f>((N1577+P1577)/2+Q1577)/2</f>
        <v>0.65149999999999997</v>
      </c>
      <c r="S1577">
        <v>10</v>
      </c>
      <c r="T1577">
        <v>5</v>
      </c>
      <c r="U1577">
        <v>0</v>
      </c>
      <c r="V1577">
        <v>0</v>
      </c>
      <c r="W1577">
        <v>0</v>
      </c>
      <c r="X1577">
        <v>4</v>
      </c>
      <c r="Y1577">
        <v>0</v>
      </c>
      <c r="Z1577">
        <v>0</v>
      </c>
      <c r="AA1577">
        <v>2</v>
      </c>
      <c r="AB1577" s="4">
        <v>258.27299380302401</v>
      </c>
      <c r="AC1577">
        <v>4.9924999999999899</v>
      </c>
      <c r="AD1577">
        <v>18</v>
      </c>
      <c r="AE1577">
        <v>4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 s="4">
        <v>0.2</v>
      </c>
      <c r="AL1577">
        <v>20</v>
      </c>
      <c r="AM1577">
        <v>0</v>
      </c>
      <c r="AN1577">
        <v>0</v>
      </c>
      <c r="AO1577" s="4">
        <v>86.71</v>
      </c>
      <c r="AP1577">
        <v>33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4</v>
      </c>
      <c r="AY1577">
        <v>0</v>
      </c>
      <c r="AZ1577">
        <v>0</v>
      </c>
      <c r="BA1577">
        <v>34</v>
      </c>
      <c r="BB1577">
        <v>0</v>
      </c>
      <c r="BC1577">
        <v>0</v>
      </c>
      <c r="BD1577">
        <v>0</v>
      </c>
      <c r="BE1577">
        <v>0</v>
      </c>
      <c r="BF1577" s="4">
        <v>52.6</v>
      </c>
      <c r="BG1577" s="4">
        <v>11.555661507070401</v>
      </c>
      <c r="BH1577">
        <v>1.0856121414139801</v>
      </c>
      <c r="BI1577">
        <v>9.6443738663603202</v>
      </c>
      <c r="BJ1577" s="4">
        <v>15.39</v>
      </c>
      <c r="BK1577">
        <v>6.6352040816326499</v>
      </c>
      <c r="BL1577" s="4">
        <v>166</v>
      </c>
      <c r="BM1577" s="4">
        <v>165</v>
      </c>
      <c r="BN1577">
        <v>245.58883666992099</v>
      </c>
      <c r="BO1577">
        <v>249.95782470703099</v>
      </c>
      <c r="BP1577">
        <v>249.26112365722599</v>
      </c>
      <c r="BQ1577">
        <v>3</v>
      </c>
      <c r="BR1577">
        <v>4</v>
      </c>
      <c r="BS1577">
        <v>3</v>
      </c>
    </row>
    <row r="1578" spans="1:71" x14ac:dyDescent="0.35">
      <c r="A1578" t="s">
        <v>217</v>
      </c>
      <c r="B1578" t="s">
        <v>218</v>
      </c>
      <c r="C1578" t="s">
        <v>131</v>
      </c>
      <c r="D1578" t="s">
        <v>17</v>
      </c>
      <c r="E1578">
        <v>1577</v>
      </c>
      <c r="F1578">
        <v>-4</v>
      </c>
      <c r="G1578">
        <v>-6.3945541400000003</v>
      </c>
      <c r="H1578">
        <v>-6.4</v>
      </c>
      <c r="I1578">
        <f>0-F1578</f>
        <v>4</v>
      </c>
      <c r="J1578">
        <f>0-G1578</f>
        <v>6.3945541400000003</v>
      </c>
      <c r="K1578">
        <f>0-H1578</f>
        <v>6.4</v>
      </c>
      <c r="L1578">
        <v>2.16877646806208</v>
      </c>
      <c r="M1578">
        <v>0.96347130075038601</v>
      </c>
      <c r="N1578">
        <f>1-_xlfn.PERCENTRANK.INC(I$2:I$4359,I1578)</f>
        <v>0.86</v>
      </c>
      <c r="O1578">
        <f>1-_xlfn.PERCENTRANK.INC(J$2:J$4359,J1578)</f>
        <v>0.38300000000000001</v>
      </c>
      <c r="P1578">
        <f>1-_xlfn.PERCENTRANK.INC(K$2:K$4359,K1578)</f>
        <v>0.36199999999999999</v>
      </c>
      <c r="Q1578">
        <f>_xlfn.PERCENTRANK.INC(L$2:L$4359,L1578)</f>
        <v>0.64600000000000002</v>
      </c>
      <c r="R1578">
        <f>((N1578+P1578)/2+Q1578)/2</f>
        <v>0.62850000000000006</v>
      </c>
      <c r="S1578">
        <v>10</v>
      </c>
      <c r="T1578">
        <v>5</v>
      </c>
      <c r="U1578">
        <v>0</v>
      </c>
      <c r="V1578">
        <v>0</v>
      </c>
      <c r="W1578">
        <v>0</v>
      </c>
      <c r="X1578">
        <v>4</v>
      </c>
      <c r="Y1578">
        <v>0</v>
      </c>
      <c r="Z1578">
        <v>0</v>
      </c>
      <c r="AA1578">
        <v>2</v>
      </c>
      <c r="AB1578" s="4">
        <v>258.27299380302401</v>
      </c>
      <c r="AC1578">
        <v>4.9924999999999899</v>
      </c>
      <c r="AD1578">
        <v>18</v>
      </c>
      <c r="AE1578">
        <v>4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 s="4">
        <v>0.2</v>
      </c>
      <c r="AL1578">
        <v>20</v>
      </c>
      <c r="AM1578">
        <v>0</v>
      </c>
      <c r="AN1578">
        <v>0</v>
      </c>
      <c r="AO1578" s="4">
        <v>86.71</v>
      </c>
      <c r="AP1578">
        <v>33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4</v>
      </c>
      <c r="AY1578">
        <v>0</v>
      </c>
      <c r="AZ1578">
        <v>0</v>
      </c>
      <c r="BA1578">
        <v>34</v>
      </c>
      <c r="BB1578">
        <v>0</v>
      </c>
      <c r="BC1578">
        <v>0</v>
      </c>
      <c r="BD1578">
        <v>0</v>
      </c>
      <c r="BE1578">
        <v>0</v>
      </c>
      <c r="BF1578" s="4">
        <v>52.6</v>
      </c>
      <c r="BG1578" s="4">
        <v>11.555661507070401</v>
      </c>
      <c r="BH1578">
        <v>1.0856121414139801</v>
      </c>
      <c r="BI1578">
        <v>9.6443738663603202</v>
      </c>
      <c r="BJ1578" s="4">
        <v>15.39</v>
      </c>
      <c r="BK1578">
        <v>6.6352040816326499</v>
      </c>
      <c r="BL1578" s="4">
        <v>166</v>
      </c>
      <c r="BM1578" s="4">
        <v>165</v>
      </c>
      <c r="BN1578">
        <v>243.26136779785099</v>
      </c>
      <c r="BO1578">
        <v>245.88615417480401</v>
      </c>
      <c r="BP1578">
        <v>245.24559020996</v>
      </c>
      <c r="BQ1578">
        <v>1</v>
      </c>
      <c r="BR1578">
        <v>2</v>
      </c>
      <c r="BS1578">
        <v>1</v>
      </c>
    </row>
    <row r="1579" spans="1:71" x14ac:dyDescent="0.35">
      <c r="A1579" t="s">
        <v>1293</v>
      </c>
      <c r="B1579" t="s">
        <v>1294</v>
      </c>
      <c r="C1579" t="s">
        <v>12</v>
      </c>
      <c r="D1579" t="s">
        <v>471</v>
      </c>
      <c r="E1579">
        <v>1578</v>
      </c>
      <c r="F1579">
        <v>-4.8899999999999997</v>
      </c>
      <c r="G1579">
        <v>-4.1900234200000002</v>
      </c>
      <c r="H1579">
        <v>-4.0999999999999996</v>
      </c>
      <c r="I1579">
        <f>0-F1579</f>
        <v>4.8899999999999997</v>
      </c>
      <c r="J1579">
        <f>0-G1579</f>
        <v>4.1900234200000002</v>
      </c>
      <c r="K1579">
        <f>0-H1579</f>
        <v>4.0999999999999996</v>
      </c>
      <c r="L1579">
        <v>2.33475553686237</v>
      </c>
      <c r="M1579">
        <v>1.2281323976937899</v>
      </c>
      <c r="N1579">
        <f>1-_xlfn.PERCENTRANK.INC(I$2:I$4359,I1579)</f>
        <v>0.41800000000000004</v>
      </c>
      <c r="O1579">
        <f>1-_xlfn.PERCENTRANK.INC(J$2:J$4359,J1579)</f>
        <v>0.996</v>
      </c>
      <c r="P1579">
        <f>1-_xlfn.PERCENTRANK.INC(K$2:K$4359,K1579)</f>
        <v>0.996</v>
      </c>
      <c r="Q1579">
        <f>_xlfn.PERCENTRANK.INC(L$2:L$4359,L1579)</f>
        <v>0.70599999999999996</v>
      </c>
      <c r="R1579">
        <f>((N1579+P1579)/2+Q1579)/2</f>
        <v>0.70650000000000002</v>
      </c>
      <c r="S1579">
        <v>9</v>
      </c>
      <c r="T1579">
        <v>6</v>
      </c>
      <c r="U1579">
        <v>0</v>
      </c>
      <c r="V1579">
        <v>2</v>
      </c>
      <c r="W1579">
        <v>0</v>
      </c>
      <c r="X1579">
        <v>1</v>
      </c>
      <c r="Y1579">
        <v>0</v>
      </c>
      <c r="Z1579">
        <v>0</v>
      </c>
      <c r="AA1579">
        <v>2</v>
      </c>
      <c r="AB1579" s="4">
        <v>246.353995084762</v>
      </c>
      <c r="AC1579">
        <v>7.0419</v>
      </c>
      <c r="AD1579">
        <v>24</v>
      </c>
      <c r="AE1579">
        <v>2</v>
      </c>
      <c r="AF1579">
        <v>1</v>
      </c>
      <c r="AG1579">
        <v>0</v>
      </c>
      <c r="AH1579">
        <v>0</v>
      </c>
      <c r="AI1579">
        <v>0</v>
      </c>
      <c r="AJ1579">
        <v>0</v>
      </c>
      <c r="AK1579" s="4">
        <v>0.31578947368421001</v>
      </c>
      <c r="AL1579">
        <v>19</v>
      </c>
      <c r="AM1579">
        <v>0</v>
      </c>
      <c r="AN1579">
        <v>0</v>
      </c>
      <c r="AO1579" s="4">
        <v>97.759499999999903</v>
      </c>
      <c r="AP1579">
        <v>40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2</v>
      </c>
      <c r="AX1579">
        <v>1</v>
      </c>
      <c r="AY1579">
        <v>0</v>
      </c>
      <c r="AZ1579">
        <v>0</v>
      </c>
      <c r="BA1579">
        <v>41</v>
      </c>
      <c r="BB1579">
        <v>0</v>
      </c>
      <c r="BC1579">
        <v>0</v>
      </c>
      <c r="BD1579">
        <v>0</v>
      </c>
      <c r="BE1579">
        <v>0</v>
      </c>
      <c r="BF1579" s="4">
        <v>47.95</v>
      </c>
      <c r="BG1579">
        <v>8.8646560283911597</v>
      </c>
      <c r="BH1579">
        <v>1.0136979236730399</v>
      </c>
      <c r="BI1579">
        <v>7.7448694738081896</v>
      </c>
      <c r="BJ1579" s="4">
        <v>14.409972299168899</v>
      </c>
      <c r="BK1579">
        <v>5.9698216735253702</v>
      </c>
      <c r="BL1579" s="4">
        <v>210</v>
      </c>
      <c r="BM1579" s="4">
        <v>222</v>
      </c>
      <c r="BN1579">
        <v>253.14337158203099</v>
      </c>
      <c r="BO1579">
        <v>257.50717163085898</v>
      </c>
      <c r="BP1579">
        <v>256.320709228515</v>
      </c>
      <c r="BQ1579">
        <v>2</v>
      </c>
      <c r="BR1579">
        <v>0</v>
      </c>
      <c r="BS1579">
        <v>0</v>
      </c>
    </row>
    <row r="1580" spans="1:71" x14ac:dyDescent="0.35">
      <c r="A1580" t="s">
        <v>1293</v>
      </c>
      <c r="B1580" t="s">
        <v>1294</v>
      </c>
      <c r="C1580" t="s">
        <v>12</v>
      </c>
      <c r="D1580" t="s">
        <v>471</v>
      </c>
      <c r="E1580">
        <v>1579</v>
      </c>
      <c r="F1580">
        <v>-4.87</v>
      </c>
      <c r="G1580">
        <v>-4.3491840399999999</v>
      </c>
      <c r="H1580">
        <v>-4.2</v>
      </c>
      <c r="I1580">
        <f>0-F1580</f>
        <v>4.87</v>
      </c>
      <c r="J1580">
        <f>0-G1580</f>
        <v>4.3491840399999999</v>
      </c>
      <c r="K1580">
        <f>0-H1580</f>
        <v>4.2</v>
      </c>
      <c r="L1580">
        <v>2.14725121521366</v>
      </c>
      <c r="M1580">
        <v>1.4598369868883601</v>
      </c>
      <c r="N1580">
        <f>1-_xlfn.PERCENTRANK.INC(I$2:I$4359,I1580)</f>
        <v>0.42900000000000005</v>
      </c>
      <c r="O1580">
        <f>1-_xlfn.PERCENTRANK.INC(J$2:J$4359,J1580)</f>
        <v>0.99399999999999999</v>
      </c>
      <c r="P1580">
        <f>1-_xlfn.PERCENTRANK.INC(K$2:K$4359,K1580)</f>
        <v>0.995</v>
      </c>
      <c r="Q1580">
        <f>_xlfn.PERCENTRANK.INC(L$2:L$4359,L1580)</f>
        <v>0.63400000000000001</v>
      </c>
      <c r="R1580">
        <f>((N1580+P1580)/2+Q1580)/2</f>
        <v>0.67300000000000004</v>
      </c>
      <c r="S1580">
        <v>9</v>
      </c>
      <c r="T1580">
        <v>6</v>
      </c>
      <c r="U1580">
        <v>0</v>
      </c>
      <c r="V1580">
        <v>2</v>
      </c>
      <c r="W1580">
        <v>0</v>
      </c>
      <c r="X1580">
        <v>1</v>
      </c>
      <c r="Y1580">
        <v>0</v>
      </c>
      <c r="Z1580">
        <v>0</v>
      </c>
      <c r="AA1580">
        <v>2</v>
      </c>
      <c r="AB1580" s="4">
        <v>246.353995084762</v>
      </c>
      <c r="AC1580">
        <v>7.0419</v>
      </c>
      <c r="AD1580">
        <v>24</v>
      </c>
      <c r="AE1580">
        <v>2</v>
      </c>
      <c r="AF1580">
        <v>1</v>
      </c>
      <c r="AG1580">
        <v>0</v>
      </c>
      <c r="AH1580">
        <v>0</v>
      </c>
      <c r="AI1580">
        <v>0</v>
      </c>
      <c r="AJ1580">
        <v>0</v>
      </c>
      <c r="AK1580" s="4">
        <v>0.31578947368421001</v>
      </c>
      <c r="AL1580">
        <v>19</v>
      </c>
      <c r="AM1580">
        <v>0</v>
      </c>
      <c r="AN1580">
        <v>0</v>
      </c>
      <c r="AO1580" s="4">
        <v>97.759499999999903</v>
      </c>
      <c r="AP1580">
        <v>40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2</v>
      </c>
      <c r="AX1580">
        <v>1</v>
      </c>
      <c r="AY1580">
        <v>0</v>
      </c>
      <c r="AZ1580">
        <v>0</v>
      </c>
      <c r="BA1580">
        <v>41</v>
      </c>
      <c r="BB1580">
        <v>0</v>
      </c>
      <c r="BC1580">
        <v>0</v>
      </c>
      <c r="BD1580">
        <v>0</v>
      </c>
      <c r="BE1580">
        <v>0</v>
      </c>
      <c r="BF1580" s="4">
        <v>47.95</v>
      </c>
      <c r="BG1580">
        <v>8.8646560283911597</v>
      </c>
      <c r="BH1580">
        <v>1.0136979236730399</v>
      </c>
      <c r="BI1580">
        <v>7.7448694738081896</v>
      </c>
      <c r="BJ1580" s="4">
        <v>14.409972299168899</v>
      </c>
      <c r="BK1580">
        <v>5.9698216735253702</v>
      </c>
      <c r="BL1580" s="4">
        <v>210</v>
      </c>
      <c r="BM1580" s="4">
        <v>222</v>
      </c>
      <c r="BN1580">
        <v>252.80461120605401</v>
      </c>
      <c r="BO1580">
        <v>257.80560302734301</v>
      </c>
      <c r="BP1580">
        <v>255.87533569335901</v>
      </c>
      <c r="BQ1580">
        <v>2</v>
      </c>
      <c r="BR1580">
        <v>0</v>
      </c>
      <c r="BS1580">
        <v>0</v>
      </c>
    </row>
    <row r="1581" spans="1:71" x14ac:dyDescent="0.35">
      <c r="A1581" t="s">
        <v>1293</v>
      </c>
      <c r="B1581" t="s">
        <v>1294</v>
      </c>
      <c r="C1581" t="s">
        <v>12</v>
      </c>
      <c r="D1581" t="s">
        <v>471</v>
      </c>
      <c r="E1581">
        <v>1580</v>
      </c>
      <c r="F1581">
        <v>-4.13</v>
      </c>
      <c r="G1581">
        <v>-4.8944120399999997</v>
      </c>
      <c r="H1581">
        <v>-4.5999999999999996</v>
      </c>
      <c r="I1581">
        <f>0-F1581</f>
        <v>4.13</v>
      </c>
      <c r="J1581">
        <f>0-G1581</f>
        <v>4.8944120399999997</v>
      </c>
      <c r="K1581">
        <f>0-H1581</f>
        <v>4.5999999999999996</v>
      </c>
      <c r="L1581">
        <v>2.3050342841612599</v>
      </c>
      <c r="M1581">
        <v>0.73714422978670202</v>
      </c>
      <c r="N1581">
        <f>1-_xlfn.PERCENTRANK.INC(I$2:I$4359,I1581)</f>
        <v>0.81200000000000006</v>
      </c>
      <c r="O1581">
        <f>1-_xlfn.PERCENTRANK.INC(J$2:J$4359,J1581)</f>
        <v>0.97199999999999998</v>
      </c>
      <c r="P1581">
        <f>1-_xlfn.PERCENTRANK.INC(K$2:K$4359,K1581)</f>
        <v>0.98799999999999999</v>
      </c>
      <c r="Q1581">
        <f>_xlfn.PERCENTRANK.INC(L$2:L$4359,L1581)</f>
        <v>0.69399999999999995</v>
      </c>
      <c r="R1581">
        <f>((N1581+P1581)/2+Q1581)/2</f>
        <v>0.79699999999999993</v>
      </c>
      <c r="S1581">
        <v>9</v>
      </c>
      <c r="T1581">
        <v>6</v>
      </c>
      <c r="U1581">
        <v>0</v>
      </c>
      <c r="V1581">
        <v>2</v>
      </c>
      <c r="W1581">
        <v>0</v>
      </c>
      <c r="X1581">
        <v>1</v>
      </c>
      <c r="Y1581">
        <v>0</v>
      </c>
      <c r="Z1581">
        <v>0</v>
      </c>
      <c r="AA1581">
        <v>2</v>
      </c>
      <c r="AB1581" s="4">
        <v>246.353995084762</v>
      </c>
      <c r="AC1581">
        <v>7.0419</v>
      </c>
      <c r="AD1581">
        <v>24</v>
      </c>
      <c r="AE1581">
        <v>2</v>
      </c>
      <c r="AF1581">
        <v>1</v>
      </c>
      <c r="AG1581">
        <v>0</v>
      </c>
      <c r="AH1581">
        <v>0</v>
      </c>
      <c r="AI1581">
        <v>0</v>
      </c>
      <c r="AJ1581">
        <v>0</v>
      </c>
      <c r="AK1581" s="4">
        <v>0.31578947368421001</v>
      </c>
      <c r="AL1581">
        <v>19</v>
      </c>
      <c r="AM1581">
        <v>0</v>
      </c>
      <c r="AN1581">
        <v>0</v>
      </c>
      <c r="AO1581" s="4">
        <v>97.759499999999903</v>
      </c>
      <c r="AP1581">
        <v>40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2</v>
      </c>
      <c r="AX1581">
        <v>1</v>
      </c>
      <c r="AY1581">
        <v>0</v>
      </c>
      <c r="AZ1581">
        <v>0</v>
      </c>
      <c r="BA1581">
        <v>41</v>
      </c>
      <c r="BB1581">
        <v>0</v>
      </c>
      <c r="BC1581">
        <v>0</v>
      </c>
      <c r="BD1581">
        <v>0</v>
      </c>
      <c r="BE1581">
        <v>0</v>
      </c>
      <c r="BF1581" s="4">
        <v>47.95</v>
      </c>
      <c r="BG1581">
        <v>8.8646560283911597</v>
      </c>
      <c r="BH1581">
        <v>1.0136979236730399</v>
      </c>
      <c r="BI1581">
        <v>7.7448694738081896</v>
      </c>
      <c r="BJ1581" s="4">
        <v>14.409972299168899</v>
      </c>
      <c r="BK1581">
        <v>5.9698216735253702</v>
      </c>
      <c r="BL1581" s="4">
        <v>210</v>
      </c>
      <c r="BM1581" s="4">
        <v>222</v>
      </c>
      <c r="BN1581">
        <v>255.06916809082</v>
      </c>
      <c r="BO1581">
        <v>258.62088012695301</v>
      </c>
      <c r="BP1581">
        <v>259.503326416015</v>
      </c>
      <c r="BQ1581">
        <v>1</v>
      </c>
      <c r="BR1581">
        <v>2</v>
      </c>
      <c r="BS1581">
        <v>2</v>
      </c>
    </row>
    <row r="1582" spans="1:71" x14ac:dyDescent="0.35">
      <c r="A1582" t="s">
        <v>1862</v>
      </c>
      <c r="B1582" t="s">
        <v>1863</v>
      </c>
      <c r="C1582" t="s">
        <v>174</v>
      </c>
      <c r="D1582" t="s">
        <v>175</v>
      </c>
      <c r="E1582">
        <v>1581</v>
      </c>
      <c r="F1582">
        <v>-3.97</v>
      </c>
      <c r="G1582">
        <v>-5.2694292100000002</v>
      </c>
      <c r="H1582">
        <v>-5.0999999999999996</v>
      </c>
      <c r="I1582">
        <f>0-F1582</f>
        <v>3.97</v>
      </c>
      <c r="J1582">
        <f>0-G1582</f>
        <v>5.2694292100000002</v>
      </c>
      <c r="K1582">
        <f>0-H1582</f>
        <v>5.0999999999999996</v>
      </c>
      <c r="L1582">
        <v>2.1365558149488599</v>
      </c>
      <c r="M1582">
        <v>0.96369427796004303</v>
      </c>
      <c r="N1582">
        <f>1-_xlfn.PERCENTRANK.INC(I$2:I$4359,I1582)</f>
        <v>0.86799999999999999</v>
      </c>
      <c r="O1582">
        <f>1-_xlfn.PERCENTRANK.INC(J$2:J$4359,J1582)</f>
        <v>0.92100000000000004</v>
      </c>
      <c r="P1582">
        <f>1-_xlfn.PERCENTRANK.INC(K$2:K$4359,K1582)</f>
        <v>0.95199999999999996</v>
      </c>
      <c r="Q1582">
        <f>_xlfn.PERCENTRANK.INC(L$2:L$4359,L1582)</f>
        <v>0.63100000000000001</v>
      </c>
      <c r="R1582">
        <f>((N1582+P1582)/2+Q1582)/2</f>
        <v>0.77049999999999996</v>
      </c>
      <c r="S1582">
        <v>6</v>
      </c>
      <c r="T1582">
        <v>4</v>
      </c>
      <c r="U1582">
        <v>0</v>
      </c>
      <c r="V1582">
        <v>1</v>
      </c>
      <c r="W1582">
        <v>0</v>
      </c>
      <c r="X1582">
        <v>2</v>
      </c>
      <c r="Y1582">
        <v>0</v>
      </c>
      <c r="Z1582">
        <v>0</v>
      </c>
      <c r="AA1582">
        <v>1</v>
      </c>
      <c r="AB1582" s="4">
        <v>212.655995249748</v>
      </c>
      <c r="AC1582">
        <v>4.9752000000000001</v>
      </c>
      <c r="AD1582">
        <v>12</v>
      </c>
      <c r="AE1582">
        <v>2</v>
      </c>
      <c r="AF1582">
        <v>1</v>
      </c>
      <c r="AG1582">
        <v>1</v>
      </c>
      <c r="AH1582">
        <v>1</v>
      </c>
      <c r="AI1582">
        <v>0</v>
      </c>
      <c r="AJ1582">
        <v>0</v>
      </c>
      <c r="AK1582" s="4">
        <v>0.28571428571428498</v>
      </c>
      <c r="AL1582">
        <v>14</v>
      </c>
      <c r="AM1582">
        <v>0</v>
      </c>
      <c r="AN1582">
        <v>0</v>
      </c>
      <c r="AO1582" s="4">
        <v>66.071999999999903</v>
      </c>
      <c r="AP1582">
        <v>25</v>
      </c>
      <c r="AQ1582">
        <v>1</v>
      </c>
      <c r="AR1582">
        <v>0</v>
      </c>
      <c r="AS1582">
        <v>0</v>
      </c>
      <c r="AT1582">
        <v>1</v>
      </c>
      <c r="AU1582">
        <v>0</v>
      </c>
      <c r="AV1582">
        <v>0</v>
      </c>
      <c r="AW1582">
        <v>1</v>
      </c>
      <c r="AX1582">
        <v>2</v>
      </c>
      <c r="AY1582">
        <v>0</v>
      </c>
      <c r="AZ1582">
        <v>0</v>
      </c>
      <c r="BA1582">
        <v>25</v>
      </c>
      <c r="BB1582">
        <v>0</v>
      </c>
      <c r="BC1582">
        <v>0</v>
      </c>
      <c r="BD1582">
        <v>0</v>
      </c>
      <c r="BE1582">
        <v>0</v>
      </c>
      <c r="BF1582" s="4">
        <v>67.77</v>
      </c>
      <c r="BG1582">
        <v>8.6526948371732892</v>
      </c>
      <c r="BH1582" s="4">
        <v>0.98179939338231903</v>
      </c>
      <c r="BI1582">
        <v>7.8130985774645598</v>
      </c>
      <c r="BJ1582" s="4">
        <v>12.0714285714285</v>
      </c>
      <c r="BK1582">
        <v>5.7777777777777697</v>
      </c>
      <c r="BL1582" s="4">
        <v>126</v>
      </c>
      <c r="BM1582" s="4">
        <v>134</v>
      </c>
      <c r="BN1582">
        <v>201.89710998535099</v>
      </c>
      <c r="BO1582">
        <v>207.24214172363199</v>
      </c>
      <c r="BP1582">
        <v>206.51889038085901</v>
      </c>
      <c r="BQ1582">
        <v>3</v>
      </c>
      <c r="BR1582">
        <v>0</v>
      </c>
      <c r="BS1582">
        <v>0</v>
      </c>
    </row>
    <row r="1583" spans="1:71" x14ac:dyDescent="0.35">
      <c r="A1583" t="s">
        <v>1862</v>
      </c>
      <c r="B1583" t="s">
        <v>1863</v>
      </c>
      <c r="C1583" t="s">
        <v>174</v>
      </c>
      <c r="D1583" t="s">
        <v>175</v>
      </c>
      <c r="E1583">
        <v>1582</v>
      </c>
      <c r="F1583">
        <v>-3.94</v>
      </c>
      <c r="G1583">
        <v>-5.37115192</v>
      </c>
      <c r="H1583">
        <v>-5.2</v>
      </c>
      <c r="I1583">
        <f>0-F1583</f>
        <v>3.94</v>
      </c>
      <c r="J1583">
        <f>0-G1583</f>
        <v>5.37115192</v>
      </c>
      <c r="K1583">
        <f>0-H1583</f>
        <v>5.2</v>
      </c>
      <c r="L1583">
        <v>2.6012117928689</v>
      </c>
      <c r="M1583">
        <v>0.69415059733249596</v>
      </c>
      <c r="N1583">
        <f>1-_xlfn.PERCENTRANK.INC(I$2:I$4359,I1583)</f>
        <v>0.877</v>
      </c>
      <c r="O1583">
        <f>1-_xlfn.PERCENTRANK.INC(J$2:J$4359,J1583)</f>
        <v>0.90200000000000002</v>
      </c>
      <c r="P1583">
        <f>1-_xlfn.PERCENTRANK.INC(K$2:K$4359,K1583)</f>
        <v>0.93300000000000005</v>
      </c>
      <c r="Q1583">
        <f>_xlfn.PERCENTRANK.INC(L$2:L$4359,L1583)</f>
        <v>0.80400000000000005</v>
      </c>
      <c r="R1583">
        <f>((N1583+P1583)/2+Q1583)/2</f>
        <v>0.85450000000000004</v>
      </c>
      <c r="S1583">
        <v>6</v>
      </c>
      <c r="T1583">
        <v>4</v>
      </c>
      <c r="U1583">
        <v>0</v>
      </c>
      <c r="V1583">
        <v>1</v>
      </c>
      <c r="W1583">
        <v>0</v>
      </c>
      <c r="X1583">
        <v>2</v>
      </c>
      <c r="Y1583">
        <v>0</v>
      </c>
      <c r="Z1583">
        <v>0</v>
      </c>
      <c r="AA1583">
        <v>1</v>
      </c>
      <c r="AB1583" s="4">
        <v>212.655995249748</v>
      </c>
      <c r="AC1583">
        <v>4.9752000000000001</v>
      </c>
      <c r="AD1583">
        <v>12</v>
      </c>
      <c r="AE1583">
        <v>2</v>
      </c>
      <c r="AF1583">
        <v>1</v>
      </c>
      <c r="AG1583">
        <v>1</v>
      </c>
      <c r="AH1583">
        <v>1</v>
      </c>
      <c r="AI1583">
        <v>0</v>
      </c>
      <c r="AJ1583">
        <v>0</v>
      </c>
      <c r="AK1583" s="4">
        <v>0.28571428571428498</v>
      </c>
      <c r="AL1583">
        <v>14</v>
      </c>
      <c r="AM1583">
        <v>0</v>
      </c>
      <c r="AN1583">
        <v>0</v>
      </c>
      <c r="AO1583" s="4">
        <v>66.071999999999903</v>
      </c>
      <c r="AP1583">
        <v>25</v>
      </c>
      <c r="AQ1583">
        <v>1</v>
      </c>
      <c r="AR1583">
        <v>0</v>
      </c>
      <c r="AS1583">
        <v>0</v>
      </c>
      <c r="AT1583">
        <v>1</v>
      </c>
      <c r="AU1583">
        <v>0</v>
      </c>
      <c r="AV1583">
        <v>0</v>
      </c>
      <c r="AW1583">
        <v>1</v>
      </c>
      <c r="AX1583">
        <v>2</v>
      </c>
      <c r="AY1583">
        <v>0</v>
      </c>
      <c r="AZ1583">
        <v>0</v>
      </c>
      <c r="BA1583">
        <v>25</v>
      </c>
      <c r="BB1583">
        <v>0</v>
      </c>
      <c r="BC1583">
        <v>0</v>
      </c>
      <c r="BD1583">
        <v>0</v>
      </c>
      <c r="BE1583">
        <v>0</v>
      </c>
      <c r="BF1583" s="4">
        <v>67.77</v>
      </c>
      <c r="BG1583">
        <v>8.6526948371732892</v>
      </c>
      <c r="BH1583" s="4">
        <v>0.98179939338231903</v>
      </c>
      <c r="BI1583">
        <v>7.8130985774645598</v>
      </c>
      <c r="BJ1583" s="4">
        <v>12.0714285714285</v>
      </c>
      <c r="BK1583">
        <v>5.7777777777777697</v>
      </c>
      <c r="BL1583" s="4">
        <v>126</v>
      </c>
      <c r="BM1583" s="4">
        <v>134</v>
      </c>
      <c r="BN1583">
        <v>205.38688659667901</v>
      </c>
      <c r="BO1583">
        <v>205.48698425292901</v>
      </c>
      <c r="BP1583">
        <v>205.70065307617099</v>
      </c>
      <c r="BQ1583">
        <v>3</v>
      </c>
      <c r="BR1583">
        <v>0</v>
      </c>
      <c r="BS1583">
        <v>0</v>
      </c>
    </row>
    <row r="1584" spans="1:71" x14ac:dyDescent="0.35">
      <c r="A1584" t="s">
        <v>1862</v>
      </c>
      <c r="B1584" t="s">
        <v>1863</v>
      </c>
      <c r="C1584" t="s">
        <v>174</v>
      </c>
      <c r="D1584" t="s">
        <v>175</v>
      </c>
      <c r="E1584">
        <v>1583</v>
      </c>
      <c r="F1584">
        <v>-3.6</v>
      </c>
      <c r="G1584">
        <v>-5.7542133299999998</v>
      </c>
      <c r="H1584">
        <v>-5.6</v>
      </c>
      <c r="I1584">
        <f>0-F1584</f>
        <v>3.6</v>
      </c>
      <c r="J1584">
        <f>0-G1584</f>
        <v>5.7542133299999998</v>
      </c>
      <c r="K1584">
        <f>0-H1584</f>
        <v>5.6</v>
      </c>
      <c r="L1584">
        <v>2.4011377463906798</v>
      </c>
      <c r="M1584">
        <v>1.5752804398056699</v>
      </c>
      <c r="N1584">
        <f>1-_xlfn.PERCENTRANK.INC(I$2:I$4359,I1584)</f>
        <v>0.95299999999999996</v>
      </c>
      <c r="O1584">
        <f>1-_xlfn.PERCENTRANK.INC(J$2:J$4359,J1584)</f>
        <v>0.746</v>
      </c>
      <c r="P1584">
        <f>1-_xlfn.PERCENTRANK.INC(K$2:K$4359,K1584)</f>
        <v>0.81</v>
      </c>
      <c r="Q1584">
        <f>_xlfn.PERCENTRANK.INC(L$2:L$4359,L1584)</f>
        <v>0.73199999999999998</v>
      </c>
      <c r="R1584">
        <f>((N1584+P1584)/2+Q1584)/2</f>
        <v>0.80674999999999997</v>
      </c>
      <c r="S1584">
        <v>6</v>
      </c>
      <c r="T1584">
        <v>4</v>
      </c>
      <c r="U1584">
        <v>0</v>
      </c>
      <c r="V1584">
        <v>1</v>
      </c>
      <c r="W1584">
        <v>0</v>
      </c>
      <c r="X1584">
        <v>2</v>
      </c>
      <c r="Y1584">
        <v>0</v>
      </c>
      <c r="Z1584">
        <v>0</v>
      </c>
      <c r="AA1584">
        <v>1</v>
      </c>
      <c r="AB1584" s="4">
        <v>212.655995249748</v>
      </c>
      <c r="AC1584">
        <v>4.9752000000000001</v>
      </c>
      <c r="AD1584">
        <v>12</v>
      </c>
      <c r="AE1584">
        <v>2</v>
      </c>
      <c r="AF1584">
        <v>1</v>
      </c>
      <c r="AG1584">
        <v>1</v>
      </c>
      <c r="AH1584">
        <v>1</v>
      </c>
      <c r="AI1584">
        <v>0</v>
      </c>
      <c r="AJ1584">
        <v>0</v>
      </c>
      <c r="AK1584" s="4">
        <v>0.28571428571428498</v>
      </c>
      <c r="AL1584">
        <v>14</v>
      </c>
      <c r="AM1584">
        <v>0</v>
      </c>
      <c r="AN1584">
        <v>0</v>
      </c>
      <c r="AO1584" s="4">
        <v>66.071999999999903</v>
      </c>
      <c r="AP1584">
        <v>25</v>
      </c>
      <c r="AQ1584">
        <v>1</v>
      </c>
      <c r="AR1584">
        <v>0</v>
      </c>
      <c r="AS1584">
        <v>0</v>
      </c>
      <c r="AT1584">
        <v>1</v>
      </c>
      <c r="AU1584">
        <v>0</v>
      </c>
      <c r="AV1584">
        <v>0</v>
      </c>
      <c r="AW1584">
        <v>1</v>
      </c>
      <c r="AX1584">
        <v>2</v>
      </c>
      <c r="AY1584">
        <v>0</v>
      </c>
      <c r="AZ1584">
        <v>0</v>
      </c>
      <c r="BA1584">
        <v>25</v>
      </c>
      <c r="BB1584">
        <v>0</v>
      </c>
      <c r="BC1584">
        <v>0</v>
      </c>
      <c r="BD1584">
        <v>0</v>
      </c>
      <c r="BE1584">
        <v>0</v>
      </c>
      <c r="BF1584" s="4">
        <v>67.77</v>
      </c>
      <c r="BG1584">
        <v>8.6526948371732892</v>
      </c>
      <c r="BH1584" s="4">
        <v>0.98179939338231903</v>
      </c>
      <c r="BI1584">
        <v>7.8130985774645598</v>
      </c>
      <c r="BJ1584" s="4">
        <v>12.0714285714285</v>
      </c>
      <c r="BK1584">
        <v>5.7777777777777697</v>
      </c>
      <c r="BL1584" s="4">
        <v>126</v>
      </c>
      <c r="BM1584" s="4">
        <v>134</v>
      </c>
      <c r="BN1584">
        <v>204.58148193359301</v>
      </c>
      <c r="BO1584">
        <v>205.79457092285099</v>
      </c>
      <c r="BP1584">
        <v>206.18424987792901</v>
      </c>
      <c r="BQ1584">
        <v>1</v>
      </c>
      <c r="BR1584">
        <v>0</v>
      </c>
      <c r="BS1584">
        <v>0</v>
      </c>
    </row>
    <row r="1585" spans="1:71" x14ac:dyDescent="0.35">
      <c r="A1585" t="s">
        <v>1913</v>
      </c>
      <c r="B1585" t="s">
        <v>1914</v>
      </c>
      <c r="C1585" t="s">
        <v>12</v>
      </c>
      <c r="D1585" t="s">
        <v>13</v>
      </c>
      <c r="E1585">
        <v>1584</v>
      </c>
      <c r="F1585">
        <v>-4.46</v>
      </c>
      <c r="G1585">
        <v>-5.7288002999999996</v>
      </c>
      <c r="H1585">
        <v>-5.6</v>
      </c>
      <c r="I1585">
        <f>0-F1585</f>
        <v>4.46</v>
      </c>
      <c r="J1585">
        <f>0-G1585</f>
        <v>5.7288002999999996</v>
      </c>
      <c r="K1585">
        <f>0-H1585</f>
        <v>5.6</v>
      </c>
      <c r="L1585">
        <v>2.6112083001210999</v>
      </c>
      <c r="M1585">
        <v>0.77318612378011997</v>
      </c>
      <c r="N1585">
        <f>1-_xlfn.PERCENTRANK.INC(I$2:I$4359,I1585)</f>
        <v>0.65200000000000002</v>
      </c>
      <c r="O1585">
        <f>1-_xlfn.PERCENTRANK.INC(J$2:J$4359,J1585)</f>
        <v>0.76</v>
      </c>
      <c r="P1585">
        <f>1-_xlfn.PERCENTRANK.INC(K$2:K$4359,K1585)</f>
        <v>0.81</v>
      </c>
      <c r="Q1585">
        <f>_xlfn.PERCENTRANK.INC(L$2:L$4359,L1585)</f>
        <v>0.80700000000000005</v>
      </c>
      <c r="R1585">
        <f>((N1585+P1585)/2+Q1585)/2</f>
        <v>0.76900000000000013</v>
      </c>
      <c r="S1585">
        <v>6</v>
      </c>
      <c r="T1585">
        <v>6</v>
      </c>
      <c r="U1585">
        <v>0</v>
      </c>
      <c r="V1585">
        <v>1</v>
      </c>
      <c r="W1585">
        <v>0</v>
      </c>
      <c r="X1585">
        <v>2</v>
      </c>
      <c r="Y1585">
        <v>0</v>
      </c>
      <c r="Z1585">
        <v>0</v>
      </c>
      <c r="AA1585">
        <v>1</v>
      </c>
      <c r="AB1585" s="4">
        <v>207.27299559116301</v>
      </c>
      <c r="AC1585">
        <v>6.0292999999999903</v>
      </c>
      <c r="AD1585">
        <v>20</v>
      </c>
      <c r="AE1585">
        <v>3</v>
      </c>
      <c r="AF1585">
        <v>1</v>
      </c>
      <c r="AG1585">
        <v>0</v>
      </c>
      <c r="AH1585">
        <v>0</v>
      </c>
      <c r="AI1585">
        <v>0</v>
      </c>
      <c r="AJ1585">
        <v>0</v>
      </c>
      <c r="AK1585" s="4">
        <v>0.4</v>
      </c>
      <c r="AL1585">
        <v>15</v>
      </c>
      <c r="AM1585">
        <v>0</v>
      </c>
      <c r="AN1585">
        <v>0</v>
      </c>
      <c r="AO1585" s="4">
        <v>78.037300000000002</v>
      </c>
      <c r="AP1585">
        <v>32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1</v>
      </c>
      <c r="AX1585">
        <v>2</v>
      </c>
      <c r="AY1585">
        <v>0</v>
      </c>
      <c r="AZ1585">
        <v>0</v>
      </c>
      <c r="BA1585">
        <v>32</v>
      </c>
      <c r="BB1585">
        <v>0</v>
      </c>
      <c r="BC1585">
        <v>0</v>
      </c>
      <c r="BD1585">
        <v>0</v>
      </c>
      <c r="BE1585">
        <v>0</v>
      </c>
      <c r="BF1585" s="4">
        <v>52.32</v>
      </c>
      <c r="BG1585">
        <v>8.5259252176658595</v>
      </c>
      <c r="BH1585">
        <v>1.0086543018467</v>
      </c>
      <c r="BI1585">
        <v>7.4527723740988998</v>
      </c>
      <c r="BJ1585" s="4">
        <v>13.066666666666601</v>
      </c>
      <c r="BK1585">
        <v>7.3024691358024603</v>
      </c>
      <c r="BL1585" s="4">
        <v>157</v>
      </c>
      <c r="BM1585" s="4">
        <v>153</v>
      </c>
      <c r="BN1585">
        <v>223.98973083496</v>
      </c>
      <c r="BO1585">
        <v>220.28672790527301</v>
      </c>
      <c r="BP1585">
        <v>220.34768676757801</v>
      </c>
      <c r="BQ1585">
        <v>2</v>
      </c>
      <c r="BR1585">
        <v>2</v>
      </c>
      <c r="BS1585">
        <v>3</v>
      </c>
    </row>
    <row r="1586" spans="1:71" x14ac:dyDescent="0.35">
      <c r="A1586" t="s">
        <v>1913</v>
      </c>
      <c r="B1586" t="s">
        <v>1914</v>
      </c>
      <c r="C1586" t="s">
        <v>12</v>
      </c>
      <c r="D1586" t="s">
        <v>13</v>
      </c>
      <c r="E1586">
        <v>1585</v>
      </c>
      <c r="F1586">
        <v>-4.3499999999999996</v>
      </c>
      <c r="G1586">
        <v>-5.6733035999999997</v>
      </c>
      <c r="H1586">
        <v>-5.6</v>
      </c>
      <c r="I1586">
        <f>0-F1586</f>
        <v>4.3499999999999996</v>
      </c>
      <c r="J1586">
        <f>0-G1586</f>
        <v>5.6733035999999997</v>
      </c>
      <c r="K1586">
        <f>0-H1586</f>
        <v>5.6</v>
      </c>
      <c r="L1586">
        <v>2.35410133415653</v>
      </c>
      <c r="M1586">
        <v>0.60998962277645696</v>
      </c>
      <c r="N1586">
        <f>1-_xlfn.PERCENTRANK.INC(I$2:I$4359,I1586)</f>
        <v>0.71300000000000008</v>
      </c>
      <c r="O1586">
        <f>1-_xlfn.PERCENTRANK.INC(J$2:J$4359,J1586)</f>
        <v>0.78300000000000003</v>
      </c>
      <c r="P1586">
        <f>1-_xlfn.PERCENTRANK.INC(K$2:K$4359,K1586)</f>
        <v>0.81</v>
      </c>
      <c r="Q1586">
        <f>_xlfn.PERCENTRANK.INC(L$2:L$4359,L1586)</f>
        <v>0.71399999999999997</v>
      </c>
      <c r="R1586">
        <f>((N1586+P1586)/2+Q1586)/2</f>
        <v>0.73775000000000002</v>
      </c>
      <c r="S1586">
        <v>6</v>
      </c>
      <c r="T1586">
        <v>6</v>
      </c>
      <c r="U1586">
        <v>0</v>
      </c>
      <c r="V1586">
        <v>1</v>
      </c>
      <c r="W1586">
        <v>0</v>
      </c>
      <c r="X1586">
        <v>2</v>
      </c>
      <c r="Y1586">
        <v>0</v>
      </c>
      <c r="Z1586">
        <v>0</v>
      </c>
      <c r="AA1586">
        <v>1</v>
      </c>
      <c r="AB1586" s="4">
        <v>207.27299559116301</v>
      </c>
      <c r="AC1586">
        <v>6.0292999999999903</v>
      </c>
      <c r="AD1586">
        <v>20</v>
      </c>
      <c r="AE1586">
        <v>3</v>
      </c>
      <c r="AF1586">
        <v>1</v>
      </c>
      <c r="AG1586">
        <v>0</v>
      </c>
      <c r="AH1586">
        <v>0</v>
      </c>
      <c r="AI1586">
        <v>0</v>
      </c>
      <c r="AJ1586">
        <v>0</v>
      </c>
      <c r="AK1586" s="4">
        <v>0.4</v>
      </c>
      <c r="AL1586">
        <v>15</v>
      </c>
      <c r="AM1586">
        <v>0</v>
      </c>
      <c r="AN1586">
        <v>0</v>
      </c>
      <c r="AO1586" s="4">
        <v>78.037300000000002</v>
      </c>
      <c r="AP1586">
        <v>32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1</v>
      </c>
      <c r="AX1586">
        <v>2</v>
      </c>
      <c r="AY1586">
        <v>0</v>
      </c>
      <c r="AZ1586">
        <v>0</v>
      </c>
      <c r="BA1586">
        <v>32</v>
      </c>
      <c r="BB1586">
        <v>0</v>
      </c>
      <c r="BC1586">
        <v>0</v>
      </c>
      <c r="BD1586">
        <v>0</v>
      </c>
      <c r="BE1586">
        <v>0</v>
      </c>
      <c r="BF1586" s="4">
        <v>52.32</v>
      </c>
      <c r="BG1586">
        <v>8.5259252176658595</v>
      </c>
      <c r="BH1586">
        <v>1.0086543018467</v>
      </c>
      <c r="BI1586">
        <v>7.4527723740988998</v>
      </c>
      <c r="BJ1586" s="4">
        <v>13.066666666666601</v>
      </c>
      <c r="BK1586">
        <v>7.3024691358024603</v>
      </c>
      <c r="BL1586" s="4">
        <v>157</v>
      </c>
      <c r="BM1586" s="4">
        <v>153</v>
      </c>
      <c r="BN1586">
        <v>221.26080322265599</v>
      </c>
      <c r="BO1586">
        <v>218.91662597656199</v>
      </c>
      <c r="BP1586">
        <v>221.76080322265599</v>
      </c>
      <c r="BQ1586">
        <v>1</v>
      </c>
      <c r="BR1586">
        <v>3</v>
      </c>
      <c r="BS1586">
        <v>2</v>
      </c>
    </row>
    <row r="1587" spans="1:71" x14ac:dyDescent="0.35">
      <c r="A1587" t="s">
        <v>1913</v>
      </c>
      <c r="B1587" t="s">
        <v>1914</v>
      </c>
      <c r="C1587" t="s">
        <v>12</v>
      </c>
      <c r="D1587" t="s">
        <v>13</v>
      </c>
      <c r="E1587">
        <v>1586</v>
      </c>
      <c r="F1587">
        <v>-4.33</v>
      </c>
      <c r="G1587">
        <v>-5.6470408399999998</v>
      </c>
      <c r="H1587">
        <v>-5.8</v>
      </c>
      <c r="I1587">
        <f>0-F1587</f>
        <v>4.33</v>
      </c>
      <c r="J1587">
        <f>0-G1587</f>
        <v>5.6470408399999998</v>
      </c>
      <c r="K1587">
        <f>0-H1587</f>
        <v>5.8</v>
      </c>
      <c r="L1587">
        <v>2.2150225190558701</v>
      </c>
      <c r="M1587">
        <v>1.3314460165464399</v>
      </c>
      <c r="N1587">
        <f>1-_xlfn.PERCENTRANK.INC(I$2:I$4359,I1587)</f>
        <v>0.72399999999999998</v>
      </c>
      <c r="O1587">
        <f>1-_xlfn.PERCENTRANK.INC(J$2:J$4359,J1587)</f>
        <v>0.79800000000000004</v>
      </c>
      <c r="P1587">
        <f>1-_xlfn.PERCENTRANK.INC(K$2:K$4359,K1587)</f>
        <v>0.71500000000000008</v>
      </c>
      <c r="Q1587">
        <f>_xlfn.PERCENTRANK.INC(L$2:L$4359,L1587)</f>
        <v>0.66300000000000003</v>
      </c>
      <c r="R1587">
        <f>((N1587+P1587)/2+Q1587)/2</f>
        <v>0.69125000000000003</v>
      </c>
      <c r="S1587">
        <v>6</v>
      </c>
      <c r="T1587">
        <v>6</v>
      </c>
      <c r="U1587">
        <v>0</v>
      </c>
      <c r="V1587">
        <v>1</v>
      </c>
      <c r="W1587">
        <v>0</v>
      </c>
      <c r="X1587">
        <v>2</v>
      </c>
      <c r="Y1587">
        <v>0</v>
      </c>
      <c r="Z1587">
        <v>0</v>
      </c>
      <c r="AA1587">
        <v>1</v>
      </c>
      <c r="AB1587" s="4">
        <v>207.27299559116301</v>
      </c>
      <c r="AC1587">
        <v>6.0292999999999903</v>
      </c>
      <c r="AD1587">
        <v>20</v>
      </c>
      <c r="AE1587">
        <v>3</v>
      </c>
      <c r="AF1587">
        <v>1</v>
      </c>
      <c r="AG1587">
        <v>0</v>
      </c>
      <c r="AH1587">
        <v>0</v>
      </c>
      <c r="AI1587">
        <v>0</v>
      </c>
      <c r="AJ1587">
        <v>0</v>
      </c>
      <c r="AK1587" s="4">
        <v>0.4</v>
      </c>
      <c r="AL1587">
        <v>15</v>
      </c>
      <c r="AM1587">
        <v>0</v>
      </c>
      <c r="AN1587">
        <v>0</v>
      </c>
      <c r="AO1587" s="4">
        <v>78.037300000000002</v>
      </c>
      <c r="AP1587">
        <v>32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1</v>
      </c>
      <c r="AX1587">
        <v>2</v>
      </c>
      <c r="AY1587">
        <v>0</v>
      </c>
      <c r="AZ1587">
        <v>0</v>
      </c>
      <c r="BA1587">
        <v>32</v>
      </c>
      <c r="BB1587">
        <v>0</v>
      </c>
      <c r="BC1587">
        <v>0</v>
      </c>
      <c r="BD1587">
        <v>0</v>
      </c>
      <c r="BE1587">
        <v>0</v>
      </c>
      <c r="BF1587" s="4">
        <v>52.32</v>
      </c>
      <c r="BG1587">
        <v>8.5259252176658595</v>
      </c>
      <c r="BH1587">
        <v>1.0086543018467</v>
      </c>
      <c r="BI1587">
        <v>7.4527723740988998</v>
      </c>
      <c r="BJ1587" s="4">
        <v>13.066666666666601</v>
      </c>
      <c r="BK1587">
        <v>7.3024691358024603</v>
      </c>
      <c r="BL1587" s="4">
        <v>157</v>
      </c>
      <c r="BM1587" s="4">
        <v>153</v>
      </c>
      <c r="BN1587">
        <v>221.67481994628901</v>
      </c>
      <c r="BO1587">
        <v>220.051513671875</v>
      </c>
      <c r="BP1587">
        <v>217.62561035156199</v>
      </c>
      <c r="BQ1587">
        <v>1</v>
      </c>
      <c r="BR1587">
        <v>2</v>
      </c>
      <c r="BS1587">
        <v>2</v>
      </c>
    </row>
    <row r="1588" spans="1:71" x14ac:dyDescent="0.35">
      <c r="A1588" t="s">
        <v>1604</v>
      </c>
      <c r="B1588" t="s">
        <v>1605</v>
      </c>
      <c r="C1588" t="s">
        <v>374</v>
      </c>
      <c r="D1588" t="s">
        <v>375</v>
      </c>
      <c r="E1588">
        <v>1587</v>
      </c>
      <c r="F1588">
        <v>-4.01</v>
      </c>
      <c r="G1588">
        <v>-5.4895973199999997</v>
      </c>
      <c r="H1588">
        <v>-5.4</v>
      </c>
      <c r="I1588">
        <f>0-F1588</f>
        <v>4.01</v>
      </c>
      <c r="J1588">
        <f>0-G1588</f>
        <v>5.4895973199999997</v>
      </c>
      <c r="K1588">
        <f>0-H1588</f>
        <v>5.4</v>
      </c>
      <c r="L1588">
        <v>2.2415164121947901</v>
      </c>
      <c r="M1588">
        <v>1.2937821070520501</v>
      </c>
      <c r="N1588">
        <f>1-_xlfn.PERCENTRANK.INC(I$2:I$4359,I1588)</f>
        <v>0.85599999999999998</v>
      </c>
      <c r="O1588">
        <f>1-_xlfn.PERCENTRANK.INC(J$2:J$4359,J1588)</f>
        <v>0.86299999999999999</v>
      </c>
      <c r="P1588">
        <f>1-_xlfn.PERCENTRANK.INC(K$2:K$4359,K1588)</f>
        <v>0.88800000000000001</v>
      </c>
      <c r="Q1588">
        <f>_xlfn.PERCENTRANK.INC(L$2:L$4359,L1588)</f>
        <v>0.67400000000000004</v>
      </c>
      <c r="R1588">
        <f>((N1588+P1588)/2+Q1588)/2</f>
        <v>0.77300000000000002</v>
      </c>
      <c r="S1588">
        <v>12</v>
      </c>
      <c r="T1588">
        <v>4</v>
      </c>
      <c r="U1588">
        <v>0</v>
      </c>
      <c r="V1588">
        <v>0</v>
      </c>
      <c r="W1588">
        <v>0</v>
      </c>
      <c r="X1588">
        <v>3</v>
      </c>
      <c r="Y1588">
        <v>0</v>
      </c>
      <c r="Z1588">
        <v>0</v>
      </c>
      <c r="AA1588">
        <v>2</v>
      </c>
      <c r="AB1588" s="4">
        <v>261.34099400043402</v>
      </c>
      <c r="AC1588">
        <v>6.4108999999999998</v>
      </c>
      <c r="AD1588">
        <v>23</v>
      </c>
      <c r="AE1588">
        <v>3</v>
      </c>
      <c r="AF1588">
        <v>1</v>
      </c>
      <c r="AG1588">
        <v>2</v>
      </c>
      <c r="AH1588">
        <v>1</v>
      </c>
      <c r="AI1588">
        <v>1</v>
      </c>
      <c r="AJ1588">
        <v>0</v>
      </c>
      <c r="AK1588" s="4">
        <v>0.2</v>
      </c>
      <c r="AL1588">
        <v>20</v>
      </c>
      <c r="AM1588">
        <v>0</v>
      </c>
      <c r="AN1588">
        <v>0</v>
      </c>
      <c r="AO1588" s="4">
        <v>96.121299999999906</v>
      </c>
      <c r="AP1588">
        <v>40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3</v>
      </c>
      <c r="AY1588">
        <v>0</v>
      </c>
      <c r="AZ1588">
        <v>0</v>
      </c>
      <c r="BA1588">
        <v>41</v>
      </c>
      <c r="BB1588">
        <v>0</v>
      </c>
      <c r="BC1588">
        <v>0</v>
      </c>
      <c r="BD1588">
        <v>0</v>
      </c>
      <c r="BE1588">
        <v>0</v>
      </c>
      <c r="BF1588" s="4">
        <v>60.36</v>
      </c>
      <c r="BG1588" s="4">
        <v>11.7808233420776</v>
      </c>
      <c r="BH1588" s="4">
        <v>0.972062869858347</v>
      </c>
      <c r="BI1588" s="4">
        <v>11.119404729237701</v>
      </c>
      <c r="BJ1588" s="4">
        <v>15.39</v>
      </c>
      <c r="BK1588">
        <v>6.6352040816326499</v>
      </c>
      <c r="BL1588" s="4">
        <v>216</v>
      </c>
      <c r="BM1588" s="4">
        <v>239</v>
      </c>
      <c r="BN1588">
        <v>242.14309692382801</v>
      </c>
      <c r="BO1588">
        <v>247.90007019042901</v>
      </c>
      <c r="BP1588">
        <v>251.057861328125</v>
      </c>
      <c r="BQ1588">
        <v>1</v>
      </c>
      <c r="BR1588">
        <v>4</v>
      </c>
      <c r="BS1588">
        <v>2</v>
      </c>
    </row>
    <row r="1589" spans="1:71" x14ac:dyDescent="0.35">
      <c r="A1589" t="s">
        <v>1604</v>
      </c>
      <c r="B1589" t="s">
        <v>1605</v>
      </c>
      <c r="C1589" t="s">
        <v>374</v>
      </c>
      <c r="D1589" t="s">
        <v>375</v>
      </c>
      <c r="E1589">
        <v>1588</v>
      </c>
      <c r="F1589">
        <v>-4.08</v>
      </c>
      <c r="G1589">
        <v>-5.5205197300000002</v>
      </c>
      <c r="H1589">
        <v>-5.4</v>
      </c>
      <c r="I1589">
        <f>0-F1589</f>
        <v>4.08</v>
      </c>
      <c r="J1589">
        <f>0-G1589</f>
        <v>5.5205197300000002</v>
      </c>
      <c r="K1589">
        <f>0-H1589</f>
        <v>5.4</v>
      </c>
      <c r="L1589">
        <v>2.0477701157024901</v>
      </c>
      <c r="M1589">
        <v>1.3010715916386599</v>
      </c>
      <c r="N1589">
        <f>1-_xlfn.PERCENTRANK.INC(I$2:I$4359,I1589)</f>
        <v>0.82899999999999996</v>
      </c>
      <c r="O1589">
        <f>1-_xlfn.PERCENTRANK.INC(J$2:J$4359,J1589)</f>
        <v>0.85099999999999998</v>
      </c>
      <c r="P1589">
        <f>1-_xlfn.PERCENTRANK.INC(K$2:K$4359,K1589)</f>
        <v>0.88800000000000001</v>
      </c>
      <c r="Q1589">
        <f>_xlfn.PERCENTRANK.INC(L$2:L$4359,L1589)</f>
        <v>0.58699999999999997</v>
      </c>
      <c r="R1589">
        <f>((N1589+P1589)/2+Q1589)/2</f>
        <v>0.72275</v>
      </c>
      <c r="S1589">
        <v>12</v>
      </c>
      <c r="T1589">
        <v>4</v>
      </c>
      <c r="U1589">
        <v>0</v>
      </c>
      <c r="V1589">
        <v>0</v>
      </c>
      <c r="W1589">
        <v>0</v>
      </c>
      <c r="X1589">
        <v>3</v>
      </c>
      <c r="Y1589">
        <v>0</v>
      </c>
      <c r="Z1589">
        <v>0</v>
      </c>
      <c r="AA1589">
        <v>2</v>
      </c>
      <c r="AB1589" s="4">
        <v>261.34099400043402</v>
      </c>
      <c r="AC1589">
        <v>6.4108999999999998</v>
      </c>
      <c r="AD1589">
        <v>23</v>
      </c>
      <c r="AE1589">
        <v>3</v>
      </c>
      <c r="AF1589">
        <v>1</v>
      </c>
      <c r="AG1589">
        <v>2</v>
      </c>
      <c r="AH1589">
        <v>1</v>
      </c>
      <c r="AI1589">
        <v>1</v>
      </c>
      <c r="AJ1589">
        <v>0</v>
      </c>
      <c r="AK1589" s="4">
        <v>0.2</v>
      </c>
      <c r="AL1589">
        <v>20</v>
      </c>
      <c r="AM1589">
        <v>0</v>
      </c>
      <c r="AN1589">
        <v>0</v>
      </c>
      <c r="AO1589" s="4">
        <v>96.121299999999906</v>
      </c>
      <c r="AP1589">
        <v>40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3</v>
      </c>
      <c r="AY1589">
        <v>0</v>
      </c>
      <c r="AZ1589">
        <v>0</v>
      </c>
      <c r="BA1589">
        <v>41</v>
      </c>
      <c r="BB1589">
        <v>0</v>
      </c>
      <c r="BC1589">
        <v>0</v>
      </c>
      <c r="BD1589">
        <v>0</v>
      </c>
      <c r="BE1589">
        <v>0</v>
      </c>
      <c r="BF1589" s="4">
        <v>60.36</v>
      </c>
      <c r="BG1589" s="4">
        <v>11.7808233420776</v>
      </c>
      <c r="BH1589" s="4">
        <v>0.972062869858347</v>
      </c>
      <c r="BI1589" s="4">
        <v>11.119404729237701</v>
      </c>
      <c r="BJ1589" s="4">
        <v>15.39</v>
      </c>
      <c r="BK1589">
        <v>6.6352040816326499</v>
      </c>
      <c r="BL1589" s="4">
        <v>216</v>
      </c>
      <c r="BM1589" s="4">
        <v>239</v>
      </c>
      <c r="BN1589">
        <v>240.87126159667901</v>
      </c>
      <c r="BO1589">
        <v>251.11424255371</v>
      </c>
      <c r="BP1589">
        <v>248.57118225097599</v>
      </c>
      <c r="BQ1589">
        <v>2</v>
      </c>
      <c r="BR1589">
        <v>2</v>
      </c>
      <c r="BS1589">
        <v>2</v>
      </c>
    </row>
    <row r="1590" spans="1:71" x14ac:dyDescent="0.35">
      <c r="A1590" t="s">
        <v>1604</v>
      </c>
      <c r="B1590" t="s">
        <v>1605</v>
      </c>
      <c r="C1590" t="s">
        <v>374</v>
      </c>
      <c r="D1590" t="s">
        <v>375</v>
      </c>
      <c r="E1590">
        <v>1589</v>
      </c>
      <c r="F1590">
        <v>-3.66</v>
      </c>
      <c r="G1590">
        <v>-4.5680723199999997</v>
      </c>
      <c r="H1590">
        <v>-4.5999999999999996</v>
      </c>
      <c r="I1590">
        <f>0-F1590</f>
        <v>3.66</v>
      </c>
      <c r="J1590">
        <f>0-G1590</f>
        <v>4.5680723199999997</v>
      </c>
      <c r="K1590">
        <f>0-H1590</f>
        <v>4.5999999999999996</v>
      </c>
      <c r="L1590">
        <v>2.2296137263620301</v>
      </c>
      <c r="M1590">
        <v>1.3103755942037001</v>
      </c>
      <c r="N1590">
        <f>1-_xlfn.PERCENTRANK.INC(I$2:I$4359,I1590)</f>
        <v>0.94199999999999995</v>
      </c>
      <c r="O1590">
        <f>1-_xlfn.PERCENTRANK.INC(J$2:J$4359,J1590)</f>
        <v>0.98799999999999999</v>
      </c>
      <c r="P1590">
        <f>1-_xlfn.PERCENTRANK.INC(K$2:K$4359,K1590)</f>
        <v>0.98799999999999999</v>
      </c>
      <c r="Q1590">
        <f>_xlfn.PERCENTRANK.INC(L$2:L$4359,L1590)</f>
        <v>0.66800000000000004</v>
      </c>
      <c r="R1590">
        <f>((N1590+P1590)/2+Q1590)/2</f>
        <v>0.8165</v>
      </c>
      <c r="S1590">
        <v>12</v>
      </c>
      <c r="T1590">
        <v>4</v>
      </c>
      <c r="U1590">
        <v>0</v>
      </c>
      <c r="V1590">
        <v>0</v>
      </c>
      <c r="W1590">
        <v>0</v>
      </c>
      <c r="X1590">
        <v>3</v>
      </c>
      <c r="Y1590">
        <v>0</v>
      </c>
      <c r="Z1590">
        <v>0</v>
      </c>
      <c r="AA1590">
        <v>2</v>
      </c>
      <c r="AB1590" s="4">
        <v>261.34099400043402</v>
      </c>
      <c r="AC1590">
        <v>6.4108999999999998</v>
      </c>
      <c r="AD1590">
        <v>23</v>
      </c>
      <c r="AE1590">
        <v>3</v>
      </c>
      <c r="AF1590">
        <v>1</v>
      </c>
      <c r="AG1590">
        <v>2</v>
      </c>
      <c r="AH1590">
        <v>1</v>
      </c>
      <c r="AI1590">
        <v>1</v>
      </c>
      <c r="AJ1590">
        <v>0</v>
      </c>
      <c r="AK1590" s="4">
        <v>0.2</v>
      </c>
      <c r="AL1590">
        <v>20</v>
      </c>
      <c r="AM1590">
        <v>0</v>
      </c>
      <c r="AN1590">
        <v>0</v>
      </c>
      <c r="AO1590" s="4">
        <v>96.121299999999906</v>
      </c>
      <c r="AP1590">
        <v>40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3</v>
      </c>
      <c r="AY1590">
        <v>0</v>
      </c>
      <c r="AZ1590">
        <v>0</v>
      </c>
      <c r="BA1590">
        <v>41</v>
      </c>
      <c r="BB1590">
        <v>0</v>
      </c>
      <c r="BC1590">
        <v>0</v>
      </c>
      <c r="BD1590">
        <v>0</v>
      </c>
      <c r="BE1590">
        <v>0</v>
      </c>
      <c r="BF1590" s="4">
        <v>60.36</v>
      </c>
      <c r="BG1590" s="4">
        <v>11.7808233420776</v>
      </c>
      <c r="BH1590" s="4">
        <v>0.972062869858347</v>
      </c>
      <c r="BI1590" s="4">
        <v>11.119404729237701</v>
      </c>
      <c r="BJ1590" s="4">
        <v>15.39</v>
      </c>
      <c r="BK1590">
        <v>6.6352040816326499</v>
      </c>
      <c r="BL1590" s="4">
        <v>216</v>
      </c>
      <c r="BM1590" s="4">
        <v>239</v>
      </c>
      <c r="BN1590">
        <v>250.18278503417901</v>
      </c>
      <c r="BO1590">
        <v>243.56605529785099</v>
      </c>
      <c r="BP1590">
        <v>246.09957885742099</v>
      </c>
      <c r="BQ1590">
        <v>1</v>
      </c>
      <c r="BR1590">
        <v>1</v>
      </c>
      <c r="BS1590">
        <v>1</v>
      </c>
    </row>
    <row r="1591" spans="1:71" x14ac:dyDescent="0.35">
      <c r="A1591" t="s">
        <v>323</v>
      </c>
      <c r="B1591" t="s">
        <v>324</v>
      </c>
      <c r="C1591" t="s">
        <v>36</v>
      </c>
      <c r="D1591" t="s">
        <v>37</v>
      </c>
      <c r="E1591">
        <v>1590</v>
      </c>
      <c r="F1591">
        <v>-4.6100000000000003</v>
      </c>
      <c r="G1591">
        <v>-5.6299877199999999</v>
      </c>
      <c r="H1591">
        <v>-5.6</v>
      </c>
      <c r="I1591">
        <f>0-F1591</f>
        <v>4.6100000000000003</v>
      </c>
      <c r="J1591">
        <f>0-G1591</f>
        <v>5.6299877199999999</v>
      </c>
      <c r="K1591">
        <f>0-H1591</f>
        <v>5.6</v>
      </c>
      <c r="L1591">
        <v>1.9950846397881199</v>
      </c>
      <c r="M1591">
        <v>0.638257619502826</v>
      </c>
      <c r="N1591">
        <f>1-_xlfn.PERCENTRANK.INC(I$2:I$4359,I1591)</f>
        <v>0.56899999999999995</v>
      </c>
      <c r="O1591">
        <f>1-_xlfn.PERCENTRANK.INC(J$2:J$4359,J1591)</f>
        <v>0.80800000000000005</v>
      </c>
      <c r="P1591">
        <f>1-_xlfn.PERCENTRANK.INC(K$2:K$4359,K1591)</f>
        <v>0.81</v>
      </c>
      <c r="Q1591">
        <f>_xlfn.PERCENTRANK.INC(L$2:L$4359,L1591)</f>
        <v>0.56000000000000005</v>
      </c>
      <c r="R1591">
        <f>((N1591+P1591)/2+Q1591)/2</f>
        <v>0.62475000000000003</v>
      </c>
      <c r="S1591">
        <v>9</v>
      </c>
      <c r="T1591">
        <v>6</v>
      </c>
      <c r="U1591">
        <v>2</v>
      </c>
      <c r="V1591">
        <v>0</v>
      </c>
      <c r="W1591">
        <v>0</v>
      </c>
      <c r="X1591">
        <v>2</v>
      </c>
      <c r="Y1591">
        <v>0</v>
      </c>
      <c r="Z1591">
        <v>0</v>
      </c>
      <c r="AA1591">
        <v>2</v>
      </c>
      <c r="AB1591" s="4">
        <v>258.32099461555401</v>
      </c>
      <c r="AC1591">
        <v>5.9990999999999897</v>
      </c>
      <c r="AD1591">
        <v>21</v>
      </c>
      <c r="AE1591">
        <v>4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 s="4">
        <v>0.3</v>
      </c>
      <c r="AL1591">
        <v>20</v>
      </c>
      <c r="AM1591">
        <v>1</v>
      </c>
      <c r="AN1591">
        <v>0</v>
      </c>
      <c r="AO1591" s="4">
        <v>92.702499999999901</v>
      </c>
      <c r="AP1591">
        <v>37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2</v>
      </c>
      <c r="AX1591">
        <v>2</v>
      </c>
      <c r="AY1591">
        <v>0</v>
      </c>
      <c r="AZ1591">
        <v>0</v>
      </c>
      <c r="BA1591">
        <v>38</v>
      </c>
      <c r="BB1591">
        <v>0</v>
      </c>
      <c r="BC1591">
        <v>0</v>
      </c>
      <c r="BD1591">
        <v>0</v>
      </c>
      <c r="BE1591">
        <v>0</v>
      </c>
      <c r="BF1591" s="4">
        <v>44.12</v>
      </c>
      <c r="BG1591">
        <v>8.9779447832230197</v>
      </c>
      <c r="BH1591">
        <v>1.0752558401279599</v>
      </c>
      <c r="BI1591">
        <v>7.3495894169284703</v>
      </c>
      <c r="BJ1591" s="4">
        <v>15.39</v>
      </c>
      <c r="BK1591">
        <v>7.6952662721893397</v>
      </c>
      <c r="BL1591" s="4">
        <v>188</v>
      </c>
      <c r="BM1591" s="4">
        <v>191</v>
      </c>
      <c r="BN1591">
        <v>253.04339599609301</v>
      </c>
      <c r="BO1591">
        <v>257.023834228515</v>
      </c>
      <c r="BP1591">
        <v>256.498046875</v>
      </c>
      <c r="BQ1591">
        <v>3</v>
      </c>
      <c r="BR1591">
        <v>2</v>
      </c>
      <c r="BS1591">
        <v>2</v>
      </c>
    </row>
    <row r="1592" spans="1:71" x14ac:dyDescent="0.35">
      <c r="A1592" t="s">
        <v>323</v>
      </c>
      <c r="B1592" t="s">
        <v>324</v>
      </c>
      <c r="C1592" t="s">
        <v>36</v>
      </c>
      <c r="D1592" t="s">
        <v>37</v>
      </c>
      <c r="E1592">
        <v>1591</v>
      </c>
      <c r="F1592">
        <v>-4.54</v>
      </c>
      <c r="G1592">
        <v>-5.4828925100000001</v>
      </c>
      <c r="H1592">
        <v>-5.6</v>
      </c>
      <c r="I1592">
        <f>0-F1592</f>
        <v>4.54</v>
      </c>
      <c r="J1592">
        <f>0-G1592</f>
        <v>5.4828925100000001</v>
      </c>
      <c r="K1592">
        <f>0-H1592</f>
        <v>5.6</v>
      </c>
      <c r="L1592">
        <v>1.7588182093732601</v>
      </c>
      <c r="M1592">
        <v>0.78289764139596296</v>
      </c>
      <c r="N1592">
        <f>1-_xlfn.PERCENTRANK.INC(I$2:I$4359,I1592)</f>
        <v>0.61399999999999999</v>
      </c>
      <c r="O1592">
        <f>1-_xlfn.PERCENTRANK.INC(J$2:J$4359,J1592)</f>
        <v>0.86399999999999999</v>
      </c>
      <c r="P1592">
        <f>1-_xlfn.PERCENTRANK.INC(K$2:K$4359,K1592)</f>
        <v>0.81</v>
      </c>
      <c r="Q1592">
        <f>_xlfn.PERCENTRANK.INC(L$2:L$4359,L1592)</f>
        <v>0.45300000000000001</v>
      </c>
      <c r="R1592">
        <f>((N1592+P1592)/2+Q1592)/2</f>
        <v>0.58250000000000002</v>
      </c>
      <c r="S1592">
        <v>9</v>
      </c>
      <c r="T1592">
        <v>6</v>
      </c>
      <c r="U1592">
        <v>2</v>
      </c>
      <c r="V1592">
        <v>0</v>
      </c>
      <c r="W1592">
        <v>0</v>
      </c>
      <c r="X1592">
        <v>2</v>
      </c>
      <c r="Y1592">
        <v>0</v>
      </c>
      <c r="Z1592">
        <v>0</v>
      </c>
      <c r="AA1592">
        <v>2</v>
      </c>
      <c r="AB1592" s="4">
        <v>258.32099461555401</v>
      </c>
      <c r="AC1592">
        <v>5.9990999999999897</v>
      </c>
      <c r="AD1592">
        <v>21</v>
      </c>
      <c r="AE1592">
        <v>4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 s="4">
        <v>0.3</v>
      </c>
      <c r="AL1592">
        <v>20</v>
      </c>
      <c r="AM1592">
        <v>1</v>
      </c>
      <c r="AN1592">
        <v>0</v>
      </c>
      <c r="AO1592" s="4">
        <v>92.702499999999901</v>
      </c>
      <c r="AP1592">
        <v>37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2</v>
      </c>
      <c r="AX1592">
        <v>2</v>
      </c>
      <c r="AY1592">
        <v>0</v>
      </c>
      <c r="AZ1592">
        <v>0</v>
      </c>
      <c r="BA1592">
        <v>38</v>
      </c>
      <c r="BB1592">
        <v>0</v>
      </c>
      <c r="BC1592">
        <v>0</v>
      </c>
      <c r="BD1592">
        <v>0</v>
      </c>
      <c r="BE1592">
        <v>0</v>
      </c>
      <c r="BF1592" s="4">
        <v>44.12</v>
      </c>
      <c r="BG1592">
        <v>8.9779447832230197</v>
      </c>
      <c r="BH1592">
        <v>1.0752558401279599</v>
      </c>
      <c r="BI1592">
        <v>7.3495894169284703</v>
      </c>
      <c r="BJ1592" s="4">
        <v>15.39</v>
      </c>
      <c r="BK1592">
        <v>7.6952662721893397</v>
      </c>
      <c r="BL1592" s="4">
        <v>188</v>
      </c>
      <c r="BM1592" s="4">
        <v>191</v>
      </c>
      <c r="BN1592">
        <v>256.708404541015</v>
      </c>
      <c r="BO1592">
        <v>258.994873046875</v>
      </c>
      <c r="BP1592">
        <v>258.0546875</v>
      </c>
      <c r="BQ1592">
        <v>2</v>
      </c>
      <c r="BR1592">
        <v>0</v>
      </c>
      <c r="BS1592">
        <v>0</v>
      </c>
    </row>
    <row r="1593" spans="1:71" x14ac:dyDescent="0.35">
      <c r="A1593" t="s">
        <v>323</v>
      </c>
      <c r="B1593" t="s">
        <v>324</v>
      </c>
      <c r="C1593" t="s">
        <v>36</v>
      </c>
      <c r="D1593" t="s">
        <v>37</v>
      </c>
      <c r="E1593">
        <v>1592</v>
      </c>
      <c r="F1593">
        <v>-4.4800000000000004</v>
      </c>
      <c r="G1593">
        <v>-5.9559307099999996</v>
      </c>
      <c r="H1593">
        <v>-5.9</v>
      </c>
      <c r="I1593">
        <f>0-F1593</f>
        <v>4.4800000000000004</v>
      </c>
      <c r="J1593">
        <f>0-G1593</f>
        <v>5.9559307099999996</v>
      </c>
      <c r="K1593">
        <f>0-H1593</f>
        <v>5.9</v>
      </c>
      <c r="L1593">
        <v>2.45880815178079</v>
      </c>
      <c r="M1593">
        <v>1.66082572438273</v>
      </c>
      <c r="N1593">
        <f>1-_xlfn.PERCENTRANK.INC(I$2:I$4359,I1593)</f>
        <v>0.64300000000000002</v>
      </c>
      <c r="O1593">
        <f>1-_xlfn.PERCENTRANK.INC(J$2:J$4359,J1593)</f>
        <v>0.63400000000000001</v>
      </c>
      <c r="P1593">
        <f>1-_xlfn.PERCENTRANK.INC(K$2:K$4359,K1593)</f>
        <v>0.66199999999999992</v>
      </c>
      <c r="Q1593">
        <f>_xlfn.PERCENTRANK.INC(L$2:L$4359,L1593)</f>
        <v>0.754</v>
      </c>
      <c r="R1593">
        <f>((N1593+P1593)/2+Q1593)/2</f>
        <v>0.70324999999999993</v>
      </c>
      <c r="S1593">
        <v>9</v>
      </c>
      <c r="T1593">
        <v>6</v>
      </c>
      <c r="U1593">
        <v>2</v>
      </c>
      <c r="V1593">
        <v>0</v>
      </c>
      <c r="W1593">
        <v>0</v>
      </c>
      <c r="X1593">
        <v>2</v>
      </c>
      <c r="Y1593">
        <v>0</v>
      </c>
      <c r="Z1593">
        <v>0</v>
      </c>
      <c r="AA1593">
        <v>2</v>
      </c>
      <c r="AB1593" s="4">
        <v>258.32099461555401</v>
      </c>
      <c r="AC1593">
        <v>5.9990999999999897</v>
      </c>
      <c r="AD1593">
        <v>21</v>
      </c>
      <c r="AE1593">
        <v>4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 s="4">
        <v>0.3</v>
      </c>
      <c r="AL1593">
        <v>20</v>
      </c>
      <c r="AM1593">
        <v>1</v>
      </c>
      <c r="AN1593">
        <v>0</v>
      </c>
      <c r="AO1593" s="4">
        <v>92.702499999999901</v>
      </c>
      <c r="AP1593">
        <v>37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2</v>
      </c>
      <c r="AX1593">
        <v>2</v>
      </c>
      <c r="AY1593">
        <v>0</v>
      </c>
      <c r="AZ1593">
        <v>0</v>
      </c>
      <c r="BA1593">
        <v>38</v>
      </c>
      <c r="BB1593">
        <v>0</v>
      </c>
      <c r="BC1593">
        <v>0</v>
      </c>
      <c r="BD1593">
        <v>0</v>
      </c>
      <c r="BE1593">
        <v>0</v>
      </c>
      <c r="BF1593" s="4">
        <v>44.12</v>
      </c>
      <c r="BG1593">
        <v>8.9779447832230197</v>
      </c>
      <c r="BH1593">
        <v>1.0752558401279599</v>
      </c>
      <c r="BI1593">
        <v>7.3495894169284703</v>
      </c>
      <c r="BJ1593" s="4">
        <v>15.39</v>
      </c>
      <c r="BK1593">
        <v>7.6952662721893397</v>
      </c>
      <c r="BL1593" s="4">
        <v>188</v>
      </c>
      <c r="BM1593" s="4">
        <v>191</v>
      </c>
      <c r="BN1593">
        <v>256.83392333984301</v>
      </c>
      <c r="BO1593">
        <v>261.11407470703102</v>
      </c>
      <c r="BP1593">
        <v>259.97103881835898</v>
      </c>
      <c r="BQ1593">
        <v>2</v>
      </c>
      <c r="BR1593">
        <v>1</v>
      </c>
      <c r="BS1593">
        <v>1</v>
      </c>
    </row>
    <row r="1594" spans="1:71" x14ac:dyDescent="0.35">
      <c r="A1594" t="s">
        <v>1573</v>
      </c>
      <c r="B1594" t="s">
        <v>1574</v>
      </c>
      <c r="C1594" t="s">
        <v>12</v>
      </c>
      <c r="D1594" t="s">
        <v>65</v>
      </c>
      <c r="E1594">
        <v>1593</v>
      </c>
      <c r="F1594">
        <v>-4.76</v>
      </c>
      <c r="G1594">
        <v>-6.4202618600000001</v>
      </c>
      <c r="H1594">
        <v>-6.4</v>
      </c>
      <c r="I1594">
        <f>0-F1594</f>
        <v>4.76</v>
      </c>
      <c r="J1594">
        <f>0-G1594</f>
        <v>6.4202618600000001</v>
      </c>
      <c r="K1594">
        <f>0-H1594</f>
        <v>6.4</v>
      </c>
      <c r="L1594">
        <v>1.8902974097557199</v>
      </c>
      <c r="M1594">
        <v>0.540694922268665</v>
      </c>
      <c r="N1594">
        <f>1-_xlfn.PERCENTRANK.INC(I$2:I$4359,I1594)</f>
        <v>0.49</v>
      </c>
      <c r="O1594">
        <f>1-_xlfn.PERCENTRANK.INC(J$2:J$4359,J1594)</f>
        <v>0.37</v>
      </c>
      <c r="P1594">
        <f>1-_xlfn.PERCENTRANK.INC(K$2:K$4359,K1594)</f>
        <v>0.36199999999999999</v>
      </c>
      <c r="Q1594">
        <f>_xlfn.PERCENTRANK.INC(L$2:L$4359,L1594)</f>
        <v>0.51400000000000001</v>
      </c>
      <c r="R1594">
        <f>((N1594+P1594)/2+Q1594)/2</f>
        <v>0.47</v>
      </c>
      <c r="S1594">
        <v>10</v>
      </c>
      <c r="T1594">
        <v>5</v>
      </c>
      <c r="U1594">
        <v>0</v>
      </c>
      <c r="V1594">
        <v>1</v>
      </c>
      <c r="W1594">
        <v>1</v>
      </c>
      <c r="X1594">
        <v>0</v>
      </c>
      <c r="Y1594">
        <v>0</v>
      </c>
      <c r="Z1594">
        <v>0</v>
      </c>
      <c r="AA1594">
        <v>2</v>
      </c>
      <c r="AB1594" s="4">
        <v>229.32299506664199</v>
      </c>
      <c r="AC1594">
        <v>7.1212999999999997</v>
      </c>
      <c r="AD1594">
        <v>19</v>
      </c>
      <c r="AE1594">
        <v>1</v>
      </c>
      <c r="AF1594">
        <v>1</v>
      </c>
      <c r="AG1594">
        <v>1</v>
      </c>
      <c r="AH1594">
        <v>0</v>
      </c>
      <c r="AI1594">
        <v>0</v>
      </c>
      <c r="AJ1594">
        <v>1</v>
      </c>
      <c r="AK1594" s="4">
        <v>0.27777777777777701</v>
      </c>
      <c r="AL1594">
        <v>18</v>
      </c>
      <c r="AM1594">
        <v>1</v>
      </c>
      <c r="AN1594">
        <v>0</v>
      </c>
      <c r="AO1594" s="4">
        <v>91.625699999999895</v>
      </c>
      <c r="AP1594">
        <v>36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1</v>
      </c>
      <c r="AX1594">
        <v>1</v>
      </c>
      <c r="AY1594">
        <v>0</v>
      </c>
      <c r="AZ1594">
        <v>0</v>
      </c>
      <c r="BA1594">
        <v>37</v>
      </c>
      <c r="BB1594">
        <v>0</v>
      </c>
      <c r="BC1594">
        <v>0</v>
      </c>
      <c r="BD1594">
        <v>0</v>
      </c>
      <c r="BE1594">
        <v>0</v>
      </c>
      <c r="BF1594" s="4">
        <v>17.579999999999998</v>
      </c>
      <c r="BG1594" s="4">
        <v>10.7428016566273</v>
      </c>
      <c r="BH1594">
        <v>1.0717648912876101</v>
      </c>
      <c r="BI1594">
        <v>9.02346852743133</v>
      </c>
      <c r="BJ1594" s="4">
        <v>13.432098765432</v>
      </c>
      <c r="BK1594">
        <v>6.8052930056710697</v>
      </c>
      <c r="BL1594" s="4">
        <v>183</v>
      </c>
      <c r="BM1594" s="4">
        <v>185</v>
      </c>
      <c r="BN1594">
        <v>230.56820678710901</v>
      </c>
      <c r="BO1594">
        <v>236.295486450195</v>
      </c>
      <c r="BP1594">
        <v>235.49580383300699</v>
      </c>
      <c r="BQ1594">
        <v>2</v>
      </c>
      <c r="BR1594">
        <v>1</v>
      </c>
      <c r="BS1594">
        <v>1</v>
      </c>
    </row>
    <row r="1595" spans="1:71" x14ac:dyDescent="0.35">
      <c r="A1595" t="s">
        <v>1573</v>
      </c>
      <c r="B1595" t="s">
        <v>1574</v>
      </c>
      <c r="C1595" t="s">
        <v>12</v>
      </c>
      <c r="D1595" t="s">
        <v>65</v>
      </c>
      <c r="E1595">
        <v>1594</v>
      </c>
      <c r="F1595">
        <v>-4.2699999999999996</v>
      </c>
      <c r="G1595">
        <v>-6.4406523699999996</v>
      </c>
      <c r="H1595">
        <v>-6.4</v>
      </c>
      <c r="I1595">
        <f>0-F1595</f>
        <v>4.2699999999999996</v>
      </c>
      <c r="J1595">
        <f>0-G1595</f>
        <v>6.4406523699999996</v>
      </c>
      <c r="K1595">
        <f>0-H1595</f>
        <v>6.4</v>
      </c>
      <c r="L1595">
        <v>1.8314296186721899</v>
      </c>
      <c r="M1595">
        <v>1.25092682528619</v>
      </c>
      <c r="N1595">
        <f>1-_xlfn.PERCENTRANK.INC(I$2:I$4359,I1595)</f>
        <v>0.751</v>
      </c>
      <c r="O1595">
        <f>1-_xlfn.PERCENTRANK.INC(J$2:J$4359,J1595)</f>
        <v>0.35899999999999999</v>
      </c>
      <c r="P1595">
        <f>1-_xlfn.PERCENTRANK.INC(K$2:K$4359,K1595)</f>
        <v>0.36199999999999999</v>
      </c>
      <c r="Q1595">
        <f>_xlfn.PERCENTRANK.INC(L$2:L$4359,L1595)</f>
        <v>0.48399999999999999</v>
      </c>
      <c r="R1595">
        <f>((N1595+P1595)/2+Q1595)/2</f>
        <v>0.52024999999999999</v>
      </c>
      <c r="S1595">
        <v>10</v>
      </c>
      <c r="T1595">
        <v>5</v>
      </c>
      <c r="U1595">
        <v>0</v>
      </c>
      <c r="V1595">
        <v>1</v>
      </c>
      <c r="W1595">
        <v>1</v>
      </c>
      <c r="X1595">
        <v>0</v>
      </c>
      <c r="Y1595">
        <v>0</v>
      </c>
      <c r="Z1595">
        <v>0</v>
      </c>
      <c r="AA1595">
        <v>2</v>
      </c>
      <c r="AB1595" s="4">
        <v>229.32299506664199</v>
      </c>
      <c r="AC1595">
        <v>7.1212999999999997</v>
      </c>
      <c r="AD1595">
        <v>19</v>
      </c>
      <c r="AE1595">
        <v>1</v>
      </c>
      <c r="AF1595">
        <v>1</v>
      </c>
      <c r="AG1595">
        <v>1</v>
      </c>
      <c r="AH1595">
        <v>0</v>
      </c>
      <c r="AI1595">
        <v>0</v>
      </c>
      <c r="AJ1595">
        <v>1</v>
      </c>
      <c r="AK1595" s="4">
        <v>0.27777777777777701</v>
      </c>
      <c r="AL1595">
        <v>18</v>
      </c>
      <c r="AM1595">
        <v>1</v>
      </c>
      <c r="AN1595">
        <v>0</v>
      </c>
      <c r="AO1595" s="4">
        <v>91.625699999999895</v>
      </c>
      <c r="AP1595">
        <v>36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1</v>
      </c>
      <c r="AX1595">
        <v>1</v>
      </c>
      <c r="AY1595">
        <v>0</v>
      </c>
      <c r="AZ1595">
        <v>0</v>
      </c>
      <c r="BA1595">
        <v>37</v>
      </c>
      <c r="BB1595">
        <v>0</v>
      </c>
      <c r="BC1595">
        <v>0</v>
      </c>
      <c r="BD1595">
        <v>0</v>
      </c>
      <c r="BE1595">
        <v>0</v>
      </c>
      <c r="BF1595" s="4">
        <v>17.579999999999998</v>
      </c>
      <c r="BG1595" s="4">
        <v>10.7428016566273</v>
      </c>
      <c r="BH1595">
        <v>1.0717648912876101</v>
      </c>
      <c r="BI1595">
        <v>9.02346852743133</v>
      </c>
      <c r="BJ1595" s="4">
        <v>13.432098765432</v>
      </c>
      <c r="BK1595">
        <v>6.8052930056710697</v>
      </c>
      <c r="BL1595" s="4">
        <v>183</v>
      </c>
      <c r="BM1595" s="4">
        <v>185</v>
      </c>
      <c r="BN1595">
        <v>236.70077514648401</v>
      </c>
      <c r="BO1595">
        <v>235.83538818359301</v>
      </c>
      <c r="BP1595">
        <v>236.16026306152301</v>
      </c>
      <c r="BQ1595">
        <v>0</v>
      </c>
      <c r="BR1595">
        <v>1</v>
      </c>
      <c r="BS1595">
        <v>1</v>
      </c>
    </row>
    <row r="1596" spans="1:71" x14ac:dyDescent="0.35">
      <c r="A1596" t="s">
        <v>1573</v>
      </c>
      <c r="B1596" t="s">
        <v>1574</v>
      </c>
      <c r="C1596" t="s">
        <v>12</v>
      </c>
      <c r="D1596" t="s">
        <v>65</v>
      </c>
      <c r="E1596">
        <v>1595</v>
      </c>
      <c r="F1596">
        <v>-4.4000000000000004</v>
      </c>
      <c r="G1596">
        <v>-6.0183000599999996</v>
      </c>
      <c r="H1596">
        <v>-6</v>
      </c>
      <c r="I1596">
        <f>0-F1596</f>
        <v>4.4000000000000004</v>
      </c>
      <c r="J1596">
        <f>0-G1596</f>
        <v>6.0183000599999996</v>
      </c>
      <c r="K1596">
        <f>0-H1596</f>
        <v>6</v>
      </c>
      <c r="L1596">
        <v>1.99615855447473</v>
      </c>
      <c r="M1596">
        <v>1.2302965569284401</v>
      </c>
      <c r="N1596">
        <f>1-_xlfn.PERCENTRANK.INC(I$2:I$4359,I1596)</f>
        <v>0.68799999999999994</v>
      </c>
      <c r="O1596">
        <f>1-_xlfn.PERCENTRANK.INC(J$2:J$4359,J1596)</f>
        <v>0.60099999999999998</v>
      </c>
      <c r="P1596">
        <f>1-_xlfn.PERCENTRANK.INC(K$2:K$4359,K1596)</f>
        <v>0.6</v>
      </c>
      <c r="Q1596">
        <f>_xlfn.PERCENTRANK.INC(L$2:L$4359,L1596)</f>
        <v>0.56100000000000005</v>
      </c>
      <c r="R1596">
        <f>((N1596+P1596)/2+Q1596)/2</f>
        <v>0.60250000000000004</v>
      </c>
      <c r="S1596">
        <v>10</v>
      </c>
      <c r="T1596">
        <v>5</v>
      </c>
      <c r="U1596">
        <v>0</v>
      </c>
      <c r="V1596">
        <v>1</v>
      </c>
      <c r="W1596">
        <v>1</v>
      </c>
      <c r="X1596">
        <v>0</v>
      </c>
      <c r="Y1596">
        <v>0</v>
      </c>
      <c r="Z1596">
        <v>0</v>
      </c>
      <c r="AA1596">
        <v>2</v>
      </c>
      <c r="AB1596" s="4">
        <v>229.32299506664199</v>
      </c>
      <c r="AC1596">
        <v>7.1212999999999997</v>
      </c>
      <c r="AD1596">
        <v>19</v>
      </c>
      <c r="AE1596">
        <v>1</v>
      </c>
      <c r="AF1596">
        <v>1</v>
      </c>
      <c r="AG1596">
        <v>1</v>
      </c>
      <c r="AH1596">
        <v>0</v>
      </c>
      <c r="AI1596">
        <v>0</v>
      </c>
      <c r="AJ1596">
        <v>1</v>
      </c>
      <c r="AK1596" s="4">
        <v>0.27777777777777701</v>
      </c>
      <c r="AL1596">
        <v>18</v>
      </c>
      <c r="AM1596">
        <v>1</v>
      </c>
      <c r="AN1596">
        <v>0</v>
      </c>
      <c r="AO1596" s="4">
        <v>91.625699999999895</v>
      </c>
      <c r="AP1596">
        <v>36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1</v>
      </c>
      <c r="AX1596">
        <v>1</v>
      </c>
      <c r="AY1596">
        <v>0</v>
      </c>
      <c r="AZ1596">
        <v>0</v>
      </c>
      <c r="BA1596">
        <v>37</v>
      </c>
      <c r="BB1596">
        <v>0</v>
      </c>
      <c r="BC1596">
        <v>0</v>
      </c>
      <c r="BD1596">
        <v>0</v>
      </c>
      <c r="BE1596">
        <v>0</v>
      </c>
      <c r="BF1596" s="4">
        <v>17.579999999999998</v>
      </c>
      <c r="BG1596" s="4">
        <v>10.7428016566273</v>
      </c>
      <c r="BH1596">
        <v>1.0717648912876101</v>
      </c>
      <c r="BI1596">
        <v>9.02346852743133</v>
      </c>
      <c r="BJ1596" s="4">
        <v>13.432098765432</v>
      </c>
      <c r="BK1596">
        <v>6.8052930056710697</v>
      </c>
      <c r="BL1596" s="4">
        <v>183</v>
      </c>
      <c r="BM1596" s="4">
        <v>185</v>
      </c>
      <c r="BN1596">
        <v>232.58761596679599</v>
      </c>
      <c r="BO1596">
        <v>233.13497924804599</v>
      </c>
      <c r="BP1596">
        <v>236.728912353515</v>
      </c>
      <c r="BQ1596">
        <v>2</v>
      </c>
      <c r="BR1596">
        <v>1</v>
      </c>
      <c r="BS1596">
        <v>1</v>
      </c>
    </row>
    <row r="1597" spans="1:71" x14ac:dyDescent="0.35">
      <c r="A1597" t="s">
        <v>721</v>
      </c>
      <c r="B1597" t="s">
        <v>722</v>
      </c>
      <c r="C1597" t="s">
        <v>404</v>
      </c>
      <c r="D1597" t="s">
        <v>405</v>
      </c>
      <c r="E1597">
        <v>1596</v>
      </c>
      <c r="F1597">
        <v>-3.84</v>
      </c>
      <c r="G1597">
        <v>-5.9534621200000002</v>
      </c>
      <c r="H1597">
        <v>-6.1</v>
      </c>
      <c r="I1597">
        <f>0-F1597</f>
        <v>3.84</v>
      </c>
      <c r="J1597">
        <f>0-G1597</f>
        <v>5.9534621200000002</v>
      </c>
      <c r="K1597">
        <f>0-H1597</f>
        <v>6.1</v>
      </c>
      <c r="L1597">
        <v>1.38460479505587</v>
      </c>
      <c r="M1597">
        <v>0.87018223848512</v>
      </c>
      <c r="N1597">
        <f>1-_xlfn.PERCENTRANK.INC(I$2:I$4359,I1597)</f>
        <v>0.90500000000000003</v>
      </c>
      <c r="O1597">
        <f>1-_xlfn.PERCENTRANK.INC(J$2:J$4359,J1597)</f>
        <v>0.63600000000000001</v>
      </c>
      <c r="P1597">
        <f>1-_xlfn.PERCENTRANK.INC(K$2:K$4359,K1597)</f>
        <v>0.53800000000000003</v>
      </c>
      <c r="Q1597">
        <f>_xlfn.PERCENTRANK.INC(L$2:L$4359,L1597)</f>
        <v>0.28799999999999998</v>
      </c>
      <c r="R1597">
        <f>((N1597+P1597)/2+Q1597)/2</f>
        <v>0.50475000000000003</v>
      </c>
      <c r="S1597">
        <v>14</v>
      </c>
      <c r="T1597">
        <v>2</v>
      </c>
      <c r="U1597">
        <v>1</v>
      </c>
      <c r="V1597">
        <v>1</v>
      </c>
      <c r="W1597">
        <v>0</v>
      </c>
      <c r="X1597">
        <v>0</v>
      </c>
      <c r="Y1597">
        <v>0</v>
      </c>
      <c r="Z1597">
        <v>0</v>
      </c>
      <c r="AA1597">
        <v>3</v>
      </c>
      <c r="AB1597" s="4">
        <v>238.333995103836</v>
      </c>
      <c r="AC1597">
        <v>7.2306999999999997</v>
      </c>
      <c r="AD1597">
        <v>19</v>
      </c>
      <c r="AE1597">
        <v>0</v>
      </c>
      <c r="AF1597">
        <v>1</v>
      </c>
      <c r="AG1597">
        <v>0</v>
      </c>
      <c r="AH1597">
        <v>0</v>
      </c>
      <c r="AI1597">
        <v>0</v>
      </c>
      <c r="AJ1597">
        <v>1</v>
      </c>
      <c r="AK1597" s="4">
        <v>0.05</v>
      </c>
      <c r="AL1597">
        <v>20</v>
      </c>
      <c r="AM1597">
        <v>1</v>
      </c>
      <c r="AN1597">
        <v>0</v>
      </c>
      <c r="AO1597" s="4">
        <v>93.303299999999993</v>
      </c>
      <c r="AP1597">
        <v>36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2</v>
      </c>
      <c r="AX1597">
        <v>0</v>
      </c>
      <c r="AY1597">
        <v>0</v>
      </c>
      <c r="AZ1597">
        <v>0</v>
      </c>
      <c r="BA1597">
        <v>38</v>
      </c>
      <c r="BB1597">
        <v>0</v>
      </c>
      <c r="BC1597">
        <v>0</v>
      </c>
      <c r="BD1597">
        <v>0</v>
      </c>
      <c r="BE1597">
        <v>0</v>
      </c>
      <c r="BF1597" s="4">
        <v>19.850000000000001</v>
      </c>
      <c r="BG1597">
        <v>9.2715263948758899</v>
      </c>
      <c r="BH1597">
        <v>1.02001900272368</v>
      </c>
      <c r="BI1597">
        <v>8.0895624200322001</v>
      </c>
      <c r="BJ1597" s="4">
        <v>13.005000000000001</v>
      </c>
      <c r="BK1597">
        <v>5.5510204081632599</v>
      </c>
      <c r="BL1597" s="4">
        <v>190</v>
      </c>
      <c r="BM1597" s="4">
        <v>202</v>
      </c>
      <c r="BN1597">
        <v>229.92462158203099</v>
      </c>
      <c r="BO1597">
        <v>232.75476074218699</v>
      </c>
      <c r="BP1597">
        <v>231.75747680664</v>
      </c>
      <c r="BQ1597">
        <v>1</v>
      </c>
      <c r="BR1597">
        <v>1</v>
      </c>
      <c r="BS1597">
        <v>1</v>
      </c>
    </row>
    <row r="1598" spans="1:71" x14ac:dyDescent="0.35">
      <c r="A1598" t="s">
        <v>721</v>
      </c>
      <c r="B1598" t="s">
        <v>722</v>
      </c>
      <c r="C1598" t="s">
        <v>404</v>
      </c>
      <c r="D1598" t="s">
        <v>405</v>
      </c>
      <c r="E1598">
        <v>1597</v>
      </c>
      <c r="F1598">
        <v>-4.32</v>
      </c>
      <c r="G1598">
        <v>-5.5905456500000001</v>
      </c>
      <c r="H1598">
        <v>-5.6</v>
      </c>
      <c r="I1598">
        <f>0-F1598</f>
        <v>4.32</v>
      </c>
      <c r="J1598">
        <f>0-G1598</f>
        <v>5.5905456500000001</v>
      </c>
      <c r="K1598">
        <f>0-H1598</f>
        <v>5.6</v>
      </c>
      <c r="L1598">
        <v>1.3013943196800499</v>
      </c>
      <c r="M1598">
        <v>0.90434939304700601</v>
      </c>
      <c r="N1598">
        <f>1-_xlfn.PERCENTRANK.INC(I$2:I$4359,I1598)</f>
        <v>0.72899999999999998</v>
      </c>
      <c r="O1598">
        <f>1-_xlfn.PERCENTRANK.INC(J$2:J$4359,J1598)</f>
        <v>0.82400000000000007</v>
      </c>
      <c r="P1598">
        <f>1-_xlfn.PERCENTRANK.INC(K$2:K$4359,K1598)</f>
        <v>0.81</v>
      </c>
      <c r="Q1598">
        <f>_xlfn.PERCENTRANK.INC(L$2:L$4359,L1598)</f>
        <v>0.246</v>
      </c>
      <c r="R1598">
        <f>((N1598+P1598)/2+Q1598)/2</f>
        <v>0.50775000000000003</v>
      </c>
      <c r="S1598">
        <v>14</v>
      </c>
      <c r="T1598">
        <v>2</v>
      </c>
      <c r="U1598">
        <v>1</v>
      </c>
      <c r="V1598">
        <v>1</v>
      </c>
      <c r="W1598">
        <v>0</v>
      </c>
      <c r="X1598">
        <v>0</v>
      </c>
      <c r="Y1598">
        <v>0</v>
      </c>
      <c r="Z1598">
        <v>0</v>
      </c>
      <c r="AA1598">
        <v>3</v>
      </c>
      <c r="AB1598" s="4">
        <v>238.333995103836</v>
      </c>
      <c r="AC1598">
        <v>7.2306999999999997</v>
      </c>
      <c r="AD1598">
        <v>19</v>
      </c>
      <c r="AE1598">
        <v>0</v>
      </c>
      <c r="AF1598">
        <v>1</v>
      </c>
      <c r="AG1598">
        <v>0</v>
      </c>
      <c r="AH1598">
        <v>0</v>
      </c>
      <c r="AI1598">
        <v>0</v>
      </c>
      <c r="AJ1598">
        <v>1</v>
      </c>
      <c r="AK1598" s="4">
        <v>0.05</v>
      </c>
      <c r="AL1598">
        <v>20</v>
      </c>
      <c r="AM1598">
        <v>1</v>
      </c>
      <c r="AN1598">
        <v>0</v>
      </c>
      <c r="AO1598" s="4">
        <v>93.303299999999993</v>
      </c>
      <c r="AP1598">
        <v>36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2</v>
      </c>
      <c r="AX1598">
        <v>0</v>
      </c>
      <c r="AY1598">
        <v>0</v>
      </c>
      <c r="AZ1598">
        <v>0</v>
      </c>
      <c r="BA1598">
        <v>38</v>
      </c>
      <c r="BB1598">
        <v>0</v>
      </c>
      <c r="BC1598">
        <v>0</v>
      </c>
      <c r="BD1598">
        <v>0</v>
      </c>
      <c r="BE1598">
        <v>0</v>
      </c>
      <c r="BF1598" s="4">
        <v>19.850000000000001</v>
      </c>
      <c r="BG1598">
        <v>9.2715263948758899</v>
      </c>
      <c r="BH1598">
        <v>1.02001900272368</v>
      </c>
      <c r="BI1598">
        <v>8.0895624200322001</v>
      </c>
      <c r="BJ1598" s="4">
        <v>13.005000000000001</v>
      </c>
      <c r="BK1598">
        <v>5.5510204081632599</v>
      </c>
      <c r="BL1598" s="4">
        <v>190</v>
      </c>
      <c r="BM1598" s="4">
        <v>202</v>
      </c>
      <c r="BN1598">
        <v>229.22862243652301</v>
      </c>
      <c r="BO1598">
        <v>232.57325744628901</v>
      </c>
      <c r="BP1598">
        <v>231.74427795410099</v>
      </c>
      <c r="BQ1598">
        <v>0</v>
      </c>
      <c r="BR1598">
        <v>0</v>
      </c>
      <c r="BS1598">
        <v>0</v>
      </c>
    </row>
    <row r="1599" spans="1:71" x14ac:dyDescent="0.35">
      <c r="A1599" t="s">
        <v>721</v>
      </c>
      <c r="B1599" t="s">
        <v>722</v>
      </c>
      <c r="C1599" t="s">
        <v>404</v>
      </c>
      <c r="D1599" t="s">
        <v>405</v>
      </c>
      <c r="E1599">
        <v>1598</v>
      </c>
      <c r="F1599">
        <v>-4.3099999999999996</v>
      </c>
      <c r="G1599">
        <v>-5.5904727000000003</v>
      </c>
      <c r="H1599">
        <v>-5.6</v>
      </c>
      <c r="I1599">
        <f>0-F1599</f>
        <v>4.3099999999999996</v>
      </c>
      <c r="J1599">
        <f>0-G1599</f>
        <v>5.5904727000000003</v>
      </c>
      <c r="K1599">
        <f>0-H1599</f>
        <v>5.6</v>
      </c>
      <c r="L1599">
        <v>1.0186844698038</v>
      </c>
      <c r="M1599">
        <v>0.70550394587643195</v>
      </c>
      <c r="N1599">
        <f>1-_xlfn.PERCENTRANK.INC(I$2:I$4359,I1599)</f>
        <v>0.73399999999999999</v>
      </c>
      <c r="O1599">
        <f>1-_xlfn.PERCENTRANK.INC(J$2:J$4359,J1599)</f>
        <v>0.82499999999999996</v>
      </c>
      <c r="P1599">
        <f>1-_xlfn.PERCENTRANK.INC(K$2:K$4359,K1599)</f>
        <v>0.81</v>
      </c>
      <c r="Q1599">
        <f>_xlfn.PERCENTRANK.INC(L$2:L$4359,L1599)</f>
        <v>0.115</v>
      </c>
      <c r="R1599">
        <f>((N1599+P1599)/2+Q1599)/2</f>
        <v>0.44350000000000001</v>
      </c>
      <c r="S1599">
        <v>14</v>
      </c>
      <c r="T1599">
        <v>2</v>
      </c>
      <c r="U1599">
        <v>1</v>
      </c>
      <c r="V1599">
        <v>1</v>
      </c>
      <c r="W1599">
        <v>0</v>
      </c>
      <c r="X1599">
        <v>0</v>
      </c>
      <c r="Y1599">
        <v>0</v>
      </c>
      <c r="Z1599">
        <v>0</v>
      </c>
      <c r="AA1599">
        <v>3</v>
      </c>
      <c r="AB1599" s="4">
        <v>238.333995103836</v>
      </c>
      <c r="AC1599">
        <v>7.2306999999999997</v>
      </c>
      <c r="AD1599">
        <v>19</v>
      </c>
      <c r="AE1599">
        <v>0</v>
      </c>
      <c r="AF1599">
        <v>1</v>
      </c>
      <c r="AG1599">
        <v>0</v>
      </c>
      <c r="AH1599">
        <v>0</v>
      </c>
      <c r="AI1599">
        <v>0</v>
      </c>
      <c r="AJ1599">
        <v>1</v>
      </c>
      <c r="AK1599" s="4">
        <v>0.05</v>
      </c>
      <c r="AL1599">
        <v>20</v>
      </c>
      <c r="AM1599">
        <v>1</v>
      </c>
      <c r="AN1599">
        <v>0</v>
      </c>
      <c r="AO1599" s="4">
        <v>93.303299999999993</v>
      </c>
      <c r="AP1599">
        <v>36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2</v>
      </c>
      <c r="AX1599">
        <v>0</v>
      </c>
      <c r="AY1599">
        <v>0</v>
      </c>
      <c r="AZ1599">
        <v>0</v>
      </c>
      <c r="BA1599">
        <v>38</v>
      </c>
      <c r="BB1599">
        <v>0</v>
      </c>
      <c r="BC1599">
        <v>0</v>
      </c>
      <c r="BD1599">
        <v>0</v>
      </c>
      <c r="BE1599">
        <v>0</v>
      </c>
      <c r="BF1599" s="4">
        <v>19.850000000000001</v>
      </c>
      <c r="BG1599">
        <v>9.2715263948758899</v>
      </c>
      <c r="BH1599">
        <v>1.02001900272368</v>
      </c>
      <c r="BI1599">
        <v>8.0895624200322001</v>
      </c>
      <c r="BJ1599" s="4">
        <v>13.005000000000001</v>
      </c>
      <c r="BK1599">
        <v>5.5510204081632599</v>
      </c>
      <c r="BL1599" s="4">
        <v>190</v>
      </c>
      <c r="BM1599" s="4">
        <v>202</v>
      </c>
      <c r="BN1599">
        <v>230.64410400390599</v>
      </c>
      <c r="BO1599">
        <v>232.80174255371</v>
      </c>
      <c r="BP1599">
        <v>231.92431640625</v>
      </c>
      <c r="BQ1599">
        <v>0</v>
      </c>
      <c r="BR1599">
        <v>0</v>
      </c>
      <c r="BS1599">
        <v>0</v>
      </c>
    </row>
    <row r="1600" spans="1:71" x14ac:dyDescent="0.35">
      <c r="A1600" t="s">
        <v>69</v>
      </c>
      <c r="B1600" t="s">
        <v>70</v>
      </c>
      <c r="C1600" t="s">
        <v>12</v>
      </c>
      <c r="D1600" t="s">
        <v>17</v>
      </c>
      <c r="E1600">
        <v>1599</v>
      </c>
      <c r="F1600">
        <v>-3.93</v>
      </c>
      <c r="G1600">
        <v>-5.8323168799999996</v>
      </c>
      <c r="H1600">
        <v>-5.8</v>
      </c>
      <c r="I1600">
        <f>0-F1600</f>
        <v>3.93</v>
      </c>
      <c r="J1600">
        <f>0-G1600</f>
        <v>5.8323168799999996</v>
      </c>
      <c r="K1600">
        <f>0-H1600</f>
        <v>5.8</v>
      </c>
      <c r="L1600">
        <v>1.3209409677905399</v>
      </c>
      <c r="M1600">
        <v>0.29999404373960797</v>
      </c>
      <c r="N1600">
        <f>1-_xlfn.PERCENTRANK.INC(I$2:I$4359,I1600)</f>
        <v>0.88</v>
      </c>
      <c r="O1600">
        <f>1-_xlfn.PERCENTRANK.INC(J$2:J$4359,J1600)</f>
        <v>0.70799999999999996</v>
      </c>
      <c r="P1600">
        <f>1-_xlfn.PERCENTRANK.INC(K$2:K$4359,K1600)</f>
        <v>0.71500000000000008</v>
      </c>
      <c r="Q1600">
        <f>_xlfn.PERCENTRANK.INC(L$2:L$4359,L1600)</f>
        <v>0.25600000000000001</v>
      </c>
      <c r="R1600">
        <f>((N1600+P1600)/2+Q1600)/2</f>
        <v>0.52675000000000005</v>
      </c>
      <c r="S1600">
        <v>9</v>
      </c>
      <c r="T1600">
        <v>2</v>
      </c>
      <c r="U1600">
        <v>1</v>
      </c>
      <c r="V1600">
        <v>1</v>
      </c>
      <c r="W1600">
        <v>1</v>
      </c>
      <c r="X1600">
        <v>1</v>
      </c>
      <c r="Y1600">
        <v>0</v>
      </c>
      <c r="Z1600">
        <v>0</v>
      </c>
      <c r="AA1600">
        <v>2</v>
      </c>
      <c r="AB1600" s="4">
        <v>204.228995800018</v>
      </c>
      <c r="AC1600">
        <v>3.0457999999999998</v>
      </c>
      <c r="AD1600">
        <v>16</v>
      </c>
      <c r="AE1600">
        <v>4</v>
      </c>
      <c r="AF1600">
        <v>0</v>
      </c>
      <c r="AG1600">
        <v>0</v>
      </c>
      <c r="AH1600">
        <v>0</v>
      </c>
      <c r="AI1600">
        <v>0</v>
      </c>
      <c r="AJ1600">
        <v>1</v>
      </c>
      <c r="AK1600" s="4">
        <v>0.125</v>
      </c>
      <c r="AL1600">
        <v>16</v>
      </c>
      <c r="AM1600">
        <v>1</v>
      </c>
      <c r="AN1600">
        <v>0</v>
      </c>
      <c r="AO1600" s="4">
        <v>66.263199999999898</v>
      </c>
      <c r="AP1600">
        <v>27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2</v>
      </c>
      <c r="AX1600">
        <v>2</v>
      </c>
      <c r="AY1600">
        <v>0</v>
      </c>
      <c r="AZ1600">
        <v>0</v>
      </c>
      <c r="BA1600">
        <v>28</v>
      </c>
      <c r="BB1600">
        <v>0</v>
      </c>
      <c r="BC1600">
        <v>0</v>
      </c>
      <c r="BD1600">
        <v>0</v>
      </c>
      <c r="BE1600">
        <v>0</v>
      </c>
      <c r="BF1600" s="4">
        <v>41.9</v>
      </c>
      <c r="BG1600" s="4">
        <v>10.6291987206441</v>
      </c>
      <c r="BH1600">
        <v>1.0867300463634699</v>
      </c>
      <c r="BI1600">
        <v>8.7809007455095802</v>
      </c>
      <c r="BJ1600" s="4">
        <v>11.484375</v>
      </c>
      <c r="BK1600">
        <v>4.8884297520661102</v>
      </c>
      <c r="BL1600" s="4">
        <v>138</v>
      </c>
      <c r="BM1600" s="4">
        <v>140</v>
      </c>
      <c r="BN1600">
        <v>197.25343322753901</v>
      </c>
      <c r="BO1600">
        <v>197.222244262695</v>
      </c>
      <c r="BP1600">
        <v>196.73718261718699</v>
      </c>
      <c r="BQ1600">
        <v>1</v>
      </c>
      <c r="BR1600">
        <v>1</v>
      </c>
      <c r="BS1600">
        <v>1</v>
      </c>
    </row>
    <row r="1601" spans="1:71" x14ac:dyDescent="0.35">
      <c r="A1601" t="s">
        <v>69</v>
      </c>
      <c r="B1601" t="s">
        <v>70</v>
      </c>
      <c r="C1601" t="s">
        <v>12</v>
      </c>
      <c r="D1601" t="s">
        <v>17</v>
      </c>
      <c r="E1601">
        <v>1600</v>
      </c>
      <c r="F1601">
        <v>-3.98</v>
      </c>
      <c r="G1601">
        <v>-5.8230037699999997</v>
      </c>
      <c r="H1601">
        <v>-5.8</v>
      </c>
      <c r="I1601">
        <f>0-F1601</f>
        <v>3.98</v>
      </c>
      <c r="J1601">
        <f>0-G1601</f>
        <v>5.8230037699999997</v>
      </c>
      <c r="K1601">
        <f>0-H1601</f>
        <v>5.8</v>
      </c>
      <c r="L1601">
        <v>1.5953000413262699</v>
      </c>
      <c r="M1601">
        <v>0.30798845636727701</v>
      </c>
      <c r="N1601">
        <f>1-_xlfn.PERCENTRANK.INC(I$2:I$4359,I1601)</f>
        <v>0.86499999999999999</v>
      </c>
      <c r="O1601">
        <f>1-_xlfn.PERCENTRANK.INC(J$2:J$4359,J1601)</f>
        <v>0.71399999999999997</v>
      </c>
      <c r="P1601">
        <f>1-_xlfn.PERCENTRANK.INC(K$2:K$4359,K1601)</f>
        <v>0.71500000000000008</v>
      </c>
      <c r="Q1601">
        <f>_xlfn.PERCENTRANK.INC(L$2:L$4359,L1601)</f>
        <v>0.38</v>
      </c>
      <c r="R1601">
        <f>((N1601+P1601)/2+Q1601)/2</f>
        <v>0.58499999999999996</v>
      </c>
      <c r="S1601">
        <v>9</v>
      </c>
      <c r="T1601">
        <v>2</v>
      </c>
      <c r="U1601">
        <v>1</v>
      </c>
      <c r="V1601">
        <v>1</v>
      </c>
      <c r="W1601">
        <v>1</v>
      </c>
      <c r="X1601">
        <v>1</v>
      </c>
      <c r="Y1601">
        <v>0</v>
      </c>
      <c r="Z1601">
        <v>0</v>
      </c>
      <c r="AA1601">
        <v>2</v>
      </c>
      <c r="AB1601" s="4">
        <v>204.228995800018</v>
      </c>
      <c r="AC1601">
        <v>3.0457999999999998</v>
      </c>
      <c r="AD1601">
        <v>16</v>
      </c>
      <c r="AE1601">
        <v>4</v>
      </c>
      <c r="AF1601">
        <v>0</v>
      </c>
      <c r="AG1601">
        <v>0</v>
      </c>
      <c r="AH1601">
        <v>0</v>
      </c>
      <c r="AI1601">
        <v>0</v>
      </c>
      <c r="AJ1601">
        <v>1</v>
      </c>
      <c r="AK1601" s="4">
        <v>0.125</v>
      </c>
      <c r="AL1601">
        <v>16</v>
      </c>
      <c r="AM1601">
        <v>1</v>
      </c>
      <c r="AN1601">
        <v>0</v>
      </c>
      <c r="AO1601" s="4">
        <v>66.263199999999898</v>
      </c>
      <c r="AP1601">
        <v>27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2</v>
      </c>
      <c r="AX1601">
        <v>2</v>
      </c>
      <c r="AY1601">
        <v>0</v>
      </c>
      <c r="AZ1601">
        <v>0</v>
      </c>
      <c r="BA1601">
        <v>28</v>
      </c>
      <c r="BB1601">
        <v>0</v>
      </c>
      <c r="BC1601">
        <v>0</v>
      </c>
      <c r="BD1601">
        <v>0</v>
      </c>
      <c r="BE1601">
        <v>0</v>
      </c>
      <c r="BF1601" s="4">
        <v>41.9</v>
      </c>
      <c r="BG1601" s="4">
        <v>10.6291987206441</v>
      </c>
      <c r="BH1601">
        <v>1.0867300463634699</v>
      </c>
      <c r="BI1601">
        <v>8.7809007455095802</v>
      </c>
      <c r="BJ1601" s="4">
        <v>11.484375</v>
      </c>
      <c r="BK1601">
        <v>4.8884297520661102</v>
      </c>
      <c r="BL1601" s="4">
        <v>138</v>
      </c>
      <c r="BM1601" s="4">
        <v>140</v>
      </c>
      <c r="BN1601">
        <v>199.22926330566401</v>
      </c>
      <c r="BO1601">
        <v>197.87193298339801</v>
      </c>
      <c r="BP1601">
        <v>197.97433471679599</v>
      </c>
      <c r="BQ1601">
        <v>1</v>
      </c>
      <c r="BR1601">
        <v>1</v>
      </c>
      <c r="BS1601">
        <v>1</v>
      </c>
    </row>
    <row r="1602" spans="1:71" x14ac:dyDescent="0.35">
      <c r="A1602" t="s">
        <v>69</v>
      </c>
      <c r="B1602" t="s">
        <v>70</v>
      </c>
      <c r="C1602" t="s">
        <v>12</v>
      </c>
      <c r="D1602" t="s">
        <v>17</v>
      </c>
      <c r="E1602">
        <v>1601</v>
      </c>
      <c r="F1602">
        <v>-4.47</v>
      </c>
      <c r="G1602">
        <v>-6.2479381600000004</v>
      </c>
      <c r="H1602">
        <v>-6.3</v>
      </c>
      <c r="I1602">
        <f>0-F1602</f>
        <v>4.47</v>
      </c>
      <c r="J1602">
        <f>0-G1602</f>
        <v>6.2479381600000004</v>
      </c>
      <c r="K1602">
        <f>0-H1602</f>
        <v>6.3</v>
      </c>
      <c r="L1602">
        <v>1.2367276332578201</v>
      </c>
      <c r="M1602">
        <v>0.25120528352289301</v>
      </c>
      <c r="N1602">
        <f>1-_xlfn.PERCENTRANK.INC(I$2:I$4359,I1602)</f>
        <v>0.64800000000000002</v>
      </c>
      <c r="O1602">
        <f>1-_xlfn.PERCENTRANK.INC(J$2:J$4359,J1602)</f>
        <v>0.46299999999999997</v>
      </c>
      <c r="P1602">
        <f>1-_xlfn.PERCENTRANK.INC(K$2:K$4359,K1602)</f>
        <v>0.42100000000000004</v>
      </c>
      <c r="Q1602">
        <f>_xlfn.PERCENTRANK.INC(L$2:L$4359,L1602)</f>
        <v>0.218</v>
      </c>
      <c r="R1602">
        <f>((N1602+P1602)/2+Q1602)/2</f>
        <v>0.37624999999999997</v>
      </c>
      <c r="S1602">
        <v>9</v>
      </c>
      <c r="T1602">
        <v>2</v>
      </c>
      <c r="U1602">
        <v>1</v>
      </c>
      <c r="V1602">
        <v>1</v>
      </c>
      <c r="W1602">
        <v>1</v>
      </c>
      <c r="X1602">
        <v>1</v>
      </c>
      <c r="Y1602">
        <v>0</v>
      </c>
      <c r="Z1602">
        <v>0</v>
      </c>
      <c r="AA1602">
        <v>2</v>
      </c>
      <c r="AB1602" s="4">
        <v>204.228995800018</v>
      </c>
      <c r="AC1602">
        <v>3.0457999999999998</v>
      </c>
      <c r="AD1602">
        <v>16</v>
      </c>
      <c r="AE1602">
        <v>4</v>
      </c>
      <c r="AF1602">
        <v>0</v>
      </c>
      <c r="AG1602">
        <v>0</v>
      </c>
      <c r="AH1602">
        <v>0</v>
      </c>
      <c r="AI1602">
        <v>0</v>
      </c>
      <c r="AJ1602">
        <v>1</v>
      </c>
      <c r="AK1602" s="4">
        <v>0.125</v>
      </c>
      <c r="AL1602">
        <v>16</v>
      </c>
      <c r="AM1602">
        <v>1</v>
      </c>
      <c r="AN1602">
        <v>0</v>
      </c>
      <c r="AO1602" s="4">
        <v>66.263199999999898</v>
      </c>
      <c r="AP1602">
        <v>27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2</v>
      </c>
      <c r="AX1602">
        <v>2</v>
      </c>
      <c r="AY1602">
        <v>0</v>
      </c>
      <c r="AZ1602">
        <v>0</v>
      </c>
      <c r="BA1602">
        <v>28</v>
      </c>
      <c r="BB1602">
        <v>0</v>
      </c>
      <c r="BC1602">
        <v>0</v>
      </c>
      <c r="BD1602">
        <v>0</v>
      </c>
      <c r="BE1602">
        <v>0</v>
      </c>
      <c r="BF1602" s="4">
        <v>41.9</v>
      </c>
      <c r="BG1602" s="4">
        <v>10.6291987206441</v>
      </c>
      <c r="BH1602">
        <v>1.0867300463634699</v>
      </c>
      <c r="BI1602">
        <v>8.7809007455095802</v>
      </c>
      <c r="BJ1602" s="4">
        <v>11.484375</v>
      </c>
      <c r="BK1602">
        <v>4.8884297520661102</v>
      </c>
      <c r="BL1602" s="4">
        <v>138</v>
      </c>
      <c r="BM1602" s="4">
        <v>140</v>
      </c>
      <c r="BN1602">
        <v>198.77897644042901</v>
      </c>
      <c r="BO1602">
        <v>199.90623474121</v>
      </c>
      <c r="BP1602">
        <v>198.93067932128901</v>
      </c>
      <c r="BQ1602">
        <v>2</v>
      </c>
      <c r="BR1602">
        <v>1</v>
      </c>
      <c r="BS1602">
        <v>1</v>
      </c>
    </row>
    <row r="1603" spans="1:71" x14ac:dyDescent="0.35">
      <c r="A1603" t="s">
        <v>723</v>
      </c>
      <c r="B1603" t="s">
        <v>724</v>
      </c>
      <c r="C1603" t="s">
        <v>12</v>
      </c>
      <c r="D1603" t="s">
        <v>238</v>
      </c>
      <c r="E1603">
        <v>1602</v>
      </c>
      <c r="F1603">
        <v>-4.6100000000000003</v>
      </c>
      <c r="G1603">
        <v>-5.6536230999999999</v>
      </c>
      <c r="H1603">
        <v>-5.6</v>
      </c>
      <c r="I1603">
        <f>0-F1603</f>
        <v>4.6100000000000003</v>
      </c>
      <c r="J1603">
        <f>0-G1603</f>
        <v>5.6536230999999999</v>
      </c>
      <c r="K1603">
        <f>0-H1603</f>
        <v>5.6</v>
      </c>
      <c r="L1603">
        <v>1.3185361919743399</v>
      </c>
      <c r="M1603">
        <v>0.91086334647080602</v>
      </c>
      <c r="N1603">
        <f>1-_xlfn.PERCENTRANK.INC(I$2:I$4359,I1603)</f>
        <v>0.56899999999999995</v>
      </c>
      <c r="O1603">
        <f>1-_xlfn.PERCENTRANK.INC(J$2:J$4359,J1603)</f>
        <v>0.79300000000000004</v>
      </c>
      <c r="P1603">
        <f>1-_xlfn.PERCENTRANK.INC(K$2:K$4359,K1603)</f>
        <v>0.81</v>
      </c>
      <c r="Q1603">
        <f>_xlfn.PERCENTRANK.INC(L$2:L$4359,L1603)</f>
        <v>0.255</v>
      </c>
      <c r="R1603">
        <f>((N1603+P1603)/2+Q1603)/2</f>
        <v>0.47225</v>
      </c>
      <c r="S1603">
        <v>9</v>
      </c>
      <c r="T1603">
        <v>1</v>
      </c>
      <c r="U1603">
        <v>2</v>
      </c>
      <c r="V1603">
        <v>1</v>
      </c>
      <c r="W1603">
        <v>0</v>
      </c>
      <c r="X1603">
        <v>0</v>
      </c>
      <c r="Y1603">
        <v>0</v>
      </c>
      <c r="Z1603">
        <v>0</v>
      </c>
      <c r="AA1603">
        <v>2</v>
      </c>
      <c r="AB1603" s="4">
        <v>193.22499608993499</v>
      </c>
      <c r="AC1603">
        <v>3.9679000000000002</v>
      </c>
      <c r="AD1603">
        <v>15</v>
      </c>
      <c r="AE1603">
        <v>3</v>
      </c>
      <c r="AF1603">
        <v>2</v>
      </c>
      <c r="AG1603">
        <v>2</v>
      </c>
      <c r="AH1603">
        <v>0</v>
      </c>
      <c r="AI1603">
        <v>0</v>
      </c>
      <c r="AJ1603">
        <v>2</v>
      </c>
      <c r="AK1603" s="4">
        <v>0.133333333333333</v>
      </c>
      <c r="AL1603">
        <v>15</v>
      </c>
      <c r="AM1603">
        <v>1</v>
      </c>
      <c r="AN1603">
        <v>0</v>
      </c>
      <c r="AO1603" s="4">
        <v>62.1252</v>
      </c>
      <c r="AP1603">
        <v>26</v>
      </c>
      <c r="AQ1603">
        <v>1</v>
      </c>
      <c r="AR1603">
        <v>0</v>
      </c>
      <c r="AS1603">
        <v>0</v>
      </c>
      <c r="AT1603">
        <v>0</v>
      </c>
      <c r="AU1603">
        <v>0</v>
      </c>
      <c r="AV1603">
        <v>1</v>
      </c>
      <c r="AW1603">
        <v>3</v>
      </c>
      <c r="AX1603">
        <v>0</v>
      </c>
      <c r="AY1603">
        <v>0</v>
      </c>
      <c r="AZ1603">
        <v>0</v>
      </c>
      <c r="BA1603">
        <v>27</v>
      </c>
      <c r="BB1603">
        <v>0</v>
      </c>
      <c r="BC1603">
        <v>0</v>
      </c>
      <c r="BD1603">
        <v>0</v>
      </c>
      <c r="BE1603">
        <v>0</v>
      </c>
      <c r="BF1603" s="4">
        <v>36.42</v>
      </c>
      <c r="BG1603">
        <v>9.2098185747653503</v>
      </c>
      <c r="BH1603">
        <v>1.0089340106142199</v>
      </c>
      <c r="BI1603">
        <v>8.1282665445667295</v>
      </c>
      <c r="BJ1603" s="4">
        <v>10.515555555555499</v>
      </c>
      <c r="BK1603">
        <v>4.68</v>
      </c>
      <c r="BL1603" s="4">
        <v>134</v>
      </c>
      <c r="BM1603" s="4">
        <v>138</v>
      </c>
      <c r="BN1603">
        <v>192.58322143554599</v>
      </c>
      <c r="BO1603">
        <v>193.30023193359301</v>
      </c>
      <c r="BP1603">
        <v>193.75936889648401</v>
      </c>
      <c r="BQ1603">
        <v>3</v>
      </c>
      <c r="BR1603">
        <v>1</v>
      </c>
      <c r="BS1603">
        <v>1</v>
      </c>
    </row>
    <row r="1604" spans="1:71" x14ac:dyDescent="0.35">
      <c r="A1604" t="s">
        <v>723</v>
      </c>
      <c r="B1604" t="s">
        <v>724</v>
      </c>
      <c r="C1604" t="s">
        <v>12</v>
      </c>
      <c r="D1604" t="s">
        <v>238</v>
      </c>
      <c r="E1604">
        <v>1603</v>
      </c>
      <c r="F1604">
        <v>-4.3600000000000003</v>
      </c>
      <c r="G1604">
        <v>-5.6971750300000004</v>
      </c>
      <c r="H1604">
        <v>-5.6</v>
      </c>
      <c r="I1604">
        <f>0-F1604</f>
        <v>4.3600000000000003</v>
      </c>
      <c r="J1604">
        <f>0-G1604</f>
        <v>5.6971750300000004</v>
      </c>
      <c r="K1604">
        <f>0-H1604</f>
        <v>5.6</v>
      </c>
      <c r="L1604">
        <v>1.7118942723694801</v>
      </c>
      <c r="M1604">
        <v>5.4252859625889799E-2</v>
      </c>
      <c r="N1604">
        <f>1-_xlfn.PERCENTRANK.INC(I$2:I$4359,I1604)</f>
        <v>0.70700000000000007</v>
      </c>
      <c r="O1604">
        <f>1-_xlfn.PERCENTRANK.INC(J$2:J$4359,J1604)</f>
        <v>0.77200000000000002</v>
      </c>
      <c r="P1604">
        <f>1-_xlfn.PERCENTRANK.INC(K$2:K$4359,K1604)</f>
        <v>0.81</v>
      </c>
      <c r="Q1604">
        <f>_xlfn.PERCENTRANK.INC(L$2:L$4359,L1604)</f>
        <v>0.433</v>
      </c>
      <c r="R1604">
        <f>((N1604+P1604)/2+Q1604)/2</f>
        <v>0.59575</v>
      </c>
      <c r="S1604">
        <v>9</v>
      </c>
      <c r="T1604">
        <v>1</v>
      </c>
      <c r="U1604">
        <v>2</v>
      </c>
      <c r="V1604">
        <v>1</v>
      </c>
      <c r="W1604">
        <v>0</v>
      </c>
      <c r="X1604">
        <v>0</v>
      </c>
      <c r="Y1604">
        <v>0</v>
      </c>
      <c r="Z1604">
        <v>0</v>
      </c>
      <c r="AA1604">
        <v>2</v>
      </c>
      <c r="AB1604" s="4">
        <v>193.22499608993499</v>
      </c>
      <c r="AC1604">
        <v>3.9679000000000002</v>
      </c>
      <c r="AD1604">
        <v>15</v>
      </c>
      <c r="AE1604">
        <v>3</v>
      </c>
      <c r="AF1604">
        <v>2</v>
      </c>
      <c r="AG1604">
        <v>2</v>
      </c>
      <c r="AH1604">
        <v>0</v>
      </c>
      <c r="AI1604">
        <v>0</v>
      </c>
      <c r="AJ1604">
        <v>2</v>
      </c>
      <c r="AK1604" s="4">
        <v>0.133333333333333</v>
      </c>
      <c r="AL1604">
        <v>15</v>
      </c>
      <c r="AM1604">
        <v>1</v>
      </c>
      <c r="AN1604">
        <v>0</v>
      </c>
      <c r="AO1604" s="4">
        <v>62.1252</v>
      </c>
      <c r="AP1604">
        <v>26</v>
      </c>
      <c r="AQ1604">
        <v>1</v>
      </c>
      <c r="AR1604">
        <v>0</v>
      </c>
      <c r="AS1604">
        <v>0</v>
      </c>
      <c r="AT1604">
        <v>0</v>
      </c>
      <c r="AU1604">
        <v>0</v>
      </c>
      <c r="AV1604">
        <v>1</v>
      </c>
      <c r="AW1604">
        <v>3</v>
      </c>
      <c r="AX1604">
        <v>0</v>
      </c>
      <c r="AY1604">
        <v>0</v>
      </c>
      <c r="AZ1604">
        <v>0</v>
      </c>
      <c r="BA1604">
        <v>27</v>
      </c>
      <c r="BB1604">
        <v>0</v>
      </c>
      <c r="BC1604">
        <v>0</v>
      </c>
      <c r="BD1604">
        <v>0</v>
      </c>
      <c r="BE1604">
        <v>0</v>
      </c>
      <c r="BF1604" s="4">
        <v>36.42</v>
      </c>
      <c r="BG1604">
        <v>9.2098185747653503</v>
      </c>
      <c r="BH1604">
        <v>1.0089340106142199</v>
      </c>
      <c r="BI1604">
        <v>8.1282665445667295</v>
      </c>
      <c r="BJ1604" s="4">
        <v>10.515555555555499</v>
      </c>
      <c r="BK1604">
        <v>4.68</v>
      </c>
      <c r="BL1604" s="4">
        <v>134</v>
      </c>
      <c r="BM1604" s="4">
        <v>138</v>
      </c>
      <c r="BN1604">
        <v>195.15443420410099</v>
      </c>
      <c r="BO1604">
        <v>194.36738586425699</v>
      </c>
      <c r="BP1604">
        <v>193.15147399902301</v>
      </c>
      <c r="BQ1604">
        <v>1</v>
      </c>
      <c r="BR1604">
        <v>1</v>
      </c>
      <c r="BS1604">
        <v>2</v>
      </c>
    </row>
    <row r="1605" spans="1:71" x14ac:dyDescent="0.35">
      <c r="A1605" t="s">
        <v>723</v>
      </c>
      <c r="B1605" t="s">
        <v>724</v>
      </c>
      <c r="C1605" t="s">
        <v>12</v>
      </c>
      <c r="D1605" t="s">
        <v>238</v>
      </c>
      <c r="E1605">
        <v>1604</v>
      </c>
      <c r="F1605">
        <v>-4.74</v>
      </c>
      <c r="G1605">
        <v>-5.7845330199999996</v>
      </c>
      <c r="H1605">
        <v>-5.8</v>
      </c>
      <c r="I1605">
        <f>0-F1605</f>
        <v>4.74</v>
      </c>
      <c r="J1605">
        <f>0-G1605</f>
        <v>5.7845330199999996</v>
      </c>
      <c r="K1605">
        <f>0-H1605</f>
        <v>5.8</v>
      </c>
      <c r="L1605">
        <v>1.0278273610378601</v>
      </c>
      <c r="M1605">
        <v>0.69921677066024501</v>
      </c>
      <c r="N1605">
        <f>1-_xlfn.PERCENTRANK.INC(I$2:I$4359,I1605)</f>
        <v>0.499</v>
      </c>
      <c r="O1605">
        <f>1-_xlfn.PERCENTRANK.INC(J$2:J$4359,J1605)</f>
        <v>0.73199999999999998</v>
      </c>
      <c r="P1605">
        <f>1-_xlfn.PERCENTRANK.INC(K$2:K$4359,K1605)</f>
        <v>0.71500000000000008</v>
      </c>
      <c r="Q1605">
        <f>_xlfn.PERCENTRANK.INC(L$2:L$4359,L1605)</f>
        <v>0.11799999999999999</v>
      </c>
      <c r="R1605">
        <f>((N1605+P1605)/2+Q1605)/2</f>
        <v>0.36249999999999999</v>
      </c>
      <c r="S1605">
        <v>9</v>
      </c>
      <c r="T1605">
        <v>1</v>
      </c>
      <c r="U1605">
        <v>2</v>
      </c>
      <c r="V1605">
        <v>1</v>
      </c>
      <c r="W1605">
        <v>0</v>
      </c>
      <c r="X1605">
        <v>0</v>
      </c>
      <c r="Y1605">
        <v>0</v>
      </c>
      <c r="Z1605">
        <v>0</v>
      </c>
      <c r="AA1605">
        <v>2</v>
      </c>
      <c r="AB1605" s="4">
        <v>193.22499608993499</v>
      </c>
      <c r="AC1605">
        <v>3.9679000000000002</v>
      </c>
      <c r="AD1605">
        <v>15</v>
      </c>
      <c r="AE1605">
        <v>3</v>
      </c>
      <c r="AF1605">
        <v>2</v>
      </c>
      <c r="AG1605">
        <v>2</v>
      </c>
      <c r="AH1605">
        <v>0</v>
      </c>
      <c r="AI1605">
        <v>0</v>
      </c>
      <c r="AJ1605">
        <v>2</v>
      </c>
      <c r="AK1605" s="4">
        <v>0.133333333333333</v>
      </c>
      <c r="AL1605">
        <v>15</v>
      </c>
      <c r="AM1605">
        <v>1</v>
      </c>
      <c r="AN1605">
        <v>0</v>
      </c>
      <c r="AO1605" s="4">
        <v>62.1252</v>
      </c>
      <c r="AP1605">
        <v>26</v>
      </c>
      <c r="AQ1605">
        <v>1</v>
      </c>
      <c r="AR1605">
        <v>0</v>
      </c>
      <c r="AS1605">
        <v>0</v>
      </c>
      <c r="AT1605">
        <v>0</v>
      </c>
      <c r="AU1605">
        <v>0</v>
      </c>
      <c r="AV1605">
        <v>1</v>
      </c>
      <c r="AW1605">
        <v>3</v>
      </c>
      <c r="AX1605">
        <v>0</v>
      </c>
      <c r="AY1605">
        <v>0</v>
      </c>
      <c r="AZ1605">
        <v>0</v>
      </c>
      <c r="BA1605">
        <v>27</v>
      </c>
      <c r="BB1605">
        <v>0</v>
      </c>
      <c r="BC1605">
        <v>0</v>
      </c>
      <c r="BD1605">
        <v>0</v>
      </c>
      <c r="BE1605">
        <v>0</v>
      </c>
      <c r="BF1605" s="4">
        <v>36.42</v>
      </c>
      <c r="BG1605">
        <v>9.2098185747653503</v>
      </c>
      <c r="BH1605">
        <v>1.0089340106142199</v>
      </c>
      <c r="BI1605">
        <v>8.1282665445667295</v>
      </c>
      <c r="BJ1605" s="4">
        <v>10.515555555555499</v>
      </c>
      <c r="BK1605">
        <v>4.68</v>
      </c>
      <c r="BL1605" s="4">
        <v>134</v>
      </c>
      <c r="BM1605" s="4">
        <v>138</v>
      </c>
      <c r="BN1605">
        <v>194.22033691406199</v>
      </c>
      <c r="BO1605">
        <v>195.18362426757801</v>
      </c>
      <c r="BP1605">
        <v>195.05941772460901</v>
      </c>
      <c r="BQ1605">
        <v>1</v>
      </c>
      <c r="BR1605">
        <v>2</v>
      </c>
      <c r="BS1605">
        <v>2</v>
      </c>
    </row>
    <row r="1606" spans="1:71" x14ac:dyDescent="0.35">
      <c r="A1606" t="s">
        <v>1858</v>
      </c>
      <c r="B1606" t="s">
        <v>1859</v>
      </c>
      <c r="C1606" t="s">
        <v>174</v>
      </c>
      <c r="D1606" t="s">
        <v>175</v>
      </c>
      <c r="E1606">
        <v>1605</v>
      </c>
      <c r="F1606">
        <v>-5.86</v>
      </c>
      <c r="G1606">
        <v>-5.9315929399999998</v>
      </c>
      <c r="H1606">
        <v>-5.9</v>
      </c>
      <c r="I1606">
        <f>0-F1606</f>
        <v>5.86</v>
      </c>
      <c r="J1606">
        <f>0-G1606</f>
        <v>5.9315929399999998</v>
      </c>
      <c r="K1606">
        <f>0-H1606</f>
        <v>5.9</v>
      </c>
      <c r="L1606">
        <v>2.1295380685365299</v>
      </c>
      <c r="M1606">
        <v>1.47598258842046</v>
      </c>
      <c r="N1606">
        <f>1-_xlfn.PERCENTRANK.INC(I$2:I$4359,I1606)</f>
        <v>6.4999999999999947E-2</v>
      </c>
      <c r="O1606">
        <f>1-_xlfn.PERCENTRANK.INC(J$2:J$4359,J1606)</f>
        <v>0.65</v>
      </c>
      <c r="P1606">
        <f>1-_xlfn.PERCENTRANK.INC(K$2:K$4359,K1606)</f>
        <v>0.66199999999999992</v>
      </c>
      <c r="Q1606">
        <f>_xlfn.PERCENTRANK.INC(L$2:L$4359,L1606)</f>
        <v>0.628</v>
      </c>
      <c r="R1606">
        <f>((N1606+P1606)/2+Q1606)/2</f>
        <v>0.49574999999999997</v>
      </c>
      <c r="S1606">
        <v>10</v>
      </c>
      <c r="T1606">
        <v>9</v>
      </c>
      <c r="U1606">
        <v>1</v>
      </c>
      <c r="V1606">
        <v>1</v>
      </c>
      <c r="W1606">
        <v>0</v>
      </c>
      <c r="X1606">
        <v>2</v>
      </c>
      <c r="Y1606">
        <v>0</v>
      </c>
      <c r="Z1606">
        <v>0</v>
      </c>
      <c r="AA1606">
        <v>2</v>
      </c>
      <c r="AB1606" s="4">
        <v>318.46099352836598</v>
      </c>
      <c r="AC1606">
        <v>9.8676999999999992</v>
      </c>
      <c r="AD1606">
        <v>32</v>
      </c>
      <c r="AE1606">
        <v>2</v>
      </c>
      <c r="AF1606">
        <v>2</v>
      </c>
      <c r="AG1606">
        <v>1</v>
      </c>
      <c r="AH1606">
        <v>0</v>
      </c>
      <c r="AI1606">
        <v>0</v>
      </c>
      <c r="AJ1606">
        <v>2</v>
      </c>
      <c r="AK1606" s="4">
        <v>0.41666666666666602</v>
      </c>
      <c r="AL1606">
        <v>24</v>
      </c>
      <c r="AM1606">
        <v>1</v>
      </c>
      <c r="AN1606">
        <v>0</v>
      </c>
      <c r="AO1606" s="4">
        <v>125.576999999999</v>
      </c>
      <c r="AP1606">
        <v>53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2</v>
      </c>
      <c r="AX1606">
        <v>2</v>
      </c>
      <c r="AY1606">
        <v>0</v>
      </c>
      <c r="AZ1606">
        <v>0</v>
      </c>
      <c r="BA1606">
        <v>54</v>
      </c>
      <c r="BB1606">
        <v>0</v>
      </c>
      <c r="BC1606">
        <v>0</v>
      </c>
      <c r="BD1606">
        <v>0</v>
      </c>
      <c r="BE1606">
        <v>0</v>
      </c>
      <c r="BF1606" s="4">
        <v>47.349999999999902</v>
      </c>
      <c r="BG1606" s="4">
        <v>12.0367425593827</v>
      </c>
      <c r="BH1606">
        <v>1.01517608259917</v>
      </c>
      <c r="BI1606" s="4">
        <v>10.8568027416138</v>
      </c>
      <c r="BJ1606" s="4">
        <v>19.3263888888888</v>
      </c>
      <c r="BK1606" s="4">
        <v>10.78</v>
      </c>
      <c r="BL1606" s="4">
        <v>278</v>
      </c>
      <c r="BM1606" s="4">
        <v>283</v>
      </c>
      <c r="BN1606">
        <v>326.10836791992102</v>
      </c>
      <c r="BO1606">
        <v>321.18072509765602</v>
      </c>
      <c r="BP1606">
        <v>320.316314697265</v>
      </c>
      <c r="BQ1606">
        <v>3</v>
      </c>
      <c r="BR1606">
        <v>1</v>
      </c>
      <c r="BS1606">
        <v>1</v>
      </c>
    </row>
    <row r="1607" spans="1:71" x14ac:dyDescent="0.35">
      <c r="A1607" t="s">
        <v>1858</v>
      </c>
      <c r="B1607" t="s">
        <v>1859</v>
      </c>
      <c r="C1607" t="s">
        <v>174</v>
      </c>
      <c r="D1607" t="s">
        <v>175</v>
      </c>
      <c r="E1607">
        <v>1606</v>
      </c>
      <c r="F1607">
        <v>-6.45</v>
      </c>
      <c r="G1607">
        <v>-6.7837333700000002</v>
      </c>
      <c r="H1607">
        <v>-6.8</v>
      </c>
      <c r="I1607">
        <f>0-F1607</f>
        <v>6.45</v>
      </c>
      <c r="J1607">
        <f>0-G1607</f>
        <v>6.7837333700000002</v>
      </c>
      <c r="K1607">
        <f>0-H1607</f>
        <v>6.8</v>
      </c>
      <c r="L1607">
        <v>2.4606955590114801</v>
      </c>
      <c r="M1607">
        <v>1.6899720330608501</v>
      </c>
      <c r="N1607">
        <f>1-_xlfn.PERCENTRANK.INC(I$2:I$4359,I1607)</f>
        <v>1.2000000000000011E-2</v>
      </c>
      <c r="O1607">
        <f>1-_xlfn.PERCENTRANK.INC(J$2:J$4359,J1607)</f>
        <v>0.20699999999999996</v>
      </c>
      <c r="P1607">
        <f>1-_xlfn.PERCENTRANK.INC(K$2:K$4359,K1607)</f>
        <v>0.19399999999999995</v>
      </c>
      <c r="Q1607">
        <f>_xlfn.PERCENTRANK.INC(L$2:L$4359,L1607)</f>
        <v>0.754</v>
      </c>
      <c r="R1607">
        <f>((N1607+P1607)/2+Q1607)/2</f>
        <v>0.42849999999999999</v>
      </c>
      <c r="S1607">
        <v>10</v>
      </c>
      <c r="T1607">
        <v>9</v>
      </c>
      <c r="U1607">
        <v>1</v>
      </c>
      <c r="V1607">
        <v>1</v>
      </c>
      <c r="W1607">
        <v>0</v>
      </c>
      <c r="X1607">
        <v>2</v>
      </c>
      <c r="Y1607">
        <v>0</v>
      </c>
      <c r="Z1607">
        <v>0</v>
      </c>
      <c r="AA1607">
        <v>2</v>
      </c>
      <c r="AB1607" s="4">
        <v>318.46099352836598</v>
      </c>
      <c r="AC1607">
        <v>9.8676999999999992</v>
      </c>
      <c r="AD1607">
        <v>32</v>
      </c>
      <c r="AE1607">
        <v>2</v>
      </c>
      <c r="AF1607">
        <v>2</v>
      </c>
      <c r="AG1607">
        <v>1</v>
      </c>
      <c r="AH1607">
        <v>0</v>
      </c>
      <c r="AI1607">
        <v>0</v>
      </c>
      <c r="AJ1607">
        <v>2</v>
      </c>
      <c r="AK1607" s="4">
        <v>0.41666666666666602</v>
      </c>
      <c r="AL1607">
        <v>24</v>
      </c>
      <c r="AM1607">
        <v>1</v>
      </c>
      <c r="AN1607">
        <v>0</v>
      </c>
      <c r="AO1607" s="4">
        <v>125.576999999999</v>
      </c>
      <c r="AP1607">
        <v>53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2</v>
      </c>
      <c r="AX1607">
        <v>2</v>
      </c>
      <c r="AY1607">
        <v>0</v>
      </c>
      <c r="AZ1607">
        <v>0</v>
      </c>
      <c r="BA1607">
        <v>54</v>
      </c>
      <c r="BB1607">
        <v>0</v>
      </c>
      <c r="BC1607">
        <v>0</v>
      </c>
      <c r="BD1607">
        <v>0</v>
      </c>
      <c r="BE1607">
        <v>0</v>
      </c>
      <c r="BF1607" s="4">
        <v>47.349999999999902</v>
      </c>
      <c r="BG1607" s="4">
        <v>12.0367425593827</v>
      </c>
      <c r="BH1607">
        <v>1.01517608259917</v>
      </c>
      <c r="BI1607" s="4">
        <v>10.8568027416138</v>
      </c>
      <c r="BJ1607" s="4">
        <v>19.3263888888888</v>
      </c>
      <c r="BK1607" s="4">
        <v>10.78</v>
      </c>
      <c r="BL1607" s="4">
        <v>278</v>
      </c>
      <c r="BM1607" s="4">
        <v>283</v>
      </c>
      <c r="BN1607">
        <v>323.08786010742102</v>
      </c>
      <c r="BO1607">
        <v>329.04412841796801</v>
      </c>
      <c r="BP1607">
        <v>324.95620727539</v>
      </c>
      <c r="BQ1607">
        <v>4</v>
      </c>
      <c r="BR1607">
        <v>1</v>
      </c>
      <c r="BS1607">
        <v>1</v>
      </c>
    </row>
    <row r="1608" spans="1:71" x14ac:dyDescent="0.35">
      <c r="A1608" t="s">
        <v>1858</v>
      </c>
      <c r="B1608" t="s">
        <v>1859</v>
      </c>
      <c r="C1608" t="s">
        <v>174</v>
      </c>
      <c r="D1608" t="s">
        <v>175</v>
      </c>
      <c r="E1608">
        <v>1607</v>
      </c>
      <c r="F1608">
        <v>-6.26</v>
      </c>
      <c r="G1608">
        <v>-6.6826505699999998</v>
      </c>
      <c r="H1608">
        <v>-6.7</v>
      </c>
      <c r="I1608">
        <f>0-F1608</f>
        <v>6.26</v>
      </c>
      <c r="J1608">
        <f>0-G1608</f>
        <v>6.6826505699999998</v>
      </c>
      <c r="K1608">
        <f>0-H1608</f>
        <v>6.7</v>
      </c>
      <c r="L1608">
        <v>2.3807710487975502</v>
      </c>
      <c r="M1608">
        <v>1.57786775529746</v>
      </c>
      <c r="N1608">
        <f>1-_xlfn.PERCENTRANK.INC(I$2:I$4359,I1608)</f>
        <v>2.1000000000000019E-2</v>
      </c>
      <c r="O1608">
        <f>1-_xlfn.PERCENTRANK.INC(J$2:J$4359,J1608)</f>
        <v>0.24399999999999999</v>
      </c>
      <c r="P1608">
        <f>1-_xlfn.PERCENTRANK.INC(K$2:K$4359,K1608)</f>
        <v>0.22899999999999998</v>
      </c>
      <c r="Q1608">
        <f>_xlfn.PERCENTRANK.INC(L$2:L$4359,L1608)</f>
        <v>0.72399999999999998</v>
      </c>
      <c r="R1608">
        <f>((N1608+P1608)/2+Q1608)/2</f>
        <v>0.42449999999999999</v>
      </c>
      <c r="S1608">
        <v>10</v>
      </c>
      <c r="T1608">
        <v>9</v>
      </c>
      <c r="U1608">
        <v>1</v>
      </c>
      <c r="V1608">
        <v>1</v>
      </c>
      <c r="W1608">
        <v>0</v>
      </c>
      <c r="X1608">
        <v>2</v>
      </c>
      <c r="Y1608">
        <v>0</v>
      </c>
      <c r="Z1608">
        <v>0</v>
      </c>
      <c r="AA1608">
        <v>2</v>
      </c>
      <c r="AB1608" s="4">
        <v>318.46099352836598</v>
      </c>
      <c r="AC1608">
        <v>9.8676999999999992</v>
      </c>
      <c r="AD1608">
        <v>32</v>
      </c>
      <c r="AE1608">
        <v>2</v>
      </c>
      <c r="AF1608">
        <v>2</v>
      </c>
      <c r="AG1608">
        <v>1</v>
      </c>
      <c r="AH1608">
        <v>0</v>
      </c>
      <c r="AI1608">
        <v>0</v>
      </c>
      <c r="AJ1608">
        <v>2</v>
      </c>
      <c r="AK1608" s="4">
        <v>0.41666666666666602</v>
      </c>
      <c r="AL1608">
        <v>24</v>
      </c>
      <c r="AM1608">
        <v>1</v>
      </c>
      <c r="AN1608">
        <v>0</v>
      </c>
      <c r="AO1608" s="4">
        <v>125.576999999999</v>
      </c>
      <c r="AP1608">
        <v>53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2</v>
      </c>
      <c r="AX1608">
        <v>2</v>
      </c>
      <c r="AY1608">
        <v>0</v>
      </c>
      <c r="AZ1608">
        <v>0</v>
      </c>
      <c r="BA1608">
        <v>54</v>
      </c>
      <c r="BB1608">
        <v>0</v>
      </c>
      <c r="BC1608">
        <v>0</v>
      </c>
      <c r="BD1608">
        <v>0</v>
      </c>
      <c r="BE1608">
        <v>0</v>
      </c>
      <c r="BF1608" s="4">
        <v>47.349999999999902</v>
      </c>
      <c r="BG1608" s="4">
        <v>12.0367425593827</v>
      </c>
      <c r="BH1608">
        <v>1.01517608259917</v>
      </c>
      <c r="BI1608" s="4">
        <v>10.8568027416138</v>
      </c>
      <c r="BJ1608" s="4">
        <v>19.3263888888888</v>
      </c>
      <c r="BK1608" s="4">
        <v>10.78</v>
      </c>
      <c r="BL1608" s="4">
        <v>278</v>
      </c>
      <c r="BM1608" s="4">
        <v>283</v>
      </c>
      <c r="BN1608">
        <v>325.75131225585898</v>
      </c>
      <c r="BO1608">
        <v>325.39691162109301</v>
      </c>
      <c r="BP1608">
        <v>327.71252441406199</v>
      </c>
      <c r="BQ1608">
        <v>1</v>
      </c>
      <c r="BR1608">
        <v>2</v>
      </c>
      <c r="BS1608">
        <v>1</v>
      </c>
    </row>
    <row r="1609" spans="1:71" x14ac:dyDescent="0.35">
      <c r="A1609" t="s">
        <v>1209</v>
      </c>
      <c r="B1609" t="s">
        <v>1210</v>
      </c>
      <c r="C1609" t="s">
        <v>91</v>
      </c>
      <c r="D1609" t="s">
        <v>820</v>
      </c>
      <c r="E1609">
        <v>1608</v>
      </c>
      <c r="F1609">
        <v>-3.61</v>
      </c>
      <c r="G1609">
        <v>-5.6909413300000002</v>
      </c>
      <c r="H1609">
        <v>-5.7</v>
      </c>
      <c r="I1609">
        <f>0-F1609</f>
        <v>3.61</v>
      </c>
      <c r="J1609">
        <f>0-G1609</f>
        <v>5.6909413300000002</v>
      </c>
      <c r="K1609">
        <f>0-H1609</f>
        <v>5.7</v>
      </c>
      <c r="L1609">
        <v>1.43102283546395</v>
      </c>
      <c r="M1609">
        <v>1.00841807441248</v>
      </c>
      <c r="N1609">
        <f>1-_xlfn.PERCENTRANK.INC(I$2:I$4359,I1609)</f>
        <v>0.95099999999999996</v>
      </c>
      <c r="O1609">
        <f>1-_xlfn.PERCENTRANK.INC(J$2:J$4359,J1609)</f>
        <v>0.77500000000000002</v>
      </c>
      <c r="P1609">
        <f>1-_xlfn.PERCENTRANK.INC(K$2:K$4359,K1609)</f>
        <v>0.76300000000000001</v>
      </c>
      <c r="Q1609">
        <f>_xlfn.PERCENTRANK.INC(L$2:L$4359,L1609)</f>
        <v>0.311</v>
      </c>
      <c r="R1609">
        <f>((N1609+P1609)/2+Q1609)/2</f>
        <v>0.58399999999999996</v>
      </c>
      <c r="S1609">
        <v>13</v>
      </c>
      <c r="T1609">
        <v>2</v>
      </c>
      <c r="U1609">
        <v>1</v>
      </c>
      <c r="V1609">
        <v>0</v>
      </c>
      <c r="W1609">
        <v>0</v>
      </c>
      <c r="X1609">
        <v>3</v>
      </c>
      <c r="Y1609">
        <v>0</v>
      </c>
      <c r="Z1609">
        <v>0</v>
      </c>
      <c r="AA1609">
        <v>3</v>
      </c>
      <c r="AB1609" s="4">
        <v>252.248994112014</v>
      </c>
      <c r="AC1609">
        <v>4.0336999999999996</v>
      </c>
      <c r="AD1609">
        <v>12</v>
      </c>
      <c r="AE1609">
        <v>4</v>
      </c>
      <c r="AF1609">
        <v>0</v>
      </c>
      <c r="AG1609">
        <v>1</v>
      </c>
      <c r="AH1609">
        <v>1</v>
      </c>
      <c r="AI1609">
        <v>0</v>
      </c>
      <c r="AJ1609">
        <v>0</v>
      </c>
      <c r="AK1609" s="4">
        <v>9.5238095238095205E-2</v>
      </c>
      <c r="AL1609">
        <v>21</v>
      </c>
      <c r="AM1609">
        <v>1</v>
      </c>
      <c r="AN1609">
        <v>0</v>
      </c>
      <c r="AO1609" s="4">
        <v>82.182500000000005</v>
      </c>
      <c r="AP1609">
        <v>29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1</v>
      </c>
      <c r="AX1609">
        <v>3</v>
      </c>
      <c r="AY1609">
        <v>0</v>
      </c>
      <c r="AZ1609">
        <v>0</v>
      </c>
      <c r="BA1609">
        <v>31</v>
      </c>
      <c r="BB1609">
        <v>0</v>
      </c>
      <c r="BC1609">
        <v>0</v>
      </c>
      <c r="BD1609">
        <v>0</v>
      </c>
      <c r="BE1609">
        <v>0</v>
      </c>
      <c r="BF1609" s="4">
        <v>62.129999999999903</v>
      </c>
      <c r="BG1609">
        <v>9.5841985513915997</v>
      </c>
      <c r="BH1609" s="4">
        <v>0.97792028682507603</v>
      </c>
      <c r="BI1609">
        <v>8.8005928300227101</v>
      </c>
      <c r="BJ1609" s="4">
        <v>13.959183673469299</v>
      </c>
      <c r="BK1609">
        <v>5.78</v>
      </c>
      <c r="BL1609" s="4">
        <v>157</v>
      </c>
      <c r="BM1609" s="4">
        <v>180</v>
      </c>
      <c r="BN1609">
        <v>228.39408874511699</v>
      </c>
      <c r="BO1609">
        <v>228.29121398925699</v>
      </c>
      <c r="BP1609">
        <v>228.29121398925699</v>
      </c>
      <c r="BQ1609">
        <v>2</v>
      </c>
      <c r="BR1609">
        <v>2</v>
      </c>
      <c r="BS1609">
        <v>2</v>
      </c>
    </row>
    <row r="1610" spans="1:71" x14ac:dyDescent="0.35">
      <c r="A1610" t="s">
        <v>1209</v>
      </c>
      <c r="B1610" t="s">
        <v>1210</v>
      </c>
      <c r="C1610" t="s">
        <v>91</v>
      </c>
      <c r="D1610" t="s">
        <v>820</v>
      </c>
      <c r="E1610">
        <v>1609</v>
      </c>
      <c r="F1610">
        <v>-4.53</v>
      </c>
      <c r="G1610">
        <v>-5.7021117200000004</v>
      </c>
      <c r="H1610">
        <v>-5.7</v>
      </c>
      <c r="I1610">
        <f>0-F1610</f>
        <v>4.53</v>
      </c>
      <c r="J1610">
        <f>0-G1610</f>
        <v>5.7021117200000004</v>
      </c>
      <c r="K1610">
        <f>0-H1610</f>
        <v>5.7</v>
      </c>
      <c r="L1610">
        <v>1.4809384997650099</v>
      </c>
      <c r="M1610">
        <v>0.56336940788290502</v>
      </c>
      <c r="N1610">
        <f>1-_xlfn.PERCENTRANK.INC(I$2:I$4359,I1610)</f>
        <v>0.62</v>
      </c>
      <c r="O1610">
        <f>1-_xlfn.PERCENTRANK.INC(J$2:J$4359,J1610)</f>
        <v>0.77100000000000002</v>
      </c>
      <c r="P1610">
        <f>1-_xlfn.PERCENTRANK.INC(K$2:K$4359,K1610)</f>
        <v>0.76300000000000001</v>
      </c>
      <c r="Q1610">
        <f>_xlfn.PERCENTRANK.INC(L$2:L$4359,L1610)</f>
        <v>0.33400000000000002</v>
      </c>
      <c r="R1610">
        <f>((N1610+P1610)/2+Q1610)/2</f>
        <v>0.51275000000000004</v>
      </c>
      <c r="S1610">
        <v>13</v>
      </c>
      <c r="T1610">
        <v>2</v>
      </c>
      <c r="U1610">
        <v>1</v>
      </c>
      <c r="V1610">
        <v>0</v>
      </c>
      <c r="W1610">
        <v>0</v>
      </c>
      <c r="X1610">
        <v>3</v>
      </c>
      <c r="Y1610">
        <v>0</v>
      </c>
      <c r="Z1610">
        <v>0</v>
      </c>
      <c r="AA1610">
        <v>3</v>
      </c>
      <c r="AB1610" s="4">
        <v>252.248994112014</v>
      </c>
      <c r="AC1610">
        <v>4.0336999999999996</v>
      </c>
      <c r="AD1610">
        <v>12</v>
      </c>
      <c r="AE1610">
        <v>4</v>
      </c>
      <c r="AF1610">
        <v>0</v>
      </c>
      <c r="AG1610">
        <v>1</v>
      </c>
      <c r="AH1610">
        <v>1</v>
      </c>
      <c r="AI1610">
        <v>0</v>
      </c>
      <c r="AJ1610">
        <v>0</v>
      </c>
      <c r="AK1610" s="4">
        <v>9.5238095238095205E-2</v>
      </c>
      <c r="AL1610">
        <v>21</v>
      </c>
      <c r="AM1610">
        <v>1</v>
      </c>
      <c r="AN1610">
        <v>0</v>
      </c>
      <c r="AO1610" s="4">
        <v>82.182500000000005</v>
      </c>
      <c r="AP1610">
        <v>29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1</v>
      </c>
      <c r="AX1610">
        <v>3</v>
      </c>
      <c r="AY1610">
        <v>0</v>
      </c>
      <c r="AZ1610">
        <v>0</v>
      </c>
      <c r="BA1610">
        <v>31</v>
      </c>
      <c r="BB1610">
        <v>0</v>
      </c>
      <c r="BC1610">
        <v>0</v>
      </c>
      <c r="BD1610">
        <v>0</v>
      </c>
      <c r="BE1610">
        <v>0</v>
      </c>
      <c r="BF1610" s="4">
        <v>62.129999999999903</v>
      </c>
      <c r="BG1610">
        <v>9.5841985513915997</v>
      </c>
      <c r="BH1610" s="4">
        <v>0.97792028682507603</v>
      </c>
      <c r="BI1610">
        <v>8.8005928300227101</v>
      </c>
      <c r="BJ1610" s="4">
        <v>13.959183673469299</v>
      </c>
      <c r="BK1610">
        <v>5.78</v>
      </c>
      <c r="BL1610" s="4">
        <v>157</v>
      </c>
      <c r="BM1610" s="4">
        <v>180</v>
      </c>
      <c r="BN1610">
        <v>231.72987365722599</v>
      </c>
      <c r="BO1610">
        <v>228.29144287109301</v>
      </c>
      <c r="BP1610">
        <v>228.31675720214801</v>
      </c>
      <c r="BQ1610">
        <v>2</v>
      </c>
      <c r="BR1610">
        <v>2</v>
      </c>
      <c r="BS1610">
        <v>2</v>
      </c>
    </row>
    <row r="1611" spans="1:71" x14ac:dyDescent="0.35">
      <c r="A1611" t="s">
        <v>637</v>
      </c>
      <c r="B1611" t="s">
        <v>638</v>
      </c>
      <c r="C1611" t="s">
        <v>639</v>
      </c>
      <c r="D1611" t="s">
        <v>640</v>
      </c>
      <c r="E1611">
        <v>1610</v>
      </c>
      <c r="F1611">
        <v>-5.0199999999999996</v>
      </c>
      <c r="G1611">
        <v>-5.7760615299999998</v>
      </c>
      <c r="H1611">
        <v>-5.6</v>
      </c>
      <c r="I1611">
        <f>0-F1611</f>
        <v>5.0199999999999996</v>
      </c>
      <c r="J1611">
        <f>0-G1611</f>
        <v>5.7760615299999998</v>
      </c>
      <c r="K1611">
        <f>0-H1611</f>
        <v>5.6</v>
      </c>
      <c r="L1611">
        <v>1.83147547634837</v>
      </c>
      <c r="M1611">
        <v>1.1757087599854199</v>
      </c>
      <c r="N1611">
        <f>1-_xlfn.PERCENTRANK.INC(I$2:I$4359,I1611)</f>
        <v>0.34599999999999997</v>
      </c>
      <c r="O1611">
        <f>1-_xlfn.PERCENTRANK.INC(J$2:J$4359,J1611)</f>
        <v>0.73599999999999999</v>
      </c>
      <c r="P1611">
        <f>1-_xlfn.PERCENTRANK.INC(K$2:K$4359,K1611)</f>
        <v>0.81</v>
      </c>
      <c r="Q1611">
        <f>_xlfn.PERCENTRANK.INC(L$2:L$4359,L1611)</f>
        <v>0.48499999999999999</v>
      </c>
      <c r="R1611">
        <f>((N1611+P1611)/2+Q1611)/2</f>
        <v>0.53150000000000008</v>
      </c>
      <c r="S1611">
        <v>8</v>
      </c>
      <c r="T1611">
        <v>3</v>
      </c>
      <c r="U1611">
        <v>0</v>
      </c>
      <c r="V1611">
        <v>2</v>
      </c>
      <c r="W1611">
        <v>0</v>
      </c>
      <c r="X1611">
        <v>2</v>
      </c>
      <c r="Y1611">
        <v>0</v>
      </c>
      <c r="Z1611">
        <v>1</v>
      </c>
      <c r="AA1611">
        <v>2</v>
      </c>
      <c r="AB1611" s="4">
        <v>236.29599714279101</v>
      </c>
      <c r="AC1611">
        <v>5.3483000000000001</v>
      </c>
      <c r="AD1611">
        <v>15</v>
      </c>
      <c r="AE1611">
        <v>5</v>
      </c>
      <c r="AF1611">
        <v>2</v>
      </c>
      <c r="AG1611">
        <v>1</v>
      </c>
      <c r="AH1611">
        <v>1</v>
      </c>
      <c r="AI1611">
        <v>0</v>
      </c>
      <c r="AJ1611">
        <v>0</v>
      </c>
      <c r="AK1611" s="4">
        <v>0.17647058823529399</v>
      </c>
      <c r="AL1611">
        <v>17</v>
      </c>
      <c r="AM1611">
        <v>1</v>
      </c>
      <c r="AN1611">
        <v>0</v>
      </c>
      <c r="AO1611" s="4">
        <v>75.727999999999994</v>
      </c>
      <c r="AP1611">
        <v>28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2</v>
      </c>
      <c r="AX1611">
        <v>2</v>
      </c>
      <c r="AY1611">
        <v>0</v>
      </c>
      <c r="AZ1611">
        <v>1</v>
      </c>
      <c r="BA1611">
        <v>29</v>
      </c>
      <c r="BB1611">
        <v>0</v>
      </c>
      <c r="BC1611">
        <v>0</v>
      </c>
      <c r="BD1611">
        <v>0</v>
      </c>
      <c r="BE1611">
        <v>0</v>
      </c>
      <c r="BF1611" s="4">
        <v>97.629999999999896</v>
      </c>
      <c r="BG1611">
        <v>9.6656587928909907</v>
      </c>
      <c r="BH1611" s="4">
        <v>0.96989117780483902</v>
      </c>
      <c r="BI1611">
        <v>8.9657147256121394</v>
      </c>
      <c r="BJ1611" s="4">
        <v>12.456747404844201</v>
      </c>
      <c r="BK1611">
        <v>5.1041666666666599</v>
      </c>
      <c r="BL1611" s="4">
        <v>140</v>
      </c>
      <c r="BM1611" s="4">
        <v>151</v>
      </c>
      <c r="BN1611">
        <v>222.41389465332</v>
      </c>
      <c r="BO1611">
        <v>222.12872314453099</v>
      </c>
      <c r="BP1611">
        <v>224.94410705566401</v>
      </c>
      <c r="BQ1611">
        <v>1</v>
      </c>
      <c r="BR1611">
        <v>2</v>
      </c>
      <c r="BS1611">
        <v>1</v>
      </c>
    </row>
    <row r="1612" spans="1:71" x14ac:dyDescent="0.35">
      <c r="A1612" t="s">
        <v>637</v>
      </c>
      <c r="B1612" t="s">
        <v>638</v>
      </c>
      <c r="C1612" t="s">
        <v>639</v>
      </c>
      <c r="D1612" t="s">
        <v>640</v>
      </c>
      <c r="E1612">
        <v>1611</v>
      </c>
      <c r="F1612">
        <v>-4.87</v>
      </c>
      <c r="G1612">
        <v>-6.4602766000000003</v>
      </c>
      <c r="H1612">
        <v>-6.3</v>
      </c>
      <c r="I1612">
        <f>0-F1612</f>
        <v>4.87</v>
      </c>
      <c r="J1612">
        <f>0-G1612</f>
        <v>6.4602766000000003</v>
      </c>
      <c r="K1612">
        <f>0-H1612</f>
        <v>6.3</v>
      </c>
      <c r="L1612">
        <v>1.0531439421387101</v>
      </c>
      <c r="M1612">
        <v>0.60733780185131903</v>
      </c>
      <c r="N1612">
        <f>1-_xlfn.PERCENTRANK.INC(I$2:I$4359,I1612)</f>
        <v>0.42900000000000005</v>
      </c>
      <c r="O1612">
        <f>1-_xlfn.PERCENTRANK.INC(J$2:J$4359,J1612)</f>
        <v>0.34799999999999998</v>
      </c>
      <c r="P1612">
        <f>1-_xlfn.PERCENTRANK.INC(K$2:K$4359,K1612)</f>
        <v>0.42100000000000004</v>
      </c>
      <c r="Q1612">
        <f>_xlfn.PERCENTRANK.INC(L$2:L$4359,L1612)</f>
        <v>0.129</v>
      </c>
      <c r="R1612">
        <f>((N1612+P1612)/2+Q1612)/2</f>
        <v>0.27700000000000002</v>
      </c>
      <c r="S1612">
        <v>8</v>
      </c>
      <c r="T1612">
        <v>3</v>
      </c>
      <c r="U1612">
        <v>0</v>
      </c>
      <c r="V1612">
        <v>2</v>
      </c>
      <c r="W1612">
        <v>0</v>
      </c>
      <c r="X1612">
        <v>2</v>
      </c>
      <c r="Y1612">
        <v>0</v>
      </c>
      <c r="Z1612">
        <v>1</v>
      </c>
      <c r="AA1612">
        <v>2</v>
      </c>
      <c r="AB1612" s="4">
        <v>236.29599714279101</v>
      </c>
      <c r="AC1612">
        <v>5.3483000000000001</v>
      </c>
      <c r="AD1612">
        <v>15</v>
      </c>
      <c r="AE1612">
        <v>5</v>
      </c>
      <c r="AF1612">
        <v>2</v>
      </c>
      <c r="AG1612">
        <v>1</v>
      </c>
      <c r="AH1612">
        <v>1</v>
      </c>
      <c r="AI1612">
        <v>0</v>
      </c>
      <c r="AJ1612">
        <v>0</v>
      </c>
      <c r="AK1612" s="4">
        <v>0.17647058823529399</v>
      </c>
      <c r="AL1612">
        <v>17</v>
      </c>
      <c r="AM1612">
        <v>1</v>
      </c>
      <c r="AN1612">
        <v>0</v>
      </c>
      <c r="AO1612" s="4">
        <v>75.727999999999994</v>
      </c>
      <c r="AP1612">
        <v>28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2</v>
      </c>
      <c r="AX1612">
        <v>2</v>
      </c>
      <c r="AY1612">
        <v>0</v>
      </c>
      <c r="AZ1612">
        <v>1</v>
      </c>
      <c r="BA1612">
        <v>29</v>
      </c>
      <c r="BB1612">
        <v>0</v>
      </c>
      <c r="BC1612">
        <v>0</v>
      </c>
      <c r="BD1612">
        <v>0</v>
      </c>
      <c r="BE1612">
        <v>0</v>
      </c>
      <c r="BF1612" s="4">
        <v>97.629999999999896</v>
      </c>
      <c r="BG1612">
        <v>9.6656587928909907</v>
      </c>
      <c r="BH1612" s="4">
        <v>0.96989117780483902</v>
      </c>
      <c r="BI1612">
        <v>8.9657147256121394</v>
      </c>
      <c r="BJ1612" s="4">
        <v>12.456747404844201</v>
      </c>
      <c r="BK1612">
        <v>5.1041666666666599</v>
      </c>
      <c r="BL1612" s="4">
        <v>140</v>
      </c>
      <c r="BM1612" s="4">
        <v>151</v>
      </c>
      <c r="BN1612">
        <v>225.41712951660099</v>
      </c>
      <c r="BO1612">
        <v>224.09411621093699</v>
      </c>
      <c r="BP1612">
        <v>225.17143249511699</v>
      </c>
      <c r="BQ1612">
        <v>0</v>
      </c>
      <c r="BR1612">
        <v>0</v>
      </c>
      <c r="BS1612">
        <v>0</v>
      </c>
    </row>
    <row r="1613" spans="1:71" x14ac:dyDescent="0.35">
      <c r="A1613" t="s">
        <v>637</v>
      </c>
      <c r="B1613" t="s">
        <v>638</v>
      </c>
      <c r="C1613" t="s">
        <v>639</v>
      </c>
      <c r="D1613" t="s">
        <v>640</v>
      </c>
      <c r="E1613">
        <v>1612</v>
      </c>
      <c r="F1613">
        <v>-4.8</v>
      </c>
      <c r="G1613">
        <v>-6.4642004999999996</v>
      </c>
      <c r="H1613">
        <v>-6.3</v>
      </c>
      <c r="I1613">
        <f>0-F1613</f>
        <v>4.8</v>
      </c>
      <c r="J1613">
        <f>0-G1613</f>
        <v>6.4642004999999996</v>
      </c>
      <c r="K1613">
        <f>0-H1613</f>
        <v>6.3</v>
      </c>
      <c r="L1613">
        <v>0.96778152167165599</v>
      </c>
      <c r="M1613">
        <v>0.42583970297130103</v>
      </c>
      <c r="N1613">
        <f>1-_xlfn.PERCENTRANK.INC(I$2:I$4359,I1613)</f>
        <v>0.47</v>
      </c>
      <c r="O1613">
        <f>1-_xlfn.PERCENTRANK.INC(J$2:J$4359,J1613)</f>
        <v>0.34699999999999998</v>
      </c>
      <c r="P1613">
        <f>1-_xlfn.PERCENTRANK.INC(K$2:K$4359,K1613)</f>
        <v>0.42100000000000004</v>
      </c>
      <c r="Q1613">
        <f>_xlfn.PERCENTRANK.INC(L$2:L$4359,L1613)</f>
        <v>9.6000000000000002E-2</v>
      </c>
      <c r="R1613">
        <f>((N1613+P1613)/2+Q1613)/2</f>
        <v>0.27074999999999999</v>
      </c>
      <c r="S1613">
        <v>8</v>
      </c>
      <c r="T1613">
        <v>3</v>
      </c>
      <c r="U1613">
        <v>0</v>
      </c>
      <c r="V1613">
        <v>2</v>
      </c>
      <c r="W1613">
        <v>0</v>
      </c>
      <c r="X1613">
        <v>2</v>
      </c>
      <c r="Y1613">
        <v>0</v>
      </c>
      <c r="Z1613">
        <v>1</v>
      </c>
      <c r="AA1613">
        <v>2</v>
      </c>
      <c r="AB1613" s="4">
        <v>236.29599714279101</v>
      </c>
      <c r="AC1613">
        <v>5.3483000000000001</v>
      </c>
      <c r="AD1613">
        <v>15</v>
      </c>
      <c r="AE1613">
        <v>5</v>
      </c>
      <c r="AF1613">
        <v>2</v>
      </c>
      <c r="AG1613">
        <v>1</v>
      </c>
      <c r="AH1613">
        <v>1</v>
      </c>
      <c r="AI1613">
        <v>0</v>
      </c>
      <c r="AJ1613">
        <v>0</v>
      </c>
      <c r="AK1613" s="4">
        <v>0.17647058823529399</v>
      </c>
      <c r="AL1613">
        <v>17</v>
      </c>
      <c r="AM1613">
        <v>1</v>
      </c>
      <c r="AN1613">
        <v>0</v>
      </c>
      <c r="AO1613" s="4">
        <v>75.727999999999994</v>
      </c>
      <c r="AP1613">
        <v>28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2</v>
      </c>
      <c r="AX1613">
        <v>2</v>
      </c>
      <c r="AY1613">
        <v>0</v>
      </c>
      <c r="AZ1613">
        <v>1</v>
      </c>
      <c r="BA1613">
        <v>29</v>
      </c>
      <c r="BB1613">
        <v>0</v>
      </c>
      <c r="BC1613">
        <v>0</v>
      </c>
      <c r="BD1613">
        <v>0</v>
      </c>
      <c r="BE1613">
        <v>0</v>
      </c>
      <c r="BF1613" s="4">
        <v>97.629999999999896</v>
      </c>
      <c r="BG1613">
        <v>9.6656587928909907</v>
      </c>
      <c r="BH1613" s="4">
        <v>0.96989117780483902</v>
      </c>
      <c r="BI1613">
        <v>8.9657147256121394</v>
      </c>
      <c r="BJ1613" s="4">
        <v>12.456747404844201</v>
      </c>
      <c r="BK1613">
        <v>5.1041666666666599</v>
      </c>
      <c r="BL1613" s="4">
        <v>140</v>
      </c>
      <c r="BM1613" s="4">
        <v>151</v>
      </c>
      <c r="BN1613">
        <v>221.05358886718699</v>
      </c>
      <c r="BO1613">
        <v>223.90007019042901</v>
      </c>
      <c r="BP1613">
        <v>223.93287658691401</v>
      </c>
      <c r="BQ1613">
        <v>0</v>
      </c>
      <c r="BR1613">
        <v>0</v>
      </c>
      <c r="BS1613">
        <v>0</v>
      </c>
    </row>
    <row r="1614" spans="1:71" x14ac:dyDescent="0.35">
      <c r="A1614" t="s">
        <v>71</v>
      </c>
      <c r="B1614" t="s">
        <v>72</v>
      </c>
      <c r="C1614" t="s">
        <v>27</v>
      </c>
      <c r="D1614" t="s">
        <v>73</v>
      </c>
      <c r="E1614">
        <v>1613</v>
      </c>
      <c r="F1614">
        <v>-5.65</v>
      </c>
      <c r="G1614">
        <v>-6.8948349999999996</v>
      </c>
      <c r="H1614">
        <v>-7</v>
      </c>
      <c r="I1614">
        <f>0-F1614</f>
        <v>5.65</v>
      </c>
      <c r="J1614">
        <f>0-G1614</f>
        <v>6.8948349999999996</v>
      </c>
      <c r="K1614">
        <f>0-H1614</f>
        <v>7</v>
      </c>
      <c r="L1614">
        <v>1.05064009905028</v>
      </c>
      <c r="M1614">
        <v>0.63757708566285998</v>
      </c>
      <c r="N1614">
        <f>1-_xlfn.PERCENTRANK.INC(I$2:I$4359,I1614)</f>
        <v>0.10099999999999998</v>
      </c>
      <c r="O1614">
        <f>1-_xlfn.PERCENTRANK.INC(J$2:J$4359,J1614)</f>
        <v>0.16400000000000003</v>
      </c>
      <c r="P1614">
        <f>1-_xlfn.PERCENTRANK.INC(K$2:K$4359,K1614)</f>
        <v>0.129</v>
      </c>
      <c r="Q1614">
        <f>_xlfn.PERCENTRANK.INC(L$2:L$4359,L1614)</f>
        <v>0.128</v>
      </c>
      <c r="R1614">
        <f>((N1614+P1614)/2+Q1614)/2</f>
        <v>0.1215</v>
      </c>
      <c r="S1614">
        <v>12</v>
      </c>
      <c r="T1614">
        <v>1</v>
      </c>
      <c r="U1614">
        <v>3</v>
      </c>
      <c r="V1614">
        <v>0</v>
      </c>
      <c r="W1614">
        <v>0</v>
      </c>
      <c r="X1614">
        <v>1</v>
      </c>
      <c r="Y1614">
        <v>0</v>
      </c>
      <c r="Z1614">
        <v>1</v>
      </c>
      <c r="AA1614">
        <v>3</v>
      </c>
      <c r="AB1614" s="4">
        <v>257.31799685955002</v>
      </c>
      <c r="AC1614">
        <v>4.8419999999999996</v>
      </c>
      <c r="AD1614">
        <v>14</v>
      </c>
      <c r="AE1614">
        <v>3</v>
      </c>
      <c r="AF1614">
        <v>1</v>
      </c>
      <c r="AG1614">
        <v>1</v>
      </c>
      <c r="AH1614">
        <v>0</v>
      </c>
      <c r="AI1614">
        <v>0</v>
      </c>
      <c r="AJ1614">
        <v>0</v>
      </c>
      <c r="AK1614" s="4">
        <v>0.15</v>
      </c>
      <c r="AL1614">
        <v>20</v>
      </c>
      <c r="AM1614">
        <v>2</v>
      </c>
      <c r="AN1614">
        <v>0</v>
      </c>
      <c r="AO1614" s="4">
        <v>82.3158999999999</v>
      </c>
      <c r="AP1614">
        <v>29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3</v>
      </c>
      <c r="AX1614">
        <v>1</v>
      </c>
      <c r="AY1614">
        <v>0</v>
      </c>
      <c r="AZ1614">
        <v>1</v>
      </c>
      <c r="BA1614">
        <v>31</v>
      </c>
      <c r="BB1614">
        <v>0</v>
      </c>
      <c r="BC1614">
        <v>0</v>
      </c>
      <c r="BD1614">
        <v>0</v>
      </c>
      <c r="BE1614">
        <v>0</v>
      </c>
      <c r="BF1614" s="4">
        <v>77.849999999999994</v>
      </c>
      <c r="BG1614">
        <v>9.3827378932083398</v>
      </c>
      <c r="BH1614">
        <v>1.0065765277026699</v>
      </c>
      <c r="BI1614">
        <v>8.32143521627974</v>
      </c>
      <c r="BJ1614" s="4">
        <v>13.005000000000001</v>
      </c>
      <c r="BK1614">
        <v>5.9698216735253702</v>
      </c>
      <c r="BL1614" s="4">
        <v>151</v>
      </c>
      <c r="BM1614" s="4">
        <v>168</v>
      </c>
      <c r="BN1614">
        <v>238.01493835449199</v>
      </c>
      <c r="BO1614">
        <v>231.99150085449199</v>
      </c>
      <c r="BP1614">
        <v>230.708251953125</v>
      </c>
      <c r="BQ1614">
        <v>1</v>
      </c>
      <c r="BR1614">
        <v>2</v>
      </c>
      <c r="BS1614">
        <v>2</v>
      </c>
    </row>
    <row r="1615" spans="1:71" x14ac:dyDescent="0.35">
      <c r="A1615" t="s">
        <v>71</v>
      </c>
      <c r="B1615" t="s">
        <v>72</v>
      </c>
      <c r="C1615" t="s">
        <v>27</v>
      </c>
      <c r="D1615" t="s">
        <v>73</v>
      </c>
      <c r="E1615">
        <v>1614</v>
      </c>
      <c r="F1615">
        <v>-5.99</v>
      </c>
      <c r="G1615">
        <v>-6.98870945</v>
      </c>
      <c r="H1615">
        <v>-7</v>
      </c>
      <c r="I1615">
        <f>0-F1615</f>
        <v>5.99</v>
      </c>
      <c r="J1615">
        <f>0-G1615</f>
        <v>6.98870945</v>
      </c>
      <c r="K1615">
        <f>0-H1615</f>
        <v>7</v>
      </c>
      <c r="L1615">
        <v>0.39268374344676799</v>
      </c>
      <c r="M1615">
        <v>0.26525017072799101</v>
      </c>
      <c r="N1615">
        <f>1-_xlfn.PERCENTRANK.INC(I$2:I$4359,I1615)</f>
        <v>4.8000000000000043E-2</v>
      </c>
      <c r="O1615">
        <f>1-_xlfn.PERCENTRANK.INC(J$2:J$4359,J1615)</f>
        <v>0.13500000000000001</v>
      </c>
      <c r="P1615">
        <f>1-_xlfn.PERCENTRANK.INC(K$2:K$4359,K1615)</f>
        <v>0.129</v>
      </c>
      <c r="Q1615">
        <f>_xlfn.PERCENTRANK.INC(L$2:L$4359,L1615)</f>
        <v>5.0000000000000001E-3</v>
      </c>
      <c r="R1615">
        <f>((N1615+P1615)/2+Q1615)/2</f>
        <v>4.6750000000000014E-2</v>
      </c>
      <c r="S1615">
        <v>12</v>
      </c>
      <c r="T1615">
        <v>1</v>
      </c>
      <c r="U1615">
        <v>3</v>
      </c>
      <c r="V1615">
        <v>0</v>
      </c>
      <c r="W1615">
        <v>0</v>
      </c>
      <c r="X1615">
        <v>1</v>
      </c>
      <c r="Y1615">
        <v>0</v>
      </c>
      <c r="Z1615">
        <v>1</v>
      </c>
      <c r="AA1615">
        <v>3</v>
      </c>
      <c r="AB1615" s="4">
        <v>257.31799685955002</v>
      </c>
      <c r="AC1615">
        <v>4.8419999999999996</v>
      </c>
      <c r="AD1615">
        <v>14</v>
      </c>
      <c r="AE1615">
        <v>3</v>
      </c>
      <c r="AF1615">
        <v>1</v>
      </c>
      <c r="AG1615">
        <v>1</v>
      </c>
      <c r="AH1615">
        <v>0</v>
      </c>
      <c r="AI1615">
        <v>0</v>
      </c>
      <c r="AJ1615">
        <v>0</v>
      </c>
      <c r="AK1615" s="4">
        <v>0.15</v>
      </c>
      <c r="AL1615">
        <v>20</v>
      </c>
      <c r="AM1615">
        <v>2</v>
      </c>
      <c r="AN1615">
        <v>0</v>
      </c>
      <c r="AO1615" s="4">
        <v>82.3158999999999</v>
      </c>
      <c r="AP1615">
        <v>29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3</v>
      </c>
      <c r="AX1615">
        <v>1</v>
      </c>
      <c r="AY1615">
        <v>0</v>
      </c>
      <c r="AZ1615">
        <v>1</v>
      </c>
      <c r="BA1615">
        <v>31</v>
      </c>
      <c r="BB1615">
        <v>0</v>
      </c>
      <c r="BC1615">
        <v>0</v>
      </c>
      <c r="BD1615">
        <v>0</v>
      </c>
      <c r="BE1615">
        <v>0</v>
      </c>
      <c r="BF1615" s="4">
        <v>77.849999999999994</v>
      </c>
      <c r="BG1615">
        <v>9.3827378932083398</v>
      </c>
      <c r="BH1615">
        <v>1.0065765277026699</v>
      </c>
      <c r="BI1615">
        <v>8.32143521627974</v>
      </c>
      <c r="BJ1615" s="4">
        <v>13.005000000000001</v>
      </c>
      <c r="BK1615">
        <v>5.9698216735253702</v>
      </c>
      <c r="BL1615" s="4">
        <v>151</v>
      </c>
      <c r="BM1615" s="4">
        <v>168</v>
      </c>
      <c r="BN1615">
        <v>238.38737487792901</v>
      </c>
      <c r="BO1615">
        <v>233.91717529296801</v>
      </c>
      <c r="BP1615">
        <v>235.62596130371</v>
      </c>
      <c r="BQ1615">
        <v>3</v>
      </c>
      <c r="BR1615">
        <v>2</v>
      </c>
      <c r="BS1615">
        <v>2</v>
      </c>
    </row>
    <row r="1616" spans="1:71" x14ac:dyDescent="0.35">
      <c r="A1616" t="s">
        <v>71</v>
      </c>
      <c r="B1616" t="s">
        <v>72</v>
      </c>
      <c r="C1616" t="s">
        <v>27</v>
      </c>
      <c r="D1616" t="s">
        <v>73</v>
      </c>
      <c r="E1616">
        <v>1615</v>
      </c>
      <c r="F1616">
        <v>-6.05</v>
      </c>
      <c r="G1616">
        <v>-7.0024418800000001</v>
      </c>
      <c r="H1616">
        <v>-7</v>
      </c>
      <c r="I1616">
        <f>0-F1616</f>
        <v>6.05</v>
      </c>
      <c r="J1616">
        <f>0-G1616</f>
        <v>7.0024418800000001</v>
      </c>
      <c r="K1616">
        <f>0-H1616</f>
        <v>7</v>
      </c>
      <c r="L1616">
        <v>0.449365334921495</v>
      </c>
      <c r="M1616">
        <v>0.26783561857585803</v>
      </c>
      <c r="N1616">
        <f>1-_xlfn.PERCENTRANK.INC(I$2:I$4359,I1616)</f>
        <v>4.0000000000000036E-2</v>
      </c>
      <c r="O1616">
        <f>1-_xlfn.PERCENTRANK.INC(J$2:J$4359,J1616)</f>
        <v>0.129</v>
      </c>
      <c r="P1616">
        <f>1-_xlfn.PERCENTRANK.INC(K$2:K$4359,K1616)</f>
        <v>0.129</v>
      </c>
      <c r="Q1616">
        <f>_xlfn.PERCENTRANK.INC(L$2:L$4359,L1616)</f>
        <v>8.0000000000000002E-3</v>
      </c>
      <c r="R1616">
        <f>((N1616+P1616)/2+Q1616)/2</f>
        <v>4.6250000000000013E-2</v>
      </c>
      <c r="S1616">
        <v>12</v>
      </c>
      <c r="T1616">
        <v>1</v>
      </c>
      <c r="U1616">
        <v>3</v>
      </c>
      <c r="V1616">
        <v>0</v>
      </c>
      <c r="W1616">
        <v>0</v>
      </c>
      <c r="X1616">
        <v>1</v>
      </c>
      <c r="Y1616">
        <v>0</v>
      </c>
      <c r="Z1616">
        <v>1</v>
      </c>
      <c r="AA1616">
        <v>3</v>
      </c>
      <c r="AB1616" s="4">
        <v>257.31799685955002</v>
      </c>
      <c r="AC1616">
        <v>4.8419999999999996</v>
      </c>
      <c r="AD1616">
        <v>14</v>
      </c>
      <c r="AE1616">
        <v>3</v>
      </c>
      <c r="AF1616">
        <v>1</v>
      </c>
      <c r="AG1616">
        <v>1</v>
      </c>
      <c r="AH1616">
        <v>0</v>
      </c>
      <c r="AI1616">
        <v>0</v>
      </c>
      <c r="AJ1616">
        <v>0</v>
      </c>
      <c r="AK1616" s="4">
        <v>0.15</v>
      </c>
      <c r="AL1616">
        <v>20</v>
      </c>
      <c r="AM1616">
        <v>2</v>
      </c>
      <c r="AN1616">
        <v>0</v>
      </c>
      <c r="AO1616" s="4">
        <v>82.3158999999999</v>
      </c>
      <c r="AP1616">
        <v>29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3</v>
      </c>
      <c r="AX1616">
        <v>1</v>
      </c>
      <c r="AY1616">
        <v>0</v>
      </c>
      <c r="AZ1616">
        <v>1</v>
      </c>
      <c r="BA1616">
        <v>31</v>
      </c>
      <c r="BB1616">
        <v>0</v>
      </c>
      <c r="BC1616">
        <v>0</v>
      </c>
      <c r="BD1616">
        <v>0</v>
      </c>
      <c r="BE1616">
        <v>0</v>
      </c>
      <c r="BF1616" s="4">
        <v>77.849999999999994</v>
      </c>
      <c r="BG1616">
        <v>9.3827378932083398</v>
      </c>
      <c r="BH1616">
        <v>1.0065765277026699</v>
      </c>
      <c r="BI1616">
        <v>8.32143521627974</v>
      </c>
      <c r="BJ1616" s="4">
        <v>13.005000000000001</v>
      </c>
      <c r="BK1616">
        <v>5.9698216735253702</v>
      </c>
      <c r="BL1616" s="4">
        <v>151</v>
      </c>
      <c r="BM1616" s="4">
        <v>168</v>
      </c>
      <c r="BN1616">
        <v>234.22238159179599</v>
      </c>
      <c r="BO1616">
        <v>234.25476074218699</v>
      </c>
      <c r="BP1616">
        <v>234.96081542968699</v>
      </c>
      <c r="BQ1616">
        <v>3</v>
      </c>
      <c r="BR1616">
        <v>2</v>
      </c>
      <c r="BS1616">
        <v>2</v>
      </c>
    </row>
    <row r="1617" spans="1:71" x14ac:dyDescent="0.35">
      <c r="A1617" t="s">
        <v>797</v>
      </c>
      <c r="B1617" t="s">
        <v>798</v>
      </c>
      <c r="C1617" t="s">
        <v>114</v>
      </c>
      <c r="D1617" t="s">
        <v>115</v>
      </c>
      <c r="E1617">
        <v>1616</v>
      </c>
      <c r="F1617">
        <v>-5.08</v>
      </c>
      <c r="G1617">
        <v>-7.0768442199999999</v>
      </c>
      <c r="H1617">
        <v>-7.1</v>
      </c>
      <c r="I1617">
        <f>0-F1617</f>
        <v>5.08</v>
      </c>
      <c r="J1617">
        <f>0-G1617</f>
        <v>7.0768442199999999</v>
      </c>
      <c r="K1617">
        <f>0-H1617</f>
        <v>7.1</v>
      </c>
      <c r="L1617">
        <v>1.06734471744662</v>
      </c>
      <c r="M1617">
        <v>0.63042923536703799</v>
      </c>
      <c r="N1617">
        <f>1-_xlfn.PERCENTRANK.INC(I$2:I$4359,I1617)</f>
        <v>0.31499999999999995</v>
      </c>
      <c r="O1617">
        <f>1-_xlfn.PERCENTRANK.INC(J$2:J$4359,J1617)</f>
        <v>0.10899999999999999</v>
      </c>
      <c r="P1617">
        <f>1-_xlfn.PERCENTRANK.INC(K$2:K$4359,K1617)</f>
        <v>0.10099999999999998</v>
      </c>
      <c r="Q1617">
        <f>_xlfn.PERCENTRANK.INC(L$2:L$4359,L1617)</f>
        <v>0.13700000000000001</v>
      </c>
      <c r="R1617">
        <f>((N1617+P1617)/2+Q1617)/2</f>
        <v>0.17249999999999999</v>
      </c>
      <c r="S1617">
        <v>11</v>
      </c>
      <c r="T1617">
        <v>5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2</v>
      </c>
      <c r="AB1617" s="4">
        <v>263.35599398612902</v>
      </c>
      <c r="AC1617">
        <v>7.9875999999999996</v>
      </c>
      <c r="AD1617">
        <v>23</v>
      </c>
      <c r="AE1617">
        <v>1</v>
      </c>
      <c r="AF1617">
        <v>1</v>
      </c>
      <c r="AG1617">
        <v>1</v>
      </c>
      <c r="AH1617">
        <v>0</v>
      </c>
      <c r="AI1617">
        <v>0</v>
      </c>
      <c r="AJ1617">
        <v>1</v>
      </c>
      <c r="AK1617" s="4">
        <v>0.25</v>
      </c>
      <c r="AL1617">
        <v>20</v>
      </c>
      <c r="AM1617">
        <v>1</v>
      </c>
      <c r="AN1617">
        <v>0</v>
      </c>
      <c r="AO1617" s="4">
        <v>97.829399999999893</v>
      </c>
      <c r="AP1617">
        <v>41</v>
      </c>
      <c r="AQ1617">
        <v>1</v>
      </c>
      <c r="AR1617">
        <v>0</v>
      </c>
      <c r="AS1617">
        <v>0</v>
      </c>
      <c r="AT1617">
        <v>0</v>
      </c>
      <c r="AU1617">
        <v>0</v>
      </c>
      <c r="AV1617">
        <v>1</v>
      </c>
      <c r="AW1617">
        <v>1</v>
      </c>
      <c r="AX1617">
        <v>1</v>
      </c>
      <c r="AY1617">
        <v>0</v>
      </c>
      <c r="AZ1617">
        <v>0</v>
      </c>
      <c r="BA1617">
        <v>42</v>
      </c>
      <c r="BB1617">
        <v>0</v>
      </c>
      <c r="BC1617">
        <v>0</v>
      </c>
      <c r="BD1617">
        <v>0</v>
      </c>
      <c r="BE1617">
        <v>0</v>
      </c>
      <c r="BF1617" s="4">
        <v>21.51</v>
      </c>
      <c r="BG1617">
        <v>9.84592000648097</v>
      </c>
      <c r="BH1617">
        <v>1.0381685687023501</v>
      </c>
      <c r="BI1617">
        <v>8.4839319001804903</v>
      </c>
      <c r="BJ1617" s="4">
        <v>15.39</v>
      </c>
      <c r="BK1617">
        <v>7.6952662721893397</v>
      </c>
      <c r="BL1617" s="4">
        <v>218</v>
      </c>
      <c r="BM1617" s="4">
        <v>229</v>
      </c>
      <c r="BN1617">
        <v>262.97238159179602</v>
      </c>
      <c r="BO1617">
        <v>260.62222290039</v>
      </c>
      <c r="BP1617">
        <v>263.12927246093699</v>
      </c>
      <c r="BQ1617">
        <v>2</v>
      </c>
      <c r="BR1617">
        <v>2</v>
      </c>
      <c r="BS1617">
        <v>2</v>
      </c>
    </row>
    <row r="1618" spans="1:71" x14ac:dyDescent="0.35">
      <c r="A1618" t="s">
        <v>797</v>
      </c>
      <c r="B1618" t="s">
        <v>798</v>
      </c>
      <c r="C1618" t="s">
        <v>114</v>
      </c>
      <c r="D1618" t="s">
        <v>115</v>
      </c>
      <c r="E1618">
        <v>1617</v>
      </c>
      <c r="F1618">
        <v>-4.8600000000000003</v>
      </c>
      <c r="G1618">
        <v>-7.0902910200000004</v>
      </c>
      <c r="H1618">
        <v>-7</v>
      </c>
      <c r="I1618">
        <f>0-F1618</f>
        <v>4.8600000000000003</v>
      </c>
      <c r="J1618">
        <f>0-G1618</f>
        <v>7.0902910200000004</v>
      </c>
      <c r="K1618">
        <f>0-H1618</f>
        <v>7</v>
      </c>
      <c r="L1618">
        <v>1.2189276898449499</v>
      </c>
      <c r="M1618">
        <v>0.714481877723942</v>
      </c>
      <c r="N1618">
        <f>1-_xlfn.PERCENTRANK.INC(I$2:I$4359,I1618)</f>
        <v>0.43500000000000005</v>
      </c>
      <c r="O1618">
        <f>1-_xlfn.PERCENTRANK.INC(J$2:J$4359,J1618)</f>
        <v>0.10499999999999998</v>
      </c>
      <c r="P1618">
        <f>1-_xlfn.PERCENTRANK.INC(K$2:K$4359,K1618)</f>
        <v>0.129</v>
      </c>
      <c r="Q1618">
        <f>_xlfn.PERCENTRANK.INC(L$2:L$4359,L1618)</f>
        <v>0.20799999999999999</v>
      </c>
      <c r="R1618">
        <f>((N1618+P1618)/2+Q1618)/2</f>
        <v>0.245</v>
      </c>
      <c r="S1618">
        <v>11</v>
      </c>
      <c r="T1618">
        <v>5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2</v>
      </c>
      <c r="AB1618" s="4">
        <v>263.35599398612902</v>
      </c>
      <c r="AC1618">
        <v>7.9875999999999996</v>
      </c>
      <c r="AD1618">
        <v>23</v>
      </c>
      <c r="AE1618">
        <v>1</v>
      </c>
      <c r="AF1618">
        <v>1</v>
      </c>
      <c r="AG1618">
        <v>1</v>
      </c>
      <c r="AH1618">
        <v>0</v>
      </c>
      <c r="AI1618">
        <v>0</v>
      </c>
      <c r="AJ1618">
        <v>1</v>
      </c>
      <c r="AK1618" s="4">
        <v>0.25</v>
      </c>
      <c r="AL1618">
        <v>20</v>
      </c>
      <c r="AM1618">
        <v>1</v>
      </c>
      <c r="AN1618">
        <v>0</v>
      </c>
      <c r="AO1618" s="4">
        <v>97.829399999999893</v>
      </c>
      <c r="AP1618">
        <v>41</v>
      </c>
      <c r="AQ1618">
        <v>1</v>
      </c>
      <c r="AR1618">
        <v>0</v>
      </c>
      <c r="AS1618">
        <v>0</v>
      </c>
      <c r="AT1618">
        <v>0</v>
      </c>
      <c r="AU1618">
        <v>0</v>
      </c>
      <c r="AV1618">
        <v>1</v>
      </c>
      <c r="AW1618">
        <v>1</v>
      </c>
      <c r="AX1618">
        <v>1</v>
      </c>
      <c r="AY1618">
        <v>0</v>
      </c>
      <c r="AZ1618">
        <v>0</v>
      </c>
      <c r="BA1618">
        <v>42</v>
      </c>
      <c r="BB1618">
        <v>0</v>
      </c>
      <c r="BC1618">
        <v>0</v>
      </c>
      <c r="BD1618">
        <v>0</v>
      </c>
      <c r="BE1618">
        <v>0</v>
      </c>
      <c r="BF1618" s="4">
        <v>21.51</v>
      </c>
      <c r="BG1618">
        <v>9.84592000648097</v>
      </c>
      <c r="BH1618">
        <v>1.0381685687023501</v>
      </c>
      <c r="BI1618">
        <v>8.4839319001804903</v>
      </c>
      <c r="BJ1618" s="4">
        <v>15.39</v>
      </c>
      <c r="BK1618">
        <v>7.6952662721893397</v>
      </c>
      <c r="BL1618" s="4">
        <v>218</v>
      </c>
      <c r="BM1618" s="4">
        <v>229</v>
      </c>
      <c r="BN1618">
        <v>263.594146728515</v>
      </c>
      <c r="BO1618">
        <v>262.43362426757801</v>
      </c>
      <c r="BP1618">
        <v>261.83383178710898</v>
      </c>
      <c r="BQ1618">
        <v>2</v>
      </c>
      <c r="BR1618">
        <v>2</v>
      </c>
      <c r="BS1618">
        <v>2</v>
      </c>
    </row>
    <row r="1619" spans="1:71" x14ac:dyDescent="0.35">
      <c r="A1619" t="s">
        <v>797</v>
      </c>
      <c r="B1619" t="s">
        <v>798</v>
      </c>
      <c r="C1619" t="s">
        <v>114</v>
      </c>
      <c r="D1619" t="s">
        <v>115</v>
      </c>
      <c r="E1619">
        <v>1618</v>
      </c>
      <c r="F1619">
        <v>-4.83</v>
      </c>
      <c r="G1619">
        <v>-6.73786592</v>
      </c>
      <c r="H1619">
        <v>-6.6</v>
      </c>
      <c r="I1619">
        <f>0-F1619</f>
        <v>4.83</v>
      </c>
      <c r="J1619">
        <f>0-G1619</f>
        <v>6.73786592</v>
      </c>
      <c r="K1619">
        <f>0-H1619</f>
        <v>6.6</v>
      </c>
      <c r="L1619">
        <v>1.5953204388715301</v>
      </c>
      <c r="M1619">
        <v>0.92981797357623097</v>
      </c>
      <c r="N1619">
        <f>1-_xlfn.PERCENTRANK.INC(I$2:I$4359,I1619)</f>
        <v>0.45099999999999996</v>
      </c>
      <c r="O1619">
        <f>1-_xlfn.PERCENTRANK.INC(J$2:J$4359,J1619)</f>
        <v>0.22399999999999998</v>
      </c>
      <c r="P1619">
        <f>1-_xlfn.PERCENTRANK.INC(K$2:K$4359,K1619)</f>
        <v>0.26800000000000002</v>
      </c>
      <c r="Q1619">
        <f>_xlfn.PERCENTRANK.INC(L$2:L$4359,L1619)</f>
        <v>0.38</v>
      </c>
      <c r="R1619">
        <f>((N1619+P1619)/2+Q1619)/2</f>
        <v>0.36975000000000002</v>
      </c>
      <c r="S1619">
        <v>11</v>
      </c>
      <c r="T1619">
        <v>5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2</v>
      </c>
      <c r="AB1619" s="4">
        <v>263.35599398612902</v>
      </c>
      <c r="AC1619">
        <v>7.9875999999999996</v>
      </c>
      <c r="AD1619">
        <v>23</v>
      </c>
      <c r="AE1619">
        <v>1</v>
      </c>
      <c r="AF1619">
        <v>1</v>
      </c>
      <c r="AG1619">
        <v>1</v>
      </c>
      <c r="AH1619">
        <v>0</v>
      </c>
      <c r="AI1619">
        <v>0</v>
      </c>
      <c r="AJ1619">
        <v>1</v>
      </c>
      <c r="AK1619" s="4">
        <v>0.25</v>
      </c>
      <c r="AL1619">
        <v>20</v>
      </c>
      <c r="AM1619">
        <v>1</v>
      </c>
      <c r="AN1619">
        <v>0</v>
      </c>
      <c r="AO1619" s="4">
        <v>97.829399999999893</v>
      </c>
      <c r="AP1619">
        <v>41</v>
      </c>
      <c r="AQ1619">
        <v>1</v>
      </c>
      <c r="AR1619">
        <v>0</v>
      </c>
      <c r="AS1619">
        <v>0</v>
      </c>
      <c r="AT1619">
        <v>0</v>
      </c>
      <c r="AU1619">
        <v>0</v>
      </c>
      <c r="AV1619">
        <v>1</v>
      </c>
      <c r="AW1619">
        <v>1</v>
      </c>
      <c r="AX1619">
        <v>1</v>
      </c>
      <c r="AY1619">
        <v>0</v>
      </c>
      <c r="AZ1619">
        <v>0</v>
      </c>
      <c r="BA1619">
        <v>42</v>
      </c>
      <c r="BB1619">
        <v>0</v>
      </c>
      <c r="BC1619">
        <v>0</v>
      </c>
      <c r="BD1619">
        <v>0</v>
      </c>
      <c r="BE1619">
        <v>0</v>
      </c>
      <c r="BF1619" s="4">
        <v>21.51</v>
      </c>
      <c r="BG1619">
        <v>9.84592000648097</v>
      </c>
      <c r="BH1619">
        <v>1.0381685687023501</v>
      </c>
      <c r="BI1619">
        <v>8.4839319001804903</v>
      </c>
      <c r="BJ1619" s="4">
        <v>15.39</v>
      </c>
      <c r="BK1619">
        <v>7.6952662721893397</v>
      </c>
      <c r="BL1619" s="4">
        <v>218</v>
      </c>
      <c r="BM1619" s="4">
        <v>229</v>
      </c>
      <c r="BN1619">
        <v>264.64483642578102</v>
      </c>
      <c r="BO1619">
        <v>262.94607543945301</v>
      </c>
      <c r="BP1619">
        <v>258.42965698242102</v>
      </c>
      <c r="BQ1619">
        <v>3</v>
      </c>
      <c r="BR1619">
        <v>2</v>
      </c>
      <c r="BS1619">
        <v>2</v>
      </c>
    </row>
    <row r="1620" spans="1:71" x14ac:dyDescent="0.35">
      <c r="A1620" t="s">
        <v>1141</v>
      </c>
      <c r="B1620" t="s">
        <v>1142</v>
      </c>
      <c r="C1620" t="s">
        <v>510</v>
      </c>
      <c r="D1620" t="s">
        <v>17</v>
      </c>
      <c r="E1620">
        <v>1619</v>
      </c>
      <c r="F1620">
        <v>-5.0999999999999996</v>
      </c>
      <c r="G1620">
        <v>-6.8258452399999996</v>
      </c>
      <c r="H1620">
        <v>-6.8</v>
      </c>
      <c r="I1620">
        <f>0-F1620</f>
        <v>5.0999999999999996</v>
      </c>
      <c r="J1620">
        <f>0-G1620</f>
        <v>6.8258452399999996</v>
      </c>
      <c r="K1620">
        <f>0-H1620</f>
        <v>6.8</v>
      </c>
      <c r="L1620">
        <v>1.3580023131899801</v>
      </c>
      <c r="M1620">
        <v>0.94804182203002496</v>
      </c>
      <c r="N1620">
        <f>1-_xlfn.PERCENTRANK.INC(I$2:I$4359,I1620)</f>
        <v>0.30400000000000005</v>
      </c>
      <c r="O1620">
        <f>1-_xlfn.PERCENTRANK.INC(J$2:J$4359,J1620)</f>
        <v>0.18799999999999994</v>
      </c>
      <c r="P1620">
        <f>1-_xlfn.PERCENTRANK.INC(K$2:K$4359,K1620)</f>
        <v>0.19399999999999995</v>
      </c>
      <c r="Q1620">
        <f>_xlfn.PERCENTRANK.INC(L$2:L$4359,L1620)</f>
        <v>0.27500000000000002</v>
      </c>
      <c r="R1620">
        <f>((N1620+P1620)/2+Q1620)/2</f>
        <v>0.26200000000000001</v>
      </c>
      <c r="S1620">
        <v>13</v>
      </c>
      <c r="T1620">
        <v>0</v>
      </c>
      <c r="U1620">
        <v>2</v>
      </c>
      <c r="V1620">
        <v>1</v>
      </c>
      <c r="W1620">
        <v>0</v>
      </c>
      <c r="X1620">
        <v>0</v>
      </c>
      <c r="Y1620">
        <v>0</v>
      </c>
      <c r="Z1620">
        <v>0</v>
      </c>
      <c r="AA1620">
        <v>3</v>
      </c>
      <c r="AB1620" s="4">
        <v>215.29999601840899</v>
      </c>
      <c r="AC1620">
        <v>5.5580999999999996</v>
      </c>
      <c r="AD1620">
        <v>20</v>
      </c>
      <c r="AE1620">
        <v>3</v>
      </c>
      <c r="AF1620">
        <v>2</v>
      </c>
      <c r="AG1620">
        <v>2</v>
      </c>
      <c r="AH1620">
        <v>0</v>
      </c>
      <c r="AI1620">
        <v>0</v>
      </c>
      <c r="AJ1620">
        <v>2</v>
      </c>
      <c r="AK1620" s="4">
        <v>0.11111111111111099</v>
      </c>
      <c r="AL1620">
        <v>18</v>
      </c>
      <c r="AM1620">
        <v>1</v>
      </c>
      <c r="AN1620">
        <v>0</v>
      </c>
      <c r="AO1620" s="4">
        <v>79.918199999999899</v>
      </c>
      <c r="AP1620">
        <v>33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3</v>
      </c>
      <c r="AX1620">
        <v>0</v>
      </c>
      <c r="AY1620">
        <v>0</v>
      </c>
      <c r="AZ1620">
        <v>0</v>
      </c>
      <c r="BA1620">
        <v>35</v>
      </c>
      <c r="BB1620">
        <v>0</v>
      </c>
      <c r="BC1620">
        <v>0</v>
      </c>
      <c r="BD1620">
        <v>0</v>
      </c>
      <c r="BE1620">
        <v>0</v>
      </c>
      <c r="BF1620" s="4">
        <v>36.42</v>
      </c>
      <c r="BG1620">
        <v>9.4167874625666901</v>
      </c>
      <c r="BH1620" s="4">
        <v>0.98414340045909898</v>
      </c>
      <c r="BI1620">
        <v>8.5685115179086608</v>
      </c>
      <c r="BJ1620" s="4">
        <v>11.1111111111111</v>
      </c>
      <c r="BK1620">
        <v>5.1041666666666599</v>
      </c>
      <c r="BL1620" s="4">
        <v>181</v>
      </c>
      <c r="BM1620" s="4">
        <v>195</v>
      </c>
      <c r="BN1620">
        <v>217.20358276367099</v>
      </c>
      <c r="BO1620">
        <v>217.34709167480401</v>
      </c>
      <c r="BP1620">
        <v>216.19451904296801</v>
      </c>
      <c r="BQ1620">
        <v>3</v>
      </c>
      <c r="BR1620">
        <v>2</v>
      </c>
      <c r="BS1620">
        <v>2</v>
      </c>
    </row>
    <row r="1621" spans="1:71" x14ac:dyDescent="0.35">
      <c r="A1621" t="s">
        <v>1141</v>
      </c>
      <c r="B1621" t="s">
        <v>1142</v>
      </c>
      <c r="C1621" t="s">
        <v>510</v>
      </c>
      <c r="D1621" t="s">
        <v>17</v>
      </c>
      <c r="E1621">
        <v>1620</v>
      </c>
      <c r="F1621">
        <v>-5.24</v>
      </c>
      <c r="G1621">
        <v>-6.59932184</v>
      </c>
      <c r="H1621">
        <v>-6.6</v>
      </c>
      <c r="I1621">
        <f>0-F1621</f>
        <v>5.24</v>
      </c>
      <c r="J1621">
        <f>0-G1621</f>
        <v>6.59932184</v>
      </c>
      <c r="K1621">
        <f>0-H1621</f>
        <v>6.6</v>
      </c>
      <c r="L1621">
        <v>1.6125415948010999</v>
      </c>
      <c r="M1621">
        <v>1.13672976225872</v>
      </c>
      <c r="N1621">
        <f>1-_xlfn.PERCENTRANK.INC(I$2:I$4359,I1621)</f>
        <v>0.23299999999999998</v>
      </c>
      <c r="O1621">
        <f>1-_xlfn.PERCENTRANK.INC(J$2:J$4359,J1621)</f>
        <v>0.27800000000000002</v>
      </c>
      <c r="P1621">
        <f>1-_xlfn.PERCENTRANK.INC(K$2:K$4359,K1621)</f>
        <v>0.26800000000000002</v>
      </c>
      <c r="Q1621">
        <f>_xlfn.PERCENTRANK.INC(L$2:L$4359,L1621)</f>
        <v>0.38800000000000001</v>
      </c>
      <c r="R1621">
        <f>((N1621+P1621)/2+Q1621)/2</f>
        <v>0.31925000000000003</v>
      </c>
      <c r="S1621">
        <v>13</v>
      </c>
      <c r="T1621">
        <v>0</v>
      </c>
      <c r="U1621">
        <v>2</v>
      </c>
      <c r="V1621">
        <v>1</v>
      </c>
      <c r="W1621">
        <v>0</v>
      </c>
      <c r="X1621">
        <v>0</v>
      </c>
      <c r="Y1621">
        <v>0</v>
      </c>
      <c r="Z1621">
        <v>0</v>
      </c>
      <c r="AA1621">
        <v>3</v>
      </c>
      <c r="AB1621" s="4">
        <v>215.29999601840899</v>
      </c>
      <c r="AC1621">
        <v>5.5580999999999996</v>
      </c>
      <c r="AD1621">
        <v>20</v>
      </c>
      <c r="AE1621">
        <v>3</v>
      </c>
      <c r="AF1621">
        <v>2</v>
      </c>
      <c r="AG1621">
        <v>2</v>
      </c>
      <c r="AH1621">
        <v>0</v>
      </c>
      <c r="AI1621">
        <v>0</v>
      </c>
      <c r="AJ1621">
        <v>2</v>
      </c>
      <c r="AK1621" s="4">
        <v>0.11111111111111099</v>
      </c>
      <c r="AL1621">
        <v>18</v>
      </c>
      <c r="AM1621">
        <v>1</v>
      </c>
      <c r="AN1621">
        <v>0</v>
      </c>
      <c r="AO1621" s="4">
        <v>79.918199999999899</v>
      </c>
      <c r="AP1621">
        <v>33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3</v>
      </c>
      <c r="AX1621">
        <v>0</v>
      </c>
      <c r="AY1621">
        <v>0</v>
      </c>
      <c r="AZ1621">
        <v>0</v>
      </c>
      <c r="BA1621">
        <v>35</v>
      </c>
      <c r="BB1621">
        <v>0</v>
      </c>
      <c r="BC1621">
        <v>0</v>
      </c>
      <c r="BD1621">
        <v>0</v>
      </c>
      <c r="BE1621">
        <v>0</v>
      </c>
      <c r="BF1621" s="4">
        <v>36.42</v>
      </c>
      <c r="BG1621">
        <v>9.4167874625666901</v>
      </c>
      <c r="BH1621" s="4">
        <v>0.98414340045909898</v>
      </c>
      <c r="BI1621">
        <v>8.5685115179086608</v>
      </c>
      <c r="BJ1621" s="4">
        <v>11.1111111111111</v>
      </c>
      <c r="BK1621">
        <v>5.1041666666666599</v>
      </c>
      <c r="BL1621" s="4">
        <v>181</v>
      </c>
      <c r="BM1621" s="4">
        <v>195</v>
      </c>
      <c r="BN1621">
        <v>216.35125732421801</v>
      </c>
      <c r="BO1621">
        <v>213.14532470703099</v>
      </c>
      <c r="BP1621">
        <v>212.94648742675699</v>
      </c>
      <c r="BQ1621">
        <v>2</v>
      </c>
      <c r="BR1621">
        <v>2</v>
      </c>
      <c r="BS1621">
        <v>2</v>
      </c>
    </row>
    <row r="1622" spans="1:71" x14ac:dyDescent="0.35">
      <c r="A1622" t="s">
        <v>1141</v>
      </c>
      <c r="B1622" t="s">
        <v>1142</v>
      </c>
      <c r="C1622" t="s">
        <v>510</v>
      </c>
      <c r="D1622" t="s">
        <v>17</v>
      </c>
      <c r="E1622">
        <v>1621</v>
      </c>
      <c r="F1622">
        <v>-5.4</v>
      </c>
      <c r="G1622">
        <v>-6.6066899299999999</v>
      </c>
      <c r="H1622">
        <v>-6.6</v>
      </c>
      <c r="I1622">
        <f>0-F1622</f>
        <v>5.4</v>
      </c>
      <c r="J1622">
        <f>0-G1622</f>
        <v>6.6066899299999999</v>
      </c>
      <c r="K1622">
        <f>0-H1622</f>
        <v>6.6</v>
      </c>
      <c r="L1622">
        <v>1.6159795657923</v>
      </c>
      <c r="M1622">
        <v>1.1324065233695</v>
      </c>
      <c r="N1622">
        <f>1-_xlfn.PERCENTRANK.INC(I$2:I$4359,I1622)</f>
        <v>0.17600000000000005</v>
      </c>
      <c r="O1622">
        <f>1-_xlfn.PERCENTRANK.INC(J$2:J$4359,J1622)</f>
        <v>0.27500000000000002</v>
      </c>
      <c r="P1622">
        <f>1-_xlfn.PERCENTRANK.INC(K$2:K$4359,K1622)</f>
        <v>0.26800000000000002</v>
      </c>
      <c r="Q1622">
        <f>_xlfn.PERCENTRANK.INC(L$2:L$4359,L1622)</f>
        <v>0.38900000000000001</v>
      </c>
      <c r="R1622">
        <f>((N1622+P1622)/2+Q1622)/2</f>
        <v>0.30549999999999999</v>
      </c>
      <c r="S1622">
        <v>13</v>
      </c>
      <c r="T1622">
        <v>0</v>
      </c>
      <c r="U1622">
        <v>2</v>
      </c>
      <c r="V1622">
        <v>1</v>
      </c>
      <c r="W1622">
        <v>0</v>
      </c>
      <c r="X1622">
        <v>0</v>
      </c>
      <c r="Y1622">
        <v>0</v>
      </c>
      <c r="Z1622">
        <v>0</v>
      </c>
      <c r="AA1622">
        <v>3</v>
      </c>
      <c r="AB1622" s="4">
        <v>215.29999601840899</v>
      </c>
      <c r="AC1622">
        <v>5.5580999999999996</v>
      </c>
      <c r="AD1622">
        <v>20</v>
      </c>
      <c r="AE1622">
        <v>3</v>
      </c>
      <c r="AF1622">
        <v>2</v>
      </c>
      <c r="AG1622">
        <v>2</v>
      </c>
      <c r="AH1622">
        <v>0</v>
      </c>
      <c r="AI1622">
        <v>0</v>
      </c>
      <c r="AJ1622">
        <v>2</v>
      </c>
      <c r="AK1622" s="4">
        <v>0.11111111111111099</v>
      </c>
      <c r="AL1622">
        <v>18</v>
      </c>
      <c r="AM1622">
        <v>1</v>
      </c>
      <c r="AN1622">
        <v>0</v>
      </c>
      <c r="AO1622" s="4">
        <v>79.918199999999899</v>
      </c>
      <c r="AP1622">
        <v>33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3</v>
      </c>
      <c r="AX1622">
        <v>0</v>
      </c>
      <c r="AY1622">
        <v>0</v>
      </c>
      <c r="AZ1622">
        <v>0</v>
      </c>
      <c r="BA1622">
        <v>35</v>
      </c>
      <c r="BB1622">
        <v>0</v>
      </c>
      <c r="BC1622">
        <v>0</v>
      </c>
      <c r="BD1622">
        <v>0</v>
      </c>
      <c r="BE1622">
        <v>0</v>
      </c>
      <c r="BF1622" s="4">
        <v>36.42</v>
      </c>
      <c r="BG1622">
        <v>9.4167874625666901</v>
      </c>
      <c r="BH1622" s="4">
        <v>0.98414340045909898</v>
      </c>
      <c r="BI1622">
        <v>8.5685115179086608</v>
      </c>
      <c r="BJ1622" s="4">
        <v>11.1111111111111</v>
      </c>
      <c r="BK1622">
        <v>5.1041666666666599</v>
      </c>
      <c r="BL1622" s="4">
        <v>181</v>
      </c>
      <c r="BM1622" s="4">
        <v>195</v>
      </c>
      <c r="BN1622">
        <v>220.326400756835</v>
      </c>
      <c r="BO1622">
        <v>212.34074401855401</v>
      </c>
      <c r="BP1622">
        <v>213.718505859375</v>
      </c>
      <c r="BQ1622">
        <v>3</v>
      </c>
      <c r="BR1622">
        <v>2</v>
      </c>
      <c r="BS1622">
        <v>2</v>
      </c>
    </row>
    <row r="1623" spans="1:71" x14ac:dyDescent="0.35">
      <c r="A1623" t="s">
        <v>746</v>
      </c>
      <c r="B1623" t="s">
        <v>747</v>
      </c>
      <c r="C1623" t="s">
        <v>114</v>
      </c>
      <c r="D1623" t="s">
        <v>115</v>
      </c>
      <c r="E1623">
        <v>1622</v>
      </c>
      <c r="F1623">
        <v>-3.72</v>
      </c>
      <c r="G1623">
        <v>-5.7240567200000001</v>
      </c>
      <c r="H1623">
        <v>-5.7</v>
      </c>
      <c r="I1623">
        <f>0-F1623</f>
        <v>3.72</v>
      </c>
      <c r="J1623">
        <f>0-G1623</f>
        <v>5.7240567200000001</v>
      </c>
      <c r="K1623">
        <f>0-H1623</f>
        <v>5.7</v>
      </c>
      <c r="L1623">
        <v>1.33810604886337</v>
      </c>
      <c r="M1623">
        <v>0.81785193362159403</v>
      </c>
      <c r="N1623">
        <f>1-_xlfn.PERCENTRANK.INC(I$2:I$4359,I1623)</f>
        <v>0.92999999999999994</v>
      </c>
      <c r="O1623">
        <f>1-_xlfn.PERCENTRANK.INC(J$2:J$4359,J1623)</f>
        <v>0.76200000000000001</v>
      </c>
      <c r="P1623">
        <f>1-_xlfn.PERCENTRANK.INC(K$2:K$4359,K1623)</f>
        <v>0.76300000000000001</v>
      </c>
      <c r="Q1623">
        <f>_xlfn.PERCENTRANK.INC(L$2:L$4359,L1623)</f>
        <v>0.26300000000000001</v>
      </c>
      <c r="R1623">
        <f>((N1623+P1623)/2+Q1623)/2</f>
        <v>0.55475000000000008</v>
      </c>
      <c r="S1623">
        <v>6</v>
      </c>
      <c r="T1623">
        <v>7</v>
      </c>
      <c r="U1623">
        <v>0</v>
      </c>
      <c r="V1623">
        <v>1</v>
      </c>
      <c r="W1623">
        <v>0</v>
      </c>
      <c r="X1623">
        <v>1</v>
      </c>
      <c r="Y1623">
        <v>0</v>
      </c>
      <c r="Z1623">
        <v>0</v>
      </c>
      <c r="AA1623">
        <v>1</v>
      </c>
      <c r="AB1623" s="4">
        <v>205.30099570751099</v>
      </c>
      <c r="AC1623">
        <v>6.40519999999999</v>
      </c>
      <c r="AD1623">
        <v>20</v>
      </c>
      <c r="AE1623">
        <v>1</v>
      </c>
      <c r="AF1623">
        <v>1</v>
      </c>
      <c r="AG1623">
        <v>1</v>
      </c>
      <c r="AH1623">
        <v>0</v>
      </c>
      <c r="AI1623">
        <v>0</v>
      </c>
      <c r="AJ1623">
        <v>1</v>
      </c>
      <c r="AK1623" s="4">
        <v>0.33333333333333298</v>
      </c>
      <c r="AL1623">
        <v>15</v>
      </c>
      <c r="AM1623">
        <v>0</v>
      </c>
      <c r="AN1623">
        <v>0</v>
      </c>
      <c r="AO1623" s="4">
        <v>84.908199999999994</v>
      </c>
      <c r="AP1623">
        <v>34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1</v>
      </c>
      <c r="AX1623">
        <v>1</v>
      </c>
      <c r="AY1623">
        <v>0</v>
      </c>
      <c r="AZ1623">
        <v>0</v>
      </c>
      <c r="BA1623">
        <v>34</v>
      </c>
      <c r="BB1623">
        <v>0</v>
      </c>
      <c r="BC1623">
        <v>0</v>
      </c>
      <c r="BD1623">
        <v>0</v>
      </c>
      <c r="BE1623">
        <v>0</v>
      </c>
      <c r="BF1623" s="4">
        <v>21.51</v>
      </c>
      <c r="BG1623">
        <v>9.8391850958978697</v>
      </c>
      <c r="BH1623">
        <v>1.0844181647440601</v>
      </c>
      <c r="BI1623">
        <v>8.0732389181437298</v>
      </c>
      <c r="BJ1623" s="4">
        <v>13.066666666666601</v>
      </c>
      <c r="BK1623">
        <v>6.5540166204986097</v>
      </c>
      <c r="BL1623" s="4">
        <v>169</v>
      </c>
      <c r="BM1623" s="4">
        <v>162</v>
      </c>
      <c r="BN1623">
        <v>213.76319885253901</v>
      </c>
      <c r="BO1623">
        <v>217.15928649902301</v>
      </c>
      <c r="BP1623">
        <v>218.61868286132801</v>
      </c>
      <c r="BQ1623">
        <v>1</v>
      </c>
      <c r="BR1623">
        <v>1</v>
      </c>
      <c r="BS1623">
        <v>2</v>
      </c>
    </row>
    <row r="1624" spans="1:71" x14ac:dyDescent="0.35">
      <c r="A1624" t="s">
        <v>746</v>
      </c>
      <c r="B1624" t="s">
        <v>747</v>
      </c>
      <c r="C1624" t="s">
        <v>114</v>
      </c>
      <c r="D1624" t="s">
        <v>115</v>
      </c>
      <c r="E1624">
        <v>1623</v>
      </c>
      <c r="F1624">
        <v>-4.34</v>
      </c>
      <c r="G1624">
        <v>-5.3265981699999996</v>
      </c>
      <c r="H1624">
        <v>-5.3</v>
      </c>
      <c r="I1624">
        <f>0-F1624</f>
        <v>4.34</v>
      </c>
      <c r="J1624">
        <f>0-G1624</f>
        <v>5.3265981699999996</v>
      </c>
      <c r="K1624">
        <f>0-H1624</f>
        <v>5.3</v>
      </c>
      <c r="L1624">
        <v>2.2595944798885501</v>
      </c>
      <c r="M1624">
        <v>0.75181934540409001</v>
      </c>
      <c r="N1624">
        <f>1-_xlfn.PERCENTRANK.INC(I$2:I$4359,I1624)</f>
        <v>0.71899999999999997</v>
      </c>
      <c r="O1624">
        <f>1-_xlfn.PERCENTRANK.INC(J$2:J$4359,J1624)</f>
        <v>0.91200000000000003</v>
      </c>
      <c r="P1624">
        <f>1-_xlfn.PERCENTRANK.INC(K$2:K$4359,K1624)</f>
        <v>0.91200000000000003</v>
      </c>
      <c r="Q1624">
        <f>_xlfn.PERCENTRANK.INC(L$2:L$4359,L1624)</f>
        <v>0.68100000000000005</v>
      </c>
      <c r="R1624">
        <f>((N1624+P1624)/2+Q1624)/2</f>
        <v>0.74825000000000008</v>
      </c>
      <c r="S1624">
        <v>6</v>
      </c>
      <c r="T1624">
        <v>7</v>
      </c>
      <c r="U1624">
        <v>0</v>
      </c>
      <c r="V1624">
        <v>1</v>
      </c>
      <c r="W1624">
        <v>0</v>
      </c>
      <c r="X1624">
        <v>1</v>
      </c>
      <c r="Y1624">
        <v>0</v>
      </c>
      <c r="Z1624">
        <v>0</v>
      </c>
      <c r="AA1624">
        <v>1</v>
      </c>
      <c r="AB1624" s="4">
        <v>205.30099570751099</v>
      </c>
      <c r="AC1624">
        <v>6.40519999999999</v>
      </c>
      <c r="AD1624">
        <v>20</v>
      </c>
      <c r="AE1624">
        <v>1</v>
      </c>
      <c r="AF1624">
        <v>1</v>
      </c>
      <c r="AG1624">
        <v>1</v>
      </c>
      <c r="AH1624">
        <v>0</v>
      </c>
      <c r="AI1624">
        <v>0</v>
      </c>
      <c r="AJ1624">
        <v>1</v>
      </c>
      <c r="AK1624" s="4">
        <v>0.33333333333333298</v>
      </c>
      <c r="AL1624">
        <v>15</v>
      </c>
      <c r="AM1624">
        <v>0</v>
      </c>
      <c r="AN1624">
        <v>0</v>
      </c>
      <c r="AO1624" s="4">
        <v>84.908199999999994</v>
      </c>
      <c r="AP1624">
        <v>34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1</v>
      </c>
      <c r="AX1624">
        <v>1</v>
      </c>
      <c r="AY1624">
        <v>0</v>
      </c>
      <c r="AZ1624">
        <v>0</v>
      </c>
      <c r="BA1624">
        <v>34</v>
      </c>
      <c r="BB1624">
        <v>0</v>
      </c>
      <c r="BC1624">
        <v>0</v>
      </c>
      <c r="BD1624">
        <v>0</v>
      </c>
      <c r="BE1624">
        <v>0</v>
      </c>
      <c r="BF1624" s="4">
        <v>21.51</v>
      </c>
      <c r="BG1624">
        <v>9.8391850958978697</v>
      </c>
      <c r="BH1624">
        <v>1.0844181647440601</v>
      </c>
      <c r="BI1624">
        <v>8.0732389181437298</v>
      </c>
      <c r="BJ1624" s="4">
        <v>13.066666666666601</v>
      </c>
      <c r="BK1624">
        <v>6.5540166204986097</v>
      </c>
      <c r="BL1624" s="4">
        <v>169</v>
      </c>
      <c r="BM1624" s="4">
        <v>162</v>
      </c>
      <c r="BN1624">
        <v>219.31300354003901</v>
      </c>
      <c r="BO1624">
        <v>210.89570617675699</v>
      </c>
      <c r="BP1624">
        <v>211.73078918457</v>
      </c>
      <c r="BQ1624">
        <v>2</v>
      </c>
      <c r="BR1624">
        <v>1</v>
      </c>
      <c r="BS1624">
        <v>1</v>
      </c>
    </row>
    <row r="1625" spans="1:71" x14ac:dyDescent="0.35">
      <c r="A1625" t="s">
        <v>746</v>
      </c>
      <c r="B1625" t="s">
        <v>747</v>
      </c>
      <c r="C1625" t="s">
        <v>114</v>
      </c>
      <c r="D1625" t="s">
        <v>115</v>
      </c>
      <c r="E1625">
        <v>1624</v>
      </c>
      <c r="F1625">
        <v>-4.12</v>
      </c>
      <c r="G1625">
        <v>-5.7305273999999997</v>
      </c>
      <c r="H1625">
        <v>-5.7</v>
      </c>
      <c r="I1625">
        <f>0-F1625</f>
        <v>4.12</v>
      </c>
      <c r="J1625">
        <f>0-G1625</f>
        <v>5.7305273999999997</v>
      </c>
      <c r="K1625">
        <f>0-H1625</f>
        <v>5.7</v>
      </c>
      <c r="L1625">
        <v>1.0433430371850201</v>
      </c>
      <c r="M1625">
        <v>0.69880357165481899</v>
      </c>
      <c r="N1625">
        <f>1-_xlfn.PERCENTRANK.INC(I$2:I$4359,I1625)</f>
        <v>0.81600000000000006</v>
      </c>
      <c r="O1625">
        <f>1-_xlfn.PERCENTRANK.INC(J$2:J$4359,J1625)</f>
        <v>0.75800000000000001</v>
      </c>
      <c r="P1625">
        <f>1-_xlfn.PERCENTRANK.INC(K$2:K$4359,K1625)</f>
        <v>0.76300000000000001</v>
      </c>
      <c r="Q1625">
        <f>_xlfn.PERCENTRANK.INC(L$2:L$4359,L1625)</f>
        <v>0.125</v>
      </c>
      <c r="R1625">
        <f>((N1625+P1625)/2+Q1625)/2</f>
        <v>0.45725000000000005</v>
      </c>
      <c r="S1625">
        <v>6</v>
      </c>
      <c r="T1625">
        <v>7</v>
      </c>
      <c r="U1625">
        <v>0</v>
      </c>
      <c r="V1625">
        <v>1</v>
      </c>
      <c r="W1625">
        <v>0</v>
      </c>
      <c r="X1625">
        <v>1</v>
      </c>
      <c r="Y1625">
        <v>0</v>
      </c>
      <c r="Z1625">
        <v>0</v>
      </c>
      <c r="AA1625">
        <v>1</v>
      </c>
      <c r="AB1625" s="4">
        <v>205.30099570751099</v>
      </c>
      <c r="AC1625">
        <v>6.40519999999999</v>
      </c>
      <c r="AD1625">
        <v>20</v>
      </c>
      <c r="AE1625">
        <v>1</v>
      </c>
      <c r="AF1625">
        <v>1</v>
      </c>
      <c r="AG1625">
        <v>1</v>
      </c>
      <c r="AH1625">
        <v>0</v>
      </c>
      <c r="AI1625">
        <v>0</v>
      </c>
      <c r="AJ1625">
        <v>1</v>
      </c>
      <c r="AK1625" s="4">
        <v>0.33333333333333298</v>
      </c>
      <c r="AL1625">
        <v>15</v>
      </c>
      <c r="AM1625">
        <v>0</v>
      </c>
      <c r="AN1625">
        <v>0</v>
      </c>
      <c r="AO1625" s="4">
        <v>84.908199999999994</v>
      </c>
      <c r="AP1625">
        <v>34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</v>
      </c>
      <c r="AX1625">
        <v>1</v>
      </c>
      <c r="AY1625">
        <v>0</v>
      </c>
      <c r="AZ1625">
        <v>0</v>
      </c>
      <c r="BA1625">
        <v>34</v>
      </c>
      <c r="BB1625">
        <v>0</v>
      </c>
      <c r="BC1625">
        <v>0</v>
      </c>
      <c r="BD1625">
        <v>0</v>
      </c>
      <c r="BE1625">
        <v>0</v>
      </c>
      <c r="BF1625" s="4">
        <v>21.51</v>
      </c>
      <c r="BG1625">
        <v>9.8391850958978697</v>
      </c>
      <c r="BH1625">
        <v>1.0844181647440601</v>
      </c>
      <c r="BI1625">
        <v>8.0732389181437298</v>
      </c>
      <c r="BJ1625" s="4">
        <v>13.066666666666601</v>
      </c>
      <c r="BK1625">
        <v>6.5540166204986097</v>
      </c>
      <c r="BL1625" s="4">
        <v>169</v>
      </c>
      <c r="BM1625" s="4">
        <v>162</v>
      </c>
      <c r="BN1625">
        <v>214.23377990722599</v>
      </c>
      <c r="BO1625">
        <v>220.11471557617099</v>
      </c>
      <c r="BP1625">
        <v>217.567779541015</v>
      </c>
      <c r="BQ1625">
        <v>1</v>
      </c>
      <c r="BR1625">
        <v>2</v>
      </c>
      <c r="BS1625">
        <v>2</v>
      </c>
    </row>
    <row r="1626" spans="1:71" x14ac:dyDescent="0.35">
      <c r="A1626" t="s">
        <v>1363</v>
      </c>
      <c r="B1626" t="s">
        <v>1364</v>
      </c>
      <c r="C1626" t="s">
        <v>12</v>
      </c>
      <c r="D1626" t="s">
        <v>40</v>
      </c>
      <c r="E1626">
        <v>1625</v>
      </c>
      <c r="F1626">
        <v>-4.0599999999999996</v>
      </c>
      <c r="G1626">
        <v>-6.1183481200000003</v>
      </c>
      <c r="H1626">
        <v>-6</v>
      </c>
      <c r="I1626">
        <f>0-F1626</f>
        <v>4.0599999999999996</v>
      </c>
      <c r="J1626">
        <f>0-G1626</f>
        <v>6.1183481200000003</v>
      </c>
      <c r="K1626">
        <f>0-H1626</f>
        <v>6</v>
      </c>
      <c r="L1626">
        <v>2.09050048783355</v>
      </c>
      <c r="M1626">
        <v>1.18283179011261</v>
      </c>
      <c r="N1626">
        <f>1-_xlfn.PERCENTRANK.INC(I$2:I$4359,I1626)</f>
        <v>0.83599999999999997</v>
      </c>
      <c r="O1626">
        <f>1-_xlfn.PERCENTRANK.INC(J$2:J$4359,J1626)</f>
        <v>0.54299999999999993</v>
      </c>
      <c r="P1626">
        <f>1-_xlfn.PERCENTRANK.INC(K$2:K$4359,K1626)</f>
        <v>0.6</v>
      </c>
      <c r="Q1626">
        <f>_xlfn.PERCENTRANK.INC(L$2:L$4359,L1626)</f>
        <v>0.60899999999999999</v>
      </c>
      <c r="R1626">
        <f>((N1626+P1626)/2+Q1626)/2</f>
        <v>0.66349999999999998</v>
      </c>
      <c r="S1626">
        <v>6</v>
      </c>
      <c r="T1626">
        <v>5</v>
      </c>
      <c r="U1626">
        <v>0</v>
      </c>
      <c r="V1626">
        <v>1</v>
      </c>
      <c r="W1626">
        <v>0</v>
      </c>
      <c r="X1626">
        <v>1</v>
      </c>
      <c r="Y1626">
        <v>0</v>
      </c>
      <c r="Z1626">
        <v>0</v>
      </c>
      <c r="AA1626">
        <v>1</v>
      </c>
      <c r="AB1626" s="4">
        <v>213.70799541473301</v>
      </c>
      <c r="AC1626">
        <v>5.5058999999999996</v>
      </c>
      <c r="AD1626">
        <v>17</v>
      </c>
      <c r="AE1626">
        <v>1</v>
      </c>
      <c r="AF1626">
        <v>2</v>
      </c>
      <c r="AG1626">
        <v>1</v>
      </c>
      <c r="AH1626">
        <v>0</v>
      </c>
      <c r="AI1626">
        <v>1</v>
      </c>
      <c r="AJ1626">
        <v>1</v>
      </c>
      <c r="AK1626" s="4">
        <v>0.28571428571428498</v>
      </c>
      <c r="AL1626">
        <v>14</v>
      </c>
      <c r="AM1626">
        <v>0</v>
      </c>
      <c r="AN1626">
        <v>0</v>
      </c>
      <c r="AO1626" s="4">
        <v>78.022899999999893</v>
      </c>
      <c r="AP1626">
        <v>30</v>
      </c>
      <c r="AQ1626">
        <v>1</v>
      </c>
      <c r="AR1626">
        <v>0</v>
      </c>
      <c r="AS1626">
        <v>0</v>
      </c>
      <c r="AT1626">
        <v>1</v>
      </c>
      <c r="AU1626">
        <v>0</v>
      </c>
      <c r="AV1626">
        <v>0</v>
      </c>
      <c r="AW1626">
        <v>1</v>
      </c>
      <c r="AX1626">
        <v>1</v>
      </c>
      <c r="AY1626">
        <v>0</v>
      </c>
      <c r="AZ1626">
        <v>0</v>
      </c>
      <c r="BA1626">
        <v>30</v>
      </c>
      <c r="BB1626">
        <v>0</v>
      </c>
      <c r="BC1626">
        <v>0</v>
      </c>
      <c r="BD1626">
        <v>0</v>
      </c>
      <c r="BE1626">
        <v>0</v>
      </c>
      <c r="BF1626" s="4">
        <v>36.840000000000003</v>
      </c>
      <c r="BG1626">
        <v>9.7405216759974405</v>
      </c>
      <c r="BH1626" s="4">
        <v>0.96624012638578705</v>
      </c>
      <c r="BI1626">
        <v>9.08084989435471</v>
      </c>
      <c r="BJ1626" s="4">
        <v>12.0714285714285</v>
      </c>
      <c r="BK1626">
        <v>5.7777777777777697</v>
      </c>
      <c r="BL1626" s="4">
        <v>148</v>
      </c>
      <c r="BM1626" s="4">
        <v>149</v>
      </c>
      <c r="BN1626">
        <v>211.203521728515</v>
      </c>
      <c r="BO1626">
        <v>218.192947387695</v>
      </c>
      <c r="BP1626">
        <v>218.66848754882801</v>
      </c>
      <c r="BQ1626">
        <v>1</v>
      </c>
      <c r="BR1626">
        <v>1</v>
      </c>
      <c r="BS1626">
        <v>1</v>
      </c>
    </row>
    <row r="1627" spans="1:71" x14ac:dyDescent="0.35">
      <c r="A1627" t="s">
        <v>1363</v>
      </c>
      <c r="B1627" t="s">
        <v>1364</v>
      </c>
      <c r="C1627" t="s">
        <v>12</v>
      </c>
      <c r="D1627" t="s">
        <v>40</v>
      </c>
      <c r="E1627">
        <v>1626</v>
      </c>
      <c r="F1627">
        <v>-4.25</v>
      </c>
      <c r="G1627">
        <v>-5.6505904200000003</v>
      </c>
      <c r="H1627">
        <v>-5.5</v>
      </c>
      <c r="I1627">
        <f>0-F1627</f>
        <v>4.25</v>
      </c>
      <c r="J1627">
        <f>0-G1627</f>
        <v>5.6505904200000003</v>
      </c>
      <c r="K1627">
        <f>0-H1627</f>
        <v>5.5</v>
      </c>
      <c r="L1627">
        <v>1.6038943867206701</v>
      </c>
      <c r="M1627">
        <v>1.04155116795173</v>
      </c>
      <c r="N1627">
        <f>1-_xlfn.PERCENTRANK.INC(I$2:I$4359,I1627)</f>
        <v>0.76100000000000001</v>
      </c>
      <c r="O1627">
        <f>1-_xlfn.PERCENTRANK.INC(J$2:J$4359,J1627)</f>
        <v>0.79699999999999993</v>
      </c>
      <c r="P1627">
        <f>1-_xlfn.PERCENTRANK.INC(K$2:K$4359,K1627)</f>
        <v>0.85199999999999998</v>
      </c>
      <c r="Q1627">
        <f>_xlfn.PERCENTRANK.INC(L$2:L$4359,L1627)</f>
        <v>0.38400000000000001</v>
      </c>
      <c r="R1627">
        <f>((N1627+P1627)/2+Q1627)/2</f>
        <v>0.59525000000000006</v>
      </c>
      <c r="S1627">
        <v>6</v>
      </c>
      <c r="T1627">
        <v>5</v>
      </c>
      <c r="U1627">
        <v>0</v>
      </c>
      <c r="V1627">
        <v>1</v>
      </c>
      <c r="W1627">
        <v>0</v>
      </c>
      <c r="X1627">
        <v>1</v>
      </c>
      <c r="Y1627">
        <v>0</v>
      </c>
      <c r="Z1627">
        <v>0</v>
      </c>
      <c r="AA1627">
        <v>1</v>
      </c>
      <c r="AB1627" s="4">
        <v>213.70799541473301</v>
      </c>
      <c r="AC1627">
        <v>5.5058999999999996</v>
      </c>
      <c r="AD1627">
        <v>17</v>
      </c>
      <c r="AE1627">
        <v>1</v>
      </c>
      <c r="AF1627">
        <v>2</v>
      </c>
      <c r="AG1627">
        <v>1</v>
      </c>
      <c r="AH1627">
        <v>0</v>
      </c>
      <c r="AI1627">
        <v>1</v>
      </c>
      <c r="AJ1627">
        <v>1</v>
      </c>
      <c r="AK1627" s="4">
        <v>0.28571428571428498</v>
      </c>
      <c r="AL1627">
        <v>14</v>
      </c>
      <c r="AM1627">
        <v>0</v>
      </c>
      <c r="AN1627">
        <v>0</v>
      </c>
      <c r="AO1627" s="4">
        <v>78.022899999999893</v>
      </c>
      <c r="AP1627">
        <v>30</v>
      </c>
      <c r="AQ1627">
        <v>1</v>
      </c>
      <c r="AR1627">
        <v>0</v>
      </c>
      <c r="AS1627">
        <v>0</v>
      </c>
      <c r="AT1627">
        <v>1</v>
      </c>
      <c r="AU1627">
        <v>0</v>
      </c>
      <c r="AV1627">
        <v>0</v>
      </c>
      <c r="AW1627">
        <v>1</v>
      </c>
      <c r="AX1627">
        <v>1</v>
      </c>
      <c r="AY1627">
        <v>0</v>
      </c>
      <c r="AZ1627">
        <v>0</v>
      </c>
      <c r="BA1627">
        <v>30</v>
      </c>
      <c r="BB1627">
        <v>0</v>
      </c>
      <c r="BC1627">
        <v>0</v>
      </c>
      <c r="BD1627">
        <v>0</v>
      </c>
      <c r="BE1627">
        <v>0</v>
      </c>
      <c r="BF1627" s="4">
        <v>36.840000000000003</v>
      </c>
      <c r="BG1627">
        <v>9.7405216759974405</v>
      </c>
      <c r="BH1627" s="4">
        <v>0.96624012638578705</v>
      </c>
      <c r="BI1627">
        <v>9.08084989435471</v>
      </c>
      <c r="BJ1627" s="4">
        <v>12.0714285714285</v>
      </c>
      <c r="BK1627">
        <v>5.7777777777777697</v>
      </c>
      <c r="BL1627" s="4">
        <v>148</v>
      </c>
      <c r="BM1627" s="4">
        <v>149</v>
      </c>
      <c r="BN1627">
        <v>217.26373291015599</v>
      </c>
      <c r="BO1627">
        <v>215.55976867675699</v>
      </c>
      <c r="BP1627">
        <v>214.820556640625</v>
      </c>
      <c r="BQ1627">
        <v>1</v>
      </c>
      <c r="BR1627">
        <v>2</v>
      </c>
      <c r="BS1627">
        <v>2</v>
      </c>
    </row>
    <row r="1628" spans="1:71" x14ac:dyDescent="0.35">
      <c r="A1628" t="s">
        <v>1363</v>
      </c>
      <c r="B1628" t="s">
        <v>1364</v>
      </c>
      <c r="C1628" t="s">
        <v>12</v>
      </c>
      <c r="D1628" t="s">
        <v>40</v>
      </c>
      <c r="E1628">
        <v>1627</v>
      </c>
      <c r="F1628">
        <v>-4.1399999999999997</v>
      </c>
      <c r="G1628">
        <v>-5.6059088700000004</v>
      </c>
      <c r="H1628">
        <v>-5.5</v>
      </c>
      <c r="I1628">
        <f>0-F1628</f>
        <v>4.1399999999999997</v>
      </c>
      <c r="J1628">
        <f>0-G1628</f>
        <v>5.6059088700000004</v>
      </c>
      <c r="K1628">
        <f>0-H1628</f>
        <v>5.5</v>
      </c>
      <c r="L1628">
        <v>1.6963683911373699</v>
      </c>
      <c r="M1628">
        <v>0.86436934234235496</v>
      </c>
      <c r="N1628">
        <f>1-_xlfn.PERCENTRANK.INC(I$2:I$4359,I1628)</f>
        <v>0.80600000000000005</v>
      </c>
      <c r="O1628">
        <f>1-_xlfn.PERCENTRANK.INC(J$2:J$4359,J1628)</f>
        <v>0.81899999999999995</v>
      </c>
      <c r="P1628">
        <f>1-_xlfn.PERCENTRANK.INC(K$2:K$4359,K1628)</f>
        <v>0.85199999999999998</v>
      </c>
      <c r="Q1628">
        <f>_xlfn.PERCENTRANK.INC(L$2:L$4359,L1628)</f>
        <v>0.42499999999999999</v>
      </c>
      <c r="R1628">
        <f>((N1628+P1628)/2+Q1628)/2</f>
        <v>0.627</v>
      </c>
      <c r="S1628">
        <v>6</v>
      </c>
      <c r="T1628">
        <v>5</v>
      </c>
      <c r="U1628">
        <v>0</v>
      </c>
      <c r="V1628">
        <v>1</v>
      </c>
      <c r="W1628">
        <v>0</v>
      </c>
      <c r="X1628">
        <v>1</v>
      </c>
      <c r="Y1628">
        <v>0</v>
      </c>
      <c r="Z1628">
        <v>0</v>
      </c>
      <c r="AA1628">
        <v>1</v>
      </c>
      <c r="AB1628" s="4">
        <v>213.70799541473301</v>
      </c>
      <c r="AC1628">
        <v>5.5058999999999996</v>
      </c>
      <c r="AD1628">
        <v>17</v>
      </c>
      <c r="AE1628">
        <v>1</v>
      </c>
      <c r="AF1628">
        <v>2</v>
      </c>
      <c r="AG1628">
        <v>1</v>
      </c>
      <c r="AH1628">
        <v>0</v>
      </c>
      <c r="AI1628">
        <v>1</v>
      </c>
      <c r="AJ1628">
        <v>1</v>
      </c>
      <c r="AK1628" s="4">
        <v>0.28571428571428498</v>
      </c>
      <c r="AL1628">
        <v>14</v>
      </c>
      <c r="AM1628">
        <v>0</v>
      </c>
      <c r="AN1628">
        <v>0</v>
      </c>
      <c r="AO1628" s="4">
        <v>78.022899999999893</v>
      </c>
      <c r="AP1628">
        <v>30</v>
      </c>
      <c r="AQ1628">
        <v>1</v>
      </c>
      <c r="AR1628">
        <v>0</v>
      </c>
      <c r="AS1628">
        <v>0</v>
      </c>
      <c r="AT1628">
        <v>1</v>
      </c>
      <c r="AU1628">
        <v>0</v>
      </c>
      <c r="AV1628">
        <v>0</v>
      </c>
      <c r="AW1628">
        <v>1</v>
      </c>
      <c r="AX1628">
        <v>1</v>
      </c>
      <c r="AY1628">
        <v>0</v>
      </c>
      <c r="AZ1628">
        <v>0</v>
      </c>
      <c r="BA1628">
        <v>30</v>
      </c>
      <c r="BB1628">
        <v>0</v>
      </c>
      <c r="BC1628">
        <v>0</v>
      </c>
      <c r="BD1628">
        <v>0</v>
      </c>
      <c r="BE1628">
        <v>0</v>
      </c>
      <c r="BF1628" s="4">
        <v>36.840000000000003</v>
      </c>
      <c r="BG1628">
        <v>9.7405216759974405</v>
      </c>
      <c r="BH1628" s="4">
        <v>0.96624012638578705</v>
      </c>
      <c r="BI1628">
        <v>9.08084989435471</v>
      </c>
      <c r="BJ1628" s="4">
        <v>12.0714285714285</v>
      </c>
      <c r="BK1628">
        <v>5.7777777777777697</v>
      </c>
      <c r="BL1628" s="4">
        <v>148</v>
      </c>
      <c r="BM1628" s="4">
        <v>149</v>
      </c>
      <c r="BN1628">
        <v>213.49838256835901</v>
      </c>
      <c r="BO1628">
        <v>214.40676879882801</v>
      </c>
      <c r="BP1628">
        <v>215.81591796875</v>
      </c>
      <c r="BQ1628">
        <v>1</v>
      </c>
      <c r="BR1628">
        <v>2</v>
      </c>
      <c r="BS1628">
        <v>2</v>
      </c>
    </row>
    <row r="1629" spans="1:71" x14ac:dyDescent="0.35">
      <c r="A1629" t="s">
        <v>2269</v>
      </c>
      <c r="B1629" t="s">
        <v>2270</v>
      </c>
      <c r="C1629" t="s">
        <v>698</v>
      </c>
      <c r="D1629" t="s">
        <v>2107</v>
      </c>
      <c r="E1629">
        <v>1628</v>
      </c>
      <c r="F1629">
        <v>-5.34</v>
      </c>
      <c r="G1629">
        <v>-6.5504193300000004</v>
      </c>
      <c r="H1629">
        <v>-6.6</v>
      </c>
      <c r="I1629">
        <f>0-F1629</f>
        <v>5.34</v>
      </c>
      <c r="J1629">
        <f>0-G1629</f>
        <v>6.5504193300000004</v>
      </c>
      <c r="K1629">
        <f>0-H1629</f>
        <v>6.6</v>
      </c>
      <c r="L1629">
        <v>2.8822321623093798</v>
      </c>
      <c r="M1629">
        <v>1.9722737277787401</v>
      </c>
      <c r="N1629">
        <f>1-_xlfn.PERCENTRANK.INC(I$2:I$4359,I1629)</f>
        <v>0.19499999999999995</v>
      </c>
      <c r="O1629">
        <f>1-_xlfn.PERCENTRANK.INC(J$2:J$4359,J1629)</f>
        <v>0.30000000000000004</v>
      </c>
      <c r="P1629">
        <f>1-_xlfn.PERCENTRANK.INC(K$2:K$4359,K1629)</f>
        <v>0.26800000000000002</v>
      </c>
      <c r="Q1629">
        <f>_xlfn.PERCENTRANK.INC(L$2:L$4359,L1629)</f>
        <v>0.9</v>
      </c>
      <c r="R1629">
        <f>((N1629+P1629)/2+Q1629)/2</f>
        <v>0.56574999999999998</v>
      </c>
      <c r="S1629">
        <v>9</v>
      </c>
      <c r="T1629">
        <v>4</v>
      </c>
      <c r="U1629">
        <v>1</v>
      </c>
      <c r="V1629">
        <v>1</v>
      </c>
      <c r="W1629">
        <v>1</v>
      </c>
      <c r="X1629">
        <v>2</v>
      </c>
      <c r="Y1629">
        <v>0</v>
      </c>
      <c r="Z1629">
        <v>0</v>
      </c>
      <c r="AA1629">
        <v>2</v>
      </c>
      <c r="AB1629" s="4">
        <v>248.281994819641</v>
      </c>
      <c r="AC1629">
        <v>5.7610000000000001</v>
      </c>
      <c r="AD1629">
        <v>21</v>
      </c>
      <c r="AE1629">
        <v>5</v>
      </c>
      <c r="AF1629">
        <v>1</v>
      </c>
      <c r="AG1629">
        <v>1</v>
      </c>
      <c r="AH1629">
        <v>0</v>
      </c>
      <c r="AI1629">
        <v>0</v>
      </c>
      <c r="AJ1629">
        <v>0</v>
      </c>
      <c r="AK1629" s="4">
        <v>0.26315789473684198</v>
      </c>
      <c r="AL1629">
        <v>19</v>
      </c>
      <c r="AM1629">
        <v>1</v>
      </c>
      <c r="AN1629">
        <v>0</v>
      </c>
      <c r="AO1629" s="4">
        <v>80.694599999999994</v>
      </c>
      <c r="AP1629">
        <v>34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2</v>
      </c>
      <c r="AX1629">
        <v>3</v>
      </c>
      <c r="AY1629">
        <v>0</v>
      </c>
      <c r="AZ1629">
        <v>0</v>
      </c>
      <c r="BA1629">
        <v>35</v>
      </c>
      <c r="BB1629">
        <v>0</v>
      </c>
      <c r="BC1629">
        <v>0</v>
      </c>
      <c r="BD1629">
        <v>0</v>
      </c>
      <c r="BE1629">
        <v>0</v>
      </c>
      <c r="BF1629" s="4">
        <v>58.64</v>
      </c>
      <c r="BG1629" s="4">
        <v>12.104400540971399</v>
      </c>
      <c r="BH1629">
        <v>1.01337960533046</v>
      </c>
      <c r="BI1629" s="4">
        <v>10.9445866852867</v>
      </c>
      <c r="BJ1629" s="4">
        <v>14.409972299168899</v>
      </c>
      <c r="BK1629">
        <v>6.9631999999999996</v>
      </c>
      <c r="BL1629" s="4">
        <v>176</v>
      </c>
      <c r="BM1629" s="4">
        <v>185</v>
      </c>
      <c r="BN1629">
        <v>237.94268798828099</v>
      </c>
      <c r="BO1629">
        <v>234.292556762695</v>
      </c>
      <c r="BP1629">
        <v>236.18463134765599</v>
      </c>
      <c r="BQ1629">
        <v>3</v>
      </c>
      <c r="BR1629">
        <v>0</v>
      </c>
      <c r="BS1629">
        <v>0</v>
      </c>
    </row>
    <row r="1630" spans="1:71" x14ac:dyDescent="0.35">
      <c r="A1630" t="s">
        <v>2269</v>
      </c>
      <c r="B1630" t="s">
        <v>2270</v>
      </c>
      <c r="C1630" t="s">
        <v>698</v>
      </c>
      <c r="D1630" t="s">
        <v>2107</v>
      </c>
      <c r="E1630">
        <v>1629</v>
      </c>
      <c r="F1630">
        <v>-5.44</v>
      </c>
      <c r="G1630">
        <v>-7.3212394700000001</v>
      </c>
      <c r="H1630">
        <v>-7.2</v>
      </c>
      <c r="I1630">
        <f>0-F1630</f>
        <v>5.44</v>
      </c>
      <c r="J1630">
        <f>0-G1630</f>
        <v>7.3212394700000001</v>
      </c>
      <c r="K1630">
        <f>0-H1630</f>
        <v>7.2</v>
      </c>
      <c r="L1630">
        <v>3.2198169734511399</v>
      </c>
      <c r="M1630">
        <v>1.48095388579857</v>
      </c>
      <c r="N1630">
        <f>1-_xlfn.PERCENTRANK.INC(I$2:I$4359,I1630)</f>
        <v>0.16200000000000003</v>
      </c>
      <c r="O1630">
        <f>1-_xlfn.PERCENTRANK.INC(J$2:J$4359,J1630)</f>
        <v>6.2000000000000055E-2</v>
      </c>
      <c r="P1630">
        <f>1-_xlfn.PERCENTRANK.INC(K$2:K$4359,K1630)</f>
        <v>7.999999999999996E-2</v>
      </c>
      <c r="Q1630">
        <f>_xlfn.PERCENTRANK.INC(L$2:L$4359,L1630)</f>
        <v>0.97199999999999998</v>
      </c>
      <c r="R1630">
        <f>((N1630+P1630)/2+Q1630)/2</f>
        <v>0.54649999999999999</v>
      </c>
      <c r="S1630">
        <v>9</v>
      </c>
      <c r="T1630">
        <v>4</v>
      </c>
      <c r="U1630">
        <v>1</v>
      </c>
      <c r="V1630">
        <v>1</v>
      </c>
      <c r="W1630">
        <v>1</v>
      </c>
      <c r="X1630">
        <v>2</v>
      </c>
      <c r="Y1630">
        <v>0</v>
      </c>
      <c r="Z1630">
        <v>0</v>
      </c>
      <c r="AA1630">
        <v>2</v>
      </c>
      <c r="AB1630" s="4">
        <v>248.281994819641</v>
      </c>
      <c r="AC1630">
        <v>5.7610000000000001</v>
      </c>
      <c r="AD1630">
        <v>21</v>
      </c>
      <c r="AE1630">
        <v>5</v>
      </c>
      <c r="AF1630">
        <v>1</v>
      </c>
      <c r="AG1630">
        <v>1</v>
      </c>
      <c r="AH1630">
        <v>0</v>
      </c>
      <c r="AI1630">
        <v>0</v>
      </c>
      <c r="AJ1630">
        <v>0</v>
      </c>
      <c r="AK1630" s="4">
        <v>0.26315789473684198</v>
      </c>
      <c r="AL1630">
        <v>19</v>
      </c>
      <c r="AM1630">
        <v>1</v>
      </c>
      <c r="AN1630">
        <v>0</v>
      </c>
      <c r="AO1630" s="4">
        <v>80.694599999999994</v>
      </c>
      <c r="AP1630">
        <v>34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2</v>
      </c>
      <c r="AX1630">
        <v>3</v>
      </c>
      <c r="AY1630">
        <v>0</v>
      </c>
      <c r="AZ1630">
        <v>0</v>
      </c>
      <c r="BA1630">
        <v>35</v>
      </c>
      <c r="BB1630">
        <v>0</v>
      </c>
      <c r="BC1630">
        <v>0</v>
      </c>
      <c r="BD1630">
        <v>0</v>
      </c>
      <c r="BE1630">
        <v>0</v>
      </c>
      <c r="BF1630" s="4">
        <v>58.64</v>
      </c>
      <c r="BG1630" s="4">
        <v>12.104400540971399</v>
      </c>
      <c r="BH1630">
        <v>1.01337960533046</v>
      </c>
      <c r="BI1630" s="4">
        <v>10.9445866852867</v>
      </c>
      <c r="BJ1630" s="4">
        <v>14.409972299168899</v>
      </c>
      <c r="BK1630">
        <v>6.9631999999999996</v>
      </c>
      <c r="BL1630" s="4">
        <v>176</v>
      </c>
      <c r="BM1630" s="4">
        <v>185</v>
      </c>
      <c r="BN1630">
        <v>234.485427856445</v>
      </c>
      <c r="BO1630">
        <v>238.36117553710901</v>
      </c>
      <c r="BP1630">
        <v>241.40838623046801</v>
      </c>
      <c r="BQ1630">
        <v>2</v>
      </c>
      <c r="BR1630">
        <v>1</v>
      </c>
      <c r="BS1630">
        <v>4</v>
      </c>
    </row>
    <row r="1631" spans="1:71" x14ac:dyDescent="0.35">
      <c r="A1631" t="s">
        <v>2269</v>
      </c>
      <c r="B1631" t="s">
        <v>2270</v>
      </c>
      <c r="C1631" t="s">
        <v>698</v>
      </c>
      <c r="D1631" t="s">
        <v>2107</v>
      </c>
      <c r="E1631">
        <v>1630</v>
      </c>
      <c r="F1631">
        <v>-5.58</v>
      </c>
      <c r="G1631">
        <v>-6.5513100599999996</v>
      </c>
      <c r="H1631">
        <v>-6.6</v>
      </c>
      <c r="I1631">
        <f>0-F1631</f>
        <v>5.58</v>
      </c>
      <c r="J1631">
        <f>0-G1631</f>
        <v>6.5513100599999996</v>
      </c>
      <c r="K1631">
        <f>0-H1631</f>
        <v>6.6</v>
      </c>
      <c r="L1631">
        <v>2.8845810781658598</v>
      </c>
      <c r="M1631">
        <v>1.91906290270541</v>
      </c>
      <c r="N1631">
        <f>1-_xlfn.PERCENTRANK.INC(I$2:I$4359,I1631)</f>
        <v>0.11699999999999999</v>
      </c>
      <c r="O1631">
        <f>1-_xlfn.PERCENTRANK.INC(J$2:J$4359,J1631)</f>
        <v>0.30000000000000004</v>
      </c>
      <c r="P1631">
        <f>1-_xlfn.PERCENTRANK.INC(K$2:K$4359,K1631)</f>
        <v>0.26800000000000002</v>
      </c>
      <c r="Q1631">
        <f>_xlfn.PERCENTRANK.INC(L$2:L$4359,L1631)</f>
        <v>0.9</v>
      </c>
      <c r="R1631">
        <f>((N1631+P1631)/2+Q1631)/2</f>
        <v>0.54625000000000001</v>
      </c>
      <c r="S1631">
        <v>9</v>
      </c>
      <c r="T1631">
        <v>4</v>
      </c>
      <c r="U1631">
        <v>1</v>
      </c>
      <c r="V1631">
        <v>1</v>
      </c>
      <c r="W1631">
        <v>1</v>
      </c>
      <c r="X1631">
        <v>2</v>
      </c>
      <c r="Y1631">
        <v>0</v>
      </c>
      <c r="Z1631">
        <v>0</v>
      </c>
      <c r="AA1631">
        <v>2</v>
      </c>
      <c r="AB1631" s="4">
        <v>248.281994819641</v>
      </c>
      <c r="AC1631">
        <v>5.7610000000000001</v>
      </c>
      <c r="AD1631">
        <v>21</v>
      </c>
      <c r="AE1631">
        <v>5</v>
      </c>
      <c r="AF1631">
        <v>1</v>
      </c>
      <c r="AG1631">
        <v>1</v>
      </c>
      <c r="AH1631">
        <v>0</v>
      </c>
      <c r="AI1631">
        <v>0</v>
      </c>
      <c r="AJ1631">
        <v>0</v>
      </c>
      <c r="AK1631" s="4">
        <v>0.26315789473684198</v>
      </c>
      <c r="AL1631">
        <v>19</v>
      </c>
      <c r="AM1631">
        <v>1</v>
      </c>
      <c r="AN1631">
        <v>0</v>
      </c>
      <c r="AO1631" s="4">
        <v>80.694599999999994</v>
      </c>
      <c r="AP1631">
        <v>34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2</v>
      </c>
      <c r="AX1631">
        <v>3</v>
      </c>
      <c r="AY1631">
        <v>0</v>
      </c>
      <c r="AZ1631">
        <v>0</v>
      </c>
      <c r="BA1631">
        <v>35</v>
      </c>
      <c r="BB1631">
        <v>0</v>
      </c>
      <c r="BC1631">
        <v>0</v>
      </c>
      <c r="BD1631">
        <v>0</v>
      </c>
      <c r="BE1631">
        <v>0</v>
      </c>
      <c r="BF1631" s="4">
        <v>58.64</v>
      </c>
      <c r="BG1631" s="4">
        <v>12.104400540971399</v>
      </c>
      <c r="BH1631">
        <v>1.01337960533046</v>
      </c>
      <c r="BI1631" s="4">
        <v>10.9445866852867</v>
      </c>
      <c r="BJ1631" s="4">
        <v>14.409972299168899</v>
      </c>
      <c r="BK1631">
        <v>6.9631999999999996</v>
      </c>
      <c r="BL1631" s="4">
        <v>176</v>
      </c>
      <c r="BM1631" s="4">
        <v>185</v>
      </c>
      <c r="BN1631">
        <v>237.80918884277301</v>
      </c>
      <c r="BO1631">
        <v>235.20066833496</v>
      </c>
      <c r="BP1631">
        <v>237.137435913085</v>
      </c>
      <c r="BQ1631">
        <v>3</v>
      </c>
      <c r="BR1631">
        <v>1</v>
      </c>
      <c r="BS1631">
        <v>0</v>
      </c>
    </row>
    <row r="1632" spans="1:71" x14ac:dyDescent="0.35">
      <c r="A1632" t="s">
        <v>1678</v>
      </c>
      <c r="B1632" t="s">
        <v>1679</v>
      </c>
      <c r="C1632" t="s">
        <v>174</v>
      </c>
      <c r="D1632" t="s">
        <v>175</v>
      </c>
      <c r="E1632">
        <v>1631</v>
      </c>
      <c r="F1632">
        <v>-5.22</v>
      </c>
      <c r="G1632">
        <v>-6.3381080599999997</v>
      </c>
      <c r="H1632">
        <v>-6.3</v>
      </c>
      <c r="I1632">
        <f>0-F1632</f>
        <v>5.22</v>
      </c>
      <c r="J1632">
        <f>0-G1632</f>
        <v>6.3381080599999997</v>
      </c>
      <c r="K1632">
        <f>0-H1632</f>
        <v>6.3</v>
      </c>
      <c r="L1632">
        <v>2.6305040939411302</v>
      </c>
      <c r="M1632">
        <v>1.10249692898693</v>
      </c>
      <c r="N1632">
        <f>1-_xlfn.PERCENTRANK.INC(I$2:I$4359,I1632)</f>
        <v>0.24299999999999999</v>
      </c>
      <c r="O1632">
        <f>1-_xlfn.PERCENTRANK.INC(J$2:J$4359,J1632)</f>
        <v>0.41500000000000004</v>
      </c>
      <c r="P1632">
        <f>1-_xlfn.PERCENTRANK.INC(K$2:K$4359,K1632)</f>
        <v>0.42100000000000004</v>
      </c>
      <c r="Q1632">
        <f>_xlfn.PERCENTRANK.INC(L$2:L$4359,L1632)</f>
        <v>0.81699999999999995</v>
      </c>
      <c r="R1632">
        <f>((N1632+P1632)/2+Q1632)/2</f>
        <v>0.57450000000000001</v>
      </c>
      <c r="S1632">
        <v>6</v>
      </c>
      <c r="T1632">
        <v>7</v>
      </c>
      <c r="U1632">
        <v>0</v>
      </c>
      <c r="V1632">
        <v>2</v>
      </c>
      <c r="W1632">
        <v>0</v>
      </c>
      <c r="X1632">
        <v>3</v>
      </c>
      <c r="Y1632">
        <v>0</v>
      </c>
      <c r="Z1632">
        <v>0</v>
      </c>
      <c r="AA1632">
        <v>1</v>
      </c>
      <c r="AB1632" s="4">
        <v>250.29799485206601</v>
      </c>
      <c r="AC1632">
        <v>5.2256999999999998</v>
      </c>
      <c r="AD1632">
        <v>23</v>
      </c>
      <c r="AE1632">
        <v>5</v>
      </c>
      <c r="AF1632">
        <v>2</v>
      </c>
      <c r="AG1632">
        <v>2</v>
      </c>
      <c r="AH1632">
        <v>0</v>
      </c>
      <c r="AI1632">
        <v>0</v>
      </c>
      <c r="AJ1632">
        <v>0</v>
      </c>
      <c r="AK1632" s="4">
        <v>0.44444444444444398</v>
      </c>
      <c r="AL1632">
        <v>18</v>
      </c>
      <c r="AM1632">
        <v>0</v>
      </c>
      <c r="AN1632">
        <v>0</v>
      </c>
      <c r="AO1632" s="4">
        <v>86.175799999999995</v>
      </c>
      <c r="AP1632">
        <v>36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2</v>
      </c>
      <c r="AX1632">
        <v>3</v>
      </c>
      <c r="AY1632">
        <v>0</v>
      </c>
      <c r="AZ1632">
        <v>0</v>
      </c>
      <c r="BA1632">
        <v>36</v>
      </c>
      <c r="BB1632">
        <v>0</v>
      </c>
      <c r="BC1632">
        <v>0</v>
      </c>
      <c r="BD1632">
        <v>0</v>
      </c>
      <c r="BE1632">
        <v>0</v>
      </c>
      <c r="BF1632" s="4">
        <v>67.429999999999893</v>
      </c>
      <c r="BG1632" s="4">
        <v>11.3019334878057</v>
      </c>
      <c r="BH1632">
        <v>1.0147973097293399</v>
      </c>
      <c r="BI1632" s="4">
        <v>10.137133868456999</v>
      </c>
      <c r="BJ1632" s="4">
        <v>16.0555555555555</v>
      </c>
      <c r="BK1632">
        <v>8.9917355371900793</v>
      </c>
      <c r="BL1632" s="4">
        <v>176</v>
      </c>
      <c r="BM1632" s="4">
        <v>170</v>
      </c>
      <c r="BN1632">
        <v>257.62017822265602</v>
      </c>
      <c r="BO1632">
        <v>253.87760925292901</v>
      </c>
      <c r="BP1632">
        <v>253.30050659179599</v>
      </c>
      <c r="BQ1632">
        <v>3</v>
      </c>
      <c r="BR1632">
        <v>4</v>
      </c>
      <c r="BS1632">
        <v>4</v>
      </c>
    </row>
    <row r="1633" spans="1:71" x14ac:dyDescent="0.35">
      <c r="A1633" t="s">
        <v>1678</v>
      </c>
      <c r="B1633" t="s">
        <v>1679</v>
      </c>
      <c r="C1633" t="s">
        <v>174</v>
      </c>
      <c r="D1633" t="s">
        <v>175</v>
      </c>
      <c r="E1633">
        <v>1632</v>
      </c>
      <c r="F1633">
        <v>-4.8499999999999996</v>
      </c>
      <c r="G1633">
        <v>-5.7691111599999996</v>
      </c>
      <c r="H1633">
        <v>-5.9</v>
      </c>
      <c r="I1633">
        <f>0-F1633</f>
        <v>4.8499999999999996</v>
      </c>
      <c r="J1633">
        <f>0-G1633</f>
        <v>5.7691111599999996</v>
      </c>
      <c r="K1633">
        <f>0-H1633</f>
        <v>5.9</v>
      </c>
      <c r="L1633">
        <v>2.58628885729942</v>
      </c>
      <c r="M1633">
        <v>1.0728378783746899</v>
      </c>
      <c r="N1633">
        <f>1-_xlfn.PERCENTRANK.INC(I$2:I$4359,I1633)</f>
        <v>0.43999999999999995</v>
      </c>
      <c r="O1633">
        <f>1-_xlfn.PERCENTRANK.INC(J$2:J$4359,J1633)</f>
        <v>0.73899999999999999</v>
      </c>
      <c r="P1633">
        <f>1-_xlfn.PERCENTRANK.INC(K$2:K$4359,K1633)</f>
        <v>0.66199999999999992</v>
      </c>
      <c r="Q1633">
        <f>_xlfn.PERCENTRANK.INC(L$2:L$4359,L1633)</f>
        <v>0.79800000000000004</v>
      </c>
      <c r="R1633">
        <f>((N1633+P1633)/2+Q1633)/2</f>
        <v>0.67449999999999999</v>
      </c>
      <c r="S1633">
        <v>6</v>
      </c>
      <c r="T1633">
        <v>7</v>
      </c>
      <c r="U1633">
        <v>0</v>
      </c>
      <c r="V1633">
        <v>2</v>
      </c>
      <c r="W1633">
        <v>0</v>
      </c>
      <c r="X1633">
        <v>3</v>
      </c>
      <c r="Y1633">
        <v>0</v>
      </c>
      <c r="Z1633">
        <v>0</v>
      </c>
      <c r="AA1633">
        <v>1</v>
      </c>
      <c r="AB1633" s="4">
        <v>250.29799485206601</v>
      </c>
      <c r="AC1633">
        <v>5.2256999999999998</v>
      </c>
      <c r="AD1633">
        <v>23</v>
      </c>
      <c r="AE1633">
        <v>5</v>
      </c>
      <c r="AF1633">
        <v>2</v>
      </c>
      <c r="AG1633">
        <v>2</v>
      </c>
      <c r="AH1633">
        <v>0</v>
      </c>
      <c r="AI1633">
        <v>0</v>
      </c>
      <c r="AJ1633">
        <v>0</v>
      </c>
      <c r="AK1633" s="4">
        <v>0.44444444444444398</v>
      </c>
      <c r="AL1633">
        <v>18</v>
      </c>
      <c r="AM1633">
        <v>0</v>
      </c>
      <c r="AN1633">
        <v>0</v>
      </c>
      <c r="AO1633" s="4">
        <v>86.175799999999995</v>
      </c>
      <c r="AP1633">
        <v>36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2</v>
      </c>
      <c r="AX1633">
        <v>3</v>
      </c>
      <c r="AY1633">
        <v>0</v>
      </c>
      <c r="AZ1633">
        <v>0</v>
      </c>
      <c r="BA1633">
        <v>36</v>
      </c>
      <c r="BB1633">
        <v>0</v>
      </c>
      <c r="BC1633">
        <v>0</v>
      </c>
      <c r="BD1633">
        <v>0</v>
      </c>
      <c r="BE1633">
        <v>0</v>
      </c>
      <c r="BF1633" s="4">
        <v>67.429999999999893</v>
      </c>
      <c r="BG1633" s="4">
        <v>11.3019334878057</v>
      </c>
      <c r="BH1633">
        <v>1.0147973097293399</v>
      </c>
      <c r="BI1633" s="4">
        <v>10.137133868456999</v>
      </c>
      <c r="BJ1633" s="4">
        <v>16.0555555555555</v>
      </c>
      <c r="BK1633">
        <v>8.9917355371900793</v>
      </c>
      <c r="BL1633" s="4">
        <v>176</v>
      </c>
      <c r="BM1633" s="4">
        <v>170</v>
      </c>
      <c r="BN1633">
        <v>250.56979370117099</v>
      </c>
      <c r="BO1633">
        <v>255.48487854003901</v>
      </c>
      <c r="BP1633">
        <v>254.38447570800699</v>
      </c>
      <c r="BQ1633">
        <v>4</v>
      </c>
      <c r="BR1633">
        <v>2</v>
      </c>
      <c r="BS1633">
        <v>1</v>
      </c>
    </row>
    <row r="1634" spans="1:71" x14ac:dyDescent="0.35">
      <c r="A1634" t="s">
        <v>1678</v>
      </c>
      <c r="B1634" t="s">
        <v>1679</v>
      </c>
      <c r="C1634" t="s">
        <v>174</v>
      </c>
      <c r="D1634" t="s">
        <v>175</v>
      </c>
      <c r="E1634">
        <v>1633</v>
      </c>
      <c r="F1634">
        <v>-4.67</v>
      </c>
      <c r="G1634">
        <v>-5.7660679799999999</v>
      </c>
      <c r="H1634">
        <v>-5.9</v>
      </c>
      <c r="I1634">
        <f>0-F1634</f>
        <v>4.67</v>
      </c>
      <c r="J1634">
        <f>0-G1634</f>
        <v>5.7660679799999999</v>
      </c>
      <c r="K1634">
        <f>0-H1634</f>
        <v>5.9</v>
      </c>
      <c r="L1634">
        <v>2.0610935324135502</v>
      </c>
      <c r="M1634">
        <v>1.15288491069564</v>
      </c>
      <c r="N1634">
        <f>1-_xlfn.PERCENTRANK.INC(I$2:I$4359,I1634)</f>
        <v>0.53800000000000003</v>
      </c>
      <c r="O1634">
        <f>1-_xlfn.PERCENTRANK.INC(J$2:J$4359,J1634)</f>
        <v>0.74</v>
      </c>
      <c r="P1634">
        <f>1-_xlfn.PERCENTRANK.INC(K$2:K$4359,K1634)</f>
        <v>0.66199999999999992</v>
      </c>
      <c r="Q1634">
        <f>_xlfn.PERCENTRANK.INC(L$2:L$4359,L1634)</f>
        <v>0.59499999999999997</v>
      </c>
      <c r="R1634">
        <f>((N1634+P1634)/2+Q1634)/2</f>
        <v>0.59749999999999992</v>
      </c>
      <c r="S1634">
        <v>6</v>
      </c>
      <c r="T1634">
        <v>7</v>
      </c>
      <c r="U1634">
        <v>0</v>
      </c>
      <c r="V1634">
        <v>2</v>
      </c>
      <c r="W1634">
        <v>0</v>
      </c>
      <c r="X1634">
        <v>3</v>
      </c>
      <c r="Y1634">
        <v>0</v>
      </c>
      <c r="Z1634">
        <v>0</v>
      </c>
      <c r="AA1634">
        <v>1</v>
      </c>
      <c r="AB1634" s="4">
        <v>250.29799485206601</v>
      </c>
      <c r="AC1634">
        <v>5.2256999999999998</v>
      </c>
      <c r="AD1634">
        <v>23</v>
      </c>
      <c r="AE1634">
        <v>5</v>
      </c>
      <c r="AF1634">
        <v>2</v>
      </c>
      <c r="AG1634">
        <v>2</v>
      </c>
      <c r="AH1634">
        <v>0</v>
      </c>
      <c r="AI1634">
        <v>0</v>
      </c>
      <c r="AJ1634">
        <v>0</v>
      </c>
      <c r="AK1634" s="4">
        <v>0.44444444444444398</v>
      </c>
      <c r="AL1634">
        <v>18</v>
      </c>
      <c r="AM1634">
        <v>0</v>
      </c>
      <c r="AN1634">
        <v>0</v>
      </c>
      <c r="AO1634" s="4">
        <v>86.175799999999995</v>
      </c>
      <c r="AP1634">
        <v>36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2</v>
      </c>
      <c r="AX1634">
        <v>3</v>
      </c>
      <c r="AY1634">
        <v>0</v>
      </c>
      <c r="AZ1634">
        <v>0</v>
      </c>
      <c r="BA1634">
        <v>36</v>
      </c>
      <c r="BB1634">
        <v>0</v>
      </c>
      <c r="BC1634">
        <v>0</v>
      </c>
      <c r="BD1634">
        <v>0</v>
      </c>
      <c r="BE1634">
        <v>0</v>
      </c>
      <c r="BF1634" s="4">
        <v>67.429999999999893</v>
      </c>
      <c r="BG1634" s="4">
        <v>11.3019334878057</v>
      </c>
      <c r="BH1634">
        <v>1.0147973097293399</v>
      </c>
      <c r="BI1634" s="4">
        <v>10.137133868456999</v>
      </c>
      <c r="BJ1634" s="4">
        <v>16.0555555555555</v>
      </c>
      <c r="BK1634">
        <v>8.9917355371900793</v>
      </c>
      <c r="BL1634" s="4">
        <v>176</v>
      </c>
      <c r="BM1634" s="4">
        <v>170</v>
      </c>
      <c r="BN1634">
        <v>253.68412780761699</v>
      </c>
      <c r="BO1634">
        <v>254.36468505859301</v>
      </c>
      <c r="BP1634">
        <v>255.21232604980401</v>
      </c>
      <c r="BQ1634">
        <v>3</v>
      </c>
      <c r="BR1634">
        <v>2</v>
      </c>
      <c r="BS1634">
        <v>1</v>
      </c>
    </row>
    <row r="1635" spans="1:71" x14ac:dyDescent="0.35">
      <c r="A1635" t="s">
        <v>2001</v>
      </c>
      <c r="B1635" t="s">
        <v>2002</v>
      </c>
      <c r="C1635" t="s">
        <v>12</v>
      </c>
      <c r="D1635" t="s">
        <v>1585</v>
      </c>
      <c r="E1635">
        <v>1634</v>
      </c>
      <c r="F1635">
        <v>-6.23</v>
      </c>
      <c r="G1635">
        <v>-6.4142084099999996</v>
      </c>
      <c r="H1635">
        <v>-6.3</v>
      </c>
      <c r="I1635">
        <f>0-F1635</f>
        <v>6.23</v>
      </c>
      <c r="J1635">
        <f>0-G1635</f>
        <v>6.4142084099999996</v>
      </c>
      <c r="K1635">
        <f>0-H1635</f>
        <v>6.3</v>
      </c>
      <c r="L1635">
        <v>2.43568629229169</v>
      </c>
      <c r="M1635">
        <v>1.55088915281855</v>
      </c>
      <c r="N1635">
        <f>1-_xlfn.PERCENTRANK.INC(I$2:I$4359,I1635)</f>
        <v>2.4000000000000021E-2</v>
      </c>
      <c r="O1635">
        <f>1-_xlfn.PERCENTRANK.INC(J$2:J$4359,J1635)</f>
        <v>0.372</v>
      </c>
      <c r="P1635">
        <f>1-_xlfn.PERCENTRANK.INC(K$2:K$4359,K1635)</f>
        <v>0.42100000000000004</v>
      </c>
      <c r="Q1635">
        <f>_xlfn.PERCENTRANK.INC(L$2:L$4359,L1635)</f>
        <v>0.745</v>
      </c>
      <c r="R1635">
        <f>((N1635+P1635)/2+Q1635)/2</f>
        <v>0.48375000000000001</v>
      </c>
      <c r="S1635">
        <v>6</v>
      </c>
      <c r="T1635">
        <v>6</v>
      </c>
      <c r="U1635">
        <v>0</v>
      </c>
      <c r="V1635">
        <v>2</v>
      </c>
      <c r="W1635">
        <v>0</v>
      </c>
      <c r="X1635">
        <v>3</v>
      </c>
      <c r="Y1635">
        <v>0</v>
      </c>
      <c r="Z1635">
        <v>1</v>
      </c>
      <c r="AA1635">
        <v>1</v>
      </c>
      <c r="AB1635" s="4">
        <v>272.36999654769897</v>
      </c>
      <c r="AC1635">
        <v>6.37929999999999</v>
      </c>
      <c r="AD1635">
        <v>24</v>
      </c>
      <c r="AE1635">
        <v>4</v>
      </c>
      <c r="AF1635">
        <v>3</v>
      </c>
      <c r="AG1635">
        <v>2</v>
      </c>
      <c r="AH1635">
        <v>0</v>
      </c>
      <c r="AI1635">
        <v>1</v>
      </c>
      <c r="AJ1635">
        <v>1</v>
      </c>
      <c r="AK1635" s="4">
        <v>0.33333333333333298</v>
      </c>
      <c r="AL1635">
        <v>18</v>
      </c>
      <c r="AM1635">
        <v>0</v>
      </c>
      <c r="AN1635">
        <v>0</v>
      </c>
      <c r="AO1635" s="4">
        <v>95.416299999999893</v>
      </c>
      <c r="AP1635">
        <v>38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2</v>
      </c>
      <c r="AX1635">
        <v>3</v>
      </c>
      <c r="AY1635">
        <v>0</v>
      </c>
      <c r="AZ1635">
        <v>1</v>
      </c>
      <c r="BA1635">
        <v>38</v>
      </c>
      <c r="BB1635">
        <v>0</v>
      </c>
      <c r="BC1635">
        <v>0</v>
      </c>
      <c r="BD1635">
        <v>0</v>
      </c>
      <c r="BE1635">
        <v>2</v>
      </c>
      <c r="BF1635" s="4">
        <v>91.39</v>
      </c>
      <c r="BG1635">
        <v>9.7812217850403105</v>
      </c>
      <c r="BH1635" s="4">
        <v>0.97540364734333895</v>
      </c>
      <c r="BI1635">
        <v>9.0278708324302102</v>
      </c>
      <c r="BJ1635" s="4">
        <v>16.0555555555555</v>
      </c>
      <c r="BK1635">
        <v>6.9631999999999996</v>
      </c>
      <c r="BL1635" s="4">
        <v>190</v>
      </c>
      <c r="BM1635" s="4">
        <v>191</v>
      </c>
      <c r="BN1635">
        <v>270.62619018554602</v>
      </c>
      <c r="BO1635">
        <v>270.02078247070301</v>
      </c>
      <c r="BP1635">
        <v>269.04144287109301</v>
      </c>
      <c r="BQ1635">
        <v>6</v>
      </c>
      <c r="BR1635">
        <v>2</v>
      </c>
      <c r="BS1635">
        <v>2</v>
      </c>
    </row>
    <row r="1636" spans="1:71" x14ac:dyDescent="0.35">
      <c r="A1636" t="s">
        <v>2001</v>
      </c>
      <c r="B1636" t="s">
        <v>2002</v>
      </c>
      <c r="C1636" t="s">
        <v>12</v>
      </c>
      <c r="D1636" t="s">
        <v>1585</v>
      </c>
      <c r="E1636">
        <v>1635</v>
      </c>
      <c r="F1636">
        <v>-5.77</v>
      </c>
      <c r="G1636">
        <v>-6.3744292299999996</v>
      </c>
      <c r="H1636">
        <v>-6.3</v>
      </c>
      <c r="I1636">
        <f>0-F1636</f>
        <v>5.77</v>
      </c>
      <c r="J1636">
        <f>0-G1636</f>
        <v>6.3744292299999996</v>
      </c>
      <c r="K1636">
        <f>0-H1636</f>
        <v>6.3</v>
      </c>
      <c r="L1636">
        <v>2.5598539897076602</v>
      </c>
      <c r="M1636">
        <v>1.5500150458259601</v>
      </c>
      <c r="N1636">
        <f>1-_xlfn.PERCENTRANK.INC(I$2:I$4359,I1636)</f>
        <v>7.8999999999999959E-2</v>
      </c>
      <c r="O1636">
        <f>1-_xlfn.PERCENTRANK.INC(J$2:J$4359,J1636)</f>
        <v>0.39300000000000002</v>
      </c>
      <c r="P1636">
        <f>1-_xlfn.PERCENTRANK.INC(K$2:K$4359,K1636)</f>
        <v>0.42100000000000004</v>
      </c>
      <c r="Q1636">
        <f>_xlfn.PERCENTRANK.INC(L$2:L$4359,L1636)</f>
        <v>0.78700000000000003</v>
      </c>
      <c r="R1636">
        <f>((N1636+P1636)/2+Q1636)/2</f>
        <v>0.51849999999999996</v>
      </c>
      <c r="S1636">
        <v>6</v>
      </c>
      <c r="T1636">
        <v>6</v>
      </c>
      <c r="U1636">
        <v>0</v>
      </c>
      <c r="V1636">
        <v>2</v>
      </c>
      <c r="W1636">
        <v>0</v>
      </c>
      <c r="X1636">
        <v>3</v>
      </c>
      <c r="Y1636">
        <v>0</v>
      </c>
      <c r="Z1636">
        <v>1</v>
      </c>
      <c r="AA1636">
        <v>1</v>
      </c>
      <c r="AB1636" s="4">
        <v>272.36999654769897</v>
      </c>
      <c r="AC1636">
        <v>6.37929999999999</v>
      </c>
      <c r="AD1636">
        <v>24</v>
      </c>
      <c r="AE1636">
        <v>4</v>
      </c>
      <c r="AF1636">
        <v>3</v>
      </c>
      <c r="AG1636">
        <v>2</v>
      </c>
      <c r="AH1636">
        <v>0</v>
      </c>
      <c r="AI1636">
        <v>1</v>
      </c>
      <c r="AJ1636">
        <v>1</v>
      </c>
      <c r="AK1636" s="4">
        <v>0.33333333333333298</v>
      </c>
      <c r="AL1636">
        <v>18</v>
      </c>
      <c r="AM1636">
        <v>0</v>
      </c>
      <c r="AN1636">
        <v>0</v>
      </c>
      <c r="AO1636" s="4">
        <v>95.416299999999893</v>
      </c>
      <c r="AP1636">
        <v>38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2</v>
      </c>
      <c r="AX1636">
        <v>3</v>
      </c>
      <c r="AY1636">
        <v>0</v>
      </c>
      <c r="AZ1636">
        <v>1</v>
      </c>
      <c r="BA1636">
        <v>38</v>
      </c>
      <c r="BB1636">
        <v>0</v>
      </c>
      <c r="BC1636">
        <v>0</v>
      </c>
      <c r="BD1636">
        <v>0</v>
      </c>
      <c r="BE1636">
        <v>2</v>
      </c>
      <c r="BF1636" s="4">
        <v>91.39</v>
      </c>
      <c r="BG1636">
        <v>9.7812217850403105</v>
      </c>
      <c r="BH1636" s="4">
        <v>0.97540364734333895</v>
      </c>
      <c r="BI1636">
        <v>9.0278708324302102</v>
      </c>
      <c r="BJ1636" s="4">
        <v>16.0555555555555</v>
      </c>
      <c r="BK1636">
        <v>6.9631999999999996</v>
      </c>
      <c r="BL1636" s="4">
        <v>190</v>
      </c>
      <c r="BM1636" s="4">
        <v>191</v>
      </c>
      <c r="BN1636">
        <v>268.95748901367102</v>
      </c>
      <c r="BO1636">
        <v>268.81692504882801</v>
      </c>
      <c r="BP1636">
        <v>266.03134155273398</v>
      </c>
      <c r="BQ1636">
        <v>4</v>
      </c>
      <c r="BR1636">
        <v>2</v>
      </c>
      <c r="BS1636">
        <v>2</v>
      </c>
    </row>
    <row r="1637" spans="1:71" x14ac:dyDescent="0.35">
      <c r="A1637" t="s">
        <v>2001</v>
      </c>
      <c r="B1637" t="s">
        <v>2002</v>
      </c>
      <c r="C1637" t="s">
        <v>12</v>
      </c>
      <c r="D1637" t="s">
        <v>1585</v>
      </c>
      <c r="E1637">
        <v>1636</v>
      </c>
      <c r="F1637">
        <v>-6.58</v>
      </c>
      <c r="G1637">
        <v>-6.3769745799999997</v>
      </c>
      <c r="H1637">
        <v>-6.3</v>
      </c>
      <c r="I1637">
        <f>0-F1637</f>
        <v>6.58</v>
      </c>
      <c r="J1637">
        <f>0-G1637</f>
        <v>6.3769745799999997</v>
      </c>
      <c r="K1637">
        <f>0-H1637</f>
        <v>6.3</v>
      </c>
      <c r="L1637">
        <v>2.6301301683707301</v>
      </c>
      <c r="M1637">
        <v>1.3744373043128399</v>
      </c>
      <c r="N1637">
        <f>1-_xlfn.PERCENTRANK.INC(I$2:I$4359,I1637)</f>
        <v>8.0000000000000071E-3</v>
      </c>
      <c r="O1637">
        <f>1-_xlfn.PERCENTRANK.INC(J$2:J$4359,J1637)</f>
        <v>0.39100000000000001</v>
      </c>
      <c r="P1637">
        <f>1-_xlfn.PERCENTRANK.INC(K$2:K$4359,K1637)</f>
        <v>0.42100000000000004</v>
      </c>
      <c r="Q1637">
        <f>_xlfn.PERCENTRANK.INC(L$2:L$4359,L1637)</f>
        <v>0.81699999999999995</v>
      </c>
      <c r="R1637">
        <f>((N1637+P1637)/2+Q1637)/2</f>
        <v>0.51574999999999993</v>
      </c>
      <c r="S1637">
        <v>6</v>
      </c>
      <c r="T1637">
        <v>6</v>
      </c>
      <c r="U1637">
        <v>0</v>
      </c>
      <c r="V1637">
        <v>2</v>
      </c>
      <c r="W1637">
        <v>0</v>
      </c>
      <c r="X1637">
        <v>3</v>
      </c>
      <c r="Y1637">
        <v>0</v>
      </c>
      <c r="Z1637">
        <v>1</v>
      </c>
      <c r="AA1637">
        <v>1</v>
      </c>
      <c r="AB1637" s="4">
        <v>272.36999654769897</v>
      </c>
      <c r="AC1637">
        <v>6.37929999999999</v>
      </c>
      <c r="AD1637">
        <v>24</v>
      </c>
      <c r="AE1637">
        <v>4</v>
      </c>
      <c r="AF1637">
        <v>3</v>
      </c>
      <c r="AG1637">
        <v>2</v>
      </c>
      <c r="AH1637">
        <v>0</v>
      </c>
      <c r="AI1637">
        <v>1</v>
      </c>
      <c r="AJ1637">
        <v>1</v>
      </c>
      <c r="AK1637" s="4">
        <v>0.33333333333333298</v>
      </c>
      <c r="AL1637">
        <v>18</v>
      </c>
      <c r="AM1637">
        <v>0</v>
      </c>
      <c r="AN1637">
        <v>0</v>
      </c>
      <c r="AO1637" s="4">
        <v>95.416299999999893</v>
      </c>
      <c r="AP1637">
        <v>38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2</v>
      </c>
      <c r="AX1637">
        <v>3</v>
      </c>
      <c r="AY1637">
        <v>0</v>
      </c>
      <c r="AZ1637">
        <v>1</v>
      </c>
      <c r="BA1637">
        <v>38</v>
      </c>
      <c r="BB1637">
        <v>0</v>
      </c>
      <c r="BC1637">
        <v>0</v>
      </c>
      <c r="BD1637">
        <v>0</v>
      </c>
      <c r="BE1637">
        <v>2</v>
      </c>
      <c r="BF1637" s="4">
        <v>91.39</v>
      </c>
      <c r="BG1637">
        <v>9.7812217850403105</v>
      </c>
      <c r="BH1637" s="4">
        <v>0.97540364734333895</v>
      </c>
      <c r="BI1637">
        <v>9.0278708324302102</v>
      </c>
      <c r="BJ1637" s="4">
        <v>16.0555555555555</v>
      </c>
      <c r="BK1637">
        <v>6.9631999999999996</v>
      </c>
      <c r="BL1637" s="4">
        <v>190</v>
      </c>
      <c r="BM1637" s="4">
        <v>191</v>
      </c>
      <c r="BN1637">
        <v>268.24548339843699</v>
      </c>
      <c r="BO1637">
        <v>271.58941650390602</v>
      </c>
      <c r="BP1637">
        <v>271.01480102539</v>
      </c>
      <c r="BQ1637">
        <v>4</v>
      </c>
      <c r="BR1637">
        <v>3</v>
      </c>
      <c r="BS1637">
        <v>2</v>
      </c>
    </row>
    <row r="1638" spans="1:71" x14ac:dyDescent="0.35">
      <c r="A1638" t="s">
        <v>1886</v>
      </c>
      <c r="B1638" t="s">
        <v>1887</v>
      </c>
      <c r="C1638" t="s">
        <v>1690</v>
      </c>
      <c r="D1638" t="s">
        <v>1691</v>
      </c>
      <c r="E1638">
        <v>1637</v>
      </c>
      <c r="F1638">
        <v>-4.92</v>
      </c>
      <c r="G1638">
        <v>-6.7052850700000004</v>
      </c>
      <c r="H1638">
        <v>-6.7</v>
      </c>
      <c r="I1638">
        <f>0-F1638</f>
        <v>4.92</v>
      </c>
      <c r="J1638">
        <f>0-G1638</f>
        <v>6.7052850700000004</v>
      </c>
      <c r="K1638">
        <f>0-H1638</f>
        <v>6.7</v>
      </c>
      <c r="L1638">
        <v>2.6161368155980802</v>
      </c>
      <c r="M1638">
        <v>1.1585813287834601</v>
      </c>
      <c r="N1638">
        <f>1-_xlfn.PERCENTRANK.INC(I$2:I$4359,I1638)</f>
        <v>0.40300000000000002</v>
      </c>
      <c r="O1638">
        <f>1-_xlfn.PERCENTRANK.INC(J$2:J$4359,J1638)</f>
        <v>0.23499999999999999</v>
      </c>
      <c r="P1638">
        <f>1-_xlfn.PERCENTRANK.INC(K$2:K$4359,K1638)</f>
        <v>0.22899999999999998</v>
      </c>
      <c r="Q1638">
        <f>_xlfn.PERCENTRANK.INC(L$2:L$4359,L1638)</f>
        <v>0.81</v>
      </c>
      <c r="R1638">
        <f>((N1638+P1638)/2+Q1638)/2</f>
        <v>0.56300000000000006</v>
      </c>
      <c r="S1638">
        <v>12</v>
      </c>
      <c r="T1638">
        <v>8</v>
      </c>
      <c r="U1638">
        <v>0</v>
      </c>
      <c r="V1638">
        <v>0</v>
      </c>
      <c r="W1638">
        <v>0</v>
      </c>
      <c r="X1638">
        <v>4</v>
      </c>
      <c r="Y1638">
        <v>1</v>
      </c>
      <c r="Z1638">
        <v>0</v>
      </c>
      <c r="AA1638">
        <v>2</v>
      </c>
      <c r="AB1638" s="4">
        <v>362.40599334239897</v>
      </c>
      <c r="AC1638" s="4">
        <v>10.8637999999999</v>
      </c>
      <c r="AD1638">
        <v>31</v>
      </c>
      <c r="AE1638">
        <v>4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 s="4">
        <v>0.42307692307692302</v>
      </c>
      <c r="AL1638">
        <v>26</v>
      </c>
      <c r="AM1638">
        <v>0</v>
      </c>
      <c r="AN1638">
        <v>0</v>
      </c>
      <c r="AO1638" s="4">
        <v>130.883499999999</v>
      </c>
      <c r="AP1638">
        <v>52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4</v>
      </c>
      <c r="AY1638">
        <v>1</v>
      </c>
      <c r="AZ1638">
        <v>0</v>
      </c>
      <c r="BA1638">
        <v>53</v>
      </c>
      <c r="BB1638">
        <v>0</v>
      </c>
      <c r="BC1638">
        <v>0</v>
      </c>
      <c r="BD1638">
        <v>0</v>
      </c>
      <c r="BE1638">
        <v>0</v>
      </c>
      <c r="BF1638" s="4">
        <v>54.57</v>
      </c>
      <c r="BG1638" s="4">
        <v>11.273242125682501</v>
      </c>
      <c r="BH1638">
        <v>1.06968847469471</v>
      </c>
      <c r="BI1638">
        <v>9.53880862734351</v>
      </c>
      <c r="BJ1638" s="4">
        <v>21.3017751479289</v>
      </c>
      <c r="BK1638" s="4">
        <v>11.658402203856699</v>
      </c>
      <c r="BL1638" s="4">
        <v>265</v>
      </c>
      <c r="BM1638" s="4">
        <v>268</v>
      </c>
      <c r="BN1638">
        <v>341.91717529296801</v>
      </c>
      <c r="BO1638">
        <v>349.16549682617102</v>
      </c>
      <c r="BP1638">
        <v>350.641845703125</v>
      </c>
      <c r="BQ1638">
        <v>3</v>
      </c>
      <c r="BR1638">
        <v>3</v>
      </c>
      <c r="BS1638">
        <v>3</v>
      </c>
    </row>
    <row r="1639" spans="1:71" x14ac:dyDescent="0.35">
      <c r="A1639" t="s">
        <v>1886</v>
      </c>
      <c r="B1639" t="s">
        <v>1887</v>
      </c>
      <c r="C1639" t="s">
        <v>1690</v>
      </c>
      <c r="D1639" t="s">
        <v>1691</v>
      </c>
      <c r="E1639">
        <v>1638</v>
      </c>
      <c r="F1639">
        <v>-5.27</v>
      </c>
      <c r="G1639">
        <v>-6.2452297200000002</v>
      </c>
      <c r="H1639">
        <v>-6.3</v>
      </c>
      <c r="I1639">
        <f>0-F1639</f>
        <v>5.27</v>
      </c>
      <c r="J1639">
        <f>0-G1639</f>
        <v>6.2452297200000002</v>
      </c>
      <c r="K1639">
        <f>0-H1639</f>
        <v>6.3</v>
      </c>
      <c r="L1639">
        <v>2.44061844497213</v>
      </c>
      <c r="M1639">
        <v>0.94659654520559799</v>
      </c>
      <c r="N1639">
        <f>1-_xlfn.PERCENTRANK.INC(I$2:I$4359,I1639)</f>
        <v>0.22099999999999997</v>
      </c>
      <c r="O1639">
        <f>1-_xlfn.PERCENTRANK.INC(J$2:J$4359,J1639)</f>
        <v>0.46499999999999997</v>
      </c>
      <c r="P1639">
        <f>1-_xlfn.PERCENTRANK.INC(K$2:K$4359,K1639)</f>
        <v>0.42100000000000004</v>
      </c>
      <c r="Q1639">
        <f>_xlfn.PERCENTRANK.INC(L$2:L$4359,L1639)</f>
        <v>0.747</v>
      </c>
      <c r="R1639">
        <f>((N1639+P1639)/2+Q1639)/2</f>
        <v>0.53400000000000003</v>
      </c>
      <c r="S1639">
        <v>12</v>
      </c>
      <c r="T1639">
        <v>8</v>
      </c>
      <c r="U1639">
        <v>0</v>
      </c>
      <c r="V1639">
        <v>0</v>
      </c>
      <c r="W1639">
        <v>0</v>
      </c>
      <c r="X1639">
        <v>4</v>
      </c>
      <c r="Y1639">
        <v>1</v>
      </c>
      <c r="Z1639">
        <v>0</v>
      </c>
      <c r="AA1639">
        <v>2</v>
      </c>
      <c r="AB1639" s="4">
        <v>362.40599334239897</v>
      </c>
      <c r="AC1639" s="4">
        <v>10.8637999999999</v>
      </c>
      <c r="AD1639">
        <v>31</v>
      </c>
      <c r="AE1639">
        <v>4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 s="4">
        <v>0.42307692307692302</v>
      </c>
      <c r="AL1639">
        <v>26</v>
      </c>
      <c r="AM1639">
        <v>0</v>
      </c>
      <c r="AN1639">
        <v>0</v>
      </c>
      <c r="AO1639" s="4">
        <v>130.883499999999</v>
      </c>
      <c r="AP1639">
        <v>52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4</v>
      </c>
      <c r="AY1639">
        <v>1</v>
      </c>
      <c r="AZ1639">
        <v>0</v>
      </c>
      <c r="BA1639">
        <v>53</v>
      </c>
      <c r="BB1639">
        <v>0</v>
      </c>
      <c r="BC1639">
        <v>0</v>
      </c>
      <c r="BD1639">
        <v>0</v>
      </c>
      <c r="BE1639">
        <v>0</v>
      </c>
      <c r="BF1639" s="4">
        <v>54.57</v>
      </c>
      <c r="BG1639" s="4">
        <v>11.273242125682501</v>
      </c>
      <c r="BH1639">
        <v>1.06968847469471</v>
      </c>
      <c r="BI1639">
        <v>9.53880862734351</v>
      </c>
      <c r="BJ1639" s="4">
        <v>21.3017751479289</v>
      </c>
      <c r="BK1639" s="4">
        <v>11.658402203856699</v>
      </c>
      <c r="BL1639" s="4">
        <v>265</v>
      </c>
      <c r="BM1639" s="4">
        <v>268</v>
      </c>
      <c r="BN1639">
        <v>346.87728881835898</v>
      </c>
      <c r="BO1639">
        <v>344.26672363281199</v>
      </c>
      <c r="BP1639">
        <v>345.48989868164</v>
      </c>
      <c r="BQ1639">
        <v>2</v>
      </c>
      <c r="BR1639">
        <v>3</v>
      </c>
      <c r="BS1639">
        <v>3</v>
      </c>
    </row>
    <row r="1640" spans="1:71" x14ac:dyDescent="0.35">
      <c r="A1640" t="s">
        <v>1886</v>
      </c>
      <c r="B1640" t="s">
        <v>1887</v>
      </c>
      <c r="C1640" t="s">
        <v>1690</v>
      </c>
      <c r="D1640" t="s">
        <v>1691</v>
      </c>
      <c r="E1640">
        <v>1639</v>
      </c>
      <c r="F1640">
        <v>-4.66</v>
      </c>
      <c r="G1640">
        <v>-5.9325575800000001</v>
      </c>
      <c r="H1640">
        <v>-5.8</v>
      </c>
      <c r="I1640">
        <f>0-F1640</f>
        <v>4.66</v>
      </c>
      <c r="J1640">
        <f>0-G1640</f>
        <v>5.9325575800000001</v>
      </c>
      <c r="K1640">
        <f>0-H1640</f>
        <v>5.8</v>
      </c>
      <c r="L1640">
        <v>2.2798293745240601</v>
      </c>
      <c r="M1640">
        <v>1.0583633637479499</v>
      </c>
      <c r="N1640">
        <f>1-_xlfn.PERCENTRANK.INC(I$2:I$4359,I1640)</f>
        <v>0.54299999999999993</v>
      </c>
      <c r="O1640">
        <f>1-_xlfn.PERCENTRANK.INC(J$2:J$4359,J1640)</f>
        <v>0.64900000000000002</v>
      </c>
      <c r="P1640">
        <f>1-_xlfn.PERCENTRANK.INC(K$2:K$4359,K1640)</f>
        <v>0.71500000000000008</v>
      </c>
      <c r="Q1640">
        <f>_xlfn.PERCENTRANK.INC(L$2:L$4359,L1640)</f>
        <v>0.68700000000000006</v>
      </c>
      <c r="R1640">
        <f>((N1640+P1640)/2+Q1640)/2</f>
        <v>0.65800000000000003</v>
      </c>
      <c r="S1640">
        <v>12</v>
      </c>
      <c r="T1640">
        <v>8</v>
      </c>
      <c r="U1640">
        <v>0</v>
      </c>
      <c r="V1640">
        <v>0</v>
      </c>
      <c r="W1640">
        <v>0</v>
      </c>
      <c r="X1640">
        <v>4</v>
      </c>
      <c r="Y1640">
        <v>1</v>
      </c>
      <c r="Z1640">
        <v>0</v>
      </c>
      <c r="AA1640">
        <v>2</v>
      </c>
      <c r="AB1640" s="4">
        <v>362.40599334239897</v>
      </c>
      <c r="AC1640" s="4">
        <v>10.8637999999999</v>
      </c>
      <c r="AD1640">
        <v>31</v>
      </c>
      <c r="AE1640">
        <v>4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 s="4">
        <v>0.42307692307692302</v>
      </c>
      <c r="AL1640">
        <v>26</v>
      </c>
      <c r="AM1640">
        <v>0</v>
      </c>
      <c r="AN1640">
        <v>0</v>
      </c>
      <c r="AO1640" s="4">
        <v>130.883499999999</v>
      </c>
      <c r="AP1640">
        <v>52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4</v>
      </c>
      <c r="AY1640">
        <v>1</v>
      </c>
      <c r="AZ1640">
        <v>0</v>
      </c>
      <c r="BA1640">
        <v>53</v>
      </c>
      <c r="BB1640">
        <v>0</v>
      </c>
      <c r="BC1640">
        <v>0</v>
      </c>
      <c r="BD1640">
        <v>0</v>
      </c>
      <c r="BE1640">
        <v>0</v>
      </c>
      <c r="BF1640" s="4">
        <v>54.57</v>
      </c>
      <c r="BG1640" s="4">
        <v>11.273242125682501</v>
      </c>
      <c r="BH1640">
        <v>1.06968847469471</v>
      </c>
      <c r="BI1640">
        <v>9.53880862734351</v>
      </c>
      <c r="BJ1640" s="4">
        <v>21.3017751479289</v>
      </c>
      <c r="BK1640" s="4">
        <v>11.658402203856699</v>
      </c>
      <c r="BL1640" s="4">
        <v>265</v>
      </c>
      <c r="BM1640" s="4">
        <v>268</v>
      </c>
      <c r="BN1640">
        <v>339.63046264648398</v>
      </c>
      <c r="BO1640">
        <v>346.03118896484301</v>
      </c>
      <c r="BP1640">
        <v>341.30963134765602</v>
      </c>
      <c r="BQ1640">
        <v>4</v>
      </c>
      <c r="BR1640">
        <v>3</v>
      </c>
      <c r="BS1640">
        <v>3</v>
      </c>
    </row>
    <row r="1641" spans="1:71" x14ac:dyDescent="0.35">
      <c r="A1641" t="s">
        <v>1452</v>
      </c>
      <c r="B1641" t="s">
        <v>1453</v>
      </c>
      <c r="C1641" t="s">
        <v>12</v>
      </c>
      <c r="D1641" t="s">
        <v>47</v>
      </c>
      <c r="E1641">
        <v>1640</v>
      </c>
      <c r="F1641">
        <v>-3.47</v>
      </c>
      <c r="G1641">
        <v>-5.85162067</v>
      </c>
      <c r="H1641">
        <v>-5.7</v>
      </c>
      <c r="I1641">
        <f>0-F1641</f>
        <v>3.47</v>
      </c>
      <c r="J1641">
        <f>0-G1641</f>
        <v>5.85162067</v>
      </c>
      <c r="K1641">
        <f>0-H1641</f>
        <v>5.7</v>
      </c>
      <c r="L1641">
        <v>1.7158399213684099</v>
      </c>
      <c r="M1641">
        <v>1.1750520171576899</v>
      </c>
      <c r="N1641">
        <f>1-_xlfn.PERCENTRANK.INC(I$2:I$4359,I1641)</f>
        <v>0.97</v>
      </c>
      <c r="O1641">
        <f>1-_xlfn.PERCENTRANK.INC(J$2:J$4359,J1641)</f>
        <v>0.69799999999999995</v>
      </c>
      <c r="P1641">
        <f>1-_xlfn.PERCENTRANK.INC(K$2:K$4359,K1641)</f>
        <v>0.76300000000000001</v>
      </c>
      <c r="Q1641">
        <f>_xlfn.PERCENTRANK.INC(L$2:L$4359,L1641)</f>
        <v>0.435</v>
      </c>
      <c r="R1641">
        <f>((N1641+P1641)/2+Q1641)/2</f>
        <v>0.65075000000000005</v>
      </c>
      <c r="S1641">
        <v>12</v>
      </c>
      <c r="T1641">
        <v>5</v>
      </c>
      <c r="U1641">
        <v>0</v>
      </c>
      <c r="V1641">
        <v>1</v>
      </c>
      <c r="W1641">
        <v>0</v>
      </c>
      <c r="X1641">
        <v>1</v>
      </c>
      <c r="Y1641">
        <v>0</v>
      </c>
      <c r="Z1641">
        <v>0</v>
      </c>
      <c r="AA1641">
        <v>2</v>
      </c>
      <c r="AB1641" s="4">
        <v>289.80599355697598</v>
      </c>
      <c r="AC1641">
        <v>6.9224999999999897</v>
      </c>
      <c r="AD1641">
        <v>21</v>
      </c>
      <c r="AE1641">
        <v>1</v>
      </c>
      <c r="AF1641">
        <v>2</v>
      </c>
      <c r="AG1641">
        <v>2</v>
      </c>
      <c r="AH1641">
        <v>0</v>
      </c>
      <c r="AI1641">
        <v>1</v>
      </c>
      <c r="AJ1641">
        <v>1</v>
      </c>
      <c r="AK1641" s="4">
        <v>0.238095238095238</v>
      </c>
      <c r="AL1641">
        <v>21</v>
      </c>
      <c r="AM1641">
        <v>0</v>
      </c>
      <c r="AN1641">
        <v>0</v>
      </c>
      <c r="AO1641" s="4">
        <v>106.80949999999901</v>
      </c>
      <c r="AP1641">
        <v>40</v>
      </c>
      <c r="AQ1641">
        <v>1</v>
      </c>
      <c r="AR1641">
        <v>0</v>
      </c>
      <c r="AS1641">
        <v>0</v>
      </c>
      <c r="AT1641">
        <v>1</v>
      </c>
      <c r="AU1641">
        <v>0</v>
      </c>
      <c r="AV1641">
        <v>0</v>
      </c>
      <c r="AW1641">
        <v>1</v>
      </c>
      <c r="AX1641">
        <v>1</v>
      </c>
      <c r="AY1641">
        <v>0</v>
      </c>
      <c r="AZ1641">
        <v>0</v>
      </c>
      <c r="BA1641">
        <v>41</v>
      </c>
      <c r="BB1641">
        <v>0</v>
      </c>
      <c r="BC1641">
        <v>0</v>
      </c>
      <c r="BD1641">
        <v>0</v>
      </c>
      <c r="BE1641">
        <v>0</v>
      </c>
      <c r="BF1641" s="4">
        <v>24.67</v>
      </c>
      <c r="BG1641">
        <v>9.9489531968096401</v>
      </c>
      <c r="BH1641" s="4">
        <v>0.97299914007740995</v>
      </c>
      <c r="BI1641">
        <v>9.2250380159823404</v>
      </c>
      <c r="BJ1641" s="4">
        <v>16.371882086167801</v>
      </c>
      <c r="BK1641">
        <v>7.3198573127229398</v>
      </c>
      <c r="BL1641" s="4">
        <v>202</v>
      </c>
      <c r="BM1641" s="4">
        <v>211</v>
      </c>
      <c r="BN1641">
        <v>255.48626708984301</v>
      </c>
      <c r="BO1641">
        <v>268.87115478515602</v>
      </c>
      <c r="BP1641">
        <v>269.00720214843699</v>
      </c>
      <c r="BQ1641">
        <v>2</v>
      </c>
      <c r="BR1641">
        <v>0</v>
      </c>
      <c r="BS1641">
        <v>0</v>
      </c>
    </row>
    <row r="1642" spans="1:71" x14ac:dyDescent="0.35">
      <c r="A1642" t="s">
        <v>1452</v>
      </c>
      <c r="B1642" t="s">
        <v>1453</v>
      </c>
      <c r="C1642" t="s">
        <v>12</v>
      </c>
      <c r="D1642" t="s">
        <v>47</v>
      </c>
      <c r="E1642">
        <v>1641</v>
      </c>
      <c r="F1642">
        <v>-4.47</v>
      </c>
      <c r="G1642">
        <v>-5.8787069299999999</v>
      </c>
      <c r="H1642">
        <v>-5.9</v>
      </c>
      <c r="I1642">
        <f>0-F1642</f>
        <v>4.47</v>
      </c>
      <c r="J1642">
        <f>0-G1642</f>
        <v>5.8787069299999999</v>
      </c>
      <c r="K1642">
        <f>0-H1642</f>
        <v>5.9</v>
      </c>
      <c r="L1642">
        <v>1.80662106259679</v>
      </c>
      <c r="M1642">
        <v>1.17104033124131</v>
      </c>
      <c r="N1642">
        <f>1-_xlfn.PERCENTRANK.INC(I$2:I$4359,I1642)</f>
        <v>0.64800000000000002</v>
      </c>
      <c r="O1642">
        <f>1-_xlfn.PERCENTRANK.INC(J$2:J$4359,J1642)</f>
        <v>0.68399999999999994</v>
      </c>
      <c r="P1642">
        <f>1-_xlfn.PERCENTRANK.INC(K$2:K$4359,K1642)</f>
        <v>0.66199999999999992</v>
      </c>
      <c r="Q1642">
        <f>_xlfn.PERCENTRANK.INC(L$2:L$4359,L1642)</f>
        <v>0.47399999999999998</v>
      </c>
      <c r="R1642">
        <f>((N1642+P1642)/2+Q1642)/2</f>
        <v>0.5645</v>
      </c>
      <c r="S1642">
        <v>12</v>
      </c>
      <c r="T1642">
        <v>5</v>
      </c>
      <c r="U1642">
        <v>0</v>
      </c>
      <c r="V1642">
        <v>1</v>
      </c>
      <c r="W1642">
        <v>0</v>
      </c>
      <c r="X1642">
        <v>1</v>
      </c>
      <c r="Y1642">
        <v>0</v>
      </c>
      <c r="Z1642">
        <v>0</v>
      </c>
      <c r="AA1642">
        <v>2</v>
      </c>
      <c r="AB1642" s="4">
        <v>289.80599355697598</v>
      </c>
      <c r="AC1642">
        <v>6.9224999999999897</v>
      </c>
      <c r="AD1642">
        <v>21</v>
      </c>
      <c r="AE1642">
        <v>1</v>
      </c>
      <c r="AF1642">
        <v>2</v>
      </c>
      <c r="AG1642">
        <v>2</v>
      </c>
      <c r="AH1642">
        <v>0</v>
      </c>
      <c r="AI1642">
        <v>1</v>
      </c>
      <c r="AJ1642">
        <v>1</v>
      </c>
      <c r="AK1642" s="4">
        <v>0.238095238095238</v>
      </c>
      <c r="AL1642">
        <v>21</v>
      </c>
      <c r="AM1642">
        <v>0</v>
      </c>
      <c r="AN1642">
        <v>0</v>
      </c>
      <c r="AO1642" s="4">
        <v>106.80949999999901</v>
      </c>
      <c r="AP1642">
        <v>40</v>
      </c>
      <c r="AQ1642">
        <v>1</v>
      </c>
      <c r="AR1642">
        <v>0</v>
      </c>
      <c r="AS1642">
        <v>0</v>
      </c>
      <c r="AT1642">
        <v>1</v>
      </c>
      <c r="AU1642">
        <v>0</v>
      </c>
      <c r="AV1642">
        <v>0</v>
      </c>
      <c r="AW1642">
        <v>1</v>
      </c>
      <c r="AX1642">
        <v>1</v>
      </c>
      <c r="AY1642">
        <v>0</v>
      </c>
      <c r="AZ1642">
        <v>0</v>
      </c>
      <c r="BA1642">
        <v>41</v>
      </c>
      <c r="BB1642">
        <v>0</v>
      </c>
      <c r="BC1642">
        <v>0</v>
      </c>
      <c r="BD1642">
        <v>0</v>
      </c>
      <c r="BE1642">
        <v>0</v>
      </c>
      <c r="BF1642" s="4">
        <v>24.67</v>
      </c>
      <c r="BG1642">
        <v>9.9489531968096401</v>
      </c>
      <c r="BH1642" s="4">
        <v>0.97299914007740995</v>
      </c>
      <c r="BI1642">
        <v>9.2250380159823404</v>
      </c>
      <c r="BJ1642" s="4">
        <v>16.371882086167801</v>
      </c>
      <c r="BK1642">
        <v>7.3198573127229398</v>
      </c>
      <c r="BL1642" s="4">
        <v>202</v>
      </c>
      <c r="BM1642" s="4">
        <v>211</v>
      </c>
      <c r="BN1642">
        <v>266.45346069335898</v>
      </c>
      <c r="BO1642">
        <v>263.86395263671801</v>
      </c>
      <c r="BP1642">
        <v>263.168212890625</v>
      </c>
      <c r="BQ1642">
        <v>1</v>
      </c>
      <c r="BR1642">
        <v>1</v>
      </c>
      <c r="BS1642">
        <v>1</v>
      </c>
    </row>
    <row r="1643" spans="1:71" x14ac:dyDescent="0.35">
      <c r="A1643" t="s">
        <v>1452</v>
      </c>
      <c r="B1643" t="s">
        <v>1453</v>
      </c>
      <c r="C1643" t="s">
        <v>12</v>
      </c>
      <c r="D1643" t="s">
        <v>47</v>
      </c>
      <c r="E1643">
        <v>1642</v>
      </c>
      <c r="F1643">
        <v>-3.97</v>
      </c>
      <c r="G1643">
        <v>-6.3549041700000002</v>
      </c>
      <c r="H1643">
        <v>-6.2</v>
      </c>
      <c r="I1643">
        <f>0-F1643</f>
        <v>3.97</v>
      </c>
      <c r="J1643">
        <f>0-G1643</f>
        <v>6.3549041700000002</v>
      </c>
      <c r="K1643">
        <f>0-H1643</f>
        <v>6.2</v>
      </c>
      <c r="L1643">
        <v>2.94242613063488</v>
      </c>
      <c r="M1643">
        <v>1.9253936423179301</v>
      </c>
      <c r="N1643">
        <f>1-_xlfn.PERCENTRANK.INC(I$2:I$4359,I1643)</f>
        <v>0.86799999999999999</v>
      </c>
      <c r="O1643">
        <f>1-_xlfn.PERCENTRANK.INC(J$2:J$4359,J1643)</f>
        <v>0.40500000000000003</v>
      </c>
      <c r="P1643">
        <f>1-_xlfn.PERCENTRANK.INC(K$2:K$4359,K1643)</f>
        <v>0.47399999999999998</v>
      </c>
      <c r="Q1643">
        <f>_xlfn.PERCENTRANK.INC(L$2:L$4359,L1643)</f>
        <v>0.91500000000000004</v>
      </c>
      <c r="R1643">
        <f>((N1643+P1643)/2+Q1643)/2</f>
        <v>0.79300000000000004</v>
      </c>
      <c r="S1643">
        <v>12</v>
      </c>
      <c r="T1643">
        <v>5</v>
      </c>
      <c r="U1643">
        <v>0</v>
      </c>
      <c r="V1643">
        <v>1</v>
      </c>
      <c r="W1643">
        <v>0</v>
      </c>
      <c r="X1643">
        <v>1</v>
      </c>
      <c r="Y1643">
        <v>0</v>
      </c>
      <c r="Z1643">
        <v>0</v>
      </c>
      <c r="AA1643">
        <v>2</v>
      </c>
      <c r="AB1643" s="4">
        <v>289.80599355697598</v>
      </c>
      <c r="AC1643">
        <v>6.9224999999999897</v>
      </c>
      <c r="AD1643">
        <v>21</v>
      </c>
      <c r="AE1643">
        <v>1</v>
      </c>
      <c r="AF1643">
        <v>2</v>
      </c>
      <c r="AG1643">
        <v>2</v>
      </c>
      <c r="AH1643">
        <v>0</v>
      </c>
      <c r="AI1643">
        <v>1</v>
      </c>
      <c r="AJ1643">
        <v>1</v>
      </c>
      <c r="AK1643" s="4">
        <v>0.238095238095238</v>
      </c>
      <c r="AL1643">
        <v>21</v>
      </c>
      <c r="AM1643">
        <v>0</v>
      </c>
      <c r="AN1643">
        <v>0</v>
      </c>
      <c r="AO1643" s="4">
        <v>106.80949999999901</v>
      </c>
      <c r="AP1643">
        <v>40</v>
      </c>
      <c r="AQ1643">
        <v>1</v>
      </c>
      <c r="AR1643">
        <v>0</v>
      </c>
      <c r="AS1643">
        <v>0</v>
      </c>
      <c r="AT1643">
        <v>1</v>
      </c>
      <c r="AU1643">
        <v>0</v>
      </c>
      <c r="AV1643">
        <v>0</v>
      </c>
      <c r="AW1643">
        <v>1</v>
      </c>
      <c r="AX1643">
        <v>1</v>
      </c>
      <c r="AY1643">
        <v>0</v>
      </c>
      <c r="AZ1643">
        <v>0</v>
      </c>
      <c r="BA1643">
        <v>41</v>
      </c>
      <c r="BB1643">
        <v>0</v>
      </c>
      <c r="BC1643">
        <v>0</v>
      </c>
      <c r="BD1643">
        <v>0</v>
      </c>
      <c r="BE1643">
        <v>0</v>
      </c>
      <c r="BF1643" s="4">
        <v>24.67</v>
      </c>
      <c r="BG1643">
        <v>9.9489531968096401</v>
      </c>
      <c r="BH1643" s="4">
        <v>0.97299914007740995</v>
      </c>
      <c r="BI1643">
        <v>9.2250380159823404</v>
      </c>
      <c r="BJ1643" s="4">
        <v>16.371882086167801</v>
      </c>
      <c r="BK1643">
        <v>7.3198573127229398</v>
      </c>
      <c r="BL1643" s="4">
        <v>202</v>
      </c>
      <c r="BM1643" s="4">
        <v>211</v>
      </c>
      <c r="BN1643">
        <v>269.7275390625</v>
      </c>
      <c r="BO1643">
        <v>269.78039550781199</v>
      </c>
      <c r="BP1643">
        <v>270.51095581054602</v>
      </c>
      <c r="BQ1643">
        <v>1</v>
      </c>
      <c r="BR1643">
        <v>0</v>
      </c>
      <c r="BS1643">
        <v>0</v>
      </c>
    </row>
    <row r="1644" spans="1:71" x14ac:dyDescent="0.35">
      <c r="A1644" t="s">
        <v>1032</v>
      </c>
      <c r="B1644" t="s">
        <v>1033</v>
      </c>
      <c r="C1644" t="s">
        <v>223</v>
      </c>
      <c r="D1644" t="s">
        <v>17</v>
      </c>
      <c r="E1644">
        <v>1643</v>
      </c>
      <c r="F1644">
        <v>-3.68</v>
      </c>
      <c r="G1644">
        <v>-5.8436837199999996</v>
      </c>
      <c r="H1644">
        <v>-5.8</v>
      </c>
      <c r="I1644">
        <f>0-F1644</f>
        <v>3.68</v>
      </c>
      <c r="J1644">
        <f>0-G1644</f>
        <v>5.8436837199999996</v>
      </c>
      <c r="K1644">
        <f>0-H1644</f>
        <v>5.8</v>
      </c>
      <c r="L1644">
        <v>1.60117908892134</v>
      </c>
      <c r="M1644">
        <v>1.1282254860723699</v>
      </c>
      <c r="N1644">
        <f>1-_xlfn.PERCENTRANK.INC(I$2:I$4359,I1644)</f>
        <v>0.93799999999999994</v>
      </c>
      <c r="O1644">
        <f>1-_xlfn.PERCENTRANK.INC(J$2:J$4359,J1644)</f>
        <v>0.70399999999999996</v>
      </c>
      <c r="P1644">
        <f>1-_xlfn.PERCENTRANK.INC(K$2:K$4359,K1644)</f>
        <v>0.71500000000000008</v>
      </c>
      <c r="Q1644">
        <f>_xlfn.PERCENTRANK.INC(L$2:L$4359,L1644)</f>
        <v>0.38300000000000001</v>
      </c>
      <c r="R1644">
        <f>((N1644+P1644)/2+Q1644)/2</f>
        <v>0.60475000000000001</v>
      </c>
      <c r="S1644">
        <v>11</v>
      </c>
      <c r="T1644">
        <v>2</v>
      </c>
      <c r="U1644">
        <v>2</v>
      </c>
      <c r="V1644">
        <v>0</v>
      </c>
      <c r="W1644">
        <v>1</v>
      </c>
      <c r="X1644">
        <v>0</v>
      </c>
      <c r="Y1644">
        <v>0</v>
      </c>
      <c r="Z1644">
        <v>0</v>
      </c>
      <c r="AA1644">
        <v>3</v>
      </c>
      <c r="AB1644" s="4">
        <v>216.283995628356</v>
      </c>
      <c r="AC1644">
        <v>4.84</v>
      </c>
      <c r="AD1644">
        <v>19</v>
      </c>
      <c r="AE1644">
        <v>3</v>
      </c>
      <c r="AF1644">
        <v>1</v>
      </c>
      <c r="AG1644">
        <v>1</v>
      </c>
      <c r="AH1644">
        <v>0</v>
      </c>
      <c r="AI1644">
        <v>0</v>
      </c>
      <c r="AJ1644">
        <v>1</v>
      </c>
      <c r="AK1644" s="4">
        <v>0.11111111111111099</v>
      </c>
      <c r="AL1644">
        <v>18</v>
      </c>
      <c r="AM1644">
        <v>2</v>
      </c>
      <c r="AN1644">
        <v>0</v>
      </c>
      <c r="AO1644" s="4">
        <v>76.020799999999994</v>
      </c>
      <c r="AP1644">
        <v>32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2</v>
      </c>
      <c r="AX1644">
        <v>1</v>
      </c>
      <c r="AY1644">
        <v>0</v>
      </c>
      <c r="AZ1644">
        <v>0</v>
      </c>
      <c r="BA1644">
        <v>34</v>
      </c>
      <c r="BB1644">
        <v>0</v>
      </c>
      <c r="BC1644">
        <v>0</v>
      </c>
      <c r="BD1644">
        <v>0</v>
      </c>
      <c r="BE1644">
        <v>0</v>
      </c>
      <c r="BF1644" s="4">
        <v>33.619999999999997</v>
      </c>
      <c r="BG1644">
        <v>9.7725581447740897</v>
      </c>
      <c r="BH1644">
        <v>1.0025012652358301</v>
      </c>
      <c r="BI1644">
        <v>8.7481753726018194</v>
      </c>
      <c r="BJ1644" s="4">
        <v>11.1111111111111</v>
      </c>
      <c r="BK1644">
        <v>4.3491124260355001</v>
      </c>
      <c r="BL1644" s="4">
        <v>176</v>
      </c>
      <c r="BM1644" s="4">
        <v>191</v>
      </c>
      <c r="BN1644">
        <v>205.36288452148401</v>
      </c>
      <c r="BO1644">
        <v>210.70272827148401</v>
      </c>
      <c r="BP1644">
        <v>210.59281921386699</v>
      </c>
      <c r="BQ1644">
        <v>3</v>
      </c>
      <c r="BR1644">
        <v>1</v>
      </c>
      <c r="BS1644">
        <v>1</v>
      </c>
    </row>
    <row r="1645" spans="1:71" x14ac:dyDescent="0.35">
      <c r="A1645" t="s">
        <v>1032</v>
      </c>
      <c r="B1645" t="s">
        <v>1033</v>
      </c>
      <c r="C1645" t="s">
        <v>223</v>
      </c>
      <c r="D1645" t="s">
        <v>17</v>
      </c>
      <c r="E1645">
        <v>1644</v>
      </c>
      <c r="F1645">
        <v>-4.21</v>
      </c>
      <c r="G1645">
        <v>-5.6794991499999998</v>
      </c>
      <c r="H1645">
        <v>-5.7</v>
      </c>
      <c r="I1645">
        <f>0-F1645</f>
        <v>4.21</v>
      </c>
      <c r="J1645">
        <f>0-G1645</f>
        <v>5.6794991499999998</v>
      </c>
      <c r="K1645">
        <f>0-H1645</f>
        <v>5.7</v>
      </c>
      <c r="L1645">
        <v>1.8140636507446499</v>
      </c>
      <c r="M1645">
        <v>1.1519736030648</v>
      </c>
      <c r="N1645">
        <f>1-_xlfn.PERCENTRANK.INC(I$2:I$4359,I1645)</f>
        <v>0.77700000000000002</v>
      </c>
      <c r="O1645">
        <f>1-_xlfn.PERCENTRANK.INC(J$2:J$4359,J1645)</f>
        <v>0.78</v>
      </c>
      <c r="P1645">
        <f>1-_xlfn.PERCENTRANK.INC(K$2:K$4359,K1645)</f>
        <v>0.76300000000000001</v>
      </c>
      <c r="Q1645">
        <f>_xlfn.PERCENTRANK.INC(L$2:L$4359,L1645)</f>
        <v>0.47699999999999998</v>
      </c>
      <c r="R1645">
        <f>((N1645+P1645)/2+Q1645)/2</f>
        <v>0.62349999999999994</v>
      </c>
      <c r="S1645">
        <v>11</v>
      </c>
      <c r="T1645">
        <v>2</v>
      </c>
      <c r="U1645">
        <v>2</v>
      </c>
      <c r="V1645">
        <v>0</v>
      </c>
      <c r="W1645">
        <v>1</v>
      </c>
      <c r="X1645">
        <v>0</v>
      </c>
      <c r="Y1645">
        <v>0</v>
      </c>
      <c r="Z1645">
        <v>0</v>
      </c>
      <c r="AA1645">
        <v>3</v>
      </c>
      <c r="AB1645" s="4">
        <v>216.283995628356</v>
      </c>
      <c r="AC1645">
        <v>4.84</v>
      </c>
      <c r="AD1645">
        <v>19</v>
      </c>
      <c r="AE1645">
        <v>3</v>
      </c>
      <c r="AF1645">
        <v>1</v>
      </c>
      <c r="AG1645">
        <v>1</v>
      </c>
      <c r="AH1645">
        <v>0</v>
      </c>
      <c r="AI1645">
        <v>0</v>
      </c>
      <c r="AJ1645">
        <v>1</v>
      </c>
      <c r="AK1645" s="4">
        <v>0.11111111111111099</v>
      </c>
      <c r="AL1645">
        <v>18</v>
      </c>
      <c r="AM1645">
        <v>2</v>
      </c>
      <c r="AN1645">
        <v>0</v>
      </c>
      <c r="AO1645" s="4">
        <v>76.020799999999994</v>
      </c>
      <c r="AP1645">
        <v>32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2</v>
      </c>
      <c r="AX1645">
        <v>1</v>
      </c>
      <c r="AY1645">
        <v>0</v>
      </c>
      <c r="AZ1645">
        <v>0</v>
      </c>
      <c r="BA1645">
        <v>34</v>
      </c>
      <c r="BB1645">
        <v>0</v>
      </c>
      <c r="BC1645">
        <v>0</v>
      </c>
      <c r="BD1645">
        <v>0</v>
      </c>
      <c r="BE1645">
        <v>0</v>
      </c>
      <c r="BF1645" s="4">
        <v>33.619999999999997</v>
      </c>
      <c r="BG1645">
        <v>9.7725581447740897</v>
      </c>
      <c r="BH1645">
        <v>1.0025012652358301</v>
      </c>
      <c r="BI1645">
        <v>8.7481753726018194</v>
      </c>
      <c r="BJ1645" s="4">
        <v>11.1111111111111</v>
      </c>
      <c r="BK1645">
        <v>4.3491124260355001</v>
      </c>
      <c r="BL1645" s="4">
        <v>176</v>
      </c>
      <c r="BM1645" s="4">
        <v>191</v>
      </c>
      <c r="BN1645">
        <v>207.15896606445301</v>
      </c>
      <c r="BO1645">
        <v>210.20248413085901</v>
      </c>
      <c r="BP1645">
        <v>210.69102478027301</v>
      </c>
      <c r="BQ1645">
        <v>2</v>
      </c>
      <c r="BR1645">
        <v>0</v>
      </c>
      <c r="BS1645">
        <v>1</v>
      </c>
    </row>
    <row r="1646" spans="1:71" x14ac:dyDescent="0.35">
      <c r="A1646" t="s">
        <v>1032</v>
      </c>
      <c r="B1646" t="s">
        <v>1033</v>
      </c>
      <c r="C1646" t="s">
        <v>223</v>
      </c>
      <c r="D1646" t="s">
        <v>17</v>
      </c>
      <c r="E1646">
        <v>1645</v>
      </c>
      <c r="F1646">
        <v>-3.88</v>
      </c>
      <c r="G1646">
        <v>-5.8395061500000001</v>
      </c>
      <c r="H1646">
        <v>-5.9</v>
      </c>
      <c r="I1646">
        <f>0-F1646</f>
        <v>3.88</v>
      </c>
      <c r="J1646">
        <f>0-G1646</f>
        <v>5.8395061500000001</v>
      </c>
      <c r="K1646">
        <f>0-H1646</f>
        <v>5.9</v>
      </c>
      <c r="L1646">
        <v>1.24564402846958</v>
      </c>
      <c r="M1646">
        <v>0.87513422816219399</v>
      </c>
      <c r="N1646">
        <f>1-_xlfn.PERCENTRANK.INC(I$2:I$4359,I1646)</f>
        <v>0.89300000000000002</v>
      </c>
      <c r="O1646">
        <f>1-_xlfn.PERCENTRANK.INC(J$2:J$4359,J1646)</f>
        <v>0.70599999999999996</v>
      </c>
      <c r="P1646">
        <f>1-_xlfn.PERCENTRANK.INC(K$2:K$4359,K1646)</f>
        <v>0.66199999999999992</v>
      </c>
      <c r="Q1646">
        <f>_xlfn.PERCENTRANK.INC(L$2:L$4359,L1646)</f>
        <v>0.221</v>
      </c>
      <c r="R1646">
        <f>((N1646+P1646)/2+Q1646)/2</f>
        <v>0.49924999999999997</v>
      </c>
      <c r="S1646">
        <v>11</v>
      </c>
      <c r="T1646">
        <v>2</v>
      </c>
      <c r="U1646">
        <v>2</v>
      </c>
      <c r="V1646">
        <v>0</v>
      </c>
      <c r="W1646">
        <v>1</v>
      </c>
      <c r="X1646">
        <v>0</v>
      </c>
      <c r="Y1646">
        <v>0</v>
      </c>
      <c r="Z1646">
        <v>0</v>
      </c>
      <c r="AA1646">
        <v>3</v>
      </c>
      <c r="AB1646" s="4">
        <v>216.283995628356</v>
      </c>
      <c r="AC1646">
        <v>4.84</v>
      </c>
      <c r="AD1646">
        <v>19</v>
      </c>
      <c r="AE1646">
        <v>3</v>
      </c>
      <c r="AF1646">
        <v>1</v>
      </c>
      <c r="AG1646">
        <v>1</v>
      </c>
      <c r="AH1646">
        <v>0</v>
      </c>
      <c r="AI1646">
        <v>0</v>
      </c>
      <c r="AJ1646">
        <v>1</v>
      </c>
      <c r="AK1646" s="4">
        <v>0.11111111111111099</v>
      </c>
      <c r="AL1646">
        <v>18</v>
      </c>
      <c r="AM1646">
        <v>2</v>
      </c>
      <c r="AN1646">
        <v>0</v>
      </c>
      <c r="AO1646" s="4">
        <v>76.020799999999994</v>
      </c>
      <c r="AP1646">
        <v>32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2</v>
      </c>
      <c r="AX1646">
        <v>1</v>
      </c>
      <c r="AY1646">
        <v>0</v>
      </c>
      <c r="AZ1646">
        <v>0</v>
      </c>
      <c r="BA1646">
        <v>34</v>
      </c>
      <c r="BB1646">
        <v>0</v>
      </c>
      <c r="BC1646">
        <v>0</v>
      </c>
      <c r="BD1646">
        <v>0</v>
      </c>
      <c r="BE1646">
        <v>0</v>
      </c>
      <c r="BF1646" s="4">
        <v>33.619999999999997</v>
      </c>
      <c r="BG1646">
        <v>9.7725581447740897</v>
      </c>
      <c r="BH1646">
        <v>1.0025012652358301</v>
      </c>
      <c r="BI1646">
        <v>8.7481753726018194</v>
      </c>
      <c r="BJ1646" s="4">
        <v>11.1111111111111</v>
      </c>
      <c r="BK1646">
        <v>4.3491124260355001</v>
      </c>
      <c r="BL1646" s="4">
        <v>176</v>
      </c>
      <c r="BM1646" s="4">
        <v>191</v>
      </c>
      <c r="BN1646">
        <v>211.93414306640599</v>
      </c>
      <c r="BO1646">
        <v>210.48626708984301</v>
      </c>
      <c r="BP1646">
        <v>211.15853881835901</v>
      </c>
      <c r="BQ1646">
        <v>2</v>
      </c>
      <c r="BR1646">
        <v>1</v>
      </c>
      <c r="BS1646">
        <v>1</v>
      </c>
    </row>
    <row r="1647" spans="1:71" x14ac:dyDescent="0.35">
      <c r="A1647" t="s">
        <v>1610</v>
      </c>
      <c r="B1647" t="s">
        <v>1611</v>
      </c>
      <c r="C1647" t="s">
        <v>1612</v>
      </c>
      <c r="D1647" t="s">
        <v>17</v>
      </c>
      <c r="E1647">
        <v>1646</v>
      </c>
      <c r="F1647">
        <v>-3.97</v>
      </c>
      <c r="G1647">
        <v>-5.6965303399999998</v>
      </c>
      <c r="H1647">
        <v>-5.6</v>
      </c>
      <c r="I1647">
        <f>0-F1647</f>
        <v>3.97</v>
      </c>
      <c r="J1647">
        <f>0-G1647</f>
        <v>5.6965303399999998</v>
      </c>
      <c r="K1647">
        <f>0-H1647</f>
        <v>5.6</v>
      </c>
      <c r="L1647">
        <v>1.85660712880512</v>
      </c>
      <c r="M1647">
        <v>1.3062367979982099</v>
      </c>
      <c r="N1647">
        <f>1-_xlfn.PERCENTRANK.INC(I$2:I$4359,I1647)</f>
        <v>0.86799999999999999</v>
      </c>
      <c r="O1647">
        <f>1-_xlfn.PERCENTRANK.INC(J$2:J$4359,J1647)</f>
        <v>0.77300000000000002</v>
      </c>
      <c r="P1647">
        <f>1-_xlfn.PERCENTRANK.INC(K$2:K$4359,K1647)</f>
        <v>0.81</v>
      </c>
      <c r="Q1647">
        <f>_xlfn.PERCENTRANK.INC(L$2:L$4359,L1647)</f>
        <v>0.496</v>
      </c>
      <c r="R1647">
        <f>((N1647+P1647)/2+Q1647)/2</f>
        <v>0.66749999999999998</v>
      </c>
      <c r="S1647">
        <v>16</v>
      </c>
      <c r="T1647">
        <v>2</v>
      </c>
      <c r="U1647">
        <v>0</v>
      </c>
      <c r="V1647">
        <v>1</v>
      </c>
      <c r="W1647">
        <v>0</v>
      </c>
      <c r="X1647">
        <v>0</v>
      </c>
      <c r="Y1647">
        <v>0</v>
      </c>
      <c r="Z1647">
        <v>0</v>
      </c>
      <c r="AA1647">
        <v>4</v>
      </c>
      <c r="AB1647" s="4">
        <v>249.35699450969599</v>
      </c>
      <c r="AC1647">
        <v>7.3237999999999897</v>
      </c>
      <c r="AD1647">
        <v>19</v>
      </c>
      <c r="AE1647">
        <v>0</v>
      </c>
      <c r="AF1647">
        <v>1</v>
      </c>
      <c r="AG1647">
        <v>0</v>
      </c>
      <c r="AH1647">
        <v>0</v>
      </c>
      <c r="AI1647">
        <v>0</v>
      </c>
      <c r="AJ1647">
        <v>1</v>
      </c>
      <c r="AK1647" s="4">
        <v>9.0909090909090898E-2</v>
      </c>
      <c r="AL1647">
        <v>22</v>
      </c>
      <c r="AM1647">
        <v>0</v>
      </c>
      <c r="AN1647">
        <v>0</v>
      </c>
      <c r="AO1647" s="4">
        <v>99.951099999999897</v>
      </c>
      <c r="AP1647">
        <v>38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1</v>
      </c>
      <c r="AX1647">
        <v>0</v>
      </c>
      <c r="AY1647">
        <v>0</v>
      </c>
      <c r="AZ1647">
        <v>0</v>
      </c>
      <c r="BA1647">
        <v>41</v>
      </c>
      <c r="BB1647">
        <v>0</v>
      </c>
      <c r="BC1647">
        <v>0</v>
      </c>
      <c r="BD1647">
        <v>0</v>
      </c>
      <c r="BE1647">
        <v>0</v>
      </c>
      <c r="BF1647" s="4">
        <v>16.61</v>
      </c>
      <c r="BG1647">
        <v>9.5133036791025596</v>
      </c>
      <c r="BH1647">
        <v>1.0155682096660299</v>
      </c>
      <c r="BI1647">
        <v>8.3674689583193498</v>
      </c>
      <c r="BJ1647" s="4">
        <v>12.719008264462801</v>
      </c>
      <c r="BK1647">
        <v>4.7768595041322301</v>
      </c>
      <c r="BL1647" s="4">
        <v>213</v>
      </c>
      <c r="BM1647" s="4">
        <v>244</v>
      </c>
      <c r="BN1647">
        <v>237.49189758300699</v>
      </c>
      <c r="BO1647">
        <v>236.18287658691401</v>
      </c>
      <c r="BP1647">
        <v>235.30911254882801</v>
      </c>
      <c r="BQ1647">
        <v>2</v>
      </c>
      <c r="BR1647">
        <v>0</v>
      </c>
      <c r="BS1647">
        <v>1</v>
      </c>
    </row>
    <row r="1648" spans="1:71" x14ac:dyDescent="0.35">
      <c r="A1648" t="s">
        <v>1610</v>
      </c>
      <c r="B1648" t="s">
        <v>1611</v>
      </c>
      <c r="C1648" t="s">
        <v>1612</v>
      </c>
      <c r="D1648" t="s">
        <v>17</v>
      </c>
      <c r="E1648">
        <v>1647</v>
      </c>
      <c r="F1648">
        <v>-3.49</v>
      </c>
      <c r="G1648">
        <v>-5.5499257999999996</v>
      </c>
      <c r="H1648">
        <v>-5.5</v>
      </c>
      <c r="I1648">
        <f>0-F1648</f>
        <v>3.49</v>
      </c>
      <c r="J1648">
        <f>0-G1648</f>
        <v>5.5499257999999996</v>
      </c>
      <c r="K1648">
        <f>0-H1648</f>
        <v>5.5</v>
      </c>
      <c r="L1648">
        <v>2.1132673270600502</v>
      </c>
      <c r="M1648">
        <v>1.4884097718118099</v>
      </c>
      <c r="N1648">
        <f>1-_xlfn.PERCENTRANK.INC(I$2:I$4359,I1648)</f>
        <v>0.96899999999999997</v>
      </c>
      <c r="O1648">
        <f>1-_xlfn.PERCENTRANK.INC(J$2:J$4359,J1648)</f>
        <v>0.83799999999999997</v>
      </c>
      <c r="P1648">
        <f>1-_xlfn.PERCENTRANK.INC(K$2:K$4359,K1648)</f>
        <v>0.85199999999999998</v>
      </c>
      <c r="Q1648">
        <f>_xlfn.PERCENTRANK.INC(L$2:L$4359,L1648)</f>
        <v>0.62</v>
      </c>
      <c r="R1648">
        <f>((N1648+P1648)/2+Q1648)/2</f>
        <v>0.76524999999999999</v>
      </c>
      <c r="S1648">
        <v>16</v>
      </c>
      <c r="T1648">
        <v>2</v>
      </c>
      <c r="U1648">
        <v>0</v>
      </c>
      <c r="V1648">
        <v>1</v>
      </c>
      <c r="W1648">
        <v>0</v>
      </c>
      <c r="X1648">
        <v>0</v>
      </c>
      <c r="Y1648">
        <v>0</v>
      </c>
      <c r="Z1648">
        <v>0</v>
      </c>
      <c r="AA1648">
        <v>4</v>
      </c>
      <c r="AB1648" s="4">
        <v>249.35699450969599</v>
      </c>
      <c r="AC1648">
        <v>7.3237999999999897</v>
      </c>
      <c r="AD1648">
        <v>19</v>
      </c>
      <c r="AE1648">
        <v>0</v>
      </c>
      <c r="AF1648">
        <v>1</v>
      </c>
      <c r="AG1648">
        <v>0</v>
      </c>
      <c r="AH1648">
        <v>0</v>
      </c>
      <c r="AI1648">
        <v>0</v>
      </c>
      <c r="AJ1648">
        <v>1</v>
      </c>
      <c r="AK1648" s="4">
        <v>9.0909090909090898E-2</v>
      </c>
      <c r="AL1648">
        <v>22</v>
      </c>
      <c r="AM1648">
        <v>0</v>
      </c>
      <c r="AN1648">
        <v>0</v>
      </c>
      <c r="AO1648" s="4">
        <v>99.951099999999897</v>
      </c>
      <c r="AP1648">
        <v>38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1</v>
      </c>
      <c r="AX1648">
        <v>0</v>
      </c>
      <c r="AY1648">
        <v>0</v>
      </c>
      <c r="AZ1648">
        <v>0</v>
      </c>
      <c r="BA1648">
        <v>41</v>
      </c>
      <c r="BB1648">
        <v>0</v>
      </c>
      <c r="BC1648">
        <v>0</v>
      </c>
      <c r="BD1648">
        <v>0</v>
      </c>
      <c r="BE1648">
        <v>0</v>
      </c>
      <c r="BF1648" s="4">
        <v>16.61</v>
      </c>
      <c r="BG1648">
        <v>9.5133036791025596</v>
      </c>
      <c r="BH1648">
        <v>1.0155682096660299</v>
      </c>
      <c r="BI1648">
        <v>8.3674689583193498</v>
      </c>
      <c r="BJ1648" s="4">
        <v>12.719008264462801</v>
      </c>
      <c r="BK1648">
        <v>4.7768595041322301</v>
      </c>
      <c r="BL1648" s="4">
        <v>213</v>
      </c>
      <c r="BM1648" s="4">
        <v>244</v>
      </c>
      <c r="BN1648">
        <v>232.04025268554599</v>
      </c>
      <c r="BO1648">
        <v>235.72572326660099</v>
      </c>
      <c r="BP1648">
        <v>235.964920043945</v>
      </c>
      <c r="BQ1648">
        <v>1</v>
      </c>
      <c r="BR1648">
        <v>1</v>
      </c>
      <c r="BS1648">
        <v>1</v>
      </c>
    </row>
    <row r="1649" spans="1:71" x14ac:dyDescent="0.35">
      <c r="A1649" t="s">
        <v>1682</v>
      </c>
      <c r="B1649" t="s">
        <v>1683</v>
      </c>
      <c r="C1649" t="s">
        <v>650</v>
      </c>
      <c r="D1649" t="s">
        <v>17</v>
      </c>
      <c r="E1649">
        <v>1648</v>
      </c>
      <c r="F1649">
        <v>-4.26</v>
      </c>
      <c r="G1649">
        <v>-5.8378367400000002</v>
      </c>
      <c r="H1649">
        <v>-5.9</v>
      </c>
      <c r="I1649">
        <f>0-F1649</f>
        <v>4.26</v>
      </c>
      <c r="J1649">
        <f>0-G1649</f>
        <v>5.8378367400000002</v>
      </c>
      <c r="K1649">
        <f>0-H1649</f>
        <v>5.9</v>
      </c>
      <c r="L1649">
        <v>2.8920548737771101</v>
      </c>
      <c r="M1649">
        <v>1.8457902391826799</v>
      </c>
      <c r="N1649">
        <f>1-_xlfn.PERCENTRANK.INC(I$2:I$4359,I1649)</f>
        <v>0.75600000000000001</v>
      </c>
      <c r="O1649">
        <f>1-_xlfn.PERCENTRANK.INC(J$2:J$4359,J1649)</f>
        <v>0.70700000000000007</v>
      </c>
      <c r="P1649">
        <f>1-_xlfn.PERCENTRANK.INC(K$2:K$4359,K1649)</f>
        <v>0.66199999999999992</v>
      </c>
      <c r="Q1649">
        <f>_xlfn.PERCENTRANK.INC(L$2:L$4359,L1649)</f>
        <v>0.90200000000000002</v>
      </c>
      <c r="R1649">
        <f>((N1649+P1649)/2+Q1649)/2</f>
        <v>0.80549999999999999</v>
      </c>
      <c r="S1649">
        <v>15</v>
      </c>
      <c r="T1649">
        <v>5</v>
      </c>
      <c r="U1649">
        <v>0</v>
      </c>
      <c r="V1649">
        <v>1</v>
      </c>
      <c r="W1649">
        <v>0</v>
      </c>
      <c r="X1649">
        <v>0</v>
      </c>
      <c r="Y1649">
        <v>0</v>
      </c>
      <c r="Z1649">
        <v>0</v>
      </c>
      <c r="AA1649">
        <v>3</v>
      </c>
      <c r="AB1649" s="4">
        <v>275.39499390125201</v>
      </c>
      <c r="AC1649">
        <v>8.4623999999999899</v>
      </c>
      <c r="AD1649">
        <v>21</v>
      </c>
      <c r="AE1649">
        <v>0</v>
      </c>
      <c r="AF1649">
        <v>1</v>
      </c>
      <c r="AG1649">
        <v>1</v>
      </c>
      <c r="AH1649">
        <v>0</v>
      </c>
      <c r="AI1649">
        <v>0</v>
      </c>
      <c r="AJ1649">
        <v>1</v>
      </c>
      <c r="AK1649" s="4">
        <v>0.13043478260869501</v>
      </c>
      <c r="AL1649">
        <v>23</v>
      </c>
      <c r="AM1649">
        <v>0</v>
      </c>
      <c r="AN1649">
        <v>0</v>
      </c>
      <c r="AO1649" s="4">
        <v>115.52670000000001</v>
      </c>
      <c r="AP1649">
        <v>42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1</v>
      </c>
      <c r="AX1649">
        <v>0</v>
      </c>
      <c r="AY1649">
        <v>0</v>
      </c>
      <c r="AZ1649">
        <v>0</v>
      </c>
      <c r="BA1649">
        <v>44</v>
      </c>
      <c r="BB1649">
        <v>0</v>
      </c>
      <c r="BC1649">
        <v>0</v>
      </c>
      <c r="BD1649">
        <v>0</v>
      </c>
      <c r="BE1649">
        <v>0</v>
      </c>
      <c r="BF1649">
        <v>4.4400000000000004</v>
      </c>
      <c r="BG1649" s="4">
        <v>10.2852217149309</v>
      </c>
      <c r="BH1649">
        <v>1.0829128071394201</v>
      </c>
      <c r="BI1649">
        <v>8.4977376268177398</v>
      </c>
      <c r="BJ1649" s="4">
        <v>15.879017013232501</v>
      </c>
      <c r="BK1649">
        <v>7.5130072840790803</v>
      </c>
      <c r="BL1649" s="4">
        <v>217</v>
      </c>
      <c r="BM1649" s="4">
        <v>226</v>
      </c>
      <c r="BN1649">
        <v>276.48190307617102</v>
      </c>
      <c r="BO1649">
        <v>272.69625854492102</v>
      </c>
      <c r="BP1649">
        <v>274.23483276367102</v>
      </c>
      <c r="BQ1649">
        <v>1</v>
      </c>
      <c r="BR1649">
        <v>1</v>
      </c>
      <c r="BS1649">
        <v>1</v>
      </c>
    </row>
    <row r="1650" spans="1:71" x14ac:dyDescent="0.35">
      <c r="A1650" t="s">
        <v>1682</v>
      </c>
      <c r="B1650" t="s">
        <v>1683</v>
      </c>
      <c r="C1650" t="s">
        <v>650</v>
      </c>
      <c r="D1650" t="s">
        <v>17</v>
      </c>
      <c r="E1650">
        <v>1649</v>
      </c>
      <c r="F1650">
        <v>-3.66</v>
      </c>
      <c r="G1650">
        <v>-5.28856182</v>
      </c>
      <c r="H1650">
        <v>-5.5</v>
      </c>
      <c r="I1650">
        <f>0-F1650</f>
        <v>3.66</v>
      </c>
      <c r="J1650">
        <f>0-G1650</f>
        <v>5.28856182</v>
      </c>
      <c r="K1650">
        <f>0-H1650</f>
        <v>5.5</v>
      </c>
      <c r="L1650">
        <v>2.20259746357265</v>
      </c>
      <c r="M1650">
        <v>0.870912924783106</v>
      </c>
      <c r="N1650">
        <f>1-_xlfn.PERCENTRANK.INC(I$2:I$4359,I1650)</f>
        <v>0.94199999999999995</v>
      </c>
      <c r="O1650">
        <f>1-_xlfn.PERCENTRANK.INC(J$2:J$4359,J1650)</f>
        <v>0.91900000000000004</v>
      </c>
      <c r="P1650">
        <f>1-_xlfn.PERCENTRANK.INC(K$2:K$4359,K1650)</f>
        <v>0.85199999999999998</v>
      </c>
      <c r="Q1650">
        <f>_xlfn.PERCENTRANK.INC(L$2:L$4359,L1650)</f>
        <v>0.65900000000000003</v>
      </c>
      <c r="R1650">
        <f>((N1650+P1650)/2+Q1650)/2</f>
        <v>0.77800000000000002</v>
      </c>
      <c r="S1650">
        <v>15</v>
      </c>
      <c r="T1650">
        <v>5</v>
      </c>
      <c r="U1650">
        <v>0</v>
      </c>
      <c r="V1650">
        <v>1</v>
      </c>
      <c r="W1650">
        <v>0</v>
      </c>
      <c r="X1650">
        <v>0</v>
      </c>
      <c r="Y1650">
        <v>0</v>
      </c>
      <c r="Z1650">
        <v>0</v>
      </c>
      <c r="AA1650">
        <v>3</v>
      </c>
      <c r="AB1650" s="4">
        <v>275.39499390125201</v>
      </c>
      <c r="AC1650">
        <v>8.4623999999999899</v>
      </c>
      <c r="AD1650">
        <v>21</v>
      </c>
      <c r="AE1650">
        <v>0</v>
      </c>
      <c r="AF1650">
        <v>1</v>
      </c>
      <c r="AG1650">
        <v>1</v>
      </c>
      <c r="AH1650">
        <v>0</v>
      </c>
      <c r="AI1650">
        <v>0</v>
      </c>
      <c r="AJ1650">
        <v>1</v>
      </c>
      <c r="AK1650" s="4">
        <v>0.13043478260869501</v>
      </c>
      <c r="AL1650">
        <v>23</v>
      </c>
      <c r="AM1650">
        <v>0</v>
      </c>
      <c r="AN1650">
        <v>0</v>
      </c>
      <c r="AO1650" s="4">
        <v>115.52670000000001</v>
      </c>
      <c r="AP1650">
        <v>42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1</v>
      </c>
      <c r="AX1650">
        <v>0</v>
      </c>
      <c r="AY1650">
        <v>0</v>
      </c>
      <c r="AZ1650">
        <v>0</v>
      </c>
      <c r="BA1650">
        <v>44</v>
      </c>
      <c r="BB1650">
        <v>0</v>
      </c>
      <c r="BC1650">
        <v>0</v>
      </c>
      <c r="BD1650">
        <v>0</v>
      </c>
      <c r="BE1650">
        <v>0</v>
      </c>
      <c r="BF1650">
        <v>4.4400000000000004</v>
      </c>
      <c r="BG1650" s="4">
        <v>10.2852217149309</v>
      </c>
      <c r="BH1650">
        <v>1.0829128071394201</v>
      </c>
      <c r="BI1650">
        <v>8.4977376268177398</v>
      </c>
      <c r="BJ1650" s="4">
        <v>15.879017013232501</v>
      </c>
      <c r="BK1650">
        <v>7.5130072840790803</v>
      </c>
      <c r="BL1650" s="4">
        <v>217</v>
      </c>
      <c r="BM1650" s="4">
        <v>226</v>
      </c>
      <c r="BN1650">
        <v>272.945068359375</v>
      </c>
      <c r="BO1650">
        <v>278.56668090820301</v>
      </c>
      <c r="BP1650">
        <v>278.21844482421801</v>
      </c>
      <c r="BQ1650">
        <v>1</v>
      </c>
      <c r="BR1650">
        <v>1</v>
      </c>
      <c r="BS1650">
        <v>0</v>
      </c>
    </row>
    <row r="1651" spans="1:71" x14ac:dyDescent="0.35">
      <c r="A1651" t="s">
        <v>1682</v>
      </c>
      <c r="B1651" t="s">
        <v>1683</v>
      </c>
      <c r="C1651" t="s">
        <v>650</v>
      </c>
      <c r="D1651" t="s">
        <v>17</v>
      </c>
      <c r="E1651">
        <v>1650</v>
      </c>
      <c r="F1651">
        <v>-5.23</v>
      </c>
      <c r="G1651">
        <v>-6.4003224400000001</v>
      </c>
      <c r="H1651">
        <v>-6.3</v>
      </c>
      <c r="I1651">
        <f>0-F1651</f>
        <v>5.23</v>
      </c>
      <c r="J1651">
        <f>0-G1651</f>
        <v>6.4003224400000001</v>
      </c>
      <c r="K1651">
        <f>0-H1651</f>
        <v>6.3</v>
      </c>
      <c r="L1651">
        <v>1.92320797248026</v>
      </c>
      <c r="M1651">
        <v>0.70365352014081195</v>
      </c>
      <c r="N1651">
        <f>1-_xlfn.PERCENTRANK.INC(I$2:I$4359,I1651)</f>
        <v>0.23899999999999999</v>
      </c>
      <c r="O1651">
        <f>1-_xlfn.PERCENTRANK.INC(J$2:J$4359,J1651)</f>
        <v>0.38100000000000001</v>
      </c>
      <c r="P1651">
        <f>1-_xlfn.PERCENTRANK.INC(K$2:K$4359,K1651)</f>
        <v>0.42100000000000004</v>
      </c>
      <c r="Q1651">
        <f>_xlfn.PERCENTRANK.INC(L$2:L$4359,L1651)</f>
        <v>0.53100000000000003</v>
      </c>
      <c r="R1651">
        <f>((N1651+P1651)/2+Q1651)/2</f>
        <v>0.43049999999999999</v>
      </c>
      <c r="S1651">
        <v>15</v>
      </c>
      <c r="T1651">
        <v>5</v>
      </c>
      <c r="U1651">
        <v>0</v>
      </c>
      <c r="V1651">
        <v>1</v>
      </c>
      <c r="W1651">
        <v>0</v>
      </c>
      <c r="X1651">
        <v>0</v>
      </c>
      <c r="Y1651">
        <v>0</v>
      </c>
      <c r="Z1651">
        <v>0</v>
      </c>
      <c r="AA1651">
        <v>3</v>
      </c>
      <c r="AB1651" s="4">
        <v>275.39499390125201</v>
      </c>
      <c r="AC1651">
        <v>8.4623999999999899</v>
      </c>
      <c r="AD1651">
        <v>21</v>
      </c>
      <c r="AE1651">
        <v>0</v>
      </c>
      <c r="AF1651">
        <v>1</v>
      </c>
      <c r="AG1651">
        <v>1</v>
      </c>
      <c r="AH1651">
        <v>0</v>
      </c>
      <c r="AI1651">
        <v>0</v>
      </c>
      <c r="AJ1651">
        <v>1</v>
      </c>
      <c r="AK1651" s="4">
        <v>0.13043478260869501</v>
      </c>
      <c r="AL1651">
        <v>23</v>
      </c>
      <c r="AM1651">
        <v>0</v>
      </c>
      <c r="AN1651">
        <v>0</v>
      </c>
      <c r="AO1651" s="4">
        <v>115.52670000000001</v>
      </c>
      <c r="AP1651">
        <v>42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1</v>
      </c>
      <c r="AX1651">
        <v>0</v>
      </c>
      <c r="AY1651">
        <v>0</v>
      </c>
      <c r="AZ1651">
        <v>0</v>
      </c>
      <c r="BA1651">
        <v>44</v>
      </c>
      <c r="BB1651">
        <v>0</v>
      </c>
      <c r="BC1651">
        <v>0</v>
      </c>
      <c r="BD1651">
        <v>0</v>
      </c>
      <c r="BE1651">
        <v>0</v>
      </c>
      <c r="BF1651">
        <v>4.4400000000000004</v>
      </c>
      <c r="BG1651" s="4">
        <v>10.2852217149309</v>
      </c>
      <c r="BH1651">
        <v>1.0829128071394201</v>
      </c>
      <c r="BI1651">
        <v>8.4977376268177398</v>
      </c>
      <c r="BJ1651" s="4">
        <v>15.879017013232501</v>
      </c>
      <c r="BK1651">
        <v>7.5130072840790803</v>
      </c>
      <c r="BL1651" s="4">
        <v>217</v>
      </c>
      <c r="BM1651" s="4">
        <v>226</v>
      </c>
      <c r="BN1651">
        <v>276.74755859375</v>
      </c>
      <c r="BO1651">
        <v>276.37512207031199</v>
      </c>
      <c r="BP1651">
        <v>275.05874633789</v>
      </c>
      <c r="BQ1651">
        <v>2</v>
      </c>
      <c r="BR1651">
        <v>1</v>
      </c>
      <c r="BS1651">
        <v>0</v>
      </c>
    </row>
    <row r="1652" spans="1:71" x14ac:dyDescent="0.35">
      <c r="A1652" t="s">
        <v>1635</v>
      </c>
      <c r="B1652" t="s">
        <v>1636</v>
      </c>
      <c r="C1652" t="s">
        <v>698</v>
      </c>
      <c r="D1652" t="s">
        <v>699</v>
      </c>
      <c r="E1652">
        <v>1651</v>
      </c>
      <c r="F1652">
        <v>-5</v>
      </c>
      <c r="G1652">
        <v>-3.92256165</v>
      </c>
      <c r="H1652">
        <v>-3.8</v>
      </c>
      <c r="I1652">
        <f>0-F1652</f>
        <v>5</v>
      </c>
      <c r="J1652">
        <f>0-G1652</f>
        <v>3.92256165</v>
      </c>
      <c r="K1652">
        <f>0-H1652</f>
        <v>3.8</v>
      </c>
      <c r="L1652">
        <v>1.87618806101518</v>
      </c>
      <c r="M1652">
        <v>0.30791360770776899</v>
      </c>
      <c r="N1652">
        <f>1-_xlfn.PERCENTRANK.INC(I$2:I$4359,I1652)</f>
        <v>0.35899999999999999</v>
      </c>
      <c r="O1652">
        <f>1-_xlfn.PERCENTRANK.INC(J$2:J$4359,J1652)</f>
        <v>0.998</v>
      </c>
      <c r="P1652">
        <f>1-_xlfn.PERCENTRANK.INC(K$2:K$4359,K1652)</f>
        <v>0.999</v>
      </c>
      <c r="Q1652">
        <f>_xlfn.PERCENTRANK.INC(L$2:L$4359,L1652)</f>
        <v>0.50600000000000001</v>
      </c>
      <c r="R1652">
        <f>((N1652+P1652)/2+Q1652)/2</f>
        <v>0.59250000000000003</v>
      </c>
      <c r="S1652">
        <v>15</v>
      </c>
      <c r="T1652">
        <v>4</v>
      </c>
      <c r="U1652">
        <v>2</v>
      </c>
      <c r="V1652">
        <v>1</v>
      </c>
      <c r="W1652">
        <v>0</v>
      </c>
      <c r="X1652">
        <v>3</v>
      </c>
      <c r="Y1652">
        <v>0</v>
      </c>
      <c r="Z1652">
        <v>0</v>
      </c>
      <c r="AA1652">
        <v>3</v>
      </c>
      <c r="AB1652" s="4">
        <v>366.39699220657297</v>
      </c>
      <c r="AC1652">
        <v>6.6523000000000003</v>
      </c>
      <c r="AD1652">
        <v>25</v>
      </c>
      <c r="AE1652">
        <v>6</v>
      </c>
      <c r="AF1652">
        <v>2</v>
      </c>
      <c r="AG1652">
        <v>2</v>
      </c>
      <c r="AH1652">
        <v>1</v>
      </c>
      <c r="AI1652">
        <v>0</v>
      </c>
      <c r="AJ1652">
        <v>0</v>
      </c>
      <c r="AK1652" s="4">
        <v>0.24137931034482701</v>
      </c>
      <c r="AL1652">
        <v>29</v>
      </c>
      <c r="AM1652">
        <v>1</v>
      </c>
      <c r="AN1652">
        <v>0</v>
      </c>
      <c r="AO1652" s="4">
        <v>114.01179999999999</v>
      </c>
      <c r="AP1652">
        <v>47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3</v>
      </c>
      <c r="AX1652">
        <v>4</v>
      </c>
      <c r="AY1652">
        <v>0</v>
      </c>
      <c r="AZ1652">
        <v>0</v>
      </c>
      <c r="BA1652">
        <v>49</v>
      </c>
      <c r="BB1652">
        <v>0</v>
      </c>
      <c r="BC1652">
        <v>0</v>
      </c>
      <c r="BD1652">
        <v>0</v>
      </c>
      <c r="BE1652">
        <v>0</v>
      </c>
      <c r="BF1652" s="4">
        <v>117.18</v>
      </c>
      <c r="BG1652" s="4">
        <v>12.110665714870899</v>
      </c>
      <c r="BH1652" s="4">
        <v>0.97811628674957496</v>
      </c>
      <c r="BI1652" s="4">
        <v>11.3816215709038</v>
      </c>
      <c r="BJ1652" s="4">
        <v>21.7027348394768</v>
      </c>
      <c r="BK1652">
        <v>9.6668649613325393</v>
      </c>
      <c r="BL1652" s="4">
        <v>249</v>
      </c>
      <c r="BM1652" s="4">
        <v>282</v>
      </c>
      <c r="BN1652">
        <v>342.49652099609301</v>
      </c>
      <c r="BO1652">
        <v>339.86972045898398</v>
      </c>
      <c r="BP1652">
        <v>339.02505493164</v>
      </c>
      <c r="BQ1652">
        <v>2</v>
      </c>
      <c r="BR1652">
        <v>4</v>
      </c>
      <c r="BS1652">
        <v>4</v>
      </c>
    </row>
    <row r="1653" spans="1:71" x14ac:dyDescent="0.35">
      <c r="A1653" t="s">
        <v>1073</v>
      </c>
      <c r="B1653" t="s">
        <v>1074</v>
      </c>
      <c r="C1653" t="s">
        <v>780</v>
      </c>
      <c r="D1653" t="s">
        <v>17</v>
      </c>
      <c r="E1653">
        <v>1652</v>
      </c>
      <c r="F1653">
        <v>-4.01</v>
      </c>
      <c r="G1653">
        <v>-5.8962755199999997</v>
      </c>
      <c r="H1653">
        <v>-6.4</v>
      </c>
      <c r="I1653">
        <f>0-F1653</f>
        <v>4.01</v>
      </c>
      <c r="J1653">
        <f>0-G1653</f>
        <v>5.8962755199999997</v>
      </c>
      <c r="K1653">
        <f>0-H1653</f>
        <v>6.4</v>
      </c>
      <c r="L1653">
        <v>1.8689990198550199</v>
      </c>
      <c r="M1653">
        <v>1.15547530121482</v>
      </c>
      <c r="N1653">
        <f>1-_xlfn.PERCENTRANK.INC(I$2:I$4359,I1653)</f>
        <v>0.85599999999999998</v>
      </c>
      <c r="O1653">
        <f>1-_xlfn.PERCENTRANK.INC(J$2:J$4359,J1653)</f>
        <v>0.67300000000000004</v>
      </c>
      <c r="P1653">
        <f>1-_xlfn.PERCENTRANK.INC(K$2:K$4359,K1653)</f>
        <v>0.36199999999999999</v>
      </c>
      <c r="Q1653">
        <f>_xlfn.PERCENTRANK.INC(L$2:L$4359,L1653)</f>
        <v>0.501</v>
      </c>
      <c r="R1653">
        <f>((N1653+P1653)/2+Q1653)/2</f>
        <v>0.55499999999999994</v>
      </c>
      <c r="S1653">
        <v>18</v>
      </c>
      <c r="T1653">
        <v>1</v>
      </c>
      <c r="U1653">
        <v>1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4</v>
      </c>
      <c r="AB1653" s="4">
        <v>261.36799418926199</v>
      </c>
      <c r="AC1653">
        <v>7.6171999999999898</v>
      </c>
      <c r="AD1653">
        <v>19</v>
      </c>
      <c r="AE1653">
        <v>0</v>
      </c>
      <c r="AF1653">
        <v>1</v>
      </c>
      <c r="AG1653">
        <v>1</v>
      </c>
      <c r="AH1653">
        <v>0</v>
      </c>
      <c r="AI1653">
        <v>0</v>
      </c>
      <c r="AJ1653">
        <v>1</v>
      </c>
      <c r="AK1653" s="4">
        <v>4.3478260869565202E-2</v>
      </c>
      <c r="AL1653">
        <v>23</v>
      </c>
      <c r="AM1653">
        <v>1</v>
      </c>
      <c r="AN1653">
        <v>0</v>
      </c>
      <c r="AO1653" s="4">
        <v>102.707899999999</v>
      </c>
      <c r="AP1653">
        <v>39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1</v>
      </c>
      <c r="AX1653">
        <v>0</v>
      </c>
      <c r="AY1653">
        <v>0</v>
      </c>
      <c r="AZ1653">
        <v>0</v>
      </c>
      <c r="BA1653">
        <v>42</v>
      </c>
      <c r="BB1653">
        <v>0</v>
      </c>
      <c r="BC1653">
        <v>0</v>
      </c>
      <c r="BD1653">
        <v>0</v>
      </c>
      <c r="BE1653">
        <v>0</v>
      </c>
      <c r="BF1653">
        <v>4.4400000000000004</v>
      </c>
      <c r="BG1653" s="4">
        <v>10.146137676606401</v>
      </c>
      <c r="BH1653">
        <v>1.0815930871715</v>
      </c>
      <c r="BI1653">
        <v>8.3807345821152293</v>
      </c>
      <c r="BJ1653" s="4">
        <v>13.6483931947069</v>
      </c>
      <c r="BK1653">
        <v>5.65289256198347</v>
      </c>
      <c r="BL1653" s="4">
        <v>215</v>
      </c>
      <c r="BM1653" s="4">
        <v>238</v>
      </c>
      <c r="BN1653">
        <v>246.41760253906199</v>
      </c>
      <c r="BO1653">
        <v>248.76141357421801</v>
      </c>
      <c r="BP1653">
        <v>248.79534912109301</v>
      </c>
      <c r="BQ1653">
        <v>1</v>
      </c>
      <c r="BR1653">
        <v>0</v>
      </c>
      <c r="BS1653">
        <v>0</v>
      </c>
    </row>
    <row r="1654" spans="1:71" x14ac:dyDescent="0.35">
      <c r="A1654" t="s">
        <v>1073</v>
      </c>
      <c r="B1654" t="s">
        <v>1074</v>
      </c>
      <c r="C1654" t="s">
        <v>780</v>
      </c>
      <c r="D1654" t="s">
        <v>17</v>
      </c>
      <c r="E1654">
        <v>1653</v>
      </c>
      <c r="F1654">
        <v>-4.3499999999999996</v>
      </c>
      <c r="G1654">
        <v>-7.6069841399999998</v>
      </c>
      <c r="H1654">
        <v>-8</v>
      </c>
      <c r="I1654">
        <f>0-F1654</f>
        <v>4.3499999999999996</v>
      </c>
      <c r="J1654">
        <f>0-G1654</f>
        <v>7.6069841399999998</v>
      </c>
      <c r="K1654">
        <f>0-H1654</f>
        <v>8</v>
      </c>
      <c r="L1654">
        <v>1.28512643808815</v>
      </c>
      <c r="M1654">
        <v>0.89111893637257</v>
      </c>
      <c r="N1654">
        <f>1-_xlfn.PERCENTRANK.INC(I$2:I$4359,I1654)</f>
        <v>0.71300000000000008</v>
      </c>
      <c r="O1654">
        <f>1-_xlfn.PERCENTRANK.INC(J$2:J$4359,J1654)</f>
        <v>2.5000000000000022E-2</v>
      </c>
      <c r="P1654">
        <f>1-_xlfn.PERCENTRANK.INC(K$2:K$4359,K1654)</f>
        <v>5.0000000000000044E-3</v>
      </c>
      <c r="Q1654">
        <f>_xlfn.PERCENTRANK.INC(L$2:L$4359,L1654)</f>
        <v>0.24</v>
      </c>
      <c r="R1654">
        <f>((N1654+P1654)/2+Q1654)/2</f>
        <v>0.29949999999999999</v>
      </c>
      <c r="S1654">
        <v>18</v>
      </c>
      <c r="T1654">
        <v>1</v>
      </c>
      <c r="U1654">
        <v>1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4</v>
      </c>
      <c r="AB1654" s="4">
        <v>261.36799418926199</v>
      </c>
      <c r="AC1654">
        <v>7.6171999999999898</v>
      </c>
      <c r="AD1654">
        <v>19</v>
      </c>
      <c r="AE1654">
        <v>0</v>
      </c>
      <c r="AF1654">
        <v>1</v>
      </c>
      <c r="AG1654">
        <v>1</v>
      </c>
      <c r="AH1654">
        <v>0</v>
      </c>
      <c r="AI1654">
        <v>0</v>
      </c>
      <c r="AJ1654">
        <v>1</v>
      </c>
      <c r="AK1654" s="4">
        <v>4.3478260869565202E-2</v>
      </c>
      <c r="AL1654">
        <v>23</v>
      </c>
      <c r="AM1654">
        <v>1</v>
      </c>
      <c r="AN1654">
        <v>0</v>
      </c>
      <c r="AO1654" s="4">
        <v>102.707899999999</v>
      </c>
      <c r="AP1654">
        <v>39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1</v>
      </c>
      <c r="AX1654">
        <v>0</v>
      </c>
      <c r="AY1654">
        <v>0</v>
      </c>
      <c r="AZ1654">
        <v>0</v>
      </c>
      <c r="BA1654">
        <v>42</v>
      </c>
      <c r="BB1654">
        <v>0</v>
      </c>
      <c r="BC1654">
        <v>0</v>
      </c>
      <c r="BD1654">
        <v>0</v>
      </c>
      <c r="BE1654">
        <v>0</v>
      </c>
      <c r="BF1654">
        <v>4.4400000000000004</v>
      </c>
      <c r="BG1654" s="4">
        <v>10.146137676606401</v>
      </c>
      <c r="BH1654">
        <v>1.0815930871715</v>
      </c>
      <c r="BI1654">
        <v>8.3807345821152293</v>
      </c>
      <c r="BJ1654" s="4">
        <v>13.6483931947069</v>
      </c>
      <c r="BK1654">
        <v>5.65289256198347</v>
      </c>
      <c r="BL1654" s="4">
        <v>215</v>
      </c>
      <c r="BM1654" s="4">
        <v>238</v>
      </c>
      <c r="BN1654">
        <v>250.59312438964801</v>
      </c>
      <c r="BO1654">
        <v>251.82839965820301</v>
      </c>
      <c r="BP1654">
        <v>250.93733215332</v>
      </c>
      <c r="BQ1654">
        <v>0</v>
      </c>
      <c r="BR1654">
        <v>0</v>
      </c>
      <c r="BS1654">
        <v>0</v>
      </c>
    </row>
    <row r="1655" spans="1:71" x14ac:dyDescent="0.35">
      <c r="A1655" t="s">
        <v>1073</v>
      </c>
      <c r="B1655" t="s">
        <v>1074</v>
      </c>
      <c r="C1655" t="s">
        <v>780</v>
      </c>
      <c r="D1655" t="s">
        <v>17</v>
      </c>
      <c r="E1655">
        <v>1654</v>
      </c>
      <c r="F1655">
        <v>-3.79</v>
      </c>
      <c r="G1655">
        <v>-6.35192728</v>
      </c>
      <c r="H1655">
        <v>-6.3</v>
      </c>
      <c r="I1655">
        <f>0-F1655</f>
        <v>3.79</v>
      </c>
      <c r="J1655">
        <f>0-G1655</f>
        <v>6.35192728</v>
      </c>
      <c r="K1655">
        <f>0-H1655</f>
        <v>6.3</v>
      </c>
      <c r="L1655">
        <v>1.4762843353377</v>
      </c>
      <c r="M1655">
        <v>0.94918134616267102</v>
      </c>
      <c r="N1655">
        <f>1-_xlfn.PERCENTRANK.INC(I$2:I$4359,I1655)</f>
        <v>0.91500000000000004</v>
      </c>
      <c r="O1655">
        <f>1-_xlfn.PERCENTRANK.INC(J$2:J$4359,J1655)</f>
        <v>0.40700000000000003</v>
      </c>
      <c r="P1655">
        <f>1-_xlfn.PERCENTRANK.INC(K$2:K$4359,K1655)</f>
        <v>0.42100000000000004</v>
      </c>
      <c r="Q1655">
        <f>_xlfn.PERCENTRANK.INC(L$2:L$4359,L1655)</f>
        <v>0.33200000000000002</v>
      </c>
      <c r="R1655">
        <f>((N1655+P1655)/2+Q1655)/2</f>
        <v>0.5</v>
      </c>
      <c r="S1655">
        <v>18</v>
      </c>
      <c r="T1655">
        <v>1</v>
      </c>
      <c r="U1655">
        <v>1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4</v>
      </c>
      <c r="AB1655" s="4">
        <v>261.36799418926199</v>
      </c>
      <c r="AC1655">
        <v>7.6171999999999898</v>
      </c>
      <c r="AD1655">
        <v>19</v>
      </c>
      <c r="AE1655">
        <v>0</v>
      </c>
      <c r="AF1655">
        <v>1</v>
      </c>
      <c r="AG1655">
        <v>1</v>
      </c>
      <c r="AH1655">
        <v>0</v>
      </c>
      <c r="AI1655">
        <v>0</v>
      </c>
      <c r="AJ1655">
        <v>1</v>
      </c>
      <c r="AK1655" s="4">
        <v>4.3478260869565202E-2</v>
      </c>
      <c r="AL1655">
        <v>23</v>
      </c>
      <c r="AM1655">
        <v>1</v>
      </c>
      <c r="AN1655">
        <v>0</v>
      </c>
      <c r="AO1655" s="4">
        <v>102.707899999999</v>
      </c>
      <c r="AP1655">
        <v>39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1</v>
      </c>
      <c r="AX1655">
        <v>0</v>
      </c>
      <c r="AY1655">
        <v>0</v>
      </c>
      <c r="AZ1655">
        <v>0</v>
      </c>
      <c r="BA1655">
        <v>42</v>
      </c>
      <c r="BB1655">
        <v>0</v>
      </c>
      <c r="BC1655">
        <v>0</v>
      </c>
      <c r="BD1655">
        <v>0</v>
      </c>
      <c r="BE1655">
        <v>0</v>
      </c>
      <c r="BF1655">
        <v>4.4400000000000004</v>
      </c>
      <c r="BG1655" s="4">
        <v>10.146137676606401</v>
      </c>
      <c r="BH1655">
        <v>1.0815930871715</v>
      </c>
      <c r="BI1655">
        <v>8.3807345821152293</v>
      </c>
      <c r="BJ1655" s="4">
        <v>13.6483931947069</v>
      </c>
      <c r="BK1655">
        <v>5.65289256198347</v>
      </c>
      <c r="BL1655" s="4">
        <v>215</v>
      </c>
      <c r="BM1655" s="4">
        <v>238</v>
      </c>
      <c r="BN1655">
        <v>249.815185546875</v>
      </c>
      <c r="BO1655">
        <v>248.56114196777301</v>
      </c>
      <c r="BP1655">
        <v>251.12789916992099</v>
      </c>
      <c r="BQ1655">
        <v>1</v>
      </c>
      <c r="BR1655">
        <v>0</v>
      </c>
      <c r="BS1655">
        <v>0</v>
      </c>
    </row>
    <row r="1656" spans="1:71" x14ac:dyDescent="0.35">
      <c r="A1656" t="s">
        <v>69</v>
      </c>
      <c r="B1656" t="s">
        <v>70</v>
      </c>
      <c r="C1656" t="s">
        <v>12</v>
      </c>
      <c r="D1656" t="s">
        <v>17</v>
      </c>
      <c r="E1656">
        <v>1655</v>
      </c>
      <c r="F1656">
        <v>-3.82</v>
      </c>
      <c r="G1656">
        <v>-6.0226035099999997</v>
      </c>
      <c r="H1656">
        <v>-6</v>
      </c>
      <c r="I1656">
        <f>0-F1656</f>
        <v>3.82</v>
      </c>
      <c r="J1656">
        <f>0-G1656</f>
        <v>6.0226035099999997</v>
      </c>
      <c r="K1656">
        <f>0-H1656</f>
        <v>6</v>
      </c>
      <c r="L1656">
        <v>0.82861481018163197</v>
      </c>
      <c r="M1656">
        <v>0.583180538763168</v>
      </c>
      <c r="N1656">
        <f>1-_xlfn.PERCENTRANK.INC(I$2:I$4359,I1656)</f>
        <v>0.91</v>
      </c>
      <c r="O1656">
        <f>1-_xlfn.PERCENTRANK.INC(J$2:J$4359,J1656)</f>
        <v>0.59799999999999998</v>
      </c>
      <c r="P1656">
        <f>1-_xlfn.PERCENTRANK.INC(K$2:K$4359,K1656)</f>
        <v>0.6</v>
      </c>
      <c r="Q1656">
        <f>_xlfn.PERCENTRANK.INC(L$2:L$4359,L1656)</f>
        <v>0.06</v>
      </c>
      <c r="R1656">
        <f>((N1656+P1656)/2+Q1656)/2</f>
        <v>0.40749999999999997</v>
      </c>
      <c r="S1656">
        <v>9</v>
      </c>
      <c r="T1656">
        <v>2</v>
      </c>
      <c r="U1656">
        <v>1</v>
      </c>
      <c r="V1656">
        <v>1</v>
      </c>
      <c r="W1656">
        <v>1</v>
      </c>
      <c r="X1656">
        <v>1</v>
      </c>
      <c r="Y1656">
        <v>0</v>
      </c>
      <c r="Z1656">
        <v>0</v>
      </c>
      <c r="AA1656">
        <v>2</v>
      </c>
      <c r="AB1656" s="4">
        <v>204.228995800018</v>
      </c>
      <c r="AC1656">
        <v>3.0457999999999998</v>
      </c>
      <c r="AD1656">
        <v>16</v>
      </c>
      <c r="AE1656">
        <v>4</v>
      </c>
      <c r="AF1656">
        <v>0</v>
      </c>
      <c r="AG1656">
        <v>0</v>
      </c>
      <c r="AH1656">
        <v>0</v>
      </c>
      <c r="AI1656">
        <v>0</v>
      </c>
      <c r="AJ1656">
        <v>1</v>
      </c>
      <c r="AK1656" s="4">
        <v>0.125</v>
      </c>
      <c r="AL1656">
        <v>16</v>
      </c>
      <c r="AM1656">
        <v>1</v>
      </c>
      <c r="AN1656">
        <v>0</v>
      </c>
      <c r="AO1656" s="4">
        <v>66.263199999999898</v>
      </c>
      <c r="AP1656">
        <v>27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2</v>
      </c>
      <c r="AX1656">
        <v>2</v>
      </c>
      <c r="AY1656">
        <v>0</v>
      </c>
      <c r="AZ1656">
        <v>0</v>
      </c>
      <c r="BA1656">
        <v>28</v>
      </c>
      <c r="BB1656">
        <v>0</v>
      </c>
      <c r="BC1656">
        <v>0</v>
      </c>
      <c r="BD1656">
        <v>0</v>
      </c>
      <c r="BE1656">
        <v>0</v>
      </c>
      <c r="BF1656" s="4">
        <v>41.9</v>
      </c>
      <c r="BG1656" s="4">
        <v>10.6291987206441</v>
      </c>
      <c r="BH1656">
        <v>1.0867300463634699</v>
      </c>
      <c r="BI1656">
        <v>8.7809007455095802</v>
      </c>
      <c r="BJ1656" s="4">
        <v>11.484375</v>
      </c>
      <c r="BK1656">
        <v>4.8884297520661102</v>
      </c>
      <c r="BL1656" s="4">
        <v>138</v>
      </c>
      <c r="BM1656" s="4">
        <v>140</v>
      </c>
      <c r="BN1656">
        <v>200.20639038085901</v>
      </c>
      <c r="BO1656">
        <v>198.86854553222599</v>
      </c>
      <c r="BP1656">
        <v>198.86854553222599</v>
      </c>
      <c r="BQ1656">
        <v>2</v>
      </c>
      <c r="BR1656">
        <v>2</v>
      </c>
      <c r="BS1656">
        <v>2</v>
      </c>
    </row>
    <row r="1657" spans="1:71" x14ac:dyDescent="0.35">
      <c r="A1657" t="s">
        <v>69</v>
      </c>
      <c r="B1657" t="s">
        <v>70</v>
      </c>
      <c r="C1657" t="s">
        <v>12</v>
      </c>
      <c r="D1657" t="s">
        <v>17</v>
      </c>
      <c r="E1657">
        <v>1656</v>
      </c>
      <c r="F1657">
        <v>-4.34</v>
      </c>
      <c r="G1657">
        <v>-6.023911</v>
      </c>
      <c r="H1657">
        <v>-6</v>
      </c>
      <c r="I1657">
        <f>0-F1657</f>
        <v>4.34</v>
      </c>
      <c r="J1657">
        <f>0-G1657</f>
        <v>6.023911</v>
      </c>
      <c r="K1657">
        <f>0-H1657</f>
        <v>6</v>
      </c>
      <c r="L1657">
        <v>1.21607105158544</v>
      </c>
      <c r="M1657">
        <v>0.24109084905047501</v>
      </c>
      <c r="N1657">
        <f>1-_xlfn.PERCENTRANK.INC(I$2:I$4359,I1657)</f>
        <v>0.71899999999999997</v>
      </c>
      <c r="O1657">
        <f>1-_xlfn.PERCENTRANK.INC(J$2:J$4359,J1657)</f>
        <v>0.59699999999999998</v>
      </c>
      <c r="P1657">
        <f>1-_xlfn.PERCENTRANK.INC(K$2:K$4359,K1657)</f>
        <v>0.6</v>
      </c>
      <c r="Q1657">
        <f>_xlfn.PERCENTRANK.INC(L$2:L$4359,L1657)</f>
        <v>0.20599999999999999</v>
      </c>
      <c r="R1657">
        <f>((N1657+P1657)/2+Q1657)/2</f>
        <v>0.43274999999999997</v>
      </c>
      <c r="S1657">
        <v>9</v>
      </c>
      <c r="T1657">
        <v>2</v>
      </c>
      <c r="U1657">
        <v>1</v>
      </c>
      <c r="V1657">
        <v>1</v>
      </c>
      <c r="W1657">
        <v>1</v>
      </c>
      <c r="X1657">
        <v>1</v>
      </c>
      <c r="Y1657">
        <v>0</v>
      </c>
      <c r="Z1657">
        <v>0</v>
      </c>
      <c r="AA1657">
        <v>2</v>
      </c>
      <c r="AB1657" s="4">
        <v>204.228995800018</v>
      </c>
      <c r="AC1657">
        <v>3.0457999999999998</v>
      </c>
      <c r="AD1657">
        <v>16</v>
      </c>
      <c r="AE1657">
        <v>4</v>
      </c>
      <c r="AF1657">
        <v>0</v>
      </c>
      <c r="AG1657">
        <v>0</v>
      </c>
      <c r="AH1657">
        <v>0</v>
      </c>
      <c r="AI1657">
        <v>0</v>
      </c>
      <c r="AJ1657">
        <v>1</v>
      </c>
      <c r="AK1657" s="4">
        <v>0.125</v>
      </c>
      <c r="AL1657">
        <v>16</v>
      </c>
      <c r="AM1657">
        <v>1</v>
      </c>
      <c r="AN1657">
        <v>0</v>
      </c>
      <c r="AO1657" s="4">
        <v>66.263199999999898</v>
      </c>
      <c r="AP1657">
        <v>27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2</v>
      </c>
      <c r="AX1657">
        <v>2</v>
      </c>
      <c r="AY1657">
        <v>0</v>
      </c>
      <c r="AZ1657">
        <v>0</v>
      </c>
      <c r="BA1657">
        <v>28</v>
      </c>
      <c r="BB1657">
        <v>0</v>
      </c>
      <c r="BC1657">
        <v>0</v>
      </c>
      <c r="BD1657">
        <v>0</v>
      </c>
      <c r="BE1657">
        <v>0</v>
      </c>
      <c r="BF1657" s="4">
        <v>41.9</v>
      </c>
      <c r="BG1657" s="4">
        <v>10.6291987206441</v>
      </c>
      <c r="BH1657">
        <v>1.0867300463634699</v>
      </c>
      <c r="BI1657">
        <v>8.7809007455095802</v>
      </c>
      <c r="BJ1657" s="4">
        <v>11.484375</v>
      </c>
      <c r="BK1657">
        <v>4.8884297520661102</v>
      </c>
      <c r="BL1657" s="4">
        <v>138</v>
      </c>
      <c r="BM1657" s="4">
        <v>140</v>
      </c>
      <c r="BN1657">
        <v>198.58993530273401</v>
      </c>
      <c r="BO1657">
        <v>198.64010620117099</v>
      </c>
      <c r="BP1657">
        <v>199.0673828125</v>
      </c>
      <c r="BQ1657">
        <v>2</v>
      </c>
      <c r="BR1657">
        <v>2</v>
      </c>
      <c r="BS1657">
        <v>2</v>
      </c>
    </row>
    <row r="1658" spans="1:71" x14ac:dyDescent="0.35">
      <c r="A1658" t="s">
        <v>69</v>
      </c>
      <c r="B1658" t="s">
        <v>70</v>
      </c>
      <c r="C1658" t="s">
        <v>12</v>
      </c>
      <c r="D1658" t="s">
        <v>17</v>
      </c>
      <c r="E1658">
        <v>1657</v>
      </c>
      <c r="F1658">
        <v>-4.22</v>
      </c>
      <c r="G1658">
        <v>-6.0231723800000001</v>
      </c>
      <c r="H1658">
        <v>-6</v>
      </c>
      <c r="I1658">
        <f>0-F1658</f>
        <v>4.22</v>
      </c>
      <c r="J1658">
        <f>0-G1658</f>
        <v>6.0231723800000001</v>
      </c>
      <c r="K1658">
        <f>0-H1658</f>
        <v>6</v>
      </c>
      <c r="L1658">
        <v>0.39268110099517001</v>
      </c>
      <c r="M1658">
        <v>0.26964577098502801</v>
      </c>
      <c r="N1658">
        <f>1-_xlfn.PERCENTRANK.INC(I$2:I$4359,I1658)</f>
        <v>0.77200000000000002</v>
      </c>
      <c r="O1658">
        <f>1-_xlfn.PERCENTRANK.INC(J$2:J$4359,J1658)</f>
        <v>0.59799999999999998</v>
      </c>
      <c r="P1658">
        <f>1-_xlfn.PERCENTRANK.INC(K$2:K$4359,K1658)</f>
        <v>0.6</v>
      </c>
      <c r="Q1658">
        <f>_xlfn.PERCENTRANK.INC(L$2:L$4359,L1658)</f>
        <v>5.0000000000000001E-3</v>
      </c>
      <c r="R1658">
        <f>((N1658+P1658)/2+Q1658)/2</f>
        <v>0.34549999999999997</v>
      </c>
      <c r="S1658">
        <v>9</v>
      </c>
      <c r="T1658">
        <v>2</v>
      </c>
      <c r="U1658">
        <v>1</v>
      </c>
      <c r="V1658">
        <v>1</v>
      </c>
      <c r="W1658">
        <v>1</v>
      </c>
      <c r="X1658">
        <v>1</v>
      </c>
      <c r="Y1658">
        <v>0</v>
      </c>
      <c r="Z1658">
        <v>0</v>
      </c>
      <c r="AA1658">
        <v>2</v>
      </c>
      <c r="AB1658" s="4">
        <v>204.228995800018</v>
      </c>
      <c r="AC1658">
        <v>3.0457999999999998</v>
      </c>
      <c r="AD1658">
        <v>16</v>
      </c>
      <c r="AE1658">
        <v>4</v>
      </c>
      <c r="AF1658">
        <v>0</v>
      </c>
      <c r="AG1658">
        <v>0</v>
      </c>
      <c r="AH1658">
        <v>0</v>
      </c>
      <c r="AI1658">
        <v>0</v>
      </c>
      <c r="AJ1658">
        <v>1</v>
      </c>
      <c r="AK1658" s="4">
        <v>0.125</v>
      </c>
      <c r="AL1658">
        <v>16</v>
      </c>
      <c r="AM1658">
        <v>1</v>
      </c>
      <c r="AN1658">
        <v>0</v>
      </c>
      <c r="AO1658" s="4">
        <v>66.263199999999898</v>
      </c>
      <c r="AP1658">
        <v>27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2</v>
      </c>
      <c r="AX1658">
        <v>2</v>
      </c>
      <c r="AY1658">
        <v>0</v>
      </c>
      <c r="AZ1658">
        <v>0</v>
      </c>
      <c r="BA1658">
        <v>28</v>
      </c>
      <c r="BB1658">
        <v>0</v>
      </c>
      <c r="BC1658">
        <v>0</v>
      </c>
      <c r="BD1658">
        <v>0</v>
      </c>
      <c r="BE1658">
        <v>0</v>
      </c>
      <c r="BF1658" s="4">
        <v>41.9</v>
      </c>
      <c r="BG1658" s="4">
        <v>10.6291987206441</v>
      </c>
      <c r="BH1658">
        <v>1.0867300463634699</v>
      </c>
      <c r="BI1658">
        <v>8.7809007455095802</v>
      </c>
      <c r="BJ1658" s="4">
        <v>11.484375</v>
      </c>
      <c r="BK1658">
        <v>4.8884297520661102</v>
      </c>
      <c r="BL1658" s="4">
        <v>138</v>
      </c>
      <c r="BM1658" s="4">
        <v>140</v>
      </c>
      <c r="BN1658">
        <v>200.46316528320301</v>
      </c>
      <c r="BO1658">
        <v>199.06736755371</v>
      </c>
      <c r="BP1658">
        <v>199.69041442871</v>
      </c>
      <c r="BQ1658">
        <v>2</v>
      </c>
      <c r="BR1658">
        <v>2</v>
      </c>
      <c r="BS1658">
        <v>2</v>
      </c>
    </row>
    <row r="1659" spans="1:71" x14ac:dyDescent="0.35">
      <c r="A1659" t="s">
        <v>196</v>
      </c>
      <c r="B1659" t="s">
        <v>197</v>
      </c>
      <c r="C1659" t="s">
        <v>171</v>
      </c>
      <c r="D1659" t="s">
        <v>17</v>
      </c>
      <c r="E1659">
        <v>1658</v>
      </c>
      <c r="F1659">
        <v>-3.7</v>
      </c>
      <c r="G1659">
        <v>-6.9241404500000003</v>
      </c>
      <c r="H1659">
        <v>-6.9</v>
      </c>
      <c r="I1659">
        <f>0-F1659</f>
        <v>3.7</v>
      </c>
      <c r="J1659">
        <f>0-G1659</f>
        <v>6.9241404500000003</v>
      </c>
      <c r="K1659">
        <f>0-H1659</f>
        <v>6.9</v>
      </c>
      <c r="L1659">
        <v>1.1840948691956901</v>
      </c>
      <c r="M1659">
        <v>0.333161810123623</v>
      </c>
      <c r="N1659">
        <f>1-_xlfn.PERCENTRANK.INC(I$2:I$4359,I1659)</f>
        <v>0.93399999999999994</v>
      </c>
      <c r="O1659">
        <f>1-_xlfn.PERCENTRANK.INC(J$2:J$4359,J1659)</f>
        <v>0.15500000000000003</v>
      </c>
      <c r="P1659">
        <f>1-_xlfn.PERCENTRANK.INC(K$2:K$4359,K1659)</f>
        <v>0.15800000000000003</v>
      </c>
      <c r="Q1659">
        <f>_xlfn.PERCENTRANK.INC(L$2:L$4359,L1659)</f>
        <v>0.19</v>
      </c>
      <c r="R1659">
        <f>((N1659+P1659)/2+Q1659)/2</f>
        <v>0.36799999999999999</v>
      </c>
      <c r="S1659">
        <v>12</v>
      </c>
      <c r="T1659">
        <v>3</v>
      </c>
      <c r="U1659">
        <v>0</v>
      </c>
      <c r="V1659">
        <v>0</v>
      </c>
      <c r="W1659">
        <v>0</v>
      </c>
      <c r="X1659">
        <v>2</v>
      </c>
      <c r="Y1659">
        <v>0</v>
      </c>
      <c r="Z1659">
        <v>0</v>
      </c>
      <c r="AA1659">
        <v>2</v>
      </c>
      <c r="AB1659" s="4">
        <v>229.29899466037699</v>
      </c>
      <c r="AC1659">
        <v>6.6700999999999997</v>
      </c>
      <c r="AD1659">
        <v>18</v>
      </c>
      <c r="AE1659">
        <v>2</v>
      </c>
      <c r="AF1659">
        <v>0</v>
      </c>
      <c r="AG1659">
        <v>1</v>
      </c>
      <c r="AH1659">
        <v>1</v>
      </c>
      <c r="AI1659">
        <v>0</v>
      </c>
      <c r="AJ1659">
        <v>0</v>
      </c>
      <c r="AK1659" s="4">
        <v>0.16666666666666599</v>
      </c>
      <c r="AL1659">
        <v>18</v>
      </c>
      <c r="AM1659">
        <v>0</v>
      </c>
      <c r="AN1659">
        <v>0</v>
      </c>
      <c r="AO1659" s="4">
        <v>86.025499999999894</v>
      </c>
      <c r="AP1659">
        <v>34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2</v>
      </c>
      <c r="AY1659">
        <v>0</v>
      </c>
      <c r="AZ1659">
        <v>0</v>
      </c>
      <c r="BA1659">
        <v>35</v>
      </c>
      <c r="BB1659">
        <v>0</v>
      </c>
      <c r="BC1659">
        <v>0</v>
      </c>
      <c r="BD1659">
        <v>0</v>
      </c>
      <c r="BE1659">
        <v>0</v>
      </c>
      <c r="BF1659" s="4">
        <v>40.129999999999903</v>
      </c>
      <c r="BG1659" s="4">
        <v>11.4806635816217</v>
      </c>
      <c r="BH1659" s="4">
        <v>0.98098164248542696</v>
      </c>
      <c r="BI1659" s="4">
        <v>10.7032399837107</v>
      </c>
      <c r="BJ1659" s="4">
        <v>13.432098765432</v>
      </c>
      <c r="BK1659">
        <v>6.25</v>
      </c>
      <c r="BL1659" s="4">
        <v>182</v>
      </c>
      <c r="BM1659" s="4">
        <v>193</v>
      </c>
      <c r="BN1659">
        <v>226.39292907714801</v>
      </c>
      <c r="BO1659">
        <v>222.26936340332</v>
      </c>
      <c r="BP1659">
        <v>224.67530822753901</v>
      </c>
      <c r="BQ1659">
        <v>2</v>
      </c>
      <c r="BR1659">
        <v>1</v>
      </c>
      <c r="BS1659">
        <v>1</v>
      </c>
    </row>
    <row r="1660" spans="1:71" x14ac:dyDescent="0.35">
      <c r="A1660" t="s">
        <v>196</v>
      </c>
      <c r="B1660" t="s">
        <v>197</v>
      </c>
      <c r="C1660" t="s">
        <v>171</v>
      </c>
      <c r="D1660" t="s">
        <v>17</v>
      </c>
      <c r="E1660">
        <v>1659</v>
      </c>
      <c r="F1660">
        <v>-3.95</v>
      </c>
      <c r="G1660">
        <v>-6.4976096200000004</v>
      </c>
      <c r="H1660">
        <v>-6.4</v>
      </c>
      <c r="I1660">
        <f>0-F1660</f>
        <v>3.95</v>
      </c>
      <c r="J1660">
        <f>0-G1660</f>
        <v>6.4976096200000004</v>
      </c>
      <c r="K1660">
        <f>0-H1660</f>
        <v>6.4</v>
      </c>
      <c r="L1660">
        <v>1.41574006670242</v>
      </c>
      <c r="M1660">
        <v>0.52007920287097997</v>
      </c>
      <c r="N1660">
        <f>1-_xlfn.PERCENTRANK.INC(I$2:I$4359,I1660)</f>
        <v>0.874</v>
      </c>
      <c r="O1660">
        <f>1-_xlfn.PERCENTRANK.INC(J$2:J$4359,J1660)</f>
        <v>0.32699999999999996</v>
      </c>
      <c r="P1660">
        <f>1-_xlfn.PERCENTRANK.INC(K$2:K$4359,K1660)</f>
        <v>0.36199999999999999</v>
      </c>
      <c r="Q1660">
        <f>_xlfn.PERCENTRANK.INC(L$2:L$4359,L1660)</f>
        <v>0.30199999999999999</v>
      </c>
      <c r="R1660">
        <f>((N1660+P1660)/2+Q1660)/2</f>
        <v>0.45999999999999996</v>
      </c>
      <c r="S1660">
        <v>12</v>
      </c>
      <c r="T1660">
        <v>3</v>
      </c>
      <c r="U1660">
        <v>0</v>
      </c>
      <c r="V1660">
        <v>0</v>
      </c>
      <c r="W1660">
        <v>0</v>
      </c>
      <c r="X1660">
        <v>2</v>
      </c>
      <c r="Y1660">
        <v>0</v>
      </c>
      <c r="Z1660">
        <v>0</v>
      </c>
      <c r="AA1660">
        <v>2</v>
      </c>
      <c r="AB1660" s="4">
        <v>229.29899466037699</v>
      </c>
      <c r="AC1660">
        <v>6.6700999999999997</v>
      </c>
      <c r="AD1660">
        <v>18</v>
      </c>
      <c r="AE1660">
        <v>2</v>
      </c>
      <c r="AF1660">
        <v>0</v>
      </c>
      <c r="AG1660">
        <v>1</v>
      </c>
      <c r="AH1660">
        <v>1</v>
      </c>
      <c r="AI1660">
        <v>0</v>
      </c>
      <c r="AJ1660">
        <v>0</v>
      </c>
      <c r="AK1660" s="4">
        <v>0.16666666666666599</v>
      </c>
      <c r="AL1660">
        <v>18</v>
      </c>
      <c r="AM1660">
        <v>0</v>
      </c>
      <c r="AN1660">
        <v>0</v>
      </c>
      <c r="AO1660" s="4">
        <v>86.025499999999894</v>
      </c>
      <c r="AP1660">
        <v>34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2</v>
      </c>
      <c r="AY1660">
        <v>0</v>
      </c>
      <c r="AZ1660">
        <v>0</v>
      </c>
      <c r="BA1660">
        <v>35</v>
      </c>
      <c r="BB1660">
        <v>0</v>
      </c>
      <c r="BC1660">
        <v>0</v>
      </c>
      <c r="BD1660">
        <v>0</v>
      </c>
      <c r="BE1660">
        <v>0</v>
      </c>
      <c r="BF1660" s="4">
        <v>40.129999999999903</v>
      </c>
      <c r="BG1660" s="4">
        <v>11.4806635816217</v>
      </c>
      <c r="BH1660" s="4">
        <v>0.98098164248542696</v>
      </c>
      <c r="BI1660" s="4">
        <v>10.7032399837107</v>
      </c>
      <c r="BJ1660" s="4">
        <v>13.432098765432</v>
      </c>
      <c r="BK1660">
        <v>6.25</v>
      </c>
      <c r="BL1660" s="4">
        <v>182</v>
      </c>
      <c r="BM1660" s="4">
        <v>193</v>
      </c>
      <c r="BN1660">
        <v>228.38591003417901</v>
      </c>
      <c r="BO1660">
        <v>226.87362670898401</v>
      </c>
      <c r="BP1660">
        <v>224.27005004882801</v>
      </c>
      <c r="BQ1660">
        <v>0</v>
      </c>
      <c r="BR1660">
        <v>0</v>
      </c>
      <c r="BS1660">
        <v>0</v>
      </c>
    </row>
    <row r="1661" spans="1:71" x14ac:dyDescent="0.35">
      <c r="A1661" t="s">
        <v>196</v>
      </c>
      <c r="B1661" t="s">
        <v>197</v>
      </c>
      <c r="C1661" t="s">
        <v>171</v>
      </c>
      <c r="D1661" t="s">
        <v>17</v>
      </c>
      <c r="E1661">
        <v>1660</v>
      </c>
      <c r="F1661">
        <v>-3.68</v>
      </c>
      <c r="G1661">
        <v>-6.94904995</v>
      </c>
      <c r="H1661">
        <v>-6.9</v>
      </c>
      <c r="I1661">
        <f>0-F1661</f>
        <v>3.68</v>
      </c>
      <c r="J1661">
        <f>0-G1661</f>
        <v>6.94904995</v>
      </c>
      <c r="K1661">
        <f>0-H1661</f>
        <v>6.9</v>
      </c>
      <c r="L1661">
        <v>1.21779355880162</v>
      </c>
      <c r="M1661">
        <v>0.350837296942062</v>
      </c>
      <c r="N1661">
        <f>1-_xlfn.PERCENTRANK.INC(I$2:I$4359,I1661)</f>
        <v>0.93799999999999994</v>
      </c>
      <c r="O1661">
        <f>1-_xlfn.PERCENTRANK.INC(J$2:J$4359,J1661)</f>
        <v>0.14600000000000002</v>
      </c>
      <c r="P1661">
        <f>1-_xlfn.PERCENTRANK.INC(K$2:K$4359,K1661)</f>
        <v>0.15800000000000003</v>
      </c>
      <c r="Q1661">
        <f>_xlfn.PERCENTRANK.INC(L$2:L$4359,L1661)</f>
        <v>0.20699999999999999</v>
      </c>
      <c r="R1661">
        <f>((N1661+P1661)/2+Q1661)/2</f>
        <v>0.3775</v>
      </c>
      <c r="S1661">
        <v>12</v>
      </c>
      <c r="T1661">
        <v>3</v>
      </c>
      <c r="U1661">
        <v>0</v>
      </c>
      <c r="V1661">
        <v>0</v>
      </c>
      <c r="W1661">
        <v>0</v>
      </c>
      <c r="X1661">
        <v>2</v>
      </c>
      <c r="Y1661">
        <v>0</v>
      </c>
      <c r="Z1661">
        <v>0</v>
      </c>
      <c r="AA1661">
        <v>2</v>
      </c>
      <c r="AB1661" s="4">
        <v>229.29899466037699</v>
      </c>
      <c r="AC1661">
        <v>6.6700999999999997</v>
      </c>
      <c r="AD1661">
        <v>18</v>
      </c>
      <c r="AE1661">
        <v>2</v>
      </c>
      <c r="AF1661">
        <v>0</v>
      </c>
      <c r="AG1661">
        <v>1</v>
      </c>
      <c r="AH1661">
        <v>1</v>
      </c>
      <c r="AI1661">
        <v>0</v>
      </c>
      <c r="AJ1661">
        <v>0</v>
      </c>
      <c r="AK1661" s="4">
        <v>0.16666666666666599</v>
      </c>
      <c r="AL1661">
        <v>18</v>
      </c>
      <c r="AM1661">
        <v>0</v>
      </c>
      <c r="AN1661">
        <v>0</v>
      </c>
      <c r="AO1661" s="4">
        <v>86.025499999999894</v>
      </c>
      <c r="AP1661">
        <v>34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2</v>
      </c>
      <c r="AY1661">
        <v>0</v>
      </c>
      <c r="AZ1661">
        <v>0</v>
      </c>
      <c r="BA1661">
        <v>35</v>
      </c>
      <c r="BB1661">
        <v>0</v>
      </c>
      <c r="BC1661">
        <v>0</v>
      </c>
      <c r="BD1661">
        <v>0</v>
      </c>
      <c r="BE1661">
        <v>0</v>
      </c>
      <c r="BF1661" s="4">
        <v>40.129999999999903</v>
      </c>
      <c r="BG1661" s="4">
        <v>11.4806635816217</v>
      </c>
      <c r="BH1661" s="4">
        <v>0.98098164248542696</v>
      </c>
      <c r="BI1661" s="4">
        <v>10.7032399837107</v>
      </c>
      <c r="BJ1661" s="4">
        <v>13.432098765432</v>
      </c>
      <c r="BK1661">
        <v>6.25</v>
      </c>
      <c r="BL1661" s="4">
        <v>182</v>
      </c>
      <c r="BM1661" s="4">
        <v>193</v>
      </c>
      <c r="BN1661">
        <v>226.92549133300699</v>
      </c>
      <c r="BO1661">
        <v>222.28747558593699</v>
      </c>
      <c r="BP1661">
        <v>222.59957885742099</v>
      </c>
      <c r="BQ1661">
        <v>3</v>
      </c>
      <c r="BR1661">
        <v>1</v>
      </c>
      <c r="BS1661">
        <v>1</v>
      </c>
    </row>
    <row r="1662" spans="1:71" x14ac:dyDescent="0.35">
      <c r="A1662" t="s">
        <v>1941</v>
      </c>
      <c r="B1662" t="s">
        <v>1942</v>
      </c>
      <c r="C1662" t="s">
        <v>12</v>
      </c>
      <c r="D1662" t="s">
        <v>47</v>
      </c>
      <c r="E1662">
        <v>1661</v>
      </c>
      <c r="F1662">
        <v>-4.24</v>
      </c>
      <c r="G1662">
        <v>-6.2308144600000004</v>
      </c>
      <c r="H1662">
        <v>-6.2</v>
      </c>
      <c r="I1662">
        <f>0-F1662</f>
        <v>4.24</v>
      </c>
      <c r="J1662">
        <f>0-G1662</f>
        <v>6.2308144600000004</v>
      </c>
      <c r="K1662">
        <f>0-H1662</f>
        <v>6.2</v>
      </c>
      <c r="L1662">
        <v>2.2672088440896498</v>
      </c>
      <c r="M1662">
        <v>1.5826932443674999</v>
      </c>
      <c r="N1662">
        <f>1-_xlfn.PERCENTRANK.INC(I$2:I$4359,I1662)</f>
        <v>0.76400000000000001</v>
      </c>
      <c r="O1662">
        <f>1-_xlfn.PERCENTRANK.INC(J$2:J$4359,J1662)</f>
        <v>0.47399999999999998</v>
      </c>
      <c r="P1662">
        <f>1-_xlfn.PERCENTRANK.INC(K$2:K$4359,K1662)</f>
        <v>0.47399999999999998</v>
      </c>
      <c r="Q1662">
        <f>_xlfn.PERCENTRANK.INC(L$2:L$4359,L1662)</f>
        <v>0.68400000000000005</v>
      </c>
      <c r="R1662">
        <f>((N1662+P1662)/2+Q1662)/2</f>
        <v>0.65149999999999997</v>
      </c>
      <c r="S1662">
        <v>17</v>
      </c>
      <c r="T1662">
        <v>2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3</v>
      </c>
      <c r="AB1662" s="4">
        <v>281.39899384975399</v>
      </c>
      <c r="AC1662">
        <v>8.5654000000000003</v>
      </c>
      <c r="AD1662">
        <v>24</v>
      </c>
      <c r="AE1662">
        <v>1</v>
      </c>
      <c r="AF1662">
        <v>1</v>
      </c>
      <c r="AG1662">
        <v>1</v>
      </c>
      <c r="AH1662">
        <v>0</v>
      </c>
      <c r="AI1662">
        <v>0</v>
      </c>
      <c r="AJ1662">
        <v>1</v>
      </c>
      <c r="AK1662" s="4">
        <v>0.17391304347826</v>
      </c>
      <c r="AL1662">
        <v>23</v>
      </c>
      <c r="AM1662">
        <v>1</v>
      </c>
      <c r="AN1662">
        <v>0</v>
      </c>
      <c r="AO1662" s="4">
        <v>109.657899999999</v>
      </c>
      <c r="AP1662">
        <v>44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1</v>
      </c>
      <c r="AX1662">
        <v>1</v>
      </c>
      <c r="AY1662">
        <v>0</v>
      </c>
      <c r="AZ1662">
        <v>0</v>
      </c>
      <c r="BA1662">
        <v>46</v>
      </c>
      <c r="BB1662">
        <v>0</v>
      </c>
      <c r="BC1662">
        <v>0</v>
      </c>
      <c r="BD1662">
        <v>0</v>
      </c>
      <c r="BE1662">
        <v>0</v>
      </c>
      <c r="BF1662" s="4">
        <v>13.67</v>
      </c>
      <c r="BG1662">
        <v>9.3829437274018392</v>
      </c>
      <c r="BH1662">
        <v>1.0633144345822001</v>
      </c>
      <c r="BI1662">
        <v>7.82424184440662</v>
      </c>
      <c r="BJ1662" s="4">
        <v>15.879017013232501</v>
      </c>
      <c r="BK1662">
        <v>8.0222222222222204</v>
      </c>
      <c r="BL1662" s="4">
        <v>233</v>
      </c>
      <c r="BM1662" s="4">
        <v>248</v>
      </c>
      <c r="BN1662">
        <v>276.79376220703102</v>
      </c>
      <c r="BO1662">
        <v>270.38992309570301</v>
      </c>
      <c r="BP1662">
        <v>269.30517578125</v>
      </c>
      <c r="BQ1662">
        <v>1</v>
      </c>
      <c r="BR1662">
        <v>2</v>
      </c>
      <c r="BS1662">
        <v>2</v>
      </c>
    </row>
    <row r="1663" spans="1:71" x14ac:dyDescent="0.35">
      <c r="A1663" t="s">
        <v>1941</v>
      </c>
      <c r="B1663" t="s">
        <v>1942</v>
      </c>
      <c r="C1663" t="s">
        <v>12</v>
      </c>
      <c r="D1663" t="s">
        <v>47</v>
      </c>
      <c r="E1663">
        <v>1662</v>
      </c>
      <c r="F1663">
        <v>-4.7300000000000004</v>
      </c>
      <c r="G1663">
        <v>-6.6691365200000003</v>
      </c>
      <c r="H1663">
        <v>-6.7</v>
      </c>
      <c r="I1663">
        <f>0-F1663</f>
        <v>4.7300000000000004</v>
      </c>
      <c r="J1663">
        <f>0-G1663</f>
        <v>6.6691365200000003</v>
      </c>
      <c r="K1663">
        <f>0-H1663</f>
        <v>6.7</v>
      </c>
      <c r="L1663">
        <v>2.7121451520147399</v>
      </c>
      <c r="M1663">
        <v>1.1953868811456401</v>
      </c>
      <c r="N1663">
        <f>1-_xlfn.PERCENTRANK.INC(I$2:I$4359,I1663)</f>
        <v>0.505</v>
      </c>
      <c r="O1663">
        <f>1-_xlfn.PERCENTRANK.INC(J$2:J$4359,J1663)</f>
        <v>0.25</v>
      </c>
      <c r="P1663">
        <f>1-_xlfn.PERCENTRANK.INC(K$2:K$4359,K1663)</f>
        <v>0.22899999999999998</v>
      </c>
      <c r="Q1663">
        <f>_xlfn.PERCENTRANK.INC(L$2:L$4359,L1663)</f>
        <v>0.84099999999999997</v>
      </c>
      <c r="R1663">
        <f>((N1663+P1663)/2+Q1663)/2</f>
        <v>0.60399999999999998</v>
      </c>
      <c r="S1663">
        <v>17</v>
      </c>
      <c r="T1663">
        <v>2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3</v>
      </c>
      <c r="AB1663" s="4">
        <v>281.39899384975399</v>
      </c>
      <c r="AC1663">
        <v>8.5654000000000003</v>
      </c>
      <c r="AD1663">
        <v>24</v>
      </c>
      <c r="AE1663">
        <v>1</v>
      </c>
      <c r="AF1663">
        <v>1</v>
      </c>
      <c r="AG1663">
        <v>1</v>
      </c>
      <c r="AH1663">
        <v>0</v>
      </c>
      <c r="AI1663">
        <v>0</v>
      </c>
      <c r="AJ1663">
        <v>1</v>
      </c>
      <c r="AK1663" s="4">
        <v>0.17391304347826</v>
      </c>
      <c r="AL1663">
        <v>23</v>
      </c>
      <c r="AM1663">
        <v>1</v>
      </c>
      <c r="AN1663">
        <v>0</v>
      </c>
      <c r="AO1663" s="4">
        <v>109.657899999999</v>
      </c>
      <c r="AP1663">
        <v>44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1</v>
      </c>
      <c r="AX1663">
        <v>1</v>
      </c>
      <c r="AY1663">
        <v>0</v>
      </c>
      <c r="AZ1663">
        <v>0</v>
      </c>
      <c r="BA1663">
        <v>46</v>
      </c>
      <c r="BB1663">
        <v>0</v>
      </c>
      <c r="BC1663">
        <v>0</v>
      </c>
      <c r="BD1663">
        <v>0</v>
      </c>
      <c r="BE1663">
        <v>0</v>
      </c>
      <c r="BF1663" s="4">
        <v>13.67</v>
      </c>
      <c r="BG1663">
        <v>9.3829437274018392</v>
      </c>
      <c r="BH1663">
        <v>1.0633144345822001</v>
      </c>
      <c r="BI1663">
        <v>7.82424184440662</v>
      </c>
      <c r="BJ1663" s="4">
        <v>15.879017013232501</v>
      </c>
      <c r="BK1663">
        <v>8.0222222222222204</v>
      </c>
      <c r="BL1663" s="4">
        <v>233</v>
      </c>
      <c r="BM1663" s="4">
        <v>248</v>
      </c>
      <c r="BN1663">
        <v>270.7041015625</v>
      </c>
      <c r="BO1663">
        <v>277.206939697265</v>
      </c>
      <c r="BP1663">
        <v>275.120849609375</v>
      </c>
      <c r="BQ1663">
        <v>1</v>
      </c>
      <c r="BR1663">
        <v>1</v>
      </c>
      <c r="BS1663">
        <v>1</v>
      </c>
    </row>
    <row r="1664" spans="1:71" x14ac:dyDescent="0.35">
      <c r="A1664" t="s">
        <v>1941</v>
      </c>
      <c r="B1664" t="s">
        <v>1942</v>
      </c>
      <c r="C1664" t="s">
        <v>12</v>
      </c>
      <c r="D1664" t="s">
        <v>47</v>
      </c>
      <c r="E1664">
        <v>1663</v>
      </c>
      <c r="F1664">
        <v>-5.03</v>
      </c>
      <c r="G1664">
        <v>-6.6202588100000002</v>
      </c>
      <c r="H1664">
        <v>-6.6</v>
      </c>
      <c r="I1664">
        <f>0-F1664</f>
        <v>5.03</v>
      </c>
      <c r="J1664">
        <f>0-G1664</f>
        <v>6.6202588100000002</v>
      </c>
      <c r="K1664">
        <f>0-H1664</f>
        <v>6.6</v>
      </c>
      <c r="L1664">
        <v>2.6472110745777901</v>
      </c>
      <c r="M1664">
        <v>1.1487050994143699</v>
      </c>
      <c r="N1664">
        <f>1-_xlfn.PERCENTRANK.INC(I$2:I$4359,I1664)</f>
        <v>0.34199999999999997</v>
      </c>
      <c r="O1664">
        <f>1-_xlfn.PERCENTRANK.INC(J$2:J$4359,J1664)</f>
        <v>0.26900000000000002</v>
      </c>
      <c r="P1664">
        <f>1-_xlfn.PERCENTRANK.INC(K$2:K$4359,K1664)</f>
        <v>0.26800000000000002</v>
      </c>
      <c r="Q1664">
        <f>_xlfn.PERCENTRANK.INC(L$2:L$4359,L1664)</f>
        <v>0.82099999999999995</v>
      </c>
      <c r="R1664">
        <f>((N1664+P1664)/2+Q1664)/2</f>
        <v>0.56299999999999994</v>
      </c>
      <c r="S1664">
        <v>17</v>
      </c>
      <c r="T1664">
        <v>2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3</v>
      </c>
      <c r="AB1664" s="4">
        <v>281.39899384975399</v>
      </c>
      <c r="AC1664">
        <v>8.5654000000000003</v>
      </c>
      <c r="AD1664">
        <v>24</v>
      </c>
      <c r="AE1664">
        <v>1</v>
      </c>
      <c r="AF1664">
        <v>1</v>
      </c>
      <c r="AG1664">
        <v>1</v>
      </c>
      <c r="AH1664">
        <v>0</v>
      </c>
      <c r="AI1664">
        <v>0</v>
      </c>
      <c r="AJ1664">
        <v>1</v>
      </c>
      <c r="AK1664" s="4">
        <v>0.17391304347826</v>
      </c>
      <c r="AL1664">
        <v>23</v>
      </c>
      <c r="AM1664">
        <v>1</v>
      </c>
      <c r="AN1664">
        <v>0</v>
      </c>
      <c r="AO1664" s="4">
        <v>109.657899999999</v>
      </c>
      <c r="AP1664">
        <v>44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1</v>
      </c>
      <c r="AX1664">
        <v>1</v>
      </c>
      <c r="AY1664">
        <v>0</v>
      </c>
      <c r="AZ1664">
        <v>0</v>
      </c>
      <c r="BA1664">
        <v>46</v>
      </c>
      <c r="BB1664">
        <v>0</v>
      </c>
      <c r="BC1664">
        <v>0</v>
      </c>
      <c r="BD1664">
        <v>0</v>
      </c>
      <c r="BE1664">
        <v>0</v>
      </c>
      <c r="BF1664" s="4">
        <v>13.67</v>
      </c>
      <c r="BG1664">
        <v>9.3829437274018392</v>
      </c>
      <c r="BH1664">
        <v>1.0633144345822001</v>
      </c>
      <c r="BI1664">
        <v>7.82424184440662</v>
      </c>
      <c r="BJ1664" s="4">
        <v>15.879017013232501</v>
      </c>
      <c r="BK1664">
        <v>8.0222222222222204</v>
      </c>
      <c r="BL1664" s="4">
        <v>233</v>
      </c>
      <c r="BM1664" s="4">
        <v>248</v>
      </c>
      <c r="BN1664">
        <v>276.50994873046801</v>
      </c>
      <c r="BO1664">
        <v>282.26828002929602</v>
      </c>
      <c r="BP1664">
        <v>282.93634033203102</v>
      </c>
      <c r="BQ1664">
        <v>3</v>
      </c>
      <c r="BR1664">
        <v>2</v>
      </c>
      <c r="BS1664">
        <v>2</v>
      </c>
    </row>
    <row r="1665" spans="1:71" x14ac:dyDescent="0.35">
      <c r="A1665" t="s">
        <v>1371</v>
      </c>
      <c r="B1665" t="s">
        <v>1372</v>
      </c>
      <c r="C1665" t="s">
        <v>12</v>
      </c>
      <c r="D1665" t="s">
        <v>40</v>
      </c>
      <c r="E1665">
        <v>1664</v>
      </c>
      <c r="F1665">
        <v>-4.8600000000000003</v>
      </c>
      <c r="G1665">
        <v>-5.9374079699999998</v>
      </c>
      <c r="H1665">
        <v>-5.8</v>
      </c>
      <c r="I1665">
        <f>0-F1665</f>
        <v>4.8600000000000003</v>
      </c>
      <c r="J1665">
        <f>0-G1665</f>
        <v>5.9374079699999998</v>
      </c>
      <c r="K1665">
        <f>0-H1665</f>
        <v>5.8</v>
      </c>
      <c r="L1665">
        <v>1.6175821096904801</v>
      </c>
      <c r="M1665">
        <v>1.0630447552867399</v>
      </c>
      <c r="N1665">
        <f>1-_xlfn.PERCENTRANK.INC(I$2:I$4359,I1665)</f>
        <v>0.43500000000000005</v>
      </c>
      <c r="O1665">
        <f>1-_xlfn.PERCENTRANK.INC(J$2:J$4359,J1665)</f>
        <v>0.64600000000000002</v>
      </c>
      <c r="P1665">
        <f>1-_xlfn.PERCENTRANK.INC(K$2:K$4359,K1665)</f>
        <v>0.71500000000000008</v>
      </c>
      <c r="Q1665">
        <f>_xlfn.PERCENTRANK.INC(L$2:L$4359,L1665)</f>
        <v>0.39</v>
      </c>
      <c r="R1665">
        <f>((N1665+P1665)/2+Q1665)/2</f>
        <v>0.48250000000000004</v>
      </c>
      <c r="S1665">
        <v>6</v>
      </c>
      <c r="T1665">
        <v>3</v>
      </c>
      <c r="U1665">
        <v>0</v>
      </c>
      <c r="V1665">
        <v>3</v>
      </c>
      <c r="W1665">
        <v>0</v>
      </c>
      <c r="X1665">
        <v>1</v>
      </c>
      <c r="Y1665">
        <v>0</v>
      </c>
      <c r="Z1665">
        <v>0</v>
      </c>
      <c r="AA1665">
        <v>1</v>
      </c>
      <c r="AB1665" s="4">
        <v>246.09699499607001</v>
      </c>
      <c r="AC1665">
        <v>4.4747000000000003</v>
      </c>
      <c r="AD1665">
        <v>13</v>
      </c>
      <c r="AE1665">
        <v>4</v>
      </c>
      <c r="AF1665">
        <v>2</v>
      </c>
      <c r="AG1665">
        <v>0</v>
      </c>
      <c r="AH1665">
        <v>0</v>
      </c>
      <c r="AI1665">
        <v>0</v>
      </c>
      <c r="AJ1665">
        <v>2</v>
      </c>
      <c r="AK1665" s="4">
        <v>0.2</v>
      </c>
      <c r="AL1665">
        <v>15</v>
      </c>
      <c r="AM1665">
        <v>0</v>
      </c>
      <c r="AN1665">
        <v>0</v>
      </c>
      <c r="AO1665" s="4">
        <v>69.477599999999995</v>
      </c>
      <c r="AP1665">
        <v>24</v>
      </c>
      <c r="AQ1665">
        <v>2</v>
      </c>
      <c r="AR1665">
        <v>0</v>
      </c>
      <c r="AS1665">
        <v>0</v>
      </c>
      <c r="AT1665">
        <v>2</v>
      </c>
      <c r="AU1665">
        <v>0</v>
      </c>
      <c r="AV1665">
        <v>0</v>
      </c>
      <c r="AW1665">
        <v>3</v>
      </c>
      <c r="AX1665">
        <v>1</v>
      </c>
      <c r="AY1665">
        <v>0</v>
      </c>
      <c r="AZ1665">
        <v>0</v>
      </c>
      <c r="BA1665">
        <v>24</v>
      </c>
      <c r="BB1665">
        <v>0</v>
      </c>
      <c r="BC1665">
        <v>0</v>
      </c>
      <c r="BD1665">
        <v>0</v>
      </c>
      <c r="BE1665">
        <v>0</v>
      </c>
      <c r="BF1665" s="4">
        <v>81.47</v>
      </c>
      <c r="BG1665">
        <v>7.9994574326879402</v>
      </c>
      <c r="BH1665">
        <v>1.0036825792065001</v>
      </c>
      <c r="BI1665">
        <v>6.9701068828076904</v>
      </c>
      <c r="BJ1665" s="4">
        <v>13.066666666666601</v>
      </c>
      <c r="BK1665">
        <v>5.915</v>
      </c>
      <c r="BL1665" s="4">
        <v>113</v>
      </c>
      <c r="BM1665" s="4">
        <v>117</v>
      </c>
      <c r="BN1665">
        <v>230.52011108398401</v>
      </c>
      <c r="BO1665">
        <v>227.85110473632801</v>
      </c>
      <c r="BP1665">
        <v>228.51947021484301</v>
      </c>
      <c r="BQ1665">
        <v>4</v>
      </c>
      <c r="BR1665">
        <v>4</v>
      </c>
      <c r="BS1665">
        <v>4</v>
      </c>
    </row>
    <row r="1666" spans="1:71" x14ac:dyDescent="0.35">
      <c r="A1666" t="s">
        <v>1371</v>
      </c>
      <c r="B1666" t="s">
        <v>1372</v>
      </c>
      <c r="C1666" t="s">
        <v>12</v>
      </c>
      <c r="D1666" t="s">
        <v>40</v>
      </c>
      <c r="E1666">
        <v>1665</v>
      </c>
      <c r="F1666">
        <v>-5.61</v>
      </c>
      <c r="G1666">
        <v>-5.9782352400000001</v>
      </c>
      <c r="H1666">
        <v>-5.9</v>
      </c>
      <c r="I1666">
        <f>0-F1666</f>
        <v>5.61</v>
      </c>
      <c r="J1666">
        <f>0-G1666</f>
        <v>5.9782352400000001</v>
      </c>
      <c r="K1666">
        <f>0-H1666</f>
        <v>5.9</v>
      </c>
      <c r="L1666">
        <v>1.8651105357606601</v>
      </c>
      <c r="M1666">
        <v>1.0827600331535201</v>
      </c>
      <c r="N1666">
        <f>1-_xlfn.PERCENTRANK.INC(I$2:I$4359,I1666)</f>
        <v>0.10899999999999999</v>
      </c>
      <c r="O1666">
        <f>1-_xlfn.PERCENTRANK.INC(J$2:J$4359,J1666)</f>
        <v>0.622</v>
      </c>
      <c r="P1666">
        <f>1-_xlfn.PERCENTRANK.INC(K$2:K$4359,K1666)</f>
        <v>0.66199999999999992</v>
      </c>
      <c r="Q1666">
        <f>_xlfn.PERCENTRANK.INC(L$2:L$4359,L1666)</f>
        <v>0.499</v>
      </c>
      <c r="R1666">
        <f>((N1666+P1666)/2+Q1666)/2</f>
        <v>0.44224999999999998</v>
      </c>
      <c r="S1666">
        <v>6</v>
      </c>
      <c r="T1666">
        <v>3</v>
      </c>
      <c r="U1666">
        <v>0</v>
      </c>
      <c r="V1666">
        <v>3</v>
      </c>
      <c r="W1666">
        <v>0</v>
      </c>
      <c r="X1666">
        <v>1</v>
      </c>
      <c r="Y1666">
        <v>0</v>
      </c>
      <c r="Z1666">
        <v>0</v>
      </c>
      <c r="AA1666">
        <v>1</v>
      </c>
      <c r="AB1666" s="4">
        <v>246.09699499607001</v>
      </c>
      <c r="AC1666">
        <v>4.4747000000000003</v>
      </c>
      <c r="AD1666">
        <v>13</v>
      </c>
      <c r="AE1666">
        <v>4</v>
      </c>
      <c r="AF1666">
        <v>2</v>
      </c>
      <c r="AG1666">
        <v>0</v>
      </c>
      <c r="AH1666">
        <v>0</v>
      </c>
      <c r="AI1666">
        <v>0</v>
      </c>
      <c r="AJ1666">
        <v>2</v>
      </c>
      <c r="AK1666" s="4">
        <v>0.2</v>
      </c>
      <c r="AL1666">
        <v>15</v>
      </c>
      <c r="AM1666">
        <v>0</v>
      </c>
      <c r="AN1666">
        <v>0</v>
      </c>
      <c r="AO1666" s="4">
        <v>69.477599999999995</v>
      </c>
      <c r="AP1666">
        <v>24</v>
      </c>
      <c r="AQ1666">
        <v>2</v>
      </c>
      <c r="AR1666">
        <v>0</v>
      </c>
      <c r="AS1666">
        <v>0</v>
      </c>
      <c r="AT1666">
        <v>2</v>
      </c>
      <c r="AU1666">
        <v>0</v>
      </c>
      <c r="AV1666">
        <v>0</v>
      </c>
      <c r="AW1666">
        <v>3</v>
      </c>
      <c r="AX1666">
        <v>1</v>
      </c>
      <c r="AY1666">
        <v>0</v>
      </c>
      <c r="AZ1666">
        <v>0</v>
      </c>
      <c r="BA1666">
        <v>24</v>
      </c>
      <c r="BB1666">
        <v>0</v>
      </c>
      <c r="BC1666">
        <v>0</v>
      </c>
      <c r="BD1666">
        <v>0</v>
      </c>
      <c r="BE1666">
        <v>0</v>
      </c>
      <c r="BF1666" s="4">
        <v>81.47</v>
      </c>
      <c r="BG1666">
        <v>7.9994574326879402</v>
      </c>
      <c r="BH1666">
        <v>1.0036825792065001</v>
      </c>
      <c r="BI1666">
        <v>6.9701068828076904</v>
      </c>
      <c r="BJ1666" s="4">
        <v>13.066666666666601</v>
      </c>
      <c r="BK1666">
        <v>5.915</v>
      </c>
      <c r="BL1666" s="4">
        <v>113</v>
      </c>
      <c r="BM1666" s="4">
        <v>117</v>
      </c>
      <c r="BN1666">
        <v>221.42596435546801</v>
      </c>
      <c r="BO1666">
        <v>229.62185668945301</v>
      </c>
      <c r="BP1666">
        <v>228.66323852539</v>
      </c>
      <c r="BQ1666">
        <v>3</v>
      </c>
      <c r="BR1666">
        <v>4</v>
      </c>
      <c r="BS1666">
        <v>4</v>
      </c>
    </row>
    <row r="1667" spans="1:71" x14ac:dyDescent="0.35">
      <c r="A1667" t="s">
        <v>1371</v>
      </c>
      <c r="B1667" t="s">
        <v>1372</v>
      </c>
      <c r="C1667" t="s">
        <v>12</v>
      </c>
      <c r="D1667" t="s">
        <v>40</v>
      </c>
      <c r="E1667">
        <v>1666</v>
      </c>
      <c r="F1667">
        <v>-4.88</v>
      </c>
      <c r="G1667">
        <v>-6.04766607</v>
      </c>
      <c r="H1667">
        <v>-5.9</v>
      </c>
      <c r="I1667">
        <f>0-F1667</f>
        <v>4.88</v>
      </c>
      <c r="J1667">
        <f>0-G1667</f>
        <v>6.04766607</v>
      </c>
      <c r="K1667">
        <f>0-H1667</f>
        <v>5.9</v>
      </c>
      <c r="L1667">
        <v>1.6910746601258499</v>
      </c>
      <c r="M1667">
        <v>0.85439543570112897</v>
      </c>
      <c r="N1667">
        <f>1-_xlfn.PERCENTRANK.INC(I$2:I$4359,I1667)</f>
        <v>0.42200000000000004</v>
      </c>
      <c r="O1667">
        <f>1-_xlfn.PERCENTRANK.INC(J$2:J$4359,J1667)</f>
        <v>0.58400000000000007</v>
      </c>
      <c r="P1667">
        <f>1-_xlfn.PERCENTRANK.INC(K$2:K$4359,K1667)</f>
        <v>0.66199999999999992</v>
      </c>
      <c r="Q1667">
        <f>_xlfn.PERCENTRANK.INC(L$2:L$4359,L1667)</f>
        <v>0.42299999999999999</v>
      </c>
      <c r="R1667">
        <f>((N1667+P1667)/2+Q1667)/2</f>
        <v>0.48250000000000004</v>
      </c>
      <c r="S1667">
        <v>6</v>
      </c>
      <c r="T1667">
        <v>3</v>
      </c>
      <c r="U1667">
        <v>0</v>
      </c>
      <c r="V1667">
        <v>3</v>
      </c>
      <c r="W1667">
        <v>0</v>
      </c>
      <c r="X1667">
        <v>1</v>
      </c>
      <c r="Y1667">
        <v>0</v>
      </c>
      <c r="Z1667">
        <v>0</v>
      </c>
      <c r="AA1667">
        <v>1</v>
      </c>
      <c r="AB1667" s="4">
        <v>246.09699499607001</v>
      </c>
      <c r="AC1667">
        <v>4.4747000000000003</v>
      </c>
      <c r="AD1667">
        <v>13</v>
      </c>
      <c r="AE1667">
        <v>4</v>
      </c>
      <c r="AF1667">
        <v>2</v>
      </c>
      <c r="AG1667">
        <v>0</v>
      </c>
      <c r="AH1667">
        <v>0</v>
      </c>
      <c r="AI1667">
        <v>0</v>
      </c>
      <c r="AJ1667">
        <v>2</v>
      </c>
      <c r="AK1667" s="4">
        <v>0.2</v>
      </c>
      <c r="AL1667">
        <v>15</v>
      </c>
      <c r="AM1667">
        <v>0</v>
      </c>
      <c r="AN1667">
        <v>0</v>
      </c>
      <c r="AO1667" s="4">
        <v>69.477599999999995</v>
      </c>
      <c r="AP1667">
        <v>24</v>
      </c>
      <c r="AQ1667">
        <v>2</v>
      </c>
      <c r="AR1667">
        <v>0</v>
      </c>
      <c r="AS1667">
        <v>0</v>
      </c>
      <c r="AT1667">
        <v>2</v>
      </c>
      <c r="AU1667">
        <v>0</v>
      </c>
      <c r="AV1667">
        <v>0</v>
      </c>
      <c r="AW1667">
        <v>3</v>
      </c>
      <c r="AX1667">
        <v>1</v>
      </c>
      <c r="AY1667">
        <v>0</v>
      </c>
      <c r="AZ1667">
        <v>0</v>
      </c>
      <c r="BA1667">
        <v>24</v>
      </c>
      <c r="BB1667">
        <v>0</v>
      </c>
      <c r="BC1667">
        <v>0</v>
      </c>
      <c r="BD1667">
        <v>0</v>
      </c>
      <c r="BE1667">
        <v>0</v>
      </c>
      <c r="BF1667" s="4">
        <v>81.47</v>
      </c>
      <c r="BG1667">
        <v>7.9994574326879402</v>
      </c>
      <c r="BH1667">
        <v>1.0036825792065001</v>
      </c>
      <c r="BI1667">
        <v>6.9701068828076904</v>
      </c>
      <c r="BJ1667" s="4">
        <v>13.066666666666601</v>
      </c>
      <c r="BK1667">
        <v>5.915</v>
      </c>
      <c r="BL1667" s="4">
        <v>113</v>
      </c>
      <c r="BM1667" s="4">
        <v>117</v>
      </c>
      <c r="BN1667">
        <v>227.740631103515</v>
      </c>
      <c r="BO1667">
        <v>230.91888427734301</v>
      </c>
      <c r="BP1667">
        <v>231.29112243652301</v>
      </c>
      <c r="BQ1667">
        <v>1</v>
      </c>
      <c r="BR1667">
        <v>4</v>
      </c>
      <c r="BS1667">
        <v>3</v>
      </c>
    </row>
    <row r="1668" spans="1:71" x14ac:dyDescent="0.35">
      <c r="A1668" t="s">
        <v>1943</v>
      </c>
      <c r="B1668" t="s">
        <v>1944</v>
      </c>
      <c r="C1668" t="s">
        <v>12</v>
      </c>
      <c r="D1668" t="s">
        <v>727</v>
      </c>
      <c r="E1668">
        <v>1667</v>
      </c>
      <c r="F1668">
        <v>-5.19</v>
      </c>
      <c r="G1668">
        <v>-5.2467169800000004</v>
      </c>
      <c r="H1668">
        <v>-5.5</v>
      </c>
      <c r="I1668">
        <f>0-F1668</f>
        <v>5.19</v>
      </c>
      <c r="J1668">
        <f>0-G1668</f>
        <v>5.2467169800000004</v>
      </c>
      <c r="K1668">
        <f>0-H1668</f>
        <v>5.5</v>
      </c>
      <c r="L1668">
        <v>2.7728514406289402</v>
      </c>
      <c r="M1668">
        <v>1.1293177583448899</v>
      </c>
      <c r="N1668">
        <f>1-_xlfn.PERCENTRANK.INC(I$2:I$4359,I1668)</f>
        <v>0.25900000000000001</v>
      </c>
      <c r="O1668">
        <f>1-_xlfn.PERCENTRANK.INC(J$2:J$4359,J1668)</f>
        <v>0.92600000000000005</v>
      </c>
      <c r="P1668">
        <f>1-_xlfn.PERCENTRANK.INC(K$2:K$4359,K1668)</f>
        <v>0.85199999999999998</v>
      </c>
      <c r="Q1668">
        <f>_xlfn.PERCENTRANK.INC(L$2:L$4359,L1668)</f>
        <v>0.86699999999999999</v>
      </c>
      <c r="R1668">
        <f>((N1668+P1668)/2+Q1668)/2</f>
        <v>0.71124999999999994</v>
      </c>
      <c r="S1668">
        <v>19</v>
      </c>
      <c r="T1668">
        <v>2</v>
      </c>
      <c r="U1668">
        <v>1</v>
      </c>
      <c r="V1668">
        <v>1</v>
      </c>
      <c r="W1668">
        <v>0</v>
      </c>
      <c r="X1668">
        <v>2</v>
      </c>
      <c r="Y1668">
        <v>0</v>
      </c>
      <c r="Z1668">
        <v>0</v>
      </c>
      <c r="AA1668">
        <v>4</v>
      </c>
      <c r="AB1668" s="4">
        <v>408.39498949050898</v>
      </c>
      <c r="AC1668">
        <v>9.1756999999999902</v>
      </c>
      <c r="AD1668">
        <v>23</v>
      </c>
      <c r="AE1668">
        <v>3</v>
      </c>
      <c r="AF1668">
        <v>1</v>
      </c>
      <c r="AG1668">
        <v>1</v>
      </c>
      <c r="AH1668">
        <v>0</v>
      </c>
      <c r="AI1668">
        <v>0</v>
      </c>
      <c r="AJ1668">
        <v>1</v>
      </c>
      <c r="AK1668" s="4">
        <v>0.1875</v>
      </c>
      <c r="AL1668">
        <v>32</v>
      </c>
      <c r="AM1668">
        <v>2</v>
      </c>
      <c r="AN1668">
        <v>0</v>
      </c>
      <c r="AO1668" s="4">
        <v>118.8419</v>
      </c>
      <c r="AP1668">
        <v>49</v>
      </c>
      <c r="AQ1668">
        <v>4</v>
      </c>
      <c r="AR1668">
        <v>0</v>
      </c>
      <c r="AS1668">
        <v>0</v>
      </c>
      <c r="AT1668">
        <v>0</v>
      </c>
      <c r="AU1668">
        <v>0</v>
      </c>
      <c r="AV1668">
        <v>4</v>
      </c>
      <c r="AW1668">
        <v>2</v>
      </c>
      <c r="AX1668">
        <v>2</v>
      </c>
      <c r="AY1668">
        <v>0</v>
      </c>
      <c r="AZ1668">
        <v>0</v>
      </c>
      <c r="BA1668">
        <v>52</v>
      </c>
      <c r="BB1668">
        <v>0</v>
      </c>
      <c r="BC1668">
        <v>0</v>
      </c>
      <c r="BD1668">
        <v>0</v>
      </c>
      <c r="BE1668">
        <v>0</v>
      </c>
      <c r="BF1668" s="4">
        <v>33.979999999999997</v>
      </c>
      <c r="BG1668" s="4">
        <v>12.2251659815709</v>
      </c>
      <c r="BH1668">
        <v>1.0699502031975601</v>
      </c>
      <c r="BI1668" s="4">
        <v>10.4259205195119</v>
      </c>
      <c r="BJ1668" s="4">
        <v>22.203125</v>
      </c>
      <c r="BK1668">
        <v>9.6465028355387492</v>
      </c>
      <c r="BL1668" s="4">
        <v>272</v>
      </c>
      <c r="BM1668" s="4">
        <v>311</v>
      </c>
      <c r="BN1668">
        <v>341.17941284179602</v>
      </c>
      <c r="BO1668">
        <v>349.83099365234301</v>
      </c>
      <c r="BP1668">
        <v>344.27575683593699</v>
      </c>
      <c r="BQ1668">
        <v>3</v>
      </c>
      <c r="BR1668">
        <v>1</v>
      </c>
      <c r="BS1668">
        <v>2</v>
      </c>
    </row>
    <row r="1669" spans="1:71" x14ac:dyDescent="0.35">
      <c r="A1669" t="s">
        <v>1943</v>
      </c>
      <c r="B1669" t="s">
        <v>1944</v>
      </c>
      <c r="C1669" t="s">
        <v>12</v>
      </c>
      <c r="D1669" t="s">
        <v>727</v>
      </c>
      <c r="E1669">
        <v>1668</v>
      </c>
      <c r="F1669">
        <v>-4.59</v>
      </c>
      <c r="G1669">
        <v>-7.6664619399999996</v>
      </c>
      <c r="H1669">
        <v>-7.7</v>
      </c>
      <c r="I1669">
        <f>0-F1669</f>
        <v>4.59</v>
      </c>
      <c r="J1669">
        <f>0-G1669</f>
        <v>7.6664619399999996</v>
      </c>
      <c r="K1669">
        <f>0-H1669</f>
        <v>7.7</v>
      </c>
      <c r="L1669">
        <v>2.2746426388915699</v>
      </c>
      <c r="M1669">
        <v>1.59167958068157</v>
      </c>
      <c r="N1669">
        <f>1-_xlfn.PERCENTRANK.INC(I$2:I$4359,I1669)</f>
        <v>0.58099999999999996</v>
      </c>
      <c r="O1669">
        <f>1-_xlfn.PERCENTRANK.INC(J$2:J$4359,J1669)</f>
        <v>2.0000000000000018E-2</v>
      </c>
      <c r="P1669">
        <f>1-_xlfn.PERCENTRANK.INC(K$2:K$4359,K1669)</f>
        <v>1.6000000000000014E-2</v>
      </c>
      <c r="Q1669">
        <f>_xlfn.PERCENTRANK.INC(L$2:L$4359,L1669)</f>
        <v>0.68600000000000005</v>
      </c>
      <c r="R1669">
        <f>((N1669+P1669)/2+Q1669)/2</f>
        <v>0.49225000000000002</v>
      </c>
      <c r="S1669">
        <v>19</v>
      </c>
      <c r="T1669">
        <v>2</v>
      </c>
      <c r="U1669">
        <v>1</v>
      </c>
      <c r="V1669">
        <v>1</v>
      </c>
      <c r="W1669">
        <v>0</v>
      </c>
      <c r="X1669">
        <v>2</v>
      </c>
      <c r="Y1669">
        <v>0</v>
      </c>
      <c r="Z1669">
        <v>0</v>
      </c>
      <c r="AA1669">
        <v>4</v>
      </c>
      <c r="AB1669" s="4">
        <v>408.39498949050898</v>
      </c>
      <c r="AC1669">
        <v>9.1756999999999902</v>
      </c>
      <c r="AD1669">
        <v>23</v>
      </c>
      <c r="AE1669">
        <v>3</v>
      </c>
      <c r="AF1669">
        <v>1</v>
      </c>
      <c r="AG1669">
        <v>1</v>
      </c>
      <c r="AH1669">
        <v>0</v>
      </c>
      <c r="AI1669">
        <v>0</v>
      </c>
      <c r="AJ1669">
        <v>1</v>
      </c>
      <c r="AK1669" s="4">
        <v>0.1875</v>
      </c>
      <c r="AL1669">
        <v>32</v>
      </c>
      <c r="AM1669">
        <v>2</v>
      </c>
      <c r="AN1669">
        <v>0</v>
      </c>
      <c r="AO1669" s="4">
        <v>118.8419</v>
      </c>
      <c r="AP1669">
        <v>49</v>
      </c>
      <c r="AQ1669">
        <v>4</v>
      </c>
      <c r="AR1669">
        <v>0</v>
      </c>
      <c r="AS1669">
        <v>0</v>
      </c>
      <c r="AT1669">
        <v>0</v>
      </c>
      <c r="AU1669">
        <v>0</v>
      </c>
      <c r="AV1669">
        <v>4</v>
      </c>
      <c r="AW1669">
        <v>2</v>
      </c>
      <c r="AX1669">
        <v>2</v>
      </c>
      <c r="AY1669">
        <v>0</v>
      </c>
      <c r="AZ1669">
        <v>0</v>
      </c>
      <c r="BA1669">
        <v>52</v>
      </c>
      <c r="BB1669">
        <v>0</v>
      </c>
      <c r="BC1669">
        <v>0</v>
      </c>
      <c r="BD1669">
        <v>0</v>
      </c>
      <c r="BE1669">
        <v>0</v>
      </c>
      <c r="BF1669" s="4">
        <v>33.979999999999997</v>
      </c>
      <c r="BG1669" s="4">
        <v>12.2251659815709</v>
      </c>
      <c r="BH1669">
        <v>1.0699502031975601</v>
      </c>
      <c r="BI1669" s="4">
        <v>10.4259205195119</v>
      </c>
      <c r="BJ1669" s="4">
        <v>22.203125</v>
      </c>
      <c r="BK1669">
        <v>9.6465028355387492</v>
      </c>
      <c r="BL1669" s="4">
        <v>272</v>
      </c>
      <c r="BM1669" s="4">
        <v>311</v>
      </c>
      <c r="BN1669">
        <v>344.71585083007801</v>
      </c>
      <c r="BO1669">
        <v>346.47335815429602</v>
      </c>
      <c r="BP1669">
        <v>346.02951049804602</v>
      </c>
      <c r="BQ1669">
        <v>1</v>
      </c>
      <c r="BR1669">
        <v>1</v>
      </c>
      <c r="BS1669">
        <v>1</v>
      </c>
    </row>
    <row r="1670" spans="1:71" x14ac:dyDescent="0.35">
      <c r="A1670" t="s">
        <v>1862</v>
      </c>
      <c r="B1670" t="s">
        <v>1863</v>
      </c>
      <c r="C1670" t="s">
        <v>174</v>
      </c>
      <c r="D1670" t="s">
        <v>175</v>
      </c>
      <c r="E1670">
        <v>1669</v>
      </c>
      <c r="F1670">
        <v>-4.01</v>
      </c>
      <c r="G1670">
        <v>-5.5957889600000001</v>
      </c>
      <c r="H1670">
        <v>-5.5</v>
      </c>
      <c r="I1670">
        <f>0-F1670</f>
        <v>4.01</v>
      </c>
      <c r="J1670">
        <f>0-G1670</f>
        <v>5.5957889600000001</v>
      </c>
      <c r="K1670">
        <f>0-H1670</f>
        <v>5.5</v>
      </c>
      <c r="L1670">
        <v>2.4407087436047599</v>
      </c>
      <c r="M1670">
        <v>1.6586950710408399</v>
      </c>
      <c r="N1670">
        <f>1-_xlfn.PERCENTRANK.INC(I$2:I$4359,I1670)</f>
        <v>0.85599999999999998</v>
      </c>
      <c r="O1670">
        <f>1-_xlfn.PERCENTRANK.INC(J$2:J$4359,J1670)</f>
        <v>0.82299999999999995</v>
      </c>
      <c r="P1670">
        <f>1-_xlfn.PERCENTRANK.INC(K$2:K$4359,K1670)</f>
        <v>0.85199999999999998</v>
      </c>
      <c r="Q1670">
        <f>_xlfn.PERCENTRANK.INC(L$2:L$4359,L1670)</f>
        <v>0.747</v>
      </c>
      <c r="R1670">
        <f>((N1670+P1670)/2+Q1670)/2</f>
        <v>0.80049999999999999</v>
      </c>
      <c r="S1670">
        <v>6</v>
      </c>
      <c r="T1670">
        <v>4</v>
      </c>
      <c r="U1670">
        <v>0</v>
      </c>
      <c r="V1670">
        <v>1</v>
      </c>
      <c r="W1670">
        <v>0</v>
      </c>
      <c r="X1670">
        <v>2</v>
      </c>
      <c r="Y1670">
        <v>0</v>
      </c>
      <c r="Z1670">
        <v>0</v>
      </c>
      <c r="AA1670">
        <v>1</v>
      </c>
      <c r="AB1670" s="4">
        <v>212.655995249748</v>
      </c>
      <c r="AC1670">
        <v>4.9752000000000001</v>
      </c>
      <c r="AD1670">
        <v>12</v>
      </c>
      <c r="AE1670">
        <v>2</v>
      </c>
      <c r="AF1670">
        <v>1</v>
      </c>
      <c r="AG1670">
        <v>1</v>
      </c>
      <c r="AH1670">
        <v>1</v>
      </c>
      <c r="AI1670">
        <v>0</v>
      </c>
      <c r="AJ1670">
        <v>0</v>
      </c>
      <c r="AK1670" s="4">
        <v>0.28571428571428498</v>
      </c>
      <c r="AL1670">
        <v>14</v>
      </c>
      <c r="AM1670">
        <v>0</v>
      </c>
      <c r="AN1670">
        <v>0</v>
      </c>
      <c r="AO1670" s="4">
        <v>66.071999999999903</v>
      </c>
      <c r="AP1670">
        <v>25</v>
      </c>
      <c r="AQ1670">
        <v>1</v>
      </c>
      <c r="AR1670">
        <v>0</v>
      </c>
      <c r="AS1670">
        <v>0</v>
      </c>
      <c r="AT1670">
        <v>1</v>
      </c>
      <c r="AU1670">
        <v>0</v>
      </c>
      <c r="AV1670">
        <v>0</v>
      </c>
      <c r="AW1670">
        <v>1</v>
      </c>
      <c r="AX1670">
        <v>2</v>
      </c>
      <c r="AY1670">
        <v>0</v>
      </c>
      <c r="AZ1670">
        <v>0</v>
      </c>
      <c r="BA1670">
        <v>25</v>
      </c>
      <c r="BB1670">
        <v>0</v>
      </c>
      <c r="BC1670">
        <v>0</v>
      </c>
      <c r="BD1670">
        <v>0</v>
      </c>
      <c r="BE1670">
        <v>0</v>
      </c>
      <c r="BF1670" s="4">
        <v>67.77</v>
      </c>
      <c r="BG1670">
        <v>8.6526948371732892</v>
      </c>
      <c r="BH1670" s="4">
        <v>0.98179939338231903</v>
      </c>
      <c r="BI1670">
        <v>7.8130985774645598</v>
      </c>
      <c r="BJ1670" s="4">
        <v>12.0714285714285</v>
      </c>
      <c r="BK1670">
        <v>5.7777777777777697</v>
      </c>
      <c r="BL1670" s="4">
        <v>126</v>
      </c>
      <c r="BM1670" s="4">
        <v>134</v>
      </c>
      <c r="BN1670">
        <v>200.93927001953099</v>
      </c>
      <c r="BO1670">
        <v>206.55632019042901</v>
      </c>
      <c r="BP1670">
        <v>206.07427978515599</v>
      </c>
      <c r="BQ1670">
        <v>3</v>
      </c>
      <c r="BR1670">
        <v>1</v>
      </c>
      <c r="BS1670">
        <v>1</v>
      </c>
    </row>
    <row r="1671" spans="1:71" x14ac:dyDescent="0.35">
      <c r="A1671" t="s">
        <v>1862</v>
      </c>
      <c r="B1671" t="s">
        <v>1863</v>
      </c>
      <c r="C1671" t="s">
        <v>174</v>
      </c>
      <c r="D1671" t="s">
        <v>175</v>
      </c>
      <c r="E1671">
        <v>1670</v>
      </c>
      <c r="F1671">
        <v>-3.85</v>
      </c>
      <c r="G1671">
        <v>-5.5595617300000004</v>
      </c>
      <c r="H1671">
        <v>-5.3</v>
      </c>
      <c r="I1671">
        <f>0-F1671</f>
        <v>3.85</v>
      </c>
      <c r="J1671">
        <f>0-G1671</f>
        <v>5.5595617300000004</v>
      </c>
      <c r="K1671">
        <f>0-H1671</f>
        <v>5.3</v>
      </c>
      <c r="L1671">
        <v>2.41033479399161</v>
      </c>
      <c r="M1671">
        <v>1.4241026567463</v>
      </c>
      <c r="N1671">
        <f>1-_xlfn.PERCENTRANK.INC(I$2:I$4359,I1671)</f>
        <v>0.90100000000000002</v>
      </c>
      <c r="O1671">
        <f>1-_xlfn.PERCENTRANK.INC(J$2:J$4359,J1671)</f>
        <v>0.83499999999999996</v>
      </c>
      <c r="P1671">
        <f>1-_xlfn.PERCENTRANK.INC(K$2:K$4359,K1671)</f>
        <v>0.91200000000000003</v>
      </c>
      <c r="Q1671">
        <f>_xlfn.PERCENTRANK.INC(L$2:L$4359,L1671)</f>
        <v>0.73499999999999999</v>
      </c>
      <c r="R1671">
        <f>((N1671+P1671)/2+Q1671)/2</f>
        <v>0.82075000000000009</v>
      </c>
      <c r="S1671">
        <v>6</v>
      </c>
      <c r="T1671">
        <v>4</v>
      </c>
      <c r="U1671">
        <v>0</v>
      </c>
      <c r="V1671">
        <v>1</v>
      </c>
      <c r="W1671">
        <v>0</v>
      </c>
      <c r="X1671">
        <v>2</v>
      </c>
      <c r="Y1671">
        <v>0</v>
      </c>
      <c r="Z1671">
        <v>0</v>
      </c>
      <c r="AA1671">
        <v>1</v>
      </c>
      <c r="AB1671" s="4">
        <v>212.655995249748</v>
      </c>
      <c r="AC1671">
        <v>4.9752000000000001</v>
      </c>
      <c r="AD1671">
        <v>12</v>
      </c>
      <c r="AE1671">
        <v>2</v>
      </c>
      <c r="AF1671">
        <v>1</v>
      </c>
      <c r="AG1671">
        <v>1</v>
      </c>
      <c r="AH1671">
        <v>1</v>
      </c>
      <c r="AI1671">
        <v>0</v>
      </c>
      <c r="AJ1671">
        <v>0</v>
      </c>
      <c r="AK1671" s="4">
        <v>0.28571428571428498</v>
      </c>
      <c r="AL1671">
        <v>14</v>
      </c>
      <c r="AM1671">
        <v>0</v>
      </c>
      <c r="AN1671">
        <v>0</v>
      </c>
      <c r="AO1671" s="4">
        <v>66.071999999999903</v>
      </c>
      <c r="AP1671">
        <v>25</v>
      </c>
      <c r="AQ1671">
        <v>1</v>
      </c>
      <c r="AR1671">
        <v>0</v>
      </c>
      <c r="AS1671">
        <v>0</v>
      </c>
      <c r="AT1671">
        <v>1</v>
      </c>
      <c r="AU1671">
        <v>0</v>
      </c>
      <c r="AV1671">
        <v>0</v>
      </c>
      <c r="AW1671">
        <v>1</v>
      </c>
      <c r="AX1671">
        <v>2</v>
      </c>
      <c r="AY1671">
        <v>0</v>
      </c>
      <c r="AZ1671">
        <v>0</v>
      </c>
      <c r="BA1671">
        <v>25</v>
      </c>
      <c r="BB1671">
        <v>0</v>
      </c>
      <c r="BC1671">
        <v>0</v>
      </c>
      <c r="BD1671">
        <v>0</v>
      </c>
      <c r="BE1671">
        <v>0</v>
      </c>
      <c r="BF1671" s="4">
        <v>67.77</v>
      </c>
      <c r="BG1671">
        <v>8.6526948371732892</v>
      </c>
      <c r="BH1671" s="4">
        <v>0.98179939338231903</v>
      </c>
      <c r="BI1671">
        <v>7.8130985774645598</v>
      </c>
      <c r="BJ1671" s="4">
        <v>12.0714285714285</v>
      </c>
      <c r="BK1671">
        <v>5.7777777777777697</v>
      </c>
      <c r="BL1671" s="4">
        <v>126</v>
      </c>
      <c r="BM1671" s="4">
        <v>134</v>
      </c>
      <c r="BN1671">
        <v>213.47596740722599</v>
      </c>
      <c r="BO1671">
        <v>206.97770690917901</v>
      </c>
      <c r="BP1671">
        <v>205.50382995605401</v>
      </c>
      <c r="BQ1671">
        <v>3</v>
      </c>
      <c r="BR1671">
        <v>0</v>
      </c>
      <c r="BS1671">
        <v>0</v>
      </c>
    </row>
    <row r="1672" spans="1:71" x14ac:dyDescent="0.35">
      <c r="A1672" t="s">
        <v>1862</v>
      </c>
      <c r="B1672" t="s">
        <v>1863</v>
      </c>
      <c r="C1672" t="s">
        <v>174</v>
      </c>
      <c r="D1672" t="s">
        <v>175</v>
      </c>
      <c r="E1672">
        <v>1671</v>
      </c>
      <c r="F1672">
        <v>-4.4400000000000004</v>
      </c>
      <c r="G1672">
        <v>-4.7827029200000002</v>
      </c>
      <c r="H1672">
        <v>-4.7</v>
      </c>
      <c r="I1672">
        <f>0-F1672</f>
        <v>4.4400000000000004</v>
      </c>
      <c r="J1672">
        <f>0-G1672</f>
        <v>4.7827029200000002</v>
      </c>
      <c r="K1672">
        <f>0-H1672</f>
        <v>4.7</v>
      </c>
      <c r="L1672">
        <v>2.7177657101613502</v>
      </c>
      <c r="M1672">
        <v>1.78109980772086</v>
      </c>
      <c r="N1672">
        <f>1-_xlfn.PERCENTRANK.INC(I$2:I$4359,I1672)</f>
        <v>0.66399999999999992</v>
      </c>
      <c r="O1672">
        <f>1-_xlfn.PERCENTRANK.INC(J$2:J$4359,J1672)</f>
        <v>0.98099999999999998</v>
      </c>
      <c r="P1672">
        <f>1-_xlfn.PERCENTRANK.INC(K$2:K$4359,K1672)</f>
        <v>0.98499999999999999</v>
      </c>
      <c r="Q1672">
        <f>_xlfn.PERCENTRANK.INC(L$2:L$4359,L1672)</f>
        <v>0.84299999999999997</v>
      </c>
      <c r="R1672">
        <f>((N1672+P1672)/2+Q1672)/2</f>
        <v>0.83374999999999999</v>
      </c>
      <c r="S1672">
        <v>6</v>
      </c>
      <c r="T1672">
        <v>4</v>
      </c>
      <c r="U1672">
        <v>0</v>
      </c>
      <c r="V1672">
        <v>1</v>
      </c>
      <c r="W1672">
        <v>0</v>
      </c>
      <c r="X1672">
        <v>2</v>
      </c>
      <c r="Y1672">
        <v>0</v>
      </c>
      <c r="Z1672">
        <v>0</v>
      </c>
      <c r="AA1672">
        <v>1</v>
      </c>
      <c r="AB1672" s="4">
        <v>212.655995249748</v>
      </c>
      <c r="AC1672">
        <v>4.9752000000000001</v>
      </c>
      <c r="AD1672">
        <v>12</v>
      </c>
      <c r="AE1672">
        <v>2</v>
      </c>
      <c r="AF1672">
        <v>1</v>
      </c>
      <c r="AG1672">
        <v>1</v>
      </c>
      <c r="AH1672">
        <v>1</v>
      </c>
      <c r="AI1672">
        <v>0</v>
      </c>
      <c r="AJ1672">
        <v>0</v>
      </c>
      <c r="AK1672" s="4">
        <v>0.28571428571428498</v>
      </c>
      <c r="AL1672">
        <v>14</v>
      </c>
      <c r="AM1672">
        <v>0</v>
      </c>
      <c r="AN1672">
        <v>0</v>
      </c>
      <c r="AO1672" s="4">
        <v>66.071999999999903</v>
      </c>
      <c r="AP1672">
        <v>25</v>
      </c>
      <c r="AQ1672">
        <v>1</v>
      </c>
      <c r="AR1672">
        <v>0</v>
      </c>
      <c r="AS1672">
        <v>0</v>
      </c>
      <c r="AT1672">
        <v>1</v>
      </c>
      <c r="AU1672">
        <v>0</v>
      </c>
      <c r="AV1672">
        <v>0</v>
      </c>
      <c r="AW1672">
        <v>1</v>
      </c>
      <c r="AX1672">
        <v>2</v>
      </c>
      <c r="AY1672">
        <v>0</v>
      </c>
      <c r="AZ1672">
        <v>0</v>
      </c>
      <c r="BA1672">
        <v>25</v>
      </c>
      <c r="BB1672">
        <v>0</v>
      </c>
      <c r="BC1672">
        <v>0</v>
      </c>
      <c r="BD1672">
        <v>0</v>
      </c>
      <c r="BE1672">
        <v>0</v>
      </c>
      <c r="BF1672" s="4">
        <v>67.77</v>
      </c>
      <c r="BG1672">
        <v>8.6526948371732892</v>
      </c>
      <c r="BH1672" s="4">
        <v>0.98179939338231903</v>
      </c>
      <c r="BI1672">
        <v>7.8130985774645598</v>
      </c>
      <c r="BJ1672" s="4">
        <v>12.0714285714285</v>
      </c>
      <c r="BK1672">
        <v>5.7777777777777697</v>
      </c>
      <c r="BL1672" s="4">
        <v>126</v>
      </c>
      <c r="BM1672" s="4">
        <v>134</v>
      </c>
      <c r="BN1672">
        <v>213.66213989257801</v>
      </c>
      <c r="BO1672">
        <v>207.65016174316401</v>
      </c>
      <c r="BP1672">
        <v>206.41314697265599</v>
      </c>
      <c r="BQ1672">
        <v>1</v>
      </c>
      <c r="BR1672">
        <v>1</v>
      </c>
      <c r="BS1672">
        <v>1</v>
      </c>
    </row>
    <row r="1673" spans="1:71" x14ac:dyDescent="0.35">
      <c r="A1673" t="s">
        <v>344</v>
      </c>
      <c r="B1673" t="s">
        <v>345</v>
      </c>
      <c r="C1673" t="s">
        <v>108</v>
      </c>
      <c r="D1673" t="s">
        <v>205</v>
      </c>
      <c r="E1673">
        <v>1672</v>
      </c>
      <c r="F1673">
        <v>-4.59</v>
      </c>
      <c r="G1673">
        <v>-5.8450932499999997</v>
      </c>
      <c r="H1673">
        <v>-5.9</v>
      </c>
      <c r="I1673">
        <f>0-F1673</f>
        <v>4.59</v>
      </c>
      <c r="J1673">
        <f>0-G1673</f>
        <v>5.8450932499999997</v>
      </c>
      <c r="K1673">
        <f>0-H1673</f>
        <v>5.9</v>
      </c>
      <c r="L1673">
        <v>0.94017783173798097</v>
      </c>
      <c r="M1673">
        <v>0.55220656384446698</v>
      </c>
      <c r="N1673">
        <f>1-_xlfn.PERCENTRANK.INC(I$2:I$4359,I1673)</f>
        <v>0.58099999999999996</v>
      </c>
      <c r="O1673">
        <f>1-_xlfn.PERCENTRANK.INC(J$2:J$4359,J1673)</f>
        <v>0.70199999999999996</v>
      </c>
      <c r="P1673">
        <f>1-_xlfn.PERCENTRANK.INC(K$2:K$4359,K1673)</f>
        <v>0.66199999999999992</v>
      </c>
      <c r="Q1673">
        <f>_xlfn.PERCENTRANK.INC(L$2:L$4359,L1673)</f>
        <v>8.8999999999999996E-2</v>
      </c>
      <c r="R1673">
        <f>((N1673+P1673)/2+Q1673)/2</f>
        <v>0.35524999999999995</v>
      </c>
      <c r="S1673">
        <v>5</v>
      </c>
      <c r="T1673">
        <v>5</v>
      </c>
      <c r="U1673">
        <v>1</v>
      </c>
      <c r="V1673">
        <v>1</v>
      </c>
      <c r="W1673">
        <v>0</v>
      </c>
      <c r="X1673">
        <v>1</v>
      </c>
      <c r="Y1673">
        <v>0</v>
      </c>
      <c r="Z1673">
        <v>0</v>
      </c>
      <c r="AA1673">
        <v>1</v>
      </c>
      <c r="AB1673" s="4">
        <v>178.23499655723501</v>
      </c>
      <c r="AC1673">
        <v>4.6063000000000001</v>
      </c>
      <c r="AD1673">
        <v>17</v>
      </c>
      <c r="AE1673">
        <v>3</v>
      </c>
      <c r="AF1673">
        <v>1</v>
      </c>
      <c r="AG1673">
        <v>0</v>
      </c>
      <c r="AH1673">
        <v>0</v>
      </c>
      <c r="AI1673">
        <v>0</v>
      </c>
      <c r="AJ1673">
        <v>0</v>
      </c>
      <c r="AK1673" s="4">
        <v>0.30769230769230699</v>
      </c>
      <c r="AL1673">
        <v>13</v>
      </c>
      <c r="AM1673">
        <v>1</v>
      </c>
      <c r="AN1673">
        <v>0</v>
      </c>
      <c r="AO1673" s="4">
        <v>66.328299999999999</v>
      </c>
      <c r="AP1673">
        <v>27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2</v>
      </c>
      <c r="AX1673">
        <v>1</v>
      </c>
      <c r="AY1673">
        <v>0</v>
      </c>
      <c r="AZ1673">
        <v>0</v>
      </c>
      <c r="BA1673">
        <v>27</v>
      </c>
      <c r="BB1673">
        <v>0</v>
      </c>
      <c r="BC1673">
        <v>0</v>
      </c>
      <c r="BD1673">
        <v>0</v>
      </c>
      <c r="BE1673">
        <v>0</v>
      </c>
      <c r="BF1673" s="4">
        <v>55.98</v>
      </c>
      <c r="BG1673" s="4">
        <v>10.063761504959601</v>
      </c>
      <c r="BH1673">
        <v>1.0042794257574901</v>
      </c>
      <c r="BI1673">
        <v>9.0208779019533196</v>
      </c>
      <c r="BJ1673" s="4">
        <v>11.076923076923</v>
      </c>
      <c r="BK1673">
        <v>5.671875</v>
      </c>
      <c r="BL1673" s="4">
        <v>132</v>
      </c>
      <c r="BM1673" s="4">
        <v>129</v>
      </c>
      <c r="BN1673">
        <v>197.229721069335</v>
      </c>
      <c r="BO1673">
        <v>193.58908081054599</v>
      </c>
      <c r="BP1673">
        <v>194.87191772460901</v>
      </c>
      <c r="BQ1673">
        <v>2</v>
      </c>
      <c r="BR1673">
        <v>0</v>
      </c>
      <c r="BS1673">
        <v>0</v>
      </c>
    </row>
    <row r="1674" spans="1:71" x14ac:dyDescent="0.35">
      <c r="A1674" t="s">
        <v>344</v>
      </c>
      <c r="B1674" t="s">
        <v>345</v>
      </c>
      <c r="C1674" t="s">
        <v>108</v>
      </c>
      <c r="D1674" t="s">
        <v>205</v>
      </c>
      <c r="E1674">
        <v>1673</v>
      </c>
      <c r="F1674">
        <v>-4.53</v>
      </c>
      <c r="G1674">
        <v>-5.8655824699999997</v>
      </c>
      <c r="H1674">
        <v>-5.9</v>
      </c>
      <c r="I1674">
        <f>0-F1674</f>
        <v>4.53</v>
      </c>
      <c r="J1674">
        <f>0-G1674</f>
        <v>5.8655824699999997</v>
      </c>
      <c r="K1674">
        <f>0-H1674</f>
        <v>5.9</v>
      </c>
      <c r="L1674">
        <v>0.97257409572221498</v>
      </c>
      <c r="M1674">
        <v>0.62587136191348403</v>
      </c>
      <c r="N1674">
        <f>1-_xlfn.PERCENTRANK.INC(I$2:I$4359,I1674)</f>
        <v>0.62</v>
      </c>
      <c r="O1674">
        <f>1-_xlfn.PERCENTRANK.INC(J$2:J$4359,J1674)</f>
        <v>0.69199999999999995</v>
      </c>
      <c r="P1674">
        <f>1-_xlfn.PERCENTRANK.INC(K$2:K$4359,K1674)</f>
        <v>0.66199999999999992</v>
      </c>
      <c r="Q1674">
        <f>_xlfn.PERCENTRANK.INC(L$2:L$4359,L1674)</f>
        <v>9.8000000000000004E-2</v>
      </c>
      <c r="R1674">
        <f>((N1674+P1674)/2+Q1674)/2</f>
        <v>0.3695</v>
      </c>
      <c r="S1674">
        <v>5</v>
      </c>
      <c r="T1674">
        <v>5</v>
      </c>
      <c r="U1674">
        <v>1</v>
      </c>
      <c r="V1674">
        <v>1</v>
      </c>
      <c r="W1674">
        <v>0</v>
      </c>
      <c r="X1674">
        <v>1</v>
      </c>
      <c r="Y1674">
        <v>0</v>
      </c>
      <c r="Z1674">
        <v>0</v>
      </c>
      <c r="AA1674">
        <v>1</v>
      </c>
      <c r="AB1674" s="4">
        <v>178.23499655723501</v>
      </c>
      <c r="AC1674">
        <v>4.6063000000000001</v>
      </c>
      <c r="AD1674">
        <v>17</v>
      </c>
      <c r="AE1674">
        <v>3</v>
      </c>
      <c r="AF1674">
        <v>1</v>
      </c>
      <c r="AG1674">
        <v>0</v>
      </c>
      <c r="AH1674">
        <v>0</v>
      </c>
      <c r="AI1674">
        <v>0</v>
      </c>
      <c r="AJ1674">
        <v>0</v>
      </c>
      <c r="AK1674" s="4">
        <v>0.30769230769230699</v>
      </c>
      <c r="AL1674">
        <v>13</v>
      </c>
      <c r="AM1674">
        <v>1</v>
      </c>
      <c r="AN1674">
        <v>0</v>
      </c>
      <c r="AO1674" s="4">
        <v>66.328299999999999</v>
      </c>
      <c r="AP1674">
        <v>27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2</v>
      </c>
      <c r="AX1674">
        <v>1</v>
      </c>
      <c r="AY1674">
        <v>0</v>
      </c>
      <c r="AZ1674">
        <v>0</v>
      </c>
      <c r="BA1674">
        <v>27</v>
      </c>
      <c r="BB1674">
        <v>0</v>
      </c>
      <c r="BC1674">
        <v>0</v>
      </c>
      <c r="BD1674">
        <v>0</v>
      </c>
      <c r="BE1674">
        <v>0</v>
      </c>
      <c r="BF1674" s="4">
        <v>55.98</v>
      </c>
      <c r="BG1674" s="4">
        <v>10.063761504959601</v>
      </c>
      <c r="BH1674">
        <v>1.0042794257574901</v>
      </c>
      <c r="BI1674">
        <v>9.0208779019533196</v>
      </c>
      <c r="BJ1674" s="4">
        <v>11.076923076923</v>
      </c>
      <c r="BK1674">
        <v>5.671875</v>
      </c>
      <c r="BL1674" s="4">
        <v>132</v>
      </c>
      <c r="BM1674" s="4">
        <v>129</v>
      </c>
      <c r="BN1674">
        <v>192.33103942871</v>
      </c>
      <c r="BO1674">
        <v>193.55418395996</v>
      </c>
      <c r="BP1674">
        <v>192.68260192871</v>
      </c>
      <c r="BQ1674">
        <v>1</v>
      </c>
      <c r="BR1674">
        <v>0</v>
      </c>
      <c r="BS1674">
        <v>0</v>
      </c>
    </row>
    <row r="1675" spans="1:71" x14ac:dyDescent="0.35">
      <c r="A1675" t="s">
        <v>344</v>
      </c>
      <c r="B1675" t="s">
        <v>345</v>
      </c>
      <c r="C1675" t="s">
        <v>108</v>
      </c>
      <c r="D1675" t="s">
        <v>205</v>
      </c>
      <c r="E1675">
        <v>1674</v>
      </c>
      <c r="F1675">
        <v>-4.5599999999999996</v>
      </c>
      <c r="G1675">
        <v>-5.85641575</v>
      </c>
      <c r="H1675">
        <v>-5.9</v>
      </c>
      <c r="I1675">
        <f>0-F1675</f>
        <v>4.5599999999999996</v>
      </c>
      <c r="J1675">
        <f>0-G1675</f>
        <v>5.85641575</v>
      </c>
      <c r="K1675">
        <f>0-H1675</f>
        <v>5.9</v>
      </c>
      <c r="L1675">
        <v>0.74452097609847201</v>
      </c>
      <c r="M1675">
        <v>0.50436885150809796</v>
      </c>
      <c r="N1675">
        <f>1-_xlfn.PERCENTRANK.INC(I$2:I$4359,I1675)</f>
        <v>0.60099999999999998</v>
      </c>
      <c r="O1675">
        <f>1-_xlfn.PERCENTRANK.INC(J$2:J$4359,J1675)</f>
        <v>0.69700000000000006</v>
      </c>
      <c r="P1675">
        <f>1-_xlfn.PERCENTRANK.INC(K$2:K$4359,K1675)</f>
        <v>0.66199999999999992</v>
      </c>
      <c r="Q1675">
        <f>_xlfn.PERCENTRANK.INC(L$2:L$4359,L1675)</f>
        <v>4.1000000000000002E-2</v>
      </c>
      <c r="R1675">
        <f>((N1675+P1675)/2+Q1675)/2</f>
        <v>0.33624999999999999</v>
      </c>
      <c r="S1675">
        <v>5</v>
      </c>
      <c r="T1675">
        <v>5</v>
      </c>
      <c r="U1675">
        <v>1</v>
      </c>
      <c r="V1675">
        <v>1</v>
      </c>
      <c r="W1675">
        <v>0</v>
      </c>
      <c r="X1675">
        <v>1</v>
      </c>
      <c r="Y1675">
        <v>0</v>
      </c>
      <c r="Z1675">
        <v>0</v>
      </c>
      <c r="AA1675">
        <v>1</v>
      </c>
      <c r="AB1675" s="4">
        <v>178.23499655723501</v>
      </c>
      <c r="AC1675">
        <v>4.6063000000000001</v>
      </c>
      <c r="AD1675">
        <v>17</v>
      </c>
      <c r="AE1675">
        <v>3</v>
      </c>
      <c r="AF1675">
        <v>1</v>
      </c>
      <c r="AG1675">
        <v>0</v>
      </c>
      <c r="AH1675">
        <v>0</v>
      </c>
      <c r="AI1675">
        <v>0</v>
      </c>
      <c r="AJ1675">
        <v>0</v>
      </c>
      <c r="AK1675" s="4">
        <v>0.30769230769230699</v>
      </c>
      <c r="AL1675">
        <v>13</v>
      </c>
      <c r="AM1675">
        <v>1</v>
      </c>
      <c r="AN1675">
        <v>0</v>
      </c>
      <c r="AO1675" s="4">
        <v>66.328299999999999</v>
      </c>
      <c r="AP1675">
        <v>27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2</v>
      </c>
      <c r="AX1675">
        <v>1</v>
      </c>
      <c r="AY1675">
        <v>0</v>
      </c>
      <c r="AZ1675">
        <v>0</v>
      </c>
      <c r="BA1675">
        <v>27</v>
      </c>
      <c r="BB1675">
        <v>0</v>
      </c>
      <c r="BC1675">
        <v>0</v>
      </c>
      <c r="BD1675">
        <v>0</v>
      </c>
      <c r="BE1675">
        <v>0</v>
      </c>
      <c r="BF1675" s="4">
        <v>55.98</v>
      </c>
      <c r="BG1675" s="4">
        <v>10.063761504959601</v>
      </c>
      <c r="BH1675">
        <v>1.0042794257574901</v>
      </c>
      <c r="BI1675">
        <v>9.0208779019533196</v>
      </c>
      <c r="BJ1675" s="4">
        <v>11.076923076923</v>
      </c>
      <c r="BK1675">
        <v>5.671875</v>
      </c>
      <c r="BL1675" s="4">
        <v>132</v>
      </c>
      <c r="BM1675" s="4">
        <v>129</v>
      </c>
      <c r="BN1675">
        <v>193.052642822265</v>
      </c>
      <c r="BO1675">
        <v>192.509506225585</v>
      </c>
      <c r="BP1675">
        <v>192.53974914550699</v>
      </c>
      <c r="BQ1675">
        <v>2</v>
      </c>
      <c r="BR1675">
        <v>0</v>
      </c>
      <c r="BS1675">
        <v>0</v>
      </c>
    </row>
    <row r="1676" spans="1:71" x14ac:dyDescent="0.35">
      <c r="A1676" t="s">
        <v>2237</v>
      </c>
      <c r="B1676" t="s">
        <v>2238</v>
      </c>
      <c r="C1676" t="s">
        <v>161</v>
      </c>
      <c r="D1676" t="s">
        <v>162</v>
      </c>
      <c r="E1676">
        <v>1675</v>
      </c>
      <c r="F1676">
        <v>-5.78</v>
      </c>
      <c r="G1676">
        <v>-6.54719067</v>
      </c>
      <c r="H1676">
        <v>-6.2</v>
      </c>
      <c r="I1676">
        <f>0-F1676</f>
        <v>5.78</v>
      </c>
      <c r="J1676">
        <f>0-G1676</f>
        <v>6.54719067</v>
      </c>
      <c r="K1676">
        <f>0-H1676</f>
        <v>6.2</v>
      </c>
      <c r="L1676">
        <v>2.77968113157034</v>
      </c>
      <c r="M1676">
        <v>1.4581995959723</v>
      </c>
      <c r="N1676">
        <f>1-_xlfn.PERCENTRANK.INC(I$2:I$4359,I1676)</f>
        <v>7.5999999999999956E-2</v>
      </c>
      <c r="O1676">
        <f>1-_xlfn.PERCENTRANK.INC(J$2:J$4359,J1676)</f>
        <v>0.30200000000000005</v>
      </c>
      <c r="P1676">
        <f>1-_xlfn.PERCENTRANK.INC(K$2:K$4359,K1676)</f>
        <v>0.47399999999999998</v>
      </c>
      <c r="Q1676">
        <f>_xlfn.PERCENTRANK.INC(L$2:L$4359,L1676)</f>
        <v>0.87</v>
      </c>
      <c r="R1676">
        <f>((N1676+P1676)/2+Q1676)/2</f>
        <v>0.57250000000000001</v>
      </c>
      <c r="S1676">
        <v>9</v>
      </c>
      <c r="T1676">
        <v>0</v>
      </c>
      <c r="U1676">
        <v>3</v>
      </c>
      <c r="V1676">
        <v>2</v>
      </c>
      <c r="W1676">
        <v>0</v>
      </c>
      <c r="X1676">
        <v>0</v>
      </c>
      <c r="Y1676">
        <v>0</v>
      </c>
      <c r="Z1676">
        <v>0</v>
      </c>
      <c r="AA1676">
        <v>2</v>
      </c>
      <c r="AB1676" s="4">
        <v>187.205997109413</v>
      </c>
      <c r="AC1676">
        <v>3.2322000000000002</v>
      </c>
      <c r="AD1676">
        <v>14</v>
      </c>
      <c r="AE1676">
        <v>4</v>
      </c>
      <c r="AF1676">
        <v>2</v>
      </c>
      <c r="AG1676">
        <v>1</v>
      </c>
      <c r="AH1676">
        <v>0</v>
      </c>
      <c r="AI1676">
        <v>0</v>
      </c>
      <c r="AJ1676">
        <v>0</v>
      </c>
      <c r="AK1676" s="4">
        <v>0.133333333333333</v>
      </c>
      <c r="AL1676">
        <v>15</v>
      </c>
      <c r="AM1676">
        <v>1</v>
      </c>
      <c r="AN1676">
        <v>0</v>
      </c>
      <c r="AO1676" s="4">
        <v>63.005199999999903</v>
      </c>
      <c r="AP1676">
        <v>23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5</v>
      </c>
      <c r="AX1676">
        <v>0</v>
      </c>
      <c r="AY1676">
        <v>0</v>
      </c>
      <c r="AZ1676">
        <v>0</v>
      </c>
      <c r="BA1676">
        <v>24</v>
      </c>
      <c r="BB1676">
        <v>0</v>
      </c>
      <c r="BC1676">
        <v>0</v>
      </c>
      <c r="BD1676">
        <v>0</v>
      </c>
      <c r="BE1676">
        <v>0</v>
      </c>
      <c r="BF1676" s="4">
        <v>76.72</v>
      </c>
      <c r="BG1676" s="4">
        <v>10.0880696837791</v>
      </c>
      <c r="BH1676">
        <v>1.00871422374223</v>
      </c>
      <c r="BI1676">
        <v>9.0009194342013892</v>
      </c>
      <c r="BJ1676" s="4">
        <v>10.515555555555499</v>
      </c>
      <c r="BK1676">
        <v>5.18559556786703</v>
      </c>
      <c r="BL1676" s="4">
        <v>111</v>
      </c>
      <c r="BM1676" s="4">
        <v>117</v>
      </c>
      <c r="BN1676">
        <v>188.63377380371</v>
      </c>
      <c r="BO1676">
        <v>188.88922119140599</v>
      </c>
      <c r="BP1676">
        <v>189.04357910156199</v>
      </c>
      <c r="BQ1676">
        <v>4</v>
      </c>
      <c r="BR1676">
        <v>1</v>
      </c>
      <c r="BS1676">
        <v>3</v>
      </c>
    </row>
    <row r="1677" spans="1:71" x14ac:dyDescent="0.35">
      <c r="A1677" t="s">
        <v>2237</v>
      </c>
      <c r="B1677" t="s">
        <v>2238</v>
      </c>
      <c r="C1677" t="s">
        <v>161</v>
      </c>
      <c r="D1677" t="s">
        <v>162</v>
      </c>
      <c r="E1677">
        <v>1676</v>
      </c>
      <c r="F1677">
        <v>-5.71</v>
      </c>
      <c r="G1677">
        <v>-6.5689935699999999</v>
      </c>
      <c r="H1677">
        <v>-6.5</v>
      </c>
      <c r="I1677">
        <f>0-F1677</f>
        <v>5.71</v>
      </c>
      <c r="J1677">
        <f>0-G1677</f>
        <v>6.5689935699999999</v>
      </c>
      <c r="K1677">
        <f>0-H1677</f>
        <v>6.5</v>
      </c>
      <c r="L1677">
        <v>2.9080860280496701</v>
      </c>
      <c r="M1677">
        <v>1.66169224119351</v>
      </c>
      <c r="N1677">
        <f>1-_xlfn.PERCENTRANK.INC(I$2:I$4359,I1677)</f>
        <v>8.9999999999999969E-2</v>
      </c>
      <c r="O1677">
        <f>1-_xlfn.PERCENTRANK.INC(J$2:J$4359,J1677)</f>
        <v>0.29100000000000004</v>
      </c>
      <c r="P1677">
        <f>1-_xlfn.PERCENTRANK.INC(K$2:K$4359,K1677)</f>
        <v>0.31299999999999994</v>
      </c>
      <c r="Q1677">
        <f>_xlfn.PERCENTRANK.INC(L$2:L$4359,L1677)</f>
        <v>0.90700000000000003</v>
      </c>
      <c r="R1677">
        <f>((N1677+P1677)/2+Q1677)/2</f>
        <v>0.55425000000000002</v>
      </c>
      <c r="S1677">
        <v>9</v>
      </c>
      <c r="T1677">
        <v>0</v>
      </c>
      <c r="U1677">
        <v>3</v>
      </c>
      <c r="V1677">
        <v>2</v>
      </c>
      <c r="W1677">
        <v>0</v>
      </c>
      <c r="X1677">
        <v>0</v>
      </c>
      <c r="Y1677">
        <v>0</v>
      </c>
      <c r="Z1677">
        <v>0</v>
      </c>
      <c r="AA1677">
        <v>2</v>
      </c>
      <c r="AB1677" s="4">
        <v>187.205997109413</v>
      </c>
      <c r="AC1677">
        <v>3.2322000000000002</v>
      </c>
      <c r="AD1677">
        <v>14</v>
      </c>
      <c r="AE1677">
        <v>4</v>
      </c>
      <c r="AF1677">
        <v>2</v>
      </c>
      <c r="AG1677">
        <v>1</v>
      </c>
      <c r="AH1677">
        <v>0</v>
      </c>
      <c r="AI1677">
        <v>0</v>
      </c>
      <c r="AJ1677">
        <v>0</v>
      </c>
      <c r="AK1677" s="4">
        <v>0.133333333333333</v>
      </c>
      <c r="AL1677">
        <v>15</v>
      </c>
      <c r="AM1677">
        <v>1</v>
      </c>
      <c r="AN1677">
        <v>0</v>
      </c>
      <c r="AO1677" s="4">
        <v>63.005199999999903</v>
      </c>
      <c r="AP1677">
        <v>23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5</v>
      </c>
      <c r="AX1677">
        <v>0</v>
      </c>
      <c r="AY1677">
        <v>0</v>
      </c>
      <c r="AZ1677">
        <v>0</v>
      </c>
      <c r="BA1677">
        <v>24</v>
      </c>
      <c r="BB1677">
        <v>0</v>
      </c>
      <c r="BC1677">
        <v>0</v>
      </c>
      <c r="BD1677">
        <v>0</v>
      </c>
      <c r="BE1677">
        <v>0</v>
      </c>
      <c r="BF1677" s="4">
        <v>76.72</v>
      </c>
      <c r="BG1677" s="4">
        <v>10.0880696837791</v>
      </c>
      <c r="BH1677">
        <v>1.00871422374223</v>
      </c>
      <c r="BI1677">
        <v>9.0009194342013892</v>
      </c>
      <c r="BJ1677" s="4">
        <v>10.515555555555499</v>
      </c>
      <c r="BK1677">
        <v>5.18559556786703</v>
      </c>
      <c r="BL1677" s="4">
        <v>111</v>
      </c>
      <c r="BM1677" s="4">
        <v>117</v>
      </c>
      <c r="BN1677">
        <v>189.96481323242099</v>
      </c>
      <c r="BO1677">
        <v>188.81898498535099</v>
      </c>
      <c r="BP1677">
        <v>186.78788757324199</v>
      </c>
      <c r="BQ1677">
        <v>4</v>
      </c>
      <c r="BR1677">
        <v>4</v>
      </c>
      <c r="BS1677">
        <v>3</v>
      </c>
    </row>
    <row r="1678" spans="1:71" x14ac:dyDescent="0.35">
      <c r="A1678" t="s">
        <v>2237</v>
      </c>
      <c r="B1678" t="s">
        <v>2238</v>
      </c>
      <c r="C1678" t="s">
        <v>161</v>
      </c>
      <c r="D1678" t="s">
        <v>162</v>
      </c>
      <c r="E1678">
        <v>1677</v>
      </c>
      <c r="F1678">
        <v>-5.04</v>
      </c>
      <c r="G1678">
        <v>-6.5544056900000003</v>
      </c>
      <c r="H1678">
        <v>-6.4</v>
      </c>
      <c r="I1678">
        <f>0-F1678</f>
        <v>5.04</v>
      </c>
      <c r="J1678">
        <f>0-G1678</f>
        <v>6.5544056900000003</v>
      </c>
      <c r="K1678">
        <f>0-H1678</f>
        <v>6.4</v>
      </c>
      <c r="L1678">
        <v>2.85570663543449</v>
      </c>
      <c r="M1678">
        <v>1.8454372149429099</v>
      </c>
      <c r="N1678">
        <f>1-_xlfn.PERCENTRANK.INC(I$2:I$4359,I1678)</f>
        <v>0.33599999999999997</v>
      </c>
      <c r="O1678">
        <f>1-_xlfn.PERCENTRANK.INC(J$2:J$4359,J1678)</f>
        <v>0.29800000000000004</v>
      </c>
      <c r="P1678">
        <f>1-_xlfn.PERCENTRANK.INC(K$2:K$4359,K1678)</f>
        <v>0.36199999999999999</v>
      </c>
      <c r="Q1678">
        <f>_xlfn.PERCENTRANK.INC(L$2:L$4359,L1678)</f>
        <v>0.89400000000000002</v>
      </c>
      <c r="R1678">
        <f>((N1678+P1678)/2+Q1678)/2</f>
        <v>0.62149999999999994</v>
      </c>
      <c r="S1678">
        <v>9</v>
      </c>
      <c r="T1678">
        <v>0</v>
      </c>
      <c r="U1678">
        <v>3</v>
      </c>
      <c r="V1678">
        <v>2</v>
      </c>
      <c r="W1678">
        <v>0</v>
      </c>
      <c r="X1678">
        <v>0</v>
      </c>
      <c r="Y1678">
        <v>0</v>
      </c>
      <c r="Z1678">
        <v>0</v>
      </c>
      <c r="AA1678">
        <v>2</v>
      </c>
      <c r="AB1678" s="4">
        <v>187.205997109413</v>
      </c>
      <c r="AC1678">
        <v>3.2322000000000002</v>
      </c>
      <c r="AD1678">
        <v>14</v>
      </c>
      <c r="AE1678">
        <v>4</v>
      </c>
      <c r="AF1678">
        <v>2</v>
      </c>
      <c r="AG1678">
        <v>1</v>
      </c>
      <c r="AH1678">
        <v>0</v>
      </c>
      <c r="AI1678">
        <v>0</v>
      </c>
      <c r="AJ1678">
        <v>0</v>
      </c>
      <c r="AK1678" s="4">
        <v>0.133333333333333</v>
      </c>
      <c r="AL1678">
        <v>15</v>
      </c>
      <c r="AM1678">
        <v>1</v>
      </c>
      <c r="AN1678">
        <v>0</v>
      </c>
      <c r="AO1678" s="4">
        <v>63.005199999999903</v>
      </c>
      <c r="AP1678">
        <v>23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5</v>
      </c>
      <c r="AX1678">
        <v>0</v>
      </c>
      <c r="AY1678">
        <v>0</v>
      </c>
      <c r="AZ1678">
        <v>0</v>
      </c>
      <c r="BA1678">
        <v>24</v>
      </c>
      <c r="BB1678">
        <v>0</v>
      </c>
      <c r="BC1678">
        <v>0</v>
      </c>
      <c r="BD1678">
        <v>0</v>
      </c>
      <c r="BE1678">
        <v>0</v>
      </c>
      <c r="BF1678" s="4">
        <v>76.72</v>
      </c>
      <c r="BG1678" s="4">
        <v>10.0880696837791</v>
      </c>
      <c r="BH1678">
        <v>1.00871422374223</v>
      </c>
      <c r="BI1678">
        <v>9.0009194342013892</v>
      </c>
      <c r="BJ1678" s="4">
        <v>10.515555555555499</v>
      </c>
      <c r="BK1678">
        <v>5.18559556786703</v>
      </c>
      <c r="BL1678" s="4">
        <v>111</v>
      </c>
      <c r="BM1678" s="4">
        <v>117</v>
      </c>
      <c r="BN1678">
        <v>185.74009704589801</v>
      </c>
      <c r="BO1678">
        <v>186.46902465820301</v>
      </c>
      <c r="BP1678">
        <v>186.70883178710901</v>
      </c>
      <c r="BQ1678">
        <v>2</v>
      </c>
      <c r="BR1678">
        <v>1</v>
      </c>
      <c r="BS1678">
        <v>1</v>
      </c>
    </row>
    <row r="1679" spans="1:71" x14ac:dyDescent="0.35">
      <c r="A1679" t="s">
        <v>1939</v>
      </c>
      <c r="B1679" t="s">
        <v>1940</v>
      </c>
      <c r="C1679" t="s">
        <v>36</v>
      </c>
      <c r="D1679" t="s">
        <v>231</v>
      </c>
      <c r="E1679">
        <v>1678</v>
      </c>
      <c r="F1679">
        <v>-5.92</v>
      </c>
      <c r="G1679">
        <v>-6.0264987899999998</v>
      </c>
      <c r="H1679">
        <v>-6</v>
      </c>
      <c r="I1679">
        <f>0-F1679</f>
        <v>5.92</v>
      </c>
      <c r="J1679">
        <f>0-G1679</f>
        <v>6.0264987899999998</v>
      </c>
      <c r="K1679">
        <f>0-H1679</f>
        <v>6</v>
      </c>
      <c r="L1679">
        <v>2.3908840653958201</v>
      </c>
      <c r="M1679">
        <v>1.1841164041443</v>
      </c>
      <c r="N1679">
        <f>1-_xlfn.PERCENTRANK.INC(I$2:I$4359,I1679)</f>
        <v>5.8000000000000052E-2</v>
      </c>
      <c r="O1679">
        <f>1-_xlfn.PERCENTRANK.INC(J$2:J$4359,J1679)</f>
        <v>0.59499999999999997</v>
      </c>
      <c r="P1679">
        <f>1-_xlfn.PERCENTRANK.INC(K$2:K$4359,K1679)</f>
        <v>0.6</v>
      </c>
      <c r="Q1679">
        <f>_xlfn.PERCENTRANK.INC(L$2:L$4359,L1679)</f>
        <v>0.72799999999999998</v>
      </c>
      <c r="R1679">
        <f>((N1679+P1679)/2+Q1679)/2</f>
        <v>0.52849999999999997</v>
      </c>
      <c r="S1679">
        <v>9</v>
      </c>
      <c r="T1679">
        <v>6</v>
      </c>
      <c r="U1679">
        <v>1</v>
      </c>
      <c r="V1679">
        <v>1</v>
      </c>
      <c r="W1679">
        <v>1</v>
      </c>
      <c r="X1679">
        <v>1</v>
      </c>
      <c r="Y1679">
        <v>0</v>
      </c>
      <c r="Z1679">
        <v>0</v>
      </c>
      <c r="AA1679">
        <v>2</v>
      </c>
      <c r="AB1679" s="4">
        <v>278.326993823051</v>
      </c>
      <c r="AC1679">
        <v>6.5494000000000003</v>
      </c>
      <c r="AD1679">
        <v>21</v>
      </c>
      <c r="AE1679">
        <v>3</v>
      </c>
      <c r="AF1679">
        <v>2</v>
      </c>
      <c r="AG1679">
        <v>2</v>
      </c>
      <c r="AH1679">
        <v>0</v>
      </c>
      <c r="AI1679">
        <v>0</v>
      </c>
      <c r="AJ1679">
        <v>1</v>
      </c>
      <c r="AK1679" s="4">
        <v>0.28571428571428498</v>
      </c>
      <c r="AL1679">
        <v>21</v>
      </c>
      <c r="AM1679">
        <v>1</v>
      </c>
      <c r="AN1679">
        <v>0</v>
      </c>
      <c r="AO1679" s="4">
        <v>97.495699999999999</v>
      </c>
      <c r="AP1679">
        <v>39</v>
      </c>
      <c r="AQ1679">
        <v>1</v>
      </c>
      <c r="AR1679">
        <v>0</v>
      </c>
      <c r="AS1679">
        <v>0</v>
      </c>
      <c r="AT1679">
        <v>0</v>
      </c>
      <c r="AU1679">
        <v>0</v>
      </c>
      <c r="AV1679">
        <v>1</v>
      </c>
      <c r="AW1679">
        <v>2</v>
      </c>
      <c r="AX1679">
        <v>2</v>
      </c>
      <c r="AY1679">
        <v>0</v>
      </c>
      <c r="AZ1679">
        <v>0</v>
      </c>
      <c r="BA1679">
        <v>40</v>
      </c>
      <c r="BB1679">
        <v>0</v>
      </c>
      <c r="BC1679">
        <v>0</v>
      </c>
      <c r="BD1679">
        <v>0</v>
      </c>
      <c r="BE1679">
        <v>0</v>
      </c>
      <c r="BF1679" s="4">
        <v>50.7</v>
      </c>
      <c r="BG1679">
        <v>8.7034200352138793</v>
      </c>
      <c r="BH1679" s="4">
        <v>0.97394455884945796</v>
      </c>
      <c r="BI1679">
        <v>7.9362581844447204</v>
      </c>
      <c r="BJ1679" s="4">
        <v>16.371882086167801</v>
      </c>
      <c r="BK1679">
        <v>7.8520408163265296</v>
      </c>
      <c r="BL1679" s="4">
        <v>199</v>
      </c>
      <c r="BM1679" s="4">
        <v>201</v>
      </c>
      <c r="BN1679">
        <v>274.6904296875</v>
      </c>
      <c r="BO1679">
        <v>272.23516845703102</v>
      </c>
      <c r="BP1679">
        <v>272.56863403320301</v>
      </c>
      <c r="BQ1679">
        <v>2</v>
      </c>
      <c r="BR1679">
        <v>1</v>
      </c>
      <c r="BS1679">
        <v>3</v>
      </c>
    </row>
    <row r="1680" spans="1:71" x14ac:dyDescent="0.35">
      <c r="A1680" t="s">
        <v>1939</v>
      </c>
      <c r="B1680" t="s">
        <v>1940</v>
      </c>
      <c r="C1680" t="s">
        <v>36</v>
      </c>
      <c r="D1680" t="s">
        <v>231</v>
      </c>
      <c r="E1680">
        <v>1679</v>
      </c>
      <c r="F1680">
        <v>-5.77</v>
      </c>
      <c r="G1680">
        <v>-6.1746287300000002</v>
      </c>
      <c r="H1680">
        <v>-6</v>
      </c>
      <c r="I1680">
        <f>0-F1680</f>
        <v>5.77</v>
      </c>
      <c r="J1680">
        <f>0-G1680</f>
        <v>6.1746287300000002</v>
      </c>
      <c r="K1680">
        <f>0-H1680</f>
        <v>6</v>
      </c>
      <c r="L1680">
        <v>2.2657231244091398</v>
      </c>
      <c r="M1680">
        <v>1.41050434646495</v>
      </c>
      <c r="N1680">
        <f>1-_xlfn.PERCENTRANK.INC(I$2:I$4359,I1680)</f>
        <v>7.8999999999999959E-2</v>
      </c>
      <c r="O1680">
        <f>1-_xlfn.PERCENTRANK.INC(J$2:J$4359,J1680)</f>
        <v>0.51</v>
      </c>
      <c r="P1680">
        <f>1-_xlfn.PERCENTRANK.INC(K$2:K$4359,K1680)</f>
        <v>0.6</v>
      </c>
      <c r="Q1680">
        <f>_xlfn.PERCENTRANK.INC(L$2:L$4359,L1680)</f>
        <v>0.68300000000000005</v>
      </c>
      <c r="R1680">
        <f>((N1680+P1680)/2+Q1680)/2</f>
        <v>0.51124999999999998</v>
      </c>
      <c r="S1680">
        <v>9</v>
      </c>
      <c r="T1680">
        <v>6</v>
      </c>
      <c r="U1680">
        <v>1</v>
      </c>
      <c r="V1680">
        <v>1</v>
      </c>
      <c r="W1680">
        <v>1</v>
      </c>
      <c r="X1680">
        <v>1</v>
      </c>
      <c r="Y1680">
        <v>0</v>
      </c>
      <c r="Z1680">
        <v>0</v>
      </c>
      <c r="AA1680">
        <v>2</v>
      </c>
      <c r="AB1680" s="4">
        <v>278.326993823051</v>
      </c>
      <c r="AC1680">
        <v>6.5494000000000003</v>
      </c>
      <c r="AD1680">
        <v>21</v>
      </c>
      <c r="AE1680">
        <v>3</v>
      </c>
      <c r="AF1680">
        <v>2</v>
      </c>
      <c r="AG1680">
        <v>2</v>
      </c>
      <c r="AH1680">
        <v>0</v>
      </c>
      <c r="AI1680">
        <v>0</v>
      </c>
      <c r="AJ1680">
        <v>1</v>
      </c>
      <c r="AK1680" s="4">
        <v>0.28571428571428498</v>
      </c>
      <c r="AL1680">
        <v>21</v>
      </c>
      <c r="AM1680">
        <v>1</v>
      </c>
      <c r="AN1680">
        <v>0</v>
      </c>
      <c r="AO1680" s="4">
        <v>97.495699999999999</v>
      </c>
      <c r="AP1680">
        <v>39</v>
      </c>
      <c r="AQ1680">
        <v>1</v>
      </c>
      <c r="AR1680">
        <v>0</v>
      </c>
      <c r="AS1680">
        <v>0</v>
      </c>
      <c r="AT1680">
        <v>0</v>
      </c>
      <c r="AU1680">
        <v>0</v>
      </c>
      <c r="AV1680">
        <v>1</v>
      </c>
      <c r="AW1680">
        <v>2</v>
      </c>
      <c r="AX1680">
        <v>2</v>
      </c>
      <c r="AY1680">
        <v>0</v>
      </c>
      <c r="AZ1680">
        <v>0</v>
      </c>
      <c r="BA1680">
        <v>40</v>
      </c>
      <c r="BB1680">
        <v>0</v>
      </c>
      <c r="BC1680">
        <v>0</v>
      </c>
      <c r="BD1680">
        <v>0</v>
      </c>
      <c r="BE1680">
        <v>0</v>
      </c>
      <c r="BF1680" s="4">
        <v>50.7</v>
      </c>
      <c r="BG1680">
        <v>8.7034200352138793</v>
      </c>
      <c r="BH1680" s="4">
        <v>0.97394455884945796</v>
      </c>
      <c r="BI1680">
        <v>7.9362581844447204</v>
      </c>
      <c r="BJ1680" s="4">
        <v>16.371882086167801</v>
      </c>
      <c r="BK1680">
        <v>7.8520408163265296</v>
      </c>
      <c r="BL1680" s="4">
        <v>199</v>
      </c>
      <c r="BM1680" s="4">
        <v>201</v>
      </c>
      <c r="BN1680">
        <v>270.35638427734301</v>
      </c>
      <c r="BO1680">
        <v>272.42782592773398</v>
      </c>
      <c r="BP1680">
        <v>272.73776245117102</v>
      </c>
      <c r="BQ1680">
        <v>5</v>
      </c>
      <c r="BR1680">
        <v>3</v>
      </c>
      <c r="BS1680">
        <v>3</v>
      </c>
    </row>
    <row r="1681" spans="1:71" x14ac:dyDescent="0.35">
      <c r="A1681" t="s">
        <v>1939</v>
      </c>
      <c r="B1681" t="s">
        <v>1940</v>
      </c>
      <c r="C1681" t="s">
        <v>36</v>
      </c>
      <c r="D1681" t="s">
        <v>231</v>
      </c>
      <c r="E1681">
        <v>1680</v>
      </c>
      <c r="F1681">
        <v>-5.59</v>
      </c>
      <c r="G1681">
        <v>-6.0276365299999997</v>
      </c>
      <c r="H1681">
        <v>-5.9</v>
      </c>
      <c r="I1681">
        <f>0-F1681</f>
        <v>5.59</v>
      </c>
      <c r="J1681">
        <f>0-G1681</f>
        <v>6.0276365299999997</v>
      </c>
      <c r="K1681">
        <f>0-H1681</f>
        <v>5.9</v>
      </c>
      <c r="L1681">
        <v>2.49135857937799</v>
      </c>
      <c r="M1681">
        <v>1.55774600329381</v>
      </c>
      <c r="N1681">
        <f>1-_xlfn.PERCENTRANK.INC(I$2:I$4359,I1681)</f>
        <v>0.11399999999999999</v>
      </c>
      <c r="O1681">
        <f>1-_xlfn.PERCENTRANK.INC(J$2:J$4359,J1681)</f>
        <v>0.59399999999999997</v>
      </c>
      <c r="P1681">
        <f>1-_xlfn.PERCENTRANK.INC(K$2:K$4359,K1681)</f>
        <v>0.66199999999999992</v>
      </c>
      <c r="Q1681">
        <f>_xlfn.PERCENTRANK.INC(L$2:L$4359,L1681)</f>
        <v>0.76400000000000001</v>
      </c>
      <c r="R1681">
        <f>((N1681+P1681)/2+Q1681)/2</f>
        <v>0.57599999999999996</v>
      </c>
      <c r="S1681">
        <v>9</v>
      </c>
      <c r="T1681">
        <v>6</v>
      </c>
      <c r="U1681">
        <v>1</v>
      </c>
      <c r="V1681">
        <v>1</v>
      </c>
      <c r="W1681">
        <v>1</v>
      </c>
      <c r="X1681">
        <v>1</v>
      </c>
      <c r="Y1681">
        <v>0</v>
      </c>
      <c r="Z1681">
        <v>0</v>
      </c>
      <c r="AA1681">
        <v>2</v>
      </c>
      <c r="AB1681" s="4">
        <v>278.326993823051</v>
      </c>
      <c r="AC1681">
        <v>6.5494000000000003</v>
      </c>
      <c r="AD1681">
        <v>21</v>
      </c>
      <c r="AE1681">
        <v>3</v>
      </c>
      <c r="AF1681">
        <v>2</v>
      </c>
      <c r="AG1681">
        <v>2</v>
      </c>
      <c r="AH1681">
        <v>0</v>
      </c>
      <c r="AI1681">
        <v>0</v>
      </c>
      <c r="AJ1681">
        <v>1</v>
      </c>
      <c r="AK1681" s="4">
        <v>0.28571428571428498</v>
      </c>
      <c r="AL1681">
        <v>21</v>
      </c>
      <c r="AM1681">
        <v>1</v>
      </c>
      <c r="AN1681">
        <v>0</v>
      </c>
      <c r="AO1681" s="4">
        <v>97.495699999999999</v>
      </c>
      <c r="AP1681">
        <v>39</v>
      </c>
      <c r="AQ1681">
        <v>1</v>
      </c>
      <c r="AR1681">
        <v>0</v>
      </c>
      <c r="AS1681">
        <v>0</v>
      </c>
      <c r="AT1681">
        <v>0</v>
      </c>
      <c r="AU1681">
        <v>0</v>
      </c>
      <c r="AV1681">
        <v>1</v>
      </c>
      <c r="AW1681">
        <v>2</v>
      </c>
      <c r="AX1681">
        <v>2</v>
      </c>
      <c r="AY1681">
        <v>0</v>
      </c>
      <c r="AZ1681">
        <v>0</v>
      </c>
      <c r="BA1681">
        <v>40</v>
      </c>
      <c r="BB1681">
        <v>0</v>
      </c>
      <c r="BC1681">
        <v>0</v>
      </c>
      <c r="BD1681">
        <v>0</v>
      </c>
      <c r="BE1681">
        <v>0</v>
      </c>
      <c r="BF1681" s="4">
        <v>50.7</v>
      </c>
      <c r="BG1681">
        <v>8.7034200352138793</v>
      </c>
      <c r="BH1681" s="4">
        <v>0.97394455884945796</v>
      </c>
      <c r="BI1681">
        <v>7.9362581844447204</v>
      </c>
      <c r="BJ1681" s="4">
        <v>16.371882086167801</v>
      </c>
      <c r="BK1681">
        <v>7.8520408163265296</v>
      </c>
      <c r="BL1681" s="4">
        <v>199</v>
      </c>
      <c r="BM1681" s="4">
        <v>201</v>
      </c>
      <c r="BN1681">
        <v>269.21829223632801</v>
      </c>
      <c r="BO1681">
        <v>266.98666381835898</v>
      </c>
      <c r="BP1681">
        <v>266.47073364257801</v>
      </c>
      <c r="BQ1681">
        <v>2</v>
      </c>
      <c r="BR1681">
        <v>3</v>
      </c>
      <c r="BS1681">
        <v>3</v>
      </c>
    </row>
    <row r="1682" spans="1:71" x14ac:dyDescent="0.35">
      <c r="A1682" t="s">
        <v>2351</v>
      </c>
      <c r="B1682" t="s">
        <v>2352</v>
      </c>
      <c r="C1682" t="s">
        <v>12</v>
      </c>
      <c r="D1682" t="s">
        <v>128</v>
      </c>
      <c r="E1682">
        <v>1681</v>
      </c>
      <c r="F1682">
        <v>-4.9800000000000004</v>
      </c>
      <c r="G1682">
        <v>-6.5835800200000003</v>
      </c>
      <c r="H1682">
        <v>-6.6</v>
      </c>
      <c r="I1682">
        <f>0-F1682</f>
        <v>4.9800000000000004</v>
      </c>
      <c r="J1682">
        <f>0-G1682</f>
        <v>6.5835800200000003</v>
      </c>
      <c r="K1682">
        <f>0-H1682</f>
        <v>6.6</v>
      </c>
      <c r="L1682">
        <v>3.68106709916092</v>
      </c>
      <c r="M1682">
        <v>2.5600924680191399</v>
      </c>
      <c r="N1682">
        <f>1-_xlfn.PERCENTRANK.INC(I$2:I$4359,I1682)</f>
        <v>0.36699999999999999</v>
      </c>
      <c r="O1682">
        <f>1-_xlfn.PERCENTRANK.INC(J$2:J$4359,J1682)</f>
        <v>0.28600000000000003</v>
      </c>
      <c r="P1682">
        <f>1-_xlfn.PERCENTRANK.INC(K$2:K$4359,K1682)</f>
        <v>0.26800000000000002</v>
      </c>
      <c r="Q1682">
        <f>_xlfn.PERCENTRANK.INC(L$2:L$4359,L1682)</f>
        <v>0.996</v>
      </c>
      <c r="R1682">
        <f>((N1682+P1682)/2+Q1682)/2</f>
        <v>0.65674999999999994</v>
      </c>
      <c r="S1682">
        <v>9</v>
      </c>
      <c r="T1682">
        <v>2</v>
      </c>
      <c r="U1682">
        <v>1</v>
      </c>
      <c r="V1682">
        <v>1</v>
      </c>
      <c r="W1682">
        <v>0</v>
      </c>
      <c r="X1682">
        <v>2</v>
      </c>
      <c r="Y1682">
        <v>0</v>
      </c>
      <c r="Z1682">
        <v>0</v>
      </c>
      <c r="AA1682">
        <v>2</v>
      </c>
      <c r="AB1682" s="4">
        <v>260.21499335765799</v>
      </c>
      <c r="AC1682">
        <v>5.2771999999999997</v>
      </c>
      <c r="AD1682">
        <v>15</v>
      </c>
      <c r="AE1682">
        <v>4</v>
      </c>
      <c r="AF1682">
        <v>1</v>
      </c>
      <c r="AG1682">
        <v>0</v>
      </c>
      <c r="AH1682">
        <v>0</v>
      </c>
      <c r="AI1682">
        <v>0</v>
      </c>
      <c r="AJ1682">
        <v>0</v>
      </c>
      <c r="AK1682" s="4">
        <v>0.21052631578947301</v>
      </c>
      <c r="AL1682">
        <v>19</v>
      </c>
      <c r="AM1682">
        <v>1</v>
      </c>
      <c r="AN1682">
        <v>0</v>
      </c>
      <c r="AO1682" s="4">
        <v>65.653999999999897</v>
      </c>
      <c r="AP1682">
        <v>29</v>
      </c>
      <c r="AQ1682">
        <v>3</v>
      </c>
      <c r="AR1682">
        <v>0</v>
      </c>
      <c r="AS1682">
        <v>0</v>
      </c>
      <c r="AT1682">
        <v>0</v>
      </c>
      <c r="AU1682">
        <v>0</v>
      </c>
      <c r="AV1682">
        <v>3</v>
      </c>
      <c r="AW1682">
        <v>2</v>
      </c>
      <c r="AX1682">
        <v>2</v>
      </c>
      <c r="AY1682">
        <v>0</v>
      </c>
      <c r="AZ1682">
        <v>0</v>
      </c>
      <c r="BA1682">
        <v>30</v>
      </c>
      <c r="BB1682">
        <v>0</v>
      </c>
      <c r="BC1682">
        <v>0</v>
      </c>
      <c r="BD1682">
        <v>0</v>
      </c>
      <c r="BE1682">
        <v>0</v>
      </c>
      <c r="BF1682" s="4">
        <v>55.56</v>
      </c>
      <c r="BG1682" s="4">
        <v>11.401068979608899</v>
      </c>
      <c r="BH1682">
        <v>1.00730679765816</v>
      </c>
      <c r="BI1682" s="4">
        <v>10.318367955140101</v>
      </c>
      <c r="BJ1682" s="4">
        <v>14.409972299168899</v>
      </c>
      <c r="BK1682">
        <v>5.5510204081632599</v>
      </c>
      <c r="BL1682" s="4">
        <v>153</v>
      </c>
      <c r="BM1682" s="4">
        <v>169</v>
      </c>
      <c r="BN1682">
        <v>236.08773803710901</v>
      </c>
      <c r="BO1682">
        <v>242.04461669921801</v>
      </c>
      <c r="BP1682">
        <v>239.57606506347599</v>
      </c>
      <c r="BQ1682">
        <v>2</v>
      </c>
      <c r="BR1682">
        <v>2</v>
      </c>
      <c r="BS1682">
        <v>2</v>
      </c>
    </row>
    <row r="1683" spans="1:71" x14ac:dyDescent="0.35">
      <c r="A1683" t="s">
        <v>2351</v>
      </c>
      <c r="B1683" t="s">
        <v>2352</v>
      </c>
      <c r="C1683" t="s">
        <v>12</v>
      </c>
      <c r="D1683" t="s">
        <v>128</v>
      </c>
      <c r="E1683">
        <v>1682</v>
      </c>
      <c r="F1683">
        <v>-5.38</v>
      </c>
      <c r="G1683">
        <v>-6.58929396</v>
      </c>
      <c r="H1683">
        <v>-6.6</v>
      </c>
      <c r="I1683">
        <f>0-F1683</f>
        <v>5.38</v>
      </c>
      <c r="J1683">
        <f>0-G1683</f>
        <v>6.58929396</v>
      </c>
      <c r="K1683">
        <f>0-H1683</f>
        <v>6.6</v>
      </c>
      <c r="L1683">
        <v>3.53353694678471</v>
      </c>
      <c r="M1683">
        <v>2.4717324516164898</v>
      </c>
      <c r="N1683">
        <f>1-_xlfn.PERCENTRANK.INC(I$2:I$4359,I1683)</f>
        <v>0.18200000000000005</v>
      </c>
      <c r="O1683">
        <f>1-_xlfn.PERCENTRANK.INC(J$2:J$4359,J1683)</f>
        <v>0.28400000000000003</v>
      </c>
      <c r="P1683">
        <f>1-_xlfn.PERCENTRANK.INC(K$2:K$4359,K1683)</f>
        <v>0.26800000000000002</v>
      </c>
      <c r="Q1683">
        <f>_xlfn.PERCENTRANK.INC(L$2:L$4359,L1683)</f>
        <v>0.99199999999999999</v>
      </c>
      <c r="R1683">
        <f>((N1683+P1683)/2+Q1683)/2</f>
        <v>0.60850000000000004</v>
      </c>
      <c r="S1683">
        <v>9</v>
      </c>
      <c r="T1683">
        <v>2</v>
      </c>
      <c r="U1683">
        <v>1</v>
      </c>
      <c r="V1683">
        <v>1</v>
      </c>
      <c r="W1683">
        <v>0</v>
      </c>
      <c r="X1683">
        <v>2</v>
      </c>
      <c r="Y1683">
        <v>0</v>
      </c>
      <c r="Z1683">
        <v>0</v>
      </c>
      <c r="AA1683">
        <v>2</v>
      </c>
      <c r="AB1683" s="4">
        <v>260.21499335765799</v>
      </c>
      <c r="AC1683">
        <v>5.2771999999999997</v>
      </c>
      <c r="AD1683">
        <v>15</v>
      </c>
      <c r="AE1683">
        <v>4</v>
      </c>
      <c r="AF1683">
        <v>1</v>
      </c>
      <c r="AG1683">
        <v>0</v>
      </c>
      <c r="AH1683">
        <v>0</v>
      </c>
      <c r="AI1683">
        <v>0</v>
      </c>
      <c r="AJ1683">
        <v>0</v>
      </c>
      <c r="AK1683" s="4">
        <v>0.21052631578947301</v>
      </c>
      <c r="AL1683">
        <v>19</v>
      </c>
      <c r="AM1683">
        <v>1</v>
      </c>
      <c r="AN1683">
        <v>0</v>
      </c>
      <c r="AO1683" s="4">
        <v>65.653999999999897</v>
      </c>
      <c r="AP1683">
        <v>29</v>
      </c>
      <c r="AQ1683">
        <v>3</v>
      </c>
      <c r="AR1683">
        <v>0</v>
      </c>
      <c r="AS1683">
        <v>0</v>
      </c>
      <c r="AT1683">
        <v>0</v>
      </c>
      <c r="AU1683">
        <v>0</v>
      </c>
      <c r="AV1683">
        <v>3</v>
      </c>
      <c r="AW1683">
        <v>2</v>
      </c>
      <c r="AX1683">
        <v>2</v>
      </c>
      <c r="AY1683">
        <v>0</v>
      </c>
      <c r="AZ1683">
        <v>0</v>
      </c>
      <c r="BA1683">
        <v>30</v>
      </c>
      <c r="BB1683">
        <v>0</v>
      </c>
      <c r="BC1683">
        <v>0</v>
      </c>
      <c r="BD1683">
        <v>0</v>
      </c>
      <c r="BE1683">
        <v>0</v>
      </c>
      <c r="BF1683" s="4">
        <v>55.56</v>
      </c>
      <c r="BG1683" s="4">
        <v>11.401068979608899</v>
      </c>
      <c r="BH1683">
        <v>1.00730679765816</v>
      </c>
      <c r="BI1683" s="4">
        <v>10.318367955140101</v>
      </c>
      <c r="BJ1683" s="4">
        <v>14.409972299168899</v>
      </c>
      <c r="BK1683">
        <v>5.5510204081632599</v>
      </c>
      <c r="BL1683" s="4">
        <v>153</v>
      </c>
      <c r="BM1683" s="4">
        <v>169</v>
      </c>
      <c r="BN1683">
        <v>238.67294311523401</v>
      </c>
      <c r="BO1683">
        <v>241.03479003906199</v>
      </c>
      <c r="BP1683">
        <v>242.20423889160099</v>
      </c>
      <c r="BQ1683">
        <v>1</v>
      </c>
      <c r="BR1683">
        <v>2</v>
      </c>
      <c r="BS1683">
        <v>2</v>
      </c>
    </row>
    <row r="1684" spans="1:71" x14ac:dyDescent="0.35">
      <c r="A1684" t="s">
        <v>2351</v>
      </c>
      <c r="B1684" t="s">
        <v>2352</v>
      </c>
      <c r="C1684" t="s">
        <v>12</v>
      </c>
      <c r="D1684" t="s">
        <v>128</v>
      </c>
      <c r="E1684">
        <v>1683</v>
      </c>
      <c r="F1684">
        <v>-4.84</v>
      </c>
      <c r="G1684">
        <v>-6.5939016300000004</v>
      </c>
      <c r="H1684">
        <v>-6.6</v>
      </c>
      <c r="I1684">
        <f>0-F1684</f>
        <v>4.84</v>
      </c>
      <c r="J1684">
        <f>0-G1684</f>
        <v>6.5939016300000004</v>
      </c>
      <c r="K1684">
        <f>0-H1684</f>
        <v>6.6</v>
      </c>
      <c r="L1684">
        <v>3.5030196029634202</v>
      </c>
      <c r="M1684">
        <v>2.4405289579489402</v>
      </c>
      <c r="N1684">
        <f>1-_xlfn.PERCENTRANK.INC(I$2:I$4359,I1684)</f>
        <v>0.44599999999999995</v>
      </c>
      <c r="O1684">
        <f>1-_xlfn.PERCENTRANK.INC(J$2:J$4359,J1684)</f>
        <v>0.28100000000000003</v>
      </c>
      <c r="P1684">
        <f>1-_xlfn.PERCENTRANK.INC(K$2:K$4359,K1684)</f>
        <v>0.26800000000000002</v>
      </c>
      <c r="Q1684">
        <f>_xlfn.PERCENTRANK.INC(L$2:L$4359,L1684)</f>
        <v>0.99</v>
      </c>
      <c r="R1684">
        <f>((N1684+P1684)/2+Q1684)/2</f>
        <v>0.67349999999999999</v>
      </c>
      <c r="S1684">
        <v>9</v>
      </c>
      <c r="T1684">
        <v>2</v>
      </c>
      <c r="U1684">
        <v>1</v>
      </c>
      <c r="V1684">
        <v>1</v>
      </c>
      <c r="W1684">
        <v>0</v>
      </c>
      <c r="X1684">
        <v>2</v>
      </c>
      <c r="Y1684">
        <v>0</v>
      </c>
      <c r="Z1684">
        <v>0</v>
      </c>
      <c r="AA1684">
        <v>2</v>
      </c>
      <c r="AB1684" s="4">
        <v>260.21499335765799</v>
      </c>
      <c r="AC1684">
        <v>5.2771999999999997</v>
      </c>
      <c r="AD1684">
        <v>15</v>
      </c>
      <c r="AE1684">
        <v>4</v>
      </c>
      <c r="AF1684">
        <v>1</v>
      </c>
      <c r="AG1684">
        <v>0</v>
      </c>
      <c r="AH1684">
        <v>0</v>
      </c>
      <c r="AI1684">
        <v>0</v>
      </c>
      <c r="AJ1684">
        <v>0</v>
      </c>
      <c r="AK1684" s="4">
        <v>0.21052631578947301</v>
      </c>
      <c r="AL1684">
        <v>19</v>
      </c>
      <c r="AM1684">
        <v>1</v>
      </c>
      <c r="AN1684">
        <v>0</v>
      </c>
      <c r="AO1684" s="4">
        <v>65.653999999999897</v>
      </c>
      <c r="AP1684">
        <v>29</v>
      </c>
      <c r="AQ1684">
        <v>3</v>
      </c>
      <c r="AR1684">
        <v>0</v>
      </c>
      <c r="AS1684">
        <v>0</v>
      </c>
      <c r="AT1684">
        <v>0</v>
      </c>
      <c r="AU1684">
        <v>0</v>
      </c>
      <c r="AV1684">
        <v>3</v>
      </c>
      <c r="AW1684">
        <v>2</v>
      </c>
      <c r="AX1684">
        <v>2</v>
      </c>
      <c r="AY1684">
        <v>0</v>
      </c>
      <c r="AZ1684">
        <v>0</v>
      </c>
      <c r="BA1684">
        <v>30</v>
      </c>
      <c r="BB1684">
        <v>0</v>
      </c>
      <c r="BC1684">
        <v>0</v>
      </c>
      <c r="BD1684">
        <v>0</v>
      </c>
      <c r="BE1684">
        <v>0</v>
      </c>
      <c r="BF1684" s="4">
        <v>55.56</v>
      </c>
      <c r="BG1684" s="4">
        <v>11.401068979608899</v>
      </c>
      <c r="BH1684">
        <v>1.00730679765816</v>
      </c>
      <c r="BI1684" s="4">
        <v>10.318367955140101</v>
      </c>
      <c r="BJ1684" s="4">
        <v>14.409972299168899</v>
      </c>
      <c r="BK1684">
        <v>5.5510204081632599</v>
      </c>
      <c r="BL1684" s="4">
        <v>153</v>
      </c>
      <c r="BM1684" s="4">
        <v>169</v>
      </c>
      <c r="BN1684">
        <v>238.68922424316401</v>
      </c>
      <c r="BO1684">
        <v>239.47969055175699</v>
      </c>
      <c r="BP1684">
        <v>241.95738220214801</v>
      </c>
      <c r="BQ1684">
        <v>1</v>
      </c>
      <c r="BR1684">
        <v>2</v>
      </c>
      <c r="BS1684">
        <v>2</v>
      </c>
    </row>
    <row r="1685" spans="1:71" x14ac:dyDescent="0.35">
      <c r="A1685" t="s">
        <v>294</v>
      </c>
      <c r="B1685" t="s">
        <v>295</v>
      </c>
      <c r="C1685" t="s">
        <v>296</v>
      </c>
      <c r="D1685" t="s">
        <v>297</v>
      </c>
      <c r="E1685">
        <v>1684</v>
      </c>
      <c r="F1685">
        <v>-4.99</v>
      </c>
      <c r="G1685">
        <v>-6.8886466000000004</v>
      </c>
      <c r="H1685">
        <v>-6.9</v>
      </c>
      <c r="I1685">
        <f>0-F1685</f>
        <v>4.99</v>
      </c>
      <c r="J1685">
        <f>0-G1685</f>
        <v>6.8886466000000004</v>
      </c>
      <c r="K1685">
        <f>0-H1685</f>
        <v>6.9</v>
      </c>
      <c r="L1685">
        <v>0.695102886673159</v>
      </c>
      <c r="M1685">
        <v>0.29309482584760399</v>
      </c>
      <c r="N1685">
        <f>1-_xlfn.PERCENTRANK.INC(I$2:I$4359,I1685)</f>
        <v>0.36399999999999999</v>
      </c>
      <c r="O1685">
        <f>1-_xlfn.PERCENTRANK.INC(J$2:J$4359,J1685)</f>
        <v>0.16700000000000004</v>
      </c>
      <c r="P1685">
        <f>1-_xlfn.PERCENTRANK.INC(K$2:K$4359,K1685)</f>
        <v>0.15800000000000003</v>
      </c>
      <c r="Q1685">
        <f>_xlfn.PERCENTRANK.INC(L$2:L$4359,L1685)</f>
        <v>3.4000000000000002E-2</v>
      </c>
      <c r="R1685">
        <f>((N1685+P1685)/2+Q1685)/2</f>
        <v>0.14750000000000002</v>
      </c>
      <c r="S1685">
        <v>12</v>
      </c>
      <c r="T1685">
        <v>4</v>
      </c>
      <c r="U1685">
        <v>0</v>
      </c>
      <c r="V1685">
        <v>0</v>
      </c>
      <c r="W1685">
        <v>1</v>
      </c>
      <c r="X1685">
        <v>3</v>
      </c>
      <c r="Y1685">
        <v>0</v>
      </c>
      <c r="Z1685">
        <v>0</v>
      </c>
      <c r="AA1685">
        <v>3</v>
      </c>
      <c r="AB1685" s="4">
        <v>267.25999343395199</v>
      </c>
      <c r="AC1685">
        <v>5.4259000000000004</v>
      </c>
      <c r="AD1685">
        <v>13</v>
      </c>
      <c r="AE1685">
        <v>4</v>
      </c>
      <c r="AF1685">
        <v>0</v>
      </c>
      <c r="AG1685">
        <v>1</v>
      </c>
      <c r="AH1685">
        <v>1</v>
      </c>
      <c r="AI1685">
        <v>0</v>
      </c>
      <c r="AJ1685">
        <v>0</v>
      </c>
      <c r="AK1685" s="4">
        <v>0.18181818181818099</v>
      </c>
      <c r="AL1685">
        <v>22</v>
      </c>
      <c r="AM1685">
        <v>1</v>
      </c>
      <c r="AN1685">
        <v>0</v>
      </c>
      <c r="AO1685" s="4">
        <v>84.984999999999999</v>
      </c>
      <c r="AP1685">
        <v>31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4</v>
      </c>
      <c r="AY1685">
        <v>0</v>
      </c>
      <c r="AZ1685">
        <v>0</v>
      </c>
      <c r="BA1685">
        <v>33</v>
      </c>
      <c r="BB1685">
        <v>0</v>
      </c>
      <c r="BC1685">
        <v>0</v>
      </c>
      <c r="BD1685">
        <v>0</v>
      </c>
      <c r="BE1685">
        <v>0</v>
      </c>
      <c r="BF1685" s="4">
        <v>70.34</v>
      </c>
      <c r="BG1685" s="4">
        <v>11.096092634200501</v>
      </c>
      <c r="BH1685" s="4">
        <v>0.96555155400618597</v>
      </c>
      <c r="BI1685" s="4">
        <v>10.4919732542105</v>
      </c>
      <c r="BJ1685" s="4">
        <v>14.917355371900801</v>
      </c>
      <c r="BK1685">
        <v>6.4058272632674296</v>
      </c>
      <c r="BL1685" s="4">
        <v>168</v>
      </c>
      <c r="BM1685" s="4">
        <v>190</v>
      </c>
      <c r="BN1685">
        <v>252.84901428222599</v>
      </c>
      <c r="BO1685">
        <v>245.42564392089801</v>
      </c>
      <c r="BP1685">
        <v>247.88552856445301</v>
      </c>
      <c r="BQ1685">
        <v>3</v>
      </c>
      <c r="BR1685">
        <v>2</v>
      </c>
      <c r="BS1685">
        <v>2</v>
      </c>
    </row>
    <row r="1686" spans="1:71" x14ac:dyDescent="0.35">
      <c r="A1686" t="s">
        <v>294</v>
      </c>
      <c r="B1686" t="s">
        <v>295</v>
      </c>
      <c r="C1686" t="s">
        <v>296</v>
      </c>
      <c r="D1686" t="s">
        <v>297</v>
      </c>
      <c r="E1686">
        <v>1685</v>
      </c>
      <c r="F1686">
        <v>-5.21</v>
      </c>
      <c r="G1686">
        <v>-6.8720488499999997</v>
      </c>
      <c r="H1686">
        <v>-6.8</v>
      </c>
      <c r="I1686">
        <f>0-F1686</f>
        <v>5.21</v>
      </c>
      <c r="J1686">
        <f>0-G1686</f>
        <v>6.8720488499999997</v>
      </c>
      <c r="K1686">
        <f>0-H1686</f>
        <v>6.8</v>
      </c>
      <c r="L1686">
        <v>0.67406657548589</v>
      </c>
      <c r="M1686">
        <v>0.12712638781696201</v>
      </c>
      <c r="N1686">
        <f>1-_xlfn.PERCENTRANK.INC(I$2:I$4359,I1686)</f>
        <v>0.249</v>
      </c>
      <c r="O1686">
        <f>1-_xlfn.PERCENTRANK.INC(J$2:J$4359,J1686)</f>
        <v>0.17200000000000004</v>
      </c>
      <c r="P1686">
        <f>1-_xlfn.PERCENTRANK.INC(K$2:K$4359,K1686)</f>
        <v>0.19399999999999995</v>
      </c>
      <c r="Q1686">
        <f>_xlfn.PERCENTRANK.INC(L$2:L$4359,L1686)</f>
        <v>3.2000000000000001E-2</v>
      </c>
      <c r="R1686">
        <f>((N1686+P1686)/2+Q1686)/2</f>
        <v>0.12674999999999997</v>
      </c>
      <c r="S1686">
        <v>12</v>
      </c>
      <c r="T1686">
        <v>4</v>
      </c>
      <c r="U1686">
        <v>0</v>
      </c>
      <c r="V1686">
        <v>0</v>
      </c>
      <c r="W1686">
        <v>1</v>
      </c>
      <c r="X1686">
        <v>3</v>
      </c>
      <c r="Y1686">
        <v>0</v>
      </c>
      <c r="Z1686">
        <v>0</v>
      </c>
      <c r="AA1686">
        <v>3</v>
      </c>
      <c r="AB1686" s="4">
        <v>267.25999343395199</v>
      </c>
      <c r="AC1686">
        <v>5.4259000000000004</v>
      </c>
      <c r="AD1686">
        <v>13</v>
      </c>
      <c r="AE1686">
        <v>4</v>
      </c>
      <c r="AF1686">
        <v>0</v>
      </c>
      <c r="AG1686">
        <v>1</v>
      </c>
      <c r="AH1686">
        <v>1</v>
      </c>
      <c r="AI1686">
        <v>0</v>
      </c>
      <c r="AJ1686">
        <v>0</v>
      </c>
      <c r="AK1686" s="4">
        <v>0.18181818181818099</v>
      </c>
      <c r="AL1686">
        <v>22</v>
      </c>
      <c r="AM1686">
        <v>1</v>
      </c>
      <c r="AN1686">
        <v>0</v>
      </c>
      <c r="AO1686" s="4">
        <v>84.984999999999999</v>
      </c>
      <c r="AP1686">
        <v>31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4</v>
      </c>
      <c r="AY1686">
        <v>0</v>
      </c>
      <c r="AZ1686">
        <v>0</v>
      </c>
      <c r="BA1686">
        <v>33</v>
      </c>
      <c r="BB1686">
        <v>0</v>
      </c>
      <c r="BC1686">
        <v>0</v>
      </c>
      <c r="BD1686">
        <v>0</v>
      </c>
      <c r="BE1686">
        <v>0</v>
      </c>
      <c r="BF1686" s="4">
        <v>70.34</v>
      </c>
      <c r="BG1686" s="4">
        <v>11.096092634200501</v>
      </c>
      <c r="BH1686" s="4">
        <v>0.96555155400618597</v>
      </c>
      <c r="BI1686" s="4">
        <v>10.4919732542105</v>
      </c>
      <c r="BJ1686" s="4">
        <v>14.917355371900801</v>
      </c>
      <c r="BK1686">
        <v>6.4058272632674296</v>
      </c>
      <c r="BL1686" s="4">
        <v>168</v>
      </c>
      <c r="BM1686" s="4">
        <v>190</v>
      </c>
      <c r="BN1686">
        <v>245.04167175292901</v>
      </c>
      <c r="BO1686">
        <v>246.53642272949199</v>
      </c>
      <c r="BP1686">
        <v>244.99638366699199</v>
      </c>
      <c r="BQ1686">
        <v>2</v>
      </c>
      <c r="BR1686">
        <v>2</v>
      </c>
      <c r="BS1686">
        <v>2</v>
      </c>
    </row>
    <row r="1687" spans="1:71" x14ac:dyDescent="0.35">
      <c r="A1687" t="s">
        <v>294</v>
      </c>
      <c r="B1687" t="s">
        <v>295</v>
      </c>
      <c r="C1687" t="s">
        <v>296</v>
      </c>
      <c r="D1687" t="s">
        <v>297</v>
      </c>
      <c r="E1687">
        <v>1686</v>
      </c>
      <c r="F1687">
        <v>-4.95</v>
      </c>
      <c r="G1687">
        <v>-6.9022731799999999</v>
      </c>
      <c r="H1687">
        <v>-6.9</v>
      </c>
      <c r="I1687">
        <f>0-F1687</f>
        <v>4.95</v>
      </c>
      <c r="J1687">
        <f>0-G1687</f>
        <v>6.9022731799999999</v>
      </c>
      <c r="K1687">
        <f>0-H1687</f>
        <v>6.9</v>
      </c>
      <c r="L1687">
        <v>1.4390372522872701</v>
      </c>
      <c r="M1687">
        <v>0.95933582225561098</v>
      </c>
      <c r="N1687">
        <f>1-_xlfn.PERCENTRANK.INC(I$2:I$4359,I1687)</f>
        <v>0.38400000000000001</v>
      </c>
      <c r="O1687">
        <f>1-_xlfn.PERCENTRANK.INC(J$2:J$4359,J1687)</f>
        <v>0.16100000000000003</v>
      </c>
      <c r="P1687">
        <f>1-_xlfn.PERCENTRANK.INC(K$2:K$4359,K1687)</f>
        <v>0.15800000000000003</v>
      </c>
      <c r="Q1687">
        <f>_xlfn.PERCENTRANK.INC(L$2:L$4359,L1687)</f>
        <v>0.313</v>
      </c>
      <c r="R1687">
        <f>((N1687+P1687)/2+Q1687)/2</f>
        <v>0.29200000000000004</v>
      </c>
      <c r="S1687">
        <v>12</v>
      </c>
      <c r="T1687">
        <v>4</v>
      </c>
      <c r="U1687">
        <v>0</v>
      </c>
      <c r="V1687">
        <v>0</v>
      </c>
      <c r="W1687">
        <v>1</v>
      </c>
      <c r="X1687">
        <v>3</v>
      </c>
      <c r="Y1687">
        <v>0</v>
      </c>
      <c r="Z1687">
        <v>0</v>
      </c>
      <c r="AA1687">
        <v>3</v>
      </c>
      <c r="AB1687" s="4">
        <v>267.25999343395199</v>
      </c>
      <c r="AC1687">
        <v>5.4259000000000004</v>
      </c>
      <c r="AD1687">
        <v>13</v>
      </c>
      <c r="AE1687">
        <v>4</v>
      </c>
      <c r="AF1687">
        <v>0</v>
      </c>
      <c r="AG1687">
        <v>1</v>
      </c>
      <c r="AH1687">
        <v>1</v>
      </c>
      <c r="AI1687">
        <v>0</v>
      </c>
      <c r="AJ1687">
        <v>0</v>
      </c>
      <c r="AK1687" s="4">
        <v>0.18181818181818099</v>
      </c>
      <c r="AL1687">
        <v>22</v>
      </c>
      <c r="AM1687">
        <v>1</v>
      </c>
      <c r="AN1687">
        <v>0</v>
      </c>
      <c r="AO1687" s="4">
        <v>84.984999999999999</v>
      </c>
      <c r="AP1687">
        <v>31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4</v>
      </c>
      <c r="AY1687">
        <v>0</v>
      </c>
      <c r="AZ1687">
        <v>0</v>
      </c>
      <c r="BA1687">
        <v>33</v>
      </c>
      <c r="BB1687">
        <v>0</v>
      </c>
      <c r="BC1687">
        <v>0</v>
      </c>
      <c r="BD1687">
        <v>0</v>
      </c>
      <c r="BE1687">
        <v>0</v>
      </c>
      <c r="BF1687" s="4">
        <v>70.34</v>
      </c>
      <c r="BG1687" s="4">
        <v>11.096092634200501</v>
      </c>
      <c r="BH1687" s="4">
        <v>0.96555155400618597</v>
      </c>
      <c r="BI1687" s="4">
        <v>10.4919732542105</v>
      </c>
      <c r="BJ1687" s="4">
        <v>14.917355371900801</v>
      </c>
      <c r="BK1687">
        <v>6.4058272632674296</v>
      </c>
      <c r="BL1687" s="4">
        <v>168</v>
      </c>
      <c r="BM1687" s="4">
        <v>190</v>
      </c>
      <c r="BN1687">
        <v>247.00874328613199</v>
      </c>
      <c r="BO1687">
        <v>246.94438171386699</v>
      </c>
      <c r="BP1687">
        <v>245.59158325195301</v>
      </c>
      <c r="BQ1687">
        <v>2</v>
      </c>
      <c r="BR1687">
        <v>2</v>
      </c>
      <c r="BS1687">
        <v>2</v>
      </c>
    </row>
    <row r="1688" spans="1:71" x14ac:dyDescent="0.35">
      <c r="A1688" t="s">
        <v>1844</v>
      </c>
      <c r="B1688" t="s">
        <v>1845</v>
      </c>
      <c r="C1688" t="s">
        <v>12</v>
      </c>
      <c r="D1688" t="s">
        <v>282</v>
      </c>
      <c r="E1688">
        <v>1687</v>
      </c>
      <c r="F1688">
        <v>-5.0599999999999996</v>
      </c>
      <c r="G1688">
        <v>-6.1718935999999998</v>
      </c>
      <c r="H1688">
        <v>-6.1</v>
      </c>
      <c r="I1688">
        <f>0-F1688</f>
        <v>5.0599999999999996</v>
      </c>
      <c r="J1688">
        <f>0-G1688</f>
        <v>6.1718935999999998</v>
      </c>
      <c r="K1688">
        <f>0-H1688</f>
        <v>6.1</v>
      </c>
      <c r="L1688">
        <v>2.1144881656402998</v>
      </c>
      <c r="M1688">
        <v>1.48110238322317</v>
      </c>
      <c r="N1688">
        <f>1-_xlfn.PERCENTRANK.INC(I$2:I$4359,I1688)</f>
        <v>0.32599999999999996</v>
      </c>
      <c r="O1688">
        <f>1-_xlfn.PERCENTRANK.INC(J$2:J$4359,J1688)</f>
        <v>0.51200000000000001</v>
      </c>
      <c r="P1688">
        <f>1-_xlfn.PERCENTRANK.INC(K$2:K$4359,K1688)</f>
        <v>0.53800000000000003</v>
      </c>
      <c r="Q1688">
        <f>_xlfn.PERCENTRANK.INC(L$2:L$4359,L1688)</f>
        <v>0.621</v>
      </c>
      <c r="R1688">
        <f>((N1688+P1688)/2+Q1688)/2</f>
        <v>0.52649999999999997</v>
      </c>
      <c r="S1688">
        <v>11</v>
      </c>
      <c r="T1688">
        <v>9</v>
      </c>
      <c r="U1688">
        <v>0</v>
      </c>
      <c r="V1688">
        <v>1</v>
      </c>
      <c r="W1688">
        <v>0</v>
      </c>
      <c r="X1688">
        <v>2</v>
      </c>
      <c r="Y1688">
        <v>0</v>
      </c>
      <c r="Z1688">
        <v>0</v>
      </c>
      <c r="AA1688">
        <v>2</v>
      </c>
      <c r="AB1688" s="4">
        <v>317.47299325466099</v>
      </c>
      <c r="AC1688" s="4">
        <v>10.171200000000001</v>
      </c>
      <c r="AD1688">
        <v>33</v>
      </c>
      <c r="AE1688">
        <v>2</v>
      </c>
      <c r="AF1688">
        <v>1</v>
      </c>
      <c r="AG1688">
        <v>1</v>
      </c>
      <c r="AH1688">
        <v>0</v>
      </c>
      <c r="AI1688">
        <v>0</v>
      </c>
      <c r="AJ1688">
        <v>1</v>
      </c>
      <c r="AK1688" s="4">
        <v>0.33333333333333298</v>
      </c>
      <c r="AL1688">
        <v>24</v>
      </c>
      <c r="AM1688">
        <v>0</v>
      </c>
      <c r="AN1688">
        <v>0</v>
      </c>
      <c r="AO1688" s="4">
        <v>130.191699999999</v>
      </c>
      <c r="AP1688">
        <v>54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1</v>
      </c>
      <c r="AX1688">
        <v>2</v>
      </c>
      <c r="AY1688">
        <v>0</v>
      </c>
      <c r="AZ1688">
        <v>0</v>
      </c>
      <c r="BA1688">
        <v>55</v>
      </c>
      <c r="BB1688">
        <v>0</v>
      </c>
      <c r="BC1688">
        <v>0</v>
      </c>
      <c r="BD1688">
        <v>0</v>
      </c>
      <c r="BE1688">
        <v>0</v>
      </c>
      <c r="BF1688" s="4">
        <v>30.74</v>
      </c>
      <c r="BG1688" s="4">
        <v>10.542190404791601</v>
      </c>
      <c r="BH1688">
        <v>1.0330088455955899</v>
      </c>
      <c r="BI1688">
        <v>9.2053244265429495</v>
      </c>
      <c r="BJ1688" s="4">
        <v>19.3263888888888</v>
      </c>
      <c r="BK1688">
        <v>8.9090909090908994</v>
      </c>
      <c r="BL1688" s="4">
        <v>285</v>
      </c>
      <c r="BM1688" s="4">
        <v>283</v>
      </c>
      <c r="BN1688">
        <v>317.30621337890602</v>
      </c>
      <c r="BO1688">
        <v>322.76806640625</v>
      </c>
      <c r="BP1688">
        <v>321.74639892578102</v>
      </c>
      <c r="BQ1688">
        <v>2</v>
      </c>
      <c r="BR1688">
        <v>3</v>
      </c>
      <c r="BS1688">
        <v>3</v>
      </c>
    </row>
    <row r="1689" spans="1:71" x14ac:dyDescent="0.35">
      <c r="A1689" t="s">
        <v>1844</v>
      </c>
      <c r="B1689" t="s">
        <v>1845</v>
      </c>
      <c r="C1689" t="s">
        <v>12</v>
      </c>
      <c r="D1689" t="s">
        <v>282</v>
      </c>
      <c r="E1689">
        <v>1688</v>
      </c>
      <c r="F1689">
        <v>-4.6900000000000004</v>
      </c>
      <c r="G1689">
        <v>-5.8267693500000002</v>
      </c>
      <c r="H1689">
        <v>-5.8</v>
      </c>
      <c r="I1689">
        <f>0-F1689</f>
        <v>4.6900000000000004</v>
      </c>
      <c r="J1689">
        <f>0-G1689</f>
        <v>5.8267693500000002</v>
      </c>
      <c r="K1689">
        <f>0-H1689</f>
        <v>5.8</v>
      </c>
      <c r="L1689">
        <v>2.4118124322454602</v>
      </c>
      <c r="M1689">
        <v>1.66522548940229</v>
      </c>
      <c r="N1689">
        <f>1-_xlfn.PERCENTRANK.INC(I$2:I$4359,I1689)</f>
        <v>0.52800000000000002</v>
      </c>
      <c r="O1689">
        <f>1-_xlfn.PERCENTRANK.INC(J$2:J$4359,J1689)</f>
        <v>0.71199999999999997</v>
      </c>
      <c r="P1689">
        <f>1-_xlfn.PERCENTRANK.INC(K$2:K$4359,K1689)</f>
        <v>0.71500000000000008</v>
      </c>
      <c r="Q1689">
        <f>_xlfn.PERCENTRANK.INC(L$2:L$4359,L1689)</f>
        <v>0.73599999999999999</v>
      </c>
      <c r="R1689">
        <f>((N1689+P1689)/2+Q1689)/2</f>
        <v>0.67874999999999996</v>
      </c>
      <c r="S1689">
        <v>11</v>
      </c>
      <c r="T1689">
        <v>9</v>
      </c>
      <c r="U1689">
        <v>0</v>
      </c>
      <c r="V1689">
        <v>1</v>
      </c>
      <c r="W1689">
        <v>0</v>
      </c>
      <c r="X1689">
        <v>2</v>
      </c>
      <c r="Y1689">
        <v>0</v>
      </c>
      <c r="Z1689">
        <v>0</v>
      </c>
      <c r="AA1689">
        <v>2</v>
      </c>
      <c r="AB1689" s="4">
        <v>317.47299325466099</v>
      </c>
      <c r="AC1689" s="4">
        <v>10.171200000000001</v>
      </c>
      <c r="AD1689">
        <v>33</v>
      </c>
      <c r="AE1689">
        <v>2</v>
      </c>
      <c r="AF1689">
        <v>1</v>
      </c>
      <c r="AG1689">
        <v>1</v>
      </c>
      <c r="AH1689">
        <v>0</v>
      </c>
      <c r="AI1689">
        <v>0</v>
      </c>
      <c r="AJ1689">
        <v>1</v>
      </c>
      <c r="AK1689" s="4">
        <v>0.33333333333333298</v>
      </c>
      <c r="AL1689">
        <v>24</v>
      </c>
      <c r="AM1689">
        <v>0</v>
      </c>
      <c r="AN1689">
        <v>0</v>
      </c>
      <c r="AO1689" s="4">
        <v>130.191699999999</v>
      </c>
      <c r="AP1689">
        <v>54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1</v>
      </c>
      <c r="AX1689">
        <v>2</v>
      </c>
      <c r="AY1689">
        <v>0</v>
      </c>
      <c r="AZ1689">
        <v>0</v>
      </c>
      <c r="BA1689">
        <v>55</v>
      </c>
      <c r="BB1689">
        <v>0</v>
      </c>
      <c r="BC1689">
        <v>0</v>
      </c>
      <c r="BD1689">
        <v>0</v>
      </c>
      <c r="BE1689">
        <v>0</v>
      </c>
      <c r="BF1689" s="4">
        <v>30.74</v>
      </c>
      <c r="BG1689" s="4">
        <v>10.542190404791601</v>
      </c>
      <c r="BH1689">
        <v>1.0330088455955899</v>
      </c>
      <c r="BI1689">
        <v>9.2053244265429495</v>
      </c>
      <c r="BJ1689" s="4">
        <v>19.3263888888888</v>
      </c>
      <c r="BK1689">
        <v>8.9090909090908994</v>
      </c>
      <c r="BL1689" s="4">
        <v>285</v>
      </c>
      <c r="BM1689" s="4">
        <v>283</v>
      </c>
      <c r="BN1689">
        <v>316.26596069335898</v>
      </c>
      <c r="BO1689">
        <v>319.65805053710898</v>
      </c>
      <c r="BP1689">
        <v>320.18768310546801</v>
      </c>
      <c r="BQ1689">
        <v>3</v>
      </c>
      <c r="BR1689">
        <v>3</v>
      </c>
      <c r="BS1689">
        <v>3</v>
      </c>
    </row>
    <row r="1690" spans="1:71" x14ac:dyDescent="0.35">
      <c r="A1690" t="s">
        <v>1844</v>
      </c>
      <c r="B1690" t="s">
        <v>1845</v>
      </c>
      <c r="C1690" t="s">
        <v>12</v>
      </c>
      <c r="D1690" t="s">
        <v>282</v>
      </c>
      <c r="E1690">
        <v>1689</v>
      </c>
      <c r="F1690">
        <v>-4.78</v>
      </c>
      <c r="G1690">
        <v>-5.91079855</v>
      </c>
      <c r="H1690">
        <v>-6.1</v>
      </c>
      <c r="I1690">
        <f>0-F1690</f>
        <v>4.78</v>
      </c>
      <c r="J1690">
        <f>0-G1690</f>
        <v>5.91079855</v>
      </c>
      <c r="K1690">
        <f>0-H1690</f>
        <v>6.1</v>
      </c>
      <c r="L1690">
        <v>2.2821609590101199</v>
      </c>
      <c r="M1690">
        <v>1.58907146068703</v>
      </c>
      <c r="N1690">
        <f>1-_xlfn.PERCENTRANK.INC(I$2:I$4359,I1690)</f>
        <v>0.47799999999999998</v>
      </c>
      <c r="O1690">
        <f>1-_xlfn.PERCENTRANK.INC(J$2:J$4359,J1690)</f>
        <v>0.66599999999999993</v>
      </c>
      <c r="P1690">
        <f>1-_xlfn.PERCENTRANK.INC(K$2:K$4359,K1690)</f>
        <v>0.53800000000000003</v>
      </c>
      <c r="Q1690">
        <f>_xlfn.PERCENTRANK.INC(L$2:L$4359,L1690)</f>
        <v>0.68799999999999994</v>
      </c>
      <c r="R1690">
        <f>((N1690+P1690)/2+Q1690)/2</f>
        <v>0.59799999999999998</v>
      </c>
      <c r="S1690">
        <v>11</v>
      </c>
      <c r="T1690">
        <v>9</v>
      </c>
      <c r="U1690">
        <v>0</v>
      </c>
      <c r="V1690">
        <v>1</v>
      </c>
      <c r="W1690">
        <v>0</v>
      </c>
      <c r="X1690">
        <v>2</v>
      </c>
      <c r="Y1690">
        <v>0</v>
      </c>
      <c r="Z1690">
        <v>0</v>
      </c>
      <c r="AA1690">
        <v>2</v>
      </c>
      <c r="AB1690" s="4">
        <v>317.47299325466099</v>
      </c>
      <c r="AC1690" s="4">
        <v>10.171200000000001</v>
      </c>
      <c r="AD1690">
        <v>33</v>
      </c>
      <c r="AE1690">
        <v>2</v>
      </c>
      <c r="AF1690">
        <v>1</v>
      </c>
      <c r="AG1690">
        <v>1</v>
      </c>
      <c r="AH1690">
        <v>0</v>
      </c>
      <c r="AI1690">
        <v>0</v>
      </c>
      <c r="AJ1690">
        <v>1</v>
      </c>
      <c r="AK1690" s="4">
        <v>0.33333333333333298</v>
      </c>
      <c r="AL1690">
        <v>24</v>
      </c>
      <c r="AM1690">
        <v>0</v>
      </c>
      <c r="AN1690">
        <v>0</v>
      </c>
      <c r="AO1690" s="4">
        <v>130.191699999999</v>
      </c>
      <c r="AP1690">
        <v>54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1</v>
      </c>
      <c r="AX1690">
        <v>2</v>
      </c>
      <c r="AY1690">
        <v>0</v>
      </c>
      <c r="AZ1690">
        <v>0</v>
      </c>
      <c r="BA1690">
        <v>55</v>
      </c>
      <c r="BB1690">
        <v>0</v>
      </c>
      <c r="BC1690">
        <v>0</v>
      </c>
      <c r="BD1690">
        <v>0</v>
      </c>
      <c r="BE1690">
        <v>0</v>
      </c>
      <c r="BF1690" s="4">
        <v>30.74</v>
      </c>
      <c r="BG1690" s="4">
        <v>10.542190404791601</v>
      </c>
      <c r="BH1690">
        <v>1.0330088455955899</v>
      </c>
      <c r="BI1690">
        <v>9.2053244265429495</v>
      </c>
      <c r="BJ1690" s="4">
        <v>19.3263888888888</v>
      </c>
      <c r="BK1690">
        <v>8.9090909090908994</v>
      </c>
      <c r="BL1690" s="4">
        <v>285</v>
      </c>
      <c r="BM1690" s="4">
        <v>283</v>
      </c>
      <c r="BN1690">
        <v>315.95718383789</v>
      </c>
      <c r="BO1690">
        <v>321.51242065429602</v>
      </c>
      <c r="BP1690">
        <v>319.43527221679602</v>
      </c>
      <c r="BQ1690">
        <v>3</v>
      </c>
      <c r="BR1690">
        <v>3</v>
      </c>
      <c r="BS1690">
        <v>3</v>
      </c>
    </row>
    <row r="1691" spans="1:71" x14ac:dyDescent="0.35">
      <c r="A1691" t="s">
        <v>795</v>
      </c>
      <c r="B1691" t="s">
        <v>796</v>
      </c>
      <c r="C1691" t="s">
        <v>76</v>
      </c>
      <c r="D1691" t="s">
        <v>17</v>
      </c>
      <c r="E1691">
        <v>1690</v>
      </c>
      <c r="F1691">
        <v>-4.68</v>
      </c>
      <c r="G1691">
        <v>-5.9085159300000001</v>
      </c>
      <c r="H1691">
        <v>-5.7</v>
      </c>
      <c r="I1691">
        <f>0-F1691</f>
        <v>4.68</v>
      </c>
      <c r="J1691">
        <f>0-G1691</f>
        <v>5.9085159300000001</v>
      </c>
      <c r="K1691">
        <f>0-H1691</f>
        <v>5.7</v>
      </c>
      <c r="L1691">
        <v>2.4023529142787798</v>
      </c>
      <c r="M1691">
        <v>0.69493891408085995</v>
      </c>
      <c r="N1691">
        <f>1-_xlfn.PERCENTRANK.INC(I$2:I$4359,I1691)</f>
        <v>0.53299999999999992</v>
      </c>
      <c r="O1691">
        <f>1-_xlfn.PERCENTRANK.INC(J$2:J$4359,J1691)</f>
        <v>0.66700000000000004</v>
      </c>
      <c r="P1691">
        <f>1-_xlfn.PERCENTRANK.INC(K$2:K$4359,K1691)</f>
        <v>0.76300000000000001</v>
      </c>
      <c r="Q1691">
        <f>_xlfn.PERCENTRANK.INC(L$2:L$4359,L1691)</f>
        <v>0.73299999999999998</v>
      </c>
      <c r="R1691">
        <f>((N1691+P1691)/2+Q1691)/2</f>
        <v>0.69049999999999989</v>
      </c>
      <c r="S1691">
        <v>6</v>
      </c>
      <c r="T1691">
        <v>9</v>
      </c>
      <c r="U1691">
        <v>0</v>
      </c>
      <c r="V1691">
        <v>1</v>
      </c>
      <c r="W1691">
        <v>0</v>
      </c>
      <c r="X1691">
        <v>2</v>
      </c>
      <c r="Y1691">
        <v>0</v>
      </c>
      <c r="Z1691">
        <v>0</v>
      </c>
      <c r="AA1691">
        <v>1</v>
      </c>
      <c r="AB1691" s="4">
        <v>249.35399472713399</v>
      </c>
      <c r="AC1691">
        <v>7.1574</v>
      </c>
      <c r="AD1691">
        <v>25</v>
      </c>
      <c r="AE1691">
        <v>2</v>
      </c>
      <c r="AF1691">
        <v>2</v>
      </c>
      <c r="AG1691">
        <v>1</v>
      </c>
      <c r="AH1691">
        <v>0</v>
      </c>
      <c r="AI1691">
        <v>1</v>
      </c>
      <c r="AJ1691">
        <v>1</v>
      </c>
      <c r="AK1691" s="4">
        <v>0.44444444444444398</v>
      </c>
      <c r="AL1691">
        <v>18</v>
      </c>
      <c r="AM1691">
        <v>0</v>
      </c>
      <c r="AN1691">
        <v>0</v>
      </c>
      <c r="AO1691" s="4">
        <v>100.850899999999</v>
      </c>
      <c r="AP1691">
        <v>41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1</v>
      </c>
      <c r="AX1691">
        <v>2</v>
      </c>
      <c r="AY1691">
        <v>0</v>
      </c>
      <c r="AZ1691">
        <v>0</v>
      </c>
      <c r="BA1691">
        <v>41</v>
      </c>
      <c r="BB1691">
        <v>0</v>
      </c>
      <c r="BC1691">
        <v>0</v>
      </c>
      <c r="BD1691">
        <v>0</v>
      </c>
      <c r="BE1691">
        <v>0</v>
      </c>
      <c r="BF1691" s="4">
        <v>46.07</v>
      </c>
      <c r="BG1691">
        <v>8.2952280576946205</v>
      </c>
      <c r="BH1691" s="4">
        <v>0.98383872064571698</v>
      </c>
      <c r="BI1691">
        <v>7.4314917512600598</v>
      </c>
      <c r="BJ1691" s="4">
        <v>16.0555555555555</v>
      </c>
      <c r="BK1691">
        <v>8.9917355371900793</v>
      </c>
      <c r="BL1691" s="4">
        <v>201</v>
      </c>
      <c r="BM1691" s="4">
        <v>197</v>
      </c>
      <c r="BN1691">
        <v>262.16177368164</v>
      </c>
      <c r="BO1691">
        <v>263.67523193359301</v>
      </c>
      <c r="BP1691">
        <v>270.36810302734301</v>
      </c>
      <c r="BQ1691">
        <v>2</v>
      </c>
      <c r="BR1691">
        <v>1</v>
      </c>
      <c r="BS1691">
        <v>3</v>
      </c>
    </row>
    <row r="1692" spans="1:71" x14ac:dyDescent="0.35">
      <c r="A1692" t="s">
        <v>795</v>
      </c>
      <c r="B1692" t="s">
        <v>796</v>
      </c>
      <c r="C1692" t="s">
        <v>76</v>
      </c>
      <c r="D1692" t="s">
        <v>17</v>
      </c>
      <c r="E1692">
        <v>1691</v>
      </c>
      <c r="F1692">
        <v>-4.32</v>
      </c>
      <c r="G1692">
        <v>-6.2076654400000004</v>
      </c>
      <c r="H1692">
        <v>-6.1</v>
      </c>
      <c r="I1692">
        <f>0-F1692</f>
        <v>4.32</v>
      </c>
      <c r="J1692">
        <f>0-G1692</f>
        <v>6.2076654400000004</v>
      </c>
      <c r="K1692">
        <f>0-H1692</f>
        <v>6.1</v>
      </c>
      <c r="L1692">
        <v>1.4592297769425999</v>
      </c>
      <c r="M1692">
        <v>0.364395974645708</v>
      </c>
      <c r="N1692">
        <f>1-_xlfn.PERCENTRANK.INC(I$2:I$4359,I1692)</f>
        <v>0.72899999999999998</v>
      </c>
      <c r="O1692">
        <f>1-_xlfn.PERCENTRANK.INC(J$2:J$4359,J1692)</f>
        <v>0.49</v>
      </c>
      <c r="P1692">
        <f>1-_xlfn.PERCENTRANK.INC(K$2:K$4359,K1692)</f>
        <v>0.53800000000000003</v>
      </c>
      <c r="Q1692">
        <f>_xlfn.PERCENTRANK.INC(L$2:L$4359,L1692)</f>
        <v>0.32200000000000001</v>
      </c>
      <c r="R1692">
        <f>((N1692+P1692)/2+Q1692)/2</f>
        <v>0.47775000000000001</v>
      </c>
      <c r="S1692">
        <v>6</v>
      </c>
      <c r="T1692">
        <v>9</v>
      </c>
      <c r="U1692">
        <v>0</v>
      </c>
      <c r="V1692">
        <v>1</v>
      </c>
      <c r="W1692">
        <v>0</v>
      </c>
      <c r="X1692">
        <v>2</v>
      </c>
      <c r="Y1692">
        <v>0</v>
      </c>
      <c r="Z1692">
        <v>0</v>
      </c>
      <c r="AA1692">
        <v>1</v>
      </c>
      <c r="AB1692" s="4">
        <v>249.35399472713399</v>
      </c>
      <c r="AC1692">
        <v>7.1574</v>
      </c>
      <c r="AD1692">
        <v>25</v>
      </c>
      <c r="AE1692">
        <v>2</v>
      </c>
      <c r="AF1692">
        <v>2</v>
      </c>
      <c r="AG1692">
        <v>1</v>
      </c>
      <c r="AH1692">
        <v>0</v>
      </c>
      <c r="AI1692">
        <v>1</v>
      </c>
      <c r="AJ1692">
        <v>1</v>
      </c>
      <c r="AK1692" s="4">
        <v>0.44444444444444398</v>
      </c>
      <c r="AL1692">
        <v>18</v>
      </c>
      <c r="AM1692">
        <v>0</v>
      </c>
      <c r="AN1692">
        <v>0</v>
      </c>
      <c r="AO1692" s="4">
        <v>100.850899999999</v>
      </c>
      <c r="AP1692">
        <v>41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1</v>
      </c>
      <c r="AX1692">
        <v>2</v>
      </c>
      <c r="AY1692">
        <v>0</v>
      </c>
      <c r="AZ1692">
        <v>0</v>
      </c>
      <c r="BA1692">
        <v>41</v>
      </c>
      <c r="BB1692">
        <v>0</v>
      </c>
      <c r="BC1692">
        <v>0</v>
      </c>
      <c r="BD1692">
        <v>0</v>
      </c>
      <c r="BE1692">
        <v>0</v>
      </c>
      <c r="BF1692" s="4">
        <v>46.07</v>
      </c>
      <c r="BG1692">
        <v>8.2952280576946205</v>
      </c>
      <c r="BH1692" s="4">
        <v>0.98383872064571698</v>
      </c>
      <c r="BI1692">
        <v>7.4314917512600598</v>
      </c>
      <c r="BJ1692" s="4">
        <v>16.0555555555555</v>
      </c>
      <c r="BK1692">
        <v>8.9917355371900793</v>
      </c>
      <c r="BL1692" s="4">
        <v>201</v>
      </c>
      <c r="BM1692" s="4">
        <v>197</v>
      </c>
      <c r="BN1692">
        <v>267.75167846679602</v>
      </c>
      <c r="BO1692">
        <v>269.22546386718699</v>
      </c>
      <c r="BP1692">
        <v>264.92831420898398</v>
      </c>
      <c r="BQ1692">
        <v>2</v>
      </c>
      <c r="BR1692">
        <v>0</v>
      </c>
      <c r="BS1692">
        <v>0</v>
      </c>
    </row>
    <row r="1693" spans="1:71" x14ac:dyDescent="0.35">
      <c r="A1693" t="s">
        <v>795</v>
      </c>
      <c r="B1693" t="s">
        <v>796</v>
      </c>
      <c r="C1693" t="s">
        <v>76</v>
      </c>
      <c r="D1693" t="s">
        <v>17</v>
      </c>
      <c r="E1693">
        <v>1692</v>
      </c>
      <c r="F1693">
        <v>-4.92</v>
      </c>
      <c r="G1693">
        <v>-5.90007401</v>
      </c>
      <c r="H1693">
        <v>-6</v>
      </c>
      <c r="I1693">
        <f>0-F1693</f>
        <v>4.92</v>
      </c>
      <c r="J1693">
        <f>0-G1693</f>
        <v>5.90007401</v>
      </c>
      <c r="K1693">
        <f>0-H1693</f>
        <v>6</v>
      </c>
      <c r="L1693">
        <v>2.3101152888215202</v>
      </c>
      <c r="M1693">
        <v>1.4264100970799001</v>
      </c>
      <c r="N1693">
        <f>1-_xlfn.PERCENTRANK.INC(I$2:I$4359,I1693)</f>
        <v>0.40300000000000002</v>
      </c>
      <c r="O1693">
        <f>1-_xlfn.PERCENTRANK.INC(J$2:J$4359,J1693)</f>
        <v>0.66999999999999993</v>
      </c>
      <c r="P1693">
        <f>1-_xlfn.PERCENTRANK.INC(K$2:K$4359,K1693)</f>
        <v>0.6</v>
      </c>
      <c r="Q1693">
        <f>_xlfn.PERCENTRANK.INC(L$2:L$4359,L1693)</f>
        <v>0.69699999999999995</v>
      </c>
      <c r="R1693">
        <f>((N1693+P1693)/2+Q1693)/2</f>
        <v>0.59925000000000006</v>
      </c>
      <c r="S1693">
        <v>6</v>
      </c>
      <c r="T1693">
        <v>9</v>
      </c>
      <c r="U1693">
        <v>0</v>
      </c>
      <c r="V1693">
        <v>1</v>
      </c>
      <c r="W1693">
        <v>0</v>
      </c>
      <c r="X1693">
        <v>2</v>
      </c>
      <c r="Y1693">
        <v>0</v>
      </c>
      <c r="Z1693">
        <v>0</v>
      </c>
      <c r="AA1693">
        <v>1</v>
      </c>
      <c r="AB1693" s="4">
        <v>249.35399472713399</v>
      </c>
      <c r="AC1693">
        <v>7.1574</v>
      </c>
      <c r="AD1693">
        <v>25</v>
      </c>
      <c r="AE1693">
        <v>2</v>
      </c>
      <c r="AF1693">
        <v>2</v>
      </c>
      <c r="AG1693">
        <v>1</v>
      </c>
      <c r="AH1693">
        <v>0</v>
      </c>
      <c r="AI1693">
        <v>1</v>
      </c>
      <c r="AJ1693">
        <v>1</v>
      </c>
      <c r="AK1693" s="4">
        <v>0.44444444444444398</v>
      </c>
      <c r="AL1693">
        <v>18</v>
      </c>
      <c r="AM1693">
        <v>0</v>
      </c>
      <c r="AN1693">
        <v>0</v>
      </c>
      <c r="AO1693" s="4">
        <v>100.850899999999</v>
      </c>
      <c r="AP1693">
        <v>41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1</v>
      </c>
      <c r="AX1693">
        <v>2</v>
      </c>
      <c r="AY1693">
        <v>0</v>
      </c>
      <c r="AZ1693">
        <v>0</v>
      </c>
      <c r="BA1693">
        <v>41</v>
      </c>
      <c r="BB1693">
        <v>0</v>
      </c>
      <c r="BC1693">
        <v>0</v>
      </c>
      <c r="BD1693">
        <v>0</v>
      </c>
      <c r="BE1693">
        <v>0</v>
      </c>
      <c r="BF1693" s="4">
        <v>46.07</v>
      </c>
      <c r="BG1693">
        <v>8.2952280576946205</v>
      </c>
      <c r="BH1693" s="4">
        <v>0.98383872064571698</v>
      </c>
      <c r="BI1693">
        <v>7.4314917512600598</v>
      </c>
      <c r="BJ1693" s="4">
        <v>16.0555555555555</v>
      </c>
      <c r="BK1693">
        <v>8.9917355371900793</v>
      </c>
      <c r="BL1693" s="4">
        <v>201</v>
      </c>
      <c r="BM1693" s="4">
        <v>197</v>
      </c>
      <c r="BN1693">
        <v>266.86331176757801</v>
      </c>
      <c r="BO1693">
        <v>263.90173339843699</v>
      </c>
      <c r="BP1693">
        <v>264.779296875</v>
      </c>
      <c r="BQ1693">
        <v>4</v>
      </c>
      <c r="BR1693">
        <v>3</v>
      </c>
      <c r="BS1693">
        <v>3</v>
      </c>
    </row>
    <row r="1694" spans="1:71" x14ac:dyDescent="0.35">
      <c r="A1694" t="s">
        <v>451</v>
      </c>
      <c r="B1694" t="s">
        <v>452</v>
      </c>
      <c r="C1694" t="s">
        <v>374</v>
      </c>
      <c r="D1694" t="s">
        <v>375</v>
      </c>
      <c r="E1694">
        <v>1693</v>
      </c>
      <c r="F1694">
        <v>-3.61</v>
      </c>
      <c r="G1694">
        <v>-6.3744859700000003</v>
      </c>
      <c r="H1694">
        <v>-6.4</v>
      </c>
      <c r="I1694">
        <f>0-F1694</f>
        <v>3.61</v>
      </c>
      <c r="J1694">
        <f>0-G1694</f>
        <v>6.3744859700000003</v>
      </c>
      <c r="K1694">
        <f>0-H1694</f>
        <v>6.4</v>
      </c>
      <c r="L1694">
        <v>0.90848558734194995</v>
      </c>
      <c r="M1694">
        <v>0.61985208256374602</v>
      </c>
      <c r="N1694">
        <f>1-_xlfn.PERCENTRANK.INC(I$2:I$4359,I1694)</f>
        <v>0.95099999999999996</v>
      </c>
      <c r="O1694">
        <f>1-_xlfn.PERCENTRANK.INC(J$2:J$4359,J1694)</f>
        <v>0.39300000000000002</v>
      </c>
      <c r="P1694">
        <f>1-_xlfn.PERCENTRANK.INC(K$2:K$4359,K1694)</f>
        <v>0.36199999999999999</v>
      </c>
      <c r="Q1694">
        <f>_xlfn.PERCENTRANK.INC(L$2:L$4359,L1694)</f>
        <v>8.1000000000000003E-2</v>
      </c>
      <c r="R1694">
        <f>((N1694+P1694)/2+Q1694)/2</f>
        <v>0.36874999999999997</v>
      </c>
      <c r="S1694">
        <v>13</v>
      </c>
      <c r="T1694">
        <v>2</v>
      </c>
      <c r="U1694">
        <v>0</v>
      </c>
      <c r="V1694">
        <v>1</v>
      </c>
      <c r="W1694">
        <v>0</v>
      </c>
      <c r="X1694">
        <v>0</v>
      </c>
      <c r="Y1694">
        <v>0</v>
      </c>
      <c r="Z1694">
        <v>0</v>
      </c>
      <c r="AA1694">
        <v>3</v>
      </c>
      <c r="AB1694" s="4">
        <v>215.339995503425</v>
      </c>
      <c r="AC1694">
        <v>7.8894000000000002</v>
      </c>
      <c r="AD1694">
        <v>21</v>
      </c>
      <c r="AE1694">
        <v>0</v>
      </c>
      <c r="AF1694">
        <v>1</v>
      </c>
      <c r="AG1694">
        <v>0</v>
      </c>
      <c r="AH1694">
        <v>0</v>
      </c>
      <c r="AI1694">
        <v>0</v>
      </c>
      <c r="AJ1694">
        <v>1</v>
      </c>
      <c r="AK1694" s="4">
        <v>0.16666666666666599</v>
      </c>
      <c r="AL1694">
        <v>18</v>
      </c>
      <c r="AM1694">
        <v>0</v>
      </c>
      <c r="AN1694">
        <v>0</v>
      </c>
      <c r="AO1694" s="4">
        <v>91.798099999999906</v>
      </c>
      <c r="AP1694">
        <v>37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1</v>
      </c>
      <c r="AX1694">
        <v>0</v>
      </c>
      <c r="AY1694">
        <v>0</v>
      </c>
      <c r="AZ1694">
        <v>0</v>
      </c>
      <c r="BA1694">
        <v>39</v>
      </c>
      <c r="BB1694">
        <v>0</v>
      </c>
      <c r="BC1694">
        <v>0</v>
      </c>
      <c r="BD1694">
        <v>0</v>
      </c>
      <c r="BE1694">
        <v>0</v>
      </c>
      <c r="BF1694" s="4">
        <v>16.61</v>
      </c>
      <c r="BG1694">
        <v>9.8580238296952203</v>
      </c>
      <c r="BH1694">
        <v>1.0210624842226499</v>
      </c>
      <c r="BI1694">
        <v>8.6546724436754392</v>
      </c>
      <c r="BJ1694" s="4">
        <v>11.1111111111111</v>
      </c>
      <c r="BK1694">
        <v>4.7039999999999997</v>
      </c>
      <c r="BL1694" s="4">
        <v>207</v>
      </c>
      <c r="BM1694" s="4">
        <v>234</v>
      </c>
      <c r="BN1694">
        <v>217.58044433593699</v>
      </c>
      <c r="BO1694">
        <v>215.98910522460901</v>
      </c>
      <c r="BP1694">
        <v>214.84921264648401</v>
      </c>
      <c r="BQ1694">
        <v>0</v>
      </c>
      <c r="BR1694">
        <v>0</v>
      </c>
      <c r="BS1694">
        <v>0</v>
      </c>
    </row>
    <row r="1695" spans="1:71" x14ac:dyDescent="0.35">
      <c r="A1695" t="s">
        <v>451</v>
      </c>
      <c r="B1695" t="s">
        <v>452</v>
      </c>
      <c r="C1695" t="s">
        <v>374</v>
      </c>
      <c r="D1695" t="s">
        <v>375</v>
      </c>
      <c r="E1695">
        <v>1694</v>
      </c>
      <c r="F1695">
        <v>-3.93</v>
      </c>
      <c r="G1695">
        <v>-6.3656315799999996</v>
      </c>
      <c r="H1695">
        <v>-6.4</v>
      </c>
      <c r="I1695">
        <f>0-F1695</f>
        <v>3.93</v>
      </c>
      <c r="J1695">
        <f>0-G1695</f>
        <v>6.3656315799999996</v>
      </c>
      <c r="K1695">
        <f>0-H1695</f>
        <v>6.4</v>
      </c>
      <c r="L1695">
        <v>1.03872423864027</v>
      </c>
      <c r="M1695">
        <v>0.71367584751092905</v>
      </c>
      <c r="N1695">
        <f>1-_xlfn.PERCENTRANK.INC(I$2:I$4359,I1695)</f>
        <v>0.88</v>
      </c>
      <c r="O1695">
        <f>1-_xlfn.PERCENTRANK.INC(J$2:J$4359,J1695)</f>
        <v>0.4</v>
      </c>
      <c r="P1695">
        <f>1-_xlfn.PERCENTRANK.INC(K$2:K$4359,K1695)</f>
        <v>0.36199999999999999</v>
      </c>
      <c r="Q1695">
        <f>_xlfn.PERCENTRANK.INC(L$2:L$4359,L1695)</f>
        <v>0.124</v>
      </c>
      <c r="R1695">
        <f>((N1695+P1695)/2+Q1695)/2</f>
        <v>0.3725</v>
      </c>
      <c r="S1695">
        <v>13</v>
      </c>
      <c r="T1695">
        <v>2</v>
      </c>
      <c r="U1695">
        <v>0</v>
      </c>
      <c r="V1695">
        <v>1</v>
      </c>
      <c r="W1695">
        <v>0</v>
      </c>
      <c r="X1695">
        <v>0</v>
      </c>
      <c r="Y1695">
        <v>0</v>
      </c>
      <c r="Z1695">
        <v>0</v>
      </c>
      <c r="AA1695">
        <v>3</v>
      </c>
      <c r="AB1695" s="4">
        <v>215.339995503425</v>
      </c>
      <c r="AC1695">
        <v>7.8894000000000002</v>
      </c>
      <c r="AD1695">
        <v>21</v>
      </c>
      <c r="AE1695">
        <v>0</v>
      </c>
      <c r="AF1695">
        <v>1</v>
      </c>
      <c r="AG1695">
        <v>0</v>
      </c>
      <c r="AH1695">
        <v>0</v>
      </c>
      <c r="AI1695">
        <v>0</v>
      </c>
      <c r="AJ1695">
        <v>1</v>
      </c>
      <c r="AK1695" s="4">
        <v>0.16666666666666599</v>
      </c>
      <c r="AL1695">
        <v>18</v>
      </c>
      <c r="AM1695">
        <v>0</v>
      </c>
      <c r="AN1695">
        <v>0</v>
      </c>
      <c r="AO1695" s="4">
        <v>91.798099999999906</v>
      </c>
      <c r="AP1695">
        <v>37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1</v>
      </c>
      <c r="AX1695">
        <v>0</v>
      </c>
      <c r="AY1695">
        <v>0</v>
      </c>
      <c r="AZ1695">
        <v>0</v>
      </c>
      <c r="BA1695">
        <v>39</v>
      </c>
      <c r="BB1695">
        <v>0</v>
      </c>
      <c r="BC1695">
        <v>0</v>
      </c>
      <c r="BD1695">
        <v>0</v>
      </c>
      <c r="BE1695">
        <v>0</v>
      </c>
      <c r="BF1695" s="4">
        <v>16.61</v>
      </c>
      <c r="BG1695">
        <v>9.8580238296952203</v>
      </c>
      <c r="BH1695">
        <v>1.0210624842226499</v>
      </c>
      <c r="BI1695">
        <v>8.6546724436754392</v>
      </c>
      <c r="BJ1695" s="4">
        <v>11.1111111111111</v>
      </c>
      <c r="BK1695">
        <v>4.7039999999999997</v>
      </c>
      <c r="BL1695" s="4">
        <v>207</v>
      </c>
      <c r="BM1695" s="4">
        <v>234</v>
      </c>
      <c r="BN1695">
        <v>217.42561340332</v>
      </c>
      <c r="BO1695">
        <v>216.06163024902301</v>
      </c>
      <c r="BP1695">
        <v>216.10835266113199</v>
      </c>
      <c r="BQ1695">
        <v>0</v>
      </c>
      <c r="BR1695">
        <v>0</v>
      </c>
      <c r="BS1695">
        <v>0</v>
      </c>
    </row>
    <row r="1696" spans="1:71" x14ac:dyDescent="0.35">
      <c r="A1696" t="s">
        <v>451</v>
      </c>
      <c r="B1696" t="s">
        <v>452</v>
      </c>
      <c r="C1696" t="s">
        <v>374</v>
      </c>
      <c r="D1696" t="s">
        <v>375</v>
      </c>
      <c r="E1696">
        <v>1695</v>
      </c>
      <c r="F1696">
        <v>-4.6100000000000003</v>
      </c>
      <c r="G1696">
        <v>-5.4730548900000002</v>
      </c>
      <c r="H1696">
        <v>-5.5</v>
      </c>
      <c r="I1696">
        <f>0-F1696</f>
        <v>4.6100000000000003</v>
      </c>
      <c r="J1696">
        <f>0-G1696</f>
        <v>5.4730548900000002</v>
      </c>
      <c r="K1696">
        <f>0-H1696</f>
        <v>5.5</v>
      </c>
      <c r="L1696">
        <v>0.825791217874565</v>
      </c>
      <c r="M1696">
        <v>0.57529961086291503</v>
      </c>
      <c r="N1696">
        <f>1-_xlfn.PERCENTRANK.INC(I$2:I$4359,I1696)</f>
        <v>0.56899999999999995</v>
      </c>
      <c r="O1696">
        <f>1-_xlfn.PERCENTRANK.INC(J$2:J$4359,J1696)</f>
        <v>0.86699999999999999</v>
      </c>
      <c r="P1696">
        <f>1-_xlfn.PERCENTRANK.INC(K$2:K$4359,K1696)</f>
        <v>0.85199999999999998</v>
      </c>
      <c r="Q1696">
        <f>_xlfn.PERCENTRANK.INC(L$2:L$4359,L1696)</f>
        <v>5.8999999999999997E-2</v>
      </c>
      <c r="R1696">
        <f>((N1696+P1696)/2+Q1696)/2</f>
        <v>0.38474999999999993</v>
      </c>
      <c r="S1696">
        <v>13</v>
      </c>
      <c r="T1696">
        <v>2</v>
      </c>
      <c r="U1696">
        <v>0</v>
      </c>
      <c r="V1696">
        <v>1</v>
      </c>
      <c r="W1696">
        <v>0</v>
      </c>
      <c r="X1696">
        <v>0</v>
      </c>
      <c r="Y1696">
        <v>0</v>
      </c>
      <c r="Z1696">
        <v>0</v>
      </c>
      <c r="AA1696">
        <v>3</v>
      </c>
      <c r="AB1696" s="4">
        <v>215.339995503425</v>
      </c>
      <c r="AC1696">
        <v>7.8894000000000002</v>
      </c>
      <c r="AD1696">
        <v>21</v>
      </c>
      <c r="AE1696">
        <v>0</v>
      </c>
      <c r="AF1696">
        <v>1</v>
      </c>
      <c r="AG1696">
        <v>0</v>
      </c>
      <c r="AH1696">
        <v>0</v>
      </c>
      <c r="AI1696">
        <v>0</v>
      </c>
      <c r="AJ1696">
        <v>1</v>
      </c>
      <c r="AK1696" s="4">
        <v>0.16666666666666599</v>
      </c>
      <c r="AL1696">
        <v>18</v>
      </c>
      <c r="AM1696">
        <v>0</v>
      </c>
      <c r="AN1696">
        <v>0</v>
      </c>
      <c r="AO1696" s="4">
        <v>91.798099999999906</v>
      </c>
      <c r="AP1696">
        <v>37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1</v>
      </c>
      <c r="AX1696">
        <v>0</v>
      </c>
      <c r="AY1696">
        <v>0</v>
      </c>
      <c r="AZ1696">
        <v>0</v>
      </c>
      <c r="BA1696">
        <v>39</v>
      </c>
      <c r="BB1696">
        <v>0</v>
      </c>
      <c r="BC1696">
        <v>0</v>
      </c>
      <c r="BD1696">
        <v>0</v>
      </c>
      <c r="BE1696">
        <v>0</v>
      </c>
      <c r="BF1696" s="4">
        <v>16.61</v>
      </c>
      <c r="BG1696">
        <v>9.8580238296952203</v>
      </c>
      <c r="BH1696">
        <v>1.0210624842226499</v>
      </c>
      <c r="BI1696">
        <v>8.6546724436754392</v>
      </c>
      <c r="BJ1696" s="4">
        <v>11.1111111111111</v>
      </c>
      <c r="BK1696">
        <v>4.7039999999999997</v>
      </c>
      <c r="BL1696" s="4">
        <v>207</v>
      </c>
      <c r="BM1696" s="4">
        <v>234</v>
      </c>
      <c r="BN1696">
        <v>216.471755981445</v>
      </c>
      <c r="BO1696">
        <v>215.662506103515</v>
      </c>
      <c r="BP1696">
        <v>216.027084350585</v>
      </c>
      <c r="BQ1696">
        <v>1</v>
      </c>
      <c r="BR1696">
        <v>0</v>
      </c>
      <c r="BS1696">
        <v>0</v>
      </c>
    </row>
    <row r="1697" spans="1:71" x14ac:dyDescent="0.35">
      <c r="A1697" t="s">
        <v>336</v>
      </c>
      <c r="B1697" t="s">
        <v>337</v>
      </c>
      <c r="C1697" t="s">
        <v>12</v>
      </c>
      <c r="D1697" t="s">
        <v>65</v>
      </c>
      <c r="E1697">
        <v>1696</v>
      </c>
      <c r="F1697">
        <v>-5.43</v>
      </c>
      <c r="G1697">
        <v>-7.0215721100000001</v>
      </c>
      <c r="H1697">
        <v>-6.9</v>
      </c>
      <c r="I1697">
        <f>0-F1697</f>
        <v>5.43</v>
      </c>
      <c r="J1697">
        <f>0-G1697</f>
        <v>7.0215721100000001</v>
      </c>
      <c r="K1697">
        <f>0-H1697</f>
        <v>6.9</v>
      </c>
      <c r="L1697">
        <v>2.0807849980406901</v>
      </c>
      <c r="M1697">
        <v>5.2333179014714397E-2</v>
      </c>
      <c r="N1697">
        <f>1-_xlfn.PERCENTRANK.INC(I$2:I$4359,I1697)</f>
        <v>0.16500000000000004</v>
      </c>
      <c r="O1697">
        <f>1-_xlfn.PERCENTRANK.INC(J$2:J$4359,J1697)</f>
        <v>0.122</v>
      </c>
      <c r="P1697">
        <f>1-_xlfn.PERCENTRANK.INC(K$2:K$4359,K1697)</f>
        <v>0.15800000000000003</v>
      </c>
      <c r="Q1697">
        <f>_xlfn.PERCENTRANK.INC(L$2:L$4359,L1697)</f>
        <v>0.60499999999999998</v>
      </c>
      <c r="R1697">
        <f>((N1697+P1697)/2+Q1697)/2</f>
        <v>0.38324999999999998</v>
      </c>
      <c r="S1697">
        <v>12</v>
      </c>
      <c r="T1697">
        <v>6</v>
      </c>
      <c r="U1697">
        <v>0</v>
      </c>
      <c r="V1697">
        <v>1</v>
      </c>
      <c r="W1697">
        <v>0</v>
      </c>
      <c r="X1697">
        <v>1</v>
      </c>
      <c r="Y1697">
        <v>0</v>
      </c>
      <c r="Z1697">
        <v>0</v>
      </c>
      <c r="AA1697">
        <v>2</v>
      </c>
      <c r="AB1697" s="4">
        <v>269.38799417018799</v>
      </c>
      <c r="AC1697">
        <v>8.6516999999999999</v>
      </c>
      <c r="AD1697">
        <v>24</v>
      </c>
      <c r="AE1697">
        <v>1</v>
      </c>
      <c r="AF1697">
        <v>1</v>
      </c>
      <c r="AG1697">
        <v>0</v>
      </c>
      <c r="AH1697">
        <v>0</v>
      </c>
      <c r="AI1697">
        <v>0</v>
      </c>
      <c r="AJ1697">
        <v>1</v>
      </c>
      <c r="AK1697" s="4">
        <v>0.33333333333333298</v>
      </c>
      <c r="AL1697">
        <v>21</v>
      </c>
      <c r="AM1697">
        <v>0</v>
      </c>
      <c r="AN1697">
        <v>0</v>
      </c>
      <c r="AO1697" s="4">
        <v>109.73209999999899</v>
      </c>
      <c r="AP1697">
        <v>43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1</v>
      </c>
      <c r="AX1697">
        <v>1</v>
      </c>
      <c r="AY1697">
        <v>0</v>
      </c>
      <c r="AZ1697">
        <v>0</v>
      </c>
      <c r="BA1697">
        <v>44</v>
      </c>
      <c r="BB1697">
        <v>0</v>
      </c>
      <c r="BC1697">
        <v>0</v>
      </c>
      <c r="BD1697">
        <v>0</v>
      </c>
      <c r="BE1697">
        <v>0</v>
      </c>
      <c r="BF1697" s="4">
        <v>25.84</v>
      </c>
      <c r="BG1697">
        <v>9.3109608903258696</v>
      </c>
      <c r="BH1697">
        <v>1.0203840408212499</v>
      </c>
      <c r="BI1697">
        <v>8.1249573864678695</v>
      </c>
      <c r="BJ1697" s="4">
        <v>16.371882086167801</v>
      </c>
      <c r="BK1697">
        <v>9.1065088757396406</v>
      </c>
      <c r="BL1697" s="4">
        <v>217</v>
      </c>
      <c r="BM1697" s="4">
        <v>222</v>
      </c>
      <c r="BN1697">
        <v>280.29888916015602</v>
      </c>
      <c r="BO1697">
        <v>273.85266113281199</v>
      </c>
      <c r="BP1697">
        <v>284.40386962890602</v>
      </c>
      <c r="BQ1697">
        <v>2</v>
      </c>
      <c r="BR1697">
        <v>2</v>
      </c>
      <c r="BS1697">
        <v>1</v>
      </c>
    </row>
    <row r="1698" spans="1:71" x14ac:dyDescent="0.35">
      <c r="A1698" t="s">
        <v>336</v>
      </c>
      <c r="B1698" t="s">
        <v>337</v>
      </c>
      <c r="C1698" t="s">
        <v>12</v>
      </c>
      <c r="D1698" t="s">
        <v>65</v>
      </c>
      <c r="E1698">
        <v>1697</v>
      </c>
      <c r="F1698">
        <v>-5.89</v>
      </c>
      <c r="G1698">
        <v>-7.2090177500000001</v>
      </c>
      <c r="H1698">
        <v>-6.7</v>
      </c>
      <c r="I1698">
        <f>0-F1698</f>
        <v>5.89</v>
      </c>
      <c r="J1698">
        <f>0-G1698</f>
        <v>7.2090177500000001</v>
      </c>
      <c r="K1698">
        <f>0-H1698</f>
        <v>6.7</v>
      </c>
      <c r="L1698">
        <v>1.2615022128283699</v>
      </c>
      <c r="M1698">
        <v>0.33894093129617098</v>
      </c>
      <c r="N1698">
        <f>1-_xlfn.PERCENTRANK.INC(I$2:I$4359,I1698)</f>
        <v>6.1000000000000054E-2</v>
      </c>
      <c r="O1698">
        <f>1-_xlfn.PERCENTRANK.INC(J$2:J$4359,J1698)</f>
        <v>8.3999999999999964E-2</v>
      </c>
      <c r="P1698">
        <f>1-_xlfn.PERCENTRANK.INC(K$2:K$4359,K1698)</f>
        <v>0.22899999999999998</v>
      </c>
      <c r="Q1698">
        <f>_xlfn.PERCENTRANK.INC(L$2:L$4359,L1698)</f>
        <v>0.22800000000000001</v>
      </c>
      <c r="R1698">
        <f>((N1698+P1698)/2+Q1698)/2</f>
        <v>0.1865</v>
      </c>
      <c r="S1698">
        <v>12</v>
      </c>
      <c r="T1698">
        <v>6</v>
      </c>
      <c r="U1698">
        <v>0</v>
      </c>
      <c r="V1698">
        <v>1</v>
      </c>
      <c r="W1698">
        <v>0</v>
      </c>
      <c r="X1698">
        <v>1</v>
      </c>
      <c r="Y1698">
        <v>0</v>
      </c>
      <c r="Z1698">
        <v>0</v>
      </c>
      <c r="AA1698">
        <v>2</v>
      </c>
      <c r="AB1698" s="4">
        <v>269.38799417018799</v>
      </c>
      <c r="AC1698">
        <v>8.6516999999999999</v>
      </c>
      <c r="AD1698">
        <v>24</v>
      </c>
      <c r="AE1698">
        <v>1</v>
      </c>
      <c r="AF1698">
        <v>1</v>
      </c>
      <c r="AG1698">
        <v>0</v>
      </c>
      <c r="AH1698">
        <v>0</v>
      </c>
      <c r="AI1698">
        <v>0</v>
      </c>
      <c r="AJ1698">
        <v>1</v>
      </c>
      <c r="AK1698" s="4">
        <v>0.33333333333333298</v>
      </c>
      <c r="AL1698">
        <v>21</v>
      </c>
      <c r="AM1698">
        <v>0</v>
      </c>
      <c r="AN1698">
        <v>0</v>
      </c>
      <c r="AO1698" s="4">
        <v>109.73209999999899</v>
      </c>
      <c r="AP1698">
        <v>43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1</v>
      </c>
      <c r="AX1698">
        <v>1</v>
      </c>
      <c r="AY1698">
        <v>0</v>
      </c>
      <c r="AZ1698">
        <v>0</v>
      </c>
      <c r="BA1698">
        <v>44</v>
      </c>
      <c r="BB1698">
        <v>0</v>
      </c>
      <c r="BC1698">
        <v>0</v>
      </c>
      <c r="BD1698">
        <v>0</v>
      </c>
      <c r="BE1698">
        <v>0</v>
      </c>
      <c r="BF1698" s="4">
        <v>25.84</v>
      </c>
      <c r="BG1698">
        <v>9.3109608903258696</v>
      </c>
      <c r="BH1698">
        <v>1.0203840408212499</v>
      </c>
      <c r="BI1698">
        <v>8.1249573864678695</v>
      </c>
      <c r="BJ1698" s="4">
        <v>16.371882086167801</v>
      </c>
      <c r="BK1698">
        <v>9.1065088757396406</v>
      </c>
      <c r="BL1698" s="4">
        <v>217</v>
      </c>
      <c r="BM1698" s="4">
        <v>222</v>
      </c>
      <c r="BN1698">
        <v>278.97903442382801</v>
      </c>
      <c r="BO1698">
        <v>279.66567993164</v>
      </c>
      <c r="BP1698">
        <v>283.98828125</v>
      </c>
      <c r="BQ1698">
        <v>1</v>
      </c>
      <c r="BR1698">
        <v>2</v>
      </c>
      <c r="BS1698">
        <v>2</v>
      </c>
    </row>
    <row r="1699" spans="1:71" x14ac:dyDescent="0.35">
      <c r="A1699" t="s">
        <v>336</v>
      </c>
      <c r="B1699" t="s">
        <v>337</v>
      </c>
      <c r="C1699" t="s">
        <v>12</v>
      </c>
      <c r="D1699" t="s">
        <v>65</v>
      </c>
      <c r="E1699">
        <v>1698</v>
      </c>
      <c r="F1699">
        <v>-5.37</v>
      </c>
      <c r="G1699">
        <v>-7.2204379999999997</v>
      </c>
      <c r="H1699">
        <v>-7.3</v>
      </c>
      <c r="I1699">
        <f>0-F1699</f>
        <v>5.37</v>
      </c>
      <c r="J1699">
        <f>0-G1699</f>
        <v>7.2204379999999997</v>
      </c>
      <c r="K1699">
        <f>0-H1699</f>
        <v>7.3</v>
      </c>
      <c r="L1699">
        <v>0.73821502854572096</v>
      </c>
      <c r="M1699">
        <v>0.46702747514287302</v>
      </c>
      <c r="N1699">
        <f>1-_xlfn.PERCENTRANK.INC(I$2:I$4359,I1699)</f>
        <v>0.18400000000000005</v>
      </c>
      <c r="O1699">
        <f>1-_xlfn.PERCENTRANK.INC(J$2:J$4359,J1699)</f>
        <v>7.999999999999996E-2</v>
      </c>
      <c r="P1699">
        <f>1-_xlfn.PERCENTRANK.INC(K$2:K$4359,K1699)</f>
        <v>6.1000000000000054E-2</v>
      </c>
      <c r="Q1699">
        <f>_xlfn.PERCENTRANK.INC(L$2:L$4359,L1699)</f>
        <v>0.04</v>
      </c>
      <c r="R1699">
        <f>((N1699+P1699)/2+Q1699)/2</f>
        <v>8.1250000000000031E-2</v>
      </c>
      <c r="S1699">
        <v>12</v>
      </c>
      <c r="T1699">
        <v>6</v>
      </c>
      <c r="U1699">
        <v>0</v>
      </c>
      <c r="V1699">
        <v>1</v>
      </c>
      <c r="W1699">
        <v>0</v>
      </c>
      <c r="X1699">
        <v>1</v>
      </c>
      <c r="Y1699">
        <v>0</v>
      </c>
      <c r="Z1699">
        <v>0</v>
      </c>
      <c r="AA1699">
        <v>2</v>
      </c>
      <c r="AB1699" s="4">
        <v>269.38799417018799</v>
      </c>
      <c r="AC1699">
        <v>8.6516999999999999</v>
      </c>
      <c r="AD1699">
        <v>24</v>
      </c>
      <c r="AE1699">
        <v>1</v>
      </c>
      <c r="AF1699">
        <v>1</v>
      </c>
      <c r="AG1699">
        <v>0</v>
      </c>
      <c r="AH1699">
        <v>0</v>
      </c>
      <c r="AI1699">
        <v>0</v>
      </c>
      <c r="AJ1699">
        <v>1</v>
      </c>
      <c r="AK1699" s="4">
        <v>0.33333333333333298</v>
      </c>
      <c r="AL1699">
        <v>21</v>
      </c>
      <c r="AM1699">
        <v>0</v>
      </c>
      <c r="AN1699">
        <v>0</v>
      </c>
      <c r="AO1699" s="4">
        <v>109.73209999999899</v>
      </c>
      <c r="AP1699">
        <v>43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1</v>
      </c>
      <c r="AX1699">
        <v>1</v>
      </c>
      <c r="AY1699">
        <v>0</v>
      </c>
      <c r="AZ1699">
        <v>0</v>
      </c>
      <c r="BA1699">
        <v>44</v>
      </c>
      <c r="BB1699">
        <v>0</v>
      </c>
      <c r="BC1699">
        <v>0</v>
      </c>
      <c r="BD1699">
        <v>0</v>
      </c>
      <c r="BE1699">
        <v>0</v>
      </c>
      <c r="BF1699" s="4">
        <v>25.84</v>
      </c>
      <c r="BG1699">
        <v>9.3109608903258696</v>
      </c>
      <c r="BH1699">
        <v>1.0203840408212499</v>
      </c>
      <c r="BI1699">
        <v>8.1249573864678695</v>
      </c>
      <c r="BJ1699" s="4">
        <v>16.371882086167801</v>
      </c>
      <c r="BK1699">
        <v>9.1065088757396406</v>
      </c>
      <c r="BL1699" s="4">
        <v>217</v>
      </c>
      <c r="BM1699" s="4">
        <v>222</v>
      </c>
      <c r="BN1699">
        <v>275.65295410156199</v>
      </c>
      <c r="BO1699">
        <v>289.59777832031199</v>
      </c>
      <c r="BP1699">
        <v>287.27899169921801</v>
      </c>
      <c r="BQ1699">
        <v>1</v>
      </c>
      <c r="BR1699">
        <v>1</v>
      </c>
      <c r="BS1699">
        <v>1</v>
      </c>
    </row>
    <row r="1700" spans="1:71" x14ac:dyDescent="0.35">
      <c r="A1700" t="s">
        <v>1478</v>
      </c>
      <c r="B1700" t="s">
        <v>1479</v>
      </c>
      <c r="C1700" t="s">
        <v>76</v>
      </c>
      <c r="D1700" t="s">
        <v>17</v>
      </c>
      <c r="E1700">
        <v>1699</v>
      </c>
      <c r="F1700">
        <v>-4.9400000000000004</v>
      </c>
      <c r="G1700">
        <v>-6.3080182100000002</v>
      </c>
      <c r="H1700">
        <v>-6.2</v>
      </c>
      <c r="I1700">
        <f>0-F1700</f>
        <v>4.9400000000000004</v>
      </c>
      <c r="J1700">
        <f>0-G1700</f>
        <v>6.3080182100000002</v>
      </c>
      <c r="K1700">
        <f>0-H1700</f>
        <v>6.2</v>
      </c>
      <c r="L1700">
        <v>2.0024671919149801</v>
      </c>
      <c r="M1700">
        <v>0.734396049827718</v>
      </c>
      <c r="N1700">
        <f>1-_xlfn.PERCENTRANK.INC(I$2:I$4359,I1700)</f>
        <v>0.39</v>
      </c>
      <c r="O1700">
        <f>1-_xlfn.PERCENTRANK.INC(J$2:J$4359,J1700)</f>
        <v>0.43000000000000005</v>
      </c>
      <c r="P1700">
        <f>1-_xlfn.PERCENTRANK.INC(K$2:K$4359,K1700)</f>
        <v>0.47399999999999998</v>
      </c>
      <c r="Q1700">
        <f>_xlfn.PERCENTRANK.INC(L$2:L$4359,L1700)</f>
        <v>0.56399999999999995</v>
      </c>
      <c r="R1700">
        <f>((N1700+P1700)/2+Q1700)/2</f>
        <v>0.498</v>
      </c>
      <c r="S1700">
        <v>6</v>
      </c>
      <c r="T1700">
        <v>8</v>
      </c>
      <c r="U1700">
        <v>0</v>
      </c>
      <c r="V1700">
        <v>1</v>
      </c>
      <c r="W1700">
        <v>0</v>
      </c>
      <c r="X1700">
        <v>2</v>
      </c>
      <c r="Y1700">
        <v>0</v>
      </c>
      <c r="Z1700">
        <v>0</v>
      </c>
      <c r="AA1700">
        <v>1</v>
      </c>
      <c r="AB1700" s="4">
        <v>271.78799414634699</v>
      </c>
      <c r="AC1700">
        <v>7.1724999999999897</v>
      </c>
      <c r="AD1700">
        <v>24</v>
      </c>
      <c r="AE1700">
        <v>2</v>
      </c>
      <c r="AF1700">
        <v>2</v>
      </c>
      <c r="AG1700">
        <v>1</v>
      </c>
      <c r="AH1700">
        <v>0</v>
      </c>
      <c r="AI1700">
        <v>1</v>
      </c>
      <c r="AJ1700">
        <v>1</v>
      </c>
      <c r="AK1700" s="4">
        <v>0.33333333333333298</v>
      </c>
      <c r="AL1700">
        <v>18</v>
      </c>
      <c r="AM1700">
        <v>0</v>
      </c>
      <c r="AN1700">
        <v>0</v>
      </c>
      <c r="AO1700" s="4">
        <v>100.508899999999</v>
      </c>
      <c r="AP1700">
        <v>40</v>
      </c>
      <c r="AQ1700">
        <v>1</v>
      </c>
      <c r="AR1700">
        <v>0</v>
      </c>
      <c r="AS1700">
        <v>0</v>
      </c>
      <c r="AT1700">
        <v>1</v>
      </c>
      <c r="AU1700">
        <v>0</v>
      </c>
      <c r="AV1700">
        <v>0</v>
      </c>
      <c r="AW1700">
        <v>1</v>
      </c>
      <c r="AX1700">
        <v>2</v>
      </c>
      <c r="AY1700">
        <v>0</v>
      </c>
      <c r="AZ1700">
        <v>0</v>
      </c>
      <c r="BA1700">
        <v>40</v>
      </c>
      <c r="BB1700">
        <v>0</v>
      </c>
      <c r="BC1700">
        <v>0</v>
      </c>
      <c r="BD1700">
        <v>0</v>
      </c>
      <c r="BE1700">
        <v>0</v>
      </c>
      <c r="BF1700" s="4">
        <v>46.07</v>
      </c>
      <c r="BG1700" s="4">
        <v>11.2249991024031</v>
      </c>
      <c r="BH1700" s="4">
        <v>0.97281397813829396</v>
      </c>
      <c r="BI1700" s="4">
        <v>10.5386901860567</v>
      </c>
      <c r="BJ1700" s="4">
        <v>16.0555555555555</v>
      </c>
      <c r="BK1700">
        <v>6.9631999999999996</v>
      </c>
      <c r="BL1700" s="4">
        <v>200</v>
      </c>
      <c r="BM1700" s="4">
        <v>195</v>
      </c>
      <c r="BN1700">
        <v>272.59942626953102</v>
      </c>
      <c r="BO1700">
        <v>268.361083984375</v>
      </c>
      <c r="BP1700">
        <v>272.68896484375</v>
      </c>
      <c r="BQ1700">
        <v>2</v>
      </c>
      <c r="BR1700">
        <v>2</v>
      </c>
      <c r="BS1700">
        <v>2</v>
      </c>
    </row>
    <row r="1701" spans="1:71" x14ac:dyDescent="0.35">
      <c r="A1701" t="s">
        <v>1478</v>
      </c>
      <c r="B1701" t="s">
        <v>1479</v>
      </c>
      <c r="C1701" t="s">
        <v>76</v>
      </c>
      <c r="D1701" t="s">
        <v>17</v>
      </c>
      <c r="E1701">
        <v>1700</v>
      </c>
      <c r="F1701">
        <v>-5.04</v>
      </c>
      <c r="G1701">
        <v>-5.7626090000000003</v>
      </c>
      <c r="H1701">
        <v>-5.6</v>
      </c>
      <c r="I1701">
        <f>0-F1701</f>
        <v>5.04</v>
      </c>
      <c r="J1701">
        <f>0-G1701</f>
        <v>5.7626090000000003</v>
      </c>
      <c r="K1701">
        <f>0-H1701</f>
        <v>5.6</v>
      </c>
      <c r="L1701">
        <v>1.97578675061304</v>
      </c>
      <c r="M1701">
        <v>0.41522740211486903</v>
      </c>
      <c r="N1701">
        <f>1-_xlfn.PERCENTRANK.INC(I$2:I$4359,I1701)</f>
        <v>0.33599999999999997</v>
      </c>
      <c r="O1701">
        <f>1-_xlfn.PERCENTRANK.INC(J$2:J$4359,J1701)</f>
        <v>0.74199999999999999</v>
      </c>
      <c r="P1701">
        <f>1-_xlfn.PERCENTRANK.INC(K$2:K$4359,K1701)</f>
        <v>0.81</v>
      </c>
      <c r="Q1701">
        <f>_xlfn.PERCENTRANK.INC(L$2:L$4359,L1701)</f>
        <v>0.55100000000000005</v>
      </c>
      <c r="R1701">
        <f>((N1701+P1701)/2+Q1701)/2</f>
        <v>0.56200000000000006</v>
      </c>
      <c r="S1701">
        <v>6</v>
      </c>
      <c r="T1701">
        <v>8</v>
      </c>
      <c r="U1701">
        <v>0</v>
      </c>
      <c r="V1701">
        <v>1</v>
      </c>
      <c r="W1701">
        <v>0</v>
      </c>
      <c r="X1701">
        <v>2</v>
      </c>
      <c r="Y1701">
        <v>0</v>
      </c>
      <c r="Z1701">
        <v>0</v>
      </c>
      <c r="AA1701">
        <v>1</v>
      </c>
      <c r="AB1701" s="4">
        <v>271.78799414634699</v>
      </c>
      <c r="AC1701">
        <v>7.1724999999999897</v>
      </c>
      <c r="AD1701">
        <v>24</v>
      </c>
      <c r="AE1701">
        <v>2</v>
      </c>
      <c r="AF1701">
        <v>2</v>
      </c>
      <c r="AG1701">
        <v>1</v>
      </c>
      <c r="AH1701">
        <v>0</v>
      </c>
      <c r="AI1701">
        <v>1</v>
      </c>
      <c r="AJ1701">
        <v>1</v>
      </c>
      <c r="AK1701" s="4">
        <v>0.33333333333333298</v>
      </c>
      <c r="AL1701">
        <v>18</v>
      </c>
      <c r="AM1701">
        <v>0</v>
      </c>
      <c r="AN1701">
        <v>0</v>
      </c>
      <c r="AO1701" s="4">
        <v>100.508899999999</v>
      </c>
      <c r="AP1701">
        <v>40</v>
      </c>
      <c r="AQ1701">
        <v>1</v>
      </c>
      <c r="AR1701">
        <v>0</v>
      </c>
      <c r="AS1701">
        <v>0</v>
      </c>
      <c r="AT1701">
        <v>1</v>
      </c>
      <c r="AU1701">
        <v>0</v>
      </c>
      <c r="AV1701">
        <v>0</v>
      </c>
      <c r="AW1701">
        <v>1</v>
      </c>
      <c r="AX1701">
        <v>2</v>
      </c>
      <c r="AY1701">
        <v>0</v>
      </c>
      <c r="AZ1701">
        <v>0</v>
      </c>
      <c r="BA1701">
        <v>40</v>
      </c>
      <c r="BB1701">
        <v>0</v>
      </c>
      <c r="BC1701">
        <v>0</v>
      </c>
      <c r="BD1701">
        <v>0</v>
      </c>
      <c r="BE1701">
        <v>0</v>
      </c>
      <c r="BF1701" s="4">
        <v>46.07</v>
      </c>
      <c r="BG1701" s="4">
        <v>11.2249991024031</v>
      </c>
      <c r="BH1701" s="4">
        <v>0.97281397813829396</v>
      </c>
      <c r="BI1701" s="4">
        <v>10.5386901860567</v>
      </c>
      <c r="BJ1701" s="4">
        <v>16.0555555555555</v>
      </c>
      <c r="BK1701">
        <v>6.9631999999999996</v>
      </c>
      <c r="BL1701" s="4">
        <v>200</v>
      </c>
      <c r="BM1701" s="4">
        <v>195</v>
      </c>
      <c r="BN1701">
        <v>275.2509765625</v>
      </c>
      <c r="BO1701">
        <v>274.07678222656199</v>
      </c>
      <c r="BP1701">
        <v>273.12045288085898</v>
      </c>
      <c r="BQ1701">
        <v>1</v>
      </c>
      <c r="BR1701">
        <v>0</v>
      </c>
      <c r="BS1701">
        <v>2</v>
      </c>
    </row>
    <row r="1702" spans="1:71" x14ac:dyDescent="0.35">
      <c r="A1702" t="s">
        <v>1478</v>
      </c>
      <c r="B1702" t="s">
        <v>1479</v>
      </c>
      <c r="C1702" t="s">
        <v>76</v>
      </c>
      <c r="D1702" t="s">
        <v>17</v>
      </c>
      <c r="E1702">
        <v>1701</v>
      </c>
      <c r="F1702">
        <v>-5.21</v>
      </c>
      <c r="G1702">
        <v>-5.8446617099999996</v>
      </c>
      <c r="H1702">
        <v>-5.8</v>
      </c>
      <c r="I1702">
        <f>0-F1702</f>
        <v>5.21</v>
      </c>
      <c r="J1702">
        <f>0-G1702</f>
        <v>5.8446617099999996</v>
      </c>
      <c r="K1702">
        <f>0-H1702</f>
        <v>5.8</v>
      </c>
      <c r="L1702">
        <v>1.7288242434865899</v>
      </c>
      <c r="M1702">
        <v>0.91618540018599404</v>
      </c>
      <c r="N1702">
        <f>1-_xlfn.PERCENTRANK.INC(I$2:I$4359,I1702)</f>
        <v>0.249</v>
      </c>
      <c r="O1702">
        <f>1-_xlfn.PERCENTRANK.INC(J$2:J$4359,J1702)</f>
        <v>0.70300000000000007</v>
      </c>
      <c r="P1702">
        <f>1-_xlfn.PERCENTRANK.INC(K$2:K$4359,K1702)</f>
        <v>0.71500000000000008</v>
      </c>
      <c r="Q1702">
        <f>_xlfn.PERCENTRANK.INC(L$2:L$4359,L1702)</f>
        <v>0.442</v>
      </c>
      <c r="R1702">
        <f>((N1702+P1702)/2+Q1702)/2</f>
        <v>0.46200000000000002</v>
      </c>
      <c r="S1702">
        <v>6</v>
      </c>
      <c r="T1702">
        <v>8</v>
      </c>
      <c r="U1702">
        <v>0</v>
      </c>
      <c r="V1702">
        <v>1</v>
      </c>
      <c r="W1702">
        <v>0</v>
      </c>
      <c r="X1702">
        <v>2</v>
      </c>
      <c r="Y1702">
        <v>0</v>
      </c>
      <c r="Z1702">
        <v>0</v>
      </c>
      <c r="AA1702">
        <v>1</v>
      </c>
      <c r="AB1702" s="4">
        <v>271.78799414634699</v>
      </c>
      <c r="AC1702">
        <v>7.1724999999999897</v>
      </c>
      <c r="AD1702">
        <v>24</v>
      </c>
      <c r="AE1702">
        <v>2</v>
      </c>
      <c r="AF1702">
        <v>2</v>
      </c>
      <c r="AG1702">
        <v>1</v>
      </c>
      <c r="AH1702">
        <v>0</v>
      </c>
      <c r="AI1702">
        <v>1</v>
      </c>
      <c r="AJ1702">
        <v>1</v>
      </c>
      <c r="AK1702" s="4">
        <v>0.33333333333333298</v>
      </c>
      <c r="AL1702">
        <v>18</v>
      </c>
      <c r="AM1702">
        <v>0</v>
      </c>
      <c r="AN1702">
        <v>0</v>
      </c>
      <c r="AO1702" s="4">
        <v>100.508899999999</v>
      </c>
      <c r="AP1702">
        <v>40</v>
      </c>
      <c r="AQ1702">
        <v>1</v>
      </c>
      <c r="AR1702">
        <v>0</v>
      </c>
      <c r="AS1702">
        <v>0</v>
      </c>
      <c r="AT1702">
        <v>1</v>
      </c>
      <c r="AU1702">
        <v>0</v>
      </c>
      <c r="AV1702">
        <v>0</v>
      </c>
      <c r="AW1702">
        <v>1</v>
      </c>
      <c r="AX1702">
        <v>2</v>
      </c>
      <c r="AY1702">
        <v>0</v>
      </c>
      <c r="AZ1702">
        <v>0</v>
      </c>
      <c r="BA1702">
        <v>40</v>
      </c>
      <c r="BB1702">
        <v>0</v>
      </c>
      <c r="BC1702">
        <v>0</v>
      </c>
      <c r="BD1702">
        <v>0</v>
      </c>
      <c r="BE1702">
        <v>0</v>
      </c>
      <c r="BF1702" s="4">
        <v>46.07</v>
      </c>
      <c r="BG1702" s="4">
        <v>11.2249991024031</v>
      </c>
      <c r="BH1702" s="4">
        <v>0.97281397813829396</v>
      </c>
      <c r="BI1702" s="4">
        <v>10.5386901860567</v>
      </c>
      <c r="BJ1702" s="4">
        <v>16.0555555555555</v>
      </c>
      <c r="BK1702">
        <v>6.9631999999999996</v>
      </c>
      <c r="BL1702" s="4">
        <v>200</v>
      </c>
      <c r="BM1702" s="4">
        <v>195</v>
      </c>
      <c r="BN1702">
        <v>275.82235717773398</v>
      </c>
      <c r="BO1702">
        <v>269.47702026367102</v>
      </c>
      <c r="BP1702">
        <v>269.88433837890602</v>
      </c>
      <c r="BQ1702">
        <v>4</v>
      </c>
      <c r="BR1702">
        <v>2</v>
      </c>
      <c r="BS1702">
        <v>3</v>
      </c>
    </row>
    <row r="1703" spans="1:71" x14ac:dyDescent="0.35">
      <c r="A1703" t="s">
        <v>1359</v>
      </c>
      <c r="B1703" t="s">
        <v>1360</v>
      </c>
      <c r="C1703" t="s">
        <v>994</v>
      </c>
      <c r="D1703" t="s">
        <v>17</v>
      </c>
      <c r="E1703">
        <v>1702</v>
      </c>
      <c r="F1703">
        <v>-4.0599999999999996</v>
      </c>
      <c r="G1703">
        <v>-6.5857305500000001</v>
      </c>
      <c r="H1703">
        <v>-6.5</v>
      </c>
      <c r="I1703">
        <f>0-F1703</f>
        <v>4.0599999999999996</v>
      </c>
      <c r="J1703">
        <f>0-G1703</f>
        <v>6.5857305500000001</v>
      </c>
      <c r="K1703">
        <f>0-H1703</f>
        <v>6.5</v>
      </c>
      <c r="L1703">
        <v>1.6017497320979399</v>
      </c>
      <c r="M1703">
        <v>0.91606226941100799</v>
      </c>
      <c r="N1703">
        <f>1-_xlfn.PERCENTRANK.INC(I$2:I$4359,I1703)</f>
        <v>0.83599999999999997</v>
      </c>
      <c r="O1703">
        <f>1-_xlfn.PERCENTRANK.INC(J$2:J$4359,J1703)</f>
        <v>0.28400000000000003</v>
      </c>
      <c r="P1703">
        <f>1-_xlfn.PERCENTRANK.INC(K$2:K$4359,K1703)</f>
        <v>0.31299999999999994</v>
      </c>
      <c r="Q1703">
        <f>_xlfn.PERCENTRANK.INC(L$2:L$4359,L1703)</f>
        <v>0.38300000000000001</v>
      </c>
      <c r="R1703">
        <f>((N1703+P1703)/2+Q1703)/2</f>
        <v>0.47875000000000001</v>
      </c>
      <c r="S1703">
        <v>6</v>
      </c>
      <c r="T1703">
        <v>8</v>
      </c>
      <c r="U1703">
        <v>0</v>
      </c>
      <c r="V1703">
        <v>1</v>
      </c>
      <c r="W1703">
        <v>0</v>
      </c>
      <c r="X1703">
        <v>3</v>
      </c>
      <c r="Y1703">
        <v>0</v>
      </c>
      <c r="Z1703">
        <v>0</v>
      </c>
      <c r="AA1703">
        <v>1</v>
      </c>
      <c r="AB1703" s="4">
        <v>251.32599461078601</v>
      </c>
      <c r="AC1703">
        <v>5.7094999999999896</v>
      </c>
      <c r="AD1703">
        <v>24</v>
      </c>
      <c r="AE1703">
        <v>3</v>
      </c>
      <c r="AF1703">
        <v>2</v>
      </c>
      <c r="AG1703">
        <v>1</v>
      </c>
      <c r="AH1703">
        <v>0</v>
      </c>
      <c r="AI1703">
        <v>1</v>
      </c>
      <c r="AJ1703">
        <v>1</v>
      </c>
      <c r="AK1703" s="4">
        <v>0.33333333333333298</v>
      </c>
      <c r="AL1703">
        <v>18</v>
      </c>
      <c r="AM1703">
        <v>0</v>
      </c>
      <c r="AN1703">
        <v>0</v>
      </c>
      <c r="AO1703" s="4">
        <v>94.343899999999906</v>
      </c>
      <c r="AP1703">
        <v>39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1</v>
      </c>
      <c r="AX1703">
        <v>3</v>
      </c>
      <c r="AY1703">
        <v>0</v>
      </c>
      <c r="AZ1703">
        <v>0</v>
      </c>
      <c r="BA1703">
        <v>39</v>
      </c>
      <c r="BB1703">
        <v>0</v>
      </c>
      <c r="BC1703">
        <v>0</v>
      </c>
      <c r="BD1703">
        <v>0</v>
      </c>
      <c r="BE1703">
        <v>0</v>
      </c>
      <c r="BF1703" s="4">
        <v>63.14</v>
      </c>
      <c r="BG1703">
        <v>9.5892022111543298</v>
      </c>
      <c r="BH1703" s="4">
        <v>0.97032341749432804</v>
      </c>
      <c r="BI1703">
        <v>8.8824804578215595</v>
      </c>
      <c r="BJ1703" s="4">
        <v>16.0555555555555</v>
      </c>
      <c r="BK1703">
        <v>6.9631999999999996</v>
      </c>
      <c r="BL1703" s="4">
        <v>193</v>
      </c>
      <c r="BM1703" s="4">
        <v>189</v>
      </c>
      <c r="BN1703">
        <v>263.29400634765602</v>
      </c>
      <c r="BO1703">
        <v>265.13101196289</v>
      </c>
      <c r="BP1703">
        <v>264.489166259765</v>
      </c>
      <c r="BQ1703">
        <v>2</v>
      </c>
      <c r="BR1703">
        <v>1</v>
      </c>
      <c r="BS1703">
        <v>1</v>
      </c>
    </row>
    <row r="1704" spans="1:71" x14ac:dyDescent="0.35">
      <c r="A1704" t="s">
        <v>1359</v>
      </c>
      <c r="B1704" t="s">
        <v>1360</v>
      </c>
      <c r="C1704" t="s">
        <v>994</v>
      </c>
      <c r="D1704" t="s">
        <v>17</v>
      </c>
      <c r="E1704">
        <v>1703</v>
      </c>
      <c r="F1704">
        <v>-4.2699999999999996</v>
      </c>
      <c r="G1704">
        <v>-5.9166812899999996</v>
      </c>
      <c r="H1704">
        <v>-5.7</v>
      </c>
      <c r="I1704">
        <f>0-F1704</f>
        <v>4.2699999999999996</v>
      </c>
      <c r="J1704">
        <f>0-G1704</f>
        <v>5.9166812899999996</v>
      </c>
      <c r="K1704">
        <f>0-H1704</f>
        <v>5.7</v>
      </c>
      <c r="L1704">
        <v>1.6622631534397501</v>
      </c>
      <c r="M1704">
        <v>0.477130479461148</v>
      </c>
      <c r="N1704">
        <f>1-_xlfn.PERCENTRANK.INC(I$2:I$4359,I1704)</f>
        <v>0.751</v>
      </c>
      <c r="O1704">
        <f>1-_xlfn.PERCENTRANK.INC(J$2:J$4359,J1704)</f>
        <v>0.66199999999999992</v>
      </c>
      <c r="P1704">
        <f>1-_xlfn.PERCENTRANK.INC(K$2:K$4359,K1704)</f>
        <v>0.76300000000000001</v>
      </c>
      <c r="Q1704">
        <f>_xlfn.PERCENTRANK.INC(L$2:L$4359,L1704)</f>
        <v>0.40799999999999997</v>
      </c>
      <c r="R1704">
        <f>((N1704+P1704)/2+Q1704)/2</f>
        <v>0.58250000000000002</v>
      </c>
      <c r="S1704">
        <v>6</v>
      </c>
      <c r="T1704">
        <v>8</v>
      </c>
      <c r="U1704">
        <v>0</v>
      </c>
      <c r="V1704">
        <v>1</v>
      </c>
      <c r="W1704">
        <v>0</v>
      </c>
      <c r="X1704">
        <v>3</v>
      </c>
      <c r="Y1704">
        <v>0</v>
      </c>
      <c r="Z1704">
        <v>0</v>
      </c>
      <c r="AA1704">
        <v>1</v>
      </c>
      <c r="AB1704" s="4">
        <v>251.32599461078601</v>
      </c>
      <c r="AC1704">
        <v>5.7094999999999896</v>
      </c>
      <c r="AD1704">
        <v>24</v>
      </c>
      <c r="AE1704">
        <v>3</v>
      </c>
      <c r="AF1704">
        <v>2</v>
      </c>
      <c r="AG1704">
        <v>1</v>
      </c>
      <c r="AH1704">
        <v>0</v>
      </c>
      <c r="AI1704">
        <v>1</v>
      </c>
      <c r="AJ1704">
        <v>1</v>
      </c>
      <c r="AK1704" s="4">
        <v>0.33333333333333298</v>
      </c>
      <c r="AL1704">
        <v>18</v>
      </c>
      <c r="AM1704">
        <v>0</v>
      </c>
      <c r="AN1704">
        <v>0</v>
      </c>
      <c r="AO1704" s="4">
        <v>94.343899999999906</v>
      </c>
      <c r="AP1704">
        <v>39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1</v>
      </c>
      <c r="AX1704">
        <v>3</v>
      </c>
      <c r="AY1704">
        <v>0</v>
      </c>
      <c r="AZ1704">
        <v>0</v>
      </c>
      <c r="BA1704">
        <v>39</v>
      </c>
      <c r="BB1704">
        <v>0</v>
      </c>
      <c r="BC1704">
        <v>0</v>
      </c>
      <c r="BD1704">
        <v>0</v>
      </c>
      <c r="BE1704">
        <v>0</v>
      </c>
      <c r="BF1704" s="4">
        <v>63.14</v>
      </c>
      <c r="BG1704">
        <v>9.5892022111543298</v>
      </c>
      <c r="BH1704" s="4">
        <v>0.97032341749432804</v>
      </c>
      <c r="BI1704">
        <v>8.8824804578215595</v>
      </c>
      <c r="BJ1704" s="4">
        <v>16.0555555555555</v>
      </c>
      <c r="BK1704">
        <v>6.9631999999999996</v>
      </c>
      <c r="BL1704" s="4">
        <v>193</v>
      </c>
      <c r="BM1704" s="4">
        <v>189</v>
      </c>
      <c r="BN1704">
        <v>257.34750366210898</v>
      </c>
      <c r="BO1704">
        <v>260.85406494140602</v>
      </c>
      <c r="BP1704">
        <v>261.144287109375</v>
      </c>
      <c r="BQ1704">
        <v>4</v>
      </c>
      <c r="BR1704">
        <v>3</v>
      </c>
      <c r="BS1704">
        <v>3</v>
      </c>
    </row>
    <row r="1705" spans="1:71" x14ac:dyDescent="0.35">
      <c r="A1705" t="s">
        <v>1359</v>
      </c>
      <c r="B1705" t="s">
        <v>1360</v>
      </c>
      <c r="C1705" t="s">
        <v>994</v>
      </c>
      <c r="D1705" t="s">
        <v>17</v>
      </c>
      <c r="E1705">
        <v>1704</v>
      </c>
      <c r="F1705">
        <v>-4.5199999999999996</v>
      </c>
      <c r="G1705">
        <v>-6.3218355199999996</v>
      </c>
      <c r="H1705">
        <v>-6.1</v>
      </c>
      <c r="I1705">
        <f>0-F1705</f>
        <v>4.5199999999999996</v>
      </c>
      <c r="J1705">
        <f>0-G1705</f>
        <v>6.3218355199999996</v>
      </c>
      <c r="K1705">
        <f>0-H1705</f>
        <v>6.1</v>
      </c>
      <c r="L1705">
        <v>1.764168013903</v>
      </c>
      <c r="M1705">
        <v>0.71966192216457803</v>
      </c>
      <c r="N1705">
        <f>1-_xlfn.PERCENTRANK.INC(I$2:I$4359,I1705)</f>
        <v>0.625</v>
      </c>
      <c r="O1705">
        <f>1-_xlfn.PERCENTRANK.INC(J$2:J$4359,J1705)</f>
        <v>0.42100000000000004</v>
      </c>
      <c r="P1705">
        <f>1-_xlfn.PERCENTRANK.INC(K$2:K$4359,K1705)</f>
        <v>0.53800000000000003</v>
      </c>
      <c r="Q1705">
        <f>_xlfn.PERCENTRANK.INC(L$2:L$4359,L1705)</f>
        <v>0.45400000000000001</v>
      </c>
      <c r="R1705">
        <f>((N1705+P1705)/2+Q1705)/2</f>
        <v>0.51775000000000004</v>
      </c>
      <c r="S1705">
        <v>6</v>
      </c>
      <c r="T1705">
        <v>8</v>
      </c>
      <c r="U1705">
        <v>0</v>
      </c>
      <c r="V1705">
        <v>1</v>
      </c>
      <c r="W1705">
        <v>0</v>
      </c>
      <c r="X1705">
        <v>3</v>
      </c>
      <c r="Y1705">
        <v>0</v>
      </c>
      <c r="Z1705">
        <v>0</v>
      </c>
      <c r="AA1705">
        <v>1</v>
      </c>
      <c r="AB1705" s="4">
        <v>251.32599461078601</v>
      </c>
      <c r="AC1705">
        <v>5.7094999999999896</v>
      </c>
      <c r="AD1705">
        <v>24</v>
      </c>
      <c r="AE1705">
        <v>3</v>
      </c>
      <c r="AF1705">
        <v>2</v>
      </c>
      <c r="AG1705">
        <v>1</v>
      </c>
      <c r="AH1705">
        <v>0</v>
      </c>
      <c r="AI1705">
        <v>1</v>
      </c>
      <c r="AJ1705">
        <v>1</v>
      </c>
      <c r="AK1705" s="4">
        <v>0.33333333333333298</v>
      </c>
      <c r="AL1705">
        <v>18</v>
      </c>
      <c r="AM1705">
        <v>0</v>
      </c>
      <c r="AN1705">
        <v>0</v>
      </c>
      <c r="AO1705" s="4">
        <v>94.343899999999906</v>
      </c>
      <c r="AP1705">
        <v>39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1</v>
      </c>
      <c r="AX1705">
        <v>3</v>
      </c>
      <c r="AY1705">
        <v>0</v>
      </c>
      <c r="AZ1705">
        <v>0</v>
      </c>
      <c r="BA1705">
        <v>39</v>
      </c>
      <c r="BB1705">
        <v>0</v>
      </c>
      <c r="BC1705">
        <v>0</v>
      </c>
      <c r="BD1705">
        <v>0</v>
      </c>
      <c r="BE1705">
        <v>0</v>
      </c>
      <c r="BF1705" s="4">
        <v>63.14</v>
      </c>
      <c r="BG1705">
        <v>9.5892022111543298</v>
      </c>
      <c r="BH1705" s="4">
        <v>0.97032341749432804</v>
      </c>
      <c r="BI1705">
        <v>8.8824804578215595</v>
      </c>
      <c r="BJ1705" s="4">
        <v>16.0555555555555</v>
      </c>
      <c r="BK1705">
        <v>6.9631999999999996</v>
      </c>
      <c r="BL1705" s="4">
        <v>193</v>
      </c>
      <c r="BM1705" s="4">
        <v>189</v>
      </c>
      <c r="BN1705">
        <v>261.30056762695301</v>
      </c>
      <c r="BO1705">
        <v>265.90554809570301</v>
      </c>
      <c r="BP1705">
        <v>260.07565307617102</v>
      </c>
      <c r="BQ1705">
        <v>2</v>
      </c>
      <c r="BR1705">
        <v>2</v>
      </c>
      <c r="BS1705">
        <v>3</v>
      </c>
    </row>
    <row r="1706" spans="1:71" x14ac:dyDescent="0.35">
      <c r="A1706" t="s">
        <v>680</v>
      </c>
      <c r="B1706" t="s">
        <v>681</v>
      </c>
      <c r="C1706" t="s">
        <v>36</v>
      </c>
      <c r="D1706" t="s">
        <v>682</v>
      </c>
      <c r="E1706">
        <v>1705</v>
      </c>
      <c r="F1706">
        <v>-4.38</v>
      </c>
      <c r="G1706">
        <v>-6.3476042699999997</v>
      </c>
      <c r="H1706">
        <v>-6.3</v>
      </c>
      <c r="I1706">
        <f>0-F1706</f>
        <v>4.38</v>
      </c>
      <c r="J1706">
        <f>0-G1706</f>
        <v>6.3476042699999997</v>
      </c>
      <c r="K1706">
        <f>0-H1706</f>
        <v>6.3</v>
      </c>
      <c r="L1706">
        <v>1.7566607348427501</v>
      </c>
      <c r="M1706">
        <v>0.37384216913512103</v>
      </c>
      <c r="N1706">
        <f>1-_xlfn.PERCENTRANK.INC(I$2:I$4359,I1706)</f>
        <v>0.69799999999999995</v>
      </c>
      <c r="O1706">
        <f>1-_xlfn.PERCENTRANK.INC(J$2:J$4359,J1706)</f>
        <v>0.40900000000000003</v>
      </c>
      <c r="P1706">
        <f>1-_xlfn.PERCENTRANK.INC(K$2:K$4359,K1706)</f>
        <v>0.42100000000000004</v>
      </c>
      <c r="Q1706">
        <f>_xlfn.PERCENTRANK.INC(L$2:L$4359,L1706)</f>
        <v>0.45200000000000001</v>
      </c>
      <c r="R1706">
        <f>((N1706+P1706)/2+Q1706)/2</f>
        <v>0.50575000000000003</v>
      </c>
      <c r="S1706">
        <v>9</v>
      </c>
      <c r="T1706">
        <v>1</v>
      </c>
      <c r="U1706">
        <v>2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2</v>
      </c>
      <c r="AB1706" s="4">
        <v>174.20299649238501</v>
      </c>
      <c r="AC1706">
        <v>2.9254999999999902</v>
      </c>
      <c r="AD1706">
        <v>11</v>
      </c>
      <c r="AE1706">
        <v>2</v>
      </c>
      <c r="AF1706">
        <v>1</v>
      </c>
      <c r="AG1706">
        <v>1</v>
      </c>
      <c r="AH1706">
        <v>0</v>
      </c>
      <c r="AI1706">
        <v>0</v>
      </c>
      <c r="AJ1706">
        <v>0</v>
      </c>
      <c r="AK1706" s="4">
        <v>7.1428571428571397E-2</v>
      </c>
      <c r="AL1706">
        <v>14</v>
      </c>
      <c r="AM1706">
        <v>1</v>
      </c>
      <c r="AN1706">
        <v>0</v>
      </c>
      <c r="AO1706" s="4">
        <v>61.831399999999903</v>
      </c>
      <c r="AP1706">
        <v>23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2</v>
      </c>
      <c r="AX1706">
        <v>1</v>
      </c>
      <c r="AY1706">
        <v>0</v>
      </c>
      <c r="AZ1706">
        <v>0</v>
      </c>
      <c r="BA1706">
        <v>24</v>
      </c>
      <c r="BB1706">
        <v>0</v>
      </c>
      <c r="BC1706">
        <v>0</v>
      </c>
      <c r="BD1706">
        <v>0</v>
      </c>
      <c r="BE1706">
        <v>0</v>
      </c>
      <c r="BF1706" s="4">
        <v>37.79</v>
      </c>
      <c r="BG1706">
        <v>9.3922310209946893</v>
      </c>
      <c r="BH1706">
        <v>1.0115421587239499</v>
      </c>
      <c r="BI1706">
        <v>8.2850613689130004</v>
      </c>
      <c r="BJ1706">
        <v>9.5510204081632608</v>
      </c>
      <c r="BK1706">
        <v>4.0221606648199399</v>
      </c>
      <c r="BL1706" s="4">
        <v>116</v>
      </c>
      <c r="BM1706" s="4">
        <v>123</v>
      </c>
      <c r="BN1706">
        <v>175.29635620117099</v>
      </c>
      <c r="BO1706">
        <v>173.680892944335</v>
      </c>
      <c r="BP1706">
        <v>171.69219970703099</v>
      </c>
      <c r="BQ1706">
        <v>2</v>
      </c>
      <c r="BR1706">
        <v>2</v>
      </c>
      <c r="BS1706">
        <v>1</v>
      </c>
    </row>
    <row r="1707" spans="1:71" x14ac:dyDescent="0.35">
      <c r="A1707" t="s">
        <v>680</v>
      </c>
      <c r="B1707" t="s">
        <v>681</v>
      </c>
      <c r="C1707" t="s">
        <v>36</v>
      </c>
      <c r="D1707" t="s">
        <v>682</v>
      </c>
      <c r="E1707">
        <v>1706</v>
      </c>
      <c r="F1707">
        <v>-4.41</v>
      </c>
      <c r="G1707">
        <v>-6.05561638</v>
      </c>
      <c r="H1707">
        <v>-6.3</v>
      </c>
      <c r="I1707">
        <f>0-F1707</f>
        <v>4.41</v>
      </c>
      <c r="J1707">
        <f>0-G1707</f>
        <v>6.05561638</v>
      </c>
      <c r="K1707">
        <f>0-H1707</f>
        <v>6.3</v>
      </c>
      <c r="L1707">
        <v>1.0372211931475299</v>
      </c>
      <c r="M1707">
        <v>0.28264938117054</v>
      </c>
      <c r="N1707">
        <f>1-_xlfn.PERCENTRANK.INC(I$2:I$4359,I1707)</f>
        <v>0.68199999999999994</v>
      </c>
      <c r="O1707">
        <f>1-_xlfn.PERCENTRANK.INC(J$2:J$4359,J1707)</f>
        <v>0.57899999999999996</v>
      </c>
      <c r="P1707">
        <f>1-_xlfn.PERCENTRANK.INC(K$2:K$4359,K1707)</f>
        <v>0.42100000000000004</v>
      </c>
      <c r="Q1707">
        <f>_xlfn.PERCENTRANK.INC(L$2:L$4359,L1707)</f>
        <v>0.123</v>
      </c>
      <c r="R1707">
        <f>((N1707+P1707)/2+Q1707)/2</f>
        <v>0.33724999999999999</v>
      </c>
      <c r="S1707">
        <v>9</v>
      </c>
      <c r="T1707">
        <v>1</v>
      </c>
      <c r="U1707">
        <v>2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2</v>
      </c>
      <c r="AB1707" s="4">
        <v>174.20299649238501</v>
      </c>
      <c r="AC1707">
        <v>2.9254999999999902</v>
      </c>
      <c r="AD1707">
        <v>11</v>
      </c>
      <c r="AE1707">
        <v>2</v>
      </c>
      <c r="AF1707">
        <v>1</v>
      </c>
      <c r="AG1707">
        <v>1</v>
      </c>
      <c r="AH1707">
        <v>0</v>
      </c>
      <c r="AI1707">
        <v>0</v>
      </c>
      <c r="AJ1707">
        <v>0</v>
      </c>
      <c r="AK1707" s="4">
        <v>7.1428571428571397E-2</v>
      </c>
      <c r="AL1707">
        <v>14</v>
      </c>
      <c r="AM1707">
        <v>1</v>
      </c>
      <c r="AN1707">
        <v>0</v>
      </c>
      <c r="AO1707" s="4">
        <v>61.831399999999903</v>
      </c>
      <c r="AP1707">
        <v>23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2</v>
      </c>
      <c r="AX1707">
        <v>1</v>
      </c>
      <c r="AY1707">
        <v>0</v>
      </c>
      <c r="AZ1707">
        <v>0</v>
      </c>
      <c r="BA1707">
        <v>24</v>
      </c>
      <c r="BB1707">
        <v>0</v>
      </c>
      <c r="BC1707">
        <v>0</v>
      </c>
      <c r="BD1707">
        <v>0</v>
      </c>
      <c r="BE1707">
        <v>0</v>
      </c>
      <c r="BF1707" s="4">
        <v>37.79</v>
      </c>
      <c r="BG1707">
        <v>9.3922310209946893</v>
      </c>
      <c r="BH1707">
        <v>1.0115421587239499</v>
      </c>
      <c r="BI1707">
        <v>8.2850613689130004</v>
      </c>
      <c r="BJ1707">
        <v>9.5510204081632608</v>
      </c>
      <c r="BK1707">
        <v>4.0221606648199399</v>
      </c>
      <c r="BL1707" s="4">
        <v>116</v>
      </c>
      <c r="BM1707" s="4">
        <v>123</v>
      </c>
      <c r="BN1707">
        <v>176.435302734375</v>
      </c>
      <c r="BO1707">
        <v>177.46945190429599</v>
      </c>
      <c r="BP1707">
        <v>174.50196838378901</v>
      </c>
      <c r="BQ1707">
        <v>2</v>
      </c>
      <c r="BR1707">
        <v>2</v>
      </c>
      <c r="BS1707">
        <v>2</v>
      </c>
    </row>
    <row r="1708" spans="1:71" x14ac:dyDescent="0.35">
      <c r="A1708" t="s">
        <v>680</v>
      </c>
      <c r="B1708" t="s">
        <v>681</v>
      </c>
      <c r="C1708" t="s">
        <v>36</v>
      </c>
      <c r="D1708" t="s">
        <v>682</v>
      </c>
      <c r="E1708">
        <v>1707</v>
      </c>
      <c r="F1708">
        <v>-3.95</v>
      </c>
      <c r="G1708">
        <v>-6.1735096</v>
      </c>
      <c r="H1708">
        <v>-6.2</v>
      </c>
      <c r="I1708">
        <f>0-F1708</f>
        <v>3.95</v>
      </c>
      <c r="J1708">
        <f>0-G1708</f>
        <v>6.1735096</v>
      </c>
      <c r="K1708">
        <f>0-H1708</f>
        <v>6.2</v>
      </c>
      <c r="L1708">
        <v>0.99672725202014101</v>
      </c>
      <c r="M1708">
        <v>0.69085249223894496</v>
      </c>
      <c r="N1708">
        <f>1-_xlfn.PERCENTRANK.INC(I$2:I$4359,I1708)</f>
        <v>0.874</v>
      </c>
      <c r="O1708">
        <f>1-_xlfn.PERCENTRANK.INC(J$2:J$4359,J1708)</f>
        <v>0.51100000000000001</v>
      </c>
      <c r="P1708">
        <f>1-_xlfn.PERCENTRANK.INC(K$2:K$4359,K1708)</f>
        <v>0.47399999999999998</v>
      </c>
      <c r="Q1708">
        <f>_xlfn.PERCENTRANK.INC(L$2:L$4359,L1708)</f>
        <v>0.106</v>
      </c>
      <c r="R1708">
        <f>((N1708+P1708)/2+Q1708)/2</f>
        <v>0.38999999999999996</v>
      </c>
      <c r="S1708">
        <v>9</v>
      </c>
      <c r="T1708">
        <v>1</v>
      </c>
      <c r="U1708">
        <v>2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2</v>
      </c>
      <c r="AB1708" s="4">
        <v>174.20299649238501</v>
      </c>
      <c r="AC1708">
        <v>2.9254999999999902</v>
      </c>
      <c r="AD1708">
        <v>11</v>
      </c>
      <c r="AE1708">
        <v>2</v>
      </c>
      <c r="AF1708">
        <v>1</v>
      </c>
      <c r="AG1708">
        <v>1</v>
      </c>
      <c r="AH1708">
        <v>0</v>
      </c>
      <c r="AI1708">
        <v>0</v>
      </c>
      <c r="AJ1708">
        <v>0</v>
      </c>
      <c r="AK1708" s="4">
        <v>7.1428571428571397E-2</v>
      </c>
      <c r="AL1708">
        <v>14</v>
      </c>
      <c r="AM1708">
        <v>1</v>
      </c>
      <c r="AN1708">
        <v>0</v>
      </c>
      <c r="AO1708" s="4">
        <v>61.831399999999903</v>
      </c>
      <c r="AP1708">
        <v>23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2</v>
      </c>
      <c r="AX1708">
        <v>1</v>
      </c>
      <c r="AY1708">
        <v>0</v>
      </c>
      <c r="AZ1708">
        <v>0</v>
      </c>
      <c r="BA1708">
        <v>24</v>
      </c>
      <c r="BB1708">
        <v>0</v>
      </c>
      <c r="BC1708">
        <v>0</v>
      </c>
      <c r="BD1708">
        <v>0</v>
      </c>
      <c r="BE1708">
        <v>0</v>
      </c>
      <c r="BF1708" s="4">
        <v>37.79</v>
      </c>
      <c r="BG1708">
        <v>9.3922310209946893</v>
      </c>
      <c r="BH1708">
        <v>1.0115421587239499</v>
      </c>
      <c r="BI1708">
        <v>8.2850613689130004</v>
      </c>
      <c r="BJ1708">
        <v>9.5510204081632608</v>
      </c>
      <c r="BK1708">
        <v>4.0221606648199399</v>
      </c>
      <c r="BL1708" s="4">
        <v>116</v>
      </c>
      <c r="BM1708" s="4">
        <v>123</v>
      </c>
      <c r="BN1708">
        <v>173.65489196777301</v>
      </c>
      <c r="BO1708">
        <v>172.18023681640599</v>
      </c>
      <c r="BP1708">
        <v>172.88897705078099</v>
      </c>
      <c r="BQ1708">
        <v>0</v>
      </c>
      <c r="BR1708">
        <v>0</v>
      </c>
      <c r="BS1708">
        <v>0</v>
      </c>
    </row>
    <row r="1709" spans="1:71" x14ac:dyDescent="0.35">
      <c r="A1709" t="s">
        <v>2089</v>
      </c>
      <c r="B1709" t="s">
        <v>2090</v>
      </c>
      <c r="C1709" t="s">
        <v>12</v>
      </c>
      <c r="D1709" t="s">
        <v>80</v>
      </c>
      <c r="E1709">
        <v>1708</v>
      </c>
      <c r="F1709">
        <v>-6.12</v>
      </c>
      <c r="G1709">
        <v>-6.78708315</v>
      </c>
      <c r="H1709">
        <v>-6.7</v>
      </c>
      <c r="I1709">
        <f>0-F1709</f>
        <v>6.12</v>
      </c>
      <c r="J1709">
        <f>0-G1709</f>
        <v>6.78708315</v>
      </c>
      <c r="K1709">
        <f>0-H1709</f>
        <v>6.7</v>
      </c>
      <c r="L1709">
        <v>2.5435525149892801</v>
      </c>
      <c r="M1709">
        <v>1.7213470316852799</v>
      </c>
      <c r="N1709">
        <f>1-_xlfn.PERCENTRANK.INC(I$2:I$4359,I1709)</f>
        <v>3.1000000000000028E-2</v>
      </c>
      <c r="O1709">
        <f>1-_xlfn.PERCENTRANK.INC(J$2:J$4359,J1709)</f>
        <v>0.20499999999999996</v>
      </c>
      <c r="P1709">
        <f>1-_xlfn.PERCENTRANK.INC(K$2:K$4359,K1709)</f>
        <v>0.22899999999999998</v>
      </c>
      <c r="Q1709">
        <f>_xlfn.PERCENTRANK.INC(L$2:L$4359,L1709)</f>
        <v>0.78200000000000003</v>
      </c>
      <c r="R1709">
        <f>((N1709+P1709)/2+Q1709)/2</f>
        <v>0.45600000000000002</v>
      </c>
      <c r="S1709">
        <v>12</v>
      </c>
      <c r="T1709">
        <v>5</v>
      </c>
      <c r="U1709">
        <v>0</v>
      </c>
      <c r="V1709">
        <v>1</v>
      </c>
      <c r="W1709">
        <v>0</v>
      </c>
      <c r="X1709">
        <v>2</v>
      </c>
      <c r="Y1709">
        <v>0</v>
      </c>
      <c r="Z1709">
        <v>0</v>
      </c>
      <c r="AA1709">
        <v>2</v>
      </c>
      <c r="AB1709" s="4">
        <v>269.34399402141503</v>
      </c>
      <c r="AC1709">
        <v>6.5176999999999898</v>
      </c>
      <c r="AD1709">
        <v>22</v>
      </c>
      <c r="AE1709">
        <v>3</v>
      </c>
      <c r="AF1709">
        <v>2</v>
      </c>
      <c r="AG1709">
        <v>2</v>
      </c>
      <c r="AH1709">
        <v>0</v>
      </c>
      <c r="AI1709">
        <v>0</v>
      </c>
      <c r="AJ1709">
        <v>0</v>
      </c>
      <c r="AK1709" s="4">
        <v>0.28571428571428498</v>
      </c>
      <c r="AL1709">
        <v>21</v>
      </c>
      <c r="AM1709">
        <v>0</v>
      </c>
      <c r="AN1709">
        <v>0</v>
      </c>
      <c r="AO1709" s="4">
        <v>101.644899999999</v>
      </c>
      <c r="AP1709">
        <v>39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1</v>
      </c>
      <c r="AX1709">
        <v>2</v>
      </c>
      <c r="AY1709">
        <v>0</v>
      </c>
      <c r="AZ1709">
        <v>0</v>
      </c>
      <c r="BA1709">
        <v>40</v>
      </c>
      <c r="BB1709">
        <v>0</v>
      </c>
      <c r="BC1709">
        <v>0</v>
      </c>
      <c r="BD1709">
        <v>0</v>
      </c>
      <c r="BE1709">
        <v>0</v>
      </c>
      <c r="BF1709" s="4">
        <v>49.33</v>
      </c>
      <c r="BG1709" s="4">
        <v>11.536711853618501</v>
      </c>
      <c r="BH1709" s="4">
        <v>0.97386648325626102</v>
      </c>
      <c r="BI1709" s="4">
        <v>10.846297261451999</v>
      </c>
      <c r="BJ1709" s="4">
        <v>16.371882086167801</v>
      </c>
      <c r="BK1709">
        <v>8.4444444444444393</v>
      </c>
      <c r="BL1709" s="4">
        <v>195</v>
      </c>
      <c r="BM1709" s="4">
        <v>204</v>
      </c>
      <c r="BN1709">
        <v>268.63278198242102</v>
      </c>
      <c r="BO1709">
        <v>275.31036376953102</v>
      </c>
      <c r="BP1709">
        <v>270.25360107421801</v>
      </c>
      <c r="BQ1709">
        <v>1</v>
      </c>
      <c r="BR1709">
        <v>1</v>
      </c>
      <c r="BS1709">
        <v>1</v>
      </c>
    </row>
    <row r="1710" spans="1:71" x14ac:dyDescent="0.35">
      <c r="A1710" t="s">
        <v>2089</v>
      </c>
      <c r="B1710" t="s">
        <v>2090</v>
      </c>
      <c r="C1710" t="s">
        <v>12</v>
      </c>
      <c r="D1710" t="s">
        <v>80</v>
      </c>
      <c r="E1710">
        <v>1709</v>
      </c>
      <c r="F1710">
        <v>-5.68</v>
      </c>
      <c r="G1710">
        <v>-7.3837962199999998</v>
      </c>
      <c r="H1710">
        <v>-7.2</v>
      </c>
      <c r="I1710">
        <f>0-F1710</f>
        <v>5.68</v>
      </c>
      <c r="J1710">
        <f>0-G1710</f>
        <v>7.3837962199999998</v>
      </c>
      <c r="K1710">
        <f>0-H1710</f>
        <v>7.2</v>
      </c>
      <c r="L1710">
        <v>2.6582505702972101</v>
      </c>
      <c r="M1710">
        <v>1.6101576233963</v>
      </c>
      <c r="N1710">
        <f>1-_xlfn.PERCENTRANK.INC(I$2:I$4359,I1710)</f>
        <v>9.5999999999999974E-2</v>
      </c>
      <c r="O1710">
        <f>1-_xlfn.PERCENTRANK.INC(J$2:J$4359,J1710)</f>
        <v>5.4000000000000048E-2</v>
      </c>
      <c r="P1710">
        <f>1-_xlfn.PERCENTRANK.INC(K$2:K$4359,K1710)</f>
        <v>7.999999999999996E-2</v>
      </c>
      <c r="Q1710">
        <f>_xlfn.PERCENTRANK.INC(L$2:L$4359,L1710)</f>
        <v>0.82499999999999996</v>
      </c>
      <c r="R1710">
        <f>((N1710+P1710)/2+Q1710)/2</f>
        <v>0.45649999999999996</v>
      </c>
      <c r="S1710">
        <v>12</v>
      </c>
      <c r="T1710">
        <v>5</v>
      </c>
      <c r="U1710">
        <v>0</v>
      </c>
      <c r="V1710">
        <v>1</v>
      </c>
      <c r="W1710">
        <v>0</v>
      </c>
      <c r="X1710">
        <v>2</v>
      </c>
      <c r="Y1710">
        <v>0</v>
      </c>
      <c r="Z1710">
        <v>0</v>
      </c>
      <c r="AA1710">
        <v>2</v>
      </c>
      <c r="AB1710" s="4">
        <v>269.34399402141503</v>
      </c>
      <c r="AC1710">
        <v>6.5176999999999898</v>
      </c>
      <c r="AD1710">
        <v>22</v>
      </c>
      <c r="AE1710">
        <v>3</v>
      </c>
      <c r="AF1710">
        <v>2</v>
      </c>
      <c r="AG1710">
        <v>2</v>
      </c>
      <c r="AH1710">
        <v>0</v>
      </c>
      <c r="AI1710">
        <v>0</v>
      </c>
      <c r="AJ1710">
        <v>0</v>
      </c>
      <c r="AK1710" s="4">
        <v>0.28571428571428498</v>
      </c>
      <c r="AL1710">
        <v>21</v>
      </c>
      <c r="AM1710">
        <v>0</v>
      </c>
      <c r="AN1710">
        <v>0</v>
      </c>
      <c r="AO1710" s="4">
        <v>101.644899999999</v>
      </c>
      <c r="AP1710">
        <v>39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1</v>
      </c>
      <c r="AX1710">
        <v>2</v>
      </c>
      <c r="AY1710">
        <v>0</v>
      </c>
      <c r="AZ1710">
        <v>0</v>
      </c>
      <c r="BA1710">
        <v>40</v>
      </c>
      <c r="BB1710">
        <v>0</v>
      </c>
      <c r="BC1710">
        <v>0</v>
      </c>
      <c r="BD1710">
        <v>0</v>
      </c>
      <c r="BE1710">
        <v>0</v>
      </c>
      <c r="BF1710" s="4">
        <v>49.33</v>
      </c>
      <c r="BG1710" s="4">
        <v>11.536711853618501</v>
      </c>
      <c r="BH1710" s="4">
        <v>0.97386648325626102</v>
      </c>
      <c r="BI1710" s="4">
        <v>10.846297261451999</v>
      </c>
      <c r="BJ1710" s="4">
        <v>16.371882086167801</v>
      </c>
      <c r="BK1710">
        <v>8.4444444444444393</v>
      </c>
      <c r="BL1710" s="4">
        <v>195</v>
      </c>
      <c r="BM1710" s="4">
        <v>204</v>
      </c>
      <c r="BN1710">
        <v>268.14059448242102</v>
      </c>
      <c r="BO1710">
        <v>263.56381225585898</v>
      </c>
      <c r="BP1710">
        <v>267.12396240234301</v>
      </c>
      <c r="BQ1710">
        <v>2</v>
      </c>
      <c r="BR1710">
        <v>2</v>
      </c>
      <c r="BS1710">
        <v>2</v>
      </c>
    </row>
    <row r="1711" spans="1:71" x14ac:dyDescent="0.35">
      <c r="A1711" t="s">
        <v>2089</v>
      </c>
      <c r="B1711" t="s">
        <v>2090</v>
      </c>
      <c r="C1711" t="s">
        <v>12</v>
      </c>
      <c r="D1711" t="s">
        <v>80</v>
      </c>
      <c r="E1711">
        <v>1710</v>
      </c>
      <c r="F1711">
        <v>-6.04</v>
      </c>
      <c r="G1711">
        <v>-6.8033895500000003</v>
      </c>
      <c r="H1711">
        <v>-6.6</v>
      </c>
      <c r="I1711">
        <f>0-F1711</f>
        <v>6.04</v>
      </c>
      <c r="J1711">
        <f>0-G1711</f>
        <v>6.8033895500000003</v>
      </c>
      <c r="K1711">
        <f>0-H1711</f>
        <v>6.6</v>
      </c>
      <c r="L1711">
        <v>2.6808573859628799</v>
      </c>
      <c r="M1711">
        <v>1.1391728699558401</v>
      </c>
      <c r="N1711">
        <f>1-_xlfn.PERCENTRANK.INC(I$2:I$4359,I1711)</f>
        <v>4.2000000000000037E-2</v>
      </c>
      <c r="O1711">
        <f>1-_xlfn.PERCENTRANK.INC(J$2:J$4359,J1711)</f>
        <v>0.19799999999999995</v>
      </c>
      <c r="P1711">
        <f>1-_xlfn.PERCENTRANK.INC(K$2:K$4359,K1711)</f>
        <v>0.26800000000000002</v>
      </c>
      <c r="Q1711">
        <f>_xlfn.PERCENTRANK.INC(L$2:L$4359,L1711)</f>
        <v>0.83199999999999996</v>
      </c>
      <c r="R1711">
        <f>((N1711+P1711)/2+Q1711)/2</f>
        <v>0.49349999999999999</v>
      </c>
      <c r="S1711">
        <v>12</v>
      </c>
      <c r="T1711">
        <v>5</v>
      </c>
      <c r="U1711">
        <v>0</v>
      </c>
      <c r="V1711">
        <v>1</v>
      </c>
      <c r="W1711">
        <v>0</v>
      </c>
      <c r="X1711">
        <v>2</v>
      </c>
      <c r="Y1711">
        <v>0</v>
      </c>
      <c r="Z1711">
        <v>0</v>
      </c>
      <c r="AA1711">
        <v>2</v>
      </c>
      <c r="AB1711" s="4">
        <v>269.34399402141503</v>
      </c>
      <c r="AC1711">
        <v>6.5176999999999898</v>
      </c>
      <c r="AD1711">
        <v>22</v>
      </c>
      <c r="AE1711">
        <v>3</v>
      </c>
      <c r="AF1711">
        <v>2</v>
      </c>
      <c r="AG1711">
        <v>2</v>
      </c>
      <c r="AH1711">
        <v>0</v>
      </c>
      <c r="AI1711">
        <v>0</v>
      </c>
      <c r="AJ1711">
        <v>0</v>
      </c>
      <c r="AK1711" s="4">
        <v>0.28571428571428498</v>
      </c>
      <c r="AL1711">
        <v>21</v>
      </c>
      <c r="AM1711">
        <v>0</v>
      </c>
      <c r="AN1711">
        <v>0</v>
      </c>
      <c r="AO1711" s="4">
        <v>101.644899999999</v>
      </c>
      <c r="AP1711">
        <v>39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1</v>
      </c>
      <c r="AX1711">
        <v>2</v>
      </c>
      <c r="AY1711">
        <v>0</v>
      </c>
      <c r="AZ1711">
        <v>0</v>
      </c>
      <c r="BA1711">
        <v>40</v>
      </c>
      <c r="BB1711">
        <v>0</v>
      </c>
      <c r="BC1711">
        <v>0</v>
      </c>
      <c r="BD1711">
        <v>0</v>
      </c>
      <c r="BE1711">
        <v>0</v>
      </c>
      <c r="BF1711" s="4">
        <v>49.33</v>
      </c>
      <c r="BG1711" s="4">
        <v>11.536711853618501</v>
      </c>
      <c r="BH1711" s="4">
        <v>0.97386648325626102</v>
      </c>
      <c r="BI1711" s="4">
        <v>10.846297261451999</v>
      </c>
      <c r="BJ1711" s="4">
        <v>16.371882086167801</v>
      </c>
      <c r="BK1711">
        <v>8.4444444444444393</v>
      </c>
      <c r="BL1711" s="4">
        <v>195</v>
      </c>
      <c r="BM1711" s="4">
        <v>204</v>
      </c>
      <c r="BN1711">
        <v>271.04330444335898</v>
      </c>
      <c r="BO1711">
        <v>274.562408447265</v>
      </c>
      <c r="BP1711">
        <v>273.03503417968699</v>
      </c>
      <c r="BQ1711">
        <v>2</v>
      </c>
      <c r="BR1711">
        <v>1</v>
      </c>
      <c r="BS1711">
        <v>1</v>
      </c>
    </row>
    <row r="1712" spans="1:71" x14ac:dyDescent="0.35">
      <c r="A1712" t="s">
        <v>1856</v>
      </c>
      <c r="B1712" t="s">
        <v>1857</v>
      </c>
      <c r="C1712" t="s">
        <v>12</v>
      </c>
      <c r="D1712" t="s">
        <v>384</v>
      </c>
      <c r="E1712">
        <v>1711</v>
      </c>
      <c r="F1712">
        <v>-3.94</v>
      </c>
      <c r="G1712">
        <v>-5.6534466700000001</v>
      </c>
      <c r="H1712">
        <v>-5.6</v>
      </c>
      <c r="I1712">
        <f>0-F1712</f>
        <v>3.94</v>
      </c>
      <c r="J1712">
        <f>0-G1712</f>
        <v>5.6534466700000001</v>
      </c>
      <c r="K1712">
        <f>0-H1712</f>
        <v>5.6</v>
      </c>
      <c r="L1712">
        <v>2.611259420014</v>
      </c>
      <c r="M1712">
        <v>1.06936685447901</v>
      </c>
      <c r="N1712">
        <f>1-_xlfn.PERCENTRANK.INC(I$2:I$4359,I1712)</f>
        <v>0.877</v>
      </c>
      <c r="O1712">
        <f>1-_xlfn.PERCENTRANK.INC(J$2:J$4359,J1712)</f>
        <v>0.79400000000000004</v>
      </c>
      <c r="P1712">
        <f>1-_xlfn.PERCENTRANK.INC(K$2:K$4359,K1712)</f>
        <v>0.81</v>
      </c>
      <c r="Q1712">
        <f>_xlfn.PERCENTRANK.INC(L$2:L$4359,L1712)</f>
        <v>0.80700000000000005</v>
      </c>
      <c r="R1712">
        <f>((N1712+P1712)/2+Q1712)/2</f>
        <v>0.82525000000000004</v>
      </c>
      <c r="S1712">
        <v>11</v>
      </c>
      <c r="T1712">
        <v>3</v>
      </c>
      <c r="U1712">
        <v>1</v>
      </c>
      <c r="V1712">
        <v>0</v>
      </c>
      <c r="W1712">
        <v>0</v>
      </c>
      <c r="X1712">
        <v>2</v>
      </c>
      <c r="Y1712">
        <v>0</v>
      </c>
      <c r="Z1712">
        <v>0</v>
      </c>
      <c r="AA1712">
        <v>2</v>
      </c>
      <c r="AB1712" s="4">
        <v>233.310994982719</v>
      </c>
      <c r="AC1712">
        <v>6.4063999999999997</v>
      </c>
      <c r="AD1712">
        <v>21</v>
      </c>
      <c r="AE1712">
        <v>2</v>
      </c>
      <c r="AF1712">
        <v>1</v>
      </c>
      <c r="AG1712">
        <v>0</v>
      </c>
      <c r="AH1712">
        <v>0</v>
      </c>
      <c r="AI1712">
        <v>0</v>
      </c>
      <c r="AJ1712">
        <v>1</v>
      </c>
      <c r="AK1712" s="4">
        <v>0.22222222222222199</v>
      </c>
      <c r="AL1712">
        <v>18</v>
      </c>
      <c r="AM1712">
        <v>1</v>
      </c>
      <c r="AN1712">
        <v>0</v>
      </c>
      <c r="AO1712" s="4">
        <v>85.761299999999906</v>
      </c>
      <c r="AP1712">
        <v>36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1</v>
      </c>
      <c r="AX1712">
        <v>2</v>
      </c>
      <c r="AY1712">
        <v>0</v>
      </c>
      <c r="AZ1712">
        <v>0</v>
      </c>
      <c r="BA1712">
        <v>37</v>
      </c>
      <c r="BB1712">
        <v>0</v>
      </c>
      <c r="BC1712">
        <v>0</v>
      </c>
      <c r="BD1712">
        <v>0</v>
      </c>
      <c r="BE1712">
        <v>0</v>
      </c>
      <c r="BF1712" s="4">
        <v>42.91</v>
      </c>
      <c r="BG1712">
        <v>8.9088684249123098</v>
      </c>
      <c r="BH1712">
        <v>1.02617270623822</v>
      </c>
      <c r="BI1712">
        <v>7.6816462479992698</v>
      </c>
      <c r="BJ1712" s="4">
        <v>13.432098765432</v>
      </c>
      <c r="BK1712">
        <v>6.8052930056710697</v>
      </c>
      <c r="BL1712" s="4">
        <v>189</v>
      </c>
      <c r="BM1712" s="4">
        <v>199</v>
      </c>
      <c r="BN1712">
        <v>235.63273620605401</v>
      </c>
      <c r="BO1712">
        <v>232.065185546875</v>
      </c>
      <c r="BP1712">
        <v>232.51475524902301</v>
      </c>
      <c r="BQ1712">
        <v>2</v>
      </c>
      <c r="BR1712">
        <v>0</v>
      </c>
      <c r="BS1712">
        <v>0</v>
      </c>
    </row>
    <row r="1713" spans="1:71" x14ac:dyDescent="0.35">
      <c r="A1713" t="s">
        <v>1856</v>
      </c>
      <c r="B1713" t="s">
        <v>1857</v>
      </c>
      <c r="C1713" t="s">
        <v>12</v>
      </c>
      <c r="D1713" t="s">
        <v>384</v>
      </c>
      <c r="E1713">
        <v>1712</v>
      </c>
      <c r="F1713">
        <v>-4.57</v>
      </c>
      <c r="G1713">
        <v>-5.6307702099999997</v>
      </c>
      <c r="H1713">
        <v>-5.6</v>
      </c>
      <c r="I1713">
        <f>0-F1713</f>
        <v>4.57</v>
      </c>
      <c r="J1713">
        <f>0-G1713</f>
        <v>5.6307702099999997</v>
      </c>
      <c r="K1713">
        <f>0-H1713</f>
        <v>5.6</v>
      </c>
      <c r="L1713">
        <v>2.3138165988498298</v>
      </c>
      <c r="M1713">
        <v>1.5400938600501499</v>
      </c>
      <c r="N1713">
        <f>1-_xlfn.PERCENTRANK.INC(I$2:I$4359,I1713)</f>
        <v>0.59499999999999997</v>
      </c>
      <c r="O1713">
        <f>1-_xlfn.PERCENTRANK.INC(J$2:J$4359,J1713)</f>
        <v>0.80699999999999994</v>
      </c>
      <c r="P1713">
        <f>1-_xlfn.PERCENTRANK.INC(K$2:K$4359,K1713)</f>
        <v>0.81</v>
      </c>
      <c r="Q1713">
        <f>_xlfn.PERCENTRANK.INC(L$2:L$4359,L1713)</f>
        <v>0.69799999999999995</v>
      </c>
      <c r="R1713">
        <f>((N1713+P1713)/2+Q1713)/2</f>
        <v>0.70025000000000004</v>
      </c>
      <c r="S1713">
        <v>11</v>
      </c>
      <c r="T1713">
        <v>3</v>
      </c>
      <c r="U1713">
        <v>1</v>
      </c>
      <c r="V1713">
        <v>0</v>
      </c>
      <c r="W1713">
        <v>0</v>
      </c>
      <c r="X1713">
        <v>2</v>
      </c>
      <c r="Y1713">
        <v>0</v>
      </c>
      <c r="Z1713">
        <v>0</v>
      </c>
      <c r="AA1713">
        <v>2</v>
      </c>
      <c r="AB1713" s="4">
        <v>233.310994982719</v>
      </c>
      <c r="AC1713">
        <v>6.4063999999999997</v>
      </c>
      <c r="AD1713">
        <v>21</v>
      </c>
      <c r="AE1713">
        <v>2</v>
      </c>
      <c r="AF1713">
        <v>1</v>
      </c>
      <c r="AG1713">
        <v>0</v>
      </c>
      <c r="AH1713">
        <v>0</v>
      </c>
      <c r="AI1713">
        <v>0</v>
      </c>
      <c r="AJ1713">
        <v>1</v>
      </c>
      <c r="AK1713" s="4">
        <v>0.22222222222222199</v>
      </c>
      <c r="AL1713">
        <v>18</v>
      </c>
      <c r="AM1713">
        <v>1</v>
      </c>
      <c r="AN1713">
        <v>0</v>
      </c>
      <c r="AO1713" s="4">
        <v>85.761299999999906</v>
      </c>
      <c r="AP1713">
        <v>36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1</v>
      </c>
      <c r="AX1713">
        <v>2</v>
      </c>
      <c r="AY1713">
        <v>0</v>
      </c>
      <c r="AZ1713">
        <v>0</v>
      </c>
      <c r="BA1713">
        <v>37</v>
      </c>
      <c r="BB1713">
        <v>0</v>
      </c>
      <c r="BC1713">
        <v>0</v>
      </c>
      <c r="BD1713">
        <v>0</v>
      </c>
      <c r="BE1713">
        <v>0</v>
      </c>
      <c r="BF1713" s="4">
        <v>42.91</v>
      </c>
      <c r="BG1713">
        <v>8.9088684249123098</v>
      </c>
      <c r="BH1713">
        <v>1.02617270623822</v>
      </c>
      <c r="BI1713">
        <v>7.6816462479992698</v>
      </c>
      <c r="BJ1713" s="4">
        <v>13.432098765432</v>
      </c>
      <c r="BK1713">
        <v>6.8052930056710697</v>
      </c>
      <c r="BL1713" s="4">
        <v>189</v>
      </c>
      <c r="BM1713" s="4">
        <v>199</v>
      </c>
      <c r="BN1713">
        <v>234.29656982421801</v>
      </c>
      <c r="BO1713">
        <v>237.61875915527301</v>
      </c>
      <c r="BP1713">
        <v>234.54129028320301</v>
      </c>
      <c r="BQ1713">
        <v>1</v>
      </c>
      <c r="BR1713">
        <v>2</v>
      </c>
      <c r="BS1713">
        <v>2</v>
      </c>
    </row>
    <row r="1714" spans="1:71" x14ac:dyDescent="0.35">
      <c r="A1714" t="s">
        <v>1856</v>
      </c>
      <c r="B1714" t="s">
        <v>1857</v>
      </c>
      <c r="C1714" t="s">
        <v>12</v>
      </c>
      <c r="D1714" t="s">
        <v>384</v>
      </c>
      <c r="E1714">
        <v>1713</v>
      </c>
      <c r="F1714">
        <v>-3.5</v>
      </c>
      <c r="G1714">
        <v>-5.6506576500000003</v>
      </c>
      <c r="H1714">
        <v>-5.7</v>
      </c>
      <c r="I1714">
        <f>0-F1714</f>
        <v>3.5</v>
      </c>
      <c r="J1714">
        <f>0-G1714</f>
        <v>5.6506576500000003</v>
      </c>
      <c r="K1714">
        <f>0-H1714</f>
        <v>5.7</v>
      </c>
      <c r="L1714">
        <v>2.3342431446934202</v>
      </c>
      <c r="M1714">
        <v>0.87404090456642503</v>
      </c>
      <c r="N1714">
        <f>1-_xlfn.PERCENTRANK.INC(I$2:I$4359,I1714)</f>
        <v>0.96699999999999997</v>
      </c>
      <c r="O1714">
        <f>1-_xlfn.PERCENTRANK.INC(J$2:J$4359,J1714)</f>
        <v>0.79600000000000004</v>
      </c>
      <c r="P1714">
        <f>1-_xlfn.PERCENTRANK.INC(K$2:K$4359,K1714)</f>
        <v>0.76300000000000001</v>
      </c>
      <c r="Q1714">
        <f>_xlfn.PERCENTRANK.INC(L$2:L$4359,L1714)</f>
        <v>0.70499999999999996</v>
      </c>
      <c r="R1714">
        <f>((N1714+P1714)/2+Q1714)/2</f>
        <v>0.78499999999999992</v>
      </c>
      <c r="S1714">
        <v>11</v>
      </c>
      <c r="T1714">
        <v>3</v>
      </c>
      <c r="U1714">
        <v>1</v>
      </c>
      <c r="V1714">
        <v>0</v>
      </c>
      <c r="W1714">
        <v>0</v>
      </c>
      <c r="X1714">
        <v>2</v>
      </c>
      <c r="Y1714">
        <v>0</v>
      </c>
      <c r="Z1714">
        <v>0</v>
      </c>
      <c r="AA1714">
        <v>2</v>
      </c>
      <c r="AB1714" s="4">
        <v>233.310994982719</v>
      </c>
      <c r="AC1714">
        <v>6.4063999999999997</v>
      </c>
      <c r="AD1714">
        <v>21</v>
      </c>
      <c r="AE1714">
        <v>2</v>
      </c>
      <c r="AF1714">
        <v>1</v>
      </c>
      <c r="AG1714">
        <v>0</v>
      </c>
      <c r="AH1714">
        <v>0</v>
      </c>
      <c r="AI1714">
        <v>0</v>
      </c>
      <c r="AJ1714">
        <v>1</v>
      </c>
      <c r="AK1714" s="4">
        <v>0.22222222222222199</v>
      </c>
      <c r="AL1714">
        <v>18</v>
      </c>
      <c r="AM1714">
        <v>1</v>
      </c>
      <c r="AN1714">
        <v>0</v>
      </c>
      <c r="AO1714" s="4">
        <v>85.761299999999906</v>
      </c>
      <c r="AP1714">
        <v>36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1</v>
      </c>
      <c r="AX1714">
        <v>2</v>
      </c>
      <c r="AY1714">
        <v>0</v>
      </c>
      <c r="AZ1714">
        <v>0</v>
      </c>
      <c r="BA1714">
        <v>37</v>
      </c>
      <c r="BB1714">
        <v>0</v>
      </c>
      <c r="BC1714">
        <v>0</v>
      </c>
      <c r="BD1714">
        <v>0</v>
      </c>
      <c r="BE1714">
        <v>0</v>
      </c>
      <c r="BF1714" s="4">
        <v>42.91</v>
      </c>
      <c r="BG1714">
        <v>8.9088684249123098</v>
      </c>
      <c r="BH1714">
        <v>1.02617270623822</v>
      </c>
      <c r="BI1714">
        <v>7.6816462479992698</v>
      </c>
      <c r="BJ1714" s="4">
        <v>13.432098765432</v>
      </c>
      <c r="BK1714">
        <v>6.8052930056710697</v>
      </c>
      <c r="BL1714" s="4">
        <v>189</v>
      </c>
      <c r="BM1714" s="4">
        <v>199</v>
      </c>
      <c r="BN1714">
        <v>234.77935791015599</v>
      </c>
      <c r="BO1714">
        <v>231.57582092285099</v>
      </c>
      <c r="BP1714">
        <v>231.60331726074199</v>
      </c>
      <c r="BQ1714">
        <v>2</v>
      </c>
      <c r="BR1714">
        <v>0</v>
      </c>
      <c r="BS1714">
        <v>0</v>
      </c>
    </row>
    <row r="1715" spans="1:71" x14ac:dyDescent="0.35">
      <c r="A1715" t="s">
        <v>1311</v>
      </c>
      <c r="B1715" t="s">
        <v>1312</v>
      </c>
      <c r="C1715" t="s">
        <v>1313</v>
      </c>
      <c r="D1715" t="s">
        <v>1314</v>
      </c>
      <c r="E1715">
        <v>1714</v>
      </c>
      <c r="F1715">
        <v>-4.2300000000000004</v>
      </c>
      <c r="G1715">
        <v>-7.1123642900000004</v>
      </c>
      <c r="H1715">
        <v>-7.1</v>
      </c>
      <c r="I1715">
        <f>0-F1715</f>
        <v>4.2300000000000004</v>
      </c>
      <c r="J1715">
        <f>0-G1715</f>
        <v>7.1123642900000004</v>
      </c>
      <c r="K1715">
        <f>0-H1715</f>
        <v>7.1</v>
      </c>
      <c r="L1715">
        <v>1.5482760375490101</v>
      </c>
      <c r="M1715">
        <v>1.0224913739475601</v>
      </c>
      <c r="N1715">
        <f>1-_xlfn.PERCENTRANK.INC(I$2:I$4359,I1715)</f>
        <v>0.76800000000000002</v>
      </c>
      <c r="O1715">
        <f>1-_xlfn.PERCENTRANK.INC(J$2:J$4359,J1715)</f>
        <v>0.10099999999999998</v>
      </c>
      <c r="P1715">
        <f>1-_xlfn.PERCENTRANK.INC(K$2:K$4359,K1715)</f>
        <v>0.10099999999999998</v>
      </c>
      <c r="Q1715">
        <f>_xlfn.PERCENTRANK.INC(L$2:L$4359,L1715)</f>
        <v>0.36099999999999999</v>
      </c>
      <c r="R1715">
        <f>((N1715+P1715)/2+Q1715)/2</f>
        <v>0.39774999999999999</v>
      </c>
      <c r="S1715">
        <v>12</v>
      </c>
      <c r="T1715">
        <v>3</v>
      </c>
      <c r="U1715">
        <v>1</v>
      </c>
      <c r="V1715">
        <v>0</v>
      </c>
      <c r="W1715">
        <v>1</v>
      </c>
      <c r="X1715">
        <v>2</v>
      </c>
      <c r="Y1715">
        <v>0</v>
      </c>
      <c r="Z1715">
        <v>0</v>
      </c>
      <c r="AA1715">
        <v>3</v>
      </c>
      <c r="AB1715" s="4">
        <v>254.26499414443899</v>
      </c>
      <c r="AC1715">
        <v>5.1727999999999899</v>
      </c>
      <c r="AD1715">
        <v>15</v>
      </c>
      <c r="AE1715">
        <v>4</v>
      </c>
      <c r="AF1715">
        <v>0</v>
      </c>
      <c r="AG1715">
        <v>1</v>
      </c>
      <c r="AH1715">
        <v>1</v>
      </c>
      <c r="AI1715">
        <v>0</v>
      </c>
      <c r="AJ1715">
        <v>0</v>
      </c>
      <c r="AK1715" s="4">
        <v>9.5238095238095205E-2</v>
      </c>
      <c r="AL1715">
        <v>21</v>
      </c>
      <c r="AM1715">
        <v>2</v>
      </c>
      <c r="AN1715">
        <v>0</v>
      </c>
      <c r="AO1715" s="4">
        <v>80.857499999999902</v>
      </c>
      <c r="AP1715">
        <v>31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1</v>
      </c>
      <c r="AX1715">
        <v>3</v>
      </c>
      <c r="AY1715">
        <v>0</v>
      </c>
      <c r="AZ1715">
        <v>0</v>
      </c>
      <c r="BA1715">
        <v>33</v>
      </c>
      <c r="BB1715">
        <v>0</v>
      </c>
      <c r="BC1715">
        <v>0</v>
      </c>
      <c r="BD1715">
        <v>0</v>
      </c>
      <c r="BE1715">
        <v>0</v>
      </c>
      <c r="BF1715" s="4">
        <v>62.25</v>
      </c>
      <c r="BG1715" s="4">
        <v>11.9816573712914</v>
      </c>
      <c r="BH1715" s="4">
        <v>0.982199242863383</v>
      </c>
      <c r="BI1715" s="4">
        <v>11.1988053425511</v>
      </c>
      <c r="BJ1715" s="4">
        <v>13.959183673469299</v>
      </c>
      <c r="BK1715">
        <v>5.78</v>
      </c>
      <c r="BL1715" s="4">
        <v>169</v>
      </c>
      <c r="BM1715" s="4">
        <v>187</v>
      </c>
      <c r="BN1715">
        <v>235.602279663085</v>
      </c>
      <c r="BO1715">
        <v>229.64523315429599</v>
      </c>
      <c r="BP1715">
        <v>229.78167724609301</v>
      </c>
      <c r="BQ1715">
        <v>0</v>
      </c>
      <c r="BR1715">
        <v>0</v>
      </c>
      <c r="BS1715">
        <v>0</v>
      </c>
    </row>
    <row r="1716" spans="1:71" x14ac:dyDescent="0.35">
      <c r="A1716" t="s">
        <v>1311</v>
      </c>
      <c r="B1716" t="s">
        <v>1312</v>
      </c>
      <c r="C1716" t="s">
        <v>1313</v>
      </c>
      <c r="D1716" t="s">
        <v>1314</v>
      </c>
      <c r="E1716">
        <v>1715</v>
      </c>
      <c r="F1716">
        <v>-4.28</v>
      </c>
      <c r="G1716">
        <v>-7.8248577099999999</v>
      </c>
      <c r="H1716">
        <v>-7.8</v>
      </c>
      <c r="I1716">
        <f>0-F1716</f>
        <v>4.28</v>
      </c>
      <c r="J1716">
        <f>0-G1716</f>
        <v>7.8248577099999999</v>
      </c>
      <c r="K1716">
        <f>0-H1716</f>
        <v>7.8</v>
      </c>
      <c r="L1716">
        <v>1.7763801781900901</v>
      </c>
      <c r="M1716">
        <v>1.2379674439814199</v>
      </c>
      <c r="N1716">
        <f>1-_xlfn.PERCENTRANK.INC(I$2:I$4359,I1716)</f>
        <v>0.746</v>
      </c>
      <c r="O1716">
        <f>1-_xlfn.PERCENTRANK.INC(J$2:J$4359,J1716)</f>
        <v>1.2000000000000011E-2</v>
      </c>
      <c r="P1716">
        <f>1-_xlfn.PERCENTRANK.INC(K$2:K$4359,K1716)</f>
        <v>1.2000000000000011E-2</v>
      </c>
      <c r="Q1716">
        <f>_xlfn.PERCENTRANK.INC(L$2:L$4359,L1716)</f>
        <v>0.45800000000000002</v>
      </c>
      <c r="R1716">
        <f>((N1716+P1716)/2+Q1716)/2</f>
        <v>0.41849999999999998</v>
      </c>
      <c r="S1716">
        <v>12</v>
      </c>
      <c r="T1716">
        <v>3</v>
      </c>
      <c r="U1716">
        <v>1</v>
      </c>
      <c r="V1716">
        <v>0</v>
      </c>
      <c r="W1716">
        <v>1</v>
      </c>
      <c r="X1716">
        <v>2</v>
      </c>
      <c r="Y1716">
        <v>0</v>
      </c>
      <c r="Z1716">
        <v>0</v>
      </c>
      <c r="AA1716">
        <v>3</v>
      </c>
      <c r="AB1716" s="4">
        <v>254.26499414443899</v>
      </c>
      <c r="AC1716">
        <v>5.1727999999999899</v>
      </c>
      <c r="AD1716">
        <v>15</v>
      </c>
      <c r="AE1716">
        <v>4</v>
      </c>
      <c r="AF1716">
        <v>0</v>
      </c>
      <c r="AG1716">
        <v>1</v>
      </c>
      <c r="AH1716">
        <v>1</v>
      </c>
      <c r="AI1716">
        <v>0</v>
      </c>
      <c r="AJ1716">
        <v>0</v>
      </c>
      <c r="AK1716" s="4">
        <v>9.5238095238095205E-2</v>
      </c>
      <c r="AL1716">
        <v>21</v>
      </c>
      <c r="AM1716">
        <v>2</v>
      </c>
      <c r="AN1716">
        <v>0</v>
      </c>
      <c r="AO1716" s="4">
        <v>80.857499999999902</v>
      </c>
      <c r="AP1716">
        <v>31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1</v>
      </c>
      <c r="AX1716">
        <v>3</v>
      </c>
      <c r="AY1716">
        <v>0</v>
      </c>
      <c r="AZ1716">
        <v>0</v>
      </c>
      <c r="BA1716">
        <v>33</v>
      </c>
      <c r="BB1716">
        <v>0</v>
      </c>
      <c r="BC1716">
        <v>0</v>
      </c>
      <c r="BD1716">
        <v>0</v>
      </c>
      <c r="BE1716">
        <v>0</v>
      </c>
      <c r="BF1716" s="4">
        <v>62.25</v>
      </c>
      <c r="BG1716" s="4">
        <v>11.9816573712914</v>
      </c>
      <c r="BH1716" s="4">
        <v>0.982199242863383</v>
      </c>
      <c r="BI1716" s="4">
        <v>11.1988053425511</v>
      </c>
      <c r="BJ1716" s="4">
        <v>13.959183673469299</v>
      </c>
      <c r="BK1716">
        <v>5.78</v>
      </c>
      <c r="BL1716" s="4">
        <v>169</v>
      </c>
      <c r="BM1716" s="4">
        <v>187</v>
      </c>
      <c r="BN1716">
        <v>231.56188964843699</v>
      </c>
      <c r="BO1716">
        <v>227.23033142089801</v>
      </c>
      <c r="BP1716">
        <v>227.84358215332</v>
      </c>
      <c r="BQ1716">
        <v>4</v>
      </c>
      <c r="BR1716">
        <v>4</v>
      </c>
      <c r="BS1716">
        <v>4</v>
      </c>
    </row>
    <row r="1717" spans="1:71" x14ac:dyDescent="0.35">
      <c r="A1717" t="s">
        <v>1311</v>
      </c>
      <c r="B1717" t="s">
        <v>1312</v>
      </c>
      <c r="C1717" t="s">
        <v>1313</v>
      </c>
      <c r="D1717" t="s">
        <v>1314</v>
      </c>
      <c r="E1717">
        <v>1716</v>
      </c>
      <c r="F1717">
        <v>-4.37</v>
      </c>
      <c r="G1717">
        <v>-6.5852651599999996</v>
      </c>
      <c r="H1717">
        <v>-6.6</v>
      </c>
      <c r="I1717">
        <f>0-F1717</f>
        <v>4.37</v>
      </c>
      <c r="J1717">
        <f>0-G1717</f>
        <v>6.5852651599999996</v>
      </c>
      <c r="K1717">
        <f>0-H1717</f>
        <v>6.6</v>
      </c>
      <c r="L1717">
        <v>2.2285729207406102</v>
      </c>
      <c r="M1717">
        <v>0.73987846329678097</v>
      </c>
      <c r="N1717">
        <f>1-_xlfn.PERCENTRANK.INC(I$2:I$4359,I1717)</f>
        <v>0.70199999999999996</v>
      </c>
      <c r="O1717">
        <f>1-_xlfn.PERCENTRANK.INC(J$2:J$4359,J1717)</f>
        <v>0.28500000000000003</v>
      </c>
      <c r="P1717">
        <f>1-_xlfn.PERCENTRANK.INC(K$2:K$4359,K1717)</f>
        <v>0.26800000000000002</v>
      </c>
      <c r="Q1717">
        <f>_xlfn.PERCENTRANK.INC(L$2:L$4359,L1717)</f>
        <v>0.66700000000000004</v>
      </c>
      <c r="R1717">
        <f>((N1717+P1717)/2+Q1717)/2</f>
        <v>0.57600000000000007</v>
      </c>
      <c r="S1717">
        <v>12</v>
      </c>
      <c r="T1717">
        <v>3</v>
      </c>
      <c r="U1717">
        <v>1</v>
      </c>
      <c r="V1717">
        <v>0</v>
      </c>
      <c r="W1717">
        <v>1</v>
      </c>
      <c r="X1717">
        <v>2</v>
      </c>
      <c r="Y1717">
        <v>0</v>
      </c>
      <c r="Z1717">
        <v>0</v>
      </c>
      <c r="AA1717">
        <v>3</v>
      </c>
      <c r="AB1717" s="4">
        <v>254.26499414443899</v>
      </c>
      <c r="AC1717">
        <v>5.1727999999999899</v>
      </c>
      <c r="AD1717">
        <v>15</v>
      </c>
      <c r="AE1717">
        <v>4</v>
      </c>
      <c r="AF1717">
        <v>0</v>
      </c>
      <c r="AG1717">
        <v>1</v>
      </c>
      <c r="AH1717">
        <v>1</v>
      </c>
      <c r="AI1717">
        <v>0</v>
      </c>
      <c r="AJ1717">
        <v>0</v>
      </c>
      <c r="AK1717" s="4">
        <v>9.5238095238095205E-2</v>
      </c>
      <c r="AL1717">
        <v>21</v>
      </c>
      <c r="AM1717">
        <v>2</v>
      </c>
      <c r="AN1717">
        <v>0</v>
      </c>
      <c r="AO1717" s="4">
        <v>80.857499999999902</v>
      </c>
      <c r="AP1717">
        <v>31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1</v>
      </c>
      <c r="AX1717">
        <v>3</v>
      </c>
      <c r="AY1717">
        <v>0</v>
      </c>
      <c r="AZ1717">
        <v>0</v>
      </c>
      <c r="BA1717">
        <v>33</v>
      </c>
      <c r="BB1717">
        <v>0</v>
      </c>
      <c r="BC1717">
        <v>0</v>
      </c>
      <c r="BD1717">
        <v>0</v>
      </c>
      <c r="BE1717">
        <v>0</v>
      </c>
      <c r="BF1717" s="4">
        <v>62.25</v>
      </c>
      <c r="BG1717" s="4">
        <v>11.9816573712914</v>
      </c>
      <c r="BH1717" s="4">
        <v>0.982199242863383</v>
      </c>
      <c r="BI1717" s="4">
        <v>11.1988053425511</v>
      </c>
      <c r="BJ1717" s="4">
        <v>13.959183673469299</v>
      </c>
      <c r="BK1717">
        <v>5.78</v>
      </c>
      <c r="BL1717" s="4">
        <v>169</v>
      </c>
      <c r="BM1717" s="4">
        <v>187</v>
      </c>
      <c r="BN1717">
        <v>229.89738464355401</v>
      </c>
      <c r="BO1717">
        <v>234.11947631835901</v>
      </c>
      <c r="BP1717">
        <v>228.24197387695301</v>
      </c>
      <c r="BQ1717">
        <v>2</v>
      </c>
      <c r="BR1717">
        <v>1</v>
      </c>
      <c r="BS1717">
        <v>1</v>
      </c>
    </row>
    <row r="1718" spans="1:71" x14ac:dyDescent="0.35">
      <c r="A1718" t="s">
        <v>1308</v>
      </c>
      <c r="B1718" t="s">
        <v>1309</v>
      </c>
      <c r="C1718" t="s">
        <v>438</v>
      </c>
      <c r="D1718" t="s">
        <v>1310</v>
      </c>
      <c r="E1718">
        <v>1717</v>
      </c>
      <c r="F1718">
        <v>-4.17</v>
      </c>
      <c r="G1718">
        <v>-5.2000360499999996</v>
      </c>
      <c r="H1718">
        <v>-5.3</v>
      </c>
      <c r="I1718">
        <f>0-F1718</f>
        <v>4.17</v>
      </c>
      <c r="J1718">
        <f>0-G1718</f>
        <v>5.2000360499999996</v>
      </c>
      <c r="K1718">
        <f>0-H1718</f>
        <v>5.3</v>
      </c>
      <c r="L1718">
        <v>2.4924179501082602</v>
      </c>
      <c r="M1718">
        <v>1.18000196793524</v>
      </c>
      <c r="N1718">
        <f>1-_xlfn.PERCENTRANK.INC(I$2:I$4359,I1718)</f>
        <v>0.79400000000000004</v>
      </c>
      <c r="O1718">
        <f>1-_xlfn.PERCENTRANK.INC(J$2:J$4359,J1718)</f>
        <v>0.93599999999999994</v>
      </c>
      <c r="P1718">
        <f>1-_xlfn.PERCENTRANK.INC(K$2:K$4359,K1718)</f>
        <v>0.91200000000000003</v>
      </c>
      <c r="Q1718">
        <f>_xlfn.PERCENTRANK.INC(L$2:L$4359,L1718)</f>
        <v>0.76400000000000001</v>
      </c>
      <c r="R1718">
        <f>((N1718+P1718)/2+Q1718)/2</f>
        <v>0.8085</v>
      </c>
      <c r="S1718">
        <v>11</v>
      </c>
      <c r="T1718">
        <v>2</v>
      </c>
      <c r="U1718">
        <v>2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3</v>
      </c>
      <c r="AB1718" s="4">
        <v>202.300996065139</v>
      </c>
      <c r="AC1718">
        <v>6.5606</v>
      </c>
      <c r="AD1718">
        <v>19</v>
      </c>
      <c r="AE1718">
        <v>1</v>
      </c>
      <c r="AF1718">
        <v>2</v>
      </c>
      <c r="AG1718">
        <v>2</v>
      </c>
      <c r="AH1718">
        <v>0</v>
      </c>
      <c r="AI1718">
        <v>0</v>
      </c>
      <c r="AJ1718">
        <v>1</v>
      </c>
      <c r="AK1718">
        <v>0</v>
      </c>
      <c r="AL1718">
        <v>17</v>
      </c>
      <c r="AM1718">
        <v>2</v>
      </c>
      <c r="AN1718">
        <v>0</v>
      </c>
      <c r="AO1718" s="4">
        <v>78.0504999999999</v>
      </c>
      <c r="AP1718">
        <v>33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2</v>
      </c>
      <c r="AX1718">
        <v>0</v>
      </c>
      <c r="AY1718">
        <v>0</v>
      </c>
      <c r="AZ1718">
        <v>0</v>
      </c>
      <c r="BA1718">
        <v>35</v>
      </c>
      <c r="BB1718">
        <v>0</v>
      </c>
      <c r="BC1718">
        <v>0</v>
      </c>
      <c r="BD1718">
        <v>0</v>
      </c>
      <c r="BE1718">
        <v>0</v>
      </c>
      <c r="BF1718" s="4">
        <v>16.47</v>
      </c>
      <c r="BG1718">
        <v>9.6437101714142202</v>
      </c>
      <c r="BH1718">
        <v>1.01054855608171</v>
      </c>
      <c r="BI1718">
        <v>8.5430448278572797</v>
      </c>
      <c r="BJ1718" s="4">
        <v>10.1730103806228</v>
      </c>
      <c r="BK1718">
        <v>3.7856000000000001</v>
      </c>
      <c r="BL1718" s="4">
        <v>184</v>
      </c>
      <c r="BM1718" s="4">
        <v>199</v>
      </c>
      <c r="BN1718">
        <v>202.72052001953099</v>
      </c>
      <c r="BO1718">
        <v>201.28570556640599</v>
      </c>
      <c r="BP1718">
        <v>203.81095886230401</v>
      </c>
      <c r="BQ1718">
        <v>2</v>
      </c>
      <c r="BR1718">
        <v>1</v>
      </c>
      <c r="BS1718">
        <v>1</v>
      </c>
    </row>
    <row r="1719" spans="1:71" x14ac:dyDescent="0.35">
      <c r="A1719" t="s">
        <v>1308</v>
      </c>
      <c r="B1719" t="s">
        <v>1309</v>
      </c>
      <c r="C1719" t="s">
        <v>438</v>
      </c>
      <c r="D1719" t="s">
        <v>1310</v>
      </c>
      <c r="E1719">
        <v>1718</v>
      </c>
      <c r="F1719">
        <v>-5.13</v>
      </c>
      <c r="G1719">
        <v>-6.8327684399999997</v>
      </c>
      <c r="H1719">
        <v>-6.8</v>
      </c>
      <c r="I1719">
        <f>0-F1719</f>
        <v>5.13</v>
      </c>
      <c r="J1719">
        <f>0-G1719</f>
        <v>6.8327684399999997</v>
      </c>
      <c r="K1719">
        <f>0-H1719</f>
        <v>6.8</v>
      </c>
      <c r="L1719">
        <v>1.64341794459348</v>
      </c>
      <c r="M1719">
        <v>1.1539860877674</v>
      </c>
      <c r="N1719">
        <f>1-_xlfn.PERCENTRANK.INC(I$2:I$4359,I1719)</f>
        <v>0.29000000000000004</v>
      </c>
      <c r="O1719">
        <f>1-_xlfn.PERCENTRANK.INC(J$2:J$4359,J1719)</f>
        <v>0.18400000000000005</v>
      </c>
      <c r="P1719">
        <f>1-_xlfn.PERCENTRANK.INC(K$2:K$4359,K1719)</f>
        <v>0.19399999999999995</v>
      </c>
      <c r="Q1719">
        <f>_xlfn.PERCENTRANK.INC(L$2:L$4359,L1719)</f>
        <v>0.4</v>
      </c>
      <c r="R1719">
        <f>((N1719+P1719)/2+Q1719)/2</f>
        <v>0.32100000000000001</v>
      </c>
      <c r="S1719">
        <v>11</v>
      </c>
      <c r="T1719">
        <v>2</v>
      </c>
      <c r="U1719">
        <v>2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3</v>
      </c>
      <c r="AB1719" s="4">
        <v>202.300996065139</v>
      </c>
      <c r="AC1719">
        <v>6.5606</v>
      </c>
      <c r="AD1719">
        <v>19</v>
      </c>
      <c r="AE1719">
        <v>1</v>
      </c>
      <c r="AF1719">
        <v>2</v>
      </c>
      <c r="AG1719">
        <v>2</v>
      </c>
      <c r="AH1719">
        <v>0</v>
      </c>
      <c r="AI1719">
        <v>0</v>
      </c>
      <c r="AJ1719">
        <v>1</v>
      </c>
      <c r="AK1719">
        <v>0</v>
      </c>
      <c r="AL1719">
        <v>17</v>
      </c>
      <c r="AM1719">
        <v>2</v>
      </c>
      <c r="AN1719">
        <v>0</v>
      </c>
      <c r="AO1719" s="4">
        <v>78.0504999999999</v>
      </c>
      <c r="AP1719">
        <v>33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2</v>
      </c>
      <c r="AX1719">
        <v>0</v>
      </c>
      <c r="AY1719">
        <v>0</v>
      </c>
      <c r="AZ1719">
        <v>0</v>
      </c>
      <c r="BA1719">
        <v>35</v>
      </c>
      <c r="BB1719">
        <v>0</v>
      </c>
      <c r="BC1719">
        <v>0</v>
      </c>
      <c r="BD1719">
        <v>0</v>
      </c>
      <c r="BE1719">
        <v>0</v>
      </c>
      <c r="BF1719" s="4">
        <v>16.47</v>
      </c>
      <c r="BG1719">
        <v>9.6437101714142202</v>
      </c>
      <c r="BH1719">
        <v>1.01054855608171</v>
      </c>
      <c r="BI1719">
        <v>8.5430448278572797</v>
      </c>
      <c r="BJ1719" s="4">
        <v>10.1730103806228</v>
      </c>
      <c r="BK1719">
        <v>3.7856000000000001</v>
      </c>
      <c r="BL1719" s="4">
        <v>184</v>
      </c>
      <c r="BM1719" s="4">
        <v>199</v>
      </c>
      <c r="BN1719">
        <v>201.318359375</v>
      </c>
      <c r="BO1719">
        <v>204.08247375488199</v>
      </c>
      <c r="BP1719">
        <v>204.12777709960901</v>
      </c>
      <c r="BQ1719">
        <v>1</v>
      </c>
      <c r="BR1719">
        <v>1</v>
      </c>
      <c r="BS1719">
        <v>1</v>
      </c>
    </row>
    <row r="1720" spans="1:71" x14ac:dyDescent="0.35">
      <c r="A1720" t="s">
        <v>1308</v>
      </c>
      <c r="B1720" t="s">
        <v>1309</v>
      </c>
      <c r="C1720" t="s">
        <v>438</v>
      </c>
      <c r="D1720" t="s">
        <v>1310</v>
      </c>
      <c r="E1720">
        <v>1719</v>
      </c>
      <c r="F1720">
        <v>-3.87</v>
      </c>
      <c r="G1720">
        <v>-5.92295456</v>
      </c>
      <c r="H1720">
        <v>-5.9</v>
      </c>
      <c r="I1720">
        <f>0-F1720</f>
        <v>3.87</v>
      </c>
      <c r="J1720">
        <f>0-G1720</f>
        <v>5.92295456</v>
      </c>
      <c r="K1720">
        <f>0-H1720</f>
        <v>5.9</v>
      </c>
      <c r="L1720">
        <v>1.9310892601776399</v>
      </c>
      <c r="M1720">
        <v>1.34507502327796</v>
      </c>
      <c r="N1720">
        <f>1-_xlfn.PERCENTRANK.INC(I$2:I$4359,I1720)</f>
        <v>0.89600000000000002</v>
      </c>
      <c r="O1720">
        <f>1-_xlfn.PERCENTRANK.INC(J$2:J$4359,J1720)</f>
        <v>0.65600000000000003</v>
      </c>
      <c r="P1720">
        <f>1-_xlfn.PERCENTRANK.INC(K$2:K$4359,K1720)</f>
        <v>0.66199999999999992</v>
      </c>
      <c r="Q1720">
        <f>_xlfn.PERCENTRANK.INC(L$2:L$4359,L1720)</f>
        <v>0.53400000000000003</v>
      </c>
      <c r="R1720">
        <f>((N1720+P1720)/2+Q1720)/2</f>
        <v>0.65649999999999997</v>
      </c>
      <c r="S1720">
        <v>11</v>
      </c>
      <c r="T1720">
        <v>2</v>
      </c>
      <c r="U1720">
        <v>2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3</v>
      </c>
      <c r="AB1720" s="4">
        <v>202.300996065139</v>
      </c>
      <c r="AC1720">
        <v>6.5606</v>
      </c>
      <c r="AD1720">
        <v>19</v>
      </c>
      <c r="AE1720">
        <v>1</v>
      </c>
      <c r="AF1720">
        <v>2</v>
      </c>
      <c r="AG1720">
        <v>2</v>
      </c>
      <c r="AH1720">
        <v>0</v>
      </c>
      <c r="AI1720">
        <v>0</v>
      </c>
      <c r="AJ1720">
        <v>1</v>
      </c>
      <c r="AK1720">
        <v>0</v>
      </c>
      <c r="AL1720">
        <v>17</v>
      </c>
      <c r="AM1720">
        <v>2</v>
      </c>
      <c r="AN1720">
        <v>0</v>
      </c>
      <c r="AO1720" s="4">
        <v>78.0504999999999</v>
      </c>
      <c r="AP1720">
        <v>33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2</v>
      </c>
      <c r="AX1720">
        <v>0</v>
      </c>
      <c r="AY1720">
        <v>0</v>
      </c>
      <c r="AZ1720">
        <v>0</v>
      </c>
      <c r="BA1720">
        <v>35</v>
      </c>
      <c r="BB1720">
        <v>0</v>
      </c>
      <c r="BC1720">
        <v>0</v>
      </c>
      <c r="BD1720">
        <v>0</v>
      </c>
      <c r="BE1720">
        <v>0</v>
      </c>
      <c r="BF1720" s="4">
        <v>16.47</v>
      </c>
      <c r="BG1720">
        <v>9.6437101714142202</v>
      </c>
      <c r="BH1720">
        <v>1.01054855608171</v>
      </c>
      <c r="BI1720">
        <v>8.5430448278572797</v>
      </c>
      <c r="BJ1720" s="4">
        <v>10.1730103806228</v>
      </c>
      <c r="BK1720">
        <v>3.7856000000000001</v>
      </c>
      <c r="BL1720" s="4">
        <v>184</v>
      </c>
      <c r="BM1720" s="4">
        <v>199</v>
      </c>
      <c r="BN1720">
        <v>199.146392822265</v>
      </c>
      <c r="BO1720">
        <v>203.15335083007801</v>
      </c>
      <c r="BP1720">
        <v>201.52859497070301</v>
      </c>
      <c r="BQ1720">
        <v>2</v>
      </c>
      <c r="BR1720">
        <v>2</v>
      </c>
      <c r="BS1720">
        <v>2</v>
      </c>
    </row>
    <row r="1721" spans="1:71" x14ac:dyDescent="0.35">
      <c r="A1721" t="s">
        <v>529</v>
      </c>
      <c r="B1721" t="s">
        <v>530</v>
      </c>
      <c r="C1721" t="s">
        <v>59</v>
      </c>
      <c r="D1721" t="s">
        <v>488</v>
      </c>
      <c r="E1721">
        <v>1720</v>
      </c>
      <c r="F1721">
        <v>-4.83</v>
      </c>
      <c r="G1721">
        <v>-6.4263191199999996</v>
      </c>
      <c r="H1721">
        <v>-6.4</v>
      </c>
      <c r="I1721">
        <f>0-F1721</f>
        <v>4.83</v>
      </c>
      <c r="J1721">
        <f>0-G1721</f>
        <v>6.4263191199999996</v>
      </c>
      <c r="K1721">
        <f>0-H1721</f>
        <v>6.4</v>
      </c>
      <c r="L1721">
        <v>1.27037242355028</v>
      </c>
      <c r="M1721">
        <v>0.846924576816799</v>
      </c>
      <c r="N1721">
        <f>1-_xlfn.PERCENTRANK.INC(I$2:I$4359,I1721)</f>
        <v>0.45099999999999996</v>
      </c>
      <c r="O1721">
        <f>1-_xlfn.PERCENTRANK.INC(J$2:J$4359,J1721)</f>
        <v>0.36699999999999999</v>
      </c>
      <c r="P1721">
        <f>1-_xlfn.PERCENTRANK.INC(K$2:K$4359,K1721)</f>
        <v>0.36199999999999999</v>
      </c>
      <c r="Q1721">
        <f>_xlfn.PERCENTRANK.INC(L$2:L$4359,L1721)</f>
        <v>0.23300000000000001</v>
      </c>
      <c r="R1721">
        <f>((N1721+P1721)/2+Q1721)/2</f>
        <v>0.31974999999999998</v>
      </c>
      <c r="S1721">
        <v>11</v>
      </c>
      <c r="T1721">
        <v>0</v>
      </c>
      <c r="U1721">
        <v>1</v>
      </c>
      <c r="V1721">
        <v>0</v>
      </c>
      <c r="W1721">
        <v>0</v>
      </c>
      <c r="X1721">
        <v>2</v>
      </c>
      <c r="Y1721">
        <v>0</v>
      </c>
      <c r="Z1721">
        <v>0</v>
      </c>
      <c r="AA1721">
        <v>3</v>
      </c>
      <c r="AB1721" s="4">
        <v>221.64299488067601</v>
      </c>
      <c r="AC1721">
        <v>2.9435999999999898</v>
      </c>
      <c r="AD1721">
        <v>11</v>
      </c>
      <c r="AE1721">
        <v>3</v>
      </c>
      <c r="AF1721">
        <v>1</v>
      </c>
      <c r="AG1721">
        <v>1</v>
      </c>
      <c r="AH1721">
        <v>0</v>
      </c>
      <c r="AI1721">
        <v>0</v>
      </c>
      <c r="AJ1721">
        <v>0</v>
      </c>
      <c r="AK1721" s="4">
        <v>5.8823529411764698E-2</v>
      </c>
      <c r="AL1721">
        <v>17</v>
      </c>
      <c r="AM1721">
        <v>1</v>
      </c>
      <c r="AN1721">
        <v>0</v>
      </c>
      <c r="AO1721" s="4">
        <v>60.644599999999997</v>
      </c>
      <c r="AP1721">
        <v>23</v>
      </c>
      <c r="AQ1721">
        <v>1</v>
      </c>
      <c r="AR1721">
        <v>0</v>
      </c>
      <c r="AS1721">
        <v>0</v>
      </c>
      <c r="AT1721">
        <v>1</v>
      </c>
      <c r="AU1721">
        <v>0</v>
      </c>
      <c r="AV1721">
        <v>0</v>
      </c>
      <c r="AW1721">
        <v>1</v>
      </c>
      <c r="AX1721">
        <v>2</v>
      </c>
      <c r="AY1721">
        <v>0</v>
      </c>
      <c r="AZ1721">
        <v>0</v>
      </c>
      <c r="BA1721">
        <v>25</v>
      </c>
      <c r="BB1721">
        <v>0</v>
      </c>
      <c r="BC1721">
        <v>0</v>
      </c>
      <c r="BD1721">
        <v>0</v>
      </c>
      <c r="BE1721">
        <v>0</v>
      </c>
      <c r="BF1721" s="4">
        <v>46.17</v>
      </c>
      <c r="BG1721">
        <v>9.6805994617102993</v>
      </c>
      <c r="BH1721">
        <v>1.0048715033034801</v>
      </c>
      <c r="BI1721">
        <v>8.6336690112971208</v>
      </c>
      <c r="BJ1721" s="4">
        <v>10.1730103806228</v>
      </c>
      <c r="BK1721">
        <v>3.2455418381344301</v>
      </c>
      <c r="BL1721" s="4">
        <v>132</v>
      </c>
      <c r="BM1721" s="4">
        <v>165</v>
      </c>
      <c r="BN1721">
        <v>203.69754028320301</v>
      </c>
      <c r="BO1721">
        <v>203.59338378906199</v>
      </c>
      <c r="BP1721">
        <v>203.23922729492099</v>
      </c>
      <c r="BQ1721">
        <v>1</v>
      </c>
      <c r="BR1721">
        <v>1</v>
      </c>
      <c r="BS1721">
        <v>1</v>
      </c>
    </row>
    <row r="1722" spans="1:71" x14ac:dyDescent="0.35">
      <c r="A1722" t="s">
        <v>529</v>
      </c>
      <c r="B1722" t="s">
        <v>530</v>
      </c>
      <c r="C1722" t="s">
        <v>59</v>
      </c>
      <c r="D1722" t="s">
        <v>488</v>
      </c>
      <c r="E1722">
        <v>1721</v>
      </c>
      <c r="F1722">
        <v>-4.8600000000000003</v>
      </c>
      <c r="G1722">
        <v>-6.5981068599999997</v>
      </c>
      <c r="H1722">
        <v>-6.6</v>
      </c>
      <c r="I1722">
        <f>0-F1722</f>
        <v>4.8600000000000003</v>
      </c>
      <c r="J1722">
        <f>0-G1722</f>
        <v>6.5981068599999997</v>
      </c>
      <c r="K1722">
        <f>0-H1722</f>
        <v>6.6</v>
      </c>
      <c r="L1722">
        <v>1.38540508746602</v>
      </c>
      <c r="M1722">
        <v>0.23301804713353899</v>
      </c>
      <c r="N1722">
        <f>1-_xlfn.PERCENTRANK.INC(I$2:I$4359,I1722)</f>
        <v>0.43500000000000005</v>
      </c>
      <c r="O1722">
        <f>1-_xlfn.PERCENTRANK.INC(J$2:J$4359,J1722)</f>
        <v>0.27900000000000003</v>
      </c>
      <c r="P1722">
        <f>1-_xlfn.PERCENTRANK.INC(K$2:K$4359,K1722)</f>
        <v>0.26800000000000002</v>
      </c>
      <c r="Q1722">
        <f>_xlfn.PERCENTRANK.INC(L$2:L$4359,L1722)</f>
        <v>0.28899999999999998</v>
      </c>
      <c r="R1722">
        <f>((N1722+P1722)/2+Q1722)/2</f>
        <v>0.32025000000000003</v>
      </c>
      <c r="S1722">
        <v>11</v>
      </c>
      <c r="T1722">
        <v>0</v>
      </c>
      <c r="U1722">
        <v>1</v>
      </c>
      <c r="V1722">
        <v>0</v>
      </c>
      <c r="W1722">
        <v>0</v>
      </c>
      <c r="X1722">
        <v>2</v>
      </c>
      <c r="Y1722">
        <v>0</v>
      </c>
      <c r="Z1722">
        <v>0</v>
      </c>
      <c r="AA1722">
        <v>3</v>
      </c>
      <c r="AB1722" s="4">
        <v>221.64299488067601</v>
      </c>
      <c r="AC1722">
        <v>2.9435999999999898</v>
      </c>
      <c r="AD1722">
        <v>11</v>
      </c>
      <c r="AE1722">
        <v>3</v>
      </c>
      <c r="AF1722">
        <v>1</v>
      </c>
      <c r="AG1722">
        <v>1</v>
      </c>
      <c r="AH1722">
        <v>0</v>
      </c>
      <c r="AI1722">
        <v>0</v>
      </c>
      <c r="AJ1722">
        <v>0</v>
      </c>
      <c r="AK1722" s="4">
        <v>5.8823529411764698E-2</v>
      </c>
      <c r="AL1722">
        <v>17</v>
      </c>
      <c r="AM1722">
        <v>1</v>
      </c>
      <c r="AN1722">
        <v>0</v>
      </c>
      <c r="AO1722" s="4">
        <v>60.644599999999997</v>
      </c>
      <c r="AP1722">
        <v>23</v>
      </c>
      <c r="AQ1722">
        <v>1</v>
      </c>
      <c r="AR1722">
        <v>0</v>
      </c>
      <c r="AS1722">
        <v>0</v>
      </c>
      <c r="AT1722">
        <v>1</v>
      </c>
      <c r="AU1722">
        <v>0</v>
      </c>
      <c r="AV1722">
        <v>0</v>
      </c>
      <c r="AW1722">
        <v>1</v>
      </c>
      <c r="AX1722">
        <v>2</v>
      </c>
      <c r="AY1722">
        <v>0</v>
      </c>
      <c r="AZ1722">
        <v>0</v>
      </c>
      <c r="BA1722">
        <v>25</v>
      </c>
      <c r="BB1722">
        <v>0</v>
      </c>
      <c r="BC1722">
        <v>0</v>
      </c>
      <c r="BD1722">
        <v>0</v>
      </c>
      <c r="BE1722">
        <v>0</v>
      </c>
      <c r="BF1722" s="4">
        <v>46.17</v>
      </c>
      <c r="BG1722">
        <v>9.6805994617102993</v>
      </c>
      <c r="BH1722">
        <v>1.0048715033034801</v>
      </c>
      <c r="BI1722">
        <v>8.6336690112971208</v>
      </c>
      <c r="BJ1722" s="4">
        <v>10.1730103806228</v>
      </c>
      <c r="BK1722">
        <v>3.2455418381344301</v>
      </c>
      <c r="BL1722" s="4">
        <v>132</v>
      </c>
      <c r="BM1722" s="4">
        <v>165</v>
      </c>
      <c r="BN1722">
        <v>202.045806884765</v>
      </c>
      <c r="BO1722">
        <v>203.30653381347599</v>
      </c>
      <c r="BP1722">
        <v>202.79115295410099</v>
      </c>
      <c r="BQ1722">
        <v>1</v>
      </c>
      <c r="BR1722">
        <v>1</v>
      </c>
      <c r="BS1722">
        <v>1</v>
      </c>
    </row>
    <row r="1723" spans="1:71" x14ac:dyDescent="0.35">
      <c r="A1723" t="s">
        <v>529</v>
      </c>
      <c r="B1723" t="s">
        <v>530</v>
      </c>
      <c r="C1723" t="s">
        <v>59</v>
      </c>
      <c r="D1723" t="s">
        <v>488</v>
      </c>
      <c r="E1723">
        <v>1722</v>
      </c>
      <c r="F1723">
        <v>-4.32</v>
      </c>
      <c r="G1723">
        <v>-6.6850066200000002</v>
      </c>
      <c r="H1723">
        <v>-6.4</v>
      </c>
      <c r="I1723">
        <f>0-F1723</f>
        <v>4.32</v>
      </c>
      <c r="J1723">
        <f>0-G1723</f>
        <v>6.6850066200000002</v>
      </c>
      <c r="K1723">
        <f>0-H1723</f>
        <v>6.4</v>
      </c>
      <c r="L1723">
        <v>0.88250907619131003</v>
      </c>
      <c r="M1723">
        <v>0.53063329029877304</v>
      </c>
      <c r="N1723">
        <f>1-_xlfn.PERCENTRANK.INC(I$2:I$4359,I1723)</f>
        <v>0.72899999999999998</v>
      </c>
      <c r="O1723">
        <f>1-_xlfn.PERCENTRANK.INC(J$2:J$4359,J1723)</f>
        <v>0.24199999999999999</v>
      </c>
      <c r="P1723">
        <f>1-_xlfn.PERCENTRANK.INC(K$2:K$4359,K1723)</f>
        <v>0.36199999999999999</v>
      </c>
      <c r="Q1723">
        <f>_xlfn.PERCENTRANK.INC(L$2:L$4359,L1723)</f>
        <v>7.3999999999999996E-2</v>
      </c>
      <c r="R1723">
        <f>((N1723+P1723)/2+Q1723)/2</f>
        <v>0.30974999999999997</v>
      </c>
      <c r="S1723">
        <v>11</v>
      </c>
      <c r="T1723">
        <v>0</v>
      </c>
      <c r="U1723">
        <v>1</v>
      </c>
      <c r="V1723">
        <v>0</v>
      </c>
      <c r="W1723">
        <v>0</v>
      </c>
      <c r="X1723">
        <v>2</v>
      </c>
      <c r="Y1723">
        <v>0</v>
      </c>
      <c r="Z1723">
        <v>0</v>
      </c>
      <c r="AA1723">
        <v>3</v>
      </c>
      <c r="AB1723" s="4">
        <v>221.64299488067601</v>
      </c>
      <c r="AC1723">
        <v>2.9435999999999898</v>
      </c>
      <c r="AD1723">
        <v>11</v>
      </c>
      <c r="AE1723">
        <v>3</v>
      </c>
      <c r="AF1723">
        <v>1</v>
      </c>
      <c r="AG1723">
        <v>1</v>
      </c>
      <c r="AH1723">
        <v>0</v>
      </c>
      <c r="AI1723">
        <v>0</v>
      </c>
      <c r="AJ1723">
        <v>0</v>
      </c>
      <c r="AK1723" s="4">
        <v>5.8823529411764698E-2</v>
      </c>
      <c r="AL1723">
        <v>17</v>
      </c>
      <c r="AM1723">
        <v>1</v>
      </c>
      <c r="AN1723">
        <v>0</v>
      </c>
      <c r="AO1723" s="4">
        <v>60.644599999999997</v>
      </c>
      <c r="AP1723">
        <v>23</v>
      </c>
      <c r="AQ1723">
        <v>1</v>
      </c>
      <c r="AR1723">
        <v>0</v>
      </c>
      <c r="AS1723">
        <v>0</v>
      </c>
      <c r="AT1723">
        <v>1</v>
      </c>
      <c r="AU1723">
        <v>0</v>
      </c>
      <c r="AV1723">
        <v>0</v>
      </c>
      <c r="AW1723">
        <v>1</v>
      </c>
      <c r="AX1723">
        <v>2</v>
      </c>
      <c r="AY1723">
        <v>0</v>
      </c>
      <c r="AZ1723">
        <v>0</v>
      </c>
      <c r="BA1723">
        <v>25</v>
      </c>
      <c r="BB1723">
        <v>0</v>
      </c>
      <c r="BC1723">
        <v>0</v>
      </c>
      <c r="BD1723">
        <v>0</v>
      </c>
      <c r="BE1723">
        <v>0</v>
      </c>
      <c r="BF1723" s="4">
        <v>46.17</v>
      </c>
      <c r="BG1723">
        <v>9.6805994617102993</v>
      </c>
      <c r="BH1723">
        <v>1.0048715033034801</v>
      </c>
      <c r="BI1723">
        <v>8.6336690112971208</v>
      </c>
      <c r="BJ1723" s="4">
        <v>10.1730103806228</v>
      </c>
      <c r="BK1723">
        <v>3.2455418381344301</v>
      </c>
      <c r="BL1723" s="4">
        <v>132</v>
      </c>
      <c r="BM1723" s="4">
        <v>165</v>
      </c>
      <c r="BN1723">
        <v>195.97210693359301</v>
      </c>
      <c r="BO1723">
        <v>197.49374389648401</v>
      </c>
      <c r="BP1723">
        <v>197.66390991210901</v>
      </c>
      <c r="BQ1723">
        <v>1</v>
      </c>
      <c r="BR1723">
        <v>1</v>
      </c>
      <c r="BS1723">
        <v>1</v>
      </c>
    </row>
    <row r="1724" spans="1:71" x14ac:dyDescent="0.35">
      <c r="A1724" t="s">
        <v>1851</v>
      </c>
      <c r="B1724" t="s">
        <v>1852</v>
      </c>
      <c r="C1724" t="s">
        <v>114</v>
      </c>
      <c r="D1724" t="s">
        <v>115</v>
      </c>
      <c r="E1724">
        <v>1723</v>
      </c>
      <c r="F1724">
        <v>-4.79</v>
      </c>
      <c r="G1724">
        <v>-6.7667016999999996</v>
      </c>
      <c r="H1724">
        <v>-6.5</v>
      </c>
      <c r="I1724">
        <f>0-F1724</f>
        <v>4.79</v>
      </c>
      <c r="J1724">
        <f>0-G1724</f>
        <v>6.7667016999999996</v>
      </c>
      <c r="K1724">
        <f>0-H1724</f>
        <v>6.5</v>
      </c>
      <c r="L1724">
        <v>2.1255264177183499</v>
      </c>
      <c r="M1724">
        <v>0.52061756974825202</v>
      </c>
      <c r="N1724">
        <f>1-_xlfn.PERCENTRANK.INC(I$2:I$4359,I1724)</f>
        <v>0.47399999999999998</v>
      </c>
      <c r="O1724">
        <f>1-_xlfn.PERCENTRANK.INC(J$2:J$4359,J1724)</f>
        <v>0.21199999999999997</v>
      </c>
      <c r="P1724">
        <f>1-_xlfn.PERCENTRANK.INC(K$2:K$4359,K1724)</f>
        <v>0.31299999999999994</v>
      </c>
      <c r="Q1724">
        <f>_xlfn.PERCENTRANK.INC(L$2:L$4359,L1724)</f>
        <v>0.626</v>
      </c>
      <c r="R1724">
        <f>((N1724+P1724)/2+Q1724)/2</f>
        <v>0.50974999999999993</v>
      </c>
      <c r="S1724">
        <v>10</v>
      </c>
      <c r="T1724">
        <v>5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2</v>
      </c>
      <c r="AB1724" s="4">
        <v>285.30899262428198</v>
      </c>
      <c r="AC1724">
        <v>7.4536999999999898</v>
      </c>
      <c r="AD1724">
        <v>19</v>
      </c>
      <c r="AE1724">
        <v>1</v>
      </c>
      <c r="AF1724">
        <v>1</v>
      </c>
      <c r="AG1724">
        <v>1</v>
      </c>
      <c r="AH1724">
        <v>0</v>
      </c>
      <c r="AI1724">
        <v>0</v>
      </c>
      <c r="AJ1724">
        <v>1</v>
      </c>
      <c r="AK1724" s="4">
        <v>0.238095238095238</v>
      </c>
      <c r="AL1724">
        <v>21</v>
      </c>
      <c r="AM1724">
        <v>1</v>
      </c>
      <c r="AN1724">
        <v>0</v>
      </c>
      <c r="AO1724" s="4">
        <v>89.031400000000005</v>
      </c>
      <c r="AP1724">
        <v>38</v>
      </c>
      <c r="AQ1724">
        <v>3</v>
      </c>
      <c r="AR1724">
        <v>0</v>
      </c>
      <c r="AS1724">
        <v>0</v>
      </c>
      <c r="AT1724">
        <v>0</v>
      </c>
      <c r="AU1724">
        <v>0</v>
      </c>
      <c r="AV1724">
        <v>3</v>
      </c>
      <c r="AW1724">
        <v>1</v>
      </c>
      <c r="AX1724">
        <v>1</v>
      </c>
      <c r="AY1724">
        <v>0</v>
      </c>
      <c r="AZ1724">
        <v>0</v>
      </c>
      <c r="BA1724">
        <v>39</v>
      </c>
      <c r="BB1724">
        <v>0</v>
      </c>
      <c r="BC1724">
        <v>0</v>
      </c>
      <c r="BD1724">
        <v>0</v>
      </c>
      <c r="BE1724">
        <v>0</v>
      </c>
      <c r="BF1724" s="4">
        <v>21.51</v>
      </c>
      <c r="BG1724" s="4">
        <v>10.315091146423301</v>
      </c>
      <c r="BH1724">
        <v>1.0760383212203299</v>
      </c>
      <c r="BI1724">
        <v>8.5861745283616493</v>
      </c>
      <c r="BJ1724" s="4">
        <v>16.371882086167801</v>
      </c>
      <c r="BK1724">
        <v>6.84</v>
      </c>
      <c r="BL1724" s="4">
        <v>204</v>
      </c>
      <c r="BM1724" s="4">
        <v>218</v>
      </c>
      <c r="BN1724">
        <v>264.14407348632801</v>
      </c>
      <c r="BO1724">
        <v>271.02716064453102</v>
      </c>
      <c r="BP1724">
        <v>270.75134277343699</v>
      </c>
      <c r="BQ1724">
        <v>1</v>
      </c>
      <c r="BR1724">
        <v>1</v>
      </c>
      <c r="BS1724">
        <v>2</v>
      </c>
    </row>
    <row r="1725" spans="1:71" x14ac:dyDescent="0.35">
      <c r="A1725" t="s">
        <v>1851</v>
      </c>
      <c r="B1725" t="s">
        <v>1852</v>
      </c>
      <c r="C1725" t="s">
        <v>114</v>
      </c>
      <c r="D1725" t="s">
        <v>115</v>
      </c>
      <c r="E1725">
        <v>1724</v>
      </c>
      <c r="F1725">
        <v>-4.4000000000000004</v>
      </c>
      <c r="G1725">
        <v>-7.0554819100000001</v>
      </c>
      <c r="H1725">
        <v>-7.1</v>
      </c>
      <c r="I1725">
        <f>0-F1725</f>
        <v>4.4000000000000004</v>
      </c>
      <c r="J1725">
        <f>0-G1725</f>
        <v>7.0554819100000001</v>
      </c>
      <c r="K1725">
        <f>0-H1725</f>
        <v>7.1</v>
      </c>
      <c r="L1725">
        <v>2.3767243265253999</v>
      </c>
      <c r="M1725">
        <v>1.06878899701803</v>
      </c>
      <c r="N1725">
        <f>1-_xlfn.PERCENTRANK.INC(I$2:I$4359,I1725)</f>
        <v>0.68799999999999994</v>
      </c>
      <c r="O1725">
        <f>1-_xlfn.PERCENTRANK.INC(J$2:J$4359,J1725)</f>
        <v>0.11399999999999999</v>
      </c>
      <c r="P1725">
        <f>1-_xlfn.PERCENTRANK.INC(K$2:K$4359,K1725)</f>
        <v>0.10099999999999998</v>
      </c>
      <c r="Q1725">
        <f>_xlfn.PERCENTRANK.INC(L$2:L$4359,L1725)</f>
        <v>0.72199999999999998</v>
      </c>
      <c r="R1725">
        <f>((N1725+P1725)/2+Q1725)/2</f>
        <v>0.55824999999999991</v>
      </c>
      <c r="S1725">
        <v>13</v>
      </c>
      <c r="T1725">
        <v>2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3</v>
      </c>
      <c r="AB1725" s="4">
        <v>285.30899262428198</v>
      </c>
      <c r="AC1725">
        <v>7.4536999999999898</v>
      </c>
      <c r="AD1725">
        <v>19</v>
      </c>
      <c r="AE1725">
        <v>1</v>
      </c>
      <c r="AF1725">
        <v>1</v>
      </c>
      <c r="AG1725">
        <v>1</v>
      </c>
      <c r="AH1725">
        <v>0</v>
      </c>
      <c r="AI1725">
        <v>0</v>
      </c>
      <c r="AJ1725">
        <v>1</v>
      </c>
      <c r="AK1725" s="4">
        <v>0.238095238095238</v>
      </c>
      <c r="AL1725">
        <v>21</v>
      </c>
      <c r="AM1725">
        <v>1</v>
      </c>
      <c r="AN1725">
        <v>0</v>
      </c>
      <c r="AO1725" s="4">
        <v>89.031400000000005</v>
      </c>
      <c r="AP1725">
        <v>38</v>
      </c>
      <c r="AQ1725">
        <v>3</v>
      </c>
      <c r="AR1725">
        <v>0</v>
      </c>
      <c r="AS1725">
        <v>0</v>
      </c>
      <c r="AT1725">
        <v>0</v>
      </c>
      <c r="AU1725">
        <v>0</v>
      </c>
      <c r="AV1725">
        <v>3</v>
      </c>
      <c r="AW1725">
        <v>1</v>
      </c>
      <c r="AX1725">
        <v>1</v>
      </c>
      <c r="AY1725">
        <v>0</v>
      </c>
      <c r="AZ1725">
        <v>0</v>
      </c>
      <c r="BA1725">
        <v>39</v>
      </c>
      <c r="BB1725">
        <v>0</v>
      </c>
      <c r="BC1725">
        <v>0</v>
      </c>
      <c r="BD1725">
        <v>0</v>
      </c>
      <c r="BE1725">
        <v>0</v>
      </c>
      <c r="BF1725" s="4">
        <v>21.51</v>
      </c>
      <c r="BG1725" s="4">
        <v>10.315091146423301</v>
      </c>
      <c r="BH1725">
        <v>1.0760383212203299</v>
      </c>
      <c r="BI1725">
        <v>8.5861745283616493</v>
      </c>
      <c r="BJ1725" s="4">
        <v>16.371882086167801</v>
      </c>
      <c r="BK1725">
        <v>6.84</v>
      </c>
      <c r="BL1725" s="4">
        <v>204</v>
      </c>
      <c r="BM1725" s="4">
        <v>218</v>
      </c>
      <c r="BN1725">
        <v>256.85256958007801</v>
      </c>
      <c r="BO1725">
        <v>268.41751098632801</v>
      </c>
      <c r="BP1725">
        <v>268.55087280273398</v>
      </c>
      <c r="BQ1725">
        <v>2</v>
      </c>
      <c r="BR1725">
        <v>0</v>
      </c>
      <c r="BS1725">
        <v>0</v>
      </c>
    </row>
    <row r="1726" spans="1:71" x14ac:dyDescent="0.35">
      <c r="A1726" t="s">
        <v>1851</v>
      </c>
      <c r="B1726" t="s">
        <v>1852</v>
      </c>
      <c r="C1726" t="s">
        <v>114</v>
      </c>
      <c r="D1726" t="s">
        <v>115</v>
      </c>
      <c r="E1726">
        <v>1725</v>
      </c>
      <c r="F1726">
        <v>-5.17</v>
      </c>
      <c r="G1726">
        <v>-7.0706629799999998</v>
      </c>
      <c r="H1726">
        <v>-7.4</v>
      </c>
      <c r="I1726">
        <f>0-F1726</f>
        <v>5.17</v>
      </c>
      <c r="J1726">
        <f>0-G1726</f>
        <v>7.0706629799999998</v>
      </c>
      <c r="K1726">
        <f>0-H1726</f>
        <v>7.4</v>
      </c>
      <c r="L1726">
        <v>2.2427569749908298</v>
      </c>
      <c r="M1726">
        <v>0.973506022850816</v>
      </c>
      <c r="N1726">
        <f>1-_xlfn.PERCENTRANK.INC(I$2:I$4359,I1726)</f>
        <v>0.26900000000000002</v>
      </c>
      <c r="O1726">
        <f>1-_xlfn.PERCENTRANK.INC(J$2:J$4359,J1726)</f>
        <v>0.11099999999999999</v>
      </c>
      <c r="P1726">
        <f>1-_xlfn.PERCENTRANK.INC(K$2:K$4359,K1726)</f>
        <v>4.500000000000004E-2</v>
      </c>
      <c r="Q1726">
        <f>_xlfn.PERCENTRANK.INC(L$2:L$4359,L1726)</f>
        <v>0.67400000000000004</v>
      </c>
      <c r="R1726">
        <f>((N1726+P1726)/2+Q1726)/2</f>
        <v>0.41550000000000004</v>
      </c>
      <c r="S1726">
        <v>10</v>
      </c>
      <c r="T1726">
        <v>5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2</v>
      </c>
      <c r="AB1726" s="4">
        <v>285.30899262428198</v>
      </c>
      <c r="AC1726">
        <v>7.4536999999999898</v>
      </c>
      <c r="AD1726">
        <v>19</v>
      </c>
      <c r="AE1726">
        <v>1</v>
      </c>
      <c r="AF1726">
        <v>1</v>
      </c>
      <c r="AG1726">
        <v>1</v>
      </c>
      <c r="AH1726">
        <v>0</v>
      </c>
      <c r="AI1726">
        <v>0</v>
      </c>
      <c r="AJ1726">
        <v>1</v>
      </c>
      <c r="AK1726" s="4">
        <v>0.238095238095238</v>
      </c>
      <c r="AL1726">
        <v>21</v>
      </c>
      <c r="AM1726">
        <v>1</v>
      </c>
      <c r="AN1726">
        <v>0</v>
      </c>
      <c r="AO1726" s="4">
        <v>89.031400000000005</v>
      </c>
      <c r="AP1726">
        <v>38</v>
      </c>
      <c r="AQ1726">
        <v>3</v>
      </c>
      <c r="AR1726">
        <v>0</v>
      </c>
      <c r="AS1726">
        <v>0</v>
      </c>
      <c r="AT1726">
        <v>0</v>
      </c>
      <c r="AU1726">
        <v>0</v>
      </c>
      <c r="AV1726">
        <v>3</v>
      </c>
      <c r="AW1726">
        <v>1</v>
      </c>
      <c r="AX1726">
        <v>1</v>
      </c>
      <c r="AY1726">
        <v>0</v>
      </c>
      <c r="AZ1726">
        <v>0</v>
      </c>
      <c r="BA1726">
        <v>39</v>
      </c>
      <c r="BB1726">
        <v>0</v>
      </c>
      <c r="BC1726">
        <v>0</v>
      </c>
      <c r="BD1726">
        <v>0</v>
      </c>
      <c r="BE1726">
        <v>0</v>
      </c>
      <c r="BF1726" s="4">
        <v>21.51</v>
      </c>
      <c r="BG1726" s="4">
        <v>10.315091146423301</v>
      </c>
      <c r="BH1726">
        <v>1.0760383212203299</v>
      </c>
      <c r="BI1726">
        <v>8.5861745283616493</v>
      </c>
      <c r="BJ1726" s="4">
        <v>16.371882086167801</v>
      </c>
      <c r="BK1726">
        <v>6.84</v>
      </c>
      <c r="BL1726" s="4">
        <v>204</v>
      </c>
      <c r="BM1726" s="4">
        <v>218</v>
      </c>
      <c r="BN1726">
        <v>269.09197998046801</v>
      </c>
      <c r="BO1726">
        <v>267.38330078125</v>
      </c>
      <c r="BP1726">
        <v>269.086669921875</v>
      </c>
      <c r="BQ1726">
        <v>2</v>
      </c>
      <c r="BR1726">
        <v>0</v>
      </c>
      <c r="BS1726">
        <v>0</v>
      </c>
    </row>
    <row r="1727" spans="1:71" x14ac:dyDescent="0.35">
      <c r="A1727" t="s">
        <v>2147</v>
      </c>
      <c r="B1727" t="s">
        <v>2148</v>
      </c>
      <c r="C1727" t="s">
        <v>374</v>
      </c>
      <c r="D1727" t="s">
        <v>375</v>
      </c>
      <c r="E1727">
        <v>1726</v>
      </c>
      <c r="F1727">
        <v>-4.3600000000000003</v>
      </c>
      <c r="G1727">
        <v>-5.5200958299999998</v>
      </c>
      <c r="H1727">
        <v>-5.4</v>
      </c>
      <c r="I1727">
        <f>0-F1727</f>
        <v>4.3600000000000003</v>
      </c>
      <c r="J1727">
        <f>0-G1727</f>
        <v>5.5200958299999998</v>
      </c>
      <c r="K1727">
        <f>0-H1727</f>
        <v>5.4</v>
      </c>
      <c r="L1727">
        <v>2.62085895125642</v>
      </c>
      <c r="M1727">
        <v>1.11764694975014</v>
      </c>
      <c r="N1727">
        <f>1-_xlfn.PERCENTRANK.INC(I$2:I$4359,I1727)</f>
        <v>0.70700000000000007</v>
      </c>
      <c r="O1727">
        <f>1-_xlfn.PERCENTRANK.INC(J$2:J$4359,J1727)</f>
        <v>0.85099999999999998</v>
      </c>
      <c r="P1727">
        <f>1-_xlfn.PERCENTRANK.INC(K$2:K$4359,K1727)</f>
        <v>0.88800000000000001</v>
      </c>
      <c r="Q1727">
        <f>_xlfn.PERCENTRANK.INC(L$2:L$4359,L1727)</f>
        <v>0.81100000000000005</v>
      </c>
      <c r="R1727">
        <f>((N1727+P1727)/2+Q1727)/2</f>
        <v>0.80425000000000013</v>
      </c>
      <c r="S1727">
        <v>13</v>
      </c>
      <c r="T1727">
        <v>6</v>
      </c>
      <c r="U1727">
        <v>0</v>
      </c>
      <c r="V1727">
        <v>1</v>
      </c>
      <c r="W1727">
        <v>0</v>
      </c>
      <c r="X1727">
        <v>2</v>
      </c>
      <c r="Y1727">
        <v>0</v>
      </c>
      <c r="Z1727">
        <v>0</v>
      </c>
      <c r="AA1727">
        <v>3</v>
      </c>
      <c r="AB1727" s="4">
        <v>303.44599354267098</v>
      </c>
      <c r="AC1727">
        <v>9.6120000000000001</v>
      </c>
      <c r="AD1727">
        <v>31</v>
      </c>
      <c r="AE1727">
        <v>2</v>
      </c>
      <c r="AF1727">
        <v>2</v>
      </c>
      <c r="AG1727">
        <v>1</v>
      </c>
      <c r="AH1727">
        <v>0</v>
      </c>
      <c r="AI1727">
        <v>1</v>
      </c>
      <c r="AJ1727">
        <v>1</v>
      </c>
      <c r="AK1727" s="4">
        <v>0.29166666666666602</v>
      </c>
      <c r="AL1727">
        <v>24</v>
      </c>
      <c r="AM1727">
        <v>0</v>
      </c>
      <c r="AN1727">
        <v>0</v>
      </c>
      <c r="AO1727" s="4">
        <v>122.666899999999</v>
      </c>
      <c r="AP1727">
        <v>51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1</v>
      </c>
      <c r="AX1727">
        <v>2</v>
      </c>
      <c r="AY1727">
        <v>0</v>
      </c>
      <c r="AZ1727">
        <v>0</v>
      </c>
      <c r="BA1727">
        <v>53</v>
      </c>
      <c r="BB1727">
        <v>0</v>
      </c>
      <c r="BC1727">
        <v>0</v>
      </c>
      <c r="BD1727">
        <v>0</v>
      </c>
      <c r="BE1727">
        <v>0</v>
      </c>
      <c r="BF1727" s="4">
        <v>46.07</v>
      </c>
      <c r="BG1727" s="4">
        <v>10.687237198741601</v>
      </c>
      <c r="BH1727" s="4">
        <v>0.96861152688224605</v>
      </c>
      <c r="BI1727" s="4">
        <v>10.0335639233425</v>
      </c>
      <c r="BJ1727" s="4">
        <v>16.84375</v>
      </c>
      <c r="BK1727">
        <v>7.7134986225895297</v>
      </c>
      <c r="BL1727" s="4">
        <v>279</v>
      </c>
      <c r="BM1727" s="4">
        <v>304</v>
      </c>
      <c r="BN1727">
        <v>295.28543090820301</v>
      </c>
      <c r="BO1727">
        <v>288.43759155273398</v>
      </c>
      <c r="BP1727">
        <v>297.77499389648398</v>
      </c>
      <c r="BQ1727">
        <v>0</v>
      </c>
      <c r="BR1727">
        <v>0</v>
      </c>
      <c r="BS1727">
        <v>0</v>
      </c>
    </row>
    <row r="1728" spans="1:71" x14ac:dyDescent="0.35">
      <c r="A1728" t="s">
        <v>2147</v>
      </c>
      <c r="B1728" t="s">
        <v>2148</v>
      </c>
      <c r="C1728" t="s">
        <v>374</v>
      </c>
      <c r="D1728" t="s">
        <v>375</v>
      </c>
      <c r="E1728">
        <v>1727</v>
      </c>
      <c r="F1728">
        <v>-5.05</v>
      </c>
      <c r="G1728">
        <v>-5.9999194100000004</v>
      </c>
      <c r="H1728">
        <v>-5.9</v>
      </c>
      <c r="I1728">
        <f>0-F1728</f>
        <v>5.05</v>
      </c>
      <c r="J1728">
        <f>0-G1728</f>
        <v>5.9999194100000004</v>
      </c>
      <c r="K1728">
        <f>0-H1728</f>
        <v>5.9</v>
      </c>
      <c r="L1728">
        <v>2.64865099514875</v>
      </c>
      <c r="M1728">
        <v>1.62089320619761</v>
      </c>
      <c r="N1728">
        <f>1-_xlfn.PERCENTRANK.INC(I$2:I$4359,I1728)</f>
        <v>0.32999999999999996</v>
      </c>
      <c r="O1728">
        <f>1-_xlfn.PERCENTRANK.INC(J$2:J$4359,J1728)</f>
        <v>0.60899999999999999</v>
      </c>
      <c r="P1728">
        <f>1-_xlfn.PERCENTRANK.INC(K$2:K$4359,K1728)</f>
        <v>0.66199999999999992</v>
      </c>
      <c r="Q1728">
        <f>_xlfn.PERCENTRANK.INC(L$2:L$4359,L1728)</f>
        <v>0.82199999999999995</v>
      </c>
      <c r="R1728">
        <f>((N1728+P1728)/2+Q1728)/2</f>
        <v>0.65899999999999992</v>
      </c>
      <c r="S1728">
        <v>13</v>
      </c>
      <c r="T1728">
        <v>6</v>
      </c>
      <c r="U1728">
        <v>0</v>
      </c>
      <c r="V1728">
        <v>1</v>
      </c>
      <c r="W1728">
        <v>0</v>
      </c>
      <c r="X1728">
        <v>2</v>
      </c>
      <c r="Y1728">
        <v>0</v>
      </c>
      <c r="Z1728">
        <v>0</v>
      </c>
      <c r="AA1728">
        <v>3</v>
      </c>
      <c r="AB1728" s="4">
        <v>303.44599354267098</v>
      </c>
      <c r="AC1728">
        <v>9.6120000000000001</v>
      </c>
      <c r="AD1728">
        <v>31</v>
      </c>
      <c r="AE1728">
        <v>2</v>
      </c>
      <c r="AF1728">
        <v>2</v>
      </c>
      <c r="AG1728">
        <v>1</v>
      </c>
      <c r="AH1728">
        <v>0</v>
      </c>
      <c r="AI1728">
        <v>1</v>
      </c>
      <c r="AJ1728">
        <v>1</v>
      </c>
      <c r="AK1728" s="4">
        <v>0.29166666666666602</v>
      </c>
      <c r="AL1728">
        <v>24</v>
      </c>
      <c r="AM1728">
        <v>0</v>
      </c>
      <c r="AN1728">
        <v>0</v>
      </c>
      <c r="AO1728" s="4">
        <v>122.666899999999</v>
      </c>
      <c r="AP1728">
        <v>51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1</v>
      </c>
      <c r="AX1728">
        <v>2</v>
      </c>
      <c r="AY1728">
        <v>0</v>
      </c>
      <c r="AZ1728">
        <v>0</v>
      </c>
      <c r="BA1728">
        <v>53</v>
      </c>
      <c r="BB1728">
        <v>0</v>
      </c>
      <c r="BC1728">
        <v>0</v>
      </c>
      <c r="BD1728">
        <v>0</v>
      </c>
      <c r="BE1728">
        <v>0</v>
      </c>
      <c r="BF1728" s="4">
        <v>46.07</v>
      </c>
      <c r="BG1728" s="4">
        <v>10.687237198741601</v>
      </c>
      <c r="BH1728" s="4">
        <v>0.96861152688224605</v>
      </c>
      <c r="BI1728" s="4">
        <v>10.0335639233425</v>
      </c>
      <c r="BJ1728" s="4">
        <v>16.84375</v>
      </c>
      <c r="BK1728">
        <v>7.7134986225895297</v>
      </c>
      <c r="BL1728" s="4">
        <v>279</v>
      </c>
      <c r="BM1728" s="4">
        <v>304</v>
      </c>
      <c r="BN1728">
        <v>302.97409057617102</v>
      </c>
      <c r="BO1728">
        <v>295.34747314453102</v>
      </c>
      <c r="BP1728">
        <v>298.35101318359301</v>
      </c>
      <c r="BQ1728">
        <v>3</v>
      </c>
      <c r="BR1728">
        <v>1</v>
      </c>
      <c r="BS1728">
        <v>1</v>
      </c>
    </row>
    <row r="1729" spans="1:71" x14ac:dyDescent="0.35">
      <c r="A1729" t="s">
        <v>2147</v>
      </c>
      <c r="B1729" t="s">
        <v>2148</v>
      </c>
      <c r="C1729" t="s">
        <v>374</v>
      </c>
      <c r="D1729" t="s">
        <v>375</v>
      </c>
      <c r="E1729">
        <v>1728</v>
      </c>
      <c r="F1729">
        <v>-4.93</v>
      </c>
      <c r="G1729">
        <v>-5.9305415200000002</v>
      </c>
      <c r="H1729">
        <v>-5.8</v>
      </c>
      <c r="I1729">
        <f>0-F1729</f>
        <v>4.93</v>
      </c>
      <c r="J1729">
        <f>0-G1729</f>
        <v>5.9305415200000002</v>
      </c>
      <c r="K1729">
        <f>0-H1729</f>
        <v>5.8</v>
      </c>
      <c r="L1729">
        <v>3.1863319816196101</v>
      </c>
      <c r="M1729">
        <v>1.2996067595910299</v>
      </c>
      <c r="N1729">
        <f>1-_xlfn.PERCENTRANK.INC(I$2:I$4359,I1729)</f>
        <v>0.39500000000000002</v>
      </c>
      <c r="O1729">
        <f>1-_xlfn.PERCENTRANK.INC(J$2:J$4359,J1729)</f>
        <v>0.65100000000000002</v>
      </c>
      <c r="P1729">
        <f>1-_xlfn.PERCENTRANK.INC(K$2:K$4359,K1729)</f>
        <v>0.71500000000000008</v>
      </c>
      <c r="Q1729">
        <f>_xlfn.PERCENTRANK.INC(L$2:L$4359,L1729)</f>
        <v>0.96899999999999997</v>
      </c>
      <c r="R1729">
        <f>((N1729+P1729)/2+Q1729)/2</f>
        <v>0.76200000000000001</v>
      </c>
      <c r="S1729">
        <v>13</v>
      </c>
      <c r="T1729">
        <v>6</v>
      </c>
      <c r="U1729">
        <v>0</v>
      </c>
      <c r="V1729">
        <v>1</v>
      </c>
      <c r="W1729">
        <v>0</v>
      </c>
      <c r="X1729">
        <v>2</v>
      </c>
      <c r="Y1729">
        <v>0</v>
      </c>
      <c r="Z1729">
        <v>0</v>
      </c>
      <c r="AA1729">
        <v>3</v>
      </c>
      <c r="AB1729" s="4">
        <v>303.44599354267098</v>
      </c>
      <c r="AC1729">
        <v>9.6120000000000001</v>
      </c>
      <c r="AD1729">
        <v>31</v>
      </c>
      <c r="AE1729">
        <v>2</v>
      </c>
      <c r="AF1729">
        <v>2</v>
      </c>
      <c r="AG1729">
        <v>1</v>
      </c>
      <c r="AH1729">
        <v>0</v>
      </c>
      <c r="AI1729">
        <v>1</v>
      </c>
      <c r="AJ1729">
        <v>1</v>
      </c>
      <c r="AK1729" s="4">
        <v>0.29166666666666602</v>
      </c>
      <c r="AL1729">
        <v>24</v>
      </c>
      <c r="AM1729">
        <v>0</v>
      </c>
      <c r="AN1729">
        <v>0</v>
      </c>
      <c r="AO1729" s="4">
        <v>122.666899999999</v>
      </c>
      <c r="AP1729">
        <v>51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1</v>
      </c>
      <c r="AX1729">
        <v>2</v>
      </c>
      <c r="AY1729">
        <v>0</v>
      </c>
      <c r="AZ1729">
        <v>0</v>
      </c>
      <c r="BA1729">
        <v>53</v>
      </c>
      <c r="BB1729">
        <v>0</v>
      </c>
      <c r="BC1729">
        <v>0</v>
      </c>
      <c r="BD1729">
        <v>0</v>
      </c>
      <c r="BE1729">
        <v>0</v>
      </c>
      <c r="BF1729" s="4">
        <v>46.07</v>
      </c>
      <c r="BG1729" s="4">
        <v>10.687237198741601</v>
      </c>
      <c r="BH1729" s="4">
        <v>0.96861152688224605</v>
      </c>
      <c r="BI1729" s="4">
        <v>10.0335639233425</v>
      </c>
      <c r="BJ1729" s="4">
        <v>16.84375</v>
      </c>
      <c r="BK1729">
        <v>7.7134986225895297</v>
      </c>
      <c r="BL1729" s="4">
        <v>279</v>
      </c>
      <c r="BM1729" s="4">
        <v>304</v>
      </c>
      <c r="BN1729">
        <v>297.69537353515602</v>
      </c>
      <c r="BO1729">
        <v>295.48760986328102</v>
      </c>
      <c r="BP1729">
        <v>303.12484741210898</v>
      </c>
      <c r="BQ1729">
        <v>0</v>
      </c>
      <c r="BR1729">
        <v>3</v>
      </c>
      <c r="BS1729">
        <v>2</v>
      </c>
    </row>
    <row r="1730" spans="1:71" x14ac:dyDescent="0.35">
      <c r="A1730" t="s">
        <v>1858</v>
      </c>
      <c r="B1730" t="s">
        <v>1859</v>
      </c>
      <c r="C1730" t="s">
        <v>174</v>
      </c>
      <c r="D1730" t="s">
        <v>175</v>
      </c>
      <c r="E1730">
        <v>1729</v>
      </c>
      <c r="F1730">
        <v>-6.09</v>
      </c>
      <c r="G1730">
        <v>-6.2345089900000001</v>
      </c>
      <c r="H1730">
        <v>-6.3</v>
      </c>
      <c r="I1730">
        <f>0-F1730</f>
        <v>6.09</v>
      </c>
      <c r="J1730">
        <f>0-G1730</f>
        <v>6.2345089900000001</v>
      </c>
      <c r="K1730">
        <f>0-H1730</f>
        <v>6.3</v>
      </c>
      <c r="L1730">
        <v>2.3171000331014899</v>
      </c>
      <c r="M1730">
        <v>1.0863412830541599</v>
      </c>
      <c r="N1730">
        <f>1-_xlfn.PERCENTRANK.INC(I$2:I$4359,I1730)</f>
        <v>3.400000000000003E-2</v>
      </c>
      <c r="O1730">
        <f>1-_xlfn.PERCENTRANK.INC(J$2:J$4359,J1730)</f>
        <v>0.46899999999999997</v>
      </c>
      <c r="P1730">
        <f>1-_xlfn.PERCENTRANK.INC(K$2:K$4359,K1730)</f>
        <v>0.42100000000000004</v>
      </c>
      <c r="Q1730">
        <f>_xlfn.PERCENTRANK.INC(L$2:L$4359,L1730)</f>
        <v>0.7</v>
      </c>
      <c r="R1730">
        <f>((N1730+P1730)/2+Q1730)/2</f>
        <v>0.46375</v>
      </c>
      <c r="S1730">
        <v>10</v>
      </c>
      <c r="T1730">
        <v>9</v>
      </c>
      <c r="U1730">
        <v>1</v>
      </c>
      <c r="V1730">
        <v>1</v>
      </c>
      <c r="W1730">
        <v>0</v>
      </c>
      <c r="X1730">
        <v>2</v>
      </c>
      <c r="Y1730">
        <v>0</v>
      </c>
      <c r="Z1730">
        <v>0</v>
      </c>
      <c r="AA1730">
        <v>2</v>
      </c>
      <c r="AB1730" s="4">
        <v>318.46099352836598</v>
      </c>
      <c r="AC1730">
        <v>9.8676999999999992</v>
      </c>
      <c r="AD1730">
        <v>32</v>
      </c>
      <c r="AE1730">
        <v>2</v>
      </c>
      <c r="AF1730">
        <v>2</v>
      </c>
      <c r="AG1730">
        <v>1</v>
      </c>
      <c r="AH1730">
        <v>0</v>
      </c>
      <c r="AI1730">
        <v>0</v>
      </c>
      <c r="AJ1730">
        <v>2</v>
      </c>
      <c r="AK1730" s="4">
        <v>0.41666666666666602</v>
      </c>
      <c r="AL1730">
        <v>24</v>
      </c>
      <c r="AM1730">
        <v>1</v>
      </c>
      <c r="AN1730">
        <v>0</v>
      </c>
      <c r="AO1730" s="4">
        <v>125.576999999999</v>
      </c>
      <c r="AP1730">
        <v>53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2</v>
      </c>
      <c r="AX1730">
        <v>2</v>
      </c>
      <c r="AY1730">
        <v>0</v>
      </c>
      <c r="AZ1730">
        <v>0</v>
      </c>
      <c r="BA1730">
        <v>54</v>
      </c>
      <c r="BB1730">
        <v>0</v>
      </c>
      <c r="BC1730">
        <v>0</v>
      </c>
      <c r="BD1730">
        <v>0</v>
      </c>
      <c r="BE1730">
        <v>0</v>
      </c>
      <c r="BF1730" s="4">
        <v>47.349999999999902</v>
      </c>
      <c r="BG1730" s="4">
        <v>12.0367425593827</v>
      </c>
      <c r="BH1730">
        <v>1.01517608259917</v>
      </c>
      <c r="BI1730" s="4">
        <v>10.8568027416138</v>
      </c>
      <c r="BJ1730" s="4">
        <v>19.3263888888888</v>
      </c>
      <c r="BK1730" s="4">
        <v>10.78</v>
      </c>
      <c r="BL1730" s="4">
        <v>278</v>
      </c>
      <c r="BM1730" s="4">
        <v>283</v>
      </c>
      <c r="BN1730">
        <v>323.813873291015</v>
      </c>
      <c r="BO1730">
        <v>331.84848022460898</v>
      </c>
      <c r="BP1730">
        <v>327.98959350585898</v>
      </c>
      <c r="BQ1730">
        <v>5</v>
      </c>
      <c r="BR1730">
        <v>4</v>
      </c>
      <c r="BS1730">
        <v>4</v>
      </c>
    </row>
    <row r="1731" spans="1:71" x14ac:dyDescent="0.35">
      <c r="A1731" t="s">
        <v>1858</v>
      </c>
      <c r="B1731" t="s">
        <v>1859</v>
      </c>
      <c r="C1731" t="s">
        <v>174</v>
      </c>
      <c r="D1731" t="s">
        <v>175</v>
      </c>
      <c r="E1731">
        <v>1730</v>
      </c>
      <c r="F1731">
        <v>-6.02</v>
      </c>
      <c r="G1731">
        <v>-6.6279706999999997</v>
      </c>
      <c r="H1731">
        <v>-6.2</v>
      </c>
      <c r="I1731">
        <f>0-F1731</f>
        <v>6.02</v>
      </c>
      <c r="J1731">
        <f>0-G1731</f>
        <v>6.6279706999999997</v>
      </c>
      <c r="K1731">
        <f>0-H1731</f>
        <v>6.2</v>
      </c>
      <c r="L1731">
        <v>3.1977337620116999</v>
      </c>
      <c r="M1731">
        <v>2.1684746745021299</v>
      </c>
      <c r="N1731">
        <f>1-_xlfn.PERCENTRANK.INC(I$2:I$4359,I1731)</f>
        <v>4.4000000000000039E-2</v>
      </c>
      <c r="O1731">
        <f>1-_xlfn.PERCENTRANK.INC(J$2:J$4359,J1731)</f>
        <v>0.26700000000000002</v>
      </c>
      <c r="P1731">
        <f>1-_xlfn.PERCENTRANK.INC(K$2:K$4359,K1731)</f>
        <v>0.47399999999999998</v>
      </c>
      <c r="Q1731">
        <f>_xlfn.PERCENTRANK.INC(L$2:L$4359,L1731)</f>
        <v>0.97</v>
      </c>
      <c r="R1731">
        <f>((N1731+P1731)/2+Q1731)/2</f>
        <v>0.61450000000000005</v>
      </c>
      <c r="S1731">
        <v>10</v>
      </c>
      <c r="T1731">
        <v>9</v>
      </c>
      <c r="U1731">
        <v>1</v>
      </c>
      <c r="V1731">
        <v>1</v>
      </c>
      <c r="W1731">
        <v>0</v>
      </c>
      <c r="X1731">
        <v>2</v>
      </c>
      <c r="Y1731">
        <v>0</v>
      </c>
      <c r="Z1731">
        <v>0</v>
      </c>
      <c r="AA1731">
        <v>2</v>
      </c>
      <c r="AB1731" s="4">
        <v>318.46099352836598</v>
      </c>
      <c r="AC1731">
        <v>9.8676999999999992</v>
      </c>
      <c r="AD1731">
        <v>32</v>
      </c>
      <c r="AE1731">
        <v>2</v>
      </c>
      <c r="AF1731">
        <v>2</v>
      </c>
      <c r="AG1731">
        <v>1</v>
      </c>
      <c r="AH1731">
        <v>0</v>
      </c>
      <c r="AI1731">
        <v>0</v>
      </c>
      <c r="AJ1731">
        <v>2</v>
      </c>
      <c r="AK1731" s="4">
        <v>0.41666666666666602</v>
      </c>
      <c r="AL1731">
        <v>24</v>
      </c>
      <c r="AM1731">
        <v>1</v>
      </c>
      <c r="AN1731">
        <v>0</v>
      </c>
      <c r="AO1731" s="4">
        <v>125.576999999999</v>
      </c>
      <c r="AP1731">
        <v>53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2</v>
      </c>
      <c r="AX1731">
        <v>2</v>
      </c>
      <c r="AY1731">
        <v>0</v>
      </c>
      <c r="AZ1731">
        <v>0</v>
      </c>
      <c r="BA1731">
        <v>54</v>
      </c>
      <c r="BB1731">
        <v>0</v>
      </c>
      <c r="BC1731">
        <v>0</v>
      </c>
      <c r="BD1731">
        <v>0</v>
      </c>
      <c r="BE1731">
        <v>0</v>
      </c>
      <c r="BF1731" s="4">
        <v>47.349999999999902</v>
      </c>
      <c r="BG1731" s="4">
        <v>12.0367425593827</v>
      </c>
      <c r="BH1731">
        <v>1.01517608259917</v>
      </c>
      <c r="BI1731" s="4">
        <v>10.8568027416138</v>
      </c>
      <c r="BJ1731" s="4">
        <v>19.3263888888888</v>
      </c>
      <c r="BK1731" s="4">
        <v>10.78</v>
      </c>
      <c r="BL1731" s="4">
        <v>278</v>
      </c>
      <c r="BM1731" s="4">
        <v>283</v>
      </c>
      <c r="BN1731">
        <v>322.75994873046801</v>
      </c>
      <c r="BO1731">
        <v>330.63949584960898</v>
      </c>
      <c r="BP1731">
        <v>330.43060302734301</v>
      </c>
      <c r="BQ1731">
        <v>2</v>
      </c>
      <c r="BR1731">
        <v>2</v>
      </c>
      <c r="BS1731">
        <v>2</v>
      </c>
    </row>
    <row r="1732" spans="1:71" x14ac:dyDescent="0.35">
      <c r="A1732" t="s">
        <v>1858</v>
      </c>
      <c r="B1732" t="s">
        <v>1859</v>
      </c>
      <c r="C1732" t="s">
        <v>174</v>
      </c>
      <c r="D1732" t="s">
        <v>175</v>
      </c>
      <c r="E1732">
        <v>1731</v>
      </c>
      <c r="F1732">
        <v>-5.88</v>
      </c>
      <c r="G1732">
        <v>-6.2583708800000002</v>
      </c>
      <c r="H1732">
        <v>-5.9</v>
      </c>
      <c r="I1732">
        <f>0-F1732</f>
        <v>5.88</v>
      </c>
      <c r="J1732">
        <f>0-G1732</f>
        <v>6.2583708800000002</v>
      </c>
      <c r="K1732">
        <f>0-H1732</f>
        <v>5.9</v>
      </c>
      <c r="L1732">
        <v>2.8091265921981798</v>
      </c>
      <c r="M1732">
        <v>1.09717638919411</v>
      </c>
      <c r="N1732">
        <f>1-_xlfn.PERCENTRANK.INC(I$2:I$4359,I1732)</f>
        <v>6.1000000000000054E-2</v>
      </c>
      <c r="O1732">
        <f>1-_xlfn.PERCENTRANK.INC(J$2:J$4359,J1732)</f>
        <v>0.45899999999999996</v>
      </c>
      <c r="P1732">
        <f>1-_xlfn.PERCENTRANK.INC(K$2:K$4359,K1732)</f>
        <v>0.66199999999999992</v>
      </c>
      <c r="Q1732">
        <f>_xlfn.PERCENTRANK.INC(L$2:L$4359,L1732)</f>
        <v>0.88</v>
      </c>
      <c r="R1732">
        <f>((N1732+P1732)/2+Q1732)/2</f>
        <v>0.62075000000000002</v>
      </c>
      <c r="S1732">
        <v>10</v>
      </c>
      <c r="T1732">
        <v>9</v>
      </c>
      <c r="U1732">
        <v>1</v>
      </c>
      <c r="V1732">
        <v>1</v>
      </c>
      <c r="W1732">
        <v>0</v>
      </c>
      <c r="X1732">
        <v>2</v>
      </c>
      <c r="Y1732">
        <v>0</v>
      </c>
      <c r="Z1732">
        <v>0</v>
      </c>
      <c r="AA1732">
        <v>2</v>
      </c>
      <c r="AB1732" s="4">
        <v>318.46099352836598</v>
      </c>
      <c r="AC1732">
        <v>9.8676999999999992</v>
      </c>
      <c r="AD1732">
        <v>32</v>
      </c>
      <c r="AE1732">
        <v>2</v>
      </c>
      <c r="AF1732">
        <v>2</v>
      </c>
      <c r="AG1732">
        <v>1</v>
      </c>
      <c r="AH1732">
        <v>0</v>
      </c>
      <c r="AI1732">
        <v>0</v>
      </c>
      <c r="AJ1732">
        <v>2</v>
      </c>
      <c r="AK1732" s="4">
        <v>0.41666666666666602</v>
      </c>
      <c r="AL1732">
        <v>24</v>
      </c>
      <c r="AM1732">
        <v>1</v>
      </c>
      <c r="AN1732">
        <v>0</v>
      </c>
      <c r="AO1732" s="4">
        <v>125.576999999999</v>
      </c>
      <c r="AP1732">
        <v>53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2</v>
      </c>
      <c r="AX1732">
        <v>2</v>
      </c>
      <c r="AY1732">
        <v>0</v>
      </c>
      <c r="AZ1732">
        <v>0</v>
      </c>
      <c r="BA1732">
        <v>54</v>
      </c>
      <c r="BB1732">
        <v>0</v>
      </c>
      <c r="BC1732">
        <v>0</v>
      </c>
      <c r="BD1732">
        <v>0</v>
      </c>
      <c r="BE1732">
        <v>0</v>
      </c>
      <c r="BF1732" s="4">
        <v>47.349999999999902</v>
      </c>
      <c r="BG1732" s="4">
        <v>12.0367425593827</v>
      </c>
      <c r="BH1732">
        <v>1.01517608259917</v>
      </c>
      <c r="BI1732" s="4">
        <v>10.8568027416138</v>
      </c>
      <c r="BJ1732" s="4">
        <v>19.3263888888888</v>
      </c>
      <c r="BK1732" s="4">
        <v>10.78</v>
      </c>
      <c r="BL1732" s="4">
        <v>278</v>
      </c>
      <c r="BM1732" s="4">
        <v>283</v>
      </c>
      <c r="BN1732">
        <v>324.660888671875</v>
      </c>
      <c r="BO1732">
        <v>327.30499267578102</v>
      </c>
      <c r="BP1732">
        <v>326.88412475585898</v>
      </c>
      <c r="BQ1732">
        <v>1</v>
      </c>
      <c r="BR1732">
        <v>1</v>
      </c>
      <c r="BS1732">
        <v>1</v>
      </c>
    </row>
    <row r="1733" spans="1:71" x14ac:dyDescent="0.35">
      <c r="A1733" t="s">
        <v>2047</v>
      </c>
      <c r="B1733" t="s">
        <v>2048</v>
      </c>
      <c r="C1733" t="s">
        <v>12</v>
      </c>
      <c r="D1733" t="s">
        <v>47</v>
      </c>
      <c r="E1733">
        <v>1732</v>
      </c>
      <c r="F1733">
        <v>-4.6100000000000003</v>
      </c>
      <c r="G1733">
        <v>-6.0313453700000004</v>
      </c>
      <c r="H1733">
        <v>-6</v>
      </c>
      <c r="I1733">
        <f>0-F1733</f>
        <v>4.6100000000000003</v>
      </c>
      <c r="J1733">
        <f>0-G1733</f>
        <v>6.0313453700000004</v>
      </c>
      <c r="K1733">
        <f>0-H1733</f>
        <v>6</v>
      </c>
      <c r="L1733">
        <v>2.5294721262103801</v>
      </c>
      <c r="M1733">
        <v>1.75621867673207</v>
      </c>
      <c r="N1733">
        <f>1-_xlfn.PERCENTRANK.INC(I$2:I$4359,I1733)</f>
        <v>0.56899999999999995</v>
      </c>
      <c r="O1733">
        <f>1-_xlfn.PERCENTRANK.INC(J$2:J$4359,J1733)</f>
        <v>0.59200000000000008</v>
      </c>
      <c r="P1733">
        <f>1-_xlfn.PERCENTRANK.INC(K$2:K$4359,K1733)</f>
        <v>0.6</v>
      </c>
      <c r="Q1733">
        <f>_xlfn.PERCENTRANK.INC(L$2:L$4359,L1733)</f>
        <v>0.77600000000000002</v>
      </c>
      <c r="R1733">
        <f>((N1733+P1733)/2+Q1733)/2</f>
        <v>0.68025000000000002</v>
      </c>
      <c r="S1733">
        <v>17</v>
      </c>
      <c r="T1733">
        <v>5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3</v>
      </c>
      <c r="AB1733" s="4">
        <v>324.48799300193701</v>
      </c>
      <c r="AC1733" s="4">
        <v>10.9096999999999</v>
      </c>
      <c r="AD1733">
        <v>31</v>
      </c>
      <c r="AE1733">
        <v>1</v>
      </c>
      <c r="AF1733">
        <v>0</v>
      </c>
      <c r="AG1733">
        <v>0</v>
      </c>
      <c r="AH1733">
        <v>0</v>
      </c>
      <c r="AI1733">
        <v>0</v>
      </c>
      <c r="AJ1733">
        <v>1</v>
      </c>
      <c r="AK1733" s="4">
        <v>0.19230769230769201</v>
      </c>
      <c r="AL1733">
        <v>26</v>
      </c>
      <c r="AM1733">
        <v>1</v>
      </c>
      <c r="AN1733">
        <v>0</v>
      </c>
      <c r="AO1733" s="4">
        <v>131.73119999999901</v>
      </c>
      <c r="AP1733">
        <v>54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1</v>
      </c>
      <c r="AX1733">
        <v>1</v>
      </c>
      <c r="AY1733">
        <v>0</v>
      </c>
      <c r="AZ1733">
        <v>0</v>
      </c>
      <c r="BA1733">
        <v>56</v>
      </c>
      <c r="BB1733">
        <v>0</v>
      </c>
      <c r="BC1733">
        <v>0</v>
      </c>
      <c r="BD1733">
        <v>0</v>
      </c>
      <c r="BE1733">
        <v>0</v>
      </c>
      <c r="BF1733">
        <v>9.23</v>
      </c>
      <c r="BG1733" s="4">
        <v>11.347700753605499</v>
      </c>
      <c r="BH1733">
        <v>1.05830844247077</v>
      </c>
      <c r="BI1733">
        <v>9.7224891139607301</v>
      </c>
      <c r="BJ1733" s="4">
        <v>18.781065088757298</v>
      </c>
      <c r="BK1733">
        <v>8.5895061728394992</v>
      </c>
      <c r="BL1733" s="4">
        <v>288</v>
      </c>
      <c r="BM1733" s="4">
        <v>304</v>
      </c>
      <c r="BN1733">
        <v>315.12860107421801</v>
      </c>
      <c r="BO1733">
        <v>312.98651123046801</v>
      </c>
      <c r="BP1733">
        <v>315.81930541992102</v>
      </c>
      <c r="BQ1733">
        <v>0</v>
      </c>
      <c r="BR1733">
        <v>1</v>
      </c>
      <c r="BS1733">
        <v>1</v>
      </c>
    </row>
    <row r="1734" spans="1:71" x14ac:dyDescent="0.35">
      <c r="A1734" t="s">
        <v>2047</v>
      </c>
      <c r="B1734" t="s">
        <v>2048</v>
      </c>
      <c r="C1734" t="s">
        <v>12</v>
      </c>
      <c r="D1734" t="s">
        <v>47</v>
      </c>
      <c r="E1734">
        <v>1733</v>
      </c>
      <c r="F1734">
        <v>-5.21</v>
      </c>
      <c r="G1734">
        <v>-6.1935949299999997</v>
      </c>
      <c r="H1734">
        <v>-6.3</v>
      </c>
      <c r="I1734">
        <f>0-F1734</f>
        <v>5.21</v>
      </c>
      <c r="J1734">
        <f>0-G1734</f>
        <v>6.1935949299999997</v>
      </c>
      <c r="K1734">
        <f>0-H1734</f>
        <v>6.3</v>
      </c>
      <c r="L1734">
        <v>2.6870844286057798</v>
      </c>
      <c r="M1734">
        <v>1.7639912985392301</v>
      </c>
      <c r="N1734">
        <f>1-_xlfn.PERCENTRANK.INC(I$2:I$4359,I1734)</f>
        <v>0.249</v>
      </c>
      <c r="O1734">
        <f>1-_xlfn.PERCENTRANK.INC(J$2:J$4359,J1734)</f>
        <v>0.496</v>
      </c>
      <c r="P1734">
        <f>1-_xlfn.PERCENTRANK.INC(K$2:K$4359,K1734)</f>
        <v>0.42100000000000004</v>
      </c>
      <c r="Q1734">
        <f>_xlfn.PERCENTRANK.INC(L$2:L$4359,L1734)</f>
        <v>0.83299999999999996</v>
      </c>
      <c r="R1734">
        <f>((N1734+P1734)/2+Q1734)/2</f>
        <v>0.58399999999999996</v>
      </c>
      <c r="S1734">
        <v>17</v>
      </c>
      <c r="T1734">
        <v>5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3</v>
      </c>
      <c r="AB1734" s="4">
        <v>324.48799300193701</v>
      </c>
      <c r="AC1734" s="4">
        <v>10.9096999999999</v>
      </c>
      <c r="AD1734">
        <v>31</v>
      </c>
      <c r="AE1734">
        <v>1</v>
      </c>
      <c r="AF1734">
        <v>0</v>
      </c>
      <c r="AG1734">
        <v>0</v>
      </c>
      <c r="AH1734">
        <v>0</v>
      </c>
      <c r="AI1734">
        <v>0</v>
      </c>
      <c r="AJ1734">
        <v>1</v>
      </c>
      <c r="AK1734" s="4">
        <v>0.19230769230769201</v>
      </c>
      <c r="AL1734">
        <v>26</v>
      </c>
      <c r="AM1734">
        <v>1</v>
      </c>
      <c r="AN1734">
        <v>0</v>
      </c>
      <c r="AO1734" s="4">
        <v>131.73119999999901</v>
      </c>
      <c r="AP1734">
        <v>54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1</v>
      </c>
      <c r="AX1734">
        <v>1</v>
      </c>
      <c r="AY1734">
        <v>0</v>
      </c>
      <c r="AZ1734">
        <v>0</v>
      </c>
      <c r="BA1734">
        <v>56</v>
      </c>
      <c r="BB1734">
        <v>0</v>
      </c>
      <c r="BC1734">
        <v>0</v>
      </c>
      <c r="BD1734">
        <v>0</v>
      </c>
      <c r="BE1734">
        <v>0</v>
      </c>
      <c r="BF1734">
        <v>9.23</v>
      </c>
      <c r="BG1734" s="4">
        <v>11.347700753605499</v>
      </c>
      <c r="BH1734">
        <v>1.05830844247077</v>
      </c>
      <c r="BI1734">
        <v>9.7224891139607301</v>
      </c>
      <c r="BJ1734" s="4">
        <v>18.781065088757298</v>
      </c>
      <c r="BK1734">
        <v>8.5895061728394992</v>
      </c>
      <c r="BL1734" s="4">
        <v>288</v>
      </c>
      <c r="BM1734" s="4">
        <v>304</v>
      </c>
      <c r="BN1734">
        <v>310.478271484375</v>
      </c>
      <c r="BO1734">
        <v>308.65100097656199</v>
      </c>
      <c r="BP1734">
        <v>311.34167480468699</v>
      </c>
      <c r="BQ1734">
        <v>1</v>
      </c>
      <c r="BR1734">
        <v>0</v>
      </c>
      <c r="BS1734">
        <v>0</v>
      </c>
    </row>
    <row r="1735" spans="1:71" x14ac:dyDescent="0.35">
      <c r="A1735" t="s">
        <v>2047</v>
      </c>
      <c r="B1735" t="s">
        <v>2048</v>
      </c>
      <c r="C1735" t="s">
        <v>12</v>
      </c>
      <c r="D1735" t="s">
        <v>47</v>
      </c>
      <c r="E1735">
        <v>1734</v>
      </c>
      <c r="F1735">
        <v>-4.5199999999999996</v>
      </c>
      <c r="G1735">
        <v>-5.9597277599999998</v>
      </c>
      <c r="H1735">
        <v>-6</v>
      </c>
      <c r="I1735">
        <f>0-F1735</f>
        <v>4.5199999999999996</v>
      </c>
      <c r="J1735">
        <f>0-G1735</f>
        <v>5.9597277599999998</v>
      </c>
      <c r="K1735">
        <f>0-H1735</f>
        <v>6</v>
      </c>
      <c r="L1735">
        <v>2.5069270620695399</v>
      </c>
      <c r="M1735">
        <v>1.0816153865179099</v>
      </c>
      <c r="N1735">
        <f>1-_xlfn.PERCENTRANK.INC(I$2:I$4359,I1735)</f>
        <v>0.625</v>
      </c>
      <c r="O1735">
        <f>1-_xlfn.PERCENTRANK.INC(J$2:J$4359,J1735)</f>
        <v>0.63100000000000001</v>
      </c>
      <c r="P1735">
        <f>1-_xlfn.PERCENTRANK.INC(K$2:K$4359,K1735)</f>
        <v>0.6</v>
      </c>
      <c r="Q1735">
        <f>_xlfn.PERCENTRANK.INC(L$2:L$4359,L1735)</f>
        <v>0.77</v>
      </c>
      <c r="R1735">
        <f>((N1735+P1735)/2+Q1735)/2</f>
        <v>0.69125000000000003</v>
      </c>
      <c r="S1735">
        <v>17</v>
      </c>
      <c r="T1735">
        <v>5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3</v>
      </c>
      <c r="AB1735" s="4">
        <v>324.48799300193701</v>
      </c>
      <c r="AC1735" s="4">
        <v>10.9096999999999</v>
      </c>
      <c r="AD1735">
        <v>31</v>
      </c>
      <c r="AE1735">
        <v>1</v>
      </c>
      <c r="AF1735">
        <v>0</v>
      </c>
      <c r="AG1735">
        <v>0</v>
      </c>
      <c r="AH1735">
        <v>0</v>
      </c>
      <c r="AI1735">
        <v>0</v>
      </c>
      <c r="AJ1735">
        <v>1</v>
      </c>
      <c r="AK1735" s="4">
        <v>0.19230769230769201</v>
      </c>
      <c r="AL1735">
        <v>26</v>
      </c>
      <c r="AM1735">
        <v>1</v>
      </c>
      <c r="AN1735">
        <v>0</v>
      </c>
      <c r="AO1735" s="4">
        <v>131.73119999999901</v>
      </c>
      <c r="AP1735">
        <v>54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1</v>
      </c>
      <c r="AX1735">
        <v>1</v>
      </c>
      <c r="AY1735">
        <v>0</v>
      </c>
      <c r="AZ1735">
        <v>0</v>
      </c>
      <c r="BA1735">
        <v>56</v>
      </c>
      <c r="BB1735">
        <v>0</v>
      </c>
      <c r="BC1735">
        <v>0</v>
      </c>
      <c r="BD1735">
        <v>0</v>
      </c>
      <c r="BE1735">
        <v>0</v>
      </c>
      <c r="BF1735">
        <v>9.23</v>
      </c>
      <c r="BG1735" s="4">
        <v>11.347700753605499</v>
      </c>
      <c r="BH1735">
        <v>1.05830844247077</v>
      </c>
      <c r="BI1735">
        <v>9.7224891139607301</v>
      </c>
      <c r="BJ1735" s="4">
        <v>18.781065088757298</v>
      </c>
      <c r="BK1735">
        <v>8.5895061728394992</v>
      </c>
      <c r="BL1735" s="4">
        <v>288</v>
      </c>
      <c r="BM1735" s="4">
        <v>304</v>
      </c>
      <c r="BN1735">
        <v>307.77380371093699</v>
      </c>
      <c r="BO1735">
        <v>320.98828125</v>
      </c>
      <c r="BP1735">
        <v>318.29684448242102</v>
      </c>
      <c r="BQ1735">
        <v>0</v>
      </c>
      <c r="BR1735">
        <v>1</v>
      </c>
      <c r="BS1735">
        <v>1</v>
      </c>
    </row>
    <row r="1736" spans="1:71" x14ac:dyDescent="0.35">
      <c r="A1736" t="s">
        <v>478</v>
      </c>
      <c r="B1736" t="s">
        <v>479</v>
      </c>
      <c r="C1736" t="s">
        <v>36</v>
      </c>
      <c r="D1736" t="s">
        <v>37</v>
      </c>
      <c r="E1736">
        <v>1735</v>
      </c>
      <c r="F1736">
        <v>-4.07</v>
      </c>
      <c r="G1736">
        <v>-5.3906035399999999</v>
      </c>
      <c r="H1736">
        <v>-5.3</v>
      </c>
      <c r="I1736">
        <f>0-F1736</f>
        <v>4.07</v>
      </c>
      <c r="J1736">
        <f>0-G1736</f>
        <v>5.3906035399999999</v>
      </c>
      <c r="K1736">
        <f>0-H1736</f>
        <v>5.3</v>
      </c>
      <c r="L1736">
        <v>1.3647022515902201</v>
      </c>
      <c r="M1736">
        <v>0.88748142686093001</v>
      </c>
      <c r="N1736">
        <f>1-_xlfn.PERCENTRANK.INC(I$2:I$4359,I1736)</f>
        <v>0.83199999999999996</v>
      </c>
      <c r="O1736">
        <f>1-_xlfn.PERCENTRANK.INC(J$2:J$4359,J1736)</f>
        <v>0.89500000000000002</v>
      </c>
      <c r="P1736">
        <f>1-_xlfn.PERCENTRANK.INC(K$2:K$4359,K1736)</f>
        <v>0.91200000000000003</v>
      </c>
      <c r="Q1736">
        <f>_xlfn.PERCENTRANK.INC(L$2:L$4359,L1736)</f>
        <v>0.27800000000000002</v>
      </c>
      <c r="R1736">
        <f>((N1736+P1736)/2+Q1736)/2</f>
        <v>0.57499999999999996</v>
      </c>
      <c r="S1736">
        <v>9</v>
      </c>
      <c r="T1736">
        <v>5</v>
      </c>
      <c r="U1736">
        <v>2</v>
      </c>
      <c r="V1736">
        <v>0</v>
      </c>
      <c r="W1736">
        <v>0</v>
      </c>
      <c r="X1736">
        <v>2</v>
      </c>
      <c r="Y1736">
        <v>0</v>
      </c>
      <c r="Z1736">
        <v>0</v>
      </c>
      <c r="AA1736">
        <v>2</v>
      </c>
      <c r="AB1736" s="4">
        <v>244.293994903564</v>
      </c>
      <c r="AC1736">
        <v>5.2922999999999902</v>
      </c>
      <c r="AD1736">
        <v>19</v>
      </c>
      <c r="AE1736">
        <v>4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 s="4">
        <v>0.26315789473684198</v>
      </c>
      <c r="AL1736">
        <v>19</v>
      </c>
      <c r="AM1736">
        <v>1</v>
      </c>
      <c r="AN1736">
        <v>0</v>
      </c>
      <c r="AO1736" s="4">
        <v>85.781499999999994</v>
      </c>
      <c r="AP1736">
        <v>34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2</v>
      </c>
      <c r="AX1736">
        <v>2</v>
      </c>
      <c r="AY1736">
        <v>0</v>
      </c>
      <c r="AZ1736">
        <v>0</v>
      </c>
      <c r="BA1736">
        <v>35</v>
      </c>
      <c r="BB1736">
        <v>0</v>
      </c>
      <c r="BC1736">
        <v>0</v>
      </c>
      <c r="BD1736">
        <v>0</v>
      </c>
      <c r="BE1736">
        <v>0</v>
      </c>
      <c r="BF1736" s="4">
        <v>44.12</v>
      </c>
      <c r="BG1736" s="4">
        <v>10.401247329985299</v>
      </c>
      <c r="BH1736">
        <v>1.07387669244677</v>
      </c>
      <c r="BI1736">
        <v>8.6856998602759301</v>
      </c>
      <c r="BJ1736" s="4">
        <v>14.409972299168899</v>
      </c>
      <c r="BK1736">
        <v>6.9631999999999996</v>
      </c>
      <c r="BL1736" s="4">
        <v>172</v>
      </c>
      <c r="BM1736" s="4">
        <v>175</v>
      </c>
      <c r="BN1736">
        <v>243.26469421386699</v>
      </c>
      <c r="BO1736">
        <v>242.84606933593699</v>
      </c>
      <c r="BP1736">
        <v>242.93493652343699</v>
      </c>
      <c r="BQ1736">
        <v>2</v>
      </c>
      <c r="BR1736">
        <v>2</v>
      </c>
      <c r="BS1736">
        <v>2</v>
      </c>
    </row>
    <row r="1737" spans="1:71" x14ac:dyDescent="0.35">
      <c r="A1737" t="s">
        <v>478</v>
      </c>
      <c r="B1737" t="s">
        <v>479</v>
      </c>
      <c r="C1737" t="s">
        <v>36</v>
      </c>
      <c r="D1737" t="s">
        <v>37</v>
      </c>
      <c r="E1737">
        <v>1736</v>
      </c>
      <c r="F1737">
        <v>-4.24</v>
      </c>
      <c r="G1737">
        <v>-5.41955805</v>
      </c>
      <c r="H1737">
        <v>-5.4</v>
      </c>
      <c r="I1737">
        <f>0-F1737</f>
        <v>4.24</v>
      </c>
      <c r="J1737">
        <f>0-G1737</f>
        <v>5.41955805</v>
      </c>
      <c r="K1737">
        <f>0-H1737</f>
        <v>5.4</v>
      </c>
      <c r="L1737">
        <v>2.6508133265856402</v>
      </c>
      <c r="M1737">
        <v>1.7645499594649601</v>
      </c>
      <c r="N1737">
        <f>1-_xlfn.PERCENTRANK.INC(I$2:I$4359,I1737)</f>
        <v>0.76400000000000001</v>
      </c>
      <c r="O1737">
        <f>1-_xlfn.PERCENTRANK.INC(J$2:J$4359,J1737)</f>
        <v>0.88600000000000001</v>
      </c>
      <c r="P1737">
        <f>1-_xlfn.PERCENTRANK.INC(K$2:K$4359,K1737)</f>
        <v>0.88800000000000001</v>
      </c>
      <c r="Q1737">
        <f>_xlfn.PERCENTRANK.INC(L$2:L$4359,L1737)</f>
        <v>0.82199999999999995</v>
      </c>
      <c r="R1737">
        <f>((N1737+P1737)/2+Q1737)/2</f>
        <v>0.82400000000000007</v>
      </c>
      <c r="S1737">
        <v>9</v>
      </c>
      <c r="T1737">
        <v>5</v>
      </c>
      <c r="U1737">
        <v>2</v>
      </c>
      <c r="V1737">
        <v>0</v>
      </c>
      <c r="W1737">
        <v>0</v>
      </c>
      <c r="X1737">
        <v>2</v>
      </c>
      <c r="Y1737">
        <v>0</v>
      </c>
      <c r="Z1737">
        <v>0</v>
      </c>
      <c r="AA1737">
        <v>2</v>
      </c>
      <c r="AB1737" s="4">
        <v>244.293994903564</v>
      </c>
      <c r="AC1737">
        <v>5.2922999999999902</v>
      </c>
      <c r="AD1737">
        <v>19</v>
      </c>
      <c r="AE1737">
        <v>4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 s="4">
        <v>0.26315789473684198</v>
      </c>
      <c r="AL1737">
        <v>19</v>
      </c>
      <c r="AM1737">
        <v>1</v>
      </c>
      <c r="AN1737">
        <v>0</v>
      </c>
      <c r="AO1737" s="4">
        <v>85.781499999999994</v>
      </c>
      <c r="AP1737">
        <v>34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2</v>
      </c>
      <c r="AX1737">
        <v>2</v>
      </c>
      <c r="AY1737">
        <v>0</v>
      </c>
      <c r="AZ1737">
        <v>0</v>
      </c>
      <c r="BA1737">
        <v>35</v>
      </c>
      <c r="BB1737">
        <v>0</v>
      </c>
      <c r="BC1737">
        <v>0</v>
      </c>
      <c r="BD1737">
        <v>0</v>
      </c>
      <c r="BE1737">
        <v>0</v>
      </c>
      <c r="BF1737" s="4">
        <v>44.12</v>
      </c>
      <c r="BG1737" s="4">
        <v>10.401247329985299</v>
      </c>
      <c r="BH1737">
        <v>1.07387669244677</v>
      </c>
      <c r="BI1737">
        <v>8.6856998602759301</v>
      </c>
      <c r="BJ1737" s="4">
        <v>14.409972299168899</v>
      </c>
      <c r="BK1737">
        <v>6.9631999999999996</v>
      </c>
      <c r="BL1737" s="4">
        <v>172</v>
      </c>
      <c r="BM1737" s="4">
        <v>175</v>
      </c>
      <c r="BN1737">
        <v>239.1240234375</v>
      </c>
      <c r="BO1737">
        <v>244.226303100585</v>
      </c>
      <c r="BP1737">
        <v>247.38659667968699</v>
      </c>
      <c r="BQ1737">
        <v>3</v>
      </c>
      <c r="BR1737">
        <v>0</v>
      </c>
      <c r="BS1737">
        <v>0</v>
      </c>
    </row>
    <row r="1738" spans="1:71" x14ac:dyDescent="0.35">
      <c r="A1738" t="s">
        <v>478</v>
      </c>
      <c r="B1738" t="s">
        <v>479</v>
      </c>
      <c r="C1738" t="s">
        <v>36</v>
      </c>
      <c r="D1738" t="s">
        <v>37</v>
      </c>
      <c r="E1738">
        <v>1737</v>
      </c>
      <c r="F1738">
        <v>-4</v>
      </c>
      <c r="G1738">
        <v>-5.3704276100000001</v>
      </c>
      <c r="H1738">
        <v>-5.4</v>
      </c>
      <c r="I1738">
        <f>0-F1738</f>
        <v>4</v>
      </c>
      <c r="J1738">
        <f>0-G1738</f>
        <v>5.3704276100000001</v>
      </c>
      <c r="K1738">
        <f>0-H1738</f>
        <v>5.4</v>
      </c>
      <c r="L1738">
        <v>2.68272999354696</v>
      </c>
      <c r="M1738">
        <v>1.84310752189857</v>
      </c>
      <c r="N1738">
        <f>1-_xlfn.PERCENTRANK.INC(I$2:I$4359,I1738)</f>
        <v>0.86</v>
      </c>
      <c r="O1738">
        <f>1-_xlfn.PERCENTRANK.INC(J$2:J$4359,J1738)</f>
        <v>0.90200000000000002</v>
      </c>
      <c r="P1738">
        <f>1-_xlfn.PERCENTRANK.INC(K$2:K$4359,K1738)</f>
        <v>0.88800000000000001</v>
      </c>
      <c r="Q1738">
        <f>_xlfn.PERCENTRANK.INC(L$2:L$4359,L1738)</f>
        <v>0.83299999999999996</v>
      </c>
      <c r="R1738">
        <f>((N1738+P1738)/2+Q1738)/2</f>
        <v>0.85349999999999993</v>
      </c>
      <c r="S1738">
        <v>9</v>
      </c>
      <c r="T1738">
        <v>5</v>
      </c>
      <c r="U1738">
        <v>2</v>
      </c>
      <c r="V1738">
        <v>0</v>
      </c>
      <c r="W1738">
        <v>0</v>
      </c>
      <c r="X1738">
        <v>2</v>
      </c>
      <c r="Y1738">
        <v>0</v>
      </c>
      <c r="Z1738">
        <v>0</v>
      </c>
      <c r="AA1738">
        <v>2</v>
      </c>
      <c r="AB1738" s="4">
        <v>244.293994903564</v>
      </c>
      <c r="AC1738">
        <v>5.2922999999999902</v>
      </c>
      <c r="AD1738">
        <v>19</v>
      </c>
      <c r="AE1738">
        <v>4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 s="4">
        <v>0.26315789473684198</v>
      </c>
      <c r="AL1738">
        <v>19</v>
      </c>
      <c r="AM1738">
        <v>1</v>
      </c>
      <c r="AN1738">
        <v>0</v>
      </c>
      <c r="AO1738" s="4">
        <v>85.781499999999994</v>
      </c>
      <c r="AP1738">
        <v>34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2</v>
      </c>
      <c r="AX1738">
        <v>2</v>
      </c>
      <c r="AY1738">
        <v>0</v>
      </c>
      <c r="AZ1738">
        <v>0</v>
      </c>
      <c r="BA1738">
        <v>35</v>
      </c>
      <c r="BB1738">
        <v>0</v>
      </c>
      <c r="BC1738">
        <v>0</v>
      </c>
      <c r="BD1738">
        <v>0</v>
      </c>
      <c r="BE1738">
        <v>0</v>
      </c>
      <c r="BF1738" s="4">
        <v>44.12</v>
      </c>
      <c r="BG1738" s="4">
        <v>10.401247329985299</v>
      </c>
      <c r="BH1738">
        <v>1.07387669244677</v>
      </c>
      <c r="BI1738">
        <v>8.6856998602759301</v>
      </c>
      <c r="BJ1738" s="4">
        <v>14.409972299168899</v>
      </c>
      <c r="BK1738">
        <v>6.9631999999999996</v>
      </c>
      <c r="BL1738" s="4">
        <v>172</v>
      </c>
      <c r="BM1738" s="4">
        <v>175</v>
      </c>
      <c r="BN1738">
        <v>243.12026977539</v>
      </c>
      <c r="BO1738">
        <v>240.87275695800699</v>
      </c>
      <c r="BP1738">
        <v>241.28935241699199</v>
      </c>
      <c r="BQ1738">
        <v>0</v>
      </c>
      <c r="BR1738">
        <v>2</v>
      </c>
      <c r="BS1738">
        <v>2</v>
      </c>
    </row>
    <row r="1739" spans="1:71" x14ac:dyDescent="0.35">
      <c r="A1739" t="s">
        <v>1795</v>
      </c>
      <c r="B1739" t="s">
        <v>1796</v>
      </c>
      <c r="C1739" t="s">
        <v>12</v>
      </c>
      <c r="D1739" t="s">
        <v>24</v>
      </c>
      <c r="E1739">
        <v>1738</v>
      </c>
      <c r="F1739">
        <v>-4.72</v>
      </c>
      <c r="G1739">
        <v>-6.1296296100000003</v>
      </c>
      <c r="H1739">
        <v>-6.1</v>
      </c>
      <c r="I1739">
        <f>0-F1739</f>
        <v>4.72</v>
      </c>
      <c r="J1739">
        <f>0-G1739</f>
        <v>6.1296296100000003</v>
      </c>
      <c r="K1739">
        <f>0-H1739</f>
        <v>6.1</v>
      </c>
      <c r="L1739">
        <v>2.0983921186247301</v>
      </c>
      <c r="M1739">
        <v>1.47178169860393</v>
      </c>
      <c r="N1739">
        <f>1-_xlfn.PERCENTRANK.INC(I$2:I$4359,I1739)</f>
        <v>0.51100000000000001</v>
      </c>
      <c r="O1739">
        <f>1-_xlfn.PERCENTRANK.INC(J$2:J$4359,J1739)</f>
        <v>0.53699999999999992</v>
      </c>
      <c r="P1739">
        <f>1-_xlfn.PERCENTRANK.INC(K$2:K$4359,K1739)</f>
        <v>0.53800000000000003</v>
      </c>
      <c r="Q1739">
        <f>_xlfn.PERCENTRANK.INC(L$2:L$4359,L1739)</f>
        <v>0.61199999999999999</v>
      </c>
      <c r="R1739">
        <f>((N1739+P1739)/2+Q1739)/2</f>
        <v>0.56824999999999992</v>
      </c>
      <c r="S1739">
        <v>9</v>
      </c>
      <c r="T1739">
        <v>4</v>
      </c>
      <c r="U1739">
        <v>0</v>
      </c>
      <c r="V1739">
        <v>0</v>
      </c>
      <c r="W1739">
        <v>0</v>
      </c>
      <c r="X1739">
        <v>3</v>
      </c>
      <c r="Y1739">
        <v>0</v>
      </c>
      <c r="Z1739">
        <v>0</v>
      </c>
      <c r="AA1739">
        <v>2</v>
      </c>
      <c r="AB1739" s="4">
        <v>288.14999306201901</v>
      </c>
      <c r="AC1739">
        <v>5.7944000000000004</v>
      </c>
      <c r="AD1739">
        <v>15</v>
      </c>
      <c r="AE1739">
        <v>3</v>
      </c>
      <c r="AF1739">
        <v>0</v>
      </c>
      <c r="AG1739">
        <v>1</v>
      </c>
      <c r="AH1739">
        <v>1</v>
      </c>
      <c r="AI1739">
        <v>0</v>
      </c>
      <c r="AJ1739">
        <v>0</v>
      </c>
      <c r="AK1739" s="4">
        <v>0.21052631578947301</v>
      </c>
      <c r="AL1739">
        <v>19</v>
      </c>
      <c r="AM1739">
        <v>0</v>
      </c>
      <c r="AN1739">
        <v>0</v>
      </c>
      <c r="AO1739" s="4">
        <v>83.0594999999999</v>
      </c>
      <c r="AP1739">
        <v>31</v>
      </c>
      <c r="AQ1739">
        <v>2</v>
      </c>
      <c r="AR1739">
        <v>0</v>
      </c>
      <c r="AS1739">
        <v>0</v>
      </c>
      <c r="AT1739">
        <v>2</v>
      </c>
      <c r="AU1739">
        <v>0</v>
      </c>
      <c r="AV1739">
        <v>0</v>
      </c>
      <c r="AW1739">
        <v>0</v>
      </c>
      <c r="AX1739">
        <v>3</v>
      </c>
      <c r="AY1739">
        <v>0</v>
      </c>
      <c r="AZ1739">
        <v>0</v>
      </c>
      <c r="BA1739">
        <v>32</v>
      </c>
      <c r="BB1739">
        <v>0</v>
      </c>
      <c r="BC1739">
        <v>0</v>
      </c>
      <c r="BD1739">
        <v>0</v>
      </c>
      <c r="BE1739">
        <v>0</v>
      </c>
      <c r="BF1739" s="4">
        <v>49.36</v>
      </c>
      <c r="BG1739" s="4">
        <v>11.489791327630099</v>
      </c>
      <c r="BH1739" s="4">
        <v>0.98077522646219695</v>
      </c>
      <c r="BI1739" s="4">
        <v>10.715009736813499</v>
      </c>
      <c r="BJ1739" s="4">
        <v>14.409972299168899</v>
      </c>
      <c r="BK1739">
        <v>4.8355555555555503</v>
      </c>
      <c r="BL1739" s="4">
        <v>170</v>
      </c>
      <c r="BM1739" s="4">
        <v>189</v>
      </c>
      <c r="BN1739">
        <v>255.82902526855401</v>
      </c>
      <c r="BO1739">
        <v>254.45709228515599</v>
      </c>
      <c r="BP1739">
        <v>254.47975158691401</v>
      </c>
      <c r="BQ1739">
        <v>2</v>
      </c>
      <c r="BR1739">
        <v>1</v>
      </c>
      <c r="BS1739">
        <v>1</v>
      </c>
    </row>
    <row r="1740" spans="1:71" x14ac:dyDescent="0.35">
      <c r="A1740" t="s">
        <v>1795</v>
      </c>
      <c r="B1740" t="s">
        <v>1796</v>
      </c>
      <c r="C1740" t="s">
        <v>12</v>
      </c>
      <c r="D1740" t="s">
        <v>24</v>
      </c>
      <c r="E1740">
        <v>1739</v>
      </c>
      <c r="F1740">
        <v>-4.91</v>
      </c>
      <c r="G1740">
        <v>-6.2216692</v>
      </c>
      <c r="H1740">
        <v>-6.1</v>
      </c>
      <c r="I1740">
        <f>0-F1740</f>
        <v>4.91</v>
      </c>
      <c r="J1740">
        <f>0-G1740</f>
        <v>6.2216692</v>
      </c>
      <c r="K1740">
        <f>0-H1740</f>
        <v>6.1</v>
      </c>
      <c r="L1740">
        <v>2.0591496220063301</v>
      </c>
      <c r="M1740">
        <v>1.4427045913474099</v>
      </c>
      <c r="N1740">
        <f>1-_xlfn.PERCENTRANK.INC(I$2:I$4359,I1740)</f>
        <v>0.40900000000000003</v>
      </c>
      <c r="O1740">
        <f>1-_xlfn.PERCENTRANK.INC(J$2:J$4359,J1740)</f>
        <v>0.48</v>
      </c>
      <c r="P1740">
        <f>1-_xlfn.PERCENTRANK.INC(K$2:K$4359,K1740)</f>
        <v>0.53800000000000003</v>
      </c>
      <c r="Q1740">
        <f>_xlfn.PERCENTRANK.INC(L$2:L$4359,L1740)</f>
        <v>0.59299999999999997</v>
      </c>
      <c r="R1740">
        <f>((N1740+P1740)/2+Q1740)/2</f>
        <v>0.53325</v>
      </c>
      <c r="S1740">
        <v>9</v>
      </c>
      <c r="T1740">
        <v>4</v>
      </c>
      <c r="U1740">
        <v>0</v>
      </c>
      <c r="V1740">
        <v>0</v>
      </c>
      <c r="W1740">
        <v>0</v>
      </c>
      <c r="X1740">
        <v>3</v>
      </c>
      <c r="Y1740">
        <v>0</v>
      </c>
      <c r="Z1740">
        <v>0</v>
      </c>
      <c r="AA1740">
        <v>2</v>
      </c>
      <c r="AB1740" s="4">
        <v>288.14999306201901</v>
      </c>
      <c r="AC1740">
        <v>5.7944000000000004</v>
      </c>
      <c r="AD1740">
        <v>15</v>
      </c>
      <c r="AE1740">
        <v>3</v>
      </c>
      <c r="AF1740">
        <v>0</v>
      </c>
      <c r="AG1740">
        <v>1</v>
      </c>
      <c r="AH1740">
        <v>1</v>
      </c>
      <c r="AI1740">
        <v>0</v>
      </c>
      <c r="AJ1740">
        <v>0</v>
      </c>
      <c r="AK1740" s="4">
        <v>0.21052631578947301</v>
      </c>
      <c r="AL1740">
        <v>19</v>
      </c>
      <c r="AM1740">
        <v>0</v>
      </c>
      <c r="AN1740">
        <v>0</v>
      </c>
      <c r="AO1740" s="4">
        <v>83.0594999999999</v>
      </c>
      <c r="AP1740">
        <v>31</v>
      </c>
      <c r="AQ1740">
        <v>2</v>
      </c>
      <c r="AR1740">
        <v>0</v>
      </c>
      <c r="AS1740">
        <v>0</v>
      </c>
      <c r="AT1740">
        <v>2</v>
      </c>
      <c r="AU1740">
        <v>0</v>
      </c>
      <c r="AV1740">
        <v>0</v>
      </c>
      <c r="AW1740">
        <v>0</v>
      </c>
      <c r="AX1740">
        <v>3</v>
      </c>
      <c r="AY1740">
        <v>0</v>
      </c>
      <c r="AZ1740">
        <v>0</v>
      </c>
      <c r="BA1740">
        <v>32</v>
      </c>
      <c r="BB1740">
        <v>0</v>
      </c>
      <c r="BC1740">
        <v>0</v>
      </c>
      <c r="BD1740">
        <v>0</v>
      </c>
      <c r="BE1740">
        <v>0</v>
      </c>
      <c r="BF1740" s="4">
        <v>49.36</v>
      </c>
      <c r="BG1740" s="4">
        <v>11.489791327630099</v>
      </c>
      <c r="BH1740" s="4">
        <v>0.98077522646219695</v>
      </c>
      <c r="BI1740" s="4">
        <v>10.715009736813499</v>
      </c>
      <c r="BJ1740" s="4">
        <v>14.409972299168899</v>
      </c>
      <c r="BK1740">
        <v>4.8355555555555503</v>
      </c>
      <c r="BL1740" s="4">
        <v>170</v>
      </c>
      <c r="BM1740" s="4">
        <v>189</v>
      </c>
      <c r="BN1740">
        <v>251.63575744628901</v>
      </c>
      <c r="BO1740">
        <v>253.97821044921801</v>
      </c>
      <c r="BP1740">
        <v>255.11808776855401</v>
      </c>
      <c r="BQ1740">
        <v>1</v>
      </c>
      <c r="BR1740">
        <v>1</v>
      </c>
      <c r="BS1740">
        <v>1</v>
      </c>
    </row>
    <row r="1741" spans="1:71" x14ac:dyDescent="0.35">
      <c r="A1741" t="s">
        <v>1795</v>
      </c>
      <c r="B1741" t="s">
        <v>1796</v>
      </c>
      <c r="C1741" t="s">
        <v>12</v>
      </c>
      <c r="D1741" t="s">
        <v>24</v>
      </c>
      <c r="E1741">
        <v>1740</v>
      </c>
      <c r="F1741">
        <v>-4.63</v>
      </c>
      <c r="G1741">
        <v>-6.0764279400000003</v>
      </c>
      <c r="H1741">
        <v>-6.1</v>
      </c>
      <c r="I1741">
        <f>0-F1741</f>
        <v>4.63</v>
      </c>
      <c r="J1741">
        <f>0-G1741</f>
        <v>6.0764279400000003</v>
      </c>
      <c r="K1741">
        <f>0-H1741</f>
        <v>6.1</v>
      </c>
      <c r="L1741">
        <v>2.0553771720238698</v>
      </c>
      <c r="M1741">
        <v>1.4283464588989101</v>
      </c>
      <c r="N1741">
        <f>1-_xlfn.PERCENTRANK.INC(I$2:I$4359,I1741)</f>
        <v>0.55600000000000005</v>
      </c>
      <c r="O1741">
        <f>1-_xlfn.PERCENTRANK.INC(J$2:J$4359,J1741)</f>
        <v>0.56699999999999995</v>
      </c>
      <c r="P1741">
        <f>1-_xlfn.PERCENTRANK.INC(K$2:K$4359,K1741)</f>
        <v>0.53800000000000003</v>
      </c>
      <c r="Q1741">
        <f>_xlfn.PERCENTRANK.INC(L$2:L$4359,L1741)</f>
        <v>0.59099999999999997</v>
      </c>
      <c r="R1741">
        <f>((N1741+P1741)/2+Q1741)/2</f>
        <v>0.56899999999999995</v>
      </c>
      <c r="S1741">
        <v>9</v>
      </c>
      <c r="T1741">
        <v>4</v>
      </c>
      <c r="U1741">
        <v>0</v>
      </c>
      <c r="V1741">
        <v>0</v>
      </c>
      <c r="W1741">
        <v>0</v>
      </c>
      <c r="X1741">
        <v>3</v>
      </c>
      <c r="Y1741">
        <v>0</v>
      </c>
      <c r="Z1741">
        <v>0</v>
      </c>
      <c r="AA1741">
        <v>2</v>
      </c>
      <c r="AB1741" s="4">
        <v>288.14999306201901</v>
      </c>
      <c r="AC1741">
        <v>5.7944000000000004</v>
      </c>
      <c r="AD1741">
        <v>15</v>
      </c>
      <c r="AE1741">
        <v>3</v>
      </c>
      <c r="AF1741">
        <v>0</v>
      </c>
      <c r="AG1741">
        <v>1</v>
      </c>
      <c r="AH1741">
        <v>1</v>
      </c>
      <c r="AI1741">
        <v>0</v>
      </c>
      <c r="AJ1741">
        <v>0</v>
      </c>
      <c r="AK1741" s="4">
        <v>0.21052631578947301</v>
      </c>
      <c r="AL1741">
        <v>19</v>
      </c>
      <c r="AM1741">
        <v>0</v>
      </c>
      <c r="AN1741">
        <v>0</v>
      </c>
      <c r="AO1741" s="4">
        <v>83.0594999999999</v>
      </c>
      <c r="AP1741">
        <v>31</v>
      </c>
      <c r="AQ1741">
        <v>2</v>
      </c>
      <c r="AR1741">
        <v>0</v>
      </c>
      <c r="AS1741">
        <v>0</v>
      </c>
      <c r="AT1741">
        <v>2</v>
      </c>
      <c r="AU1741">
        <v>0</v>
      </c>
      <c r="AV1741">
        <v>0</v>
      </c>
      <c r="AW1741">
        <v>0</v>
      </c>
      <c r="AX1741">
        <v>3</v>
      </c>
      <c r="AY1741">
        <v>0</v>
      </c>
      <c r="AZ1741">
        <v>0</v>
      </c>
      <c r="BA1741">
        <v>32</v>
      </c>
      <c r="BB1741">
        <v>0</v>
      </c>
      <c r="BC1741">
        <v>0</v>
      </c>
      <c r="BD1741">
        <v>0</v>
      </c>
      <c r="BE1741">
        <v>0</v>
      </c>
      <c r="BF1741" s="4">
        <v>49.36</v>
      </c>
      <c r="BG1741" s="4">
        <v>11.489791327630099</v>
      </c>
      <c r="BH1741" s="4">
        <v>0.98077522646219695</v>
      </c>
      <c r="BI1741" s="4">
        <v>10.715009736813499</v>
      </c>
      <c r="BJ1741" s="4">
        <v>14.409972299168899</v>
      </c>
      <c r="BK1741">
        <v>4.8355555555555503</v>
      </c>
      <c r="BL1741" s="4">
        <v>170</v>
      </c>
      <c r="BM1741" s="4">
        <v>189</v>
      </c>
      <c r="BN1741">
        <v>257.32629394531199</v>
      </c>
      <c r="BO1741">
        <v>254.44520568847599</v>
      </c>
      <c r="BP1741">
        <v>254.27473449707</v>
      </c>
      <c r="BQ1741">
        <v>0</v>
      </c>
      <c r="BR1741">
        <v>1</v>
      </c>
      <c r="BS1741">
        <v>1</v>
      </c>
    </row>
    <row r="1742" spans="1:71" x14ac:dyDescent="0.35">
      <c r="A1742" t="s">
        <v>1269</v>
      </c>
      <c r="B1742" t="s">
        <v>1270</v>
      </c>
      <c r="C1742" t="s">
        <v>252</v>
      </c>
      <c r="D1742" t="s">
        <v>592</v>
      </c>
      <c r="E1742">
        <v>1741</v>
      </c>
      <c r="F1742">
        <v>-4.07</v>
      </c>
      <c r="G1742">
        <v>-5.32999563</v>
      </c>
      <c r="H1742">
        <v>-5.2</v>
      </c>
      <c r="I1742">
        <f>0-F1742</f>
        <v>4.07</v>
      </c>
      <c r="J1742">
        <f>0-G1742</f>
        <v>5.32999563</v>
      </c>
      <c r="K1742">
        <f>0-H1742</f>
        <v>5.2</v>
      </c>
      <c r="L1742">
        <v>1.7404435012405099</v>
      </c>
      <c r="M1742">
        <v>1.19273778858682</v>
      </c>
      <c r="N1742">
        <f>1-_xlfn.PERCENTRANK.INC(I$2:I$4359,I1742)</f>
        <v>0.83199999999999996</v>
      </c>
      <c r="O1742">
        <f>1-_xlfn.PERCENTRANK.INC(J$2:J$4359,J1742)</f>
        <v>0.91200000000000003</v>
      </c>
      <c r="P1742">
        <f>1-_xlfn.PERCENTRANK.INC(K$2:K$4359,K1742)</f>
        <v>0.93300000000000005</v>
      </c>
      <c r="Q1742">
        <f>_xlfn.PERCENTRANK.INC(L$2:L$4359,L1742)</f>
        <v>0.44700000000000001</v>
      </c>
      <c r="R1742">
        <f>((N1742+P1742)/2+Q1742)/2</f>
        <v>0.66475000000000006</v>
      </c>
      <c r="S1742">
        <v>15</v>
      </c>
      <c r="T1742">
        <v>1</v>
      </c>
      <c r="U1742">
        <v>3</v>
      </c>
      <c r="V1742">
        <v>0</v>
      </c>
      <c r="W1742">
        <v>0</v>
      </c>
      <c r="X1742">
        <v>3</v>
      </c>
      <c r="Y1742">
        <v>0</v>
      </c>
      <c r="Z1742">
        <v>0</v>
      </c>
      <c r="AA1742">
        <v>3</v>
      </c>
      <c r="AB1742" s="4">
        <v>301.34599387645699</v>
      </c>
      <c r="AC1742">
        <v>5.5714999999999897</v>
      </c>
      <c r="AD1742">
        <v>24</v>
      </c>
      <c r="AE1742">
        <v>5</v>
      </c>
      <c r="AF1742">
        <v>3</v>
      </c>
      <c r="AG1742">
        <v>2</v>
      </c>
      <c r="AH1742">
        <v>0</v>
      </c>
      <c r="AI1742">
        <v>1</v>
      </c>
      <c r="AJ1742">
        <v>1</v>
      </c>
      <c r="AK1742" s="4">
        <v>0.125</v>
      </c>
      <c r="AL1742">
        <v>24</v>
      </c>
      <c r="AM1742">
        <v>2</v>
      </c>
      <c r="AN1742">
        <v>0</v>
      </c>
      <c r="AO1742" s="4">
        <v>96.331900000000005</v>
      </c>
      <c r="AP1742">
        <v>41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3</v>
      </c>
      <c r="AX1742">
        <v>3</v>
      </c>
      <c r="AY1742">
        <v>0</v>
      </c>
      <c r="AZ1742">
        <v>0</v>
      </c>
      <c r="BA1742">
        <v>43</v>
      </c>
      <c r="BB1742">
        <v>0</v>
      </c>
      <c r="BC1742">
        <v>0</v>
      </c>
      <c r="BD1742">
        <v>0</v>
      </c>
      <c r="BE1742">
        <v>0</v>
      </c>
      <c r="BF1742" s="4">
        <v>95.37</v>
      </c>
      <c r="BG1742">
        <v>9.6917458643653394</v>
      </c>
      <c r="BH1742" s="4">
        <v>0.97078590163940304</v>
      </c>
      <c r="BI1742">
        <v>8.9834019509332794</v>
      </c>
      <c r="BJ1742" s="4">
        <v>16.84375</v>
      </c>
      <c r="BK1742">
        <v>7.2664359861591699</v>
      </c>
      <c r="BL1742" s="4">
        <v>221</v>
      </c>
      <c r="BM1742" s="4">
        <v>252</v>
      </c>
      <c r="BN1742">
        <v>277.21722412109301</v>
      </c>
      <c r="BO1742">
        <v>274.11260986328102</v>
      </c>
      <c r="BP1742">
        <v>274.57470703125</v>
      </c>
      <c r="BQ1742">
        <v>3</v>
      </c>
      <c r="BR1742">
        <v>2</v>
      </c>
      <c r="BS1742">
        <v>2</v>
      </c>
    </row>
    <row r="1743" spans="1:71" x14ac:dyDescent="0.35">
      <c r="A1743" t="s">
        <v>1269</v>
      </c>
      <c r="B1743" t="s">
        <v>1270</v>
      </c>
      <c r="C1743" t="s">
        <v>252</v>
      </c>
      <c r="D1743" t="s">
        <v>592</v>
      </c>
      <c r="E1743">
        <v>1742</v>
      </c>
      <c r="F1743">
        <v>-4.54</v>
      </c>
      <c r="G1743">
        <v>-3.0417814299999999</v>
      </c>
      <c r="H1743">
        <v>-3</v>
      </c>
      <c r="I1743">
        <f>0-F1743</f>
        <v>4.54</v>
      </c>
      <c r="J1743">
        <f>0-G1743</f>
        <v>3.0417814299999999</v>
      </c>
      <c r="K1743">
        <f>0-H1743</f>
        <v>3</v>
      </c>
      <c r="L1743">
        <v>2.5574614563969802</v>
      </c>
      <c r="M1743">
        <v>1.78752365552007</v>
      </c>
      <c r="N1743">
        <f>1-_xlfn.PERCENTRANK.INC(I$2:I$4359,I1743)</f>
        <v>0.61399999999999999</v>
      </c>
      <c r="O1743">
        <f>1-_xlfn.PERCENTRANK.INC(J$2:J$4359,J1743)</f>
        <v>1</v>
      </c>
      <c r="P1743">
        <f>1-_xlfn.PERCENTRANK.INC(K$2:K$4359,K1743)</f>
        <v>1</v>
      </c>
      <c r="Q1743">
        <f>_xlfn.PERCENTRANK.INC(L$2:L$4359,L1743)</f>
        <v>0.78600000000000003</v>
      </c>
      <c r="R1743">
        <f>((N1743+P1743)/2+Q1743)/2</f>
        <v>0.79649999999999999</v>
      </c>
      <c r="S1743">
        <v>15</v>
      </c>
      <c r="T1743">
        <v>1</v>
      </c>
      <c r="U1743">
        <v>3</v>
      </c>
      <c r="V1743">
        <v>0</v>
      </c>
      <c r="W1743">
        <v>0</v>
      </c>
      <c r="X1743">
        <v>3</v>
      </c>
      <c r="Y1743">
        <v>0</v>
      </c>
      <c r="Z1743">
        <v>0</v>
      </c>
      <c r="AA1743">
        <v>3</v>
      </c>
      <c r="AB1743" s="4">
        <v>301.34599387645699</v>
      </c>
      <c r="AC1743">
        <v>5.5714999999999897</v>
      </c>
      <c r="AD1743">
        <v>24</v>
      </c>
      <c r="AE1743">
        <v>5</v>
      </c>
      <c r="AF1743">
        <v>3</v>
      </c>
      <c r="AG1743">
        <v>2</v>
      </c>
      <c r="AH1743">
        <v>0</v>
      </c>
      <c r="AI1743">
        <v>1</v>
      </c>
      <c r="AJ1743">
        <v>1</v>
      </c>
      <c r="AK1743" s="4">
        <v>0.125</v>
      </c>
      <c r="AL1743">
        <v>24</v>
      </c>
      <c r="AM1743">
        <v>2</v>
      </c>
      <c r="AN1743">
        <v>0</v>
      </c>
      <c r="AO1743" s="4">
        <v>96.331900000000005</v>
      </c>
      <c r="AP1743">
        <v>41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3</v>
      </c>
      <c r="AX1743">
        <v>3</v>
      </c>
      <c r="AY1743">
        <v>0</v>
      </c>
      <c r="AZ1743">
        <v>0</v>
      </c>
      <c r="BA1743">
        <v>43</v>
      </c>
      <c r="BB1743">
        <v>0</v>
      </c>
      <c r="BC1743">
        <v>0</v>
      </c>
      <c r="BD1743">
        <v>0</v>
      </c>
      <c r="BE1743">
        <v>0</v>
      </c>
      <c r="BF1743" s="4">
        <v>95.37</v>
      </c>
      <c r="BG1743">
        <v>9.6917458643653394</v>
      </c>
      <c r="BH1743" s="4">
        <v>0.97078590163940304</v>
      </c>
      <c r="BI1743">
        <v>8.9834019509332794</v>
      </c>
      <c r="BJ1743" s="4">
        <v>16.84375</v>
      </c>
      <c r="BK1743">
        <v>7.2664359861591699</v>
      </c>
      <c r="BL1743" s="4">
        <v>221</v>
      </c>
      <c r="BM1743" s="4">
        <v>252</v>
      </c>
      <c r="BN1743">
        <v>275.61724853515602</v>
      </c>
      <c r="BO1743">
        <v>277.12564086914</v>
      </c>
      <c r="BP1743">
        <v>274.84783935546801</v>
      </c>
      <c r="BQ1743">
        <v>1</v>
      </c>
      <c r="BR1743">
        <v>4</v>
      </c>
      <c r="BS1743">
        <v>4</v>
      </c>
    </row>
    <row r="1744" spans="1:71" x14ac:dyDescent="0.35">
      <c r="A1744" t="s">
        <v>389</v>
      </c>
      <c r="B1744" t="s">
        <v>390</v>
      </c>
      <c r="C1744" t="s">
        <v>192</v>
      </c>
      <c r="D1744" t="s">
        <v>391</v>
      </c>
      <c r="E1744">
        <v>1743</v>
      </c>
      <c r="F1744">
        <v>-5.19</v>
      </c>
      <c r="G1744">
        <v>-6.3574819600000003</v>
      </c>
      <c r="H1744">
        <v>-6</v>
      </c>
      <c r="I1744">
        <f>0-F1744</f>
        <v>5.19</v>
      </c>
      <c r="J1744">
        <f>0-G1744</f>
        <v>6.3574819600000003</v>
      </c>
      <c r="K1744">
        <f>0-H1744</f>
        <v>6</v>
      </c>
      <c r="L1744">
        <v>0.97093540615311602</v>
      </c>
      <c r="M1744">
        <v>0.43791243844512401</v>
      </c>
      <c r="N1744">
        <f>1-_xlfn.PERCENTRANK.INC(I$2:I$4359,I1744)</f>
        <v>0.25900000000000001</v>
      </c>
      <c r="O1744">
        <f>1-_xlfn.PERCENTRANK.INC(J$2:J$4359,J1744)</f>
        <v>0.40400000000000003</v>
      </c>
      <c r="P1744">
        <f>1-_xlfn.PERCENTRANK.INC(K$2:K$4359,K1744)</f>
        <v>0.6</v>
      </c>
      <c r="Q1744">
        <f>_xlfn.PERCENTRANK.INC(L$2:L$4359,L1744)</f>
        <v>9.8000000000000004E-2</v>
      </c>
      <c r="R1744">
        <f>((N1744+P1744)/2+Q1744)/2</f>
        <v>0.26374999999999998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2</v>
      </c>
      <c r="AB1744" s="4">
        <v>242.23099493980399</v>
      </c>
      <c r="AC1744">
        <v>1.0720999999999901</v>
      </c>
      <c r="AD1744">
        <v>19</v>
      </c>
      <c r="AE1744">
        <v>6</v>
      </c>
      <c r="AF1744">
        <v>3</v>
      </c>
      <c r="AG1744">
        <v>3</v>
      </c>
      <c r="AH1744">
        <v>0</v>
      </c>
      <c r="AI1744">
        <v>2</v>
      </c>
      <c r="AJ1744">
        <v>0</v>
      </c>
      <c r="AK1744" s="4">
        <v>0.11111111111111099</v>
      </c>
      <c r="AL1744">
        <v>18</v>
      </c>
      <c r="AM1744">
        <v>2</v>
      </c>
      <c r="AN1744">
        <v>0</v>
      </c>
      <c r="AO1744" s="4">
        <v>73.452999999999903</v>
      </c>
      <c r="AP1744">
        <v>31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2</v>
      </c>
      <c r="AX1744">
        <v>5</v>
      </c>
      <c r="AY1744">
        <v>0</v>
      </c>
      <c r="AZ1744">
        <v>0</v>
      </c>
      <c r="BA1744">
        <v>32</v>
      </c>
      <c r="BB1744">
        <v>0</v>
      </c>
      <c r="BC1744">
        <v>0</v>
      </c>
      <c r="BD1744">
        <v>0</v>
      </c>
      <c r="BE1744">
        <v>0</v>
      </c>
      <c r="BF1744" s="4">
        <v>104.549999999999</v>
      </c>
      <c r="BG1744">
        <v>8.6569480383233302</v>
      </c>
      <c r="BH1744" s="4">
        <v>0.97209701201037602</v>
      </c>
      <c r="BI1744">
        <v>7.90543632103142</v>
      </c>
      <c r="BJ1744" s="4">
        <v>13.432098765432</v>
      </c>
      <c r="BK1744">
        <v>5.3254437869822402</v>
      </c>
      <c r="BL1744" s="4">
        <v>164</v>
      </c>
      <c r="BM1744" s="4">
        <v>180</v>
      </c>
      <c r="BN1744">
        <v>225.05836486816401</v>
      </c>
      <c r="BO1744">
        <v>226.37666320800699</v>
      </c>
      <c r="BP1744">
        <v>226.48112487792901</v>
      </c>
      <c r="BQ1744">
        <v>4</v>
      </c>
      <c r="BR1744">
        <v>4</v>
      </c>
      <c r="BS1744">
        <v>4</v>
      </c>
    </row>
    <row r="1745" spans="1:71" x14ac:dyDescent="0.35">
      <c r="A1745" t="s">
        <v>389</v>
      </c>
      <c r="B1745" t="s">
        <v>390</v>
      </c>
      <c r="C1745" t="s">
        <v>192</v>
      </c>
      <c r="D1745" t="s">
        <v>391</v>
      </c>
      <c r="E1745">
        <v>1744</v>
      </c>
      <c r="F1745">
        <v>-5.49</v>
      </c>
      <c r="G1745">
        <v>-6.0949749899999999</v>
      </c>
      <c r="H1745">
        <v>-5.8</v>
      </c>
      <c r="I1745">
        <f>0-F1745</f>
        <v>5.49</v>
      </c>
      <c r="J1745">
        <f>0-G1745</f>
        <v>6.0949749899999999</v>
      </c>
      <c r="K1745">
        <f>0-H1745</f>
        <v>5.8</v>
      </c>
      <c r="L1745">
        <v>0.86444667344134296</v>
      </c>
      <c r="M1745">
        <v>0.40067702967543101</v>
      </c>
      <c r="N1745">
        <f>1-_xlfn.PERCENTRANK.INC(I$2:I$4359,I1745)</f>
        <v>0.14800000000000002</v>
      </c>
      <c r="O1745">
        <f>1-_xlfn.PERCENTRANK.INC(J$2:J$4359,J1745)</f>
        <v>0.55699999999999994</v>
      </c>
      <c r="P1745">
        <f>1-_xlfn.PERCENTRANK.INC(K$2:K$4359,K1745)</f>
        <v>0.71500000000000008</v>
      </c>
      <c r="Q1745">
        <f>_xlfn.PERCENTRANK.INC(L$2:L$4359,L1745)</f>
        <v>6.7000000000000004E-2</v>
      </c>
      <c r="R1745">
        <f>((N1745+P1745)/2+Q1745)/2</f>
        <v>0.24925000000000003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2</v>
      </c>
      <c r="AB1745" s="4">
        <v>242.23099493980399</v>
      </c>
      <c r="AC1745">
        <v>1.0720999999999901</v>
      </c>
      <c r="AD1745">
        <v>19</v>
      </c>
      <c r="AE1745">
        <v>6</v>
      </c>
      <c r="AF1745">
        <v>3</v>
      </c>
      <c r="AG1745">
        <v>3</v>
      </c>
      <c r="AH1745">
        <v>0</v>
      </c>
      <c r="AI1745">
        <v>2</v>
      </c>
      <c r="AJ1745">
        <v>0</v>
      </c>
      <c r="AK1745" s="4">
        <v>0.11111111111111099</v>
      </c>
      <c r="AL1745">
        <v>18</v>
      </c>
      <c r="AM1745">
        <v>2</v>
      </c>
      <c r="AN1745">
        <v>0</v>
      </c>
      <c r="AO1745" s="4">
        <v>73.452999999999903</v>
      </c>
      <c r="AP1745">
        <v>31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2</v>
      </c>
      <c r="AX1745">
        <v>5</v>
      </c>
      <c r="AY1745">
        <v>0</v>
      </c>
      <c r="AZ1745">
        <v>0</v>
      </c>
      <c r="BA1745">
        <v>32</v>
      </c>
      <c r="BB1745">
        <v>0</v>
      </c>
      <c r="BC1745">
        <v>0</v>
      </c>
      <c r="BD1745">
        <v>0</v>
      </c>
      <c r="BE1745">
        <v>0</v>
      </c>
      <c r="BF1745" s="4">
        <v>104.549999999999</v>
      </c>
      <c r="BG1745">
        <v>8.6569480383233302</v>
      </c>
      <c r="BH1745" s="4">
        <v>0.97209701201037602</v>
      </c>
      <c r="BI1745">
        <v>7.90543632103142</v>
      </c>
      <c r="BJ1745" s="4">
        <v>13.432098765432</v>
      </c>
      <c r="BK1745">
        <v>5.3254437869822402</v>
      </c>
      <c r="BL1745" s="4">
        <v>164</v>
      </c>
      <c r="BM1745" s="4">
        <v>180</v>
      </c>
      <c r="BN1745">
        <v>224.06098937988199</v>
      </c>
      <c r="BO1745">
        <v>220.76216125488199</v>
      </c>
      <c r="BP1745">
        <v>216.87568664550699</v>
      </c>
      <c r="BQ1745">
        <v>5</v>
      </c>
      <c r="BR1745">
        <v>3</v>
      </c>
      <c r="BS1745">
        <v>3</v>
      </c>
    </row>
    <row r="1746" spans="1:71" x14ac:dyDescent="0.35">
      <c r="A1746" t="s">
        <v>389</v>
      </c>
      <c r="B1746" t="s">
        <v>390</v>
      </c>
      <c r="C1746" t="s">
        <v>192</v>
      </c>
      <c r="D1746" t="s">
        <v>391</v>
      </c>
      <c r="E1746">
        <v>1745</v>
      </c>
      <c r="F1746">
        <v>-5.41</v>
      </c>
      <c r="G1746">
        <v>-6.3661808999999998</v>
      </c>
      <c r="H1746">
        <v>-6.1</v>
      </c>
      <c r="I1746">
        <f>0-F1746</f>
        <v>5.41</v>
      </c>
      <c r="J1746">
        <f>0-G1746</f>
        <v>6.3661808999999998</v>
      </c>
      <c r="K1746">
        <f>0-H1746</f>
        <v>6.1</v>
      </c>
      <c r="L1746">
        <v>0.79052907853516297</v>
      </c>
      <c r="M1746">
        <v>0.23442783393546601</v>
      </c>
      <c r="N1746">
        <f>1-_xlfn.PERCENTRANK.INC(I$2:I$4359,I1746)</f>
        <v>0.17300000000000004</v>
      </c>
      <c r="O1746">
        <f>1-_xlfn.PERCENTRANK.INC(J$2:J$4359,J1746)</f>
        <v>0.39900000000000002</v>
      </c>
      <c r="P1746">
        <f>1-_xlfn.PERCENTRANK.INC(K$2:K$4359,K1746)</f>
        <v>0.53800000000000003</v>
      </c>
      <c r="Q1746">
        <f>_xlfn.PERCENTRANK.INC(L$2:L$4359,L1746)</f>
        <v>4.8000000000000001E-2</v>
      </c>
      <c r="R1746">
        <f>((N1746+P1746)/2+Q1746)/2</f>
        <v>0.20175000000000001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2</v>
      </c>
      <c r="AB1746" s="4">
        <v>242.23099493980399</v>
      </c>
      <c r="AC1746">
        <v>1.0720999999999901</v>
      </c>
      <c r="AD1746">
        <v>19</v>
      </c>
      <c r="AE1746">
        <v>6</v>
      </c>
      <c r="AF1746">
        <v>3</v>
      </c>
      <c r="AG1746">
        <v>3</v>
      </c>
      <c r="AH1746">
        <v>0</v>
      </c>
      <c r="AI1746">
        <v>2</v>
      </c>
      <c r="AJ1746">
        <v>0</v>
      </c>
      <c r="AK1746" s="4">
        <v>0.11111111111111099</v>
      </c>
      <c r="AL1746">
        <v>18</v>
      </c>
      <c r="AM1746">
        <v>2</v>
      </c>
      <c r="AN1746">
        <v>0</v>
      </c>
      <c r="AO1746" s="4">
        <v>73.452999999999903</v>
      </c>
      <c r="AP1746">
        <v>31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2</v>
      </c>
      <c r="AX1746">
        <v>5</v>
      </c>
      <c r="AY1746">
        <v>0</v>
      </c>
      <c r="AZ1746">
        <v>0</v>
      </c>
      <c r="BA1746">
        <v>32</v>
      </c>
      <c r="BB1746">
        <v>0</v>
      </c>
      <c r="BC1746">
        <v>0</v>
      </c>
      <c r="BD1746">
        <v>0</v>
      </c>
      <c r="BE1746">
        <v>0</v>
      </c>
      <c r="BF1746" s="4">
        <v>104.549999999999</v>
      </c>
      <c r="BG1746">
        <v>8.6569480383233302</v>
      </c>
      <c r="BH1746" s="4">
        <v>0.97209701201037602</v>
      </c>
      <c r="BI1746">
        <v>7.90543632103142</v>
      </c>
      <c r="BJ1746" s="4">
        <v>13.432098765432</v>
      </c>
      <c r="BK1746">
        <v>5.3254437869822402</v>
      </c>
      <c r="BL1746" s="4">
        <v>164</v>
      </c>
      <c r="BM1746" s="4">
        <v>180</v>
      </c>
      <c r="BN1746">
        <v>226.29086303710901</v>
      </c>
      <c r="BO1746">
        <v>226.28578186035099</v>
      </c>
      <c r="BP1746">
        <v>225.60026550292901</v>
      </c>
      <c r="BQ1746">
        <v>5</v>
      </c>
      <c r="BR1746">
        <v>4</v>
      </c>
      <c r="BS1746">
        <v>4</v>
      </c>
    </row>
    <row r="1747" spans="1:71" x14ac:dyDescent="0.35">
      <c r="A1747" t="s">
        <v>538</v>
      </c>
      <c r="B1747" t="s">
        <v>539</v>
      </c>
      <c r="C1747" t="s">
        <v>12</v>
      </c>
      <c r="D1747" t="s">
        <v>17</v>
      </c>
      <c r="E1747">
        <v>1746</v>
      </c>
      <c r="F1747">
        <v>-4.88</v>
      </c>
      <c r="G1747">
        <v>-6.2200102800000003</v>
      </c>
      <c r="H1747">
        <v>-6.2</v>
      </c>
      <c r="I1747">
        <f>0-F1747</f>
        <v>4.88</v>
      </c>
      <c r="J1747">
        <f>0-G1747</f>
        <v>6.2200102800000003</v>
      </c>
      <c r="K1747">
        <f>0-H1747</f>
        <v>6.2</v>
      </c>
      <c r="L1747">
        <v>0.954501242613776</v>
      </c>
      <c r="M1747">
        <v>0.623400990146325</v>
      </c>
      <c r="N1747">
        <f>1-_xlfn.PERCENTRANK.INC(I$2:I$4359,I1747)</f>
        <v>0.42200000000000004</v>
      </c>
      <c r="O1747">
        <f>1-_xlfn.PERCENTRANK.INC(J$2:J$4359,J1747)</f>
        <v>0.48099999999999998</v>
      </c>
      <c r="P1747">
        <f>1-_xlfn.PERCENTRANK.INC(K$2:K$4359,K1747)</f>
        <v>0.47399999999999998</v>
      </c>
      <c r="Q1747">
        <f>_xlfn.PERCENTRANK.INC(L$2:L$4359,L1747)</f>
        <v>9.2999999999999999E-2</v>
      </c>
      <c r="R1747">
        <f>((N1747+P1747)/2+Q1747)/2</f>
        <v>0.27050000000000002</v>
      </c>
      <c r="S1747">
        <v>9</v>
      </c>
      <c r="T1747">
        <v>2</v>
      </c>
      <c r="U1747">
        <v>1</v>
      </c>
      <c r="V1747">
        <v>1</v>
      </c>
      <c r="W1747">
        <v>1</v>
      </c>
      <c r="X1747">
        <v>1</v>
      </c>
      <c r="Y1747">
        <v>0</v>
      </c>
      <c r="Z1747">
        <v>0</v>
      </c>
      <c r="AA1747">
        <v>2</v>
      </c>
      <c r="AB1747" s="4">
        <v>204.228995800018</v>
      </c>
      <c r="AC1747">
        <v>3.2282000000000002</v>
      </c>
      <c r="AD1747">
        <v>16</v>
      </c>
      <c r="AE1747">
        <v>4</v>
      </c>
      <c r="AF1747">
        <v>1</v>
      </c>
      <c r="AG1747">
        <v>1</v>
      </c>
      <c r="AH1747">
        <v>0</v>
      </c>
      <c r="AI1747">
        <v>0</v>
      </c>
      <c r="AJ1747">
        <v>1</v>
      </c>
      <c r="AK1747" s="4">
        <v>0.1875</v>
      </c>
      <c r="AL1747">
        <v>16</v>
      </c>
      <c r="AM1747">
        <v>1</v>
      </c>
      <c r="AN1747">
        <v>0</v>
      </c>
      <c r="AO1747" s="4">
        <v>66.074599999999904</v>
      </c>
      <c r="AP1747">
        <v>27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2</v>
      </c>
      <c r="AX1747">
        <v>2</v>
      </c>
      <c r="AY1747">
        <v>0</v>
      </c>
      <c r="AZ1747">
        <v>0</v>
      </c>
      <c r="BA1747">
        <v>28</v>
      </c>
      <c r="BB1747">
        <v>0</v>
      </c>
      <c r="BC1747">
        <v>0</v>
      </c>
      <c r="BD1747">
        <v>0</v>
      </c>
      <c r="BE1747">
        <v>0</v>
      </c>
      <c r="BF1747" s="4">
        <v>50.69</v>
      </c>
      <c r="BG1747">
        <v>8.4516661456899094</v>
      </c>
      <c r="BH1747">
        <v>1.0140270461969201</v>
      </c>
      <c r="BI1747">
        <v>7.3347541639916001</v>
      </c>
      <c r="BJ1747" s="4">
        <v>11.484375</v>
      </c>
      <c r="BK1747">
        <v>5.3650793650793602</v>
      </c>
      <c r="BL1747" s="4">
        <v>138</v>
      </c>
      <c r="BM1747" s="4">
        <v>144</v>
      </c>
      <c r="BN1747">
        <v>203.51713562011699</v>
      </c>
      <c r="BO1747">
        <v>200.85527038574199</v>
      </c>
      <c r="BP1747">
        <v>203.47894287109301</v>
      </c>
      <c r="BQ1747">
        <v>2</v>
      </c>
      <c r="BR1747">
        <v>2</v>
      </c>
      <c r="BS1747">
        <v>2</v>
      </c>
    </row>
    <row r="1748" spans="1:71" x14ac:dyDescent="0.35">
      <c r="A1748" t="s">
        <v>538</v>
      </c>
      <c r="B1748" t="s">
        <v>539</v>
      </c>
      <c r="C1748" t="s">
        <v>12</v>
      </c>
      <c r="D1748" t="s">
        <v>17</v>
      </c>
      <c r="E1748">
        <v>1747</v>
      </c>
      <c r="F1748">
        <v>-4.66</v>
      </c>
      <c r="G1748">
        <v>-6.2162017799999996</v>
      </c>
      <c r="H1748">
        <v>-6.2</v>
      </c>
      <c r="I1748">
        <f>0-F1748</f>
        <v>4.66</v>
      </c>
      <c r="J1748">
        <f>0-G1748</f>
        <v>6.2162017799999996</v>
      </c>
      <c r="K1748">
        <f>0-H1748</f>
        <v>6.2</v>
      </c>
      <c r="L1748">
        <v>0.921669907086204</v>
      </c>
      <c r="M1748">
        <v>0.60764624360866204</v>
      </c>
      <c r="N1748">
        <f>1-_xlfn.PERCENTRANK.INC(I$2:I$4359,I1748)</f>
        <v>0.54299999999999993</v>
      </c>
      <c r="O1748">
        <f>1-_xlfn.PERCENTRANK.INC(J$2:J$4359,J1748)</f>
        <v>0.48499999999999999</v>
      </c>
      <c r="P1748">
        <f>1-_xlfn.PERCENTRANK.INC(K$2:K$4359,K1748)</f>
        <v>0.47399999999999998</v>
      </c>
      <c r="Q1748">
        <f>_xlfn.PERCENTRANK.INC(L$2:L$4359,L1748)</f>
        <v>8.4000000000000005E-2</v>
      </c>
      <c r="R1748">
        <f>((N1748+P1748)/2+Q1748)/2</f>
        <v>0.29624999999999996</v>
      </c>
      <c r="S1748">
        <v>9</v>
      </c>
      <c r="T1748">
        <v>2</v>
      </c>
      <c r="U1748">
        <v>1</v>
      </c>
      <c r="V1748">
        <v>1</v>
      </c>
      <c r="W1748">
        <v>1</v>
      </c>
      <c r="X1748">
        <v>1</v>
      </c>
      <c r="Y1748">
        <v>0</v>
      </c>
      <c r="Z1748">
        <v>0</v>
      </c>
      <c r="AA1748">
        <v>2</v>
      </c>
      <c r="AB1748" s="4">
        <v>204.228995800018</v>
      </c>
      <c r="AC1748">
        <v>3.2282000000000002</v>
      </c>
      <c r="AD1748">
        <v>16</v>
      </c>
      <c r="AE1748">
        <v>4</v>
      </c>
      <c r="AF1748">
        <v>1</v>
      </c>
      <c r="AG1748">
        <v>1</v>
      </c>
      <c r="AH1748">
        <v>0</v>
      </c>
      <c r="AI1748">
        <v>0</v>
      </c>
      <c r="AJ1748">
        <v>1</v>
      </c>
      <c r="AK1748" s="4">
        <v>0.1875</v>
      </c>
      <c r="AL1748">
        <v>16</v>
      </c>
      <c r="AM1748">
        <v>1</v>
      </c>
      <c r="AN1748">
        <v>0</v>
      </c>
      <c r="AO1748" s="4">
        <v>66.074599999999904</v>
      </c>
      <c r="AP1748">
        <v>27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2</v>
      </c>
      <c r="AX1748">
        <v>2</v>
      </c>
      <c r="AY1748">
        <v>0</v>
      </c>
      <c r="AZ1748">
        <v>0</v>
      </c>
      <c r="BA1748">
        <v>28</v>
      </c>
      <c r="BB1748">
        <v>0</v>
      </c>
      <c r="BC1748">
        <v>0</v>
      </c>
      <c r="BD1748">
        <v>0</v>
      </c>
      <c r="BE1748">
        <v>0</v>
      </c>
      <c r="BF1748" s="4">
        <v>50.69</v>
      </c>
      <c r="BG1748">
        <v>8.4516661456899094</v>
      </c>
      <c r="BH1748">
        <v>1.0140270461969201</v>
      </c>
      <c r="BI1748">
        <v>7.3347541639916001</v>
      </c>
      <c r="BJ1748" s="4">
        <v>11.484375</v>
      </c>
      <c r="BK1748">
        <v>5.3650793650793602</v>
      </c>
      <c r="BL1748" s="4">
        <v>138</v>
      </c>
      <c r="BM1748" s="4">
        <v>144</v>
      </c>
      <c r="BN1748">
        <v>201.12638854980401</v>
      </c>
      <c r="BO1748">
        <v>200.760009765625</v>
      </c>
      <c r="BP1748">
        <v>202.98327636718699</v>
      </c>
      <c r="BQ1748">
        <v>2</v>
      </c>
      <c r="BR1748">
        <v>1</v>
      </c>
      <c r="BS1748">
        <v>2</v>
      </c>
    </row>
    <row r="1749" spans="1:71" x14ac:dyDescent="0.35">
      <c r="A1749" t="s">
        <v>538</v>
      </c>
      <c r="B1749" t="s">
        <v>539</v>
      </c>
      <c r="C1749" t="s">
        <v>12</v>
      </c>
      <c r="D1749" t="s">
        <v>17</v>
      </c>
      <c r="E1749">
        <v>1748</v>
      </c>
      <c r="F1749">
        <v>-4.6399999999999997</v>
      </c>
      <c r="G1749">
        <v>-6.2026691400000002</v>
      </c>
      <c r="H1749">
        <v>-6.2</v>
      </c>
      <c r="I1749">
        <f>0-F1749</f>
        <v>4.6399999999999997</v>
      </c>
      <c r="J1749">
        <f>0-G1749</f>
        <v>6.2026691400000002</v>
      </c>
      <c r="K1749">
        <f>0-H1749</f>
        <v>6.2</v>
      </c>
      <c r="L1749">
        <v>0.89621027403154097</v>
      </c>
      <c r="M1749">
        <v>0.60795848519476803</v>
      </c>
      <c r="N1749">
        <f>1-_xlfn.PERCENTRANK.INC(I$2:I$4359,I1749)</f>
        <v>0.55099999999999993</v>
      </c>
      <c r="O1749">
        <f>1-_xlfn.PERCENTRANK.INC(J$2:J$4359,J1749)</f>
        <v>0.49299999999999999</v>
      </c>
      <c r="P1749">
        <f>1-_xlfn.PERCENTRANK.INC(K$2:K$4359,K1749)</f>
        <v>0.47399999999999998</v>
      </c>
      <c r="Q1749">
        <f>_xlfn.PERCENTRANK.INC(L$2:L$4359,L1749)</f>
        <v>7.5999999999999998E-2</v>
      </c>
      <c r="R1749">
        <f>((N1749+P1749)/2+Q1749)/2</f>
        <v>0.29424999999999996</v>
      </c>
      <c r="S1749">
        <v>9</v>
      </c>
      <c r="T1749">
        <v>2</v>
      </c>
      <c r="U1749">
        <v>1</v>
      </c>
      <c r="V1749">
        <v>1</v>
      </c>
      <c r="W1749">
        <v>1</v>
      </c>
      <c r="X1749">
        <v>1</v>
      </c>
      <c r="Y1749">
        <v>0</v>
      </c>
      <c r="Z1749">
        <v>0</v>
      </c>
      <c r="AA1749">
        <v>2</v>
      </c>
      <c r="AB1749" s="4">
        <v>204.228995800018</v>
      </c>
      <c r="AC1749">
        <v>3.2282000000000002</v>
      </c>
      <c r="AD1749">
        <v>16</v>
      </c>
      <c r="AE1749">
        <v>4</v>
      </c>
      <c r="AF1749">
        <v>1</v>
      </c>
      <c r="AG1749">
        <v>1</v>
      </c>
      <c r="AH1749">
        <v>0</v>
      </c>
      <c r="AI1749">
        <v>0</v>
      </c>
      <c r="AJ1749">
        <v>1</v>
      </c>
      <c r="AK1749" s="4">
        <v>0.1875</v>
      </c>
      <c r="AL1749">
        <v>16</v>
      </c>
      <c r="AM1749">
        <v>1</v>
      </c>
      <c r="AN1749">
        <v>0</v>
      </c>
      <c r="AO1749" s="4">
        <v>66.074599999999904</v>
      </c>
      <c r="AP1749">
        <v>27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2</v>
      </c>
      <c r="AX1749">
        <v>2</v>
      </c>
      <c r="AY1749">
        <v>0</v>
      </c>
      <c r="AZ1749">
        <v>0</v>
      </c>
      <c r="BA1749">
        <v>28</v>
      </c>
      <c r="BB1749">
        <v>0</v>
      </c>
      <c r="BC1749">
        <v>0</v>
      </c>
      <c r="BD1749">
        <v>0</v>
      </c>
      <c r="BE1749">
        <v>0</v>
      </c>
      <c r="BF1749" s="4">
        <v>50.69</v>
      </c>
      <c r="BG1749">
        <v>8.4516661456899094</v>
      </c>
      <c r="BH1749">
        <v>1.0140270461969201</v>
      </c>
      <c r="BI1749">
        <v>7.3347541639916001</v>
      </c>
      <c r="BJ1749" s="4">
        <v>11.484375</v>
      </c>
      <c r="BK1749">
        <v>5.3650793650793602</v>
      </c>
      <c r="BL1749" s="4">
        <v>138</v>
      </c>
      <c r="BM1749" s="4">
        <v>144</v>
      </c>
      <c r="BN1749">
        <v>205.30494689941401</v>
      </c>
      <c r="BO1749">
        <v>204.16581726074199</v>
      </c>
      <c r="BP1749">
        <v>205.46139526367099</v>
      </c>
      <c r="BQ1749">
        <v>2</v>
      </c>
      <c r="BR1749">
        <v>2</v>
      </c>
      <c r="BS1749">
        <v>2</v>
      </c>
    </row>
    <row r="1750" spans="1:71" x14ac:dyDescent="0.35">
      <c r="A1750" t="s">
        <v>206</v>
      </c>
      <c r="B1750" t="s">
        <v>207</v>
      </c>
      <c r="C1750" t="s">
        <v>43</v>
      </c>
      <c r="D1750" t="s">
        <v>44</v>
      </c>
      <c r="E1750">
        <v>1749</v>
      </c>
      <c r="F1750">
        <v>-4.57</v>
      </c>
      <c r="G1750">
        <v>-5.3789582300000003</v>
      </c>
      <c r="H1750">
        <v>-5.4</v>
      </c>
      <c r="I1750">
        <f>0-F1750</f>
        <v>4.57</v>
      </c>
      <c r="J1750">
        <f>0-G1750</f>
        <v>5.3789582300000003</v>
      </c>
      <c r="K1750">
        <f>0-H1750</f>
        <v>5.4</v>
      </c>
      <c r="L1750">
        <v>1.22119686442991</v>
      </c>
      <c r="M1750">
        <v>0.85092868971096403</v>
      </c>
      <c r="N1750">
        <f>1-_xlfn.PERCENTRANK.INC(I$2:I$4359,I1750)</f>
        <v>0.59499999999999997</v>
      </c>
      <c r="O1750">
        <f>1-_xlfn.PERCENTRANK.INC(J$2:J$4359,J1750)</f>
        <v>0.89900000000000002</v>
      </c>
      <c r="P1750">
        <f>1-_xlfn.PERCENTRANK.INC(K$2:K$4359,K1750)</f>
        <v>0.88800000000000001</v>
      </c>
      <c r="Q1750">
        <f>_xlfn.PERCENTRANK.INC(L$2:L$4359,L1750)</f>
        <v>0.21</v>
      </c>
      <c r="R1750">
        <f>((N1750+P1750)/2+Q1750)/2</f>
        <v>0.47575000000000001</v>
      </c>
      <c r="S1750">
        <v>8</v>
      </c>
      <c r="T1750">
        <v>3</v>
      </c>
      <c r="U1750">
        <v>2</v>
      </c>
      <c r="V1750">
        <v>1</v>
      </c>
      <c r="W1750">
        <v>0</v>
      </c>
      <c r="X1750">
        <v>1</v>
      </c>
      <c r="Y1750">
        <v>0</v>
      </c>
      <c r="Z1750">
        <v>0</v>
      </c>
      <c r="AA1750">
        <v>2</v>
      </c>
      <c r="AB1750" s="4">
        <v>203.24499619007099</v>
      </c>
      <c r="AC1750">
        <v>3.9767000000000001</v>
      </c>
      <c r="AD1750">
        <v>16</v>
      </c>
      <c r="AE1750">
        <v>4</v>
      </c>
      <c r="AF1750">
        <v>1</v>
      </c>
      <c r="AG1750">
        <v>1</v>
      </c>
      <c r="AH1750">
        <v>0</v>
      </c>
      <c r="AI1750">
        <v>0</v>
      </c>
      <c r="AJ1750">
        <v>0</v>
      </c>
      <c r="AK1750" s="4">
        <v>0.125</v>
      </c>
      <c r="AL1750">
        <v>16</v>
      </c>
      <c r="AM1750">
        <v>1</v>
      </c>
      <c r="AN1750">
        <v>0</v>
      </c>
      <c r="AO1750" s="4">
        <v>75.024399999999901</v>
      </c>
      <c r="AP1750">
        <v>28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3</v>
      </c>
      <c r="AX1750">
        <v>1</v>
      </c>
      <c r="AY1750">
        <v>0</v>
      </c>
      <c r="AZ1750">
        <v>0</v>
      </c>
      <c r="BA1750">
        <v>29</v>
      </c>
      <c r="BB1750">
        <v>0</v>
      </c>
      <c r="BC1750">
        <v>0</v>
      </c>
      <c r="BD1750">
        <v>0</v>
      </c>
      <c r="BE1750">
        <v>0</v>
      </c>
      <c r="BF1750" s="4">
        <v>46.92</v>
      </c>
      <c r="BG1750">
        <v>8.8581528254449609</v>
      </c>
      <c r="BH1750">
        <v>1.0175565015999399</v>
      </c>
      <c r="BI1750">
        <v>7.7053178978434502</v>
      </c>
      <c r="BJ1750" s="4">
        <v>11.484375</v>
      </c>
      <c r="BK1750">
        <v>4.8884297520661102</v>
      </c>
      <c r="BL1750" s="4">
        <v>143</v>
      </c>
      <c r="BM1750" s="4">
        <v>145</v>
      </c>
      <c r="BN1750">
        <v>201.072998046875</v>
      </c>
      <c r="BO1750">
        <v>199.88691711425699</v>
      </c>
      <c r="BP1750">
        <v>199.68807983398401</v>
      </c>
      <c r="BQ1750">
        <v>1</v>
      </c>
      <c r="BR1750">
        <v>1</v>
      </c>
      <c r="BS1750">
        <v>1</v>
      </c>
    </row>
    <row r="1751" spans="1:71" x14ac:dyDescent="0.35">
      <c r="A1751" t="s">
        <v>206</v>
      </c>
      <c r="B1751" t="s">
        <v>207</v>
      </c>
      <c r="C1751" t="s">
        <v>43</v>
      </c>
      <c r="D1751" t="s">
        <v>44</v>
      </c>
      <c r="E1751">
        <v>1750</v>
      </c>
      <c r="F1751">
        <v>-4.38</v>
      </c>
      <c r="G1751">
        <v>-5.1956973099999999</v>
      </c>
      <c r="H1751">
        <v>-5.2</v>
      </c>
      <c r="I1751">
        <f>0-F1751</f>
        <v>4.38</v>
      </c>
      <c r="J1751">
        <f>0-G1751</f>
        <v>5.1956973099999999</v>
      </c>
      <c r="K1751">
        <f>0-H1751</f>
        <v>5.2</v>
      </c>
      <c r="L1751">
        <v>1.98704542590069</v>
      </c>
      <c r="M1751">
        <v>1.3965497128305699</v>
      </c>
      <c r="N1751">
        <f>1-_xlfn.PERCENTRANK.INC(I$2:I$4359,I1751)</f>
        <v>0.69799999999999995</v>
      </c>
      <c r="O1751">
        <f>1-_xlfn.PERCENTRANK.INC(J$2:J$4359,J1751)</f>
        <v>0.93700000000000006</v>
      </c>
      <c r="P1751">
        <f>1-_xlfn.PERCENTRANK.INC(K$2:K$4359,K1751)</f>
        <v>0.93300000000000005</v>
      </c>
      <c r="Q1751">
        <f>_xlfn.PERCENTRANK.INC(L$2:L$4359,L1751)</f>
        <v>0.55700000000000005</v>
      </c>
      <c r="R1751">
        <f>((N1751+P1751)/2+Q1751)/2</f>
        <v>0.68625000000000003</v>
      </c>
      <c r="S1751">
        <v>8</v>
      </c>
      <c r="T1751">
        <v>3</v>
      </c>
      <c r="U1751">
        <v>2</v>
      </c>
      <c r="V1751">
        <v>1</v>
      </c>
      <c r="W1751">
        <v>0</v>
      </c>
      <c r="X1751">
        <v>1</v>
      </c>
      <c r="Y1751">
        <v>0</v>
      </c>
      <c r="Z1751">
        <v>0</v>
      </c>
      <c r="AA1751">
        <v>2</v>
      </c>
      <c r="AB1751" s="4">
        <v>203.24499619007099</v>
      </c>
      <c r="AC1751">
        <v>3.9767000000000001</v>
      </c>
      <c r="AD1751">
        <v>16</v>
      </c>
      <c r="AE1751">
        <v>4</v>
      </c>
      <c r="AF1751">
        <v>1</v>
      </c>
      <c r="AG1751">
        <v>1</v>
      </c>
      <c r="AH1751">
        <v>0</v>
      </c>
      <c r="AI1751">
        <v>0</v>
      </c>
      <c r="AJ1751">
        <v>0</v>
      </c>
      <c r="AK1751" s="4">
        <v>0.125</v>
      </c>
      <c r="AL1751">
        <v>16</v>
      </c>
      <c r="AM1751">
        <v>1</v>
      </c>
      <c r="AN1751">
        <v>0</v>
      </c>
      <c r="AO1751" s="4">
        <v>75.024399999999901</v>
      </c>
      <c r="AP1751">
        <v>28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3</v>
      </c>
      <c r="AX1751">
        <v>1</v>
      </c>
      <c r="AY1751">
        <v>0</v>
      </c>
      <c r="AZ1751">
        <v>0</v>
      </c>
      <c r="BA1751">
        <v>29</v>
      </c>
      <c r="BB1751">
        <v>0</v>
      </c>
      <c r="BC1751">
        <v>0</v>
      </c>
      <c r="BD1751">
        <v>0</v>
      </c>
      <c r="BE1751">
        <v>0</v>
      </c>
      <c r="BF1751" s="4">
        <v>46.92</v>
      </c>
      <c r="BG1751">
        <v>8.8581528254449609</v>
      </c>
      <c r="BH1751">
        <v>1.0175565015999399</v>
      </c>
      <c r="BI1751">
        <v>7.7053178978434502</v>
      </c>
      <c r="BJ1751" s="4">
        <v>11.484375</v>
      </c>
      <c r="BK1751">
        <v>4.8884297520661102</v>
      </c>
      <c r="BL1751" s="4">
        <v>143</v>
      </c>
      <c r="BM1751" s="4">
        <v>145</v>
      </c>
      <c r="BN1751">
        <v>197.56402587890599</v>
      </c>
      <c r="BO1751">
        <v>198.42594909667901</v>
      </c>
      <c r="BP1751">
        <v>198.68656921386699</v>
      </c>
      <c r="BQ1751">
        <v>3</v>
      </c>
      <c r="BR1751">
        <v>1</v>
      </c>
      <c r="BS1751">
        <v>1</v>
      </c>
    </row>
    <row r="1752" spans="1:71" x14ac:dyDescent="0.35">
      <c r="A1752" t="s">
        <v>206</v>
      </c>
      <c r="B1752" t="s">
        <v>207</v>
      </c>
      <c r="C1752" t="s">
        <v>43</v>
      </c>
      <c r="D1752" t="s">
        <v>44</v>
      </c>
      <c r="E1752">
        <v>1751</v>
      </c>
      <c r="F1752">
        <v>-4.55</v>
      </c>
      <c r="G1752">
        <v>-5.37072897</v>
      </c>
      <c r="H1752">
        <v>-5.4</v>
      </c>
      <c r="I1752">
        <f>0-F1752</f>
        <v>4.55</v>
      </c>
      <c r="J1752">
        <f>0-G1752</f>
        <v>5.37072897</v>
      </c>
      <c r="K1752">
        <f>0-H1752</f>
        <v>5.4</v>
      </c>
      <c r="L1752">
        <v>0.58357134583471904</v>
      </c>
      <c r="M1752">
        <v>0.39538228461494501</v>
      </c>
      <c r="N1752">
        <f>1-_xlfn.PERCENTRANK.INC(I$2:I$4359,I1752)</f>
        <v>0.60799999999999998</v>
      </c>
      <c r="O1752">
        <f>1-_xlfn.PERCENTRANK.INC(J$2:J$4359,J1752)</f>
        <v>0.90200000000000002</v>
      </c>
      <c r="P1752">
        <f>1-_xlfn.PERCENTRANK.INC(K$2:K$4359,K1752)</f>
        <v>0.88800000000000001</v>
      </c>
      <c r="Q1752">
        <f>_xlfn.PERCENTRANK.INC(L$2:L$4359,L1752)</f>
        <v>0.02</v>
      </c>
      <c r="R1752">
        <f>((N1752+P1752)/2+Q1752)/2</f>
        <v>0.38400000000000001</v>
      </c>
      <c r="S1752">
        <v>8</v>
      </c>
      <c r="T1752">
        <v>3</v>
      </c>
      <c r="U1752">
        <v>2</v>
      </c>
      <c r="V1752">
        <v>1</v>
      </c>
      <c r="W1752">
        <v>0</v>
      </c>
      <c r="X1752">
        <v>1</v>
      </c>
      <c r="Y1752">
        <v>0</v>
      </c>
      <c r="Z1752">
        <v>0</v>
      </c>
      <c r="AA1752">
        <v>2</v>
      </c>
      <c r="AB1752" s="4">
        <v>203.24499619007099</v>
      </c>
      <c r="AC1752">
        <v>3.9767000000000001</v>
      </c>
      <c r="AD1752">
        <v>16</v>
      </c>
      <c r="AE1752">
        <v>4</v>
      </c>
      <c r="AF1752">
        <v>1</v>
      </c>
      <c r="AG1752">
        <v>1</v>
      </c>
      <c r="AH1752">
        <v>0</v>
      </c>
      <c r="AI1752">
        <v>0</v>
      </c>
      <c r="AJ1752">
        <v>0</v>
      </c>
      <c r="AK1752" s="4">
        <v>0.125</v>
      </c>
      <c r="AL1752">
        <v>16</v>
      </c>
      <c r="AM1752">
        <v>1</v>
      </c>
      <c r="AN1752">
        <v>0</v>
      </c>
      <c r="AO1752" s="4">
        <v>75.024399999999901</v>
      </c>
      <c r="AP1752">
        <v>28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3</v>
      </c>
      <c r="AX1752">
        <v>1</v>
      </c>
      <c r="AY1752">
        <v>0</v>
      </c>
      <c r="AZ1752">
        <v>0</v>
      </c>
      <c r="BA1752">
        <v>29</v>
      </c>
      <c r="BB1752">
        <v>0</v>
      </c>
      <c r="BC1752">
        <v>0</v>
      </c>
      <c r="BD1752">
        <v>0</v>
      </c>
      <c r="BE1752">
        <v>0</v>
      </c>
      <c r="BF1752" s="4">
        <v>46.92</v>
      </c>
      <c r="BG1752">
        <v>8.8581528254449609</v>
      </c>
      <c r="BH1752">
        <v>1.0175565015999399</v>
      </c>
      <c r="BI1752">
        <v>7.7053178978434502</v>
      </c>
      <c r="BJ1752" s="4">
        <v>11.484375</v>
      </c>
      <c r="BK1752">
        <v>4.8884297520661102</v>
      </c>
      <c r="BL1752" s="4">
        <v>143</v>
      </c>
      <c r="BM1752" s="4">
        <v>145</v>
      </c>
      <c r="BN1752">
        <v>199.22291564941401</v>
      </c>
      <c r="BO1752">
        <v>199.05432128906199</v>
      </c>
      <c r="BP1752">
        <v>199.50244140625</v>
      </c>
      <c r="BQ1752">
        <v>1</v>
      </c>
      <c r="BR1752">
        <v>1</v>
      </c>
      <c r="BS1752">
        <v>1</v>
      </c>
    </row>
    <row r="1753" spans="1:71" x14ac:dyDescent="0.35">
      <c r="A1753" t="s">
        <v>956</v>
      </c>
      <c r="B1753" t="s">
        <v>957</v>
      </c>
      <c r="C1753" t="s">
        <v>43</v>
      </c>
      <c r="D1753" t="s">
        <v>44</v>
      </c>
      <c r="E1753">
        <v>1752</v>
      </c>
      <c r="F1753">
        <v>-7.5</v>
      </c>
      <c r="G1753">
        <v>-7.0460782100000001</v>
      </c>
      <c r="H1753">
        <v>-6.9</v>
      </c>
      <c r="I1753">
        <f>0-F1753</f>
        <v>7.5</v>
      </c>
      <c r="J1753">
        <f>0-G1753</f>
        <v>7.0460782100000001</v>
      </c>
      <c r="K1753">
        <f>0-H1753</f>
        <v>6.9</v>
      </c>
      <c r="L1753">
        <v>1.19730434360745</v>
      </c>
      <c r="M1753">
        <v>0.76137059804448504</v>
      </c>
      <c r="N1753">
        <f>1-_xlfn.PERCENTRANK.INC(I$2:I$4359,I1753)</f>
        <v>1.0000000000000009E-3</v>
      </c>
      <c r="O1753">
        <f>1-_xlfn.PERCENTRANK.INC(J$2:J$4359,J1753)</f>
        <v>0.11699999999999999</v>
      </c>
      <c r="P1753">
        <f>1-_xlfn.PERCENTRANK.INC(K$2:K$4359,K1753)</f>
        <v>0.15800000000000003</v>
      </c>
      <c r="Q1753">
        <f>_xlfn.PERCENTRANK.INC(L$2:L$4359,L1753)</f>
        <v>0.19700000000000001</v>
      </c>
      <c r="R1753">
        <f>((N1753+P1753)/2+Q1753)/2</f>
        <v>0.13825000000000001</v>
      </c>
      <c r="S1753">
        <v>8</v>
      </c>
      <c r="T1753">
        <v>2</v>
      </c>
      <c r="U1753">
        <v>2</v>
      </c>
      <c r="V1753">
        <v>1</v>
      </c>
      <c r="W1753">
        <v>0</v>
      </c>
      <c r="X1753">
        <v>3</v>
      </c>
      <c r="Y1753">
        <v>0</v>
      </c>
      <c r="Z1753">
        <v>1</v>
      </c>
      <c r="AA1753">
        <v>2</v>
      </c>
      <c r="AB1753" s="4">
        <v>289.74399614334101</v>
      </c>
      <c r="AC1753">
        <v>5.5288000000000004</v>
      </c>
      <c r="AD1753">
        <v>18</v>
      </c>
      <c r="AE1753">
        <v>6</v>
      </c>
      <c r="AF1753">
        <v>3</v>
      </c>
      <c r="AG1753">
        <v>2</v>
      </c>
      <c r="AH1753">
        <v>0</v>
      </c>
      <c r="AI1753">
        <v>0</v>
      </c>
      <c r="AJ1753">
        <v>0</v>
      </c>
      <c r="AK1753" s="4">
        <v>0.105263157894736</v>
      </c>
      <c r="AL1753">
        <v>19</v>
      </c>
      <c r="AM1753">
        <v>1</v>
      </c>
      <c r="AN1753">
        <v>0</v>
      </c>
      <c r="AO1753" s="4">
        <v>74.328500000000005</v>
      </c>
      <c r="AP1753">
        <v>30</v>
      </c>
      <c r="AQ1753">
        <v>1</v>
      </c>
      <c r="AR1753">
        <v>0</v>
      </c>
      <c r="AS1753">
        <v>0</v>
      </c>
      <c r="AT1753">
        <v>1</v>
      </c>
      <c r="AU1753">
        <v>0</v>
      </c>
      <c r="AV1753">
        <v>0</v>
      </c>
      <c r="AW1753">
        <v>3</v>
      </c>
      <c r="AX1753">
        <v>3</v>
      </c>
      <c r="AY1753">
        <v>0</v>
      </c>
      <c r="AZ1753">
        <v>1</v>
      </c>
      <c r="BA1753">
        <v>31</v>
      </c>
      <c r="BB1753">
        <v>0</v>
      </c>
      <c r="BC1753">
        <v>0</v>
      </c>
      <c r="BD1753">
        <v>0</v>
      </c>
      <c r="BE1753">
        <v>2</v>
      </c>
      <c r="BF1753" s="4">
        <v>109.67</v>
      </c>
      <c r="BG1753">
        <v>9.7480353366601999</v>
      </c>
      <c r="BH1753">
        <v>1.0095670779903201</v>
      </c>
      <c r="BI1753">
        <v>8.6556588949640894</v>
      </c>
      <c r="BJ1753" s="4">
        <v>14.409972299168899</v>
      </c>
      <c r="BK1753">
        <v>5.1747919143876304</v>
      </c>
      <c r="BL1753" s="4">
        <v>158</v>
      </c>
      <c r="BM1753" s="4">
        <v>175</v>
      </c>
      <c r="BN1753">
        <v>249.162826538085</v>
      </c>
      <c r="BO1753">
        <v>251.60920715332</v>
      </c>
      <c r="BP1753">
        <v>252.12977600097599</v>
      </c>
      <c r="BQ1753">
        <v>3</v>
      </c>
      <c r="BR1753">
        <v>3</v>
      </c>
      <c r="BS1753">
        <v>3</v>
      </c>
    </row>
    <row r="1754" spans="1:71" x14ac:dyDescent="0.35">
      <c r="A1754" t="s">
        <v>956</v>
      </c>
      <c r="B1754" t="s">
        <v>957</v>
      </c>
      <c r="C1754" t="s">
        <v>43</v>
      </c>
      <c r="D1754" t="s">
        <v>44</v>
      </c>
      <c r="E1754">
        <v>1753</v>
      </c>
      <c r="F1754">
        <v>-7.6</v>
      </c>
      <c r="G1754">
        <v>-7.04791451</v>
      </c>
      <c r="H1754">
        <v>-6.9</v>
      </c>
      <c r="I1754">
        <f>0-F1754</f>
        <v>7.6</v>
      </c>
      <c r="J1754">
        <f>0-G1754</f>
        <v>7.04791451</v>
      </c>
      <c r="K1754">
        <f>0-H1754</f>
        <v>6.9</v>
      </c>
      <c r="L1754">
        <v>1.82040217208625</v>
      </c>
      <c r="M1754">
        <v>0.98581096828803405</v>
      </c>
      <c r="N1754">
        <f>1-_xlfn.PERCENTRANK.INC(I$2:I$4359,I1754)</f>
        <v>1.0000000000000009E-3</v>
      </c>
      <c r="O1754">
        <f>1-_xlfn.PERCENTRANK.INC(J$2:J$4359,J1754)</f>
        <v>0.11599999999999999</v>
      </c>
      <c r="P1754">
        <f>1-_xlfn.PERCENTRANK.INC(K$2:K$4359,K1754)</f>
        <v>0.15800000000000003</v>
      </c>
      <c r="Q1754">
        <f>_xlfn.PERCENTRANK.INC(L$2:L$4359,L1754)</f>
        <v>0.47899999999999998</v>
      </c>
      <c r="R1754">
        <f>((N1754+P1754)/2+Q1754)/2</f>
        <v>0.27925</v>
      </c>
      <c r="S1754">
        <v>8</v>
      </c>
      <c r="T1754">
        <v>2</v>
      </c>
      <c r="U1754">
        <v>2</v>
      </c>
      <c r="V1754">
        <v>1</v>
      </c>
      <c r="W1754">
        <v>0</v>
      </c>
      <c r="X1754">
        <v>3</v>
      </c>
      <c r="Y1754">
        <v>0</v>
      </c>
      <c r="Z1754">
        <v>1</v>
      </c>
      <c r="AA1754">
        <v>2</v>
      </c>
      <c r="AB1754" s="4">
        <v>289.74399614334101</v>
      </c>
      <c r="AC1754">
        <v>5.5288000000000004</v>
      </c>
      <c r="AD1754">
        <v>18</v>
      </c>
      <c r="AE1754">
        <v>6</v>
      </c>
      <c r="AF1754">
        <v>3</v>
      </c>
      <c r="AG1754">
        <v>2</v>
      </c>
      <c r="AH1754">
        <v>0</v>
      </c>
      <c r="AI1754">
        <v>0</v>
      </c>
      <c r="AJ1754">
        <v>0</v>
      </c>
      <c r="AK1754" s="4">
        <v>0.105263157894736</v>
      </c>
      <c r="AL1754">
        <v>19</v>
      </c>
      <c r="AM1754">
        <v>1</v>
      </c>
      <c r="AN1754">
        <v>0</v>
      </c>
      <c r="AO1754" s="4">
        <v>74.328500000000005</v>
      </c>
      <c r="AP1754">
        <v>30</v>
      </c>
      <c r="AQ1754">
        <v>1</v>
      </c>
      <c r="AR1754">
        <v>0</v>
      </c>
      <c r="AS1754">
        <v>0</v>
      </c>
      <c r="AT1754">
        <v>1</v>
      </c>
      <c r="AU1754">
        <v>0</v>
      </c>
      <c r="AV1754">
        <v>0</v>
      </c>
      <c r="AW1754">
        <v>3</v>
      </c>
      <c r="AX1754">
        <v>3</v>
      </c>
      <c r="AY1754">
        <v>0</v>
      </c>
      <c r="AZ1754">
        <v>1</v>
      </c>
      <c r="BA1754">
        <v>31</v>
      </c>
      <c r="BB1754">
        <v>0</v>
      </c>
      <c r="BC1754">
        <v>0</v>
      </c>
      <c r="BD1754">
        <v>0</v>
      </c>
      <c r="BE1754">
        <v>2</v>
      </c>
      <c r="BF1754" s="4">
        <v>109.67</v>
      </c>
      <c r="BG1754">
        <v>9.7480353366601999</v>
      </c>
      <c r="BH1754">
        <v>1.0095670779903201</v>
      </c>
      <c r="BI1754">
        <v>8.6556588949640894</v>
      </c>
      <c r="BJ1754" s="4">
        <v>14.409972299168899</v>
      </c>
      <c r="BK1754">
        <v>5.1747919143876304</v>
      </c>
      <c r="BL1754" s="4">
        <v>158</v>
      </c>
      <c r="BM1754" s="4">
        <v>175</v>
      </c>
      <c r="BN1754">
        <v>248.67028808593699</v>
      </c>
      <c r="BO1754">
        <v>250.942947387695</v>
      </c>
      <c r="BP1754">
        <v>251.38839721679599</v>
      </c>
      <c r="BQ1754">
        <v>4</v>
      </c>
      <c r="BR1754">
        <v>3</v>
      </c>
      <c r="BS1754">
        <v>3</v>
      </c>
    </row>
    <row r="1755" spans="1:71" x14ac:dyDescent="0.35">
      <c r="A1755" t="s">
        <v>1692</v>
      </c>
      <c r="B1755" t="s">
        <v>1693</v>
      </c>
      <c r="C1755" t="s">
        <v>12</v>
      </c>
      <c r="D1755" t="s">
        <v>13</v>
      </c>
      <c r="E1755">
        <v>1754</v>
      </c>
      <c r="F1755">
        <v>-4.66</v>
      </c>
      <c r="G1755">
        <v>-6.2243809700000003</v>
      </c>
      <c r="H1755">
        <v>-6.1</v>
      </c>
      <c r="I1755">
        <f>0-F1755</f>
        <v>4.66</v>
      </c>
      <c r="J1755">
        <f>0-G1755</f>
        <v>6.2243809700000003</v>
      </c>
      <c r="K1755">
        <f>0-H1755</f>
        <v>6.1</v>
      </c>
      <c r="L1755">
        <v>1.9330652179672501</v>
      </c>
      <c r="M1755">
        <v>1.00364047169221</v>
      </c>
      <c r="N1755">
        <f>1-_xlfn.PERCENTRANK.INC(I$2:I$4359,I1755)</f>
        <v>0.54299999999999993</v>
      </c>
      <c r="O1755">
        <f>1-_xlfn.PERCENTRANK.INC(J$2:J$4359,J1755)</f>
        <v>0.47699999999999998</v>
      </c>
      <c r="P1755">
        <f>1-_xlfn.PERCENTRANK.INC(K$2:K$4359,K1755)</f>
        <v>0.53800000000000003</v>
      </c>
      <c r="Q1755">
        <f>_xlfn.PERCENTRANK.INC(L$2:L$4359,L1755)</f>
        <v>0.53400000000000003</v>
      </c>
      <c r="R1755">
        <f>((N1755+P1755)/2+Q1755)/2</f>
        <v>0.53725000000000001</v>
      </c>
      <c r="S1755">
        <v>6</v>
      </c>
      <c r="T1755">
        <v>7</v>
      </c>
      <c r="U1755">
        <v>0</v>
      </c>
      <c r="V1755">
        <v>2</v>
      </c>
      <c r="W1755">
        <v>0</v>
      </c>
      <c r="X1755">
        <v>2</v>
      </c>
      <c r="Y1755">
        <v>0</v>
      </c>
      <c r="Z1755">
        <v>0</v>
      </c>
      <c r="AA1755">
        <v>1</v>
      </c>
      <c r="AB1755" s="4">
        <v>236.314995288848</v>
      </c>
      <c r="AC1755">
        <v>6.9879999999999898</v>
      </c>
      <c r="AD1755">
        <v>23</v>
      </c>
      <c r="AE1755">
        <v>3</v>
      </c>
      <c r="AF1755">
        <v>2</v>
      </c>
      <c r="AG1755">
        <v>0</v>
      </c>
      <c r="AH1755">
        <v>0</v>
      </c>
      <c r="AI1755">
        <v>0</v>
      </c>
      <c r="AJ1755">
        <v>1</v>
      </c>
      <c r="AK1755" s="4">
        <v>0.41176470588235198</v>
      </c>
      <c r="AL1755">
        <v>17</v>
      </c>
      <c r="AM1755">
        <v>0</v>
      </c>
      <c r="AN1755">
        <v>0</v>
      </c>
      <c r="AO1755" s="4">
        <v>91.077399999999997</v>
      </c>
      <c r="AP1755">
        <v>37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2</v>
      </c>
      <c r="AX1755">
        <v>2</v>
      </c>
      <c r="AY1755">
        <v>0</v>
      </c>
      <c r="AZ1755">
        <v>0</v>
      </c>
      <c r="BA1755">
        <v>37</v>
      </c>
      <c r="BB1755">
        <v>0</v>
      </c>
      <c r="BC1755">
        <v>0</v>
      </c>
      <c r="BD1755">
        <v>0</v>
      </c>
      <c r="BE1755">
        <v>0</v>
      </c>
      <c r="BF1755" s="4">
        <v>68.929999999999893</v>
      </c>
      <c r="BG1755" s="4">
        <v>10.9448250370897</v>
      </c>
      <c r="BH1755">
        <v>1.0149057949097899</v>
      </c>
      <c r="BI1755">
        <v>9.7840797559565509</v>
      </c>
      <c r="BJ1755" s="4">
        <v>15.058823529411701</v>
      </c>
      <c r="BK1755">
        <v>8.1632653061224492</v>
      </c>
      <c r="BL1755" s="4">
        <v>182</v>
      </c>
      <c r="BM1755" s="4">
        <v>177</v>
      </c>
      <c r="BN1755">
        <v>257.18374633789</v>
      </c>
      <c r="BO1755">
        <v>253.692291259765</v>
      </c>
      <c r="BP1755">
        <v>252.19323730468699</v>
      </c>
      <c r="BQ1755">
        <v>3</v>
      </c>
      <c r="BR1755">
        <v>1</v>
      </c>
      <c r="BS1755">
        <v>1</v>
      </c>
    </row>
    <row r="1756" spans="1:71" x14ac:dyDescent="0.35">
      <c r="A1756" t="s">
        <v>1692</v>
      </c>
      <c r="B1756" t="s">
        <v>1693</v>
      </c>
      <c r="C1756" t="s">
        <v>12</v>
      </c>
      <c r="D1756" t="s">
        <v>13</v>
      </c>
      <c r="E1756">
        <v>1755</v>
      </c>
      <c r="F1756">
        <v>-5.09</v>
      </c>
      <c r="G1756">
        <v>-6.2891340299999996</v>
      </c>
      <c r="H1756">
        <v>-6.1</v>
      </c>
      <c r="I1756">
        <f>0-F1756</f>
        <v>5.09</v>
      </c>
      <c r="J1756">
        <f>0-G1756</f>
        <v>6.2891340299999996</v>
      </c>
      <c r="K1756">
        <f>0-H1756</f>
        <v>6.1</v>
      </c>
      <c r="L1756">
        <v>2.1100678354290401</v>
      </c>
      <c r="M1756">
        <v>0.86926521591634598</v>
      </c>
      <c r="N1756">
        <f>1-_xlfn.PERCENTRANK.INC(I$2:I$4359,I1756)</f>
        <v>0.31000000000000005</v>
      </c>
      <c r="O1756">
        <f>1-_xlfn.PERCENTRANK.INC(J$2:J$4359,J1756)</f>
        <v>0.44299999999999995</v>
      </c>
      <c r="P1756">
        <f>1-_xlfn.PERCENTRANK.INC(K$2:K$4359,K1756)</f>
        <v>0.53800000000000003</v>
      </c>
      <c r="Q1756">
        <f>_xlfn.PERCENTRANK.INC(L$2:L$4359,L1756)</f>
        <v>0.61799999999999999</v>
      </c>
      <c r="R1756">
        <f>((N1756+P1756)/2+Q1756)/2</f>
        <v>0.52100000000000002</v>
      </c>
      <c r="S1756">
        <v>6</v>
      </c>
      <c r="T1756">
        <v>7</v>
      </c>
      <c r="U1756">
        <v>0</v>
      </c>
      <c r="V1756">
        <v>2</v>
      </c>
      <c r="W1756">
        <v>0</v>
      </c>
      <c r="X1756">
        <v>2</v>
      </c>
      <c r="Y1756">
        <v>0</v>
      </c>
      <c r="Z1756">
        <v>0</v>
      </c>
      <c r="AA1756">
        <v>1</v>
      </c>
      <c r="AB1756" s="4">
        <v>236.314995288848</v>
      </c>
      <c r="AC1756">
        <v>6.9879999999999898</v>
      </c>
      <c r="AD1756">
        <v>23</v>
      </c>
      <c r="AE1756">
        <v>3</v>
      </c>
      <c r="AF1756">
        <v>2</v>
      </c>
      <c r="AG1756">
        <v>0</v>
      </c>
      <c r="AH1756">
        <v>0</v>
      </c>
      <c r="AI1756">
        <v>0</v>
      </c>
      <c r="AJ1756">
        <v>1</v>
      </c>
      <c r="AK1756" s="4">
        <v>0.41176470588235198</v>
      </c>
      <c r="AL1756">
        <v>17</v>
      </c>
      <c r="AM1756">
        <v>0</v>
      </c>
      <c r="AN1756">
        <v>0</v>
      </c>
      <c r="AO1756" s="4">
        <v>91.077399999999997</v>
      </c>
      <c r="AP1756">
        <v>37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2</v>
      </c>
      <c r="AX1756">
        <v>2</v>
      </c>
      <c r="AY1756">
        <v>0</v>
      </c>
      <c r="AZ1756">
        <v>0</v>
      </c>
      <c r="BA1756">
        <v>37</v>
      </c>
      <c r="BB1756">
        <v>0</v>
      </c>
      <c r="BC1756">
        <v>0</v>
      </c>
      <c r="BD1756">
        <v>0</v>
      </c>
      <c r="BE1756">
        <v>0</v>
      </c>
      <c r="BF1756" s="4">
        <v>68.929999999999893</v>
      </c>
      <c r="BG1756" s="4">
        <v>10.9448250370897</v>
      </c>
      <c r="BH1756">
        <v>1.0149057949097899</v>
      </c>
      <c r="BI1756">
        <v>9.7840797559565509</v>
      </c>
      <c r="BJ1756" s="4">
        <v>15.058823529411701</v>
      </c>
      <c r="BK1756">
        <v>8.1632653061224492</v>
      </c>
      <c r="BL1756" s="4">
        <v>182</v>
      </c>
      <c r="BM1756" s="4">
        <v>177</v>
      </c>
      <c r="BN1756">
        <v>257.75469970703102</v>
      </c>
      <c r="BO1756">
        <v>252.99334716796801</v>
      </c>
      <c r="BP1756">
        <v>249.97830200195301</v>
      </c>
      <c r="BQ1756">
        <v>2</v>
      </c>
      <c r="BR1756">
        <v>2</v>
      </c>
      <c r="BS1756">
        <v>2</v>
      </c>
    </row>
    <row r="1757" spans="1:71" x14ac:dyDescent="0.35">
      <c r="A1757" t="s">
        <v>1692</v>
      </c>
      <c r="B1757" t="s">
        <v>1693</v>
      </c>
      <c r="C1757" t="s">
        <v>12</v>
      </c>
      <c r="D1757" t="s">
        <v>13</v>
      </c>
      <c r="E1757">
        <v>1756</v>
      </c>
      <c r="F1757">
        <v>-5.17</v>
      </c>
      <c r="G1757">
        <v>-6.3014121100000002</v>
      </c>
      <c r="H1757">
        <v>-6.1</v>
      </c>
      <c r="I1757">
        <f>0-F1757</f>
        <v>5.17</v>
      </c>
      <c r="J1757">
        <f>0-G1757</f>
        <v>6.3014121100000002</v>
      </c>
      <c r="K1757">
        <f>0-H1757</f>
        <v>6.1</v>
      </c>
      <c r="L1757">
        <v>1.9668754144320499</v>
      </c>
      <c r="M1757">
        <v>1.2099241059661601</v>
      </c>
      <c r="N1757">
        <f>1-_xlfn.PERCENTRANK.INC(I$2:I$4359,I1757)</f>
        <v>0.26900000000000002</v>
      </c>
      <c r="O1757">
        <f>1-_xlfn.PERCENTRANK.INC(J$2:J$4359,J1757)</f>
        <v>0.43500000000000005</v>
      </c>
      <c r="P1757">
        <f>1-_xlfn.PERCENTRANK.INC(K$2:K$4359,K1757)</f>
        <v>0.53800000000000003</v>
      </c>
      <c r="Q1757">
        <f>_xlfn.PERCENTRANK.INC(L$2:L$4359,L1757)</f>
        <v>0.54800000000000004</v>
      </c>
      <c r="R1757">
        <f>((N1757+P1757)/2+Q1757)/2</f>
        <v>0.47575000000000001</v>
      </c>
      <c r="S1757">
        <v>6</v>
      </c>
      <c r="T1757">
        <v>7</v>
      </c>
      <c r="U1757">
        <v>0</v>
      </c>
      <c r="V1757">
        <v>2</v>
      </c>
      <c r="W1757">
        <v>0</v>
      </c>
      <c r="X1757">
        <v>2</v>
      </c>
      <c r="Y1757">
        <v>0</v>
      </c>
      <c r="Z1757">
        <v>0</v>
      </c>
      <c r="AA1757">
        <v>1</v>
      </c>
      <c r="AB1757" s="4">
        <v>236.314995288848</v>
      </c>
      <c r="AC1757">
        <v>6.9879999999999898</v>
      </c>
      <c r="AD1757">
        <v>23</v>
      </c>
      <c r="AE1757">
        <v>3</v>
      </c>
      <c r="AF1757">
        <v>2</v>
      </c>
      <c r="AG1757">
        <v>0</v>
      </c>
      <c r="AH1757">
        <v>0</v>
      </c>
      <c r="AI1757">
        <v>0</v>
      </c>
      <c r="AJ1757">
        <v>1</v>
      </c>
      <c r="AK1757" s="4">
        <v>0.41176470588235198</v>
      </c>
      <c r="AL1757">
        <v>17</v>
      </c>
      <c r="AM1757">
        <v>0</v>
      </c>
      <c r="AN1757">
        <v>0</v>
      </c>
      <c r="AO1757" s="4">
        <v>91.077399999999997</v>
      </c>
      <c r="AP1757">
        <v>37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2</v>
      </c>
      <c r="AX1757">
        <v>2</v>
      </c>
      <c r="AY1757">
        <v>0</v>
      </c>
      <c r="AZ1757">
        <v>0</v>
      </c>
      <c r="BA1757">
        <v>37</v>
      </c>
      <c r="BB1757">
        <v>0</v>
      </c>
      <c r="BC1757">
        <v>0</v>
      </c>
      <c r="BD1757">
        <v>0</v>
      </c>
      <c r="BE1757">
        <v>0</v>
      </c>
      <c r="BF1757" s="4">
        <v>68.929999999999893</v>
      </c>
      <c r="BG1757" s="4">
        <v>10.9448250370897</v>
      </c>
      <c r="BH1757">
        <v>1.0149057949097899</v>
      </c>
      <c r="BI1757">
        <v>9.7840797559565509</v>
      </c>
      <c r="BJ1757" s="4">
        <v>15.058823529411701</v>
      </c>
      <c r="BK1757">
        <v>8.1632653061224492</v>
      </c>
      <c r="BL1757" s="4">
        <v>182</v>
      </c>
      <c r="BM1757" s="4">
        <v>177</v>
      </c>
      <c r="BN1757">
        <v>257.49523925781199</v>
      </c>
      <c r="BO1757">
        <v>252.441802978515</v>
      </c>
      <c r="BP1757">
        <v>254.93069458007801</v>
      </c>
      <c r="BQ1757">
        <v>2</v>
      </c>
      <c r="BR1757">
        <v>2</v>
      </c>
      <c r="BS1757">
        <v>2</v>
      </c>
    </row>
    <row r="1758" spans="1:71" x14ac:dyDescent="0.35">
      <c r="A1758" t="s">
        <v>1989</v>
      </c>
      <c r="B1758" t="s">
        <v>1990</v>
      </c>
      <c r="C1758" t="s">
        <v>252</v>
      </c>
      <c r="D1758" t="s">
        <v>592</v>
      </c>
      <c r="E1758">
        <v>1757</v>
      </c>
      <c r="F1758">
        <v>-4.92</v>
      </c>
      <c r="G1758">
        <v>-6.4849395799999998</v>
      </c>
      <c r="H1758">
        <v>-6.3</v>
      </c>
      <c r="I1758">
        <f>0-F1758</f>
        <v>4.92</v>
      </c>
      <c r="J1758">
        <f>0-G1758</f>
        <v>6.4849395799999998</v>
      </c>
      <c r="K1758">
        <f>0-H1758</f>
        <v>6.3</v>
      </c>
      <c r="L1758">
        <v>2.5475412992506401</v>
      </c>
      <c r="M1758">
        <v>1.5383165025266201</v>
      </c>
      <c r="N1758">
        <f>1-_xlfn.PERCENTRANK.INC(I$2:I$4359,I1758)</f>
        <v>0.40300000000000002</v>
      </c>
      <c r="O1758">
        <f>1-_xlfn.PERCENTRANK.INC(J$2:J$4359,J1758)</f>
        <v>0.33599999999999997</v>
      </c>
      <c r="P1758">
        <f>1-_xlfn.PERCENTRANK.INC(K$2:K$4359,K1758)</f>
        <v>0.42100000000000004</v>
      </c>
      <c r="Q1758">
        <f>_xlfn.PERCENTRANK.INC(L$2:L$4359,L1758)</f>
        <v>0.78300000000000003</v>
      </c>
      <c r="R1758">
        <f>((N1758+P1758)/2+Q1758)/2</f>
        <v>0.59750000000000003</v>
      </c>
      <c r="S1758">
        <v>10</v>
      </c>
      <c r="T1758">
        <v>2</v>
      </c>
      <c r="U1758">
        <v>2</v>
      </c>
      <c r="V1758">
        <v>1</v>
      </c>
      <c r="W1758">
        <v>0</v>
      </c>
      <c r="X1758">
        <v>1</v>
      </c>
      <c r="Y1758">
        <v>0</v>
      </c>
      <c r="Z1758">
        <v>0</v>
      </c>
      <c r="AA1758">
        <v>2</v>
      </c>
      <c r="AB1758" s="4">
        <v>215.255995869636</v>
      </c>
      <c r="AC1758">
        <v>3.5084</v>
      </c>
      <c r="AD1758">
        <v>17</v>
      </c>
      <c r="AE1758">
        <v>4</v>
      </c>
      <c r="AF1758">
        <v>2</v>
      </c>
      <c r="AG1758">
        <v>2</v>
      </c>
      <c r="AH1758">
        <v>0</v>
      </c>
      <c r="AI1758">
        <v>1</v>
      </c>
      <c r="AJ1758">
        <v>0</v>
      </c>
      <c r="AK1758" s="4">
        <v>0.23529411764705799</v>
      </c>
      <c r="AL1758">
        <v>17</v>
      </c>
      <c r="AM1758">
        <v>1</v>
      </c>
      <c r="AN1758">
        <v>0</v>
      </c>
      <c r="AO1758" s="4">
        <v>75.778199999999899</v>
      </c>
      <c r="AP1758">
        <v>29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3</v>
      </c>
      <c r="AX1758">
        <v>1</v>
      </c>
      <c r="AY1758">
        <v>0</v>
      </c>
      <c r="AZ1758">
        <v>0</v>
      </c>
      <c r="BA1758">
        <v>30</v>
      </c>
      <c r="BB1758">
        <v>0</v>
      </c>
      <c r="BC1758">
        <v>0</v>
      </c>
      <c r="BD1758">
        <v>0</v>
      </c>
      <c r="BE1758">
        <v>0</v>
      </c>
      <c r="BF1758" s="4">
        <v>58.04</v>
      </c>
      <c r="BG1758">
        <v>8.4630775546090398</v>
      </c>
      <c r="BH1758" s="4">
        <v>0.97355769922771196</v>
      </c>
      <c r="BI1758">
        <v>7.6929388585006198</v>
      </c>
      <c r="BJ1758" s="4">
        <v>12.456747404844201</v>
      </c>
      <c r="BK1758">
        <v>6.6666666666666599</v>
      </c>
      <c r="BL1758" s="4">
        <v>143</v>
      </c>
      <c r="BM1758" s="4">
        <v>153</v>
      </c>
      <c r="BN1758">
        <v>218.71151733398401</v>
      </c>
      <c r="BO1758">
        <v>214.66117858886699</v>
      </c>
      <c r="BP1758">
        <v>216.571044921875</v>
      </c>
      <c r="BQ1758">
        <v>2</v>
      </c>
      <c r="BR1758">
        <v>1</v>
      </c>
      <c r="BS1758">
        <v>1</v>
      </c>
    </row>
    <row r="1759" spans="1:71" x14ac:dyDescent="0.35">
      <c r="A1759" t="s">
        <v>1989</v>
      </c>
      <c r="B1759" t="s">
        <v>1990</v>
      </c>
      <c r="C1759" t="s">
        <v>252</v>
      </c>
      <c r="D1759" t="s">
        <v>592</v>
      </c>
      <c r="E1759">
        <v>1758</v>
      </c>
      <c r="F1759">
        <v>-4.91</v>
      </c>
      <c r="G1759">
        <v>-6.16162586</v>
      </c>
      <c r="H1759">
        <v>-6.1</v>
      </c>
      <c r="I1759">
        <f>0-F1759</f>
        <v>4.91</v>
      </c>
      <c r="J1759">
        <f>0-G1759</f>
        <v>6.16162586</v>
      </c>
      <c r="K1759">
        <f>0-H1759</f>
        <v>6.1</v>
      </c>
      <c r="L1759">
        <v>2.9624627130863299</v>
      </c>
      <c r="M1759">
        <v>1.47525057741584</v>
      </c>
      <c r="N1759">
        <f>1-_xlfn.PERCENTRANK.INC(I$2:I$4359,I1759)</f>
        <v>0.40900000000000003</v>
      </c>
      <c r="O1759">
        <f>1-_xlfn.PERCENTRANK.INC(J$2:J$4359,J1759)</f>
        <v>0.51700000000000002</v>
      </c>
      <c r="P1759">
        <f>1-_xlfn.PERCENTRANK.INC(K$2:K$4359,K1759)</f>
        <v>0.53800000000000003</v>
      </c>
      <c r="Q1759">
        <f>_xlfn.PERCENTRANK.INC(L$2:L$4359,L1759)</f>
        <v>0.92100000000000004</v>
      </c>
      <c r="R1759">
        <f>((N1759+P1759)/2+Q1759)/2</f>
        <v>0.69725000000000004</v>
      </c>
      <c r="S1759">
        <v>10</v>
      </c>
      <c r="T1759">
        <v>2</v>
      </c>
      <c r="U1759">
        <v>2</v>
      </c>
      <c r="V1759">
        <v>1</v>
      </c>
      <c r="W1759">
        <v>0</v>
      </c>
      <c r="X1759">
        <v>1</v>
      </c>
      <c r="Y1759">
        <v>0</v>
      </c>
      <c r="Z1759">
        <v>0</v>
      </c>
      <c r="AA1759">
        <v>2</v>
      </c>
      <c r="AB1759" s="4">
        <v>215.255995869636</v>
      </c>
      <c r="AC1759">
        <v>3.5084</v>
      </c>
      <c r="AD1759">
        <v>17</v>
      </c>
      <c r="AE1759">
        <v>4</v>
      </c>
      <c r="AF1759">
        <v>2</v>
      </c>
      <c r="AG1759">
        <v>2</v>
      </c>
      <c r="AH1759">
        <v>0</v>
      </c>
      <c r="AI1759">
        <v>1</v>
      </c>
      <c r="AJ1759">
        <v>0</v>
      </c>
      <c r="AK1759" s="4">
        <v>0.23529411764705799</v>
      </c>
      <c r="AL1759">
        <v>17</v>
      </c>
      <c r="AM1759">
        <v>1</v>
      </c>
      <c r="AN1759">
        <v>0</v>
      </c>
      <c r="AO1759" s="4">
        <v>75.778199999999899</v>
      </c>
      <c r="AP1759">
        <v>29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3</v>
      </c>
      <c r="AX1759">
        <v>1</v>
      </c>
      <c r="AY1759">
        <v>0</v>
      </c>
      <c r="AZ1759">
        <v>0</v>
      </c>
      <c r="BA1759">
        <v>30</v>
      </c>
      <c r="BB1759">
        <v>0</v>
      </c>
      <c r="BC1759">
        <v>0</v>
      </c>
      <c r="BD1759">
        <v>0</v>
      </c>
      <c r="BE1759">
        <v>0</v>
      </c>
      <c r="BF1759" s="4">
        <v>58.04</v>
      </c>
      <c r="BG1759">
        <v>8.4630775546090398</v>
      </c>
      <c r="BH1759" s="4">
        <v>0.97355769922771196</v>
      </c>
      <c r="BI1759">
        <v>7.6929388585006198</v>
      </c>
      <c r="BJ1759" s="4">
        <v>12.456747404844201</v>
      </c>
      <c r="BK1759">
        <v>6.6666666666666599</v>
      </c>
      <c r="BL1759" s="4">
        <v>143</v>
      </c>
      <c r="BM1759" s="4">
        <v>153</v>
      </c>
      <c r="BN1759">
        <v>212.85968017578099</v>
      </c>
      <c r="BO1759">
        <v>216.30136108398401</v>
      </c>
      <c r="BP1759">
        <v>215.26573181152301</v>
      </c>
      <c r="BQ1759">
        <v>4</v>
      </c>
      <c r="BR1759">
        <v>2</v>
      </c>
      <c r="BS1759">
        <v>2</v>
      </c>
    </row>
    <row r="1760" spans="1:71" x14ac:dyDescent="0.35">
      <c r="A1760" t="s">
        <v>1989</v>
      </c>
      <c r="B1760" t="s">
        <v>1990</v>
      </c>
      <c r="C1760" t="s">
        <v>252</v>
      </c>
      <c r="D1760" t="s">
        <v>592</v>
      </c>
      <c r="E1760">
        <v>1759</v>
      </c>
      <c r="F1760">
        <v>-5.25</v>
      </c>
      <c r="G1760">
        <v>-6.7490267800000003</v>
      </c>
      <c r="H1760">
        <v>-6.6</v>
      </c>
      <c r="I1760">
        <f>0-F1760</f>
        <v>5.25</v>
      </c>
      <c r="J1760">
        <f>0-G1760</f>
        <v>6.7490267800000003</v>
      </c>
      <c r="K1760">
        <f>0-H1760</f>
        <v>6.6</v>
      </c>
      <c r="L1760">
        <v>2.3877023547590799</v>
      </c>
      <c r="M1760">
        <v>1.40467533558872</v>
      </c>
      <c r="N1760">
        <f>1-_xlfn.PERCENTRANK.INC(I$2:I$4359,I1760)</f>
        <v>0.22799999999999998</v>
      </c>
      <c r="O1760">
        <f>1-_xlfn.PERCENTRANK.INC(J$2:J$4359,J1760)</f>
        <v>0.21899999999999997</v>
      </c>
      <c r="P1760">
        <f>1-_xlfn.PERCENTRANK.INC(K$2:K$4359,K1760)</f>
        <v>0.26800000000000002</v>
      </c>
      <c r="Q1760">
        <f>_xlfn.PERCENTRANK.INC(L$2:L$4359,L1760)</f>
        <v>0.72799999999999998</v>
      </c>
      <c r="R1760">
        <f>((N1760+P1760)/2+Q1760)/2</f>
        <v>0.48799999999999999</v>
      </c>
      <c r="S1760">
        <v>10</v>
      </c>
      <c r="T1760">
        <v>2</v>
      </c>
      <c r="U1760">
        <v>2</v>
      </c>
      <c r="V1760">
        <v>1</v>
      </c>
      <c r="W1760">
        <v>0</v>
      </c>
      <c r="X1760">
        <v>1</v>
      </c>
      <c r="Y1760">
        <v>0</v>
      </c>
      <c r="Z1760">
        <v>0</v>
      </c>
      <c r="AA1760">
        <v>2</v>
      </c>
      <c r="AB1760" s="4">
        <v>215.255995869636</v>
      </c>
      <c r="AC1760">
        <v>3.5084</v>
      </c>
      <c r="AD1760">
        <v>17</v>
      </c>
      <c r="AE1760">
        <v>4</v>
      </c>
      <c r="AF1760">
        <v>2</v>
      </c>
      <c r="AG1760">
        <v>2</v>
      </c>
      <c r="AH1760">
        <v>0</v>
      </c>
      <c r="AI1760">
        <v>1</v>
      </c>
      <c r="AJ1760">
        <v>0</v>
      </c>
      <c r="AK1760" s="4">
        <v>0.23529411764705799</v>
      </c>
      <c r="AL1760">
        <v>17</v>
      </c>
      <c r="AM1760">
        <v>1</v>
      </c>
      <c r="AN1760">
        <v>0</v>
      </c>
      <c r="AO1760" s="4">
        <v>75.778199999999899</v>
      </c>
      <c r="AP1760">
        <v>29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3</v>
      </c>
      <c r="AX1760">
        <v>1</v>
      </c>
      <c r="AY1760">
        <v>0</v>
      </c>
      <c r="AZ1760">
        <v>0</v>
      </c>
      <c r="BA1760">
        <v>30</v>
      </c>
      <c r="BB1760">
        <v>0</v>
      </c>
      <c r="BC1760">
        <v>0</v>
      </c>
      <c r="BD1760">
        <v>0</v>
      </c>
      <c r="BE1760">
        <v>0</v>
      </c>
      <c r="BF1760" s="4">
        <v>58.04</v>
      </c>
      <c r="BG1760">
        <v>8.4630775546090398</v>
      </c>
      <c r="BH1760" s="4">
        <v>0.97355769922771196</v>
      </c>
      <c r="BI1760">
        <v>7.6929388585006198</v>
      </c>
      <c r="BJ1760" s="4">
        <v>12.456747404844201</v>
      </c>
      <c r="BK1760">
        <v>6.6666666666666599</v>
      </c>
      <c r="BL1760" s="4">
        <v>143</v>
      </c>
      <c r="BM1760" s="4">
        <v>153</v>
      </c>
      <c r="BN1760">
        <v>217.60162353515599</v>
      </c>
      <c r="BO1760">
        <v>213.458084106445</v>
      </c>
      <c r="BP1760">
        <v>212.16378784179599</v>
      </c>
      <c r="BQ1760">
        <v>4</v>
      </c>
      <c r="BR1760">
        <v>1</v>
      </c>
      <c r="BS1760">
        <v>2</v>
      </c>
    </row>
    <row r="1761" spans="1:71" x14ac:dyDescent="0.35">
      <c r="A1761" t="s">
        <v>1279</v>
      </c>
      <c r="B1761" t="s">
        <v>1280</v>
      </c>
      <c r="C1761" t="s">
        <v>1281</v>
      </c>
      <c r="D1761" t="s">
        <v>1282</v>
      </c>
      <c r="E1761">
        <v>1760</v>
      </c>
      <c r="F1761">
        <v>-5.59</v>
      </c>
      <c r="G1761">
        <v>-7.0447745299999998</v>
      </c>
      <c r="H1761">
        <v>-7</v>
      </c>
      <c r="I1761">
        <f>0-F1761</f>
        <v>5.59</v>
      </c>
      <c r="J1761">
        <f>0-G1761</f>
        <v>7.0447745299999998</v>
      </c>
      <c r="K1761">
        <f>0-H1761</f>
        <v>7</v>
      </c>
      <c r="L1761">
        <v>1.79140387893216</v>
      </c>
      <c r="M1761">
        <v>1.2315454826680801</v>
      </c>
      <c r="N1761">
        <f>1-_xlfn.PERCENTRANK.INC(I$2:I$4359,I1761)</f>
        <v>0.11399999999999999</v>
      </c>
      <c r="O1761">
        <f>1-_xlfn.PERCENTRANK.INC(J$2:J$4359,J1761)</f>
        <v>0.11699999999999999</v>
      </c>
      <c r="P1761">
        <f>1-_xlfn.PERCENTRANK.INC(K$2:K$4359,K1761)</f>
        <v>0.129</v>
      </c>
      <c r="Q1761">
        <f>_xlfn.PERCENTRANK.INC(L$2:L$4359,L1761)</f>
        <v>0.46500000000000002</v>
      </c>
      <c r="R1761">
        <f>((N1761+P1761)/2+Q1761)/2</f>
        <v>0.29325000000000001</v>
      </c>
      <c r="S1761">
        <v>6</v>
      </c>
      <c r="T1761">
        <v>7</v>
      </c>
      <c r="U1761">
        <v>0</v>
      </c>
      <c r="V1761">
        <v>2</v>
      </c>
      <c r="W1761">
        <v>0</v>
      </c>
      <c r="X1761">
        <v>3</v>
      </c>
      <c r="Y1761">
        <v>0</v>
      </c>
      <c r="Z1761">
        <v>0</v>
      </c>
      <c r="AA1761">
        <v>1</v>
      </c>
      <c r="AB1761" s="4">
        <v>248.281994819641</v>
      </c>
      <c r="AC1761">
        <v>4.7923</v>
      </c>
      <c r="AD1761">
        <v>21</v>
      </c>
      <c r="AE1761">
        <v>5</v>
      </c>
      <c r="AF1761">
        <v>2</v>
      </c>
      <c r="AG1761">
        <v>2</v>
      </c>
      <c r="AH1761">
        <v>0</v>
      </c>
      <c r="AI1761">
        <v>0</v>
      </c>
      <c r="AJ1761">
        <v>0</v>
      </c>
      <c r="AK1761" s="4">
        <v>0.38888888888888801</v>
      </c>
      <c r="AL1761">
        <v>18</v>
      </c>
      <c r="AM1761">
        <v>0</v>
      </c>
      <c r="AN1761">
        <v>0</v>
      </c>
      <c r="AO1761" s="4">
        <v>83.565799999999996</v>
      </c>
      <c r="AP1761">
        <v>34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2</v>
      </c>
      <c r="AX1761">
        <v>3</v>
      </c>
      <c r="AY1761">
        <v>0</v>
      </c>
      <c r="AZ1761">
        <v>0</v>
      </c>
      <c r="BA1761">
        <v>34</v>
      </c>
      <c r="BB1761">
        <v>0</v>
      </c>
      <c r="BC1761">
        <v>0</v>
      </c>
      <c r="BD1761">
        <v>0</v>
      </c>
      <c r="BE1761">
        <v>0</v>
      </c>
      <c r="BF1761" s="4">
        <v>75.27</v>
      </c>
      <c r="BG1761">
        <v>9.8562882031327508</v>
      </c>
      <c r="BH1761">
        <v>1.0104352730973101</v>
      </c>
      <c r="BI1761">
        <v>8.75449735926186</v>
      </c>
      <c r="BJ1761" s="4">
        <v>16.0555555555555</v>
      </c>
      <c r="BK1761">
        <v>8.2268431001890292</v>
      </c>
      <c r="BL1761" s="4">
        <v>166</v>
      </c>
      <c r="BM1761" s="4">
        <v>167</v>
      </c>
      <c r="BN1761">
        <v>242.915756225585</v>
      </c>
      <c r="BO1761">
        <v>246.33737182617099</v>
      </c>
      <c r="BP1761">
        <v>245.77340698242099</v>
      </c>
      <c r="BQ1761">
        <v>4</v>
      </c>
      <c r="BR1761">
        <v>1</v>
      </c>
      <c r="BS1761">
        <v>1</v>
      </c>
    </row>
    <row r="1762" spans="1:71" x14ac:dyDescent="0.35">
      <c r="A1762" t="s">
        <v>1279</v>
      </c>
      <c r="B1762" t="s">
        <v>1280</v>
      </c>
      <c r="C1762" t="s">
        <v>1281</v>
      </c>
      <c r="D1762" t="s">
        <v>1282</v>
      </c>
      <c r="E1762">
        <v>1761</v>
      </c>
      <c r="F1762">
        <v>-5.41</v>
      </c>
      <c r="G1762">
        <v>-7.0690679599999999</v>
      </c>
      <c r="H1762">
        <v>-7.1</v>
      </c>
      <c r="I1762">
        <f>0-F1762</f>
        <v>5.41</v>
      </c>
      <c r="J1762">
        <f>0-G1762</f>
        <v>7.0690679599999999</v>
      </c>
      <c r="K1762">
        <f>0-H1762</f>
        <v>7.1</v>
      </c>
      <c r="L1762">
        <v>1.66316845391391</v>
      </c>
      <c r="M1762">
        <v>1.1239074074728299</v>
      </c>
      <c r="N1762">
        <f>1-_xlfn.PERCENTRANK.INC(I$2:I$4359,I1762)</f>
        <v>0.17300000000000004</v>
      </c>
      <c r="O1762">
        <f>1-_xlfn.PERCENTRANK.INC(J$2:J$4359,J1762)</f>
        <v>0.11199999999999999</v>
      </c>
      <c r="P1762">
        <f>1-_xlfn.PERCENTRANK.INC(K$2:K$4359,K1762)</f>
        <v>0.10099999999999998</v>
      </c>
      <c r="Q1762">
        <f>_xlfn.PERCENTRANK.INC(L$2:L$4359,L1762)</f>
        <v>0.40899999999999997</v>
      </c>
      <c r="R1762">
        <f>((N1762+P1762)/2+Q1762)/2</f>
        <v>0.27300000000000002</v>
      </c>
      <c r="S1762">
        <v>6</v>
      </c>
      <c r="T1762">
        <v>7</v>
      </c>
      <c r="U1762">
        <v>0</v>
      </c>
      <c r="V1762">
        <v>2</v>
      </c>
      <c r="W1762">
        <v>0</v>
      </c>
      <c r="X1762">
        <v>3</v>
      </c>
      <c r="Y1762">
        <v>0</v>
      </c>
      <c r="Z1762">
        <v>0</v>
      </c>
      <c r="AA1762">
        <v>1</v>
      </c>
      <c r="AB1762" s="4">
        <v>248.281994819641</v>
      </c>
      <c r="AC1762">
        <v>4.7923</v>
      </c>
      <c r="AD1762">
        <v>21</v>
      </c>
      <c r="AE1762">
        <v>5</v>
      </c>
      <c r="AF1762">
        <v>2</v>
      </c>
      <c r="AG1762">
        <v>2</v>
      </c>
      <c r="AH1762">
        <v>0</v>
      </c>
      <c r="AI1762">
        <v>0</v>
      </c>
      <c r="AJ1762">
        <v>0</v>
      </c>
      <c r="AK1762" s="4">
        <v>0.38888888888888801</v>
      </c>
      <c r="AL1762">
        <v>18</v>
      </c>
      <c r="AM1762">
        <v>0</v>
      </c>
      <c r="AN1762">
        <v>0</v>
      </c>
      <c r="AO1762" s="4">
        <v>83.565799999999996</v>
      </c>
      <c r="AP1762">
        <v>34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2</v>
      </c>
      <c r="AX1762">
        <v>3</v>
      </c>
      <c r="AY1762">
        <v>0</v>
      </c>
      <c r="AZ1762">
        <v>0</v>
      </c>
      <c r="BA1762">
        <v>34</v>
      </c>
      <c r="BB1762">
        <v>0</v>
      </c>
      <c r="BC1762">
        <v>0</v>
      </c>
      <c r="BD1762">
        <v>0</v>
      </c>
      <c r="BE1762">
        <v>0</v>
      </c>
      <c r="BF1762" s="4">
        <v>75.27</v>
      </c>
      <c r="BG1762">
        <v>9.8562882031327508</v>
      </c>
      <c r="BH1762">
        <v>1.0104352730973101</v>
      </c>
      <c r="BI1762">
        <v>8.75449735926186</v>
      </c>
      <c r="BJ1762" s="4">
        <v>16.0555555555555</v>
      </c>
      <c r="BK1762">
        <v>8.2268431001890292</v>
      </c>
      <c r="BL1762" s="4">
        <v>166</v>
      </c>
      <c r="BM1762" s="4">
        <v>167</v>
      </c>
      <c r="BN1762">
        <v>240.19865417480401</v>
      </c>
      <c r="BO1762">
        <v>245.52301025390599</v>
      </c>
      <c r="BP1762">
        <v>246.61528015136699</v>
      </c>
      <c r="BQ1762">
        <v>4</v>
      </c>
      <c r="BR1762">
        <v>1</v>
      </c>
      <c r="BS1762">
        <v>1</v>
      </c>
    </row>
    <row r="1763" spans="1:71" x14ac:dyDescent="0.35">
      <c r="A1763" t="s">
        <v>1279</v>
      </c>
      <c r="B1763" t="s">
        <v>1280</v>
      </c>
      <c r="C1763" t="s">
        <v>1281</v>
      </c>
      <c r="D1763" t="s">
        <v>1282</v>
      </c>
      <c r="E1763">
        <v>1762</v>
      </c>
      <c r="F1763">
        <v>-5.7</v>
      </c>
      <c r="G1763">
        <v>-7.0312185300000003</v>
      </c>
      <c r="H1763">
        <v>-7</v>
      </c>
      <c r="I1763">
        <f>0-F1763</f>
        <v>5.7</v>
      </c>
      <c r="J1763">
        <f>0-G1763</f>
        <v>7.0312185300000003</v>
      </c>
      <c r="K1763">
        <f>0-H1763</f>
        <v>7</v>
      </c>
      <c r="L1763">
        <v>1.5191985396386301</v>
      </c>
      <c r="M1763">
        <v>1.0237472818815401</v>
      </c>
      <c r="N1763">
        <f>1-_xlfn.PERCENTRANK.INC(I$2:I$4359,I1763)</f>
        <v>9.099999999999997E-2</v>
      </c>
      <c r="O1763">
        <f>1-_xlfn.PERCENTRANK.INC(J$2:J$4359,J1763)</f>
        <v>0.121</v>
      </c>
      <c r="P1763">
        <f>1-_xlfn.PERCENTRANK.INC(K$2:K$4359,K1763)</f>
        <v>0.129</v>
      </c>
      <c r="Q1763">
        <f>_xlfn.PERCENTRANK.INC(L$2:L$4359,L1763)</f>
        <v>0.34899999999999998</v>
      </c>
      <c r="R1763">
        <f>((N1763+P1763)/2+Q1763)/2</f>
        <v>0.22949999999999998</v>
      </c>
      <c r="S1763">
        <v>6</v>
      </c>
      <c r="T1763">
        <v>7</v>
      </c>
      <c r="U1763">
        <v>0</v>
      </c>
      <c r="V1763">
        <v>2</v>
      </c>
      <c r="W1763">
        <v>0</v>
      </c>
      <c r="X1763">
        <v>3</v>
      </c>
      <c r="Y1763">
        <v>0</v>
      </c>
      <c r="Z1763">
        <v>0</v>
      </c>
      <c r="AA1763">
        <v>1</v>
      </c>
      <c r="AB1763" s="4">
        <v>248.281994819641</v>
      </c>
      <c r="AC1763">
        <v>4.7923</v>
      </c>
      <c r="AD1763">
        <v>21</v>
      </c>
      <c r="AE1763">
        <v>5</v>
      </c>
      <c r="AF1763">
        <v>2</v>
      </c>
      <c r="AG1763">
        <v>2</v>
      </c>
      <c r="AH1763">
        <v>0</v>
      </c>
      <c r="AI1763">
        <v>0</v>
      </c>
      <c r="AJ1763">
        <v>0</v>
      </c>
      <c r="AK1763" s="4">
        <v>0.38888888888888801</v>
      </c>
      <c r="AL1763">
        <v>18</v>
      </c>
      <c r="AM1763">
        <v>0</v>
      </c>
      <c r="AN1763">
        <v>0</v>
      </c>
      <c r="AO1763" s="4">
        <v>83.565799999999996</v>
      </c>
      <c r="AP1763">
        <v>34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2</v>
      </c>
      <c r="AX1763">
        <v>3</v>
      </c>
      <c r="AY1763">
        <v>0</v>
      </c>
      <c r="AZ1763">
        <v>0</v>
      </c>
      <c r="BA1763">
        <v>34</v>
      </c>
      <c r="BB1763">
        <v>0</v>
      </c>
      <c r="BC1763">
        <v>0</v>
      </c>
      <c r="BD1763">
        <v>0</v>
      </c>
      <c r="BE1763">
        <v>0</v>
      </c>
      <c r="BF1763" s="4">
        <v>75.27</v>
      </c>
      <c r="BG1763">
        <v>9.8562882031327508</v>
      </c>
      <c r="BH1763">
        <v>1.0104352730973101</v>
      </c>
      <c r="BI1763">
        <v>8.75449735926186</v>
      </c>
      <c r="BJ1763" s="4">
        <v>16.0555555555555</v>
      </c>
      <c r="BK1763">
        <v>8.2268431001890292</v>
      </c>
      <c r="BL1763" s="4">
        <v>166</v>
      </c>
      <c r="BM1763" s="4">
        <v>167</v>
      </c>
      <c r="BN1763">
        <v>244.92297363281199</v>
      </c>
      <c r="BO1763">
        <v>244.90724182128901</v>
      </c>
      <c r="BP1763">
        <v>244.44833374023401</v>
      </c>
      <c r="BQ1763">
        <v>4</v>
      </c>
      <c r="BR1763">
        <v>1</v>
      </c>
      <c r="BS1763">
        <v>1</v>
      </c>
    </row>
    <row r="1764" spans="1:71" x14ac:dyDescent="0.35">
      <c r="A1764" t="s">
        <v>400</v>
      </c>
      <c r="B1764" t="s">
        <v>401</v>
      </c>
      <c r="C1764" t="s">
        <v>36</v>
      </c>
      <c r="D1764" t="s">
        <v>37</v>
      </c>
      <c r="E1764">
        <v>1763</v>
      </c>
      <c r="F1764">
        <v>-4.58</v>
      </c>
      <c r="G1764">
        <v>-7.0407490700000004</v>
      </c>
      <c r="H1764">
        <v>-7</v>
      </c>
      <c r="I1764">
        <f>0-F1764</f>
        <v>4.58</v>
      </c>
      <c r="J1764">
        <f>0-G1764</f>
        <v>7.0407490700000004</v>
      </c>
      <c r="K1764">
        <f>0-H1764</f>
        <v>7</v>
      </c>
      <c r="L1764">
        <v>2.7110394762671302</v>
      </c>
      <c r="M1764">
        <v>1.87039775586338</v>
      </c>
      <c r="N1764">
        <f>1-_xlfn.PERCENTRANK.INC(I$2:I$4359,I1764)</f>
        <v>0.58699999999999997</v>
      </c>
      <c r="O1764">
        <f>1-_xlfn.PERCENTRANK.INC(J$2:J$4359,J1764)</f>
        <v>0.11799999999999999</v>
      </c>
      <c r="P1764">
        <f>1-_xlfn.PERCENTRANK.INC(K$2:K$4359,K1764)</f>
        <v>0.129</v>
      </c>
      <c r="Q1764">
        <f>_xlfn.PERCENTRANK.INC(L$2:L$4359,L1764)</f>
        <v>0.84</v>
      </c>
      <c r="R1764">
        <f>((N1764+P1764)/2+Q1764)/2</f>
        <v>0.59899999999999998</v>
      </c>
      <c r="S1764">
        <v>9</v>
      </c>
      <c r="T1764">
        <v>5</v>
      </c>
      <c r="U1764">
        <v>2</v>
      </c>
      <c r="V1764">
        <v>0</v>
      </c>
      <c r="W1764">
        <v>0</v>
      </c>
      <c r="X1764">
        <v>2</v>
      </c>
      <c r="Y1764">
        <v>0</v>
      </c>
      <c r="Z1764">
        <v>0</v>
      </c>
      <c r="AA1764">
        <v>2</v>
      </c>
      <c r="AB1764" s="4">
        <v>262.283994078636</v>
      </c>
      <c r="AC1764">
        <v>5.30839999999999</v>
      </c>
      <c r="AD1764">
        <v>18</v>
      </c>
      <c r="AE1764">
        <v>4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 s="4">
        <v>0.25</v>
      </c>
      <c r="AL1764">
        <v>20</v>
      </c>
      <c r="AM1764">
        <v>1</v>
      </c>
      <c r="AN1764">
        <v>0</v>
      </c>
      <c r="AO1764" s="4">
        <v>84.682499999999905</v>
      </c>
      <c r="AP1764">
        <v>34</v>
      </c>
      <c r="AQ1764">
        <v>1</v>
      </c>
      <c r="AR1764">
        <v>0</v>
      </c>
      <c r="AS1764">
        <v>0</v>
      </c>
      <c r="AT1764">
        <v>0</v>
      </c>
      <c r="AU1764">
        <v>0</v>
      </c>
      <c r="AV1764">
        <v>1</v>
      </c>
      <c r="AW1764">
        <v>2</v>
      </c>
      <c r="AX1764">
        <v>2</v>
      </c>
      <c r="AY1764">
        <v>0</v>
      </c>
      <c r="AZ1764">
        <v>0</v>
      </c>
      <c r="BA1764">
        <v>35</v>
      </c>
      <c r="BB1764">
        <v>0</v>
      </c>
      <c r="BC1764">
        <v>0</v>
      </c>
      <c r="BD1764">
        <v>0</v>
      </c>
      <c r="BE1764">
        <v>0</v>
      </c>
      <c r="BF1764" s="4">
        <v>44.12</v>
      </c>
      <c r="BG1764" s="4">
        <v>11.060684700409899</v>
      </c>
      <c r="BH1764">
        <v>1.0750384322390101</v>
      </c>
      <c r="BI1764">
        <v>9.2886411952487205</v>
      </c>
      <c r="BJ1764" s="4">
        <v>15.39</v>
      </c>
      <c r="BK1764">
        <v>7.1358024691358004</v>
      </c>
      <c r="BL1764" s="4">
        <v>173</v>
      </c>
      <c r="BM1764" s="4">
        <v>178</v>
      </c>
      <c r="BN1764">
        <v>254.34210205078099</v>
      </c>
      <c r="BO1764">
        <v>250.59408569335901</v>
      </c>
      <c r="BP1764">
        <v>252.59681701660099</v>
      </c>
      <c r="BQ1764">
        <v>2</v>
      </c>
      <c r="BR1764">
        <v>1</v>
      </c>
      <c r="BS1764">
        <v>1</v>
      </c>
    </row>
    <row r="1765" spans="1:71" x14ac:dyDescent="0.35">
      <c r="A1765" t="s">
        <v>400</v>
      </c>
      <c r="B1765" t="s">
        <v>401</v>
      </c>
      <c r="C1765" t="s">
        <v>36</v>
      </c>
      <c r="D1765" t="s">
        <v>37</v>
      </c>
      <c r="E1765">
        <v>1764</v>
      </c>
      <c r="F1765">
        <v>-4.59</v>
      </c>
      <c r="G1765">
        <v>-7.0376362800000001</v>
      </c>
      <c r="H1765">
        <v>-7.1</v>
      </c>
      <c r="I1765">
        <f>0-F1765</f>
        <v>4.59</v>
      </c>
      <c r="J1765">
        <f>0-G1765</f>
        <v>7.0376362800000001</v>
      </c>
      <c r="K1765">
        <f>0-H1765</f>
        <v>7.1</v>
      </c>
      <c r="L1765">
        <v>2.8542075234360098</v>
      </c>
      <c r="M1765">
        <v>1.9845564909553</v>
      </c>
      <c r="N1765">
        <f>1-_xlfn.PERCENTRANK.INC(I$2:I$4359,I1765)</f>
        <v>0.58099999999999996</v>
      </c>
      <c r="O1765">
        <f>1-_xlfn.PERCENTRANK.INC(J$2:J$4359,J1765)</f>
        <v>0.11799999999999999</v>
      </c>
      <c r="P1765">
        <f>1-_xlfn.PERCENTRANK.INC(K$2:K$4359,K1765)</f>
        <v>0.10099999999999998</v>
      </c>
      <c r="Q1765">
        <f>_xlfn.PERCENTRANK.INC(L$2:L$4359,L1765)</f>
        <v>0.89400000000000002</v>
      </c>
      <c r="R1765">
        <f>((N1765+P1765)/2+Q1765)/2</f>
        <v>0.61749999999999994</v>
      </c>
      <c r="S1765">
        <v>9</v>
      </c>
      <c r="T1765">
        <v>5</v>
      </c>
      <c r="U1765">
        <v>2</v>
      </c>
      <c r="V1765">
        <v>0</v>
      </c>
      <c r="W1765">
        <v>0</v>
      </c>
      <c r="X1765">
        <v>2</v>
      </c>
      <c r="Y1765">
        <v>0</v>
      </c>
      <c r="Z1765">
        <v>0</v>
      </c>
      <c r="AA1765">
        <v>2</v>
      </c>
      <c r="AB1765" s="4">
        <v>262.283994078636</v>
      </c>
      <c r="AC1765">
        <v>5.30839999999999</v>
      </c>
      <c r="AD1765">
        <v>18</v>
      </c>
      <c r="AE1765">
        <v>4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 s="4">
        <v>0.25</v>
      </c>
      <c r="AL1765">
        <v>20</v>
      </c>
      <c r="AM1765">
        <v>1</v>
      </c>
      <c r="AN1765">
        <v>0</v>
      </c>
      <c r="AO1765" s="4">
        <v>84.682499999999905</v>
      </c>
      <c r="AP1765">
        <v>34</v>
      </c>
      <c r="AQ1765">
        <v>1</v>
      </c>
      <c r="AR1765">
        <v>0</v>
      </c>
      <c r="AS1765">
        <v>0</v>
      </c>
      <c r="AT1765">
        <v>0</v>
      </c>
      <c r="AU1765">
        <v>0</v>
      </c>
      <c r="AV1765">
        <v>1</v>
      </c>
      <c r="AW1765">
        <v>2</v>
      </c>
      <c r="AX1765">
        <v>2</v>
      </c>
      <c r="AY1765">
        <v>0</v>
      </c>
      <c r="AZ1765">
        <v>0</v>
      </c>
      <c r="BA1765">
        <v>35</v>
      </c>
      <c r="BB1765">
        <v>0</v>
      </c>
      <c r="BC1765">
        <v>0</v>
      </c>
      <c r="BD1765">
        <v>0</v>
      </c>
      <c r="BE1765">
        <v>0</v>
      </c>
      <c r="BF1765" s="4">
        <v>44.12</v>
      </c>
      <c r="BG1765" s="4">
        <v>11.060684700409899</v>
      </c>
      <c r="BH1765">
        <v>1.0750384322390101</v>
      </c>
      <c r="BI1765">
        <v>9.2886411952487205</v>
      </c>
      <c r="BJ1765" s="4">
        <v>15.39</v>
      </c>
      <c r="BK1765">
        <v>7.1358024691358004</v>
      </c>
      <c r="BL1765" s="4">
        <v>173</v>
      </c>
      <c r="BM1765" s="4">
        <v>178</v>
      </c>
      <c r="BN1765">
        <v>255.98153686523401</v>
      </c>
      <c r="BO1765">
        <v>254.59341430664</v>
      </c>
      <c r="BP1765">
        <v>252.22122192382801</v>
      </c>
      <c r="BQ1765">
        <v>2</v>
      </c>
      <c r="BR1765">
        <v>1</v>
      </c>
      <c r="BS1765">
        <v>1</v>
      </c>
    </row>
    <row r="1766" spans="1:71" x14ac:dyDescent="0.35">
      <c r="A1766" t="s">
        <v>400</v>
      </c>
      <c r="B1766" t="s">
        <v>401</v>
      </c>
      <c r="C1766" t="s">
        <v>36</v>
      </c>
      <c r="D1766" t="s">
        <v>37</v>
      </c>
      <c r="E1766">
        <v>1765</v>
      </c>
      <c r="F1766">
        <v>-4.45</v>
      </c>
      <c r="G1766">
        <v>-5.7667846699999998</v>
      </c>
      <c r="H1766">
        <v>-5.9</v>
      </c>
      <c r="I1766">
        <f>0-F1766</f>
        <v>4.45</v>
      </c>
      <c r="J1766">
        <f>0-G1766</f>
        <v>5.7667846699999998</v>
      </c>
      <c r="K1766">
        <f>0-H1766</f>
        <v>5.9</v>
      </c>
      <c r="L1766">
        <v>0.79892325836753797</v>
      </c>
      <c r="M1766">
        <v>0.17249524542879299</v>
      </c>
      <c r="N1766">
        <f>1-_xlfn.PERCENTRANK.INC(I$2:I$4359,I1766)</f>
        <v>0.65799999999999992</v>
      </c>
      <c r="O1766">
        <f>1-_xlfn.PERCENTRANK.INC(J$2:J$4359,J1766)</f>
        <v>0.74</v>
      </c>
      <c r="P1766">
        <f>1-_xlfn.PERCENTRANK.INC(K$2:K$4359,K1766)</f>
        <v>0.66199999999999992</v>
      </c>
      <c r="Q1766">
        <f>_xlfn.PERCENTRANK.INC(L$2:L$4359,L1766)</f>
        <v>5.0999999999999997E-2</v>
      </c>
      <c r="R1766">
        <f>((N1766+P1766)/2+Q1766)/2</f>
        <v>0.35549999999999998</v>
      </c>
      <c r="S1766">
        <v>9</v>
      </c>
      <c r="T1766">
        <v>5</v>
      </c>
      <c r="U1766">
        <v>2</v>
      </c>
      <c r="V1766">
        <v>0</v>
      </c>
      <c r="W1766">
        <v>0</v>
      </c>
      <c r="X1766">
        <v>2</v>
      </c>
      <c r="Y1766">
        <v>0</v>
      </c>
      <c r="Z1766">
        <v>0</v>
      </c>
      <c r="AA1766">
        <v>2</v>
      </c>
      <c r="AB1766" s="4">
        <v>262.283994078636</v>
      </c>
      <c r="AC1766">
        <v>5.30839999999999</v>
      </c>
      <c r="AD1766">
        <v>18</v>
      </c>
      <c r="AE1766">
        <v>4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 s="4">
        <v>0.25</v>
      </c>
      <c r="AL1766">
        <v>20</v>
      </c>
      <c r="AM1766">
        <v>1</v>
      </c>
      <c r="AN1766">
        <v>0</v>
      </c>
      <c r="AO1766" s="4">
        <v>84.682499999999905</v>
      </c>
      <c r="AP1766">
        <v>34</v>
      </c>
      <c r="AQ1766">
        <v>1</v>
      </c>
      <c r="AR1766">
        <v>0</v>
      </c>
      <c r="AS1766">
        <v>0</v>
      </c>
      <c r="AT1766">
        <v>0</v>
      </c>
      <c r="AU1766">
        <v>0</v>
      </c>
      <c r="AV1766">
        <v>1</v>
      </c>
      <c r="AW1766">
        <v>2</v>
      </c>
      <c r="AX1766">
        <v>2</v>
      </c>
      <c r="AY1766">
        <v>0</v>
      </c>
      <c r="AZ1766">
        <v>0</v>
      </c>
      <c r="BA1766">
        <v>35</v>
      </c>
      <c r="BB1766">
        <v>0</v>
      </c>
      <c r="BC1766">
        <v>0</v>
      </c>
      <c r="BD1766">
        <v>0</v>
      </c>
      <c r="BE1766">
        <v>0</v>
      </c>
      <c r="BF1766" s="4">
        <v>44.12</v>
      </c>
      <c r="BG1766" s="4">
        <v>11.060684700409899</v>
      </c>
      <c r="BH1766">
        <v>1.0750384322390101</v>
      </c>
      <c r="BI1766">
        <v>9.2886411952487205</v>
      </c>
      <c r="BJ1766" s="4">
        <v>15.39</v>
      </c>
      <c r="BK1766">
        <v>7.1358024691358004</v>
      </c>
      <c r="BL1766" s="4">
        <v>173</v>
      </c>
      <c r="BM1766" s="4">
        <v>178</v>
      </c>
      <c r="BN1766">
        <v>250.09434509277301</v>
      </c>
      <c r="BO1766">
        <v>250.012603759765</v>
      </c>
      <c r="BP1766">
        <v>253.07077026367099</v>
      </c>
      <c r="BQ1766">
        <v>0</v>
      </c>
      <c r="BR1766">
        <v>0</v>
      </c>
      <c r="BS1766">
        <v>2</v>
      </c>
    </row>
    <row r="1767" spans="1:71" x14ac:dyDescent="0.35">
      <c r="A1767" t="s">
        <v>579</v>
      </c>
      <c r="B1767" t="s">
        <v>580</v>
      </c>
      <c r="C1767" t="s">
        <v>12</v>
      </c>
      <c r="D1767" t="s">
        <v>17</v>
      </c>
      <c r="E1767">
        <v>1766</v>
      </c>
      <c r="F1767">
        <v>-4.41</v>
      </c>
      <c r="G1767">
        <v>-6.2081317900000004</v>
      </c>
      <c r="H1767">
        <v>-6.1</v>
      </c>
      <c r="I1767">
        <f>0-F1767</f>
        <v>4.41</v>
      </c>
      <c r="J1767">
        <f>0-G1767</f>
        <v>6.2081317900000004</v>
      </c>
      <c r="K1767">
        <f>0-H1767</f>
        <v>6.1</v>
      </c>
      <c r="L1767">
        <v>2.2525396826066602</v>
      </c>
      <c r="M1767">
        <v>1.0453794883096801</v>
      </c>
      <c r="N1767">
        <f>1-_xlfn.PERCENTRANK.INC(I$2:I$4359,I1767)</f>
        <v>0.68199999999999994</v>
      </c>
      <c r="O1767">
        <f>1-_xlfn.PERCENTRANK.INC(J$2:J$4359,J1767)</f>
        <v>0.49</v>
      </c>
      <c r="P1767">
        <f>1-_xlfn.PERCENTRANK.INC(K$2:K$4359,K1767)</f>
        <v>0.53800000000000003</v>
      </c>
      <c r="Q1767">
        <f>_xlfn.PERCENTRANK.INC(L$2:L$4359,L1767)</f>
        <v>0.67800000000000005</v>
      </c>
      <c r="R1767">
        <f>((N1767+P1767)/2+Q1767)/2</f>
        <v>0.64400000000000002</v>
      </c>
      <c r="S1767">
        <v>10</v>
      </c>
      <c r="T1767">
        <v>2</v>
      </c>
      <c r="U1767">
        <v>1</v>
      </c>
      <c r="V1767">
        <v>1</v>
      </c>
      <c r="W1767">
        <v>0</v>
      </c>
      <c r="X1767">
        <v>1</v>
      </c>
      <c r="Y1767">
        <v>0</v>
      </c>
      <c r="Z1767">
        <v>0</v>
      </c>
      <c r="AA1767">
        <v>2</v>
      </c>
      <c r="AB1767" s="4">
        <v>204.27299594879099</v>
      </c>
      <c r="AC1767">
        <v>5.1708999999999996</v>
      </c>
      <c r="AD1767">
        <v>18</v>
      </c>
      <c r="AE1767">
        <v>2</v>
      </c>
      <c r="AF1767">
        <v>1</v>
      </c>
      <c r="AG1767">
        <v>0</v>
      </c>
      <c r="AH1767">
        <v>0</v>
      </c>
      <c r="AI1767">
        <v>0</v>
      </c>
      <c r="AJ1767">
        <v>0</v>
      </c>
      <c r="AK1767" s="4">
        <v>0.1875</v>
      </c>
      <c r="AL1767">
        <v>16</v>
      </c>
      <c r="AM1767">
        <v>1</v>
      </c>
      <c r="AN1767">
        <v>0</v>
      </c>
      <c r="AO1767" s="4">
        <v>74.893699999999896</v>
      </c>
      <c r="AP1767">
        <v>31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2</v>
      </c>
      <c r="AX1767">
        <v>1</v>
      </c>
      <c r="AY1767">
        <v>0</v>
      </c>
      <c r="AZ1767">
        <v>0</v>
      </c>
      <c r="BA1767">
        <v>32</v>
      </c>
      <c r="BB1767">
        <v>0</v>
      </c>
      <c r="BC1767">
        <v>0</v>
      </c>
      <c r="BD1767">
        <v>0</v>
      </c>
      <c r="BE1767">
        <v>0</v>
      </c>
      <c r="BF1767" s="4">
        <v>47.95</v>
      </c>
      <c r="BG1767" s="4">
        <v>10.071938990418399</v>
      </c>
      <c r="BH1767">
        <v>1.0204916004654401</v>
      </c>
      <c r="BI1767">
        <v>8.8696931810361193</v>
      </c>
      <c r="BJ1767" s="4">
        <v>11.484375</v>
      </c>
      <c r="BK1767">
        <v>5.3650793650793602</v>
      </c>
      <c r="BL1767" s="4">
        <v>162</v>
      </c>
      <c r="BM1767" s="4">
        <v>174</v>
      </c>
      <c r="BN1767">
        <v>216.953689575195</v>
      </c>
      <c r="BO1767">
        <v>212.600814819335</v>
      </c>
      <c r="BP1767">
        <v>211.50427246093699</v>
      </c>
      <c r="BQ1767">
        <v>2</v>
      </c>
      <c r="BR1767">
        <v>1</v>
      </c>
      <c r="BS1767">
        <v>1</v>
      </c>
    </row>
    <row r="1768" spans="1:71" x14ac:dyDescent="0.35">
      <c r="A1768" t="s">
        <v>579</v>
      </c>
      <c r="B1768" t="s">
        <v>580</v>
      </c>
      <c r="C1768" t="s">
        <v>12</v>
      </c>
      <c r="D1768" t="s">
        <v>17</v>
      </c>
      <c r="E1768">
        <v>1767</v>
      </c>
      <c r="F1768">
        <v>-4.57</v>
      </c>
      <c r="G1768">
        <v>-6.2100172000000002</v>
      </c>
      <c r="H1768">
        <v>-6</v>
      </c>
      <c r="I1768">
        <f>0-F1768</f>
        <v>4.57</v>
      </c>
      <c r="J1768">
        <f>0-G1768</f>
        <v>6.2100172000000002</v>
      </c>
      <c r="K1768">
        <f>0-H1768</f>
        <v>6</v>
      </c>
      <c r="L1768">
        <v>2.0846793849793999</v>
      </c>
      <c r="M1768">
        <v>1.27681975104426</v>
      </c>
      <c r="N1768">
        <f>1-_xlfn.PERCENTRANK.INC(I$2:I$4359,I1768)</f>
        <v>0.59499999999999997</v>
      </c>
      <c r="O1768">
        <f>1-_xlfn.PERCENTRANK.INC(J$2:J$4359,J1768)</f>
        <v>0.48799999999999999</v>
      </c>
      <c r="P1768">
        <f>1-_xlfn.PERCENTRANK.INC(K$2:K$4359,K1768)</f>
        <v>0.6</v>
      </c>
      <c r="Q1768">
        <f>_xlfn.PERCENTRANK.INC(L$2:L$4359,L1768)</f>
        <v>0.60699999999999998</v>
      </c>
      <c r="R1768">
        <f>((N1768+P1768)/2+Q1768)/2</f>
        <v>0.60224999999999995</v>
      </c>
      <c r="S1768">
        <v>10</v>
      </c>
      <c r="T1768">
        <v>2</v>
      </c>
      <c r="U1768">
        <v>1</v>
      </c>
      <c r="V1768">
        <v>1</v>
      </c>
      <c r="W1768">
        <v>0</v>
      </c>
      <c r="X1768">
        <v>1</v>
      </c>
      <c r="Y1768">
        <v>0</v>
      </c>
      <c r="Z1768">
        <v>0</v>
      </c>
      <c r="AA1768">
        <v>2</v>
      </c>
      <c r="AB1768" s="4">
        <v>204.27299594879099</v>
      </c>
      <c r="AC1768">
        <v>5.1708999999999996</v>
      </c>
      <c r="AD1768">
        <v>18</v>
      </c>
      <c r="AE1768">
        <v>2</v>
      </c>
      <c r="AF1768">
        <v>1</v>
      </c>
      <c r="AG1768">
        <v>0</v>
      </c>
      <c r="AH1768">
        <v>0</v>
      </c>
      <c r="AI1768">
        <v>0</v>
      </c>
      <c r="AJ1768">
        <v>0</v>
      </c>
      <c r="AK1768" s="4">
        <v>0.1875</v>
      </c>
      <c r="AL1768">
        <v>16</v>
      </c>
      <c r="AM1768">
        <v>1</v>
      </c>
      <c r="AN1768">
        <v>0</v>
      </c>
      <c r="AO1768" s="4">
        <v>74.893699999999896</v>
      </c>
      <c r="AP1768">
        <v>31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2</v>
      </c>
      <c r="AX1768">
        <v>1</v>
      </c>
      <c r="AY1768">
        <v>0</v>
      </c>
      <c r="AZ1768">
        <v>0</v>
      </c>
      <c r="BA1768">
        <v>32</v>
      </c>
      <c r="BB1768">
        <v>0</v>
      </c>
      <c r="BC1768">
        <v>0</v>
      </c>
      <c r="BD1768">
        <v>0</v>
      </c>
      <c r="BE1768">
        <v>0</v>
      </c>
      <c r="BF1768" s="4">
        <v>47.95</v>
      </c>
      <c r="BG1768" s="4">
        <v>10.071938990418399</v>
      </c>
      <c r="BH1768">
        <v>1.0204916004654401</v>
      </c>
      <c r="BI1768">
        <v>8.8696931810361193</v>
      </c>
      <c r="BJ1768" s="4">
        <v>11.484375</v>
      </c>
      <c r="BK1768">
        <v>5.3650793650793602</v>
      </c>
      <c r="BL1768" s="4">
        <v>162</v>
      </c>
      <c r="BM1768" s="4">
        <v>174</v>
      </c>
      <c r="BN1768">
        <v>211.24742126464801</v>
      </c>
      <c r="BO1768">
        <v>211.70129394531199</v>
      </c>
      <c r="BP1768">
        <v>212.19421386718699</v>
      </c>
      <c r="BQ1768">
        <v>1</v>
      </c>
      <c r="BR1768">
        <v>1</v>
      </c>
      <c r="BS1768">
        <v>1</v>
      </c>
    </row>
    <row r="1769" spans="1:71" x14ac:dyDescent="0.35">
      <c r="A1769" t="s">
        <v>579</v>
      </c>
      <c r="B1769" t="s">
        <v>580</v>
      </c>
      <c r="C1769" t="s">
        <v>12</v>
      </c>
      <c r="D1769" t="s">
        <v>17</v>
      </c>
      <c r="E1769">
        <v>1768</v>
      </c>
      <c r="F1769">
        <v>-4.3</v>
      </c>
      <c r="G1769">
        <v>-6.06255817</v>
      </c>
      <c r="H1769">
        <v>-5.9</v>
      </c>
      <c r="I1769">
        <f>0-F1769</f>
        <v>4.3</v>
      </c>
      <c r="J1769">
        <f>0-G1769</f>
        <v>6.06255817</v>
      </c>
      <c r="K1769">
        <f>0-H1769</f>
        <v>5.9</v>
      </c>
      <c r="L1769">
        <v>2.2513491662142902</v>
      </c>
      <c r="M1769">
        <v>1.06390890305911</v>
      </c>
      <c r="N1769">
        <f>1-_xlfn.PERCENTRANK.INC(I$2:I$4359,I1769)</f>
        <v>0.73799999999999999</v>
      </c>
      <c r="O1769">
        <f>1-_xlfn.PERCENTRANK.INC(J$2:J$4359,J1769)</f>
        <v>0.57600000000000007</v>
      </c>
      <c r="P1769">
        <f>1-_xlfn.PERCENTRANK.INC(K$2:K$4359,K1769)</f>
        <v>0.66199999999999992</v>
      </c>
      <c r="Q1769">
        <f>_xlfn.PERCENTRANK.INC(L$2:L$4359,L1769)</f>
        <v>0.67700000000000005</v>
      </c>
      <c r="R1769">
        <f>((N1769+P1769)/2+Q1769)/2</f>
        <v>0.6885</v>
      </c>
      <c r="S1769">
        <v>10</v>
      </c>
      <c r="T1769">
        <v>2</v>
      </c>
      <c r="U1769">
        <v>1</v>
      </c>
      <c r="V1769">
        <v>1</v>
      </c>
      <c r="W1769">
        <v>0</v>
      </c>
      <c r="X1769">
        <v>1</v>
      </c>
      <c r="Y1769">
        <v>0</v>
      </c>
      <c r="Z1769">
        <v>0</v>
      </c>
      <c r="AA1769">
        <v>2</v>
      </c>
      <c r="AB1769" s="4">
        <v>204.27299594879099</v>
      </c>
      <c r="AC1769">
        <v>5.1708999999999996</v>
      </c>
      <c r="AD1769">
        <v>18</v>
      </c>
      <c r="AE1769">
        <v>2</v>
      </c>
      <c r="AF1769">
        <v>1</v>
      </c>
      <c r="AG1769">
        <v>0</v>
      </c>
      <c r="AH1769">
        <v>0</v>
      </c>
      <c r="AI1769">
        <v>0</v>
      </c>
      <c r="AJ1769">
        <v>0</v>
      </c>
      <c r="AK1769" s="4">
        <v>0.1875</v>
      </c>
      <c r="AL1769">
        <v>16</v>
      </c>
      <c r="AM1769">
        <v>1</v>
      </c>
      <c r="AN1769">
        <v>0</v>
      </c>
      <c r="AO1769" s="4">
        <v>74.893699999999896</v>
      </c>
      <c r="AP1769">
        <v>31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2</v>
      </c>
      <c r="AX1769">
        <v>1</v>
      </c>
      <c r="AY1769">
        <v>0</v>
      </c>
      <c r="AZ1769">
        <v>0</v>
      </c>
      <c r="BA1769">
        <v>32</v>
      </c>
      <c r="BB1769">
        <v>0</v>
      </c>
      <c r="BC1769">
        <v>0</v>
      </c>
      <c r="BD1769">
        <v>0</v>
      </c>
      <c r="BE1769">
        <v>0</v>
      </c>
      <c r="BF1769" s="4">
        <v>47.95</v>
      </c>
      <c r="BG1769" s="4">
        <v>10.071938990418399</v>
      </c>
      <c r="BH1769">
        <v>1.0204916004654401</v>
      </c>
      <c r="BI1769">
        <v>8.8696931810361193</v>
      </c>
      <c r="BJ1769" s="4">
        <v>11.484375</v>
      </c>
      <c r="BK1769">
        <v>5.3650793650793602</v>
      </c>
      <c r="BL1769" s="4">
        <v>162</v>
      </c>
      <c r="BM1769" s="4">
        <v>174</v>
      </c>
      <c r="BN1769">
        <v>213.95620727539</v>
      </c>
      <c r="BO1769">
        <v>213.012283325195</v>
      </c>
      <c r="BP1769">
        <v>213.50700378417901</v>
      </c>
      <c r="BQ1769">
        <v>2</v>
      </c>
      <c r="BR1769">
        <v>0</v>
      </c>
      <c r="BS1769">
        <v>0</v>
      </c>
    </row>
    <row r="1770" spans="1:71" x14ac:dyDescent="0.35">
      <c r="A1770" t="s">
        <v>2047</v>
      </c>
      <c r="B1770" t="s">
        <v>2048</v>
      </c>
      <c r="C1770" t="s">
        <v>12</v>
      </c>
      <c r="D1770" t="s">
        <v>47</v>
      </c>
      <c r="E1770">
        <v>1769</v>
      </c>
      <c r="F1770">
        <v>-4.9800000000000004</v>
      </c>
      <c r="G1770">
        <v>-6.3475422899999998</v>
      </c>
      <c r="H1770">
        <v>-6.4</v>
      </c>
      <c r="I1770">
        <f>0-F1770</f>
        <v>4.9800000000000004</v>
      </c>
      <c r="J1770">
        <f>0-G1770</f>
        <v>6.3475422899999998</v>
      </c>
      <c r="K1770">
        <f>0-H1770</f>
        <v>6.4</v>
      </c>
      <c r="L1770">
        <v>2.6635886000478899</v>
      </c>
      <c r="M1770">
        <v>1.8755624542240401</v>
      </c>
      <c r="N1770">
        <f>1-_xlfn.PERCENTRANK.INC(I$2:I$4359,I1770)</f>
        <v>0.36699999999999999</v>
      </c>
      <c r="O1770">
        <f>1-_xlfn.PERCENTRANK.INC(J$2:J$4359,J1770)</f>
        <v>0.41000000000000003</v>
      </c>
      <c r="P1770">
        <f>1-_xlfn.PERCENTRANK.INC(K$2:K$4359,K1770)</f>
        <v>0.36199999999999999</v>
      </c>
      <c r="Q1770">
        <f>_xlfn.PERCENTRANK.INC(L$2:L$4359,L1770)</f>
        <v>0.82699999999999996</v>
      </c>
      <c r="R1770">
        <f>((N1770+P1770)/2+Q1770)/2</f>
        <v>0.59575</v>
      </c>
      <c r="S1770">
        <v>17</v>
      </c>
      <c r="T1770">
        <v>5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3</v>
      </c>
      <c r="AB1770" s="4">
        <v>324.48799300193701</v>
      </c>
      <c r="AC1770" s="4">
        <v>10.9096999999999</v>
      </c>
      <c r="AD1770">
        <v>31</v>
      </c>
      <c r="AE1770">
        <v>1</v>
      </c>
      <c r="AF1770">
        <v>0</v>
      </c>
      <c r="AG1770">
        <v>0</v>
      </c>
      <c r="AH1770">
        <v>0</v>
      </c>
      <c r="AI1770">
        <v>0</v>
      </c>
      <c r="AJ1770">
        <v>1</v>
      </c>
      <c r="AK1770" s="4">
        <v>0.19230769230769201</v>
      </c>
      <c r="AL1770">
        <v>26</v>
      </c>
      <c r="AM1770">
        <v>1</v>
      </c>
      <c r="AN1770">
        <v>0</v>
      </c>
      <c r="AO1770" s="4">
        <v>131.73119999999901</v>
      </c>
      <c r="AP1770">
        <v>54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1</v>
      </c>
      <c r="AX1770">
        <v>1</v>
      </c>
      <c r="AY1770">
        <v>0</v>
      </c>
      <c r="AZ1770">
        <v>0</v>
      </c>
      <c r="BA1770">
        <v>56</v>
      </c>
      <c r="BB1770">
        <v>0</v>
      </c>
      <c r="BC1770">
        <v>0</v>
      </c>
      <c r="BD1770">
        <v>0</v>
      </c>
      <c r="BE1770">
        <v>0</v>
      </c>
      <c r="BF1770">
        <v>9.23</v>
      </c>
      <c r="BG1770" s="4">
        <v>11.347700753605499</v>
      </c>
      <c r="BH1770">
        <v>1.05830844247077</v>
      </c>
      <c r="BI1770">
        <v>9.7224891139607301</v>
      </c>
      <c r="BJ1770" s="4">
        <v>18.781065088757298</v>
      </c>
      <c r="BK1770">
        <v>8.5895061728394992</v>
      </c>
      <c r="BL1770" s="4">
        <v>288</v>
      </c>
      <c r="BM1770" s="4">
        <v>304</v>
      </c>
      <c r="BN1770">
        <v>310.91534423828102</v>
      </c>
      <c r="BO1770">
        <v>314.74374389648398</v>
      </c>
      <c r="BP1770">
        <v>315.402587890625</v>
      </c>
      <c r="BQ1770">
        <v>0</v>
      </c>
      <c r="BR1770">
        <v>0</v>
      </c>
      <c r="BS1770">
        <v>0</v>
      </c>
    </row>
    <row r="1771" spans="1:71" x14ac:dyDescent="0.35">
      <c r="A1771" t="s">
        <v>2047</v>
      </c>
      <c r="B1771" t="s">
        <v>2048</v>
      </c>
      <c r="C1771" t="s">
        <v>12</v>
      </c>
      <c r="D1771" t="s">
        <v>47</v>
      </c>
      <c r="E1771">
        <v>1770</v>
      </c>
      <c r="F1771">
        <v>-4.43</v>
      </c>
      <c r="G1771">
        <v>-6.6479320499999996</v>
      </c>
      <c r="H1771">
        <v>-6.5</v>
      </c>
      <c r="I1771">
        <f>0-F1771</f>
        <v>4.43</v>
      </c>
      <c r="J1771">
        <f>0-G1771</f>
        <v>6.6479320499999996</v>
      </c>
      <c r="K1771">
        <f>0-H1771</f>
        <v>6.5</v>
      </c>
      <c r="L1771">
        <v>2.8632110207428698</v>
      </c>
      <c r="M1771">
        <v>1.24597074409515</v>
      </c>
      <c r="N1771">
        <f>1-_xlfn.PERCENTRANK.INC(I$2:I$4359,I1771)</f>
        <v>0.66900000000000004</v>
      </c>
      <c r="O1771">
        <f>1-_xlfn.PERCENTRANK.INC(J$2:J$4359,J1771)</f>
        <v>0.26100000000000001</v>
      </c>
      <c r="P1771">
        <f>1-_xlfn.PERCENTRANK.INC(K$2:K$4359,K1771)</f>
        <v>0.31299999999999994</v>
      </c>
      <c r="Q1771">
        <f>_xlfn.PERCENTRANK.INC(L$2:L$4359,L1771)</f>
        <v>0.89600000000000002</v>
      </c>
      <c r="R1771">
        <f>((N1771+P1771)/2+Q1771)/2</f>
        <v>0.69350000000000001</v>
      </c>
      <c r="S1771">
        <v>17</v>
      </c>
      <c r="T1771">
        <v>5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3</v>
      </c>
      <c r="AB1771" s="4">
        <v>324.48799300193701</v>
      </c>
      <c r="AC1771" s="4">
        <v>10.9096999999999</v>
      </c>
      <c r="AD1771">
        <v>31</v>
      </c>
      <c r="AE1771">
        <v>1</v>
      </c>
      <c r="AF1771">
        <v>0</v>
      </c>
      <c r="AG1771">
        <v>0</v>
      </c>
      <c r="AH1771">
        <v>0</v>
      </c>
      <c r="AI1771">
        <v>0</v>
      </c>
      <c r="AJ1771">
        <v>1</v>
      </c>
      <c r="AK1771" s="4">
        <v>0.19230769230769201</v>
      </c>
      <c r="AL1771">
        <v>26</v>
      </c>
      <c r="AM1771">
        <v>1</v>
      </c>
      <c r="AN1771">
        <v>0</v>
      </c>
      <c r="AO1771" s="4">
        <v>131.73119999999901</v>
      </c>
      <c r="AP1771">
        <v>54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1</v>
      </c>
      <c r="AX1771">
        <v>1</v>
      </c>
      <c r="AY1771">
        <v>0</v>
      </c>
      <c r="AZ1771">
        <v>0</v>
      </c>
      <c r="BA1771">
        <v>56</v>
      </c>
      <c r="BB1771">
        <v>0</v>
      </c>
      <c r="BC1771">
        <v>0</v>
      </c>
      <c r="BD1771">
        <v>0</v>
      </c>
      <c r="BE1771">
        <v>0</v>
      </c>
      <c r="BF1771">
        <v>9.23</v>
      </c>
      <c r="BG1771" s="4">
        <v>11.347700753605499</v>
      </c>
      <c r="BH1771">
        <v>1.05830844247077</v>
      </c>
      <c r="BI1771">
        <v>9.7224891139607301</v>
      </c>
      <c r="BJ1771" s="4">
        <v>18.781065088757298</v>
      </c>
      <c r="BK1771">
        <v>8.5895061728394992</v>
      </c>
      <c r="BL1771" s="4">
        <v>288</v>
      </c>
      <c r="BM1771" s="4">
        <v>304</v>
      </c>
      <c r="BN1771">
        <v>311.24987792968699</v>
      </c>
      <c r="BO1771">
        <v>320.91754150390602</v>
      </c>
      <c r="BP1771">
        <v>309.46139526367102</v>
      </c>
      <c r="BQ1771">
        <v>1</v>
      </c>
      <c r="BR1771">
        <v>0</v>
      </c>
      <c r="BS1771">
        <v>0</v>
      </c>
    </row>
    <row r="1772" spans="1:71" x14ac:dyDescent="0.35">
      <c r="A1772" t="s">
        <v>2047</v>
      </c>
      <c r="B1772" t="s">
        <v>2048</v>
      </c>
      <c r="C1772" t="s">
        <v>12</v>
      </c>
      <c r="D1772" t="s">
        <v>47</v>
      </c>
      <c r="E1772">
        <v>1771</v>
      </c>
      <c r="F1772">
        <v>-5.25</v>
      </c>
      <c r="G1772">
        <v>-6.5904631599999997</v>
      </c>
      <c r="H1772">
        <v>-6.6</v>
      </c>
      <c r="I1772">
        <f>0-F1772</f>
        <v>5.25</v>
      </c>
      <c r="J1772">
        <f>0-G1772</f>
        <v>6.5904631599999997</v>
      </c>
      <c r="K1772">
        <f>0-H1772</f>
        <v>6.6</v>
      </c>
      <c r="L1772">
        <v>2.51169954793045</v>
      </c>
      <c r="M1772">
        <v>1.7299974607667301</v>
      </c>
      <c r="N1772">
        <f>1-_xlfn.PERCENTRANK.INC(I$2:I$4359,I1772)</f>
        <v>0.22799999999999998</v>
      </c>
      <c r="O1772">
        <f>1-_xlfn.PERCENTRANK.INC(J$2:J$4359,J1772)</f>
        <v>0.28300000000000003</v>
      </c>
      <c r="P1772">
        <f>1-_xlfn.PERCENTRANK.INC(K$2:K$4359,K1772)</f>
        <v>0.26800000000000002</v>
      </c>
      <c r="Q1772">
        <f>_xlfn.PERCENTRANK.INC(L$2:L$4359,L1772)</f>
        <v>0.77200000000000002</v>
      </c>
      <c r="R1772">
        <f>((N1772+P1772)/2+Q1772)/2</f>
        <v>0.51</v>
      </c>
      <c r="S1772">
        <v>17</v>
      </c>
      <c r="T1772">
        <v>5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3</v>
      </c>
      <c r="AB1772" s="4">
        <v>324.48799300193701</v>
      </c>
      <c r="AC1772" s="4">
        <v>10.9096999999999</v>
      </c>
      <c r="AD1772">
        <v>31</v>
      </c>
      <c r="AE1772">
        <v>1</v>
      </c>
      <c r="AF1772">
        <v>0</v>
      </c>
      <c r="AG1772">
        <v>0</v>
      </c>
      <c r="AH1772">
        <v>0</v>
      </c>
      <c r="AI1772">
        <v>0</v>
      </c>
      <c r="AJ1772">
        <v>1</v>
      </c>
      <c r="AK1772" s="4">
        <v>0.19230769230769201</v>
      </c>
      <c r="AL1772">
        <v>26</v>
      </c>
      <c r="AM1772">
        <v>1</v>
      </c>
      <c r="AN1772">
        <v>0</v>
      </c>
      <c r="AO1772" s="4">
        <v>131.73119999999901</v>
      </c>
      <c r="AP1772">
        <v>54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1</v>
      </c>
      <c r="AX1772">
        <v>1</v>
      </c>
      <c r="AY1772">
        <v>0</v>
      </c>
      <c r="AZ1772">
        <v>0</v>
      </c>
      <c r="BA1772">
        <v>56</v>
      </c>
      <c r="BB1772">
        <v>0</v>
      </c>
      <c r="BC1772">
        <v>0</v>
      </c>
      <c r="BD1772">
        <v>0</v>
      </c>
      <c r="BE1772">
        <v>0</v>
      </c>
      <c r="BF1772">
        <v>9.23</v>
      </c>
      <c r="BG1772" s="4">
        <v>11.347700753605499</v>
      </c>
      <c r="BH1772">
        <v>1.05830844247077</v>
      </c>
      <c r="BI1772">
        <v>9.7224891139607301</v>
      </c>
      <c r="BJ1772" s="4">
        <v>18.781065088757298</v>
      </c>
      <c r="BK1772">
        <v>8.5895061728394992</v>
      </c>
      <c r="BL1772" s="4">
        <v>288</v>
      </c>
      <c r="BM1772" s="4">
        <v>304</v>
      </c>
      <c r="BN1772">
        <v>314.91253662109301</v>
      </c>
      <c r="BO1772">
        <v>320.55621337890602</v>
      </c>
      <c r="BP1772">
        <v>318.79931640625</v>
      </c>
      <c r="BQ1772">
        <v>1</v>
      </c>
      <c r="BR1772">
        <v>0</v>
      </c>
      <c r="BS1772">
        <v>0</v>
      </c>
    </row>
    <row r="1773" spans="1:71" x14ac:dyDescent="0.35">
      <c r="A1773" t="s">
        <v>96</v>
      </c>
      <c r="B1773" t="s">
        <v>97</v>
      </c>
      <c r="C1773" t="s">
        <v>12</v>
      </c>
      <c r="D1773" t="s">
        <v>98</v>
      </c>
      <c r="E1773">
        <v>1772</v>
      </c>
      <c r="F1773">
        <v>-4.2699999999999996</v>
      </c>
      <c r="G1773">
        <v>-6.0790877300000004</v>
      </c>
      <c r="H1773">
        <v>-5.9</v>
      </c>
      <c r="I1773">
        <f>0-F1773</f>
        <v>4.2699999999999996</v>
      </c>
      <c r="J1773">
        <f>0-G1773</f>
        <v>6.0790877300000004</v>
      </c>
      <c r="K1773">
        <f>0-H1773</f>
        <v>5.9</v>
      </c>
      <c r="L1773">
        <v>1.1080075611585001</v>
      </c>
      <c r="M1773">
        <v>0.26002819286041401</v>
      </c>
      <c r="N1773">
        <f>1-_xlfn.PERCENTRANK.INC(I$2:I$4359,I1773)</f>
        <v>0.751</v>
      </c>
      <c r="O1773">
        <f>1-_xlfn.PERCENTRANK.INC(J$2:J$4359,J1773)</f>
        <v>0.56600000000000006</v>
      </c>
      <c r="P1773">
        <f>1-_xlfn.PERCENTRANK.INC(K$2:K$4359,K1773)</f>
        <v>0.66199999999999992</v>
      </c>
      <c r="Q1773">
        <f>_xlfn.PERCENTRANK.INC(L$2:L$4359,L1773)</f>
        <v>0.155</v>
      </c>
      <c r="R1773">
        <f>((N1773+P1773)/2+Q1773)/2</f>
        <v>0.43074999999999997</v>
      </c>
      <c r="S1773">
        <v>9</v>
      </c>
      <c r="T1773">
        <v>2</v>
      </c>
      <c r="U1773">
        <v>1</v>
      </c>
      <c r="V1773">
        <v>0</v>
      </c>
      <c r="W1773">
        <v>1</v>
      </c>
      <c r="X1773">
        <v>2</v>
      </c>
      <c r="Y1773">
        <v>0</v>
      </c>
      <c r="Z1773">
        <v>0</v>
      </c>
      <c r="AA1773">
        <v>2</v>
      </c>
      <c r="AB1773" s="4">
        <v>207.22899544238999</v>
      </c>
      <c r="AC1773">
        <v>3.9725999999999901</v>
      </c>
      <c r="AD1773">
        <v>17</v>
      </c>
      <c r="AE1773">
        <v>4</v>
      </c>
      <c r="AF1773">
        <v>1</v>
      </c>
      <c r="AG1773">
        <v>1</v>
      </c>
      <c r="AH1773">
        <v>0</v>
      </c>
      <c r="AI1773">
        <v>1</v>
      </c>
      <c r="AJ1773">
        <v>0</v>
      </c>
      <c r="AK1773" s="4">
        <v>0.125</v>
      </c>
      <c r="AL1773">
        <v>16</v>
      </c>
      <c r="AM1773">
        <v>1</v>
      </c>
      <c r="AN1773">
        <v>0</v>
      </c>
      <c r="AO1773" s="4">
        <v>66.83</v>
      </c>
      <c r="AP1773">
        <v>28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1</v>
      </c>
      <c r="AX1773">
        <v>3</v>
      </c>
      <c r="AY1773">
        <v>0</v>
      </c>
      <c r="AZ1773">
        <v>0</v>
      </c>
      <c r="BA1773">
        <v>29</v>
      </c>
      <c r="BB1773">
        <v>0</v>
      </c>
      <c r="BC1773">
        <v>0</v>
      </c>
      <c r="BD1773">
        <v>0</v>
      </c>
      <c r="BE1773">
        <v>0</v>
      </c>
      <c r="BF1773" s="4">
        <v>49.77</v>
      </c>
      <c r="BG1773">
        <v>8.8370817553233998</v>
      </c>
      <c r="BH1773" s="4">
        <v>0.97509286626228397</v>
      </c>
      <c r="BI1773">
        <v>8.0628103856380395</v>
      </c>
      <c r="BJ1773" s="4">
        <v>11.484375</v>
      </c>
      <c r="BK1773">
        <v>4.8884297520661102</v>
      </c>
      <c r="BL1773" s="4">
        <v>145</v>
      </c>
      <c r="BM1773" s="4">
        <v>153</v>
      </c>
      <c r="BN1773">
        <v>203.05743408203099</v>
      </c>
      <c r="BO1773">
        <v>207.31890869140599</v>
      </c>
      <c r="BP1773">
        <v>202.91419982910099</v>
      </c>
      <c r="BQ1773">
        <v>3</v>
      </c>
      <c r="BR1773">
        <v>1</v>
      </c>
      <c r="BS1773">
        <v>0</v>
      </c>
    </row>
    <row r="1774" spans="1:71" x14ac:dyDescent="0.35">
      <c r="A1774" t="s">
        <v>96</v>
      </c>
      <c r="B1774" t="s">
        <v>97</v>
      </c>
      <c r="C1774" t="s">
        <v>12</v>
      </c>
      <c r="D1774" t="s">
        <v>98</v>
      </c>
      <c r="E1774">
        <v>1773</v>
      </c>
      <c r="F1774">
        <v>-4.42</v>
      </c>
      <c r="G1774">
        <v>-6.1680102300000001</v>
      </c>
      <c r="H1774">
        <v>-6</v>
      </c>
      <c r="I1774">
        <f>0-F1774</f>
        <v>4.42</v>
      </c>
      <c r="J1774">
        <f>0-G1774</f>
        <v>6.1680102300000001</v>
      </c>
      <c r="K1774">
        <f>0-H1774</f>
        <v>6</v>
      </c>
      <c r="L1774">
        <v>1.3727632989682299</v>
      </c>
      <c r="M1774">
        <v>0.65231987297071103</v>
      </c>
      <c r="N1774">
        <f>1-_xlfn.PERCENTRANK.INC(I$2:I$4359,I1774)</f>
        <v>0.67700000000000005</v>
      </c>
      <c r="O1774">
        <f>1-_xlfn.PERCENTRANK.INC(J$2:J$4359,J1774)</f>
        <v>0.51300000000000001</v>
      </c>
      <c r="P1774">
        <f>1-_xlfn.PERCENTRANK.INC(K$2:K$4359,K1774)</f>
        <v>0.6</v>
      </c>
      <c r="Q1774">
        <f>_xlfn.PERCENTRANK.INC(L$2:L$4359,L1774)</f>
        <v>0.28199999999999997</v>
      </c>
      <c r="R1774">
        <f>((N1774+P1774)/2+Q1774)/2</f>
        <v>0.46025000000000005</v>
      </c>
      <c r="S1774">
        <v>9</v>
      </c>
      <c r="T1774">
        <v>2</v>
      </c>
      <c r="U1774">
        <v>1</v>
      </c>
      <c r="V1774">
        <v>0</v>
      </c>
      <c r="W1774">
        <v>1</v>
      </c>
      <c r="X1774">
        <v>2</v>
      </c>
      <c r="Y1774">
        <v>0</v>
      </c>
      <c r="Z1774">
        <v>0</v>
      </c>
      <c r="AA1774">
        <v>2</v>
      </c>
      <c r="AB1774" s="4">
        <v>207.22899544238999</v>
      </c>
      <c r="AC1774">
        <v>3.9725999999999901</v>
      </c>
      <c r="AD1774">
        <v>17</v>
      </c>
      <c r="AE1774">
        <v>4</v>
      </c>
      <c r="AF1774">
        <v>1</v>
      </c>
      <c r="AG1774">
        <v>1</v>
      </c>
      <c r="AH1774">
        <v>0</v>
      </c>
      <c r="AI1774">
        <v>1</v>
      </c>
      <c r="AJ1774">
        <v>0</v>
      </c>
      <c r="AK1774" s="4">
        <v>0.125</v>
      </c>
      <c r="AL1774">
        <v>16</v>
      </c>
      <c r="AM1774">
        <v>1</v>
      </c>
      <c r="AN1774">
        <v>0</v>
      </c>
      <c r="AO1774" s="4">
        <v>66.83</v>
      </c>
      <c r="AP1774">
        <v>28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1</v>
      </c>
      <c r="AX1774">
        <v>3</v>
      </c>
      <c r="AY1774">
        <v>0</v>
      </c>
      <c r="AZ1774">
        <v>0</v>
      </c>
      <c r="BA1774">
        <v>29</v>
      </c>
      <c r="BB1774">
        <v>0</v>
      </c>
      <c r="BC1774">
        <v>0</v>
      </c>
      <c r="BD1774">
        <v>0</v>
      </c>
      <c r="BE1774">
        <v>0</v>
      </c>
      <c r="BF1774" s="4">
        <v>49.77</v>
      </c>
      <c r="BG1774">
        <v>8.8370817553233998</v>
      </c>
      <c r="BH1774" s="4">
        <v>0.97509286626228397</v>
      </c>
      <c r="BI1774">
        <v>8.0628103856380395</v>
      </c>
      <c r="BJ1774" s="4">
        <v>11.484375</v>
      </c>
      <c r="BK1774">
        <v>4.8884297520661102</v>
      </c>
      <c r="BL1774" s="4">
        <v>145</v>
      </c>
      <c r="BM1774" s="4">
        <v>153</v>
      </c>
      <c r="BN1774">
        <v>200.95178222656199</v>
      </c>
      <c r="BO1774">
        <v>204.14837646484301</v>
      </c>
      <c r="BP1774">
        <v>203.32305908203099</v>
      </c>
      <c r="BQ1774">
        <v>2</v>
      </c>
      <c r="BR1774">
        <v>1</v>
      </c>
      <c r="BS1774">
        <v>1</v>
      </c>
    </row>
    <row r="1775" spans="1:71" x14ac:dyDescent="0.35">
      <c r="A1775" t="s">
        <v>96</v>
      </c>
      <c r="B1775" t="s">
        <v>97</v>
      </c>
      <c r="C1775" t="s">
        <v>12</v>
      </c>
      <c r="D1775" t="s">
        <v>98</v>
      </c>
      <c r="E1775">
        <v>1774</v>
      </c>
      <c r="F1775">
        <v>-4.37</v>
      </c>
      <c r="G1775">
        <v>-5.9853138899999996</v>
      </c>
      <c r="H1775">
        <v>-5.8</v>
      </c>
      <c r="I1775">
        <f>0-F1775</f>
        <v>4.37</v>
      </c>
      <c r="J1775">
        <f>0-G1775</f>
        <v>5.9853138899999996</v>
      </c>
      <c r="K1775">
        <f>0-H1775</f>
        <v>5.8</v>
      </c>
      <c r="L1775">
        <v>0.43364382669847901</v>
      </c>
      <c r="M1775">
        <v>7.2904834542221797E-2</v>
      </c>
      <c r="N1775">
        <f>1-_xlfn.PERCENTRANK.INC(I$2:I$4359,I1775)</f>
        <v>0.70199999999999996</v>
      </c>
      <c r="O1775">
        <f>1-_xlfn.PERCENTRANK.INC(J$2:J$4359,J1775)</f>
        <v>0.61699999999999999</v>
      </c>
      <c r="P1775">
        <f>1-_xlfn.PERCENTRANK.INC(K$2:K$4359,K1775)</f>
        <v>0.71500000000000008</v>
      </c>
      <c r="Q1775">
        <f>_xlfn.PERCENTRANK.INC(L$2:L$4359,L1775)</f>
        <v>7.0000000000000001E-3</v>
      </c>
      <c r="R1775">
        <f>((N1775+P1775)/2+Q1775)/2</f>
        <v>0.35775000000000001</v>
      </c>
      <c r="S1775">
        <v>9</v>
      </c>
      <c r="T1775">
        <v>2</v>
      </c>
      <c r="U1775">
        <v>1</v>
      </c>
      <c r="V1775">
        <v>0</v>
      </c>
      <c r="W1775">
        <v>1</v>
      </c>
      <c r="X1775">
        <v>2</v>
      </c>
      <c r="Y1775">
        <v>0</v>
      </c>
      <c r="Z1775">
        <v>0</v>
      </c>
      <c r="AA1775">
        <v>2</v>
      </c>
      <c r="AB1775" s="4">
        <v>207.22899544238999</v>
      </c>
      <c r="AC1775">
        <v>3.9725999999999901</v>
      </c>
      <c r="AD1775">
        <v>17</v>
      </c>
      <c r="AE1775">
        <v>4</v>
      </c>
      <c r="AF1775">
        <v>1</v>
      </c>
      <c r="AG1775">
        <v>1</v>
      </c>
      <c r="AH1775">
        <v>0</v>
      </c>
      <c r="AI1775">
        <v>1</v>
      </c>
      <c r="AJ1775">
        <v>0</v>
      </c>
      <c r="AK1775" s="4">
        <v>0.125</v>
      </c>
      <c r="AL1775">
        <v>16</v>
      </c>
      <c r="AM1775">
        <v>1</v>
      </c>
      <c r="AN1775">
        <v>0</v>
      </c>
      <c r="AO1775" s="4">
        <v>66.83</v>
      </c>
      <c r="AP1775">
        <v>28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1</v>
      </c>
      <c r="AX1775">
        <v>3</v>
      </c>
      <c r="AY1775">
        <v>0</v>
      </c>
      <c r="AZ1775">
        <v>0</v>
      </c>
      <c r="BA1775">
        <v>29</v>
      </c>
      <c r="BB1775">
        <v>0</v>
      </c>
      <c r="BC1775">
        <v>0</v>
      </c>
      <c r="BD1775">
        <v>0</v>
      </c>
      <c r="BE1775">
        <v>0</v>
      </c>
      <c r="BF1775" s="4">
        <v>49.77</v>
      </c>
      <c r="BG1775">
        <v>8.8370817553233998</v>
      </c>
      <c r="BH1775" s="4">
        <v>0.97509286626228397</v>
      </c>
      <c r="BI1775">
        <v>8.0628103856380395</v>
      </c>
      <c r="BJ1775" s="4">
        <v>11.484375</v>
      </c>
      <c r="BK1775">
        <v>4.8884297520661102</v>
      </c>
      <c r="BL1775" s="4">
        <v>145</v>
      </c>
      <c r="BM1775" s="4">
        <v>153</v>
      </c>
      <c r="BN1775">
        <v>204.71926879882801</v>
      </c>
      <c r="BO1775">
        <v>203.10250854492099</v>
      </c>
      <c r="BP1775">
        <v>200.20758056640599</v>
      </c>
      <c r="BQ1775">
        <v>1</v>
      </c>
      <c r="BR1775">
        <v>1</v>
      </c>
      <c r="BS1775">
        <v>1</v>
      </c>
    </row>
    <row r="1776" spans="1:71" x14ac:dyDescent="0.35">
      <c r="A1776" t="s">
        <v>1530</v>
      </c>
      <c r="B1776" t="s">
        <v>1531</v>
      </c>
      <c r="C1776" t="s">
        <v>12</v>
      </c>
      <c r="D1776" t="s">
        <v>335</v>
      </c>
      <c r="E1776">
        <v>1775</v>
      </c>
      <c r="F1776">
        <v>-5.0199999999999996</v>
      </c>
      <c r="G1776">
        <v>-6.1830105800000004</v>
      </c>
      <c r="H1776">
        <v>-6</v>
      </c>
      <c r="I1776">
        <f>0-F1776</f>
        <v>5.0199999999999996</v>
      </c>
      <c r="J1776">
        <f>0-G1776</f>
        <v>6.1830105800000004</v>
      </c>
      <c r="K1776">
        <f>0-H1776</f>
        <v>6</v>
      </c>
      <c r="L1776">
        <v>1.77958529817838</v>
      </c>
      <c r="M1776">
        <v>0.97633927352824401</v>
      </c>
      <c r="N1776">
        <f>1-_xlfn.PERCENTRANK.INC(I$2:I$4359,I1776)</f>
        <v>0.34599999999999997</v>
      </c>
      <c r="O1776">
        <f>1-_xlfn.PERCENTRANK.INC(J$2:J$4359,J1776)</f>
        <v>0.504</v>
      </c>
      <c r="P1776">
        <f>1-_xlfn.PERCENTRANK.INC(K$2:K$4359,K1776)</f>
        <v>0.6</v>
      </c>
      <c r="Q1776">
        <f>_xlfn.PERCENTRANK.INC(L$2:L$4359,L1776)</f>
        <v>0.46</v>
      </c>
      <c r="R1776">
        <f>((N1776+P1776)/2+Q1776)/2</f>
        <v>0.46650000000000003</v>
      </c>
      <c r="S1776">
        <v>6</v>
      </c>
      <c r="T1776">
        <v>5</v>
      </c>
      <c r="U1776">
        <v>0</v>
      </c>
      <c r="V1776">
        <v>2</v>
      </c>
      <c r="W1776">
        <v>0</v>
      </c>
      <c r="X1776">
        <v>3</v>
      </c>
      <c r="Y1776">
        <v>0</v>
      </c>
      <c r="Z1776">
        <v>0</v>
      </c>
      <c r="AA1776">
        <v>1</v>
      </c>
      <c r="AB1776" s="4">
        <v>224.25999546051</v>
      </c>
      <c r="AC1776">
        <v>4.7606999999999999</v>
      </c>
      <c r="AD1776">
        <v>18</v>
      </c>
      <c r="AE1776">
        <v>1</v>
      </c>
      <c r="AF1776">
        <v>2</v>
      </c>
      <c r="AG1776">
        <v>1</v>
      </c>
      <c r="AH1776">
        <v>0</v>
      </c>
      <c r="AI1776">
        <v>1</v>
      </c>
      <c r="AJ1776">
        <v>1</v>
      </c>
      <c r="AK1776" s="4">
        <v>0.3125</v>
      </c>
      <c r="AL1776">
        <v>16</v>
      </c>
      <c r="AM1776">
        <v>0</v>
      </c>
      <c r="AN1776">
        <v>0</v>
      </c>
      <c r="AO1776" s="4">
        <v>79.667299999999997</v>
      </c>
      <c r="AP1776">
        <v>32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2</v>
      </c>
      <c r="AX1776">
        <v>3</v>
      </c>
      <c r="AY1776">
        <v>0</v>
      </c>
      <c r="AZ1776">
        <v>0</v>
      </c>
      <c r="BA1776">
        <v>32</v>
      </c>
      <c r="BB1776">
        <v>2</v>
      </c>
      <c r="BC1776">
        <v>0</v>
      </c>
      <c r="BD1776">
        <v>0</v>
      </c>
      <c r="BE1776">
        <v>0</v>
      </c>
      <c r="BF1776" s="4">
        <v>79.98</v>
      </c>
      <c r="BG1776">
        <v>8.1223821583849194</v>
      </c>
      <c r="BH1776" s="4">
        <v>0.97232213055232297</v>
      </c>
      <c r="BI1776">
        <v>7.3535917811219997</v>
      </c>
      <c r="BJ1776" s="4">
        <v>14.0625</v>
      </c>
      <c r="BK1776">
        <v>6.6666666666666599</v>
      </c>
      <c r="BL1776" s="4">
        <v>158</v>
      </c>
      <c r="BM1776" s="4">
        <v>161</v>
      </c>
      <c r="BN1776">
        <v>231.77549743652301</v>
      </c>
      <c r="BO1776">
        <v>226.66131591796801</v>
      </c>
      <c r="BP1776">
        <v>226.97801208496</v>
      </c>
      <c r="BQ1776">
        <v>2</v>
      </c>
      <c r="BR1776">
        <v>2</v>
      </c>
      <c r="BS1776">
        <v>2</v>
      </c>
    </row>
    <row r="1777" spans="1:71" x14ac:dyDescent="0.35">
      <c r="A1777" t="s">
        <v>1530</v>
      </c>
      <c r="B1777" t="s">
        <v>1531</v>
      </c>
      <c r="C1777" t="s">
        <v>12</v>
      </c>
      <c r="D1777" t="s">
        <v>335</v>
      </c>
      <c r="E1777">
        <v>1776</v>
      </c>
      <c r="F1777">
        <v>-5.19</v>
      </c>
      <c r="G1777">
        <v>-6.18377876</v>
      </c>
      <c r="H1777">
        <v>-5.9</v>
      </c>
      <c r="I1777">
        <f>0-F1777</f>
        <v>5.19</v>
      </c>
      <c r="J1777">
        <f>0-G1777</f>
        <v>6.18377876</v>
      </c>
      <c r="K1777">
        <f>0-H1777</f>
        <v>5.9</v>
      </c>
      <c r="L1777">
        <v>2.07454015180689</v>
      </c>
      <c r="M1777">
        <v>0.69926683455562599</v>
      </c>
      <c r="N1777">
        <f>1-_xlfn.PERCENTRANK.INC(I$2:I$4359,I1777)</f>
        <v>0.25900000000000001</v>
      </c>
      <c r="O1777">
        <f>1-_xlfn.PERCENTRANK.INC(J$2:J$4359,J1777)</f>
        <v>0.503</v>
      </c>
      <c r="P1777">
        <f>1-_xlfn.PERCENTRANK.INC(K$2:K$4359,K1777)</f>
        <v>0.66199999999999992</v>
      </c>
      <c r="Q1777">
        <f>_xlfn.PERCENTRANK.INC(L$2:L$4359,L1777)</f>
        <v>0.60199999999999998</v>
      </c>
      <c r="R1777">
        <f>((N1777+P1777)/2+Q1777)/2</f>
        <v>0.53125</v>
      </c>
      <c r="S1777">
        <v>6</v>
      </c>
      <c r="T1777">
        <v>5</v>
      </c>
      <c r="U1777">
        <v>0</v>
      </c>
      <c r="V1777">
        <v>2</v>
      </c>
      <c r="W1777">
        <v>0</v>
      </c>
      <c r="X1777">
        <v>3</v>
      </c>
      <c r="Y1777">
        <v>0</v>
      </c>
      <c r="Z1777">
        <v>0</v>
      </c>
      <c r="AA1777">
        <v>1</v>
      </c>
      <c r="AB1777" s="4">
        <v>224.25999546051</v>
      </c>
      <c r="AC1777">
        <v>4.7606999999999999</v>
      </c>
      <c r="AD1777">
        <v>18</v>
      </c>
      <c r="AE1777">
        <v>1</v>
      </c>
      <c r="AF1777">
        <v>2</v>
      </c>
      <c r="AG1777">
        <v>1</v>
      </c>
      <c r="AH1777">
        <v>0</v>
      </c>
      <c r="AI1777">
        <v>1</v>
      </c>
      <c r="AJ1777">
        <v>1</v>
      </c>
      <c r="AK1777" s="4">
        <v>0.3125</v>
      </c>
      <c r="AL1777">
        <v>16</v>
      </c>
      <c r="AM1777">
        <v>0</v>
      </c>
      <c r="AN1777">
        <v>0</v>
      </c>
      <c r="AO1777" s="4">
        <v>79.667299999999997</v>
      </c>
      <c r="AP1777">
        <v>32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2</v>
      </c>
      <c r="AX1777">
        <v>3</v>
      </c>
      <c r="AY1777">
        <v>0</v>
      </c>
      <c r="AZ1777">
        <v>0</v>
      </c>
      <c r="BA1777">
        <v>32</v>
      </c>
      <c r="BB1777">
        <v>2</v>
      </c>
      <c r="BC1777">
        <v>0</v>
      </c>
      <c r="BD1777">
        <v>0</v>
      </c>
      <c r="BE1777">
        <v>0</v>
      </c>
      <c r="BF1777" s="4">
        <v>79.98</v>
      </c>
      <c r="BG1777">
        <v>8.1223821583849194</v>
      </c>
      <c r="BH1777" s="4">
        <v>0.97232213055232297</v>
      </c>
      <c r="BI1777">
        <v>7.3535917811219997</v>
      </c>
      <c r="BJ1777" s="4">
        <v>14.0625</v>
      </c>
      <c r="BK1777">
        <v>6.6666666666666599</v>
      </c>
      <c r="BL1777" s="4">
        <v>158</v>
      </c>
      <c r="BM1777" s="4">
        <v>161</v>
      </c>
      <c r="BN1777">
        <v>227.37139892578099</v>
      </c>
      <c r="BO1777">
        <v>228.454818725585</v>
      </c>
      <c r="BP1777">
        <v>226.466873168945</v>
      </c>
      <c r="BQ1777">
        <v>4</v>
      </c>
      <c r="BR1777">
        <v>2</v>
      </c>
      <c r="BS1777">
        <v>1</v>
      </c>
    </row>
    <row r="1778" spans="1:71" x14ac:dyDescent="0.35">
      <c r="A1778" t="s">
        <v>1530</v>
      </c>
      <c r="B1778" t="s">
        <v>1531</v>
      </c>
      <c r="C1778" t="s">
        <v>12</v>
      </c>
      <c r="D1778" t="s">
        <v>335</v>
      </c>
      <c r="E1778">
        <v>1777</v>
      </c>
      <c r="F1778">
        <v>-5.24</v>
      </c>
      <c r="G1778">
        <v>-6.1724281300000001</v>
      </c>
      <c r="H1778">
        <v>-6.1</v>
      </c>
      <c r="I1778">
        <f>0-F1778</f>
        <v>5.24</v>
      </c>
      <c r="J1778">
        <f>0-G1778</f>
        <v>6.1724281300000001</v>
      </c>
      <c r="K1778">
        <f>0-H1778</f>
        <v>6.1</v>
      </c>
      <c r="L1778">
        <v>2.1237037787139901</v>
      </c>
      <c r="M1778">
        <v>0.70732658076369204</v>
      </c>
      <c r="N1778">
        <f>1-_xlfn.PERCENTRANK.INC(I$2:I$4359,I1778)</f>
        <v>0.23299999999999998</v>
      </c>
      <c r="O1778">
        <f>1-_xlfn.PERCENTRANK.INC(J$2:J$4359,J1778)</f>
        <v>0.51100000000000001</v>
      </c>
      <c r="P1778">
        <f>1-_xlfn.PERCENTRANK.INC(K$2:K$4359,K1778)</f>
        <v>0.53800000000000003</v>
      </c>
      <c r="Q1778">
        <f>_xlfn.PERCENTRANK.INC(L$2:L$4359,L1778)</f>
        <v>0.625</v>
      </c>
      <c r="R1778">
        <f>((N1778+P1778)/2+Q1778)/2</f>
        <v>0.50524999999999998</v>
      </c>
      <c r="S1778">
        <v>6</v>
      </c>
      <c r="T1778">
        <v>5</v>
      </c>
      <c r="U1778">
        <v>0</v>
      </c>
      <c r="V1778">
        <v>2</v>
      </c>
      <c r="W1778">
        <v>0</v>
      </c>
      <c r="X1778">
        <v>3</v>
      </c>
      <c r="Y1778">
        <v>0</v>
      </c>
      <c r="Z1778">
        <v>0</v>
      </c>
      <c r="AA1778">
        <v>1</v>
      </c>
      <c r="AB1778" s="4">
        <v>224.25999546051</v>
      </c>
      <c r="AC1778">
        <v>4.7606999999999999</v>
      </c>
      <c r="AD1778">
        <v>18</v>
      </c>
      <c r="AE1778">
        <v>1</v>
      </c>
      <c r="AF1778">
        <v>2</v>
      </c>
      <c r="AG1778">
        <v>1</v>
      </c>
      <c r="AH1778">
        <v>0</v>
      </c>
      <c r="AI1778">
        <v>1</v>
      </c>
      <c r="AJ1778">
        <v>1</v>
      </c>
      <c r="AK1778" s="4">
        <v>0.3125</v>
      </c>
      <c r="AL1778">
        <v>16</v>
      </c>
      <c r="AM1778">
        <v>0</v>
      </c>
      <c r="AN1778">
        <v>0</v>
      </c>
      <c r="AO1778" s="4">
        <v>79.667299999999997</v>
      </c>
      <c r="AP1778">
        <v>32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2</v>
      </c>
      <c r="AX1778">
        <v>3</v>
      </c>
      <c r="AY1778">
        <v>0</v>
      </c>
      <c r="AZ1778">
        <v>0</v>
      </c>
      <c r="BA1778">
        <v>32</v>
      </c>
      <c r="BB1778">
        <v>2</v>
      </c>
      <c r="BC1778">
        <v>0</v>
      </c>
      <c r="BD1778">
        <v>0</v>
      </c>
      <c r="BE1778">
        <v>0</v>
      </c>
      <c r="BF1778" s="4">
        <v>79.98</v>
      </c>
      <c r="BG1778">
        <v>8.1223821583849194</v>
      </c>
      <c r="BH1778" s="4">
        <v>0.97232213055232297</v>
      </c>
      <c r="BI1778">
        <v>7.3535917811219997</v>
      </c>
      <c r="BJ1778" s="4">
        <v>14.0625</v>
      </c>
      <c r="BK1778">
        <v>6.6666666666666599</v>
      </c>
      <c r="BL1778" s="4">
        <v>158</v>
      </c>
      <c r="BM1778" s="4">
        <v>161</v>
      </c>
      <c r="BN1778">
        <v>228.22808837890599</v>
      </c>
      <c r="BO1778">
        <v>229.59565734863199</v>
      </c>
      <c r="BP1778">
        <v>225.94560241699199</v>
      </c>
      <c r="BQ1778">
        <v>2</v>
      </c>
      <c r="BR1778">
        <v>2</v>
      </c>
      <c r="BS1778">
        <v>2</v>
      </c>
    </row>
    <row r="1779" spans="1:71" x14ac:dyDescent="0.35">
      <c r="A1779" t="s">
        <v>392</v>
      </c>
      <c r="B1779" t="s">
        <v>393</v>
      </c>
      <c r="C1779" t="s">
        <v>114</v>
      </c>
      <c r="D1779" t="s">
        <v>115</v>
      </c>
      <c r="E1779">
        <v>1778</v>
      </c>
      <c r="F1779">
        <v>-4.79</v>
      </c>
      <c r="G1779">
        <v>-6.3598346699999997</v>
      </c>
      <c r="H1779">
        <v>-6.4</v>
      </c>
      <c r="I1779">
        <f>0-F1779</f>
        <v>4.79</v>
      </c>
      <c r="J1779">
        <f>0-G1779</f>
        <v>6.3598346699999997</v>
      </c>
      <c r="K1779">
        <f>0-H1779</f>
        <v>6.4</v>
      </c>
      <c r="L1779">
        <v>3.0048582740771201</v>
      </c>
      <c r="M1779">
        <v>1.5221310636513701</v>
      </c>
      <c r="N1779">
        <f>1-_xlfn.PERCENTRANK.INC(I$2:I$4359,I1779)</f>
        <v>0.47399999999999998</v>
      </c>
      <c r="O1779">
        <f>1-_xlfn.PERCENTRANK.INC(J$2:J$4359,J1779)</f>
        <v>0.40300000000000002</v>
      </c>
      <c r="P1779">
        <f>1-_xlfn.PERCENTRANK.INC(K$2:K$4359,K1779)</f>
        <v>0.36199999999999999</v>
      </c>
      <c r="Q1779">
        <f>_xlfn.PERCENTRANK.INC(L$2:L$4359,L1779)</f>
        <v>0.93400000000000005</v>
      </c>
      <c r="R1779">
        <f>((N1779+P1779)/2+Q1779)/2</f>
        <v>0.67600000000000005</v>
      </c>
      <c r="S1779">
        <v>10</v>
      </c>
      <c r="T1779">
        <v>4</v>
      </c>
      <c r="U1779">
        <v>0</v>
      </c>
      <c r="V1779">
        <v>0</v>
      </c>
      <c r="W1779">
        <v>0</v>
      </c>
      <c r="X1779">
        <v>3</v>
      </c>
      <c r="Y1779">
        <v>0</v>
      </c>
      <c r="Z1779">
        <v>1</v>
      </c>
      <c r="AA1779">
        <v>2</v>
      </c>
      <c r="AB1779" s="4">
        <v>259.30599582195202</v>
      </c>
      <c r="AC1779">
        <v>4.9843999999999902</v>
      </c>
      <c r="AD1779">
        <v>13</v>
      </c>
      <c r="AE1779">
        <v>4</v>
      </c>
      <c r="AF1779">
        <v>0</v>
      </c>
      <c r="AG1779">
        <v>1</v>
      </c>
      <c r="AH1779">
        <v>1</v>
      </c>
      <c r="AI1779">
        <v>0</v>
      </c>
      <c r="AJ1779">
        <v>0</v>
      </c>
      <c r="AK1779" s="4">
        <v>0.21052631578947301</v>
      </c>
      <c r="AL1779">
        <v>19</v>
      </c>
      <c r="AM1779">
        <v>1</v>
      </c>
      <c r="AN1779">
        <v>0</v>
      </c>
      <c r="AO1779" s="4">
        <v>80.229999999999905</v>
      </c>
      <c r="AP1779">
        <v>29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3</v>
      </c>
      <c r="AY1779">
        <v>0</v>
      </c>
      <c r="AZ1779">
        <v>1</v>
      </c>
      <c r="BA1779">
        <v>30</v>
      </c>
      <c r="BB1779">
        <v>0</v>
      </c>
      <c r="BC1779">
        <v>0</v>
      </c>
      <c r="BD1779">
        <v>0</v>
      </c>
      <c r="BE1779">
        <v>0</v>
      </c>
      <c r="BF1779" s="4">
        <v>85.44</v>
      </c>
      <c r="BG1779" s="4">
        <v>12.5306520060766</v>
      </c>
      <c r="BH1779" s="4">
        <v>0.98105602751839704</v>
      </c>
      <c r="BI1779" s="4">
        <v>11.772616093877099</v>
      </c>
      <c r="BJ1779" s="4">
        <v>14.409972299168899</v>
      </c>
      <c r="BK1779">
        <v>6.4378698224852</v>
      </c>
      <c r="BL1779" s="4">
        <v>150</v>
      </c>
      <c r="BM1779" s="4">
        <v>163</v>
      </c>
      <c r="BN1779">
        <v>243.637451171875</v>
      </c>
      <c r="BO1779">
        <v>244.04675292968699</v>
      </c>
      <c r="BP1779">
        <v>237.94453430175699</v>
      </c>
      <c r="BQ1779">
        <v>2</v>
      </c>
      <c r="BR1779">
        <v>3</v>
      </c>
      <c r="BS1779">
        <v>3</v>
      </c>
    </row>
    <row r="1780" spans="1:71" x14ac:dyDescent="0.35">
      <c r="A1780" t="s">
        <v>392</v>
      </c>
      <c r="B1780" t="s">
        <v>393</v>
      </c>
      <c r="C1780" t="s">
        <v>114</v>
      </c>
      <c r="D1780" t="s">
        <v>115</v>
      </c>
      <c r="E1780">
        <v>1779</v>
      </c>
      <c r="F1780">
        <v>-4.29</v>
      </c>
      <c r="G1780">
        <v>-6.7842225999999997</v>
      </c>
      <c r="H1780">
        <v>-6.8</v>
      </c>
      <c r="I1780">
        <f>0-F1780</f>
        <v>4.29</v>
      </c>
      <c r="J1780">
        <f>0-G1780</f>
        <v>6.7842225999999997</v>
      </c>
      <c r="K1780">
        <f>0-H1780</f>
        <v>6.8</v>
      </c>
      <c r="L1780">
        <v>1.14735457879292</v>
      </c>
      <c r="M1780">
        <v>0.66649352485308</v>
      </c>
      <c r="N1780">
        <f>1-_xlfn.PERCENTRANK.INC(I$2:I$4359,I1780)</f>
        <v>0.74299999999999999</v>
      </c>
      <c r="O1780">
        <f>1-_xlfn.PERCENTRANK.INC(J$2:J$4359,J1780)</f>
        <v>0.20599999999999996</v>
      </c>
      <c r="P1780">
        <f>1-_xlfn.PERCENTRANK.INC(K$2:K$4359,K1780)</f>
        <v>0.19399999999999995</v>
      </c>
      <c r="Q1780">
        <f>_xlfn.PERCENTRANK.INC(L$2:L$4359,L1780)</f>
        <v>0.17299999999999999</v>
      </c>
      <c r="R1780">
        <f>((N1780+P1780)/2+Q1780)/2</f>
        <v>0.32074999999999998</v>
      </c>
      <c r="S1780">
        <v>10</v>
      </c>
      <c r="T1780">
        <v>4</v>
      </c>
      <c r="U1780">
        <v>0</v>
      </c>
      <c r="V1780">
        <v>0</v>
      </c>
      <c r="W1780">
        <v>0</v>
      </c>
      <c r="X1780">
        <v>3</v>
      </c>
      <c r="Y1780">
        <v>0</v>
      </c>
      <c r="Z1780">
        <v>1</v>
      </c>
      <c r="AA1780">
        <v>2</v>
      </c>
      <c r="AB1780" s="4">
        <v>259.30599582195202</v>
      </c>
      <c r="AC1780">
        <v>4.9843999999999902</v>
      </c>
      <c r="AD1780">
        <v>13</v>
      </c>
      <c r="AE1780">
        <v>4</v>
      </c>
      <c r="AF1780">
        <v>0</v>
      </c>
      <c r="AG1780">
        <v>1</v>
      </c>
      <c r="AH1780">
        <v>1</v>
      </c>
      <c r="AI1780">
        <v>0</v>
      </c>
      <c r="AJ1780">
        <v>0</v>
      </c>
      <c r="AK1780" s="4">
        <v>0.21052631578947301</v>
      </c>
      <c r="AL1780">
        <v>19</v>
      </c>
      <c r="AM1780">
        <v>1</v>
      </c>
      <c r="AN1780">
        <v>0</v>
      </c>
      <c r="AO1780" s="4">
        <v>80.229999999999905</v>
      </c>
      <c r="AP1780">
        <v>29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3</v>
      </c>
      <c r="AY1780">
        <v>0</v>
      </c>
      <c r="AZ1780">
        <v>1</v>
      </c>
      <c r="BA1780">
        <v>30</v>
      </c>
      <c r="BB1780">
        <v>0</v>
      </c>
      <c r="BC1780">
        <v>0</v>
      </c>
      <c r="BD1780">
        <v>0</v>
      </c>
      <c r="BE1780">
        <v>0</v>
      </c>
      <c r="BF1780" s="4">
        <v>85.44</v>
      </c>
      <c r="BG1780" s="4">
        <v>12.5306520060766</v>
      </c>
      <c r="BH1780" s="4">
        <v>0.98105602751839704</v>
      </c>
      <c r="BI1780" s="4">
        <v>11.772616093877099</v>
      </c>
      <c r="BJ1780" s="4">
        <v>14.409972299168899</v>
      </c>
      <c r="BK1780">
        <v>6.4378698224852</v>
      </c>
      <c r="BL1780" s="4">
        <v>150</v>
      </c>
      <c r="BM1780" s="4">
        <v>163</v>
      </c>
      <c r="BN1780">
        <v>238.46202087402301</v>
      </c>
      <c r="BO1780">
        <v>243.97222900390599</v>
      </c>
      <c r="BP1780">
        <v>240.15260314941401</v>
      </c>
      <c r="BQ1780">
        <v>2</v>
      </c>
      <c r="BR1780">
        <v>1</v>
      </c>
      <c r="BS1780">
        <v>2</v>
      </c>
    </row>
    <row r="1781" spans="1:71" x14ac:dyDescent="0.35">
      <c r="A1781" t="s">
        <v>392</v>
      </c>
      <c r="B1781" t="s">
        <v>393</v>
      </c>
      <c r="C1781" t="s">
        <v>114</v>
      </c>
      <c r="D1781" t="s">
        <v>115</v>
      </c>
      <c r="E1781">
        <v>1780</v>
      </c>
      <c r="F1781">
        <v>-5.34</v>
      </c>
      <c r="G1781">
        <v>-6.3079228399999998</v>
      </c>
      <c r="H1781">
        <v>-6.3</v>
      </c>
      <c r="I1781">
        <f>0-F1781</f>
        <v>5.34</v>
      </c>
      <c r="J1781">
        <f>0-G1781</f>
        <v>6.3079228399999998</v>
      </c>
      <c r="K1781">
        <f>0-H1781</f>
        <v>6.3</v>
      </c>
      <c r="L1781">
        <v>0.79223124624850505</v>
      </c>
      <c r="M1781">
        <v>0.50663821618308702</v>
      </c>
      <c r="N1781">
        <f>1-_xlfn.PERCENTRANK.INC(I$2:I$4359,I1781)</f>
        <v>0.19499999999999995</v>
      </c>
      <c r="O1781">
        <f>1-_xlfn.PERCENTRANK.INC(J$2:J$4359,J1781)</f>
        <v>0.43100000000000005</v>
      </c>
      <c r="P1781">
        <f>1-_xlfn.PERCENTRANK.INC(K$2:K$4359,K1781)</f>
        <v>0.42100000000000004</v>
      </c>
      <c r="Q1781">
        <f>_xlfn.PERCENTRANK.INC(L$2:L$4359,L1781)</f>
        <v>4.9000000000000002E-2</v>
      </c>
      <c r="R1781">
        <f>((N1781+P1781)/2+Q1781)/2</f>
        <v>0.17849999999999999</v>
      </c>
      <c r="S1781">
        <v>10</v>
      </c>
      <c r="T1781">
        <v>4</v>
      </c>
      <c r="U1781">
        <v>0</v>
      </c>
      <c r="V1781">
        <v>0</v>
      </c>
      <c r="W1781">
        <v>0</v>
      </c>
      <c r="X1781">
        <v>3</v>
      </c>
      <c r="Y1781">
        <v>0</v>
      </c>
      <c r="Z1781">
        <v>1</v>
      </c>
      <c r="AA1781">
        <v>2</v>
      </c>
      <c r="AB1781" s="4">
        <v>259.30599582195202</v>
      </c>
      <c r="AC1781">
        <v>4.9843999999999902</v>
      </c>
      <c r="AD1781">
        <v>13</v>
      </c>
      <c r="AE1781">
        <v>4</v>
      </c>
      <c r="AF1781">
        <v>0</v>
      </c>
      <c r="AG1781">
        <v>1</v>
      </c>
      <c r="AH1781">
        <v>1</v>
      </c>
      <c r="AI1781">
        <v>0</v>
      </c>
      <c r="AJ1781">
        <v>0</v>
      </c>
      <c r="AK1781" s="4">
        <v>0.21052631578947301</v>
      </c>
      <c r="AL1781">
        <v>19</v>
      </c>
      <c r="AM1781">
        <v>1</v>
      </c>
      <c r="AN1781">
        <v>0</v>
      </c>
      <c r="AO1781" s="4">
        <v>80.229999999999905</v>
      </c>
      <c r="AP1781">
        <v>29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3</v>
      </c>
      <c r="AY1781">
        <v>0</v>
      </c>
      <c r="AZ1781">
        <v>1</v>
      </c>
      <c r="BA1781">
        <v>30</v>
      </c>
      <c r="BB1781">
        <v>0</v>
      </c>
      <c r="BC1781">
        <v>0</v>
      </c>
      <c r="BD1781">
        <v>0</v>
      </c>
      <c r="BE1781">
        <v>0</v>
      </c>
      <c r="BF1781" s="4">
        <v>85.44</v>
      </c>
      <c r="BG1781" s="4">
        <v>12.5306520060766</v>
      </c>
      <c r="BH1781" s="4">
        <v>0.98105602751839704</v>
      </c>
      <c r="BI1781" s="4">
        <v>11.772616093877099</v>
      </c>
      <c r="BJ1781" s="4">
        <v>14.409972299168899</v>
      </c>
      <c r="BK1781">
        <v>6.4378698224852</v>
      </c>
      <c r="BL1781" s="4">
        <v>150</v>
      </c>
      <c r="BM1781" s="4">
        <v>163</v>
      </c>
      <c r="BN1781">
        <v>242.91004943847599</v>
      </c>
      <c r="BO1781">
        <v>242.751693725585</v>
      </c>
      <c r="BP1781">
        <v>243.700439453125</v>
      </c>
      <c r="BQ1781">
        <v>3</v>
      </c>
      <c r="BR1781">
        <v>3</v>
      </c>
      <c r="BS1781">
        <v>3</v>
      </c>
    </row>
    <row r="1782" spans="1:71" x14ac:dyDescent="0.35">
      <c r="A1782" t="s">
        <v>66</v>
      </c>
      <c r="B1782" t="s">
        <v>67</v>
      </c>
      <c r="C1782" t="s">
        <v>68</v>
      </c>
      <c r="D1782" t="s">
        <v>17</v>
      </c>
      <c r="E1782">
        <v>1781</v>
      </c>
      <c r="F1782">
        <v>-4.2699999999999996</v>
      </c>
      <c r="G1782">
        <v>-6.0852556199999999</v>
      </c>
      <c r="H1782">
        <v>-5.9</v>
      </c>
      <c r="I1782">
        <f>0-F1782</f>
        <v>4.2699999999999996</v>
      </c>
      <c r="J1782">
        <f>0-G1782</f>
        <v>6.0852556199999999</v>
      </c>
      <c r="K1782">
        <f>0-H1782</f>
        <v>5.9</v>
      </c>
      <c r="L1782">
        <v>0.794231169145867</v>
      </c>
      <c r="M1782">
        <v>0.35519592350538998</v>
      </c>
      <c r="N1782">
        <f>1-_xlfn.PERCENTRANK.INC(I$2:I$4359,I1782)</f>
        <v>0.751</v>
      </c>
      <c r="O1782">
        <f>1-_xlfn.PERCENTRANK.INC(J$2:J$4359,J1782)</f>
        <v>0.56299999999999994</v>
      </c>
      <c r="P1782">
        <f>1-_xlfn.PERCENTRANK.INC(K$2:K$4359,K1782)</f>
        <v>0.66199999999999992</v>
      </c>
      <c r="Q1782">
        <f>_xlfn.PERCENTRANK.INC(L$2:L$4359,L1782)</f>
        <v>0.05</v>
      </c>
      <c r="R1782">
        <f>((N1782+P1782)/2+Q1782)/2</f>
        <v>0.37824999999999998</v>
      </c>
      <c r="S1782">
        <v>10</v>
      </c>
      <c r="T1782">
        <v>1</v>
      </c>
      <c r="U1782">
        <v>0</v>
      </c>
      <c r="V1782">
        <v>1</v>
      </c>
      <c r="W1782">
        <v>1</v>
      </c>
      <c r="X1782">
        <v>1</v>
      </c>
      <c r="Y1782">
        <v>0</v>
      </c>
      <c r="Z1782">
        <v>0</v>
      </c>
      <c r="AA1782">
        <v>2</v>
      </c>
      <c r="AB1782" s="4">
        <v>193.24599587917299</v>
      </c>
      <c r="AC1782">
        <v>4.4496000000000002</v>
      </c>
      <c r="AD1782">
        <v>17</v>
      </c>
      <c r="AE1782">
        <v>2</v>
      </c>
      <c r="AF1782">
        <v>2</v>
      </c>
      <c r="AG1782">
        <v>1</v>
      </c>
      <c r="AH1782">
        <v>0</v>
      </c>
      <c r="AI1782">
        <v>1</v>
      </c>
      <c r="AJ1782">
        <v>1</v>
      </c>
      <c r="AK1782" s="4">
        <v>6.6666666666666596E-2</v>
      </c>
      <c r="AL1782">
        <v>15</v>
      </c>
      <c r="AM1782">
        <v>1</v>
      </c>
      <c r="AN1782">
        <v>0</v>
      </c>
      <c r="AO1782" s="4">
        <v>71.526899999999898</v>
      </c>
      <c r="AP1782">
        <v>29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1</v>
      </c>
      <c r="AX1782">
        <v>2</v>
      </c>
      <c r="AY1782">
        <v>0</v>
      </c>
      <c r="AZ1782">
        <v>0</v>
      </c>
      <c r="BA1782">
        <v>30</v>
      </c>
      <c r="BB1782">
        <v>0</v>
      </c>
      <c r="BC1782">
        <v>0</v>
      </c>
      <c r="BD1782">
        <v>0</v>
      </c>
      <c r="BE1782">
        <v>0</v>
      </c>
      <c r="BF1782" s="4">
        <v>46.07</v>
      </c>
      <c r="BG1782">
        <v>8.4166778570742409</v>
      </c>
      <c r="BH1782" s="4">
        <v>0.97287809876572995</v>
      </c>
      <c r="BI1782">
        <v>7.6513180507941296</v>
      </c>
      <c r="BJ1782" s="4">
        <v>10.515555555555499</v>
      </c>
      <c r="BK1782">
        <v>4.68</v>
      </c>
      <c r="BL1782" s="4">
        <v>151</v>
      </c>
      <c r="BM1782" s="4">
        <v>160</v>
      </c>
      <c r="BN1782">
        <v>188.493408203125</v>
      </c>
      <c r="BO1782">
        <v>190.6796875</v>
      </c>
      <c r="BP1782">
        <v>190.46669006347599</v>
      </c>
      <c r="BQ1782">
        <v>3</v>
      </c>
      <c r="BR1782">
        <v>2</v>
      </c>
      <c r="BS1782">
        <v>2</v>
      </c>
    </row>
    <row r="1783" spans="1:71" x14ac:dyDescent="0.35">
      <c r="A1783" t="s">
        <v>66</v>
      </c>
      <c r="B1783" t="s">
        <v>67</v>
      </c>
      <c r="C1783" t="s">
        <v>68</v>
      </c>
      <c r="D1783" t="s">
        <v>17</v>
      </c>
      <c r="E1783">
        <v>1782</v>
      </c>
      <c r="F1783">
        <v>-4.2699999999999996</v>
      </c>
      <c r="G1783">
        <v>-6.0889992700000004</v>
      </c>
      <c r="H1783">
        <v>-5.9</v>
      </c>
      <c r="I1783">
        <f>0-F1783</f>
        <v>4.2699999999999996</v>
      </c>
      <c r="J1783">
        <f>0-G1783</f>
        <v>6.0889992700000004</v>
      </c>
      <c r="K1783">
        <f>0-H1783</f>
        <v>5.9</v>
      </c>
      <c r="L1783">
        <v>0.39030244986683599</v>
      </c>
      <c r="M1783">
        <v>0.21959070121323501</v>
      </c>
      <c r="N1783">
        <f>1-_xlfn.PERCENTRANK.INC(I$2:I$4359,I1783)</f>
        <v>0.751</v>
      </c>
      <c r="O1783">
        <f>1-_xlfn.PERCENTRANK.INC(J$2:J$4359,J1783)</f>
        <v>0.56000000000000005</v>
      </c>
      <c r="P1783">
        <f>1-_xlfn.PERCENTRANK.INC(K$2:K$4359,K1783)</f>
        <v>0.66199999999999992</v>
      </c>
      <c r="Q1783">
        <f>_xlfn.PERCENTRANK.INC(L$2:L$4359,L1783)</f>
        <v>5.0000000000000001E-3</v>
      </c>
      <c r="R1783">
        <f>((N1783+P1783)/2+Q1783)/2</f>
        <v>0.35574999999999996</v>
      </c>
      <c r="S1783">
        <v>10</v>
      </c>
      <c r="T1783">
        <v>1</v>
      </c>
      <c r="U1783">
        <v>0</v>
      </c>
      <c r="V1783">
        <v>1</v>
      </c>
      <c r="W1783">
        <v>1</v>
      </c>
      <c r="X1783">
        <v>1</v>
      </c>
      <c r="Y1783">
        <v>0</v>
      </c>
      <c r="Z1783">
        <v>0</v>
      </c>
      <c r="AA1783">
        <v>2</v>
      </c>
      <c r="AB1783" s="4">
        <v>193.24599587917299</v>
      </c>
      <c r="AC1783">
        <v>4.4496000000000002</v>
      </c>
      <c r="AD1783">
        <v>17</v>
      </c>
      <c r="AE1783">
        <v>2</v>
      </c>
      <c r="AF1783">
        <v>2</v>
      </c>
      <c r="AG1783">
        <v>1</v>
      </c>
      <c r="AH1783">
        <v>0</v>
      </c>
      <c r="AI1783">
        <v>1</v>
      </c>
      <c r="AJ1783">
        <v>1</v>
      </c>
      <c r="AK1783" s="4">
        <v>6.6666666666666596E-2</v>
      </c>
      <c r="AL1783">
        <v>15</v>
      </c>
      <c r="AM1783">
        <v>1</v>
      </c>
      <c r="AN1783">
        <v>0</v>
      </c>
      <c r="AO1783" s="4">
        <v>71.526899999999898</v>
      </c>
      <c r="AP1783">
        <v>29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1</v>
      </c>
      <c r="AX1783">
        <v>2</v>
      </c>
      <c r="AY1783">
        <v>0</v>
      </c>
      <c r="AZ1783">
        <v>0</v>
      </c>
      <c r="BA1783">
        <v>30</v>
      </c>
      <c r="BB1783">
        <v>0</v>
      </c>
      <c r="BC1783">
        <v>0</v>
      </c>
      <c r="BD1783">
        <v>0</v>
      </c>
      <c r="BE1783">
        <v>0</v>
      </c>
      <c r="BF1783" s="4">
        <v>46.07</v>
      </c>
      <c r="BG1783">
        <v>8.4166778570742409</v>
      </c>
      <c r="BH1783" s="4">
        <v>0.97287809876572995</v>
      </c>
      <c r="BI1783">
        <v>7.6513180507941296</v>
      </c>
      <c r="BJ1783" s="4">
        <v>10.515555555555499</v>
      </c>
      <c r="BK1783">
        <v>4.68</v>
      </c>
      <c r="BL1783" s="4">
        <v>151</v>
      </c>
      <c r="BM1783" s="4">
        <v>160</v>
      </c>
      <c r="BN1783">
        <v>189.66712951660099</v>
      </c>
      <c r="BO1783">
        <v>190.83586120605401</v>
      </c>
      <c r="BP1783">
        <v>188.81135559082</v>
      </c>
      <c r="BQ1783">
        <v>3</v>
      </c>
      <c r="BR1783">
        <v>2</v>
      </c>
      <c r="BS1783">
        <v>2</v>
      </c>
    </row>
    <row r="1784" spans="1:71" x14ac:dyDescent="0.35">
      <c r="A1784" t="s">
        <v>66</v>
      </c>
      <c r="B1784" t="s">
        <v>67</v>
      </c>
      <c r="C1784" t="s">
        <v>68</v>
      </c>
      <c r="D1784" t="s">
        <v>17</v>
      </c>
      <c r="E1784">
        <v>1783</v>
      </c>
      <c r="F1784">
        <v>-4.3</v>
      </c>
      <c r="G1784">
        <v>-6.0801076900000002</v>
      </c>
      <c r="H1784">
        <v>-5.9</v>
      </c>
      <c r="I1784">
        <f>0-F1784</f>
        <v>4.3</v>
      </c>
      <c r="J1784">
        <f>0-G1784</f>
        <v>6.0801076900000002</v>
      </c>
      <c r="K1784">
        <f>0-H1784</f>
        <v>5.9</v>
      </c>
      <c r="L1784">
        <v>0.79750391434599199</v>
      </c>
      <c r="M1784">
        <v>0.35519116191816902</v>
      </c>
      <c r="N1784">
        <f>1-_xlfn.PERCENTRANK.INC(I$2:I$4359,I1784)</f>
        <v>0.73799999999999999</v>
      </c>
      <c r="O1784">
        <f>1-_xlfn.PERCENTRANK.INC(J$2:J$4359,J1784)</f>
        <v>0.56499999999999995</v>
      </c>
      <c r="P1784">
        <f>1-_xlfn.PERCENTRANK.INC(K$2:K$4359,K1784)</f>
        <v>0.66199999999999992</v>
      </c>
      <c r="Q1784">
        <f>_xlfn.PERCENTRANK.INC(L$2:L$4359,L1784)</f>
        <v>0.05</v>
      </c>
      <c r="R1784">
        <f>((N1784+P1784)/2+Q1784)/2</f>
        <v>0.375</v>
      </c>
      <c r="S1784">
        <v>10</v>
      </c>
      <c r="T1784">
        <v>1</v>
      </c>
      <c r="U1784">
        <v>0</v>
      </c>
      <c r="V1784">
        <v>1</v>
      </c>
      <c r="W1784">
        <v>1</v>
      </c>
      <c r="X1784">
        <v>1</v>
      </c>
      <c r="Y1784">
        <v>0</v>
      </c>
      <c r="Z1784">
        <v>0</v>
      </c>
      <c r="AA1784">
        <v>2</v>
      </c>
      <c r="AB1784" s="4">
        <v>193.24599587917299</v>
      </c>
      <c r="AC1784">
        <v>4.4496000000000002</v>
      </c>
      <c r="AD1784">
        <v>17</v>
      </c>
      <c r="AE1784">
        <v>2</v>
      </c>
      <c r="AF1784">
        <v>2</v>
      </c>
      <c r="AG1784">
        <v>1</v>
      </c>
      <c r="AH1784">
        <v>0</v>
      </c>
      <c r="AI1784">
        <v>1</v>
      </c>
      <c r="AJ1784">
        <v>1</v>
      </c>
      <c r="AK1784" s="4">
        <v>6.6666666666666596E-2</v>
      </c>
      <c r="AL1784">
        <v>15</v>
      </c>
      <c r="AM1784">
        <v>1</v>
      </c>
      <c r="AN1784">
        <v>0</v>
      </c>
      <c r="AO1784" s="4">
        <v>71.526899999999898</v>
      </c>
      <c r="AP1784">
        <v>29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1</v>
      </c>
      <c r="AX1784">
        <v>2</v>
      </c>
      <c r="AY1784">
        <v>0</v>
      </c>
      <c r="AZ1784">
        <v>0</v>
      </c>
      <c r="BA1784">
        <v>30</v>
      </c>
      <c r="BB1784">
        <v>0</v>
      </c>
      <c r="BC1784">
        <v>0</v>
      </c>
      <c r="BD1784">
        <v>0</v>
      </c>
      <c r="BE1784">
        <v>0</v>
      </c>
      <c r="BF1784" s="4">
        <v>46.07</v>
      </c>
      <c r="BG1784">
        <v>8.4166778570742409</v>
      </c>
      <c r="BH1784" s="4">
        <v>0.97287809876572995</v>
      </c>
      <c r="BI1784">
        <v>7.6513180507941296</v>
      </c>
      <c r="BJ1784" s="4">
        <v>10.515555555555499</v>
      </c>
      <c r="BK1784">
        <v>4.68</v>
      </c>
      <c r="BL1784" s="4">
        <v>151</v>
      </c>
      <c r="BM1784" s="4">
        <v>160</v>
      </c>
      <c r="BN1784">
        <v>187.51448059082</v>
      </c>
      <c r="BO1784">
        <v>189.81791687011699</v>
      </c>
      <c r="BP1784">
        <v>187.42826843261699</v>
      </c>
      <c r="BQ1784">
        <v>3</v>
      </c>
      <c r="BR1784">
        <v>2</v>
      </c>
      <c r="BS1784">
        <v>2</v>
      </c>
    </row>
    <row r="1785" spans="1:71" x14ac:dyDescent="0.35">
      <c r="A1785" t="s">
        <v>1709</v>
      </c>
      <c r="B1785" t="s">
        <v>1710</v>
      </c>
      <c r="C1785" t="s">
        <v>12</v>
      </c>
      <c r="D1785" t="s">
        <v>718</v>
      </c>
      <c r="E1785">
        <v>1784</v>
      </c>
      <c r="F1785">
        <v>-3.84</v>
      </c>
      <c r="G1785">
        <v>-5.8444423700000003</v>
      </c>
      <c r="H1785">
        <v>-5.5</v>
      </c>
      <c r="I1785">
        <f>0-F1785</f>
        <v>3.84</v>
      </c>
      <c r="J1785">
        <f>0-G1785</f>
        <v>5.8444423700000003</v>
      </c>
      <c r="K1785">
        <f>0-H1785</f>
        <v>5.5</v>
      </c>
      <c r="L1785">
        <v>2.62186881109491</v>
      </c>
      <c r="M1785">
        <v>1.79440922948538</v>
      </c>
      <c r="N1785">
        <f>1-_xlfn.PERCENTRANK.INC(I$2:I$4359,I1785)</f>
        <v>0.90500000000000003</v>
      </c>
      <c r="O1785">
        <f>1-_xlfn.PERCENTRANK.INC(J$2:J$4359,J1785)</f>
        <v>0.70300000000000007</v>
      </c>
      <c r="P1785">
        <f>1-_xlfn.PERCENTRANK.INC(K$2:K$4359,K1785)</f>
        <v>0.85199999999999998</v>
      </c>
      <c r="Q1785">
        <f>_xlfn.PERCENTRANK.INC(L$2:L$4359,L1785)</f>
        <v>0.81200000000000006</v>
      </c>
      <c r="R1785">
        <f>((N1785+P1785)/2+Q1785)/2</f>
        <v>0.84525000000000006</v>
      </c>
      <c r="S1785">
        <v>6</v>
      </c>
      <c r="T1785">
        <v>13</v>
      </c>
      <c r="U1785">
        <v>0</v>
      </c>
      <c r="V1785">
        <v>1</v>
      </c>
      <c r="W1785">
        <v>0</v>
      </c>
      <c r="X1785">
        <v>2</v>
      </c>
      <c r="Y1785">
        <v>0</v>
      </c>
      <c r="Z1785">
        <v>0</v>
      </c>
      <c r="AA1785">
        <v>1</v>
      </c>
      <c r="AB1785" s="4">
        <v>306.46999359130803</v>
      </c>
      <c r="AC1785" s="4">
        <v>10.5372</v>
      </c>
      <c r="AD1785">
        <v>34</v>
      </c>
      <c r="AE1785">
        <v>2</v>
      </c>
      <c r="AF1785">
        <v>0</v>
      </c>
      <c r="AG1785">
        <v>0</v>
      </c>
      <c r="AH1785">
        <v>0</v>
      </c>
      <c r="AI1785">
        <v>0</v>
      </c>
      <c r="AJ1785">
        <v>1</v>
      </c>
      <c r="AK1785" s="4">
        <v>0.45454545454545398</v>
      </c>
      <c r="AL1785">
        <v>22</v>
      </c>
      <c r="AM1785">
        <v>0</v>
      </c>
      <c r="AN1785">
        <v>0</v>
      </c>
      <c r="AO1785" s="4">
        <v>126.57539999999899</v>
      </c>
      <c r="AP1785">
        <v>54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1</v>
      </c>
      <c r="AX1785">
        <v>2</v>
      </c>
      <c r="AY1785">
        <v>0</v>
      </c>
      <c r="AZ1785">
        <v>0</v>
      </c>
      <c r="BA1785">
        <v>54</v>
      </c>
      <c r="BB1785">
        <v>0</v>
      </c>
      <c r="BC1785">
        <v>0</v>
      </c>
      <c r="BD1785">
        <v>0</v>
      </c>
      <c r="BE1785">
        <v>0</v>
      </c>
      <c r="BF1785" s="4">
        <v>26.3</v>
      </c>
      <c r="BG1785">
        <v>9.8518237345069899</v>
      </c>
      <c r="BH1785">
        <v>1.0436463018698401</v>
      </c>
      <c r="BI1785">
        <v>8.4398108984394504</v>
      </c>
      <c r="BJ1785" s="4">
        <v>20.045454545454501</v>
      </c>
      <c r="BK1785">
        <v>9.9881093935790695</v>
      </c>
      <c r="BL1785" s="4">
        <v>276</v>
      </c>
      <c r="BM1785" s="4">
        <v>271</v>
      </c>
      <c r="BN1785">
        <v>308.06466674804602</v>
      </c>
      <c r="BO1785">
        <v>309.28872680664</v>
      </c>
      <c r="BP1785">
        <v>309.68246459960898</v>
      </c>
      <c r="BQ1785">
        <v>1</v>
      </c>
      <c r="BR1785">
        <v>2</v>
      </c>
      <c r="BS1785">
        <v>2</v>
      </c>
    </row>
    <row r="1786" spans="1:71" x14ac:dyDescent="0.35">
      <c r="A1786" t="s">
        <v>1709</v>
      </c>
      <c r="B1786" t="s">
        <v>1710</v>
      </c>
      <c r="C1786" t="s">
        <v>12</v>
      </c>
      <c r="D1786" t="s">
        <v>718</v>
      </c>
      <c r="E1786">
        <v>1785</v>
      </c>
      <c r="F1786">
        <v>-3.13</v>
      </c>
      <c r="G1786">
        <v>-5.8344907800000003</v>
      </c>
      <c r="H1786">
        <v>-5.4</v>
      </c>
      <c r="I1786">
        <f>0-F1786</f>
        <v>3.13</v>
      </c>
      <c r="J1786">
        <f>0-G1786</f>
        <v>5.8344907800000003</v>
      </c>
      <c r="K1786">
        <f>0-H1786</f>
        <v>5.4</v>
      </c>
      <c r="L1786">
        <v>1.9582934753163701</v>
      </c>
      <c r="M1786">
        <v>1.31742231016528</v>
      </c>
      <c r="N1786">
        <f>1-_xlfn.PERCENTRANK.INC(I$2:I$4359,I1786)</f>
        <v>0.99299999999999999</v>
      </c>
      <c r="O1786">
        <f>1-_xlfn.PERCENTRANK.INC(J$2:J$4359,J1786)</f>
        <v>0.70700000000000007</v>
      </c>
      <c r="P1786">
        <f>1-_xlfn.PERCENTRANK.INC(K$2:K$4359,K1786)</f>
        <v>0.88800000000000001</v>
      </c>
      <c r="Q1786">
        <f>_xlfn.PERCENTRANK.INC(L$2:L$4359,L1786)</f>
        <v>0.54400000000000004</v>
      </c>
      <c r="R1786">
        <f>((N1786+P1786)/2+Q1786)/2</f>
        <v>0.74225000000000008</v>
      </c>
      <c r="S1786">
        <v>6</v>
      </c>
      <c r="T1786">
        <v>13</v>
      </c>
      <c r="U1786">
        <v>0</v>
      </c>
      <c r="V1786">
        <v>1</v>
      </c>
      <c r="W1786">
        <v>0</v>
      </c>
      <c r="X1786">
        <v>2</v>
      </c>
      <c r="Y1786">
        <v>0</v>
      </c>
      <c r="Z1786">
        <v>0</v>
      </c>
      <c r="AA1786">
        <v>1</v>
      </c>
      <c r="AB1786" s="4">
        <v>306.46999359130803</v>
      </c>
      <c r="AC1786" s="4">
        <v>10.5372</v>
      </c>
      <c r="AD1786">
        <v>34</v>
      </c>
      <c r="AE1786">
        <v>2</v>
      </c>
      <c r="AF1786">
        <v>0</v>
      </c>
      <c r="AG1786">
        <v>0</v>
      </c>
      <c r="AH1786">
        <v>0</v>
      </c>
      <c r="AI1786">
        <v>0</v>
      </c>
      <c r="AJ1786">
        <v>1</v>
      </c>
      <c r="AK1786" s="4">
        <v>0.45454545454545398</v>
      </c>
      <c r="AL1786">
        <v>22</v>
      </c>
      <c r="AM1786">
        <v>0</v>
      </c>
      <c r="AN1786">
        <v>0</v>
      </c>
      <c r="AO1786" s="4">
        <v>126.57539999999899</v>
      </c>
      <c r="AP1786">
        <v>54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1</v>
      </c>
      <c r="AX1786">
        <v>2</v>
      </c>
      <c r="AY1786">
        <v>0</v>
      </c>
      <c r="AZ1786">
        <v>0</v>
      </c>
      <c r="BA1786">
        <v>54</v>
      </c>
      <c r="BB1786">
        <v>0</v>
      </c>
      <c r="BC1786">
        <v>0</v>
      </c>
      <c r="BD1786">
        <v>0</v>
      </c>
      <c r="BE1786">
        <v>0</v>
      </c>
      <c r="BF1786" s="4">
        <v>26.3</v>
      </c>
      <c r="BG1786">
        <v>9.8518237345069899</v>
      </c>
      <c r="BH1786">
        <v>1.0436463018698401</v>
      </c>
      <c r="BI1786">
        <v>8.4398108984394504</v>
      </c>
      <c r="BJ1786" s="4">
        <v>20.045454545454501</v>
      </c>
      <c r="BK1786">
        <v>9.9881093935790695</v>
      </c>
      <c r="BL1786" s="4">
        <v>276</v>
      </c>
      <c r="BM1786" s="4">
        <v>271</v>
      </c>
      <c r="BN1786">
        <v>308.85464477539</v>
      </c>
      <c r="BO1786">
        <v>315.58212280273398</v>
      </c>
      <c r="BP1786">
        <v>313.36215209960898</v>
      </c>
      <c r="BQ1786">
        <v>1</v>
      </c>
      <c r="BR1786">
        <v>1</v>
      </c>
      <c r="BS1786">
        <v>1</v>
      </c>
    </row>
    <row r="1787" spans="1:71" x14ac:dyDescent="0.35">
      <c r="A1787" t="s">
        <v>1709</v>
      </c>
      <c r="B1787" t="s">
        <v>1710</v>
      </c>
      <c r="C1787" t="s">
        <v>12</v>
      </c>
      <c r="D1787" t="s">
        <v>718</v>
      </c>
      <c r="E1787">
        <v>1786</v>
      </c>
      <c r="F1787">
        <v>-4.16</v>
      </c>
      <c r="G1787">
        <v>-5.4994778599999998</v>
      </c>
      <c r="H1787">
        <v>-5.4</v>
      </c>
      <c r="I1787">
        <f>0-F1787</f>
        <v>4.16</v>
      </c>
      <c r="J1787">
        <f>0-G1787</f>
        <v>5.4994778599999998</v>
      </c>
      <c r="K1787">
        <f>0-H1787</f>
        <v>5.4</v>
      </c>
      <c r="L1787">
        <v>2.6561756055402599</v>
      </c>
      <c r="M1787">
        <v>0.76332299914104595</v>
      </c>
      <c r="N1787">
        <f>1-_xlfn.PERCENTRANK.INC(I$2:I$4359,I1787)</f>
        <v>0.79800000000000004</v>
      </c>
      <c r="O1787">
        <f>1-_xlfn.PERCENTRANK.INC(J$2:J$4359,J1787)</f>
        <v>0.85899999999999999</v>
      </c>
      <c r="P1787">
        <f>1-_xlfn.PERCENTRANK.INC(K$2:K$4359,K1787)</f>
        <v>0.88800000000000001</v>
      </c>
      <c r="Q1787">
        <f>_xlfn.PERCENTRANK.INC(L$2:L$4359,L1787)</f>
        <v>0.82399999999999995</v>
      </c>
      <c r="R1787">
        <f>((N1787+P1787)/2+Q1787)/2</f>
        <v>0.83349999999999991</v>
      </c>
      <c r="S1787">
        <v>10</v>
      </c>
      <c r="T1787">
        <v>9</v>
      </c>
      <c r="U1787">
        <v>1</v>
      </c>
      <c r="V1787">
        <v>0</v>
      </c>
      <c r="W1787">
        <v>0</v>
      </c>
      <c r="X1787">
        <v>2</v>
      </c>
      <c r="Y1787">
        <v>0</v>
      </c>
      <c r="Z1787">
        <v>0</v>
      </c>
      <c r="AA1787">
        <v>2</v>
      </c>
      <c r="AB1787" s="4">
        <v>306.46999359130803</v>
      </c>
      <c r="AC1787" s="4">
        <v>10.5372</v>
      </c>
      <c r="AD1787">
        <v>34</v>
      </c>
      <c r="AE1787">
        <v>2</v>
      </c>
      <c r="AF1787">
        <v>0</v>
      </c>
      <c r="AG1787">
        <v>0</v>
      </c>
      <c r="AH1787">
        <v>0</v>
      </c>
      <c r="AI1787">
        <v>0</v>
      </c>
      <c r="AJ1787">
        <v>1</v>
      </c>
      <c r="AK1787" s="4">
        <v>0.45454545454545398</v>
      </c>
      <c r="AL1787">
        <v>22</v>
      </c>
      <c r="AM1787">
        <v>0</v>
      </c>
      <c r="AN1787">
        <v>0</v>
      </c>
      <c r="AO1787" s="4">
        <v>126.57539999999899</v>
      </c>
      <c r="AP1787">
        <v>54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1</v>
      </c>
      <c r="AX1787">
        <v>2</v>
      </c>
      <c r="AY1787">
        <v>0</v>
      </c>
      <c r="AZ1787">
        <v>0</v>
      </c>
      <c r="BA1787">
        <v>54</v>
      </c>
      <c r="BB1787">
        <v>0</v>
      </c>
      <c r="BC1787">
        <v>0</v>
      </c>
      <c r="BD1787">
        <v>0</v>
      </c>
      <c r="BE1787">
        <v>0</v>
      </c>
      <c r="BF1787" s="4">
        <v>26.3</v>
      </c>
      <c r="BG1787">
        <v>9.8518237345069899</v>
      </c>
      <c r="BH1787">
        <v>1.0436463018698401</v>
      </c>
      <c r="BI1787">
        <v>8.4398108984394504</v>
      </c>
      <c r="BJ1787" s="4">
        <v>20.045454545454501</v>
      </c>
      <c r="BK1787">
        <v>9.9881093935790695</v>
      </c>
      <c r="BL1787" s="4">
        <v>276</v>
      </c>
      <c r="BM1787" s="4">
        <v>271</v>
      </c>
      <c r="BN1787">
        <v>296.48840332031199</v>
      </c>
      <c r="BO1787">
        <v>306.10589599609301</v>
      </c>
      <c r="BP1787">
        <v>307.76705932617102</v>
      </c>
      <c r="BQ1787">
        <v>2</v>
      </c>
      <c r="BR1787">
        <v>0</v>
      </c>
      <c r="BS1787">
        <v>2</v>
      </c>
    </row>
    <row r="1788" spans="1:71" x14ac:dyDescent="0.35">
      <c r="A1788" t="s">
        <v>2069</v>
      </c>
      <c r="B1788" t="s">
        <v>2070</v>
      </c>
      <c r="C1788" t="s">
        <v>438</v>
      </c>
      <c r="D1788" t="s">
        <v>611</v>
      </c>
      <c r="E1788">
        <v>1787</v>
      </c>
      <c r="F1788">
        <v>-4.78</v>
      </c>
      <c r="G1788">
        <v>-5.4362502099999999</v>
      </c>
      <c r="H1788">
        <v>-5.3</v>
      </c>
      <c r="I1788">
        <f>0-F1788</f>
        <v>4.78</v>
      </c>
      <c r="J1788">
        <f>0-G1788</f>
        <v>5.4362502099999999</v>
      </c>
      <c r="K1788">
        <f>0-H1788</f>
        <v>5.3</v>
      </c>
      <c r="L1788">
        <v>2.7752899541997902</v>
      </c>
      <c r="M1788">
        <v>1.8112461231435499</v>
      </c>
      <c r="N1788">
        <f>1-_xlfn.PERCENTRANK.INC(I$2:I$4359,I1788)</f>
        <v>0.47799999999999998</v>
      </c>
      <c r="O1788">
        <f>1-_xlfn.PERCENTRANK.INC(J$2:J$4359,J1788)</f>
        <v>0.88</v>
      </c>
      <c r="P1788">
        <f>1-_xlfn.PERCENTRANK.INC(K$2:K$4359,K1788)</f>
        <v>0.91200000000000003</v>
      </c>
      <c r="Q1788">
        <f>_xlfn.PERCENTRANK.INC(L$2:L$4359,L1788)</f>
        <v>0.86799999999999999</v>
      </c>
      <c r="R1788">
        <f>((N1788+P1788)/2+Q1788)/2</f>
        <v>0.78150000000000008</v>
      </c>
      <c r="S1788">
        <v>8</v>
      </c>
      <c r="T1788">
        <v>5</v>
      </c>
      <c r="U1788">
        <v>1</v>
      </c>
      <c r="V1788">
        <v>1</v>
      </c>
      <c r="W1788">
        <v>0</v>
      </c>
      <c r="X1788">
        <v>3</v>
      </c>
      <c r="Y1788">
        <v>0</v>
      </c>
      <c r="Z1788">
        <v>0</v>
      </c>
      <c r="AA1788">
        <v>2</v>
      </c>
      <c r="AB1788" s="4">
        <v>248.281994819641</v>
      </c>
      <c r="AC1788">
        <v>5.6840999999999999</v>
      </c>
      <c r="AD1788">
        <v>19</v>
      </c>
      <c r="AE1788">
        <v>3</v>
      </c>
      <c r="AF1788">
        <v>2</v>
      </c>
      <c r="AG1788">
        <v>1</v>
      </c>
      <c r="AH1788">
        <v>0</v>
      </c>
      <c r="AI1788">
        <v>0</v>
      </c>
      <c r="AJ1788">
        <v>0</v>
      </c>
      <c r="AK1788" s="4">
        <v>0.26315789473684198</v>
      </c>
      <c r="AL1788">
        <v>19</v>
      </c>
      <c r="AM1788">
        <v>1</v>
      </c>
      <c r="AN1788">
        <v>0</v>
      </c>
      <c r="AO1788" s="4">
        <v>86.056899999999999</v>
      </c>
      <c r="AP1788">
        <v>34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2</v>
      </c>
      <c r="AX1788">
        <v>3</v>
      </c>
      <c r="AY1788">
        <v>0</v>
      </c>
      <c r="AZ1788">
        <v>0</v>
      </c>
      <c r="BA1788">
        <v>35</v>
      </c>
      <c r="BB1788">
        <v>0</v>
      </c>
      <c r="BC1788">
        <v>0</v>
      </c>
      <c r="BD1788">
        <v>0</v>
      </c>
      <c r="BE1788">
        <v>0</v>
      </c>
      <c r="BF1788" s="4">
        <v>78.959999999999994</v>
      </c>
      <c r="BG1788" s="4">
        <v>10.4217499618226</v>
      </c>
      <c r="BH1788">
        <v>1.0091956405909901</v>
      </c>
      <c r="BI1788">
        <v>9.3267885260776193</v>
      </c>
      <c r="BJ1788" s="4">
        <v>14.409972299168899</v>
      </c>
      <c r="BK1788">
        <v>6.4378698224852</v>
      </c>
      <c r="BL1788" s="4">
        <v>172</v>
      </c>
      <c r="BM1788" s="4">
        <v>173</v>
      </c>
      <c r="BN1788">
        <v>244.43586730957</v>
      </c>
      <c r="BO1788">
        <v>247.83038330078099</v>
      </c>
      <c r="BP1788">
        <v>251.92562866210901</v>
      </c>
      <c r="BQ1788">
        <v>5</v>
      </c>
      <c r="BR1788">
        <v>1</v>
      </c>
      <c r="BS1788">
        <v>1</v>
      </c>
    </row>
    <row r="1789" spans="1:71" x14ac:dyDescent="0.35">
      <c r="A1789" t="s">
        <v>2069</v>
      </c>
      <c r="B1789" t="s">
        <v>2070</v>
      </c>
      <c r="C1789" t="s">
        <v>438</v>
      </c>
      <c r="D1789" t="s">
        <v>611</v>
      </c>
      <c r="E1789">
        <v>1788</v>
      </c>
      <c r="F1789">
        <v>-4.82</v>
      </c>
      <c r="G1789">
        <v>-5.7092776299999999</v>
      </c>
      <c r="H1789">
        <v>-5.6</v>
      </c>
      <c r="I1789">
        <f>0-F1789</f>
        <v>4.82</v>
      </c>
      <c r="J1789">
        <f>0-G1789</f>
        <v>5.7092776299999999</v>
      </c>
      <c r="K1789">
        <f>0-H1789</f>
        <v>5.6</v>
      </c>
      <c r="L1789">
        <v>2.7144254898744098</v>
      </c>
      <c r="M1789">
        <v>1.75906759545352</v>
      </c>
      <c r="N1789">
        <f>1-_xlfn.PERCENTRANK.INC(I$2:I$4359,I1789)</f>
        <v>0.45599999999999996</v>
      </c>
      <c r="O1789">
        <f>1-_xlfn.PERCENTRANK.INC(J$2:J$4359,J1789)</f>
        <v>0.76800000000000002</v>
      </c>
      <c r="P1789">
        <f>1-_xlfn.PERCENTRANK.INC(K$2:K$4359,K1789)</f>
        <v>0.81</v>
      </c>
      <c r="Q1789">
        <f>_xlfn.PERCENTRANK.INC(L$2:L$4359,L1789)</f>
        <v>0.84199999999999997</v>
      </c>
      <c r="R1789">
        <f>((N1789+P1789)/2+Q1789)/2</f>
        <v>0.73750000000000004</v>
      </c>
      <c r="S1789">
        <v>8</v>
      </c>
      <c r="T1789">
        <v>5</v>
      </c>
      <c r="U1789">
        <v>1</v>
      </c>
      <c r="V1789">
        <v>1</v>
      </c>
      <c r="W1789">
        <v>0</v>
      </c>
      <c r="X1789">
        <v>3</v>
      </c>
      <c r="Y1789">
        <v>0</v>
      </c>
      <c r="Z1789">
        <v>0</v>
      </c>
      <c r="AA1789">
        <v>2</v>
      </c>
      <c r="AB1789" s="4">
        <v>248.281994819641</v>
      </c>
      <c r="AC1789">
        <v>5.6840999999999999</v>
      </c>
      <c r="AD1789">
        <v>19</v>
      </c>
      <c r="AE1789">
        <v>3</v>
      </c>
      <c r="AF1789">
        <v>2</v>
      </c>
      <c r="AG1789">
        <v>1</v>
      </c>
      <c r="AH1789">
        <v>0</v>
      </c>
      <c r="AI1789">
        <v>0</v>
      </c>
      <c r="AJ1789">
        <v>0</v>
      </c>
      <c r="AK1789" s="4">
        <v>0.26315789473684198</v>
      </c>
      <c r="AL1789">
        <v>19</v>
      </c>
      <c r="AM1789">
        <v>1</v>
      </c>
      <c r="AN1789">
        <v>0</v>
      </c>
      <c r="AO1789" s="4">
        <v>86.056899999999999</v>
      </c>
      <c r="AP1789">
        <v>34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2</v>
      </c>
      <c r="AX1789">
        <v>3</v>
      </c>
      <c r="AY1789">
        <v>0</v>
      </c>
      <c r="AZ1789">
        <v>0</v>
      </c>
      <c r="BA1789">
        <v>35</v>
      </c>
      <c r="BB1789">
        <v>0</v>
      </c>
      <c r="BC1789">
        <v>0</v>
      </c>
      <c r="BD1789">
        <v>0</v>
      </c>
      <c r="BE1789">
        <v>0</v>
      </c>
      <c r="BF1789" s="4">
        <v>78.959999999999994</v>
      </c>
      <c r="BG1789" s="4">
        <v>10.4217499618226</v>
      </c>
      <c r="BH1789">
        <v>1.0091956405909901</v>
      </c>
      <c r="BI1789">
        <v>9.3267885260776193</v>
      </c>
      <c r="BJ1789" s="4">
        <v>14.409972299168899</v>
      </c>
      <c r="BK1789">
        <v>6.4378698224852</v>
      </c>
      <c r="BL1789" s="4">
        <v>172</v>
      </c>
      <c r="BM1789" s="4">
        <v>173</v>
      </c>
      <c r="BN1789">
        <v>255.485107421875</v>
      </c>
      <c r="BO1789">
        <v>249.04478454589801</v>
      </c>
      <c r="BP1789">
        <v>246.15759277343699</v>
      </c>
      <c r="BQ1789">
        <v>2</v>
      </c>
      <c r="BR1789">
        <v>2</v>
      </c>
      <c r="BS1789">
        <v>2</v>
      </c>
    </row>
    <row r="1790" spans="1:71" x14ac:dyDescent="0.35">
      <c r="A1790" t="s">
        <v>2069</v>
      </c>
      <c r="B1790" t="s">
        <v>2070</v>
      </c>
      <c r="C1790" t="s">
        <v>438</v>
      </c>
      <c r="D1790" t="s">
        <v>611</v>
      </c>
      <c r="E1790">
        <v>1789</v>
      </c>
      <c r="F1790">
        <v>-4.53</v>
      </c>
      <c r="G1790">
        <v>-5.7064113599999997</v>
      </c>
      <c r="H1790">
        <v>-5.8</v>
      </c>
      <c r="I1790">
        <f>0-F1790</f>
        <v>4.53</v>
      </c>
      <c r="J1790">
        <f>0-G1790</f>
        <v>5.7064113599999997</v>
      </c>
      <c r="K1790">
        <f>0-H1790</f>
        <v>5.8</v>
      </c>
      <c r="L1790">
        <v>2.88975437562461</v>
      </c>
      <c r="M1790">
        <v>1.8249216787048399</v>
      </c>
      <c r="N1790">
        <f>1-_xlfn.PERCENTRANK.INC(I$2:I$4359,I1790)</f>
        <v>0.62</v>
      </c>
      <c r="O1790">
        <f>1-_xlfn.PERCENTRANK.INC(J$2:J$4359,J1790)</f>
        <v>0.76900000000000002</v>
      </c>
      <c r="P1790">
        <f>1-_xlfn.PERCENTRANK.INC(K$2:K$4359,K1790)</f>
        <v>0.71500000000000008</v>
      </c>
      <c r="Q1790">
        <f>_xlfn.PERCENTRANK.INC(L$2:L$4359,L1790)</f>
        <v>0.90200000000000002</v>
      </c>
      <c r="R1790">
        <f>((N1790+P1790)/2+Q1790)/2</f>
        <v>0.78475000000000006</v>
      </c>
      <c r="S1790">
        <v>8</v>
      </c>
      <c r="T1790">
        <v>5</v>
      </c>
      <c r="U1790">
        <v>1</v>
      </c>
      <c r="V1790">
        <v>1</v>
      </c>
      <c r="W1790">
        <v>0</v>
      </c>
      <c r="X1790">
        <v>3</v>
      </c>
      <c r="Y1790">
        <v>0</v>
      </c>
      <c r="Z1790">
        <v>0</v>
      </c>
      <c r="AA1790">
        <v>2</v>
      </c>
      <c r="AB1790" s="4">
        <v>248.281994819641</v>
      </c>
      <c r="AC1790">
        <v>5.6840999999999999</v>
      </c>
      <c r="AD1790">
        <v>19</v>
      </c>
      <c r="AE1790">
        <v>3</v>
      </c>
      <c r="AF1790">
        <v>2</v>
      </c>
      <c r="AG1790">
        <v>1</v>
      </c>
      <c r="AH1790">
        <v>0</v>
      </c>
      <c r="AI1790">
        <v>0</v>
      </c>
      <c r="AJ1790">
        <v>0</v>
      </c>
      <c r="AK1790" s="4">
        <v>0.26315789473684198</v>
      </c>
      <c r="AL1790">
        <v>19</v>
      </c>
      <c r="AM1790">
        <v>1</v>
      </c>
      <c r="AN1790">
        <v>0</v>
      </c>
      <c r="AO1790" s="4">
        <v>86.056899999999999</v>
      </c>
      <c r="AP1790">
        <v>34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2</v>
      </c>
      <c r="AX1790">
        <v>3</v>
      </c>
      <c r="AY1790">
        <v>0</v>
      </c>
      <c r="AZ1790">
        <v>0</v>
      </c>
      <c r="BA1790">
        <v>35</v>
      </c>
      <c r="BB1790">
        <v>0</v>
      </c>
      <c r="BC1790">
        <v>0</v>
      </c>
      <c r="BD1790">
        <v>0</v>
      </c>
      <c r="BE1790">
        <v>0</v>
      </c>
      <c r="BF1790" s="4">
        <v>78.959999999999994</v>
      </c>
      <c r="BG1790" s="4">
        <v>10.4217499618226</v>
      </c>
      <c r="BH1790">
        <v>1.0091956405909901</v>
      </c>
      <c r="BI1790">
        <v>9.3267885260776193</v>
      </c>
      <c r="BJ1790" s="4">
        <v>14.409972299168899</v>
      </c>
      <c r="BK1790">
        <v>6.4378698224852</v>
      </c>
      <c r="BL1790" s="4">
        <v>172</v>
      </c>
      <c r="BM1790" s="4">
        <v>173</v>
      </c>
      <c r="BN1790">
        <v>248.45062255859301</v>
      </c>
      <c r="BO1790">
        <v>246.96293640136699</v>
      </c>
      <c r="BP1790">
        <v>248.75746154785099</v>
      </c>
      <c r="BQ1790">
        <v>3</v>
      </c>
      <c r="BR1790">
        <v>2</v>
      </c>
      <c r="BS1790">
        <v>2</v>
      </c>
    </row>
    <row r="1791" spans="1:71" x14ac:dyDescent="0.35">
      <c r="A1791" t="s">
        <v>711</v>
      </c>
      <c r="B1791" t="s">
        <v>712</v>
      </c>
      <c r="C1791" t="s">
        <v>108</v>
      </c>
      <c r="D1791" t="s">
        <v>713</v>
      </c>
      <c r="E1791">
        <v>1790</v>
      </c>
      <c r="F1791">
        <v>-5.66</v>
      </c>
      <c r="G1791">
        <v>-6.3985428799999999</v>
      </c>
      <c r="H1791">
        <v>-6.4</v>
      </c>
      <c r="I1791">
        <f>0-F1791</f>
        <v>5.66</v>
      </c>
      <c r="J1791">
        <f>0-G1791</f>
        <v>6.3985428799999999</v>
      </c>
      <c r="K1791">
        <f>0-H1791</f>
        <v>6.4</v>
      </c>
      <c r="L1791">
        <v>1.1318140218749599</v>
      </c>
      <c r="M1791">
        <v>0.75894020665565398</v>
      </c>
      <c r="N1791">
        <f>1-_xlfn.PERCENTRANK.INC(I$2:I$4359,I1791)</f>
        <v>9.7999999999999976E-2</v>
      </c>
      <c r="O1791">
        <f>1-_xlfn.PERCENTRANK.INC(J$2:J$4359,J1791)</f>
        <v>0.38200000000000001</v>
      </c>
      <c r="P1791">
        <f>1-_xlfn.PERCENTRANK.INC(K$2:K$4359,K1791)</f>
        <v>0.36199999999999999</v>
      </c>
      <c r="Q1791">
        <f>_xlfn.PERCENTRANK.INC(L$2:L$4359,L1791)</f>
        <v>0.16500000000000001</v>
      </c>
      <c r="R1791">
        <f>((N1791+P1791)/2+Q1791)/2</f>
        <v>0.19750000000000001</v>
      </c>
      <c r="S1791">
        <v>16</v>
      </c>
      <c r="T1791">
        <v>3</v>
      </c>
      <c r="U1791">
        <v>2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3</v>
      </c>
      <c r="AB1791" s="4">
        <v>295.42999422550201</v>
      </c>
      <c r="AC1791">
        <v>8.7386999999999908</v>
      </c>
      <c r="AD1791">
        <v>27</v>
      </c>
      <c r="AE1791">
        <v>2</v>
      </c>
      <c r="AF1791">
        <v>1</v>
      </c>
      <c r="AG1791">
        <v>1</v>
      </c>
      <c r="AH1791">
        <v>0</v>
      </c>
      <c r="AI1791">
        <v>0</v>
      </c>
      <c r="AJ1791">
        <v>1</v>
      </c>
      <c r="AK1791" s="4">
        <v>0.25</v>
      </c>
      <c r="AL1791">
        <v>24</v>
      </c>
      <c r="AM1791">
        <v>2</v>
      </c>
      <c r="AN1791">
        <v>0</v>
      </c>
      <c r="AO1791" s="4">
        <v>117.722899999999</v>
      </c>
      <c r="AP1791">
        <v>47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3</v>
      </c>
      <c r="AX1791">
        <v>0</v>
      </c>
      <c r="AY1791">
        <v>0</v>
      </c>
      <c r="AZ1791">
        <v>0</v>
      </c>
      <c r="BA1791">
        <v>49</v>
      </c>
      <c r="BB1791">
        <v>0</v>
      </c>
      <c r="BC1791">
        <v>0</v>
      </c>
      <c r="BD1791">
        <v>0</v>
      </c>
      <c r="BE1791">
        <v>0</v>
      </c>
      <c r="BF1791" s="4">
        <v>20.57</v>
      </c>
      <c r="BG1791" s="4">
        <v>10.547938397206</v>
      </c>
      <c r="BH1791">
        <v>1.0466299223075599</v>
      </c>
      <c r="BI1791">
        <v>9.0780019492949506</v>
      </c>
      <c r="BJ1791" s="4">
        <v>16.84375</v>
      </c>
      <c r="BK1791">
        <v>9.3333333333333304</v>
      </c>
      <c r="BL1791" s="4">
        <v>249</v>
      </c>
      <c r="BM1791" s="4">
        <v>263</v>
      </c>
      <c r="BN1791">
        <v>291.96734619140602</v>
      </c>
      <c r="BO1791">
        <v>297.346588134765</v>
      </c>
      <c r="BP1791">
        <v>300.30926513671801</v>
      </c>
      <c r="BQ1791">
        <v>0</v>
      </c>
      <c r="BR1791">
        <v>1</v>
      </c>
      <c r="BS1791">
        <v>1</v>
      </c>
    </row>
    <row r="1792" spans="1:71" x14ac:dyDescent="0.35">
      <c r="A1792" t="s">
        <v>711</v>
      </c>
      <c r="B1792" t="s">
        <v>712</v>
      </c>
      <c r="C1792" t="s">
        <v>108</v>
      </c>
      <c r="D1792" t="s">
        <v>713</v>
      </c>
      <c r="E1792">
        <v>1791</v>
      </c>
      <c r="F1792">
        <v>-5.6</v>
      </c>
      <c r="G1792">
        <v>-6.7515416100000003</v>
      </c>
      <c r="H1792">
        <v>-6.7</v>
      </c>
      <c r="I1792">
        <f>0-F1792</f>
        <v>5.6</v>
      </c>
      <c r="J1792">
        <f>0-G1792</f>
        <v>6.7515416100000003</v>
      </c>
      <c r="K1792">
        <f>0-H1792</f>
        <v>6.7</v>
      </c>
      <c r="L1792">
        <v>1.0127881927197899</v>
      </c>
      <c r="M1792">
        <v>0.212966326909938</v>
      </c>
      <c r="N1792">
        <f>1-_xlfn.PERCENTRANK.INC(I$2:I$4359,I1792)</f>
        <v>0.11199999999999999</v>
      </c>
      <c r="O1792">
        <f>1-_xlfn.PERCENTRANK.INC(J$2:J$4359,J1792)</f>
        <v>0.21699999999999997</v>
      </c>
      <c r="P1792">
        <f>1-_xlfn.PERCENTRANK.INC(K$2:K$4359,K1792)</f>
        <v>0.22899999999999998</v>
      </c>
      <c r="Q1792">
        <f>_xlfn.PERCENTRANK.INC(L$2:L$4359,L1792)</f>
        <v>0.112</v>
      </c>
      <c r="R1792">
        <f>((N1792+P1792)/2+Q1792)/2</f>
        <v>0.14124999999999999</v>
      </c>
      <c r="S1792">
        <v>16</v>
      </c>
      <c r="T1792">
        <v>3</v>
      </c>
      <c r="U1792">
        <v>2</v>
      </c>
      <c r="V1792">
        <v>1</v>
      </c>
      <c r="W1792">
        <v>0</v>
      </c>
      <c r="X1792">
        <v>0</v>
      </c>
      <c r="Y1792">
        <v>0</v>
      </c>
      <c r="Z1792">
        <v>0</v>
      </c>
      <c r="AA1792">
        <v>3</v>
      </c>
      <c r="AB1792" s="4">
        <v>295.42999422550201</v>
      </c>
      <c r="AC1792">
        <v>8.7386999999999908</v>
      </c>
      <c r="AD1792">
        <v>27</v>
      </c>
      <c r="AE1792">
        <v>2</v>
      </c>
      <c r="AF1792">
        <v>1</v>
      </c>
      <c r="AG1792">
        <v>1</v>
      </c>
      <c r="AH1792">
        <v>0</v>
      </c>
      <c r="AI1792">
        <v>0</v>
      </c>
      <c r="AJ1792">
        <v>1</v>
      </c>
      <c r="AK1792" s="4">
        <v>0.25</v>
      </c>
      <c r="AL1792">
        <v>24</v>
      </c>
      <c r="AM1792">
        <v>2</v>
      </c>
      <c r="AN1792">
        <v>0</v>
      </c>
      <c r="AO1792" s="4">
        <v>117.722899999999</v>
      </c>
      <c r="AP1792">
        <v>47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3</v>
      </c>
      <c r="AX1792">
        <v>0</v>
      </c>
      <c r="AY1792">
        <v>0</v>
      </c>
      <c r="AZ1792">
        <v>0</v>
      </c>
      <c r="BA1792">
        <v>49</v>
      </c>
      <c r="BB1792">
        <v>0</v>
      </c>
      <c r="BC1792">
        <v>0</v>
      </c>
      <c r="BD1792">
        <v>0</v>
      </c>
      <c r="BE1792">
        <v>0</v>
      </c>
      <c r="BF1792" s="4">
        <v>20.57</v>
      </c>
      <c r="BG1792" s="4">
        <v>10.547938397206</v>
      </c>
      <c r="BH1792">
        <v>1.0466299223075599</v>
      </c>
      <c r="BI1792">
        <v>9.0780019492949506</v>
      </c>
      <c r="BJ1792" s="4">
        <v>16.84375</v>
      </c>
      <c r="BK1792">
        <v>9.3333333333333304</v>
      </c>
      <c r="BL1792" s="4">
        <v>249</v>
      </c>
      <c r="BM1792" s="4">
        <v>263</v>
      </c>
      <c r="BN1792">
        <v>292.75173950195301</v>
      </c>
      <c r="BO1792">
        <v>292.66482543945301</v>
      </c>
      <c r="BP1792">
        <v>291.88540649414</v>
      </c>
      <c r="BQ1792">
        <v>1</v>
      </c>
      <c r="BR1792">
        <v>2</v>
      </c>
      <c r="BS1792">
        <v>2</v>
      </c>
    </row>
    <row r="1793" spans="1:71" x14ac:dyDescent="0.35">
      <c r="A1793" t="s">
        <v>711</v>
      </c>
      <c r="B1793" t="s">
        <v>712</v>
      </c>
      <c r="C1793" t="s">
        <v>108</v>
      </c>
      <c r="D1793" t="s">
        <v>713</v>
      </c>
      <c r="E1793">
        <v>1792</v>
      </c>
      <c r="F1793">
        <v>-5.84</v>
      </c>
      <c r="G1793">
        <v>-6.9784913099999999</v>
      </c>
      <c r="H1793">
        <v>-6.9</v>
      </c>
      <c r="I1793">
        <f>0-F1793</f>
        <v>5.84</v>
      </c>
      <c r="J1793">
        <f>0-G1793</f>
        <v>6.9784913099999999</v>
      </c>
      <c r="K1793">
        <f>0-H1793</f>
        <v>6.9</v>
      </c>
      <c r="L1793">
        <v>1.85432746314915</v>
      </c>
      <c r="M1793">
        <v>0.60579652320459099</v>
      </c>
      <c r="N1793">
        <f>1-_xlfn.PERCENTRANK.INC(I$2:I$4359,I1793)</f>
        <v>6.6999999999999948E-2</v>
      </c>
      <c r="O1793">
        <f>1-_xlfn.PERCENTRANK.INC(J$2:J$4359,J1793)</f>
        <v>0.13900000000000001</v>
      </c>
      <c r="P1793">
        <f>1-_xlfn.PERCENTRANK.INC(K$2:K$4359,K1793)</f>
        <v>0.15800000000000003</v>
      </c>
      <c r="Q1793">
        <f>_xlfn.PERCENTRANK.INC(L$2:L$4359,L1793)</f>
        <v>0.495</v>
      </c>
      <c r="R1793">
        <f>((N1793+P1793)/2+Q1793)/2</f>
        <v>0.30374999999999996</v>
      </c>
      <c r="S1793">
        <v>16</v>
      </c>
      <c r="T1793">
        <v>3</v>
      </c>
      <c r="U1793">
        <v>2</v>
      </c>
      <c r="V1793">
        <v>1</v>
      </c>
      <c r="W1793">
        <v>0</v>
      </c>
      <c r="X1793">
        <v>0</v>
      </c>
      <c r="Y1793">
        <v>0</v>
      </c>
      <c r="Z1793">
        <v>0</v>
      </c>
      <c r="AA1793">
        <v>3</v>
      </c>
      <c r="AB1793" s="4">
        <v>295.42999422550201</v>
      </c>
      <c r="AC1793">
        <v>8.7386999999999908</v>
      </c>
      <c r="AD1793">
        <v>27</v>
      </c>
      <c r="AE1793">
        <v>2</v>
      </c>
      <c r="AF1793">
        <v>1</v>
      </c>
      <c r="AG1793">
        <v>1</v>
      </c>
      <c r="AH1793">
        <v>0</v>
      </c>
      <c r="AI1793">
        <v>0</v>
      </c>
      <c r="AJ1793">
        <v>1</v>
      </c>
      <c r="AK1793" s="4">
        <v>0.25</v>
      </c>
      <c r="AL1793">
        <v>24</v>
      </c>
      <c r="AM1793">
        <v>2</v>
      </c>
      <c r="AN1793">
        <v>0</v>
      </c>
      <c r="AO1793" s="4">
        <v>117.722899999999</v>
      </c>
      <c r="AP1793">
        <v>47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3</v>
      </c>
      <c r="AX1793">
        <v>0</v>
      </c>
      <c r="AY1793">
        <v>0</v>
      </c>
      <c r="AZ1793">
        <v>0</v>
      </c>
      <c r="BA1793">
        <v>49</v>
      </c>
      <c r="BB1793">
        <v>0</v>
      </c>
      <c r="BC1793">
        <v>0</v>
      </c>
      <c r="BD1793">
        <v>0</v>
      </c>
      <c r="BE1793">
        <v>0</v>
      </c>
      <c r="BF1793" s="4">
        <v>20.57</v>
      </c>
      <c r="BG1793" s="4">
        <v>10.547938397206</v>
      </c>
      <c r="BH1793">
        <v>1.0466299223075599</v>
      </c>
      <c r="BI1793">
        <v>9.0780019492949506</v>
      </c>
      <c r="BJ1793" s="4">
        <v>16.84375</v>
      </c>
      <c r="BK1793">
        <v>9.3333333333333304</v>
      </c>
      <c r="BL1793" s="4">
        <v>249</v>
      </c>
      <c r="BM1793" s="4">
        <v>263</v>
      </c>
      <c r="BN1793">
        <v>296.81314086914</v>
      </c>
      <c r="BO1793">
        <v>291.63827514648398</v>
      </c>
      <c r="BP1793">
        <v>291.035888671875</v>
      </c>
      <c r="BQ1793">
        <v>2</v>
      </c>
      <c r="BR1793">
        <v>1</v>
      </c>
      <c r="BS1793">
        <v>1</v>
      </c>
    </row>
    <row r="1794" spans="1:71" x14ac:dyDescent="0.35">
      <c r="A1794" t="s">
        <v>696</v>
      </c>
      <c r="B1794" t="s">
        <v>697</v>
      </c>
      <c r="C1794" t="s">
        <v>698</v>
      </c>
      <c r="D1794" t="s">
        <v>699</v>
      </c>
      <c r="E1794">
        <v>1793</v>
      </c>
      <c r="F1794">
        <v>-4.84</v>
      </c>
      <c r="G1794">
        <v>-6.0879473700000002</v>
      </c>
      <c r="H1794">
        <v>-6.1</v>
      </c>
      <c r="I1794">
        <f>0-F1794</f>
        <v>4.84</v>
      </c>
      <c r="J1794">
        <f>0-G1794</f>
        <v>6.0879473700000002</v>
      </c>
      <c r="K1794">
        <f>0-H1794</f>
        <v>6.1</v>
      </c>
      <c r="L1794">
        <v>1.5528445678257501</v>
      </c>
      <c r="M1794">
        <v>1.07489309461022</v>
      </c>
      <c r="N1794">
        <f>1-_xlfn.PERCENTRANK.INC(I$2:I$4359,I1794)</f>
        <v>0.44599999999999995</v>
      </c>
      <c r="O1794">
        <f>1-_xlfn.PERCENTRANK.INC(J$2:J$4359,J1794)</f>
        <v>0.56099999999999994</v>
      </c>
      <c r="P1794">
        <f>1-_xlfn.PERCENTRANK.INC(K$2:K$4359,K1794)</f>
        <v>0.53800000000000003</v>
      </c>
      <c r="Q1794">
        <f>_xlfn.PERCENTRANK.INC(L$2:L$4359,L1794)</f>
        <v>0.36299999999999999</v>
      </c>
      <c r="R1794">
        <f>((N1794+P1794)/2+Q1794)/2</f>
        <v>0.42749999999999999</v>
      </c>
      <c r="S1794">
        <v>9</v>
      </c>
      <c r="T1794">
        <v>2</v>
      </c>
      <c r="U1794">
        <v>2</v>
      </c>
      <c r="V1794">
        <v>0</v>
      </c>
      <c r="W1794">
        <v>0</v>
      </c>
      <c r="X1794">
        <v>2</v>
      </c>
      <c r="Y1794">
        <v>0</v>
      </c>
      <c r="Z1794">
        <v>0</v>
      </c>
      <c r="AA1794">
        <v>2</v>
      </c>
      <c r="AB1794" s="4">
        <v>204.228995800018</v>
      </c>
      <c r="AC1794">
        <v>3.7178</v>
      </c>
      <c r="AD1794">
        <v>16</v>
      </c>
      <c r="AE1794">
        <v>4</v>
      </c>
      <c r="AF1794">
        <v>1</v>
      </c>
      <c r="AG1794">
        <v>1</v>
      </c>
      <c r="AH1794">
        <v>0</v>
      </c>
      <c r="AI1794">
        <v>0</v>
      </c>
      <c r="AJ1794">
        <v>0</v>
      </c>
      <c r="AK1794" s="4">
        <v>0.125</v>
      </c>
      <c r="AL1794">
        <v>16</v>
      </c>
      <c r="AM1794">
        <v>1</v>
      </c>
      <c r="AN1794">
        <v>0</v>
      </c>
      <c r="AO1794" s="4">
        <v>63.1587999999999</v>
      </c>
      <c r="AP1794">
        <v>27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2</v>
      </c>
      <c r="AX1794">
        <v>2</v>
      </c>
      <c r="AY1794">
        <v>0</v>
      </c>
      <c r="AZ1794">
        <v>0</v>
      </c>
      <c r="BA1794">
        <v>28</v>
      </c>
      <c r="BB1794">
        <v>0</v>
      </c>
      <c r="BC1794">
        <v>0</v>
      </c>
      <c r="BD1794">
        <v>0</v>
      </c>
      <c r="BE1794">
        <v>0</v>
      </c>
      <c r="BF1794" s="4">
        <v>49.41</v>
      </c>
      <c r="BG1794">
        <v>9.8579322073388393</v>
      </c>
      <c r="BH1794">
        <v>1.00898499240508</v>
      </c>
      <c r="BI1794">
        <v>8.7701475061990593</v>
      </c>
      <c r="BJ1794" s="4">
        <v>11.484375</v>
      </c>
      <c r="BK1794">
        <v>4.8884297520661102</v>
      </c>
      <c r="BL1794" s="4">
        <v>140</v>
      </c>
      <c r="BM1794" s="4">
        <v>151</v>
      </c>
      <c r="BN1794">
        <v>195.32650756835901</v>
      </c>
      <c r="BO1794">
        <v>195.46766662597599</v>
      </c>
      <c r="BP1794">
        <v>194.08723449707</v>
      </c>
      <c r="BQ1794">
        <v>3</v>
      </c>
      <c r="BR1794">
        <v>2</v>
      </c>
      <c r="BS1794">
        <v>2</v>
      </c>
    </row>
    <row r="1795" spans="1:71" x14ac:dyDescent="0.35">
      <c r="A1795" t="s">
        <v>696</v>
      </c>
      <c r="B1795" t="s">
        <v>697</v>
      </c>
      <c r="C1795" t="s">
        <v>698</v>
      </c>
      <c r="D1795" t="s">
        <v>699</v>
      </c>
      <c r="E1795">
        <v>1794</v>
      </c>
      <c r="F1795">
        <v>-4.82</v>
      </c>
      <c r="G1795">
        <v>-6.0922446299999997</v>
      </c>
      <c r="H1795">
        <v>-6.1</v>
      </c>
      <c r="I1795">
        <f>0-F1795</f>
        <v>4.82</v>
      </c>
      <c r="J1795">
        <f>0-G1795</f>
        <v>6.0922446299999997</v>
      </c>
      <c r="K1795">
        <f>0-H1795</f>
        <v>6.1</v>
      </c>
      <c r="L1795">
        <v>1.34799381826776</v>
      </c>
      <c r="M1795">
        <v>0.93606200787050198</v>
      </c>
      <c r="N1795">
        <f>1-_xlfn.PERCENTRANK.INC(I$2:I$4359,I1795)</f>
        <v>0.45599999999999996</v>
      </c>
      <c r="O1795">
        <f>1-_xlfn.PERCENTRANK.INC(J$2:J$4359,J1795)</f>
        <v>0.55800000000000005</v>
      </c>
      <c r="P1795">
        <f>1-_xlfn.PERCENTRANK.INC(K$2:K$4359,K1795)</f>
        <v>0.53800000000000003</v>
      </c>
      <c r="Q1795">
        <f>_xlfn.PERCENTRANK.INC(L$2:L$4359,L1795)</f>
        <v>0.26900000000000002</v>
      </c>
      <c r="R1795">
        <f>((N1795+P1795)/2+Q1795)/2</f>
        <v>0.38300000000000001</v>
      </c>
      <c r="S1795">
        <v>9</v>
      </c>
      <c r="T1795">
        <v>2</v>
      </c>
      <c r="U1795">
        <v>2</v>
      </c>
      <c r="V1795">
        <v>0</v>
      </c>
      <c r="W1795">
        <v>0</v>
      </c>
      <c r="X1795">
        <v>2</v>
      </c>
      <c r="Y1795">
        <v>0</v>
      </c>
      <c r="Z1795">
        <v>0</v>
      </c>
      <c r="AA1795">
        <v>2</v>
      </c>
      <c r="AB1795" s="4">
        <v>204.228995800018</v>
      </c>
      <c r="AC1795">
        <v>3.7178</v>
      </c>
      <c r="AD1795">
        <v>16</v>
      </c>
      <c r="AE1795">
        <v>4</v>
      </c>
      <c r="AF1795">
        <v>1</v>
      </c>
      <c r="AG1795">
        <v>1</v>
      </c>
      <c r="AH1795">
        <v>0</v>
      </c>
      <c r="AI1795">
        <v>0</v>
      </c>
      <c r="AJ1795">
        <v>0</v>
      </c>
      <c r="AK1795" s="4">
        <v>0.125</v>
      </c>
      <c r="AL1795">
        <v>16</v>
      </c>
      <c r="AM1795">
        <v>1</v>
      </c>
      <c r="AN1795">
        <v>0</v>
      </c>
      <c r="AO1795" s="4">
        <v>63.1587999999999</v>
      </c>
      <c r="AP1795">
        <v>27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2</v>
      </c>
      <c r="AX1795">
        <v>2</v>
      </c>
      <c r="AY1795">
        <v>0</v>
      </c>
      <c r="AZ1795">
        <v>0</v>
      </c>
      <c r="BA1795">
        <v>28</v>
      </c>
      <c r="BB1795">
        <v>0</v>
      </c>
      <c r="BC1795">
        <v>0</v>
      </c>
      <c r="BD1795">
        <v>0</v>
      </c>
      <c r="BE1795">
        <v>0</v>
      </c>
      <c r="BF1795" s="4">
        <v>49.41</v>
      </c>
      <c r="BG1795">
        <v>9.8579322073388393</v>
      </c>
      <c r="BH1795">
        <v>1.00898499240508</v>
      </c>
      <c r="BI1795">
        <v>8.7701475061990593</v>
      </c>
      <c r="BJ1795" s="4">
        <v>11.484375</v>
      </c>
      <c r="BK1795">
        <v>4.8884297520661102</v>
      </c>
      <c r="BL1795" s="4">
        <v>140</v>
      </c>
      <c r="BM1795" s="4">
        <v>151</v>
      </c>
      <c r="BN1795">
        <v>199.75112915039</v>
      </c>
      <c r="BO1795">
        <v>195.48626708984301</v>
      </c>
      <c r="BP1795">
        <v>195.62661743164</v>
      </c>
      <c r="BQ1795">
        <v>2</v>
      </c>
      <c r="BR1795">
        <v>2</v>
      </c>
      <c r="BS1795">
        <v>2</v>
      </c>
    </row>
    <row r="1796" spans="1:71" x14ac:dyDescent="0.35">
      <c r="A1796" t="s">
        <v>696</v>
      </c>
      <c r="B1796" t="s">
        <v>697</v>
      </c>
      <c r="C1796" t="s">
        <v>698</v>
      </c>
      <c r="D1796" t="s">
        <v>699</v>
      </c>
      <c r="E1796">
        <v>1795</v>
      </c>
      <c r="F1796">
        <v>-4.8499999999999996</v>
      </c>
      <c r="G1796">
        <v>-6.0900077799999996</v>
      </c>
      <c r="H1796">
        <v>-6.1</v>
      </c>
      <c r="I1796">
        <f>0-F1796</f>
        <v>4.8499999999999996</v>
      </c>
      <c r="J1796">
        <f>0-G1796</f>
        <v>6.0900077799999996</v>
      </c>
      <c r="K1796">
        <f>0-H1796</f>
        <v>6.1</v>
      </c>
      <c r="L1796">
        <v>1.8234323817148601</v>
      </c>
      <c r="M1796">
        <v>0.46235413841957901</v>
      </c>
      <c r="N1796">
        <f>1-_xlfn.PERCENTRANK.INC(I$2:I$4359,I1796)</f>
        <v>0.43999999999999995</v>
      </c>
      <c r="O1796">
        <f>1-_xlfn.PERCENTRANK.INC(J$2:J$4359,J1796)</f>
        <v>0.55899999999999994</v>
      </c>
      <c r="P1796">
        <f>1-_xlfn.PERCENTRANK.INC(K$2:K$4359,K1796)</f>
        <v>0.53800000000000003</v>
      </c>
      <c r="Q1796">
        <f>_xlfn.PERCENTRANK.INC(L$2:L$4359,L1796)</f>
        <v>0.48099999999999998</v>
      </c>
      <c r="R1796">
        <f>((N1796+P1796)/2+Q1796)/2</f>
        <v>0.48499999999999999</v>
      </c>
      <c r="S1796">
        <v>9</v>
      </c>
      <c r="T1796">
        <v>2</v>
      </c>
      <c r="U1796">
        <v>2</v>
      </c>
      <c r="V1796">
        <v>0</v>
      </c>
      <c r="W1796">
        <v>0</v>
      </c>
      <c r="X1796">
        <v>2</v>
      </c>
      <c r="Y1796">
        <v>0</v>
      </c>
      <c r="Z1796">
        <v>0</v>
      </c>
      <c r="AA1796">
        <v>2</v>
      </c>
      <c r="AB1796" s="4">
        <v>204.228995800018</v>
      </c>
      <c r="AC1796">
        <v>3.7178</v>
      </c>
      <c r="AD1796">
        <v>16</v>
      </c>
      <c r="AE1796">
        <v>4</v>
      </c>
      <c r="AF1796">
        <v>1</v>
      </c>
      <c r="AG1796">
        <v>1</v>
      </c>
      <c r="AH1796">
        <v>0</v>
      </c>
      <c r="AI1796">
        <v>0</v>
      </c>
      <c r="AJ1796">
        <v>0</v>
      </c>
      <c r="AK1796" s="4">
        <v>0.125</v>
      </c>
      <c r="AL1796">
        <v>16</v>
      </c>
      <c r="AM1796">
        <v>1</v>
      </c>
      <c r="AN1796">
        <v>0</v>
      </c>
      <c r="AO1796" s="4">
        <v>63.1587999999999</v>
      </c>
      <c r="AP1796">
        <v>27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2</v>
      </c>
      <c r="AX1796">
        <v>2</v>
      </c>
      <c r="AY1796">
        <v>0</v>
      </c>
      <c r="AZ1796">
        <v>0</v>
      </c>
      <c r="BA1796">
        <v>28</v>
      </c>
      <c r="BB1796">
        <v>0</v>
      </c>
      <c r="BC1796">
        <v>0</v>
      </c>
      <c r="BD1796">
        <v>0</v>
      </c>
      <c r="BE1796">
        <v>0</v>
      </c>
      <c r="BF1796" s="4">
        <v>49.41</v>
      </c>
      <c r="BG1796">
        <v>9.8579322073388393</v>
      </c>
      <c r="BH1796">
        <v>1.00898499240508</v>
      </c>
      <c r="BI1796">
        <v>8.7701475061990593</v>
      </c>
      <c r="BJ1796" s="4">
        <v>11.484375</v>
      </c>
      <c r="BK1796">
        <v>4.8884297520661102</v>
      </c>
      <c r="BL1796" s="4">
        <v>140</v>
      </c>
      <c r="BM1796" s="4">
        <v>151</v>
      </c>
      <c r="BN1796">
        <v>192.88014221191401</v>
      </c>
      <c r="BO1796">
        <v>194.51885986328099</v>
      </c>
      <c r="BP1796">
        <v>196.85205078125</v>
      </c>
      <c r="BQ1796">
        <v>2</v>
      </c>
      <c r="BR1796">
        <v>2</v>
      </c>
      <c r="BS1796">
        <v>2</v>
      </c>
    </row>
    <row r="1797" spans="1:71" x14ac:dyDescent="0.35">
      <c r="A1797" t="s">
        <v>1239</v>
      </c>
      <c r="B1797" t="s">
        <v>1240</v>
      </c>
      <c r="C1797" t="s">
        <v>764</v>
      </c>
      <c r="D1797" t="s">
        <v>17</v>
      </c>
      <c r="E1797">
        <v>1796</v>
      </c>
      <c r="F1797">
        <v>-4.93</v>
      </c>
      <c r="G1797">
        <v>-5.9228177100000003</v>
      </c>
      <c r="H1797">
        <v>-5.8</v>
      </c>
      <c r="I1797">
        <f>0-F1797</f>
        <v>4.93</v>
      </c>
      <c r="J1797">
        <f>0-G1797</f>
        <v>5.9228177100000003</v>
      </c>
      <c r="K1797">
        <f>0-H1797</f>
        <v>5.8</v>
      </c>
      <c r="L1797">
        <v>1.57841841193134</v>
      </c>
      <c r="M1797">
        <v>1.0255248686746199</v>
      </c>
      <c r="N1797">
        <f>1-_xlfn.PERCENTRANK.INC(I$2:I$4359,I1797)</f>
        <v>0.39500000000000002</v>
      </c>
      <c r="O1797">
        <f>1-_xlfn.PERCENTRANK.INC(J$2:J$4359,J1797)</f>
        <v>0.65700000000000003</v>
      </c>
      <c r="P1797">
        <f>1-_xlfn.PERCENTRANK.INC(K$2:K$4359,K1797)</f>
        <v>0.71500000000000008</v>
      </c>
      <c r="Q1797">
        <f>_xlfn.PERCENTRANK.INC(L$2:L$4359,L1797)</f>
        <v>0.374</v>
      </c>
      <c r="R1797">
        <f>((N1797+P1797)/2+Q1797)/2</f>
        <v>0.46450000000000002</v>
      </c>
      <c r="S1797">
        <v>13</v>
      </c>
      <c r="T1797">
        <v>3</v>
      </c>
      <c r="U1797">
        <v>1</v>
      </c>
      <c r="V1797">
        <v>0</v>
      </c>
      <c r="W1797">
        <v>0</v>
      </c>
      <c r="X1797">
        <v>3</v>
      </c>
      <c r="Y1797">
        <v>0</v>
      </c>
      <c r="Z1797">
        <v>0</v>
      </c>
      <c r="AA1797">
        <v>3</v>
      </c>
      <c r="AB1797" s="4">
        <v>275.34799396991701</v>
      </c>
      <c r="AC1797">
        <v>6.0749000000000004</v>
      </c>
      <c r="AD1797">
        <v>24</v>
      </c>
      <c r="AE1797">
        <v>3</v>
      </c>
      <c r="AF1797">
        <v>2</v>
      </c>
      <c r="AG1797">
        <v>2</v>
      </c>
      <c r="AH1797">
        <v>0</v>
      </c>
      <c r="AI1797">
        <v>1</v>
      </c>
      <c r="AJ1797">
        <v>1</v>
      </c>
      <c r="AK1797" s="4">
        <v>0.18181818181818099</v>
      </c>
      <c r="AL1797">
        <v>22</v>
      </c>
      <c r="AM1797">
        <v>2</v>
      </c>
      <c r="AN1797">
        <v>0</v>
      </c>
      <c r="AO1797" s="4">
        <v>97.063699999999898</v>
      </c>
      <c r="AP1797">
        <v>41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1</v>
      </c>
      <c r="AX1797">
        <v>3</v>
      </c>
      <c r="AY1797">
        <v>0</v>
      </c>
      <c r="AZ1797">
        <v>0</v>
      </c>
      <c r="BA1797">
        <v>43</v>
      </c>
      <c r="BB1797">
        <v>0</v>
      </c>
      <c r="BC1797">
        <v>0</v>
      </c>
      <c r="BD1797">
        <v>0</v>
      </c>
      <c r="BE1797">
        <v>0</v>
      </c>
      <c r="BF1797" s="4">
        <v>50.97</v>
      </c>
      <c r="BG1797" s="4">
        <v>11.983906805550401</v>
      </c>
      <c r="BH1797" s="4">
        <v>0.96463041541538397</v>
      </c>
      <c r="BI1797" s="4">
        <v>11.4233142704608</v>
      </c>
      <c r="BJ1797" s="4">
        <v>14.917355371900801</v>
      </c>
      <c r="BK1797">
        <v>6.4058272632674296</v>
      </c>
      <c r="BL1797" s="4">
        <v>225</v>
      </c>
      <c r="BM1797" s="4">
        <v>251</v>
      </c>
      <c r="BN1797">
        <v>252.04679870605401</v>
      </c>
      <c r="BO1797">
        <v>258.18557739257801</v>
      </c>
      <c r="BP1797">
        <v>255.83801269531199</v>
      </c>
      <c r="BQ1797">
        <v>1</v>
      </c>
      <c r="BR1797">
        <v>2</v>
      </c>
      <c r="BS1797">
        <v>2</v>
      </c>
    </row>
    <row r="1798" spans="1:71" x14ac:dyDescent="0.35">
      <c r="A1798" t="s">
        <v>1239</v>
      </c>
      <c r="B1798" t="s">
        <v>1240</v>
      </c>
      <c r="C1798" t="s">
        <v>764</v>
      </c>
      <c r="D1798" t="s">
        <v>17</v>
      </c>
      <c r="E1798">
        <v>1797</v>
      </c>
      <c r="F1798">
        <v>-4.5999999999999996</v>
      </c>
      <c r="G1798">
        <v>-5.8763079600000001</v>
      </c>
      <c r="H1798">
        <v>-5.8</v>
      </c>
      <c r="I1798">
        <f>0-F1798</f>
        <v>4.5999999999999996</v>
      </c>
      <c r="J1798">
        <f>0-G1798</f>
        <v>5.8763079600000001</v>
      </c>
      <c r="K1798">
        <f>0-H1798</f>
        <v>5.8</v>
      </c>
      <c r="L1798">
        <v>1.4658483573452601</v>
      </c>
      <c r="M1798">
        <v>0.95365306533653105</v>
      </c>
      <c r="N1798">
        <f>1-_xlfn.PERCENTRANK.INC(I$2:I$4359,I1798)</f>
        <v>0.57499999999999996</v>
      </c>
      <c r="O1798">
        <f>1-_xlfn.PERCENTRANK.INC(J$2:J$4359,J1798)</f>
        <v>0.68500000000000005</v>
      </c>
      <c r="P1798">
        <f>1-_xlfn.PERCENTRANK.INC(K$2:K$4359,K1798)</f>
        <v>0.71500000000000008</v>
      </c>
      <c r="Q1798">
        <f>_xlfn.PERCENTRANK.INC(L$2:L$4359,L1798)</f>
        <v>0.32700000000000001</v>
      </c>
      <c r="R1798">
        <f>((N1798+P1798)/2+Q1798)/2</f>
        <v>0.48599999999999999</v>
      </c>
      <c r="S1798">
        <v>13</v>
      </c>
      <c r="T1798">
        <v>3</v>
      </c>
      <c r="U1798">
        <v>1</v>
      </c>
      <c r="V1798">
        <v>0</v>
      </c>
      <c r="W1798">
        <v>0</v>
      </c>
      <c r="X1798">
        <v>3</v>
      </c>
      <c r="Y1798">
        <v>0</v>
      </c>
      <c r="Z1798">
        <v>0</v>
      </c>
      <c r="AA1798">
        <v>3</v>
      </c>
      <c r="AB1798" s="4">
        <v>275.34799396991701</v>
      </c>
      <c r="AC1798">
        <v>6.0749000000000004</v>
      </c>
      <c r="AD1798">
        <v>24</v>
      </c>
      <c r="AE1798">
        <v>3</v>
      </c>
      <c r="AF1798">
        <v>2</v>
      </c>
      <c r="AG1798">
        <v>2</v>
      </c>
      <c r="AH1798">
        <v>0</v>
      </c>
      <c r="AI1798">
        <v>1</v>
      </c>
      <c r="AJ1798">
        <v>1</v>
      </c>
      <c r="AK1798" s="4">
        <v>0.18181818181818099</v>
      </c>
      <c r="AL1798">
        <v>22</v>
      </c>
      <c r="AM1798">
        <v>2</v>
      </c>
      <c r="AN1798">
        <v>0</v>
      </c>
      <c r="AO1798" s="4">
        <v>97.063699999999898</v>
      </c>
      <c r="AP1798">
        <v>41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1</v>
      </c>
      <c r="AX1798">
        <v>3</v>
      </c>
      <c r="AY1798">
        <v>0</v>
      </c>
      <c r="AZ1798">
        <v>0</v>
      </c>
      <c r="BA1798">
        <v>43</v>
      </c>
      <c r="BB1798">
        <v>0</v>
      </c>
      <c r="BC1798">
        <v>0</v>
      </c>
      <c r="BD1798">
        <v>0</v>
      </c>
      <c r="BE1798">
        <v>0</v>
      </c>
      <c r="BF1798" s="4">
        <v>50.97</v>
      </c>
      <c r="BG1798" s="4">
        <v>11.983906805550401</v>
      </c>
      <c r="BH1798" s="4">
        <v>0.96463041541538397</v>
      </c>
      <c r="BI1798" s="4">
        <v>11.4233142704608</v>
      </c>
      <c r="BJ1798" s="4">
        <v>14.917355371900801</v>
      </c>
      <c r="BK1798">
        <v>6.4058272632674296</v>
      </c>
      <c r="BL1798" s="4">
        <v>225</v>
      </c>
      <c r="BM1798" s="4">
        <v>251</v>
      </c>
      <c r="BN1798">
        <v>255.499420166015</v>
      </c>
      <c r="BO1798">
        <v>258.26806640625</v>
      </c>
      <c r="BP1798">
        <v>256.84765625</v>
      </c>
      <c r="BQ1798">
        <v>2</v>
      </c>
      <c r="BR1798">
        <v>2</v>
      </c>
      <c r="BS1798">
        <v>2</v>
      </c>
    </row>
    <row r="1799" spans="1:71" x14ac:dyDescent="0.35">
      <c r="A1799" t="s">
        <v>1239</v>
      </c>
      <c r="B1799" t="s">
        <v>1240</v>
      </c>
      <c r="C1799" t="s">
        <v>764</v>
      </c>
      <c r="D1799" t="s">
        <v>17</v>
      </c>
      <c r="E1799">
        <v>1798</v>
      </c>
      <c r="F1799">
        <v>-5.28</v>
      </c>
      <c r="G1799">
        <v>-5.7213392299999999</v>
      </c>
      <c r="H1799">
        <v>-5.6</v>
      </c>
      <c r="I1799">
        <f>0-F1799</f>
        <v>5.28</v>
      </c>
      <c r="J1799">
        <f>0-G1799</f>
        <v>5.7213392299999999</v>
      </c>
      <c r="K1799">
        <f>0-H1799</f>
        <v>5.6</v>
      </c>
      <c r="L1799">
        <v>1.50401036923779</v>
      </c>
      <c r="M1799">
        <v>0.97891332306476397</v>
      </c>
      <c r="N1799">
        <f>1-_xlfn.PERCENTRANK.INC(I$2:I$4359,I1799)</f>
        <v>0.21699999999999997</v>
      </c>
      <c r="O1799">
        <f>1-_xlfn.PERCENTRANK.INC(J$2:J$4359,J1799)</f>
        <v>0.76300000000000001</v>
      </c>
      <c r="P1799">
        <f>1-_xlfn.PERCENTRANK.INC(K$2:K$4359,K1799)</f>
        <v>0.81</v>
      </c>
      <c r="Q1799">
        <f>_xlfn.PERCENTRANK.INC(L$2:L$4359,L1799)</f>
        <v>0.34200000000000003</v>
      </c>
      <c r="R1799">
        <f>((N1799+P1799)/2+Q1799)/2</f>
        <v>0.42775000000000007</v>
      </c>
      <c r="S1799">
        <v>13</v>
      </c>
      <c r="T1799">
        <v>3</v>
      </c>
      <c r="U1799">
        <v>1</v>
      </c>
      <c r="V1799">
        <v>0</v>
      </c>
      <c r="W1799">
        <v>0</v>
      </c>
      <c r="X1799">
        <v>3</v>
      </c>
      <c r="Y1799">
        <v>0</v>
      </c>
      <c r="Z1799">
        <v>0</v>
      </c>
      <c r="AA1799">
        <v>3</v>
      </c>
      <c r="AB1799" s="4">
        <v>275.34799396991701</v>
      </c>
      <c r="AC1799">
        <v>6.0749000000000004</v>
      </c>
      <c r="AD1799">
        <v>24</v>
      </c>
      <c r="AE1799">
        <v>3</v>
      </c>
      <c r="AF1799">
        <v>2</v>
      </c>
      <c r="AG1799">
        <v>2</v>
      </c>
      <c r="AH1799">
        <v>0</v>
      </c>
      <c r="AI1799">
        <v>1</v>
      </c>
      <c r="AJ1799">
        <v>1</v>
      </c>
      <c r="AK1799" s="4">
        <v>0.18181818181818099</v>
      </c>
      <c r="AL1799">
        <v>22</v>
      </c>
      <c r="AM1799">
        <v>2</v>
      </c>
      <c r="AN1799">
        <v>0</v>
      </c>
      <c r="AO1799" s="4">
        <v>97.063699999999898</v>
      </c>
      <c r="AP1799">
        <v>41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1</v>
      </c>
      <c r="AX1799">
        <v>3</v>
      </c>
      <c r="AY1799">
        <v>0</v>
      </c>
      <c r="AZ1799">
        <v>0</v>
      </c>
      <c r="BA1799">
        <v>43</v>
      </c>
      <c r="BB1799">
        <v>0</v>
      </c>
      <c r="BC1799">
        <v>0</v>
      </c>
      <c r="BD1799">
        <v>0</v>
      </c>
      <c r="BE1799">
        <v>0</v>
      </c>
      <c r="BF1799" s="4">
        <v>50.97</v>
      </c>
      <c r="BG1799" s="4">
        <v>11.983906805550401</v>
      </c>
      <c r="BH1799" s="4">
        <v>0.96463041541538397</v>
      </c>
      <c r="BI1799" s="4">
        <v>11.4233142704608</v>
      </c>
      <c r="BJ1799" s="4">
        <v>14.917355371900801</v>
      </c>
      <c r="BK1799">
        <v>6.4058272632674296</v>
      </c>
      <c r="BL1799" s="4">
        <v>225</v>
      </c>
      <c r="BM1799" s="4">
        <v>251</v>
      </c>
      <c r="BN1799">
        <v>257.343170166015</v>
      </c>
      <c r="BO1799">
        <v>259.28466796875</v>
      </c>
      <c r="BP1799">
        <v>260.25238037109301</v>
      </c>
      <c r="BQ1799">
        <v>4</v>
      </c>
      <c r="BR1799">
        <v>4</v>
      </c>
      <c r="BS1799">
        <v>4</v>
      </c>
    </row>
    <row r="1800" spans="1:71" x14ac:dyDescent="0.35">
      <c r="A1800" t="s">
        <v>1853</v>
      </c>
      <c r="B1800" t="s">
        <v>1854</v>
      </c>
      <c r="C1800" t="s">
        <v>12</v>
      </c>
      <c r="D1800" t="s">
        <v>1855</v>
      </c>
      <c r="E1800">
        <v>1799</v>
      </c>
      <c r="F1800">
        <v>-4.78</v>
      </c>
      <c r="G1800">
        <v>-5.8739519099999997</v>
      </c>
      <c r="H1800">
        <v>-5.6</v>
      </c>
      <c r="I1800">
        <f>0-F1800</f>
        <v>4.78</v>
      </c>
      <c r="J1800">
        <f>0-G1800</f>
        <v>5.8739519099999997</v>
      </c>
      <c r="K1800">
        <f>0-H1800</f>
        <v>5.6</v>
      </c>
      <c r="L1800">
        <v>2.1285708259576102</v>
      </c>
      <c r="M1800">
        <v>1.17235938158223</v>
      </c>
      <c r="N1800">
        <f>1-_xlfn.PERCENTRANK.INC(I$2:I$4359,I1800)</f>
        <v>0.47799999999999998</v>
      </c>
      <c r="O1800">
        <f>1-_xlfn.PERCENTRANK.INC(J$2:J$4359,J1800)</f>
        <v>0.68700000000000006</v>
      </c>
      <c r="P1800">
        <f>1-_xlfn.PERCENTRANK.INC(K$2:K$4359,K1800)</f>
        <v>0.81</v>
      </c>
      <c r="Q1800">
        <f>_xlfn.PERCENTRANK.INC(L$2:L$4359,L1800)</f>
        <v>0.627</v>
      </c>
      <c r="R1800">
        <f>((N1800+P1800)/2+Q1800)/2</f>
        <v>0.63549999999999995</v>
      </c>
      <c r="S1800">
        <v>9</v>
      </c>
      <c r="T1800">
        <v>2</v>
      </c>
      <c r="U1800">
        <v>2</v>
      </c>
      <c r="V1800">
        <v>0</v>
      </c>
      <c r="W1800">
        <v>0</v>
      </c>
      <c r="X1800">
        <v>2</v>
      </c>
      <c r="Y1800">
        <v>0</v>
      </c>
      <c r="Z1800">
        <v>0</v>
      </c>
      <c r="AA1800">
        <v>2</v>
      </c>
      <c r="AB1800" s="4">
        <v>204.228995800018</v>
      </c>
      <c r="AC1800">
        <v>2.3868</v>
      </c>
      <c r="AD1800">
        <v>15</v>
      </c>
      <c r="AE1800">
        <v>3</v>
      </c>
      <c r="AF1800">
        <v>3</v>
      </c>
      <c r="AG1800">
        <v>3</v>
      </c>
      <c r="AH1800">
        <v>0</v>
      </c>
      <c r="AI1800">
        <v>1</v>
      </c>
      <c r="AJ1800">
        <v>0</v>
      </c>
      <c r="AK1800" s="4">
        <v>0.1875</v>
      </c>
      <c r="AL1800">
        <v>16</v>
      </c>
      <c r="AM1800">
        <v>1</v>
      </c>
      <c r="AN1800">
        <v>0</v>
      </c>
      <c r="AO1800" s="4">
        <v>69.4572</v>
      </c>
      <c r="AP1800">
        <v>27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2</v>
      </c>
      <c r="AX1800">
        <v>2</v>
      </c>
      <c r="AY1800">
        <v>0</v>
      </c>
      <c r="AZ1800">
        <v>0</v>
      </c>
      <c r="BA1800">
        <v>28</v>
      </c>
      <c r="BB1800">
        <v>0</v>
      </c>
      <c r="BC1800">
        <v>0</v>
      </c>
      <c r="BD1800">
        <v>0</v>
      </c>
      <c r="BE1800">
        <v>0</v>
      </c>
      <c r="BF1800" s="4">
        <v>69.14</v>
      </c>
      <c r="BG1800">
        <v>9.1880745380349094</v>
      </c>
      <c r="BH1800" s="4">
        <v>0.96717555599973504</v>
      </c>
      <c r="BI1800">
        <v>8.4999035914814005</v>
      </c>
      <c r="BJ1800" s="4">
        <v>11.484375</v>
      </c>
      <c r="BK1800">
        <v>5.3650793650793602</v>
      </c>
      <c r="BL1800" s="4">
        <v>134</v>
      </c>
      <c r="BM1800" s="4">
        <v>143</v>
      </c>
      <c r="BN1800">
        <v>209.57350158691401</v>
      </c>
      <c r="BO1800">
        <v>203.34436035156199</v>
      </c>
      <c r="BP1800">
        <v>205.23275756835901</v>
      </c>
      <c r="BQ1800">
        <v>2</v>
      </c>
      <c r="BR1800">
        <v>2</v>
      </c>
      <c r="BS1800">
        <v>2</v>
      </c>
    </row>
    <row r="1801" spans="1:71" x14ac:dyDescent="0.35">
      <c r="A1801" t="s">
        <v>1853</v>
      </c>
      <c r="B1801" t="s">
        <v>1854</v>
      </c>
      <c r="C1801" t="s">
        <v>12</v>
      </c>
      <c r="D1801" t="s">
        <v>1855</v>
      </c>
      <c r="E1801">
        <v>1800</v>
      </c>
      <c r="F1801">
        <v>-5.31</v>
      </c>
      <c r="G1801">
        <v>-5.7634439500000001</v>
      </c>
      <c r="H1801">
        <v>-5.5</v>
      </c>
      <c r="I1801">
        <f>0-F1801</f>
        <v>5.31</v>
      </c>
      <c r="J1801">
        <f>0-G1801</f>
        <v>5.7634439500000001</v>
      </c>
      <c r="K1801">
        <f>0-H1801</f>
        <v>5.5</v>
      </c>
      <c r="L1801">
        <v>2.85586526723639</v>
      </c>
      <c r="M1801">
        <v>1.62509108947068</v>
      </c>
      <c r="N1801">
        <f>1-_xlfn.PERCENTRANK.INC(I$2:I$4359,I1801)</f>
        <v>0.20399999999999996</v>
      </c>
      <c r="O1801">
        <f>1-_xlfn.PERCENTRANK.INC(J$2:J$4359,J1801)</f>
        <v>0.74099999999999999</v>
      </c>
      <c r="P1801">
        <f>1-_xlfn.PERCENTRANK.INC(K$2:K$4359,K1801)</f>
        <v>0.85199999999999998</v>
      </c>
      <c r="Q1801">
        <f>_xlfn.PERCENTRANK.INC(L$2:L$4359,L1801)</f>
        <v>0.89500000000000002</v>
      </c>
      <c r="R1801">
        <f>((N1801+P1801)/2+Q1801)/2</f>
        <v>0.71150000000000002</v>
      </c>
      <c r="S1801">
        <v>9</v>
      </c>
      <c r="T1801">
        <v>2</v>
      </c>
      <c r="U1801">
        <v>2</v>
      </c>
      <c r="V1801">
        <v>0</v>
      </c>
      <c r="W1801">
        <v>0</v>
      </c>
      <c r="X1801">
        <v>2</v>
      </c>
      <c r="Y1801">
        <v>0</v>
      </c>
      <c r="Z1801">
        <v>0</v>
      </c>
      <c r="AA1801">
        <v>2</v>
      </c>
      <c r="AB1801" s="4">
        <v>204.228995800018</v>
      </c>
      <c r="AC1801">
        <v>2.3868</v>
      </c>
      <c r="AD1801">
        <v>15</v>
      </c>
      <c r="AE1801">
        <v>3</v>
      </c>
      <c r="AF1801">
        <v>3</v>
      </c>
      <c r="AG1801">
        <v>3</v>
      </c>
      <c r="AH1801">
        <v>0</v>
      </c>
      <c r="AI1801">
        <v>1</v>
      </c>
      <c r="AJ1801">
        <v>0</v>
      </c>
      <c r="AK1801" s="4">
        <v>0.1875</v>
      </c>
      <c r="AL1801">
        <v>16</v>
      </c>
      <c r="AM1801">
        <v>1</v>
      </c>
      <c r="AN1801">
        <v>0</v>
      </c>
      <c r="AO1801" s="4">
        <v>69.4572</v>
      </c>
      <c r="AP1801">
        <v>27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2</v>
      </c>
      <c r="AX1801">
        <v>2</v>
      </c>
      <c r="AY1801">
        <v>0</v>
      </c>
      <c r="AZ1801">
        <v>0</v>
      </c>
      <c r="BA1801">
        <v>28</v>
      </c>
      <c r="BB1801">
        <v>0</v>
      </c>
      <c r="BC1801">
        <v>0</v>
      </c>
      <c r="BD1801">
        <v>0</v>
      </c>
      <c r="BE1801">
        <v>0</v>
      </c>
      <c r="BF1801" s="4">
        <v>69.14</v>
      </c>
      <c r="BG1801">
        <v>9.1880745380349094</v>
      </c>
      <c r="BH1801" s="4">
        <v>0.96717555599973504</v>
      </c>
      <c r="BI1801">
        <v>8.4999035914814005</v>
      </c>
      <c r="BJ1801" s="4">
        <v>11.484375</v>
      </c>
      <c r="BK1801">
        <v>5.3650793650793602</v>
      </c>
      <c r="BL1801" s="4">
        <v>134</v>
      </c>
      <c r="BM1801" s="4">
        <v>143</v>
      </c>
      <c r="BN1801">
        <v>210.02262878417901</v>
      </c>
      <c r="BO1801">
        <v>209.39225769042901</v>
      </c>
      <c r="BP1801">
        <v>206.09652709960901</v>
      </c>
      <c r="BQ1801">
        <v>6</v>
      </c>
      <c r="BR1801">
        <v>3</v>
      </c>
      <c r="BS1801">
        <v>3</v>
      </c>
    </row>
    <row r="1802" spans="1:71" x14ac:dyDescent="0.35">
      <c r="A1802" t="s">
        <v>1853</v>
      </c>
      <c r="B1802" t="s">
        <v>1854</v>
      </c>
      <c r="C1802" t="s">
        <v>12</v>
      </c>
      <c r="D1802" t="s">
        <v>1855</v>
      </c>
      <c r="E1802">
        <v>1801</v>
      </c>
      <c r="F1802">
        <v>-4.62</v>
      </c>
      <c r="G1802">
        <v>-6.06524515</v>
      </c>
      <c r="H1802">
        <v>-5.8</v>
      </c>
      <c r="I1802">
        <f>0-F1802</f>
        <v>4.62</v>
      </c>
      <c r="J1802">
        <f>0-G1802</f>
        <v>6.06524515</v>
      </c>
      <c r="K1802">
        <f>0-H1802</f>
        <v>5.8</v>
      </c>
      <c r="L1802">
        <v>2.5734212468759701</v>
      </c>
      <c r="M1802">
        <v>1.4170507296275101</v>
      </c>
      <c r="N1802">
        <f>1-_xlfn.PERCENTRANK.INC(I$2:I$4359,I1802)</f>
        <v>0.56400000000000006</v>
      </c>
      <c r="O1802">
        <f>1-_xlfn.PERCENTRANK.INC(J$2:J$4359,J1802)</f>
        <v>0.57200000000000006</v>
      </c>
      <c r="P1802">
        <f>1-_xlfn.PERCENTRANK.INC(K$2:K$4359,K1802)</f>
        <v>0.71500000000000008</v>
      </c>
      <c r="Q1802">
        <f>_xlfn.PERCENTRANK.INC(L$2:L$4359,L1802)</f>
        <v>0.79300000000000004</v>
      </c>
      <c r="R1802">
        <f>((N1802+P1802)/2+Q1802)/2</f>
        <v>0.71625000000000005</v>
      </c>
      <c r="S1802">
        <v>9</v>
      </c>
      <c r="T1802">
        <v>2</v>
      </c>
      <c r="U1802">
        <v>2</v>
      </c>
      <c r="V1802">
        <v>0</v>
      </c>
      <c r="W1802">
        <v>0</v>
      </c>
      <c r="X1802">
        <v>2</v>
      </c>
      <c r="Y1802">
        <v>0</v>
      </c>
      <c r="Z1802">
        <v>0</v>
      </c>
      <c r="AA1802">
        <v>2</v>
      </c>
      <c r="AB1802" s="4">
        <v>204.228995800018</v>
      </c>
      <c r="AC1802">
        <v>2.3868</v>
      </c>
      <c r="AD1802">
        <v>15</v>
      </c>
      <c r="AE1802">
        <v>3</v>
      </c>
      <c r="AF1802">
        <v>3</v>
      </c>
      <c r="AG1802">
        <v>3</v>
      </c>
      <c r="AH1802">
        <v>0</v>
      </c>
      <c r="AI1802">
        <v>1</v>
      </c>
      <c r="AJ1802">
        <v>0</v>
      </c>
      <c r="AK1802" s="4">
        <v>0.1875</v>
      </c>
      <c r="AL1802">
        <v>16</v>
      </c>
      <c r="AM1802">
        <v>1</v>
      </c>
      <c r="AN1802">
        <v>0</v>
      </c>
      <c r="AO1802" s="4">
        <v>69.4572</v>
      </c>
      <c r="AP1802">
        <v>27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2</v>
      </c>
      <c r="AX1802">
        <v>2</v>
      </c>
      <c r="AY1802">
        <v>0</v>
      </c>
      <c r="AZ1802">
        <v>0</v>
      </c>
      <c r="BA1802">
        <v>28</v>
      </c>
      <c r="BB1802">
        <v>0</v>
      </c>
      <c r="BC1802">
        <v>0</v>
      </c>
      <c r="BD1802">
        <v>0</v>
      </c>
      <c r="BE1802">
        <v>0</v>
      </c>
      <c r="BF1802" s="4">
        <v>69.14</v>
      </c>
      <c r="BG1802">
        <v>9.1880745380349094</v>
      </c>
      <c r="BH1802" s="4">
        <v>0.96717555599973504</v>
      </c>
      <c r="BI1802">
        <v>8.4999035914814005</v>
      </c>
      <c r="BJ1802" s="4">
        <v>11.484375</v>
      </c>
      <c r="BK1802">
        <v>5.3650793650793602</v>
      </c>
      <c r="BL1802" s="4">
        <v>134</v>
      </c>
      <c r="BM1802" s="4">
        <v>143</v>
      </c>
      <c r="BN1802">
        <v>204.93296813964801</v>
      </c>
      <c r="BO1802">
        <v>204.88893127441401</v>
      </c>
      <c r="BP1802">
        <v>206.96310424804599</v>
      </c>
      <c r="BQ1802">
        <v>3</v>
      </c>
      <c r="BR1802">
        <v>3</v>
      </c>
      <c r="BS1802">
        <v>3</v>
      </c>
    </row>
    <row r="1803" spans="1:71" x14ac:dyDescent="0.35">
      <c r="A1803" t="s">
        <v>1886</v>
      </c>
      <c r="B1803" t="s">
        <v>1887</v>
      </c>
      <c r="C1803" t="s">
        <v>1690</v>
      </c>
      <c r="D1803" t="s">
        <v>1691</v>
      </c>
      <c r="E1803">
        <v>1802</v>
      </c>
      <c r="F1803">
        <v>-5.33</v>
      </c>
      <c r="G1803">
        <v>-6.2314992</v>
      </c>
      <c r="H1803">
        <v>-6.3</v>
      </c>
      <c r="I1803">
        <f>0-F1803</f>
        <v>5.33</v>
      </c>
      <c r="J1803">
        <f>0-G1803</f>
        <v>6.2314992</v>
      </c>
      <c r="K1803">
        <f>0-H1803</f>
        <v>6.3</v>
      </c>
      <c r="L1803">
        <v>2.5119913335774999</v>
      </c>
      <c r="M1803">
        <v>1.08007220439107</v>
      </c>
      <c r="N1803">
        <f>1-_xlfn.PERCENTRANK.INC(I$2:I$4359,I1803)</f>
        <v>0.19999999999999996</v>
      </c>
      <c r="O1803">
        <f>1-_xlfn.PERCENTRANK.INC(J$2:J$4359,J1803)</f>
        <v>0.47399999999999998</v>
      </c>
      <c r="P1803">
        <f>1-_xlfn.PERCENTRANK.INC(K$2:K$4359,K1803)</f>
        <v>0.42100000000000004</v>
      </c>
      <c r="Q1803">
        <f>_xlfn.PERCENTRANK.INC(L$2:L$4359,L1803)</f>
        <v>0.77200000000000002</v>
      </c>
      <c r="R1803">
        <f>((N1803+P1803)/2+Q1803)/2</f>
        <v>0.54125000000000001</v>
      </c>
      <c r="S1803">
        <v>12</v>
      </c>
      <c r="T1803">
        <v>8</v>
      </c>
      <c r="U1803">
        <v>0</v>
      </c>
      <c r="V1803">
        <v>0</v>
      </c>
      <c r="W1803">
        <v>0</v>
      </c>
      <c r="X1803">
        <v>4</v>
      </c>
      <c r="Y1803">
        <v>1</v>
      </c>
      <c r="Z1803">
        <v>0</v>
      </c>
      <c r="AA1803">
        <v>2</v>
      </c>
      <c r="AB1803" s="4">
        <v>362.40599334239897</v>
      </c>
      <c r="AC1803" s="4">
        <v>10.8637999999999</v>
      </c>
      <c r="AD1803">
        <v>31</v>
      </c>
      <c r="AE1803">
        <v>4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 s="4">
        <v>0.42307692307692302</v>
      </c>
      <c r="AL1803">
        <v>26</v>
      </c>
      <c r="AM1803">
        <v>0</v>
      </c>
      <c r="AN1803">
        <v>0</v>
      </c>
      <c r="AO1803" s="4">
        <v>130.883499999999</v>
      </c>
      <c r="AP1803">
        <v>52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4</v>
      </c>
      <c r="AY1803">
        <v>1</v>
      </c>
      <c r="AZ1803">
        <v>0</v>
      </c>
      <c r="BA1803">
        <v>53</v>
      </c>
      <c r="BB1803">
        <v>0</v>
      </c>
      <c r="BC1803">
        <v>0</v>
      </c>
      <c r="BD1803">
        <v>0</v>
      </c>
      <c r="BE1803">
        <v>0</v>
      </c>
      <c r="BF1803" s="4">
        <v>54.57</v>
      </c>
      <c r="BG1803" s="4">
        <v>11.273242125682501</v>
      </c>
      <c r="BH1803">
        <v>1.06968847469471</v>
      </c>
      <c r="BI1803">
        <v>9.53880862734351</v>
      </c>
      <c r="BJ1803" s="4">
        <v>21.3017751479289</v>
      </c>
      <c r="BK1803" s="4">
        <v>11.658402203856699</v>
      </c>
      <c r="BL1803" s="4">
        <v>265</v>
      </c>
      <c r="BM1803" s="4">
        <v>268</v>
      </c>
      <c r="BN1803">
        <v>335.01327514648398</v>
      </c>
      <c r="BO1803">
        <v>347.62234497070301</v>
      </c>
      <c r="BP1803">
        <v>345.585357666015</v>
      </c>
      <c r="BQ1803">
        <v>3</v>
      </c>
      <c r="BR1803">
        <v>3</v>
      </c>
      <c r="BS1803">
        <v>3</v>
      </c>
    </row>
    <row r="1804" spans="1:71" x14ac:dyDescent="0.35">
      <c r="A1804" t="s">
        <v>1886</v>
      </c>
      <c r="B1804" t="s">
        <v>1887</v>
      </c>
      <c r="C1804" t="s">
        <v>1690</v>
      </c>
      <c r="D1804" t="s">
        <v>1691</v>
      </c>
      <c r="E1804">
        <v>1803</v>
      </c>
      <c r="F1804">
        <v>-5.32</v>
      </c>
      <c r="G1804">
        <v>-6.22201586</v>
      </c>
      <c r="H1804">
        <v>-6</v>
      </c>
      <c r="I1804">
        <f>0-F1804</f>
        <v>5.32</v>
      </c>
      <c r="J1804">
        <f>0-G1804</f>
        <v>6.22201586</v>
      </c>
      <c r="K1804">
        <f>0-H1804</f>
        <v>6</v>
      </c>
      <c r="L1804">
        <v>2.1814687047624601</v>
      </c>
      <c r="M1804">
        <v>1.3795588751996</v>
      </c>
      <c r="N1804">
        <f>1-_xlfn.PERCENTRANK.INC(I$2:I$4359,I1804)</f>
        <v>0.20199999999999996</v>
      </c>
      <c r="O1804">
        <f>1-_xlfn.PERCENTRANK.INC(J$2:J$4359,J1804)</f>
        <v>0.47899999999999998</v>
      </c>
      <c r="P1804">
        <f>1-_xlfn.PERCENTRANK.INC(K$2:K$4359,K1804)</f>
        <v>0.6</v>
      </c>
      <c r="Q1804">
        <f>_xlfn.PERCENTRANK.INC(L$2:L$4359,L1804)</f>
        <v>0.65</v>
      </c>
      <c r="R1804">
        <f>((N1804+P1804)/2+Q1804)/2</f>
        <v>0.52549999999999997</v>
      </c>
      <c r="S1804">
        <v>12</v>
      </c>
      <c r="T1804">
        <v>8</v>
      </c>
      <c r="U1804">
        <v>0</v>
      </c>
      <c r="V1804">
        <v>0</v>
      </c>
      <c r="W1804">
        <v>0</v>
      </c>
      <c r="X1804">
        <v>4</v>
      </c>
      <c r="Y1804">
        <v>1</v>
      </c>
      <c r="Z1804">
        <v>0</v>
      </c>
      <c r="AA1804">
        <v>2</v>
      </c>
      <c r="AB1804" s="4">
        <v>362.40599334239897</v>
      </c>
      <c r="AC1804" s="4">
        <v>10.8637999999999</v>
      </c>
      <c r="AD1804">
        <v>31</v>
      </c>
      <c r="AE1804">
        <v>4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 s="4">
        <v>0.42307692307692302</v>
      </c>
      <c r="AL1804">
        <v>26</v>
      </c>
      <c r="AM1804">
        <v>0</v>
      </c>
      <c r="AN1804">
        <v>0</v>
      </c>
      <c r="AO1804" s="4">
        <v>130.883499999999</v>
      </c>
      <c r="AP1804">
        <v>52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4</v>
      </c>
      <c r="AY1804">
        <v>1</v>
      </c>
      <c r="AZ1804">
        <v>0</v>
      </c>
      <c r="BA1804">
        <v>53</v>
      </c>
      <c r="BB1804">
        <v>0</v>
      </c>
      <c r="BC1804">
        <v>0</v>
      </c>
      <c r="BD1804">
        <v>0</v>
      </c>
      <c r="BE1804">
        <v>0</v>
      </c>
      <c r="BF1804" s="4">
        <v>54.57</v>
      </c>
      <c r="BG1804" s="4">
        <v>11.273242125682501</v>
      </c>
      <c r="BH1804">
        <v>1.06968847469471</v>
      </c>
      <c r="BI1804">
        <v>9.53880862734351</v>
      </c>
      <c r="BJ1804" s="4">
        <v>21.3017751479289</v>
      </c>
      <c r="BK1804" s="4">
        <v>11.658402203856699</v>
      </c>
      <c r="BL1804" s="4">
        <v>265</v>
      </c>
      <c r="BM1804" s="4">
        <v>268</v>
      </c>
      <c r="BN1804">
        <v>341.356201171875</v>
      </c>
      <c r="BO1804">
        <v>345.849029541015</v>
      </c>
      <c r="BP1804">
        <v>343.95852661132801</v>
      </c>
      <c r="BQ1804">
        <v>3</v>
      </c>
      <c r="BR1804">
        <v>3</v>
      </c>
      <c r="BS1804">
        <v>3</v>
      </c>
    </row>
    <row r="1805" spans="1:71" x14ac:dyDescent="0.35">
      <c r="A1805" t="s">
        <v>1886</v>
      </c>
      <c r="B1805" t="s">
        <v>1887</v>
      </c>
      <c r="C1805" t="s">
        <v>1690</v>
      </c>
      <c r="D1805" t="s">
        <v>1691</v>
      </c>
      <c r="E1805">
        <v>1804</v>
      </c>
      <c r="F1805">
        <v>-5.95</v>
      </c>
      <c r="G1805">
        <v>-5.8963441799999998</v>
      </c>
      <c r="H1805">
        <v>-6</v>
      </c>
      <c r="I1805">
        <f>0-F1805</f>
        <v>5.95</v>
      </c>
      <c r="J1805">
        <f>0-G1805</f>
        <v>5.8963441799999998</v>
      </c>
      <c r="K1805">
        <f>0-H1805</f>
        <v>6</v>
      </c>
      <c r="L1805">
        <v>2.4680029131798502</v>
      </c>
      <c r="M1805">
        <v>0.88313849076411099</v>
      </c>
      <c r="N1805">
        <f>1-_xlfn.PERCENTRANK.INC(I$2:I$4359,I1805)</f>
        <v>5.4000000000000048E-2</v>
      </c>
      <c r="O1805">
        <f>1-_xlfn.PERCENTRANK.INC(J$2:J$4359,J1805)</f>
        <v>0.67300000000000004</v>
      </c>
      <c r="P1805">
        <f>1-_xlfn.PERCENTRANK.INC(K$2:K$4359,K1805)</f>
        <v>0.6</v>
      </c>
      <c r="Q1805">
        <f>_xlfn.PERCENTRANK.INC(L$2:L$4359,L1805)</f>
        <v>0.75600000000000001</v>
      </c>
      <c r="R1805">
        <f>((N1805+P1805)/2+Q1805)/2</f>
        <v>0.54149999999999998</v>
      </c>
      <c r="S1805">
        <v>12</v>
      </c>
      <c r="T1805">
        <v>8</v>
      </c>
      <c r="U1805">
        <v>0</v>
      </c>
      <c r="V1805">
        <v>0</v>
      </c>
      <c r="W1805">
        <v>0</v>
      </c>
      <c r="X1805">
        <v>4</v>
      </c>
      <c r="Y1805">
        <v>1</v>
      </c>
      <c r="Z1805">
        <v>0</v>
      </c>
      <c r="AA1805">
        <v>2</v>
      </c>
      <c r="AB1805" s="4">
        <v>362.40599334239897</v>
      </c>
      <c r="AC1805" s="4">
        <v>10.8637999999999</v>
      </c>
      <c r="AD1805">
        <v>31</v>
      </c>
      <c r="AE1805">
        <v>4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 s="4">
        <v>0.42307692307692302</v>
      </c>
      <c r="AL1805">
        <v>26</v>
      </c>
      <c r="AM1805">
        <v>0</v>
      </c>
      <c r="AN1805">
        <v>0</v>
      </c>
      <c r="AO1805" s="4">
        <v>130.883499999999</v>
      </c>
      <c r="AP1805">
        <v>52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4</v>
      </c>
      <c r="AY1805">
        <v>1</v>
      </c>
      <c r="AZ1805">
        <v>0</v>
      </c>
      <c r="BA1805">
        <v>53</v>
      </c>
      <c r="BB1805">
        <v>0</v>
      </c>
      <c r="BC1805">
        <v>0</v>
      </c>
      <c r="BD1805">
        <v>0</v>
      </c>
      <c r="BE1805">
        <v>0</v>
      </c>
      <c r="BF1805" s="4">
        <v>54.57</v>
      </c>
      <c r="BG1805" s="4">
        <v>11.273242125682501</v>
      </c>
      <c r="BH1805">
        <v>1.06968847469471</v>
      </c>
      <c r="BI1805">
        <v>9.53880862734351</v>
      </c>
      <c r="BJ1805" s="4">
        <v>21.3017751479289</v>
      </c>
      <c r="BK1805" s="4">
        <v>11.658402203856699</v>
      </c>
      <c r="BL1805" s="4">
        <v>265</v>
      </c>
      <c r="BM1805" s="4">
        <v>268</v>
      </c>
      <c r="BN1805">
        <v>343.78228759765602</v>
      </c>
      <c r="BO1805">
        <v>342.038818359375</v>
      </c>
      <c r="BP1805">
        <v>341.74371337890602</v>
      </c>
      <c r="BQ1805">
        <v>1</v>
      </c>
      <c r="BR1805">
        <v>3</v>
      </c>
      <c r="BS1805">
        <v>3</v>
      </c>
    </row>
    <row r="1806" spans="1:71" x14ac:dyDescent="0.35">
      <c r="A1806" t="s">
        <v>159</v>
      </c>
      <c r="B1806" t="s">
        <v>160</v>
      </c>
      <c r="C1806" t="s">
        <v>161</v>
      </c>
      <c r="D1806" t="s">
        <v>162</v>
      </c>
      <c r="E1806">
        <v>1805</v>
      </c>
      <c r="F1806">
        <v>-4.25</v>
      </c>
      <c r="G1806">
        <v>-6.2277445800000004</v>
      </c>
      <c r="H1806">
        <v>-6.1</v>
      </c>
      <c r="I1806">
        <f>0-F1806</f>
        <v>4.25</v>
      </c>
      <c r="J1806">
        <f>0-G1806</f>
        <v>6.2277445800000004</v>
      </c>
      <c r="K1806">
        <f>0-H1806</f>
        <v>6.1</v>
      </c>
      <c r="L1806">
        <v>1.85985149132711</v>
      </c>
      <c r="M1806">
        <v>1.00676572756939</v>
      </c>
      <c r="N1806">
        <f>1-_xlfn.PERCENTRANK.INC(I$2:I$4359,I1806)</f>
        <v>0.76100000000000001</v>
      </c>
      <c r="O1806">
        <f>1-_xlfn.PERCENTRANK.INC(J$2:J$4359,J1806)</f>
        <v>0.47499999999999998</v>
      </c>
      <c r="P1806">
        <f>1-_xlfn.PERCENTRANK.INC(K$2:K$4359,K1806)</f>
        <v>0.53800000000000003</v>
      </c>
      <c r="Q1806">
        <f>_xlfn.PERCENTRANK.INC(L$2:L$4359,L1806)</f>
        <v>0.497</v>
      </c>
      <c r="R1806">
        <f>((N1806+P1806)/2+Q1806)/2</f>
        <v>0.57325000000000004</v>
      </c>
      <c r="S1806">
        <v>7</v>
      </c>
      <c r="T1806">
        <v>0</v>
      </c>
      <c r="U1806">
        <v>3</v>
      </c>
      <c r="V1806">
        <v>1</v>
      </c>
      <c r="W1806">
        <v>0</v>
      </c>
      <c r="X1806">
        <v>2</v>
      </c>
      <c r="Y1806">
        <v>0</v>
      </c>
      <c r="Z1806">
        <v>0</v>
      </c>
      <c r="AA1806">
        <v>2</v>
      </c>
      <c r="AB1806" s="4">
        <v>178.150996923446</v>
      </c>
      <c r="AC1806" s="4">
        <v>0.58540000000000003</v>
      </c>
      <c r="AD1806">
        <v>8</v>
      </c>
      <c r="AE1806">
        <v>4</v>
      </c>
      <c r="AF1806">
        <v>1</v>
      </c>
      <c r="AG1806">
        <v>2</v>
      </c>
      <c r="AH1806">
        <v>0</v>
      </c>
      <c r="AI1806">
        <v>0</v>
      </c>
      <c r="AJ1806">
        <v>0</v>
      </c>
      <c r="AK1806">
        <v>0</v>
      </c>
      <c r="AL1806">
        <v>14</v>
      </c>
      <c r="AM1806">
        <v>1</v>
      </c>
      <c r="AN1806">
        <v>0</v>
      </c>
      <c r="AO1806" s="4">
        <v>54.488799999999998</v>
      </c>
      <c r="AP1806">
        <v>19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4</v>
      </c>
      <c r="AX1806">
        <v>2</v>
      </c>
      <c r="AY1806">
        <v>0</v>
      </c>
      <c r="AZ1806">
        <v>0</v>
      </c>
      <c r="BA1806">
        <v>20</v>
      </c>
      <c r="BB1806">
        <v>0</v>
      </c>
      <c r="BC1806">
        <v>0</v>
      </c>
      <c r="BD1806">
        <v>0</v>
      </c>
      <c r="BE1806">
        <v>0</v>
      </c>
      <c r="BF1806" s="4">
        <v>92.789999999999907</v>
      </c>
      <c r="BG1806">
        <v>7.9786654988107797</v>
      </c>
      <c r="BH1806">
        <v>1.01606039174659</v>
      </c>
      <c r="BI1806">
        <v>6.8525504621783204</v>
      </c>
      <c r="BJ1806">
        <v>9.5510204081632608</v>
      </c>
      <c r="BK1806">
        <v>3.63</v>
      </c>
      <c r="BL1806" s="4">
        <v>96</v>
      </c>
      <c r="BM1806" s="4">
        <v>108</v>
      </c>
      <c r="BN1806">
        <v>162.753814697265</v>
      </c>
      <c r="BO1806">
        <v>165.03649902343699</v>
      </c>
      <c r="BP1806">
        <v>163.807037353515</v>
      </c>
      <c r="BQ1806">
        <v>1</v>
      </c>
      <c r="BR1806">
        <v>0</v>
      </c>
      <c r="BS1806">
        <v>0</v>
      </c>
    </row>
    <row r="1807" spans="1:71" x14ac:dyDescent="0.35">
      <c r="A1807" t="s">
        <v>159</v>
      </c>
      <c r="B1807" t="s">
        <v>160</v>
      </c>
      <c r="C1807" t="s">
        <v>161</v>
      </c>
      <c r="D1807" t="s">
        <v>162</v>
      </c>
      <c r="E1807">
        <v>1806</v>
      </c>
      <c r="F1807">
        <v>-4.29</v>
      </c>
      <c r="G1807">
        <v>-6.2474265100000004</v>
      </c>
      <c r="H1807">
        <v>-6.1</v>
      </c>
      <c r="I1807">
        <f>0-F1807</f>
        <v>4.29</v>
      </c>
      <c r="J1807">
        <f>0-G1807</f>
        <v>6.2474265100000004</v>
      </c>
      <c r="K1807">
        <f>0-H1807</f>
        <v>6.1</v>
      </c>
      <c r="L1807">
        <v>1.8949300634663999</v>
      </c>
      <c r="M1807">
        <v>0.91672671870817302</v>
      </c>
      <c r="N1807">
        <f>1-_xlfn.PERCENTRANK.INC(I$2:I$4359,I1807)</f>
        <v>0.74299999999999999</v>
      </c>
      <c r="O1807">
        <f>1-_xlfn.PERCENTRANK.INC(J$2:J$4359,J1807)</f>
        <v>0.46399999999999997</v>
      </c>
      <c r="P1807">
        <f>1-_xlfn.PERCENTRANK.INC(K$2:K$4359,K1807)</f>
        <v>0.53800000000000003</v>
      </c>
      <c r="Q1807">
        <f>_xlfn.PERCENTRANK.INC(L$2:L$4359,L1807)</f>
        <v>0.51800000000000002</v>
      </c>
      <c r="R1807">
        <f>((N1807+P1807)/2+Q1807)/2</f>
        <v>0.57925000000000004</v>
      </c>
      <c r="S1807">
        <v>7</v>
      </c>
      <c r="T1807">
        <v>0</v>
      </c>
      <c r="U1807">
        <v>3</v>
      </c>
      <c r="V1807">
        <v>1</v>
      </c>
      <c r="W1807">
        <v>0</v>
      </c>
      <c r="X1807">
        <v>2</v>
      </c>
      <c r="Y1807">
        <v>0</v>
      </c>
      <c r="Z1807">
        <v>0</v>
      </c>
      <c r="AA1807">
        <v>2</v>
      </c>
      <c r="AB1807" s="4">
        <v>178.150996923446</v>
      </c>
      <c r="AC1807" s="4">
        <v>0.58540000000000003</v>
      </c>
      <c r="AD1807">
        <v>8</v>
      </c>
      <c r="AE1807">
        <v>4</v>
      </c>
      <c r="AF1807">
        <v>1</v>
      </c>
      <c r="AG1807">
        <v>2</v>
      </c>
      <c r="AH1807">
        <v>0</v>
      </c>
      <c r="AI1807">
        <v>0</v>
      </c>
      <c r="AJ1807">
        <v>0</v>
      </c>
      <c r="AK1807">
        <v>0</v>
      </c>
      <c r="AL1807">
        <v>14</v>
      </c>
      <c r="AM1807">
        <v>1</v>
      </c>
      <c r="AN1807">
        <v>0</v>
      </c>
      <c r="AO1807" s="4">
        <v>54.488799999999998</v>
      </c>
      <c r="AP1807">
        <v>19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4</v>
      </c>
      <c r="AX1807">
        <v>2</v>
      </c>
      <c r="AY1807">
        <v>0</v>
      </c>
      <c r="AZ1807">
        <v>0</v>
      </c>
      <c r="BA1807">
        <v>20</v>
      </c>
      <c r="BB1807">
        <v>0</v>
      </c>
      <c r="BC1807">
        <v>0</v>
      </c>
      <c r="BD1807">
        <v>0</v>
      </c>
      <c r="BE1807">
        <v>0</v>
      </c>
      <c r="BF1807" s="4">
        <v>92.789999999999907</v>
      </c>
      <c r="BG1807">
        <v>7.9786654988107797</v>
      </c>
      <c r="BH1807">
        <v>1.01606039174659</v>
      </c>
      <c r="BI1807">
        <v>6.8525504621783204</v>
      </c>
      <c r="BJ1807">
        <v>9.5510204081632608</v>
      </c>
      <c r="BK1807">
        <v>3.63</v>
      </c>
      <c r="BL1807" s="4">
        <v>96</v>
      </c>
      <c r="BM1807" s="4">
        <v>108</v>
      </c>
      <c r="BN1807">
        <v>162.76823425292901</v>
      </c>
      <c r="BO1807">
        <v>162.60725402832</v>
      </c>
      <c r="BP1807">
        <v>164.02809143066401</v>
      </c>
      <c r="BQ1807">
        <v>1</v>
      </c>
      <c r="BR1807">
        <v>0</v>
      </c>
      <c r="BS1807">
        <v>0</v>
      </c>
    </row>
    <row r="1808" spans="1:71" x14ac:dyDescent="0.35">
      <c r="A1808" t="s">
        <v>159</v>
      </c>
      <c r="B1808" t="s">
        <v>160</v>
      </c>
      <c r="C1808" t="s">
        <v>161</v>
      </c>
      <c r="D1808" t="s">
        <v>162</v>
      </c>
      <c r="E1808">
        <v>1807</v>
      </c>
      <c r="F1808">
        <v>-4.3099999999999996</v>
      </c>
      <c r="G1808">
        <v>-6.2448077199999998</v>
      </c>
      <c r="H1808">
        <v>-6.1</v>
      </c>
      <c r="I1808">
        <f>0-F1808</f>
        <v>4.3099999999999996</v>
      </c>
      <c r="J1808">
        <f>0-G1808</f>
        <v>6.2448077199999998</v>
      </c>
      <c r="K1808">
        <f>0-H1808</f>
        <v>6.1</v>
      </c>
      <c r="L1808">
        <v>0.52679114897754598</v>
      </c>
      <c r="M1808">
        <v>0.123785373498873</v>
      </c>
      <c r="N1808">
        <f>1-_xlfn.PERCENTRANK.INC(I$2:I$4359,I1808)</f>
        <v>0.73399999999999999</v>
      </c>
      <c r="O1808">
        <f>1-_xlfn.PERCENTRANK.INC(J$2:J$4359,J1808)</f>
        <v>0.46499999999999997</v>
      </c>
      <c r="P1808">
        <f>1-_xlfn.PERCENTRANK.INC(K$2:K$4359,K1808)</f>
        <v>0.53800000000000003</v>
      </c>
      <c r="Q1808">
        <f>_xlfn.PERCENTRANK.INC(L$2:L$4359,L1808)</f>
        <v>1.4E-2</v>
      </c>
      <c r="R1808">
        <f>((N1808+P1808)/2+Q1808)/2</f>
        <v>0.32500000000000001</v>
      </c>
      <c r="S1808">
        <v>7</v>
      </c>
      <c r="T1808">
        <v>0</v>
      </c>
      <c r="U1808">
        <v>3</v>
      </c>
      <c r="V1808">
        <v>1</v>
      </c>
      <c r="W1808">
        <v>0</v>
      </c>
      <c r="X1808">
        <v>2</v>
      </c>
      <c r="Y1808">
        <v>0</v>
      </c>
      <c r="Z1808">
        <v>0</v>
      </c>
      <c r="AA1808">
        <v>2</v>
      </c>
      <c r="AB1808" s="4">
        <v>178.150996923446</v>
      </c>
      <c r="AC1808" s="4">
        <v>0.58540000000000003</v>
      </c>
      <c r="AD1808">
        <v>8</v>
      </c>
      <c r="AE1808">
        <v>4</v>
      </c>
      <c r="AF1808">
        <v>1</v>
      </c>
      <c r="AG1808">
        <v>2</v>
      </c>
      <c r="AH1808">
        <v>0</v>
      </c>
      <c r="AI1808">
        <v>0</v>
      </c>
      <c r="AJ1808">
        <v>0</v>
      </c>
      <c r="AK1808">
        <v>0</v>
      </c>
      <c r="AL1808">
        <v>14</v>
      </c>
      <c r="AM1808">
        <v>1</v>
      </c>
      <c r="AN1808">
        <v>0</v>
      </c>
      <c r="AO1808" s="4">
        <v>54.488799999999998</v>
      </c>
      <c r="AP1808">
        <v>19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4</v>
      </c>
      <c r="AX1808">
        <v>2</v>
      </c>
      <c r="AY1808">
        <v>0</v>
      </c>
      <c r="AZ1808">
        <v>0</v>
      </c>
      <c r="BA1808">
        <v>20</v>
      </c>
      <c r="BB1808">
        <v>0</v>
      </c>
      <c r="BC1808">
        <v>0</v>
      </c>
      <c r="BD1808">
        <v>0</v>
      </c>
      <c r="BE1808">
        <v>0</v>
      </c>
      <c r="BF1808" s="4">
        <v>92.789999999999907</v>
      </c>
      <c r="BG1808">
        <v>7.9786654988107797</v>
      </c>
      <c r="BH1808">
        <v>1.01606039174659</v>
      </c>
      <c r="BI1808">
        <v>6.8525504621783204</v>
      </c>
      <c r="BJ1808">
        <v>9.5510204081632608</v>
      </c>
      <c r="BK1808">
        <v>3.63</v>
      </c>
      <c r="BL1808" s="4">
        <v>96</v>
      </c>
      <c r="BM1808" s="4">
        <v>108</v>
      </c>
      <c r="BN1808">
        <v>162.29974365234301</v>
      </c>
      <c r="BO1808">
        <v>163.68266296386699</v>
      </c>
      <c r="BP1808">
        <v>164.15045166015599</v>
      </c>
      <c r="BQ1808">
        <v>1</v>
      </c>
      <c r="BR1808">
        <v>0</v>
      </c>
      <c r="BS1808">
        <v>0</v>
      </c>
    </row>
    <row r="1809" spans="1:71" x14ac:dyDescent="0.35">
      <c r="A1809" t="s">
        <v>2047</v>
      </c>
      <c r="B1809" t="s">
        <v>2048</v>
      </c>
      <c r="C1809" t="s">
        <v>12</v>
      </c>
      <c r="D1809" t="s">
        <v>47</v>
      </c>
      <c r="E1809">
        <v>1808</v>
      </c>
      <c r="F1809">
        <v>-4.76</v>
      </c>
      <c r="G1809">
        <v>-6.8731956500000004</v>
      </c>
      <c r="H1809">
        <v>-6.9</v>
      </c>
      <c r="I1809">
        <f>0-F1809</f>
        <v>4.76</v>
      </c>
      <c r="J1809">
        <f>0-G1809</f>
        <v>6.8731956500000004</v>
      </c>
      <c r="K1809">
        <f>0-H1809</f>
        <v>6.9</v>
      </c>
      <c r="L1809">
        <v>3.05341543545225</v>
      </c>
      <c r="M1809">
        <v>1.1814450477124201</v>
      </c>
      <c r="N1809">
        <f>1-_xlfn.PERCENTRANK.INC(I$2:I$4359,I1809)</f>
        <v>0.49</v>
      </c>
      <c r="O1809">
        <f>1-_xlfn.PERCENTRANK.INC(J$2:J$4359,J1809)</f>
        <v>0.17100000000000004</v>
      </c>
      <c r="P1809">
        <f>1-_xlfn.PERCENTRANK.INC(K$2:K$4359,K1809)</f>
        <v>0.15800000000000003</v>
      </c>
      <c r="Q1809">
        <f>_xlfn.PERCENTRANK.INC(L$2:L$4359,L1809)</f>
        <v>0.94599999999999995</v>
      </c>
      <c r="R1809">
        <f>((N1809+P1809)/2+Q1809)/2</f>
        <v>0.63500000000000001</v>
      </c>
      <c r="S1809">
        <v>17</v>
      </c>
      <c r="T1809">
        <v>5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3</v>
      </c>
      <c r="AB1809" s="4">
        <v>324.48799300193701</v>
      </c>
      <c r="AC1809" s="4">
        <v>10.9096999999999</v>
      </c>
      <c r="AD1809">
        <v>31</v>
      </c>
      <c r="AE1809">
        <v>1</v>
      </c>
      <c r="AF1809">
        <v>0</v>
      </c>
      <c r="AG1809">
        <v>0</v>
      </c>
      <c r="AH1809">
        <v>0</v>
      </c>
      <c r="AI1809">
        <v>0</v>
      </c>
      <c r="AJ1809">
        <v>1</v>
      </c>
      <c r="AK1809" s="4">
        <v>0.19230769230769201</v>
      </c>
      <c r="AL1809">
        <v>26</v>
      </c>
      <c r="AM1809">
        <v>1</v>
      </c>
      <c r="AN1809">
        <v>0</v>
      </c>
      <c r="AO1809" s="4">
        <v>131.73119999999901</v>
      </c>
      <c r="AP1809">
        <v>54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1</v>
      </c>
      <c r="AX1809">
        <v>1</v>
      </c>
      <c r="AY1809">
        <v>0</v>
      </c>
      <c r="AZ1809">
        <v>0</v>
      </c>
      <c r="BA1809">
        <v>56</v>
      </c>
      <c r="BB1809">
        <v>0</v>
      </c>
      <c r="BC1809">
        <v>0</v>
      </c>
      <c r="BD1809">
        <v>0</v>
      </c>
      <c r="BE1809">
        <v>0</v>
      </c>
      <c r="BF1809">
        <v>9.23</v>
      </c>
      <c r="BG1809" s="4">
        <v>11.347700753605499</v>
      </c>
      <c r="BH1809">
        <v>1.05830844247077</v>
      </c>
      <c r="BI1809">
        <v>9.7224891139607301</v>
      </c>
      <c r="BJ1809" s="4">
        <v>18.781065088757298</v>
      </c>
      <c r="BK1809">
        <v>8.5895061728394992</v>
      </c>
      <c r="BL1809" s="4">
        <v>288</v>
      </c>
      <c r="BM1809" s="4">
        <v>304</v>
      </c>
      <c r="BN1809">
        <v>312.11868286132801</v>
      </c>
      <c r="BO1809">
        <v>313.13708496093699</v>
      </c>
      <c r="BP1809">
        <v>313.59774780273398</v>
      </c>
      <c r="BQ1809">
        <v>1</v>
      </c>
      <c r="BR1809">
        <v>0</v>
      </c>
      <c r="BS1809">
        <v>0</v>
      </c>
    </row>
    <row r="1810" spans="1:71" x14ac:dyDescent="0.35">
      <c r="A1810" t="s">
        <v>2047</v>
      </c>
      <c r="B1810" t="s">
        <v>2048</v>
      </c>
      <c r="C1810" t="s">
        <v>12</v>
      </c>
      <c r="D1810" t="s">
        <v>47</v>
      </c>
      <c r="E1810">
        <v>1809</v>
      </c>
      <c r="F1810">
        <v>-4.97</v>
      </c>
      <c r="G1810">
        <v>-6.89383078</v>
      </c>
      <c r="H1810">
        <v>-6.8</v>
      </c>
      <c r="I1810">
        <f>0-F1810</f>
        <v>4.97</v>
      </c>
      <c r="J1810">
        <f>0-G1810</f>
        <v>6.89383078</v>
      </c>
      <c r="K1810">
        <f>0-H1810</f>
        <v>6.8</v>
      </c>
      <c r="L1810">
        <v>2.7197221841400401</v>
      </c>
      <c r="M1810">
        <v>1.77578353347564</v>
      </c>
      <c r="N1810">
        <f>1-_xlfn.PERCENTRANK.INC(I$2:I$4359,I1810)</f>
        <v>0.372</v>
      </c>
      <c r="O1810">
        <f>1-_xlfn.PERCENTRANK.INC(J$2:J$4359,J1810)</f>
        <v>0.16500000000000004</v>
      </c>
      <c r="P1810">
        <f>1-_xlfn.PERCENTRANK.INC(K$2:K$4359,K1810)</f>
        <v>0.19399999999999995</v>
      </c>
      <c r="Q1810">
        <f>_xlfn.PERCENTRANK.INC(L$2:L$4359,L1810)</f>
        <v>0.84399999999999997</v>
      </c>
      <c r="R1810">
        <f>((N1810+P1810)/2+Q1810)/2</f>
        <v>0.5635</v>
      </c>
      <c r="S1810">
        <v>17</v>
      </c>
      <c r="T1810">
        <v>5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3</v>
      </c>
      <c r="AB1810" s="4">
        <v>324.48799300193701</v>
      </c>
      <c r="AC1810" s="4">
        <v>10.9096999999999</v>
      </c>
      <c r="AD1810">
        <v>31</v>
      </c>
      <c r="AE1810">
        <v>1</v>
      </c>
      <c r="AF1810">
        <v>0</v>
      </c>
      <c r="AG1810">
        <v>0</v>
      </c>
      <c r="AH1810">
        <v>0</v>
      </c>
      <c r="AI1810">
        <v>0</v>
      </c>
      <c r="AJ1810">
        <v>1</v>
      </c>
      <c r="AK1810" s="4">
        <v>0.19230769230769201</v>
      </c>
      <c r="AL1810">
        <v>26</v>
      </c>
      <c r="AM1810">
        <v>1</v>
      </c>
      <c r="AN1810">
        <v>0</v>
      </c>
      <c r="AO1810" s="4">
        <v>131.73119999999901</v>
      </c>
      <c r="AP1810">
        <v>54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1</v>
      </c>
      <c r="AX1810">
        <v>1</v>
      </c>
      <c r="AY1810">
        <v>0</v>
      </c>
      <c r="AZ1810">
        <v>0</v>
      </c>
      <c r="BA1810">
        <v>56</v>
      </c>
      <c r="BB1810">
        <v>0</v>
      </c>
      <c r="BC1810">
        <v>0</v>
      </c>
      <c r="BD1810">
        <v>0</v>
      </c>
      <c r="BE1810">
        <v>0</v>
      </c>
      <c r="BF1810">
        <v>9.23</v>
      </c>
      <c r="BG1810" s="4">
        <v>11.347700753605499</v>
      </c>
      <c r="BH1810">
        <v>1.05830844247077</v>
      </c>
      <c r="BI1810">
        <v>9.7224891139607301</v>
      </c>
      <c r="BJ1810" s="4">
        <v>18.781065088757298</v>
      </c>
      <c r="BK1810">
        <v>8.5895061728394992</v>
      </c>
      <c r="BL1810" s="4">
        <v>288</v>
      </c>
      <c r="BM1810" s="4">
        <v>304</v>
      </c>
      <c r="BN1810">
        <v>314.765045166015</v>
      </c>
      <c r="BO1810">
        <v>311.53451538085898</v>
      </c>
      <c r="BP1810">
        <v>314.45153808593699</v>
      </c>
      <c r="BQ1810">
        <v>1</v>
      </c>
      <c r="BR1810">
        <v>0</v>
      </c>
      <c r="BS1810">
        <v>1</v>
      </c>
    </row>
    <row r="1811" spans="1:71" x14ac:dyDescent="0.35">
      <c r="A1811" t="s">
        <v>2047</v>
      </c>
      <c r="B1811" t="s">
        <v>2048</v>
      </c>
      <c r="C1811" t="s">
        <v>12</v>
      </c>
      <c r="D1811" t="s">
        <v>47</v>
      </c>
      <c r="E1811">
        <v>1810</v>
      </c>
      <c r="F1811">
        <v>-4.99</v>
      </c>
      <c r="G1811">
        <v>-5.6443924900000004</v>
      </c>
      <c r="H1811">
        <v>-5.6</v>
      </c>
      <c r="I1811">
        <f>0-F1811</f>
        <v>4.99</v>
      </c>
      <c r="J1811">
        <f>0-G1811</f>
        <v>5.6443924900000004</v>
      </c>
      <c r="K1811">
        <f>0-H1811</f>
        <v>5.6</v>
      </c>
      <c r="L1811">
        <v>2.6020519561486402</v>
      </c>
      <c r="M1811">
        <v>1.71063096895487</v>
      </c>
      <c r="N1811">
        <f>1-_xlfn.PERCENTRANK.INC(I$2:I$4359,I1811)</f>
        <v>0.36399999999999999</v>
      </c>
      <c r="O1811">
        <f>1-_xlfn.PERCENTRANK.INC(J$2:J$4359,J1811)</f>
        <v>0.8</v>
      </c>
      <c r="P1811">
        <f>1-_xlfn.PERCENTRANK.INC(K$2:K$4359,K1811)</f>
        <v>0.81</v>
      </c>
      <c r="Q1811">
        <f>_xlfn.PERCENTRANK.INC(L$2:L$4359,L1811)</f>
        <v>0.80500000000000005</v>
      </c>
      <c r="R1811">
        <f>((N1811+P1811)/2+Q1811)/2</f>
        <v>0.69599999999999995</v>
      </c>
      <c r="S1811">
        <v>17</v>
      </c>
      <c r="T1811">
        <v>5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3</v>
      </c>
      <c r="AB1811" s="4">
        <v>324.48799300193701</v>
      </c>
      <c r="AC1811" s="4">
        <v>10.9096999999999</v>
      </c>
      <c r="AD1811">
        <v>31</v>
      </c>
      <c r="AE1811">
        <v>1</v>
      </c>
      <c r="AF1811">
        <v>0</v>
      </c>
      <c r="AG1811">
        <v>0</v>
      </c>
      <c r="AH1811">
        <v>0</v>
      </c>
      <c r="AI1811">
        <v>0</v>
      </c>
      <c r="AJ1811">
        <v>1</v>
      </c>
      <c r="AK1811" s="4">
        <v>0.19230769230769201</v>
      </c>
      <c r="AL1811">
        <v>26</v>
      </c>
      <c r="AM1811">
        <v>1</v>
      </c>
      <c r="AN1811">
        <v>0</v>
      </c>
      <c r="AO1811" s="4">
        <v>131.73119999999901</v>
      </c>
      <c r="AP1811">
        <v>54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1</v>
      </c>
      <c r="AX1811">
        <v>1</v>
      </c>
      <c r="AY1811">
        <v>0</v>
      </c>
      <c r="AZ1811">
        <v>0</v>
      </c>
      <c r="BA1811">
        <v>56</v>
      </c>
      <c r="BB1811">
        <v>0</v>
      </c>
      <c r="BC1811">
        <v>0</v>
      </c>
      <c r="BD1811">
        <v>0</v>
      </c>
      <c r="BE1811">
        <v>0</v>
      </c>
      <c r="BF1811">
        <v>9.23</v>
      </c>
      <c r="BG1811" s="4">
        <v>11.347700753605499</v>
      </c>
      <c r="BH1811">
        <v>1.05830844247077</v>
      </c>
      <c r="BI1811">
        <v>9.7224891139607301</v>
      </c>
      <c r="BJ1811" s="4">
        <v>18.781065088757298</v>
      </c>
      <c r="BK1811">
        <v>8.5895061728394992</v>
      </c>
      <c r="BL1811" s="4">
        <v>288</v>
      </c>
      <c r="BM1811" s="4">
        <v>304</v>
      </c>
      <c r="BN1811">
        <v>318.25405883789</v>
      </c>
      <c r="BO1811">
        <v>315.02493286132801</v>
      </c>
      <c r="BP1811">
        <v>314.06979370117102</v>
      </c>
      <c r="BQ1811">
        <v>0</v>
      </c>
      <c r="BR1811">
        <v>1</v>
      </c>
      <c r="BS1811">
        <v>1</v>
      </c>
    </row>
    <row r="1812" spans="1:71" x14ac:dyDescent="0.35">
      <c r="A1812" t="s">
        <v>1544</v>
      </c>
      <c r="B1812" t="s">
        <v>1545</v>
      </c>
      <c r="C1812" t="s">
        <v>30</v>
      </c>
      <c r="D1812" t="s">
        <v>31</v>
      </c>
      <c r="E1812">
        <v>1811</v>
      </c>
      <c r="F1812">
        <v>-4.62</v>
      </c>
      <c r="G1812">
        <v>-5.9153795200000001</v>
      </c>
      <c r="H1812">
        <v>-5.9</v>
      </c>
      <c r="I1812">
        <f>0-F1812</f>
        <v>4.62</v>
      </c>
      <c r="J1812">
        <f>0-G1812</f>
        <v>5.9153795200000001</v>
      </c>
      <c r="K1812">
        <f>0-H1812</f>
        <v>5.9</v>
      </c>
      <c r="L1812">
        <v>1.7933034635451299</v>
      </c>
      <c r="M1812">
        <v>1.1731559408493299</v>
      </c>
      <c r="N1812">
        <f>1-_xlfn.PERCENTRANK.INC(I$2:I$4359,I1812)</f>
        <v>0.56400000000000006</v>
      </c>
      <c r="O1812">
        <f>1-_xlfn.PERCENTRANK.INC(J$2:J$4359,J1812)</f>
        <v>0.66300000000000003</v>
      </c>
      <c r="P1812">
        <f>1-_xlfn.PERCENTRANK.INC(K$2:K$4359,K1812)</f>
        <v>0.66199999999999992</v>
      </c>
      <c r="Q1812">
        <f>_xlfn.PERCENTRANK.INC(L$2:L$4359,L1812)</f>
        <v>0.46600000000000003</v>
      </c>
      <c r="R1812">
        <f>((N1812+P1812)/2+Q1812)/2</f>
        <v>0.53949999999999998</v>
      </c>
      <c r="S1812">
        <v>10</v>
      </c>
      <c r="T1812">
        <v>6</v>
      </c>
      <c r="U1812">
        <v>1</v>
      </c>
      <c r="V1812">
        <v>1</v>
      </c>
      <c r="W1812">
        <v>0</v>
      </c>
      <c r="X1812">
        <v>2</v>
      </c>
      <c r="Y1812">
        <v>0</v>
      </c>
      <c r="Z1812">
        <v>0</v>
      </c>
      <c r="AA1812">
        <v>2</v>
      </c>
      <c r="AB1812" s="4">
        <v>274.36399435996998</v>
      </c>
      <c r="AC1812">
        <v>6.8301999999999898</v>
      </c>
      <c r="AD1812">
        <v>24</v>
      </c>
      <c r="AE1812">
        <v>3</v>
      </c>
      <c r="AF1812">
        <v>2</v>
      </c>
      <c r="AG1812">
        <v>1</v>
      </c>
      <c r="AH1812">
        <v>0</v>
      </c>
      <c r="AI1812">
        <v>1</v>
      </c>
      <c r="AJ1812">
        <v>1</v>
      </c>
      <c r="AK1812" s="4">
        <v>0.33333333333333298</v>
      </c>
      <c r="AL1812">
        <v>21</v>
      </c>
      <c r="AM1812">
        <v>1</v>
      </c>
      <c r="AN1812">
        <v>0</v>
      </c>
      <c r="AO1812" s="4">
        <v>105.014899999999</v>
      </c>
      <c r="AP1812">
        <v>42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2</v>
      </c>
      <c r="AX1812">
        <v>2</v>
      </c>
      <c r="AY1812">
        <v>0</v>
      </c>
      <c r="AZ1812">
        <v>0</v>
      </c>
      <c r="BA1812">
        <v>43</v>
      </c>
      <c r="BB1812">
        <v>0</v>
      </c>
      <c r="BC1812">
        <v>0</v>
      </c>
      <c r="BD1812">
        <v>0</v>
      </c>
      <c r="BE1812">
        <v>0</v>
      </c>
      <c r="BF1812" s="4">
        <v>51</v>
      </c>
      <c r="BG1812" s="4">
        <v>10.3703798961752</v>
      </c>
      <c r="BH1812" s="4">
        <v>0.96633292367536405</v>
      </c>
      <c r="BI1812">
        <v>9.7316843316612101</v>
      </c>
      <c r="BJ1812" s="4">
        <v>16.371882086167801</v>
      </c>
      <c r="BK1812">
        <v>8.4444444444444393</v>
      </c>
      <c r="BL1812" s="4">
        <v>212</v>
      </c>
      <c r="BM1812" s="4">
        <v>218</v>
      </c>
      <c r="BN1812">
        <v>279.41720581054602</v>
      </c>
      <c r="BO1812">
        <v>285.90466308593699</v>
      </c>
      <c r="BP1812">
        <v>285.46545410156199</v>
      </c>
      <c r="BQ1812">
        <v>0</v>
      </c>
      <c r="BR1812">
        <v>0</v>
      </c>
      <c r="BS1812">
        <v>0</v>
      </c>
    </row>
    <row r="1813" spans="1:71" x14ac:dyDescent="0.35">
      <c r="A1813" t="s">
        <v>1544</v>
      </c>
      <c r="B1813" t="s">
        <v>1545</v>
      </c>
      <c r="C1813" t="s">
        <v>30</v>
      </c>
      <c r="D1813" t="s">
        <v>31</v>
      </c>
      <c r="E1813">
        <v>1812</v>
      </c>
      <c r="F1813">
        <v>-5.55</v>
      </c>
      <c r="G1813">
        <v>-6.0632357600000004</v>
      </c>
      <c r="H1813">
        <v>-6</v>
      </c>
      <c r="I1813">
        <f>0-F1813</f>
        <v>5.55</v>
      </c>
      <c r="J1813">
        <f>0-G1813</f>
        <v>6.0632357600000004</v>
      </c>
      <c r="K1813">
        <f>0-H1813</f>
        <v>6</v>
      </c>
      <c r="L1813">
        <v>1.8645005151830301</v>
      </c>
      <c r="M1813">
        <v>1.0474928396758001</v>
      </c>
      <c r="N1813">
        <f>1-_xlfn.PERCENTRANK.INC(I$2:I$4359,I1813)</f>
        <v>0.126</v>
      </c>
      <c r="O1813">
        <f>1-_xlfn.PERCENTRANK.INC(J$2:J$4359,J1813)</f>
        <v>0.57400000000000007</v>
      </c>
      <c r="P1813">
        <f>1-_xlfn.PERCENTRANK.INC(K$2:K$4359,K1813)</f>
        <v>0.6</v>
      </c>
      <c r="Q1813">
        <f>_xlfn.PERCENTRANK.INC(L$2:L$4359,L1813)</f>
        <v>0.499</v>
      </c>
      <c r="R1813">
        <f>((N1813+P1813)/2+Q1813)/2</f>
        <v>0.43099999999999999</v>
      </c>
      <c r="S1813">
        <v>10</v>
      </c>
      <c r="T1813">
        <v>6</v>
      </c>
      <c r="U1813">
        <v>1</v>
      </c>
      <c r="V1813">
        <v>1</v>
      </c>
      <c r="W1813">
        <v>0</v>
      </c>
      <c r="X1813">
        <v>2</v>
      </c>
      <c r="Y1813">
        <v>0</v>
      </c>
      <c r="Z1813">
        <v>0</v>
      </c>
      <c r="AA1813">
        <v>2</v>
      </c>
      <c r="AB1813" s="4">
        <v>274.36399435996998</v>
      </c>
      <c r="AC1813">
        <v>6.8301999999999898</v>
      </c>
      <c r="AD1813">
        <v>24</v>
      </c>
      <c r="AE1813">
        <v>3</v>
      </c>
      <c r="AF1813">
        <v>2</v>
      </c>
      <c r="AG1813">
        <v>1</v>
      </c>
      <c r="AH1813">
        <v>0</v>
      </c>
      <c r="AI1813">
        <v>1</v>
      </c>
      <c r="AJ1813">
        <v>1</v>
      </c>
      <c r="AK1813" s="4">
        <v>0.33333333333333298</v>
      </c>
      <c r="AL1813">
        <v>21</v>
      </c>
      <c r="AM1813">
        <v>1</v>
      </c>
      <c r="AN1813">
        <v>0</v>
      </c>
      <c r="AO1813" s="4">
        <v>105.014899999999</v>
      </c>
      <c r="AP1813">
        <v>42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2</v>
      </c>
      <c r="AX1813">
        <v>2</v>
      </c>
      <c r="AY1813">
        <v>0</v>
      </c>
      <c r="AZ1813">
        <v>0</v>
      </c>
      <c r="BA1813">
        <v>43</v>
      </c>
      <c r="BB1813">
        <v>0</v>
      </c>
      <c r="BC1813">
        <v>0</v>
      </c>
      <c r="BD1813">
        <v>0</v>
      </c>
      <c r="BE1813">
        <v>0</v>
      </c>
      <c r="BF1813" s="4">
        <v>51</v>
      </c>
      <c r="BG1813" s="4">
        <v>10.3703798961752</v>
      </c>
      <c r="BH1813" s="4">
        <v>0.96633292367536405</v>
      </c>
      <c r="BI1813">
        <v>9.7316843316612101</v>
      </c>
      <c r="BJ1813" s="4">
        <v>16.371882086167801</v>
      </c>
      <c r="BK1813">
        <v>8.4444444444444393</v>
      </c>
      <c r="BL1813" s="4">
        <v>212</v>
      </c>
      <c r="BM1813" s="4">
        <v>218</v>
      </c>
      <c r="BN1813">
        <v>281.23733520507801</v>
      </c>
      <c r="BO1813">
        <v>272.213287353515</v>
      </c>
      <c r="BP1813">
        <v>271.26657104492102</v>
      </c>
      <c r="BQ1813">
        <v>1</v>
      </c>
      <c r="BR1813">
        <v>2</v>
      </c>
      <c r="BS1813">
        <v>2</v>
      </c>
    </row>
    <row r="1814" spans="1:71" x14ac:dyDescent="0.35">
      <c r="A1814" t="s">
        <v>1544</v>
      </c>
      <c r="B1814" t="s">
        <v>1545</v>
      </c>
      <c r="C1814" t="s">
        <v>30</v>
      </c>
      <c r="D1814" t="s">
        <v>31</v>
      </c>
      <c r="E1814">
        <v>1813</v>
      </c>
      <c r="F1814">
        <v>-5.54</v>
      </c>
      <c r="G1814">
        <v>-6.2620568299999997</v>
      </c>
      <c r="H1814">
        <v>-6.1</v>
      </c>
      <c r="I1814">
        <f>0-F1814</f>
        <v>5.54</v>
      </c>
      <c r="J1814">
        <f>0-G1814</f>
        <v>6.2620568299999997</v>
      </c>
      <c r="K1814">
        <f>0-H1814</f>
        <v>6.1</v>
      </c>
      <c r="L1814">
        <v>2.1230037979690501</v>
      </c>
      <c r="M1814">
        <v>1.3340069111613899</v>
      </c>
      <c r="N1814">
        <f>1-_xlfn.PERCENTRANK.INC(I$2:I$4359,I1814)</f>
        <v>0.13</v>
      </c>
      <c r="O1814">
        <f>1-_xlfn.PERCENTRANK.INC(J$2:J$4359,J1814)</f>
        <v>0.45599999999999996</v>
      </c>
      <c r="P1814">
        <f>1-_xlfn.PERCENTRANK.INC(K$2:K$4359,K1814)</f>
        <v>0.53800000000000003</v>
      </c>
      <c r="Q1814">
        <f>_xlfn.PERCENTRANK.INC(L$2:L$4359,L1814)</f>
        <v>0.625</v>
      </c>
      <c r="R1814">
        <f>((N1814+P1814)/2+Q1814)/2</f>
        <v>0.47950000000000004</v>
      </c>
      <c r="S1814">
        <v>10</v>
      </c>
      <c r="T1814">
        <v>6</v>
      </c>
      <c r="U1814">
        <v>1</v>
      </c>
      <c r="V1814">
        <v>1</v>
      </c>
      <c r="W1814">
        <v>0</v>
      </c>
      <c r="X1814">
        <v>2</v>
      </c>
      <c r="Y1814">
        <v>0</v>
      </c>
      <c r="Z1814">
        <v>0</v>
      </c>
      <c r="AA1814">
        <v>2</v>
      </c>
      <c r="AB1814" s="4">
        <v>274.36399435996998</v>
      </c>
      <c r="AC1814">
        <v>6.8301999999999898</v>
      </c>
      <c r="AD1814">
        <v>24</v>
      </c>
      <c r="AE1814">
        <v>3</v>
      </c>
      <c r="AF1814">
        <v>2</v>
      </c>
      <c r="AG1814">
        <v>1</v>
      </c>
      <c r="AH1814">
        <v>0</v>
      </c>
      <c r="AI1814">
        <v>1</v>
      </c>
      <c r="AJ1814">
        <v>1</v>
      </c>
      <c r="AK1814" s="4">
        <v>0.33333333333333298</v>
      </c>
      <c r="AL1814">
        <v>21</v>
      </c>
      <c r="AM1814">
        <v>1</v>
      </c>
      <c r="AN1814">
        <v>0</v>
      </c>
      <c r="AO1814" s="4">
        <v>105.014899999999</v>
      </c>
      <c r="AP1814">
        <v>42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2</v>
      </c>
      <c r="AX1814">
        <v>2</v>
      </c>
      <c r="AY1814">
        <v>0</v>
      </c>
      <c r="AZ1814">
        <v>0</v>
      </c>
      <c r="BA1814">
        <v>43</v>
      </c>
      <c r="BB1814">
        <v>0</v>
      </c>
      <c r="BC1814">
        <v>0</v>
      </c>
      <c r="BD1814">
        <v>0</v>
      </c>
      <c r="BE1814">
        <v>0</v>
      </c>
      <c r="BF1814" s="4">
        <v>51</v>
      </c>
      <c r="BG1814" s="4">
        <v>10.3703798961752</v>
      </c>
      <c r="BH1814" s="4">
        <v>0.96633292367536405</v>
      </c>
      <c r="BI1814">
        <v>9.7316843316612101</v>
      </c>
      <c r="BJ1814" s="4">
        <v>16.371882086167801</v>
      </c>
      <c r="BK1814">
        <v>8.4444444444444393</v>
      </c>
      <c r="BL1814" s="4">
        <v>212</v>
      </c>
      <c r="BM1814" s="4">
        <v>218</v>
      </c>
      <c r="BN1814">
        <v>281.20294189453102</v>
      </c>
      <c r="BO1814">
        <v>275.83981323242102</v>
      </c>
      <c r="BP1814">
        <v>277.34832763671801</v>
      </c>
      <c r="BQ1814">
        <v>3</v>
      </c>
      <c r="BR1814">
        <v>0</v>
      </c>
      <c r="BS1814">
        <v>0</v>
      </c>
    </row>
    <row r="1815" spans="1:71" x14ac:dyDescent="0.35">
      <c r="A1815" t="s">
        <v>2061</v>
      </c>
      <c r="B1815" t="s">
        <v>2062</v>
      </c>
      <c r="C1815" t="s">
        <v>174</v>
      </c>
      <c r="D1815" t="s">
        <v>175</v>
      </c>
      <c r="E1815">
        <v>1814</v>
      </c>
      <c r="F1815">
        <v>-3.95</v>
      </c>
      <c r="G1815">
        <v>-5.4418015500000001</v>
      </c>
      <c r="H1815">
        <v>-5.4</v>
      </c>
      <c r="I1815">
        <f>0-F1815</f>
        <v>3.95</v>
      </c>
      <c r="J1815">
        <f>0-G1815</f>
        <v>5.4418015500000001</v>
      </c>
      <c r="K1815">
        <f>0-H1815</f>
        <v>5.4</v>
      </c>
      <c r="L1815">
        <v>2.89957317003558</v>
      </c>
      <c r="M1815">
        <v>1.0299042234050499</v>
      </c>
      <c r="N1815">
        <f>1-_xlfn.PERCENTRANK.INC(I$2:I$4359,I1815)</f>
        <v>0.874</v>
      </c>
      <c r="O1815">
        <f>1-_xlfn.PERCENTRANK.INC(J$2:J$4359,J1815)</f>
        <v>0.877</v>
      </c>
      <c r="P1815">
        <f>1-_xlfn.PERCENTRANK.INC(K$2:K$4359,K1815)</f>
        <v>0.88800000000000001</v>
      </c>
      <c r="Q1815">
        <f>_xlfn.PERCENTRANK.INC(L$2:L$4359,L1815)</f>
        <v>0.90400000000000003</v>
      </c>
      <c r="R1815">
        <f>((N1815+P1815)/2+Q1815)/2</f>
        <v>0.89250000000000007</v>
      </c>
      <c r="S1815">
        <v>8</v>
      </c>
      <c r="T1815">
        <v>10</v>
      </c>
      <c r="U1815">
        <v>1</v>
      </c>
      <c r="V1815">
        <v>0</v>
      </c>
      <c r="W1815">
        <v>0</v>
      </c>
      <c r="X1815">
        <v>5</v>
      </c>
      <c r="Y1815">
        <v>0</v>
      </c>
      <c r="Z1815">
        <v>0</v>
      </c>
      <c r="AA1815">
        <v>2</v>
      </c>
      <c r="AB1815" s="4">
        <v>332.375992536544</v>
      </c>
      <c r="AC1815">
        <v>7.1402999999999999</v>
      </c>
      <c r="AD1815">
        <v>27</v>
      </c>
      <c r="AE1815">
        <v>6</v>
      </c>
      <c r="AF1815">
        <v>0</v>
      </c>
      <c r="AG1815">
        <v>1</v>
      </c>
      <c r="AH1815">
        <v>1</v>
      </c>
      <c r="AI1815">
        <v>0</v>
      </c>
      <c r="AJ1815">
        <v>0</v>
      </c>
      <c r="AK1815" s="4">
        <v>0.32</v>
      </c>
      <c r="AL1815">
        <v>25</v>
      </c>
      <c r="AM1815">
        <v>1</v>
      </c>
      <c r="AN1815">
        <v>0</v>
      </c>
      <c r="AO1815" s="4">
        <v>108.13269999999901</v>
      </c>
      <c r="AP1815">
        <v>46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1</v>
      </c>
      <c r="AX1815">
        <v>5</v>
      </c>
      <c r="AY1815">
        <v>0</v>
      </c>
      <c r="AZ1815">
        <v>0</v>
      </c>
      <c r="BA1815">
        <v>47</v>
      </c>
      <c r="BB1815">
        <v>0</v>
      </c>
      <c r="BC1815">
        <v>0</v>
      </c>
      <c r="BD1815">
        <v>0</v>
      </c>
      <c r="BE1815">
        <v>0</v>
      </c>
      <c r="BF1815" s="4">
        <v>86.74</v>
      </c>
      <c r="BG1815" s="4">
        <v>14.662940238584</v>
      </c>
      <c r="BH1815" s="4">
        <v>0.98388606484232</v>
      </c>
      <c r="BI1815" s="4">
        <v>13.903087626242501</v>
      </c>
      <c r="BJ1815" s="4">
        <v>20.313600000000001</v>
      </c>
      <c r="BK1815">
        <v>9.0873469387755108</v>
      </c>
      <c r="BL1815" s="4">
        <v>245</v>
      </c>
      <c r="BM1815" s="4">
        <v>257</v>
      </c>
      <c r="BN1815">
        <v>307.95965576171801</v>
      </c>
      <c r="BO1815">
        <v>312.666259765625</v>
      </c>
      <c r="BP1815">
        <v>314.73828125</v>
      </c>
      <c r="BQ1815">
        <v>3</v>
      </c>
      <c r="BR1815">
        <v>1</v>
      </c>
      <c r="BS1815">
        <v>2</v>
      </c>
    </row>
    <row r="1816" spans="1:71" x14ac:dyDescent="0.35">
      <c r="A1816" t="s">
        <v>2061</v>
      </c>
      <c r="B1816" t="s">
        <v>2062</v>
      </c>
      <c r="C1816" t="s">
        <v>174</v>
      </c>
      <c r="D1816" t="s">
        <v>175</v>
      </c>
      <c r="E1816">
        <v>1815</v>
      </c>
      <c r="F1816">
        <v>-4.13</v>
      </c>
      <c r="G1816">
        <v>-4.6839699699999997</v>
      </c>
      <c r="H1816">
        <v>-4.7</v>
      </c>
      <c r="I1816">
        <f>0-F1816</f>
        <v>4.13</v>
      </c>
      <c r="J1816">
        <f>0-G1816</f>
        <v>4.6839699699999997</v>
      </c>
      <c r="K1816">
        <f>0-H1816</f>
        <v>4.7</v>
      </c>
      <c r="L1816">
        <v>2.4900622064709501</v>
      </c>
      <c r="M1816">
        <v>1.49893929612262</v>
      </c>
      <c r="N1816">
        <f>1-_xlfn.PERCENTRANK.INC(I$2:I$4359,I1816)</f>
        <v>0.81200000000000006</v>
      </c>
      <c r="O1816">
        <f>1-_xlfn.PERCENTRANK.INC(J$2:J$4359,J1816)</f>
        <v>0.98499999999999999</v>
      </c>
      <c r="P1816">
        <f>1-_xlfn.PERCENTRANK.INC(K$2:K$4359,K1816)</f>
        <v>0.98499999999999999</v>
      </c>
      <c r="Q1816">
        <f>_xlfn.PERCENTRANK.INC(L$2:L$4359,L1816)</f>
        <v>0.76300000000000001</v>
      </c>
      <c r="R1816">
        <f>((N1816+P1816)/2+Q1816)/2</f>
        <v>0.8307500000000001</v>
      </c>
      <c r="S1816">
        <v>8</v>
      </c>
      <c r="T1816">
        <v>10</v>
      </c>
      <c r="U1816">
        <v>1</v>
      </c>
      <c r="V1816">
        <v>0</v>
      </c>
      <c r="W1816">
        <v>0</v>
      </c>
      <c r="X1816">
        <v>5</v>
      </c>
      <c r="Y1816">
        <v>0</v>
      </c>
      <c r="Z1816">
        <v>0</v>
      </c>
      <c r="AA1816">
        <v>2</v>
      </c>
      <c r="AB1816" s="4">
        <v>332.375992536544</v>
      </c>
      <c r="AC1816">
        <v>7.1402999999999999</v>
      </c>
      <c r="AD1816">
        <v>27</v>
      </c>
      <c r="AE1816">
        <v>6</v>
      </c>
      <c r="AF1816">
        <v>0</v>
      </c>
      <c r="AG1816">
        <v>1</v>
      </c>
      <c r="AH1816">
        <v>1</v>
      </c>
      <c r="AI1816">
        <v>0</v>
      </c>
      <c r="AJ1816">
        <v>0</v>
      </c>
      <c r="AK1816" s="4">
        <v>0.32</v>
      </c>
      <c r="AL1816">
        <v>25</v>
      </c>
      <c r="AM1816">
        <v>1</v>
      </c>
      <c r="AN1816">
        <v>0</v>
      </c>
      <c r="AO1816" s="4">
        <v>108.13269999999901</v>
      </c>
      <c r="AP1816">
        <v>46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1</v>
      </c>
      <c r="AX1816">
        <v>5</v>
      </c>
      <c r="AY1816">
        <v>0</v>
      </c>
      <c r="AZ1816">
        <v>0</v>
      </c>
      <c r="BA1816">
        <v>47</v>
      </c>
      <c r="BB1816">
        <v>0</v>
      </c>
      <c r="BC1816">
        <v>0</v>
      </c>
      <c r="BD1816">
        <v>0</v>
      </c>
      <c r="BE1816">
        <v>0</v>
      </c>
      <c r="BF1816" s="4">
        <v>86.74</v>
      </c>
      <c r="BG1816" s="4">
        <v>14.662940238584</v>
      </c>
      <c r="BH1816" s="4">
        <v>0.98388606484232</v>
      </c>
      <c r="BI1816" s="4">
        <v>13.903087626242501</v>
      </c>
      <c r="BJ1816" s="4">
        <v>20.313600000000001</v>
      </c>
      <c r="BK1816">
        <v>9.0873469387755108</v>
      </c>
      <c r="BL1816" s="4">
        <v>245</v>
      </c>
      <c r="BM1816" s="4">
        <v>257</v>
      </c>
      <c r="BN1816">
        <v>312.15081787109301</v>
      </c>
      <c r="BO1816">
        <v>310.51181030273398</v>
      </c>
      <c r="BP1816">
        <v>308.96939086914</v>
      </c>
      <c r="BQ1816">
        <v>2</v>
      </c>
      <c r="BR1816">
        <v>2</v>
      </c>
      <c r="BS1816">
        <v>3</v>
      </c>
    </row>
    <row r="1817" spans="1:71" x14ac:dyDescent="0.35">
      <c r="A1817" t="s">
        <v>2061</v>
      </c>
      <c r="B1817" t="s">
        <v>2062</v>
      </c>
      <c r="C1817" t="s">
        <v>174</v>
      </c>
      <c r="D1817" t="s">
        <v>175</v>
      </c>
      <c r="E1817">
        <v>1816</v>
      </c>
      <c r="F1817">
        <v>-4.38</v>
      </c>
      <c r="G1817">
        <v>-6.6075635000000004</v>
      </c>
      <c r="H1817">
        <v>-6.5</v>
      </c>
      <c r="I1817">
        <f>0-F1817</f>
        <v>4.38</v>
      </c>
      <c r="J1817">
        <f>0-G1817</f>
        <v>6.6075635000000004</v>
      </c>
      <c r="K1817">
        <f>0-H1817</f>
        <v>6.5</v>
      </c>
      <c r="L1817">
        <v>2.5385902530248501</v>
      </c>
      <c r="M1817">
        <v>1.6176954800382299</v>
      </c>
      <c r="N1817">
        <f>1-_xlfn.PERCENTRANK.INC(I$2:I$4359,I1817)</f>
        <v>0.69799999999999995</v>
      </c>
      <c r="O1817">
        <f>1-_xlfn.PERCENTRANK.INC(J$2:J$4359,J1817)</f>
        <v>0.27400000000000002</v>
      </c>
      <c r="P1817">
        <f>1-_xlfn.PERCENTRANK.INC(K$2:K$4359,K1817)</f>
        <v>0.31299999999999994</v>
      </c>
      <c r="Q1817">
        <f>_xlfn.PERCENTRANK.INC(L$2:L$4359,L1817)</f>
        <v>0.78</v>
      </c>
      <c r="R1817">
        <f>((N1817+P1817)/2+Q1817)/2</f>
        <v>0.64274999999999993</v>
      </c>
      <c r="S1817">
        <v>8</v>
      </c>
      <c r="T1817">
        <v>10</v>
      </c>
      <c r="U1817">
        <v>1</v>
      </c>
      <c r="V1817">
        <v>0</v>
      </c>
      <c r="W1817">
        <v>0</v>
      </c>
      <c r="X1817">
        <v>5</v>
      </c>
      <c r="Y1817">
        <v>0</v>
      </c>
      <c r="Z1817">
        <v>0</v>
      </c>
      <c r="AA1817">
        <v>2</v>
      </c>
      <c r="AB1817" s="4">
        <v>332.375992536544</v>
      </c>
      <c r="AC1817">
        <v>7.1402999999999999</v>
      </c>
      <c r="AD1817">
        <v>27</v>
      </c>
      <c r="AE1817">
        <v>6</v>
      </c>
      <c r="AF1817">
        <v>0</v>
      </c>
      <c r="AG1817">
        <v>1</v>
      </c>
      <c r="AH1817">
        <v>1</v>
      </c>
      <c r="AI1817">
        <v>0</v>
      </c>
      <c r="AJ1817">
        <v>0</v>
      </c>
      <c r="AK1817" s="4">
        <v>0.32</v>
      </c>
      <c r="AL1817">
        <v>25</v>
      </c>
      <c r="AM1817">
        <v>1</v>
      </c>
      <c r="AN1817">
        <v>0</v>
      </c>
      <c r="AO1817" s="4">
        <v>108.13269999999901</v>
      </c>
      <c r="AP1817">
        <v>46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1</v>
      </c>
      <c r="AX1817">
        <v>5</v>
      </c>
      <c r="AY1817">
        <v>0</v>
      </c>
      <c r="AZ1817">
        <v>0</v>
      </c>
      <c r="BA1817">
        <v>47</v>
      </c>
      <c r="BB1817">
        <v>0</v>
      </c>
      <c r="BC1817">
        <v>0</v>
      </c>
      <c r="BD1817">
        <v>0</v>
      </c>
      <c r="BE1817">
        <v>0</v>
      </c>
      <c r="BF1817" s="4">
        <v>86.74</v>
      </c>
      <c r="BG1817" s="4">
        <v>14.662940238584</v>
      </c>
      <c r="BH1817" s="4">
        <v>0.98388606484232</v>
      </c>
      <c r="BI1817" s="4">
        <v>13.903087626242501</v>
      </c>
      <c r="BJ1817" s="4">
        <v>20.313600000000001</v>
      </c>
      <c r="BK1817">
        <v>9.0873469387755108</v>
      </c>
      <c r="BL1817" s="4">
        <v>245</v>
      </c>
      <c r="BM1817" s="4">
        <v>257</v>
      </c>
      <c r="BN1817">
        <v>310.58343505859301</v>
      </c>
      <c r="BO1817">
        <v>311.35986328125</v>
      </c>
      <c r="BP1817">
        <v>313.11398315429602</v>
      </c>
      <c r="BQ1817">
        <v>2</v>
      </c>
      <c r="BR1817">
        <v>1</v>
      </c>
      <c r="BS1817">
        <v>1</v>
      </c>
    </row>
    <row r="1818" spans="1:71" x14ac:dyDescent="0.35">
      <c r="A1818" t="s">
        <v>474</v>
      </c>
      <c r="B1818" t="s">
        <v>475</v>
      </c>
      <c r="C1818" t="s">
        <v>20</v>
      </c>
      <c r="D1818" t="s">
        <v>21</v>
      </c>
      <c r="E1818">
        <v>1817</v>
      </c>
      <c r="F1818">
        <v>-4.76</v>
      </c>
      <c r="G1818">
        <v>-6.1837234499999996</v>
      </c>
      <c r="H1818">
        <v>-6.2</v>
      </c>
      <c r="I1818">
        <f>0-F1818</f>
        <v>4.76</v>
      </c>
      <c r="J1818">
        <f>0-G1818</f>
        <v>6.1837234499999996</v>
      </c>
      <c r="K1818">
        <f>0-H1818</f>
        <v>6.2</v>
      </c>
      <c r="L1818">
        <v>1.51148334840647</v>
      </c>
      <c r="M1818">
        <v>0.247134165633355</v>
      </c>
      <c r="N1818">
        <f>1-_xlfn.PERCENTRANK.INC(I$2:I$4359,I1818)</f>
        <v>0.49</v>
      </c>
      <c r="O1818">
        <f>1-_xlfn.PERCENTRANK.INC(J$2:J$4359,J1818)</f>
        <v>0.503</v>
      </c>
      <c r="P1818">
        <f>1-_xlfn.PERCENTRANK.INC(K$2:K$4359,K1818)</f>
        <v>0.47399999999999998</v>
      </c>
      <c r="Q1818">
        <f>_xlfn.PERCENTRANK.INC(L$2:L$4359,L1818)</f>
        <v>0.34599999999999997</v>
      </c>
      <c r="R1818">
        <f>((N1818+P1818)/2+Q1818)/2</f>
        <v>0.41399999999999998</v>
      </c>
      <c r="S1818">
        <v>9</v>
      </c>
      <c r="T1818">
        <v>1</v>
      </c>
      <c r="U1818">
        <v>2</v>
      </c>
      <c r="V1818">
        <v>1</v>
      </c>
      <c r="W1818">
        <v>0</v>
      </c>
      <c r="X1818">
        <v>0</v>
      </c>
      <c r="Y1818">
        <v>0</v>
      </c>
      <c r="Z1818">
        <v>0</v>
      </c>
      <c r="AA1818">
        <v>2</v>
      </c>
      <c r="AB1818" s="4">
        <v>175.23499691486299</v>
      </c>
      <c r="AC1818">
        <v>3.9739</v>
      </c>
      <c r="AD1818">
        <v>16</v>
      </c>
      <c r="AE1818">
        <v>3</v>
      </c>
      <c r="AF1818">
        <v>2</v>
      </c>
      <c r="AG1818">
        <v>2</v>
      </c>
      <c r="AH1818">
        <v>0</v>
      </c>
      <c r="AI1818">
        <v>0</v>
      </c>
      <c r="AJ1818">
        <v>1</v>
      </c>
      <c r="AK1818" s="4">
        <v>0.214285714285714</v>
      </c>
      <c r="AL1818">
        <v>14</v>
      </c>
      <c r="AM1818">
        <v>1</v>
      </c>
      <c r="AN1818">
        <v>0</v>
      </c>
      <c r="AO1818" s="4">
        <v>63.065199999999997</v>
      </c>
      <c r="AP1818">
        <v>26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3</v>
      </c>
      <c r="AX1818">
        <v>0</v>
      </c>
      <c r="AY1818">
        <v>0</v>
      </c>
      <c r="AZ1818">
        <v>0</v>
      </c>
      <c r="BA1818">
        <v>27</v>
      </c>
      <c r="BB1818">
        <v>0</v>
      </c>
      <c r="BC1818">
        <v>0</v>
      </c>
      <c r="BD1818">
        <v>0</v>
      </c>
      <c r="BE1818">
        <v>0</v>
      </c>
      <c r="BF1818" s="4">
        <v>36.42</v>
      </c>
      <c r="BG1818" s="4">
        <v>10.002416386427001</v>
      </c>
      <c r="BH1818">
        <v>1.0056974926500599</v>
      </c>
      <c r="BI1818">
        <v>8.9457505457930093</v>
      </c>
      <c r="BJ1818">
        <v>9.5510204081632608</v>
      </c>
      <c r="BK1818">
        <v>5.0242214532871898</v>
      </c>
      <c r="BL1818" s="4">
        <v>133</v>
      </c>
      <c r="BM1818" s="4">
        <v>138</v>
      </c>
      <c r="BN1818">
        <v>186.80461120605401</v>
      </c>
      <c r="BO1818">
        <v>184.013900756835</v>
      </c>
      <c r="BP1818">
        <v>182.612045288085</v>
      </c>
      <c r="BQ1818">
        <v>3</v>
      </c>
      <c r="BR1818">
        <v>3</v>
      </c>
      <c r="BS1818">
        <v>4</v>
      </c>
    </row>
    <row r="1819" spans="1:71" x14ac:dyDescent="0.35">
      <c r="A1819" t="s">
        <v>474</v>
      </c>
      <c r="B1819" t="s">
        <v>475</v>
      </c>
      <c r="C1819" t="s">
        <v>20</v>
      </c>
      <c r="D1819" t="s">
        <v>21</v>
      </c>
      <c r="E1819">
        <v>1818</v>
      </c>
      <c r="F1819">
        <v>-5.01</v>
      </c>
      <c r="G1819">
        <v>-6.1748738300000001</v>
      </c>
      <c r="H1819">
        <v>-6.2</v>
      </c>
      <c r="I1819">
        <f>0-F1819</f>
        <v>5.01</v>
      </c>
      <c r="J1819">
        <f>0-G1819</f>
        <v>6.1748738300000001</v>
      </c>
      <c r="K1819">
        <f>0-H1819</f>
        <v>6.2</v>
      </c>
      <c r="L1819">
        <v>0.84556354625178098</v>
      </c>
      <c r="M1819">
        <v>0.59445317806937104</v>
      </c>
      <c r="N1819">
        <f>1-_xlfn.PERCENTRANK.INC(I$2:I$4359,I1819)</f>
        <v>0.35199999999999998</v>
      </c>
      <c r="O1819">
        <f>1-_xlfn.PERCENTRANK.INC(J$2:J$4359,J1819)</f>
        <v>0.51</v>
      </c>
      <c r="P1819">
        <f>1-_xlfn.PERCENTRANK.INC(K$2:K$4359,K1819)</f>
        <v>0.47399999999999998</v>
      </c>
      <c r="Q1819">
        <f>_xlfn.PERCENTRANK.INC(L$2:L$4359,L1819)</f>
        <v>6.4000000000000001E-2</v>
      </c>
      <c r="R1819">
        <f>((N1819+P1819)/2+Q1819)/2</f>
        <v>0.23849999999999999</v>
      </c>
      <c r="S1819">
        <v>9</v>
      </c>
      <c r="T1819">
        <v>1</v>
      </c>
      <c r="U1819">
        <v>2</v>
      </c>
      <c r="V1819">
        <v>1</v>
      </c>
      <c r="W1819">
        <v>0</v>
      </c>
      <c r="X1819">
        <v>0</v>
      </c>
      <c r="Y1819">
        <v>0</v>
      </c>
      <c r="Z1819">
        <v>0</v>
      </c>
      <c r="AA1819">
        <v>2</v>
      </c>
      <c r="AB1819" s="4">
        <v>175.23499691486299</v>
      </c>
      <c r="AC1819">
        <v>3.9739</v>
      </c>
      <c r="AD1819">
        <v>16</v>
      </c>
      <c r="AE1819">
        <v>3</v>
      </c>
      <c r="AF1819">
        <v>2</v>
      </c>
      <c r="AG1819">
        <v>2</v>
      </c>
      <c r="AH1819">
        <v>0</v>
      </c>
      <c r="AI1819">
        <v>0</v>
      </c>
      <c r="AJ1819">
        <v>1</v>
      </c>
      <c r="AK1819" s="4">
        <v>0.214285714285714</v>
      </c>
      <c r="AL1819">
        <v>14</v>
      </c>
      <c r="AM1819">
        <v>1</v>
      </c>
      <c r="AN1819">
        <v>0</v>
      </c>
      <c r="AO1819" s="4">
        <v>63.065199999999997</v>
      </c>
      <c r="AP1819">
        <v>26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3</v>
      </c>
      <c r="AX1819">
        <v>0</v>
      </c>
      <c r="AY1819">
        <v>0</v>
      </c>
      <c r="AZ1819">
        <v>0</v>
      </c>
      <c r="BA1819">
        <v>27</v>
      </c>
      <c r="BB1819">
        <v>0</v>
      </c>
      <c r="BC1819">
        <v>0</v>
      </c>
      <c r="BD1819">
        <v>0</v>
      </c>
      <c r="BE1819">
        <v>0</v>
      </c>
      <c r="BF1819" s="4">
        <v>36.42</v>
      </c>
      <c r="BG1819" s="4">
        <v>10.002416386427001</v>
      </c>
      <c r="BH1819">
        <v>1.0056974926500599</v>
      </c>
      <c r="BI1819">
        <v>8.9457505457930093</v>
      </c>
      <c r="BJ1819">
        <v>9.5510204081632608</v>
      </c>
      <c r="BK1819">
        <v>5.0242214532871898</v>
      </c>
      <c r="BL1819" s="4">
        <v>133</v>
      </c>
      <c r="BM1819" s="4">
        <v>138</v>
      </c>
      <c r="BN1819">
        <v>188.38928222656199</v>
      </c>
      <c r="BO1819">
        <v>182.49835205078099</v>
      </c>
      <c r="BP1819">
        <v>182.49835205078099</v>
      </c>
      <c r="BQ1819">
        <v>3</v>
      </c>
      <c r="BR1819">
        <v>4</v>
      </c>
      <c r="BS1819">
        <v>4</v>
      </c>
    </row>
    <row r="1820" spans="1:71" x14ac:dyDescent="0.35">
      <c r="A1820" t="s">
        <v>474</v>
      </c>
      <c r="B1820" t="s">
        <v>475</v>
      </c>
      <c r="C1820" t="s">
        <v>20</v>
      </c>
      <c r="D1820" t="s">
        <v>21</v>
      </c>
      <c r="E1820">
        <v>1819</v>
      </c>
      <c r="F1820">
        <v>-4.99</v>
      </c>
      <c r="G1820">
        <v>-6.1764316600000004</v>
      </c>
      <c r="H1820">
        <v>-6.2</v>
      </c>
      <c r="I1820">
        <f>0-F1820</f>
        <v>4.99</v>
      </c>
      <c r="J1820">
        <f>0-G1820</f>
        <v>6.1764316600000004</v>
      </c>
      <c r="K1820">
        <f>0-H1820</f>
        <v>6.2</v>
      </c>
      <c r="L1820">
        <v>1.3318818401188099</v>
      </c>
      <c r="M1820">
        <v>0.19740043218898001</v>
      </c>
      <c r="N1820">
        <f>1-_xlfn.PERCENTRANK.INC(I$2:I$4359,I1820)</f>
        <v>0.36399999999999999</v>
      </c>
      <c r="O1820">
        <f>1-_xlfn.PERCENTRANK.INC(J$2:J$4359,J1820)</f>
        <v>0.50900000000000001</v>
      </c>
      <c r="P1820">
        <f>1-_xlfn.PERCENTRANK.INC(K$2:K$4359,K1820)</f>
        <v>0.47399999999999998</v>
      </c>
      <c r="Q1820">
        <f>_xlfn.PERCENTRANK.INC(L$2:L$4359,L1820)</f>
        <v>0.25900000000000001</v>
      </c>
      <c r="R1820">
        <f>((N1820+P1820)/2+Q1820)/2</f>
        <v>0.33899999999999997</v>
      </c>
      <c r="S1820">
        <v>9</v>
      </c>
      <c r="T1820">
        <v>1</v>
      </c>
      <c r="U1820">
        <v>2</v>
      </c>
      <c r="V1820">
        <v>1</v>
      </c>
      <c r="W1820">
        <v>0</v>
      </c>
      <c r="X1820">
        <v>0</v>
      </c>
      <c r="Y1820">
        <v>0</v>
      </c>
      <c r="Z1820">
        <v>0</v>
      </c>
      <c r="AA1820">
        <v>2</v>
      </c>
      <c r="AB1820" s="4">
        <v>175.23499691486299</v>
      </c>
      <c r="AC1820">
        <v>3.9739</v>
      </c>
      <c r="AD1820">
        <v>16</v>
      </c>
      <c r="AE1820">
        <v>3</v>
      </c>
      <c r="AF1820">
        <v>2</v>
      </c>
      <c r="AG1820">
        <v>2</v>
      </c>
      <c r="AH1820">
        <v>0</v>
      </c>
      <c r="AI1820">
        <v>0</v>
      </c>
      <c r="AJ1820">
        <v>1</v>
      </c>
      <c r="AK1820" s="4">
        <v>0.214285714285714</v>
      </c>
      <c r="AL1820">
        <v>14</v>
      </c>
      <c r="AM1820">
        <v>1</v>
      </c>
      <c r="AN1820">
        <v>0</v>
      </c>
      <c r="AO1820" s="4">
        <v>63.065199999999997</v>
      </c>
      <c r="AP1820">
        <v>26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3</v>
      </c>
      <c r="AX1820">
        <v>0</v>
      </c>
      <c r="AY1820">
        <v>0</v>
      </c>
      <c r="AZ1820">
        <v>0</v>
      </c>
      <c r="BA1820">
        <v>27</v>
      </c>
      <c r="BB1820">
        <v>0</v>
      </c>
      <c r="BC1820">
        <v>0</v>
      </c>
      <c r="BD1820">
        <v>0</v>
      </c>
      <c r="BE1820">
        <v>0</v>
      </c>
      <c r="BF1820" s="4">
        <v>36.42</v>
      </c>
      <c r="BG1820" s="4">
        <v>10.002416386427001</v>
      </c>
      <c r="BH1820">
        <v>1.0056974926500599</v>
      </c>
      <c r="BI1820">
        <v>8.9457505457930093</v>
      </c>
      <c r="BJ1820">
        <v>9.5510204081632608</v>
      </c>
      <c r="BK1820">
        <v>5.0242214532871898</v>
      </c>
      <c r="BL1820" s="4">
        <v>133</v>
      </c>
      <c r="BM1820" s="4">
        <v>138</v>
      </c>
      <c r="BN1820">
        <v>190.20988464355401</v>
      </c>
      <c r="BO1820">
        <v>183.50048828125</v>
      </c>
      <c r="BP1820">
        <v>182.64950561523401</v>
      </c>
      <c r="BQ1820">
        <v>3</v>
      </c>
      <c r="BR1820">
        <v>3</v>
      </c>
      <c r="BS1820">
        <v>4</v>
      </c>
    </row>
    <row r="1821" spans="1:71" x14ac:dyDescent="0.35">
      <c r="A1821" t="s">
        <v>153</v>
      </c>
      <c r="B1821" t="s">
        <v>154</v>
      </c>
      <c r="C1821" t="s">
        <v>20</v>
      </c>
      <c r="D1821" t="s">
        <v>21</v>
      </c>
      <c r="E1821">
        <v>1820</v>
      </c>
      <c r="F1821">
        <v>-3.5</v>
      </c>
      <c r="G1821">
        <v>-5.6509532900000004</v>
      </c>
      <c r="H1821">
        <v>-5.5</v>
      </c>
      <c r="I1821">
        <f>0-F1821</f>
        <v>3.5</v>
      </c>
      <c r="J1821">
        <f>0-G1821</f>
        <v>5.6509532900000004</v>
      </c>
      <c r="K1821">
        <f>0-H1821</f>
        <v>5.5</v>
      </c>
      <c r="L1821">
        <v>1.16918934407314</v>
      </c>
      <c r="M1821">
        <v>0.35885386988024898</v>
      </c>
      <c r="N1821">
        <f>1-_xlfn.PERCENTRANK.INC(I$2:I$4359,I1821)</f>
        <v>0.96699999999999997</v>
      </c>
      <c r="O1821">
        <f>1-_xlfn.PERCENTRANK.INC(J$2:J$4359,J1821)</f>
        <v>0.79600000000000004</v>
      </c>
      <c r="P1821">
        <f>1-_xlfn.PERCENTRANK.INC(K$2:K$4359,K1821)</f>
        <v>0.85199999999999998</v>
      </c>
      <c r="Q1821">
        <f>_xlfn.PERCENTRANK.INC(L$2:L$4359,L1821)</f>
        <v>0.184</v>
      </c>
      <c r="R1821">
        <f>((N1821+P1821)/2+Q1821)/2</f>
        <v>0.54674999999999996</v>
      </c>
      <c r="S1821">
        <v>11</v>
      </c>
      <c r="T1821">
        <v>0</v>
      </c>
      <c r="U1821">
        <v>0</v>
      </c>
      <c r="V1821">
        <v>1</v>
      </c>
      <c r="W1821">
        <v>0</v>
      </c>
      <c r="X1821">
        <v>0</v>
      </c>
      <c r="Y1821">
        <v>0</v>
      </c>
      <c r="Z1821">
        <v>0</v>
      </c>
      <c r="AA1821">
        <v>2</v>
      </c>
      <c r="AB1821" s="4">
        <v>161.24799668788901</v>
      </c>
      <c r="AC1821">
        <v>5.7365999999999904</v>
      </c>
      <c r="AD1821">
        <v>15</v>
      </c>
      <c r="AE1821">
        <v>0</v>
      </c>
      <c r="AF1821">
        <v>1</v>
      </c>
      <c r="AG1821">
        <v>0</v>
      </c>
      <c r="AH1821">
        <v>0</v>
      </c>
      <c r="AI1821">
        <v>0</v>
      </c>
      <c r="AJ1821">
        <v>0</v>
      </c>
      <c r="AK1821" s="4">
        <v>7.69230769230769E-2</v>
      </c>
      <c r="AL1821">
        <v>13</v>
      </c>
      <c r="AM1821">
        <v>0</v>
      </c>
      <c r="AN1821">
        <v>0</v>
      </c>
      <c r="AO1821" s="4">
        <v>68.153499999999994</v>
      </c>
      <c r="AP1821">
        <v>27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1</v>
      </c>
      <c r="AX1821">
        <v>0</v>
      </c>
      <c r="AY1821">
        <v>0</v>
      </c>
      <c r="AZ1821">
        <v>0</v>
      </c>
      <c r="BA1821">
        <v>28</v>
      </c>
      <c r="BB1821">
        <v>0</v>
      </c>
      <c r="BC1821">
        <v>0</v>
      </c>
      <c r="BD1821">
        <v>0</v>
      </c>
      <c r="BE1821">
        <v>0</v>
      </c>
      <c r="BF1821" s="4">
        <v>27.64</v>
      </c>
      <c r="BG1821">
        <v>8.1674749850079404</v>
      </c>
      <c r="BH1821">
        <v>1.01672878677991</v>
      </c>
      <c r="BI1821">
        <v>7.0330911165357701</v>
      </c>
      <c r="BJ1821">
        <v>8.5917159763313595</v>
      </c>
      <c r="BK1821">
        <v>3.8062283737024201</v>
      </c>
      <c r="BL1821" s="4">
        <v>143</v>
      </c>
      <c r="BM1821" s="4">
        <v>158</v>
      </c>
      <c r="BN1821">
        <v>171.908920288085</v>
      </c>
      <c r="BO1821">
        <v>171.747299194335</v>
      </c>
      <c r="BP1821">
        <v>170.76519775390599</v>
      </c>
      <c r="BQ1821">
        <v>1</v>
      </c>
      <c r="BR1821">
        <v>1</v>
      </c>
      <c r="BS1821">
        <v>1</v>
      </c>
    </row>
    <row r="1822" spans="1:71" x14ac:dyDescent="0.35">
      <c r="A1822" t="s">
        <v>153</v>
      </c>
      <c r="B1822" t="s">
        <v>154</v>
      </c>
      <c r="C1822" t="s">
        <v>20</v>
      </c>
      <c r="D1822" t="s">
        <v>21</v>
      </c>
      <c r="E1822">
        <v>1821</v>
      </c>
      <c r="F1822">
        <v>-3.41</v>
      </c>
      <c r="G1822">
        <v>-6.0897073700000002</v>
      </c>
      <c r="H1822">
        <v>-5.9</v>
      </c>
      <c r="I1822">
        <f>0-F1822</f>
        <v>3.41</v>
      </c>
      <c r="J1822">
        <f>0-G1822</f>
        <v>6.0897073700000002</v>
      </c>
      <c r="K1822">
        <f>0-H1822</f>
        <v>5.9</v>
      </c>
      <c r="L1822">
        <v>1.2145203512816201</v>
      </c>
      <c r="M1822">
        <v>0.41722432640604801</v>
      </c>
      <c r="N1822">
        <f>1-_xlfn.PERCENTRANK.INC(I$2:I$4359,I1822)</f>
        <v>0.97599999999999998</v>
      </c>
      <c r="O1822">
        <f>1-_xlfn.PERCENTRANK.INC(J$2:J$4359,J1822)</f>
        <v>0.56000000000000005</v>
      </c>
      <c r="P1822">
        <f>1-_xlfn.PERCENTRANK.INC(K$2:K$4359,K1822)</f>
        <v>0.66199999999999992</v>
      </c>
      <c r="Q1822">
        <f>_xlfn.PERCENTRANK.INC(L$2:L$4359,L1822)</f>
        <v>0.20599999999999999</v>
      </c>
      <c r="R1822">
        <f>((N1822+P1822)/2+Q1822)/2</f>
        <v>0.51249999999999996</v>
      </c>
      <c r="S1822">
        <v>11</v>
      </c>
      <c r="T1822">
        <v>0</v>
      </c>
      <c r="U1822">
        <v>0</v>
      </c>
      <c r="V1822">
        <v>1</v>
      </c>
      <c r="W1822">
        <v>0</v>
      </c>
      <c r="X1822">
        <v>0</v>
      </c>
      <c r="Y1822">
        <v>0</v>
      </c>
      <c r="Z1822">
        <v>0</v>
      </c>
      <c r="AA1822">
        <v>2</v>
      </c>
      <c r="AB1822" s="4">
        <v>161.24799668788901</v>
      </c>
      <c r="AC1822">
        <v>5.7365999999999904</v>
      </c>
      <c r="AD1822">
        <v>15</v>
      </c>
      <c r="AE1822">
        <v>0</v>
      </c>
      <c r="AF1822">
        <v>1</v>
      </c>
      <c r="AG1822">
        <v>0</v>
      </c>
      <c r="AH1822">
        <v>0</v>
      </c>
      <c r="AI1822">
        <v>0</v>
      </c>
      <c r="AJ1822">
        <v>0</v>
      </c>
      <c r="AK1822" s="4">
        <v>7.69230769230769E-2</v>
      </c>
      <c r="AL1822">
        <v>13</v>
      </c>
      <c r="AM1822">
        <v>0</v>
      </c>
      <c r="AN1822">
        <v>0</v>
      </c>
      <c r="AO1822" s="4">
        <v>68.153499999999994</v>
      </c>
      <c r="AP1822">
        <v>27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1</v>
      </c>
      <c r="AX1822">
        <v>0</v>
      </c>
      <c r="AY1822">
        <v>0</v>
      </c>
      <c r="AZ1822">
        <v>0</v>
      </c>
      <c r="BA1822">
        <v>28</v>
      </c>
      <c r="BB1822">
        <v>0</v>
      </c>
      <c r="BC1822">
        <v>0</v>
      </c>
      <c r="BD1822">
        <v>0</v>
      </c>
      <c r="BE1822">
        <v>0</v>
      </c>
      <c r="BF1822" s="4">
        <v>27.64</v>
      </c>
      <c r="BG1822">
        <v>8.1674749850079404</v>
      </c>
      <c r="BH1822">
        <v>1.01672878677991</v>
      </c>
      <c r="BI1822">
        <v>7.0330911165357701</v>
      </c>
      <c r="BJ1822">
        <v>8.5917159763313595</v>
      </c>
      <c r="BK1822">
        <v>3.8062283737024201</v>
      </c>
      <c r="BL1822" s="4">
        <v>143</v>
      </c>
      <c r="BM1822" s="4">
        <v>158</v>
      </c>
      <c r="BN1822">
        <v>170.25721740722599</v>
      </c>
      <c r="BO1822">
        <v>171.17535400390599</v>
      </c>
      <c r="BP1822">
        <v>170.41453552246</v>
      </c>
      <c r="BQ1822">
        <v>1</v>
      </c>
      <c r="BR1822">
        <v>1</v>
      </c>
      <c r="BS1822">
        <v>1</v>
      </c>
    </row>
    <row r="1823" spans="1:71" x14ac:dyDescent="0.35">
      <c r="A1823" t="s">
        <v>153</v>
      </c>
      <c r="B1823" t="s">
        <v>154</v>
      </c>
      <c r="C1823" t="s">
        <v>20</v>
      </c>
      <c r="D1823" t="s">
        <v>21</v>
      </c>
      <c r="E1823">
        <v>1822</v>
      </c>
      <c r="F1823">
        <v>-3.53</v>
      </c>
      <c r="G1823">
        <v>-5.64879847</v>
      </c>
      <c r="H1823">
        <v>-5.5</v>
      </c>
      <c r="I1823">
        <f>0-F1823</f>
        <v>3.53</v>
      </c>
      <c r="J1823">
        <f>0-G1823</f>
        <v>5.64879847</v>
      </c>
      <c r="K1823">
        <f>0-H1823</f>
        <v>5.5</v>
      </c>
      <c r="L1823">
        <v>0.51323919880288005</v>
      </c>
      <c r="M1823">
        <v>0.24667570328257199</v>
      </c>
      <c r="N1823">
        <f>1-_xlfn.PERCENTRANK.INC(I$2:I$4359,I1823)</f>
        <v>0.96299999999999997</v>
      </c>
      <c r="O1823">
        <f>1-_xlfn.PERCENTRANK.INC(J$2:J$4359,J1823)</f>
        <v>0.79699999999999993</v>
      </c>
      <c r="P1823">
        <f>1-_xlfn.PERCENTRANK.INC(K$2:K$4359,K1823)</f>
        <v>0.85199999999999998</v>
      </c>
      <c r="Q1823">
        <f>_xlfn.PERCENTRANK.INC(L$2:L$4359,L1823)</f>
        <v>1.2999999999999999E-2</v>
      </c>
      <c r="R1823">
        <f>((N1823+P1823)/2+Q1823)/2</f>
        <v>0.46024999999999999</v>
      </c>
      <c r="S1823">
        <v>11</v>
      </c>
      <c r="T1823">
        <v>0</v>
      </c>
      <c r="U1823">
        <v>0</v>
      </c>
      <c r="V1823">
        <v>1</v>
      </c>
      <c r="W1823">
        <v>0</v>
      </c>
      <c r="X1823">
        <v>0</v>
      </c>
      <c r="Y1823">
        <v>0</v>
      </c>
      <c r="Z1823">
        <v>0</v>
      </c>
      <c r="AA1823">
        <v>2</v>
      </c>
      <c r="AB1823" s="4">
        <v>161.24799668788901</v>
      </c>
      <c r="AC1823">
        <v>5.7365999999999904</v>
      </c>
      <c r="AD1823">
        <v>15</v>
      </c>
      <c r="AE1823">
        <v>0</v>
      </c>
      <c r="AF1823">
        <v>1</v>
      </c>
      <c r="AG1823">
        <v>0</v>
      </c>
      <c r="AH1823">
        <v>0</v>
      </c>
      <c r="AI1823">
        <v>0</v>
      </c>
      <c r="AJ1823">
        <v>0</v>
      </c>
      <c r="AK1823" s="4">
        <v>7.69230769230769E-2</v>
      </c>
      <c r="AL1823">
        <v>13</v>
      </c>
      <c r="AM1823">
        <v>0</v>
      </c>
      <c r="AN1823">
        <v>0</v>
      </c>
      <c r="AO1823" s="4">
        <v>68.153499999999994</v>
      </c>
      <c r="AP1823">
        <v>27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1</v>
      </c>
      <c r="AX1823">
        <v>0</v>
      </c>
      <c r="AY1823">
        <v>0</v>
      </c>
      <c r="AZ1823">
        <v>0</v>
      </c>
      <c r="BA1823">
        <v>28</v>
      </c>
      <c r="BB1823">
        <v>0</v>
      </c>
      <c r="BC1823">
        <v>0</v>
      </c>
      <c r="BD1823">
        <v>0</v>
      </c>
      <c r="BE1823">
        <v>0</v>
      </c>
      <c r="BF1823" s="4">
        <v>27.64</v>
      </c>
      <c r="BG1823">
        <v>8.1674749850079404</v>
      </c>
      <c r="BH1823">
        <v>1.01672878677991</v>
      </c>
      <c r="BI1823">
        <v>7.0330911165357701</v>
      </c>
      <c r="BJ1823">
        <v>8.5917159763313595</v>
      </c>
      <c r="BK1823">
        <v>3.8062283737024201</v>
      </c>
      <c r="BL1823" s="4">
        <v>143</v>
      </c>
      <c r="BM1823" s="4">
        <v>158</v>
      </c>
      <c r="BN1823">
        <v>174.27919006347599</v>
      </c>
      <c r="BO1823">
        <v>171.35258483886699</v>
      </c>
      <c r="BP1823">
        <v>172.34736633300699</v>
      </c>
      <c r="BQ1823">
        <v>1</v>
      </c>
      <c r="BR1823">
        <v>1</v>
      </c>
      <c r="BS1823">
        <v>1</v>
      </c>
    </row>
    <row r="1824" spans="1:71" x14ac:dyDescent="0.35">
      <c r="A1824" t="s">
        <v>938</v>
      </c>
      <c r="B1824" t="s">
        <v>939</v>
      </c>
      <c r="C1824" t="s">
        <v>12</v>
      </c>
      <c r="D1824" t="s">
        <v>47</v>
      </c>
      <c r="E1824">
        <v>1823</v>
      </c>
      <c r="F1824">
        <v>-5.55</v>
      </c>
      <c r="G1824">
        <v>-7.3671274200000001</v>
      </c>
      <c r="H1824">
        <v>-7.3</v>
      </c>
      <c r="I1824">
        <f>0-F1824</f>
        <v>5.55</v>
      </c>
      <c r="J1824">
        <f>0-G1824</f>
        <v>7.3671274200000001</v>
      </c>
      <c r="K1824">
        <f>0-H1824</f>
        <v>7.3</v>
      </c>
      <c r="L1824">
        <v>2.4167521491730102</v>
      </c>
      <c r="M1824">
        <v>1.6588326198199601</v>
      </c>
      <c r="N1824">
        <f>1-_xlfn.PERCENTRANK.INC(I$2:I$4359,I1824)</f>
        <v>0.126</v>
      </c>
      <c r="O1824">
        <f>1-_xlfn.PERCENTRANK.INC(J$2:J$4359,J1824)</f>
        <v>5.600000000000005E-2</v>
      </c>
      <c r="P1824">
        <f>1-_xlfn.PERCENTRANK.INC(K$2:K$4359,K1824)</f>
        <v>6.1000000000000054E-2</v>
      </c>
      <c r="Q1824">
        <f>_xlfn.PERCENTRANK.INC(L$2:L$4359,L1824)</f>
        <v>0.73899999999999999</v>
      </c>
      <c r="R1824">
        <f>((N1824+P1824)/2+Q1824)/2</f>
        <v>0.41625000000000001</v>
      </c>
      <c r="S1824">
        <v>17</v>
      </c>
      <c r="T1824">
        <v>4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3</v>
      </c>
      <c r="AB1824" s="4">
        <v>309.45299327373499</v>
      </c>
      <c r="AC1824" s="4">
        <v>10.013500000000001</v>
      </c>
      <c r="AD1824">
        <v>28</v>
      </c>
      <c r="AE1824">
        <v>1</v>
      </c>
      <c r="AF1824">
        <v>1</v>
      </c>
      <c r="AG1824">
        <v>1</v>
      </c>
      <c r="AH1824">
        <v>0</v>
      </c>
      <c r="AI1824">
        <v>0</v>
      </c>
      <c r="AJ1824">
        <v>1</v>
      </c>
      <c r="AK1824" s="4">
        <v>0.24</v>
      </c>
      <c r="AL1824">
        <v>25</v>
      </c>
      <c r="AM1824">
        <v>1</v>
      </c>
      <c r="AN1824">
        <v>0</v>
      </c>
      <c r="AO1824" s="4">
        <v>124.099899999999</v>
      </c>
      <c r="AP1824">
        <v>50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1</v>
      </c>
      <c r="AX1824">
        <v>1</v>
      </c>
      <c r="AY1824">
        <v>0</v>
      </c>
      <c r="AZ1824">
        <v>0</v>
      </c>
      <c r="BA1824">
        <v>52</v>
      </c>
      <c r="BB1824">
        <v>0</v>
      </c>
      <c r="BC1824">
        <v>0</v>
      </c>
      <c r="BD1824">
        <v>0</v>
      </c>
      <c r="BE1824">
        <v>0</v>
      </c>
      <c r="BF1824" s="4">
        <v>13.67</v>
      </c>
      <c r="BG1824" s="4">
        <v>13.6354930725501</v>
      </c>
      <c r="BH1824">
        <v>1.07608399738228</v>
      </c>
      <c r="BI1824" s="4">
        <v>11.6714021449257</v>
      </c>
      <c r="BJ1824" s="4">
        <v>17.811199999999999</v>
      </c>
      <c r="BK1824">
        <v>9.474609375</v>
      </c>
      <c r="BL1824" s="4">
        <v>265</v>
      </c>
      <c r="BM1824" s="4">
        <v>278</v>
      </c>
      <c r="BN1824">
        <v>302.17614746093699</v>
      </c>
      <c r="BO1824">
        <v>308.14096069335898</v>
      </c>
      <c r="BP1824">
        <v>309.07357788085898</v>
      </c>
      <c r="BQ1824">
        <v>2</v>
      </c>
      <c r="BR1824">
        <v>1</v>
      </c>
      <c r="BS1824">
        <v>1</v>
      </c>
    </row>
    <row r="1825" spans="1:71" x14ac:dyDescent="0.35">
      <c r="A1825" t="s">
        <v>938</v>
      </c>
      <c r="B1825" t="s">
        <v>939</v>
      </c>
      <c r="C1825" t="s">
        <v>12</v>
      </c>
      <c r="D1825" t="s">
        <v>47</v>
      </c>
      <c r="E1825">
        <v>1824</v>
      </c>
      <c r="F1825">
        <v>-5.69</v>
      </c>
      <c r="G1825">
        <v>-7.1309041999999998</v>
      </c>
      <c r="H1825">
        <v>-7.3</v>
      </c>
      <c r="I1825">
        <f>0-F1825</f>
        <v>5.69</v>
      </c>
      <c r="J1825">
        <f>0-G1825</f>
        <v>7.1309041999999998</v>
      </c>
      <c r="K1825">
        <f>0-H1825</f>
        <v>7.3</v>
      </c>
      <c r="L1825">
        <v>1.45837500423427</v>
      </c>
      <c r="M1825">
        <v>3.6433536477683902E-2</v>
      </c>
      <c r="N1825">
        <f>1-_xlfn.PERCENTRANK.INC(I$2:I$4359,I1825)</f>
        <v>9.3999999999999972E-2</v>
      </c>
      <c r="O1825">
        <f>1-_xlfn.PERCENTRANK.INC(J$2:J$4359,J1825)</f>
        <v>9.7999999999999976E-2</v>
      </c>
      <c r="P1825">
        <f>1-_xlfn.PERCENTRANK.INC(K$2:K$4359,K1825)</f>
        <v>6.1000000000000054E-2</v>
      </c>
      <c r="Q1825">
        <f>_xlfn.PERCENTRANK.INC(L$2:L$4359,L1825)</f>
        <v>0.32100000000000001</v>
      </c>
      <c r="R1825">
        <f>((N1825+P1825)/2+Q1825)/2</f>
        <v>0.19925000000000001</v>
      </c>
      <c r="S1825">
        <v>17</v>
      </c>
      <c r="T1825">
        <v>4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3</v>
      </c>
      <c r="AB1825" s="4">
        <v>309.45299327373499</v>
      </c>
      <c r="AC1825" s="4">
        <v>10.013500000000001</v>
      </c>
      <c r="AD1825">
        <v>28</v>
      </c>
      <c r="AE1825">
        <v>1</v>
      </c>
      <c r="AF1825">
        <v>1</v>
      </c>
      <c r="AG1825">
        <v>1</v>
      </c>
      <c r="AH1825">
        <v>0</v>
      </c>
      <c r="AI1825">
        <v>0</v>
      </c>
      <c r="AJ1825">
        <v>1</v>
      </c>
      <c r="AK1825" s="4">
        <v>0.24</v>
      </c>
      <c r="AL1825">
        <v>25</v>
      </c>
      <c r="AM1825">
        <v>1</v>
      </c>
      <c r="AN1825">
        <v>0</v>
      </c>
      <c r="AO1825" s="4">
        <v>124.099899999999</v>
      </c>
      <c r="AP1825">
        <v>50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1</v>
      </c>
      <c r="AX1825">
        <v>1</v>
      </c>
      <c r="AY1825">
        <v>0</v>
      </c>
      <c r="AZ1825">
        <v>0</v>
      </c>
      <c r="BA1825">
        <v>52</v>
      </c>
      <c r="BB1825">
        <v>0</v>
      </c>
      <c r="BC1825">
        <v>0</v>
      </c>
      <c r="BD1825">
        <v>0</v>
      </c>
      <c r="BE1825">
        <v>0</v>
      </c>
      <c r="BF1825" s="4">
        <v>13.67</v>
      </c>
      <c r="BG1825" s="4">
        <v>13.6354930725501</v>
      </c>
      <c r="BH1825">
        <v>1.07608399738228</v>
      </c>
      <c r="BI1825" s="4">
        <v>11.6714021449257</v>
      </c>
      <c r="BJ1825" s="4">
        <v>17.811199999999999</v>
      </c>
      <c r="BK1825">
        <v>9.474609375</v>
      </c>
      <c r="BL1825" s="4">
        <v>265</v>
      </c>
      <c r="BM1825" s="4">
        <v>278</v>
      </c>
      <c r="BN1825">
        <v>303.32522583007801</v>
      </c>
      <c r="BO1825">
        <v>299.219146728515</v>
      </c>
      <c r="BP1825">
        <v>312.180908203125</v>
      </c>
      <c r="BQ1825">
        <v>2</v>
      </c>
      <c r="BR1825">
        <v>1</v>
      </c>
      <c r="BS1825">
        <v>2</v>
      </c>
    </row>
    <row r="1826" spans="1:71" x14ac:dyDescent="0.35">
      <c r="A1826" t="s">
        <v>938</v>
      </c>
      <c r="B1826" t="s">
        <v>939</v>
      </c>
      <c r="C1826" t="s">
        <v>12</v>
      </c>
      <c r="D1826" t="s">
        <v>47</v>
      </c>
      <c r="E1826">
        <v>1825</v>
      </c>
      <c r="F1826">
        <v>-4.38</v>
      </c>
      <c r="G1826">
        <v>-7.3659338999999999</v>
      </c>
      <c r="H1826">
        <v>-7.3</v>
      </c>
      <c r="I1826">
        <f>0-F1826</f>
        <v>4.38</v>
      </c>
      <c r="J1826">
        <f>0-G1826</f>
        <v>7.3659338999999999</v>
      </c>
      <c r="K1826">
        <f>0-H1826</f>
        <v>7.3</v>
      </c>
      <c r="L1826">
        <v>2.4688601155182099</v>
      </c>
      <c r="M1826">
        <v>1.0531818229658201</v>
      </c>
      <c r="N1826">
        <f>1-_xlfn.PERCENTRANK.INC(I$2:I$4359,I1826)</f>
        <v>0.69799999999999995</v>
      </c>
      <c r="O1826">
        <f>1-_xlfn.PERCENTRANK.INC(J$2:J$4359,J1826)</f>
        <v>5.600000000000005E-2</v>
      </c>
      <c r="P1826">
        <f>1-_xlfn.PERCENTRANK.INC(K$2:K$4359,K1826)</f>
        <v>6.1000000000000054E-2</v>
      </c>
      <c r="Q1826">
        <f>_xlfn.PERCENTRANK.INC(L$2:L$4359,L1826)</f>
        <v>0.75800000000000001</v>
      </c>
      <c r="R1826">
        <f>((N1826+P1826)/2+Q1826)/2</f>
        <v>0.56874999999999998</v>
      </c>
      <c r="S1826">
        <v>17</v>
      </c>
      <c r="T1826">
        <v>4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3</v>
      </c>
      <c r="AB1826" s="4">
        <v>309.45299327373499</v>
      </c>
      <c r="AC1826" s="4">
        <v>10.013500000000001</v>
      </c>
      <c r="AD1826">
        <v>28</v>
      </c>
      <c r="AE1826">
        <v>1</v>
      </c>
      <c r="AF1826">
        <v>1</v>
      </c>
      <c r="AG1826">
        <v>1</v>
      </c>
      <c r="AH1826">
        <v>0</v>
      </c>
      <c r="AI1826">
        <v>0</v>
      </c>
      <c r="AJ1826">
        <v>1</v>
      </c>
      <c r="AK1826" s="4">
        <v>0.24</v>
      </c>
      <c r="AL1826">
        <v>25</v>
      </c>
      <c r="AM1826">
        <v>1</v>
      </c>
      <c r="AN1826">
        <v>0</v>
      </c>
      <c r="AO1826" s="4">
        <v>124.099899999999</v>
      </c>
      <c r="AP1826">
        <v>50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1</v>
      </c>
      <c r="AX1826">
        <v>1</v>
      </c>
      <c r="AY1826">
        <v>0</v>
      </c>
      <c r="AZ1826">
        <v>0</v>
      </c>
      <c r="BA1826">
        <v>52</v>
      </c>
      <c r="BB1826">
        <v>0</v>
      </c>
      <c r="BC1826">
        <v>0</v>
      </c>
      <c r="BD1826">
        <v>0</v>
      </c>
      <c r="BE1826">
        <v>0</v>
      </c>
      <c r="BF1826" s="4">
        <v>13.67</v>
      </c>
      <c r="BG1826" s="4">
        <v>13.6354930725501</v>
      </c>
      <c r="BH1826">
        <v>1.07608399738228</v>
      </c>
      <c r="BI1826" s="4">
        <v>11.6714021449257</v>
      </c>
      <c r="BJ1826" s="4">
        <v>17.811199999999999</v>
      </c>
      <c r="BK1826">
        <v>9.474609375</v>
      </c>
      <c r="BL1826" s="4">
        <v>265</v>
      </c>
      <c r="BM1826" s="4">
        <v>278</v>
      </c>
      <c r="BN1826">
        <v>308.665435791015</v>
      </c>
      <c r="BO1826">
        <v>308.56170654296801</v>
      </c>
      <c r="BP1826">
        <v>306.93856811523398</v>
      </c>
      <c r="BQ1826">
        <v>2</v>
      </c>
      <c r="BR1826">
        <v>1</v>
      </c>
      <c r="BS1826">
        <v>1</v>
      </c>
    </row>
    <row r="1827" spans="1:71" x14ac:dyDescent="0.35">
      <c r="A1827" t="s">
        <v>778</v>
      </c>
      <c r="B1827" t="s">
        <v>779</v>
      </c>
      <c r="C1827" t="s">
        <v>780</v>
      </c>
      <c r="D1827" t="s">
        <v>17</v>
      </c>
      <c r="E1827">
        <v>1826</v>
      </c>
      <c r="F1827">
        <v>-3.73</v>
      </c>
      <c r="G1827">
        <v>-5.08809662</v>
      </c>
      <c r="H1827">
        <v>-5.2</v>
      </c>
      <c r="I1827">
        <f>0-F1827</f>
        <v>3.73</v>
      </c>
      <c r="J1827">
        <f>0-G1827</f>
        <v>5.08809662</v>
      </c>
      <c r="K1827">
        <f>0-H1827</f>
        <v>5.2</v>
      </c>
      <c r="L1827">
        <v>1.0543589546505401</v>
      </c>
      <c r="M1827">
        <v>0.64619061108881604</v>
      </c>
      <c r="N1827">
        <f>1-_xlfn.PERCENTRANK.INC(I$2:I$4359,I1827)</f>
        <v>0.92900000000000005</v>
      </c>
      <c r="O1827">
        <f>1-_xlfn.PERCENTRANK.INC(J$2:J$4359,J1827)</f>
        <v>0.95399999999999996</v>
      </c>
      <c r="P1827">
        <f>1-_xlfn.PERCENTRANK.INC(K$2:K$4359,K1827)</f>
        <v>0.93300000000000005</v>
      </c>
      <c r="Q1827">
        <f>_xlfn.PERCENTRANK.INC(L$2:L$4359,L1827)</f>
        <v>0.13100000000000001</v>
      </c>
      <c r="R1827">
        <f>((N1827+P1827)/2+Q1827)/2</f>
        <v>0.53100000000000003</v>
      </c>
      <c r="S1827">
        <v>15</v>
      </c>
      <c r="T1827">
        <v>4</v>
      </c>
      <c r="U1827">
        <v>0</v>
      </c>
      <c r="V1827">
        <v>1</v>
      </c>
      <c r="W1827">
        <v>0</v>
      </c>
      <c r="X1827">
        <v>0</v>
      </c>
      <c r="Y1827">
        <v>0</v>
      </c>
      <c r="Z1827">
        <v>0</v>
      </c>
      <c r="AA1827">
        <v>3</v>
      </c>
      <c r="AB1827" s="4">
        <v>263.38399422168698</v>
      </c>
      <c r="AC1827">
        <v>7.8597999999999901</v>
      </c>
      <c r="AD1827">
        <v>21</v>
      </c>
      <c r="AE1827">
        <v>0</v>
      </c>
      <c r="AF1827">
        <v>1</v>
      </c>
      <c r="AG1827">
        <v>1</v>
      </c>
      <c r="AH1827">
        <v>0</v>
      </c>
      <c r="AI1827">
        <v>0</v>
      </c>
      <c r="AJ1827">
        <v>1</v>
      </c>
      <c r="AK1827" s="4">
        <v>0.18181818181818099</v>
      </c>
      <c r="AL1827">
        <v>22</v>
      </c>
      <c r="AM1827">
        <v>0</v>
      </c>
      <c r="AN1827">
        <v>0</v>
      </c>
      <c r="AO1827" s="4">
        <v>109.33369999999999</v>
      </c>
      <c r="AP1827">
        <v>41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1</v>
      </c>
      <c r="AX1827">
        <v>0</v>
      </c>
      <c r="AY1827">
        <v>0</v>
      </c>
      <c r="AZ1827">
        <v>0</v>
      </c>
      <c r="BA1827">
        <v>43</v>
      </c>
      <c r="BB1827">
        <v>0</v>
      </c>
      <c r="BC1827">
        <v>0</v>
      </c>
      <c r="BD1827">
        <v>0</v>
      </c>
      <c r="BE1827">
        <v>0</v>
      </c>
      <c r="BF1827">
        <v>4.4400000000000004</v>
      </c>
      <c r="BG1827">
        <v>9.6094009131180709</v>
      </c>
      <c r="BH1827">
        <v>1.0548409107068899</v>
      </c>
      <c r="BI1827">
        <v>8.1098106032675705</v>
      </c>
      <c r="BJ1827" s="4">
        <v>14.917355371900801</v>
      </c>
      <c r="BK1827">
        <v>6.4058272632674296</v>
      </c>
      <c r="BL1827" s="4">
        <v>215</v>
      </c>
      <c r="BM1827" s="4">
        <v>230</v>
      </c>
      <c r="BN1827">
        <v>265.422119140625</v>
      </c>
      <c r="BO1827">
        <v>261.06170654296801</v>
      </c>
      <c r="BP1827">
        <v>263.59033203125</v>
      </c>
      <c r="BQ1827">
        <v>1</v>
      </c>
      <c r="BR1827">
        <v>1</v>
      </c>
      <c r="BS1827">
        <v>1</v>
      </c>
    </row>
    <row r="1828" spans="1:71" x14ac:dyDescent="0.35">
      <c r="A1828" t="s">
        <v>778</v>
      </c>
      <c r="B1828" t="s">
        <v>779</v>
      </c>
      <c r="C1828" t="s">
        <v>780</v>
      </c>
      <c r="D1828" t="s">
        <v>17</v>
      </c>
      <c r="E1828">
        <v>1827</v>
      </c>
      <c r="F1828">
        <v>-3.84</v>
      </c>
      <c r="G1828">
        <v>-5.1823096299999998</v>
      </c>
      <c r="H1828">
        <v>-5.2</v>
      </c>
      <c r="I1828">
        <f>0-F1828</f>
        <v>3.84</v>
      </c>
      <c r="J1828">
        <f>0-G1828</f>
        <v>5.1823096299999998</v>
      </c>
      <c r="K1828">
        <f>0-H1828</f>
        <v>5.2</v>
      </c>
      <c r="L1828">
        <v>2.9934187453651999</v>
      </c>
      <c r="M1828">
        <v>1.3235997784928699</v>
      </c>
      <c r="N1828">
        <f>1-_xlfn.PERCENTRANK.INC(I$2:I$4359,I1828)</f>
        <v>0.90500000000000003</v>
      </c>
      <c r="O1828">
        <f>1-_xlfn.PERCENTRANK.INC(J$2:J$4359,J1828)</f>
        <v>0.93900000000000006</v>
      </c>
      <c r="P1828">
        <f>1-_xlfn.PERCENTRANK.INC(K$2:K$4359,K1828)</f>
        <v>0.93300000000000005</v>
      </c>
      <c r="Q1828">
        <f>_xlfn.PERCENTRANK.INC(L$2:L$4359,L1828)</f>
        <v>0.93</v>
      </c>
      <c r="R1828">
        <f>((N1828+P1828)/2+Q1828)/2</f>
        <v>0.9245000000000001</v>
      </c>
      <c r="S1828">
        <v>15</v>
      </c>
      <c r="T1828">
        <v>4</v>
      </c>
      <c r="U1828">
        <v>0</v>
      </c>
      <c r="V1828">
        <v>1</v>
      </c>
      <c r="W1828">
        <v>0</v>
      </c>
      <c r="X1828">
        <v>0</v>
      </c>
      <c r="Y1828">
        <v>0</v>
      </c>
      <c r="Z1828">
        <v>0</v>
      </c>
      <c r="AA1828">
        <v>3</v>
      </c>
      <c r="AB1828" s="4">
        <v>263.38399422168698</v>
      </c>
      <c r="AC1828">
        <v>7.8597999999999901</v>
      </c>
      <c r="AD1828">
        <v>21</v>
      </c>
      <c r="AE1828">
        <v>0</v>
      </c>
      <c r="AF1828">
        <v>1</v>
      </c>
      <c r="AG1828">
        <v>1</v>
      </c>
      <c r="AH1828">
        <v>0</v>
      </c>
      <c r="AI1828">
        <v>0</v>
      </c>
      <c r="AJ1828">
        <v>1</v>
      </c>
      <c r="AK1828" s="4">
        <v>0.18181818181818099</v>
      </c>
      <c r="AL1828">
        <v>22</v>
      </c>
      <c r="AM1828">
        <v>0</v>
      </c>
      <c r="AN1828">
        <v>0</v>
      </c>
      <c r="AO1828" s="4">
        <v>109.33369999999999</v>
      </c>
      <c r="AP1828">
        <v>41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1</v>
      </c>
      <c r="AX1828">
        <v>0</v>
      </c>
      <c r="AY1828">
        <v>0</v>
      </c>
      <c r="AZ1828">
        <v>0</v>
      </c>
      <c r="BA1828">
        <v>43</v>
      </c>
      <c r="BB1828">
        <v>0</v>
      </c>
      <c r="BC1828">
        <v>0</v>
      </c>
      <c r="BD1828">
        <v>0</v>
      </c>
      <c r="BE1828">
        <v>0</v>
      </c>
      <c r="BF1828">
        <v>4.4400000000000004</v>
      </c>
      <c r="BG1828">
        <v>9.6094009131180709</v>
      </c>
      <c r="BH1828">
        <v>1.0548409107068899</v>
      </c>
      <c r="BI1828">
        <v>8.1098106032675705</v>
      </c>
      <c r="BJ1828" s="4">
        <v>14.917355371900801</v>
      </c>
      <c r="BK1828">
        <v>6.4058272632674296</v>
      </c>
      <c r="BL1828" s="4">
        <v>215</v>
      </c>
      <c r="BM1828" s="4">
        <v>230</v>
      </c>
      <c r="BN1828">
        <v>266.50607299804602</v>
      </c>
      <c r="BO1828">
        <v>263.33132934570301</v>
      </c>
      <c r="BP1828">
        <v>266.91149902343699</v>
      </c>
      <c r="BQ1828">
        <v>1</v>
      </c>
      <c r="BR1828">
        <v>1</v>
      </c>
      <c r="BS1828">
        <v>2</v>
      </c>
    </row>
    <row r="1829" spans="1:71" x14ac:dyDescent="0.35">
      <c r="A1829" t="s">
        <v>778</v>
      </c>
      <c r="B1829" t="s">
        <v>779</v>
      </c>
      <c r="C1829" t="s">
        <v>780</v>
      </c>
      <c r="D1829" t="s">
        <v>17</v>
      </c>
      <c r="E1829">
        <v>1828</v>
      </c>
      <c r="F1829">
        <v>-3.54</v>
      </c>
      <c r="G1829">
        <v>-5.9350528699999998</v>
      </c>
      <c r="H1829">
        <v>-6</v>
      </c>
      <c r="I1829">
        <f>0-F1829</f>
        <v>3.54</v>
      </c>
      <c r="J1829">
        <f>0-G1829</f>
        <v>5.9350528699999998</v>
      </c>
      <c r="K1829">
        <f>0-H1829</f>
        <v>6</v>
      </c>
      <c r="L1829">
        <v>1.96556914639585</v>
      </c>
      <c r="M1829">
        <v>1.20489208919708</v>
      </c>
      <c r="N1829">
        <f>1-_xlfn.PERCENTRANK.INC(I$2:I$4359,I1829)</f>
        <v>0.96099999999999997</v>
      </c>
      <c r="O1829">
        <f>1-_xlfn.PERCENTRANK.INC(J$2:J$4359,J1829)</f>
        <v>0.64700000000000002</v>
      </c>
      <c r="P1829">
        <f>1-_xlfn.PERCENTRANK.INC(K$2:K$4359,K1829)</f>
        <v>0.6</v>
      </c>
      <c r="Q1829">
        <f>_xlfn.PERCENTRANK.INC(L$2:L$4359,L1829)</f>
        <v>0.54700000000000004</v>
      </c>
      <c r="R1829">
        <f>((N1829+P1829)/2+Q1829)/2</f>
        <v>0.66375000000000006</v>
      </c>
      <c r="S1829">
        <v>15</v>
      </c>
      <c r="T1829">
        <v>4</v>
      </c>
      <c r="U1829">
        <v>0</v>
      </c>
      <c r="V1829">
        <v>1</v>
      </c>
      <c r="W1829">
        <v>0</v>
      </c>
      <c r="X1829">
        <v>0</v>
      </c>
      <c r="Y1829">
        <v>0</v>
      </c>
      <c r="Z1829">
        <v>0</v>
      </c>
      <c r="AA1829">
        <v>3</v>
      </c>
      <c r="AB1829" s="4">
        <v>263.38399422168698</v>
      </c>
      <c r="AC1829">
        <v>7.8597999999999901</v>
      </c>
      <c r="AD1829">
        <v>21</v>
      </c>
      <c r="AE1829">
        <v>0</v>
      </c>
      <c r="AF1829">
        <v>1</v>
      </c>
      <c r="AG1829">
        <v>1</v>
      </c>
      <c r="AH1829">
        <v>0</v>
      </c>
      <c r="AI1829">
        <v>0</v>
      </c>
      <c r="AJ1829">
        <v>1</v>
      </c>
      <c r="AK1829" s="4">
        <v>0.18181818181818099</v>
      </c>
      <c r="AL1829">
        <v>22</v>
      </c>
      <c r="AM1829">
        <v>0</v>
      </c>
      <c r="AN1829">
        <v>0</v>
      </c>
      <c r="AO1829" s="4">
        <v>109.33369999999999</v>
      </c>
      <c r="AP1829">
        <v>41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1</v>
      </c>
      <c r="AX1829">
        <v>0</v>
      </c>
      <c r="AY1829">
        <v>0</v>
      </c>
      <c r="AZ1829">
        <v>0</v>
      </c>
      <c r="BA1829">
        <v>43</v>
      </c>
      <c r="BB1829">
        <v>0</v>
      </c>
      <c r="BC1829">
        <v>0</v>
      </c>
      <c r="BD1829">
        <v>0</v>
      </c>
      <c r="BE1829">
        <v>0</v>
      </c>
      <c r="BF1829">
        <v>4.4400000000000004</v>
      </c>
      <c r="BG1829">
        <v>9.6094009131180709</v>
      </c>
      <c r="BH1829">
        <v>1.0548409107068899</v>
      </c>
      <c r="BI1829">
        <v>8.1098106032675705</v>
      </c>
      <c r="BJ1829" s="4">
        <v>14.917355371900801</v>
      </c>
      <c r="BK1829">
        <v>6.4058272632674296</v>
      </c>
      <c r="BL1829" s="4">
        <v>215</v>
      </c>
      <c r="BM1829" s="4">
        <v>230</v>
      </c>
      <c r="BN1829">
        <v>267.058990478515</v>
      </c>
      <c r="BO1829">
        <v>258.21304321289</v>
      </c>
      <c r="BP1829">
        <v>260.75863647460898</v>
      </c>
      <c r="BQ1829">
        <v>1</v>
      </c>
      <c r="BR1829">
        <v>1</v>
      </c>
      <c r="BS1829">
        <v>0</v>
      </c>
    </row>
    <row r="1830" spans="1:71" x14ac:dyDescent="0.35">
      <c r="A1830" t="s">
        <v>1259</v>
      </c>
      <c r="B1830" t="s">
        <v>1260</v>
      </c>
      <c r="C1830" t="s">
        <v>12</v>
      </c>
      <c r="D1830" t="s">
        <v>13</v>
      </c>
      <c r="E1830">
        <v>1829</v>
      </c>
      <c r="F1830">
        <v>-4.87</v>
      </c>
      <c r="G1830">
        <v>-6.2641568200000002</v>
      </c>
      <c r="H1830">
        <v>-6.3</v>
      </c>
      <c r="I1830">
        <f>0-F1830</f>
        <v>4.87</v>
      </c>
      <c r="J1830">
        <f>0-G1830</f>
        <v>6.2641568200000002</v>
      </c>
      <c r="K1830">
        <f>0-H1830</f>
        <v>6.3</v>
      </c>
      <c r="L1830">
        <v>1.4979480533584899</v>
      </c>
      <c r="M1830">
        <v>1.0571766012741799</v>
      </c>
      <c r="N1830">
        <f>1-_xlfn.PERCENTRANK.INC(I$2:I$4359,I1830)</f>
        <v>0.42900000000000005</v>
      </c>
      <c r="O1830">
        <f>1-_xlfn.PERCENTRANK.INC(J$2:J$4359,J1830)</f>
        <v>0.45399999999999996</v>
      </c>
      <c r="P1830">
        <f>1-_xlfn.PERCENTRANK.INC(K$2:K$4359,K1830)</f>
        <v>0.42100000000000004</v>
      </c>
      <c r="Q1830">
        <f>_xlfn.PERCENTRANK.INC(L$2:L$4359,L1830)</f>
        <v>0.33900000000000002</v>
      </c>
      <c r="R1830">
        <f>((N1830+P1830)/2+Q1830)/2</f>
        <v>0.38200000000000001</v>
      </c>
      <c r="S1830">
        <v>12</v>
      </c>
      <c r="T1830">
        <v>1</v>
      </c>
      <c r="U1830">
        <v>0</v>
      </c>
      <c r="V1830">
        <v>1</v>
      </c>
      <c r="W1830">
        <v>0</v>
      </c>
      <c r="X1830">
        <v>2</v>
      </c>
      <c r="Y1830">
        <v>0</v>
      </c>
      <c r="Z1830">
        <v>0</v>
      </c>
      <c r="AA1830">
        <v>2</v>
      </c>
      <c r="AB1830" s="4">
        <v>281.11799335479702</v>
      </c>
      <c r="AC1830">
        <v>5.8814000000000002</v>
      </c>
      <c r="AD1830">
        <v>10</v>
      </c>
      <c r="AE1830">
        <v>2</v>
      </c>
      <c r="AF1830">
        <v>1</v>
      </c>
      <c r="AG1830">
        <v>2</v>
      </c>
      <c r="AH1830">
        <v>1</v>
      </c>
      <c r="AI1830">
        <v>0</v>
      </c>
      <c r="AJ1830">
        <v>0</v>
      </c>
      <c r="AK1830" s="4">
        <v>0.157894736842105</v>
      </c>
      <c r="AL1830">
        <v>19</v>
      </c>
      <c r="AM1830">
        <v>0</v>
      </c>
      <c r="AN1830">
        <v>0</v>
      </c>
      <c r="AO1830" s="4">
        <v>79.384399999999999</v>
      </c>
      <c r="AP1830">
        <v>26</v>
      </c>
      <c r="AQ1830">
        <v>2</v>
      </c>
      <c r="AR1830">
        <v>0</v>
      </c>
      <c r="AS1830">
        <v>0</v>
      </c>
      <c r="AT1830">
        <v>2</v>
      </c>
      <c r="AU1830">
        <v>0</v>
      </c>
      <c r="AV1830">
        <v>0</v>
      </c>
      <c r="AW1830">
        <v>1</v>
      </c>
      <c r="AX1830">
        <v>2</v>
      </c>
      <c r="AY1830">
        <v>0</v>
      </c>
      <c r="AZ1830">
        <v>0</v>
      </c>
      <c r="BA1830">
        <v>27</v>
      </c>
      <c r="BB1830">
        <v>0</v>
      </c>
      <c r="BC1830">
        <v>0</v>
      </c>
      <c r="BD1830">
        <v>0</v>
      </c>
      <c r="BE1830">
        <v>0</v>
      </c>
      <c r="BF1830" s="4">
        <v>52.16</v>
      </c>
      <c r="BG1830" s="4">
        <v>10.1872660002296</v>
      </c>
      <c r="BH1830" s="4">
        <v>0.97887860787508396</v>
      </c>
      <c r="BI1830">
        <v>9.4070779750145093</v>
      </c>
      <c r="BJ1830" s="4">
        <v>14.409972299168899</v>
      </c>
      <c r="BK1830">
        <v>6.4378698224852</v>
      </c>
      <c r="BL1830" s="4">
        <v>133</v>
      </c>
      <c r="BM1830" s="4">
        <v>150</v>
      </c>
      <c r="BN1830">
        <v>240.59957885742099</v>
      </c>
      <c r="BO1830">
        <v>238.93331909179599</v>
      </c>
      <c r="BP1830">
        <v>238.72706604003901</v>
      </c>
      <c r="BQ1830">
        <v>1</v>
      </c>
      <c r="BR1830">
        <v>3</v>
      </c>
      <c r="BS1830">
        <v>3</v>
      </c>
    </row>
    <row r="1831" spans="1:71" x14ac:dyDescent="0.35">
      <c r="A1831" t="s">
        <v>1259</v>
      </c>
      <c r="B1831" t="s">
        <v>1260</v>
      </c>
      <c r="C1831" t="s">
        <v>12</v>
      </c>
      <c r="D1831" t="s">
        <v>13</v>
      </c>
      <c r="E1831">
        <v>1830</v>
      </c>
      <c r="F1831">
        <v>-4.63</v>
      </c>
      <c r="G1831">
        <v>-5.9674596800000002</v>
      </c>
      <c r="H1831">
        <v>-6</v>
      </c>
      <c r="I1831">
        <f>0-F1831</f>
        <v>4.63</v>
      </c>
      <c r="J1831">
        <f>0-G1831</f>
        <v>5.9674596800000002</v>
      </c>
      <c r="K1831">
        <f>0-H1831</f>
        <v>6</v>
      </c>
      <c r="L1831">
        <v>1.66931929226142</v>
      </c>
      <c r="M1831">
        <v>1.07690127850315</v>
      </c>
      <c r="N1831">
        <f>1-_xlfn.PERCENTRANK.INC(I$2:I$4359,I1831)</f>
        <v>0.55600000000000005</v>
      </c>
      <c r="O1831">
        <f>1-_xlfn.PERCENTRANK.INC(J$2:J$4359,J1831)</f>
        <v>0.627</v>
      </c>
      <c r="P1831">
        <f>1-_xlfn.PERCENTRANK.INC(K$2:K$4359,K1831)</f>
        <v>0.6</v>
      </c>
      <c r="Q1831">
        <f>_xlfn.PERCENTRANK.INC(L$2:L$4359,L1831)</f>
        <v>0.41299999999999998</v>
      </c>
      <c r="R1831">
        <f>((N1831+P1831)/2+Q1831)/2</f>
        <v>0.49550000000000005</v>
      </c>
      <c r="S1831">
        <v>12</v>
      </c>
      <c r="T1831">
        <v>1</v>
      </c>
      <c r="U1831">
        <v>0</v>
      </c>
      <c r="V1831">
        <v>1</v>
      </c>
      <c r="W1831">
        <v>0</v>
      </c>
      <c r="X1831">
        <v>2</v>
      </c>
      <c r="Y1831">
        <v>0</v>
      </c>
      <c r="Z1831">
        <v>0</v>
      </c>
      <c r="AA1831">
        <v>2</v>
      </c>
      <c r="AB1831" s="4">
        <v>281.11799335479702</v>
      </c>
      <c r="AC1831">
        <v>5.8814000000000002</v>
      </c>
      <c r="AD1831">
        <v>10</v>
      </c>
      <c r="AE1831">
        <v>2</v>
      </c>
      <c r="AF1831">
        <v>1</v>
      </c>
      <c r="AG1831">
        <v>2</v>
      </c>
      <c r="AH1831">
        <v>1</v>
      </c>
      <c r="AI1831">
        <v>0</v>
      </c>
      <c r="AJ1831">
        <v>0</v>
      </c>
      <c r="AK1831" s="4">
        <v>0.157894736842105</v>
      </c>
      <c r="AL1831">
        <v>19</v>
      </c>
      <c r="AM1831">
        <v>0</v>
      </c>
      <c r="AN1831">
        <v>0</v>
      </c>
      <c r="AO1831" s="4">
        <v>79.384399999999999</v>
      </c>
      <c r="AP1831">
        <v>26</v>
      </c>
      <c r="AQ1831">
        <v>2</v>
      </c>
      <c r="AR1831">
        <v>0</v>
      </c>
      <c r="AS1831">
        <v>0</v>
      </c>
      <c r="AT1831">
        <v>2</v>
      </c>
      <c r="AU1831">
        <v>0</v>
      </c>
      <c r="AV1831">
        <v>0</v>
      </c>
      <c r="AW1831">
        <v>1</v>
      </c>
      <c r="AX1831">
        <v>2</v>
      </c>
      <c r="AY1831">
        <v>0</v>
      </c>
      <c r="AZ1831">
        <v>0</v>
      </c>
      <c r="BA1831">
        <v>27</v>
      </c>
      <c r="BB1831">
        <v>0</v>
      </c>
      <c r="BC1831">
        <v>0</v>
      </c>
      <c r="BD1831">
        <v>0</v>
      </c>
      <c r="BE1831">
        <v>0</v>
      </c>
      <c r="BF1831" s="4">
        <v>52.16</v>
      </c>
      <c r="BG1831" s="4">
        <v>10.1872660002296</v>
      </c>
      <c r="BH1831" s="4">
        <v>0.97887860787508396</v>
      </c>
      <c r="BI1831">
        <v>9.4070779750145093</v>
      </c>
      <c r="BJ1831" s="4">
        <v>14.409972299168899</v>
      </c>
      <c r="BK1831">
        <v>6.4378698224852</v>
      </c>
      <c r="BL1831" s="4">
        <v>133</v>
      </c>
      <c r="BM1831" s="4">
        <v>150</v>
      </c>
      <c r="BN1831">
        <v>238.47576904296801</v>
      </c>
      <c r="BO1831">
        <v>244.43798828125</v>
      </c>
      <c r="BP1831">
        <v>242.181381225585</v>
      </c>
      <c r="BQ1831">
        <v>1</v>
      </c>
      <c r="BR1831">
        <v>1</v>
      </c>
      <c r="BS1831">
        <v>1</v>
      </c>
    </row>
    <row r="1832" spans="1:71" x14ac:dyDescent="0.35">
      <c r="A1832" t="s">
        <v>1259</v>
      </c>
      <c r="B1832" t="s">
        <v>1260</v>
      </c>
      <c r="C1832" t="s">
        <v>12</v>
      </c>
      <c r="D1832" t="s">
        <v>13</v>
      </c>
      <c r="E1832">
        <v>1831</v>
      </c>
      <c r="F1832">
        <v>-4.97</v>
      </c>
      <c r="G1832">
        <v>-5.9921588899999998</v>
      </c>
      <c r="H1832">
        <v>-6</v>
      </c>
      <c r="I1832">
        <f>0-F1832</f>
        <v>4.97</v>
      </c>
      <c r="J1832">
        <f>0-G1832</f>
        <v>5.9921588899999998</v>
      </c>
      <c r="K1832">
        <f>0-H1832</f>
        <v>6</v>
      </c>
      <c r="L1832">
        <v>1.5185921471356101</v>
      </c>
      <c r="M1832">
        <v>1.04620585817305</v>
      </c>
      <c r="N1832">
        <f>1-_xlfn.PERCENTRANK.INC(I$2:I$4359,I1832)</f>
        <v>0.372</v>
      </c>
      <c r="O1832">
        <f>1-_xlfn.PERCENTRANK.INC(J$2:J$4359,J1832)</f>
        <v>0.61199999999999999</v>
      </c>
      <c r="P1832">
        <f>1-_xlfn.PERCENTRANK.INC(K$2:K$4359,K1832)</f>
        <v>0.6</v>
      </c>
      <c r="Q1832">
        <f>_xlfn.PERCENTRANK.INC(L$2:L$4359,L1832)</f>
        <v>0.34899999999999998</v>
      </c>
      <c r="R1832">
        <f>((N1832+P1832)/2+Q1832)/2</f>
        <v>0.41749999999999998</v>
      </c>
      <c r="S1832">
        <v>12</v>
      </c>
      <c r="T1832">
        <v>1</v>
      </c>
      <c r="U1832">
        <v>0</v>
      </c>
      <c r="V1832">
        <v>1</v>
      </c>
      <c r="W1832">
        <v>0</v>
      </c>
      <c r="X1832">
        <v>2</v>
      </c>
      <c r="Y1832">
        <v>0</v>
      </c>
      <c r="Z1832">
        <v>0</v>
      </c>
      <c r="AA1832">
        <v>2</v>
      </c>
      <c r="AB1832" s="4">
        <v>281.11799335479702</v>
      </c>
      <c r="AC1832">
        <v>5.8814000000000002</v>
      </c>
      <c r="AD1832">
        <v>10</v>
      </c>
      <c r="AE1832">
        <v>2</v>
      </c>
      <c r="AF1832">
        <v>1</v>
      </c>
      <c r="AG1832">
        <v>2</v>
      </c>
      <c r="AH1832">
        <v>1</v>
      </c>
      <c r="AI1832">
        <v>0</v>
      </c>
      <c r="AJ1832">
        <v>0</v>
      </c>
      <c r="AK1832" s="4">
        <v>0.157894736842105</v>
      </c>
      <c r="AL1832">
        <v>19</v>
      </c>
      <c r="AM1832">
        <v>0</v>
      </c>
      <c r="AN1832">
        <v>0</v>
      </c>
      <c r="AO1832" s="4">
        <v>79.384399999999999</v>
      </c>
      <c r="AP1832">
        <v>26</v>
      </c>
      <c r="AQ1832">
        <v>2</v>
      </c>
      <c r="AR1832">
        <v>0</v>
      </c>
      <c r="AS1832">
        <v>0</v>
      </c>
      <c r="AT1832">
        <v>2</v>
      </c>
      <c r="AU1832">
        <v>0</v>
      </c>
      <c r="AV1832">
        <v>0</v>
      </c>
      <c r="AW1832">
        <v>1</v>
      </c>
      <c r="AX1832">
        <v>2</v>
      </c>
      <c r="AY1832">
        <v>0</v>
      </c>
      <c r="AZ1832">
        <v>0</v>
      </c>
      <c r="BA1832">
        <v>27</v>
      </c>
      <c r="BB1832">
        <v>0</v>
      </c>
      <c r="BC1832">
        <v>0</v>
      </c>
      <c r="BD1832">
        <v>0</v>
      </c>
      <c r="BE1832">
        <v>0</v>
      </c>
      <c r="BF1832" s="4">
        <v>52.16</v>
      </c>
      <c r="BG1832" s="4">
        <v>10.1872660002296</v>
      </c>
      <c r="BH1832" s="4">
        <v>0.97887860787508396</v>
      </c>
      <c r="BI1832">
        <v>9.4070779750145093</v>
      </c>
      <c r="BJ1832" s="4">
        <v>14.409972299168899</v>
      </c>
      <c r="BK1832">
        <v>6.4378698224852</v>
      </c>
      <c r="BL1832" s="4">
        <v>133</v>
      </c>
      <c r="BM1832" s="4">
        <v>150</v>
      </c>
      <c r="BN1832">
        <v>247.59355163574199</v>
      </c>
      <c r="BO1832">
        <v>246.864166259765</v>
      </c>
      <c r="BP1832">
        <v>249.30854797363199</v>
      </c>
      <c r="BQ1832">
        <v>3</v>
      </c>
      <c r="BR1832">
        <v>0</v>
      </c>
      <c r="BS1832">
        <v>0</v>
      </c>
    </row>
    <row r="1833" spans="1:71" x14ac:dyDescent="0.35">
      <c r="A1833" t="s">
        <v>1207</v>
      </c>
      <c r="B1833" t="s">
        <v>1208</v>
      </c>
      <c r="C1833" t="s">
        <v>287</v>
      </c>
      <c r="D1833" t="s">
        <v>17</v>
      </c>
      <c r="E1833">
        <v>1832</v>
      </c>
      <c r="F1833">
        <v>-5.15</v>
      </c>
      <c r="G1833">
        <v>-6.3621559100000002</v>
      </c>
      <c r="H1833">
        <v>-6.4</v>
      </c>
      <c r="I1833">
        <f>0-F1833</f>
        <v>5.15</v>
      </c>
      <c r="J1833">
        <f>0-G1833</f>
        <v>6.3621559100000002</v>
      </c>
      <c r="K1833">
        <f>0-H1833</f>
        <v>6.4</v>
      </c>
      <c r="L1833">
        <v>1.4736939892691601</v>
      </c>
      <c r="M1833">
        <v>1.0276961415346899</v>
      </c>
      <c r="N1833">
        <f>1-_xlfn.PERCENTRANK.INC(I$2:I$4359,I1833)</f>
        <v>0.28100000000000003</v>
      </c>
      <c r="O1833">
        <f>1-_xlfn.PERCENTRANK.INC(J$2:J$4359,J1833)</f>
        <v>0.40200000000000002</v>
      </c>
      <c r="P1833">
        <f>1-_xlfn.PERCENTRANK.INC(K$2:K$4359,K1833)</f>
        <v>0.36199999999999999</v>
      </c>
      <c r="Q1833">
        <f>_xlfn.PERCENTRANK.INC(L$2:L$4359,L1833)</f>
        <v>0.33100000000000002</v>
      </c>
      <c r="R1833">
        <f>((N1833+P1833)/2+Q1833)/2</f>
        <v>0.32625000000000004</v>
      </c>
      <c r="S1833">
        <v>12</v>
      </c>
      <c r="T1833">
        <v>0</v>
      </c>
      <c r="U1833">
        <v>2</v>
      </c>
      <c r="V1833">
        <v>1</v>
      </c>
      <c r="W1833">
        <v>0</v>
      </c>
      <c r="X1833">
        <v>0</v>
      </c>
      <c r="Y1833">
        <v>0</v>
      </c>
      <c r="Z1833">
        <v>0</v>
      </c>
      <c r="AA1833">
        <v>3</v>
      </c>
      <c r="AB1833" s="4">
        <v>201.272996306419</v>
      </c>
      <c r="AC1833">
        <v>4.8513000000000002</v>
      </c>
      <c r="AD1833">
        <v>18</v>
      </c>
      <c r="AE1833">
        <v>3</v>
      </c>
      <c r="AF1833">
        <v>2</v>
      </c>
      <c r="AG1833">
        <v>2</v>
      </c>
      <c r="AH1833">
        <v>0</v>
      </c>
      <c r="AI1833">
        <v>0</v>
      </c>
      <c r="AJ1833">
        <v>2</v>
      </c>
      <c r="AK1833" s="4">
        <v>0.11764705882352899</v>
      </c>
      <c r="AL1833">
        <v>17</v>
      </c>
      <c r="AM1833">
        <v>1</v>
      </c>
      <c r="AN1833">
        <v>0</v>
      </c>
      <c r="AO1833" s="4">
        <v>72.997199999999907</v>
      </c>
      <c r="AP1833">
        <v>30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3</v>
      </c>
      <c r="AX1833">
        <v>0</v>
      </c>
      <c r="AY1833">
        <v>0</v>
      </c>
      <c r="AZ1833">
        <v>0</v>
      </c>
      <c r="BA1833">
        <v>32</v>
      </c>
      <c r="BB1833">
        <v>0</v>
      </c>
      <c r="BC1833">
        <v>0</v>
      </c>
      <c r="BD1833">
        <v>0</v>
      </c>
      <c r="BE1833">
        <v>0</v>
      </c>
      <c r="BF1833" s="4">
        <v>36.42</v>
      </c>
      <c r="BG1833">
        <v>9.3399334376540999</v>
      </c>
      <c r="BH1833">
        <v>1.0090284013883699</v>
      </c>
      <c r="BI1833">
        <v>8.2563632746142996</v>
      </c>
      <c r="BJ1833" s="4">
        <v>10.1730103806228</v>
      </c>
      <c r="BK1833">
        <v>4.4725897920604902</v>
      </c>
      <c r="BL1833" s="4">
        <v>165</v>
      </c>
      <c r="BM1833" s="4">
        <v>179</v>
      </c>
      <c r="BN1833">
        <v>209.54762268066401</v>
      </c>
      <c r="BO1833">
        <v>203.08749389648401</v>
      </c>
      <c r="BP1833">
        <v>203.99234008789</v>
      </c>
      <c r="BQ1833">
        <v>5</v>
      </c>
      <c r="BR1833">
        <v>1</v>
      </c>
      <c r="BS1833">
        <v>1</v>
      </c>
    </row>
    <row r="1834" spans="1:71" x14ac:dyDescent="0.35">
      <c r="A1834" t="s">
        <v>1207</v>
      </c>
      <c r="B1834" t="s">
        <v>1208</v>
      </c>
      <c r="C1834" t="s">
        <v>287</v>
      </c>
      <c r="D1834" t="s">
        <v>17</v>
      </c>
      <c r="E1834">
        <v>1833</v>
      </c>
      <c r="F1834">
        <v>-5.01</v>
      </c>
      <c r="G1834">
        <v>-6.3685159699999998</v>
      </c>
      <c r="H1834">
        <v>-6.4</v>
      </c>
      <c r="I1834">
        <f>0-F1834</f>
        <v>5.01</v>
      </c>
      <c r="J1834">
        <f>0-G1834</f>
        <v>6.3685159699999998</v>
      </c>
      <c r="K1834">
        <f>0-H1834</f>
        <v>6.4</v>
      </c>
      <c r="L1834">
        <v>1.4283106890811299</v>
      </c>
      <c r="M1834">
        <v>1.0042576129830301</v>
      </c>
      <c r="N1834">
        <f>1-_xlfn.PERCENTRANK.INC(I$2:I$4359,I1834)</f>
        <v>0.35199999999999998</v>
      </c>
      <c r="O1834">
        <f>1-_xlfn.PERCENTRANK.INC(J$2:J$4359,J1834)</f>
        <v>0.39700000000000002</v>
      </c>
      <c r="P1834">
        <f>1-_xlfn.PERCENTRANK.INC(K$2:K$4359,K1834)</f>
        <v>0.36199999999999999</v>
      </c>
      <c r="Q1834">
        <f>_xlfn.PERCENTRANK.INC(L$2:L$4359,L1834)</f>
        <v>0.309</v>
      </c>
      <c r="R1834">
        <f>((N1834+P1834)/2+Q1834)/2</f>
        <v>0.33299999999999996</v>
      </c>
      <c r="S1834">
        <v>12</v>
      </c>
      <c r="T1834">
        <v>0</v>
      </c>
      <c r="U1834">
        <v>2</v>
      </c>
      <c r="V1834">
        <v>1</v>
      </c>
      <c r="W1834">
        <v>0</v>
      </c>
      <c r="X1834">
        <v>0</v>
      </c>
      <c r="Y1834">
        <v>0</v>
      </c>
      <c r="Z1834">
        <v>0</v>
      </c>
      <c r="AA1834">
        <v>3</v>
      </c>
      <c r="AB1834" s="4">
        <v>201.272996306419</v>
      </c>
      <c r="AC1834">
        <v>4.8513000000000002</v>
      </c>
      <c r="AD1834">
        <v>18</v>
      </c>
      <c r="AE1834">
        <v>3</v>
      </c>
      <c r="AF1834">
        <v>2</v>
      </c>
      <c r="AG1834">
        <v>2</v>
      </c>
      <c r="AH1834">
        <v>0</v>
      </c>
      <c r="AI1834">
        <v>0</v>
      </c>
      <c r="AJ1834">
        <v>2</v>
      </c>
      <c r="AK1834" s="4">
        <v>0.11764705882352899</v>
      </c>
      <c r="AL1834">
        <v>17</v>
      </c>
      <c r="AM1834">
        <v>1</v>
      </c>
      <c r="AN1834">
        <v>0</v>
      </c>
      <c r="AO1834" s="4">
        <v>72.997199999999907</v>
      </c>
      <c r="AP1834">
        <v>30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3</v>
      </c>
      <c r="AX1834">
        <v>0</v>
      </c>
      <c r="AY1834">
        <v>0</v>
      </c>
      <c r="AZ1834">
        <v>0</v>
      </c>
      <c r="BA1834">
        <v>32</v>
      </c>
      <c r="BB1834">
        <v>0</v>
      </c>
      <c r="BC1834">
        <v>0</v>
      </c>
      <c r="BD1834">
        <v>0</v>
      </c>
      <c r="BE1834">
        <v>0</v>
      </c>
      <c r="BF1834" s="4">
        <v>36.42</v>
      </c>
      <c r="BG1834">
        <v>9.3399334376540999</v>
      </c>
      <c r="BH1834">
        <v>1.0090284013883699</v>
      </c>
      <c r="BI1834">
        <v>8.2563632746142996</v>
      </c>
      <c r="BJ1834" s="4">
        <v>10.1730103806228</v>
      </c>
      <c r="BK1834">
        <v>4.4725897920604902</v>
      </c>
      <c r="BL1834" s="4">
        <v>165</v>
      </c>
      <c r="BM1834" s="4">
        <v>179</v>
      </c>
      <c r="BN1834">
        <v>205.73440551757801</v>
      </c>
      <c r="BO1834">
        <v>203.08749389648401</v>
      </c>
      <c r="BP1834">
        <v>203.39657592773401</v>
      </c>
      <c r="BQ1834">
        <v>2</v>
      </c>
      <c r="BR1834">
        <v>1</v>
      </c>
      <c r="BS1834">
        <v>1</v>
      </c>
    </row>
    <row r="1835" spans="1:71" x14ac:dyDescent="0.35">
      <c r="A1835" t="s">
        <v>1207</v>
      </c>
      <c r="B1835" t="s">
        <v>1208</v>
      </c>
      <c r="C1835" t="s">
        <v>287</v>
      </c>
      <c r="D1835" t="s">
        <v>17</v>
      </c>
      <c r="E1835">
        <v>1834</v>
      </c>
      <c r="F1835">
        <v>-4.76</v>
      </c>
      <c r="G1835">
        <v>-6.5575075099999998</v>
      </c>
      <c r="H1835">
        <v>-6.6</v>
      </c>
      <c r="I1835">
        <f>0-F1835</f>
        <v>4.76</v>
      </c>
      <c r="J1835">
        <f>0-G1835</f>
        <v>6.5575075099999998</v>
      </c>
      <c r="K1835">
        <f>0-H1835</f>
        <v>6.6</v>
      </c>
      <c r="L1835">
        <v>1.4577310042668601</v>
      </c>
      <c r="M1835">
        <v>1.0113329601254799</v>
      </c>
      <c r="N1835">
        <f>1-_xlfn.PERCENTRANK.INC(I$2:I$4359,I1835)</f>
        <v>0.49</v>
      </c>
      <c r="O1835">
        <f>1-_xlfn.PERCENTRANK.INC(J$2:J$4359,J1835)</f>
        <v>0.29700000000000004</v>
      </c>
      <c r="P1835">
        <f>1-_xlfn.PERCENTRANK.INC(K$2:K$4359,K1835)</f>
        <v>0.26800000000000002</v>
      </c>
      <c r="Q1835">
        <f>_xlfn.PERCENTRANK.INC(L$2:L$4359,L1835)</f>
        <v>0.32100000000000001</v>
      </c>
      <c r="R1835">
        <f>((N1835+P1835)/2+Q1835)/2</f>
        <v>0.35</v>
      </c>
      <c r="S1835">
        <v>12</v>
      </c>
      <c r="T1835">
        <v>0</v>
      </c>
      <c r="U1835">
        <v>2</v>
      </c>
      <c r="V1835">
        <v>1</v>
      </c>
      <c r="W1835">
        <v>0</v>
      </c>
      <c r="X1835">
        <v>0</v>
      </c>
      <c r="Y1835">
        <v>0</v>
      </c>
      <c r="Z1835">
        <v>0</v>
      </c>
      <c r="AA1835">
        <v>3</v>
      </c>
      <c r="AB1835" s="4">
        <v>201.272996306419</v>
      </c>
      <c r="AC1835">
        <v>4.8513000000000002</v>
      </c>
      <c r="AD1835">
        <v>18</v>
      </c>
      <c r="AE1835">
        <v>3</v>
      </c>
      <c r="AF1835">
        <v>2</v>
      </c>
      <c r="AG1835">
        <v>2</v>
      </c>
      <c r="AH1835">
        <v>0</v>
      </c>
      <c r="AI1835">
        <v>0</v>
      </c>
      <c r="AJ1835">
        <v>2</v>
      </c>
      <c r="AK1835" s="4">
        <v>0.11764705882352899</v>
      </c>
      <c r="AL1835">
        <v>17</v>
      </c>
      <c r="AM1835">
        <v>1</v>
      </c>
      <c r="AN1835">
        <v>0</v>
      </c>
      <c r="AO1835" s="4">
        <v>72.997199999999907</v>
      </c>
      <c r="AP1835">
        <v>30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3</v>
      </c>
      <c r="AX1835">
        <v>0</v>
      </c>
      <c r="AY1835">
        <v>0</v>
      </c>
      <c r="AZ1835">
        <v>0</v>
      </c>
      <c r="BA1835">
        <v>32</v>
      </c>
      <c r="BB1835">
        <v>0</v>
      </c>
      <c r="BC1835">
        <v>0</v>
      </c>
      <c r="BD1835">
        <v>0</v>
      </c>
      <c r="BE1835">
        <v>0</v>
      </c>
      <c r="BF1835" s="4">
        <v>36.42</v>
      </c>
      <c r="BG1835">
        <v>9.3399334376540999</v>
      </c>
      <c r="BH1835">
        <v>1.0090284013883699</v>
      </c>
      <c r="BI1835">
        <v>8.2563632746142996</v>
      </c>
      <c r="BJ1835" s="4">
        <v>10.1730103806228</v>
      </c>
      <c r="BK1835">
        <v>4.4725897920604902</v>
      </c>
      <c r="BL1835" s="4">
        <v>165</v>
      </c>
      <c r="BM1835" s="4">
        <v>179</v>
      </c>
      <c r="BN1835">
        <v>203.25752258300699</v>
      </c>
      <c r="BO1835">
        <v>202.81164550781199</v>
      </c>
      <c r="BP1835">
        <v>202.40036010742099</v>
      </c>
      <c r="BQ1835">
        <v>2</v>
      </c>
      <c r="BR1835">
        <v>2</v>
      </c>
      <c r="BS1835">
        <v>2</v>
      </c>
    </row>
    <row r="1836" spans="1:71" x14ac:dyDescent="0.35">
      <c r="A1836" t="s">
        <v>250</v>
      </c>
      <c r="B1836" t="s">
        <v>251</v>
      </c>
      <c r="C1836" t="s">
        <v>252</v>
      </c>
      <c r="D1836" t="s">
        <v>253</v>
      </c>
      <c r="E1836">
        <v>1835</v>
      </c>
      <c r="F1836">
        <v>-4.57</v>
      </c>
      <c r="G1836">
        <v>-6.8140797600000003</v>
      </c>
      <c r="H1836">
        <v>-6.6</v>
      </c>
      <c r="I1836">
        <f>0-F1836</f>
        <v>4.57</v>
      </c>
      <c r="J1836">
        <f>0-G1836</f>
        <v>6.8140797600000003</v>
      </c>
      <c r="K1836">
        <f>0-H1836</f>
        <v>6.6</v>
      </c>
      <c r="L1836">
        <v>1.0899790433207499</v>
      </c>
      <c r="M1836">
        <v>0.36589857003403398</v>
      </c>
      <c r="N1836">
        <f>1-_xlfn.PERCENTRANK.INC(I$2:I$4359,I1836)</f>
        <v>0.59499999999999997</v>
      </c>
      <c r="O1836">
        <f>1-_xlfn.PERCENTRANK.INC(J$2:J$4359,J1836)</f>
        <v>0.19399999999999995</v>
      </c>
      <c r="P1836">
        <f>1-_xlfn.PERCENTRANK.INC(K$2:K$4359,K1836)</f>
        <v>0.26800000000000002</v>
      </c>
      <c r="Q1836">
        <f>_xlfn.PERCENTRANK.INC(L$2:L$4359,L1836)</f>
        <v>0.14599999999999999</v>
      </c>
      <c r="R1836">
        <f>((N1836+P1836)/2+Q1836)/2</f>
        <v>0.28875000000000001</v>
      </c>
      <c r="S1836">
        <v>10</v>
      </c>
      <c r="T1836">
        <v>1</v>
      </c>
      <c r="U1836">
        <v>2</v>
      </c>
      <c r="V1836">
        <v>1</v>
      </c>
      <c r="W1836">
        <v>0</v>
      </c>
      <c r="X1836">
        <v>1</v>
      </c>
      <c r="Y1836">
        <v>0</v>
      </c>
      <c r="Z1836">
        <v>0</v>
      </c>
      <c r="AA1836">
        <v>2</v>
      </c>
      <c r="AB1836" s="4">
        <v>201.22899615764601</v>
      </c>
      <c r="AC1836">
        <v>3.37</v>
      </c>
      <c r="AD1836">
        <v>14</v>
      </c>
      <c r="AE1836">
        <v>4</v>
      </c>
      <c r="AF1836">
        <v>1</v>
      </c>
      <c r="AG1836">
        <v>0</v>
      </c>
      <c r="AH1836">
        <v>0</v>
      </c>
      <c r="AI1836">
        <v>0</v>
      </c>
      <c r="AJ1836">
        <v>0</v>
      </c>
      <c r="AK1836" s="4">
        <v>6.25E-2</v>
      </c>
      <c r="AL1836">
        <v>16</v>
      </c>
      <c r="AM1836">
        <v>1</v>
      </c>
      <c r="AN1836">
        <v>0</v>
      </c>
      <c r="AO1836" s="4">
        <v>70.642799999999895</v>
      </c>
      <c r="AP1836">
        <v>26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3</v>
      </c>
      <c r="AX1836">
        <v>1</v>
      </c>
      <c r="AY1836">
        <v>0</v>
      </c>
      <c r="AZ1836">
        <v>0</v>
      </c>
      <c r="BA1836">
        <v>27</v>
      </c>
      <c r="BB1836">
        <v>0</v>
      </c>
      <c r="BC1836">
        <v>0</v>
      </c>
      <c r="BD1836">
        <v>0</v>
      </c>
      <c r="BE1836">
        <v>0</v>
      </c>
      <c r="BF1836" s="4">
        <v>60.91</v>
      </c>
      <c r="BG1836">
        <v>9.4694068778972191</v>
      </c>
      <c r="BH1836">
        <v>1.00685698077876</v>
      </c>
      <c r="BI1836">
        <v>8.4049175391057194</v>
      </c>
      <c r="BJ1836" s="4">
        <v>11.484375</v>
      </c>
      <c r="BK1836">
        <v>4.8884297520661102</v>
      </c>
      <c r="BL1836" s="4">
        <v>129</v>
      </c>
      <c r="BM1836" s="4">
        <v>135</v>
      </c>
      <c r="BN1836">
        <v>196.65939331054599</v>
      </c>
      <c r="BO1836">
        <v>197.70585632324199</v>
      </c>
      <c r="BP1836">
        <v>198.13668823242099</v>
      </c>
      <c r="BQ1836">
        <v>1</v>
      </c>
      <c r="BR1836">
        <v>1</v>
      </c>
      <c r="BS1836">
        <v>1</v>
      </c>
    </row>
    <row r="1837" spans="1:71" x14ac:dyDescent="0.35">
      <c r="A1837" t="s">
        <v>250</v>
      </c>
      <c r="B1837" t="s">
        <v>251</v>
      </c>
      <c r="C1837" t="s">
        <v>252</v>
      </c>
      <c r="D1837" t="s">
        <v>253</v>
      </c>
      <c r="E1837">
        <v>1836</v>
      </c>
      <c r="F1837">
        <v>-4.68</v>
      </c>
      <c r="G1837">
        <v>-6.8011465099999997</v>
      </c>
      <c r="H1837">
        <v>-6.6</v>
      </c>
      <c r="I1837">
        <f>0-F1837</f>
        <v>4.68</v>
      </c>
      <c r="J1837">
        <f>0-G1837</f>
        <v>6.8011465099999997</v>
      </c>
      <c r="K1837">
        <f>0-H1837</f>
        <v>6.6</v>
      </c>
      <c r="L1837">
        <v>0.64430431719352199</v>
      </c>
      <c r="M1837">
        <v>0.223805293929531</v>
      </c>
      <c r="N1837">
        <f>1-_xlfn.PERCENTRANK.INC(I$2:I$4359,I1837)</f>
        <v>0.53299999999999992</v>
      </c>
      <c r="O1837">
        <f>1-_xlfn.PERCENTRANK.INC(J$2:J$4359,J1837)</f>
        <v>0.19799999999999995</v>
      </c>
      <c r="P1837">
        <f>1-_xlfn.PERCENTRANK.INC(K$2:K$4359,K1837)</f>
        <v>0.26800000000000002</v>
      </c>
      <c r="Q1837">
        <f>_xlfn.PERCENTRANK.INC(L$2:L$4359,L1837)</f>
        <v>2.5999999999999999E-2</v>
      </c>
      <c r="R1837">
        <f>((N1837+P1837)/2+Q1837)/2</f>
        <v>0.21325</v>
      </c>
      <c r="S1837">
        <v>10</v>
      </c>
      <c r="T1837">
        <v>1</v>
      </c>
      <c r="U1837">
        <v>2</v>
      </c>
      <c r="V1837">
        <v>1</v>
      </c>
      <c r="W1837">
        <v>0</v>
      </c>
      <c r="X1837">
        <v>1</v>
      </c>
      <c r="Y1837">
        <v>0</v>
      </c>
      <c r="Z1837">
        <v>0</v>
      </c>
      <c r="AA1837">
        <v>2</v>
      </c>
      <c r="AB1837" s="4">
        <v>201.22899615764601</v>
      </c>
      <c r="AC1837">
        <v>3.37</v>
      </c>
      <c r="AD1837">
        <v>14</v>
      </c>
      <c r="AE1837">
        <v>4</v>
      </c>
      <c r="AF1837">
        <v>1</v>
      </c>
      <c r="AG1837">
        <v>0</v>
      </c>
      <c r="AH1837">
        <v>0</v>
      </c>
      <c r="AI1837">
        <v>0</v>
      </c>
      <c r="AJ1837">
        <v>0</v>
      </c>
      <c r="AK1837" s="4">
        <v>6.25E-2</v>
      </c>
      <c r="AL1837">
        <v>16</v>
      </c>
      <c r="AM1837">
        <v>1</v>
      </c>
      <c r="AN1837">
        <v>0</v>
      </c>
      <c r="AO1837" s="4">
        <v>70.642799999999895</v>
      </c>
      <c r="AP1837">
        <v>26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3</v>
      </c>
      <c r="AX1837">
        <v>1</v>
      </c>
      <c r="AY1837">
        <v>0</v>
      </c>
      <c r="AZ1837">
        <v>0</v>
      </c>
      <c r="BA1837">
        <v>27</v>
      </c>
      <c r="BB1837">
        <v>0</v>
      </c>
      <c r="BC1837">
        <v>0</v>
      </c>
      <c r="BD1837">
        <v>0</v>
      </c>
      <c r="BE1837">
        <v>0</v>
      </c>
      <c r="BF1837" s="4">
        <v>60.91</v>
      </c>
      <c r="BG1837">
        <v>9.4694068778972191</v>
      </c>
      <c r="BH1837">
        <v>1.00685698077876</v>
      </c>
      <c r="BI1837">
        <v>8.4049175391057194</v>
      </c>
      <c r="BJ1837" s="4">
        <v>11.484375</v>
      </c>
      <c r="BK1837">
        <v>4.8884297520661102</v>
      </c>
      <c r="BL1837" s="4">
        <v>129</v>
      </c>
      <c r="BM1837" s="4">
        <v>135</v>
      </c>
      <c r="BN1837">
        <v>199.23400878906199</v>
      </c>
      <c r="BO1837">
        <v>197.875076293945</v>
      </c>
      <c r="BP1837">
        <v>197.66319274902301</v>
      </c>
      <c r="BQ1837">
        <v>2</v>
      </c>
      <c r="BR1837">
        <v>1</v>
      </c>
      <c r="BS1837">
        <v>1</v>
      </c>
    </row>
    <row r="1838" spans="1:71" x14ac:dyDescent="0.35">
      <c r="A1838" t="s">
        <v>250</v>
      </c>
      <c r="B1838" t="s">
        <v>251</v>
      </c>
      <c r="C1838" t="s">
        <v>252</v>
      </c>
      <c r="D1838" t="s">
        <v>253</v>
      </c>
      <c r="E1838">
        <v>1837</v>
      </c>
      <c r="F1838">
        <v>-4.62</v>
      </c>
      <c r="G1838">
        <v>-6.8038988099999997</v>
      </c>
      <c r="H1838">
        <v>-6.6</v>
      </c>
      <c r="I1838">
        <f>0-F1838</f>
        <v>4.62</v>
      </c>
      <c r="J1838">
        <f>0-G1838</f>
        <v>6.8038988099999997</v>
      </c>
      <c r="K1838">
        <f>0-H1838</f>
        <v>6.6</v>
      </c>
      <c r="L1838">
        <v>1.0947671206084999</v>
      </c>
      <c r="M1838">
        <v>0.44186193685633901</v>
      </c>
      <c r="N1838">
        <f>1-_xlfn.PERCENTRANK.INC(I$2:I$4359,I1838)</f>
        <v>0.56400000000000006</v>
      </c>
      <c r="O1838">
        <f>1-_xlfn.PERCENTRANK.INC(J$2:J$4359,J1838)</f>
        <v>0.19699999999999995</v>
      </c>
      <c r="P1838">
        <f>1-_xlfn.PERCENTRANK.INC(K$2:K$4359,K1838)</f>
        <v>0.26800000000000002</v>
      </c>
      <c r="Q1838">
        <f>_xlfn.PERCENTRANK.INC(L$2:L$4359,L1838)</f>
        <v>0.151</v>
      </c>
      <c r="R1838">
        <f>((N1838+P1838)/2+Q1838)/2</f>
        <v>0.28350000000000003</v>
      </c>
      <c r="S1838">
        <v>10</v>
      </c>
      <c r="T1838">
        <v>1</v>
      </c>
      <c r="U1838">
        <v>2</v>
      </c>
      <c r="V1838">
        <v>1</v>
      </c>
      <c r="W1838">
        <v>0</v>
      </c>
      <c r="X1838">
        <v>1</v>
      </c>
      <c r="Y1838">
        <v>0</v>
      </c>
      <c r="Z1838">
        <v>0</v>
      </c>
      <c r="AA1838">
        <v>2</v>
      </c>
      <c r="AB1838" s="4">
        <v>201.22899615764601</v>
      </c>
      <c r="AC1838">
        <v>3.37</v>
      </c>
      <c r="AD1838">
        <v>14</v>
      </c>
      <c r="AE1838">
        <v>4</v>
      </c>
      <c r="AF1838">
        <v>1</v>
      </c>
      <c r="AG1838">
        <v>0</v>
      </c>
      <c r="AH1838">
        <v>0</v>
      </c>
      <c r="AI1838">
        <v>0</v>
      </c>
      <c r="AJ1838">
        <v>0</v>
      </c>
      <c r="AK1838" s="4">
        <v>6.25E-2</v>
      </c>
      <c r="AL1838">
        <v>16</v>
      </c>
      <c r="AM1838">
        <v>1</v>
      </c>
      <c r="AN1838">
        <v>0</v>
      </c>
      <c r="AO1838" s="4">
        <v>70.642799999999895</v>
      </c>
      <c r="AP1838">
        <v>26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3</v>
      </c>
      <c r="AX1838">
        <v>1</v>
      </c>
      <c r="AY1838">
        <v>0</v>
      </c>
      <c r="AZ1838">
        <v>0</v>
      </c>
      <c r="BA1838">
        <v>27</v>
      </c>
      <c r="BB1838">
        <v>0</v>
      </c>
      <c r="BC1838">
        <v>0</v>
      </c>
      <c r="BD1838">
        <v>0</v>
      </c>
      <c r="BE1838">
        <v>0</v>
      </c>
      <c r="BF1838" s="4">
        <v>60.91</v>
      </c>
      <c r="BG1838">
        <v>9.4694068778972191</v>
      </c>
      <c r="BH1838">
        <v>1.00685698077876</v>
      </c>
      <c r="BI1838">
        <v>8.4049175391057194</v>
      </c>
      <c r="BJ1838" s="4">
        <v>11.484375</v>
      </c>
      <c r="BK1838">
        <v>4.8884297520661102</v>
      </c>
      <c r="BL1838" s="4">
        <v>129</v>
      </c>
      <c r="BM1838" s="4">
        <v>135</v>
      </c>
      <c r="BN1838">
        <v>200.68290710449199</v>
      </c>
      <c r="BO1838">
        <v>197.34292602539</v>
      </c>
      <c r="BP1838">
        <v>197.58059692382801</v>
      </c>
      <c r="BQ1838">
        <v>2</v>
      </c>
      <c r="BR1838">
        <v>1</v>
      </c>
      <c r="BS1838">
        <v>1</v>
      </c>
    </row>
    <row r="1839" spans="1:71" x14ac:dyDescent="0.35">
      <c r="A1839" t="s">
        <v>408</v>
      </c>
      <c r="B1839" t="s">
        <v>409</v>
      </c>
      <c r="C1839" t="s">
        <v>76</v>
      </c>
      <c r="D1839" t="s">
        <v>17</v>
      </c>
      <c r="E1839">
        <v>1838</v>
      </c>
      <c r="F1839">
        <v>-4.3600000000000003</v>
      </c>
      <c r="G1839">
        <v>-5.9643053999999998</v>
      </c>
      <c r="H1839">
        <v>-5.9</v>
      </c>
      <c r="I1839">
        <f>0-F1839</f>
        <v>4.3600000000000003</v>
      </c>
      <c r="J1839">
        <f>0-G1839</f>
        <v>5.9643053999999998</v>
      </c>
      <c r="K1839">
        <f>0-H1839</f>
        <v>5.9</v>
      </c>
      <c r="L1839">
        <v>1.0695166640818401</v>
      </c>
      <c r="M1839">
        <v>0.687036274219464</v>
      </c>
      <c r="N1839">
        <f>1-_xlfn.PERCENTRANK.INC(I$2:I$4359,I1839)</f>
        <v>0.70700000000000007</v>
      </c>
      <c r="O1839">
        <f>1-_xlfn.PERCENTRANK.INC(J$2:J$4359,J1839)</f>
        <v>0.628</v>
      </c>
      <c r="P1839">
        <f>1-_xlfn.PERCENTRANK.INC(K$2:K$4359,K1839)</f>
        <v>0.66199999999999992</v>
      </c>
      <c r="Q1839">
        <f>_xlfn.PERCENTRANK.INC(L$2:L$4359,L1839)</f>
        <v>0.13700000000000001</v>
      </c>
      <c r="R1839">
        <f>((N1839+P1839)/2+Q1839)/2</f>
        <v>0.41075</v>
      </c>
      <c r="S1839">
        <v>10</v>
      </c>
      <c r="T1839">
        <v>3</v>
      </c>
      <c r="U1839">
        <v>1</v>
      </c>
      <c r="V1839">
        <v>0</v>
      </c>
      <c r="W1839">
        <v>1</v>
      </c>
      <c r="X1839">
        <v>2</v>
      </c>
      <c r="Y1839">
        <v>0</v>
      </c>
      <c r="Z1839">
        <v>0</v>
      </c>
      <c r="AA1839">
        <v>2</v>
      </c>
      <c r="AB1839" s="4">
        <v>237.298994898796</v>
      </c>
      <c r="AC1839">
        <v>6.7915999999999999</v>
      </c>
      <c r="AD1839">
        <v>22</v>
      </c>
      <c r="AE1839">
        <v>3</v>
      </c>
      <c r="AF1839">
        <v>1</v>
      </c>
      <c r="AG1839">
        <v>0</v>
      </c>
      <c r="AH1839">
        <v>0</v>
      </c>
      <c r="AI1839">
        <v>0</v>
      </c>
      <c r="AJ1839">
        <v>1</v>
      </c>
      <c r="AK1839" s="4">
        <v>0.27777777777777701</v>
      </c>
      <c r="AL1839">
        <v>18</v>
      </c>
      <c r="AM1839">
        <v>1</v>
      </c>
      <c r="AN1839">
        <v>0</v>
      </c>
      <c r="AO1839" s="4">
        <v>83.9652999999999</v>
      </c>
      <c r="AP1839">
        <v>36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1</v>
      </c>
      <c r="AX1839">
        <v>3</v>
      </c>
      <c r="AY1839">
        <v>0</v>
      </c>
      <c r="AZ1839">
        <v>0</v>
      </c>
      <c r="BA1839">
        <v>37</v>
      </c>
      <c r="BB1839">
        <v>0</v>
      </c>
      <c r="BC1839">
        <v>0</v>
      </c>
      <c r="BD1839">
        <v>0</v>
      </c>
      <c r="BE1839">
        <v>0</v>
      </c>
      <c r="BF1839" s="4">
        <v>44.3</v>
      </c>
      <c r="BG1839">
        <v>8.2467415644416402</v>
      </c>
      <c r="BH1839">
        <v>1.02659443902994</v>
      </c>
      <c r="BI1839">
        <v>7.0331056266330503</v>
      </c>
      <c r="BJ1839" s="4">
        <v>13.432098765432</v>
      </c>
      <c r="BK1839">
        <v>7.4380165289256199</v>
      </c>
      <c r="BL1839" s="4">
        <v>187</v>
      </c>
      <c r="BM1839" s="4">
        <v>186</v>
      </c>
      <c r="BN1839">
        <v>237.67793273925699</v>
      </c>
      <c r="BO1839">
        <v>233.579666137695</v>
      </c>
      <c r="BP1839">
        <v>233.57864379882801</v>
      </c>
      <c r="BQ1839">
        <v>3</v>
      </c>
      <c r="BR1839">
        <v>2</v>
      </c>
      <c r="BS1839">
        <v>2</v>
      </c>
    </row>
    <row r="1840" spans="1:71" x14ac:dyDescent="0.35">
      <c r="A1840" t="s">
        <v>408</v>
      </c>
      <c r="B1840" t="s">
        <v>409</v>
      </c>
      <c r="C1840" t="s">
        <v>76</v>
      </c>
      <c r="D1840" t="s">
        <v>17</v>
      </c>
      <c r="E1840">
        <v>1839</v>
      </c>
      <c r="F1840">
        <v>-4.5599999999999996</v>
      </c>
      <c r="G1840">
        <v>-5.75372124</v>
      </c>
      <c r="H1840">
        <v>-5.8</v>
      </c>
      <c r="I1840">
        <f>0-F1840</f>
        <v>4.5599999999999996</v>
      </c>
      <c r="J1840">
        <f>0-G1840</f>
        <v>5.75372124</v>
      </c>
      <c r="K1840">
        <f>0-H1840</f>
        <v>5.8</v>
      </c>
      <c r="L1840">
        <v>0.979781461169838</v>
      </c>
      <c r="M1840">
        <v>0.54293436706879195</v>
      </c>
      <c r="N1840">
        <f>1-_xlfn.PERCENTRANK.INC(I$2:I$4359,I1840)</f>
        <v>0.60099999999999998</v>
      </c>
      <c r="O1840">
        <f>1-_xlfn.PERCENTRANK.INC(J$2:J$4359,J1840)</f>
        <v>0.746</v>
      </c>
      <c r="P1840">
        <f>1-_xlfn.PERCENTRANK.INC(K$2:K$4359,K1840)</f>
        <v>0.71500000000000008</v>
      </c>
      <c r="Q1840">
        <f>_xlfn.PERCENTRANK.INC(L$2:L$4359,L1840)</f>
        <v>0.1</v>
      </c>
      <c r="R1840">
        <f>((N1840+P1840)/2+Q1840)/2</f>
        <v>0.379</v>
      </c>
      <c r="S1840">
        <v>10</v>
      </c>
      <c r="T1840">
        <v>3</v>
      </c>
      <c r="U1840">
        <v>1</v>
      </c>
      <c r="V1840">
        <v>0</v>
      </c>
      <c r="W1840">
        <v>1</v>
      </c>
      <c r="X1840">
        <v>2</v>
      </c>
      <c r="Y1840">
        <v>0</v>
      </c>
      <c r="Z1840">
        <v>0</v>
      </c>
      <c r="AA1840">
        <v>2</v>
      </c>
      <c r="AB1840" s="4">
        <v>237.298994898796</v>
      </c>
      <c r="AC1840">
        <v>6.7915999999999999</v>
      </c>
      <c r="AD1840">
        <v>22</v>
      </c>
      <c r="AE1840">
        <v>3</v>
      </c>
      <c r="AF1840">
        <v>1</v>
      </c>
      <c r="AG1840">
        <v>0</v>
      </c>
      <c r="AH1840">
        <v>0</v>
      </c>
      <c r="AI1840">
        <v>0</v>
      </c>
      <c r="AJ1840">
        <v>1</v>
      </c>
      <c r="AK1840" s="4">
        <v>0.27777777777777701</v>
      </c>
      <c r="AL1840">
        <v>18</v>
      </c>
      <c r="AM1840">
        <v>1</v>
      </c>
      <c r="AN1840">
        <v>0</v>
      </c>
      <c r="AO1840" s="4">
        <v>83.9652999999999</v>
      </c>
      <c r="AP1840">
        <v>36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1</v>
      </c>
      <c r="AX1840">
        <v>3</v>
      </c>
      <c r="AY1840">
        <v>0</v>
      </c>
      <c r="AZ1840">
        <v>0</v>
      </c>
      <c r="BA1840">
        <v>37</v>
      </c>
      <c r="BB1840">
        <v>0</v>
      </c>
      <c r="BC1840">
        <v>0</v>
      </c>
      <c r="BD1840">
        <v>0</v>
      </c>
      <c r="BE1840">
        <v>0</v>
      </c>
      <c r="BF1840" s="4">
        <v>44.3</v>
      </c>
      <c r="BG1840">
        <v>8.2467415644416402</v>
      </c>
      <c r="BH1840">
        <v>1.02659443902994</v>
      </c>
      <c r="BI1840">
        <v>7.0331056266330503</v>
      </c>
      <c r="BJ1840" s="4">
        <v>13.432098765432</v>
      </c>
      <c r="BK1840">
        <v>7.4380165289256199</v>
      </c>
      <c r="BL1840" s="4">
        <v>187</v>
      </c>
      <c r="BM1840" s="4">
        <v>186</v>
      </c>
      <c r="BN1840">
        <v>232.92253112792901</v>
      </c>
      <c r="BO1840">
        <v>236.49343872070301</v>
      </c>
      <c r="BP1840">
        <v>238.416412353515</v>
      </c>
      <c r="BQ1840">
        <v>3</v>
      </c>
      <c r="BR1840">
        <v>3</v>
      </c>
      <c r="BS1840">
        <v>3</v>
      </c>
    </row>
    <row r="1841" spans="1:71" x14ac:dyDescent="0.35">
      <c r="A1841" t="s">
        <v>408</v>
      </c>
      <c r="B1841" t="s">
        <v>409</v>
      </c>
      <c r="C1841" t="s">
        <v>76</v>
      </c>
      <c r="D1841" t="s">
        <v>17</v>
      </c>
      <c r="E1841">
        <v>1840</v>
      </c>
      <c r="F1841">
        <v>-4.84</v>
      </c>
      <c r="G1841">
        <v>-5.8619399100000003</v>
      </c>
      <c r="H1841">
        <v>-5.9</v>
      </c>
      <c r="I1841">
        <f>0-F1841</f>
        <v>4.84</v>
      </c>
      <c r="J1841">
        <f>0-G1841</f>
        <v>5.8619399100000003</v>
      </c>
      <c r="K1841">
        <f>0-H1841</f>
        <v>5.9</v>
      </c>
      <c r="L1841">
        <v>0.80172612351422801</v>
      </c>
      <c r="M1841">
        <v>0.42377066174057298</v>
      </c>
      <c r="N1841">
        <f>1-_xlfn.PERCENTRANK.INC(I$2:I$4359,I1841)</f>
        <v>0.44599999999999995</v>
      </c>
      <c r="O1841">
        <f>1-_xlfn.PERCENTRANK.INC(J$2:J$4359,J1841)</f>
        <v>0.69399999999999995</v>
      </c>
      <c r="P1841">
        <f>1-_xlfn.PERCENTRANK.INC(K$2:K$4359,K1841)</f>
        <v>0.66199999999999992</v>
      </c>
      <c r="Q1841">
        <f>_xlfn.PERCENTRANK.INC(L$2:L$4359,L1841)</f>
        <v>5.1999999999999998E-2</v>
      </c>
      <c r="R1841">
        <f>((N1841+P1841)/2+Q1841)/2</f>
        <v>0.30299999999999999</v>
      </c>
      <c r="S1841">
        <v>10</v>
      </c>
      <c r="T1841">
        <v>3</v>
      </c>
      <c r="U1841">
        <v>1</v>
      </c>
      <c r="V1841">
        <v>0</v>
      </c>
      <c r="W1841">
        <v>1</v>
      </c>
      <c r="X1841">
        <v>2</v>
      </c>
      <c r="Y1841">
        <v>0</v>
      </c>
      <c r="Z1841">
        <v>0</v>
      </c>
      <c r="AA1841">
        <v>2</v>
      </c>
      <c r="AB1841" s="4">
        <v>237.298994898796</v>
      </c>
      <c r="AC1841">
        <v>6.7915999999999999</v>
      </c>
      <c r="AD1841">
        <v>22</v>
      </c>
      <c r="AE1841">
        <v>3</v>
      </c>
      <c r="AF1841">
        <v>1</v>
      </c>
      <c r="AG1841">
        <v>0</v>
      </c>
      <c r="AH1841">
        <v>0</v>
      </c>
      <c r="AI1841">
        <v>0</v>
      </c>
      <c r="AJ1841">
        <v>1</v>
      </c>
      <c r="AK1841" s="4">
        <v>0.27777777777777701</v>
      </c>
      <c r="AL1841">
        <v>18</v>
      </c>
      <c r="AM1841">
        <v>1</v>
      </c>
      <c r="AN1841">
        <v>0</v>
      </c>
      <c r="AO1841" s="4">
        <v>83.9652999999999</v>
      </c>
      <c r="AP1841">
        <v>36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1</v>
      </c>
      <c r="AX1841">
        <v>3</v>
      </c>
      <c r="AY1841">
        <v>0</v>
      </c>
      <c r="AZ1841">
        <v>0</v>
      </c>
      <c r="BA1841">
        <v>37</v>
      </c>
      <c r="BB1841">
        <v>0</v>
      </c>
      <c r="BC1841">
        <v>0</v>
      </c>
      <c r="BD1841">
        <v>0</v>
      </c>
      <c r="BE1841">
        <v>0</v>
      </c>
      <c r="BF1841" s="4">
        <v>44.3</v>
      </c>
      <c r="BG1841">
        <v>8.2467415644416402</v>
      </c>
      <c r="BH1841">
        <v>1.02659443902994</v>
      </c>
      <c r="BI1841">
        <v>7.0331056266330503</v>
      </c>
      <c r="BJ1841" s="4">
        <v>13.432098765432</v>
      </c>
      <c r="BK1841">
        <v>7.4380165289256199</v>
      </c>
      <c r="BL1841" s="4">
        <v>187</v>
      </c>
      <c r="BM1841" s="4">
        <v>186</v>
      </c>
      <c r="BN1841">
        <v>237.08583068847599</v>
      </c>
      <c r="BO1841">
        <v>233.90066528320301</v>
      </c>
      <c r="BP1841">
        <v>233.66729736328099</v>
      </c>
      <c r="BQ1841">
        <v>3</v>
      </c>
      <c r="BR1841">
        <v>2</v>
      </c>
      <c r="BS1841">
        <v>2</v>
      </c>
    </row>
    <row r="1842" spans="1:71" x14ac:dyDescent="0.35">
      <c r="A1842" t="s">
        <v>2112</v>
      </c>
      <c r="B1842" t="s">
        <v>2113</v>
      </c>
      <c r="C1842" t="s">
        <v>12</v>
      </c>
      <c r="D1842" t="s">
        <v>718</v>
      </c>
      <c r="E1842">
        <v>1841</v>
      </c>
      <c r="F1842">
        <v>-5.48</v>
      </c>
      <c r="G1842">
        <v>-5.4307608600000004</v>
      </c>
      <c r="H1842">
        <v>-5.5</v>
      </c>
      <c r="I1842">
        <f>0-F1842</f>
        <v>5.48</v>
      </c>
      <c r="J1842">
        <f>0-G1842</f>
        <v>5.4307608600000004</v>
      </c>
      <c r="K1842">
        <f>0-H1842</f>
        <v>5.5</v>
      </c>
      <c r="L1842">
        <v>2.7531671283213202</v>
      </c>
      <c r="M1842">
        <v>1.89317999219017</v>
      </c>
      <c r="N1842">
        <f>1-_xlfn.PERCENTRANK.INC(I$2:I$4359,I1842)</f>
        <v>0.15200000000000002</v>
      </c>
      <c r="O1842">
        <f>1-_xlfn.PERCENTRANK.INC(J$2:J$4359,J1842)</f>
        <v>0.88300000000000001</v>
      </c>
      <c r="P1842">
        <f>1-_xlfn.PERCENTRANK.INC(K$2:K$4359,K1842)</f>
        <v>0.85199999999999998</v>
      </c>
      <c r="Q1842">
        <f>_xlfn.PERCENTRANK.INC(L$2:L$4359,L1842)</f>
        <v>0.86</v>
      </c>
      <c r="R1842">
        <f>((N1842+P1842)/2+Q1842)/2</f>
        <v>0.68100000000000005</v>
      </c>
      <c r="S1842">
        <v>6</v>
      </c>
      <c r="T1842">
        <v>6</v>
      </c>
      <c r="U1842">
        <v>0</v>
      </c>
      <c r="V1842">
        <v>1</v>
      </c>
      <c r="W1842">
        <v>0</v>
      </c>
      <c r="X1842">
        <v>3</v>
      </c>
      <c r="Y1842">
        <v>1</v>
      </c>
      <c r="Z1842">
        <v>0</v>
      </c>
      <c r="AA1842">
        <v>1</v>
      </c>
      <c r="AB1842" s="4">
        <v>291.71499526500702</v>
      </c>
      <c r="AC1842">
        <v>7.8579999999999997</v>
      </c>
      <c r="AD1842">
        <v>23</v>
      </c>
      <c r="AE1842">
        <v>4</v>
      </c>
      <c r="AF1842">
        <v>1</v>
      </c>
      <c r="AG1842">
        <v>1</v>
      </c>
      <c r="AH1842">
        <v>0</v>
      </c>
      <c r="AI1842">
        <v>0</v>
      </c>
      <c r="AJ1842">
        <v>0</v>
      </c>
      <c r="AK1842" s="4">
        <v>0.27777777777777701</v>
      </c>
      <c r="AL1842">
        <v>18</v>
      </c>
      <c r="AM1842">
        <v>0</v>
      </c>
      <c r="AN1842">
        <v>0</v>
      </c>
      <c r="AO1842" s="4">
        <v>94.559899999999899</v>
      </c>
      <c r="AP1842">
        <v>37</v>
      </c>
      <c r="AQ1842">
        <v>1</v>
      </c>
      <c r="AR1842">
        <v>0</v>
      </c>
      <c r="AS1842">
        <v>0</v>
      </c>
      <c r="AT1842">
        <v>1</v>
      </c>
      <c r="AU1842">
        <v>0</v>
      </c>
      <c r="AV1842">
        <v>0</v>
      </c>
      <c r="AW1842">
        <v>1</v>
      </c>
      <c r="AX1842">
        <v>3</v>
      </c>
      <c r="AY1842">
        <v>1</v>
      </c>
      <c r="AZ1842">
        <v>0</v>
      </c>
      <c r="BA1842">
        <v>37</v>
      </c>
      <c r="BB1842">
        <v>0</v>
      </c>
      <c r="BC1842">
        <v>0</v>
      </c>
      <c r="BD1842">
        <v>0</v>
      </c>
      <c r="BE1842">
        <v>0</v>
      </c>
      <c r="BF1842" s="4">
        <v>57.37</v>
      </c>
      <c r="BG1842" s="4">
        <v>11.9878566350743</v>
      </c>
      <c r="BH1842">
        <v>1.0159158234674801</v>
      </c>
      <c r="BI1842" s="4">
        <v>10.800049136116201</v>
      </c>
      <c r="BJ1842" s="4">
        <v>16.0555555555555</v>
      </c>
      <c r="BK1842">
        <v>5.9698216735253702</v>
      </c>
      <c r="BL1842" s="4">
        <v>185</v>
      </c>
      <c r="BM1842" s="4">
        <v>175</v>
      </c>
      <c r="BN1842">
        <v>266.425201416015</v>
      </c>
      <c r="BO1842">
        <v>267.13848876953102</v>
      </c>
      <c r="BP1842">
        <v>269.2275390625</v>
      </c>
      <c r="BQ1842">
        <v>2</v>
      </c>
      <c r="BR1842">
        <v>2</v>
      </c>
      <c r="BS1842">
        <v>1</v>
      </c>
    </row>
    <row r="1843" spans="1:71" x14ac:dyDescent="0.35">
      <c r="A1843" t="s">
        <v>2112</v>
      </c>
      <c r="B1843" t="s">
        <v>2113</v>
      </c>
      <c r="C1843" t="s">
        <v>12</v>
      </c>
      <c r="D1843" t="s">
        <v>718</v>
      </c>
      <c r="E1843">
        <v>1842</v>
      </c>
      <c r="F1843">
        <v>-5.42</v>
      </c>
      <c r="G1843">
        <v>-5.4513669</v>
      </c>
      <c r="H1843">
        <v>-5.4</v>
      </c>
      <c r="I1843">
        <f>0-F1843</f>
        <v>5.42</v>
      </c>
      <c r="J1843">
        <f>0-G1843</f>
        <v>5.4513669</v>
      </c>
      <c r="K1843">
        <f>0-H1843</f>
        <v>5.4</v>
      </c>
      <c r="L1843">
        <v>2.5746949325017301</v>
      </c>
      <c r="M1843">
        <v>1.7749276647447501</v>
      </c>
      <c r="N1843">
        <f>1-_xlfn.PERCENTRANK.INC(I$2:I$4359,I1843)</f>
        <v>0.16900000000000004</v>
      </c>
      <c r="O1843">
        <f>1-_xlfn.PERCENTRANK.INC(J$2:J$4359,J1843)</f>
        <v>0.873</v>
      </c>
      <c r="P1843">
        <f>1-_xlfn.PERCENTRANK.INC(K$2:K$4359,K1843)</f>
        <v>0.88800000000000001</v>
      </c>
      <c r="Q1843">
        <f>_xlfn.PERCENTRANK.INC(L$2:L$4359,L1843)</f>
        <v>0.79400000000000004</v>
      </c>
      <c r="R1843">
        <f>((N1843+P1843)/2+Q1843)/2</f>
        <v>0.66125</v>
      </c>
      <c r="S1843">
        <v>6</v>
      </c>
      <c r="T1843">
        <v>6</v>
      </c>
      <c r="U1843">
        <v>0</v>
      </c>
      <c r="V1843">
        <v>1</v>
      </c>
      <c r="W1843">
        <v>0</v>
      </c>
      <c r="X1843">
        <v>3</v>
      </c>
      <c r="Y1843">
        <v>1</v>
      </c>
      <c r="Z1843">
        <v>0</v>
      </c>
      <c r="AA1843">
        <v>1</v>
      </c>
      <c r="AB1843" s="4">
        <v>291.71499526500702</v>
      </c>
      <c r="AC1843">
        <v>7.8579999999999997</v>
      </c>
      <c r="AD1843">
        <v>23</v>
      </c>
      <c r="AE1843">
        <v>4</v>
      </c>
      <c r="AF1843">
        <v>1</v>
      </c>
      <c r="AG1843">
        <v>1</v>
      </c>
      <c r="AH1843">
        <v>0</v>
      </c>
      <c r="AI1843">
        <v>0</v>
      </c>
      <c r="AJ1843">
        <v>0</v>
      </c>
      <c r="AK1843" s="4">
        <v>0.27777777777777701</v>
      </c>
      <c r="AL1843">
        <v>18</v>
      </c>
      <c r="AM1843">
        <v>0</v>
      </c>
      <c r="AN1843">
        <v>0</v>
      </c>
      <c r="AO1843" s="4">
        <v>94.559899999999899</v>
      </c>
      <c r="AP1843">
        <v>37</v>
      </c>
      <c r="AQ1843">
        <v>1</v>
      </c>
      <c r="AR1843">
        <v>0</v>
      </c>
      <c r="AS1843">
        <v>0</v>
      </c>
      <c r="AT1843">
        <v>1</v>
      </c>
      <c r="AU1843">
        <v>0</v>
      </c>
      <c r="AV1843">
        <v>0</v>
      </c>
      <c r="AW1843">
        <v>1</v>
      </c>
      <c r="AX1843">
        <v>3</v>
      </c>
      <c r="AY1843">
        <v>1</v>
      </c>
      <c r="AZ1843">
        <v>0</v>
      </c>
      <c r="BA1843">
        <v>37</v>
      </c>
      <c r="BB1843">
        <v>0</v>
      </c>
      <c r="BC1843">
        <v>0</v>
      </c>
      <c r="BD1843">
        <v>0</v>
      </c>
      <c r="BE1843">
        <v>0</v>
      </c>
      <c r="BF1843" s="4">
        <v>57.37</v>
      </c>
      <c r="BG1843" s="4">
        <v>11.9878566350743</v>
      </c>
      <c r="BH1843">
        <v>1.0159158234674801</v>
      </c>
      <c r="BI1843" s="4">
        <v>10.800049136116201</v>
      </c>
      <c r="BJ1843" s="4">
        <v>16.0555555555555</v>
      </c>
      <c r="BK1843">
        <v>5.9698216735253702</v>
      </c>
      <c r="BL1843" s="4">
        <v>185</v>
      </c>
      <c r="BM1843" s="4">
        <v>175</v>
      </c>
      <c r="BN1843">
        <v>266.25009155273398</v>
      </c>
      <c r="BO1843">
        <v>269.373046875</v>
      </c>
      <c r="BP1843">
        <v>267.91964721679602</v>
      </c>
      <c r="BQ1843">
        <v>3</v>
      </c>
      <c r="BR1843">
        <v>2</v>
      </c>
      <c r="BS1843">
        <v>2</v>
      </c>
    </row>
    <row r="1844" spans="1:71" x14ac:dyDescent="0.35">
      <c r="A1844" t="s">
        <v>2112</v>
      </c>
      <c r="B1844" t="s">
        <v>2113</v>
      </c>
      <c r="C1844" t="s">
        <v>12</v>
      </c>
      <c r="D1844" t="s">
        <v>718</v>
      </c>
      <c r="E1844">
        <v>1843</v>
      </c>
      <c r="F1844">
        <v>-5.54</v>
      </c>
      <c r="G1844">
        <v>-5.69665146</v>
      </c>
      <c r="H1844">
        <v>-5.7</v>
      </c>
      <c r="I1844">
        <f>0-F1844</f>
        <v>5.54</v>
      </c>
      <c r="J1844">
        <f>0-G1844</f>
        <v>5.69665146</v>
      </c>
      <c r="K1844">
        <f>0-H1844</f>
        <v>5.7</v>
      </c>
      <c r="L1844">
        <v>2.8623873209888901</v>
      </c>
      <c r="M1844">
        <v>1.9774068301719001</v>
      </c>
      <c r="N1844">
        <f>1-_xlfn.PERCENTRANK.INC(I$2:I$4359,I1844)</f>
        <v>0.13</v>
      </c>
      <c r="O1844">
        <f>1-_xlfn.PERCENTRANK.INC(J$2:J$4359,J1844)</f>
        <v>0.77300000000000002</v>
      </c>
      <c r="P1844">
        <f>1-_xlfn.PERCENTRANK.INC(K$2:K$4359,K1844)</f>
        <v>0.76300000000000001</v>
      </c>
      <c r="Q1844">
        <f>_xlfn.PERCENTRANK.INC(L$2:L$4359,L1844)</f>
        <v>0.89600000000000002</v>
      </c>
      <c r="R1844">
        <f>((N1844+P1844)/2+Q1844)/2</f>
        <v>0.67125000000000001</v>
      </c>
      <c r="S1844">
        <v>6</v>
      </c>
      <c r="T1844">
        <v>6</v>
      </c>
      <c r="U1844">
        <v>0</v>
      </c>
      <c r="V1844">
        <v>1</v>
      </c>
      <c r="W1844">
        <v>0</v>
      </c>
      <c r="X1844">
        <v>3</v>
      </c>
      <c r="Y1844">
        <v>1</v>
      </c>
      <c r="Z1844">
        <v>0</v>
      </c>
      <c r="AA1844">
        <v>1</v>
      </c>
      <c r="AB1844" s="4">
        <v>291.71499526500702</v>
      </c>
      <c r="AC1844">
        <v>7.8579999999999997</v>
      </c>
      <c r="AD1844">
        <v>23</v>
      </c>
      <c r="AE1844">
        <v>4</v>
      </c>
      <c r="AF1844">
        <v>1</v>
      </c>
      <c r="AG1844">
        <v>1</v>
      </c>
      <c r="AH1844">
        <v>0</v>
      </c>
      <c r="AI1844">
        <v>0</v>
      </c>
      <c r="AJ1844">
        <v>0</v>
      </c>
      <c r="AK1844" s="4">
        <v>0.27777777777777701</v>
      </c>
      <c r="AL1844">
        <v>18</v>
      </c>
      <c r="AM1844">
        <v>0</v>
      </c>
      <c r="AN1844">
        <v>0</v>
      </c>
      <c r="AO1844" s="4">
        <v>94.559899999999899</v>
      </c>
      <c r="AP1844">
        <v>37</v>
      </c>
      <c r="AQ1844">
        <v>1</v>
      </c>
      <c r="AR1844">
        <v>0</v>
      </c>
      <c r="AS1844">
        <v>0</v>
      </c>
      <c r="AT1844">
        <v>1</v>
      </c>
      <c r="AU1844">
        <v>0</v>
      </c>
      <c r="AV1844">
        <v>0</v>
      </c>
      <c r="AW1844">
        <v>1</v>
      </c>
      <c r="AX1844">
        <v>3</v>
      </c>
      <c r="AY1844">
        <v>1</v>
      </c>
      <c r="AZ1844">
        <v>0</v>
      </c>
      <c r="BA1844">
        <v>37</v>
      </c>
      <c r="BB1844">
        <v>0</v>
      </c>
      <c r="BC1844">
        <v>0</v>
      </c>
      <c r="BD1844">
        <v>0</v>
      </c>
      <c r="BE1844">
        <v>0</v>
      </c>
      <c r="BF1844" s="4">
        <v>57.37</v>
      </c>
      <c r="BG1844" s="4">
        <v>11.9878566350743</v>
      </c>
      <c r="BH1844">
        <v>1.0159158234674801</v>
      </c>
      <c r="BI1844" s="4">
        <v>10.800049136116201</v>
      </c>
      <c r="BJ1844" s="4">
        <v>16.0555555555555</v>
      </c>
      <c r="BK1844">
        <v>5.9698216735253702</v>
      </c>
      <c r="BL1844" s="4">
        <v>185</v>
      </c>
      <c r="BM1844" s="4">
        <v>175</v>
      </c>
      <c r="BN1844">
        <v>266.26953125</v>
      </c>
      <c r="BO1844">
        <v>263.81951904296801</v>
      </c>
      <c r="BP1844">
        <v>264.34811401367102</v>
      </c>
      <c r="BQ1844">
        <v>3</v>
      </c>
      <c r="BR1844">
        <v>1</v>
      </c>
      <c r="BS1844">
        <v>1</v>
      </c>
    </row>
    <row r="1845" spans="1:71" x14ac:dyDescent="0.35">
      <c r="A1845" t="s">
        <v>1016</v>
      </c>
      <c r="B1845" t="s">
        <v>1017</v>
      </c>
      <c r="C1845" t="s">
        <v>12</v>
      </c>
      <c r="D1845" t="s">
        <v>13</v>
      </c>
      <c r="E1845">
        <v>1844</v>
      </c>
      <c r="F1845">
        <v>-3.55</v>
      </c>
      <c r="G1845">
        <v>-5.4914956100000003</v>
      </c>
      <c r="H1845">
        <v>-5.5</v>
      </c>
      <c r="I1845">
        <f>0-F1845</f>
        <v>3.55</v>
      </c>
      <c r="J1845">
        <f>0-G1845</f>
        <v>5.4914956100000003</v>
      </c>
      <c r="K1845">
        <f>0-H1845</f>
        <v>5.5</v>
      </c>
      <c r="L1845">
        <v>2.5012855876131801</v>
      </c>
      <c r="M1845">
        <v>0.96598713756413401</v>
      </c>
      <c r="N1845">
        <f>1-_xlfn.PERCENTRANK.INC(I$2:I$4359,I1845)</f>
        <v>0.96</v>
      </c>
      <c r="O1845">
        <f>1-_xlfn.PERCENTRANK.INC(J$2:J$4359,J1845)</f>
        <v>0.86299999999999999</v>
      </c>
      <c r="P1845">
        <f>1-_xlfn.PERCENTRANK.INC(K$2:K$4359,K1845)</f>
        <v>0.85199999999999998</v>
      </c>
      <c r="Q1845">
        <f>_xlfn.PERCENTRANK.INC(L$2:L$4359,L1845)</f>
        <v>0.76700000000000002</v>
      </c>
      <c r="R1845">
        <f>((N1845+P1845)/2+Q1845)/2</f>
        <v>0.83650000000000002</v>
      </c>
      <c r="S1845">
        <v>6</v>
      </c>
      <c r="T1845">
        <v>8</v>
      </c>
      <c r="U1845">
        <v>0</v>
      </c>
      <c r="V1845">
        <v>1</v>
      </c>
      <c r="W1845">
        <v>0</v>
      </c>
      <c r="X1845">
        <v>2</v>
      </c>
      <c r="Y1845">
        <v>0</v>
      </c>
      <c r="Z1845">
        <v>0</v>
      </c>
      <c r="AA1845">
        <v>1</v>
      </c>
      <c r="AB1845" s="4">
        <v>235.32699501514401</v>
      </c>
      <c r="AC1845">
        <v>6.6236999999999897</v>
      </c>
      <c r="AD1845">
        <v>23</v>
      </c>
      <c r="AE1845">
        <v>2</v>
      </c>
      <c r="AF1845">
        <v>1</v>
      </c>
      <c r="AG1845">
        <v>1</v>
      </c>
      <c r="AH1845">
        <v>0</v>
      </c>
      <c r="AI1845">
        <v>0</v>
      </c>
      <c r="AJ1845">
        <v>1</v>
      </c>
      <c r="AK1845" s="4">
        <v>0.35294117647058798</v>
      </c>
      <c r="AL1845">
        <v>17</v>
      </c>
      <c r="AM1845">
        <v>0</v>
      </c>
      <c r="AN1845">
        <v>0</v>
      </c>
      <c r="AO1845" s="4">
        <v>92.952199999999905</v>
      </c>
      <c r="AP1845">
        <v>38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1</v>
      </c>
      <c r="AX1845">
        <v>2</v>
      </c>
      <c r="AY1845">
        <v>0</v>
      </c>
      <c r="AZ1845">
        <v>0</v>
      </c>
      <c r="BA1845">
        <v>38</v>
      </c>
      <c r="BB1845">
        <v>0</v>
      </c>
      <c r="BC1845">
        <v>0</v>
      </c>
      <c r="BD1845">
        <v>0</v>
      </c>
      <c r="BE1845">
        <v>0</v>
      </c>
      <c r="BF1845" s="4">
        <v>30.74</v>
      </c>
      <c r="BG1845">
        <v>9.8220463814718695</v>
      </c>
      <c r="BH1845">
        <v>1.0747390058589401</v>
      </c>
      <c r="BI1845">
        <v>8.1390061474711199</v>
      </c>
      <c r="BJ1845" s="4">
        <v>15.058823529411701</v>
      </c>
      <c r="BK1845">
        <v>6.8052930056710697</v>
      </c>
      <c r="BL1845" s="4">
        <v>189</v>
      </c>
      <c r="BM1845" s="4">
        <v>180</v>
      </c>
      <c r="BN1845">
        <v>226.45768737792901</v>
      </c>
      <c r="BO1845">
        <v>239.40945434570301</v>
      </c>
      <c r="BP1845">
        <v>239.60636901855401</v>
      </c>
      <c r="BQ1845">
        <v>2</v>
      </c>
      <c r="BR1845">
        <v>2</v>
      </c>
      <c r="BS1845">
        <v>2</v>
      </c>
    </row>
    <row r="1846" spans="1:71" x14ac:dyDescent="0.35">
      <c r="A1846" t="s">
        <v>1016</v>
      </c>
      <c r="B1846" t="s">
        <v>1017</v>
      </c>
      <c r="C1846" t="s">
        <v>12</v>
      </c>
      <c r="D1846" t="s">
        <v>13</v>
      </c>
      <c r="E1846">
        <v>1845</v>
      </c>
      <c r="F1846">
        <v>-3.49</v>
      </c>
      <c r="G1846">
        <v>-5.3275794999999997</v>
      </c>
      <c r="H1846">
        <v>-5.3</v>
      </c>
      <c r="I1846">
        <f>0-F1846</f>
        <v>3.49</v>
      </c>
      <c r="J1846">
        <f>0-G1846</f>
        <v>5.3275794999999997</v>
      </c>
      <c r="K1846">
        <f>0-H1846</f>
        <v>5.3</v>
      </c>
      <c r="L1846">
        <v>1.5103633481146099</v>
      </c>
      <c r="M1846">
        <v>0.26913510514271799</v>
      </c>
      <c r="N1846">
        <f>1-_xlfn.PERCENTRANK.INC(I$2:I$4359,I1846)</f>
        <v>0.96899999999999997</v>
      </c>
      <c r="O1846">
        <f>1-_xlfn.PERCENTRANK.INC(J$2:J$4359,J1846)</f>
        <v>0.91200000000000003</v>
      </c>
      <c r="P1846">
        <f>1-_xlfn.PERCENTRANK.INC(K$2:K$4359,K1846)</f>
        <v>0.91200000000000003</v>
      </c>
      <c r="Q1846">
        <f>_xlfn.PERCENTRANK.INC(L$2:L$4359,L1846)</f>
        <v>0.34499999999999997</v>
      </c>
      <c r="R1846">
        <f>((N1846+P1846)/2+Q1846)/2</f>
        <v>0.64274999999999993</v>
      </c>
      <c r="S1846">
        <v>6</v>
      </c>
      <c r="T1846">
        <v>8</v>
      </c>
      <c r="U1846">
        <v>0</v>
      </c>
      <c r="V1846">
        <v>1</v>
      </c>
      <c r="W1846">
        <v>0</v>
      </c>
      <c r="X1846">
        <v>2</v>
      </c>
      <c r="Y1846">
        <v>0</v>
      </c>
      <c r="Z1846">
        <v>0</v>
      </c>
      <c r="AA1846">
        <v>1</v>
      </c>
      <c r="AB1846" s="4">
        <v>235.32699501514401</v>
      </c>
      <c r="AC1846">
        <v>6.6236999999999897</v>
      </c>
      <c r="AD1846">
        <v>23</v>
      </c>
      <c r="AE1846">
        <v>2</v>
      </c>
      <c r="AF1846">
        <v>1</v>
      </c>
      <c r="AG1846">
        <v>1</v>
      </c>
      <c r="AH1846">
        <v>0</v>
      </c>
      <c r="AI1846">
        <v>0</v>
      </c>
      <c r="AJ1846">
        <v>1</v>
      </c>
      <c r="AK1846" s="4">
        <v>0.35294117647058798</v>
      </c>
      <c r="AL1846">
        <v>17</v>
      </c>
      <c r="AM1846">
        <v>0</v>
      </c>
      <c r="AN1846">
        <v>0</v>
      </c>
      <c r="AO1846" s="4">
        <v>92.952199999999905</v>
      </c>
      <c r="AP1846">
        <v>38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1</v>
      </c>
      <c r="AX1846">
        <v>2</v>
      </c>
      <c r="AY1846">
        <v>0</v>
      </c>
      <c r="AZ1846">
        <v>0</v>
      </c>
      <c r="BA1846">
        <v>38</v>
      </c>
      <c r="BB1846">
        <v>0</v>
      </c>
      <c r="BC1846">
        <v>0</v>
      </c>
      <c r="BD1846">
        <v>0</v>
      </c>
      <c r="BE1846">
        <v>0</v>
      </c>
      <c r="BF1846" s="4">
        <v>30.74</v>
      </c>
      <c r="BG1846">
        <v>9.8220463814718695</v>
      </c>
      <c r="BH1846">
        <v>1.0747390058589401</v>
      </c>
      <c r="BI1846">
        <v>8.1390061474711199</v>
      </c>
      <c r="BJ1846" s="4">
        <v>15.058823529411701</v>
      </c>
      <c r="BK1846">
        <v>6.8052930056710697</v>
      </c>
      <c r="BL1846" s="4">
        <v>189</v>
      </c>
      <c r="BM1846" s="4">
        <v>180</v>
      </c>
      <c r="BN1846">
        <v>244.50637817382801</v>
      </c>
      <c r="BO1846">
        <v>245.15440368652301</v>
      </c>
      <c r="BP1846">
        <v>245.43081665039</v>
      </c>
      <c r="BQ1846">
        <v>2</v>
      </c>
      <c r="BR1846">
        <v>2</v>
      </c>
      <c r="BS1846">
        <v>2</v>
      </c>
    </row>
    <row r="1847" spans="1:71" x14ac:dyDescent="0.35">
      <c r="A1847" t="s">
        <v>1016</v>
      </c>
      <c r="B1847" t="s">
        <v>1017</v>
      </c>
      <c r="C1847" t="s">
        <v>12</v>
      </c>
      <c r="D1847" t="s">
        <v>13</v>
      </c>
      <c r="E1847">
        <v>1846</v>
      </c>
      <c r="F1847">
        <v>-3.71</v>
      </c>
      <c r="G1847">
        <v>-5.6101827599999998</v>
      </c>
      <c r="H1847">
        <v>-5.6</v>
      </c>
      <c r="I1847">
        <f>0-F1847</f>
        <v>3.71</v>
      </c>
      <c r="J1847">
        <f>0-G1847</f>
        <v>5.6101827599999998</v>
      </c>
      <c r="K1847">
        <f>0-H1847</f>
        <v>5.6</v>
      </c>
      <c r="L1847">
        <v>1.2329420095137</v>
      </c>
      <c r="M1847">
        <v>0.78480200456006799</v>
      </c>
      <c r="N1847">
        <f>1-_xlfn.PERCENTRANK.INC(I$2:I$4359,I1847)</f>
        <v>0.93199999999999994</v>
      </c>
      <c r="O1847">
        <f>1-_xlfn.PERCENTRANK.INC(J$2:J$4359,J1847)</f>
        <v>0.81699999999999995</v>
      </c>
      <c r="P1847">
        <f>1-_xlfn.PERCENTRANK.INC(K$2:K$4359,K1847)</f>
        <v>0.81</v>
      </c>
      <c r="Q1847">
        <f>_xlfn.PERCENTRANK.INC(L$2:L$4359,L1847)</f>
        <v>0.215</v>
      </c>
      <c r="R1847">
        <f>((N1847+P1847)/2+Q1847)/2</f>
        <v>0.54300000000000004</v>
      </c>
      <c r="S1847">
        <v>6</v>
      </c>
      <c r="T1847">
        <v>8</v>
      </c>
      <c r="U1847">
        <v>0</v>
      </c>
      <c r="V1847">
        <v>1</v>
      </c>
      <c r="W1847">
        <v>0</v>
      </c>
      <c r="X1847">
        <v>2</v>
      </c>
      <c r="Y1847">
        <v>0</v>
      </c>
      <c r="Z1847">
        <v>0</v>
      </c>
      <c r="AA1847">
        <v>1</v>
      </c>
      <c r="AB1847" s="4">
        <v>235.32699501514401</v>
      </c>
      <c r="AC1847">
        <v>6.6236999999999897</v>
      </c>
      <c r="AD1847">
        <v>23</v>
      </c>
      <c r="AE1847">
        <v>2</v>
      </c>
      <c r="AF1847">
        <v>1</v>
      </c>
      <c r="AG1847">
        <v>1</v>
      </c>
      <c r="AH1847">
        <v>0</v>
      </c>
      <c r="AI1847">
        <v>0</v>
      </c>
      <c r="AJ1847">
        <v>1</v>
      </c>
      <c r="AK1847" s="4">
        <v>0.35294117647058798</v>
      </c>
      <c r="AL1847">
        <v>17</v>
      </c>
      <c r="AM1847">
        <v>0</v>
      </c>
      <c r="AN1847">
        <v>0</v>
      </c>
      <c r="AO1847" s="4">
        <v>92.952199999999905</v>
      </c>
      <c r="AP1847">
        <v>38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1</v>
      </c>
      <c r="AX1847">
        <v>2</v>
      </c>
      <c r="AY1847">
        <v>0</v>
      </c>
      <c r="AZ1847">
        <v>0</v>
      </c>
      <c r="BA1847">
        <v>38</v>
      </c>
      <c r="BB1847">
        <v>0</v>
      </c>
      <c r="BC1847">
        <v>0</v>
      </c>
      <c r="BD1847">
        <v>0</v>
      </c>
      <c r="BE1847">
        <v>0</v>
      </c>
      <c r="BF1847" s="4">
        <v>30.74</v>
      </c>
      <c r="BG1847">
        <v>9.8220463814718695</v>
      </c>
      <c r="BH1847">
        <v>1.0747390058589401</v>
      </c>
      <c r="BI1847">
        <v>8.1390061474711199</v>
      </c>
      <c r="BJ1847" s="4">
        <v>15.058823529411701</v>
      </c>
      <c r="BK1847">
        <v>6.8052930056710697</v>
      </c>
      <c r="BL1847" s="4">
        <v>189</v>
      </c>
      <c r="BM1847" s="4">
        <v>180</v>
      </c>
      <c r="BN1847">
        <v>241.41839599609301</v>
      </c>
      <c r="BO1847">
        <v>239.20668029785099</v>
      </c>
      <c r="BP1847">
        <v>241.37928771972599</v>
      </c>
      <c r="BQ1847">
        <v>2</v>
      </c>
      <c r="BR1847">
        <v>1</v>
      </c>
      <c r="BS1847">
        <v>1</v>
      </c>
    </row>
    <row r="1848" spans="1:71" x14ac:dyDescent="0.35">
      <c r="A1848" t="s">
        <v>1400</v>
      </c>
      <c r="B1848" t="s">
        <v>1401</v>
      </c>
      <c r="C1848" t="s">
        <v>151</v>
      </c>
      <c r="D1848" t="s">
        <v>152</v>
      </c>
      <c r="E1848">
        <v>1847</v>
      </c>
      <c r="F1848">
        <v>-5.58</v>
      </c>
      <c r="G1848">
        <v>-6.4694728899999996</v>
      </c>
      <c r="H1848">
        <v>-6.3</v>
      </c>
      <c r="I1848">
        <f>0-F1848</f>
        <v>5.58</v>
      </c>
      <c r="J1848">
        <f>0-G1848</f>
        <v>6.4694728899999996</v>
      </c>
      <c r="K1848">
        <f>0-H1848</f>
        <v>6.3</v>
      </c>
      <c r="L1848">
        <v>1.9973911293327899</v>
      </c>
      <c r="M1848">
        <v>1.16345612635121</v>
      </c>
      <c r="N1848">
        <f>1-_xlfn.PERCENTRANK.INC(I$2:I$4359,I1848)</f>
        <v>0.11699999999999999</v>
      </c>
      <c r="O1848">
        <f>1-_xlfn.PERCENTRANK.INC(J$2:J$4359,J1848)</f>
        <v>0.34499999999999997</v>
      </c>
      <c r="P1848">
        <f>1-_xlfn.PERCENTRANK.INC(K$2:K$4359,K1848)</f>
        <v>0.42100000000000004</v>
      </c>
      <c r="Q1848">
        <f>_xlfn.PERCENTRANK.INC(L$2:L$4359,L1848)</f>
        <v>0.56200000000000006</v>
      </c>
      <c r="R1848">
        <f>((N1848+P1848)/2+Q1848)/2</f>
        <v>0.41550000000000004</v>
      </c>
      <c r="S1848">
        <v>12</v>
      </c>
      <c r="T1848">
        <v>0</v>
      </c>
      <c r="U1848">
        <v>0</v>
      </c>
      <c r="V1848">
        <v>0</v>
      </c>
      <c r="W1848">
        <v>0</v>
      </c>
      <c r="X1848">
        <v>2</v>
      </c>
      <c r="Y1848">
        <v>0</v>
      </c>
      <c r="Z1848">
        <v>1</v>
      </c>
      <c r="AA1848">
        <v>2</v>
      </c>
      <c r="AB1848" s="4">
        <v>287.16699504852198</v>
      </c>
      <c r="AC1848">
        <v>4.4980000000000002</v>
      </c>
      <c r="AD1848">
        <v>11</v>
      </c>
      <c r="AE1848">
        <v>3</v>
      </c>
      <c r="AF1848">
        <v>2</v>
      </c>
      <c r="AG1848">
        <v>2</v>
      </c>
      <c r="AH1848">
        <v>0</v>
      </c>
      <c r="AI1848">
        <v>0</v>
      </c>
      <c r="AJ1848">
        <v>0</v>
      </c>
      <c r="AK1848" s="4">
        <v>0.11111111111111099</v>
      </c>
      <c r="AL1848">
        <v>18</v>
      </c>
      <c r="AM1848">
        <v>0</v>
      </c>
      <c r="AN1848">
        <v>0</v>
      </c>
      <c r="AO1848" s="4">
        <v>80.204999999999998</v>
      </c>
      <c r="AP1848">
        <v>25</v>
      </c>
      <c r="AQ1848">
        <v>2</v>
      </c>
      <c r="AR1848">
        <v>0</v>
      </c>
      <c r="AS1848">
        <v>0</v>
      </c>
      <c r="AT1848">
        <v>2</v>
      </c>
      <c r="AU1848">
        <v>0</v>
      </c>
      <c r="AV1848">
        <v>0</v>
      </c>
      <c r="AW1848">
        <v>0</v>
      </c>
      <c r="AX1848">
        <v>2</v>
      </c>
      <c r="AY1848">
        <v>0</v>
      </c>
      <c r="AZ1848">
        <v>1</v>
      </c>
      <c r="BA1848">
        <v>26</v>
      </c>
      <c r="BB1848">
        <v>0</v>
      </c>
      <c r="BC1848">
        <v>0</v>
      </c>
      <c r="BD1848">
        <v>0</v>
      </c>
      <c r="BE1848">
        <v>0</v>
      </c>
      <c r="BF1848" s="4">
        <v>65.760000000000005</v>
      </c>
      <c r="BG1848" s="4">
        <v>10.5596954816625</v>
      </c>
      <c r="BH1848" s="4">
        <v>0.96538848796868404</v>
      </c>
      <c r="BI1848">
        <v>9.9382861027083802</v>
      </c>
      <c r="BJ1848" s="4">
        <v>13.432098765432</v>
      </c>
      <c r="BK1848">
        <v>5.76</v>
      </c>
      <c r="BL1848" s="4">
        <v>122</v>
      </c>
      <c r="BM1848" s="4">
        <v>138</v>
      </c>
      <c r="BN1848">
        <v>244.76338195800699</v>
      </c>
      <c r="BO1848">
        <v>245.95109558105401</v>
      </c>
      <c r="BP1848">
        <v>239.76519775390599</v>
      </c>
      <c r="BQ1848">
        <v>0</v>
      </c>
      <c r="BR1848">
        <v>0</v>
      </c>
      <c r="BS1848">
        <v>0</v>
      </c>
    </row>
    <row r="1849" spans="1:71" x14ac:dyDescent="0.35">
      <c r="A1849" t="s">
        <v>1400</v>
      </c>
      <c r="B1849" t="s">
        <v>1401</v>
      </c>
      <c r="C1849" t="s">
        <v>151</v>
      </c>
      <c r="D1849" t="s">
        <v>152</v>
      </c>
      <c r="E1849">
        <v>1848</v>
      </c>
      <c r="F1849">
        <v>-5.6</v>
      </c>
      <c r="G1849">
        <v>-6.8218851100000002</v>
      </c>
      <c r="H1849">
        <v>-6.6</v>
      </c>
      <c r="I1849">
        <f>0-F1849</f>
        <v>5.6</v>
      </c>
      <c r="J1849">
        <f>0-G1849</f>
        <v>6.8218851100000002</v>
      </c>
      <c r="K1849">
        <f>0-H1849</f>
        <v>6.6</v>
      </c>
      <c r="L1849">
        <v>1.86250255544062</v>
      </c>
      <c r="M1849">
        <v>1.07223883527228</v>
      </c>
      <c r="N1849">
        <f>1-_xlfn.PERCENTRANK.INC(I$2:I$4359,I1849)</f>
        <v>0.11199999999999999</v>
      </c>
      <c r="O1849">
        <f>1-_xlfn.PERCENTRANK.INC(J$2:J$4359,J1849)</f>
        <v>0.19099999999999995</v>
      </c>
      <c r="P1849">
        <f>1-_xlfn.PERCENTRANK.INC(K$2:K$4359,K1849)</f>
        <v>0.26800000000000002</v>
      </c>
      <c r="Q1849">
        <f>_xlfn.PERCENTRANK.INC(L$2:L$4359,L1849)</f>
        <v>0.498</v>
      </c>
      <c r="R1849">
        <f>((N1849+P1849)/2+Q1849)/2</f>
        <v>0.34399999999999997</v>
      </c>
      <c r="S1849">
        <v>12</v>
      </c>
      <c r="T1849">
        <v>0</v>
      </c>
      <c r="U1849">
        <v>0</v>
      </c>
      <c r="V1849">
        <v>0</v>
      </c>
      <c r="W1849">
        <v>0</v>
      </c>
      <c r="X1849">
        <v>2</v>
      </c>
      <c r="Y1849">
        <v>0</v>
      </c>
      <c r="Z1849">
        <v>1</v>
      </c>
      <c r="AA1849">
        <v>2</v>
      </c>
      <c r="AB1849" s="4">
        <v>287.16699504852198</v>
      </c>
      <c r="AC1849">
        <v>4.4980000000000002</v>
      </c>
      <c r="AD1849">
        <v>11</v>
      </c>
      <c r="AE1849">
        <v>3</v>
      </c>
      <c r="AF1849">
        <v>2</v>
      </c>
      <c r="AG1849">
        <v>2</v>
      </c>
      <c r="AH1849">
        <v>0</v>
      </c>
      <c r="AI1849">
        <v>0</v>
      </c>
      <c r="AJ1849">
        <v>0</v>
      </c>
      <c r="AK1849" s="4">
        <v>0.11111111111111099</v>
      </c>
      <c r="AL1849">
        <v>18</v>
      </c>
      <c r="AM1849">
        <v>0</v>
      </c>
      <c r="AN1849">
        <v>0</v>
      </c>
      <c r="AO1849" s="4">
        <v>80.204999999999998</v>
      </c>
      <c r="AP1849">
        <v>25</v>
      </c>
      <c r="AQ1849">
        <v>2</v>
      </c>
      <c r="AR1849">
        <v>0</v>
      </c>
      <c r="AS1849">
        <v>0</v>
      </c>
      <c r="AT1849">
        <v>2</v>
      </c>
      <c r="AU1849">
        <v>0</v>
      </c>
      <c r="AV1849">
        <v>0</v>
      </c>
      <c r="AW1849">
        <v>0</v>
      </c>
      <c r="AX1849">
        <v>2</v>
      </c>
      <c r="AY1849">
        <v>0</v>
      </c>
      <c r="AZ1849">
        <v>1</v>
      </c>
      <c r="BA1849">
        <v>26</v>
      </c>
      <c r="BB1849">
        <v>0</v>
      </c>
      <c r="BC1849">
        <v>0</v>
      </c>
      <c r="BD1849">
        <v>0</v>
      </c>
      <c r="BE1849">
        <v>0</v>
      </c>
      <c r="BF1849" s="4">
        <v>65.760000000000005</v>
      </c>
      <c r="BG1849" s="4">
        <v>10.5596954816625</v>
      </c>
      <c r="BH1849" s="4">
        <v>0.96538848796868404</v>
      </c>
      <c r="BI1849">
        <v>9.9382861027083802</v>
      </c>
      <c r="BJ1849" s="4">
        <v>13.432098765432</v>
      </c>
      <c r="BK1849">
        <v>5.76</v>
      </c>
      <c r="BL1849" s="4">
        <v>122</v>
      </c>
      <c r="BM1849" s="4">
        <v>138</v>
      </c>
      <c r="BN1849">
        <v>244.80152893066401</v>
      </c>
      <c r="BO1849">
        <v>247.362045288085</v>
      </c>
      <c r="BP1849">
        <v>246.06935119628901</v>
      </c>
      <c r="BQ1849">
        <v>0</v>
      </c>
      <c r="BR1849">
        <v>0</v>
      </c>
      <c r="BS1849">
        <v>0</v>
      </c>
    </row>
    <row r="1850" spans="1:71" x14ac:dyDescent="0.35">
      <c r="A1850" t="s">
        <v>1400</v>
      </c>
      <c r="B1850" t="s">
        <v>1401</v>
      </c>
      <c r="C1850" t="s">
        <v>151</v>
      </c>
      <c r="D1850" t="s">
        <v>152</v>
      </c>
      <c r="E1850">
        <v>1849</v>
      </c>
      <c r="F1850">
        <v>-5.57</v>
      </c>
      <c r="G1850">
        <v>-6.7972250000000001</v>
      </c>
      <c r="H1850">
        <v>-6.7</v>
      </c>
      <c r="I1850">
        <f>0-F1850</f>
        <v>5.57</v>
      </c>
      <c r="J1850">
        <f>0-G1850</f>
        <v>6.7972250000000001</v>
      </c>
      <c r="K1850">
        <f>0-H1850</f>
        <v>6.7</v>
      </c>
      <c r="L1850">
        <v>1.66064235317426</v>
      </c>
      <c r="M1850">
        <v>1.0072282524937599</v>
      </c>
      <c r="N1850">
        <f>1-_xlfn.PERCENTRANK.INC(I$2:I$4359,I1850)</f>
        <v>0.12</v>
      </c>
      <c r="O1850">
        <f>1-_xlfn.PERCENTRANK.INC(J$2:J$4359,J1850)</f>
        <v>0.19999999999999996</v>
      </c>
      <c r="P1850">
        <f>1-_xlfn.PERCENTRANK.INC(K$2:K$4359,K1850)</f>
        <v>0.22899999999999998</v>
      </c>
      <c r="Q1850">
        <f>_xlfn.PERCENTRANK.INC(L$2:L$4359,L1850)</f>
        <v>0.40699999999999997</v>
      </c>
      <c r="R1850">
        <f>((N1850+P1850)/2+Q1850)/2</f>
        <v>0.29074999999999995</v>
      </c>
      <c r="S1850">
        <v>12</v>
      </c>
      <c r="T1850">
        <v>0</v>
      </c>
      <c r="U1850">
        <v>0</v>
      </c>
      <c r="V1850">
        <v>0</v>
      </c>
      <c r="W1850">
        <v>0</v>
      </c>
      <c r="X1850">
        <v>2</v>
      </c>
      <c r="Y1850">
        <v>0</v>
      </c>
      <c r="Z1850">
        <v>1</v>
      </c>
      <c r="AA1850">
        <v>2</v>
      </c>
      <c r="AB1850" s="4">
        <v>287.16699504852198</v>
      </c>
      <c r="AC1850">
        <v>4.4980000000000002</v>
      </c>
      <c r="AD1850">
        <v>11</v>
      </c>
      <c r="AE1850">
        <v>3</v>
      </c>
      <c r="AF1850">
        <v>2</v>
      </c>
      <c r="AG1850">
        <v>2</v>
      </c>
      <c r="AH1850">
        <v>0</v>
      </c>
      <c r="AI1850">
        <v>0</v>
      </c>
      <c r="AJ1850">
        <v>0</v>
      </c>
      <c r="AK1850" s="4">
        <v>0.11111111111111099</v>
      </c>
      <c r="AL1850">
        <v>18</v>
      </c>
      <c r="AM1850">
        <v>0</v>
      </c>
      <c r="AN1850">
        <v>0</v>
      </c>
      <c r="AO1850" s="4">
        <v>80.204999999999998</v>
      </c>
      <c r="AP1850">
        <v>25</v>
      </c>
      <c r="AQ1850">
        <v>2</v>
      </c>
      <c r="AR1850">
        <v>0</v>
      </c>
      <c r="AS1850">
        <v>0</v>
      </c>
      <c r="AT1850">
        <v>2</v>
      </c>
      <c r="AU1850">
        <v>0</v>
      </c>
      <c r="AV1850">
        <v>0</v>
      </c>
      <c r="AW1850">
        <v>0</v>
      </c>
      <c r="AX1850">
        <v>2</v>
      </c>
      <c r="AY1850">
        <v>0</v>
      </c>
      <c r="AZ1850">
        <v>1</v>
      </c>
      <c r="BA1850">
        <v>26</v>
      </c>
      <c r="BB1850">
        <v>0</v>
      </c>
      <c r="BC1850">
        <v>0</v>
      </c>
      <c r="BD1850">
        <v>0</v>
      </c>
      <c r="BE1850">
        <v>0</v>
      </c>
      <c r="BF1850" s="4">
        <v>65.760000000000005</v>
      </c>
      <c r="BG1850" s="4">
        <v>10.5596954816625</v>
      </c>
      <c r="BH1850" s="4">
        <v>0.96538848796868404</v>
      </c>
      <c r="BI1850">
        <v>9.9382861027083802</v>
      </c>
      <c r="BJ1850" s="4">
        <v>13.432098765432</v>
      </c>
      <c r="BK1850">
        <v>5.76</v>
      </c>
      <c r="BL1850" s="4">
        <v>122</v>
      </c>
      <c r="BM1850" s="4">
        <v>138</v>
      </c>
      <c r="BN1850">
        <v>240.84085083007801</v>
      </c>
      <c r="BO1850">
        <v>240.7666015625</v>
      </c>
      <c r="BP1850">
        <v>248.18130493164</v>
      </c>
      <c r="BQ1850">
        <v>0</v>
      </c>
      <c r="BR1850">
        <v>0</v>
      </c>
      <c r="BS1850">
        <v>0</v>
      </c>
    </row>
    <row r="1851" spans="1:71" x14ac:dyDescent="0.35">
      <c r="A1851" t="s">
        <v>1211</v>
      </c>
      <c r="B1851" t="s">
        <v>1212</v>
      </c>
      <c r="C1851" t="s">
        <v>12</v>
      </c>
      <c r="D1851" t="s">
        <v>277</v>
      </c>
      <c r="E1851">
        <v>1850</v>
      </c>
      <c r="F1851">
        <v>-5.01</v>
      </c>
      <c r="G1851">
        <v>-5.2885637299999999</v>
      </c>
      <c r="H1851">
        <v>-5.3</v>
      </c>
      <c r="I1851">
        <f>0-F1851</f>
        <v>5.01</v>
      </c>
      <c r="J1851">
        <f>0-G1851</f>
        <v>5.2885637299999999</v>
      </c>
      <c r="K1851">
        <f>0-H1851</f>
        <v>5.3</v>
      </c>
      <c r="L1851">
        <v>1.4355068247285701</v>
      </c>
      <c r="M1851">
        <v>0.15975808288344701</v>
      </c>
      <c r="N1851">
        <f>1-_xlfn.PERCENTRANK.INC(I$2:I$4359,I1851)</f>
        <v>0.35199999999999998</v>
      </c>
      <c r="O1851">
        <f>1-_xlfn.PERCENTRANK.INC(J$2:J$4359,J1851)</f>
        <v>0.91900000000000004</v>
      </c>
      <c r="P1851">
        <f>1-_xlfn.PERCENTRANK.INC(K$2:K$4359,K1851)</f>
        <v>0.91200000000000003</v>
      </c>
      <c r="Q1851">
        <f>_xlfn.PERCENTRANK.INC(L$2:L$4359,L1851)</f>
        <v>0.312</v>
      </c>
      <c r="R1851">
        <f>((N1851+P1851)/2+Q1851)/2</f>
        <v>0.47199999999999998</v>
      </c>
      <c r="S1851">
        <v>6</v>
      </c>
      <c r="T1851">
        <v>1</v>
      </c>
      <c r="U1851">
        <v>0</v>
      </c>
      <c r="V1851">
        <v>1</v>
      </c>
      <c r="W1851">
        <v>0</v>
      </c>
      <c r="X1851">
        <v>4</v>
      </c>
      <c r="Y1851">
        <v>0</v>
      </c>
      <c r="Z1851">
        <v>1</v>
      </c>
      <c r="AA1851">
        <v>1</v>
      </c>
      <c r="AB1851" s="4">
        <v>269.08499574661198</v>
      </c>
      <c r="AC1851">
        <v>3.5539000000000001</v>
      </c>
      <c r="AD1851">
        <v>8</v>
      </c>
      <c r="AE1851">
        <v>5</v>
      </c>
      <c r="AF1851">
        <v>0</v>
      </c>
      <c r="AG1851">
        <v>1</v>
      </c>
      <c r="AH1851">
        <v>1</v>
      </c>
      <c r="AI1851">
        <v>0</v>
      </c>
      <c r="AJ1851">
        <v>0</v>
      </c>
      <c r="AK1851" s="4">
        <v>0.2</v>
      </c>
      <c r="AL1851">
        <v>15</v>
      </c>
      <c r="AM1851">
        <v>0</v>
      </c>
      <c r="AN1851">
        <v>0</v>
      </c>
      <c r="AO1851" s="4">
        <v>56.461999999999897</v>
      </c>
      <c r="AP1851">
        <v>19</v>
      </c>
      <c r="AQ1851">
        <v>2</v>
      </c>
      <c r="AR1851">
        <v>0</v>
      </c>
      <c r="AS1851">
        <v>0</v>
      </c>
      <c r="AT1851">
        <v>2</v>
      </c>
      <c r="AU1851">
        <v>0</v>
      </c>
      <c r="AV1851">
        <v>0</v>
      </c>
      <c r="AW1851">
        <v>1</v>
      </c>
      <c r="AX1851">
        <v>4</v>
      </c>
      <c r="AY1851">
        <v>0</v>
      </c>
      <c r="AZ1851">
        <v>1</v>
      </c>
      <c r="BA1851">
        <v>19</v>
      </c>
      <c r="BB1851">
        <v>0</v>
      </c>
      <c r="BC1851">
        <v>0</v>
      </c>
      <c r="BD1851">
        <v>0</v>
      </c>
      <c r="BE1851">
        <v>2</v>
      </c>
      <c r="BF1851" s="4">
        <v>85.89</v>
      </c>
      <c r="BG1851">
        <v>9.4064501012870405</v>
      </c>
      <c r="BH1851" s="4">
        <v>0.97440437678654401</v>
      </c>
      <c r="BI1851">
        <v>8.6535384337129706</v>
      </c>
      <c r="BJ1851" s="4">
        <v>13.066666666666601</v>
      </c>
      <c r="BK1851">
        <v>4.8884297520661102</v>
      </c>
      <c r="BL1851" s="4">
        <v>97</v>
      </c>
      <c r="BM1851" s="4">
        <v>110</v>
      </c>
      <c r="BN1851">
        <v>211.24279785156199</v>
      </c>
      <c r="BO1851">
        <v>215.901123046875</v>
      </c>
      <c r="BP1851">
        <v>214.66984558105401</v>
      </c>
      <c r="BQ1851">
        <v>4</v>
      </c>
      <c r="BR1851">
        <v>1</v>
      </c>
      <c r="BS1851">
        <v>1</v>
      </c>
    </row>
    <row r="1852" spans="1:71" x14ac:dyDescent="0.35">
      <c r="A1852" t="s">
        <v>1211</v>
      </c>
      <c r="B1852" t="s">
        <v>1212</v>
      </c>
      <c r="C1852" t="s">
        <v>12</v>
      </c>
      <c r="D1852" t="s">
        <v>277</v>
      </c>
      <c r="E1852">
        <v>1851</v>
      </c>
      <c r="F1852">
        <v>-4.74</v>
      </c>
      <c r="G1852">
        <v>-5.2456006999999998</v>
      </c>
      <c r="H1852">
        <v>-5.3</v>
      </c>
      <c r="I1852">
        <f>0-F1852</f>
        <v>4.74</v>
      </c>
      <c r="J1852">
        <f>0-G1852</f>
        <v>5.2456006999999998</v>
      </c>
      <c r="K1852">
        <f>0-H1852</f>
        <v>5.3</v>
      </c>
      <c r="L1852">
        <v>3.1144466550103198</v>
      </c>
      <c r="M1852">
        <v>1.3163357853380999</v>
      </c>
      <c r="N1852">
        <f>1-_xlfn.PERCENTRANK.INC(I$2:I$4359,I1852)</f>
        <v>0.499</v>
      </c>
      <c r="O1852">
        <f>1-_xlfn.PERCENTRANK.INC(J$2:J$4359,J1852)</f>
        <v>0.92700000000000005</v>
      </c>
      <c r="P1852">
        <f>1-_xlfn.PERCENTRANK.INC(K$2:K$4359,K1852)</f>
        <v>0.91200000000000003</v>
      </c>
      <c r="Q1852">
        <f>_xlfn.PERCENTRANK.INC(L$2:L$4359,L1852)</f>
        <v>0.95699999999999996</v>
      </c>
      <c r="R1852">
        <f>((N1852+P1852)/2+Q1852)/2</f>
        <v>0.83125000000000004</v>
      </c>
      <c r="S1852">
        <v>6</v>
      </c>
      <c r="T1852">
        <v>1</v>
      </c>
      <c r="U1852">
        <v>0</v>
      </c>
      <c r="V1852">
        <v>1</v>
      </c>
      <c r="W1852">
        <v>0</v>
      </c>
      <c r="X1852">
        <v>4</v>
      </c>
      <c r="Y1852">
        <v>0</v>
      </c>
      <c r="Z1852">
        <v>1</v>
      </c>
      <c r="AA1852">
        <v>1</v>
      </c>
      <c r="AB1852" s="4">
        <v>269.08499574661198</v>
      </c>
      <c r="AC1852">
        <v>3.5539000000000001</v>
      </c>
      <c r="AD1852">
        <v>8</v>
      </c>
      <c r="AE1852">
        <v>5</v>
      </c>
      <c r="AF1852">
        <v>0</v>
      </c>
      <c r="AG1852">
        <v>1</v>
      </c>
      <c r="AH1852">
        <v>1</v>
      </c>
      <c r="AI1852">
        <v>0</v>
      </c>
      <c r="AJ1852">
        <v>0</v>
      </c>
      <c r="AK1852" s="4">
        <v>0.2</v>
      </c>
      <c r="AL1852">
        <v>15</v>
      </c>
      <c r="AM1852">
        <v>0</v>
      </c>
      <c r="AN1852">
        <v>0</v>
      </c>
      <c r="AO1852" s="4">
        <v>56.461999999999897</v>
      </c>
      <c r="AP1852">
        <v>19</v>
      </c>
      <c r="AQ1852">
        <v>2</v>
      </c>
      <c r="AR1852">
        <v>0</v>
      </c>
      <c r="AS1852">
        <v>0</v>
      </c>
      <c r="AT1852">
        <v>2</v>
      </c>
      <c r="AU1852">
        <v>0</v>
      </c>
      <c r="AV1852">
        <v>0</v>
      </c>
      <c r="AW1852">
        <v>1</v>
      </c>
      <c r="AX1852">
        <v>4</v>
      </c>
      <c r="AY1852">
        <v>0</v>
      </c>
      <c r="AZ1852">
        <v>1</v>
      </c>
      <c r="BA1852">
        <v>19</v>
      </c>
      <c r="BB1852">
        <v>0</v>
      </c>
      <c r="BC1852">
        <v>0</v>
      </c>
      <c r="BD1852">
        <v>0</v>
      </c>
      <c r="BE1852">
        <v>2</v>
      </c>
      <c r="BF1852" s="4">
        <v>85.89</v>
      </c>
      <c r="BG1852">
        <v>9.4064501012870405</v>
      </c>
      <c r="BH1852" s="4">
        <v>0.97440437678654401</v>
      </c>
      <c r="BI1852">
        <v>8.6535384337129706</v>
      </c>
      <c r="BJ1852" s="4">
        <v>13.066666666666601</v>
      </c>
      <c r="BK1852">
        <v>4.8884297520661102</v>
      </c>
      <c r="BL1852" s="4">
        <v>97</v>
      </c>
      <c r="BM1852" s="4">
        <v>110</v>
      </c>
      <c r="BN1852">
        <v>216.68685913085901</v>
      </c>
      <c r="BO1852">
        <v>214.81553649902301</v>
      </c>
      <c r="BP1852">
        <v>214.08250427246</v>
      </c>
      <c r="BQ1852">
        <v>4</v>
      </c>
      <c r="BR1852">
        <v>1</v>
      </c>
      <c r="BS1852">
        <v>2</v>
      </c>
    </row>
    <row r="1853" spans="1:71" x14ac:dyDescent="0.35">
      <c r="A1853" t="s">
        <v>1211</v>
      </c>
      <c r="B1853" t="s">
        <v>1212</v>
      </c>
      <c r="C1853" t="s">
        <v>12</v>
      </c>
      <c r="D1853" t="s">
        <v>277</v>
      </c>
      <c r="E1853">
        <v>1852</v>
      </c>
      <c r="F1853">
        <v>-4.5599999999999996</v>
      </c>
      <c r="G1853">
        <v>-5.4669456500000004</v>
      </c>
      <c r="H1853">
        <v>-5.5</v>
      </c>
      <c r="I1853">
        <f>0-F1853</f>
        <v>4.5599999999999996</v>
      </c>
      <c r="J1853">
        <f>0-G1853</f>
        <v>5.4669456500000004</v>
      </c>
      <c r="K1853">
        <f>0-H1853</f>
        <v>5.5</v>
      </c>
      <c r="L1853">
        <v>2.7339633606769298</v>
      </c>
      <c r="M1853">
        <v>1.16864890090531</v>
      </c>
      <c r="N1853">
        <f>1-_xlfn.PERCENTRANK.INC(I$2:I$4359,I1853)</f>
        <v>0.60099999999999998</v>
      </c>
      <c r="O1853">
        <f>1-_xlfn.PERCENTRANK.INC(J$2:J$4359,J1853)</f>
        <v>0.86899999999999999</v>
      </c>
      <c r="P1853">
        <f>1-_xlfn.PERCENTRANK.INC(K$2:K$4359,K1853)</f>
        <v>0.85199999999999998</v>
      </c>
      <c r="Q1853">
        <f>_xlfn.PERCENTRANK.INC(L$2:L$4359,L1853)</f>
        <v>0.85</v>
      </c>
      <c r="R1853">
        <f>((N1853+P1853)/2+Q1853)/2</f>
        <v>0.7882499999999999</v>
      </c>
      <c r="S1853">
        <v>6</v>
      </c>
      <c r="T1853">
        <v>1</v>
      </c>
      <c r="U1853">
        <v>0</v>
      </c>
      <c r="V1853">
        <v>1</v>
      </c>
      <c r="W1853">
        <v>0</v>
      </c>
      <c r="X1853">
        <v>4</v>
      </c>
      <c r="Y1853">
        <v>0</v>
      </c>
      <c r="Z1853">
        <v>1</v>
      </c>
      <c r="AA1853">
        <v>1</v>
      </c>
      <c r="AB1853" s="4">
        <v>269.08499574661198</v>
      </c>
      <c r="AC1853">
        <v>3.5539000000000001</v>
      </c>
      <c r="AD1853">
        <v>8</v>
      </c>
      <c r="AE1853">
        <v>5</v>
      </c>
      <c r="AF1853">
        <v>0</v>
      </c>
      <c r="AG1853">
        <v>1</v>
      </c>
      <c r="AH1853">
        <v>1</v>
      </c>
      <c r="AI1853">
        <v>0</v>
      </c>
      <c r="AJ1853">
        <v>0</v>
      </c>
      <c r="AK1853" s="4">
        <v>0.2</v>
      </c>
      <c r="AL1853">
        <v>15</v>
      </c>
      <c r="AM1853">
        <v>0</v>
      </c>
      <c r="AN1853">
        <v>0</v>
      </c>
      <c r="AO1853" s="4">
        <v>56.461999999999897</v>
      </c>
      <c r="AP1853">
        <v>19</v>
      </c>
      <c r="AQ1853">
        <v>2</v>
      </c>
      <c r="AR1853">
        <v>0</v>
      </c>
      <c r="AS1853">
        <v>0</v>
      </c>
      <c r="AT1853">
        <v>2</v>
      </c>
      <c r="AU1853">
        <v>0</v>
      </c>
      <c r="AV1853">
        <v>0</v>
      </c>
      <c r="AW1853">
        <v>1</v>
      </c>
      <c r="AX1853">
        <v>4</v>
      </c>
      <c r="AY1853">
        <v>0</v>
      </c>
      <c r="AZ1853">
        <v>1</v>
      </c>
      <c r="BA1853">
        <v>19</v>
      </c>
      <c r="BB1853">
        <v>0</v>
      </c>
      <c r="BC1853">
        <v>0</v>
      </c>
      <c r="BD1853">
        <v>0</v>
      </c>
      <c r="BE1853">
        <v>2</v>
      </c>
      <c r="BF1853" s="4">
        <v>85.89</v>
      </c>
      <c r="BG1853">
        <v>9.4064501012870405</v>
      </c>
      <c r="BH1853" s="4">
        <v>0.97440437678654401</v>
      </c>
      <c r="BI1853">
        <v>8.6535384337129706</v>
      </c>
      <c r="BJ1853" s="4">
        <v>13.066666666666601</v>
      </c>
      <c r="BK1853">
        <v>4.8884297520661102</v>
      </c>
      <c r="BL1853" s="4">
        <v>97</v>
      </c>
      <c r="BM1853" s="4">
        <v>110</v>
      </c>
      <c r="BN1853">
        <v>211.56021118164</v>
      </c>
      <c r="BO1853">
        <v>216.76565551757801</v>
      </c>
      <c r="BP1853">
        <v>215.92593383789</v>
      </c>
      <c r="BQ1853">
        <v>3</v>
      </c>
      <c r="BR1853">
        <v>3</v>
      </c>
      <c r="BS1853">
        <v>3</v>
      </c>
    </row>
    <row r="1854" spans="1:71" x14ac:dyDescent="0.35">
      <c r="A1854" t="s">
        <v>1377</v>
      </c>
      <c r="B1854" t="s">
        <v>1378</v>
      </c>
      <c r="C1854" t="s">
        <v>1379</v>
      </c>
      <c r="D1854" t="s">
        <v>17</v>
      </c>
      <c r="E1854">
        <v>1853</v>
      </c>
      <c r="F1854">
        <v>-3.92</v>
      </c>
      <c r="G1854">
        <v>-5.1065769200000002</v>
      </c>
      <c r="H1854">
        <v>-5.0999999999999996</v>
      </c>
      <c r="I1854">
        <f>0-F1854</f>
        <v>3.92</v>
      </c>
      <c r="J1854">
        <f>0-G1854</f>
        <v>5.1065769200000002</v>
      </c>
      <c r="K1854">
        <f>0-H1854</f>
        <v>5.0999999999999996</v>
      </c>
      <c r="L1854">
        <v>1.8303375353042699</v>
      </c>
      <c r="M1854">
        <v>1.28951931954654</v>
      </c>
      <c r="N1854">
        <f>1-_xlfn.PERCENTRANK.INC(I$2:I$4359,I1854)</f>
        <v>0.88300000000000001</v>
      </c>
      <c r="O1854">
        <f>1-_xlfn.PERCENTRANK.INC(J$2:J$4359,J1854)</f>
        <v>0.95</v>
      </c>
      <c r="P1854">
        <f>1-_xlfn.PERCENTRANK.INC(K$2:K$4359,K1854)</f>
        <v>0.95199999999999996</v>
      </c>
      <c r="Q1854">
        <f>_xlfn.PERCENTRANK.INC(L$2:L$4359,L1854)</f>
        <v>0.48399999999999999</v>
      </c>
      <c r="R1854">
        <f>((N1854+P1854)/2+Q1854)/2</f>
        <v>0.70074999999999998</v>
      </c>
      <c r="S1854">
        <v>13</v>
      </c>
      <c r="T1854">
        <v>0</v>
      </c>
      <c r="U1854">
        <v>2</v>
      </c>
      <c r="V1854">
        <v>0</v>
      </c>
      <c r="W1854">
        <v>1</v>
      </c>
      <c r="X1854">
        <v>0</v>
      </c>
      <c r="Y1854">
        <v>0</v>
      </c>
      <c r="Z1854">
        <v>0</v>
      </c>
      <c r="AA1854">
        <v>4</v>
      </c>
      <c r="AB1854" s="4">
        <v>216.283995628356</v>
      </c>
      <c r="AC1854">
        <v>5.2643000000000004</v>
      </c>
      <c r="AD1854">
        <v>18</v>
      </c>
      <c r="AE1854">
        <v>2</v>
      </c>
      <c r="AF1854">
        <v>1</v>
      </c>
      <c r="AG1854">
        <v>1</v>
      </c>
      <c r="AH1854">
        <v>0</v>
      </c>
      <c r="AI1854">
        <v>0</v>
      </c>
      <c r="AJ1854">
        <v>1</v>
      </c>
      <c r="AK1854">
        <v>0</v>
      </c>
      <c r="AL1854">
        <v>19</v>
      </c>
      <c r="AM1854">
        <v>4</v>
      </c>
      <c r="AN1854">
        <v>0</v>
      </c>
      <c r="AO1854" s="4">
        <v>76.783899999999903</v>
      </c>
      <c r="AP1854">
        <v>32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2</v>
      </c>
      <c r="AX1854">
        <v>1</v>
      </c>
      <c r="AY1854">
        <v>0</v>
      </c>
      <c r="AZ1854">
        <v>0</v>
      </c>
      <c r="BA1854">
        <v>35</v>
      </c>
      <c r="BB1854">
        <v>0</v>
      </c>
      <c r="BC1854">
        <v>0</v>
      </c>
      <c r="BD1854">
        <v>0</v>
      </c>
      <c r="BE1854">
        <v>0</v>
      </c>
      <c r="BF1854" s="4">
        <v>26.56</v>
      </c>
      <c r="BG1854">
        <v>9.3781057090156192</v>
      </c>
      <c r="BH1854">
        <v>1.0778906147495</v>
      </c>
      <c r="BI1854">
        <v>7.7004243108611199</v>
      </c>
      <c r="BJ1854">
        <v>9.97229916897507</v>
      </c>
      <c r="BK1854">
        <v>3.4958382877526701</v>
      </c>
      <c r="BL1854" s="4">
        <v>190</v>
      </c>
      <c r="BM1854" s="4">
        <v>222</v>
      </c>
      <c r="BN1854">
        <v>195.89080810546801</v>
      </c>
      <c r="BO1854">
        <v>194.90737915039</v>
      </c>
      <c r="BP1854">
        <v>195.14657592773401</v>
      </c>
      <c r="BQ1854">
        <v>2</v>
      </c>
      <c r="BR1854">
        <v>2</v>
      </c>
      <c r="BS1854">
        <v>2</v>
      </c>
    </row>
    <row r="1855" spans="1:71" x14ac:dyDescent="0.35">
      <c r="A1855" t="s">
        <v>1377</v>
      </c>
      <c r="B1855" t="s">
        <v>1378</v>
      </c>
      <c r="C1855" t="s">
        <v>1379</v>
      </c>
      <c r="D1855" t="s">
        <v>17</v>
      </c>
      <c r="E1855">
        <v>1854</v>
      </c>
      <c r="F1855">
        <v>-4.1100000000000003</v>
      </c>
      <c r="G1855">
        <v>-5.0725030899999997</v>
      </c>
      <c r="H1855">
        <v>-5</v>
      </c>
      <c r="I1855">
        <f>0-F1855</f>
        <v>4.1100000000000003</v>
      </c>
      <c r="J1855">
        <f>0-G1855</f>
        <v>5.0725030899999997</v>
      </c>
      <c r="K1855">
        <f>0-H1855</f>
        <v>5</v>
      </c>
      <c r="L1855">
        <v>2.2438374606660498</v>
      </c>
      <c r="M1855">
        <v>1.4794992923263199</v>
      </c>
      <c r="N1855">
        <f>1-_xlfn.PERCENTRANK.INC(I$2:I$4359,I1855)</f>
        <v>0.82099999999999995</v>
      </c>
      <c r="O1855">
        <f>1-_xlfn.PERCENTRANK.INC(J$2:J$4359,J1855)</f>
        <v>0.95699999999999996</v>
      </c>
      <c r="P1855">
        <f>1-_xlfn.PERCENTRANK.INC(K$2:K$4359,K1855)</f>
        <v>0.96299999999999997</v>
      </c>
      <c r="Q1855">
        <f>_xlfn.PERCENTRANK.INC(L$2:L$4359,L1855)</f>
        <v>0.67500000000000004</v>
      </c>
      <c r="R1855">
        <f>((N1855+P1855)/2+Q1855)/2</f>
        <v>0.78349999999999997</v>
      </c>
      <c r="S1855">
        <v>13</v>
      </c>
      <c r="T1855">
        <v>0</v>
      </c>
      <c r="U1855">
        <v>2</v>
      </c>
      <c r="V1855">
        <v>0</v>
      </c>
      <c r="W1855">
        <v>1</v>
      </c>
      <c r="X1855">
        <v>0</v>
      </c>
      <c r="Y1855">
        <v>0</v>
      </c>
      <c r="Z1855">
        <v>0</v>
      </c>
      <c r="AA1855">
        <v>4</v>
      </c>
      <c r="AB1855" s="4">
        <v>216.283995628356</v>
      </c>
      <c r="AC1855">
        <v>5.2643000000000004</v>
      </c>
      <c r="AD1855">
        <v>18</v>
      </c>
      <c r="AE1855">
        <v>2</v>
      </c>
      <c r="AF1855">
        <v>1</v>
      </c>
      <c r="AG1855">
        <v>1</v>
      </c>
      <c r="AH1855">
        <v>0</v>
      </c>
      <c r="AI1855">
        <v>0</v>
      </c>
      <c r="AJ1855">
        <v>1</v>
      </c>
      <c r="AK1855">
        <v>0</v>
      </c>
      <c r="AL1855">
        <v>19</v>
      </c>
      <c r="AM1855">
        <v>4</v>
      </c>
      <c r="AN1855">
        <v>0</v>
      </c>
      <c r="AO1855" s="4">
        <v>76.783899999999903</v>
      </c>
      <c r="AP1855">
        <v>32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2</v>
      </c>
      <c r="AX1855">
        <v>1</v>
      </c>
      <c r="AY1855">
        <v>0</v>
      </c>
      <c r="AZ1855">
        <v>0</v>
      </c>
      <c r="BA1855">
        <v>35</v>
      </c>
      <c r="BB1855">
        <v>0</v>
      </c>
      <c r="BC1855">
        <v>0</v>
      </c>
      <c r="BD1855">
        <v>0</v>
      </c>
      <c r="BE1855">
        <v>0</v>
      </c>
      <c r="BF1855" s="4">
        <v>26.56</v>
      </c>
      <c r="BG1855">
        <v>9.3781057090156192</v>
      </c>
      <c r="BH1855">
        <v>1.0778906147495</v>
      </c>
      <c r="BI1855">
        <v>7.7004243108611199</v>
      </c>
      <c r="BJ1855">
        <v>9.97229916897507</v>
      </c>
      <c r="BK1855">
        <v>3.4958382877526701</v>
      </c>
      <c r="BL1855" s="4">
        <v>190</v>
      </c>
      <c r="BM1855" s="4">
        <v>222</v>
      </c>
      <c r="BN1855">
        <v>191.66453552246</v>
      </c>
      <c r="BO1855">
        <v>194.89332580566401</v>
      </c>
      <c r="BP1855">
        <v>196.27818298339801</v>
      </c>
      <c r="BQ1855">
        <v>4</v>
      </c>
      <c r="BR1855">
        <v>2</v>
      </c>
      <c r="BS1855">
        <v>2</v>
      </c>
    </row>
    <row r="1856" spans="1:71" x14ac:dyDescent="0.35">
      <c r="A1856" t="s">
        <v>1377</v>
      </c>
      <c r="B1856" t="s">
        <v>1378</v>
      </c>
      <c r="C1856" t="s">
        <v>1379</v>
      </c>
      <c r="D1856" t="s">
        <v>17</v>
      </c>
      <c r="E1856">
        <v>1855</v>
      </c>
      <c r="F1856">
        <v>-4.1399999999999997</v>
      </c>
      <c r="G1856">
        <v>-4.7170543699999996</v>
      </c>
      <c r="H1856">
        <v>-4.8</v>
      </c>
      <c r="I1856">
        <f>0-F1856</f>
        <v>4.1399999999999997</v>
      </c>
      <c r="J1856">
        <f>0-G1856</f>
        <v>4.7170543699999996</v>
      </c>
      <c r="K1856">
        <f>0-H1856</f>
        <v>4.8</v>
      </c>
      <c r="L1856">
        <v>2.2397895804834498</v>
      </c>
      <c r="M1856">
        <v>1.35595430827817</v>
      </c>
      <c r="N1856">
        <f>1-_xlfn.PERCENTRANK.INC(I$2:I$4359,I1856)</f>
        <v>0.80600000000000005</v>
      </c>
      <c r="O1856">
        <f>1-_xlfn.PERCENTRANK.INC(J$2:J$4359,J1856)</f>
        <v>0.98399999999999999</v>
      </c>
      <c r="P1856">
        <f>1-_xlfn.PERCENTRANK.INC(K$2:K$4359,K1856)</f>
        <v>0.97899999999999998</v>
      </c>
      <c r="Q1856">
        <f>_xlfn.PERCENTRANK.INC(L$2:L$4359,L1856)</f>
        <v>0.67200000000000004</v>
      </c>
      <c r="R1856">
        <f>((N1856+P1856)/2+Q1856)/2</f>
        <v>0.78225000000000011</v>
      </c>
      <c r="S1856">
        <v>13</v>
      </c>
      <c r="T1856">
        <v>0</v>
      </c>
      <c r="U1856">
        <v>2</v>
      </c>
      <c r="V1856">
        <v>0</v>
      </c>
      <c r="W1856">
        <v>1</v>
      </c>
      <c r="X1856">
        <v>0</v>
      </c>
      <c r="Y1856">
        <v>0</v>
      </c>
      <c r="Z1856">
        <v>0</v>
      </c>
      <c r="AA1856">
        <v>4</v>
      </c>
      <c r="AB1856" s="4">
        <v>216.283995628356</v>
      </c>
      <c r="AC1856">
        <v>5.2643000000000004</v>
      </c>
      <c r="AD1856">
        <v>18</v>
      </c>
      <c r="AE1856">
        <v>2</v>
      </c>
      <c r="AF1856">
        <v>1</v>
      </c>
      <c r="AG1856">
        <v>1</v>
      </c>
      <c r="AH1856">
        <v>0</v>
      </c>
      <c r="AI1856">
        <v>0</v>
      </c>
      <c r="AJ1856">
        <v>1</v>
      </c>
      <c r="AK1856">
        <v>0</v>
      </c>
      <c r="AL1856">
        <v>19</v>
      </c>
      <c r="AM1856">
        <v>4</v>
      </c>
      <c r="AN1856">
        <v>0</v>
      </c>
      <c r="AO1856" s="4">
        <v>76.783899999999903</v>
      </c>
      <c r="AP1856">
        <v>32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2</v>
      </c>
      <c r="AX1856">
        <v>1</v>
      </c>
      <c r="AY1856">
        <v>0</v>
      </c>
      <c r="AZ1856">
        <v>0</v>
      </c>
      <c r="BA1856">
        <v>35</v>
      </c>
      <c r="BB1856">
        <v>0</v>
      </c>
      <c r="BC1856">
        <v>0</v>
      </c>
      <c r="BD1856">
        <v>0</v>
      </c>
      <c r="BE1856">
        <v>0</v>
      </c>
      <c r="BF1856" s="4">
        <v>26.56</v>
      </c>
      <c r="BG1856">
        <v>9.3781057090156192</v>
      </c>
      <c r="BH1856">
        <v>1.0778906147495</v>
      </c>
      <c r="BI1856">
        <v>7.7004243108611199</v>
      </c>
      <c r="BJ1856">
        <v>9.97229916897507</v>
      </c>
      <c r="BK1856">
        <v>3.4958382877526701</v>
      </c>
      <c r="BL1856" s="4">
        <v>190</v>
      </c>
      <c r="BM1856" s="4">
        <v>222</v>
      </c>
      <c r="BN1856">
        <v>192.78970336914</v>
      </c>
      <c r="BO1856">
        <v>197.30506896972599</v>
      </c>
      <c r="BP1856">
        <v>194.90248107910099</v>
      </c>
      <c r="BQ1856">
        <v>3</v>
      </c>
      <c r="BR1856">
        <v>2</v>
      </c>
      <c r="BS1856">
        <v>2</v>
      </c>
    </row>
    <row r="1857" spans="1:71" x14ac:dyDescent="0.35">
      <c r="A1857" t="s">
        <v>146</v>
      </c>
      <c r="B1857" t="s">
        <v>147</v>
      </c>
      <c r="C1857" t="s">
        <v>16</v>
      </c>
      <c r="D1857" t="s">
        <v>148</v>
      </c>
      <c r="E1857">
        <v>1856</v>
      </c>
      <c r="F1857">
        <v>-5.19</v>
      </c>
      <c r="G1857">
        <v>-6.2091803600000004</v>
      </c>
      <c r="H1857">
        <v>-5.9</v>
      </c>
      <c r="I1857">
        <f>0-F1857</f>
        <v>5.19</v>
      </c>
      <c r="J1857">
        <f>0-G1857</f>
        <v>6.2091803600000004</v>
      </c>
      <c r="K1857">
        <f>0-H1857</f>
        <v>5.9</v>
      </c>
      <c r="L1857">
        <v>1.8500406237749201</v>
      </c>
      <c r="M1857">
        <v>0.84083190376109096</v>
      </c>
      <c r="N1857">
        <f>1-_xlfn.PERCENTRANK.INC(I$2:I$4359,I1857)</f>
        <v>0.25900000000000001</v>
      </c>
      <c r="O1857">
        <f>1-_xlfn.PERCENTRANK.INC(J$2:J$4359,J1857)</f>
        <v>0.48899999999999999</v>
      </c>
      <c r="P1857">
        <f>1-_xlfn.PERCENTRANK.INC(K$2:K$4359,K1857)</f>
        <v>0.66199999999999992</v>
      </c>
      <c r="Q1857">
        <f>_xlfn.PERCENTRANK.INC(L$2:L$4359,L1857)</f>
        <v>0.49299999999999999</v>
      </c>
      <c r="R1857">
        <f>((N1857+P1857)/2+Q1857)/2</f>
        <v>0.47675000000000001</v>
      </c>
      <c r="S1857">
        <v>8</v>
      </c>
      <c r="T1857">
        <v>4</v>
      </c>
      <c r="U1857">
        <v>1</v>
      </c>
      <c r="V1857">
        <v>0</v>
      </c>
      <c r="W1857">
        <v>1</v>
      </c>
      <c r="X1857">
        <v>3</v>
      </c>
      <c r="Y1857">
        <v>0</v>
      </c>
      <c r="Z1857">
        <v>0</v>
      </c>
      <c r="AA1857">
        <v>2</v>
      </c>
      <c r="AB1857" s="4">
        <v>271.69999384879998</v>
      </c>
      <c r="AC1857">
        <v>3.5598000000000001</v>
      </c>
      <c r="AD1857">
        <v>19</v>
      </c>
      <c r="AE1857">
        <v>5</v>
      </c>
      <c r="AF1857">
        <v>2</v>
      </c>
      <c r="AG1857">
        <v>2</v>
      </c>
      <c r="AH1857">
        <v>0</v>
      </c>
      <c r="AI1857">
        <v>2</v>
      </c>
      <c r="AJ1857">
        <v>0</v>
      </c>
      <c r="AK1857" s="4">
        <v>0.157894736842105</v>
      </c>
      <c r="AL1857">
        <v>19</v>
      </c>
      <c r="AM1857">
        <v>1</v>
      </c>
      <c r="AN1857">
        <v>0</v>
      </c>
      <c r="AO1857" s="4">
        <v>79.255799999999994</v>
      </c>
      <c r="AP1857">
        <v>32</v>
      </c>
      <c r="AQ1857">
        <v>1</v>
      </c>
      <c r="AR1857">
        <v>0</v>
      </c>
      <c r="AS1857">
        <v>0</v>
      </c>
      <c r="AT1857">
        <v>1</v>
      </c>
      <c r="AU1857">
        <v>0</v>
      </c>
      <c r="AV1857">
        <v>0</v>
      </c>
      <c r="AW1857">
        <v>1</v>
      </c>
      <c r="AX1857">
        <v>4</v>
      </c>
      <c r="AY1857">
        <v>0</v>
      </c>
      <c r="AZ1857">
        <v>0</v>
      </c>
      <c r="BA1857">
        <v>33</v>
      </c>
      <c r="BB1857">
        <v>0</v>
      </c>
      <c r="BC1857">
        <v>0</v>
      </c>
      <c r="BD1857">
        <v>0</v>
      </c>
      <c r="BE1857">
        <v>0</v>
      </c>
      <c r="BF1857" s="4">
        <v>70</v>
      </c>
      <c r="BG1857">
        <v>8.3305277402570397</v>
      </c>
      <c r="BH1857" s="4">
        <v>0.96782664097759696</v>
      </c>
      <c r="BI1857">
        <v>7.60745859593451</v>
      </c>
      <c r="BJ1857" s="4">
        <v>14.409972299168899</v>
      </c>
      <c r="BK1857">
        <v>5.9698216735253702</v>
      </c>
      <c r="BL1857" s="4">
        <v>166</v>
      </c>
      <c r="BM1857" s="4">
        <v>180</v>
      </c>
      <c r="BN1857">
        <v>240.515625</v>
      </c>
      <c r="BO1857">
        <v>244.12272644042901</v>
      </c>
      <c r="BP1857">
        <v>246.138671875</v>
      </c>
      <c r="BQ1857">
        <v>3</v>
      </c>
      <c r="BR1857">
        <v>2</v>
      </c>
      <c r="BS1857">
        <v>2</v>
      </c>
    </row>
    <row r="1858" spans="1:71" x14ac:dyDescent="0.35">
      <c r="A1858" t="s">
        <v>146</v>
      </c>
      <c r="B1858" t="s">
        <v>147</v>
      </c>
      <c r="C1858" t="s">
        <v>16</v>
      </c>
      <c r="D1858" t="s">
        <v>148</v>
      </c>
      <c r="E1858">
        <v>1857</v>
      </c>
      <c r="F1858">
        <v>-5.0999999999999996</v>
      </c>
      <c r="G1858">
        <v>-6.1973848299999998</v>
      </c>
      <c r="H1858">
        <v>-5.9</v>
      </c>
      <c r="I1858">
        <f>0-F1858</f>
        <v>5.0999999999999996</v>
      </c>
      <c r="J1858">
        <f>0-G1858</f>
        <v>6.1973848299999998</v>
      </c>
      <c r="K1858">
        <f>0-H1858</f>
        <v>5.9</v>
      </c>
      <c r="L1858">
        <v>0.88177822281590801</v>
      </c>
      <c r="M1858">
        <v>0.26665320630790101</v>
      </c>
      <c r="N1858">
        <f>1-_xlfn.PERCENTRANK.INC(I$2:I$4359,I1858)</f>
        <v>0.30400000000000005</v>
      </c>
      <c r="O1858">
        <f>1-_xlfn.PERCENTRANK.INC(J$2:J$4359,J1858)</f>
        <v>0.495</v>
      </c>
      <c r="P1858">
        <f>1-_xlfn.PERCENTRANK.INC(K$2:K$4359,K1858)</f>
        <v>0.66199999999999992</v>
      </c>
      <c r="Q1858">
        <f>_xlfn.PERCENTRANK.INC(L$2:L$4359,L1858)</f>
        <v>7.2999999999999995E-2</v>
      </c>
      <c r="R1858">
        <f>((N1858+P1858)/2+Q1858)/2</f>
        <v>0.27799999999999997</v>
      </c>
      <c r="S1858">
        <v>8</v>
      </c>
      <c r="T1858">
        <v>4</v>
      </c>
      <c r="U1858">
        <v>1</v>
      </c>
      <c r="V1858">
        <v>0</v>
      </c>
      <c r="W1858">
        <v>1</v>
      </c>
      <c r="X1858">
        <v>3</v>
      </c>
      <c r="Y1858">
        <v>0</v>
      </c>
      <c r="Z1858">
        <v>0</v>
      </c>
      <c r="AA1858">
        <v>2</v>
      </c>
      <c r="AB1858" s="4">
        <v>271.69999384879998</v>
      </c>
      <c r="AC1858">
        <v>3.5598000000000001</v>
      </c>
      <c r="AD1858">
        <v>19</v>
      </c>
      <c r="AE1858">
        <v>5</v>
      </c>
      <c r="AF1858">
        <v>2</v>
      </c>
      <c r="AG1858">
        <v>2</v>
      </c>
      <c r="AH1858">
        <v>0</v>
      </c>
      <c r="AI1858">
        <v>2</v>
      </c>
      <c r="AJ1858">
        <v>0</v>
      </c>
      <c r="AK1858" s="4">
        <v>0.157894736842105</v>
      </c>
      <c r="AL1858">
        <v>19</v>
      </c>
      <c r="AM1858">
        <v>1</v>
      </c>
      <c r="AN1858">
        <v>0</v>
      </c>
      <c r="AO1858" s="4">
        <v>79.255799999999994</v>
      </c>
      <c r="AP1858">
        <v>32</v>
      </c>
      <c r="AQ1858">
        <v>1</v>
      </c>
      <c r="AR1858">
        <v>0</v>
      </c>
      <c r="AS1858">
        <v>0</v>
      </c>
      <c r="AT1858">
        <v>1</v>
      </c>
      <c r="AU1858">
        <v>0</v>
      </c>
      <c r="AV1858">
        <v>0</v>
      </c>
      <c r="AW1858">
        <v>1</v>
      </c>
      <c r="AX1858">
        <v>4</v>
      </c>
      <c r="AY1858">
        <v>0</v>
      </c>
      <c r="AZ1858">
        <v>0</v>
      </c>
      <c r="BA1858">
        <v>33</v>
      </c>
      <c r="BB1858">
        <v>0</v>
      </c>
      <c r="BC1858">
        <v>0</v>
      </c>
      <c r="BD1858">
        <v>0</v>
      </c>
      <c r="BE1858">
        <v>0</v>
      </c>
      <c r="BF1858" s="4">
        <v>70</v>
      </c>
      <c r="BG1858">
        <v>8.3305277402570397</v>
      </c>
      <c r="BH1858" s="4">
        <v>0.96782664097759696</v>
      </c>
      <c r="BI1858">
        <v>7.60745859593451</v>
      </c>
      <c r="BJ1858" s="4">
        <v>14.409972299168899</v>
      </c>
      <c r="BK1858">
        <v>5.9698216735253702</v>
      </c>
      <c r="BL1858" s="4">
        <v>166</v>
      </c>
      <c r="BM1858" s="4">
        <v>180</v>
      </c>
      <c r="BN1858">
        <v>249.36001586914</v>
      </c>
      <c r="BO1858">
        <v>245.747299194335</v>
      </c>
      <c r="BP1858">
        <v>246.16671752929599</v>
      </c>
      <c r="BQ1858">
        <v>2</v>
      </c>
      <c r="BR1858">
        <v>2</v>
      </c>
      <c r="BS1858">
        <v>2</v>
      </c>
    </row>
    <row r="1859" spans="1:71" x14ac:dyDescent="0.35">
      <c r="A1859" t="s">
        <v>146</v>
      </c>
      <c r="B1859" t="s">
        <v>147</v>
      </c>
      <c r="C1859" t="s">
        <v>16</v>
      </c>
      <c r="D1859" t="s">
        <v>148</v>
      </c>
      <c r="E1859">
        <v>1858</v>
      </c>
      <c r="F1859">
        <v>-4.99</v>
      </c>
      <c r="G1859">
        <v>-6.1817116700000003</v>
      </c>
      <c r="H1859">
        <v>-5.9</v>
      </c>
      <c r="I1859">
        <f>0-F1859</f>
        <v>4.99</v>
      </c>
      <c r="J1859">
        <f>0-G1859</f>
        <v>6.1817116700000003</v>
      </c>
      <c r="K1859">
        <f>0-H1859</f>
        <v>5.9</v>
      </c>
      <c r="L1859">
        <v>2.1348448785268701</v>
      </c>
      <c r="M1859">
        <v>1.06387479430661</v>
      </c>
      <c r="N1859">
        <f>1-_xlfn.PERCENTRANK.INC(I$2:I$4359,I1859)</f>
        <v>0.36399999999999999</v>
      </c>
      <c r="O1859">
        <f>1-_xlfn.PERCENTRANK.INC(J$2:J$4359,J1859)</f>
        <v>0.505</v>
      </c>
      <c r="P1859">
        <f>1-_xlfn.PERCENTRANK.INC(K$2:K$4359,K1859)</f>
        <v>0.66199999999999992</v>
      </c>
      <c r="Q1859">
        <f>_xlfn.PERCENTRANK.INC(L$2:L$4359,L1859)</f>
        <v>0.63</v>
      </c>
      <c r="R1859">
        <f>((N1859+P1859)/2+Q1859)/2</f>
        <v>0.5714999999999999</v>
      </c>
      <c r="S1859">
        <v>8</v>
      </c>
      <c r="T1859">
        <v>4</v>
      </c>
      <c r="U1859">
        <v>1</v>
      </c>
      <c r="V1859">
        <v>0</v>
      </c>
      <c r="W1859">
        <v>1</v>
      </c>
      <c r="X1859">
        <v>3</v>
      </c>
      <c r="Y1859">
        <v>0</v>
      </c>
      <c r="Z1859">
        <v>0</v>
      </c>
      <c r="AA1859">
        <v>2</v>
      </c>
      <c r="AB1859" s="4">
        <v>271.69999384879998</v>
      </c>
      <c r="AC1859">
        <v>3.5598000000000001</v>
      </c>
      <c r="AD1859">
        <v>19</v>
      </c>
      <c r="AE1859">
        <v>5</v>
      </c>
      <c r="AF1859">
        <v>2</v>
      </c>
      <c r="AG1859">
        <v>2</v>
      </c>
      <c r="AH1859">
        <v>0</v>
      </c>
      <c r="AI1859">
        <v>2</v>
      </c>
      <c r="AJ1859">
        <v>0</v>
      </c>
      <c r="AK1859" s="4">
        <v>0.157894736842105</v>
      </c>
      <c r="AL1859">
        <v>19</v>
      </c>
      <c r="AM1859">
        <v>1</v>
      </c>
      <c r="AN1859">
        <v>0</v>
      </c>
      <c r="AO1859" s="4">
        <v>79.255799999999994</v>
      </c>
      <c r="AP1859">
        <v>32</v>
      </c>
      <c r="AQ1859">
        <v>1</v>
      </c>
      <c r="AR1859">
        <v>0</v>
      </c>
      <c r="AS1859">
        <v>0</v>
      </c>
      <c r="AT1859">
        <v>1</v>
      </c>
      <c r="AU1859">
        <v>0</v>
      </c>
      <c r="AV1859">
        <v>0</v>
      </c>
      <c r="AW1859">
        <v>1</v>
      </c>
      <c r="AX1859">
        <v>4</v>
      </c>
      <c r="AY1859">
        <v>0</v>
      </c>
      <c r="AZ1859">
        <v>0</v>
      </c>
      <c r="BA1859">
        <v>33</v>
      </c>
      <c r="BB1859">
        <v>0</v>
      </c>
      <c r="BC1859">
        <v>0</v>
      </c>
      <c r="BD1859">
        <v>0</v>
      </c>
      <c r="BE1859">
        <v>0</v>
      </c>
      <c r="BF1859" s="4">
        <v>70</v>
      </c>
      <c r="BG1859">
        <v>8.3305277402570397</v>
      </c>
      <c r="BH1859" s="4">
        <v>0.96782664097759696</v>
      </c>
      <c r="BI1859">
        <v>7.60745859593451</v>
      </c>
      <c r="BJ1859" s="4">
        <v>14.409972299168899</v>
      </c>
      <c r="BK1859">
        <v>5.9698216735253702</v>
      </c>
      <c r="BL1859" s="4">
        <v>166</v>
      </c>
      <c r="BM1859" s="4">
        <v>180</v>
      </c>
      <c r="BN1859">
        <v>238.40931701660099</v>
      </c>
      <c r="BO1859">
        <v>246.31211853027301</v>
      </c>
      <c r="BP1859">
        <v>246.084548950195</v>
      </c>
      <c r="BQ1859">
        <v>2</v>
      </c>
      <c r="BR1859">
        <v>2</v>
      </c>
      <c r="BS1859">
        <v>2</v>
      </c>
    </row>
    <row r="1860" spans="1:71" x14ac:dyDescent="0.35">
      <c r="A1860" t="s">
        <v>2158</v>
      </c>
      <c r="B1860" t="s">
        <v>2159</v>
      </c>
      <c r="C1860" t="s">
        <v>12</v>
      </c>
      <c r="D1860" t="s">
        <v>47</v>
      </c>
      <c r="E1860">
        <v>1859</v>
      </c>
      <c r="F1860">
        <v>-4.05</v>
      </c>
      <c r="G1860">
        <v>-5.3215365400000003</v>
      </c>
      <c r="H1860">
        <v>-5.3</v>
      </c>
      <c r="I1860">
        <f>0-F1860</f>
        <v>4.05</v>
      </c>
      <c r="J1860">
        <f>0-G1860</f>
        <v>5.3215365400000003</v>
      </c>
      <c r="K1860">
        <f>0-H1860</f>
        <v>5.3</v>
      </c>
      <c r="L1860">
        <v>2.6257557442791502</v>
      </c>
      <c r="M1860">
        <v>1.1494606373827101</v>
      </c>
      <c r="N1860">
        <f>1-_xlfn.PERCENTRANK.INC(I$2:I$4359,I1860)</f>
        <v>0.83899999999999997</v>
      </c>
      <c r="O1860">
        <f>1-_xlfn.PERCENTRANK.INC(J$2:J$4359,J1860)</f>
        <v>0.91400000000000003</v>
      </c>
      <c r="P1860">
        <f>1-_xlfn.PERCENTRANK.INC(K$2:K$4359,K1860)</f>
        <v>0.91200000000000003</v>
      </c>
      <c r="Q1860">
        <f>_xlfn.PERCENTRANK.INC(L$2:L$4359,L1860)</f>
        <v>0.81499999999999995</v>
      </c>
      <c r="R1860">
        <f>((N1860+P1860)/2+Q1860)/2</f>
        <v>0.84524999999999995</v>
      </c>
      <c r="S1860">
        <v>12</v>
      </c>
      <c r="T1860">
        <v>7</v>
      </c>
      <c r="U1860">
        <v>0</v>
      </c>
      <c r="V1860">
        <v>1</v>
      </c>
      <c r="W1860">
        <v>0</v>
      </c>
      <c r="X1860">
        <v>1</v>
      </c>
      <c r="Y1860">
        <v>0</v>
      </c>
      <c r="Z1860">
        <v>0</v>
      </c>
      <c r="AA1860">
        <v>2</v>
      </c>
      <c r="AB1860" s="4">
        <v>281.39899384975399</v>
      </c>
      <c r="AC1860">
        <v>8.3789999999999907</v>
      </c>
      <c r="AD1860">
        <v>24</v>
      </c>
      <c r="AE1860">
        <v>1</v>
      </c>
      <c r="AF1860">
        <v>1</v>
      </c>
      <c r="AG1860">
        <v>0</v>
      </c>
      <c r="AH1860">
        <v>0</v>
      </c>
      <c r="AI1860">
        <v>0</v>
      </c>
      <c r="AJ1860">
        <v>1</v>
      </c>
      <c r="AK1860" s="4">
        <v>0.36363636363636298</v>
      </c>
      <c r="AL1860">
        <v>22</v>
      </c>
      <c r="AM1860">
        <v>0</v>
      </c>
      <c r="AN1860">
        <v>0</v>
      </c>
      <c r="AO1860" s="4">
        <v>113.50709999999999</v>
      </c>
      <c r="AP1860">
        <v>44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1</v>
      </c>
      <c r="AX1860">
        <v>1</v>
      </c>
      <c r="AY1860">
        <v>0</v>
      </c>
      <c r="AZ1860">
        <v>0</v>
      </c>
      <c r="BA1860">
        <v>45</v>
      </c>
      <c r="BB1860">
        <v>0</v>
      </c>
      <c r="BC1860">
        <v>0</v>
      </c>
      <c r="BD1860">
        <v>0</v>
      </c>
      <c r="BE1860">
        <v>0</v>
      </c>
      <c r="BF1860" s="4">
        <v>25.84</v>
      </c>
      <c r="BG1860">
        <v>9.58360741867582</v>
      </c>
      <c r="BH1860" s="4">
        <v>0.99367502620312598</v>
      </c>
      <c r="BI1860">
        <v>8.6446093199052996</v>
      </c>
      <c r="BJ1860" s="4">
        <v>17.355371900826398</v>
      </c>
      <c r="BK1860">
        <v>9.2091836734693793</v>
      </c>
      <c r="BL1860" s="4">
        <v>219</v>
      </c>
      <c r="BM1860" s="4">
        <v>225</v>
      </c>
      <c r="BN1860">
        <v>289.28781127929602</v>
      </c>
      <c r="BO1860">
        <v>283.39694213867102</v>
      </c>
      <c r="BP1860">
        <v>283.07241821289</v>
      </c>
      <c r="BQ1860">
        <v>2</v>
      </c>
      <c r="BR1860">
        <v>0</v>
      </c>
      <c r="BS1860">
        <v>0</v>
      </c>
    </row>
    <row r="1861" spans="1:71" x14ac:dyDescent="0.35">
      <c r="A1861" t="s">
        <v>2158</v>
      </c>
      <c r="B1861" t="s">
        <v>2159</v>
      </c>
      <c r="C1861" t="s">
        <v>12</v>
      </c>
      <c r="D1861" t="s">
        <v>47</v>
      </c>
      <c r="E1861">
        <v>1860</v>
      </c>
      <c r="F1861">
        <v>-4.0599999999999996</v>
      </c>
      <c r="G1861">
        <v>-5.1463150999999998</v>
      </c>
      <c r="H1861">
        <v>-5.3</v>
      </c>
      <c r="I1861">
        <f>0-F1861</f>
        <v>4.0599999999999996</v>
      </c>
      <c r="J1861">
        <f>0-G1861</f>
        <v>5.1463150999999998</v>
      </c>
      <c r="K1861">
        <f>0-H1861</f>
        <v>5.3</v>
      </c>
      <c r="L1861">
        <v>2.8324548595555901</v>
      </c>
      <c r="M1861">
        <v>0.85605340931181495</v>
      </c>
      <c r="N1861">
        <f>1-_xlfn.PERCENTRANK.INC(I$2:I$4359,I1861)</f>
        <v>0.83599999999999997</v>
      </c>
      <c r="O1861">
        <f>1-_xlfn.PERCENTRANK.INC(J$2:J$4359,J1861)</f>
        <v>0.94399999999999995</v>
      </c>
      <c r="P1861">
        <f>1-_xlfn.PERCENTRANK.INC(K$2:K$4359,K1861)</f>
        <v>0.91200000000000003</v>
      </c>
      <c r="Q1861">
        <f>_xlfn.PERCENTRANK.INC(L$2:L$4359,L1861)</f>
        <v>0.88800000000000001</v>
      </c>
      <c r="R1861">
        <f>((N1861+P1861)/2+Q1861)/2</f>
        <v>0.88100000000000001</v>
      </c>
      <c r="S1861">
        <v>15</v>
      </c>
      <c r="T1861">
        <v>4</v>
      </c>
      <c r="U1861">
        <v>0</v>
      </c>
      <c r="V1861">
        <v>1</v>
      </c>
      <c r="W1861">
        <v>0</v>
      </c>
      <c r="X1861">
        <v>1</v>
      </c>
      <c r="Y1861">
        <v>0</v>
      </c>
      <c r="Z1861">
        <v>0</v>
      </c>
      <c r="AA1861">
        <v>3</v>
      </c>
      <c r="AB1861" s="4">
        <v>281.39899384975399</v>
      </c>
      <c r="AC1861">
        <v>8.3789999999999907</v>
      </c>
      <c r="AD1861">
        <v>24</v>
      </c>
      <c r="AE1861">
        <v>1</v>
      </c>
      <c r="AF1861">
        <v>1</v>
      </c>
      <c r="AG1861">
        <v>0</v>
      </c>
      <c r="AH1861">
        <v>0</v>
      </c>
      <c r="AI1861">
        <v>0</v>
      </c>
      <c r="AJ1861">
        <v>1</v>
      </c>
      <c r="AK1861" s="4">
        <v>0.36363636363636298</v>
      </c>
      <c r="AL1861">
        <v>22</v>
      </c>
      <c r="AM1861">
        <v>0</v>
      </c>
      <c r="AN1861">
        <v>0</v>
      </c>
      <c r="AO1861" s="4">
        <v>113.50709999999999</v>
      </c>
      <c r="AP1861">
        <v>44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1</v>
      </c>
      <c r="AX1861">
        <v>1</v>
      </c>
      <c r="AY1861">
        <v>0</v>
      </c>
      <c r="AZ1861">
        <v>0</v>
      </c>
      <c r="BA1861">
        <v>45</v>
      </c>
      <c r="BB1861">
        <v>0</v>
      </c>
      <c r="BC1861">
        <v>0</v>
      </c>
      <c r="BD1861">
        <v>0</v>
      </c>
      <c r="BE1861">
        <v>0</v>
      </c>
      <c r="BF1861" s="4">
        <v>25.84</v>
      </c>
      <c r="BG1861">
        <v>9.58360741867582</v>
      </c>
      <c r="BH1861" s="4">
        <v>0.99367502620312598</v>
      </c>
      <c r="BI1861">
        <v>8.6446093199052996</v>
      </c>
      <c r="BJ1861" s="4">
        <v>17.355371900826398</v>
      </c>
      <c r="BK1861">
        <v>9.2091836734693793</v>
      </c>
      <c r="BL1861" s="4">
        <v>219</v>
      </c>
      <c r="BM1861" s="4">
        <v>225</v>
      </c>
      <c r="BN1861">
        <v>278.88299560546801</v>
      </c>
      <c r="BO1861">
        <v>285.57562255859301</v>
      </c>
      <c r="BP1861">
        <v>283.37887573242102</v>
      </c>
      <c r="BQ1861">
        <v>1</v>
      </c>
      <c r="BR1861">
        <v>0</v>
      </c>
      <c r="BS1861">
        <v>0</v>
      </c>
    </row>
    <row r="1862" spans="1:71" x14ac:dyDescent="0.35">
      <c r="A1862" t="s">
        <v>2158</v>
      </c>
      <c r="B1862" t="s">
        <v>2159</v>
      </c>
      <c r="C1862" t="s">
        <v>12</v>
      </c>
      <c r="D1862" t="s">
        <v>47</v>
      </c>
      <c r="E1862">
        <v>1861</v>
      </c>
      <c r="F1862">
        <v>-3.68</v>
      </c>
      <c r="G1862">
        <v>-4.8843078599999998</v>
      </c>
      <c r="H1862">
        <v>-3.8</v>
      </c>
      <c r="I1862">
        <f>0-F1862</f>
        <v>3.68</v>
      </c>
      <c r="J1862">
        <f>0-G1862</f>
        <v>4.8843078599999998</v>
      </c>
      <c r="K1862">
        <f>0-H1862</f>
        <v>3.8</v>
      </c>
      <c r="L1862">
        <v>2.8333390526328599</v>
      </c>
      <c r="M1862">
        <v>0.874386833480857</v>
      </c>
      <c r="N1862">
        <f>1-_xlfn.PERCENTRANK.INC(I$2:I$4359,I1862)</f>
        <v>0.93799999999999994</v>
      </c>
      <c r="O1862">
        <f>1-_xlfn.PERCENTRANK.INC(J$2:J$4359,J1862)</f>
        <v>0.97299999999999998</v>
      </c>
      <c r="P1862">
        <f>1-_xlfn.PERCENTRANK.INC(K$2:K$4359,K1862)</f>
        <v>0.999</v>
      </c>
      <c r="Q1862">
        <f>_xlfn.PERCENTRANK.INC(L$2:L$4359,L1862)</f>
        <v>0.88800000000000001</v>
      </c>
      <c r="R1862">
        <f>((N1862+P1862)/2+Q1862)/2</f>
        <v>0.92825000000000002</v>
      </c>
      <c r="S1862">
        <v>16</v>
      </c>
      <c r="T1862">
        <v>3</v>
      </c>
      <c r="U1862">
        <v>0</v>
      </c>
      <c r="V1862">
        <v>1</v>
      </c>
      <c r="W1862">
        <v>1</v>
      </c>
      <c r="X1862">
        <v>0</v>
      </c>
      <c r="Y1862">
        <v>0</v>
      </c>
      <c r="Z1862">
        <v>0</v>
      </c>
      <c r="AA1862">
        <v>3</v>
      </c>
      <c r="AB1862" s="4">
        <v>281.39899384975399</v>
      </c>
      <c r="AC1862">
        <v>8.3789999999999907</v>
      </c>
      <c r="AD1862">
        <v>24</v>
      </c>
      <c r="AE1862">
        <v>1</v>
      </c>
      <c r="AF1862">
        <v>1</v>
      </c>
      <c r="AG1862">
        <v>0</v>
      </c>
      <c r="AH1862">
        <v>0</v>
      </c>
      <c r="AI1862">
        <v>0</v>
      </c>
      <c r="AJ1862">
        <v>1</v>
      </c>
      <c r="AK1862" s="4">
        <v>0.36363636363636298</v>
      </c>
      <c r="AL1862">
        <v>22</v>
      </c>
      <c r="AM1862">
        <v>0</v>
      </c>
      <c r="AN1862">
        <v>0</v>
      </c>
      <c r="AO1862" s="4">
        <v>113.50709999999999</v>
      </c>
      <c r="AP1862">
        <v>44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1</v>
      </c>
      <c r="AX1862">
        <v>1</v>
      </c>
      <c r="AY1862">
        <v>0</v>
      </c>
      <c r="AZ1862">
        <v>0</v>
      </c>
      <c r="BA1862">
        <v>45</v>
      </c>
      <c r="BB1862">
        <v>0</v>
      </c>
      <c r="BC1862">
        <v>0</v>
      </c>
      <c r="BD1862">
        <v>0</v>
      </c>
      <c r="BE1862">
        <v>0</v>
      </c>
      <c r="BF1862" s="4">
        <v>25.84</v>
      </c>
      <c r="BG1862">
        <v>9.58360741867582</v>
      </c>
      <c r="BH1862" s="4">
        <v>0.99367502620312598</v>
      </c>
      <c r="BI1862">
        <v>8.6446093199052996</v>
      </c>
      <c r="BJ1862" s="4">
        <v>17.355371900826398</v>
      </c>
      <c r="BK1862">
        <v>9.2091836734693793</v>
      </c>
      <c r="BL1862" s="4">
        <v>219</v>
      </c>
      <c r="BM1862" s="4">
        <v>225</v>
      </c>
      <c r="BN1862">
        <v>283.48062133789</v>
      </c>
      <c r="BO1862">
        <v>281.83175659179602</v>
      </c>
      <c r="BP1862">
        <v>280.93807983398398</v>
      </c>
      <c r="BQ1862">
        <v>0</v>
      </c>
      <c r="BR1862">
        <v>0</v>
      </c>
      <c r="BS1862">
        <v>1</v>
      </c>
    </row>
    <row r="1863" spans="1:71" x14ac:dyDescent="0.35">
      <c r="A1863" t="s">
        <v>2253</v>
      </c>
      <c r="B1863" t="s">
        <v>2254</v>
      </c>
      <c r="C1863" t="s">
        <v>12</v>
      </c>
      <c r="D1863" t="s">
        <v>47</v>
      </c>
      <c r="E1863">
        <v>1862</v>
      </c>
      <c r="F1863">
        <v>-4.28</v>
      </c>
      <c r="G1863">
        <v>-6.1194887199999997</v>
      </c>
      <c r="H1863">
        <v>-5.6</v>
      </c>
      <c r="I1863">
        <f>0-F1863</f>
        <v>4.28</v>
      </c>
      <c r="J1863">
        <f>0-G1863</f>
        <v>6.1194887199999997</v>
      </c>
      <c r="K1863">
        <f>0-H1863</f>
        <v>5.6</v>
      </c>
      <c r="L1863">
        <v>2.8754209166165499</v>
      </c>
      <c r="M1863">
        <v>1.78280935416821</v>
      </c>
      <c r="N1863">
        <f>1-_xlfn.PERCENTRANK.INC(I$2:I$4359,I1863)</f>
        <v>0.746</v>
      </c>
      <c r="O1863">
        <f>1-_xlfn.PERCENTRANK.INC(J$2:J$4359,J1863)</f>
        <v>0.54200000000000004</v>
      </c>
      <c r="P1863">
        <f>1-_xlfn.PERCENTRANK.INC(K$2:K$4359,K1863)</f>
        <v>0.81</v>
      </c>
      <c r="Q1863">
        <f>_xlfn.PERCENTRANK.INC(L$2:L$4359,L1863)</f>
        <v>0.89900000000000002</v>
      </c>
      <c r="R1863">
        <f>((N1863+P1863)/2+Q1863)/2</f>
        <v>0.83850000000000002</v>
      </c>
      <c r="S1863">
        <v>12</v>
      </c>
      <c r="T1863">
        <v>8</v>
      </c>
      <c r="U1863">
        <v>0</v>
      </c>
      <c r="V1863">
        <v>1</v>
      </c>
      <c r="W1863">
        <v>0</v>
      </c>
      <c r="X1863">
        <v>3</v>
      </c>
      <c r="Y1863">
        <v>0</v>
      </c>
      <c r="Z1863">
        <v>0</v>
      </c>
      <c r="AA1863">
        <v>2</v>
      </c>
      <c r="AB1863" s="4">
        <v>327.42399275302802</v>
      </c>
      <c r="AC1863">
        <v>7.3064</v>
      </c>
      <c r="AD1863">
        <v>28</v>
      </c>
      <c r="AE1863">
        <v>3</v>
      </c>
      <c r="AF1863">
        <v>2</v>
      </c>
      <c r="AG1863">
        <v>2</v>
      </c>
      <c r="AH1863">
        <v>0</v>
      </c>
      <c r="AI1863">
        <v>1</v>
      </c>
      <c r="AJ1863">
        <v>1</v>
      </c>
      <c r="AK1863" s="4">
        <v>0.36</v>
      </c>
      <c r="AL1863">
        <v>25</v>
      </c>
      <c r="AM1863">
        <v>0</v>
      </c>
      <c r="AN1863">
        <v>0</v>
      </c>
      <c r="AO1863" s="4">
        <v>122.790499999999</v>
      </c>
      <c r="AP1863">
        <v>49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1</v>
      </c>
      <c r="AX1863">
        <v>3</v>
      </c>
      <c r="AY1863">
        <v>0</v>
      </c>
      <c r="AZ1863">
        <v>0</v>
      </c>
      <c r="BA1863">
        <v>50</v>
      </c>
      <c r="BB1863">
        <v>0</v>
      </c>
      <c r="BC1863">
        <v>0</v>
      </c>
      <c r="BD1863">
        <v>0</v>
      </c>
      <c r="BE1863">
        <v>0</v>
      </c>
      <c r="BF1863" s="4">
        <v>50.97</v>
      </c>
      <c r="BG1863" s="4">
        <v>10.1163904309395</v>
      </c>
      <c r="BH1863" s="4">
        <v>0.96678905470175702</v>
      </c>
      <c r="BI1863">
        <v>9.4639066627210706</v>
      </c>
      <c r="BJ1863" s="4">
        <v>20.313600000000001</v>
      </c>
      <c r="BK1863" s="4">
        <v>10.2222222222222</v>
      </c>
      <c r="BL1863" s="4">
        <v>247</v>
      </c>
      <c r="BM1863" s="4">
        <v>253</v>
      </c>
      <c r="BN1863">
        <v>312.08383178710898</v>
      </c>
      <c r="BO1863">
        <v>321.47763061523398</v>
      </c>
      <c r="BP1863">
        <v>315.245361328125</v>
      </c>
      <c r="BQ1863">
        <v>1</v>
      </c>
      <c r="BR1863">
        <v>2</v>
      </c>
      <c r="BS1863">
        <v>3</v>
      </c>
    </row>
    <row r="1864" spans="1:71" x14ac:dyDescent="0.35">
      <c r="A1864" t="s">
        <v>2253</v>
      </c>
      <c r="B1864" t="s">
        <v>2254</v>
      </c>
      <c r="C1864" t="s">
        <v>12</v>
      </c>
      <c r="D1864" t="s">
        <v>47</v>
      </c>
      <c r="E1864">
        <v>1863</v>
      </c>
      <c r="F1864">
        <v>-4.62</v>
      </c>
      <c r="G1864">
        <v>-5.74550772</v>
      </c>
      <c r="H1864">
        <v>-5.6</v>
      </c>
      <c r="I1864">
        <f>0-F1864</f>
        <v>4.62</v>
      </c>
      <c r="J1864">
        <f>0-G1864</f>
        <v>5.74550772</v>
      </c>
      <c r="K1864">
        <f>0-H1864</f>
        <v>5.6</v>
      </c>
      <c r="L1864">
        <v>3.2147698062708301</v>
      </c>
      <c r="M1864">
        <v>1.56945614959765</v>
      </c>
      <c r="N1864">
        <f>1-_xlfn.PERCENTRANK.INC(I$2:I$4359,I1864)</f>
        <v>0.56400000000000006</v>
      </c>
      <c r="O1864">
        <f>1-_xlfn.PERCENTRANK.INC(J$2:J$4359,J1864)</f>
        <v>0.751</v>
      </c>
      <c r="P1864">
        <f>1-_xlfn.PERCENTRANK.INC(K$2:K$4359,K1864)</f>
        <v>0.81</v>
      </c>
      <c r="Q1864">
        <f>_xlfn.PERCENTRANK.INC(L$2:L$4359,L1864)</f>
        <v>0.97199999999999998</v>
      </c>
      <c r="R1864">
        <f>((N1864+P1864)/2+Q1864)/2</f>
        <v>0.82950000000000002</v>
      </c>
      <c r="S1864">
        <v>12</v>
      </c>
      <c r="T1864">
        <v>8</v>
      </c>
      <c r="U1864">
        <v>0</v>
      </c>
      <c r="V1864">
        <v>1</v>
      </c>
      <c r="W1864">
        <v>0</v>
      </c>
      <c r="X1864">
        <v>3</v>
      </c>
      <c r="Y1864">
        <v>0</v>
      </c>
      <c r="Z1864">
        <v>0</v>
      </c>
      <c r="AA1864">
        <v>2</v>
      </c>
      <c r="AB1864" s="4">
        <v>327.42399275302802</v>
      </c>
      <c r="AC1864">
        <v>7.3064</v>
      </c>
      <c r="AD1864">
        <v>28</v>
      </c>
      <c r="AE1864">
        <v>3</v>
      </c>
      <c r="AF1864">
        <v>2</v>
      </c>
      <c r="AG1864">
        <v>2</v>
      </c>
      <c r="AH1864">
        <v>0</v>
      </c>
      <c r="AI1864">
        <v>1</v>
      </c>
      <c r="AJ1864">
        <v>1</v>
      </c>
      <c r="AK1864" s="4">
        <v>0.36</v>
      </c>
      <c r="AL1864">
        <v>25</v>
      </c>
      <c r="AM1864">
        <v>0</v>
      </c>
      <c r="AN1864">
        <v>0</v>
      </c>
      <c r="AO1864" s="4">
        <v>122.790499999999</v>
      </c>
      <c r="AP1864">
        <v>49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1</v>
      </c>
      <c r="AX1864">
        <v>3</v>
      </c>
      <c r="AY1864">
        <v>0</v>
      </c>
      <c r="AZ1864">
        <v>0</v>
      </c>
      <c r="BA1864">
        <v>50</v>
      </c>
      <c r="BB1864">
        <v>0</v>
      </c>
      <c r="BC1864">
        <v>0</v>
      </c>
      <c r="BD1864">
        <v>0</v>
      </c>
      <c r="BE1864">
        <v>0</v>
      </c>
      <c r="BF1864" s="4">
        <v>50.97</v>
      </c>
      <c r="BG1864" s="4">
        <v>10.1163904309395</v>
      </c>
      <c r="BH1864" s="4">
        <v>0.96678905470175702</v>
      </c>
      <c r="BI1864">
        <v>9.4639066627210706</v>
      </c>
      <c r="BJ1864" s="4">
        <v>20.313600000000001</v>
      </c>
      <c r="BK1864" s="4">
        <v>10.2222222222222</v>
      </c>
      <c r="BL1864" s="4">
        <v>247</v>
      </c>
      <c r="BM1864" s="4">
        <v>253</v>
      </c>
      <c r="BN1864">
        <v>315.03366088867102</v>
      </c>
      <c r="BO1864">
        <v>312.34829711914</v>
      </c>
      <c r="BP1864">
        <v>316.84918212890602</v>
      </c>
      <c r="BQ1864">
        <v>3</v>
      </c>
      <c r="BR1864">
        <v>3</v>
      </c>
      <c r="BS1864">
        <v>3</v>
      </c>
    </row>
    <row r="1865" spans="1:71" x14ac:dyDescent="0.35">
      <c r="A1865" t="s">
        <v>2253</v>
      </c>
      <c r="B1865" t="s">
        <v>2254</v>
      </c>
      <c r="C1865" t="s">
        <v>12</v>
      </c>
      <c r="D1865" t="s">
        <v>47</v>
      </c>
      <c r="E1865">
        <v>1864</v>
      </c>
      <c r="F1865">
        <v>-3.92</v>
      </c>
      <c r="G1865">
        <v>-5.9778432800000001</v>
      </c>
      <c r="H1865">
        <v>-6</v>
      </c>
      <c r="I1865">
        <f>0-F1865</f>
        <v>3.92</v>
      </c>
      <c r="J1865">
        <f>0-G1865</f>
        <v>5.9778432800000001</v>
      </c>
      <c r="K1865">
        <f>0-H1865</f>
        <v>6</v>
      </c>
      <c r="L1865">
        <v>2.82354138581525</v>
      </c>
      <c r="M1865">
        <v>1.32732385147375</v>
      </c>
      <c r="N1865">
        <f>1-_xlfn.PERCENTRANK.INC(I$2:I$4359,I1865)</f>
        <v>0.88300000000000001</v>
      </c>
      <c r="O1865">
        <f>1-_xlfn.PERCENTRANK.INC(J$2:J$4359,J1865)</f>
        <v>0.622</v>
      </c>
      <c r="P1865">
        <f>1-_xlfn.PERCENTRANK.INC(K$2:K$4359,K1865)</f>
        <v>0.6</v>
      </c>
      <c r="Q1865">
        <f>_xlfn.PERCENTRANK.INC(L$2:L$4359,L1865)</f>
        <v>0.88400000000000001</v>
      </c>
      <c r="R1865">
        <f>((N1865+P1865)/2+Q1865)/2</f>
        <v>0.81275000000000008</v>
      </c>
      <c r="S1865">
        <v>12</v>
      </c>
      <c r="T1865">
        <v>8</v>
      </c>
      <c r="U1865">
        <v>0</v>
      </c>
      <c r="V1865">
        <v>1</v>
      </c>
      <c r="W1865">
        <v>0</v>
      </c>
      <c r="X1865">
        <v>3</v>
      </c>
      <c r="Y1865">
        <v>0</v>
      </c>
      <c r="Z1865">
        <v>0</v>
      </c>
      <c r="AA1865">
        <v>2</v>
      </c>
      <c r="AB1865" s="4">
        <v>327.42399275302802</v>
      </c>
      <c r="AC1865">
        <v>7.3064</v>
      </c>
      <c r="AD1865">
        <v>28</v>
      </c>
      <c r="AE1865">
        <v>3</v>
      </c>
      <c r="AF1865">
        <v>2</v>
      </c>
      <c r="AG1865">
        <v>2</v>
      </c>
      <c r="AH1865">
        <v>0</v>
      </c>
      <c r="AI1865">
        <v>1</v>
      </c>
      <c r="AJ1865">
        <v>1</v>
      </c>
      <c r="AK1865" s="4">
        <v>0.36</v>
      </c>
      <c r="AL1865">
        <v>25</v>
      </c>
      <c r="AM1865">
        <v>0</v>
      </c>
      <c r="AN1865">
        <v>0</v>
      </c>
      <c r="AO1865" s="4">
        <v>122.790499999999</v>
      </c>
      <c r="AP1865">
        <v>49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1</v>
      </c>
      <c r="AX1865">
        <v>3</v>
      </c>
      <c r="AY1865">
        <v>0</v>
      </c>
      <c r="AZ1865">
        <v>0</v>
      </c>
      <c r="BA1865">
        <v>50</v>
      </c>
      <c r="BB1865">
        <v>0</v>
      </c>
      <c r="BC1865">
        <v>0</v>
      </c>
      <c r="BD1865">
        <v>0</v>
      </c>
      <c r="BE1865">
        <v>0</v>
      </c>
      <c r="BF1865" s="4">
        <v>50.97</v>
      </c>
      <c r="BG1865" s="4">
        <v>10.1163904309395</v>
      </c>
      <c r="BH1865" s="4">
        <v>0.96678905470175702</v>
      </c>
      <c r="BI1865">
        <v>9.4639066627210706</v>
      </c>
      <c r="BJ1865" s="4">
        <v>20.313600000000001</v>
      </c>
      <c r="BK1865" s="4">
        <v>10.2222222222222</v>
      </c>
      <c r="BL1865" s="4">
        <v>247</v>
      </c>
      <c r="BM1865" s="4">
        <v>253</v>
      </c>
      <c r="BN1865">
        <v>316.98095703125</v>
      </c>
      <c r="BO1865">
        <v>325.27783203125</v>
      </c>
      <c r="BP1865">
        <v>323.24392700195301</v>
      </c>
      <c r="BQ1865">
        <v>5</v>
      </c>
      <c r="BR1865">
        <v>4</v>
      </c>
      <c r="BS1865">
        <v>3</v>
      </c>
    </row>
    <row r="1866" spans="1:71" x14ac:dyDescent="0.35">
      <c r="A1866" t="s">
        <v>2039</v>
      </c>
      <c r="B1866" t="s">
        <v>2040</v>
      </c>
      <c r="C1866" t="s">
        <v>174</v>
      </c>
      <c r="D1866" t="s">
        <v>1133</v>
      </c>
      <c r="E1866">
        <v>1865</v>
      </c>
      <c r="F1866">
        <v>-5.29</v>
      </c>
      <c r="G1866">
        <v>-6.9306945799999999</v>
      </c>
      <c r="H1866">
        <v>-6.9</v>
      </c>
      <c r="I1866">
        <f>0-F1866</f>
        <v>5.29</v>
      </c>
      <c r="J1866">
        <f>0-G1866</f>
        <v>6.9306945799999999</v>
      </c>
      <c r="K1866">
        <f>0-H1866</f>
        <v>6.9</v>
      </c>
      <c r="L1866">
        <v>2.4795073906392302</v>
      </c>
      <c r="M1866">
        <v>1.6842485788042201</v>
      </c>
      <c r="N1866">
        <f>1-_xlfn.PERCENTRANK.INC(I$2:I$4359,I1866)</f>
        <v>0.21299999999999997</v>
      </c>
      <c r="O1866">
        <f>1-_xlfn.PERCENTRANK.INC(J$2:J$4359,J1866)</f>
        <v>0.15200000000000002</v>
      </c>
      <c r="P1866">
        <f>1-_xlfn.PERCENTRANK.INC(K$2:K$4359,K1866)</f>
        <v>0.15800000000000003</v>
      </c>
      <c r="Q1866">
        <f>_xlfn.PERCENTRANK.INC(L$2:L$4359,L1866)</f>
        <v>0.76</v>
      </c>
      <c r="R1866">
        <f>((N1866+P1866)/2+Q1866)/2</f>
        <v>0.47275</v>
      </c>
      <c r="S1866">
        <v>8</v>
      </c>
      <c r="T1866">
        <v>2</v>
      </c>
      <c r="U1866">
        <v>3</v>
      </c>
      <c r="V1866">
        <v>1</v>
      </c>
      <c r="W1866">
        <v>0</v>
      </c>
      <c r="X1866">
        <v>1</v>
      </c>
      <c r="Y1866">
        <v>0</v>
      </c>
      <c r="Z1866">
        <v>0</v>
      </c>
      <c r="AA1866">
        <v>2</v>
      </c>
      <c r="AB1866" s="4">
        <v>238.196994781494</v>
      </c>
      <c r="AC1866">
        <v>2.8365999999999998</v>
      </c>
      <c r="AD1866">
        <v>12</v>
      </c>
      <c r="AE1866">
        <v>5</v>
      </c>
      <c r="AF1866">
        <v>1</v>
      </c>
      <c r="AG1866">
        <v>0</v>
      </c>
      <c r="AH1866">
        <v>0</v>
      </c>
      <c r="AI1866">
        <v>0</v>
      </c>
      <c r="AJ1866">
        <v>0</v>
      </c>
      <c r="AK1866" s="4">
        <v>0.16666666666666599</v>
      </c>
      <c r="AL1866">
        <v>18</v>
      </c>
      <c r="AM1866">
        <v>1</v>
      </c>
      <c r="AN1866">
        <v>0</v>
      </c>
      <c r="AO1866" s="4">
        <v>62.049299999999903</v>
      </c>
      <c r="AP1866">
        <v>25</v>
      </c>
      <c r="AQ1866">
        <v>2</v>
      </c>
      <c r="AR1866">
        <v>0</v>
      </c>
      <c r="AS1866">
        <v>0</v>
      </c>
      <c r="AT1866">
        <v>0</v>
      </c>
      <c r="AU1866">
        <v>0</v>
      </c>
      <c r="AV1866">
        <v>2</v>
      </c>
      <c r="AW1866">
        <v>4</v>
      </c>
      <c r="AX1866">
        <v>1</v>
      </c>
      <c r="AY1866">
        <v>0</v>
      </c>
      <c r="AZ1866">
        <v>0</v>
      </c>
      <c r="BA1866">
        <v>26</v>
      </c>
      <c r="BB1866">
        <v>0</v>
      </c>
      <c r="BC1866">
        <v>0</v>
      </c>
      <c r="BD1866">
        <v>0</v>
      </c>
      <c r="BE1866">
        <v>0</v>
      </c>
      <c r="BF1866" s="4">
        <v>73.8</v>
      </c>
      <c r="BG1866">
        <v>9.7181089139219594</v>
      </c>
      <c r="BH1866">
        <v>1.0097189914671301</v>
      </c>
      <c r="BI1866">
        <v>8.62456782139102</v>
      </c>
      <c r="BJ1866" s="4">
        <v>13.432098765432</v>
      </c>
      <c r="BK1866">
        <v>5.76</v>
      </c>
      <c r="BL1866" s="4">
        <v>126</v>
      </c>
      <c r="BM1866" s="4">
        <v>139</v>
      </c>
      <c r="BN1866">
        <v>220.26818847656199</v>
      </c>
      <c r="BO1866">
        <v>219.27215576171801</v>
      </c>
      <c r="BP1866">
        <v>218.0888671875</v>
      </c>
      <c r="BQ1866">
        <v>1</v>
      </c>
      <c r="BR1866">
        <v>1</v>
      </c>
      <c r="BS1866">
        <v>1</v>
      </c>
    </row>
    <row r="1867" spans="1:71" x14ac:dyDescent="0.35">
      <c r="A1867" t="s">
        <v>2039</v>
      </c>
      <c r="B1867" t="s">
        <v>2040</v>
      </c>
      <c r="C1867" t="s">
        <v>174</v>
      </c>
      <c r="D1867" t="s">
        <v>1133</v>
      </c>
      <c r="E1867">
        <v>1866</v>
      </c>
      <c r="F1867">
        <v>-5.31</v>
      </c>
      <c r="G1867">
        <v>-6.9458022100000001</v>
      </c>
      <c r="H1867">
        <v>-6.9</v>
      </c>
      <c r="I1867">
        <f>0-F1867</f>
        <v>5.31</v>
      </c>
      <c r="J1867">
        <f>0-G1867</f>
        <v>6.9458022100000001</v>
      </c>
      <c r="K1867">
        <f>0-H1867</f>
        <v>6.9</v>
      </c>
      <c r="L1867">
        <v>2.43439836210946</v>
      </c>
      <c r="M1867">
        <v>1.67007431828463</v>
      </c>
      <c r="N1867">
        <f>1-_xlfn.PERCENTRANK.INC(I$2:I$4359,I1867)</f>
        <v>0.20399999999999996</v>
      </c>
      <c r="O1867">
        <f>1-_xlfn.PERCENTRANK.INC(J$2:J$4359,J1867)</f>
        <v>0.14700000000000002</v>
      </c>
      <c r="P1867">
        <f>1-_xlfn.PERCENTRANK.INC(K$2:K$4359,K1867)</f>
        <v>0.15800000000000003</v>
      </c>
      <c r="Q1867">
        <f>_xlfn.PERCENTRANK.INC(L$2:L$4359,L1867)</f>
        <v>0.745</v>
      </c>
      <c r="R1867">
        <f>((N1867+P1867)/2+Q1867)/2</f>
        <v>0.46299999999999997</v>
      </c>
      <c r="S1867">
        <v>8</v>
      </c>
      <c r="T1867">
        <v>2</v>
      </c>
      <c r="U1867">
        <v>3</v>
      </c>
      <c r="V1867">
        <v>1</v>
      </c>
      <c r="W1867">
        <v>0</v>
      </c>
      <c r="X1867">
        <v>1</v>
      </c>
      <c r="Y1867">
        <v>0</v>
      </c>
      <c r="Z1867">
        <v>0</v>
      </c>
      <c r="AA1867">
        <v>2</v>
      </c>
      <c r="AB1867" s="4">
        <v>238.196994781494</v>
      </c>
      <c r="AC1867">
        <v>2.8365999999999998</v>
      </c>
      <c r="AD1867">
        <v>12</v>
      </c>
      <c r="AE1867">
        <v>5</v>
      </c>
      <c r="AF1867">
        <v>1</v>
      </c>
      <c r="AG1867">
        <v>0</v>
      </c>
      <c r="AH1867">
        <v>0</v>
      </c>
      <c r="AI1867">
        <v>0</v>
      </c>
      <c r="AJ1867">
        <v>0</v>
      </c>
      <c r="AK1867" s="4">
        <v>0.16666666666666599</v>
      </c>
      <c r="AL1867">
        <v>18</v>
      </c>
      <c r="AM1867">
        <v>1</v>
      </c>
      <c r="AN1867">
        <v>0</v>
      </c>
      <c r="AO1867" s="4">
        <v>62.049299999999903</v>
      </c>
      <c r="AP1867">
        <v>25</v>
      </c>
      <c r="AQ1867">
        <v>2</v>
      </c>
      <c r="AR1867">
        <v>0</v>
      </c>
      <c r="AS1867">
        <v>0</v>
      </c>
      <c r="AT1867">
        <v>0</v>
      </c>
      <c r="AU1867">
        <v>0</v>
      </c>
      <c r="AV1867">
        <v>2</v>
      </c>
      <c r="AW1867">
        <v>4</v>
      </c>
      <c r="AX1867">
        <v>1</v>
      </c>
      <c r="AY1867">
        <v>0</v>
      </c>
      <c r="AZ1867">
        <v>0</v>
      </c>
      <c r="BA1867">
        <v>26</v>
      </c>
      <c r="BB1867">
        <v>0</v>
      </c>
      <c r="BC1867">
        <v>0</v>
      </c>
      <c r="BD1867">
        <v>0</v>
      </c>
      <c r="BE1867">
        <v>0</v>
      </c>
      <c r="BF1867" s="4">
        <v>73.8</v>
      </c>
      <c r="BG1867">
        <v>9.7181089139219594</v>
      </c>
      <c r="BH1867">
        <v>1.0097189914671301</v>
      </c>
      <c r="BI1867">
        <v>8.62456782139102</v>
      </c>
      <c r="BJ1867" s="4">
        <v>13.432098765432</v>
      </c>
      <c r="BK1867">
        <v>5.76</v>
      </c>
      <c r="BL1867" s="4">
        <v>126</v>
      </c>
      <c r="BM1867" s="4">
        <v>139</v>
      </c>
      <c r="BN1867">
        <v>222.35197448730401</v>
      </c>
      <c r="BO1867">
        <v>218.876205444335</v>
      </c>
      <c r="BP1867">
        <v>219.56481933593699</v>
      </c>
      <c r="BQ1867">
        <v>1</v>
      </c>
      <c r="BR1867">
        <v>1</v>
      </c>
      <c r="BS1867">
        <v>1</v>
      </c>
    </row>
    <row r="1868" spans="1:71" x14ac:dyDescent="0.35">
      <c r="A1868" t="s">
        <v>2039</v>
      </c>
      <c r="B1868" t="s">
        <v>2040</v>
      </c>
      <c r="C1868" t="s">
        <v>174</v>
      </c>
      <c r="D1868" t="s">
        <v>1133</v>
      </c>
      <c r="E1868">
        <v>1867</v>
      </c>
      <c r="F1868">
        <v>-5.32</v>
      </c>
      <c r="G1868">
        <v>-6.9355125400000004</v>
      </c>
      <c r="H1868">
        <v>-6.9</v>
      </c>
      <c r="I1868">
        <f>0-F1868</f>
        <v>5.32</v>
      </c>
      <c r="J1868">
        <f>0-G1868</f>
        <v>6.9355125400000004</v>
      </c>
      <c r="K1868">
        <f>0-H1868</f>
        <v>6.9</v>
      </c>
      <c r="L1868">
        <v>2.4400853535269502</v>
      </c>
      <c r="M1868">
        <v>1.62843161897535</v>
      </c>
      <c r="N1868">
        <f>1-_xlfn.PERCENTRANK.INC(I$2:I$4359,I1868)</f>
        <v>0.20199999999999996</v>
      </c>
      <c r="O1868">
        <f>1-_xlfn.PERCENTRANK.INC(J$2:J$4359,J1868)</f>
        <v>0.15000000000000002</v>
      </c>
      <c r="P1868">
        <f>1-_xlfn.PERCENTRANK.INC(K$2:K$4359,K1868)</f>
        <v>0.15800000000000003</v>
      </c>
      <c r="Q1868">
        <f>_xlfn.PERCENTRANK.INC(L$2:L$4359,L1868)</f>
        <v>0.747</v>
      </c>
      <c r="R1868">
        <f>((N1868+P1868)/2+Q1868)/2</f>
        <v>0.46350000000000002</v>
      </c>
      <c r="S1868">
        <v>8</v>
      </c>
      <c r="T1868">
        <v>2</v>
      </c>
      <c r="U1868">
        <v>3</v>
      </c>
      <c r="V1868">
        <v>1</v>
      </c>
      <c r="W1868">
        <v>0</v>
      </c>
      <c r="X1868">
        <v>1</v>
      </c>
      <c r="Y1868">
        <v>0</v>
      </c>
      <c r="Z1868">
        <v>0</v>
      </c>
      <c r="AA1868">
        <v>2</v>
      </c>
      <c r="AB1868" s="4">
        <v>238.196994781494</v>
      </c>
      <c r="AC1868">
        <v>2.8365999999999998</v>
      </c>
      <c r="AD1868">
        <v>12</v>
      </c>
      <c r="AE1868">
        <v>5</v>
      </c>
      <c r="AF1868">
        <v>1</v>
      </c>
      <c r="AG1868">
        <v>0</v>
      </c>
      <c r="AH1868">
        <v>0</v>
      </c>
      <c r="AI1868">
        <v>0</v>
      </c>
      <c r="AJ1868">
        <v>0</v>
      </c>
      <c r="AK1868" s="4">
        <v>0.16666666666666599</v>
      </c>
      <c r="AL1868">
        <v>18</v>
      </c>
      <c r="AM1868">
        <v>1</v>
      </c>
      <c r="AN1868">
        <v>0</v>
      </c>
      <c r="AO1868" s="4">
        <v>62.049299999999903</v>
      </c>
      <c r="AP1868">
        <v>25</v>
      </c>
      <c r="AQ1868">
        <v>2</v>
      </c>
      <c r="AR1868">
        <v>0</v>
      </c>
      <c r="AS1868">
        <v>0</v>
      </c>
      <c r="AT1868">
        <v>0</v>
      </c>
      <c r="AU1868">
        <v>0</v>
      </c>
      <c r="AV1868">
        <v>2</v>
      </c>
      <c r="AW1868">
        <v>4</v>
      </c>
      <c r="AX1868">
        <v>1</v>
      </c>
      <c r="AY1868">
        <v>0</v>
      </c>
      <c r="AZ1868">
        <v>0</v>
      </c>
      <c r="BA1868">
        <v>26</v>
      </c>
      <c r="BB1868">
        <v>0</v>
      </c>
      <c r="BC1868">
        <v>0</v>
      </c>
      <c r="BD1868">
        <v>0</v>
      </c>
      <c r="BE1868">
        <v>0</v>
      </c>
      <c r="BF1868" s="4">
        <v>73.8</v>
      </c>
      <c r="BG1868">
        <v>9.7181089139219594</v>
      </c>
      <c r="BH1868">
        <v>1.0097189914671301</v>
      </c>
      <c r="BI1868">
        <v>8.62456782139102</v>
      </c>
      <c r="BJ1868" s="4">
        <v>13.432098765432</v>
      </c>
      <c r="BK1868">
        <v>5.76</v>
      </c>
      <c r="BL1868" s="4">
        <v>126</v>
      </c>
      <c r="BM1868" s="4">
        <v>139</v>
      </c>
      <c r="BN1868">
        <v>217.37934875488199</v>
      </c>
      <c r="BO1868">
        <v>219.33692932128901</v>
      </c>
      <c r="BP1868">
        <v>221.17810058593699</v>
      </c>
      <c r="BQ1868">
        <v>0</v>
      </c>
      <c r="BR1868">
        <v>1</v>
      </c>
      <c r="BS1868">
        <v>1</v>
      </c>
    </row>
    <row r="1869" spans="1:71" x14ac:dyDescent="0.35">
      <c r="A1869" t="s">
        <v>1291</v>
      </c>
      <c r="B1869" t="s">
        <v>1292</v>
      </c>
      <c r="C1869" t="s">
        <v>12</v>
      </c>
      <c r="D1869" t="s">
        <v>65</v>
      </c>
      <c r="E1869">
        <v>1868</v>
      </c>
      <c r="F1869">
        <v>-3.45</v>
      </c>
      <c r="G1869">
        <v>-5.3379206699999999</v>
      </c>
      <c r="H1869">
        <v>-5.2</v>
      </c>
      <c r="I1869">
        <f>0-F1869</f>
        <v>3.45</v>
      </c>
      <c r="J1869">
        <f>0-G1869</f>
        <v>5.3379206699999999</v>
      </c>
      <c r="K1869">
        <f>0-H1869</f>
        <v>5.2</v>
      </c>
      <c r="L1869">
        <v>1.52749892274388</v>
      </c>
      <c r="M1869">
        <v>0.87411027585174195</v>
      </c>
      <c r="N1869">
        <f>1-_xlfn.PERCENTRANK.INC(I$2:I$4359,I1869)</f>
        <v>0.97199999999999998</v>
      </c>
      <c r="O1869">
        <f>1-_xlfn.PERCENTRANK.INC(J$2:J$4359,J1869)</f>
        <v>0.91100000000000003</v>
      </c>
      <c r="P1869">
        <f>1-_xlfn.PERCENTRANK.INC(K$2:K$4359,K1869)</f>
        <v>0.93300000000000005</v>
      </c>
      <c r="Q1869">
        <f>_xlfn.PERCENTRANK.INC(L$2:L$4359,L1869)</f>
        <v>0.35299999999999998</v>
      </c>
      <c r="R1869">
        <f>((N1869+P1869)/2+Q1869)/2</f>
        <v>0.65274999999999994</v>
      </c>
      <c r="S1869">
        <v>6</v>
      </c>
      <c r="T1869">
        <v>5</v>
      </c>
      <c r="U1869">
        <v>0</v>
      </c>
      <c r="V1869">
        <v>1</v>
      </c>
      <c r="W1869">
        <v>0</v>
      </c>
      <c r="X1869">
        <v>0</v>
      </c>
      <c r="Y1869">
        <v>0</v>
      </c>
      <c r="Z1869">
        <v>0</v>
      </c>
      <c r="AA1869">
        <v>1</v>
      </c>
      <c r="AB1869" s="4">
        <v>161.24799668788901</v>
      </c>
      <c r="AC1869">
        <v>5.6171999999999898</v>
      </c>
      <c r="AD1869">
        <v>15</v>
      </c>
      <c r="AE1869">
        <v>0</v>
      </c>
      <c r="AF1869">
        <v>1</v>
      </c>
      <c r="AG1869">
        <v>0</v>
      </c>
      <c r="AH1869">
        <v>0</v>
      </c>
      <c r="AI1869">
        <v>0</v>
      </c>
      <c r="AJ1869">
        <v>0</v>
      </c>
      <c r="AK1869" s="4">
        <v>0.33333333333333298</v>
      </c>
      <c r="AL1869">
        <v>12</v>
      </c>
      <c r="AM1869">
        <v>0</v>
      </c>
      <c r="AN1869">
        <v>0</v>
      </c>
      <c r="AO1869" s="4">
        <v>69.793499999999995</v>
      </c>
      <c r="AP1869">
        <v>27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1</v>
      </c>
      <c r="AX1869">
        <v>0</v>
      </c>
      <c r="AY1869">
        <v>0</v>
      </c>
      <c r="AZ1869">
        <v>0</v>
      </c>
      <c r="BA1869">
        <v>27</v>
      </c>
      <c r="BB1869">
        <v>0</v>
      </c>
      <c r="BC1869">
        <v>0</v>
      </c>
      <c r="BD1869">
        <v>0</v>
      </c>
      <c r="BE1869">
        <v>0</v>
      </c>
      <c r="BF1869" s="4">
        <v>27.64</v>
      </c>
      <c r="BG1869">
        <v>9.8181744385303702</v>
      </c>
      <c r="BH1869">
        <v>1.0168309545230301</v>
      </c>
      <c r="BI1869">
        <v>8.6556604564972108</v>
      </c>
      <c r="BJ1869" s="4">
        <v>10.0833333333333</v>
      </c>
      <c r="BK1869">
        <v>5.6122448979591804</v>
      </c>
      <c r="BL1869" s="4">
        <v>129</v>
      </c>
      <c r="BM1869" s="4">
        <v>131</v>
      </c>
      <c r="BN1869">
        <v>185.543701171875</v>
      </c>
      <c r="BO1869">
        <v>186.75424194335901</v>
      </c>
      <c r="BP1869">
        <v>191.44480895996</v>
      </c>
      <c r="BQ1869">
        <v>1</v>
      </c>
      <c r="BR1869">
        <v>1</v>
      </c>
      <c r="BS1869">
        <v>1</v>
      </c>
    </row>
    <row r="1870" spans="1:71" x14ac:dyDescent="0.35">
      <c r="A1870" t="s">
        <v>1291</v>
      </c>
      <c r="B1870" t="s">
        <v>1292</v>
      </c>
      <c r="C1870" t="s">
        <v>12</v>
      </c>
      <c r="D1870" t="s">
        <v>65</v>
      </c>
      <c r="E1870">
        <v>1869</v>
      </c>
      <c r="F1870">
        <v>-3.65</v>
      </c>
      <c r="G1870">
        <v>-5.5556049300000003</v>
      </c>
      <c r="H1870">
        <v>-5.4</v>
      </c>
      <c r="I1870">
        <f>0-F1870</f>
        <v>3.65</v>
      </c>
      <c r="J1870">
        <f>0-G1870</f>
        <v>5.5556049300000003</v>
      </c>
      <c r="K1870">
        <f>0-H1870</f>
        <v>5.4</v>
      </c>
      <c r="L1870">
        <v>2.5237969074165401</v>
      </c>
      <c r="M1870">
        <v>1.1990947572153601</v>
      </c>
      <c r="N1870">
        <f>1-_xlfn.PERCENTRANK.INC(I$2:I$4359,I1870)</f>
        <v>0.94399999999999995</v>
      </c>
      <c r="O1870">
        <f>1-_xlfn.PERCENTRANK.INC(J$2:J$4359,J1870)</f>
        <v>0.83599999999999997</v>
      </c>
      <c r="P1870">
        <f>1-_xlfn.PERCENTRANK.INC(K$2:K$4359,K1870)</f>
        <v>0.88800000000000001</v>
      </c>
      <c r="Q1870">
        <f>_xlfn.PERCENTRANK.INC(L$2:L$4359,L1870)</f>
        <v>0.77500000000000002</v>
      </c>
      <c r="R1870">
        <f>((N1870+P1870)/2+Q1870)/2</f>
        <v>0.84549999999999992</v>
      </c>
      <c r="S1870">
        <v>6</v>
      </c>
      <c r="T1870">
        <v>5</v>
      </c>
      <c r="U1870">
        <v>0</v>
      </c>
      <c r="V1870">
        <v>1</v>
      </c>
      <c r="W1870">
        <v>0</v>
      </c>
      <c r="X1870">
        <v>0</v>
      </c>
      <c r="Y1870">
        <v>0</v>
      </c>
      <c r="Z1870">
        <v>0</v>
      </c>
      <c r="AA1870">
        <v>1</v>
      </c>
      <c r="AB1870" s="4">
        <v>161.24799668788901</v>
      </c>
      <c r="AC1870">
        <v>5.6171999999999898</v>
      </c>
      <c r="AD1870">
        <v>15</v>
      </c>
      <c r="AE1870">
        <v>0</v>
      </c>
      <c r="AF1870">
        <v>1</v>
      </c>
      <c r="AG1870">
        <v>0</v>
      </c>
      <c r="AH1870">
        <v>0</v>
      </c>
      <c r="AI1870">
        <v>0</v>
      </c>
      <c r="AJ1870">
        <v>0</v>
      </c>
      <c r="AK1870" s="4">
        <v>0.33333333333333298</v>
      </c>
      <c r="AL1870">
        <v>12</v>
      </c>
      <c r="AM1870">
        <v>0</v>
      </c>
      <c r="AN1870">
        <v>0</v>
      </c>
      <c r="AO1870" s="4">
        <v>69.793499999999995</v>
      </c>
      <c r="AP1870">
        <v>27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1</v>
      </c>
      <c r="AX1870">
        <v>0</v>
      </c>
      <c r="AY1870">
        <v>0</v>
      </c>
      <c r="AZ1870">
        <v>0</v>
      </c>
      <c r="BA1870">
        <v>27</v>
      </c>
      <c r="BB1870">
        <v>0</v>
      </c>
      <c r="BC1870">
        <v>0</v>
      </c>
      <c r="BD1870">
        <v>0</v>
      </c>
      <c r="BE1870">
        <v>0</v>
      </c>
      <c r="BF1870" s="4">
        <v>27.64</v>
      </c>
      <c r="BG1870">
        <v>9.8181744385303702</v>
      </c>
      <c r="BH1870">
        <v>1.0168309545230301</v>
      </c>
      <c r="BI1870">
        <v>8.6556604564972108</v>
      </c>
      <c r="BJ1870" s="4">
        <v>10.0833333333333</v>
      </c>
      <c r="BK1870">
        <v>5.6122448979591804</v>
      </c>
      <c r="BL1870" s="4">
        <v>129</v>
      </c>
      <c r="BM1870" s="4">
        <v>131</v>
      </c>
      <c r="BN1870">
        <v>183.37236022949199</v>
      </c>
      <c r="BO1870">
        <v>192.09049987792901</v>
      </c>
      <c r="BP1870">
        <v>189.97625732421801</v>
      </c>
      <c r="BQ1870">
        <v>1</v>
      </c>
      <c r="BR1870">
        <v>2</v>
      </c>
      <c r="BS1870">
        <v>2</v>
      </c>
    </row>
    <row r="1871" spans="1:71" x14ac:dyDescent="0.35">
      <c r="A1871" t="s">
        <v>1291</v>
      </c>
      <c r="B1871" t="s">
        <v>1292</v>
      </c>
      <c r="C1871" t="s">
        <v>12</v>
      </c>
      <c r="D1871" t="s">
        <v>65</v>
      </c>
      <c r="E1871">
        <v>1870</v>
      </c>
      <c r="F1871">
        <v>-3.59</v>
      </c>
      <c r="G1871">
        <v>-5.5270795799999997</v>
      </c>
      <c r="H1871">
        <v>-5.4</v>
      </c>
      <c r="I1871">
        <f>0-F1871</f>
        <v>3.59</v>
      </c>
      <c r="J1871">
        <f>0-G1871</f>
        <v>5.5270795799999997</v>
      </c>
      <c r="K1871">
        <f>0-H1871</f>
        <v>5.4</v>
      </c>
      <c r="L1871">
        <v>1.86791364269646</v>
      </c>
      <c r="M1871">
        <v>0.281051124423214</v>
      </c>
      <c r="N1871">
        <f>1-_xlfn.PERCENTRANK.INC(I$2:I$4359,I1871)</f>
        <v>0.95399999999999996</v>
      </c>
      <c r="O1871">
        <f>1-_xlfn.PERCENTRANK.INC(J$2:J$4359,J1871)</f>
        <v>0.84599999999999997</v>
      </c>
      <c r="P1871">
        <f>1-_xlfn.PERCENTRANK.INC(K$2:K$4359,K1871)</f>
        <v>0.88800000000000001</v>
      </c>
      <c r="Q1871">
        <f>_xlfn.PERCENTRANK.INC(L$2:L$4359,L1871)</f>
        <v>0.501</v>
      </c>
      <c r="R1871">
        <f>((N1871+P1871)/2+Q1871)/2</f>
        <v>0.71100000000000008</v>
      </c>
      <c r="S1871">
        <v>6</v>
      </c>
      <c r="T1871">
        <v>5</v>
      </c>
      <c r="U1871">
        <v>0</v>
      </c>
      <c r="V1871">
        <v>1</v>
      </c>
      <c r="W1871">
        <v>0</v>
      </c>
      <c r="X1871">
        <v>0</v>
      </c>
      <c r="Y1871">
        <v>0</v>
      </c>
      <c r="Z1871">
        <v>0</v>
      </c>
      <c r="AA1871">
        <v>1</v>
      </c>
      <c r="AB1871" s="4">
        <v>161.24799668788901</v>
      </c>
      <c r="AC1871">
        <v>5.6171999999999898</v>
      </c>
      <c r="AD1871">
        <v>15</v>
      </c>
      <c r="AE1871">
        <v>0</v>
      </c>
      <c r="AF1871">
        <v>1</v>
      </c>
      <c r="AG1871">
        <v>0</v>
      </c>
      <c r="AH1871">
        <v>0</v>
      </c>
      <c r="AI1871">
        <v>0</v>
      </c>
      <c r="AJ1871">
        <v>0</v>
      </c>
      <c r="AK1871" s="4">
        <v>0.33333333333333298</v>
      </c>
      <c r="AL1871">
        <v>12</v>
      </c>
      <c r="AM1871">
        <v>0</v>
      </c>
      <c r="AN1871">
        <v>0</v>
      </c>
      <c r="AO1871" s="4">
        <v>69.793499999999995</v>
      </c>
      <c r="AP1871">
        <v>27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1</v>
      </c>
      <c r="AX1871">
        <v>0</v>
      </c>
      <c r="AY1871">
        <v>0</v>
      </c>
      <c r="AZ1871">
        <v>0</v>
      </c>
      <c r="BA1871">
        <v>27</v>
      </c>
      <c r="BB1871">
        <v>0</v>
      </c>
      <c r="BC1871">
        <v>0</v>
      </c>
      <c r="BD1871">
        <v>0</v>
      </c>
      <c r="BE1871">
        <v>0</v>
      </c>
      <c r="BF1871" s="4">
        <v>27.64</v>
      </c>
      <c r="BG1871">
        <v>9.8181744385303702</v>
      </c>
      <c r="BH1871">
        <v>1.0168309545230301</v>
      </c>
      <c r="BI1871">
        <v>8.6556604564972108</v>
      </c>
      <c r="BJ1871" s="4">
        <v>10.0833333333333</v>
      </c>
      <c r="BK1871">
        <v>5.6122448979591804</v>
      </c>
      <c r="BL1871" s="4">
        <v>129</v>
      </c>
      <c r="BM1871" s="4">
        <v>131</v>
      </c>
      <c r="BN1871">
        <v>188.64532470703099</v>
      </c>
      <c r="BO1871">
        <v>185.11836242675699</v>
      </c>
      <c r="BP1871">
        <v>190.66600036621</v>
      </c>
      <c r="BQ1871">
        <v>0</v>
      </c>
      <c r="BR1871">
        <v>2</v>
      </c>
      <c r="BS1871">
        <v>2</v>
      </c>
    </row>
    <row r="1872" spans="1:71" x14ac:dyDescent="0.35">
      <c r="A1872" t="s">
        <v>687</v>
      </c>
      <c r="B1872" t="s">
        <v>688</v>
      </c>
      <c r="C1872" t="s">
        <v>296</v>
      </c>
      <c r="D1872" t="s">
        <v>689</v>
      </c>
      <c r="E1872">
        <v>1871</v>
      </c>
      <c r="F1872">
        <v>-4.16</v>
      </c>
      <c r="G1872">
        <v>-7.1921539299999999</v>
      </c>
      <c r="H1872">
        <v>-7</v>
      </c>
      <c r="I1872">
        <f>0-F1872</f>
        <v>4.16</v>
      </c>
      <c r="J1872">
        <f>0-G1872</f>
        <v>7.1921539299999999</v>
      </c>
      <c r="K1872">
        <f>0-H1872</f>
        <v>7</v>
      </c>
      <c r="L1872">
        <v>1.0301003172120899</v>
      </c>
      <c r="M1872">
        <v>0.25657897383238398</v>
      </c>
      <c r="N1872">
        <f>1-_xlfn.PERCENTRANK.INC(I$2:I$4359,I1872)</f>
        <v>0.79800000000000004</v>
      </c>
      <c r="O1872">
        <f>1-_xlfn.PERCENTRANK.INC(J$2:J$4359,J1872)</f>
        <v>8.6999999999999966E-2</v>
      </c>
      <c r="P1872">
        <f>1-_xlfn.PERCENTRANK.INC(K$2:K$4359,K1872)</f>
        <v>0.129</v>
      </c>
      <c r="Q1872">
        <f>_xlfn.PERCENTRANK.INC(L$2:L$4359,L1872)</f>
        <v>0.11899999999999999</v>
      </c>
      <c r="R1872">
        <f>((N1872+P1872)/2+Q1872)/2</f>
        <v>0.29125000000000001</v>
      </c>
      <c r="S1872">
        <v>14</v>
      </c>
      <c r="T1872">
        <v>3</v>
      </c>
      <c r="U1872">
        <v>0</v>
      </c>
      <c r="V1872">
        <v>0</v>
      </c>
      <c r="W1872">
        <v>1</v>
      </c>
      <c r="X1872">
        <v>2</v>
      </c>
      <c r="Y1872">
        <v>0</v>
      </c>
      <c r="Z1872">
        <v>0</v>
      </c>
      <c r="AA1872">
        <v>3</v>
      </c>
      <c r="AB1872" s="4">
        <v>265.28799355029997</v>
      </c>
      <c r="AC1872">
        <v>6.35109999999999</v>
      </c>
      <c r="AD1872">
        <v>14</v>
      </c>
      <c r="AE1872">
        <v>3</v>
      </c>
      <c r="AF1872">
        <v>0</v>
      </c>
      <c r="AG1872">
        <v>1</v>
      </c>
      <c r="AH1872">
        <v>1</v>
      </c>
      <c r="AI1872">
        <v>0</v>
      </c>
      <c r="AJ1872">
        <v>0</v>
      </c>
      <c r="AK1872" s="4">
        <v>0.13636363636363599</v>
      </c>
      <c r="AL1872">
        <v>22</v>
      </c>
      <c r="AM1872">
        <v>1</v>
      </c>
      <c r="AN1872">
        <v>0</v>
      </c>
      <c r="AO1872" s="4">
        <v>89.8004999999999</v>
      </c>
      <c r="AP1872">
        <v>33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3</v>
      </c>
      <c r="AY1872">
        <v>0</v>
      </c>
      <c r="AZ1872">
        <v>0</v>
      </c>
      <c r="BA1872">
        <v>35</v>
      </c>
      <c r="BB1872">
        <v>0</v>
      </c>
      <c r="BC1872">
        <v>0</v>
      </c>
      <c r="BD1872">
        <v>0</v>
      </c>
      <c r="BE1872">
        <v>0</v>
      </c>
      <c r="BF1872" s="4">
        <v>53.269999999999897</v>
      </c>
      <c r="BG1872" s="4">
        <v>12.3823520377794</v>
      </c>
      <c r="BH1872" s="4">
        <v>0.981572989994831</v>
      </c>
      <c r="BI1872" s="4">
        <v>11.6148051790266</v>
      </c>
      <c r="BJ1872" s="4">
        <v>14.917355371900801</v>
      </c>
      <c r="BK1872">
        <v>6.4058272632674296</v>
      </c>
      <c r="BL1872" s="4">
        <v>176</v>
      </c>
      <c r="BM1872" s="4">
        <v>196</v>
      </c>
      <c r="BN1872">
        <v>250.90829467773401</v>
      </c>
      <c r="BO1872">
        <v>247.15106201171801</v>
      </c>
      <c r="BP1872">
        <v>251.28422546386699</v>
      </c>
      <c r="BQ1872">
        <v>2</v>
      </c>
      <c r="BR1872">
        <v>1</v>
      </c>
      <c r="BS1872">
        <v>1</v>
      </c>
    </row>
    <row r="1873" spans="1:71" x14ac:dyDescent="0.35">
      <c r="A1873" t="s">
        <v>687</v>
      </c>
      <c r="B1873" t="s">
        <v>688</v>
      </c>
      <c r="C1873" t="s">
        <v>296</v>
      </c>
      <c r="D1873" t="s">
        <v>689</v>
      </c>
      <c r="E1873">
        <v>1872</v>
      </c>
      <c r="F1873">
        <v>-4.04</v>
      </c>
      <c r="G1873">
        <v>-6.5642395000000002</v>
      </c>
      <c r="H1873">
        <v>-6.4</v>
      </c>
      <c r="I1873">
        <f>0-F1873</f>
        <v>4.04</v>
      </c>
      <c r="J1873">
        <f>0-G1873</f>
        <v>6.5642395000000002</v>
      </c>
      <c r="K1873">
        <f>0-H1873</f>
        <v>6.4</v>
      </c>
      <c r="L1873">
        <v>1.89796576055226</v>
      </c>
      <c r="M1873">
        <v>0.87013621832327503</v>
      </c>
      <c r="N1873">
        <f>1-_xlfn.PERCENTRANK.INC(I$2:I$4359,I1873)</f>
        <v>0.84399999999999997</v>
      </c>
      <c r="O1873">
        <f>1-_xlfn.PERCENTRANK.INC(J$2:J$4359,J1873)</f>
        <v>0.29400000000000004</v>
      </c>
      <c r="P1873">
        <f>1-_xlfn.PERCENTRANK.INC(K$2:K$4359,K1873)</f>
        <v>0.36199999999999999</v>
      </c>
      <c r="Q1873">
        <f>_xlfn.PERCENTRANK.INC(L$2:L$4359,L1873)</f>
        <v>0.52</v>
      </c>
      <c r="R1873">
        <f>((N1873+P1873)/2+Q1873)/2</f>
        <v>0.5615</v>
      </c>
      <c r="S1873">
        <v>14</v>
      </c>
      <c r="T1873">
        <v>3</v>
      </c>
      <c r="U1873">
        <v>0</v>
      </c>
      <c r="V1873">
        <v>0</v>
      </c>
      <c r="W1873">
        <v>1</v>
      </c>
      <c r="X1873">
        <v>2</v>
      </c>
      <c r="Y1873">
        <v>0</v>
      </c>
      <c r="Z1873">
        <v>0</v>
      </c>
      <c r="AA1873">
        <v>3</v>
      </c>
      <c r="AB1873" s="4">
        <v>265.28799355029997</v>
      </c>
      <c r="AC1873">
        <v>6.35109999999999</v>
      </c>
      <c r="AD1873">
        <v>14</v>
      </c>
      <c r="AE1873">
        <v>3</v>
      </c>
      <c r="AF1873">
        <v>0</v>
      </c>
      <c r="AG1873">
        <v>1</v>
      </c>
      <c r="AH1873">
        <v>1</v>
      </c>
      <c r="AI1873">
        <v>0</v>
      </c>
      <c r="AJ1873">
        <v>0</v>
      </c>
      <c r="AK1873" s="4">
        <v>0.13636363636363599</v>
      </c>
      <c r="AL1873">
        <v>22</v>
      </c>
      <c r="AM1873">
        <v>1</v>
      </c>
      <c r="AN1873">
        <v>0</v>
      </c>
      <c r="AO1873" s="4">
        <v>89.8004999999999</v>
      </c>
      <c r="AP1873">
        <v>33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3</v>
      </c>
      <c r="AY1873">
        <v>0</v>
      </c>
      <c r="AZ1873">
        <v>0</v>
      </c>
      <c r="BA1873">
        <v>35</v>
      </c>
      <c r="BB1873">
        <v>0</v>
      </c>
      <c r="BC1873">
        <v>0</v>
      </c>
      <c r="BD1873">
        <v>0</v>
      </c>
      <c r="BE1873">
        <v>0</v>
      </c>
      <c r="BF1873" s="4">
        <v>53.269999999999897</v>
      </c>
      <c r="BG1873" s="4">
        <v>12.3823520377794</v>
      </c>
      <c r="BH1873" s="4">
        <v>0.981572989994831</v>
      </c>
      <c r="BI1873" s="4">
        <v>11.6148051790266</v>
      </c>
      <c r="BJ1873" s="4">
        <v>14.917355371900801</v>
      </c>
      <c r="BK1873">
        <v>6.4058272632674296</v>
      </c>
      <c r="BL1873" s="4">
        <v>176</v>
      </c>
      <c r="BM1873" s="4">
        <v>196</v>
      </c>
      <c r="BN1873">
        <v>246.43988037109301</v>
      </c>
      <c r="BO1873">
        <v>250.39927673339801</v>
      </c>
      <c r="BP1873">
        <v>250.16007995605401</v>
      </c>
      <c r="BQ1873">
        <v>1</v>
      </c>
      <c r="BR1873">
        <v>1</v>
      </c>
      <c r="BS1873">
        <v>1</v>
      </c>
    </row>
    <row r="1874" spans="1:71" x14ac:dyDescent="0.35">
      <c r="A1874" t="s">
        <v>687</v>
      </c>
      <c r="B1874" t="s">
        <v>688</v>
      </c>
      <c r="C1874" t="s">
        <v>296</v>
      </c>
      <c r="D1874" t="s">
        <v>689</v>
      </c>
      <c r="E1874">
        <v>1873</v>
      </c>
      <c r="F1874">
        <v>-3.89</v>
      </c>
      <c r="G1874">
        <v>-7.15275192</v>
      </c>
      <c r="H1874">
        <v>-7.2</v>
      </c>
      <c r="I1874">
        <f>0-F1874</f>
        <v>3.89</v>
      </c>
      <c r="J1874">
        <f>0-G1874</f>
        <v>7.15275192</v>
      </c>
      <c r="K1874">
        <f>0-H1874</f>
        <v>7.2</v>
      </c>
      <c r="L1874">
        <v>1.3267486442758201</v>
      </c>
      <c r="M1874">
        <v>0.13960373053372499</v>
      </c>
      <c r="N1874">
        <f>1-_xlfn.PERCENTRANK.INC(I$2:I$4359,I1874)</f>
        <v>0.89100000000000001</v>
      </c>
      <c r="O1874">
        <f>1-_xlfn.PERCENTRANK.INC(J$2:J$4359,J1874)</f>
        <v>9.2999999999999972E-2</v>
      </c>
      <c r="P1874">
        <f>1-_xlfn.PERCENTRANK.INC(K$2:K$4359,K1874)</f>
        <v>7.999999999999996E-2</v>
      </c>
      <c r="Q1874">
        <f>_xlfn.PERCENTRANK.INC(L$2:L$4359,L1874)</f>
        <v>0.25800000000000001</v>
      </c>
      <c r="R1874">
        <f>((N1874+P1874)/2+Q1874)/2</f>
        <v>0.37175000000000002</v>
      </c>
      <c r="S1874">
        <v>14</v>
      </c>
      <c r="T1874">
        <v>3</v>
      </c>
      <c r="U1874">
        <v>0</v>
      </c>
      <c r="V1874">
        <v>0</v>
      </c>
      <c r="W1874">
        <v>1</v>
      </c>
      <c r="X1874">
        <v>2</v>
      </c>
      <c r="Y1874">
        <v>0</v>
      </c>
      <c r="Z1874">
        <v>0</v>
      </c>
      <c r="AA1874">
        <v>3</v>
      </c>
      <c r="AB1874" s="4">
        <v>265.28799355029997</v>
      </c>
      <c r="AC1874">
        <v>6.35109999999999</v>
      </c>
      <c r="AD1874">
        <v>14</v>
      </c>
      <c r="AE1874">
        <v>3</v>
      </c>
      <c r="AF1874">
        <v>0</v>
      </c>
      <c r="AG1874">
        <v>1</v>
      </c>
      <c r="AH1874">
        <v>1</v>
      </c>
      <c r="AI1874">
        <v>0</v>
      </c>
      <c r="AJ1874">
        <v>0</v>
      </c>
      <c r="AK1874" s="4">
        <v>0.13636363636363599</v>
      </c>
      <c r="AL1874">
        <v>22</v>
      </c>
      <c r="AM1874">
        <v>1</v>
      </c>
      <c r="AN1874">
        <v>0</v>
      </c>
      <c r="AO1874" s="4">
        <v>89.8004999999999</v>
      </c>
      <c r="AP1874">
        <v>33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3</v>
      </c>
      <c r="AY1874">
        <v>0</v>
      </c>
      <c r="AZ1874">
        <v>0</v>
      </c>
      <c r="BA1874">
        <v>35</v>
      </c>
      <c r="BB1874">
        <v>0</v>
      </c>
      <c r="BC1874">
        <v>0</v>
      </c>
      <c r="BD1874">
        <v>0</v>
      </c>
      <c r="BE1874">
        <v>0</v>
      </c>
      <c r="BF1874" s="4">
        <v>53.269999999999897</v>
      </c>
      <c r="BG1874" s="4">
        <v>12.3823520377794</v>
      </c>
      <c r="BH1874" s="4">
        <v>0.981572989994831</v>
      </c>
      <c r="BI1874" s="4">
        <v>11.6148051790266</v>
      </c>
      <c r="BJ1874" s="4">
        <v>14.917355371900801</v>
      </c>
      <c r="BK1874">
        <v>6.4058272632674296</v>
      </c>
      <c r="BL1874" s="4">
        <v>176</v>
      </c>
      <c r="BM1874" s="4">
        <v>196</v>
      </c>
      <c r="BN1874">
        <v>252.04501342773401</v>
      </c>
      <c r="BO1874">
        <v>250.10786437988199</v>
      </c>
      <c r="BP1874">
        <v>250.12579345703099</v>
      </c>
      <c r="BQ1874">
        <v>2</v>
      </c>
      <c r="BR1874">
        <v>1</v>
      </c>
      <c r="BS1874">
        <v>1</v>
      </c>
    </row>
    <row r="1875" spans="1:71" x14ac:dyDescent="0.35">
      <c r="A1875" t="s">
        <v>1680</v>
      </c>
      <c r="B1875" t="s">
        <v>1681</v>
      </c>
      <c r="C1875" t="s">
        <v>215</v>
      </c>
      <c r="D1875" t="s">
        <v>318</v>
      </c>
      <c r="E1875">
        <v>1874</v>
      </c>
      <c r="F1875">
        <v>-4.5199999999999996</v>
      </c>
      <c r="G1875">
        <v>-6.4762368199999996</v>
      </c>
      <c r="H1875">
        <v>-6.1</v>
      </c>
      <c r="I1875">
        <f>0-F1875</f>
        <v>4.5199999999999996</v>
      </c>
      <c r="J1875">
        <f>0-G1875</f>
        <v>6.4762368199999996</v>
      </c>
      <c r="K1875">
        <f>0-H1875</f>
        <v>6.1</v>
      </c>
      <c r="L1875">
        <v>2.2693143601490302</v>
      </c>
      <c r="M1875">
        <v>1.2842402181819299</v>
      </c>
      <c r="N1875">
        <f>1-_xlfn.PERCENTRANK.INC(I$2:I$4359,I1875)</f>
        <v>0.625</v>
      </c>
      <c r="O1875">
        <f>1-_xlfn.PERCENTRANK.INC(J$2:J$4359,J1875)</f>
        <v>0.33999999999999997</v>
      </c>
      <c r="P1875">
        <f>1-_xlfn.PERCENTRANK.INC(K$2:K$4359,K1875)</f>
        <v>0.53800000000000003</v>
      </c>
      <c r="Q1875">
        <f>_xlfn.PERCENTRANK.INC(L$2:L$4359,L1875)</f>
        <v>0.68500000000000005</v>
      </c>
      <c r="R1875">
        <f>((N1875+P1875)/2+Q1875)/2</f>
        <v>0.63325000000000009</v>
      </c>
      <c r="S1875">
        <v>6</v>
      </c>
      <c r="T1875">
        <v>6</v>
      </c>
      <c r="U1875">
        <v>0</v>
      </c>
      <c r="V1875">
        <v>1</v>
      </c>
      <c r="W1875">
        <v>0</v>
      </c>
      <c r="X1875">
        <v>3</v>
      </c>
      <c r="Y1875">
        <v>0</v>
      </c>
      <c r="Z1875">
        <v>0</v>
      </c>
      <c r="AA1875">
        <v>1</v>
      </c>
      <c r="AB1875" s="4">
        <v>225.28799521923</v>
      </c>
      <c r="AC1875">
        <v>3.6317999999999899</v>
      </c>
      <c r="AD1875">
        <v>22</v>
      </c>
      <c r="AE1875">
        <v>3</v>
      </c>
      <c r="AF1875">
        <v>4</v>
      </c>
      <c r="AG1875">
        <v>3</v>
      </c>
      <c r="AH1875">
        <v>0</v>
      </c>
      <c r="AI1875">
        <v>1</v>
      </c>
      <c r="AJ1875">
        <v>1</v>
      </c>
      <c r="AK1875" s="4">
        <v>0.25</v>
      </c>
      <c r="AL1875">
        <v>16</v>
      </c>
      <c r="AM1875">
        <v>0</v>
      </c>
      <c r="AN1875">
        <v>0</v>
      </c>
      <c r="AO1875" s="4">
        <v>85.750900000000001</v>
      </c>
      <c r="AP1875">
        <v>35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1</v>
      </c>
      <c r="AX1875">
        <v>3</v>
      </c>
      <c r="AY1875">
        <v>0</v>
      </c>
      <c r="AZ1875">
        <v>0</v>
      </c>
      <c r="BA1875">
        <v>35</v>
      </c>
      <c r="BB1875">
        <v>0</v>
      </c>
      <c r="BC1875">
        <v>0</v>
      </c>
      <c r="BD1875">
        <v>0</v>
      </c>
      <c r="BE1875">
        <v>0</v>
      </c>
      <c r="BF1875" s="4">
        <v>77.3</v>
      </c>
      <c r="BG1875">
        <v>9.03614620095607</v>
      </c>
      <c r="BH1875" s="4">
        <v>0.968503075784096</v>
      </c>
      <c r="BI1875">
        <v>8.3300129105325098</v>
      </c>
      <c r="BJ1875" s="4">
        <v>14.0625</v>
      </c>
      <c r="BK1875">
        <v>5.5576559546313797</v>
      </c>
      <c r="BL1875" s="4">
        <v>171</v>
      </c>
      <c r="BM1875" s="4">
        <v>174</v>
      </c>
      <c r="BN1875">
        <v>239.827545166015</v>
      </c>
      <c r="BO1875">
        <v>235.04985046386699</v>
      </c>
      <c r="BP1875">
        <v>233.81938171386699</v>
      </c>
      <c r="BQ1875">
        <v>2</v>
      </c>
      <c r="BR1875">
        <v>1</v>
      </c>
      <c r="BS1875">
        <v>1</v>
      </c>
    </row>
    <row r="1876" spans="1:71" x14ac:dyDescent="0.35">
      <c r="A1876" t="s">
        <v>1680</v>
      </c>
      <c r="B1876" t="s">
        <v>1681</v>
      </c>
      <c r="C1876" t="s">
        <v>215</v>
      </c>
      <c r="D1876" t="s">
        <v>318</v>
      </c>
      <c r="E1876">
        <v>1875</v>
      </c>
      <c r="F1876">
        <v>-4.72</v>
      </c>
      <c r="G1876">
        <v>-5.9873022999999996</v>
      </c>
      <c r="H1876">
        <v>-5.6</v>
      </c>
      <c r="I1876">
        <f>0-F1876</f>
        <v>4.72</v>
      </c>
      <c r="J1876">
        <f>0-G1876</f>
        <v>5.9873022999999996</v>
      </c>
      <c r="K1876">
        <f>0-H1876</f>
        <v>5.6</v>
      </c>
      <c r="L1876">
        <v>2.1626575481104502</v>
      </c>
      <c r="M1876">
        <v>1.0728693670747</v>
      </c>
      <c r="N1876">
        <f>1-_xlfn.PERCENTRANK.INC(I$2:I$4359,I1876)</f>
        <v>0.51100000000000001</v>
      </c>
      <c r="O1876">
        <f>1-_xlfn.PERCENTRANK.INC(J$2:J$4359,J1876)</f>
        <v>0.61599999999999999</v>
      </c>
      <c r="P1876">
        <f>1-_xlfn.PERCENTRANK.INC(K$2:K$4359,K1876)</f>
        <v>0.81</v>
      </c>
      <c r="Q1876">
        <f>_xlfn.PERCENTRANK.INC(L$2:L$4359,L1876)</f>
        <v>0.64200000000000002</v>
      </c>
      <c r="R1876">
        <f>((N1876+P1876)/2+Q1876)/2</f>
        <v>0.65125000000000011</v>
      </c>
      <c r="S1876">
        <v>6</v>
      </c>
      <c r="T1876">
        <v>6</v>
      </c>
      <c r="U1876">
        <v>0</v>
      </c>
      <c r="V1876">
        <v>1</v>
      </c>
      <c r="W1876">
        <v>0</v>
      </c>
      <c r="X1876">
        <v>3</v>
      </c>
      <c r="Y1876">
        <v>0</v>
      </c>
      <c r="Z1876">
        <v>0</v>
      </c>
      <c r="AA1876">
        <v>1</v>
      </c>
      <c r="AB1876" s="4">
        <v>225.28799521923</v>
      </c>
      <c r="AC1876">
        <v>3.6317999999999899</v>
      </c>
      <c r="AD1876">
        <v>22</v>
      </c>
      <c r="AE1876">
        <v>3</v>
      </c>
      <c r="AF1876">
        <v>4</v>
      </c>
      <c r="AG1876">
        <v>3</v>
      </c>
      <c r="AH1876">
        <v>0</v>
      </c>
      <c r="AI1876">
        <v>1</v>
      </c>
      <c r="AJ1876">
        <v>1</v>
      </c>
      <c r="AK1876" s="4">
        <v>0.25</v>
      </c>
      <c r="AL1876">
        <v>16</v>
      </c>
      <c r="AM1876">
        <v>0</v>
      </c>
      <c r="AN1876">
        <v>0</v>
      </c>
      <c r="AO1876" s="4">
        <v>85.750900000000001</v>
      </c>
      <c r="AP1876">
        <v>35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1</v>
      </c>
      <c r="AX1876">
        <v>3</v>
      </c>
      <c r="AY1876">
        <v>0</v>
      </c>
      <c r="AZ1876">
        <v>0</v>
      </c>
      <c r="BA1876">
        <v>35</v>
      </c>
      <c r="BB1876">
        <v>0</v>
      </c>
      <c r="BC1876">
        <v>0</v>
      </c>
      <c r="BD1876">
        <v>0</v>
      </c>
      <c r="BE1876">
        <v>0</v>
      </c>
      <c r="BF1876" s="4">
        <v>77.3</v>
      </c>
      <c r="BG1876">
        <v>9.03614620095607</v>
      </c>
      <c r="BH1876" s="4">
        <v>0.968503075784096</v>
      </c>
      <c r="BI1876">
        <v>8.3300129105325098</v>
      </c>
      <c r="BJ1876" s="4">
        <v>14.0625</v>
      </c>
      <c r="BK1876">
        <v>5.5576559546313797</v>
      </c>
      <c r="BL1876" s="4">
        <v>171</v>
      </c>
      <c r="BM1876" s="4">
        <v>174</v>
      </c>
      <c r="BN1876">
        <v>235.477294921875</v>
      </c>
      <c r="BO1876">
        <v>241.15997314453099</v>
      </c>
      <c r="BP1876">
        <v>243.86076354980401</v>
      </c>
      <c r="BQ1876">
        <v>3</v>
      </c>
      <c r="BR1876">
        <v>2</v>
      </c>
      <c r="BS1876">
        <v>2</v>
      </c>
    </row>
    <row r="1877" spans="1:71" x14ac:dyDescent="0.35">
      <c r="A1877" t="s">
        <v>1680</v>
      </c>
      <c r="B1877" t="s">
        <v>1681</v>
      </c>
      <c r="C1877" t="s">
        <v>215</v>
      </c>
      <c r="D1877" t="s">
        <v>318</v>
      </c>
      <c r="E1877">
        <v>1876</v>
      </c>
      <c r="F1877">
        <v>-4.62</v>
      </c>
      <c r="G1877">
        <v>-6.1940936999999998</v>
      </c>
      <c r="H1877">
        <v>-5.8</v>
      </c>
      <c r="I1877">
        <f>0-F1877</f>
        <v>4.62</v>
      </c>
      <c r="J1877">
        <f>0-G1877</f>
        <v>6.1940936999999998</v>
      </c>
      <c r="K1877">
        <f>0-H1877</f>
        <v>5.8</v>
      </c>
      <c r="L1877">
        <v>2.2558011363881301</v>
      </c>
      <c r="M1877">
        <v>1.2402571909635001</v>
      </c>
      <c r="N1877">
        <f>1-_xlfn.PERCENTRANK.INC(I$2:I$4359,I1877)</f>
        <v>0.56400000000000006</v>
      </c>
      <c r="O1877">
        <f>1-_xlfn.PERCENTRANK.INC(J$2:J$4359,J1877)</f>
        <v>0.496</v>
      </c>
      <c r="P1877">
        <f>1-_xlfn.PERCENTRANK.INC(K$2:K$4359,K1877)</f>
        <v>0.71500000000000008</v>
      </c>
      <c r="Q1877">
        <f>_xlfn.PERCENTRANK.INC(L$2:L$4359,L1877)</f>
        <v>0.67800000000000005</v>
      </c>
      <c r="R1877">
        <f>((N1877+P1877)/2+Q1877)/2</f>
        <v>0.65875000000000006</v>
      </c>
      <c r="S1877">
        <v>6</v>
      </c>
      <c r="T1877">
        <v>6</v>
      </c>
      <c r="U1877">
        <v>0</v>
      </c>
      <c r="V1877">
        <v>1</v>
      </c>
      <c r="W1877">
        <v>0</v>
      </c>
      <c r="X1877">
        <v>3</v>
      </c>
      <c r="Y1877">
        <v>0</v>
      </c>
      <c r="Z1877">
        <v>0</v>
      </c>
      <c r="AA1877">
        <v>1</v>
      </c>
      <c r="AB1877" s="4">
        <v>225.28799521923</v>
      </c>
      <c r="AC1877">
        <v>3.6317999999999899</v>
      </c>
      <c r="AD1877">
        <v>22</v>
      </c>
      <c r="AE1877">
        <v>3</v>
      </c>
      <c r="AF1877">
        <v>4</v>
      </c>
      <c r="AG1877">
        <v>3</v>
      </c>
      <c r="AH1877">
        <v>0</v>
      </c>
      <c r="AI1877">
        <v>1</v>
      </c>
      <c r="AJ1877">
        <v>1</v>
      </c>
      <c r="AK1877" s="4">
        <v>0.25</v>
      </c>
      <c r="AL1877">
        <v>16</v>
      </c>
      <c r="AM1877">
        <v>0</v>
      </c>
      <c r="AN1877">
        <v>0</v>
      </c>
      <c r="AO1877" s="4">
        <v>85.750900000000001</v>
      </c>
      <c r="AP1877">
        <v>35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1</v>
      </c>
      <c r="AX1877">
        <v>3</v>
      </c>
      <c r="AY1877">
        <v>0</v>
      </c>
      <c r="AZ1877">
        <v>0</v>
      </c>
      <c r="BA1877">
        <v>35</v>
      </c>
      <c r="BB1877">
        <v>0</v>
      </c>
      <c r="BC1877">
        <v>0</v>
      </c>
      <c r="BD1877">
        <v>0</v>
      </c>
      <c r="BE1877">
        <v>0</v>
      </c>
      <c r="BF1877" s="4">
        <v>77.3</v>
      </c>
      <c r="BG1877">
        <v>9.03614620095607</v>
      </c>
      <c r="BH1877" s="4">
        <v>0.968503075784096</v>
      </c>
      <c r="BI1877">
        <v>8.3300129105325098</v>
      </c>
      <c r="BJ1877" s="4">
        <v>14.0625</v>
      </c>
      <c r="BK1877">
        <v>5.5576559546313797</v>
      </c>
      <c r="BL1877" s="4">
        <v>171</v>
      </c>
      <c r="BM1877" s="4">
        <v>174</v>
      </c>
      <c r="BN1877">
        <v>235.76490783691401</v>
      </c>
      <c r="BO1877">
        <v>234.86932373046801</v>
      </c>
      <c r="BP1877">
        <v>238.91510009765599</v>
      </c>
      <c r="BQ1877">
        <v>4</v>
      </c>
      <c r="BR1877">
        <v>2</v>
      </c>
      <c r="BS1877">
        <v>2</v>
      </c>
    </row>
    <row r="1878" spans="1:71" x14ac:dyDescent="0.35">
      <c r="A1878" t="s">
        <v>1722</v>
      </c>
      <c r="B1878" t="s">
        <v>1723</v>
      </c>
      <c r="C1878" t="s">
        <v>12</v>
      </c>
      <c r="D1878" t="s">
        <v>40</v>
      </c>
      <c r="E1878">
        <v>1877</v>
      </c>
      <c r="F1878">
        <v>-5.09</v>
      </c>
      <c r="G1878">
        <v>-5.6483206700000004</v>
      </c>
      <c r="H1878">
        <v>-5.6</v>
      </c>
      <c r="I1878">
        <f>0-F1878</f>
        <v>5.09</v>
      </c>
      <c r="J1878">
        <f>0-G1878</f>
        <v>5.6483206700000004</v>
      </c>
      <c r="K1878">
        <f>0-H1878</f>
        <v>5.6</v>
      </c>
      <c r="L1878">
        <v>2.24796766133439</v>
      </c>
      <c r="M1878">
        <v>1.47976525449465</v>
      </c>
      <c r="N1878">
        <f>1-_xlfn.PERCENTRANK.INC(I$2:I$4359,I1878)</f>
        <v>0.31000000000000005</v>
      </c>
      <c r="O1878">
        <f>1-_xlfn.PERCENTRANK.INC(J$2:J$4359,J1878)</f>
        <v>0.79800000000000004</v>
      </c>
      <c r="P1878">
        <f>1-_xlfn.PERCENTRANK.INC(K$2:K$4359,K1878)</f>
        <v>0.81</v>
      </c>
      <c r="Q1878">
        <f>_xlfn.PERCENTRANK.INC(L$2:L$4359,L1878)</f>
        <v>0.67600000000000005</v>
      </c>
      <c r="R1878">
        <f>((N1878+P1878)/2+Q1878)/2</f>
        <v>0.6180000000000001</v>
      </c>
      <c r="S1878">
        <v>9</v>
      </c>
      <c r="T1878">
        <v>2</v>
      </c>
      <c r="U1878">
        <v>2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2</v>
      </c>
      <c r="AB1878" s="4">
        <v>259.13599443435601</v>
      </c>
      <c r="AC1878">
        <v>5.4211999999999998</v>
      </c>
      <c r="AD1878">
        <v>15</v>
      </c>
      <c r="AE1878">
        <v>3</v>
      </c>
      <c r="AF1878">
        <v>1</v>
      </c>
      <c r="AG1878">
        <v>1</v>
      </c>
      <c r="AH1878">
        <v>0</v>
      </c>
      <c r="AI1878">
        <v>0</v>
      </c>
      <c r="AJ1878">
        <v>1</v>
      </c>
      <c r="AK1878" s="4">
        <v>0.17647058823529399</v>
      </c>
      <c r="AL1878">
        <v>17</v>
      </c>
      <c r="AM1878">
        <v>1</v>
      </c>
      <c r="AN1878">
        <v>0</v>
      </c>
      <c r="AO1878" s="4">
        <v>74.115799999999894</v>
      </c>
      <c r="AP1878">
        <v>28</v>
      </c>
      <c r="AQ1878">
        <v>2</v>
      </c>
      <c r="AR1878">
        <v>0</v>
      </c>
      <c r="AS1878">
        <v>0</v>
      </c>
      <c r="AT1878">
        <v>2</v>
      </c>
      <c r="AU1878">
        <v>0</v>
      </c>
      <c r="AV1878">
        <v>0</v>
      </c>
      <c r="AW1878">
        <v>2</v>
      </c>
      <c r="AX1878">
        <v>1</v>
      </c>
      <c r="AY1878">
        <v>0</v>
      </c>
      <c r="AZ1878">
        <v>0</v>
      </c>
      <c r="BA1878">
        <v>29</v>
      </c>
      <c r="BB1878">
        <v>0</v>
      </c>
      <c r="BC1878">
        <v>0</v>
      </c>
      <c r="BD1878">
        <v>0</v>
      </c>
      <c r="BE1878">
        <v>0</v>
      </c>
      <c r="BF1878" s="4">
        <v>33.619999999999997</v>
      </c>
      <c r="BG1878" s="4">
        <v>10.4785844296809</v>
      </c>
      <c r="BH1878">
        <v>1.01555010123848</v>
      </c>
      <c r="BI1878">
        <v>9.3181363646186508</v>
      </c>
      <c r="BJ1878" s="4">
        <v>12.456747404844201</v>
      </c>
      <c r="BK1878">
        <v>5.5576559546313797</v>
      </c>
      <c r="BL1878" s="4">
        <v>146</v>
      </c>
      <c r="BM1878" s="4">
        <v>153</v>
      </c>
      <c r="BN1878">
        <v>229.82891845703099</v>
      </c>
      <c r="BO1878">
        <v>234.15972900390599</v>
      </c>
      <c r="BP1878">
        <v>233.156478881835</v>
      </c>
      <c r="BQ1878">
        <v>2</v>
      </c>
      <c r="BR1878">
        <v>1</v>
      </c>
      <c r="BS1878">
        <v>2</v>
      </c>
    </row>
    <row r="1879" spans="1:71" x14ac:dyDescent="0.35">
      <c r="A1879" t="s">
        <v>1722</v>
      </c>
      <c r="B1879" t="s">
        <v>1723</v>
      </c>
      <c r="C1879" t="s">
        <v>12</v>
      </c>
      <c r="D1879" t="s">
        <v>40</v>
      </c>
      <c r="E1879">
        <v>1878</v>
      </c>
      <c r="F1879">
        <v>-5.03</v>
      </c>
      <c r="G1879">
        <v>-5.6049442300000001</v>
      </c>
      <c r="H1879">
        <v>-5.6</v>
      </c>
      <c r="I1879">
        <f>0-F1879</f>
        <v>5.03</v>
      </c>
      <c r="J1879">
        <f>0-G1879</f>
        <v>5.6049442300000001</v>
      </c>
      <c r="K1879">
        <f>0-H1879</f>
        <v>5.6</v>
      </c>
      <c r="L1879">
        <v>2.2565254341638301</v>
      </c>
      <c r="M1879">
        <v>1.3211778422671301</v>
      </c>
      <c r="N1879">
        <f>1-_xlfn.PERCENTRANK.INC(I$2:I$4359,I1879)</f>
        <v>0.34199999999999997</v>
      </c>
      <c r="O1879">
        <f>1-_xlfn.PERCENTRANK.INC(J$2:J$4359,J1879)</f>
        <v>0.82000000000000006</v>
      </c>
      <c r="P1879">
        <f>1-_xlfn.PERCENTRANK.INC(K$2:K$4359,K1879)</f>
        <v>0.81</v>
      </c>
      <c r="Q1879">
        <f>_xlfn.PERCENTRANK.INC(L$2:L$4359,L1879)</f>
        <v>0.67900000000000005</v>
      </c>
      <c r="R1879">
        <f>((N1879+P1879)/2+Q1879)/2</f>
        <v>0.62750000000000006</v>
      </c>
      <c r="S1879">
        <v>9</v>
      </c>
      <c r="T1879">
        <v>2</v>
      </c>
      <c r="U1879">
        <v>2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2</v>
      </c>
      <c r="AB1879" s="4">
        <v>259.13599443435601</v>
      </c>
      <c r="AC1879">
        <v>5.4211999999999998</v>
      </c>
      <c r="AD1879">
        <v>15</v>
      </c>
      <c r="AE1879">
        <v>3</v>
      </c>
      <c r="AF1879">
        <v>1</v>
      </c>
      <c r="AG1879">
        <v>1</v>
      </c>
      <c r="AH1879">
        <v>0</v>
      </c>
      <c r="AI1879">
        <v>0</v>
      </c>
      <c r="AJ1879">
        <v>1</v>
      </c>
      <c r="AK1879" s="4">
        <v>0.17647058823529399</v>
      </c>
      <c r="AL1879">
        <v>17</v>
      </c>
      <c r="AM1879">
        <v>1</v>
      </c>
      <c r="AN1879">
        <v>0</v>
      </c>
      <c r="AO1879" s="4">
        <v>74.115799999999894</v>
      </c>
      <c r="AP1879">
        <v>28</v>
      </c>
      <c r="AQ1879">
        <v>2</v>
      </c>
      <c r="AR1879">
        <v>0</v>
      </c>
      <c r="AS1879">
        <v>0</v>
      </c>
      <c r="AT1879">
        <v>2</v>
      </c>
      <c r="AU1879">
        <v>0</v>
      </c>
      <c r="AV1879">
        <v>0</v>
      </c>
      <c r="AW1879">
        <v>2</v>
      </c>
      <c r="AX1879">
        <v>1</v>
      </c>
      <c r="AY1879">
        <v>0</v>
      </c>
      <c r="AZ1879">
        <v>0</v>
      </c>
      <c r="BA1879">
        <v>29</v>
      </c>
      <c r="BB1879">
        <v>0</v>
      </c>
      <c r="BC1879">
        <v>0</v>
      </c>
      <c r="BD1879">
        <v>0</v>
      </c>
      <c r="BE1879">
        <v>0</v>
      </c>
      <c r="BF1879" s="4">
        <v>33.619999999999997</v>
      </c>
      <c r="BG1879" s="4">
        <v>10.4785844296809</v>
      </c>
      <c r="BH1879">
        <v>1.01555010123848</v>
      </c>
      <c r="BI1879">
        <v>9.3181363646186508</v>
      </c>
      <c r="BJ1879" s="4">
        <v>12.456747404844201</v>
      </c>
      <c r="BK1879">
        <v>5.5576559546313797</v>
      </c>
      <c r="BL1879" s="4">
        <v>146</v>
      </c>
      <c r="BM1879" s="4">
        <v>153</v>
      </c>
      <c r="BN1879">
        <v>227.93159484863199</v>
      </c>
      <c r="BO1879">
        <v>235.53044128417901</v>
      </c>
      <c r="BP1879">
        <v>232.69102478027301</v>
      </c>
      <c r="BQ1879">
        <v>2</v>
      </c>
      <c r="BR1879">
        <v>2</v>
      </c>
      <c r="BS1879">
        <v>2</v>
      </c>
    </row>
    <row r="1880" spans="1:71" x14ac:dyDescent="0.35">
      <c r="A1880" t="s">
        <v>1722</v>
      </c>
      <c r="B1880" t="s">
        <v>1723</v>
      </c>
      <c r="C1880" t="s">
        <v>12</v>
      </c>
      <c r="D1880" t="s">
        <v>40</v>
      </c>
      <c r="E1880">
        <v>1879</v>
      </c>
      <c r="F1880">
        <v>-4.4000000000000004</v>
      </c>
      <c r="G1880">
        <v>-5.74193716</v>
      </c>
      <c r="H1880">
        <v>-5.7</v>
      </c>
      <c r="I1880">
        <f>0-F1880</f>
        <v>4.4000000000000004</v>
      </c>
      <c r="J1880">
        <f>0-G1880</f>
        <v>5.74193716</v>
      </c>
      <c r="K1880">
        <f>0-H1880</f>
        <v>5.7</v>
      </c>
      <c r="L1880">
        <v>1.9792099391009501</v>
      </c>
      <c r="M1880">
        <v>1.3953829350692699</v>
      </c>
      <c r="N1880">
        <f>1-_xlfn.PERCENTRANK.INC(I$2:I$4359,I1880)</f>
        <v>0.68799999999999994</v>
      </c>
      <c r="O1880">
        <f>1-_xlfn.PERCENTRANK.INC(J$2:J$4359,J1880)</f>
        <v>0.752</v>
      </c>
      <c r="P1880">
        <f>1-_xlfn.PERCENTRANK.INC(K$2:K$4359,K1880)</f>
        <v>0.76300000000000001</v>
      </c>
      <c r="Q1880">
        <f>_xlfn.PERCENTRANK.INC(L$2:L$4359,L1880)</f>
        <v>0.55300000000000005</v>
      </c>
      <c r="R1880">
        <f>((N1880+P1880)/2+Q1880)/2</f>
        <v>0.6392500000000001</v>
      </c>
      <c r="S1880">
        <v>9</v>
      </c>
      <c r="T1880">
        <v>2</v>
      </c>
      <c r="U1880">
        <v>2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2</v>
      </c>
      <c r="AB1880" s="4">
        <v>259.13599443435601</v>
      </c>
      <c r="AC1880">
        <v>5.4211999999999998</v>
      </c>
      <c r="AD1880">
        <v>15</v>
      </c>
      <c r="AE1880">
        <v>3</v>
      </c>
      <c r="AF1880">
        <v>1</v>
      </c>
      <c r="AG1880">
        <v>1</v>
      </c>
      <c r="AH1880">
        <v>0</v>
      </c>
      <c r="AI1880">
        <v>0</v>
      </c>
      <c r="AJ1880">
        <v>1</v>
      </c>
      <c r="AK1880" s="4">
        <v>0.17647058823529399</v>
      </c>
      <c r="AL1880">
        <v>17</v>
      </c>
      <c r="AM1880">
        <v>1</v>
      </c>
      <c r="AN1880">
        <v>0</v>
      </c>
      <c r="AO1880" s="4">
        <v>74.115799999999894</v>
      </c>
      <c r="AP1880">
        <v>28</v>
      </c>
      <c r="AQ1880">
        <v>2</v>
      </c>
      <c r="AR1880">
        <v>0</v>
      </c>
      <c r="AS1880">
        <v>0</v>
      </c>
      <c r="AT1880">
        <v>2</v>
      </c>
      <c r="AU1880">
        <v>0</v>
      </c>
      <c r="AV1880">
        <v>0</v>
      </c>
      <c r="AW1880">
        <v>2</v>
      </c>
      <c r="AX1880">
        <v>1</v>
      </c>
      <c r="AY1880">
        <v>0</v>
      </c>
      <c r="AZ1880">
        <v>0</v>
      </c>
      <c r="BA1880">
        <v>29</v>
      </c>
      <c r="BB1880">
        <v>0</v>
      </c>
      <c r="BC1880">
        <v>0</v>
      </c>
      <c r="BD1880">
        <v>0</v>
      </c>
      <c r="BE1880">
        <v>0</v>
      </c>
      <c r="BF1880" s="4">
        <v>33.619999999999997</v>
      </c>
      <c r="BG1880" s="4">
        <v>10.4785844296809</v>
      </c>
      <c r="BH1880">
        <v>1.01555010123848</v>
      </c>
      <c r="BI1880">
        <v>9.3181363646186508</v>
      </c>
      <c r="BJ1880" s="4">
        <v>12.456747404844201</v>
      </c>
      <c r="BK1880">
        <v>5.5576559546313797</v>
      </c>
      <c r="BL1880" s="4">
        <v>146</v>
      </c>
      <c r="BM1880" s="4">
        <v>153</v>
      </c>
      <c r="BN1880">
        <v>232.46858215332</v>
      </c>
      <c r="BO1880">
        <v>232.385162353515</v>
      </c>
      <c r="BP1880">
        <v>231.44990539550699</v>
      </c>
      <c r="BQ1880">
        <v>3</v>
      </c>
      <c r="BR1880">
        <v>1</v>
      </c>
      <c r="BS1880">
        <v>1</v>
      </c>
    </row>
    <row r="1881" spans="1:71" x14ac:dyDescent="0.35">
      <c r="A1881" t="s">
        <v>646</v>
      </c>
      <c r="B1881" t="s">
        <v>647</v>
      </c>
      <c r="C1881" t="s">
        <v>20</v>
      </c>
      <c r="D1881" t="s">
        <v>21</v>
      </c>
      <c r="E1881">
        <v>1880</v>
      </c>
      <c r="F1881">
        <v>-4.04</v>
      </c>
      <c r="G1881">
        <v>-5.9800548600000001</v>
      </c>
      <c r="H1881">
        <v>-6</v>
      </c>
      <c r="I1881">
        <f>0-F1881</f>
        <v>4.04</v>
      </c>
      <c r="J1881">
        <f>0-G1881</f>
        <v>5.9800548600000001</v>
      </c>
      <c r="K1881">
        <f>0-H1881</f>
        <v>6</v>
      </c>
      <c r="L1881">
        <v>1.3798793536582299</v>
      </c>
      <c r="M1881">
        <v>0.89227524323977803</v>
      </c>
      <c r="N1881">
        <f>1-_xlfn.PERCENTRANK.INC(I$2:I$4359,I1881)</f>
        <v>0.84399999999999997</v>
      </c>
      <c r="O1881">
        <f>1-_xlfn.PERCENTRANK.INC(J$2:J$4359,J1881)</f>
        <v>0.62</v>
      </c>
      <c r="P1881">
        <f>1-_xlfn.PERCENTRANK.INC(K$2:K$4359,K1881)</f>
        <v>0.6</v>
      </c>
      <c r="Q1881">
        <f>_xlfn.PERCENTRANK.INC(L$2:L$4359,L1881)</f>
        <v>0.28499999999999998</v>
      </c>
      <c r="R1881">
        <f>((N1881+P1881)/2+Q1881)/2</f>
        <v>0.50349999999999995</v>
      </c>
      <c r="S1881">
        <v>12</v>
      </c>
      <c r="T1881">
        <v>5</v>
      </c>
      <c r="U1881">
        <v>0</v>
      </c>
      <c r="V1881">
        <v>1</v>
      </c>
      <c r="W1881">
        <v>0</v>
      </c>
      <c r="X1881">
        <v>0</v>
      </c>
      <c r="Y1881">
        <v>0</v>
      </c>
      <c r="Z1881">
        <v>0</v>
      </c>
      <c r="AA1881">
        <v>2</v>
      </c>
      <c r="AB1881" s="4">
        <v>245.40999495983101</v>
      </c>
      <c r="AC1881">
        <v>9.6126000000000005</v>
      </c>
      <c r="AD1881">
        <v>27</v>
      </c>
      <c r="AE1881">
        <v>0</v>
      </c>
      <c r="AF1881">
        <v>1</v>
      </c>
      <c r="AG1881">
        <v>1</v>
      </c>
      <c r="AH1881">
        <v>0</v>
      </c>
      <c r="AI1881">
        <v>0</v>
      </c>
      <c r="AJ1881">
        <v>1</v>
      </c>
      <c r="AK1881" s="4">
        <v>0.26315789473684198</v>
      </c>
      <c r="AL1881">
        <v>19</v>
      </c>
      <c r="AM1881">
        <v>0</v>
      </c>
      <c r="AN1881">
        <v>0</v>
      </c>
      <c r="AO1881" s="4">
        <v>110.056699999999</v>
      </c>
      <c r="AP1881">
        <v>45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1</v>
      </c>
      <c r="AX1881">
        <v>0</v>
      </c>
      <c r="AY1881">
        <v>0</v>
      </c>
      <c r="AZ1881">
        <v>0</v>
      </c>
      <c r="BA1881">
        <v>46</v>
      </c>
      <c r="BB1881">
        <v>0</v>
      </c>
      <c r="BC1881">
        <v>0</v>
      </c>
      <c r="BD1881">
        <v>0</v>
      </c>
      <c r="BE1881">
        <v>0</v>
      </c>
      <c r="BF1881">
        <v>4.4400000000000004</v>
      </c>
      <c r="BG1881">
        <v>9.3227866076021009</v>
      </c>
      <c r="BH1881" s="4">
        <v>0.995819864318506</v>
      </c>
      <c r="BI1881">
        <v>8.3619207063942103</v>
      </c>
      <c r="BJ1881" s="4">
        <v>14.409972299168899</v>
      </c>
      <c r="BK1881">
        <v>7.55555555555555</v>
      </c>
      <c r="BL1881" s="4">
        <v>239</v>
      </c>
      <c r="BM1881" s="4">
        <v>246</v>
      </c>
      <c r="BN1881">
        <v>249.35491943359301</v>
      </c>
      <c r="BO1881">
        <v>260.98397827148398</v>
      </c>
      <c r="BP1881">
        <v>256.98678588867102</v>
      </c>
      <c r="BQ1881">
        <v>0</v>
      </c>
      <c r="BR1881">
        <v>0</v>
      </c>
      <c r="BS1881">
        <v>0</v>
      </c>
    </row>
    <row r="1882" spans="1:71" x14ac:dyDescent="0.35">
      <c r="A1882" t="s">
        <v>646</v>
      </c>
      <c r="B1882" t="s">
        <v>647</v>
      </c>
      <c r="C1882" t="s">
        <v>20</v>
      </c>
      <c r="D1882" t="s">
        <v>21</v>
      </c>
      <c r="E1882">
        <v>1881</v>
      </c>
      <c r="F1882">
        <v>-4.5999999999999996</v>
      </c>
      <c r="G1882">
        <v>-6.0233311699999996</v>
      </c>
      <c r="H1882">
        <v>-6.2</v>
      </c>
      <c r="I1882">
        <f>0-F1882</f>
        <v>4.5999999999999996</v>
      </c>
      <c r="J1882">
        <f>0-G1882</f>
        <v>6.0233311699999996</v>
      </c>
      <c r="K1882">
        <f>0-H1882</f>
        <v>6.2</v>
      </c>
      <c r="L1882">
        <v>1.24453679064411</v>
      </c>
      <c r="M1882">
        <v>0.83378538693724802</v>
      </c>
      <c r="N1882">
        <f>1-_xlfn.PERCENTRANK.INC(I$2:I$4359,I1882)</f>
        <v>0.57499999999999996</v>
      </c>
      <c r="O1882">
        <f>1-_xlfn.PERCENTRANK.INC(J$2:J$4359,J1882)</f>
        <v>0.59699999999999998</v>
      </c>
      <c r="P1882">
        <f>1-_xlfn.PERCENTRANK.INC(K$2:K$4359,K1882)</f>
        <v>0.47399999999999998</v>
      </c>
      <c r="Q1882">
        <f>_xlfn.PERCENTRANK.INC(L$2:L$4359,L1882)</f>
        <v>0.22</v>
      </c>
      <c r="R1882">
        <f>((N1882+P1882)/2+Q1882)/2</f>
        <v>0.37224999999999997</v>
      </c>
      <c r="S1882">
        <v>12</v>
      </c>
      <c r="T1882">
        <v>5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0</v>
      </c>
      <c r="AA1882">
        <v>2</v>
      </c>
      <c r="AB1882" s="4">
        <v>245.40999495983101</v>
      </c>
      <c r="AC1882">
        <v>9.6126000000000005</v>
      </c>
      <c r="AD1882">
        <v>27</v>
      </c>
      <c r="AE1882">
        <v>0</v>
      </c>
      <c r="AF1882">
        <v>1</v>
      </c>
      <c r="AG1882">
        <v>1</v>
      </c>
      <c r="AH1882">
        <v>0</v>
      </c>
      <c r="AI1882">
        <v>0</v>
      </c>
      <c r="AJ1882">
        <v>1</v>
      </c>
      <c r="AK1882" s="4">
        <v>0.26315789473684198</v>
      </c>
      <c r="AL1882">
        <v>19</v>
      </c>
      <c r="AM1882">
        <v>0</v>
      </c>
      <c r="AN1882">
        <v>0</v>
      </c>
      <c r="AO1882" s="4">
        <v>110.056699999999</v>
      </c>
      <c r="AP1882">
        <v>45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1</v>
      </c>
      <c r="AX1882">
        <v>0</v>
      </c>
      <c r="AY1882">
        <v>0</v>
      </c>
      <c r="AZ1882">
        <v>0</v>
      </c>
      <c r="BA1882">
        <v>46</v>
      </c>
      <c r="BB1882">
        <v>0</v>
      </c>
      <c r="BC1882">
        <v>0</v>
      </c>
      <c r="BD1882">
        <v>0</v>
      </c>
      <c r="BE1882">
        <v>0</v>
      </c>
      <c r="BF1882">
        <v>4.4400000000000004</v>
      </c>
      <c r="BG1882">
        <v>9.3227866076021009</v>
      </c>
      <c r="BH1882" s="4">
        <v>0.995819864318506</v>
      </c>
      <c r="BI1882">
        <v>8.3619207063942103</v>
      </c>
      <c r="BJ1882" s="4">
        <v>14.409972299168899</v>
      </c>
      <c r="BK1882">
        <v>7.55555555555555</v>
      </c>
      <c r="BL1882" s="4">
        <v>239</v>
      </c>
      <c r="BM1882" s="4">
        <v>246</v>
      </c>
      <c r="BN1882">
        <v>253.68527221679599</v>
      </c>
      <c r="BO1882">
        <v>252.93583679199199</v>
      </c>
      <c r="BP1882">
        <v>255.71401977539</v>
      </c>
      <c r="BQ1882">
        <v>1</v>
      </c>
      <c r="BR1882">
        <v>1</v>
      </c>
      <c r="BS1882">
        <v>1</v>
      </c>
    </row>
    <row r="1883" spans="1:71" x14ac:dyDescent="0.35">
      <c r="A1883" t="s">
        <v>646</v>
      </c>
      <c r="B1883" t="s">
        <v>647</v>
      </c>
      <c r="C1883" t="s">
        <v>20</v>
      </c>
      <c r="D1883" t="s">
        <v>21</v>
      </c>
      <c r="E1883">
        <v>1882</v>
      </c>
      <c r="F1883">
        <v>-4.5199999999999996</v>
      </c>
      <c r="G1883">
        <v>-5.9425282499999996</v>
      </c>
      <c r="H1883">
        <v>-6</v>
      </c>
      <c r="I1883">
        <f>0-F1883</f>
        <v>4.5199999999999996</v>
      </c>
      <c r="J1883">
        <f>0-G1883</f>
        <v>5.9425282499999996</v>
      </c>
      <c r="K1883">
        <f>0-H1883</f>
        <v>6</v>
      </c>
      <c r="L1883">
        <v>1.16651686505552</v>
      </c>
      <c r="M1883">
        <v>0.74096041281946701</v>
      </c>
      <c r="N1883">
        <f>1-_xlfn.PERCENTRANK.INC(I$2:I$4359,I1883)</f>
        <v>0.625</v>
      </c>
      <c r="O1883">
        <f>1-_xlfn.PERCENTRANK.INC(J$2:J$4359,J1883)</f>
        <v>0.64200000000000002</v>
      </c>
      <c r="P1883">
        <f>1-_xlfn.PERCENTRANK.INC(K$2:K$4359,K1883)</f>
        <v>0.6</v>
      </c>
      <c r="Q1883">
        <f>_xlfn.PERCENTRANK.INC(L$2:L$4359,L1883)</f>
        <v>0.182</v>
      </c>
      <c r="R1883">
        <f>((N1883+P1883)/2+Q1883)/2</f>
        <v>0.39724999999999999</v>
      </c>
      <c r="S1883">
        <v>12</v>
      </c>
      <c r="T1883">
        <v>5</v>
      </c>
      <c r="U1883">
        <v>0</v>
      </c>
      <c r="V1883">
        <v>1</v>
      </c>
      <c r="W1883">
        <v>0</v>
      </c>
      <c r="X1883">
        <v>0</v>
      </c>
      <c r="Y1883">
        <v>0</v>
      </c>
      <c r="Z1883">
        <v>0</v>
      </c>
      <c r="AA1883">
        <v>2</v>
      </c>
      <c r="AB1883" s="4">
        <v>245.40999495983101</v>
      </c>
      <c r="AC1883">
        <v>9.6126000000000005</v>
      </c>
      <c r="AD1883">
        <v>27</v>
      </c>
      <c r="AE1883">
        <v>0</v>
      </c>
      <c r="AF1883">
        <v>1</v>
      </c>
      <c r="AG1883">
        <v>1</v>
      </c>
      <c r="AH1883">
        <v>0</v>
      </c>
      <c r="AI1883">
        <v>0</v>
      </c>
      <c r="AJ1883">
        <v>1</v>
      </c>
      <c r="AK1883" s="4">
        <v>0.26315789473684198</v>
      </c>
      <c r="AL1883">
        <v>19</v>
      </c>
      <c r="AM1883">
        <v>0</v>
      </c>
      <c r="AN1883">
        <v>0</v>
      </c>
      <c r="AO1883" s="4">
        <v>110.056699999999</v>
      </c>
      <c r="AP1883">
        <v>45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1</v>
      </c>
      <c r="AX1883">
        <v>0</v>
      </c>
      <c r="AY1883">
        <v>0</v>
      </c>
      <c r="AZ1883">
        <v>0</v>
      </c>
      <c r="BA1883">
        <v>46</v>
      </c>
      <c r="BB1883">
        <v>0</v>
      </c>
      <c r="BC1883">
        <v>0</v>
      </c>
      <c r="BD1883">
        <v>0</v>
      </c>
      <c r="BE1883">
        <v>0</v>
      </c>
      <c r="BF1883">
        <v>4.4400000000000004</v>
      </c>
      <c r="BG1883">
        <v>9.3227866076021009</v>
      </c>
      <c r="BH1883" s="4">
        <v>0.995819864318506</v>
      </c>
      <c r="BI1883">
        <v>8.3619207063942103</v>
      </c>
      <c r="BJ1883" s="4">
        <v>14.409972299168899</v>
      </c>
      <c r="BK1883">
        <v>7.55555555555555</v>
      </c>
      <c r="BL1883" s="4">
        <v>239</v>
      </c>
      <c r="BM1883" s="4">
        <v>246</v>
      </c>
      <c r="BN1883">
        <v>255.76673889160099</v>
      </c>
      <c r="BO1883">
        <v>259.52212524414</v>
      </c>
      <c r="BP1883">
        <v>260.845611572265</v>
      </c>
      <c r="BQ1883">
        <v>1</v>
      </c>
      <c r="BR1883">
        <v>0</v>
      </c>
      <c r="BS1883">
        <v>0</v>
      </c>
    </row>
    <row r="1884" spans="1:71" x14ac:dyDescent="0.35">
      <c r="A1884" t="s">
        <v>835</v>
      </c>
      <c r="B1884" t="s">
        <v>836</v>
      </c>
      <c r="C1884" t="s">
        <v>438</v>
      </c>
      <c r="D1884" t="s">
        <v>439</v>
      </c>
      <c r="E1884">
        <v>1883</v>
      </c>
      <c r="F1884">
        <v>-5.52</v>
      </c>
      <c r="G1884">
        <v>-7.5606775300000004</v>
      </c>
      <c r="H1884">
        <v>-7.6</v>
      </c>
      <c r="I1884">
        <f>0-F1884</f>
        <v>5.52</v>
      </c>
      <c r="J1884">
        <f>0-G1884</f>
        <v>7.5606775300000004</v>
      </c>
      <c r="K1884">
        <f>0-H1884</f>
        <v>7.6</v>
      </c>
      <c r="L1884">
        <v>1.0931207268441001</v>
      </c>
      <c r="M1884">
        <v>0.76194998192567298</v>
      </c>
      <c r="N1884">
        <f>1-_xlfn.PERCENTRANK.INC(I$2:I$4359,I1884)</f>
        <v>0.13800000000000001</v>
      </c>
      <c r="O1884">
        <f>1-_xlfn.PERCENTRANK.INC(J$2:J$4359,J1884)</f>
        <v>2.9000000000000026E-2</v>
      </c>
      <c r="P1884">
        <f>1-_xlfn.PERCENTRANK.INC(K$2:K$4359,K1884)</f>
        <v>2.4000000000000021E-2</v>
      </c>
      <c r="Q1884">
        <f>_xlfn.PERCENTRANK.INC(L$2:L$4359,L1884)</f>
        <v>0.14899999999999999</v>
      </c>
      <c r="R1884">
        <f>((N1884+P1884)/2+Q1884)/2</f>
        <v>0.115</v>
      </c>
      <c r="S1884">
        <v>13</v>
      </c>
      <c r="T1884">
        <v>3</v>
      </c>
      <c r="U1884">
        <v>2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3</v>
      </c>
      <c r="AB1884" s="4">
        <v>274.79499423503802</v>
      </c>
      <c r="AC1884">
        <v>8.1534999999999993</v>
      </c>
      <c r="AD1884">
        <v>19</v>
      </c>
      <c r="AE1884">
        <v>0</v>
      </c>
      <c r="AF1884">
        <v>2</v>
      </c>
      <c r="AG1884">
        <v>2</v>
      </c>
      <c r="AH1884">
        <v>0</v>
      </c>
      <c r="AI1884">
        <v>0</v>
      </c>
      <c r="AJ1884">
        <v>1</v>
      </c>
      <c r="AK1884" s="4">
        <v>0.14285714285714199</v>
      </c>
      <c r="AL1884">
        <v>21</v>
      </c>
      <c r="AM1884">
        <v>2</v>
      </c>
      <c r="AN1884">
        <v>0</v>
      </c>
      <c r="AO1884" s="4">
        <v>101.755299999999</v>
      </c>
      <c r="AP1884">
        <v>38</v>
      </c>
      <c r="AQ1884">
        <v>1</v>
      </c>
      <c r="AR1884">
        <v>0</v>
      </c>
      <c r="AS1884">
        <v>0</v>
      </c>
      <c r="AT1884">
        <v>1</v>
      </c>
      <c r="AU1884">
        <v>0</v>
      </c>
      <c r="AV1884">
        <v>0</v>
      </c>
      <c r="AW1884">
        <v>2</v>
      </c>
      <c r="AX1884">
        <v>0</v>
      </c>
      <c r="AY1884">
        <v>0</v>
      </c>
      <c r="AZ1884">
        <v>0</v>
      </c>
      <c r="BA1884">
        <v>40</v>
      </c>
      <c r="BB1884">
        <v>0</v>
      </c>
      <c r="BC1884">
        <v>0</v>
      </c>
      <c r="BD1884">
        <v>0</v>
      </c>
      <c r="BE1884">
        <v>0</v>
      </c>
      <c r="BF1884" s="4">
        <v>20.23</v>
      </c>
      <c r="BG1884" s="4">
        <v>12.0111941353102</v>
      </c>
      <c r="BH1884">
        <v>1.0094420928223999</v>
      </c>
      <c r="BI1884" s="4">
        <v>10.8988441444193</v>
      </c>
      <c r="BJ1884" s="4">
        <v>13.959183673469299</v>
      </c>
      <c r="BK1884">
        <v>6.1854934601664597</v>
      </c>
      <c r="BL1884" s="4">
        <v>205</v>
      </c>
      <c r="BM1884" s="4">
        <v>219</v>
      </c>
      <c r="BN1884">
        <v>260.158935546875</v>
      </c>
      <c r="BO1884">
        <v>264.07077026367102</v>
      </c>
      <c r="BP1884">
        <v>264.64117431640602</v>
      </c>
      <c r="BQ1884">
        <v>1</v>
      </c>
      <c r="BR1884">
        <v>1</v>
      </c>
      <c r="BS1884">
        <v>1</v>
      </c>
    </row>
    <row r="1885" spans="1:71" x14ac:dyDescent="0.35">
      <c r="A1885" t="s">
        <v>835</v>
      </c>
      <c r="B1885" t="s">
        <v>836</v>
      </c>
      <c r="C1885" t="s">
        <v>438</v>
      </c>
      <c r="D1885" t="s">
        <v>439</v>
      </c>
      <c r="E1885">
        <v>1884</v>
      </c>
      <c r="F1885">
        <v>-5.31</v>
      </c>
      <c r="G1885">
        <v>-7.5667157200000004</v>
      </c>
      <c r="H1885">
        <v>-7.6</v>
      </c>
      <c r="I1885">
        <f>0-F1885</f>
        <v>5.31</v>
      </c>
      <c r="J1885">
        <f>0-G1885</f>
        <v>7.5667157200000004</v>
      </c>
      <c r="K1885">
        <f>0-H1885</f>
        <v>7.6</v>
      </c>
      <c r="L1885">
        <v>1.3881594736585301</v>
      </c>
      <c r="M1885">
        <v>0.968813628682338</v>
      </c>
      <c r="N1885">
        <f>1-_xlfn.PERCENTRANK.INC(I$2:I$4359,I1885)</f>
        <v>0.20399999999999996</v>
      </c>
      <c r="O1885">
        <f>1-_xlfn.PERCENTRANK.INC(J$2:J$4359,J1885)</f>
        <v>2.9000000000000026E-2</v>
      </c>
      <c r="P1885">
        <f>1-_xlfn.PERCENTRANK.INC(K$2:K$4359,K1885)</f>
        <v>2.4000000000000021E-2</v>
      </c>
      <c r="Q1885">
        <f>_xlfn.PERCENTRANK.INC(L$2:L$4359,L1885)</f>
        <v>0.28999999999999998</v>
      </c>
      <c r="R1885">
        <f>((N1885+P1885)/2+Q1885)/2</f>
        <v>0.20199999999999999</v>
      </c>
      <c r="S1885">
        <v>13</v>
      </c>
      <c r="T1885">
        <v>3</v>
      </c>
      <c r="U1885">
        <v>2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3</v>
      </c>
      <c r="AB1885" s="4">
        <v>274.79499423503802</v>
      </c>
      <c r="AC1885">
        <v>8.1534999999999993</v>
      </c>
      <c r="AD1885">
        <v>19</v>
      </c>
      <c r="AE1885">
        <v>0</v>
      </c>
      <c r="AF1885">
        <v>2</v>
      </c>
      <c r="AG1885">
        <v>2</v>
      </c>
      <c r="AH1885">
        <v>0</v>
      </c>
      <c r="AI1885">
        <v>0</v>
      </c>
      <c r="AJ1885">
        <v>1</v>
      </c>
      <c r="AK1885" s="4">
        <v>0.14285714285714199</v>
      </c>
      <c r="AL1885">
        <v>21</v>
      </c>
      <c r="AM1885">
        <v>2</v>
      </c>
      <c r="AN1885">
        <v>0</v>
      </c>
      <c r="AO1885" s="4">
        <v>101.755299999999</v>
      </c>
      <c r="AP1885">
        <v>38</v>
      </c>
      <c r="AQ1885">
        <v>1</v>
      </c>
      <c r="AR1885">
        <v>0</v>
      </c>
      <c r="AS1885">
        <v>0</v>
      </c>
      <c r="AT1885">
        <v>1</v>
      </c>
      <c r="AU1885">
        <v>0</v>
      </c>
      <c r="AV1885">
        <v>0</v>
      </c>
      <c r="AW1885">
        <v>2</v>
      </c>
      <c r="AX1885">
        <v>0</v>
      </c>
      <c r="AY1885">
        <v>0</v>
      </c>
      <c r="AZ1885">
        <v>0</v>
      </c>
      <c r="BA1885">
        <v>40</v>
      </c>
      <c r="BB1885">
        <v>0</v>
      </c>
      <c r="BC1885">
        <v>0</v>
      </c>
      <c r="BD1885">
        <v>0</v>
      </c>
      <c r="BE1885">
        <v>0</v>
      </c>
      <c r="BF1885" s="4">
        <v>20.23</v>
      </c>
      <c r="BG1885" s="4">
        <v>12.0111941353102</v>
      </c>
      <c r="BH1885">
        <v>1.0094420928223999</v>
      </c>
      <c r="BI1885" s="4">
        <v>10.8988441444193</v>
      </c>
      <c r="BJ1885" s="4">
        <v>13.959183673469299</v>
      </c>
      <c r="BK1885">
        <v>6.1854934601664597</v>
      </c>
      <c r="BL1885" s="4">
        <v>205</v>
      </c>
      <c r="BM1885" s="4">
        <v>219</v>
      </c>
      <c r="BN1885">
        <v>264.24325561523398</v>
      </c>
      <c r="BO1885">
        <v>265.53509521484301</v>
      </c>
      <c r="BP1885">
        <v>265.2958984375</v>
      </c>
      <c r="BQ1885">
        <v>2</v>
      </c>
      <c r="BR1885">
        <v>1</v>
      </c>
      <c r="BS1885">
        <v>1</v>
      </c>
    </row>
    <row r="1886" spans="1:71" x14ac:dyDescent="0.35">
      <c r="A1886" t="s">
        <v>818</v>
      </c>
      <c r="B1886" t="s">
        <v>819</v>
      </c>
      <c r="C1886" t="s">
        <v>91</v>
      </c>
      <c r="D1886" t="s">
        <v>820</v>
      </c>
      <c r="E1886">
        <v>1885</v>
      </c>
      <c r="F1886">
        <v>-5.16</v>
      </c>
      <c r="G1886">
        <v>-6.8673505800000001</v>
      </c>
      <c r="H1886">
        <v>-6.5</v>
      </c>
      <c r="I1886">
        <f>0-F1886</f>
        <v>5.16</v>
      </c>
      <c r="J1886">
        <f>0-G1886</f>
        <v>6.8673505800000001</v>
      </c>
      <c r="K1886">
        <f>0-H1886</f>
        <v>6.5</v>
      </c>
      <c r="L1886">
        <v>1.4306170106764</v>
      </c>
      <c r="M1886">
        <v>0.95769932760583198</v>
      </c>
      <c r="N1886">
        <f>1-_xlfn.PERCENTRANK.INC(I$2:I$4359,I1886)</f>
        <v>0.27700000000000002</v>
      </c>
      <c r="O1886">
        <f>1-_xlfn.PERCENTRANK.INC(J$2:J$4359,J1886)</f>
        <v>0.17400000000000004</v>
      </c>
      <c r="P1886">
        <f>1-_xlfn.PERCENTRANK.INC(K$2:K$4359,K1886)</f>
        <v>0.31299999999999994</v>
      </c>
      <c r="Q1886">
        <f>_xlfn.PERCENTRANK.INC(L$2:L$4359,L1886)</f>
        <v>0.31</v>
      </c>
      <c r="R1886">
        <f>((N1886+P1886)/2+Q1886)/2</f>
        <v>0.30249999999999999</v>
      </c>
      <c r="S1886">
        <v>13</v>
      </c>
      <c r="T1886">
        <v>0</v>
      </c>
      <c r="U1886">
        <v>1</v>
      </c>
      <c r="V1886">
        <v>1</v>
      </c>
      <c r="W1886">
        <v>0</v>
      </c>
      <c r="X1886">
        <v>1</v>
      </c>
      <c r="Y1886">
        <v>0</v>
      </c>
      <c r="Z1886">
        <v>0</v>
      </c>
      <c r="AA1886">
        <v>3</v>
      </c>
      <c r="AB1886" s="4">
        <v>214.26799559593201</v>
      </c>
      <c r="AC1886">
        <v>4.7849000000000004</v>
      </c>
      <c r="AD1886">
        <v>17</v>
      </c>
      <c r="AE1886">
        <v>3</v>
      </c>
      <c r="AF1886">
        <v>2</v>
      </c>
      <c r="AG1886">
        <v>1</v>
      </c>
      <c r="AH1886">
        <v>0</v>
      </c>
      <c r="AI1886">
        <v>1</v>
      </c>
      <c r="AJ1886">
        <v>0</v>
      </c>
      <c r="AK1886">
        <v>0</v>
      </c>
      <c r="AL1886">
        <v>18</v>
      </c>
      <c r="AM1886">
        <v>1</v>
      </c>
      <c r="AN1886">
        <v>0</v>
      </c>
      <c r="AO1886" s="4">
        <v>79.688599999999994</v>
      </c>
      <c r="AP1886">
        <v>30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2</v>
      </c>
      <c r="AX1886">
        <v>1</v>
      </c>
      <c r="AY1886">
        <v>0</v>
      </c>
      <c r="AZ1886">
        <v>0</v>
      </c>
      <c r="BA1886">
        <v>32</v>
      </c>
      <c r="BB1886">
        <v>0</v>
      </c>
      <c r="BC1886">
        <v>0</v>
      </c>
      <c r="BD1886">
        <v>0</v>
      </c>
      <c r="BE1886">
        <v>0</v>
      </c>
      <c r="BF1886" s="4">
        <v>59.14</v>
      </c>
      <c r="BG1886">
        <v>9.4943818172914902</v>
      </c>
      <c r="BH1886" s="4">
        <v>0.97421526746590703</v>
      </c>
      <c r="BI1886">
        <v>8.7456713463215596</v>
      </c>
      <c r="BJ1886" s="4">
        <v>11.1111111111111</v>
      </c>
      <c r="BK1886">
        <v>4.3491124260355001</v>
      </c>
      <c r="BL1886" s="4">
        <v>162</v>
      </c>
      <c r="BM1886" s="4">
        <v>182</v>
      </c>
      <c r="BN1886">
        <v>207.93661499023401</v>
      </c>
      <c r="BO1886">
        <v>197.49288940429599</v>
      </c>
      <c r="BP1886">
        <v>197.86326599121</v>
      </c>
      <c r="BQ1886">
        <v>3</v>
      </c>
      <c r="BR1886">
        <v>2</v>
      </c>
      <c r="BS1886">
        <v>2</v>
      </c>
    </row>
    <row r="1887" spans="1:71" x14ac:dyDescent="0.35">
      <c r="A1887" t="s">
        <v>818</v>
      </c>
      <c r="B1887" t="s">
        <v>819</v>
      </c>
      <c r="C1887" t="s">
        <v>91</v>
      </c>
      <c r="D1887" t="s">
        <v>820</v>
      </c>
      <c r="E1887">
        <v>1886</v>
      </c>
      <c r="F1887">
        <v>-4.7699999999999996</v>
      </c>
      <c r="G1887">
        <v>-7.1699056600000004</v>
      </c>
      <c r="H1887">
        <v>-6.8</v>
      </c>
      <c r="I1887">
        <f>0-F1887</f>
        <v>4.7699999999999996</v>
      </c>
      <c r="J1887">
        <f>0-G1887</f>
        <v>7.1699056600000004</v>
      </c>
      <c r="K1887">
        <f>0-H1887</f>
        <v>6.8</v>
      </c>
      <c r="L1887">
        <v>1.85284605090718</v>
      </c>
      <c r="M1887">
        <v>0.90692249483496301</v>
      </c>
      <c r="N1887">
        <f>1-_xlfn.PERCENTRANK.INC(I$2:I$4359,I1887)</f>
        <v>0.48299999999999998</v>
      </c>
      <c r="O1887">
        <f>1-_xlfn.PERCENTRANK.INC(J$2:J$4359,J1887)</f>
        <v>8.9999999999999969E-2</v>
      </c>
      <c r="P1887">
        <f>1-_xlfn.PERCENTRANK.INC(K$2:K$4359,K1887)</f>
        <v>0.19399999999999995</v>
      </c>
      <c r="Q1887">
        <f>_xlfn.PERCENTRANK.INC(L$2:L$4359,L1887)</f>
        <v>0.49399999999999999</v>
      </c>
      <c r="R1887">
        <f>((N1887+P1887)/2+Q1887)/2</f>
        <v>0.41625000000000001</v>
      </c>
      <c r="S1887">
        <v>13</v>
      </c>
      <c r="T1887">
        <v>0</v>
      </c>
      <c r="U1887">
        <v>1</v>
      </c>
      <c r="V1887">
        <v>1</v>
      </c>
      <c r="W1887">
        <v>0</v>
      </c>
      <c r="X1887">
        <v>1</v>
      </c>
      <c r="Y1887">
        <v>0</v>
      </c>
      <c r="Z1887">
        <v>0</v>
      </c>
      <c r="AA1887">
        <v>3</v>
      </c>
      <c r="AB1887" s="4">
        <v>214.26799559593201</v>
      </c>
      <c r="AC1887">
        <v>4.7849000000000004</v>
      </c>
      <c r="AD1887">
        <v>17</v>
      </c>
      <c r="AE1887">
        <v>3</v>
      </c>
      <c r="AF1887">
        <v>2</v>
      </c>
      <c r="AG1887">
        <v>1</v>
      </c>
      <c r="AH1887">
        <v>0</v>
      </c>
      <c r="AI1887">
        <v>1</v>
      </c>
      <c r="AJ1887">
        <v>0</v>
      </c>
      <c r="AK1887">
        <v>0</v>
      </c>
      <c r="AL1887">
        <v>18</v>
      </c>
      <c r="AM1887">
        <v>1</v>
      </c>
      <c r="AN1887">
        <v>0</v>
      </c>
      <c r="AO1887" s="4">
        <v>79.688599999999994</v>
      </c>
      <c r="AP1887">
        <v>30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2</v>
      </c>
      <c r="AX1887">
        <v>1</v>
      </c>
      <c r="AY1887">
        <v>0</v>
      </c>
      <c r="AZ1887">
        <v>0</v>
      </c>
      <c r="BA1887">
        <v>32</v>
      </c>
      <c r="BB1887">
        <v>0</v>
      </c>
      <c r="BC1887">
        <v>0</v>
      </c>
      <c r="BD1887">
        <v>0</v>
      </c>
      <c r="BE1887">
        <v>0</v>
      </c>
      <c r="BF1887" s="4">
        <v>59.14</v>
      </c>
      <c r="BG1887">
        <v>9.4943818172914902</v>
      </c>
      <c r="BH1887" s="4">
        <v>0.97421526746590703</v>
      </c>
      <c r="BI1887">
        <v>8.7456713463215596</v>
      </c>
      <c r="BJ1887" s="4">
        <v>11.1111111111111</v>
      </c>
      <c r="BK1887">
        <v>4.3491124260355001</v>
      </c>
      <c r="BL1887" s="4">
        <v>162</v>
      </c>
      <c r="BM1887" s="4">
        <v>182</v>
      </c>
      <c r="BN1887">
        <v>201.71643066406199</v>
      </c>
      <c r="BO1887">
        <v>199.59812927246</v>
      </c>
      <c r="BP1887">
        <v>199.9287109375</v>
      </c>
      <c r="BQ1887">
        <v>1</v>
      </c>
      <c r="BR1887">
        <v>0</v>
      </c>
      <c r="BS1887">
        <v>0</v>
      </c>
    </row>
    <row r="1888" spans="1:71" x14ac:dyDescent="0.35">
      <c r="A1888" t="s">
        <v>818</v>
      </c>
      <c r="B1888" t="s">
        <v>819</v>
      </c>
      <c r="C1888" t="s">
        <v>91</v>
      </c>
      <c r="D1888" t="s">
        <v>820</v>
      </c>
      <c r="E1888">
        <v>1887</v>
      </c>
      <c r="F1888">
        <v>-4.9400000000000004</v>
      </c>
      <c r="G1888">
        <v>-7.5567293199999996</v>
      </c>
      <c r="H1888">
        <v>-7.1</v>
      </c>
      <c r="I1888">
        <f>0-F1888</f>
        <v>4.9400000000000004</v>
      </c>
      <c r="J1888">
        <f>0-G1888</f>
        <v>7.5567293199999996</v>
      </c>
      <c r="K1888">
        <f>0-H1888</f>
        <v>7.1</v>
      </c>
      <c r="L1888">
        <v>1.26824537306947</v>
      </c>
      <c r="M1888">
        <v>0.83488217153951905</v>
      </c>
      <c r="N1888">
        <f>1-_xlfn.PERCENTRANK.INC(I$2:I$4359,I1888)</f>
        <v>0.39</v>
      </c>
      <c r="O1888">
        <f>1-_xlfn.PERCENTRANK.INC(J$2:J$4359,J1888)</f>
        <v>3.0000000000000027E-2</v>
      </c>
      <c r="P1888">
        <f>1-_xlfn.PERCENTRANK.INC(K$2:K$4359,K1888)</f>
        <v>0.10099999999999998</v>
      </c>
      <c r="Q1888">
        <f>_xlfn.PERCENTRANK.INC(L$2:L$4359,L1888)</f>
        <v>0.23100000000000001</v>
      </c>
      <c r="R1888">
        <f>((N1888+P1888)/2+Q1888)/2</f>
        <v>0.23825000000000002</v>
      </c>
      <c r="S1888">
        <v>13</v>
      </c>
      <c r="T1888">
        <v>0</v>
      </c>
      <c r="U1888">
        <v>1</v>
      </c>
      <c r="V1888">
        <v>1</v>
      </c>
      <c r="W1888">
        <v>0</v>
      </c>
      <c r="X1888">
        <v>1</v>
      </c>
      <c r="Y1888">
        <v>0</v>
      </c>
      <c r="Z1888">
        <v>0</v>
      </c>
      <c r="AA1888">
        <v>3</v>
      </c>
      <c r="AB1888" s="4">
        <v>214.26799559593201</v>
      </c>
      <c r="AC1888">
        <v>4.7849000000000004</v>
      </c>
      <c r="AD1888">
        <v>17</v>
      </c>
      <c r="AE1888">
        <v>3</v>
      </c>
      <c r="AF1888">
        <v>2</v>
      </c>
      <c r="AG1888">
        <v>1</v>
      </c>
      <c r="AH1888">
        <v>0</v>
      </c>
      <c r="AI1888">
        <v>1</v>
      </c>
      <c r="AJ1888">
        <v>0</v>
      </c>
      <c r="AK1888">
        <v>0</v>
      </c>
      <c r="AL1888">
        <v>18</v>
      </c>
      <c r="AM1888">
        <v>1</v>
      </c>
      <c r="AN1888">
        <v>0</v>
      </c>
      <c r="AO1888" s="4">
        <v>79.688599999999994</v>
      </c>
      <c r="AP1888">
        <v>30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2</v>
      </c>
      <c r="AX1888">
        <v>1</v>
      </c>
      <c r="AY1888">
        <v>0</v>
      </c>
      <c r="AZ1888">
        <v>0</v>
      </c>
      <c r="BA1888">
        <v>32</v>
      </c>
      <c r="BB1888">
        <v>0</v>
      </c>
      <c r="BC1888">
        <v>0</v>
      </c>
      <c r="BD1888">
        <v>0</v>
      </c>
      <c r="BE1888">
        <v>0</v>
      </c>
      <c r="BF1888" s="4">
        <v>59.14</v>
      </c>
      <c r="BG1888">
        <v>9.4943818172914902</v>
      </c>
      <c r="BH1888" s="4">
        <v>0.97421526746590703</v>
      </c>
      <c r="BI1888">
        <v>8.7456713463215596</v>
      </c>
      <c r="BJ1888" s="4">
        <v>11.1111111111111</v>
      </c>
      <c r="BK1888">
        <v>4.3491124260355001</v>
      </c>
      <c r="BL1888" s="4">
        <v>162</v>
      </c>
      <c r="BM1888" s="4">
        <v>182</v>
      </c>
      <c r="BN1888">
        <v>201.29724121093699</v>
      </c>
      <c r="BO1888">
        <v>202.95132446289</v>
      </c>
      <c r="BP1888">
        <v>204.62115478515599</v>
      </c>
      <c r="BQ1888">
        <v>3</v>
      </c>
      <c r="BR1888">
        <v>2</v>
      </c>
      <c r="BS1888">
        <v>2</v>
      </c>
    </row>
    <row r="1889" spans="1:71" x14ac:dyDescent="0.35">
      <c r="A1889" t="s">
        <v>89</v>
      </c>
      <c r="B1889" t="s">
        <v>90</v>
      </c>
      <c r="C1889" t="s">
        <v>91</v>
      </c>
      <c r="D1889" t="s">
        <v>92</v>
      </c>
      <c r="E1889">
        <v>1888</v>
      </c>
      <c r="F1889">
        <v>-4.07</v>
      </c>
      <c r="G1889">
        <v>-7.1522669800000003</v>
      </c>
      <c r="H1889">
        <v>-7.2</v>
      </c>
      <c r="I1889">
        <f>0-F1889</f>
        <v>4.07</v>
      </c>
      <c r="J1889">
        <f>0-G1889</f>
        <v>7.1522669800000003</v>
      </c>
      <c r="K1889">
        <f>0-H1889</f>
        <v>7.2</v>
      </c>
      <c r="L1889">
        <v>0.41713463786289301</v>
      </c>
      <c r="M1889">
        <v>0.238271173725079</v>
      </c>
      <c r="N1889">
        <f>1-_xlfn.PERCENTRANK.INC(I$2:I$4359,I1889)</f>
        <v>0.83199999999999996</v>
      </c>
      <c r="O1889">
        <f>1-_xlfn.PERCENTRANK.INC(J$2:J$4359,J1889)</f>
        <v>9.2999999999999972E-2</v>
      </c>
      <c r="P1889">
        <f>1-_xlfn.PERCENTRANK.INC(K$2:K$4359,K1889)</f>
        <v>7.999999999999996E-2</v>
      </c>
      <c r="Q1889">
        <f>_xlfn.PERCENTRANK.INC(L$2:L$4359,L1889)</f>
        <v>7.0000000000000001E-3</v>
      </c>
      <c r="R1889">
        <f>((N1889+P1889)/2+Q1889)/2</f>
        <v>0.23149999999999998</v>
      </c>
      <c r="S1889">
        <v>9</v>
      </c>
      <c r="T1889">
        <v>2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2</v>
      </c>
      <c r="AB1889" s="4">
        <v>227.184993743896</v>
      </c>
      <c r="AC1889">
        <v>3.9005000000000001</v>
      </c>
      <c r="AD1889">
        <v>9</v>
      </c>
      <c r="AE1889">
        <v>2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 s="4">
        <v>5.8823529411764698E-2</v>
      </c>
      <c r="AL1889">
        <v>17</v>
      </c>
      <c r="AM1889">
        <v>1</v>
      </c>
      <c r="AN1889">
        <v>0</v>
      </c>
      <c r="AO1889" s="4">
        <v>62.927999999999997</v>
      </c>
      <c r="AP1889">
        <v>24</v>
      </c>
      <c r="AQ1889">
        <v>3</v>
      </c>
      <c r="AR1889">
        <v>0</v>
      </c>
      <c r="AS1889">
        <v>0</v>
      </c>
      <c r="AT1889">
        <v>0</v>
      </c>
      <c r="AU1889">
        <v>0</v>
      </c>
      <c r="AV1889">
        <v>3</v>
      </c>
      <c r="AW1889">
        <v>1</v>
      </c>
      <c r="AX1889">
        <v>1</v>
      </c>
      <c r="AY1889">
        <v>0</v>
      </c>
      <c r="AZ1889">
        <v>0</v>
      </c>
      <c r="BA1889">
        <v>25</v>
      </c>
      <c r="BB1889">
        <v>0</v>
      </c>
      <c r="BC1889">
        <v>0</v>
      </c>
      <c r="BD1889">
        <v>0</v>
      </c>
      <c r="BE1889">
        <v>0</v>
      </c>
      <c r="BF1889" s="4">
        <v>22</v>
      </c>
      <c r="BG1889">
        <v>8.5656118797913301</v>
      </c>
      <c r="BH1889">
        <v>1.0824374140883299</v>
      </c>
      <c r="BI1889">
        <v>6.9132629455584302</v>
      </c>
      <c r="BJ1889" s="4">
        <v>12.456747404844201</v>
      </c>
      <c r="BK1889">
        <v>4.3491124260355001</v>
      </c>
      <c r="BL1889" s="4">
        <v>126</v>
      </c>
      <c r="BM1889" s="4">
        <v>138</v>
      </c>
      <c r="BN1889">
        <v>199.33299255371</v>
      </c>
      <c r="BO1889">
        <v>195.43763732910099</v>
      </c>
      <c r="BP1889">
        <v>196.42221069335901</v>
      </c>
      <c r="BQ1889">
        <v>0</v>
      </c>
      <c r="BR1889">
        <v>0</v>
      </c>
      <c r="BS1889">
        <v>0</v>
      </c>
    </row>
    <row r="1890" spans="1:71" x14ac:dyDescent="0.35">
      <c r="A1890" t="s">
        <v>89</v>
      </c>
      <c r="B1890" t="s">
        <v>90</v>
      </c>
      <c r="C1890" t="s">
        <v>91</v>
      </c>
      <c r="D1890" t="s">
        <v>92</v>
      </c>
      <c r="E1890">
        <v>1889</v>
      </c>
      <c r="F1890">
        <v>-3.82</v>
      </c>
      <c r="G1890">
        <v>-7.1627006499999997</v>
      </c>
      <c r="H1890">
        <v>-7</v>
      </c>
      <c r="I1890">
        <f>0-F1890</f>
        <v>3.82</v>
      </c>
      <c r="J1890">
        <f>0-G1890</f>
        <v>7.1627006499999997</v>
      </c>
      <c r="K1890">
        <f>0-H1890</f>
        <v>7</v>
      </c>
      <c r="L1890">
        <v>1.0025747233923401</v>
      </c>
      <c r="M1890">
        <v>0.59404609025571797</v>
      </c>
      <c r="N1890">
        <f>1-_xlfn.PERCENTRANK.INC(I$2:I$4359,I1890)</f>
        <v>0.91</v>
      </c>
      <c r="O1890">
        <f>1-_xlfn.PERCENTRANK.INC(J$2:J$4359,J1890)</f>
        <v>9.099999999999997E-2</v>
      </c>
      <c r="P1890">
        <f>1-_xlfn.PERCENTRANK.INC(K$2:K$4359,K1890)</f>
        <v>0.129</v>
      </c>
      <c r="Q1890">
        <f>_xlfn.PERCENTRANK.INC(L$2:L$4359,L1890)</f>
        <v>0.108</v>
      </c>
      <c r="R1890">
        <f>((N1890+P1890)/2+Q1890)/2</f>
        <v>0.31375000000000003</v>
      </c>
      <c r="S1890">
        <v>9</v>
      </c>
      <c r="T1890">
        <v>2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2</v>
      </c>
      <c r="AB1890" s="4">
        <v>227.184993743896</v>
      </c>
      <c r="AC1890">
        <v>3.9005000000000001</v>
      </c>
      <c r="AD1890">
        <v>9</v>
      </c>
      <c r="AE1890">
        <v>2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 s="4">
        <v>5.8823529411764698E-2</v>
      </c>
      <c r="AL1890">
        <v>17</v>
      </c>
      <c r="AM1890">
        <v>1</v>
      </c>
      <c r="AN1890">
        <v>0</v>
      </c>
      <c r="AO1890" s="4">
        <v>62.927999999999997</v>
      </c>
      <c r="AP1890">
        <v>24</v>
      </c>
      <c r="AQ1890">
        <v>3</v>
      </c>
      <c r="AR1890">
        <v>0</v>
      </c>
      <c r="AS1890">
        <v>0</v>
      </c>
      <c r="AT1890">
        <v>0</v>
      </c>
      <c r="AU1890">
        <v>0</v>
      </c>
      <c r="AV1890">
        <v>3</v>
      </c>
      <c r="AW1890">
        <v>1</v>
      </c>
      <c r="AX1890">
        <v>1</v>
      </c>
      <c r="AY1890">
        <v>0</v>
      </c>
      <c r="AZ1890">
        <v>0</v>
      </c>
      <c r="BA1890">
        <v>25</v>
      </c>
      <c r="BB1890">
        <v>0</v>
      </c>
      <c r="BC1890">
        <v>0</v>
      </c>
      <c r="BD1890">
        <v>0</v>
      </c>
      <c r="BE1890">
        <v>0</v>
      </c>
      <c r="BF1890" s="4">
        <v>22</v>
      </c>
      <c r="BG1890">
        <v>8.5656118797913301</v>
      </c>
      <c r="BH1890">
        <v>1.0824374140883299</v>
      </c>
      <c r="BI1890">
        <v>6.9132629455584302</v>
      </c>
      <c r="BJ1890" s="4">
        <v>12.456747404844201</v>
      </c>
      <c r="BK1890">
        <v>4.3491124260355001</v>
      </c>
      <c r="BL1890" s="4">
        <v>126</v>
      </c>
      <c r="BM1890" s="4">
        <v>138</v>
      </c>
      <c r="BN1890">
        <v>197.065185546875</v>
      </c>
      <c r="BO1890">
        <v>195.98913574218699</v>
      </c>
      <c r="BP1890">
        <v>196.13171386718699</v>
      </c>
      <c r="BQ1890">
        <v>0</v>
      </c>
      <c r="BR1890">
        <v>0</v>
      </c>
      <c r="BS1890">
        <v>0</v>
      </c>
    </row>
    <row r="1891" spans="1:71" x14ac:dyDescent="0.35">
      <c r="A1891" t="s">
        <v>89</v>
      </c>
      <c r="B1891" t="s">
        <v>90</v>
      </c>
      <c r="C1891" t="s">
        <v>91</v>
      </c>
      <c r="D1891" t="s">
        <v>92</v>
      </c>
      <c r="E1891">
        <v>1890</v>
      </c>
      <c r="F1891">
        <v>-3.52</v>
      </c>
      <c r="G1891">
        <v>-6.5614356999999996</v>
      </c>
      <c r="H1891">
        <v>-6.7</v>
      </c>
      <c r="I1891">
        <f>0-F1891</f>
        <v>3.52</v>
      </c>
      <c r="J1891">
        <f>0-G1891</f>
        <v>6.5614356999999996</v>
      </c>
      <c r="K1891">
        <f>0-H1891</f>
        <v>6.7</v>
      </c>
      <c r="L1891">
        <v>2.0335882812642301</v>
      </c>
      <c r="M1891">
        <v>1.4149897210362099</v>
      </c>
      <c r="N1891">
        <f>1-_xlfn.PERCENTRANK.INC(I$2:I$4359,I1891)</f>
        <v>0.96399999999999997</v>
      </c>
      <c r="O1891">
        <f>1-_xlfn.PERCENTRANK.INC(J$2:J$4359,J1891)</f>
        <v>0.29600000000000004</v>
      </c>
      <c r="P1891">
        <f>1-_xlfn.PERCENTRANK.INC(K$2:K$4359,K1891)</f>
        <v>0.22899999999999998</v>
      </c>
      <c r="Q1891">
        <f>_xlfn.PERCENTRANK.INC(L$2:L$4359,L1891)</f>
        <v>0.57999999999999996</v>
      </c>
      <c r="R1891">
        <f>((N1891+P1891)/2+Q1891)/2</f>
        <v>0.58824999999999994</v>
      </c>
      <c r="S1891">
        <v>9</v>
      </c>
      <c r="T1891">
        <v>2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2</v>
      </c>
      <c r="AB1891" s="4">
        <v>227.184993743896</v>
      </c>
      <c r="AC1891">
        <v>3.9005000000000001</v>
      </c>
      <c r="AD1891">
        <v>9</v>
      </c>
      <c r="AE1891">
        <v>2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 s="4">
        <v>5.8823529411764698E-2</v>
      </c>
      <c r="AL1891">
        <v>17</v>
      </c>
      <c r="AM1891">
        <v>1</v>
      </c>
      <c r="AN1891">
        <v>0</v>
      </c>
      <c r="AO1891" s="4">
        <v>62.927999999999997</v>
      </c>
      <c r="AP1891">
        <v>24</v>
      </c>
      <c r="AQ1891">
        <v>3</v>
      </c>
      <c r="AR1891">
        <v>0</v>
      </c>
      <c r="AS1891">
        <v>0</v>
      </c>
      <c r="AT1891">
        <v>0</v>
      </c>
      <c r="AU1891">
        <v>0</v>
      </c>
      <c r="AV1891">
        <v>3</v>
      </c>
      <c r="AW1891">
        <v>1</v>
      </c>
      <c r="AX1891">
        <v>1</v>
      </c>
      <c r="AY1891">
        <v>0</v>
      </c>
      <c r="AZ1891">
        <v>0</v>
      </c>
      <c r="BA1891">
        <v>25</v>
      </c>
      <c r="BB1891">
        <v>0</v>
      </c>
      <c r="BC1891">
        <v>0</v>
      </c>
      <c r="BD1891">
        <v>0</v>
      </c>
      <c r="BE1891">
        <v>0</v>
      </c>
      <c r="BF1891" s="4">
        <v>22</v>
      </c>
      <c r="BG1891">
        <v>8.5656118797913301</v>
      </c>
      <c r="BH1891">
        <v>1.0824374140883299</v>
      </c>
      <c r="BI1891">
        <v>6.9132629455584302</v>
      </c>
      <c r="BJ1891" s="4">
        <v>12.456747404844201</v>
      </c>
      <c r="BK1891">
        <v>4.3491124260355001</v>
      </c>
      <c r="BL1891" s="4">
        <v>126</v>
      </c>
      <c r="BM1891" s="4">
        <v>138</v>
      </c>
      <c r="BN1891">
        <v>197.515045166015</v>
      </c>
      <c r="BO1891">
        <v>195.25872802734301</v>
      </c>
      <c r="BP1891">
        <v>197.47361755371</v>
      </c>
      <c r="BQ1891">
        <v>1</v>
      </c>
      <c r="BR1891">
        <v>0</v>
      </c>
      <c r="BS1891">
        <v>0</v>
      </c>
    </row>
    <row r="1892" spans="1:71" x14ac:dyDescent="0.35">
      <c r="A1892" t="s">
        <v>2309</v>
      </c>
      <c r="B1892" t="s">
        <v>2310</v>
      </c>
      <c r="C1892" t="s">
        <v>12</v>
      </c>
      <c r="D1892" t="s">
        <v>24</v>
      </c>
      <c r="E1892">
        <v>1891</v>
      </c>
      <c r="F1892">
        <v>-5.04</v>
      </c>
      <c r="G1892">
        <v>-6.3676938999999999</v>
      </c>
      <c r="H1892">
        <v>-6.4</v>
      </c>
      <c r="I1892">
        <f>0-F1892</f>
        <v>5.04</v>
      </c>
      <c r="J1892">
        <f>0-G1892</f>
        <v>6.3676938999999999</v>
      </c>
      <c r="K1892">
        <f>0-H1892</f>
        <v>6.4</v>
      </c>
      <c r="L1892">
        <v>3.0376791482390701</v>
      </c>
      <c r="M1892">
        <v>2.1063437512462699</v>
      </c>
      <c r="N1892">
        <f>1-_xlfn.PERCENTRANK.INC(I$2:I$4359,I1892)</f>
        <v>0.33599999999999997</v>
      </c>
      <c r="O1892">
        <f>1-_xlfn.PERCENTRANK.INC(J$2:J$4359,J1892)</f>
        <v>0.39800000000000002</v>
      </c>
      <c r="P1892">
        <f>1-_xlfn.PERCENTRANK.INC(K$2:K$4359,K1892)</f>
        <v>0.36199999999999999</v>
      </c>
      <c r="Q1892">
        <f>_xlfn.PERCENTRANK.INC(L$2:L$4359,L1892)</f>
        <v>0.94199999999999995</v>
      </c>
      <c r="R1892">
        <f>((N1892+P1892)/2+Q1892)/2</f>
        <v>0.64549999999999996</v>
      </c>
      <c r="S1892">
        <v>10</v>
      </c>
      <c r="T1892">
        <v>4</v>
      </c>
      <c r="U1892">
        <v>0</v>
      </c>
      <c r="V1892">
        <v>1</v>
      </c>
      <c r="W1892">
        <v>1</v>
      </c>
      <c r="X1892">
        <v>4</v>
      </c>
      <c r="Y1892">
        <v>0</v>
      </c>
      <c r="Z1892">
        <v>0</v>
      </c>
      <c r="AA1892">
        <v>2</v>
      </c>
      <c r="AB1892" s="4">
        <v>279.29199373722003</v>
      </c>
      <c r="AC1892">
        <v>5.6764000000000001</v>
      </c>
      <c r="AD1892">
        <v>23</v>
      </c>
      <c r="AE1892">
        <v>6</v>
      </c>
      <c r="AF1892">
        <v>1</v>
      </c>
      <c r="AG1892">
        <v>0</v>
      </c>
      <c r="AH1892">
        <v>0</v>
      </c>
      <c r="AI1892">
        <v>0</v>
      </c>
      <c r="AJ1892">
        <v>0</v>
      </c>
      <c r="AK1892" s="4">
        <v>0.33333333333333298</v>
      </c>
      <c r="AL1892">
        <v>21</v>
      </c>
      <c r="AM1892">
        <v>1</v>
      </c>
      <c r="AN1892">
        <v>0</v>
      </c>
      <c r="AO1892" s="4">
        <v>87.907299999999907</v>
      </c>
      <c r="AP1892">
        <v>37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1</v>
      </c>
      <c r="AX1892">
        <v>5</v>
      </c>
      <c r="AY1892">
        <v>0</v>
      </c>
      <c r="AZ1892">
        <v>0</v>
      </c>
      <c r="BA1892">
        <v>38</v>
      </c>
      <c r="BB1892">
        <v>0</v>
      </c>
      <c r="BC1892">
        <v>0</v>
      </c>
      <c r="BD1892">
        <v>0</v>
      </c>
      <c r="BE1892">
        <v>0</v>
      </c>
      <c r="BF1892" s="4">
        <v>87.85</v>
      </c>
      <c r="BG1892">
        <v>8.7556637320072106</v>
      </c>
      <c r="BH1892">
        <v>1.01257008448062</v>
      </c>
      <c r="BI1892">
        <v>7.64697058129879</v>
      </c>
      <c r="BJ1892" s="4">
        <v>16.371882086167801</v>
      </c>
      <c r="BK1892">
        <v>8.4444444444444393</v>
      </c>
      <c r="BL1892" s="4">
        <v>191</v>
      </c>
      <c r="BM1892" s="4">
        <v>198</v>
      </c>
      <c r="BN1892">
        <v>268.562896728515</v>
      </c>
      <c r="BO1892">
        <v>267.51272583007801</v>
      </c>
      <c r="BP1892">
        <v>269.47860717773398</v>
      </c>
      <c r="BQ1892">
        <v>0</v>
      </c>
      <c r="BR1892">
        <v>3</v>
      </c>
      <c r="BS1892">
        <v>3</v>
      </c>
    </row>
    <row r="1893" spans="1:71" x14ac:dyDescent="0.35">
      <c r="A1893" t="s">
        <v>2309</v>
      </c>
      <c r="B1893" t="s">
        <v>2310</v>
      </c>
      <c r="C1893" t="s">
        <v>12</v>
      </c>
      <c r="D1893" t="s">
        <v>24</v>
      </c>
      <c r="E1893">
        <v>1892</v>
      </c>
      <c r="F1893">
        <v>-5.58</v>
      </c>
      <c r="G1893">
        <v>-6.1678819699999998</v>
      </c>
      <c r="H1893">
        <v>-6.2</v>
      </c>
      <c r="I1893">
        <f>0-F1893</f>
        <v>5.58</v>
      </c>
      <c r="J1893">
        <f>0-G1893</f>
        <v>6.1678819699999998</v>
      </c>
      <c r="K1893">
        <f>0-H1893</f>
        <v>6.2</v>
      </c>
      <c r="L1893">
        <v>3.3917554029503498</v>
      </c>
      <c r="M1893">
        <v>2.3196048151955302</v>
      </c>
      <c r="N1893">
        <f>1-_xlfn.PERCENTRANK.INC(I$2:I$4359,I1893)</f>
        <v>0.11699999999999999</v>
      </c>
      <c r="O1893">
        <f>1-_xlfn.PERCENTRANK.INC(J$2:J$4359,J1893)</f>
        <v>0.51400000000000001</v>
      </c>
      <c r="P1893">
        <f>1-_xlfn.PERCENTRANK.INC(K$2:K$4359,K1893)</f>
        <v>0.47399999999999998</v>
      </c>
      <c r="Q1893">
        <f>_xlfn.PERCENTRANK.INC(L$2:L$4359,L1893)</f>
        <v>0.98499999999999999</v>
      </c>
      <c r="R1893">
        <f>((N1893+P1893)/2+Q1893)/2</f>
        <v>0.64024999999999999</v>
      </c>
      <c r="S1893">
        <v>10</v>
      </c>
      <c r="T1893">
        <v>4</v>
      </c>
      <c r="U1893">
        <v>0</v>
      </c>
      <c r="V1893">
        <v>1</v>
      </c>
      <c r="W1893">
        <v>1</v>
      </c>
      <c r="X1893">
        <v>4</v>
      </c>
      <c r="Y1893">
        <v>0</v>
      </c>
      <c r="Z1893">
        <v>0</v>
      </c>
      <c r="AA1893">
        <v>2</v>
      </c>
      <c r="AB1893" s="4">
        <v>279.29199373722003</v>
      </c>
      <c r="AC1893">
        <v>5.6764000000000001</v>
      </c>
      <c r="AD1893">
        <v>23</v>
      </c>
      <c r="AE1893">
        <v>6</v>
      </c>
      <c r="AF1893">
        <v>1</v>
      </c>
      <c r="AG1893">
        <v>0</v>
      </c>
      <c r="AH1893">
        <v>0</v>
      </c>
      <c r="AI1893">
        <v>0</v>
      </c>
      <c r="AJ1893">
        <v>0</v>
      </c>
      <c r="AK1893" s="4">
        <v>0.33333333333333298</v>
      </c>
      <c r="AL1893">
        <v>21</v>
      </c>
      <c r="AM1893">
        <v>1</v>
      </c>
      <c r="AN1893">
        <v>0</v>
      </c>
      <c r="AO1893" s="4">
        <v>87.907299999999907</v>
      </c>
      <c r="AP1893">
        <v>37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1</v>
      </c>
      <c r="AX1893">
        <v>5</v>
      </c>
      <c r="AY1893">
        <v>0</v>
      </c>
      <c r="AZ1893">
        <v>0</v>
      </c>
      <c r="BA1893">
        <v>38</v>
      </c>
      <c r="BB1893">
        <v>0</v>
      </c>
      <c r="BC1893">
        <v>0</v>
      </c>
      <c r="BD1893">
        <v>0</v>
      </c>
      <c r="BE1893">
        <v>0</v>
      </c>
      <c r="BF1893" s="4">
        <v>87.85</v>
      </c>
      <c r="BG1893">
        <v>8.7556637320072106</v>
      </c>
      <c r="BH1893">
        <v>1.01257008448062</v>
      </c>
      <c r="BI1893">
        <v>7.64697058129879</v>
      </c>
      <c r="BJ1893" s="4">
        <v>16.371882086167801</v>
      </c>
      <c r="BK1893">
        <v>8.4444444444444393</v>
      </c>
      <c r="BL1893" s="4">
        <v>191</v>
      </c>
      <c r="BM1893" s="4">
        <v>198</v>
      </c>
      <c r="BN1893">
        <v>271.11920166015602</v>
      </c>
      <c r="BO1893">
        <v>266.18240356445301</v>
      </c>
      <c r="BP1893">
        <v>264.16683959960898</v>
      </c>
      <c r="BQ1893">
        <v>3</v>
      </c>
      <c r="BR1893">
        <v>4</v>
      </c>
      <c r="BS1893">
        <v>4</v>
      </c>
    </row>
    <row r="1894" spans="1:71" x14ac:dyDescent="0.35">
      <c r="A1894" t="s">
        <v>2309</v>
      </c>
      <c r="B1894" t="s">
        <v>2310</v>
      </c>
      <c r="C1894" t="s">
        <v>12</v>
      </c>
      <c r="D1894" t="s">
        <v>24</v>
      </c>
      <c r="E1894">
        <v>1893</v>
      </c>
      <c r="F1894">
        <v>-5.45</v>
      </c>
      <c r="G1894">
        <v>-6.3426370600000004</v>
      </c>
      <c r="H1894">
        <v>-6.3</v>
      </c>
      <c r="I1894">
        <f>0-F1894</f>
        <v>5.45</v>
      </c>
      <c r="J1894">
        <f>0-G1894</f>
        <v>6.3426370600000004</v>
      </c>
      <c r="K1894">
        <f>0-H1894</f>
        <v>6.3</v>
      </c>
      <c r="L1894">
        <v>3.11898610194701</v>
      </c>
      <c r="M1894">
        <v>1.8500216867150301</v>
      </c>
      <c r="N1894">
        <f>1-_xlfn.PERCENTRANK.INC(I$2:I$4359,I1894)</f>
        <v>0.15900000000000003</v>
      </c>
      <c r="O1894">
        <f>1-_xlfn.PERCENTRANK.INC(J$2:J$4359,J1894)</f>
        <v>0.41200000000000003</v>
      </c>
      <c r="P1894">
        <f>1-_xlfn.PERCENTRANK.INC(K$2:K$4359,K1894)</f>
        <v>0.42100000000000004</v>
      </c>
      <c r="Q1894">
        <f>_xlfn.PERCENTRANK.INC(L$2:L$4359,L1894)</f>
        <v>0.95799999999999996</v>
      </c>
      <c r="R1894">
        <f>((N1894+P1894)/2+Q1894)/2</f>
        <v>0.624</v>
      </c>
      <c r="S1894">
        <v>10</v>
      </c>
      <c r="T1894">
        <v>4</v>
      </c>
      <c r="U1894">
        <v>0</v>
      </c>
      <c r="V1894">
        <v>1</v>
      </c>
      <c r="W1894">
        <v>1</v>
      </c>
      <c r="X1894">
        <v>4</v>
      </c>
      <c r="Y1894">
        <v>0</v>
      </c>
      <c r="Z1894">
        <v>0</v>
      </c>
      <c r="AA1894">
        <v>2</v>
      </c>
      <c r="AB1894" s="4">
        <v>279.29199373722003</v>
      </c>
      <c r="AC1894">
        <v>5.6764000000000001</v>
      </c>
      <c r="AD1894">
        <v>23</v>
      </c>
      <c r="AE1894">
        <v>6</v>
      </c>
      <c r="AF1894">
        <v>1</v>
      </c>
      <c r="AG1894">
        <v>0</v>
      </c>
      <c r="AH1894">
        <v>0</v>
      </c>
      <c r="AI1894">
        <v>0</v>
      </c>
      <c r="AJ1894">
        <v>0</v>
      </c>
      <c r="AK1894" s="4">
        <v>0.33333333333333298</v>
      </c>
      <c r="AL1894">
        <v>21</v>
      </c>
      <c r="AM1894">
        <v>1</v>
      </c>
      <c r="AN1894">
        <v>0</v>
      </c>
      <c r="AO1894" s="4">
        <v>87.907299999999907</v>
      </c>
      <c r="AP1894">
        <v>37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1</v>
      </c>
      <c r="AX1894">
        <v>5</v>
      </c>
      <c r="AY1894">
        <v>0</v>
      </c>
      <c r="AZ1894">
        <v>0</v>
      </c>
      <c r="BA1894">
        <v>38</v>
      </c>
      <c r="BB1894">
        <v>0</v>
      </c>
      <c r="BC1894">
        <v>0</v>
      </c>
      <c r="BD1894">
        <v>0</v>
      </c>
      <c r="BE1894">
        <v>0</v>
      </c>
      <c r="BF1894" s="4">
        <v>87.85</v>
      </c>
      <c r="BG1894">
        <v>8.7556637320072106</v>
      </c>
      <c r="BH1894">
        <v>1.01257008448062</v>
      </c>
      <c r="BI1894">
        <v>7.64697058129879</v>
      </c>
      <c r="BJ1894" s="4">
        <v>16.371882086167801</v>
      </c>
      <c r="BK1894">
        <v>8.4444444444444393</v>
      </c>
      <c r="BL1894" s="4">
        <v>191</v>
      </c>
      <c r="BM1894" s="4">
        <v>198</v>
      </c>
      <c r="BN1894">
        <v>269.29782104492102</v>
      </c>
      <c r="BO1894">
        <v>267.68801879882801</v>
      </c>
      <c r="BP1894">
        <v>267.91540527343699</v>
      </c>
      <c r="BQ1894">
        <v>5</v>
      </c>
      <c r="BR1894">
        <v>3</v>
      </c>
      <c r="BS1894">
        <v>3</v>
      </c>
    </row>
    <row r="1895" spans="1:71" x14ac:dyDescent="0.35">
      <c r="A1895" t="s">
        <v>609</v>
      </c>
      <c r="B1895" t="s">
        <v>610</v>
      </c>
      <c r="C1895" t="s">
        <v>438</v>
      </c>
      <c r="D1895" t="s">
        <v>611</v>
      </c>
      <c r="E1895">
        <v>1894</v>
      </c>
      <c r="F1895">
        <v>-3.83</v>
      </c>
      <c r="G1895">
        <v>-5.0855374299999996</v>
      </c>
      <c r="H1895">
        <v>-5.0999999999999996</v>
      </c>
      <c r="I1895">
        <f>0-F1895</f>
        <v>3.83</v>
      </c>
      <c r="J1895">
        <f>0-G1895</f>
        <v>5.0855374299999996</v>
      </c>
      <c r="K1895">
        <f>0-H1895</f>
        <v>5.0999999999999996</v>
      </c>
      <c r="L1895">
        <v>1.75953314563959</v>
      </c>
      <c r="M1895">
        <v>1.23850003935845</v>
      </c>
      <c r="N1895">
        <f>1-_xlfn.PERCENTRANK.INC(I$2:I$4359,I1895)</f>
        <v>0.90600000000000003</v>
      </c>
      <c r="O1895">
        <f>1-_xlfn.PERCENTRANK.INC(J$2:J$4359,J1895)</f>
        <v>0.95499999999999996</v>
      </c>
      <c r="P1895">
        <f>1-_xlfn.PERCENTRANK.INC(K$2:K$4359,K1895)</f>
        <v>0.95199999999999996</v>
      </c>
      <c r="Q1895">
        <f>_xlfn.PERCENTRANK.INC(L$2:L$4359,L1895)</f>
        <v>0.45300000000000001</v>
      </c>
      <c r="R1895">
        <f>((N1895+P1895)/2+Q1895)/2</f>
        <v>0.69100000000000006</v>
      </c>
      <c r="S1895">
        <v>11</v>
      </c>
      <c r="T1895">
        <v>5</v>
      </c>
      <c r="U1895">
        <v>1</v>
      </c>
      <c r="V1895">
        <v>0</v>
      </c>
      <c r="W1895">
        <v>1</v>
      </c>
      <c r="X1895">
        <v>2</v>
      </c>
      <c r="Y1895">
        <v>0</v>
      </c>
      <c r="Z1895">
        <v>0</v>
      </c>
      <c r="AA1895">
        <v>3</v>
      </c>
      <c r="AB1895" s="4">
        <v>272.323993921279</v>
      </c>
      <c r="AC1895">
        <v>6.7813999999999899</v>
      </c>
      <c r="AD1895">
        <v>20</v>
      </c>
      <c r="AE1895">
        <v>3</v>
      </c>
      <c r="AF1895">
        <v>1</v>
      </c>
      <c r="AG1895">
        <v>2</v>
      </c>
      <c r="AH1895">
        <v>1</v>
      </c>
      <c r="AI1895">
        <v>0</v>
      </c>
      <c r="AJ1895">
        <v>0</v>
      </c>
      <c r="AK1895" s="4">
        <v>0.18181818181818099</v>
      </c>
      <c r="AL1895">
        <v>22</v>
      </c>
      <c r="AM1895">
        <v>2</v>
      </c>
      <c r="AN1895">
        <v>0</v>
      </c>
      <c r="AO1895" s="4">
        <v>94.687899999999999</v>
      </c>
      <c r="AP1895">
        <v>38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1</v>
      </c>
      <c r="AX1895">
        <v>3</v>
      </c>
      <c r="AY1895">
        <v>0</v>
      </c>
      <c r="AZ1895">
        <v>0</v>
      </c>
      <c r="BA1895">
        <v>40</v>
      </c>
      <c r="BB1895">
        <v>0</v>
      </c>
      <c r="BC1895">
        <v>0</v>
      </c>
      <c r="BD1895">
        <v>0</v>
      </c>
      <c r="BE1895">
        <v>0</v>
      </c>
      <c r="BF1895" s="4">
        <v>65.150000000000006</v>
      </c>
      <c r="BG1895" s="4">
        <v>10.408458173016999</v>
      </c>
      <c r="BH1895" s="4">
        <v>0.975086024501018</v>
      </c>
      <c r="BI1895">
        <v>9.67439991086259</v>
      </c>
      <c r="BJ1895" s="4">
        <v>14.917355371900801</v>
      </c>
      <c r="BK1895">
        <v>6.01171875</v>
      </c>
      <c r="BL1895" s="4">
        <v>211</v>
      </c>
      <c r="BM1895" s="4">
        <v>231</v>
      </c>
      <c r="BN1895">
        <v>248.43022155761699</v>
      </c>
      <c r="BO1895">
        <v>245.57319641113199</v>
      </c>
      <c r="BP1895">
        <v>246.25187683105401</v>
      </c>
      <c r="BQ1895">
        <v>0</v>
      </c>
      <c r="BR1895">
        <v>0</v>
      </c>
      <c r="BS1895">
        <v>0</v>
      </c>
    </row>
    <row r="1896" spans="1:71" x14ac:dyDescent="0.35">
      <c r="A1896" t="s">
        <v>609</v>
      </c>
      <c r="B1896" t="s">
        <v>610</v>
      </c>
      <c r="C1896" t="s">
        <v>438</v>
      </c>
      <c r="D1896" t="s">
        <v>611</v>
      </c>
      <c r="E1896">
        <v>1895</v>
      </c>
      <c r="F1896">
        <v>-4.66</v>
      </c>
      <c r="G1896">
        <v>-4.7385888100000004</v>
      </c>
      <c r="H1896">
        <v>-4.7</v>
      </c>
      <c r="I1896">
        <f>0-F1896</f>
        <v>4.66</v>
      </c>
      <c r="J1896">
        <f>0-G1896</f>
        <v>4.7385888100000004</v>
      </c>
      <c r="K1896">
        <f>0-H1896</f>
        <v>4.7</v>
      </c>
      <c r="L1896">
        <v>1.6932765603845901</v>
      </c>
      <c r="M1896">
        <v>1.1615383673994699</v>
      </c>
      <c r="N1896">
        <f>1-_xlfn.PERCENTRANK.INC(I$2:I$4359,I1896)</f>
        <v>0.54299999999999993</v>
      </c>
      <c r="O1896">
        <f>1-_xlfn.PERCENTRANK.INC(J$2:J$4359,J1896)</f>
        <v>0.98299999999999998</v>
      </c>
      <c r="P1896">
        <f>1-_xlfn.PERCENTRANK.INC(K$2:K$4359,K1896)</f>
        <v>0.98499999999999999</v>
      </c>
      <c r="Q1896">
        <f>_xlfn.PERCENTRANK.INC(L$2:L$4359,L1896)</f>
        <v>0.42399999999999999</v>
      </c>
      <c r="R1896">
        <f>((N1896+P1896)/2+Q1896)/2</f>
        <v>0.59399999999999997</v>
      </c>
      <c r="S1896">
        <v>11</v>
      </c>
      <c r="T1896">
        <v>5</v>
      </c>
      <c r="U1896">
        <v>1</v>
      </c>
      <c r="V1896">
        <v>0</v>
      </c>
      <c r="W1896">
        <v>1</v>
      </c>
      <c r="X1896">
        <v>2</v>
      </c>
      <c r="Y1896">
        <v>0</v>
      </c>
      <c r="Z1896">
        <v>0</v>
      </c>
      <c r="AA1896">
        <v>3</v>
      </c>
      <c r="AB1896" s="4">
        <v>272.323993921279</v>
      </c>
      <c r="AC1896">
        <v>6.7813999999999899</v>
      </c>
      <c r="AD1896">
        <v>20</v>
      </c>
      <c r="AE1896">
        <v>3</v>
      </c>
      <c r="AF1896">
        <v>1</v>
      </c>
      <c r="AG1896">
        <v>2</v>
      </c>
      <c r="AH1896">
        <v>1</v>
      </c>
      <c r="AI1896">
        <v>0</v>
      </c>
      <c r="AJ1896">
        <v>0</v>
      </c>
      <c r="AK1896" s="4">
        <v>0.18181818181818099</v>
      </c>
      <c r="AL1896">
        <v>22</v>
      </c>
      <c r="AM1896">
        <v>2</v>
      </c>
      <c r="AN1896">
        <v>0</v>
      </c>
      <c r="AO1896" s="4">
        <v>94.687899999999999</v>
      </c>
      <c r="AP1896">
        <v>38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1</v>
      </c>
      <c r="AX1896">
        <v>3</v>
      </c>
      <c r="AY1896">
        <v>0</v>
      </c>
      <c r="AZ1896">
        <v>0</v>
      </c>
      <c r="BA1896">
        <v>40</v>
      </c>
      <c r="BB1896">
        <v>0</v>
      </c>
      <c r="BC1896">
        <v>0</v>
      </c>
      <c r="BD1896">
        <v>0</v>
      </c>
      <c r="BE1896">
        <v>0</v>
      </c>
      <c r="BF1896" s="4">
        <v>65.150000000000006</v>
      </c>
      <c r="BG1896" s="4">
        <v>10.408458173016999</v>
      </c>
      <c r="BH1896" s="4">
        <v>0.975086024501018</v>
      </c>
      <c r="BI1896">
        <v>9.67439991086259</v>
      </c>
      <c r="BJ1896" s="4">
        <v>14.917355371900801</v>
      </c>
      <c r="BK1896">
        <v>6.01171875</v>
      </c>
      <c r="BL1896" s="4">
        <v>211</v>
      </c>
      <c r="BM1896" s="4">
        <v>231</v>
      </c>
      <c r="BN1896">
        <v>252.55209350585901</v>
      </c>
      <c r="BO1896">
        <v>253.96174621582</v>
      </c>
      <c r="BP1896">
        <v>254.09931945800699</v>
      </c>
      <c r="BQ1896">
        <v>3</v>
      </c>
      <c r="BR1896">
        <v>2</v>
      </c>
      <c r="BS1896">
        <v>2</v>
      </c>
    </row>
    <row r="1897" spans="1:71" x14ac:dyDescent="0.35">
      <c r="A1897" t="s">
        <v>609</v>
      </c>
      <c r="B1897" t="s">
        <v>610</v>
      </c>
      <c r="C1897" t="s">
        <v>438</v>
      </c>
      <c r="D1897" t="s">
        <v>611</v>
      </c>
      <c r="E1897">
        <v>1896</v>
      </c>
      <c r="F1897">
        <v>-4.92</v>
      </c>
      <c r="G1897">
        <v>-5.43321991</v>
      </c>
      <c r="H1897">
        <v>-5.9</v>
      </c>
      <c r="I1897">
        <f>0-F1897</f>
        <v>4.92</v>
      </c>
      <c r="J1897">
        <f>0-G1897</f>
        <v>5.43321991</v>
      </c>
      <c r="K1897">
        <f>0-H1897</f>
        <v>5.9</v>
      </c>
      <c r="L1897">
        <v>0.93893455186206698</v>
      </c>
      <c r="M1897">
        <v>0.52713358087062401</v>
      </c>
      <c r="N1897">
        <f>1-_xlfn.PERCENTRANK.INC(I$2:I$4359,I1897)</f>
        <v>0.40300000000000002</v>
      </c>
      <c r="O1897">
        <f>1-_xlfn.PERCENTRANK.INC(J$2:J$4359,J1897)</f>
        <v>0.88100000000000001</v>
      </c>
      <c r="P1897">
        <f>1-_xlfn.PERCENTRANK.INC(K$2:K$4359,K1897)</f>
        <v>0.66199999999999992</v>
      </c>
      <c r="Q1897">
        <f>_xlfn.PERCENTRANK.INC(L$2:L$4359,L1897)</f>
        <v>8.8999999999999996E-2</v>
      </c>
      <c r="R1897">
        <f>((N1897+P1897)/2+Q1897)/2</f>
        <v>0.31074999999999997</v>
      </c>
      <c r="S1897">
        <v>11</v>
      </c>
      <c r="T1897">
        <v>5</v>
      </c>
      <c r="U1897">
        <v>1</v>
      </c>
      <c r="V1897">
        <v>0</v>
      </c>
      <c r="W1897">
        <v>1</v>
      </c>
      <c r="X1897">
        <v>2</v>
      </c>
      <c r="Y1897">
        <v>0</v>
      </c>
      <c r="Z1897">
        <v>0</v>
      </c>
      <c r="AA1897">
        <v>3</v>
      </c>
      <c r="AB1897" s="4">
        <v>272.323993921279</v>
      </c>
      <c r="AC1897">
        <v>6.7813999999999899</v>
      </c>
      <c r="AD1897">
        <v>20</v>
      </c>
      <c r="AE1897">
        <v>3</v>
      </c>
      <c r="AF1897">
        <v>1</v>
      </c>
      <c r="AG1897">
        <v>2</v>
      </c>
      <c r="AH1897">
        <v>1</v>
      </c>
      <c r="AI1897">
        <v>0</v>
      </c>
      <c r="AJ1897">
        <v>0</v>
      </c>
      <c r="AK1897" s="4">
        <v>0.18181818181818099</v>
      </c>
      <c r="AL1897">
        <v>22</v>
      </c>
      <c r="AM1897">
        <v>2</v>
      </c>
      <c r="AN1897">
        <v>0</v>
      </c>
      <c r="AO1897" s="4">
        <v>94.687899999999999</v>
      </c>
      <c r="AP1897">
        <v>38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1</v>
      </c>
      <c r="AX1897">
        <v>3</v>
      </c>
      <c r="AY1897">
        <v>0</v>
      </c>
      <c r="AZ1897">
        <v>0</v>
      </c>
      <c r="BA1897">
        <v>40</v>
      </c>
      <c r="BB1897">
        <v>0</v>
      </c>
      <c r="BC1897">
        <v>0</v>
      </c>
      <c r="BD1897">
        <v>0</v>
      </c>
      <c r="BE1897">
        <v>0</v>
      </c>
      <c r="BF1897" s="4">
        <v>65.150000000000006</v>
      </c>
      <c r="BG1897" s="4">
        <v>10.408458173016999</v>
      </c>
      <c r="BH1897" s="4">
        <v>0.975086024501018</v>
      </c>
      <c r="BI1897">
        <v>9.67439991086259</v>
      </c>
      <c r="BJ1897" s="4">
        <v>14.917355371900801</v>
      </c>
      <c r="BK1897">
        <v>6.01171875</v>
      </c>
      <c r="BL1897" s="4">
        <v>211</v>
      </c>
      <c r="BM1897" s="4">
        <v>231</v>
      </c>
      <c r="BN1897">
        <v>255.025131225585</v>
      </c>
      <c r="BO1897">
        <v>254.81724548339801</v>
      </c>
      <c r="BP1897">
        <v>254.94331359863199</v>
      </c>
      <c r="BQ1897">
        <v>2</v>
      </c>
      <c r="BR1897">
        <v>1</v>
      </c>
      <c r="BS1897">
        <v>2</v>
      </c>
    </row>
    <row r="1898" spans="1:71" x14ac:dyDescent="0.35">
      <c r="A1898" t="s">
        <v>1478</v>
      </c>
      <c r="B1898" t="s">
        <v>1479</v>
      </c>
      <c r="C1898" t="s">
        <v>76</v>
      </c>
      <c r="D1898" t="s">
        <v>17</v>
      </c>
      <c r="E1898">
        <v>1897</v>
      </c>
      <c r="F1898">
        <v>-5.12</v>
      </c>
      <c r="G1898">
        <v>-5.9784975100000004</v>
      </c>
      <c r="H1898">
        <v>-5.9</v>
      </c>
      <c r="I1898">
        <f>0-F1898</f>
        <v>5.12</v>
      </c>
      <c r="J1898">
        <f>0-G1898</f>
        <v>5.9784975100000004</v>
      </c>
      <c r="K1898">
        <f>0-H1898</f>
        <v>5.9</v>
      </c>
      <c r="L1898">
        <v>1.9758821034479901</v>
      </c>
      <c r="M1898">
        <v>0.67606037271802899</v>
      </c>
      <c r="N1898">
        <f>1-_xlfn.PERCENTRANK.INC(I$2:I$4359,I1898)</f>
        <v>0.29500000000000004</v>
      </c>
      <c r="O1898">
        <f>1-_xlfn.PERCENTRANK.INC(J$2:J$4359,J1898)</f>
        <v>0.621</v>
      </c>
      <c r="P1898">
        <f>1-_xlfn.PERCENTRANK.INC(K$2:K$4359,K1898)</f>
        <v>0.66199999999999992</v>
      </c>
      <c r="Q1898">
        <f>_xlfn.PERCENTRANK.INC(L$2:L$4359,L1898)</f>
        <v>0.55200000000000005</v>
      </c>
      <c r="R1898">
        <f>((N1898+P1898)/2+Q1898)/2</f>
        <v>0.51524999999999999</v>
      </c>
      <c r="S1898">
        <v>6</v>
      </c>
      <c r="T1898">
        <v>8</v>
      </c>
      <c r="U1898">
        <v>0</v>
      </c>
      <c r="V1898">
        <v>1</v>
      </c>
      <c r="W1898">
        <v>0</v>
      </c>
      <c r="X1898">
        <v>2</v>
      </c>
      <c r="Y1898">
        <v>0</v>
      </c>
      <c r="Z1898">
        <v>0</v>
      </c>
      <c r="AA1898">
        <v>1</v>
      </c>
      <c r="AB1898" s="4">
        <v>271.78799414634699</v>
      </c>
      <c r="AC1898">
        <v>7.1724999999999897</v>
      </c>
      <c r="AD1898">
        <v>24</v>
      </c>
      <c r="AE1898">
        <v>2</v>
      </c>
      <c r="AF1898">
        <v>2</v>
      </c>
      <c r="AG1898">
        <v>1</v>
      </c>
      <c r="AH1898">
        <v>0</v>
      </c>
      <c r="AI1898">
        <v>1</v>
      </c>
      <c r="AJ1898">
        <v>1</v>
      </c>
      <c r="AK1898" s="4">
        <v>0.33333333333333298</v>
      </c>
      <c r="AL1898">
        <v>18</v>
      </c>
      <c r="AM1898">
        <v>0</v>
      </c>
      <c r="AN1898">
        <v>0</v>
      </c>
      <c r="AO1898" s="4">
        <v>100.508899999999</v>
      </c>
      <c r="AP1898">
        <v>40</v>
      </c>
      <c r="AQ1898">
        <v>1</v>
      </c>
      <c r="AR1898">
        <v>0</v>
      </c>
      <c r="AS1898">
        <v>0</v>
      </c>
      <c r="AT1898">
        <v>1</v>
      </c>
      <c r="AU1898">
        <v>0</v>
      </c>
      <c r="AV1898">
        <v>0</v>
      </c>
      <c r="AW1898">
        <v>1</v>
      </c>
      <c r="AX1898">
        <v>2</v>
      </c>
      <c r="AY1898">
        <v>0</v>
      </c>
      <c r="AZ1898">
        <v>0</v>
      </c>
      <c r="BA1898">
        <v>40</v>
      </c>
      <c r="BB1898">
        <v>0</v>
      </c>
      <c r="BC1898">
        <v>0</v>
      </c>
      <c r="BD1898">
        <v>0</v>
      </c>
      <c r="BE1898">
        <v>0</v>
      </c>
      <c r="BF1898" s="4">
        <v>46.07</v>
      </c>
      <c r="BG1898" s="4">
        <v>11.2249991024031</v>
      </c>
      <c r="BH1898" s="4">
        <v>0.97281397813829396</v>
      </c>
      <c r="BI1898" s="4">
        <v>10.5386901860567</v>
      </c>
      <c r="BJ1898" s="4">
        <v>16.0555555555555</v>
      </c>
      <c r="BK1898">
        <v>6.9631999999999996</v>
      </c>
      <c r="BL1898" s="4">
        <v>200</v>
      </c>
      <c r="BM1898" s="4">
        <v>195</v>
      </c>
      <c r="BN1898">
        <v>267.9169921875</v>
      </c>
      <c r="BO1898">
        <v>274.77896118164</v>
      </c>
      <c r="BP1898">
        <v>272.41076660156199</v>
      </c>
      <c r="BQ1898">
        <v>4</v>
      </c>
      <c r="BR1898">
        <v>1</v>
      </c>
      <c r="BS1898">
        <v>1</v>
      </c>
    </row>
    <row r="1899" spans="1:71" x14ac:dyDescent="0.35">
      <c r="A1899" t="s">
        <v>1478</v>
      </c>
      <c r="B1899" t="s">
        <v>1479</v>
      </c>
      <c r="C1899" t="s">
        <v>76</v>
      </c>
      <c r="D1899" t="s">
        <v>17</v>
      </c>
      <c r="E1899">
        <v>1898</v>
      </c>
      <c r="F1899">
        <v>-5.52</v>
      </c>
      <c r="G1899">
        <v>-6.0430522</v>
      </c>
      <c r="H1899">
        <v>-5.8</v>
      </c>
      <c r="I1899">
        <f>0-F1899</f>
        <v>5.52</v>
      </c>
      <c r="J1899">
        <f>0-G1899</f>
        <v>6.0430522</v>
      </c>
      <c r="K1899">
        <f>0-H1899</f>
        <v>5.8</v>
      </c>
      <c r="L1899">
        <v>1.78961874438866</v>
      </c>
      <c r="M1899">
        <v>1.0440438112893</v>
      </c>
      <c r="N1899">
        <f>1-_xlfn.PERCENTRANK.INC(I$2:I$4359,I1899)</f>
        <v>0.13800000000000001</v>
      </c>
      <c r="O1899">
        <f>1-_xlfn.PERCENTRANK.INC(J$2:J$4359,J1899)</f>
        <v>0.58600000000000008</v>
      </c>
      <c r="P1899">
        <f>1-_xlfn.PERCENTRANK.INC(K$2:K$4359,K1899)</f>
        <v>0.71500000000000008</v>
      </c>
      <c r="Q1899">
        <f>_xlfn.PERCENTRANK.INC(L$2:L$4359,L1899)</f>
        <v>0.46400000000000002</v>
      </c>
      <c r="R1899">
        <f>((N1899+P1899)/2+Q1899)/2</f>
        <v>0.44525000000000003</v>
      </c>
      <c r="S1899">
        <v>6</v>
      </c>
      <c r="T1899">
        <v>8</v>
      </c>
      <c r="U1899">
        <v>0</v>
      </c>
      <c r="V1899">
        <v>1</v>
      </c>
      <c r="W1899">
        <v>0</v>
      </c>
      <c r="X1899">
        <v>2</v>
      </c>
      <c r="Y1899">
        <v>0</v>
      </c>
      <c r="Z1899">
        <v>0</v>
      </c>
      <c r="AA1899">
        <v>1</v>
      </c>
      <c r="AB1899" s="4">
        <v>271.78799414634699</v>
      </c>
      <c r="AC1899">
        <v>7.1724999999999897</v>
      </c>
      <c r="AD1899">
        <v>24</v>
      </c>
      <c r="AE1899">
        <v>2</v>
      </c>
      <c r="AF1899">
        <v>2</v>
      </c>
      <c r="AG1899">
        <v>1</v>
      </c>
      <c r="AH1899">
        <v>0</v>
      </c>
      <c r="AI1899">
        <v>1</v>
      </c>
      <c r="AJ1899">
        <v>1</v>
      </c>
      <c r="AK1899" s="4">
        <v>0.33333333333333298</v>
      </c>
      <c r="AL1899">
        <v>18</v>
      </c>
      <c r="AM1899">
        <v>0</v>
      </c>
      <c r="AN1899">
        <v>0</v>
      </c>
      <c r="AO1899" s="4">
        <v>100.508899999999</v>
      </c>
      <c r="AP1899">
        <v>40</v>
      </c>
      <c r="AQ1899">
        <v>1</v>
      </c>
      <c r="AR1899">
        <v>0</v>
      </c>
      <c r="AS1899">
        <v>0</v>
      </c>
      <c r="AT1899">
        <v>1</v>
      </c>
      <c r="AU1899">
        <v>0</v>
      </c>
      <c r="AV1899">
        <v>0</v>
      </c>
      <c r="AW1899">
        <v>1</v>
      </c>
      <c r="AX1899">
        <v>2</v>
      </c>
      <c r="AY1899">
        <v>0</v>
      </c>
      <c r="AZ1899">
        <v>0</v>
      </c>
      <c r="BA1899">
        <v>40</v>
      </c>
      <c r="BB1899">
        <v>0</v>
      </c>
      <c r="BC1899">
        <v>0</v>
      </c>
      <c r="BD1899">
        <v>0</v>
      </c>
      <c r="BE1899">
        <v>0</v>
      </c>
      <c r="BF1899" s="4">
        <v>46.07</v>
      </c>
      <c r="BG1899" s="4">
        <v>11.2249991024031</v>
      </c>
      <c r="BH1899" s="4">
        <v>0.97281397813829396</v>
      </c>
      <c r="BI1899" s="4">
        <v>10.5386901860567</v>
      </c>
      <c r="BJ1899" s="4">
        <v>16.0555555555555</v>
      </c>
      <c r="BK1899">
        <v>6.9631999999999996</v>
      </c>
      <c r="BL1899" s="4">
        <v>200</v>
      </c>
      <c r="BM1899" s="4">
        <v>195</v>
      </c>
      <c r="BN1899">
        <v>274.68957519531199</v>
      </c>
      <c r="BO1899">
        <v>277.80758666992102</v>
      </c>
      <c r="BP1899">
        <v>274.6259765625</v>
      </c>
      <c r="BQ1899">
        <v>2</v>
      </c>
      <c r="BR1899">
        <v>3</v>
      </c>
      <c r="BS1899">
        <v>3</v>
      </c>
    </row>
    <row r="1900" spans="1:71" x14ac:dyDescent="0.35">
      <c r="A1900" t="s">
        <v>1478</v>
      </c>
      <c r="B1900" t="s">
        <v>1479</v>
      </c>
      <c r="C1900" t="s">
        <v>76</v>
      </c>
      <c r="D1900" t="s">
        <v>17</v>
      </c>
      <c r="E1900">
        <v>1899</v>
      </c>
      <c r="F1900">
        <v>-4.59</v>
      </c>
      <c r="G1900">
        <v>-5.9535975499999996</v>
      </c>
      <c r="H1900">
        <v>-5.9</v>
      </c>
      <c r="I1900">
        <f>0-F1900</f>
        <v>4.59</v>
      </c>
      <c r="J1900">
        <f>0-G1900</f>
        <v>5.9535975499999996</v>
      </c>
      <c r="K1900">
        <f>0-H1900</f>
        <v>5.9</v>
      </c>
      <c r="L1900">
        <v>1.9276902661520601</v>
      </c>
      <c r="M1900">
        <v>0.63836287362090305</v>
      </c>
      <c r="N1900">
        <f>1-_xlfn.PERCENTRANK.INC(I$2:I$4359,I1900)</f>
        <v>0.58099999999999996</v>
      </c>
      <c r="O1900">
        <f>1-_xlfn.PERCENTRANK.INC(J$2:J$4359,J1900)</f>
        <v>0.63500000000000001</v>
      </c>
      <c r="P1900">
        <f>1-_xlfn.PERCENTRANK.INC(K$2:K$4359,K1900)</f>
        <v>0.66199999999999992</v>
      </c>
      <c r="Q1900">
        <f>_xlfn.PERCENTRANK.INC(L$2:L$4359,L1900)</f>
        <v>0.53300000000000003</v>
      </c>
      <c r="R1900">
        <f>((N1900+P1900)/2+Q1900)/2</f>
        <v>0.57725000000000004</v>
      </c>
      <c r="S1900">
        <v>6</v>
      </c>
      <c r="T1900">
        <v>8</v>
      </c>
      <c r="U1900">
        <v>0</v>
      </c>
      <c r="V1900">
        <v>1</v>
      </c>
      <c r="W1900">
        <v>0</v>
      </c>
      <c r="X1900">
        <v>2</v>
      </c>
      <c r="Y1900">
        <v>0</v>
      </c>
      <c r="Z1900">
        <v>0</v>
      </c>
      <c r="AA1900">
        <v>1</v>
      </c>
      <c r="AB1900" s="4">
        <v>271.78799414634699</v>
      </c>
      <c r="AC1900">
        <v>7.1724999999999897</v>
      </c>
      <c r="AD1900">
        <v>24</v>
      </c>
      <c r="AE1900">
        <v>2</v>
      </c>
      <c r="AF1900">
        <v>2</v>
      </c>
      <c r="AG1900">
        <v>1</v>
      </c>
      <c r="AH1900">
        <v>0</v>
      </c>
      <c r="AI1900">
        <v>1</v>
      </c>
      <c r="AJ1900">
        <v>1</v>
      </c>
      <c r="AK1900" s="4">
        <v>0.33333333333333298</v>
      </c>
      <c r="AL1900">
        <v>18</v>
      </c>
      <c r="AM1900">
        <v>0</v>
      </c>
      <c r="AN1900">
        <v>0</v>
      </c>
      <c r="AO1900" s="4">
        <v>100.508899999999</v>
      </c>
      <c r="AP1900">
        <v>40</v>
      </c>
      <c r="AQ1900">
        <v>1</v>
      </c>
      <c r="AR1900">
        <v>0</v>
      </c>
      <c r="AS1900">
        <v>0</v>
      </c>
      <c r="AT1900">
        <v>1</v>
      </c>
      <c r="AU1900">
        <v>0</v>
      </c>
      <c r="AV1900">
        <v>0</v>
      </c>
      <c r="AW1900">
        <v>1</v>
      </c>
      <c r="AX1900">
        <v>2</v>
      </c>
      <c r="AY1900">
        <v>0</v>
      </c>
      <c r="AZ1900">
        <v>0</v>
      </c>
      <c r="BA1900">
        <v>40</v>
      </c>
      <c r="BB1900">
        <v>0</v>
      </c>
      <c r="BC1900">
        <v>0</v>
      </c>
      <c r="BD1900">
        <v>0</v>
      </c>
      <c r="BE1900">
        <v>0</v>
      </c>
      <c r="BF1900" s="4">
        <v>46.07</v>
      </c>
      <c r="BG1900" s="4">
        <v>11.2249991024031</v>
      </c>
      <c r="BH1900" s="4">
        <v>0.97281397813829396</v>
      </c>
      <c r="BI1900" s="4">
        <v>10.5386901860567</v>
      </c>
      <c r="BJ1900" s="4">
        <v>16.0555555555555</v>
      </c>
      <c r="BK1900">
        <v>6.9631999999999996</v>
      </c>
      <c r="BL1900" s="4">
        <v>200</v>
      </c>
      <c r="BM1900" s="4">
        <v>195</v>
      </c>
      <c r="BN1900">
        <v>269.34674072265602</v>
      </c>
      <c r="BO1900">
        <v>277.55480957031199</v>
      </c>
      <c r="BP1900">
        <v>274.09191894531199</v>
      </c>
      <c r="BQ1900">
        <v>3</v>
      </c>
      <c r="BR1900">
        <v>2</v>
      </c>
      <c r="BS1900">
        <v>3</v>
      </c>
    </row>
    <row r="1901" spans="1:71" x14ac:dyDescent="0.35">
      <c r="A1901" t="s">
        <v>1107</v>
      </c>
      <c r="B1901" t="s">
        <v>1108</v>
      </c>
      <c r="C1901" t="s">
        <v>1109</v>
      </c>
      <c r="D1901" t="s">
        <v>17</v>
      </c>
      <c r="E1901">
        <v>1900</v>
      </c>
      <c r="F1901">
        <v>-4.57</v>
      </c>
      <c r="G1901">
        <v>-5.4991750699999997</v>
      </c>
      <c r="H1901">
        <v>-5.5</v>
      </c>
      <c r="I1901">
        <f>0-F1901</f>
        <v>4.57</v>
      </c>
      <c r="J1901">
        <f>0-G1901</f>
        <v>5.4991750699999997</v>
      </c>
      <c r="K1901">
        <f>0-H1901</f>
        <v>5.5</v>
      </c>
      <c r="L1901">
        <v>1.3191638977270901</v>
      </c>
      <c r="M1901">
        <v>0.92080077210755895</v>
      </c>
      <c r="N1901">
        <f>1-_xlfn.PERCENTRANK.INC(I$2:I$4359,I1901)</f>
        <v>0.59499999999999997</v>
      </c>
      <c r="O1901">
        <f>1-_xlfn.PERCENTRANK.INC(J$2:J$4359,J1901)</f>
        <v>0.85899999999999999</v>
      </c>
      <c r="P1901">
        <f>1-_xlfn.PERCENTRANK.INC(K$2:K$4359,K1901)</f>
        <v>0.85199999999999998</v>
      </c>
      <c r="Q1901">
        <f>_xlfn.PERCENTRANK.INC(L$2:L$4359,L1901)</f>
        <v>0.255</v>
      </c>
      <c r="R1901">
        <f>((N1901+P1901)/2+Q1901)/2</f>
        <v>0.48925000000000002</v>
      </c>
      <c r="S1901">
        <v>7</v>
      </c>
      <c r="T1901">
        <v>7</v>
      </c>
      <c r="U1901">
        <v>2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2</v>
      </c>
      <c r="AB1901" s="4">
        <v>230.31099534034701</v>
      </c>
      <c r="AC1901">
        <v>6.1034999999999897</v>
      </c>
      <c r="AD1901">
        <v>20</v>
      </c>
      <c r="AE1901">
        <v>3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 s="4">
        <v>0.16666666666666599</v>
      </c>
      <c r="AL1901">
        <v>18</v>
      </c>
      <c r="AM1901">
        <v>2</v>
      </c>
      <c r="AN1901">
        <v>0</v>
      </c>
      <c r="AO1901" s="4">
        <v>88.606499999999897</v>
      </c>
      <c r="AP1901">
        <v>35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2</v>
      </c>
      <c r="AX1901">
        <v>1</v>
      </c>
      <c r="AY1901">
        <v>0</v>
      </c>
      <c r="AZ1901">
        <v>0</v>
      </c>
      <c r="BA1901">
        <v>36</v>
      </c>
      <c r="BB1901">
        <v>0</v>
      </c>
      <c r="BC1901">
        <v>0</v>
      </c>
      <c r="BD1901">
        <v>0</v>
      </c>
      <c r="BE1901">
        <v>0</v>
      </c>
      <c r="BF1901" s="4">
        <v>34.369999999999997</v>
      </c>
      <c r="BG1901">
        <v>8.8745671820072403</v>
      </c>
      <c r="BH1901">
        <v>1.0805207702903501</v>
      </c>
      <c r="BI1901">
        <v>7.2132314584036203</v>
      </c>
      <c r="BJ1901" s="4">
        <v>13.432098765432</v>
      </c>
      <c r="BK1901">
        <v>5.3254437869822402</v>
      </c>
      <c r="BL1901" s="4">
        <v>182</v>
      </c>
      <c r="BM1901" s="4">
        <v>184</v>
      </c>
      <c r="BN1901">
        <v>229.15890502929599</v>
      </c>
      <c r="BO1901">
        <v>235.30534362792901</v>
      </c>
      <c r="BP1901">
        <v>235.52882385253901</v>
      </c>
      <c r="BQ1901">
        <v>1</v>
      </c>
      <c r="BR1901">
        <v>0</v>
      </c>
      <c r="BS1901">
        <v>0</v>
      </c>
    </row>
    <row r="1902" spans="1:71" x14ac:dyDescent="0.35">
      <c r="A1902" t="s">
        <v>1107</v>
      </c>
      <c r="B1902" t="s">
        <v>1108</v>
      </c>
      <c r="C1902" t="s">
        <v>1109</v>
      </c>
      <c r="D1902" t="s">
        <v>17</v>
      </c>
      <c r="E1902">
        <v>1901</v>
      </c>
      <c r="F1902">
        <v>-4.59</v>
      </c>
      <c r="G1902">
        <v>-5.4995293600000004</v>
      </c>
      <c r="H1902">
        <v>-5.5</v>
      </c>
      <c r="I1902">
        <f>0-F1902</f>
        <v>4.59</v>
      </c>
      <c r="J1902">
        <f>0-G1902</f>
        <v>5.4995293600000004</v>
      </c>
      <c r="K1902">
        <f>0-H1902</f>
        <v>5.5</v>
      </c>
      <c r="L1902">
        <v>1.46816684639015</v>
      </c>
      <c r="M1902">
        <v>1.00672530347211</v>
      </c>
      <c r="N1902">
        <f>1-_xlfn.PERCENTRANK.INC(I$2:I$4359,I1902)</f>
        <v>0.58099999999999996</v>
      </c>
      <c r="O1902">
        <f>1-_xlfn.PERCENTRANK.INC(J$2:J$4359,J1902)</f>
        <v>0.85899999999999999</v>
      </c>
      <c r="P1902">
        <f>1-_xlfn.PERCENTRANK.INC(K$2:K$4359,K1902)</f>
        <v>0.85199999999999998</v>
      </c>
      <c r="Q1902">
        <f>_xlfn.PERCENTRANK.INC(L$2:L$4359,L1902)</f>
        <v>0.32700000000000001</v>
      </c>
      <c r="R1902">
        <f>((N1902+P1902)/2+Q1902)/2</f>
        <v>0.52174999999999994</v>
      </c>
      <c r="S1902">
        <v>7</v>
      </c>
      <c r="T1902">
        <v>7</v>
      </c>
      <c r="U1902">
        <v>2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2</v>
      </c>
      <c r="AB1902" s="4">
        <v>230.31099534034701</v>
      </c>
      <c r="AC1902">
        <v>6.1034999999999897</v>
      </c>
      <c r="AD1902">
        <v>20</v>
      </c>
      <c r="AE1902">
        <v>3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 s="4">
        <v>0.16666666666666599</v>
      </c>
      <c r="AL1902">
        <v>18</v>
      </c>
      <c r="AM1902">
        <v>2</v>
      </c>
      <c r="AN1902">
        <v>0</v>
      </c>
      <c r="AO1902" s="4">
        <v>88.606499999999897</v>
      </c>
      <c r="AP1902">
        <v>35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2</v>
      </c>
      <c r="AX1902">
        <v>1</v>
      </c>
      <c r="AY1902">
        <v>0</v>
      </c>
      <c r="AZ1902">
        <v>0</v>
      </c>
      <c r="BA1902">
        <v>36</v>
      </c>
      <c r="BB1902">
        <v>0</v>
      </c>
      <c r="BC1902">
        <v>0</v>
      </c>
      <c r="BD1902">
        <v>0</v>
      </c>
      <c r="BE1902">
        <v>0</v>
      </c>
      <c r="BF1902" s="4">
        <v>34.369999999999997</v>
      </c>
      <c r="BG1902">
        <v>8.8745671820072403</v>
      </c>
      <c r="BH1902">
        <v>1.0805207702903501</v>
      </c>
      <c r="BI1902">
        <v>7.2132314584036203</v>
      </c>
      <c r="BJ1902" s="4">
        <v>13.432098765432</v>
      </c>
      <c r="BK1902">
        <v>5.3254437869822402</v>
      </c>
      <c r="BL1902" s="4">
        <v>182</v>
      </c>
      <c r="BM1902" s="4">
        <v>184</v>
      </c>
      <c r="BN1902">
        <v>233.22406005859301</v>
      </c>
      <c r="BO1902">
        <v>234.78210449218699</v>
      </c>
      <c r="BP1902">
        <v>234.90718078613199</v>
      </c>
      <c r="BQ1902">
        <v>2</v>
      </c>
      <c r="BR1902">
        <v>0</v>
      </c>
      <c r="BS1902">
        <v>0</v>
      </c>
    </row>
    <row r="1903" spans="1:71" x14ac:dyDescent="0.35">
      <c r="A1903" t="s">
        <v>1107</v>
      </c>
      <c r="B1903" t="s">
        <v>1108</v>
      </c>
      <c r="C1903" t="s">
        <v>1109</v>
      </c>
      <c r="D1903" t="s">
        <v>17</v>
      </c>
      <c r="E1903">
        <v>1902</v>
      </c>
      <c r="F1903">
        <v>-4.6399999999999997</v>
      </c>
      <c r="G1903">
        <v>-5.4938516599999998</v>
      </c>
      <c r="H1903">
        <v>-5.5</v>
      </c>
      <c r="I1903">
        <f>0-F1903</f>
        <v>4.6399999999999997</v>
      </c>
      <c r="J1903">
        <f>0-G1903</f>
        <v>5.4938516599999998</v>
      </c>
      <c r="K1903">
        <f>0-H1903</f>
        <v>5.5</v>
      </c>
      <c r="L1903">
        <v>1.3224531780161199</v>
      </c>
      <c r="M1903">
        <v>0.92408368169695598</v>
      </c>
      <c r="N1903">
        <f>1-_xlfn.PERCENTRANK.INC(I$2:I$4359,I1903)</f>
        <v>0.55099999999999993</v>
      </c>
      <c r="O1903">
        <f>1-_xlfn.PERCENTRANK.INC(J$2:J$4359,J1903)</f>
        <v>0.86199999999999999</v>
      </c>
      <c r="P1903">
        <f>1-_xlfn.PERCENTRANK.INC(K$2:K$4359,K1903)</f>
        <v>0.85199999999999998</v>
      </c>
      <c r="Q1903">
        <f>_xlfn.PERCENTRANK.INC(L$2:L$4359,L1903)</f>
        <v>0.25700000000000001</v>
      </c>
      <c r="R1903">
        <f>((N1903+P1903)/2+Q1903)/2</f>
        <v>0.47925000000000001</v>
      </c>
      <c r="S1903">
        <v>7</v>
      </c>
      <c r="T1903">
        <v>7</v>
      </c>
      <c r="U1903">
        <v>2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2</v>
      </c>
      <c r="AB1903" s="4">
        <v>230.31099534034701</v>
      </c>
      <c r="AC1903">
        <v>6.1034999999999897</v>
      </c>
      <c r="AD1903">
        <v>20</v>
      </c>
      <c r="AE1903">
        <v>3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 s="4">
        <v>0.16666666666666599</v>
      </c>
      <c r="AL1903">
        <v>18</v>
      </c>
      <c r="AM1903">
        <v>2</v>
      </c>
      <c r="AN1903">
        <v>0</v>
      </c>
      <c r="AO1903" s="4">
        <v>88.606499999999897</v>
      </c>
      <c r="AP1903">
        <v>35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2</v>
      </c>
      <c r="AX1903">
        <v>1</v>
      </c>
      <c r="AY1903">
        <v>0</v>
      </c>
      <c r="AZ1903">
        <v>0</v>
      </c>
      <c r="BA1903">
        <v>36</v>
      </c>
      <c r="BB1903">
        <v>0</v>
      </c>
      <c r="BC1903">
        <v>0</v>
      </c>
      <c r="BD1903">
        <v>0</v>
      </c>
      <c r="BE1903">
        <v>0</v>
      </c>
      <c r="BF1903" s="4">
        <v>34.369999999999997</v>
      </c>
      <c r="BG1903">
        <v>8.8745671820072403</v>
      </c>
      <c r="BH1903">
        <v>1.0805207702903501</v>
      </c>
      <c r="BI1903">
        <v>7.2132314584036203</v>
      </c>
      <c r="BJ1903" s="4">
        <v>13.432098765432</v>
      </c>
      <c r="BK1903">
        <v>5.3254437869822402</v>
      </c>
      <c r="BL1903" s="4">
        <v>182</v>
      </c>
      <c r="BM1903" s="4">
        <v>184</v>
      </c>
      <c r="BN1903">
        <v>232.42778015136699</v>
      </c>
      <c r="BO1903">
        <v>234.61041259765599</v>
      </c>
      <c r="BP1903">
        <v>235.94419860839801</v>
      </c>
      <c r="BQ1903">
        <v>1</v>
      </c>
      <c r="BR1903">
        <v>0</v>
      </c>
      <c r="BS1903">
        <v>0</v>
      </c>
    </row>
    <row r="1904" spans="1:71" x14ac:dyDescent="0.35">
      <c r="A1904" t="s">
        <v>1293</v>
      </c>
      <c r="B1904" t="s">
        <v>1294</v>
      </c>
      <c r="C1904" t="s">
        <v>12</v>
      </c>
      <c r="D1904" t="s">
        <v>471</v>
      </c>
      <c r="E1904">
        <v>1903</v>
      </c>
      <c r="F1904">
        <v>-4.71</v>
      </c>
      <c r="G1904">
        <v>-4.1489906300000001</v>
      </c>
      <c r="H1904">
        <v>-4</v>
      </c>
      <c r="I1904">
        <f>0-F1904</f>
        <v>4.71</v>
      </c>
      <c r="J1904">
        <f>0-G1904</f>
        <v>4.1489906300000001</v>
      </c>
      <c r="K1904">
        <f>0-H1904</f>
        <v>4</v>
      </c>
      <c r="L1904">
        <v>2.0614860176227601</v>
      </c>
      <c r="M1904">
        <v>0.66845966204458096</v>
      </c>
      <c r="N1904">
        <f>1-_xlfn.PERCENTRANK.INC(I$2:I$4359,I1904)</f>
        <v>0.51600000000000001</v>
      </c>
      <c r="O1904">
        <f>1-_xlfn.PERCENTRANK.INC(J$2:J$4359,J1904)</f>
        <v>0.996</v>
      </c>
      <c r="P1904">
        <f>1-_xlfn.PERCENTRANK.INC(K$2:K$4359,K1904)</f>
        <v>0.998</v>
      </c>
      <c r="Q1904">
        <f>_xlfn.PERCENTRANK.INC(L$2:L$4359,L1904)</f>
        <v>0.59599999999999997</v>
      </c>
      <c r="R1904">
        <f>((N1904+P1904)/2+Q1904)/2</f>
        <v>0.67649999999999999</v>
      </c>
      <c r="S1904">
        <v>9</v>
      </c>
      <c r="T1904">
        <v>6</v>
      </c>
      <c r="U1904">
        <v>0</v>
      </c>
      <c r="V1904">
        <v>2</v>
      </c>
      <c r="W1904">
        <v>0</v>
      </c>
      <c r="X1904">
        <v>1</v>
      </c>
      <c r="Y1904">
        <v>0</v>
      </c>
      <c r="Z1904">
        <v>0</v>
      </c>
      <c r="AA1904">
        <v>2</v>
      </c>
      <c r="AB1904" s="4">
        <v>246.353995084762</v>
      </c>
      <c r="AC1904">
        <v>7.0419</v>
      </c>
      <c r="AD1904">
        <v>24</v>
      </c>
      <c r="AE1904">
        <v>2</v>
      </c>
      <c r="AF1904">
        <v>1</v>
      </c>
      <c r="AG1904">
        <v>0</v>
      </c>
      <c r="AH1904">
        <v>0</v>
      </c>
      <c r="AI1904">
        <v>0</v>
      </c>
      <c r="AJ1904">
        <v>0</v>
      </c>
      <c r="AK1904" s="4">
        <v>0.31578947368421001</v>
      </c>
      <c r="AL1904">
        <v>19</v>
      </c>
      <c r="AM1904">
        <v>0</v>
      </c>
      <c r="AN1904">
        <v>0</v>
      </c>
      <c r="AO1904" s="4">
        <v>97.759499999999903</v>
      </c>
      <c r="AP1904">
        <v>40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2</v>
      </c>
      <c r="AX1904">
        <v>1</v>
      </c>
      <c r="AY1904">
        <v>0</v>
      </c>
      <c r="AZ1904">
        <v>0</v>
      </c>
      <c r="BA1904">
        <v>41</v>
      </c>
      <c r="BB1904">
        <v>0</v>
      </c>
      <c r="BC1904">
        <v>0</v>
      </c>
      <c r="BD1904">
        <v>0</v>
      </c>
      <c r="BE1904">
        <v>0</v>
      </c>
      <c r="BF1904" s="4">
        <v>47.95</v>
      </c>
      <c r="BG1904">
        <v>8.8646560283911597</v>
      </c>
      <c r="BH1904">
        <v>1.0136979236730399</v>
      </c>
      <c r="BI1904">
        <v>7.7448694738081896</v>
      </c>
      <c r="BJ1904" s="4">
        <v>14.409972299168899</v>
      </c>
      <c r="BK1904">
        <v>5.9698216735253702</v>
      </c>
      <c r="BL1904" s="4">
        <v>210</v>
      </c>
      <c r="BM1904" s="4">
        <v>222</v>
      </c>
      <c r="BN1904">
        <v>256.23104858398398</v>
      </c>
      <c r="BO1904">
        <v>254.61323547363199</v>
      </c>
      <c r="BP1904">
        <v>257.28283691406199</v>
      </c>
      <c r="BQ1904">
        <v>2</v>
      </c>
      <c r="BR1904">
        <v>0</v>
      </c>
      <c r="BS1904">
        <v>0</v>
      </c>
    </row>
    <row r="1905" spans="1:71" x14ac:dyDescent="0.35">
      <c r="A1905" t="s">
        <v>1293</v>
      </c>
      <c r="B1905" t="s">
        <v>1294</v>
      </c>
      <c r="C1905" t="s">
        <v>12</v>
      </c>
      <c r="D1905" t="s">
        <v>471</v>
      </c>
      <c r="E1905">
        <v>1904</v>
      </c>
      <c r="F1905">
        <v>-3.86</v>
      </c>
      <c r="G1905">
        <v>-4.3077912300000003</v>
      </c>
      <c r="H1905">
        <v>-4.5</v>
      </c>
      <c r="I1905">
        <f>0-F1905</f>
        <v>3.86</v>
      </c>
      <c r="J1905">
        <f>0-G1905</f>
        <v>4.3077912300000003</v>
      </c>
      <c r="K1905">
        <f>0-H1905</f>
        <v>4.5</v>
      </c>
      <c r="L1905">
        <v>2.2161116116525901</v>
      </c>
      <c r="M1905">
        <v>1.0982111822819001</v>
      </c>
      <c r="N1905">
        <f>1-_xlfn.PERCENTRANK.INC(I$2:I$4359,I1905)</f>
        <v>0.9</v>
      </c>
      <c r="O1905">
        <f>1-_xlfn.PERCENTRANK.INC(J$2:J$4359,J1905)</f>
        <v>0.995</v>
      </c>
      <c r="P1905">
        <f>1-_xlfn.PERCENTRANK.INC(K$2:K$4359,K1905)</f>
        <v>0.99</v>
      </c>
      <c r="Q1905">
        <f>_xlfn.PERCENTRANK.INC(L$2:L$4359,L1905)</f>
        <v>0.66300000000000003</v>
      </c>
      <c r="R1905">
        <f>((N1905+P1905)/2+Q1905)/2</f>
        <v>0.80400000000000005</v>
      </c>
      <c r="S1905">
        <v>9</v>
      </c>
      <c r="T1905">
        <v>6</v>
      </c>
      <c r="U1905">
        <v>0</v>
      </c>
      <c r="V1905">
        <v>2</v>
      </c>
      <c r="W1905">
        <v>0</v>
      </c>
      <c r="X1905">
        <v>1</v>
      </c>
      <c r="Y1905">
        <v>0</v>
      </c>
      <c r="Z1905">
        <v>0</v>
      </c>
      <c r="AA1905">
        <v>2</v>
      </c>
      <c r="AB1905" s="4">
        <v>246.353995084762</v>
      </c>
      <c r="AC1905">
        <v>7.0419</v>
      </c>
      <c r="AD1905">
        <v>24</v>
      </c>
      <c r="AE1905">
        <v>2</v>
      </c>
      <c r="AF1905">
        <v>1</v>
      </c>
      <c r="AG1905">
        <v>0</v>
      </c>
      <c r="AH1905">
        <v>0</v>
      </c>
      <c r="AI1905">
        <v>0</v>
      </c>
      <c r="AJ1905">
        <v>0</v>
      </c>
      <c r="AK1905" s="4">
        <v>0.31578947368421001</v>
      </c>
      <c r="AL1905">
        <v>19</v>
      </c>
      <c r="AM1905">
        <v>0</v>
      </c>
      <c r="AN1905">
        <v>0</v>
      </c>
      <c r="AO1905" s="4">
        <v>97.759499999999903</v>
      </c>
      <c r="AP1905">
        <v>40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2</v>
      </c>
      <c r="AX1905">
        <v>1</v>
      </c>
      <c r="AY1905">
        <v>0</v>
      </c>
      <c r="AZ1905">
        <v>0</v>
      </c>
      <c r="BA1905">
        <v>41</v>
      </c>
      <c r="BB1905">
        <v>0</v>
      </c>
      <c r="BC1905">
        <v>0</v>
      </c>
      <c r="BD1905">
        <v>0</v>
      </c>
      <c r="BE1905">
        <v>0</v>
      </c>
      <c r="BF1905" s="4">
        <v>47.95</v>
      </c>
      <c r="BG1905">
        <v>8.8646560283911597</v>
      </c>
      <c r="BH1905">
        <v>1.0136979236730399</v>
      </c>
      <c r="BI1905">
        <v>7.7448694738081896</v>
      </c>
      <c r="BJ1905" s="4">
        <v>14.409972299168899</v>
      </c>
      <c r="BK1905">
        <v>5.9698216735253702</v>
      </c>
      <c r="BL1905" s="4">
        <v>210</v>
      </c>
      <c r="BM1905" s="4">
        <v>222</v>
      </c>
      <c r="BN1905">
        <v>251.45008850097599</v>
      </c>
      <c r="BO1905">
        <v>259.51644897460898</v>
      </c>
      <c r="BP1905">
        <v>256.94647216796801</v>
      </c>
      <c r="BQ1905">
        <v>0</v>
      </c>
      <c r="BR1905">
        <v>1</v>
      </c>
      <c r="BS1905">
        <v>1</v>
      </c>
    </row>
    <row r="1906" spans="1:71" x14ac:dyDescent="0.35">
      <c r="A1906" t="s">
        <v>1293</v>
      </c>
      <c r="B1906" t="s">
        <v>1294</v>
      </c>
      <c r="C1906" t="s">
        <v>12</v>
      </c>
      <c r="D1906" t="s">
        <v>471</v>
      </c>
      <c r="E1906">
        <v>1905</v>
      </c>
      <c r="F1906">
        <v>-3.76</v>
      </c>
      <c r="G1906">
        <v>-4.8252377500000003</v>
      </c>
      <c r="H1906">
        <v>-4.7</v>
      </c>
      <c r="I1906">
        <f>0-F1906</f>
        <v>3.76</v>
      </c>
      <c r="J1906">
        <f>0-G1906</f>
        <v>4.8252377500000003</v>
      </c>
      <c r="K1906">
        <f>0-H1906</f>
        <v>4.7</v>
      </c>
      <c r="L1906">
        <v>2.1215066234613098</v>
      </c>
      <c r="M1906">
        <v>1.4658528355529701</v>
      </c>
      <c r="N1906">
        <f>1-_xlfn.PERCENTRANK.INC(I$2:I$4359,I1906)</f>
        <v>0.92200000000000004</v>
      </c>
      <c r="O1906">
        <f>1-_xlfn.PERCENTRANK.INC(J$2:J$4359,J1906)</f>
        <v>0.97799999999999998</v>
      </c>
      <c r="P1906">
        <f>1-_xlfn.PERCENTRANK.INC(K$2:K$4359,K1906)</f>
        <v>0.98499999999999999</v>
      </c>
      <c r="Q1906">
        <f>_xlfn.PERCENTRANK.INC(L$2:L$4359,L1906)</f>
        <v>0.624</v>
      </c>
      <c r="R1906">
        <f>((N1906+P1906)/2+Q1906)/2</f>
        <v>0.78875000000000006</v>
      </c>
      <c r="S1906">
        <v>9</v>
      </c>
      <c r="T1906">
        <v>6</v>
      </c>
      <c r="U1906">
        <v>0</v>
      </c>
      <c r="V1906">
        <v>2</v>
      </c>
      <c r="W1906">
        <v>0</v>
      </c>
      <c r="X1906">
        <v>1</v>
      </c>
      <c r="Y1906">
        <v>0</v>
      </c>
      <c r="Z1906">
        <v>0</v>
      </c>
      <c r="AA1906">
        <v>2</v>
      </c>
      <c r="AB1906" s="4">
        <v>246.353995084762</v>
      </c>
      <c r="AC1906">
        <v>7.0419</v>
      </c>
      <c r="AD1906">
        <v>24</v>
      </c>
      <c r="AE1906">
        <v>2</v>
      </c>
      <c r="AF1906">
        <v>1</v>
      </c>
      <c r="AG1906">
        <v>0</v>
      </c>
      <c r="AH1906">
        <v>0</v>
      </c>
      <c r="AI1906">
        <v>0</v>
      </c>
      <c r="AJ1906">
        <v>0</v>
      </c>
      <c r="AK1906" s="4">
        <v>0.31578947368421001</v>
      </c>
      <c r="AL1906">
        <v>19</v>
      </c>
      <c r="AM1906">
        <v>0</v>
      </c>
      <c r="AN1906">
        <v>0</v>
      </c>
      <c r="AO1906" s="4">
        <v>97.759499999999903</v>
      </c>
      <c r="AP1906">
        <v>40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2</v>
      </c>
      <c r="AX1906">
        <v>1</v>
      </c>
      <c r="AY1906">
        <v>0</v>
      </c>
      <c r="AZ1906">
        <v>0</v>
      </c>
      <c r="BA1906">
        <v>41</v>
      </c>
      <c r="BB1906">
        <v>0</v>
      </c>
      <c r="BC1906">
        <v>0</v>
      </c>
      <c r="BD1906">
        <v>0</v>
      </c>
      <c r="BE1906">
        <v>0</v>
      </c>
      <c r="BF1906" s="4">
        <v>47.95</v>
      </c>
      <c r="BG1906">
        <v>8.8646560283911597</v>
      </c>
      <c r="BH1906">
        <v>1.0136979236730399</v>
      </c>
      <c r="BI1906">
        <v>7.7448694738081896</v>
      </c>
      <c r="BJ1906" s="4">
        <v>14.409972299168899</v>
      </c>
      <c r="BK1906">
        <v>5.9698216735253702</v>
      </c>
      <c r="BL1906" s="4">
        <v>210</v>
      </c>
      <c r="BM1906" s="4">
        <v>222</v>
      </c>
      <c r="BN1906">
        <v>256.14645385742102</v>
      </c>
      <c r="BO1906">
        <v>257.41516113281199</v>
      </c>
      <c r="BP1906">
        <v>256.53155517578102</v>
      </c>
      <c r="BQ1906">
        <v>1</v>
      </c>
      <c r="BR1906">
        <v>2</v>
      </c>
      <c r="BS1906">
        <v>2</v>
      </c>
    </row>
    <row r="1907" spans="1:71" x14ac:dyDescent="0.35">
      <c r="A1907" t="s">
        <v>221</v>
      </c>
      <c r="B1907" t="s">
        <v>222</v>
      </c>
      <c r="C1907" t="s">
        <v>223</v>
      </c>
      <c r="D1907" t="s">
        <v>17</v>
      </c>
      <c r="E1907">
        <v>1906</v>
      </c>
      <c r="F1907">
        <v>-5.5</v>
      </c>
      <c r="G1907">
        <v>-6.30540228</v>
      </c>
      <c r="H1907">
        <v>-6.3</v>
      </c>
      <c r="I1907">
        <f>0-F1907</f>
        <v>5.5</v>
      </c>
      <c r="J1907">
        <f>0-G1907</f>
        <v>6.30540228</v>
      </c>
      <c r="K1907">
        <f>0-H1907</f>
        <v>6.3</v>
      </c>
      <c r="L1907">
        <v>0.61491572122055504</v>
      </c>
      <c r="M1907">
        <v>0.39189721576662001</v>
      </c>
      <c r="N1907">
        <f>1-_xlfn.PERCENTRANK.INC(I$2:I$4359,I1907)</f>
        <v>0.14400000000000002</v>
      </c>
      <c r="O1907">
        <f>1-_xlfn.PERCENTRANK.INC(J$2:J$4359,J1907)</f>
        <v>0.43200000000000005</v>
      </c>
      <c r="P1907">
        <f>1-_xlfn.PERCENTRANK.INC(K$2:K$4359,K1907)</f>
        <v>0.42100000000000004</v>
      </c>
      <c r="Q1907">
        <f>_xlfn.PERCENTRANK.INC(L$2:L$4359,L1907)</f>
        <v>2.1999999999999999E-2</v>
      </c>
      <c r="R1907">
        <f>((N1907+P1907)/2+Q1907)/2</f>
        <v>0.15225000000000002</v>
      </c>
      <c r="S1907">
        <v>11</v>
      </c>
      <c r="T1907">
        <v>4</v>
      </c>
      <c r="U1907">
        <v>0</v>
      </c>
      <c r="V1907">
        <v>1</v>
      </c>
      <c r="W1907">
        <v>1</v>
      </c>
      <c r="X1907">
        <v>1</v>
      </c>
      <c r="Y1907">
        <v>0</v>
      </c>
      <c r="Z1907">
        <v>0</v>
      </c>
      <c r="AA1907">
        <v>3</v>
      </c>
      <c r="AB1907" s="4">
        <v>245.321994662284</v>
      </c>
      <c r="AC1907">
        <v>6.6956999999999898</v>
      </c>
      <c r="AD1907">
        <v>22</v>
      </c>
      <c r="AE1907">
        <v>3</v>
      </c>
      <c r="AF1907">
        <v>1</v>
      </c>
      <c r="AG1907">
        <v>1</v>
      </c>
      <c r="AH1907">
        <v>0</v>
      </c>
      <c r="AI1907">
        <v>0</v>
      </c>
      <c r="AJ1907">
        <v>0</v>
      </c>
      <c r="AK1907" s="4">
        <v>0.25</v>
      </c>
      <c r="AL1907">
        <v>20</v>
      </c>
      <c r="AM1907">
        <v>1</v>
      </c>
      <c r="AN1907">
        <v>0</v>
      </c>
      <c r="AO1907" s="4">
        <v>90.470399999999898</v>
      </c>
      <c r="AP1907">
        <v>37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1</v>
      </c>
      <c r="AX1907">
        <v>2</v>
      </c>
      <c r="AY1907">
        <v>0</v>
      </c>
      <c r="AZ1907">
        <v>0</v>
      </c>
      <c r="BA1907">
        <v>39</v>
      </c>
      <c r="BB1907">
        <v>0</v>
      </c>
      <c r="BC1907">
        <v>0</v>
      </c>
      <c r="BD1907">
        <v>0</v>
      </c>
      <c r="BE1907">
        <v>0</v>
      </c>
      <c r="BF1907" s="4">
        <v>38.33</v>
      </c>
      <c r="BG1907" s="4">
        <v>10.117335821197299</v>
      </c>
      <c r="BH1907">
        <v>1.0124722297122499</v>
      </c>
      <c r="BI1907">
        <v>8.9927045150390406</v>
      </c>
      <c r="BJ1907" s="4">
        <v>13.005000000000001</v>
      </c>
      <c r="BK1907">
        <v>5.5510204081632599</v>
      </c>
      <c r="BL1907" s="4">
        <v>205</v>
      </c>
      <c r="BM1907" s="4">
        <v>224</v>
      </c>
      <c r="BN1907">
        <v>248.14953613281199</v>
      </c>
      <c r="BO1907">
        <v>246.83052062988199</v>
      </c>
      <c r="BP1907">
        <v>246.251708984375</v>
      </c>
      <c r="BQ1907">
        <v>4</v>
      </c>
      <c r="BR1907">
        <v>1</v>
      </c>
      <c r="BS1907">
        <v>1</v>
      </c>
    </row>
    <row r="1908" spans="1:71" x14ac:dyDescent="0.35">
      <c r="A1908" t="s">
        <v>221</v>
      </c>
      <c r="B1908" t="s">
        <v>222</v>
      </c>
      <c r="C1908" t="s">
        <v>223</v>
      </c>
      <c r="D1908" t="s">
        <v>17</v>
      </c>
      <c r="E1908">
        <v>1907</v>
      </c>
      <c r="F1908">
        <v>-5.34</v>
      </c>
      <c r="G1908">
        <v>-6.5316986999999997</v>
      </c>
      <c r="H1908">
        <v>-6.7</v>
      </c>
      <c r="I1908">
        <f>0-F1908</f>
        <v>5.34</v>
      </c>
      <c r="J1908">
        <f>0-G1908</f>
        <v>6.5316986999999997</v>
      </c>
      <c r="K1908">
        <f>0-H1908</f>
        <v>6.7</v>
      </c>
      <c r="L1908">
        <v>1.08927674619653</v>
      </c>
      <c r="M1908">
        <v>0.67310909547117903</v>
      </c>
      <c r="N1908">
        <f>1-_xlfn.PERCENTRANK.INC(I$2:I$4359,I1908)</f>
        <v>0.19499999999999995</v>
      </c>
      <c r="O1908">
        <f>1-_xlfn.PERCENTRANK.INC(J$2:J$4359,J1908)</f>
        <v>0.31000000000000005</v>
      </c>
      <c r="P1908">
        <f>1-_xlfn.PERCENTRANK.INC(K$2:K$4359,K1908)</f>
        <v>0.22899999999999998</v>
      </c>
      <c r="Q1908">
        <f>_xlfn.PERCENTRANK.INC(L$2:L$4359,L1908)</f>
        <v>0.14599999999999999</v>
      </c>
      <c r="R1908">
        <f>((N1908+P1908)/2+Q1908)/2</f>
        <v>0.17899999999999999</v>
      </c>
      <c r="S1908">
        <v>11</v>
      </c>
      <c r="T1908">
        <v>4</v>
      </c>
      <c r="U1908">
        <v>0</v>
      </c>
      <c r="V1908">
        <v>1</v>
      </c>
      <c r="W1908">
        <v>1</v>
      </c>
      <c r="X1908">
        <v>1</v>
      </c>
      <c r="Y1908">
        <v>0</v>
      </c>
      <c r="Z1908">
        <v>0</v>
      </c>
      <c r="AA1908">
        <v>3</v>
      </c>
      <c r="AB1908" s="4">
        <v>245.321994662284</v>
      </c>
      <c r="AC1908">
        <v>6.6956999999999898</v>
      </c>
      <c r="AD1908">
        <v>22</v>
      </c>
      <c r="AE1908">
        <v>3</v>
      </c>
      <c r="AF1908">
        <v>1</v>
      </c>
      <c r="AG1908">
        <v>1</v>
      </c>
      <c r="AH1908">
        <v>0</v>
      </c>
      <c r="AI1908">
        <v>0</v>
      </c>
      <c r="AJ1908">
        <v>0</v>
      </c>
      <c r="AK1908" s="4">
        <v>0.25</v>
      </c>
      <c r="AL1908">
        <v>20</v>
      </c>
      <c r="AM1908">
        <v>1</v>
      </c>
      <c r="AN1908">
        <v>0</v>
      </c>
      <c r="AO1908" s="4">
        <v>90.470399999999898</v>
      </c>
      <c r="AP1908">
        <v>37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1</v>
      </c>
      <c r="AX1908">
        <v>2</v>
      </c>
      <c r="AY1908">
        <v>0</v>
      </c>
      <c r="AZ1908">
        <v>0</v>
      </c>
      <c r="BA1908">
        <v>39</v>
      </c>
      <c r="BB1908">
        <v>0</v>
      </c>
      <c r="BC1908">
        <v>0</v>
      </c>
      <c r="BD1908">
        <v>0</v>
      </c>
      <c r="BE1908">
        <v>0</v>
      </c>
      <c r="BF1908" s="4">
        <v>38.33</v>
      </c>
      <c r="BG1908" s="4">
        <v>10.117335821197299</v>
      </c>
      <c r="BH1908">
        <v>1.0124722297122499</v>
      </c>
      <c r="BI1908">
        <v>8.9927045150390406</v>
      </c>
      <c r="BJ1908" s="4">
        <v>13.005000000000001</v>
      </c>
      <c r="BK1908">
        <v>5.5510204081632599</v>
      </c>
      <c r="BL1908" s="4">
        <v>205</v>
      </c>
      <c r="BM1908" s="4">
        <v>224</v>
      </c>
      <c r="BN1908">
        <v>248.28529357910099</v>
      </c>
      <c r="BO1908">
        <v>248.026123046875</v>
      </c>
      <c r="BP1908">
        <v>249.79273986816401</v>
      </c>
      <c r="BQ1908">
        <v>2</v>
      </c>
      <c r="BR1908">
        <v>1</v>
      </c>
      <c r="BS1908">
        <v>1</v>
      </c>
    </row>
    <row r="1909" spans="1:71" x14ac:dyDescent="0.35">
      <c r="A1909" t="s">
        <v>221</v>
      </c>
      <c r="B1909" t="s">
        <v>222</v>
      </c>
      <c r="C1909" t="s">
        <v>223</v>
      </c>
      <c r="D1909" t="s">
        <v>17</v>
      </c>
      <c r="E1909">
        <v>1908</v>
      </c>
      <c r="F1909">
        <v>-5.53</v>
      </c>
      <c r="G1909">
        <v>-6.3040103900000002</v>
      </c>
      <c r="H1909">
        <v>-6.3</v>
      </c>
      <c r="I1909">
        <f>0-F1909</f>
        <v>5.53</v>
      </c>
      <c r="J1909">
        <f>0-G1909</f>
        <v>6.3040103900000002</v>
      </c>
      <c r="K1909">
        <f>0-H1909</f>
        <v>6.3</v>
      </c>
      <c r="L1909">
        <v>0.80385753538677096</v>
      </c>
      <c r="M1909">
        <v>0.29586182703525898</v>
      </c>
      <c r="N1909">
        <f>1-_xlfn.PERCENTRANK.INC(I$2:I$4359,I1909)</f>
        <v>0.13400000000000001</v>
      </c>
      <c r="O1909">
        <f>1-_xlfn.PERCENTRANK.INC(J$2:J$4359,J1909)</f>
        <v>0.43300000000000005</v>
      </c>
      <c r="P1909">
        <f>1-_xlfn.PERCENTRANK.INC(K$2:K$4359,K1909)</f>
        <v>0.42100000000000004</v>
      </c>
      <c r="Q1909">
        <f>_xlfn.PERCENTRANK.INC(L$2:L$4359,L1909)</f>
        <v>5.2999999999999999E-2</v>
      </c>
      <c r="R1909">
        <f>((N1909+P1909)/2+Q1909)/2</f>
        <v>0.16525000000000001</v>
      </c>
      <c r="S1909">
        <v>11</v>
      </c>
      <c r="T1909">
        <v>4</v>
      </c>
      <c r="U1909">
        <v>0</v>
      </c>
      <c r="V1909">
        <v>1</v>
      </c>
      <c r="W1909">
        <v>1</v>
      </c>
      <c r="X1909">
        <v>1</v>
      </c>
      <c r="Y1909">
        <v>0</v>
      </c>
      <c r="Z1909">
        <v>0</v>
      </c>
      <c r="AA1909">
        <v>3</v>
      </c>
      <c r="AB1909" s="4">
        <v>245.321994662284</v>
      </c>
      <c r="AC1909">
        <v>6.6956999999999898</v>
      </c>
      <c r="AD1909">
        <v>22</v>
      </c>
      <c r="AE1909">
        <v>3</v>
      </c>
      <c r="AF1909">
        <v>1</v>
      </c>
      <c r="AG1909">
        <v>1</v>
      </c>
      <c r="AH1909">
        <v>0</v>
      </c>
      <c r="AI1909">
        <v>0</v>
      </c>
      <c r="AJ1909">
        <v>0</v>
      </c>
      <c r="AK1909" s="4">
        <v>0.25</v>
      </c>
      <c r="AL1909">
        <v>20</v>
      </c>
      <c r="AM1909">
        <v>1</v>
      </c>
      <c r="AN1909">
        <v>0</v>
      </c>
      <c r="AO1909" s="4">
        <v>90.470399999999898</v>
      </c>
      <c r="AP1909">
        <v>37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1</v>
      </c>
      <c r="AX1909">
        <v>2</v>
      </c>
      <c r="AY1909">
        <v>0</v>
      </c>
      <c r="AZ1909">
        <v>0</v>
      </c>
      <c r="BA1909">
        <v>39</v>
      </c>
      <c r="BB1909">
        <v>0</v>
      </c>
      <c r="BC1909">
        <v>0</v>
      </c>
      <c r="BD1909">
        <v>0</v>
      </c>
      <c r="BE1909">
        <v>0</v>
      </c>
      <c r="BF1909" s="4">
        <v>38.33</v>
      </c>
      <c r="BG1909" s="4">
        <v>10.117335821197299</v>
      </c>
      <c r="BH1909">
        <v>1.0124722297122499</v>
      </c>
      <c r="BI1909">
        <v>8.9927045150390406</v>
      </c>
      <c r="BJ1909" s="4">
        <v>13.005000000000001</v>
      </c>
      <c r="BK1909">
        <v>5.5510204081632599</v>
      </c>
      <c r="BL1909" s="4">
        <v>205</v>
      </c>
      <c r="BM1909" s="4">
        <v>224</v>
      </c>
      <c r="BN1909">
        <v>249.63916015625</v>
      </c>
      <c r="BO1909">
        <v>249.77519226074199</v>
      </c>
      <c r="BP1909">
        <v>245.62335205078099</v>
      </c>
      <c r="BQ1909">
        <v>3</v>
      </c>
      <c r="BR1909">
        <v>1</v>
      </c>
      <c r="BS1909">
        <v>1</v>
      </c>
    </row>
    <row r="1910" spans="1:71" x14ac:dyDescent="0.35">
      <c r="A1910" t="s">
        <v>1966</v>
      </c>
      <c r="B1910" t="s">
        <v>1967</v>
      </c>
      <c r="C1910" t="s">
        <v>174</v>
      </c>
      <c r="D1910" t="s">
        <v>175</v>
      </c>
      <c r="E1910">
        <v>1909</v>
      </c>
      <c r="F1910">
        <v>-3.6</v>
      </c>
      <c r="G1910">
        <v>-5.8095097500000001</v>
      </c>
      <c r="H1910">
        <v>-5.7</v>
      </c>
      <c r="I1910">
        <f>0-F1910</f>
        <v>3.6</v>
      </c>
      <c r="J1910">
        <f>0-G1910</f>
        <v>5.8095097500000001</v>
      </c>
      <c r="K1910">
        <f>0-H1910</f>
        <v>5.7</v>
      </c>
      <c r="L1910">
        <v>2.8054824929816902</v>
      </c>
      <c r="M1910">
        <v>1.19816809056153</v>
      </c>
      <c r="N1910">
        <f>1-_xlfn.PERCENTRANK.INC(I$2:I$4359,I1910)</f>
        <v>0.95299999999999996</v>
      </c>
      <c r="O1910">
        <f>1-_xlfn.PERCENTRANK.INC(J$2:J$4359,J1910)</f>
        <v>0.72099999999999997</v>
      </c>
      <c r="P1910">
        <f>1-_xlfn.PERCENTRANK.INC(K$2:K$4359,K1910)</f>
        <v>0.76300000000000001</v>
      </c>
      <c r="Q1910">
        <f>_xlfn.PERCENTRANK.INC(L$2:L$4359,L1910)</f>
        <v>0.878</v>
      </c>
      <c r="R1910">
        <f>((N1910+P1910)/2+Q1910)/2</f>
        <v>0.86799999999999999</v>
      </c>
      <c r="S1910">
        <v>6</v>
      </c>
      <c r="T1910">
        <v>2</v>
      </c>
      <c r="U1910">
        <v>0</v>
      </c>
      <c r="V1910">
        <v>1</v>
      </c>
      <c r="W1910">
        <v>0</v>
      </c>
      <c r="X1910">
        <v>1</v>
      </c>
      <c r="Y1910">
        <v>0</v>
      </c>
      <c r="Z1910">
        <v>0</v>
      </c>
      <c r="AA1910">
        <v>1</v>
      </c>
      <c r="AB1910" s="4">
        <v>198.62899553775699</v>
      </c>
      <c r="AC1910">
        <v>4.2683999999999997</v>
      </c>
      <c r="AD1910">
        <v>10</v>
      </c>
      <c r="AE1910">
        <v>2</v>
      </c>
      <c r="AF1910">
        <v>1</v>
      </c>
      <c r="AG1910">
        <v>1</v>
      </c>
      <c r="AH1910">
        <v>1</v>
      </c>
      <c r="AI1910">
        <v>0</v>
      </c>
      <c r="AJ1910">
        <v>0</v>
      </c>
      <c r="AK1910" s="4">
        <v>0.23076923076923</v>
      </c>
      <c r="AL1910">
        <v>13</v>
      </c>
      <c r="AM1910">
        <v>0</v>
      </c>
      <c r="AN1910">
        <v>0</v>
      </c>
      <c r="AO1910" s="4">
        <v>59.151000000000003</v>
      </c>
      <c r="AP1910">
        <v>22</v>
      </c>
      <c r="AQ1910">
        <v>1</v>
      </c>
      <c r="AR1910">
        <v>0</v>
      </c>
      <c r="AS1910">
        <v>0</v>
      </c>
      <c r="AT1910">
        <v>1</v>
      </c>
      <c r="AU1910">
        <v>0</v>
      </c>
      <c r="AV1910">
        <v>0</v>
      </c>
      <c r="AW1910">
        <v>1</v>
      </c>
      <c r="AX1910">
        <v>2</v>
      </c>
      <c r="AY1910">
        <v>0</v>
      </c>
      <c r="AZ1910">
        <v>0</v>
      </c>
      <c r="BA1910">
        <v>22</v>
      </c>
      <c r="BB1910">
        <v>0</v>
      </c>
      <c r="BC1910">
        <v>0</v>
      </c>
      <c r="BD1910">
        <v>0</v>
      </c>
      <c r="BE1910">
        <v>0</v>
      </c>
      <c r="BF1910" s="4">
        <v>67.77</v>
      </c>
      <c r="BG1910">
        <v>7.85290730320893</v>
      </c>
      <c r="BH1910" s="4">
        <v>0.98279313741958796</v>
      </c>
      <c r="BI1910">
        <v>6.9903969657617298</v>
      </c>
      <c r="BJ1910" s="4">
        <v>11.076923076923</v>
      </c>
      <c r="BK1910">
        <v>5.0242214532871898</v>
      </c>
      <c r="BL1910" s="4">
        <v>110</v>
      </c>
      <c r="BM1910" s="4">
        <v>118</v>
      </c>
      <c r="BN1910">
        <v>194.72576904296801</v>
      </c>
      <c r="BO1910">
        <v>196.825271606445</v>
      </c>
      <c r="BP1910">
        <v>197.088775634765</v>
      </c>
      <c r="BQ1910">
        <v>1</v>
      </c>
      <c r="BR1910">
        <v>0</v>
      </c>
      <c r="BS1910">
        <v>0</v>
      </c>
    </row>
    <row r="1911" spans="1:71" x14ac:dyDescent="0.35">
      <c r="A1911" t="s">
        <v>1966</v>
      </c>
      <c r="B1911" t="s">
        <v>1967</v>
      </c>
      <c r="C1911" t="s">
        <v>174</v>
      </c>
      <c r="D1911" t="s">
        <v>175</v>
      </c>
      <c r="E1911">
        <v>1910</v>
      </c>
      <c r="F1911">
        <v>-4.07</v>
      </c>
      <c r="G1911">
        <v>-5.5508832899999998</v>
      </c>
      <c r="H1911">
        <v>-5.4</v>
      </c>
      <c r="I1911">
        <f>0-F1911</f>
        <v>4.07</v>
      </c>
      <c r="J1911">
        <f>0-G1911</f>
        <v>5.5508832899999998</v>
      </c>
      <c r="K1911">
        <f>0-H1911</f>
        <v>5.4</v>
      </c>
      <c r="L1911">
        <v>2.5674478211122098</v>
      </c>
      <c r="M1911">
        <v>1.80963150554642</v>
      </c>
      <c r="N1911">
        <f>1-_xlfn.PERCENTRANK.INC(I$2:I$4359,I1911)</f>
        <v>0.83199999999999996</v>
      </c>
      <c r="O1911">
        <f>1-_xlfn.PERCENTRANK.INC(J$2:J$4359,J1911)</f>
        <v>0.83799999999999997</v>
      </c>
      <c r="P1911">
        <f>1-_xlfn.PERCENTRANK.INC(K$2:K$4359,K1911)</f>
        <v>0.88800000000000001</v>
      </c>
      <c r="Q1911">
        <f>_xlfn.PERCENTRANK.INC(L$2:L$4359,L1911)</f>
        <v>0.79100000000000004</v>
      </c>
      <c r="R1911">
        <f>((N1911+P1911)/2+Q1911)/2</f>
        <v>0.82550000000000001</v>
      </c>
      <c r="S1911">
        <v>6</v>
      </c>
      <c r="T1911">
        <v>2</v>
      </c>
      <c r="U1911">
        <v>0</v>
      </c>
      <c r="V1911">
        <v>1</v>
      </c>
      <c r="W1911">
        <v>0</v>
      </c>
      <c r="X1911">
        <v>1</v>
      </c>
      <c r="Y1911">
        <v>0</v>
      </c>
      <c r="Z1911">
        <v>0</v>
      </c>
      <c r="AA1911">
        <v>1</v>
      </c>
      <c r="AB1911" s="4">
        <v>198.62899553775699</v>
      </c>
      <c r="AC1911">
        <v>4.2683999999999997</v>
      </c>
      <c r="AD1911">
        <v>10</v>
      </c>
      <c r="AE1911">
        <v>2</v>
      </c>
      <c r="AF1911">
        <v>1</v>
      </c>
      <c r="AG1911">
        <v>1</v>
      </c>
      <c r="AH1911">
        <v>1</v>
      </c>
      <c r="AI1911">
        <v>0</v>
      </c>
      <c r="AJ1911">
        <v>0</v>
      </c>
      <c r="AK1911" s="4">
        <v>0.23076923076923</v>
      </c>
      <c r="AL1911">
        <v>13</v>
      </c>
      <c r="AM1911">
        <v>0</v>
      </c>
      <c r="AN1911">
        <v>0</v>
      </c>
      <c r="AO1911" s="4">
        <v>59.151000000000003</v>
      </c>
      <c r="AP1911">
        <v>22</v>
      </c>
      <c r="AQ1911">
        <v>1</v>
      </c>
      <c r="AR1911">
        <v>0</v>
      </c>
      <c r="AS1911">
        <v>0</v>
      </c>
      <c r="AT1911">
        <v>1</v>
      </c>
      <c r="AU1911">
        <v>0</v>
      </c>
      <c r="AV1911">
        <v>0</v>
      </c>
      <c r="AW1911">
        <v>1</v>
      </c>
      <c r="AX1911">
        <v>2</v>
      </c>
      <c r="AY1911">
        <v>0</v>
      </c>
      <c r="AZ1911">
        <v>0</v>
      </c>
      <c r="BA1911">
        <v>22</v>
      </c>
      <c r="BB1911">
        <v>0</v>
      </c>
      <c r="BC1911">
        <v>0</v>
      </c>
      <c r="BD1911">
        <v>0</v>
      </c>
      <c r="BE1911">
        <v>0</v>
      </c>
      <c r="BF1911" s="4">
        <v>67.77</v>
      </c>
      <c r="BG1911">
        <v>7.85290730320893</v>
      </c>
      <c r="BH1911" s="4">
        <v>0.98279313741958796</v>
      </c>
      <c r="BI1911">
        <v>6.9903969657617298</v>
      </c>
      <c r="BJ1911" s="4">
        <v>11.076923076923</v>
      </c>
      <c r="BK1911">
        <v>5.0242214532871898</v>
      </c>
      <c r="BL1911" s="4">
        <v>110</v>
      </c>
      <c r="BM1911" s="4">
        <v>118</v>
      </c>
      <c r="BN1911">
        <v>190.78776550292901</v>
      </c>
      <c r="BO1911">
        <v>196.76235961914</v>
      </c>
      <c r="BP1911">
        <v>196.77311706542901</v>
      </c>
      <c r="BQ1911">
        <v>2</v>
      </c>
      <c r="BR1911">
        <v>1</v>
      </c>
      <c r="BS1911">
        <v>1</v>
      </c>
    </row>
    <row r="1912" spans="1:71" x14ac:dyDescent="0.35">
      <c r="A1912" t="s">
        <v>1966</v>
      </c>
      <c r="B1912" t="s">
        <v>1967</v>
      </c>
      <c r="C1912" t="s">
        <v>174</v>
      </c>
      <c r="D1912" t="s">
        <v>175</v>
      </c>
      <c r="E1912">
        <v>1911</v>
      </c>
      <c r="F1912">
        <v>-3.84</v>
      </c>
      <c r="G1912">
        <v>-5.8285942100000003</v>
      </c>
      <c r="H1912">
        <v>-5.7</v>
      </c>
      <c r="I1912">
        <f>0-F1912</f>
        <v>3.84</v>
      </c>
      <c r="J1912">
        <f>0-G1912</f>
        <v>5.8285942100000003</v>
      </c>
      <c r="K1912">
        <f>0-H1912</f>
        <v>5.7</v>
      </c>
      <c r="L1912">
        <v>2.76432533163538</v>
      </c>
      <c r="M1912">
        <v>1.3836521880680801</v>
      </c>
      <c r="N1912">
        <f>1-_xlfn.PERCENTRANK.INC(I$2:I$4359,I1912)</f>
        <v>0.90500000000000003</v>
      </c>
      <c r="O1912">
        <f>1-_xlfn.PERCENTRANK.INC(J$2:J$4359,J1912)</f>
        <v>0.71100000000000008</v>
      </c>
      <c r="P1912">
        <f>1-_xlfn.PERCENTRANK.INC(K$2:K$4359,K1912)</f>
        <v>0.76300000000000001</v>
      </c>
      <c r="Q1912">
        <f>_xlfn.PERCENTRANK.INC(L$2:L$4359,L1912)</f>
        <v>0.86399999999999999</v>
      </c>
      <c r="R1912">
        <f>((N1912+P1912)/2+Q1912)/2</f>
        <v>0.84899999999999998</v>
      </c>
      <c r="S1912">
        <v>6</v>
      </c>
      <c r="T1912">
        <v>2</v>
      </c>
      <c r="U1912">
        <v>0</v>
      </c>
      <c r="V1912">
        <v>1</v>
      </c>
      <c r="W1912">
        <v>0</v>
      </c>
      <c r="X1912">
        <v>1</v>
      </c>
      <c r="Y1912">
        <v>0</v>
      </c>
      <c r="Z1912">
        <v>0</v>
      </c>
      <c r="AA1912">
        <v>1</v>
      </c>
      <c r="AB1912" s="4">
        <v>198.62899553775699</v>
      </c>
      <c r="AC1912">
        <v>4.2683999999999997</v>
      </c>
      <c r="AD1912">
        <v>10</v>
      </c>
      <c r="AE1912">
        <v>2</v>
      </c>
      <c r="AF1912">
        <v>1</v>
      </c>
      <c r="AG1912">
        <v>1</v>
      </c>
      <c r="AH1912">
        <v>1</v>
      </c>
      <c r="AI1912">
        <v>0</v>
      </c>
      <c r="AJ1912">
        <v>0</v>
      </c>
      <c r="AK1912" s="4">
        <v>0.23076923076923</v>
      </c>
      <c r="AL1912">
        <v>13</v>
      </c>
      <c r="AM1912">
        <v>0</v>
      </c>
      <c r="AN1912">
        <v>0</v>
      </c>
      <c r="AO1912" s="4">
        <v>59.151000000000003</v>
      </c>
      <c r="AP1912">
        <v>22</v>
      </c>
      <c r="AQ1912">
        <v>1</v>
      </c>
      <c r="AR1912">
        <v>0</v>
      </c>
      <c r="AS1912">
        <v>0</v>
      </c>
      <c r="AT1912">
        <v>1</v>
      </c>
      <c r="AU1912">
        <v>0</v>
      </c>
      <c r="AV1912">
        <v>0</v>
      </c>
      <c r="AW1912">
        <v>1</v>
      </c>
      <c r="AX1912">
        <v>2</v>
      </c>
      <c r="AY1912">
        <v>0</v>
      </c>
      <c r="AZ1912">
        <v>0</v>
      </c>
      <c r="BA1912">
        <v>22</v>
      </c>
      <c r="BB1912">
        <v>0</v>
      </c>
      <c r="BC1912">
        <v>0</v>
      </c>
      <c r="BD1912">
        <v>0</v>
      </c>
      <c r="BE1912">
        <v>0</v>
      </c>
      <c r="BF1912" s="4">
        <v>67.77</v>
      </c>
      <c r="BG1912">
        <v>7.85290730320893</v>
      </c>
      <c r="BH1912" s="4">
        <v>0.98279313741958796</v>
      </c>
      <c r="BI1912">
        <v>6.9903969657617298</v>
      </c>
      <c r="BJ1912" s="4">
        <v>11.076923076923</v>
      </c>
      <c r="BK1912">
        <v>5.0242214532871898</v>
      </c>
      <c r="BL1912" s="4">
        <v>110</v>
      </c>
      <c r="BM1912" s="4">
        <v>118</v>
      </c>
      <c r="BN1912">
        <v>196.39440917968699</v>
      </c>
      <c r="BO1912">
        <v>198.36720275878901</v>
      </c>
      <c r="BP1912">
        <v>196.479400634765</v>
      </c>
      <c r="BQ1912">
        <v>1</v>
      </c>
      <c r="BR1912">
        <v>0</v>
      </c>
      <c r="BS1912">
        <v>0</v>
      </c>
    </row>
    <row r="1913" spans="1:71" x14ac:dyDescent="0.35">
      <c r="A1913" t="s">
        <v>1643</v>
      </c>
      <c r="B1913" t="s">
        <v>1644</v>
      </c>
      <c r="C1913" t="s">
        <v>12</v>
      </c>
      <c r="D1913" t="s">
        <v>65</v>
      </c>
      <c r="E1913">
        <v>1912</v>
      </c>
      <c r="F1913">
        <v>-4.04</v>
      </c>
      <c r="G1913">
        <v>-5.4559569400000001</v>
      </c>
      <c r="H1913">
        <v>-5.3</v>
      </c>
      <c r="I1913">
        <f>0-F1913</f>
        <v>4.04</v>
      </c>
      <c r="J1913">
        <f>0-G1913</f>
        <v>5.4559569400000001</v>
      </c>
      <c r="K1913">
        <f>0-H1913</f>
        <v>5.3</v>
      </c>
      <c r="L1913">
        <v>2.4797889378767799</v>
      </c>
      <c r="M1913">
        <v>0.97507282500340497</v>
      </c>
      <c r="N1913">
        <f>1-_xlfn.PERCENTRANK.INC(I$2:I$4359,I1913)</f>
        <v>0.84399999999999997</v>
      </c>
      <c r="O1913">
        <f>1-_xlfn.PERCENTRANK.INC(J$2:J$4359,J1913)</f>
        <v>0.871</v>
      </c>
      <c r="P1913">
        <f>1-_xlfn.PERCENTRANK.INC(K$2:K$4359,K1913)</f>
        <v>0.91200000000000003</v>
      </c>
      <c r="Q1913">
        <f>_xlfn.PERCENTRANK.INC(L$2:L$4359,L1913)</f>
        <v>0.76100000000000001</v>
      </c>
      <c r="R1913">
        <f>((N1913+P1913)/2+Q1913)/2</f>
        <v>0.81950000000000001</v>
      </c>
      <c r="S1913">
        <v>6</v>
      </c>
      <c r="T1913">
        <v>3</v>
      </c>
      <c r="U1913">
        <v>0</v>
      </c>
      <c r="V1913">
        <v>2</v>
      </c>
      <c r="W1913">
        <v>0</v>
      </c>
      <c r="X1913">
        <v>0</v>
      </c>
      <c r="Y1913">
        <v>0</v>
      </c>
      <c r="Z1913">
        <v>0</v>
      </c>
      <c r="AA1913">
        <v>1</v>
      </c>
      <c r="AB1913" s="4">
        <v>150.224997282028</v>
      </c>
      <c r="AC1913">
        <v>4.9246999999999996</v>
      </c>
      <c r="AD1913">
        <v>16</v>
      </c>
      <c r="AE1913">
        <v>2</v>
      </c>
      <c r="AF1913">
        <v>2</v>
      </c>
      <c r="AG1913">
        <v>1</v>
      </c>
      <c r="AH1913">
        <v>0</v>
      </c>
      <c r="AI1913">
        <v>0</v>
      </c>
      <c r="AJ1913">
        <v>0</v>
      </c>
      <c r="AK1913" s="4">
        <v>0.27272727272727199</v>
      </c>
      <c r="AL1913">
        <v>11</v>
      </c>
      <c r="AM1913">
        <v>0</v>
      </c>
      <c r="AN1913">
        <v>0</v>
      </c>
      <c r="AO1913" s="4">
        <v>61.046199999999899</v>
      </c>
      <c r="AP1913">
        <v>25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2</v>
      </c>
      <c r="AX1913">
        <v>0</v>
      </c>
      <c r="AY1913">
        <v>0</v>
      </c>
      <c r="AZ1913">
        <v>0</v>
      </c>
      <c r="BA1913">
        <v>25</v>
      </c>
      <c r="BB1913">
        <v>0</v>
      </c>
      <c r="BC1913">
        <v>0</v>
      </c>
      <c r="BD1913">
        <v>0</v>
      </c>
      <c r="BE1913">
        <v>0</v>
      </c>
      <c r="BF1913" s="4">
        <v>38.049999999999997</v>
      </c>
      <c r="BG1913">
        <v>7.0336017274464702</v>
      </c>
      <c r="BH1913">
        <v>1.0252741156024801</v>
      </c>
      <c r="BI1913">
        <v>5.8602158392668402</v>
      </c>
      <c r="BJ1913">
        <v>9.0909090909090899</v>
      </c>
      <c r="BK1913">
        <v>4.7928994082840202</v>
      </c>
      <c r="BL1913" s="4">
        <v>120</v>
      </c>
      <c r="BM1913" s="4">
        <v>119</v>
      </c>
      <c r="BN1913">
        <v>168.75915527343699</v>
      </c>
      <c r="BO1913">
        <v>169.96659851074199</v>
      </c>
      <c r="BP1913">
        <v>171.63925170898401</v>
      </c>
      <c r="BQ1913">
        <v>2</v>
      </c>
      <c r="BR1913">
        <v>0</v>
      </c>
      <c r="BS1913">
        <v>1</v>
      </c>
    </row>
    <row r="1914" spans="1:71" x14ac:dyDescent="0.35">
      <c r="A1914" t="s">
        <v>1643</v>
      </c>
      <c r="B1914" t="s">
        <v>1644</v>
      </c>
      <c r="C1914" t="s">
        <v>12</v>
      </c>
      <c r="D1914" t="s">
        <v>65</v>
      </c>
      <c r="E1914">
        <v>1913</v>
      </c>
      <c r="F1914">
        <v>-3.84</v>
      </c>
      <c r="G1914">
        <v>-5.3021526300000001</v>
      </c>
      <c r="H1914">
        <v>-5.2</v>
      </c>
      <c r="I1914">
        <f>0-F1914</f>
        <v>3.84</v>
      </c>
      <c r="J1914">
        <f>0-G1914</f>
        <v>5.3021526300000001</v>
      </c>
      <c r="K1914">
        <f>0-H1914</f>
        <v>5.2</v>
      </c>
      <c r="L1914">
        <v>2.74688873769834</v>
      </c>
      <c r="M1914">
        <v>1.0337824795802</v>
      </c>
      <c r="N1914">
        <f>1-_xlfn.PERCENTRANK.INC(I$2:I$4359,I1914)</f>
        <v>0.90500000000000003</v>
      </c>
      <c r="O1914">
        <f>1-_xlfn.PERCENTRANK.INC(J$2:J$4359,J1914)</f>
        <v>0.91700000000000004</v>
      </c>
      <c r="P1914">
        <f>1-_xlfn.PERCENTRANK.INC(K$2:K$4359,K1914)</f>
        <v>0.93300000000000005</v>
      </c>
      <c r="Q1914">
        <f>_xlfn.PERCENTRANK.INC(L$2:L$4359,L1914)</f>
        <v>0.85699999999999998</v>
      </c>
      <c r="R1914">
        <f>((N1914+P1914)/2+Q1914)/2</f>
        <v>0.88800000000000001</v>
      </c>
      <c r="S1914">
        <v>6</v>
      </c>
      <c r="T1914">
        <v>3</v>
      </c>
      <c r="U1914">
        <v>0</v>
      </c>
      <c r="V1914">
        <v>2</v>
      </c>
      <c r="W1914">
        <v>0</v>
      </c>
      <c r="X1914">
        <v>0</v>
      </c>
      <c r="Y1914">
        <v>0</v>
      </c>
      <c r="Z1914">
        <v>0</v>
      </c>
      <c r="AA1914">
        <v>1</v>
      </c>
      <c r="AB1914" s="4">
        <v>150.224997282028</v>
      </c>
      <c r="AC1914">
        <v>4.9246999999999996</v>
      </c>
      <c r="AD1914">
        <v>16</v>
      </c>
      <c r="AE1914">
        <v>2</v>
      </c>
      <c r="AF1914">
        <v>2</v>
      </c>
      <c r="AG1914">
        <v>1</v>
      </c>
      <c r="AH1914">
        <v>0</v>
      </c>
      <c r="AI1914">
        <v>0</v>
      </c>
      <c r="AJ1914">
        <v>0</v>
      </c>
      <c r="AK1914" s="4">
        <v>0.27272727272727199</v>
      </c>
      <c r="AL1914">
        <v>11</v>
      </c>
      <c r="AM1914">
        <v>0</v>
      </c>
      <c r="AN1914">
        <v>0</v>
      </c>
      <c r="AO1914" s="4">
        <v>61.046199999999899</v>
      </c>
      <c r="AP1914">
        <v>25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2</v>
      </c>
      <c r="AX1914">
        <v>0</v>
      </c>
      <c r="AY1914">
        <v>0</v>
      </c>
      <c r="AZ1914">
        <v>0</v>
      </c>
      <c r="BA1914">
        <v>25</v>
      </c>
      <c r="BB1914">
        <v>0</v>
      </c>
      <c r="BC1914">
        <v>0</v>
      </c>
      <c r="BD1914">
        <v>0</v>
      </c>
      <c r="BE1914">
        <v>0</v>
      </c>
      <c r="BF1914" s="4">
        <v>38.049999999999997</v>
      </c>
      <c r="BG1914">
        <v>7.0336017274464702</v>
      </c>
      <c r="BH1914">
        <v>1.0252741156024801</v>
      </c>
      <c r="BI1914">
        <v>5.8602158392668402</v>
      </c>
      <c r="BJ1914">
        <v>9.0909090909090899</v>
      </c>
      <c r="BK1914">
        <v>4.7928994082840202</v>
      </c>
      <c r="BL1914" s="4">
        <v>120</v>
      </c>
      <c r="BM1914" s="4">
        <v>119</v>
      </c>
      <c r="BN1914">
        <v>166.657135009765</v>
      </c>
      <c r="BO1914">
        <v>172.21054077148401</v>
      </c>
      <c r="BP1914">
        <v>170.26625061035099</v>
      </c>
      <c r="BQ1914">
        <v>1</v>
      </c>
      <c r="BR1914">
        <v>0</v>
      </c>
      <c r="BS1914">
        <v>0</v>
      </c>
    </row>
    <row r="1915" spans="1:71" x14ac:dyDescent="0.35">
      <c r="A1915" t="s">
        <v>1643</v>
      </c>
      <c r="B1915" t="s">
        <v>1644</v>
      </c>
      <c r="C1915" t="s">
        <v>12</v>
      </c>
      <c r="D1915" t="s">
        <v>65</v>
      </c>
      <c r="E1915">
        <v>1914</v>
      </c>
      <c r="F1915">
        <v>-3.75</v>
      </c>
      <c r="G1915">
        <v>-5.4644017199999997</v>
      </c>
      <c r="H1915">
        <v>-5.3</v>
      </c>
      <c r="I1915">
        <f>0-F1915</f>
        <v>3.75</v>
      </c>
      <c r="J1915">
        <f>0-G1915</f>
        <v>5.4644017199999997</v>
      </c>
      <c r="K1915">
        <f>0-H1915</f>
        <v>5.3</v>
      </c>
      <c r="L1915">
        <v>2.3383879028029</v>
      </c>
      <c r="M1915">
        <v>1.0734459495015301</v>
      </c>
      <c r="N1915">
        <f>1-_xlfn.PERCENTRANK.INC(I$2:I$4359,I1915)</f>
        <v>0.92500000000000004</v>
      </c>
      <c r="O1915">
        <f>1-_xlfn.PERCENTRANK.INC(J$2:J$4359,J1915)</f>
        <v>0.86899999999999999</v>
      </c>
      <c r="P1915">
        <f>1-_xlfn.PERCENTRANK.INC(K$2:K$4359,K1915)</f>
        <v>0.91200000000000003</v>
      </c>
      <c r="Q1915">
        <f>_xlfn.PERCENTRANK.INC(L$2:L$4359,L1915)</f>
        <v>0.70899999999999996</v>
      </c>
      <c r="R1915">
        <f>((N1915+P1915)/2+Q1915)/2</f>
        <v>0.81374999999999997</v>
      </c>
      <c r="S1915">
        <v>6</v>
      </c>
      <c r="T1915">
        <v>3</v>
      </c>
      <c r="U1915">
        <v>0</v>
      </c>
      <c r="V1915">
        <v>2</v>
      </c>
      <c r="W1915">
        <v>0</v>
      </c>
      <c r="X1915">
        <v>0</v>
      </c>
      <c r="Y1915">
        <v>0</v>
      </c>
      <c r="Z1915">
        <v>0</v>
      </c>
      <c r="AA1915">
        <v>1</v>
      </c>
      <c r="AB1915" s="4">
        <v>150.224997282028</v>
      </c>
      <c r="AC1915">
        <v>4.9246999999999996</v>
      </c>
      <c r="AD1915">
        <v>16</v>
      </c>
      <c r="AE1915">
        <v>2</v>
      </c>
      <c r="AF1915">
        <v>2</v>
      </c>
      <c r="AG1915">
        <v>1</v>
      </c>
      <c r="AH1915">
        <v>0</v>
      </c>
      <c r="AI1915">
        <v>0</v>
      </c>
      <c r="AJ1915">
        <v>0</v>
      </c>
      <c r="AK1915" s="4">
        <v>0.27272727272727199</v>
      </c>
      <c r="AL1915">
        <v>11</v>
      </c>
      <c r="AM1915">
        <v>0</v>
      </c>
      <c r="AN1915">
        <v>0</v>
      </c>
      <c r="AO1915" s="4">
        <v>61.046199999999899</v>
      </c>
      <c r="AP1915">
        <v>25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2</v>
      </c>
      <c r="AX1915">
        <v>0</v>
      </c>
      <c r="AY1915">
        <v>0</v>
      </c>
      <c r="AZ1915">
        <v>0</v>
      </c>
      <c r="BA1915">
        <v>25</v>
      </c>
      <c r="BB1915">
        <v>0</v>
      </c>
      <c r="BC1915">
        <v>0</v>
      </c>
      <c r="BD1915">
        <v>0</v>
      </c>
      <c r="BE1915">
        <v>0</v>
      </c>
      <c r="BF1915" s="4">
        <v>38.049999999999997</v>
      </c>
      <c r="BG1915">
        <v>7.0336017274464702</v>
      </c>
      <c r="BH1915">
        <v>1.0252741156024801</v>
      </c>
      <c r="BI1915">
        <v>5.8602158392668402</v>
      </c>
      <c r="BJ1915">
        <v>9.0909090909090899</v>
      </c>
      <c r="BK1915">
        <v>4.7928994082840202</v>
      </c>
      <c r="BL1915" s="4">
        <v>120</v>
      </c>
      <c r="BM1915" s="4">
        <v>119</v>
      </c>
      <c r="BN1915">
        <v>174.65887451171801</v>
      </c>
      <c r="BO1915">
        <v>169.94924926757801</v>
      </c>
      <c r="BP1915">
        <v>164.80986022949199</v>
      </c>
      <c r="BQ1915">
        <v>2</v>
      </c>
      <c r="BR1915">
        <v>0</v>
      </c>
      <c r="BS1915">
        <v>2</v>
      </c>
    </row>
    <row r="1916" spans="1:71" x14ac:dyDescent="0.35">
      <c r="A1916" t="s">
        <v>1874</v>
      </c>
      <c r="B1916" t="s">
        <v>1875</v>
      </c>
      <c r="C1916" t="s">
        <v>20</v>
      </c>
      <c r="D1916" t="s">
        <v>21</v>
      </c>
      <c r="E1916">
        <v>1915</v>
      </c>
      <c r="F1916">
        <v>-3.29</v>
      </c>
      <c r="G1916">
        <v>-4.7127890600000004</v>
      </c>
      <c r="H1916">
        <v>-4.5999999999999996</v>
      </c>
      <c r="I1916">
        <f>0-F1916</f>
        <v>3.29</v>
      </c>
      <c r="J1916">
        <f>0-G1916</f>
        <v>4.7127890600000004</v>
      </c>
      <c r="K1916">
        <f>0-H1916</f>
        <v>4.5999999999999996</v>
      </c>
      <c r="L1916">
        <v>2.3369709038652098</v>
      </c>
      <c r="M1916">
        <v>1.3001782762540699</v>
      </c>
      <c r="N1916">
        <f>1-_xlfn.PERCENTRANK.INC(I$2:I$4359,I1916)</f>
        <v>0.98499999999999999</v>
      </c>
      <c r="O1916">
        <f>1-_xlfn.PERCENTRANK.INC(J$2:J$4359,J1916)</f>
        <v>0.98399999999999999</v>
      </c>
      <c r="P1916">
        <f>1-_xlfn.PERCENTRANK.INC(K$2:K$4359,K1916)</f>
        <v>0.98799999999999999</v>
      </c>
      <c r="Q1916">
        <f>_xlfn.PERCENTRANK.INC(L$2:L$4359,L1916)</f>
        <v>0.70799999999999996</v>
      </c>
      <c r="R1916">
        <f>((N1916+P1916)/2+Q1916)/2</f>
        <v>0.84724999999999995</v>
      </c>
      <c r="S1916">
        <v>13</v>
      </c>
      <c r="T1916">
        <v>1</v>
      </c>
      <c r="U1916">
        <v>0</v>
      </c>
      <c r="V1916">
        <v>1</v>
      </c>
      <c r="W1916">
        <v>0</v>
      </c>
      <c r="X1916">
        <v>0</v>
      </c>
      <c r="Y1916">
        <v>0</v>
      </c>
      <c r="Z1916">
        <v>0</v>
      </c>
      <c r="AA1916">
        <v>4</v>
      </c>
      <c r="AB1916" s="4">
        <v>207.36099588870999</v>
      </c>
      <c r="AC1916">
        <v>8.5686</v>
      </c>
      <c r="AD1916">
        <v>25</v>
      </c>
      <c r="AE1916">
        <v>0</v>
      </c>
      <c r="AF1916">
        <v>1</v>
      </c>
      <c r="AG1916">
        <v>0</v>
      </c>
      <c r="AH1916">
        <v>0</v>
      </c>
      <c r="AI1916">
        <v>0</v>
      </c>
      <c r="AJ1916">
        <v>0</v>
      </c>
      <c r="AK1916" s="4">
        <v>0.11764705882352899</v>
      </c>
      <c r="AL1916">
        <v>17</v>
      </c>
      <c r="AM1916">
        <v>0</v>
      </c>
      <c r="AN1916">
        <v>0</v>
      </c>
      <c r="AO1916" s="4">
        <v>93.049499999999895</v>
      </c>
      <c r="AP1916">
        <v>40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1</v>
      </c>
      <c r="AX1916">
        <v>0</v>
      </c>
      <c r="AY1916">
        <v>0</v>
      </c>
      <c r="AZ1916">
        <v>0</v>
      </c>
      <c r="BA1916">
        <v>42</v>
      </c>
      <c r="BB1916">
        <v>0</v>
      </c>
      <c r="BC1916">
        <v>0</v>
      </c>
      <c r="BD1916">
        <v>0</v>
      </c>
      <c r="BE1916">
        <v>0</v>
      </c>
      <c r="BF1916" s="4">
        <v>27.64</v>
      </c>
      <c r="BG1916">
        <v>8.7105352546178398</v>
      </c>
      <c r="BH1916">
        <v>1.01523661274515</v>
      </c>
      <c r="BI1916">
        <v>7.5798080420533296</v>
      </c>
      <c r="BJ1916" s="4">
        <v>10.1730103806228</v>
      </c>
      <c r="BK1916">
        <v>3.0178571428571401</v>
      </c>
      <c r="BL1916" s="4">
        <v>233</v>
      </c>
      <c r="BM1916" s="4">
        <v>268</v>
      </c>
      <c r="BN1916">
        <v>194.28904724121</v>
      </c>
      <c r="BO1916">
        <v>198.22941589355401</v>
      </c>
      <c r="BP1916">
        <v>198.521484375</v>
      </c>
      <c r="BQ1916">
        <v>0</v>
      </c>
      <c r="BR1916">
        <v>0</v>
      </c>
      <c r="BS1916">
        <v>0</v>
      </c>
    </row>
    <row r="1917" spans="1:71" x14ac:dyDescent="0.35">
      <c r="A1917" t="s">
        <v>1874</v>
      </c>
      <c r="B1917" t="s">
        <v>1875</v>
      </c>
      <c r="C1917" t="s">
        <v>20</v>
      </c>
      <c r="D1917" t="s">
        <v>21</v>
      </c>
      <c r="E1917">
        <v>1916</v>
      </c>
      <c r="F1917">
        <v>-3.29</v>
      </c>
      <c r="G1917">
        <v>-4.9409642199999997</v>
      </c>
      <c r="H1917">
        <v>-4.8</v>
      </c>
      <c r="I1917">
        <f>0-F1917</f>
        <v>3.29</v>
      </c>
      <c r="J1917">
        <f>0-G1917</f>
        <v>4.9409642199999997</v>
      </c>
      <c r="K1917">
        <f>0-H1917</f>
        <v>4.8</v>
      </c>
      <c r="L1917">
        <v>2.2395282242097001</v>
      </c>
      <c r="M1917">
        <v>1.4873551842378601</v>
      </c>
      <c r="N1917">
        <f>1-_xlfn.PERCENTRANK.INC(I$2:I$4359,I1917)</f>
        <v>0.98499999999999999</v>
      </c>
      <c r="O1917">
        <f>1-_xlfn.PERCENTRANK.INC(J$2:J$4359,J1917)</f>
        <v>0.96899999999999997</v>
      </c>
      <c r="P1917">
        <f>1-_xlfn.PERCENTRANK.INC(K$2:K$4359,K1917)</f>
        <v>0.97899999999999998</v>
      </c>
      <c r="Q1917">
        <f>_xlfn.PERCENTRANK.INC(L$2:L$4359,L1917)</f>
        <v>0.67200000000000004</v>
      </c>
      <c r="R1917">
        <f>((N1917+P1917)/2+Q1917)/2</f>
        <v>0.82699999999999996</v>
      </c>
      <c r="S1917">
        <v>13</v>
      </c>
      <c r="T1917">
        <v>1</v>
      </c>
      <c r="U1917">
        <v>0</v>
      </c>
      <c r="V1917">
        <v>1</v>
      </c>
      <c r="W1917">
        <v>0</v>
      </c>
      <c r="X1917">
        <v>0</v>
      </c>
      <c r="Y1917">
        <v>0</v>
      </c>
      <c r="Z1917">
        <v>0</v>
      </c>
      <c r="AA1917">
        <v>4</v>
      </c>
      <c r="AB1917" s="4">
        <v>207.36099588870999</v>
      </c>
      <c r="AC1917">
        <v>8.5686</v>
      </c>
      <c r="AD1917">
        <v>25</v>
      </c>
      <c r="AE1917">
        <v>0</v>
      </c>
      <c r="AF1917">
        <v>1</v>
      </c>
      <c r="AG1917">
        <v>0</v>
      </c>
      <c r="AH1917">
        <v>0</v>
      </c>
      <c r="AI1917">
        <v>0</v>
      </c>
      <c r="AJ1917">
        <v>0</v>
      </c>
      <c r="AK1917" s="4">
        <v>0.11764705882352899</v>
      </c>
      <c r="AL1917">
        <v>17</v>
      </c>
      <c r="AM1917">
        <v>0</v>
      </c>
      <c r="AN1917">
        <v>0</v>
      </c>
      <c r="AO1917" s="4">
        <v>93.049499999999895</v>
      </c>
      <c r="AP1917">
        <v>40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1</v>
      </c>
      <c r="AX1917">
        <v>0</v>
      </c>
      <c r="AY1917">
        <v>0</v>
      </c>
      <c r="AZ1917">
        <v>0</v>
      </c>
      <c r="BA1917">
        <v>42</v>
      </c>
      <c r="BB1917">
        <v>0</v>
      </c>
      <c r="BC1917">
        <v>0</v>
      </c>
      <c r="BD1917">
        <v>0</v>
      </c>
      <c r="BE1917">
        <v>0</v>
      </c>
      <c r="BF1917" s="4">
        <v>27.64</v>
      </c>
      <c r="BG1917">
        <v>8.7105352546178398</v>
      </c>
      <c r="BH1917">
        <v>1.01523661274515</v>
      </c>
      <c r="BI1917">
        <v>7.5798080420533296</v>
      </c>
      <c r="BJ1917" s="4">
        <v>10.1730103806228</v>
      </c>
      <c r="BK1917">
        <v>3.0178571428571401</v>
      </c>
      <c r="BL1917" s="4">
        <v>233</v>
      </c>
      <c r="BM1917" s="4">
        <v>268</v>
      </c>
      <c r="BN1917">
        <v>195.97146606445301</v>
      </c>
      <c r="BO1917">
        <v>192.00393676757801</v>
      </c>
      <c r="BP1917">
        <v>193.43875122070301</v>
      </c>
      <c r="BQ1917">
        <v>0</v>
      </c>
      <c r="BR1917">
        <v>0</v>
      </c>
      <c r="BS1917">
        <v>0</v>
      </c>
    </row>
    <row r="1918" spans="1:71" x14ac:dyDescent="0.35">
      <c r="A1918" t="s">
        <v>1874</v>
      </c>
      <c r="B1918" t="s">
        <v>1875</v>
      </c>
      <c r="C1918" t="s">
        <v>20</v>
      </c>
      <c r="D1918" t="s">
        <v>21</v>
      </c>
      <c r="E1918">
        <v>1917</v>
      </c>
      <c r="F1918">
        <v>-3.22</v>
      </c>
      <c r="G1918">
        <v>-4.96099186</v>
      </c>
      <c r="H1918">
        <v>-4.8</v>
      </c>
      <c r="I1918">
        <f>0-F1918</f>
        <v>3.22</v>
      </c>
      <c r="J1918">
        <f>0-G1918</f>
        <v>4.96099186</v>
      </c>
      <c r="K1918">
        <f>0-H1918</f>
        <v>4.8</v>
      </c>
      <c r="L1918">
        <v>2.1551747153382399</v>
      </c>
      <c r="M1918">
        <v>1.19668751996534</v>
      </c>
      <c r="N1918">
        <f>1-_xlfn.PERCENTRANK.INC(I$2:I$4359,I1918)</f>
        <v>0.98799999999999999</v>
      </c>
      <c r="O1918">
        <f>1-_xlfn.PERCENTRANK.INC(J$2:J$4359,J1918)</f>
        <v>0.96699999999999997</v>
      </c>
      <c r="P1918">
        <f>1-_xlfn.PERCENTRANK.INC(K$2:K$4359,K1918)</f>
        <v>0.97899999999999998</v>
      </c>
      <c r="Q1918">
        <f>_xlfn.PERCENTRANK.INC(L$2:L$4359,L1918)</f>
        <v>0.63800000000000001</v>
      </c>
      <c r="R1918">
        <f>((N1918+P1918)/2+Q1918)/2</f>
        <v>0.81075000000000008</v>
      </c>
      <c r="S1918">
        <v>13</v>
      </c>
      <c r="T1918">
        <v>1</v>
      </c>
      <c r="U1918">
        <v>0</v>
      </c>
      <c r="V1918">
        <v>1</v>
      </c>
      <c r="W1918">
        <v>0</v>
      </c>
      <c r="X1918">
        <v>0</v>
      </c>
      <c r="Y1918">
        <v>0</v>
      </c>
      <c r="Z1918">
        <v>0</v>
      </c>
      <c r="AA1918">
        <v>4</v>
      </c>
      <c r="AB1918" s="4">
        <v>207.36099588870999</v>
      </c>
      <c r="AC1918">
        <v>8.5686</v>
      </c>
      <c r="AD1918">
        <v>25</v>
      </c>
      <c r="AE1918">
        <v>0</v>
      </c>
      <c r="AF1918">
        <v>1</v>
      </c>
      <c r="AG1918">
        <v>0</v>
      </c>
      <c r="AH1918">
        <v>0</v>
      </c>
      <c r="AI1918">
        <v>0</v>
      </c>
      <c r="AJ1918">
        <v>0</v>
      </c>
      <c r="AK1918" s="4">
        <v>0.11764705882352899</v>
      </c>
      <c r="AL1918">
        <v>17</v>
      </c>
      <c r="AM1918">
        <v>0</v>
      </c>
      <c r="AN1918">
        <v>0</v>
      </c>
      <c r="AO1918" s="4">
        <v>93.049499999999895</v>
      </c>
      <c r="AP1918">
        <v>40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1</v>
      </c>
      <c r="AX1918">
        <v>0</v>
      </c>
      <c r="AY1918">
        <v>0</v>
      </c>
      <c r="AZ1918">
        <v>0</v>
      </c>
      <c r="BA1918">
        <v>42</v>
      </c>
      <c r="BB1918">
        <v>0</v>
      </c>
      <c r="BC1918">
        <v>0</v>
      </c>
      <c r="BD1918">
        <v>0</v>
      </c>
      <c r="BE1918">
        <v>0</v>
      </c>
      <c r="BF1918" s="4">
        <v>27.64</v>
      </c>
      <c r="BG1918">
        <v>8.7105352546178398</v>
      </c>
      <c r="BH1918">
        <v>1.01523661274515</v>
      </c>
      <c r="BI1918">
        <v>7.5798080420533296</v>
      </c>
      <c r="BJ1918" s="4">
        <v>10.1730103806228</v>
      </c>
      <c r="BK1918">
        <v>3.0178571428571401</v>
      </c>
      <c r="BL1918" s="4">
        <v>233</v>
      </c>
      <c r="BM1918" s="4">
        <v>268</v>
      </c>
      <c r="BN1918">
        <v>195.91687011718699</v>
      </c>
      <c r="BO1918">
        <v>193.23388671875</v>
      </c>
      <c r="BP1918">
        <v>192.88827514648401</v>
      </c>
      <c r="BQ1918">
        <v>0</v>
      </c>
      <c r="BR1918">
        <v>0</v>
      </c>
      <c r="BS1918">
        <v>0</v>
      </c>
    </row>
    <row r="1919" spans="1:71" x14ac:dyDescent="0.35">
      <c r="A1919" t="s">
        <v>1544</v>
      </c>
      <c r="B1919" t="s">
        <v>1545</v>
      </c>
      <c r="C1919" t="s">
        <v>30</v>
      </c>
      <c r="D1919" t="s">
        <v>31</v>
      </c>
      <c r="E1919">
        <v>1918</v>
      </c>
      <c r="F1919">
        <v>-5.71</v>
      </c>
      <c r="G1919">
        <v>-6.2840881299999998</v>
      </c>
      <c r="H1919">
        <v>-5.8</v>
      </c>
      <c r="I1919">
        <f>0-F1919</f>
        <v>5.71</v>
      </c>
      <c r="J1919">
        <f>0-G1919</f>
        <v>6.2840881299999998</v>
      </c>
      <c r="K1919">
        <f>0-H1919</f>
        <v>5.8</v>
      </c>
      <c r="L1919">
        <v>2.1629287922024201</v>
      </c>
      <c r="M1919">
        <v>0.92621905374159397</v>
      </c>
      <c r="N1919">
        <f>1-_xlfn.PERCENTRANK.INC(I$2:I$4359,I1919)</f>
        <v>8.9999999999999969E-2</v>
      </c>
      <c r="O1919">
        <f>1-_xlfn.PERCENTRANK.INC(J$2:J$4359,J1919)</f>
        <v>0.44499999999999995</v>
      </c>
      <c r="P1919">
        <f>1-_xlfn.PERCENTRANK.INC(K$2:K$4359,K1919)</f>
        <v>0.71500000000000008</v>
      </c>
      <c r="Q1919">
        <f>_xlfn.PERCENTRANK.INC(L$2:L$4359,L1919)</f>
        <v>0.64200000000000002</v>
      </c>
      <c r="R1919">
        <f>((N1919+P1919)/2+Q1919)/2</f>
        <v>0.52224999999999999</v>
      </c>
      <c r="S1919">
        <v>10</v>
      </c>
      <c r="T1919">
        <v>6</v>
      </c>
      <c r="U1919">
        <v>1</v>
      </c>
      <c r="V1919">
        <v>1</v>
      </c>
      <c r="W1919">
        <v>0</v>
      </c>
      <c r="X1919">
        <v>2</v>
      </c>
      <c r="Y1919">
        <v>0</v>
      </c>
      <c r="Z1919">
        <v>0</v>
      </c>
      <c r="AA1919">
        <v>2</v>
      </c>
      <c r="AB1919" s="4">
        <v>274.36399435996998</v>
      </c>
      <c r="AC1919">
        <v>6.8301999999999898</v>
      </c>
      <c r="AD1919">
        <v>24</v>
      </c>
      <c r="AE1919">
        <v>3</v>
      </c>
      <c r="AF1919">
        <v>2</v>
      </c>
      <c r="AG1919">
        <v>1</v>
      </c>
      <c r="AH1919">
        <v>0</v>
      </c>
      <c r="AI1919">
        <v>1</v>
      </c>
      <c r="AJ1919">
        <v>1</v>
      </c>
      <c r="AK1919" s="4">
        <v>0.33333333333333298</v>
      </c>
      <c r="AL1919">
        <v>21</v>
      </c>
      <c r="AM1919">
        <v>1</v>
      </c>
      <c r="AN1919">
        <v>0</v>
      </c>
      <c r="AO1919" s="4">
        <v>105.014899999999</v>
      </c>
      <c r="AP1919">
        <v>42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2</v>
      </c>
      <c r="AX1919">
        <v>2</v>
      </c>
      <c r="AY1919">
        <v>0</v>
      </c>
      <c r="AZ1919">
        <v>0</v>
      </c>
      <c r="BA1919">
        <v>43</v>
      </c>
      <c r="BB1919">
        <v>0</v>
      </c>
      <c r="BC1919">
        <v>0</v>
      </c>
      <c r="BD1919">
        <v>0</v>
      </c>
      <c r="BE1919">
        <v>0</v>
      </c>
      <c r="BF1919" s="4">
        <v>51</v>
      </c>
      <c r="BG1919" s="4">
        <v>10.3703798961752</v>
      </c>
      <c r="BH1919" s="4">
        <v>0.96633292367536405</v>
      </c>
      <c r="BI1919">
        <v>9.7316843316612101</v>
      </c>
      <c r="BJ1919" s="4">
        <v>16.371882086167801</v>
      </c>
      <c r="BK1919">
        <v>8.4444444444444393</v>
      </c>
      <c r="BL1919" s="4">
        <v>212</v>
      </c>
      <c r="BM1919" s="4">
        <v>218</v>
      </c>
      <c r="BN1919">
        <v>282.641998291015</v>
      </c>
      <c r="BO1919">
        <v>276.46713256835898</v>
      </c>
      <c r="BP1919">
        <v>276.46359252929602</v>
      </c>
      <c r="BQ1919">
        <v>4</v>
      </c>
      <c r="BR1919">
        <v>3</v>
      </c>
      <c r="BS1919">
        <v>3</v>
      </c>
    </row>
    <row r="1920" spans="1:71" x14ac:dyDescent="0.35">
      <c r="A1920" t="s">
        <v>1544</v>
      </c>
      <c r="B1920" t="s">
        <v>1545</v>
      </c>
      <c r="C1920" t="s">
        <v>30</v>
      </c>
      <c r="D1920" t="s">
        <v>31</v>
      </c>
      <c r="E1920">
        <v>1919</v>
      </c>
      <c r="F1920">
        <v>-5.15</v>
      </c>
      <c r="G1920">
        <v>-6.2906065</v>
      </c>
      <c r="H1920">
        <v>-6.2</v>
      </c>
      <c r="I1920">
        <f>0-F1920</f>
        <v>5.15</v>
      </c>
      <c r="J1920">
        <f>0-G1920</f>
        <v>6.2906065</v>
      </c>
      <c r="K1920">
        <f>0-H1920</f>
        <v>6.2</v>
      </c>
      <c r="L1920">
        <v>2.1646767991059002</v>
      </c>
      <c r="M1920">
        <v>0.92551764226151001</v>
      </c>
      <c r="N1920">
        <f>1-_xlfn.PERCENTRANK.INC(I$2:I$4359,I1920)</f>
        <v>0.28100000000000003</v>
      </c>
      <c r="O1920">
        <f>1-_xlfn.PERCENTRANK.INC(J$2:J$4359,J1920)</f>
        <v>0.44199999999999995</v>
      </c>
      <c r="P1920">
        <f>1-_xlfn.PERCENTRANK.INC(K$2:K$4359,K1920)</f>
        <v>0.47399999999999998</v>
      </c>
      <c r="Q1920">
        <f>_xlfn.PERCENTRANK.INC(L$2:L$4359,L1920)</f>
        <v>0.64300000000000002</v>
      </c>
      <c r="R1920">
        <f>((N1920+P1920)/2+Q1920)/2</f>
        <v>0.51024999999999998</v>
      </c>
      <c r="S1920">
        <v>10</v>
      </c>
      <c r="T1920">
        <v>6</v>
      </c>
      <c r="U1920">
        <v>1</v>
      </c>
      <c r="V1920">
        <v>1</v>
      </c>
      <c r="W1920">
        <v>0</v>
      </c>
      <c r="X1920">
        <v>2</v>
      </c>
      <c r="Y1920">
        <v>0</v>
      </c>
      <c r="Z1920">
        <v>0</v>
      </c>
      <c r="AA1920">
        <v>2</v>
      </c>
      <c r="AB1920" s="4">
        <v>274.36399435996998</v>
      </c>
      <c r="AC1920">
        <v>6.8301999999999898</v>
      </c>
      <c r="AD1920">
        <v>24</v>
      </c>
      <c r="AE1920">
        <v>3</v>
      </c>
      <c r="AF1920">
        <v>2</v>
      </c>
      <c r="AG1920">
        <v>1</v>
      </c>
      <c r="AH1920">
        <v>0</v>
      </c>
      <c r="AI1920">
        <v>1</v>
      </c>
      <c r="AJ1920">
        <v>1</v>
      </c>
      <c r="AK1920" s="4">
        <v>0.33333333333333298</v>
      </c>
      <c r="AL1920">
        <v>21</v>
      </c>
      <c r="AM1920">
        <v>1</v>
      </c>
      <c r="AN1920">
        <v>0</v>
      </c>
      <c r="AO1920" s="4">
        <v>105.014899999999</v>
      </c>
      <c r="AP1920">
        <v>42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2</v>
      </c>
      <c r="AX1920">
        <v>2</v>
      </c>
      <c r="AY1920">
        <v>0</v>
      </c>
      <c r="AZ1920">
        <v>0</v>
      </c>
      <c r="BA1920">
        <v>43</v>
      </c>
      <c r="BB1920">
        <v>0</v>
      </c>
      <c r="BC1920">
        <v>0</v>
      </c>
      <c r="BD1920">
        <v>0</v>
      </c>
      <c r="BE1920">
        <v>0</v>
      </c>
      <c r="BF1920" s="4">
        <v>51</v>
      </c>
      <c r="BG1920" s="4">
        <v>10.3703798961752</v>
      </c>
      <c r="BH1920" s="4">
        <v>0.96633292367536405</v>
      </c>
      <c r="BI1920">
        <v>9.7316843316612101</v>
      </c>
      <c r="BJ1920" s="4">
        <v>16.371882086167801</v>
      </c>
      <c r="BK1920">
        <v>8.4444444444444393</v>
      </c>
      <c r="BL1920" s="4">
        <v>212</v>
      </c>
      <c r="BM1920" s="4">
        <v>218</v>
      </c>
      <c r="BN1920">
        <v>280.09878540039</v>
      </c>
      <c r="BO1920">
        <v>278.32339477539</v>
      </c>
      <c r="BP1920">
        <v>277.55404663085898</v>
      </c>
      <c r="BQ1920">
        <v>2</v>
      </c>
      <c r="BR1920">
        <v>3</v>
      </c>
      <c r="BS1920">
        <v>3</v>
      </c>
    </row>
    <row r="1921" spans="1:71" x14ac:dyDescent="0.35">
      <c r="A1921" t="s">
        <v>1544</v>
      </c>
      <c r="B1921" t="s">
        <v>1545</v>
      </c>
      <c r="C1921" t="s">
        <v>30</v>
      </c>
      <c r="D1921" t="s">
        <v>31</v>
      </c>
      <c r="E1921">
        <v>1920</v>
      </c>
      <c r="F1921">
        <v>-5.54</v>
      </c>
      <c r="G1921">
        <v>-6.0567855799999997</v>
      </c>
      <c r="H1921">
        <v>-6.2</v>
      </c>
      <c r="I1921">
        <f>0-F1921</f>
        <v>5.54</v>
      </c>
      <c r="J1921">
        <f>0-G1921</f>
        <v>6.0567855799999997</v>
      </c>
      <c r="K1921">
        <f>0-H1921</f>
        <v>6.2</v>
      </c>
      <c r="L1921">
        <v>2.3400610403201898</v>
      </c>
      <c r="M1921">
        <v>0.63644757520269701</v>
      </c>
      <c r="N1921">
        <f>1-_xlfn.PERCENTRANK.INC(I$2:I$4359,I1921)</f>
        <v>0.13</v>
      </c>
      <c r="O1921">
        <f>1-_xlfn.PERCENTRANK.INC(J$2:J$4359,J1921)</f>
        <v>0.57899999999999996</v>
      </c>
      <c r="P1921">
        <f>1-_xlfn.PERCENTRANK.INC(K$2:K$4359,K1921)</f>
        <v>0.47399999999999998</v>
      </c>
      <c r="Q1921">
        <f>_xlfn.PERCENTRANK.INC(L$2:L$4359,L1921)</f>
        <v>0.70899999999999996</v>
      </c>
      <c r="R1921">
        <f>((N1921+P1921)/2+Q1921)/2</f>
        <v>0.50549999999999995</v>
      </c>
      <c r="S1921">
        <v>10</v>
      </c>
      <c r="T1921">
        <v>6</v>
      </c>
      <c r="U1921">
        <v>1</v>
      </c>
      <c r="V1921">
        <v>1</v>
      </c>
      <c r="W1921">
        <v>0</v>
      </c>
      <c r="X1921">
        <v>2</v>
      </c>
      <c r="Y1921">
        <v>0</v>
      </c>
      <c r="Z1921">
        <v>0</v>
      </c>
      <c r="AA1921">
        <v>2</v>
      </c>
      <c r="AB1921" s="4">
        <v>274.36399435996998</v>
      </c>
      <c r="AC1921">
        <v>6.8301999999999898</v>
      </c>
      <c r="AD1921">
        <v>24</v>
      </c>
      <c r="AE1921">
        <v>3</v>
      </c>
      <c r="AF1921">
        <v>2</v>
      </c>
      <c r="AG1921">
        <v>1</v>
      </c>
      <c r="AH1921">
        <v>0</v>
      </c>
      <c r="AI1921">
        <v>1</v>
      </c>
      <c r="AJ1921">
        <v>1</v>
      </c>
      <c r="AK1921" s="4">
        <v>0.33333333333333298</v>
      </c>
      <c r="AL1921">
        <v>21</v>
      </c>
      <c r="AM1921">
        <v>1</v>
      </c>
      <c r="AN1921">
        <v>0</v>
      </c>
      <c r="AO1921" s="4">
        <v>105.014899999999</v>
      </c>
      <c r="AP1921">
        <v>42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2</v>
      </c>
      <c r="AX1921">
        <v>2</v>
      </c>
      <c r="AY1921">
        <v>0</v>
      </c>
      <c r="AZ1921">
        <v>0</v>
      </c>
      <c r="BA1921">
        <v>43</v>
      </c>
      <c r="BB1921">
        <v>0</v>
      </c>
      <c r="BC1921">
        <v>0</v>
      </c>
      <c r="BD1921">
        <v>0</v>
      </c>
      <c r="BE1921">
        <v>0</v>
      </c>
      <c r="BF1921" s="4">
        <v>51</v>
      </c>
      <c r="BG1921" s="4">
        <v>10.3703798961752</v>
      </c>
      <c r="BH1921" s="4">
        <v>0.96633292367536405</v>
      </c>
      <c r="BI1921">
        <v>9.7316843316612101</v>
      </c>
      <c r="BJ1921" s="4">
        <v>16.371882086167801</v>
      </c>
      <c r="BK1921">
        <v>8.4444444444444393</v>
      </c>
      <c r="BL1921" s="4">
        <v>212</v>
      </c>
      <c r="BM1921" s="4">
        <v>218</v>
      </c>
      <c r="BN1921">
        <v>277.41708374023398</v>
      </c>
      <c r="BO1921">
        <v>280.60464477539</v>
      </c>
      <c r="BP1921">
        <v>285.95626831054602</v>
      </c>
      <c r="BQ1921">
        <v>3</v>
      </c>
      <c r="BR1921">
        <v>2</v>
      </c>
      <c r="BS1921">
        <v>2</v>
      </c>
    </row>
    <row r="1922" spans="1:71" x14ac:dyDescent="0.35">
      <c r="A1922" t="s">
        <v>1006</v>
      </c>
      <c r="B1922" t="s">
        <v>1007</v>
      </c>
      <c r="C1922" t="s">
        <v>12</v>
      </c>
      <c r="D1922" t="s">
        <v>128</v>
      </c>
      <c r="E1922">
        <v>1921</v>
      </c>
      <c r="F1922">
        <v>-5.39</v>
      </c>
      <c r="G1922">
        <v>-6.8378343600000004</v>
      </c>
      <c r="H1922">
        <v>-6.9</v>
      </c>
      <c r="I1922">
        <f>0-F1922</f>
        <v>5.39</v>
      </c>
      <c r="J1922">
        <f>0-G1922</f>
        <v>6.8378343600000004</v>
      </c>
      <c r="K1922">
        <f>0-H1922</f>
        <v>6.9</v>
      </c>
      <c r="L1922">
        <v>1.6820066101205</v>
      </c>
      <c r="M1922">
        <v>0.60919695516113703</v>
      </c>
      <c r="N1922">
        <f>1-_xlfn.PERCENTRANK.INC(I$2:I$4359,I1922)</f>
        <v>0.17800000000000005</v>
      </c>
      <c r="O1922">
        <f>1-_xlfn.PERCENTRANK.INC(J$2:J$4359,J1922)</f>
        <v>0.18200000000000005</v>
      </c>
      <c r="P1922">
        <f>1-_xlfn.PERCENTRANK.INC(K$2:K$4359,K1922)</f>
        <v>0.15800000000000003</v>
      </c>
      <c r="Q1922">
        <f>_xlfn.PERCENTRANK.INC(L$2:L$4359,L1922)</f>
        <v>0.41899999999999998</v>
      </c>
      <c r="R1922">
        <f>((N1922+P1922)/2+Q1922)/2</f>
        <v>0.29349999999999998</v>
      </c>
      <c r="S1922">
        <v>12</v>
      </c>
      <c r="T1922">
        <v>5</v>
      </c>
      <c r="U1922">
        <v>0</v>
      </c>
      <c r="V1922">
        <v>1</v>
      </c>
      <c r="W1922">
        <v>0</v>
      </c>
      <c r="X1922">
        <v>1</v>
      </c>
      <c r="Y1922">
        <v>0</v>
      </c>
      <c r="Z1922">
        <v>0</v>
      </c>
      <c r="AA1922">
        <v>2</v>
      </c>
      <c r="AB1922" s="4">
        <v>309.33099198341301</v>
      </c>
      <c r="AC1922">
        <v>8.1338999999999899</v>
      </c>
      <c r="AD1922">
        <v>19</v>
      </c>
      <c r="AE1922">
        <v>1</v>
      </c>
      <c r="AF1922">
        <v>1</v>
      </c>
      <c r="AG1922">
        <v>0</v>
      </c>
      <c r="AH1922">
        <v>0</v>
      </c>
      <c r="AI1922">
        <v>0</v>
      </c>
      <c r="AJ1922">
        <v>1</v>
      </c>
      <c r="AK1922" s="4">
        <v>0.30434782608695599</v>
      </c>
      <c r="AL1922">
        <v>23</v>
      </c>
      <c r="AM1922">
        <v>0</v>
      </c>
      <c r="AN1922">
        <v>0</v>
      </c>
      <c r="AO1922" s="4">
        <v>99.835099999999898</v>
      </c>
      <c r="AP1922">
        <v>40</v>
      </c>
      <c r="AQ1922">
        <v>3</v>
      </c>
      <c r="AR1922">
        <v>0</v>
      </c>
      <c r="AS1922">
        <v>0</v>
      </c>
      <c r="AT1922">
        <v>0</v>
      </c>
      <c r="AU1922">
        <v>0</v>
      </c>
      <c r="AV1922">
        <v>3</v>
      </c>
      <c r="AW1922">
        <v>1</v>
      </c>
      <c r="AX1922">
        <v>1</v>
      </c>
      <c r="AY1922">
        <v>0</v>
      </c>
      <c r="AZ1922">
        <v>0</v>
      </c>
      <c r="BA1922">
        <v>41</v>
      </c>
      <c r="BB1922">
        <v>0</v>
      </c>
      <c r="BC1922">
        <v>0</v>
      </c>
      <c r="BD1922">
        <v>0</v>
      </c>
      <c r="BE1922">
        <v>0</v>
      </c>
      <c r="BF1922" s="4">
        <v>25.84</v>
      </c>
      <c r="BG1922" s="4">
        <v>12.3338149002062</v>
      </c>
      <c r="BH1922">
        <v>1.0147958278373099</v>
      </c>
      <c r="BI1922" s="4">
        <v>11.153986606834501</v>
      </c>
      <c r="BJ1922" s="4">
        <v>18.340264650283501</v>
      </c>
      <c r="BK1922">
        <v>8.7408949011446406</v>
      </c>
      <c r="BL1922" s="4">
        <v>204</v>
      </c>
      <c r="BM1922" s="4">
        <v>214</v>
      </c>
      <c r="BN1922">
        <v>295.28601074218699</v>
      </c>
      <c r="BO1922">
        <v>288.24227905273398</v>
      </c>
      <c r="BP1922">
        <v>291.08673095703102</v>
      </c>
      <c r="BQ1922">
        <v>2</v>
      </c>
      <c r="BR1922">
        <v>1</v>
      </c>
      <c r="BS1922">
        <v>1</v>
      </c>
    </row>
    <row r="1923" spans="1:71" x14ac:dyDescent="0.35">
      <c r="A1923" t="s">
        <v>1006</v>
      </c>
      <c r="B1923" t="s">
        <v>1007</v>
      </c>
      <c r="C1923" t="s">
        <v>12</v>
      </c>
      <c r="D1923" t="s">
        <v>128</v>
      </c>
      <c r="E1923">
        <v>1922</v>
      </c>
      <c r="F1923">
        <v>-5.42</v>
      </c>
      <c r="G1923">
        <v>-6.4008226400000003</v>
      </c>
      <c r="H1923">
        <v>-6.4</v>
      </c>
      <c r="I1923">
        <f>0-F1923</f>
        <v>5.42</v>
      </c>
      <c r="J1923">
        <f>0-G1923</f>
        <v>6.4008226400000003</v>
      </c>
      <c r="K1923">
        <f>0-H1923</f>
        <v>6.4</v>
      </c>
      <c r="L1923">
        <v>1.4605726027871799</v>
      </c>
      <c r="M1923">
        <v>0.802026014255798</v>
      </c>
      <c r="N1923">
        <f>1-_xlfn.PERCENTRANK.INC(I$2:I$4359,I1923)</f>
        <v>0.16900000000000004</v>
      </c>
      <c r="O1923">
        <f>1-_xlfn.PERCENTRANK.INC(J$2:J$4359,J1923)</f>
        <v>0.38</v>
      </c>
      <c r="P1923">
        <f>1-_xlfn.PERCENTRANK.INC(K$2:K$4359,K1923)</f>
        <v>0.36199999999999999</v>
      </c>
      <c r="Q1923">
        <f>_xlfn.PERCENTRANK.INC(L$2:L$4359,L1923)</f>
        <v>0.32400000000000001</v>
      </c>
      <c r="R1923">
        <f>((N1923+P1923)/2+Q1923)/2</f>
        <v>0.29475000000000001</v>
      </c>
      <c r="S1923">
        <v>12</v>
      </c>
      <c r="T1923">
        <v>5</v>
      </c>
      <c r="U1923">
        <v>0</v>
      </c>
      <c r="V1923">
        <v>1</v>
      </c>
      <c r="W1923">
        <v>0</v>
      </c>
      <c r="X1923">
        <v>1</v>
      </c>
      <c r="Y1923">
        <v>0</v>
      </c>
      <c r="Z1923">
        <v>0</v>
      </c>
      <c r="AA1923">
        <v>2</v>
      </c>
      <c r="AB1923" s="4">
        <v>309.33099198341301</v>
      </c>
      <c r="AC1923">
        <v>8.1338999999999899</v>
      </c>
      <c r="AD1923">
        <v>19</v>
      </c>
      <c r="AE1923">
        <v>1</v>
      </c>
      <c r="AF1923">
        <v>1</v>
      </c>
      <c r="AG1923">
        <v>0</v>
      </c>
      <c r="AH1923">
        <v>0</v>
      </c>
      <c r="AI1923">
        <v>0</v>
      </c>
      <c r="AJ1923">
        <v>1</v>
      </c>
      <c r="AK1923" s="4">
        <v>0.30434782608695599</v>
      </c>
      <c r="AL1923">
        <v>23</v>
      </c>
      <c r="AM1923">
        <v>0</v>
      </c>
      <c r="AN1923">
        <v>0</v>
      </c>
      <c r="AO1923" s="4">
        <v>99.835099999999898</v>
      </c>
      <c r="AP1923">
        <v>40</v>
      </c>
      <c r="AQ1923">
        <v>3</v>
      </c>
      <c r="AR1923">
        <v>0</v>
      </c>
      <c r="AS1923">
        <v>0</v>
      </c>
      <c r="AT1923">
        <v>0</v>
      </c>
      <c r="AU1923">
        <v>0</v>
      </c>
      <c r="AV1923">
        <v>3</v>
      </c>
      <c r="AW1923">
        <v>1</v>
      </c>
      <c r="AX1923">
        <v>1</v>
      </c>
      <c r="AY1923">
        <v>0</v>
      </c>
      <c r="AZ1923">
        <v>0</v>
      </c>
      <c r="BA1923">
        <v>41</v>
      </c>
      <c r="BB1923">
        <v>0</v>
      </c>
      <c r="BC1923">
        <v>0</v>
      </c>
      <c r="BD1923">
        <v>0</v>
      </c>
      <c r="BE1923">
        <v>0</v>
      </c>
      <c r="BF1923" s="4">
        <v>25.84</v>
      </c>
      <c r="BG1923" s="4">
        <v>12.3338149002062</v>
      </c>
      <c r="BH1923">
        <v>1.0147958278373099</v>
      </c>
      <c r="BI1923" s="4">
        <v>11.153986606834501</v>
      </c>
      <c r="BJ1923" s="4">
        <v>18.340264650283501</v>
      </c>
      <c r="BK1923">
        <v>8.7408949011446406</v>
      </c>
      <c r="BL1923" s="4">
        <v>204</v>
      </c>
      <c r="BM1923" s="4">
        <v>214</v>
      </c>
      <c r="BN1923">
        <v>293.06741333007801</v>
      </c>
      <c r="BO1923">
        <v>287.95452880859301</v>
      </c>
      <c r="BP1923">
        <v>291.23910522460898</v>
      </c>
      <c r="BQ1923">
        <v>3</v>
      </c>
      <c r="BR1923">
        <v>0</v>
      </c>
      <c r="BS1923">
        <v>0</v>
      </c>
    </row>
    <row r="1924" spans="1:71" x14ac:dyDescent="0.35">
      <c r="A1924" t="s">
        <v>1006</v>
      </c>
      <c r="B1924" t="s">
        <v>1007</v>
      </c>
      <c r="C1924" t="s">
        <v>12</v>
      </c>
      <c r="D1924" t="s">
        <v>128</v>
      </c>
      <c r="E1924">
        <v>1923</v>
      </c>
      <c r="F1924">
        <v>-5.4</v>
      </c>
      <c r="G1924">
        <v>-6.4843645099999998</v>
      </c>
      <c r="H1924">
        <v>-6.5</v>
      </c>
      <c r="I1924">
        <f>0-F1924</f>
        <v>5.4</v>
      </c>
      <c r="J1924">
        <f>0-G1924</f>
        <v>6.4843645099999998</v>
      </c>
      <c r="K1924">
        <f>0-H1924</f>
        <v>6.5</v>
      </c>
      <c r="L1924">
        <v>3.0475316954693601</v>
      </c>
      <c r="M1924">
        <v>1.4622055861679399</v>
      </c>
      <c r="N1924">
        <f>1-_xlfn.PERCENTRANK.INC(I$2:I$4359,I1924)</f>
        <v>0.17600000000000005</v>
      </c>
      <c r="O1924">
        <f>1-_xlfn.PERCENTRANK.INC(J$2:J$4359,J1924)</f>
        <v>0.33699999999999997</v>
      </c>
      <c r="P1924">
        <f>1-_xlfn.PERCENTRANK.INC(K$2:K$4359,K1924)</f>
        <v>0.31299999999999994</v>
      </c>
      <c r="Q1924">
        <f>_xlfn.PERCENTRANK.INC(L$2:L$4359,L1924)</f>
        <v>0.94399999999999995</v>
      </c>
      <c r="R1924">
        <f>((N1924+P1924)/2+Q1924)/2</f>
        <v>0.59424999999999994</v>
      </c>
      <c r="S1924">
        <v>12</v>
      </c>
      <c r="T1924">
        <v>5</v>
      </c>
      <c r="U1924">
        <v>0</v>
      </c>
      <c r="V1924">
        <v>1</v>
      </c>
      <c r="W1924">
        <v>0</v>
      </c>
      <c r="X1924">
        <v>1</v>
      </c>
      <c r="Y1924">
        <v>0</v>
      </c>
      <c r="Z1924">
        <v>0</v>
      </c>
      <c r="AA1924">
        <v>2</v>
      </c>
      <c r="AB1924" s="4">
        <v>309.33099198341301</v>
      </c>
      <c r="AC1924">
        <v>8.1338999999999899</v>
      </c>
      <c r="AD1924">
        <v>19</v>
      </c>
      <c r="AE1924">
        <v>1</v>
      </c>
      <c r="AF1924">
        <v>1</v>
      </c>
      <c r="AG1924">
        <v>0</v>
      </c>
      <c r="AH1924">
        <v>0</v>
      </c>
      <c r="AI1924">
        <v>0</v>
      </c>
      <c r="AJ1924">
        <v>1</v>
      </c>
      <c r="AK1924" s="4">
        <v>0.30434782608695599</v>
      </c>
      <c r="AL1924">
        <v>23</v>
      </c>
      <c r="AM1924">
        <v>0</v>
      </c>
      <c r="AN1924">
        <v>0</v>
      </c>
      <c r="AO1924" s="4">
        <v>99.835099999999898</v>
      </c>
      <c r="AP1924">
        <v>40</v>
      </c>
      <c r="AQ1924">
        <v>3</v>
      </c>
      <c r="AR1924">
        <v>0</v>
      </c>
      <c r="AS1924">
        <v>0</v>
      </c>
      <c r="AT1924">
        <v>0</v>
      </c>
      <c r="AU1924">
        <v>0</v>
      </c>
      <c r="AV1924">
        <v>3</v>
      </c>
      <c r="AW1924">
        <v>1</v>
      </c>
      <c r="AX1924">
        <v>1</v>
      </c>
      <c r="AY1924">
        <v>0</v>
      </c>
      <c r="AZ1924">
        <v>0</v>
      </c>
      <c r="BA1924">
        <v>41</v>
      </c>
      <c r="BB1924">
        <v>0</v>
      </c>
      <c r="BC1924">
        <v>0</v>
      </c>
      <c r="BD1924">
        <v>0</v>
      </c>
      <c r="BE1924">
        <v>0</v>
      </c>
      <c r="BF1924" s="4">
        <v>25.84</v>
      </c>
      <c r="BG1924" s="4">
        <v>12.3338149002062</v>
      </c>
      <c r="BH1924">
        <v>1.0147958278373099</v>
      </c>
      <c r="BI1924" s="4">
        <v>11.153986606834501</v>
      </c>
      <c r="BJ1924" s="4">
        <v>18.340264650283501</v>
      </c>
      <c r="BK1924">
        <v>8.7408949011446406</v>
      </c>
      <c r="BL1924" s="4">
        <v>204</v>
      </c>
      <c r="BM1924" s="4">
        <v>214</v>
      </c>
      <c r="BN1924">
        <v>297.92971801757801</v>
      </c>
      <c r="BO1924">
        <v>295.68801879882801</v>
      </c>
      <c r="BP1924">
        <v>295.35357666015602</v>
      </c>
      <c r="BQ1924">
        <v>1</v>
      </c>
      <c r="BR1924">
        <v>1</v>
      </c>
      <c r="BS1924">
        <v>1</v>
      </c>
    </row>
    <row r="1925" spans="1:71" x14ac:dyDescent="0.35">
      <c r="A1925" t="s">
        <v>325</v>
      </c>
      <c r="B1925" t="s">
        <v>326</v>
      </c>
      <c r="C1925" t="s">
        <v>12</v>
      </c>
      <c r="D1925" t="s">
        <v>13</v>
      </c>
      <c r="E1925">
        <v>1924</v>
      </c>
      <c r="F1925">
        <v>-4.57</v>
      </c>
      <c r="G1925">
        <v>-6.2078552199999999</v>
      </c>
      <c r="H1925">
        <v>-6.1</v>
      </c>
      <c r="I1925">
        <f>0-F1925</f>
        <v>4.57</v>
      </c>
      <c r="J1925">
        <f>0-G1925</f>
        <v>6.2078552199999999</v>
      </c>
      <c r="K1925">
        <f>0-H1925</f>
        <v>6.1</v>
      </c>
      <c r="L1925">
        <v>1.1959512431364201</v>
      </c>
      <c r="M1925">
        <v>0.66681440404155201</v>
      </c>
      <c r="N1925">
        <f>1-_xlfn.PERCENTRANK.INC(I$2:I$4359,I1925)</f>
        <v>0.59499999999999997</v>
      </c>
      <c r="O1925">
        <f>1-_xlfn.PERCENTRANK.INC(J$2:J$4359,J1925)</f>
        <v>0.49</v>
      </c>
      <c r="P1925">
        <f>1-_xlfn.PERCENTRANK.INC(K$2:K$4359,K1925)</f>
        <v>0.53800000000000003</v>
      </c>
      <c r="Q1925">
        <f>_xlfn.PERCENTRANK.INC(L$2:L$4359,L1925)</f>
        <v>0.19700000000000001</v>
      </c>
      <c r="R1925">
        <f>((N1925+P1925)/2+Q1925)/2</f>
        <v>0.38175000000000003</v>
      </c>
      <c r="S1925">
        <v>12</v>
      </c>
      <c r="T1925">
        <v>5</v>
      </c>
      <c r="U1925">
        <v>0</v>
      </c>
      <c r="V1925">
        <v>0</v>
      </c>
      <c r="W1925">
        <v>0</v>
      </c>
      <c r="X1925">
        <v>3</v>
      </c>
      <c r="Y1925">
        <v>0</v>
      </c>
      <c r="Z1925">
        <v>0</v>
      </c>
      <c r="AA1925">
        <v>2</v>
      </c>
      <c r="AB1925" s="4">
        <v>276.37599372863701</v>
      </c>
      <c r="AC1925">
        <v>7.9294000000000002</v>
      </c>
      <c r="AD1925">
        <v>27</v>
      </c>
      <c r="AE1925">
        <v>3</v>
      </c>
      <c r="AF1925">
        <v>1</v>
      </c>
      <c r="AG1925">
        <v>1</v>
      </c>
      <c r="AH1925">
        <v>0</v>
      </c>
      <c r="AI1925">
        <v>0</v>
      </c>
      <c r="AJ1925">
        <v>0</v>
      </c>
      <c r="AK1925" s="4">
        <v>0.19047619047618999</v>
      </c>
      <c r="AL1925">
        <v>21</v>
      </c>
      <c r="AM1925">
        <v>0</v>
      </c>
      <c r="AN1925">
        <v>0</v>
      </c>
      <c r="AO1925" s="4">
        <v>106.59950000000001</v>
      </c>
      <c r="AP1925">
        <v>44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3</v>
      </c>
      <c r="AY1925">
        <v>0</v>
      </c>
      <c r="AZ1925">
        <v>0</v>
      </c>
      <c r="BA1925">
        <v>45</v>
      </c>
      <c r="BB1925">
        <v>0</v>
      </c>
      <c r="BC1925">
        <v>0</v>
      </c>
      <c r="BD1925">
        <v>0</v>
      </c>
      <c r="BE1925">
        <v>0</v>
      </c>
      <c r="BF1925" s="4">
        <v>46.53</v>
      </c>
      <c r="BG1925">
        <v>8.8867999017866897</v>
      </c>
      <c r="BH1925" s="4">
        <v>0.97055682070581895</v>
      </c>
      <c r="BI1925">
        <v>8.1563932293257597</v>
      </c>
      <c r="BJ1925" s="4">
        <v>16.371882086167801</v>
      </c>
      <c r="BK1925">
        <v>7.3198573127229398</v>
      </c>
      <c r="BL1925" s="4">
        <v>232</v>
      </c>
      <c r="BM1925" s="4">
        <v>246</v>
      </c>
      <c r="BN1925">
        <v>265.44552612304602</v>
      </c>
      <c r="BO1925">
        <v>272.45794677734301</v>
      </c>
      <c r="BP1925">
        <v>272.05319213867102</v>
      </c>
      <c r="BQ1925">
        <v>3</v>
      </c>
      <c r="BR1925">
        <v>1</v>
      </c>
      <c r="BS1925">
        <v>1</v>
      </c>
    </row>
    <row r="1926" spans="1:71" x14ac:dyDescent="0.35">
      <c r="A1926" t="s">
        <v>325</v>
      </c>
      <c r="B1926" t="s">
        <v>326</v>
      </c>
      <c r="C1926" t="s">
        <v>12</v>
      </c>
      <c r="D1926" t="s">
        <v>13</v>
      </c>
      <c r="E1926">
        <v>1925</v>
      </c>
      <c r="F1926">
        <v>-4.75</v>
      </c>
      <c r="G1926">
        <v>-6.1379652</v>
      </c>
      <c r="H1926">
        <v>-6</v>
      </c>
      <c r="I1926">
        <f>0-F1926</f>
        <v>4.75</v>
      </c>
      <c r="J1926">
        <f>0-G1926</f>
        <v>6.1379652</v>
      </c>
      <c r="K1926">
        <f>0-H1926</f>
        <v>6</v>
      </c>
      <c r="L1926">
        <v>1.2836949933263899</v>
      </c>
      <c r="M1926">
        <v>0.70830579597847199</v>
      </c>
      <c r="N1926">
        <f>1-_xlfn.PERCENTRANK.INC(I$2:I$4359,I1926)</f>
        <v>0.495</v>
      </c>
      <c r="O1926">
        <f>1-_xlfn.PERCENTRANK.INC(J$2:J$4359,J1926)</f>
        <v>0.53200000000000003</v>
      </c>
      <c r="P1926">
        <f>1-_xlfn.PERCENTRANK.INC(K$2:K$4359,K1926)</f>
        <v>0.6</v>
      </c>
      <c r="Q1926">
        <f>_xlfn.PERCENTRANK.INC(L$2:L$4359,L1926)</f>
        <v>0.23799999999999999</v>
      </c>
      <c r="R1926">
        <f>((N1926+P1926)/2+Q1926)/2</f>
        <v>0.39274999999999999</v>
      </c>
      <c r="S1926">
        <v>12</v>
      </c>
      <c r="T1926">
        <v>5</v>
      </c>
      <c r="U1926">
        <v>0</v>
      </c>
      <c r="V1926">
        <v>0</v>
      </c>
      <c r="W1926">
        <v>0</v>
      </c>
      <c r="X1926">
        <v>3</v>
      </c>
      <c r="Y1926">
        <v>0</v>
      </c>
      <c r="Z1926">
        <v>0</v>
      </c>
      <c r="AA1926">
        <v>2</v>
      </c>
      <c r="AB1926" s="4">
        <v>276.37599372863701</v>
      </c>
      <c r="AC1926">
        <v>7.9294000000000002</v>
      </c>
      <c r="AD1926">
        <v>27</v>
      </c>
      <c r="AE1926">
        <v>3</v>
      </c>
      <c r="AF1926">
        <v>1</v>
      </c>
      <c r="AG1926">
        <v>1</v>
      </c>
      <c r="AH1926">
        <v>0</v>
      </c>
      <c r="AI1926">
        <v>0</v>
      </c>
      <c r="AJ1926">
        <v>0</v>
      </c>
      <c r="AK1926" s="4">
        <v>0.19047619047618999</v>
      </c>
      <c r="AL1926">
        <v>21</v>
      </c>
      <c r="AM1926">
        <v>0</v>
      </c>
      <c r="AN1926">
        <v>0</v>
      </c>
      <c r="AO1926" s="4">
        <v>106.59950000000001</v>
      </c>
      <c r="AP1926">
        <v>44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3</v>
      </c>
      <c r="AY1926">
        <v>0</v>
      </c>
      <c r="AZ1926">
        <v>0</v>
      </c>
      <c r="BA1926">
        <v>45</v>
      </c>
      <c r="BB1926">
        <v>0</v>
      </c>
      <c r="BC1926">
        <v>0</v>
      </c>
      <c r="BD1926">
        <v>0</v>
      </c>
      <c r="BE1926">
        <v>0</v>
      </c>
      <c r="BF1926" s="4">
        <v>46.53</v>
      </c>
      <c r="BG1926">
        <v>8.8867999017866897</v>
      </c>
      <c r="BH1926" s="4">
        <v>0.97055682070581895</v>
      </c>
      <c r="BI1926">
        <v>8.1563932293257597</v>
      </c>
      <c r="BJ1926" s="4">
        <v>16.371882086167801</v>
      </c>
      <c r="BK1926">
        <v>7.3198573127229398</v>
      </c>
      <c r="BL1926" s="4">
        <v>232</v>
      </c>
      <c r="BM1926" s="4">
        <v>246</v>
      </c>
      <c r="BN1926">
        <v>265.95196533203102</v>
      </c>
      <c r="BO1926">
        <v>266.67990112304602</v>
      </c>
      <c r="BP1926">
        <v>264.74777221679602</v>
      </c>
      <c r="BQ1926">
        <v>3</v>
      </c>
      <c r="BR1926">
        <v>1</v>
      </c>
      <c r="BS1926">
        <v>1</v>
      </c>
    </row>
    <row r="1927" spans="1:71" x14ac:dyDescent="0.35">
      <c r="A1927" t="s">
        <v>325</v>
      </c>
      <c r="B1927" t="s">
        <v>326</v>
      </c>
      <c r="C1927" t="s">
        <v>12</v>
      </c>
      <c r="D1927" t="s">
        <v>13</v>
      </c>
      <c r="E1927">
        <v>1926</v>
      </c>
      <c r="F1927">
        <v>-3.96</v>
      </c>
      <c r="G1927">
        <v>-6.1561641700000003</v>
      </c>
      <c r="H1927">
        <v>-6</v>
      </c>
      <c r="I1927">
        <f>0-F1927</f>
        <v>3.96</v>
      </c>
      <c r="J1927">
        <f>0-G1927</f>
        <v>6.1561641700000003</v>
      </c>
      <c r="K1927">
        <f>0-H1927</f>
        <v>6</v>
      </c>
      <c r="L1927">
        <v>0.99652136262034197</v>
      </c>
      <c r="M1927">
        <v>0.44431448807965301</v>
      </c>
      <c r="N1927">
        <f>1-_xlfn.PERCENTRANK.INC(I$2:I$4359,I1927)</f>
        <v>0.871</v>
      </c>
      <c r="O1927">
        <f>1-_xlfn.PERCENTRANK.INC(J$2:J$4359,J1927)</f>
        <v>0.52100000000000002</v>
      </c>
      <c r="P1927">
        <f>1-_xlfn.PERCENTRANK.INC(K$2:K$4359,K1927)</f>
        <v>0.6</v>
      </c>
      <c r="Q1927">
        <f>_xlfn.PERCENTRANK.INC(L$2:L$4359,L1927)</f>
        <v>0.105</v>
      </c>
      <c r="R1927">
        <f>((N1927+P1927)/2+Q1927)/2</f>
        <v>0.42025000000000001</v>
      </c>
      <c r="S1927">
        <v>12</v>
      </c>
      <c r="T1927">
        <v>5</v>
      </c>
      <c r="U1927">
        <v>0</v>
      </c>
      <c r="V1927">
        <v>0</v>
      </c>
      <c r="W1927">
        <v>0</v>
      </c>
      <c r="X1927">
        <v>3</v>
      </c>
      <c r="Y1927">
        <v>0</v>
      </c>
      <c r="Z1927">
        <v>0</v>
      </c>
      <c r="AA1927">
        <v>2</v>
      </c>
      <c r="AB1927" s="4">
        <v>276.37599372863701</v>
      </c>
      <c r="AC1927">
        <v>7.9294000000000002</v>
      </c>
      <c r="AD1927">
        <v>27</v>
      </c>
      <c r="AE1927">
        <v>3</v>
      </c>
      <c r="AF1927">
        <v>1</v>
      </c>
      <c r="AG1927">
        <v>1</v>
      </c>
      <c r="AH1927">
        <v>0</v>
      </c>
      <c r="AI1927">
        <v>0</v>
      </c>
      <c r="AJ1927">
        <v>0</v>
      </c>
      <c r="AK1927" s="4">
        <v>0.19047619047618999</v>
      </c>
      <c r="AL1927">
        <v>21</v>
      </c>
      <c r="AM1927">
        <v>0</v>
      </c>
      <c r="AN1927">
        <v>0</v>
      </c>
      <c r="AO1927" s="4">
        <v>106.59950000000001</v>
      </c>
      <c r="AP1927">
        <v>44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3</v>
      </c>
      <c r="AY1927">
        <v>0</v>
      </c>
      <c r="AZ1927">
        <v>0</v>
      </c>
      <c r="BA1927">
        <v>45</v>
      </c>
      <c r="BB1927">
        <v>0</v>
      </c>
      <c r="BC1927">
        <v>0</v>
      </c>
      <c r="BD1927">
        <v>0</v>
      </c>
      <c r="BE1927">
        <v>0</v>
      </c>
      <c r="BF1927" s="4">
        <v>46.53</v>
      </c>
      <c r="BG1927">
        <v>8.8867999017866897</v>
      </c>
      <c r="BH1927" s="4">
        <v>0.97055682070581895</v>
      </c>
      <c r="BI1927">
        <v>8.1563932293257597</v>
      </c>
      <c r="BJ1927" s="4">
        <v>16.371882086167801</v>
      </c>
      <c r="BK1927">
        <v>7.3198573127229398</v>
      </c>
      <c r="BL1927" s="4">
        <v>232</v>
      </c>
      <c r="BM1927" s="4">
        <v>246</v>
      </c>
      <c r="BN1927">
        <v>264.14260864257801</v>
      </c>
      <c r="BO1927">
        <v>266.80648803710898</v>
      </c>
      <c r="BP1927">
        <v>267.33203125</v>
      </c>
      <c r="BQ1927">
        <v>3</v>
      </c>
      <c r="BR1927">
        <v>1</v>
      </c>
      <c r="BS1927">
        <v>1</v>
      </c>
    </row>
    <row r="1928" spans="1:71" x14ac:dyDescent="0.35">
      <c r="A1928" t="s">
        <v>1386</v>
      </c>
      <c r="B1928" t="s">
        <v>1387</v>
      </c>
      <c r="C1928" t="s">
        <v>174</v>
      </c>
      <c r="D1928" t="s">
        <v>175</v>
      </c>
      <c r="E1928">
        <v>1927</v>
      </c>
      <c r="F1928">
        <v>-5.34</v>
      </c>
      <c r="G1928">
        <v>-6.8608202900000004</v>
      </c>
      <c r="H1928">
        <v>-6.7</v>
      </c>
      <c r="I1928">
        <f>0-F1928</f>
        <v>5.34</v>
      </c>
      <c r="J1928">
        <f>0-G1928</f>
        <v>6.8608202900000004</v>
      </c>
      <c r="K1928">
        <f>0-H1928</f>
        <v>6.7</v>
      </c>
      <c r="L1928">
        <v>2.04436994052055</v>
      </c>
      <c r="M1928">
        <v>0.896348355206947</v>
      </c>
      <c r="N1928">
        <f>1-_xlfn.PERCENTRANK.INC(I$2:I$4359,I1928)</f>
        <v>0.19499999999999995</v>
      </c>
      <c r="O1928">
        <f>1-_xlfn.PERCENTRANK.INC(J$2:J$4359,J1928)</f>
        <v>0.17600000000000005</v>
      </c>
      <c r="P1928">
        <f>1-_xlfn.PERCENTRANK.INC(K$2:K$4359,K1928)</f>
        <v>0.22899999999999998</v>
      </c>
      <c r="Q1928">
        <f>_xlfn.PERCENTRANK.INC(L$2:L$4359,L1928)</f>
        <v>0.58599999999999997</v>
      </c>
      <c r="R1928">
        <f>((N1928+P1928)/2+Q1928)/2</f>
        <v>0.39899999999999997</v>
      </c>
      <c r="S1928">
        <v>0</v>
      </c>
      <c r="T1928">
        <v>2</v>
      </c>
      <c r="U1928">
        <v>0</v>
      </c>
      <c r="V1928">
        <v>2</v>
      </c>
      <c r="W1928">
        <v>0</v>
      </c>
      <c r="X1928">
        <v>2</v>
      </c>
      <c r="Y1928">
        <v>0</v>
      </c>
      <c r="Z1928">
        <v>0</v>
      </c>
      <c r="AA1928">
        <v>2</v>
      </c>
      <c r="AB1928" s="4">
        <v>331.32799303531601</v>
      </c>
      <c r="AC1928">
        <v>5.8624999999999901</v>
      </c>
      <c r="AD1928">
        <v>21</v>
      </c>
      <c r="AE1928">
        <v>6</v>
      </c>
      <c r="AF1928">
        <v>3</v>
      </c>
      <c r="AG1928">
        <v>4</v>
      </c>
      <c r="AH1928">
        <v>2</v>
      </c>
      <c r="AI1928">
        <v>0</v>
      </c>
      <c r="AJ1928">
        <v>0</v>
      </c>
      <c r="AK1928" s="4">
        <v>0.36</v>
      </c>
      <c r="AL1928">
        <v>25</v>
      </c>
      <c r="AM1928">
        <v>1</v>
      </c>
      <c r="AN1928">
        <v>0</v>
      </c>
      <c r="AO1928" s="4">
        <v>101.1313</v>
      </c>
      <c r="AP1928">
        <v>41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3</v>
      </c>
      <c r="AX1928">
        <v>5</v>
      </c>
      <c r="AY1928">
        <v>0</v>
      </c>
      <c r="AZ1928">
        <v>0</v>
      </c>
      <c r="BA1928">
        <v>42</v>
      </c>
      <c r="BB1928">
        <v>0</v>
      </c>
      <c r="BC1928">
        <v>0</v>
      </c>
      <c r="BD1928">
        <v>0</v>
      </c>
      <c r="BE1928">
        <v>0</v>
      </c>
      <c r="BF1928" s="4">
        <v>152.79</v>
      </c>
      <c r="BG1928">
        <v>9.4446806565155494</v>
      </c>
      <c r="BH1928" s="4">
        <v>0.98339768841396002</v>
      </c>
      <c r="BI1928">
        <v>8.6041314391821402</v>
      </c>
      <c r="BJ1928" s="4">
        <v>20.313600000000001</v>
      </c>
      <c r="BK1928">
        <v>9.6297577854671204</v>
      </c>
      <c r="BL1928" s="4">
        <v>217</v>
      </c>
      <c r="BM1928" s="4">
        <v>240</v>
      </c>
      <c r="BN1928">
        <v>319.41616821289</v>
      </c>
      <c r="BO1928">
        <v>317.45559692382801</v>
      </c>
      <c r="BP1928">
        <v>322.18289184570301</v>
      </c>
      <c r="BQ1928">
        <v>3</v>
      </c>
      <c r="BR1928">
        <v>2</v>
      </c>
      <c r="BS1928">
        <v>3</v>
      </c>
    </row>
    <row r="1929" spans="1:71" x14ac:dyDescent="0.35">
      <c r="A1929" t="s">
        <v>1386</v>
      </c>
      <c r="B1929" t="s">
        <v>1387</v>
      </c>
      <c r="C1929" t="s">
        <v>174</v>
      </c>
      <c r="D1929" t="s">
        <v>175</v>
      </c>
      <c r="E1929">
        <v>1928</v>
      </c>
      <c r="F1929">
        <v>-5.6</v>
      </c>
      <c r="G1929">
        <v>-6.9176702499999996</v>
      </c>
      <c r="H1929">
        <v>-6.8</v>
      </c>
      <c r="I1929">
        <f>0-F1929</f>
        <v>5.6</v>
      </c>
      <c r="J1929">
        <f>0-G1929</f>
        <v>6.9176702499999996</v>
      </c>
      <c r="K1929">
        <f>0-H1929</f>
        <v>6.8</v>
      </c>
      <c r="L1929">
        <v>2.2360725207828298</v>
      </c>
      <c r="M1929">
        <v>0.881969884521147</v>
      </c>
      <c r="N1929">
        <f>1-_xlfn.PERCENTRANK.INC(I$2:I$4359,I1929)</f>
        <v>0.11199999999999999</v>
      </c>
      <c r="O1929">
        <f>1-_xlfn.PERCENTRANK.INC(J$2:J$4359,J1929)</f>
        <v>0.15700000000000003</v>
      </c>
      <c r="P1929">
        <f>1-_xlfn.PERCENTRANK.INC(K$2:K$4359,K1929)</f>
        <v>0.19399999999999995</v>
      </c>
      <c r="Q1929">
        <f>_xlfn.PERCENTRANK.INC(L$2:L$4359,L1929)</f>
        <v>0.67</v>
      </c>
      <c r="R1929">
        <f>((N1929+P1929)/2+Q1929)/2</f>
        <v>0.41149999999999998</v>
      </c>
      <c r="S1929">
        <v>0</v>
      </c>
      <c r="T1929">
        <v>2</v>
      </c>
      <c r="U1929">
        <v>0</v>
      </c>
      <c r="V1929">
        <v>2</v>
      </c>
      <c r="W1929">
        <v>0</v>
      </c>
      <c r="X1929">
        <v>2</v>
      </c>
      <c r="Y1929">
        <v>0</v>
      </c>
      <c r="Z1929">
        <v>0</v>
      </c>
      <c r="AA1929">
        <v>2</v>
      </c>
      <c r="AB1929" s="4">
        <v>331.32799303531601</v>
      </c>
      <c r="AC1929">
        <v>5.8624999999999901</v>
      </c>
      <c r="AD1929">
        <v>21</v>
      </c>
      <c r="AE1929">
        <v>6</v>
      </c>
      <c r="AF1929">
        <v>3</v>
      </c>
      <c r="AG1929">
        <v>4</v>
      </c>
      <c r="AH1929">
        <v>2</v>
      </c>
      <c r="AI1929">
        <v>0</v>
      </c>
      <c r="AJ1929">
        <v>0</v>
      </c>
      <c r="AK1929" s="4">
        <v>0.36</v>
      </c>
      <c r="AL1929">
        <v>25</v>
      </c>
      <c r="AM1929">
        <v>1</v>
      </c>
      <c r="AN1929">
        <v>0</v>
      </c>
      <c r="AO1929" s="4">
        <v>101.1313</v>
      </c>
      <c r="AP1929">
        <v>41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3</v>
      </c>
      <c r="AX1929">
        <v>5</v>
      </c>
      <c r="AY1929">
        <v>0</v>
      </c>
      <c r="AZ1929">
        <v>0</v>
      </c>
      <c r="BA1929">
        <v>42</v>
      </c>
      <c r="BB1929">
        <v>0</v>
      </c>
      <c r="BC1929">
        <v>0</v>
      </c>
      <c r="BD1929">
        <v>0</v>
      </c>
      <c r="BE1929">
        <v>0</v>
      </c>
      <c r="BF1929" s="4">
        <v>152.79</v>
      </c>
      <c r="BG1929">
        <v>9.4446806565155494</v>
      </c>
      <c r="BH1929" s="4">
        <v>0.98339768841396002</v>
      </c>
      <c r="BI1929">
        <v>8.6041314391821402</v>
      </c>
      <c r="BJ1929" s="4">
        <v>20.313600000000001</v>
      </c>
      <c r="BK1929">
        <v>9.6297577854671204</v>
      </c>
      <c r="BL1929" s="4">
        <v>217</v>
      </c>
      <c r="BM1929" s="4">
        <v>240</v>
      </c>
      <c r="BN1929">
        <v>318.09777832031199</v>
      </c>
      <c r="BO1929">
        <v>314.46490478515602</v>
      </c>
      <c r="BP1929">
        <v>314.69842529296801</v>
      </c>
      <c r="BQ1929">
        <v>2</v>
      </c>
      <c r="BR1929">
        <v>2</v>
      </c>
      <c r="BS1929">
        <v>2</v>
      </c>
    </row>
    <row r="1930" spans="1:71" x14ac:dyDescent="0.35">
      <c r="A1930" t="s">
        <v>1386</v>
      </c>
      <c r="B1930" t="s">
        <v>1387</v>
      </c>
      <c r="C1930" t="s">
        <v>174</v>
      </c>
      <c r="D1930" t="s">
        <v>175</v>
      </c>
      <c r="E1930">
        <v>1929</v>
      </c>
      <c r="F1930">
        <v>-6.23</v>
      </c>
      <c r="G1930">
        <v>-6.8808364900000001</v>
      </c>
      <c r="H1930">
        <v>-6.8</v>
      </c>
      <c r="I1930">
        <f>0-F1930</f>
        <v>6.23</v>
      </c>
      <c r="J1930">
        <f>0-G1930</f>
        <v>6.8808364900000001</v>
      </c>
      <c r="K1930">
        <f>0-H1930</f>
        <v>6.8</v>
      </c>
      <c r="L1930">
        <v>2.1595396356520902</v>
      </c>
      <c r="M1930">
        <v>1.0698395674018999</v>
      </c>
      <c r="N1930">
        <f>1-_xlfn.PERCENTRANK.INC(I$2:I$4359,I1930)</f>
        <v>2.4000000000000021E-2</v>
      </c>
      <c r="O1930">
        <f>1-_xlfn.PERCENTRANK.INC(J$2:J$4359,J1930)</f>
        <v>0.16900000000000004</v>
      </c>
      <c r="P1930">
        <f>1-_xlfn.PERCENTRANK.INC(K$2:K$4359,K1930)</f>
        <v>0.19399999999999995</v>
      </c>
      <c r="Q1930">
        <f>_xlfn.PERCENTRANK.INC(L$2:L$4359,L1930)</f>
        <v>0.64100000000000001</v>
      </c>
      <c r="R1930">
        <f>((N1930+P1930)/2+Q1930)/2</f>
        <v>0.375</v>
      </c>
      <c r="S1930">
        <v>0</v>
      </c>
      <c r="T1930">
        <v>2</v>
      </c>
      <c r="U1930">
        <v>0</v>
      </c>
      <c r="V1930">
        <v>2</v>
      </c>
      <c r="W1930">
        <v>0</v>
      </c>
      <c r="X1930">
        <v>2</v>
      </c>
      <c r="Y1930">
        <v>0</v>
      </c>
      <c r="Z1930">
        <v>0</v>
      </c>
      <c r="AA1930">
        <v>2</v>
      </c>
      <c r="AB1930" s="4">
        <v>331.32799303531601</v>
      </c>
      <c r="AC1930">
        <v>5.8624999999999901</v>
      </c>
      <c r="AD1930">
        <v>21</v>
      </c>
      <c r="AE1930">
        <v>6</v>
      </c>
      <c r="AF1930">
        <v>3</v>
      </c>
      <c r="AG1930">
        <v>4</v>
      </c>
      <c r="AH1930">
        <v>2</v>
      </c>
      <c r="AI1930">
        <v>0</v>
      </c>
      <c r="AJ1930">
        <v>0</v>
      </c>
      <c r="AK1930" s="4">
        <v>0.36</v>
      </c>
      <c r="AL1930">
        <v>25</v>
      </c>
      <c r="AM1930">
        <v>1</v>
      </c>
      <c r="AN1930">
        <v>0</v>
      </c>
      <c r="AO1930" s="4">
        <v>101.1313</v>
      </c>
      <c r="AP1930">
        <v>41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3</v>
      </c>
      <c r="AX1930">
        <v>5</v>
      </c>
      <c r="AY1930">
        <v>0</v>
      </c>
      <c r="AZ1930">
        <v>0</v>
      </c>
      <c r="BA1930">
        <v>42</v>
      </c>
      <c r="BB1930">
        <v>0</v>
      </c>
      <c r="BC1930">
        <v>0</v>
      </c>
      <c r="BD1930">
        <v>0</v>
      </c>
      <c r="BE1930">
        <v>0</v>
      </c>
      <c r="BF1930" s="4">
        <v>152.79</v>
      </c>
      <c r="BG1930">
        <v>9.4446806565155494</v>
      </c>
      <c r="BH1930" s="4">
        <v>0.98339768841396002</v>
      </c>
      <c r="BI1930">
        <v>8.6041314391821402</v>
      </c>
      <c r="BJ1930" s="4">
        <v>20.313600000000001</v>
      </c>
      <c r="BK1930">
        <v>9.6297577854671204</v>
      </c>
      <c r="BL1930" s="4">
        <v>217</v>
      </c>
      <c r="BM1930" s="4">
        <v>240</v>
      </c>
      <c r="BN1930">
        <v>322.90106201171801</v>
      </c>
      <c r="BO1930">
        <v>319.840240478515</v>
      </c>
      <c r="BP1930">
        <v>318.00567626953102</v>
      </c>
      <c r="BQ1930">
        <v>4</v>
      </c>
      <c r="BR1930">
        <v>2</v>
      </c>
      <c r="BS1930">
        <v>2</v>
      </c>
    </row>
    <row r="1931" spans="1:71" x14ac:dyDescent="0.35">
      <c r="A1931" t="s">
        <v>406</v>
      </c>
      <c r="B1931" t="s">
        <v>407</v>
      </c>
      <c r="C1931" t="s">
        <v>12</v>
      </c>
      <c r="D1931" t="s">
        <v>17</v>
      </c>
      <c r="E1931">
        <v>1930</v>
      </c>
      <c r="F1931">
        <v>-3.29</v>
      </c>
      <c r="G1931">
        <v>-5.4174275400000003</v>
      </c>
      <c r="H1931">
        <v>-5.6</v>
      </c>
      <c r="I1931">
        <f>0-F1931</f>
        <v>3.29</v>
      </c>
      <c r="J1931">
        <f>0-G1931</f>
        <v>5.4174275400000003</v>
      </c>
      <c r="K1931">
        <f>0-H1931</f>
        <v>5.6</v>
      </c>
      <c r="L1931">
        <v>1.7262648260506499</v>
      </c>
      <c r="M1931">
        <v>0.66362386879104796</v>
      </c>
      <c r="N1931">
        <f>1-_xlfn.PERCENTRANK.INC(I$2:I$4359,I1931)</f>
        <v>0.98499999999999999</v>
      </c>
      <c r="O1931">
        <f>1-_xlfn.PERCENTRANK.INC(J$2:J$4359,J1931)</f>
        <v>0.88700000000000001</v>
      </c>
      <c r="P1931">
        <f>1-_xlfn.PERCENTRANK.INC(K$2:K$4359,K1931)</f>
        <v>0.81</v>
      </c>
      <c r="Q1931">
        <f>_xlfn.PERCENTRANK.INC(L$2:L$4359,L1931)</f>
        <v>0.441</v>
      </c>
      <c r="R1931">
        <f>((N1931+P1931)/2+Q1931)/2</f>
        <v>0.66925000000000001</v>
      </c>
      <c r="S1931">
        <v>6</v>
      </c>
      <c r="T1931">
        <v>4</v>
      </c>
      <c r="U1931">
        <v>0</v>
      </c>
      <c r="V1931">
        <v>0</v>
      </c>
      <c r="W1931">
        <v>0</v>
      </c>
      <c r="X1931">
        <v>2</v>
      </c>
      <c r="Y1931">
        <v>0</v>
      </c>
      <c r="Z1931">
        <v>0</v>
      </c>
      <c r="AA1931">
        <v>1</v>
      </c>
      <c r="AB1931" s="4">
        <v>163.19599616527501</v>
      </c>
      <c r="AC1931">
        <v>4.1527000000000003</v>
      </c>
      <c r="AD1931">
        <v>12</v>
      </c>
      <c r="AE1931">
        <v>2</v>
      </c>
      <c r="AF1931">
        <v>0</v>
      </c>
      <c r="AG1931">
        <v>1</v>
      </c>
      <c r="AH1931">
        <v>1</v>
      </c>
      <c r="AI1931">
        <v>0</v>
      </c>
      <c r="AJ1931">
        <v>0</v>
      </c>
      <c r="AK1931" s="4">
        <v>0.33333333333333298</v>
      </c>
      <c r="AL1931">
        <v>12</v>
      </c>
      <c r="AM1931">
        <v>0</v>
      </c>
      <c r="AN1931">
        <v>0</v>
      </c>
      <c r="AO1931" s="4">
        <v>57.2854999999999</v>
      </c>
      <c r="AP1931">
        <v>23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2</v>
      </c>
      <c r="AY1931">
        <v>0</v>
      </c>
      <c r="AZ1931">
        <v>0</v>
      </c>
      <c r="BA1931">
        <v>23</v>
      </c>
      <c r="BB1931">
        <v>0</v>
      </c>
      <c r="BC1931">
        <v>0</v>
      </c>
      <c r="BD1931">
        <v>0</v>
      </c>
      <c r="BE1931">
        <v>0</v>
      </c>
      <c r="BF1931" s="4">
        <v>40.129999999999903</v>
      </c>
      <c r="BG1931">
        <v>8.38514583667747</v>
      </c>
      <c r="BH1931" s="4">
        <v>0.97253317821639196</v>
      </c>
      <c r="BI1931">
        <v>7.6219637792262001</v>
      </c>
      <c r="BJ1931" s="4">
        <v>10.0833333333333</v>
      </c>
      <c r="BK1931">
        <v>5.6122448979591804</v>
      </c>
      <c r="BL1931" s="4">
        <v>116</v>
      </c>
      <c r="BM1931" s="4">
        <v>119</v>
      </c>
      <c r="BN1931">
        <v>168.67359924316401</v>
      </c>
      <c r="BO1931">
        <v>168.29995727539</v>
      </c>
      <c r="BP1931">
        <v>167.19590759277301</v>
      </c>
      <c r="BQ1931">
        <v>0</v>
      </c>
      <c r="BR1931">
        <v>0</v>
      </c>
      <c r="BS1931">
        <v>0</v>
      </c>
    </row>
    <row r="1932" spans="1:71" x14ac:dyDescent="0.35">
      <c r="A1932" t="s">
        <v>406</v>
      </c>
      <c r="B1932" t="s">
        <v>407</v>
      </c>
      <c r="C1932" t="s">
        <v>12</v>
      </c>
      <c r="D1932" t="s">
        <v>17</v>
      </c>
      <c r="E1932">
        <v>1931</v>
      </c>
      <c r="F1932">
        <v>-3.42</v>
      </c>
      <c r="G1932">
        <v>-5.4569301599999998</v>
      </c>
      <c r="H1932">
        <v>-5.6</v>
      </c>
      <c r="I1932">
        <f>0-F1932</f>
        <v>3.42</v>
      </c>
      <c r="J1932">
        <f>0-G1932</f>
        <v>5.4569301599999998</v>
      </c>
      <c r="K1932">
        <f>0-H1932</f>
        <v>5.6</v>
      </c>
      <c r="L1932">
        <v>2.6733264186027399</v>
      </c>
      <c r="M1932">
        <v>1.28083485085166</v>
      </c>
      <c r="N1932">
        <f>1-_xlfn.PERCENTRANK.INC(I$2:I$4359,I1932)</f>
        <v>0.97499999999999998</v>
      </c>
      <c r="O1932">
        <f>1-_xlfn.PERCENTRANK.INC(J$2:J$4359,J1932)</f>
        <v>0.871</v>
      </c>
      <c r="P1932">
        <f>1-_xlfn.PERCENTRANK.INC(K$2:K$4359,K1932)</f>
        <v>0.81</v>
      </c>
      <c r="Q1932">
        <f>_xlfn.PERCENTRANK.INC(L$2:L$4359,L1932)</f>
        <v>0.83</v>
      </c>
      <c r="R1932">
        <f>((N1932+P1932)/2+Q1932)/2</f>
        <v>0.86125000000000007</v>
      </c>
      <c r="S1932">
        <v>6</v>
      </c>
      <c r="T1932">
        <v>4</v>
      </c>
      <c r="U1932">
        <v>0</v>
      </c>
      <c r="V1932">
        <v>0</v>
      </c>
      <c r="W1932">
        <v>0</v>
      </c>
      <c r="X1932">
        <v>2</v>
      </c>
      <c r="Y1932">
        <v>0</v>
      </c>
      <c r="Z1932">
        <v>0</v>
      </c>
      <c r="AA1932">
        <v>1</v>
      </c>
      <c r="AB1932" s="4">
        <v>163.19599616527501</v>
      </c>
      <c r="AC1932">
        <v>4.1527000000000003</v>
      </c>
      <c r="AD1932">
        <v>12</v>
      </c>
      <c r="AE1932">
        <v>2</v>
      </c>
      <c r="AF1932">
        <v>0</v>
      </c>
      <c r="AG1932">
        <v>1</v>
      </c>
      <c r="AH1932">
        <v>1</v>
      </c>
      <c r="AI1932">
        <v>0</v>
      </c>
      <c r="AJ1932">
        <v>0</v>
      </c>
      <c r="AK1932" s="4">
        <v>0.33333333333333298</v>
      </c>
      <c r="AL1932">
        <v>12</v>
      </c>
      <c r="AM1932">
        <v>0</v>
      </c>
      <c r="AN1932">
        <v>0</v>
      </c>
      <c r="AO1932" s="4">
        <v>57.2854999999999</v>
      </c>
      <c r="AP1932">
        <v>23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2</v>
      </c>
      <c r="AY1932">
        <v>0</v>
      </c>
      <c r="AZ1932">
        <v>0</v>
      </c>
      <c r="BA1932">
        <v>23</v>
      </c>
      <c r="BB1932">
        <v>0</v>
      </c>
      <c r="BC1932">
        <v>0</v>
      </c>
      <c r="BD1932">
        <v>0</v>
      </c>
      <c r="BE1932">
        <v>0</v>
      </c>
      <c r="BF1932" s="4">
        <v>40.129999999999903</v>
      </c>
      <c r="BG1932">
        <v>8.38514583667747</v>
      </c>
      <c r="BH1932" s="4">
        <v>0.97253317821639196</v>
      </c>
      <c r="BI1932">
        <v>7.6219637792262001</v>
      </c>
      <c r="BJ1932" s="4">
        <v>10.0833333333333</v>
      </c>
      <c r="BK1932">
        <v>5.6122448979591804</v>
      </c>
      <c r="BL1932" s="4">
        <v>116</v>
      </c>
      <c r="BM1932" s="4">
        <v>119</v>
      </c>
      <c r="BN1932">
        <v>171.45101928710901</v>
      </c>
      <c r="BO1932">
        <v>167.57937622070301</v>
      </c>
      <c r="BP1932">
        <v>167.40626525878901</v>
      </c>
      <c r="BQ1932">
        <v>0</v>
      </c>
      <c r="BR1932">
        <v>1</v>
      </c>
      <c r="BS1932">
        <v>1</v>
      </c>
    </row>
    <row r="1933" spans="1:71" x14ac:dyDescent="0.35">
      <c r="A1933" t="s">
        <v>406</v>
      </c>
      <c r="B1933" t="s">
        <v>407</v>
      </c>
      <c r="C1933" t="s">
        <v>12</v>
      </c>
      <c r="D1933" t="s">
        <v>17</v>
      </c>
      <c r="E1933">
        <v>1932</v>
      </c>
      <c r="F1933">
        <v>-3.37</v>
      </c>
      <c r="G1933">
        <v>-5.4437751800000003</v>
      </c>
      <c r="H1933">
        <v>-5.4</v>
      </c>
      <c r="I1933">
        <f>0-F1933</f>
        <v>3.37</v>
      </c>
      <c r="J1933">
        <f>0-G1933</f>
        <v>5.4437751800000003</v>
      </c>
      <c r="K1933">
        <f>0-H1933</f>
        <v>5.4</v>
      </c>
      <c r="L1933">
        <v>0.80138951104080902</v>
      </c>
      <c r="M1933">
        <v>0.168873280678455</v>
      </c>
      <c r="N1933">
        <f>1-_xlfn.PERCENTRANK.INC(I$2:I$4359,I1933)</f>
        <v>0.98099999999999998</v>
      </c>
      <c r="O1933">
        <f>1-_xlfn.PERCENTRANK.INC(J$2:J$4359,J1933)</f>
        <v>0.876</v>
      </c>
      <c r="P1933">
        <f>1-_xlfn.PERCENTRANK.INC(K$2:K$4359,K1933)</f>
        <v>0.88800000000000001</v>
      </c>
      <c r="Q1933">
        <f>_xlfn.PERCENTRANK.INC(L$2:L$4359,L1933)</f>
        <v>5.1999999999999998E-2</v>
      </c>
      <c r="R1933">
        <f>((N1933+P1933)/2+Q1933)/2</f>
        <v>0.49325000000000002</v>
      </c>
      <c r="S1933">
        <v>6</v>
      </c>
      <c r="T1933">
        <v>4</v>
      </c>
      <c r="U1933">
        <v>0</v>
      </c>
      <c r="V1933">
        <v>0</v>
      </c>
      <c r="W1933">
        <v>0</v>
      </c>
      <c r="X1933">
        <v>2</v>
      </c>
      <c r="Y1933">
        <v>0</v>
      </c>
      <c r="Z1933">
        <v>0</v>
      </c>
      <c r="AA1933">
        <v>1</v>
      </c>
      <c r="AB1933" s="4">
        <v>163.19599616527501</v>
      </c>
      <c r="AC1933">
        <v>4.1527000000000003</v>
      </c>
      <c r="AD1933">
        <v>12</v>
      </c>
      <c r="AE1933">
        <v>2</v>
      </c>
      <c r="AF1933">
        <v>0</v>
      </c>
      <c r="AG1933">
        <v>1</v>
      </c>
      <c r="AH1933">
        <v>1</v>
      </c>
      <c r="AI1933">
        <v>0</v>
      </c>
      <c r="AJ1933">
        <v>0</v>
      </c>
      <c r="AK1933" s="4">
        <v>0.33333333333333298</v>
      </c>
      <c r="AL1933">
        <v>12</v>
      </c>
      <c r="AM1933">
        <v>0</v>
      </c>
      <c r="AN1933">
        <v>0</v>
      </c>
      <c r="AO1933" s="4">
        <v>57.2854999999999</v>
      </c>
      <c r="AP1933">
        <v>23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2</v>
      </c>
      <c r="AY1933">
        <v>0</v>
      </c>
      <c r="AZ1933">
        <v>0</v>
      </c>
      <c r="BA1933">
        <v>23</v>
      </c>
      <c r="BB1933">
        <v>0</v>
      </c>
      <c r="BC1933">
        <v>0</v>
      </c>
      <c r="BD1933">
        <v>0</v>
      </c>
      <c r="BE1933">
        <v>0</v>
      </c>
      <c r="BF1933" s="4">
        <v>40.129999999999903</v>
      </c>
      <c r="BG1933">
        <v>8.38514583667747</v>
      </c>
      <c r="BH1933" s="4">
        <v>0.97253317821639196</v>
      </c>
      <c r="BI1933">
        <v>7.6219637792262001</v>
      </c>
      <c r="BJ1933" s="4">
        <v>10.0833333333333</v>
      </c>
      <c r="BK1933">
        <v>5.6122448979591804</v>
      </c>
      <c r="BL1933" s="4">
        <v>116</v>
      </c>
      <c r="BM1933" s="4">
        <v>119</v>
      </c>
      <c r="BN1933">
        <v>169.984939575195</v>
      </c>
      <c r="BO1933">
        <v>170.05203247070301</v>
      </c>
      <c r="BP1933">
        <v>168.72724914550699</v>
      </c>
      <c r="BQ1933">
        <v>1</v>
      </c>
      <c r="BR1933">
        <v>0</v>
      </c>
      <c r="BS1933">
        <v>1</v>
      </c>
    </row>
    <row r="1934" spans="1:71" x14ac:dyDescent="0.35">
      <c r="A1934" t="s">
        <v>1375</v>
      </c>
      <c r="B1934" t="s">
        <v>1376</v>
      </c>
      <c r="C1934" t="s">
        <v>438</v>
      </c>
      <c r="D1934" t="s">
        <v>439</v>
      </c>
      <c r="E1934">
        <v>1933</v>
      </c>
      <c r="F1934">
        <v>-4.8</v>
      </c>
      <c r="G1934">
        <v>-5.8328075400000001</v>
      </c>
      <c r="H1934">
        <v>-5.8</v>
      </c>
      <c r="I1934">
        <f>0-F1934</f>
        <v>4.8</v>
      </c>
      <c r="J1934">
        <f>0-G1934</f>
        <v>5.8328075400000001</v>
      </c>
      <c r="K1934">
        <f>0-H1934</f>
        <v>5.8</v>
      </c>
      <c r="L1934">
        <v>1.6231933920888799</v>
      </c>
      <c r="M1934">
        <v>0.91066181382099298</v>
      </c>
      <c r="N1934">
        <f>1-_xlfn.PERCENTRANK.INC(I$2:I$4359,I1934)</f>
        <v>0.47</v>
      </c>
      <c r="O1934">
        <f>1-_xlfn.PERCENTRANK.INC(J$2:J$4359,J1934)</f>
        <v>0.70799999999999996</v>
      </c>
      <c r="P1934">
        <f>1-_xlfn.PERCENTRANK.INC(K$2:K$4359,K1934)</f>
        <v>0.71500000000000008</v>
      </c>
      <c r="Q1934">
        <f>_xlfn.PERCENTRANK.INC(L$2:L$4359,L1934)</f>
        <v>0.39200000000000002</v>
      </c>
      <c r="R1934">
        <f>((N1934+P1934)/2+Q1934)/2</f>
        <v>0.49225000000000002</v>
      </c>
      <c r="S1934">
        <v>8</v>
      </c>
      <c r="T1934">
        <v>6</v>
      </c>
      <c r="U1934">
        <v>1</v>
      </c>
      <c r="V1934">
        <v>1</v>
      </c>
      <c r="W1934">
        <v>0</v>
      </c>
      <c r="X1934">
        <v>2</v>
      </c>
      <c r="Y1934">
        <v>0</v>
      </c>
      <c r="Z1934">
        <v>0</v>
      </c>
      <c r="AA1934">
        <v>2</v>
      </c>
      <c r="AB1934" s="4">
        <v>248.32599496841399</v>
      </c>
      <c r="AC1934">
        <v>6.3659999999999899</v>
      </c>
      <c r="AD1934">
        <v>22</v>
      </c>
      <c r="AE1934">
        <v>2</v>
      </c>
      <c r="AF1934">
        <v>3</v>
      </c>
      <c r="AG1934">
        <v>2</v>
      </c>
      <c r="AH1934">
        <v>0</v>
      </c>
      <c r="AI1934">
        <v>1</v>
      </c>
      <c r="AJ1934">
        <v>1</v>
      </c>
      <c r="AK1934" s="4">
        <v>0.31578947368421001</v>
      </c>
      <c r="AL1934">
        <v>19</v>
      </c>
      <c r="AM1934">
        <v>1</v>
      </c>
      <c r="AN1934">
        <v>0</v>
      </c>
      <c r="AO1934" s="4">
        <v>95.336299999999994</v>
      </c>
      <c r="AP1934">
        <v>38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2</v>
      </c>
      <c r="AX1934">
        <v>2</v>
      </c>
      <c r="AY1934">
        <v>0</v>
      </c>
      <c r="AZ1934">
        <v>0</v>
      </c>
      <c r="BA1934">
        <v>39</v>
      </c>
      <c r="BB1934">
        <v>0</v>
      </c>
      <c r="BC1934">
        <v>0</v>
      </c>
      <c r="BD1934">
        <v>0</v>
      </c>
      <c r="BE1934">
        <v>0</v>
      </c>
      <c r="BF1934" s="4">
        <v>61.86</v>
      </c>
      <c r="BG1934" s="4">
        <v>11.0860014974965</v>
      </c>
      <c r="BH1934" s="4">
        <v>0.97400629048131604</v>
      </c>
      <c r="BI1934" s="4">
        <v>10.3818582136859</v>
      </c>
      <c r="BJ1934" s="4">
        <v>14.409972299168899</v>
      </c>
      <c r="BK1934">
        <v>6.9631999999999996</v>
      </c>
      <c r="BL1934" s="4">
        <v>194</v>
      </c>
      <c r="BM1934" s="4">
        <v>200</v>
      </c>
      <c r="BN1934">
        <v>249.79878234863199</v>
      </c>
      <c r="BO1934">
        <v>257.86624145507801</v>
      </c>
      <c r="BP1934">
        <v>256.76770019531199</v>
      </c>
      <c r="BQ1934">
        <v>2</v>
      </c>
      <c r="BR1934">
        <v>2</v>
      </c>
      <c r="BS1934">
        <v>2</v>
      </c>
    </row>
    <row r="1935" spans="1:71" x14ac:dyDescent="0.35">
      <c r="A1935" t="s">
        <v>1375</v>
      </c>
      <c r="B1935" t="s">
        <v>1376</v>
      </c>
      <c r="C1935" t="s">
        <v>438</v>
      </c>
      <c r="D1935" t="s">
        <v>439</v>
      </c>
      <c r="E1935">
        <v>1934</v>
      </c>
      <c r="F1935">
        <v>-5.49</v>
      </c>
      <c r="G1935">
        <v>-6.2908210799999997</v>
      </c>
      <c r="H1935">
        <v>-6.2</v>
      </c>
      <c r="I1935">
        <f>0-F1935</f>
        <v>5.49</v>
      </c>
      <c r="J1935">
        <f>0-G1935</f>
        <v>6.2908210799999997</v>
      </c>
      <c r="K1935">
        <f>0-H1935</f>
        <v>6.2</v>
      </c>
      <c r="L1935">
        <v>2.4688778039235402</v>
      </c>
      <c r="M1935">
        <v>1.4770686351453199</v>
      </c>
      <c r="N1935">
        <f>1-_xlfn.PERCENTRANK.INC(I$2:I$4359,I1935)</f>
        <v>0.14800000000000002</v>
      </c>
      <c r="O1935">
        <f>1-_xlfn.PERCENTRANK.INC(J$2:J$4359,J1935)</f>
        <v>0.44099999999999995</v>
      </c>
      <c r="P1935">
        <f>1-_xlfn.PERCENTRANK.INC(K$2:K$4359,K1935)</f>
        <v>0.47399999999999998</v>
      </c>
      <c r="Q1935">
        <f>_xlfn.PERCENTRANK.INC(L$2:L$4359,L1935)</f>
        <v>0.75800000000000001</v>
      </c>
      <c r="R1935">
        <f>((N1935+P1935)/2+Q1935)/2</f>
        <v>0.53449999999999998</v>
      </c>
      <c r="S1935">
        <v>8</v>
      </c>
      <c r="T1935">
        <v>6</v>
      </c>
      <c r="U1935">
        <v>1</v>
      </c>
      <c r="V1935">
        <v>1</v>
      </c>
      <c r="W1935">
        <v>0</v>
      </c>
      <c r="X1935">
        <v>2</v>
      </c>
      <c r="Y1935">
        <v>0</v>
      </c>
      <c r="Z1935">
        <v>0</v>
      </c>
      <c r="AA1935">
        <v>2</v>
      </c>
      <c r="AB1935" s="4">
        <v>248.32599496841399</v>
      </c>
      <c r="AC1935">
        <v>6.3659999999999899</v>
      </c>
      <c r="AD1935">
        <v>22</v>
      </c>
      <c r="AE1935">
        <v>2</v>
      </c>
      <c r="AF1935">
        <v>3</v>
      </c>
      <c r="AG1935">
        <v>2</v>
      </c>
      <c r="AH1935">
        <v>0</v>
      </c>
      <c r="AI1935">
        <v>1</v>
      </c>
      <c r="AJ1935">
        <v>1</v>
      </c>
      <c r="AK1935" s="4">
        <v>0.31578947368421001</v>
      </c>
      <c r="AL1935">
        <v>19</v>
      </c>
      <c r="AM1935">
        <v>1</v>
      </c>
      <c r="AN1935">
        <v>0</v>
      </c>
      <c r="AO1935" s="4">
        <v>95.336299999999994</v>
      </c>
      <c r="AP1935">
        <v>38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2</v>
      </c>
      <c r="AX1935">
        <v>2</v>
      </c>
      <c r="AY1935">
        <v>0</v>
      </c>
      <c r="AZ1935">
        <v>0</v>
      </c>
      <c r="BA1935">
        <v>39</v>
      </c>
      <c r="BB1935">
        <v>0</v>
      </c>
      <c r="BC1935">
        <v>0</v>
      </c>
      <c r="BD1935">
        <v>0</v>
      </c>
      <c r="BE1935">
        <v>0</v>
      </c>
      <c r="BF1935" s="4">
        <v>61.86</v>
      </c>
      <c r="BG1935" s="4">
        <v>11.0860014974965</v>
      </c>
      <c r="BH1935" s="4">
        <v>0.97400629048131604</v>
      </c>
      <c r="BI1935" s="4">
        <v>10.3818582136859</v>
      </c>
      <c r="BJ1935" s="4">
        <v>14.409972299168899</v>
      </c>
      <c r="BK1935">
        <v>6.9631999999999996</v>
      </c>
      <c r="BL1935" s="4">
        <v>194</v>
      </c>
      <c r="BM1935" s="4">
        <v>200</v>
      </c>
      <c r="BN1935">
        <v>254.11111450195301</v>
      </c>
      <c r="BO1935">
        <v>249.408920288085</v>
      </c>
      <c r="BP1935">
        <v>251.42791748046801</v>
      </c>
      <c r="BQ1935">
        <v>5</v>
      </c>
      <c r="BR1935">
        <v>3</v>
      </c>
      <c r="BS1935">
        <v>3</v>
      </c>
    </row>
    <row r="1936" spans="1:71" x14ac:dyDescent="0.35">
      <c r="A1936" t="s">
        <v>1375</v>
      </c>
      <c r="B1936" t="s">
        <v>1376</v>
      </c>
      <c r="C1936" t="s">
        <v>438</v>
      </c>
      <c r="D1936" t="s">
        <v>439</v>
      </c>
      <c r="E1936">
        <v>1935</v>
      </c>
      <c r="F1936">
        <v>-4.82</v>
      </c>
      <c r="G1936">
        <v>-6.4354705799999996</v>
      </c>
      <c r="H1936">
        <v>-6.3</v>
      </c>
      <c r="I1936">
        <f>0-F1936</f>
        <v>4.82</v>
      </c>
      <c r="J1936">
        <f>0-G1936</f>
        <v>6.4354705799999996</v>
      </c>
      <c r="K1936">
        <f>0-H1936</f>
        <v>6.3</v>
      </c>
      <c r="L1936">
        <v>1.6233474823142799</v>
      </c>
      <c r="M1936">
        <v>1.0558560135552899</v>
      </c>
      <c r="N1936">
        <f>1-_xlfn.PERCENTRANK.INC(I$2:I$4359,I1936)</f>
        <v>0.45599999999999996</v>
      </c>
      <c r="O1936">
        <f>1-_xlfn.PERCENTRANK.INC(J$2:J$4359,J1936)</f>
        <v>0.36199999999999999</v>
      </c>
      <c r="P1936">
        <f>1-_xlfn.PERCENTRANK.INC(K$2:K$4359,K1936)</f>
        <v>0.42100000000000004</v>
      </c>
      <c r="Q1936">
        <f>_xlfn.PERCENTRANK.INC(L$2:L$4359,L1936)</f>
        <v>0.39200000000000002</v>
      </c>
      <c r="R1936">
        <f>((N1936+P1936)/2+Q1936)/2</f>
        <v>0.41525000000000001</v>
      </c>
      <c r="S1936">
        <v>8</v>
      </c>
      <c r="T1936">
        <v>6</v>
      </c>
      <c r="U1936">
        <v>1</v>
      </c>
      <c r="V1936">
        <v>1</v>
      </c>
      <c r="W1936">
        <v>0</v>
      </c>
      <c r="X1936">
        <v>2</v>
      </c>
      <c r="Y1936">
        <v>0</v>
      </c>
      <c r="Z1936">
        <v>0</v>
      </c>
      <c r="AA1936">
        <v>2</v>
      </c>
      <c r="AB1936" s="4">
        <v>248.32599496841399</v>
      </c>
      <c r="AC1936">
        <v>6.3659999999999899</v>
      </c>
      <c r="AD1936">
        <v>22</v>
      </c>
      <c r="AE1936">
        <v>2</v>
      </c>
      <c r="AF1936">
        <v>3</v>
      </c>
      <c r="AG1936">
        <v>2</v>
      </c>
      <c r="AH1936">
        <v>0</v>
      </c>
      <c r="AI1936">
        <v>1</v>
      </c>
      <c r="AJ1936">
        <v>1</v>
      </c>
      <c r="AK1936" s="4">
        <v>0.31578947368421001</v>
      </c>
      <c r="AL1936">
        <v>19</v>
      </c>
      <c r="AM1936">
        <v>1</v>
      </c>
      <c r="AN1936">
        <v>0</v>
      </c>
      <c r="AO1936" s="4">
        <v>95.336299999999994</v>
      </c>
      <c r="AP1936">
        <v>38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2</v>
      </c>
      <c r="AX1936">
        <v>2</v>
      </c>
      <c r="AY1936">
        <v>0</v>
      </c>
      <c r="AZ1936">
        <v>0</v>
      </c>
      <c r="BA1936">
        <v>39</v>
      </c>
      <c r="BB1936">
        <v>0</v>
      </c>
      <c r="BC1936">
        <v>0</v>
      </c>
      <c r="BD1936">
        <v>0</v>
      </c>
      <c r="BE1936">
        <v>0</v>
      </c>
      <c r="BF1936" s="4">
        <v>61.86</v>
      </c>
      <c r="BG1936" s="4">
        <v>11.0860014974965</v>
      </c>
      <c r="BH1936" s="4">
        <v>0.97400629048131604</v>
      </c>
      <c r="BI1936" s="4">
        <v>10.3818582136859</v>
      </c>
      <c r="BJ1936" s="4">
        <v>14.409972299168899</v>
      </c>
      <c r="BK1936">
        <v>6.9631999999999996</v>
      </c>
      <c r="BL1936" s="4">
        <v>194</v>
      </c>
      <c r="BM1936" s="4">
        <v>200</v>
      </c>
      <c r="BN1936">
        <v>261.285400390625</v>
      </c>
      <c r="BO1936">
        <v>252.74118041992099</v>
      </c>
      <c r="BP1936">
        <v>252.78861999511699</v>
      </c>
      <c r="BQ1936">
        <v>1</v>
      </c>
      <c r="BR1936">
        <v>3</v>
      </c>
      <c r="BS1936">
        <v>3</v>
      </c>
    </row>
    <row r="1937" spans="1:71" x14ac:dyDescent="0.35">
      <c r="A1937" t="s">
        <v>325</v>
      </c>
      <c r="B1937" t="s">
        <v>326</v>
      </c>
      <c r="C1937" t="s">
        <v>12</v>
      </c>
      <c r="D1937" t="s">
        <v>13</v>
      </c>
      <c r="E1937">
        <v>1936</v>
      </c>
      <c r="F1937">
        <v>-4.6399999999999997</v>
      </c>
      <c r="G1937">
        <v>-6.3785438499999998</v>
      </c>
      <c r="H1937">
        <v>-6.2</v>
      </c>
      <c r="I1937">
        <f>0-F1937</f>
        <v>4.6399999999999997</v>
      </c>
      <c r="J1937">
        <f>0-G1937</f>
        <v>6.3785438499999998</v>
      </c>
      <c r="K1937">
        <f>0-H1937</f>
        <v>6.2</v>
      </c>
      <c r="L1937">
        <v>0.82371514936217305</v>
      </c>
      <c r="M1937">
        <v>0.55332686773057804</v>
      </c>
      <c r="N1937">
        <f>1-_xlfn.PERCENTRANK.INC(I$2:I$4359,I1937)</f>
        <v>0.55099999999999993</v>
      </c>
      <c r="O1937">
        <f>1-_xlfn.PERCENTRANK.INC(J$2:J$4359,J1937)</f>
        <v>0.39</v>
      </c>
      <c r="P1937">
        <f>1-_xlfn.PERCENTRANK.INC(K$2:K$4359,K1937)</f>
        <v>0.47399999999999998</v>
      </c>
      <c r="Q1937">
        <f>_xlfn.PERCENTRANK.INC(L$2:L$4359,L1937)</f>
        <v>5.8000000000000003E-2</v>
      </c>
      <c r="R1937">
        <f>((N1937+P1937)/2+Q1937)/2</f>
        <v>0.28525</v>
      </c>
      <c r="S1937">
        <v>12</v>
      </c>
      <c r="T1937">
        <v>5</v>
      </c>
      <c r="U1937">
        <v>0</v>
      </c>
      <c r="V1937">
        <v>0</v>
      </c>
      <c r="W1937">
        <v>0</v>
      </c>
      <c r="X1937">
        <v>3</v>
      </c>
      <c r="Y1937">
        <v>0</v>
      </c>
      <c r="Z1937">
        <v>0</v>
      </c>
      <c r="AA1937">
        <v>2</v>
      </c>
      <c r="AB1937" s="4">
        <v>276.37599372863701</v>
      </c>
      <c r="AC1937">
        <v>7.9294000000000002</v>
      </c>
      <c r="AD1937">
        <v>27</v>
      </c>
      <c r="AE1937">
        <v>3</v>
      </c>
      <c r="AF1937">
        <v>1</v>
      </c>
      <c r="AG1937">
        <v>1</v>
      </c>
      <c r="AH1937">
        <v>0</v>
      </c>
      <c r="AI1937">
        <v>0</v>
      </c>
      <c r="AJ1937">
        <v>0</v>
      </c>
      <c r="AK1937" s="4">
        <v>0.19047619047618999</v>
      </c>
      <c r="AL1937">
        <v>21</v>
      </c>
      <c r="AM1937">
        <v>0</v>
      </c>
      <c r="AN1937">
        <v>0</v>
      </c>
      <c r="AO1937" s="4">
        <v>106.59950000000001</v>
      </c>
      <c r="AP1937">
        <v>44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3</v>
      </c>
      <c r="AY1937">
        <v>0</v>
      </c>
      <c r="AZ1937">
        <v>0</v>
      </c>
      <c r="BA1937">
        <v>45</v>
      </c>
      <c r="BB1937">
        <v>0</v>
      </c>
      <c r="BC1937">
        <v>0</v>
      </c>
      <c r="BD1937">
        <v>0</v>
      </c>
      <c r="BE1937">
        <v>0</v>
      </c>
      <c r="BF1937" s="4">
        <v>46.53</v>
      </c>
      <c r="BG1937">
        <v>8.8867999017866897</v>
      </c>
      <c r="BH1937" s="4">
        <v>0.97055682070581895</v>
      </c>
      <c r="BI1937">
        <v>8.1563932293257597</v>
      </c>
      <c r="BJ1937" s="4">
        <v>16.371882086167801</v>
      </c>
      <c r="BK1937">
        <v>7.3198573127229398</v>
      </c>
      <c r="BL1937" s="4">
        <v>232</v>
      </c>
      <c r="BM1937" s="4">
        <v>246</v>
      </c>
      <c r="BN1937">
        <v>273.68841552734301</v>
      </c>
      <c r="BO1937">
        <v>271.40542602539</v>
      </c>
      <c r="BP1937">
        <v>272.03173828125</v>
      </c>
      <c r="BQ1937">
        <v>2</v>
      </c>
      <c r="BR1937">
        <v>2</v>
      </c>
      <c r="BS1937">
        <v>2</v>
      </c>
    </row>
    <row r="1938" spans="1:71" x14ac:dyDescent="0.35">
      <c r="A1938" t="s">
        <v>325</v>
      </c>
      <c r="B1938" t="s">
        <v>326</v>
      </c>
      <c r="C1938" t="s">
        <v>12</v>
      </c>
      <c r="D1938" t="s">
        <v>13</v>
      </c>
      <c r="E1938">
        <v>1937</v>
      </c>
      <c r="F1938">
        <v>-4.4000000000000004</v>
      </c>
      <c r="G1938">
        <v>-6.2691812499999999</v>
      </c>
      <c r="H1938">
        <v>-6.1</v>
      </c>
      <c r="I1938">
        <f>0-F1938</f>
        <v>4.4000000000000004</v>
      </c>
      <c r="J1938">
        <f>0-G1938</f>
        <v>6.2691812499999999</v>
      </c>
      <c r="K1938">
        <f>0-H1938</f>
        <v>6.1</v>
      </c>
      <c r="L1938">
        <v>1.2436211609282</v>
      </c>
      <c r="M1938">
        <v>0.70395650241896801</v>
      </c>
      <c r="N1938">
        <f>1-_xlfn.PERCENTRANK.INC(I$2:I$4359,I1938)</f>
        <v>0.68799999999999994</v>
      </c>
      <c r="O1938">
        <f>1-_xlfn.PERCENTRANK.INC(J$2:J$4359,J1938)</f>
        <v>0.45099999999999996</v>
      </c>
      <c r="P1938">
        <f>1-_xlfn.PERCENTRANK.INC(K$2:K$4359,K1938)</f>
        <v>0.53800000000000003</v>
      </c>
      <c r="Q1938">
        <f>_xlfn.PERCENTRANK.INC(L$2:L$4359,L1938)</f>
        <v>0.219</v>
      </c>
      <c r="R1938">
        <f>((N1938+P1938)/2+Q1938)/2</f>
        <v>0.41599999999999998</v>
      </c>
      <c r="S1938">
        <v>12</v>
      </c>
      <c r="T1938">
        <v>5</v>
      </c>
      <c r="U1938">
        <v>0</v>
      </c>
      <c r="V1938">
        <v>0</v>
      </c>
      <c r="W1938">
        <v>0</v>
      </c>
      <c r="X1938">
        <v>3</v>
      </c>
      <c r="Y1938">
        <v>0</v>
      </c>
      <c r="Z1938">
        <v>0</v>
      </c>
      <c r="AA1938">
        <v>2</v>
      </c>
      <c r="AB1938" s="4">
        <v>276.37599372863701</v>
      </c>
      <c r="AC1938">
        <v>7.9294000000000002</v>
      </c>
      <c r="AD1938">
        <v>27</v>
      </c>
      <c r="AE1938">
        <v>3</v>
      </c>
      <c r="AF1938">
        <v>1</v>
      </c>
      <c r="AG1938">
        <v>1</v>
      </c>
      <c r="AH1938">
        <v>0</v>
      </c>
      <c r="AI1938">
        <v>0</v>
      </c>
      <c r="AJ1938">
        <v>0</v>
      </c>
      <c r="AK1938" s="4">
        <v>0.19047619047618999</v>
      </c>
      <c r="AL1938">
        <v>21</v>
      </c>
      <c r="AM1938">
        <v>0</v>
      </c>
      <c r="AN1938">
        <v>0</v>
      </c>
      <c r="AO1938" s="4">
        <v>106.59950000000001</v>
      </c>
      <c r="AP1938">
        <v>44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3</v>
      </c>
      <c r="AY1938">
        <v>0</v>
      </c>
      <c r="AZ1938">
        <v>0</v>
      </c>
      <c r="BA1938">
        <v>45</v>
      </c>
      <c r="BB1938">
        <v>0</v>
      </c>
      <c r="BC1938">
        <v>0</v>
      </c>
      <c r="BD1938">
        <v>0</v>
      </c>
      <c r="BE1938">
        <v>0</v>
      </c>
      <c r="BF1938" s="4">
        <v>46.53</v>
      </c>
      <c r="BG1938">
        <v>8.8867999017866897</v>
      </c>
      <c r="BH1938" s="4">
        <v>0.97055682070581895</v>
      </c>
      <c r="BI1938">
        <v>8.1563932293257597</v>
      </c>
      <c r="BJ1938" s="4">
        <v>16.371882086167801</v>
      </c>
      <c r="BK1938">
        <v>7.3198573127229398</v>
      </c>
      <c r="BL1938" s="4">
        <v>232</v>
      </c>
      <c r="BM1938" s="4">
        <v>246</v>
      </c>
      <c r="BN1938">
        <v>274.20306396484301</v>
      </c>
      <c r="BO1938">
        <v>273.97164916992102</v>
      </c>
      <c r="BP1938">
        <v>274.6484375</v>
      </c>
      <c r="BQ1938">
        <v>3</v>
      </c>
      <c r="BR1938">
        <v>2</v>
      </c>
      <c r="BS1938">
        <v>2</v>
      </c>
    </row>
    <row r="1939" spans="1:71" x14ac:dyDescent="0.35">
      <c r="A1939" t="s">
        <v>325</v>
      </c>
      <c r="B1939" t="s">
        <v>326</v>
      </c>
      <c r="C1939" t="s">
        <v>12</v>
      </c>
      <c r="D1939" t="s">
        <v>13</v>
      </c>
      <c r="E1939">
        <v>1938</v>
      </c>
      <c r="F1939">
        <v>-5.09</v>
      </c>
      <c r="G1939">
        <v>-6.3529310199999998</v>
      </c>
      <c r="H1939">
        <v>-6.2</v>
      </c>
      <c r="I1939">
        <f>0-F1939</f>
        <v>5.09</v>
      </c>
      <c r="J1939">
        <f>0-G1939</f>
        <v>6.3529310199999998</v>
      </c>
      <c r="K1939">
        <f>0-H1939</f>
        <v>6.2</v>
      </c>
      <c r="L1939">
        <v>1.21763792755749</v>
      </c>
      <c r="M1939">
        <v>0.847031644941454</v>
      </c>
      <c r="N1939">
        <f>1-_xlfn.PERCENTRANK.INC(I$2:I$4359,I1939)</f>
        <v>0.31000000000000005</v>
      </c>
      <c r="O1939">
        <f>1-_xlfn.PERCENTRANK.INC(J$2:J$4359,J1939)</f>
        <v>0.40700000000000003</v>
      </c>
      <c r="P1939">
        <f>1-_xlfn.PERCENTRANK.INC(K$2:K$4359,K1939)</f>
        <v>0.47399999999999998</v>
      </c>
      <c r="Q1939">
        <f>_xlfn.PERCENTRANK.INC(L$2:L$4359,L1939)</f>
        <v>0.20699999999999999</v>
      </c>
      <c r="R1939">
        <f>((N1939+P1939)/2+Q1939)/2</f>
        <v>0.29949999999999999</v>
      </c>
      <c r="S1939">
        <v>12</v>
      </c>
      <c r="T1939">
        <v>5</v>
      </c>
      <c r="U1939">
        <v>0</v>
      </c>
      <c r="V1939">
        <v>0</v>
      </c>
      <c r="W1939">
        <v>0</v>
      </c>
      <c r="X1939">
        <v>3</v>
      </c>
      <c r="Y1939">
        <v>0</v>
      </c>
      <c r="Z1939">
        <v>0</v>
      </c>
      <c r="AA1939">
        <v>2</v>
      </c>
      <c r="AB1939" s="4">
        <v>276.37599372863701</v>
      </c>
      <c r="AC1939">
        <v>7.9294000000000002</v>
      </c>
      <c r="AD1939">
        <v>27</v>
      </c>
      <c r="AE1939">
        <v>3</v>
      </c>
      <c r="AF1939">
        <v>1</v>
      </c>
      <c r="AG1939">
        <v>1</v>
      </c>
      <c r="AH1939">
        <v>0</v>
      </c>
      <c r="AI1939">
        <v>0</v>
      </c>
      <c r="AJ1939">
        <v>0</v>
      </c>
      <c r="AK1939" s="4">
        <v>0.19047619047618999</v>
      </c>
      <c r="AL1939">
        <v>21</v>
      </c>
      <c r="AM1939">
        <v>0</v>
      </c>
      <c r="AN1939">
        <v>0</v>
      </c>
      <c r="AO1939" s="4">
        <v>106.59950000000001</v>
      </c>
      <c r="AP1939">
        <v>44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3</v>
      </c>
      <c r="AY1939">
        <v>0</v>
      </c>
      <c r="AZ1939">
        <v>0</v>
      </c>
      <c r="BA1939">
        <v>45</v>
      </c>
      <c r="BB1939">
        <v>0</v>
      </c>
      <c r="BC1939">
        <v>0</v>
      </c>
      <c r="BD1939">
        <v>0</v>
      </c>
      <c r="BE1939">
        <v>0</v>
      </c>
      <c r="BF1939" s="4">
        <v>46.53</v>
      </c>
      <c r="BG1939">
        <v>8.8867999017866897</v>
      </c>
      <c r="BH1939" s="4">
        <v>0.97055682070581895</v>
      </c>
      <c r="BI1939">
        <v>8.1563932293257597</v>
      </c>
      <c r="BJ1939" s="4">
        <v>16.371882086167801</v>
      </c>
      <c r="BK1939">
        <v>7.3198573127229398</v>
      </c>
      <c r="BL1939" s="4">
        <v>232</v>
      </c>
      <c r="BM1939" s="4">
        <v>246</v>
      </c>
      <c r="BN1939">
        <v>274.27828979492102</v>
      </c>
      <c r="BO1939">
        <v>272.55746459960898</v>
      </c>
      <c r="BP1939">
        <v>272.91793823242102</v>
      </c>
      <c r="BQ1939">
        <v>2</v>
      </c>
      <c r="BR1939">
        <v>2</v>
      </c>
      <c r="BS1939">
        <v>2</v>
      </c>
    </row>
    <row r="1940" spans="1:71" x14ac:dyDescent="0.35">
      <c r="A1940" t="s">
        <v>2018</v>
      </c>
      <c r="B1940" t="s">
        <v>2019</v>
      </c>
      <c r="C1940" t="s">
        <v>174</v>
      </c>
      <c r="D1940" t="s">
        <v>175</v>
      </c>
      <c r="E1940">
        <v>1939</v>
      </c>
      <c r="F1940">
        <v>-3.65</v>
      </c>
      <c r="G1940">
        <v>-6.2133369399999996</v>
      </c>
      <c r="H1940">
        <v>-6.1</v>
      </c>
      <c r="I1940">
        <f>0-F1940</f>
        <v>3.65</v>
      </c>
      <c r="J1940">
        <f>0-G1940</f>
        <v>6.2133369399999996</v>
      </c>
      <c r="K1940">
        <f>0-H1940</f>
        <v>6.1</v>
      </c>
      <c r="L1940">
        <v>2.6474079145534999</v>
      </c>
      <c r="M1940">
        <v>1.1787282069295499</v>
      </c>
      <c r="N1940">
        <f>1-_xlfn.PERCENTRANK.INC(I$2:I$4359,I1940)</f>
        <v>0.94399999999999995</v>
      </c>
      <c r="O1940">
        <f>1-_xlfn.PERCENTRANK.INC(J$2:J$4359,J1940)</f>
        <v>0.48699999999999999</v>
      </c>
      <c r="P1940">
        <f>1-_xlfn.PERCENTRANK.INC(K$2:K$4359,K1940)</f>
        <v>0.53800000000000003</v>
      </c>
      <c r="Q1940">
        <f>_xlfn.PERCENTRANK.INC(L$2:L$4359,L1940)</f>
        <v>0.82199999999999995</v>
      </c>
      <c r="R1940">
        <f>((N1940+P1940)/2+Q1940)/2</f>
        <v>0.78149999999999997</v>
      </c>
      <c r="S1940">
        <v>7</v>
      </c>
      <c r="T1940">
        <v>5</v>
      </c>
      <c r="U1940">
        <v>0</v>
      </c>
      <c r="V1940">
        <v>1</v>
      </c>
      <c r="W1940">
        <v>0</v>
      </c>
      <c r="X1940">
        <v>2</v>
      </c>
      <c r="Y1940">
        <v>0</v>
      </c>
      <c r="Z1940">
        <v>0</v>
      </c>
      <c r="AA1940">
        <v>2</v>
      </c>
      <c r="AB1940" s="4">
        <v>208.28099560737601</v>
      </c>
      <c r="AC1940">
        <v>6.3784999999999998</v>
      </c>
      <c r="AD1940">
        <v>19</v>
      </c>
      <c r="AE1940">
        <v>2</v>
      </c>
      <c r="AF1940">
        <v>1</v>
      </c>
      <c r="AG1940">
        <v>1</v>
      </c>
      <c r="AH1940">
        <v>1</v>
      </c>
      <c r="AI1940">
        <v>0</v>
      </c>
      <c r="AJ1940">
        <v>0</v>
      </c>
      <c r="AK1940" s="4">
        <v>0.25</v>
      </c>
      <c r="AL1940">
        <v>16</v>
      </c>
      <c r="AM1940">
        <v>0</v>
      </c>
      <c r="AN1940">
        <v>0</v>
      </c>
      <c r="AO1940" s="4">
        <v>77.467999999999904</v>
      </c>
      <c r="AP1940">
        <v>33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1</v>
      </c>
      <c r="AX1940">
        <v>2</v>
      </c>
      <c r="AY1940">
        <v>0</v>
      </c>
      <c r="AZ1940">
        <v>0</v>
      </c>
      <c r="BA1940">
        <v>34</v>
      </c>
      <c r="BB1940">
        <v>0</v>
      </c>
      <c r="BC1940">
        <v>0</v>
      </c>
      <c r="BD1940">
        <v>0</v>
      </c>
      <c r="BE1940">
        <v>0</v>
      </c>
      <c r="BF1940" s="4">
        <v>67.77</v>
      </c>
      <c r="BG1940">
        <v>9.7439922447528406</v>
      </c>
      <c r="BH1940" s="4">
        <v>0.97721636066086603</v>
      </c>
      <c r="BI1940">
        <v>8.9711718274581802</v>
      </c>
      <c r="BJ1940" s="4">
        <v>11.484375</v>
      </c>
      <c r="BK1940">
        <v>4.1076388888888804</v>
      </c>
      <c r="BL1940" s="4">
        <v>185</v>
      </c>
      <c r="BM1940" s="4">
        <v>206</v>
      </c>
      <c r="BN1940">
        <v>213.81504821777301</v>
      </c>
      <c r="BO1940">
        <v>213.682693481445</v>
      </c>
      <c r="BP1940">
        <v>214.63043212890599</v>
      </c>
      <c r="BQ1940">
        <v>1</v>
      </c>
      <c r="BR1940">
        <v>1</v>
      </c>
      <c r="BS1940">
        <v>1</v>
      </c>
    </row>
    <row r="1941" spans="1:71" x14ac:dyDescent="0.35">
      <c r="A1941" t="s">
        <v>2018</v>
      </c>
      <c r="B1941" t="s">
        <v>2019</v>
      </c>
      <c r="C1941" t="s">
        <v>174</v>
      </c>
      <c r="D1941" t="s">
        <v>175</v>
      </c>
      <c r="E1941">
        <v>1940</v>
      </c>
      <c r="F1941">
        <v>-3.76</v>
      </c>
      <c r="G1941">
        <v>-6.2015166300000004</v>
      </c>
      <c r="H1941">
        <v>-6.1</v>
      </c>
      <c r="I1941">
        <f>0-F1941</f>
        <v>3.76</v>
      </c>
      <c r="J1941">
        <f>0-G1941</f>
        <v>6.2015166300000004</v>
      </c>
      <c r="K1941">
        <f>0-H1941</f>
        <v>6.1</v>
      </c>
      <c r="L1941">
        <v>2.7460037005335498</v>
      </c>
      <c r="M1941">
        <v>1.38770142041134</v>
      </c>
      <c r="N1941">
        <f>1-_xlfn.PERCENTRANK.INC(I$2:I$4359,I1941)</f>
        <v>0.92200000000000004</v>
      </c>
      <c r="O1941">
        <f>1-_xlfn.PERCENTRANK.INC(J$2:J$4359,J1941)</f>
        <v>0.49299999999999999</v>
      </c>
      <c r="P1941">
        <f>1-_xlfn.PERCENTRANK.INC(K$2:K$4359,K1941)</f>
        <v>0.53800000000000003</v>
      </c>
      <c r="Q1941">
        <f>_xlfn.PERCENTRANK.INC(L$2:L$4359,L1941)</f>
        <v>0.85599999999999998</v>
      </c>
      <c r="R1941">
        <f>((N1941+P1941)/2+Q1941)/2</f>
        <v>0.79299999999999993</v>
      </c>
      <c r="S1941">
        <v>7</v>
      </c>
      <c r="T1941">
        <v>5</v>
      </c>
      <c r="U1941">
        <v>0</v>
      </c>
      <c r="V1941">
        <v>1</v>
      </c>
      <c r="W1941">
        <v>0</v>
      </c>
      <c r="X1941">
        <v>2</v>
      </c>
      <c r="Y1941">
        <v>0</v>
      </c>
      <c r="Z1941">
        <v>0</v>
      </c>
      <c r="AA1941">
        <v>2</v>
      </c>
      <c r="AB1941" s="4">
        <v>208.28099560737601</v>
      </c>
      <c r="AC1941">
        <v>6.3784999999999998</v>
      </c>
      <c r="AD1941">
        <v>19</v>
      </c>
      <c r="AE1941">
        <v>2</v>
      </c>
      <c r="AF1941">
        <v>1</v>
      </c>
      <c r="AG1941">
        <v>1</v>
      </c>
      <c r="AH1941">
        <v>1</v>
      </c>
      <c r="AI1941">
        <v>0</v>
      </c>
      <c r="AJ1941">
        <v>0</v>
      </c>
      <c r="AK1941" s="4">
        <v>0.25</v>
      </c>
      <c r="AL1941">
        <v>16</v>
      </c>
      <c r="AM1941">
        <v>0</v>
      </c>
      <c r="AN1941">
        <v>0</v>
      </c>
      <c r="AO1941" s="4">
        <v>77.467999999999904</v>
      </c>
      <c r="AP1941">
        <v>33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1</v>
      </c>
      <c r="AX1941">
        <v>2</v>
      </c>
      <c r="AY1941">
        <v>0</v>
      </c>
      <c r="AZ1941">
        <v>0</v>
      </c>
      <c r="BA1941">
        <v>34</v>
      </c>
      <c r="BB1941">
        <v>0</v>
      </c>
      <c r="BC1941">
        <v>0</v>
      </c>
      <c r="BD1941">
        <v>0</v>
      </c>
      <c r="BE1941">
        <v>0</v>
      </c>
      <c r="BF1941" s="4">
        <v>67.77</v>
      </c>
      <c r="BG1941">
        <v>9.7439922447528406</v>
      </c>
      <c r="BH1941" s="4">
        <v>0.97721636066086603</v>
      </c>
      <c r="BI1941">
        <v>8.9711718274581802</v>
      </c>
      <c r="BJ1941" s="4">
        <v>11.484375</v>
      </c>
      <c r="BK1941">
        <v>4.1076388888888804</v>
      </c>
      <c r="BL1941" s="4">
        <v>185</v>
      </c>
      <c r="BM1941" s="4">
        <v>206</v>
      </c>
      <c r="BN1941">
        <v>213.34764099121</v>
      </c>
      <c r="BO1941">
        <v>216.08963012695301</v>
      </c>
      <c r="BP1941">
        <v>214.68673706054599</v>
      </c>
      <c r="BQ1941">
        <v>1</v>
      </c>
      <c r="BR1941">
        <v>1</v>
      </c>
      <c r="BS1941">
        <v>1</v>
      </c>
    </row>
    <row r="1942" spans="1:71" x14ac:dyDescent="0.35">
      <c r="A1942" t="s">
        <v>2018</v>
      </c>
      <c r="B1942" t="s">
        <v>2019</v>
      </c>
      <c r="C1942" t="s">
        <v>174</v>
      </c>
      <c r="D1942" t="s">
        <v>175</v>
      </c>
      <c r="E1942">
        <v>1941</v>
      </c>
      <c r="F1942">
        <v>-3.88</v>
      </c>
      <c r="G1942">
        <v>-4.6683249499999997</v>
      </c>
      <c r="H1942">
        <v>-4.5999999999999996</v>
      </c>
      <c r="I1942">
        <f>0-F1942</f>
        <v>3.88</v>
      </c>
      <c r="J1942">
        <f>0-G1942</f>
        <v>4.6683249499999997</v>
      </c>
      <c r="K1942">
        <f>0-H1942</f>
        <v>4.5999999999999996</v>
      </c>
      <c r="L1942">
        <v>2.4024025699103202</v>
      </c>
      <c r="M1942">
        <v>1.5057845633913001</v>
      </c>
      <c r="N1942">
        <f>1-_xlfn.PERCENTRANK.INC(I$2:I$4359,I1942)</f>
        <v>0.89300000000000002</v>
      </c>
      <c r="O1942">
        <f>1-_xlfn.PERCENTRANK.INC(J$2:J$4359,J1942)</f>
        <v>0.98599999999999999</v>
      </c>
      <c r="P1942">
        <f>1-_xlfn.PERCENTRANK.INC(K$2:K$4359,K1942)</f>
        <v>0.98799999999999999</v>
      </c>
      <c r="Q1942">
        <f>_xlfn.PERCENTRANK.INC(L$2:L$4359,L1942)</f>
        <v>0.73299999999999998</v>
      </c>
      <c r="R1942">
        <f>((N1942+P1942)/2+Q1942)/2</f>
        <v>0.83674999999999999</v>
      </c>
      <c r="S1942">
        <v>7</v>
      </c>
      <c r="T1942">
        <v>5</v>
      </c>
      <c r="U1942">
        <v>0</v>
      </c>
      <c r="V1942">
        <v>1</v>
      </c>
      <c r="W1942">
        <v>0</v>
      </c>
      <c r="X1942">
        <v>2</v>
      </c>
      <c r="Y1942">
        <v>0</v>
      </c>
      <c r="Z1942">
        <v>0</v>
      </c>
      <c r="AA1942">
        <v>2</v>
      </c>
      <c r="AB1942" s="4">
        <v>208.28099560737601</v>
      </c>
      <c r="AC1942">
        <v>6.3784999999999998</v>
      </c>
      <c r="AD1942">
        <v>19</v>
      </c>
      <c r="AE1942">
        <v>2</v>
      </c>
      <c r="AF1942">
        <v>1</v>
      </c>
      <c r="AG1942">
        <v>1</v>
      </c>
      <c r="AH1942">
        <v>1</v>
      </c>
      <c r="AI1942">
        <v>0</v>
      </c>
      <c r="AJ1942">
        <v>0</v>
      </c>
      <c r="AK1942" s="4">
        <v>0.25</v>
      </c>
      <c r="AL1942">
        <v>16</v>
      </c>
      <c r="AM1942">
        <v>0</v>
      </c>
      <c r="AN1942">
        <v>0</v>
      </c>
      <c r="AO1942" s="4">
        <v>77.467999999999904</v>
      </c>
      <c r="AP1942">
        <v>33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1</v>
      </c>
      <c r="AX1942">
        <v>2</v>
      </c>
      <c r="AY1942">
        <v>0</v>
      </c>
      <c r="AZ1942">
        <v>0</v>
      </c>
      <c r="BA1942">
        <v>34</v>
      </c>
      <c r="BB1942">
        <v>0</v>
      </c>
      <c r="BC1942">
        <v>0</v>
      </c>
      <c r="BD1942">
        <v>0</v>
      </c>
      <c r="BE1942">
        <v>0</v>
      </c>
      <c r="BF1942" s="4">
        <v>67.77</v>
      </c>
      <c r="BG1942">
        <v>9.7439922447528406</v>
      </c>
      <c r="BH1942" s="4">
        <v>0.97721636066086603</v>
      </c>
      <c r="BI1942">
        <v>8.9711718274581802</v>
      </c>
      <c r="BJ1942" s="4">
        <v>11.484375</v>
      </c>
      <c r="BK1942">
        <v>4.1076388888888804</v>
      </c>
      <c r="BL1942" s="4">
        <v>185</v>
      </c>
      <c r="BM1942" s="4">
        <v>206</v>
      </c>
      <c r="BN1942">
        <v>217.79786682128901</v>
      </c>
      <c r="BO1942">
        <v>219.350494384765</v>
      </c>
      <c r="BP1942">
        <v>216.95745849609301</v>
      </c>
      <c r="BQ1942">
        <v>2</v>
      </c>
      <c r="BR1942">
        <v>0</v>
      </c>
      <c r="BS1942">
        <v>0</v>
      </c>
    </row>
    <row r="1943" spans="1:71" x14ac:dyDescent="0.35">
      <c r="A1943" t="s">
        <v>2116</v>
      </c>
      <c r="B1943" t="s">
        <v>2117</v>
      </c>
      <c r="C1943" t="s">
        <v>12</v>
      </c>
      <c r="D1943" t="s">
        <v>47</v>
      </c>
      <c r="E1943">
        <v>1942</v>
      </c>
      <c r="F1943">
        <v>-5.58</v>
      </c>
      <c r="G1943">
        <v>-6.5216293299999997</v>
      </c>
      <c r="H1943">
        <v>-6.6</v>
      </c>
      <c r="I1943">
        <f>0-F1943</f>
        <v>5.58</v>
      </c>
      <c r="J1943">
        <f>0-G1943</f>
        <v>6.5216293299999997</v>
      </c>
      <c r="K1943">
        <f>0-H1943</f>
        <v>6.6</v>
      </c>
      <c r="L1943">
        <v>2.8945489989286401</v>
      </c>
      <c r="M1943">
        <v>2.0394339856171202</v>
      </c>
      <c r="N1943">
        <f>1-_xlfn.PERCENTRANK.INC(I$2:I$4359,I1943)</f>
        <v>0.11699999999999999</v>
      </c>
      <c r="O1943">
        <f>1-_xlfn.PERCENTRANK.INC(J$2:J$4359,J1943)</f>
        <v>0.31399999999999995</v>
      </c>
      <c r="P1943">
        <f>1-_xlfn.PERCENTRANK.INC(K$2:K$4359,K1943)</f>
        <v>0.26800000000000002</v>
      </c>
      <c r="Q1943">
        <f>_xlfn.PERCENTRANK.INC(L$2:L$4359,L1943)</f>
        <v>0.90300000000000002</v>
      </c>
      <c r="R1943">
        <f>((N1943+P1943)/2+Q1943)/2</f>
        <v>0.54774999999999996</v>
      </c>
      <c r="S1943">
        <v>17</v>
      </c>
      <c r="T1943">
        <v>3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3</v>
      </c>
      <c r="AB1943" s="4">
        <v>329.87099266052201</v>
      </c>
      <c r="AC1943">
        <v>9.8026</v>
      </c>
      <c r="AD1943">
        <v>25</v>
      </c>
      <c r="AE1943">
        <v>1</v>
      </c>
      <c r="AF1943">
        <v>1</v>
      </c>
      <c r="AG1943">
        <v>1</v>
      </c>
      <c r="AH1943">
        <v>0</v>
      </c>
      <c r="AI1943">
        <v>0</v>
      </c>
      <c r="AJ1943">
        <v>1</v>
      </c>
      <c r="AK1943" s="4">
        <v>0.24</v>
      </c>
      <c r="AL1943">
        <v>25</v>
      </c>
      <c r="AM1943">
        <v>1</v>
      </c>
      <c r="AN1943">
        <v>0</v>
      </c>
      <c r="AO1943" s="4">
        <v>120.531899999999</v>
      </c>
      <c r="AP1943">
        <v>47</v>
      </c>
      <c r="AQ1943">
        <v>1</v>
      </c>
      <c r="AR1943">
        <v>0</v>
      </c>
      <c r="AS1943">
        <v>0</v>
      </c>
      <c r="AT1943">
        <v>1</v>
      </c>
      <c r="AU1943">
        <v>0</v>
      </c>
      <c r="AV1943">
        <v>0</v>
      </c>
      <c r="AW1943">
        <v>1</v>
      </c>
      <c r="AX1943">
        <v>1</v>
      </c>
      <c r="AY1943">
        <v>0</v>
      </c>
      <c r="AZ1943">
        <v>0</v>
      </c>
      <c r="BA1943">
        <v>49</v>
      </c>
      <c r="BB1943">
        <v>0</v>
      </c>
      <c r="BC1943">
        <v>0</v>
      </c>
      <c r="BD1943">
        <v>0</v>
      </c>
      <c r="BE1943">
        <v>0</v>
      </c>
      <c r="BF1943" s="4">
        <v>13.67</v>
      </c>
      <c r="BG1943" s="4">
        <v>10.1138329641642</v>
      </c>
      <c r="BH1943">
        <v>1.03159239516593</v>
      </c>
      <c r="BI1943">
        <v>8.8040980251093899</v>
      </c>
      <c r="BJ1943" s="4">
        <v>17.811199999999999</v>
      </c>
      <c r="BK1943">
        <v>9.474609375</v>
      </c>
      <c r="BL1943" s="4">
        <v>250</v>
      </c>
      <c r="BM1943" s="4">
        <v>267</v>
      </c>
      <c r="BN1943">
        <v>314.58905029296801</v>
      </c>
      <c r="BO1943">
        <v>312.95297241210898</v>
      </c>
      <c r="BP1943">
        <v>313.77630615234301</v>
      </c>
      <c r="BQ1943">
        <v>2</v>
      </c>
      <c r="BR1943">
        <v>1</v>
      </c>
      <c r="BS1943">
        <v>1</v>
      </c>
    </row>
    <row r="1944" spans="1:71" x14ac:dyDescent="0.35">
      <c r="A1944" t="s">
        <v>2116</v>
      </c>
      <c r="B1944" t="s">
        <v>2117</v>
      </c>
      <c r="C1944" t="s">
        <v>12</v>
      </c>
      <c r="D1944" t="s">
        <v>47</v>
      </c>
      <c r="E1944">
        <v>1943</v>
      </c>
      <c r="F1944">
        <v>-5.21</v>
      </c>
      <c r="G1944">
        <v>-6.5757737199999999</v>
      </c>
      <c r="H1944">
        <v>-6.6</v>
      </c>
      <c r="I1944">
        <f>0-F1944</f>
        <v>5.21</v>
      </c>
      <c r="J1944">
        <f>0-G1944</f>
        <v>6.5757737199999999</v>
      </c>
      <c r="K1944">
        <f>0-H1944</f>
        <v>6.6</v>
      </c>
      <c r="L1944">
        <v>2.57599757960541</v>
      </c>
      <c r="M1944">
        <v>1.7969740763233499</v>
      </c>
      <c r="N1944">
        <f>1-_xlfn.PERCENTRANK.INC(I$2:I$4359,I1944)</f>
        <v>0.249</v>
      </c>
      <c r="O1944">
        <f>1-_xlfn.PERCENTRANK.INC(J$2:J$4359,J1944)</f>
        <v>0.28900000000000003</v>
      </c>
      <c r="P1944">
        <f>1-_xlfn.PERCENTRANK.INC(K$2:K$4359,K1944)</f>
        <v>0.26800000000000002</v>
      </c>
      <c r="Q1944">
        <f>_xlfn.PERCENTRANK.INC(L$2:L$4359,L1944)</f>
        <v>0.79500000000000004</v>
      </c>
      <c r="R1944">
        <f>((N1944+P1944)/2+Q1944)/2</f>
        <v>0.52675000000000005</v>
      </c>
      <c r="S1944">
        <v>17</v>
      </c>
      <c r="T1944">
        <v>3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3</v>
      </c>
      <c r="AB1944" s="4">
        <v>329.87099266052201</v>
      </c>
      <c r="AC1944">
        <v>9.8026</v>
      </c>
      <c r="AD1944">
        <v>25</v>
      </c>
      <c r="AE1944">
        <v>1</v>
      </c>
      <c r="AF1944">
        <v>1</v>
      </c>
      <c r="AG1944">
        <v>1</v>
      </c>
      <c r="AH1944">
        <v>0</v>
      </c>
      <c r="AI1944">
        <v>0</v>
      </c>
      <c r="AJ1944">
        <v>1</v>
      </c>
      <c r="AK1944" s="4">
        <v>0.24</v>
      </c>
      <c r="AL1944">
        <v>25</v>
      </c>
      <c r="AM1944">
        <v>1</v>
      </c>
      <c r="AN1944">
        <v>0</v>
      </c>
      <c r="AO1944" s="4">
        <v>120.531899999999</v>
      </c>
      <c r="AP1944">
        <v>47</v>
      </c>
      <c r="AQ1944">
        <v>1</v>
      </c>
      <c r="AR1944">
        <v>0</v>
      </c>
      <c r="AS1944">
        <v>0</v>
      </c>
      <c r="AT1944">
        <v>1</v>
      </c>
      <c r="AU1944">
        <v>0</v>
      </c>
      <c r="AV1944">
        <v>0</v>
      </c>
      <c r="AW1944">
        <v>1</v>
      </c>
      <c r="AX1944">
        <v>1</v>
      </c>
      <c r="AY1944">
        <v>0</v>
      </c>
      <c r="AZ1944">
        <v>0</v>
      </c>
      <c r="BA1944">
        <v>49</v>
      </c>
      <c r="BB1944">
        <v>0</v>
      </c>
      <c r="BC1944">
        <v>0</v>
      </c>
      <c r="BD1944">
        <v>0</v>
      </c>
      <c r="BE1944">
        <v>0</v>
      </c>
      <c r="BF1944" s="4">
        <v>13.67</v>
      </c>
      <c r="BG1944" s="4">
        <v>10.1138329641642</v>
      </c>
      <c r="BH1944">
        <v>1.03159239516593</v>
      </c>
      <c r="BI1944">
        <v>8.8040980251093899</v>
      </c>
      <c r="BJ1944" s="4">
        <v>17.811199999999999</v>
      </c>
      <c r="BK1944">
        <v>9.474609375</v>
      </c>
      <c r="BL1944" s="4">
        <v>250</v>
      </c>
      <c r="BM1944" s="4">
        <v>267</v>
      </c>
      <c r="BN1944">
        <v>303.11837768554602</v>
      </c>
      <c r="BO1944">
        <v>313.77230834960898</v>
      </c>
      <c r="BP1944">
        <v>311.95462036132801</v>
      </c>
      <c r="BQ1944">
        <v>1</v>
      </c>
      <c r="BR1944">
        <v>1</v>
      </c>
      <c r="BS1944">
        <v>1</v>
      </c>
    </row>
    <row r="1945" spans="1:71" x14ac:dyDescent="0.35">
      <c r="A1945" t="s">
        <v>2116</v>
      </c>
      <c r="B1945" t="s">
        <v>2117</v>
      </c>
      <c r="C1945" t="s">
        <v>12</v>
      </c>
      <c r="D1945" t="s">
        <v>47</v>
      </c>
      <c r="E1945">
        <v>1944</v>
      </c>
      <c r="F1945">
        <v>-5.24</v>
      </c>
      <c r="G1945">
        <v>-6.5088768000000004</v>
      </c>
      <c r="H1945">
        <v>-6.6</v>
      </c>
      <c r="I1945">
        <f>0-F1945</f>
        <v>5.24</v>
      </c>
      <c r="J1945">
        <f>0-G1945</f>
        <v>6.5088768000000004</v>
      </c>
      <c r="K1945">
        <f>0-H1945</f>
        <v>6.6</v>
      </c>
      <c r="L1945">
        <v>2.6091244903903301</v>
      </c>
      <c r="M1945">
        <v>1.8182925917467001</v>
      </c>
      <c r="N1945">
        <f>1-_xlfn.PERCENTRANK.INC(I$2:I$4359,I1945)</f>
        <v>0.23299999999999998</v>
      </c>
      <c r="O1945">
        <f>1-_xlfn.PERCENTRANK.INC(J$2:J$4359,J1945)</f>
        <v>0.32199999999999995</v>
      </c>
      <c r="P1945">
        <f>1-_xlfn.PERCENTRANK.INC(K$2:K$4359,K1945)</f>
        <v>0.26800000000000002</v>
      </c>
      <c r="Q1945">
        <f>_xlfn.PERCENTRANK.INC(L$2:L$4359,L1945)</f>
        <v>0.80700000000000005</v>
      </c>
      <c r="R1945">
        <f>((N1945+P1945)/2+Q1945)/2</f>
        <v>0.52875000000000005</v>
      </c>
      <c r="S1945">
        <v>17</v>
      </c>
      <c r="T1945">
        <v>3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3</v>
      </c>
      <c r="AB1945" s="4">
        <v>329.87099266052201</v>
      </c>
      <c r="AC1945">
        <v>9.8026</v>
      </c>
      <c r="AD1945">
        <v>25</v>
      </c>
      <c r="AE1945">
        <v>1</v>
      </c>
      <c r="AF1945">
        <v>1</v>
      </c>
      <c r="AG1945">
        <v>1</v>
      </c>
      <c r="AH1945">
        <v>0</v>
      </c>
      <c r="AI1945">
        <v>0</v>
      </c>
      <c r="AJ1945">
        <v>1</v>
      </c>
      <c r="AK1945" s="4">
        <v>0.24</v>
      </c>
      <c r="AL1945">
        <v>25</v>
      </c>
      <c r="AM1945">
        <v>1</v>
      </c>
      <c r="AN1945">
        <v>0</v>
      </c>
      <c r="AO1945" s="4">
        <v>120.531899999999</v>
      </c>
      <c r="AP1945">
        <v>47</v>
      </c>
      <c r="AQ1945">
        <v>1</v>
      </c>
      <c r="AR1945">
        <v>0</v>
      </c>
      <c r="AS1945">
        <v>0</v>
      </c>
      <c r="AT1945">
        <v>1</v>
      </c>
      <c r="AU1945">
        <v>0</v>
      </c>
      <c r="AV1945">
        <v>0</v>
      </c>
      <c r="AW1945">
        <v>1</v>
      </c>
      <c r="AX1945">
        <v>1</v>
      </c>
      <c r="AY1945">
        <v>0</v>
      </c>
      <c r="AZ1945">
        <v>0</v>
      </c>
      <c r="BA1945">
        <v>49</v>
      </c>
      <c r="BB1945">
        <v>0</v>
      </c>
      <c r="BC1945">
        <v>0</v>
      </c>
      <c r="BD1945">
        <v>0</v>
      </c>
      <c r="BE1945">
        <v>0</v>
      </c>
      <c r="BF1945" s="4">
        <v>13.67</v>
      </c>
      <c r="BG1945" s="4">
        <v>10.1138329641642</v>
      </c>
      <c r="BH1945">
        <v>1.03159239516593</v>
      </c>
      <c r="BI1945">
        <v>8.8040980251093899</v>
      </c>
      <c r="BJ1945" s="4">
        <v>17.811199999999999</v>
      </c>
      <c r="BK1945">
        <v>9.474609375</v>
      </c>
      <c r="BL1945" s="4">
        <v>250</v>
      </c>
      <c r="BM1945" s="4">
        <v>267</v>
      </c>
      <c r="BN1945">
        <v>312.492095947265</v>
      </c>
      <c r="BO1945">
        <v>312.15228271484301</v>
      </c>
      <c r="BP1945">
        <v>312.54843139648398</v>
      </c>
      <c r="BQ1945">
        <v>1</v>
      </c>
      <c r="BR1945">
        <v>1</v>
      </c>
      <c r="BS1945">
        <v>1</v>
      </c>
    </row>
    <row r="1946" spans="1:71" x14ac:dyDescent="0.35">
      <c r="A1946" t="s">
        <v>1375</v>
      </c>
      <c r="B1946" t="s">
        <v>1376</v>
      </c>
      <c r="C1946" t="s">
        <v>438</v>
      </c>
      <c r="D1946" t="s">
        <v>439</v>
      </c>
      <c r="E1946">
        <v>1945</v>
      </c>
      <c r="F1946">
        <v>-5.38</v>
      </c>
      <c r="G1946">
        <v>-6.0594983100000004</v>
      </c>
      <c r="H1946">
        <v>-5.8</v>
      </c>
      <c r="I1946">
        <f>0-F1946</f>
        <v>5.38</v>
      </c>
      <c r="J1946">
        <f>0-G1946</f>
        <v>6.0594983100000004</v>
      </c>
      <c r="K1946">
        <f>0-H1946</f>
        <v>5.8</v>
      </c>
      <c r="L1946">
        <v>2.0806656456191601</v>
      </c>
      <c r="M1946">
        <v>1.2519154965628201</v>
      </c>
      <c r="N1946">
        <f>1-_xlfn.PERCENTRANK.INC(I$2:I$4359,I1946)</f>
        <v>0.18200000000000005</v>
      </c>
      <c r="O1946">
        <f>1-_xlfn.PERCENTRANK.INC(J$2:J$4359,J1946)</f>
        <v>0.57699999999999996</v>
      </c>
      <c r="P1946">
        <f>1-_xlfn.PERCENTRANK.INC(K$2:K$4359,K1946)</f>
        <v>0.71500000000000008</v>
      </c>
      <c r="Q1946">
        <f>_xlfn.PERCENTRANK.INC(L$2:L$4359,L1946)</f>
        <v>0.60499999999999998</v>
      </c>
      <c r="R1946">
        <f>((N1946+P1946)/2+Q1946)/2</f>
        <v>0.52675000000000005</v>
      </c>
      <c r="S1946">
        <v>8</v>
      </c>
      <c r="T1946">
        <v>6</v>
      </c>
      <c r="U1946">
        <v>1</v>
      </c>
      <c r="V1946">
        <v>1</v>
      </c>
      <c r="W1946">
        <v>0</v>
      </c>
      <c r="X1946">
        <v>2</v>
      </c>
      <c r="Y1946">
        <v>0</v>
      </c>
      <c r="Z1946">
        <v>0</v>
      </c>
      <c r="AA1946">
        <v>2</v>
      </c>
      <c r="AB1946" s="4">
        <v>248.32599496841399</v>
      </c>
      <c r="AC1946">
        <v>6.3659999999999899</v>
      </c>
      <c r="AD1946">
        <v>22</v>
      </c>
      <c r="AE1946">
        <v>2</v>
      </c>
      <c r="AF1946">
        <v>3</v>
      </c>
      <c r="AG1946">
        <v>2</v>
      </c>
      <c r="AH1946">
        <v>0</v>
      </c>
      <c r="AI1946">
        <v>1</v>
      </c>
      <c r="AJ1946">
        <v>1</v>
      </c>
      <c r="AK1946" s="4">
        <v>0.31578947368421001</v>
      </c>
      <c r="AL1946">
        <v>19</v>
      </c>
      <c r="AM1946">
        <v>1</v>
      </c>
      <c r="AN1946">
        <v>0</v>
      </c>
      <c r="AO1946" s="4">
        <v>95.336299999999994</v>
      </c>
      <c r="AP1946">
        <v>38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2</v>
      </c>
      <c r="AX1946">
        <v>2</v>
      </c>
      <c r="AY1946">
        <v>0</v>
      </c>
      <c r="AZ1946">
        <v>0</v>
      </c>
      <c r="BA1946">
        <v>39</v>
      </c>
      <c r="BB1946">
        <v>0</v>
      </c>
      <c r="BC1946">
        <v>0</v>
      </c>
      <c r="BD1946">
        <v>0</v>
      </c>
      <c r="BE1946">
        <v>0</v>
      </c>
      <c r="BF1946" s="4">
        <v>61.86</v>
      </c>
      <c r="BG1946" s="4">
        <v>11.0860014974965</v>
      </c>
      <c r="BH1946" s="4">
        <v>0.97400629048131604</v>
      </c>
      <c r="BI1946" s="4">
        <v>10.3818582136859</v>
      </c>
      <c r="BJ1946" s="4">
        <v>14.409972299168899</v>
      </c>
      <c r="BK1946">
        <v>6.9631999999999996</v>
      </c>
      <c r="BL1946" s="4">
        <v>194</v>
      </c>
      <c r="BM1946" s="4">
        <v>200</v>
      </c>
      <c r="BN1946">
        <v>260.64877319335898</v>
      </c>
      <c r="BO1946">
        <v>252.63810729980401</v>
      </c>
      <c r="BP1946">
        <v>255.35189819335901</v>
      </c>
      <c r="BQ1946">
        <v>2</v>
      </c>
      <c r="BR1946">
        <v>2</v>
      </c>
      <c r="BS1946">
        <v>2</v>
      </c>
    </row>
    <row r="1947" spans="1:71" x14ac:dyDescent="0.35">
      <c r="A1947" t="s">
        <v>1375</v>
      </c>
      <c r="B1947" t="s">
        <v>1376</v>
      </c>
      <c r="C1947" t="s">
        <v>438</v>
      </c>
      <c r="D1947" t="s">
        <v>439</v>
      </c>
      <c r="E1947">
        <v>1946</v>
      </c>
      <c r="F1947">
        <v>-5.67</v>
      </c>
      <c r="G1947">
        <v>-6.4188895199999996</v>
      </c>
      <c r="H1947">
        <v>-6.3</v>
      </c>
      <c r="I1947">
        <f>0-F1947</f>
        <v>5.67</v>
      </c>
      <c r="J1947">
        <f>0-G1947</f>
        <v>6.4188895199999996</v>
      </c>
      <c r="K1947">
        <f>0-H1947</f>
        <v>6.3</v>
      </c>
      <c r="L1947">
        <v>1.89428515472486</v>
      </c>
      <c r="M1947">
        <v>1.0610388682144201</v>
      </c>
      <c r="N1947">
        <f>1-_xlfn.PERCENTRANK.INC(I$2:I$4359,I1947)</f>
        <v>9.7999999999999976E-2</v>
      </c>
      <c r="O1947">
        <f>1-_xlfn.PERCENTRANK.INC(J$2:J$4359,J1947)</f>
        <v>0.37</v>
      </c>
      <c r="P1947">
        <f>1-_xlfn.PERCENTRANK.INC(K$2:K$4359,K1947)</f>
        <v>0.42100000000000004</v>
      </c>
      <c r="Q1947">
        <f>_xlfn.PERCENTRANK.INC(L$2:L$4359,L1947)</f>
        <v>0.51700000000000002</v>
      </c>
      <c r="R1947">
        <f>((N1947+P1947)/2+Q1947)/2</f>
        <v>0.38824999999999998</v>
      </c>
      <c r="S1947">
        <v>8</v>
      </c>
      <c r="T1947">
        <v>6</v>
      </c>
      <c r="U1947">
        <v>1</v>
      </c>
      <c r="V1947">
        <v>1</v>
      </c>
      <c r="W1947">
        <v>0</v>
      </c>
      <c r="X1947">
        <v>2</v>
      </c>
      <c r="Y1947">
        <v>0</v>
      </c>
      <c r="Z1947">
        <v>0</v>
      </c>
      <c r="AA1947">
        <v>2</v>
      </c>
      <c r="AB1947" s="4">
        <v>248.32599496841399</v>
      </c>
      <c r="AC1947">
        <v>6.3659999999999899</v>
      </c>
      <c r="AD1947">
        <v>22</v>
      </c>
      <c r="AE1947">
        <v>2</v>
      </c>
      <c r="AF1947">
        <v>3</v>
      </c>
      <c r="AG1947">
        <v>2</v>
      </c>
      <c r="AH1947">
        <v>0</v>
      </c>
      <c r="AI1947">
        <v>1</v>
      </c>
      <c r="AJ1947">
        <v>1</v>
      </c>
      <c r="AK1947" s="4">
        <v>0.31578947368421001</v>
      </c>
      <c r="AL1947">
        <v>19</v>
      </c>
      <c r="AM1947">
        <v>1</v>
      </c>
      <c r="AN1947">
        <v>0</v>
      </c>
      <c r="AO1947" s="4">
        <v>95.336299999999994</v>
      </c>
      <c r="AP1947">
        <v>38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2</v>
      </c>
      <c r="AX1947">
        <v>2</v>
      </c>
      <c r="AY1947">
        <v>0</v>
      </c>
      <c r="AZ1947">
        <v>0</v>
      </c>
      <c r="BA1947">
        <v>39</v>
      </c>
      <c r="BB1947">
        <v>0</v>
      </c>
      <c r="BC1947">
        <v>0</v>
      </c>
      <c r="BD1947">
        <v>0</v>
      </c>
      <c r="BE1947">
        <v>0</v>
      </c>
      <c r="BF1947" s="4">
        <v>61.86</v>
      </c>
      <c r="BG1947" s="4">
        <v>11.0860014974965</v>
      </c>
      <c r="BH1947" s="4">
        <v>0.97400629048131604</v>
      </c>
      <c r="BI1947" s="4">
        <v>10.3818582136859</v>
      </c>
      <c r="BJ1947" s="4">
        <v>14.409972299168899</v>
      </c>
      <c r="BK1947">
        <v>6.9631999999999996</v>
      </c>
      <c r="BL1947" s="4">
        <v>194</v>
      </c>
      <c r="BM1947" s="4">
        <v>200</v>
      </c>
      <c r="BN1947">
        <v>258.33740234375</v>
      </c>
      <c r="BO1947">
        <v>254.56573486328099</v>
      </c>
      <c r="BP1947">
        <v>252.55265808105401</v>
      </c>
      <c r="BQ1947">
        <v>6</v>
      </c>
      <c r="BR1947">
        <v>3</v>
      </c>
      <c r="BS1947">
        <v>2</v>
      </c>
    </row>
    <row r="1948" spans="1:71" x14ac:dyDescent="0.35">
      <c r="A1948" t="s">
        <v>1375</v>
      </c>
      <c r="B1948" t="s">
        <v>1376</v>
      </c>
      <c r="C1948" t="s">
        <v>438</v>
      </c>
      <c r="D1948" t="s">
        <v>439</v>
      </c>
      <c r="E1948">
        <v>1947</v>
      </c>
      <c r="F1948">
        <v>-5.1100000000000003</v>
      </c>
      <c r="G1948">
        <v>-6.4132499699999999</v>
      </c>
      <c r="H1948">
        <v>-6.2</v>
      </c>
      <c r="I1948">
        <f>0-F1948</f>
        <v>5.1100000000000003</v>
      </c>
      <c r="J1948">
        <f>0-G1948</f>
        <v>6.4132499699999999</v>
      </c>
      <c r="K1948">
        <f>0-H1948</f>
        <v>6.2</v>
      </c>
      <c r="L1948">
        <v>1.64811729408779</v>
      </c>
      <c r="M1948">
        <v>0.94666250590179402</v>
      </c>
      <c r="N1948">
        <f>1-_xlfn.PERCENTRANK.INC(I$2:I$4359,I1948)</f>
        <v>0.30000000000000004</v>
      </c>
      <c r="O1948">
        <f>1-_xlfn.PERCENTRANK.INC(J$2:J$4359,J1948)</f>
        <v>0.373</v>
      </c>
      <c r="P1948">
        <f>1-_xlfn.PERCENTRANK.INC(K$2:K$4359,K1948)</f>
        <v>0.47399999999999998</v>
      </c>
      <c r="Q1948">
        <f>_xlfn.PERCENTRANK.INC(L$2:L$4359,L1948)</f>
        <v>0.40100000000000002</v>
      </c>
      <c r="R1948">
        <f>((N1948+P1948)/2+Q1948)/2</f>
        <v>0.39400000000000002</v>
      </c>
      <c r="S1948">
        <v>8</v>
      </c>
      <c r="T1948">
        <v>6</v>
      </c>
      <c r="U1948">
        <v>1</v>
      </c>
      <c r="V1948">
        <v>1</v>
      </c>
      <c r="W1948">
        <v>0</v>
      </c>
      <c r="X1948">
        <v>2</v>
      </c>
      <c r="Y1948">
        <v>0</v>
      </c>
      <c r="Z1948">
        <v>0</v>
      </c>
      <c r="AA1948">
        <v>2</v>
      </c>
      <c r="AB1948" s="4">
        <v>248.32599496841399</v>
      </c>
      <c r="AC1948">
        <v>6.3659999999999899</v>
      </c>
      <c r="AD1948">
        <v>22</v>
      </c>
      <c r="AE1948">
        <v>2</v>
      </c>
      <c r="AF1948">
        <v>3</v>
      </c>
      <c r="AG1948">
        <v>2</v>
      </c>
      <c r="AH1948">
        <v>0</v>
      </c>
      <c r="AI1948">
        <v>1</v>
      </c>
      <c r="AJ1948">
        <v>1</v>
      </c>
      <c r="AK1948" s="4">
        <v>0.31578947368421001</v>
      </c>
      <c r="AL1948">
        <v>19</v>
      </c>
      <c r="AM1948">
        <v>1</v>
      </c>
      <c r="AN1948">
        <v>0</v>
      </c>
      <c r="AO1948" s="4">
        <v>95.336299999999994</v>
      </c>
      <c r="AP1948">
        <v>38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2</v>
      </c>
      <c r="AX1948">
        <v>2</v>
      </c>
      <c r="AY1948">
        <v>0</v>
      </c>
      <c r="AZ1948">
        <v>0</v>
      </c>
      <c r="BA1948">
        <v>39</v>
      </c>
      <c r="BB1948">
        <v>0</v>
      </c>
      <c r="BC1948">
        <v>0</v>
      </c>
      <c r="BD1948">
        <v>0</v>
      </c>
      <c r="BE1948">
        <v>0</v>
      </c>
      <c r="BF1948" s="4">
        <v>61.86</v>
      </c>
      <c r="BG1948" s="4">
        <v>11.0860014974965</v>
      </c>
      <c r="BH1948" s="4">
        <v>0.97400629048131604</v>
      </c>
      <c r="BI1948" s="4">
        <v>10.3818582136859</v>
      </c>
      <c r="BJ1948" s="4">
        <v>14.409972299168899</v>
      </c>
      <c r="BK1948">
        <v>6.9631999999999996</v>
      </c>
      <c r="BL1948" s="4">
        <v>194</v>
      </c>
      <c r="BM1948" s="4">
        <v>200</v>
      </c>
      <c r="BN1948">
        <v>251.13198852539</v>
      </c>
      <c r="BO1948">
        <v>248.85377502441401</v>
      </c>
      <c r="BP1948">
        <v>253.071197509765</v>
      </c>
      <c r="BQ1948">
        <v>3</v>
      </c>
      <c r="BR1948">
        <v>3</v>
      </c>
      <c r="BS1948">
        <v>3</v>
      </c>
    </row>
    <row r="1949" spans="1:71" x14ac:dyDescent="0.35">
      <c r="A1949" t="s">
        <v>607</v>
      </c>
      <c r="B1949" t="s">
        <v>608</v>
      </c>
      <c r="C1949" t="s">
        <v>108</v>
      </c>
      <c r="D1949" t="s">
        <v>205</v>
      </c>
      <c r="E1949">
        <v>1948</v>
      </c>
      <c r="F1949">
        <v>-4.38</v>
      </c>
      <c r="G1949">
        <v>-6.0444903400000003</v>
      </c>
      <c r="H1949">
        <v>-6</v>
      </c>
      <c r="I1949">
        <f>0-F1949</f>
        <v>4.38</v>
      </c>
      <c r="J1949">
        <f>0-G1949</f>
        <v>6.0444903400000003</v>
      </c>
      <c r="K1949">
        <f>0-H1949</f>
        <v>6</v>
      </c>
      <c r="L1949">
        <v>0.938258233104031</v>
      </c>
      <c r="M1949">
        <v>0.56442780864376296</v>
      </c>
      <c r="N1949">
        <f>1-_xlfn.PERCENTRANK.INC(I$2:I$4359,I1949)</f>
        <v>0.69799999999999995</v>
      </c>
      <c r="O1949">
        <f>1-_xlfn.PERCENTRANK.INC(J$2:J$4359,J1949)</f>
        <v>0.58499999999999996</v>
      </c>
      <c r="P1949">
        <f>1-_xlfn.PERCENTRANK.INC(K$2:K$4359,K1949)</f>
        <v>0.6</v>
      </c>
      <c r="Q1949">
        <f>_xlfn.PERCENTRANK.INC(L$2:L$4359,L1949)</f>
        <v>8.8999999999999996E-2</v>
      </c>
      <c r="R1949">
        <f>((N1949+P1949)/2+Q1949)/2</f>
        <v>0.36899999999999999</v>
      </c>
      <c r="S1949">
        <v>11</v>
      </c>
      <c r="T1949">
        <v>3</v>
      </c>
      <c r="U1949">
        <v>1</v>
      </c>
      <c r="V1949">
        <v>1</v>
      </c>
      <c r="W1949">
        <v>0</v>
      </c>
      <c r="X1949">
        <v>2</v>
      </c>
      <c r="Y1949">
        <v>0</v>
      </c>
      <c r="Z1949">
        <v>0</v>
      </c>
      <c r="AA1949">
        <v>2</v>
      </c>
      <c r="AB1949" s="4">
        <v>241.26999485492701</v>
      </c>
      <c r="AC1949">
        <v>5.4619999999999997</v>
      </c>
      <c r="AD1949">
        <v>16</v>
      </c>
      <c r="AE1949">
        <v>3</v>
      </c>
      <c r="AF1949">
        <v>1</v>
      </c>
      <c r="AG1949">
        <v>2</v>
      </c>
      <c r="AH1949">
        <v>1</v>
      </c>
      <c r="AI1949">
        <v>0</v>
      </c>
      <c r="AJ1949">
        <v>0</v>
      </c>
      <c r="AK1949" s="4">
        <v>0.157894736842105</v>
      </c>
      <c r="AL1949">
        <v>19</v>
      </c>
      <c r="AM1949">
        <v>1</v>
      </c>
      <c r="AN1949">
        <v>0</v>
      </c>
      <c r="AO1949" s="4">
        <v>82.376400000000004</v>
      </c>
      <c r="AP1949">
        <v>31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2</v>
      </c>
      <c r="AX1949">
        <v>2</v>
      </c>
      <c r="AY1949">
        <v>0</v>
      </c>
      <c r="AZ1949">
        <v>0</v>
      </c>
      <c r="BA1949">
        <v>32</v>
      </c>
      <c r="BB1949">
        <v>0</v>
      </c>
      <c r="BC1949">
        <v>0</v>
      </c>
      <c r="BD1949">
        <v>0</v>
      </c>
      <c r="BE1949">
        <v>0</v>
      </c>
      <c r="BF1949" s="4">
        <v>65.05</v>
      </c>
      <c r="BG1949" s="4">
        <v>10.4361997705112</v>
      </c>
      <c r="BH1949" s="4">
        <v>0.98222274335425797</v>
      </c>
      <c r="BI1949">
        <v>9.6250846268047106</v>
      </c>
      <c r="BJ1949" s="4">
        <v>14.409972299168899</v>
      </c>
      <c r="BK1949">
        <v>6.4378698224852</v>
      </c>
      <c r="BL1949" s="4">
        <v>158</v>
      </c>
      <c r="BM1949" s="4">
        <v>162</v>
      </c>
      <c r="BN1949">
        <v>233.89364624023401</v>
      </c>
      <c r="BO1949">
        <v>233.48286437988199</v>
      </c>
      <c r="BP1949">
        <v>230.78933715820301</v>
      </c>
      <c r="BQ1949">
        <v>1</v>
      </c>
      <c r="BR1949">
        <v>1</v>
      </c>
      <c r="BS1949">
        <v>1</v>
      </c>
    </row>
    <row r="1950" spans="1:71" x14ac:dyDescent="0.35">
      <c r="A1950" t="s">
        <v>607</v>
      </c>
      <c r="B1950" t="s">
        <v>608</v>
      </c>
      <c r="C1950" t="s">
        <v>108</v>
      </c>
      <c r="D1950" t="s">
        <v>205</v>
      </c>
      <c r="E1950">
        <v>1949</v>
      </c>
      <c r="F1950">
        <v>-4.62</v>
      </c>
      <c r="G1950">
        <v>-6.1211466799999998</v>
      </c>
      <c r="H1950">
        <v>-6.1</v>
      </c>
      <c r="I1950">
        <f>0-F1950</f>
        <v>4.62</v>
      </c>
      <c r="J1950">
        <f>0-G1950</f>
        <v>6.1211466799999998</v>
      </c>
      <c r="K1950">
        <f>0-H1950</f>
        <v>6.1</v>
      </c>
      <c r="L1950">
        <v>1.0945819770626</v>
      </c>
      <c r="M1950">
        <v>0.29619643917076399</v>
      </c>
      <c r="N1950">
        <f>1-_xlfn.PERCENTRANK.INC(I$2:I$4359,I1950)</f>
        <v>0.56400000000000006</v>
      </c>
      <c r="O1950">
        <f>1-_xlfn.PERCENTRANK.INC(J$2:J$4359,J1950)</f>
        <v>0.54099999999999993</v>
      </c>
      <c r="P1950">
        <f>1-_xlfn.PERCENTRANK.INC(K$2:K$4359,K1950)</f>
        <v>0.53800000000000003</v>
      </c>
      <c r="Q1950">
        <f>_xlfn.PERCENTRANK.INC(L$2:L$4359,L1950)</f>
        <v>0.15</v>
      </c>
      <c r="R1950">
        <f>((N1950+P1950)/2+Q1950)/2</f>
        <v>0.35050000000000003</v>
      </c>
      <c r="S1950">
        <v>11</v>
      </c>
      <c r="T1950">
        <v>3</v>
      </c>
      <c r="U1950">
        <v>1</v>
      </c>
      <c r="V1950">
        <v>1</v>
      </c>
      <c r="W1950">
        <v>0</v>
      </c>
      <c r="X1950">
        <v>2</v>
      </c>
      <c r="Y1950">
        <v>0</v>
      </c>
      <c r="Z1950">
        <v>0</v>
      </c>
      <c r="AA1950">
        <v>2</v>
      </c>
      <c r="AB1950" s="4">
        <v>241.26999485492701</v>
      </c>
      <c r="AC1950">
        <v>5.4619999999999997</v>
      </c>
      <c r="AD1950">
        <v>16</v>
      </c>
      <c r="AE1950">
        <v>3</v>
      </c>
      <c r="AF1950">
        <v>1</v>
      </c>
      <c r="AG1950">
        <v>2</v>
      </c>
      <c r="AH1950">
        <v>1</v>
      </c>
      <c r="AI1950">
        <v>0</v>
      </c>
      <c r="AJ1950">
        <v>0</v>
      </c>
      <c r="AK1950" s="4">
        <v>0.157894736842105</v>
      </c>
      <c r="AL1950">
        <v>19</v>
      </c>
      <c r="AM1950">
        <v>1</v>
      </c>
      <c r="AN1950">
        <v>0</v>
      </c>
      <c r="AO1950" s="4">
        <v>82.376400000000004</v>
      </c>
      <c r="AP1950">
        <v>31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2</v>
      </c>
      <c r="AX1950">
        <v>2</v>
      </c>
      <c r="AY1950">
        <v>0</v>
      </c>
      <c r="AZ1950">
        <v>0</v>
      </c>
      <c r="BA1950">
        <v>32</v>
      </c>
      <c r="BB1950">
        <v>0</v>
      </c>
      <c r="BC1950">
        <v>0</v>
      </c>
      <c r="BD1950">
        <v>0</v>
      </c>
      <c r="BE1950">
        <v>0</v>
      </c>
      <c r="BF1950" s="4">
        <v>65.05</v>
      </c>
      <c r="BG1950" s="4">
        <v>10.4361997705112</v>
      </c>
      <c r="BH1950" s="4">
        <v>0.98222274335425797</v>
      </c>
      <c r="BI1950">
        <v>9.6250846268047106</v>
      </c>
      <c r="BJ1950" s="4">
        <v>14.409972299168899</v>
      </c>
      <c r="BK1950">
        <v>6.4378698224852</v>
      </c>
      <c r="BL1950" s="4">
        <v>158</v>
      </c>
      <c r="BM1950" s="4">
        <v>162</v>
      </c>
      <c r="BN1950">
        <v>228.48800659179599</v>
      </c>
      <c r="BO1950">
        <v>231.69480895996</v>
      </c>
      <c r="BP1950">
        <v>231.73059082031199</v>
      </c>
      <c r="BQ1950">
        <v>4</v>
      </c>
      <c r="BR1950">
        <v>4</v>
      </c>
      <c r="BS1950">
        <v>4</v>
      </c>
    </row>
    <row r="1951" spans="1:71" x14ac:dyDescent="0.35">
      <c r="A1951" t="s">
        <v>607</v>
      </c>
      <c r="B1951" t="s">
        <v>608</v>
      </c>
      <c r="C1951" t="s">
        <v>108</v>
      </c>
      <c r="D1951" t="s">
        <v>205</v>
      </c>
      <c r="E1951">
        <v>1950</v>
      </c>
      <c r="F1951">
        <v>-4.4000000000000004</v>
      </c>
      <c r="G1951">
        <v>-5.9856181099999999</v>
      </c>
      <c r="H1951">
        <v>-6.1</v>
      </c>
      <c r="I1951">
        <f>0-F1951</f>
        <v>4.4000000000000004</v>
      </c>
      <c r="J1951">
        <f>0-G1951</f>
        <v>5.9856181099999999</v>
      </c>
      <c r="K1951">
        <f>0-H1951</f>
        <v>6.1</v>
      </c>
      <c r="L1951">
        <v>1.4363821386903699</v>
      </c>
      <c r="M1951">
        <v>0.817589032054304</v>
      </c>
      <c r="N1951">
        <f>1-_xlfn.PERCENTRANK.INC(I$2:I$4359,I1951)</f>
        <v>0.68799999999999994</v>
      </c>
      <c r="O1951">
        <f>1-_xlfn.PERCENTRANK.INC(J$2:J$4359,J1951)</f>
        <v>0.61699999999999999</v>
      </c>
      <c r="P1951">
        <f>1-_xlfn.PERCENTRANK.INC(K$2:K$4359,K1951)</f>
        <v>0.53800000000000003</v>
      </c>
      <c r="Q1951">
        <f>_xlfn.PERCENTRANK.INC(L$2:L$4359,L1951)</f>
        <v>0.313</v>
      </c>
      <c r="R1951">
        <f>((N1951+P1951)/2+Q1951)/2</f>
        <v>0.46299999999999997</v>
      </c>
      <c r="S1951">
        <v>11</v>
      </c>
      <c r="T1951">
        <v>3</v>
      </c>
      <c r="U1951">
        <v>1</v>
      </c>
      <c r="V1951">
        <v>1</v>
      </c>
      <c r="W1951">
        <v>0</v>
      </c>
      <c r="X1951">
        <v>2</v>
      </c>
      <c r="Y1951">
        <v>0</v>
      </c>
      <c r="Z1951">
        <v>0</v>
      </c>
      <c r="AA1951">
        <v>2</v>
      </c>
      <c r="AB1951" s="4">
        <v>241.26999485492701</v>
      </c>
      <c r="AC1951">
        <v>5.4619999999999997</v>
      </c>
      <c r="AD1951">
        <v>16</v>
      </c>
      <c r="AE1951">
        <v>3</v>
      </c>
      <c r="AF1951">
        <v>1</v>
      </c>
      <c r="AG1951">
        <v>2</v>
      </c>
      <c r="AH1951">
        <v>1</v>
      </c>
      <c r="AI1951">
        <v>0</v>
      </c>
      <c r="AJ1951">
        <v>0</v>
      </c>
      <c r="AK1951" s="4">
        <v>0.157894736842105</v>
      </c>
      <c r="AL1951">
        <v>19</v>
      </c>
      <c r="AM1951">
        <v>1</v>
      </c>
      <c r="AN1951">
        <v>0</v>
      </c>
      <c r="AO1951" s="4">
        <v>82.376400000000004</v>
      </c>
      <c r="AP1951">
        <v>31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2</v>
      </c>
      <c r="AX1951">
        <v>2</v>
      </c>
      <c r="AY1951">
        <v>0</v>
      </c>
      <c r="AZ1951">
        <v>0</v>
      </c>
      <c r="BA1951">
        <v>32</v>
      </c>
      <c r="BB1951">
        <v>0</v>
      </c>
      <c r="BC1951">
        <v>0</v>
      </c>
      <c r="BD1951">
        <v>0</v>
      </c>
      <c r="BE1951">
        <v>0</v>
      </c>
      <c r="BF1951" s="4">
        <v>65.05</v>
      </c>
      <c r="BG1951" s="4">
        <v>10.4361997705112</v>
      </c>
      <c r="BH1951" s="4">
        <v>0.98222274335425797</v>
      </c>
      <c r="BI1951">
        <v>9.6250846268047106</v>
      </c>
      <c r="BJ1951" s="4">
        <v>14.409972299168899</v>
      </c>
      <c r="BK1951">
        <v>6.4378698224852</v>
      </c>
      <c r="BL1951" s="4">
        <v>158</v>
      </c>
      <c r="BM1951" s="4">
        <v>162</v>
      </c>
      <c r="BN1951">
        <v>232.66972351074199</v>
      </c>
      <c r="BO1951">
        <v>235.527908325195</v>
      </c>
      <c r="BP1951">
        <v>235.84182739257801</v>
      </c>
      <c r="BQ1951">
        <v>1</v>
      </c>
      <c r="BR1951">
        <v>1</v>
      </c>
      <c r="BS1951">
        <v>1</v>
      </c>
    </row>
    <row r="1952" spans="1:71" x14ac:dyDescent="0.35">
      <c r="A1952" t="s">
        <v>380</v>
      </c>
      <c r="B1952" t="s">
        <v>381</v>
      </c>
      <c r="C1952" t="s">
        <v>12</v>
      </c>
      <c r="D1952" t="s">
        <v>13</v>
      </c>
      <c r="E1952">
        <v>1951</v>
      </c>
      <c r="F1952">
        <v>-4.79</v>
      </c>
      <c r="G1952">
        <v>-6.5278925900000004</v>
      </c>
      <c r="H1952">
        <v>-6.5</v>
      </c>
      <c r="I1952">
        <f>0-F1952</f>
        <v>4.79</v>
      </c>
      <c r="J1952">
        <f>0-G1952</f>
        <v>6.5278925900000004</v>
      </c>
      <c r="K1952">
        <f>0-H1952</f>
        <v>6.5</v>
      </c>
      <c r="L1952">
        <v>1.03561969274951</v>
      </c>
      <c r="M1952">
        <v>0.70916728925286598</v>
      </c>
      <c r="N1952">
        <f>1-_xlfn.PERCENTRANK.INC(I$2:I$4359,I1952)</f>
        <v>0.47399999999999998</v>
      </c>
      <c r="O1952">
        <f>1-_xlfn.PERCENTRANK.INC(J$2:J$4359,J1952)</f>
        <v>0.31100000000000005</v>
      </c>
      <c r="P1952">
        <f>1-_xlfn.PERCENTRANK.INC(K$2:K$4359,K1952)</f>
        <v>0.31299999999999994</v>
      </c>
      <c r="Q1952">
        <f>_xlfn.PERCENTRANK.INC(L$2:L$4359,L1952)</f>
        <v>0.122</v>
      </c>
      <c r="R1952">
        <f>((N1952+P1952)/2+Q1952)/2</f>
        <v>0.25774999999999998</v>
      </c>
      <c r="S1952">
        <v>9</v>
      </c>
      <c r="T1952">
        <v>3</v>
      </c>
      <c r="U1952">
        <v>2</v>
      </c>
      <c r="V1952">
        <v>0</v>
      </c>
      <c r="W1952">
        <v>0</v>
      </c>
      <c r="X1952">
        <v>2</v>
      </c>
      <c r="Y1952">
        <v>0</v>
      </c>
      <c r="Z1952">
        <v>0</v>
      </c>
      <c r="AA1952">
        <v>2</v>
      </c>
      <c r="AB1952" s="4">
        <v>216.239995479583</v>
      </c>
      <c r="AC1952">
        <v>3.9007999999999998</v>
      </c>
      <c r="AD1952">
        <v>15</v>
      </c>
      <c r="AE1952">
        <v>4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 s="4">
        <v>0.29411764705882298</v>
      </c>
      <c r="AL1952">
        <v>17</v>
      </c>
      <c r="AM1952">
        <v>1</v>
      </c>
      <c r="AN1952">
        <v>0</v>
      </c>
      <c r="AO1952" s="4">
        <v>71.780499999999904</v>
      </c>
      <c r="AP1952">
        <v>28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2</v>
      </c>
      <c r="AX1952">
        <v>2</v>
      </c>
      <c r="AY1952">
        <v>0</v>
      </c>
      <c r="AZ1952">
        <v>0</v>
      </c>
      <c r="BA1952">
        <v>29</v>
      </c>
      <c r="BB1952">
        <v>0</v>
      </c>
      <c r="BC1952">
        <v>0</v>
      </c>
      <c r="BD1952">
        <v>0</v>
      </c>
      <c r="BE1952">
        <v>0</v>
      </c>
      <c r="BF1952" s="4">
        <v>44.12</v>
      </c>
      <c r="BG1952">
        <v>7.57185620387743</v>
      </c>
      <c r="BH1952">
        <v>1.0716476091395499</v>
      </c>
      <c r="BI1952">
        <v>6.0656213285979597</v>
      </c>
      <c r="BJ1952" s="4">
        <v>12.456747404844201</v>
      </c>
      <c r="BK1952">
        <v>6.6666666666666599</v>
      </c>
      <c r="BL1952" s="4">
        <v>140</v>
      </c>
      <c r="BM1952" s="4">
        <v>147</v>
      </c>
      <c r="BN1952">
        <v>218.375717163085</v>
      </c>
      <c r="BO1952">
        <v>216.91900634765599</v>
      </c>
      <c r="BP1952">
        <v>217.26640319824199</v>
      </c>
      <c r="BQ1952">
        <v>2</v>
      </c>
      <c r="BR1952">
        <v>2</v>
      </c>
      <c r="BS1952">
        <v>2</v>
      </c>
    </row>
    <row r="1953" spans="1:71" x14ac:dyDescent="0.35">
      <c r="A1953" t="s">
        <v>380</v>
      </c>
      <c r="B1953" t="s">
        <v>381</v>
      </c>
      <c r="C1953" t="s">
        <v>12</v>
      </c>
      <c r="D1953" t="s">
        <v>13</v>
      </c>
      <c r="E1953">
        <v>1952</v>
      </c>
      <c r="F1953">
        <v>-5.16</v>
      </c>
      <c r="G1953">
        <v>-6.5243344299999997</v>
      </c>
      <c r="H1953">
        <v>-6.5</v>
      </c>
      <c r="I1953">
        <f>0-F1953</f>
        <v>5.16</v>
      </c>
      <c r="J1953">
        <f>0-G1953</f>
        <v>6.5243344299999997</v>
      </c>
      <c r="K1953">
        <f>0-H1953</f>
        <v>6.5</v>
      </c>
      <c r="L1953">
        <v>0.77888188982586404</v>
      </c>
      <c r="M1953">
        <v>0.52235201651020302</v>
      </c>
      <c r="N1953">
        <f>1-_xlfn.PERCENTRANK.INC(I$2:I$4359,I1953)</f>
        <v>0.27700000000000002</v>
      </c>
      <c r="O1953">
        <f>1-_xlfn.PERCENTRANK.INC(J$2:J$4359,J1953)</f>
        <v>0.31299999999999994</v>
      </c>
      <c r="P1953">
        <f>1-_xlfn.PERCENTRANK.INC(K$2:K$4359,K1953)</f>
        <v>0.31299999999999994</v>
      </c>
      <c r="Q1953">
        <f>_xlfn.PERCENTRANK.INC(L$2:L$4359,L1953)</f>
        <v>4.7E-2</v>
      </c>
      <c r="R1953">
        <f>((N1953+P1953)/2+Q1953)/2</f>
        <v>0.17099999999999999</v>
      </c>
      <c r="S1953">
        <v>9</v>
      </c>
      <c r="T1953">
        <v>3</v>
      </c>
      <c r="U1953">
        <v>2</v>
      </c>
      <c r="V1953">
        <v>0</v>
      </c>
      <c r="W1953">
        <v>0</v>
      </c>
      <c r="X1953">
        <v>2</v>
      </c>
      <c r="Y1953">
        <v>0</v>
      </c>
      <c r="Z1953">
        <v>0</v>
      </c>
      <c r="AA1953">
        <v>2</v>
      </c>
      <c r="AB1953" s="4">
        <v>216.239995479583</v>
      </c>
      <c r="AC1953">
        <v>3.9007999999999998</v>
      </c>
      <c r="AD1953">
        <v>15</v>
      </c>
      <c r="AE1953">
        <v>4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 s="4">
        <v>0.29411764705882298</v>
      </c>
      <c r="AL1953">
        <v>17</v>
      </c>
      <c r="AM1953">
        <v>1</v>
      </c>
      <c r="AN1953">
        <v>0</v>
      </c>
      <c r="AO1953" s="4">
        <v>71.780499999999904</v>
      </c>
      <c r="AP1953">
        <v>28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2</v>
      </c>
      <c r="AX1953">
        <v>2</v>
      </c>
      <c r="AY1953">
        <v>0</v>
      </c>
      <c r="AZ1953">
        <v>0</v>
      </c>
      <c r="BA1953">
        <v>29</v>
      </c>
      <c r="BB1953">
        <v>0</v>
      </c>
      <c r="BC1953">
        <v>0</v>
      </c>
      <c r="BD1953">
        <v>0</v>
      </c>
      <c r="BE1953">
        <v>0</v>
      </c>
      <c r="BF1953" s="4">
        <v>44.12</v>
      </c>
      <c r="BG1953">
        <v>7.57185620387743</v>
      </c>
      <c r="BH1953">
        <v>1.0716476091395499</v>
      </c>
      <c r="BI1953">
        <v>6.0656213285979597</v>
      </c>
      <c r="BJ1953" s="4">
        <v>12.456747404844201</v>
      </c>
      <c r="BK1953">
        <v>6.6666666666666599</v>
      </c>
      <c r="BL1953" s="4">
        <v>140</v>
      </c>
      <c r="BM1953" s="4">
        <v>147</v>
      </c>
      <c r="BN1953">
        <v>219.22633361816401</v>
      </c>
      <c r="BO1953">
        <v>216.65618896484301</v>
      </c>
      <c r="BP1953">
        <v>217.96331787109301</v>
      </c>
      <c r="BQ1953">
        <v>1</v>
      </c>
      <c r="BR1953">
        <v>2</v>
      </c>
      <c r="BS1953">
        <v>2</v>
      </c>
    </row>
    <row r="1954" spans="1:71" x14ac:dyDescent="0.35">
      <c r="A1954" t="s">
        <v>380</v>
      </c>
      <c r="B1954" t="s">
        <v>381</v>
      </c>
      <c r="C1954" t="s">
        <v>12</v>
      </c>
      <c r="D1954" t="s">
        <v>13</v>
      </c>
      <c r="E1954">
        <v>1953</v>
      </c>
      <c r="F1954">
        <v>-5.12</v>
      </c>
      <c r="G1954">
        <v>-6.5339245799999999</v>
      </c>
      <c r="H1954">
        <v>-6.5</v>
      </c>
      <c r="I1954">
        <f>0-F1954</f>
        <v>5.12</v>
      </c>
      <c r="J1954">
        <f>0-G1954</f>
        <v>6.5339245799999999</v>
      </c>
      <c r="K1954">
        <f>0-H1954</f>
        <v>6.5</v>
      </c>
      <c r="L1954">
        <v>0.85452284463347505</v>
      </c>
      <c r="M1954">
        <v>0.560271679686143</v>
      </c>
      <c r="N1954">
        <f>1-_xlfn.PERCENTRANK.INC(I$2:I$4359,I1954)</f>
        <v>0.29500000000000004</v>
      </c>
      <c r="O1954">
        <f>1-_xlfn.PERCENTRANK.INC(J$2:J$4359,J1954)</f>
        <v>0.30800000000000005</v>
      </c>
      <c r="P1954">
        <f>1-_xlfn.PERCENTRANK.INC(K$2:K$4359,K1954)</f>
        <v>0.31299999999999994</v>
      </c>
      <c r="Q1954">
        <f>_xlfn.PERCENTRANK.INC(L$2:L$4359,L1954)</f>
        <v>6.6000000000000003E-2</v>
      </c>
      <c r="R1954">
        <f>((N1954+P1954)/2+Q1954)/2</f>
        <v>0.185</v>
      </c>
      <c r="S1954">
        <v>9</v>
      </c>
      <c r="T1954">
        <v>3</v>
      </c>
      <c r="U1954">
        <v>2</v>
      </c>
      <c r="V1954">
        <v>0</v>
      </c>
      <c r="W1954">
        <v>0</v>
      </c>
      <c r="X1954">
        <v>2</v>
      </c>
      <c r="Y1954">
        <v>0</v>
      </c>
      <c r="Z1954">
        <v>0</v>
      </c>
      <c r="AA1954">
        <v>2</v>
      </c>
      <c r="AB1954" s="4">
        <v>216.239995479583</v>
      </c>
      <c r="AC1954">
        <v>3.9007999999999998</v>
      </c>
      <c r="AD1954">
        <v>15</v>
      </c>
      <c r="AE1954">
        <v>4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 s="4">
        <v>0.29411764705882298</v>
      </c>
      <c r="AL1954">
        <v>17</v>
      </c>
      <c r="AM1954">
        <v>1</v>
      </c>
      <c r="AN1954">
        <v>0</v>
      </c>
      <c r="AO1954" s="4">
        <v>71.780499999999904</v>
      </c>
      <c r="AP1954">
        <v>28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2</v>
      </c>
      <c r="AX1954">
        <v>2</v>
      </c>
      <c r="AY1954">
        <v>0</v>
      </c>
      <c r="AZ1954">
        <v>0</v>
      </c>
      <c r="BA1954">
        <v>29</v>
      </c>
      <c r="BB1954">
        <v>0</v>
      </c>
      <c r="BC1954">
        <v>0</v>
      </c>
      <c r="BD1954">
        <v>0</v>
      </c>
      <c r="BE1954">
        <v>0</v>
      </c>
      <c r="BF1954" s="4">
        <v>44.12</v>
      </c>
      <c r="BG1954">
        <v>7.57185620387743</v>
      </c>
      <c r="BH1954">
        <v>1.0716476091395499</v>
      </c>
      <c r="BI1954">
        <v>6.0656213285979597</v>
      </c>
      <c r="BJ1954" s="4">
        <v>12.456747404844201</v>
      </c>
      <c r="BK1954">
        <v>6.6666666666666599</v>
      </c>
      <c r="BL1954" s="4">
        <v>140</v>
      </c>
      <c r="BM1954" s="4">
        <v>147</v>
      </c>
      <c r="BN1954">
        <v>217.18841552734301</v>
      </c>
      <c r="BO1954">
        <v>216.92404174804599</v>
      </c>
      <c r="BP1954">
        <v>216.52670288085901</v>
      </c>
      <c r="BQ1954">
        <v>2</v>
      </c>
      <c r="BR1954">
        <v>2</v>
      </c>
      <c r="BS1954">
        <v>2</v>
      </c>
    </row>
    <row r="1955" spans="1:71" x14ac:dyDescent="0.35">
      <c r="A1955" t="s">
        <v>1136</v>
      </c>
      <c r="B1955" t="s">
        <v>1137</v>
      </c>
      <c r="C1955" t="s">
        <v>438</v>
      </c>
      <c r="D1955" t="s">
        <v>1138</v>
      </c>
      <c r="E1955">
        <v>1954</v>
      </c>
      <c r="F1955">
        <v>-4.5599999999999996</v>
      </c>
      <c r="G1955">
        <v>-7.3355369599999998</v>
      </c>
      <c r="H1955">
        <v>-7.3</v>
      </c>
      <c r="I1955">
        <f>0-F1955</f>
        <v>4.5599999999999996</v>
      </c>
      <c r="J1955">
        <f>0-G1955</f>
        <v>7.3355369599999998</v>
      </c>
      <c r="K1955">
        <f>0-H1955</f>
        <v>7.3</v>
      </c>
      <c r="L1955">
        <v>1.3624516372568101</v>
      </c>
      <c r="M1955">
        <v>0.51309662072248396</v>
      </c>
      <c r="N1955">
        <f>1-_xlfn.PERCENTRANK.INC(I$2:I$4359,I1955)</f>
        <v>0.60099999999999998</v>
      </c>
      <c r="O1955">
        <f>1-_xlfn.PERCENTRANK.INC(J$2:J$4359,J1955)</f>
        <v>5.9000000000000052E-2</v>
      </c>
      <c r="P1955">
        <f>1-_xlfn.PERCENTRANK.INC(K$2:K$4359,K1955)</f>
        <v>6.1000000000000054E-2</v>
      </c>
      <c r="Q1955">
        <f>_xlfn.PERCENTRANK.INC(L$2:L$4359,L1955)</f>
        <v>0.27700000000000002</v>
      </c>
      <c r="R1955">
        <f>((N1955+P1955)/2+Q1955)/2</f>
        <v>0.30400000000000005</v>
      </c>
      <c r="S1955">
        <v>14</v>
      </c>
      <c r="T1955">
        <v>4</v>
      </c>
      <c r="U1955">
        <v>1</v>
      </c>
      <c r="V1955">
        <v>0</v>
      </c>
      <c r="W1955">
        <v>0</v>
      </c>
      <c r="X1955">
        <v>3</v>
      </c>
      <c r="Y1955">
        <v>0</v>
      </c>
      <c r="Z1955">
        <v>0</v>
      </c>
      <c r="AA1955">
        <v>3</v>
      </c>
      <c r="AB1955" s="4">
        <v>292.31399321556</v>
      </c>
      <c r="AC1955">
        <v>5.6819999999999897</v>
      </c>
      <c r="AD1955">
        <v>16</v>
      </c>
      <c r="AE1955">
        <v>4</v>
      </c>
      <c r="AF1955">
        <v>0</v>
      </c>
      <c r="AG1955">
        <v>1</v>
      </c>
      <c r="AH1955">
        <v>1</v>
      </c>
      <c r="AI1955">
        <v>0</v>
      </c>
      <c r="AJ1955">
        <v>0</v>
      </c>
      <c r="AK1955" s="4">
        <v>0.16666666666666599</v>
      </c>
      <c r="AL1955">
        <v>24</v>
      </c>
      <c r="AM1955">
        <v>1</v>
      </c>
      <c r="AN1955">
        <v>0</v>
      </c>
      <c r="AO1955" s="4">
        <v>97.474999999999994</v>
      </c>
      <c r="AP1955">
        <v>36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1</v>
      </c>
      <c r="AX1955">
        <v>3</v>
      </c>
      <c r="AY1955">
        <v>0</v>
      </c>
      <c r="AZ1955">
        <v>0</v>
      </c>
      <c r="BA1955">
        <v>38</v>
      </c>
      <c r="BB1955">
        <v>0</v>
      </c>
      <c r="BC1955">
        <v>0</v>
      </c>
      <c r="BD1955">
        <v>0</v>
      </c>
      <c r="BE1955">
        <v>0</v>
      </c>
      <c r="BF1955" s="4">
        <v>62.129999999999903</v>
      </c>
      <c r="BG1955" s="4">
        <v>11.3904051421032</v>
      </c>
      <c r="BH1955" s="4">
        <v>0.97811955217094304</v>
      </c>
      <c r="BI1955" s="4">
        <v>10.6452074972043</v>
      </c>
      <c r="BJ1955" s="4">
        <v>16.84375</v>
      </c>
      <c r="BK1955">
        <v>7.2664359861591699</v>
      </c>
      <c r="BL1955" s="4">
        <v>191</v>
      </c>
      <c r="BM1955" s="4">
        <v>210</v>
      </c>
      <c r="BN1955">
        <v>274.74301147460898</v>
      </c>
      <c r="BO1955">
        <v>271.16696166992102</v>
      </c>
      <c r="BP1955">
        <v>271.28741455078102</v>
      </c>
      <c r="BQ1955">
        <v>3</v>
      </c>
      <c r="BR1955">
        <v>2</v>
      </c>
      <c r="BS1955">
        <v>2</v>
      </c>
    </row>
    <row r="1956" spans="1:71" x14ac:dyDescent="0.35">
      <c r="A1956" t="s">
        <v>1136</v>
      </c>
      <c r="B1956" t="s">
        <v>1137</v>
      </c>
      <c r="C1956" t="s">
        <v>438</v>
      </c>
      <c r="D1956" t="s">
        <v>1138</v>
      </c>
      <c r="E1956">
        <v>1955</v>
      </c>
      <c r="F1956">
        <v>-4.93</v>
      </c>
      <c r="G1956">
        <v>-6.6849026699999996</v>
      </c>
      <c r="H1956">
        <v>-7</v>
      </c>
      <c r="I1956">
        <f>0-F1956</f>
        <v>4.93</v>
      </c>
      <c r="J1956">
        <f>0-G1956</f>
        <v>6.6849026699999996</v>
      </c>
      <c r="K1956">
        <f>0-H1956</f>
        <v>7</v>
      </c>
      <c r="L1956">
        <v>1.35306037781067</v>
      </c>
      <c r="M1956">
        <v>0.39900612366994798</v>
      </c>
      <c r="N1956">
        <f>1-_xlfn.PERCENTRANK.INC(I$2:I$4359,I1956)</f>
        <v>0.39500000000000002</v>
      </c>
      <c r="O1956">
        <f>1-_xlfn.PERCENTRANK.INC(J$2:J$4359,J1956)</f>
        <v>0.24299999999999999</v>
      </c>
      <c r="P1956">
        <f>1-_xlfn.PERCENTRANK.INC(K$2:K$4359,K1956)</f>
        <v>0.129</v>
      </c>
      <c r="Q1956">
        <f>_xlfn.PERCENTRANK.INC(L$2:L$4359,L1956)</f>
        <v>0.27200000000000002</v>
      </c>
      <c r="R1956">
        <f>((N1956+P1956)/2+Q1956)/2</f>
        <v>0.26700000000000002</v>
      </c>
      <c r="S1956">
        <v>14</v>
      </c>
      <c r="T1956">
        <v>4</v>
      </c>
      <c r="U1956">
        <v>1</v>
      </c>
      <c r="V1956">
        <v>0</v>
      </c>
      <c r="W1956">
        <v>0</v>
      </c>
      <c r="X1956">
        <v>3</v>
      </c>
      <c r="Y1956">
        <v>0</v>
      </c>
      <c r="Z1956">
        <v>0</v>
      </c>
      <c r="AA1956">
        <v>3</v>
      </c>
      <c r="AB1956" s="4">
        <v>292.31399321556</v>
      </c>
      <c r="AC1956">
        <v>5.6819999999999897</v>
      </c>
      <c r="AD1956">
        <v>16</v>
      </c>
      <c r="AE1956">
        <v>4</v>
      </c>
      <c r="AF1956">
        <v>0</v>
      </c>
      <c r="AG1956">
        <v>1</v>
      </c>
      <c r="AH1956">
        <v>1</v>
      </c>
      <c r="AI1956">
        <v>0</v>
      </c>
      <c r="AJ1956">
        <v>0</v>
      </c>
      <c r="AK1956" s="4">
        <v>0.16666666666666599</v>
      </c>
      <c r="AL1956">
        <v>24</v>
      </c>
      <c r="AM1956">
        <v>1</v>
      </c>
      <c r="AN1956">
        <v>0</v>
      </c>
      <c r="AO1956" s="4">
        <v>97.474999999999994</v>
      </c>
      <c r="AP1956">
        <v>36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1</v>
      </c>
      <c r="AX1956">
        <v>3</v>
      </c>
      <c r="AY1956">
        <v>0</v>
      </c>
      <c r="AZ1956">
        <v>0</v>
      </c>
      <c r="BA1956">
        <v>38</v>
      </c>
      <c r="BB1956">
        <v>0</v>
      </c>
      <c r="BC1956">
        <v>0</v>
      </c>
      <c r="BD1956">
        <v>0</v>
      </c>
      <c r="BE1956">
        <v>0</v>
      </c>
      <c r="BF1956" s="4">
        <v>62.129999999999903</v>
      </c>
      <c r="BG1956" s="4">
        <v>11.3904051421032</v>
      </c>
      <c r="BH1956" s="4">
        <v>0.97811955217094304</v>
      </c>
      <c r="BI1956" s="4">
        <v>10.6452074972043</v>
      </c>
      <c r="BJ1956" s="4">
        <v>16.84375</v>
      </c>
      <c r="BK1956">
        <v>7.2664359861591699</v>
      </c>
      <c r="BL1956" s="4">
        <v>191</v>
      </c>
      <c r="BM1956" s="4">
        <v>210</v>
      </c>
      <c r="BN1956">
        <v>273.431884765625</v>
      </c>
      <c r="BO1956">
        <v>273.53012084960898</v>
      </c>
      <c r="BP1956">
        <v>278.60198974609301</v>
      </c>
      <c r="BQ1956">
        <v>3</v>
      </c>
      <c r="BR1956">
        <v>3</v>
      </c>
      <c r="BS1956">
        <v>4</v>
      </c>
    </row>
    <row r="1957" spans="1:71" x14ac:dyDescent="0.35">
      <c r="A1957" t="s">
        <v>51</v>
      </c>
      <c r="B1957" t="s">
        <v>52</v>
      </c>
      <c r="C1957" t="s">
        <v>53</v>
      </c>
      <c r="D1957" t="s">
        <v>54</v>
      </c>
      <c r="E1957">
        <v>1956</v>
      </c>
      <c r="F1957">
        <v>-5.08</v>
      </c>
      <c r="G1957">
        <v>-6.5716757799999996</v>
      </c>
      <c r="H1957">
        <v>-6.6</v>
      </c>
      <c r="I1957">
        <f>0-F1957</f>
        <v>5.08</v>
      </c>
      <c r="J1957">
        <f>0-G1957</f>
        <v>6.5716757799999996</v>
      </c>
      <c r="K1957">
        <f>0-H1957</f>
        <v>6.6</v>
      </c>
      <c r="L1957">
        <v>0.70936700125202401</v>
      </c>
      <c r="M1957">
        <v>0.42539620498886099</v>
      </c>
      <c r="N1957">
        <f>1-_xlfn.PERCENTRANK.INC(I$2:I$4359,I1957)</f>
        <v>0.31499999999999995</v>
      </c>
      <c r="O1957">
        <f>1-_xlfn.PERCENTRANK.INC(J$2:J$4359,J1957)</f>
        <v>0.29100000000000004</v>
      </c>
      <c r="P1957">
        <f>1-_xlfn.PERCENTRANK.INC(K$2:K$4359,K1957)</f>
        <v>0.26800000000000002</v>
      </c>
      <c r="Q1957">
        <f>_xlfn.PERCENTRANK.INC(L$2:L$4359,L1957)</f>
        <v>3.6999999999999998E-2</v>
      </c>
      <c r="R1957">
        <f>((N1957+P1957)/2+Q1957)/2</f>
        <v>0.16424999999999998</v>
      </c>
      <c r="S1957">
        <v>8</v>
      </c>
      <c r="T1957">
        <v>6</v>
      </c>
      <c r="U1957">
        <v>0</v>
      </c>
      <c r="V1957">
        <v>1</v>
      </c>
      <c r="W1957">
        <v>2</v>
      </c>
      <c r="X1957">
        <v>0</v>
      </c>
      <c r="Y1957">
        <v>0</v>
      </c>
      <c r="Z1957">
        <v>0</v>
      </c>
      <c r="AA1957">
        <v>2</v>
      </c>
      <c r="AB1957" s="4">
        <v>235.32699501514401</v>
      </c>
      <c r="AC1957">
        <v>7.62889999999999</v>
      </c>
      <c r="AD1957">
        <v>23</v>
      </c>
      <c r="AE1957">
        <v>2</v>
      </c>
      <c r="AF1957">
        <v>1</v>
      </c>
      <c r="AG1957">
        <v>0</v>
      </c>
      <c r="AH1957">
        <v>0</v>
      </c>
      <c r="AI1957">
        <v>0</v>
      </c>
      <c r="AJ1957">
        <v>1</v>
      </c>
      <c r="AK1957" s="4">
        <v>0.27777777777777701</v>
      </c>
      <c r="AL1957">
        <v>18</v>
      </c>
      <c r="AM1957">
        <v>1</v>
      </c>
      <c r="AN1957">
        <v>0</v>
      </c>
      <c r="AO1957" s="4">
        <v>92.316099999999906</v>
      </c>
      <c r="AP1957">
        <v>38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1</v>
      </c>
      <c r="AX1957">
        <v>2</v>
      </c>
      <c r="AY1957">
        <v>0</v>
      </c>
      <c r="AZ1957">
        <v>0</v>
      </c>
      <c r="BA1957">
        <v>39</v>
      </c>
      <c r="BB1957">
        <v>0</v>
      </c>
      <c r="BC1957">
        <v>0</v>
      </c>
      <c r="BD1957">
        <v>0</v>
      </c>
      <c r="BE1957">
        <v>0</v>
      </c>
      <c r="BF1957" s="4">
        <v>35.07</v>
      </c>
      <c r="BG1957" s="4">
        <v>12.467993334149501</v>
      </c>
      <c r="BH1957">
        <v>1.01747704036776</v>
      </c>
      <c r="BI1957" s="4">
        <v>11.2538326070168</v>
      </c>
      <c r="BJ1957" s="4">
        <v>13.432098765432</v>
      </c>
      <c r="BK1957">
        <v>6.8052930056710697</v>
      </c>
      <c r="BL1957" s="4">
        <v>199</v>
      </c>
      <c r="BM1957" s="4">
        <v>202</v>
      </c>
      <c r="BN1957">
        <v>237.98593139648401</v>
      </c>
      <c r="BO1957">
        <v>235.779693603515</v>
      </c>
      <c r="BP1957">
        <v>237.71611022949199</v>
      </c>
      <c r="BQ1957">
        <v>3</v>
      </c>
      <c r="BR1957">
        <v>3</v>
      </c>
      <c r="BS1957">
        <v>3</v>
      </c>
    </row>
    <row r="1958" spans="1:71" x14ac:dyDescent="0.35">
      <c r="A1958" t="s">
        <v>51</v>
      </c>
      <c r="B1958" t="s">
        <v>52</v>
      </c>
      <c r="C1958" t="s">
        <v>53</v>
      </c>
      <c r="D1958" t="s">
        <v>54</v>
      </c>
      <c r="E1958">
        <v>1957</v>
      </c>
      <c r="F1958">
        <v>-4.9800000000000004</v>
      </c>
      <c r="G1958">
        <v>-6.6192855799999997</v>
      </c>
      <c r="H1958">
        <v>-6.6</v>
      </c>
      <c r="I1958">
        <f>0-F1958</f>
        <v>4.9800000000000004</v>
      </c>
      <c r="J1958">
        <f>0-G1958</f>
        <v>6.6192855799999997</v>
      </c>
      <c r="K1958">
        <f>0-H1958</f>
        <v>6.6</v>
      </c>
      <c r="L1958">
        <v>0.35017559447848901</v>
      </c>
      <c r="M1958">
        <v>0.20760649445624099</v>
      </c>
      <c r="N1958">
        <f>1-_xlfn.PERCENTRANK.INC(I$2:I$4359,I1958)</f>
        <v>0.36699999999999999</v>
      </c>
      <c r="O1958">
        <f>1-_xlfn.PERCENTRANK.INC(J$2:J$4359,J1958)</f>
        <v>0.26900000000000002</v>
      </c>
      <c r="P1958">
        <f>1-_xlfn.PERCENTRANK.INC(K$2:K$4359,K1958)</f>
        <v>0.26800000000000002</v>
      </c>
      <c r="Q1958">
        <f>_xlfn.PERCENTRANK.INC(L$2:L$4359,L1958)</f>
        <v>3.0000000000000001E-3</v>
      </c>
      <c r="R1958">
        <f>((N1958+P1958)/2+Q1958)/2</f>
        <v>0.16025</v>
      </c>
      <c r="S1958">
        <v>8</v>
      </c>
      <c r="T1958">
        <v>6</v>
      </c>
      <c r="U1958">
        <v>0</v>
      </c>
      <c r="V1958">
        <v>1</v>
      </c>
      <c r="W1958">
        <v>2</v>
      </c>
      <c r="X1958">
        <v>0</v>
      </c>
      <c r="Y1958">
        <v>0</v>
      </c>
      <c r="Z1958">
        <v>0</v>
      </c>
      <c r="AA1958">
        <v>2</v>
      </c>
      <c r="AB1958" s="4">
        <v>235.32699501514401</v>
      </c>
      <c r="AC1958">
        <v>7.62889999999999</v>
      </c>
      <c r="AD1958">
        <v>23</v>
      </c>
      <c r="AE1958">
        <v>2</v>
      </c>
      <c r="AF1958">
        <v>1</v>
      </c>
      <c r="AG1958">
        <v>0</v>
      </c>
      <c r="AH1958">
        <v>0</v>
      </c>
      <c r="AI1958">
        <v>0</v>
      </c>
      <c r="AJ1958">
        <v>1</v>
      </c>
      <c r="AK1958" s="4">
        <v>0.27777777777777701</v>
      </c>
      <c r="AL1958">
        <v>18</v>
      </c>
      <c r="AM1958">
        <v>1</v>
      </c>
      <c r="AN1958">
        <v>0</v>
      </c>
      <c r="AO1958" s="4">
        <v>92.316099999999906</v>
      </c>
      <c r="AP1958">
        <v>38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1</v>
      </c>
      <c r="AX1958">
        <v>2</v>
      </c>
      <c r="AY1958">
        <v>0</v>
      </c>
      <c r="AZ1958">
        <v>0</v>
      </c>
      <c r="BA1958">
        <v>39</v>
      </c>
      <c r="BB1958">
        <v>0</v>
      </c>
      <c r="BC1958">
        <v>0</v>
      </c>
      <c r="BD1958">
        <v>0</v>
      </c>
      <c r="BE1958">
        <v>0</v>
      </c>
      <c r="BF1958" s="4">
        <v>35.07</v>
      </c>
      <c r="BG1958" s="4">
        <v>12.467993334149501</v>
      </c>
      <c r="BH1958">
        <v>1.01747704036776</v>
      </c>
      <c r="BI1958" s="4">
        <v>11.2538326070168</v>
      </c>
      <c r="BJ1958" s="4">
        <v>13.432098765432</v>
      </c>
      <c r="BK1958">
        <v>6.8052930056710697</v>
      </c>
      <c r="BL1958" s="4">
        <v>199</v>
      </c>
      <c r="BM1958" s="4">
        <v>202</v>
      </c>
      <c r="BN1958">
        <v>235.63456726074199</v>
      </c>
      <c r="BO1958">
        <v>239.21156311035099</v>
      </c>
      <c r="BP1958">
        <v>236.14781188964801</v>
      </c>
      <c r="BQ1958">
        <v>3</v>
      </c>
      <c r="BR1958">
        <v>3</v>
      </c>
      <c r="BS1958">
        <v>3</v>
      </c>
    </row>
    <row r="1959" spans="1:71" x14ac:dyDescent="0.35">
      <c r="A1959" t="s">
        <v>51</v>
      </c>
      <c r="B1959" t="s">
        <v>52</v>
      </c>
      <c r="C1959" t="s">
        <v>53</v>
      </c>
      <c r="D1959" t="s">
        <v>54</v>
      </c>
      <c r="E1959">
        <v>1958</v>
      </c>
      <c r="F1959">
        <v>-4.78</v>
      </c>
      <c r="G1959">
        <v>-6.4701733600000004</v>
      </c>
      <c r="H1959">
        <v>-6.5</v>
      </c>
      <c r="I1959">
        <f>0-F1959</f>
        <v>4.78</v>
      </c>
      <c r="J1959">
        <f>0-G1959</f>
        <v>6.4701733600000004</v>
      </c>
      <c r="K1959">
        <f>0-H1959</f>
        <v>6.5</v>
      </c>
      <c r="L1959">
        <v>0.89402407537746698</v>
      </c>
      <c r="M1959">
        <v>0.58777326307498301</v>
      </c>
      <c r="N1959">
        <f>1-_xlfn.PERCENTRANK.INC(I$2:I$4359,I1959)</f>
        <v>0.47799999999999998</v>
      </c>
      <c r="O1959">
        <f>1-_xlfn.PERCENTRANK.INC(J$2:J$4359,J1959)</f>
        <v>0.34399999999999997</v>
      </c>
      <c r="P1959">
        <f>1-_xlfn.PERCENTRANK.INC(K$2:K$4359,K1959)</f>
        <v>0.31299999999999994</v>
      </c>
      <c r="Q1959">
        <f>_xlfn.PERCENTRANK.INC(L$2:L$4359,L1959)</f>
        <v>7.4999999999999997E-2</v>
      </c>
      <c r="R1959">
        <f>((N1959+P1959)/2+Q1959)/2</f>
        <v>0.23524999999999999</v>
      </c>
      <c r="S1959">
        <v>8</v>
      </c>
      <c r="T1959">
        <v>6</v>
      </c>
      <c r="U1959">
        <v>0</v>
      </c>
      <c r="V1959">
        <v>1</v>
      </c>
      <c r="W1959">
        <v>2</v>
      </c>
      <c r="X1959">
        <v>0</v>
      </c>
      <c r="Y1959">
        <v>0</v>
      </c>
      <c r="Z1959">
        <v>0</v>
      </c>
      <c r="AA1959">
        <v>2</v>
      </c>
      <c r="AB1959" s="4">
        <v>235.32699501514401</v>
      </c>
      <c r="AC1959">
        <v>7.62889999999999</v>
      </c>
      <c r="AD1959">
        <v>23</v>
      </c>
      <c r="AE1959">
        <v>2</v>
      </c>
      <c r="AF1959">
        <v>1</v>
      </c>
      <c r="AG1959">
        <v>0</v>
      </c>
      <c r="AH1959">
        <v>0</v>
      </c>
      <c r="AI1959">
        <v>0</v>
      </c>
      <c r="AJ1959">
        <v>1</v>
      </c>
      <c r="AK1959" s="4">
        <v>0.27777777777777701</v>
      </c>
      <c r="AL1959">
        <v>18</v>
      </c>
      <c r="AM1959">
        <v>1</v>
      </c>
      <c r="AN1959">
        <v>0</v>
      </c>
      <c r="AO1959" s="4">
        <v>92.316099999999906</v>
      </c>
      <c r="AP1959">
        <v>38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1</v>
      </c>
      <c r="AX1959">
        <v>2</v>
      </c>
      <c r="AY1959">
        <v>0</v>
      </c>
      <c r="AZ1959">
        <v>0</v>
      </c>
      <c r="BA1959">
        <v>39</v>
      </c>
      <c r="BB1959">
        <v>0</v>
      </c>
      <c r="BC1959">
        <v>0</v>
      </c>
      <c r="BD1959">
        <v>0</v>
      </c>
      <c r="BE1959">
        <v>0</v>
      </c>
      <c r="BF1959" s="4">
        <v>35.07</v>
      </c>
      <c r="BG1959" s="4">
        <v>12.467993334149501</v>
      </c>
      <c r="BH1959">
        <v>1.01747704036776</v>
      </c>
      <c r="BI1959" s="4">
        <v>11.2538326070168</v>
      </c>
      <c r="BJ1959" s="4">
        <v>13.432098765432</v>
      </c>
      <c r="BK1959">
        <v>6.8052930056710697</v>
      </c>
      <c r="BL1959" s="4">
        <v>199</v>
      </c>
      <c r="BM1959" s="4">
        <v>202</v>
      </c>
      <c r="BN1959">
        <v>232.310455322265</v>
      </c>
      <c r="BO1959">
        <v>243.07305908203099</v>
      </c>
      <c r="BP1959">
        <v>242.75047302246</v>
      </c>
      <c r="BQ1959">
        <v>1</v>
      </c>
      <c r="BR1959">
        <v>2</v>
      </c>
      <c r="BS1959">
        <v>2</v>
      </c>
    </row>
    <row r="1960" spans="1:71" x14ac:dyDescent="0.35">
      <c r="A1960" t="s">
        <v>269</v>
      </c>
      <c r="B1960" t="s">
        <v>270</v>
      </c>
      <c r="C1960" t="s">
        <v>114</v>
      </c>
      <c r="D1960" t="s">
        <v>115</v>
      </c>
      <c r="E1960">
        <v>1959</v>
      </c>
      <c r="F1960">
        <v>-4.7699999999999996</v>
      </c>
      <c r="G1960">
        <v>-6.9872841799999996</v>
      </c>
      <c r="H1960">
        <v>-7</v>
      </c>
      <c r="I1960">
        <f>0-F1960</f>
        <v>4.7699999999999996</v>
      </c>
      <c r="J1960">
        <f>0-G1960</f>
        <v>6.9872841799999996</v>
      </c>
      <c r="K1960">
        <f>0-H1960</f>
        <v>7</v>
      </c>
      <c r="L1960">
        <v>0.65947176547604902</v>
      </c>
      <c r="M1960">
        <v>0.43557275180944699</v>
      </c>
      <c r="N1960">
        <f>1-_xlfn.PERCENTRANK.INC(I$2:I$4359,I1960)</f>
        <v>0.48299999999999998</v>
      </c>
      <c r="O1960">
        <f>1-_xlfn.PERCENTRANK.INC(J$2:J$4359,J1960)</f>
        <v>0.13500000000000001</v>
      </c>
      <c r="P1960">
        <f>1-_xlfn.PERCENTRANK.INC(K$2:K$4359,K1960)</f>
        <v>0.129</v>
      </c>
      <c r="Q1960">
        <f>_xlfn.PERCENTRANK.INC(L$2:L$4359,L1960)</f>
        <v>2.8000000000000001E-2</v>
      </c>
      <c r="R1960">
        <f>((N1960+P1960)/2+Q1960)/2</f>
        <v>0.16700000000000001</v>
      </c>
      <c r="S1960">
        <v>10</v>
      </c>
      <c r="T1960">
        <v>5</v>
      </c>
      <c r="U1960">
        <v>1</v>
      </c>
      <c r="V1960">
        <v>0</v>
      </c>
      <c r="W1960">
        <v>0</v>
      </c>
      <c r="X1960">
        <v>3</v>
      </c>
      <c r="Y1960">
        <v>0</v>
      </c>
      <c r="Z1960">
        <v>0</v>
      </c>
      <c r="AA1960">
        <v>2</v>
      </c>
      <c r="AB1960" s="4">
        <v>256.280994176864</v>
      </c>
      <c r="AC1960">
        <v>4.9674999999999896</v>
      </c>
      <c r="AD1960">
        <v>16</v>
      </c>
      <c r="AE1960">
        <v>4</v>
      </c>
      <c r="AF1960">
        <v>0</v>
      </c>
      <c r="AG1960">
        <v>1</v>
      </c>
      <c r="AH1960">
        <v>1</v>
      </c>
      <c r="AI1960">
        <v>0</v>
      </c>
      <c r="AJ1960">
        <v>0</v>
      </c>
      <c r="AK1960" s="4">
        <v>0.2</v>
      </c>
      <c r="AL1960">
        <v>20</v>
      </c>
      <c r="AM1960">
        <v>1</v>
      </c>
      <c r="AN1960">
        <v>0</v>
      </c>
      <c r="AO1960" s="4">
        <v>84.934999999999903</v>
      </c>
      <c r="AP1960">
        <v>33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1</v>
      </c>
      <c r="AX1960">
        <v>3</v>
      </c>
      <c r="AY1960">
        <v>0</v>
      </c>
      <c r="AZ1960">
        <v>0</v>
      </c>
      <c r="BA1960">
        <v>34</v>
      </c>
      <c r="BB1960">
        <v>0</v>
      </c>
      <c r="BC1960">
        <v>0</v>
      </c>
      <c r="BD1960">
        <v>0</v>
      </c>
      <c r="BE1960">
        <v>0</v>
      </c>
      <c r="BF1960" s="4">
        <v>62.13</v>
      </c>
      <c r="BG1960" s="4">
        <v>11.411340921352799</v>
      </c>
      <c r="BH1960" s="4">
        <v>0.97950715104225705</v>
      </c>
      <c r="BI1960" s="4">
        <v>10.650084340078999</v>
      </c>
      <c r="BJ1960" s="4">
        <v>15.39</v>
      </c>
      <c r="BK1960">
        <v>6.6352040816326499</v>
      </c>
      <c r="BL1960" s="4">
        <v>171</v>
      </c>
      <c r="BM1960" s="4">
        <v>177</v>
      </c>
      <c r="BN1960">
        <v>256.97845458984301</v>
      </c>
      <c r="BO1960">
        <v>258.05603027343699</v>
      </c>
      <c r="BP1960">
        <v>257.06216430664</v>
      </c>
      <c r="BQ1960">
        <v>3</v>
      </c>
      <c r="BR1960">
        <v>3</v>
      </c>
      <c r="BS1960">
        <v>3</v>
      </c>
    </row>
    <row r="1961" spans="1:71" x14ac:dyDescent="0.35">
      <c r="A1961" t="s">
        <v>269</v>
      </c>
      <c r="B1961" t="s">
        <v>270</v>
      </c>
      <c r="C1961" t="s">
        <v>114</v>
      </c>
      <c r="D1961" t="s">
        <v>115</v>
      </c>
      <c r="E1961">
        <v>1960</v>
      </c>
      <c r="F1961">
        <v>-5.0999999999999996</v>
      </c>
      <c r="G1961">
        <v>-6.7353429800000004</v>
      </c>
      <c r="H1961">
        <v>-6.7</v>
      </c>
      <c r="I1961">
        <f>0-F1961</f>
        <v>5.0999999999999996</v>
      </c>
      <c r="J1961">
        <f>0-G1961</f>
        <v>6.7353429800000004</v>
      </c>
      <c r="K1961">
        <f>0-H1961</f>
        <v>6.7</v>
      </c>
      <c r="L1961">
        <v>1.11814309315592</v>
      </c>
      <c r="M1961">
        <v>0.314079365430319</v>
      </c>
      <c r="N1961">
        <f>1-_xlfn.PERCENTRANK.INC(I$2:I$4359,I1961)</f>
        <v>0.30400000000000005</v>
      </c>
      <c r="O1961">
        <f>1-_xlfn.PERCENTRANK.INC(J$2:J$4359,J1961)</f>
        <v>0.22499999999999998</v>
      </c>
      <c r="P1961">
        <f>1-_xlfn.PERCENTRANK.INC(K$2:K$4359,K1961)</f>
        <v>0.22899999999999998</v>
      </c>
      <c r="Q1961">
        <f>_xlfn.PERCENTRANK.INC(L$2:L$4359,L1961)</f>
        <v>0.158</v>
      </c>
      <c r="R1961">
        <f>((N1961+P1961)/2+Q1961)/2</f>
        <v>0.21224999999999999</v>
      </c>
      <c r="S1961">
        <v>10</v>
      </c>
      <c r="T1961">
        <v>5</v>
      </c>
      <c r="U1961">
        <v>1</v>
      </c>
      <c r="V1961">
        <v>0</v>
      </c>
      <c r="W1961">
        <v>0</v>
      </c>
      <c r="X1961">
        <v>3</v>
      </c>
      <c r="Y1961">
        <v>0</v>
      </c>
      <c r="Z1961">
        <v>0</v>
      </c>
      <c r="AA1961">
        <v>2</v>
      </c>
      <c r="AB1961" s="4">
        <v>256.280994176864</v>
      </c>
      <c r="AC1961">
        <v>4.9674999999999896</v>
      </c>
      <c r="AD1961">
        <v>16</v>
      </c>
      <c r="AE1961">
        <v>4</v>
      </c>
      <c r="AF1961">
        <v>0</v>
      </c>
      <c r="AG1961">
        <v>1</v>
      </c>
      <c r="AH1961">
        <v>1</v>
      </c>
      <c r="AI1961">
        <v>0</v>
      </c>
      <c r="AJ1961">
        <v>0</v>
      </c>
      <c r="AK1961" s="4">
        <v>0.2</v>
      </c>
      <c r="AL1961">
        <v>20</v>
      </c>
      <c r="AM1961">
        <v>1</v>
      </c>
      <c r="AN1961">
        <v>0</v>
      </c>
      <c r="AO1961" s="4">
        <v>84.934999999999903</v>
      </c>
      <c r="AP1961">
        <v>33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1</v>
      </c>
      <c r="AX1961">
        <v>3</v>
      </c>
      <c r="AY1961">
        <v>0</v>
      </c>
      <c r="AZ1961">
        <v>0</v>
      </c>
      <c r="BA1961">
        <v>34</v>
      </c>
      <c r="BB1961">
        <v>0</v>
      </c>
      <c r="BC1961">
        <v>0</v>
      </c>
      <c r="BD1961">
        <v>0</v>
      </c>
      <c r="BE1961">
        <v>0</v>
      </c>
      <c r="BF1961" s="4">
        <v>62.13</v>
      </c>
      <c r="BG1961" s="4">
        <v>11.411340921352799</v>
      </c>
      <c r="BH1961" s="4">
        <v>0.97950715104225705</v>
      </c>
      <c r="BI1961" s="4">
        <v>10.650084340078999</v>
      </c>
      <c r="BJ1961" s="4">
        <v>15.39</v>
      </c>
      <c r="BK1961">
        <v>6.6352040816326499</v>
      </c>
      <c r="BL1961" s="4">
        <v>171</v>
      </c>
      <c r="BM1961" s="4">
        <v>177</v>
      </c>
      <c r="BN1961">
        <v>253.44577026367099</v>
      </c>
      <c r="BO1961">
        <v>254.65382385253901</v>
      </c>
      <c r="BP1961">
        <v>253.56568908691401</v>
      </c>
      <c r="BQ1961">
        <v>4</v>
      </c>
      <c r="BR1961">
        <v>2</v>
      </c>
      <c r="BS1961">
        <v>2</v>
      </c>
    </row>
    <row r="1962" spans="1:71" x14ac:dyDescent="0.35">
      <c r="A1962" t="s">
        <v>269</v>
      </c>
      <c r="B1962" t="s">
        <v>270</v>
      </c>
      <c r="C1962" t="s">
        <v>114</v>
      </c>
      <c r="D1962" t="s">
        <v>115</v>
      </c>
      <c r="E1962">
        <v>1961</v>
      </c>
      <c r="F1962">
        <v>-4.97</v>
      </c>
      <c r="G1962">
        <v>-6.9862289400000002</v>
      </c>
      <c r="H1962">
        <v>-7</v>
      </c>
      <c r="I1962">
        <f>0-F1962</f>
        <v>4.97</v>
      </c>
      <c r="J1962">
        <f>0-G1962</f>
        <v>6.9862289400000002</v>
      </c>
      <c r="K1962">
        <f>0-H1962</f>
        <v>7</v>
      </c>
      <c r="L1962">
        <v>0.93800985332074904</v>
      </c>
      <c r="M1962">
        <v>0.197927346194088</v>
      </c>
      <c r="N1962">
        <f>1-_xlfn.PERCENTRANK.INC(I$2:I$4359,I1962)</f>
        <v>0.372</v>
      </c>
      <c r="O1962">
        <f>1-_xlfn.PERCENTRANK.INC(J$2:J$4359,J1962)</f>
        <v>0.13600000000000001</v>
      </c>
      <c r="P1962">
        <f>1-_xlfn.PERCENTRANK.INC(K$2:K$4359,K1962)</f>
        <v>0.129</v>
      </c>
      <c r="Q1962">
        <f>_xlfn.PERCENTRANK.INC(L$2:L$4359,L1962)</f>
        <v>8.7999999999999995E-2</v>
      </c>
      <c r="R1962">
        <f>((N1962+P1962)/2+Q1962)/2</f>
        <v>0.16925000000000001</v>
      </c>
      <c r="S1962">
        <v>10</v>
      </c>
      <c r="T1962">
        <v>5</v>
      </c>
      <c r="U1962">
        <v>1</v>
      </c>
      <c r="V1962">
        <v>0</v>
      </c>
      <c r="W1962">
        <v>0</v>
      </c>
      <c r="X1962">
        <v>3</v>
      </c>
      <c r="Y1962">
        <v>0</v>
      </c>
      <c r="Z1962">
        <v>0</v>
      </c>
      <c r="AA1962">
        <v>2</v>
      </c>
      <c r="AB1962" s="4">
        <v>256.280994176864</v>
      </c>
      <c r="AC1962">
        <v>4.9674999999999896</v>
      </c>
      <c r="AD1962">
        <v>16</v>
      </c>
      <c r="AE1962">
        <v>4</v>
      </c>
      <c r="AF1962">
        <v>0</v>
      </c>
      <c r="AG1962">
        <v>1</v>
      </c>
      <c r="AH1962">
        <v>1</v>
      </c>
      <c r="AI1962">
        <v>0</v>
      </c>
      <c r="AJ1962">
        <v>0</v>
      </c>
      <c r="AK1962" s="4">
        <v>0.2</v>
      </c>
      <c r="AL1962">
        <v>20</v>
      </c>
      <c r="AM1962">
        <v>1</v>
      </c>
      <c r="AN1962">
        <v>0</v>
      </c>
      <c r="AO1962" s="4">
        <v>84.934999999999903</v>
      </c>
      <c r="AP1962">
        <v>33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1</v>
      </c>
      <c r="AX1962">
        <v>3</v>
      </c>
      <c r="AY1962">
        <v>0</v>
      </c>
      <c r="AZ1962">
        <v>0</v>
      </c>
      <c r="BA1962">
        <v>34</v>
      </c>
      <c r="BB1962">
        <v>0</v>
      </c>
      <c r="BC1962">
        <v>0</v>
      </c>
      <c r="BD1962">
        <v>0</v>
      </c>
      <c r="BE1962">
        <v>0</v>
      </c>
      <c r="BF1962" s="4">
        <v>62.13</v>
      </c>
      <c r="BG1962" s="4">
        <v>11.411340921352799</v>
      </c>
      <c r="BH1962" s="4">
        <v>0.97950715104225705</v>
      </c>
      <c r="BI1962" s="4">
        <v>10.650084340078999</v>
      </c>
      <c r="BJ1962" s="4">
        <v>15.39</v>
      </c>
      <c r="BK1962">
        <v>6.6352040816326499</v>
      </c>
      <c r="BL1962" s="4">
        <v>171</v>
      </c>
      <c r="BM1962" s="4">
        <v>177</v>
      </c>
      <c r="BN1962">
        <v>252.46713256835901</v>
      </c>
      <c r="BO1962">
        <v>257.74722290039</v>
      </c>
      <c r="BP1962">
        <v>258.54528808593699</v>
      </c>
      <c r="BQ1962">
        <v>4</v>
      </c>
      <c r="BR1962">
        <v>3</v>
      </c>
      <c r="BS1962">
        <v>3</v>
      </c>
    </row>
    <row r="1963" spans="1:71" x14ac:dyDescent="0.35">
      <c r="A1963" t="s">
        <v>1008</v>
      </c>
      <c r="B1963" t="s">
        <v>1009</v>
      </c>
      <c r="C1963" t="s">
        <v>650</v>
      </c>
      <c r="D1963" t="s">
        <v>17</v>
      </c>
      <c r="E1963">
        <v>1962</v>
      </c>
      <c r="F1963">
        <v>-4.25</v>
      </c>
      <c r="G1963">
        <v>-5.5983009299999997</v>
      </c>
      <c r="H1963">
        <v>-5.6</v>
      </c>
      <c r="I1963">
        <f>0-F1963</f>
        <v>4.25</v>
      </c>
      <c r="J1963">
        <f>0-G1963</f>
        <v>5.5983009299999997</v>
      </c>
      <c r="K1963">
        <f>0-H1963</f>
        <v>5.6</v>
      </c>
      <c r="L1963">
        <v>1.22990210145305</v>
      </c>
      <c r="M1963">
        <v>0.81145279531417203</v>
      </c>
      <c r="N1963">
        <f>1-_xlfn.PERCENTRANK.INC(I$2:I$4359,I1963)</f>
        <v>0.76100000000000001</v>
      </c>
      <c r="O1963">
        <f>1-_xlfn.PERCENTRANK.INC(J$2:J$4359,J1963)</f>
        <v>0.82200000000000006</v>
      </c>
      <c r="P1963">
        <f>1-_xlfn.PERCENTRANK.INC(K$2:K$4359,K1963)</f>
        <v>0.81</v>
      </c>
      <c r="Q1963">
        <f>_xlfn.PERCENTRANK.INC(L$2:L$4359,L1963)</f>
        <v>0.21299999999999999</v>
      </c>
      <c r="R1963">
        <f>((N1963+P1963)/2+Q1963)/2</f>
        <v>0.49925000000000003</v>
      </c>
      <c r="S1963">
        <v>15</v>
      </c>
      <c r="T1963">
        <v>4</v>
      </c>
      <c r="U1963">
        <v>0</v>
      </c>
      <c r="V1963">
        <v>1</v>
      </c>
      <c r="W1963">
        <v>0</v>
      </c>
      <c r="X1963">
        <v>0</v>
      </c>
      <c r="Y1963">
        <v>0</v>
      </c>
      <c r="Z1963">
        <v>0</v>
      </c>
      <c r="AA1963">
        <v>3</v>
      </c>
      <c r="AB1963" s="4">
        <v>263.38399422168698</v>
      </c>
      <c r="AC1963">
        <v>8.4404999999999895</v>
      </c>
      <c r="AD1963">
        <v>21</v>
      </c>
      <c r="AE1963">
        <v>0</v>
      </c>
      <c r="AF1963">
        <v>1</v>
      </c>
      <c r="AG1963">
        <v>0</v>
      </c>
      <c r="AH1963">
        <v>0</v>
      </c>
      <c r="AI1963">
        <v>0</v>
      </c>
      <c r="AJ1963">
        <v>1</v>
      </c>
      <c r="AK1963" s="4">
        <v>0.18181818181818099</v>
      </c>
      <c r="AL1963">
        <v>22</v>
      </c>
      <c r="AM1963">
        <v>0</v>
      </c>
      <c r="AN1963">
        <v>0</v>
      </c>
      <c r="AO1963" s="4">
        <v>110.2131</v>
      </c>
      <c r="AP1963">
        <v>41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1</v>
      </c>
      <c r="AX1963">
        <v>0</v>
      </c>
      <c r="AY1963">
        <v>0</v>
      </c>
      <c r="AZ1963">
        <v>0</v>
      </c>
      <c r="BA1963">
        <v>43</v>
      </c>
      <c r="BB1963">
        <v>0</v>
      </c>
      <c r="BC1963">
        <v>0</v>
      </c>
      <c r="BD1963">
        <v>0</v>
      </c>
      <c r="BE1963">
        <v>0</v>
      </c>
      <c r="BF1963" s="4">
        <v>16.61</v>
      </c>
      <c r="BG1963" s="4">
        <v>10.316393351214399</v>
      </c>
      <c r="BH1963">
        <v>1.02307370549876</v>
      </c>
      <c r="BI1963">
        <v>9.0837244626329703</v>
      </c>
      <c r="BJ1963" s="4">
        <v>14.917355371900801</v>
      </c>
      <c r="BK1963">
        <v>7.3198573127229398</v>
      </c>
      <c r="BL1963" s="4">
        <v>215</v>
      </c>
      <c r="BM1963" s="4">
        <v>231</v>
      </c>
      <c r="BN1963">
        <v>265.93804931640602</v>
      </c>
      <c r="BO1963">
        <v>261.002838134765</v>
      </c>
      <c r="BP1963">
        <v>262.50949096679602</v>
      </c>
      <c r="BQ1963">
        <v>2</v>
      </c>
      <c r="BR1963">
        <v>1</v>
      </c>
      <c r="BS1963">
        <v>1</v>
      </c>
    </row>
    <row r="1964" spans="1:71" x14ac:dyDescent="0.35">
      <c r="A1964" t="s">
        <v>1008</v>
      </c>
      <c r="B1964" t="s">
        <v>1009</v>
      </c>
      <c r="C1964" t="s">
        <v>650</v>
      </c>
      <c r="D1964" t="s">
        <v>17</v>
      </c>
      <c r="E1964">
        <v>1963</v>
      </c>
      <c r="F1964">
        <v>-4.25</v>
      </c>
      <c r="G1964">
        <v>-3.5773253399999998</v>
      </c>
      <c r="H1964">
        <v>-3.5</v>
      </c>
      <c r="I1964">
        <f>0-F1964</f>
        <v>4.25</v>
      </c>
      <c r="J1964">
        <f>0-G1964</f>
        <v>3.5773253399999998</v>
      </c>
      <c r="K1964">
        <f>0-H1964</f>
        <v>3.5</v>
      </c>
      <c r="L1964">
        <v>2.33697783820354</v>
      </c>
      <c r="M1964">
        <v>0.95954018760252202</v>
      </c>
      <c r="N1964">
        <f>1-_xlfn.PERCENTRANK.INC(I$2:I$4359,I1964)</f>
        <v>0.76100000000000001</v>
      </c>
      <c r="O1964">
        <f>1-_xlfn.PERCENTRANK.INC(J$2:J$4359,J1964)</f>
        <v>0.999</v>
      </c>
      <c r="P1964">
        <f>1-_xlfn.PERCENTRANK.INC(K$2:K$4359,K1964)</f>
        <v>0.999</v>
      </c>
      <c r="Q1964">
        <f>_xlfn.PERCENTRANK.INC(L$2:L$4359,L1964)</f>
        <v>0.70799999999999996</v>
      </c>
      <c r="R1964">
        <f>((N1964+P1964)/2+Q1964)/2</f>
        <v>0.79400000000000004</v>
      </c>
      <c r="S1964">
        <v>15</v>
      </c>
      <c r="T1964">
        <v>4</v>
      </c>
      <c r="U1964">
        <v>0</v>
      </c>
      <c r="V1964">
        <v>1</v>
      </c>
      <c r="W1964">
        <v>0</v>
      </c>
      <c r="X1964">
        <v>0</v>
      </c>
      <c r="Y1964">
        <v>0</v>
      </c>
      <c r="Z1964">
        <v>0</v>
      </c>
      <c r="AA1964">
        <v>3</v>
      </c>
      <c r="AB1964" s="4">
        <v>263.38399422168698</v>
      </c>
      <c r="AC1964">
        <v>8.4404999999999895</v>
      </c>
      <c r="AD1964">
        <v>21</v>
      </c>
      <c r="AE1964">
        <v>0</v>
      </c>
      <c r="AF1964">
        <v>1</v>
      </c>
      <c r="AG1964">
        <v>0</v>
      </c>
      <c r="AH1964">
        <v>0</v>
      </c>
      <c r="AI1964">
        <v>0</v>
      </c>
      <c r="AJ1964">
        <v>1</v>
      </c>
      <c r="AK1964" s="4">
        <v>0.18181818181818099</v>
      </c>
      <c r="AL1964">
        <v>22</v>
      </c>
      <c r="AM1964">
        <v>0</v>
      </c>
      <c r="AN1964">
        <v>0</v>
      </c>
      <c r="AO1964" s="4">
        <v>110.2131</v>
      </c>
      <c r="AP1964">
        <v>41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1</v>
      </c>
      <c r="AX1964">
        <v>0</v>
      </c>
      <c r="AY1964">
        <v>0</v>
      </c>
      <c r="AZ1964">
        <v>0</v>
      </c>
      <c r="BA1964">
        <v>43</v>
      </c>
      <c r="BB1964">
        <v>0</v>
      </c>
      <c r="BC1964">
        <v>0</v>
      </c>
      <c r="BD1964">
        <v>0</v>
      </c>
      <c r="BE1964">
        <v>0</v>
      </c>
      <c r="BF1964" s="4">
        <v>16.61</v>
      </c>
      <c r="BG1964" s="4">
        <v>10.316393351214399</v>
      </c>
      <c r="BH1964">
        <v>1.02307370549876</v>
      </c>
      <c r="BI1964">
        <v>9.0837244626329703</v>
      </c>
      <c r="BJ1964" s="4">
        <v>14.917355371900801</v>
      </c>
      <c r="BK1964">
        <v>7.3198573127229398</v>
      </c>
      <c r="BL1964" s="4">
        <v>215</v>
      </c>
      <c r="BM1964" s="4">
        <v>231</v>
      </c>
      <c r="BN1964">
        <v>257.71661376953102</v>
      </c>
      <c r="BO1964">
        <v>258.267822265625</v>
      </c>
      <c r="BP1964">
        <v>263.83721923828102</v>
      </c>
      <c r="BQ1964">
        <v>1</v>
      </c>
      <c r="BR1964">
        <v>1</v>
      </c>
      <c r="BS1964">
        <v>0</v>
      </c>
    </row>
    <row r="1965" spans="1:71" x14ac:dyDescent="0.35">
      <c r="A1965" t="s">
        <v>1008</v>
      </c>
      <c r="B1965" t="s">
        <v>1009</v>
      </c>
      <c r="C1965" t="s">
        <v>650</v>
      </c>
      <c r="D1965" t="s">
        <v>17</v>
      </c>
      <c r="E1965">
        <v>1964</v>
      </c>
      <c r="F1965">
        <v>-4.18</v>
      </c>
      <c r="G1965">
        <v>-5.82652664</v>
      </c>
      <c r="H1965">
        <v>-5.7</v>
      </c>
      <c r="I1965">
        <f>0-F1965</f>
        <v>4.18</v>
      </c>
      <c r="J1965">
        <f>0-G1965</f>
        <v>5.82652664</v>
      </c>
      <c r="K1965">
        <f>0-H1965</f>
        <v>5.7</v>
      </c>
      <c r="L1965">
        <v>3.59226689453248</v>
      </c>
      <c r="M1965">
        <v>2.4753765763636002</v>
      </c>
      <c r="N1965">
        <f>1-_xlfn.PERCENTRANK.INC(I$2:I$4359,I1965)</f>
        <v>0.78900000000000003</v>
      </c>
      <c r="O1965">
        <f>1-_xlfn.PERCENTRANK.INC(J$2:J$4359,J1965)</f>
        <v>0.71199999999999997</v>
      </c>
      <c r="P1965">
        <f>1-_xlfn.PERCENTRANK.INC(K$2:K$4359,K1965)</f>
        <v>0.76300000000000001</v>
      </c>
      <c r="Q1965">
        <f>_xlfn.PERCENTRANK.INC(L$2:L$4359,L1965)</f>
        <v>0.99399999999999999</v>
      </c>
      <c r="R1965">
        <f>((N1965+P1965)/2+Q1965)/2</f>
        <v>0.88500000000000001</v>
      </c>
      <c r="S1965">
        <v>15</v>
      </c>
      <c r="T1965">
        <v>4</v>
      </c>
      <c r="U1965">
        <v>0</v>
      </c>
      <c r="V1965">
        <v>1</v>
      </c>
      <c r="W1965">
        <v>0</v>
      </c>
      <c r="X1965">
        <v>0</v>
      </c>
      <c r="Y1965">
        <v>0</v>
      </c>
      <c r="Z1965">
        <v>0</v>
      </c>
      <c r="AA1965">
        <v>3</v>
      </c>
      <c r="AB1965" s="4">
        <v>263.38399422168698</v>
      </c>
      <c r="AC1965">
        <v>8.4404999999999895</v>
      </c>
      <c r="AD1965">
        <v>21</v>
      </c>
      <c r="AE1965">
        <v>0</v>
      </c>
      <c r="AF1965">
        <v>1</v>
      </c>
      <c r="AG1965">
        <v>0</v>
      </c>
      <c r="AH1965">
        <v>0</v>
      </c>
      <c r="AI1965">
        <v>0</v>
      </c>
      <c r="AJ1965">
        <v>1</v>
      </c>
      <c r="AK1965" s="4">
        <v>0.18181818181818099</v>
      </c>
      <c r="AL1965">
        <v>22</v>
      </c>
      <c r="AM1965">
        <v>0</v>
      </c>
      <c r="AN1965">
        <v>0</v>
      </c>
      <c r="AO1965" s="4">
        <v>110.2131</v>
      </c>
      <c r="AP1965">
        <v>41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1</v>
      </c>
      <c r="AX1965">
        <v>0</v>
      </c>
      <c r="AY1965">
        <v>0</v>
      </c>
      <c r="AZ1965">
        <v>0</v>
      </c>
      <c r="BA1965">
        <v>43</v>
      </c>
      <c r="BB1965">
        <v>0</v>
      </c>
      <c r="BC1965">
        <v>0</v>
      </c>
      <c r="BD1965">
        <v>0</v>
      </c>
      <c r="BE1965">
        <v>0</v>
      </c>
      <c r="BF1965" s="4">
        <v>16.61</v>
      </c>
      <c r="BG1965" s="4">
        <v>10.316393351214399</v>
      </c>
      <c r="BH1965">
        <v>1.02307370549876</v>
      </c>
      <c r="BI1965">
        <v>9.0837244626329703</v>
      </c>
      <c r="BJ1965" s="4">
        <v>14.917355371900801</v>
      </c>
      <c r="BK1965">
        <v>7.3198573127229398</v>
      </c>
      <c r="BL1965" s="4">
        <v>215</v>
      </c>
      <c r="BM1965" s="4">
        <v>231</v>
      </c>
      <c r="BN1965">
        <v>263.18087768554602</v>
      </c>
      <c r="BO1965">
        <v>259.20098876953102</v>
      </c>
      <c r="BP1965">
        <v>261.118560791015</v>
      </c>
      <c r="BQ1965">
        <v>2</v>
      </c>
      <c r="BR1965">
        <v>0</v>
      </c>
      <c r="BS1965">
        <v>0</v>
      </c>
    </row>
    <row r="1966" spans="1:71" x14ac:dyDescent="0.35">
      <c r="A1966" t="s">
        <v>2329</v>
      </c>
      <c r="B1966" t="s">
        <v>2330</v>
      </c>
      <c r="C1966" t="s">
        <v>36</v>
      </c>
      <c r="D1966" t="s">
        <v>37</v>
      </c>
      <c r="E1966">
        <v>1965</v>
      </c>
      <c r="F1966">
        <v>-5.54</v>
      </c>
      <c r="G1966">
        <v>-6.1021442400000003</v>
      </c>
      <c r="H1966">
        <v>-6.1</v>
      </c>
      <c r="I1966">
        <f>0-F1966</f>
        <v>5.54</v>
      </c>
      <c r="J1966">
        <f>0-G1966</f>
        <v>6.1021442400000003</v>
      </c>
      <c r="K1966">
        <f>0-H1966</f>
        <v>6.1</v>
      </c>
      <c r="L1966">
        <v>3.39416772813256</v>
      </c>
      <c r="M1966">
        <v>1.8881083130823999</v>
      </c>
      <c r="N1966">
        <f>1-_xlfn.PERCENTRANK.INC(I$2:I$4359,I1966)</f>
        <v>0.13</v>
      </c>
      <c r="O1966">
        <f>1-_xlfn.PERCENTRANK.INC(J$2:J$4359,J1966)</f>
        <v>0.55299999999999994</v>
      </c>
      <c r="P1966">
        <f>1-_xlfn.PERCENTRANK.INC(K$2:K$4359,K1966)</f>
        <v>0.53800000000000003</v>
      </c>
      <c r="Q1966">
        <f>_xlfn.PERCENTRANK.INC(L$2:L$4359,L1966)</f>
        <v>0.98499999999999999</v>
      </c>
      <c r="R1966">
        <f>((N1966+P1966)/2+Q1966)/2</f>
        <v>0.65949999999999998</v>
      </c>
      <c r="S1966">
        <v>8</v>
      </c>
      <c r="T1966">
        <v>2</v>
      </c>
      <c r="U1966">
        <v>3</v>
      </c>
      <c r="V1966">
        <v>1</v>
      </c>
      <c r="W1966">
        <v>0</v>
      </c>
      <c r="X1966">
        <v>2</v>
      </c>
      <c r="Y1966">
        <v>0</v>
      </c>
      <c r="Z1966">
        <v>1</v>
      </c>
      <c r="AA1966">
        <v>2</v>
      </c>
      <c r="AB1966" s="4">
        <v>250.28299736976601</v>
      </c>
      <c r="AC1966">
        <v>3.8712</v>
      </c>
      <c r="AD1966">
        <v>14</v>
      </c>
      <c r="AE1966">
        <v>4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 s="4">
        <v>0.22222222222222199</v>
      </c>
      <c r="AL1966">
        <v>18</v>
      </c>
      <c r="AM1966">
        <v>2</v>
      </c>
      <c r="AN1966">
        <v>0</v>
      </c>
      <c r="AO1966" s="4">
        <v>74.716399999999993</v>
      </c>
      <c r="AP1966">
        <v>27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4</v>
      </c>
      <c r="AX1966">
        <v>2</v>
      </c>
      <c r="AY1966">
        <v>0</v>
      </c>
      <c r="AZ1966">
        <v>1</v>
      </c>
      <c r="BA1966">
        <v>28</v>
      </c>
      <c r="BB1966">
        <v>2</v>
      </c>
      <c r="BC1966">
        <v>0</v>
      </c>
      <c r="BD1966">
        <v>0</v>
      </c>
      <c r="BE1966">
        <v>0</v>
      </c>
      <c r="BF1966" s="4">
        <v>99.149999999999906</v>
      </c>
      <c r="BG1966">
        <v>8.9269441479841394</v>
      </c>
      <c r="BH1966">
        <v>1.0834798595802599</v>
      </c>
      <c r="BI1966">
        <v>7.23914175150645</v>
      </c>
      <c r="BJ1966" s="4">
        <v>13.432098765432</v>
      </c>
      <c r="BK1966">
        <v>6.25</v>
      </c>
      <c r="BL1966" s="4">
        <v>136</v>
      </c>
      <c r="BM1966" s="4">
        <v>140</v>
      </c>
      <c r="BN1966">
        <v>231.252517700195</v>
      </c>
      <c r="BO1966">
        <v>229.76597595214801</v>
      </c>
      <c r="BP1966">
        <v>229.28747558593699</v>
      </c>
      <c r="BQ1966">
        <v>4</v>
      </c>
      <c r="BR1966">
        <v>2</v>
      </c>
      <c r="BS1966">
        <v>2</v>
      </c>
    </row>
    <row r="1967" spans="1:71" x14ac:dyDescent="0.35">
      <c r="A1967" t="s">
        <v>2329</v>
      </c>
      <c r="B1967" t="s">
        <v>2330</v>
      </c>
      <c r="C1967" t="s">
        <v>36</v>
      </c>
      <c r="D1967" t="s">
        <v>37</v>
      </c>
      <c r="E1967">
        <v>1966</v>
      </c>
      <c r="F1967">
        <v>-6.04</v>
      </c>
      <c r="G1967">
        <v>-5.5598154099999997</v>
      </c>
      <c r="H1967">
        <v>-5.5</v>
      </c>
      <c r="I1967">
        <f>0-F1967</f>
        <v>6.04</v>
      </c>
      <c r="J1967">
        <f>0-G1967</f>
        <v>5.5598154099999997</v>
      </c>
      <c r="K1967">
        <f>0-H1967</f>
        <v>5.5</v>
      </c>
      <c r="L1967">
        <v>3.1550499000384198</v>
      </c>
      <c r="M1967">
        <v>2.1068618543619801</v>
      </c>
      <c r="N1967">
        <f>1-_xlfn.PERCENTRANK.INC(I$2:I$4359,I1967)</f>
        <v>4.2000000000000037E-2</v>
      </c>
      <c r="O1967">
        <f>1-_xlfn.PERCENTRANK.INC(J$2:J$4359,J1967)</f>
        <v>0.83499999999999996</v>
      </c>
      <c r="P1967">
        <f>1-_xlfn.PERCENTRANK.INC(K$2:K$4359,K1967)</f>
        <v>0.85199999999999998</v>
      </c>
      <c r="Q1967">
        <f>_xlfn.PERCENTRANK.INC(L$2:L$4359,L1967)</f>
        <v>0.96399999999999997</v>
      </c>
      <c r="R1967">
        <f>((N1967+P1967)/2+Q1967)/2</f>
        <v>0.70550000000000002</v>
      </c>
      <c r="S1967">
        <v>8</v>
      </c>
      <c r="T1967">
        <v>2</v>
      </c>
      <c r="U1967">
        <v>3</v>
      </c>
      <c r="V1967">
        <v>1</v>
      </c>
      <c r="W1967">
        <v>0</v>
      </c>
      <c r="X1967">
        <v>2</v>
      </c>
      <c r="Y1967">
        <v>0</v>
      </c>
      <c r="Z1967">
        <v>1</v>
      </c>
      <c r="AA1967">
        <v>2</v>
      </c>
      <c r="AB1967" s="4">
        <v>250.28299736976601</v>
      </c>
      <c r="AC1967">
        <v>3.8712</v>
      </c>
      <c r="AD1967">
        <v>14</v>
      </c>
      <c r="AE1967">
        <v>4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 s="4">
        <v>0.22222222222222199</v>
      </c>
      <c r="AL1967">
        <v>18</v>
      </c>
      <c r="AM1967">
        <v>2</v>
      </c>
      <c r="AN1967">
        <v>0</v>
      </c>
      <c r="AO1967" s="4">
        <v>74.716399999999993</v>
      </c>
      <c r="AP1967">
        <v>27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4</v>
      </c>
      <c r="AX1967">
        <v>2</v>
      </c>
      <c r="AY1967">
        <v>0</v>
      </c>
      <c r="AZ1967">
        <v>1</v>
      </c>
      <c r="BA1967">
        <v>28</v>
      </c>
      <c r="BB1967">
        <v>2</v>
      </c>
      <c r="BC1967">
        <v>0</v>
      </c>
      <c r="BD1967">
        <v>0</v>
      </c>
      <c r="BE1967">
        <v>0</v>
      </c>
      <c r="BF1967" s="4">
        <v>99.149999999999906</v>
      </c>
      <c r="BG1967">
        <v>8.9269441479841394</v>
      </c>
      <c r="BH1967">
        <v>1.0834798595802599</v>
      </c>
      <c r="BI1967">
        <v>7.23914175150645</v>
      </c>
      <c r="BJ1967" s="4">
        <v>13.432098765432</v>
      </c>
      <c r="BK1967">
        <v>6.25</v>
      </c>
      <c r="BL1967" s="4">
        <v>136</v>
      </c>
      <c r="BM1967" s="4">
        <v>140</v>
      </c>
      <c r="BN1967">
        <v>229.42881774902301</v>
      </c>
      <c r="BO1967">
        <v>231.42134094238199</v>
      </c>
      <c r="BP1967">
        <v>231.42070007324199</v>
      </c>
      <c r="BQ1967">
        <v>3</v>
      </c>
      <c r="BR1967">
        <v>1</v>
      </c>
      <c r="BS1967">
        <v>1</v>
      </c>
    </row>
    <row r="1968" spans="1:71" x14ac:dyDescent="0.35">
      <c r="A1968" t="s">
        <v>2329</v>
      </c>
      <c r="B1968" t="s">
        <v>2330</v>
      </c>
      <c r="C1968" t="s">
        <v>36</v>
      </c>
      <c r="D1968" t="s">
        <v>37</v>
      </c>
      <c r="E1968">
        <v>1967</v>
      </c>
      <c r="F1968">
        <v>-5.98</v>
      </c>
      <c r="G1968">
        <v>-6.1015095700000002</v>
      </c>
      <c r="H1968">
        <v>-6.1</v>
      </c>
      <c r="I1968">
        <f>0-F1968</f>
        <v>5.98</v>
      </c>
      <c r="J1968">
        <f>0-G1968</f>
        <v>6.1015095700000002</v>
      </c>
      <c r="K1968">
        <f>0-H1968</f>
        <v>6.1</v>
      </c>
      <c r="L1968">
        <v>3.5329628824225701</v>
      </c>
      <c r="M1968">
        <v>1.98619620124894</v>
      </c>
      <c r="N1968">
        <f>1-_xlfn.PERCENTRANK.INC(I$2:I$4359,I1968)</f>
        <v>5.0000000000000044E-2</v>
      </c>
      <c r="O1968">
        <f>1-_xlfn.PERCENTRANK.INC(J$2:J$4359,J1968)</f>
        <v>0.55299999999999994</v>
      </c>
      <c r="P1968">
        <f>1-_xlfn.PERCENTRANK.INC(K$2:K$4359,K1968)</f>
        <v>0.53800000000000003</v>
      </c>
      <c r="Q1968">
        <f>_xlfn.PERCENTRANK.INC(L$2:L$4359,L1968)</f>
        <v>0.99099999999999999</v>
      </c>
      <c r="R1968">
        <f>((N1968+P1968)/2+Q1968)/2</f>
        <v>0.64250000000000007</v>
      </c>
      <c r="S1968">
        <v>8</v>
      </c>
      <c r="T1968">
        <v>2</v>
      </c>
      <c r="U1968">
        <v>3</v>
      </c>
      <c r="V1968">
        <v>1</v>
      </c>
      <c r="W1968">
        <v>0</v>
      </c>
      <c r="X1968">
        <v>2</v>
      </c>
      <c r="Y1968">
        <v>0</v>
      </c>
      <c r="Z1968">
        <v>1</v>
      </c>
      <c r="AA1968">
        <v>2</v>
      </c>
      <c r="AB1968" s="4">
        <v>250.28299736976601</v>
      </c>
      <c r="AC1968">
        <v>3.8712</v>
      </c>
      <c r="AD1968">
        <v>14</v>
      </c>
      <c r="AE1968">
        <v>4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 s="4">
        <v>0.22222222222222199</v>
      </c>
      <c r="AL1968">
        <v>18</v>
      </c>
      <c r="AM1968">
        <v>2</v>
      </c>
      <c r="AN1968">
        <v>0</v>
      </c>
      <c r="AO1968" s="4">
        <v>74.716399999999993</v>
      </c>
      <c r="AP1968">
        <v>27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4</v>
      </c>
      <c r="AX1968">
        <v>2</v>
      </c>
      <c r="AY1968">
        <v>0</v>
      </c>
      <c r="AZ1968">
        <v>1</v>
      </c>
      <c r="BA1968">
        <v>28</v>
      </c>
      <c r="BB1968">
        <v>2</v>
      </c>
      <c r="BC1968">
        <v>0</v>
      </c>
      <c r="BD1968">
        <v>0</v>
      </c>
      <c r="BE1968">
        <v>0</v>
      </c>
      <c r="BF1968" s="4">
        <v>99.149999999999906</v>
      </c>
      <c r="BG1968">
        <v>8.9269441479841394</v>
      </c>
      <c r="BH1968">
        <v>1.0834798595802599</v>
      </c>
      <c r="BI1968">
        <v>7.23914175150645</v>
      </c>
      <c r="BJ1968" s="4">
        <v>13.432098765432</v>
      </c>
      <c r="BK1968">
        <v>6.25</v>
      </c>
      <c r="BL1968" s="4">
        <v>136</v>
      </c>
      <c r="BM1968" s="4">
        <v>140</v>
      </c>
      <c r="BN1968">
        <v>231.52616882324199</v>
      </c>
      <c r="BO1968">
        <v>229.83244323730401</v>
      </c>
      <c r="BP1968">
        <v>228.04153442382801</v>
      </c>
      <c r="BQ1968">
        <v>3</v>
      </c>
      <c r="BR1968">
        <v>2</v>
      </c>
      <c r="BS1968">
        <v>2</v>
      </c>
    </row>
    <row r="1969" spans="1:71" x14ac:dyDescent="0.35">
      <c r="A1969" t="s">
        <v>809</v>
      </c>
      <c r="B1969" t="s">
        <v>810</v>
      </c>
      <c r="C1969" t="s">
        <v>12</v>
      </c>
      <c r="D1969" t="s">
        <v>277</v>
      </c>
      <c r="E1969">
        <v>1968</v>
      </c>
      <c r="F1969">
        <v>-4.8099999999999996</v>
      </c>
      <c r="G1969">
        <v>-5.1724085799999999</v>
      </c>
      <c r="H1969">
        <v>-5.2</v>
      </c>
      <c r="I1969">
        <f>0-F1969</f>
        <v>4.8099999999999996</v>
      </c>
      <c r="J1969">
        <f>0-G1969</f>
        <v>5.1724085799999999</v>
      </c>
      <c r="K1969">
        <f>0-H1969</f>
        <v>5.2</v>
      </c>
      <c r="L1969">
        <v>1.6254981221814</v>
      </c>
      <c r="M1969">
        <v>0.20793095814759999</v>
      </c>
      <c r="N1969">
        <f>1-_xlfn.PERCENTRANK.INC(I$2:I$4359,I1969)</f>
        <v>0.46099999999999997</v>
      </c>
      <c r="O1969">
        <f>1-_xlfn.PERCENTRANK.INC(J$2:J$4359,J1969)</f>
        <v>0.94100000000000006</v>
      </c>
      <c r="P1969">
        <f>1-_xlfn.PERCENTRANK.INC(K$2:K$4359,K1969)</f>
        <v>0.93300000000000005</v>
      </c>
      <c r="Q1969">
        <f>_xlfn.PERCENTRANK.INC(L$2:L$4359,L1969)</f>
        <v>0.39300000000000002</v>
      </c>
      <c r="R1969">
        <f>((N1969+P1969)/2+Q1969)/2</f>
        <v>0.54500000000000004</v>
      </c>
      <c r="S1969">
        <v>6</v>
      </c>
      <c r="T1969">
        <v>1</v>
      </c>
      <c r="U1969">
        <v>0</v>
      </c>
      <c r="V1969">
        <v>1</v>
      </c>
      <c r="W1969">
        <v>0</v>
      </c>
      <c r="X1969">
        <v>4</v>
      </c>
      <c r="Y1969">
        <v>0</v>
      </c>
      <c r="Z1969">
        <v>1</v>
      </c>
      <c r="AA1969">
        <v>1</v>
      </c>
      <c r="AB1969" s="4">
        <v>234.63999664783401</v>
      </c>
      <c r="AC1969">
        <v>3.2928000000000002</v>
      </c>
      <c r="AD1969">
        <v>9</v>
      </c>
      <c r="AE1969">
        <v>5</v>
      </c>
      <c r="AF1969">
        <v>1</v>
      </c>
      <c r="AG1969">
        <v>2</v>
      </c>
      <c r="AH1969">
        <v>1</v>
      </c>
      <c r="AI1969">
        <v>0</v>
      </c>
      <c r="AJ1969">
        <v>0</v>
      </c>
      <c r="AK1969" s="4">
        <v>0.214285714285714</v>
      </c>
      <c r="AL1969">
        <v>14</v>
      </c>
      <c r="AM1969">
        <v>0</v>
      </c>
      <c r="AN1969">
        <v>0</v>
      </c>
      <c r="AO1969" s="4">
        <v>52.534399999999998</v>
      </c>
      <c r="AP1969">
        <v>19</v>
      </c>
      <c r="AQ1969">
        <v>1</v>
      </c>
      <c r="AR1969">
        <v>0</v>
      </c>
      <c r="AS1969">
        <v>0</v>
      </c>
      <c r="AT1969">
        <v>1</v>
      </c>
      <c r="AU1969">
        <v>0</v>
      </c>
      <c r="AV1969">
        <v>0</v>
      </c>
      <c r="AW1969">
        <v>1</v>
      </c>
      <c r="AX1969">
        <v>4</v>
      </c>
      <c r="AY1969">
        <v>0</v>
      </c>
      <c r="AZ1969">
        <v>1</v>
      </c>
      <c r="BA1969">
        <v>19</v>
      </c>
      <c r="BB1969">
        <v>0</v>
      </c>
      <c r="BC1969">
        <v>0</v>
      </c>
      <c r="BD1969">
        <v>0</v>
      </c>
      <c r="BE1969">
        <v>2</v>
      </c>
      <c r="BF1969" s="4">
        <v>94.68</v>
      </c>
      <c r="BG1969">
        <v>8.5162583388148896</v>
      </c>
      <c r="BH1969" s="4">
        <v>0.97548809537931502</v>
      </c>
      <c r="BI1969">
        <v>7.7302534794167501</v>
      </c>
      <c r="BJ1969" s="4">
        <v>12.0714285714285</v>
      </c>
      <c r="BK1969">
        <v>4.68</v>
      </c>
      <c r="BL1969" s="4">
        <v>96</v>
      </c>
      <c r="BM1969" s="4">
        <v>107</v>
      </c>
      <c r="BN1969">
        <v>195.69862365722599</v>
      </c>
      <c r="BO1969">
        <v>197.39796447753901</v>
      </c>
      <c r="BP1969">
        <v>195.60859680175699</v>
      </c>
      <c r="BQ1969">
        <v>4</v>
      </c>
      <c r="BR1969">
        <v>3</v>
      </c>
      <c r="BS1969">
        <v>4</v>
      </c>
    </row>
    <row r="1970" spans="1:71" x14ac:dyDescent="0.35">
      <c r="A1970" t="s">
        <v>809</v>
      </c>
      <c r="B1970" t="s">
        <v>810</v>
      </c>
      <c r="C1970" t="s">
        <v>12</v>
      </c>
      <c r="D1970" t="s">
        <v>277</v>
      </c>
      <c r="E1970">
        <v>1969</v>
      </c>
      <c r="F1970">
        <v>-4.2699999999999996</v>
      </c>
      <c r="G1970">
        <v>-5.4829401999999998</v>
      </c>
      <c r="H1970">
        <v>-5.4</v>
      </c>
      <c r="I1970">
        <f>0-F1970</f>
        <v>4.2699999999999996</v>
      </c>
      <c r="J1970">
        <f>0-G1970</f>
        <v>5.4829401999999998</v>
      </c>
      <c r="K1970">
        <f>0-H1970</f>
        <v>5.4</v>
      </c>
      <c r="L1970">
        <v>2.62212455004186</v>
      </c>
      <c r="M1970">
        <v>1.6368211748243899</v>
      </c>
      <c r="N1970">
        <f>1-_xlfn.PERCENTRANK.INC(I$2:I$4359,I1970)</f>
        <v>0.751</v>
      </c>
      <c r="O1970">
        <f>1-_xlfn.PERCENTRANK.INC(J$2:J$4359,J1970)</f>
        <v>0.86399999999999999</v>
      </c>
      <c r="P1970">
        <f>1-_xlfn.PERCENTRANK.INC(K$2:K$4359,K1970)</f>
        <v>0.88800000000000001</v>
      </c>
      <c r="Q1970">
        <f>_xlfn.PERCENTRANK.INC(L$2:L$4359,L1970)</f>
        <v>0.81200000000000006</v>
      </c>
      <c r="R1970">
        <f>((N1970+P1970)/2+Q1970)/2</f>
        <v>0.81574999999999998</v>
      </c>
      <c r="S1970">
        <v>6</v>
      </c>
      <c r="T1970">
        <v>1</v>
      </c>
      <c r="U1970">
        <v>0</v>
      </c>
      <c r="V1970">
        <v>1</v>
      </c>
      <c r="W1970">
        <v>0</v>
      </c>
      <c r="X1970">
        <v>4</v>
      </c>
      <c r="Y1970">
        <v>0</v>
      </c>
      <c r="Z1970">
        <v>1</v>
      </c>
      <c r="AA1970">
        <v>1</v>
      </c>
      <c r="AB1970" s="4">
        <v>234.63999664783401</v>
      </c>
      <c r="AC1970">
        <v>3.2928000000000002</v>
      </c>
      <c r="AD1970">
        <v>9</v>
      </c>
      <c r="AE1970">
        <v>5</v>
      </c>
      <c r="AF1970">
        <v>1</v>
      </c>
      <c r="AG1970">
        <v>2</v>
      </c>
      <c r="AH1970">
        <v>1</v>
      </c>
      <c r="AI1970">
        <v>0</v>
      </c>
      <c r="AJ1970">
        <v>0</v>
      </c>
      <c r="AK1970" s="4">
        <v>0.214285714285714</v>
      </c>
      <c r="AL1970">
        <v>14</v>
      </c>
      <c r="AM1970">
        <v>0</v>
      </c>
      <c r="AN1970">
        <v>0</v>
      </c>
      <c r="AO1970" s="4">
        <v>52.534399999999998</v>
      </c>
      <c r="AP1970">
        <v>19</v>
      </c>
      <c r="AQ1970">
        <v>1</v>
      </c>
      <c r="AR1970">
        <v>0</v>
      </c>
      <c r="AS1970">
        <v>0</v>
      </c>
      <c r="AT1970">
        <v>1</v>
      </c>
      <c r="AU1970">
        <v>0</v>
      </c>
      <c r="AV1970">
        <v>0</v>
      </c>
      <c r="AW1970">
        <v>1</v>
      </c>
      <c r="AX1970">
        <v>4</v>
      </c>
      <c r="AY1970">
        <v>0</v>
      </c>
      <c r="AZ1970">
        <v>1</v>
      </c>
      <c r="BA1970">
        <v>19</v>
      </c>
      <c r="BB1970">
        <v>0</v>
      </c>
      <c r="BC1970">
        <v>0</v>
      </c>
      <c r="BD1970">
        <v>0</v>
      </c>
      <c r="BE1970">
        <v>2</v>
      </c>
      <c r="BF1970" s="4">
        <v>94.68</v>
      </c>
      <c r="BG1970">
        <v>8.5162583388148896</v>
      </c>
      <c r="BH1970" s="4">
        <v>0.97548809537931502</v>
      </c>
      <c r="BI1970">
        <v>7.7302534794167501</v>
      </c>
      <c r="BJ1970" s="4">
        <v>12.0714285714285</v>
      </c>
      <c r="BK1970">
        <v>4.68</v>
      </c>
      <c r="BL1970" s="4">
        <v>96</v>
      </c>
      <c r="BM1970" s="4">
        <v>107</v>
      </c>
      <c r="BN1970">
        <v>194.85861206054599</v>
      </c>
      <c r="BO1970">
        <v>202.313385009765</v>
      </c>
      <c r="BP1970">
        <v>197.79052734375</v>
      </c>
      <c r="BQ1970">
        <v>2</v>
      </c>
      <c r="BR1970">
        <v>4</v>
      </c>
      <c r="BS1970">
        <v>3</v>
      </c>
    </row>
    <row r="1971" spans="1:71" x14ac:dyDescent="0.35">
      <c r="A1971" t="s">
        <v>809</v>
      </c>
      <c r="B1971" t="s">
        <v>810</v>
      </c>
      <c r="C1971" t="s">
        <v>12</v>
      </c>
      <c r="D1971" t="s">
        <v>277</v>
      </c>
      <c r="E1971">
        <v>1970</v>
      </c>
      <c r="F1971">
        <v>-4.09</v>
      </c>
      <c r="G1971">
        <v>-5.5729598999999999</v>
      </c>
      <c r="H1971">
        <v>-5.6</v>
      </c>
      <c r="I1971">
        <f>0-F1971</f>
        <v>4.09</v>
      </c>
      <c r="J1971">
        <f>0-G1971</f>
        <v>5.5729598999999999</v>
      </c>
      <c r="K1971">
        <f>0-H1971</f>
        <v>5.6</v>
      </c>
      <c r="L1971">
        <v>1.0765555045270101</v>
      </c>
      <c r="M1971">
        <v>0.20965245153470799</v>
      </c>
      <c r="N1971">
        <f>1-_xlfn.PERCENTRANK.INC(I$2:I$4359,I1971)</f>
        <v>0.82600000000000007</v>
      </c>
      <c r="O1971">
        <f>1-_xlfn.PERCENTRANK.INC(J$2:J$4359,J1971)</f>
        <v>0.83199999999999996</v>
      </c>
      <c r="P1971">
        <f>1-_xlfn.PERCENTRANK.INC(K$2:K$4359,K1971)</f>
        <v>0.81</v>
      </c>
      <c r="Q1971">
        <f>_xlfn.PERCENTRANK.INC(L$2:L$4359,L1971)</f>
        <v>0.14199999999999999</v>
      </c>
      <c r="R1971">
        <f>((N1971+P1971)/2+Q1971)/2</f>
        <v>0.48000000000000004</v>
      </c>
      <c r="S1971">
        <v>6</v>
      </c>
      <c r="T1971">
        <v>1</v>
      </c>
      <c r="U1971">
        <v>0</v>
      </c>
      <c r="V1971">
        <v>1</v>
      </c>
      <c r="W1971">
        <v>0</v>
      </c>
      <c r="X1971">
        <v>4</v>
      </c>
      <c r="Y1971">
        <v>0</v>
      </c>
      <c r="Z1971">
        <v>1</v>
      </c>
      <c r="AA1971">
        <v>1</v>
      </c>
      <c r="AB1971" s="4">
        <v>234.63999664783401</v>
      </c>
      <c r="AC1971">
        <v>3.2928000000000002</v>
      </c>
      <c r="AD1971">
        <v>9</v>
      </c>
      <c r="AE1971">
        <v>5</v>
      </c>
      <c r="AF1971">
        <v>1</v>
      </c>
      <c r="AG1971">
        <v>2</v>
      </c>
      <c r="AH1971">
        <v>1</v>
      </c>
      <c r="AI1971">
        <v>0</v>
      </c>
      <c r="AJ1971">
        <v>0</v>
      </c>
      <c r="AK1971" s="4">
        <v>0.214285714285714</v>
      </c>
      <c r="AL1971">
        <v>14</v>
      </c>
      <c r="AM1971">
        <v>0</v>
      </c>
      <c r="AN1971">
        <v>0</v>
      </c>
      <c r="AO1971" s="4">
        <v>52.534399999999998</v>
      </c>
      <c r="AP1971">
        <v>19</v>
      </c>
      <c r="AQ1971">
        <v>1</v>
      </c>
      <c r="AR1971">
        <v>0</v>
      </c>
      <c r="AS1971">
        <v>0</v>
      </c>
      <c r="AT1971">
        <v>1</v>
      </c>
      <c r="AU1971">
        <v>0</v>
      </c>
      <c r="AV1971">
        <v>0</v>
      </c>
      <c r="AW1971">
        <v>1</v>
      </c>
      <c r="AX1971">
        <v>4</v>
      </c>
      <c r="AY1971">
        <v>0</v>
      </c>
      <c r="AZ1971">
        <v>1</v>
      </c>
      <c r="BA1971">
        <v>19</v>
      </c>
      <c r="BB1971">
        <v>0</v>
      </c>
      <c r="BC1971">
        <v>0</v>
      </c>
      <c r="BD1971">
        <v>0</v>
      </c>
      <c r="BE1971">
        <v>2</v>
      </c>
      <c r="BF1971" s="4">
        <v>94.68</v>
      </c>
      <c r="BG1971">
        <v>8.5162583388148896</v>
      </c>
      <c r="BH1971" s="4">
        <v>0.97548809537931502</v>
      </c>
      <c r="BI1971">
        <v>7.7302534794167501</v>
      </c>
      <c r="BJ1971" s="4">
        <v>12.0714285714285</v>
      </c>
      <c r="BK1971">
        <v>4.68</v>
      </c>
      <c r="BL1971" s="4">
        <v>96</v>
      </c>
      <c r="BM1971" s="4">
        <v>107</v>
      </c>
      <c r="BN1971">
        <v>193.373123168945</v>
      </c>
      <c r="BO1971">
        <v>200.669509887695</v>
      </c>
      <c r="BP1971">
        <v>201.49571228027301</v>
      </c>
      <c r="BQ1971">
        <v>3</v>
      </c>
      <c r="BR1971">
        <v>4</v>
      </c>
      <c r="BS1971">
        <v>4</v>
      </c>
    </row>
    <row r="1972" spans="1:71" x14ac:dyDescent="0.35">
      <c r="A1972" t="s">
        <v>1666</v>
      </c>
      <c r="B1972" t="s">
        <v>1667</v>
      </c>
      <c r="C1972" t="s">
        <v>20</v>
      </c>
      <c r="D1972" t="s">
        <v>21</v>
      </c>
      <c r="E1972">
        <v>1971</v>
      </c>
      <c r="F1972">
        <v>-4.3499999999999996</v>
      </c>
      <c r="G1972">
        <v>-6.0840263400000003</v>
      </c>
      <c r="H1972">
        <v>-6.1</v>
      </c>
      <c r="I1972">
        <f>0-F1972</f>
        <v>4.3499999999999996</v>
      </c>
      <c r="J1972">
        <f>0-G1972</f>
        <v>6.0840263400000003</v>
      </c>
      <c r="K1972">
        <f>0-H1972</f>
        <v>6.1</v>
      </c>
      <c r="L1972">
        <v>1.9032787385902299</v>
      </c>
      <c r="M1972">
        <v>1.3371355393668201</v>
      </c>
      <c r="N1972">
        <f>1-_xlfn.PERCENTRANK.INC(I$2:I$4359,I1972)</f>
        <v>0.71300000000000008</v>
      </c>
      <c r="O1972">
        <f>1-_xlfn.PERCENTRANK.INC(J$2:J$4359,J1972)</f>
        <v>0.56299999999999994</v>
      </c>
      <c r="P1972">
        <f>1-_xlfn.PERCENTRANK.INC(K$2:K$4359,K1972)</f>
        <v>0.53800000000000003</v>
      </c>
      <c r="Q1972">
        <f>_xlfn.PERCENTRANK.INC(L$2:L$4359,L1972)</f>
        <v>0.52300000000000002</v>
      </c>
      <c r="R1972">
        <f>((N1972+P1972)/2+Q1972)/2</f>
        <v>0.57425000000000004</v>
      </c>
      <c r="S1972">
        <v>10</v>
      </c>
      <c r="T1972">
        <v>3</v>
      </c>
      <c r="U1972">
        <v>3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3</v>
      </c>
      <c r="AB1972" s="4">
        <v>219.33199608325901</v>
      </c>
      <c r="AC1972">
        <v>6.8978999999999999</v>
      </c>
      <c r="AD1972">
        <v>22</v>
      </c>
      <c r="AE1972">
        <v>1</v>
      </c>
      <c r="AF1972">
        <v>2</v>
      </c>
      <c r="AG1972">
        <v>2</v>
      </c>
      <c r="AH1972">
        <v>0</v>
      </c>
      <c r="AI1972">
        <v>0</v>
      </c>
      <c r="AJ1972">
        <v>1</v>
      </c>
      <c r="AK1972" s="4">
        <v>0.11111111111111099</v>
      </c>
      <c r="AL1972">
        <v>18</v>
      </c>
      <c r="AM1972">
        <v>2</v>
      </c>
      <c r="AN1972">
        <v>0</v>
      </c>
      <c r="AO1972" s="4">
        <v>86.4893</v>
      </c>
      <c r="AP1972">
        <v>37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3</v>
      </c>
      <c r="AX1972">
        <v>0</v>
      </c>
      <c r="AY1972">
        <v>0</v>
      </c>
      <c r="AZ1972">
        <v>0</v>
      </c>
      <c r="BA1972">
        <v>39</v>
      </c>
      <c r="BB1972">
        <v>0</v>
      </c>
      <c r="BC1972">
        <v>0</v>
      </c>
      <c r="BD1972">
        <v>0</v>
      </c>
      <c r="BE1972">
        <v>0</v>
      </c>
      <c r="BF1972" s="4">
        <v>33.119999999999997</v>
      </c>
      <c r="BG1972">
        <v>8.2693514523016898</v>
      </c>
      <c r="BH1972">
        <v>1.0219024786655599</v>
      </c>
      <c r="BI1972">
        <v>7.0921140959556901</v>
      </c>
      <c r="BJ1972" s="4">
        <v>11.1111111111111</v>
      </c>
      <c r="BK1972">
        <v>4.7039999999999997</v>
      </c>
      <c r="BL1972" s="4">
        <v>209</v>
      </c>
      <c r="BM1972" s="4">
        <v>227</v>
      </c>
      <c r="BN1972">
        <v>213.80517578125</v>
      </c>
      <c r="BO1972">
        <v>214.01776123046801</v>
      </c>
      <c r="BP1972">
        <v>213.83033752441401</v>
      </c>
      <c r="BQ1972">
        <v>1</v>
      </c>
      <c r="BR1972">
        <v>2</v>
      </c>
      <c r="BS1972">
        <v>2</v>
      </c>
    </row>
    <row r="1973" spans="1:71" x14ac:dyDescent="0.35">
      <c r="A1973" t="s">
        <v>1666</v>
      </c>
      <c r="B1973" t="s">
        <v>1667</v>
      </c>
      <c r="C1973" t="s">
        <v>20</v>
      </c>
      <c r="D1973" t="s">
        <v>21</v>
      </c>
      <c r="E1973">
        <v>1972</v>
      </c>
      <c r="F1973">
        <v>-5.29</v>
      </c>
      <c r="G1973">
        <v>-7.0817737599999999</v>
      </c>
      <c r="H1973">
        <v>-7.1</v>
      </c>
      <c r="I1973">
        <f>0-F1973</f>
        <v>5.29</v>
      </c>
      <c r="J1973">
        <f>0-G1973</f>
        <v>7.0817737599999999</v>
      </c>
      <c r="K1973">
        <f>0-H1973</f>
        <v>7.1</v>
      </c>
      <c r="L1973">
        <v>2.0008566798010201</v>
      </c>
      <c r="M1973">
        <v>1.3552067187700001</v>
      </c>
      <c r="N1973">
        <f>1-_xlfn.PERCENTRANK.INC(I$2:I$4359,I1973)</f>
        <v>0.21299999999999997</v>
      </c>
      <c r="O1973">
        <f>1-_xlfn.PERCENTRANK.INC(J$2:J$4359,J1973)</f>
        <v>0.10699999999999998</v>
      </c>
      <c r="P1973">
        <f>1-_xlfn.PERCENTRANK.INC(K$2:K$4359,K1973)</f>
        <v>0.10099999999999998</v>
      </c>
      <c r="Q1973">
        <f>_xlfn.PERCENTRANK.INC(L$2:L$4359,L1973)</f>
        <v>0.56299999999999994</v>
      </c>
      <c r="R1973">
        <f>((N1973+P1973)/2+Q1973)/2</f>
        <v>0.36</v>
      </c>
      <c r="S1973">
        <v>10</v>
      </c>
      <c r="T1973">
        <v>3</v>
      </c>
      <c r="U1973">
        <v>3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3</v>
      </c>
      <c r="AB1973" s="4">
        <v>219.33199608325901</v>
      </c>
      <c r="AC1973">
        <v>6.8978999999999999</v>
      </c>
      <c r="AD1973">
        <v>22</v>
      </c>
      <c r="AE1973">
        <v>1</v>
      </c>
      <c r="AF1973">
        <v>2</v>
      </c>
      <c r="AG1973">
        <v>2</v>
      </c>
      <c r="AH1973">
        <v>0</v>
      </c>
      <c r="AI1973">
        <v>0</v>
      </c>
      <c r="AJ1973">
        <v>1</v>
      </c>
      <c r="AK1973" s="4">
        <v>0.11111111111111099</v>
      </c>
      <c r="AL1973">
        <v>18</v>
      </c>
      <c r="AM1973">
        <v>2</v>
      </c>
      <c r="AN1973">
        <v>0</v>
      </c>
      <c r="AO1973" s="4">
        <v>86.4893</v>
      </c>
      <c r="AP1973">
        <v>37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3</v>
      </c>
      <c r="AX1973">
        <v>0</v>
      </c>
      <c r="AY1973">
        <v>0</v>
      </c>
      <c r="AZ1973">
        <v>0</v>
      </c>
      <c r="BA1973">
        <v>39</v>
      </c>
      <c r="BB1973">
        <v>0</v>
      </c>
      <c r="BC1973">
        <v>0</v>
      </c>
      <c r="BD1973">
        <v>0</v>
      </c>
      <c r="BE1973">
        <v>0</v>
      </c>
      <c r="BF1973" s="4">
        <v>33.119999999999997</v>
      </c>
      <c r="BG1973">
        <v>8.2693514523016898</v>
      </c>
      <c r="BH1973">
        <v>1.0219024786655599</v>
      </c>
      <c r="BI1973">
        <v>7.0921140959556901</v>
      </c>
      <c r="BJ1973" s="4">
        <v>11.1111111111111</v>
      </c>
      <c r="BK1973">
        <v>4.7039999999999997</v>
      </c>
      <c r="BL1973" s="4">
        <v>209</v>
      </c>
      <c r="BM1973" s="4">
        <v>227</v>
      </c>
      <c r="BN1973">
        <v>211.78535461425699</v>
      </c>
      <c r="BO1973">
        <v>213.134017944335</v>
      </c>
      <c r="BP1973">
        <v>212.75247192382801</v>
      </c>
      <c r="BQ1973">
        <v>3</v>
      </c>
      <c r="BR1973">
        <v>1</v>
      </c>
      <c r="BS1973">
        <v>2</v>
      </c>
    </row>
    <row r="1974" spans="1:71" x14ac:dyDescent="0.35">
      <c r="A1974" t="s">
        <v>1666</v>
      </c>
      <c r="B1974" t="s">
        <v>1667</v>
      </c>
      <c r="C1974" t="s">
        <v>20</v>
      </c>
      <c r="D1974" t="s">
        <v>21</v>
      </c>
      <c r="E1974">
        <v>1973</v>
      </c>
      <c r="F1974">
        <v>-5.29</v>
      </c>
      <c r="G1974">
        <v>-7.0799570100000002</v>
      </c>
      <c r="H1974">
        <v>-7.1</v>
      </c>
      <c r="I1974">
        <f>0-F1974</f>
        <v>5.29</v>
      </c>
      <c r="J1974">
        <f>0-G1974</f>
        <v>7.0799570100000002</v>
      </c>
      <c r="K1974">
        <f>0-H1974</f>
        <v>7.1</v>
      </c>
      <c r="L1974">
        <v>2.0085947345747099</v>
      </c>
      <c r="M1974">
        <v>1.38858087949728</v>
      </c>
      <c r="N1974">
        <f>1-_xlfn.PERCENTRANK.INC(I$2:I$4359,I1974)</f>
        <v>0.21299999999999997</v>
      </c>
      <c r="O1974">
        <f>1-_xlfn.PERCENTRANK.INC(J$2:J$4359,J1974)</f>
        <v>0.10799999999999998</v>
      </c>
      <c r="P1974">
        <f>1-_xlfn.PERCENTRANK.INC(K$2:K$4359,K1974)</f>
        <v>0.10099999999999998</v>
      </c>
      <c r="Q1974">
        <f>_xlfn.PERCENTRANK.INC(L$2:L$4359,L1974)</f>
        <v>0.56699999999999995</v>
      </c>
      <c r="R1974">
        <f>((N1974+P1974)/2+Q1974)/2</f>
        <v>0.36199999999999999</v>
      </c>
      <c r="S1974">
        <v>10</v>
      </c>
      <c r="T1974">
        <v>3</v>
      </c>
      <c r="U1974">
        <v>3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3</v>
      </c>
      <c r="AB1974" s="4">
        <v>219.33199608325901</v>
      </c>
      <c r="AC1974">
        <v>6.8978999999999999</v>
      </c>
      <c r="AD1974">
        <v>22</v>
      </c>
      <c r="AE1974">
        <v>1</v>
      </c>
      <c r="AF1974">
        <v>2</v>
      </c>
      <c r="AG1974">
        <v>2</v>
      </c>
      <c r="AH1974">
        <v>0</v>
      </c>
      <c r="AI1974">
        <v>0</v>
      </c>
      <c r="AJ1974">
        <v>1</v>
      </c>
      <c r="AK1974" s="4">
        <v>0.11111111111111099</v>
      </c>
      <c r="AL1974">
        <v>18</v>
      </c>
      <c r="AM1974">
        <v>2</v>
      </c>
      <c r="AN1974">
        <v>0</v>
      </c>
      <c r="AO1974" s="4">
        <v>86.4893</v>
      </c>
      <c r="AP1974">
        <v>37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3</v>
      </c>
      <c r="AX1974">
        <v>0</v>
      </c>
      <c r="AY1974">
        <v>0</v>
      </c>
      <c r="AZ1974">
        <v>0</v>
      </c>
      <c r="BA1974">
        <v>39</v>
      </c>
      <c r="BB1974">
        <v>0</v>
      </c>
      <c r="BC1974">
        <v>0</v>
      </c>
      <c r="BD1974">
        <v>0</v>
      </c>
      <c r="BE1974">
        <v>0</v>
      </c>
      <c r="BF1974" s="4">
        <v>33.119999999999997</v>
      </c>
      <c r="BG1974">
        <v>8.2693514523016898</v>
      </c>
      <c r="BH1974">
        <v>1.0219024786655599</v>
      </c>
      <c r="BI1974">
        <v>7.0921140959556901</v>
      </c>
      <c r="BJ1974" s="4">
        <v>11.1111111111111</v>
      </c>
      <c r="BK1974">
        <v>4.7039999999999997</v>
      </c>
      <c r="BL1974" s="4">
        <v>209</v>
      </c>
      <c r="BM1974" s="4">
        <v>227</v>
      </c>
      <c r="BN1974">
        <v>211.41734313964801</v>
      </c>
      <c r="BO1974">
        <v>212.05471801757801</v>
      </c>
      <c r="BP1974">
        <v>212.57244873046801</v>
      </c>
      <c r="BQ1974">
        <v>3</v>
      </c>
      <c r="BR1974">
        <v>2</v>
      </c>
      <c r="BS1974">
        <v>2</v>
      </c>
    </row>
    <row r="1975" spans="1:71" x14ac:dyDescent="0.35">
      <c r="A1975" t="s">
        <v>414</v>
      </c>
      <c r="B1975" t="s">
        <v>415</v>
      </c>
      <c r="C1975" t="s">
        <v>374</v>
      </c>
      <c r="D1975" t="s">
        <v>375</v>
      </c>
      <c r="E1975">
        <v>1974</v>
      </c>
      <c r="F1975">
        <v>-5.43</v>
      </c>
      <c r="G1975">
        <v>-6.54065561</v>
      </c>
      <c r="H1975">
        <v>-6.6</v>
      </c>
      <c r="I1975">
        <f>0-F1975</f>
        <v>5.43</v>
      </c>
      <c r="J1975">
        <f>0-G1975</f>
        <v>6.54065561</v>
      </c>
      <c r="K1975">
        <f>0-H1975</f>
        <v>6.6</v>
      </c>
      <c r="L1975">
        <v>1.4237231159142401</v>
      </c>
      <c r="M1975">
        <v>0.671103982910352</v>
      </c>
      <c r="N1975">
        <f>1-_xlfn.PERCENTRANK.INC(I$2:I$4359,I1975)</f>
        <v>0.16500000000000004</v>
      </c>
      <c r="O1975">
        <f>1-_xlfn.PERCENTRANK.INC(J$2:J$4359,J1975)</f>
        <v>0.30400000000000005</v>
      </c>
      <c r="P1975">
        <f>1-_xlfn.PERCENTRANK.INC(K$2:K$4359,K1975)</f>
        <v>0.26800000000000002</v>
      </c>
      <c r="Q1975">
        <f>_xlfn.PERCENTRANK.INC(L$2:L$4359,L1975)</f>
        <v>0.30599999999999999</v>
      </c>
      <c r="R1975">
        <f>((N1975+P1975)/2+Q1975)/2</f>
        <v>0.26124999999999998</v>
      </c>
      <c r="S1975">
        <v>6</v>
      </c>
      <c r="T1975">
        <v>9</v>
      </c>
      <c r="U1975">
        <v>0</v>
      </c>
      <c r="V1975">
        <v>1</v>
      </c>
      <c r="W1975">
        <v>0</v>
      </c>
      <c r="X1975">
        <v>2</v>
      </c>
      <c r="Y1975">
        <v>0</v>
      </c>
      <c r="Z1975">
        <v>0</v>
      </c>
      <c r="AA1975">
        <v>1</v>
      </c>
      <c r="AB1975" s="4">
        <v>249.35399472713399</v>
      </c>
      <c r="AC1975">
        <v>6.6429</v>
      </c>
      <c r="AD1975">
        <v>26</v>
      </c>
      <c r="AE1975">
        <v>3</v>
      </c>
      <c r="AF1975">
        <v>2</v>
      </c>
      <c r="AG1975">
        <v>2</v>
      </c>
      <c r="AH1975">
        <v>0</v>
      </c>
      <c r="AI1975">
        <v>1</v>
      </c>
      <c r="AJ1975">
        <v>0</v>
      </c>
      <c r="AK1975" s="4">
        <v>0.38888888888888801</v>
      </c>
      <c r="AL1975">
        <v>18</v>
      </c>
      <c r="AM1975">
        <v>0</v>
      </c>
      <c r="AN1975">
        <v>0</v>
      </c>
      <c r="AO1975" s="4">
        <v>98.741199999999907</v>
      </c>
      <c r="AP1975">
        <v>41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1</v>
      </c>
      <c r="AX1975">
        <v>2</v>
      </c>
      <c r="AY1975">
        <v>0</v>
      </c>
      <c r="AZ1975">
        <v>0</v>
      </c>
      <c r="BA1975">
        <v>41</v>
      </c>
      <c r="BB1975">
        <v>0</v>
      </c>
      <c r="BC1975">
        <v>0</v>
      </c>
      <c r="BD1975">
        <v>0</v>
      </c>
      <c r="BE1975">
        <v>0</v>
      </c>
      <c r="BF1975" s="4">
        <v>49.33</v>
      </c>
      <c r="BG1975" s="4">
        <v>10.7343871299848</v>
      </c>
      <c r="BH1975" s="4">
        <v>0.97306228574211995</v>
      </c>
      <c r="BI1975" s="4">
        <v>10.031551923521601</v>
      </c>
      <c r="BJ1975" s="4">
        <v>16.0555555555555</v>
      </c>
      <c r="BK1975">
        <v>8.2268431001890292</v>
      </c>
      <c r="BL1975" s="4">
        <v>205</v>
      </c>
      <c r="BM1975" s="4">
        <v>202</v>
      </c>
      <c r="BN1975">
        <v>259.68591308593699</v>
      </c>
      <c r="BO1975">
        <v>260.10430908203102</v>
      </c>
      <c r="BP1975">
        <v>264.68548583984301</v>
      </c>
      <c r="BQ1975">
        <v>3</v>
      </c>
      <c r="BR1975">
        <v>1</v>
      </c>
      <c r="BS1975">
        <v>1</v>
      </c>
    </row>
    <row r="1976" spans="1:71" x14ac:dyDescent="0.35">
      <c r="A1976" t="s">
        <v>414</v>
      </c>
      <c r="B1976" t="s">
        <v>415</v>
      </c>
      <c r="C1976" t="s">
        <v>374</v>
      </c>
      <c r="D1976" t="s">
        <v>375</v>
      </c>
      <c r="E1976">
        <v>1975</v>
      </c>
      <c r="F1976">
        <v>-4.8899999999999997</v>
      </c>
      <c r="G1976">
        <v>-6.7922220199999996</v>
      </c>
      <c r="H1976">
        <v>-6.7</v>
      </c>
      <c r="I1976">
        <f>0-F1976</f>
        <v>4.8899999999999997</v>
      </c>
      <c r="J1976">
        <f>0-G1976</f>
        <v>6.7922220199999996</v>
      </c>
      <c r="K1976">
        <f>0-H1976</f>
        <v>6.7</v>
      </c>
      <c r="L1976">
        <v>1.1911833884849601</v>
      </c>
      <c r="M1976">
        <v>0.18836109381761501</v>
      </c>
      <c r="N1976">
        <f>1-_xlfn.PERCENTRANK.INC(I$2:I$4359,I1976)</f>
        <v>0.41800000000000004</v>
      </c>
      <c r="O1976">
        <f>1-_xlfn.PERCENTRANK.INC(J$2:J$4359,J1976)</f>
        <v>0.20299999999999996</v>
      </c>
      <c r="P1976">
        <f>1-_xlfn.PERCENTRANK.INC(K$2:K$4359,K1976)</f>
        <v>0.22899999999999998</v>
      </c>
      <c r="Q1976">
        <f>_xlfn.PERCENTRANK.INC(L$2:L$4359,L1976)</f>
        <v>0.19400000000000001</v>
      </c>
      <c r="R1976">
        <f>((N1976+P1976)/2+Q1976)/2</f>
        <v>0.25875000000000004</v>
      </c>
      <c r="S1976">
        <v>6</v>
      </c>
      <c r="T1976">
        <v>9</v>
      </c>
      <c r="U1976">
        <v>0</v>
      </c>
      <c r="V1976">
        <v>1</v>
      </c>
      <c r="W1976">
        <v>0</v>
      </c>
      <c r="X1976">
        <v>2</v>
      </c>
      <c r="Y1976">
        <v>0</v>
      </c>
      <c r="Z1976">
        <v>0</v>
      </c>
      <c r="AA1976">
        <v>1</v>
      </c>
      <c r="AB1976" s="4">
        <v>249.35399472713399</v>
      </c>
      <c r="AC1976">
        <v>6.6429</v>
      </c>
      <c r="AD1976">
        <v>26</v>
      </c>
      <c r="AE1976">
        <v>3</v>
      </c>
      <c r="AF1976">
        <v>2</v>
      </c>
      <c r="AG1976">
        <v>2</v>
      </c>
      <c r="AH1976">
        <v>0</v>
      </c>
      <c r="AI1976">
        <v>1</v>
      </c>
      <c r="AJ1976">
        <v>0</v>
      </c>
      <c r="AK1976" s="4">
        <v>0.38888888888888801</v>
      </c>
      <c r="AL1976">
        <v>18</v>
      </c>
      <c r="AM1976">
        <v>0</v>
      </c>
      <c r="AN1976">
        <v>0</v>
      </c>
      <c r="AO1976" s="4">
        <v>98.741199999999907</v>
      </c>
      <c r="AP1976">
        <v>41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1</v>
      </c>
      <c r="AX1976">
        <v>2</v>
      </c>
      <c r="AY1976">
        <v>0</v>
      </c>
      <c r="AZ1976">
        <v>0</v>
      </c>
      <c r="BA1976">
        <v>41</v>
      </c>
      <c r="BB1976">
        <v>0</v>
      </c>
      <c r="BC1976">
        <v>0</v>
      </c>
      <c r="BD1976">
        <v>0</v>
      </c>
      <c r="BE1976">
        <v>0</v>
      </c>
      <c r="BF1976" s="4">
        <v>49.33</v>
      </c>
      <c r="BG1976" s="4">
        <v>10.7343871299848</v>
      </c>
      <c r="BH1976" s="4">
        <v>0.97306228574211995</v>
      </c>
      <c r="BI1976" s="4">
        <v>10.031551923521601</v>
      </c>
      <c r="BJ1976" s="4">
        <v>16.0555555555555</v>
      </c>
      <c r="BK1976">
        <v>8.2268431001890292</v>
      </c>
      <c r="BL1976" s="4">
        <v>205</v>
      </c>
      <c r="BM1976" s="4">
        <v>202</v>
      </c>
      <c r="BN1976">
        <v>265.93493652343699</v>
      </c>
      <c r="BO1976">
        <v>263.41369628906199</v>
      </c>
      <c r="BP1976">
        <v>265.55679321289</v>
      </c>
      <c r="BQ1976">
        <v>3</v>
      </c>
      <c r="BR1976">
        <v>3</v>
      </c>
      <c r="BS1976">
        <v>3</v>
      </c>
    </row>
    <row r="1977" spans="1:71" x14ac:dyDescent="0.35">
      <c r="A1977" t="s">
        <v>414</v>
      </c>
      <c r="B1977" t="s">
        <v>415</v>
      </c>
      <c r="C1977" t="s">
        <v>374</v>
      </c>
      <c r="D1977" t="s">
        <v>375</v>
      </c>
      <c r="E1977">
        <v>1976</v>
      </c>
      <c r="F1977">
        <v>-5.22</v>
      </c>
      <c r="G1977">
        <v>-6.7180628799999997</v>
      </c>
      <c r="H1977">
        <v>-6.6</v>
      </c>
      <c r="I1977">
        <f>0-F1977</f>
        <v>5.22</v>
      </c>
      <c r="J1977">
        <f>0-G1977</f>
        <v>6.7180628799999997</v>
      </c>
      <c r="K1977">
        <f>0-H1977</f>
        <v>6.6</v>
      </c>
      <c r="L1977">
        <v>1.2974343554182299</v>
      </c>
      <c r="M1977">
        <v>0.183081930786341</v>
      </c>
      <c r="N1977">
        <f>1-_xlfn.PERCENTRANK.INC(I$2:I$4359,I1977)</f>
        <v>0.24299999999999999</v>
      </c>
      <c r="O1977">
        <f>1-_xlfn.PERCENTRANK.INC(J$2:J$4359,J1977)</f>
        <v>0.23099999999999998</v>
      </c>
      <c r="P1977">
        <f>1-_xlfn.PERCENTRANK.INC(K$2:K$4359,K1977)</f>
        <v>0.26800000000000002</v>
      </c>
      <c r="Q1977">
        <f>_xlfn.PERCENTRANK.INC(L$2:L$4359,L1977)</f>
        <v>0.245</v>
      </c>
      <c r="R1977">
        <f>((N1977+P1977)/2+Q1977)/2</f>
        <v>0.25024999999999997</v>
      </c>
      <c r="S1977">
        <v>6</v>
      </c>
      <c r="T1977">
        <v>9</v>
      </c>
      <c r="U1977">
        <v>0</v>
      </c>
      <c r="V1977">
        <v>1</v>
      </c>
      <c r="W1977">
        <v>0</v>
      </c>
      <c r="X1977">
        <v>2</v>
      </c>
      <c r="Y1977">
        <v>0</v>
      </c>
      <c r="Z1977">
        <v>0</v>
      </c>
      <c r="AA1977">
        <v>1</v>
      </c>
      <c r="AB1977" s="4">
        <v>249.35399472713399</v>
      </c>
      <c r="AC1977">
        <v>6.6429</v>
      </c>
      <c r="AD1977">
        <v>26</v>
      </c>
      <c r="AE1977">
        <v>3</v>
      </c>
      <c r="AF1977">
        <v>2</v>
      </c>
      <c r="AG1977">
        <v>2</v>
      </c>
      <c r="AH1977">
        <v>0</v>
      </c>
      <c r="AI1977">
        <v>1</v>
      </c>
      <c r="AJ1977">
        <v>0</v>
      </c>
      <c r="AK1977" s="4">
        <v>0.38888888888888801</v>
      </c>
      <c r="AL1977">
        <v>18</v>
      </c>
      <c r="AM1977">
        <v>0</v>
      </c>
      <c r="AN1977">
        <v>0</v>
      </c>
      <c r="AO1977" s="4">
        <v>98.741199999999907</v>
      </c>
      <c r="AP1977">
        <v>41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1</v>
      </c>
      <c r="AX1977">
        <v>2</v>
      </c>
      <c r="AY1977">
        <v>0</v>
      </c>
      <c r="AZ1977">
        <v>0</v>
      </c>
      <c r="BA1977">
        <v>41</v>
      </c>
      <c r="BB1977">
        <v>0</v>
      </c>
      <c r="BC1977">
        <v>0</v>
      </c>
      <c r="BD1977">
        <v>0</v>
      </c>
      <c r="BE1977">
        <v>0</v>
      </c>
      <c r="BF1977" s="4">
        <v>49.33</v>
      </c>
      <c r="BG1977" s="4">
        <v>10.7343871299848</v>
      </c>
      <c r="BH1977" s="4">
        <v>0.97306228574211995</v>
      </c>
      <c r="BI1977" s="4">
        <v>10.031551923521601</v>
      </c>
      <c r="BJ1977" s="4">
        <v>16.0555555555555</v>
      </c>
      <c r="BK1977">
        <v>8.2268431001890292</v>
      </c>
      <c r="BL1977" s="4">
        <v>205</v>
      </c>
      <c r="BM1977" s="4">
        <v>202</v>
      </c>
      <c r="BN1977">
        <v>266.91436767578102</v>
      </c>
      <c r="BO1977">
        <v>264.99560546875</v>
      </c>
      <c r="BP1977">
        <v>263.8681640625</v>
      </c>
      <c r="BQ1977">
        <v>3</v>
      </c>
      <c r="BR1977">
        <v>3</v>
      </c>
      <c r="BS1977">
        <v>3</v>
      </c>
    </row>
    <row r="1978" spans="1:71" x14ac:dyDescent="0.35">
      <c r="A1978" t="s">
        <v>602</v>
      </c>
      <c r="B1978" t="s">
        <v>603</v>
      </c>
      <c r="C1978" t="s">
        <v>502</v>
      </c>
      <c r="D1978" t="s">
        <v>604</v>
      </c>
      <c r="E1978">
        <v>1977</v>
      </c>
      <c r="F1978">
        <v>-5.67</v>
      </c>
      <c r="G1978">
        <v>-6.1482133899999996</v>
      </c>
      <c r="H1978">
        <v>-6.2</v>
      </c>
      <c r="I1978">
        <f>0-F1978</f>
        <v>5.67</v>
      </c>
      <c r="J1978">
        <f>0-G1978</f>
        <v>6.1482133899999996</v>
      </c>
      <c r="K1978">
        <f>0-H1978</f>
        <v>6.2</v>
      </c>
      <c r="L1978">
        <v>1.04314372972043</v>
      </c>
      <c r="M1978">
        <v>0.67962047095550304</v>
      </c>
      <c r="N1978">
        <f>1-_xlfn.PERCENTRANK.INC(I$2:I$4359,I1978)</f>
        <v>9.7999999999999976E-2</v>
      </c>
      <c r="O1978">
        <f>1-_xlfn.PERCENTRANK.INC(J$2:J$4359,J1978)</f>
        <v>0.52500000000000002</v>
      </c>
      <c r="P1978">
        <f>1-_xlfn.PERCENTRANK.INC(K$2:K$4359,K1978)</f>
        <v>0.47399999999999998</v>
      </c>
      <c r="Q1978">
        <f>_xlfn.PERCENTRANK.INC(L$2:L$4359,L1978)</f>
        <v>0.125</v>
      </c>
      <c r="R1978">
        <f>((N1978+P1978)/2+Q1978)/2</f>
        <v>0.20549999999999999</v>
      </c>
      <c r="S1978">
        <v>8</v>
      </c>
      <c r="T1978">
        <v>5</v>
      </c>
      <c r="U1978">
        <v>1</v>
      </c>
      <c r="V1978">
        <v>1</v>
      </c>
      <c r="W1978">
        <v>0</v>
      </c>
      <c r="X1978">
        <v>4</v>
      </c>
      <c r="Y1978">
        <v>0</v>
      </c>
      <c r="Z1978">
        <v>1</v>
      </c>
      <c r="AA1978">
        <v>2</v>
      </c>
      <c r="AB1978" s="4">
        <v>296.34799575805602</v>
      </c>
      <c r="AC1978">
        <v>5.4770999999999903</v>
      </c>
      <c r="AD1978">
        <v>22</v>
      </c>
      <c r="AE1978">
        <v>6</v>
      </c>
      <c r="AF1978">
        <v>1</v>
      </c>
      <c r="AG1978">
        <v>1</v>
      </c>
      <c r="AH1978">
        <v>0</v>
      </c>
      <c r="AI1978">
        <v>0</v>
      </c>
      <c r="AJ1978">
        <v>0</v>
      </c>
      <c r="AK1978" s="4">
        <v>0.238095238095238</v>
      </c>
      <c r="AL1978">
        <v>21</v>
      </c>
      <c r="AM1978">
        <v>1</v>
      </c>
      <c r="AN1978">
        <v>0</v>
      </c>
      <c r="AO1978" s="4">
        <v>88.397599999999997</v>
      </c>
      <c r="AP1978">
        <v>36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2</v>
      </c>
      <c r="AX1978">
        <v>4</v>
      </c>
      <c r="AY1978">
        <v>0</v>
      </c>
      <c r="AZ1978">
        <v>1</v>
      </c>
      <c r="BA1978">
        <v>37</v>
      </c>
      <c r="BB1978">
        <v>0</v>
      </c>
      <c r="BC1978">
        <v>0</v>
      </c>
      <c r="BD1978">
        <v>0</v>
      </c>
      <c r="BE1978">
        <v>2</v>
      </c>
      <c r="BF1978" s="4">
        <v>91.93</v>
      </c>
      <c r="BG1978">
        <v>9.0782289910520308</v>
      </c>
      <c r="BH1978">
        <v>1.02112220173403</v>
      </c>
      <c r="BI1978">
        <v>7.8904432551125696</v>
      </c>
      <c r="BJ1978" s="4">
        <v>16.371882086167801</v>
      </c>
      <c r="BK1978">
        <v>6.4058272632674296</v>
      </c>
      <c r="BL1978" s="4">
        <v>190</v>
      </c>
      <c r="BM1978" s="4">
        <v>204</v>
      </c>
      <c r="BN1978">
        <v>268.16052246093699</v>
      </c>
      <c r="BO1978">
        <v>269.89596557617102</v>
      </c>
      <c r="BP1978">
        <v>268.33807373046801</v>
      </c>
      <c r="BQ1978">
        <v>4</v>
      </c>
      <c r="BR1978">
        <v>3</v>
      </c>
      <c r="BS1978">
        <v>3</v>
      </c>
    </row>
    <row r="1979" spans="1:71" x14ac:dyDescent="0.35">
      <c r="A1979" t="s">
        <v>602</v>
      </c>
      <c r="B1979" t="s">
        <v>603</v>
      </c>
      <c r="C1979" t="s">
        <v>502</v>
      </c>
      <c r="D1979" t="s">
        <v>604</v>
      </c>
      <c r="E1979">
        <v>1978</v>
      </c>
      <c r="F1979">
        <v>-6.26</v>
      </c>
      <c r="G1979">
        <v>-5.98469067</v>
      </c>
      <c r="H1979">
        <v>-6</v>
      </c>
      <c r="I1979">
        <f>0-F1979</f>
        <v>6.26</v>
      </c>
      <c r="J1979">
        <f>0-G1979</f>
        <v>5.98469067</v>
      </c>
      <c r="K1979">
        <f>0-H1979</f>
        <v>6</v>
      </c>
      <c r="L1979">
        <v>1.12666759985975</v>
      </c>
      <c r="M1979">
        <v>0.71963215387208301</v>
      </c>
      <c r="N1979">
        <f>1-_xlfn.PERCENTRANK.INC(I$2:I$4359,I1979)</f>
        <v>2.1000000000000019E-2</v>
      </c>
      <c r="O1979">
        <f>1-_xlfn.PERCENTRANK.INC(J$2:J$4359,J1979)</f>
        <v>0.61799999999999999</v>
      </c>
      <c r="P1979">
        <f>1-_xlfn.PERCENTRANK.INC(K$2:K$4359,K1979)</f>
        <v>0.6</v>
      </c>
      <c r="Q1979">
        <f>_xlfn.PERCENTRANK.INC(L$2:L$4359,L1979)</f>
        <v>0.16300000000000001</v>
      </c>
      <c r="R1979">
        <f>((N1979+P1979)/2+Q1979)/2</f>
        <v>0.23675000000000002</v>
      </c>
      <c r="S1979">
        <v>8</v>
      </c>
      <c r="T1979">
        <v>5</v>
      </c>
      <c r="U1979">
        <v>1</v>
      </c>
      <c r="V1979">
        <v>1</v>
      </c>
      <c r="W1979">
        <v>0</v>
      </c>
      <c r="X1979">
        <v>4</v>
      </c>
      <c r="Y1979">
        <v>0</v>
      </c>
      <c r="Z1979">
        <v>1</v>
      </c>
      <c r="AA1979">
        <v>2</v>
      </c>
      <c r="AB1979" s="4">
        <v>296.34799575805602</v>
      </c>
      <c r="AC1979">
        <v>5.4770999999999903</v>
      </c>
      <c r="AD1979">
        <v>22</v>
      </c>
      <c r="AE1979">
        <v>6</v>
      </c>
      <c r="AF1979">
        <v>1</v>
      </c>
      <c r="AG1979">
        <v>1</v>
      </c>
      <c r="AH1979">
        <v>0</v>
      </c>
      <c r="AI1979">
        <v>0</v>
      </c>
      <c r="AJ1979">
        <v>0</v>
      </c>
      <c r="AK1979" s="4">
        <v>0.238095238095238</v>
      </c>
      <c r="AL1979">
        <v>21</v>
      </c>
      <c r="AM1979">
        <v>1</v>
      </c>
      <c r="AN1979">
        <v>0</v>
      </c>
      <c r="AO1979" s="4">
        <v>88.397599999999997</v>
      </c>
      <c r="AP1979">
        <v>36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2</v>
      </c>
      <c r="AX1979">
        <v>4</v>
      </c>
      <c r="AY1979">
        <v>0</v>
      </c>
      <c r="AZ1979">
        <v>1</v>
      </c>
      <c r="BA1979">
        <v>37</v>
      </c>
      <c r="BB1979">
        <v>0</v>
      </c>
      <c r="BC1979">
        <v>0</v>
      </c>
      <c r="BD1979">
        <v>0</v>
      </c>
      <c r="BE1979">
        <v>2</v>
      </c>
      <c r="BF1979" s="4">
        <v>91.93</v>
      </c>
      <c r="BG1979">
        <v>9.0782289910520308</v>
      </c>
      <c r="BH1979">
        <v>1.02112220173403</v>
      </c>
      <c r="BI1979">
        <v>7.8904432551125696</v>
      </c>
      <c r="BJ1979" s="4">
        <v>16.371882086167801</v>
      </c>
      <c r="BK1979">
        <v>6.4058272632674296</v>
      </c>
      <c r="BL1979" s="4">
        <v>190</v>
      </c>
      <c r="BM1979" s="4">
        <v>204</v>
      </c>
      <c r="BN1979">
        <v>270.42303466796801</v>
      </c>
      <c r="BO1979">
        <v>267.223388671875</v>
      </c>
      <c r="BP1979">
        <v>267.87957763671801</v>
      </c>
      <c r="BQ1979">
        <v>3</v>
      </c>
      <c r="BR1979">
        <v>3</v>
      </c>
      <c r="BS1979">
        <v>2</v>
      </c>
    </row>
    <row r="1980" spans="1:71" x14ac:dyDescent="0.35">
      <c r="A1980" t="s">
        <v>602</v>
      </c>
      <c r="B1980" t="s">
        <v>603</v>
      </c>
      <c r="C1980" t="s">
        <v>502</v>
      </c>
      <c r="D1980" t="s">
        <v>604</v>
      </c>
      <c r="E1980">
        <v>1979</v>
      </c>
      <c r="F1980">
        <v>-5.97</v>
      </c>
      <c r="G1980">
        <v>-6.1650876999999999</v>
      </c>
      <c r="H1980">
        <v>-6.2</v>
      </c>
      <c r="I1980">
        <f>0-F1980</f>
        <v>5.97</v>
      </c>
      <c r="J1980">
        <f>0-G1980</f>
        <v>6.1650876999999999</v>
      </c>
      <c r="K1980">
        <f>0-H1980</f>
        <v>6.2</v>
      </c>
      <c r="L1980">
        <v>0.93773024446638797</v>
      </c>
      <c r="M1980">
        <v>0.57585626076083696</v>
      </c>
      <c r="N1980">
        <f>1-_xlfn.PERCENTRANK.INC(I$2:I$4359,I1980)</f>
        <v>5.2000000000000046E-2</v>
      </c>
      <c r="O1980">
        <f>1-_xlfn.PERCENTRANK.INC(J$2:J$4359,J1980)</f>
        <v>0.51600000000000001</v>
      </c>
      <c r="P1980">
        <f>1-_xlfn.PERCENTRANK.INC(K$2:K$4359,K1980)</f>
        <v>0.47399999999999998</v>
      </c>
      <c r="Q1980">
        <f>_xlfn.PERCENTRANK.INC(L$2:L$4359,L1980)</f>
        <v>8.7999999999999995E-2</v>
      </c>
      <c r="R1980">
        <f>((N1980+P1980)/2+Q1980)/2</f>
        <v>0.17549999999999999</v>
      </c>
      <c r="S1980">
        <v>8</v>
      </c>
      <c r="T1980">
        <v>5</v>
      </c>
      <c r="U1980">
        <v>1</v>
      </c>
      <c r="V1980">
        <v>1</v>
      </c>
      <c r="W1980">
        <v>0</v>
      </c>
      <c r="X1980">
        <v>4</v>
      </c>
      <c r="Y1980">
        <v>0</v>
      </c>
      <c r="Z1980">
        <v>1</v>
      </c>
      <c r="AA1980">
        <v>2</v>
      </c>
      <c r="AB1980" s="4">
        <v>296.34799575805602</v>
      </c>
      <c r="AC1980">
        <v>5.4770999999999903</v>
      </c>
      <c r="AD1980">
        <v>22</v>
      </c>
      <c r="AE1980">
        <v>6</v>
      </c>
      <c r="AF1980">
        <v>1</v>
      </c>
      <c r="AG1980">
        <v>1</v>
      </c>
      <c r="AH1980">
        <v>0</v>
      </c>
      <c r="AI1980">
        <v>0</v>
      </c>
      <c r="AJ1980">
        <v>0</v>
      </c>
      <c r="AK1980" s="4">
        <v>0.238095238095238</v>
      </c>
      <c r="AL1980">
        <v>21</v>
      </c>
      <c r="AM1980">
        <v>1</v>
      </c>
      <c r="AN1980">
        <v>0</v>
      </c>
      <c r="AO1980" s="4">
        <v>88.397599999999997</v>
      </c>
      <c r="AP1980">
        <v>36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2</v>
      </c>
      <c r="AX1980">
        <v>4</v>
      </c>
      <c r="AY1980">
        <v>0</v>
      </c>
      <c r="AZ1980">
        <v>1</v>
      </c>
      <c r="BA1980">
        <v>37</v>
      </c>
      <c r="BB1980">
        <v>0</v>
      </c>
      <c r="BC1980">
        <v>0</v>
      </c>
      <c r="BD1980">
        <v>0</v>
      </c>
      <c r="BE1980">
        <v>2</v>
      </c>
      <c r="BF1980" s="4">
        <v>91.93</v>
      </c>
      <c r="BG1980">
        <v>9.0782289910520308</v>
      </c>
      <c r="BH1980">
        <v>1.02112220173403</v>
      </c>
      <c r="BI1980">
        <v>7.8904432551125696</v>
      </c>
      <c r="BJ1980" s="4">
        <v>16.371882086167801</v>
      </c>
      <c r="BK1980">
        <v>6.4058272632674296</v>
      </c>
      <c r="BL1980" s="4">
        <v>190</v>
      </c>
      <c r="BM1980" s="4">
        <v>204</v>
      </c>
      <c r="BN1980">
        <v>274.87213134765602</v>
      </c>
      <c r="BO1980">
        <v>271.77697753906199</v>
      </c>
      <c r="BP1980">
        <v>272.92391967773398</v>
      </c>
      <c r="BQ1980">
        <v>1</v>
      </c>
      <c r="BR1980">
        <v>2</v>
      </c>
      <c r="BS1980">
        <v>2</v>
      </c>
    </row>
    <row r="1981" spans="1:71" x14ac:dyDescent="0.35">
      <c r="A1981" t="s">
        <v>1684</v>
      </c>
      <c r="B1981" t="s">
        <v>1685</v>
      </c>
      <c r="C1981" t="s">
        <v>114</v>
      </c>
      <c r="D1981" t="s">
        <v>115</v>
      </c>
      <c r="E1981">
        <v>1980</v>
      </c>
      <c r="F1981">
        <v>-5.33</v>
      </c>
      <c r="G1981">
        <v>-7.3859725000000003</v>
      </c>
      <c r="H1981">
        <v>-7.3</v>
      </c>
      <c r="I1981">
        <f>0-F1981</f>
        <v>5.33</v>
      </c>
      <c r="J1981">
        <f>0-G1981</f>
        <v>7.3859725000000003</v>
      </c>
      <c r="K1981">
        <f>0-H1981</f>
        <v>7.3</v>
      </c>
      <c r="L1981">
        <v>2.2508977588677799</v>
      </c>
      <c r="M1981">
        <v>0.91163980018308599</v>
      </c>
      <c r="N1981">
        <f>1-_xlfn.PERCENTRANK.INC(I$2:I$4359,I1981)</f>
        <v>0.19999999999999996</v>
      </c>
      <c r="O1981">
        <f>1-_xlfn.PERCENTRANK.INC(J$2:J$4359,J1981)</f>
        <v>5.3000000000000047E-2</v>
      </c>
      <c r="P1981">
        <f>1-_xlfn.PERCENTRANK.INC(K$2:K$4359,K1981)</f>
        <v>6.1000000000000054E-2</v>
      </c>
      <c r="Q1981">
        <f>_xlfn.PERCENTRANK.INC(L$2:L$4359,L1981)</f>
        <v>0.67700000000000005</v>
      </c>
      <c r="R1981">
        <f>((N1981+P1981)/2+Q1981)/2</f>
        <v>0.40375000000000005</v>
      </c>
      <c r="S1981">
        <v>12</v>
      </c>
      <c r="T1981">
        <v>7</v>
      </c>
      <c r="U1981">
        <v>0</v>
      </c>
      <c r="V1981">
        <v>1</v>
      </c>
      <c r="W1981">
        <v>0</v>
      </c>
      <c r="X1981">
        <v>3</v>
      </c>
      <c r="Y1981">
        <v>0</v>
      </c>
      <c r="Z1981">
        <v>0</v>
      </c>
      <c r="AA1981">
        <v>2</v>
      </c>
      <c r="AB1981" s="4">
        <v>313.396993041038</v>
      </c>
      <c r="AC1981">
        <v>7.3934999999999897</v>
      </c>
      <c r="AD1981">
        <v>26</v>
      </c>
      <c r="AE1981">
        <v>3</v>
      </c>
      <c r="AF1981">
        <v>2</v>
      </c>
      <c r="AG1981">
        <v>1</v>
      </c>
      <c r="AH1981">
        <v>0</v>
      </c>
      <c r="AI1981">
        <v>1</v>
      </c>
      <c r="AJ1981">
        <v>1</v>
      </c>
      <c r="AK1981" s="4">
        <v>0.33333333333333298</v>
      </c>
      <c r="AL1981">
        <v>24</v>
      </c>
      <c r="AM1981">
        <v>0</v>
      </c>
      <c r="AN1981">
        <v>0</v>
      </c>
      <c r="AO1981" s="4">
        <v>116.6194</v>
      </c>
      <c r="AP1981">
        <v>46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1</v>
      </c>
      <c r="AX1981">
        <v>3</v>
      </c>
      <c r="AY1981">
        <v>0</v>
      </c>
      <c r="AZ1981">
        <v>0</v>
      </c>
      <c r="BA1981">
        <v>47</v>
      </c>
      <c r="BB1981">
        <v>0</v>
      </c>
      <c r="BC1981">
        <v>0</v>
      </c>
      <c r="BD1981">
        <v>0</v>
      </c>
      <c r="BE1981">
        <v>0</v>
      </c>
      <c r="BF1981" s="4">
        <v>63.14</v>
      </c>
      <c r="BG1981" s="4">
        <v>11.2170741178975</v>
      </c>
      <c r="BH1981" s="4">
        <v>0.96725042020374496</v>
      </c>
      <c r="BI1981" s="4">
        <v>10.5968666268811</v>
      </c>
      <c r="BJ1981" s="4">
        <v>19.3263888888888</v>
      </c>
      <c r="BK1981" s="4">
        <v>10.095733610822</v>
      </c>
      <c r="BL1981" s="4">
        <v>231</v>
      </c>
      <c r="BM1981" s="4">
        <v>238</v>
      </c>
      <c r="BN1981">
        <v>321.04257202148398</v>
      </c>
      <c r="BO1981">
        <v>314.84313964843699</v>
      </c>
      <c r="BP1981">
        <v>318.4326171875</v>
      </c>
      <c r="BQ1981">
        <v>1</v>
      </c>
      <c r="BR1981">
        <v>2</v>
      </c>
      <c r="BS1981">
        <v>1</v>
      </c>
    </row>
    <row r="1982" spans="1:71" x14ac:dyDescent="0.35">
      <c r="A1982" t="s">
        <v>1684</v>
      </c>
      <c r="B1982" t="s">
        <v>1685</v>
      </c>
      <c r="C1982" t="s">
        <v>114</v>
      </c>
      <c r="D1982" t="s">
        <v>115</v>
      </c>
      <c r="E1982">
        <v>1981</v>
      </c>
      <c r="F1982">
        <v>-6.53</v>
      </c>
      <c r="G1982">
        <v>-7.7644219400000001</v>
      </c>
      <c r="H1982">
        <v>-7.6</v>
      </c>
      <c r="I1982">
        <f>0-F1982</f>
        <v>6.53</v>
      </c>
      <c r="J1982">
        <f>0-G1982</f>
        <v>7.7644219400000001</v>
      </c>
      <c r="K1982">
        <f>0-H1982</f>
        <v>7.6</v>
      </c>
      <c r="L1982">
        <v>2.0449162743370799</v>
      </c>
      <c r="M1982">
        <v>1.16995030364654</v>
      </c>
      <c r="N1982">
        <f>1-_xlfn.PERCENTRANK.INC(I$2:I$4359,I1982)</f>
        <v>9.000000000000008E-3</v>
      </c>
      <c r="O1982">
        <f>1-_xlfn.PERCENTRANK.INC(J$2:J$4359,J1982)</f>
        <v>1.6000000000000014E-2</v>
      </c>
      <c r="P1982">
        <f>1-_xlfn.PERCENTRANK.INC(K$2:K$4359,K1982)</f>
        <v>2.4000000000000021E-2</v>
      </c>
      <c r="Q1982">
        <f>_xlfn.PERCENTRANK.INC(L$2:L$4359,L1982)</f>
        <v>0.58599999999999997</v>
      </c>
      <c r="R1982">
        <f>((N1982+P1982)/2+Q1982)/2</f>
        <v>0.30125000000000002</v>
      </c>
      <c r="S1982">
        <v>12</v>
      </c>
      <c r="T1982">
        <v>7</v>
      </c>
      <c r="U1982">
        <v>0</v>
      </c>
      <c r="V1982">
        <v>1</v>
      </c>
      <c r="W1982">
        <v>0</v>
      </c>
      <c r="X1982">
        <v>3</v>
      </c>
      <c r="Y1982">
        <v>0</v>
      </c>
      <c r="Z1982">
        <v>0</v>
      </c>
      <c r="AA1982">
        <v>2</v>
      </c>
      <c r="AB1982" s="4">
        <v>313.396993041038</v>
      </c>
      <c r="AC1982">
        <v>7.3934999999999897</v>
      </c>
      <c r="AD1982">
        <v>26</v>
      </c>
      <c r="AE1982">
        <v>3</v>
      </c>
      <c r="AF1982">
        <v>2</v>
      </c>
      <c r="AG1982">
        <v>1</v>
      </c>
      <c r="AH1982">
        <v>0</v>
      </c>
      <c r="AI1982">
        <v>1</v>
      </c>
      <c r="AJ1982">
        <v>1</v>
      </c>
      <c r="AK1982" s="4">
        <v>0.33333333333333298</v>
      </c>
      <c r="AL1982">
        <v>24</v>
      </c>
      <c r="AM1982">
        <v>0</v>
      </c>
      <c r="AN1982">
        <v>0</v>
      </c>
      <c r="AO1982" s="4">
        <v>116.6194</v>
      </c>
      <c r="AP1982">
        <v>46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1</v>
      </c>
      <c r="AX1982">
        <v>3</v>
      </c>
      <c r="AY1982">
        <v>0</v>
      </c>
      <c r="AZ1982">
        <v>0</v>
      </c>
      <c r="BA1982">
        <v>47</v>
      </c>
      <c r="BB1982">
        <v>0</v>
      </c>
      <c r="BC1982">
        <v>0</v>
      </c>
      <c r="BD1982">
        <v>0</v>
      </c>
      <c r="BE1982">
        <v>0</v>
      </c>
      <c r="BF1982" s="4">
        <v>63.14</v>
      </c>
      <c r="BG1982" s="4">
        <v>11.2170741178975</v>
      </c>
      <c r="BH1982" s="4">
        <v>0.96725042020374496</v>
      </c>
      <c r="BI1982" s="4">
        <v>10.5968666268811</v>
      </c>
      <c r="BJ1982" s="4">
        <v>19.3263888888888</v>
      </c>
      <c r="BK1982" s="4">
        <v>10.095733610822</v>
      </c>
      <c r="BL1982" s="4">
        <v>231</v>
      </c>
      <c r="BM1982" s="4">
        <v>238</v>
      </c>
      <c r="BN1982">
        <v>317.89651489257801</v>
      </c>
      <c r="BO1982">
        <v>315.70330810546801</v>
      </c>
      <c r="BP1982">
        <v>315.81027221679602</v>
      </c>
      <c r="BQ1982">
        <v>2</v>
      </c>
      <c r="BR1982">
        <v>2</v>
      </c>
      <c r="BS1982">
        <v>2</v>
      </c>
    </row>
    <row r="1983" spans="1:71" x14ac:dyDescent="0.35">
      <c r="A1983" t="s">
        <v>1684</v>
      </c>
      <c r="B1983" t="s">
        <v>1685</v>
      </c>
      <c r="C1983" t="s">
        <v>114</v>
      </c>
      <c r="D1983" t="s">
        <v>115</v>
      </c>
      <c r="E1983">
        <v>1982</v>
      </c>
      <c r="F1983">
        <v>-6</v>
      </c>
      <c r="G1983">
        <v>-7.39531326</v>
      </c>
      <c r="H1983">
        <v>-7.3</v>
      </c>
      <c r="I1983">
        <f>0-F1983</f>
        <v>6</v>
      </c>
      <c r="J1983">
        <f>0-G1983</f>
        <v>7.39531326</v>
      </c>
      <c r="K1983">
        <f>0-H1983</f>
        <v>7.3</v>
      </c>
      <c r="L1983">
        <v>1.9238007389540399</v>
      </c>
      <c r="M1983">
        <v>1.2508248555909001</v>
      </c>
      <c r="N1983">
        <f>1-_xlfn.PERCENTRANK.INC(I$2:I$4359,I1983)</f>
        <v>4.6000000000000041E-2</v>
      </c>
      <c r="O1983">
        <f>1-_xlfn.PERCENTRANK.INC(J$2:J$4359,J1983)</f>
        <v>5.1000000000000045E-2</v>
      </c>
      <c r="P1983">
        <f>1-_xlfn.PERCENTRANK.INC(K$2:K$4359,K1983)</f>
        <v>6.1000000000000054E-2</v>
      </c>
      <c r="Q1983">
        <f>_xlfn.PERCENTRANK.INC(L$2:L$4359,L1983)</f>
        <v>0.53200000000000003</v>
      </c>
      <c r="R1983">
        <f>((N1983+P1983)/2+Q1983)/2</f>
        <v>0.29275000000000007</v>
      </c>
      <c r="S1983">
        <v>12</v>
      </c>
      <c r="T1983">
        <v>7</v>
      </c>
      <c r="U1983">
        <v>0</v>
      </c>
      <c r="V1983">
        <v>1</v>
      </c>
      <c r="W1983">
        <v>0</v>
      </c>
      <c r="X1983">
        <v>3</v>
      </c>
      <c r="Y1983">
        <v>0</v>
      </c>
      <c r="Z1983">
        <v>0</v>
      </c>
      <c r="AA1983">
        <v>2</v>
      </c>
      <c r="AB1983" s="4">
        <v>313.396993041038</v>
      </c>
      <c r="AC1983">
        <v>7.3934999999999897</v>
      </c>
      <c r="AD1983">
        <v>26</v>
      </c>
      <c r="AE1983">
        <v>3</v>
      </c>
      <c r="AF1983">
        <v>2</v>
      </c>
      <c r="AG1983">
        <v>1</v>
      </c>
      <c r="AH1983">
        <v>0</v>
      </c>
      <c r="AI1983">
        <v>1</v>
      </c>
      <c r="AJ1983">
        <v>1</v>
      </c>
      <c r="AK1983" s="4">
        <v>0.33333333333333298</v>
      </c>
      <c r="AL1983">
        <v>24</v>
      </c>
      <c r="AM1983">
        <v>0</v>
      </c>
      <c r="AN1983">
        <v>0</v>
      </c>
      <c r="AO1983" s="4">
        <v>116.6194</v>
      </c>
      <c r="AP1983">
        <v>46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1</v>
      </c>
      <c r="AX1983">
        <v>3</v>
      </c>
      <c r="AY1983">
        <v>0</v>
      </c>
      <c r="AZ1983">
        <v>0</v>
      </c>
      <c r="BA1983">
        <v>47</v>
      </c>
      <c r="BB1983">
        <v>0</v>
      </c>
      <c r="BC1983">
        <v>0</v>
      </c>
      <c r="BD1983">
        <v>0</v>
      </c>
      <c r="BE1983">
        <v>0</v>
      </c>
      <c r="BF1983" s="4">
        <v>63.14</v>
      </c>
      <c r="BG1983" s="4">
        <v>11.2170741178975</v>
      </c>
      <c r="BH1983" s="4">
        <v>0.96725042020374496</v>
      </c>
      <c r="BI1983" s="4">
        <v>10.5968666268811</v>
      </c>
      <c r="BJ1983" s="4">
        <v>19.3263888888888</v>
      </c>
      <c r="BK1983" s="4">
        <v>10.095733610822</v>
      </c>
      <c r="BL1983" s="4">
        <v>231</v>
      </c>
      <c r="BM1983" s="4">
        <v>238</v>
      </c>
      <c r="BN1983">
        <v>315.48193359375</v>
      </c>
      <c r="BO1983">
        <v>317.93331909179602</v>
      </c>
      <c r="BP1983">
        <v>317.91180419921801</v>
      </c>
      <c r="BQ1983">
        <v>2</v>
      </c>
      <c r="BR1983">
        <v>1</v>
      </c>
      <c r="BS1983">
        <v>1</v>
      </c>
    </row>
    <row r="1984" spans="1:71" x14ac:dyDescent="0.35">
      <c r="A1984" t="s">
        <v>702</v>
      </c>
      <c r="B1984" t="s">
        <v>703</v>
      </c>
      <c r="C1984" t="s">
        <v>465</v>
      </c>
      <c r="D1984" t="s">
        <v>17</v>
      </c>
      <c r="E1984">
        <v>1983</v>
      </c>
      <c r="F1984">
        <v>-5.12</v>
      </c>
      <c r="G1984">
        <v>-6.0795097399999998</v>
      </c>
      <c r="H1984">
        <v>-6.1</v>
      </c>
      <c r="I1984">
        <f>0-F1984</f>
        <v>5.12</v>
      </c>
      <c r="J1984">
        <f>0-G1984</f>
        <v>6.0795097399999998</v>
      </c>
      <c r="K1984">
        <f>0-H1984</f>
        <v>6.1</v>
      </c>
      <c r="L1984">
        <v>1.0435626528367801</v>
      </c>
      <c r="M1984">
        <v>0.64238204622168404</v>
      </c>
      <c r="N1984">
        <f>1-_xlfn.PERCENTRANK.INC(I$2:I$4359,I1984)</f>
        <v>0.29500000000000004</v>
      </c>
      <c r="O1984">
        <f>1-_xlfn.PERCENTRANK.INC(J$2:J$4359,J1984)</f>
        <v>0.56499999999999995</v>
      </c>
      <c r="P1984">
        <f>1-_xlfn.PERCENTRANK.INC(K$2:K$4359,K1984)</f>
        <v>0.53800000000000003</v>
      </c>
      <c r="Q1984">
        <f>_xlfn.PERCENTRANK.INC(L$2:L$4359,L1984)</f>
        <v>0.126</v>
      </c>
      <c r="R1984">
        <f>((N1984+P1984)/2+Q1984)/2</f>
        <v>0.27124999999999999</v>
      </c>
      <c r="S1984">
        <v>9</v>
      </c>
      <c r="T1984">
        <v>5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1</v>
      </c>
      <c r="AA1984">
        <v>2</v>
      </c>
      <c r="AB1984" s="4">
        <v>251.39499676227501</v>
      </c>
      <c r="AC1984">
        <v>7.9374000000000002</v>
      </c>
      <c r="AD1984">
        <v>22</v>
      </c>
      <c r="AE1984">
        <v>1</v>
      </c>
      <c r="AF1984">
        <v>1</v>
      </c>
      <c r="AG1984">
        <v>1</v>
      </c>
      <c r="AH1984">
        <v>0</v>
      </c>
      <c r="AI1984">
        <v>0</v>
      </c>
      <c r="AJ1984">
        <v>1</v>
      </c>
      <c r="AK1984" s="4">
        <v>0.27777777777777701</v>
      </c>
      <c r="AL1984">
        <v>18</v>
      </c>
      <c r="AM1984">
        <v>1</v>
      </c>
      <c r="AN1984">
        <v>0</v>
      </c>
      <c r="AO1984" s="4">
        <v>95.215399999999903</v>
      </c>
      <c r="AP1984">
        <v>38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1</v>
      </c>
      <c r="AX1984">
        <v>1</v>
      </c>
      <c r="AY1984">
        <v>0</v>
      </c>
      <c r="AZ1984">
        <v>1</v>
      </c>
      <c r="BA1984">
        <v>39</v>
      </c>
      <c r="BB1984">
        <v>0</v>
      </c>
      <c r="BC1984">
        <v>0</v>
      </c>
      <c r="BD1984">
        <v>0</v>
      </c>
      <c r="BE1984">
        <v>0</v>
      </c>
      <c r="BF1984" s="4">
        <v>40.72</v>
      </c>
      <c r="BG1984" s="4">
        <v>10.5677049271471</v>
      </c>
      <c r="BH1984">
        <v>1.08570373727058</v>
      </c>
      <c r="BI1984">
        <v>8.7335070004583795</v>
      </c>
      <c r="BJ1984" s="4">
        <v>13.432098765432</v>
      </c>
      <c r="BK1984">
        <v>6.8052930056710697</v>
      </c>
      <c r="BL1984" s="4">
        <v>201</v>
      </c>
      <c r="BM1984" s="4">
        <v>205</v>
      </c>
      <c r="BN1984">
        <v>243.58604431152301</v>
      </c>
      <c r="BO1984">
        <v>248.25245666503901</v>
      </c>
      <c r="BP1984">
        <v>246.39564514160099</v>
      </c>
      <c r="BQ1984">
        <v>0</v>
      </c>
      <c r="BR1984">
        <v>0</v>
      </c>
      <c r="BS1984">
        <v>1</v>
      </c>
    </row>
    <row r="1985" spans="1:71" x14ac:dyDescent="0.35">
      <c r="A1985" t="s">
        <v>702</v>
      </c>
      <c r="B1985" t="s">
        <v>703</v>
      </c>
      <c r="C1985" t="s">
        <v>465</v>
      </c>
      <c r="D1985" t="s">
        <v>17</v>
      </c>
      <c r="E1985">
        <v>1984</v>
      </c>
      <c r="F1985">
        <v>-5.45</v>
      </c>
      <c r="G1985">
        <v>-6.0950498599999996</v>
      </c>
      <c r="H1985">
        <v>-6</v>
      </c>
      <c r="I1985">
        <f>0-F1985</f>
        <v>5.45</v>
      </c>
      <c r="J1985">
        <f>0-G1985</f>
        <v>6.0950498599999996</v>
      </c>
      <c r="K1985">
        <f>0-H1985</f>
        <v>6</v>
      </c>
      <c r="L1985">
        <v>1.00769558737771</v>
      </c>
      <c r="M1985">
        <v>0.588743900993695</v>
      </c>
      <c r="N1985">
        <f>1-_xlfn.PERCENTRANK.INC(I$2:I$4359,I1985)</f>
        <v>0.15900000000000003</v>
      </c>
      <c r="O1985">
        <f>1-_xlfn.PERCENTRANK.INC(J$2:J$4359,J1985)</f>
        <v>0.55699999999999994</v>
      </c>
      <c r="P1985">
        <f>1-_xlfn.PERCENTRANK.INC(K$2:K$4359,K1985)</f>
        <v>0.6</v>
      </c>
      <c r="Q1985">
        <f>_xlfn.PERCENTRANK.INC(L$2:L$4359,L1985)</f>
        <v>0.11</v>
      </c>
      <c r="R1985">
        <f>((N1985+P1985)/2+Q1985)/2</f>
        <v>0.24475</v>
      </c>
      <c r="S1985">
        <v>9</v>
      </c>
      <c r="T1985">
        <v>5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1</v>
      </c>
      <c r="AA1985">
        <v>2</v>
      </c>
      <c r="AB1985" s="4">
        <v>251.39499676227501</v>
      </c>
      <c r="AC1985">
        <v>7.9374000000000002</v>
      </c>
      <c r="AD1985">
        <v>22</v>
      </c>
      <c r="AE1985">
        <v>1</v>
      </c>
      <c r="AF1985">
        <v>1</v>
      </c>
      <c r="AG1985">
        <v>1</v>
      </c>
      <c r="AH1985">
        <v>0</v>
      </c>
      <c r="AI1985">
        <v>0</v>
      </c>
      <c r="AJ1985">
        <v>1</v>
      </c>
      <c r="AK1985" s="4">
        <v>0.27777777777777701</v>
      </c>
      <c r="AL1985">
        <v>18</v>
      </c>
      <c r="AM1985">
        <v>1</v>
      </c>
      <c r="AN1985">
        <v>0</v>
      </c>
      <c r="AO1985" s="4">
        <v>95.215399999999903</v>
      </c>
      <c r="AP1985">
        <v>38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1</v>
      </c>
      <c r="AX1985">
        <v>1</v>
      </c>
      <c r="AY1985">
        <v>0</v>
      </c>
      <c r="AZ1985">
        <v>1</v>
      </c>
      <c r="BA1985">
        <v>39</v>
      </c>
      <c r="BB1985">
        <v>0</v>
      </c>
      <c r="BC1985">
        <v>0</v>
      </c>
      <c r="BD1985">
        <v>0</v>
      </c>
      <c r="BE1985">
        <v>0</v>
      </c>
      <c r="BF1985" s="4">
        <v>40.72</v>
      </c>
      <c r="BG1985" s="4">
        <v>10.5677049271471</v>
      </c>
      <c r="BH1985">
        <v>1.08570373727058</v>
      </c>
      <c r="BI1985">
        <v>8.7335070004583795</v>
      </c>
      <c r="BJ1985" s="4">
        <v>13.432098765432</v>
      </c>
      <c r="BK1985">
        <v>6.8052930056710697</v>
      </c>
      <c r="BL1985" s="4">
        <v>201</v>
      </c>
      <c r="BM1985" s="4">
        <v>205</v>
      </c>
      <c r="BN1985">
        <v>241.87983703613199</v>
      </c>
      <c r="BO1985">
        <v>246.07785034179599</v>
      </c>
      <c r="BP1985">
        <v>243.74098205566401</v>
      </c>
      <c r="BQ1985">
        <v>1</v>
      </c>
      <c r="BR1985">
        <v>1</v>
      </c>
      <c r="BS1985">
        <v>1</v>
      </c>
    </row>
    <row r="1986" spans="1:71" x14ac:dyDescent="0.35">
      <c r="A1986" t="s">
        <v>702</v>
      </c>
      <c r="B1986" t="s">
        <v>703</v>
      </c>
      <c r="C1986" t="s">
        <v>465</v>
      </c>
      <c r="D1986" t="s">
        <v>17</v>
      </c>
      <c r="E1986">
        <v>1985</v>
      </c>
      <c r="F1986">
        <v>-5.2</v>
      </c>
      <c r="G1986">
        <v>-6.0831241599999997</v>
      </c>
      <c r="H1986">
        <v>-5.9</v>
      </c>
      <c r="I1986">
        <f>0-F1986</f>
        <v>5.2</v>
      </c>
      <c r="J1986">
        <f>0-G1986</f>
        <v>6.0831241599999997</v>
      </c>
      <c r="K1986">
        <f>0-H1986</f>
        <v>5.9</v>
      </c>
      <c r="L1986">
        <v>1.2619056211158499</v>
      </c>
      <c r="M1986">
        <v>0.68190396553403598</v>
      </c>
      <c r="N1986">
        <f>1-_xlfn.PERCENTRANK.INC(I$2:I$4359,I1986)</f>
        <v>0.252</v>
      </c>
      <c r="O1986">
        <f>1-_xlfn.PERCENTRANK.INC(J$2:J$4359,J1986)</f>
        <v>0.56400000000000006</v>
      </c>
      <c r="P1986">
        <f>1-_xlfn.PERCENTRANK.INC(K$2:K$4359,K1986)</f>
        <v>0.66199999999999992</v>
      </c>
      <c r="Q1986">
        <f>_xlfn.PERCENTRANK.INC(L$2:L$4359,L1986)</f>
        <v>0.22800000000000001</v>
      </c>
      <c r="R1986">
        <f>((N1986+P1986)/2+Q1986)/2</f>
        <v>0.34249999999999997</v>
      </c>
      <c r="S1986">
        <v>9</v>
      </c>
      <c r="T1986">
        <v>5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1</v>
      </c>
      <c r="AA1986">
        <v>2</v>
      </c>
      <c r="AB1986" s="4">
        <v>251.39499676227501</v>
      </c>
      <c r="AC1986">
        <v>7.9374000000000002</v>
      </c>
      <c r="AD1986">
        <v>22</v>
      </c>
      <c r="AE1986">
        <v>1</v>
      </c>
      <c r="AF1986">
        <v>1</v>
      </c>
      <c r="AG1986">
        <v>1</v>
      </c>
      <c r="AH1986">
        <v>0</v>
      </c>
      <c r="AI1986">
        <v>0</v>
      </c>
      <c r="AJ1986">
        <v>1</v>
      </c>
      <c r="AK1986" s="4">
        <v>0.27777777777777701</v>
      </c>
      <c r="AL1986">
        <v>18</v>
      </c>
      <c r="AM1986">
        <v>1</v>
      </c>
      <c r="AN1986">
        <v>0</v>
      </c>
      <c r="AO1986" s="4">
        <v>95.215399999999903</v>
      </c>
      <c r="AP1986">
        <v>38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1</v>
      </c>
      <c r="AX1986">
        <v>1</v>
      </c>
      <c r="AY1986">
        <v>0</v>
      </c>
      <c r="AZ1986">
        <v>1</v>
      </c>
      <c r="BA1986">
        <v>39</v>
      </c>
      <c r="BB1986">
        <v>0</v>
      </c>
      <c r="BC1986">
        <v>0</v>
      </c>
      <c r="BD1986">
        <v>0</v>
      </c>
      <c r="BE1986">
        <v>0</v>
      </c>
      <c r="BF1986" s="4">
        <v>40.72</v>
      </c>
      <c r="BG1986" s="4">
        <v>10.5677049271471</v>
      </c>
      <c r="BH1986">
        <v>1.08570373727058</v>
      </c>
      <c r="BI1986">
        <v>8.7335070004583795</v>
      </c>
      <c r="BJ1986" s="4">
        <v>13.432098765432</v>
      </c>
      <c r="BK1986">
        <v>6.8052930056710697</v>
      </c>
      <c r="BL1986" s="4">
        <v>201</v>
      </c>
      <c r="BM1986" s="4">
        <v>205</v>
      </c>
      <c r="BN1986">
        <v>244.66300964355401</v>
      </c>
      <c r="BO1986">
        <v>246.69705200195301</v>
      </c>
      <c r="BP1986">
        <v>249.08952331542901</v>
      </c>
      <c r="BQ1986">
        <v>1</v>
      </c>
      <c r="BR1986">
        <v>1</v>
      </c>
      <c r="BS1986">
        <v>1</v>
      </c>
    </row>
    <row r="1987" spans="1:71" x14ac:dyDescent="0.35">
      <c r="A1987" t="s">
        <v>1501</v>
      </c>
      <c r="B1987" t="s">
        <v>1502</v>
      </c>
      <c r="C1987" t="s">
        <v>12</v>
      </c>
      <c r="D1987" t="s">
        <v>13</v>
      </c>
      <c r="E1987">
        <v>1986</v>
      </c>
      <c r="F1987">
        <v>-5.03</v>
      </c>
      <c r="G1987">
        <v>-5.9375987099999996</v>
      </c>
      <c r="H1987">
        <v>-5.9</v>
      </c>
      <c r="I1987">
        <f>0-F1987</f>
        <v>5.03</v>
      </c>
      <c r="J1987">
        <f>0-G1987</f>
        <v>5.9375987099999996</v>
      </c>
      <c r="K1987">
        <f>0-H1987</f>
        <v>5.9</v>
      </c>
      <c r="L1987">
        <v>2.22652191130121</v>
      </c>
      <c r="M1987">
        <v>0.29035399973530501</v>
      </c>
      <c r="N1987">
        <f>1-_xlfn.PERCENTRANK.INC(I$2:I$4359,I1987)</f>
        <v>0.34199999999999997</v>
      </c>
      <c r="O1987">
        <f>1-_xlfn.PERCENTRANK.INC(J$2:J$4359,J1987)</f>
        <v>0.64500000000000002</v>
      </c>
      <c r="P1987">
        <f>1-_xlfn.PERCENTRANK.INC(K$2:K$4359,K1987)</f>
        <v>0.66199999999999992</v>
      </c>
      <c r="Q1987">
        <f>_xlfn.PERCENTRANK.INC(L$2:L$4359,L1987)</f>
        <v>0.66600000000000004</v>
      </c>
      <c r="R1987">
        <f>((N1987+P1987)/2+Q1987)/2</f>
        <v>0.58400000000000007</v>
      </c>
      <c r="S1987">
        <v>6</v>
      </c>
      <c r="T1987">
        <v>11</v>
      </c>
      <c r="U1987">
        <v>0</v>
      </c>
      <c r="V1987">
        <v>1</v>
      </c>
      <c r="W1987">
        <v>0</v>
      </c>
      <c r="X1987">
        <v>2</v>
      </c>
      <c r="Y1987">
        <v>0</v>
      </c>
      <c r="Z1987">
        <v>0</v>
      </c>
      <c r="AA1987">
        <v>1</v>
      </c>
      <c r="AB1987" s="4">
        <v>277.40799415111502</v>
      </c>
      <c r="AC1987">
        <v>9.3407</v>
      </c>
      <c r="AD1987">
        <v>30</v>
      </c>
      <c r="AE1987">
        <v>3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 s="4">
        <v>0.45</v>
      </c>
      <c r="AL1987">
        <v>20</v>
      </c>
      <c r="AM1987">
        <v>0</v>
      </c>
      <c r="AN1987">
        <v>0</v>
      </c>
      <c r="AO1987" s="4">
        <v>114.11649999999899</v>
      </c>
      <c r="AP1987">
        <v>47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1</v>
      </c>
      <c r="AX1987">
        <v>2</v>
      </c>
      <c r="AY1987">
        <v>0</v>
      </c>
      <c r="AZ1987">
        <v>0</v>
      </c>
      <c r="BA1987">
        <v>47</v>
      </c>
      <c r="BB1987">
        <v>0</v>
      </c>
      <c r="BC1987">
        <v>0</v>
      </c>
      <c r="BD1987">
        <v>0</v>
      </c>
      <c r="BE1987">
        <v>0</v>
      </c>
      <c r="BF1987" s="4">
        <v>29.54</v>
      </c>
      <c r="BG1987" s="4">
        <v>13.5452898423638</v>
      </c>
      <c r="BH1987">
        <v>1.0592905997087001</v>
      </c>
      <c r="BI1987" s="4">
        <v>11.787133054979201</v>
      </c>
      <c r="BJ1987" s="4">
        <v>18.05</v>
      </c>
      <c r="BK1987">
        <v>9.8496000000000006</v>
      </c>
      <c r="BL1987" s="4">
        <v>237</v>
      </c>
      <c r="BM1987" s="4">
        <v>225</v>
      </c>
      <c r="BN1987">
        <v>295.03781127929602</v>
      </c>
      <c r="BO1987">
        <v>297.1533203125</v>
      </c>
      <c r="BP1987">
        <v>293.55914306640602</v>
      </c>
      <c r="BQ1987">
        <v>2</v>
      </c>
      <c r="BR1987">
        <v>1</v>
      </c>
      <c r="BS1987">
        <v>2</v>
      </c>
    </row>
    <row r="1988" spans="1:71" x14ac:dyDescent="0.35">
      <c r="A1988" t="s">
        <v>1501</v>
      </c>
      <c r="B1988" t="s">
        <v>1502</v>
      </c>
      <c r="C1988" t="s">
        <v>12</v>
      </c>
      <c r="D1988" t="s">
        <v>13</v>
      </c>
      <c r="E1988">
        <v>1987</v>
      </c>
      <c r="F1988">
        <v>-5.14</v>
      </c>
      <c r="G1988">
        <v>-5.6981177299999999</v>
      </c>
      <c r="H1988">
        <v>-5.7</v>
      </c>
      <c r="I1988">
        <f>0-F1988</f>
        <v>5.14</v>
      </c>
      <c r="J1988">
        <f>0-G1988</f>
        <v>5.6981177299999999</v>
      </c>
      <c r="K1988">
        <f>0-H1988</f>
        <v>5.7</v>
      </c>
      <c r="L1988">
        <v>2.0386466512654402</v>
      </c>
      <c r="M1988">
        <v>0.42259192051455502</v>
      </c>
      <c r="N1988">
        <f>1-_xlfn.PERCENTRANK.INC(I$2:I$4359,I1988)</f>
        <v>0.28500000000000003</v>
      </c>
      <c r="O1988">
        <f>1-_xlfn.PERCENTRANK.INC(J$2:J$4359,J1988)</f>
        <v>0.77200000000000002</v>
      </c>
      <c r="P1988">
        <f>1-_xlfn.PERCENTRANK.INC(K$2:K$4359,K1988)</f>
        <v>0.76300000000000001</v>
      </c>
      <c r="Q1988">
        <f>_xlfn.PERCENTRANK.INC(L$2:L$4359,L1988)</f>
        <v>0.58299999999999996</v>
      </c>
      <c r="R1988">
        <f>((N1988+P1988)/2+Q1988)/2</f>
        <v>0.55349999999999999</v>
      </c>
      <c r="S1988">
        <v>6</v>
      </c>
      <c r="T1988">
        <v>11</v>
      </c>
      <c r="U1988">
        <v>0</v>
      </c>
      <c r="V1988">
        <v>1</v>
      </c>
      <c r="W1988">
        <v>0</v>
      </c>
      <c r="X1988">
        <v>2</v>
      </c>
      <c r="Y1988">
        <v>0</v>
      </c>
      <c r="Z1988">
        <v>0</v>
      </c>
      <c r="AA1988">
        <v>1</v>
      </c>
      <c r="AB1988" s="4">
        <v>277.40799415111502</v>
      </c>
      <c r="AC1988">
        <v>9.3407</v>
      </c>
      <c r="AD1988">
        <v>30</v>
      </c>
      <c r="AE1988">
        <v>3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 s="4">
        <v>0.45</v>
      </c>
      <c r="AL1988">
        <v>20</v>
      </c>
      <c r="AM1988">
        <v>0</v>
      </c>
      <c r="AN1988">
        <v>0</v>
      </c>
      <c r="AO1988" s="4">
        <v>114.11649999999899</v>
      </c>
      <c r="AP1988">
        <v>47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1</v>
      </c>
      <c r="AX1988">
        <v>2</v>
      </c>
      <c r="AY1988">
        <v>0</v>
      </c>
      <c r="AZ1988">
        <v>0</v>
      </c>
      <c r="BA1988">
        <v>47</v>
      </c>
      <c r="BB1988">
        <v>0</v>
      </c>
      <c r="BC1988">
        <v>0</v>
      </c>
      <c r="BD1988">
        <v>0</v>
      </c>
      <c r="BE1988">
        <v>0</v>
      </c>
      <c r="BF1988" s="4">
        <v>29.54</v>
      </c>
      <c r="BG1988" s="4">
        <v>13.5452898423638</v>
      </c>
      <c r="BH1988">
        <v>1.0592905997087001</v>
      </c>
      <c r="BI1988" s="4">
        <v>11.787133054979201</v>
      </c>
      <c r="BJ1988" s="4">
        <v>18.05</v>
      </c>
      <c r="BK1988">
        <v>9.8496000000000006</v>
      </c>
      <c r="BL1988" s="4">
        <v>237</v>
      </c>
      <c r="BM1988" s="4">
        <v>225</v>
      </c>
      <c r="BN1988">
        <v>297.0849609375</v>
      </c>
      <c r="BO1988">
        <v>293.75454711914</v>
      </c>
      <c r="BP1988">
        <v>287.63269042968699</v>
      </c>
      <c r="BQ1988">
        <v>1</v>
      </c>
      <c r="BR1988">
        <v>0</v>
      </c>
      <c r="BS1988">
        <v>0</v>
      </c>
    </row>
    <row r="1989" spans="1:71" x14ac:dyDescent="0.35">
      <c r="A1989" t="s">
        <v>1501</v>
      </c>
      <c r="B1989" t="s">
        <v>1502</v>
      </c>
      <c r="C1989" t="s">
        <v>12</v>
      </c>
      <c r="D1989" t="s">
        <v>13</v>
      </c>
      <c r="E1989">
        <v>1988</v>
      </c>
      <c r="F1989">
        <v>-4.68</v>
      </c>
      <c r="G1989">
        <v>-5.73320293</v>
      </c>
      <c r="H1989">
        <v>-5.5</v>
      </c>
      <c r="I1989">
        <f>0-F1989</f>
        <v>4.68</v>
      </c>
      <c r="J1989">
        <f>0-G1989</f>
        <v>5.73320293</v>
      </c>
      <c r="K1989">
        <f>0-H1989</f>
        <v>5.5</v>
      </c>
      <c r="L1989">
        <v>2.1523433782474499</v>
      </c>
      <c r="M1989">
        <v>0.595017603757236</v>
      </c>
      <c r="N1989">
        <f>1-_xlfn.PERCENTRANK.INC(I$2:I$4359,I1989)</f>
        <v>0.53299999999999992</v>
      </c>
      <c r="O1989">
        <f>1-_xlfn.PERCENTRANK.INC(J$2:J$4359,J1989)</f>
        <v>0.75700000000000001</v>
      </c>
      <c r="P1989">
        <f>1-_xlfn.PERCENTRANK.INC(K$2:K$4359,K1989)</f>
        <v>0.85199999999999998</v>
      </c>
      <c r="Q1989">
        <f>_xlfn.PERCENTRANK.INC(L$2:L$4359,L1989)</f>
        <v>0.63700000000000001</v>
      </c>
      <c r="R1989">
        <f>((N1989+P1989)/2+Q1989)/2</f>
        <v>0.66474999999999995</v>
      </c>
      <c r="S1989">
        <v>6</v>
      </c>
      <c r="T1989">
        <v>11</v>
      </c>
      <c r="U1989">
        <v>0</v>
      </c>
      <c r="V1989">
        <v>1</v>
      </c>
      <c r="W1989">
        <v>0</v>
      </c>
      <c r="X1989">
        <v>2</v>
      </c>
      <c r="Y1989">
        <v>0</v>
      </c>
      <c r="Z1989">
        <v>0</v>
      </c>
      <c r="AA1989">
        <v>1</v>
      </c>
      <c r="AB1989" s="4">
        <v>277.40799415111502</v>
      </c>
      <c r="AC1989">
        <v>9.3407</v>
      </c>
      <c r="AD1989">
        <v>30</v>
      </c>
      <c r="AE1989">
        <v>3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 s="4">
        <v>0.45</v>
      </c>
      <c r="AL1989">
        <v>20</v>
      </c>
      <c r="AM1989">
        <v>0</v>
      </c>
      <c r="AN1989">
        <v>0</v>
      </c>
      <c r="AO1989" s="4">
        <v>114.11649999999899</v>
      </c>
      <c r="AP1989">
        <v>47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1</v>
      </c>
      <c r="AX1989">
        <v>2</v>
      </c>
      <c r="AY1989">
        <v>0</v>
      </c>
      <c r="AZ1989">
        <v>0</v>
      </c>
      <c r="BA1989">
        <v>47</v>
      </c>
      <c r="BB1989">
        <v>0</v>
      </c>
      <c r="BC1989">
        <v>0</v>
      </c>
      <c r="BD1989">
        <v>0</v>
      </c>
      <c r="BE1989">
        <v>0</v>
      </c>
      <c r="BF1989" s="4">
        <v>29.54</v>
      </c>
      <c r="BG1989" s="4">
        <v>13.5452898423638</v>
      </c>
      <c r="BH1989">
        <v>1.0592905997087001</v>
      </c>
      <c r="BI1989" s="4">
        <v>11.787133054979201</v>
      </c>
      <c r="BJ1989" s="4">
        <v>18.05</v>
      </c>
      <c r="BK1989">
        <v>9.8496000000000006</v>
      </c>
      <c r="BL1989" s="4">
        <v>237</v>
      </c>
      <c r="BM1989" s="4">
        <v>225</v>
      </c>
      <c r="BN1989">
        <v>282.39993286132801</v>
      </c>
      <c r="BO1989">
        <v>290.36407470703102</v>
      </c>
      <c r="BP1989">
        <v>291.64401245117102</v>
      </c>
      <c r="BQ1989">
        <v>1</v>
      </c>
      <c r="BR1989">
        <v>0</v>
      </c>
      <c r="BS1989">
        <v>1</v>
      </c>
    </row>
    <row r="1990" spans="1:71" x14ac:dyDescent="0.35">
      <c r="A1990" t="s">
        <v>1931</v>
      </c>
      <c r="B1990" t="s">
        <v>1932</v>
      </c>
      <c r="C1990" t="s">
        <v>59</v>
      </c>
      <c r="D1990" t="s">
        <v>17</v>
      </c>
      <c r="E1990">
        <v>1989</v>
      </c>
      <c r="F1990">
        <v>-4.0199999999999996</v>
      </c>
      <c r="G1990">
        <v>-5.6717658000000002</v>
      </c>
      <c r="H1990">
        <v>-5.5</v>
      </c>
      <c r="I1990">
        <f>0-F1990</f>
        <v>4.0199999999999996</v>
      </c>
      <c r="J1990">
        <f>0-G1990</f>
        <v>5.6717658000000002</v>
      </c>
      <c r="K1990">
        <f>0-H1990</f>
        <v>5.5</v>
      </c>
      <c r="L1990">
        <v>2.73414791637529</v>
      </c>
      <c r="M1990">
        <v>1.68947555725443</v>
      </c>
      <c r="N1990">
        <f>1-_xlfn.PERCENTRANK.INC(I$2:I$4359,I1990)</f>
        <v>0.85199999999999998</v>
      </c>
      <c r="O1990">
        <f>1-_xlfn.PERCENTRANK.INC(J$2:J$4359,J1990)</f>
        <v>0.78300000000000003</v>
      </c>
      <c r="P1990">
        <f>1-_xlfn.PERCENTRANK.INC(K$2:K$4359,K1990)</f>
        <v>0.85199999999999998</v>
      </c>
      <c r="Q1990">
        <f>_xlfn.PERCENTRANK.INC(L$2:L$4359,L1990)</f>
        <v>0.85099999999999998</v>
      </c>
      <c r="R1990">
        <f>((N1990+P1990)/2+Q1990)/2</f>
        <v>0.85149999999999992</v>
      </c>
      <c r="S1990">
        <v>17</v>
      </c>
      <c r="T1990">
        <v>3</v>
      </c>
      <c r="U1990">
        <v>1</v>
      </c>
      <c r="V1990">
        <v>0</v>
      </c>
      <c r="W1990">
        <v>0</v>
      </c>
      <c r="X1990">
        <v>3</v>
      </c>
      <c r="Y1990">
        <v>0</v>
      </c>
      <c r="Z1990">
        <v>0</v>
      </c>
      <c r="AA1990">
        <v>3</v>
      </c>
      <c r="AB1990" s="4">
        <v>331.45599281787798</v>
      </c>
      <c r="AC1990">
        <v>8.5906000000000002</v>
      </c>
      <c r="AD1990">
        <v>32</v>
      </c>
      <c r="AE1990">
        <v>3</v>
      </c>
      <c r="AF1990">
        <v>2</v>
      </c>
      <c r="AG1990">
        <v>2</v>
      </c>
      <c r="AH1990">
        <v>0</v>
      </c>
      <c r="AI1990">
        <v>1</v>
      </c>
      <c r="AJ1990">
        <v>1</v>
      </c>
      <c r="AK1990" s="4">
        <v>0.19230769230769201</v>
      </c>
      <c r="AL1990">
        <v>26</v>
      </c>
      <c r="AM1990">
        <v>1</v>
      </c>
      <c r="AN1990">
        <v>0</v>
      </c>
      <c r="AO1990" s="4">
        <v>124.630699999999</v>
      </c>
      <c r="AP1990">
        <v>53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1</v>
      </c>
      <c r="AX1990">
        <v>3</v>
      </c>
      <c r="AY1990">
        <v>0</v>
      </c>
      <c r="AZ1990">
        <v>0</v>
      </c>
      <c r="BA1990">
        <v>55</v>
      </c>
      <c r="BB1990">
        <v>0</v>
      </c>
      <c r="BC1990">
        <v>0</v>
      </c>
      <c r="BD1990">
        <v>0</v>
      </c>
      <c r="BE1990">
        <v>0</v>
      </c>
      <c r="BF1990" s="4">
        <v>50.97</v>
      </c>
      <c r="BG1990">
        <v>9.6590234567212399</v>
      </c>
      <c r="BH1990" s="4">
        <v>0.97283308748450004</v>
      </c>
      <c r="BI1990">
        <v>8.9287571331450408</v>
      </c>
      <c r="BJ1990" s="4">
        <v>18.781065088757298</v>
      </c>
      <c r="BK1990">
        <v>8.5895061728394992</v>
      </c>
      <c r="BL1990" s="4">
        <v>289</v>
      </c>
      <c r="BM1990" s="4">
        <v>315</v>
      </c>
      <c r="BN1990">
        <v>299.436431884765</v>
      </c>
      <c r="BO1990">
        <v>312.221099853515</v>
      </c>
      <c r="BP1990">
        <v>312.82376098632801</v>
      </c>
      <c r="BQ1990">
        <v>2</v>
      </c>
      <c r="BR1990">
        <v>2</v>
      </c>
      <c r="BS1990">
        <v>2</v>
      </c>
    </row>
    <row r="1991" spans="1:71" x14ac:dyDescent="0.35">
      <c r="A1991" t="s">
        <v>1931</v>
      </c>
      <c r="B1991" t="s">
        <v>1932</v>
      </c>
      <c r="C1991" t="s">
        <v>59</v>
      </c>
      <c r="D1991" t="s">
        <v>17</v>
      </c>
      <c r="E1991">
        <v>1990</v>
      </c>
      <c r="F1991">
        <v>-4.37</v>
      </c>
      <c r="G1991">
        <v>-5.38894129</v>
      </c>
      <c r="H1991">
        <v>-5.2</v>
      </c>
      <c r="I1991">
        <f>0-F1991</f>
        <v>4.37</v>
      </c>
      <c r="J1991">
        <f>0-G1991</f>
        <v>5.38894129</v>
      </c>
      <c r="K1991">
        <f>0-H1991</f>
        <v>5.2</v>
      </c>
      <c r="L1991">
        <v>2.3029508305225299</v>
      </c>
      <c r="M1991">
        <v>1.54874647753683</v>
      </c>
      <c r="N1991">
        <f>1-_xlfn.PERCENTRANK.INC(I$2:I$4359,I1991)</f>
        <v>0.70199999999999996</v>
      </c>
      <c r="O1991">
        <f>1-_xlfn.PERCENTRANK.INC(J$2:J$4359,J1991)</f>
        <v>0.89600000000000002</v>
      </c>
      <c r="P1991">
        <f>1-_xlfn.PERCENTRANK.INC(K$2:K$4359,K1991)</f>
        <v>0.93300000000000005</v>
      </c>
      <c r="Q1991">
        <f>_xlfn.PERCENTRANK.INC(L$2:L$4359,L1991)</f>
        <v>0.69299999999999995</v>
      </c>
      <c r="R1991">
        <f>((N1991+P1991)/2+Q1991)/2</f>
        <v>0.75524999999999998</v>
      </c>
      <c r="S1991">
        <v>17</v>
      </c>
      <c r="T1991">
        <v>3</v>
      </c>
      <c r="U1991">
        <v>1</v>
      </c>
      <c r="V1991">
        <v>0</v>
      </c>
      <c r="W1991">
        <v>0</v>
      </c>
      <c r="X1991">
        <v>3</v>
      </c>
      <c r="Y1991">
        <v>0</v>
      </c>
      <c r="Z1991">
        <v>0</v>
      </c>
      <c r="AA1991">
        <v>3</v>
      </c>
      <c r="AB1991" s="4">
        <v>331.45599281787798</v>
      </c>
      <c r="AC1991">
        <v>8.5906000000000002</v>
      </c>
      <c r="AD1991">
        <v>32</v>
      </c>
      <c r="AE1991">
        <v>3</v>
      </c>
      <c r="AF1991">
        <v>2</v>
      </c>
      <c r="AG1991">
        <v>2</v>
      </c>
      <c r="AH1991">
        <v>0</v>
      </c>
      <c r="AI1991">
        <v>1</v>
      </c>
      <c r="AJ1991">
        <v>1</v>
      </c>
      <c r="AK1991" s="4">
        <v>0.19230769230769201</v>
      </c>
      <c r="AL1991">
        <v>26</v>
      </c>
      <c r="AM1991">
        <v>1</v>
      </c>
      <c r="AN1991">
        <v>0</v>
      </c>
      <c r="AO1991" s="4">
        <v>124.630699999999</v>
      </c>
      <c r="AP1991">
        <v>53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1</v>
      </c>
      <c r="AX1991">
        <v>3</v>
      </c>
      <c r="AY1991">
        <v>0</v>
      </c>
      <c r="AZ1991">
        <v>0</v>
      </c>
      <c r="BA1991">
        <v>55</v>
      </c>
      <c r="BB1991">
        <v>0</v>
      </c>
      <c r="BC1991">
        <v>0</v>
      </c>
      <c r="BD1991">
        <v>0</v>
      </c>
      <c r="BE1991">
        <v>0</v>
      </c>
      <c r="BF1991" s="4">
        <v>50.97</v>
      </c>
      <c r="BG1991">
        <v>9.6590234567212399</v>
      </c>
      <c r="BH1991" s="4">
        <v>0.97283308748450004</v>
      </c>
      <c r="BI1991">
        <v>8.9287571331450408</v>
      </c>
      <c r="BJ1991" s="4">
        <v>18.781065088757298</v>
      </c>
      <c r="BK1991">
        <v>8.5895061728394992</v>
      </c>
      <c r="BL1991" s="4">
        <v>289</v>
      </c>
      <c r="BM1991" s="4">
        <v>315</v>
      </c>
      <c r="BN1991">
        <v>311.284088134765</v>
      </c>
      <c r="BO1991">
        <v>309.23004150390602</v>
      </c>
      <c r="BP1991">
        <v>311.20327758789</v>
      </c>
      <c r="BQ1991">
        <v>3</v>
      </c>
      <c r="BR1991">
        <v>4</v>
      </c>
      <c r="BS1991">
        <v>4</v>
      </c>
    </row>
    <row r="1992" spans="1:71" x14ac:dyDescent="0.35">
      <c r="A1992" t="s">
        <v>1931</v>
      </c>
      <c r="B1992" t="s">
        <v>1932</v>
      </c>
      <c r="C1992" t="s">
        <v>59</v>
      </c>
      <c r="D1992" t="s">
        <v>17</v>
      </c>
      <c r="E1992">
        <v>1991</v>
      </c>
      <c r="F1992">
        <v>-4.29</v>
      </c>
      <c r="G1992">
        <v>-6.0156674399999996</v>
      </c>
      <c r="H1992">
        <v>-5.3</v>
      </c>
      <c r="I1992">
        <f>0-F1992</f>
        <v>4.29</v>
      </c>
      <c r="J1992">
        <f>0-G1992</f>
        <v>6.0156674399999996</v>
      </c>
      <c r="K1992">
        <f>0-H1992</f>
        <v>5.3</v>
      </c>
      <c r="L1992">
        <v>2.3780576281454899</v>
      </c>
      <c r="M1992">
        <v>0.98983518145688998</v>
      </c>
      <c r="N1992">
        <f>1-_xlfn.PERCENTRANK.INC(I$2:I$4359,I1992)</f>
        <v>0.74299999999999999</v>
      </c>
      <c r="O1992">
        <f>1-_xlfn.PERCENTRANK.INC(J$2:J$4359,J1992)</f>
        <v>0.60199999999999998</v>
      </c>
      <c r="P1992">
        <f>1-_xlfn.PERCENTRANK.INC(K$2:K$4359,K1992)</f>
        <v>0.91200000000000003</v>
      </c>
      <c r="Q1992">
        <f>_xlfn.PERCENTRANK.INC(L$2:L$4359,L1992)</f>
        <v>0.72199999999999998</v>
      </c>
      <c r="R1992">
        <f>((N1992+P1992)/2+Q1992)/2</f>
        <v>0.77475000000000005</v>
      </c>
      <c r="S1992">
        <v>17</v>
      </c>
      <c r="T1992">
        <v>3</v>
      </c>
      <c r="U1992">
        <v>1</v>
      </c>
      <c r="V1992">
        <v>0</v>
      </c>
      <c r="W1992">
        <v>0</v>
      </c>
      <c r="X1992">
        <v>3</v>
      </c>
      <c r="Y1992">
        <v>0</v>
      </c>
      <c r="Z1992">
        <v>0</v>
      </c>
      <c r="AA1992">
        <v>3</v>
      </c>
      <c r="AB1992" s="4">
        <v>331.45599281787798</v>
      </c>
      <c r="AC1992">
        <v>8.5906000000000002</v>
      </c>
      <c r="AD1992">
        <v>32</v>
      </c>
      <c r="AE1992">
        <v>3</v>
      </c>
      <c r="AF1992">
        <v>2</v>
      </c>
      <c r="AG1992">
        <v>2</v>
      </c>
      <c r="AH1992">
        <v>0</v>
      </c>
      <c r="AI1992">
        <v>1</v>
      </c>
      <c r="AJ1992">
        <v>1</v>
      </c>
      <c r="AK1992" s="4">
        <v>0.19230769230769201</v>
      </c>
      <c r="AL1992">
        <v>26</v>
      </c>
      <c r="AM1992">
        <v>1</v>
      </c>
      <c r="AN1992">
        <v>0</v>
      </c>
      <c r="AO1992" s="4">
        <v>124.630699999999</v>
      </c>
      <c r="AP1992">
        <v>53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1</v>
      </c>
      <c r="AX1992">
        <v>3</v>
      </c>
      <c r="AY1992">
        <v>0</v>
      </c>
      <c r="AZ1992">
        <v>0</v>
      </c>
      <c r="BA1992">
        <v>55</v>
      </c>
      <c r="BB1992">
        <v>0</v>
      </c>
      <c r="BC1992">
        <v>0</v>
      </c>
      <c r="BD1992">
        <v>0</v>
      </c>
      <c r="BE1992">
        <v>0</v>
      </c>
      <c r="BF1992" s="4">
        <v>50.97</v>
      </c>
      <c r="BG1992">
        <v>9.6590234567212399</v>
      </c>
      <c r="BH1992" s="4">
        <v>0.97283308748450004</v>
      </c>
      <c r="BI1992">
        <v>8.9287571331450408</v>
      </c>
      <c r="BJ1992" s="4">
        <v>18.781065088757298</v>
      </c>
      <c r="BK1992">
        <v>8.5895061728394992</v>
      </c>
      <c r="BL1992" s="4">
        <v>289</v>
      </c>
      <c r="BM1992" s="4">
        <v>315</v>
      </c>
      <c r="BN1992">
        <v>319.10647583007801</v>
      </c>
      <c r="BO1992">
        <v>305.27819824218699</v>
      </c>
      <c r="BP1992">
        <v>306.49572753906199</v>
      </c>
      <c r="BQ1992">
        <v>1</v>
      </c>
      <c r="BR1992">
        <v>0</v>
      </c>
      <c r="BS1992">
        <v>0</v>
      </c>
    </row>
    <row r="1993" spans="1:71" x14ac:dyDescent="0.35">
      <c r="A1993" t="s">
        <v>25</v>
      </c>
      <c r="B1993" t="s">
        <v>26</v>
      </c>
      <c r="C1993" t="s">
        <v>27</v>
      </c>
      <c r="D1993" t="s">
        <v>17</v>
      </c>
      <c r="E1993">
        <v>1992</v>
      </c>
      <c r="F1993">
        <v>-5.26</v>
      </c>
      <c r="G1993">
        <v>-7.07994843</v>
      </c>
      <c r="H1993">
        <v>-7.1</v>
      </c>
      <c r="I1993">
        <f>0-F1993</f>
        <v>5.26</v>
      </c>
      <c r="J1993">
        <f>0-G1993</f>
        <v>7.07994843</v>
      </c>
      <c r="K1993">
        <f>0-H1993</f>
        <v>7.1</v>
      </c>
      <c r="L1993">
        <v>0.78979815819752497</v>
      </c>
      <c r="M1993">
        <v>0.506228043741898</v>
      </c>
      <c r="N1993">
        <f>1-_xlfn.PERCENTRANK.INC(I$2:I$4359,I1993)</f>
        <v>0.22499999999999998</v>
      </c>
      <c r="O1993">
        <f>1-_xlfn.PERCENTRANK.INC(J$2:J$4359,J1993)</f>
        <v>0.10799999999999998</v>
      </c>
      <c r="P1993">
        <f>1-_xlfn.PERCENTRANK.INC(K$2:K$4359,K1993)</f>
        <v>0.10099999999999998</v>
      </c>
      <c r="Q1993">
        <f>_xlfn.PERCENTRANK.INC(L$2:L$4359,L1993)</f>
        <v>4.8000000000000001E-2</v>
      </c>
      <c r="R1993">
        <f>((N1993+P1993)/2+Q1993)/2</f>
        <v>0.10549999999999998</v>
      </c>
      <c r="S1993">
        <v>13</v>
      </c>
      <c r="T1993">
        <v>2</v>
      </c>
      <c r="U1993">
        <v>2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3</v>
      </c>
      <c r="AB1993" s="4">
        <v>256.73599445819798</v>
      </c>
      <c r="AC1993">
        <v>6.0420999999999996</v>
      </c>
      <c r="AD1993">
        <v>14</v>
      </c>
      <c r="AE1993">
        <v>2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 s="4">
        <v>0.1</v>
      </c>
      <c r="AL1993">
        <v>20</v>
      </c>
      <c r="AM1993">
        <v>1</v>
      </c>
      <c r="AN1993">
        <v>0</v>
      </c>
      <c r="AO1993" s="4">
        <v>89.198999999999998</v>
      </c>
      <c r="AP1993">
        <v>31</v>
      </c>
      <c r="AQ1993">
        <v>1</v>
      </c>
      <c r="AR1993">
        <v>0</v>
      </c>
      <c r="AS1993">
        <v>0</v>
      </c>
      <c r="AT1993">
        <v>1</v>
      </c>
      <c r="AU1993">
        <v>0</v>
      </c>
      <c r="AV1993">
        <v>0</v>
      </c>
      <c r="AW1993">
        <v>2</v>
      </c>
      <c r="AX1993">
        <v>0</v>
      </c>
      <c r="AY1993">
        <v>0</v>
      </c>
      <c r="AZ1993">
        <v>0</v>
      </c>
      <c r="BA1993">
        <v>33</v>
      </c>
      <c r="BB1993">
        <v>0</v>
      </c>
      <c r="BC1993">
        <v>0</v>
      </c>
      <c r="BD1993">
        <v>0</v>
      </c>
      <c r="BE1993">
        <v>0</v>
      </c>
      <c r="BF1993" s="4">
        <v>17.82</v>
      </c>
      <c r="BG1993" s="4">
        <v>10.830009614994401</v>
      </c>
      <c r="BH1993">
        <v>1.08450393689535</v>
      </c>
      <c r="BI1993">
        <v>8.9861413560174501</v>
      </c>
      <c r="BJ1993" s="4">
        <v>13.005000000000001</v>
      </c>
      <c r="BK1993">
        <v>5.5510204081632599</v>
      </c>
      <c r="BL1993" s="4">
        <v>163</v>
      </c>
      <c r="BM1993" s="4">
        <v>177</v>
      </c>
      <c r="BN1993">
        <v>237.96380615234301</v>
      </c>
      <c r="BO1993">
        <v>239.57914733886699</v>
      </c>
      <c r="BP1993">
        <v>239.47798156738199</v>
      </c>
      <c r="BQ1993">
        <v>1</v>
      </c>
      <c r="BR1993">
        <v>1</v>
      </c>
      <c r="BS1993">
        <v>1</v>
      </c>
    </row>
    <row r="1994" spans="1:71" x14ac:dyDescent="0.35">
      <c r="A1994" t="s">
        <v>25</v>
      </c>
      <c r="B1994" t="s">
        <v>26</v>
      </c>
      <c r="C1994" t="s">
        <v>27</v>
      </c>
      <c r="D1994" t="s">
        <v>17</v>
      </c>
      <c r="E1994">
        <v>1993</v>
      </c>
      <c r="F1994">
        <v>-5.27</v>
      </c>
      <c r="G1994">
        <v>-7.1046590800000002</v>
      </c>
      <c r="H1994">
        <v>-7.1</v>
      </c>
      <c r="I1994">
        <f>0-F1994</f>
        <v>5.27</v>
      </c>
      <c r="J1994">
        <f>0-G1994</f>
        <v>7.1046590800000002</v>
      </c>
      <c r="K1994">
        <f>0-H1994</f>
        <v>7.1</v>
      </c>
      <c r="L1994">
        <v>0.653966450232769</v>
      </c>
      <c r="M1994">
        <v>0.39653876617684702</v>
      </c>
      <c r="N1994">
        <f>1-_xlfn.PERCENTRANK.INC(I$2:I$4359,I1994)</f>
        <v>0.22099999999999997</v>
      </c>
      <c r="O1994">
        <f>1-_xlfn.PERCENTRANK.INC(J$2:J$4359,J1994)</f>
        <v>0.10199999999999998</v>
      </c>
      <c r="P1994">
        <f>1-_xlfn.PERCENTRANK.INC(K$2:K$4359,K1994)</f>
        <v>0.10099999999999998</v>
      </c>
      <c r="Q1994">
        <f>_xlfn.PERCENTRANK.INC(L$2:L$4359,L1994)</f>
        <v>2.7E-2</v>
      </c>
      <c r="R1994">
        <f>((N1994+P1994)/2+Q1994)/2</f>
        <v>9.3999999999999986E-2</v>
      </c>
      <c r="S1994">
        <v>13</v>
      </c>
      <c r="T1994">
        <v>2</v>
      </c>
      <c r="U1994">
        <v>2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3</v>
      </c>
      <c r="AB1994" s="4">
        <v>256.73599445819798</v>
      </c>
      <c r="AC1994">
        <v>6.0420999999999996</v>
      </c>
      <c r="AD1994">
        <v>14</v>
      </c>
      <c r="AE1994">
        <v>2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 s="4">
        <v>0.1</v>
      </c>
      <c r="AL1994">
        <v>20</v>
      </c>
      <c r="AM1994">
        <v>1</v>
      </c>
      <c r="AN1994">
        <v>0</v>
      </c>
      <c r="AO1994" s="4">
        <v>89.198999999999998</v>
      </c>
      <c r="AP1994">
        <v>31</v>
      </c>
      <c r="AQ1994">
        <v>1</v>
      </c>
      <c r="AR1994">
        <v>0</v>
      </c>
      <c r="AS1994">
        <v>0</v>
      </c>
      <c r="AT1994">
        <v>1</v>
      </c>
      <c r="AU1994">
        <v>0</v>
      </c>
      <c r="AV1994">
        <v>0</v>
      </c>
      <c r="AW1994">
        <v>2</v>
      </c>
      <c r="AX1994">
        <v>0</v>
      </c>
      <c r="AY1994">
        <v>0</v>
      </c>
      <c r="AZ1994">
        <v>0</v>
      </c>
      <c r="BA1994">
        <v>33</v>
      </c>
      <c r="BB1994">
        <v>0</v>
      </c>
      <c r="BC1994">
        <v>0</v>
      </c>
      <c r="BD1994">
        <v>0</v>
      </c>
      <c r="BE1994">
        <v>0</v>
      </c>
      <c r="BF1994" s="4">
        <v>17.82</v>
      </c>
      <c r="BG1994" s="4">
        <v>10.830009614994401</v>
      </c>
      <c r="BH1994">
        <v>1.08450393689535</v>
      </c>
      <c r="BI1994">
        <v>8.9861413560174501</v>
      </c>
      <c r="BJ1994" s="4">
        <v>13.005000000000001</v>
      </c>
      <c r="BK1994">
        <v>5.5510204081632599</v>
      </c>
      <c r="BL1994" s="4">
        <v>163</v>
      </c>
      <c r="BM1994" s="4">
        <v>177</v>
      </c>
      <c r="BN1994">
        <v>236.29754638671801</v>
      </c>
      <c r="BO1994">
        <v>238.92277526855401</v>
      </c>
      <c r="BP1994">
        <v>239.516021728515</v>
      </c>
      <c r="BQ1994">
        <v>1</v>
      </c>
      <c r="BR1994">
        <v>1</v>
      </c>
      <c r="BS1994">
        <v>1</v>
      </c>
    </row>
    <row r="1995" spans="1:71" x14ac:dyDescent="0.35">
      <c r="A1995" t="s">
        <v>25</v>
      </c>
      <c r="B1995" t="s">
        <v>26</v>
      </c>
      <c r="C1995" t="s">
        <v>27</v>
      </c>
      <c r="D1995" t="s">
        <v>17</v>
      </c>
      <c r="E1995">
        <v>1994</v>
      </c>
      <c r="F1995">
        <v>-5.03</v>
      </c>
      <c r="G1995">
        <v>-6.2859845200000004</v>
      </c>
      <c r="H1995">
        <v>-6.3</v>
      </c>
      <c r="I1995">
        <f>0-F1995</f>
        <v>5.03</v>
      </c>
      <c r="J1995">
        <f>0-G1995</f>
        <v>6.2859845200000004</v>
      </c>
      <c r="K1995">
        <f>0-H1995</f>
        <v>6.3</v>
      </c>
      <c r="L1995">
        <v>0.24707945247556701</v>
      </c>
      <c r="M1995">
        <v>0.15628678440350499</v>
      </c>
      <c r="N1995">
        <f>1-_xlfn.PERCENTRANK.INC(I$2:I$4359,I1995)</f>
        <v>0.34199999999999997</v>
      </c>
      <c r="O1995">
        <f>1-_xlfn.PERCENTRANK.INC(J$2:J$4359,J1995)</f>
        <v>0.44399999999999995</v>
      </c>
      <c r="P1995">
        <f>1-_xlfn.PERCENTRANK.INC(K$2:K$4359,K1995)</f>
        <v>0.42100000000000004</v>
      </c>
      <c r="Q1995">
        <f>_xlfn.PERCENTRANK.INC(L$2:L$4359,L1995)</f>
        <v>0</v>
      </c>
      <c r="R1995">
        <f>((N1995+P1995)/2+Q1995)/2</f>
        <v>0.19075</v>
      </c>
      <c r="S1995">
        <v>13</v>
      </c>
      <c r="T1995">
        <v>2</v>
      </c>
      <c r="U1995">
        <v>2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3</v>
      </c>
      <c r="AB1995" s="4">
        <v>256.73599445819798</v>
      </c>
      <c r="AC1995">
        <v>6.0420999999999996</v>
      </c>
      <c r="AD1995">
        <v>14</v>
      </c>
      <c r="AE1995">
        <v>2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 s="4">
        <v>0.1</v>
      </c>
      <c r="AL1995">
        <v>20</v>
      </c>
      <c r="AM1995">
        <v>1</v>
      </c>
      <c r="AN1995">
        <v>0</v>
      </c>
      <c r="AO1995" s="4">
        <v>89.198999999999998</v>
      </c>
      <c r="AP1995">
        <v>31</v>
      </c>
      <c r="AQ1995">
        <v>1</v>
      </c>
      <c r="AR1995">
        <v>0</v>
      </c>
      <c r="AS1995">
        <v>0</v>
      </c>
      <c r="AT1995">
        <v>1</v>
      </c>
      <c r="AU1995">
        <v>0</v>
      </c>
      <c r="AV1995">
        <v>0</v>
      </c>
      <c r="AW1995">
        <v>2</v>
      </c>
      <c r="AX1995">
        <v>0</v>
      </c>
      <c r="AY1995">
        <v>0</v>
      </c>
      <c r="AZ1995">
        <v>0</v>
      </c>
      <c r="BA1995">
        <v>33</v>
      </c>
      <c r="BB1995">
        <v>0</v>
      </c>
      <c r="BC1995">
        <v>0</v>
      </c>
      <c r="BD1995">
        <v>0</v>
      </c>
      <c r="BE1995">
        <v>0</v>
      </c>
      <c r="BF1995" s="4">
        <v>17.82</v>
      </c>
      <c r="BG1995" s="4">
        <v>10.830009614994401</v>
      </c>
      <c r="BH1995">
        <v>1.08450393689535</v>
      </c>
      <c r="BI1995">
        <v>8.9861413560174501</v>
      </c>
      <c r="BJ1995" s="4">
        <v>13.005000000000001</v>
      </c>
      <c r="BK1995">
        <v>5.5510204081632599</v>
      </c>
      <c r="BL1995" s="4">
        <v>163</v>
      </c>
      <c r="BM1995" s="4">
        <v>177</v>
      </c>
      <c r="BN1995">
        <v>238.21466064453099</v>
      </c>
      <c r="BO1995">
        <v>237.08566284179599</v>
      </c>
      <c r="BP1995">
        <v>237.61245727539</v>
      </c>
      <c r="BQ1995">
        <v>1</v>
      </c>
      <c r="BR1995">
        <v>1</v>
      </c>
      <c r="BS1995">
        <v>1</v>
      </c>
    </row>
    <row r="1996" spans="1:71" x14ac:dyDescent="0.35">
      <c r="A1996" t="s">
        <v>725</v>
      </c>
      <c r="B1996" t="s">
        <v>726</v>
      </c>
      <c r="C1996" t="s">
        <v>12</v>
      </c>
      <c r="D1996" t="s">
        <v>727</v>
      </c>
      <c r="E1996">
        <v>1995</v>
      </c>
      <c r="F1996">
        <v>-6.49</v>
      </c>
      <c r="G1996">
        <v>-5.7247848499999998</v>
      </c>
      <c r="H1996">
        <v>-5.6</v>
      </c>
      <c r="I1996">
        <f>0-F1996</f>
        <v>6.49</v>
      </c>
      <c r="J1996">
        <f>0-G1996</f>
        <v>5.7247848499999998</v>
      </c>
      <c r="K1996">
        <f>0-H1996</f>
        <v>5.6</v>
      </c>
      <c r="L1996">
        <v>2.0085240022164101</v>
      </c>
      <c r="M1996">
        <v>0.23040640246823499</v>
      </c>
      <c r="N1996">
        <f>1-_xlfn.PERCENTRANK.INC(I$2:I$4359,I1996)</f>
        <v>1.0000000000000009E-2</v>
      </c>
      <c r="O1996">
        <f>1-_xlfn.PERCENTRANK.INC(J$2:J$4359,J1996)</f>
        <v>0.76200000000000001</v>
      </c>
      <c r="P1996">
        <f>1-_xlfn.PERCENTRANK.INC(K$2:K$4359,K1996)</f>
        <v>0.81</v>
      </c>
      <c r="Q1996">
        <f>_xlfn.PERCENTRANK.INC(L$2:L$4359,L1996)</f>
        <v>0.56699999999999995</v>
      </c>
      <c r="R1996">
        <f>((N1996+P1996)/2+Q1996)/2</f>
        <v>0.48849999999999999</v>
      </c>
      <c r="S1996">
        <v>12</v>
      </c>
      <c r="T1996">
        <v>7</v>
      </c>
      <c r="U1996">
        <v>0</v>
      </c>
      <c r="V1996">
        <v>2</v>
      </c>
      <c r="W1996">
        <v>0</v>
      </c>
      <c r="X1996">
        <v>2</v>
      </c>
      <c r="Y1996">
        <v>0</v>
      </c>
      <c r="Z1996">
        <v>0</v>
      </c>
      <c r="AA1996">
        <v>2</v>
      </c>
      <c r="AB1996" s="4">
        <v>312.41299343109102</v>
      </c>
      <c r="AC1996">
        <v>9.0696999999999903</v>
      </c>
      <c r="AD1996">
        <v>27</v>
      </c>
      <c r="AE1996">
        <v>2</v>
      </c>
      <c r="AF1996">
        <v>1</v>
      </c>
      <c r="AG1996">
        <v>1</v>
      </c>
      <c r="AH1996">
        <v>0</v>
      </c>
      <c r="AI1996">
        <v>0</v>
      </c>
      <c r="AJ1996">
        <v>1</v>
      </c>
      <c r="AK1996" s="4">
        <v>0.375</v>
      </c>
      <c r="AL1996">
        <v>24</v>
      </c>
      <c r="AM1996">
        <v>0</v>
      </c>
      <c r="AN1996">
        <v>0</v>
      </c>
      <c r="AO1996" s="4">
        <v>120.9247</v>
      </c>
      <c r="AP1996">
        <v>47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2</v>
      </c>
      <c r="AX1996">
        <v>2</v>
      </c>
      <c r="AY1996">
        <v>0</v>
      </c>
      <c r="AZ1996">
        <v>0</v>
      </c>
      <c r="BA1996">
        <v>48</v>
      </c>
      <c r="BB1996">
        <v>0</v>
      </c>
      <c r="BC1996">
        <v>0</v>
      </c>
      <c r="BD1996">
        <v>0</v>
      </c>
      <c r="BE1996">
        <v>0</v>
      </c>
      <c r="BF1996" s="4">
        <v>33.979999999999997</v>
      </c>
      <c r="BG1996">
        <v>9.9510199158129709</v>
      </c>
      <c r="BH1996">
        <v>1.0333569088480401</v>
      </c>
      <c r="BI1996">
        <v>8.6297995693530698</v>
      </c>
      <c r="BJ1996" s="4">
        <v>19.3263888888888</v>
      </c>
      <c r="BK1996" s="4">
        <v>10.78</v>
      </c>
      <c r="BL1996" s="4">
        <v>236</v>
      </c>
      <c r="BM1996" s="4">
        <v>236</v>
      </c>
      <c r="BN1996">
        <v>311.798828125</v>
      </c>
      <c r="BO1996">
        <v>304.16650390625</v>
      </c>
      <c r="BP1996">
        <v>303.83215332031199</v>
      </c>
      <c r="BQ1996">
        <v>2</v>
      </c>
      <c r="BR1996">
        <v>1</v>
      </c>
      <c r="BS1996">
        <v>0</v>
      </c>
    </row>
    <row r="1997" spans="1:71" x14ac:dyDescent="0.35">
      <c r="A1997" t="s">
        <v>725</v>
      </c>
      <c r="B1997" t="s">
        <v>726</v>
      </c>
      <c r="C1997" t="s">
        <v>12</v>
      </c>
      <c r="D1997" t="s">
        <v>727</v>
      </c>
      <c r="E1997">
        <v>1996</v>
      </c>
      <c r="F1997">
        <v>-6.08</v>
      </c>
      <c r="G1997">
        <v>-6.4487714799999996</v>
      </c>
      <c r="H1997">
        <v>-6.4</v>
      </c>
      <c r="I1997">
        <f>0-F1997</f>
        <v>6.08</v>
      </c>
      <c r="J1997">
        <f>0-G1997</f>
        <v>6.4487714799999996</v>
      </c>
      <c r="K1997">
        <f>0-H1997</f>
        <v>6.4</v>
      </c>
      <c r="L1997">
        <v>1.02827846629723</v>
      </c>
      <c r="M1997">
        <v>0.64536338271505</v>
      </c>
      <c r="N1997">
        <f>1-_xlfn.PERCENTRANK.INC(I$2:I$4359,I1997)</f>
        <v>3.5000000000000031E-2</v>
      </c>
      <c r="O1997">
        <f>1-_xlfn.PERCENTRANK.INC(J$2:J$4359,J1997)</f>
        <v>0.35399999999999998</v>
      </c>
      <c r="P1997">
        <f>1-_xlfn.PERCENTRANK.INC(K$2:K$4359,K1997)</f>
        <v>0.36199999999999999</v>
      </c>
      <c r="Q1997">
        <f>_xlfn.PERCENTRANK.INC(L$2:L$4359,L1997)</f>
        <v>0.11799999999999999</v>
      </c>
      <c r="R1997">
        <f>((N1997+P1997)/2+Q1997)/2</f>
        <v>0.15825</v>
      </c>
      <c r="S1997">
        <v>12</v>
      </c>
      <c r="T1997">
        <v>7</v>
      </c>
      <c r="U1997">
        <v>0</v>
      </c>
      <c r="V1997">
        <v>2</v>
      </c>
      <c r="W1997">
        <v>0</v>
      </c>
      <c r="X1997">
        <v>2</v>
      </c>
      <c r="Y1997">
        <v>0</v>
      </c>
      <c r="Z1997">
        <v>0</v>
      </c>
      <c r="AA1997">
        <v>2</v>
      </c>
      <c r="AB1997" s="4">
        <v>312.41299343109102</v>
      </c>
      <c r="AC1997">
        <v>9.0696999999999903</v>
      </c>
      <c r="AD1997">
        <v>27</v>
      </c>
      <c r="AE1997">
        <v>2</v>
      </c>
      <c r="AF1997">
        <v>1</v>
      </c>
      <c r="AG1997">
        <v>1</v>
      </c>
      <c r="AH1997">
        <v>0</v>
      </c>
      <c r="AI1997">
        <v>0</v>
      </c>
      <c r="AJ1997">
        <v>1</v>
      </c>
      <c r="AK1997" s="4">
        <v>0.375</v>
      </c>
      <c r="AL1997">
        <v>24</v>
      </c>
      <c r="AM1997">
        <v>0</v>
      </c>
      <c r="AN1997">
        <v>0</v>
      </c>
      <c r="AO1997" s="4">
        <v>120.9247</v>
      </c>
      <c r="AP1997">
        <v>47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2</v>
      </c>
      <c r="AX1997">
        <v>2</v>
      </c>
      <c r="AY1997">
        <v>0</v>
      </c>
      <c r="AZ1997">
        <v>0</v>
      </c>
      <c r="BA1997">
        <v>48</v>
      </c>
      <c r="BB1997">
        <v>0</v>
      </c>
      <c r="BC1997">
        <v>0</v>
      </c>
      <c r="BD1997">
        <v>0</v>
      </c>
      <c r="BE1997">
        <v>0</v>
      </c>
      <c r="BF1997" s="4">
        <v>33.979999999999997</v>
      </c>
      <c r="BG1997">
        <v>9.9510199158129709</v>
      </c>
      <c r="BH1997">
        <v>1.0333569088480401</v>
      </c>
      <c r="BI1997">
        <v>8.6297995693530698</v>
      </c>
      <c r="BJ1997" s="4">
        <v>19.3263888888888</v>
      </c>
      <c r="BK1997" s="4">
        <v>10.78</v>
      </c>
      <c r="BL1997" s="4">
        <v>236</v>
      </c>
      <c r="BM1997" s="4">
        <v>236</v>
      </c>
      <c r="BN1997">
        <v>309.33782958984301</v>
      </c>
      <c r="BO1997">
        <v>311.27798461914</v>
      </c>
      <c r="BP1997">
        <v>306.15911865234301</v>
      </c>
      <c r="BQ1997">
        <v>2</v>
      </c>
      <c r="BR1997">
        <v>2</v>
      </c>
      <c r="BS1997">
        <v>2</v>
      </c>
    </row>
    <row r="1998" spans="1:71" x14ac:dyDescent="0.35">
      <c r="A1998" t="s">
        <v>725</v>
      </c>
      <c r="B1998" t="s">
        <v>726</v>
      </c>
      <c r="C1998" t="s">
        <v>12</v>
      </c>
      <c r="D1998" t="s">
        <v>727</v>
      </c>
      <c r="E1998">
        <v>1997</v>
      </c>
      <c r="F1998">
        <v>-5.04</v>
      </c>
      <c r="G1998">
        <v>-6.4647970199999998</v>
      </c>
      <c r="H1998">
        <v>-6.1</v>
      </c>
      <c r="I1998">
        <f>0-F1998</f>
        <v>5.04</v>
      </c>
      <c r="J1998">
        <f>0-G1998</f>
        <v>6.4647970199999998</v>
      </c>
      <c r="K1998">
        <f>0-H1998</f>
        <v>6.1</v>
      </c>
      <c r="L1998">
        <v>1.79780519790865</v>
      </c>
      <c r="M1998">
        <v>0.289375377773472</v>
      </c>
      <c r="N1998">
        <f>1-_xlfn.PERCENTRANK.INC(I$2:I$4359,I1998)</f>
        <v>0.33599999999999997</v>
      </c>
      <c r="O1998">
        <f>1-_xlfn.PERCENTRANK.INC(J$2:J$4359,J1998)</f>
        <v>0.34599999999999997</v>
      </c>
      <c r="P1998">
        <f>1-_xlfn.PERCENTRANK.INC(K$2:K$4359,K1998)</f>
        <v>0.53800000000000003</v>
      </c>
      <c r="Q1998">
        <f>_xlfn.PERCENTRANK.INC(L$2:L$4359,L1998)</f>
        <v>0.46899999999999997</v>
      </c>
      <c r="R1998">
        <f>((N1998+P1998)/2+Q1998)/2</f>
        <v>0.45299999999999996</v>
      </c>
      <c r="S1998">
        <v>16</v>
      </c>
      <c r="T1998">
        <v>3</v>
      </c>
      <c r="U1998">
        <v>1</v>
      </c>
      <c r="V1998">
        <v>1</v>
      </c>
      <c r="W1998">
        <v>0</v>
      </c>
      <c r="X1998">
        <v>2</v>
      </c>
      <c r="Y1998">
        <v>0</v>
      </c>
      <c r="Z1998">
        <v>0</v>
      </c>
      <c r="AA1998">
        <v>3</v>
      </c>
      <c r="AB1998" s="4">
        <v>312.41299343109102</v>
      </c>
      <c r="AC1998">
        <v>9.0696999999999903</v>
      </c>
      <c r="AD1998">
        <v>27</v>
      </c>
      <c r="AE1998">
        <v>2</v>
      </c>
      <c r="AF1998">
        <v>1</v>
      </c>
      <c r="AG1998">
        <v>1</v>
      </c>
      <c r="AH1998">
        <v>0</v>
      </c>
      <c r="AI1998">
        <v>0</v>
      </c>
      <c r="AJ1998">
        <v>1</v>
      </c>
      <c r="AK1998" s="4">
        <v>0.375</v>
      </c>
      <c r="AL1998">
        <v>24</v>
      </c>
      <c r="AM1998">
        <v>0</v>
      </c>
      <c r="AN1998">
        <v>0</v>
      </c>
      <c r="AO1998" s="4">
        <v>120.9247</v>
      </c>
      <c r="AP1998">
        <v>47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2</v>
      </c>
      <c r="AX1998">
        <v>2</v>
      </c>
      <c r="AY1998">
        <v>0</v>
      </c>
      <c r="AZ1998">
        <v>0</v>
      </c>
      <c r="BA1998">
        <v>48</v>
      </c>
      <c r="BB1998">
        <v>0</v>
      </c>
      <c r="BC1998">
        <v>0</v>
      </c>
      <c r="BD1998">
        <v>0</v>
      </c>
      <c r="BE1998">
        <v>0</v>
      </c>
      <c r="BF1998" s="4">
        <v>33.979999999999997</v>
      </c>
      <c r="BG1998">
        <v>9.9510199158129709</v>
      </c>
      <c r="BH1998">
        <v>1.0333569088480401</v>
      </c>
      <c r="BI1998">
        <v>8.6297995693530698</v>
      </c>
      <c r="BJ1998" s="4">
        <v>19.3263888888888</v>
      </c>
      <c r="BK1998" s="4">
        <v>10.78</v>
      </c>
      <c r="BL1998" s="4">
        <v>236</v>
      </c>
      <c r="BM1998" s="4">
        <v>236</v>
      </c>
      <c r="BN1998">
        <v>307.79293823242102</v>
      </c>
      <c r="BO1998">
        <v>305.53225708007801</v>
      </c>
      <c r="BP1998">
        <v>307.00958251953102</v>
      </c>
      <c r="BQ1998">
        <v>1</v>
      </c>
      <c r="BR1998">
        <v>2</v>
      </c>
      <c r="BS1998">
        <v>2</v>
      </c>
    </row>
    <row r="1999" spans="1:71" x14ac:dyDescent="0.35">
      <c r="A1999" t="s">
        <v>1165</v>
      </c>
      <c r="B1999" t="s">
        <v>1166</v>
      </c>
      <c r="C1999" t="s">
        <v>780</v>
      </c>
      <c r="D1999" t="s">
        <v>17</v>
      </c>
      <c r="E1999">
        <v>1998</v>
      </c>
      <c r="F1999">
        <v>-4.76</v>
      </c>
      <c r="G1999">
        <v>-6.1499538400000002</v>
      </c>
      <c r="H1999">
        <v>-6</v>
      </c>
      <c r="I1999">
        <f>0-F1999</f>
        <v>4.76</v>
      </c>
      <c r="J1999">
        <f>0-G1999</f>
        <v>6.1499538400000002</v>
      </c>
      <c r="K1999">
        <f>0-H1999</f>
        <v>6</v>
      </c>
      <c r="L1999">
        <v>2.14782211584164</v>
      </c>
      <c r="M1999">
        <v>0.47587806892031098</v>
      </c>
      <c r="N1999">
        <f>1-_xlfn.PERCENTRANK.INC(I$2:I$4359,I1999)</f>
        <v>0.49</v>
      </c>
      <c r="O1999">
        <f>1-_xlfn.PERCENTRANK.INC(J$2:J$4359,J1999)</f>
        <v>0.52400000000000002</v>
      </c>
      <c r="P1999">
        <f>1-_xlfn.PERCENTRANK.INC(K$2:K$4359,K1999)</f>
        <v>0.6</v>
      </c>
      <c r="Q1999">
        <f>_xlfn.PERCENTRANK.INC(L$2:L$4359,L1999)</f>
        <v>0.63400000000000001</v>
      </c>
      <c r="R1999">
        <f>((N1999+P1999)/2+Q1999)/2</f>
        <v>0.58949999999999991</v>
      </c>
      <c r="S1999">
        <v>9</v>
      </c>
      <c r="T1999">
        <v>6</v>
      </c>
      <c r="U1999">
        <v>0</v>
      </c>
      <c r="V1999">
        <v>1</v>
      </c>
      <c r="W1999">
        <v>0</v>
      </c>
      <c r="X1999">
        <v>2</v>
      </c>
      <c r="Y1999">
        <v>0</v>
      </c>
      <c r="Z1999">
        <v>0</v>
      </c>
      <c r="AA1999">
        <v>2</v>
      </c>
      <c r="AB1999" s="4">
        <v>247.33799469470901</v>
      </c>
      <c r="AC1999">
        <v>6.7521999999999904</v>
      </c>
      <c r="AD1999">
        <v>23</v>
      </c>
      <c r="AE1999">
        <v>2</v>
      </c>
      <c r="AF1999">
        <v>2</v>
      </c>
      <c r="AG1999">
        <v>1</v>
      </c>
      <c r="AH1999">
        <v>0</v>
      </c>
      <c r="AI1999">
        <v>1</v>
      </c>
      <c r="AJ1999">
        <v>1</v>
      </c>
      <c r="AK1999" s="4">
        <v>0.31578947368421001</v>
      </c>
      <c r="AL1999">
        <v>19</v>
      </c>
      <c r="AM1999">
        <v>0</v>
      </c>
      <c r="AN1999">
        <v>0</v>
      </c>
      <c r="AO1999" s="4">
        <v>97.573899999999995</v>
      </c>
      <c r="AP1999">
        <v>39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1</v>
      </c>
      <c r="AX1999">
        <v>2</v>
      </c>
      <c r="AY1999">
        <v>0</v>
      </c>
      <c r="AZ1999">
        <v>0</v>
      </c>
      <c r="BA1999">
        <v>40</v>
      </c>
      <c r="BB1999">
        <v>0</v>
      </c>
      <c r="BC1999">
        <v>0</v>
      </c>
      <c r="BD1999">
        <v>0</v>
      </c>
      <c r="BE1999">
        <v>0</v>
      </c>
      <c r="BF1999" s="4">
        <v>46.07</v>
      </c>
      <c r="BG1999" s="4">
        <v>10.669537198149699</v>
      </c>
      <c r="BH1999" s="4">
        <v>0.96997743968905104</v>
      </c>
      <c r="BI1999">
        <v>9.99977871812162</v>
      </c>
      <c r="BJ1999" s="4">
        <v>14.409972299168899</v>
      </c>
      <c r="BK1999">
        <v>6.9631999999999996</v>
      </c>
      <c r="BL1999" s="4">
        <v>201</v>
      </c>
      <c r="BM1999" s="4">
        <v>206</v>
      </c>
      <c r="BN1999">
        <v>258.76666259765602</v>
      </c>
      <c r="BO1999">
        <v>252.496337890625</v>
      </c>
      <c r="BP1999">
        <v>254.39538574218699</v>
      </c>
      <c r="BQ1999">
        <v>4</v>
      </c>
      <c r="BR1999">
        <v>1</v>
      </c>
      <c r="BS1999">
        <v>0</v>
      </c>
    </row>
    <row r="2000" spans="1:71" x14ac:dyDescent="0.35">
      <c r="A2000" t="s">
        <v>1165</v>
      </c>
      <c r="B2000" t="s">
        <v>1166</v>
      </c>
      <c r="C2000" t="s">
        <v>780</v>
      </c>
      <c r="D2000" t="s">
        <v>17</v>
      </c>
      <c r="E2000">
        <v>1999</v>
      </c>
      <c r="F2000">
        <v>-4.91</v>
      </c>
      <c r="G2000">
        <v>-6.1515274</v>
      </c>
      <c r="H2000">
        <v>-6.2</v>
      </c>
      <c r="I2000">
        <f>0-F2000</f>
        <v>4.91</v>
      </c>
      <c r="J2000">
        <f>0-G2000</f>
        <v>6.1515274</v>
      </c>
      <c r="K2000">
        <f>0-H2000</f>
        <v>6.2</v>
      </c>
      <c r="L2000">
        <v>2.0762776464546802</v>
      </c>
      <c r="M2000">
        <v>0.589305664811267</v>
      </c>
      <c r="N2000">
        <f>1-_xlfn.PERCENTRANK.INC(I$2:I$4359,I2000)</f>
        <v>0.40900000000000003</v>
      </c>
      <c r="O2000">
        <f>1-_xlfn.PERCENTRANK.INC(J$2:J$4359,J2000)</f>
        <v>0.52400000000000002</v>
      </c>
      <c r="P2000">
        <f>1-_xlfn.PERCENTRANK.INC(K$2:K$4359,K2000)</f>
        <v>0.47399999999999998</v>
      </c>
      <c r="Q2000">
        <f>_xlfn.PERCENTRANK.INC(L$2:L$4359,L2000)</f>
        <v>0.60299999999999998</v>
      </c>
      <c r="R2000">
        <f>((N2000+P2000)/2+Q2000)/2</f>
        <v>0.52224999999999999</v>
      </c>
      <c r="S2000">
        <v>9</v>
      </c>
      <c r="T2000">
        <v>6</v>
      </c>
      <c r="U2000">
        <v>0</v>
      </c>
      <c r="V2000">
        <v>1</v>
      </c>
      <c r="W2000">
        <v>0</v>
      </c>
      <c r="X2000">
        <v>2</v>
      </c>
      <c r="Y2000">
        <v>0</v>
      </c>
      <c r="Z2000">
        <v>0</v>
      </c>
      <c r="AA2000">
        <v>2</v>
      </c>
      <c r="AB2000" s="4">
        <v>247.33799469470901</v>
      </c>
      <c r="AC2000">
        <v>6.7521999999999904</v>
      </c>
      <c r="AD2000">
        <v>23</v>
      </c>
      <c r="AE2000">
        <v>2</v>
      </c>
      <c r="AF2000">
        <v>2</v>
      </c>
      <c r="AG2000">
        <v>1</v>
      </c>
      <c r="AH2000">
        <v>0</v>
      </c>
      <c r="AI2000">
        <v>1</v>
      </c>
      <c r="AJ2000">
        <v>1</v>
      </c>
      <c r="AK2000" s="4">
        <v>0.31578947368421001</v>
      </c>
      <c r="AL2000">
        <v>19</v>
      </c>
      <c r="AM2000">
        <v>0</v>
      </c>
      <c r="AN2000">
        <v>0</v>
      </c>
      <c r="AO2000" s="4">
        <v>97.573899999999995</v>
      </c>
      <c r="AP2000">
        <v>39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1</v>
      </c>
      <c r="AX2000">
        <v>2</v>
      </c>
      <c r="AY2000">
        <v>0</v>
      </c>
      <c r="AZ2000">
        <v>0</v>
      </c>
      <c r="BA2000">
        <v>40</v>
      </c>
      <c r="BB2000">
        <v>0</v>
      </c>
      <c r="BC2000">
        <v>0</v>
      </c>
      <c r="BD2000">
        <v>0</v>
      </c>
      <c r="BE2000">
        <v>0</v>
      </c>
      <c r="BF2000" s="4">
        <v>46.07</v>
      </c>
      <c r="BG2000" s="4">
        <v>10.669537198149699</v>
      </c>
      <c r="BH2000" s="4">
        <v>0.96997743968905104</v>
      </c>
      <c r="BI2000">
        <v>9.99977871812162</v>
      </c>
      <c r="BJ2000" s="4">
        <v>14.409972299168899</v>
      </c>
      <c r="BK2000">
        <v>6.9631999999999996</v>
      </c>
      <c r="BL2000" s="4">
        <v>201</v>
      </c>
      <c r="BM2000" s="4">
        <v>206</v>
      </c>
      <c r="BN2000">
        <v>254.86553955078099</v>
      </c>
      <c r="BO2000">
        <v>253.17814636230401</v>
      </c>
      <c r="BP2000">
        <v>258.45501708984301</v>
      </c>
      <c r="BQ2000">
        <v>4</v>
      </c>
      <c r="BR2000">
        <v>2</v>
      </c>
      <c r="BS2000">
        <v>3</v>
      </c>
    </row>
    <row r="2001" spans="1:71" x14ac:dyDescent="0.35">
      <c r="A2001" t="s">
        <v>1165</v>
      </c>
      <c r="B2001" t="s">
        <v>1166</v>
      </c>
      <c r="C2001" t="s">
        <v>780</v>
      </c>
      <c r="D2001" t="s">
        <v>17</v>
      </c>
      <c r="E2001">
        <v>2000</v>
      </c>
      <c r="F2001">
        <v>-5.4</v>
      </c>
      <c r="G2001">
        <v>-6.4715433100000004</v>
      </c>
      <c r="H2001">
        <v>-6.3</v>
      </c>
      <c r="I2001">
        <f>0-F2001</f>
        <v>5.4</v>
      </c>
      <c r="J2001">
        <f>0-G2001</f>
        <v>6.4715433100000004</v>
      </c>
      <c r="K2001">
        <f>0-H2001</f>
        <v>6.3</v>
      </c>
      <c r="L2001">
        <v>1.7829797756949299</v>
      </c>
      <c r="M2001">
        <v>1.0090239549609801</v>
      </c>
      <c r="N2001">
        <f>1-_xlfn.PERCENTRANK.INC(I$2:I$4359,I2001)</f>
        <v>0.17600000000000005</v>
      </c>
      <c r="O2001">
        <f>1-_xlfn.PERCENTRANK.INC(J$2:J$4359,J2001)</f>
        <v>0.34399999999999997</v>
      </c>
      <c r="P2001">
        <f>1-_xlfn.PERCENTRANK.INC(K$2:K$4359,K2001)</f>
        <v>0.42100000000000004</v>
      </c>
      <c r="Q2001">
        <f>_xlfn.PERCENTRANK.INC(L$2:L$4359,L2001)</f>
        <v>0.46100000000000002</v>
      </c>
      <c r="R2001">
        <f>((N2001+P2001)/2+Q2001)/2</f>
        <v>0.37975000000000003</v>
      </c>
      <c r="S2001">
        <v>9</v>
      </c>
      <c r="T2001">
        <v>6</v>
      </c>
      <c r="U2001">
        <v>0</v>
      </c>
      <c r="V2001">
        <v>1</v>
      </c>
      <c r="W2001">
        <v>0</v>
      </c>
      <c r="X2001">
        <v>2</v>
      </c>
      <c r="Y2001">
        <v>0</v>
      </c>
      <c r="Z2001">
        <v>0</v>
      </c>
      <c r="AA2001">
        <v>2</v>
      </c>
      <c r="AB2001" s="4">
        <v>247.33799469470901</v>
      </c>
      <c r="AC2001">
        <v>6.7521999999999904</v>
      </c>
      <c r="AD2001">
        <v>23</v>
      </c>
      <c r="AE2001">
        <v>2</v>
      </c>
      <c r="AF2001">
        <v>2</v>
      </c>
      <c r="AG2001">
        <v>1</v>
      </c>
      <c r="AH2001">
        <v>0</v>
      </c>
      <c r="AI2001">
        <v>1</v>
      </c>
      <c r="AJ2001">
        <v>1</v>
      </c>
      <c r="AK2001" s="4">
        <v>0.31578947368421001</v>
      </c>
      <c r="AL2001">
        <v>19</v>
      </c>
      <c r="AM2001">
        <v>0</v>
      </c>
      <c r="AN2001">
        <v>0</v>
      </c>
      <c r="AO2001" s="4">
        <v>97.573899999999995</v>
      </c>
      <c r="AP2001">
        <v>39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1</v>
      </c>
      <c r="AX2001">
        <v>2</v>
      </c>
      <c r="AY2001">
        <v>0</v>
      </c>
      <c r="AZ2001">
        <v>0</v>
      </c>
      <c r="BA2001">
        <v>40</v>
      </c>
      <c r="BB2001">
        <v>0</v>
      </c>
      <c r="BC2001">
        <v>0</v>
      </c>
      <c r="BD2001">
        <v>0</v>
      </c>
      <c r="BE2001">
        <v>0</v>
      </c>
      <c r="BF2001" s="4">
        <v>46.07</v>
      </c>
      <c r="BG2001" s="4">
        <v>10.669537198149699</v>
      </c>
      <c r="BH2001" s="4">
        <v>0.96997743968905104</v>
      </c>
      <c r="BI2001">
        <v>9.99977871812162</v>
      </c>
      <c r="BJ2001" s="4">
        <v>14.409972299168899</v>
      </c>
      <c r="BK2001">
        <v>6.9631999999999996</v>
      </c>
      <c r="BL2001" s="4">
        <v>201</v>
      </c>
      <c r="BM2001" s="4">
        <v>206</v>
      </c>
      <c r="BN2001">
        <v>253.61915588378901</v>
      </c>
      <c r="BO2001">
        <v>252.30558776855401</v>
      </c>
      <c r="BP2001">
        <v>253.371170043945</v>
      </c>
      <c r="BQ2001">
        <v>3</v>
      </c>
      <c r="BR2001">
        <v>3</v>
      </c>
      <c r="BS2001">
        <v>3</v>
      </c>
    </row>
    <row r="2002" spans="1:71" x14ac:dyDescent="0.35">
      <c r="A2002" t="s">
        <v>785</v>
      </c>
      <c r="B2002" t="s">
        <v>786</v>
      </c>
      <c r="C2002" t="s">
        <v>780</v>
      </c>
      <c r="D2002" t="s">
        <v>17</v>
      </c>
      <c r="E2002">
        <v>2001</v>
      </c>
      <c r="F2002">
        <v>-4.87</v>
      </c>
      <c r="G2002">
        <v>-6.3404593499999997</v>
      </c>
      <c r="H2002">
        <v>-6.4</v>
      </c>
      <c r="I2002">
        <f>0-F2002</f>
        <v>4.87</v>
      </c>
      <c r="J2002">
        <f>0-G2002</f>
        <v>6.3404593499999997</v>
      </c>
      <c r="K2002">
        <f>0-H2002</f>
        <v>6.4</v>
      </c>
      <c r="L2002">
        <v>1.06028673783505</v>
      </c>
      <c r="M2002">
        <v>0.70713161525306101</v>
      </c>
      <c r="N2002">
        <f>1-_xlfn.PERCENTRANK.INC(I$2:I$4359,I2002)</f>
        <v>0.42900000000000005</v>
      </c>
      <c r="O2002">
        <f>1-_xlfn.PERCENTRANK.INC(J$2:J$4359,J2002)</f>
        <v>0.41400000000000003</v>
      </c>
      <c r="P2002">
        <f>1-_xlfn.PERCENTRANK.INC(K$2:K$4359,K2002)</f>
        <v>0.36199999999999999</v>
      </c>
      <c r="Q2002">
        <f>_xlfn.PERCENTRANK.INC(L$2:L$4359,L2002)</f>
        <v>0.13300000000000001</v>
      </c>
      <c r="R2002">
        <f>((N2002+P2002)/2+Q2002)/2</f>
        <v>0.26424999999999998</v>
      </c>
      <c r="S2002">
        <v>13</v>
      </c>
      <c r="T2002">
        <v>1</v>
      </c>
      <c r="U2002">
        <v>1</v>
      </c>
      <c r="V2002">
        <v>0</v>
      </c>
      <c r="W2002">
        <v>1</v>
      </c>
      <c r="X2002">
        <v>1</v>
      </c>
      <c r="Y2002">
        <v>0</v>
      </c>
      <c r="Z2002">
        <v>0</v>
      </c>
      <c r="AA2002">
        <v>3</v>
      </c>
      <c r="AB2002" s="4">
        <v>231.29499495029401</v>
      </c>
      <c r="AC2002">
        <v>6.4935999999999998</v>
      </c>
      <c r="AD2002">
        <v>19</v>
      </c>
      <c r="AE2002">
        <v>2</v>
      </c>
      <c r="AF2002">
        <v>1</v>
      </c>
      <c r="AG2002">
        <v>0</v>
      </c>
      <c r="AH2002">
        <v>0</v>
      </c>
      <c r="AI2002">
        <v>0</v>
      </c>
      <c r="AJ2002">
        <v>1</v>
      </c>
      <c r="AK2002" s="4">
        <v>0.157894736842105</v>
      </c>
      <c r="AL2002">
        <v>19</v>
      </c>
      <c r="AM2002">
        <v>1</v>
      </c>
      <c r="AN2002">
        <v>0</v>
      </c>
      <c r="AO2002" s="4">
        <v>83.495299999999901</v>
      </c>
      <c r="AP2002">
        <v>34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1</v>
      </c>
      <c r="AX2002">
        <v>2</v>
      </c>
      <c r="AY2002">
        <v>0</v>
      </c>
      <c r="AZ2002">
        <v>0</v>
      </c>
      <c r="BA2002">
        <v>36</v>
      </c>
      <c r="BB2002">
        <v>0</v>
      </c>
      <c r="BC2002">
        <v>0</v>
      </c>
      <c r="BD2002">
        <v>0</v>
      </c>
      <c r="BE2002">
        <v>0</v>
      </c>
      <c r="BF2002" s="4">
        <v>35.07</v>
      </c>
      <c r="BG2002">
        <v>8.64111871058223</v>
      </c>
      <c r="BH2002">
        <v>1.01454173019489</v>
      </c>
      <c r="BI2002">
        <v>7.5172629704666996</v>
      </c>
      <c r="BJ2002" s="4">
        <v>12.0554016620498</v>
      </c>
      <c r="BK2002">
        <v>5.76</v>
      </c>
      <c r="BL2002" s="4">
        <v>185</v>
      </c>
      <c r="BM2002" s="4">
        <v>198</v>
      </c>
      <c r="BN2002">
        <v>226.79367065429599</v>
      </c>
      <c r="BO2002">
        <v>226.08003234863199</v>
      </c>
      <c r="BP2002">
        <v>225.83050537109301</v>
      </c>
      <c r="BQ2002">
        <v>2</v>
      </c>
      <c r="BR2002">
        <v>1</v>
      </c>
      <c r="BS2002">
        <v>1</v>
      </c>
    </row>
    <row r="2003" spans="1:71" x14ac:dyDescent="0.35">
      <c r="A2003" t="s">
        <v>785</v>
      </c>
      <c r="B2003" t="s">
        <v>786</v>
      </c>
      <c r="C2003" t="s">
        <v>780</v>
      </c>
      <c r="D2003" t="s">
        <v>17</v>
      </c>
      <c r="E2003">
        <v>2002</v>
      </c>
      <c r="F2003">
        <v>-4.5</v>
      </c>
      <c r="G2003">
        <v>-6.4056501399999997</v>
      </c>
      <c r="H2003">
        <v>-6.6</v>
      </c>
      <c r="I2003">
        <f>0-F2003</f>
        <v>4.5</v>
      </c>
      <c r="J2003">
        <f>0-G2003</f>
        <v>6.4056501399999997</v>
      </c>
      <c r="K2003">
        <f>0-H2003</f>
        <v>6.6</v>
      </c>
      <c r="L2003">
        <v>1.45633912629705</v>
      </c>
      <c r="M2003">
        <v>0.66591886004506096</v>
      </c>
      <c r="N2003">
        <f>1-_xlfn.PERCENTRANK.INC(I$2:I$4359,I2003)</f>
        <v>0.63400000000000001</v>
      </c>
      <c r="O2003">
        <f>1-_xlfn.PERCENTRANK.INC(J$2:J$4359,J2003)</f>
        <v>0.377</v>
      </c>
      <c r="P2003">
        <f>1-_xlfn.PERCENTRANK.INC(K$2:K$4359,K2003)</f>
        <v>0.26800000000000002</v>
      </c>
      <c r="Q2003">
        <f>_xlfn.PERCENTRANK.INC(L$2:L$4359,L2003)</f>
        <v>0.32</v>
      </c>
      <c r="R2003">
        <f>((N2003+P2003)/2+Q2003)/2</f>
        <v>0.38550000000000001</v>
      </c>
      <c r="S2003">
        <v>13</v>
      </c>
      <c r="T2003">
        <v>1</v>
      </c>
      <c r="U2003">
        <v>1</v>
      </c>
      <c r="V2003">
        <v>0</v>
      </c>
      <c r="W2003">
        <v>1</v>
      </c>
      <c r="X2003">
        <v>1</v>
      </c>
      <c r="Y2003">
        <v>0</v>
      </c>
      <c r="Z2003">
        <v>0</v>
      </c>
      <c r="AA2003">
        <v>3</v>
      </c>
      <c r="AB2003" s="4">
        <v>231.29499495029401</v>
      </c>
      <c r="AC2003">
        <v>6.4935999999999998</v>
      </c>
      <c r="AD2003">
        <v>19</v>
      </c>
      <c r="AE2003">
        <v>2</v>
      </c>
      <c r="AF2003">
        <v>1</v>
      </c>
      <c r="AG2003">
        <v>0</v>
      </c>
      <c r="AH2003">
        <v>0</v>
      </c>
      <c r="AI2003">
        <v>0</v>
      </c>
      <c r="AJ2003">
        <v>1</v>
      </c>
      <c r="AK2003" s="4">
        <v>0.157894736842105</v>
      </c>
      <c r="AL2003">
        <v>19</v>
      </c>
      <c r="AM2003">
        <v>1</v>
      </c>
      <c r="AN2003">
        <v>0</v>
      </c>
      <c r="AO2003" s="4">
        <v>83.495299999999901</v>
      </c>
      <c r="AP2003">
        <v>34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1</v>
      </c>
      <c r="AX2003">
        <v>2</v>
      </c>
      <c r="AY2003">
        <v>0</v>
      </c>
      <c r="AZ2003">
        <v>0</v>
      </c>
      <c r="BA2003">
        <v>36</v>
      </c>
      <c r="BB2003">
        <v>0</v>
      </c>
      <c r="BC2003">
        <v>0</v>
      </c>
      <c r="BD2003">
        <v>0</v>
      </c>
      <c r="BE2003">
        <v>0</v>
      </c>
      <c r="BF2003" s="4">
        <v>35.07</v>
      </c>
      <c r="BG2003">
        <v>8.64111871058223</v>
      </c>
      <c r="BH2003">
        <v>1.01454173019489</v>
      </c>
      <c r="BI2003">
        <v>7.5172629704666996</v>
      </c>
      <c r="BJ2003" s="4">
        <v>12.0554016620498</v>
      </c>
      <c r="BK2003">
        <v>5.76</v>
      </c>
      <c r="BL2003" s="4">
        <v>185</v>
      </c>
      <c r="BM2003" s="4">
        <v>198</v>
      </c>
      <c r="BN2003">
        <v>226.94712829589801</v>
      </c>
      <c r="BO2003">
        <v>230.002517700195</v>
      </c>
      <c r="BP2003">
        <v>223.83613586425699</v>
      </c>
      <c r="BQ2003">
        <v>1</v>
      </c>
      <c r="BR2003">
        <v>1</v>
      </c>
      <c r="BS2003">
        <v>1</v>
      </c>
    </row>
    <row r="2004" spans="1:71" x14ac:dyDescent="0.35">
      <c r="A2004" t="s">
        <v>785</v>
      </c>
      <c r="B2004" t="s">
        <v>786</v>
      </c>
      <c r="C2004" t="s">
        <v>780</v>
      </c>
      <c r="D2004" t="s">
        <v>17</v>
      </c>
      <c r="E2004">
        <v>2003</v>
      </c>
      <c r="F2004">
        <v>-4.7</v>
      </c>
      <c r="G2004">
        <v>-6.4883704199999999</v>
      </c>
      <c r="H2004">
        <v>-6.5</v>
      </c>
      <c r="I2004">
        <f>0-F2004</f>
        <v>4.7</v>
      </c>
      <c r="J2004">
        <f>0-G2004</f>
        <v>6.4883704199999999</v>
      </c>
      <c r="K2004">
        <f>0-H2004</f>
        <v>6.5</v>
      </c>
      <c r="L2004">
        <v>1.7303598989211399</v>
      </c>
      <c r="M2004">
        <v>1.1945711067063201</v>
      </c>
      <c r="N2004">
        <f>1-_xlfn.PERCENTRANK.INC(I$2:I$4359,I2004)</f>
        <v>0.52200000000000002</v>
      </c>
      <c r="O2004">
        <f>1-_xlfn.PERCENTRANK.INC(J$2:J$4359,J2004)</f>
        <v>0.33299999999999996</v>
      </c>
      <c r="P2004">
        <f>1-_xlfn.PERCENTRANK.INC(K$2:K$4359,K2004)</f>
        <v>0.31299999999999994</v>
      </c>
      <c r="Q2004">
        <f>_xlfn.PERCENTRANK.INC(L$2:L$4359,L2004)</f>
        <v>0.443</v>
      </c>
      <c r="R2004">
        <f>((N2004+P2004)/2+Q2004)/2</f>
        <v>0.43025000000000002</v>
      </c>
      <c r="S2004">
        <v>13</v>
      </c>
      <c r="T2004">
        <v>1</v>
      </c>
      <c r="U2004">
        <v>1</v>
      </c>
      <c r="V2004">
        <v>0</v>
      </c>
      <c r="W2004">
        <v>1</v>
      </c>
      <c r="X2004">
        <v>1</v>
      </c>
      <c r="Y2004">
        <v>0</v>
      </c>
      <c r="Z2004">
        <v>0</v>
      </c>
      <c r="AA2004">
        <v>3</v>
      </c>
      <c r="AB2004" s="4">
        <v>231.29499495029401</v>
      </c>
      <c r="AC2004">
        <v>6.4935999999999998</v>
      </c>
      <c r="AD2004">
        <v>19</v>
      </c>
      <c r="AE2004">
        <v>2</v>
      </c>
      <c r="AF2004">
        <v>1</v>
      </c>
      <c r="AG2004">
        <v>0</v>
      </c>
      <c r="AH2004">
        <v>0</v>
      </c>
      <c r="AI2004">
        <v>0</v>
      </c>
      <c r="AJ2004">
        <v>1</v>
      </c>
      <c r="AK2004" s="4">
        <v>0.157894736842105</v>
      </c>
      <c r="AL2004">
        <v>19</v>
      </c>
      <c r="AM2004">
        <v>1</v>
      </c>
      <c r="AN2004">
        <v>0</v>
      </c>
      <c r="AO2004" s="4">
        <v>83.495299999999901</v>
      </c>
      <c r="AP2004">
        <v>34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1</v>
      </c>
      <c r="AX2004">
        <v>2</v>
      </c>
      <c r="AY2004">
        <v>0</v>
      </c>
      <c r="AZ2004">
        <v>0</v>
      </c>
      <c r="BA2004">
        <v>36</v>
      </c>
      <c r="BB2004">
        <v>0</v>
      </c>
      <c r="BC2004">
        <v>0</v>
      </c>
      <c r="BD2004">
        <v>0</v>
      </c>
      <c r="BE2004">
        <v>0</v>
      </c>
      <c r="BF2004" s="4">
        <v>35.07</v>
      </c>
      <c r="BG2004">
        <v>8.64111871058223</v>
      </c>
      <c r="BH2004">
        <v>1.01454173019489</v>
      </c>
      <c r="BI2004">
        <v>7.5172629704666996</v>
      </c>
      <c r="BJ2004" s="4">
        <v>12.0554016620498</v>
      </c>
      <c r="BK2004">
        <v>5.76</v>
      </c>
      <c r="BL2004" s="4">
        <v>185</v>
      </c>
      <c r="BM2004" s="4">
        <v>198</v>
      </c>
      <c r="BN2004">
        <v>223.98023986816401</v>
      </c>
      <c r="BO2004">
        <v>227.72639465332</v>
      </c>
      <c r="BP2004">
        <v>227.78404235839801</v>
      </c>
      <c r="BQ2004">
        <v>0</v>
      </c>
      <c r="BR2004">
        <v>2</v>
      </c>
      <c r="BS2004">
        <v>2</v>
      </c>
    </row>
    <row r="2005" spans="1:71" x14ac:dyDescent="0.35">
      <c r="A2005" t="s">
        <v>1023</v>
      </c>
      <c r="B2005" t="s">
        <v>1024</v>
      </c>
      <c r="C2005" t="s">
        <v>91</v>
      </c>
      <c r="D2005" t="s">
        <v>921</v>
      </c>
      <c r="E2005">
        <v>2004</v>
      </c>
      <c r="F2005">
        <v>-4.4400000000000004</v>
      </c>
      <c r="G2005">
        <v>-6.5299720800000003</v>
      </c>
      <c r="H2005">
        <v>-6.5</v>
      </c>
      <c r="I2005">
        <f>0-F2005</f>
        <v>4.4400000000000004</v>
      </c>
      <c r="J2005">
        <f>0-G2005</f>
        <v>6.5299720800000003</v>
      </c>
      <c r="K2005">
        <f>0-H2005</f>
        <v>6.5</v>
      </c>
      <c r="L2005">
        <v>2.4418511492428001</v>
      </c>
      <c r="M2005">
        <v>1.7222455608766101</v>
      </c>
      <c r="N2005">
        <f>1-_xlfn.PERCENTRANK.INC(I$2:I$4359,I2005)</f>
        <v>0.66399999999999992</v>
      </c>
      <c r="O2005">
        <f>1-_xlfn.PERCENTRANK.INC(J$2:J$4359,J2005)</f>
        <v>0.31100000000000005</v>
      </c>
      <c r="P2005">
        <f>1-_xlfn.PERCENTRANK.INC(K$2:K$4359,K2005)</f>
        <v>0.31299999999999994</v>
      </c>
      <c r="Q2005">
        <f>_xlfn.PERCENTRANK.INC(L$2:L$4359,L2005)</f>
        <v>0.748</v>
      </c>
      <c r="R2005">
        <f>((N2005+P2005)/2+Q2005)/2</f>
        <v>0.61824999999999997</v>
      </c>
      <c r="S2005">
        <v>11</v>
      </c>
      <c r="T2005">
        <v>3</v>
      </c>
      <c r="U2005">
        <v>1</v>
      </c>
      <c r="V2005">
        <v>0</v>
      </c>
      <c r="W2005">
        <v>1</v>
      </c>
      <c r="X2005">
        <v>3</v>
      </c>
      <c r="Y2005">
        <v>0</v>
      </c>
      <c r="Z2005">
        <v>0</v>
      </c>
      <c r="AA2005">
        <v>3</v>
      </c>
      <c r="AB2005" s="4">
        <v>258.25299406051602</v>
      </c>
      <c r="AC2005">
        <v>4.4503000000000004</v>
      </c>
      <c r="AD2005">
        <v>15</v>
      </c>
      <c r="AE2005">
        <v>5</v>
      </c>
      <c r="AF2005">
        <v>0</v>
      </c>
      <c r="AG2005">
        <v>1</v>
      </c>
      <c r="AH2005">
        <v>1</v>
      </c>
      <c r="AI2005">
        <v>0</v>
      </c>
      <c r="AJ2005">
        <v>0</v>
      </c>
      <c r="AK2005" s="4">
        <v>9.5238095238095205E-2</v>
      </c>
      <c r="AL2005">
        <v>21</v>
      </c>
      <c r="AM2005">
        <v>2</v>
      </c>
      <c r="AN2005">
        <v>0</v>
      </c>
      <c r="AO2005" s="4">
        <v>81.321999999999903</v>
      </c>
      <c r="AP2005">
        <v>31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1</v>
      </c>
      <c r="AX2005">
        <v>4</v>
      </c>
      <c r="AY2005">
        <v>0</v>
      </c>
      <c r="AZ2005">
        <v>0</v>
      </c>
      <c r="BA2005">
        <v>33</v>
      </c>
      <c r="BB2005">
        <v>0</v>
      </c>
      <c r="BC2005">
        <v>0</v>
      </c>
      <c r="BD2005">
        <v>0</v>
      </c>
      <c r="BE2005">
        <v>0</v>
      </c>
      <c r="BF2005" s="4">
        <v>71.36</v>
      </c>
      <c r="BG2005" s="4">
        <v>10.650276993385299</v>
      </c>
      <c r="BH2005" s="4">
        <v>0.98215755776471303</v>
      </c>
      <c r="BI2005">
        <v>9.8437560849444807</v>
      </c>
      <c r="BJ2005" s="4">
        <v>13.959183673469299</v>
      </c>
      <c r="BK2005">
        <v>5.4131113423517103</v>
      </c>
      <c r="BL2005" s="4">
        <v>173</v>
      </c>
      <c r="BM2005" s="4">
        <v>190</v>
      </c>
      <c r="BN2005">
        <v>233.96000671386699</v>
      </c>
      <c r="BO2005">
        <v>234.66758728027301</v>
      </c>
      <c r="BP2005">
        <v>234.69024658203099</v>
      </c>
      <c r="BQ2005">
        <v>2</v>
      </c>
      <c r="BR2005">
        <v>0</v>
      </c>
      <c r="BS2005">
        <v>0</v>
      </c>
    </row>
    <row r="2006" spans="1:71" x14ac:dyDescent="0.35">
      <c r="A2006" t="s">
        <v>1023</v>
      </c>
      <c r="B2006" t="s">
        <v>1024</v>
      </c>
      <c r="C2006" t="s">
        <v>91</v>
      </c>
      <c r="D2006" t="s">
        <v>921</v>
      </c>
      <c r="E2006">
        <v>2005</v>
      </c>
      <c r="F2006">
        <v>-4.42</v>
      </c>
      <c r="G2006">
        <v>-6.5304927800000003</v>
      </c>
      <c r="H2006">
        <v>-6.5</v>
      </c>
      <c r="I2006">
        <f>0-F2006</f>
        <v>4.42</v>
      </c>
      <c r="J2006">
        <f>0-G2006</f>
        <v>6.5304927800000003</v>
      </c>
      <c r="K2006">
        <f>0-H2006</f>
        <v>6.5</v>
      </c>
      <c r="L2006">
        <v>1.24264965841863</v>
      </c>
      <c r="M2006">
        <v>0.39740456443727401</v>
      </c>
      <c r="N2006">
        <f>1-_xlfn.PERCENTRANK.INC(I$2:I$4359,I2006)</f>
        <v>0.67700000000000005</v>
      </c>
      <c r="O2006">
        <f>1-_xlfn.PERCENTRANK.INC(J$2:J$4359,J2006)</f>
        <v>0.31000000000000005</v>
      </c>
      <c r="P2006">
        <f>1-_xlfn.PERCENTRANK.INC(K$2:K$4359,K2006)</f>
        <v>0.31299999999999994</v>
      </c>
      <c r="Q2006">
        <f>_xlfn.PERCENTRANK.INC(L$2:L$4359,L2006)</f>
        <v>0.219</v>
      </c>
      <c r="R2006">
        <f>((N2006+P2006)/2+Q2006)/2</f>
        <v>0.35699999999999998</v>
      </c>
      <c r="S2006">
        <v>11</v>
      </c>
      <c r="T2006">
        <v>3</v>
      </c>
      <c r="U2006">
        <v>1</v>
      </c>
      <c r="V2006">
        <v>0</v>
      </c>
      <c r="W2006">
        <v>1</v>
      </c>
      <c r="X2006">
        <v>3</v>
      </c>
      <c r="Y2006">
        <v>0</v>
      </c>
      <c r="Z2006">
        <v>0</v>
      </c>
      <c r="AA2006">
        <v>3</v>
      </c>
      <c r="AB2006" s="4">
        <v>258.25299406051602</v>
      </c>
      <c r="AC2006">
        <v>4.4503000000000004</v>
      </c>
      <c r="AD2006">
        <v>15</v>
      </c>
      <c r="AE2006">
        <v>5</v>
      </c>
      <c r="AF2006">
        <v>0</v>
      </c>
      <c r="AG2006">
        <v>1</v>
      </c>
      <c r="AH2006">
        <v>1</v>
      </c>
      <c r="AI2006">
        <v>0</v>
      </c>
      <c r="AJ2006">
        <v>0</v>
      </c>
      <c r="AK2006" s="4">
        <v>9.5238095238095205E-2</v>
      </c>
      <c r="AL2006">
        <v>21</v>
      </c>
      <c r="AM2006">
        <v>2</v>
      </c>
      <c r="AN2006">
        <v>0</v>
      </c>
      <c r="AO2006" s="4">
        <v>81.321999999999903</v>
      </c>
      <c r="AP2006">
        <v>31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1</v>
      </c>
      <c r="AX2006">
        <v>4</v>
      </c>
      <c r="AY2006">
        <v>0</v>
      </c>
      <c r="AZ2006">
        <v>0</v>
      </c>
      <c r="BA2006">
        <v>33</v>
      </c>
      <c r="BB2006">
        <v>0</v>
      </c>
      <c r="BC2006">
        <v>0</v>
      </c>
      <c r="BD2006">
        <v>0</v>
      </c>
      <c r="BE2006">
        <v>0</v>
      </c>
      <c r="BF2006" s="4">
        <v>71.36</v>
      </c>
      <c r="BG2006" s="4">
        <v>10.650276993385299</v>
      </c>
      <c r="BH2006" s="4">
        <v>0.98215755776471303</v>
      </c>
      <c r="BI2006">
        <v>9.8437560849444807</v>
      </c>
      <c r="BJ2006" s="4">
        <v>13.959183673469299</v>
      </c>
      <c r="BK2006">
        <v>5.4131113423517103</v>
      </c>
      <c r="BL2006" s="4">
        <v>173</v>
      </c>
      <c r="BM2006" s="4">
        <v>190</v>
      </c>
      <c r="BN2006">
        <v>235.61271667480401</v>
      </c>
      <c r="BO2006">
        <v>235.02984619140599</v>
      </c>
      <c r="BP2006">
        <v>234.51690673828099</v>
      </c>
      <c r="BQ2006">
        <v>1</v>
      </c>
      <c r="BR2006">
        <v>0</v>
      </c>
      <c r="BS2006">
        <v>0</v>
      </c>
    </row>
    <row r="2007" spans="1:71" x14ac:dyDescent="0.35">
      <c r="A2007" t="s">
        <v>1023</v>
      </c>
      <c r="B2007" t="s">
        <v>1024</v>
      </c>
      <c r="C2007" t="s">
        <v>91</v>
      </c>
      <c r="D2007" t="s">
        <v>921</v>
      </c>
      <c r="E2007">
        <v>2006</v>
      </c>
      <c r="F2007">
        <v>-4.63</v>
      </c>
      <c r="G2007">
        <v>-6.0287880899999999</v>
      </c>
      <c r="H2007">
        <v>-6</v>
      </c>
      <c r="I2007">
        <f>0-F2007</f>
        <v>4.63</v>
      </c>
      <c r="J2007">
        <f>0-G2007</f>
        <v>6.0287880899999999</v>
      </c>
      <c r="K2007">
        <f>0-H2007</f>
        <v>6</v>
      </c>
      <c r="L2007">
        <v>1.33985367105639</v>
      </c>
      <c r="M2007">
        <v>0.92074603608363104</v>
      </c>
      <c r="N2007">
        <f>1-_xlfn.PERCENTRANK.INC(I$2:I$4359,I2007)</f>
        <v>0.55600000000000005</v>
      </c>
      <c r="O2007">
        <f>1-_xlfn.PERCENTRANK.INC(J$2:J$4359,J2007)</f>
        <v>0.59399999999999997</v>
      </c>
      <c r="P2007">
        <f>1-_xlfn.PERCENTRANK.INC(K$2:K$4359,K2007)</f>
        <v>0.6</v>
      </c>
      <c r="Q2007">
        <f>_xlfn.PERCENTRANK.INC(L$2:L$4359,L2007)</f>
        <v>0.26500000000000001</v>
      </c>
      <c r="R2007">
        <f>((N2007+P2007)/2+Q2007)/2</f>
        <v>0.42150000000000004</v>
      </c>
      <c r="S2007">
        <v>11</v>
      </c>
      <c r="T2007">
        <v>3</v>
      </c>
      <c r="U2007">
        <v>1</v>
      </c>
      <c r="V2007">
        <v>0</v>
      </c>
      <c r="W2007">
        <v>1</v>
      </c>
      <c r="X2007">
        <v>3</v>
      </c>
      <c r="Y2007">
        <v>0</v>
      </c>
      <c r="Z2007">
        <v>0</v>
      </c>
      <c r="AA2007">
        <v>3</v>
      </c>
      <c r="AB2007" s="4">
        <v>258.25299406051602</v>
      </c>
      <c r="AC2007">
        <v>4.4503000000000004</v>
      </c>
      <c r="AD2007">
        <v>15</v>
      </c>
      <c r="AE2007">
        <v>5</v>
      </c>
      <c r="AF2007">
        <v>0</v>
      </c>
      <c r="AG2007">
        <v>1</v>
      </c>
      <c r="AH2007">
        <v>1</v>
      </c>
      <c r="AI2007">
        <v>0</v>
      </c>
      <c r="AJ2007">
        <v>0</v>
      </c>
      <c r="AK2007" s="4">
        <v>9.5238095238095205E-2</v>
      </c>
      <c r="AL2007">
        <v>21</v>
      </c>
      <c r="AM2007">
        <v>2</v>
      </c>
      <c r="AN2007">
        <v>0</v>
      </c>
      <c r="AO2007" s="4">
        <v>81.321999999999903</v>
      </c>
      <c r="AP2007">
        <v>31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1</v>
      </c>
      <c r="AX2007">
        <v>4</v>
      </c>
      <c r="AY2007">
        <v>0</v>
      </c>
      <c r="AZ2007">
        <v>0</v>
      </c>
      <c r="BA2007">
        <v>33</v>
      </c>
      <c r="BB2007">
        <v>0</v>
      </c>
      <c r="BC2007">
        <v>0</v>
      </c>
      <c r="BD2007">
        <v>0</v>
      </c>
      <c r="BE2007">
        <v>0</v>
      </c>
      <c r="BF2007" s="4">
        <v>71.36</v>
      </c>
      <c r="BG2007" s="4">
        <v>10.650276993385299</v>
      </c>
      <c r="BH2007" s="4">
        <v>0.98215755776471303</v>
      </c>
      <c r="BI2007">
        <v>9.8437560849444807</v>
      </c>
      <c r="BJ2007" s="4">
        <v>13.959183673469299</v>
      </c>
      <c r="BK2007">
        <v>5.4131113423517103</v>
      </c>
      <c r="BL2007" s="4">
        <v>173</v>
      </c>
      <c r="BM2007" s="4">
        <v>190</v>
      </c>
      <c r="BN2007">
        <v>231.37548828125</v>
      </c>
      <c r="BO2007">
        <v>236.20834350585901</v>
      </c>
      <c r="BP2007">
        <v>235.45297241210901</v>
      </c>
      <c r="BQ2007">
        <v>3</v>
      </c>
      <c r="BR2007">
        <v>2</v>
      </c>
      <c r="BS2007">
        <v>2</v>
      </c>
    </row>
    <row r="2008" spans="1:71" x14ac:dyDescent="0.35">
      <c r="A2008" t="s">
        <v>447</v>
      </c>
      <c r="B2008" t="s">
        <v>448</v>
      </c>
      <c r="C2008" t="s">
        <v>12</v>
      </c>
      <c r="D2008" t="s">
        <v>17</v>
      </c>
      <c r="E2008">
        <v>2007</v>
      </c>
      <c r="F2008">
        <v>-4.0999999999999996</v>
      </c>
      <c r="G2008">
        <v>-5.6319103200000002</v>
      </c>
      <c r="H2008">
        <v>-5.5</v>
      </c>
      <c r="I2008">
        <f>0-F2008</f>
        <v>4.0999999999999996</v>
      </c>
      <c r="J2008">
        <f>0-G2008</f>
        <v>5.6319103200000002</v>
      </c>
      <c r="K2008">
        <f>0-H2008</f>
        <v>5.5</v>
      </c>
      <c r="L2008">
        <v>1.66382804379191</v>
      </c>
      <c r="M2008">
        <v>0.37845488216490702</v>
      </c>
      <c r="N2008">
        <f>1-_xlfn.PERCENTRANK.INC(I$2:I$4359,I2008)</f>
        <v>0.82299999999999995</v>
      </c>
      <c r="O2008">
        <f>1-_xlfn.PERCENTRANK.INC(J$2:J$4359,J2008)</f>
        <v>0.80600000000000005</v>
      </c>
      <c r="P2008">
        <f>1-_xlfn.PERCENTRANK.INC(K$2:K$4359,K2008)</f>
        <v>0.85199999999999998</v>
      </c>
      <c r="Q2008">
        <f>_xlfn.PERCENTRANK.INC(L$2:L$4359,L2008)</f>
        <v>0.41</v>
      </c>
      <c r="R2008">
        <f>((N2008+P2008)/2+Q2008)/2</f>
        <v>0.62374999999999992</v>
      </c>
      <c r="S2008">
        <v>9</v>
      </c>
      <c r="T2008">
        <v>1</v>
      </c>
      <c r="U2008">
        <v>2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2</v>
      </c>
      <c r="AB2008" s="4">
        <v>160.21999692916799</v>
      </c>
      <c r="AC2008">
        <v>3.6654</v>
      </c>
      <c r="AD2008">
        <v>14</v>
      </c>
      <c r="AE2008">
        <v>2</v>
      </c>
      <c r="AF2008">
        <v>1</v>
      </c>
      <c r="AG2008">
        <v>1</v>
      </c>
      <c r="AH2008">
        <v>0</v>
      </c>
      <c r="AI2008">
        <v>0</v>
      </c>
      <c r="AJ2008">
        <v>1</v>
      </c>
      <c r="AK2008" s="4">
        <v>0.15384615384615299</v>
      </c>
      <c r="AL2008">
        <v>13</v>
      </c>
      <c r="AM2008">
        <v>1</v>
      </c>
      <c r="AN2008">
        <v>0</v>
      </c>
      <c r="AO2008" s="4">
        <v>57.762799999999999</v>
      </c>
      <c r="AP2008">
        <v>24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2</v>
      </c>
      <c r="AX2008">
        <v>0</v>
      </c>
      <c r="AY2008">
        <v>0</v>
      </c>
      <c r="AZ2008">
        <v>0</v>
      </c>
      <c r="BA2008">
        <v>25</v>
      </c>
      <c r="BB2008">
        <v>0</v>
      </c>
      <c r="BC2008">
        <v>0</v>
      </c>
      <c r="BD2008">
        <v>0</v>
      </c>
      <c r="BE2008">
        <v>0</v>
      </c>
      <c r="BF2008" s="4">
        <v>24.39</v>
      </c>
      <c r="BG2008">
        <v>8.1472346623533305</v>
      </c>
      <c r="BH2008">
        <v>1.00595327456137</v>
      </c>
      <c r="BI2008">
        <v>7.0990189786953399</v>
      </c>
      <c r="BJ2008">
        <v>8.5917159763313595</v>
      </c>
      <c r="BK2008">
        <v>4.296875</v>
      </c>
      <c r="BL2008" s="4">
        <v>124</v>
      </c>
      <c r="BM2008" s="4">
        <v>129</v>
      </c>
      <c r="BN2008">
        <v>172.62069702148401</v>
      </c>
      <c r="BO2008">
        <v>171.127029418945</v>
      </c>
      <c r="BP2008">
        <v>172.478759765625</v>
      </c>
      <c r="BQ2008">
        <v>2</v>
      </c>
      <c r="BR2008">
        <v>2</v>
      </c>
      <c r="BS2008">
        <v>1</v>
      </c>
    </row>
    <row r="2009" spans="1:71" x14ac:dyDescent="0.35">
      <c r="A2009" t="s">
        <v>447</v>
      </c>
      <c r="B2009" t="s">
        <v>448</v>
      </c>
      <c r="C2009" t="s">
        <v>12</v>
      </c>
      <c r="D2009" t="s">
        <v>17</v>
      </c>
      <c r="E2009">
        <v>2008</v>
      </c>
      <c r="F2009">
        <v>-4.13</v>
      </c>
      <c r="G2009">
        <v>-5.6213173899999997</v>
      </c>
      <c r="H2009">
        <v>-5.6</v>
      </c>
      <c r="I2009">
        <f>0-F2009</f>
        <v>4.13</v>
      </c>
      <c r="J2009">
        <f>0-G2009</f>
        <v>5.6213173899999997</v>
      </c>
      <c r="K2009">
        <f>0-H2009</f>
        <v>5.6</v>
      </c>
      <c r="L2009">
        <v>0.88957860672528399</v>
      </c>
      <c r="M2009">
        <v>0.45596830255281501</v>
      </c>
      <c r="N2009">
        <f>1-_xlfn.PERCENTRANK.INC(I$2:I$4359,I2009)</f>
        <v>0.81200000000000006</v>
      </c>
      <c r="O2009">
        <f>1-_xlfn.PERCENTRANK.INC(J$2:J$4359,J2009)</f>
        <v>0.81200000000000006</v>
      </c>
      <c r="P2009">
        <f>1-_xlfn.PERCENTRANK.INC(K$2:K$4359,K2009)</f>
        <v>0.81</v>
      </c>
      <c r="Q2009">
        <f>_xlfn.PERCENTRANK.INC(L$2:L$4359,L2009)</f>
        <v>7.3999999999999996E-2</v>
      </c>
      <c r="R2009">
        <f>((N2009+P2009)/2+Q2009)/2</f>
        <v>0.4425</v>
      </c>
      <c r="S2009">
        <v>9</v>
      </c>
      <c r="T2009">
        <v>1</v>
      </c>
      <c r="U2009">
        <v>2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2</v>
      </c>
      <c r="AB2009" s="4">
        <v>160.21999692916799</v>
      </c>
      <c r="AC2009">
        <v>3.6654</v>
      </c>
      <c r="AD2009">
        <v>14</v>
      </c>
      <c r="AE2009">
        <v>2</v>
      </c>
      <c r="AF2009">
        <v>1</v>
      </c>
      <c r="AG2009">
        <v>1</v>
      </c>
      <c r="AH2009">
        <v>0</v>
      </c>
      <c r="AI2009">
        <v>0</v>
      </c>
      <c r="AJ2009">
        <v>1</v>
      </c>
      <c r="AK2009" s="4">
        <v>0.15384615384615299</v>
      </c>
      <c r="AL2009">
        <v>13</v>
      </c>
      <c r="AM2009">
        <v>1</v>
      </c>
      <c r="AN2009">
        <v>0</v>
      </c>
      <c r="AO2009" s="4">
        <v>57.762799999999999</v>
      </c>
      <c r="AP2009">
        <v>24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2</v>
      </c>
      <c r="AX2009">
        <v>0</v>
      </c>
      <c r="AY2009">
        <v>0</v>
      </c>
      <c r="AZ2009">
        <v>0</v>
      </c>
      <c r="BA2009">
        <v>25</v>
      </c>
      <c r="BB2009">
        <v>0</v>
      </c>
      <c r="BC2009">
        <v>0</v>
      </c>
      <c r="BD2009">
        <v>0</v>
      </c>
      <c r="BE2009">
        <v>0</v>
      </c>
      <c r="BF2009" s="4">
        <v>24.39</v>
      </c>
      <c r="BG2009">
        <v>8.1472346623533305</v>
      </c>
      <c r="BH2009">
        <v>1.00595327456137</v>
      </c>
      <c r="BI2009">
        <v>7.0990189786953399</v>
      </c>
      <c r="BJ2009">
        <v>8.5917159763313595</v>
      </c>
      <c r="BK2009">
        <v>4.296875</v>
      </c>
      <c r="BL2009" s="4">
        <v>124</v>
      </c>
      <c r="BM2009" s="4">
        <v>129</v>
      </c>
      <c r="BN2009">
        <v>169.51286315917901</v>
      </c>
      <c r="BO2009">
        <v>169.55453491210901</v>
      </c>
      <c r="BP2009">
        <v>171.74476623535099</v>
      </c>
      <c r="BQ2009">
        <v>2</v>
      </c>
      <c r="BR2009">
        <v>2</v>
      </c>
      <c r="BS2009">
        <v>2</v>
      </c>
    </row>
    <row r="2010" spans="1:71" x14ac:dyDescent="0.35">
      <c r="A2010" t="s">
        <v>447</v>
      </c>
      <c r="B2010" t="s">
        <v>448</v>
      </c>
      <c r="C2010" t="s">
        <v>12</v>
      </c>
      <c r="D2010" t="s">
        <v>17</v>
      </c>
      <c r="E2010">
        <v>2009</v>
      </c>
      <c r="F2010">
        <v>-4.1100000000000003</v>
      </c>
      <c r="G2010">
        <v>-5.6165103900000002</v>
      </c>
      <c r="H2010">
        <v>-5.6</v>
      </c>
      <c r="I2010">
        <f>0-F2010</f>
        <v>4.1100000000000003</v>
      </c>
      <c r="J2010">
        <f>0-G2010</f>
        <v>5.6165103900000002</v>
      </c>
      <c r="K2010">
        <f>0-H2010</f>
        <v>5.6</v>
      </c>
      <c r="L2010">
        <v>0.82316121970144496</v>
      </c>
      <c r="M2010">
        <v>0.53619127423905899</v>
      </c>
      <c r="N2010">
        <f>1-_xlfn.PERCENTRANK.INC(I$2:I$4359,I2010)</f>
        <v>0.82099999999999995</v>
      </c>
      <c r="O2010">
        <f>1-_xlfn.PERCENTRANK.INC(J$2:J$4359,J2010)</f>
        <v>0.81299999999999994</v>
      </c>
      <c r="P2010">
        <f>1-_xlfn.PERCENTRANK.INC(K$2:K$4359,K2010)</f>
        <v>0.81</v>
      </c>
      <c r="Q2010">
        <f>_xlfn.PERCENTRANK.INC(L$2:L$4359,L2010)</f>
        <v>5.8000000000000003E-2</v>
      </c>
      <c r="R2010">
        <f>((N2010+P2010)/2+Q2010)/2</f>
        <v>0.43675000000000003</v>
      </c>
      <c r="S2010">
        <v>9</v>
      </c>
      <c r="T2010">
        <v>1</v>
      </c>
      <c r="U2010">
        <v>2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2</v>
      </c>
      <c r="AB2010" s="4">
        <v>160.21999692916799</v>
      </c>
      <c r="AC2010">
        <v>3.6654</v>
      </c>
      <c r="AD2010">
        <v>14</v>
      </c>
      <c r="AE2010">
        <v>2</v>
      </c>
      <c r="AF2010">
        <v>1</v>
      </c>
      <c r="AG2010">
        <v>1</v>
      </c>
      <c r="AH2010">
        <v>0</v>
      </c>
      <c r="AI2010">
        <v>0</v>
      </c>
      <c r="AJ2010">
        <v>1</v>
      </c>
      <c r="AK2010" s="4">
        <v>0.15384615384615299</v>
      </c>
      <c r="AL2010">
        <v>13</v>
      </c>
      <c r="AM2010">
        <v>1</v>
      </c>
      <c r="AN2010">
        <v>0</v>
      </c>
      <c r="AO2010" s="4">
        <v>57.762799999999999</v>
      </c>
      <c r="AP2010">
        <v>24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2</v>
      </c>
      <c r="AX2010">
        <v>0</v>
      </c>
      <c r="AY2010">
        <v>0</v>
      </c>
      <c r="AZ2010">
        <v>0</v>
      </c>
      <c r="BA2010">
        <v>25</v>
      </c>
      <c r="BB2010">
        <v>0</v>
      </c>
      <c r="BC2010">
        <v>0</v>
      </c>
      <c r="BD2010">
        <v>0</v>
      </c>
      <c r="BE2010">
        <v>0</v>
      </c>
      <c r="BF2010" s="4">
        <v>24.39</v>
      </c>
      <c r="BG2010">
        <v>8.1472346623533305</v>
      </c>
      <c r="BH2010">
        <v>1.00595327456137</v>
      </c>
      <c r="BI2010">
        <v>7.0990189786953399</v>
      </c>
      <c r="BJ2010">
        <v>8.5917159763313595</v>
      </c>
      <c r="BK2010">
        <v>4.296875</v>
      </c>
      <c r="BL2010" s="4">
        <v>124</v>
      </c>
      <c r="BM2010" s="4">
        <v>129</v>
      </c>
      <c r="BN2010">
        <v>169.609451293945</v>
      </c>
      <c r="BO2010">
        <v>170.08088684082</v>
      </c>
      <c r="BP2010">
        <v>171.05848693847599</v>
      </c>
      <c r="BQ2010">
        <v>2</v>
      </c>
      <c r="BR2010">
        <v>2</v>
      </c>
      <c r="BS2010">
        <v>1</v>
      </c>
    </row>
    <row r="2011" spans="1:71" x14ac:dyDescent="0.35">
      <c r="A2011" t="s">
        <v>155</v>
      </c>
      <c r="B2011" t="s">
        <v>156</v>
      </c>
      <c r="C2011" t="s">
        <v>12</v>
      </c>
      <c r="D2011" t="s">
        <v>125</v>
      </c>
      <c r="E2011">
        <v>2010</v>
      </c>
      <c r="F2011">
        <v>-4.43</v>
      </c>
      <c r="G2011">
        <v>-6.2579646100000001</v>
      </c>
      <c r="H2011">
        <v>-6.3</v>
      </c>
      <c r="I2011">
        <f>0-F2011</f>
        <v>4.43</v>
      </c>
      <c r="J2011">
        <f>0-G2011</f>
        <v>6.2579646100000001</v>
      </c>
      <c r="K2011">
        <f>0-H2011</f>
        <v>6.3</v>
      </c>
      <c r="L2011">
        <v>0.87017290160731398</v>
      </c>
      <c r="M2011">
        <v>0.35181110149179401</v>
      </c>
      <c r="N2011">
        <f>1-_xlfn.PERCENTRANK.INC(I$2:I$4359,I2011)</f>
        <v>0.66900000000000004</v>
      </c>
      <c r="O2011">
        <f>1-_xlfn.PERCENTRANK.INC(J$2:J$4359,J2011)</f>
        <v>0.45899999999999996</v>
      </c>
      <c r="P2011">
        <f>1-_xlfn.PERCENTRANK.INC(K$2:K$4359,K2011)</f>
        <v>0.42100000000000004</v>
      </c>
      <c r="Q2011">
        <f>_xlfn.PERCENTRANK.INC(L$2:L$4359,L2011)</f>
        <v>7.0999999999999994E-2</v>
      </c>
      <c r="R2011">
        <f>((N2011+P2011)/2+Q2011)/2</f>
        <v>0.308</v>
      </c>
      <c r="S2011">
        <v>12</v>
      </c>
      <c r="T2011">
        <v>5</v>
      </c>
      <c r="U2011">
        <v>0</v>
      </c>
      <c r="V2011">
        <v>1</v>
      </c>
      <c r="W2011">
        <v>0</v>
      </c>
      <c r="X2011">
        <v>1</v>
      </c>
      <c r="Y2011">
        <v>0</v>
      </c>
      <c r="Z2011">
        <v>0</v>
      </c>
      <c r="AA2011">
        <v>2</v>
      </c>
      <c r="AB2011" s="4">
        <v>256.36899447441101</v>
      </c>
      <c r="AC2011">
        <v>7.9875999999999898</v>
      </c>
      <c r="AD2011">
        <v>23</v>
      </c>
      <c r="AE2011">
        <v>1</v>
      </c>
      <c r="AF2011">
        <v>0</v>
      </c>
      <c r="AG2011">
        <v>0</v>
      </c>
      <c r="AH2011">
        <v>0</v>
      </c>
      <c r="AI2011">
        <v>0</v>
      </c>
      <c r="AJ2011">
        <v>1</v>
      </c>
      <c r="AK2011" s="4">
        <v>0.3</v>
      </c>
      <c r="AL2011">
        <v>20</v>
      </c>
      <c r="AM2011">
        <v>0</v>
      </c>
      <c r="AN2011">
        <v>0</v>
      </c>
      <c r="AO2011" s="4">
        <v>102.27739999999901</v>
      </c>
      <c r="AP2011">
        <v>41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1</v>
      </c>
      <c r="AX2011">
        <v>1</v>
      </c>
      <c r="AY2011">
        <v>0</v>
      </c>
      <c r="AZ2011">
        <v>0</v>
      </c>
      <c r="BA2011">
        <v>42</v>
      </c>
      <c r="BB2011">
        <v>0</v>
      </c>
      <c r="BC2011">
        <v>0</v>
      </c>
      <c r="BD2011">
        <v>0</v>
      </c>
      <c r="BE2011">
        <v>0</v>
      </c>
      <c r="BF2011">
        <v>9.23</v>
      </c>
      <c r="BG2011">
        <v>8.7183133984659396</v>
      </c>
      <c r="BH2011">
        <v>1.01288575896699</v>
      </c>
      <c r="BI2011">
        <v>7.6074005101596596</v>
      </c>
      <c r="BJ2011" s="4">
        <v>15.39</v>
      </c>
      <c r="BK2011">
        <v>7.6952662721893397</v>
      </c>
      <c r="BL2011" s="4">
        <v>208</v>
      </c>
      <c r="BM2011" s="4">
        <v>214</v>
      </c>
      <c r="BN2011">
        <v>254.59573364257801</v>
      </c>
      <c r="BO2011">
        <v>250.48750305175699</v>
      </c>
      <c r="BP2011">
        <v>253.32328796386699</v>
      </c>
      <c r="BQ2011">
        <v>0</v>
      </c>
      <c r="BR2011">
        <v>0</v>
      </c>
      <c r="BS2011">
        <v>0</v>
      </c>
    </row>
    <row r="2012" spans="1:71" x14ac:dyDescent="0.35">
      <c r="A2012" t="s">
        <v>155</v>
      </c>
      <c r="B2012" t="s">
        <v>156</v>
      </c>
      <c r="C2012" t="s">
        <v>12</v>
      </c>
      <c r="D2012" t="s">
        <v>125</v>
      </c>
      <c r="E2012">
        <v>2011</v>
      </c>
      <c r="F2012">
        <v>-4.3099999999999996</v>
      </c>
      <c r="G2012">
        <v>-6.7571206100000003</v>
      </c>
      <c r="H2012">
        <v>-6.8</v>
      </c>
      <c r="I2012">
        <f>0-F2012</f>
        <v>4.3099999999999996</v>
      </c>
      <c r="J2012">
        <f>0-G2012</f>
        <v>6.7571206100000003</v>
      </c>
      <c r="K2012">
        <f>0-H2012</f>
        <v>6.8</v>
      </c>
      <c r="L2012">
        <v>0.82551347399644504</v>
      </c>
      <c r="M2012">
        <v>0.536053377518105</v>
      </c>
      <c r="N2012">
        <f>1-_xlfn.PERCENTRANK.INC(I$2:I$4359,I2012)</f>
        <v>0.73399999999999999</v>
      </c>
      <c r="O2012">
        <f>1-_xlfn.PERCENTRANK.INC(J$2:J$4359,J2012)</f>
        <v>0.21499999999999997</v>
      </c>
      <c r="P2012">
        <f>1-_xlfn.PERCENTRANK.INC(K$2:K$4359,K2012)</f>
        <v>0.19399999999999995</v>
      </c>
      <c r="Q2012">
        <f>_xlfn.PERCENTRANK.INC(L$2:L$4359,L2012)</f>
        <v>5.8000000000000003E-2</v>
      </c>
      <c r="R2012">
        <f>((N2012+P2012)/2+Q2012)/2</f>
        <v>0.26100000000000001</v>
      </c>
      <c r="S2012">
        <v>12</v>
      </c>
      <c r="T2012">
        <v>5</v>
      </c>
      <c r="U2012">
        <v>0</v>
      </c>
      <c r="V2012">
        <v>1</v>
      </c>
      <c r="W2012">
        <v>0</v>
      </c>
      <c r="X2012">
        <v>1</v>
      </c>
      <c r="Y2012">
        <v>0</v>
      </c>
      <c r="Z2012">
        <v>0</v>
      </c>
      <c r="AA2012">
        <v>2</v>
      </c>
      <c r="AB2012" s="4">
        <v>256.36899447441101</v>
      </c>
      <c r="AC2012">
        <v>7.9875999999999898</v>
      </c>
      <c r="AD2012">
        <v>23</v>
      </c>
      <c r="AE2012">
        <v>1</v>
      </c>
      <c r="AF2012">
        <v>0</v>
      </c>
      <c r="AG2012">
        <v>0</v>
      </c>
      <c r="AH2012">
        <v>0</v>
      </c>
      <c r="AI2012">
        <v>0</v>
      </c>
      <c r="AJ2012">
        <v>1</v>
      </c>
      <c r="AK2012" s="4">
        <v>0.3</v>
      </c>
      <c r="AL2012">
        <v>20</v>
      </c>
      <c r="AM2012">
        <v>0</v>
      </c>
      <c r="AN2012">
        <v>0</v>
      </c>
      <c r="AO2012" s="4">
        <v>102.27739999999901</v>
      </c>
      <c r="AP2012">
        <v>41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1</v>
      </c>
      <c r="AX2012">
        <v>1</v>
      </c>
      <c r="AY2012">
        <v>0</v>
      </c>
      <c r="AZ2012">
        <v>0</v>
      </c>
      <c r="BA2012">
        <v>42</v>
      </c>
      <c r="BB2012">
        <v>0</v>
      </c>
      <c r="BC2012">
        <v>0</v>
      </c>
      <c r="BD2012">
        <v>0</v>
      </c>
      <c r="BE2012">
        <v>0</v>
      </c>
      <c r="BF2012">
        <v>9.23</v>
      </c>
      <c r="BG2012">
        <v>8.7183133984659396</v>
      </c>
      <c r="BH2012">
        <v>1.01288575896699</v>
      </c>
      <c r="BI2012">
        <v>7.6074005101596596</v>
      </c>
      <c r="BJ2012" s="4">
        <v>15.39</v>
      </c>
      <c r="BK2012">
        <v>7.6952662721893397</v>
      </c>
      <c r="BL2012" s="4">
        <v>208</v>
      </c>
      <c r="BM2012" s="4">
        <v>214</v>
      </c>
      <c r="BN2012">
        <v>256.984619140625</v>
      </c>
      <c r="BO2012">
        <v>253.02436828613199</v>
      </c>
      <c r="BP2012">
        <v>250.87406921386699</v>
      </c>
      <c r="BQ2012">
        <v>0</v>
      </c>
      <c r="BR2012">
        <v>0</v>
      </c>
      <c r="BS2012">
        <v>0</v>
      </c>
    </row>
    <row r="2013" spans="1:71" x14ac:dyDescent="0.35">
      <c r="A2013" t="s">
        <v>155</v>
      </c>
      <c r="B2013" t="s">
        <v>156</v>
      </c>
      <c r="C2013" t="s">
        <v>12</v>
      </c>
      <c r="D2013" t="s">
        <v>125</v>
      </c>
      <c r="E2013">
        <v>2012</v>
      </c>
      <c r="F2013">
        <v>-4.17</v>
      </c>
      <c r="G2013">
        <v>-6.2592463499999997</v>
      </c>
      <c r="H2013">
        <v>-6.3</v>
      </c>
      <c r="I2013">
        <f>0-F2013</f>
        <v>4.17</v>
      </c>
      <c r="J2013">
        <f>0-G2013</f>
        <v>6.2592463499999997</v>
      </c>
      <c r="K2013">
        <f>0-H2013</f>
        <v>6.3</v>
      </c>
      <c r="L2013">
        <v>0.51769857828450305</v>
      </c>
      <c r="M2013">
        <v>0.33639926091470501</v>
      </c>
      <c r="N2013">
        <f>1-_xlfn.PERCENTRANK.INC(I$2:I$4359,I2013)</f>
        <v>0.79400000000000004</v>
      </c>
      <c r="O2013">
        <f>1-_xlfn.PERCENTRANK.INC(J$2:J$4359,J2013)</f>
        <v>0.45799999999999996</v>
      </c>
      <c r="P2013">
        <f>1-_xlfn.PERCENTRANK.INC(K$2:K$4359,K2013)</f>
        <v>0.42100000000000004</v>
      </c>
      <c r="Q2013">
        <f>_xlfn.PERCENTRANK.INC(L$2:L$4359,L2013)</f>
        <v>1.2999999999999999E-2</v>
      </c>
      <c r="R2013">
        <f>((N2013+P2013)/2+Q2013)/2</f>
        <v>0.31025000000000003</v>
      </c>
      <c r="S2013">
        <v>12</v>
      </c>
      <c r="T2013">
        <v>5</v>
      </c>
      <c r="U2013">
        <v>0</v>
      </c>
      <c r="V2013">
        <v>1</v>
      </c>
      <c r="W2013">
        <v>0</v>
      </c>
      <c r="X2013">
        <v>1</v>
      </c>
      <c r="Y2013">
        <v>0</v>
      </c>
      <c r="Z2013">
        <v>0</v>
      </c>
      <c r="AA2013">
        <v>2</v>
      </c>
      <c r="AB2013" s="4">
        <v>256.36899447441101</v>
      </c>
      <c r="AC2013">
        <v>7.9875999999999898</v>
      </c>
      <c r="AD2013">
        <v>23</v>
      </c>
      <c r="AE2013">
        <v>1</v>
      </c>
      <c r="AF2013">
        <v>0</v>
      </c>
      <c r="AG2013">
        <v>0</v>
      </c>
      <c r="AH2013">
        <v>0</v>
      </c>
      <c r="AI2013">
        <v>0</v>
      </c>
      <c r="AJ2013">
        <v>1</v>
      </c>
      <c r="AK2013" s="4">
        <v>0.3</v>
      </c>
      <c r="AL2013">
        <v>20</v>
      </c>
      <c r="AM2013">
        <v>0</v>
      </c>
      <c r="AN2013">
        <v>0</v>
      </c>
      <c r="AO2013" s="4">
        <v>102.27739999999901</v>
      </c>
      <c r="AP2013">
        <v>41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1</v>
      </c>
      <c r="AX2013">
        <v>1</v>
      </c>
      <c r="AY2013">
        <v>0</v>
      </c>
      <c r="AZ2013">
        <v>0</v>
      </c>
      <c r="BA2013">
        <v>42</v>
      </c>
      <c r="BB2013">
        <v>0</v>
      </c>
      <c r="BC2013">
        <v>0</v>
      </c>
      <c r="BD2013">
        <v>0</v>
      </c>
      <c r="BE2013">
        <v>0</v>
      </c>
      <c r="BF2013">
        <v>9.23</v>
      </c>
      <c r="BG2013">
        <v>8.7183133984659396</v>
      </c>
      <c r="BH2013">
        <v>1.01288575896699</v>
      </c>
      <c r="BI2013">
        <v>7.6074005101596596</v>
      </c>
      <c r="BJ2013" s="4">
        <v>15.39</v>
      </c>
      <c r="BK2013">
        <v>7.6952662721893397</v>
      </c>
      <c r="BL2013" s="4">
        <v>208</v>
      </c>
      <c r="BM2013" s="4">
        <v>214</v>
      </c>
      <c r="BN2013">
        <v>253.33033752441401</v>
      </c>
      <c r="BO2013">
        <v>252.75082397460901</v>
      </c>
      <c r="BP2013">
        <v>254.525787353515</v>
      </c>
      <c r="BQ2013">
        <v>0</v>
      </c>
      <c r="BR2013">
        <v>0</v>
      </c>
      <c r="BS2013">
        <v>0</v>
      </c>
    </row>
    <row r="2014" spans="1:71" x14ac:dyDescent="0.35">
      <c r="A2014" t="s">
        <v>2180</v>
      </c>
      <c r="B2014" t="s">
        <v>2181</v>
      </c>
      <c r="C2014" t="s">
        <v>12</v>
      </c>
      <c r="D2014" t="s">
        <v>47</v>
      </c>
      <c r="E2014">
        <v>2013</v>
      </c>
      <c r="F2014">
        <v>-4.3</v>
      </c>
      <c r="G2014">
        <v>-5.9166703199999997</v>
      </c>
      <c r="H2014">
        <v>-5.9</v>
      </c>
      <c r="I2014">
        <f>0-F2014</f>
        <v>4.3</v>
      </c>
      <c r="J2014">
        <f>0-G2014</f>
        <v>5.9166703199999997</v>
      </c>
      <c r="K2014">
        <f>0-H2014</f>
        <v>5.9</v>
      </c>
      <c r="L2014">
        <v>2.6916937205089502</v>
      </c>
      <c r="M2014">
        <v>1.6578001450023401</v>
      </c>
      <c r="N2014">
        <f>1-_xlfn.PERCENTRANK.INC(I$2:I$4359,I2014)</f>
        <v>0.73799999999999999</v>
      </c>
      <c r="O2014">
        <f>1-_xlfn.PERCENTRANK.INC(J$2:J$4359,J2014)</f>
        <v>0.66199999999999992</v>
      </c>
      <c r="P2014">
        <f>1-_xlfn.PERCENTRANK.INC(K$2:K$4359,K2014)</f>
        <v>0.66199999999999992</v>
      </c>
      <c r="Q2014">
        <f>_xlfn.PERCENTRANK.INC(L$2:L$4359,L2014)</f>
        <v>0.83499999999999996</v>
      </c>
      <c r="R2014">
        <f>((N2014+P2014)/2+Q2014)/2</f>
        <v>0.76749999999999996</v>
      </c>
      <c r="S2014">
        <v>12</v>
      </c>
      <c r="T2014">
        <v>9</v>
      </c>
      <c r="U2014">
        <v>0</v>
      </c>
      <c r="V2014">
        <v>1</v>
      </c>
      <c r="W2014">
        <v>0</v>
      </c>
      <c r="X2014">
        <v>0</v>
      </c>
      <c r="Y2014">
        <v>0</v>
      </c>
      <c r="Z2014">
        <v>0</v>
      </c>
      <c r="AA2014">
        <v>2</v>
      </c>
      <c r="AB2014" s="4">
        <v>295.46999371051697</v>
      </c>
      <c r="AC2014" s="4">
        <v>10.6014999999999</v>
      </c>
      <c r="AD2014">
        <v>29</v>
      </c>
      <c r="AE2014">
        <v>0</v>
      </c>
      <c r="AF2014">
        <v>1</v>
      </c>
      <c r="AG2014">
        <v>1</v>
      </c>
      <c r="AH2014">
        <v>0</v>
      </c>
      <c r="AI2014">
        <v>0</v>
      </c>
      <c r="AJ2014">
        <v>1</v>
      </c>
      <c r="AK2014" s="4">
        <v>0.30434782608695599</v>
      </c>
      <c r="AL2014">
        <v>23</v>
      </c>
      <c r="AM2014">
        <v>0</v>
      </c>
      <c r="AN2014">
        <v>0</v>
      </c>
      <c r="AO2014" s="4">
        <v>129.15769999999901</v>
      </c>
      <c r="AP2014">
        <v>51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1</v>
      </c>
      <c r="AX2014">
        <v>0</v>
      </c>
      <c r="AY2014">
        <v>0</v>
      </c>
      <c r="AZ2014">
        <v>0</v>
      </c>
      <c r="BA2014">
        <v>52</v>
      </c>
      <c r="BB2014">
        <v>0</v>
      </c>
      <c r="BC2014">
        <v>0</v>
      </c>
      <c r="BD2014">
        <v>0</v>
      </c>
      <c r="BE2014">
        <v>0</v>
      </c>
      <c r="BF2014">
        <v>4.4400000000000004</v>
      </c>
      <c r="BG2014" s="4">
        <v>10.485987235945601</v>
      </c>
      <c r="BH2014">
        <v>1.05934549671666</v>
      </c>
      <c r="BI2014">
        <v>8.8985527086732592</v>
      </c>
      <c r="BJ2014" s="4">
        <v>18.340264650283501</v>
      </c>
      <c r="BK2014">
        <v>9.3333333333333304</v>
      </c>
      <c r="BL2014" s="4">
        <v>261</v>
      </c>
      <c r="BM2014" s="4">
        <v>264</v>
      </c>
      <c r="BN2014">
        <v>302.22589111328102</v>
      </c>
      <c r="BO2014">
        <v>308.17529296875</v>
      </c>
      <c r="BP2014">
        <v>308.999755859375</v>
      </c>
      <c r="BQ2014">
        <v>1</v>
      </c>
      <c r="BR2014">
        <v>0</v>
      </c>
      <c r="BS2014">
        <v>0</v>
      </c>
    </row>
    <row r="2015" spans="1:71" x14ac:dyDescent="0.35">
      <c r="A2015" t="s">
        <v>2180</v>
      </c>
      <c r="B2015" t="s">
        <v>2181</v>
      </c>
      <c r="C2015" t="s">
        <v>12</v>
      </c>
      <c r="D2015" t="s">
        <v>47</v>
      </c>
      <c r="E2015">
        <v>2014</v>
      </c>
      <c r="F2015">
        <v>-3.81</v>
      </c>
      <c r="G2015">
        <v>-6.8358564399999997</v>
      </c>
      <c r="H2015">
        <v>-6.8</v>
      </c>
      <c r="I2015">
        <f>0-F2015</f>
        <v>3.81</v>
      </c>
      <c r="J2015">
        <f>0-G2015</f>
        <v>6.8358564399999997</v>
      </c>
      <c r="K2015">
        <f>0-H2015</f>
        <v>6.8</v>
      </c>
      <c r="L2015">
        <v>2.8139681650055701</v>
      </c>
      <c r="M2015">
        <v>0.99143526817079097</v>
      </c>
      <c r="N2015">
        <f>1-_xlfn.PERCENTRANK.INC(I$2:I$4359,I2015)</f>
        <v>0.91200000000000003</v>
      </c>
      <c r="O2015">
        <f>1-_xlfn.PERCENTRANK.INC(J$2:J$4359,J2015)</f>
        <v>0.18300000000000005</v>
      </c>
      <c r="P2015">
        <f>1-_xlfn.PERCENTRANK.INC(K$2:K$4359,K2015)</f>
        <v>0.19399999999999995</v>
      </c>
      <c r="Q2015">
        <f>_xlfn.PERCENTRANK.INC(L$2:L$4359,L2015)</f>
        <v>0.88100000000000001</v>
      </c>
      <c r="R2015">
        <f>((N2015+P2015)/2+Q2015)/2</f>
        <v>0.71699999999999997</v>
      </c>
      <c r="S2015">
        <v>16</v>
      </c>
      <c r="T2015">
        <v>5</v>
      </c>
      <c r="U2015">
        <v>1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3</v>
      </c>
      <c r="AB2015" s="4">
        <v>295.46999371051697</v>
      </c>
      <c r="AC2015" s="4">
        <v>10.6014999999999</v>
      </c>
      <c r="AD2015">
        <v>29</v>
      </c>
      <c r="AE2015">
        <v>0</v>
      </c>
      <c r="AF2015">
        <v>1</v>
      </c>
      <c r="AG2015">
        <v>1</v>
      </c>
      <c r="AH2015">
        <v>0</v>
      </c>
      <c r="AI2015">
        <v>0</v>
      </c>
      <c r="AJ2015">
        <v>1</v>
      </c>
      <c r="AK2015" s="4">
        <v>0.30434782608695599</v>
      </c>
      <c r="AL2015">
        <v>23</v>
      </c>
      <c r="AM2015">
        <v>0</v>
      </c>
      <c r="AN2015">
        <v>0</v>
      </c>
      <c r="AO2015" s="4">
        <v>129.15769999999901</v>
      </c>
      <c r="AP2015">
        <v>51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1</v>
      </c>
      <c r="AX2015">
        <v>0</v>
      </c>
      <c r="AY2015">
        <v>0</v>
      </c>
      <c r="AZ2015">
        <v>0</v>
      </c>
      <c r="BA2015">
        <v>52</v>
      </c>
      <c r="BB2015">
        <v>0</v>
      </c>
      <c r="BC2015">
        <v>0</v>
      </c>
      <c r="BD2015">
        <v>0</v>
      </c>
      <c r="BE2015">
        <v>0</v>
      </c>
      <c r="BF2015">
        <v>4.4400000000000004</v>
      </c>
      <c r="BG2015" s="4">
        <v>10.485987235945601</v>
      </c>
      <c r="BH2015">
        <v>1.05934549671666</v>
      </c>
      <c r="BI2015">
        <v>8.8985527086732592</v>
      </c>
      <c r="BJ2015" s="4">
        <v>18.340264650283501</v>
      </c>
      <c r="BK2015">
        <v>9.3333333333333304</v>
      </c>
      <c r="BL2015" s="4">
        <v>261</v>
      </c>
      <c r="BM2015" s="4">
        <v>264</v>
      </c>
      <c r="BN2015">
        <v>292.55615234375</v>
      </c>
      <c r="BO2015">
        <v>303.62567138671801</v>
      </c>
      <c r="BP2015">
        <v>302.78012084960898</v>
      </c>
      <c r="BQ2015">
        <v>1</v>
      </c>
      <c r="BR2015">
        <v>0</v>
      </c>
      <c r="BS2015">
        <v>0</v>
      </c>
    </row>
    <row r="2016" spans="1:71" x14ac:dyDescent="0.35">
      <c r="A2016" t="s">
        <v>2180</v>
      </c>
      <c r="B2016" t="s">
        <v>2181</v>
      </c>
      <c r="C2016" t="s">
        <v>12</v>
      </c>
      <c r="D2016" t="s">
        <v>47</v>
      </c>
      <c r="E2016">
        <v>2015</v>
      </c>
      <c r="F2016">
        <v>-5.03</v>
      </c>
      <c r="G2016">
        <v>-6.2188811299999998</v>
      </c>
      <c r="H2016">
        <v>-6.1</v>
      </c>
      <c r="I2016">
        <f>0-F2016</f>
        <v>5.03</v>
      </c>
      <c r="J2016">
        <f>0-G2016</f>
        <v>6.2188811299999998</v>
      </c>
      <c r="K2016">
        <f>0-H2016</f>
        <v>6.1</v>
      </c>
      <c r="L2016">
        <v>2.8663415148688598</v>
      </c>
      <c r="M2016">
        <v>1.9127030955518101</v>
      </c>
      <c r="N2016">
        <f>1-_xlfn.PERCENTRANK.INC(I$2:I$4359,I2016)</f>
        <v>0.34199999999999997</v>
      </c>
      <c r="O2016">
        <f>1-_xlfn.PERCENTRANK.INC(J$2:J$4359,J2016)</f>
        <v>0.48199999999999998</v>
      </c>
      <c r="P2016">
        <f>1-_xlfn.PERCENTRANK.INC(K$2:K$4359,K2016)</f>
        <v>0.53800000000000003</v>
      </c>
      <c r="Q2016">
        <f>_xlfn.PERCENTRANK.INC(L$2:L$4359,L2016)</f>
        <v>0.89700000000000002</v>
      </c>
      <c r="R2016">
        <f>((N2016+P2016)/2+Q2016)/2</f>
        <v>0.66849999999999998</v>
      </c>
      <c r="S2016">
        <v>12</v>
      </c>
      <c r="T2016">
        <v>9</v>
      </c>
      <c r="U2016">
        <v>0</v>
      </c>
      <c r="V2016">
        <v>1</v>
      </c>
      <c r="W2016">
        <v>0</v>
      </c>
      <c r="X2016">
        <v>0</v>
      </c>
      <c r="Y2016">
        <v>0</v>
      </c>
      <c r="Z2016">
        <v>0</v>
      </c>
      <c r="AA2016">
        <v>2</v>
      </c>
      <c r="AB2016" s="4">
        <v>295.46999371051697</v>
      </c>
      <c r="AC2016" s="4">
        <v>10.6014999999999</v>
      </c>
      <c r="AD2016">
        <v>29</v>
      </c>
      <c r="AE2016">
        <v>0</v>
      </c>
      <c r="AF2016">
        <v>1</v>
      </c>
      <c r="AG2016">
        <v>1</v>
      </c>
      <c r="AH2016">
        <v>0</v>
      </c>
      <c r="AI2016">
        <v>0</v>
      </c>
      <c r="AJ2016">
        <v>1</v>
      </c>
      <c r="AK2016" s="4">
        <v>0.30434782608695599</v>
      </c>
      <c r="AL2016">
        <v>23</v>
      </c>
      <c r="AM2016">
        <v>0</v>
      </c>
      <c r="AN2016">
        <v>0</v>
      </c>
      <c r="AO2016" s="4">
        <v>129.15769999999901</v>
      </c>
      <c r="AP2016">
        <v>51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1</v>
      </c>
      <c r="AX2016">
        <v>0</v>
      </c>
      <c r="AY2016">
        <v>0</v>
      </c>
      <c r="AZ2016">
        <v>0</v>
      </c>
      <c r="BA2016">
        <v>52</v>
      </c>
      <c r="BB2016">
        <v>0</v>
      </c>
      <c r="BC2016">
        <v>0</v>
      </c>
      <c r="BD2016">
        <v>0</v>
      </c>
      <c r="BE2016">
        <v>0</v>
      </c>
      <c r="BF2016">
        <v>4.4400000000000004</v>
      </c>
      <c r="BG2016" s="4">
        <v>10.485987235945601</v>
      </c>
      <c r="BH2016">
        <v>1.05934549671666</v>
      </c>
      <c r="BI2016">
        <v>8.8985527086732592</v>
      </c>
      <c r="BJ2016" s="4">
        <v>18.340264650283501</v>
      </c>
      <c r="BK2016">
        <v>9.3333333333333304</v>
      </c>
      <c r="BL2016" s="4">
        <v>261</v>
      </c>
      <c r="BM2016" s="4">
        <v>264</v>
      </c>
      <c r="BN2016">
        <v>304.13815307617102</v>
      </c>
      <c r="BO2016">
        <v>299.51312255859301</v>
      </c>
      <c r="BP2016">
        <v>299.760650634765</v>
      </c>
      <c r="BQ2016">
        <v>1</v>
      </c>
      <c r="BR2016">
        <v>0</v>
      </c>
      <c r="BS2016">
        <v>0</v>
      </c>
    </row>
    <row r="2017" spans="1:71" x14ac:dyDescent="0.35">
      <c r="A2017" t="s">
        <v>1594</v>
      </c>
      <c r="B2017" t="s">
        <v>1595</v>
      </c>
      <c r="C2017" t="s">
        <v>12</v>
      </c>
      <c r="D2017" t="s">
        <v>718</v>
      </c>
      <c r="E2017">
        <v>2016</v>
      </c>
      <c r="F2017">
        <v>-4.18</v>
      </c>
      <c r="G2017">
        <v>-5.3486099200000004</v>
      </c>
      <c r="H2017">
        <v>-5.3</v>
      </c>
      <c r="I2017">
        <f>0-F2017</f>
        <v>4.18</v>
      </c>
      <c r="J2017">
        <f>0-G2017</f>
        <v>5.3486099200000004</v>
      </c>
      <c r="K2017">
        <f>0-H2017</f>
        <v>5.3</v>
      </c>
      <c r="L2017">
        <v>1.8430731472014901</v>
      </c>
      <c r="M2017">
        <v>0.96818113356856705</v>
      </c>
      <c r="N2017">
        <f>1-_xlfn.PERCENTRANK.INC(I$2:I$4359,I2017)</f>
        <v>0.78900000000000003</v>
      </c>
      <c r="O2017">
        <f>1-_xlfn.PERCENTRANK.INC(J$2:J$4359,J2017)</f>
        <v>0.90800000000000003</v>
      </c>
      <c r="P2017">
        <f>1-_xlfn.PERCENTRANK.INC(K$2:K$4359,K2017)</f>
        <v>0.91200000000000003</v>
      </c>
      <c r="Q2017">
        <f>_xlfn.PERCENTRANK.INC(L$2:L$4359,L2017)</f>
        <v>0.49</v>
      </c>
      <c r="R2017">
        <f>((N2017+P2017)/2+Q2017)/2</f>
        <v>0.67025000000000001</v>
      </c>
      <c r="S2017">
        <v>6</v>
      </c>
      <c r="T2017">
        <v>6</v>
      </c>
      <c r="U2017">
        <v>0</v>
      </c>
      <c r="V2017">
        <v>1</v>
      </c>
      <c r="W2017">
        <v>0</v>
      </c>
      <c r="X2017">
        <v>1</v>
      </c>
      <c r="Y2017">
        <v>0</v>
      </c>
      <c r="Z2017">
        <v>0</v>
      </c>
      <c r="AA2017">
        <v>1</v>
      </c>
      <c r="AB2017" s="4">
        <v>193.28999602794599</v>
      </c>
      <c r="AC2017">
        <v>5.4998999999999896</v>
      </c>
      <c r="AD2017">
        <v>20</v>
      </c>
      <c r="AE2017">
        <v>1</v>
      </c>
      <c r="AF2017">
        <v>2</v>
      </c>
      <c r="AG2017">
        <v>2</v>
      </c>
      <c r="AH2017">
        <v>0</v>
      </c>
      <c r="AI2017">
        <v>1</v>
      </c>
      <c r="AJ2017">
        <v>1</v>
      </c>
      <c r="AK2017" s="4">
        <v>0.28571428571428498</v>
      </c>
      <c r="AL2017">
        <v>14</v>
      </c>
      <c r="AM2017">
        <v>0</v>
      </c>
      <c r="AN2017">
        <v>0</v>
      </c>
      <c r="AO2017" s="4">
        <v>81.179499999999905</v>
      </c>
      <c r="AP2017">
        <v>33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1</v>
      </c>
      <c r="AX2017">
        <v>1</v>
      </c>
      <c r="AY2017">
        <v>0</v>
      </c>
      <c r="AZ2017">
        <v>0</v>
      </c>
      <c r="BA2017">
        <v>33</v>
      </c>
      <c r="BB2017">
        <v>0</v>
      </c>
      <c r="BC2017">
        <v>0</v>
      </c>
      <c r="BD2017">
        <v>0</v>
      </c>
      <c r="BE2017">
        <v>0</v>
      </c>
      <c r="BF2017" s="4">
        <v>24.67</v>
      </c>
      <c r="BG2017">
        <v>9.9271823143755</v>
      </c>
      <c r="BH2017" s="4">
        <v>0.96951963931715102</v>
      </c>
      <c r="BI2017">
        <v>9.23927923870359</v>
      </c>
      <c r="BJ2017" s="4">
        <v>12.0714285714285</v>
      </c>
      <c r="BK2017">
        <v>5.7777777777777697</v>
      </c>
      <c r="BL2017" s="4">
        <v>163</v>
      </c>
      <c r="BM2017" s="4">
        <v>158</v>
      </c>
      <c r="BN2017">
        <v>202.79475402832</v>
      </c>
      <c r="BO2017">
        <v>211.98583984375</v>
      </c>
      <c r="BP2017">
        <v>209.413818359375</v>
      </c>
      <c r="BQ2017">
        <v>2</v>
      </c>
      <c r="BR2017">
        <v>1</v>
      </c>
      <c r="BS2017">
        <v>1</v>
      </c>
    </row>
    <row r="2018" spans="1:71" x14ac:dyDescent="0.35">
      <c r="A2018" t="s">
        <v>1594</v>
      </c>
      <c r="B2018" t="s">
        <v>1595</v>
      </c>
      <c r="C2018" t="s">
        <v>12</v>
      </c>
      <c r="D2018" t="s">
        <v>718</v>
      </c>
      <c r="E2018">
        <v>2017</v>
      </c>
      <c r="F2018">
        <v>-3.91</v>
      </c>
      <c r="G2018">
        <v>-5.5758671800000004</v>
      </c>
      <c r="H2018">
        <v>-5.5</v>
      </c>
      <c r="I2018">
        <f>0-F2018</f>
        <v>3.91</v>
      </c>
      <c r="J2018">
        <f>0-G2018</f>
        <v>5.5758671800000004</v>
      </c>
      <c r="K2018">
        <f>0-H2018</f>
        <v>5.5</v>
      </c>
      <c r="L2018">
        <v>1.8823143148470101</v>
      </c>
      <c r="M2018">
        <v>1.1696978542008301</v>
      </c>
      <c r="N2018">
        <f>1-_xlfn.PERCENTRANK.INC(I$2:I$4359,I2018)</f>
        <v>0.88500000000000001</v>
      </c>
      <c r="O2018">
        <f>1-_xlfn.PERCENTRANK.INC(J$2:J$4359,J2018)</f>
        <v>0.83</v>
      </c>
      <c r="P2018">
        <f>1-_xlfn.PERCENTRANK.INC(K$2:K$4359,K2018)</f>
        <v>0.85199999999999998</v>
      </c>
      <c r="Q2018">
        <f>_xlfn.PERCENTRANK.INC(L$2:L$4359,L2018)</f>
        <v>0.51</v>
      </c>
      <c r="R2018">
        <f>((N2018+P2018)/2+Q2018)/2</f>
        <v>0.68925000000000003</v>
      </c>
      <c r="S2018">
        <v>6</v>
      </c>
      <c r="T2018">
        <v>6</v>
      </c>
      <c r="U2018">
        <v>0</v>
      </c>
      <c r="V2018">
        <v>1</v>
      </c>
      <c r="W2018">
        <v>0</v>
      </c>
      <c r="X2018">
        <v>1</v>
      </c>
      <c r="Y2018">
        <v>0</v>
      </c>
      <c r="Z2018">
        <v>0</v>
      </c>
      <c r="AA2018">
        <v>1</v>
      </c>
      <c r="AB2018" s="4">
        <v>193.28999602794599</v>
      </c>
      <c r="AC2018">
        <v>5.4998999999999896</v>
      </c>
      <c r="AD2018">
        <v>20</v>
      </c>
      <c r="AE2018">
        <v>1</v>
      </c>
      <c r="AF2018">
        <v>2</v>
      </c>
      <c r="AG2018">
        <v>2</v>
      </c>
      <c r="AH2018">
        <v>0</v>
      </c>
      <c r="AI2018">
        <v>1</v>
      </c>
      <c r="AJ2018">
        <v>1</v>
      </c>
      <c r="AK2018" s="4">
        <v>0.28571428571428498</v>
      </c>
      <c r="AL2018">
        <v>14</v>
      </c>
      <c r="AM2018">
        <v>0</v>
      </c>
      <c r="AN2018">
        <v>0</v>
      </c>
      <c r="AO2018" s="4">
        <v>81.179499999999905</v>
      </c>
      <c r="AP2018">
        <v>33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1</v>
      </c>
      <c r="AX2018">
        <v>1</v>
      </c>
      <c r="AY2018">
        <v>0</v>
      </c>
      <c r="AZ2018">
        <v>0</v>
      </c>
      <c r="BA2018">
        <v>33</v>
      </c>
      <c r="BB2018">
        <v>0</v>
      </c>
      <c r="BC2018">
        <v>0</v>
      </c>
      <c r="BD2018">
        <v>0</v>
      </c>
      <c r="BE2018">
        <v>0</v>
      </c>
      <c r="BF2018" s="4">
        <v>24.67</v>
      </c>
      <c r="BG2018">
        <v>9.9271823143755</v>
      </c>
      <c r="BH2018" s="4">
        <v>0.96951963931715102</v>
      </c>
      <c r="BI2018">
        <v>9.23927923870359</v>
      </c>
      <c r="BJ2018" s="4">
        <v>12.0714285714285</v>
      </c>
      <c r="BK2018">
        <v>5.7777777777777697</v>
      </c>
      <c r="BL2018" s="4">
        <v>163</v>
      </c>
      <c r="BM2018" s="4">
        <v>158</v>
      </c>
      <c r="BN2018">
        <v>202.33035278320301</v>
      </c>
      <c r="BO2018">
        <v>202.45587158203099</v>
      </c>
      <c r="BP2018">
        <v>203.99601745605401</v>
      </c>
      <c r="BQ2018">
        <v>2</v>
      </c>
      <c r="BR2018">
        <v>1</v>
      </c>
      <c r="BS2018">
        <v>1</v>
      </c>
    </row>
    <row r="2019" spans="1:71" x14ac:dyDescent="0.35">
      <c r="A2019" t="s">
        <v>1594</v>
      </c>
      <c r="B2019" t="s">
        <v>1595</v>
      </c>
      <c r="C2019" t="s">
        <v>12</v>
      </c>
      <c r="D2019" t="s">
        <v>718</v>
      </c>
      <c r="E2019">
        <v>2018</v>
      </c>
      <c r="F2019">
        <v>-4.3099999999999996</v>
      </c>
      <c r="G2019">
        <v>-5.2078170799999999</v>
      </c>
      <c r="H2019">
        <v>-5.0999999999999996</v>
      </c>
      <c r="I2019">
        <f>0-F2019</f>
        <v>4.3099999999999996</v>
      </c>
      <c r="J2019">
        <f>0-G2019</f>
        <v>5.2078170799999999</v>
      </c>
      <c r="K2019">
        <f>0-H2019</f>
        <v>5.0999999999999996</v>
      </c>
      <c r="L2019">
        <v>2.01466140538143</v>
      </c>
      <c r="M2019">
        <v>1.1786124101388</v>
      </c>
      <c r="N2019">
        <f>1-_xlfn.PERCENTRANK.INC(I$2:I$4359,I2019)</f>
        <v>0.73399999999999999</v>
      </c>
      <c r="O2019">
        <f>1-_xlfn.PERCENTRANK.INC(J$2:J$4359,J2019)</f>
        <v>0.93300000000000005</v>
      </c>
      <c r="P2019">
        <f>1-_xlfn.PERCENTRANK.INC(K$2:K$4359,K2019)</f>
        <v>0.95199999999999996</v>
      </c>
      <c r="Q2019">
        <f>_xlfn.PERCENTRANK.INC(L$2:L$4359,L2019)</f>
        <v>0.57099999999999995</v>
      </c>
      <c r="R2019">
        <f>((N2019+P2019)/2+Q2019)/2</f>
        <v>0.70699999999999996</v>
      </c>
      <c r="S2019">
        <v>6</v>
      </c>
      <c r="T2019">
        <v>6</v>
      </c>
      <c r="U2019">
        <v>0</v>
      </c>
      <c r="V2019">
        <v>1</v>
      </c>
      <c r="W2019">
        <v>0</v>
      </c>
      <c r="X2019">
        <v>1</v>
      </c>
      <c r="Y2019">
        <v>0</v>
      </c>
      <c r="Z2019">
        <v>0</v>
      </c>
      <c r="AA2019">
        <v>1</v>
      </c>
      <c r="AB2019" s="4">
        <v>193.28999602794599</v>
      </c>
      <c r="AC2019">
        <v>5.4998999999999896</v>
      </c>
      <c r="AD2019">
        <v>20</v>
      </c>
      <c r="AE2019">
        <v>1</v>
      </c>
      <c r="AF2019">
        <v>2</v>
      </c>
      <c r="AG2019">
        <v>2</v>
      </c>
      <c r="AH2019">
        <v>0</v>
      </c>
      <c r="AI2019">
        <v>1</v>
      </c>
      <c r="AJ2019">
        <v>1</v>
      </c>
      <c r="AK2019" s="4">
        <v>0.28571428571428498</v>
      </c>
      <c r="AL2019">
        <v>14</v>
      </c>
      <c r="AM2019">
        <v>0</v>
      </c>
      <c r="AN2019">
        <v>0</v>
      </c>
      <c r="AO2019" s="4">
        <v>81.179499999999905</v>
      </c>
      <c r="AP2019">
        <v>33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1</v>
      </c>
      <c r="AX2019">
        <v>1</v>
      </c>
      <c r="AY2019">
        <v>0</v>
      </c>
      <c r="AZ2019">
        <v>0</v>
      </c>
      <c r="BA2019">
        <v>33</v>
      </c>
      <c r="BB2019">
        <v>0</v>
      </c>
      <c r="BC2019">
        <v>0</v>
      </c>
      <c r="BD2019">
        <v>0</v>
      </c>
      <c r="BE2019">
        <v>0</v>
      </c>
      <c r="BF2019" s="4">
        <v>24.67</v>
      </c>
      <c r="BG2019">
        <v>9.9271823143755</v>
      </c>
      <c r="BH2019" s="4">
        <v>0.96951963931715102</v>
      </c>
      <c r="BI2019">
        <v>9.23927923870359</v>
      </c>
      <c r="BJ2019" s="4">
        <v>12.0714285714285</v>
      </c>
      <c r="BK2019">
        <v>5.7777777777777697</v>
      </c>
      <c r="BL2019" s="4">
        <v>163</v>
      </c>
      <c r="BM2019" s="4">
        <v>158</v>
      </c>
      <c r="BN2019">
        <v>200.46124267578099</v>
      </c>
      <c r="BO2019">
        <v>201.15495300292901</v>
      </c>
      <c r="BP2019">
        <v>203.62321472167901</v>
      </c>
      <c r="BQ2019">
        <v>2</v>
      </c>
      <c r="BR2019">
        <v>0</v>
      </c>
      <c r="BS2019">
        <v>0</v>
      </c>
    </row>
    <row r="2020" spans="1:71" x14ac:dyDescent="0.35">
      <c r="A2020" t="s">
        <v>1694</v>
      </c>
      <c r="B2020" t="s">
        <v>1695</v>
      </c>
      <c r="C2020" t="s">
        <v>12</v>
      </c>
      <c r="D2020" t="s">
        <v>718</v>
      </c>
      <c r="E2020">
        <v>2019</v>
      </c>
      <c r="F2020">
        <v>-4.32</v>
      </c>
      <c r="G2020">
        <v>-5.8479332900000003</v>
      </c>
      <c r="H2020">
        <v>-5.9</v>
      </c>
      <c r="I2020">
        <f>0-F2020</f>
        <v>4.32</v>
      </c>
      <c r="J2020">
        <f>0-G2020</f>
        <v>5.8479332900000003</v>
      </c>
      <c r="K2020">
        <f>0-H2020</f>
        <v>5.9</v>
      </c>
      <c r="L2020">
        <v>1.9489385730092801</v>
      </c>
      <c r="M2020">
        <v>1.11270876795006</v>
      </c>
      <c r="N2020">
        <f>1-_xlfn.PERCENTRANK.INC(I$2:I$4359,I2020)</f>
        <v>0.72899999999999998</v>
      </c>
      <c r="O2020">
        <f>1-_xlfn.PERCENTRANK.INC(J$2:J$4359,J2020)</f>
        <v>0.7</v>
      </c>
      <c r="P2020">
        <f>1-_xlfn.PERCENTRANK.INC(K$2:K$4359,K2020)</f>
        <v>0.66199999999999992</v>
      </c>
      <c r="Q2020">
        <f>_xlfn.PERCENTRANK.INC(L$2:L$4359,L2020)</f>
        <v>0.54</v>
      </c>
      <c r="R2020">
        <f>((N2020+P2020)/2+Q2020)/2</f>
        <v>0.61775000000000002</v>
      </c>
      <c r="S2020">
        <v>11</v>
      </c>
      <c r="T2020">
        <v>8</v>
      </c>
      <c r="U2020">
        <v>1</v>
      </c>
      <c r="V2020">
        <v>0</v>
      </c>
      <c r="W2020">
        <v>0</v>
      </c>
      <c r="X2020">
        <v>2</v>
      </c>
      <c r="Y2020">
        <v>0</v>
      </c>
      <c r="Z2020">
        <v>0</v>
      </c>
      <c r="AA2020">
        <v>2</v>
      </c>
      <c r="AB2020" s="4">
        <v>304.45399355888298</v>
      </c>
      <c r="AC2020" s="4">
        <v>10.004</v>
      </c>
      <c r="AD2020">
        <v>32</v>
      </c>
      <c r="AE2020">
        <v>2</v>
      </c>
      <c r="AF2020">
        <v>0</v>
      </c>
      <c r="AG2020">
        <v>0</v>
      </c>
      <c r="AH2020">
        <v>0</v>
      </c>
      <c r="AI2020">
        <v>0</v>
      </c>
      <c r="AJ2020">
        <v>1</v>
      </c>
      <c r="AK2020" s="4">
        <v>0.26086956521739102</v>
      </c>
      <c r="AL2020">
        <v>23</v>
      </c>
      <c r="AM2020">
        <v>1</v>
      </c>
      <c r="AN2020">
        <v>0</v>
      </c>
      <c r="AO2020" s="4">
        <v>121.706199999999</v>
      </c>
      <c r="AP2020">
        <v>52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1</v>
      </c>
      <c r="AX2020">
        <v>2</v>
      </c>
      <c r="AY2020">
        <v>0</v>
      </c>
      <c r="AZ2020">
        <v>0</v>
      </c>
      <c r="BA2020">
        <v>53</v>
      </c>
      <c r="BB2020">
        <v>0</v>
      </c>
      <c r="BC2020">
        <v>0</v>
      </c>
      <c r="BD2020">
        <v>0</v>
      </c>
      <c r="BE2020">
        <v>0</v>
      </c>
      <c r="BF2020" s="4">
        <v>26.3</v>
      </c>
      <c r="BG2020">
        <v>9.6790179388857105</v>
      </c>
      <c r="BH2020">
        <v>1.0595902621776401</v>
      </c>
      <c r="BI2020">
        <v>8.1346799648701893</v>
      </c>
      <c r="BJ2020" s="4">
        <v>18.340264650283501</v>
      </c>
      <c r="BK2020">
        <v>8.203125</v>
      </c>
      <c r="BL2020" s="4">
        <v>276</v>
      </c>
      <c r="BM2020" s="4">
        <v>287</v>
      </c>
      <c r="BN2020">
        <v>297.121490478515</v>
      </c>
      <c r="BO2020">
        <v>296.79306030273398</v>
      </c>
      <c r="BP2020">
        <v>298.12780761718699</v>
      </c>
      <c r="BQ2020">
        <v>1</v>
      </c>
      <c r="BR2020">
        <v>1</v>
      </c>
      <c r="BS2020">
        <v>1</v>
      </c>
    </row>
    <row r="2021" spans="1:71" x14ac:dyDescent="0.35">
      <c r="A2021" t="s">
        <v>1694</v>
      </c>
      <c r="B2021" t="s">
        <v>1695</v>
      </c>
      <c r="C2021" t="s">
        <v>12</v>
      </c>
      <c r="D2021" t="s">
        <v>718</v>
      </c>
      <c r="E2021">
        <v>2020</v>
      </c>
      <c r="F2021">
        <v>-3.72</v>
      </c>
      <c r="G2021">
        <v>-6.5475587800000001</v>
      </c>
      <c r="H2021">
        <v>-6.6</v>
      </c>
      <c r="I2021">
        <f>0-F2021</f>
        <v>3.72</v>
      </c>
      <c r="J2021">
        <f>0-G2021</f>
        <v>6.5475587800000001</v>
      </c>
      <c r="K2021">
        <f>0-H2021</f>
        <v>6.6</v>
      </c>
      <c r="L2021">
        <v>1.9890026112191099</v>
      </c>
      <c r="M2021">
        <v>1.3712622941035799</v>
      </c>
      <c r="N2021">
        <f>1-_xlfn.PERCENTRANK.INC(I$2:I$4359,I2021)</f>
        <v>0.92999999999999994</v>
      </c>
      <c r="O2021">
        <f>1-_xlfn.PERCENTRANK.INC(J$2:J$4359,J2021)</f>
        <v>0.30100000000000005</v>
      </c>
      <c r="P2021">
        <f>1-_xlfn.PERCENTRANK.INC(K$2:K$4359,K2021)</f>
        <v>0.26800000000000002</v>
      </c>
      <c r="Q2021">
        <f>_xlfn.PERCENTRANK.INC(L$2:L$4359,L2021)</f>
        <v>0.55700000000000005</v>
      </c>
      <c r="R2021">
        <f>((N2021+P2021)/2+Q2021)/2</f>
        <v>0.57800000000000007</v>
      </c>
      <c r="S2021">
        <v>11</v>
      </c>
      <c r="T2021">
        <v>8</v>
      </c>
      <c r="U2021">
        <v>1</v>
      </c>
      <c r="V2021">
        <v>0</v>
      </c>
      <c r="W2021">
        <v>0</v>
      </c>
      <c r="X2021">
        <v>2</v>
      </c>
      <c r="Y2021">
        <v>0</v>
      </c>
      <c r="Z2021">
        <v>0</v>
      </c>
      <c r="AA2021">
        <v>2</v>
      </c>
      <c r="AB2021" s="4">
        <v>304.45399355888298</v>
      </c>
      <c r="AC2021" s="4">
        <v>10.004</v>
      </c>
      <c r="AD2021">
        <v>32</v>
      </c>
      <c r="AE2021">
        <v>2</v>
      </c>
      <c r="AF2021">
        <v>0</v>
      </c>
      <c r="AG2021">
        <v>0</v>
      </c>
      <c r="AH2021">
        <v>0</v>
      </c>
      <c r="AI2021">
        <v>0</v>
      </c>
      <c r="AJ2021">
        <v>1</v>
      </c>
      <c r="AK2021" s="4">
        <v>0.26086956521739102</v>
      </c>
      <c r="AL2021">
        <v>23</v>
      </c>
      <c r="AM2021">
        <v>1</v>
      </c>
      <c r="AN2021">
        <v>0</v>
      </c>
      <c r="AO2021" s="4">
        <v>121.706199999999</v>
      </c>
      <c r="AP2021">
        <v>52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1</v>
      </c>
      <c r="AX2021">
        <v>2</v>
      </c>
      <c r="AY2021">
        <v>0</v>
      </c>
      <c r="AZ2021">
        <v>0</v>
      </c>
      <c r="BA2021">
        <v>53</v>
      </c>
      <c r="BB2021">
        <v>0</v>
      </c>
      <c r="BC2021">
        <v>0</v>
      </c>
      <c r="BD2021">
        <v>0</v>
      </c>
      <c r="BE2021">
        <v>0</v>
      </c>
      <c r="BF2021" s="4">
        <v>26.3</v>
      </c>
      <c r="BG2021">
        <v>9.6790179388857105</v>
      </c>
      <c r="BH2021">
        <v>1.0595902621776401</v>
      </c>
      <c r="BI2021">
        <v>8.1346799648701893</v>
      </c>
      <c r="BJ2021" s="4">
        <v>18.340264650283501</v>
      </c>
      <c r="BK2021">
        <v>8.203125</v>
      </c>
      <c r="BL2021" s="4">
        <v>276</v>
      </c>
      <c r="BM2021" s="4">
        <v>287</v>
      </c>
      <c r="BN2021">
        <v>297.75988769531199</v>
      </c>
      <c r="BO2021">
        <v>296.93704223632801</v>
      </c>
      <c r="BP2021">
        <v>295.797760009765</v>
      </c>
      <c r="BQ2021">
        <v>0</v>
      </c>
      <c r="BR2021">
        <v>1</v>
      </c>
      <c r="BS2021">
        <v>1</v>
      </c>
    </row>
    <row r="2022" spans="1:71" x14ac:dyDescent="0.35">
      <c r="A2022" t="s">
        <v>1694</v>
      </c>
      <c r="B2022" t="s">
        <v>1695</v>
      </c>
      <c r="C2022" t="s">
        <v>12</v>
      </c>
      <c r="D2022" t="s">
        <v>718</v>
      </c>
      <c r="E2022">
        <v>2021</v>
      </c>
      <c r="F2022">
        <v>-4.3</v>
      </c>
      <c r="G2022">
        <v>-5.9084215200000001</v>
      </c>
      <c r="H2022">
        <v>-6</v>
      </c>
      <c r="I2022">
        <f>0-F2022</f>
        <v>4.3</v>
      </c>
      <c r="J2022">
        <f>0-G2022</f>
        <v>5.9084215200000001</v>
      </c>
      <c r="K2022">
        <f>0-H2022</f>
        <v>6</v>
      </c>
      <c r="L2022">
        <v>2.12560887403089</v>
      </c>
      <c r="M2022">
        <v>1.2634754279626399</v>
      </c>
      <c r="N2022">
        <f>1-_xlfn.PERCENTRANK.INC(I$2:I$4359,I2022)</f>
        <v>0.73799999999999999</v>
      </c>
      <c r="O2022">
        <f>1-_xlfn.PERCENTRANK.INC(J$2:J$4359,J2022)</f>
        <v>0.66700000000000004</v>
      </c>
      <c r="P2022">
        <f>1-_xlfn.PERCENTRANK.INC(K$2:K$4359,K2022)</f>
        <v>0.6</v>
      </c>
      <c r="Q2022">
        <f>_xlfn.PERCENTRANK.INC(L$2:L$4359,L2022)</f>
        <v>0.626</v>
      </c>
      <c r="R2022">
        <f>((N2022+P2022)/2+Q2022)/2</f>
        <v>0.64749999999999996</v>
      </c>
      <c r="S2022">
        <v>11</v>
      </c>
      <c r="T2022">
        <v>8</v>
      </c>
      <c r="U2022">
        <v>1</v>
      </c>
      <c r="V2022">
        <v>0</v>
      </c>
      <c r="W2022">
        <v>0</v>
      </c>
      <c r="X2022">
        <v>2</v>
      </c>
      <c r="Y2022">
        <v>0</v>
      </c>
      <c r="Z2022">
        <v>0</v>
      </c>
      <c r="AA2022">
        <v>2</v>
      </c>
      <c r="AB2022" s="4">
        <v>304.45399355888298</v>
      </c>
      <c r="AC2022" s="4">
        <v>10.004</v>
      </c>
      <c r="AD2022">
        <v>32</v>
      </c>
      <c r="AE2022">
        <v>2</v>
      </c>
      <c r="AF2022">
        <v>0</v>
      </c>
      <c r="AG2022">
        <v>0</v>
      </c>
      <c r="AH2022">
        <v>0</v>
      </c>
      <c r="AI2022">
        <v>0</v>
      </c>
      <c r="AJ2022">
        <v>1</v>
      </c>
      <c r="AK2022" s="4">
        <v>0.26086956521739102</v>
      </c>
      <c r="AL2022">
        <v>23</v>
      </c>
      <c r="AM2022">
        <v>1</v>
      </c>
      <c r="AN2022">
        <v>0</v>
      </c>
      <c r="AO2022" s="4">
        <v>121.706199999999</v>
      </c>
      <c r="AP2022">
        <v>52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1</v>
      </c>
      <c r="AX2022">
        <v>2</v>
      </c>
      <c r="AY2022">
        <v>0</v>
      </c>
      <c r="AZ2022">
        <v>0</v>
      </c>
      <c r="BA2022">
        <v>53</v>
      </c>
      <c r="BB2022">
        <v>0</v>
      </c>
      <c r="BC2022">
        <v>0</v>
      </c>
      <c r="BD2022">
        <v>0</v>
      </c>
      <c r="BE2022">
        <v>0</v>
      </c>
      <c r="BF2022" s="4">
        <v>26.3</v>
      </c>
      <c r="BG2022">
        <v>9.6790179388857105</v>
      </c>
      <c r="BH2022">
        <v>1.0595902621776401</v>
      </c>
      <c r="BI2022">
        <v>8.1346799648701893</v>
      </c>
      <c r="BJ2022" s="4">
        <v>18.340264650283501</v>
      </c>
      <c r="BK2022">
        <v>8.203125</v>
      </c>
      <c r="BL2022" s="4">
        <v>276</v>
      </c>
      <c r="BM2022" s="4">
        <v>287</v>
      </c>
      <c r="BN2022">
        <v>291.996337890625</v>
      </c>
      <c r="BO2022">
        <v>296.70144653320301</v>
      </c>
      <c r="BP2022">
        <v>303.05514526367102</v>
      </c>
      <c r="BQ2022">
        <v>1</v>
      </c>
      <c r="BR2022">
        <v>1</v>
      </c>
      <c r="BS2022">
        <v>1</v>
      </c>
    </row>
    <row r="2023" spans="1:71" x14ac:dyDescent="0.35">
      <c r="A2023" t="s">
        <v>1255</v>
      </c>
      <c r="B2023" t="s">
        <v>1256</v>
      </c>
      <c r="C2023" t="s">
        <v>12</v>
      </c>
      <c r="D2023" t="s">
        <v>40</v>
      </c>
      <c r="E2023">
        <v>2022</v>
      </c>
      <c r="F2023">
        <v>-4.7699999999999996</v>
      </c>
      <c r="G2023">
        <v>-5.6532878899999996</v>
      </c>
      <c r="H2023">
        <v>-5.5</v>
      </c>
      <c r="I2023">
        <f>0-F2023</f>
        <v>4.7699999999999996</v>
      </c>
      <c r="J2023">
        <f>0-G2023</f>
        <v>5.6532878899999996</v>
      </c>
      <c r="K2023">
        <f>0-H2023</f>
        <v>5.5</v>
      </c>
      <c r="L2023">
        <v>1.6314876291887499</v>
      </c>
      <c r="M2023">
        <v>0.82035350947621999</v>
      </c>
      <c r="N2023">
        <f>1-_xlfn.PERCENTRANK.INC(I$2:I$4359,I2023)</f>
        <v>0.48299999999999998</v>
      </c>
      <c r="O2023">
        <f>1-_xlfn.PERCENTRANK.INC(J$2:J$4359,J2023)</f>
        <v>0.79500000000000004</v>
      </c>
      <c r="P2023">
        <f>1-_xlfn.PERCENTRANK.INC(K$2:K$4359,K2023)</f>
        <v>0.85199999999999998</v>
      </c>
      <c r="Q2023">
        <f>_xlfn.PERCENTRANK.INC(L$2:L$4359,L2023)</f>
        <v>0.39600000000000002</v>
      </c>
      <c r="R2023">
        <f>((N2023+P2023)/2+Q2023)/2</f>
        <v>0.53174999999999994</v>
      </c>
      <c r="S2023">
        <v>6</v>
      </c>
      <c r="T2023">
        <v>3</v>
      </c>
      <c r="U2023">
        <v>0</v>
      </c>
      <c r="V2023">
        <v>1</v>
      </c>
      <c r="W2023">
        <v>0</v>
      </c>
      <c r="X2023">
        <v>3</v>
      </c>
      <c r="Y2023">
        <v>0</v>
      </c>
      <c r="Z2023">
        <v>0</v>
      </c>
      <c r="AA2023">
        <v>1</v>
      </c>
      <c r="AB2023" s="4">
        <v>215.635995149612</v>
      </c>
      <c r="AC2023">
        <v>3.7044999999999999</v>
      </c>
      <c r="AD2023">
        <v>14</v>
      </c>
      <c r="AE2023">
        <v>4</v>
      </c>
      <c r="AF2023">
        <v>2</v>
      </c>
      <c r="AG2023">
        <v>1</v>
      </c>
      <c r="AH2023">
        <v>0</v>
      </c>
      <c r="AI2023">
        <v>1</v>
      </c>
      <c r="AJ2023">
        <v>0</v>
      </c>
      <c r="AK2023" s="4">
        <v>0.28571428571428498</v>
      </c>
      <c r="AL2023">
        <v>14</v>
      </c>
      <c r="AM2023">
        <v>0</v>
      </c>
      <c r="AN2023">
        <v>0</v>
      </c>
      <c r="AO2023" s="4">
        <v>62.294599999999903</v>
      </c>
      <c r="AP2023">
        <v>24</v>
      </c>
      <c r="AQ2023">
        <v>1</v>
      </c>
      <c r="AR2023">
        <v>0</v>
      </c>
      <c r="AS2023">
        <v>0</v>
      </c>
      <c r="AT2023">
        <v>1</v>
      </c>
      <c r="AU2023">
        <v>0</v>
      </c>
      <c r="AV2023">
        <v>0</v>
      </c>
      <c r="AW2023">
        <v>1</v>
      </c>
      <c r="AX2023">
        <v>3</v>
      </c>
      <c r="AY2023">
        <v>0</v>
      </c>
      <c r="AZ2023">
        <v>0</v>
      </c>
      <c r="BA2023">
        <v>24</v>
      </c>
      <c r="BB2023">
        <v>0</v>
      </c>
      <c r="BC2023">
        <v>0</v>
      </c>
      <c r="BD2023">
        <v>0</v>
      </c>
      <c r="BE2023">
        <v>0</v>
      </c>
      <c r="BF2023" s="4">
        <v>72.55</v>
      </c>
      <c r="BG2023">
        <v>7.8676546647575396</v>
      </c>
      <c r="BH2023" s="4">
        <v>0.97043616709123603</v>
      </c>
      <c r="BI2023">
        <v>7.1073386705483799</v>
      </c>
      <c r="BJ2023" s="4">
        <v>12.0714285714285</v>
      </c>
      <c r="BK2023">
        <v>5.7777777777777697</v>
      </c>
      <c r="BL2023" s="4">
        <v>114</v>
      </c>
      <c r="BM2023" s="4">
        <v>119</v>
      </c>
      <c r="BN2023">
        <v>201.73326110839801</v>
      </c>
      <c r="BO2023">
        <v>202.58236694335901</v>
      </c>
      <c r="BP2023">
        <v>200.96098327636699</v>
      </c>
      <c r="BQ2023">
        <v>2</v>
      </c>
      <c r="BR2023">
        <v>1</v>
      </c>
      <c r="BS2023">
        <v>2</v>
      </c>
    </row>
    <row r="2024" spans="1:71" x14ac:dyDescent="0.35">
      <c r="A2024" t="s">
        <v>1255</v>
      </c>
      <c r="B2024" t="s">
        <v>1256</v>
      </c>
      <c r="C2024" t="s">
        <v>12</v>
      </c>
      <c r="D2024" t="s">
        <v>40</v>
      </c>
      <c r="E2024">
        <v>2023</v>
      </c>
      <c r="F2024">
        <v>-4.32</v>
      </c>
      <c r="G2024">
        <v>-5.6398582499999996</v>
      </c>
      <c r="H2024">
        <v>-5.5</v>
      </c>
      <c r="I2024">
        <f>0-F2024</f>
        <v>4.32</v>
      </c>
      <c r="J2024">
        <f>0-G2024</f>
        <v>5.6398582499999996</v>
      </c>
      <c r="K2024">
        <f>0-H2024</f>
        <v>5.5</v>
      </c>
      <c r="L2024">
        <v>1.4855644588025501</v>
      </c>
      <c r="M2024">
        <v>0.81690686554708603</v>
      </c>
      <c r="N2024">
        <f>1-_xlfn.PERCENTRANK.INC(I$2:I$4359,I2024)</f>
        <v>0.72899999999999998</v>
      </c>
      <c r="O2024">
        <f>1-_xlfn.PERCENTRANK.INC(J$2:J$4359,J2024)</f>
        <v>0.80200000000000005</v>
      </c>
      <c r="P2024">
        <f>1-_xlfn.PERCENTRANK.INC(K$2:K$4359,K2024)</f>
        <v>0.85199999999999998</v>
      </c>
      <c r="Q2024">
        <f>_xlfn.PERCENTRANK.INC(L$2:L$4359,L2024)</f>
        <v>0.33600000000000002</v>
      </c>
      <c r="R2024">
        <f>((N2024+P2024)/2+Q2024)/2</f>
        <v>0.56325000000000003</v>
      </c>
      <c r="S2024">
        <v>6</v>
      </c>
      <c r="T2024">
        <v>3</v>
      </c>
      <c r="U2024">
        <v>0</v>
      </c>
      <c r="V2024">
        <v>1</v>
      </c>
      <c r="W2024">
        <v>0</v>
      </c>
      <c r="X2024">
        <v>3</v>
      </c>
      <c r="Y2024">
        <v>0</v>
      </c>
      <c r="Z2024">
        <v>0</v>
      </c>
      <c r="AA2024">
        <v>1</v>
      </c>
      <c r="AB2024" s="4">
        <v>215.635995149612</v>
      </c>
      <c r="AC2024">
        <v>3.7044999999999999</v>
      </c>
      <c r="AD2024">
        <v>14</v>
      </c>
      <c r="AE2024">
        <v>4</v>
      </c>
      <c r="AF2024">
        <v>2</v>
      </c>
      <c r="AG2024">
        <v>1</v>
      </c>
      <c r="AH2024">
        <v>0</v>
      </c>
      <c r="AI2024">
        <v>1</v>
      </c>
      <c r="AJ2024">
        <v>0</v>
      </c>
      <c r="AK2024" s="4">
        <v>0.28571428571428498</v>
      </c>
      <c r="AL2024">
        <v>14</v>
      </c>
      <c r="AM2024">
        <v>0</v>
      </c>
      <c r="AN2024">
        <v>0</v>
      </c>
      <c r="AO2024" s="4">
        <v>62.294599999999903</v>
      </c>
      <c r="AP2024">
        <v>24</v>
      </c>
      <c r="AQ2024">
        <v>1</v>
      </c>
      <c r="AR2024">
        <v>0</v>
      </c>
      <c r="AS2024">
        <v>0</v>
      </c>
      <c r="AT2024">
        <v>1</v>
      </c>
      <c r="AU2024">
        <v>0</v>
      </c>
      <c r="AV2024">
        <v>0</v>
      </c>
      <c r="AW2024">
        <v>1</v>
      </c>
      <c r="AX2024">
        <v>3</v>
      </c>
      <c r="AY2024">
        <v>0</v>
      </c>
      <c r="AZ2024">
        <v>0</v>
      </c>
      <c r="BA2024">
        <v>24</v>
      </c>
      <c r="BB2024">
        <v>0</v>
      </c>
      <c r="BC2024">
        <v>0</v>
      </c>
      <c r="BD2024">
        <v>0</v>
      </c>
      <c r="BE2024">
        <v>0</v>
      </c>
      <c r="BF2024" s="4">
        <v>72.55</v>
      </c>
      <c r="BG2024">
        <v>7.8676546647575396</v>
      </c>
      <c r="BH2024" s="4">
        <v>0.97043616709123603</v>
      </c>
      <c r="BI2024">
        <v>7.1073386705483799</v>
      </c>
      <c r="BJ2024" s="4">
        <v>12.0714285714285</v>
      </c>
      <c r="BK2024">
        <v>5.7777777777777697</v>
      </c>
      <c r="BL2024" s="4">
        <v>114</v>
      </c>
      <c r="BM2024" s="4">
        <v>119</v>
      </c>
      <c r="BN2024">
        <v>204.41952514648401</v>
      </c>
      <c r="BO2024">
        <v>208.24140930175699</v>
      </c>
      <c r="BP2024">
        <v>205.43527221679599</v>
      </c>
      <c r="BQ2024">
        <v>3</v>
      </c>
      <c r="BR2024">
        <v>0</v>
      </c>
      <c r="BS2024">
        <v>0</v>
      </c>
    </row>
    <row r="2025" spans="1:71" x14ac:dyDescent="0.35">
      <c r="A2025" t="s">
        <v>1255</v>
      </c>
      <c r="B2025" t="s">
        <v>1256</v>
      </c>
      <c r="C2025" t="s">
        <v>12</v>
      </c>
      <c r="D2025" t="s">
        <v>40</v>
      </c>
      <c r="E2025">
        <v>2024</v>
      </c>
      <c r="F2025">
        <v>-4.5199999999999996</v>
      </c>
      <c r="G2025">
        <v>-5.9251656500000003</v>
      </c>
      <c r="H2025">
        <v>-5.8</v>
      </c>
      <c r="I2025">
        <f>0-F2025</f>
        <v>4.5199999999999996</v>
      </c>
      <c r="J2025">
        <f>0-G2025</f>
        <v>5.9251656500000003</v>
      </c>
      <c r="K2025">
        <f>0-H2025</f>
        <v>5.8</v>
      </c>
      <c r="L2025">
        <v>1.8016660665383299</v>
      </c>
      <c r="M2025">
        <v>1.1149056288112</v>
      </c>
      <c r="N2025">
        <f>1-_xlfn.PERCENTRANK.INC(I$2:I$4359,I2025)</f>
        <v>0.625</v>
      </c>
      <c r="O2025">
        <f>1-_xlfn.PERCENTRANK.INC(J$2:J$4359,J2025)</f>
        <v>0.65500000000000003</v>
      </c>
      <c r="P2025">
        <f>1-_xlfn.PERCENTRANK.INC(K$2:K$4359,K2025)</f>
        <v>0.71500000000000008</v>
      </c>
      <c r="Q2025">
        <f>_xlfn.PERCENTRANK.INC(L$2:L$4359,L2025)</f>
        <v>0.47199999999999998</v>
      </c>
      <c r="R2025">
        <f>((N2025+P2025)/2+Q2025)/2</f>
        <v>0.57099999999999995</v>
      </c>
      <c r="S2025">
        <v>6</v>
      </c>
      <c r="T2025">
        <v>3</v>
      </c>
      <c r="U2025">
        <v>0</v>
      </c>
      <c r="V2025">
        <v>1</v>
      </c>
      <c r="W2025">
        <v>0</v>
      </c>
      <c r="X2025">
        <v>3</v>
      </c>
      <c r="Y2025">
        <v>0</v>
      </c>
      <c r="Z2025">
        <v>0</v>
      </c>
      <c r="AA2025">
        <v>1</v>
      </c>
      <c r="AB2025" s="4">
        <v>215.635995149612</v>
      </c>
      <c r="AC2025">
        <v>3.7044999999999999</v>
      </c>
      <c r="AD2025">
        <v>14</v>
      </c>
      <c r="AE2025">
        <v>4</v>
      </c>
      <c r="AF2025">
        <v>2</v>
      </c>
      <c r="AG2025">
        <v>1</v>
      </c>
      <c r="AH2025">
        <v>0</v>
      </c>
      <c r="AI2025">
        <v>1</v>
      </c>
      <c r="AJ2025">
        <v>0</v>
      </c>
      <c r="AK2025" s="4">
        <v>0.28571428571428498</v>
      </c>
      <c r="AL2025">
        <v>14</v>
      </c>
      <c r="AM2025">
        <v>0</v>
      </c>
      <c r="AN2025">
        <v>0</v>
      </c>
      <c r="AO2025" s="4">
        <v>62.294599999999903</v>
      </c>
      <c r="AP2025">
        <v>24</v>
      </c>
      <c r="AQ2025">
        <v>1</v>
      </c>
      <c r="AR2025">
        <v>0</v>
      </c>
      <c r="AS2025">
        <v>0</v>
      </c>
      <c r="AT2025">
        <v>1</v>
      </c>
      <c r="AU2025">
        <v>0</v>
      </c>
      <c r="AV2025">
        <v>0</v>
      </c>
      <c r="AW2025">
        <v>1</v>
      </c>
      <c r="AX2025">
        <v>3</v>
      </c>
      <c r="AY2025">
        <v>0</v>
      </c>
      <c r="AZ2025">
        <v>0</v>
      </c>
      <c r="BA2025">
        <v>24</v>
      </c>
      <c r="BB2025">
        <v>0</v>
      </c>
      <c r="BC2025">
        <v>0</v>
      </c>
      <c r="BD2025">
        <v>0</v>
      </c>
      <c r="BE2025">
        <v>0</v>
      </c>
      <c r="BF2025" s="4">
        <v>72.55</v>
      </c>
      <c r="BG2025">
        <v>7.8676546647575396</v>
      </c>
      <c r="BH2025" s="4">
        <v>0.97043616709123603</v>
      </c>
      <c r="BI2025">
        <v>7.1073386705483799</v>
      </c>
      <c r="BJ2025" s="4">
        <v>12.0714285714285</v>
      </c>
      <c r="BK2025">
        <v>5.7777777777777697</v>
      </c>
      <c r="BL2025" s="4">
        <v>114</v>
      </c>
      <c r="BM2025" s="4">
        <v>119</v>
      </c>
      <c r="BN2025">
        <v>200.20184326171801</v>
      </c>
      <c r="BO2025">
        <v>208.40711975097599</v>
      </c>
      <c r="BP2025">
        <v>208.51158142089801</v>
      </c>
      <c r="BQ2025">
        <v>4</v>
      </c>
      <c r="BR2025">
        <v>2</v>
      </c>
      <c r="BS2025">
        <v>2</v>
      </c>
    </row>
    <row r="2026" spans="1:71" x14ac:dyDescent="0.35">
      <c r="A2026" t="s">
        <v>1805</v>
      </c>
      <c r="B2026" t="s">
        <v>1806</v>
      </c>
      <c r="C2026" t="s">
        <v>131</v>
      </c>
      <c r="D2026" t="s">
        <v>17</v>
      </c>
      <c r="E2026">
        <v>2025</v>
      </c>
      <c r="F2026">
        <v>-4.16</v>
      </c>
      <c r="G2026">
        <v>-5.9324407600000004</v>
      </c>
      <c r="H2026">
        <v>-6.1</v>
      </c>
      <c r="I2026">
        <f>0-F2026</f>
        <v>4.16</v>
      </c>
      <c r="J2026">
        <f>0-G2026</f>
        <v>5.9324407600000004</v>
      </c>
      <c r="K2026">
        <f>0-H2026</f>
        <v>6.1</v>
      </c>
      <c r="L2026">
        <v>2.9840720073246798</v>
      </c>
      <c r="M2026">
        <v>1.0282606228163</v>
      </c>
      <c r="N2026">
        <f>1-_xlfn.PERCENTRANK.INC(I$2:I$4359,I2026)</f>
        <v>0.79800000000000004</v>
      </c>
      <c r="O2026">
        <f>1-_xlfn.PERCENTRANK.INC(J$2:J$4359,J2026)</f>
        <v>0.64900000000000002</v>
      </c>
      <c r="P2026">
        <f>1-_xlfn.PERCENTRANK.INC(K$2:K$4359,K2026)</f>
        <v>0.53800000000000003</v>
      </c>
      <c r="Q2026">
        <f>_xlfn.PERCENTRANK.INC(L$2:L$4359,L2026)</f>
        <v>0.92700000000000005</v>
      </c>
      <c r="R2026">
        <f>((N2026+P2026)/2+Q2026)/2</f>
        <v>0.7975000000000001</v>
      </c>
      <c r="S2026">
        <v>15</v>
      </c>
      <c r="T2026">
        <v>4</v>
      </c>
      <c r="U2026">
        <v>0</v>
      </c>
      <c r="V2026">
        <v>2</v>
      </c>
      <c r="W2026">
        <v>0</v>
      </c>
      <c r="X2026">
        <v>1</v>
      </c>
      <c r="Y2026">
        <v>0</v>
      </c>
      <c r="Z2026">
        <v>0</v>
      </c>
      <c r="AA2026">
        <v>3</v>
      </c>
      <c r="AB2026" s="4">
        <v>298.42999386787397</v>
      </c>
      <c r="AC2026">
        <v>8.9330999999999996</v>
      </c>
      <c r="AD2026">
        <v>28</v>
      </c>
      <c r="AE2026">
        <v>2</v>
      </c>
      <c r="AF2026">
        <v>2</v>
      </c>
      <c r="AG2026">
        <v>1</v>
      </c>
      <c r="AH2026">
        <v>0</v>
      </c>
      <c r="AI2026">
        <v>0</v>
      </c>
      <c r="AJ2026">
        <v>1</v>
      </c>
      <c r="AK2026" s="4">
        <v>0.26086956521739102</v>
      </c>
      <c r="AL2026">
        <v>23</v>
      </c>
      <c r="AM2026">
        <v>0</v>
      </c>
      <c r="AN2026">
        <v>0</v>
      </c>
      <c r="AO2026" s="4">
        <v>121.6075</v>
      </c>
      <c r="AP2026">
        <v>48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2</v>
      </c>
      <c r="AX2026">
        <v>1</v>
      </c>
      <c r="AY2026">
        <v>0</v>
      </c>
      <c r="AZ2026">
        <v>0</v>
      </c>
      <c r="BA2026">
        <v>49</v>
      </c>
      <c r="BB2026">
        <v>0</v>
      </c>
      <c r="BC2026">
        <v>0</v>
      </c>
      <c r="BD2026">
        <v>0</v>
      </c>
      <c r="BE2026">
        <v>0</v>
      </c>
      <c r="BF2026" s="4">
        <v>47.53</v>
      </c>
      <c r="BG2026" s="4">
        <v>11.2747299643808</v>
      </c>
      <c r="BH2026">
        <v>1.01423729220119</v>
      </c>
      <c r="BI2026" s="4">
        <v>10.116461651603499</v>
      </c>
      <c r="BJ2026" s="4">
        <v>18.340264650283501</v>
      </c>
      <c r="BK2026">
        <v>7.7134986225895297</v>
      </c>
      <c r="BL2026" s="4">
        <v>246</v>
      </c>
      <c r="BM2026" s="4">
        <v>251</v>
      </c>
      <c r="BN2026">
        <v>285.81472778320301</v>
      </c>
      <c r="BO2026">
        <v>285.82369995117102</v>
      </c>
      <c r="BP2026">
        <v>288.95932006835898</v>
      </c>
      <c r="BQ2026">
        <v>2</v>
      </c>
      <c r="BR2026">
        <v>1</v>
      </c>
      <c r="BS2026">
        <v>2</v>
      </c>
    </row>
    <row r="2027" spans="1:71" x14ac:dyDescent="0.35">
      <c r="A2027" t="s">
        <v>1805</v>
      </c>
      <c r="B2027" t="s">
        <v>1806</v>
      </c>
      <c r="C2027" t="s">
        <v>131</v>
      </c>
      <c r="D2027" t="s">
        <v>17</v>
      </c>
      <c r="E2027">
        <v>2026</v>
      </c>
      <c r="F2027">
        <v>-3.82</v>
      </c>
      <c r="G2027">
        <v>-5.68376255</v>
      </c>
      <c r="H2027">
        <v>-5.6</v>
      </c>
      <c r="I2027">
        <f>0-F2027</f>
        <v>3.82</v>
      </c>
      <c r="J2027">
        <f>0-G2027</f>
        <v>5.68376255</v>
      </c>
      <c r="K2027">
        <f>0-H2027</f>
        <v>5.6</v>
      </c>
      <c r="L2027">
        <v>2.06594995937744</v>
      </c>
      <c r="M2027">
        <v>1.2583984286975101</v>
      </c>
      <c r="N2027">
        <f>1-_xlfn.PERCENTRANK.INC(I$2:I$4359,I2027)</f>
        <v>0.91</v>
      </c>
      <c r="O2027">
        <f>1-_xlfn.PERCENTRANK.INC(J$2:J$4359,J2027)</f>
        <v>0.77700000000000002</v>
      </c>
      <c r="P2027">
        <f>1-_xlfn.PERCENTRANK.INC(K$2:K$4359,K2027)</f>
        <v>0.81</v>
      </c>
      <c r="Q2027">
        <f>_xlfn.PERCENTRANK.INC(L$2:L$4359,L2027)</f>
        <v>0.59799999999999998</v>
      </c>
      <c r="R2027">
        <f>((N2027+P2027)/2+Q2027)/2</f>
        <v>0.72900000000000009</v>
      </c>
      <c r="S2027">
        <v>10</v>
      </c>
      <c r="T2027">
        <v>9</v>
      </c>
      <c r="U2027">
        <v>0</v>
      </c>
      <c r="V2027">
        <v>2</v>
      </c>
      <c r="W2027">
        <v>0</v>
      </c>
      <c r="X2027">
        <v>1</v>
      </c>
      <c r="Y2027">
        <v>0</v>
      </c>
      <c r="Z2027">
        <v>0</v>
      </c>
      <c r="AA2027">
        <v>2</v>
      </c>
      <c r="AB2027" s="4">
        <v>298.42999386787397</v>
      </c>
      <c r="AC2027">
        <v>8.9330999999999996</v>
      </c>
      <c r="AD2027">
        <v>28</v>
      </c>
      <c r="AE2027">
        <v>2</v>
      </c>
      <c r="AF2027">
        <v>2</v>
      </c>
      <c r="AG2027">
        <v>1</v>
      </c>
      <c r="AH2027">
        <v>0</v>
      </c>
      <c r="AI2027">
        <v>0</v>
      </c>
      <c r="AJ2027">
        <v>1</v>
      </c>
      <c r="AK2027" s="4">
        <v>0.26086956521739102</v>
      </c>
      <c r="AL2027">
        <v>23</v>
      </c>
      <c r="AM2027">
        <v>0</v>
      </c>
      <c r="AN2027">
        <v>0</v>
      </c>
      <c r="AO2027" s="4">
        <v>121.6075</v>
      </c>
      <c r="AP2027">
        <v>48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2</v>
      </c>
      <c r="AX2027">
        <v>1</v>
      </c>
      <c r="AY2027">
        <v>0</v>
      </c>
      <c r="AZ2027">
        <v>0</v>
      </c>
      <c r="BA2027">
        <v>49</v>
      </c>
      <c r="BB2027">
        <v>0</v>
      </c>
      <c r="BC2027">
        <v>0</v>
      </c>
      <c r="BD2027">
        <v>0</v>
      </c>
      <c r="BE2027">
        <v>0</v>
      </c>
      <c r="BF2027" s="4">
        <v>47.53</v>
      </c>
      <c r="BG2027" s="4">
        <v>11.2747299643808</v>
      </c>
      <c r="BH2027">
        <v>1.01423729220119</v>
      </c>
      <c r="BI2027" s="4">
        <v>10.116461651603499</v>
      </c>
      <c r="BJ2027" s="4">
        <v>18.340264650283501</v>
      </c>
      <c r="BK2027">
        <v>7.7134986225895297</v>
      </c>
      <c r="BL2027" s="4">
        <v>246</v>
      </c>
      <c r="BM2027" s="4">
        <v>251</v>
      </c>
      <c r="BN2027">
        <v>284.821533203125</v>
      </c>
      <c r="BO2027">
        <v>289.95901489257801</v>
      </c>
      <c r="BP2027">
        <v>283.12860107421801</v>
      </c>
      <c r="BQ2027">
        <v>3</v>
      </c>
      <c r="BR2027">
        <v>0</v>
      </c>
      <c r="BS2027">
        <v>0</v>
      </c>
    </row>
    <row r="2028" spans="1:71" x14ac:dyDescent="0.35">
      <c r="A2028" t="s">
        <v>1805</v>
      </c>
      <c r="B2028" t="s">
        <v>1806</v>
      </c>
      <c r="C2028" t="s">
        <v>131</v>
      </c>
      <c r="D2028" t="s">
        <v>17</v>
      </c>
      <c r="E2028">
        <v>2027</v>
      </c>
      <c r="F2028">
        <v>-3.87</v>
      </c>
      <c r="G2028">
        <v>-5.80629492</v>
      </c>
      <c r="H2028">
        <v>-5.8</v>
      </c>
      <c r="I2028">
        <f>0-F2028</f>
        <v>3.87</v>
      </c>
      <c r="J2028">
        <f>0-G2028</f>
        <v>5.80629492</v>
      </c>
      <c r="K2028">
        <f>0-H2028</f>
        <v>5.8</v>
      </c>
      <c r="L2028">
        <v>2.1579987511683201</v>
      </c>
      <c r="M2028">
        <v>1.4241845772076001</v>
      </c>
      <c r="N2028">
        <f>1-_xlfn.PERCENTRANK.INC(I$2:I$4359,I2028)</f>
        <v>0.89600000000000002</v>
      </c>
      <c r="O2028">
        <f>1-_xlfn.PERCENTRANK.INC(J$2:J$4359,J2028)</f>
        <v>0.72199999999999998</v>
      </c>
      <c r="P2028">
        <f>1-_xlfn.PERCENTRANK.INC(K$2:K$4359,K2028)</f>
        <v>0.71500000000000008</v>
      </c>
      <c r="Q2028">
        <f>_xlfn.PERCENTRANK.INC(L$2:L$4359,L2028)</f>
        <v>0.64</v>
      </c>
      <c r="R2028">
        <f>((N2028+P2028)/2+Q2028)/2</f>
        <v>0.72275</v>
      </c>
      <c r="S2028">
        <v>10</v>
      </c>
      <c r="T2028">
        <v>9</v>
      </c>
      <c r="U2028">
        <v>0</v>
      </c>
      <c r="V2028">
        <v>2</v>
      </c>
      <c r="W2028">
        <v>0</v>
      </c>
      <c r="X2028">
        <v>1</v>
      </c>
      <c r="Y2028">
        <v>0</v>
      </c>
      <c r="Z2028">
        <v>0</v>
      </c>
      <c r="AA2028">
        <v>2</v>
      </c>
      <c r="AB2028" s="4">
        <v>298.42999386787397</v>
      </c>
      <c r="AC2028">
        <v>8.9330999999999996</v>
      </c>
      <c r="AD2028">
        <v>28</v>
      </c>
      <c r="AE2028">
        <v>2</v>
      </c>
      <c r="AF2028">
        <v>2</v>
      </c>
      <c r="AG2028">
        <v>1</v>
      </c>
      <c r="AH2028">
        <v>0</v>
      </c>
      <c r="AI2028">
        <v>0</v>
      </c>
      <c r="AJ2028">
        <v>1</v>
      </c>
      <c r="AK2028" s="4">
        <v>0.26086956521739102</v>
      </c>
      <c r="AL2028">
        <v>23</v>
      </c>
      <c r="AM2028">
        <v>0</v>
      </c>
      <c r="AN2028">
        <v>0</v>
      </c>
      <c r="AO2028" s="4">
        <v>121.6075</v>
      </c>
      <c r="AP2028">
        <v>48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2</v>
      </c>
      <c r="AX2028">
        <v>1</v>
      </c>
      <c r="AY2028">
        <v>0</v>
      </c>
      <c r="AZ2028">
        <v>0</v>
      </c>
      <c r="BA2028">
        <v>49</v>
      </c>
      <c r="BB2028">
        <v>0</v>
      </c>
      <c r="BC2028">
        <v>0</v>
      </c>
      <c r="BD2028">
        <v>0</v>
      </c>
      <c r="BE2028">
        <v>0</v>
      </c>
      <c r="BF2028" s="4">
        <v>47.53</v>
      </c>
      <c r="BG2028" s="4">
        <v>11.2747299643808</v>
      </c>
      <c r="BH2028">
        <v>1.01423729220119</v>
      </c>
      <c r="BI2028" s="4">
        <v>10.116461651603499</v>
      </c>
      <c r="BJ2028" s="4">
        <v>18.340264650283501</v>
      </c>
      <c r="BK2028">
        <v>7.7134986225895297</v>
      </c>
      <c r="BL2028" s="4">
        <v>246</v>
      </c>
      <c r="BM2028" s="4">
        <v>251</v>
      </c>
      <c r="BN2028">
        <v>288.62301635742102</v>
      </c>
      <c r="BO2028">
        <v>295.27404785156199</v>
      </c>
      <c r="BP2028">
        <v>293.562744140625</v>
      </c>
      <c r="BQ2028">
        <v>1</v>
      </c>
      <c r="BR2028">
        <v>1</v>
      </c>
      <c r="BS2028">
        <v>1</v>
      </c>
    </row>
    <row r="2029" spans="1:71" x14ac:dyDescent="0.35">
      <c r="A2029" t="s">
        <v>2041</v>
      </c>
      <c r="B2029" t="s">
        <v>2042</v>
      </c>
      <c r="C2029" t="s">
        <v>1313</v>
      </c>
      <c r="D2029" t="s">
        <v>1314</v>
      </c>
      <c r="E2029">
        <v>2028</v>
      </c>
      <c r="F2029">
        <v>-5.22</v>
      </c>
      <c r="G2029">
        <v>-7.8497109399999996</v>
      </c>
      <c r="H2029">
        <v>-7.7</v>
      </c>
      <c r="I2029">
        <f>0-F2029</f>
        <v>5.22</v>
      </c>
      <c r="J2029">
        <f>0-G2029</f>
        <v>7.8497109399999996</v>
      </c>
      <c r="K2029">
        <f>0-H2029</f>
        <v>7.7</v>
      </c>
      <c r="L2029">
        <v>2.4344473748834901</v>
      </c>
      <c r="M2029">
        <v>1.6869568363807601</v>
      </c>
      <c r="N2029">
        <f>1-_xlfn.PERCENTRANK.INC(I$2:I$4359,I2029)</f>
        <v>0.24299999999999999</v>
      </c>
      <c r="O2029">
        <f>1-_xlfn.PERCENTRANK.INC(J$2:J$4359,J2029)</f>
        <v>1.0000000000000009E-2</v>
      </c>
      <c r="P2029">
        <f>1-_xlfn.PERCENTRANK.INC(K$2:K$4359,K2029)</f>
        <v>1.6000000000000014E-2</v>
      </c>
      <c r="Q2029">
        <f>_xlfn.PERCENTRANK.INC(L$2:L$4359,L2029)</f>
        <v>0.745</v>
      </c>
      <c r="R2029">
        <f>((N2029+P2029)/2+Q2029)/2</f>
        <v>0.43725000000000003</v>
      </c>
      <c r="S2029">
        <v>13</v>
      </c>
      <c r="T2029">
        <v>8</v>
      </c>
      <c r="U2029">
        <v>0</v>
      </c>
      <c r="V2029">
        <v>0</v>
      </c>
      <c r="W2029">
        <v>1</v>
      </c>
      <c r="X2029">
        <v>1</v>
      </c>
      <c r="Y2029">
        <v>0</v>
      </c>
      <c r="Z2029">
        <v>0</v>
      </c>
      <c r="AA2029">
        <v>3</v>
      </c>
      <c r="AB2029" s="4">
        <v>314.46899294853199</v>
      </c>
      <c r="AC2029" s="4">
        <v>10.117900000000001</v>
      </c>
      <c r="AD2029">
        <v>32</v>
      </c>
      <c r="AE2029">
        <v>2</v>
      </c>
      <c r="AF2029">
        <v>1</v>
      </c>
      <c r="AG2029">
        <v>1</v>
      </c>
      <c r="AH2029">
        <v>0</v>
      </c>
      <c r="AI2029">
        <v>0</v>
      </c>
      <c r="AJ2029">
        <v>0</v>
      </c>
      <c r="AK2029" s="4">
        <v>0.16</v>
      </c>
      <c r="AL2029">
        <v>25</v>
      </c>
      <c r="AM2029">
        <v>1</v>
      </c>
      <c r="AN2029">
        <v>0</v>
      </c>
      <c r="AO2029" s="4">
        <v>129.95699999999999</v>
      </c>
      <c r="AP2029">
        <v>53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2</v>
      </c>
      <c r="AY2029">
        <v>0</v>
      </c>
      <c r="AZ2029">
        <v>0</v>
      </c>
      <c r="BA2029">
        <v>55</v>
      </c>
      <c r="BB2029">
        <v>0</v>
      </c>
      <c r="BC2029">
        <v>0</v>
      </c>
      <c r="BD2029">
        <v>0</v>
      </c>
      <c r="BE2029">
        <v>0</v>
      </c>
      <c r="BF2029" s="4">
        <v>29.46</v>
      </c>
      <c r="BG2029" s="4">
        <v>13.023370424674299</v>
      </c>
      <c r="BH2029" s="4">
        <v>0.971429769827865</v>
      </c>
      <c r="BI2029" s="4">
        <v>12.4063941925333</v>
      </c>
      <c r="BJ2029" s="4">
        <v>17.811199999999999</v>
      </c>
      <c r="BK2029">
        <v>7.0869247626004297</v>
      </c>
      <c r="BL2029" s="4">
        <v>288</v>
      </c>
      <c r="BM2029" s="4">
        <v>303</v>
      </c>
      <c r="BN2029">
        <v>306.133056640625</v>
      </c>
      <c r="BO2029">
        <v>295.755279541015</v>
      </c>
      <c r="BP2029">
        <v>295.722900390625</v>
      </c>
      <c r="BQ2029">
        <v>0</v>
      </c>
      <c r="BR2029">
        <v>1</v>
      </c>
      <c r="BS2029">
        <v>1</v>
      </c>
    </row>
    <row r="2030" spans="1:71" x14ac:dyDescent="0.35">
      <c r="A2030" t="s">
        <v>2069</v>
      </c>
      <c r="B2030" t="s">
        <v>2070</v>
      </c>
      <c r="C2030" t="s">
        <v>438</v>
      </c>
      <c r="D2030" t="s">
        <v>611</v>
      </c>
      <c r="E2030">
        <v>2029</v>
      </c>
      <c r="F2030">
        <v>-4.7699999999999996</v>
      </c>
      <c r="G2030">
        <v>-6.49955368</v>
      </c>
      <c r="H2030">
        <v>-6.2</v>
      </c>
      <c r="I2030">
        <f>0-F2030</f>
        <v>4.7699999999999996</v>
      </c>
      <c r="J2030">
        <f>0-G2030</f>
        <v>6.49955368</v>
      </c>
      <c r="K2030">
        <f>0-H2030</f>
        <v>6.2</v>
      </c>
      <c r="L2030">
        <v>2.7410275540198801</v>
      </c>
      <c r="M2030">
        <v>1.43166025984482</v>
      </c>
      <c r="N2030">
        <f>1-_xlfn.PERCENTRANK.INC(I$2:I$4359,I2030)</f>
        <v>0.48299999999999998</v>
      </c>
      <c r="O2030">
        <f>1-_xlfn.PERCENTRANK.INC(J$2:J$4359,J2030)</f>
        <v>0.32599999999999996</v>
      </c>
      <c r="P2030">
        <f>1-_xlfn.PERCENTRANK.INC(K$2:K$4359,K2030)</f>
        <v>0.47399999999999998</v>
      </c>
      <c r="Q2030">
        <f>_xlfn.PERCENTRANK.INC(L$2:L$4359,L2030)</f>
        <v>0.85299999999999998</v>
      </c>
      <c r="R2030">
        <f>((N2030+P2030)/2+Q2030)/2</f>
        <v>0.66574999999999995</v>
      </c>
      <c r="S2030">
        <v>8</v>
      </c>
      <c r="T2030">
        <v>5</v>
      </c>
      <c r="U2030">
        <v>1</v>
      </c>
      <c r="V2030">
        <v>1</v>
      </c>
      <c r="W2030">
        <v>0</v>
      </c>
      <c r="X2030">
        <v>3</v>
      </c>
      <c r="Y2030">
        <v>0</v>
      </c>
      <c r="Z2030">
        <v>0</v>
      </c>
      <c r="AA2030">
        <v>2</v>
      </c>
      <c r="AB2030" s="4">
        <v>248.281994819641</v>
      </c>
      <c r="AC2030">
        <v>5.6840999999999999</v>
      </c>
      <c r="AD2030">
        <v>19</v>
      </c>
      <c r="AE2030">
        <v>3</v>
      </c>
      <c r="AF2030">
        <v>2</v>
      </c>
      <c r="AG2030">
        <v>1</v>
      </c>
      <c r="AH2030">
        <v>0</v>
      </c>
      <c r="AI2030">
        <v>0</v>
      </c>
      <c r="AJ2030">
        <v>0</v>
      </c>
      <c r="AK2030" s="4">
        <v>0.26315789473684198</v>
      </c>
      <c r="AL2030">
        <v>19</v>
      </c>
      <c r="AM2030">
        <v>1</v>
      </c>
      <c r="AN2030">
        <v>0</v>
      </c>
      <c r="AO2030" s="4">
        <v>86.056899999999999</v>
      </c>
      <c r="AP2030">
        <v>34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2</v>
      </c>
      <c r="AX2030">
        <v>3</v>
      </c>
      <c r="AY2030">
        <v>0</v>
      </c>
      <c r="AZ2030">
        <v>0</v>
      </c>
      <c r="BA2030">
        <v>35</v>
      </c>
      <c r="BB2030">
        <v>0</v>
      </c>
      <c r="BC2030">
        <v>0</v>
      </c>
      <c r="BD2030">
        <v>0</v>
      </c>
      <c r="BE2030">
        <v>0</v>
      </c>
      <c r="BF2030" s="4">
        <v>78.959999999999994</v>
      </c>
      <c r="BG2030" s="4">
        <v>10.4217499618226</v>
      </c>
      <c r="BH2030">
        <v>1.0091956405909901</v>
      </c>
      <c r="BI2030">
        <v>9.3267885260776193</v>
      </c>
      <c r="BJ2030" s="4">
        <v>14.409972299168899</v>
      </c>
      <c r="BK2030">
        <v>6.4378698224852</v>
      </c>
      <c r="BL2030" s="4">
        <v>172</v>
      </c>
      <c r="BM2030" s="4">
        <v>173</v>
      </c>
      <c r="BN2030">
        <v>250.03747558593699</v>
      </c>
      <c r="BO2030">
        <v>244.112060546875</v>
      </c>
      <c r="BP2030">
        <v>248.42510986328099</v>
      </c>
      <c r="BQ2030">
        <v>3</v>
      </c>
      <c r="BR2030">
        <v>3</v>
      </c>
      <c r="BS2030">
        <v>3</v>
      </c>
    </row>
    <row r="2031" spans="1:71" x14ac:dyDescent="0.35">
      <c r="A2031" t="s">
        <v>2069</v>
      </c>
      <c r="B2031" t="s">
        <v>2070</v>
      </c>
      <c r="C2031" t="s">
        <v>438</v>
      </c>
      <c r="D2031" t="s">
        <v>611</v>
      </c>
      <c r="E2031">
        <v>2030</v>
      </c>
      <c r="F2031">
        <v>-4.84</v>
      </c>
      <c r="G2031">
        <v>-6.4455637899999996</v>
      </c>
      <c r="H2031">
        <v>-6.2</v>
      </c>
      <c r="I2031">
        <f>0-F2031</f>
        <v>4.84</v>
      </c>
      <c r="J2031">
        <f>0-G2031</f>
        <v>6.4455637899999996</v>
      </c>
      <c r="K2031">
        <f>0-H2031</f>
        <v>6.2</v>
      </c>
      <c r="L2031">
        <v>2.72229570237013</v>
      </c>
      <c r="M2031">
        <v>1.4806901809249</v>
      </c>
      <c r="N2031">
        <f>1-_xlfn.PERCENTRANK.INC(I$2:I$4359,I2031)</f>
        <v>0.44599999999999995</v>
      </c>
      <c r="O2031">
        <f>1-_xlfn.PERCENTRANK.INC(J$2:J$4359,J2031)</f>
        <v>0.35599999999999998</v>
      </c>
      <c r="P2031">
        <f>1-_xlfn.PERCENTRANK.INC(K$2:K$4359,K2031)</f>
        <v>0.47399999999999998</v>
      </c>
      <c r="Q2031">
        <f>_xlfn.PERCENTRANK.INC(L$2:L$4359,L2031)</f>
        <v>0.84499999999999997</v>
      </c>
      <c r="R2031">
        <f>((N2031+P2031)/2+Q2031)/2</f>
        <v>0.65249999999999997</v>
      </c>
      <c r="S2031">
        <v>8</v>
      </c>
      <c r="T2031">
        <v>5</v>
      </c>
      <c r="U2031">
        <v>1</v>
      </c>
      <c r="V2031">
        <v>1</v>
      </c>
      <c r="W2031">
        <v>0</v>
      </c>
      <c r="X2031">
        <v>3</v>
      </c>
      <c r="Y2031">
        <v>0</v>
      </c>
      <c r="Z2031">
        <v>0</v>
      </c>
      <c r="AA2031">
        <v>2</v>
      </c>
      <c r="AB2031" s="4">
        <v>248.281994819641</v>
      </c>
      <c r="AC2031">
        <v>5.6840999999999999</v>
      </c>
      <c r="AD2031">
        <v>19</v>
      </c>
      <c r="AE2031">
        <v>3</v>
      </c>
      <c r="AF2031">
        <v>2</v>
      </c>
      <c r="AG2031">
        <v>1</v>
      </c>
      <c r="AH2031">
        <v>0</v>
      </c>
      <c r="AI2031">
        <v>0</v>
      </c>
      <c r="AJ2031">
        <v>0</v>
      </c>
      <c r="AK2031" s="4">
        <v>0.26315789473684198</v>
      </c>
      <c r="AL2031">
        <v>19</v>
      </c>
      <c r="AM2031">
        <v>1</v>
      </c>
      <c r="AN2031">
        <v>0</v>
      </c>
      <c r="AO2031" s="4">
        <v>86.056899999999999</v>
      </c>
      <c r="AP2031">
        <v>34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2</v>
      </c>
      <c r="AX2031">
        <v>3</v>
      </c>
      <c r="AY2031">
        <v>0</v>
      </c>
      <c r="AZ2031">
        <v>0</v>
      </c>
      <c r="BA2031">
        <v>35</v>
      </c>
      <c r="BB2031">
        <v>0</v>
      </c>
      <c r="BC2031">
        <v>0</v>
      </c>
      <c r="BD2031">
        <v>0</v>
      </c>
      <c r="BE2031">
        <v>0</v>
      </c>
      <c r="BF2031" s="4">
        <v>78.959999999999994</v>
      </c>
      <c r="BG2031" s="4">
        <v>10.4217499618226</v>
      </c>
      <c r="BH2031">
        <v>1.0091956405909901</v>
      </c>
      <c r="BI2031">
        <v>9.3267885260776193</v>
      </c>
      <c r="BJ2031" s="4">
        <v>14.409972299168899</v>
      </c>
      <c r="BK2031">
        <v>6.4378698224852</v>
      </c>
      <c r="BL2031" s="4">
        <v>172</v>
      </c>
      <c r="BM2031" s="4">
        <v>173</v>
      </c>
      <c r="BN2031">
        <v>250.95968627929599</v>
      </c>
      <c r="BO2031">
        <v>243.728256225585</v>
      </c>
      <c r="BP2031">
        <v>245.75062561035099</v>
      </c>
      <c r="BQ2031">
        <v>3</v>
      </c>
      <c r="BR2031">
        <v>3</v>
      </c>
      <c r="BS2031">
        <v>3</v>
      </c>
    </row>
    <row r="2032" spans="1:71" x14ac:dyDescent="0.35">
      <c r="A2032" t="s">
        <v>2069</v>
      </c>
      <c r="B2032" t="s">
        <v>2070</v>
      </c>
      <c r="C2032" t="s">
        <v>438</v>
      </c>
      <c r="D2032" t="s">
        <v>611</v>
      </c>
      <c r="E2032">
        <v>2031</v>
      </c>
      <c r="F2032">
        <v>-4.8099999999999996</v>
      </c>
      <c r="G2032">
        <v>-6.4946546600000001</v>
      </c>
      <c r="H2032">
        <v>-6.2</v>
      </c>
      <c r="I2032">
        <f>0-F2032</f>
        <v>4.8099999999999996</v>
      </c>
      <c r="J2032">
        <f>0-G2032</f>
        <v>6.4946546600000001</v>
      </c>
      <c r="K2032">
        <f>0-H2032</f>
        <v>6.2</v>
      </c>
      <c r="L2032">
        <v>2.5035206965099999</v>
      </c>
      <c r="M2032">
        <v>1.3258168097648999</v>
      </c>
      <c r="N2032">
        <f>1-_xlfn.PERCENTRANK.INC(I$2:I$4359,I2032)</f>
        <v>0.46099999999999997</v>
      </c>
      <c r="O2032">
        <f>1-_xlfn.PERCENTRANK.INC(J$2:J$4359,J2032)</f>
        <v>0.32899999999999996</v>
      </c>
      <c r="P2032">
        <f>1-_xlfn.PERCENTRANK.INC(K$2:K$4359,K2032)</f>
        <v>0.47399999999999998</v>
      </c>
      <c r="Q2032">
        <f>_xlfn.PERCENTRANK.INC(L$2:L$4359,L2032)</f>
        <v>0.76800000000000002</v>
      </c>
      <c r="R2032">
        <f>((N2032+P2032)/2+Q2032)/2</f>
        <v>0.61775000000000002</v>
      </c>
      <c r="S2032">
        <v>8</v>
      </c>
      <c r="T2032">
        <v>5</v>
      </c>
      <c r="U2032">
        <v>1</v>
      </c>
      <c r="V2032">
        <v>1</v>
      </c>
      <c r="W2032">
        <v>0</v>
      </c>
      <c r="X2032">
        <v>3</v>
      </c>
      <c r="Y2032">
        <v>0</v>
      </c>
      <c r="Z2032">
        <v>0</v>
      </c>
      <c r="AA2032">
        <v>2</v>
      </c>
      <c r="AB2032" s="4">
        <v>248.281994819641</v>
      </c>
      <c r="AC2032">
        <v>5.6840999999999999</v>
      </c>
      <c r="AD2032">
        <v>19</v>
      </c>
      <c r="AE2032">
        <v>3</v>
      </c>
      <c r="AF2032">
        <v>2</v>
      </c>
      <c r="AG2032">
        <v>1</v>
      </c>
      <c r="AH2032">
        <v>0</v>
      </c>
      <c r="AI2032">
        <v>0</v>
      </c>
      <c r="AJ2032">
        <v>0</v>
      </c>
      <c r="AK2032" s="4">
        <v>0.26315789473684198</v>
      </c>
      <c r="AL2032">
        <v>19</v>
      </c>
      <c r="AM2032">
        <v>1</v>
      </c>
      <c r="AN2032">
        <v>0</v>
      </c>
      <c r="AO2032" s="4">
        <v>86.056899999999999</v>
      </c>
      <c r="AP2032">
        <v>34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2</v>
      </c>
      <c r="AX2032">
        <v>3</v>
      </c>
      <c r="AY2032">
        <v>0</v>
      </c>
      <c r="AZ2032">
        <v>0</v>
      </c>
      <c r="BA2032">
        <v>35</v>
      </c>
      <c r="BB2032">
        <v>0</v>
      </c>
      <c r="BC2032">
        <v>0</v>
      </c>
      <c r="BD2032">
        <v>0</v>
      </c>
      <c r="BE2032">
        <v>0</v>
      </c>
      <c r="BF2032" s="4">
        <v>78.959999999999994</v>
      </c>
      <c r="BG2032" s="4">
        <v>10.4217499618226</v>
      </c>
      <c r="BH2032">
        <v>1.0091956405909901</v>
      </c>
      <c r="BI2032">
        <v>9.3267885260776193</v>
      </c>
      <c r="BJ2032" s="4">
        <v>14.409972299168899</v>
      </c>
      <c r="BK2032">
        <v>6.4378698224852</v>
      </c>
      <c r="BL2032" s="4">
        <v>172</v>
      </c>
      <c r="BM2032" s="4">
        <v>173</v>
      </c>
      <c r="BN2032">
        <v>247.06488037109301</v>
      </c>
      <c r="BO2032">
        <v>243.42668151855401</v>
      </c>
      <c r="BP2032">
        <v>244.57768249511699</v>
      </c>
      <c r="BQ2032">
        <v>3</v>
      </c>
      <c r="BR2032">
        <v>3</v>
      </c>
      <c r="BS2032">
        <v>3</v>
      </c>
    </row>
    <row r="2033" spans="1:71" x14ac:dyDescent="0.35">
      <c r="A2033" t="s">
        <v>1945</v>
      </c>
      <c r="B2033" t="s">
        <v>1946</v>
      </c>
      <c r="C2033" t="s">
        <v>370</v>
      </c>
      <c r="D2033" t="s">
        <v>371</v>
      </c>
      <c r="E2033">
        <v>2032</v>
      </c>
      <c r="F2033">
        <v>-4.67</v>
      </c>
      <c r="G2033">
        <v>-4.8370347000000002</v>
      </c>
      <c r="H2033">
        <v>-4.9000000000000004</v>
      </c>
      <c r="I2033">
        <f>0-F2033</f>
        <v>4.67</v>
      </c>
      <c r="J2033">
        <f>0-G2033</f>
        <v>4.8370347000000002</v>
      </c>
      <c r="K2033">
        <f>0-H2033</f>
        <v>4.9000000000000004</v>
      </c>
      <c r="L2033">
        <v>2.4388993260227601</v>
      </c>
      <c r="M2033">
        <v>1.68800557192773</v>
      </c>
      <c r="N2033">
        <f>1-_xlfn.PERCENTRANK.INC(I$2:I$4359,I2033)</f>
        <v>0.53800000000000003</v>
      </c>
      <c r="O2033">
        <f>1-_xlfn.PERCENTRANK.INC(J$2:J$4359,J2033)</f>
        <v>0.97699999999999998</v>
      </c>
      <c r="P2033">
        <f>1-_xlfn.PERCENTRANK.INC(K$2:K$4359,K2033)</f>
        <v>0.97</v>
      </c>
      <c r="Q2033">
        <f>_xlfn.PERCENTRANK.INC(L$2:L$4359,L2033)</f>
        <v>0.746</v>
      </c>
      <c r="R2033">
        <f>((N2033+P2033)/2+Q2033)/2</f>
        <v>0.75</v>
      </c>
      <c r="S2033">
        <v>14</v>
      </c>
      <c r="T2033">
        <v>2</v>
      </c>
      <c r="U2033">
        <v>1</v>
      </c>
      <c r="V2033">
        <v>0</v>
      </c>
      <c r="W2033">
        <v>1</v>
      </c>
      <c r="X2033">
        <v>1</v>
      </c>
      <c r="Y2033">
        <v>0</v>
      </c>
      <c r="Z2033">
        <v>0</v>
      </c>
      <c r="AA2033">
        <v>3</v>
      </c>
      <c r="AB2033" s="4">
        <v>263.380994439125</v>
      </c>
      <c r="AC2033">
        <v>8.1577000000000002</v>
      </c>
      <c r="AD2033">
        <v>27</v>
      </c>
      <c r="AE2033">
        <v>2</v>
      </c>
      <c r="AF2033">
        <v>1</v>
      </c>
      <c r="AG2033">
        <v>1</v>
      </c>
      <c r="AH2033">
        <v>0</v>
      </c>
      <c r="AI2033">
        <v>0</v>
      </c>
      <c r="AJ2033">
        <v>1</v>
      </c>
      <c r="AK2033" s="4">
        <v>0.19047619047618999</v>
      </c>
      <c r="AL2033">
        <v>21</v>
      </c>
      <c r="AM2033">
        <v>1</v>
      </c>
      <c r="AN2033">
        <v>0</v>
      </c>
      <c r="AO2033" s="4">
        <v>101.29889999999899</v>
      </c>
      <c r="AP2033">
        <v>44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1</v>
      </c>
      <c r="AX2033">
        <v>2</v>
      </c>
      <c r="AY2033">
        <v>0</v>
      </c>
      <c r="AZ2033">
        <v>0</v>
      </c>
      <c r="BA2033">
        <v>46</v>
      </c>
      <c r="BB2033">
        <v>0</v>
      </c>
      <c r="BC2033">
        <v>0</v>
      </c>
      <c r="BD2033">
        <v>0</v>
      </c>
      <c r="BE2033">
        <v>0</v>
      </c>
      <c r="BF2033" s="4">
        <v>30.74</v>
      </c>
      <c r="BG2033">
        <v>9.3927417682544192</v>
      </c>
      <c r="BH2033">
        <v>1.07977214170817</v>
      </c>
      <c r="BI2033">
        <v>7.6988183945877102</v>
      </c>
      <c r="BJ2033" s="4">
        <v>13.959183673469299</v>
      </c>
      <c r="BK2033">
        <v>6.1854934601664597</v>
      </c>
      <c r="BL2033" s="4">
        <v>249</v>
      </c>
      <c r="BM2033" s="4">
        <v>268</v>
      </c>
      <c r="BN2033">
        <v>251.95768737792901</v>
      </c>
      <c r="BO2033">
        <v>255.43144226074199</v>
      </c>
      <c r="BP2033">
        <v>255.478256225585</v>
      </c>
      <c r="BQ2033">
        <v>2</v>
      </c>
      <c r="BR2033">
        <v>2</v>
      </c>
      <c r="BS2033">
        <v>2</v>
      </c>
    </row>
    <row r="2034" spans="1:71" x14ac:dyDescent="0.35">
      <c r="A2034" t="s">
        <v>1945</v>
      </c>
      <c r="B2034" t="s">
        <v>1946</v>
      </c>
      <c r="C2034" t="s">
        <v>370</v>
      </c>
      <c r="D2034" t="s">
        <v>371</v>
      </c>
      <c r="E2034">
        <v>2033</v>
      </c>
      <c r="F2034">
        <v>-4.42</v>
      </c>
      <c r="G2034">
        <v>-6.0198230700000002</v>
      </c>
      <c r="H2034">
        <v>-6.2</v>
      </c>
      <c r="I2034">
        <f>0-F2034</f>
        <v>4.42</v>
      </c>
      <c r="J2034">
        <f>0-G2034</f>
        <v>6.0198230700000002</v>
      </c>
      <c r="K2034">
        <f>0-H2034</f>
        <v>6.2</v>
      </c>
      <c r="L2034">
        <v>2.2788516533071701</v>
      </c>
      <c r="M2034">
        <v>1.5934948830225899</v>
      </c>
      <c r="N2034">
        <f>1-_xlfn.PERCENTRANK.INC(I$2:I$4359,I2034)</f>
        <v>0.67700000000000005</v>
      </c>
      <c r="O2034">
        <f>1-_xlfn.PERCENTRANK.INC(J$2:J$4359,J2034)</f>
        <v>0.6</v>
      </c>
      <c r="P2034">
        <f>1-_xlfn.PERCENTRANK.INC(K$2:K$4359,K2034)</f>
        <v>0.47399999999999998</v>
      </c>
      <c r="Q2034">
        <f>_xlfn.PERCENTRANK.INC(L$2:L$4359,L2034)</f>
        <v>0.68700000000000006</v>
      </c>
      <c r="R2034">
        <f>((N2034+P2034)/2+Q2034)/2</f>
        <v>0.63125000000000009</v>
      </c>
      <c r="S2034">
        <v>14</v>
      </c>
      <c r="T2034">
        <v>2</v>
      </c>
      <c r="U2034">
        <v>1</v>
      </c>
      <c r="V2034">
        <v>0</v>
      </c>
      <c r="W2034">
        <v>1</v>
      </c>
      <c r="X2034">
        <v>1</v>
      </c>
      <c r="Y2034">
        <v>0</v>
      </c>
      <c r="Z2034">
        <v>0</v>
      </c>
      <c r="AA2034">
        <v>3</v>
      </c>
      <c r="AB2034" s="4">
        <v>263.380994439125</v>
      </c>
      <c r="AC2034">
        <v>8.1577000000000002</v>
      </c>
      <c r="AD2034">
        <v>27</v>
      </c>
      <c r="AE2034">
        <v>2</v>
      </c>
      <c r="AF2034">
        <v>1</v>
      </c>
      <c r="AG2034">
        <v>1</v>
      </c>
      <c r="AH2034">
        <v>0</v>
      </c>
      <c r="AI2034">
        <v>0</v>
      </c>
      <c r="AJ2034">
        <v>1</v>
      </c>
      <c r="AK2034" s="4">
        <v>0.19047619047618999</v>
      </c>
      <c r="AL2034">
        <v>21</v>
      </c>
      <c r="AM2034">
        <v>1</v>
      </c>
      <c r="AN2034">
        <v>0</v>
      </c>
      <c r="AO2034" s="4">
        <v>101.29889999999899</v>
      </c>
      <c r="AP2034">
        <v>44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1</v>
      </c>
      <c r="AX2034">
        <v>2</v>
      </c>
      <c r="AY2034">
        <v>0</v>
      </c>
      <c r="AZ2034">
        <v>0</v>
      </c>
      <c r="BA2034">
        <v>46</v>
      </c>
      <c r="BB2034">
        <v>0</v>
      </c>
      <c r="BC2034">
        <v>0</v>
      </c>
      <c r="BD2034">
        <v>0</v>
      </c>
      <c r="BE2034">
        <v>0</v>
      </c>
      <c r="BF2034" s="4">
        <v>30.74</v>
      </c>
      <c r="BG2034">
        <v>9.3927417682544192</v>
      </c>
      <c r="BH2034">
        <v>1.07977214170817</v>
      </c>
      <c r="BI2034">
        <v>7.6988183945877102</v>
      </c>
      <c r="BJ2034" s="4">
        <v>13.959183673469299</v>
      </c>
      <c r="BK2034">
        <v>6.1854934601664597</v>
      </c>
      <c r="BL2034" s="4">
        <v>249</v>
      </c>
      <c r="BM2034" s="4">
        <v>268</v>
      </c>
      <c r="BN2034">
        <v>250.45654296875</v>
      </c>
      <c r="BO2034">
        <v>257.51351928710898</v>
      </c>
      <c r="BP2034">
        <v>257.65750122070301</v>
      </c>
      <c r="BQ2034">
        <v>3</v>
      </c>
      <c r="BR2034">
        <v>2</v>
      </c>
      <c r="BS2034">
        <v>2</v>
      </c>
    </row>
    <row r="2035" spans="1:71" x14ac:dyDescent="0.35">
      <c r="A2035" t="s">
        <v>1945</v>
      </c>
      <c r="B2035" t="s">
        <v>1946</v>
      </c>
      <c r="C2035" t="s">
        <v>370</v>
      </c>
      <c r="D2035" t="s">
        <v>371</v>
      </c>
      <c r="E2035">
        <v>2034</v>
      </c>
      <c r="F2035">
        <v>-3.95</v>
      </c>
      <c r="G2035">
        <v>-4.9298281700000004</v>
      </c>
      <c r="H2035">
        <v>-4.9000000000000004</v>
      </c>
      <c r="I2035">
        <f>0-F2035</f>
        <v>3.95</v>
      </c>
      <c r="J2035">
        <f>0-G2035</f>
        <v>4.9298281700000004</v>
      </c>
      <c r="K2035">
        <f>0-H2035</f>
        <v>4.9000000000000004</v>
      </c>
      <c r="L2035">
        <v>2.3114277778228298</v>
      </c>
      <c r="M2035">
        <v>1.6153669741709999</v>
      </c>
      <c r="N2035">
        <f>1-_xlfn.PERCENTRANK.INC(I$2:I$4359,I2035)</f>
        <v>0.874</v>
      </c>
      <c r="O2035">
        <f>1-_xlfn.PERCENTRANK.INC(J$2:J$4359,J2035)</f>
        <v>0.96899999999999997</v>
      </c>
      <c r="P2035">
        <f>1-_xlfn.PERCENTRANK.INC(K$2:K$4359,K2035)</f>
        <v>0.97</v>
      </c>
      <c r="Q2035">
        <f>_xlfn.PERCENTRANK.INC(L$2:L$4359,L2035)</f>
        <v>0.69699999999999995</v>
      </c>
      <c r="R2035">
        <f>((N2035+P2035)/2+Q2035)/2</f>
        <v>0.80949999999999989</v>
      </c>
      <c r="S2035">
        <v>14</v>
      </c>
      <c r="T2035">
        <v>2</v>
      </c>
      <c r="U2035">
        <v>1</v>
      </c>
      <c r="V2035">
        <v>0</v>
      </c>
      <c r="W2035">
        <v>1</v>
      </c>
      <c r="X2035">
        <v>1</v>
      </c>
      <c r="Y2035">
        <v>0</v>
      </c>
      <c r="Z2035">
        <v>0</v>
      </c>
      <c r="AA2035">
        <v>3</v>
      </c>
      <c r="AB2035" s="4">
        <v>263.380994439125</v>
      </c>
      <c r="AC2035">
        <v>8.1577000000000002</v>
      </c>
      <c r="AD2035">
        <v>27</v>
      </c>
      <c r="AE2035">
        <v>2</v>
      </c>
      <c r="AF2035">
        <v>1</v>
      </c>
      <c r="AG2035">
        <v>1</v>
      </c>
      <c r="AH2035">
        <v>0</v>
      </c>
      <c r="AI2035">
        <v>0</v>
      </c>
      <c r="AJ2035">
        <v>1</v>
      </c>
      <c r="AK2035" s="4">
        <v>0.19047619047618999</v>
      </c>
      <c r="AL2035">
        <v>21</v>
      </c>
      <c r="AM2035">
        <v>1</v>
      </c>
      <c r="AN2035">
        <v>0</v>
      </c>
      <c r="AO2035" s="4">
        <v>101.29889999999899</v>
      </c>
      <c r="AP2035">
        <v>44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1</v>
      </c>
      <c r="AX2035">
        <v>2</v>
      </c>
      <c r="AY2035">
        <v>0</v>
      </c>
      <c r="AZ2035">
        <v>0</v>
      </c>
      <c r="BA2035">
        <v>46</v>
      </c>
      <c r="BB2035">
        <v>0</v>
      </c>
      <c r="BC2035">
        <v>0</v>
      </c>
      <c r="BD2035">
        <v>0</v>
      </c>
      <c r="BE2035">
        <v>0</v>
      </c>
      <c r="BF2035" s="4">
        <v>30.74</v>
      </c>
      <c r="BG2035">
        <v>9.3927417682544192</v>
      </c>
      <c r="BH2035">
        <v>1.07977214170817</v>
      </c>
      <c r="BI2035">
        <v>7.6988183945877102</v>
      </c>
      <c r="BJ2035" s="4">
        <v>13.959183673469299</v>
      </c>
      <c r="BK2035">
        <v>6.1854934601664597</v>
      </c>
      <c r="BL2035" s="4">
        <v>249</v>
      </c>
      <c r="BM2035" s="4">
        <v>268</v>
      </c>
      <c r="BN2035">
        <v>256.44857788085898</v>
      </c>
      <c r="BO2035">
        <v>252.82943725585901</v>
      </c>
      <c r="BP2035">
        <v>253.68347167968699</v>
      </c>
      <c r="BQ2035">
        <v>2</v>
      </c>
      <c r="BR2035">
        <v>0</v>
      </c>
      <c r="BS2035">
        <v>0</v>
      </c>
    </row>
    <row r="2036" spans="1:71" x14ac:dyDescent="0.35">
      <c r="A2036" t="s">
        <v>278</v>
      </c>
      <c r="B2036" t="s">
        <v>279</v>
      </c>
      <c r="C2036" t="s">
        <v>30</v>
      </c>
      <c r="D2036" t="s">
        <v>31</v>
      </c>
      <c r="E2036">
        <v>2035</v>
      </c>
      <c r="F2036">
        <v>-4.55</v>
      </c>
      <c r="G2036">
        <v>-5.9764919299999999</v>
      </c>
      <c r="H2036">
        <v>-6</v>
      </c>
      <c r="I2036">
        <f>0-F2036</f>
        <v>4.55</v>
      </c>
      <c r="J2036">
        <f>0-G2036</f>
        <v>5.9764919299999999</v>
      </c>
      <c r="K2036">
        <f>0-H2036</f>
        <v>6</v>
      </c>
      <c r="L2036">
        <v>1.18852570482634</v>
      </c>
      <c r="M2036">
        <v>0.15394473781322501</v>
      </c>
      <c r="N2036">
        <f>1-_xlfn.PERCENTRANK.INC(I$2:I$4359,I2036)</f>
        <v>0.60799999999999998</v>
      </c>
      <c r="O2036">
        <f>1-_xlfn.PERCENTRANK.INC(J$2:J$4359,J2036)</f>
        <v>0.622</v>
      </c>
      <c r="P2036">
        <f>1-_xlfn.PERCENTRANK.INC(K$2:K$4359,K2036)</f>
        <v>0.6</v>
      </c>
      <c r="Q2036">
        <f>_xlfn.PERCENTRANK.INC(L$2:L$4359,L2036)</f>
        <v>0.192</v>
      </c>
      <c r="R2036">
        <f>((N2036+P2036)/2+Q2036)/2</f>
        <v>0.39800000000000002</v>
      </c>
      <c r="S2036">
        <v>10</v>
      </c>
      <c r="T2036">
        <v>4</v>
      </c>
      <c r="U2036">
        <v>1</v>
      </c>
      <c r="V2036">
        <v>0</v>
      </c>
      <c r="W2036">
        <v>0</v>
      </c>
      <c r="X2036">
        <v>2</v>
      </c>
      <c r="Y2036">
        <v>0</v>
      </c>
      <c r="Z2036">
        <v>0</v>
      </c>
      <c r="AA2036">
        <v>2</v>
      </c>
      <c r="AB2036" s="4">
        <v>262.71599400043402</v>
      </c>
      <c r="AC2036">
        <v>5.7985999999999898</v>
      </c>
      <c r="AD2036">
        <v>14</v>
      </c>
      <c r="AE2036">
        <v>3</v>
      </c>
      <c r="AF2036">
        <v>0</v>
      </c>
      <c r="AG2036">
        <v>1</v>
      </c>
      <c r="AH2036">
        <v>1</v>
      </c>
      <c r="AI2036">
        <v>0</v>
      </c>
      <c r="AJ2036">
        <v>0</v>
      </c>
      <c r="AK2036" s="4">
        <v>0.157894736842105</v>
      </c>
      <c r="AL2036">
        <v>19</v>
      </c>
      <c r="AM2036">
        <v>1</v>
      </c>
      <c r="AN2036">
        <v>0</v>
      </c>
      <c r="AO2036" s="4">
        <v>84.054499999999905</v>
      </c>
      <c r="AP2036">
        <v>31</v>
      </c>
      <c r="AQ2036">
        <v>1</v>
      </c>
      <c r="AR2036">
        <v>0</v>
      </c>
      <c r="AS2036">
        <v>0</v>
      </c>
      <c r="AT2036">
        <v>1</v>
      </c>
      <c r="AU2036">
        <v>0</v>
      </c>
      <c r="AV2036">
        <v>0</v>
      </c>
      <c r="AW2036">
        <v>1</v>
      </c>
      <c r="AX2036">
        <v>2</v>
      </c>
      <c r="AY2036">
        <v>0</v>
      </c>
      <c r="AZ2036">
        <v>0</v>
      </c>
      <c r="BA2036">
        <v>32</v>
      </c>
      <c r="BB2036">
        <v>0</v>
      </c>
      <c r="BC2036">
        <v>0</v>
      </c>
      <c r="BD2036">
        <v>0</v>
      </c>
      <c r="BE2036">
        <v>0</v>
      </c>
      <c r="BF2036" s="4">
        <v>45.059999999999903</v>
      </c>
      <c r="BG2036" s="4">
        <v>10.2279009673617</v>
      </c>
      <c r="BH2036" s="4">
        <v>0.97860011065695696</v>
      </c>
      <c r="BI2036">
        <v>9.4515632646878895</v>
      </c>
      <c r="BJ2036" s="4">
        <v>14.409972299168899</v>
      </c>
      <c r="BK2036">
        <v>5.9698216735253702</v>
      </c>
      <c r="BL2036" s="4">
        <v>162</v>
      </c>
      <c r="BM2036" s="4">
        <v>168</v>
      </c>
      <c r="BN2036">
        <v>244.18280029296801</v>
      </c>
      <c r="BO2036">
        <v>247.26693725585901</v>
      </c>
      <c r="BP2036">
        <v>246.43582153320301</v>
      </c>
      <c r="BQ2036">
        <v>0</v>
      </c>
      <c r="BR2036">
        <v>1</v>
      </c>
      <c r="BS2036">
        <v>1</v>
      </c>
    </row>
    <row r="2037" spans="1:71" x14ac:dyDescent="0.35">
      <c r="A2037" t="s">
        <v>278</v>
      </c>
      <c r="B2037" t="s">
        <v>279</v>
      </c>
      <c r="C2037" t="s">
        <v>30</v>
      </c>
      <c r="D2037" t="s">
        <v>31</v>
      </c>
      <c r="E2037">
        <v>2036</v>
      </c>
      <c r="F2037">
        <v>-4.58</v>
      </c>
      <c r="G2037">
        <v>-6.0170626599999997</v>
      </c>
      <c r="H2037">
        <v>-6</v>
      </c>
      <c r="I2037">
        <f>0-F2037</f>
        <v>4.58</v>
      </c>
      <c r="J2037">
        <f>0-G2037</f>
        <v>6.0170626599999997</v>
      </c>
      <c r="K2037">
        <f>0-H2037</f>
        <v>6</v>
      </c>
      <c r="L2037">
        <v>0.66487802693270004</v>
      </c>
      <c r="M2037">
        <v>0.45273766630053802</v>
      </c>
      <c r="N2037">
        <f>1-_xlfn.PERCENTRANK.INC(I$2:I$4359,I2037)</f>
        <v>0.58699999999999997</v>
      </c>
      <c r="O2037">
        <f>1-_xlfn.PERCENTRANK.INC(J$2:J$4359,J2037)</f>
        <v>0.60099999999999998</v>
      </c>
      <c r="P2037">
        <f>1-_xlfn.PERCENTRANK.INC(K$2:K$4359,K2037)</f>
        <v>0.6</v>
      </c>
      <c r="Q2037">
        <f>_xlfn.PERCENTRANK.INC(L$2:L$4359,L2037)</f>
        <v>0.03</v>
      </c>
      <c r="R2037">
        <f>((N2037+P2037)/2+Q2037)/2</f>
        <v>0.31174999999999997</v>
      </c>
      <c r="S2037">
        <v>10</v>
      </c>
      <c r="T2037">
        <v>4</v>
      </c>
      <c r="U2037">
        <v>1</v>
      </c>
      <c r="V2037">
        <v>0</v>
      </c>
      <c r="W2037">
        <v>0</v>
      </c>
      <c r="X2037">
        <v>2</v>
      </c>
      <c r="Y2037">
        <v>0</v>
      </c>
      <c r="Z2037">
        <v>0</v>
      </c>
      <c r="AA2037">
        <v>2</v>
      </c>
      <c r="AB2037" s="4">
        <v>262.71599400043402</v>
      </c>
      <c r="AC2037">
        <v>5.7985999999999898</v>
      </c>
      <c r="AD2037">
        <v>14</v>
      </c>
      <c r="AE2037">
        <v>3</v>
      </c>
      <c r="AF2037">
        <v>0</v>
      </c>
      <c r="AG2037">
        <v>1</v>
      </c>
      <c r="AH2037">
        <v>1</v>
      </c>
      <c r="AI2037">
        <v>0</v>
      </c>
      <c r="AJ2037">
        <v>0</v>
      </c>
      <c r="AK2037" s="4">
        <v>0.157894736842105</v>
      </c>
      <c r="AL2037">
        <v>19</v>
      </c>
      <c r="AM2037">
        <v>1</v>
      </c>
      <c r="AN2037">
        <v>0</v>
      </c>
      <c r="AO2037" s="4">
        <v>84.054499999999905</v>
      </c>
      <c r="AP2037">
        <v>31</v>
      </c>
      <c r="AQ2037">
        <v>1</v>
      </c>
      <c r="AR2037">
        <v>0</v>
      </c>
      <c r="AS2037">
        <v>0</v>
      </c>
      <c r="AT2037">
        <v>1</v>
      </c>
      <c r="AU2037">
        <v>0</v>
      </c>
      <c r="AV2037">
        <v>0</v>
      </c>
      <c r="AW2037">
        <v>1</v>
      </c>
      <c r="AX2037">
        <v>2</v>
      </c>
      <c r="AY2037">
        <v>0</v>
      </c>
      <c r="AZ2037">
        <v>0</v>
      </c>
      <c r="BA2037">
        <v>32</v>
      </c>
      <c r="BB2037">
        <v>0</v>
      </c>
      <c r="BC2037">
        <v>0</v>
      </c>
      <c r="BD2037">
        <v>0</v>
      </c>
      <c r="BE2037">
        <v>0</v>
      </c>
      <c r="BF2037" s="4">
        <v>45.059999999999903</v>
      </c>
      <c r="BG2037" s="4">
        <v>10.2279009673617</v>
      </c>
      <c r="BH2037" s="4">
        <v>0.97860011065695696</v>
      </c>
      <c r="BI2037">
        <v>9.4515632646878895</v>
      </c>
      <c r="BJ2037" s="4">
        <v>14.409972299168899</v>
      </c>
      <c r="BK2037">
        <v>5.9698216735253702</v>
      </c>
      <c r="BL2037" s="4">
        <v>162</v>
      </c>
      <c r="BM2037" s="4">
        <v>168</v>
      </c>
      <c r="BN2037">
        <v>241.67790222167901</v>
      </c>
      <c r="BO2037">
        <v>246.70870971679599</v>
      </c>
      <c r="BP2037">
        <v>245.75192260742099</v>
      </c>
      <c r="BQ2037">
        <v>0</v>
      </c>
      <c r="BR2037">
        <v>1</v>
      </c>
      <c r="BS2037">
        <v>1</v>
      </c>
    </row>
    <row r="2038" spans="1:71" x14ac:dyDescent="0.35">
      <c r="A2038" t="s">
        <v>278</v>
      </c>
      <c r="B2038" t="s">
        <v>279</v>
      </c>
      <c r="C2038" t="s">
        <v>30</v>
      </c>
      <c r="D2038" t="s">
        <v>31</v>
      </c>
      <c r="E2038">
        <v>2037</v>
      </c>
      <c r="F2038">
        <v>-4.55</v>
      </c>
      <c r="G2038">
        <v>-6.0036840400000004</v>
      </c>
      <c r="H2038">
        <v>-6</v>
      </c>
      <c r="I2038">
        <f>0-F2038</f>
        <v>4.55</v>
      </c>
      <c r="J2038">
        <f>0-G2038</f>
        <v>6.0036840400000004</v>
      </c>
      <c r="K2038">
        <f>0-H2038</f>
        <v>6</v>
      </c>
      <c r="L2038">
        <v>0.90683179176885798</v>
      </c>
      <c r="M2038">
        <v>0.60942728848960603</v>
      </c>
      <c r="N2038">
        <f>1-_xlfn.PERCENTRANK.INC(I$2:I$4359,I2038)</f>
        <v>0.60799999999999998</v>
      </c>
      <c r="O2038">
        <f>1-_xlfn.PERCENTRANK.INC(J$2:J$4359,J2038)</f>
        <v>0.60699999999999998</v>
      </c>
      <c r="P2038">
        <f>1-_xlfn.PERCENTRANK.INC(K$2:K$4359,K2038)</f>
        <v>0.6</v>
      </c>
      <c r="Q2038">
        <f>_xlfn.PERCENTRANK.INC(L$2:L$4359,L2038)</f>
        <v>0.08</v>
      </c>
      <c r="R2038">
        <f>((N2038+P2038)/2+Q2038)/2</f>
        <v>0.34199999999999997</v>
      </c>
      <c r="S2038">
        <v>10</v>
      </c>
      <c r="T2038">
        <v>4</v>
      </c>
      <c r="U2038">
        <v>1</v>
      </c>
      <c r="V2038">
        <v>0</v>
      </c>
      <c r="W2038">
        <v>0</v>
      </c>
      <c r="X2038">
        <v>2</v>
      </c>
      <c r="Y2038">
        <v>0</v>
      </c>
      <c r="Z2038">
        <v>0</v>
      </c>
      <c r="AA2038">
        <v>2</v>
      </c>
      <c r="AB2038" s="4">
        <v>262.71599400043402</v>
      </c>
      <c r="AC2038">
        <v>5.7985999999999898</v>
      </c>
      <c r="AD2038">
        <v>14</v>
      </c>
      <c r="AE2038">
        <v>3</v>
      </c>
      <c r="AF2038">
        <v>0</v>
      </c>
      <c r="AG2038">
        <v>1</v>
      </c>
      <c r="AH2038">
        <v>1</v>
      </c>
      <c r="AI2038">
        <v>0</v>
      </c>
      <c r="AJ2038">
        <v>0</v>
      </c>
      <c r="AK2038" s="4">
        <v>0.157894736842105</v>
      </c>
      <c r="AL2038">
        <v>19</v>
      </c>
      <c r="AM2038">
        <v>1</v>
      </c>
      <c r="AN2038">
        <v>0</v>
      </c>
      <c r="AO2038" s="4">
        <v>84.054499999999905</v>
      </c>
      <c r="AP2038">
        <v>31</v>
      </c>
      <c r="AQ2038">
        <v>1</v>
      </c>
      <c r="AR2038">
        <v>0</v>
      </c>
      <c r="AS2038">
        <v>0</v>
      </c>
      <c r="AT2038">
        <v>1</v>
      </c>
      <c r="AU2038">
        <v>0</v>
      </c>
      <c r="AV2038">
        <v>0</v>
      </c>
      <c r="AW2038">
        <v>1</v>
      </c>
      <c r="AX2038">
        <v>2</v>
      </c>
      <c r="AY2038">
        <v>0</v>
      </c>
      <c r="AZ2038">
        <v>0</v>
      </c>
      <c r="BA2038">
        <v>32</v>
      </c>
      <c r="BB2038">
        <v>0</v>
      </c>
      <c r="BC2038">
        <v>0</v>
      </c>
      <c r="BD2038">
        <v>0</v>
      </c>
      <c r="BE2038">
        <v>0</v>
      </c>
      <c r="BF2038" s="4">
        <v>45.059999999999903</v>
      </c>
      <c r="BG2038" s="4">
        <v>10.2279009673617</v>
      </c>
      <c r="BH2038" s="4">
        <v>0.97860011065695696</v>
      </c>
      <c r="BI2038">
        <v>9.4515632646878895</v>
      </c>
      <c r="BJ2038" s="4">
        <v>14.409972299168899</v>
      </c>
      <c r="BK2038">
        <v>5.9698216735253702</v>
      </c>
      <c r="BL2038" s="4">
        <v>162</v>
      </c>
      <c r="BM2038" s="4">
        <v>168</v>
      </c>
      <c r="BN2038">
        <v>241.16418457031199</v>
      </c>
      <c r="BO2038">
        <v>246.20762634277301</v>
      </c>
      <c r="BP2038">
        <v>245.58596801757801</v>
      </c>
      <c r="BQ2038">
        <v>0</v>
      </c>
      <c r="BR2038">
        <v>1</v>
      </c>
      <c r="BS2038">
        <v>1</v>
      </c>
    </row>
    <row r="2039" spans="1:71" x14ac:dyDescent="0.35">
      <c r="A2039" t="s">
        <v>992</v>
      </c>
      <c r="B2039" t="s">
        <v>993</v>
      </c>
      <c r="C2039" t="s">
        <v>994</v>
      </c>
      <c r="D2039" t="s">
        <v>17</v>
      </c>
      <c r="E2039">
        <v>2038</v>
      </c>
      <c r="F2039">
        <v>-3.02</v>
      </c>
      <c r="G2039">
        <v>-5.0036716500000002</v>
      </c>
      <c r="H2039">
        <v>-5</v>
      </c>
      <c r="I2039">
        <f>0-F2039</f>
        <v>3.02</v>
      </c>
      <c r="J2039">
        <f>0-G2039</f>
        <v>5.0036716500000002</v>
      </c>
      <c r="K2039">
        <f>0-H2039</f>
        <v>5</v>
      </c>
      <c r="L2039">
        <v>1.2208726072368701</v>
      </c>
      <c r="M2039">
        <v>0.847372025515303</v>
      </c>
      <c r="N2039">
        <f>1-_xlfn.PERCENTRANK.INC(I$2:I$4359,I2039)</f>
        <v>0.998</v>
      </c>
      <c r="O2039">
        <f>1-_xlfn.PERCENTRANK.INC(J$2:J$4359,J2039)</f>
        <v>0.96499999999999997</v>
      </c>
      <c r="P2039">
        <f>1-_xlfn.PERCENTRANK.INC(K$2:K$4359,K2039)</f>
        <v>0.96299999999999997</v>
      </c>
      <c r="Q2039">
        <f>_xlfn.PERCENTRANK.INC(L$2:L$4359,L2039)</f>
        <v>0.20899999999999999</v>
      </c>
      <c r="R2039">
        <f>((N2039+P2039)/2+Q2039)/2</f>
        <v>0.59475</v>
      </c>
      <c r="S2039">
        <v>6</v>
      </c>
      <c r="T2039">
        <v>3</v>
      </c>
      <c r="U2039">
        <v>0</v>
      </c>
      <c r="V2039">
        <v>0</v>
      </c>
      <c r="W2039">
        <v>0</v>
      </c>
      <c r="X2039">
        <v>2</v>
      </c>
      <c r="Y2039">
        <v>0</v>
      </c>
      <c r="Z2039">
        <v>0</v>
      </c>
      <c r="AA2039">
        <v>1</v>
      </c>
      <c r="AB2039" s="4">
        <v>150.176996469497</v>
      </c>
      <c r="AC2039">
        <v>3.35129999999999</v>
      </c>
      <c r="AD2039">
        <v>12</v>
      </c>
      <c r="AE2039">
        <v>2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 s="4">
        <v>0.18181818181818099</v>
      </c>
      <c r="AL2039">
        <v>11</v>
      </c>
      <c r="AM2039">
        <v>0</v>
      </c>
      <c r="AN2039">
        <v>0</v>
      </c>
      <c r="AO2039" s="4">
        <v>53.476999999999997</v>
      </c>
      <c r="AP2039">
        <v>21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2</v>
      </c>
      <c r="AY2039">
        <v>0</v>
      </c>
      <c r="AZ2039">
        <v>0</v>
      </c>
      <c r="BA2039">
        <v>21</v>
      </c>
      <c r="BB2039">
        <v>0</v>
      </c>
      <c r="BC2039">
        <v>0</v>
      </c>
      <c r="BD2039">
        <v>0</v>
      </c>
      <c r="BE2039">
        <v>0</v>
      </c>
      <c r="BF2039" s="4">
        <v>26.3</v>
      </c>
      <c r="BG2039">
        <v>8.1665459981740902</v>
      </c>
      <c r="BH2039">
        <v>1.0853084889889899</v>
      </c>
      <c r="BI2039">
        <v>6.5246310897112396</v>
      </c>
      <c r="BJ2039">
        <v>9.0909090909090899</v>
      </c>
      <c r="BK2039">
        <v>4.1326530612244898</v>
      </c>
      <c r="BL2039" s="4">
        <v>100</v>
      </c>
      <c r="BM2039" s="4">
        <v>93</v>
      </c>
      <c r="BN2039">
        <v>157.203353881835</v>
      </c>
      <c r="BO2039">
        <v>157.659896850585</v>
      </c>
      <c r="BP2039">
        <v>157.73052978515599</v>
      </c>
      <c r="BQ2039">
        <v>0</v>
      </c>
      <c r="BR2039">
        <v>1</v>
      </c>
      <c r="BS2039">
        <v>0</v>
      </c>
    </row>
    <row r="2040" spans="1:71" x14ac:dyDescent="0.35">
      <c r="A2040" t="s">
        <v>992</v>
      </c>
      <c r="B2040" t="s">
        <v>993</v>
      </c>
      <c r="C2040" t="s">
        <v>994</v>
      </c>
      <c r="D2040" t="s">
        <v>17</v>
      </c>
      <c r="E2040">
        <v>2039</v>
      </c>
      <c r="F2040">
        <v>-3.04</v>
      </c>
      <c r="G2040">
        <v>-5.1659493400000001</v>
      </c>
      <c r="H2040">
        <v>-5.2</v>
      </c>
      <c r="I2040">
        <f>0-F2040</f>
        <v>3.04</v>
      </c>
      <c r="J2040">
        <f>0-G2040</f>
        <v>5.1659493400000001</v>
      </c>
      <c r="K2040">
        <f>0-H2040</f>
        <v>5.2</v>
      </c>
      <c r="L2040">
        <v>1.25605843321891</v>
      </c>
      <c r="M2040">
        <v>0.87663253777113104</v>
      </c>
      <c r="N2040">
        <f>1-_xlfn.PERCENTRANK.INC(I$2:I$4359,I2040)</f>
        <v>0.997</v>
      </c>
      <c r="O2040">
        <f>1-_xlfn.PERCENTRANK.INC(J$2:J$4359,J2040)</f>
        <v>0.94199999999999995</v>
      </c>
      <c r="P2040">
        <f>1-_xlfn.PERCENTRANK.INC(K$2:K$4359,K2040)</f>
        <v>0.93300000000000005</v>
      </c>
      <c r="Q2040">
        <f>_xlfn.PERCENTRANK.INC(L$2:L$4359,L2040)</f>
        <v>0.22600000000000001</v>
      </c>
      <c r="R2040">
        <f>((N2040+P2040)/2+Q2040)/2</f>
        <v>0.59550000000000003</v>
      </c>
      <c r="S2040">
        <v>6</v>
      </c>
      <c r="T2040">
        <v>3</v>
      </c>
      <c r="U2040">
        <v>0</v>
      </c>
      <c r="V2040">
        <v>0</v>
      </c>
      <c r="W2040">
        <v>0</v>
      </c>
      <c r="X2040">
        <v>2</v>
      </c>
      <c r="Y2040">
        <v>0</v>
      </c>
      <c r="Z2040">
        <v>0</v>
      </c>
      <c r="AA2040">
        <v>1</v>
      </c>
      <c r="AB2040" s="4">
        <v>150.176996469497</v>
      </c>
      <c r="AC2040">
        <v>3.35129999999999</v>
      </c>
      <c r="AD2040">
        <v>12</v>
      </c>
      <c r="AE2040">
        <v>2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 s="4">
        <v>0.18181818181818099</v>
      </c>
      <c r="AL2040">
        <v>11</v>
      </c>
      <c r="AM2040">
        <v>0</v>
      </c>
      <c r="AN2040">
        <v>0</v>
      </c>
      <c r="AO2040" s="4">
        <v>53.476999999999997</v>
      </c>
      <c r="AP2040">
        <v>21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2</v>
      </c>
      <c r="AY2040">
        <v>0</v>
      </c>
      <c r="AZ2040">
        <v>0</v>
      </c>
      <c r="BA2040">
        <v>21</v>
      </c>
      <c r="BB2040">
        <v>0</v>
      </c>
      <c r="BC2040">
        <v>0</v>
      </c>
      <c r="BD2040">
        <v>0</v>
      </c>
      <c r="BE2040">
        <v>0</v>
      </c>
      <c r="BF2040" s="4">
        <v>26.3</v>
      </c>
      <c r="BG2040">
        <v>8.1665459981740902</v>
      </c>
      <c r="BH2040">
        <v>1.0853084889889899</v>
      </c>
      <c r="BI2040">
        <v>6.5246310897112396</v>
      </c>
      <c r="BJ2040">
        <v>9.0909090909090899</v>
      </c>
      <c r="BK2040">
        <v>4.1326530612244898</v>
      </c>
      <c r="BL2040" s="4">
        <v>100</v>
      </c>
      <c r="BM2040" s="4">
        <v>93</v>
      </c>
      <c r="BN2040">
        <v>159.75082397460901</v>
      </c>
      <c r="BO2040">
        <v>162.23497009277301</v>
      </c>
      <c r="BP2040">
        <v>161.55079650878901</v>
      </c>
      <c r="BQ2040">
        <v>2</v>
      </c>
      <c r="BR2040">
        <v>0</v>
      </c>
      <c r="BS2040">
        <v>0</v>
      </c>
    </row>
    <row r="2041" spans="1:71" x14ac:dyDescent="0.35">
      <c r="A2041" t="s">
        <v>992</v>
      </c>
      <c r="B2041" t="s">
        <v>993</v>
      </c>
      <c r="C2041" t="s">
        <v>994</v>
      </c>
      <c r="D2041" t="s">
        <v>17</v>
      </c>
      <c r="E2041">
        <v>2040</v>
      </c>
      <c r="F2041">
        <v>-2.8</v>
      </c>
      <c r="G2041">
        <v>-5.2007136300000001</v>
      </c>
      <c r="H2041">
        <v>-5.2</v>
      </c>
      <c r="I2041">
        <f>0-F2041</f>
        <v>2.8</v>
      </c>
      <c r="J2041">
        <f>0-G2041</f>
        <v>5.2007136300000001</v>
      </c>
      <c r="K2041">
        <f>0-H2041</f>
        <v>5.2</v>
      </c>
      <c r="L2041">
        <v>1.294410513741</v>
      </c>
      <c r="M2041">
        <v>0.911355416203812</v>
      </c>
      <c r="N2041">
        <f>1-_xlfn.PERCENTRANK.INC(I$2:I$4359,I2041)</f>
        <v>1</v>
      </c>
      <c r="O2041">
        <f>1-_xlfn.PERCENTRANK.INC(J$2:J$4359,J2041)</f>
        <v>0.93599999999999994</v>
      </c>
      <c r="P2041">
        <f>1-_xlfn.PERCENTRANK.INC(K$2:K$4359,K2041)</f>
        <v>0.93300000000000005</v>
      </c>
      <c r="Q2041">
        <f>_xlfn.PERCENTRANK.INC(L$2:L$4359,L2041)</f>
        <v>0.24399999999999999</v>
      </c>
      <c r="R2041">
        <f>((N2041+P2041)/2+Q2041)/2</f>
        <v>0.60525000000000007</v>
      </c>
      <c r="S2041">
        <v>6</v>
      </c>
      <c r="T2041">
        <v>3</v>
      </c>
      <c r="U2041">
        <v>0</v>
      </c>
      <c r="V2041">
        <v>0</v>
      </c>
      <c r="W2041">
        <v>0</v>
      </c>
      <c r="X2041">
        <v>2</v>
      </c>
      <c r="Y2041">
        <v>0</v>
      </c>
      <c r="Z2041">
        <v>0</v>
      </c>
      <c r="AA2041">
        <v>1</v>
      </c>
      <c r="AB2041" s="4">
        <v>150.176996469497</v>
      </c>
      <c r="AC2041">
        <v>3.35129999999999</v>
      </c>
      <c r="AD2041">
        <v>12</v>
      </c>
      <c r="AE2041">
        <v>2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 s="4">
        <v>0.18181818181818099</v>
      </c>
      <c r="AL2041">
        <v>11</v>
      </c>
      <c r="AM2041">
        <v>0</v>
      </c>
      <c r="AN2041">
        <v>0</v>
      </c>
      <c r="AO2041" s="4">
        <v>53.476999999999997</v>
      </c>
      <c r="AP2041">
        <v>21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2</v>
      </c>
      <c r="AY2041">
        <v>0</v>
      </c>
      <c r="AZ2041">
        <v>0</v>
      </c>
      <c r="BA2041">
        <v>21</v>
      </c>
      <c r="BB2041">
        <v>0</v>
      </c>
      <c r="BC2041">
        <v>0</v>
      </c>
      <c r="BD2041">
        <v>0</v>
      </c>
      <c r="BE2041">
        <v>0</v>
      </c>
      <c r="BF2041" s="4">
        <v>26.3</v>
      </c>
      <c r="BG2041">
        <v>8.1665459981740902</v>
      </c>
      <c r="BH2041">
        <v>1.0853084889889899</v>
      </c>
      <c r="BI2041">
        <v>6.5246310897112396</v>
      </c>
      <c r="BJ2041">
        <v>9.0909090909090899</v>
      </c>
      <c r="BK2041">
        <v>4.1326530612244898</v>
      </c>
      <c r="BL2041" s="4">
        <v>100</v>
      </c>
      <c r="BM2041" s="4">
        <v>93</v>
      </c>
      <c r="BN2041">
        <v>158.15277099609301</v>
      </c>
      <c r="BO2041">
        <v>154.11083984375</v>
      </c>
      <c r="BP2041">
        <v>154.10008239746</v>
      </c>
      <c r="BQ2041">
        <v>1</v>
      </c>
      <c r="BR2041">
        <v>2</v>
      </c>
      <c r="BS2041">
        <v>2</v>
      </c>
    </row>
    <row r="2042" spans="1:71" x14ac:dyDescent="0.35">
      <c r="A2042" t="s">
        <v>1075</v>
      </c>
      <c r="B2042" t="s">
        <v>1076</v>
      </c>
      <c r="C2042" t="s">
        <v>76</v>
      </c>
      <c r="D2042" t="s">
        <v>77</v>
      </c>
      <c r="E2042">
        <v>2041</v>
      </c>
      <c r="F2042">
        <v>-4.21</v>
      </c>
      <c r="G2042">
        <v>-6.4699344600000002</v>
      </c>
      <c r="H2042">
        <v>-6.1</v>
      </c>
      <c r="I2042">
        <f>0-F2042</f>
        <v>4.21</v>
      </c>
      <c r="J2042">
        <f>0-G2042</f>
        <v>6.4699344600000002</v>
      </c>
      <c r="K2042">
        <f>0-H2042</f>
        <v>6.1</v>
      </c>
      <c r="L2042">
        <v>1.57989965671101</v>
      </c>
      <c r="M2042">
        <v>1.0988079141961999</v>
      </c>
      <c r="N2042">
        <f>1-_xlfn.PERCENTRANK.INC(I$2:I$4359,I2042)</f>
        <v>0.77700000000000002</v>
      </c>
      <c r="O2042">
        <f>1-_xlfn.PERCENTRANK.INC(J$2:J$4359,J2042)</f>
        <v>0.34499999999999997</v>
      </c>
      <c r="P2042">
        <f>1-_xlfn.PERCENTRANK.INC(K$2:K$4359,K2042)</f>
        <v>0.53800000000000003</v>
      </c>
      <c r="Q2042">
        <f>_xlfn.PERCENTRANK.INC(L$2:L$4359,L2042)</f>
        <v>0.374</v>
      </c>
      <c r="R2042">
        <f>((N2042+P2042)/2+Q2042)/2</f>
        <v>0.51574999999999993</v>
      </c>
      <c r="S2042">
        <v>12</v>
      </c>
      <c r="T2042">
        <v>5</v>
      </c>
      <c r="U2042">
        <v>0</v>
      </c>
      <c r="V2042">
        <v>1</v>
      </c>
      <c r="W2042">
        <v>0</v>
      </c>
      <c r="X2042">
        <v>2</v>
      </c>
      <c r="Y2042">
        <v>0</v>
      </c>
      <c r="Z2042">
        <v>0</v>
      </c>
      <c r="AA2042">
        <v>2</v>
      </c>
      <c r="AB2042" s="4">
        <v>271.35999405384001</v>
      </c>
      <c r="AC2042">
        <v>7.9109999999999898</v>
      </c>
      <c r="AD2042">
        <v>23</v>
      </c>
      <c r="AE2042">
        <v>2</v>
      </c>
      <c r="AF2042">
        <v>1</v>
      </c>
      <c r="AG2042">
        <v>0</v>
      </c>
      <c r="AH2042">
        <v>0</v>
      </c>
      <c r="AI2042">
        <v>0</v>
      </c>
      <c r="AJ2042">
        <v>1</v>
      </c>
      <c r="AK2042" s="4">
        <v>0.33333333333333298</v>
      </c>
      <c r="AL2042">
        <v>21</v>
      </c>
      <c r="AM2042">
        <v>0</v>
      </c>
      <c r="AN2042">
        <v>0</v>
      </c>
      <c r="AO2042" s="4">
        <v>104.496099999999</v>
      </c>
      <c r="AP2042">
        <v>41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1</v>
      </c>
      <c r="AX2042">
        <v>2</v>
      </c>
      <c r="AY2042">
        <v>0</v>
      </c>
      <c r="AZ2042">
        <v>0</v>
      </c>
      <c r="BA2042">
        <v>42</v>
      </c>
      <c r="BB2042">
        <v>0</v>
      </c>
      <c r="BC2042">
        <v>0</v>
      </c>
      <c r="BD2042">
        <v>0</v>
      </c>
      <c r="BE2042">
        <v>0</v>
      </c>
      <c r="BF2042" s="4">
        <v>35.07</v>
      </c>
      <c r="BG2042" s="4">
        <v>11.333636809948199</v>
      </c>
      <c r="BH2042">
        <v>1.02148133096349</v>
      </c>
      <c r="BI2042" s="4">
        <v>10.095295103688199</v>
      </c>
      <c r="BJ2042" s="4">
        <v>16.371882086167801</v>
      </c>
      <c r="BK2042">
        <v>9.1065088757396406</v>
      </c>
      <c r="BL2042" s="4">
        <v>205</v>
      </c>
      <c r="BM2042" s="4">
        <v>204</v>
      </c>
      <c r="BN2042">
        <v>267.09347534179602</v>
      </c>
      <c r="BO2042">
        <v>275.593994140625</v>
      </c>
      <c r="BP2042">
        <v>275.26815795898398</v>
      </c>
      <c r="BQ2042">
        <v>2</v>
      </c>
      <c r="BR2042">
        <v>2</v>
      </c>
      <c r="BS2042">
        <v>2</v>
      </c>
    </row>
    <row r="2043" spans="1:71" x14ac:dyDescent="0.35">
      <c r="A2043" t="s">
        <v>1075</v>
      </c>
      <c r="B2043" t="s">
        <v>1076</v>
      </c>
      <c r="C2043" t="s">
        <v>76</v>
      </c>
      <c r="D2043" t="s">
        <v>77</v>
      </c>
      <c r="E2043">
        <v>2042</v>
      </c>
      <c r="F2043">
        <v>-4.95</v>
      </c>
      <c r="G2043">
        <v>-5.6435565900000002</v>
      </c>
      <c r="H2043">
        <v>-5.7</v>
      </c>
      <c r="I2043">
        <f>0-F2043</f>
        <v>4.95</v>
      </c>
      <c r="J2043">
        <f>0-G2043</f>
        <v>5.6435565900000002</v>
      </c>
      <c r="K2043">
        <f>0-H2043</f>
        <v>5.7</v>
      </c>
      <c r="L2043">
        <v>2.0542091225578201</v>
      </c>
      <c r="M2043">
        <v>0.70345857853131999</v>
      </c>
      <c r="N2043">
        <f>1-_xlfn.PERCENTRANK.INC(I$2:I$4359,I2043)</f>
        <v>0.38400000000000001</v>
      </c>
      <c r="O2043">
        <f>1-_xlfn.PERCENTRANK.INC(J$2:J$4359,J2043)</f>
        <v>0.80099999999999993</v>
      </c>
      <c r="P2043">
        <f>1-_xlfn.PERCENTRANK.INC(K$2:K$4359,K2043)</f>
        <v>0.76300000000000001</v>
      </c>
      <c r="Q2043">
        <f>_xlfn.PERCENTRANK.INC(L$2:L$4359,L2043)</f>
        <v>0.59</v>
      </c>
      <c r="R2043">
        <f>((N2043+P2043)/2+Q2043)/2</f>
        <v>0.58174999999999999</v>
      </c>
      <c r="S2043">
        <v>12</v>
      </c>
      <c r="T2043">
        <v>5</v>
      </c>
      <c r="U2043">
        <v>0</v>
      </c>
      <c r="V2043">
        <v>1</v>
      </c>
      <c r="W2043">
        <v>0</v>
      </c>
      <c r="X2043">
        <v>2</v>
      </c>
      <c r="Y2043">
        <v>0</v>
      </c>
      <c r="Z2043">
        <v>0</v>
      </c>
      <c r="AA2043">
        <v>2</v>
      </c>
      <c r="AB2043" s="4">
        <v>271.35999405384001</v>
      </c>
      <c r="AC2043">
        <v>7.9109999999999898</v>
      </c>
      <c r="AD2043">
        <v>23</v>
      </c>
      <c r="AE2043">
        <v>2</v>
      </c>
      <c r="AF2043">
        <v>1</v>
      </c>
      <c r="AG2043">
        <v>0</v>
      </c>
      <c r="AH2043">
        <v>0</v>
      </c>
      <c r="AI2043">
        <v>0</v>
      </c>
      <c r="AJ2043">
        <v>1</v>
      </c>
      <c r="AK2043" s="4">
        <v>0.33333333333333298</v>
      </c>
      <c r="AL2043">
        <v>21</v>
      </c>
      <c r="AM2043">
        <v>0</v>
      </c>
      <c r="AN2043">
        <v>0</v>
      </c>
      <c r="AO2043" s="4">
        <v>104.496099999999</v>
      </c>
      <c r="AP2043">
        <v>41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1</v>
      </c>
      <c r="AX2043">
        <v>2</v>
      </c>
      <c r="AY2043">
        <v>0</v>
      </c>
      <c r="AZ2043">
        <v>0</v>
      </c>
      <c r="BA2043">
        <v>42</v>
      </c>
      <c r="BB2043">
        <v>0</v>
      </c>
      <c r="BC2043">
        <v>0</v>
      </c>
      <c r="BD2043">
        <v>0</v>
      </c>
      <c r="BE2043">
        <v>0</v>
      </c>
      <c r="BF2043" s="4">
        <v>35.07</v>
      </c>
      <c r="BG2043" s="4">
        <v>11.333636809948199</v>
      </c>
      <c r="BH2043">
        <v>1.02148133096349</v>
      </c>
      <c r="BI2043" s="4">
        <v>10.095295103688199</v>
      </c>
      <c r="BJ2043" s="4">
        <v>16.371882086167801</v>
      </c>
      <c r="BK2043">
        <v>9.1065088757396406</v>
      </c>
      <c r="BL2043" s="4">
        <v>205</v>
      </c>
      <c r="BM2043" s="4">
        <v>204</v>
      </c>
      <c r="BN2043">
        <v>282.84017944335898</v>
      </c>
      <c r="BO2043">
        <v>275.39566040039</v>
      </c>
      <c r="BP2043">
        <v>278.44143676757801</v>
      </c>
      <c r="BQ2043">
        <v>1</v>
      </c>
      <c r="BR2043">
        <v>1</v>
      </c>
      <c r="BS2043">
        <v>3</v>
      </c>
    </row>
    <row r="2044" spans="1:71" x14ac:dyDescent="0.35">
      <c r="A2044" t="s">
        <v>1075</v>
      </c>
      <c r="B2044" t="s">
        <v>1076</v>
      </c>
      <c r="C2044" t="s">
        <v>76</v>
      </c>
      <c r="D2044" t="s">
        <v>77</v>
      </c>
      <c r="E2044">
        <v>2043</v>
      </c>
      <c r="F2044">
        <v>-4.88</v>
      </c>
      <c r="G2044">
        <v>-6.06268501</v>
      </c>
      <c r="H2044">
        <v>-6</v>
      </c>
      <c r="I2044">
        <f>0-F2044</f>
        <v>4.88</v>
      </c>
      <c r="J2044">
        <f>0-G2044</f>
        <v>6.06268501</v>
      </c>
      <c r="K2044">
        <f>0-H2044</f>
        <v>6</v>
      </c>
      <c r="L2044">
        <v>1.44608773715473</v>
      </c>
      <c r="M2044">
        <v>0.174167323142777</v>
      </c>
      <c r="N2044">
        <f>1-_xlfn.PERCENTRANK.INC(I$2:I$4359,I2044)</f>
        <v>0.42200000000000004</v>
      </c>
      <c r="O2044">
        <f>1-_xlfn.PERCENTRANK.INC(J$2:J$4359,J2044)</f>
        <v>0.57499999999999996</v>
      </c>
      <c r="P2044">
        <f>1-_xlfn.PERCENTRANK.INC(K$2:K$4359,K2044)</f>
        <v>0.6</v>
      </c>
      <c r="Q2044">
        <f>_xlfn.PERCENTRANK.INC(L$2:L$4359,L2044)</f>
        <v>0.317</v>
      </c>
      <c r="R2044">
        <f>((N2044+P2044)/2+Q2044)/2</f>
        <v>0.41400000000000003</v>
      </c>
      <c r="S2044">
        <v>12</v>
      </c>
      <c r="T2044">
        <v>5</v>
      </c>
      <c r="U2044">
        <v>0</v>
      </c>
      <c r="V2044">
        <v>1</v>
      </c>
      <c r="W2044">
        <v>0</v>
      </c>
      <c r="X2044">
        <v>2</v>
      </c>
      <c r="Y2044">
        <v>0</v>
      </c>
      <c r="Z2044">
        <v>0</v>
      </c>
      <c r="AA2044">
        <v>2</v>
      </c>
      <c r="AB2044" s="4">
        <v>271.35999405384001</v>
      </c>
      <c r="AC2044">
        <v>7.9109999999999898</v>
      </c>
      <c r="AD2044">
        <v>23</v>
      </c>
      <c r="AE2044">
        <v>2</v>
      </c>
      <c r="AF2044">
        <v>1</v>
      </c>
      <c r="AG2044">
        <v>0</v>
      </c>
      <c r="AH2044">
        <v>0</v>
      </c>
      <c r="AI2044">
        <v>0</v>
      </c>
      <c r="AJ2044">
        <v>1</v>
      </c>
      <c r="AK2044" s="4">
        <v>0.33333333333333298</v>
      </c>
      <c r="AL2044">
        <v>21</v>
      </c>
      <c r="AM2044">
        <v>0</v>
      </c>
      <c r="AN2044">
        <v>0</v>
      </c>
      <c r="AO2044" s="4">
        <v>104.496099999999</v>
      </c>
      <c r="AP2044">
        <v>41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1</v>
      </c>
      <c r="AX2044">
        <v>2</v>
      </c>
      <c r="AY2044">
        <v>0</v>
      </c>
      <c r="AZ2044">
        <v>0</v>
      </c>
      <c r="BA2044">
        <v>42</v>
      </c>
      <c r="BB2044">
        <v>0</v>
      </c>
      <c r="BC2044">
        <v>0</v>
      </c>
      <c r="BD2044">
        <v>0</v>
      </c>
      <c r="BE2044">
        <v>0</v>
      </c>
      <c r="BF2044" s="4">
        <v>35.07</v>
      </c>
      <c r="BG2044" s="4">
        <v>11.333636809948199</v>
      </c>
      <c r="BH2044">
        <v>1.02148133096349</v>
      </c>
      <c r="BI2044" s="4">
        <v>10.095295103688199</v>
      </c>
      <c r="BJ2044" s="4">
        <v>16.371882086167801</v>
      </c>
      <c r="BK2044">
        <v>9.1065088757396406</v>
      </c>
      <c r="BL2044" s="4">
        <v>205</v>
      </c>
      <c r="BM2044" s="4">
        <v>204</v>
      </c>
      <c r="BN2044">
        <v>278.41812133789</v>
      </c>
      <c r="BO2044">
        <v>279.249267578125</v>
      </c>
      <c r="BP2044">
        <v>275.86282348632801</v>
      </c>
      <c r="BQ2044">
        <v>1</v>
      </c>
      <c r="BR2044">
        <v>2</v>
      </c>
      <c r="BS2044">
        <v>2</v>
      </c>
    </row>
    <row r="2045" spans="1:71" x14ac:dyDescent="0.35">
      <c r="A2045" t="s">
        <v>2120</v>
      </c>
      <c r="B2045" t="s">
        <v>2121</v>
      </c>
      <c r="C2045" t="s">
        <v>76</v>
      </c>
      <c r="D2045" t="s">
        <v>17</v>
      </c>
      <c r="E2045">
        <v>2044</v>
      </c>
      <c r="F2045">
        <v>-4.75</v>
      </c>
      <c r="G2045">
        <v>-6.25316429</v>
      </c>
      <c r="H2045">
        <v>-6.2</v>
      </c>
      <c r="I2045">
        <f>0-F2045</f>
        <v>4.75</v>
      </c>
      <c r="J2045">
        <f>0-G2045</f>
        <v>6.25316429</v>
      </c>
      <c r="K2045">
        <f>0-H2045</f>
        <v>6.2</v>
      </c>
      <c r="L2045">
        <v>2.58129514926721</v>
      </c>
      <c r="M2045">
        <v>1.69224229685304</v>
      </c>
      <c r="N2045">
        <f>1-_xlfn.PERCENTRANK.INC(I$2:I$4359,I2045)</f>
        <v>0.495</v>
      </c>
      <c r="O2045">
        <f>1-_xlfn.PERCENTRANK.INC(J$2:J$4359,J2045)</f>
        <v>0.46199999999999997</v>
      </c>
      <c r="P2045">
        <f>1-_xlfn.PERCENTRANK.INC(K$2:K$4359,K2045)</f>
        <v>0.47399999999999998</v>
      </c>
      <c r="Q2045">
        <f>_xlfn.PERCENTRANK.INC(L$2:L$4359,L2045)</f>
        <v>0.79700000000000004</v>
      </c>
      <c r="R2045">
        <f>((N2045+P2045)/2+Q2045)/2</f>
        <v>0.64075000000000004</v>
      </c>
      <c r="S2045">
        <v>12</v>
      </c>
      <c r="T2045">
        <v>6</v>
      </c>
      <c r="U2045">
        <v>0</v>
      </c>
      <c r="V2045">
        <v>1</v>
      </c>
      <c r="W2045">
        <v>0</v>
      </c>
      <c r="X2045">
        <v>2</v>
      </c>
      <c r="Y2045">
        <v>0</v>
      </c>
      <c r="Z2045">
        <v>0</v>
      </c>
      <c r="AA2045">
        <v>2</v>
      </c>
      <c r="AB2045" s="4">
        <v>291.43499386310498</v>
      </c>
      <c r="AC2045">
        <v>9.3971999999999998</v>
      </c>
      <c r="AD2045">
        <v>31</v>
      </c>
      <c r="AE2045">
        <v>2</v>
      </c>
      <c r="AF2045">
        <v>2</v>
      </c>
      <c r="AG2045">
        <v>1</v>
      </c>
      <c r="AH2045">
        <v>0</v>
      </c>
      <c r="AI2045">
        <v>1</v>
      </c>
      <c r="AJ2045">
        <v>1</v>
      </c>
      <c r="AK2045" s="4">
        <v>0.31818181818181801</v>
      </c>
      <c r="AL2045">
        <v>22</v>
      </c>
      <c r="AM2045">
        <v>0</v>
      </c>
      <c r="AN2045">
        <v>0</v>
      </c>
      <c r="AO2045" s="4">
        <v>119.97389999999901</v>
      </c>
      <c r="AP2045">
        <v>50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1</v>
      </c>
      <c r="AX2045">
        <v>2</v>
      </c>
      <c r="AY2045">
        <v>0</v>
      </c>
      <c r="AZ2045">
        <v>0</v>
      </c>
      <c r="BA2045">
        <v>51</v>
      </c>
      <c r="BB2045">
        <v>0</v>
      </c>
      <c r="BC2045">
        <v>0</v>
      </c>
      <c r="BD2045">
        <v>0</v>
      </c>
      <c r="BE2045">
        <v>0</v>
      </c>
      <c r="BF2045" s="4">
        <v>46.07</v>
      </c>
      <c r="BG2045" s="4">
        <v>10.495508702748401</v>
      </c>
      <c r="BH2045" s="4">
        <v>0.96261209833542905</v>
      </c>
      <c r="BI2045">
        <v>9.9031547815547807</v>
      </c>
      <c r="BJ2045" s="4">
        <v>17.355371900826398</v>
      </c>
      <c r="BK2045">
        <v>9.2091836734693793</v>
      </c>
      <c r="BL2045" s="4">
        <v>263</v>
      </c>
      <c r="BM2045" s="4">
        <v>272</v>
      </c>
      <c r="BN2045">
        <v>299.07351684570301</v>
      </c>
      <c r="BO2045">
        <v>288.62933349609301</v>
      </c>
      <c r="BP2045">
        <v>285.862701416015</v>
      </c>
      <c r="BQ2045">
        <v>2</v>
      </c>
      <c r="BR2045">
        <v>3</v>
      </c>
      <c r="BS2045">
        <v>2</v>
      </c>
    </row>
    <row r="2046" spans="1:71" x14ac:dyDescent="0.35">
      <c r="A2046" t="s">
        <v>2120</v>
      </c>
      <c r="B2046" t="s">
        <v>2121</v>
      </c>
      <c r="C2046" t="s">
        <v>76</v>
      </c>
      <c r="D2046" t="s">
        <v>17</v>
      </c>
      <c r="E2046">
        <v>2045</v>
      </c>
      <c r="F2046">
        <v>-5.78</v>
      </c>
      <c r="G2046">
        <v>-6.2655167599999997</v>
      </c>
      <c r="H2046">
        <v>-6.2</v>
      </c>
      <c r="I2046">
        <f>0-F2046</f>
        <v>5.78</v>
      </c>
      <c r="J2046">
        <f>0-G2046</f>
        <v>6.2655167599999997</v>
      </c>
      <c r="K2046">
        <f>0-H2046</f>
        <v>6.2</v>
      </c>
      <c r="L2046">
        <v>2.7955731706097899</v>
      </c>
      <c r="M2046">
        <v>1.6957126518861501</v>
      </c>
      <c r="N2046">
        <f>1-_xlfn.PERCENTRANK.INC(I$2:I$4359,I2046)</f>
        <v>7.5999999999999956E-2</v>
      </c>
      <c r="O2046">
        <f>1-_xlfn.PERCENTRANK.INC(J$2:J$4359,J2046)</f>
        <v>0.45399999999999996</v>
      </c>
      <c r="P2046">
        <f>1-_xlfn.PERCENTRANK.INC(K$2:K$4359,K2046)</f>
        <v>0.47399999999999998</v>
      </c>
      <c r="Q2046">
        <f>_xlfn.PERCENTRANK.INC(L$2:L$4359,L2046)</f>
        <v>0.873</v>
      </c>
      <c r="R2046">
        <f>((N2046+P2046)/2+Q2046)/2</f>
        <v>0.57399999999999995</v>
      </c>
      <c r="S2046">
        <v>12</v>
      </c>
      <c r="T2046">
        <v>6</v>
      </c>
      <c r="U2046">
        <v>0</v>
      </c>
      <c r="V2046">
        <v>1</v>
      </c>
      <c r="W2046">
        <v>0</v>
      </c>
      <c r="X2046">
        <v>2</v>
      </c>
      <c r="Y2046">
        <v>0</v>
      </c>
      <c r="Z2046">
        <v>0</v>
      </c>
      <c r="AA2046">
        <v>2</v>
      </c>
      <c r="AB2046" s="4">
        <v>291.43499386310498</v>
      </c>
      <c r="AC2046">
        <v>9.3971999999999998</v>
      </c>
      <c r="AD2046">
        <v>31</v>
      </c>
      <c r="AE2046">
        <v>2</v>
      </c>
      <c r="AF2046">
        <v>2</v>
      </c>
      <c r="AG2046">
        <v>1</v>
      </c>
      <c r="AH2046">
        <v>0</v>
      </c>
      <c r="AI2046">
        <v>1</v>
      </c>
      <c r="AJ2046">
        <v>1</v>
      </c>
      <c r="AK2046" s="4">
        <v>0.31818181818181801</v>
      </c>
      <c r="AL2046">
        <v>22</v>
      </c>
      <c r="AM2046">
        <v>0</v>
      </c>
      <c r="AN2046">
        <v>0</v>
      </c>
      <c r="AO2046" s="4">
        <v>119.97389999999901</v>
      </c>
      <c r="AP2046">
        <v>50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1</v>
      </c>
      <c r="AX2046">
        <v>2</v>
      </c>
      <c r="AY2046">
        <v>0</v>
      </c>
      <c r="AZ2046">
        <v>0</v>
      </c>
      <c r="BA2046">
        <v>51</v>
      </c>
      <c r="BB2046">
        <v>0</v>
      </c>
      <c r="BC2046">
        <v>0</v>
      </c>
      <c r="BD2046">
        <v>0</v>
      </c>
      <c r="BE2046">
        <v>0</v>
      </c>
      <c r="BF2046" s="4">
        <v>46.07</v>
      </c>
      <c r="BG2046" s="4">
        <v>10.495508702748401</v>
      </c>
      <c r="BH2046" s="4">
        <v>0.96261209833542905</v>
      </c>
      <c r="BI2046">
        <v>9.9031547815547807</v>
      </c>
      <c r="BJ2046" s="4">
        <v>17.355371900826398</v>
      </c>
      <c r="BK2046">
        <v>9.2091836734693793</v>
      </c>
      <c r="BL2046" s="4">
        <v>263</v>
      </c>
      <c r="BM2046" s="4">
        <v>272</v>
      </c>
      <c r="BN2046">
        <v>295.77716064453102</v>
      </c>
      <c r="BO2046">
        <v>286.43557739257801</v>
      </c>
      <c r="BP2046">
        <v>285.53842163085898</v>
      </c>
      <c r="BQ2046">
        <v>2</v>
      </c>
      <c r="BR2046">
        <v>1</v>
      </c>
      <c r="BS2046">
        <v>2</v>
      </c>
    </row>
    <row r="2047" spans="1:71" x14ac:dyDescent="0.35">
      <c r="A2047" t="s">
        <v>2120</v>
      </c>
      <c r="B2047" t="s">
        <v>2121</v>
      </c>
      <c r="C2047" t="s">
        <v>76</v>
      </c>
      <c r="D2047" t="s">
        <v>17</v>
      </c>
      <c r="E2047">
        <v>2046</v>
      </c>
      <c r="F2047">
        <v>-5.07</v>
      </c>
      <c r="G2047">
        <v>-6.3278503400000004</v>
      </c>
      <c r="H2047">
        <v>-6.1</v>
      </c>
      <c r="I2047">
        <f>0-F2047</f>
        <v>5.07</v>
      </c>
      <c r="J2047">
        <f>0-G2047</f>
        <v>6.3278503400000004</v>
      </c>
      <c r="K2047">
        <f>0-H2047</f>
        <v>6.1</v>
      </c>
      <c r="L2047">
        <v>2.8337752140717698</v>
      </c>
      <c r="M2047">
        <v>1.7578333199017899</v>
      </c>
      <c r="N2047">
        <f>1-_xlfn.PERCENTRANK.INC(I$2:I$4359,I2047)</f>
        <v>0.31999999999999995</v>
      </c>
      <c r="O2047">
        <f>1-_xlfn.PERCENTRANK.INC(J$2:J$4359,J2047)</f>
        <v>0.42000000000000004</v>
      </c>
      <c r="P2047">
        <f>1-_xlfn.PERCENTRANK.INC(K$2:K$4359,K2047)</f>
        <v>0.53800000000000003</v>
      </c>
      <c r="Q2047">
        <f>_xlfn.PERCENTRANK.INC(L$2:L$4359,L2047)</f>
        <v>0.88800000000000001</v>
      </c>
      <c r="R2047">
        <f>((N2047+P2047)/2+Q2047)/2</f>
        <v>0.65849999999999997</v>
      </c>
      <c r="S2047">
        <v>12</v>
      </c>
      <c r="T2047">
        <v>6</v>
      </c>
      <c r="U2047">
        <v>0</v>
      </c>
      <c r="V2047">
        <v>1</v>
      </c>
      <c r="W2047">
        <v>0</v>
      </c>
      <c r="X2047">
        <v>2</v>
      </c>
      <c r="Y2047">
        <v>0</v>
      </c>
      <c r="Z2047">
        <v>0</v>
      </c>
      <c r="AA2047">
        <v>2</v>
      </c>
      <c r="AB2047" s="4">
        <v>291.43499386310498</v>
      </c>
      <c r="AC2047">
        <v>9.3971999999999998</v>
      </c>
      <c r="AD2047">
        <v>31</v>
      </c>
      <c r="AE2047">
        <v>2</v>
      </c>
      <c r="AF2047">
        <v>2</v>
      </c>
      <c r="AG2047">
        <v>1</v>
      </c>
      <c r="AH2047">
        <v>0</v>
      </c>
      <c r="AI2047">
        <v>1</v>
      </c>
      <c r="AJ2047">
        <v>1</v>
      </c>
      <c r="AK2047" s="4">
        <v>0.31818181818181801</v>
      </c>
      <c r="AL2047">
        <v>22</v>
      </c>
      <c r="AM2047">
        <v>0</v>
      </c>
      <c r="AN2047">
        <v>0</v>
      </c>
      <c r="AO2047" s="4">
        <v>119.97389999999901</v>
      </c>
      <c r="AP2047">
        <v>50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1</v>
      </c>
      <c r="AX2047">
        <v>2</v>
      </c>
      <c r="AY2047">
        <v>0</v>
      </c>
      <c r="AZ2047">
        <v>0</v>
      </c>
      <c r="BA2047">
        <v>51</v>
      </c>
      <c r="BB2047">
        <v>0</v>
      </c>
      <c r="BC2047">
        <v>0</v>
      </c>
      <c r="BD2047">
        <v>0</v>
      </c>
      <c r="BE2047">
        <v>0</v>
      </c>
      <c r="BF2047" s="4">
        <v>46.07</v>
      </c>
      <c r="BG2047" s="4">
        <v>10.495508702748401</v>
      </c>
      <c r="BH2047" s="4">
        <v>0.96261209833542905</v>
      </c>
      <c r="BI2047">
        <v>9.9031547815547807</v>
      </c>
      <c r="BJ2047" s="4">
        <v>17.355371900826398</v>
      </c>
      <c r="BK2047">
        <v>9.2091836734693793</v>
      </c>
      <c r="BL2047" s="4">
        <v>263</v>
      </c>
      <c r="BM2047" s="4">
        <v>272</v>
      </c>
      <c r="BN2047">
        <v>290.8662109375</v>
      </c>
      <c r="BO2047">
        <v>290.62579345703102</v>
      </c>
      <c r="BP2047">
        <v>287.78189086914</v>
      </c>
      <c r="BQ2047">
        <v>2</v>
      </c>
      <c r="BR2047">
        <v>1</v>
      </c>
      <c r="BS2047">
        <v>2</v>
      </c>
    </row>
    <row r="2048" spans="1:71" x14ac:dyDescent="0.35">
      <c r="A2048" t="s">
        <v>2267</v>
      </c>
      <c r="B2048" t="s">
        <v>2268</v>
      </c>
      <c r="C2048" t="s">
        <v>12</v>
      </c>
      <c r="D2048" t="s">
        <v>40</v>
      </c>
      <c r="E2048">
        <v>2047</v>
      </c>
      <c r="F2048">
        <v>-5.84</v>
      </c>
      <c r="G2048">
        <v>-6.1607070000000004</v>
      </c>
      <c r="H2048">
        <v>-5.9</v>
      </c>
      <c r="I2048">
        <f>0-F2048</f>
        <v>5.84</v>
      </c>
      <c r="J2048">
        <f>0-G2048</f>
        <v>6.1607070000000004</v>
      </c>
      <c r="K2048">
        <f>0-H2048</f>
        <v>5.9</v>
      </c>
      <c r="L2048">
        <v>2.9521083869437001</v>
      </c>
      <c r="M2048">
        <v>1.8712919080330499</v>
      </c>
      <c r="N2048">
        <f>1-_xlfn.PERCENTRANK.INC(I$2:I$4359,I2048)</f>
        <v>6.6999999999999948E-2</v>
      </c>
      <c r="O2048">
        <f>1-_xlfn.PERCENTRANK.INC(J$2:J$4359,J2048)</f>
        <v>0.51800000000000002</v>
      </c>
      <c r="P2048">
        <f>1-_xlfn.PERCENTRANK.INC(K$2:K$4359,K2048)</f>
        <v>0.66199999999999992</v>
      </c>
      <c r="Q2048">
        <f>_xlfn.PERCENTRANK.INC(L$2:L$4359,L2048)</f>
        <v>0.91800000000000004</v>
      </c>
      <c r="R2048">
        <f>((N2048+P2048)/2+Q2048)/2</f>
        <v>0.64124999999999999</v>
      </c>
      <c r="S2048">
        <v>9</v>
      </c>
      <c r="T2048">
        <v>1</v>
      </c>
      <c r="U2048">
        <v>2</v>
      </c>
      <c r="V2048">
        <v>1</v>
      </c>
      <c r="W2048">
        <v>0</v>
      </c>
      <c r="X2048">
        <v>0</v>
      </c>
      <c r="Y2048">
        <v>0</v>
      </c>
      <c r="Z2048">
        <v>0</v>
      </c>
      <c r="AA2048">
        <v>2</v>
      </c>
      <c r="AB2048" s="4">
        <v>244.12499511241899</v>
      </c>
      <c r="AC2048">
        <v>5.1950000000000003</v>
      </c>
      <c r="AD2048">
        <v>14</v>
      </c>
      <c r="AE2048">
        <v>3</v>
      </c>
      <c r="AF2048">
        <v>2</v>
      </c>
      <c r="AG2048">
        <v>1</v>
      </c>
      <c r="AH2048">
        <v>0</v>
      </c>
      <c r="AI2048">
        <v>0</v>
      </c>
      <c r="AJ2048">
        <v>1</v>
      </c>
      <c r="AK2048" s="4">
        <v>0.125</v>
      </c>
      <c r="AL2048">
        <v>16</v>
      </c>
      <c r="AM2048">
        <v>1</v>
      </c>
      <c r="AN2048">
        <v>0</v>
      </c>
      <c r="AO2048" s="4">
        <v>70.941599999999994</v>
      </c>
      <c r="AP2048">
        <v>26</v>
      </c>
      <c r="AQ2048">
        <v>2</v>
      </c>
      <c r="AR2048">
        <v>0</v>
      </c>
      <c r="AS2048">
        <v>0</v>
      </c>
      <c r="AT2048">
        <v>2</v>
      </c>
      <c r="AU2048">
        <v>0</v>
      </c>
      <c r="AV2048">
        <v>0</v>
      </c>
      <c r="AW2048">
        <v>3</v>
      </c>
      <c r="AX2048">
        <v>0</v>
      </c>
      <c r="AY2048">
        <v>0</v>
      </c>
      <c r="AZ2048">
        <v>0</v>
      </c>
      <c r="BA2048">
        <v>27</v>
      </c>
      <c r="BB2048">
        <v>0</v>
      </c>
      <c r="BC2048">
        <v>0</v>
      </c>
      <c r="BD2048">
        <v>0</v>
      </c>
      <c r="BE2048">
        <v>0</v>
      </c>
      <c r="BF2048" s="4">
        <v>50.41</v>
      </c>
      <c r="BG2048">
        <v>9.9473191279278694</v>
      </c>
      <c r="BH2048">
        <v>1.00691016206734</v>
      </c>
      <c r="BI2048">
        <v>8.8790532687687396</v>
      </c>
      <c r="BJ2048" s="4">
        <v>11.484375</v>
      </c>
      <c r="BK2048">
        <v>4.8884297520661102</v>
      </c>
      <c r="BL2048" s="4">
        <v>135</v>
      </c>
      <c r="BM2048" s="4">
        <v>144</v>
      </c>
      <c r="BN2048">
        <v>221.87860107421801</v>
      </c>
      <c r="BO2048">
        <v>225.63650512695301</v>
      </c>
      <c r="BP2048">
        <v>228.88610839843699</v>
      </c>
      <c r="BQ2048">
        <v>3</v>
      </c>
      <c r="BR2048">
        <v>1</v>
      </c>
      <c r="BS2048">
        <v>1</v>
      </c>
    </row>
    <row r="2049" spans="1:71" x14ac:dyDescent="0.35">
      <c r="A2049" t="s">
        <v>2267</v>
      </c>
      <c r="B2049" t="s">
        <v>2268</v>
      </c>
      <c r="C2049" t="s">
        <v>12</v>
      </c>
      <c r="D2049" t="s">
        <v>40</v>
      </c>
      <c r="E2049">
        <v>2048</v>
      </c>
      <c r="F2049">
        <v>-5.47</v>
      </c>
      <c r="G2049">
        <v>-6.1424760799999998</v>
      </c>
      <c r="H2049">
        <v>-6</v>
      </c>
      <c r="I2049">
        <f>0-F2049</f>
        <v>5.47</v>
      </c>
      <c r="J2049">
        <f>0-G2049</f>
        <v>6.1424760799999998</v>
      </c>
      <c r="K2049">
        <f>0-H2049</f>
        <v>6</v>
      </c>
      <c r="L2049">
        <v>2.8659741700583399</v>
      </c>
      <c r="M2049">
        <v>1.7576644951784901</v>
      </c>
      <c r="N2049">
        <f>1-_xlfn.PERCENTRANK.INC(I$2:I$4359,I2049)</f>
        <v>0.15300000000000002</v>
      </c>
      <c r="O2049">
        <f>1-_xlfn.PERCENTRANK.INC(J$2:J$4359,J2049)</f>
        <v>0.53</v>
      </c>
      <c r="P2049">
        <f>1-_xlfn.PERCENTRANK.INC(K$2:K$4359,K2049)</f>
        <v>0.6</v>
      </c>
      <c r="Q2049">
        <f>_xlfn.PERCENTRANK.INC(L$2:L$4359,L2049)</f>
        <v>0.89700000000000002</v>
      </c>
      <c r="R2049">
        <f>((N2049+P2049)/2+Q2049)/2</f>
        <v>0.63675000000000004</v>
      </c>
      <c r="S2049">
        <v>9</v>
      </c>
      <c r="T2049">
        <v>1</v>
      </c>
      <c r="U2049">
        <v>2</v>
      </c>
      <c r="V2049">
        <v>1</v>
      </c>
      <c r="W2049">
        <v>0</v>
      </c>
      <c r="X2049">
        <v>0</v>
      </c>
      <c r="Y2049">
        <v>0</v>
      </c>
      <c r="Z2049">
        <v>0</v>
      </c>
      <c r="AA2049">
        <v>2</v>
      </c>
      <c r="AB2049" s="4">
        <v>244.12499511241899</v>
      </c>
      <c r="AC2049">
        <v>5.1950000000000003</v>
      </c>
      <c r="AD2049">
        <v>14</v>
      </c>
      <c r="AE2049">
        <v>3</v>
      </c>
      <c r="AF2049">
        <v>2</v>
      </c>
      <c r="AG2049">
        <v>1</v>
      </c>
      <c r="AH2049">
        <v>0</v>
      </c>
      <c r="AI2049">
        <v>0</v>
      </c>
      <c r="AJ2049">
        <v>1</v>
      </c>
      <c r="AK2049" s="4">
        <v>0.125</v>
      </c>
      <c r="AL2049">
        <v>16</v>
      </c>
      <c r="AM2049">
        <v>1</v>
      </c>
      <c r="AN2049">
        <v>0</v>
      </c>
      <c r="AO2049" s="4">
        <v>70.941599999999994</v>
      </c>
      <c r="AP2049">
        <v>26</v>
      </c>
      <c r="AQ2049">
        <v>2</v>
      </c>
      <c r="AR2049">
        <v>0</v>
      </c>
      <c r="AS2049">
        <v>0</v>
      </c>
      <c r="AT2049">
        <v>2</v>
      </c>
      <c r="AU2049">
        <v>0</v>
      </c>
      <c r="AV2049">
        <v>0</v>
      </c>
      <c r="AW2049">
        <v>3</v>
      </c>
      <c r="AX2049">
        <v>0</v>
      </c>
      <c r="AY2049">
        <v>0</v>
      </c>
      <c r="AZ2049">
        <v>0</v>
      </c>
      <c r="BA2049">
        <v>27</v>
      </c>
      <c r="BB2049">
        <v>0</v>
      </c>
      <c r="BC2049">
        <v>0</v>
      </c>
      <c r="BD2049">
        <v>0</v>
      </c>
      <c r="BE2049">
        <v>0</v>
      </c>
      <c r="BF2049" s="4">
        <v>50.41</v>
      </c>
      <c r="BG2049">
        <v>9.9473191279278694</v>
      </c>
      <c r="BH2049">
        <v>1.00691016206734</v>
      </c>
      <c r="BI2049">
        <v>8.8790532687687396</v>
      </c>
      <c r="BJ2049" s="4">
        <v>11.484375</v>
      </c>
      <c r="BK2049">
        <v>4.8884297520661102</v>
      </c>
      <c r="BL2049" s="4">
        <v>135</v>
      </c>
      <c r="BM2049" s="4">
        <v>144</v>
      </c>
      <c r="BN2049">
        <v>223.52897644042901</v>
      </c>
      <c r="BO2049">
        <v>225.68597412109301</v>
      </c>
      <c r="BP2049">
        <v>226.719314575195</v>
      </c>
      <c r="BQ2049">
        <v>2</v>
      </c>
      <c r="BR2049">
        <v>1</v>
      </c>
      <c r="BS2049">
        <v>1</v>
      </c>
    </row>
    <row r="2050" spans="1:71" x14ac:dyDescent="0.35">
      <c r="A2050" t="s">
        <v>2267</v>
      </c>
      <c r="B2050" t="s">
        <v>2268</v>
      </c>
      <c r="C2050" t="s">
        <v>12</v>
      </c>
      <c r="D2050" t="s">
        <v>40</v>
      </c>
      <c r="E2050">
        <v>2049</v>
      </c>
      <c r="F2050">
        <v>-5.17</v>
      </c>
      <c r="G2050">
        <v>-5.7354397800000001</v>
      </c>
      <c r="H2050">
        <v>-5.6</v>
      </c>
      <c r="I2050">
        <f>0-F2050</f>
        <v>5.17</v>
      </c>
      <c r="J2050">
        <f>0-G2050</f>
        <v>5.7354397800000001</v>
      </c>
      <c r="K2050">
        <f>0-H2050</f>
        <v>5.6</v>
      </c>
      <c r="L2050">
        <v>2.9198917834541498</v>
      </c>
      <c r="M2050">
        <v>1.97817094526899</v>
      </c>
      <c r="N2050">
        <f>1-_xlfn.PERCENTRANK.INC(I$2:I$4359,I2050)</f>
        <v>0.26900000000000002</v>
      </c>
      <c r="O2050">
        <f>1-_xlfn.PERCENTRANK.INC(J$2:J$4359,J2050)</f>
        <v>0.755</v>
      </c>
      <c r="P2050">
        <f>1-_xlfn.PERCENTRANK.INC(K$2:K$4359,K2050)</f>
        <v>0.81</v>
      </c>
      <c r="Q2050">
        <f>_xlfn.PERCENTRANK.INC(L$2:L$4359,L2050)</f>
        <v>0.91100000000000003</v>
      </c>
      <c r="R2050">
        <f>((N2050+P2050)/2+Q2050)/2</f>
        <v>0.72525000000000006</v>
      </c>
      <c r="S2050">
        <v>9</v>
      </c>
      <c r="T2050">
        <v>1</v>
      </c>
      <c r="U2050">
        <v>2</v>
      </c>
      <c r="V2050">
        <v>1</v>
      </c>
      <c r="W2050">
        <v>0</v>
      </c>
      <c r="X2050">
        <v>0</v>
      </c>
      <c r="Y2050">
        <v>0</v>
      </c>
      <c r="Z2050">
        <v>0</v>
      </c>
      <c r="AA2050">
        <v>2</v>
      </c>
      <c r="AB2050" s="4">
        <v>244.12499511241899</v>
      </c>
      <c r="AC2050">
        <v>5.1950000000000003</v>
      </c>
      <c r="AD2050">
        <v>14</v>
      </c>
      <c r="AE2050">
        <v>3</v>
      </c>
      <c r="AF2050">
        <v>2</v>
      </c>
      <c r="AG2050">
        <v>1</v>
      </c>
      <c r="AH2050">
        <v>0</v>
      </c>
      <c r="AI2050">
        <v>0</v>
      </c>
      <c r="AJ2050">
        <v>1</v>
      </c>
      <c r="AK2050" s="4">
        <v>0.125</v>
      </c>
      <c r="AL2050">
        <v>16</v>
      </c>
      <c r="AM2050">
        <v>1</v>
      </c>
      <c r="AN2050">
        <v>0</v>
      </c>
      <c r="AO2050" s="4">
        <v>70.941599999999994</v>
      </c>
      <c r="AP2050">
        <v>26</v>
      </c>
      <c r="AQ2050">
        <v>2</v>
      </c>
      <c r="AR2050">
        <v>0</v>
      </c>
      <c r="AS2050">
        <v>0</v>
      </c>
      <c r="AT2050">
        <v>2</v>
      </c>
      <c r="AU2050">
        <v>0</v>
      </c>
      <c r="AV2050">
        <v>0</v>
      </c>
      <c r="AW2050">
        <v>3</v>
      </c>
      <c r="AX2050">
        <v>0</v>
      </c>
      <c r="AY2050">
        <v>0</v>
      </c>
      <c r="AZ2050">
        <v>0</v>
      </c>
      <c r="BA2050">
        <v>27</v>
      </c>
      <c r="BB2050">
        <v>0</v>
      </c>
      <c r="BC2050">
        <v>0</v>
      </c>
      <c r="BD2050">
        <v>0</v>
      </c>
      <c r="BE2050">
        <v>0</v>
      </c>
      <c r="BF2050" s="4">
        <v>50.41</v>
      </c>
      <c r="BG2050">
        <v>9.9473191279278694</v>
      </c>
      <c r="BH2050">
        <v>1.00691016206734</v>
      </c>
      <c r="BI2050">
        <v>8.8790532687687396</v>
      </c>
      <c r="BJ2050" s="4">
        <v>11.484375</v>
      </c>
      <c r="BK2050">
        <v>4.8884297520661102</v>
      </c>
      <c r="BL2050" s="4">
        <v>135</v>
      </c>
      <c r="BM2050" s="4">
        <v>144</v>
      </c>
      <c r="BN2050">
        <v>224.830474853515</v>
      </c>
      <c r="BO2050">
        <v>221.95869445800699</v>
      </c>
      <c r="BP2050">
        <v>226.14733886718699</v>
      </c>
      <c r="BQ2050">
        <v>3</v>
      </c>
      <c r="BR2050">
        <v>2</v>
      </c>
      <c r="BS2050">
        <v>2</v>
      </c>
    </row>
    <row r="2051" spans="1:71" x14ac:dyDescent="0.35">
      <c r="A2051" t="s">
        <v>2009</v>
      </c>
      <c r="B2051" t="s">
        <v>2010</v>
      </c>
      <c r="C2051" t="s">
        <v>12</v>
      </c>
      <c r="D2051" t="s">
        <v>522</v>
      </c>
      <c r="E2051">
        <v>2050</v>
      </c>
      <c r="F2051">
        <v>-4.9000000000000004</v>
      </c>
      <c r="G2051">
        <v>-6.7440257099999998</v>
      </c>
      <c r="H2051">
        <v>-6.8</v>
      </c>
      <c r="I2051">
        <f>0-F2051</f>
        <v>4.9000000000000004</v>
      </c>
      <c r="J2051">
        <f>0-G2051</f>
        <v>6.7440257099999998</v>
      </c>
      <c r="K2051">
        <f>0-H2051</f>
        <v>6.8</v>
      </c>
      <c r="L2051">
        <v>2.39710240289065</v>
      </c>
      <c r="M2051">
        <v>1.6472447430146</v>
      </c>
      <c r="N2051">
        <f>1-_xlfn.PERCENTRANK.INC(I$2:I$4359,I2051)</f>
        <v>0.41300000000000003</v>
      </c>
      <c r="O2051">
        <f>1-_xlfn.PERCENTRANK.INC(J$2:J$4359,J2051)</f>
        <v>0.22199999999999998</v>
      </c>
      <c r="P2051">
        <f>1-_xlfn.PERCENTRANK.INC(K$2:K$4359,K2051)</f>
        <v>0.19399999999999995</v>
      </c>
      <c r="Q2051">
        <f>_xlfn.PERCENTRANK.INC(L$2:L$4359,L2051)</f>
        <v>0.73</v>
      </c>
      <c r="R2051">
        <f>((N2051+P2051)/2+Q2051)/2</f>
        <v>0.51675000000000004</v>
      </c>
      <c r="S2051">
        <v>12</v>
      </c>
      <c r="T2051">
        <v>9</v>
      </c>
      <c r="U2051">
        <v>0</v>
      </c>
      <c r="V2051">
        <v>2</v>
      </c>
      <c r="W2051">
        <v>0</v>
      </c>
      <c r="X2051">
        <v>1</v>
      </c>
      <c r="Y2051">
        <v>0</v>
      </c>
      <c r="Z2051">
        <v>0</v>
      </c>
      <c r="AA2051">
        <v>2</v>
      </c>
      <c r="AB2051" s="4">
        <v>324.46799325942902</v>
      </c>
      <c r="AC2051">
        <v>9.5898999999999894</v>
      </c>
      <c r="AD2051">
        <v>30</v>
      </c>
      <c r="AE2051">
        <v>2</v>
      </c>
      <c r="AF2051">
        <v>1</v>
      </c>
      <c r="AG2051">
        <v>1</v>
      </c>
      <c r="AH2051">
        <v>0</v>
      </c>
      <c r="AI2051">
        <v>0</v>
      </c>
      <c r="AJ2051">
        <v>1</v>
      </c>
      <c r="AK2051" s="4">
        <v>0.36</v>
      </c>
      <c r="AL2051">
        <v>25</v>
      </c>
      <c r="AM2051">
        <v>0</v>
      </c>
      <c r="AN2051">
        <v>0</v>
      </c>
      <c r="AO2051" s="4">
        <v>132.73469999999901</v>
      </c>
      <c r="AP2051">
        <v>52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2</v>
      </c>
      <c r="AX2051">
        <v>1</v>
      </c>
      <c r="AY2051">
        <v>0</v>
      </c>
      <c r="AZ2051">
        <v>0</v>
      </c>
      <c r="BA2051">
        <v>53</v>
      </c>
      <c r="BB2051">
        <v>0</v>
      </c>
      <c r="BC2051">
        <v>0</v>
      </c>
      <c r="BD2051">
        <v>0</v>
      </c>
      <c r="BE2051">
        <v>0</v>
      </c>
      <c r="BF2051" s="4">
        <v>24.75</v>
      </c>
      <c r="BG2051">
        <v>9.6977171430731897</v>
      </c>
      <c r="BH2051">
        <v>1.0485066705035699</v>
      </c>
      <c r="BI2051">
        <v>8.2490752952631397</v>
      </c>
      <c r="BJ2051" s="4">
        <v>20.313600000000001</v>
      </c>
      <c r="BK2051" s="4">
        <v>10.87109375</v>
      </c>
      <c r="BL2051" s="4">
        <v>264</v>
      </c>
      <c r="BM2051" s="4">
        <v>265</v>
      </c>
      <c r="BN2051">
        <v>331.39431762695301</v>
      </c>
      <c r="BO2051">
        <v>323.56814575195301</v>
      </c>
      <c r="BP2051">
        <v>326.35995483398398</v>
      </c>
      <c r="BQ2051">
        <v>1</v>
      </c>
      <c r="BR2051">
        <v>1</v>
      </c>
      <c r="BS2051">
        <v>1</v>
      </c>
    </row>
    <row r="2052" spans="1:71" x14ac:dyDescent="0.35">
      <c r="A2052" t="s">
        <v>2009</v>
      </c>
      <c r="B2052" t="s">
        <v>2010</v>
      </c>
      <c r="C2052" t="s">
        <v>12</v>
      </c>
      <c r="D2052" t="s">
        <v>522</v>
      </c>
      <c r="E2052">
        <v>2051</v>
      </c>
      <c r="F2052">
        <v>-4.8499999999999996</v>
      </c>
      <c r="G2052">
        <v>-6.7217354800000004</v>
      </c>
      <c r="H2052">
        <v>-6.8</v>
      </c>
      <c r="I2052">
        <f>0-F2052</f>
        <v>4.8499999999999996</v>
      </c>
      <c r="J2052">
        <f>0-G2052</f>
        <v>6.7217354800000004</v>
      </c>
      <c r="K2052">
        <f>0-H2052</f>
        <v>6.8</v>
      </c>
      <c r="L2052">
        <v>2.4767229931441102</v>
      </c>
      <c r="M2052">
        <v>1.0758482243783001</v>
      </c>
      <c r="N2052">
        <f>1-_xlfn.PERCENTRANK.INC(I$2:I$4359,I2052)</f>
        <v>0.43999999999999995</v>
      </c>
      <c r="O2052">
        <f>1-_xlfn.PERCENTRANK.INC(J$2:J$4359,J2052)</f>
        <v>0.22899999999999998</v>
      </c>
      <c r="P2052">
        <f>1-_xlfn.PERCENTRANK.INC(K$2:K$4359,K2052)</f>
        <v>0.19399999999999995</v>
      </c>
      <c r="Q2052">
        <f>_xlfn.PERCENTRANK.INC(L$2:L$4359,L2052)</f>
        <v>0.75900000000000001</v>
      </c>
      <c r="R2052">
        <f>((N2052+P2052)/2+Q2052)/2</f>
        <v>0.53800000000000003</v>
      </c>
      <c r="S2052">
        <v>12</v>
      </c>
      <c r="T2052">
        <v>9</v>
      </c>
      <c r="U2052">
        <v>0</v>
      </c>
      <c r="V2052">
        <v>2</v>
      </c>
      <c r="W2052">
        <v>0</v>
      </c>
      <c r="X2052">
        <v>1</v>
      </c>
      <c r="Y2052">
        <v>0</v>
      </c>
      <c r="Z2052">
        <v>0</v>
      </c>
      <c r="AA2052">
        <v>2</v>
      </c>
      <c r="AB2052" s="4">
        <v>324.46799325942902</v>
      </c>
      <c r="AC2052">
        <v>9.5898999999999894</v>
      </c>
      <c r="AD2052">
        <v>30</v>
      </c>
      <c r="AE2052">
        <v>2</v>
      </c>
      <c r="AF2052">
        <v>1</v>
      </c>
      <c r="AG2052">
        <v>1</v>
      </c>
      <c r="AH2052">
        <v>0</v>
      </c>
      <c r="AI2052">
        <v>0</v>
      </c>
      <c r="AJ2052">
        <v>1</v>
      </c>
      <c r="AK2052" s="4">
        <v>0.36</v>
      </c>
      <c r="AL2052">
        <v>25</v>
      </c>
      <c r="AM2052">
        <v>0</v>
      </c>
      <c r="AN2052">
        <v>0</v>
      </c>
      <c r="AO2052" s="4">
        <v>132.73469999999901</v>
      </c>
      <c r="AP2052">
        <v>52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2</v>
      </c>
      <c r="AX2052">
        <v>1</v>
      </c>
      <c r="AY2052">
        <v>0</v>
      </c>
      <c r="AZ2052">
        <v>0</v>
      </c>
      <c r="BA2052">
        <v>53</v>
      </c>
      <c r="BB2052">
        <v>0</v>
      </c>
      <c r="BC2052">
        <v>0</v>
      </c>
      <c r="BD2052">
        <v>0</v>
      </c>
      <c r="BE2052">
        <v>0</v>
      </c>
      <c r="BF2052" s="4">
        <v>24.75</v>
      </c>
      <c r="BG2052">
        <v>9.6977171430731897</v>
      </c>
      <c r="BH2052">
        <v>1.0485066705035699</v>
      </c>
      <c r="BI2052">
        <v>8.2490752952631397</v>
      </c>
      <c r="BJ2052" s="4">
        <v>20.313600000000001</v>
      </c>
      <c r="BK2052" s="4">
        <v>10.87109375</v>
      </c>
      <c r="BL2052" s="4">
        <v>264</v>
      </c>
      <c r="BM2052" s="4">
        <v>265</v>
      </c>
      <c r="BN2052">
        <v>325.09777832031199</v>
      </c>
      <c r="BO2052">
        <v>322.86276245117102</v>
      </c>
      <c r="BP2052">
        <v>325.71368408203102</v>
      </c>
      <c r="BQ2052">
        <v>2</v>
      </c>
      <c r="BR2052">
        <v>1</v>
      </c>
      <c r="BS2052">
        <v>1</v>
      </c>
    </row>
    <row r="2053" spans="1:71" x14ac:dyDescent="0.35">
      <c r="A2053" t="s">
        <v>2009</v>
      </c>
      <c r="B2053" t="s">
        <v>2010</v>
      </c>
      <c r="C2053" t="s">
        <v>12</v>
      </c>
      <c r="D2053" t="s">
        <v>522</v>
      </c>
      <c r="E2053">
        <v>2052</v>
      </c>
      <c r="F2053">
        <v>-4.54</v>
      </c>
      <c r="G2053">
        <v>-6.7498645799999997</v>
      </c>
      <c r="H2053">
        <v>-6.7</v>
      </c>
      <c r="I2053">
        <f>0-F2053</f>
        <v>4.54</v>
      </c>
      <c r="J2053">
        <f>0-G2053</f>
        <v>6.7498645799999997</v>
      </c>
      <c r="K2053">
        <f>0-H2053</f>
        <v>6.7</v>
      </c>
      <c r="L2053">
        <v>2.5940310720816599</v>
      </c>
      <c r="M2053">
        <v>1.76815839328425</v>
      </c>
      <c r="N2053">
        <f>1-_xlfn.PERCENTRANK.INC(I$2:I$4359,I2053)</f>
        <v>0.61399999999999999</v>
      </c>
      <c r="O2053">
        <f>1-_xlfn.PERCENTRANK.INC(J$2:J$4359,J2053)</f>
        <v>0.21899999999999997</v>
      </c>
      <c r="P2053">
        <f>1-_xlfn.PERCENTRANK.INC(K$2:K$4359,K2053)</f>
        <v>0.22899999999999998</v>
      </c>
      <c r="Q2053">
        <f>_xlfn.PERCENTRANK.INC(L$2:L$4359,L2053)</f>
        <v>0.80200000000000005</v>
      </c>
      <c r="R2053">
        <f>((N2053+P2053)/2+Q2053)/2</f>
        <v>0.61175000000000002</v>
      </c>
      <c r="S2053">
        <v>12</v>
      </c>
      <c r="T2053">
        <v>9</v>
      </c>
      <c r="U2053">
        <v>0</v>
      </c>
      <c r="V2053">
        <v>2</v>
      </c>
      <c r="W2053">
        <v>0</v>
      </c>
      <c r="X2053">
        <v>1</v>
      </c>
      <c r="Y2053">
        <v>0</v>
      </c>
      <c r="Z2053">
        <v>0</v>
      </c>
      <c r="AA2053">
        <v>2</v>
      </c>
      <c r="AB2053" s="4">
        <v>324.46799325942902</v>
      </c>
      <c r="AC2053">
        <v>9.5898999999999894</v>
      </c>
      <c r="AD2053">
        <v>30</v>
      </c>
      <c r="AE2053">
        <v>2</v>
      </c>
      <c r="AF2053">
        <v>1</v>
      </c>
      <c r="AG2053">
        <v>1</v>
      </c>
      <c r="AH2053">
        <v>0</v>
      </c>
      <c r="AI2053">
        <v>0</v>
      </c>
      <c r="AJ2053">
        <v>1</v>
      </c>
      <c r="AK2053" s="4">
        <v>0.36</v>
      </c>
      <c r="AL2053">
        <v>25</v>
      </c>
      <c r="AM2053">
        <v>0</v>
      </c>
      <c r="AN2053">
        <v>0</v>
      </c>
      <c r="AO2053" s="4">
        <v>132.73469999999901</v>
      </c>
      <c r="AP2053">
        <v>52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2</v>
      </c>
      <c r="AX2053">
        <v>1</v>
      </c>
      <c r="AY2053">
        <v>0</v>
      </c>
      <c r="AZ2053">
        <v>0</v>
      </c>
      <c r="BA2053">
        <v>53</v>
      </c>
      <c r="BB2053">
        <v>0</v>
      </c>
      <c r="BC2053">
        <v>0</v>
      </c>
      <c r="BD2053">
        <v>0</v>
      </c>
      <c r="BE2053">
        <v>0</v>
      </c>
      <c r="BF2053" s="4">
        <v>24.75</v>
      </c>
      <c r="BG2053">
        <v>9.6977171430731897</v>
      </c>
      <c r="BH2053">
        <v>1.0485066705035699</v>
      </c>
      <c r="BI2053">
        <v>8.2490752952631397</v>
      </c>
      <c r="BJ2053" s="4">
        <v>20.313600000000001</v>
      </c>
      <c r="BK2053" s="4">
        <v>10.87109375</v>
      </c>
      <c r="BL2053" s="4">
        <v>264</v>
      </c>
      <c r="BM2053" s="4">
        <v>265</v>
      </c>
      <c r="BN2053">
        <v>322.02651977539</v>
      </c>
      <c r="BO2053">
        <v>320.42401123046801</v>
      </c>
      <c r="BP2053">
        <v>323.18521118164</v>
      </c>
      <c r="BQ2053">
        <v>3</v>
      </c>
      <c r="BR2053">
        <v>1</v>
      </c>
      <c r="BS2053">
        <v>1</v>
      </c>
    </row>
    <row r="2054" spans="1:71" x14ac:dyDescent="0.35">
      <c r="A2054" t="s">
        <v>1177</v>
      </c>
      <c r="B2054" t="s">
        <v>1178</v>
      </c>
      <c r="C2054" t="s">
        <v>76</v>
      </c>
      <c r="D2054" t="s">
        <v>17</v>
      </c>
      <c r="E2054">
        <v>2053</v>
      </c>
      <c r="F2054">
        <v>-4.57</v>
      </c>
      <c r="G2054">
        <v>-6.3843946499999999</v>
      </c>
      <c r="H2054">
        <v>-6.1</v>
      </c>
      <c r="I2054">
        <f>0-F2054</f>
        <v>4.57</v>
      </c>
      <c r="J2054">
        <f>0-G2054</f>
        <v>6.3843946499999999</v>
      </c>
      <c r="K2054">
        <f>0-H2054</f>
        <v>6.1</v>
      </c>
      <c r="L2054">
        <v>1.67869131075435</v>
      </c>
      <c r="M2054">
        <v>1.1022224895778401</v>
      </c>
      <c r="N2054">
        <f>1-_xlfn.PERCENTRANK.INC(I$2:I$4359,I2054)</f>
        <v>0.59499999999999997</v>
      </c>
      <c r="O2054">
        <f>1-_xlfn.PERCENTRANK.INC(J$2:J$4359,J2054)</f>
        <v>0.38700000000000001</v>
      </c>
      <c r="P2054">
        <f>1-_xlfn.PERCENTRANK.INC(K$2:K$4359,K2054)</f>
        <v>0.53800000000000003</v>
      </c>
      <c r="Q2054">
        <f>_xlfn.PERCENTRANK.INC(L$2:L$4359,L2054)</f>
        <v>0.41799999999999998</v>
      </c>
      <c r="R2054">
        <f>((N2054+P2054)/2+Q2054)/2</f>
        <v>0.49224999999999997</v>
      </c>
      <c r="S2054">
        <v>11</v>
      </c>
      <c r="T2054">
        <v>4</v>
      </c>
      <c r="U2054">
        <v>1</v>
      </c>
      <c r="V2054">
        <v>0</v>
      </c>
      <c r="W2054">
        <v>0</v>
      </c>
      <c r="X2054">
        <v>2</v>
      </c>
      <c r="Y2054">
        <v>0</v>
      </c>
      <c r="Z2054">
        <v>0</v>
      </c>
      <c r="AA2054">
        <v>2</v>
      </c>
      <c r="AB2054" s="4">
        <v>247.33799469470901</v>
      </c>
      <c r="AC2054">
        <v>6.4208999999999996</v>
      </c>
      <c r="AD2054">
        <v>23</v>
      </c>
      <c r="AE2054">
        <v>2</v>
      </c>
      <c r="AF2054">
        <v>2</v>
      </c>
      <c r="AG2054">
        <v>2</v>
      </c>
      <c r="AH2054">
        <v>0</v>
      </c>
      <c r="AI2054">
        <v>1</v>
      </c>
      <c r="AJ2054">
        <v>1</v>
      </c>
      <c r="AK2054" s="4">
        <v>0.26315789473684198</v>
      </c>
      <c r="AL2054">
        <v>19</v>
      </c>
      <c r="AM2054">
        <v>1</v>
      </c>
      <c r="AN2054">
        <v>0</v>
      </c>
      <c r="AO2054" s="4">
        <v>94.296699999999902</v>
      </c>
      <c r="AP2054">
        <v>39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1</v>
      </c>
      <c r="AX2054">
        <v>2</v>
      </c>
      <c r="AY2054">
        <v>0</v>
      </c>
      <c r="AZ2054">
        <v>0</v>
      </c>
      <c r="BA2054">
        <v>40</v>
      </c>
      <c r="BB2054">
        <v>0</v>
      </c>
      <c r="BC2054">
        <v>0</v>
      </c>
      <c r="BD2054">
        <v>0</v>
      </c>
      <c r="BE2054">
        <v>0</v>
      </c>
      <c r="BF2054" s="4">
        <v>33.9</v>
      </c>
      <c r="BG2054" s="4">
        <v>10.7863283326079</v>
      </c>
      <c r="BH2054" s="4">
        <v>0.97753827823093398</v>
      </c>
      <c r="BI2054" s="4">
        <v>10.0341748991437</v>
      </c>
      <c r="BJ2054" s="4">
        <v>14.409972299168899</v>
      </c>
      <c r="BK2054">
        <v>7.55555555555555</v>
      </c>
      <c r="BL2054" s="4">
        <v>201</v>
      </c>
      <c r="BM2054" s="4">
        <v>205</v>
      </c>
      <c r="BN2054">
        <v>251.41271972656199</v>
      </c>
      <c r="BO2054">
        <v>249.47668457031199</v>
      </c>
      <c r="BP2054">
        <v>250.77973937988199</v>
      </c>
      <c r="BQ2054">
        <v>1</v>
      </c>
      <c r="BR2054">
        <v>2</v>
      </c>
      <c r="BS2054">
        <v>2</v>
      </c>
    </row>
    <row r="2055" spans="1:71" x14ac:dyDescent="0.35">
      <c r="A2055" t="s">
        <v>1177</v>
      </c>
      <c r="B2055" t="s">
        <v>1178</v>
      </c>
      <c r="C2055" t="s">
        <v>76</v>
      </c>
      <c r="D2055" t="s">
        <v>17</v>
      </c>
      <c r="E2055">
        <v>2054</v>
      </c>
      <c r="F2055">
        <v>-4.9800000000000004</v>
      </c>
      <c r="G2055">
        <v>-6.4731535899999999</v>
      </c>
      <c r="H2055">
        <v>-6.3</v>
      </c>
      <c r="I2055">
        <f>0-F2055</f>
        <v>4.9800000000000004</v>
      </c>
      <c r="J2055">
        <f>0-G2055</f>
        <v>6.4731535899999999</v>
      </c>
      <c r="K2055">
        <f>0-H2055</f>
        <v>6.3</v>
      </c>
      <c r="L2055">
        <v>1.7141451293596901</v>
      </c>
      <c r="M2055">
        <v>0.92990220390414202</v>
      </c>
      <c r="N2055">
        <f>1-_xlfn.PERCENTRANK.INC(I$2:I$4359,I2055)</f>
        <v>0.36699999999999999</v>
      </c>
      <c r="O2055">
        <f>1-_xlfn.PERCENTRANK.INC(J$2:J$4359,J2055)</f>
        <v>0.34199999999999997</v>
      </c>
      <c r="P2055">
        <f>1-_xlfn.PERCENTRANK.INC(K$2:K$4359,K2055)</f>
        <v>0.42100000000000004</v>
      </c>
      <c r="Q2055">
        <f>_xlfn.PERCENTRANK.INC(L$2:L$4359,L2055)</f>
        <v>0.434</v>
      </c>
      <c r="R2055">
        <f>((N2055+P2055)/2+Q2055)/2</f>
        <v>0.41400000000000003</v>
      </c>
      <c r="S2055">
        <v>11</v>
      </c>
      <c r="T2055">
        <v>4</v>
      </c>
      <c r="U2055">
        <v>1</v>
      </c>
      <c r="V2055">
        <v>0</v>
      </c>
      <c r="W2055">
        <v>0</v>
      </c>
      <c r="X2055">
        <v>2</v>
      </c>
      <c r="Y2055">
        <v>0</v>
      </c>
      <c r="Z2055">
        <v>0</v>
      </c>
      <c r="AA2055">
        <v>2</v>
      </c>
      <c r="AB2055" s="4">
        <v>247.33799469470901</v>
      </c>
      <c r="AC2055">
        <v>6.4208999999999996</v>
      </c>
      <c r="AD2055">
        <v>23</v>
      </c>
      <c r="AE2055">
        <v>2</v>
      </c>
      <c r="AF2055">
        <v>2</v>
      </c>
      <c r="AG2055">
        <v>2</v>
      </c>
      <c r="AH2055">
        <v>0</v>
      </c>
      <c r="AI2055">
        <v>1</v>
      </c>
      <c r="AJ2055">
        <v>1</v>
      </c>
      <c r="AK2055" s="4">
        <v>0.26315789473684198</v>
      </c>
      <c r="AL2055">
        <v>19</v>
      </c>
      <c r="AM2055">
        <v>1</v>
      </c>
      <c r="AN2055">
        <v>0</v>
      </c>
      <c r="AO2055" s="4">
        <v>94.296699999999902</v>
      </c>
      <c r="AP2055">
        <v>39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1</v>
      </c>
      <c r="AX2055">
        <v>2</v>
      </c>
      <c r="AY2055">
        <v>0</v>
      </c>
      <c r="AZ2055">
        <v>0</v>
      </c>
      <c r="BA2055">
        <v>40</v>
      </c>
      <c r="BB2055">
        <v>0</v>
      </c>
      <c r="BC2055">
        <v>0</v>
      </c>
      <c r="BD2055">
        <v>0</v>
      </c>
      <c r="BE2055">
        <v>0</v>
      </c>
      <c r="BF2055" s="4">
        <v>33.9</v>
      </c>
      <c r="BG2055" s="4">
        <v>10.7863283326079</v>
      </c>
      <c r="BH2055" s="4">
        <v>0.97753827823093398</v>
      </c>
      <c r="BI2055" s="4">
        <v>10.0341748991437</v>
      </c>
      <c r="BJ2055" s="4">
        <v>14.409972299168899</v>
      </c>
      <c r="BK2055">
        <v>7.55555555555555</v>
      </c>
      <c r="BL2055" s="4">
        <v>201</v>
      </c>
      <c r="BM2055" s="4">
        <v>205</v>
      </c>
      <c r="BN2055">
        <v>255.13514709472599</v>
      </c>
      <c r="BO2055">
        <v>256.41452026367102</v>
      </c>
      <c r="BP2055">
        <v>256.47769165039</v>
      </c>
      <c r="BQ2055">
        <v>2</v>
      </c>
      <c r="BR2055">
        <v>2</v>
      </c>
      <c r="BS2055">
        <v>2</v>
      </c>
    </row>
    <row r="2056" spans="1:71" x14ac:dyDescent="0.35">
      <c r="A2056" t="s">
        <v>1177</v>
      </c>
      <c r="B2056" t="s">
        <v>1178</v>
      </c>
      <c r="C2056" t="s">
        <v>76</v>
      </c>
      <c r="D2056" t="s">
        <v>17</v>
      </c>
      <c r="E2056">
        <v>2055</v>
      </c>
      <c r="F2056">
        <v>-4.62</v>
      </c>
      <c r="G2056">
        <v>-6.6818876300000003</v>
      </c>
      <c r="H2056">
        <v>-6.3</v>
      </c>
      <c r="I2056">
        <f>0-F2056</f>
        <v>4.62</v>
      </c>
      <c r="J2056">
        <f>0-G2056</f>
        <v>6.6818876300000003</v>
      </c>
      <c r="K2056">
        <f>0-H2056</f>
        <v>6.3</v>
      </c>
      <c r="L2056">
        <v>1.6334534723299801</v>
      </c>
      <c r="M2056">
        <v>1.0076421092827501</v>
      </c>
      <c r="N2056">
        <f>1-_xlfn.PERCENTRANK.INC(I$2:I$4359,I2056)</f>
        <v>0.56400000000000006</v>
      </c>
      <c r="O2056">
        <f>1-_xlfn.PERCENTRANK.INC(J$2:J$4359,J2056)</f>
        <v>0.245</v>
      </c>
      <c r="P2056">
        <f>1-_xlfn.PERCENTRANK.INC(K$2:K$4359,K2056)</f>
        <v>0.42100000000000004</v>
      </c>
      <c r="Q2056">
        <f>_xlfn.PERCENTRANK.INC(L$2:L$4359,L2056)</f>
        <v>0.39700000000000002</v>
      </c>
      <c r="R2056">
        <f>((N2056+P2056)/2+Q2056)/2</f>
        <v>0.44475000000000003</v>
      </c>
      <c r="S2056">
        <v>11</v>
      </c>
      <c r="T2056">
        <v>4</v>
      </c>
      <c r="U2056">
        <v>1</v>
      </c>
      <c r="V2056">
        <v>0</v>
      </c>
      <c r="W2056">
        <v>0</v>
      </c>
      <c r="X2056">
        <v>2</v>
      </c>
      <c r="Y2056">
        <v>0</v>
      </c>
      <c r="Z2056">
        <v>0</v>
      </c>
      <c r="AA2056">
        <v>2</v>
      </c>
      <c r="AB2056" s="4">
        <v>247.33799469470901</v>
      </c>
      <c r="AC2056">
        <v>6.4208999999999996</v>
      </c>
      <c r="AD2056">
        <v>23</v>
      </c>
      <c r="AE2056">
        <v>2</v>
      </c>
      <c r="AF2056">
        <v>2</v>
      </c>
      <c r="AG2056">
        <v>2</v>
      </c>
      <c r="AH2056">
        <v>0</v>
      </c>
      <c r="AI2056">
        <v>1</v>
      </c>
      <c r="AJ2056">
        <v>1</v>
      </c>
      <c r="AK2056" s="4">
        <v>0.26315789473684198</v>
      </c>
      <c r="AL2056">
        <v>19</v>
      </c>
      <c r="AM2056">
        <v>1</v>
      </c>
      <c r="AN2056">
        <v>0</v>
      </c>
      <c r="AO2056" s="4">
        <v>94.296699999999902</v>
      </c>
      <c r="AP2056">
        <v>39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1</v>
      </c>
      <c r="AX2056">
        <v>2</v>
      </c>
      <c r="AY2056">
        <v>0</v>
      </c>
      <c r="AZ2056">
        <v>0</v>
      </c>
      <c r="BA2056">
        <v>40</v>
      </c>
      <c r="BB2056">
        <v>0</v>
      </c>
      <c r="BC2056">
        <v>0</v>
      </c>
      <c r="BD2056">
        <v>0</v>
      </c>
      <c r="BE2056">
        <v>0</v>
      </c>
      <c r="BF2056" s="4">
        <v>33.9</v>
      </c>
      <c r="BG2056" s="4">
        <v>10.7863283326079</v>
      </c>
      <c r="BH2056" s="4">
        <v>0.97753827823093398</v>
      </c>
      <c r="BI2056" s="4">
        <v>10.0341748991437</v>
      </c>
      <c r="BJ2056" s="4">
        <v>14.409972299168899</v>
      </c>
      <c r="BK2056">
        <v>7.55555555555555</v>
      </c>
      <c r="BL2056" s="4">
        <v>201</v>
      </c>
      <c r="BM2056" s="4">
        <v>205</v>
      </c>
      <c r="BN2056">
        <v>253.27999877929599</v>
      </c>
      <c r="BO2056">
        <v>254.82464599609301</v>
      </c>
      <c r="BP2056">
        <v>256.74075317382801</v>
      </c>
      <c r="BQ2056">
        <v>1</v>
      </c>
      <c r="BR2056">
        <v>2</v>
      </c>
      <c r="BS2056">
        <v>2</v>
      </c>
    </row>
    <row r="2057" spans="1:71" x14ac:dyDescent="0.35">
      <c r="A2057" t="s">
        <v>1807</v>
      </c>
      <c r="B2057" t="s">
        <v>1808</v>
      </c>
      <c r="C2057" t="s">
        <v>12</v>
      </c>
      <c r="D2057" t="s">
        <v>17</v>
      </c>
      <c r="E2057">
        <v>2056</v>
      </c>
      <c r="F2057">
        <v>-3.53</v>
      </c>
      <c r="G2057">
        <v>-5.8141450900000002</v>
      </c>
      <c r="H2057">
        <v>-5.7</v>
      </c>
      <c r="I2057">
        <f>0-F2057</f>
        <v>3.53</v>
      </c>
      <c r="J2057">
        <f>0-G2057</f>
        <v>5.8141450900000002</v>
      </c>
      <c r="K2057">
        <f>0-H2057</f>
        <v>5.7</v>
      </c>
      <c r="L2057">
        <v>2.6936156257443402</v>
      </c>
      <c r="M2057">
        <v>1.62598869134515</v>
      </c>
      <c r="N2057">
        <f>1-_xlfn.PERCENTRANK.INC(I$2:I$4359,I2057)</f>
        <v>0.96299999999999997</v>
      </c>
      <c r="O2057">
        <f>1-_xlfn.PERCENTRANK.INC(J$2:J$4359,J2057)</f>
        <v>0.71899999999999997</v>
      </c>
      <c r="P2057">
        <f>1-_xlfn.PERCENTRANK.INC(K$2:K$4359,K2057)</f>
        <v>0.76300000000000001</v>
      </c>
      <c r="Q2057">
        <f>_xlfn.PERCENTRANK.INC(L$2:L$4359,L2057)</f>
        <v>0.83599999999999997</v>
      </c>
      <c r="R2057">
        <f>((N2057+P2057)/2+Q2057)/2</f>
        <v>0.84949999999999992</v>
      </c>
      <c r="S2057">
        <v>12</v>
      </c>
      <c r="T2057">
        <v>6</v>
      </c>
      <c r="U2057">
        <v>0</v>
      </c>
      <c r="V2057">
        <v>0</v>
      </c>
      <c r="W2057">
        <v>0</v>
      </c>
      <c r="X2057">
        <v>3</v>
      </c>
      <c r="Y2057">
        <v>0</v>
      </c>
      <c r="Z2057">
        <v>0</v>
      </c>
      <c r="AA2057">
        <v>2</v>
      </c>
      <c r="AB2057" s="4">
        <v>290.40299344062799</v>
      </c>
      <c r="AC2057">
        <v>7.8037999999999998</v>
      </c>
      <c r="AD2057">
        <v>29</v>
      </c>
      <c r="AE2057">
        <v>3</v>
      </c>
      <c r="AF2057">
        <v>1</v>
      </c>
      <c r="AG2057">
        <v>1</v>
      </c>
      <c r="AH2057">
        <v>0</v>
      </c>
      <c r="AI2057">
        <v>1</v>
      </c>
      <c r="AJ2057">
        <v>0</v>
      </c>
      <c r="AK2057" s="4">
        <v>0.27272727272727199</v>
      </c>
      <c r="AL2057">
        <v>22</v>
      </c>
      <c r="AM2057">
        <v>0</v>
      </c>
      <c r="AN2057">
        <v>0</v>
      </c>
      <c r="AO2057" s="4">
        <v>112.320799999999</v>
      </c>
      <c r="AP2057">
        <v>47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3</v>
      </c>
      <c r="AY2057">
        <v>0</v>
      </c>
      <c r="AZ2057">
        <v>0</v>
      </c>
      <c r="BA2057">
        <v>48</v>
      </c>
      <c r="BB2057">
        <v>0</v>
      </c>
      <c r="BC2057">
        <v>0</v>
      </c>
      <c r="BD2057">
        <v>0</v>
      </c>
      <c r="BE2057">
        <v>0</v>
      </c>
      <c r="BF2057" s="4">
        <v>46.53</v>
      </c>
      <c r="BG2057" s="4">
        <v>10.8556449131469</v>
      </c>
      <c r="BH2057" s="4">
        <v>0.96009808980268896</v>
      </c>
      <c r="BI2057" s="4">
        <v>10.306808156839301</v>
      </c>
      <c r="BJ2057" s="4">
        <v>17.355371900826398</v>
      </c>
      <c r="BK2057">
        <v>8.0222222222222204</v>
      </c>
      <c r="BL2057" s="4">
        <v>248</v>
      </c>
      <c r="BM2057" s="4">
        <v>263</v>
      </c>
      <c r="BN2057">
        <v>274.05191040039</v>
      </c>
      <c r="BO2057">
        <v>285.28302001953102</v>
      </c>
      <c r="BP2057">
        <v>279.28182983398398</v>
      </c>
      <c r="BQ2057">
        <v>0</v>
      </c>
      <c r="BR2057">
        <v>0</v>
      </c>
      <c r="BS2057">
        <v>1</v>
      </c>
    </row>
    <row r="2058" spans="1:71" x14ac:dyDescent="0.35">
      <c r="A2058" t="s">
        <v>1807</v>
      </c>
      <c r="B2058" t="s">
        <v>1808</v>
      </c>
      <c r="C2058" t="s">
        <v>12</v>
      </c>
      <c r="D2058" t="s">
        <v>17</v>
      </c>
      <c r="E2058">
        <v>2057</v>
      </c>
      <c r="F2058">
        <v>-4.3099999999999996</v>
      </c>
      <c r="G2058">
        <v>-5.1305851899999997</v>
      </c>
      <c r="H2058">
        <v>-5</v>
      </c>
      <c r="I2058">
        <f>0-F2058</f>
        <v>4.3099999999999996</v>
      </c>
      <c r="J2058">
        <f>0-G2058</f>
        <v>5.1305851899999997</v>
      </c>
      <c r="K2058">
        <f>0-H2058</f>
        <v>5</v>
      </c>
      <c r="L2058">
        <v>2.0683513641758302</v>
      </c>
      <c r="M2058">
        <v>1.2021167433386</v>
      </c>
      <c r="N2058">
        <f>1-_xlfn.PERCENTRANK.INC(I$2:I$4359,I2058)</f>
        <v>0.73399999999999999</v>
      </c>
      <c r="O2058">
        <f>1-_xlfn.PERCENTRANK.INC(J$2:J$4359,J2058)</f>
        <v>0.94699999999999995</v>
      </c>
      <c r="P2058">
        <f>1-_xlfn.PERCENTRANK.INC(K$2:K$4359,K2058)</f>
        <v>0.96299999999999997</v>
      </c>
      <c r="Q2058">
        <f>_xlfn.PERCENTRANK.INC(L$2:L$4359,L2058)</f>
        <v>0.59899999999999998</v>
      </c>
      <c r="R2058">
        <f>((N2058+P2058)/2+Q2058)/2</f>
        <v>0.72375</v>
      </c>
      <c r="S2058">
        <v>12</v>
      </c>
      <c r="T2058">
        <v>6</v>
      </c>
      <c r="U2058">
        <v>0</v>
      </c>
      <c r="V2058">
        <v>0</v>
      </c>
      <c r="W2058">
        <v>0</v>
      </c>
      <c r="X2058">
        <v>3</v>
      </c>
      <c r="Y2058">
        <v>0</v>
      </c>
      <c r="Z2058">
        <v>0</v>
      </c>
      <c r="AA2058">
        <v>2</v>
      </c>
      <c r="AB2058" s="4">
        <v>290.40299344062799</v>
      </c>
      <c r="AC2058">
        <v>7.8037999999999998</v>
      </c>
      <c r="AD2058">
        <v>29</v>
      </c>
      <c r="AE2058">
        <v>3</v>
      </c>
      <c r="AF2058">
        <v>1</v>
      </c>
      <c r="AG2058">
        <v>1</v>
      </c>
      <c r="AH2058">
        <v>0</v>
      </c>
      <c r="AI2058">
        <v>1</v>
      </c>
      <c r="AJ2058">
        <v>0</v>
      </c>
      <c r="AK2058" s="4">
        <v>0.27272727272727199</v>
      </c>
      <c r="AL2058">
        <v>22</v>
      </c>
      <c r="AM2058">
        <v>0</v>
      </c>
      <c r="AN2058">
        <v>0</v>
      </c>
      <c r="AO2058" s="4">
        <v>112.320799999999</v>
      </c>
      <c r="AP2058">
        <v>47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3</v>
      </c>
      <c r="AY2058">
        <v>0</v>
      </c>
      <c r="AZ2058">
        <v>0</v>
      </c>
      <c r="BA2058">
        <v>48</v>
      </c>
      <c r="BB2058">
        <v>0</v>
      </c>
      <c r="BC2058">
        <v>0</v>
      </c>
      <c r="BD2058">
        <v>0</v>
      </c>
      <c r="BE2058">
        <v>0</v>
      </c>
      <c r="BF2058" s="4">
        <v>46.53</v>
      </c>
      <c r="BG2058" s="4">
        <v>10.8556449131469</v>
      </c>
      <c r="BH2058" s="4">
        <v>0.96009808980268896</v>
      </c>
      <c r="BI2058" s="4">
        <v>10.306808156839301</v>
      </c>
      <c r="BJ2058" s="4">
        <v>17.355371900826398</v>
      </c>
      <c r="BK2058">
        <v>8.0222222222222204</v>
      </c>
      <c r="BL2058" s="4">
        <v>248</v>
      </c>
      <c r="BM2058" s="4">
        <v>263</v>
      </c>
      <c r="BN2058">
        <v>279.79693603515602</v>
      </c>
      <c r="BO2058">
        <v>283.77603149414</v>
      </c>
      <c r="BP2058">
        <v>277.13726806640602</v>
      </c>
      <c r="BQ2058">
        <v>1</v>
      </c>
      <c r="BR2058">
        <v>2</v>
      </c>
      <c r="BS2058">
        <v>2</v>
      </c>
    </row>
    <row r="2059" spans="1:71" x14ac:dyDescent="0.35">
      <c r="A2059" t="s">
        <v>1807</v>
      </c>
      <c r="B2059" t="s">
        <v>1808</v>
      </c>
      <c r="C2059" t="s">
        <v>12</v>
      </c>
      <c r="D2059" t="s">
        <v>17</v>
      </c>
      <c r="E2059">
        <v>2058</v>
      </c>
      <c r="F2059">
        <v>-4.0199999999999996</v>
      </c>
      <c r="G2059">
        <v>-5.3700623500000004</v>
      </c>
      <c r="H2059">
        <v>-5.0999999999999996</v>
      </c>
      <c r="I2059">
        <f>0-F2059</f>
        <v>4.0199999999999996</v>
      </c>
      <c r="J2059">
        <f>0-G2059</f>
        <v>5.3700623500000004</v>
      </c>
      <c r="K2059">
        <f>0-H2059</f>
        <v>5.0999999999999996</v>
      </c>
      <c r="L2059">
        <v>2.5022733845871499</v>
      </c>
      <c r="M2059">
        <v>0.89988224802021399</v>
      </c>
      <c r="N2059">
        <f>1-_xlfn.PERCENTRANK.INC(I$2:I$4359,I2059)</f>
        <v>0.85199999999999998</v>
      </c>
      <c r="O2059">
        <f>1-_xlfn.PERCENTRANK.INC(J$2:J$4359,J2059)</f>
        <v>0.90200000000000002</v>
      </c>
      <c r="P2059">
        <f>1-_xlfn.PERCENTRANK.INC(K$2:K$4359,K2059)</f>
        <v>0.95199999999999996</v>
      </c>
      <c r="Q2059">
        <f>_xlfn.PERCENTRANK.INC(L$2:L$4359,L2059)</f>
        <v>0.76800000000000002</v>
      </c>
      <c r="R2059">
        <f>((N2059+P2059)/2+Q2059)/2</f>
        <v>0.83499999999999996</v>
      </c>
      <c r="S2059">
        <v>12</v>
      </c>
      <c r="T2059">
        <v>6</v>
      </c>
      <c r="U2059">
        <v>0</v>
      </c>
      <c r="V2059">
        <v>0</v>
      </c>
      <c r="W2059">
        <v>0</v>
      </c>
      <c r="X2059">
        <v>3</v>
      </c>
      <c r="Y2059">
        <v>0</v>
      </c>
      <c r="Z2059">
        <v>0</v>
      </c>
      <c r="AA2059">
        <v>2</v>
      </c>
      <c r="AB2059" s="4">
        <v>290.40299344062799</v>
      </c>
      <c r="AC2059">
        <v>7.8037999999999998</v>
      </c>
      <c r="AD2059">
        <v>29</v>
      </c>
      <c r="AE2059">
        <v>3</v>
      </c>
      <c r="AF2059">
        <v>1</v>
      </c>
      <c r="AG2059">
        <v>1</v>
      </c>
      <c r="AH2059">
        <v>0</v>
      </c>
      <c r="AI2059">
        <v>1</v>
      </c>
      <c r="AJ2059">
        <v>0</v>
      </c>
      <c r="AK2059" s="4">
        <v>0.27272727272727199</v>
      </c>
      <c r="AL2059">
        <v>22</v>
      </c>
      <c r="AM2059">
        <v>0</v>
      </c>
      <c r="AN2059">
        <v>0</v>
      </c>
      <c r="AO2059" s="4">
        <v>112.320799999999</v>
      </c>
      <c r="AP2059">
        <v>47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3</v>
      </c>
      <c r="AY2059">
        <v>0</v>
      </c>
      <c r="AZ2059">
        <v>0</v>
      </c>
      <c r="BA2059">
        <v>48</v>
      </c>
      <c r="BB2059">
        <v>0</v>
      </c>
      <c r="BC2059">
        <v>0</v>
      </c>
      <c r="BD2059">
        <v>0</v>
      </c>
      <c r="BE2059">
        <v>0</v>
      </c>
      <c r="BF2059" s="4">
        <v>46.53</v>
      </c>
      <c r="BG2059" s="4">
        <v>10.8556449131469</v>
      </c>
      <c r="BH2059" s="4">
        <v>0.96009808980268896</v>
      </c>
      <c r="BI2059" s="4">
        <v>10.306808156839301</v>
      </c>
      <c r="BJ2059" s="4">
        <v>17.355371900826398</v>
      </c>
      <c r="BK2059">
        <v>8.0222222222222204</v>
      </c>
      <c r="BL2059" s="4">
        <v>248</v>
      </c>
      <c r="BM2059" s="4">
        <v>263</v>
      </c>
      <c r="BN2059">
        <v>277.87738037109301</v>
      </c>
      <c r="BO2059">
        <v>280.04162597656199</v>
      </c>
      <c r="BP2059">
        <v>278.04458618164</v>
      </c>
      <c r="BQ2059">
        <v>0</v>
      </c>
      <c r="BR2059">
        <v>1</v>
      </c>
      <c r="BS2059">
        <v>2</v>
      </c>
    </row>
    <row r="2060" spans="1:71" x14ac:dyDescent="0.35">
      <c r="A2060" t="s">
        <v>669</v>
      </c>
      <c r="B2060" t="s">
        <v>670</v>
      </c>
      <c r="C2060" t="s">
        <v>108</v>
      </c>
      <c r="D2060" t="s">
        <v>567</v>
      </c>
      <c r="E2060">
        <v>2059</v>
      </c>
      <c r="F2060">
        <v>-4.2300000000000004</v>
      </c>
      <c r="G2060">
        <v>-6.3759880100000004</v>
      </c>
      <c r="H2060">
        <v>-6.4</v>
      </c>
      <c r="I2060">
        <f>0-F2060</f>
        <v>4.2300000000000004</v>
      </c>
      <c r="J2060">
        <f>0-G2060</f>
        <v>6.3759880100000004</v>
      </c>
      <c r="K2060">
        <f>0-H2060</f>
        <v>6.4</v>
      </c>
      <c r="L2060">
        <v>1.0271925674787401</v>
      </c>
      <c r="M2060">
        <v>1.9215442696381101E-2</v>
      </c>
      <c r="N2060">
        <f>1-_xlfn.PERCENTRANK.INC(I$2:I$4359,I2060)</f>
        <v>0.76800000000000002</v>
      </c>
      <c r="O2060">
        <f>1-_xlfn.PERCENTRANK.INC(J$2:J$4359,J2060)</f>
        <v>0.39200000000000002</v>
      </c>
      <c r="P2060">
        <f>1-_xlfn.PERCENTRANK.INC(K$2:K$4359,K2060)</f>
        <v>0.36199999999999999</v>
      </c>
      <c r="Q2060">
        <f>_xlfn.PERCENTRANK.INC(L$2:L$4359,L2060)</f>
        <v>0.11700000000000001</v>
      </c>
      <c r="R2060">
        <f>((N2060+P2060)/2+Q2060)/2</f>
        <v>0.34099999999999997</v>
      </c>
      <c r="S2060">
        <v>5</v>
      </c>
      <c r="T2060">
        <v>9</v>
      </c>
      <c r="U2060">
        <v>1</v>
      </c>
      <c r="V2060">
        <v>0</v>
      </c>
      <c r="W2060">
        <v>0</v>
      </c>
      <c r="X2060">
        <v>2</v>
      </c>
      <c r="Y2060">
        <v>0</v>
      </c>
      <c r="Z2060">
        <v>0</v>
      </c>
      <c r="AA2060">
        <v>1</v>
      </c>
      <c r="AB2060" s="4">
        <v>237.34299504756899</v>
      </c>
      <c r="AC2060">
        <v>6.76379999999999</v>
      </c>
      <c r="AD2060">
        <v>25</v>
      </c>
      <c r="AE2060">
        <v>3</v>
      </c>
      <c r="AF2060">
        <v>1</v>
      </c>
      <c r="AG2060">
        <v>1</v>
      </c>
      <c r="AH2060">
        <v>0</v>
      </c>
      <c r="AI2060">
        <v>0</v>
      </c>
      <c r="AJ2060">
        <v>0</v>
      </c>
      <c r="AK2060" s="4">
        <v>0.23529411764705799</v>
      </c>
      <c r="AL2060">
        <v>17</v>
      </c>
      <c r="AM2060">
        <v>1</v>
      </c>
      <c r="AN2060">
        <v>0</v>
      </c>
      <c r="AO2060" s="4">
        <v>95.782399999999996</v>
      </c>
      <c r="AP2060">
        <v>40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1</v>
      </c>
      <c r="AX2060">
        <v>2</v>
      </c>
      <c r="AY2060">
        <v>0</v>
      </c>
      <c r="AZ2060">
        <v>0</v>
      </c>
      <c r="BA2060">
        <v>40</v>
      </c>
      <c r="BB2060">
        <v>0</v>
      </c>
      <c r="BC2060">
        <v>0</v>
      </c>
      <c r="BD2060">
        <v>0</v>
      </c>
      <c r="BE2060">
        <v>0</v>
      </c>
      <c r="BF2060" s="4">
        <v>42.23</v>
      </c>
      <c r="BG2060">
        <v>9.3516473307402794</v>
      </c>
      <c r="BH2060" s="4">
        <v>0.97753333479892102</v>
      </c>
      <c r="BI2060">
        <v>8.5665763998359292</v>
      </c>
      <c r="BJ2060" s="4">
        <v>15.058823529411701</v>
      </c>
      <c r="BK2060">
        <v>5.76</v>
      </c>
      <c r="BL2060" s="4">
        <v>203</v>
      </c>
      <c r="BM2060" s="4">
        <v>199</v>
      </c>
      <c r="BN2060">
        <v>245.73030090332</v>
      </c>
      <c r="BO2060">
        <v>242.948318481445</v>
      </c>
      <c r="BP2060">
        <v>242.66680908203099</v>
      </c>
      <c r="BQ2060">
        <v>0</v>
      </c>
      <c r="BR2060">
        <v>0</v>
      </c>
      <c r="BS2060">
        <v>0</v>
      </c>
    </row>
    <row r="2061" spans="1:71" x14ac:dyDescent="0.35">
      <c r="A2061" t="s">
        <v>669</v>
      </c>
      <c r="B2061" t="s">
        <v>670</v>
      </c>
      <c r="C2061" t="s">
        <v>108</v>
      </c>
      <c r="D2061" t="s">
        <v>567</v>
      </c>
      <c r="E2061">
        <v>2060</v>
      </c>
      <c r="F2061">
        <v>-3.96</v>
      </c>
      <c r="G2061">
        <v>-6.3611888900000002</v>
      </c>
      <c r="H2061">
        <v>-6.4</v>
      </c>
      <c r="I2061">
        <f>0-F2061</f>
        <v>3.96</v>
      </c>
      <c r="J2061">
        <f>0-G2061</f>
        <v>6.3611888900000002</v>
      </c>
      <c r="K2061">
        <f>0-H2061</f>
        <v>6.4</v>
      </c>
      <c r="L2061">
        <v>1.5538411943603401</v>
      </c>
      <c r="M2061">
        <v>0.35959210765159499</v>
      </c>
      <c r="N2061">
        <f>1-_xlfn.PERCENTRANK.INC(I$2:I$4359,I2061)</f>
        <v>0.871</v>
      </c>
      <c r="O2061">
        <f>1-_xlfn.PERCENTRANK.INC(J$2:J$4359,J2061)</f>
        <v>0.40300000000000002</v>
      </c>
      <c r="P2061">
        <f>1-_xlfn.PERCENTRANK.INC(K$2:K$4359,K2061)</f>
        <v>0.36199999999999999</v>
      </c>
      <c r="Q2061">
        <f>_xlfn.PERCENTRANK.INC(L$2:L$4359,L2061)</f>
        <v>0.36399999999999999</v>
      </c>
      <c r="R2061">
        <f>((N2061+P2061)/2+Q2061)/2</f>
        <v>0.49025000000000002</v>
      </c>
      <c r="S2061">
        <v>5</v>
      </c>
      <c r="T2061">
        <v>9</v>
      </c>
      <c r="U2061">
        <v>1</v>
      </c>
      <c r="V2061">
        <v>0</v>
      </c>
      <c r="W2061">
        <v>0</v>
      </c>
      <c r="X2061">
        <v>2</v>
      </c>
      <c r="Y2061">
        <v>0</v>
      </c>
      <c r="Z2061">
        <v>0</v>
      </c>
      <c r="AA2061">
        <v>1</v>
      </c>
      <c r="AB2061" s="4">
        <v>237.34299504756899</v>
      </c>
      <c r="AC2061">
        <v>6.76379999999999</v>
      </c>
      <c r="AD2061">
        <v>25</v>
      </c>
      <c r="AE2061">
        <v>3</v>
      </c>
      <c r="AF2061">
        <v>1</v>
      </c>
      <c r="AG2061">
        <v>1</v>
      </c>
      <c r="AH2061">
        <v>0</v>
      </c>
      <c r="AI2061">
        <v>0</v>
      </c>
      <c r="AJ2061">
        <v>0</v>
      </c>
      <c r="AK2061" s="4">
        <v>0.23529411764705799</v>
      </c>
      <c r="AL2061">
        <v>17</v>
      </c>
      <c r="AM2061">
        <v>1</v>
      </c>
      <c r="AN2061">
        <v>0</v>
      </c>
      <c r="AO2061" s="4">
        <v>95.782399999999996</v>
      </c>
      <c r="AP2061">
        <v>40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1</v>
      </c>
      <c r="AX2061">
        <v>2</v>
      </c>
      <c r="AY2061">
        <v>0</v>
      </c>
      <c r="AZ2061">
        <v>0</v>
      </c>
      <c r="BA2061">
        <v>40</v>
      </c>
      <c r="BB2061">
        <v>0</v>
      </c>
      <c r="BC2061">
        <v>0</v>
      </c>
      <c r="BD2061">
        <v>0</v>
      </c>
      <c r="BE2061">
        <v>0</v>
      </c>
      <c r="BF2061" s="4">
        <v>42.23</v>
      </c>
      <c r="BG2061">
        <v>9.3516473307402794</v>
      </c>
      <c r="BH2061" s="4">
        <v>0.97753333479892102</v>
      </c>
      <c r="BI2061">
        <v>8.5665763998359292</v>
      </c>
      <c r="BJ2061" s="4">
        <v>15.058823529411701</v>
      </c>
      <c r="BK2061">
        <v>5.76</v>
      </c>
      <c r="BL2061" s="4">
        <v>203</v>
      </c>
      <c r="BM2061" s="4">
        <v>199</v>
      </c>
      <c r="BN2061">
        <v>242.58831787109301</v>
      </c>
      <c r="BO2061">
        <v>242.97149658203099</v>
      </c>
      <c r="BP2061">
        <v>242.66682434082</v>
      </c>
      <c r="BQ2061">
        <v>0</v>
      </c>
      <c r="BR2061">
        <v>0</v>
      </c>
      <c r="BS2061">
        <v>0</v>
      </c>
    </row>
    <row r="2062" spans="1:71" x14ac:dyDescent="0.35">
      <c r="A2062" t="s">
        <v>669</v>
      </c>
      <c r="B2062" t="s">
        <v>670</v>
      </c>
      <c r="C2062" t="s">
        <v>108</v>
      </c>
      <c r="D2062" t="s">
        <v>567</v>
      </c>
      <c r="E2062">
        <v>2061</v>
      </c>
      <c r="F2062">
        <v>-4.3600000000000003</v>
      </c>
      <c r="G2062">
        <v>-6.3721842799999999</v>
      </c>
      <c r="H2062">
        <v>-6.4</v>
      </c>
      <c r="I2062">
        <f>0-F2062</f>
        <v>4.3600000000000003</v>
      </c>
      <c r="J2062">
        <f>0-G2062</f>
        <v>6.3721842799999999</v>
      </c>
      <c r="K2062">
        <f>0-H2062</f>
        <v>6.4</v>
      </c>
      <c r="L2062">
        <v>1.23211252073065</v>
      </c>
      <c r="M2062">
        <v>0.81700691850573204</v>
      </c>
      <c r="N2062">
        <f>1-_xlfn.PERCENTRANK.INC(I$2:I$4359,I2062)</f>
        <v>0.70700000000000007</v>
      </c>
      <c r="O2062">
        <f>1-_xlfn.PERCENTRANK.INC(J$2:J$4359,J2062)</f>
        <v>0.39500000000000002</v>
      </c>
      <c r="P2062">
        <f>1-_xlfn.PERCENTRANK.INC(K$2:K$4359,K2062)</f>
        <v>0.36199999999999999</v>
      </c>
      <c r="Q2062">
        <f>_xlfn.PERCENTRANK.INC(L$2:L$4359,L2062)</f>
        <v>0.214</v>
      </c>
      <c r="R2062">
        <f>((N2062+P2062)/2+Q2062)/2</f>
        <v>0.37424999999999997</v>
      </c>
      <c r="S2062">
        <v>5</v>
      </c>
      <c r="T2062">
        <v>9</v>
      </c>
      <c r="U2062">
        <v>1</v>
      </c>
      <c r="V2062">
        <v>0</v>
      </c>
      <c r="W2062">
        <v>0</v>
      </c>
      <c r="X2062">
        <v>2</v>
      </c>
      <c r="Y2062">
        <v>0</v>
      </c>
      <c r="Z2062">
        <v>0</v>
      </c>
      <c r="AA2062">
        <v>1</v>
      </c>
      <c r="AB2062" s="4">
        <v>237.34299504756899</v>
      </c>
      <c r="AC2062">
        <v>6.76379999999999</v>
      </c>
      <c r="AD2062">
        <v>25</v>
      </c>
      <c r="AE2062">
        <v>3</v>
      </c>
      <c r="AF2062">
        <v>1</v>
      </c>
      <c r="AG2062">
        <v>1</v>
      </c>
      <c r="AH2062">
        <v>0</v>
      </c>
      <c r="AI2062">
        <v>0</v>
      </c>
      <c r="AJ2062">
        <v>0</v>
      </c>
      <c r="AK2062" s="4">
        <v>0.23529411764705799</v>
      </c>
      <c r="AL2062">
        <v>17</v>
      </c>
      <c r="AM2062">
        <v>1</v>
      </c>
      <c r="AN2062">
        <v>0</v>
      </c>
      <c r="AO2062" s="4">
        <v>95.782399999999996</v>
      </c>
      <c r="AP2062">
        <v>40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1</v>
      </c>
      <c r="AX2062">
        <v>2</v>
      </c>
      <c r="AY2062">
        <v>0</v>
      </c>
      <c r="AZ2062">
        <v>0</v>
      </c>
      <c r="BA2062">
        <v>40</v>
      </c>
      <c r="BB2062">
        <v>0</v>
      </c>
      <c r="BC2062">
        <v>0</v>
      </c>
      <c r="BD2062">
        <v>0</v>
      </c>
      <c r="BE2062">
        <v>0</v>
      </c>
      <c r="BF2062" s="4">
        <v>42.23</v>
      </c>
      <c r="BG2062">
        <v>9.3516473307402794</v>
      </c>
      <c r="BH2062" s="4">
        <v>0.97753333479892102</v>
      </c>
      <c r="BI2062">
        <v>8.5665763998359292</v>
      </c>
      <c r="BJ2062" s="4">
        <v>15.058823529411701</v>
      </c>
      <c r="BK2062">
        <v>5.76</v>
      </c>
      <c r="BL2062" s="4">
        <v>203</v>
      </c>
      <c r="BM2062" s="4">
        <v>199</v>
      </c>
      <c r="BN2062">
        <v>244.0400390625</v>
      </c>
      <c r="BO2062">
        <v>242.38877868652301</v>
      </c>
      <c r="BP2062">
        <v>243.14448547363199</v>
      </c>
      <c r="BQ2062">
        <v>1</v>
      </c>
      <c r="BR2062">
        <v>0</v>
      </c>
      <c r="BS2062">
        <v>0</v>
      </c>
    </row>
    <row r="2063" spans="1:71" x14ac:dyDescent="0.35">
      <c r="A2063" t="s">
        <v>1985</v>
      </c>
      <c r="B2063" t="s">
        <v>1986</v>
      </c>
      <c r="C2063" t="s">
        <v>174</v>
      </c>
      <c r="D2063" t="s">
        <v>175</v>
      </c>
      <c r="E2063">
        <v>2062</v>
      </c>
      <c r="F2063">
        <v>-4.5</v>
      </c>
      <c r="G2063">
        <v>-5.6706981699999996</v>
      </c>
      <c r="H2063">
        <v>-5.7</v>
      </c>
      <c r="I2063">
        <f>0-F2063</f>
        <v>4.5</v>
      </c>
      <c r="J2063">
        <f>0-G2063</f>
        <v>5.6706981699999996</v>
      </c>
      <c r="K2063">
        <f>0-H2063</f>
        <v>5.7</v>
      </c>
      <c r="L2063">
        <v>2.3826708029770902</v>
      </c>
      <c r="M2063">
        <v>1.6636403641734601</v>
      </c>
      <c r="N2063">
        <f>1-_xlfn.PERCENTRANK.INC(I$2:I$4359,I2063)</f>
        <v>0.63400000000000001</v>
      </c>
      <c r="O2063">
        <f>1-_xlfn.PERCENTRANK.INC(J$2:J$4359,J2063)</f>
        <v>0.78300000000000003</v>
      </c>
      <c r="P2063">
        <f>1-_xlfn.PERCENTRANK.INC(K$2:K$4359,K2063)</f>
        <v>0.76300000000000001</v>
      </c>
      <c r="Q2063">
        <f>_xlfn.PERCENTRANK.INC(L$2:L$4359,L2063)</f>
        <v>0.72499999999999998</v>
      </c>
      <c r="R2063">
        <f>((N2063+P2063)/2+Q2063)/2</f>
        <v>0.71174999999999999</v>
      </c>
      <c r="S2063">
        <v>0</v>
      </c>
      <c r="T2063">
        <v>3</v>
      </c>
      <c r="U2063">
        <v>0</v>
      </c>
      <c r="V2063">
        <v>1</v>
      </c>
      <c r="W2063">
        <v>0</v>
      </c>
      <c r="X2063">
        <v>2</v>
      </c>
      <c r="Y2063">
        <v>0</v>
      </c>
      <c r="Z2063">
        <v>0</v>
      </c>
      <c r="AA2063">
        <v>1</v>
      </c>
      <c r="AB2063" s="4">
        <v>206.22099542617701</v>
      </c>
      <c r="AC2063">
        <v>3.8315000000000001</v>
      </c>
      <c r="AD2063">
        <v>15</v>
      </c>
      <c r="AE2063">
        <v>4</v>
      </c>
      <c r="AF2063">
        <v>1</v>
      </c>
      <c r="AG2063">
        <v>2</v>
      </c>
      <c r="AH2063">
        <v>1</v>
      </c>
      <c r="AI2063">
        <v>0</v>
      </c>
      <c r="AJ2063">
        <v>0</v>
      </c>
      <c r="AK2063" s="4">
        <v>0.33333333333333298</v>
      </c>
      <c r="AL2063">
        <v>15</v>
      </c>
      <c r="AM2063">
        <v>0</v>
      </c>
      <c r="AN2063">
        <v>0</v>
      </c>
      <c r="AO2063" s="4">
        <v>66.056899999999999</v>
      </c>
      <c r="AP2063">
        <v>27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1</v>
      </c>
      <c r="AX2063">
        <v>3</v>
      </c>
      <c r="AY2063">
        <v>0</v>
      </c>
      <c r="AZ2063">
        <v>0</v>
      </c>
      <c r="BA2063">
        <v>27</v>
      </c>
      <c r="BB2063">
        <v>0</v>
      </c>
      <c r="BC2063">
        <v>0</v>
      </c>
      <c r="BD2063">
        <v>0</v>
      </c>
      <c r="BE2063">
        <v>0</v>
      </c>
      <c r="BF2063" s="4">
        <v>69.23</v>
      </c>
      <c r="BG2063">
        <v>7.3347073148989503</v>
      </c>
      <c r="BH2063" s="4">
        <v>0.99082002734775598</v>
      </c>
      <c r="BI2063">
        <v>6.4026635639699601</v>
      </c>
      <c r="BJ2063" s="4">
        <v>13.066666666666601</v>
      </c>
      <c r="BK2063">
        <v>6.5540166204986097</v>
      </c>
      <c r="BL2063" s="4">
        <v>135</v>
      </c>
      <c r="BM2063" s="4">
        <v>139</v>
      </c>
      <c r="BN2063">
        <v>210.96142578125</v>
      </c>
      <c r="BO2063">
        <v>211.56282043457</v>
      </c>
      <c r="BP2063">
        <v>211.54017639160099</v>
      </c>
      <c r="BQ2063">
        <v>4</v>
      </c>
      <c r="BR2063">
        <v>2</v>
      </c>
      <c r="BS2063">
        <v>2</v>
      </c>
    </row>
    <row r="2064" spans="1:71" x14ac:dyDescent="0.35">
      <c r="A2064" t="s">
        <v>1985</v>
      </c>
      <c r="B2064" t="s">
        <v>1986</v>
      </c>
      <c r="C2064" t="s">
        <v>174</v>
      </c>
      <c r="D2064" t="s">
        <v>175</v>
      </c>
      <c r="E2064">
        <v>2063</v>
      </c>
      <c r="F2064">
        <v>-4.34</v>
      </c>
      <c r="G2064">
        <v>-5.6409916899999999</v>
      </c>
      <c r="H2064">
        <v>-5.6</v>
      </c>
      <c r="I2064">
        <f>0-F2064</f>
        <v>4.34</v>
      </c>
      <c r="J2064">
        <f>0-G2064</f>
        <v>5.6409916899999999</v>
      </c>
      <c r="K2064">
        <f>0-H2064</f>
        <v>5.6</v>
      </c>
      <c r="L2064">
        <v>2.3392925396369901</v>
      </c>
      <c r="M2064">
        <v>1.56620851815205</v>
      </c>
      <c r="N2064">
        <f>1-_xlfn.PERCENTRANK.INC(I$2:I$4359,I2064)</f>
        <v>0.71899999999999997</v>
      </c>
      <c r="O2064">
        <f>1-_xlfn.PERCENTRANK.INC(J$2:J$4359,J2064)</f>
        <v>0.80200000000000005</v>
      </c>
      <c r="P2064">
        <f>1-_xlfn.PERCENTRANK.INC(K$2:K$4359,K2064)</f>
        <v>0.81</v>
      </c>
      <c r="Q2064">
        <f>_xlfn.PERCENTRANK.INC(L$2:L$4359,L2064)</f>
        <v>0.70899999999999996</v>
      </c>
      <c r="R2064">
        <f>((N2064+P2064)/2+Q2064)/2</f>
        <v>0.73675000000000002</v>
      </c>
      <c r="S2064">
        <v>0</v>
      </c>
      <c r="T2064">
        <v>3</v>
      </c>
      <c r="U2064">
        <v>0</v>
      </c>
      <c r="V2064">
        <v>1</v>
      </c>
      <c r="W2064">
        <v>0</v>
      </c>
      <c r="X2064">
        <v>2</v>
      </c>
      <c r="Y2064">
        <v>0</v>
      </c>
      <c r="Z2064">
        <v>0</v>
      </c>
      <c r="AA2064">
        <v>1</v>
      </c>
      <c r="AB2064" s="4">
        <v>206.22099542617701</v>
      </c>
      <c r="AC2064">
        <v>3.8315000000000001</v>
      </c>
      <c r="AD2064">
        <v>15</v>
      </c>
      <c r="AE2064">
        <v>4</v>
      </c>
      <c r="AF2064">
        <v>1</v>
      </c>
      <c r="AG2064">
        <v>2</v>
      </c>
      <c r="AH2064">
        <v>1</v>
      </c>
      <c r="AI2064">
        <v>0</v>
      </c>
      <c r="AJ2064">
        <v>0</v>
      </c>
      <c r="AK2064" s="4">
        <v>0.33333333333333298</v>
      </c>
      <c r="AL2064">
        <v>15</v>
      </c>
      <c r="AM2064">
        <v>0</v>
      </c>
      <c r="AN2064">
        <v>0</v>
      </c>
      <c r="AO2064" s="4">
        <v>66.056899999999999</v>
      </c>
      <c r="AP2064">
        <v>27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1</v>
      </c>
      <c r="AX2064">
        <v>3</v>
      </c>
      <c r="AY2064">
        <v>0</v>
      </c>
      <c r="AZ2064">
        <v>0</v>
      </c>
      <c r="BA2064">
        <v>27</v>
      </c>
      <c r="BB2064">
        <v>0</v>
      </c>
      <c r="BC2064">
        <v>0</v>
      </c>
      <c r="BD2064">
        <v>0</v>
      </c>
      <c r="BE2064">
        <v>0</v>
      </c>
      <c r="BF2064" s="4">
        <v>69.23</v>
      </c>
      <c r="BG2064">
        <v>7.3347073148989503</v>
      </c>
      <c r="BH2064" s="4">
        <v>0.99082002734775598</v>
      </c>
      <c r="BI2064">
        <v>6.4026635639699601</v>
      </c>
      <c r="BJ2064" s="4">
        <v>13.066666666666601</v>
      </c>
      <c r="BK2064">
        <v>6.5540166204986097</v>
      </c>
      <c r="BL2064" s="4">
        <v>135</v>
      </c>
      <c r="BM2064" s="4">
        <v>139</v>
      </c>
      <c r="BN2064">
        <v>209.31808471679599</v>
      </c>
      <c r="BO2064">
        <v>207.52238464355401</v>
      </c>
      <c r="BP2064">
        <v>211.38758850097599</v>
      </c>
      <c r="BQ2064">
        <v>3</v>
      </c>
      <c r="BR2064">
        <v>0</v>
      </c>
      <c r="BS2064">
        <v>0</v>
      </c>
    </row>
    <row r="2065" spans="1:71" x14ac:dyDescent="0.35">
      <c r="A2065" t="s">
        <v>1985</v>
      </c>
      <c r="B2065" t="s">
        <v>1986</v>
      </c>
      <c r="C2065" t="s">
        <v>174</v>
      </c>
      <c r="D2065" t="s">
        <v>175</v>
      </c>
      <c r="E2065">
        <v>2064</v>
      </c>
      <c r="F2065">
        <v>-4.92</v>
      </c>
      <c r="G2065">
        <v>-5.6716070199999997</v>
      </c>
      <c r="H2065">
        <v>-5.7</v>
      </c>
      <c r="I2065">
        <f>0-F2065</f>
        <v>4.92</v>
      </c>
      <c r="J2065">
        <f>0-G2065</f>
        <v>5.6716070199999997</v>
      </c>
      <c r="K2065">
        <f>0-H2065</f>
        <v>5.7</v>
      </c>
      <c r="L2065">
        <v>2.44348787008781</v>
      </c>
      <c r="M2065">
        <v>1.5243955043668</v>
      </c>
      <c r="N2065">
        <f>1-_xlfn.PERCENTRANK.INC(I$2:I$4359,I2065)</f>
        <v>0.40300000000000002</v>
      </c>
      <c r="O2065">
        <f>1-_xlfn.PERCENTRANK.INC(J$2:J$4359,J2065)</f>
        <v>0.78300000000000003</v>
      </c>
      <c r="P2065">
        <f>1-_xlfn.PERCENTRANK.INC(K$2:K$4359,K2065)</f>
        <v>0.76300000000000001</v>
      </c>
      <c r="Q2065">
        <f>_xlfn.PERCENTRANK.INC(L$2:L$4359,L2065)</f>
        <v>0.749</v>
      </c>
      <c r="R2065">
        <f>((N2065+P2065)/2+Q2065)/2</f>
        <v>0.66599999999999993</v>
      </c>
      <c r="S2065">
        <v>0</v>
      </c>
      <c r="T2065">
        <v>3</v>
      </c>
      <c r="U2065">
        <v>0</v>
      </c>
      <c r="V2065">
        <v>1</v>
      </c>
      <c r="W2065">
        <v>0</v>
      </c>
      <c r="X2065">
        <v>2</v>
      </c>
      <c r="Y2065">
        <v>0</v>
      </c>
      <c r="Z2065">
        <v>0</v>
      </c>
      <c r="AA2065">
        <v>1</v>
      </c>
      <c r="AB2065" s="4">
        <v>206.22099542617701</v>
      </c>
      <c r="AC2065">
        <v>3.8315000000000001</v>
      </c>
      <c r="AD2065">
        <v>15</v>
      </c>
      <c r="AE2065">
        <v>4</v>
      </c>
      <c r="AF2065">
        <v>1</v>
      </c>
      <c r="AG2065">
        <v>2</v>
      </c>
      <c r="AH2065">
        <v>1</v>
      </c>
      <c r="AI2065">
        <v>0</v>
      </c>
      <c r="AJ2065">
        <v>0</v>
      </c>
      <c r="AK2065" s="4">
        <v>0.33333333333333298</v>
      </c>
      <c r="AL2065">
        <v>15</v>
      </c>
      <c r="AM2065">
        <v>0</v>
      </c>
      <c r="AN2065">
        <v>0</v>
      </c>
      <c r="AO2065" s="4">
        <v>66.056899999999999</v>
      </c>
      <c r="AP2065">
        <v>27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1</v>
      </c>
      <c r="AX2065">
        <v>3</v>
      </c>
      <c r="AY2065">
        <v>0</v>
      </c>
      <c r="AZ2065">
        <v>0</v>
      </c>
      <c r="BA2065">
        <v>27</v>
      </c>
      <c r="BB2065">
        <v>0</v>
      </c>
      <c r="BC2065">
        <v>0</v>
      </c>
      <c r="BD2065">
        <v>0</v>
      </c>
      <c r="BE2065">
        <v>0</v>
      </c>
      <c r="BF2065" s="4">
        <v>69.23</v>
      </c>
      <c r="BG2065">
        <v>7.3347073148989503</v>
      </c>
      <c r="BH2065" s="4">
        <v>0.99082002734775598</v>
      </c>
      <c r="BI2065">
        <v>6.4026635639699601</v>
      </c>
      <c r="BJ2065" s="4">
        <v>13.066666666666601</v>
      </c>
      <c r="BK2065">
        <v>6.5540166204986097</v>
      </c>
      <c r="BL2065" s="4">
        <v>135</v>
      </c>
      <c r="BM2065" s="4">
        <v>139</v>
      </c>
      <c r="BN2065">
        <v>210.28903198242099</v>
      </c>
      <c r="BO2065">
        <v>212.01190185546801</v>
      </c>
      <c r="BP2065">
        <v>211.96315002441401</v>
      </c>
      <c r="BQ2065">
        <v>5</v>
      </c>
      <c r="BR2065">
        <v>2</v>
      </c>
      <c r="BS2065">
        <v>1</v>
      </c>
    </row>
    <row r="2066" spans="1:71" x14ac:dyDescent="0.35">
      <c r="A2066" t="s">
        <v>1760</v>
      </c>
      <c r="B2066" t="s">
        <v>1761</v>
      </c>
      <c r="C2066" t="s">
        <v>12</v>
      </c>
      <c r="D2066" t="s">
        <v>13</v>
      </c>
      <c r="E2066">
        <v>2065</v>
      </c>
      <c r="F2066">
        <v>-3.63</v>
      </c>
      <c r="G2066">
        <v>-5.3528938300000002</v>
      </c>
      <c r="H2066">
        <v>-5.3</v>
      </c>
      <c r="I2066">
        <f>0-F2066</f>
        <v>3.63</v>
      </c>
      <c r="J2066">
        <f>0-G2066</f>
        <v>5.3528938300000002</v>
      </c>
      <c r="K2066">
        <f>0-H2066</f>
        <v>5.3</v>
      </c>
      <c r="L2066">
        <v>2.2281294881374301</v>
      </c>
      <c r="M2066">
        <v>1.55748069694213</v>
      </c>
      <c r="N2066">
        <f>1-_xlfn.PERCENTRANK.INC(I$2:I$4359,I2066)</f>
        <v>0.94799999999999995</v>
      </c>
      <c r="O2066">
        <f>1-_xlfn.PERCENTRANK.INC(J$2:J$4359,J2066)</f>
        <v>0.90600000000000003</v>
      </c>
      <c r="P2066">
        <f>1-_xlfn.PERCENTRANK.INC(K$2:K$4359,K2066)</f>
        <v>0.91200000000000003</v>
      </c>
      <c r="Q2066">
        <f>_xlfn.PERCENTRANK.INC(L$2:L$4359,L2066)</f>
        <v>0.66600000000000004</v>
      </c>
      <c r="R2066">
        <f>((N2066+P2066)/2+Q2066)/2</f>
        <v>0.79800000000000004</v>
      </c>
      <c r="S2066">
        <v>6</v>
      </c>
      <c r="T2066">
        <v>5</v>
      </c>
      <c r="U2066">
        <v>0</v>
      </c>
      <c r="V2066">
        <v>0</v>
      </c>
      <c r="W2066">
        <v>0</v>
      </c>
      <c r="X2066">
        <v>6</v>
      </c>
      <c r="Y2066">
        <v>0</v>
      </c>
      <c r="Z2066">
        <v>0</v>
      </c>
      <c r="AA2066">
        <v>1</v>
      </c>
      <c r="AB2066" s="4">
        <v>237.18699419498401</v>
      </c>
      <c r="AC2066">
        <v>2.7818000000000001</v>
      </c>
      <c r="AD2066">
        <v>14</v>
      </c>
      <c r="AE2066">
        <v>6</v>
      </c>
      <c r="AF2066">
        <v>0</v>
      </c>
      <c r="AG2066">
        <v>1</v>
      </c>
      <c r="AH2066">
        <v>1</v>
      </c>
      <c r="AI2066">
        <v>0</v>
      </c>
      <c r="AJ2066">
        <v>0</v>
      </c>
      <c r="AK2066" s="4">
        <v>0.29411764705882298</v>
      </c>
      <c r="AL2066">
        <v>17</v>
      </c>
      <c r="AM2066">
        <v>0</v>
      </c>
      <c r="AN2066">
        <v>0</v>
      </c>
      <c r="AO2066" s="4">
        <v>63.97</v>
      </c>
      <c r="AP2066">
        <v>26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6</v>
      </c>
      <c r="AY2066">
        <v>0</v>
      </c>
      <c r="AZ2066">
        <v>0</v>
      </c>
      <c r="BA2066">
        <v>26</v>
      </c>
      <c r="BB2066">
        <v>0</v>
      </c>
      <c r="BC2066">
        <v>0</v>
      </c>
      <c r="BD2066">
        <v>0</v>
      </c>
      <c r="BE2066">
        <v>0</v>
      </c>
      <c r="BF2066" s="4">
        <v>92.73</v>
      </c>
      <c r="BG2066">
        <v>8.7235509683768697</v>
      </c>
      <c r="BH2066" s="4">
        <v>0.977607751899216</v>
      </c>
      <c r="BI2066">
        <v>7.9233651752755296</v>
      </c>
      <c r="BJ2066" s="4">
        <v>15.058823529411701</v>
      </c>
      <c r="BK2066">
        <v>6.8052930056710697</v>
      </c>
      <c r="BL2066" s="4">
        <v>128</v>
      </c>
      <c r="BM2066" s="4">
        <v>126</v>
      </c>
      <c r="BN2066">
        <v>227.37316894531199</v>
      </c>
      <c r="BO2066">
        <v>225.48834228515599</v>
      </c>
      <c r="BP2066">
        <v>224.56373596191401</v>
      </c>
      <c r="BQ2066">
        <v>1</v>
      </c>
      <c r="BR2066">
        <v>3</v>
      </c>
      <c r="BS2066">
        <v>3</v>
      </c>
    </row>
    <row r="2067" spans="1:71" x14ac:dyDescent="0.35">
      <c r="A2067" t="s">
        <v>1760</v>
      </c>
      <c r="B2067" t="s">
        <v>1761</v>
      </c>
      <c r="C2067" t="s">
        <v>12</v>
      </c>
      <c r="D2067" t="s">
        <v>13</v>
      </c>
      <c r="E2067">
        <v>2066</v>
      </c>
      <c r="F2067">
        <v>-3.81</v>
      </c>
      <c r="G2067">
        <v>-4.8744540199999999</v>
      </c>
      <c r="H2067">
        <v>-4.8</v>
      </c>
      <c r="I2067">
        <f>0-F2067</f>
        <v>3.81</v>
      </c>
      <c r="J2067">
        <f>0-G2067</f>
        <v>4.8744540199999999</v>
      </c>
      <c r="K2067">
        <f>0-H2067</f>
        <v>4.8</v>
      </c>
      <c r="L2067">
        <v>2.01917205290626</v>
      </c>
      <c r="M2067">
        <v>1.40998383566648</v>
      </c>
      <c r="N2067">
        <f>1-_xlfn.PERCENTRANK.INC(I$2:I$4359,I2067)</f>
        <v>0.91200000000000003</v>
      </c>
      <c r="O2067">
        <f>1-_xlfn.PERCENTRANK.INC(J$2:J$4359,J2067)</f>
        <v>0.97399999999999998</v>
      </c>
      <c r="P2067">
        <f>1-_xlfn.PERCENTRANK.INC(K$2:K$4359,K2067)</f>
        <v>0.97899999999999998</v>
      </c>
      <c r="Q2067">
        <f>_xlfn.PERCENTRANK.INC(L$2:L$4359,L2067)</f>
        <v>0.57299999999999995</v>
      </c>
      <c r="R2067">
        <f>((N2067+P2067)/2+Q2067)/2</f>
        <v>0.75924999999999998</v>
      </c>
      <c r="S2067">
        <v>6</v>
      </c>
      <c r="T2067">
        <v>5</v>
      </c>
      <c r="U2067">
        <v>0</v>
      </c>
      <c r="V2067">
        <v>0</v>
      </c>
      <c r="W2067">
        <v>0</v>
      </c>
      <c r="X2067">
        <v>6</v>
      </c>
      <c r="Y2067">
        <v>0</v>
      </c>
      <c r="Z2067">
        <v>0</v>
      </c>
      <c r="AA2067">
        <v>1</v>
      </c>
      <c r="AB2067" s="4">
        <v>237.18699419498401</v>
      </c>
      <c r="AC2067">
        <v>2.7818000000000001</v>
      </c>
      <c r="AD2067">
        <v>14</v>
      </c>
      <c r="AE2067">
        <v>6</v>
      </c>
      <c r="AF2067">
        <v>0</v>
      </c>
      <c r="AG2067">
        <v>1</v>
      </c>
      <c r="AH2067">
        <v>1</v>
      </c>
      <c r="AI2067">
        <v>0</v>
      </c>
      <c r="AJ2067">
        <v>0</v>
      </c>
      <c r="AK2067" s="4">
        <v>0.29411764705882298</v>
      </c>
      <c r="AL2067">
        <v>17</v>
      </c>
      <c r="AM2067">
        <v>0</v>
      </c>
      <c r="AN2067">
        <v>0</v>
      </c>
      <c r="AO2067" s="4">
        <v>63.97</v>
      </c>
      <c r="AP2067">
        <v>26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6</v>
      </c>
      <c r="AY2067">
        <v>0</v>
      </c>
      <c r="AZ2067">
        <v>0</v>
      </c>
      <c r="BA2067">
        <v>26</v>
      </c>
      <c r="BB2067">
        <v>0</v>
      </c>
      <c r="BC2067">
        <v>0</v>
      </c>
      <c r="BD2067">
        <v>0</v>
      </c>
      <c r="BE2067">
        <v>0</v>
      </c>
      <c r="BF2067" s="4">
        <v>92.73</v>
      </c>
      <c r="BG2067">
        <v>8.7235509683768697</v>
      </c>
      <c r="BH2067" s="4">
        <v>0.977607751899216</v>
      </c>
      <c r="BI2067">
        <v>7.9233651752755296</v>
      </c>
      <c r="BJ2067" s="4">
        <v>15.058823529411701</v>
      </c>
      <c r="BK2067">
        <v>6.8052930056710697</v>
      </c>
      <c r="BL2067" s="4">
        <v>128</v>
      </c>
      <c r="BM2067" s="4">
        <v>126</v>
      </c>
      <c r="BN2067">
        <v>222.25314331054599</v>
      </c>
      <c r="BO2067">
        <v>224.96519470214801</v>
      </c>
      <c r="BP2067">
        <v>225.77249145507801</v>
      </c>
      <c r="BQ2067">
        <v>1</v>
      </c>
      <c r="BR2067">
        <v>3</v>
      </c>
      <c r="BS2067">
        <v>2</v>
      </c>
    </row>
    <row r="2068" spans="1:71" x14ac:dyDescent="0.35">
      <c r="A2068" t="s">
        <v>1760</v>
      </c>
      <c r="B2068" t="s">
        <v>1761</v>
      </c>
      <c r="C2068" t="s">
        <v>12</v>
      </c>
      <c r="D2068" t="s">
        <v>13</v>
      </c>
      <c r="E2068">
        <v>2067</v>
      </c>
      <c r="F2068">
        <v>-4.26</v>
      </c>
      <c r="G2068">
        <v>-5.1070408799999996</v>
      </c>
      <c r="H2068">
        <v>-5</v>
      </c>
      <c r="I2068">
        <f>0-F2068</f>
        <v>4.26</v>
      </c>
      <c r="J2068">
        <f>0-G2068</f>
        <v>5.1070408799999996</v>
      </c>
      <c r="K2068">
        <f>0-H2068</f>
        <v>5</v>
      </c>
      <c r="L2068">
        <v>2.1086327471675599</v>
      </c>
      <c r="M2068">
        <v>1.4509633501418699</v>
      </c>
      <c r="N2068">
        <f>1-_xlfn.PERCENTRANK.INC(I$2:I$4359,I2068)</f>
        <v>0.75600000000000001</v>
      </c>
      <c r="O2068">
        <f>1-_xlfn.PERCENTRANK.INC(J$2:J$4359,J2068)</f>
        <v>0.95</v>
      </c>
      <c r="P2068">
        <f>1-_xlfn.PERCENTRANK.INC(K$2:K$4359,K2068)</f>
        <v>0.96299999999999997</v>
      </c>
      <c r="Q2068">
        <f>_xlfn.PERCENTRANK.INC(L$2:L$4359,L2068)</f>
        <v>0.61799999999999999</v>
      </c>
      <c r="R2068">
        <f>((N2068+P2068)/2+Q2068)/2</f>
        <v>0.73875000000000002</v>
      </c>
      <c r="S2068">
        <v>6</v>
      </c>
      <c r="T2068">
        <v>5</v>
      </c>
      <c r="U2068">
        <v>0</v>
      </c>
      <c r="V2068">
        <v>0</v>
      </c>
      <c r="W2068">
        <v>0</v>
      </c>
      <c r="X2068">
        <v>6</v>
      </c>
      <c r="Y2068">
        <v>0</v>
      </c>
      <c r="Z2068">
        <v>0</v>
      </c>
      <c r="AA2068">
        <v>1</v>
      </c>
      <c r="AB2068" s="4">
        <v>237.18699419498401</v>
      </c>
      <c r="AC2068">
        <v>2.7818000000000001</v>
      </c>
      <c r="AD2068">
        <v>14</v>
      </c>
      <c r="AE2068">
        <v>6</v>
      </c>
      <c r="AF2068">
        <v>0</v>
      </c>
      <c r="AG2068">
        <v>1</v>
      </c>
      <c r="AH2068">
        <v>1</v>
      </c>
      <c r="AI2068">
        <v>0</v>
      </c>
      <c r="AJ2068">
        <v>0</v>
      </c>
      <c r="AK2068" s="4">
        <v>0.29411764705882298</v>
      </c>
      <c r="AL2068">
        <v>17</v>
      </c>
      <c r="AM2068">
        <v>0</v>
      </c>
      <c r="AN2068">
        <v>0</v>
      </c>
      <c r="AO2068" s="4">
        <v>63.97</v>
      </c>
      <c r="AP2068">
        <v>26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6</v>
      </c>
      <c r="AY2068">
        <v>0</v>
      </c>
      <c r="AZ2068">
        <v>0</v>
      </c>
      <c r="BA2068">
        <v>26</v>
      </c>
      <c r="BB2068">
        <v>0</v>
      </c>
      <c r="BC2068">
        <v>0</v>
      </c>
      <c r="BD2068">
        <v>0</v>
      </c>
      <c r="BE2068">
        <v>0</v>
      </c>
      <c r="BF2068" s="4">
        <v>92.73</v>
      </c>
      <c r="BG2068">
        <v>8.7235509683768697</v>
      </c>
      <c r="BH2068" s="4">
        <v>0.977607751899216</v>
      </c>
      <c r="BI2068">
        <v>7.9233651752755296</v>
      </c>
      <c r="BJ2068" s="4">
        <v>15.058823529411701</v>
      </c>
      <c r="BK2068">
        <v>6.8052930056710697</v>
      </c>
      <c r="BL2068" s="4">
        <v>128</v>
      </c>
      <c r="BM2068" s="4">
        <v>126</v>
      </c>
      <c r="BN2068">
        <v>222.87895202636699</v>
      </c>
      <c r="BO2068">
        <v>228.33932495117099</v>
      </c>
      <c r="BP2068">
        <v>224.78266906738199</v>
      </c>
      <c r="BQ2068">
        <v>5</v>
      </c>
      <c r="BR2068">
        <v>5</v>
      </c>
      <c r="BS2068">
        <v>4</v>
      </c>
    </row>
    <row r="2069" spans="1:71" x14ac:dyDescent="0.35">
      <c r="A2069" t="s">
        <v>2190</v>
      </c>
      <c r="B2069" t="s">
        <v>2191</v>
      </c>
      <c r="C2069" t="s">
        <v>12</v>
      </c>
      <c r="D2069" t="s">
        <v>47</v>
      </c>
      <c r="E2069">
        <v>2068</v>
      </c>
      <c r="F2069">
        <v>-4.24</v>
      </c>
      <c r="G2069">
        <v>-6.4030489900000003</v>
      </c>
      <c r="H2069">
        <v>-6.3</v>
      </c>
      <c r="I2069">
        <f>0-F2069</f>
        <v>4.24</v>
      </c>
      <c r="J2069">
        <f>0-G2069</f>
        <v>6.4030489900000003</v>
      </c>
      <c r="K2069">
        <f>0-H2069</f>
        <v>6.3</v>
      </c>
      <c r="L2069">
        <v>2.8490503092557802</v>
      </c>
      <c r="M2069">
        <v>1.0741833401007701</v>
      </c>
      <c r="N2069">
        <f>1-_xlfn.PERCENTRANK.INC(I$2:I$4359,I2069)</f>
        <v>0.76400000000000001</v>
      </c>
      <c r="O2069">
        <f>1-_xlfn.PERCENTRANK.INC(J$2:J$4359,J2069)</f>
        <v>0.379</v>
      </c>
      <c r="P2069">
        <f>1-_xlfn.PERCENTRANK.INC(K$2:K$4359,K2069)</f>
        <v>0.42100000000000004</v>
      </c>
      <c r="Q2069">
        <f>_xlfn.PERCENTRANK.INC(L$2:L$4359,L2069)</f>
        <v>0.89300000000000002</v>
      </c>
      <c r="R2069">
        <f>((N2069+P2069)/2+Q2069)/2</f>
        <v>0.74275000000000002</v>
      </c>
      <c r="S2069">
        <v>12</v>
      </c>
      <c r="T2069">
        <v>8</v>
      </c>
      <c r="U2069">
        <v>0</v>
      </c>
      <c r="V2069">
        <v>1</v>
      </c>
      <c r="W2069">
        <v>0</v>
      </c>
      <c r="X2069">
        <v>3</v>
      </c>
      <c r="Y2069">
        <v>0</v>
      </c>
      <c r="Z2069">
        <v>0</v>
      </c>
      <c r="AA2069">
        <v>2</v>
      </c>
      <c r="AB2069" s="4">
        <v>327.42399275302802</v>
      </c>
      <c r="AC2069">
        <v>6.8864999999999998</v>
      </c>
      <c r="AD2069">
        <v>28</v>
      </c>
      <c r="AE2069">
        <v>3</v>
      </c>
      <c r="AF2069">
        <v>2</v>
      </c>
      <c r="AG2069">
        <v>2</v>
      </c>
      <c r="AH2069">
        <v>0</v>
      </c>
      <c r="AI2069">
        <v>1</v>
      </c>
      <c r="AJ2069">
        <v>1</v>
      </c>
      <c r="AK2069" s="4">
        <v>0.28000000000000003</v>
      </c>
      <c r="AL2069">
        <v>25</v>
      </c>
      <c r="AM2069">
        <v>0</v>
      </c>
      <c r="AN2069">
        <v>0</v>
      </c>
      <c r="AO2069" s="4">
        <v>122.828499999999</v>
      </c>
      <c r="AP2069">
        <v>49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1</v>
      </c>
      <c r="AX2069">
        <v>3</v>
      </c>
      <c r="AY2069">
        <v>0</v>
      </c>
      <c r="AZ2069">
        <v>0</v>
      </c>
      <c r="BA2069">
        <v>50</v>
      </c>
      <c r="BB2069">
        <v>0</v>
      </c>
      <c r="BC2069">
        <v>0</v>
      </c>
      <c r="BD2069">
        <v>0</v>
      </c>
      <c r="BE2069">
        <v>0</v>
      </c>
      <c r="BF2069" s="4">
        <v>50.97</v>
      </c>
      <c r="BG2069" s="4">
        <v>10.9882785922123</v>
      </c>
      <c r="BH2069" s="4">
        <v>0.97072349106257505</v>
      </c>
      <c r="BI2069" s="4">
        <v>10.319679283937299</v>
      </c>
      <c r="BJ2069" s="4">
        <v>20.313600000000001</v>
      </c>
      <c r="BK2069">
        <v>8.5895061728394992</v>
      </c>
      <c r="BL2069" s="4">
        <v>247</v>
      </c>
      <c r="BM2069" s="4">
        <v>253</v>
      </c>
      <c r="BN2069">
        <v>311.19989013671801</v>
      </c>
      <c r="BO2069">
        <v>317.12738037109301</v>
      </c>
      <c r="BP2069">
        <v>316.977783203125</v>
      </c>
      <c r="BQ2069">
        <v>4</v>
      </c>
      <c r="BR2069">
        <v>4</v>
      </c>
      <c r="BS2069">
        <v>4</v>
      </c>
    </row>
    <row r="2070" spans="1:71" x14ac:dyDescent="0.35">
      <c r="A2070" t="s">
        <v>2190</v>
      </c>
      <c r="B2070" t="s">
        <v>2191</v>
      </c>
      <c r="C2070" t="s">
        <v>12</v>
      </c>
      <c r="D2070" t="s">
        <v>47</v>
      </c>
      <c r="E2070">
        <v>2069</v>
      </c>
      <c r="F2070">
        <v>-3.75</v>
      </c>
      <c r="G2070">
        <v>-6.3887376800000002</v>
      </c>
      <c r="H2070">
        <v>-6.3</v>
      </c>
      <c r="I2070">
        <f>0-F2070</f>
        <v>3.75</v>
      </c>
      <c r="J2070">
        <f>0-G2070</f>
        <v>6.3887376800000002</v>
      </c>
      <c r="K2070">
        <f>0-H2070</f>
        <v>6.3</v>
      </c>
      <c r="L2070">
        <v>2.7057281050833399</v>
      </c>
      <c r="M2070">
        <v>0.97351920994469798</v>
      </c>
      <c r="N2070">
        <f>1-_xlfn.PERCENTRANK.INC(I$2:I$4359,I2070)</f>
        <v>0.92500000000000004</v>
      </c>
      <c r="O2070">
        <f>1-_xlfn.PERCENTRANK.INC(J$2:J$4359,J2070)</f>
        <v>0.38600000000000001</v>
      </c>
      <c r="P2070">
        <f>1-_xlfn.PERCENTRANK.INC(K$2:K$4359,K2070)</f>
        <v>0.42100000000000004</v>
      </c>
      <c r="Q2070">
        <f>_xlfn.PERCENTRANK.INC(L$2:L$4359,L2070)</f>
        <v>0.83899999999999997</v>
      </c>
      <c r="R2070">
        <f>((N2070+P2070)/2+Q2070)/2</f>
        <v>0.75600000000000001</v>
      </c>
      <c r="S2070">
        <v>12</v>
      </c>
      <c r="T2070">
        <v>8</v>
      </c>
      <c r="U2070">
        <v>0</v>
      </c>
      <c r="V2070">
        <v>1</v>
      </c>
      <c r="W2070">
        <v>0</v>
      </c>
      <c r="X2070">
        <v>3</v>
      </c>
      <c r="Y2070">
        <v>0</v>
      </c>
      <c r="Z2070">
        <v>0</v>
      </c>
      <c r="AA2070">
        <v>2</v>
      </c>
      <c r="AB2070" s="4">
        <v>327.42399275302802</v>
      </c>
      <c r="AC2070">
        <v>6.8864999999999998</v>
      </c>
      <c r="AD2070">
        <v>28</v>
      </c>
      <c r="AE2070">
        <v>3</v>
      </c>
      <c r="AF2070">
        <v>2</v>
      </c>
      <c r="AG2070">
        <v>2</v>
      </c>
      <c r="AH2070">
        <v>0</v>
      </c>
      <c r="AI2070">
        <v>1</v>
      </c>
      <c r="AJ2070">
        <v>1</v>
      </c>
      <c r="AK2070" s="4">
        <v>0.28000000000000003</v>
      </c>
      <c r="AL2070">
        <v>25</v>
      </c>
      <c r="AM2070">
        <v>0</v>
      </c>
      <c r="AN2070">
        <v>0</v>
      </c>
      <c r="AO2070" s="4">
        <v>122.828499999999</v>
      </c>
      <c r="AP2070">
        <v>49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1</v>
      </c>
      <c r="AX2070">
        <v>3</v>
      </c>
      <c r="AY2070">
        <v>0</v>
      </c>
      <c r="AZ2070">
        <v>0</v>
      </c>
      <c r="BA2070">
        <v>50</v>
      </c>
      <c r="BB2070">
        <v>0</v>
      </c>
      <c r="BC2070">
        <v>0</v>
      </c>
      <c r="BD2070">
        <v>0</v>
      </c>
      <c r="BE2070">
        <v>0</v>
      </c>
      <c r="BF2070" s="4">
        <v>50.97</v>
      </c>
      <c r="BG2070" s="4">
        <v>10.9882785922123</v>
      </c>
      <c r="BH2070" s="4">
        <v>0.97072349106257505</v>
      </c>
      <c r="BI2070" s="4">
        <v>10.319679283937299</v>
      </c>
      <c r="BJ2070" s="4">
        <v>20.313600000000001</v>
      </c>
      <c r="BK2070">
        <v>8.5895061728394992</v>
      </c>
      <c r="BL2070" s="4">
        <v>247</v>
      </c>
      <c r="BM2070" s="4">
        <v>253</v>
      </c>
      <c r="BN2070">
        <v>308.85003662109301</v>
      </c>
      <c r="BO2070">
        <v>318.28692626953102</v>
      </c>
      <c r="BP2070">
        <v>318.93231201171801</v>
      </c>
      <c r="BQ2070">
        <v>3</v>
      </c>
      <c r="BR2070">
        <v>4</v>
      </c>
      <c r="BS2070">
        <v>4</v>
      </c>
    </row>
    <row r="2071" spans="1:71" x14ac:dyDescent="0.35">
      <c r="A2071" t="s">
        <v>2190</v>
      </c>
      <c r="B2071" t="s">
        <v>2191</v>
      </c>
      <c r="C2071" t="s">
        <v>12</v>
      </c>
      <c r="D2071" t="s">
        <v>47</v>
      </c>
      <c r="E2071">
        <v>2070</v>
      </c>
      <c r="F2071">
        <v>-4.8899999999999997</v>
      </c>
      <c r="G2071">
        <v>-6.4016351699999996</v>
      </c>
      <c r="H2071">
        <v>-6.3</v>
      </c>
      <c r="I2071">
        <f>0-F2071</f>
        <v>4.8899999999999997</v>
      </c>
      <c r="J2071">
        <f>0-G2071</f>
        <v>6.4016351699999996</v>
      </c>
      <c r="K2071">
        <f>0-H2071</f>
        <v>6.3</v>
      </c>
      <c r="L2071">
        <v>2.8798306780040299</v>
      </c>
      <c r="M2071">
        <v>1.076452952216</v>
      </c>
      <c r="N2071">
        <f>1-_xlfn.PERCENTRANK.INC(I$2:I$4359,I2071)</f>
        <v>0.41800000000000004</v>
      </c>
      <c r="O2071">
        <f>1-_xlfn.PERCENTRANK.INC(J$2:J$4359,J2071)</f>
        <v>0.379</v>
      </c>
      <c r="P2071">
        <f>1-_xlfn.PERCENTRANK.INC(K$2:K$4359,K2071)</f>
        <v>0.42100000000000004</v>
      </c>
      <c r="Q2071">
        <f>_xlfn.PERCENTRANK.INC(L$2:L$4359,L2071)</f>
        <v>0.89900000000000002</v>
      </c>
      <c r="R2071">
        <f>((N2071+P2071)/2+Q2071)/2</f>
        <v>0.65925</v>
      </c>
      <c r="S2071">
        <v>12</v>
      </c>
      <c r="T2071">
        <v>8</v>
      </c>
      <c r="U2071">
        <v>0</v>
      </c>
      <c r="V2071">
        <v>1</v>
      </c>
      <c r="W2071">
        <v>0</v>
      </c>
      <c r="X2071">
        <v>3</v>
      </c>
      <c r="Y2071">
        <v>0</v>
      </c>
      <c r="Z2071">
        <v>0</v>
      </c>
      <c r="AA2071">
        <v>2</v>
      </c>
      <c r="AB2071" s="4">
        <v>327.42399275302802</v>
      </c>
      <c r="AC2071">
        <v>6.8864999999999998</v>
      </c>
      <c r="AD2071">
        <v>28</v>
      </c>
      <c r="AE2071">
        <v>3</v>
      </c>
      <c r="AF2071">
        <v>2</v>
      </c>
      <c r="AG2071">
        <v>2</v>
      </c>
      <c r="AH2071">
        <v>0</v>
      </c>
      <c r="AI2071">
        <v>1</v>
      </c>
      <c r="AJ2071">
        <v>1</v>
      </c>
      <c r="AK2071" s="4">
        <v>0.28000000000000003</v>
      </c>
      <c r="AL2071">
        <v>25</v>
      </c>
      <c r="AM2071">
        <v>0</v>
      </c>
      <c r="AN2071">
        <v>0</v>
      </c>
      <c r="AO2071" s="4">
        <v>122.828499999999</v>
      </c>
      <c r="AP2071">
        <v>49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1</v>
      </c>
      <c r="AX2071">
        <v>3</v>
      </c>
      <c r="AY2071">
        <v>0</v>
      </c>
      <c r="AZ2071">
        <v>0</v>
      </c>
      <c r="BA2071">
        <v>50</v>
      </c>
      <c r="BB2071">
        <v>0</v>
      </c>
      <c r="BC2071">
        <v>0</v>
      </c>
      <c r="BD2071">
        <v>0</v>
      </c>
      <c r="BE2071">
        <v>0</v>
      </c>
      <c r="BF2071" s="4">
        <v>50.97</v>
      </c>
      <c r="BG2071" s="4">
        <v>10.9882785922123</v>
      </c>
      <c r="BH2071" s="4">
        <v>0.97072349106257505</v>
      </c>
      <c r="BI2071" s="4">
        <v>10.319679283937299</v>
      </c>
      <c r="BJ2071" s="4">
        <v>20.313600000000001</v>
      </c>
      <c r="BK2071">
        <v>8.5895061728394992</v>
      </c>
      <c r="BL2071" s="4">
        <v>247</v>
      </c>
      <c r="BM2071" s="4">
        <v>253</v>
      </c>
      <c r="BN2071">
        <v>314.81106567382801</v>
      </c>
      <c r="BO2071">
        <v>315.32785034179602</v>
      </c>
      <c r="BP2071">
        <v>317.15148925781199</v>
      </c>
      <c r="BQ2071">
        <v>4</v>
      </c>
      <c r="BR2071">
        <v>4</v>
      </c>
      <c r="BS2071">
        <v>4</v>
      </c>
    </row>
    <row r="2072" spans="1:71" x14ac:dyDescent="0.35">
      <c r="A2072" t="s">
        <v>1365</v>
      </c>
      <c r="B2072" t="s">
        <v>1366</v>
      </c>
      <c r="C2072" t="s">
        <v>76</v>
      </c>
      <c r="D2072" t="s">
        <v>17</v>
      </c>
      <c r="E2072">
        <v>2071</v>
      </c>
      <c r="F2072">
        <v>-4.3499999999999996</v>
      </c>
      <c r="G2072">
        <v>-6.04500437</v>
      </c>
      <c r="H2072">
        <v>-5.9</v>
      </c>
      <c r="I2072">
        <f>0-F2072</f>
        <v>4.3499999999999996</v>
      </c>
      <c r="J2072">
        <f>0-G2072</f>
        <v>6.04500437</v>
      </c>
      <c r="K2072">
        <f>0-H2072</f>
        <v>5.9</v>
      </c>
      <c r="L2072">
        <v>1.60446588945513</v>
      </c>
      <c r="M2072">
        <v>1.0838286663472301</v>
      </c>
      <c r="N2072">
        <f>1-_xlfn.PERCENTRANK.INC(I$2:I$4359,I2072)</f>
        <v>0.71300000000000008</v>
      </c>
      <c r="O2072">
        <f>1-_xlfn.PERCENTRANK.INC(J$2:J$4359,J2072)</f>
        <v>0.58499999999999996</v>
      </c>
      <c r="P2072">
        <f>1-_xlfn.PERCENTRANK.INC(K$2:K$4359,K2072)</f>
        <v>0.66199999999999992</v>
      </c>
      <c r="Q2072">
        <f>_xlfn.PERCENTRANK.INC(L$2:L$4359,L2072)</f>
        <v>0.38400000000000001</v>
      </c>
      <c r="R2072">
        <f>((N2072+P2072)/2+Q2072)/2</f>
        <v>0.53574999999999995</v>
      </c>
      <c r="S2072">
        <v>6</v>
      </c>
      <c r="T2072">
        <v>5</v>
      </c>
      <c r="U2072">
        <v>0</v>
      </c>
      <c r="V2072">
        <v>1</v>
      </c>
      <c r="W2072">
        <v>0</v>
      </c>
      <c r="X2072">
        <v>4</v>
      </c>
      <c r="Y2072">
        <v>0</v>
      </c>
      <c r="Z2072">
        <v>0</v>
      </c>
      <c r="AA2072">
        <v>1</v>
      </c>
      <c r="AB2072" s="4">
        <v>225.243995070457</v>
      </c>
      <c r="AC2072">
        <v>4.5537999999999901</v>
      </c>
      <c r="AD2072">
        <v>20</v>
      </c>
      <c r="AE2072">
        <v>5</v>
      </c>
      <c r="AF2072">
        <v>2</v>
      </c>
      <c r="AG2072">
        <v>1</v>
      </c>
      <c r="AH2072">
        <v>0</v>
      </c>
      <c r="AI2072">
        <v>1</v>
      </c>
      <c r="AJ2072">
        <v>0</v>
      </c>
      <c r="AK2072" s="4">
        <v>0.375</v>
      </c>
      <c r="AL2072">
        <v>16</v>
      </c>
      <c r="AM2072">
        <v>0</v>
      </c>
      <c r="AN2072">
        <v>0</v>
      </c>
      <c r="AO2072" s="4">
        <v>73.868600000000001</v>
      </c>
      <c r="AP2072">
        <v>31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1</v>
      </c>
      <c r="AX2072">
        <v>4</v>
      </c>
      <c r="AY2072">
        <v>0</v>
      </c>
      <c r="AZ2072">
        <v>0</v>
      </c>
      <c r="BA2072">
        <v>31</v>
      </c>
      <c r="BB2072">
        <v>0</v>
      </c>
      <c r="BC2072">
        <v>0</v>
      </c>
      <c r="BD2072">
        <v>0</v>
      </c>
      <c r="BE2072">
        <v>0</v>
      </c>
      <c r="BF2072" s="4">
        <v>81.78</v>
      </c>
      <c r="BG2072" s="4">
        <v>10.4700248563607</v>
      </c>
      <c r="BH2072" s="4">
        <v>0.970072716944684</v>
      </c>
      <c r="BI2072">
        <v>9.7930309485837999</v>
      </c>
      <c r="BJ2072" s="4">
        <v>14.0625</v>
      </c>
      <c r="BK2072">
        <v>7.35</v>
      </c>
      <c r="BL2072" s="4">
        <v>149</v>
      </c>
      <c r="BM2072" s="4">
        <v>146</v>
      </c>
      <c r="BN2072">
        <v>227.63383483886699</v>
      </c>
      <c r="BO2072">
        <v>223.67321777343699</v>
      </c>
      <c r="BP2072">
        <v>224.30743408203099</v>
      </c>
      <c r="BQ2072">
        <v>4</v>
      </c>
      <c r="BR2072">
        <v>3</v>
      </c>
      <c r="BS2072">
        <v>3</v>
      </c>
    </row>
    <row r="2073" spans="1:71" x14ac:dyDescent="0.35">
      <c r="A2073" t="s">
        <v>1365</v>
      </c>
      <c r="B2073" t="s">
        <v>1366</v>
      </c>
      <c r="C2073" t="s">
        <v>76</v>
      </c>
      <c r="D2073" t="s">
        <v>17</v>
      </c>
      <c r="E2073">
        <v>2072</v>
      </c>
      <c r="F2073">
        <v>-5.09</v>
      </c>
      <c r="G2073">
        <v>-5.4812254899999999</v>
      </c>
      <c r="H2073">
        <v>-5.8</v>
      </c>
      <c r="I2073">
        <f>0-F2073</f>
        <v>5.09</v>
      </c>
      <c r="J2073">
        <f>0-G2073</f>
        <v>5.4812254899999999</v>
      </c>
      <c r="K2073">
        <f>0-H2073</f>
        <v>5.8</v>
      </c>
      <c r="L2073">
        <v>2.2502897432184099</v>
      </c>
      <c r="M2073">
        <v>0.37961665981374099</v>
      </c>
      <c r="N2073">
        <f>1-_xlfn.PERCENTRANK.INC(I$2:I$4359,I2073)</f>
        <v>0.31000000000000005</v>
      </c>
      <c r="O2073">
        <f>1-_xlfn.PERCENTRANK.INC(J$2:J$4359,J2073)</f>
        <v>0.86499999999999999</v>
      </c>
      <c r="P2073">
        <f>1-_xlfn.PERCENTRANK.INC(K$2:K$4359,K2073)</f>
        <v>0.71500000000000008</v>
      </c>
      <c r="Q2073">
        <f>_xlfn.PERCENTRANK.INC(L$2:L$4359,L2073)</f>
        <v>0.67700000000000005</v>
      </c>
      <c r="R2073">
        <f>((N2073+P2073)/2+Q2073)/2</f>
        <v>0.59475000000000011</v>
      </c>
      <c r="S2073">
        <v>6</v>
      </c>
      <c r="T2073">
        <v>5</v>
      </c>
      <c r="U2073">
        <v>0</v>
      </c>
      <c r="V2073">
        <v>1</v>
      </c>
      <c r="W2073">
        <v>0</v>
      </c>
      <c r="X2073">
        <v>4</v>
      </c>
      <c r="Y2073">
        <v>0</v>
      </c>
      <c r="Z2073">
        <v>0</v>
      </c>
      <c r="AA2073">
        <v>1</v>
      </c>
      <c r="AB2073" s="4">
        <v>225.243995070457</v>
      </c>
      <c r="AC2073">
        <v>4.5537999999999901</v>
      </c>
      <c r="AD2073">
        <v>20</v>
      </c>
      <c r="AE2073">
        <v>5</v>
      </c>
      <c r="AF2073">
        <v>2</v>
      </c>
      <c r="AG2073">
        <v>1</v>
      </c>
      <c r="AH2073">
        <v>0</v>
      </c>
      <c r="AI2073">
        <v>1</v>
      </c>
      <c r="AJ2073">
        <v>0</v>
      </c>
      <c r="AK2073" s="4">
        <v>0.375</v>
      </c>
      <c r="AL2073">
        <v>16</v>
      </c>
      <c r="AM2073">
        <v>0</v>
      </c>
      <c r="AN2073">
        <v>0</v>
      </c>
      <c r="AO2073" s="4">
        <v>73.868600000000001</v>
      </c>
      <c r="AP2073">
        <v>31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1</v>
      </c>
      <c r="AX2073">
        <v>4</v>
      </c>
      <c r="AY2073">
        <v>0</v>
      </c>
      <c r="AZ2073">
        <v>0</v>
      </c>
      <c r="BA2073">
        <v>31</v>
      </c>
      <c r="BB2073">
        <v>0</v>
      </c>
      <c r="BC2073">
        <v>0</v>
      </c>
      <c r="BD2073">
        <v>0</v>
      </c>
      <c r="BE2073">
        <v>0</v>
      </c>
      <c r="BF2073" s="4">
        <v>81.78</v>
      </c>
      <c r="BG2073" s="4">
        <v>10.4700248563607</v>
      </c>
      <c r="BH2073" s="4">
        <v>0.970072716944684</v>
      </c>
      <c r="BI2073">
        <v>9.7930309485837999</v>
      </c>
      <c r="BJ2073" s="4">
        <v>14.0625</v>
      </c>
      <c r="BK2073">
        <v>7.35</v>
      </c>
      <c r="BL2073" s="4">
        <v>149</v>
      </c>
      <c r="BM2073" s="4">
        <v>146</v>
      </c>
      <c r="BN2073">
        <v>231.56039428710901</v>
      </c>
      <c r="BO2073">
        <v>233.31570434570301</v>
      </c>
      <c r="BP2073">
        <v>232.59655761718699</v>
      </c>
      <c r="BQ2073">
        <v>4</v>
      </c>
      <c r="BR2073">
        <v>4</v>
      </c>
      <c r="BS2073">
        <v>4</v>
      </c>
    </row>
    <row r="2074" spans="1:71" x14ac:dyDescent="0.35">
      <c r="A2074" t="s">
        <v>1365</v>
      </c>
      <c r="B2074" t="s">
        <v>1366</v>
      </c>
      <c r="C2074" t="s">
        <v>76</v>
      </c>
      <c r="D2074" t="s">
        <v>17</v>
      </c>
      <c r="E2074">
        <v>2073</v>
      </c>
      <c r="F2074">
        <v>-4.8600000000000003</v>
      </c>
      <c r="G2074">
        <v>-5.5867528899999996</v>
      </c>
      <c r="H2074">
        <v>-5.7</v>
      </c>
      <c r="I2074">
        <f>0-F2074</f>
        <v>4.8600000000000003</v>
      </c>
      <c r="J2074">
        <f>0-G2074</f>
        <v>5.5867528899999996</v>
      </c>
      <c r="K2074">
        <f>0-H2074</f>
        <v>5.7</v>
      </c>
      <c r="L2074">
        <v>2.0815771546388002</v>
      </c>
      <c r="M2074">
        <v>0.70268589111105395</v>
      </c>
      <c r="N2074">
        <f>1-_xlfn.PERCENTRANK.INC(I$2:I$4359,I2074)</f>
        <v>0.43500000000000005</v>
      </c>
      <c r="O2074">
        <f>1-_xlfn.PERCENTRANK.INC(J$2:J$4359,J2074)</f>
        <v>0.82699999999999996</v>
      </c>
      <c r="P2074">
        <f>1-_xlfn.PERCENTRANK.INC(K$2:K$4359,K2074)</f>
        <v>0.76300000000000001</v>
      </c>
      <c r="Q2074">
        <f>_xlfn.PERCENTRANK.INC(L$2:L$4359,L2074)</f>
        <v>0.60499999999999998</v>
      </c>
      <c r="R2074">
        <f>((N2074+P2074)/2+Q2074)/2</f>
        <v>0.60199999999999998</v>
      </c>
      <c r="S2074">
        <v>6</v>
      </c>
      <c r="T2074">
        <v>5</v>
      </c>
      <c r="U2074">
        <v>0</v>
      </c>
      <c r="V2074">
        <v>1</v>
      </c>
      <c r="W2074">
        <v>0</v>
      </c>
      <c r="X2074">
        <v>4</v>
      </c>
      <c r="Y2074">
        <v>0</v>
      </c>
      <c r="Z2074">
        <v>0</v>
      </c>
      <c r="AA2074">
        <v>1</v>
      </c>
      <c r="AB2074" s="4">
        <v>225.243995070457</v>
      </c>
      <c r="AC2074">
        <v>4.5537999999999901</v>
      </c>
      <c r="AD2074">
        <v>20</v>
      </c>
      <c r="AE2074">
        <v>5</v>
      </c>
      <c r="AF2074">
        <v>2</v>
      </c>
      <c r="AG2074">
        <v>1</v>
      </c>
      <c r="AH2074">
        <v>0</v>
      </c>
      <c r="AI2074">
        <v>1</v>
      </c>
      <c r="AJ2074">
        <v>0</v>
      </c>
      <c r="AK2074" s="4">
        <v>0.375</v>
      </c>
      <c r="AL2074">
        <v>16</v>
      </c>
      <c r="AM2074">
        <v>0</v>
      </c>
      <c r="AN2074">
        <v>0</v>
      </c>
      <c r="AO2074" s="4">
        <v>73.868600000000001</v>
      </c>
      <c r="AP2074">
        <v>31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1</v>
      </c>
      <c r="AX2074">
        <v>4</v>
      </c>
      <c r="AY2074">
        <v>0</v>
      </c>
      <c r="AZ2074">
        <v>0</v>
      </c>
      <c r="BA2074">
        <v>31</v>
      </c>
      <c r="BB2074">
        <v>0</v>
      </c>
      <c r="BC2074">
        <v>0</v>
      </c>
      <c r="BD2074">
        <v>0</v>
      </c>
      <c r="BE2074">
        <v>0</v>
      </c>
      <c r="BF2074" s="4">
        <v>81.78</v>
      </c>
      <c r="BG2074" s="4">
        <v>10.4700248563607</v>
      </c>
      <c r="BH2074" s="4">
        <v>0.970072716944684</v>
      </c>
      <c r="BI2074">
        <v>9.7930309485837999</v>
      </c>
      <c r="BJ2074" s="4">
        <v>14.0625</v>
      </c>
      <c r="BK2074">
        <v>7.35</v>
      </c>
      <c r="BL2074" s="4">
        <v>149</v>
      </c>
      <c r="BM2074" s="4">
        <v>146</v>
      </c>
      <c r="BN2074">
        <v>229.64601135253901</v>
      </c>
      <c r="BO2074">
        <v>232.41754150390599</v>
      </c>
      <c r="BP2074">
        <v>233.00628662109301</v>
      </c>
      <c r="BQ2074">
        <v>1</v>
      </c>
      <c r="BR2074">
        <v>3</v>
      </c>
      <c r="BS2074">
        <v>1</v>
      </c>
    </row>
    <row r="2075" spans="1:71" x14ac:dyDescent="0.35">
      <c r="A2075" t="s">
        <v>157</v>
      </c>
      <c r="B2075" t="s">
        <v>158</v>
      </c>
      <c r="C2075" t="s">
        <v>12</v>
      </c>
      <c r="D2075" t="s">
        <v>47</v>
      </c>
      <c r="E2075">
        <v>2074</v>
      </c>
      <c r="F2075">
        <v>-5.26</v>
      </c>
      <c r="G2075">
        <v>-7.0402111999999999</v>
      </c>
      <c r="H2075">
        <v>-7.1</v>
      </c>
      <c r="I2075">
        <f>0-F2075</f>
        <v>5.26</v>
      </c>
      <c r="J2075">
        <f>0-G2075</f>
        <v>7.0402111999999999</v>
      </c>
      <c r="K2075">
        <f>0-H2075</f>
        <v>7.1</v>
      </c>
      <c r="L2075">
        <v>2.4212401141265198</v>
      </c>
      <c r="M2075">
        <v>1.0470792353634</v>
      </c>
      <c r="N2075">
        <f>1-_xlfn.PERCENTRANK.INC(I$2:I$4359,I2075)</f>
        <v>0.22499999999999998</v>
      </c>
      <c r="O2075">
        <f>1-_xlfn.PERCENTRANK.INC(J$2:J$4359,J2075)</f>
        <v>0.11799999999999999</v>
      </c>
      <c r="P2075">
        <f>1-_xlfn.PERCENTRANK.INC(K$2:K$4359,K2075)</f>
        <v>0.10099999999999998</v>
      </c>
      <c r="Q2075">
        <f>_xlfn.PERCENTRANK.INC(L$2:L$4359,L2075)</f>
        <v>0.74099999999999999</v>
      </c>
      <c r="R2075">
        <f>((N2075+P2075)/2+Q2075)/2</f>
        <v>0.45199999999999996</v>
      </c>
      <c r="S2075">
        <v>18</v>
      </c>
      <c r="T2075">
        <v>5</v>
      </c>
      <c r="U2075">
        <v>0</v>
      </c>
      <c r="V2075">
        <v>1</v>
      </c>
      <c r="W2075">
        <v>0</v>
      </c>
      <c r="X2075">
        <v>0</v>
      </c>
      <c r="Y2075">
        <v>0</v>
      </c>
      <c r="Z2075">
        <v>0</v>
      </c>
      <c r="AA2075">
        <v>3</v>
      </c>
      <c r="AB2075" s="4">
        <v>315.45999300479798</v>
      </c>
      <c r="AC2075">
        <v>9.8671999999999898</v>
      </c>
      <c r="AD2075">
        <v>25</v>
      </c>
      <c r="AE2075">
        <v>0</v>
      </c>
      <c r="AF2075">
        <v>1</v>
      </c>
      <c r="AG2075">
        <v>0</v>
      </c>
      <c r="AH2075">
        <v>0</v>
      </c>
      <c r="AI2075">
        <v>0</v>
      </c>
      <c r="AJ2075">
        <v>1</v>
      </c>
      <c r="AK2075" s="4">
        <v>0.269230769230769</v>
      </c>
      <c r="AL2075">
        <v>26</v>
      </c>
      <c r="AM2075">
        <v>0</v>
      </c>
      <c r="AN2075">
        <v>0</v>
      </c>
      <c r="AO2075" s="4">
        <v>130.00009999999901</v>
      </c>
      <c r="AP2075">
        <v>49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1</v>
      </c>
      <c r="AX2075">
        <v>0</v>
      </c>
      <c r="AY2075">
        <v>0</v>
      </c>
      <c r="AZ2075">
        <v>0</v>
      </c>
      <c r="BA2075">
        <v>51</v>
      </c>
      <c r="BB2075">
        <v>0</v>
      </c>
      <c r="BC2075">
        <v>0</v>
      </c>
      <c r="BD2075">
        <v>0</v>
      </c>
      <c r="BE2075">
        <v>0</v>
      </c>
      <c r="BF2075" s="4">
        <v>16.61</v>
      </c>
      <c r="BG2075" s="4">
        <v>12.135548171248001</v>
      </c>
      <c r="BH2075">
        <v>1.0176383416004999</v>
      </c>
      <c r="BI2075" s="4">
        <v>10.9252072913857</v>
      </c>
      <c r="BJ2075" s="4">
        <v>18.781065088757298</v>
      </c>
      <c r="BK2075" s="4">
        <v>10.2222222222222</v>
      </c>
      <c r="BL2075" s="4">
        <v>251</v>
      </c>
      <c r="BM2075" s="4">
        <v>270</v>
      </c>
      <c r="BN2075">
        <v>315.96051025390602</v>
      </c>
      <c r="BO2075">
        <v>318.286376953125</v>
      </c>
      <c r="BP2075">
        <v>319.50424194335898</v>
      </c>
      <c r="BQ2075">
        <v>0</v>
      </c>
      <c r="BR2075">
        <v>0</v>
      </c>
      <c r="BS2075">
        <v>0</v>
      </c>
    </row>
    <row r="2076" spans="1:71" x14ac:dyDescent="0.35">
      <c r="A2076" t="s">
        <v>157</v>
      </c>
      <c r="B2076" t="s">
        <v>158</v>
      </c>
      <c r="C2076" t="s">
        <v>12</v>
      </c>
      <c r="D2076" t="s">
        <v>47</v>
      </c>
      <c r="E2076">
        <v>2075</v>
      </c>
      <c r="F2076">
        <v>-5.7</v>
      </c>
      <c r="G2076">
        <v>-7.0612292300000004</v>
      </c>
      <c r="H2076">
        <v>-7.1</v>
      </c>
      <c r="I2076">
        <f>0-F2076</f>
        <v>5.7</v>
      </c>
      <c r="J2076">
        <f>0-G2076</f>
        <v>7.0612292300000004</v>
      </c>
      <c r="K2076">
        <f>0-H2076</f>
        <v>7.1</v>
      </c>
      <c r="L2076">
        <v>2.8176127231352499</v>
      </c>
      <c r="M2076">
        <v>1.3238742596058199</v>
      </c>
      <c r="N2076">
        <f>1-_xlfn.PERCENTRANK.INC(I$2:I$4359,I2076)</f>
        <v>9.099999999999997E-2</v>
      </c>
      <c r="O2076">
        <f>1-_xlfn.PERCENTRANK.INC(J$2:J$4359,J2076)</f>
        <v>0.11299999999999999</v>
      </c>
      <c r="P2076">
        <f>1-_xlfn.PERCENTRANK.INC(K$2:K$4359,K2076)</f>
        <v>0.10099999999999998</v>
      </c>
      <c r="Q2076">
        <f>_xlfn.PERCENTRANK.INC(L$2:L$4359,L2076)</f>
        <v>0.88200000000000001</v>
      </c>
      <c r="R2076">
        <f>((N2076+P2076)/2+Q2076)/2</f>
        <v>0.48899999999999999</v>
      </c>
      <c r="S2076">
        <v>18</v>
      </c>
      <c r="T2076">
        <v>5</v>
      </c>
      <c r="U2076">
        <v>0</v>
      </c>
      <c r="V2076">
        <v>1</v>
      </c>
      <c r="W2076">
        <v>0</v>
      </c>
      <c r="X2076">
        <v>0</v>
      </c>
      <c r="Y2076">
        <v>0</v>
      </c>
      <c r="Z2076">
        <v>0</v>
      </c>
      <c r="AA2076">
        <v>3</v>
      </c>
      <c r="AB2076" s="4">
        <v>315.45999300479798</v>
      </c>
      <c r="AC2076">
        <v>9.8671999999999898</v>
      </c>
      <c r="AD2076">
        <v>25</v>
      </c>
      <c r="AE2076">
        <v>0</v>
      </c>
      <c r="AF2076">
        <v>1</v>
      </c>
      <c r="AG2076">
        <v>0</v>
      </c>
      <c r="AH2076">
        <v>0</v>
      </c>
      <c r="AI2076">
        <v>0</v>
      </c>
      <c r="AJ2076">
        <v>1</v>
      </c>
      <c r="AK2076" s="4">
        <v>0.269230769230769</v>
      </c>
      <c r="AL2076">
        <v>26</v>
      </c>
      <c r="AM2076">
        <v>0</v>
      </c>
      <c r="AN2076">
        <v>0</v>
      </c>
      <c r="AO2076" s="4">
        <v>130.00009999999901</v>
      </c>
      <c r="AP2076">
        <v>49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1</v>
      </c>
      <c r="AX2076">
        <v>0</v>
      </c>
      <c r="AY2076">
        <v>0</v>
      </c>
      <c r="AZ2076">
        <v>0</v>
      </c>
      <c r="BA2076">
        <v>51</v>
      </c>
      <c r="BB2076">
        <v>0</v>
      </c>
      <c r="BC2076">
        <v>0</v>
      </c>
      <c r="BD2076">
        <v>0</v>
      </c>
      <c r="BE2076">
        <v>0</v>
      </c>
      <c r="BF2076" s="4">
        <v>16.61</v>
      </c>
      <c r="BG2076" s="4">
        <v>12.135548171248001</v>
      </c>
      <c r="BH2076">
        <v>1.0176383416004999</v>
      </c>
      <c r="BI2076" s="4">
        <v>10.9252072913857</v>
      </c>
      <c r="BJ2076" s="4">
        <v>18.781065088757298</v>
      </c>
      <c r="BK2076" s="4">
        <v>10.2222222222222</v>
      </c>
      <c r="BL2076" s="4">
        <v>251</v>
      </c>
      <c r="BM2076" s="4">
        <v>270</v>
      </c>
      <c r="BN2076">
        <v>325.09826660156199</v>
      </c>
      <c r="BO2076">
        <v>317.80154418945301</v>
      </c>
      <c r="BP2076">
        <v>315.74035644531199</v>
      </c>
      <c r="BQ2076">
        <v>0</v>
      </c>
      <c r="BR2076">
        <v>0</v>
      </c>
      <c r="BS2076">
        <v>0</v>
      </c>
    </row>
    <row r="2077" spans="1:71" x14ac:dyDescent="0.35">
      <c r="A2077" t="s">
        <v>157</v>
      </c>
      <c r="B2077" t="s">
        <v>158</v>
      </c>
      <c r="C2077" t="s">
        <v>12</v>
      </c>
      <c r="D2077" t="s">
        <v>47</v>
      </c>
      <c r="E2077">
        <v>2076</v>
      </c>
      <c r="F2077">
        <v>-5.35</v>
      </c>
      <c r="G2077">
        <v>-7.0487942700000001</v>
      </c>
      <c r="H2077">
        <v>-7.2</v>
      </c>
      <c r="I2077">
        <f>0-F2077</f>
        <v>5.35</v>
      </c>
      <c r="J2077">
        <f>0-G2077</f>
        <v>7.0487942700000001</v>
      </c>
      <c r="K2077">
        <f>0-H2077</f>
        <v>7.2</v>
      </c>
      <c r="L2077">
        <v>2.73354240421224</v>
      </c>
      <c r="M2077">
        <v>0.98817957532601797</v>
      </c>
      <c r="N2077">
        <f>1-_xlfn.PERCENTRANK.INC(I$2:I$4359,I2077)</f>
        <v>0.19099999999999995</v>
      </c>
      <c r="O2077">
        <f>1-_xlfn.PERCENTRANK.INC(J$2:J$4359,J2077)</f>
        <v>0.11499999999999999</v>
      </c>
      <c r="P2077">
        <f>1-_xlfn.PERCENTRANK.INC(K$2:K$4359,K2077)</f>
        <v>7.999999999999996E-2</v>
      </c>
      <c r="Q2077">
        <f>_xlfn.PERCENTRANK.INC(L$2:L$4359,L2077)</f>
        <v>0.85</v>
      </c>
      <c r="R2077">
        <f>((N2077+P2077)/2+Q2077)/2</f>
        <v>0.49274999999999997</v>
      </c>
      <c r="S2077">
        <v>18</v>
      </c>
      <c r="T2077">
        <v>5</v>
      </c>
      <c r="U2077">
        <v>0</v>
      </c>
      <c r="V2077">
        <v>1</v>
      </c>
      <c r="W2077">
        <v>0</v>
      </c>
      <c r="X2077">
        <v>0</v>
      </c>
      <c r="Y2077">
        <v>0</v>
      </c>
      <c r="Z2077">
        <v>0</v>
      </c>
      <c r="AA2077">
        <v>3</v>
      </c>
      <c r="AB2077" s="4">
        <v>315.45999300479798</v>
      </c>
      <c r="AC2077">
        <v>9.8671999999999898</v>
      </c>
      <c r="AD2077">
        <v>25</v>
      </c>
      <c r="AE2077">
        <v>0</v>
      </c>
      <c r="AF2077">
        <v>1</v>
      </c>
      <c r="AG2077">
        <v>0</v>
      </c>
      <c r="AH2077">
        <v>0</v>
      </c>
      <c r="AI2077">
        <v>0</v>
      </c>
      <c r="AJ2077">
        <v>1</v>
      </c>
      <c r="AK2077" s="4">
        <v>0.269230769230769</v>
      </c>
      <c r="AL2077">
        <v>26</v>
      </c>
      <c r="AM2077">
        <v>0</v>
      </c>
      <c r="AN2077">
        <v>0</v>
      </c>
      <c r="AO2077" s="4">
        <v>130.00009999999901</v>
      </c>
      <c r="AP2077">
        <v>49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1</v>
      </c>
      <c r="AX2077">
        <v>0</v>
      </c>
      <c r="AY2077">
        <v>0</v>
      </c>
      <c r="AZ2077">
        <v>0</v>
      </c>
      <c r="BA2077">
        <v>51</v>
      </c>
      <c r="BB2077">
        <v>0</v>
      </c>
      <c r="BC2077">
        <v>0</v>
      </c>
      <c r="BD2077">
        <v>0</v>
      </c>
      <c r="BE2077">
        <v>0</v>
      </c>
      <c r="BF2077" s="4">
        <v>16.61</v>
      </c>
      <c r="BG2077" s="4">
        <v>12.135548171248001</v>
      </c>
      <c r="BH2077">
        <v>1.0176383416004999</v>
      </c>
      <c r="BI2077" s="4">
        <v>10.9252072913857</v>
      </c>
      <c r="BJ2077" s="4">
        <v>18.781065088757298</v>
      </c>
      <c r="BK2077" s="4">
        <v>10.2222222222222</v>
      </c>
      <c r="BL2077" s="4">
        <v>251</v>
      </c>
      <c r="BM2077" s="4">
        <v>270</v>
      </c>
      <c r="BN2077">
        <v>313.00872802734301</v>
      </c>
      <c r="BO2077">
        <v>321.25637817382801</v>
      </c>
      <c r="BP2077">
        <v>324.90802001953102</v>
      </c>
      <c r="BQ2077">
        <v>1</v>
      </c>
      <c r="BR2077">
        <v>1</v>
      </c>
      <c r="BS2077">
        <v>1</v>
      </c>
    </row>
    <row r="2078" spans="1:71" x14ac:dyDescent="0.35">
      <c r="A2078" t="s">
        <v>868</v>
      </c>
      <c r="B2078" t="s">
        <v>869</v>
      </c>
      <c r="C2078" t="s">
        <v>252</v>
      </c>
      <c r="D2078" t="s">
        <v>592</v>
      </c>
      <c r="E2078">
        <v>2077</v>
      </c>
      <c r="F2078">
        <v>-4.8099999999999996</v>
      </c>
      <c r="G2078">
        <v>-6.50956869</v>
      </c>
      <c r="H2078">
        <v>-6.5</v>
      </c>
      <c r="I2078">
        <f>0-F2078</f>
        <v>4.8099999999999996</v>
      </c>
      <c r="J2078">
        <f>0-G2078</f>
        <v>6.50956869</v>
      </c>
      <c r="K2078">
        <f>0-H2078</f>
        <v>6.5</v>
      </c>
      <c r="L2078">
        <v>1.6232013339000899</v>
      </c>
      <c r="M2078">
        <v>0.938354817197802</v>
      </c>
      <c r="N2078">
        <f>1-_xlfn.PERCENTRANK.INC(I$2:I$4359,I2078)</f>
        <v>0.46099999999999997</v>
      </c>
      <c r="O2078">
        <f>1-_xlfn.PERCENTRANK.INC(J$2:J$4359,J2078)</f>
        <v>0.32199999999999995</v>
      </c>
      <c r="P2078">
        <f>1-_xlfn.PERCENTRANK.INC(K$2:K$4359,K2078)</f>
        <v>0.31299999999999994</v>
      </c>
      <c r="Q2078">
        <f>_xlfn.PERCENTRANK.INC(L$2:L$4359,L2078)</f>
        <v>0.39200000000000002</v>
      </c>
      <c r="R2078">
        <f>((N2078+P2078)/2+Q2078)/2</f>
        <v>0.38949999999999996</v>
      </c>
      <c r="S2078">
        <v>10</v>
      </c>
      <c r="T2078">
        <v>4</v>
      </c>
      <c r="U2078">
        <v>2</v>
      </c>
      <c r="V2078">
        <v>0</v>
      </c>
      <c r="W2078">
        <v>0</v>
      </c>
      <c r="X2078">
        <v>3</v>
      </c>
      <c r="Y2078">
        <v>0</v>
      </c>
      <c r="Z2078">
        <v>0</v>
      </c>
      <c r="AA2078">
        <v>2</v>
      </c>
      <c r="AB2078" s="4">
        <v>266.34099459648098</v>
      </c>
      <c r="AC2078">
        <v>6.5388000000000002</v>
      </c>
      <c r="AD2078">
        <v>27</v>
      </c>
      <c r="AE2078">
        <v>5</v>
      </c>
      <c r="AF2078">
        <v>1</v>
      </c>
      <c r="AG2078">
        <v>1</v>
      </c>
      <c r="AH2078">
        <v>0</v>
      </c>
      <c r="AI2078">
        <v>0</v>
      </c>
      <c r="AJ2078">
        <v>0</v>
      </c>
      <c r="AK2078" s="4">
        <v>0.2</v>
      </c>
      <c r="AL2078">
        <v>20</v>
      </c>
      <c r="AM2078">
        <v>1</v>
      </c>
      <c r="AN2078">
        <v>0</v>
      </c>
      <c r="AO2078" s="4">
        <v>90.590799999999902</v>
      </c>
      <c r="AP2078">
        <v>41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2</v>
      </c>
      <c r="AX2078">
        <v>3</v>
      </c>
      <c r="AY2078">
        <v>0</v>
      </c>
      <c r="AZ2078">
        <v>0</v>
      </c>
      <c r="BA2078">
        <v>42</v>
      </c>
      <c r="BB2078">
        <v>0</v>
      </c>
      <c r="BC2078">
        <v>0</v>
      </c>
      <c r="BD2078">
        <v>0</v>
      </c>
      <c r="BE2078">
        <v>0</v>
      </c>
      <c r="BF2078" s="4">
        <v>66.48</v>
      </c>
      <c r="BG2078">
        <v>8.4143850142257595</v>
      </c>
      <c r="BH2078">
        <v>1.0129122608146801</v>
      </c>
      <c r="BI2078">
        <v>7.3071212974143602</v>
      </c>
      <c r="BJ2078" s="4">
        <v>15.39</v>
      </c>
      <c r="BK2078">
        <v>7.1358024691358004</v>
      </c>
      <c r="BL2078" s="4">
        <v>224</v>
      </c>
      <c r="BM2078" s="4">
        <v>241</v>
      </c>
      <c r="BN2078">
        <v>252.39292907714801</v>
      </c>
      <c r="BO2078">
        <v>251.99592590332</v>
      </c>
      <c r="BP2078">
        <v>248.47210693359301</v>
      </c>
      <c r="BQ2078">
        <v>1</v>
      </c>
      <c r="BR2078">
        <v>2</v>
      </c>
      <c r="BS2078">
        <v>2</v>
      </c>
    </row>
    <row r="2079" spans="1:71" x14ac:dyDescent="0.35">
      <c r="A2079" t="s">
        <v>868</v>
      </c>
      <c r="B2079" t="s">
        <v>869</v>
      </c>
      <c r="C2079" t="s">
        <v>252</v>
      </c>
      <c r="D2079" t="s">
        <v>592</v>
      </c>
      <c r="E2079">
        <v>2078</v>
      </c>
      <c r="F2079">
        <v>-5</v>
      </c>
      <c r="G2079">
        <v>-6.5022745100000003</v>
      </c>
      <c r="H2079">
        <v>-6.5</v>
      </c>
      <c r="I2079">
        <f>0-F2079</f>
        <v>5</v>
      </c>
      <c r="J2079">
        <f>0-G2079</f>
        <v>6.5022745100000003</v>
      </c>
      <c r="K2079">
        <f>0-H2079</f>
        <v>6.5</v>
      </c>
      <c r="L2079">
        <v>1.40879804762987</v>
      </c>
      <c r="M2079">
        <v>0.98106436808580899</v>
      </c>
      <c r="N2079">
        <f>1-_xlfn.PERCENTRANK.INC(I$2:I$4359,I2079)</f>
        <v>0.35899999999999999</v>
      </c>
      <c r="O2079">
        <f>1-_xlfn.PERCENTRANK.INC(J$2:J$4359,J2079)</f>
        <v>0.32499999999999996</v>
      </c>
      <c r="P2079">
        <f>1-_xlfn.PERCENTRANK.INC(K$2:K$4359,K2079)</f>
        <v>0.31299999999999994</v>
      </c>
      <c r="Q2079">
        <f>_xlfn.PERCENTRANK.INC(L$2:L$4359,L2079)</f>
        <v>0.29899999999999999</v>
      </c>
      <c r="R2079">
        <f>((N2079+P2079)/2+Q2079)/2</f>
        <v>0.3175</v>
      </c>
      <c r="S2079">
        <v>10</v>
      </c>
      <c r="T2079">
        <v>4</v>
      </c>
      <c r="U2079">
        <v>2</v>
      </c>
      <c r="V2079">
        <v>0</v>
      </c>
      <c r="W2079">
        <v>0</v>
      </c>
      <c r="X2079">
        <v>3</v>
      </c>
      <c r="Y2079">
        <v>0</v>
      </c>
      <c r="Z2079">
        <v>0</v>
      </c>
      <c r="AA2079">
        <v>2</v>
      </c>
      <c r="AB2079" s="4">
        <v>266.34099459648098</v>
      </c>
      <c r="AC2079">
        <v>6.5388000000000002</v>
      </c>
      <c r="AD2079">
        <v>27</v>
      </c>
      <c r="AE2079">
        <v>5</v>
      </c>
      <c r="AF2079">
        <v>1</v>
      </c>
      <c r="AG2079">
        <v>1</v>
      </c>
      <c r="AH2079">
        <v>0</v>
      </c>
      <c r="AI2079">
        <v>0</v>
      </c>
      <c r="AJ2079">
        <v>0</v>
      </c>
      <c r="AK2079" s="4">
        <v>0.2</v>
      </c>
      <c r="AL2079">
        <v>20</v>
      </c>
      <c r="AM2079">
        <v>1</v>
      </c>
      <c r="AN2079">
        <v>0</v>
      </c>
      <c r="AO2079" s="4">
        <v>90.590799999999902</v>
      </c>
      <c r="AP2079">
        <v>41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2</v>
      </c>
      <c r="AX2079">
        <v>3</v>
      </c>
      <c r="AY2079">
        <v>0</v>
      </c>
      <c r="AZ2079">
        <v>0</v>
      </c>
      <c r="BA2079">
        <v>42</v>
      </c>
      <c r="BB2079">
        <v>0</v>
      </c>
      <c r="BC2079">
        <v>0</v>
      </c>
      <c r="BD2079">
        <v>0</v>
      </c>
      <c r="BE2079">
        <v>0</v>
      </c>
      <c r="BF2079" s="4">
        <v>66.48</v>
      </c>
      <c r="BG2079">
        <v>8.4143850142257595</v>
      </c>
      <c r="BH2079">
        <v>1.0129122608146801</v>
      </c>
      <c r="BI2079">
        <v>7.3071212974143602</v>
      </c>
      <c r="BJ2079" s="4">
        <v>15.39</v>
      </c>
      <c r="BK2079">
        <v>7.1358024691358004</v>
      </c>
      <c r="BL2079" s="4">
        <v>224</v>
      </c>
      <c r="BM2079" s="4">
        <v>241</v>
      </c>
      <c r="BN2079">
        <v>245.59602355957</v>
      </c>
      <c r="BO2079">
        <v>248.28500366210901</v>
      </c>
      <c r="BP2079">
        <v>247.69958496093699</v>
      </c>
      <c r="BQ2079">
        <v>1</v>
      </c>
      <c r="BR2079">
        <v>2</v>
      </c>
      <c r="BS2079">
        <v>2</v>
      </c>
    </row>
    <row r="2080" spans="1:71" x14ac:dyDescent="0.35">
      <c r="A2080" t="s">
        <v>868</v>
      </c>
      <c r="B2080" t="s">
        <v>869</v>
      </c>
      <c r="C2080" t="s">
        <v>252</v>
      </c>
      <c r="D2080" t="s">
        <v>592</v>
      </c>
      <c r="E2080">
        <v>2079</v>
      </c>
      <c r="F2080">
        <v>-5</v>
      </c>
      <c r="G2080">
        <v>-5.9489817599999997</v>
      </c>
      <c r="H2080">
        <v>-5.9</v>
      </c>
      <c r="I2080">
        <f>0-F2080</f>
        <v>5</v>
      </c>
      <c r="J2080">
        <f>0-G2080</f>
        <v>5.9489817599999997</v>
      </c>
      <c r="K2080">
        <f>0-H2080</f>
        <v>5.9</v>
      </c>
      <c r="L2080">
        <v>1.54284767465527</v>
      </c>
      <c r="M2080">
        <v>1.07616032858064</v>
      </c>
      <c r="N2080">
        <f>1-_xlfn.PERCENTRANK.INC(I$2:I$4359,I2080)</f>
        <v>0.35899999999999999</v>
      </c>
      <c r="O2080">
        <f>1-_xlfn.PERCENTRANK.INC(J$2:J$4359,J2080)</f>
        <v>0.63900000000000001</v>
      </c>
      <c r="P2080">
        <f>1-_xlfn.PERCENTRANK.INC(K$2:K$4359,K2080)</f>
        <v>0.66199999999999992</v>
      </c>
      <c r="Q2080">
        <f>_xlfn.PERCENTRANK.INC(L$2:L$4359,L2080)</f>
        <v>0.35799999999999998</v>
      </c>
      <c r="R2080">
        <f>((N2080+P2080)/2+Q2080)/2</f>
        <v>0.43424999999999997</v>
      </c>
      <c r="S2080">
        <v>10</v>
      </c>
      <c r="T2080">
        <v>4</v>
      </c>
      <c r="U2080">
        <v>2</v>
      </c>
      <c r="V2080">
        <v>0</v>
      </c>
      <c r="W2080">
        <v>0</v>
      </c>
      <c r="X2080">
        <v>3</v>
      </c>
      <c r="Y2080">
        <v>0</v>
      </c>
      <c r="Z2080">
        <v>0</v>
      </c>
      <c r="AA2080">
        <v>2</v>
      </c>
      <c r="AB2080" s="4">
        <v>266.34099459648098</v>
      </c>
      <c r="AC2080">
        <v>6.5388000000000002</v>
      </c>
      <c r="AD2080">
        <v>27</v>
      </c>
      <c r="AE2080">
        <v>5</v>
      </c>
      <c r="AF2080">
        <v>1</v>
      </c>
      <c r="AG2080">
        <v>1</v>
      </c>
      <c r="AH2080">
        <v>0</v>
      </c>
      <c r="AI2080">
        <v>0</v>
      </c>
      <c r="AJ2080">
        <v>0</v>
      </c>
      <c r="AK2080" s="4">
        <v>0.2</v>
      </c>
      <c r="AL2080">
        <v>20</v>
      </c>
      <c r="AM2080">
        <v>1</v>
      </c>
      <c r="AN2080">
        <v>0</v>
      </c>
      <c r="AO2080" s="4">
        <v>90.590799999999902</v>
      </c>
      <c r="AP2080">
        <v>41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2</v>
      </c>
      <c r="AX2080">
        <v>3</v>
      </c>
      <c r="AY2080">
        <v>0</v>
      </c>
      <c r="AZ2080">
        <v>0</v>
      </c>
      <c r="BA2080">
        <v>42</v>
      </c>
      <c r="BB2080">
        <v>0</v>
      </c>
      <c r="BC2080">
        <v>0</v>
      </c>
      <c r="BD2080">
        <v>0</v>
      </c>
      <c r="BE2080">
        <v>0</v>
      </c>
      <c r="BF2080" s="4">
        <v>66.48</v>
      </c>
      <c r="BG2080">
        <v>8.4143850142257595</v>
      </c>
      <c r="BH2080">
        <v>1.0129122608146801</v>
      </c>
      <c r="BI2080">
        <v>7.3071212974143602</v>
      </c>
      <c r="BJ2080" s="4">
        <v>15.39</v>
      </c>
      <c r="BK2080">
        <v>7.1358024691358004</v>
      </c>
      <c r="BL2080" s="4">
        <v>224</v>
      </c>
      <c r="BM2080" s="4">
        <v>241</v>
      </c>
      <c r="BN2080">
        <v>245.27731323242099</v>
      </c>
      <c r="BO2080">
        <v>244.865798950195</v>
      </c>
      <c r="BP2080">
        <v>245.110427856445</v>
      </c>
      <c r="BQ2080">
        <v>3</v>
      </c>
      <c r="BR2080">
        <v>2</v>
      </c>
      <c r="BS2080">
        <v>2</v>
      </c>
    </row>
    <row r="2081" spans="1:71" x14ac:dyDescent="0.35">
      <c r="A2081" t="s">
        <v>1101</v>
      </c>
      <c r="B2081" t="s">
        <v>1102</v>
      </c>
      <c r="C2081" t="s">
        <v>374</v>
      </c>
      <c r="D2081" t="s">
        <v>375</v>
      </c>
      <c r="E2081">
        <v>2080</v>
      </c>
      <c r="F2081">
        <v>-5.77</v>
      </c>
      <c r="G2081">
        <v>-7.3976512000000003</v>
      </c>
      <c r="H2081">
        <v>-7.2</v>
      </c>
      <c r="I2081">
        <f>0-F2081</f>
        <v>5.77</v>
      </c>
      <c r="J2081">
        <f>0-G2081</f>
        <v>7.3976512000000003</v>
      </c>
      <c r="K2081">
        <f>0-H2081</f>
        <v>7.2</v>
      </c>
      <c r="L2081">
        <v>1.6031183587981299</v>
      </c>
      <c r="M2081">
        <v>0.346522650684565</v>
      </c>
      <c r="N2081">
        <f>1-_xlfn.PERCENTRANK.INC(I$2:I$4359,I2081)</f>
        <v>7.8999999999999959E-2</v>
      </c>
      <c r="O2081">
        <f>1-_xlfn.PERCENTRANK.INC(J$2:J$4359,J2081)</f>
        <v>5.1000000000000045E-2</v>
      </c>
      <c r="P2081">
        <f>1-_xlfn.PERCENTRANK.INC(K$2:K$4359,K2081)</f>
        <v>7.999999999999996E-2</v>
      </c>
      <c r="Q2081">
        <f>_xlfn.PERCENTRANK.INC(L$2:L$4359,L2081)</f>
        <v>0.38400000000000001</v>
      </c>
      <c r="R2081">
        <f>((N2081+P2081)/2+Q2081)/2</f>
        <v>0.23174999999999998</v>
      </c>
      <c r="S2081">
        <v>13</v>
      </c>
      <c r="T2081">
        <v>7</v>
      </c>
      <c r="U2081">
        <v>0</v>
      </c>
      <c r="V2081">
        <v>1</v>
      </c>
      <c r="W2081">
        <v>0</v>
      </c>
      <c r="X2081">
        <v>4</v>
      </c>
      <c r="Y2081">
        <v>0</v>
      </c>
      <c r="Z2081">
        <v>1</v>
      </c>
      <c r="AA2081">
        <v>3</v>
      </c>
      <c r="AB2081" s="4">
        <v>376.49799370765601</v>
      </c>
      <c r="AC2081" s="4">
        <v>10.1989</v>
      </c>
      <c r="AD2081">
        <v>30</v>
      </c>
      <c r="AE2081">
        <v>5</v>
      </c>
      <c r="AF2081">
        <v>1</v>
      </c>
      <c r="AG2081">
        <v>2</v>
      </c>
      <c r="AH2081">
        <v>1</v>
      </c>
      <c r="AI2081">
        <v>0</v>
      </c>
      <c r="AJ2081">
        <v>0</v>
      </c>
      <c r="AK2081" s="4">
        <v>0.32142857142857101</v>
      </c>
      <c r="AL2081">
        <v>28</v>
      </c>
      <c r="AM2081">
        <v>0</v>
      </c>
      <c r="AN2081">
        <v>0</v>
      </c>
      <c r="AO2081" s="4">
        <v>127.343899999999</v>
      </c>
      <c r="AP2081">
        <v>52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1</v>
      </c>
      <c r="AX2081">
        <v>4</v>
      </c>
      <c r="AY2081">
        <v>0</v>
      </c>
      <c r="AZ2081">
        <v>1</v>
      </c>
      <c r="BA2081">
        <v>54</v>
      </c>
      <c r="BB2081">
        <v>0</v>
      </c>
      <c r="BC2081">
        <v>0</v>
      </c>
      <c r="BD2081">
        <v>0</v>
      </c>
      <c r="BE2081">
        <v>2</v>
      </c>
      <c r="BF2081" s="4">
        <v>94.68</v>
      </c>
      <c r="BG2081" s="4">
        <v>15.3239031316017</v>
      </c>
      <c r="BH2081" s="4">
        <v>0.97273195327397799</v>
      </c>
      <c r="BI2081" s="4">
        <v>14.7534694732965</v>
      </c>
      <c r="BJ2081" s="4">
        <v>20.7270408163265</v>
      </c>
      <c r="BK2081">
        <v>9.4674556213017702</v>
      </c>
      <c r="BL2081" s="4">
        <v>289</v>
      </c>
      <c r="BM2081" s="4">
        <v>328</v>
      </c>
      <c r="BN2081">
        <v>342.06332397460898</v>
      </c>
      <c r="BO2081">
        <v>351.43746948242102</v>
      </c>
      <c r="BP2081">
        <v>353.28933715820301</v>
      </c>
      <c r="BQ2081">
        <v>6</v>
      </c>
      <c r="BR2081">
        <v>2</v>
      </c>
      <c r="BS2081">
        <v>2</v>
      </c>
    </row>
    <row r="2082" spans="1:71" x14ac:dyDescent="0.35">
      <c r="A2082" t="s">
        <v>1101</v>
      </c>
      <c r="B2082" t="s">
        <v>1102</v>
      </c>
      <c r="C2082" t="s">
        <v>374</v>
      </c>
      <c r="D2082" t="s">
        <v>375</v>
      </c>
      <c r="E2082">
        <v>2081</v>
      </c>
      <c r="F2082">
        <v>-5.29</v>
      </c>
      <c r="G2082">
        <v>-5.7811179199999998</v>
      </c>
      <c r="H2082">
        <v>-5.6</v>
      </c>
      <c r="I2082">
        <f>0-F2082</f>
        <v>5.29</v>
      </c>
      <c r="J2082">
        <f>0-G2082</f>
        <v>5.7811179199999998</v>
      </c>
      <c r="K2082">
        <f>0-H2082</f>
        <v>5.6</v>
      </c>
      <c r="L2082">
        <v>2.2127283772586201</v>
      </c>
      <c r="M2082">
        <v>1.53337913541266</v>
      </c>
      <c r="N2082">
        <f>1-_xlfn.PERCENTRANK.INC(I$2:I$4359,I2082)</f>
        <v>0.21299999999999997</v>
      </c>
      <c r="O2082">
        <f>1-_xlfn.PERCENTRANK.INC(J$2:J$4359,J2082)</f>
        <v>0.73299999999999998</v>
      </c>
      <c r="P2082">
        <f>1-_xlfn.PERCENTRANK.INC(K$2:K$4359,K2082)</f>
        <v>0.81</v>
      </c>
      <c r="Q2082">
        <f>_xlfn.PERCENTRANK.INC(L$2:L$4359,L2082)</f>
        <v>0.66200000000000003</v>
      </c>
      <c r="R2082">
        <f>((N2082+P2082)/2+Q2082)/2</f>
        <v>0.5867500000000001</v>
      </c>
      <c r="S2082">
        <v>13</v>
      </c>
      <c r="T2082">
        <v>7</v>
      </c>
      <c r="U2082">
        <v>0</v>
      </c>
      <c r="V2082">
        <v>1</v>
      </c>
      <c r="W2082">
        <v>0</v>
      </c>
      <c r="X2082">
        <v>4</v>
      </c>
      <c r="Y2082">
        <v>0</v>
      </c>
      <c r="Z2082">
        <v>1</v>
      </c>
      <c r="AA2082">
        <v>3</v>
      </c>
      <c r="AB2082" s="4">
        <v>376.49799370765601</v>
      </c>
      <c r="AC2082" s="4">
        <v>10.1989</v>
      </c>
      <c r="AD2082">
        <v>30</v>
      </c>
      <c r="AE2082">
        <v>5</v>
      </c>
      <c r="AF2082">
        <v>1</v>
      </c>
      <c r="AG2082">
        <v>2</v>
      </c>
      <c r="AH2082">
        <v>1</v>
      </c>
      <c r="AI2082">
        <v>0</v>
      </c>
      <c r="AJ2082">
        <v>0</v>
      </c>
      <c r="AK2082" s="4">
        <v>0.32142857142857101</v>
      </c>
      <c r="AL2082">
        <v>28</v>
      </c>
      <c r="AM2082">
        <v>0</v>
      </c>
      <c r="AN2082">
        <v>0</v>
      </c>
      <c r="AO2082" s="4">
        <v>127.343899999999</v>
      </c>
      <c r="AP2082">
        <v>52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1</v>
      </c>
      <c r="AX2082">
        <v>4</v>
      </c>
      <c r="AY2082">
        <v>0</v>
      </c>
      <c r="AZ2082">
        <v>1</v>
      </c>
      <c r="BA2082">
        <v>54</v>
      </c>
      <c r="BB2082">
        <v>0</v>
      </c>
      <c r="BC2082">
        <v>0</v>
      </c>
      <c r="BD2082">
        <v>0</v>
      </c>
      <c r="BE2082">
        <v>2</v>
      </c>
      <c r="BF2082" s="4">
        <v>94.68</v>
      </c>
      <c r="BG2082" s="4">
        <v>15.3239031316017</v>
      </c>
      <c r="BH2082" s="4">
        <v>0.97273195327397799</v>
      </c>
      <c r="BI2082" s="4">
        <v>14.7534694732965</v>
      </c>
      <c r="BJ2082" s="4">
        <v>20.7270408163265</v>
      </c>
      <c r="BK2082">
        <v>9.4674556213017702</v>
      </c>
      <c r="BL2082" s="4">
        <v>289</v>
      </c>
      <c r="BM2082" s="4">
        <v>328</v>
      </c>
      <c r="BN2082">
        <v>347.70523071289</v>
      </c>
      <c r="BO2082">
        <v>347.26132202148398</v>
      </c>
      <c r="BP2082">
        <v>345.73095703125</v>
      </c>
      <c r="BQ2082">
        <v>1</v>
      </c>
      <c r="BR2082">
        <v>2</v>
      </c>
      <c r="BS2082">
        <v>2</v>
      </c>
    </row>
    <row r="2083" spans="1:71" x14ac:dyDescent="0.35">
      <c r="A2083" t="s">
        <v>1101</v>
      </c>
      <c r="B2083" t="s">
        <v>1102</v>
      </c>
      <c r="C2083" t="s">
        <v>374</v>
      </c>
      <c r="D2083" t="s">
        <v>375</v>
      </c>
      <c r="E2083">
        <v>2082</v>
      </c>
      <c r="F2083">
        <v>-6.2</v>
      </c>
      <c r="G2083">
        <v>-7.27340651</v>
      </c>
      <c r="H2083">
        <v>-7.4</v>
      </c>
      <c r="I2083">
        <f>0-F2083</f>
        <v>6.2</v>
      </c>
      <c r="J2083">
        <f>0-G2083</f>
        <v>7.27340651</v>
      </c>
      <c r="K2083">
        <f>0-H2083</f>
        <v>7.4</v>
      </c>
      <c r="L2083">
        <v>1.3154171165163</v>
      </c>
      <c r="M2083">
        <v>0.2068308360983</v>
      </c>
      <c r="N2083">
        <f>1-_xlfn.PERCENTRANK.INC(I$2:I$4359,I2083)</f>
        <v>2.5000000000000022E-2</v>
      </c>
      <c r="O2083">
        <f>1-_xlfn.PERCENTRANK.INC(J$2:J$4359,J2083)</f>
        <v>7.0999999999999952E-2</v>
      </c>
      <c r="P2083">
        <f>1-_xlfn.PERCENTRANK.INC(K$2:K$4359,K2083)</f>
        <v>4.500000000000004E-2</v>
      </c>
      <c r="Q2083">
        <f>_xlfn.PERCENTRANK.INC(L$2:L$4359,L2083)</f>
        <v>0.254</v>
      </c>
      <c r="R2083">
        <f>((N2083+P2083)/2+Q2083)/2</f>
        <v>0.14450000000000002</v>
      </c>
      <c r="S2083">
        <v>13</v>
      </c>
      <c r="T2083">
        <v>7</v>
      </c>
      <c r="U2083">
        <v>0</v>
      </c>
      <c r="V2083">
        <v>1</v>
      </c>
      <c r="W2083">
        <v>0</v>
      </c>
      <c r="X2083">
        <v>4</v>
      </c>
      <c r="Y2083">
        <v>0</v>
      </c>
      <c r="Z2083">
        <v>1</v>
      </c>
      <c r="AA2083">
        <v>3</v>
      </c>
      <c r="AB2083" s="4">
        <v>376.49799370765601</v>
      </c>
      <c r="AC2083" s="4">
        <v>10.1989</v>
      </c>
      <c r="AD2083">
        <v>30</v>
      </c>
      <c r="AE2083">
        <v>5</v>
      </c>
      <c r="AF2083">
        <v>1</v>
      </c>
      <c r="AG2083">
        <v>2</v>
      </c>
      <c r="AH2083">
        <v>1</v>
      </c>
      <c r="AI2083">
        <v>0</v>
      </c>
      <c r="AJ2083">
        <v>0</v>
      </c>
      <c r="AK2083" s="4">
        <v>0.32142857142857101</v>
      </c>
      <c r="AL2083">
        <v>28</v>
      </c>
      <c r="AM2083">
        <v>0</v>
      </c>
      <c r="AN2083">
        <v>0</v>
      </c>
      <c r="AO2083" s="4">
        <v>127.343899999999</v>
      </c>
      <c r="AP2083">
        <v>52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1</v>
      </c>
      <c r="AX2083">
        <v>4</v>
      </c>
      <c r="AY2083">
        <v>0</v>
      </c>
      <c r="AZ2083">
        <v>1</v>
      </c>
      <c r="BA2083">
        <v>54</v>
      </c>
      <c r="BB2083">
        <v>0</v>
      </c>
      <c r="BC2083">
        <v>0</v>
      </c>
      <c r="BD2083">
        <v>0</v>
      </c>
      <c r="BE2083">
        <v>2</v>
      </c>
      <c r="BF2083" s="4">
        <v>94.68</v>
      </c>
      <c r="BG2083" s="4">
        <v>15.3239031316017</v>
      </c>
      <c r="BH2083" s="4">
        <v>0.97273195327397799</v>
      </c>
      <c r="BI2083" s="4">
        <v>14.7534694732965</v>
      </c>
      <c r="BJ2083" s="4">
        <v>20.7270408163265</v>
      </c>
      <c r="BK2083">
        <v>9.4674556213017702</v>
      </c>
      <c r="BL2083" s="4">
        <v>289</v>
      </c>
      <c r="BM2083" s="4">
        <v>328</v>
      </c>
      <c r="BN2083">
        <v>346.34521484375</v>
      </c>
      <c r="BO2083">
        <v>352.827880859375</v>
      </c>
      <c r="BP2083">
        <v>350.94641113281199</v>
      </c>
      <c r="BQ2083">
        <v>3</v>
      </c>
      <c r="BR2083">
        <v>2</v>
      </c>
      <c r="BS2083">
        <v>2</v>
      </c>
    </row>
    <row r="2084" spans="1:71" x14ac:dyDescent="0.35">
      <c r="A2084" t="s">
        <v>846</v>
      </c>
      <c r="B2084" t="s">
        <v>847</v>
      </c>
      <c r="C2084" t="s">
        <v>174</v>
      </c>
      <c r="D2084" t="s">
        <v>175</v>
      </c>
      <c r="E2084">
        <v>2083</v>
      </c>
      <c r="F2084">
        <v>-4.8099999999999996</v>
      </c>
      <c r="G2084">
        <v>-5.6611919400000001</v>
      </c>
      <c r="H2084">
        <v>-5.7</v>
      </c>
      <c r="I2084">
        <f>0-F2084</f>
        <v>4.8099999999999996</v>
      </c>
      <c r="J2084">
        <f>0-G2084</f>
        <v>5.6611919400000001</v>
      </c>
      <c r="K2084">
        <f>0-H2084</f>
        <v>5.7</v>
      </c>
      <c r="L2084">
        <v>1.96486822089183</v>
      </c>
      <c r="M2084">
        <v>1.3579793993770799</v>
      </c>
      <c r="N2084">
        <f>1-_xlfn.PERCENTRANK.INC(I$2:I$4359,I2084)</f>
        <v>0.46099999999999997</v>
      </c>
      <c r="O2084">
        <f>1-_xlfn.PERCENTRANK.INC(J$2:J$4359,J2084)</f>
        <v>0.78900000000000003</v>
      </c>
      <c r="P2084">
        <f>1-_xlfn.PERCENTRANK.INC(K$2:K$4359,K2084)</f>
        <v>0.76300000000000001</v>
      </c>
      <c r="Q2084">
        <f>_xlfn.PERCENTRANK.INC(L$2:L$4359,L2084)</f>
        <v>0.54600000000000004</v>
      </c>
      <c r="R2084">
        <f>((N2084+P2084)/2+Q2084)/2</f>
        <v>0.57899999999999996</v>
      </c>
      <c r="S2084">
        <v>0</v>
      </c>
      <c r="T2084">
        <v>12</v>
      </c>
      <c r="U2084">
        <v>0</v>
      </c>
      <c r="V2084">
        <v>2</v>
      </c>
      <c r="W2084">
        <v>0</v>
      </c>
      <c r="X2084">
        <v>4</v>
      </c>
      <c r="Y2084">
        <v>0</v>
      </c>
      <c r="Z2084">
        <v>0</v>
      </c>
      <c r="AA2084">
        <v>0</v>
      </c>
      <c r="AB2084" s="4">
        <v>260.33399486541703</v>
      </c>
      <c r="AC2084">
        <v>8.0202000000000009</v>
      </c>
      <c r="AD2084">
        <v>30</v>
      </c>
      <c r="AE2084">
        <v>6</v>
      </c>
      <c r="AF2084">
        <v>2</v>
      </c>
      <c r="AG2084">
        <v>1</v>
      </c>
      <c r="AH2084">
        <v>0</v>
      </c>
      <c r="AI2084">
        <v>0</v>
      </c>
      <c r="AJ2084">
        <v>0</v>
      </c>
      <c r="AK2084" s="4">
        <v>0.58823529411764697</v>
      </c>
      <c r="AL2084">
        <v>17</v>
      </c>
      <c r="AM2084">
        <v>0</v>
      </c>
      <c r="AN2084">
        <v>0</v>
      </c>
      <c r="AO2084" s="4">
        <v>93.480199999999996</v>
      </c>
      <c r="AP2084">
        <v>42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2</v>
      </c>
      <c r="AX2084">
        <v>4</v>
      </c>
      <c r="AY2084">
        <v>0</v>
      </c>
      <c r="AZ2084">
        <v>0</v>
      </c>
      <c r="BA2084">
        <v>41</v>
      </c>
      <c r="BB2084">
        <v>0</v>
      </c>
      <c r="BC2084">
        <v>0</v>
      </c>
      <c r="BD2084">
        <v>0</v>
      </c>
      <c r="BE2084">
        <v>0</v>
      </c>
      <c r="BF2084" s="4">
        <v>90.65</v>
      </c>
      <c r="BG2084">
        <v>9.1209907004133992</v>
      </c>
      <c r="BH2084">
        <v>1.00795533934448</v>
      </c>
      <c r="BI2084">
        <v>8.0490028123122794</v>
      </c>
      <c r="BJ2084" s="4">
        <v>18</v>
      </c>
      <c r="BK2084">
        <v>8.9917355371900793</v>
      </c>
      <c r="BL2084" s="4">
        <v>206</v>
      </c>
      <c r="BM2084" s="4">
        <v>192</v>
      </c>
      <c r="BN2084">
        <v>272.93807983398398</v>
      </c>
      <c r="BO2084">
        <v>275.60855102539</v>
      </c>
      <c r="BP2084">
        <v>275.81503295898398</v>
      </c>
      <c r="BQ2084">
        <v>4</v>
      </c>
      <c r="BR2084">
        <v>2</v>
      </c>
      <c r="BS2084">
        <v>2</v>
      </c>
    </row>
    <row r="2085" spans="1:71" x14ac:dyDescent="0.35">
      <c r="A2085" t="s">
        <v>846</v>
      </c>
      <c r="B2085" t="s">
        <v>847</v>
      </c>
      <c r="C2085" t="s">
        <v>174</v>
      </c>
      <c r="D2085" t="s">
        <v>175</v>
      </c>
      <c r="E2085">
        <v>2084</v>
      </c>
      <c r="F2085">
        <v>-4.5</v>
      </c>
      <c r="G2085">
        <v>-5.5092353799999998</v>
      </c>
      <c r="H2085">
        <v>-5.4</v>
      </c>
      <c r="I2085">
        <f>0-F2085</f>
        <v>4.5</v>
      </c>
      <c r="J2085">
        <f>0-G2085</f>
        <v>5.5092353799999998</v>
      </c>
      <c r="K2085">
        <f>0-H2085</f>
        <v>5.4</v>
      </c>
      <c r="L2085">
        <v>1.9141130035366001</v>
      </c>
      <c r="M2085">
        <v>1.06134904279623</v>
      </c>
      <c r="N2085">
        <f>1-_xlfn.PERCENTRANK.INC(I$2:I$4359,I2085)</f>
        <v>0.63400000000000001</v>
      </c>
      <c r="O2085">
        <f>1-_xlfn.PERCENTRANK.INC(J$2:J$4359,J2085)</f>
        <v>0.85499999999999998</v>
      </c>
      <c r="P2085">
        <f>1-_xlfn.PERCENTRANK.INC(K$2:K$4359,K2085)</f>
        <v>0.88800000000000001</v>
      </c>
      <c r="Q2085">
        <f>_xlfn.PERCENTRANK.INC(L$2:L$4359,L2085)</f>
        <v>0.52700000000000002</v>
      </c>
      <c r="R2085">
        <f>((N2085+P2085)/2+Q2085)/2</f>
        <v>0.64400000000000002</v>
      </c>
      <c r="S2085">
        <v>0</v>
      </c>
      <c r="T2085">
        <v>12</v>
      </c>
      <c r="U2085">
        <v>0</v>
      </c>
      <c r="V2085">
        <v>2</v>
      </c>
      <c r="W2085">
        <v>0</v>
      </c>
      <c r="X2085">
        <v>4</v>
      </c>
      <c r="Y2085">
        <v>0</v>
      </c>
      <c r="Z2085">
        <v>0</v>
      </c>
      <c r="AA2085">
        <v>0</v>
      </c>
      <c r="AB2085" s="4">
        <v>260.33399486541703</v>
      </c>
      <c r="AC2085">
        <v>8.0202000000000009</v>
      </c>
      <c r="AD2085">
        <v>30</v>
      </c>
      <c r="AE2085">
        <v>6</v>
      </c>
      <c r="AF2085">
        <v>2</v>
      </c>
      <c r="AG2085">
        <v>1</v>
      </c>
      <c r="AH2085">
        <v>0</v>
      </c>
      <c r="AI2085">
        <v>0</v>
      </c>
      <c r="AJ2085">
        <v>0</v>
      </c>
      <c r="AK2085" s="4">
        <v>0.58823529411764697</v>
      </c>
      <c r="AL2085">
        <v>17</v>
      </c>
      <c r="AM2085">
        <v>0</v>
      </c>
      <c r="AN2085">
        <v>0</v>
      </c>
      <c r="AO2085" s="4">
        <v>93.480199999999996</v>
      </c>
      <c r="AP2085">
        <v>42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2</v>
      </c>
      <c r="AX2085">
        <v>4</v>
      </c>
      <c r="AY2085">
        <v>0</v>
      </c>
      <c r="AZ2085">
        <v>0</v>
      </c>
      <c r="BA2085">
        <v>41</v>
      </c>
      <c r="BB2085">
        <v>0</v>
      </c>
      <c r="BC2085">
        <v>0</v>
      </c>
      <c r="BD2085">
        <v>0</v>
      </c>
      <c r="BE2085">
        <v>0</v>
      </c>
      <c r="BF2085" s="4">
        <v>90.65</v>
      </c>
      <c r="BG2085">
        <v>9.1209907004133992</v>
      </c>
      <c r="BH2085">
        <v>1.00795533934448</v>
      </c>
      <c r="BI2085">
        <v>8.0490028123122794</v>
      </c>
      <c r="BJ2085" s="4">
        <v>18</v>
      </c>
      <c r="BK2085">
        <v>8.9917355371900793</v>
      </c>
      <c r="BL2085" s="4">
        <v>206</v>
      </c>
      <c r="BM2085" s="4">
        <v>192</v>
      </c>
      <c r="BN2085">
        <v>275.39752197265602</v>
      </c>
      <c r="BO2085">
        <v>274.88058471679602</v>
      </c>
      <c r="BP2085">
        <v>271.65173339843699</v>
      </c>
      <c r="BQ2085">
        <v>3</v>
      </c>
      <c r="BR2085">
        <v>3</v>
      </c>
      <c r="BS2085">
        <v>2</v>
      </c>
    </row>
    <row r="2086" spans="1:71" x14ac:dyDescent="0.35">
      <c r="A2086" t="s">
        <v>846</v>
      </c>
      <c r="B2086" t="s">
        <v>847</v>
      </c>
      <c r="C2086" t="s">
        <v>174</v>
      </c>
      <c r="D2086" t="s">
        <v>175</v>
      </c>
      <c r="E2086">
        <v>2085</v>
      </c>
      <c r="F2086">
        <v>-4.4800000000000004</v>
      </c>
      <c r="G2086">
        <v>-5.2587580699999998</v>
      </c>
      <c r="H2086">
        <v>-5.4</v>
      </c>
      <c r="I2086">
        <f>0-F2086</f>
        <v>4.4800000000000004</v>
      </c>
      <c r="J2086">
        <f>0-G2086</f>
        <v>5.2587580699999998</v>
      </c>
      <c r="K2086">
        <f>0-H2086</f>
        <v>5.4</v>
      </c>
      <c r="L2086">
        <v>2.6249740319549502</v>
      </c>
      <c r="M2086">
        <v>1.6803906475541801</v>
      </c>
      <c r="N2086">
        <f>1-_xlfn.PERCENTRANK.INC(I$2:I$4359,I2086)</f>
        <v>0.64300000000000002</v>
      </c>
      <c r="O2086">
        <f>1-_xlfn.PERCENTRANK.INC(J$2:J$4359,J2086)</f>
        <v>0.92300000000000004</v>
      </c>
      <c r="P2086">
        <f>1-_xlfn.PERCENTRANK.INC(K$2:K$4359,K2086)</f>
        <v>0.88800000000000001</v>
      </c>
      <c r="Q2086">
        <f>_xlfn.PERCENTRANK.INC(L$2:L$4359,L2086)</f>
        <v>0.81399999999999995</v>
      </c>
      <c r="R2086">
        <f>((N2086+P2086)/2+Q2086)/2</f>
        <v>0.78974999999999995</v>
      </c>
      <c r="S2086">
        <v>0</v>
      </c>
      <c r="T2086">
        <v>12</v>
      </c>
      <c r="U2086">
        <v>0</v>
      </c>
      <c r="V2086">
        <v>2</v>
      </c>
      <c r="W2086">
        <v>0</v>
      </c>
      <c r="X2086">
        <v>4</v>
      </c>
      <c r="Y2086">
        <v>0</v>
      </c>
      <c r="Z2086">
        <v>0</v>
      </c>
      <c r="AA2086">
        <v>0</v>
      </c>
      <c r="AB2086" s="4">
        <v>260.33399486541703</v>
      </c>
      <c r="AC2086">
        <v>8.0202000000000009</v>
      </c>
      <c r="AD2086">
        <v>30</v>
      </c>
      <c r="AE2086">
        <v>6</v>
      </c>
      <c r="AF2086">
        <v>2</v>
      </c>
      <c r="AG2086">
        <v>1</v>
      </c>
      <c r="AH2086">
        <v>0</v>
      </c>
      <c r="AI2086">
        <v>0</v>
      </c>
      <c r="AJ2086">
        <v>0</v>
      </c>
      <c r="AK2086" s="4">
        <v>0.58823529411764697</v>
      </c>
      <c r="AL2086">
        <v>17</v>
      </c>
      <c r="AM2086">
        <v>0</v>
      </c>
      <c r="AN2086">
        <v>0</v>
      </c>
      <c r="AO2086" s="4">
        <v>93.480199999999996</v>
      </c>
      <c r="AP2086">
        <v>42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2</v>
      </c>
      <c r="AX2086">
        <v>4</v>
      </c>
      <c r="AY2086">
        <v>0</v>
      </c>
      <c r="AZ2086">
        <v>0</v>
      </c>
      <c r="BA2086">
        <v>41</v>
      </c>
      <c r="BB2086">
        <v>0</v>
      </c>
      <c r="BC2086">
        <v>0</v>
      </c>
      <c r="BD2086">
        <v>0</v>
      </c>
      <c r="BE2086">
        <v>0</v>
      </c>
      <c r="BF2086" s="4">
        <v>90.65</v>
      </c>
      <c r="BG2086">
        <v>9.1209907004133992</v>
      </c>
      <c r="BH2086">
        <v>1.00795533934448</v>
      </c>
      <c r="BI2086">
        <v>8.0490028123122794</v>
      </c>
      <c r="BJ2086" s="4">
        <v>18</v>
      </c>
      <c r="BK2086">
        <v>8.9917355371900793</v>
      </c>
      <c r="BL2086" s="4">
        <v>206</v>
      </c>
      <c r="BM2086" s="4">
        <v>192</v>
      </c>
      <c r="BN2086">
        <v>276.02008056640602</v>
      </c>
      <c r="BO2086">
        <v>267.367431640625</v>
      </c>
      <c r="BP2086">
        <v>262.98254394531199</v>
      </c>
      <c r="BQ2086">
        <v>5</v>
      </c>
      <c r="BR2086">
        <v>2</v>
      </c>
      <c r="BS2086">
        <v>2</v>
      </c>
    </row>
    <row r="2087" spans="1:71" x14ac:dyDescent="0.35">
      <c r="A2087" t="s">
        <v>792</v>
      </c>
      <c r="B2087" t="s">
        <v>793</v>
      </c>
      <c r="C2087" t="s">
        <v>794</v>
      </c>
      <c r="D2087" t="s">
        <v>17</v>
      </c>
      <c r="E2087">
        <v>2086</v>
      </c>
      <c r="F2087">
        <v>-4.5199999999999996</v>
      </c>
      <c r="G2087">
        <v>-6.1354508399999999</v>
      </c>
      <c r="H2087">
        <v>-6.1</v>
      </c>
      <c r="I2087">
        <f>0-F2087</f>
        <v>4.5199999999999996</v>
      </c>
      <c r="J2087">
        <f>0-G2087</f>
        <v>6.1354508399999999</v>
      </c>
      <c r="K2087">
        <f>0-H2087</f>
        <v>6.1</v>
      </c>
      <c r="L2087">
        <v>1.07826892781329</v>
      </c>
      <c r="M2087">
        <v>0.76168430603333004</v>
      </c>
      <c r="N2087">
        <f>1-_xlfn.PERCENTRANK.INC(I$2:I$4359,I2087)</f>
        <v>0.625</v>
      </c>
      <c r="O2087">
        <f>1-_xlfn.PERCENTRANK.INC(J$2:J$4359,J2087)</f>
        <v>0.53299999999999992</v>
      </c>
      <c r="P2087">
        <f>1-_xlfn.PERCENTRANK.INC(K$2:K$4359,K2087)</f>
        <v>0.53800000000000003</v>
      </c>
      <c r="Q2087">
        <f>_xlfn.PERCENTRANK.INC(L$2:L$4359,L2087)</f>
        <v>0.14199999999999999</v>
      </c>
      <c r="R2087">
        <f>((N2087+P2087)/2+Q2087)/2</f>
        <v>0.36175000000000002</v>
      </c>
      <c r="S2087">
        <v>12</v>
      </c>
      <c r="T2087">
        <v>0</v>
      </c>
      <c r="U2087">
        <v>3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3</v>
      </c>
      <c r="AB2087" s="4">
        <v>203.28899633884399</v>
      </c>
      <c r="AC2087">
        <v>5.4568999999999903</v>
      </c>
      <c r="AD2087">
        <v>19</v>
      </c>
      <c r="AE2087">
        <v>2</v>
      </c>
      <c r="AF2087">
        <v>1</v>
      </c>
      <c r="AG2087">
        <v>0</v>
      </c>
      <c r="AH2087">
        <v>0</v>
      </c>
      <c r="AI2087">
        <v>0</v>
      </c>
      <c r="AJ2087">
        <v>1</v>
      </c>
      <c r="AK2087" s="4">
        <v>5.8823529411764698E-2</v>
      </c>
      <c r="AL2087">
        <v>17</v>
      </c>
      <c r="AM2087">
        <v>3</v>
      </c>
      <c r="AN2087">
        <v>0</v>
      </c>
      <c r="AO2087" s="4">
        <v>74.508499999999998</v>
      </c>
      <c r="AP2087">
        <v>32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3</v>
      </c>
      <c r="AX2087">
        <v>0</v>
      </c>
      <c r="AY2087">
        <v>0</v>
      </c>
      <c r="AZ2087">
        <v>0</v>
      </c>
      <c r="BA2087">
        <v>34</v>
      </c>
      <c r="BB2087">
        <v>0</v>
      </c>
      <c r="BC2087">
        <v>0</v>
      </c>
      <c r="BD2087">
        <v>0</v>
      </c>
      <c r="BE2087">
        <v>0</v>
      </c>
      <c r="BF2087" s="4">
        <v>32.74</v>
      </c>
      <c r="BG2087" s="4">
        <v>10.327215650168499</v>
      </c>
      <c r="BH2087">
        <v>1.0203202893622401</v>
      </c>
      <c r="BI2087">
        <v>9.1215429682610694</v>
      </c>
      <c r="BJ2087" s="4">
        <v>10.1730103806228</v>
      </c>
      <c r="BK2087">
        <v>4.1076388888888804</v>
      </c>
      <c r="BL2087" s="4">
        <v>179</v>
      </c>
      <c r="BM2087" s="4">
        <v>201</v>
      </c>
      <c r="BN2087">
        <v>197.97116088867099</v>
      </c>
      <c r="BO2087">
        <v>202.29360961914</v>
      </c>
      <c r="BP2087">
        <v>202.29360961914</v>
      </c>
      <c r="BQ2087">
        <v>3</v>
      </c>
      <c r="BR2087">
        <v>4</v>
      </c>
      <c r="BS2087">
        <v>4</v>
      </c>
    </row>
    <row r="2088" spans="1:71" x14ac:dyDescent="0.35">
      <c r="A2088" t="s">
        <v>792</v>
      </c>
      <c r="B2088" t="s">
        <v>793</v>
      </c>
      <c r="C2088" t="s">
        <v>794</v>
      </c>
      <c r="D2088" t="s">
        <v>17</v>
      </c>
      <c r="E2088">
        <v>2087</v>
      </c>
      <c r="F2088">
        <v>-4.57</v>
      </c>
      <c r="G2088">
        <v>-6.1328897500000004</v>
      </c>
      <c r="H2088">
        <v>-6.1</v>
      </c>
      <c r="I2088">
        <f>0-F2088</f>
        <v>4.57</v>
      </c>
      <c r="J2088">
        <f>0-G2088</f>
        <v>6.1328897500000004</v>
      </c>
      <c r="K2088">
        <f>0-H2088</f>
        <v>6.1</v>
      </c>
      <c r="L2088">
        <v>1.15237157053436</v>
      </c>
      <c r="M2088">
        <v>0.81416375881591396</v>
      </c>
      <c r="N2088">
        <f>1-_xlfn.PERCENTRANK.INC(I$2:I$4359,I2088)</f>
        <v>0.59499999999999997</v>
      </c>
      <c r="O2088">
        <f>1-_xlfn.PERCENTRANK.INC(J$2:J$4359,J2088)</f>
        <v>0.53499999999999992</v>
      </c>
      <c r="P2088">
        <f>1-_xlfn.PERCENTRANK.INC(K$2:K$4359,K2088)</f>
        <v>0.53800000000000003</v>
      </c>
      <c r="Q2088">
        <f>_xlfn.PERCENTRANK.INC(L$2:L$4359,L2088)</f>
        <v>0.17499999999999999</v>
      </c>
      <c r="R2088">
        <f>((N2088+P2088)/2+Q2088)/2</f>
        <v>0.37075000000000002</v>
      </c>
      <c r="S2088">
        <v>12</v>
      </c>
      <c r="T2088">
        <v>0</v>
      </c>
      <c r="U2088">
        <v>3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3</v>
      </c>
      <c r="AB2088" s="4">
        <v>203.28899633884399</v>
      </c>
      <c r="AC2088">
        <v>5.4568999999999903</v>
      </c>
      <c r="AD2088">
        <v>19</v>
      </c>
      <c r="AE2088">
        <v>2</v>
      </c>
      <c r="AF2088">
        <v>1</v>
      </c>
      <c r="AG2088">
        <v>0</v>
      </c>
      <c r="AH2088">
        <v>0</v>
      </c>
      <c r="AI2088">
        <v>0</v>
      </c>
      <c r="AJ2088">
        <v>1</v>
      </c>
      <c r="AK2088" s="4">
        <v>5.8823529411764698E-2</v>
      </c>
      <c r="AL2088">
        <v>17</v>
      </c>
      <c r="AM2088">
        <v>3</v>
      </c>
      <c r="AN2088">
        <v>0</v>
      </c>
      <c r="AO2088" s="4">
        <v>74.508499999999998</v>
      </c>
      <c r="AP2088">
        <v>32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3</v>
      </c>
      <c r="AX2088">
        <v>0</v>
      </c>
      <c r="AY2088">
        <v>0</v>
      </c>
      <c r="AZ2088">
        <v>0</v>
      </c>
      <c r="BA2088">
        <v>34</v>
      </c>
      <c r="BB2088">
        <v>0</v>
      </c>
      <c r="BC2088">
        <v>0</v>
      </c>
      <c r="BD2088">
        <v>0</v>
      </c>
      <c r="BE2088">
        <v>0</v>
      </c>
      <c r="BF2088" s="4">
        <v>32.74</v>
      </c>
      <c r="BG2088" s="4">
        <v>10.327215650168499</v>
      </c>
      <c r="BH2088">
        <v>1.0203202893622401</v>
      </c>
      <c r="BI2088">
        <v>9.1215429682610694</v>
      </c>
      <c r="BJ2088" s="4">
        <v>10.1730103806228</v>
      </c>
      <c r="BK2088">
        <v>4.1076388888888804</v>
      </c>
      <c r="BL2088" s="4">
        <v>179</v>
      </c>
      <c r="BM2088" s="4">
        <v>201</v>
      </c>
      <c r="BN2088">
        <v>198.96659851074199</v>
      </c>
      <c r="BO2088">
        <v>202.53263854980401</v>
      </c>
      <c r="BP2088">
        <v>202.72651672363199</v>
      </c>
      <c r="BQ2088">
        <v>3</v>
      </c>
      <c r="BR2088">
        <v>4</v>
      </c>
      <c r="BS2088">
        <v>4</v>
      </c>
    </row>
    <row r="2089" spans="1:71" x14ac:dyDescent="0.35">
      <c r="A2089" t="s">
        <v>792</v>
      </c>
      <c r="B2089" t="s">
        <v>793</v>
      </c>
      <c r="C2089" t="s">
        <v>794</v>
      </c>
      <c r="D2089" t="s">
        <v>17</v>
      </c>
      <c r="E2089">
        <v>2088</v>
      </c>
      <c r="F2089">
        <v>-4.1500000000000004</v>
      </c>
      <c r="G2089">
        <v>-5.4811410900000004</v>
      </c>
      <c r="H2089">
        <v>-5.5</v>
      </c>
      <c r="I2089">
        <f>0-F2089</f>
        <v>4.1500000000000004</v>
      </c>
      <c r="J2089">
        <f>0-G2089</f>
        <v>5.4811410900000004</v>
      </c>
      <c r="K2089">
        <f>0-H2089</f>
        <v>5.5</v>
      </c>
      <c r="L2089">
        <v>1.0619271309639</v>
      </c>
      <c r="M2089">
        <v>0.738363574753506</v>
      </c>
      <c r="N2089">
        <f>1-_xlfn.PERCENTRANK.INC(I$2:I$4359,I2089)</f>
        <v>0.80299999999999994</v>
      </c>
      <c r="O2089">
        <f>1-_xlfn.PERCENTRANK.INC(J$2:J$4359,J2089)</f>
        <v>0.86499999999999999</v>
      </c>
      <c r="P2089">
        <f>1-_xlfn.PERCENTRANK.INC(K$2:K$4359,K2089)</f>
        <v>0.85199999999999998</v>
      </c>
      <c r="Q2089">
        <f>_xlfn.PERCENTRANK.INC(L$2:L$4359,L2089)</f>
        <v>0.13400000000000001</v>
      </c>
      <c r="R2089">
        <f>((N2089+P2089)/2+Q2089)/2</f>
        <v>0.48074999999999996</v>
      </c>
      <c r="S2089">
        <v>12</v>
      </c>
      <c r="T2089">
        <v>0</v>
      </c>
      <c r="U2089">
        <v>3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3</v>
      </c>
      <c r="AB2089" s="4">
        <v>203.28899633884399</v>
      </c>
      <c r="AC2089">
        <v>5.4568999999999903</v>
      </c>
      <c r="AD2089">
        <v>19</v>
      </c>
      <c r="AE2089">
        <v>2</v>
      </c>
      <c r="AF2089">
        <v>1</v>
      </c>
      <c r="AG2089">
        <v>0</v>
      </c>
      <c r="AH2089">
        <v>0</v>
      </c>
      <c r="AI2089">
        <v>0</v>
      </c>
      <c r="AJ2089">
        <v>1</v>
      </c>
      <c r="AK2089" s="4">
        <v>5.8823529411764698E-2</v>
      </c>
      <c r="AL2089">
        <v>17</v>
      </c>
      <c r="AM2089">
        <v>3</v>
      </c>
      <c r="AN2089">
        <v>0</v>
      </c>
      <c r="AO2089" s="4">
        <v>74.508499999999998</v>
      </c>
      <c r="AP2089">
        <v>32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3</v>
      </c>
      <c r="AX2089">
        <v>0</v>
      </c>
      <c r="AY2089">
        <v>0</v>
      </c>
      <c r="AZ2089">
        <v>0</v>
      </c>
      <c r="BA2089">
        <v>34</v>
      </c>
      <c r="BB2089">
        <v>0</v>
      </c>
      <c r="BC2089">
        <v>0</v>
      </c>
      <c r="BD2089">
        <v>0</v>
      </c>
      <c r="BE2089">
        <v>0</v>
      </c>
      <c r="BF2089" s="4">
        <v>32.74</v>
      </c>
      <c r="BG2089" s="4">
        <v>10.327215650168499</v>
      </c>
      <c r="BH2089">
        <v>1.0203202893622401</v>
      </c>
      <c r="BI2089">
        <v>9.1215429682610694</v>
      </c>
      <c r="BJ2089" s="4">
        <v>10.1730103806228</v>
      </c>
      <c r="BK2089">
        <v>4.1076388888888804</v>
      </c>
      <c r="BL2089" s="4">
        <v>179</v>
      </c>
      <c r="BM2089" s="4">
        <v>201</v>
      </c>
      <c r="BN2089">
        <v>199.29359436035099</v>
      </c>
      <c r="BO2089">
        <v>197.53218078613199</v>
      </c>
      <c r="BP2089">
        <v>197.73149108886699</v>
      </c>
      <c r="BQ2089">
        <v>2</v>
      </c>
      <c r="BR2089">
        <v>1</v>
      </c>
      <c r="BS2089">
        <v>1</v>
      </c>
    </row>
    <row r="2090" spans="1:71" x14ac:dyDescent="0.35">
      <c r="A2090" t="s">
        <v>2280</v>
      </c>
      <c r="B2090" t="s">
        <v>2281</v>
      </c>
      <c r="C2090" t="s">
        <v>114</v>
      </c>
      <c r="D2090" t="s">
        <v>115</v>
      </c>
      <c r="E2090">
        <v>2089</v>
      </c>
      <c r="F2090">
        <v>-5.58</v>
      </c>
      <c r="G2090">
        <v>-5.4465565700000003</v>
      </c>
      <c r="H2090">
        <v>-5.6</v>
      </c>
      <c r="I2090">
        <f>0-F2090</f>
        <v>5.58</v>
      </c>
      <c r="J2090">
        <f>0-G2090</f>
        <v>5.4465565700000003</v>
      </c>
      <c r="K2090">
        <f>0-H2090</f>
        <v>5.6</v>
      </c>
      <c r="L2090">
        <v>3.1625196148628398</v>
      </c>
      <c r="M2090">
        <v>1.5062370153722</v>
      </c>
      <c r="N2090">
        <f>1-_xlfn.PERCENTRANK.INC(I$2:I$4359,I2090)</f>
        <v>0.11699999999999999</v>
      </c>
      <c r="O2090">
        <f>1-_xlfn.PERCENTRANK.INC(J$2:J$4359,J2090)</f>
        <v>0.875</v>
      </c>
      <c r="P2090">
        <f>1-_xlfn.PERCENTRANK.INC(K$2:K$4359,K2090)</f>
        <v>0.81</v>
      </c>
      <c r="Q2090">
        <f>_xlfn.PERCENTRANK.INC(L$2:L$4359,L2090)</f>
        <v>0.96599999999999997</v>
      </c>
      <c r="R2090">
        <f>((N2090+P2090)/2+Q2090)/2</f>
        <v>0.71475</v>
      </c>
      <c r="S2090">
        <v>12</v>
      </c>
      <c r="T2090">
        <v>2</v>
      </c>
      <c r="U2090">
        <v>0</v>
      </c>
      <c r="V2090">
        <v>1</v>
      </c>
      <c r="W2090">
        <v>0</v>
      </c>
      <c r="X2090">
        <v>5</v>
      </c>
      <c r="Y2090">
        <v>0</v>
      </c>
      <c r="Z2090">
        <v>0</v>
      </c>
      <c r="AA2090">
        <v>2</v>
      </c>
      <c r="AB2090" s="4">
        <v>329.229991197586</v>
      </c>
      <c r="AC2090">
        <v>4.3914999999999997</v>
      </c>
      <c r="AD2090">
        <v>14</v>
      </c>
      <c r="AE2090">
        <v>3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 s="4">
        <v>0.16666666666666599</v>
      </c>
      <c r="AL2090">
        <v>24</v>
      </c>
      <c r="AM2090">
        <v>0</v>
      </c>
      <c r="AN2090">
        <v>0</v>
      </c>
      <c r="AO2090" s="4">
        <v>81.183899999999994</v>
      </c>
      <c r="AP2090">
        <v>33</v>
      </c>
      <c r="AQ2090">
        <v>3</v>
      </c>
      <c r="AR2090">
        <v>0</v>
      </c>
      <c r="AS2090">
        <v>0</v>
      </c>
      <c r="AT2090">
        <v>0</v>
      </c>
      <c r="AU2090">
        <v>0</v>
      </c>
      <c r="AV2090">
        <v>3</v>
      </c>
      <c r="AW2090">
        <v>1</v>
      </c>
      <c r="AX2090">
        <v>5</v>
      </c>
      <c r="AY2090">
        <v>0</v>
      </c>
      <c r="AZ2090">
        <v>0</v>
      </c>
      <c r="BA2090">
        <v>34</v>
      </c>
      <c r="BB2090">
        <v>2</v>
      </c>
      <c r="BC2090">
        <v>0</v>
      </c>
      <c r="BD2090">
        <v>0</v>
      </c>
      <c r="BE2090">
        <v>0</v>
      </c>
      <c r="BF2090" s="4">
        <v>94.35</v>
      </c>
      <c r="BG2090">
        <v>9.8032316379321305</v>
      </c>
      <c r="BH2090">
        <v>1.0809716771124001</v>
      </c>
      <c r="BI2090">
        <v>8.0689070264259097</v>
      </c>
      <c r="BJ2090" s="4">
        <v>19.3263888888888</v>
      </c>
      <c r="BK2090">
        <v>7.4861111111111098</v>
      </c>
      <c r="BL2090" s="4">
        <v>178</v>
      </c>
      <c r="BM2090" s="4">
        <v>203</v>
      </c>
      <c r="BN2090">
        <v>283.12872314453102</v>
      </c>
      <c r="BO2090">
        <v>275.16510009765602</v>
      </c>
      <c r="BP2090">
        <v>275.27548217773398</v>
      </c>
      <c r="BQ2090">
        <v>2</v>
      </c>
      <c r="BR2090">
        <v>0</v>
      </c>
      <c r="BS2090">
        <v>0</v>
      </c>
    </row>
    <row r="2091" spans="1:71" x14ac:dyDescent="0.35">
      <c r="A2091" t="s">
        <v>2280</v>
      </c>
      <c r="B2091" t="s">
        <v>2281</v>
      </c>
      <c r="C2091" t="s">
        <v>114</v>
      </c>
      <c r="D2091" t="s">
        <v>115</v>
      </c>
      <c r="E2091">
        <v>2090</v>
      </c>
      <c r="F2091">
        <v>-5.0599999999999996</v>
      </c>
      <c r="G2091">
        <v>-5.2020721400000003</v>
      </c>
      <c r="H2091">
        <v>-5.3</v>
      </c>
      <c r="I2091">
        <f>0-F2091</f>
        <v>5.0599999999999996</v>
      </c>
      <c r="J2091">
        <f>0-G2091</f>
        <v>5.2020721400000003</v>
      </c>
      <c r="K2091">
        <f>0-H2091</f>
        <v>5.3</v>
      </c>
      <c r="L2091">
        <v>3.0624312863146201</v>
      </c>
      <c r="M2091">
        <v>1.60443837546331</v>
      </c>
      <c r="N2091">
        <f>1-_xlfn.PERCENTRANK.INC(I$2:I$4359,I2091)</f>
        <v>0.32599999999999996</v>
      </c>
      <c r="O2091">
        <f>1-_xlfn.PERCENTRANK.INC(J$2:J$4359,J2091)</f>
        <v>0.93599999999999994</v>
      </c>
      <c r="P2091">
        <f>1-_xlfn.PERCENTRANK.INC(K$2:K$4359,K2091)</f>
        <v>0.91200000000000003</v>
      </c>
      <c r="Q2091">
        <f>_xlfn.PERCENTRANK.INC(L$2:L$4359,L2091)</f>
        <v>0.94799999999999995</v>
      </c>
      <c r="R2091">
        <f>((N2091+P2091)/2+Q2091)/2</f>
        <v>0.78349999999999997</v>
      </c>
      <c r="S2091">
        <v>12</v>
      </c>
      <c r="T2091">
        <v>2</v>
      </c>
      <c r="U2091">
        <v>0</v>
      </c>
      <c r="V2091">
        <v>1</v>
      </c>
      <c r="W2091">
        <v>0</v>
      </c>
      <c r="X2091">
        <v>5</v>
      </c>
      <c r="Y2091">
        <v>0</v>
      </c>
      <c r="Z2091">
        <v>0</v>
      </c>
      <c r="AA2091">
        <v>2</v>
      </c>
      <c r="AB2091" s="4">
        <v>329.229991197586</v>
      </c>
      <c r="AC2091">
        <v>4.3914999999999997</v>
      </c>
      <c r="AD2091">
        <v>14</v>
      </c>
      <c r="AE2091">
        <v>3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 s="4">
        <v>0.16666666666666599</v>
      </c>
      <c r="AL2091">
        <v>24</v>
      </c>
      <c r="AM2091">
        <v>0</v>
      </c>
      <c r="AN2091">
        <v>0</v>
      </c>
      <c r="AO2091" s="4">
        <v>81.183899999999994</v>
      </c>
      <c r="AP2091">
        <v>33</v>
      </c>
      <c r="AQ2091">
        <v>3</v>
      </c>
      <c r="AR2091">
        <v>0</v>
      </c>
      <c r="AS2091">
        <v>0</v>
      </c>
      <c r="AT2091">
        <v>0</v>
      </c>
      <c r="AU2091">
        <v>0</v>
      </c>
      <c r="AV2091">
        <v>3</v>
      </c>
      <c r="AW2091">
        <v>1</v>
      </c>
      <c r="AX2091">
        <v>5</v>
      </c>
      <c r="AY2091">
        <v>0</v>
      </c>
      <c r="AZ2091">
        <v>0</v>
      </c>
      <c r="BA2091">
        <v>34</v>
      </c>
      <c r="BB2091">
        <v>2</v>
      </c>
      <c r="BC2091">
        <v>0</v>
      </c>
      <c r="BD2091">
        <v>0</v>
      </c>
      <c r="BE2091">
        <v>0</v>
      </c>
      <c r="BF2091" s="4">
        <v>94.35</v>
      </c>
      <c r="BG2091">
        <v>9.8032316379321305</v>
      </c>
      <c r="BH2091">
        <v>1.0809716771124001</v>
      </c>
      <c r="BI2091">
        <v>8.0689070264259097</v>
      </c>
      <c r="BJ2091" s="4">
        <v>19.3263888888888</v>
      </c>
      <c r="BK2091">
        <v>7.4861111111111098</v>
      </c>
      <c r="BL2091" s="4">
        <v>178</v>
      </c>
      <c r="BM2091" s="4">
        <v>203</v>
      </c>
      <c r="BN2091">
        <v>279.35217285156199</v>
      </c>
      <c r="BO2091">
        <v>285.88864135742102</v>
      </c>
      <c r="BP2091">
        <v>285.63748168945301</v>
      </c>
      <c r="BQ2091">
        <v>0</v>
      </c>
      <c r="BR2091">
        <v>0</v>
      </c>
      <c r="BS2091">
        <v>0</v>
      </c>
    </row>
    <row r="2092" spans="1:71" x14ac:dyDescent="0.35">
      <c r="A2092" t="s">
        <v>2280</v>
      </c>
      <c r="B2092" t="s">
        <v>2281</v>
      </c>
      <c r="C2092" t="s">
        <v>114</v>
      </c>
      <c r="D2092" t="s">
        <v>115</v>
      </c>
      <c r="E2092">
        <v>2091</v>
      </c>
      <c r="F2092">
        <v>-5.15</v>
      </c>
      <c r="G2092">
        <v>-5.5008735700000004</v>
      </c>
      <c r="H2092">
        <v>-5.5</v>
      </c>
      <c r="I2092">
        <f>0-F2092</f>
        <v>5.15</v>
      </c>
      <c r="J2092">
        <f>0-G2092</f>
        <v>5.5008735700000004</v>
      </c>
      <c r="K2092">
        <f>0-H2092</f>
        <v>5.5</v>
      </c>
      <c r="L2092">
        <v>2.9152745443781001</v>
      </c>
      <c r="M2092">
        <v>1.4775001352763599</v>
      </c>
      <c r="N2092">
        <f>1-_xlfn.PERCENTRANK.INC(I$2:I$4359,I2092)</f>
        <v>0.28100000000000003</v>
      </c>
      <c r="O2092">
        <f>1-_xlfn.PERCENTRANK.INC(J$2:J$4359,J2092)</f>
        <v>0.85799999999999998</v>
      </c>
      <c r="P2092">
        <f>1-_xlfn.PERCENTRANK.INC(K$2:K$4359,K2092)</f>
        <v>0.85199999999999998</v>
      </c>
      <c r="Q2092">
        <f>_xlfn.PERCENTRANK.INC(L$2:L$4359,L2092)</f>
        <v>0.90900000000000003</v>
      </c>
      <c r="R2092">
        <f>((N2092+P2092)/2+Q2092)/2</f>
        <v>0.73775000000000002</v>
      </c>
      <c r="S2092">
        <v>12</v>
      </c>
      <c r="T2092">
        <v>2</v>
      </c>
      <c r="U2092">
        <v>0</v>
      </c>
      <c r="V2092">
        <v>1</v>
      </c>
      <c r="W2092">
        <v>0</v>
      </c>
      <c r="X2092">
        <v>5</v>
      </c>
      <c r="Y2092">
        <v>0</v>
      </c>
      <c r="Z2092">
        <v>0</v>
      </c>
      <c r="AA2092">
        <v>2</v>
      </c>
      <c r="AB2092" s="4">
        <v>329.229991197586</v>
      </c>
      <c r="AC2092">
        <v>4.3914999999999997</v>
      </c>
      <c r="AD2092">
        <v>14</v>
      </c>
      <c r="AE2092">
        <v>3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 s="4">
        <v>0.16666666666666599</v>
      </c>
      <c r="AL2092">
        <v>24</v>
      </c>
      <c r="AM2092">
        <v>0</v>
      </c>
      <c r="AN2092">
        <v>0</v>
      </c>
      <c r="AO2092" s="4">
        <v>81.183899999999994</v>
      </c>
      <c r="AP2092">
        <v>33</v>
      </c>
      <c r="AQ2092">
        <v>3</v>
      </c>
      <c r="AR2092">
        <v>0</v>
      </c>
      <c r="AS2092">
        <v>0</v>
      </c>
      <c r="AT2092">
        <v>0</v>
      </c>
      <c r="AU2092">
        <v>0</v>
      </c>
      <c r="AV2092">
        <v>3</v>
      </c>
      <c r="AW2092">
        <v>1</v>
      </c>
      <c r="AX2092">
        <v>5</v>
      </c>
      <c r="AY2092">
        <v>0</v>
      </c>
      <c r="AZ2092">
        <v>0</v>
      </c>
      <c r="BA2092">
        <v>34</v>
      </c>
      <c r="BB2092">
        <v>2</v>
      </c>
      <c r="BC2092">
        <v>0</v>
      </c>
      <c r="BD2092">
        <v>0</v>
      </c>
      <c r="BE2092">
        <v>0</v>
      </c>
      <c r="BF2092" s="4">
        <v>94.35</v>
      </c>
      <c r="BG2092">
        <v>9.8032316379321305</v>
      </c>
      <c r="BH2092">
        <v>1.0809716771124001</v>
      </c>
      <c r="BI2092">
        <v>8.0689070264259097</v>
      </c>
      <c r="BJ2092" s="4">
        <v>19.3263888888888</v>
      </c>
      <c r="BK2092">
        <v>7.4861111111111098</v>
      </c>
      <c r="BL2092" s="4">
        <v>178</v>
      </c>
      <c r="BM2092" s="4">
        <v>203</v>
      </c>
      <c r="BN2092">
        <v>279.33996582031199</v>
      </c>
      <c r="BO2092">
        <v>275.06967163085898</v>
      </c>
      <c r="BP2092">
        <v>276.16619873046801</v>
      </c>
      <c r="BQ2092">
        <v>0</v>
      </c>
      <c r="BR2092">
        <v>0</v>
      </c>
      <c r="BS2092">
        <v>0</v>
      </c>
    </row>
    <row r="2093" spans="1:71" x14ac:dyDescent="0.35">
      <c r="A2093" t="s">
        <v>2079</v>
      </c>
      <c r="B2093" t="s">
        <v>2080</v>
      </c>
      <c r="C2093" t="s">
        <v>1734</v>
      </c>
      <c r="D2093" t="s">
        <v>17</v>
      </c>
      <c r="E2093">
        <v>2092</v>
      </c>
      <c r="F2093">
        <v>-4</v>
      </c>
      <c r="G2093">
        <v>-4.9917573900000001</v>
      </c>
      <c r="H2093">
        <v>-4.9000000000000004</v>
      </c>
      <c r="I2093">
        <f>0-F2093</f>
        <v>4</v>
      </c>
      <c r="J2093">
        <f>0-G2093</f>
        <v>4.9917573900000001</v>
      </c>
      <c r="K2093">
        <f>0-H2093</f>
        <v>4.9000000000000004</v>
      </c>
      <c r="L2093">
        <v>2.73213731134314</v>
      </c>
      <c r="M2093">
        <v>1.75135361324702</v>
      </c>
      <c r="N2093">
        <f>1-_xlfn.PERCENTRANK.INC(I$2:I$4359,I2093)</f>
        <v>0.86</v>
      </c>
      <c r="O2093">
        <f>1-_xlfn.PERCENTRANK.INC(J$2:J$4359,J2093)</f>
        <v>0.96599999999999997</v>
      </c>
      <c r="P2093">
        <f>1-_xlfn.PERCENTRANK.INC(K$2:K$4359,K2093)</f>
        <v>0.97</v>
      </c>
      <c r="Q2093">
        <f>_xlfn.PERCENTRANK.INC(L$2:L$4359,L2093)</f>
        <v>0.85</v>
      </c>
      <c r="R2093">
        <f>((N2093+P2093)/2+Q2093)/2</f>
        <v>0.88250000000000006</v>
      </c>
      <c r="S2093">
        <v>11</v>
      </c>
      <c r="T2093">
        <v>3</v>
      </c>
      <c r="U2093">
        <v>1</v>
      </c>
      <c r="V2093">
        <v>0</v>
      </c>
      <c r="W2093">
        <v>3</v>
      </c>
      <c r="X2093">
        <v>1</v>
      </c>
      <c r="Y2093">
        <v>0</v>
      </c>
      <c r="Z2093">
        <v>0</v>
      </c>
      <c r="AA2093">
        <v>3</v>
      </c>
      <c r="AB2093" s="4">
        <v>265.30899417400298</v>
      </c>
      <c r="AC2093">
        <v>5.7312000000000003</v>
      </c>
      <c r="AD2093">
        <v>23</v>
      </c>
      <c r="AE2093">
        <v>4</v>
      </c>
      <c r="AF2093">
        <v>2</v>
      </c>
      <c r="AG2093">
        <v>2</v>
      </c>
      <c r="AH2093">
        <v>0</v>
      </c>
      <c r="AI2093">
        <v>1</v>
      </c>
      <c r="AJ2093">
        <v>1</v>
      </c>
      <c r="AK2093" s="4">
        <v>0.14285714285714199</v>
      </c>
      <c r="AL2093">
        <v>21</v>
      </c>
      <c r="AM2093">
        <v>2</v>
      </c>
      <c r="AN2093">
        <v>0</v>
      </c>
      <c r="AO2093" s="4">
        <v>88.505699999999905</v>
      </c>
      <c r="AP2093">
        <v>38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1</v>
      </c>
      <c r="AX2093">
        <v>4</v>
      </c>
      <c r="AY2093">
        <v>0</v>
      </c>
      <c r="AZ2093">
        <v>0</v>
      </c>
      <c r="BA2093">
        <v>40</v>
      </c>
      <c r="BB2093">
        <v>0</v>
      </c>
      <c r="BC2093">
        <v>0</v>
      </c>
      <c r="BD2093">
        <v>0</v>
      </c>
      <c r="BE2093">
        <v>0</v>
      </c>
      <c r="BF2093" s="4">
        <v>52.36</v>
      </c>
      <c r="BG2093" s="4">
        <v>10.6134205169702</v>
      </c>
      <c r="BH2093" s="4">
        <v>0.97241620944915896</v>
      </c>
      <c r="BI2093">
        <v>9.9144833393741507</v>
      </c>
      <c r="BJ2093" s="4">
        <v>13.959183673469299</v>
      </c>
      <c r="BK2093">
        <v>6.1854934601664597</v>
      </c>
      <c r="BL2093" s="4">
        <v>207</v>
      </c>
      <c r="BM2093" s="4">
        <v>218</v>
      </c>
      <c r="BN2093">
        <v>236.16030883789</v>
      </c>
      <c r="BO2093">
        <v>238.05502319335901</v>
      </c>
      <c r="BP2093">
        <v>240.93522644042901</v>
      </c>
      <c r="BQ2093">
        <v>2</v>
      </c>
      <c r="BR2093">
        <v>2</v>
      </c>
      <c r="BS2093">
        <v>2</v>
      </c>
    </row>
    <row r="2094" spans="1:71" x14ac:dyDescent="0.35">
      <c r="A2094" t="s">
        <v>2079</v>
      </c>
      <c r="B2094" t="s">
        <v>2080</v>
      </c>
      <c r="C2094" t="s">
        <v>1734</v>
      </c>
      <c r="D2094" t="s">
        <v>17</v>
      </c>
      <c r="E2094">
        <v>2093</v>
      </c>
      <c r="F2094">
        <v>-4.3499999999999996</v>
      </c>
      <c r="G2094">
        <v>-5.5253105199999997</v>
      </c>
      <c r="H2094">
        <v>-5.4</v>
      </c>
      <c r="I2094">
        <f>0-F2094</f>
        <v>4.3499999999999996</v>
      </c>
      <c r="J2094">
        <f>0-G2094</f>
        <v>5.5253105199999997</v>
      </c>
      <c r="K2094">
        <f>0-H2094</f>
        <v>5.4</v>
      </c>
      <c r="L2094">
        <v>2.5253161210042299</v>
      </c>
      <c r="M2094">
        <v>1.6775016708375601</v>
      </c>
      <c r="N2094">
        <f>1-_xlfn.PERCENTRANK.INC(I$2:I$4359,I2094)</f>
        <v>0.71300000000000008</v>
      </c>
      <c r="O2094">
        <f>1-_xlfn.PERCENTRANK.INC(J$2:J$4359,J2094)</f>
        <v>0.84799999999999998</v>
      </c>
      <c r="P2094">
        <f>1-_xlfn.PERCENTRANK.INC(K$2:K$4359,K2094)</f>
        <v>0.88800000000000001</v>
      </c>
      <c r="Q2094">
        <f>_xlfn.PERCENTRANK.INC(L$2:L$4359,L2094)</f>
        <v>0.77500000000000002</v>
      </c>
      <c r="R2094">
        <f>((N2094+P2094)/2+Q2094)/2</f>
        <v>0.78774999999999995</v>
      </c>
      <c r="S2094">
        <v>11</v>
      </c>
      <c r="T2094">
        <v>3</v>
      </c>
      <c r="U2094">
        <v>1</v>
      </c>
      <c r="V2094">
        <v>0</v>
      </c>
      <c r="W2094">
        <v>3</v>
      </c>
      <c r="X2094">
        <v>1</v>
      </c>
      <c r="Y2094">
        <v>0</v>
      </c>
      <c r="Z2094">
        <v>0</v>
      </c>
      <c r="AA2094">
        <v>3</v>
      </c>
      <c r="AB2094" s="4">
        <v>265.30899417400298</v>
      </c>
      <c r="AC2094">
        <v>5.7312000000000003</v>
      </c>
      <c r="AD2094">
        <v>23</v>
      </c>
      <c r="AE2094">
        <v>4</v>
      </c>
      <c r="AF2094">
        <v>2</v>
      </c>
      <c r="AG2094">
        <v>2</v>
      </c>
      <c r="AH2094">
        <v>0</v>
      </c>
      <c r="AI2094">
        <v>1</v>
      </c>
      <c r="AJ2094">
        <v>1</v>
      </c>
      <c r="AK2094" s="4">
        <v>0.14285714285714199</v>
      </c>
      <c r="AL2094">
        <v>21</v>
      </c>
      <c r="AM2094">
        <v>2</v>
      </c>
      <c r="AN2094">
        <v>0</v>
      </c>
      <c r="AO2094" s="4">
        <v>88.505699999999905</v>
      </c>
      <c r="AP2094">
        <v>38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1</v>
      </c>
      <c r="AX2094">
        <v>4</v>
      </c>
      <c r="AY2094">
        <v>0</v>
      </c>
      <c r="AZ2094">
        <v>0</v>
      </c>
      <c r="BA2094">
        <v>40</v>
      </c>
      <c r="BB2094">
        <v>0</v>
      </c>
      <c r="BC2094">
        <v>0</v>
      </c>
      <c r="BD2094">
        <v>0</v>
      </c>
      <c r="BE2094">
        <v>0</v>
      </c>
      <c r="BF2094" s="4">
        <v>52.36</v>
      </c>
      <c r="BG2094" s="4">
        <v>10.6134205169702</v>
      </c>
      <c r="BH2094" s="4">
        <v>0.97241620944915896</v>
      </c>
      <c r="BI2094">
        <v>9.9144833393741507</v>
      </c>
      <c r="BJ2094" s="4">
        <v>13.959183673469299</v>
      </c>
      <c r="BK2094">
        <v>6.1854934601664597</v>
      </c>
      <c r="BL2094" s="4">
        <v>207</v>
      </c>
      <c r="BM2094" s="4">
        <v>218</v>
      </c>
      <c r="BN2094">
        <v>233.54864501953099</v>
      </c>
      <c r="BO2094">
        <v>237.85035705566401</v>
      </c>
      <c r="BP2094">
        <v>235.79844665527301</v>
      </c>
      <c r="BQ2094">
        <v>1</v>
      </c>
      <c r="BR2094">
        <v>3</v>
      </c>
      <c r="BS2094">
        <v>3</v>
      </c>
    </row>
    <row r="2095" spans="1:71" x14ac:dyDescent="0.35">
      <c r="A2095" t="s">
        <v>2079</v>
      </c>
      <c r="B2095" t="s">
        <v>2080</v>
      </c>
      <c r="C2095" t="s">
        <v>1734</v>
      </c>
      <c r="D2095" t="s">
        <v>17</v>
      </c>
      <c r="E2095">
        <v>2094</v>
      </c>
      <c r="F2095">
        <v>-4.3499999999999996</v>
      </c>
      <c r="G2095">
        <v>-5.5477237700000002</v>
      </c>
      <c r="H2095">
        <v>-5.5</v>
      </c>
      <c r="I2095">
        <f>0-F2095</f>
        <v>4.3499999999999996</v>
      </c>
      <c r="J2095">
        <f>0-G2095</f>
        <v>5.5477237700000002</v>
      </c>
      <c r="K2095">
        <f>0-H2095</f>
        <v>5.5</v>
      </c>
      <c r="L2095">
        <v>2.5312997549271801</v>
      </c>
      <c r="M2095">
        <v>1.6038688279819899</v>
      </c>
      <c r="N2095">
        <f>1-_xlfn.PERCENTRANK.INC(I$2:I$4359,I2095)</f>
        <v>0.71300000000000008</v>
      </c>
      <c r="O2095">
        <f>1-_xlfn.PERCENTRANK.INC(J$2:J$4359,J2095)</f>
        <v>0.84</v>
      </c>
      <c r="P2095">
        <f>1-_xlfn.PERCENTRANK.INC(K$2:K$4359,K2095)</f>
        <v>0.85199999999999998</v>
      </c>
      <c r="Q2095">
        <f>_xlfn.PERCENTRANK.INC(L$2:L$4359,L2095)</f>
        <v>0.77700000000000002</v>
      </c>
      <c r="R2095">
        <f>((N2095+P2095)/2+Q2095)/2</f>
        <v>0.77974999999999994</v>
      </c>
      <c r="S2095">
        <v>11</v>
      </c>
      <c r="T2095">
        <v>3</v>
      </c>
      <c r="U2095">
        <v>1</v>
      </c>
      <c r="V2095">
        <v>0</v>
      </c>
      <c r="W2095">
        <v>3</v>
      </c>
      <c r="X2095">
        <v>1</v>
      </c>
      <c r="Y2095">
        <v>0</v>
      </c>
      <c r="Z2095">
        <v>0</v>
      </c>
      <c r="AA2095">
        <v>3</v>
      </c>
      <c r="AB2095" s="4">
        <v>265.30899417400298</v>
      </c>
      <c r="AC2095">
        <v>5.7312000000000003</v>
      </c>
      <c r="AD2095">
        <v>23</v>
      </c>
      <c r="AE2095">
        <v>4</v>
      </c>
      <c r="AF2095">
        <v>2</v>
      </c>
      <c r="AG2095">
        <v>2</v>
      </c>
      <c r="AH2095">
        <v>0</v>
      </c>
      <c r="AI2095">
        <v>1</v>
      </c>
      <c r="AJ2095">
        <v>1</v>
      </c>
      <c r="AK2095" s="4">
        <v>0.14285714285714199</v>
      </c>
      <c r="AL2095">
        <v>21</v>
      </c>
      <c r="AM2095">
        <v>2</v>
      </c>
      <c r="AN2095">
        <v>0</v>
      </c>
      <c r="AO2095" s="4">
        <v>88.505699999999905</v>
      </c>
      <c r="AP2095">
        <v>38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1</v>
      </c>
      <c r="AX2095">
        <v>4</v>
      </c>
      <c r="AY2095">
        <v>0</v>
      </c>
      <c r="AZ2095">
        <v>0</v>
      </c>
      <c r="BA2095">
        <v>40</v>
      </c>
      <c r="BB2095">
        <v>0</v>
      </c>
      <c r="BC2095">
        <v>0</v>
      </c>
      <c r="BD2095">
        <v>0</v>
      </c>
      <c r="BE2095">
        <v>0</v>
      </c>
      <c r="BF2095" s="4">
        <v>52.36</v>
      </c>
      <c r="BG2095" s="4">
        <v>10.6134205169702</v>
      </c>
      <c r="BH2095" s="4">
        <v>0.97241620944915896</v>
      </c>
      <c r="BI2095">
        <v>9.9144833393741507</v>
      </c>
      <c r="BJ2095" s="4">
        <v>13.959183673469299</v>
      </c>
      <c r="BK2095">
        <v>6.1854934601664597</v>
      </c>
      <c r="BL2095" s="4">
        <v>207</v>
      </c>
      <c r="BM2095" s="4">
        <v>218</v>
      </c>
      <c r="BN2095">
        <v>243.62998962402301</v>
      </c>
      <c r="BO2095">
        <v>238.70037841796801</v>
      </c>
      <c r="BP2095">
        <v>236.91499328613199</v>
      </c>
      <c r="BQ2095">
        <v>5</v>
      </c>
      <c r="BR2095">
        <v>3</v>
      </c>
      <c r="BS2095">
        <v>3</v>
      </c>
    </row>
    <row r="2096" spans="1:71" x14ac:dyDescent="0.35">
      <c r="A2096" t="s">
        <v>1406</v>
      </c>
      <c r="B2096" t="s">
        <v>1407</v>
      </c>
      <c r="C2096" t="s">
        <v>120</v>
      </c>
      <c r="D2096" t="s">
        <v>17</v>
      </c>
      <c r="E2096">
        <v>2095</v>
      </c>
      <c r="F2096">
        <v>-5.26</v>
      </c>
      <c r="G2096">
        <v>-5.7605366699999996</v>
      </c>
      <c r="H2096">
        <v>-5.8</v>
      </c>
      <c r="I2096">
        <f>0-F2096</f>
        <v>5.26</v>
      </c>
      <c r="J2096">
        <f>0-G2096</f>
        <v>5.7605366699999996</v>
      </c>
      <c r="K2096">
        <f>0-H2096</f>
        <v>5.8</v>
      </c>
      <c r="L2096">
        <v>1.6673353993703399</v>
      </c>
      <c r="M2096">
        <v>0.47346151363698302</v>
      </c>
      <c r="N2096">
        <f>1-_xlfn.PERCENTRANK.INC(I$2:I$4359,I2096)</f>
        <v>0.22499999999999998</v>
      </c>
      <c r="O2096">
        <f>1-_xlfn.PERCENTRANK.INC(J$2:J$4359,J2096)</f>
        <v>0.74299999999999999</v>
      </c>
      <c r="P2096">
        <f>1-_xlfn.PERCENTRANK.INC(K$2:K$4359,K2096)</f>
        <v>0.71500000000000008</v>
      </c>
      <c r="Q2096">
        <f>_xlfn.PERCENTRANK.INC(L$2:L$4359,L2096)</f>
        <v>0.41199999999999998</v>
      </c>
      <c r="R2096">
        <f>((N2096+P2096)/2+Q2096)/2</f>
        <v>0.441</v>
      </c>
      <c r="S2096">
        <v>12</v>
      </c>
      <c r="T2096">
        <v>5</v>
      </c>
      <c r="U2096">
        <v>0</v>
      </c>
      <c r="V2096">
        <v>2</v>
      </c>
      <c r="W2096">
        <v>0</v>
      </c>
      <c r="X2096">
        <v>1</v>
      </c>
      <c r="Y2096">
        <v>0</v>
      </c>
      <c r="Z2096">
        <v>0</v>
      </c>
      <c r="AA2096">
        <v>2</v>
      </c>
      <c r="AB2096" s="4">
        <v>268.35999441146799</v>
      </c>
      <c r="AC2096">
        <v>6.7995999999999999</v>
      </c>
      <c r="AD2096">
        <v>22</v>
      </c>
      <c r="AE2096">
        <v>2</v>
      </c>
      <c r="AF2096">
        <v>2</v>
      </c>
      <c r="AG2096">
        <v>1</v>
      </c>
      <c r="AH2096">
        <v>0</v>
      </c>
      <c r="AI2096">
        <v>0</v>
      </c>
      <c r="AJ2096">
        <v>0</v>
      </c>
      <c r="AK2096" s="4">
        <v>0.28571428571428498</v>
      </c>
      <c r="AL2096">
        <v>21</v>
      </c>
      <c r="AM2096">
        <v>0</v>
      </c>
      <c r="AN2096">
        <v>0</v>
      </c>
      <c r="AO2096" s="4">
        <v>102.82989999999999</v>
      </c>
      <c r="AP2096">
        <v>40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2</v>
      </c>
      <c r="AX2096">
        <v>1</v>
      </c>
      <c r="AY2096">
        <v>0</v>
      </c>
      <c r="AZ2096">
        <v>0</v>
      </c>
      <c r="BA2096">
        <v>41</v>
      </c>
      <c r="BB2096">
        <v>0</v>
      </c>
      <c r="BC2096">
        <v>0</v>
      </c>
      <c r="BD2096">
        <v>0</v>
      </c>
      <c r="BE2096">
        <v>0</v>
      </c>
      <c r="BF2096" s="4">
        <v>56.74</v>
      </c>
      <c r="BG2096" s="4">
        <v>11.495282564061201</v>
      </c>
      <c r="BH2096">
        <v>1.0075956699569499</v>
      </c>
      <c r="BI2096" s="4">
        <v>10.408626403240101</v>
      </c>
      <c r="BJ2096" s="4">
        <v>16.371882086167801</v>
      </c>
      <c r="BK2096">
        <v>7.8520408163265296</v>
      </c>
      <c r="BL2096" s="4">
        <v>200</v>
      </c>
      <c r="BM2096" s="4">
        <v>212</v>
      </c>
      <c r="BN2096">
        <v>270.87185668945301</v>
      </c>
      <c r="BO2096">
        <v>272.46609497070301</v>
      </c>
      <c r="BP2096">
        <v>271.99493408203102</v>
      </c>
      <c r="BQ2096">
        <v>3</v>
      </c>
      <c r="BR2096">
        <v>3</v>
      </c>
      <c r="BS2096">
        <v>3</v>
      </c>
    </row>
    <row r="2097" spans="1:71" x14ac:dyDescent="0.35">
      <c r="A2097" t="s">
        <v>1406</v>
      </c>
      <c r="B2097" t="s">
        <v>1407</v>
      </c>
      <c r="C2097" t="s">
        <v>120</v>
      </c>
      <c r="D2097" t="s">
        <v>17</v>
      </c>
      <c r="E2097">
        <v>2096</v>
      </c>
      <c r="F2097">
        <v>-4.5199999999999996</v>
      </c>
      <c r="G2097">
        <v>-5.5476546300000003</v>
      </c>
      <c r="H2097">
        <v>-6.7</v>
      </c>
      <c r="I2097">
        <f>0-F2097</f>
        <v>4.5199999999999996</v>
      </c>
      <c r="J2097">
        <f>0-G2097</f>
        <v>5.5476546300000003</v>
      </c>
      <c r="K2097">
        <f>0-H2097</f>
        <v>6.7</v>
      </c>
      <c r="L2097">
        <v>3.3782037443081401</v>
      </c>
      <c r="M2097">
        <v>0.67744851444237497</v>
      </c>
      <c r="N2097">
        <f>1-_xlfn.PERCENTRANK.INC(I$2:I$4359,I2097)</f>
        <v>0.625</v>
      </c>
      <c r="O2097">
        <f>1-_xlfn.PERCENTRANK.INC(J$2:J$4359,J2097)</f>
        <v>0.84</v>
      </c>
      <c r="P2097">
        <f>1-_xlfn.PERCENTRANK.INC(K$2:K$4359,K2097)</f>
        <v>0.22899999999999998</v>
      </c>
      <c r="Q2097">
        <f>_xlfn.PERCENTRANK.INC(L$2:L$4359,L2097)</f>
        <v>0.98499999999999999</v>
      </c>
      <c r="R2097">
        <f>((N2097+P2097)/2+Q2097)/2</f>
        <v>0.70599999999999996</v>
      </c>
      <c r="S2097">
        <v>12</v>
      </c>
      <c r="T2097">
        <v>5</v>
      </c>
      <c r="U2097">
        <v>0</v>
      </c>
      <c r="V2097">
        <v>2</v>
      </c>
      <c r="W2097">
        <v>0</v>
      </c>
      <c r="X2097">
        <v>1</v>
      </c>
      <c r="Y2097">
        <v>0</v>
      </c>
      <c r="Z2097">
        <v>0</v>
      </c>
      <c r="AA2097">
        <v>2</v>
      </c>
      <c r="AB2097" s="4">
        <v>268.35999441146799</v>
      </c>
      <c r="AC2097">
        <v>6.7995999999999999</v>
      </c>
      <c r="AD2097">
        <v>22</v>
      </c>
      <c r="AE2097">
        <v>2</v>
      </c>
      <c r="AF2097">
        <v>2</v>
      </c>
      <c r="AG2097">
        <v>1</v>
      </c>
      <c r="AH2097">
        <v>0</v>
      </c>
      <c r="AI2097">
        <v>0</v>
      </c>
      <c r="AJ2097">
        <v>0</v>
      </c>
      <c r="AK2097" s="4">
        <v>0.28571428571428498</v>
      </c>
      <c r="AL2097">
        <v>21</v>
      </c>
      <c r="AM2097">
        <v>0</v>
      </c>
      <c r="AN2097">
        <v>0</v>
      </c>
      <c r="AO2097" s="4">
        <v>102.82989999999999</v>
      </c>
      <c r="AP2097">
        <v>40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2</v>
      </c>
      <c r="AX2097">
        <v>1</v>
      </c>
      <c r="AY2097">
        <v>0</v>
      </c>
      <c r="AZ2097">
        <v>0</v>
      </c>
      <c r="BA2097">
        <v>41</v>
      </c>
      <c r="BB2097">
        <v>0</v>
      </c>
      <c r="BC2097">
        <v>0</v>
      </c>
      <c r="BD2097">
        <v>0</v>
      </c>
      <c r="BE2097">
        <v>0</v>
      </c>
      <c r="BF2097" s="4">
        <v>56.74</v>
      </c>
      <c r="BG2097" s="4">
        <v>11.495282564061201</v>
      </c>
      <c r="BH2097">
        <v>1.0075956699569499</v>
      </c>
      <c r="BI2097" s="4">
        <v>10.408626403240101</v>
      </c>
      <c r="BJ2097" s="4">
        <v>16.371882086167801</v>
      </c>
      <c r="BK2097">
        <v>7.8520408163265296</v>
      </c>
      <c r="BL2097" s="4">
        <v>200</v>
      </c>
      <c r="BM2097" s="4">
        <v>212</v>
      </c>
      <c r="BN2097">
        <v>275.311279296875</v>
      </c>
      <c r="BO2097">
        <v>274.88049316406199</v>
      </c>
      <c r="BP2097">
        <v>272.093505859375</v>
      </c>
      <c r="BQ2097">
        <v>2</v>
      </c>
      <c r="BR2097">
        <v>1</v>
      </c>
      <c r="BS2097">
        <v>3</v>
      </c>
    </row>
    <row r="2098" spans="1:71" x14ac:dyDescent="0.35">
      <c r="A2098" t="s">
        <v>1406</v>
      </c>
      <c r="B2098" t="s">
        <v>1407</v>
      </c>
      <c r="C2098" t="s">
        <v>120</v>
      </c>
      <c r="D2098" t="s">
        <v>17</v>
      </c>
      <c r="E2098">
        <v>2097</v>
      </c>
      <c r="F2098">
        <v>-4.43</v>
      </c>
      <c r="G2098">
        <v>-6.1062478999999996</v>
      </c>
      <c r="H2098">
        <v>-6</v>
      </c>
      <c r="I2098">
        <f>0-F2098</f>
        <v>4.43</v>
      </c>
      <c r="J2098">
        <f>0-G2098</f>
        <v>6.1062478999999996</v>
      </c>
      <c r="K2098">
        <f>0-H2098</f>
        <v>6</v>
      </c>
      <c r="L2098">
        <v>2.19644365535583</v>
      </c>
      <c r="M2098">
        <v>0.53279211284870898</v>
      </c>
      <c r="N2098">
        <f>1-_xlfn.PERCENTRANK.INC(I$2:I$4359,I2098)</f>
        <v>0.66900000000000004</v>
      </c>
      <c r="O2098">
        <f>1-_xlfn.PERCENTRANK.INC(J$2:J$4359,J2098)</f>
        <v>0.55099999999999993</v>
      </c>
      <c r="P2098">
        <f>1-_xlfn.PERCENTRANK.INC(K$2:K$4359,K2098)</f>
        <v>0.6</v>
      </c>
      <c r="Q2098">
        <f>_xlfn.PERCENTRANK.INC(L$2:L$4359,L2098)</f>
        <v>0.65600000000000003</v>
      </c>
      <c r="R2098">
        <f>((N2098+P2098)/2+Q2098)/2</f>
        <v>0.6452500000000001</v>
      </c>
      <c r="S2098">
        <v>12</v>
      </c>
      <c r="T2098">
        <v>5</v>
      </c>
      <c r="U2098">
        <v>0</v>
      </c>
      <c r="V2098">
        <v>2</v>
      </c>
      <c r="W2098">
        <v>0</v>
      </c>
      <c r="X2098">
        <v>1</v>
      </c>
      <c r="Y2098">
        <v>0</v>
      </c>
      <c r="Z2098">
        <v>0</v>
      </c>
      <c r="AA2098">
        <v>2</v>
      </c>
      <c r="AB2098" s="4">
        <v>268.35999441146799</v>
      </c>
      <c r="AC2098">
        <v>6.7995999999999999</v>
      </c>
      <c r="AD2098">
        <v>22</v>
      </c>
      <c r="AE2098">
        <v>2</v>
      </c>
      <c r="AF2098">
        <v>2</v>
      </c>
      <c r="AG2098">
        <v>1</v>
      </c>
      <c r="AH2098">
        <v>0</v>
      </c>
      <c r="AI2098">
        <v>0</v>
      </c>
      <c r="AJ2098">
        <v>0</v>
      </c>
      <c r="AK2098" s="4">
        <v>0.28571428571428498</v>
      </c>
      <c r="AL2098">
        <v>21</v>
      </c>
      <c r="AM2098">
        <v>0</v>
      </c>
      <c r="AN2098">
        <v>0</v>
      </c>
      <c r="AO2098" s="4">
        <v>102.82989999999999</v>
      </c>
      <c r="AP2098">
        <v>40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2</v>
      </c>
      <c r="AX2098">
        <v>1</v>
      </c>
      <c r="AY2098">
        <v>0</v>
      </c>
      <c r="AZ2098">
        <v>0</v>
      </c>
      <c r="BA2098">
        <v>41</v>
      </c>
      <c r="BB2098">
        <v>0</v>
      </c>
      <c r="BC2098">
        <v>0</v>
      </c>
      <c r="BD2098">
        <v>0</v>
      </c>
      <c r="BE2098">
        <v>0</v>
      </c>
      <c r="BF2098" s="4">
        <v>56.74</v>
      </c>
      <c r="BG2098" s="4">
        <v>11.495282564061201</v>
      </c>
      <c r="BH2098">
        <v>1.0075956699569499</v>
      </c>
      <c r="BI2098" s="4">
        <v>10.408626403240101</v>
      </c>
      <c r="BJ2098" s="4">
        <v>16.371882086167801</v>
      </c>
      <c r="BK2098">
        <v>7.8520408163265296</v>
      </c>
      <c r="BL2098" s="4">
        <v>200</v>
      </c>
      <c r="BM2098" s="4">
        <v>212</v>
      </c>
      <c r="BN2098">
        <v>267.660400390625</v>
      </c>
      <c r="BO2098">
        <v>264.71667480468699</v>
      </c>
      <c r="BP2098">
        <v>264.64685058593699</v>
      </c>
      <c r="BQ2098">
        <v>3</v>
      </c>
      <c r="BR2098">
        <v>2</v>
      </c>
      <c r="BS2098">
        <v>2</v>
      </c>
    </row>
    <row r="2099" spans="1:71" x14ac:dyDescent="0.35">
      <c r="A2099" t="s">
        <v>93</v>
      </c>
      <c r="B2099" t="s">
        <v>94</v>
      </c>
      <c r="C2099" t="s">
        <v>95</v>
      </c>
      <c r="D2099" t="s">
        <v>17</v>
      </c>
      <c r="E2099">
        <v>2098</v>
      </c>
      <c r="F2099">
        <v>-4.57</v>
      </c>
      <c r="G2099">
        <v>-5.2488717999999999</v>
      </c>
      <c r="H2099">
        <v>-5.2</v>
      </c>
      <c r="I2099">
        <f>0-F2099</f>
        <v>4.57</v>
      </c>
      <c r="J2099">
        <f>0-G2099</f>
        <v>5.2488717999999999</v>
      </c>
      <c r="K2099">
        <f>0-H2099</f>
        <v>5.2</v>
      </c>
      <c r="L2099">
        <v>1.04017329226912</v>
      </c>
      <c r="M2099">
        <v>0.71293257421957901</v>
      </c>
      <c r="N2099">
        <f>1-_xlfn.PERCENTRANK.INC(I$2:I$4359,I2099)</f>
        <v>0.59499999999999997</v>
      </c>
      <c r="O2099">
        <f>1-_xlfn.PERCENTRANK.INC(J$2:J$4359,J2099)</f>
        <v>0.92500000000000004</v>
      </c>
      <c r="P2099">
        <f>1-_xlfn.PERCENTRANK.INC(K$2:K$4359,K2099)</f>
        <v>0.93300000000000005</v>
      </c>
      <c r="Q2099">
        <f>_xlfn.PERCENTRANK.INC(L$2:L$4359,L2099)</f>
        <v>0.124</v>
      </c>
      <c r="R2099">
        <f>((N2099+P2099)/2+Q2099)/2</f>
        <v>0.44400000000000001</v>
      </c>
      <c r="S2099">
        <v>7</v>
      </c>
      <c r="T2099">
        <v>2</v>
      </c>
      <c r="U2099">
        <v>1</v>
      </c>
      <c r="V2099">
        <v>1</v>
      </c>
      <c r="W2099">
        <v>0</v>
      </c>
      <c r="X2099">
        <v>0</v>
      </c>
      <c r="Y2099">
        <v>0</v>
      </c>
      <c r="Z2099">
        <v>1</v>
      </c>
      <c r="AA2099">
        <v>2</v>
      </c>
      <c r="AB2099" s="4">
        <v>178.25999855995099</v>
      </c>
      <c r="AC2099">
        <v>4.6112999999999902</v>
      </c>
      <c r="AD2099">
        <v>12</v>
      </c>
      <c r="AE2099">
        <v>3</v>
      </c>
      <c r="AF2099">
        <v>1</v>
      </c>
      <c r="AG2099">
        <v>1</v>
      </c>
      <c r="AH2099">
        <v>0</v>
      </c>
      <c r="AI2099">
        <v>0</v>
      </c>
      <c r="AJ2099">
        <v>0</v>
      </c>
      <c r="AK2099" s="4">
        <v>0.15384615384615299</v>
      </c>
      <c r="AL2099">
        <v>13</v>
      </c>
      <c r="AM2099">
        <v>1</v>
      </c>
      <c r="AN2099">
        <v>0</v>
      </c>
      <c r="AO2099" s="4">
        <v>64.208399999999997</v>
      </c>
      <c r="AP2099">
        <v>22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2</v>
      </c>
      <c r="AX2099">
        <v>0</v>
      </c>
      <c r="AY2099">
        <v>0</v>
      </c>
      <c r="AZ2099">
        <v>1</v>
      </c>
      <c r="BA2099">
        <v>23</v>
      </c>
      <c r="BB2099">
        <v>0</v>
      </c>
      <c r="BC2099">
        <v>0</v>
      </c>
      <c r="BD2099">
        <v>0</v>
      </c>
      <c r="BE2099">
        <v>0</v>
      </c>
      <c r="BF2099" s="4">
        <v>53.16</v>
      </c>
      <c r="BG2099">
        <v>9.22641444346214</v>
      </c>
      <c r="BH2099">
        <v>1.0135216285687401</v>
      </c>
      <c r="BI2099">
        <v>8.1033226952357396</v>
      </c>
      <c r="BJ2099">
        <v>8.5917159763313595</v>
      </c>
      <c r="BK2099">
        <v>3.8062283737024201</v>
      </c>
      <c r="BL2099" s="4">
        <v>112</v>
      </c>
      <c r="BM2099" s="4">
        <v>116</v>
      </c>
      <c r="BN2099">
        <v>174.01280212402301</v>
      </c>
      <c r="BO2099">
        <v>172.273666381835</v>
      </c>
      <c r="BP2099">
        <v>172.519607543945</v>
      </c>
      <c r="BQ2099">
        <v>1</v>
      </c>
      <c r="BR2099">
        <v>1</v>
      </c>
      <c r="BS2099">
        <v>1</v>
      </c>
    </row>
    <row r="2100" spans="1:71" x14ac:dyDescent="0.35">
      <c r="A2100" t="s">
        <v>93</v>
      </c>
      <c r="B2100" t="s">
        <v>94</v>
      </c>
      <c r="C2100" t="s">
        <v>95</v>
      </c>
      <c r="D2100" t="s">
        <v>17</v>
      </c>
      <c r="E2100">
        <v>2099</v>
      </c>
      <c r="F2100">
        <v>-4.57</v>
      </c>
      <c r="G2100">
        <v>-5.2477912900000003</v>
      </c>
      <c r="H2100">
        <v>-5.2</v>
      </c>
      <c r="I2100">
        <f>0-F2100</f>
        <v>4.57</v>
      </c>
      <c r="J2100">
        <f>0-G2100</f>
        <v>5.2477912900000003</v>
      </c>
      <c r="K2100">
        <f>0-H2100</f>
        <v>5.2</v>
      </c>
      <c r="L2100">
        <v>1.09766772241052</v>
      </c>
      <c r="M2100">
        <v>0.74467107307557201</v>
      </c>
      <c r="N2100">
        <f>1-_xlfn.PERCENTRANK.INC(I$2:I$4359,I2100)</f>
        <v>0.59499999999999997</v>
      </c>
      <c r="O2100">
        <f>1-_xlfn.PERCENTRANK.INC(J$2:J$4359,J2100)</f>
        <v>0.92500000000000004</v>
      </c>
      <c r="P2100">
        <f>1-_xlfn.PERCENTRANK.INC(K$2:K$4359,K2100)</f>
        <v>0.93300000000000005</v>
      </c>
      <c r="Q2100">
        <f>_xlfn.PERCENTRANK.INC(L$2:L$4359,L2100)</f>
        <v>0.152</v>
      </c>
      <c r="R2100">
        <f>((N2100+P2100)/2+Q2100)/2</f>
        <v>0.45800000000000002</v>
      </c>
      <c r="S2100">
        <v>7</v>
      </c>
      <c r="T2100">
        <v>2</v>
      </c>
      <c r="U2100">
        <v>1</v>
      </c>
      <c r="V2100">
        <v>1</v>
      </c>
      <c r="W2100">
        <v>0</v>
      </c>
      <c r="X2100">
        <v>0</v>
      </c>
      <c r="Y2100">
        <v>0</v>
      </c>
      <c r="Z2100">
        <v>1</v>
      </c>
      <c r="AA2100">
        <v>2</v>
      </c>
      <c r="AB2100" s="4">
        <v>178.25999855995099</v>
      </c>
      <c r="AC2100">
        <v>4.6112999999999902</v>
      </c>
      <c r="AD2100">
        <v>12</v>
      </c>
      <c r="AE2100">
        <v>3</v>
      </c>
      <c r="AF2100">
        <v>1</v>
      </c>
      <c r="AG2100">
        <v>1</v>
      </c>
      <c r="AH2100">
        <v>0</v>
      </c>
      <c r="AI2100">
        <v>0</v>
      </c>
      <c r="AJ2100">
        <v>0</v>
      </c>
      <c r="AK2100" s="4">
        <v>0.15384615384615299</v>
      </c>
      <c r="AL2100">
        <v>13</v>
      </c>
      <c r="AM2100">
        <v>1</v>
      </c>
      <c r="AN2100">
        <v>0</v>
      </c>
      <c r="AO2100" s="4">
        <v>64.208399999999997</v>
      </c>
      <c r="AP2100">
        <v>22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2</v>
      </c>
      <c r="AX2100">
        <v>0</v>
      </c>
      <c r="AY2100">
        <v>0</v>
      </c>
      <c r="AZ2100">
        <v>1</v>
      </c>
      <c r="BA2100">
        <v>23</v>
      </c>
      <c r="BB2100">
        <v>0</v>
      </c>
      <c r="BC2100">
        <v>0</v>
      </c>
      <c r="BD2100">
        <v>0</v>
      </c>
      <c r="BE2100">
        <v>0</v>
      </c>
      <c r="BF2100" s="4">
        <v>53.16</v>
      </c>
      <c r="BG2100">
        <v>9.22641444346214</v>
      </c>
      <c r="BH2100">
        <v>1.0135216285687401</v>
      </c>
      <c r="BI2100">
        <v>8.1033226952357396</v>
      </c>
      <c r="BJ2100">
        <v>8.5917159763313595</v>
      </c>
      <c r="BK2100">
        <v>3.8062283737024201</v>
      </c>
      <c r="BL2100" s="4">
        <v>112</v>
      </c>
      <c r="BM2100" s="4">
        <v>116</v>
      </c>
      <c r="BN2100">
        <v>173.67408752441401</v>
      </c>
      <c r="BO2100">
        <v>172.79533386230401</v>
      </c>
      <c r="BP2100">
        <v>173.13542175292901</v>
      </c>
      <c r="BQ2100">
        <v>1</v>
      </c>
      <c r="BR2100">
        <v>1</v>
      </c>
      <c r="BS2100">
        <v>1</v>
      </c>
    </row>
    <row r="2101" spans="1:71" x14ac:dyDescent="0.35">
      <c r="A2101" t="s">
        <v>93</v>
      </c>
      <c r="B2101" t="s">
        <v>94</v>
      </c>
      <c r="C2101" t="s">
        <v>95</v>
      </c>
      <c r="D2101" t="s">
        <v>17</v>
      </c>
      <c r="E2101">
        <v>2100</v>
      </c>
      <c r="F2101">
        <v>-4.45</v>
      </c>
      <c r="G2101">
        <v>-5.2523922900000004</v>
      </c>
      <c r="H2101">
        <v>-5.2</v>
      </c>
      <c r="I2101">
        <f>0-F2101</f>
        <v>4.45</v>
      </c>
      <c r="J2101">
        <f>0-G2101</f>
        <v>5.2523922900000004</v>
      </c>
      <c r="K2101">
        <f>0-H2101</f>
        <v>5.2</v>
      </c>
      <c r="L2101">
        <v>0.43265498302670002</v>
      </c>
      <c r="M2101">
        <v>0.30014641558807498</v>
      </c>
      <c r="N2101">
        <f>1-_xlfn.PERCENTRANK.INC(I$2:I$4359,I2101)</f>
        <v>0.65799999999999992</v>
      </c>
      <c r="O2101">
        <f>1-_xlfn.PERCENTRANK.INC(J$2:J$4359,J2101)</f>
        <v>0.92400000000000004</v>
      </c>
      <c r="P2101">
        <f>1-_xlfn.PERCENTRANK.INC(K$2:K$4359,K2101)</f>
        <v>0.93300000000000005</v>
      </c>
      <c r="Q2101">
        <f>_xlfn.PERCENTRANK.INC(L$2:L$4359,L2101)</f>
        <v>7.0000000000000001E-3</v>
      </c>
      <c r="R2101">
        <f>((N2101+P2101)/2+Q2101)/2</f>
        <v>0.40125</v>
      </c>
      <c r="S2101">
        <v>7</v>
      </c>
      <c r="T2101">
        <v>2</v>
      </c>
      <c r="U2101">
        <v>1</v>
      </c>
      <c r="V2101">
        <v>1</v>
      </c>
      <c r="W2101">
        <v>0</v>
      </c>
      <c r="X2101">
        <v>0</v>
      </c>
      <c r="Y2101">
        <v>0</v>
      </c>
      <c r="Z2101">
        <v>1</v>
      </c>
      <c r="AA2101">
        <v>2</v>
      </c>
      <c r="AB2101" s="4">
        <v>178.25999855995099</v>
      </c>
      <c r="AC2101">
        <v>4.6112999999999902</v>
      </c>
      <c r="AD2101">
        <v>12</v>
      </c>
      <c r="AE2101">
        <v>3</v>
      </c>
      <c r="AF2101">
        <v>1</v>
      </c>
      <c r="AG2101">
        <v>1</v>
      </c>
      <c r="AH2101">
        <v>0</v>
      </c>
      <c r="AI2101">
        <v>0</v>
      </c>
      <c r="AJ2101">
        <v>0</v>
      </c>
      <c r="AK2101" s="4">
        <v>0.15384615384615299</v>
      </c>
      <c r="AL2101">
        <v>13</v>
      </c>
      <c r="AM2101">
        <v>1</v>
      </c>
      <c r="AN2101">
        <v>0</v>
      </c>
      <c r="AO2101" s="4">
        <v>64.208399999999997</v>
      </c>
      <c r="AP2101">
        <v>22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2</v>
      </c>
      <c r="AX2101">
        <v>0</v>
      </c>
      <c r="AY2101">
        <v>0</v>
      </c>
      <c r="AZ2101">
        <v>1</v>
      </c>
      <c r="BA2101">
        <v>23</v>
      </c>
      <c r="BB2101">
        <v>0</v>
      </c>
      <c r="BC2101">
        <v>0</v>
      </c>
      <c r="BD2101">
        <v>0</v>
      </c>
      <c r="BE2101">
        <v>0</v>
      </c>
      <c r="BF2101" s="4">
        <v>53.16</v>
      </c>
      <c r="BG2101">
        <v>9.22641444346214</v>
      </c>
      <c r="BH2101">
        <v>1.0135216285687401</v>
      </c>
      <c r="BI2101">
        <v>8.1033226952357396</v>
      </c>
      <c r="BJ2101">
        <v>8.5917159763313595</v>
      </c>
      <c r="BK2101">
        <v>3.8062283737024201</v>
      </c>
      <c r="BL2101" s="4">
        <v>112</v>
      </c>
      <c r="BM2101" s="4">
        <v>116</v>
      </c>
      <c r="BN2101">
        <v>173.71298217773401</v>
      </c>
      <c r="BO2101">
        <v>172.83654785156199</v>
      </c>
      <c r="BP2101">
        <v>172.75828552246</v>
      </c>
      <c r="BQ2101">
        <v>1</v>
      </c>
      <c r="BR2101">
        <v>1</v>
      </c>
      <c r="BS2101">
        <v>1</v>
      </c>
    </row>
    <row r="2102" spans="1:71" x14ac:dyDescent="0.35">
      <c r="A2102" t="s">
        <v>1915</v>
      </c>
      <c r="B2102" t="s">
        <v>1916</v>
      </c>
      <c r="C2102" t="s">
        <v>20</v>
      </c>
      <c r="D2102" t="s">
        <v>21</v>
      </c>
      <c r="E2102">
        <v>2101</v>
      </c>
      <c r="F2102">
        <v>-3.6</v>
      </c>
      <c r="G2102">
        <v>-5.8325476600000004</v>
      </c>
      <c r="H2102">
        <v>-5.8</v>
      </c>
      <c r="I2102">
        <f>0-F2102</f>
        <v>3.6</v>
      </c>
      <c r="J2102">
        <f>0-G2102</f>
        <v>5.8325476600000004</v>
      </c>
      <c r="K2102">
        <f>0-H2102</f>
        <v>5.8</v>
      </c>
      <c r="L2102">
        <v>2.4869824340120901</v>
      </c>
      <c r="M2102">
        <v>1.53514241442429</v>
      </c>
      <c r="N2102">
        <f>1-_xlfn.PERCENTRANK.INC(I$2:I$4359,I2102)</f>
        <v>0.95299999999999996</v>
      </c>
      <c r="O2102">
        <f>1-_xlfn.PERCENTRANK.INC(J$2:J$4359,J2102)</f>
        <v>0.70799999999999996</v>
      </c>
      <c r="P2102">
        <f>1-_xlfn.PERCENTRANK.INC(K$2:K$4359,K2102)</f>
        <v>0.71500000000000008</v>
      </c>
      <c r="Q2102">
        <f>_xlfn.PERCENTRANK.INC(L$2:L$4359,L2102)</f>
        <v>0.76200000000000001</v>
      </c>
      <c r="R2102">
        <f>((N2102+P2102)/2+Q2102)/2</f>
        <v>0.79800000000000004</v>
      </c>
      <c r="S2102">
        <v>11</v>
      </c>
      <c r="T2102">
        <v>3</v>
      </c>
      <c r="U2102">
        <v>1</v>
      </c>
      <c r="V2102">
        <v>0</v>
      </c>
      <c r="W2102">
        <v>0</v>
      </c>
      <c r="X2102">
        <v>2</v>
      </c>
      <c r="Y2102">
        <v>0</v>
      </c>
      <c r="Z2102">
        <v>0</v>
      </c>
      <c r="AA2102">
        <v>2</v>
      </c>
      <c r="AB2102" s="4">
        <v>233.310994982719</v>
      </c>
      <c r="AC2102">
        <v>6.4063999999999997</v>
      </c>
      <c r="AD2102">
        <v>21</v>
      </c>
      <c r="AE2102">
        <v>2</v>
      </c>
      <c r="AF2102">
        <v>1</v>
      </c>
      <c r="AG2102">
        <v>0</v>
      </c>
      <c r="AH2102">
        <v>0</v>
      </c>
      <c r="AI2102">
        <v>0</v>
      </c>
      <c r="AJ2102">
        <v>1</v>
      </c>
      <c r="AK2102" s="4">
        <v>0.22222222222222199</v>
      </c>
      <c r="AL2102">
        <v>18</v>
      </c>
      <c r="AM2102">
        <v>1</v>
      </c>
      <c r="AN2102">
        <v>0</v>
      </c>
      <c r="AO2102" s="4">
        <v>85.761299999999906</v>
      </c>
      <c r="AP2102">
        <v>36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1</v>
      </c>
      <c r="AX2102">
        <v>2</v>
      </c>
      <c r="AY2102">
        <v>0</v>
      </c>
      <c r="AZ2102">
        <v>0</v>
      </c>
      <c r="BA2102">
        <v>37</v>
      </c>
      <c r="BB2102">
        <v>0</v>
      </c>
      <c r="BC2102">
        <v>0</v>
      </c>
      <c r="BD2102">
        <v>0</v>
      </c>
      <c r="BE2102">
        <v>0</v>
      </c>
      <c r="BF2102" s="4">
        <v>42.91</v>
      </c>
      <c r="BG2102">
        <v>9.6405252115275193</v>
      </c>
      <c r="BH2102">
        <v>1.02078920441471</v>
      </c>
      <c r="BI2102">
        <v>8.4441880555104802</v>
      </c>
      <c r="BJ2102" s="4">
        <v>13.432098765432</v>
      </c>
      <c r="BK2102">
        <v>6.8052930056710697</v>
      </c>
      <c r="BL2102" s="4">
        <v>189</v>
      </c>
      <c r="BM2102" s="4">
        <v>199</v>
      </c>
      <c r="BN2102">
        <v>224.04530334472599</v>
      </c>
      <c r="BO2102">
        <v>232.90979003906199</v>
      </c>
      <c r="BP2102">
        <v>232.13233947753901</v>
      </c>
      <c r="BQ2102">
        <v>2</v>
      </c>
      <c r="BR2102">
        <v>3</v>
      </c>
      <c r="BS2102">
        <v>1</v>
      </c>
    </row>
    <row r="2103" spans="1:71" x14ac:dyDescent="0.35">
      <c r="A2103" t="s">
        <v>1915</v>
      </c>
      <c r="B2103" t="s">
        <v>1916</v>
      </c>
      <c r="C2103" t="s">
        <v>20</v>
      </c>
      <c r="D2103" t="s">
        <v>21</v>
      </c>
      <c r="E2103">
        <v>2102</v>
      </c>
      <c r="F2103">
        <v>-3.76</v>
      </c>
      <c r="G2103">
        <v>-5.9606943100000001</v>
      </c>
      <c r="H2103">
        <v>-6</v>
      </c>
      <c r="I2103">
        <f>0-F2103</f>
        <v>3.76</v>
      </c>
      <c r="J2103">
        <f>0-G2103</f>
        <v>5.9606943100000001</v>
      </c>
      <c r="K2103">
        <f>0-H2103</f>
        <v>6</v>
      </c>
      <c r="L2103">
        <v>2.5664009681624398</v>
      </c>
      <c r="M2103">
        <v>1.80524986862172</v>
      </c>
      <c r="N2103">
        <f>1-_xlfn.PERCENTRANK.INC(I$2:I$4359,I2103)</f>
        <v>0.92200000000000004</v>
      </c>
      <c r="O2103">
        <f>1-_xlfn.PERCENTRANK.INC(J$2:J$4359,J2103)</f>
        <v>0.63</v>
      </c>
      <c r="P2103">
        <f>1-_xlfn.PERCENTRANK.INC(K$2:K$4359,K2103)</f>
        <v>0.6</v>
      </c>
      <c r="Q2103">
        <f>_xlfn.PERCENTRANK.INC(L$2:L$4359,L2103)</f>
        <v>0.79100000000000004</v>
      </c>
      <c r="R2103">
        <f>((N2103+P2103)/2+Q2103)/2</f>
        <v>0.77600000000000002</v>
      </c>
      <c r="S2103">
        <v>11</v>
      </c>
      <c r="T2103">
        <v>3</v>
      </c>
      <c r="U2103">
        <v>1</v>
      </c>
      <c r="V2103">
        <v>0</v>
      </c>
      <c r="W2103">
        <v>0</v>
      </c>
      <c r="X2103">
        <v>2</v>
      </c>
      <c r="Y2103">
        <v>0</v>
      </c>
      <c r="Z2103">
        <v>0</v>
      </c>
      <c r="AA2103">
        <v>2</v>
      </c>
      <c r="AB2103" s="4">
        <v>233.310994982719</v>
      </c>
      <c r="AC2103">
        <v>6.4063999999999997</v>
      </c>
      <c r="AD2103">
        <v>21</v>
      </c>
      <c r="AE2103">
        <v>2</v>
      </c>
      <c r="AF2103">
        <v>1</v>
      </c>
      <c r="AG2103">
        <v>0</v>
      </c>
      <c r="AH2103">
        <v>0</v>
      </c>
      <c r="AI2103">
        <v>0</v>
      </c>
      <c r="AJ2103">
        <v>1</v>
      </c>
      <c r="AK2103" s="4">
        <v>0.22222222222222199</v>
      </c>
      <c r="AL2103">
        <v>18</v>
      </c>
      <c r="AM2103">
        <v>1</v>
      </c>
      <c r="AN2103">
        <v>0</v>
      </c>
      <c r="AO2103" s="4">
        <v>85.761299999999906</v>
      </c>
      <c r="AP2103">
        <v>36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1</v>
      </c>
      <c r="AX2103">
        <v>2</v>
      </c>
      <c r="AY2103">
        <v>0</v>
      </c>
      <c r="AZ2103">
        <v>0</v>
      </c>
      <c r="BA2103">
        <v>37</v>
      </c>
      <c r="BB2103">
        <v>0</v>
      </c>
      <c r="BC2103">
        <v>0</v>
      </c>
      <c r="BD2103">
        <v>0</v>
      </c>
      <c r="BE2103">
        <v>0</v>
      </c>
      <c r="BF2103" s="4">
        <v>42.91</v>
      </c>
      <c r="BG2103">
        <v>9.6405252115275193</v>
      </c>
      <c r="BH2103">
        <v>1.02078920441471</v>
      </c>
      <c r="BI2103">
        <v>8.4441880555104802</v>
      </c>
      <c r="BJ2103" s="4">
        <v>13.432098765432</v>
      </c>
      <c r="BK2103">
        <v>6.8052930056710697</v>
      </c>
      <c r="BL2103" s="4">
        <v>189</v>
      </c>
      <c r="BM2103" s="4">
        <v>199</v>
      </c>
      <c r="BN2103">
        <v>231.85536193847599</v>
      </c>
      <c r="BO2103">
        <v>230.15153503417901</v>
      </c>
      <c r="BP2103">
        <v>229.70387268066401</v>
      </c>
      <c r="BQ2103">
        <v>1</v>
      </c>
      <c r="BR2103">
        <v>1</v>
      </c>
      <c r="BS2103">
        <v>0</v>
      </c>
    </row>
    <row r="2104" spans="1:71" x14ac:dyDescent="0.35">
      <c r="A2104" t="s">
        <v>1915</v>
      </c>
      <c r="B2104" t="s">
        <v>1916</v>
      </c>
      <c r="C2104" t="s">
        <v>20</v>
      </c>
      <c r="D2104" t="s">
        <v>21</v>
      </c>
      <c r="E2104">
        <v>2103</v>
      </c>
      <c r="F2104">
        <v>-3.94</v>
      </c>
      <c r="G2104">
        <v>-5.8289480200000003</v>
      </c>
      <c r="H2104">
        <v>-5.8</v>
      </c>
      <c r="I2104">
        <f>0-F2104</f>
        <v>3.94</v>
      </c>
      <c r="J2104">
        <f>0-G2104</f>
        <v>5.8289480200000003</v>
      </c>
      <c r="K2104">
        <f>0-H2104</f>
        <v>5.8</v>
      </c>
      <c r="L2104">
        <v>2.3852280653928801</v>
      </c>
      <c r="M2104">
        <v>0.90913343485867304</v>
      </c>
      <c r="N2104">
        <f>1-_xlfn.PERCENTRANK.INC(I$2:I$4359,I2104)</f>
        <v>0.877</v>
      </c>
      <c r="O2104">
        <f>1-_xlfn.PERCENTRANK.INC(J$2:J$4359,J2104)</f>
        <v>0.71100000000000008</v>
      </c>
      <c r="P2104">
        <f>1-_xlfn.PERCENTRANK.INC(K$2:K$4359,K2104)</f>
        <v>0.71500000000000008</v>
      </c>
      <c r="Q2104">
        <f>_xlfn.PERCENTRANK.INC(L$2:L$4359,L2104)</f>
        <v>0.72599999999999998</v>
      </c>
      <c r="R2104">
        <f>((N2104+P2104)/2+Q2104)/2</f>
        <v>0.76100000000000001</v>
      </c>
      <c r="S2104">
        <v>11</v>
      </c>
      <c r="T2104">
        <v>3</v>
      </c>
      <c r="U2104">
        <v>1</v>
      </c>
      <c r="V2104">
        <v>0</v>
      </c>
      <c r="W2104">
        <v>0</v>
      </c>
      <c r="X2104">
        <v>2</v>
      </c>
      <c r="Y2104">
        <v>0</v>
      </c>
      <c r="Z2104">
        <v>0</v>
      </c>
      <c r="AA2104">
        <v>2</v>
      </c>
      <c r="AB2104" s="4">
        <v>233.310994982719</v>
      </c>
      <c r="AC2104">
        <v>6.4063999999999997</v>
      </c>
      <c r="AD2104">
        <v>21</v>
      </c>
      <c r="AE2104">
        <v>2</v>
      </c>
      <c r="AF2104">
        <v>1</v>
      </c>
      <c r="AG2104">
        <v>0</v>
      </c>
      <c r="AH2104">
        <v>0</v>
      </c>
      <c r="AI2104">
        <v>0</v>
      </c>
      <c r="AJ2104">
        <v>1</v>
      </c>
      <c r="AK2104" s="4">
        <v>0.22222222222222199</v>
      </c>
      <c r="AL2104">
        <v>18</v>
      </c>
      <c r="AM2104">
        <v>1</v>
      </c>
      <c r="AN2104">
        <v>0</v>
      </c>
      <c r="AO2104" s="4">
        <v>85.761299999999906</v>
      </c>
      <c r="AP2104">
        <v>36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1</v>
      </c>
      <c r="AX2104">
        <v>2</v>
      </c>
      <c r="AY2104">
        <v>0</v>
      </c>
      <c r="AZ2104">
        <v>0</v>
      </c>
      <c r="BA2104">
        <v>37</v>
      </c>
      <c r="BB2104">
        <v>0</v>
      </c>
      <c r="BC2104">
        <v>0</v>
      </c>
      <c r="BD2104">
        <v>0</v>
      </c>
      <c r="BE2104">
        <v>0</v>
      </c>
      <c r="BF2104" s="4">
        <v>42.91</v>
      </c>
      <c r="BG2104">
        <v>9.6405252115275193</v>
      </c>
      <c r="BH2104">
        <v>1.02078920441471</v>
      </c>
      <c r="BI2104">
        <v>8.4441880555104802</v>
      </c>
      <c r="BJ2104" s="4">
        <v>13.432098765432</v>
      </c>
      <c r="BK2104">
        <v>6.8052930056710697</v>
      </c>
      <c r="BL2104" s="4">
        <v>189</v>
      </c>
      <c r="BM2104" s="4">
        <v>199</v>
      </c>
      <c r="BN2104">
        <v>228.30284118652301</v>
      </c>
      <c r="BO2104">
        <v>230.58793640136699</v>
      </c>
      <c r="BP2104">
        <v>227.85643005371</v>
      </c>
      <c r="BQ2104">
        <v>1</v>
      </c>
      <c r="BR2104">
        <v>0</v>
      </c>
      <c r="BS2104">
        <v>0</v>
      </c>
    </row>
    <row r="2105" spans="1:71" x14ac:dyDescent="0.35">
      <c r="A2105" t="s">
        <v>1732</v>
      </c>
      <c r="B2105" t="s">
        <v>1733</v>
      </c>
      <c r="C2105" t="s">
        <v>1734</v>
      </c>
      <c r="D2105" t="s">
        <v>17</v>
      </c>
      <c r="E2105">
        <v>2104</v>
      </c>
      <c r="F2105">
        <v>-4.6100000000000003</v>
      </c>
      <c r="G2105">
        <v>-6.1230621300000001</v>
      </c>
      <c r="H2105">
        <v>-5.8</v>
      </c>
      <c r="I2105">
        <f>0-F2105</f>
        <v>4.6100000000000003</v>
      </c>
      <c r="J2105">
        <f>0-G2105</f>
        <v>6.1230621300000001</v>
      </c>
      <c r="K2105">
        <f>0-H2105</f>
        <v>5.8</v>
      </c>
      <c r="L2105">
        <v>2.2629001454098798</v>
      </c>
      <c r="M2105">
        <v>1.28921749093064</v>
      </c>
      <c r="N2105">
        <f>1-_xlfn.PERCENTRANK.INC(I$2:I$4359,I2105)</f>
        <v>0.56899999999999995</v>
      </c>
      <c r="O2105">
        <f>1-_xlfn.PERCENTRANK.INC(J$2:J$4359,J2105)</f>
        <v>0.54</v>
      </c>
      <c r="P2105">
        <f>1-_xlfn.PERCENTRANK.INC(K$2:K$4359,K2105)</f>
        <v>0.71500000000000008</v>
      </c>
      <c r="Q2105">
        <f>_xlfn.PERCENTRANK.INC(L$2:L$4359,L2105)</f>
        <v>0.68300000000000005</v>
      </c>
      <c r="R2105">
        <f>((N2105+P2105)/2+Q2105)/2</f>
        <v>0.66250000000000009</v>
      </c>
      <c r="S2105">
        <v>7</v>
      </c>
      <c r="T2105">
        <v>2</v>
      </c>
      <c r="U2105">
        <v>0</v>
      </c>
      <c r="V2105">
        <v>2</v>
      </c>
      <c r="W2105">
        <v>2</v>
      </c>
      <c r="X2105">
        <v>1</v>
      </c>
      <c r="Y2105">
        <v>0</v>
      </c>
      <c r="Z2105">
        <v>0</v>
      </c>
      <c r="AA2105">
        <v>2</v>
      </c>
      <c r="AB2105" s="4">
        <v>194.18999600410399</v>
      </c>
      <c r="AC2105">
        <v>2.8113999999999999</v>
      </c>
      <c r="AD2105">
        <v>15</v>
      </c>
      <c r="AE2105">
        <v>5</v>
      </c>
      <c r="AF2105">
        <v>3</v>
      </c>
      <c r="AG2105">
        <v>2</v>
      </c>
      <c r="AH2105">
        <v>0</v>
      </c>
      <c r="AI2105">
        <v>1</v>
      </c>
      <c r="AJ2105">
        <v>1</v>
      </c>
      <c r="AK2105" s="4">
        <v>0.133333333333333</v>
      </c>
      <c r="AL2105">
        <v>15</v>
      </c>
      <c r="AM2105">
        <v>1</v>
      </c>
      <c r="AN2105">
        <v>0</v>
      </c>
      <c r="AO2105" s="4">
        <v>60.363</v>
      </c>
      <c r="AP2105">
        <v>24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2</v>
      </c>
      <c r="AX2105">
        <v>3</v>
      </c>
      <c r="AY2105">
        <v>0</v>
      </c>
      <c r="AZ2105">
        <v>0</v>
      </c>
      <c r="BA2105">
        <v>25</v>
      </c>
      <c r="BB2105">
        <v>0</v>
      </c>
      <c r="BC2105">
        <v>0</v>
      </c>
      <c r="BD2105">
        <v>0</v>
      </c>
      <c r="BE2105">
        <v>0</v>
      </c>
      <c r="BF2105" s="4">
        <v>88.56</v>
      </c>
      <c r="BG2105">
        <v>9.0201031543808092</v>
      </c>
      <c r="BH2105" s="4">
        <v>0.977616239824182</v>
      </c>
      <c r="BI2105">
        <v>8.2266298235829307</v>
      </c>
      <c r="BJ2105" s="4">
        <v>10.515555555555499</v>
      </c>
      <c r="BK2105">
        <v>4.2448979591836702</v>
      </c>
      <c r="BL2105" s="4">
        <v>120</v>
      </c>
      <c r="BM2105" s="4">
        <v>129</v>
      </c>
      <c r="BN2105">
        <v>193.36489868164</v>
      </c>
      <c r="BO2105">
        <v>197.28381347656199</v>
      </c>
      <c r="BP2105">
        <v>195.42639160156199</v>
      </c>
      <c r="BQ2105">
        <v>2</v>
      </c>
      <c r="BR2105">
        <v>1</v>
      </c>
      <c r="BS2105">
        <v>1</v>
      </c>
    </row>
    <row r="2106" spans="1:71" x14ac:dyDescent="0.35">
      <c r="A2106" t="s">
        <v>1732</v>
      </c>
      <c r="B2106" t="s">
        <v>1733</v>
      </c>
      <c r="C2106" t="s">
        <v>1734</v>
      </c>
      <c r="D2106" t="s">
        <v>17</v>
      </c>
      <c r="E2106">
        <v>2105</v>
      </c>
      <c r="F2106">
        <v>-4.76</v>
      </c>
      <c r="G2106">
        <v>-5.8237519300000002</v>
      </c>
      <c r="H2106">
        <v>-5.6</v>
      </c>
      <c r="I2106">
        <f>0-F2106</f>
        <v>4.76</v>
      </c>
      <c r="J2106">
        <f>0-G2106</f>
        <v>5.8237519300000002</v>
      </c>
      <c r="K2106">
        <f>0-H2106</f>
        <v>5.6</v>
      </c>
      <c r="L2106">
        <v>2.3005684328134</v>
      </c>
      <c r="M2106">
        <v>0.37800270347870502</v>
      </c>
      <c r="N2106">
        <f>1-_xlfn.PERCENTRANK.INC(I$2:I$4359,I2106)</f>
        <v>0.49</v>
      </c>
      <c r="O2106">
        <f>1-_xlfn.PERCENTRANK.INC(J$2:J$4359,J2106)</f>
        <v>0.71300000000000008</v>
      </c>
      <c r="P2106">
        <f>1-_xlfn.PERCENTRANK.INC(K$2:K$4359,K2106)</f>
        <v>0.81</v>
      </c>
      <c r="Q2106">
        <f>_xlfn.PERCENTRANK.INC(L$2:L$4359,L2106)</f>
        <v>0.69299999999999995</v>
      </c>
      <c r="R2106">
        <f>((N2106+P2106)/2+Q2106)/2</f>
        <v>0.67149999999999999</v>
      </c>
      <c r="S2106">
        <v>7</v>
      </c>
      <c r="T2106">
        <v>2</v>
      </c>
      <c r="U2106">
        <v>0</v>
      </c>
      <c r="V2106">
        <v>2</v>
      </c>
      <c r="W2106">
        <v>2</v>
      </c>
      <c r="X2106">
        <v>1</v>
      </c>
      <c r="Y2106">
        <v>0</v>
      </c>
      <c r="Z2106">
        <v>0</v>
      </c>
      <c r="AA2106">
        <v>2</v>
      </c>
      <c r="AB2106" s="4">
        <v>194.18999600410399</v>
      </c>
      <c r="AC2106">
        <v>2.8113999999999999</v>
      </c>
      <c r="AD2106">
        <v>15</v>
      </c>
      <c r="AE2106">
        <v>5</v>
      </c>
      <c r="AF2106">
        <v>3</v>
      </c>
      <c r="AG2106">
        <v>2</v>
      </c>
      <c r="AH2106">
        <v>0</v>
      </c>
      <c r="AI2106">
        <v>1</v>
      </c>
      <c r="AJ2106">
        <v>1</v>
      </c>
      <c r="AK2106" s="4">
        <v>0.133333333333333</v>
      </c>
      <c r="AL2106">
        <v>15</v>
      </c>
      <c r="AM2106">
        <v>1</v>
      </c>
      <c r="AN2106">
        <v>0</v>
      </c>
      <c r="AO2106" s="4">
        <v>60.363</v>
      </c>
      <c r="AP2106">
        <v>24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2</v>
      </c>
      <c r="AX2106">
        <v>3</v>
      </c>
      <c r="AY2106">
        <v>0</v>
      </c>
      <c r="AZ2106">
        <v>0</v>
      </c>
      <c r="BA2106">
        <v>25</v>
      </c>
      <c r="BB2106">
        <v>0</v>
      </c>
      <c r="BC2106">
        <v>0</v>
      </c>
      <c r="BD2106">
        <v>0</v>
      </c>
      <c r="BE2106">
        <v>0</v>
      </c>
      <c r="BF2106" s="4">
        <v>88.56</v>
      </c>
      <c r="BG2106">
        <v>9.0201031543808092</v>
      </c>
      <c r="BH2106" s="4">
        <v>0.977616239824182</v>
      </c>
      <c r="BI2106">
        <v>8.2266298235829307</v>
      </c>
      <c r="BJ2106" s="4">
        <v>10.515555555555499</v>
      </c>
      <c r="BK2106">
        <v>4.2448979591836702</v>
      </c>
      <c r="BL2106" s="4">
        <v>120</v>
      </c>
      <c r="BM2106" s="4">
        <v>129</v>
      </c>
      <c r="BN2106">
        <v>195.112060546875</v>
      </c>
      <c r="BO2106">
        <v>193.12675476074199</v>
      </c>
      <c r="BP2106">
        <v>189.59049987792901</v>
      </c>
      <c r="BQ2106">
        <v>4</v>
      </c>
      <c r="BR2106">
        <v>3</v>
      </c>
      <c r="BS2106">
        <v>3</v>
      </c>
    </row>
    <row r="2107" spans="1:71" x14ac:dyDescent="0.35">
      <c r="A2107" t="s">
        <v>1732</v>
      </c>
      <c r="B2107" t="s">
        <v>1733</v>
      </c>
      <c r="C2107" t="s">
        <v>1734</v>
      </c>
      <c r="D2107" t="s">
        <v>17</v>
      </c>
      <c r="E2107">
        <v>2106</v>
      </c>
      <c r="F2107">
        <v>-4.6500000000000004</v>
      </c>
      <c r="G2107">
        <v>-5.54106188</v>
      </c>
      <c r="H2107">
        <v>-5.3</v>
      </c>
      <c r="I2107">
        <f>0-F2107</f>
        <v>4.6500000000000004</v>
      </c>
      <c r="J2107">
        <f>0-G2107</f>
        <v>5.54106188</v>
      </c>
      <c r="K2107">
        <f>0-H2107</f>
        <v>5.3</v>
      </c>
      <c r="L2107">
        <v>1.9926307251346</v>
      </c>
      <c r="M2107">
        <v>1.00129392792109</v>
      </c>
      <c r="N2107">
        <f>1-_xlfn.PERCENTRANK.INC(I$2:I$4359,I2107)</f>
        <v>0.54699999999999993</v>
      </c>
      <c r="O2107">
        <f>1-_xlfn.PERCENTRANK.INC(J$2:J$4359,J2107)</f>
        <v>0.84299999999999997</v>
      </c>
      <c r="P2107">
        <f>1-_xlfn.PERCENTRANK.INC(K$2:K$4359,K2107)</f>
        <v>0.91200000000000003</v>
      </c>
      <c r="Q2107">
        <f>_xlfn.PERCENTRANK.INC(L$2:L$4359,L2107)</f>
        <v>0.56000000000000005</v>
      </c>
      <c r="R2107">
        <f>((N2107+P2107)/2+Q2107)/2</f>
        <v>0.64475000000000005</v>
      </c>
      <c r="S2107">
        <v>7</v>
      </c>
      <c r="T2107">
        <v>2</v>
      </c>
      <c r="U2107">
        <v>0</v>
      </c>
      <c r="V2107">
        <v>2</v>
      </c>
      <c r="W2107">
        <v>2</v>
      </c>
      <c r="X2107">
        <v>1</v>
      </c>
      <c r="Y2107">
        <v>0</v>
      </c>
      <c r="Z2107">
        <v>0</v>
      </c>
      <c r="AA2107">
        <v>2</v>
      </c>
      <c r="AB2107" s="4">
        <v>194.18999600410399</v>
      </c>
      <c r="AC2107">
        <v>2.8113999999999999</v>
      </c>
      <c r="AD2107">
        <v>15</v>
      </c>
      <c r="AE2107">
        <v>5</v>
      </c>
      <c r="AF2107">
        <v>3</v>
      </c>
      <c r="AG2107">
        <v>2</v>
      </c>
      <c r="AH2107">
        <v>0</v>
      </c>
      <c r="AI2107">
        <v>1</v>
      </c>
      <c r="AJ2107">
        <v>1</v>
      </c>
      <c r="AK2107" s="4">
        <v>0.133333333333333</v>
      </c>
      <c r="AL2107">
        <v>15</v>
      </c>
      <c r="AM2107">
        <v>1</v>
      </c>
      <c r="AN2107">
        <v>0</v>
      </c>
      <c r="AO2107" s="4">
        <v>60.363</v>
      </c>
      <c r="AP2107">
        <v>24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2</v>
      </c>
      <c r="AX2107">
        <v>3</v>
      </c>
      <c r="AY2107">
        <v>0</v>
      </c>
      <c r="AZ2107">
        <v>0</v>
      </c>
      <c r="BA2107">
        <v>25</v>
      </c>
      <c r="BB2107">
        <v>0</v>
      </c>
      <c r="BC2107">
        <v>0</v>
      </c>
      <c r="BD2107">
        <v>0</v>
      </c>
      <c r="BE2107">
        <v>0</v>
      </c>
      <c r="BF2107" s="4">
        <v>88.56</v>
      </c>
      <c r="BG2107">
        <v>9.0201031543808092</v>
      </c>
      <c r="BH2107" s="4">
        <v>0.977616239824182</v>
      </c>
      <c r="BI2107">
        <v>8.2266298235829307</v>
      </c>
      <c r="BJ2107" s="4">
        <v>10.515555555555499</v>
      </c>
      <c r="BK2107">
        <v>4.2448979591836702</v>
      </c>
      <c r="BL2107" s="4">
        <v>120</v>
      </c>
      <c r="BM2107" s="4">
        <v>129</v>
      </c>
      <c r="BN2107">
        <v>194.12144470214801</v>
      </c>
      <c r="BO2107">
        <v>193.46771240234301</v>
      </c>
      <c r="BP2107">
        <v>194.83540344238199</v>
      </c>
      <c r="BQ2107">
        <v>2</v>
      </c>
      <c r="BR2107">
        <v>2</v>
      </c>
      <c r="BS2107">
        <v>2</v>
      </c>
    </row>
    <row r="2108" spans="1:71" x14ac:dyDescent="0.35">
      <c r="A2108" t="s">
        <v>513</v>
      </c>
      <c r="B2108" t="s">
        <v>514</v>
      </c>
      <c r="C2108" t="s">
        <v>91</v>
      </c>
      <c r="D2108" t="s">
        <v>515</v>
      </c>
      <c r="E2108">
        <v>2107</v>
      </c>
      <c r="F2108">
        <v>-5.84</v>
      </c>
      <c r="G2108">
        <v>-6.5421662300000003</v>
      </c>
      <c r="H2108">
        <v>-6.6</v>
      </c>
      <c r="I2108">
        <f>0-F2108</f>
        <v>5.84</v>
      </c>
      <c r="J2108">
        <f>0-G2108</f>
        <v>6.5421662300000003</v>
      </c>
      <c r="K2108">
        <f>0-H2108</f>
        <v>6.6</v>
      </c>
      <c r="L2108">
        <v>0.87005166607032003</v>
      </c>
      <c r="M2108">
        <v>0.56037113831278096</v>
      </c>
      <c r="N2108">
        <f>1-_xlfn.PERCENTRANK.INC(I$2:I$4359,I2108)</f>
        <v>6.6999999999999948E-2</v>
      </c>
      <c r="O2108">
        <f>1-_xlfn.PERCENTRANK.INC(J$2:J$4359,J2108)</f>
        <v>0.30400000000000005</v>
      </c>
      <c r="P2108">
        <f>1-_xlfn.PERCENTRANK.INC(K$2:K$4359,K2108)</f>
        <v>0.26800000000000002</v>
      </c>
      <c r="Q2108">
        <f>_xlfn.PERCENTRANK.INC(L$2:L$4359,L2108)</f>
        <v>7.0999999999999994E-2</v>
      </c>
      <c r="R2108">
        <f>((N2108+P2108)/2+Q2108)/2</f>
        <v>0.11924999999999999</v>
      </c>
      <c r="S2108">
        <v>9</v>
      </c>
      <c r="T2108">
        <v>6</v>
      </c>
      <c r="U2108">
        <v>1</v>
      </c>
      <c r="V2108">
        <v>2</v>
      </c>
      <c r="W2108">
        <v>0</v>
      </c>
      <c r="X2108">
        <v>0</v>
      </c>
      <c r="Y2108">
        <v>0</v>
      </c>
      <c r="Z2108">
        <v>0</v>
      </c>
      <c r="AA2108">
        <v>2</v>
      </c>
      <c r="AB2108" s="4">
        <v>245.369995474815</v>
      </c>
      <c r="AC2108">
        <v>7.1666999999999996</v>
      </c>
      <c r="AD2108">
        <v>25</v>
      </c>
      <c r="AE2108">
        <v>2</v>
      </c>
      <c r="AF2108">
        <v>2</v>
      </c>
      <c r="AG2108">
        <v>2</v>
      </c>
      <c r="AH2108">
        <v>0</v>
      </c>
      <c r="AI2108">
        <v>0</v>
      </c>
      <c r="AJ2108">
        <v>2</v>
      </c>
      <c r="AK2108" s="4">
        <v>0.31578947368421001</v>
      </c>
      <c r="AL2108">
        <v>19</v>
      </c>
      <c r="AM2108">
        <v>1</v>
      </c>
      <c r="AN2108">
        <v>0</v>
      </c>
      <c r="AO2108" s="4">
        <v>99.957299999999904</v>
      </c>
      <c r="AP2108">
        <v>41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3</v>
      </c>
      <c r="AX2108">
        <v>0</v>
      </c>
      <c r="AY2108">
        <v>0</v>
      </c>
      <c r="AZ2108">
        <v>0</v>
      </c>
      <c r="BA2108">
        <v>42</v>
      </c>
      <c r="BB2108">
        <v>0</v>
      </c>
      <c r="BC2108">
        <v>0</v>
      </c>
      <c r="BD2108">
        <v>0</v>
      </c>
      <c r="BE2108">
        <v>0</v>
      </c>
      <c r="BF2108" s="4">
        <v>28.83</v>
      </c>
      <c r="BG2108" s="4">
        <v>10.248426756866699</v>
      </c>
      <c r="BH2108">
        <v>1.01360069479838</v>
      </c>
      <c r="BI2108">
        <v>9.1109113376300908</v>
      </c>
      <c r="BJ2108" s="4">
        <v>14.409972299168899</v>
      </c>
      <c r="BK2108">
        <v>7.55555555555555</v>
      </c>
      <c r="BL2108" s="4">
        <v>213</v>
      </c>
      <c r="BM2108" s="4">
        <v>210</v>
      </c>
      <c r="BN2108">
        <v>257.53729248046801</v>
      </c>
      <c r="BO2108">
        <v>258.43853759765602</v>
      </c>
      <c r="BP2108">
        <v>255.675857543945</v>
      </c>
      <c r="BQ2108">
        <v>2</v>
      </c>
      <c r="BR2108">
        <v>2</v>
      </c>
      <c r="BS2108">
        <v>2</v>
      </c>
    </row>
    <row r="2109" spans="1:71" x14ac:dyDescent="0.35">
      <c r="A2109" t="s">
        <v>513</v>
      </c>
      <c r="B2109" t="s">
        <v>514</v>
      </c>
      <c r="C2109" t="s">
        <v>91</v>
      </c>
      <c r="D2109" t="s">
        <v>515</v>
      </c>
      <c r="E2109">
        <v>2108</v>
      </c>
      <c r="F2109">
        <v>-6.05</v>
      </c>
      <c r="G2109">
        <v>-6.55325603</v>
      </c>
      <c r="H2109">
        <v>-6.5</v>
      </c>
      <c r="I2109">
        <f>0-F2109</f>
        <v>6.05</v>
      </c>
      <c r="J2109">
        <f>0-G2109</f>
        <v>6.55325603</v>
      </c>
      <c r="K2109">
        <f>0-H2109</f>
        <v>6.5</v>
      </c>
      <c r="L2109">
        <v>1.48377880104524</v>
      </c>
      <c r="M2109">
        <v>0.99588279082471098</v>
      </c>
      <c r="N2109">
        <f>1-_xlfn.PERCENTRANK.INC(I$2:I$4359,I2109)</f>
        <v>4.0000000000000036E-2</v>
      </c>
      <c r="O2109">
        <f>1-_xlfn.PERCENTRANK.INC(J$2:J$4359,J2109)</f>
        <v>0.29900000000000004</v>
      </c>
      <c r="P2109">
        <f>1-_xlfn.PERCENTRANK.INC(K$2:K$4359,K2109)</f>
        <v>0.31299999999999994</v>
      </c>
      <c r="Q2109">
        <f>_xlfn.PERCENTRANK.INC(L$2:L$4359,L2109)</f>
        <v>0.33500000000000002</v>
      </c>
      <c r="R2109">
        <f>((N2109+P2109)/2+Q2109)/2</f>
        <v>0.25575000000000003</v>
      </c>
      <c r="S2109">
        <v>9</v>
      </c>
      <c r="T2109">
        <v>6</v>
      </c>
      <c r="U2109">
        <v>1</v>
      </c>
      <c r="V2109">
        <v>2</v>
      </c>
      <c r="W2109">
        <v>0</v>
      </c>
      <c r="X2109">
        <v>0</v>
      </c>
      <c r="Y2109">
        <v>0</v>
      </c>
      <c r="Z2109">
        <v>0</v>
      </c>
      <c r="AA2109">
        <v>2</v>
      </c>
      <c r="AB2109" s="4">
        <v>245.369995474815</v>
      </c>
      <c r="AC2109">
        <v>7.1666999999999996</v>
      </c>
      <c r="AD2109">
        <v>25</v>
      </c>
      <c r="AE2109">
        <v>2</v>
      </c>
      <c r="AF2109">
        <v>2</v>
      </c>
      <c r="AG2109">
        <v>2</v>
      </c>
      <c r="AH2109">
        <v>0</v>
      </c>
      <c r="AI2109">
        <v>0</v>
      </c>
      <c r="AJ2109">
        <v>2</v>
      </c>
      <c r="AK2109" s="4">
        <v>0.31578947368421001</v>
      </c>
      <c r="AL2109">
        <v>19</v>
      </c>
      <c r="AM2109">
        <v>1</v>
      </c>
      <c r="AN2109">
        <v>0</v>
      </c>
      <c r="AO2109" s="4">
        <v>99.957299999999904</v>
      </c>
      <c r="AP2109">
        <v>41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3</v>
      </c>
      <c r="AX2109">
        <v>0</v>
      </c>
      <c r="AY2109">
        <v>0</v>
      </c>
      <c r="AZ2109">
        <v>0</v>
      </c>
      <c r="BA2109">
        <v>42</v>
      </c>
      <c r="BB2109">
        <v>0</v>
      </c>
      <c r="BC2109">
        <v>0</v>
      </c>
      <c r="BD2109">
        <v>0</v>
      </c>
      <c r="BE2109">
        <v>0</v>
      </c>
      <c r="BF2109" s="4">
        <v>28.83</v>
      </c>
      <c r="BG2109" s="4">
        <v>10.248426756866699</v>
      </c>
      <c r="BH2109">
        <v>1.01360069479838</v>
      </c>
      <c r="BI2109">
        <v>9.1109113376300908</v>
      </c>
      <c r="BJ2109" s="4">
        <v>14.409972299168899</v>
      </c>
      <c r="BK2109">
        <v>7.55555555555555</v>
      </c>
      <c r="BL2109" s="4">
        <v>213</v>
      </c>
      <c r="BM2109" s="4">
        <v>210</v>
      </c>
      <c r="BN2109">
        <v>256.71331787109301</v>
      </c>
      <c r="BO2109">
        <v>254.30545043945301</v>
      </c>
      <c r="BP2109">
        <v>253.53338623046801</v>
      </c>
      <c r="BQ2109">
        <v>2</v>
      </c>
      <c r="BR2109">
        <v>2</v>
      </c>
      <c r="BS2109">
        <v>2</v>
      </c>
    </row>
    <row r="2110" spans="1:71" x14ac:dyDescent="0.35">
      <c r="A2110" t="s">
        <v>513</v>
      </c>
      <c r="B2110" t="s">
        <v>514</v>
      </c>
      <c r="C2110" t="s">
        <v>91</v>
      </c>
      <c r="D2110" t="s">
        <v>515</v>
      </c>
      <c r="E2110">
        <v>2109</v>
      </c>
      <c r="F2110">
        <v>-5.24</v>
      </c>
      <c r="G2110">
        <v>-6.0905537599999997</v>
      </c>
      <c r="H2110">
        <v>-6.1</v>
      </c>
      <c r="I2110">
        <f>0-F2110</f>
        <v>5.24</v>
      </c>
      <c r="J2110">
        <f>0-G2110</f>
        <v>6.0905537599999997</v>
      </c>
      <c r="K2110">
        <f>0-H2110</f>
        <v>6.1</v>
      </c>
      <c r="L2110">
        <v>1.42419609926863</v>
      </c>
      <c r="M2110">
        <v>0.84930362381847202</v>
      </c>
      <c r="N2110">
        <f>1-_xlfn.PERCENTRANK.INC(I$2:I$4359,I2110)</f>
        <v>0.23299999999999998</v>
      </c>
      <c r="O2110">
        <f>1-_xlfn.PERCENTRANK.INC(J$2:J$4359,J2110)</f>
        <v>0.55899999999999994</v>
      </c>
      <c r="P2110">
        <f>1-_xlfn.PERCENTRANK.INC(K$2:K$4359,K2110)</f>
        <v>0.53800000000000003</v>
      </c>
      <c r="Q2110">
        <f>_xlfn.PERCENTRANK.INC(L$2:L$4359,L2110)</f>
        <v>0.307</v>
      </c>
      <c r="R2110">
        <f>((N2110+P2110)/2+Q2110)/2</f>
        <v>0.34625</v>
      </c>
      <c r="S2110">
        <v>9</v>
      </c>
      <c r="T2110">
        <v>6</v>
      </c>
      <c r="U2110">
        <v>1</v>
      </c>
      <c r="V2110">
        <v>2</v>
      </c>
      <c r="W2110">
        <v>0</v>
      </c>
      <c r="X2110">
        <v>0</v>
      </c>
      <c r="Y2110">
        <v>0</v>
      </c>
      <c r="Z2110">
        <v>0</v>
      </c>
      <c r="AA2110">
        <v>2</v>
      </c>
      <c r="AB2110" s="4">
        <v>245.369995474815</v>
      </c>
      <c r="AC2110">
        <v>7.1666999999999996</v>
      </c>
      <c r="AD2110">
        <v>25</v>
      </c>
      <c r="AE2110">
        <v>2</v>
      </c>
      <c r="AF2110">
        <v>2</v>
      </c>
      <c r="AG2110">
        <v>2</v>
      </c>
      <c r="AH2110">
        <v>0</v>
      </c>
      <c r="AI2110">
        <v>0</v>
      </c>
      <c r="AJ2110">
        <v>2</v>
      </c>
      <c r="AK2110" s="4">
        <v>0.31578947368421001</v>
      </c>
      <c r="AL2110">
        <v>19</v>
      </c>
      <c r="AM2110">
        <v>1</v>
      </c>
      <c r="AN2110">
        <v>0</v>
      </c>
      <c r="AO2110" s="4">
        <v>99.957299999999904</v>
      </c>
      <c r="AP2110">
        <v>41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3</v>
      </c>
      <c r="AX2110">
        <v>0</v>
      </c>
      <c r="AY2110">
        <v>0</v>
      </c>
      <c r="AZ2110">
        <v>0</v>
      </c>
      <c r="BA2110">
        <v>42</v>
      </c>
      <c r="BB2110">
        <v>0</v>
      </c>
      <c r="BC2110">
        <v>0</v>
      </c>
      <c r="BD2110">
        <v>0</v>
      </c>
      <c r="BE2110">
        <v>0</v>
      </c>
      <c r="BF2110" s="4">
        <v>28.83</v>
      </c>
      <c r="BG2110" s="4">
        <v>10.248426756866699</v>
      </c>
      <c r="BH2110">
        <v>1.01360069479838</v>
      </c>
      <c r="BI2110">
        <v>9.1109113376300908</v>
      </c>
      <c r="BJ2110" s="4">
        <v>14.409972299168899</v>
      </c>
      <c r="BK2110">
        <v>7.55555555555555</v>
      </c>
      <c r="BL2110" s="4">
        <v>213</v>
      </c>
      <c r="BM2110" s="4">
        <v>210</v>
      </c>
      <c r="BN2110">
        <v>247.66421508789</v>
      </c>
      <c r="BO2110">
        <v>259.94674682617102</v>
      </c>
      <c r="BP2110">
        <v>262.35006713867102</v>
      </c>
      <c r="BQ2110">
        <v>2</v>
      </c>
      <c r="BR2110">
        <v>3</v>
      </c>
      <c r="BS2110">
        <v>3</v>
      </c>
    </row>
    <row r="2111" spans="1:71" x14ac:dyDescent="0.35">
      <c r="A2111" t="s">
        <v>1957</v>
      </c>
      <c r="B2111" t="s">
        <v>1958</v>
      </c>
      <c r="C2111" t="s">
        <v>12</v>
      </c>
      <c r="D2111" t="s">
        <v>718</v>
      </c>
      <c r="E2111">
        <v>2110</v>
      </c>
      <c r="F2111">
        <v>-5.07</v>
      </c>
      <c r="G2111">
        <v>-5.5518903699999997</v>
      </c>
      <c r="H2111">
        <v>-5.5</v>
      </c>
      <c r="I2111">
        <f>0-F2111</f>
        <v>5.07</v>
      </c>
      <c r="J2111">
        <f>0-G2111</f>
        <v>5.5518903699999997</v>
      </c>
      <c r="K2111">
        <f>0-H2111</f>
        <v>5.5</v>
      </c>
      <c r="L2111">
        <v>2.3042461143316899</v>
      </c>
      <c r="M2111">
        <v>1.58580663320616</v>
      </c>
      <c r="N2111">
        <f>1-_xlfn.PERCENTRANK.INC(I$2:I$4359,I2111)</f>
        <v>0.31999999999999995</v>
      </c>
      <c r="O2111">
        <f>1-_xlfn.PERCENTRANK.INC(J$2:J$4359,J2111)</f>
        <v>0.83799999999999997</v>
      </c>
      <c r="P2111">
        <f>1-_xlfn.PERCENTRANK.INC(K$2:K$4359,K2111)</f>
        <v>0.85199999999999998</v>
      </c>
      <c r="Q2111">
        <f>_xlfn.PERCENTRANK.INC(L$2:L$4359,L2111)</f>
        <v>0.69399999999999995</v>
      </c>
      <c r="R2111">
        <f>((N2111+P2111)/2+Q2111)/2</f>
        <v>0.6399999999999999</v>
      </c>
      <c r="S2111">
        <v>9</v>
      </c>
      <c r="T2111">
        <v>7</v>
      </c>
      <c r="U2111">
        <v>2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2</v>
      </c>
      <c r="AB2111" s="4">
        <v>244.38199520110999</v>
      </c>
      <c r="AC2111">
        <v>7.5284000000000004</v>
      </c>
      <c r="AD2111">
        <v>26</v>
      </c>
      <c r="AE2111">
        <v>2</v>
      </c>
      <c r="AF2111">
        <v>1</v>
      </c>
      <c r="AG2111">
        <v>1</v>
      </c>
      <c r="AH2111">
        <v>0</v>
      </c>
      <c r="AI2111">
        <v>0</v>
      </c>
      <c r="AJ2111">
        <v>1</v>
      </c>
      <c r="AK2111" s="4">
        <v>0.157894736842105</v>
      </c>
      <c r="AL2111">
        <v>19</v>
      </c>
      <c r="AM2111">
        <v>1</v>
      </c>
      <c r="AN2111">
        <v>0</v>
      </c>
      <c r="AO2111" s="4">
        <v>99.648799999999895</v>
      </c>
      <c r="AP2111">
        <v>42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2</v>
      </c>
      <c r="AX2111">
        <v>0</v>
      </c>
      <c r="AY2111">
        <v>0</v>
      </c>
      <c r="AZ2111">
        <v>0</v>
      </c>
      <c r="BA2111">
        <v>43</v>
      </c>
      <c r="BB2111">
        <v>0</v>
      </c>
      <c r="BC2111">
        <v>0</v>
      </c>
      <c r="BD2111">
        <v>0</v>
      </c>
      <c r="BE2111">
        <v>0</v>
      </c>
      <c r="BF2111" s="4">
        <v>24.39</v>
      </c>
      <c r="BG2111" s="4">
        <v>11.217295703436299</v>
      </c>
      <c r="BH2111">
        <v>1.00762056090216</v>
      </c>
      <c r="BI2111" s="4">
        <v>10.132460113153</v>
      </c>
      <c r="BJ2111" s="4">
        <v>14.409972299168899</v>
      </c>
      <c r="BK2111">
        <v>5.5510204081632599</v>
      </c>
      <c r="BL2111" s="4">
        <v>220</v>
      </c>
      <c r="BM2111" s="4">
        <v>213</v>
      </c>
      <c r="BN2111">
        <v>254.63935852050699</v>
      </c>
      <c r="BO2111">
        <v>255.41987609863199</v>
      </c>
      <c r="BP2111">
        <v>255.84947204589801</v>
      </c>
      <c r="BQ2111">
        <v>1</v>
      </c>
      <c r="BR2111">
        <v>0</v>
      </c>
      <c r="BS2111">
        <v>0</v>
      </c>
    </row>
    <row r="2112" spans="1:71" x14ac:dyDescent="0.35">
      <c r="A2112" t="s">
        <v>1957</v>
      </c>
      <c r="B2112" t="s">
        <v>1958</v>
      </c>
      <c r="C2112" t="s">
        <v>12</v>
      </c>
      <c r="D2112" t="s">
        <v>718</v>
      </c>
      <c r="E2112">
        <v>2111</v>
      </c>
      <c r="F2112">
        <v>-5.0599999999999996</v>
      </c>
      <c r="G2112">
        <v>-5.5550441700000004</v>
      </c>
      <c r="H2112">
        <v>-5.5</v>
      </c>
      <c r="I2112">
        <f>0-F2112</f>
        <v>5.0599999999999996</v>
      </c>
      <c r="J2112">
        <f>0-G2112</f>
        <v>5.5550441700000004</v>
      </c>
      <c r="K2112">
        <f>0-H2112</f>
        <v>5.5</v>
      </c>
      <c r="L2112">
        <v>2.3799103790873999</v>
      </c>
      <c r="M2112">
        <v>1.6758919975678901</v>
      </c>
      <c r="N2112">
        <f>1-_xlfn.PERCENTRANK.INC(I$2:I$4359,I2112)</f>
        <v>0.32599999999999996</v>
      </c>
      <c r="O2112">
        <f>1-_xlfn.PERCENTRANK.INC(J$2:J$4359,J2112)</f>
        <v>0.83699999999999997</v>
      </c>
      <c r="P2112">
        <f>1-_xlfn.PERCENTRANK.INC(K$2:K$4359,K2112)</f>
        <v>0.85199999999999998</v>
      </c>
      <c r="Q2112">
        <f>_xlfn.PERCENTRANK.INC(L$2:L$4359,L2112)</f>
        <v>0.72299999999999998</v>
      </c>
      <c r="R2112">
        <f>((N2112+P2112)/2+Q2112)/2</f>
        <v>0.65599999999999992</v>
      </c>
      <c r="S2112">
        <v>9</v>
      </c>
      <c r="T2112">
        <v>7</v>
      </c>
      <c r="U2112">
        <v>2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2</v>
      </c>
      <c r="AB2112" s="4">
        <v>244.38199520110999</v>
      </c>
      <c r="AC2112">
        <v>7.5284000000000004</v>
      </c>
      <c r="AD2112">
        <v>26</v>
      </c>
      <c r="AE2112">
        <v>2</v>
      </c>
      <c r="AF2112">
        <v>1</v>
      </c>
      <c r="AG2112">
        <v>1</v>
      </c>
      <c r="AH2112">
        <v>0</v>
      </c>
      <c r="AI2112">
        <v>0</v>
      </c>
      <c r="AJ2112">
        <v>1</v>
      </c>
      <c r="AK2112" s="4">
        <v>0.157894736842105</v>
      </c>
      <c r="AL2112">
        <v>19</v>
      </c>
      <c r="AM2112">
        <v>1</v>
      </c>
      <c r="AN2112">
        <v>0</v>
      </c>
      <c r="AO2112" s="4">
        <v>99.648799999999895</v>
      </c>
      <c r="AP2112">
        <v>42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2</v>
      </c>
      <c r="AX2112">
        <v>0</v>
      </c>
      <c r="AY2112">
        <v>0</v>
      </c>
      <c r="AZ2112">
        <v>0</v>
      </c>
      <c r="BA2112">
        <v>43</v>
      </c>
      <c r="BB2112">
        <v>0</v>
      </c>
      <c r="BC2112">
        <v>0</v>
      </c>
      <c r="BD2112">
        <v>0</v>
      </c>
      <c r="BE2112">
        <v>0</v>
      </c>
      <c r="BF2112" s="4">
        <v>24.39</v>
      </c>
      <c r="BG2112" s="4">
        <v>11.217295703436299</v>
      </c>
      <c r="BH2112">
        <v>1.00762056090216</v>
      </c>
      <c r="BI2112" s="4">
        <v>10.132460113153</v>
      </c>
      <c r="BJ2112" s="4">
        <v>14.409972299168899</v>
      </c>
      <c r="BK2112">
        <v>5.5510204081632599</v>
      </c>
      <c r="BL2112" s="4">
        <v>220</v>
      </c>
      <c r="BM2112" s="4">
        <v>213</v>
      </c>
      <c r="BN2112">
        <v>256.08700561523398</v>
      </c>
      <c r="BO2112">
        <v>255.32522583007801</v>
      </c>
      <c r="BP2112">
        <v>255.114501953125</v>
      </c>
      <c r="BQ2112">
        <v>1</v>
      </c>
      <c r="BR2112">
        <v>0</v>
      </c>
      <c r="BS2112">
        <v>0</v>
      </c>
    </row>
    <row r="2113" spans="1:71" x14ac:dyDescent="0.35">
      <c r="A2113" t="s">
        <v>1957</v>
      </c>
      <c r="B2113" t="s">
        <v>1958</v>
      </c>
      <c r="C2113" t="s">
        <v>12</v>
      </c>
      <c r="D2113" t="s">
        <v>718</v>
      </c>
      <c r="E2113">
        <v>2112</v>
      </c>
      <c r="F2113">
        <v>-5.05</v>
      </c>
      <c r="G2113">
        <v>-5.1621923399999998</v>
      </c>
      <c r="H2113">
        <v>-5.2</v>
      </c>
      <c r="I2113">
        <f>0-F2113</f>
        <v>5.05</v>
      </c>
      <c r="J2113">
        <f>0-G2113</f>
        <v>5.1621923399999998</v>
      </c>
      <c r="K2113">
        <f>0-H2113</f>
        <v>5.2</v>
      </c>
      <c r="L2113">
        <v>2.75626493952225</v>
      </c>
      <c r="M2113">
        <v>1.9258587824207301</v>
      </c>
      <c r="N2113">
        <f>1-_xlfn.PERCENTRANK.INC(I$2:I$4359,I2113)</f>
        <v>0.32999999999999996</v>
      </c>
      <c r="O2113">
        <f>1-_xlfn.PERCENTRANK.INC(J$2:J$4359,J2113)</f>
        <v>0.94199999999999995</v>
      </c>
      <c r="P2113">
        <f>1-_xlfn.PERCENTRANK.INC(K$2:K$4359,K2113)</f>
        <v>0.93300000000000005</v>
      </c>
      <c r="Q2113">
        <f>_xlfn.PERCENTRANK.INC(L$2:L$4359,L2113)</f>
        <v>0.86099999999999999</v>
      </c>
      <c r="R2113">
        <f>((N2113+P2113)/2+Q2113)/2</f>
        <v>0.74624999999999997</v>
      </c>
      <c r="S2113">
        <v>9</v>
      </c>
      <c r="T2113">
        <v>7</v>
      </c>
      <c r="U2113">
        <v>2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2</v>
      </c>
      <c r="AB2113" s="4">
        <v>244.38199520110999</v>
      </c>
      <c r="AC2113">
        <v>7.5284000000000004</v>
      </c>
      <c r="AD2113">
        <v>26</v>
      </c>
      <c r="AE2113">
        <v>2</v>
      </c>
      <c r="AF2113">
        <v>1</v>
      </c>
      <c r="AG2113">
        <v>1</v>
      </c>
      <c r="AH2113">
        <v>0</v>
      </c>
      <c r="AI2113">
        <v>0</v>
      </c>
      <c r="AJ2113">
        <v>1</v>
      </c>
      <c r="AK2113" s="4">
        <v>0.157894736842105</v>
      </c>
      <c r="AL2113">
        <v>19</v>
      </c>
      <c r="AM2113">
        <v>1</v>
      </c>
      <c r="AN2113">
        <v>0</v>
      </c>
      <c r="AO2113" s="4">
        <v>99.648799999999895</v>
      </c>
      <c r="AP2113">
        <v>42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2</v>
      </c>
      <c r="AX2113">
        <v>0</v>
      </c>
      <c r="AY2113">
        <v>0</v>
      </c>
      <c r="AZ2113">
        <v>0</v>
      </c>
      <c r="BA2113">
        <v>43</v>
      </c>
      <c r="BB2113">
        <v>0</v>
      </c>
      <c r="BC2113">
        <v>0</v>
      </c>
      <c r="BD2113">
        <v>0</v>
      </c>
      <c r="BE2113">
        <v>0</v>
      </c>
      <c r="BF2113" s="4">
        <v>24.39</v>
      </c>
      <c r="BG2113" s="4">
        <v>11.217295703436299</v>
      </c>
      <c r="BH2113">
        <v>1.00762056090216</v>
      </c>
      <c r="BI2113" s="4">
        <v>10.132460113153</v>
      </c>
      <c r="BJ2113" s="4">
        <v>14.409972299168899</v>
      </c>
      <c r="BK2113">
        <v>5.5510204081632599</v>
      </c>
      <c r="BL2113" s="4">
        <v>220</v>
      </c>
      <c r="BM2113" s="4">
        <v>213</v>
      </c>
      <c r="BN2113">
        <v>256.35186767578102</v>
      </c>
      <c r="BO2113">
        <v>257.18078613281199</v>
      </c>
      <c r="BP2113">
        <v>255.38424682617099</v>
      </c>
      <c r="BQ2113">
        <v>2</v>
      </c>
      <c r="BR2113">
        <v>0</v>
      </c>
      <c r="BS2113">
        <v>0</v>
      </c>
    </row>
    <row r="2114" spans="1:71" x14ac:dyDescent="0.35">
      <c r="A2114" t="s">
        <v>85</v>
      </c>
      <c r="B2114" t="s">
        <v>86</v>
      </c>
      <c r="C2114" t="s">
        <v>12</v>
      </c>
      <c r="D2114" t="s">
        <v>65</v>
      </c>
      <c r="E2114">
        <v>2113</v>
      </c>
      <c r="F2114">
        <v>-3.77</v>
      </c>
      <c r="G2114">
        <v>-5.9277052899999996</v>
      </c>
      <c r="H2114">
        <v>-5.9</v>
      </c>
      <c r="I2114">
        <f>0-F2114</f>
        <v>3.77</v>
      </c>
      <c r="J2114">
        <f>0-G2114</f>
        <v>5.9277052899999996</v>
      </c>
      <c r="K2114">
        <f>0-H2114</f>
        <v>5.9</v>
      </c>
      <c r="L2114">
        <v>0.41525400113321798</v>
      </c>
      <c r="M2114">
        <v>0.105214611831506</v>
      </c>
      <c r="N2114">
        <f>1-_xlfn.PERCENTRANK.INC(I$2:I$4359,I2114)</f>
        <v>0.91900000000000004</v>
      </c>
      <c r="O2114">
        <f>1-_xlfn.PERCENTRANK.INC(J$2:J$4359,J2114)</f>
        <v>0.65300000000000002</v>
      </c>
      <c r="P2114">
        <f>1-_xlfn.PERCENTRANK.INC(K$2:K$4359,K2114)</f>
        <v>0.66199999999999992</v>
      </c>
      <c r="Q2114">
        <f>_xlfn.PERCENTRANK.INC(L$2:L$4359,L2114)</f>
        <v>6.0000000000000001E-3</v>
      </c>
      <c r="R2114">
        <f>((N2114+P2114)/2+Q2114)/2</f>
        <v>0.39824999999999999</v>
      </c>
      <c r="S2114">
        <v>6</v>
      </c>
      <c r="T2114">
        <v>5</v>
      </c>
      <c r="U2114">
        <v>0</v>
      </c>
      <c r="V2114">
        <v>1</v>
      </c>
      <c r="W2114">
        <v>0</v>
      </c>
      <c r="X2114">
        <v>0</v>
      </c>
      <c r="Y2114">
        <v>0</v>
      </c>
      <c r="Z2114">
        <v>0</v>
      </c>
      <c r="AA2114">
        <v>1</v>
      </c>
      <c r="AB2114" s="4">
        <v>163.263996720314</v>
      </c>
      <c r="AC2114">
        <v>5.6262999999999899</v>
      </c>
      <c r="AD2114">
        <v>17</v>
      </c>
      <c r="AE2114">
        <v>0</v>
      </c>
      <c r="AF2114">
        <v>1</v>
      </c>
      <c r="AG2114">
        <v>0</v>
      </c>
      <c r="AH2114">
        <v>0</v>
      </c>
      <c r="AI2114">
        <v>0</v>
      </c>
      <c r="AJ2114">
        <v>1</v>
      </c>
      <c r="AK2114" s="4">
        <v>0.25</v>
      </c>
      <c r="AL2114">
        <v>12</v>
      </c>
      <c r="AM2114">
        <v>0</v>
      </c>
      <c r="AN2114">
        <v>0</v>
      </c>
      <c r="AO2114" s="4">
        <v>72.608099999999993</v>
      </c>
      <c r="AP2114">
        <v>29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1</v>
      </c>
      <c r="AX2114">
        <v>0</v>
      </c>
      <c r="AY2114">
        <v>0</v>
      </c>
      <c r="AZ2114">
        <v>0</v>
      </c>
      <c r="BA2114">
        <v>29</v>
      </c>
      <c r="BB2114">
        <v>0</v>
      </c>
      <c r="BC2114">
        <v>0</v>
      </c>
      <c r="BD2114">
        <v>0</v>
      </c>
      <c r="BE2114">
        <v>0</v>
      </c>
      <c r="BF2114" s="4">
        <v>16.61</v>
      </c>
      <c r="BG2114">
        <v>8.4552414289588196</v>
      </c>
      <c r="BH2114">
        <v>1.0166078163319201</v>
      </c>
      <c r="BI2114">
        <v>7.3171123545622301</v>
      </c>
      <c r="BJ2114" s="4">
        <v>10.0833333333333</v>
      </c>
      <c r="BK2114">
        <v>4.296875</v>
      </c>
      <c r="BL2114" s="4">
        <v>143</v>
      </c>
      <c r="BM2114" s="4">
        <v>138</v>
      </c>
      <c r="BN2114">
        <v>178.33393859863199</v>
      </c>
      <c r="BO2114">
        <v>182.55143737792901</v>
      </c>
      <c r="BP2114">
        <v>181.54331970214801</v>
      </c>
      <c r="BQ2114">
        <v>1</v>
      </c>
      <c r="BR2114">
        <v>1</v>
      </c>
      <c r="BS2114">
        <v>2</v>
      </c>
    </row>
    <row r="2115" spans="1:71" x14ac:dyDescent="0.35">
      <c r="A2115" t="s">
        <v>85</v>
      </c>
      <c r="B2115" t="s">
        <v>86</v>
      </c>
      <c r="C2115" t="s">
        <v>12</v>
      </c>
      <c r="D2115" t="s">
        <v>65</v>
      </c>
      <c r="E2115">
        <v>2114</v>
      </c>
      <c r="F2115">
        <v>-3.31</v>
      </c>
      <c r="G2115">
        <v>-5.6818738</v>
      </c>
      <c r="H2115">
        <v>-5.7</v>
      </c>
      <c r="I2115">
        <f>0-F2115</f>
        <v>3.31</v>
      </c>
      <c r="J2115">
        <f>0-G2115</f>
        <v>5.6818738</v>
      </c>
      <c r="K2115">
        <f>0-H2115</f>
        <v>5.7</v>
      </c>
      <c r="L2115">
        <v>0.89812131931418004</v>
      </c>
      <c r="M2115">
        <v>0.61511241758686097</v>
      </c>
      <c r="N2115">
        <f>1-_xlfn.PERCENTRANK.INC(I$2:I$4359,I2115)</f>
        <v>0.98399999999999999</v>
      </c>
      <c r="O2115">
        <f>1-_xlfn.PERCENTRANK.INC(J$2:J$4359,J2115)</f>
        <v>0.77900000000000003</v>
      </c>
      <c r="P2115">
        <f>1-_xlfn.PERCENTRANK.INC(K$2:K$4359,K2115)</f>
        <v>0.76300000000000001</v>
      </c>
      <c r="Q2115">
        <f>_xlfn.PERCENTRANK.INC(L$2:L$4359,L2115)</f>
        <v>7.6999999999999999E-2</v>
      </c>
      <c r="R2115">
        <f>((N2115+P2115)/2+Q2115)/2</f>
        <v>0.47524999999999995</v>
      </c>
      <c r="S2115">
        <v>6</v>
      </c>
      <c r="T2115">
        <v>5</v>
      </c>
      <c r="U2115">
        <v>0</v>
      </c>
      <c r="V2115">
        <v>1</v>
      </c>
      <c r="W2115">
        <v>0</v>
      </c>
      <c r="X2115">
        <v>0</v>
      </c>
      <c r="Y2115">
        <v>0</v>
      </c>
      <c r="Z2115">
        <v>0</v>
      </c>
      <c r="AA2115">
        <v>1</v>
      </c>
      <c r="AB2115" s="4">
        <v>163.263996720314</v>
      </c>
      <c r="AC2115">
        <v>5.6262999999999899</v>
      </c>
      <c r="AD2115">
        <v>17</v>
      </c>
      <c r="AE2115">
        <v>0</v>
      </c>
      <c r="AF2115">
        <v>1</v>
      </c>
      <c r="AG2115">
        <v>0</v>
      </c>
      <c r="AH2115">
        <v>0</v>
      </c>
      <c r="AI2115">
        <v>0</v>
      </c>
      <c r="AJ2115">
        <v>1</v>
      </c>
      <c r="AK2115" s="4">
        <v>0.25</v>
      </c>
      <c r="AL2115">
        <v>12</v>
      </c>
      <c r="AM2115">
        <v>0</v>
      </c>
      <c r="AN2115">
        <v>0</v>
      </c>
      <c r="AO2115" s="4">
        <v>72.608099999999993</v>
      </c>
      <c r="AP2115">
        <v>29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1</v>
      </c>
      <c r="AX2115">
        <v>0</v>
      </c>
      <c r="AY2115">
        <v>0</v>
      </c>
      <c r="AZ2115">
        <v>0</v>
      </c>
      <c r="BA2115">
        <v>29</v>
      </c>
      <c r="BB2115">
        <v>0</v>
      </c>
      <c r="BC2115">
        <v>0</v>
      </c>
      <c r="BD2115">
        <v>0</v>
      </c>
      <c r="BE2115">
        <v>0</v>
      </c>
      <c r="BF2115" s="4">
        <v>16.61</v>
      </c>
      <c r="BG2115">
        <v>8.4552414289588196</v>
      </c>
      <c r="BH2115">
        <v>1.0166078163319201</v>
      </c>
      <c r="BI2115">
        <v>7.3171123545622301</v>
      </c>
      <c r="BJ2115" s="4">
        <v>10.0833333333333</v>
      </c>
      <c r="BK2115">
        <v>4.296875</v>
      </c>
      <c r="BL2115" s="4">
        <v>143</v>
      </c>
      <c r="BM2115" s="4">
        <v>138</v>
      </c>
      <c r="BN2115">
        <v>178.60322570800699</v>
      </c>
      <c r="BO2115">
        <v>180.28060913085901</v>
      </c>
      <c r="BP2115">
        <v>179.64936828613199</v>
      </c>
      <c r="BQ2115">
        <v>1</v>
      </c>
      <c r="BR2115">
        <v>1</v>
      </c>
      <c r="BS2115">
        <v>1</v>
      </c>
    </row>
    <row r="2116" spans="1:71" x14ac:dyDescent="0.35">
      <c r="A2116" t="s">
        <v>85</v>
      </c>
      <c r="B2116" t="s">
        <v>86</v>
      </c>
      <c r="C2116" t="s">
        <v>12</v>
      </c>
      <c r="D2116" t="s">
        <v>65</v>
      </c>
      <c r="E2116">
        <v>2115</v>
      </c>
      <c r="F2116">
        <v>-3.7</v>
      </c>
      <c r="G2116">
        <v>-5.0975127200000001</v>
      </c>
      <c r="H2116">
        <v>-5.0999999999999996</v>
      </c>
      <c r="I2116">
        <f>0-F2116</f>
        <v>3.7</v>
      </c>
      <c r="J2116">
        <f>0-G2116</f>
        <v>5.0975127200000001</v>
      </c>
      <c r="K2116">
        <f>0-H2116</f>
        <v>5.0999999999999996</v>
      </c>
      <c r="L2116">
        <v>0.62575948740422505</v>
      </c>
      <c r="M2116">
        <v>0.37254832491878997</v>
      </c>
      <c r="N2116">
        <f>1-_xlfn.PERCENTRANK.INC(I$2:I$4359,I2116)</f>
        <v>0.93399999999999994</v>
      </c>
      <c r="O2116">
        <f>1-_xlfn.PERCENTRANK.INC(J$2:J$4359,J2116)</f>
        <v>0.95199999999999996</v>
      </c>
      <c r="P2116">
        <f>1-_xlfn.PERCENTRANK.INC(K$2:K$4359,K2116)</f>
        <v>0.95199999999999996</v>
      </c>
      <c r="Q2116">
        <f>_xlfn.PERCENTRANK.INC(L$2:L$4359,L2116)</f>
        <v>2.4E-2</v>
      </c>
      <c r="R2116">
        <f>((N2116+P2116)/2+Q2116)/2</f>
        <v>0.48349999999999999</v>
      </c>
      <c r="S2116">
        <v>6</v>
      </c>
      <c r="T2116">
        <v>5</v>
      </c>
      <c r="U2116">
        <v>0</v>
      </c>
      <c r="V2116">
        <v>1</v>
      </c>
      <c r="W2116">
        <v>0</v>
      </c>
      <c r="X2116">
        <v>0</v>
      </c>
      <c r="Y2116">
        <v>0</v>
      </c>
      <c r="Z2116">
        <v>0</v>
      </c>
      <c r="AA2116">
        <v>1</v>
      </c>
      <c r="AB2116" s="4">
        <v>163.263996720314</v>
      </c>
      <c r="AC2116">
        <v>5.6262999999999899</v>
      </c>
      <c r="AD2116">
        <v>17</v>
      </c>
      <c r="AE2116">
        <v>0</v>
      </c>
      <c r="AF2116">
        <v>1</v>
      </c>
      <c r="AG2116">
        <v>0</v>
      </c>
      <c r="AH2116">
        <v>0</v>
      </c>
      <c r="AI2116">
        <v>0</v>
      </c>
      <c r="AJ2116">
        <v>1</v>
      </c>
      <c r="AK2116" s="4">
        <v>0.25</v>
      </c>
      <c r="AL2116">
        <v>12</v>
      </c>
      <c r="AM2116">
        <v>0</v>
      </c>
      <c r="AN2116">
        <v>0</v>
      </c>
      <c r="AO2116" s="4">
        <v>72.608099999999993</v>
      </c>
      <c r="AP2116">
        <v>29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1</v>
      </c>
      <c r="AX2116">
        <v>0</v>
      </c>
      <c r="AY2116">
        <v>0</v>
      </c>
      <c r="AZ2116">
        <v>0</v>
      </c>
      <c r="BA2116">
        <v>29</v>
      </c>
      <c r="BB2116">
        <v>0</v>
      </c>
      <c r="BC2116">
        <v>0</v>
      </c>
      <c r="BD2116">
        <v>0</v>
      </c>
      <c r="BE2116">
        <v>0</v>
      </c>
      <c r="BF2116" s="4">
        <v>16.61</v>
      </c>
      <c r="BG2116">
        <v>8.4552414289588196</v>
      </c>
      <c r="BH2116">
        <v>1.0166078163319201</v>
      </c>
      <c r="BI2116">
        <v>7.3171123545622301</v>
      </c>
      <c r="BJ2116" s="4">
        <v>10.0833333333333</v>
      </c>
      <c r="BK2116">
        <v>4.296875</v>
      </c>
      <c r="BL2116" s="4">
        <v>143</v>
      </c>
      <c r="BM2116" s="4">
        <v>138</v>
      </c>
      <c r="BN2116">
        <v>177.36573791503901</v>
      </c>
      <c r="BO2116">
        <v>177.45590209960901</v>
      </c>
      <c r="BP2116">
        <v>177.69908142089801</v>
      </c>
      <c r="BQ2116">
        <v>1</v>
      </c>
      <c r="BR2116">
        <v>1</v>
      </c>
      <c r="BS2116">
        <v>1</v>
      </c>
    </row>
    <row r="2117" spans="1:71" x14ac:dyDescent="0.35">
      <c r="A2117" t="s">
        <v>1337</v>
      </c>
      <c r="B2117" t="s">
        <v>1338</v>
      </c>
      <c r="C2117" t="s">
        <v>12</v>
      </c>
      <c r="D2117" t="s">
        <v>125</v>
      </c>
      <c r="E2117">
        <v>2116</v>
      </c>
      <c r="F2117">
        <v>-5.32</v>
      </c>
      <c r="G2117">
        <v>-5.8593983700000001</v>
      </c>
      <c r="H2117">
        <v>-5.9</v>
      </c>
      <c r="I2117">
        <f>0-F2117</f>
        <v>5.32</v>
      </c>
      <c r="J2117">
        <f>0-G2117</f>
        <v>5.8593983700000001</v>
      </c>
      <c r="K2117">
        <f>0-H2117</f>
        <v>5.9</v>
      </c>
      <c r="L2117">
        <v>1.5774522835689999</v>
      </c>
      <c r="M2117">
        <v>1.0201572616599399</v>
      </c>
      <c r="N2117">
        <f>1-_xlfn.PERCENTRANK.INC(I$2:I$4359,I2117)</f>
        <v>0.20199999999999996</v>
      </c>
      <c r="O2117">
        <f>1-_xlfn.PERCENTRANK.INC(J$2:J$4359,J2117)</f>
        <v>0.69500000000000006</v>
      </c>
      <c r="P2117">
        <f>1-_xlfn.PERCENTRANK.INC(K$2:K$4359,K2117)</f>
        <v>0.66199999999999992</v>
      </c>
      <c r="Q2117">
        <f>_xlfn.PERCENTRANK.INC(L$2:L$4359,L2117)</f>
        <v>0.373</v>
      </c>
      <c r="R2117">
        <f>((N2117+P2117)/2+Q2117)/2</f>
        <v>0.40249999999999997</v>
      </c>
      <c r="S2117">
        <v>16</v>
      </c>
      <c r="T2117">
        <v>3</v>
      </c>
      <c r="U2117">
        <v>1</v>
      </c>
      <c r="V2117">
        <v>1</v>
      </c>
      <c r="W2117">
        <v>0</v>
      </c>
      <c r="X2117">
        <v>0</v>
      </c>
      <c r="Y2117">
        <v>0</v>
      </c>
      <c r="Z2117">
        <v>0</v>
      </c>
      <c r="AA2117">
        <v>3</v>
      </c>
      <c r="AB2117" s="4">
        <v>280.41499423980702</v>
      </c>
      <c r="AC2117">
        <v>8.7598999999999894</v>
      </c>
      <c r="AD2117">
        <v>25</v>
      </c>
      <c r="AE2117">
        <v>1</v>
      </c>
      <c r="AF2117">
        <v>1</v>
      </c>
      <c r="AG2117">
        <v>1</v>
      </c>
      <c r="AH2117">
        <v>0</v>
      </c>
      <c r="AI2117">
        <v>0</v>
      </c>
      <c r="AJ2117">
        <v>1</v>
      </c>
      <c r="AK2117" s="4">
        <v>0.26086956521739102</v>
      </c>
      <c r="AL2117">
        <v>23</v>
      </c>
      <c r="AM2117">
        <v>1</v>
      </c>
      <c r="AN2117">
        <v>0</v>
      </c>
      <c r="AO2117" s="4">
        <v>114.06389999999899</v>
      </c>
      <c r="AP2117">
        <v>45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2</v>
      </c>
      <c r="AX2117">
        <v>0</v>
      </c>
      <c r="AY2117">
        <v>0</v>
      </c>
      <c r="AZ2117">
        <v>0</v>
      </c>
      <c r="BA2117">
        <v>47</v>
      </c>
      <c r="BB2117">
        <v>0</v>
      </c>
      <c r="BC2117">
        <v>0</v>
      </c>
      <c r="BD2117">
        <v>0</v>
      </c>
      <c r="BE2117">
        <v>0</v>
      </c>
      <c r="BF2117">
        <v>7.68</v>
      </c>
      <c r="BG2117" s="4">
        <v>10.0389461623078</v>
      </c>
      <c r="BH2117">
        <v>1.04816074820886</v>
      </c>
      <c r="BI2117">
        <v>8.5776780226341796</v>
      </c>
      <c r="BJ2117" s="4">
        <v>15.879017013232501</v>
      </c>
      <c r="BK2117">
        <v>8.5850178359096301</v>
      </c>
      <c r="BL2117" s="4">
        <v>238</v>
      </c>
      <c r="BM2117" s="4">
        <v>253</v>
      </c>
      <c r="BN2117">
        <v>282.75372314453102</v>
      </c>
      <c r="BO2117">
        <v>275.50811767578102</v>
      </c>
      <c r="BP2117">
        <v>278.80722045898398</v>
      </c>
      <c r="BQ2117">
        <v>1</v>
      </c>
      <c r="BR2117">
        <v>1</v>
      </c>
      <c r="BS2117">
        <v>1</v>
      </c>
    </row>
    <row r="2118" spans="1:71" x14ac:dyDescent="0.35">
      <c r="A2118" t="s">
        <v>1337</v>
      </c>
      <c r="B2118" t="s">
        <v>1338</v>
      </c>
      <c r="C2118" t="s">
        <v>12</v>
      </c>
      <c r="D2118" t="s">
        <v>125</v>
      </c>
      <c r="E2118">
        <v>2117</v>
      </c>
      <c r="F2118">
        <v>-5</v>
      </c>
      <c r="G2118">
        <v>-5.9564242399999996</v>
      </c>
      <c r="H2118">
        <v>-6</v>
      </c>
      <c r="I2118">
        <f>0-F2118</f>
        <v>5</v>
      </c>
      <c r="J2118">
        <f>0-G2118</f>
        <v>5.9564242399999996</v>
      </c>
      <c r="K2118">
        <f>0-H2118</f>
        <v>6</v>
      </c>
      <c r="L2118">
        <v>1.7776459930431301</v>
      </c>
      <c r="M2118">
        <v>0.53843482126532904</v>
      </c>
      <c r="N2118">
        <f>1-_xlfn.PERCENTRANK.INC(I$2:I$4359,I2118)</f>
        <v>0.35899999999999999</v>
      </c>
      <c r="O2118">
        <f>1-_xlfn.PERCENTRANK.INC(J$2:J$4359,J2118)</f>
        <v>0.63300000000000001</v>
      </c>
      <c r="P2118">
        <f>1-_xlfn.PERCENTRANK.INC(K$2:K$4359,K2118)</f>
        <v>0.6</v>
      </c>
      <c r="Q2118">
        <f>_xlfn.PERCENTRANK.INC(L$2:L$4359,L2118)</f>
        <v>0.45900000000000002</v>
      </c>
      <c r="R2118">
        <f>((N2118+P2118)/2+Q2118)/2</f>
        <v>0.46925</v>
      </c>
      <c r="S2118">
        <v>16</v>
      </c>
      <c r="T2118">
        <v>3</v>
      </c>
      <c r="U2118">
        <v>1</v>
      </c>
      <c r="V2118">
        <v>1</v>
      </c>
      <c r="W2118">
        <v>0</v>
      </c>
      <c r="X2118">
        <v>0</v>
      </c>
      <c r="Y2118">
        <v>0</v>
      </c>
      <c r="Z2118">
        <v>0</v>
      </c>
      <c r="AA2118">
        <v>3</v>
      </c>
      <c r="AB2118" s="4">
        <v>280.41499423980702</v>
      </c>
      <c r="AC2118">
        <v>8.7598999999999894</v>
      </c>
      <c r="AD2118">
        <v>25</v>
      </c>
      <c r="AE2118">
        <v>1</v>
      </c>
      <c r="AF2118">
        <v>1</v>
      </c>
      <c r="AG2118">
        <v>1</v>
      </c>
      <c r="AH2118">
        <v>0</v>
      </c>
      <c r="AI2118">
        <v>0</v>
      </c>
      <c r="AJ2118">
        <v>1</v>
      </c>
      <c r="AK2118" s="4">
        <v>0.26086956521739102</v>
      </c>
      <c r="AL2118">
        <v>23</v>
      </c>
      <c r="AM2118">
        <v>1</v>
      </c>
      <c r="AN2118">
        <v>0</v>
      </c>
      <c r="AO2118" s="4">
        <v>114.06389999999899</v>
      </c>
      <c r="AP2118">
        <v>45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2</v>
      </c>
      <c r="AX2118">
        <v>0</v>
      </c>
      <c r="AY2118">
        <v>0</v>
      </c>
      <c r="AZ2118">
        <v>0</v>
      </c>
      <c r="BA2118">
        <v>47</v>
      </c>
      <c r="BB2118">
        <v>0</v>
      </c>
      <c r="BC2118">
        <v>0</v>
      </c>
      <c r="BD2118">
        <v>0</v>
      </c>
      <c r="BE2118">
        <v>0</v>
      </c>
      <c r="BF2118">
        <v>7.68</v>
      </c>
      <c r="BG2118" s="4">
        <v>10.0389461623078</v>
      </c>
      <c r="BH2118">
        <v>1.04816074820886</v>
      </c>
      <c r="BI2118">
        <v>8.5776780226341796</v>
      </c>
      <c r="BJ2118" s="4">
        <v>15.879017013232501</v>
      </c>
      <c r="BK2118">
        <v>8.5850178359096301</v>
      </c>
      <c r="BL2118" s="4">
        <v>238</v>
      </c>
      <c r="BM2118" s="4">
        <v>253</v>
      </c>
      <c r="BN2118">
        <v>277.33843994140602</v>
      </c>
      <c r="BO2118">
        <v>286.86697387695301</v>
      </c>
      <c r="BP2118">
        <v>285.5419921875</v>
      </c>
      <c r="BQ2118">
        <v>1</v>
      </c>
      <c r="BR2118">
        <v>1</v>
      </c>
      <c r="BS2118">
        <v>1</v>
      </c>
    </row>
    <row r="2119" spans="1:71" x14ac:dyDescent="0.35">
      <c r="A2119" t="s">
        <v>1337</v>
      </c>
      <c r="B2119" t="s">
        <v>1338</v>
      </c>
      <c r="C2119" t="s">
        <v>12</v>
      </c>
      <c r="D2119" t="s">
        <v>125</v>
      </c>
      <c r="E2119">
        <v>2118</v>
      </c>
      <c r="F2119">
        <v>-4.92</v>
      </c>
      <c r="G2119">
        <v>-6.2143816899999997</v>
      </c>
      <c r="H2119">
        <v>-6.3</v>
      </c>
      <c r="I2119">
        <f>0-F2119</f>
        <v>4.92</v>
      </c>
      <c r="J2119">
        <f>0-G2119</f>
        <v>6.2143816899999997</v>
      </c>
      <c r="K2119">
        <f>0-H2119</f>
        <v>6.3</v>
      </c>
      <c r="L2119">
        <v>2.2689269526231999</v>
      </c>
      <c r="M2119">
        <v>0.87626213666052599</v>
      </c>
      <c r="N2119">
        <f>1-_xlfn.PERCENTRANK.INC(I$2:I$4359,I2119)</f>
        <v>0.40300000000000002</v>
      </c>
      <c r="O2119">
        <f>1-_xlfn.PERCENTRANK.INC(J$2:J$4359,J2119)</f>
        <v>0.48599999999999999</v>
      </c>
      <c r="P2119">
        <f>1-_xlfn.PERCENTRANK.INC(K$2:K$4359,K2119)</f>
        <v>0.42100000000000004</v>
      </c>
      <c r="Q2119">
        <f>_xlfn.PERCENTRANK.INC(L$2:L$4359,L2119)</f>
        <v>0.68400000000000005</v>
      </c>
      <c r="R2119">
        <f>((N2119+P2119)/2+Q2119)/2</f>
        <v>0.54800000000000004</v>
      </c>
      <c r="S2119">
        <v>16</v>
      </c>
      <c r="T2119">
        <v>3</v>
      </c>
      <c r="U2119">
        <v>1</v>
      </c>
      <c r="V2119">
        <v>1</v>
      </c>
      <c r="W2119">
        <v>0</v>
      </c>
      <c r="X2119">
        <v>0</v>
      </c>
      <c r="Y2119">
        <v>0</v>
      </c>
      <c r="Z2119">
        <v>0</v>
      </c>
      <c r="AA2119">
        <v>3</v>
      </c>
      <c r="AB2119" s="4">
        <v>280.41499423980702</v>
      </c>
      <c r="AC2119">
        <v>8.7598999999999894</v>
      </c>
      <c r="AD2119">
        <v>25</v>
      </c>
      <c r="AE2119">
        <v>1</v>
      </c>
      <c r="AF2119">
        <v>1</v>
      </c>
      <c r="AG2119">
        <v>1</v>
      </c>
      <c r="AH2119">
        <v>0</v>
      </c>
      <c r="AI2119">
        <v>0</v>
      </c>
      <c r="AJ2119">
        <v>1</v>
      </c>
      <c r="AK2119" s="4">
        <v>0.26086956521739102</v>
      </c>
      <c r="AL2119">
        <v>23</v>
      </c>
      <c r="AM2119">
        <v>1</v>
      </c>
      <c r="AN2119">
        <v>0</v>
      </c>
      <c r="AO2119" s="4">
        <v>114.06389999999899</v>
      </c>
      <c r="AP2119">
        <v>45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2</v>
      </c>
      <c r="AX2119">
        <v>0</v>
      </c>
      <c r="AY2119">
        <v>0</v>
      </c>
      <c r="AZ2119">
        <v>0</v>
      </c>
      <c r="BA2119">
        <v>47</v>
      </c>
      <c r="BB2119">
        <v>0</v>
      </c>
      <c r="BC2119">
        <v>0</v>
      </c>
      <c r="BD2119">
        <v>0</v>
      </c>
      <c r="BE2119">
        <v>0</v>
      </c>
      <c r="BF2119">
        <v>7.68</v>
      </c>
      <c r="BG2119" s="4">
        <v>10.0389461623078</v>
      </c>
      <c r="BH2119">
        <v>1.04816074820886</v>
      </c>
      <c r="BI2119">
        <v>8.5776780226341796</v>
      </c>
      <c r="BJ2119" s="4">
        <v>15.879017013232501</v>
      </c>
      <c r="BK2119">
        <v>8.5850178359096301</v>
      </c>
      <c r="BL2119" s="4">
        <v>238</v>
      </c>
      <c r="BM2119" s="4">
        <v>253</v>
      </c>
      <c r="BN2119">
        <v>287.20159912109301</v>
      </c>
      <c r="BO2119">
        <v>282.28390502929602</v>
      </c>
      <c r="BP2119">
        <v>282.68103027343699</v>
      </c>
      <c r="BQ2119">
        <v>1</v>
      </c>
      <c r="BR2119">
        <v>1</v>
      </c>
      <c r="BS2119">
        <v>1</v>
      </c>
    </row>
    <row r="2120" spans="1:71" x14ac:dyDescent="0.35">
      <c r="A2120" t="s">
        <v>1394</v>
      </c>
      <c r="B2120" t="s">
        <v>1395</v>
      </c>
      <c r="C2120" t="s">
        <v>76</v>
      </c>
      <c r="D2120" t="s">
        <v>17</v>
      </c>
      <c r="E2120">
        <v>2119</v>
      </c>
      <c r="F2120">
        <v>-4.58</v>
      </c>
      <c r="G2120">
        <v>-5.8931817999999998</v>
      </c>
      <c r="H2120">
        <v>-5.7</v>
      </c>
      <c r="I2120">
        <f>0-F2120</f>
        <v>4.58</v>
      </c>
      <c r="J2120">
        <f>0-G2120</f>
        <v>5.8931817999999998</v>
      </c>
      <c r="K2120">
        <f>0-H2120</f>
        <v>5.7</v>
      </c>
      <c r="L2120">
        <v>1.8585348788163001</v>
      </c>
      <c r="M2120">
        <v>1.0150479544520701</v>
      </c>
      <c r="N2120">
        <f>1-_xlfn.PERCENTRANK.INC(I$2:I$4359,I2120)</f>
        <v>0.58699999999999997</v>
      </c>
      <c r="O2120">
        <f>1-_xlfn.PERCENTRANK.INC(J$2:J$4359,J2120)</f>
        <v>0.67599999999999993</v>
      </c>
      <c r="P2120">
        <f>1-_xlfn.PERCENTRANK.INC(K$2:K$4359,K2120)</f>
        <v>0.76300000000000001</v>
      </c>
      <c r="Q2120">
        <f>_xlfn.PERCENTRANK.INC(L$2:L$4359,L2120)</f>
        <v>0.496</v>
      </c>
      <c r="R2120">
        <f>((N2120+P2120)/2+Q2120)/2</f>
        <v>0.58550000000000002</v>
      </c>
      <c r="S2120">
        <v>6</v>
      </c>
      <c r="T2120">
        <v>7</v>
      </c>
      <c r="U2120">
        <v>0</v>
      </c>
      <c r="V2120">
        <v>1</v>
      </c>
      <c r="W2120">
        <v>0</v>
      </c>
      <c r="X2120">
        <v>2</v>
      </c>
      <c r="Y2120">
        <v>0</v>
      </c>
      <c r="Z2120">
        <v>0</v>
      </c>
      <c r="AA2120">
        <v>1</v>
      </c>
      <c r="AB2120" s="4">
        <v>223.31599533557801</v>
      </c>
      <c r="AC2120">
        <v>6.3552</v>
      </c>
      <c r="AD2120">
        <v>23</v>
      </c>
      <c r="AE2120">
        <v>2</v>
      </c>
      <c r="AF2120">
        <v>2</v>
      </c>
      <c r="AG2120">
        <v>1</v>
      </c>
      <c r="AH2120">
        <v>0</v>
      </c>
      <c r="AI2120">
        <v>1</v>
      </c>
      <c r="AJ2120">
        <v>1</v>
      </c>
      <c r="AK2120" s="4">
        <v>0.375</v>
      </c>
      <c r="AL2120">
        <v>16</v>
      </c>
      <c r="AM2120">
        <v>0</v>
      </c>
      <c r="AN2120">
        <v>0</v>
      </c>
      <c r="AO2120" s="4">
        <v>89.596899999999906</v>
      </c>
      <c r="AP2120">
        <v>37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1</v>
      </c>
      <c r="AX2120">
        <v>2</v>
      </c>
      <c r="AY2120">
        <v>0</v>
      </c>
      <c r="AZ2120">
        <v>0</v>
      </c>
      <c r="BA2120">
        <v>37</v>
      </c>
      <c r="BB2120">
        <v>0</v>
      </c>
      <c r="BC2120">
        <v>0</v>
      </c>
      <c r="BD2120">
        <v>0</v>
      </c>
      <c r="BE2120">
        <v>0</v>
      </c>
      <c r="BF2120" s="4">
        <v>46.07</v>
      </c>
      <c r="BG2120" s="4">
        <v>11.996884222379</v>
      </c>
      <c r="BH2120" s="4">
        <v>0.97458895277943702</v>
      </c>
      <c r="BI2120" s="4">
        <v>11.3096862407121</v>
      </c>
      <c r="BJ2120" s="4">
        <v>14.0625</v>
      </c>
      <c r="BK2120">
        <v>7.35</v>
      </c>
      <c r="BL2120" s="4">
        <v>183</v>
      </c>
      <c r="BM2120" s="4">
        <v>176</v>
      </c>
      <c r="BN2120">
        <v>246.36311340332</v>
      </c>
      <c r="BO2120">
        <v>243.45268249511699</v>
      </c>
      <c r="BP2120">
        <v>237.86135864257801</v>
      </c>
      <c r="BQ2120">
        <v>1</v>
      </c>
      <c r="BR2120">
        <v>1</v>
      </c>
      <c r="BS2120">
        <v>1</v>
      </c>
    </row>
    <row r="2121" spans="1:71" x14ac:dyDescent="0.35">
      <c r="A2121" t="s">
        <v>1394</v>
      </c>
      <c r="B2121" t="s">
        <v>1395</v>
      </c>
      <c r="C2121" t="s">
        <v>76</v>
      </c>
      <c r="D2121" t="s">
        <v>17</v>
      </c>
      <c r="E2121">
        <v>2120</v>
      </c>
      <c r="F2121">
        <v>-4.87</v>
      </c>
      <c r="G2121">
        <v>-5.6742410699999999</v>
      </c>
      <c r="H2121">
        <v>-5.8</v>
      </c>
      <c r="I2121">
        <f>0-F2121</f>
        <v>4.87</v>
      </c>
      <c r="J2121">
        <f>0-G2121</f>
        <v>5.6742410699999999</v>
      </c>
      <c r="K2121">
        <f>0-H2121</f>
        <v>5.8</v>
      </c>
      <c r="L2121">
        <v>1.9868123198993899</v>
      </c>
      <c r="M2121">
        <v>0.378389892517209</v>
      </c>
      <c r="N2121">
        <f>1-_xlfn.PERCENTRANK.INC(I$2:I$4359,I2121)</f>
        <v>0.42900000000000005</v>
      </c>
      <c r="O2121">
        <f>1-_xlfn.PERCENTRANK.INC(J$2:J$4359,J2121)</f>
        <v>0.78200000000000003</v>
      </c>
      <c r="P2121">
        <f>1-_xlfn.PERCENTRANK.INC(K$2:K$4359,K2121)</f>
        <v>0.71500000000000008</v>
      </c>
      <c r="Q2121">
        <f>_xlfn.PERCENTRANK.INC(L$2:L$4359,L2121)</f>
        <v>0.55700000000000005</v>
      </c>
      <c r="R2121">
        <f>((N2121+P2121)/2+Q2121)/2</f>
        <v>0.5645</v>
      </c>
      <c r="S2121">
        <v>6</v>
      </c>
      <c r="T2121">
        <v>7</v>
      </c>
      <c r="U2121">
        <v>0</v>
      </c>
      <c r="V2121">
        <v>1</v>
      </c>
      <c r="W2121">
        <v>0</v>
      </c>
      <c r="X2121">
        <v>2</v>
      </c>
      <c r="Y2121">
        <v>0</v>
      </c>
      <c r="Z2121">
        <v>0</v>
      </c>
      <c r="AA2121">
        <v>1</v>
      </c>
      <c r="AB2121" s="4">
        <v>223.31599533557801</v>
      </c>
      <c r="AC2121">
        <v>6.3552</v>
      </c>
      <c r="AD2121">
        <v>23</v>
      </c>
      <c r="AE2121">
        <v>2</v>
      </c>
      <c r="AF2121">
        <v>2</v>
      </c>
      <c r="AG2121">
        <v>1</v>
      </c>
      <c r="AH2121">
        <v>0</v>
      </c>
      <c r="AI2121">
        <v>1</v>
      </c>
      <c r="AJ2121">
        <v>1</v>
      </c>
      <c r="AK2121" s="4">
        <v>0.375</v>
      </c>
      <c r="AL2121">
        <v>16</v>
      </c>
      <c r="AM2121">
        <v>0</v>
      </c>
      <c r="AN2121">
        <v>0</v>
      </c>
      <c r="AO2121" s="4">
        <v>89.596899999999906</v>
      </c>
      <c r="AP2121">
        <v>37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1</v>
      </c>
      <c r="AX2121">
        <v>2</v>
      </c>
      <c r="AY2121">
        <v>0</v>
      </c>
      <c r="AZ2121">
        <v>0</v>
      </c>
      <c r="BA2121">
        <v>37</v>
      </c>
      <c r="BB2121">
        <v>0</v>
      </c>
      <c r="BC2121">
        <v>0</v>
      </c>
      <c r="BD2121">
        <v>0</v>
      </c>
      <c r="BE2121">
        <v>0</v>
      </c>
      <c r="BF2121" s="4">
        <v>46.07</v>
      </c>
      <c r="BG2121" s="4">
        <v>11.996884222379</v>
      </c>
      <c r="BH2121" s="4">
        <v>0.97458895277943702</v>
      </c>
      <c r="BI2121" s="4">
        <v>11.3096862407121</v>
      </c>
      <c r="BJ2121" s="4">
        <v>14.0625</v>
      </c>
      <c r="BK2121">
        <v>7.35</v>
      </c>
      <c r="BL2121" s="4">
        <v>183</v>
      </c>
      <c r="BM2121" s="4">
        <v>176</v>
      </c>
      <c r="BN2121">
        <v>238.815673828125</v>
      </c>
      <c r="BO2121">
        <v>234.57849121093699</v>
      </c>
      <c r="BP2121">
        <v>240.19805908203099</v>
      </c>
      <c r="BQ2121">
        <v>3</v>
      </c>
      <c r="BR2121">
        <v>1</v>
      </c>
      <c r="BS2121">
        <v>1</v>
      </c>
    </row>
    <row r="2122" spans="1:71" x14ac:dyDescent="0.35">
      <c r="A2122" t="s">
        <v>1394</v>
      </c>
      <c r="B2122" t="s">
        <v>1395</v>
      </c>
      <c r="C2122" t="s">
        <v>76</v>
      </c>
      <c r="D2122" t="s">
        <v>17</v>
      </c>
      <c r="E2122">
        <v>2121</v>
      </c>
      <c r="F2122">
        <v>-5</v>
      </c>
      <c r="G2122">
        <v>-5.8127469999999999</v>
      </c>
      <c r="H2122">
        <v>-5.9</v>
      </c>
      <c r="I2122">
        <f>0-F2122</f>
        <v>5</v>
      </c>
      <c r="J2122">
        <f>0-G2122</f>
        <v>5.8127469999999999</v>
      </c>
      <c r="K2122">
        <f>0-H2122</f>
        <v>5.9</v>
      </c>
      <c r="L2122">
        <v>1.7141897444683301</v>
      </c>
      <c r="M2122">
        <v>0.99222843858939103</v>
      </c>
      <c r="N2122">
        <f>1-_xlfn.PERCENTRANK.INC(I$2:I$4359,I2122)</f>
        <v>0.35899999999999999</v>
      </c>
      <c r="O2122">
        <f>1-_xlfn.PERCENTRANK.INC(J$2:J$4359,J2122)</f>
        <v>0.71899999999999997</v>
      </c>
      <c r="P2122">
        <f>1-_xlfn.PERCENTRANK.INC(K$2:K$4359,K2122)</f>
        <v>0.66199999999999992</v>
      </c>
      <c r="Q2122">
        <f>_xlfn.PERCENTRANK.INC(L$2:L$4359,L2122)</f>
        <v>0.434</v>
      </c>
      <c r="R2122">
        <f>((N2122+P2122)/2+Q2122)/2</f>
        <v>0.47224999999999995</v>
      </c>
      <c r="S2122">
        <v>6</v>
      </c>
      <c r="T2122">
        <v>7</v>
      </c>
      <c r="U2122">
        <v>0</v>
      </c>
      <c r="V2122">
        <v>1</v>
      </c>
      <c r="W2122">
        <v>0</v>
      </c>
      <c r="X2122">
        <v>2</v>
      </c>
      <c r="Y2122">
        <v>0</v>
      </c>
      <c r="Z2122">
        <v>0</v>
      </c>
      <c r="AA2122">
        <v>1</v>
      </c>
      <c r="AB2122" s="4">
        <v>223.31599533557801</v>
      </c>
      <c r="AC2122">
        <v>6.3552</v>
      </c>
      <c r="AD2122">
        <v>23</v>
      </c>
      <c r="AE2122">
        <v>2</v>
      </c>
      <c r="AF2122">
        <v>2</v>
      </c>
      <c r="AG2122">
        <v>1</v>
      </c>
      <c r="AH2122">
        <v>0</v>
      </c>
      <c r="AI2122">
        <v>1</v>
      </c>
      <c r="AJ2122">
        <v>1</v>
      </c>
      <c r="AK2122" s="4">
        <v>0.375</v>
      </c>
      <c r="AL2122">
        <v>16</v>
      </c>
      <c r="AM2122">
        <v>0</v>
      </c>
      <c r="AN2122">
        <v>0</v>
      </c>
      <c r="AO2122" s="4">
        <v>89.596899999999906</v>
      </c>
      <c r="AP2122">
        <v>37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1</v>
      </c>
      <c r="AX2122">
        <v>2</v>
      </c>
      <c r="AY2122">
        <v>0</v>
      </c>
      <c r="AZ2122">
        <v>0</v>
      </c>
      <c r="BA2122">
        <v>37</v>
      </c>
      <c r="BB2122">
        <v>0</v>
      </c>
      <c r="BC2122">
        <v>0</v>
      </c>
      <c r="BD2122">
        <v>0</v>
      </c>
      <c r="BE2122">
        <v>0</v>
      </c>
      <c r="BF2122" s="4">
        <v>46.07</v>
      </c>
      <c r="BG2122" s="4">
        <v>11.996884222379</v>
      </c>
      <c r="BH2122" s="4">
        <v>0.97458895277943702</v>
      </c>
      <c r="BI2122" s="4">
        <v>11.3096862407121</v>
      </c>
      <c r="BJ2122" s="4">
        <v>14.0625</v>
      </c>
      <c r="BK2122">
        <v>7.35</v>
      </c>
      <c r="BL2122" s="4">
        <v>183</v>
      </c>
      <c r="BM2122" s="4">
        <v>176</v>
      </c>
      <c r="BN2122">
        <v>244.42317199707</v>
      </c>
      <c r="BO2122">
        <v>241.99748229980401</v>
      </c>
      <c r="BP2122">
        <v>240.36769104003901</v>
      </c>
      <c r="BQ2122">
        <v>5</v>
      </c>
      <c r="BR2122">
        <v>1</v>
      </c>
      <c r="BS2122">
        <v>2</v>
      </c>
    </row>
    <row r="2123" spans="1:71" x14ac:dyDescent="0.35">
      <c r="A2123" t="s">
        <v>428</v>
      </c>
      <c r="B2123" t="s">
        <v>429</v>
      </c>
      <c r="C2123" t="s">
        <v>12</v>
      </c>
      <c r="D2123" t="s">
        <v>13</v>
      </c>
      <c r="E2123">
        <v>2122</v>
      </c>
      <c r="F2123">
        <v>-3.93</v>
      </c>
      <c r="G2123">
        <v>-6.9851727500000003</v>
      </c>
      <c r="H2123">
        <v>-6.8</v>
      </c>
      <c r="I2123">
        <f>0-F2123</f>
        <v>3.93</v>
      </c>
      <c r="J2123">
        <f>0-G2123</f>
        <v>6.9851727500000003</v>
      </c>
      <c r="K2123">
        <f>0-H2123</f>
        <v>6.8</v>
      </c>
      <c r="L2123">
        <v>1.62693746927456</v>
      </c>
      <c r="M2123">
        <v>0.90063413089731503</v>
      </c>
      <c r="N2123">
        <f>1-_xlfn.PERCENTRANK.INC(I$2:I$4359,I2123)</f>
        <v>0.88</v>
      </c>
      <c r="O2123">
        <f>1-_xlfn.PERCENTRANK.INC(J$2:J$4359,J2123)</f>
        <v>0.13600000000000001</v>
      </c>
      <c r="P2123">
        <f>1-_xlfn.PERCENTRANK.INC(K$2:K$4359,K2123)</f>
        <v>0.19399999999999995</v>
      </c>
      <c r="Q2123">
        <f>_xlfn.PERCENTRANK.INC(L$2:L$4359,L2123)</f>
        <v>0.39400000000000002</v>
      </c>
      <c r="R2123">
        <f>((N2123+P2123)/2+Q2123)/2</f>
        <v>0.46549999999999997</v>
      </c>
      <c r="S2123">
        <v>12</v>
      </c>
      <c r="T2123">
        <v>4</v>
      </c>
      <c r="U2123">
        <v>0</v>
      </c>
      <c r="V2123">
        <v>0</v>
      </c>
      <c r="W2123">
        <v>0</v>
      </c>
      <c r="X2123">
        <v>3</v>
      </c>
      <c r="Y2123">
        <v>0</v>
      </c>
      <c r="Z2123">
        <v>0</v>
      </c>
      <c r="AA2123">
        <v>2</v>
      </c>
      <c r="AB2123" s="4">
        <v>262.348994016647</v>
      </c>
      <c r="AC2123">
        <v>7.0077999999999996</v>
      </c>
      <c r="AD2123">
        <v>25</v>
      </c>
      <c r="AE2123">
        <v>3</v>
      </c>
      <c r="AF2123">
        <v>1</v>
      </c>
      <c r="AG2123">
        <v>1</v>
      </c>
      <c r="AH2123">
        <v>0</v>
      </c>
      <c r="AI2123">
        <v>0</v>
      </c>
      <c r="AJ2123">
        <v>0</v>
      </c>
      <c r="AK2123" s="4">
        <v>0.15</v>
      </c>
      <c r="AL2123">
        <v>20</v>
      </c>
      <c r="AM2123">
        <v>0</v>
      </c>
      <c r="AN2123">
        <v>0</v>
      </c>
      <c r="AO2123" s="4">
        <v>99.418499999999895</v>
      </c>
      <c r="AP2123">
        <v>41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3</v>
      </c>
      <c r="AY2123">
        <v>0</v>
      </c>
      <c r="AZ2123">
        <v>0</v>
      </c>
      <c r="BA2123">
        <v>42</v>
      </c>
      <c r="BB2123">
        <v>0</v>
      </c>
      <c r="BC2123">
        <v>0</v>
      </c>
      <c r="BD2123">
        <v>0</v>
      </c>
      <c r="BE2123">
        <v>0</v>
      </c>
      <c r="BF2123" s="4">
        <v>46.53</v>
      </c>
      <c r="BG2123" s="4">
        <v>10.501941631697999</v>
      </c>
      <c r="BH2123" s="4">
        <v>0.97115261708048595</v>
      </c>
      <c r="BI2123">
        <v>9.8138941778990301</v>
      </c>
      <c r="BJ2123" s="4">
        <v>15.39</v>
      </c>
      <c r="BK2123">
        <v>6.1854934601664597</v>
      </c>
      <c r="BL2123" s="4">
        <v>216</v>
      </c>
      <c r="BM2123" s="4">
        <v>230</v>
      </c>
      <c r="BN2123">
        <v>259.43353271484301</v>
      </c>
      <c r="BO2123">
        <v>257.60696411132801</v>
      </c>
      <c r="BP2123">
        <v>257.64334106445301</v>
      </c>
      <c r="BQ2123">
        <v>0</v>
      </c>
      <c r="BR2123">
        <v>0</v>
      </c>
      <c r="BS2123">
        <v>0</v>
      </c>
    </row>
    <row r="2124" spans="1:71" x14ac:dyDescent="0.35">
      <c r="A2124" t="s">
        <v>428</v>
      </c>
      <c r="B2124" t="s">
        <v>429</v>
      </c>
      <c r="C2124" t="s">
        <v>12</v>
      </c>
      <c r="D2124" t="s">
        <v>13</v>
      </c>
      <c r="E2124">
        <v>2123</v>
      </c>
      <c r="F2124">
        <v>-4.1399999999999997</v>
      </c>
      <c r="G2124">
        <v>-5.6182847000000002</v>
      </c>
      <c r="H2124">
        <v>-5.5</v>
      </c>
      <c r="I2124">
        <f>0-F2124</f>
        <v>4.1399999999999997</v>
      </c>
      <c r="J2124">
        <f>0-G2124</f>
        <v>5.6182847000000002</v>
      </c>
      <c r="K2124">
        <f>0-H2124</f>
        <v>5.5</v>
      </c>
      <c r="L2124">
        <v>1.1077557764607999</v>
      </c>
      <c r="M2124">
        <v>0.70694861179417701</v>
      </c>
      <c r="N2124">
        <f>1-_xlfn.PERCENTRANK.INC(I$2:I$4359,I2124)</f>
        <v>0.80600000000000005</v>
      </c>
      <c r="O2124">
        <f>1-_xlfn.PERCENTRANK.INC(J$2:J$4359,J2124)</f>
        <v>0.81299999999999994</v>
      </c>
      <c r="P2124">
        <f>1-_xlfn.PERCENTRANK.INC(K$2:K$4359,K2124)</f>
        <v>0.85199999999999998</v>
      </c>
      <c r="Q2124">
        <f>_xlfn.PERCENTRANK.INC(L$2:L$4359,L2124)</f>
        <v>0.155</v>
      </c>
      <c r="R2124">
        <f>((N2124+P2124)/2+Q2124)/2</f>
        <v>0.49199999999999999</v>
      </c>
      <c r="S2124">
        <v>12</v>
      </c>
      <c r="T2124">
        <v>4</v>
      </c>
      <c r="U2124">
        <v>0</v>
      </c>
      <c r="V2124">
        <v>0</v>
      </c>
      <c r="W2124">
        <v>0</v>
      </c>
      <c r="X2124">
        <v>3</v>
      </c>
      <c r="Y2124">
        <v>0</v>
      </c>
      <c r="Z2124">
        <v>0</v>
      </c>
      <c r="AA2124">
        <v>2</v>
      </c>
      <c r="AB2124" s="4">
        <v>262.348994016647</v>
      </c>
      <c r="AC2124">
        <v>7.0077999999999996</v>
      </c>
      <c r="AD2124">
        <v>25</v>
      </c>
      <c r="AE2124">
        <v>3</v>
      </c>
      <c r="AF2124">
        <v>1</v>
      </c>
      <c r="AG2124">
        <v>1</v>
      </c>
      <c r="AH2124">
        <v>0</v>
      </c>
      <c r="AI2124">
        <v>0</v>
      </c>
      <c r="AJ2124">
        <v>0</v>
      </c>
      <c r="AK2124" s="4">
        <v>0.15</v>
      </c>
      <c r="AL2124">
        <v>20</v>
      </c>
      <c r="AM2124">
        <v>0</v>
      </c>
      <c r="AN2124">
        <v>0</v>
      </c>
      <c r="AO2124" s="4">
        <v>99.418499999999895</v>
      </c>
      <c r="AP2124">
        <v>41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3</v>
      </c>
      <c r="AY2124">
        <v>0</v>
      </c>
      <c r="AZ2124">
        <v>0</v>
      </c>
      <c r="BA2124">
        <v>42</v>
      </c>
      <c r="BB2124">
        <v>0</v>
      </c>
      <c r="BC2124">
        <v>0</v>
      </c>
      <c r="BD2124">
        <v>0</v>
      </c>
      <c r="BE2124">
        <v>0</v>
      </c>
      <c r="BF2124" s="4">
        <v>46.53</v>
      </c>
      <c r="BG2124" s="4">
        <v>10.501941631697999</v>
      </c>
      <c r="BH2124" s="4">
        <v>0.97115261708048595</v>
      </c>
      <c r="BI2124">
        <v>9.8138941778990301</v>
      </c>
      <c r="BJ2124" s="4">
        <v>15.39</v>
      </c>
      <c r="BK2124">
        <v>6.1854934601664597</v>
      </c>
      <c r="BL2124" s="4">
        <v>216</v>
      </c>
      <c r="BM2124" s="4">
        <v>230</v>
      </c>
      <c r="BN2124">
        <v>258.00836181640602</v>
      </c>
      <c r="BO2124">
        <v>254.92277526855401</v>
      </c>
      <c r="BP2124">
        <v>254.84327697753901</v>
      </c>
      <c r="BQ2124">
        <v>1</v>
      </c>
      <c r="BR2124">
        <v>2</v>
      </c>
      <c r="BS2124">
        <v>2</v>
      </c>
    </row>
    <row r="2125" spans="1:71" x14ac:dyDescent="0.35">
      <c r="A2125" t="s">
        <v>428</v>
      </c>
      <c r="B2125" t="s">
        <v>429</v>
      </c>
      <c r="C2125" t="s">
        <v>12</v>
      </c>
      <c r="D2125" t="s">
        <v>13</v>
      </c>
      <c r="E2125">
        <v>2124</v>
      </c>
      <c r="F2125">
        <v>-4.1399999999999997</v>
      </c>
      <c r="G2125">
        <v>-6.4218788099999999</v>
      </c>
      <c r="H2125">
        <v>-6.2</v>
      </c>
      <c r="I2125">
        <f>0-F2125</f>
        <v>4.1399999999999997</v>
      </c>
      <c r="J2125">
        <f>0-G2125</f>
        <v>6.4218788099999999</v>
      </c>
      <c r="K2125">
        <f>0-H2125</f>
        <v>6.2</v>
      </c>
      <c r="L2125">
        <v>1.5579295162281901</v>
      </c>
      <c r="M2125">
        <v>0.82951714215660799</v>
      </c>
      <c r="N2125">
        <f>1-_xlfn.PERCENTRANK.INC(I$2:I$4359,I2125)</f>
        <v>0.80600000000000005</v>
      </c>
      <c r="O2125">
        <f>1-_xlfn.PERCENTRANK.INC(J$2:J$4359,J2125)</f>
        <v>0.36899999999999999</v>
      </c>
      <c r="P2125">
        <f>1-_xlfn.PERCENTRANK.INC(K$2:K$4359,K2125)</f>
        <v>0.47399999999999998</v>
      </c>
      <c r="Q2125">
        <f>_xlfn.PERCENTRANK.INC(L$2:L$4359,L2125)</f>
        <v>0.36599999999999999</v>
      </c>
      <c r="R2125">
        <f>((N2125+P2125)/2+Q2125)/2</f>
        <v>0.503</v>
      </c>
      <c r="S2125">
        <v>12</v>
      </c>
      <c r="T2125">
        <v>4</v>
      </c>
      <c r="U2125">
        <v>0</v>
      </c>
      <c r="V2125">
        <v>0</v>
      </c>
      <c r="W2125">
        <v>0</v>
      </c>
      <c r="X2125">
        <v>3</v>
      </c>
      <c r="Y2125">
        <v>0</v>
      </c>
      <c r="Z2125">
        <v>0</v>
      </c>
      <c r="AA2125">
        <v>2</v>
      </c>
      <c r="AB2125" s="4">
        <v>262.348994016647</v>
      </c>
      <c r="AC2125">
        <v>7.0077999999999996</v>
      </c>
      <c r="AD2125">
        <v>25</v>
      </c>
      <c r="AE2125">
        <v>3</v>
      </c>
      <c r="AF2125">
        <v>1</v>
      </c>
      <c r="AG2125">
        <v>1</v>
      </c>
      <c r="AH2125">
        <v>0</v>
      </c>
      <c r="AI2125">
        <v>0</v>
      </c>
      <c r="AJ2125">
        <v>0</v>
      </c>
      <c r="AK2125" s="4">
        <v>0.15</v>
      </c>
      <c r="AL2125">
        <v>20</v>
      </c>
      <c r="AM2125">
        <v>0</v>
      </c>
      <c r="AN2125">
        <v>0</v>
      </c>
      <c r="AO2125" s="4">
        <v>99.418499999999895</v>
      </c>
      <c r="AP2125">
        <v>41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3</v>
      </c>
      <c r="AY2125">
        <v>0</v>
      </c>
      <c r="AZ2125">
        <v>0</v>
      </c>
      <c r="BA2125">
        <v>42</v>
      </c>
      <c r="BB2125">
        <v>0</v>
      </c>
      <c r="BC2125">
        <v>0</v>
      </c>
      <c r="BD2125">
        <v>0</v>
      </c>
      <c r="BE2125">
        <v>0</v>
      </c>
      <c r="BF2125" s="4">
        <v>46.53</v>
      </c>
      <c r="BG2125" s="4">
        <v>10.501941631697999</v>
      </c>
      <c r="BH2125" s="4">
        <v>0.97115261708048595</v>
      </c>
      <c r="BI2125">
        <v>9.8138941778990301</v>
      </c>
      <c r="BJ2125" s="4">
        <v>15.39</v>
      </c>
      <c r="BK2125">
        <v>6.1854934601664597</v>
      </c>
      <c r="BL2125" s="4">
        <v>216</v>
      </c>
      <c r="BM2125" s="4">
        <v>230</v>
      </c>
      <c r="BN2125">
        <v>255.55610656738199</v>
      </c>
      <c r="BO2125">
        <v>252.42835998535099</v>
      </c>
      <c r="BP2125">
        <v>253.46456909179599</v>
      </c>
      <c r="BQ2125">
        <v>0</v>
      </c>
      <c r="BR2125">
        <v>2</v>
      </c>
      <c r="BS2125">
        <v>2</v>
      </c>
    </row>
    <row r="2126" spans="1:71" x14ac:dyDescent="0.35">
      <c r="A2126" t="s">
        <v>353</v>
      </c>
      <c r="B2126" t="s">
        <v>354</v>
      </c>
      <c r="C2126" t="s">
        <v>12</v>
      </c>
      <c r="D2126" t="s">
        <v>128</v>
      </c>
      <c r="E2126">
        <v>2125</v>
      </c>
      <c r="F2126">
        <v>-5.29</v>
      </c>
      <c r="G2126">
        <v>-6.7954678499999996</v>
      </c>
      <c r="H2126">
        <v>-6.6</v>
      </c>
      <c r="I2126">
        <f>0-F2126</f>
        <v>5.29</v>
      </c>
      <c r="J2126">
        <f>0-G2126</f>
        <v>6.7954678499999996</v>
      </c>
      <c r="K2126">
        <f>0-H2126</f>
        <v>6.6</v>
      </c>
      <c r="L2126">
        <v>0.75525960951334703</v>
      </c>
      <c r="M2126">
        <v>0.11482630782143299</v>
      </c>
      <c r="N2126">
        <f>1-_xlfn.PERCENTRANK.INC(I$2:I$4359,I2126)</f>
        <v>0.21299999999999997</v>
      </c>
      <c r="O2126">
        <f>1-_xlfn.PERCENTRANK.INC(J$2:J$4359,J2126)</f>
        <v>0.20099999999999996</v>
      </c>
      <c r="P2126">
        <f>1-_xlfn.PERCENTRANK.INC(K$2:K$4359,K2126)</f>
        <v>0.26800000000000002</v>
      </c>
      <c r="Q2126">
        <f>_xlfn.PERCENTRANK.INC(L$2:L$4359,L2126)</f>
        <v>4.2999999999999997E-2</v>
      </c>
      <c r="R2126">
        <f>((N2126+P2126)/2+Q2126)/2</f>
        <v>0.14174999999999999</v>
      </c>
      <c r="S2126">
        <v>9</v>
      </c>
      <c r="T2126">
        <v>2</v>
      </c>
      <c r="U2126">
        <v>1</v>
      </c>
      <c r="V2126">
        <v>1</v>
      </c>
      <c r="W2126">
        <v>0</v>
      </c>
      <c r="X2126">
        <v>2</v>
      </c>
      <c r="Y2126">
        <v>0</v>
      </c>
      <c r="Z2126">
        <v>1</v>
      </c>
      <c r="AA2126">
        <v>2</v>
      </c>
      <c r="AB2126" s="4">
        <v>287.241994619369</v>
      </c>
      <c r="AC2126">
        <v>4.9089</v>
      </c>
      <c r="AD2126">
        <v>9</v>
      </c>
      <c r="AE2126">
        <v>5</v>
      </c>
      <c r="AF2126">
        <v>1</v>
      </c>
      <c r="AG2126">
        <v>1</v>
      </c>
      <c r="AH2126">
        <v>1</v>
      </c>
      <c r="AI2126">
        <v>0</v>
      </c>
      <c r="AJ2126">
        <v>0</v>
      </c>
      <c r="AK2126" s="4">
        <v>0.15</v>
      </c>
      <c r="AL2126">
        <v>20</v>
      </c>
      <c r="AM2126">
        <v>1</v>
      </c>
      <c r="AN2126">
        <v>0</v>
      </c>
      <c r="AO2126" s="4">
        <v>68.126800000000003</v>
      </c>
      <c r="AP2126">
        <v>25</v>
      </c>
      <c r="AQ2126">
        <v>3</v>
      </c>
      <c r="AR2126">
        <v>0</v>
      </c>
      <c r="AS2126">
        <v>0</v>
      </c>
      <c r="AT2126">
        <v>0</v>
      </c>
      <c r="AU2126">
        <v>0</v>
      </c>
      <c r="AV2126">
        <v>3</v>
      </c>
      <c r="AW2126">
        <v>2</v>
      </c>
      <c r="AX2126">
        <v>2</v>
      </c>
      <c r="AY2126">
        <v>0</v>
      </c>
      <c r="AZ2126">
        <v>1</v>
      </c>
      <c r="BA2126">
        <v>26</v>
      </c>
      <c r="BB2126">
        <v>0</v>
      </c>
      <c r="BC2126">
        <v>0</v>
      </c>
      <c r="BD2126">
        <v>0</v>
      </c>
      <c r="BE2126">
        <v>0</v>
      </c>
      <c r="BF2126" s="4">
        <v>107.28</v>
      </c>
      <c r="BG2126" s="4">
        <v>11.344563583631301</v>
      </c>
      <c r="BH2126" s="4">
        <v>0.98261432403283699</v>
      </c>
      <c r="BI2126" s="4">
        <v>10.5452861882483</v>
      </c>
      <c r="BJ2126" s="4">
        <v>15.39</v>
      </c>
      <c r="BK2126">
        <v>5.78</v>
      </c>
      <c r="BL2126" s="4">
        <v>131</v>
      </c>
      <c r="BM2126" s="4">
        <v>148</v>
      </c>
      <c r="BN2126">
        <v>241.52551269531199</v>
      </c>
      <c r="BO2126">
        <v>243.31076049804599</v>
      </c>
      <c r="BP2126">
        <v>245.92854309082</v>
      </c>
      <c r="BQ2126">
        <v>4</v>
      </c>
      <c r="BR2126">
        <v>2</v>
      </c>
      <c r="BS2126">
        <v>2</v>
      </c>
    </row>
    <row r="2127" spans="1:71" x14ac:dyDescent="0.35">
      <c r="A2127" t="s">
        <v>353</v>
      </c>
      <c r="B2127" t="s">
        <v>354</v>
      </c>
      <c r="C2127" t="s">
        <v>12</v>
      </c>
      <c r="D2127" t="s">
        <v>128</v>
      </c>
      <c r="E2127">
        <v>2126</v>
      </c>
      <c r="F2127">
        <v>-4.96</v>
      </c>
      <c r="G2127">
        <v>-6.6879377399999997</v>
      </c>
      <c r="H2127">
        <v>-6.5</v>
      </c>
      <c r="I2127">
        <f>0-F2127</f>
        <v>4.96</v>
      </c>
      <c r="J2127">
        <f>0-G2127</f>
        <v>6.6879377399999997</v>
      </c>
      <c r="K2127">
        <f>0-H2127</f>
        <v>6.5</v>
      </c>
      <c r="L2127">
        <v>1.01148405036469</v>
      </c>
      <c r="M2127">
        <v>0.141875252550967</v>
      </c>
      <c r="N2127">
        <f>1-_xlfn.PERCENTRANK.INC(I$2:I$4359,I2127)</f>
        <v>0.378</v>
      </c>
      <c r="O2127">
        <f>1-_xlfn.PERCENTRANK.INC(J$2:J$4359,J2127)</f>
        <v>0.24099999999999999</v>
      </c>
      <c r="P2127">
        <f>1-_xlfn.PERCENTRANK.INC(K$2:K$4359,K2127)</f>
        <v>0.31299999999999994</v>
      </c>
      <c r="Q2127">
        <f>_xlfn.PERCENTRANK.INC(L$2:L$4359,L2127)</f>
        <v>0.112</v>
      </c>
      <c r="R2127">
        <f>((N2127+P2127)/2+Q2127)/2</f>
        <v>0.22874999999999998</v>
      </c>
      <c r="S2127">
        <v>9</v>
      </c>
      <c r="T2127">
        <v>2</v>
      </c>
      <c r="U2127">
        <v>1</v>
      </c>
      <c r="V2127">
        <v>1</v>
      </c>
      <c r="W2127">
        <v>0</v>
      </c>
      <c r="X2127">
        <v>2</v>
      </c>
      <c r="Y2127">
        <v>0</v>
      </c>
      <c r="Z2127">
        <v>1</v>
      </c>
      <c r="AA2127">
        <v>2</v>
      </c>
      <c r="AB2127" s="4">
        <v>287.241994619369</v>
      </c>
      <c r="AC2127">
        <v>4.9089</v>
      </c>
      <c r="AD2127">
        <v>9</v>
      </c>
      <c r="AE2127">
        <v>5</v>
      </c>
      <c r="AF2127">
        <v>1</v>
      </c>
      <c r="AG2127">
        <v>1</v>
      </c>
      <c r="AH2127">
        <v>1</v>
      </c>
      <c r="AI2127">
        <v>0</v>
      </c>
      <c r="AJ2127">
        <v>0</v>
      </c>
      <c r="AK2127" s="4">
        <v>0.15</v>
      </c>
      <c r="AL2127">
        <v>20</v>
      </c>
      <c r="AM2127">
        <v>1</v>
      </c>
      <c r="AN2127">
        <v>0</v>
      </c>
      <c r="AO2127" s="4">
        <v>68.126800000000003</v>
      </c>
      <c r="AP2127">
        <v>25</v>
      </c>
      <c r="AQ2127">
        <v>3</v>
      </c>
      <c r="AR2127">
        <v>0</v>
      </c>
      <c r="AS2127">
        <v>0</v>
      </c>
      <c r="AT2127">
        <v>0</v>
      </c>
      <c r="AU2127">
        <v>0</v>
      </c>
      <c r="AV2127">
        <v>3</v>
      </c>
      <c r="AW2127">
        <v>2</v>
      </c>
      <c r="AX2127">
        <v>2</v>
      </c>
      <c r="AY2127">
        <v>0</v>
      </c>
      <c r="AZ2127">
        <v>1</v>
      </c>
      <c r="BA2127">
        <v>26</v>
      </c>
      <c r="BB2127">
        <v>0</v>
      </c>
      <c r="BC2127">
        <v>0</v>
      </c>
      <c r="BD2127">
        <v>0</v>
      </c>
      <c r="BE2127">
        <v>0</v>
      </c>
      <c r="BF2127" s="4">
        <v>107.28</v>
      </c>
      <c r="BG2127" s="4">
        <v>11.344563583631301</v>
      </c>
      <c r="BH2127" s="4">
        <v>0.98261432403283699</v>
      </c>
      <c r="BI2127" s="4">
        <v>10.5452861882483</v>
      </c>
      <c r="BJ2127" s="4">
        <v>15.39</v>
      </c>
      <c r="BK2127">
        <v>5.78</v>
      </c>
      <c r="BL2127" s="4">
        <v>131</v>
      </c>
      <c r="BM2127" s="4">
        <v>148</v>
      </c>
      <c r="BN2127">
        <v>246.006912231445</v>
      </c>
      <c r="BO2127">
        <v>246.56623840332</v>
      </c>
      <c r="BP2127">
        <v>246.10334777832</v>
      </c>
      <c r="BQ2127">
        <v>2</v>
      </c>
      <c r="BR2127">
        <v>1</v>
      </c>
      <c r="BS2127">
        <v>1</v>
      </c>
    </row>
    <row r="2128" spans="1:71" x14ac:dyDescent="0.35">
      <c r="A2128" t="s">
        <v>353</v>
      </c>
      <c r="B2128" t="s">
        <v>354</v>
      </c>
      <c r="C2128" t="s">
        <v>12</v>
      </c>
      <c r="D2128" t="s">
        <v>128</v>
      </c>
      <c r="E2128">
        <v>2127</v>
      </c>
      <c r="F2128">
        <v>-5.67</v>
      </c>
      <c r="G2128">
        <v>-6.5650386799999998</v>
      </c>
      <c r="H2128">
        <v>-6.4</v>
      </c>
      <c r="I2128">
        <f>0-F2128</f>
        <v>5.67</v>
      </c>
      <c r="J2128">
        <f>0-G2128</f>
        <v>6.5650386799999998</v>
      </c>
      <c r="K2128">
        <f>0-H2128</f>
        <v>6.4</v>
      </c>
      <c r="L2128">
        <v>1.7508592251219</v>
      </c>
      <c r="M2128">
        <v>0.70396516812447096</v>
      </c>
      <c r="N2128">
        <f>1-_xlfn.PERCENTRANK.INC(I$2:I$4359,I2128)</f>
        <v>9.7999999999999976E-2</v>
      </c>
      <c r="O2128">
        <f>1-_xlfn.PERCENTRANK.INC(J$2:J$4359,J2128)</f>
        <v>0.29300000000000004</v>
      </c>
      <c r="P2128">
        <f>1-_xlfn.PERCENTRANK.INC(K$2:K$4359,K2128)</f>
        <v>0.36199999999999999</v>
      </c>
      <c r="Q2128">
        <f>_xlfn.PERCENTRANK.INC(L$2:L$4359,L2128)</f>
        <v>0.45</v>
      </c>
      <c r="R2128">
        <f>((N2128+P2128)/2+Q2128)/2</f>
        <v>0.33999999999999997</v>
      </c>
      <c r="S2128">
        <v>9</v>
      </c>
      <c r="T2128">
        <v>2</v>
      </c>
      <c r="U2128">
        <v>1</v>
      </c>
      <c r="V2128">
        <v>1</v>
      </c>
      <c r="W2128">
        <v>0</v>
      </c>
      <c r="X2128">
        <v>2</v>
      </c>
      <c r="Y2128">
        <v>0</v>
      </c>
      <c r="Z2128">
        <v>1</v>
      </c>
      <c r="AA2128">
        <v>2</v>
      </c>
      <c r="AB2128" s="4">
        <v>287.241994619369</v>
      </c>
      <c r="AC2128">
        <v>4.9089</v>
      </c>
      <c r="AD2128">
        <v>9</v>
      </c>
      <c r="AE2128">
        <v>5</v>
      </c>
      <c r="AF2128">
        <v>1</v>
      </c>
      <c r="AG2128">
        <v>1</v>
      </c>
      <c r="AH2128">
        <v>1</v>
      </c>
      <c r="AI2128">
        <v>0</v>
      </c>
      <c r="AJ2128">
        <v>0</v>
      </c>
      <c r="AK2128" s="4">
        <v>0.15</v>
      </c>
      <c r="AL2128">
        <v>20</v>
      </c>
      <c r="AM2128">
        <v>1</v>
      </c>
      <c r="AN2128">
        <v>0</v>
      </c>
      <c r="AO2128" s="4">
        <v>68.126800000000003</v>
      </c>
      <c r="AP2128">
        <v>25</v>
      </c>
      <c r="AQ2128">
        <v>3</v>
      </c>
      <c r="AR2128">
        <v>0</v>
      </c>
      <c r="AS2128">
        <v>0</v>
      </c>
      <c r="AT2128">
        <v>0</v>
      </c>
      <c r="AU2128">
        <v>0</v>
      </c>
      <c r="AV2128">
        <v>3</v>
      </c>
      <c r="AW2128">
        <v>2</v>
      </c>
      <c r="AX2128">
        <v>2</v>
      </c>
      <c r="AY2128">
        <v>0</v>
      </c>
      <c r="AZ2128">
        <v>1</v>
      </c>
      <c r="BA2128">
        <v>26</v>
      </c>
      <c r="BB2128">
        <v>0</v>
      </c>
      <c r="BC2128">
        <v>0</v>
      </c>
      <c r="BD2128">
        <v>0</v>
      </c>
      <c r="BE2128">
        <v>0</v>
      </c>
      <c r="BF2128" s="4">
        <v>107.28</v>
      </c>
      <c r="BG2128" s="4">
        <v>11.344563583631301</v>
      </c>
      <c r="BH2128" s="4">
        <v>0.98261432403283699</v>
      </c>
      <c r="BI2128" s="4">
        <v>10.5452861882483</v>
      </c>
      <c r="BJ2128" s="4">
        <v>15.39</v>
      </c>
      <c r="BK2128">
        <v>5.78</v>
      </c>
      <c r="BL2128" s="4">
        <v>131</v>
      </c>
      <c r="BM2128" s="4">
        <v>148</v>
      </c>
      <c r="BN2128">
        <v>246.08192443847599</v>
      </c>
      <c r="BO2128">
        <v>241.48312377929599</v>
      </c>
      <c r="BP2128">
        <v>240.24745178222599</v>
      </c>
      <c r="BQ2128">
        <v>3</v>
      </c>
      <c r="BR2128">
        <v>2</v>
      </c>
      <c r="BS2128">
        <v>2</v>
      </c>
    </row>
    <row r="2129" spans="1:71" x14ac:dyDescent="0.35">
      <c r="A2129" t="s">
        <v>1552</v>
      </c>
      <c r="B2129" t="s">
        <v>1553</v>
      </c>
      <c r="C2129" t="s">
        <v>12</v>
      </c>
      <c r="D2129" t="s">
        <v>24</v>
      </c>
      <c r="E2129">
        <v>2128</v>
      </c>
      <c r="F2129">
        <v>-5.13</v>
      </c>
      <c r="G2129">
        <v>-6.1934566499999999</v>
      </c>
      <c r="H2129">
        <v>-6.3</v>
      </c>
      <c r="I2129">
        <f>0-F2129</f>
        <v>5.13</v>
      </c>
      <c r="J2129">
        <f>0-G2129</f>
        <v>6.1934566499999999</v>
      </c>
      <c r="K2129">
        <f>0-H2129</f>
        <v>6.3</v>
      </c>
      <c r="L2129">
        <v>1.8497759994277601</v>
      </c>
      <c r="M2129">
        <v>1.2100085226794499</v>
      </c>
      <c r="N2129">
        <f>1-_xlfn.PERCENTRANK.INC(I$2:I$4359,I2129)</f>
        <v>0.29000000000000004</v>
      </c>
      <c r="O2129">
        <f>1-_xlfn.PERCENTRANK.INC(J$2:J$4359,J2129)</f>
        <v>0.496</v>
      </c>
      <c r="P2129">
        <f>1-_xlfn.PERCENTRANK.INC(K$2:K$4359,K2129)</f>
        <v>0.42100000000000004</v>
      </c>
      <c r="Q2129">
        <f>_xlfn.PERCENTRANK.INC(L$2:L$4359,L2129)</f>
        <v>0.49299999999999999</v>
      </c>
      <c r="R2129">
        <f>((N2129+P2129)/2+Q2129)/2</f>
        <v>0.42425000000000002</v>
      </c>
      <c r="S2129">
        <v>11</v>
      </c>
      <c r="T2129">
        <v>5</v>
      </c>
      <c r="U2129">
        <v>1</v>
      </c>
      <c r="V2129">
        <v>0</v>
      </c>
      <c r="W2129">
        <v>0</v>
      </c>
      <c r="X2129">
        <v>3</v>
      </c>
      <c r="Y2129">
        <v>0</v>
      </c>
      <c r="Z2129">
        <v>0</v>
      </c>
      <c r="AA2129">
        <v>2</v>
      </c>
      <c r="AB2129" s="4">
        <v>305.76099300384499</v>
      </c>
      <c r="AC2129">
        <v>6.0115999999999996</v>
      </c>
      <c r="AD2129">
        <v>20</v>
      </c>
      <c r="AE2129">
        <v>4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 s="4">
        <v>0.27272727272727199</v>
      </c>
      <c r="AL2129">
        <v>22</v>
      </c>
      <c r="AM2129">
        <v>1</v>
      </c>
      <c r="AN2129">
        <v>0</v>
      </c>
      <c r="AO2129" s="4">
        <v>97.688999999999893</v>
      </c>
      <c r="AP2129">
        <v>37</v>
      </c>
      <c r="AQ2129">
        <v>1</v>
      </c>
      <c r="AR2129">
        <v>0</v>
      </c>
      <c r="AS2129">
        <v>0</v>
      </c>
      <c r="AT2129">
        <v>1</v>
      </c>
      <c r="AU2129">
        <v>0</v>
      </c>
      <c r="AV2129">
        <v>0</v>
      </c>
      <c r="AW2129">
        <v>1</v>
      </c>
      <c r="AX2129">
        <v>3</v>
      </c>
      <c r="AY2129">
        <v>0</v>
      </c>
      <c r="AZ2129">
        <v>0</v>
      </c>
      <c r="BA2129">
        <v>38</v>
      </c>
      <c r="BB2129">
        <v>0</v>
      </c>
      <c r="BC2129">
        <v>0</v>
      </c>
      <c r="BD2129">
        <v>0</v>
      </c>
      <c r="BE2129">
        <v>0</v>
      </c>
      <c r="BF2129" s="4">
        <v>48.42</v>
      </c>
      <c r="BG2129" s="4">
        <v>12.2607447665628</v>
      </c>
      <c r="BH2129">
        <v>1.0806644631871101</v>
      </c>
      <c r="BI2129" s="4">
        <v>10.3455611655843</v>
      </c>
      <c r="BJ2129" s="4">
        <v>17.355371900826398</v>
      </c>
      <c r="BK2129">
        <v>8.0222222222222204</v>
      </c>
      <c r="BL2129" s="4">
        <v>186</v>
      </c>
      <c r="BM2129" s="4">
        <v>192</v>
      </c>
      <c r="BN2129">
        <v>280.396484375</v>
      </c>
      <c r="BO2129">
        <v>282.51171875</v>
      </c>
      <c r="BP2129">
        <v>283.04095458984301</v>
      </c>
      <c r="BQ2129">
        <v>1</v>
      </c>
      <c r="BR2129">
        <v>1</v>
      </c>
      <c r="BS2129">
        <v>0</v>
      </c>
    </row>
    <row r="2130" spans="1:71" x14ac:dyDescent="0.35">
      <c r="A2130" t="s">
        <v>1552</v>
      </c>
      <c r="B2130" t="s">
        <v>1553</v>
      </c>
      <c r="C2130" t="s">
        <v>12</v>
      </c>
      <c r="D2130" t="s">
        <v>24</v>
      </c>
      <c r="E2130">
        <v>2129</v>
      </c>
      <c r="F2130">
        <v>-5.04</v>
      </c>
      <c r="G2130">
        <v>-7.2135453199999997</v>
      </c>
      <c r="H2130">
        <v>-7.3</v>
      </c>
      <c r="I2130">
        <f>0-F2130</f>
        <v>5.04</v>
      </c>
      <c r="J2130">
        <f>0-G2130</f>
        <v>7.2135453199999997</v>
      </c>
      <c r="K2130">
        <f>0-H2130</f>
        <v>7.3</v>
      </c>
      <c r="L2130">
        <v>2.0486029265635999</v>
      </c>
      <c r="M2130">
        <v>1.3395971148921699</v>
      </c>
      <c r="N2130">
        <f>1-_xlfn.PERCENTRANK.INC(I$2:I$4359,I2130)</f>
        <v>0.33599999999999997</v>
      </c>
      <c r="O2130">
        <f>1-_xlfn.PERCENTRANK.INC(J$2:J$4359,J2130)</f>
        <v>8.2999999999999963E-2</v>
      </c>
      <c r="P2130">
        <f>1-_xlfn.PERCENTRANK.INC(K$2:K$4359,K2130)</f>
        <v>6.1000000000000054E-2</v>
      </c>
      <c r="Q2130">
        <f>_xlfn.PERCENTRANK.INC(L$2:L$4359,L2130)</f>
        <v>0.58799999999999997</v>
      </c>
      <c r="R2130">
        <f>((N2130+P2130)/2+Q2130)/2</f>
        <v>0.39324999999999999</v>
      </c>
      <c r="S2130">
        <v>11</v>
      </c>
      <c r="T2130">
        <v>5</v>
      </c>
      <c r="U2130">
        <v>1</v>
      </c>
      <c r="V2130">
        <v>0</v>
      </c>
      <c r="W2130">
        <v>0</v>
      </c>
      <c r="X2130">
        <v>3</v>
      </c>
      <c r="Y2130">
        <v>0</v>
      </c>
      <c r="Z2130">
        <v>0</v>
      </c>
      <c r="AA2130">
        <v>2</v>
      </c>
      <c r="AB2130" s="4">
        <v>305.76099300384499</v>
      </c>
      <c r="AC2130">
        <v>6.0115999999999996</v>
      </c>
      <c r="AD2130">
        <v>20</v>
      </c>
      <c r="AE2130">
        <v>4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 s="4">
        <v>0.27272727272727199</v>
      </c>
      <c r="AL2130">
        <v>22</v>
      </c>
      <c r="AM2130">
        <v>1</v>
      </c>
      <c r="AN2130">
        <v>0</v>
      </c>
      <c r="AO2130" s="4">
        <v>97.688999999999893</v>
      </c>
      <c r="AP2130">
        <v>37</v>
      </c>
      <c r="AQ2130">
        <v>1</v>
      </c>
      <c r="AR2130">
        <v>0</v>
      </c>
      <c r="AS2130">
        <v>0</v>
      </c>
      <c r="AT2130">
        <v>1</v>
      </c>
      <c r="AU2130">
        <v>0</v>
      </c>
      <c r="AV2130">
        <v>0</v>
      </c>
      <c r="AW2130">
        <v>1</v>
      </c>
      <c r="AX2130">
        <v>3</v>
      </c>
      <c r="AY2130">
        <v>0</v>
      </c>
      <c r="AZ2130">
        <v>0</v>
      </c>
      <c r="BA2130">
        <v>38</v>
      </c>
      <c r="BB2130">
        <v>0</v>
      </c>
      <c r="BC2130">
        <v>0</v>
      </c>
      <c r="BD2130">
        <v>0</v>
      </c>
      <c r="BE2130">
        <v>0</v>
      </c>
      <c r="BF2130" s="4">
        <v>48.42</v>
      </c>
      <c r="BG2130" s="4">
        <v>12.2607447665628</v>
      </c>
      <c r="BH2130">
        <v>1.0806644631871101</v>
      </c>
      <c r="BI2130" s="4">
        <v>10.3455611655843</v>
      </c>
      <c r="BJ2130" s="4">
        <v>17.355371900826398</v>
      </c>
      <c r="BK2130">
        <v>8.0222222222222204</v>
      </c>
      <c r="BL2130" s="4">
        <v>186</v>
      </c>
      <c r="BM2130" s="4">
        <v>192</v>
      </c>
      <c r="BN2130">
        <v>280.7333984375</v>
      </c>
      <c r="BO2130">
        <v>282.686279296875</v>
      </c>
      <c r="BP2130">
        <v>283.84185791015602</v>
      </c>
      <c r="BQ2130">
        <v>1</v>
      </c>
      <c r="BR2130">
        <v>0</v>
      </c>
      <c r="BS2130">
        <v>1</v>
      </c>
    </row>
    <row r="2131" spans="1:71" x14ac:dyDescent="0.35">
      <c r="A2131" t="s">
        <v>1552</v>
      </c>
      <c r="B2131" t="s">
        <v>1553</v>
      </c>
      <c r="C2131" t="s">
        <v>12</v>
      </c>
      <c r="D2131" t="s">
        <v>24</v>
      </c>
      <c r="E2131">
        <v>2130</v>
      </c>
      <c r="F2131">
        <v>-5.27</v>
      </c>
      <c r="G2131">
        <v>-7.2312426600000004</v>
      </c>
      <c r="H2131">
        <v>-7.2</v>
      </c>
      <c r="I2131">
        <f>0-F2131</f>
        <v>5.27</v>
      </c>
      <c r="J2131">
        <f>0-G2131</f>
        <v>7.2312426600000004</v>
      </c>
      <c r="K2131">
        <f>0-H2131</f>
        <v>7.2</v>
      </c>
      <c r="L2131">
        <v>1.8003704164433501</v>
      </c>
      <c r="M2131">
        <v>1.2499372613241</v>
      </c>
      <c r="N2131">
        <f>1-_xlfn.PERCENTRANK.INC(I$2:I$4359,I2131)</f>
        <v>0.22099999999999997</v>
      </c>
      <c r="O2131">
        <f>1-_xlfn.PERCENTRANK.INC(J$2:J$4359,J2131)</f>
        <v>7.5999999999999956E-2</v>
      </c>
      <c r="P2131">
        <f>1-_xlfn.PERCENTRANK.INC(K$2:K$4359,K2131)</f>
        <v>7.999999999999996E-2</v>
      </c>
      <c r="Q2131">
        <f>_xlfn.PERCENTRANK.INC(L$2:L$4359,L2131)</f>
        <v>0.47099999999999997</v>
      </c>
      <c r="R2131">
        <f>((N2131+P2131)/2+Q2131)/2</f>
        <v>0.31074999999999997</v>
      </c>
      <c r="S2131">
        <v>11</v>
      </c>
      <c r="T2131">
        <v>5</v>
      </c>
      <c r="U2131">
        <v>1</v>
      </c>
      <c r="V2131">
        <v>0</v>
      </c>
      <c r="W2131">
        <v>0</v>
      </c>
      <c r="X2131">
        <v>3</v>
      </c>
      <c r="Y2131">
        <v>0</v>
      </c>
      <c r="Z2131">
        <v>0</v>
      </c>
      <c r="AA2131">
        <v>2</v>
      </c>
      <c r="AB2131" s="4">
        <v>305.76099300384499</v>
      </c>
      <c r="AC2131">
        <v>6.0115999999999996</v>
      </c>
      <c r="AD2131">
        <v>20</v>
      </c>
      <c r="AE2131">
        <v>4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 s="4">
        <v>0.27272727272727199</v>
      </c>
      <c r="AL2131">
        <v>22</v>
      </c>
      <c r="AM2131">
        <v>1</v>
      </c>
      <c r="AN2131">
        <v>0</v>
      </c>
      <c r="AO2131" s="4">
        <v>97.688999999999893</v>
      </c>
      <c r="AP2131">
        <v>37</v>
      </c>
      <c r="AQ2131">
        <v>1</v>
      </c>
      <c r="AR2131">
        <v>0</v>
      </c>
      <c r="AS2131">
        <v>0</v>
      </c>
      <c r="AT2131">
        <v>1</v>
      </c>
      <c r="AU2131">
        <v>0</v>
      </c>
      <c r="AV2131">
        <v>0</v>
      </c>
      <c r="AW2131">
        <v>1</v>
      </c>
      <c r="AX2131">
        <v>3</v>
      </c>
      <c r="AY2131">
        <v>0</v>
      </c>
      <c r="AZ2131">
        <v>0</v>
      </c>
      <c r="BA2131">
        <v>38</v>
      </c>
      <c r="BB2131">
        <v>0</v>
      </c>
      <c r="BC2131">
        <v>0</v>
      </c>
      <c r="BD2131">
        <v>0</v>
      </c>
      <c r="BE2131">
        <v>0</v>
      </c>
      <c r="BF2131" s="4">
        <v>48.42</v>
      </c>
      <c r="BG2131" s="4">
        <v>12.2607447665628</v>
      </c>
      <c r="BH2131">
        <v>1.0806644631871101</v>
      </c>
      <c r="BI2131" s="4">
        <v>10.3455611655843</v>
      </c>
      <c r="BJ2131" s="4">
        <v>17.355371900826398</v>
      </c>
      <c r="BK2131">
        <v>8.0222222222222204</v>
      </c>
      <c r="BL2131" s="4">
        <v>186</v>
      </c>
      <c r="BM2131" s="4">
        <v>192</v>
      </c>
      <c r="BN2131">
        <v>277.94192504882801</v>
      </c>
      <c r="BO2131">
        <v>282.162994384765</v>
      </c>
      <c r="BP2131">
        <v>281.71810913085898</v>
      </c>
      <c r="BQ2131">
        <v>2</v>
      </c>
      <c r="BR2131">
        <v>0</v>
      </c>
      <c r="BS2131">
        <v>0</v>
      </c>
    </row>
    <row r="2132" spans="1:71" x14ac:dyDescent="0.35">
      <c r="A2132" t="s">
        <v>1183</v>
      </c>
      <c r="B2132" t="s">
        <v>1184</v>
      </c>
      <c r="C2132" t="s">
        <v>76</v>
      </c>
      <c r="D2132" t="s">
        <v>17</v>
      </c>
      <c r="E2132">
        <v>2131</v>
      </c>
      <c r="F2132">
        <v>-4.72</v>
      </c>
      <c r="G2132">
        <v>-6.4532985700000003</v>
      </c>
      <c r="H2132">
        <v>-6.3</v>
      </c>
      <c r="I2132">
        <f>0-F2132</f>
        <v>4.72</v>
      </c>
      <c r="J2132">
        <f>0-G2132</f>
        <v>6.4532985700000003</v>
      </c>
      <c r="K2132">
        <f>0-H2132</f>
        <v>6.3</v>
      </c>
      <c r="L2132">
        <v>2.9482448656726401</v>
      </c>
      <c r="M2132">
        <v>1.80634534001592</v>
      </c>
      <c r="N2132">
        <f>1-_xlfn.PERCENTRANK.INC(I$2:I$4359,I2132)</f>
        <v>0.51100000000000001</v>
      </c>
      <c r="O2132">
        <f>1-_xlfn.PERCENTRANK.INC(J$2:J$4359,J2132)</f>
        <v>0.35099999999999998</v>
      </c>
      <c r="P2132">
        <f>1-_xlfn.PERCENTRANK.INC(K$2:K$4359,K2132)</f>
        <v>0.42100000000000004</v>
      </c>
      <c r="Q2132">
        <f>_xlfn.PERCENTRANK.INC(L$2:L$4359,L2132)</f>
        <v>0.91700000000000004</v>
      </c>
      <c r="R2132">
        <f>((N2132+P2132)/2+Q2132)/2</f>
        <v>0.6915</v>
      </c>
      <c r="S2132">
        <v>6</v>
      </c>
      <c r="T2132">
        <v>12</v>
      </c>
      <c r="U2132">
        <v>0</v>
      </c>
      <c r="V2132">
        <v>1</v>
      </c>
      <c r="W2132">
        <v>0</v>
      </c>
      <c r="X2132">
        <v>2</v>
      </c>
      <c r="Y2132">
        <v>0</v>
      </c>
      <c r="Z2132">
        <v>0</v>
      </c>
      <c r="AA2132">
        <v>1</v>
      </c>
      <c r="AB2132" s="4">
        <v>293.45099389553002</v>
      </c>
      <c r="AC2132">
        <v>9.7067999999999994</v>
      </c>
      <c r="AD2132">
        <v>33</v>
      </c>
      <c r="AE2132">
        <v>2</v>
      </c>
      <c r="AF2132">
        <v>2</v>
      </c>
      <c r="AG2132">
        <v>2</v>
      </c>
      <c r="AH2132">
        <v>0</v>
      </c>
      <c r="AI2132">
        <v>1</v>
      </c>
      <c r="AJ2132">
        <v>1</v>
      </c>
      <c r="AK2132" s="4">
        <v>0.42857142857142799</v>
      </c>
      <c r="AL2132">
        <v>21</v>
      </c>
      <c r="AM2132">
        <v>0</v>
      </c>
      <c r="AN2132">
        <v>0</v>
      </c>
      <c r="AO2132" s="4">
        <v>124.39049999999899</v>
      </c>
      <c r="AP2132">
        <v>52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1</v>
      </c>
      <c r="AX2132">
        <v>2</v>
      </c>
      <c r="AY2132">
        <v>0</v>
      </c>
      <c r="AZ2132">
        <v>0</v>
      </c>
      <c r="BA2132">
        <v>52</v>
      </c>
      <c r="BB2132">
        <v>0</v>
      </c>
      <c r="BC2132">
        <v>0</v>
      </c>
      <c r="BD2132">
        <v>0</v>
      </c>
      <c r="BE2132">
        <v>0</v>
      </c>
      <c r="BF2132" s="4">
        <v>33.9</v>
      </c>
      <c r="BG2132">
        <v>9.8937974543251705</v>
      </c>
      <c r="BH2132" s="4">
        <v>0.92676144644815395</v>
      </c>
      <c r="BI2132">
        <v>9.6756679318539796</v>
      </c>
      <c r="BJ2132" s="4">
        <v>19.047619047619001</v>
      </c>
      <c r="BK2132">
        <v>9.9039780521262006</v>
      </c>
      <c r="BL2132" s="4">
        <v>263</v>
      </c>
      <c r="BM2132" s="4">
        <v>252</v>
      </c>
      <c r="BN2132">
        <v>303.120513916015</v>
      </c>
      <c r="BO2132">
        <v>303.93737792968699</v>
      </c>
      <c r="BP2132">
        <v>307.32284545898398</v>
      </c>
      <c r="BQ2132">
        <v>3</v>
      </c>
      <c r="BR2132">
        <v>2</v>
      </c>
      <c r="BS2132">
        <v>2</v>
      </c>
    </row>
    <row r="2133" spans="1:71" x14ac:dyDescent="0.35">
      <c r="A2133" t="s">
        <v>1183</v>
      </c>
      <c r="B2133" t="s">
        <v>1184</v>
      </c>
      <c r="C2133" t="s">
        <v>76</v>
      </c>
      <c r="D2133" t="s">
        <v>17</v>
      </c>
      <c r="E2133">
        <v>2132</v>
      </c>
      <c r="F2133">
        <v>-5.45</v>
      </c>
      <c r="G2133">
        <v>-6.1154294</v>
      </c>
      <c r="H2133">
        <v>-5.9</v>
      </c>
      <c r="I2133">
        <f>0-F2133</f>
        <v>5.45</v>
      </c>
      <c r="J2133">
        <f>0-G2133</f>
        <v>6.1154294</v>
      </c>
      <c r="K2133">
        <f>0-H2133</f>
        <v>5.9</v>
      </c>
      <c r="L2133">
        <v>1.8664423023813299</v>
      </c>
      <c r="M2133">
        <v>1.04109751245127</v>
      </c>
      <c r="N2133">
        <f>1-_xlfn.PERCENTRANK.INC(I$2:I$4359,I2133)</f>
        <v>0.15900000000000003</v>
      </c>
      <c r="O2133">
        <f>1-_xlfn.PERCENTRANK.INC(J$2:J$4359,J2133)</f>
        <v>0.54400000000000004</v>
      </c>
      <c r="P2133">
        <f>1-_xlfn.PERCENTRANK.INC(K$2:K$4359,K2133)</f>
        <v>0.66199999999999992</v>
      </c>
      <c r="Q2133">
        <f>_xlfn.PERCENTRANK.INC(L$2:L$4359,L2133)</f>
        <v>0.5</v>
      </c>
      <c r="R2133">
        <f>((N2133+P2133)/2+Q2133)/2</f>
        <v>0.45524999999999999</v>
      </c>
      <c r="S2133">
        <v>6</v>
      </c>
      <c r="T2133">
        <v>12</v>
      </c>
      <c r="U2133">
        <v>0</v>
      </c>
      <c r="V2133">
        <v>1</v>
      </c>
      <c r="W2133">
        <v>0</v>
      </c>
      <c r="X2133">
        <v>2</v>
      </c>
      <c r="Y2133">
        <v>0</v>
      </c>
      <c r="Z2133">
        <v>0</v>
      </c>
      <c r="AA2133">
        <v>1</v>
      </c>
      <c r="AB2133" s="4">
        <v>293.45099389553002</v>
      </c>
      <c r="AC2133">
        <v>9.7067999999999994</v>
      </c>
      <c r="AD2133">
        <v>33</v>
      </c>
      <c r="AE2133">
        <v>2</v>
      </c>
      <c r="AF2133">
        <v>2</v>
      </c>
      <c r="AG2133">
        <v>2</v>
      </c>
      <c r="AH2133">
        <v>0</v>
      </c>
      <c r="AI2133">
        <v>1</v>
      </c>
      <c r="AJ2133">
        <v>1</v>
      </c>
      <c r="AK2133" s="4">
        <v>0.42857142857142799</v>
      </c>
      <c r="AL2133">
        <v>21</v>
      </c>
      <c r="AM2133">
        <v>0</v>
      </c>
      <c r="AN2133">
        <v>0</v>
      </c>
      <c r="AO2133" s="4">
        <v>124.39049999999899</v>
      </c>
      <c r="AP2133">
        <v>52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1</v>
      </c>
      <c r="AX2133">
        <v>2</v>
      </c>
      <c r="AY2133">
        <v>0</v>
      </c>
      <c r="AZ2133">
        <v>0</v>
      </c>
      <c r="BA2133">
        <v>52</v>
      </c>
      <c r="BB2133">
        <v>0</v>
      </c>
      <c r="BC2133">
        <v>0</v>
      </c>
      <c r="BD2133">
        <v>0</v>
      </c>
      <c r="BE2133">
        <v>0</v>
      </c>
      <c r="BF2133" s="4">
        <v>33.9</v>
      </c>
      <c r="BG2133">
        <v>9.8937974543251705</v>
      </c>
      <c r="BH2133" s="4">
        <v>0.92676144644815395</v>
      </c>
      <c r="BI2133">
        <v>9.6756679318539796</v>
      </c>
      <c r="BJ2133" s="4">
        <v>19.047619047619001</v>
      </c>
      <c r="BK2133">
        <v>9.9039780521262006</v>
      </c>
      <c r="BL2133" s="4">
        <v>263</v>
      </c>
      <c r="BM2133" s="4">
        <v>252</v>
      </c>
      <c r="BN2133">
        <v>308.57492065429602</v>
      </c>
      <c r="BO2133">
        <v>301.93002319335898</v>
      </c>
      <c r="BP2133">
        <v>304.35803222656199</v>
      </c>
      <c r="BQ2133">
        <v>3</v>
      </c>
      <c r="BR2133">
        <v>2</v>
      </c>
      <c r="BS2133">
        <v>2</v>
      </c>
    </row>
    <row r="2134" spans="1:71" x14ac:dyDescent="0.35">
      <c r="A2134" t="s">
        <v>1183</v>
      </c>
      <c r="B2134" t="s">
        <v>1184</v>
      </c>
      <c r="C2134" t="s">
        <v>76</v>
      </c>
      <c r="D2134" t="s">
        <v>17</v>
      </c>
      <c r="E2134">
        <v>2133</v>
      </c>
      <c r="F2134">
        <v>-4.4400000000000004</v>
      </c>
      <c r="G2134">
        <v>-6.1324439000000002</v>
      </c>
      <c r="H2134">
        <v>-6.1</v>
      </c>
      <c r="I2134">
        <f>0-F2134</f>
        <v>4.4400000000000004</v>
      </c>
      <c r="J2134">
        <f>0-G2134</f>
        <v>6.1324439000000002</v>
      </c>
      <c r="K2134">
        <f>0-H2134</f>
        <v>6.1</v>
      </c>
      <c r="L2134">
        <v>1.4054599282526199</v>
      </c>
      <c r="M2134">
        <v>0.87419780963235205</v>
      </c>
      <c r="N2134">
        <f>1-_xlfn.PERCENTRANK.INC(I$2:I$4359,I2134)</f>
        <v>0.66399999999999992</v>
      </c>
      <c r="O2134">
        <f>1-_xlfn.PERCENTRANK.INC(J$2:J$4359,J2134)</f>
        <v>0.53499999999999992</v>
      </c>
      <c r="P2134">
        <f>1-_xlfn.PERCENTRANK.INC(K$2:K$4359,K2134)</f>
        <v>0.53800000000000003</v>
      </c>
      <c r="Q2134">
        <f>_xlfn.PERCENTRANK.INC(L$2:L$4359,L2134)</f>
        <v>0.29799999999999999</v>
      </c>
      <c r="R2134">
        <f>((N2134+P2134)/2+Q2134)/2</f>
        <v>0.44950000000000001</v>
      </c>
      <c r="S2134">
        <v>10</v>
      </c>
      <c r="T2134">
        <v>8</v>
      </c>
      <c r="U2134">
        <v>1</v>
      </c>
      <c r="V2134">
        <v>0</v>
      </c>
      <c r="W2134">
        <v>0</v>
      </c>
      <c r="X2134">
        <v>2</v>
      </c>
      <c r="Y2134">
        <v>0</v>
      </c>
      <c r="Z2134">
        <v>0</v>
      </c>
      <c r="AA2134">
        <v>2</v>
      </c>
      <c r="AB2134" s="4">
        <v>293.45099389553002</v>
      </c>
      <c r="AC2134">
        <v>9.7067999999999994</v>
      </c>
      <c r="AD2134">
        <v>33</v>
      </c>
      <c r="AE2134">
        <v>2</v>
      </c>
      <c r="AF2134">
        <v>2</v>
      </c>
      <c r="AG2134">
        <v>2</v>
      </c>
      <c r="AH2134">
        <v>0</v>
      </c>
      <c r="AI2134">
        <v>1</v>
      </c>
      <c r="AJ2134">
        <v>1</v>
      </c>
      <c r="AK2134" s="4">
        <v>0.42857142857142799</v>
      </c>
      <c r="AL2134">
        <v>21</v>
      </c>
      <c r="AM2134">
        <v>0</v>
      </c>
      <c r="AN2134">
        <v>0</v>
      </c>
      <c r="AO2134" s="4">
        <v>124.39049999999899</v>
      </c>
      <c r="AP2134">
        <v>52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1</v>
      </c>
      <c r="AX2134">
        <v>2</v>
      </c>
      <c r="AY2134">
        <v>0</v>
      </c>
      <c r="AZ2134">
        <v>0</v>
      </c>
      <c r="BA2134">
        <v>52</v>
      </c>
      <c r="BB2134">
        <v>0</v>
      </c>
      <c r="BC2134">
        <v>0</v>
      </c>
      <c r="BD2134">
        <v>0</v>
      </c>
      <c r="BE2134">
        <v>0</v>
      </c>
      <c r="BF2134" s="4">
        <v>33.9</v>
      </c>
      <c r="BG2134">
        <v>9.8937974543251705</v>
      </c>
      <c r="BH2134" s="4">
        <v>0.92676144644815395</v>
      </c>
      <c r="BI2134">
        <v>9.6756679318539796</v>
      </c>
      <c r="BJ2134" s="4">
        <v>19.047619047619001</v>
      </c>
      <c r="BK2134">
        <v>9.9039780521262006</v>
      </c>
      <c r="BL2134" s="4">
        <v>263</v>
      </c>
      <c r="BM2134" s="4">
        <v>252</v>
      </c>
      <c r="BN2134">
        <v>298.34402465820301</v>
      </c>
      <c r="BO2134">
        <v>308.85314941406199</v>
      </c>
      <c r="BP2134">
        <v>305.65036010742102</v>
      </c>
      <c r="BQ2134">
        <v>3</v>
      </c>
      <c r="BR2134">
        <v>1</v>
      </c>
      <c r="BS2134">
        <v>1</v>
      </c>
    </row>
    <row r="2135" spans="1:71" x14ac:dyDescent="0.35">
      <c r="A2135" t="s">
        <v>323</v>
      </c>
      <c r="B2135" t="s">
        <v>324</v>
      </c>
      <c r="C2135" t="s">
        <v>36</v>
      </c>
      <c r="D2135" t="s">
        <v>37</v>
      </c>
      <c r="E2135">
        <v>2134</v>
      </c>
      <c r="F2135">
        <v>-4.43</v>
      </c>
      <c r="G2135">
        <v>-5.4789400099999996</v>
      </c>
      <c r="H2135">
        <v>-6</v>
      </c>
      <c r="I2135">
        <f>0-F2135</f>
        <v>4.43</v>
      </c>
      <c r="J2135">
        <f>0-G2135</f>
        <v>5.4789400099999996</v>
      </c>
      <c r="K2135">
        <f>0-H2135</f>
        <v>6</v>
      </c>
      <c r="L2135">
        <v>2.2568184931193498</v>
      </c>
      <c r="M2135">
        <v>0.69227753383405499</v>
      </c>
      <c r="N2135">
        <f>1-_xlfn.PERCENTRANK.INC(I$2:I$4359,I2135)</f>
        <v>0.66900000000000004</v>
      </c>
      <c r="O2135">
        <f>1-_xlfn.PERCENTRANK.INC(J$2:J$4359,J2135)</f>
        <v>0.86599999999999999</v>
      </c>
      <c r="P2135">
        <f>1-_xlfn.PERCENTRANK.INC(K$2:K$4359,K2135)</f>
        <v>0.6</v>
      </c>
      <c r="Q2135">
        <f>_xlfn.PERCENTRANK.INC(L$2:L$4359,L2135)</f>
        <v>0.67900000000000005</v>
      </c>
      <c r="R2135">
        <f>((N2135+P2135)/2+Q2135)/2</f>
        <v>0.65675000000000006</v>
      </c>
      <c r="S2135">
        <v>9</v>
      </c>
      <c r="T2135">
        <v>6</v>
      </c>
      <c r="U2135">
        <v>2</v>
      </c>
      <c r="V2135">
        <v>0</v>
      </c>
      <c r="W2135">
        <v>0</v>
      </c>
      <c r="X2135">
        <v>2</v>
      </c>
      <c r="Y2135">
        <v>0</v>
      </c>
      <c r="Z2135">
        <v>0</v>
      </c>
      <c r="AA2135">
        <v>2</v>
      </c>
      <c r="AB2135" s="4">
        <v>258.32099461555401</v>
      </c>
      <c r="AC2135">
        <v>5.9990999999999897</v>
      </c>
      <c r="AD2135">
        <v>21</v>
      </c>
      <c r="AE2135">
        <v>4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 s="4">
        <v>0.3</v>
      </c>
      <c r="AL2135">
        <v>20</v>
      </c>
      <c r="AM2135">
        <v>1</v>
      </c>
      <c r="AN2135">
        <v>0</v>
      </c>
      <c r="AO2135" s="4">
        <v>92.702499999999901</v>
      </c>
      <c r="AP2135">
        <v>37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2</v>
      </c>
      <c r="AX2135">
        <v>2</v>
      </c>
      <c r="AY2135">
        <v>0</v>
      </c>
      <c r="AZ2135">
        <v>0</v>
      </c>
      <c r="BA2135">
        <v>38</v>
      </c>
      <c r="BB2135">
        <v>0</v>
      </c>
      <c r="BC2135">
        <v>0</v>
      </c>
      <c r="BD2135">
        <v>0</v>
      </c>
      <c r="BE2135">
        <v>0</v>
      </c>
      <c r="BF2135" s="4">
        <v>44.12</v>
      </c>
      <c r="BG2135">
        <v>8.9779447832230197</v>
      </c>
      <c r="BH2135">
        <v>1.0752558401279599</v>
      </c>
      <c r="BI2135">
        <v>7.3495894169284703</v>
      </c>
      <c r="BJ2135" s="4">
        <v>15.39</v>
      </c>
      <c r="BK2135">
        <v>7.6952662721893397</v>
      </c>
      <c r="BL2135" s="4">
        <v>188</v>
      </c>
      <c r="BM2135" s="4">
        <v>191</v>
      </c>
      <c r="BN2135">
        <v>252.87863159179599</v>
      </c>
      <c r="BO2135">
        <v>255.51721191406199</v>
      </c>
      <c r="BP2135">
        <v>260.79205322265602</v>
      </c>
      <c r="BQ2135">
        <v>0</v>
      </c>
      <c r="BR2135">
        <v>1</v>
      </c>
      <c r="BS2135">
        <v>1</v>
      </c>
    </row>
    <row r="2136" spans="1:71" x14ac:dyDescent="0.35">
      <c r="A2136" t="s">
        <v>323</v>
      </c>
      <c r="B2136" t="s">
        <v>324</v>
      </c>
      <c r="C2136" t="s">
        <v>36</v>
      </c>
      <c r="D2136" t="s">
        <v>37</v>
      </c>
      <c r="E2136">
        <v>2135</v>
      </c>
      <c r="F2136">
        <v>-4.9000000000000004</v>
      </c>
      <c r="G2136">
        <v>-6.4059486400000001</v>
      </c>
      <c r="H2136">
        <v>-6.4</v>
      </c>
      <c r="I2136">
        <f>0-F2136</f>
        <v>4.9000000000000004</v>
      </c>
      <c r="J2136">
        <f>0-G2136</f>
        <v>6.4059486400000001</v>
      </c>
      <c r="K2136">
        <f>0-H2136</f>
        <v>6.4</v>
      </c>
      <c r="L2136">
        <v>0.83365092881569303</v>
      </c>
      <c r="M2136">
        <v>0.58038507099950998</v>
      </c>
      <c r="N2136">
        <f>1-_xlfn.PERCENTRANK.INC(I$2:I$4359,I2136)</f>
        <v>0.41300000000000003</v>
      </c>
      <c r="O2136">
        <f>1-_xlfn.PERCENTRANK.INC(J$2:J$4359,J2136)</f>
        <v>0.376</v>
      </c>
      <c r="P2136">
        <f>1-_xlfn.PERCENTRANK.INC(K$2:K$4359,K2136)</f>
        <v>0.36199999999999999</v>
      </c>
      <c r="Q2136">
        <f>_xlfn.PERCENTRANK.INC(L$2:L$4359,L2136)</f>
        <v>6.0999999999999999E-2</v>
      </c>
      <c r="R2136">
        <f>((N2136+P2136)/2+Q2136)/2</f>
        <v>0.22425</v>
      </c>
      <c r="S2136">
        <v>9</v>
      </c>
      <c r="T2136">
        <v>6</v>
      </c>
      <c r="U2136">
        <v>2</v>
      </c>
      <c r="V2136">
        <v>0</v>
      </c>
      <c r="W2136">
        <v>0</v>
      </c>
      <c r="X2136">
        <v>2</v>
      </c>
      <c r="Y2136">
        <v>0</v>
      </c>
      <c r="Z2136">
        <v>0</v>
      </c>
      <c r="AA2136">
        <v>2</v>
      </c>
      <c r="AB2136" s="4">
        <v>258.32099461555401</v>
      </c>
      <c r="AC2136">
        <v>5.9990999999999897</v>
      </c>
      <c r="AD2136">
        <v>21</v>
      </c>
      <c r="AE2136">
        <v>4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 s="4">
        <v>0.3</v>
      </c>
      <c r="AL2136">
        <v>20</v>
      </c>
      <c r="AM2136">
        <v>1</v>
      </c>
      <c r="AN2136">
        <v>0</v>
      </c>
      <c r="AO2136" s="4">
        <v>92.702499999999901</v>
      </c>
      <c r="AP2136">
        <v>37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2</v>
      </c>
      <c r="AX2136">
        <v>2</v>
      </c>
      <c r="AY2136">
        <v>0</v>
      </c>
      <c r="AZ2136">
        <v>0</v>
      </c>
      <c r="BA2136">
        <v>38</v>
      </c>
      <c r="BB2136">
        <v>0</v>
      </c>
      <c r="BC2136">
        <v>0</v>
      </c>
      <c r="BD2136">
        <v>0</v>
      </c>
      <c r="BE2136">
        <v>0</v>
      </c>
      <c r="BF2136" s="4">
        <v>44.12</v>
      </c>
      <c r="BG2136">
        <v>8.9779447832230197</v>
      </c>
      <c r="BH2136">
        <v>1.0752558401279599</v>
      </c>
      <c r="BI2136">
        <v>7.3495894169284703</v>
      </c>
      <c r="BJ2136" s="4">
        <v>15.39</v>
      </c>
      <c r="BK2136">
        <v>7.6952662721893397</v>
      </c>
      <c r="BL2136" s="4">
        <v>188</v>
      </c>
      <c r="BM2136" s="4">
        <v>191</v>
      </c>
      <c r="BN2136">
        <v>255.476470947265</v>
      </c>
      <c r="BO2136">
        <v>259.870361328125</v>
      </c>
      <c r="BP2136">
        <v>259.43231201171801</v>
      </c>
      <c r="BQ2136">
        <v>3</v>
      </c>
      <c r="BR2136">
        <v>2</v>
      </c>
      <c r="BS2136">
        <v>2</v>
      </c>
    </row>
    <row r="2137" spans="1:71" x14ac:dyDescent="0.35">
      <c r="A2137" t="s">
        <v>323</v>
      </c>
      <c r="B2137" t="s">
        <v>324</v>
      </c>
      <c r="C2137" t="s">
        <v>36</v>
      </c>
      <c r="D2137" t="s">
        <v>37</v>
      </c>
      <c r="E2137">
        <v>2136</v>
      </c>
      <c r="F2137">
        <v>-5.23</v>
      </c>
      <c r="G2137">
        <v>-6.4825692200000002</v>
      </c>
      <c r="H2137">
        <v>-6.5</v>
      </c>
      <c r="I2137">
        <f>0-F2137</f>
        <v>5.23</v>
      </c>
      <c r="J2137">
        <f>0-G2137</f>
        <v>6.4825692200000002</v>
      </c>
      <c r="K2137">
        <f>0-H2137</f>
        <v>6.5</v>
      </c>
      <c r="L2137">
        <v>0.72346222421705098</v>
      </c>
      <c r="M2137">
        <v>0.496255935975141</v>
      </c>
      <c r="N2137">
        <f>1-_xlfn.PERCENTRANK.INC(I$2:I$4359,I2137)</f>
        <v>0.23899999999999999</v>
      </c>
      <c r="O2137">
        <f>1-_xlfn.PERCENTRANK.INC(J$2:J$4359,J2137)</f>
        <v>0.33699999999999997</v>
      </c>
      <c r="P2137">
        <f>1-_xlfn.PERCENTRANK.INC(K$2:K$4359,K2137)</f>
        <v>0.31299999999999994</v>
      </c>
      <c r="Q2137">
        <f>_xlfn.PERCENTRANK.INC(L$2:L$4359,L2137)</f>
        <v>3.7999999999999999E-2</v>
      </c>
      <c r="R2137">
        <f>((N2137+P2137)/2+Q2137)/2</f>
        <v>0.15699999999999997</v>
      </c>
      <c r="S2137">
        <v>9</v>
      </c>
      <c r="T2137">
        <v>6</v>
      </c>
      <c r="U2137">
        <v>2</v>
      </c>
      <c r="V2137">
        <v>0</v>
      </c>
      <c r="W2137">
        <v>0</v>
      </c>
      <c r="X2137">
        <v>2</v>
      </c>
      <c r="Y2137">
        <v>0</v>
      </c>
      <c r="Z2137">
        <v>0</v>
      </c>
      <c r="AA2137">
        <v>2</v>
      </c>
      <c r="AB2137" s="4">
        <v>258.32099461555401</v>
      </c>
      <c r="AC2137">
        <v>5.9990999999999897</v>
      </c>
      <c r="AD2137">
        <v>21</v>
      </c>
      <c r="AE2137">
        <v>4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 s="4">
        <v>0.3</v>
      </c>
      <c r="AL2137">
        <v>20</v>
      </c>
      <c r="AM2137">
        <v>1</v>
      </c>
      <c r="AN2137">
        <v>0</v>
      </c>
      <c r="AO2137" s="4">
        <v>92.702499999999901</v>
      </c>
      <c r="AP2137">
        <v>37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2</v>
      </c>
      <c r="AX2137">
        <v>2</v>
      </c>
      <c r="AY2137">
        <v>0</v>
      </c>
      <c r="AZ2137">
        <v>0</v>
      </c>
      <c r="BA2137">
        <v>38</v>
      </c>
      <c r="BB2137">
        <v>0</v>
      </c>
      <c r="BC2137">
        <v>0</v>
      </c>
      <c r="BD2137">
        <v>0</v>
      </c>
      <c r="BE2137">
        <v>0</v>
      </c>
      <c r="BF2137" s="4">
        <v>44.12</v>
      </c>
      <c r="BG2137">
        <v>8.9779447832230197</v>
      </c>
      <c r="BH2137">
        <v>1.0752558401279599</v>
      </c>
      <c r="BI2137">
        <v>7.3495894169284703</v>
      </c>
      <c r="BJ2137" s="4">
        <v>15.39</v>
      </c>
      <c r="BK2137">
        <v>7.6952662721893397</v>
      </c>
      <c r="BL2137" s="4">
        <v>188</v>
      </c>
      <c r="BM2137" s="4">
        <v>191</v>
      </c>
      <c r="BN2137">
        <v>253.12080383300699</v>
      </c>
      <c r="BO2137">
        <v>258.55328369140602</v>
      </c>
      <c r="BP2137">
        <v>257.79016113281199</v>
      </c>
      <c r="BQ2137">
        <v>1</v>
      </c>
      <c r="BR2137">
        <v>1</v>
      </c>
      <c r="BS2137">
        <v>1</v>
      </c>
    </row>
    <row r="2138" spans="1:71" x14ac:dyDescent="0.35">
      <c r="A2138" t="s">
        <v>1377</v>
      </c>
      <c r="B2138" t="s">
        <v>1378</v>
      </c>
      <c r="C2138" t="s">
        <v>1379</v>
      </c>
      <c r="D2138" t="s">
        <v>17</v>
      </c>
      <c r="E2138">
        <v>2137</v>
      </c>
      <c r="F2138">
        <v>-3.81</v>
      </c>
      <c r="G2138">
        <v>-4.8490214299999996</v>
      </c>
      <c r="H2138">
        <v>-4.8</v>
      </c>
      <c r="I2138">
        <f>0-F2138</f>
        <v>3.81</v>
      </c>
      <c r="J2138">
        <f>0-G2138</f>
        <v>4.8490214299999996</v>
      </c>
      <c r="K2138">
        <f>0-H2138</f>
        <v>4.8</v>
      </c>
      <c r="L2138">
        <v>2.10130868415607</v>
      </c>
      <c r="M2138">
        <v>1.44669733753792</v>
      </c>
      <c r="N2138">
        <f>1-_xlfn.PERCENTRANK.INC(I$2:I$4359,I2138)</f>
        <v>0.91200000000000003</v>
      </c>
      <c r="O2138">
        <f>1-_xlfn.PERCENTRANK.INC(J$2:J$4359,J2138)</f>
        <v>0.97499999999999998</v>
      </c>
      <c r="P2138">
        <f>1-_xlfn.PERCENTRANK.INC(K$2:K$4359,K2138)</f>
        <v>0.97899999999999998</v>
      </c>
      <c r="Q2138">
        <f>_xlfn.PERCENTRANK.INC(L$2:L$4359,L2138)</f>
        <v>0.61399999999999999</v>
      </c>
      <c r="R2138">
        <f>((N2138+P2138)/2+Q2138)/2</f>
        <v>0.77974999999999994</v>
      </c>
      <c r="S2138">
        <v>13</v>
      </c>
      <c r="T2138">
        <v>0</v>
      </c>
      <c r="U2138">
        <v>2</v>
      </c>
      <c r="V2138">
        <v>0</v>
      </c>
      <c r="W2138">
        <v>1</v>
      </c>
      <c r="X2138">
        <v>0</v>
      </c>
      <c r="Y2138">
        <v>0</v>
      </c>
      <c r="Z2138">
        <v>0</v>
      </c>
      <c r="AA2138">
        <v>4</v>
      </c>
      <c r="AB2138" s="4">
        <v>216.283995628356</v>
      </c>
      <c r="AC2138">
        <v>5.2643000000000004</v>
      </c>
      <c r="AD2138">
        <v>18</v>
      </c>
      <c r="AE2138">
        <v>2</v>
      </c>
      <c r="AF2138">
        <v>1</v>
      </c>
      <c r="AG2138">
        <v>1</v>
      </c>
      <c r="AH2138">
        <v>0</v>
      </c>
      <c r="AI2138">
        <v>0</v>
      </c>
      <c r="AJ2138">
        <v>1</v>
      </c>
      <c r="AK2138">
        <v>0</v>
      </c>
      <c r="AL2138">
        <v>19</v>
      </c>
      <c r="AM2138">
        <v>4</v>
      </c>
      <c r="AN2138">
        <v>0</v>
      </c>
      <c r="AO2138" s="4">
        <v>76.783899999999903</v>
      </c>
      <c r="AP2138">
        <v>32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2</v>
      </c>
      <c r="AX2138">
        <v>1</v>
      </c>
      <c r="AY2138">
        <v>0</v>
      </c>
      <c r="AZ2138">
        <v>0</v>
      </c>
      <c r="BA2138">
        <v>35</v>
      </c>
      <c r="BB2138">
        <v>0</v>
      </c>
      <c r="BC2138">
        <v>0</v>
      </c>
      <c r="BD2138">
        <v>0</v>
      </c>
      <c r="BE2138">
        <v>0</v>
      </c>
      <c r="BF2138" s="4">
        <v>26.56</v>
      </c>
      <c r="BG2138">
        <v>9.3781057090156192</v>
      </c>
      <c r="BH2138">
        <v>1.0778906147495</v>
      </c>
      <c r="BI2138">
        <v>7.7004243108611199</v>
      </c>
      <c r="BJ2138">
        <v>9.97229916897507</v>
      </c>
      <c r="BK2138">
        <v>3.4958382877526701</v>
      </c>
      <c r="BL2138" s="4">
        <v>190</v>
      </c>
      <c r="BM2138" s="4">
        <v>222</v>
      </c>
      <c r="BN2138">
        <v>195.26930236816401</v>
      </c>
      <c r="BO2138">
        <v>192.56254577636699</v>
      </c>
      <c r="BP2138">
        <v>192.80287170410099</v>
      </c>
      <c r="BQ2138">
        <v>2</v>
      </c>
      <c r="BR2138">
        <v>2</v>
      </c>
      <c r="BS2138">
        <v>2</v>
      </c>
    </row>
    <row r="2139" spans="1:71" x14ac:dyDescent="0.35">
      <c r="A2139" t="s">
        <v>1377</v>
      </c>
      <c r="B2139" t="s">
        <v>1378</v>
      </c>
      <c r="C2139" t="s">
        <v>1379</v>
      </c>
      <c r="D2139" t="s">
        <v>17</v>
      </c>
      <c r="E2139">
        <v>2138</v>
      </c>
      <c r="F2139">
        <v>-4.03</v>
      </c>
      <c r="G2139">
        <v>-4.8374977100000001</v>
      </c>
      <c r="H2139">
        <v>-4.8</v>
      </c>
      <c r="I2139">
        <f>0-F2139</f>
        <v>4.03</v>
      </c>
      <c r="J2139">
        <f>0-G2139</f>
        <v>4.8374977100000001</v>
      </c>
      <c r="K2139">
        <f>0-H2139</f>
        <v>4.8</v>
      </c>
      <c r="L2139">
        <v>1.6254413260543299</v>
      </c>
      <c r="M2139">
        <v>1.1133004745059401</v>
      </c>
      <c r="N2139">
        <f>1-_xlfn.PERCENTRANK.INC(I$2:I$4359,I2139)</f>
        <v>0.84699999999999998</v>
      </c>
      <c r="O2139">
        <f>1-_xlfn.PERCENTRANK.INC(J$2:J$4359,J2139)</f>
        <v>0.97599999999999998</v>
      </c>
      <c r="P2139">
        <f>1-_xlfn.PERCENTRANK.INC(K$2:K$4359,K2139)</f>
        <v>0.97899999999999998</v>
      </c>
      <c r="Q2139">
        <f>_xlfn.PERCENTRANK.INC(L$2:L$4359,L2139)</f>
        <v>0.39300000000000002</v>
      </c>
      <c r="R2139">
        <f>((N2139+P2139)/2+Q2139)/2</f>
        <v>0.65300000000000002</v>
      </c>
      <c r="S2139">
        <v>13</v>
      </c>
      <c r="T2139">
        <v>0</v>
      </c>
      <c r="U2139">
        <v>2</v>
      </c>
      <c r="V2139">
        <v>0</v>
      </c>
      <c r="W2139">
        <v>1</v>
      </c>
      <c r="X2139">
        <v>0</v>
      </c>
      <c r="Y2139">
        <v>0</v>
      </c>
      <c r="Z2139">
        <v>0</v>
      </c>
      <c r="AA2139">
        <v>4</v>
      </c>
      <c r="AB2139" s="4">
        <v>216.283995628356</v>
      </c>
      <c r="AC2139">
        <v>5.2643000000000004</v>
      </c>
      <c r="AD2139">
        <v>18</v>
      </c>
      <c r="AE2139">
        <v>2</v>
      </c>
      <c r="AF2139">
        <v>1</v>
      </c>
      <c r="AG2139">
        <v>1</v>
      </c>
      <c r="AH2139">
        <v>0</v>
      </c>
      <c r="AI2139">
        <v>0</v>
      </c>
      <c r="AJ2139">
        <v>1</v>
      </c>
      <c r="AK2139">
        <v>0</v>
      </c>
      <c r="AL2139">
        <v>19</v>
      </c>
      <c r="AM2139">
        <v>4</v>
      </c>
      <c r="AN2139">
        <v>0</v>
      </c>
      <c r="AO2139" s="4">
        <v>76.783899999999903</v>
      </c>
      <c r="AP2139">
        <v>32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2</v>
      </c>
      <c r="AX2139">
        <v>1</v>
      </c>
      <c r="AY2139">
        <v>0</v>
      </c>
      <c r="AZ2139">
        <v>0</v>
      </c>
      <c r="BA2139">
        <v>35</v>
      </c>
      <c r="BB2139">
        <v>0</v>
      </c>
      <c r="BC2139">
        <v>0</v>
      </c>
      <c r="BD2139">
        <v>0</v>
      </c>
      <c r="BE2139">
        <v>0</v>
      </c>
      <c r="BF2139" s="4">
        <v>26.56</v>
      </c>
      <c r="BG2139">
        <v>9.3781057090156192</v>
      </c>
      <c r="BH2139">
        <v>1.0778906147495</v>
      </c>
      <c r="BI2139">
        <v>7.7004243108611199</v>
      </c>
      <c r="BJ2139">
        <v>9.97229916897507</v>
      </c>
      <c r="BK2139">
        <v>3.4958382877526701</v>
      </c>
      <c r="BL2139" s="4">
        <v>190</v>
      </c>
      <c r="BM2139" s="4">
        <v>222</v>
      </c>
      <c r="BN2139">
        <v>194.24957275390599</v>
      </c>
      <c r="BO2139">
        <v>192.07376098632801</v>
      </c>
      <c r="BP2139">
        <v>192.371002197265</v>
      </c>
      <c r="BQ2139">
        <v>3</v>
      </c>
      <c r="BR2139">
        <v>2</v>
      </c>
      <c r="BS2139">
        <v>2</v>
      </c>
    </row>
    <row r="2140" spans="1:71" x14ac:dyDescent="0.35">
      <c r="A2140" t="s">
        <v>1377</v>
      </c>
      <c r="B2140" t="s">
        <v>1378</v>
      </c>
      <c r="C2140" t="s">
        <v>1379</v>
      </c>
      <c r="D2140" t="s">
        <v>17</v>
      </c>
      <c r="E2140">
        <v>2139</v>
      </c>
      <c r="F2140">
        <v>-4.13</v>
      </c>
      <c r="G2140">
        <v>-5.4016151399999996</v>
      </c>
      <c r="H2140">
        <v>-5.4</v>
      </c>
      <c r="I2140">
        <f>0-F2140</f>
        <v>4.13</v>
      </c>
      <c r="J2140">
        <f>0-G2140</f>
        <v>5.4016151399999996</v>
      </c>
      <c r="K2140">
        <f>0-H2140</f>
        <v>5.4</v>
      </c>
      <c r="L2140">
        <v>1.91015282124985</v>
      </c>
      <c r="M2140">
        <v>1.22527452044495</v>
      </c>
      <c r="N2140">
        <f>1-_xlfn.PERCENTRANK.INC(I$2:I$4359,I2140)</f>
        <v>0.81200000000000006</v>
      </c>
      <c r="O2140">
        <f>1-_xlfn.PERCENTRANK.INC(J$2:J$4359,J2140)</f>
        <v>0.89200000000000002</v>
      </c>
      <c r="P2140">
        <f>1-_xlfn.PERCENTRANK.INC(K$2:K$4359,K2140)</f>
        <v>0.88800000000000001</v>
      </c>
      <c r="Q2140">
        <f>_xlfn.PERCENTRANK.INC(L$2:L$4359,L2140)</f>
        <v>0.52600000000000002</v>
      </c>
      <c r="R2140">
        <f>((N2140+P2140)/2+Q2140)/2</f>
        <v>0.68800000000000006</v>
      </c>
      <c r="S2140">
        <v>13</v>
      </c>
      <c r="T2140">
        <v>0</v>
      </c>
      <c r="U2140">
        <v>2</v>
      </c>
      <c r="V2140">
        <v>0</v>
      </c>
      <c r="W2140">
        <v>1</v>
      </c>
      <c r="X2140">
        <v>0</v>
      </c>
      <c r="Y2140">
        <v>0</v>
      </c>
      <c r="Z2140">
        <v>0</v>
      </c>
      <c r="AA2140">
        <v>4</v>
      </c>
      <c r="AB2140" s="4">
        <v>216.283995628356</v>
      </c>
      <c r="AC2140">
        <v>5.2643000000000004</v>
      </c>
      <c r="AD2140">
        <v>18</v>
      </c>
      <c r="AE2140">
        <v>2</v>
      </c>
      <c r="AF2140">
        <v>1</v>
      </c>
      <c r="AG2140">
        <v>1</v>
      </c>
      <c r="AH2140">
        <v>0</v>
      </c>
      <c r="AI2140">
        <v>0</v>
      </c>
      <c r="AJ2140">
        <v>1</v>
      </c>
      <c r="AK2140">
        <v>0</v>
      </c>
      <c r="AL2140">
        <v>19</v>
      </c>
      <c r="AM2140">
        <v>4</v>
      </c>
      <c r="AN2140">
        <v>0</v>
      </c>
      <c r="AO2140" s="4">
        <v>76.783899999999903</v>
      </c>
      <c r="AP2140">
        <v>32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2</v>
      </c>
      <c r="AX2140">
        <v>1</v>
      </c>
      <c r="AY2140">
        <v>0</v>
      </c>
      <c r="AZ2140">
        <v>0</v>
      </c>
      <c r="BA2140">
        <v>35</v>
      </c>
      <c r="BB2140">
        <v>0</v>
      </c>
      <c r="BC2140">
        <v>0</v>
      </c>
      <c r="BD2140">
        <v>0</v>
      </c>
      <c r="BE2140">
        <v>0</v>
      </c>
      <c r="BF2140" s="4">
        <v>26.56</v>
      </c>
      <c r="BG2140">
        <v>9.3781057090156192</v>
      </c>
      <c r="BH2140">
        <v>1.0778906147495</v>
      </c>
      <c r="BI2140">
        <v>7.7004243108611199</v>
      </c>
      <c r="BJ2140">
        <v>9.97229916897507</v>
      </c>
      <c r="BK2140">
        <v>3.4958382877526701</v>
      </c>
      <c r="BL2140" s="4">
        <v>190</v>
      </c>
      <c r="BM2140" s="4">
        <v>222</v>
      </c>
      <c r="BN2140">
        <v>196.82742309570301</v>
      </c>
      <c r="BO2140">
        <v>192.90669250488199</v>
      </c>
      <c r="BP2140">
        <v>193.78231811523401</v>
      </c>
      <c r="BQ2140">
        <v>2</v>
      </c>
      <c r="BR2140">
        <v>1</v>
      </c>
      <c r="BS2140">
        <v>2</v>
      </c>
    </row>
    <row r="2141" spans="1:71" x14ac:dyDescent="0.35">
      <c r="A2141" t="s">
        <v>303</v>
      </c>
      <c r="B2141" t="s">
        <v>304</v>
      </c>
      <c r="C2141" t="s">
        <v>50</v>
      </c>
      <c r="D2141" t="s">
        <v>17</v>
      </c>
      <c r="E2141">
        <v>2140</v>
      </c>
      <c r="F2141">
        <v>-4.57</v>
      </c>
      <c r="G2141">
        <v>-6.1697349499999996</v>
      </c>
      <c r="H2141">
        <v>-6.2</v>
      </c>
      <c r="I2141">
        <f>0-F2141</f>
        <v>4.57</v>
      </c>
      <c r="J2141">
        <f>0-G2141</f>
        <v>6.1697349499999996</v>
      </c>
      <c r="K2141">
        <f>0-H2141</f>
        <v>6.2</v>
      </c>
      <c r="L2141">
        <v>0.87287285951496396</v>
      </c>
      <c r="M2141">
        <v>0.569243081124299</v>
      </c>
      <c r="N2141">
        <f>1-_xlfn.PERCENTRANK.INC(I$2:I$4359,I2141)</f>
        <v>0.59499999999999997</v>
      </c>
      <c r="O2141">
        <f>1-_xlfn.PERCENTRANK.INC(J$2:J$4359,J2141)</f>
        <v>0.51200000000000001</v>
      </c>
      <c r="P2141">
        <f>1-_xlfn.PERCENTRANK.INC(K$2:K$4359,K2141)</f>
        <v>0.47399999999999998</v>
      </c>
      <c r="Q2141">
        <f>_xlfn.PERCENTRANK.INC(L$2:L$4359,L2141)</f>
        <v>7.1999999999999995E-2</v>
      </c>
      <c r="R2141">
        <f>((N2141+P2141)/2+Q2141)/2</f>
        <v>0.30324999999999996</v>
      </c>
      <c r="S2141">
        <v>11</v>
      </c>
      <c r="T2141">
        <v>0</v>
      </c>
      <c r="U2141">
        <v>2</v>
      </c>
      <c r="V2141">
        <v>0</v>
      </c>
      <c r="W2141">
        <v>0</v>
      </c>
      <c r="X2141">
        <v>0</v>
      </c>
      <c r="Y2141">
        <v>0</v>
      </c>
      <c r="Z2141">
        <v>1</v>
      </c>
      <c r="AA2141">
        <v>3</v>
      </c>
      <c r="AB2141" s="4">
        <v>202.28199791908199</v>
      </c>
      <c r="AC2141">
        <v>3.7345999999999999</v>
      </c>
      <c r="AD2141">
        <v>13</v>
      </c>
      <c r="AE2141">
        <v>3</v>
      </c>
      <c r="AF2141">
        <v>0</v>
      </c>
      <c r="AG2141">
        <v>0</v>
      </c>
      <c r="AH2141">
        <v>0</v>
      </c>
      <c r="AI2141">
        <v>0</v>
      </c>
      <c r="AJ2141">
        <v>1</v>
      </c>
      <c r="AK2141" s="4">
        <v>6.25E-2</v>
      </c>
      <c r="AL2141">
        <v>16</v>
      </c>
      <c r="AM2141">
        <v>2</v>
      </c>
      <c r="AN2141">
        <v>0</v>
      </c>
      <c r="AO2141" s="4">
        <v>65.647399999999905</v>
      </c>
      <c r="AP2141">
        <v>24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2</v>
      </c>
      <c r="AX2141">
        <v>0</v>
      </c>
      <c r="AY2141">
        <v>0</v>
      </c>
      <c r="AZ2141">
        <v>1</v>
      </c>
      <c r="BA2141">
        <v>26</v>
      </c>
      <c r="BB2141">
        <v>0</v>
      </c>
      <c r="BC2141">
        <v>0</v>
      </c>
      <c r="BD2141">
        <v>0</v>
      </c>
      <c r="BE2141">
        <v>0</v>
      </c>
      <c r="BF2141" s="4">
        <v>40.9</v>
      </c>
      <c r="BG2141">
        <v>9.6906017899091008</v>
      </c>
      <c r="BH2141">
        <v>1.07975289936392</v>
      </c>
      <c r="BI2141">
        <v>7.9748328489025297</v>
      </c>
      <c r="BJ2141">
        <v>9.2421875</v>
      </c>
      <c r="BK2141">
        <v>3.8677685950413201</v>
      </c>
      <c r="BL2141" s="4">
        <v>130</v>
      </c>
      <c r="BM2141" s="4">
        <v>147</v>
      </c>
      <c r="BN2141">
        <v>185.41719055175699</v>
      </c>
      <c r="BO2141">
        <v>186.85357666015599</v>
      </c>
      <c r="BP2141">
        <v>187.57833862304599</v>
      </c>
      <c r="BQ2141">
        <v>0</v>
      </c>
      <c r="BR2141">
        <v>0</v>
      </c>
      <c r="BS2141">
        <v>0</v>
      </c>
    </row>
    <row r="2142" spans="1:71" x14ac:dyDescent="0.35">
      <c r="A2142" t="s">
        <v>303</v>
      </c>
      <c r="B2142" t="s">
        <v>304</v>
      </c>
      <c r="C2142" t="s">
        <v>50</v>
      </c>
      <c r="D2142" t="s">
        <v>17</v>
      </c>
      <c r="E2142">
        <v>2141</v>
      </c>
      <c r="F2142">
        <v>-4.66</v>
      </c>
      <c r="G2142">
        <v>-5.6411213900000003</v>
      </c>
      <c r="H2142">
        <v>-5.6</v>
      </c>
      <c r="I2142">
        <f>0-F2142</f>
        <v>4.66</v>
      </c>
      <c r="J2142">
        <f>0-G2142</f>
        <v>5.6411213900000003</v>
      </c>
      <c r="K2142">
        <f>0-H2142</f>
        <v>5.6</v>
      </c>
      <c r="L2142">
        <v>0.76671441788912897</v>
      </c>
      <c r="M2142">
        <v>0.51220341148245496</v>
      </c>
      <c r="N2142">
        <f>1-_xlfn.PERCENTRANK.INC(I$2:I$4359,I2142)</f>
        <v>0.54299999999999993</v>
      </c>
      <c r="O2142">
        <f>1-_xlfn.PERCENTRANK.INC(J$2:J$4359,J2142)</f>
        <v>0.80200000000000005</v>
      </c>
      <c r="P2142">
        <f>1-_xlfn.PERCENTRANK.INC(K$2:K$4359,K2142)</f>
        <v>0.81</v>
      </c>
      <c r="Q2142">
        <f>_xlfn.PERCENTRANK.INC(L$2:L$4359,L2142)</f>
        <v>4.3999999999999997E-2</v>
      </c>
      <c r="R2142">
        <f>((N2142+P2142)/2+Q2142)/2</f>
        <v>0.36025000000000001</v>
      </c>
      <c r="S2142">
        <v>11</v>
      </c>
      <c r="T2142">
        <v>0</v>
      </c>
      <c r="U2142">
        <v>2</v>
      </c>
      <c r="V2142">
        <v>0</v>
      </c>
      <c r="W2142">
        <v>0</v>
      </c>
      <c r="X2142">
        <v>0</v>
      </c>
      <c r="Y2142">
        <v>0</v>
      </c>
      <c r="Z2142">
        <v>1</v>
      </c>
      <c r="AA2142">
        <v>3</v>
      </c>
      <c r="AB2142" s="4">
        <v>202.28199791908199</v>
      </c>
      <c r="AC2142">
        <v>3.7345999999999999</v>
      </c>
      <c r="AD2142">
        <v>13</v>
      </c>
      <c r="AE2142">
        <v>3</v>
      </c>
      <c r="AF2142">
        <v>0</v>
      </c>
      <c r="AG2142">
        <v>0</v>
      </c>
      <c r="AH2142">
        <v>0</v>
      </c>
      <c r="AI2142">
        <v>0</v>
      </c>
      <c r="AJ2142">
        <v>1</v>
      </c>
      <c r="AK2142" s="4">
        <v>6.25E-2</v>
      </c>
      <c r="AL2142">
        <v>16</v>
      </c>
      <c r="AM2142">
        <v>2</v>
      </c>
      <c r="AN2142">
        <v>0</v>
      </c>
      <c r="AO2142" s="4">
        <v>65.647399999999905</v>
      </c>
      <c r="AP2142">
        <v>24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2</v>
      </c>
      <c r="AX2142">
        <v>0</v>
      </c>
      <c r="AY2142">
        <v>0</v>
      </c>
      <c r="AZ2142">
        <v>1</v>
      </c>
      <c r="BA2142">
        <v>26</v>
      </c>
      <c r="BB2142">
        <v>0</v>
      </c>
      <c r="BC2142">
        <v>0</v>
      </c>
      <c r="BD2142">
        <v>0</v>
      </c>
      <c r="BE2142">
        <v>0</v>
      </c>
      <c r="BF2142" s="4">
        <v>40.9</v>
      </c>
      <c r="BG2142">
        <v>9.6906017899091008</v>
      </c>
      <c r="BH2142">
        <v>1.07975289936392</v>
      </c>
      <c r="BI2142">
        <v>7.9748328489025297</v>
      </c>
      <c r="BJ2142">
        <v>9.2421875</v>
      </c>
      <c r="BK2142">
        <v>3.8677685950413201</v>
      </c>
      <c r="BL2142" s="4">
        <v>130</v>
      </c>
      <c r="BM2142" s="4">
        <v>147</v>
      </c>
      <c r="BN2142">
        <v>186.80484008789</v>
      </c>
      <c r="BO2142">
        <v>183.881576538085</v>
      </c>
      <c r="BP2142">
        <v>185.09889221191401</v>
      </c>
      <c r="BQ2142">
        <v>0</v>
      </c>
      <c r="BR2142">
        <v>0</v>
      </c>
      <c r="BS2142">
        <v>0</v>
      </c>
    </row>
    <row r="2143" spans="1:71" x14ac:dyDescent="0.35">
      <c r="A2143" t="s">
        <v>303</v>
      </c>
      <c r="B2143" t="s">
        <v>304</v>
      </c>
      <c r="C2143" t="s">
        <v>50</v>
      </c>
      <c r="D2143" t="s">
        <v>17</v>
      </c>
      <c r="E2143">
        <v>2142</v>
      </c>
      <c r="F2143">
        <v>-4.6500000000000004</v>
      </c>
      <c r="G2143">
        <v>-5.6446576100000003</v>
      </c>
      <c r="H2143">
        <v>-5.6</v>
      </c>
      <c r="I2143">
        <f>0-F2143</f>
        <v>4.6500000000000004</v>
      </c>
      <c r="J2143">
        <f>0-G2143</f>
        <v>5.6446576100000003</v>
      </c>
      <c r="K2143">
        <f>0-H2143</f>
        <v>5.6</v>
      </c>
      <c r="L2143">
        <v>0.69249487603147797</v>
      </c>
      <c r="M2143">
        <v>0.47952867633965002</v>
      </c>
      <c r="N2143">
        <f>1-_xlfn.PERCENTRANK.INC(I$2:I$4359,I2143)</f>
        <v>0.54699999999999993</v>
      </c>
      <c r="O2143">
        <f>1-_xlfn.PERCENTRANK.INC(J$2:J$4359,J2143)</f>
        <v>0.8</v>
      </c>
      <c r="P2143">
        <f>1-_xlfn.PERCENTRANK.INC(K$2:K$4359,K2143)</f>
        <v>0.81</v>
      </c>
      <c r="Q2143">
        <f>_xlfn.PERCENTRANK.INC(L$2:L$4359,L2143)</f>
        <v>3.3000000000000002E-2</v>
      </c>
      <c r="R2143">
        <f>((N2143+P2143)/2+Q2143)/2</f>
        <v>0.35575000000000001</v>
      </c>
      <c r="S2143">
        <v>11</v>
      </c>
      <c r="T2143">
        <v>0</v>
      </c>
      <c r="U2143">
        <v>2</v>
      </c>
      <c r="V2143">
        <v>0</v>
      </c>
      <c r="W2143">
        <v>0</v>
      </c>
      <c r="X2143">
        <v>0</v>
      </c>
      <c r="Y2143">
        <v>0</v>
      </c>
      <c r="Z2143">
        <v>1</v>
      </c>
      <c r="AA2143">
        <v>3</v>
      </c>
      <c r="AB2143" s="4">
        <v>202.28199791908199</v>
      </c>
      <c r="AC2143">
        <v>3.7345999999999999</v>
      </c>
      <c r="AD2143">
        <v>13</v>
      </c>
      <c r="AE2143">
        <v>3</v>
      </c>
      <c r="AF2143">
        <v>0</v>
      </c>
      <c r="AG2143">
        <v>0</v>
      </c>
      <c r="AH2143">
        <v>0</v>
      </c>
      <c r="AI2143">
        <v>0</v>
      </c>
      <c r="AJ2143">
        <v>1</v>
      </c>
      <c r="AK2143" s="4">
        <v>6.25E-2</v>
      </c>
      <c r="AL2143">
        <v>16</v>
      </c>
      <c r="AM2143">
        <v>2</v>
      </c>
      <c r="AN2143">
        <v>0</v>
      </c>
      <c r="AO2143" s="4">
        <v>65.647399999999905</v>
      </c>
      <c r="AP2143">
        <v>24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2</v>
      </c>
      <c r="AX2143">
        <v>0</v>
      </c>
      <c r="AY2143">
        <v>0</v>
      </c>
      <c r="AZ2143">
        <v>1</v>
      </c>
      <c r="BA2143">
        <v>26</v>
      </c>
      <c r="BB2143">
        <v>0</v>
      </c>
      <c r="BC2143">
        <v>0</v>
      </c>
      <c r="BD2143">
        <v>0</v>
      </c>
      <c r="BE2143">
        <v>0</v>
      </c>
      <c r="BF2143" s="4">
        <v>40.9</v>
      </c>
      <c r="BG2143">
        <v>9.6906017899091008</v>
      </c>
      <c r="BH2143">
        <v>1.07975289936392</v>
      </c>
      <c r="BI2143">
        <v>7.9748328489025297</v>
      </c>
      <c r="BJ2143">
        <v>9.2421875</v>
      </c>
      <c r="BK2143">
        <v>3.8677685950413201</v>
      </c>
      <c r="BL2143" s="4">
        <v>130</v>
      </c>
      <c r="BM2143" s="4">
        <v>147</v>
      </c>
      <c r="BN2143">
        <v>186.88659667968699</v>
      </c>
      <c r="BO2143">
        <v>183.40321350097599</v>
      </c>
      <c r="BP2143">
        <v>183.99572753906199</v>
      </c>
      <c r="BQ2143">
        <v>0</v>
      </c>
      <c r="BR2143">
        <v>0</v>
      </c>
      <c r="BS2143">
        <v>0</v>
      </c>
    </row>
    <row r="2144" spans="1:71" x14ac:dyDescent="0.35">
      <c r="A2144" t="s">
        <v>1440</v>
      </c>
      <c r="B2144" t="s">
        <v>1441</v>
      </c>
      <c r="C2144" t="s">
        <v>12</v>
      </c>
      <c r="D2144" t="s">
        <v>277</v>
      </c>
      <c r="E2144">
        <v>2143</v>
      </c>
      <c r="F2144">
        <v>-6.07</v>
      </c>
      <c r="G2144">
        <v>-5.5680589700000001</v>
      </c>
      <c r="H2144">
        <v>-5.6</v>
      </c>
      <c r="I2144">
        <f>0-F2144</f>
        <v>6.07</v>
      </c>
      <c r="J2144">
        <f>0-G2144</f>
        <v>5.5680589700000001</v>
      </c>
      <c r="K2144">
        <f>0-H2144</f>
        <v>5.6</v>
      </c>
      <c r="L2144">
        <v>1.92018597421397</v>
      </c>
      <c r="M2144">
        <v>1.3253635177043199</v>
      </c>
      <c r="N2144">
        <f>1-_xlfn.PERCENTRANK.INC(I$2:I$4359,I2144)</f>
        <v>3.7000000000000033E-2</v>
      </c>
      <c r="O2144">
        <f>1-_xlfn.PERCENTRANK.INC(J$2:J$4359,J2144)</f>
        <v>0.83199999999999996</v>
      </c>
      <c r="P2144">
        <f>1-_xlfn.PERCENTRANK.INC(K$2:K$4359,K2144)</f>
        <v>0.81</v>
      </c>
      <c r="Q2144">
        <f>_xlfn.PERCENTRANK.INC(L$2:L$4359,L2144)</f>
        <v>0.53</v>
      </c>
      <c r="R2144">
        <f>((N2144+P2144)/2+Q2144)/2</f>
        <v>0.47675000000000001</v>
      </c>
      <c r="S2144">
        <v>6</v>
      </c>
      <c r="T2144">
        <v>4</v>
      </c>
      <c r="U2144">
        <v>0</v>
      </c>
      <c r="V2144">
        <v>2</v>
      </c>
      <c r="W2144">
        <v>0</v>
      </c>
      <c r="X2144">
        <v>3</v>
      </c>
      <c r="Y2144">
        <v>0</v>
      </c>
      <c r="Z2144">
        <v>1</v>
      </c>
      <c r="AA2144">
        <v>1</v>
      </c>
      <c r="AB2144" s="4">
        <v>276.74499619007099</v>
      </c>
      <c r="AC2144">
        <v>5.8388999999999998</v>
      </c>
      <c r="AD2144">
        <v>18</v>
      </c>
      <c r="AE2144">
        <v>5</v>
      </c>
      <c r="AF2144">
        <v>2</v>
      </c>
      <c r="AG2144">
        <v>2</v>
      </c>
      <c r="AH2144">
        <v>0</v>
      </c>
      <c r="AI2144">
        <v>1</v>
      </c>
      <c r="AJ2144">
        <v>1</v>
      </c>
      <c r="AK2144" s="4">
        <v>0.29411764705882298</v>
      </c>
      <c r="AL2144">
        <v>17</v>
      </c>
      <c r="AM2144">
        <v>0</v>
      </c>
      <c r="AN2144">
        <v>0</v>
      </c>
      <c r="AO2144" s="4">
        <v>81.420199999999994</v>
      </c>
      <c r="AP2144">
        <v>30</v>
      </c>
      <c r="AQ2144">
        <v>1</v>
      </c>
      <c r="AR2144">
        <v>0</v>
      </c>
      <c r="AS2144">
        <v>0</v>
      </c>
      <c r="AT2144">
        <v>1</v>
      </c>
      <c r="AU2144">
        <v>0</v>
      </c>
      <c r="AV2144">
        <v>0</v>
      </c>
      <c r="AW2144">
        <v>2</v>
      </c>
      <c r="AX2144">
        <v>3</v>
      </c>
      <c r="AY2144">
        <v>0</v>
      </c>
      <c r="AZ2144">
        <v>1</v>
      </c>
      <c r="BA2144">
        <v>30</v>
      </c>
      <c r="BB2144">
        <v>0</v>
      </c>
      <c r="BC2144">
        <v>0</v>
      </c>
      <c r="BD2144">
        <v>0</v>
      </c>
      <c r="BE2144">
        <v>2</v>
      </c>
      <c r="BF2144" s="4">
        <v>87.14</v>
      </c>
      <c r="BG2144" s="4">
        <v>12.4331475779552</v>
      </c>
      <c r="BH2144" s="4">
        <v>0.968983598610345</v>
      </c>
      <c r="BI2144" s="4">
        <v>11.8311228340563</v>
      </c>
      <c r="BJ2144" s="4">
        <v>15.058823529411701</v>
      </c>
      <c r="BK2144">
        <v>6.8052930056710697</v>
      </c>
      <c r="BL2144" s="4">
        <v>147</v>
      </c>
      <c r="BM2144" s="4">
        <v>150</v>
      </c>
      <c r="BN2144">
        <v>246.74386596679599</v>
      </c>
      <c r="BO2144">
        <v>247.57438659667901</v>
      </c>
      <c r="BP2144">
        <v>247.25172424316401</v>
      </c>
      <c r="BQ2144">
        <v>2</v>
      </c>
      <c r="BR2144">
        <v>2</v>
      </c>
      <c r="BS2144">
        <v>2</v>
      </c>
    </row>
    <row r="2145" spans="1:71" x14ac:dyDescent="0.35">
      <c r="A2145" t="s">
        <v>1440</v>
      </c>
      <c r="B2145" t="s">
        <v>1441</v>
      </c>
      <c r="C2145" t="s">
        <v>12</v>
      </c>
      <c r="D2145" t="s">
        <v>277</v>
      </c>
      <c r="E2145">
        <v>2144</v>
      </c>
      <c r="F2145">
        <v>-5.99</v>
      </c>
      <c r="G2145">
        <v>-6.4096088399999998</v>
      </c>
      <c r="H2145">
        <v>-6.4</v>
      </c>
      <c r="I2145">
        <f>0-F2145</f>
        <v>5.99</v>
      </c>
      <c r="J2145">
        <f>0-G2145</f>
        <v>6.4096088399999998</v>
      </c>
      <c r="K2145">
        <f>0-H2145</f>
        <v>6.4</v>
      </c>
      <c r="L2145">
        <v>1.7047666780789099</v>
      </c>
      <c r="M2145">
        <v>1.18123616165781</v>
      </c>
      <c r="N2145">
        <f>1-_xlfn.PERCENTRANK.INC(I$2:I$4359,I2145)</f>
        <v>4.8000000000000043E-2</v>
      </c>
      <c r="O2145">
        <f>1-_xlfn.PERCENTRANK.INC(J$2:J$4359,J2145)</f>
        <v>0.374</v>
      </c>
      <c r="P2145">
        <f>1-_xlfn.PERCENTRANK.INC(K$2:K$4359,K2145)</f>
        <v>0.36199999999999999</v>
      </c>
      <c r="Q2145">
        <f>_xlfn.PERCENTRANK.INC(L$2:L$4359,L2145)</f>
        <v>0.43</v>
      </c>
      <c r="R2145">
        <f>((N2145+P2145)/2+Q2145)/2</f>
        <v>0.3175</v>
      </c>
      <c r="S2145">
        <v>6</v>
      </c>
      <c r="T2145">
        <v>4</v>
      </c>
      <c r="U2145">
        <v>0</v>
      </c>
      <c r="V2145">
        <v>2</v>
      </c>
      <c r="W2145">
        <v>0</v>
      </c>
      <c r="X2145">
        <v>3</v>
      </c>
      <c r="Y2145">
        <v>0</v>
      </c>
      <c r="Z2145">
        <v>1</v>
      </c>
      <c r="AA2145">
        <v>1</v>
      </c>
      <c r="AB2145" s="4">
        <v>276.74499619007099</v>
      </c>
      <c r="AC2145">
        <v>5.8388999999999998</v>
      </c>
      <c r="AD2145">
        <v>18</v>
      </c>
      <c r="AE2145">
        <v>5</v>
      </c>
      <c r="AF2145">
        <v>2</v>
      </c>
      <c r="AG2145">
        <v>2</v>
      </c>
      <c r="AH2145">
        <v>0</v>
      </c>
      <c r="AI2145">
        <v>1</v>
      </c>
      <c r="AJ2145">
        <v>1</v>
      </c>
      <c r="AK2145" s="4">
        <v>0.29411764705882298</v>
      </c>
      <c r="AL2145">
        <v>17</v>
      </c>
      <c r="AM2145">
        <v>0</v>
      </c>
      <c r="AN2145">
        <v>0</v>
      </c>
      <c r="AO2145" s="4">
        <v>81.420199999999994</v>
      </c>
      <c r="AP2145">
        <v>30</v>
      </c>
      <c r="AQ2145">
        <v>1</v>
      </c>
      <c r="AR2145">
        <v>0</v>
      </c>
      <c r="AS2145">
        <v>0</v>
      </c>
      <c r="AT2145">
        <v>1</v>
      </c>
      <c r="AU2145">
        <v>0</v>
      </c>
      <c r="AV2145">
        <v>0</v>
      </c>
      <c r="AW2145">
        <v>2</v>
      </c>
      <c r="AX2145">
        <v>3</v>
      </c>
      <c r="AY2145">
        <v>0</v>
      </c>
      <c r="AZ2145">
        <v>1</v>
      </c>
      <c r="BA2145">
        <v>30</v>
      </c>
      <c r="BB2145">
        <v>0</v>
      </c>
      <c r="BC2145">
        <v>0</v>
      </c>
      <c r="BD2145">
        <v>0</v>
      </c>
      <c r="BE2145">
        <v>2</v>
      </c>
      <c r="BF2145" s="4">
        <v>87.14</v>
      </c>
      <c r="BG2145" s="4">
        <v>12.4331475779552</v>
      </c>
      <c r="BH2145" s="4">
        <v>0.968983598610345</v>
      </c>
      <c r="BI2145" s="4">
        <v>11.8311228340563</v>
      </c>
      <c r="BJ2145" s="4">
        <v>15.058823529411701</v>
      </c>
      <c r="BK2145">
        <v>6.8052930056710697</v>
      </c>
      <c r="BL2145" s="4">
        <v>147</v>
      </c>
      <c r="BM2145" s="4">
        <v>150</v>
      </c>
      <c r="BN2145">
        <v>250.25497436523401</v>
      </c>
      <c r="BO2145">
        <v>248.597732543945</v>
      </c>
      <c r="BP2145">
        <v>249.34826660156199</v>
      </c>
      <c r="BQ2145">
        <v>2</v>
      </c>
      <c r="BR2145">
        <v>2</v>
      </c>
      <c r="BS2145">
        <v>2</v>
      </c>
    </row>
    <row r="2146" spans="1:71" x14ac:dyDescent="0.35">
      <c r="A2146" t="s">
        <v>1440</v>
      </c>
      <c r="B2146" t="s">
        <v>1441</v>
      </c>
      <c r="C2146" t="s">
        <v>12</v>
      </c>
      <c r="D2146" t="s">
        <v>277</v>
      </c>
      <c r="E2146">
        <v>2145</v>
      </c>
      <c r="F2146">
        <v>-6.12</v>
      </c>
      <c r="G2146">
        <v>-5.6033630399999996</v>
      </c>
      <c r="H2146">
        <v>-5.6</v>
      </c>
      <c r="I2146">
        <f>0-F2146</f>
        <v>6.12</v>
      </c>
      <c r="J2146">
        <f>0-G2146</f>
        <v>5.6033630399999996</v>
      </c>
      <c r="K2146">
        <f>0-H2146</f>
        <v>5.6</v>
      </c>
      <c r="L2146">
        <v>1.93845452129159</v>
      </c>
      <c r="M2146">
        <v>1.33945165480165</v>
      </c>
      <c r="N2146">
        <f>1-_xlfn.PERCENTRANK.INC(I$2:I$4359,I2146)</f>
        <v>3.1000000000000028E-2</v>
      </c>
      <c r="O2146">
        <f>1-_xlfn.PERCENTRANK.INC(J$2:J$4359,J2146)</f>
        <v>0.82099999999999995</v>
      </c>
      <c r="P2146">
        <f>1-_xlfn.PERCENTRANK.INC(K$2:K$4359,K2146)</f>
        <v>0.81</v>
      </c>
      <c r="Q2146">
        <f>_xlfn.PERCENTRANK.INC(L$2:L$4359,L2146)</f>
        <v>0.53600000000000003</v>
      </c>
      <c r="R2146">
        <f>((N2146+P2146)/2+Q2146)/2</f>
        <v>0.47825000000000006</v>
      </c>
      <c r="S2146">
        <v>6</v>
      </c>
      <c r="T2146">
        <v>4</v>
      </c>
      <c r="U2146">
        <v>0</v>
      </c>
      <c r="V2146">
        <v>2</v>
      </c>
      <c r="W2146">
        <v>0</v>
      </c>
      <c r="X2146">
        <v>3</v>
      </c>
      <c r="Y2146">
        <v>0</v>
      </c>
      <c r="Z2146">
        <v>1</v>
      </c>
      <c r="AA2146">
        <v>1</v>
      </c>
      <c r="AB2146" s="4">
        <v>276.74499619007099</v>
      </c>
      <c r="AC2146">
        <v>5.8388999999999998</v>
      </c>
      <c r="AD2146">
        <v>18</v>
      </c>
      <c r="AE2146">
        <v>5</v>
      </c>
      <c r="AF2146">
        <v>2</v>
      </c>
      <c r="AG2146">
        <v>2</v>
      </c>
      <c r="AH2146">
        <v>0</v>
      </c>
      <c r="AI2146">
        <v>1</v>
      </c>
      <c r="AJ2146">
        <v>1</v>
      </c>
      <c r="AK2146" s="4">
        <v>0.29411764705882298</v>
      </c>
      <c r="AL2146">
        <v>17</v>
      </c>
      <c r="AM2146">
        <v>0</v>
      </c>
      <c r="AN2146">
        <v>0</v>
      </c>
      <c r="AO2146" s="4">
        <v>81.420199999999994</v>
      </c>
      <c r="AP2146">
        <v>30</v>
      </c>
      <c r="AQ2146">
        <v>1</v>
      </c>
      <c r="AR2146">
        <v>0</v>
      </c>
      <c r="AS2146">
        <v>0</v>
      </c>
      <c r="AT2146">
        <v>1</v>
      </c>
      <c r="AU2146">
        <v>0</v>
      </c>
      <c r="AV2146">
        <v>0</v>
      </c>
      <c r="AW2146">
        <v>2</v>
      </c>
      <c r="AX2146">
        <v>3</v>
      </c>
      <c r="AY2146">
        <v>0</v>
      </c>
      <c r="AZ2146">
        <v>1</v>
      </c>
      <c r="BA2146">
        <v>30</v>
      </c>
      <c r="BB2146">
        <v>0</v>
      </c>
      <c r="BC2146">
        <v>0</v>
      </c>
      <c r="BD2146">
        <v>0</v>
      </c>
      <c r="BE2146">
        <v>2</v>
      </c>
      <c r="BF2146" s="4">
        <v>87.14</v>
      </c>
      <c r="BG2146" s="4">
        <v>12.4331475779552</v>
      </c>
      <c r="BH2146" s="4">
        <v>0.968983598610345</v>
      </c>
      <c r="BI2146" s="4">
        <v>11.8311228340563</v>
      </c>
      <c r="BJ2146" s="4">
        <v>15.058823529411701</v>
      </c>
      <c r="BK2146">
        <v>6.8052930056710697</v>
      </c>
      <c r="BL2146" s="4">
        <v>147</v>
      </c>
      <c r="BM2146" s="4">
        <v>150</v>
      </c>
      <c r="BN2146">
        <v>249.876541137695</v>
      </c>
      <c r="BO2146">
        <v>246.29425048828099</v>
      </c>
      <c r="BP2146">
        <v>246.861892700195</v>
      </c>
      <c r="BQ2146">
        <v>2</v>
      </c>
      <c r="BR2146">
        <v>2</v>
      </c>
      <c r="BS2146">
        <v>2</v>
      </c>
    </row>
    <row r="2147" spans="1:71" x14ac:dyDescent="0.35">
      <c r="A2147" t="s">
        <v>1093</v>
      </c>
      <c r="B2147" t="s">
        <v>1094</v>
      </c>
      <c r="C2147" t="s">
        <v>91</v>
      </c>
      <c r="D2147" t="s">
        <v>921</v>
      </c>
      <c r="E2147">
        <v>2146</v>
      </c>
      <c r="F2147">
        <v>-4.4800000000000004</v>
      </c>
      <c r="G2147">
        <v>-5.89756298</v>
      </c>
      <c r="H2147">
        <v>-5.9</v>
      </c>
      <c r="I2147">
        <f>0-F2147</f>
        <v>4.4800000000000004</v>
      </c>
      <c r="J2147">
        <f>0-G2147</f>
        <v>5.89756298</v>
      </c>
      <c r="K2147">
        <f>0-H2147</f>
        <v>5.9</v>
      </c>
      <c r="L2147">
        <v>2.67608677553075</v>
      </c>
      <c r="M2147">
        <v>1.40616938587044</v>
      </c>
      <c r="N2147">
        <f>1-_xlfn.PERCENTRANK.INC(I$2:I$4359,I2147)</f>
        <v>0.64300000000000002</v>
      </c>
      <c r="O2147">
        <f>1-_xlfn.PERCENTRANK.INC(J$2:J$4359,J2147)</f>
        <v>0.67199999999999993</v>
      </c>
      <c r="P2147">
        <f>1-_xlfn.PERCENTRANK.INC(K$2:K$4359,K2147)</f>
        <v>0.66199999999999992</v>
      </c>
      <c r="Q2147">
        <f>_xlfn.PERCENTRANK.INC(L$2:L$4359,L2147)</f>
        <v>0.83099999999999996</v>
      </c>
      <c r="R2147">
        <f>((N2147+P2147)/2+Q2147)/2</f>
        <v>0.74174999999999991</v>
      </c>
      <c r="S2147">
        <v>10</v>
      </c>
      <c r="T2147">
        <v>3</v>
      </c>
      <c r="U2147">
        <v>1</v>
      </c>
      <c r="V2147">
        <v>0</v>
      </c>
      <c r="W2147">
        <v>2</v>
      </c>
      <c r="X2147">
        <v>3</v>
      </c>
      <c r="Y2147">
        <v>0</v>
      </c>
      <c r="Z2147">
        <v>0</v>
      </c>
      <c r="AA2147">
        <v>3</v>
      </c>
      <c r="AB2147" s="4">
        <v>260.22499394416798</v>
      </c>
      <c r="AC2147">
        <v>3.7316999999999898</v>
      </c>
      <c r="AD2147">
        <v>14</v>
      </c>
      <c r="AE2147">
        <v>6</v>
      </c>
      <c r="AF2147">
        <v>0</v>
      </c>
      <c r="AG2147">
        <v>1</v>
      </c>
      <c r="AH2147">
        <v>1</v>
      </c>
      <c r="AI2147">
        <v>0</v>
      </c>
      <c r="AJ2147">
        <v>0</v>
      </c>
      <c r="AK2147" s="4">
        <v>9.5238095238095205E-2</v>
      </c>
      <c r="AL2147">
        <v>21</v>
      </c>
      <c r="AM2147">
        <v>2</v>
      </c>
      <c r="AN2147">
        <v>0</v>
      </c>
      <c r="AO2147" s="4">
        <v>75.927000000000007</v>
      </c>
      <c r="AP2147">
        <v>29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1</v>
      </c>
      <c r="AX2147">
        <v>5</v>
      </c>
      <c r="AY2147">
        <v>0</v>
      </c>
      <c r="AZ2147">
        <v>0</v>
      </c>
      <c r="BA2147">
        <v>31</v>
      </c>
      <c r="BB2147">
        <v>0</v>
      </c>
      <c r="BC2147">
        <v>0</v>
      </c>
      <c r="BD2147">
        <v>0</v>
      </c>
      <c r="BE2147">
        <v>0</v>
      </c>
      <c r="BF2147" s="4">
        <v>80.59</v>
      </c>
      <c r="BG2147" s="4">
        <v>11.0946284007541</v>
      </c>
      <c r="BH2147" s="4">
        <v>0.983455273158234</v>
      </c>
      <c r="BI2147" s="4">
        <v>10.281273997469301</v>
      </c>
      <c r="BJ2147" s="4">
        <v>13.959183673469299</v>
      </c>
      <c r="BK2147">
        <v>5.4131113423517103</v>
      </c>
      <c r="BL2147" s="4">
        <v>161</v>
      </c>
      <c r="BM2147" s="4">
        <v>176</v>
      </c>
      <c r="BN2147">
        <v>232.41958618164</v>
      </c>
      <c r="BO2147">
        <v>226.92173767089801</v>
      </c>
      <c r="BP2147">
        <v>226.69331359863199</v>
      </c>
      <c r="BQ2147">
        <v>2</v>
      </c>
      <c r="BR2147">
        <v>1</v>
      </c>
      <c r="BS2147">
        <v>1</v>
      </c>
    </row>
    <row r="2148" spans="1:71" x14ac:dyDescent="0.35">
      <c r="A2148" t="s">
        <v>1093</v>
      </c>
      <c r="B2148" t="s">
        <v>1094</v>
      </c>
      <c r="C2148" t="s">
        <v>91</v>
      </c>
      <c r="D2148" t="s">
        <v>921</v>
      </c>
      <c r="E2148">
        <v>2147</v>
      </c>
      <c r="F2148">
        <v>-4.6399999999999997</v>
      </c>
      <c r="G2148">
        <v>-6.0705657000000004</v>
      </c>
      <c r="H2148">
        <v>-6.1</v>
      </c>
      <c r="I2148">
        <f>0-F2148</f>
        <v>4.6399999999999997</v>
      </c>
      <c r="J2148">
        <f>0-G2148</f>
        <v>6.0705657000000004</v>
      </c>
      <c r="K2148">
        <f>0-H2148</f>
        <v>6.1</v>
      </c>
      <c r="L2148">
        <v>1.3049848680814899</v>
      </c>
      <c r="M2148">
        <v>0.44046327609359298</v>
      </c>
      <c r="N2148">
        <f>1-_xlfn.PERCENTRANK.INC(I$2:I$4359,I2148)</f>
        <v>0.55099999999999993</v>
      </c>
      <c r="O2148">
        <f>1-_xlfn.PERCENTRANK.INC(J$2:J$4359,J2148)</f>
        <v>0.56899999999999995</v>
      </c>
      <c r="P2148">
        <f>1-_xlfn.PERCENTRANK.INC(K$2:K$4359,K2148)</f>
        <v>0.53800000000000003</v>
      </c>
      <c r="Q2148">
        <f>_xlfn.PERCENTRANK.INC(L$2:L$4359,L2148)</f>
        <v>0.247</v>
      </c>
      <c r="R2148">
        <f>((N2148+P2148)/2+Q2148)/2</f>
        <v>0.39574999999999999</v>
      </c>
      <c r="S2148">
        <v>10</v>
      </c>
      <c r="T2148">
        <v>3</v>
      </c>
      <c r="U2148">
        <v>1</v>
      </c>
      <c r="V2148">
        <v>0</v>
      </c>
      <c r="W2148">
        <v>2</v>
      </c>
      <c r="X2148">
        <v>3</v>
      </c>
      <c r="Y2148">
        <v>0</v>
      </c>
      <c r="Z2148">
        <v>0</v>
      </c>
      <c r="AA2148">
        <v>3</v>
      </c>
      <c r="AB2148" s="4">
        <v>260.22499394416798</v>
      </c>
      <c r="AC2148">
        <v>3.7316999999999898</v>
      </c>
      <c r="AD2148">
        <v>14</v>
      </c>
      <c r="AE2148">
        <v>6</v>
      </c>
      <c r="AF2148">
        <v>0</v>
      </c>
      <c r="AG2148">
        <v>1</v>
      </c>
      <c r="AH2148">
        <v>1</v>
      </c>
      <c r="AI2148">
        <v>0</v>
      </c>
      <c r="AJ2148">
        <v>0</v>
      </c>
      <c r="AK2148" s="4">
        <v>9.5238095238095205E-2</v>
      </c>
      <c r="AL2148">
        <v>21</v>
      </c>
      <c r="AM2148">
        <v>2</v>
      </c>
      <c r="AN2148">
        <v>0</v>
      </c>
      <c r="AO2148" s="4">
        <v>75.927000000000007</v>
      </c>
      <c r="AP2148">
        <v>29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1</v>
      </c>
      <c r="AX2148">
        <v>5</v>
      </c>
      <c r="AY2148">
        <v>0</v>
      </c>
      <c r="AZ2148">
        <v>0</v>
      </c>
      <c r="BA2148">
        <v>31</v>
      </c>
      <c r="BB2148">
        <v>0</v>
      </c>
      <c r="BC2148">
        <v>0</v>
      </c>
      <c r="BD2148">
        <v>0</v>
      </c>
      <c r="BE2148">
        <v>0</v>
      </c>
      <c r="BF2148" s="4">
        <v>80.59</v>
      </c>
      <c r="BG2148" s="4">
        <v>11.0946284007541</v>
      </c>
      <c r="BH2148" s="4">
        <v>0.983455273158234</v>
      </c>
      <c r="BI2148" s="4">
        <v>10.281273997469301</v>
      </c>
      <c r="BJ2148" s="4">
        <v>13.959183673469299</v>
      </c>
      <c r="BK2148">
        <v>5.4131113423517103</v>
      </c>
      <c r="BL2148" s="4">
        <v>161</v>
      </c>
      <c r="BM2148" s="4">
        <v>176</v>
      </c>
      <c r="BN2148">
        <v>230.13511657714801</v>
      </c>
      <c r="BO2148">
        <v>226.337142944335</v>
      </c>
      <c r="BP2148">
        <v>226.51380920410099</v>
      </c>
      <c r="BQ2148">
        <v>5</v>
      </c>
      <c r="BR2148">
        <v>4</v>
      </c>
      <c r="BS2148">
        <v>4</v>
      </c>
    </row>
    <row r="2149" spans="1:71" x14ac:dyDescent="0.35">
      <c r="A2149" t="s">
        <v>2176</v>
      </c>
      <c r="B2149" t="s">
        <v>2177</v>
      </c>
      <c r="C2149" t="s">
        <v>12</v>
      </c>
      <c r="D2149" t="s">
        <v>47</v>
      </c>
      <c r="E2149">
        <v>2148</v>
      </c>
      <c r="F2149">
        <v>-4.6100000000000003</v>
      </c>
      <c r="G2149">
        <v>-6.3071122199999996</v>
      </c>
      <c r="H2149">
        <v>-6.4</v>
      </c>
      <c r="I2149">
        <f>0-F2149</f>
        <v>4.6100000000000003</v>
      </c>
      <c r="J2149">
        <f>0-G2149</f>
        <v>6.3071122199999996</v>
      </c>
      <c r="K2149">
        <f>0-H2149</f>
        <v>6.4</v>
      </c>
      <c r="L2149">
        <v>3.1043235888238798</v>
      </c>
      <c r="M2149">
        <v>1.5173135519219401</v>
      </c>
      <c r="N2149">
        <f>1-_xlfn.PERCENTRANK.INC(I$2:I$4359,I2149)</f>
        <v>0.56899999999999995</v>
      </c>
      <c r="O2149">
        <f>1-_xlfn.PERCENTRANK.INC(J$2:J$4359,J2149)</f>
        <v>0.43100000000000005</v>
      </c>
      <c r="P2149">
        <f>1-_xlfn.PERCENTRANK.INC(K$2:K$4359,K2149)</f>
        <v>0.36199999999999999</v>
      </c>
      <c r="Q2149">
        <f>_xlfn.PERCENTRANK.INC(L$2:L$4359,L2149)</f>
        <v>0.95499999999999996</v>
      </c>
      <c r="R2149">
        <f>((N2149+P2149)/2+Q2149)/2</f>
        <v>0.71024999999999994</v>
      </c>
      <c r="S2149">
        <v>16</v>
      </c>
      <c r="T2149">
        <v>5</v>
      </c>
      <c r="U2149">
        <v>1</v>
      </c>
      <c r="V2149">
        <v>0</v>
      </c>
      <c r="W2149">
        <v>0</v>
      </c>
      <c r="X2149">
        <v>3</v>
      </c>
      <c r="Y2149">
        <v>0</v>
      </c>
      <c r="Z2149">
        <v>0</v>
      </c>
      <c r="AA2149">
        <v>3</v>
      </c>
      <c r="AB2149" s="4">
        <v>340.44299244880602</v>
      </c>
      <c r="AC2149">
        <v>7.7050999999999998</v>
      </c>
      <c r="AD2149">
        <v>29</v>
      </c>
      <c r="AE2149">
        <v>3</v>
      </c>
      <c r="AF2149">
        <v>1</v>
      </c>
      <c r="AG2149">
        <v>1</v>
      </c>
      <c r="AH2149">
        <v>0</v>
      </c>
      <c r="AI2149">
        <v>1</v>
      </c>
      <c r="AJ2149">
        <v>1</v>
      </c>
      <c r="AK2149" s="4">
        <v>0.22222222222222199</v>
      </c>
      <c r="AL2149">
        <v>27</v>
      </c>
      <c r="AM2149">
        <v>1</v>
      </c>
      <c r="AN2149">
        <v>0</v>
      </c>
      <c r="AO2149" s="4">
        <v>124.119999999999</v>
      </c>
      <c r="AP2149">
        <v>51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1</v>
      </c>
      <c r="AX2149">
        <v>3</v>
      </c>
      <c r="AY2149">
        <v>0</v>
      </c>
      <c r="AZ2149">
        <v>0</v>
      </c>
      <c r="BA2149">
        <v>53</v>
      </c>
      <c r="BB2149">
        <v>0</v>
      </c>
      <c r="BC2149">
        <v>0</v>
      </c>
      <c r="BD2149">
        <v>0</v>
      </c>
      <c r="BE2149">
        <v>0</v>
      </c>
      <c r="BF2149" s="4">
        <v>46.53</v>
      </c>
      <c r="BG2149" s="4">
        <v>10.921687480145399</v>
      </c>
      <c r="BH2149" s="4">
        <v>0.97118911630790805</v>
      </c>
      <c r="BI2149" s="4">
        <v>10.2456856205983</v>
      </c>
      <c r="BJ2149" s="4">
        <v>19.753086419753</v>
      </c>
      <c r="BK2149">
        <v>8.34714003944773</v>
      </c>
      <c r="BL2149" s="4">
        <v>270</v>
      </c>
      <c r="BM2149" s="4">
        <v>297</v>
      </c>
      <c r="BN2149">
        <v>318.56857299804602</v>
      </c>
      <c r="BO2149">
        <v>320.92196655273398</v>
      </c>
      <c r="BP2149">
        <v>323.38897705078102</v>
      </c>
      <c r="BQ2149">
        <v>1</v>
      </c>
      <c r="BR2149">
        <v>2</v>
      </c>
      <c r="BS2149">
        <v>2</v>
      </c>
    </row>
    <row r="2150" spans="1:71" x14ac:dyDescent="0.35">
      <c r="A2150" t="s">
        <v>2176</v>
      </c>
      <c r="B2150" t="s">
        <v>2177</v>
      </c>
      <c r="C2150" t="s">
        <v>12</v>
      </c>
      <c r="D2150" t="s">
        <v>47</v>
      </c>
      <c r="E2150">
        <v>2149</v>
      </c>
      <c r="F2150">
        <v>-3.37</v>
      </c>
      <c r="G2150">
        <v>-6.3161215799999999</v>
      </c>
      <c r="H2150">
        <v>-6.2</v>
      </c>
      <c r="I2150">
        <f>0-F2150</f>
        <v>3.37</v>
      </c>
      <c r="J2150">
        <f>0-G2150</f>
        <v>6.3161215799999999</v>
      </c>
      <c r="K2150">
        <f>0-H2150</f>
        <v>6.2</v>
      </c>
      <c r="L2150">
        <v>2.8298513401591299</v>
      </c>
      <c r="M2150">
        <v>1.90473656776984</v>
      </c>
      <c r="N2150">
        <f>1-_xlfn.PERCENTRANK.INC(I$2:I$4359,I2150)</f>
        <v>0.98099999999999998</v>
      </c>
      <c r="O2150">
        <f>1-_xlfn.PERCENTRANK.INC(J$2:J$4359,J2150)</f>
        <v>0.42500000000000004</v>
      </c>
      <c r="P2150">
        <f>1-_xlfn.PERCENTRANK.INC(K$2:K$4359,K2150)</f>
        <v>0.47399999999999998</v>
      </c>
      <c r="Q2150">
        <f>_xlfn.PERCENTRANK.INC(L$2:L$4359,L2150)</f>
        <v>0.88600000000000001</v>
      </c>
      <c r="R2150">
        <f>((N2150+P2150)/2+Q2150)/2</f>
        <v>0.80675000000000008</v>
      </c>
      <c r="S2150">
        <v>16</v>
      </c>
      <c r="T2150">
        <v>5</v>
      </c>
      <c r="U2150">
        <v>1</v>
      </c>
      <c r="V2150">
        <v>0</v>
      </c>
      <c r="W2150">
        <v>0</v>
      </c>
      <c r="X2150">
        <v>3</v>
      </c>
      <c r="Y2150">
        <v>0</v>
      </c>
      <c r="Z2150">
        <v>0</v>
      </c>
      <c r="AA2150">
        <v>3</v>
      </c>
      <c r="AB2150" s="4">
        <v>340.44299244880602</v>
      </c>
      <c r="AC2150">
        <v>7.7050999999999998</v>
      </c>
      <c r="AD2150">
        <v>29</v>
      </c>
      <c r="AE2150">
        <v>3</v>
      </c>
      <c r="AF2150">
        <v>1</v>
      </c>
      <c r="AG2150">
        <v>1</v>
      </c>
      <c r="AH2150">
        <v>0</v>
      </c>
      <c r="AI2150">
        <v>1</v>
      </c>
      <c r="AJ2150">
        <v>1</v>
      </c>
      <c r="AK2150" s="4">
        <v>0.22222222222222199</v>
      </c>
      <c r="AL2150">
        <v>27</v>
      </c>
      <c r="AM2150">
        <v>1</v>
      </c>
      <c r="AN2150">
        <v>0</v>
      </c>
      <c r="AO2150" s="4">
        <v>124.119999999999</v>
      </c>
      <c r="AP2150">
        <v>51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1</v>
      </c>
      <c r="AX2150">
        <v>3</v>
      </c>
      <c r="AY2150">
        <v>0</v>
      </c>
      <c r="AZ2150">
        <v>0</v>
      </c>
      <c r="BA2150">
        <v>53</v>
      </c>
      <c r="BB2150">
        <v>0</v>
      </c>
      <c r="BC2150">
        <v>0</v>
      </c>
      <c r="BD2150">
        <v>0</v>
      </c>
      <c r="BE2150">
        <v>0</v>
      </c>
      <c r="BF2150" s="4">
        <v>46.53</v>
      </c>
      <c r="BG2150" s="4">
        <v>10.921687480145399</v>
      </c>
      <c r="BH2150" s="4">
        <v>0.97118911630790805</v>
      </c>
      <c r="BI2150" s="4">
        <v>10.2456856205983</v>
      </c>
      <c r="BJ2150" s="4">
        <v>19.753086419753</v>
      </c>
      <c r="BK2150">
        <v>8.34714003944773</v>
      </c>
      <c r="BL2150" s="4">
        <v>270</v>
      </c>
      <c r="BM2150" s="4">
        <v>297</v>
      </c>
      <c r="BN2150">
        <v>314.06570434570301</v>
      </c>
      <c r="BO2150">
        <v>317.27630615234301</v>
      </c>
      <c r="BP2150">
        <v>316.16519165039</v>
      </c>
      <c r="BQ2150">
        <v>1</v>
      </c>
      <c r="BR2150">
        <v>2</v>
      </c>
      <c r="BS2150">
        <v>3</v>
      </c>
    </row>
    <row r="2151" spans="1:71" x14ac:dyDescent="0.35">
      <c r="A2151" t="s">
        <v>2176</v>
      </c>
      <c r="B2151" t="s">
        <v>2177</v>
      </c>
      <c r="C2151" t="s">
        <v>12</v>
      </c>
      <c r="D2151" t="s">
        <v>47</v>
      </c>
      <c r="E2151">
        <v>2150</v>
      </c>
      <c r="F2151">
        <v>-4.26</v>
      </c>
      <c r="G2151">
        <v>-5.7795858400000002</v>
      </c>
      <c r="H2151">
        <v>-5.6</v>
      </c>
      <c r="I2151">
        <f>0-F2151</f>
        <v>4.26</v>
      </c>
      <c r="J2151">
        <f>0-G2151</f>
        <v>5.7795858400000002</v>
      </c>
      <c r="K2151">
        <f>0-H2151</f>
        <v>5.6</v>
      </c>
      <c r="L2151">
        <v>2.9032376562806599</v>
      </c>
      <c r="M2151">
        <v>1.3495956881267701</v>
      </c>
      <c r="N2151">
        <f>1-_xlfn.PERCENTRANK.INC(I$2:I$4359,I2151)</f>
        <v>0.75600000000000001</v>
      </c>
      <c r="O2151">
        <f>1-_xlfn.PERCENTRANK.INC(J$2:J$4359,J2151)</f>
        <v>0.73399999999999999</v>
      </c>
      <c r="P2151">
        <f>1-_xlfn.PERCENTRANK.INC(K$2:K$4359,K2151)</f>
        <v>0.81</v>
      </c>
      <c r="Q2151">
        <f>_xlfn.PERCENTRANK.INC(L$2:L$4359,L2151)</f>
        <v>0.90600000000000003</v>
      </c>
      <c r="R2151">
        <f>((N2151+P2151)/2+Q2151)/2</f>
        <v>0.84450000000000003</v>
      </c>
      <c r="S2151">
        <v>16</v>
      </c>
      <c r="T2151">
        <v>5</v>
      </c>
      <c r="U2151">
        <v>1</v>
      </c>
      <c r="V2151">
        <v>0</v>
      </c>
      <c r="W2151">
        <v>0</v>
      </c>
      <c r="X2151">
        <v>3</v>
      </c>
      <c r="Y2151">
        <v>0</v>
      </c>
      <c r="Z2151">
        <v>0</v>
      </c>
      <c r="AA2151">
        <v>3</v>
      </c>
      <c r="AB2151" s="4">
        <v>340.44299244880602</v>
      </c>
      <c r="AC2151">
        <v>7.7050999999999998</v>
      </c>
      <c r="AD2151">
        <v>29</v>
      </c>
      <c r="AE2151">
        <v>3</v>
      </c>
      <c r="AF2151">
        <v>1</v>
      </c>
      <c r="AG2151">
        <v>1</v>
      </c>
      <c r="AH2151">
        <v>0</v>
      </c>
      <c r="AI2151">
        <v>1</v>
      </c>
      <c r="AJ2151">
        <v>1</v>
      </c>
      <c r="AK2151" s="4">
        <v>0.22222222222222199</v>
      </c>
      <c r="AL2151">
        <v>27</v>
      </c>
      <c r="AM2151">
        <v>1</v>
      </c>
      <c r="AN2151">
        <v>0</v>
      </c>
      <c r="AO2151" s="4">
        <v>124.119999999999</v>
      </c>
      <c r="AP2151">
        <v>51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1</v>
      </c>
      <c r="AX2151">
        <v>3</v>
      </c>
      <c r="AY2151">
        <v>0</v>
      </c>
      <c r="AZ2151">
        <v>0</v>
      </c>
      <c r="BA2151">
        <v>53</v>
      </c>
      <c r="BB2151">
        <v>0</v>
      </c>
      <c r="BC2151">
        <v>0</v>
      </c>
      <c r="BD2151">
        <v>0</v>
      </c>
      <c r="BE2151">
        <v>0</v>
      </c>
      <c r="BF2151" s="4">
        <v>46.53</v>
      </c>
      <c r="BG2151" s="4">
        <v>10.921687480145399</v>
      </c>
      <c r="BH2151" s="4">
        <v>0.97118911630790805</v>
      </c>
      <c r="BI2151" s="4">
        <v>10.2456856205983</v>
      </c>
      <c r="BJ2151" s="4">
        <v>19.753086419753</v>
      </c>
      <c r="BK2151">
        <v>8.34714003944773</v>
      </c>
      <c r="BL2151" s="4">
        <v>270</v>
      </c>
      <c r="BM2151" s="4">
        <v>297</v>
      </c>
      <c r="BN2151">
        <v>317.39611816406199</v>
      </c>
      <c r="BO2151">
        <v>317.504150390625</v>
      </c>
      <c r="BP2151">
        <v>318.25402832031199</v>
      </c>
      <c r="BQ2151">
        <v>2</v>
      </c>
      <c r="BR2151">
        <v>3</v>
      </c>
      <c r="BS2151">
        <v>3</v>
      </c>
    </row>
    <row r="2152" spans="1:71" x14ac:dyDescent="0.35">
      <c r="A2152" t="s">
        <v>846</v>
      </c>
      <c r="B2152" t="s">
        <v>847</v>
      </c>
      <c r="C2152" t="s">
        <v>174</v>
      </c>
      <c r="D2152" t="s">
        <v>175</v>
      </c>
      <c r="E2152">
        <v>2151</v>
      </c>
      <c r="F2152">
        <v>-5.36</v>
      </c>
      <c r="G2152">
        <v>-5.4991245299999996</v>
      </c>
      <c r="H2152">
        <v>-5.7</v>
      </c>
      <c r="I2152">
        <f>0-F2152</f>
        <v>5.36</v>
      </c>
      <c r="J2152">
        <f>0-G2152</f>
        <v>5.4991245299999996</v>
      </c>
      <c r="K2152">
        <f>0-H2152</f>
        <v>5.7</v>
      </c>
      <c r="L2152">
        <v>2.0064167331878799</v>
      </c>
      <c r="M2152">
        <v>1.35484936927268</v>
      </c>
      <c r="N2152">
        <f>1-_xlfn.PERCENTRANK.INC(I$2:I$4359,I2152)</f>
        <v>0.18799999999999994</v>
      </c>
      <c r="O2152">
        <f>1-_xlfn.PERCENTRANK.INC(J$2:J$4359,J2152)</f>
        <v>0.86</v>
      </c>
      <c r="P2152">
        <f>1-_xlfn.PERCENTRANK.INC(K$2:K$4359,K2152)</f>
        <v>0.76300000000000001</v>
      </c>
      <c r="Q2152">
        <f>_xlfn.PERCENTRANK.INC(L$2:L$4359,L2152)</f>
        <v>0.56499999999999995</v>
      </c>
      <c r="R2152">
        <f>((N2152+P2152)/2+Q2152)/2</f>
        <v>0.52024999999999999</v>
      </c>
      <c r="S2152">
        <v>3</v>
      </c>
      <c r="T2152">
        <v>9</v>
      </c>
      <c r="U2152">
        <v>0</v>
      </c>
      <c r="V2152">
        <v>2</v>
      </c>
      <c r="W2152">
        <v>0</v>
      </c>
      <c r="X2152">
        <v>4</v>
      </c>
      <c r="Y2152">
        <v>0</v>
      </c>
      <c r="Z2152">
        <v>0</v>
      </c>
      <c r="AA2152">
        <v>1</v>
      </c>
      <c r="AB2152" s="4">
        <v>260.33399486541703</v>
      </c>
      <c r="AC2152">
        <v>8.0202000000000009</v>
      </c>
      <c r="AD2152">
        <v>30</v>
      </c>
      <c r="AE2152">
        <v>6</v>
      </c>
      <c r="AF2152">
        <v>2</v>
      </c>
      <c r="AG2152">
        <v>1</v>
      </c>
      <c r="AH2152">
        <v>0</v>
      </c>
      <c r="AI2152">
        <v>0</v>
      </c>
      <c r="AJ2152">
        <v>0</v>
      </c>
      <c r="AK2152" s="4">
        <v>0.58823529411764697</v>
      </c>
      <c r="AL2152">
        <v>17</v>
      </c>
      <c r="AM2152">
        <v>0</v>
      </c>
      <c r="AN2152">
        <v>0</v>
      </c>
      <c r="AO2152" s="4">
        <v>93.480199999999996</v>
      </c>
      <c r="AP2152">
        <v>42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2</v>
      </c>
      <c r="AX2152">
        <v>4</v>
      </c>
      <c r="AY2152">
        <v>0</v>
      </c>
      <c r="AZ2152">
        <v>0</v>
      </c>
      <c r="BA2152">
        <v>41</v>
      </c>
      <c r="BB2152">
        <v>0</v>
      </c>
      <c r="BC2152">
        <v>0</v>
      </c>
      <c r="BD2152">
        <v>0</v>
      </c>
      <c r="BE2152">
        <v>0</v>
      </c>
      <c r="BF2152" s="4">
        <v>90.65</v>
      </c>
      <c r="BG2152">
        <v>9.1209907004133992</v>
      </c>
      <c r="BH2152">
        <v>1.00795533934448</v>
      </c>
      <c r="BI2152">
        <v>8.0490028123122794</v>
      </c>
      <c r="BJ2152" s="4">
        <v>18</v>
      </c>
      <c r="BK2152">
        <v>8.9917355371900793</v>
      </c>
      <c r="BL2152" s="4">
        <v>206</v>
      </c>
      <c r="BM2152" s="4">
        <v>192</v>
      </c>
      <c r="BN2152">
        <v>267.55700683593699</v>
      </c>
      <c r="BO2152">
        <v>264.37786865234301</v>
      </c>
      <c r="BP2152">
        <v>264.466217041015</v>
      </c>
      <c r="BQ2152">
        <v>4</v>
      </c>
      <c r="BR2152">
        <v>3</v>
      </c>
      <c r="BS2152">
        <v>2</v>
      </c>
    </row>
    <row r="2153" spans="1:71" x14ac:dyDescent="0.35">
      <c r="A2153" t="s">
        <v>846</v>
      </c>
      <c r="B2153" t="s">
        <v>847</v>
      </c>
      <c r="C2153" t="s">
        <v>174</v>
      </c>
      <c r="D2153" t="s">
        <v>175</v>
      </c>
      <c r="E2153">
        <v>2152</v>
      </c>
      <c r="F2153">
        <v>-4.55</v>
      </c>
      <c r="G2153">
        <v>-5.66235876</v>
      </c>
      <c r="H2153">
        <v>-5.7</v>
      </c>
      <c r="I2153">
        <f>0-F2153</f>
        <v>4.55</v>
      </c>
      <c r="J2153">
        <f>0-G2153</f>
        <v>5.66235876</v>
      </c>
      <c r="K2153">
        <f>0-H2153</f>
        <v>5.7</v>
      </c>
      <c r="L2153">
        <v>2.0224514031163401</v>
      </c>
      <c r="M2153">
        <v>1.35952393796718</v>
      </c>
      <c r="N2153">
        <f>1-_xlfn.PERCENTRANK.INC(I$2:I$4359,I2153)</f>
        <v>0.60799999999999998</v>
      </c>
      <c r="O2153">
        <f>1-_xlfn.PERCENTRANK.INC(J$2:J$4359,J2153)</f>
        <v>0.78800000000000003</v>
      </c>
      <c r="P2153">
        <f>1-_xlfn.PERCENTRANK.INC(K$2:K$4359,K2153)</f>
        <v>0.76300000000000001</v>
      </c>
      <c r="Q2153">
        <f>_xlfn.PERCENTRANK.INC(L$2:L$4359,L2153)</f>
        <v>0.57499999999999996</v>
      </c>
      <c r="R2153">
        <f>((N2153+P2153)/2+Q2153)/2</f>
        <v>0.63024999999999998</v>
      </c>
      <c r="S2153">
        <v>3</v>
      </c>
      <c r="T2153">
        <v>9</v>
      </c>
      <c r="U2153">
        <v>0</v>
      </c>
      <c r="V2153">
        <v>2</v>
      </c>
      <c r="W2153">
        <v>0</v>
      </c>
      <c r="X2153">
        <v>4</v>
      </c>
      <c r="Y2153">
        <v>0</v>
      </c>
      <c r="Z2153">
        <v>0</v>
      </c>
      <c r="AA2153">
        <v>1</v>
      </c>
      <c r="AB2153" s="4">
        <v>260.33399486541703</v>
      </c>
      <c r="AC2153">
        <v>8.0202000000000009</v>
      </c>
      <c r="AD2153">
        <v>30</v>
      </c>
      <c r="AE2153">
        <v>6</v>
      </c>
      <c r="AF2153">
        <v>2</v>
      </c>
      <c r="AG2153">
        <v>1</v>
      </c>
      <c r="AH2153">
        <v>0</v>
      </c>
      <c r="AI2153">
        <v>0</v>
      </c>
      <c r="AJ2153">
        <v>0</v>
      </c>
      <c r="AK2153" s="4">
        <v>0.58823529411764697</v>
      </c>
      <c r="AL2153">
        <v>17</v>
      </c>
      <c r="AM2153">
        <v>0</v>
      </c>
      <c r="AN2153">
        <v>0</v>
      </c>
      <c r="AO2153" s="4">
        <v>93.480199999999996</v>
      </c>
      <c r="AP2153">
        <v>42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2</v>
      </c>
      <c r="AX2153">
        <v>4</v>
      </c>
      <c r="AY2153">
        <v>0</v>
      </c>
      <c r="AZ2153">
        <v>0</v>
      </c>
      <c r="BA2153">
        <v>41</v>
      </c>
      <c r="BB2153">
        <v>0</v>
      </c>
      <c r="BC2153">
        <v>0</v>
      </c>
      <c r="BD2153">
        <v>0</v>
      </c>
      <c r="BE2153">
        <v>0</v>
      </c>
      <c r="BF2153" s="4">
        <v>90.65</v>
      </c>
      <c r="BG2153">
        <v>9.1209907004133992</v>
      </c>
      <c r="BH2153">
        <v>1.00795533934448</v>
      </c>
      <c r="BI2153">
        <v>8.0490028123122794</v>
      </c>
      <c r="BJ2153" s="4">
        <v>18</v>
      </c>
      <c r="BK2153">
        <v>8.9917355371900793</v>
      </c>
      <c r="BL2153" s="4">
        <v>206</v>
      </c>
      <c r="BM2153" s="4">
        <v>192</v>
      </c>
      <c r="BN2153">
        <v>264.30386352539</v>
      </c>
      <c r="BO2153">
        <v>265.97366333007801</v>
      </c>
      <c r="BP2153">
        <v>264.07922363281199</v>
      </c>
      <c r="BQ2153">
        <v>5</v>
      </c>
      <c r="BR2153">
        <v>2</v>
      </c>
      <c r="BS2153">
        <v>1</v>
      </c>
    </row>
    <row r="2154" spans="1:71" x14ac:dyDescent="0.35">
      <c r="A2154" t="s">
        <v>846</v>
      </c>
      <c r="B2154" t="s">
        <v>847</v>
      </c>
      <c r="C2154" t="s">
        <v>174</v>
      </c>
      <c r="D2154" t="s">
        <v>175</v>
      </c>
      <c r="E2154">
        <v>2153</v>
      </c>
      <c r="F2154">
        <v>-5.28</v>
      </c>
      <c r="G2154">
        <v>-5.57954025</v>
      </c>
      <c r="H2154">
        <v>-5.7</v>
      </c>
      <c r="I2154">
        <f>0-F2154</f>
        <v>5.28</v>
      </c>
      <c r="J2154">
        <f>0-G2154</f>
        <v>5.57954025</v>
      </c>
      <c r="K2154">
        <f>0-H2154</f>
        <v>5.7</v>
      </c>
      <c r="L2154">
        <v>1.09902063181689</v>
      </c>
      <c r="M2154">
        <v>0.61037727082974003</v>
      </c>
      <c r="N2154">
        <f>1-_xlfn.PERCENTRANK.INC(I$2:I$4359,I2154)</f>
        <v>0.21699999999999997</v>
      </c>
      <c r="O2154">
        <f>1-_xlfn.PERCENTRANK.INC(J$2:J$4359,J2154)</f>
        <v>0.82899999999999996</v>
      </c>
      <c r="P2154">
        <f>1-_xlfn.PERCENTRANK.INC(K$2:K$4359,K2154)</f>
        <v>0.76300000000000001</v>
      </c>
      <c r="Q2154">
        <f>_xlfn.PERCENTRANK.INC(L$2:L$4359,L2154)</f>
        <v>0.152</v>
      </c>
      <c r="R2154">
        <f>((N2154+P2154)/2+Q2154)/2</f>
        <v>0.32100000000000001</v>
      </c>
      <c r="S2154">
        <v>3</v>
      </c>
      <c r="T2154">
        <v>9</v>
      </c>
      <c r="U2154">
        <v>0</v>
      </c>
      <c r="V2154">
        <v>2</v>
      </c>
      <c r="W2154">
        <v>0</v>
      </c>
      <c r="X2154">
        <v>4</v>
      </c>
      <c r="Y2154">
        <v>0</v>
      </c>
      <c r="Z2154">
        <v>0</v>
      </c>
      <c r="AA2154">
        <v>1</v>
      </c>
      <c r="AB2154" s="4">
        <v>260.33399486541703</v>
      </c>
      <c r="AC2154">
        <v>8.0202000000000009</v>
      </c>
      <c r="AD2154">
        <v>30</v>
      </c>
      <c r="AE2154">
        <v>6</v>
      </c>
      <c r="AF2154">
        <v>2</v>
      </c>
      <c r="AG2154">
        <v>1</v>
      </c>
      <c r="AH2154">
        <v>0</v>
      </c>
      <c r="AI2154">
        <v>0</v>
      </c>
      <c r="AJ2154">
        <v>0</v>
      </c>
      <c r="AK2154" s="4">
        <v>0.58823529411764697</v>
      </c>
      <c r="AL2154">
        <v>17</v>
      </c>
      <c r="AM2154">
        <v>0</v>
      </c>
      <c r="AN2154">
        <v>0</v>
      </c>
      <c r="AO2154" s="4">
        <v>93.480199999999996</v>
      </c>
      <c r="AP2154">
        <v>42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2</v>
      </c>
      <c r="AX2154">
        <v>4</v>
      </c>
      <c r="AY2154">
        <v>0</v>
      </c>
      <c r="AZ2154">
        <v>0</v>
      </c>
      <c r="BA2154">
        <v>41</v>
      </c>
      <c r="BB2154">
        <v>0</v>
      </c>
      <c r="BC2154">
        <v>0</v>
      </c>
      <c r="BD2154">
        <v>0</v>
      </c>
      <c r="BE2154">
        <v>0</v>
      </c>
      <c r="BF2154" s="4">
        <v>90.65</v>
      </c>
      <c r="BG2154">
        <v>9.1209907004133992</v>
      </c>
      <c r="BH2154">
        <v>1.00795533934448</v>
      </c>
      <c r="BI2154">
        <v>8.0490028123122794</v>
      </c>
      <c r="BJ2154" s="4">
        <v>18</v>
      </c>
      <c r="BK2154">
        <v>8.9917355371900793</v>
      </c>
      <c r="BL2154" s="4">
        <v>206</v>
      </c>
      <c r="BM2154" s="4">
        <v>192</v>
      </c>
      <c r="BN2154">
        <v>266.83459472656199</v>
      </c>
      <c r="BO2154">
        <v>271.392333984375</v>
      </c>
      <c r="BP2154">
        <v>269.39532470703102</v>
      </c>
      <c r="BQ2154">
        <v>1</v>
      </c>
      <c r="BR2154">
        <v>2</v>
      </c>
      <c r="BS2154">
        <v>2</v>
      </c>
    </row>
    <row r="2155" spans="1:71" x14ac:dyDescent="0.35">
      <c r="A2155" t="s">
        <v>878</v>
      </c>
      <c r="B2155" t="s">
        <v>879</v>
      </c>
      <c r="C2155" t="s">
        <v>296</v>
      </c>
      <c r="D2155" t="s">
        <v>17</v>
      </c>
      <c r="E2155">
        <v>2154</v>
      </c>
      <c r="F2155">
        <v>-5.53</v>
      </c>
      <c r="G2155">
        <v>-6.36656713</v>
      </c>
      <c r="H2155">
        <v>-6.4</v>
      </c>
      <c r="I2155">
        <f>0-F2155</f>
        <v>5.53</v>
      </c>
      <c r="J2155">
        <f>0-G2155</f>
        <v>6.36656713</v>
      </c>
      <c r="K2155">
        <f>0-H2155</f>
        <v>6.4</v>
      </c>
      <c r="L2155">
        <v>1.1280851005516499</v>
      </c>
      <c r="M2155">
        <v>0.77917491113694104</v>
      </c>
      <c r="N2155">
        <f>1-_xlfn.PERCENTRANK.INC(I$2:I$4359,I2155)</f>
        <v>0.13400000000000001</v>
      </c>
      <c r="O2155">
        <f>1-_xlfn.PERCENTRANK.INC(J$2:J$4359,J2155)</f>
        <v>0.39800000000000002</v>
      </c>
      <c r="P2155">
        <f>1-_xlfn.PERCENTRANK.INC(K$2:K$4359,K2155)</f>
        <v>0.36199999999999999</v>
      </c>
      <c r="Q2155">
        <f>_xlfn.PERCENTRANK.INC(L$2:L$4359,L2155)</f>
        <v>0.16400000000000001</v>
      </c>
      <c r="R2155">
        <f>((N2155+P2155)/2+Q2155)/2</f>
        <v>0.20600000000000002</v>
      </c>
      <c r="S2155">
        <v>13</v>
      </c>
      <c r="T2155">
        <v>5</v>
      </c>
      <c r="U2155">
        <v>1</v>
      </c>
      <c r="V2155">
        <v>2</v>
      </c>
      <c r="W2155">
        <v>1</v>
      </c>
      <c r="X2155">
        <v>0</v>
      </c>
      <c r="Y2155">
        <v>0</v>
      </c>
      <c r="Z2155">
        <v>0</v>
      </c>
      <c r="AA2155">
        <v>3</v>
      </c>
      <c r="AB2155" s="4">
        <v>295.38599407672802</v>
      </c>
      <c r="AC2155">
        <v>7.9185999999999899</v>
      </c>
      <c r="AD2155">
        <v>23</v>
      </c>
      <c r="AE2155">
        <v>3</v>
      </c>
      <c r="AF2155">
        <v>1</v>
      </c>
      <c r="AG2155">
        <v>1</v>
      </c>
      <c r="AH2155">
        <v>0</v>
      </c>
      <c r="AI2155">
        <v>0</v>
      </c>
      <c r="AJ2155">
        <v>1</v>
      </c>
      <c r="AK2155" s="4">
        <v>0.25</v>
      </c>
      <c r="AL2155">
        <v>24</v>
      </c>
      <c r="AM2155">
        <v>2</v>
      </c>
      <c r="AN2155">
        <v>0</v>
      </c>
      <c r="AO2155" s="4">
        <v>113.474699999999</v>
      </c>
      <c r="AP2155">
        <v>43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3</v>
      </c>
      <c r="AX2155">
        <v>1</v>
      </c>
      <c r="AY2155">
        <v>0</v>
      </c>
      <c r="AZ2155">
        <v>0</v>
      </c>
      <c r="BA2155">
        <v>45</v>
      </c>
      <c r="BB2155">
        <v>0</v>
      </c>
      <c r="BC2155">
        <v>0</v>
      </c>
      <c r="BD2155">
        <v>0</v>
      </c>
      <c r="BE2155">
        <v>0</v>
      </c>
      <c r="BF2155" s="4">
        <v>33.71</v>
      </c>
      <c r="BG2155" s="4">
        <v>11.7864805332042</v>
      </c>
      <c r="BH2155">
        <v>1.0133925070301499</v>
      </c>
      <c r="BI2155" s="4">
        <v>10.6307160862534</v>
      </c>
      <c r="BJ2155" s="4">
        <v>16.84375</v>
      </c>
      <c r="BK2155">
        <v>8.203125</v>
      </c>
      <c r="BL2155" s="4">
        <v>223</v>
      </c>
      <c r="BM2155" s="4">
        <v>229</v>
      </c>
      <c r="BN2155">
        <v>294.11712646484301</v>
      </c>
      <c r="BO2155">
        <v>291.88275146484301</v>
      </c>
      <c r="BP2155">
        <v>290.24963378906199</v>
      </c>
      <c r="BQ2155">
        <v>3</v>
      </c>
      <c r="BR2155">
        <v>2</v>
      </c>
      <c r="BS2155">
        <v>2</v>
      </c>
    </row>
    <row r="2156" spans="1:71" x14ac:dyDescent="0.35">
      <c r="A2156" t="s">
        <v>878</v>
      </c>
      <c r="B2156" t="s">
        <v>879</v>
      </c>
      <c r="C2156" t="s">
        <v>296</v>
      </c>
      <c r="D2156" t="s">
        <v>17</v>
      </c>
      <c r="E2156">
        <v>2155</v>
      </c>
      <c r="F2156">
        <v>-5.69</v>
      </c>
      <c r="G2156">
        <v>-6.4377250699999999</v>
      </c>
      <c r="H2156">
        <v>-6.4</v>
      </c>
      <c r="I2156">
        <f>0-F2156</f>
        <v>5.69</v>
      </c>
      <c r="J2156">
        <f>0-G2156</f>
        <v>6.4377250699999999</v>
      </c>
      <c r="K2156">
        <f>0-H2156</f>
        <v>6.4</v>
      </c>
      <c r="L2156">
        <v>2.11366426252405</v>
      </c>
      <c r="M2156">
        <v>1.4422074545121399</v>
      </c>
      <c r="N2156">
        <f>1-_xlfn.PERCENTRANK.INC(I$2:I$4359,I2156)</f>
        <v>9.3999999999999972E-2</v>
      </c>
      <c r="O2156">
        <f>1-_xlfn.PERCENTRANK.INC(J$2:J$4359,J2156)</f>
        <v>0.36099999999999999</v>
      </c>
      <c r="P2156">
        <f>1-_xlfn.PERCENTRANK.INC(K$2:K$4359,K2156)</f>
        <v>0.36199999999999999</v>
      </c>
      <c r="Q2156">
        <f>_xlfn.PERCENTRANK.INC(L$2:L$4359,L2156)</f>
        <v>0.62</v>
      </c>
      <c r="R2156">
        <f>((N2156+P2156)/2+Q2156)/2</f>
        <v>0.42399999999999999</v>
      </c>
      <c r="S2156">
        <v>13</v>
      </c>
      <c r="T2156">
        <v>5</v>
      </c>
      <c r="U2156">
        <v>1</v>
      </c>
      <c r="V2156">
        <v>2</v>
      </c>
      <c r="W2156">
        <v>1</v>
      </c>
      <c r="X2156">
        <v>0</v>
      </c>
      <c r="Y2156">
        <v>0</v>
      </c>
      <c r="Z2156">
        <v>0</v>
      </c>
      <c r="AA2156">
        <v>3</v>
      </c>
      <c r="AB2156" s="4">
        <v>295.38599407672802</v>
      </c>
      <c r="AC2156">
        <v>7.9185999999999899</v>
      </c>
      <c r="AD2156">
        <v>23</v>
      </c>
      <c r="AE2156">
        <v>3</v>
      </c>
      <c r="AF2156">
        <v>1</v>
      </c>
      <c r="AG2156">
        <v>1</v>
      </c>
      <c r="AH2156">
        <v>0</v>
      </c>
      <c r="AI2156">
        <v>0</v>
      </c>
      <c r="AJ2156">
        <v>1</v>
      </c>
      <c r="AK2156" s="4">
        <v>0.25</v>
      </c>
      <c r="AL2156">
        <v>24</v>
      </c>
      <c r="AM2156">
        <v>2</v>
      </c>
      <c r="AN2156">
        <v>0</v>
      </c>
      <c r="AO2156" s="4">
        <v>113.474699999999</v>
      </c>
      <c r="AP2156">
        <v>43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3</v>
      </c>
      <c r="AX2156">
        <v>1</v>
      </c>
      <c r="AY2156">
        <v>0</v>
      </c>
      <c r="AZ2156">
        <v>0</v>
      </c>
      <c r="BA2156">
        <v>45</v>
      </c>
      <c r="BB2156">
        <v>0</v>
      </c>
      <c r="BC2156">
        <v>0</v>
      </c>
      <c r="BD2156">
        <v>0</v>
      </c>
      <c r="BE2156">
        <v>0</v>
      </c>
      <c r="BF2156" s="4">
        <v>33.71</v>
      </c>
      <c r="BG2156" s="4">
        <v>11.7864805332042</v>
      </c>
      <c r="BH2156">
        <v>1.0133925070301499</v>
      </c>
      <c r="BI2156" s="4">
        <v>10.6307160862534</v>
      </c>
      <c r="BJ2156" s="4">
        <v>16.84375</v>
      </c>
      <c r="BK2156">
        <v>8.203125</v>
      </c>
      <c r="BL2156" s="4">
        <v>223</v>
      </c>
      <c r="BM2156" s="4">
        <v>229</v>
      </c>
      <c r="BN2156">
        <v>284.81881713867102</v>
      </c>
      <c r="BO2156">
        <v>288.53576660156199</v>
      </c>
      <c r="BP2156">
        <v>289.56304931640602</v>
      </c>
      <c r="BQ2156">
        <v>2</v>
      </c>
      <c r="BR2156">
        <v>2</v>
      </c>
      <c r="BS2156">
        <v>2</v>
      </c>
    </row>
    <row r="2157" spans="1:71" x14ac:dyDescent="0.35">
      <c r="A2157" t="s">
        <v>878</v>
      </c>
      <c r="B2157" t="s">
        <v>879</v>
      </c>
      <c r="C2157" t="s">
        <v>296</v>
      </c>
      <c r="D2157" t="s">
        <v>17</v>
      </c>
      <c r="E2157">
        <v>2156</v>
      </c>
      <c r="F2157">
        <v>-5.66</v>
      </c>
      <c r="G2157">
        <v>-6.4411578199999999</v>
      </c>
      <c r="H2157">
        <v>-6.4</v>
      </c>
      <c r="I2157">
        <f>0-F2157</f>
        <v>5.66</v>
      </c>
      <c r="J2157">
        <f>0-G2157</f>
        <v>6.4411578199999999</v>
      </c>
      <c r="K2157">
        <f>0-H2157</f>
        <v>6.4</v>
      </c>
      <c r="L2157">
        <v>2.6527071110001499</v>
      </c>
      <c r="M2157">
        <v>1.83276683149044</v>
      </c>
      <c r="N2157">
        <f>1-_xlfn.PERCENTRANK.INC(I$2:I$4359,I2157)</f>
        <v>9.7999999999999976E-2</v>
      </c>
      <c r="O2157">
        <f>1-_xlfn.PERCENTRANK.INC(J$2:J$4359,J2157)</f>
        <v>0.35899999999999999</v>
      </c>
      <c r="P2157">
        <f>1-_xlfn.PERCENTRANK.INC(K$2:K$4359,K2157)</f>
        <v>0.36199999999999999</v>
      </c>
      <c r="Q2157">
        <f>_xlfn.PERCENTRANK.INC(L$2:L$4359,L2157)</f>
        <v>0.82299999999999995</v>
      </c>
      <c r="R2157">
        <f>((N2157+P2157)/2+Q2157)/2</f>
        <v>0.52649999999999997</v>
      </c>
      <c r="S2157">
        <v>13</v>
      </c>
      <c r="T2157">
        <v>5</v>
      </c>
      <c r="U2157">
        <v>1</v>
      </c>
      <c r="V2157">
        <v>2</v>
      </c>
      <c r="W2157">
        <v>1</v>
      </c>
      <c r="X2157">
        <v>0</v>
      </c>
      <c r="Y2157">
        <v>0</v>
      </c>
      <c r="Z2157">
        <v>0</v>
      </c>
      <c r="AA2157">
        <v>3</v>
      </c>
      <c r="AB2157" s="4">
        <v>295.38599407672802</v>
      </c>
      <c r="AC2157">
        <v>7.9185999999999899</v>
      </c>
      <c r="AD2157">
        <v>23</v>
      </c>
      <c r="AE2157">
        <v>3</v>
      </c>
      <c r="AF2157">
        <v>1</v>
      </c>
      <c r="AG2157">
        <v>1</v>
      </c>
      <c r="AH2157">
        <v>0</v>
      </c>
      <c r="AI2157">
        <v>0</v>
      </c>
      <c r="AJ2157">
        <v>1</v>
      </c>
      <c r="AK2157" s="4">
        <v>0.25</v>
      </c>
      <c r="AL2157">
        <v>24</v>
      </c>
      <c r="AM2157">
        <v>2</v>
      </c>
      <c r="AN2157">
        <v>0</v>
      </c>
      <c r="AO2157" s="4">
        <v>113.474699999999</v>
      </c>
      <c r="AP2157">
        <v>43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3</v>
      </c>
      <c r="AX2157">
        <v>1</v>
      </c>
      <c r="AY2157">
        <v>0</v>
      </c>
      <c r="AZ2157">
        <v>0</v>
      </c>
      <c r="BA2157">
        <v>45</v>
      </c>
      <c r="BB2157">
        <v>0</v>
      </c>
      <c r="BC2157">
        <v>0</v>
      </c>
      <c r="BD2157">
        <v>0</v>
      </c>
      <c r="BE2157">
        <v>0</v>
      </c>
      <c r="BF2157" s="4">
        <v>33.71</v>
      </c>
      <c r="BG2157" s="4">
        <v>11.7864805332042</v>
      </c>
      <c r="BH2157">
        <v>1.0133925070301499</v>
      </c>
      <c r="BI2157" s="4">
        <v>10.6307160862534</v>
      </c>
      <c r="BJ2157" s="4">
        <v>16.84375</v>
      </c>
      <c r="BK2157">
        <v>8.203125</v>
      </c>
      <c r="BL2157" s="4">
        <v>223</v>
      </c>
      <c r="BM2157" s="4">
        <v>229</v>
      </c>
      <c r="BN2157">
        <v>290.28146362304602</v>
      </c>
      <c r="BO2157">
        <v>288.04266357421801</v>
      </c>
      <c r="BP2157">
        <v>288.78143310546801</v>
      </c>
      <c r="BQ2157">
        <v>3</v>
      </c>
      <c r="BR2157">
        <v>2</v>
      </c>
      <c r="BS2157">
        <v>2</v>
      </c>
    </row>
    <row r="2158" spans="1:71" x14ac:dyDescent="0.35">
      <c r="A2158" t="s">
        <v>500</v>
      </c>
      <c r="B2158" t="s">
        <v>501</v>
      </c>
      <c r="C2158" t="s">
        <v>502</v>
      </c>
      <c r="D2158" t="s">
        <v>503</v>
      </c>
      <c r="E2158">
        <v>2157</v>
      </c>
      <c r="F2158">
        <v>-5.44</v>
      </c>
      <c r="G2158">
        <v>-6.82854223</v>
      </c>
      <c r="H2158">
        <v>-6.8</v>
      </c>
      <c r="I2158">
        <f>0-F2158</f>
        <v>5.44</v>
      </c>
      <c r="J2158">
        <f>0-G2158</f>
        <v>6.82854223</v>
      </c>
      <c r="K2158">
        <f>0-H2158</f>
        <v>6.8</v>
      </c>
      <c r="L2158">
        <v>1.5024911605537601</v>
      </c>
      <c r="M2158">
        <v>1.0416809442678601</v>
      </c>
      <c r="N2158">
        <f>1-_xlfn.PERCENTRANK.INC(I$2:I$4359,I2158)</f>
        <v>0.16200000000000003</v>
      </c>
      <c r="O2158">
        <f>1-_xlfn.PERCENTRANK.INC(J$2:J$4359,J2158)</f>
        <v>0.18700000000000006</v>
      </c>
      <c r="P2158">
        <f>1-_xlfn.PERCENTRANK.INC(K$2:K$4359,K2158)</f>
        <v>0.19399999999999995</v>
      </c>
      <c r="Q2158">
        <f>_xlfn.PERCENTRANK.INC(L$2:L$4359,L2158)</f>
        <v>0.34100000000000003</v>
      </c>
      <c r="R2158">
        <f>((N2158+P2158)/2+Q2158)/2</f>
        <v>0.25950000000000001</v>
      </c>
      <c r="S2158">
        <v>11</v>
      </c>
      <c r="T2158">
        <v>0</v>
      </c>
      <c r="U2158">
        <v>3</v>
      </c>
      <c r="V2158">
        <v>1</v>
      </c>
      <c r="W2158">
        <v>0</v>
      </c>
      <c r="X2158">
        <v>0</v>
      </c>
      <c r="Y2158">
        <v>0</v>
      </c>
      <c r="Z2158">
        <v>0</v>
      </c>
      <c r="AA2158">
        <v>3</v>
      </c>
      <c r="AB2158" s="4">
        <v>220.25099575519499</v>
      </c>
      <c r="AC2158">
        <v>3.8491</v>
      </c>
      <c r="AD2158">
        <v>17</v>
      </c>
      <c r="AE2158">
        <v>4</v>
      </c>
      <c r="AF2158">
        <v>2</v>
      </c>
      <c r="AG2158">
        <v>2</v>
      </c>
      <c r="AH2158">
        <v>0</v>
      </c>
      <c r="AI2158">
        <v>0</v>
      </c>
      <c r="AJ2158">
        <v>2</v>
      </c>
      <c r="AK2158" s="4">
        <v>0.11111111111111099</v>
      </c>
      <c r="AL2158">
        <v>18</v>
      </c>
      <c r="AM2158">
        <v>2</v>
      </c>
      <c r="AN2158">
        <v>0</v>
      </c>
      <c r="AO2158" s="4">
        <v>65.013400000000004</v>
      </c>
      <c r="AP2158">
        <v>29</v>
      </c>
      <c r="AQ2158">
        <v>1</v>
      </c>
      <c r="AR2158">
        <v>0</v>
      </c>
      <c r="AS2158">
        <v>0</v>
      </c>
      <c r="AT2158">
        <v>0</v>
      </c>
      <c r="AU2158">
        <v>0</v>
      </c>
      <c r="AV2158">
        <v>1</v>
      </c>
      <c r="AW2158">
        <v>4</v>
      </c>
      <c r="AX2158">
        <v>0</v>
      </c>
      <c r="AY2158">
        <v>0</v>
      </c>
      <c r="AZ2158">
        <v>0</v>
      </c>
      <c r="BA2158">
        <v>31</v>
      </c>
      <c r="BB2158">
        <v>0</v>
      </c>
      <c r="BC2158">
        <v>0</v>
      </c>
      <c r="BD2158">
        <v>0</v>
      </c>
      <c r="BE2158">
        <v>0</v>
      </c>
      <c r="BF2158" s="4">
        <v>39.659999999999997</v>
      </c>
      <c r="BG2158">
        <v>9.8796789010570905</v>
      </c>
      <c r="BH2158">
        <v>1.00395352345342</v>
      </c>
      <c r="BI2158">
        <v>8.8407731735157196</v>
      </c>
      <c r="BJ2158" s="4">
        <v>11.1111111111111</v>
      </c>
      <c r="BK2158">
        <v>4.7039999999999997</v>
      </c>
      <c r="BL2158" s="4">
        <v>159</v>
      </c>
      <c r="BM2158" s="4">
        <v>174</v>
      </c>
      <c r="BN2158">
        <v>214.16073608398401</v>
      </c>
      <c r="BO2158">
        <v>213.43428039550699</v>
      </c>
      <c r="BP2158">
        <v>213.32582092285099</v>
      </c>
      <c r="BQ2158">
        <v>3</v>
      </c>
      <c r="BR2158">
        <v>3</v>
      </c>
      <c r="BS2158">
        <v>3</v>
      </c>
    </row>
    <row r="2159" spans="1:71" x14ac:dyDescent="0.35">
      <c r="A2159" t="s">
        <v>500</v>
      </c>
      <c r="B2159" t="s">
        <v>501</v>
      </c>
      <c r="C2159" t="s">
        <v>502</v>
      </c>
      <c r="D2159" t="s">
        <v>503</v>
      </c>
      <c r="E2159">
        <v>2158</v>
      </c>
      <c r="F2159">
        <v>-5.49</v>
      </c>
      <c r="G2159">
        <v>-6.8248081200000001</v>
      </c>
      <c r="H2159">
        <v>-6.8</v>
      </c>
      <c r="I2159">
        <f>0-F2159</f>
        <v>5.49</v>
      </c>
      <c r="J2159">
        <f>0-G2159</f>
        <v>6.8248081200000001</v>
      </c>
      <c r="K2159">
        <f>0-H2159</f>
        <v>6.8</v>
      </c>
      <c r="L2159">
        <v>0.928065932016509</v>
      </c>
      <c r="M2159">
        <v>0.63531855074289401</v>
      </c>
      <c r="N2159">
        <f>1-_xlfn.PERCENTRANK.INC(I$2:I$4359,I2159)</f>
        <v>0.14800000000000002</v>
      </c>
      <c r="O2159">
        <f>1-_xlfn.PERCENTRANK.INC(J$2:J$4359,J2159)</f>
        <v>0.18899999999999995</v>
      </c>
      <c r="P2159">
        <f>1-_xlfn.PERCENTRANK.INC(K$2:K$4359,K2159)</f>
        <v>0.19399999999999995</v>
      </c>
      <c r="Q2159">
        <f>_xlfn.PERCENTRANK.INC(L$2:L$4359,L2159)</f>
        <v>8.5999999999999993E-2</v>
      </c>
      <c r="R2159">
        <f>((N2159+P2159)/2+Q2159)/2</f>
        <v>0.1285</v>
      </c>
      <c r="S2159">
        <v>11</v>
      </c>
      <c r="T2159">
        <v>0</v>
      </c>
      <c r="U2159">
        <v>3</v>
      </c>
      <c r="V2159">
        <v>1</v>
      </c>
      <c r="W2159">
        <v>0</v>
      </c>
      <c r="X2159">
        <v>0</v>
      </c>
      <c r="Y2159">
        <v>0</v>
      </c>
      <c r="Z2159">
        <v>0</v>
      </c>
      <c r="AA2159">
        <v>3</v>
      </c>
      <c r="AB2159" s="4">
        <v>220.25099575519499</v>
      </c>
      <c r="AC2159">
        <v>3.8491</v>
      </c>
      <c r="AD2159">
        <v>17</v>
      </c>
      <c r="AE2159">
        <v>4</v>
      </c>
      <c r="AF2159">
        <v>2</v>
      </c>
      <c r="AG2159">
        <v>2</v>
      </c>
      <c r="AH2159">
        <v>0</v>
      </c>
      <c r="AI2159">
        <v>0</v>
      </c>
      <c r="AJ2159">
        <v>2</v>
      </c>
      <c r="AK2159" s="4">
        <v>0.11111111111111099</v>
      </c>
      <c r="AL2159">
        <v>18</v>
      </c>
      <c r="AM2159">
        <v>2</v>
      </c>
      <c r="AN2159">
        <v>0</v>
      </c>
      <c r="AO2159" s="4">
        <v>65.013400000000004</v>
      </c>
      <c r="AP2159">
        <v>29</v>
      </c>
      <c r="AQ2159">
        <v>1</v>
      </c>
      <c r="AR2159">
        <v>0</v>
      </c>
      <c r="AS2159">
        <v>0</v>
      </c>
      <c r="AT2159">
        <v>0</v>
      </c>
      <c r="AU2159">
        <v>0</v>
      </c>
      <c r="AV2159">
        <v>1</v>
      </c>
      <c r="AW2159">
        <v>4</v>
      </c>
      <c r="AX2159">
        <v>0</v>
      </c>
      <c r="AY2159">
        <v>0</v>
      </c>
      <c r="AZ2159">
        <v>0</v>
      </c>
      <c r="BA2159">
        <v>31</v>
      </c>
      <c r="BB2159">
        <v>0</v>
      </c>
      <c r="BC2159">
        <v>0</v>
      </c>
      <c r="BD2159">
        <v>0</v>
      </c>
      <c r="BE2159">
        <v>0</v>
      </c>
      <c r="BF2159" s="4">
        <v>39.659999999999997</v>
      </c>
      <c r="BG2159">
        <v>9.8796789010570905</v>
      </c>
      <c r="BH2159">
        <v>1.00395352345342</v>
      </c>
      <c r="BI2159">
        <v>8.8407731735157196</v>
      </c>
      <c r="BJ2159" s="4">
        <v>11.1111111111111</v>
      </c>
      <c r="BK2159">
        <v>4.7039999999999997</v>
      </c>
      <c r="BL2159" s="4">
        <v>159</v>
      </c>
      <c r="BM2159" s="4">
        <v>174</v>
      </c>
      <c r="BN2159">
        <v>215.372802734375</v>
      </c>
      <c r="BO2159">
        <v>213.70692443847599</v>
      </c>
      <c r="BP2159">
        <v>214.650955200195</v>
      </c>
      <c r="BQ2159">
        <v>3</v>
      </c>
      <c r="BR2159">
        <v>3</v>
      </c>
      <c r="BS2159">
        <v>3</v>
      </c>
    </row>
    <row r="2160" spans="1:71" x14ac:dyDescent="0.35">
      <c r="A2160" t="s">
        <v>500</v>
      </c>
      <c r="B2160" t="s">
        <v>501</v>
      </c>
      <c r="C2160" t="s">
        <v>502</v>
      </c>
      <c r="D2160" t="s">
        <v>503</v>
      </c>
      <c r="E2160">
        <v>2159</v>
      </c>
      <c r="F2160">
        <v>-5.5</v>
      </c>
      <c r="G2160">
        <v>-6.83508301</v>
      </c>
      <c r="H2160">
        <v>-6.8</v>
      </c>
      <c r="I2160">
        <f>0-F2160</f>
        <v>5.5</v>
      </c>
      <c r="J2160">
        <f>0-G2160</f>
        <v>6.83508301</v>
      </c>
      <c r="K2160">
        <f>0-H2160</f>
        <v>6.8</v>
      </c>
      <c r="L2160">
        <v>0.86609176324347203</v>
      </c>
      <c r="M2160">
        <v>0.59387523477908999</v>
      </c>
      <c r="N2160">
        <f>1-_xlfn.PERCENTRANK.INC(I$2:I$4359,I2160)</f>
        <v>0.14400000000000002</v>
      </c>
      <c r="O2160">
        <f>1-_xlfn.PERCENTRANK.INC(J$2:J$4359,J2160)</f>
        <v>0.18300000000000005</v>
      </c>
      <c r="P2160">
        <f>1-_xlfn.PERCENTRANK.INC(K$2:K$4359,K2160)</f>
        <v>0.19399999999999995</v>
      </c>
      <c r="Q2160">
        <f>_xlfn.PERCENTRANK.INC(L$2:L$4359,L2160)</f>
        <v>6.9000000000000006E-2</v>
      </c>
      <c r="R2160">
        <f>((N2160+P2160)/2+Q2160)/2</f>
        <v>0.11899999999999999</v>
      </c>
      <c r="S2160">
        <v>11</v>
      </c>
      <c r="T2160">
        <v>0</v>
      </c>
      <c r="U2160">
        <v>3</v>
      </c>
      <c r="V2160">
        <v>1</v>
      </c>
      <c r="W2160">
        <v>0</v>
      </c>
      <c r="X2160">
        <v>0</v>
      </c>
      <c r="Y2160">
        <v>0</v>
      </c>
      <c r="Z2160">
        <v>0</v>
      </c>
      <c r="AA2160">
        <v>3</v>
      </c>
      <c r="AB2160" s="4">
        <v>220.25099575519499</v>
      </c>
      <c r="AC2160">
        <v>3.8491</v>
      </c>
      <c r="AD2160">
        <v>17</v>
      </c>
      <c r="AE2160">
        <v>4</v>
      </c>
      <c r="AF2160">
        <v>2</v>
      </c>
      <c r="AG2160">
        <v>2</v>
      </c>
      <c r="AH2160">
        <v>0</v>
      </c>
      <c r="AI2160">
        <v>0</v>
      </c>
      <c r="AJ2160">
        <v>2</v>
      </c>
      <c r="AK2160" s="4">
        <v>0.11111111111111099</v>
      </c>
      <c r="AL2160">
        <v>18</v>
      </c>
      <c r="AM2160">
        <v>2</v>
      </c>
      <c r="AN2160">
        <v>0</v>
      </c>
      <c r="AO2160" s="4">
        <v>65.013400000000004</v>
      </c>
      <c r="AP2160">
        <v>29</v>
      </c>
      <c r="AQ2160">
        <v>1</v>
      </c>
      <c r="AR2160">
        <v>0</v>
      </c>
      <c r="AS2160">
        <v>0</v>
      </c>
      <c r="AT2160">
        <v>0</v>
      </c>
      <c r="AU2160">
        <v>0</v>
      </c>
      <c r="AV2160">
        <v>1</v>
      </c>
      <c r="AW2160">
        <v>4</v>
      </c>
      <c r="AX2160">
        <v>0</v>
      </c>
      <c r="AY2160">
        <v>0</v>
      </c>
      <c r="AZ2160">
        <v>0</v>
      </c>
      <c r="BA2160">
        <v>31</v>
      </c>
      <c r="BB2160">
        <v>0</v>
      </c>
      <c r="BC2160">
        <v>0</v>
      </c>
      <c r="BD2160">
        <v>0</v>
      </c>
      <c r="BE2160">
        <v>0</v>
      </c>
      <c r="BF2160" s="4">
        <v>39.659999999999997</v>
      </c>
      <c r="BG2160">
        <v>9.8796789010570905</v>
      </c>
      <c r="BH2160">
        <v>1.00395352345342</v>
      </c>
      <c r="BI2160">
        <v>8.8407731735157196</v>
      </c>
      <c r="BJ2160" s="4">
        <v>11.1111111111111</v>
      </c>
      <c r="BK2160">
        <v>4.7039999999999997</v>
      </c>
      <c r="BL2160" s="4">
        <v>159</v>
      </c>
      <c r="BM2160" s="4">
        <v>174</v>
      </c>
      <c r="BN2160">
        <v>213.5732421875</v>
      </c>
      <c r="BO2160">
        <v>213.92347717285099</v>
      </c>
      <c r="BP2160">
        <v>214.11256408691401</v>
      </c>
      <c r="BQ2160">
        <v>3</v>
      </c>
      <c r="BR2160">
        <v>3</v>
      </c>
      <c r="BS2160">
        <v>3</v>
      </c>
    </row>
    <row r="2161" spans="1:71" x14ac:dyDescent="0.35">
      <c r="A2161" t="s">
        <v>1367</v>
      </c>
      <c r="B2161" t="s">
        <v>1368</v>
      </c>
      <c r="C2161" t="s">
        <v>698</v>
      </c>
      <c r="D2161" t="s">
        <v>699</v>
      </c>
      <c r="E2161">
        <v>2160</v>
      </c>
      <c r="F2161">
        <v>-4.7</v>
      </c>
      <c r="G2161">
        <v>-6.1228747400000003</v>
      </c>
      <c r="H2161">
        <v>-6.3</v>
      </c>
      <c r="I2161">
        <f>0-F2161</f>
        <v>4.7</v>
      </c>
      <c r="J2161">
        <f>0-G2161</f>
        <v>6.1228747400000003</v>
      </c>
      <c r="K2161">
        <f>0-H2161</f>
        <v>6.3</v>
      </c>
      <c r="L2161">
        <v>1.7754941547437599</v>
      </c>
      <c r="M2161">
        <v>1.0825434124339099</v>
      </c>
      <c r="N2161">
        <f>1-_xlfn.PERCENTRANK.INC(I$2:I$4359,I2161)</f>
        <v>0.52200000000000002</v>
      </c>
      <c r="O2161">
        <f>1-_xlfn.PERCENTRANK.INC(J$2:J$4359,J2161)</f>
        <v>0.54</v>
      </c>
      <c r="P2161">
        <f>1-_xlfn.PERCENTRANK.INC(K$2:K$4359,K2161)</f>
        <v>0.42100000000000004</v>
      </c>
      <c r="Q2161">
        <f>_xlfn.PERCENTRANK.INC(L$2:L$4359,L2161)</f>
        <v>0.45700000000000002</v>
      </c>
      <c r="R2161">
        <f>((N2161+P2161)/2+Q2161)/2</f>
        <v>0.46425000000000005</v>
      </c>
      <c r="S2161">
        <v>13</v>
      </c>
      <c r="T2161">
        <v>0</v>
      </c>
      <c r="U2161">
        <v>2</v>
      </c>
      <c r="V2161">
        <v>0</v>
      </c>
      <c r="W2161">
        <v>0</v>
      </c>
      <c r="X2161">
        <v>2</v>
      </c>
      <c r="Y2161">
        <v>0</v>
      </c>
      <c r="Z2161">
        <v>1</v>
      </c>
      <c r="AA2161">
        <v>3</v>
      </c>
      <c r="AB2161" s="4">
        <v>258.301996469497</v>
      </c>
      <c r="AC2161">
        <v>3.9011</v>
      </c>
      <c r="AD2161">
        <v>14</v>
      </c>
      <c r="AE2161">
        <v>5</v>
      </c>
      <c r="AF2161">
        <v>2</v>
      </c>
      <c r="AG2161">
        <v>2</v>
      </c>
      <c r="AH2161">
        <v>0</v>
      </c>
      <c r="AI2161">
        <v>0</v>
      </c>
      <c r="AJ2161">
        <v>0</v>
      </c>
      <c r="AK2161" s="4">
        <v>0.1</v>
      </c>
      <c r="AL2161">
        <v>20</v>
      </c>
      <c r="AM2161">
        <v>2</v>
      </c>
      <c r="AN2161">
        <v>0</v>
      </c>
      <c r="AO2161" s="4">
        <v>73.489199999999997</v>
      </c>
      <c r="AP2161">
        <v>28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2</v>
      </c>
      <c r="AX2161">
        <v>2</v>
      </c>
      <c r="AY2161">
        <v>0</v>
      </c>
      <c r="AZ2161">
        <v>1</v>
      </c>
      <c r="BA2161">
        <v>30</v>
      </c>
      <c r="BB2161">
        <v>0</v>
      </c>
      <c r="BC2161">
        <v>0</v>
      </c>
      <c r="BD2161">
        <v>0</v>
      </c>
      <c r="BE2161">
        <v>0</v>
      </c>
      <c r="BF2161" s="4">
        <v>86.44</v>
      </c>
      <c r="BG2161">
        <v>8.38811291165025</v>
      </c>
      <c r="BH2161">
        <v>1.0039044912558399</v>
      </c>
      <c r="BI2161">
        <v>7.3554889779973198</v>
      </c>
      <c r="BJ2161" s="4">
        <v>13.005000000000001</v>
      </c>
      <c r="BK2161">
        <v>5.1747919143876304</v>
      </c>
      <c r="BL2161" s="4">
        <v>148</v>
      </c>
      <c r="BM2161" s="4">
        <v>174</v>
      </c>
      <c r="BN2161">
        <v>231.79974365234301</v>
      </c>
      <c r="BO2161">
        <v>232.61740112304599</v>
      </c>
      <c r="BP2161">
        <v>230.65774536132801</v>
      </c>
      <c r="BQ2161">
        <v>2</v>
      </c>
      <c r="BR2161">
        <v>3</v>
      </c>
      <c r="BS2161">
        <v>1</v>
      </c>
    </row>
    <row r="2162" spans="1:71" x14ac:dyDescent="0.35">
      <c r="A2162" t="s">
        <v>1367</v>
      </c>
      <c r="B2162" t="s">
        <v>1368</v>
      </c>
      <c r="C2162" t="s">
        <v>698</v>
      </c>
      <c r="D2162" t="s">
        <v>699</v>
      </c>
      <c r="E2162">
        <v>2161</v>
      </c>
      <c r="F2162">
        <v>-5.38</v>
      </c>
      <c r="G2162">
        <v>-5.4819803199999999</v>
      </c>
      <c r="H2162">
        <v>-4.4000000000000004</v>
      </c>
      <c r="I2162">
        <f>0-F2162</f>
        <v>5.38</v>
      </c>
      <c r="J2162">
        <f>0-G2162</f>
        <v>5.4819803199999999</v>
      </c>
      <c r="K2162">
        <f>0-H2162</f>
        <v>4.4000000000000004</v>
      </c>
      <c r="L2162">
        <v>2.80509247829636</v>
      </c>
      <c r="M2162">
        <v>1.1586690158130599</v>
      </c>
      <c r="N2162">
        <f>1-_xlfn.PERCENTRANK.INC(I$2:I$4359,I2162)</f>
        <v>0.18200000000000005</v>
      </c>
      <c r="O2162">
        <f>1-_xlfn.PERCENTRANK.INC(J$2:J$4359,J2162)</f>
        <v>0.86399999999999999</v>
      </c>
      <c r="P2162">
        <f>1-_xlfn.PERCENTRANK.INC(K$2:K$4359,K2162)</f>
        <v>0.99399999999999999</v>
      </c>
      <c r="Q2162">
        <f>_xlfn.PERCENTRANK.INC(L$2:L$4359,L2162)</f>
        <v>0.878</v>
      </c>
      <c r="R2162">
        <f>((N2162+P2162)/2+Q2162)/2</f>
        <v>0.7330000000000001</v>
      </c>
      <c r="S2162">
        <v>13</v>
      </c>
      <c r="T2162">
        <v>0</v>
      </c>
      <c r="U2162">
        <v>2</v>
      </c>
      <c r="V2162">
        <v>0</v>
      </c>
      <c r="W2162">
        <v>0</v>
      </c>
      <c r="X2162">
        <v>2</v>
      </c>
      <c r="Y2162">
        <v>0</v>
      </c>
      <c r="Z2162">
        <v>1</v>
      </c>
      <c r="AA2162">
        <v>3</v>
      </c>
      <c r="AB2162" s="4">
        <v>258.301996469497</v>
      </c>
      <c r="AC2162">
        <v>3.9011</v>
      </c>
      <c r="AD2162">
        <v>14</v>
      </c>
      <c r="AE2162">
        <v>5</v>
      </c>
      <c r="AF2162">
        <v>2</v>
      </c>
      <c r="AG2162">
        <v>2</v>
      </c>
      <c r="AH2162">
        <v>0</v>
      </c>
      <c r="AI2162">
        <v>0</v>
      </c>
      <c r="AJ2162">
        <v>0</v>
      </c>
      <c r="AK2162" s="4">
        <v>0.1</v>
      </c>
      <c r="AL2162">
        <v>20</v>
      </c>
      <c r="AM2162">
        <v>2</v>
      </c>
      <c r="AN2162">
        <v>0</v>
      </c>
      <c r="AO2162" s="4">
        <v>73.489199999999997</v>
      </c>
      <c r="AP2162">
        <v>28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2</v>
      </c>
      <c r="AX2162">
        <v>2</v>
      </c>
      <c r="AY2162">
        <v>0</v>
      </c>
      <c r="AZ2162">
        <v>1</v>
      </c>
      <c r="BA2162">
        <v>30</v>
      </c>
      <c r="BB2162">
        <v>0</v>
      </c>
      <c r="BC2162">
        <v>0</v>
      </c>
      <c r="BD2162">
        <v>0</v>
      </c>
      <c r="BE2162">
        <v>0</v>
      </c>
      <c r="BF2162" s="4">
        <v>86.44</v>
      </c>
      <c r="BG2162">
        <v>8.38811291165025</v>
      </c>
      <c r="BH2162">
        <v>1.0039044912558399</v>
      </c>
      <c r="BI2162">
        <v>7.3554889779973198</v>
      </c>
      <c r="BJ2162" s="4">
        <v>13.005000000000001</v>
      </c>
      <c r="BK2162">
        <v>5.1747919143876304</v>
      </c>
      <c r="BL2162" s="4">
        <v>148</v>
      </c>
      <c r="BM2162" s="4">
        <v>174</v>
      </c>
      <c r="BN2162">
        <v>232.73944091796801</v>
      </c>
      <c r="BO2162">
        <v>230.16607666015599</v>
      </c>
      <c r="BP2162">
        <v>228.13188171386699</v>
      </c>
      <c r="BQ2162">
        <v>5</v>
      </c>
      <c r="BR2162">
        <v>1</v>
      </c>
      <c r="BS2162">
        <v>1</v>
      </c>
    </row>
    <row r="2163" spans="1:71" x14ac:dyDescent="0.35">
      <c r="A2163" t="s">
        <v>1367</v>
      </c>
      <c r="B2163" t="s">
        <v>1368</v>
      </c>
      <c r="C2163" t="s">
        <v>698</v>
      </c>
      <c r="D2163" t="s">
        <v>699</v>
      </c>
      <c r="E2163">
        <v>2162</v>
      </c>
      <c r="F2163">
        <v>-4.17</v>
      </c>
      <c r="G2163">
        <v>-5.9227333099999999</v>
      </c>
      <c r="H2163">
        <v>-4.8</v>
      </c>
      <c r="I2163">
        <f>0-F2163</f>
        <v>4.17</v>
      </c>
      <c r="J2163">
        <f>0-G2163</f>
        <v>5.9227333099999999</v>
      </c>
      <c r="K2163">
        <f>0-H2163</f>
        <v>4.8</v>
      </c>
      <c r="L2163">
        <v>1.6607076165402701</v>
      </c>
      <c r="M2163">
        <v>0.519144211530016</v>
      </c>
      <c r="N2163">
        <f>1-_xlfn.PERCENTRANK.INC(I$2:I$4359,I2163)</f>
        <v>0.79400000000000004</v>
      </c>
      <c r="O2163">
        <f>1-_xlfn.PERCENTRANK.INC(J$2:J$4359,J2163)</f>
        <v>0.65700000000000003</v>
      </c>
      <c r="P2163">
        <f>1-_xlfn.PERCENTRANK.INC(K$2:K$4359,K2163)</f>
        <v>0.97899999999999998</v>
      </c>
      <c r="Q2163">
        <f>_xlfn.PERCENTRANK.INC(L$2:L$4359,L2163)</f>
        <v>0.40699999999999997</v>
      </c>
      <c r="R2163">
        <f>((N2163+P2163)/2+Q2163)/2</f>
        <v>0.64675000000000005</v>
      </c>
      <c r="S2163">
        <v>13</v>
      </c>
      <c r="T2163">
        <v>0</v>
      </c>
      <c r="U2163">
        <v>2</v>
      </c>
      <c r="V2163">
        <v>0</v>
      </c>
      <c r="W2163">
        <v>0</v>
      </c>
      <c r="X2163">
        <v>2</v>
      </c>
      <c r="Y2163">
        <v>0</v>
      </c>
      <c r="Z2163">
        <v>1</v>
      </c>
      <c r="AA2163">
        <v>3</v>
      </c>
      <c r="AB2163" s="4">
        <v>258.301996469497</v>
      </c>
      <c r="AC2163">
        <v>3.9011</v>
      </c>
      <c r="AD2163">
        <v>14</v>
      </c>
      <c r="AE2163">
        <v>5</v>
      </c>
      <c r="AF2163">
        <v>2</v>
      </c>
      <c r="AG2163">
        <v>2</v>
      </c>
      <c r="AH2163">
        <v>0</v>
      </c>
      <c r="AI2163">
        <v>0</v>
      </c>
      <c r="AJ2163">
        <v>0</v>
      </c>
      <c r="AK2163" s="4">
        <v>0.1</v>
      </c>
      <c r="AL2163">
        <v>20</v>
      </c>
      <c r="AM2163">
        <v>2</v>
      </c>
      <c r="AN2163">
        <v>0</v>
      </c>
      <c r="AO2163" s="4">
        <v>73.489199999999997</v>
      </c>
      <c r="AP2163">
        <v>28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2</v>
      </c>
      <c r="AX2163">
        <v>2</v>
      </c>
      <c r="AY2163">
        <v>0</v>
      </c>
      <c r="AZ2163">
        <v>1</v>
      </c>
      <c r="BA2163">
        <v>30</v>
      </c>
      <c r="BB2163">
        <v>0</v>
      </c>
      <c r="BC2163">
        <v>0</v>
      </c>
      <c r="BD2163">
        <v>0</v>
      </c>
      <c r="BE2163">
        <v>0</v>
      </c>
      <c r="BF2163" s="4">
        <v>86.44</v>
      </c>
      <c r="BG2163">
        <v>8.38811291165025</v>
      </c>
      <c r="BH2163">
        <v>1.0039044912558399</v>
      </c>
      <c r="BI2163">
        <v>7.3554889779973198</v>
      </c>
      <c r="BJ2163" s="4">
        <v>13.005000000000001</v>
      </c>
      <c r="BK2163">
        <v>5.1747919143876304</v>
      </c>
      <c r="BL2163" s="4">
        <v>148</v>
      </c>
      <c r="BM2163" s="4">
        <v>174</v>
      </c>
      <c r="BN2163">
        <v>232.05201721191401</v>
      </c>
      <c r="BO2163">
        <v>230.35243225097599</v>
      </c>
      <c r="BP2163">
        <v>233.81932067871</v>
      </c>
      <c r="BQ2163">
        <v>2</v>
      </c>
      <c r="BR2163">
        <v>3</v>
      </c>
      <c r="BS2163">
        <v>1</v>
      </c>
    </row>
    <row r="2164" spans="1:71" x14ac:dyDescent="0.35">
      <c r="A2164" t="s">
        <v>1970</v>
      </c>
      <c r="B2164" t="s">
        <v>1971</v>
      </c>
      <c r="C2164" t="s">
        <v>91</v>
      </c>
      <c r="D2164" t="s">
        <v>92</v>
      </c>
      <c r="E2164">
        <v>2163</v>
      </c>
      <c r="F2164">
        <v>-4.8600000000000003</v>
      </c>
      <c r="G2164">
        <v>-5.4452300100000004</v>
      </c>
      <c r="H2164">
        <v>-5.2</v>
      </c>
      <c r="I2164">
        <f>0-F2164</f>
        <v>4.8600000000000003</v>
      </c>
      <c r="J2164">
        <f>0-G2164</f>
        <v>5.4452300100000004</v>
      </c>
      <c r="K2164">
        <f>0-H2164</f>
        <v>5.2</v>
      </c>
      <c r="L2164">
        <v>2.8446588846027399</v>
      </c>
      <c r="M2164">
        <v>1.5679834704435001</v>
      </c>
      <c r="N2164">
        <f>1-_xlfn.PERCENTRANK.INC(I$2:I$4359,I2164)</f>
        <v>0.43500000000000005</v>
      </c>
      <c r="O2164">
        <f>1-_xlfn.PERCENTRANK.INC(J$2:J$4359,J2164)</f>
        <v>0.875</v>
      </c>
      <c r="P2164">
        <f>1-_xlfn.PERCENTRANK.INC(K$2:K$4359,K2164)</f>
        <v>0.93300000000000005</v>
      </c>
      <c r="Q2164">
        <f>_xlfn.PERCENTRANK.INC(L$2:L$4359,L2164)</f>
        <v>0.89100000000000001</v>
      </c>
      <c r="R2164">
        <f>((N2164+P2164)/2+Q2164)/2</f>
        <v>0.78750000000000009</v>
      </c>
      <c r="S2164">
        <v>9</v>
      </c>
      <c r="T2164">
        <v>7</v>
      </c>
      <c r="U2164">
        <v>1</v>
      </c>
      <c r="V2164">
        <v>1</v>
      </c>
      <c r="W2164">
        <v>0</v>
      </c>
      <c r="X2164">
        <v>3</v>
      </c>
      <c r="Y2164">
        <v>0</v>
      </c>
      <c r="Z2164">
        <v>0</v>
      </c>
      <c r="AA2164">
        <v>2</v>
      </c>
      <c r="AB2164" s="4">
        <v>290.36299395561201</v>
      </c>
      <c r="AC2164">
        <v>5.6294999999999904</v>
      </c>
      <c r="AD2164">
        <v>25</v>
      </c>
      <c r="AE2164">
        <v>3</v>
      </c>
      <c r="AF2164">
        <v>4</v>
      </c>
      <c r="AG2164">
        <v>3</v>
      </c>
      <c r="AH2164">
        <v>0</v>
      </c>
      <c r="AI2164">
        <v>1</v>
      </c>
      <c r="AJ2164">
        <v>1</v>
      </c>
      <c r="AK2164" s="4">
        <v>0.22727272727272699</v>
      </c>
      <c r="AL2164">
        <v>22</v>
      </c>
      <c r="AM2164">
        <v>1</v>
      </c>
      <c r="AN2164">
        <v>0</v>
      </c>
      <c r="AO2164" s="4">
        <v>109.3623</v>
      </c>
      <c r="AP2164">
        <v>43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2</v>
      </c>
      <c r="AX2164">
        <v>3</v>
      </c>
      <c r="AY2164">
        <v>0</v>
      </c>
      <c r="AZ2164">
        <v>0</v>
      </c>
      <c r="BA2164">
        <v>44</v>
      </c>
      <c r="BB2164">
        <v>0</v>
      </c>
      <c r="BC2164">
        <v>0</v>
      </c>
      <c r="BD2164">
        <v>0</v>
      </c>
      <c r="BE2164">
        <v>0</v>
      </c>
      <c r="BF2164" s="4">
        <v>89.93</v>
      </c>
      <c r="BG2164">
        <v>9.9490595725931392</v>
      </c>
      <c r="BH2164" s="4">
        <v>0.97224515281180302</v>
      </c>
      <c r="BI2164">
        <v>9.2330770627343792</v>
      </c>
      <c r="BJ2164" s="4">
        <v>17.355371900826398</v>
      </c>
      <c r="BK2164">
        <v>7.5130072840790803</v>
      </c>
      <c r="BL2164" s="4">
        <v>220</v>
      </c>
      <c r="BM2164" s="4">
        <v>232</v>
      </c>
      <c r="BN2164">
        <v>281.13586425781199</v>
      </c>
      <c r="BO2164">
        <v>270.38232421875</v>
      </c>
      <c r="BP2164">
        <v>274.73046875</v>
      </c>
      <c r="BQ2164">
        <v>4</v>
      </c>
      <c r="BR2164">
        <v>2</v>
      </c>
      <c r="BS2164">
        <v>3</v>
      </c>
    </row>
    <row r="2165" spans="1:71" x14ac:dyDescent="0.35">
      <c r="A2165" t="s">
        <v>1970</v>
      </c>
      <c r="B2165" t="s">
        <v>1971</v>
      </c>
      <c r="C2165" t="s">
        <v>91</v>
      </c>
      <c r="D2165" t="s">
        <v>92</v>
      </c>
      <c r="E2165">
        <v>2164</v>
      </c>
      <c r="F2165">
        <v>-5.82</v>
      </c>
      <c r="G2165">
        <v>-5.6077318199999997</v>
      </c>
      <c r="H2165">
        <v>-5.3</v>
      </c>
      <c r="I2165">
        <f>0-F2165</f>
        <v>5.82</v>
      </c>
      <c r="J2165">
        <f>0-G2165</f>
        <v>5.6077318199999997</v>
      </c>
      <c r="K2165">
        <f>0-H2165</f>
        <v>5.3</v>
      </c>
      <c r="L2165">
        <v>2.8565058435483799</v>
      </c>
      <c r="M2165">
        <v>1.7854542930135899</v>
      </c>
      <c r="N2165">
        <f>1-_xlfn.PERCENTRANK.INC(I$2:I$4359,I2165)</f>
        <v>6.9999999999999951E-2</v>
      </c>
      <c r="O2165">
        <f>1-_xlfn.PERCENTRANK.INC(J$2:J$4359,J2165)</f>
        <v>0.81800000000000006</v>
      </c>
      <c r="P2165">
        <f>1-_xlfn.PERCENTRANK.INC(K$2:K$4359,K2165)</f>
        <v>0.91200000000000003</v>
      </c>
      <c r="Q2165">
        <f>_xlfn.PERCENTRANK.INC(L$2:L$4359,L2165)</f>
        <v>0.89500000000000002</v>
      </c>
      <c r="R2165">
        <f>((N2165+P2165)/2+Q2165)/2</f>
        <v>0.69300000000000006</v>
      </c>
      <c r="S2165">
        <v>9</v>
      </c>
      <c r="T2165">
        <v>7</v>
      </c>
      <c r="U2165">
        <v>1</v>
      </c>
      <c r="V2165">
        <v>1</v>
      </c>
      <c r="W2165">
        <v>0</v>
      </c>
      <c r="X2165">
        <v>3</v>
      </c>
      <c r="Y2165">
        <v>0</v>
      </c>
      <c r="Z2165">
        <v>0</v>
      </c>
      <c r="AA2165">
        <v>2</v>
      </c>
      <c r="AB2165" s="4">
        <v>290.36299395561201</v>
      </c>
      <c r="AC2165">
        <v>5.6294999999999904</v>
      </c>
      <c r="AD2165">
        <v>25</v>
      </c>
      <c r="AE2165">
        <v>3</v>
      </c>
      <c r="AF2165">
        <v>4</v>
      </c>
      <c r="AG2165">
        <v>3</v>
      </c>
      <c r="AH2165">
        <v>0</v>
      </c>
      <c r="AI2165">
        <v>1</v>
      </c>
      <c r="AJ2165">
        <v>1</v>
      </c>
      <c r="AK2165" s="4">
        <v>0.22727272727272699</v>
      </c>
      <c r="AL2165">
        <v>22</v>
      </c>
      <c r="AM2165">
        <v>1</v>
      </c>
      <c r="AN2165">
        <v>0</v>
      </c>
      <c r="AO2165" s="4">
        <v>109.3623</v>
      </c>
      <c r="AP2165">
        <v>43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2</v>
      </c>
      <c r="AX2165">
        <v>3</v>
      </c>
      <c r="AY2165">
        <v>0</v>
      </c>
      <c r="AZ2165">
        <v>0</v>
      </c>
      <c r="BA2165">
        <v>44</v>
      </c>
      <c r="BB2165">
        <v>0</v>
      </c>
      <c r="BC2165">
        <v>0</v>
      </c>
      <c r="BD2165">
        <v>0</v>
      </c>
      <c r="BE2165">
        <v>0</v>
      </c>
      <c r="BF2165" s="4">
        <v>89.93</v>
      </c>
      <c r="BG2165">
        <v>9.9490595725931392</v>
      </c>
      <c r="BH2165" s="4">
        <v>0.97224515281180302</v>
      </c>
      <c r="BI2165">
        <v>9.2330770627343792</v>
      </c>
      <c r="BJ2165" s="4">
        <v>17.355371900826398</v>
      </c>
      <c r="BK2165">
        <v>7.5130072840790803</v>
      </c>
      <c r="BL2165" s="4">
        <v>220</v>
      </c>
      <c r="BM2165" s="4">
        <v>232</v>
      </c>
      <c r="BN2165">
        <v>282.603515625</v>
      </c>
      <c r="BO2165">
        <v>285.98452758789</v>
      </c>
      <c r="BP2165">
        <v>285.29574584960898</v>
      </c>
      <c r="BQ2165">
        <v>3</v>
      </c>
      <c r="BR2165">
        <v>2</v>
      </c>
      <c r="BS2165">
        <v>2</v>
      </c>
    </row>
    <row r="2166" spans="1:71" x14ac:dyDescent="0.35">
      <c r="A2166" t="s">
        <v>1970</v>
      </c>
      <c r="B2166" t="s">
        <v>1971</v>
      </c>
      <c r="C2166" t="s">
        <v>91</v>
      </c>
      <c r="D2166" t="s">
        <v>92</v>
      </c>
      <c r="E2166">
        <v>2165</v>
      </c>
      <c r="F2166">
        <v>-4.91</v>
      </c>
      <c r="G2166">
        <v>-6.3994622200000002</v>
      </c>
      <c r="H2166">
        <v>-6.1</v>
      </c>
      <c r="I2166">
        <f>0-F2166</f>
        <v>4.91</v>
      </c>
      <c r="J2166">
        <f>0-G2166</f>
        <v>6.3994622200000002</v>
      </c>
      <c r="K2166">
        <f>0-H2166</f>
        <v>6.1</v>
      </c>
      <c r="L2166">
        <v>2.45532178941182</v>
      </c>
      <c r="M2166">
        <v>1.5200373688654001</v>
      </c>
      <c r="N2166">
        <f>1-_xlfn.PERCENTRANK.INC(I$2:I$4359,I2166)</f>
        <v>0.40900000000000003</v>
      </c>
      <c r="O2166">
        <f>1-_xlfn.PERCENTRANK.INC(J$2:J$4359,J2166)</f>
        <v>0.38200000000000001</v>
      </c>
      <c r="P2166">
        <f>1-_xlfn.PERCENTRANK.INC(K$2:K$4359,K2166)</f>
        <v>0.53800000000000003</v>
      </c>
      <c r="Q2166">
        <f>_xlfn.PERCENTRANK.INC(L$2:L$4359,L2166)</f>
        <v>0.753</v>
      </c>
      <c r="R2166">
        <f>((N2166+P2166)/2+Q2166)/2</f>
        <v>0.61325000000000007</v>
      </c>
      <c r="S2166">
        <v>9</v>
      </c>
      <c r="T2166">
        <v>7</v>
      </c>
      <c r="U2166">
        <v>1</v>
      </c>
      <c r="V2166">
        <v>1</v>
      </c>
      <c r="W2166">
        <v>0</v>
      </c>
      <c r="X2166">
        <v>3</v>
      </c>
      <c r="Y2166">
        <v>0</v>
      </c>
      <c r="Z2166">
        <v>0</v>
      </c>
      <c r="AA2166">
        <v>2</v>
      </c>
      <c r="AB2166" s="4">
        <v>290.36299395561201</v>
      </c>
      <c r="AC2166">
        <v>5.6294999999999904</v>
      </c>
      <c r="AD2166">
        <v>25</v>
      </c>
      <c r="AE2166">
        <v>3</v>
      </c>
      <c r="AF2166">
        <v>4</v>
      </c>
      <c r="AG2166">
        <v>3</v>
      </c>
      <c r="AH2166">
        <v>0</v>
      </c>
      <c r="AI2166">
        <v>1</v>
      </c>
      <c r="AJ2166">
        <v>1</v>
      </c>
      <c r="AK2166" s="4">
        <v>0.22727272727272699</v>
      </c>
      <c r="AL2166">
        <v>22</v>
      </c>
      <c r="AM2166">
        <v>1</v>
      </c>
      <c r="AN2166">
        <v>0</v>
      </c>
      <c r="AO2166" s="4">
        <v>109.3623</v>
      </c>
      <c r="AP2166">
        <v>43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2</v>
      </c>
      <c r="AX2166">
        <v>3</v>
      </c>
      <c r="AY2166">
        <v>0</v>
      </c>
      <c r="AZ2166">
        <v>0</v>
      </c>
      <c r="BA2166">
        <v>44</v>
      </c>
      <c r="BB2166">
        <v>0</v>
      </c>
      <c r="BC2166">
        <v>0</v>
      </c>
      <c r="BD2166">
        <v>0</v>
      </c>
      <c r="BE2166">
        <v>0</v>
      </c>
      <c r="BF2166" s="4">
        <v>89.93</v>
      </c>
      <c r="BG2166">
        <v>9.9490595725931392</v>
      </c>
      <c r="BH2166" s="4">
        <v>0.97224515281180302</v>
      </c>
      <c r="BI2166">
        <v>9.2330770627343792</v>
      </c>
      <c r="BJ2166" s="4">
        <v>17.355371900826398</v>
      </c>
      <c r="BK2166">
        <v>7.5130072840790803</v>
      </c>
      <c r="BL2166" s="4">
        <v>220</v>
      </c>
      <c r="BM2166" s="4">
        <v>232</v>
      </c>
      <c r="BN2166">
        <v>281.06942749023398</v>
      </c>
      <c r="BO2166">
        <v>289.95764160156199</v>
      </c>
      <c r="BP2166">
        <v>288.87945556640602</v>
      </c>
      <c r="BQ2166">
        <v>3</v>
      </c>
      <c r="BR2166">
        <v>4</v>
      </c>
      <c r="BS2166">
        <v>3</v>
      </c>
    </row>
    <row r="2167" spans="1:71" x14ac:dyDescent="0.35">
      <c r="A2167" t="s">
        <v>657</v>
      </c>
      <c r="B2167" t="s">
        <v>658</v>
      </c>
      <c r="C2167" t="s">
        <v>12</v>
      </c>
      <c r="D2167" t="s">
        <v>659</v>
      </c>
      <c r="E2167">
        <v>2166</v>
      </c>
      <c r="F2167">
        <v>-5.0999999999999996</v>
      </c>
      <c r="G2167">
        <v>-5.9115657800000001</v>
      </c>
      <c r="H2167">
        <v>-5.9</v>
      </c>
      <c r="I2167">
        <f>0-F2167</f>
        <v>5.0999999999999996</v>
      </c>
      <c r="J2167">
        <f>0-G2167</f>
        <v>5.9115657800000001</v>
      </c>
      <c r="K2167">
        <f>0-H2167</f>
        <v>5.9</v>
      </c>
      <c r="L2167">
        <v>1.21168401900477</v>
      </c>
      <c r="M2167">
        <v>0.83933037084439199</v>
      </c>
      <c r="N2167">
        <f>1-_xlfn.PERCENTRANK.INC(I$2:I$4359,I2167)</f>
        <v>0.30400000000000005</v>
      </c>
      <c r="O2167">
        <f>1-_xlfn.PERCENTRANK.INC(J$2:J$4359,J2167)</f>
        <v>0.66500000000000004</v>
      </c>
      <c r="P2167">
        <f>1-_xlfn.PERCENTRANK.INC(K$2:K$4359,K2167)</f>
        <v>0.66199999999999992</v>
      </c>
      <c r="Q2167">
        <f>_xlfn.PERCENTRANK.INC(L$2:L$4359,L2167)</f>
        <v>0.20399999999999999</v>
      </c>
      <c r="R2167">
        <f>((N2167+P2167)/2+Q2167)/2</f>
        <v>0.34349999999999997</v>
      </c>
      <c r="S2167">
        <v>11</v>
      </c>
      <c r="T2167">
        <v>5</v>
      </c>
      <c r="U2167">
        <v>1</v>
      </c>
      <c r="V2167">
        <v>2</v>
      </c>
      <c r="W2167">
        <v>0</v>
      </c>
      <c r="X2167">
        <v>0</v>
      </c>
      <c r="Y2167">
        <v>0</v>
      </c>
      <c r="Z2167">
        <v>0</v>
      </c>
      <c r="AA2167">
        <v>2</v>
      </c>
      <c r="AB2167" s="4">
        <v>255.36499512195499</v>
      </c>
      <c r="AC2167">
        <v>7.1723999999999899</v>
      </c>
      <c r="AD2167">
        <v>23</v>
      </c>
      <c r="AE2167">
        <v>2</v>
      </c>
      <c r="AF2167">
        <v>1</v>
      </c>
      <c r="AG2167">
        <v>1</v>
      </c>
      <c r="AH2167">
        <v>0</v>
      </c>
      <c r="AI2167">
        <v>0</v>
      </c>
      <c r="AJ2167">
        <v>1</v>
      </c>
      <c r="AK2167" s="4">
        <v>0.3</v>
      </c>
      <c r="AL2167">
        <v>20</v>
      </c>
      <c r="AM2167">
        <v>1</v>
      </c>
      <c r="AN2167">
        <v>0</v>
      </c>
      <c r="AO2167" s="4">
        <v>103.70269999999999</v>
      </c>
      <c r="AP2167">
        <v>40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3</v>
      </c>
      <c r="AX2167">
        <v>0</v>
      </c>
      <c r="AY2167">
        <v>0</v>
      </c>
      <c r="AZ2167">
        <v>0</v>
      </c>
      <c r="BA2167">
        <v>41</v>
      </c>
      <c r="BB2167">
        <v>0</v>
      </c>
      <c r="BC2167">
        <v>0</v>
      </c>
      <c r="BD2167">
        <v>0</v>
      </c>
      <c r="BE2167">
        <v>0</v>
      </c>
      <c r="BF2167" s="4">
        <v>20.57</v>
      </c>
      <c r="BG2167">
        <v>9.7382140121515999</v>
      </c>
      <c r="BH2167">
        <v>1.0696435050128901</v>
      </c>
      <c r="BI2167">
        <v>8.1041678526661993</v>
      </c>
      <c r="BJ2167" s="4">
        <v>15.39</v>
      </c>
      <c r="BK2167">
        <v>8.3231999999999999</v>
      </c>
      <c r="BL2167" s="4">
        <v>201</v>
      </c>
      <c r="BM2167" s="4">
        <v>199</v>
      </c>
      <c r="BN2167">
        <v>262.2724609375</v>
      </c>
      <c r="BO2167">
        <v>265.42703247070301</v>
      </c>
      <c r="BP2167">
        <v>264.03530883789</v>
      </c>
      <c r="BQ2167">
        <v>1</v>
      </c>
      <c r="BR2167">
        <v>2</v>
      </c>
      <c r="BS2167">
        <v>3</v>
      </c>
    </row>
    <row r="2168" spans="1:71" x14ac:dyDescent="0.35">
      <c r="A2168" t="s">
        <v>657</v>
      </c>
      <c r="B2168" t="s">
        <v>658</v>
      </c>
      <c r="C2168" t="s">
        <v>12</v>
      </c>
      <c r="D2168" t="s">
        <v>659</v>
      </c>
      <c r="E2168">
        <v>2167</v>
      </c>
      <c r="F2168">
        <v>-5.48</v>
      </c>
      <c r="G2168">
        <v>-5.42175531</v>
      </c>
      <c r="H2168">
        <v>-5.5</v>
      </c>
      <c r="I2168">
        <f>0-F2168</f>
        <v>5.48</v>
      </c>
      <c r="J2168">
        <f>0-G2168</f>
        <v>5.42175531</v>
      </c>
      <c r="K2168">
        <f>0-H2168</f>
        <v>5.5</v>
      </c>
      <c r="L2168">
        <v>0.97828606518779704</v>
      </c>
      <c r="M2168">
        <v>0.61701883385034495</v>
      </c>
      <c r="N2168">
        <f>1-_xlfn.PERCENTRANK.INC(I$2:I$4359,I2168)</f>
        <v>0.15200000000000002</v>
      </c>
      <c r="O2168">
        <f>1-_xlfn.PERCENTRANK.INC(J$2:J$4359,J2168)</f>
        <v>0.88500000000000001</v>
      </c>
      <c r="P2168">
        <f>1-_xlfn.PERCENTRANK.INC(K$2:K$4359,K2168)</f>
        <v>0.85199999999999998</v>
      </c>
      <c r="Q2168">
        <f>_xlfn.PERCENTRANK.INC(L$2:L$4359,L2168)</f>
        <v>9.9000000000000005E-2</v>
      </c>
      <c r="R2168">
        <f>((N2168+P2168)/2+Q2168)/2</f>
        <v>0.30049999999999999</v>
      </c>
      <c r="S2168">
        <v>11</v>
      </c>
      <c r="T2168">
        <v>5</v>
      </c>
      <c r="U2168">
        <v>1</v>
      </c>
      <c r="V2168">
        <v>2</v>
      </c>
      <c r="W2168">
        <v>0</v>
      </c>
      <c r="X2168">
        <v>0</v>
      </c>
      <c r="Y2168">
        <v>0</v>
      </c>
      <c r="Z2168">
        <v>0</v>
      </c>
      <c r="AA2168">
        <v>2</v>
      </c>
      <c r="AB2168" s="4">
        <v>255.36499512195499</v>
      </c>
      <c r="AC2168">
        <v>7.1723999999999899</v>
      </c>
      <c r="AD2168">
        <v>23</v>
      </c>
      <c r="AE2168">
        <v>2</v>
      </c>
      <c r="AF2168">
        <v>1</v>
      </c>
      <c r="AG2168">
        <v>1</v>
      </c>
      <c r="AH2168">
        <v>0</v>
      </c>
      <c r="AI2168">
        <v>0</v>
      </c>
      <c r="AJ2168">
        <v>1</v>
      </c>
      <c r="AK2168" s="4">
        <v>0.3</v>
      </c>
      <c r="AL2168">
        <v>20</v>
      </c>
      <c r="AM2168">
        <v>1</v>
      </c>
      <c r="AN2168">
        <v>0</v>
      </c>
      <c r="AO2168" s="4">
        <v>103.70269999999999</v>
      </c>
      <c r="AP2168">
        <v>40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3</v>
      </c>
      <c r="AX2168">
        <v>0</v>
      </c>
      <c r="AY2168">
        <v>0</v>
      </c>
      <c r="AZ2168">
        <v>0</v>
      </c>
      <c r="BA2168">
        <v>41</v>
      </c>
      <c r="BB2168">
        <v>0</v>
      </c>
      <c r="BC2168">
        <v>0</v>
      </c>
      <c r="BD2168">
        <v>0</v>
      </c>
      <c r="BE2168">
        <v>0</v>
      </c>
      <c r="BF2168" s="4">
        <v>20.57</v>
      </c>
      <c r="BG2168">
        <v>9.7382140121515999</v>
      </c>
      <c r="BH2168">
        <v>1.0696435050128901</v>
      </c>
      <c r="BI2168">
        <v>8.1041678526661993</v>
      </c>
      <c r="BJ2168" s="4">
        <v>15.39</v>
      </c>
      <c r="BK2168">
        <v>8.3231999999999999</v>
      </c>
      <c r="BL2168" s="4">
        <v>201</v>
      </c>
      <c r="BM2168" s="4">
        <v>199</v>
      </c>
      <c r="BN2168">
        <v>261.270416259765</v>
      </c>
      <c r="BO2168">
        <v>261.54263305664</v>
      </c>
      <c r="BP2168">
        <v>262.30401611328102</v>
      </c>
      <c r="BQ2168">
        <v>2</v>
      </c>
      <c r="BR2168">
        <v>1</v>
      </c>
      <c r="BS2168">
        <v>1</v>
      </c>
    </row>
    <row r="2169" spans="1:71" x14ac:dyDescent="0.35">
      <c r="A2169" t="s">
        <v>657</v>
      </c>
      <c r="B2169" t="s">
        <v>658</v>
      </c>
      <c r="C2169" t="s">
        <v>12</v>
      </c>
      <c r="D2169" t="s">
        <v>659</v>
      </c>
      <c r="E2169">
        <v>2168</v>
      </c>
      <c r="F2169">
        <v>-5.1100000000000003</v>
      </c>
      <c r="G2169">
        <v>-5.73116732</v>
      </c>
      <c r="H2169">
        <v>-5.8</v>
      </c>
      <c r="I2169">
        <f>0-F2169</f>
        <v>5.1100000000000003</v>
      </c>
      <c r="J2169">
        <f>0-G2169</f>
        <v>5.73116732</v>
      </c>
      <c r="K2169">
        <f>0-H2169</f>
        <v>5.8</v>
      </c>
      <c r="L2169">
        <v>1.5558417695171201</v>
      </c>
      <c r="M2169">
        <v>0.33796645034554401</v>
      </c>
      <c r="N2169">
        <f>1-_xlfn.PERCENTRANK.INC(I$2:I$4359,I2169)</f>
        <v>0.30000000000000004</v>
      </c>
      <c r="O2169">
        <f>1-_xlfn.PERCENTRANK.INC(J$2:J$4359,J2169)</f>
        <v>0.75800000000000001</v>
      </c>
      <c r="P2169">
        <f>1-_xlfn.PERCENTRANK.INC(K$2:K$4359,K2169)</f>
        <v>0.71500000000000008</v>
      </c>
      <c r="Q2169">
        <f>_xlfn.PERCENTRANK.INC(L$2:L$4359,L2169)</f>
        <v>0.36399999999999999</v>
      </c>
      <c r="R2169">
        <f>((N2169+P2169)/2+Q2169)/2</f>
        <v>0.43575000000000003</v>
      </c>
      <c r="S2169">
        <v>11</v>
      </c>
      <c r="T2169">
        <v>5</v>
      </c>
      <c r="U2169">
        <v>1</v>
      </c>
      <c r="V2169">
        <v>2</v>
      </c>
      <c r="W2169">
        <v>0</v>
      </c>
      <c r="X2169">
        <v>0</v>
      </c>
      <c r="Y2169">
        <v>0</v>
      </c>
      <c r="Z2169">
        <v>0</v>
      </c>
      <c r="AA2169">
        <v>2</v>
      </c>
      <c r="AB2169" s="4">
        <v>255.36499512195499</v>
      </c>
      <c r="AC2169">
        <v>7.1723999999999899</v>
      </c>
      <c r="AD2169">
        <v>23</v>
      </c>
      <c r="AE2169">
        <v>2</v>
      </c>
      <c r="AF2169">
        <v>1</v>
      </c>
      <c r="AG2169">
        <v>1</v>
      </c>
      <c r="AH2169">
        <v>0</v>
      </c>
      <c r="AI2169">
        <v>0</v>
      </c>
      <c r="AJ2169">
        <v>1</v>
      </c>
      <c r="AK2169" s="4">
        <v>0.3</v>
      </c>
      <c r="AL2169">
        <v>20</v>
      </c>
      <c r="AM2169">
        <v>1</v>
      </c>
      <c r="AN2169">
        <v>0</v>
      </c>
      <c r="AO2169" s="4">
        <v>103.70269999999999</v>
      </c>
      <c r="AP2169">
        <v>40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3</v>
      </c>
      <c r="AX2169">
        <v>0</v>
      </c>
      <c r="AY2169">
        <v>0</v>
      </c>
      <c r="AZ2169">
        <v>0</v>
      </c>
      <c r="BA2169">
        <v>41</v>
      </c>
      <c r="BB2169">
        <v>0</v>
      </c>
      <c r="BC2169">
        <v>0</v>
      </c>
      <c r="BD2169">
        <v>0</v>
      </c>
      <c r="BE2169">
        <v>0</v>
      </c>
      <c r="BF2169" s="4">
        <v>20.57</v>
      </c>
      <c r="BG2169">
        <v>9.7382140121515999</v>
      </c>
      <c r="BH2169">
        <v>1.0696435050128901</v>
      </c>
      <c r="BI2169">
        <v>8.1041678526661993</v>
      </c>
      <c r="BJ2169" s="4">
        <v>15.39</v>
      </c>
      <c r="BK2169">
        <v>8.3231999999999999</v>
      </c>
      <c r="BL2169" s="4">
        <v>201</v>
      </c>
      <c r="BM2169" s="4">
        <v>199</v>
      </c>
      <c r="BN2169">
        <v>267.90066528320301</v>
      </c>
      <c r="BO2169">
        <v>268.12478637695301</v>
      </c>
      <c r="BP2169">
        <v>266.59457397460898</v>
      </c>
      <c r="BQ2169">
        <v>2</v>
      </c>
      <c r="BR2169">
        <v>0</v>
      </c>
      <c r="BS2169">
        <v>3</v>
      </c>
    </row>
    <row r="2170" spans="1:71" x14ac:dyDescent="0.35">
      <c r="A2170" t="s">
        <v>772</v>
      </c>
      <c r="B2170" t="s">
        <v>773</v>
      </c>
      <c r="C2170" t="s">
        <v>192</v>
      </c>
      <c r="D2170" t="s">
        <v>391</v>
      </c>
      <c r="E2170">
        <v>2169</v>
      </c>
      <c r="F2170">
        <v>-6.29</v>
      </c>
      <c r="G2170">
        <v>-6.55851936</v>
      </c>
      <c r="H2170">
        <v>-6.2</v>
      </c>
      <c r="I2170">
        <f>0-F2170</f>
        <v>6.29</v>
      </c>
      <c r="J2170">
        <f>0-G2170</f>
        <v>6.55851936</v>
      </c>
      <c r="K2170">
        <f>0-H2170</f>
        <v>6.2</v>
      </c>
      <c r="L2170">
        <v>1.4208232664209499</v>
      </c>
      <c r="M2170">
        <v>0.68955007328540996</v>
      </c>
      <c r="N2170">
        <f>1-_xlfn.PERCENTRANK.INC(I$2:I$4359,I2170)</f>
        <v>1.9000000000000017E-2</v>
      </c>
      <c r="O2170">
        <f>1-_xlfn.PERCENTRANK.INC(J$2:J$4359,J2170)</f>
        <v>0.29700000000000004</v>
      </c>
      <c r="P2170">
        <f>1-_xlfn.PERCENTRANK.INC(K$2:K$4359,K2170)</f>
        <v>0.47399999999999998</v>
      </c>
      <c r="Q2170">
        <f>_xlfn.PERCENTRANK.INC(L$2:L$4359,L2170)</f>
        <v>0.30499999999999999</v>
      </c>
      <c r="R2170">
        <f>((N2170+P2170)/2+Q2170)/2</f>
        <v>0.27575</v>
      </c>
      <c r="S2170">
        <v>4</v>
      </c>
      <c r="T2170">
        <v>1</v>
      </c>
      <c r="U2170">
        <v>2</v>
      </c>
      <c r="V2170">
        <v>0</v>
      </c>
      <c r="W2170">
        <v>0</v>
      </c>
      <c r="X2170">
        <v>2</v>
      </c>
      <c r="Y2170">
        <v>0</v>
      </c>
      <c r="Z2170">
        <v>0</v>
      </c>
      <c r="AA2170">
        <v>2</v>
      </c>
      <c r="AB2170" s="4">
        <v>296.200992465019</v>
      </c>
      <c r="AC2170">
        <v>1.2831999999999999</v>
      </c>
      <c r="AD2170">
        <v>16</v>
      </c>
      <c r="AE2170">
        <v>6</v>
      </c>
      <c r="AF2170">
        <v>3</v>
      </c>
      <c r="AG2170">
        <v>3</v>
      </c>
      <c r="AH2170">
        <v>0</v>
      </c>
      <c r="AI2170">
        <v>2</v>
      </c>
      <c r="AJ2170">
        <v>0</v>
      </c>
      <c r="AK2170" s="4">
        <v>0.14285714285714199</v>
      </c>
      <c r="AL2170">
        <v>21</v>
      </c>
      <c r="AM2170">
        <v>2</v>
      </c>
      <c r="AN2170">
        <v>0</v>
      </c>
      <c r="AO2170" s="4">
        <v>70.317999999999898</v>
      </c>
      <c r="AP2170">
        <v>31</v>
      </c>
      <c r="AQ2170">
        <v>3</v>
      </c>
      <c r="AR2170">
        <v>0</v>
      </c>
      <c r="AS2170">
        <v>0</v>
      </c>
      <c r="AT2170">
        <v>0</v>
      </c>
      <c r="AU2170">
        <v>0</v>
      </c>
      <c r="AV2170">
        <v>3</v>
      </c>
      <c r="AW2170">
        <v>2</v>
      </c>
      <c r="AX2170">
        <v>5</v>
      </c>
      <c r="AY2170">
        <v>0</v>
      </c>
      <c r="AZ2170">
        <v>0</v>
      </c>
      <c r="BA2170">
        <v>32</v>
      </c>
      <c r="BB2170">
        <v>0</v>
      </c>
      <c r="BC2170">
        <v>0</v>
      </c>
      <c r="BD2170">
        <v>0</v>
      </c>
      <c r="BE2170">
        <v>0</v>
      </c>
      <c r="BF2170" s="4">
        <v>104.55</v>
      </c>
      <c r="BG2170">
        <v>8.7098024926498301</v>
      </c>
      <c r="BH2170" s="4">
        <v>0.97174416847520295</v>
      </c>
      <c r="BI2170">
        <v>7.9630612410225998</v>
      </c>
      <c r="BJ2170" s="4">
        <v>16.371882086167801</v>
      </c>
      <c r="BK2170">
        <v>6.01171875</v>
      </c>
      <c r="BL2170" s="4">
        <v>167</v>
      </c>
      <c r="BM2170" s="4">
        <v>192</v>
      </c>
      <c r="BN2170">
        <v>251.59678649902301</v>
      </c>
      <c r="BO2170">
        <v>253.56138610839801</v>
      </c>
      <c r="BP2170">
        <v>257.957763671875</v>
      </c>
      <c r="BQ2170">
        <v>3</v>
      </c>
      <c r="BR2170">
        <v>1</v>
      </c>
      <c r="BS2170">
        <v>1</v>
      </c>
    </row>
    <row r="2171" spans="1:71" x14ac:dyDescent="0.35">
      <c r="A2171" t="s">
        <v>772</v>
      </c>
      <c r="B2171" t="s">
        <v>773</v>
      </c>
      <c r="C2171" t="s">
        <v>192</v>
      </c>
      <c r="D2171" t="s">
        <v>391</v>
      </c>
      <c r="E2171">
        <v>2170</v>
      </c>
      <c r="F2171">
        <v>-5.56</v>
      </c>
      <c r="G2171">
        <v>-6.5456857700000004</v>
      </c>
      <c r="H2171">
        <v>-6.2</v>
      </c>
      <c r="I2171">
        <f>0-F2171</f>
        <v>5.56</v>
      </c>
      <c r="J2171">
        <f>0-G2171</f>
        <v>6.5456857700000004</v>
      </c>
      <c r="K2171">
        <f>0-H2171</f>
        <v>6.2</v>
      </c>
      <c r="L2171">
        <v>1.40736706390391</v>
      </c>
      <c r="M2171">
        <v>0.355851344415821</v>
      </c>
      <c r="N2171">
        <f>1-_xlfn.PERCENTRANK.INC(I$2:I$4359,I2171)</f>
        <v>0.123</v>
      </c>
      <c r="O2171">
        <f>1-_xlfn.PERCENTRANK.INC(J$2:J$4359,J2171)</f>
        <v>0.30200000000000005</v>
      </c>
      <c r="P2171">
        <f>1-_xlfn.PERCENTRANK.INC(K$2:K$4359,K2171)</f>
        <v>0.47399999999999998</v>
      </c>
      <c r="Q2171">
        <f>_xlfn.PERCENTRANK.INC(L$2:L$4359,L2171)</f>
        <v>0.29899999999999999</v>
      </c>
      <c r="R2171">
        <f>((N2171+P2171)/2+Q2171)/2</f>
        <v>0.29874999999999996</v>
      </c>
      <c r="S2171">
        <v>4</v>
      </c>
      <c r="T2171">
        <v>1</v>
      </c>
      <c r="U2171">
        <v>2</v>
      </c>
      <c r="V2171">
        <v>0</v>
      </c>
      <c r="W2171">
        <v>0</v>
      </c>
      <c r="X2171">
        <v>2</v>
      </c>
      <c r="Y2171">
        <v>0</v>
      </c>
      <c r="Z2171">
        <v>0</v>
      </c>
      <c r="AA2171">
        <v>2</v>
      </c>
      <c r="AB2171" s="4">
        <v>296.200992465019</v>
      </c>
      <c r="AC2171">
        <v>1.2831999999999999</v>
      </c>
      <c r="AD2171">
        <v>16</v>
      </c>
      <c r="AE2171">
        <v>6</v>
      </c>
      <c r="AF2171">
        <v>3</v>
      </c>
      <c r="AG2171">
        <v>3</v>
      </c>
      <c r="AH2171">
        <v>0</v>
      </c>
      <c r="AI2171">
        <v>2</v>
      </c>
      <c r="AJ2171">
        <v>0</v>
      </c>
      <c r="AK2171" s="4">
        <v>0.14285714285714199</v>
      </c>
      <c r="AL2171">
        <v>21</v>
      </c>
      <c r="AM2171">
        <v>2</v>
      </c>
      <c r="AN2171">
        <v>0</v>
      </c>
      <c r="AO2171" s="4">
        <v>70.317999999999898</v>
      </c>
      <c r="AP2171">
        <v>31</v>
      </c>
      <c r="AQ2171">
        <v>3</v>
      </c>
      <c r="AR2171">
        <v>0</v>
      </c>
      <c r="AS2171">
        <v>0</v>
      </c>
      <c r="AT2171">
        <v>0</v>
      </c>
      <c r="AU2171">
        <v>0</v>
      </c>
      <c r="AV2171">
        <v>3</v>
      </c>
      <c r="AW2171">
        <v>2</v>
      </c>
      <c r="AX2171">
        <v>5</v>
      </c>
      <c r="AY2171">
        <v>0</v>
      </c>
      <c r="AZ2171">
        <v>0</v>
      </c>
      <c r="BA2171">
        <v>32</v>
      </c>
      <c r="BB2171">
        <v>0</v>
      </c>
      <c r="BC2171">
        <v>0</v>
      </c>
      <c r="BD2171">
        <v>0</v>
      </c>
      <c r="BE2171">
        <v>0</v>
      </c>
      <c r="BF2171" s="4">
        <v>104.55</v>
      </c>
      <c r="BG2171">
        <v>8.7098024926498301</v>
      </c>
      <c r="BH2171" s="4">
        <v>0.97174416847520295</v>
      </c>
      <c r="BI2171">
        <v>7.9630612410225998</v>
      </c>
      <c r="BJ2171" s="4">
        <v>16.371882086167801</v>
      </c>
      <c r="BK2171">
        <v>6.01171875</v>
      </c>
      <c r="BL2171" s="4">
        <v>167</v>
      </c>
      <c r="BM2171" s="4">
        <v>192</v>
      </c>
      <c r="BN2171">
        <v>251.69120788574199</v>
      </c>
      <c r="BO2171">
        <v>255.25331115722599</v>
      </c>
      <c r="BP2171">
        <v>250.679428100585</v>
      </c>
      <c r="BQ2171">
        <v>3</v>
      </c>
      <c r="BR2171">
        <v>1</v>
      </c>
      <c r="BS2171">
        <v>1</v>
      </c>
    </row>
    <row r="2172" spans="1:71" x14ac:dyDescent="0.35">
      <c r="A2172" t="s">
        <v>772</v>
      </c>
      <c r="B2172" t="s">
        <v>773</v>
      </c>
      <c r="C2172" t="s">
        <v>192</v>
      </c>
      <c r="D2172" t="s">
        <v>391</v>
      </c>
      <c r="E2172">
        <v>2171</v>
      </c>
      <c r="F2172">
        <v>-5.9</v>
      </c>
      <c r="G2172">
        <v>-6.5451321599999996</v>
      </c>
      <c r="H2172">
        <v>-6.2</v>
      </c>
      <c r="I2172">
        <f>0-F2172</f>
        <v>5.9</v>
      </c>
      <c r="J2172">
        <f>0-G2172</f>
        <v>6.5451321599999996</v>
      </c>
      <c r="K2172">
        <f>0-H2172</f>
        <v>6.2</v>
      </c>
      <c r="L2172">
        <v>1.32035511463122</v>
      </c>
      <c r="M2172">
        <v>0.296657065895016</v>
      </c>
      <c r="N2172">
        <f>1-_xlfn.PERCENTRANK.INC(I$2:I$4359,I2172)</f>
        <v>6.0000000000000053E-2</v>
      </c>
      <c r="O2172">
        <f>1-_xlfn.PERCENTRANK.INC(J$2:J$4359,J2172)</f>
        <v>0.30300000000000005</v>
      </c>
      <c r="P2172">
        <f>1-_xlfn.PERCENTRANK.INC(K$2:K$4359,K2172)</f>
        <v>0.47399999999999998</v>
      </c>
      <c r="Q2172">
        <f>_xlfn.PERCENTRANK.INC(L$2:L$4359,L2172)</f>
        <v>0.255</v>
      </c>
      <c r="R2172">
        <f>((N2172+P2172)/2+Q2172)/2</f>
        <v>0.26100000000000001</v>
      </c>
      <c r="S2172">
        <v>4</v>
      </c>
      <c r="T2172">
        <v>1</v>
      </c>
      <c r="U2172">
        <v>2</v>
      </c>
      <c r="V2172">
        <v>0</v>
      </c>
      <c r="W2172">
        <v>0</v>
      </c>
      <c r="X2172">
        <v>2</v>
      </c>
      <c r="Y2172">
        <v>0</v>
      </c>
      <c r="Z2172">
        <v>0</v>
      </c>
      <c r="AA2172">
        <v>2</v>
      </c>
      <c r="AB2172" s="4">
        <v>296.200992465019</v>
      </c>
      <c r="AC2172">
        <v>1.2831999999999999</v>
      </c>
      <c r="AD2172">
        <v>16</v>
      </c>
      <c r="AE2172">
        <v>6</v>
      </c>
      <c r="AF2172">
        <v>3</v>
      </c>
      <c r="AG2172">
        <v>3</v>
      </c>
      <c r="AH2172">
        <v>0</v>
      </c>
      <c r="AI2172">
        <v>2</v>
      </c>
      <c r="AJ2172">
        <v>0</v>
      </c>
      <c r="AK2172" s="4">
        <v>0.14285714285714199</v>
      </c>
      <c r="AL2172">
        <v>21</v>
      </c>
      <c r="AM2172">
        <v>2</v>
      </c>
      <c r="AN2172">
        <v>0</v>
      </c>
      <c r="AO2172" s="4">
        <v>70.317999999999898</v>
      </c>
      <c r="AP2172">
        <v>31</v>
      </c>
      <c r="AQ2172">
        <v>3</v>
      </c>
      <c r="AR2172">
        <v>0</v>
      </c>
      <c r="AS2172">
        <v>0</v>
      </c>
      <c r="AT2172">
        <v>0</v>
      </c>
      <c r="AU2172">
        <v>0</v>
      </c>
      <c r="AV2172">
        <v>3</v>
      </c>
      <c r="AW2172">
        <v>2</v>
      </c>
      <c r="AX2172">
        <v>5</v>
      </c>
      <c r="AY2172">
        <v>0</v>
      </c>
      <c r="AZ2172">
        <v>0</v>
      </c>
      <c r="BA2172">
        <v>32</v>
      </c>
      <c r="BB2172">
        <v>0</v>
      </c>
      <c r="BC2172">
        <v>0</v>
      </c>
      <c r="BD2172">
        <v>0</v>
      </c>
      <c r="BE2172">
        <v>0</v>
      </c>
      <c r="BF2172" s="4">
        <v>104.55</v>
      </c>
      <c r="BG2172">
        <v>8.7098024926498301</v>
      </c>
      <c r="BH2172" s="4">
        <v>0.97174416847520295</v>
      </c>
      <c r="BI2172">
        <v>7.9630612410225998</v>
      </c>
      <c r="BJ2172" s="4">
        <v>16.371882086167801</v>
      </c>
      <c r="BK2172">
        <v>6.01171875</v>
      </c>
      <c r="BL2172" s="4">
        <v>167</v>
      </c>
      <c r="BM2172" s="4">
        <v>192</v>
      </c>
      <c r="BN2172">
        <v>254.22554016113199</v>
      </c>
      <c r="BO2172">
        <v>255.26802062988199</v>
      </c>
      <c r="BP2172">
        <v>255.81504821777301</v>
      </c>
      <c r="BQ2172">
        <v>2</v>
      </c>
      <c r="BR2172">
        <v>1</v>
      </c>
      <c r="BS2172">
        <v>1</v>
      </c>
    </row>
    <row r="2173" spans="1:71" x14ac:dyDescent="0.35">
      <c r="A2173" t="s">
        <v>1221</v>
      </c>
      <c r="B2173" t="s">
        <v>1222</v>
      </c>
      <c r="C2173" t="s">
        <v>12</v>
      </c>
      <c r="D2173" t="s">
        <v>40</v>
      </c>
      <c r="E2173">
        <v>2172</v>
      </c>
      <c r="F2173">
        <v>-5.62</v>
      </c>
      <c r="G2173">
        <v>-5.7148342100000002</v>
      </c>
      <c r="H2173">
        <v>-5.6</v>
      </c>
      <c r="I2173">
        <f>0-F2173</f>
        <v>5.62</v>
      </c>
      <c r="J2173">
        <f>0-G2173</f>
        <v>5.7148342100000002</v>
      </c>
      <c r="K2173">
        <f>0-H2173</f>
        <v>5.6</v>
      </c>
      <c r="L2173">
        <v>2.01053317021973</v>
      </c>
      <c r="M2173">
        <v>1.23911837194845</v>
      </c>
      <c r="N2173">
        <f>1-_xlfn.PERCENTRANK.INC(I$2:I$4359,I2173)</f>
        <v>0.10699999999999998</v>
      </c>
      <c r="O2173">
        <f>1-_xlfn.PERCENTRANK.INC(J$2:J$4359,J2173)</f>
        <v>0.76700000000000002</v>
      </c>
      <c r="P2173">
        <f>1-_xlfn.PERCENTRANK.INC(K$2:K$4359,K2173)</f>
        <v>0.81</v>
      </c>
      <c r="Q2173">
        <f>_xlfn.PERCENTRANK.INC(L$2:L$4359,L2173)</f>
        <v>0.56899999999999995</v>
      </c>
      <c r="R2173">
        <f>((N2173+P2173)/2+Q2173)/2</f>
        <v>0.51374999999999993</v>
      </c>
      <c r="S2173">
        <v>6</v>
      </c>
      <c r="T2173">
        <v>7</v>
      </c>
      <c r="U2173">
        <v>0</v>
      </c>
      <c r="V2173">
        <v>1</v>
      </c>
      <c r="W2173">
        <v>0</v>
      </c>
      <c r="X2173">
        <v>2</v>
      </c>
      <c r="Y2173">
        <v>0</v>
      </c>
      <c r="Z2173">
        <v>0</v>
      </c>
      <c r="AA2173">
        <v>1</v>
      </c>
      <c r="AB2173" s="4">
        <v>292.20599353313401</v>
      </c>
      <c r="AC2173">
        <v>7.0181999999999896</v>
      </c>
      <c r="AD2173">
        <v>21</v>
      </c>
      <c r="AE2173">
        <v>2</v>
      </c>
      <c r="AF2173">
        <v>2</v>
      </c>
      <c r="AG2173">
        <v>1</v>
      </c>
      <c r="AH2173">
        <v>0</v>
      </c>
      <c r="AI2173">
        <v>1</v>
      </c>
      <c r="AJ2173">
        <v>1</v>
      </c>
      <c r="AK2173" s="4">
        <v>0.33333333333333298</v>
      </c>
      <c r="AL2173">
        <v>18</v>
      </c>
      <c r="AM2173">
        <v>0</v>
      </c>
      <c r="AN2173">
        <v>0</v>
      </c>
      <c r="AO2173" s="4">
        <v>97.381899999999902</v>
      </c>
      <c r="AP2173">
        <v>37</v>
      </c>
      <c r="AQ2173">
        <v>2</v>
      </c>
      <c r="AR2173">
        <v>0</v>
      </c>
      <c r="AS2173">
        <v>0</v>
      </c>
      <c r="AT2173">
        <v>2</v>
      </c>
      <c r="AU2173">
        <v>0</v>
      </c>
      <c r="AV2173">
        <v>0</v>
      </c>
      <c r="AW2173">
        <v>1</v>
      </c>
      <c r="AX2173">
        <v>2</v>
      </c>
      <c r="AY2173">
        <v>0</v>
      </c>
      <c r="AZ2173">
        <v>0</v>
      </c>
      <c r="BA2173">
        <v>37</v>
      </c>
      <c r="BB2173">
        <v>0</v>
      </c>
      <c r="BC2173">
        <v>0</v>
      </c>
      <c r="BD2173">
        <v>0</v>
      </c>
      <c r="BE2173">
        <v>0</v>
      </c>
      <c r="BF2173" s="4">
        <v>46.07</v>
      </c>
      <c r="BG2173" s="4">
        <v>10.5799631102236</v>
      </c>
      <c r="BH2173" s="4">
        <v>0.97158641901239096</v>
      </c>
      <c r="BI2173">
        <v>9.8893690804962908</v>
      </c>
      <c r="BJ2173" s="4">
        <v>16.0555555555555</v>
      </c>
      <c r="BK2173">
        <v>6.9631999999999996</v>
      </c>
      <c r="BL2173" s="4">
        <v>185</v>
      </c>
      <c r="BM2173" s="4">
        <v>186</v>
      </c>
      <c r="BN2173">
        <v>266.85031127929602</v>
      </c>
      <c r="BO2173">
        <v>281.81918334960898</v>
      </c>
      <c r="BP2173">
        <v>277.22225952148398</v>
      </c>
      <c r="BQ2173">
        <v>2</v>
      </c>
      <c r="BR2173">
        <v>3</v>
      </c>
      <c r="BS2173">
        <v>2</v>
      </c>
    </row>
    <row r="2174" spans="1:71" x14ac:dyDescent="0.35">
      <c r="A2174" t="s">
        <v>1221</v>
      </c>
      <c r="B2174" t="s">
        <v>1222</v>
      </c>
      <c r="C2174" t="s">
        <v>12</v>
      </c>
      <c r="D2174" t="s">
        <v>40</v>
      </c>
      <c r="E2174">
        <v>2173</v>
      </c>
      <c r="F2174">
        <v>-6.02</v>
      </c>
      <c r="G2174">
        <v>-5.8050746899999996</v>
      </c>
      <c r="H2174">
        <v>-5.7</v>
      </c>
      <c r="I2174">
        <f>0-F2174</f>
        <v>6.02</v>
      </c>
      <c r="J2174">
        <f>0-G2174</f>
        <v>5.8050746899999996</v>
      </c>
      <c r="K2174">
        <f>0-H2174</f>
        <v>5.7</v>
      </c>
      <c r="L2174">
        <v>1.61107212251975</v>
      </c>
      <c r="M2174">
        <v>0.45360389003579699</v>
      </c>
      <c r="N2174">
        <f>1-_xlfn.PERCENTRANK.INC(I$2:I$4359,I2174)</f>
        <v>4.4000000000000039E-2</v>
      </c>
      <c r="O2174">
        <f>1-_xlfn.PERCENTRANK.INC(J$2:J$4359,J2174)</f>
        <v>0.72299999999999998</v>
      </c>
      <c r="P2174">
        <f>1-_xlfn.PERCENTRANK.INC(K$2:K$4359,K2174)</f>
        <v>0.76300000000000001</v>
      </c>
      <c r="Q2174">
        <f>_xlfn.PERCENTRANK.INC(L$2:L$4359,L2174)</f>
        <v>0.38700000000000001</v>
      </c>
      <c r="R2174">
        <f>((N2174+P2174)/2+Q2174)/2</f>
        <v>0.39524999999999999</v>
      </c>
      <c r="S2174">
        <v>6</v>
      </c>
      <c r="T2174">
        <v>7</v>
      </c>
      <c r="U2174">
        <v>0</v>
      </c>
      <c r="V2174">
        <v>1</v>
      </c>
      <c r="W2174">
        <v>0</v>
      </c>
      <c r="X2174">
        <v>2</v>
      </c>
      <c r="Y2174">
        <v>0</v>
      </c>
      <c r="Z2174">
        <v>0</v>
      </c>
      <c r="AA2174">
        <v>1</v>
      </c>
      <c r="AB2174" s="4">
        <v>292.20599353313401</v>
      </c>
      <c r="AC2174">
        <v>7.0181999999999896</v>
      </c>
      <c r="AD2174">
        <v>21</v>
      </c>
      <c r="AE2174">
        <v>2</v>
      </c>
      <c r="AF2174">
        <v>2</v>
      </c>
      <c r="AG2174">
        <v>1</v>
      </c>
      <c r="AH2174">
        <v>0</v>
      </c>
      <c r="AI2174">
        <v>1</v>
      </c>
      <c r="AJ2174">
        <v>1</v>
      </c>
      <c r="AK2174" s="4">
        <v>0.33333333333333298</v>
      </c>
      <c r="AL2174">
        <v>18</v>
      </c>
      <c r="AM2174">
        <v>0</v>
      </c>
      <c r="AN2174">
        <v>0</v>
      </c>
      <c r="AO2174" s="4">
        <v>97.381899999999902</v>
      </c>
      <c r="AP2174">
        <v>37</v>
      </c>
      <c r="AQ2174">
        <v>2</v>
      </c>
      <c r="AR2174">
        <v>0</v>
      </c>
      <c r="AS2174">
        <v>0</v>
      </c>
      <c r="AT2174">
        <v>2</v>
      </c>
      <c r="AU2174">
        <v>0</v>
      </c>
      <c r="AV2174">
        <v>0</v>
      </c>
      <c r="AW2174">
        <v>1</v>
      </c>
      <c r="AX2174">
        <v>2</v>
      </c>
      <c r="AY2174">
        <v>0</v>
      </c>
      <c r="AZ2174">
        <v>0</v>
      </c>
      <c r="BA2174">
        <v>37</v>
      </c>
      <c r="BB2174">
        <v>0</v>
      </c>
      <c r="BC2174">
        <v>0</v>
      </c>
      <c r="BD2174">
        <v>0</v>
      </c>
      <c r="BE2174">
        <v>0</v>
      </c>
      <c r="BF2174" s="4">
        <v>46.07</v>
      </c>
      <c r="BG2174" s="4">
        <v>10.5799631102236</v>
      </c>
      <c r="BH2174" s="4">
        <v>0.97158641901239096</v>
      </c>
      <c r="BI2174">
        <v>9.8893690804962908</v>
      </c>
      <c r="BJ2174" s="4">
        <v>16.0555555555555</v>
      </c>
      <c r="BK2174">
        <v>6.9631999999999996</v>
      </c>
      <c r="BL2174" s="4">
        <v>185</v>
      </c>
      <c r="BM2174" s="4">
        <v>186</v>
      </c>
      <c r="BN2174">
        <v>281.5859375</v>
      </c>
      <c r="BO2174">
        <v>270.05398559570301</v>
      </c>
      <c r="BP2174">
        <v>274.23162841796801</v>
      </c>
      <c r="BQ2174">
        <v>0</v>
      </c>
      <c r="BR2174">
        <v>2</v>
      </c>
      <c r="BS2174">
        <v>2</v>
      </c>
    </row>
    <row r="2175" spans="1:71" x14ac:dyDescent="0.35">
      <c r="A2175" t="s">
        <v>1221</v>
      </c>
      <c r="B2175" t="s">
        <v>1222</v>
      </c>
      <c r="C2175" t="s">
        <v>12</v>
      </c>
      <c r="D2175" t="s">
        <v>40</v>
      </c>
      <c r="E2175">
        <v>2174</v>
      </c>
      <c r="F2175">
        <v>-5.49</v>
      </c>
      <c r="G2175">
        <v>-5.8108191500000004</v>
      </c>
      <c r="H2175">
        <v>-5.7</v>
      </c>
      <c r="I2175">
        <f>0-F2175</f>
        <v>5.49</v>
      </c>
      <c r="J2175">
        <f>0-G2175</f>
        <v>5.8108191500000004</v>
      </c>
      <c r="K2175">
        <f>0-H2175</f>
        <v>5.7</v>
      </c>
      <c r="L2175">
        <v>2.2095479999832999</v>
      </c>
      <c r="M2175">
        <v>1.3626003213597899</v>
      </c>
      <c r="N2175">
        <f>1-_xlfn.PERCENTRANK.INC(I$2:I$4359,I2175)</f>
        <v>0.14800000000000002</v>
      </c>
      <c r="O2175">
        <f>1-_xlfn.PERCENTRANK.INC(J$2:J$4359,J2175)</f>
        <v>0.72</v>
      </c>
      <c r="P2175">
        <f>1-_xlfn.PERCENTRANK.INC(K$2:K$4359,K2175)</f>
        <v>0.76300000000000001</v>
      </c>
      <c r="Q2175">
        <f>_xlfn.PERCENTRANK.INC(L$2:L$4359,L2175)</f>
        <v>0.66100000000000003</v>
      </c>
      <c r="R2175">
        <f>((N2175+P2175)/2+Q2175)/2</f>
        <v>0.55825000000000002</v>
      </c>
      <c r="S2175">
        <v>6</v>
      </c>
      <c r="T2175">
        <v>7</v>
      </c>
      <c r="U2175">
        <v>0</v>
      </c>
      <c r="V2175">
        <v>1</v>
      </c>
      <c r="W2175">
        <v>0</v>
      </c>
      <c r="X2175">
        <v>2</v>
      </c>
      <c r="Y2175">
        <v>0</v>
      </c>
      <c r="Z2175">
        <v>0</v>
      </c>
      <c r="AA2175">
        <v>1</v>
      </c>
      <c r="AB2175" s="4">
        <v>292.20599353313401</v>
      </c>
      <c r="AC2175">
        <v>7.0181999999999896</v>
      </c>
      <c r="AD2175">
        <v>21</v>
      </c>
      <c r="AE2175">
        <v>2</v>
      </c>
      <c r="AF2175">
        <v>2</v>
      </c>
      <c r="AG2175">
        <v>1</v>
      </c>
      <c r="AH2175">
        <v>0</v>
      </c>
      <c r="AI2175">
        <v>1</v>
      </c>
      <c r="AJ2175">
        <v>1</v>
      </c>
      <c r="AK2175" s="4">
        <v>0.33333333333333298</v>
      </c>
      <c r="AL2175">
        <v>18</v>
      </c>
      <c r="AM2175">
        <v>0</v>
      </c>
      <c r="AN2175">
        <v>0</v>
      </c>
      <c r="AO2175" s="4">
        <v>97.381899999999902</v>
      </c>
      <c r="AP2175">
        <v>37</v>
      </c>
      <c r="AQ2175">
        <v>2</v>
      </c>
      <c r="AR2175">
        <v>0</v>
      </c>
      <c r="AS2175">
        <v>0</v>
      </c>
      <c r="AT2175">
        <v>2</v>
      </c>
      <c r="AU2175">
        <v>0</v>
      </c>
      <c r="AV2175">
        <v>0</v>
      </c>
      <c r="AW2175">
        <v>1</v>
      </c>
      <c r="AX2175">
        <v>2</v>
      </c>
      <c r="AY2175">
        <v>0</v>
      </c>
      <c r="AZ2175">
        <v>0</v>
      </c>
      <c r="BA2175">
        <v>37</v>
      </c>
      <c r="BB2175">
        <v>0</v>
      </c>
      <c r="BC2175">
        <v>0</v>
      </c>
      <c r="BD2175">
        <v>0</v>
      </c>
      <c r="BE2175">
        <v>0</v>
      </c>
      <c r="BF2175" s="4">
        <v>46.07</v>
      </c>
      <c r="BG2175" s="4">
        <v>10.5799631102236</v>
      </c>
      <c r="BH2175" s="4">
        <v>0.97158641901239096</v>
      </c>
      <c r="BI2175">
        <v>9.8893690804962908</v>
      </c>
      <c r="BJ2175" s="4">
        <v>16.0555555555555</v>
      </c>
      <c r="BK2175">
        <v>6.9631999999999996</v>
      </c>
      <c r="BL2175" s="4">
        <v>185</v>
      </c>
      <c r="BM2175" s="4">
        <v>186</v>
      </c>
      <c r="BN2175">
        <v>280.44284057617102</v>
      </c>
      <c r="BO2175">
        <v>277.53332519531199</v>
      </c>
      <c r="BP2175">
        <v>277.93634033203102</v>
      </c>
      <c r="BQ2175">
        <v>4</v>
      </c>
      <c r="BR2175">
        <v>0</v>
      </c>
      <c r="BS2175">
        <v>0</v>
      </c>
    </row>
    <row r="2176" spans="1:71" x14ac:dyDescent="0.35">
      <c r="A2176" t="s">
        <v>283</v>
      </c>
      <c r="B2176" t="s">
        <v>284</v>
      </c>
      <c r="C2176" t="s">
        <v>114</v>
      </c>
      <c r="D2176" t="s">
        <v>115</v>
      </c>
      <c r="E2176">
        <v>2175</v>
      </c>
      <c r="F2176">
        <v>-3.86</v>
      </c>
      <c r="G2176">
        <v>-5.7476339300000001</v>
      </c>
      <c r="H2176">
        <v>-5.7</v>
      </c>
      <c r="I2176">
        <f>0-F2176</f>
        <v>3.86</v>
      </c>
      <c r="J2176">
        <f>0-G2176</f>
        <v>5.7476339300000001</v>
      </c>
      <c r="K2176">
        <f>0-H2176</f>
        <v>5.7</v>
      </c>
      <c r="L2176">
        <v>1.69427790391744</v>
      </c>
      <c r="M2176">
        <v>1.16353152364659</v>
      </c>
      <c r="N2176">
        <f>1-_xlfn.PERCENTRANK.INC(I$2:I$4359,I2176)</f>
        <v>0.9</v>
      </c>
      <c r="O2176">
        <f>1-_xlfn.PERCENTRANK.INC(J$2:J$4359,J2176)</f>
        <v>0.75</v>
      </c>
      <c r="P2176">
        <f>1-_xlfn.PERCENTRANK.INC(K$2:K$4359,K2176)</f>
        <v>0.76300000000000001</v>
      </c>
      <c r="Q2176">
        <f>_xlfn.PERCENTRANK.INC(L$2:L$4359,L2176)</f>
        <v>0.42399999999999999</v>
      </c>
      <c r="R2176">
        <f>((N2176+P2176)/2+Q2176)/2</f>
        <v>0.62775000000000003</v>
      </c>
      <c r="S2176">
        <v>6</v>
      </c>
      <c r="T2176">
        <v>7</v>
      </c>
      <c r="U2176">
        <v>0</v>
      </c>
      <c r="V2176">
        <v>1</v>
      </c>
      <c r="W2176">
        <v>0</v>
      </c>
      <c r="X2176">
        <v>1</v>
      </c>
      <c r="Y2176">
        <v>0</v>
      </c>
      <c r="Z2176">
        <v>0</v>
      </c>
      <c r="AA2176">
        <v>1</v>
      </c>
      <c r="AB2176" s="4">
        <v>239.74599480628899</v>
      </c>
      <c r="AC2176">
        <v>6.6980999999999904</v>
      </c>
      <c r="AD2176">
        <v>19</v>
      </c>
      <c r="AE2176">
        <v>1</v>
      </c>
      <c r="AF2176">
        <v>1</v>
      </c>
      <c r="AG2176">
        <v>0</v>
      </c>
      <c r="AH2176">
        <v>0</v>
      </c>
      <c r="AI2176">
        <v>0</v>
      </c>
      <c r="AJ2176">
        <v>1</v>
      </c>
      <c r="AK2176" s="4">
        <v>0.25</v>
      </c>
      <c r="AL2176">
        <v>16</v>
      </c>
      <c r="AM2176">
        <v>0</v>
      </c>
      <c r="AN2176">
        <v>0</v>
      </c>
      <c r="AO2176" s="4">
        <v>88.7105999999999</v>
      </c>
      <c r="AP2176">
        <v>34</v>
      </c>
      <c r="AQ2176">
        <v>1</v>
      </c>
      <c r="AR2176">
        <v>0</v>
      </c>
      <c r="AS2176">
        <v>0</v>
      </c>
      <c r="AT2176">
        <v>1</v>
      </c>
      <c r="AU2176">
        <v>0</v>
      </c>
      <c r="AV2176">
        <v>0</v>
      </c>
      <c r="AW2176">
        <v>1</v>
      </c>
      <c r="AX2176">
        <v>1</v>
      </c>
      <c r="AY2176">
        <v>0</v>
      </c>
      <c r="AZ2176">
        <v>0</v>
      </c>
      <c r="BA2176">
        <v>34</v>
      </c>
      <c r="BB2176">
        <v>0</v>
      </c>
      <c r="BC2176">
        <v>0</v>
      </c>
      <c r="BD2176">
        <v>0</v>
      </c>
      <c r="BE2176">
        <v>0</v>
      </c>
      <c r="BF2176" s="4">
        <v>33.68</v>
      </c>
      <c r="BG2176">
        <v>8.4379834006503494</v>
      </c>
      <c r="BH2176">
        <v>1.0239015282675199</v>
      </c>
      <c r="BI2176">
        <v>7.2410106516079802</v>
      </c>
      <c r="BJ2176" s="4">
        <v>14.0625</v>
      </c>
      <c r="BK2176">
        <v>5.5576559546313797</v>
      </c>
      <c r="BL2176" s="4">
        <v>170</v>
      </c>
      <c r="BM2176" s="4">
        <v>169</v>
      </c>
      <c r="BN2176">
        <v>239.55470275878901</v>
      </c>
      <c r="BO2176">
        <v>241.65870666503901</v>
      </c>
      <c r="BP2176">
        <v>241.15481567382801</v>
      </c>
      <c r="BQ2176">
        <v>2</v>
      </c>
      <c r="BR2176">
        <v>1</v>
      </c>
      <c r="BS2176">
        <v>1</v>
      </c>
    </row>
    <row r="2177" spans="1:71" x14ac:dyDescent="0.35">
      <c r="A2177" t="s">
        <v>283</v>
      </c>
      <c r="B2177" t="s">
        <v>284</v>
      </c>
      <c r="C2177" t="s">
        <v>114</v>
      </c>
      <c r="D2177" t="s">
        <v>115</v>
      </c>
      <c r="E2177">
        <v>2176</v>
      </c>
      <c r="F2177">
        <v>-4.3099999999999996</v>
      </c>
      <c r="G2177">
        <v>-6.4429817199999997</v>
      </c>
      <c r="H2177">
        <v>-6.5</v>
      </c>
      <c r="I2177">
        <f>0-F2177</f>
        <v>4.3099999999999996</v>
      </c>
      <c r="J2177">
        <f>0-G2177</f>
        <v>6.4429817199999997</v>
      </c>
      <c r="K2177">
        <f>0-H2177</f>
        <v>6.5</v>
      </c>
      <c r="L2177">
        <v>0.77263531368434502</v>
      </c>
      <c r="M2177">
        <v>0.51893052932941797</v>
      </c>
      <c r="N2177">
        <f>1-_xlfn.PERCENTRANK.INC(I$2:I$4359,I2177)</f>
        <v>0.73399999999999999</v>
      </c>
      <c r="O2177">
        <f>1-_xlfn.PERCENTRANK.INC(J$2:J$4359,J2177)</f>
        <v>0.35699999999999998</v>
      </c>
      <c r="P2177">
        <f>1-_xlfn.PERCENTRANK.INC(K$2:K$4359,K2177)</f>
        <v>0.31299999999999994</v>
      </c>
      <c r="Q2177">
        <f>_xlfn.PERCENTRANK.INC(L$2:L$4359,L2177)</f>
        <v>4.5999999999999999E-2</v>
      </c>
      <c r="R2177">
        <f>((N2177+P2177)/2+Q2177)/2</f>
        <v>0.28475</v>
      </c>
      <c r="S2177">
        <v>6</v>
      </c>
      <c r="T2177">
        <v>7</v>
      </c>
      <c r="U2177">
        <v>0</v>
      </c>
      <c r="V2177">
        <v>1</v>
      </c>
      <c r="W2177">
        <v>0</v>
      </c>
      <c r="X2177">
        <v>1</v>
      </c>
      <c r="Y2177">
        <v>0</v>
      </c>
      <c r="Z2177">
        <v>0</v>
      </c>
      <c r="AA2177">
        <v>1</v>
      </c>
      <c r="AB2177" s="4">
        <v>239.74599480628899</v>
      </c>
      <c r="AC2177">
        <v>6.6980999999999904</v>
      </c>
      <c r="AD2177">
        <v>19</v>
      </c>
      <c r="AE2177">
        <v>1</v>
      </c>
      <c r="AF2177">
        <v>1</v>
      </c>
      <c r="AG2177">
        <v>0</v>
      </c>
      <c r="AH2177">
        <v>0</v>
      </c>
      <c r="AI2177">
        <v>0</v>
      </c>
      <c r="AJ2177">
        <v>1</v>
      </c>
      <c r="AK2177" s="4">
        <v>0.25</v>
      </c>
      <c r="AL2177">
        <v>16</v>
      </c>
      <c r="AM2177">
        <v>0</v>
      </c>
      <c r="AN2177">
        <v>0</v>
      </c>
      <c r="AO2177" s="4">
        <v>88.7105999999999</v>
      </c>
      <c r="AP2177">
        <v>34</v>
      </c>
      <c r="AQ2177">
        <v>1</v>
      </c>
      <c r="AR2177">
        <v>0</v>
      </c>
      <c r="AS2177">
        <v>0</v>
      </c>
      <c r="AT2177">
        <v>1</v>
      </c>
      <c r="AU2177">
        <v>0</v>
      </c>
      <c r="AV2177">
        <v>0</v>
      </c>
      <c r="AW2177">
        <v>1</v>
      </c>
      <c r="AX2177">
        <v>1</v>
      </c>
      <c r="AY2177">
        <v>0</v>
      </c>
      <c r="AZ2177">
        <v>0</v>
      </c>
      <c r="BA2177">
        <v>34</v>
      </c>
      <c r="BB2177">
        <v>0</v>
      </c>
      <c r="BC2177">
        <v>0</v>
      </c>
      <c r="BD2177">
        <v>0</v>
      </c>
      <c r="BE2177">
        <v>0</v>
      </c>
      <c r="BF2177" s="4">
        <v>33.68</v>
      </c>
      <c r="BG2177">
        <v>8.4379834006503494</v>
      </c>
      <c r="BH2177">
        <v>1.0239015282675199</v>
      </c>
      <c r="BI2177">
        <v>7.2410106516079802</v>
      </c>
      <c r="BJ2177" s="4">
        <v>14.0625</v>
      </c>
      <c r="BK2177">
        <v>5.5576559546313797</v>
      </c>
      <c r="BL2177" s="4">
        <v>170</v>
      </c>
      <c r="BM2177" s="4">
        <v>169</v>
      </c>
      <c r="BN2177">
        <v>237.78727722167901</v>
      </c>
      <c r="BO2177">
        <v>234.29153442382801</v>
      </c>
      <c r="BP2177">
        <v>233.41607666015599</v>
      </c>
      <c r="BQ2177">
        <v>1</v>
      </c>
      <c r="BR2177">
        <v>1</v>
      </c>
      <c r="BS2177">
        <v>1</v>
      </c>
    </row>
    <row r="2178" spans="1:71" x14ac:dyDescent="0.35">
      <c r="A2178" t="s">
        <v>283</v>
      </c>
      <c r="B2178" t="s">
        <v>284</v>
      </c>
      <c r="C2178" t="s">
        <v>114</v>
      </c>
      <c r="D2178" t="s">
        <v>115</v>
      </c>
      <c r="E2178">
        <v>2177</v>
      </c>
      <c r="F2178">
        <v>-4.49</v>
      </c>
      <c r="G2178">
        <v>-6.4506077800000003</v>
      </c>
      <c r="H2178">
        <v>-6.5</v>
      </c>
      <c r="I2178">
        <f>0-F2178</f>
        <v>4.49</v>
      </c>
      <c r="J2178">
        <f>0-G2178</f>
        <v>6.4506077800000003</v>
      </c>
      <c r="K2178">
        <f>0-H2178</f>
        <v>6.5</v>
      </c>
      <c r="L2178">
        <v>0.81050157672171697</v>
      </c>
      <c r="M2178">
        <v>0.53435053141914102</v>
      </c>
      <c r="N2178">
        <f>1-_xlfn.PERCENTRANK.INC(I$2:I$4359,I2178)</f>
        <v>0.63800000000000001</v>
      </c>
      <c r="O2178">
        <f>1-_xlfn.PERCENTRANK.INC(J$2:J$4359,J2178)</f>
        <v>0.35199999999999998</v>
      </c>
      <c r="P2178">
        <f>1-_xlfn.PERCENTRANK.INC(K$2:K$4359,K2178)</f>
        <v>0.31299999999999994</v>
      </c>
      <c r="Q2178">
        <f>_xlfn.PERCENTRANK.INC(L$2:L$4359,L2178)</f>
        <v>5.5E-2</v>
      </c>
      <c r="R2178">
        <f>((N2178+P2178)/2+Q2178)/2</f>
        <v>0.26524999999999999</v>
      </c>
      <c r="S2178">
        <v>6</v>
      </c>
      <c r="T2178">
        <v>7</v>
      </c>
      <c r="U2178">
        <v>0</v>
      </c>
      <c r="V2178">
        <v>1</v>
      </c>
      <c r="W2178">
        <v>0</v>
      </c>
      <c r="X2178">
        <v>1</v>
      </c>
      <c r="Y2178">
        <v>0</v>
      </c>
      <c r="Z2178">
        <v>0</v>
      </c>
      <c r="AA2178">
        <v>1</v>
      </c>
      <c r="AB2178" s="4">
        <v>239.74599480628899</v>
      </c>
      <c r="AC2178">
        <v>6.6980999999999904</v>
      </c>
      <c r="AD2178">
        <v>19</v>
      </c>
      <c r="AE2178">
        <v>1</v>
      </c>
      <c r="AF2178">
        <v>1</v>
      </c>
      <c r="AG2178">
        <v>0</v>
      </c>
      <c r="AH2178">
        <v>0</v>
      </c>
      <c r="AI2178">
        <v>0</v>
      </c>
      <c r="AJ2178">
        <v>1</v>
      </c>
      <c r="AK2178" s="4">
        <v>0.25</v>
      </c>
      <c r="AL2178">
        <v>16</v>
      </c>
      <c r="AM2178">
        <v>0</v>
      </c>
      <c r="AN2178">
        <v>0</v>
      </c>
      <c r="AO2178" s="4">
        <v>88.7105999999999</v>
      </c>
      <c r="AP2178">
        <v>34</v>
      </c>
      <c r="AQ2178">
        <v>1</v>
      </c>
      <c r="AR2178">
        <v>0</v>
      </c>
      <c r="AS2178">
        <v>0</v>
      </c>
      <c r="AT2178">
        <v>1</v>
      </c>
      <c r="AU2178">
        <v>0</v>
      </c>
      <c r="AV2178">
        <v>0</v>
      </c>
      <c r="AW2178">
        <v>1</v>
      </c>
      <c r="AX2178">
        <v>1</v>
      </c>
      <c r="AY2178">
        <v>0</v>
      </c>
      <c r="AZ2178">
        <v>0</v>
      </c>
      <c r="BA2178">
        <v>34</v>
      </c>
      <c r="BB2178">
        <v>0</v>
      </c>
      <c r="BC2178">
        <v>0</v>
      </c>
      <c r="BD2178">
        <v>0</v>
      </c>
      <c r="BE2178">
        <v>0</v>
      </c>
      <c r="BF2178" s="4">
        <v>33.68</v>
      </c>
      <c r="BG2178">
        <v>8.4379834006503494</v>
      </c>
      <c r="BH2178">
        <v>1.0239015282675199</v>
      </c>
      <c r="BI2178">
        <v>7.2410106516079802</v>
      </c>
      <c r="BJ2178" s="4">
        <v>14.0625</v>
      </c>
      <c r="BK2178">
        <v>5.5576559546313797</v>
      </c>
      <c r="BL2178" s="4">
        <v>170</v>
      </c>
      <c r="BM2178" s="4">
        <v>169</v>
      </c>
      <c r="BN2178">
        <v>239.14566040039</v>
      </c>
      <c r="BO2178">
        <v>234.046630859375</v>
      </c>
      <c r="BP2178">
        <v>234.44955444335901</v>
      </c>
      <c r="BQ2178">
        <v>1</v>
      </c>
      <c r="BR2178">
        <v>1</v>
      </c>
      <c r="BS2178">
        <v>1</v>
      </c>
    </row>
    <row r="2179" spans="1:71" x14ac:dyDescent="0.35">
      <c r="A2179" t="s">
        <v>1732</v>
      </c>
      <c r="B2179" t="s">
        <v>1733</v>
      </c>
      <c r="C2179" t="s">
        <v>1734</v>
      </c>
      <c r="D2179" t="s">
        <v>17</v>
      </c>
      <c r="E2179">
        <v>2178</v>
      </c>
      <c r="F2179">
        <v>-4.95</v>
      </c>
      <c r="G2179">
        <v>-5.8938026399999996</v>
      </c>
      <c r="H2179">
        <v>-5.6</v>
      </c>
      <c r="I2179">
        <f>0-F2179</f>
        <v>4.95</v>
      </c>
      <c r="J2179">
        <f>0-G2179</f>
        <v>5.8938026399999996</v>
      </c>
      <c r="K2179">
        <f>0-H2179</f>
        <v>5.6</v>
      </c>
      <c r="L2179">
        <v>2.1487661114737202</v>
      </c>
      <c r="M2179">
        <v>1.1237607388506199</v>
      </c>
      <c r="N2179">
        <f>1-_xlfn.PERCENTRANK.INC(I$2:I$4359,I2179)</f>
        <v>0.38400000000000001</v>
      </c>
      <c r="O2179">
        <f>1-_xlfn.PERCENTRANK.INC(J$2:J$4359,J2179)</f>
        <v>0.67500000000000004</v>
      </c>
      <c r="P2179">
        <f>1-_xlfn.PERCENTRANK.INC(K$2:K$4359,K2179)</f>
        <v>0.81</v>
      </c>
      <c r="Q2179">
        <f>_xlfn.PERCENTRANK.INC(L$2:L$4359,L2179)</f>
        <v>0.63500000000000001</v>
      </c>
      <c r="R2179">
        <f>((N2179+P2179)/2+Q2179)/2</f>
        <v>0.61599999999999999</v>
      </c>
      <c r="S2179">
        <v>7</v>
      </c>
      <c r="T2179">
        <v>2</v>
      </c>
      <c r="U2179">
        <v>0</v>
      </c>
      <c r="V2179">
        <v>2</v>
      </c>
      <c r="W2179">
        <v>2</v>
      </c>
      <c r="X2179">
        <v>1</v>
      </c>
      <c r="Y2179">
        <v>0</v>
      </c>
      <c r="Z2179">
        <v>0</v>
      </c>
      <c r="AA2179">
        <v>2</v>
      </c>
      <c r="AB2179" s="4">
        <v>194.18999600410399</v>
      </c>
      <c r="AC2179">
        <v>2.8113999999999999</v>
      </c>
      <c r="AD2179">
        <v>15</v>
      </c>
      <c r="AE2179">
        <v>5</v>
      </c>
      <c r="AF2179">
        <v>3</v>
      </c>
      <c r="AG2179">
        <v>2</v>
      </c>
      <c r="AH2179">
        <v>0</v>
      </c>
      <c r="AI2179">
        <v>1</v>
      </c>
      <c r="AJ2179">
        <v>1</v>
      </c>
      <c r="AK2179" s="4">
        <v>0.133333333333333</v>
      </c>
      <c r="AL2179">
        <v>15</v>
      </c>
      <c r="AM2179">
        <v>1</v>
      </c>
      <c r="AN2179">
        <v>0</v>
      </c>
      <c r="AO2179" s="4">
        <v>60.363</v>
      </c>
      <c r="AP2179">
        <v>24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2</v>
      </c>
      <c r="AX2179">
        <v>3</v>
      </c>
      <c r="AY2179">
        <v>0</v>
      </c>
      <c r="AZ2179">
        <v>0</v>
      </c>
      <c r="BA2179">
        <v>25</v>
      </c>
      <c r="BB2179">
        <v>0</v>
      </c>
      <c r="BC2179">
        <v>0</v>
      </c>
      <c r="BD2179">
        <v>0</v>
      </c>
      <c r="BE2179">
        <v>0</v>
      </c>
      <c r="BF2179" s="4">
        <v>88.56</v>
      </c>
      <c r="BG2179">
        <v>9.0201031543808092</v>
      </c>
      <c r="BH2179" s="4">
        <v>0.977616239824182</v>
      </c>
      <c r="BI2179">
        <v>8.2266298235829307</v>
      </c>
      <c r="BJ2179" s="4">
        <v>10.515555555555499</v>
      </c>
      <c r="BK2179">
        <v>4.2448979591836702</v>
      </c>
      <c r="BL2179" s="4">
        <v>120</v>
      </c>
      <c r="BM2179" s="4">
        <v>129</v>
      </c>
      <c r="BN2179">
        <v>192.95365905761699</v>
      </c>
      <c r="BO2179">
        <v>195.89627075195301</v>
      </c>
      <c r="BP2179">
        <v>195.17684936523401</v>
      </c>
      <c r="BQ2179">
        <v>2</v>
      </c>
      <c r="BR2179">
        <v>3</v>
      </c>
      <c r="BS2179">
        <v>3</v>
      </c>
    </row>
    <row r="2180" spans="1:71" x14ac:dyDescent="0.35">
      <c r="A2180" t="s">
        <v>1732</v>
      </c>
      <c r="B2180" t="s">
        <v>1733</v>
      </c>
      <c r="C2180" t="s">
        <v>1734</v>
      </c>
      <c r="D2180" t="s">
        <v>17</v>
      </c>
      <c r="E2180">
        <v>2179</v>
      </c>
      <c r="F2180">
        <v>-4.42</v>
      </c>
      <c r="G2180">
        <v>-6.1353120800000003</v>
      </c>
      <c r="H2180">
        <v>-5.8</v>
      </c>
      <c r="I2180">
        <f>0-F2180</f>
        <v>4.42</v>
      </c>
      <c r="J2180">
        <f>0-G2180</f>
        <v>6.1353120800000003</v>
      </c>
      <c r="K2180">
        <f>0-H2180</f>
        <v>5.8</v>
      </c>
      <c r="L2180">
        <v>2.0555900022795699</v>
      </c>
      <c r="M2180">
        <v>0.94410036379310003</v>
      </c>
      <c r="N2180">
        <f>1-_xlfn.PERCENTRANK.INC(I$2:I$4359,I2180)</f>
        <v>0.67700000000000005</v>
      </c>
      <c r="O2180">
        <f>1-_xlfn.PERCENTRANK.INC(J$2:J$4359,J2180)</f>
        <v>0.53299999999999992</v>
      </c>
      <c r="P2180">
        <f>1-_xlfn.PERCENTRANK.INC(K$2:K$4359,K2180)</f>
        <v>0.71500000000000008</v>
      </c>
      <c r="Q2180">
        <f>_xlfn.PERCENTRANK.INC(L$2:L$4359,L2180)</f>
        <v>0.59099999999999997</v>
      </c>
      <c r="R2180">
        <f>((N2180+P2180)/2+Q2180)/2</f>
        <v>0.64349999999999996</v>
      </c>
      <c r="S2180">
        <v>7</v>
      </c>
      <c r="T2180">
        <v>2</v>
      </c>
      <c r="U2180">
        <v>0</v>
      </c>
      <c r="V2180">
        <v>2</v>
      </c>
      <c r="W2180">
        <v>2</v>
      </c>
      <c r="X2180">
        <v>1</v>
      </c>
      <c r="Y2180">
        <v>0</v>
      </c>
      <c r="Z2180">
        <v>0</v>
      </c>
      <c r="AA2180">
        <v>2</v>
      </c>
      <c r="AB2180" s="4">
        <v>194.18999600410399</v>
      </c>
      <c r="AC2180">
        <v>2.8113999999999999</v>
      </c>
      <c r="AD2180">
        <v>15</v>
      </c>
      <c r="AE2180">
        <v>5</v>
      </c>
      <c r="AF2180">
        <v>3</v>
      </c>
      <c r="AG2180">
        <v>2</v>
      </c>
      <c r="AH2180">
        <v>0</v>
      </c>
      <c r="AI2180">
        <v>1</v>
      </c>
      <c r="AJ2180">
        <v>1</v>
      </c>
      <c r="AK2180" s="4">
        <v>0.133333333333333</v>
      </c>
      <c r="AL2180">
        <v>15</v>
      </c>
      <c r="AM2180">
        <v>1</v>
      </c>
      <c r="AN2180">
        <v>0</v>
      </c>
      <c r="AO2180" s="4">
        <v>60.363</v>
      </c>
      <c r="AP2180">
        <v>24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2</v>
      </c>
      <c r="AX2180">
        <v>3</v>
      </c>
      <c r="AY2180">
        <v>0</v>
      </c>
      <c r="AZ2180">
        <v>0</v>
      </c>
      <c r="BA2180">
        <v>25</v>
      </c>
      <c r="BB2180">
        <v>0</v>
      </c>
      <c r="BC2180">
        <v>0</v>
      </c>
      <c r="BD2180">
        <v>0</v>
      </c>
      <c r="BE2180">
        <v>0</v>
      </c>
      <c r="BF2180" s="4">
        <v>88.56</v>
      </c>
      <c r="BG2180">
        <v>9.0201031543808092</v>
      </c>
      <c r="BH2180" s="4">
        <v>0.977616239824182</v>
      </c>
      <c r="BI2180">
        <v>8.2266298235829307</v>
      </c>
      <c r="BJ2180" s="4">
        <v>10.515555555555499</v>
      </c>
      <c r="BK2180">
        <v>4.2448979591836702</v>
      </c>
      <c r="BL2180" s="4">
        <v>120</v>
      </c>
      <c r="BM2180" s="4">
        <v>129</v>
      </c>
      <c r="BN2180">
        <v>193.62370300292901</v>
      </c>
      <c r="BO2180">
        <v>190.90264892578099</v>
      </c>
      <c r="BP2180">
        <v>200.430084228515</v>
      </c>
      <c r="BQ2180">
        <v>2</v>
      </c>
      <c r="BR2180">
        <v>0</v>
      </c>
      <c r="BS2180">
        <v>0</v>
      </c>
    </row>
    <row r="2181" spans="1:71" x14ac:dyDescent="0.35">
      <c r="A2181" t="s">
        <v>1732</v>
      </c>
      <c r="B2181" t="s">
        <v>1733</v>
      </c>
      <c r="C2181" t="s">
        <v>1734</v>
      </c>
      <c r="D2181" t="s">
        <v>17</v>
      </c>
      <c r="E2181">
        <v>2180</v>
      </c>
      <c r="F2181">
        <v>-4.6900000000000004</v>
      </c>
      <c r="G2181">
        <v>-5.8314738300000002</v>
      </c>
      <c r="H2181">
        <v>-5.5</v>
      </c>
      <c r="I2181">
        <f>0-F2181</f>
        <v>4.6900000000000004</v>
      </c>
      <c r="J2181">
        <f>0-G2181</f>
        <v>5.8314738300000002</v>
      </c>
      <c r="K2181">
        <f>0-H2181</f>
        <v>5.5</v>
      </c>
      <c r="L2181">
        <v>1.99755699235502</v>
      </c>
      <c r="M2181">
        <v>1.1743442929711501</v>
      </c>
      <c r="N2181">
        <f>1-_xlfn.PERCENTRANK.INC(I$2:I$4359,I2181)</f>
        <v>0.52800000000000002</v>
      </c>
      <c r="O2181">
        <f>1-_xlfn.PERCENTRANK.INC(J$2:J$4359,J2181)</f>
        <v>0.70900000000000007</v>
      </c>
      <c r="P2181">
        <f>1-_xlfn.PERCENTRANK.INC(K$2:K$4359,K2181)</f>
        <v>0.85199999999999998</v>
      </c>
      <c r="Q2181">
        <f>_xlfn.PERCENTRANK.INC(L$2:L$4359,L2181)</f>
        <v>0.56200000000000006</v>
      </c>
      <c r="R2181">
        <f>((N2181+P2181)/2+Q2181)/2</f>
        <v>0.626</v>
      </c>
      <c r="S2181">
        <v>7</v>
      </c>
      <c r="T2181">
        <v>2</v>
      </c>
      <c r="U2181">
        <v>0</v>
      </c>
      <c r="V2181">
        <v>2</v>
      </c>
      <c r="W2181">
        <v>2</v>
      </c>
      <c r="X2181">
        <v>1</v>
      </c>
      <c r="Y2181">
        <v>0</v>
      </c>
      <c r="Z2181">
        <v>0</v>
      </c>
      <c r="AA2181">
        <v>2</v>
      </c>
      <c r="AB2181" s="4">
        <v>194.18999600410399</v>
      </c>
      <c r="AC2181">
        <v>2.8113999999999999</v>
      </c>
      <c r="AD2181">
        <v>15</v>
      </c>
      <c r="AE2181">
        <v>5</v>
      </c>
      <c r="AF2181">
        <v>3</v>
      </c>
      <c r="AG2181">
        <v>2</v>
      </c>
      <c r="AH2181">
        <v>0</v>
      </c>
      <c r="AI2181">
        <v>1</v>
      </c>
      <c r="AJ2181">
        <v>1</v>
      </c>
      <c r="AK2181" s="4">
        <v>0.133333333333333</v>
      </c>
      <c r="AL2181">
        <v>15</v>
      </c>
      <c r="AM2181">
        <v>1</v>
      </c>
      <c r="AN2181">
        <v>0</v>
      </c>
      <c r="AO2181" s="4">
        <v>60.363</v>
      </c>
      <c r="AP2181">
        <v>24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2</v>
      </c>
      <c r="AX2181">
        <v>3</v>
      </c>
      <c r="AY2181">
        <v>0</v>
      </c>
      <c r="AZ2181">
        <v>0</v>
      </c>
      <c r="BA2181">
        <v>25</v>
      </c>
      <c r="BB2181">
        <v>0</v>
      </c>
      <c r="BC2181">
        <v>0</v>
      </c>
      <c r="BD2181">
        <v>0</v>
      </c>
      <c r="BE2181">
        <v>0</v>
      </c>
      <c r="BF2181" s="4">
        <v>88.56</v>
      </c>
      <c r="BG2181">
        <v>9.0201031543808092</v>
      </c>
      <c r="BH2181" s="4">
        <v>0.977616239824182</v>
      </c>
      <c r="BI2181">
        <v>8.2266298235829307</v>
      </c>
      <c r="BJ2181" s="4">
        <v>10.515555555555499</v>
      </c>
      <c r="BK2181">
        <v>4.2448979591836702</v>
      </c>
      <c r="BL2181" s="4">
        <v>120</v>
      </c>
      <c r="BM2181" s="4">
        <v>129</v>
      </c>
      <c r="BN2181">
        <v>195.63534545898401</v>
      </c>
      <c r="BO2181">
        <v>195.37046813964801</v>
      </c>
      <c r="BP2181">
        <v>195.17369079589801</v>
      </c>
      <c r="BQ2181">
        <v>4</v>
      </c>
      <c r="BR2181">
        <v>3</v>
      </c>
      <c r="BS2181">
        <v>3</v>
      </c>
    </row>
    <row r="2182" spans="1:71" x14ac:dyDescent="0.35">
      <c r="A2182" t="s">
        <v>1472</v>
      </c>
      <c r="B2182" t="s">
        <v>1473</v>
      </c>
      <c r="C2182" t="s">
        <v>59</v>
      </c>
      <c r="D2182" t="s">
        <v>17</v>
      </c>
      <c r="E2182">
        <v>2181</v>
      </c>
      <c r="F2182">
        <v>-4.05</v>
      </c>
      <c r="G2182">
        <v>-6.5983238200000001</v>
      </c>
      <c r="H2182">
        <v>-6.6</v>
      </c>
      <c r="I2182">
        <f>0-F2182</f>
        <v>4.05</v>
      </c>
      <c r="J2182">
        <f>0-G2182</f>
        <v>6.5983238200000001</v>
      </c>
      <c r="K2182">
        <f>0-H2182</f>
        <v>6.6</v>
      </c>
      <c r="L2182">
        <v>1.8993743208192599</v>
      </c>
      <c r="M2182">
        <v>1.33522269451872</v>
      </c>
      <c r="N2182">
        <f>1-_xlfn.PERCENTRANK.INC(I$2:I$4359,I2182)</f>
        <v>0.83899999999999997</v>
      </c>
      <c r="O2182">
        <f>1-_xlfn.PERCENTRANK.INC(J$2:J$4359,J2182)</f>
        <v>0.27900000000000003</v>
      </c>
      <c r="P2182">
        <f>1-_xlfn.PERCENTRANK.INC(K$2:K$4359,K2182)</f>
        <v>0.26800000000000002</v>
      </c>
      <c r="Q2182">
        <f>_xlfn.PERCENTRANK.INC(L$2:L$4359,L2182)</f>
        <v>0.52100000000000002</v>
      </c>
      <c r="R2182">
        <f>((N2182+P2182)/2+Q2182)/2</f>
        <v>0.53725000000000001</v>
      </c>
      <c r="S2182">
        <v>17</v>
      </c>
      <c r="T2182">
        <v>2</v>
      </c>
      <c r="U2182">
        <v>1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3</v>
      </c>
      <c r="AB2182" s="4">
        <v>275.47999441623602</v>
      </c>
      <c r="AC2182" s="4">
        <v>11.881399999999999</v>
      </c>
      <c r="AD2182">
        <v>33</v>
      </c>
      <c r="AE2182">
        <v>0</v>
      </c>
      <c r="AF2182">
        <v>1</v>
      </c>
      <c r="AG2182">
        <v>0</v>
      </c>
      <c r="AH2182">
        <v>0</v>
      </c>
      <c r="AI2182">
        <v>0</v>
      </c>
      <c r="AJ2182">
        <v>1</v>
      </c>
      <c r="AK2182" s="4">
        <v>0.13636363636363599</v>
      </c>
      <c r="AL2182">
        <v>22</v>
      </c>
      <c r="AM2182">
        <v>1</v>
      </c>
      <c r="AN2182">
        <v>0</v>
      </c>
      <c r="AO2182" s="4">
        <v>122.962299999999</v>
      </c>
      <c r="AP2182">
        <v>53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1</v>
      </c>
      <c r="AX2182">
        <v>0</v>
      </c>
      <c r="AY2182">
        <v>0</v>
      </c>
      <c r="AZ2182">
        <v>0</v>
      </c>
      <c r="BA2182">
        <v>55</v>
      </c>
      <c r="BB2182">
        <v>0</v>
      </c>
      <c r="BC2182">
        <v>0</v>
      </c>
      <c r="BD2182">
        <v>0</v>
      </c>
      <c r="BE2182">
        <v>0</v>
      </c>
      <c r="BF2182" s="4">
        <v>16.61</v>
      </c>
      <c r="BG2182">
        <v>9.8253083837416995</v>
      </c>
      <c r="BH2182">
        <v>1.02971915741602</v>
      </c>
      <c r="BI2182">
        <v>8.5417360286831006</v>
      </c>
      <c r="BJ2182" s="4">
        <v>14.917355371900801</v>
      </c>
      <c r="BK2182">
        <v>7.8520408163265296</v>
      </c>
      <c r="BL2182" s="4">
        <v>299</v>
      </c>
      <c r="BM2182" s="4">
        <v>325</v>
      </c>
      <c r="BN2182">
        <v>270.44580078125</v>
      </c>
      <c r="BO2182">
        <v>280.13406372070301</v>
      </c>
      <c r="BP2182">
        <v>279.38052368164</v>
      </c>
      <c r="BQ2182">
        <v>1</v>
      </c>
      <c r="BR2182">
        <v>0</v>
      </c>
      <c r="BS2182">
        <v>0</v>
      </c>
    </row>
    <row r="2183" spans="1:71" x14ac:dyDescent="0.35">
      <c r="A2183" t="s">
        <v>1472</v>
      </c>
      <c r="B2183" t="s">
        <v>1473</v>
      </c>
      <c r="C2183" t="s">
        <v>59</v>
      </c>
      <c r="D2183" t="s">
        <v>17</v>
      </c>
      <c r="E2183">
        <v>2182</v>
      </c>
      <c r="F2183">
        <v>-4.5599999999999996</v>
      </c>
      <c r="G2183">
        <v>-5.2557191799999998</v>
      </c>
      <c r="H2183">
        <v>-5.3</v>
      </c>
      <c r="I2183">
        <f>0-F2183</f>
        <v>4.5599999999999996</v>
      </c>
      <c r="J2183">
        <f>0-G2183</f>
        <v>5.2557191799999998</v>
      </c>
      <c r="K2183">
        <f>0-H2183</f>
        <v>5.3</v>
      </c>
      <c r="L2183">
        <v>2.2039661528706098</v>
      </c>
      <c r="M2183">
        <v>1.53196866315193</v>
      </c>
      <c r="N2183">
        <f>1-_xlfn.PERCENTRANK.INC(I$2:I$4359,I2183)</f>
        <v>0.60099999999999998</v>
      </c>
      <c r="O2183">
        <f>1-_xlfn.PERCENTRANK.INC(J$2:J$4359,J2183)</f>
        <v>0.92400000000000004</v>
      </c>
      <c r="P2183">
        <f>1-_xlfn.PERCENTRANK.INC(K$2:K$4359,K2183)</f>
        <v>0.91200000000000003</v>
      </c>
      <c r="Q2183">
        <f>_xlfn.PERCENTRANK.INC(L$2:L$4359,L2183)</f>
        <v>0.66</v>
      </c>
      <c r="R2183">
        <f>((N2183+P2183)/2+Q2183)/2</f>
        <v>0.70825000000000005</v>
      </c>
      <c r="S2183">
        <v>17</v>
      </c>
      <c r="T2183">
        <v>2</v>
      </c>
      <c r="U2183">
        <v>1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3</v>
      </c>
      <c r="AB2183" s="4">
        <v>275.47999441623602</v>
      </c>
      <c r="AC2183" s="4">
        <v>11.881399999999999</v>
      </c>
      <c r="AD2183">
        <v>33</v>
      </c>
      <c r="AE2183">
        <v>0</v>
      </c>
      <c r="AF2183">
        <v>1</v>
      </c>
      <c r="AG2183">
        <v>0</v>
      </c>
      <c r="AH2183">
        <v>0</v>
      </c>
      <c r="AI2183">
        <v>0</v>
      </c>
      <c r="AJ2183">
        <v>1</v>
      </c>
      <c r="AK2183" s="4">
        <v>0.13636363636363599</v>
      </c>
      <c r="AL2183">
        <v>22</v>
      </c>
      <c r="AM2183">
        <v>1</v>
      </c>
      <c r="AN2183">
        <v>0</v>
      </c>
      <c r="AO2183" s="4">
        <v>122.962299999999</v>
      </c>
      <c r="AP2183">
        <v>53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1</v>
      </c>
      <c r="AX2183">
        <v>0</v>
      </c>
      <c r="AY2183">
        <v>0</v>
      </c>
      <c r="AZ2183">
        <v>0</v>
      </c>
      <c r="BA2183">
        <v>55</v>
      </c>
      <c r="BB2183">
        <v>0</v>
      </c>
      <c r="BC2183">
        <v>0</v>
      </c>
      <c r="BD2183">
        <v>0</v>
      </c>
      <c r="BE2183">
        <v>0</v>
      </c>
      <c r="BF2183" s="4">
        <v>16.61</v>
      </c>
      <c r="BG2183">
        <v>9.8253083837416995</v>
      </c>
      <c r="BH2183">
        <v>1.02971915741602</v>
      </c>
      <c r="BI2183">
        <v>8.5417360286831006</v>
      </c>
      <c r="BJ2183" s="4">
        <v>14.917355371900801</v>
      </c>
      <c r="BK2183">
        <v>7.8520408163265296</v>
      </c>
      <c r="BL2183" s="4">
        <v>299</v>
      </c>
      <c r="BM2183" s="4">
        <v>325</v>
      </c>
      <c r="BN2183">
        <v>275.42401123046801</v>
      </c>
      <c r="BO2183">
        <v>275.94369506835898</v>
      </c>
      <c r="BP2183">
        <v>275.816650390625</v>
      </c>
      <c r="BQ2183">
        <v>0</v>
      </c>
      <c r="BR2183">
        <v>1</v>
      </c>
      <c r="BS2183">
        <v>1</v>
      </c>
    </row>
    <row r="2184" spans="1:71" x14ac:dyDescent="0.35">
      <c r="A2184" t="s">
        <v>1472</v>
      </c>
      <c r="B2184" t="s">
        <v>1473</v>
      </c>
      <c r="C2184" t="s">
        <v>59</v>
      </c>
      <c r="D2184" t="s">
        <v>17</v>
      </c>
      <c r="E2184">
        <v>2183</v>
      </c>
      <c r="F2184">
        <v>-3.75</v>
      </c>
      <c r="G2184">
        <v>-6.66153336</v>
      </c>
      <c r="H2184">
        <v>-6.7</v>
      </c>
      <c r="I2184">
        <f>0-F2184</f>
        <v>3.75</v>
      </c>
      <c r="J2184">
        <f>0-G2184</f>
        <v>6.66153336</v>
      </c>
      <c r="K2184">
        <f>0-H2184</f>
        <v>6.7</v>
      </c>
      <c r="L2184">
        <v>2.0016046702033998</v>
      </c>
      <c r="M2184">
        <v>1.4083226274571601</v>
      </c>
      <c r="N2184">
        <f>1-_xlfn.PERCENTRANK.INC(I$2:I$4359,I2184)</f>
        <v>0.92500000000000004</v>
      </c>
      <c r="O2184">
        <f>1-_xlfn.PERCENTRANK.INC(J$2:J$4359,J2184)</f>
        <v>0.253</v>
      </c>
      <c r="P2184">
        <f>1-_xlfn.PERCENTRANK.INC(K$2:K$4359,K2184)</f>
        <v>0.22899999999999998</v>
      </c>
      <c r="Q2184">
        <f>_xlfn.PERCENTRANK.INC(L$2:L$4359,L2184)</f>
        <v>0.56299999999999994</v>
      </c>
      <c r="R2184">
        <f>((N2184+P2184)/2+Q2184)/2</f>
        <v>0.56999999999999995</v>
      </c>
      <c r="S2184">
        <v>17</v>
      </c>
      <c r="T2184">
        <v>2</v>
      </c>
      <c r="U2184">
        <v>1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3</v>
      </c>
      <c r="AB2184" s="4">
        <v>275.47999441623602</v>
      </c>
      <c r="AC2184" s="4">
        <v>11.881399999999999</v>
      </c>
      <c r="AD2184">
        <v>33</v>
      </c>
      <c r="AE2184">
        <v>0</v>
      </c>
      <c r="AF2184">
        <v>1</v>
      </c>
      <c r="AG2184">
        <v>0</v>
      </c>
      <c r="AH2184">
        <v>0</v>
      </c>
      <c r="AI2184">
        <v>0</v>
      </c>
      <c r="AJ2184">
        <v>1</v>
      </c>
      <c r="AK2184" s="4">
        <v>0.13636363636363599</v>
      </c>
      <c r="AL2184">
        <v>22</v>
      </c>
      <c r="AM2184">
        <v>1</v>
      </c>
      <c r="AN2184">
        <v>0</v>
      </c>
      <c r="AO2184" s="4">
        <v>122.962299999999</v>
      </c>
      <c r="AP2184">
        <v>53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1</v>
      </c>
      <c r="AX2184">
        <v>0</v>
      </c>
      <c r="AY2184">
        <v>0</v>
      </c>
      <c r="AZ2184">
        <v>0</v>
      </c>
      <c r="BA2184">
        <v>55</v>
      </c>
      <c r="BB2184">
        <v>0</v>
      </c>
      <c r="BC2184">
        <v>0</v>
      </c>
      <c r="BD2184">
        <v>0</v>
      </c>
      <c r="BE2184">
        <v>0</v>
      </c>
      <c r="BF2184" s="4">
        <v>16.61</v>
      </c>
      <c r="BG2184">
        <v>9.8253083837416995</v>
      </c>
      <c r="BH2184">
        <v>1.02971915741602</v>
      </c>
      <c r="BI2184">
        <v>8.5417360286831006</v>
      </c>
      <c r="BJ2184" s="4">
        <v>14.917355371900801</v>
      </c>
      <c r="BK2184">
        <v>7.8520408163265296</v>
      </c>
      <c r="BL2184" s="4">
        <v>299</v>
      </c>
      <c r="BM2184" s="4">
        <v>325</v>
      </c>
      <c r="BN2184">
        <v>273.053131103515</v>
      </c>
      <c r="BO2184">
        <v>277.811920166015</v>
      </c>
      <c r="BP2184">
        <v>277.46054077148398</v>
      </c>
      <c r="BQ2184">
        <v>1</v>
      </c>
      <c r="BR2184">
        <v>0</v>
      </c>
      <c r="BS2184">
        <v>0</v>
      </c>
    </row>
    <row r="2185" spans="1:71" x14ac:dyDescent="0.35">
      <c r="A2185" t="s">
        <v>410</v>
      </c>
      <c r="B2185" t="s">
        <v>411</v>
      </c>
      <c r="C2185" t="s">
        <v>412</v>
      </c>
      <c r="D2185" t="s">
        <v>413</v>
      </c>
      <c r="E2185">
        <v>2184</v>
      </c>
      <c r="F2185">
        <v>-5.78</v>
      </c>
      <c r="G2185">
        <v>-6.7577991500000003</v>
      </c>
      <c r="H2185">
        <v>-6.9</v>
      </c>
      <c r="I2185">
        <f>0-F2185</f>
        <v>5.78</v>
      </c>
      <c r="J2185">
        <f>0-G2185</f>
        <v>6.7577991500000003</v>
      </c>
      <c r="K2185">
        <f>0-H2185</f>
        <v>6.9</v>
      </c>
      <c r="L2185">
        <v>2.2823988159439001</v>
      </c>
      <c r="M2185">
        <v>0.74148846049105199</v>
      </c>
      <c r="N2185">
        <f>1-_xlfn.PERCENTRANK.INC(I$2:I$4359,I2185)</f>
        <v>7.5999999999999956E-2</v>
      </c>
      <c r="O2185">
        <f>1-_xlfn.PERCENTRANK.INC(J$2:J$4359,J2185)</f>
        <v>0.21399999999999997</v>
      </c>
      <c r="P2185">
        <f>1-_xlfn.PERCENTRANK.INC(K$2:K$4359,K2185)</f>
        <v>0.15800000000000003</v>
      </c>
      <c r="Q2185">
        <f>_xlfn.PERCENTRANK.INC(L$2:L$4359,L2185)</f>
        <v>0.68899999999999995</v>
      </c>
      <c r="R2185">
        <f>((N2185+P2185)/2+Q2185)/2</f>
        <v>0.40299999999999997</v>
      </c>
      <c r="S2185">
        <v>10</v>
      </c>
      <c r="T2185">
        <v>8</v>
      </c>
      <c r="U2185">
        <v>0</v>
      </c>
      <c r="V2185">
        <v>0</v>
      </c>
      <c r="W2185">
        <v>0</v>
      </c>
      <c r="X2185">
        <v>2</v>
      </c>
      <c r="Y2185">
        <v>0</v>
      </c>
      <c r="Z2185">
        <v>1</v>
      </c>
      <c r="AA2185">
        <v>2</v>
      </c>
      <c r="AB2185" s="4">
        <v>301.43099510669703</v>
      </c>
      <c r="AC2185">
        <v>8.6837999999999997</v>
      </c>
      <c r="AD2185">
        <v>22</v>
      </c>
      <c r="AE2185">
        <v>3</v>
      </c>
      <c r="AF2185">
        <v>0</v>
      </c>
      <c r="AG2185">
        <v>1</v>
      </c>
      <c r="AH2185">
        <v>1</v>
      </c>
      <c r="AI2185">
        <v>0</v>
      </c>
      <c r="AJ2185">
        <v>0</v>
      </c>
      <c r="AK2185" s="4">
        <v>0.40909090909090901</v>
      </c>
      <c r="AL2185">
        <v>22</v>
      </c>
      <c r="AM2185">
        <v>1</v>
      </c>
      <c r="AN2185">
        <v>0</v>
      </c>
      <c r="AO2185" s="4">
        <v>109.606499999999</v>
      </c>
      <c r="AP2185">
        <v>42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2</v>
      </c>
      <c r="AY2185">
        <v>0</v>
      </c>
      <c r="AZ2185">
        <v>1</v>
      </c>
      <c r="BA2185">
        <v>43</v>
      </c>
      <c r="BB2185">
        <v>0</v>
      </c>
      <c r="BC2185">
        <v>0</v>
      </c>
      <c r="BD2185">
        <v>0</v>
      </c>
      <c r="BE2185">
        <v>0</v>
      </c>
      <c r="BF2185" s="4">
        <v>68.369999999999905</v>
      </c>
      <c r="BG2185" s="4">
        <v>14.103486926541599</v>
      </c>
      <c r="BH2185" s="4">
        <v>0.97270173434776297</v>
      </c>
      <c r="BI2185" s="4">
        <v>13.4992924639932</v>
      </c>
      <c r="BJ2185" s="4">
        <v>17.355371900826398</v>
      </c>
      <c r="BK2185">
        <v>9.9039780521262006</v>
      </c>
      <c r="BL2185" s="4">
        <v>220</v>
      </c>
      <c r="BM2185" s="4">
        <v>230</v>
      </c>
      <c r="BN2185">
        <v>293.54364013671801</v>
      </c>
      <c r="BO2185">
        <v>297.05545043945301</v>
      </c>
      <c r="BP2185">
        <v>298.16424560546801</v>
      </c>
      <c r="BQ2185">
        <v>1</v>
      </c>
      <c r="BR2185">
        <v>0</v>
      </c>
      <c r="BS2185">
        <v>1</v>
      </c>
    </row>
    <row r="2186" spans="1:71" x14ac:dyDescent="0.35">
      <c r="A2186" t="s">
        <v>410</v>
      </c>
      <c r="B2186" t="s">
        <v>411</v>
      </c>
      <c r="C2186" t="s">
        <v>412</v>
      </c>
      <c r="D2186" t="s">
        <v>413</v>
      </c>
      <c r="E2186">
        <v>2185</v>
      </c>
      <c r="F2186">
        <v>-5.79</v>
      </c>
      <c r="G2186">
        <v>-6.99970245</v>
      </c>
      <c r="H2186">
        <v>-6.7</v>
      </c>
      <c r="I2186">
        <f>0-F2186</f>
        <v>5.79</v>
      </c>
      <c r="J2186">
        <f>0-G2186</f>
        <v>6.99970245</v>
      </c>
      <c r="K2186">
        <f>0-H2186</f>
        <v>6.7</v>
      </c>
      <c r="L2186">
        <v>1.2358299167059801</v>
      </c>
      <c r="M2186">
        <v>0.112853203525345</v>
      </c>
      <c r="N2186">
        <f>1-_xlfn.PERCENTRANK.INC(I$2:I$4359,I2186)</f>
        <v>7.3999999999999955E-2</v>
      </c>
      <c r="O2186">
        <f>1-_xlfn.PERCENTRANK.INC(J$2:J$4359,J2186)</f>
        <v>0.13</v>
      </c>
      <c r="P2186">
        <f>1-_xlfn.PERCENTRANK.INC(K$2:K$4359,K2186)</f>
        <v>0.22899999999999998</v>
      </c>
      <c r="Q2186">
        <f>_xlfn.PERCENTRANK.INC(L$2:L$4359,L2186)</f>
        <v>0.217</v>
      </c>
      <c r="R2186">
        <f>((N2186+P2186)/2+Q2186)/2</f>
        <v>0.18424999999999997</v>
      </c>
      <c r="S2186">
        <v>10</v>
      </c>
      <c r="T2186">
        <v>8</v>
      </c>
      <c r="U2186">
        <v>0</v>
      </c>
      <c r="V2186">
        <v>0</v>
      </c>
      <c r="W2186">
        <v>0</v>
      </c>
      <c r="X2186">
        <v>2</v>
      </c>
      <c r="Y2186">
        <v>0</v>
      </c>
      <c r="Z2186">
        <v>1</v>
      </c>
      <c r="AA2186">
        <v>2</v>
      </c>
      <c r="AB2186" s="4">
        <v>301.43099510669703</v>
      </c>
      <c r="AC2186">
        <v>8.6837999999999997</v>
      </c>
      <c r="AD2186">
        <v>22</v>
      </c>
      <c r="AE2186">
        <v>3</v>
      </c>
      <c r="AF2186">
        <v>0</v>
      </c>
      <c r="AG2186">
        <v>1</v>
      </c>
      <c r="AH2186">
        <v>1</v>
      </c>
      <c r="AI2186">
        <v>0</v>
      </c>
      <c r="AJ2186">
        <v>0</v>
      </c>
      <c r="AK2186" s="4">
        <v>0.40909090909090901</v>
      </c>
      <c r="AL2186">
        <v>22</v>
      </c>
      <c r="AM2186">
        <v>1</v>
      </c>
      <c r="AN2186">
        <v>0</v>
      </c>
      <c r="AO2186" s="4">
        <v>109.606499999999</v>
      </c>
      <c r="AP2186">
        <v>42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2</v>
      </c>
      <c r="AY2186">
        <v>0</v>
      </c>
      <c r="AZ2186">
        <v>1</v>
      </c>
      <c r="BA2186">
        <v>43</v>
      </c>
      <c r="BB2186">
        <v>0</v>
      </c>
      <c r="BC2186">
        <v>0</v>
      </c>
      <c r="BD2186">
        <v>0</v>
      </c>
      <c r="BE2186">
        <v>0</v>
      </c>
      <c r="BF2186" s="4">
        <v>68.369999999999905</v>
      </c>
      <c r="BG2186" s="4">
        <v>14.103486926541599</v>
      </c>
      <c r="BH2186" s="4">
        <v>0.97270173434776297</v>
      </c>
      <c r="BI2186" s="4">
        <v>13.4992924639932</v>
      </c>
      <c r="BJ2186" s="4">
        <v>17.355371900826398</v>
      </c>
      <c r="BK2186">
        <v>9.9039780521262006</v>
      </c>
      <c r="BL2186" s="4">
        <v>220</v>
      </c>
      <c r="BM2186" s="4">
        <v>230</v>
      </c>
      <c r="BN2186">
        <v>294.14562988281199</v>
      </c>
      <c r="BO2186">
        <v>294.30285644531199</v>
      </c>
      <c r="BP2186">
        <v>297.28759765625</v>
      </c>
      <c r="BQ2186">
        <v>0</v>
      </c>
      <c r="BR2186">
        <v>0</v>
      </c>
      <c r="BS2186">
        <v>1</v>
      </c>
    </row>
    <row r="2187" spans="1:71" x14ac:dyDescent="0.35">
      <c r="A2187" t="s">
        <v>410</v>
      </c>
      <c r="B2187" t="s">
        <v>411</v>
      </c>
      <c r="C2187" t="s">
        <v>412</v>
      </c>
      <c r="D2187" t="s">
        <v>413</v>
      </c>
      <c r="E2187">
        <v>2186</v>
      </c>
      <c r="F2187">
        <v>-5.84</v>
      </c>
      <c r="G2187">
        <v>-6.9919033099999996</v>
      </c>
      <c r="H2187">
        <v>-7</v>
      </c>
      <c r="I2187">
        <f>0-F2187</f>
        <v>5.84</v>
      </c>
      <c r="J2187">
        <f>0-G2187</f>
        <v>6.9919033099999996</v>
      </c>
      <c r="K2187">
        <f>0-H2187</f>
        <v>7</v>
      </c>
      <c r="L2187">
        <v>0.80381988670096904</v>
      </c>
      <c r="M2187">
        <v>0.51762209899026002</v>
      </c>
      <c r="N2187">
        <f>1-_xlfn.PERCENTRANK.INC(I$2:I$4359,I2187)</f>
        <v>6.6999999999999948E-2</v>
      </c>
      <c r="O2187">
        <f>1-_xlfn.PERCENTRANK.INC(J$2:J$4359,J2187)</f>
        <v>0.13400000000000001</v>
      </c>
      <c r="P2187">
        <f>1-_xlfn.PERCENTRANK.INC(K$2:K$4359,K2187)</f>
        <v>0.129</v>
      </c>
      <c r="Q2187">
        <f>_xlfn.PERCENTRANK.INC(L$2:L$4359,L2187)</f>
        <v>5.1999999999999998E-2</v>
      </c>
      <c r="R2187">
        <f>((N2187+P2187)/2+Q2187)/2</f>
        <v>7.4999999999999983E-2</v>
      </c>
      <c r="S2187">
        <v>10</v>
      </c>
      <c r="T2187">
        <v>8</v>
      </c>
      <c r="U2187">
        <v>0</v>
      </c>
      <c r="V2187">
        <v>0</v>
      </c>
      <c r="W2187">
        <v>0</v>
      </c>
      <c r="X2187">
        <v>2</v>
      </c>
      <c r="Y2187">
        <v>0</v>
      </c>
      <c r="Z2187">
        <v>1</v>
      </c>
      <c r="AA2187">
        <v>2</v>
      </c>
      <c r="AB2187" s="4">
        <v>301.43099510669703</v>
      </c>
      <c r="AC2187">
        <v>8.6837999999999997</v>
      </c>
      <c r="AD2187">
        <v>22</v>
      </c>
      <c r="AE2187">
        <v>3</v>
      </c>
      <c r="AF2187">
        <v>0</v>
      </c>
      <c r="AG2187">
        <v>1</v>
      </c>
      <c r="AH2187">
        <v>1</v>
      </c>
      <c r="AI2187">
        <v>0</v>
      </c>
      <c r="AJ2187">
        <v>0</v>
      </c>
      <c r="AK2187" s="4">
        <v>0.40909090909090901</v>
      </c>
      <c r="AL2187">
        <v>22</v>
      </c>
      <c r="AM2187">
        <v>1</v>
      </c>
      <c r="AN2187">
        <v>0</v>
      </c>
      <c r="AO2187" s="4">
        <v>109.606499999999</v>
      </c>
      <c r="AP2187">
        <v>42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2</v>
      </c>
      <c r="AY2187">
        <v>0</v>
      </c>
      <c r="AZ2187">
        <v>1</v>
      </c>
      <c r="BA2187">
        <v>43</v>
      </c>
      <c r="BB2187">
        <v>0</v>
      </c>
      <c r="BC2187">
        <v>0</v>
      </c>
      <c r="BD2187">
        <v>0</v>
      </c>
      <c r="BE2187">
        <v>0</v>
      </c>
      <c r="BF2187" s="4">
        <v>68.369999999999905</v>
      </c>
      <c r="BG2187" s="4">
        <v>14.103486926541599</v>
      </c>
      <c r="BH2187" s="4">
        <v>0.97270173434776297</v>
      </c>
      <c r="BI2187" s="4">
        <v>13.4992924639932</v>
      </c>
      <c r="BJ2187" s="4">
        <v>17.355371900826398</v>
      </c>
      <c r="BK2187">
        <v>9.9039780521262006</v>
      </c>
      <c r="BL2187" s="4">
        <v>220</v>
      </c>
      <c r="BM2187" s="4">
        <v>230</v>
      </c>
      <c r="BN2187">
        <v>296.631103515625</v>
      </c>
      <c r="BO2187">
        <v>294.16790771484301</v>
      </c>
      <c r="BP2187">
        <v>293.82083129882801</v>
      </c>
      <c r="BQ2187">
        <v>1</v>
      </c>
      <c r="BR2187">
        <v>0</v>
      </c>
      <c r="BS2187">
        <v>0</v>
      </c>
    </row>
    <row r="2188" spans="1:71" x14ac:dyDescent="0.35">
      <c r="A2188" t="s">
        <v>868</v>
      </c>
      <c r="B2188" t="s">
        <v>869</v>
      </c>
      <c r="C2188" t="s">
        <v>252</v>
      </c>
      <c r="D2188" t="s">
        <v>592</v>
      </c>
      <c r="E2188">
        <v>2187</v>
      </c>
      <c r="F2188">
        <v>-4.67</v>
      </c>
      <c r="G2188">
        <v>-6.4901847799999999</v>
      </c>
      <c r="H2188">
        <v>-6.5</v>
      </c>
      <c r="I2188">
        <f>0-F2188</f>
        <v>4.67</v>
      </c>
      <c r="J2188">
        <f>0-G2188</f>
        <v>6.4901847799999999</v>
      </c>
      <c r="K2188">
        <f>0-H2188</f>
        <v>6.5</v>
      </c>
      <c r="L2188">
        <v>1.4724532573162401</v>
      </c>
      <c r="M2188">
        <v>1.00450933545626</v>
      </c>
      <c r="N2188">
        <f>1-_xlfn.PERCENTRANK.INC(I$2:I$4359,I2188)</f>
        <v>0.53800000000000003</v>
      </c>
      <c r="O2188">
        <f>1-_xlfn.PERCENTRANK.INC(J$2:J$4359,J2188)</f>
        <v>0.33199999999999996</v>
      </c>
      <c r="P2188">
        <f>1-_xlfn.PERCENTRANK.INC(K$2:K$4359,K2188)</f>
        <v>0.31299999999999994</v>
      </c>
      <c r="Q2188">
        <f>_xlfn.PERCENTRANK.INC(L$2:L$4359,L2188)</f>
        <v>0.33</v>
      </c>
      <c r="R2188">
        <f>((N2188+P2188)/2+Q2188)/2</f>
        <v>0.37775000000000003</v>
      </c>
      <c r="S2188">
        <v>10</v>
      </c>
      <c r="T2188">
        <v>4</v>
      </c>
      <c r="U2188">
        <v>2</v>
      </c>
      <c r="V2188">
        <v>0</v>
      </c>
      <c r="W2188">
        <v>0</v>
      </c>
      <c r="X2188">
        <v>3</v>
      </c>
      <c r="Y2188">
        <v>0</v>
      </c>
      <c r="Z2188">
        <v>0</v>
      </c>
      <c r="AA2188">
        <v>2</v>
      </c>
      <c r="AB2188" s="4">
        <v>266.34099459648098</v>
      </c>
      <c r="AC2188">
        <v>6.5388000000000002</v>
      </c>
      <c r="AD2188">
        <v>27</v>
      </c>
      <c r="AE2188">
        <v>5</v>
      </c>
      <c r="AF2188">
        <v>1</v>
      </c>
      <c r="AG2188">
        <v>1</v>
      </c>
      <c r="AH2188">
        <v>0</v>
      </c>
      <c r="AI2188">
        <v>0</v>
      </c>
      <c r="AJ2188">
        <v>0</v>
      </c>
      <c r="AK2188" s="4">
        <v>0.2</v>
      </c>
      <c r="AL2188">
        <v>20</v>
      </c>
      <c r="AM2188">
        <v>1</v>
      </c>
      <c r="AN2188">
        <v>0</v>
      </c>
      <c r="AO2188" s="4">
        <v>90.590799999999902</v>
      </c>
      <c r="AP2188">
        <v>41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2</v>
      </c>
      <c r="AX2188">
        <v>3</v>
      </c>
      <c r="AY2188">
        <v>0</v>
      </c>
      <c r="AZ2188">
        <v>0</v>
      </c>
      <c r="BA2188">
        <v>42</v>
      </c>
      <c r="BB2188">
        <v>0</v>
      </c>
      <c r="BC2188">
        <v>0</v>
      </c>
      <c r="BD2188">
        <v>0</v>
      </c>
      <c r="BE2188">
        <v>0</v>
      </c>
      <c r="BF2188" s="4">
        <v>66.48</v>
      </c>
      <c r="BG2188">
        <v>8.4143850142257595</v>
      </c>
      <c r="BH2188">
        <v>1.0129122608146801</v>
      </c>
      <c r="BI2188">
        <v>7.3071212974143602</v>
      </c>
      <c r="BJ2188" s="4">
        <v>15.39</v>
      </c>
      <c r="BK2188">
        <v>7.1358024691358004</v>
      </c>
      <c r="BL2188" s="4">
        <v>224</v>
      </c>
      <c r="BM2188" s="4">
        <v>241</v>
      </c>
      <c r="BN2188">
        <v>250.41607666015599</v>
      </c>
      <c r="BO2188">
        <v>248.24337768554599</v>
      </c>
      <c r="BP2188">
        <v>248.57670593261699</v>
      </c>
      <c r="BQ2188">
        <v>1</v>
      </c>
      <c r="BR2188">
        <v>2</v>
      </c>
      <c r="BS2188">
        <v>2</v>
      </c>
    </row>
    <row r="2189" spans="1:71" x14ac:dyDescent="0.35">
      <c r="A2189" t="s">
        <v>868</v>
      </c>
      <c r="B2189" t="s">
        <v>869</v>
      </c>
      <c r="C2189" t="s">
        <v>252</v>
      </c>
      <c r="D2189" t="s">
        <v>592</v>
      </c>
      <c r="E2189">
        <v>2188</v>
      </c>
      <c r="F2189">
        <v>-4.8899999999999997</v>
      </c>
      <c r="G2189">
        <v>-6.5006356199999997</v>
      </c>
      <c r="H2189">
        <v>-6.5</v>
      </c>
      <c r="I2189">
        <f>0-F2189</f>
        <v>4.8899999999999997</v>
      </c>
      <c r="J2189">
        <f>0-G2189</f>
        <v>6.5006356199999997</v>
      </c>
      <c r="K2189">
        <f>0-H2189</f>
        <v>6.5</v>
      </c>
      <c r="L2189">
        <v>1.51937957543714</v>
      </c>
      <c r="M2189">
        <v>1.0162308821052699</v>
      </c>
      <c r="N2189">
        <f>1-_xlfn.PERCENTRANK.INC(I$2:I$4359,I2189)</f>
        <v>0.41800000000000004</v>
      </c>
      <c r="O2189">
        <f>1-_xlfn.PERCENTRANK.INC(J$2:J$4359,J2189)</f>
        <v>0.32499999999999996</v>
      </c>
      <c r="P2189">
        <f>1-_xlfn.PERCENTRANK.INC(K$2:K$4359,K2189)</f>
        <v>0.31299999999999994</v>
      </c>
      <c r="Q2189">
        <f>_xlfn.PERCENTRANK.INC(L$2:L$4359,L2189)</f>
        <v>0.35</v>
      </c>
      <c r="R2189">
        <f>((N2189+P2189)/2+Q2189)/2</f>
        <v>0.35775000000000001</v>
      </c>
      <c r="S2189">
        <v>10</v>
      </c>
      <c r="T2189">
        <v>4</v>
      </c>
      <c r="U2189">
        <v>2</v>
      </c>
      <c r="V2189">
        <v>0</v>
      </c>
      <c r="W2189">
        <v>0</v>
      </c>
      <c r="X2189">
        <v>3</v>
      </c>
      <c r="Y2189">
        <v>0</v>
      </c>
      <c r="Z2189">
        <v>0</v>
      </c>
      <c r="AA2189">
        <v>2</v>
      </c>
      <c r="AB2189" s="4">
        <v>266.34099459648098</v>
      </c>
      <c r="AC2189">
        <v>6.5388000000000002</v>
      </c>
      <c r="AD2189">
        <v>27</v>
      </c>
      <c r="AE2189">
        <v>5</v>
      </c>
      <c r="AF2189">
        <v>1</v>
      </c>
      <c r="AG2189">
        <v>1</v>
      </c>
      <c r="AH2189">
        <v>0</v>
      </c>
      <c r="AI2189">
        <v>0</v>
      </c>
      <c r="AJ2189">
        <v>0</v>
      </c>
      <c r="AK2189" s="4">
        <v>0.2</v>
      </c>
      <c r="AL2189">
        <v>20</v>
      </c>
      <c r="AM2189">
        <v>1</v>
      </c>
      <c r="AN2189">
        <v>0</v>
      </c>
      <c r="AO2189" s="4">
        <v>90.590799999999902</v>
      </c>
      <c r="AP2189">
        <v>41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2</v>
      </c>
      <c r="AX2189">
        <v>3</v>
      </c>
      <c r="AY2189">
        <v>0</v>
      </c>
      <c r="AZ2189">
        <v>0</v>
      </c>
      <c r="BA2189">
        <v>42</v>
      </c>
      <c r="BB2189">
        <v>0</v>
      </c>
      <c r="BC2189">
        <v>0</v>
      </c>
      <c r="BD2189">
        <v>0</v>
      </c>
      <c r="BE2189">
        <v>0</v>
      </c>
      <c r="BF2189" s="4">
        <v>66.48</v>
      </c>
      <c r="BG2189">
        <v>8.4143850142257595</v>
      </c>
      <c r="BH2189">
        <v>1.0129122608146801</v>
      </c>
      <c r="BI2189">
        <v>7.3071212974143602</v>
      </c>
      <c r="BJ2189" s="4">
        <v>15.39</v>
      </c>
      <c r="BK2189">
        <v>7.1358024691358004</v>
      </c>
      <c r="BL2189" s="4">
        <v>224</v>
      </c>
      <c r="BM2189" s="4">
        <v>241</v>
      </c>
      <c r="BN2189">
        <v>245.92472839355401</v>
      </c>
      <c r="BO2189">
        <v>251.28048706054599</v>
      </c>
      <c r="BP2189">
        <v>251.29985046386699</v>
      </c>
      <c r="BQ2189">
        <v>1</v>
      </c>
      <c r="BR2189">
        <v>2</v>
      </c>
      <c r="BS2189">
        <v>2</v>
      </c>
    </row>
    <row r="2190" spans="1:71" x14ac:dyDescent="0.35">
      <c r="A2190" t="s">
        <v>868</v>
      </c>
      <c r="B2190" t="s">
        <v>869</v>
      </c>
      <c r="C2190" t="s">
        <v>252</v>
      </c>
      <c r="D2190" t="s">
        <v>592</v>
      </c>
      <c r="E2190">
        <v>2189</v>
      </c>
      <c r="F2190">
        <v>-5.19</v>
      </c>
      <c r="G2190">
        <v>-5.9670901299999999</v>
      </c>
      <c r="H2190">
        <v>-6</v>
      </c>
      <c r="I2190">
        <f>0-F2190</f>
        <v>5.19</v>
      </c>
      <c r="J2190">
        <f>0-G2190</f>
        <v>5.9670901299999999</v>
      </c>
      <c r="K2190">
        <f>0-H2190</f>
        <v>6</v>
      </c>
      <c r="L2190">
        <v>1.1213676431560899</v>
      </c>
      <c r="M2190">
        <v>0.75888431851143201</v>
      </c>
      <c r="N2190">
        <f>1-_xlfn.PERCENTRANK.INC(I$2:I$4359,I2190)</f>
        <v>0.25900000000000001</v>
      </c>
      <c r="O2190">
        <f>1-_xlfn.PERCENTRANK.INC(J$2:J$4359,J2190)</f>
        <v>0.628</v>
      </c>
      <c r="P2190">
        <f>1-_xlfn.PERCENTRANK.INC(K$2:K$4359,K2190)</f>
        <v>0.6</v>
      </c>
      <c r="Q2190">
        <f>_xlfn.PERCENTRANK.INC(L$2:L$4359,L2190)</f>
        <v>0.16</v>
      </c>
      <c r="R2190">
        <f>((N2190+P2190)/2+Q2190)/2</f>
        <v>0.29475000000000001</v>
      </c>
      <c r="S2190">
        <v>10</v>
      </c>
      <c r="T2190">
        <v>4</v>
      </c>
      <c r="U2190">
        <v>2</v>
      </c>
      <c r="V2190">
        <v>0</v>
      </c>
      <c r="W2190">
        <v>0</v>
      </c>
      <c r="X2190">
        <v>3</v>
      </c>
      <c r="Y2190">
        <v>0</v>
      </c>
      <c r="Z2190">
        <v>0</v>
      </c>
      <c r="AA2190">
        <v>2</v>
      </c>
      <c r="AB2190" s="4">
        <v>266.34099459648098</v>
      </c>
      <c r="AC2190">
        <v>6.5388000000000002</v>
      </c>
      <c r="AD2190">
        <v>27</v>
      </c>
      <c r="AE2190">
        <v>5</v>
      </c>
      <c r="AF2190">
        <v>1</v>
      </c>
      <c r="AG2190">
        <v>1</v>
      </c>
      <c r="AH2190">
        <v>0</v>
      </c>
      <c r="AI2190">
        <v>0</v>
      </c>
      <c r="AJ2190">
        <v>0</v>
      </c>
      <c r="AK2190" s="4">
        <v>0.2</v>
      </c>
      <c r="AL2190">
        <v>20</v>
      </c>
      <c r="AM2190">
        <v>1</v>
      </c>
      <c r="AN2190">
        <v>0</v>
      </c>
      <c r="AO2190" s="4">
        <v>90.590799999999902</v>
      </c>
      <c r="AP2190">
        <v>41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2</v>
      </c>
      <c r="AX2190">
        <v>3</v>
      </c>
      <c r="AY2190">
        <v>0</v>
      </c>
      <c r="AZ2190">
        <v>0</v>
      </c>
      <c r="BA2190">
        <v>42</v>
      </c>
      <c r="BB2190">
        <v>0</v>
      </c>
      <c r="BC2190">
        <v>0</v>
      </c>
      <c r="BD2190">
        <v>0</v>
      </c>
      <c r="BE2190">
        <v>0</v>
      </c>
      <c r="BF2190" s="4">
        <v>66.48</v>
      </c>
      <c r="BG2190">
        <v>8.4143850142257595</v>
      </c>
      <c r="BH2190">
        <v>1.0129122608146801</v>
      </c>
      <c r="BI2190">
        <v>7.3071212974143602</v>
      </c>
      <c r="BJ2190" s="4">
        <v>15.39</v>
      </c>
      <c r="BK2190">
        <v>7.1358024691358004</v>
      </c>
      <c r="BL2190" s="4">
        <v>224</v>
      </c>
      <c r="BM2190" s="4">
        <v>241</v>
      </c>
      <c r="BN2190">
        <v>248.82832336425699</v>
      </c>
      <c r="BO2190">
        <v>246.01762390136699</v>
      </c>
      <c r="BP2190">
        <v>246.64921569824199</v>
      </c>
      <c r="BQ2190">
        <v>3</v>
      </c>
      <c r="BR2190">
        <v>2</v>
      </c>
      <c r="BS2190">
        <v>2</v>
      </c>
    </row>
    <row r="2191" spans="1:71" x14ac:dyDescent="0.35">
      <c r="A2191" t="s">
        <v>1162</v>
      </c>
      <c r="B2191" t="s">
        <v>1163</v>
      </c>
      <c r="C2191" t="s">
        <v>12</v>
      </c>
      <c r="D2191" t="s">
        <v>1164</v>
      </c>
      <c r="E2191">
        <v>2190</v>
      </c>
      <c r="F2191">
        <v>-4.54</v>
      </c>
      <c r="G2191">
        <v>-6.1912040700000004</v>
      </c>
      <c r="H2191">
        <v>-6.1</v>
      </c>
      <c r="I2191">
        <f>0-F2191</f>
        <v>4.54</v>
      </c>
      <c r="J2191">
        <f>0-G2191</f>
        <v>6.1912040700000004</v>
      </c>
      <c r="K2191">
        <f>0-H2191</f>
        <v>6.1</v>
      </c>
      <c r="L2191">
        <v>1.6479586483200499</v>
      </c>
      <c r="M2191">
        <v>0.196695941562435</v>
      </c>
      <c r="N2191">
        <f>1-_xlfn.PERCENTRANK.INC(I$2:I$4359,I2191)</f>
        <v>0.61399999999999999</v>
      </c>
      <c r="O2191">
        <f>1-_xlfn.PERCENTRANK.INC(J$2:J$4359,J2191)</f>
        <v>0.499</v>
      </c>
      <c r="P2191">
        <f>1-_xlfn.PERCENTRANK.INC(K$2:K$4359,K2191)</f>
        <v>0.53800000000000003</v>
      </c>
      <c r="Q2191">
        <f>_xlfn.PERCENTRANK.INC(L$2:L$4359,L2191)</f>
        <v>0.40100000000000002</v>
      </c>
      <c r="R2191">
        <f>((N2191+P2191)/2+Q2191)/2</f>
        <v>0.48850000000000005</v>
      </c>
      <c r="S2191">
        <v>10</v>
      </c>
      <c r="T2191">
        <v>7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2</v>
      </c>
      <c r="AB2191" s="4">
        <v>261.40899455547299</v>
      </c>
      <c r="AC2191">
        <v>9.4821000000000009</v>
      </c>
      <c r="AD2191">
        <v>28</v>
      </c>
      <c r="AE2191">
        <v>1</v>
      </c>
      <c r="AF2191">
        <v>1</v>
      </c>
      <c r="AG2191">
        <v>1</v>
      </c>
      <c r="AH2191">
        <v>0</v>
      </c>
      <c r="AI2191">
        <v>0</v>
      </c>
      <c r="AJ2191">
        <v>1</v>
      </c>
      <c r="AK2191" s="4">
        <v>0.35</v>
      </c>
      <c r="AL2191">
        <v>20</v>
      </c>
      <c r="AM2191">
        <v>1</v>
      </c>
      <c r="AN2191">
        <v>0</v>
      </c>
      <c r="AO2191" s="4">
        <v>108.626899999999</v>
      </c>
      <c r="AP2191">
        <v>46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1</v>
      </c>
      <c r="AX2191">
        <v>1</v>
      </c>
      <c r="AY2191">
        <v>0</v>
      </c>
      <c r="AZ2191">
        <v>0</v>
      </c>
      <c r="BA2191">
        <v>47</v>
      </c>
      <c r="BB2191">
        <v>0</v>
      </c>
      <c r="BC2191">
        <v>0</v>
      </c>
      <c r="BD2191">
        <v>0</v>
      </c>
      <c r="BE2191">
        <v>0</v>
      </c>
      <c r="BF2191" s="4">
        <v>13.67</v>
      </c>
      <c r="BG2191">
        <v>9.6217187133834905</v>
      </c>
      <c r="BH2191">
        <v>1.0744822786380599</v>
      </c>
      <c r="BI2191">
        <v>7.9547486307352298</v>
      </c>
      <c r="BJ2191" s="4">
        <v>15.39</v>
      </c>
      <c r="BK2191">
        <v>8.3231999999999999</v>
      </c>
      <c r="BL2191" s="4">
        <v>243</v>
      </c>
      <c r="BM2191" s="4">
        <v>246</v>
      </c>
      <c r="BN2191">
        <v>278.38952636718699</v>
      </c>
      <c r="BO2191">
        <v>270.35470581054602</v>
      </c>
      <c r="BP2191">
        <v>273.245361328125</v>
      </c>
      <c r="BQ2191">
        <v>1</v>
      </c>
      <c r="BR2191">
        <v>2</v>
      </c>
      <c r="BS2191">
        <v>2</v>
      </c>
    </row>
    <row r="2192" spans="1:71" x14ac:dyDescent="0.35">
      <c r="A2192" t="s">
        <v>1162</v>
      </c>
      <c r="B2192" t="s">
        <v>1163</v>
      </c>
      <c r="C2192" t="s">
        <v>12</v>
      </c>
      <c r="D2192" t="s">
        <v>1164</v>
      </c>
      <c r="E2192">
        <v>2191</v>
      </c>
      <c r="F2192">
        <v>-5.16</v>
      </c>
      <c r="G2192">
        <v>-6.03720284</v>
      </c>
      <c r="H2192">
        <v>-6.1</v>
      </c>
      <c r="I2192">
        <f>0-F2192</f>
        <v>5.16</v>
      </c>
      <c r="J2192">
        <f>0-G2192</f>
        <v>6.03720284</v>
      </c>
      <c r="K2192">
        <f>0-H2192</f>
        <v>6.1</v>
      </c>
      <c r="L2192">
        <v>1.3890673266204701</v>
      </c>
      <c r="M2192">
        <v>0.96496065314366497</v>
      </c>
      <c r="N2192">
        <f>1-_xlfn.PERCENTRANK.INC(I$2:I$4359,I2192)</f>
        <v>0.27700000000000002</v>
      </c>
      <c r="O2192">
        <f>1-_xlfn.PERCENTRANK.INC(J$2:J$4359,J2192)</f>
        <v>0.58899999999999997</v>
      </c>
      <c r="P2192">
        <f>1-_xlfn.PERCENTRANK.INC(K$2:K$4359,K2192)</f>
        <v>0.53800000000000003</v>
      </c>
      <c r="Q2192">
        <f>_xlfn.PERCENTRANK.INC(L$2:L$4359,L2192)</f>
        <v>0.28999999999999998</v>
      </c>
      <c r="R2192">
        <f>((N2192+P2192)/2+Q2192)/2</f>
        <v>0.34875</v>
      </c>
      <c r="S2192">
        <v>10</v>
      </c>
      <c r="T2192">
        <v>7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2</v>
      </c>
      <c r="AB2192" s="4">
        <v>261.40899455547299</v>
      </c>
      <c r="AC2192">
        <v>9.4821000000000009</v>
      </c>
      <c r="AD2192">
        <v>28</v>
      </c>
      <c r="AE2192">
        <v>1</v>
      </c>
      <c r="AF2192">
        <v>1</v>
      </c>
      <c r="AG2192">
        <v>1</v>
      </c>
      <c r="AH2192">
        <v>0</v>
      </c>
      <c r="AI2192">
        <v>0</v>
      </c>
      <c r="AJ2192">
        <v>1</v>
      </c>
      <c r="AK2192" s="4">
        <v>0.35</v>
      </c>
      <c r="AL2192">
        <v>20</v>
      </c>
      <c r="AM2192">
        <v>1</v>
      </c>
      <c r="AN2192">
        <v>0</v>
      </c>
      <c r="AO2192" s="4">
        <v>108.626899999999</v>
      </c>
      <c r="AP2192">
        <v>46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1</v>
      </c>
      <c r="AX2192">
        <v>1</v>
      </c>
      <c r="AY2192">
        <v>0</v>
      </c>
      <c r="AZ2192">
        <v>0</v>
      </c>
      <c r="BA2192">
        <v>47</v>
      </c>
      <c r="BB2192">
        <v>0</v>
      </c>
      <c r="BC2192">
        <v>0</v>
      </c>
      <c r="BD2192">
        <v>0</v>
      </c>
      <c r="BE2192">
        <v>0</v>
      </c>
      <c r="BF2192" s="4">
        <v>13.67</v>
      </c>
      <c r="BG2192">
        <v>9.6217187133834905</v>
      </c>
      <c r="BH2192">
        <v>1.0744822786380599</v>
      </c>
      <c r="BI2192">
        <v>7.9547486307352298</v>
      </c>
      <c r="BJ2192" s="4">
        <v>15.39</v>
      </c>
      <c r="BK2192">
        <v>8.3231999999999999</v>
      </c>
      <c r="BL2192" s="4">
        <v>243</v>
      </c>
      <c r="BM2192" s="4">
        <v>246</v>
      </c>
      <c r="BN2192">
        <v>274.10559082031199</v>
      </c>
      <c r="BO2192">
        <v>270.21356201171801</v>
      </c>
      <c r="BP2192">
        <v>269.017974853515</v>
      </c>
      <c r="BQ2192">
        <v>1</v>
      </c>
      <c r="BR2192">
        <v>3</v>
      </c>
      <c r="BS2192">
        <v>3</v>
      </c>
    </row>
    <row r="2193" spans="1:71" x14ac:dyDescent="0.35">
      <c r="A2193" t="s">
        <v>1162</v>
      </c>
      <c r="B2193" t="s">
        <v>1163</v>
      </c>
      <c r="C2193" t="s">
        <v>12</v>
      </c>
      <c r="D2193" t="s">
        <v>1164</v>
      </c>
      <c r="E2193">
        <v>2192</v>
      </c>
      <c r="F2193">
        <v>-4.8</v>
      </c>
      <c r="G2193">
        <v>-5.9537768399999997</v>
      </c>
      <c r="H2193">
        <v>-6.2</v>
      </c>
      <c r="I2193">
        <f>0-F2193</f>
        <v>4.8</v>
      </c>
      <c r="J2193">
        <f>0-G2193</f>
        <v>5.9537768399999997</v>
      </c>
      <c r="K2193">
        <f>0-H2193</f>
        <v>6.2</v>
      </c>
      <c r="L2193">
        <v>1.6122830071801999</v>
      </c>
      <c r="M2193">
        <v>0.384038849716139</v>
      </c>
      <c r="N2193">
        <f>1-_xlfn.PERCENTRANK.INC(I$2:I$4359,I2193)</f>
        <v>0.47</v>
      </c>
      <c r="O2193">
        <f>1-_xlfn.PERCENTRANK.INC(J$2:J$4359,J2193)</f>
        <v>0.63500000000000001</v>
      </c>
      <c r="P2193">
        <f>1-_xlfn.PERCENTRANK.INC(K$2:K$4359,K2193)</f>
        <v>0.47399999999999998</v>
      </c>
      <c r="Q2193">
        <f>_xlfn.PERCENTRANK.INC(L$2:L$4359,L2193)</f>
        <v>0.38700000000000001</v>
      </c>
      <c r="R2193">
        <f>((N2193+P2193)/2+Q2193)/2</f>
        <v>0.42949999999999999</v>
      </c>
      <c r="S2193">
        <v>10</v>
      </c>
      <c r="T2193">
        <v>7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2</v>
      </c>
      <c r="AB2193" s="4">
        <v>261.40899455547299</v>
      </c>
      <c r="AC2193">
        <v>9.4821000000000009</v>
      </c>
      <c r="AD2193">
        <v>28</v>
      </c>
      <c r="AE2193">
        <v>1</v>
      </c>
      <c r="AF2193">
        <v>1</v>
      </c>
      <c r="AG2193">
        <v>1</v>
      </c>
      <c r="AH2193">
        <v>0</v>
      </c>
      <c r="AI2193">
        <v>0</v>
      </c>
      <c r="AJ2193">
        <v>1</v>
      </c>
      <c r="AK2193" s="4">
        <v>0.35</v>
      </c>
      <c r="AL2193">
        <v>20</v>
      </c>
      <c r="AM2193">
        <v>1</v>
      </c>
      <c r="AN2193">
        <v>0</v>
      </c>
      <c r="AO2193" s="4">
        <v>108.626899999999</v>
      </c>
      <c r="AP2193">
        <v>46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1</v>
      </c>
      <c r="AX2193">
        <v>1</v>
      </c>
      <c r="AY2193">
        <v>0</v>
      </c>
      <c r="AZ2193">
        <v>0</v>
      </c>
      <c r="BA2193">
        <v>47</v>
      </c>
      <c r="BB2193">
        <v>0</v>
      </c>
      <c r="BC2193">
        <v>0</v>
      </c>
      <c r="BD2193">
        <v>0</v>
      </c>
      <c r="BE2193">
        <v>0</v>
      </c>
      <c r="BF2193" s="4">
        <v>13.67</v>
      </c>
      <c r="BG2193">
        <v>9.6217187133834905</v>
      </c>
      <c r="BH2193">
        <v>1.0744822786380599</v>
      </c>
      <c r="BI2193">
        <v>7.9547486307352298</v>
      </c>
      <c r="BJ2193" s="4">
        <v>15.39</v>
      </c>
      <c r="BK2193">
        <v>8.3231999999999999</v>
      </c>
      <c r="BL2193" s="4">
        <v>243</v>
      </c>
      <c r="BM2193" s="4">
        <v>246</v>
      </c>
      <c r="BN2193">
        <v>271.993072509765</v>
      </c>
      <c r="BO2193">
        <v>274.341705322265</v>
      </c>
      <c r="BP2193">
        <v>276.13540649414</v>
      </c>
      <c r="BQ2193">
        <v>2</v>
      </c>
      <c r="BR2193">
        <v>1</v>
      </c>
      <c r="BS2193">
        <v>1</v>
      </c>
    </row>
    <row r="2194" spans="1:71" x14ac:dyDescent="0.35">
      <c r="A2194" t="s">
        <v>1709</v>
      </c>
      <c r="B2194" t="s">
        <v>1710</v>
      </c>
      <c r="C2194" t="s">
        <v>12</v>
      </c>
      <c r="D2194" t="s">
        <v>718</v>
      </c>
      <c r="E2194">
        <v>2193</v>
      </c>
      <c r="F2194">
        <v>-3.79</v>
      </c>
      <c r="G2194">
        <v>-5.3912921000000003</v>
      </c>
      <c r="H2194">
        <v>-5.4</v>
      </c>
      <c r="I2194">
        <f>0-F2194</f>
        <v>3.79</v>
      </c>
      <c r="J2194">
        <f>0-G2194</f>
        <v>5.3912921000000003</v>
      </c>
      <c r="K2194">
        <f>0-H2194</f>
        <v>5.4</v>
      </c>
      <c r="L2194">
        <v>2.1568236266393601</v>
      </c>
      <c r="M2194">
        <v>1.4499627459980999</v>
      </c>
      <c r="N2194">
        <f>1-_xlfn.PERCENTRANK.INC(I$2:I$4359,I2194)</f>
        <v>0.91500000000000004</v>
      </c>
      <c r="O2194">
        <f>1-_xlfn.PERCENTRANK.INC(J$2:J$4359,J2194)</f>
        <v>0.89400000000000002</v>
      </c>
      <c r="P2194">
        <f>1-_xlfn.PERCENTRANK.INC(K$2:K$4359,K2194)</f>
        <v>0.88800000000000001</v>
      </c>
      <c r="Q2194">
        <f>_xlfn.PERCENTRANK.INC(L$2:L$4359,L2194)</f>
        <v>0.63900000000000001</v>
      </c>
      <c r="R2194">
        <f>((N2194+P2194)/2+Q2194)/2</f>
        <v>0.77024999999999999</v>
      </c>
      <c r="S2194">
        <v>6</v>
      </c>
      <c r="T2194">
        <v>13</v>
      </c>
      <c r="U2194">
        <v>0</v>
      </c>
      <c r="V2194">
        <v>1</v>
      </c>
      <c r="W2194">
        <v>0</v>
      </c>
      <c r="X2194">
        <v>2</v>
      </c>
      <c r="Y2194">
        <v>0</v>
      </c>
      <c r="Z2194">
        <v>0</v>
      </c>
      <c r="AA2194">
        <v>1</v>
      </c>
      <c r="AB2194" s="4">
        <v>306.46999359130803</v>
      </c>
      <c r="AC2194" s="4">
        <v>10.5372</v>
      </c>
      <c r="AD2194">
        <v>34</v>
      </c>
      <c r="AE2194">
        <v>2</v>
      </c>
      <c r="AF2194">
        <v>0</v>
      </c>
      <c r="AG2194">
        <v>0</v>
      </c>
      <c r="AH2194">
        <v>0</v>
      </c>
      <c r="AI2194">
        <v>0</v>
      </c>
      <c r="AJ2194">
        <v>1</v>
      </c>
      <c r="AK2194" s="4">
        <v>0.45454545454545398</v>
      </c>
      <c r="AL2194">
        <v>22</v>
      </c>
      <c r="AM2194">
        <v>0</v>
      </c>
      <c r="AN2194">
        <v>0</v>
      </c>
      <c r="AO2194" s="4">
        <v>126.57539999999899</v>
      </c>
      <c r="AP2194">
        <v>54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1</v>
      </c>
      <c r="AX2194">
        <v>2</v>
      </c>
      <c r="AY2194">
        <v>0</v>
      </c>
      <c r="AZ2194">
        <v>0</v>
      </c>
      <c r="BA2194">
        <v>54</v>
      </c>
      <c r="BB2194">
        <v>0</v>
      </c>
      <c r="BC2194">
        <v>0</v>
      </c>
      <c r="BD2194">
        <v>0</v>
      </c>
      <c r="BE2194">
        <v>0</v>
      </c>
      <c r="BF2194" s="4">
        <v>26.3</v>
      </c>
      <c r="BG2194">
        <v>9.8518237345069899</v>
      </c>
      <c r="BH2194">
        <v>1.0436463018698401</v>
      </c>
      <c r="BI2194">
        <v>8.4398108984394504</v>
      </c>
      <c r="BJ2194" s="4">
        <v>20.045454545454501</v>
      </c>
      <c r="BK2194">
        <v>9.9881093935790695</v>
      </c>
      <c r="BL2194" s="4">
        <v>276</v>
      </c>
      <c r="BM2194" s="4">
        <v>271</v>
      </c>
      <c r="BN2194">
        <v>306.283111572265</v>
      </c>
      <c r="BO2194">
        <v>309.74810791015602</v>
      </c>
      <c r="BP2194">
        <v>308.33819580078102</v>
      </c>
      <c r="BQ2194">
        <v>1</v>
      </c>
      <c r="BR2194">
        <v>2</v>
      </c>
      <c r="BS2194">
        <v>2</v>
      </c>
    </row>
    <row r="2195" spans="1:71" x14ac:dyDescent="0.35">
      <c r="A2195" t="s">
        <v>1709</v>
      </c>
      <c r="B2195" t="s">
        <v>1710</v>
      </c>
      <c r="C2195" t="s">
        <v>12</v>
      </c>
      <c r="D2195" t="s">
        <v>718</v>
      </c>
      <c r="E2195">
        <v>2194</v>
      </c>
      <c r="F2195">
        <v>-3.77</v>
      </c>
      <c r="G2195">
        <v>-5.4355325700000003</v>
      </c>
      <c r="H2195">
        <v>-5.4</v>
      </c>
      <c r="I2195">
        <f>0-F2195</f>
        <v>3.77</v>
      </c>
      <c r="J2195">
        <f>0-G2195</f>
        <v>5.4355325700000003</v>
      </c>
      <c r="K2195">
        <f>0-H2195</f>
        <v>5.4</v>
      </c>
      <c r="L2195">
        <v>2.3479619045768501</v>
      </c>
      <c r="M2195">
        <v>1.36164283043909</v>
      </c>
      <c r="N2195">
        <f>1-_xlfn.PERCENTRANK.INC(I$2:I$4359,I2195)</f>
        <v>0.91900000000000004</v>
      </c>
      <c r="O2195">
        <f>1-_xlfn.PERCENTRANK.INC(J$2:J$4359,J2195)</f>
        <v>0.88</v>
      </c>
      <c r="P2195">
        <f>1-_xlfn.PERCENTRANK.INC(K$2:K$4359,K2195)</f>
        <v>0.88800000000000001</v>
      </c>
      <c r="Q2195">
        <f>_xlfn.PERCENTRANK.INC(L$2:L$4359,L2195)</f>
        <v>0.71199999999999997</v>
      </c>
      <c r="R2195">
        <f>((N2195+P2195)/2+Q2195)/2</f>
        <v>0.80774999999999997</v>
      </c>
      <c r="S2195">
        <v>6</v>
      </c>
      <c r="T2195">
        <v>13</v>
      </c>
      <c r="U2195">
        <v>0</v>
      </c>
      <c r="V2195">
        <v>1</v>
      </c>
      <c r="W2195">
        <v>0</v>
      </c>
      <c r="X2195">
        <v>2</v>
      </c>
      <c r="Y2195">
        <v>0</v>
      </c>
      <c r="Z2195">
        <v>0</v>
      </c>
      <c r="AA2195">
        <v>1</v>
      </c>
      <c r="AB2195" s="4">
        <v>306.46999359130803</v>
      </c>
      <c r="AC2195" s="4">
        <v>10.5372</v>
      </c>
      <c r="AD2195">
        <v>34</v>
      </c>
      <c r="AE2195">
        <v>2</v>
      </c>
      <c r="AF2195">
        <v>0</v>
      </c>
      <c r="AG2195">
        <v>0</v>
      </c>
      <c r="AH2195">
        <v>0</v>
      </c>
      <c r="AI2195">
        <v>0</v>
      </c>
      <c r="AJ2195">
        <v>1</v>
      </c>
      <c r="AK2195" s="4">
        <v>0.45454545454545398</v>
      </c>
      <c r="AL2195">
        <v>22</v>
      </c>
      <c r="AM2195">
        <v>0</v>
      </c>
      <c r="AN2195">
        <v>0</v>
      </c>
      <c r="AO2195" s="4">
        <v>126.57539999999899</v>
      </c>
      <c r="AP2195">
        <v>54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1</v>
      </c>
      <c r="AX2195">
        <v>2</v>
      </c>
      <c r="AY2195">
        <v>0</v>
      </c>
      <c r="AZ2195">
        <v>0</v>
      </c>
      <c r="BA2195">
        <v>54</v>
      </c>
      <c r="BB2195">
        <v>0</v>
      </c>
      <c r="BC2195">
        <v>0</v>
      </c>
      <c r="BD2195">
        <v>0</v>
      </c>
      <c r="BE2195">
        <v>0</v>
      </c>
      <c r="BF2195" s="4">
        <v>26.3</v>
      </c>
      <c r="BG2195">
        <v>9.8518237345069899</v>
      </c>
      <c r="BH2195">
        <v>1.0436463018698401</v>
      </c>
      <c r="BI2195">
        <v>8.4398108984394504</v>
      </c>
      <c r="BJ2195" s="4">
        <v>20.045454545454501</v>
      </c>
      <c r="BK2195">
        <v>9.9881093935790695</v>
      </c>
      <c r="BL2195" s="4">
        <v>276</v>
      </c>
      <c r="BM2195" s="4">
        <v>271</v>
      </c>
      <c r="BN2195">
        <v>308.97769165039</v>
      </c>
      <c r="BO2195">
        <v>309.25198364257801</v>
      </c>
      <c r="BP2195">
        <v>309.35055541992102</v>
      </c>
      <c r="BQ2195">
        <v>3</v>
      </c>
      <c r="BR2195">
        <v>0</v>
      </c>
      <c r="BS2195">
        <v>1</v>
      </c>
    </row>
    <row r="2196" spans="1:71" x14ac:dyDescent="0.35">
      <c r="A2196" t="s">
        <v>1709</v>
      </c>
      <c r="B2196" t="s">
        <v>1710</v>
      </c>
      <c r="C2196" t="s">
        <v>12</v>
      </c>
      <c r="D2196" t="s">
        <v>718</v>
      </c>
      <c r="E2196">
        <v>2195</v>
      </c>
      <c r="F2196">
        <v>-3.62</v>
      </c>
      <c r="G2196">
        <v>-5.9574737500000001</v>
      </c>
      <c r="H2196">
        <v>-6</v>
      </c>
      <c r="I2196">
        <f>0-F2196</f>
        <v>3.62</v>
      </c>
      <c r="J2196">
        <f>0-G2196</f>
        <v>5.9574737500000001</v>
      </c>
      <c r="K2196">
        <f>0-H2196</f>
        <v>6</v>
      </c>
      <c r="L2196">
        <v>3.0721341444878298</v>
      </c>
      <c r="M2196">
        <v>2.1311254484567401</v>
      </c>
      <c r="N2196">
        <f>1-_xlfn.PERCENTRANK.INC(I$2:I$4359,I2196)</f>
        <v>0.94899999999999995</v>
      </c>
      <c r="O2196">
        <f>1-_xlfn.PERCENTRANK.INC(J$2:J$4359,J2196)</f>
        <v>0.63200000000000001</v>
      </c>
      <c r="P2196">
        <f>1-_xlfn.PERCENTRANK.INC(K$2:K$4359,K2196)</f>
        <v>0.6</v>
      </c>
      <c r="Q2196">
        <f>_xlfn.PERCENTRANK.INC(L$2:L$4359,L2196)</f>
        <v>0.95099999999999996</v>
      </c>
      <c r="R2196">
        <f>((N2196+P2196)/2+Q2196)/2</f>
        <v>0.86274999999999991</v>
      </c>
      <c r="S2196">
        <v>6</v>
      </c>
      <c r="T2196">
        <v>13</v>
      </c>
      <c r="U2196">
        <v>0</v>
      </c>
      <c r="V2196">
        <v>1</v>
      </c>
      <c r="W2196">
        <v>0</v>
      </c>
      <c r="X2196">
        <v>2</v>
      </c>
      <c r="Y2196">
        <v>0</v>
      </c>
      <c r="Z2196">
        <v>0</v>
      </c>
      <c r="AA2196">
        <v>1</v>
      </c>
      <c r="AB2196" s="4">
        <v>306.46999359130803</v>
      </c>
      <c r="AC2196" s="4">
        <v>10.5372</v>
      </c>
      <c r="AD2196">
        <v>34</v>
      </c>
      <c r="AE2196">
        <v>2</v>
      </c>
      <c r="AF2196">
        <v>0</v>
      </c>
      <c r="AG2196">
        <v>0</v>
      </c>
      <c r="AH2196">
        <v>0</v>
      </c>
      <c r="AI2196">
        <v>0</v>
      </c>
      <c r="AJ2196">
        <v>1</v>
      </c>
      <c r="AK2196" s="4">
        <v>0.45454545454545398</v>
      </c>
      <c r="AL2196">
        <v>22</v>
      </c>
      <c r="AM2196">
        <v>0</v>
      </c>
      <c r="AN2196">
        <v>0</v>
      </c>
      <c r="AO2196" s="4">
        <v>126.57539999999899</v>
      </c>
      <c r="AP2196">
        <v>54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1</v>
      </c>
      <c r="AX2196">
        <v>2</v>
      </c>
      <c r="AY2196">
        <v>0</v>
      </c>
      <c r="AZ2196">
        <v>0</v>
      </c>
      <c r="BA2196">
        <v>54</v>
      </c>
      <c r="BB2196">
        <v>0</v>
      </c>
      <c r="BC2196">
        <v>0</v>
      </c>
      <c r="BD2196">
        <v>0</v>
      </c>
      <c r="BE2196">
        <v>0</v>
      </c>
      <c r="BF2196" s="4">
        <v>26.3</v>
      </c>
      <c r="BG2196">
        <v>9.8518237345069899</v>
      </c>
      <c r="BH2196">
        <v>1.0436463018698401</v>
      </c>
      <c r="BI2196">
        <v>8.4398108984394504</v>
      </c>
      <c r="BJ2196" s="4">
        <v>20.045454545454501</v>
      </c>
      <c r="BK2196">
        <v>9.9881093935790695</v>
      </c>
      <c r="BL2196" s="4">
        <v>276</v>
      </c>
      <c r="BM2196" s="4">
        <v>271</v>
      </c>
      <c r="BN2196">
        <v>308.81854248046801</v>
      </c>
      <c r="BO2196">
        <v>313.31912231445301</v>
      </c>
      <c r="BP2196">
        <v>313.00686645507801</v>
      </c>
      <c r="BQ2196">
        <v>0</v>
      </c>
      <c r="BR2196">
        <v>1</v>
      </c>
      <c r="BS2196">
        <v>1</v>
      </c>
    </row>
    <row r="2197" spans="1:71" x14ac:dyDescent="0.35">
      <c r="A2197" t="s">
        <v>2204</v>
      </c>
      <c r="B2197" t="s">
        <v>2205</v>
      </c>
      <c r="C2197" t="s">
        <v>108</v>
      </c>
      <c r="D2197" t="s">
        <v>1982</v>
      </c>
      <c r="E2197">
        <v>2196</v>
      </c>
      <c r="F2197">
        <v>-5.33</v>
      </c>
      <c r="G2197">
        <v>-6.7476429900000001</v>
      </c>
      <c r="H2197">
        <v>-6.4</v>
      </c>
      <c r="I2197">
        <f>0-F2197</f>
        <v>5.33</v>
      </c>
      <c r="J2197">
        <f>0-G2197</f>
        <v>6.7476429900000001</v>
      </c>
      <c r="K2197">
        <f>0-H2197</f>
        <v>6.4</v>
      </c>
      <c r="L2197">
        <v>2.9640001929022199</v>
      </c>
      <c r="M2197">
        <v>1.62043273643216</v>
      </c>
      <c r="N2197">
        <f>1-_xlfn.PERCENTRANK.INC(I$2:I$4359,I2197)</f>
        <v>0.19999999999999996</v>
      </c>
      <c r="O2197">
        <f>1-_xlfn.PERCENTRANK.INC(J$2:J$4359,J2197)</f>
        <v>0.22099999999999997</v>
      </c>
      <c r="P2197">
        <f>1-_xlfn.PERCENTRANK.INC(K$2:K$4359,K2197)</f>
        <v>0.36199999999999999</v>
      </c>
      <c r="Q2197">
        <f>_xlfn.PERCENTRANK.INC(L$2:L$4359,L2197)</f>
        <v>0.92100000000000004</v>
      </c>
      <c r="R2197">
        <f>((N2197+P2197)/2+Q2197)/2</f>
        <v>0.60099999999999998</v>
      </c>
      <c r="S2197">
        <v>11</v>
      </c>
      <c r="T2197">
        <v>0</v>
      </c>
      <c r="U2197">
        <v>1</v>
      </c>
      <c r="V2197">
        <v>4</v>
      </c>
      <c r="W2197">
        <v>0</v>
      </c>
      <c r="X2197">
        <v>0</v>
      </c>
      <c r="Y2197">
        <v>0</v>
      </c>
      <c r="Z2197">
        <v>0</v>
      </c>
      <c r="AA2197">
        <v>2</v>
      </c>
      <c r="AB2197" s="4">
        <v>213.243996500968</v>
      </c>
      <c r="AC2197">
        <v>5.5415999999999901</v>
      </c>
      <c r="AD2197">
        <v>16</v>
      </c>
      <c r="AE2197">
        <v>5</v>
      </c>
      <c r="AF2197">
        <v>2</v>
      </c>
      <c r="AG2197">
        <v>0</v>
      </c>
      <c r="AH2197">
        <v>0</v>
      </c>
      <c r="AI2197">
        <v>0</v>
      </c>
      <c r="AJ2197">
        <v>0</v>
      </c>
      <c r="AK2197" s="4">
        <v>0.11764705882352899</v>
      </c>
      <c r="AL2197">
        <v>17</v>
      </c>
      <c r="AM2197">
        <v>1</v>
      </c>
      <c r="AN2197">
        <v>0</v>
      </c>
      <c r="AO2197" s="4">
        <v>74.913600000000002</v>
      </c>
      <c r="AP2197">
        <v>27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5</v>
      </c>
      <c r="AX2197">
        <v>0</v>
      </c>
      <c r="AY2197">
        <v>0</v>
      </c>
      <c r="AZ2197">
        <v>0</v>
      </c>
      <c r="BA2197">
        <v>28</v>
      </c>
      <c r="BB2197">
        <v>0</v>
      </c>
      <c r="BC2197">
        <v>0</v>
      </c>
      <c r="BD2197">
        <v>0</v>
      </c>
      <c r="BE2197">
        <v>0</v>
      </c>
      <c r="BF2197" s="4">
        <v>89.649999999999906</v>
      </c>
      <c r="BG2197" s="4">
        <v>11.8909827606396</v>
      </c>
      <c r="BH2197">
        <v>1.0040674602124799</v>
      </c>
      <c r="BI2197" s="4">
        <v>10.8428125916192</v>
      </c>
      <c r="BJ2197" s="4">
        <v>12.456747404844201</v>
      </c>
      <c r="BK2197">
        <v>6.0743801652892504</v>
      </c>
      <c r="BL2197" s="4">
        <v>129</v>
      </c>
      <c r="BM2197" s="4">
        <v>136</v>
      </c>
      <c r="BN2197">
        <v>222.61090087890599</v>
      </c>
      <c r="BO2197">
        <v>223.92303466796801</v>
      </c>
      <c r="BP2197">
        <v>222.89111328125</v>
      </c>
      <c r="BQ2197">
        <v>2</v>
      </c>
      <c r="BR2197">
        <v>1</v>
      </c>
      <c r="BS2197">
        <v>0</v>
      </c>
    </row>
    <row r="2198" spans="1:71" x14ac:dyDescent="0.35">
      <c r="A2198" t="s">
        <v>2204</v>
      </c>
      <c r="B2198" t="s">
        <v>2205</v>
      </c>
      <c r="C2198" t="s">
        <v>108</v>
      </c>
      <c r="D2198" t="s">
        <v>1982</v>
      </c>
      <c r="E2198">
        <v>2197</v>
      </c>
      <c r="F2198">
        <v>-5.52</v>
      </c>
      <c r="G2198">
        <v>-6.8767909999999999</v>
      </c>
      <c r="H2198">
        <v>-6.6</v>
      </c>
      <c r="I2198">
        <f>0-F2198</f>
        <v>5.52</v>
      </c>
      <c r="J2198">
        <f>0-G2198</f>
        <v>6.8767909999999999</v>
      </c>
      <c r="K2198">
        <f>0-H2198</f>
        <v>6.6</v>
      </c>
      <c r="L2198">
        <v>3.1629413796166501</v>
      </c>
      <c r="M2198">
        <v>2.0447491220112699</v>
      </c>
      <c r="N2198">
        <f>1-_xlfn.PERCENTRANK.INC(I$2:I$4359,I2198)</f>
        <v>0.13800000000000001</v>
      </c>
      <c r="O2198">
        <f>1-_xlfn.PERCENTRANK.INC(J$2:J$4359,J2198)</f>
        <v>0.17100000000000004</v>
      </c>
      <c r="P2198">
        <f>1-_xlfn.PERCENTRANK.INC(K$2:K$4359,K2198)</f>
        <v>0.26800000000000002</v>
      </c>
      <c r="Q2198">
        <f>_xlfn.PERCENTRANK.INC(L$2:L$4359,L2198)</f>
        <v>0.96599999999999997</v>
      </c>
      <c r="R2198">
        <f>((N2198+P2198)/2+Q2198)/2</f>
        <v>0.58450000000000002</v>
      </c>
      <c r="S2198">
        <v>11</v>
      </c>
      <c r="T2198">
        <v>0</v>
      </c>
      <c r="U2198">
        <v>1</v>
      </c>
      <c r="V2198">
        <v>4</v>
      </c>
      <c r="W2198">
        <v>0</v>
      </c>
      <c r="X2198">
        <v>0</v>
      </c>
      <c r="Y2198">
        <v>0</v>
      </c>
      <c r="Z2198">
        <v>0</v>
      </c>
      <c r="AA2198">
        <v>2</v>
      </c>
      <c r="AB2198" s="4">
        <v>213.243996500968</v>
      </c>
      <c r="AC2198">
        <v>5.5415999999999901</v>
      </c>
      <c r="AD2198">
        <v>16</v>
      </c>
      <c r="AE2198">
        <v>5</v>
      </c>
      <c r="AF2198">
        <v>2</v>
      </c>
      <c r="AG2198">
        <v>0</v>
      </c>
      <c r="AH2198">
        <v>0</v>
      </c>
      <c r="AI2198">
        <v>0</v>
      </c>
      <c r="AJ2198">
        <v>0</v>
      </c>
      <c r="AK2198" s="4">
        <v>0.11764705882352899</v>
      </c>
      <c r="AL2198">
        <v>17</v>
      </c>
      <c r="AM2198">
        <v>1</v>
      </c>
      <c r="AN2198">
        <v>0</v>
      </c>
      <c r="AO2198" s="4">
        <v>74.913600000000002</v>
      </c>
      <c r="AP2198">
        <v>27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5</v>
      </c>
      <c r="AX2198">
        <v>0</v>
      </c>
      <c r="AY2198">
        <v>0</v>
      </c>
      <c r="AZ2198">
        <v>0</v>
      </c>
      <c r="BA2198">
        <v>28</v>
      </c>
      <c r="BB2198">
        <v>0</v>
      </c>
      <c r="BC2198">
        <v>0</v>
      </c>
      <c r="BD2198">
        <v>0</v>
      </c>
      <c r="BE2198">
        <v>0</v>
      </c>
      <c r="BF2198" s="4">
        <v>89.649999999999906</v>
      </c>
      <c r="BG2198" s="4">
        <v>11.8909827606396</v>
      </c>
      <c r="BH2198">
        <v>1.0040674602124799</v>
      </c>
      <c r="BI2198" s="4">
        <v>10.8428125916192</v>
      </c>
      <c r="BJ2198" s="4">
        <v>12.456747404844201</v>
      </c>
      <c r="BK2198">
        <v>6.0743801652892504</v>
      </c>
      <c r="BL2198" s="4">
        <v>129</v>
      </c>
      <c r="BM2198" s="4">
        <v>136</v>
      </c>
      <c r="BN2198">
        <v>213.73927307128901</v>
      </c>
      <c r="BO2198">
        <v>224.74774169921801</v>
      </c>
      <c r="BP2198">
        <v>220.04772949218699</v>
      </c>
      <c r="BQ2198">
        <v>2</v>
      </c>
      <c r="BR2198">
        <v>1</v>
      </c>
      <c r="BS2198">
        <v>1</v>
      </c>
    </row>
    <row r="2199" spans="1:71" x14ac:dyDescent="0.35">
      <c r="A2199" t="s">
        <v>2204</v>
      </c>
      <c r="B2199" t="s">
        <v>2205</v>
      </c>
      <c r="C2199" t="s">
        <v>108</v>
      </c>
      <c r="D2199" t="s">
        <v>1982</v>
      </c>
      <c r="E2199">
        <v>2198</v>
      </c>
      <c r="F2199">
        <v>-5.64</v>
      </c>
      <c r="G2199">
        <v>-6.8617000600000004</v>
      </c>
      <c r="H2199">
        <v>-6.6</v>
      </c>
      <c r="I2199">
        <f>0-F2199</f>
        <v>5.64</v>
      </c>
      <c r="J2199">
        <f>0-G2199</f>
        <v>6.8617000600000004</v>
      </c>
      <c r="K2199">
        <f>0-H2199</f>
        <v>6.6</v>
      </c>
      <c r="L2199">
        <v>2.7270687402537201</v>
      </c>
      <c r="M2199">
        <v>1.55366958047588</v>
      </c>
      <c r="N2199">
        <f>1-_xlfn.PERCENTRANK.INC(I$2:I$4359,I2199)</f>
        <v>0.10399999999999998</v>
      </c>
      <c r="O2199">
        <f>1-_xlfn.PERCENTRANK.INC(J$2:J$4359,J2199)</f>
        <v>0.17600000000000005</v>
      </c>
      <c r="P2199">
        <f>1-_xlfn.PERCENTRANK.INC(K$2:K$4359,K2199)</f>
        <v>0.26800000000000002</v>
      </c>
      <c r="Q2199">
        <f>_xlfn.PERCENTRANK.INC(L$2:L$4359,L2199)</f>
        <v>0.84699999999999998</v>
      </c>
      <c r="R2199">
        <f>((N2199+P2199)/2+Q2199)/2</f>
        <v>0.51649999999999996</v>
      </c>
      <c r="S2199">
        <v>11</v>
      </c>
      <c r="T2199">
        <v>0</v>
      </c>
      <c r="U2199">
        <v>1</v>
      </c>
      <c r="V2199">
        <v>4</v>
      </c>
      <c r="W2199">
        <v>0</v>
      </c>
      <c r="X2199">
        <v>0</v>
      </c>
      <c r="Y2199">
        <v>0</v>
      </c>
      <c r="Z2199">
        <v>0</v>
      </c>
      <c r="AA2199">
        <v>2</v>
      </c>
      <c r="AB2199" s="4">
        <v>213.243996500968</v>
      </c>
      <c r="AC2199">
        <v>5.5415999999999901</v>
      </c>
      <c r="AD2199">
        <v>16</v>
      </c>
      <c r="AE2199">
        <v>5</v>
      </c>
      <c r="AF2199">
        <v>2</v>
      </c>
      <c r="AG2199">
        <v>0</v>
      </c>
      <c r="AH2199">
        <v>0</v>
      </c>
      <c r="AI2199">
        <v>0</v>
      </c>
      <c r="AJ2199">
        <v>0</v>
      </c>
      <c r="AK2199" s="4">
        <v>0.11764705882352899</v>
      </c>
      <c r="AL2199">
        <v>17</v>
      </c>
      <c r="AM2199">
        <v>1</v>
      </c>
      <c r="AN2199">
        <v>0</v>
      </c>
      <c r="AO2199" s="4">
        <v>74.913600000000002</v>
      </c>
      <c r="AP2199">
        <v>27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5</v>
      </c>
      <c r="AX2199">
        <v>0</v>
      </c>
      <c r="AY2199">
        <v>0</v>
      </c>
      <c r="AZ2199">
        <v>0</v>
      </c>
      <c r="BA2199">
        <v>28</v>
      </c>
      <c r="BB2199">
        <v>0</v>
      </c>
      <c r="BC2199">
        <v>0</v>
      </c>
      <c r="BD2199">
        <v>0</v>
      </c>
      <c r="BE2199">
        <v>0</v>
      </c>
      <c r="BF2199" s="4">
        <v>89.649999999999906</v>
      </c>
      <c r="BG2199" s="4">
        <v>11.8909827606396</v>
      </c>
      <c r="BH2199">
        <v>1.0040674602124799</v>
      </c>
      <c r="BI2199" s="4">
        <v>10.8428125916192</v>
      </c>
      <c r="BJ2199" s="4">
        <v>12.456747404844201</v>
      </c>
      <c r="BK2199">
        <v>6.0743801652892504</v>
      </c>
      <c r="BL2199" s="4">
        <v>129</v>
      </c>
      <c r="BM2199" s="4">
        <v>136</v>
      </c>
      <c r="BN2199">
        <v>222.618240356445</v>
      </c>
      <c r="BO2199">
        <v>223.72717285156199</v>
      </c>
      <c r="BP2199">
        <v>219.92988586425699</v>
      </c>
      <c r="BQ2199">
        <v>2</v>
      </c>
      <c r="BR2199">
        <v>1</v>
      </c>
      <c r="BS2199">
        <v>1</v>
      </c>
    </row>
    <row r="2200" spans="1:71" x14ac:dyDescent="0.35">
      <c r="A2200" t="s">
        <v>1127</v>
      </c>
      <c r="B2200" t="s">
        <v>1128</v>
      </c>
      <c r="C2200" t="s">
        <v>120</v>
      </c>
      <c r="D2200" t="s">
        <v>17</v>
      </c>
      <c r="E2200">
        <v>2199</v>
      </c>
      <c r="F2200">
        <v>-4.41</v>
      </c>
      <c r="G2200">
        <v>-6.4814329099999997</v>
      </c>
      <c r="H2200">
        <v>-6.4</v>
      </c>
      <c r="I2200">
        <f>0-F2200</f>
        <v>4.41</v>
      </c>
      <c r="J2200">
        <f>0-G2200</f>
        <v>6.4814329099999997</v>
      </c>
      <c r="K2200">
        <f>0-H2200</f>
        <v>6.4</v>
      </c>
      <c r="L2200">
        <v>1.88368597280799</v>
      </c>
      <c r="M2200">
        <v>0.39766562523964899</v>
      </c>
      <c r="N2200">
        <f>1-_xlfn.PERCENTRANK.INC(I$2:I$4359,I2200)</f>
        <v>0.68199999999999994</v>
      </c>
      <c r="O2200">
        <f>1-_xlfn.PERCENTRANK.INC(J$2:J$4359,J2200)</f>
        <v>0.33799999999999997</v>
      </c>
      <c r="P2200">
        <f>1-_xlfn.PERCENTRANK.INC(K$2:K$4359,K2200)</f>
        <v>0.36199999999999999</v>
      </c>
      <c r="Q2200">
        <f>_xlfn.PERCENTRANK.INC(L$2:L$4359,L2200)</f>
        <v>0.51100000000000001</v>
      </c>
      <c r="R2200">
        <f>((N2200+P2200)/2+Q2200)/2</f>
        <v>0.51649999999999996</v>
      </c>
      <c r="S2200">
        <v>12</v>
      </c>
      <c r="T2200">
        <v>7</v>
      </c>
      <c r="U2200">
        <v>0</v>
      </c>
      <c r="V2200">
        <v>1</v>
      </c>
      <c r="W2200">
        <v>0</v>
      </c>
      <c r="X2200">
        <v>1</v>
      </c>
      <c r="Y2200">
        <v>0</v>
      </c>
      <c r="Z2200">
        <v>0</v>
      </c>
      <c r="AA2200">
        <v>2</v>
      </c>
      <c r="AB2200" s="4">
        <v>284.42299389839098</v>
      </c>
      <c r="AC2200">
        <v>9.3445999999999891</v>
      </c>
      <c r="AD2200">
        <v>27</v>
      </c>
      <c r="AE2200">
        <v>1</v>
      </c>
      <c r="AF2200">
        <v>0</v>
      </c>
      <c r="AG2200">
        <v>0</v>
      </c>
      <c r="AH2200">
        <v>0</v>
      </c>
      <c r="AI2200">
        <v>0</v>
      </c>
      <c r="AJ2200">
        <v>1</v>
      </c>
      <c r="AK2200" s="4">
        <v>0.31818181818181801</v>
      </c>
      <c r="AL2200">
        <v>22</v>
      </c>
      <c r="AM2200">
        <v>0</v>
      </c>
      <c r="AN2200">
        <v>0</v>
      </c>
      <c r="AO2200" s="4">
        <v>115.678399999999</v>
      </c>
      <c r="AP2200">
        <v>47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1</v>
      </c>
      <c r="AX2200">
        <v>1</v>
      </c>
      <c r="AY2200">
        <v>0</v>
      </c>
      <c r="AZ2200">
        <v>0</v>
      </c>
      <c r="BA2200">
        <v>48</v>
      </c>
      <c r="BB2200">
        <v>0</v>
      </c>
      <c r="BC2200">
        <v>0</v>
      </c>
      <c r="BD2200">
        <v>0</v>
      </c>
      <c r="BE2200">
        <v>0</v>
      </c>
      <c r="BF2200">
        <v>9.23</v>
      </c>
      <c r="BG2200" s="4">
        <v>10.837812971859201</v>
      </c>
      <c r="BH2200">
        <v>1.05908628044091</v>
      </c>
      <c r="BI2200">
        <v>9.2331728509855608</v>
      </c>
      <c r="BJ2200" s="4">
        <v>17.355371900826398</v>
      </c>
      <c r="BK2200">
        <v>8.5850178359096301</v>
      </c>
      <c r="BL2200" s="4">
        <v>240</v>
      </c>
      <c r="BM2200" s="4">
        <v>244</v>
      </c>
      <c r="BN2200">
        <v>292.65228271484301</v>
      </c>
      <c r="BO2200">
        <v>292.1474609375</v>
      </c>
      <c r="BP2200">
        <v>289.95477294921801</v>
      </c>
      <c r="BQ2200">
        <v>0</v>
      </c>
      <c r="BR2200">
        <v>1</v>
      </c>
      <c r="BS2200">
        <v>1</v>
      </c>
    </row>
    <row r="2201" spans="1:71" x14ac:dyDescent="0.35">
      <c r="A2201" t="s">
        <v>1127</v>
      </c>
      <c r="B2201" t="s">
        <v>1128</v>
      </c>
      <c r="C2201" t="s">
        <v>120</v>
      </c>
      <c r="D2201" t="s">
        <v>17</v>
      </c>
      <c r="E2201">
        <v>2200</v>
      </c>
      <c r="F2201">
        <v>-4.42</v>
      </c>
      <c r="G2201">
        <v>-6.4839015</v>
      </c>
      <c r="H2201">
        <v>-6.5</v>
      </c>
      <c r="I2201">
        <f>0-F2201</f>
        <v>4.42</v>
      </c>
      <c r="J2201">
        <f>0-G2201</f>
        <v>6.4839015</v>
      </c>
      <c r="K2201">
        <f>0-H2201</f>
        <v>6.5</v>
      </c>
      <c r="L2201">
        <v>1.34867048769499</v>
      </c>
      <c r="M2201">
        <v>0.92758108946081197</v>
      </c>
      <c r="N2201">
        <f>1-_xlfn.PERCENTRANK.INC(I$2:I$4359,I2201)</f>
        <v>0.67700000000000005</v>
      </c>
      <c r="O2201">
        <f>1-_xlfn.PERCENTRANK.INC(J$2:J$4359,J2201)</f>
        <v>0.33699999999999997</v>
      </c>
      <c r="P2201">
        <f>1-_xlfn.PERCENTRANK.INC(K$2:K$4359,K2201)</f>
        <v>0.31299999999999994</v>
      </c>
      <c r="Q2201">
        <f>_xlfn.PERCENTRANK.INC(L$2:L$4359,L2201)</f>
        <v>0.27</v>
      </c>
      <c r="R2201">
        <f>((N2201+P2201)/2+Q2201)/2</f>
        <v>0.38250000000000001</v>
      </c>
      <c r="S2201">
        <v>12</v>
      </c>
      <c r="T2201">
        <v>7</v>
      </c>
      <c r="U2201">
        <v>0</v>
      </c>
      <c r="V2201">
        <v>1</v>
      </c>
      <c r="W2201">
        <v>0</v>
      </c>
      <c r="X2201">
        <v>1</v>
      </c>
      <c r="Y2201">
        <v>0</v>
      </c>
      <c r="Z2201">
        <v>0</v>
      </c>
      <c r="AA2201">
        <v>2</v>
      </c>
      <c r="AB2201" s="4">
        <v>284.42299389839098</v>
      </c>
      <c r="AC2201">
        <v>9.3445999999999891</v>
      </c>
      <c r="AD2201">
        <v>27</v>
      </c>
      <c r="AE2201">
        <v>1</v>
      </c>
      <c r="AF2201">
        <v>0</v>
      </c>
      <c r="AG2201">
        <v>0</v>
      </c>
      <c r="AH2201">
        <v>0</v>
      </c>
      <c r="AI2201">
        <v>0</v>
      </c>
      <c r="AJ2201">
        <v>1</v>
      </c>
      <c r="AK2201" s="4">
        <v>0.31818181818181801</v>
      </c>
      <c r="AL2201">
        <v>22</v>
      </c>
      <c r="AM2201">
        <v>0</v>
      </c>
      <c r="AN2201">
        <v>0</v>
      </c>
      <c r="AO2201" s="4">
        <v>115.678399999999</v>
      </c>
      <c r="AP2201">
        <v>47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1</v>
      </c>
      <c r="AX2201">
        <v>1</v>
      </c>
      <c r="AY2201">
        <v>0</v>
      </c>
      <c r="AZ2201">
        <v>0</v>
      </c>
      <c r="BA2201">
        <v>48</v>
      </c>
      <c r="BB2201">
        <v>0</v>
      </c>
      <c r="BC2201">
        <v>0</v>
      </c>
      <c r="BD2201">
        <v>0</v>
      </c>
      <c r="BE2201">
        <v>0</v>
      </c>
      <c r="BF2201">
        <v>9.23</v>
      </c>
      <c r="BG2201" s="4">
        <v>10.837812971859201</v>
      </c>
      <c r="BH2201">
        <v>1.05908628044091</v>
      </c>
      <c r="BI2201">
        <v>9.2331728509855608</v>
      </c>
      <c r="BJ2201" s="4">
        <v>17.355371900826398</v>
      </c>
      <c r="BK2201">
        <v>8.5850178359096301</v>
      </c>
      <c r="BL2201" s="4">
        <v>240</v>
      </c>
      <c r="BM2201" s="4">
        <v>244</v>
      </c>
      <c r="BN2201">
        <v>284.35232543945301</v>
      </c>
      <c r="BO2201">
        <v>294.02056884765602</v>
      </c>
      <c r="BP2201">
        <v>293.71054077148398</v>
      </c>
      <c r="BQ2201">
        <v>0</v>
      </c>
      <c r="BR2201">
        <v>1</v>
      </c>
      <c r="BS2201">
        <v>1</v>
      </c>
    </row>
    <row r="2202" spans="1:71" x14ac:dyDescent="0.35">
      <c r="A2202" t="s">
        <v>1127</v>
      </c>
      <c r="B2202" t="s">
        <v>1128</v>
      </c>
      <c r="C2202" t="s">
        <v>120</v>
      </c>
      <c r="D2202" t="s">
        <v>17</v>
      </c>
      <c r="E2202">
        <v>2201</v>
      </c>
      <c r="F2202">
        <v>-4.4400000000000004</v>
      </c>
      <c r="G2202">
        <v>-6.51057196</v>
      </c>
      <c r="H2202">
        <v>-6.5</v>
      </c>
      <c r="I2202">
        <f>0-F2202</f>
        <v>4.4400000000000004</v>
      </c>
      <c r="J2202">
        <f>0-G2202</f>
        <v>6.51057196</v>
      </c>
      <c r="K2202">
        <f>0-H2202</f>
        <v>6.5</v>
      </c>
      <c r="L2202">
        <v>3.5969105646970898</v>
      </c>
      <c r="M2202">
        <v>1.4996201240829601</v>
      </c>
      <c r="N2202">
        <f>1-_xlfn.PERCENTRANK.INC(I$2:I$4359,I2202)</f>
        <v>0.66399999999999992</v>
      </c>
      <c r="O2202">
        <f>1-_xlfn.PERCENTRANK.INC(J$2:J$4359,J2202)</f>
        <v>0.32099999999999995</v>
      </c>
      <c r="P2202">
        <f>1-_xlfn.PERCENTRANK.INC(K$2:K$4359,K2202)</f>
        <v>0.31299999999999994</v>
      </c>
      <c r="Q2202">
        <f>_xlfn.PERCENTRANK.INC(L$2:L$4359,L2202)</f>
        <v>0.99399999999999999</v>
      </c>
      <c r="R2202">
        <f>((N2202+P2202)/2+Q2202)/2</f>
        <v>0.74124999999999996</v>
      </c>
      <c r="S2202">
        <v>12</v>
      </c>
      <c r="T2202">
        <v>7</v>
      </c>
      <c r="U2202">
        <v>0</v>
      </c>
      <c r="V2202">
        <v>1</v>
      </c>
      <c r="W2202">
        <v>0</v>
      </c>
      <c r="X2202">
        <v>1</v>
      </c>
      <c r="Y2202">
        <v>0</v>
      </c>
      <c r="Z2202">
        <v>0</v>
      </c>
      <c r="AA2202">
        <v>2</v>
      </c>
      <c r="AB2202" s="4">
        <v>284.42299389839098</v>
      </c>
      <c r="AC2202">
        <v>9.3445999999999891</v>
      </c>
      <c r="AD2202">
        <v>27</v>
      </c>
      <c r="AE2202">
        <v>1</v>
      </c>
      <c r="AF2202">
        <v>0</v>
      </c>
      <c r="AG2202">
        <v>0</v>
      </c>
      <c r="AH2202">
        <v>0</v>
      </c>
      <c r="AI2202">
        <v>0</v>
      </c>
      <c r="AJ2202">
        <v>1</v>
      </c>
      <c r="AK2202" s="4">
        <v>0.31818181818181801</v>
      </c>
      <c r="AL2202">
        <v>22</v>
      </c>
      <c r="AM2202">
        <v>0</v>
      </c>
      <c r="AN2202">
        <v>0</v>
      </c>
      <c r="AO2202" s="4">
        <v>115.678399999999</v>
      </c>
      <c r="AP2202">
        <v>47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1</v>
      </c>
      <c r="AX2202">
        <v>1</v>
      </c>
      <c r="AY2202">
        <v>0</v>
      </c>
      <c r="AZ2202">
        <v>0</v>
      </c>
      <c r="BA2202">
        <v>48</v>
      </c>
      <c r="BB2202">
        <v>0</v>
      </c>
      <c r="BC2202">
        <v>0</v>
      </c>
      <c r="BD2202">
        <v>0</v>
      </c>
      <c r="BE2202">
        <v>0</v>
      </c>
      <c r="BF2202">
        <v>9.23</v>
      </c>
      <c r="BG2202" s="4">
        <v>10.837812971859201</v>
      </c>
      <c r="BH2202">
        <v>1.05908628044091</v>
      </c>
      <c r="BI2202">
        <v>9.2331728509855608</v>
      </c>
      <c r="BJ2202" s="4">
        <v>17.355371900826398</v>
      </c>
      <c r="BK2202">
        <v>8.5850178359096301</v>
      </c>
      <c r="BL2202" s="4">
        <v>240</v>
      </c>
      <c r="BM2202" s="4">
        <v>244</v>
      </c>
      <c r="BN2202">
        <v>286.22155761718699</v>
      </c>
      <c r="BO2202">
        <v>293.7900390625</v>
      </c>
      <c r="BP2202">
        <v>292.727294921875</v>
      </c>
      <c r="BQ2202">
        <v>1</v>
      </c>
      <c r="BR2202">
        <v>1</v>
      </c>
      <c r="BS2202">
        <v>1</v>
      </c>
    </row>
    <row r="2203" spans="1:71" x14ac:dyDescent="0.35">
      <c r="A2203" t="s">
        <v>1674</v>
      </c>
      <c r="B2203" t="s">
        <v>1675</v>
      </c>
      <c r="C2203" t="s">
        <v>12</v>
      </c>
      <c r="D2203" t="s">
        <v>277</v>
      </c>
      <c r="E2203">
        <v>2202</v>
      </c>
      <c r="F2203">
        <v>-5.22</v>
      </c>
      <c r="G2203">
        <v>-5.6934685700000003</v>
      </c>
      <c r="H2203">
        <v>-5.5</v>
      </c>
      <c r="I2203">
        <f>0-F2203</f>
        <v>5.22</v>
      </c>
      <c r="J2203">
        <f>0-G2203</f>
        <v>5.6934685700000003</v>
      </c>
      <c r="K2203">
        <f>0-H2203</f>
        <v>5.5</v>
      </c>
      <c r="L2203">
        <v>1.97492044160187</v>
      </c>
      <c r="M2203">
        <v>1.01956931234536</v>
      </c>
      <c r="N2203">
        <f>1-_xlfn.PERCENTRANK.INC(I$2:I$4359,I2203)</f>
        <v>0.24299999999999999</v>
      </c>
      <c r="O2203">
        <f>1-_xlfn.PERCENTRANK.INC(J$2:J$4359,J2203)</f>
        <v>0.77400000000000002</v>
      </c>
      <c r="P2203">
        <f>1-_xlfn.PERCENTRANK.INC(K$2:K$4359,K2203)</f>
        <v>0.85199999999999998</v>
      </c>
      <c r="Q2203">
        <f>_xlfn.PERCENTRANK.INC(L$2:L$4359,L2203)</f>
        <v>0.55100000000000005</v>
      </c>
      <c r="R2203">
        <f>((N2203+P2203)/2+Q2203)/2</f>
        <v>0.54925000000000002</v>
      </c>
      <c r="S2203">
        <v>6</v>
      </c>
      <c r="T2203">
        <v>1</v>
      </c>
      <c r="U2203">
        <v>0</v>
      </c>
      <c r="V2203">
        <v>2</v>
      </c>
      <c r="W2203">
        <v>0</v>
      </c>
      <c r="X2203">
        <v>3</v>
      </c>
      <c r="Y2203">
        <v>0</v>
      </c>
      <c r="Z2203">
        <v>1</v>
      </c>
      <c r="AA2203">
        <v>0</v>
      </c>
      <c r="AB2203" s="4">
        <v>234.66399705410001</v>
      </c>
      <c r="AC2203">
        <v>3.7934999999999999</v>
      </c>
      <c r="AD2203">
        <v>12</v>
      </c>
      <c r="AE2203">
        <v>5</v>
      </c>
      <c r="AF2203">
        <v>2</v>
      </c>
      <c r="AG2203">
        <v>0</v>
      </c>
      <c r="AH2203">
        <v>0</v>
      </c>
      <c r="AI2203">
        <v>0</v>
      </c>
      <c r="AJ2203">
        <v>0</v>
      </c>
      <c r="AK2203" s="4">
        <v>0.14285714285714199</v>
      </c>
      <c r="AL2203">
        <v>14</v>
      </c>
      <c r="AM2203">
        <v>0</v>
      </c>
      <c r="AN2203">
        <v>0</v>
      </c>
      <c r="AO2203" s="4">
        <v>57.563099999999999</v>
      </c>
      <c r="AP2203">
        <v>21</v>
      </c>
      <c r="AQ2203">
        <v>1</v>
      </c>
      <c r="AR2203">
        <v>0</v>
      </c>
      <c r="AS2203">
        <v>0</v>
      </c>
      <c r="AT2203">
        <v>1</v>
      </c>
      <c r="AU2203">
        <v>0</v>
      </c>
      <c r="AV2203">
        <v>0</v>
      </c>
      <c r="AW2203">
        <v>2</v>
      </c>
      <c r="AX2203">
        <v>3</v>
      </c>
      <c r="AY2203">
        <v>0</v>
      </c>
      <c r="AZ2203">
        <v>1</v>
      </c>
      <c r="BA2203">
        <v>21</v>
      </c>
      <c r="BB2203">
        <v>0</v>
      </c>
      <c r="BC2203">
        <v>0</v>
      </c>
      <c r="BD2203">
        <v>0</v>
      </c>
      <c r="BE2203">
        <v>2</v>
      </c>
      <c r="BF2203" s="4">
        <v>111.63</v>
      </c>
      <c r="BG2203">
        <v>7.7689071396072498</v>
      </c>
      <c r="BH2203">
        <v>1.01075660108809</v>
      </c>
      <c r="BI2203">
        <v>6.6862294356958998</v>
      </c>
      <c r="BJ2203" s="4">
        <v>12.0714285714285</v>
      </c>
      <c r="BK2203">
        <v>4.2448979591836702</v>
      </c>
      <c r="BL2203" s="4">
        <v>101</v>
      </c>
      <c r="BM2203" s="4">
        <v>110</v>
      </c>
      <c r="BN2203">
        <v>198.72702026367099</v>
      </c>
      <c r="BO2203">
        <v>205.57615661621</v>
      </c>
      <c r="BP2203">
        <v>207.28056335449199</v>
      </c>
      <c r="BQ2203">
        <v>4</v>
      </c>
      <c r="BR2203">
        <v>3</v>
      </c>
      <c r="BS2203">
        <v>3</v>
      </c>
    </row>
    <row r="2204" spans="1:71" x14ac:dyDescent="0.35">
      <c r="A2204" t="s">
        <v>1674</v>
      </c>
      <c r="B2204" t="s">
        <v>1675</v>
      </c>
      <c r="C2204" t="s">
        <v>12</v>
      </c>
      <c r="D2204" t="s">
        <v>277</v>
      </c>
      <c r="E2204">
        <v>2203</v>
      </c>
      <c r="F2204">
        <v>-5.57</v>
      </c>
      <c r="G2204">
        <v>-5.11189318</v>
      </c>
      <c r="H2204">
        <v>-5</v>
      </c>
      <c r="I2204">
        <f>0-F2204</f>
        <v>5.57</v>
      </c>
      <c r="J2204">
        <f>0-G2204</f>
        <v>5.11189318</v>
      </c>
      <c r="K2204">
        <f>0-H2204</f>
        <v>5</v>
      </c>
      <c r="L2204">
        <v>1.9141088528024499</v>
      </c>
      <c r="M2204">
        <v>1.33542866040486</v>
      </c>
      <c r="N2204">
        <f>1-_xlfn.PERCENTRANK.INC(I$2:I$4359,I2204)</f>
        <v>0.12</v>
      </c>
      <c r="O2204">
        <f>1-_xlfn.PERCENTRANK.INC(J$2:J$4359,J2204)</f>
        <v>0.94899999999999995</v>
      </c>
      <c r="P2204">
        <f>1-_xlfn.PERCENTRANK.INC(K$2:K$4359,K2204)</f>
        <v>0.96299999999999997</v>
      </c>
      <c r="Q2204">
        <f>_xlfn.PERCENTRANK.INC(L$2:L$4359,L2204)</f>
        <v>0.52700000000000002</v>
      </c>
      <c r="R2204">
        <f>((N2204+P2204)/2+Q2204)/2</f>
        <v>0.53425</v>
      </c>
      <c r="S2204">
        <v>6</v>
      </c>
      <c r="T2204">
        <v>1</v>
      </c>
      <c r="U2204">
        <v>0</v>
      </c>
      <c r="V2204">
        <v>2</v>
      </c>
      <c r="W2204">
        <v>0</v>
      </c>
      <c r="X2204">
        <v>3</v>
      </c>
      <c r="Y2204">
        <v>0</v>
      </c>
      <c r="Z2204">
        <v>1</v>
      </c>
      <c r="AA2204">
        <v>1</v>
      </c>
      <c r="AB2204" s="4">
        <v>234.66399705410001</v>
      </c>
      <c r="AC2204">
        <v>3.7934999999999999</v>
      </c>
      <c r="AD2204">
        <v>12</v>
      </c>
      <c r="AE2204">
        <v>5</v>
      </c>
      <c r="AF2204">
        <v>2</v>
      </c>
      <c r="AG2204">
        <v>0</v>
      </c>
      <c r="AH2204">
        <v>0</v>
      </c>
      <c r="AI2204">
        <v>0</v>
      </c>
      <c r="AJ2204">
        <v>0</v>
      </c>
      <c r="AK2204" s="4">
        <v>0.14285714285714199</v>
      </c>
      <c r="AL2204">
        <v>14</v>
      </c>
      <c r="AM2204">
        <v>0</v>
      </c>
      <c r="AN2204">
        <v>0</v>
      </c>
      <c r="AO2204" s="4">
        <v>57.563099999999999</v>
      </c>
      <c r="AP2204">
        <v>21</v>
      </c>
      <c r="AQ2204">
        <v>1</v>
      </c>
      <c r="AR2204">
        <v>0</v>
      </c>
      <c r="AS2204">
        <v>0</v>
      </c>
      <c r="AT2204">
        <v>1</v>
      </c>
      <c r="AU2204">
        <v>0</v>
      </c>
      <c r="AV2204">
        <v>0</v>
      </c>
      <c r="AW2204">
        <v>2</v>
      </c>
      <c r="AX2204">
        <v>3</v>
      </c>
      <c r="AY2204">
        <v>0</v>
      </c>
      <c r="AZ2204">
        <v>1</v>
      </c>
      <c r="BA2204">
        <v>21</v>
      </c>
      <c r="BB2204">
        <v>0</v>
      </c>
      <c r="BC2204">
        <v>0</v>
      </c>
      <c r="BD2204">
        <v>0</v>
      </c>
      <c r="BE2204">
        <v>2</v>
      </c>
      <c r="BF2204" s="4">
        <v>111.63</v>
      </c>
      <c r="BG2204">
        <v>7.7689071396072498</v>
      </c>
      <c r="BH2204">
        <v>1.01075660108809</v>
      </c>
      <c r="BI2204">
        <v>6.6862294356958998</v>
      </c>
      <c r="BJ2204" s="4">
        <v>12.0714285714285</v>
      </c>
      <c r="BK2204">
        <v>4.2448979591836702</v>
      </c>
      <c r="BL2204" s="4">
        <v>101</v>
      </c>
      <c r="BM2204" s="4">
        <v>110</v>
      </c>
      <c r="BN2204">
        <v>207.84490966796801</v>
      </c>
      <c r="BO2204">
        <v>208.61201477050699</v>
      </c>
      <c r="BP2204">
        <v>207.94573974609301</v>
      </c>
      <c r="BQ2204">
        <v>2</v>
      </c>
      <c r="BR2204">
        <v>2</v>
      </c>
      <c r="BS2204">
        <v>2</v>
      </c>
    </row>
    <row r="2205" spans="1:71" x14ac:dyDescent="0.35">
      <c r="A2205" t="s">
        <v>1674</v>
      </c>
      <c r="B2205" t="s">
        <v>1675</v>
      </c>
      <c r="C2205" t="s">
        <v>12</v>
      </c>
      <c r="D2205" t="s">
        <v>277</v>
      </c>
      <c r="E2205">
        <v>2204</v>
      </c>
      <c r="F2205">
        <v>-5.37</v>
      </c>
      <c r="G2205">
        <v>-5.0759067499999997</v>
      </c>
      <c r="H2205">
        <v>-5</v>
      </c>
      <c r="I2205">
        <f>0-F2205</f>
        <v>5.37</v>
      </c>
      <c r="J2205">
        <f>0-G2205</f>
        <v>5.0759067499999997</v>
      </c>
      <c r="K2205">
        <f>0-H2205</f>
        <v>5</v>
      </c>
      <c r="L2205">
        <v>2.0476359679435001</v>
      </c>
      <c r="M2205">
        <v>1.1567199067985801</v>
      </c>
      <c r="N2205">
        <f>1-_xlfn.PERCENTRANK.INC(I$2:I$4359,I2205)</f>
        <v>0.18400000000000005</v>
      </c>
      <c r="O2205">
        <f>1-_xlfn.PERCENTRANK.INC(J$2:J$4359,J2205)</f>
        <v>0.95599999999999996</v>
      </c>
      <c r="P2205">
        <f>1-_xlfn.PERCENTRANK.INC(K$2:K$4359,K2205)</f>
        <v>0.96299999999999997</v>
      </c>
      <c r="Q2205">
        <f>_xlfn.PERCENTRANK.INC(L$2:L$4359,L2205)</f>
        <v>0.58699999999999997</v>
      </c>
      <c r="R2205">
        <f>((N2205+P2205)/2+Q2205)/2</f>
        <v>0.58024999999999993</v>
      </c>
      <c r="S2205">
        <v>6</v>
      </c>
      <c r="T2205">
        <v>1</v>
      </c>
      <c r="U2205">
        <v>0</v>
      </c>
      <c r="V2205">
        <v>2</v>
      </c>
      <c r="W2205">
        <v>0</v>
      </c>
      <c r="X2205">
        <v>3</v>
      </c>
      <c r="Y2205">
        <v>0</v>
      </c>
      <c r="Z2205">
        <v>1</v>
      </c>
      <c r="AA2205">
        <v>1</v>
      </c>
      <c r="AB2205" s="4">
        <v>234.66399705410001</v>
      </c>
      <c r="AC2205">
        <v>3.7934999999999999</v>
      </c>
      <c r="AD2205">
        <v>12</v>
      </c>
      <c r="AE2205">
        <v>5</v>
      </c>
      <c r="AF2205">
        <v>2</v>
      </c>
      <c r="AG2205">
        <v>0</v>
      </c>
      <c r="AH2205">
        <v>0</v>
      </c>
      <c r="AI2205">
        <v>0</v>
      </c>
      <c r="AJ2205">
        <v>0</v>
      </c>
      <c r="AK2205" s="4">
        <v>0.14285714285714199</v>
      </c>
      <c r="AL2205">
        <v>14</v>
      </c>
      <c r="AM2205">
        <v>0</v>
      </c>
      <c r="AN2205">
        <v>0</v>
      </c>
      <c r="AO2205" s="4">
        <v>57.563099999999999</v>
      </c>
      <c r="AP2205">
        <v>21</v>
      </c>
      <c r="AQ2205">
        <v>1</v>
      </c>
      <c r="AR2205">
        <v>0</v>
      </c>
      <c r="AS2205">
        <v>0</v>
      </c>
      <c r="AT2205">
        <v>1</v>
      </c>
      <c r="AU2205">
        <v>0</v>
      </c>
      <c r="AV2205">
        <v>0</v>
      </c>
      <c r="AW2205">
        <v>2</v>
      </c>
      <c r="AX2205">
        <v>3</v>
      </c>
      <c r="AY2205">
        <v>0</v>
      </c>
      <c r="AZ2205">
        <v>1</v>
      </c>
      <c r="BA2205">
        <v>21</v>
      </c>
      <c r="BB2205">
        <v>0</v>
      </c>
      <c r="BC2205">
        <v>0</v>
      </c>
      <c r="BD2205">
        <v>0</v>
      </c>
      <c r="BE2205">
        <v>2</v>
      </c>
      <c r="BF2205" s="4">
        <v>111.63</v>
      </c>
      <c r="BG2205">
        <v>7.7689071396072498</v>
      </c>
      <c r="BH2205">
        <v>1.01075660108809</v>
      </c>
      <c r="BI2205">
        <v>6.6862294356958998</v>
      </c>
      <c r="BJ2205" s="4">
        <v>12.0714285714285</v>
      </c>
      <c r="BK2205">
        <v>4.2448979591836702</v>
      </c>
      <c r="BL2205" s="4">
        <v>101</v>
      </c>
      <c r="BM2205" s="4">
        <v>110</v>
      </c>
      <c r="BN2205">
        <v>209.45280456542901</v>
      </c>
      <c r="BO2205">
        <v>207.75184631347599</v>
      </c>
      <c r="BP2205">
        <v>207.23307800292901</v>
      </c>
      <c r="BQ2205">
        <v>3</v>
      </c>
      <c r="BR2205">
        <v>2</v>
      </c>
      <c r="BS2205">
        <v>2</v>
      </c>
    </row>
    <row r="2206" spans="1:71" x14ac:dyDescent="0.35">
      <c r="A2206" t="s">
        <v>1849</v>
      </c>
      <c r="B2206" t="s">
        <v>1850</v>
      </c>
      <c r="C2206" t="s">
        <v>287</v>
      </c>
      <c r="D2206" t="s">
        <v>17</v>
      </c>
      <c r="E2206">
        <v>2205</v>
      </c>
      <c r="F2206">
        <v>-4.29</v>
      </c>
      <c r="G2206">
        <v>-6.1306939099999997</v>
      </c>
      <c r="H2206">
        <v>-6</v>
      </c>
      <c r="I2206">
        <f>0-F2206</f>
        <v>4.29</v>
      </c>
      <c r="J2206">
        <f>0-G2206</f>
        <v>6.1306939099999997</v>
      </c>
      <c r="K2206">
        <f>0-H2206</f>
        <v>6</v>
      </c>
      <c r="L2206">
        <v>2.8060750814176698</v>
      </c>
      <c r="M2206">
        <v>1.95152756332808</v>
      </c>
      <c r="N2206">
        <f>1-_xlfn.PERCENTRANK.INC(I$2:I$4359,I2206)</f>
        <v>0.74299999999999999</v>
      </c>
      <c r="O2206">
        <f>1-_xlfn.PERCENTRANK.INC(J$2:J$4359,J2206)</f>
        <v>0.53600000000000003</v>
      </c>
      <c r="P2206">
        <f>1-_xlfn.PERCENTRANK.INC(K$2:K$4359,K2206)</f>
        <v>0.6</v>
      </c>
      <c r="Q2206">
        <f>_xlfn.PERCENTRANK.INC(L$2:L$4359,L2206)</f>
        <v>0.879</v>
      </c>
      <c r="R2206">
        <f>((N2206+P2206)/2+Q2206)/2</f>
        <v>0.77524999999999999</v>
      </c>
      <c r="S2206">
        <v>12</v>
      </c>
      <c r="T2206">
        <v>1</v>
      </c>
      <c r="U2206">
        <v>2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3</v>
      </c>
      <c r="AB2206" s="4">
        <v>214.26799559593201</v>
      </c>
      <c r="AC2206">
        <v>4.3790999999999896</v>
      </c>
      <c r="AD2206">
        <v>16</v>
      </c>
      <c r="AE2206">
        <v>2</v>
      </c>
      <c r="AF2206">
        <v>2</v>
      </c>
      <c r="AG2206">
        <v>2</v>
      </c>
      <c r="AH2206">
        <v>0</v>
      </c>
      <c r="AI2206">
        <v>0</v>
      </c>
      <c r="AJ2206">
        <v>0</v>
      </c>
      <c r="AK2206" s="4">
        <v>0.11111111111111099</v>
      </c>
      <c r="AL2206">
        <v>18</v>
      </c>
      <c r="AM2206">
        <v>1</v>
      </c>
      <c r="AN2206">
        <v>0</v>
      </c>
      <c r="AO2206" s="4">
        <v>77.571399999999898</v>
      </c>
      <c r="AP2206">
        <v>30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2</v>
      </c>
      <c r="AX2206">
        <v>1</v>
      </c>
      <c r="AY2206">
        <v>0</v>
      </c>
      <c r="AZ2206">
        <v>0</v>
      </c>
      <c r="BA2206">
        <v>32</v>
      </c>
      <c r="BB2206">
        <v>0</v>
      </c>
      <c r="BC2206">
        <v>0</v>
      </c>
      <c r="BD2206">
        <v>0</v>
      </c>
      <c r="BE2206">
        <v>0</v>
      </c>
      <c r="BF2206" s="4">
        <v>48.91</v>
      </c>
      <c r="BG2206">
        <v>8.0179987684496208</v>
      </c>
      <c r="BH2206" s="4">
        <v>0.97351797157269404</v>
      </c>
      <c r="BI2206">
        <v>7.23610760415316</v>
      </c>
      <c r="BJ2206" s="4">
        <v>11.1111111111111</v>
      </c>
      <c r="BK2206">
        <v>4.7039999999999997</v>
      </c>
      <c r="BL2206" s="4">
        <v>162</v>
      </c>
      <c r="BM2206" s="4">
        <v>183</v>
      </c>
      <c r="BN2206">
        <v>212.19557189941401</v>
      </c>
      <c r="BO2206">
        <v>215.83557128906199</v>
      </c>
      <c r="BP2206">
        <v>215.91566467285099</v>
      </c>
      <c r="BQ2206">
        <v>4</v>
      </c>
      <c r="BR2206">
        <v>2</v>
      </c>
      <c r="BS2206">
        <v>2</v>
      </c>
    </row>
    <row r="2207" spans="1:71" x14ac:dyDescent="0.35">
      <c r="A2207" t="s">
        <v>1849</v>
      </c>
      <c r="B2207" t="s">
        <v>1850</v>
      </c>
      <c r="C2207" t="s">
        <v>287</v>
      </c>
      <c r="D2207" t="s">
        <v>17</v>
      </c>
      <c r="E2207">
        <v>2206</v>
      </c>
      <c r="F2207">
        <v>-4.8600000000000003</v>
      </c>
      <c r="G2207">
        <v>-6.3757247899999996</v>
      </c>
      <c r="H2207">
        <v>-6.2</v>
      </c>
      <c r="I2207">
        <f>0-F2207</f>
        <v>4.8600000000000003</v>
      </c>
      <c r="J2207">
        <f>0-G2207</f>
        <v>6.3757247899999996</v>
      </c>
      <c r="K2207">
        <f>0-H2207</f>
        <v>6.2</v>
      </c>
      <c r="L2207">
        <v>2.5108508086953099</v>
      </c>
      <c r="M2207">
        <v>1.56433629409903</v>
      </c>
      <c r="N2207">
        <f>1-_xlfn.PERCENTRANK.INC(I$2:I$4359,I2207)</f>
        <v>0.43500000000000005</v>
      </c>
      <c r="O2207">
        <f>1-_xlfn.PERCENTRANK.INC(J$2:J$4359,J2207)</f>
        <v>0.39200000000000002</v>
      </c>
      <c r="P2207">
        <f>1-_xlfn.PERCENTRANK.INC(K$2:K$4359,K2207)</f>
        <v>0.47399999999999998</v>
      </c>
      <c r="Q2207">
        <f>_xlfn.PERCENTRANK.INC(L$2:L$4359,L2207)</f>
        <v>0.77200000000000002</v>
      </c>
      <c r="R2207">
        <f>((N2207+P2207)/2+Q2207)/2</f>
        <v>0.61325000000000007</v>
      </c>
      <c r="S2207">
        <v>12</v>
      </c>
      <c r="T2207">
        <v>1</v>
      </c>
      <c r="U2207">
        <v>2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3</v>
      </c>
      <c r="AB2207" s="4">
        <v>214.26799559593201</v>
      </c>
      <c r="AC2207">
        <v>4.3790999999999896</v>
      </c>
      <c r="AD2207">
        <v>16</v>
      </c>
      <c r="AE2207">
        <v>2</v>
      </c>
      <c r="AF2207">
        <v>2</v>
      </c>
      <c r="AG2207">
        <v>2</v>
      </c>
      <c r="AH2207">
        <v>0</v>
      </c>
      <c r="AI2207">
        <v>0</v>
      </c>
      <c r="AJ2207">
        <v>0</v>
      </c>
      <c r="AK2207" s="4">
        <v>0.11111111111111099</v>
      </c>
      <c r="AL2207">
        <v>18</v>
      </c>
      <c r="AM2207">
        <v>1</v>
      </c>
      <c r="AN2207">
        <v>0</v>
      </c>
      <c r="AO2207" s="4">
        <v>77.571399999999898</v>
      </c>
      <c r="AP2207">
        <v>30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2</v>
      </c>
      <c r="AX2207">
        <v>1</v>
      </c>
      <c r="AY2207">
        <v>0</v>
      </c>
      <c r="AZ2207">
        <v>0</v>
      </c>
      <c r="BA2207">
        <v>32</v>
      </c>
      <c r="BB2207">
        <v>0</v>
      </c>
      <c r="BC2207">
        <v>0</v>
      </c>
      <c r="BD2207">
        <v>0</v>
      </c>
      <c r="BE2207">
        <v>0</v>
      </c>
      <c r="BF2207" s="4">
        <v>48.91</v>
      </c>
      <c r="BG2207">
        <v>8.0179987684496208</v>
      </c>
      <c r="BH2207" s="4">
        <v>0.97351797157269404</v>
      </c>
      <c r="BI2207">
        <v>7.23610760415316</v>
      </c>
      <c r="BJ2207" s="4">
        <v>11.1111111111111</v>
      </c>
      <c r="BK2207">
        <v>4.7039999999999997</v>
      </c>
      <c r="BL2207" s="4">
        <v>162</v>
      </c>
      <c r="BM2207" s="4">
        <v>183</v>
      </c>
      <c r="BN2207">
        <v>215.107009887695</v>
      </c>
      <c r="BO2207">
        <v>218.48150634765599</v>
      </c>
      <c r="BP2207">
        <v>219.06962585449199</v>
      </c>
      <c r="BQ2207">
        <v>2</v>
      </c>
      <c r="BR2207">
        <v>2</v>
      </c>
      <c r="BS2207">
        <v>2</v>
      </c>
    </row>
    <row r="2208" spans="1:71" x14ac:dyDescent="0.35">
      <c r="A2208" t="s">
        <v>1849</v>
      </c>
      <c r="B2208" t="s">
        <v>1850</v>
      </c>
      <c r="C2208" t="s">
        <v>287</v>
      </c>
      <c r="D2208" t="s">
        <v>17</v>
      </c>
      <c r="E2208">
        <v>2207</v>
      </c>
      <c r="F2208">
        <v>-5.04</v>
      </c>
      <c r="G2208">
        <v>-6.3514967000000002</v>
      </c>
      <c r="H2208">
        <v>-6.2</v>
      </c>
      <c r="I2208">
        <f>0-F2208</f>
        <v>5.04</v>
      </c>
      <c r="J2208">
        <f>0-G2208</f>
        <v>6.3514967000000002</v>
      </c>
      <c r="K2208">
        <f>0-H2208</f>
        <v>6.2</v>
      </c>
      <c r="L2208">
        <v>2.2807159168485001</v>
      </c>
      <c r="M2208">
        <v>1.38475090975688</v>
      </c>
      <c r="N2208">
        <f>1-_xlfn.PERCENTRANK.INC(I$2:I$4359,I2208)</f>
        <v>0.33599999999999997</v>
      </c>
      <c r="O2208">
        <f>1-_xlfn.PERCENTRANK.INC(J$2:J$4359,J2208)</f>
        <v>0.40700000000000003</v>
      </c>
      <c r="P2208">
        <f>1-_xlfn.PERCENTRANK.INC(K$2:K$4359,K2208)</f>
        <v>0.47399999999999998</v>
      </c>
      <c r="Q2208">
        <f>_xlfn.PERCENTRANK.INC(L$2:L$4359,L2208)</f>
        <v>0.68700000000000006</v>
      </c>
      <c r="R2208">
        <f>((N2208+P2208)/2+Q2208)/2</f>
        <v>0.54600000000000004</v>
      </c>
      <c r="S2208">
        <v>12</v>
      </c>
      <c r="T2208">
        <v>1</v>
      </c>
      <c r="U2208">
        <v>2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3</v>
      </c>
      <c r="AB2208" s="4">
        <v>214.26799559593201</v>
      </c>
      <c r="AC2208">
        <v>4.3790999999999896</v>
      </c>
      <c r="AD2208">
        <v>16</v>
      </c>
      <c r="AE2208">
        <v>2</v>
      </c>
      <c r="AF2208">
        <v>2</v>
      </c>
      <c r="AG2208">
        <v>2</v>
      </c>
      <c r="AH2208">
        <v>0</v>
      </c>
      <c r="AI2208">
        <v>0</v>
      </c>
      <c r="AJ2208">
        <v>0</v>
      </c>
      <c r="AK2208" s="4">
        <v>0.11111111111111099</v>
      </c>
      <c r="AL2208">
        <v>18</v>
      </c>
      <c r="AM2208">
        <v>1</v>
      </c>
      <c r="AN2208">
        <v>0</v>
      </c>
      <c r="AO2208" s="4">
        <v>77.571399999999898</v>
      </c>
      <c r="AP2208">
        <v>30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2</v>
      </c>
      <c r="AX2208">
        <v>1</v>
      </c>
      <c r="AY2208">
        <v>0</v>
      </c>
      <c r="AZ2208">
        <v>0</v>
      </c>
      <c r="BA2208">
        <v>32</v>
      </c>
      <c r="BB2208">
        <v>0</v>
      </c>
      <c r="BC2208">
        <v>0</v>
      </c>
      <c r="BD2208">
        <v>0</v>
      </c>
      <c r="BE2208">
        <v>0</v>
      </c>
      <c r="BF2208" s="4">
        <v>48.91</v>
      </c>
      <c r="BG2208">
        <v>8.0179987684496208</v>
      </c>
      <c r="BH2208" s="4">
        <v>0.97351797157269404</v>
      </c>
      <c r="BI2208">
        <v>7.23610760415316</v>
      </c>
      <c r="BJ2208" s="4">
        <v>11.1111111111111</v>
      </c>
      <c r="BK2208">
        <v>4.7039999999999997</v>
      </c>
      <c r="BL2208" s="4">
        <v>162</v>
      </c>
      <c r="BM2208" s="4">
        <v>183</v>
      </c>
      <c r="BN2208">
        <v>213.75158691406199</v>
      </c>
      <c r="BO2208">
        <v>217.85649108886699</v>
      </c>
      <c r="BP2208">
        <v>216.51216125488199</v>
      </c>
      <c r="BQ2208">
        <v>2</v>
      </c>
      <c r="BR2208">
        <v>2</v>
      </c>
      <c r="BS2208">
        <v>3</v>
      </c>
    </row>
    <row r="2209" spans="1:71" x14ac:dyDescent="0.35">
      <c r="A2209" t="s">
        <v>944</v>
      </c>
      <c r="B2209" t="s">
        <v>945</v>
      </c>
      <c r="C2209" t="s">
        <v>76</v>
      </c>
      <c r="D2209" t="s">
        <v>17</v>
      </c>
      <c r="E2209">
        <v>2208</v>
      </c>
      <c r="F2209">
        <v>-4.3</v>
      </c>
      <c r="G2209">
        <v>-6.6539025299999999</v>
      </c>
      <c r="H2209">
        <v>-6.7</v>
      </c>
      <c r="I2209">
        <f>0-F2209</f>
        <v>4.3</v>
      </c>
      <c r="J2209">
        <f>0-G2209</f>
        <v>6.6539025299999999</v>
      </c>
      <c r="K2209">
        <f>0-H2209</f>
        <v>6.7</v>
      </c>
      <c r="L2209">
        <v>1.54739022467861</v>
      </c>
      <c r="M2209">
        <v>0.34114675964560498</v>
      </c>
      <c r="N2209">
        <f>1-_xlfn.PERCENTRANK.INC(I$2:I$4359,I2209)</f>
        <v>0.73799999999999999</v>
      </c>
      <c r="O2209">
        <f>1-_xlfn.PERCENTRANK.INC(J$2:J$4359,J2209)</f>
        <v>0.25700000000000001</v>
      </c>
      <c r="P2209">
        <f>1-_xlfn.PERCENTRANK.INC(K$2:K$4359,K2209)</f>
        <v>0.22899999999999998</v>
      </c>
      <c r="Q2209">
        <f>_xlfn.PERCENTRANK.INC(L$2:L$4359,L2209)</f>
        <v>0.36099999999999999</v>
      </c>
      <c r="R2209">
        <f>((N2209+P2209)/2+Q2209)/2</f>
        <v>0.42225000000000001</v>
      </c>
      <c r="S2209">
        <v>12</v>
      </c>
      <c r="T2209">
        <v>5</v>
      </c>
      <c r="U2209">
        <v>0</v>
      </c>
      <c r="V2209">
        <v>1</v>
      </c>
      <c r="W2209">
        <v>0</v>
      </c>
      <c r="X2209">
        <v>1</v>
      </c>
      <c r="Y2209">
        <v>0</v>
      </c>
      <c r="Z2209">
        <v>0</v>
      </c>
      <c r="AA2209">
        <v>2</v>
      </c>
      <c r="AB2209" s="4">
        <v>255.36099445819801</v>
      </c>
      <c r="AC2209">
        <v>7.9227999999999899</v>
      </c>
      <c r="AD2209">
        <v>22</v>
      </c>
      <c r="AE2209">
        <v>1</v>
      </c>
      <c r="AF2209">
        <v>1</v>
      </c>
      <c r="AG2209">
        <v>0</v>
      </c>
      <c r="AH2209">
        <v>0</v>
      </c>
      <c r="AI2209">
        <v>0</v>
      </c>
      <c r="AJ2209">
        <v>1</v>
      </c>
      <c r="AK2209" s="4">
        <v>0.3</v>
      </c>
      <c r="AL2209">
        <v>20</v>
      </c>
      <c r="AM2209">
        <v>0</v>
      </c>
      <c r="AN2209">
        <v>0</v>
      </c>
      <c r="AO2209" s="4">
        <v>102.97009999999899</v>
      </c>
      <c r="AP2209">
        <v>40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1</v>
      </c>
      <c r="AX2209">
        <v>1</v>
      </c>
      <c r="AY2209">
        <v>0</v>
      </c>
      <c r="AZ2209">
        <v>0</v>
      </c>
      <c r="BA2209">
        <v>41</v>
      </c>
      <c r="BB2209">
        <v>0</v>
      </c>
      <c r="BC2209">
        <v>0</v>
      </c>
      <c r="BD2209">
        <v>0</v>
      </c>
      <c r="BE2209">
        <v>0</v>
      </c>
      <c r="BF2209" s="4">
        <v>25.84</v>
      </c>
      <c r="BG2209" s="4">
        <v>11.3286637974548</v>
      </c>
      <c r="BH2209">
        <v>1.0288514637169801</v>
      </c>
      <c r="BI2209" s="4">
        <v>10.0109808820481</v>
      </c>
      <c r="BJ2209" s="4">
        <v>15.39</v>
      </c>
      <c r="BK2209">
        <v>8.3231999999999999</v>
      </c>
      <c r="BL2209" s="4">
        <v>201</v>
      </c>
      <c r="BM2209" s="4">
        <v>202</v>
      </c>
      <c r="BN2209">
        <v>267.76153564453102</v>
      </c>
      <c r="BO2209">
        <v>267.84127807617102</v>
      </c>
      <c r="BP2209">
        <v>266.05206298828102</v>
      </c>
      <c r="BQ2209">
        <v>2</v>
      </c>
      <c r="BR2209">
        <v>1</v>
      </c>
      <c r="BS2209">
        <v>2</v>
      </c>
    </row>
    <row r="2210" spans="1:71" x14ac:dyDescent="0.35">
      <c r="A2210" t="s">
        <v>944</v>
      </c>
      <c r="B2210" t="s">
        <v>945</v>
      </c>
      <c r="C2210" t="s">
        <v>76</v>
      </c>
      <c r="D2210" t="s">
        <v>17</v>
      </c>
      <c r="E2210">
        <v>2209</v>
      </c>
      <c r="F2210">
        <v>-4.58</v>
      </c>
      <c r="G2210">
        <v>-6.6535777999999999</v>
      </c>
      <c r="H2210">
        <v>-6.7</v>
      </c>
      <c r="I2210">
        <f>0-F2210</f>
        <v>4.58</v>
      </c>
      <c r="J2210">
        <f>0-G2210</f>
        <v>6.6535777999999999</v>
      </c>
      <c r="K2210">
        <f>0-H2210</f>
        <v>6.7</v>
      </c>
      <c r="L2210">
        <v>1.4517570016580501</v>
      </c>
      <c r="M2210">
        <v>0.85482582754525704</v>
      </c>
      <c r="N2210">
        <f>1-_xlfn.PERCENTRANK.INC(I$2:I$4359,I2210)</f>
        <v>0.58699999999999997</v>
      </c>
      <c r="O2210">
        <f>1-_xlfn.PERCENTRANK.INC(J$2:J$4359,J2210)</f>
        <v>0.25800000000000001</v>
      </c>
      <c r="P2210">
        <f>1-_xlfn.PERCENTRANK.INC(K$2:K$4359,K2210)</f>
        <v>0.22899999999999998</v>
      </c>
      <c r="Q2210">
        <f>_xlfn.PERCENTRANK.INC(L$2:L$4359,L2210)</f>
        <v>0.318</v>
      </c>
      <c r="R2210">
        <f>((N2210+P2210)/2+Q2210)/2</f>
        <v>0.36299999999999999</v>
      </c>
      <c r="S2210">
        <v>12</v>
      </c>
      <c r="T2210">
        <v>5</v>
      </c>
      <c r="U2210">
        <v>0</v>
      </c>
      <c r="V2210">
        <v>1</v>
      </c>
      <c r="W2210">
        <v>0</v>
      </c>
      <c r="X2210">
        <v>1</v>
      </c>
      <c r="Y2210">
        <v>0</v>
      </c>
      <c r="Z2210">
        <v>0</v>
      </c>
      <c r="AA2210">
        <v>2</v>
      </c>
      <c r="AB2210" s="4">
        <v>255.36099445819801</v>
      </c>
      <c r="AC2210">
        <v>7.9227999999999899</v>
      </c>
      <c r="AD2210">
        <v>22</v>
      </c>
      <c r="AE2210">
        <v>1</v>
      </c>
      <c r="AF2210">
        <v>1</v>
      </c>
      <c r="AG2210">
        <v>0</v>
      </c>
      <c r="AH2210">
        <v>0</v>
      </c>
      <c r="AI2210">
        <v>0</v>
      </c>
      <c r="AJ2210">
        <v>1</v>
      </c>
      <c r="AK2210" s="4">
        <v>0.3</v>
      </c>
      <c r="AL2210">
        <v>20</v>
      </c>
      <c r="AM2210">
        <v>0</v>
      </c>
      <c r="AN2210">
        <v>0</v>
      </c>
      <c r="AO2210" s="4">
        <v>102.97009999999899</v>
      </c>
      <c r="AP2210">
        <v>40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1</v>
      </c>
      <c r="AX2210">
        <v>1</v>
      </c>
      <c r="AY2210">
        <v>0</v>
      </c>
      <c r="AZ2210">
        <v>0</v>
      </c>
      <c r="BA2210">
        <v>41</v>
      </c>
      <c r="BB2210">
        <v>0</v>
      </c>
      <c r="BC2210">
        <v>0</v>
      </c>
      <c r="BD2210">
        <v>0</v>
      </c>
      <c r="BE2210">
        <v>0</v>
      </c>
      <c r="BF2210" s="4">
        <v>25.84</v>
      </c>
      <c r="BG2210" s="4">
        <v>11.3286637974548</v>
      </c>
      <c r="BH2210">
        <v>1.0288514637169801</v>
      </c>
      <c r="BI2210" s="4">
        <v>10.0109808820481</v>
      </c>
      <c r="BJ2210" s="4">
        <v>15.39</v>
      </c>
      <c r="BK2210">
        <v>8.3231999999999999</v>
      </c>
      <c r="BL2210" s="4">
        <v>201</v>
      </c>
      <c r="BM2210" s="4">
        <v>202</v>
      </c>
      <c r="BN2210">
        <v>262.21023559570301</v>
      </c>
      <c r="BO2210">
        <v>267.97384643554602</v>
      </c>
      <c r="BP2210">
        <v>266.05221557617102</v>
      </c>
      <c r="BQ2210">
        <v>1</v>
      </c>
      <c r="BR2210">
        <v>1</v>
      </c>
      <c r="BS2210">
        <v>2</v>
      </c>
    </row>
    <row r="2211" spans="1:71" x14ac:dyDescent="0.35">
      <c r="A2211" t="s">
        <v>944</v>
      </c>
      <c r="B2211" t="s">
        <v>945</v>
      </c>
      <c r="C2211" t="s">
        <v>76</v>
      </c>
      <c r="D2211" t="s">
        <v>17</v>
      </c>
      <c r="E2211">
        <v>2210</v>
      </c>
      <c r="F2211">
        <v>-4.87</v>
      </c>
      <c r="G2211">
        <v>-6.2721777000000003</v>
      </c>
      <c r="H2211">
        <v>-6.2</v>
      </c>
      <c r="I2211">
        <f>0-F2211</f>
        <v>4.87</v>
      </c>
      <c r="J2211">
        <f>0-G2211</f>
        <v>6.2721777000000003</v>
      </c>
      <c r="K2211">
        <f>0-H2211</f>
        <v>6.2</v>
      </c>
      <c r="L2211">
        <v>1.4834532052099001</v>
      </c>
      <c r="M2211">
        <v>0.30691229916870999</v>
      </c>
      <c r="N2211">
        <f>1-_xlfn.PERCENTRANK.INC(I$2:I$4359,I2211)</f>
        <v>0.42900000000000005</v>
      </c>
      <c r="O2211">
        <f>1-_xlfn.PERCENTRANK.INC(J$2:J$4359,J2211)</f>
        <v>0.45099999999999996</v>
      </c>
      <c r="P2211">
        <f>1-_xlfn.PERCENTRANK.INC(K$2:K$4359,K2211)</f>
        <v>0.47399999999999998</v>
      </c>
      <c r="Q2211">
        <f>_xlfn.PERCENTRANK.INC(L$2:L$4359,L2211)</f>
        <v>0.33500000000000002</v>
      </c>
      <c r="R2211">
        <f>((N2211+P2211)/2+Q2211)/2</f>
        <v>0.39324999999999999</v>
      </c>
      <c r="S2211">
        <v>12</v>
      </c>
      <c r="T2211">
        <v>5</v>
      </c>
      <c r="U2211">
        <v>0</v>
      </c>
      <c r="V2211">
        <v>1</v>
      </c>
      <c r="W2211">
        <v>0</v>
      </c>
      <c r="X2211">
        <v>1</v>
      </c>
      <c r="Y2211">
        <v>0</v>
      </c>
      <c r="Z2211">
        <v>0</v>
      </c>
      <c r="AA2211">
        <v>2</v>
      </c>
      <c r="AB2211" s="4">
        <v>255.36099445819801</v>
      </c>
      <c r="AC2211">
        <v>7.9227999999999899</v>
      </c>
      <c r="AD2211">
        <v>22</v>
      </c>
      <c r="AE2211">
        <v>1</v>
      </c>
      <c r="AF2211">
        <v>1</v>
      </c>
      <c r="AG2211">
        <v>0</v>
      </c>
      <c r="AH2211">
        <v>0</v>
      </c>
      <c r="AI2211">
        <v>0</v>
      </c>
      <c r="AJ2211">
        <v>1</v>
      </c>
      <c r="AK2211" s="4">
        <v>0.3</v>
      </c>
      <c r="AL2211">
        <v>20</v>
      </c>
      <c r="AM2211">
        <v>0</v>
      </c>
      <c r="AN2211">
        <v>0</v>
      </c>
      <c r="AO2211" s="4">
        <v>102.97009999999899</v>
      </c>
      <c r="AP2211">
        <v>40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1</v>
      </c>
      <c r="AX2211">
        <v>1</v>
      </c>
      <c r="AY2211">
        <v>0</v>
      </c>
      <c r="AZ2211">
        <v>0</v>
      </c>
      <c r="BA2211">
        <v>41</v>
      </c>
      <c r="BB2211">
        <v>0</v>
      </c>
      <c r="BC2211">
        <v>0</v>
      </c>
      <c r="BD2211">
        <v>0</v>
      </c>
      <c r="BE2211">
        <v>0</v>
      </c>
      <c r="BF2211" s="4">
        <v>25.84</v>
      </c>
      <c r="BG2211" s="4">
        <v>11.3286637974548</v>
      </c>
      <c r="BH2211">
        <v>1.0288514637169801</v>
      </c>
      <c r="BI2211" s="4">
        <v>10.0109808820481</v>
      </c>
      <c r="BJ2211" s="4">
        <v>15.39</v>
      </c>
      <c r="BK2211">
        <v>8.3231999999999999</v>
      </c>
      <c r="BL2211" s="4">
        <v>201</v>
      </c>
      <c r="BM2211" s="4">
        <v>202</v>
      </c>
      <c r="BN2211">
        <v>259.07876586914</v>
      </c>
      <c r="BO2211">
        <v>261.370361328125</v>
      </c>
      <c r="BP2211">
        <v>261.69134521484301</v>
      </c>
      <c r="BQ2211">
        <v>3</v>
      </c>
      <c r="BR2211">
        <v>1</v>
      </c>
      <c r="BS2211">
        <v>1</v>
      </c>
    </row>
    <row r="2212" spans="1:71" x14ac:dyDescent="0.35">
      <c r="A2212" t="s">
        <v>581</v>
      </c>
      <c r="B2212" t="s">
        <v>582</v>
      </c>
      <c r="C2212" t="s">
        <v>12</v>
      </c>
      <c r="D2212" t="s">
        <v>13</v>
      </c>
      <c r="E2212">
        <v>2211</v>
      </c>
      <c r="F2212">
        <v>-5.34</v>
      </c>
      <c r="G2212">
        <v>-7.9286742200000004</v>
      </c>
      <c r="H2212">
        <v>-7.8</v>
      </c>
      <c r="I2212">
        <f>0-F2212</f>
        <v>5.34</v>
      </c>
      <c r="J2212">
        <f>0-G2212</f>
        <v>7.9286742200000004</v>
      </c>
      <c r="K2212">
        <f>0-H2212</f>
        <v>7.8</v>
      </c>
      <c r="L2212">
        <v>1.3947304558907501</v>
      </c>
      <c r="M2212">
        <v>0.176851244887264</v>
      </c>
      <c r="N2212">
        <f>1-_xlfn.PERCENTRANK.INC(I$2:I$4359,I2212)</f>
        <v>0.19499999999999995</v>
      </c>
      <c r="O2212">
        <f>1-_xlfn.PERCENTRANK.INC(J$2:J$4359,J2212)</f>
        <v>9.000000000000008E-3</v>
      </c>
      <c r="P2212">
        <f>1-_xlfn.PERCENTRANK.INC(K$2:K$4359,K2212)</f>
        <v>1.2000000000000011E-2</v>
      </c>
      <c r="Q2212">
        <f>_xlfn.PERCENTRANK.INC(L$2:L$4359,L2212)</f>
        <v>0.29299999999999998</v>
      </c>
      <c r="R2212">
        <f>((N2212+P2212)/2+Q2212)/2</f>
        <v>0.19824999999999998</v>
      </c>
      <c r="S2212">
        <v>12</v>
      </c>
      <c r="T2212">
        <v>7</v>
      </c>
      <c r="U2212">
        <v>0</v>
      </c>
      <c r="V2212">
        <v>1</v>
      </c>
      <c r="W2212">
        <v>0</v>
      </c>
      <c r="X2212">
        <v>2</v>
      </c>
      <c r="Y2212">
        <v>0</v>
      </c>
      <c r="Z2212">
        <v>0</v>
      </c>
      <c r="AA2212">
        <v>2</v>
      </c>
      <c r="AB2212" s="4">
        <v>351.367990970611</v>
      </c>
      <c r="AC2212">
        <v>8.6187000000000005</v>
      </c>
      <c r="AD2212">
        <v>22</v>
      </c>
      <c r="AE2212">
        <v>2</v>
      </c>
      <c r="AF2212">
        <v>1</v>
      </c>
      <c r="AG2212">
        <v>0</v>
      </c>
      <c r="AH2212">
        <v>0</v>
      </c>
      <c r="AI2212">
        <v>0</v>
      </c>
      <c r="AJ2212">
        <v>1</v>
      </c>
      <c r="AK2212" s="4">
        <v>0.34615384615384598</v>
      </c>
      <c r="AL2212">
        <v>26</v>
      </c>
      <c r="AM2212">
        <v>0</v>
      </c>
      <c r="AN2212">
        <v>0</v>
      </c>
      <c r="AO2212" s="4">
        <v>111.543599999999</v>
      </c>
      <c r="AP2212">
        <v>45</v>
      </c>
      <c r="AQ2212">
        <v>3</v>
      </c>
      <c r="AR2212">
        <v>0</v>
      </c>
      <c r="AS2212">
        <v>0</v>
      </c>
      <c r="AT2212">
        <v>0</v>
      </c>
      <c r="AU2212">
        <v>0</v>
      </c>
      <c r="AV2212">
        <v>3</v>
      </c>
      <c r="AW2212">
        <v>1</v>
      </c>
      <c r="AX2212">
        <v>2</v>
      </c>
      <c r="AY2212">
        <v>0</v>
      </c>
      <c r="AZ2212">
        <v>0</v>
      </c>
      <c r="BA2212">
        <v>46</v>
      </c>
      <c r="BB2212">
        <v>0</v>
      </c>
      <c r="BC2212">
        <v>0</v>
      </c>
      <c r="BD2212">
        <v>0</v>
      </c>
      <c r="BE2212">
        <v>0</v>
      </c>
      <c r="BF2212" s="4">
        <v>42.91</v>
      </c>
      <c r="BG2212" s="4">
        <v>13.8152665535581</v>
      </c>
      <c r="BH2212">
        <v>1.0314965759905801</v>
      </c>
      <c r="BI2212" s="4">
        <v>12.3934196924414</v>
      </c>
      <c r="BJ2212" s="4">
        <v>21.3017751479289</v>
      </c>
      <c r="BK2212" s="4">
        <v>10.364081632653001</v>
      </c>
      <c r="BL2212" s="4">
        <v>230</v>
      </c>
      <c r="BM2212" s="4">
        <v>242</v>
      </c>
      <c r="BN2212">
        <v>325.78097534179602</v>
      </c>
      <c r="BO2212">
        <v>328.91790771484301</v>
      </c>
      <c r="BP2212">
        <v>329.005859375</v>
      </c>
      <c r="BQ2212">
        <v>2</v>
      </c>
      <c r="BR2212">
        <v>2</v>
      </c>
      <c r="BS2212">
        <v>2</v>
      </c>
    </row>
    <row r="2213" spans="1:71" x14ac:dyDescent="0.35">
      <c r="A2213" t="s">
        <v>581</v>
      </c>
      <c r="B2213" t="s">
        <v>582</v>
      </c>
      <c r="C2213" t="s">
        <v>12</v>
      </c>
      <c r="D2213" t="s">
        <v>13</v>
      </c>
      <c r="E2213">
        <v>2212</v>
      </c>
      <c r="F2213">
        <v>-5.77</v>
      </c>
      <c r="G2213">
        <v>-7.9408168799999999</v>
      </c>
      <c r="H2213">
        <v>-7.9</v>
      </c>
      <c r="I2213">
        <f>0-F2213</f>
        <v>5.77</v>
      </c>
      <c r="J2213">
        <f>0-G2213</f>
        <v>7.9408168799999999</v>
      </c>
      <c r="K2213">
        <f>0-H2213</f>
        <v>7.9</v>
      </c>
      <c r="L2213">
        <v>1.1111357195732401</v>
      </c>
      <c r="M2213">
        <v>0.71375190581801295</v>
      </c>
      <c r="N2213">
        <f>1-_xlfn.PERCENTRANK.INC(I$2:I$4359,I2213)</f>
        <v>7.8999999999999959E-2</v>
      </c>
      <c r="O2213">
        <f>1-_xlfn.PERCENTRANK.INC(J$2:J$4359,J2213)</f>
        <v>8.0000000000000071E-3</v>
      </c>
      <c r="P2213">
        <f>1-_xlfn.PERCENTRANK.INC(K$2:K$4359,K2213)</f>
        <v>8.0000000000000071E-3</v>
      </c>
      <c r="Q2213">
        <f>_xlfn.PERCENTRANK.INC(L$2:L$4359,L2213)</f>
        <v>0.156</v>
      </c>
      <c r="R2213">
        <f>((N2213+P2213)/2+Q2213)/2</f>
        <v>9.9749999999999991E-2</v>
      </c>
      <c r="S2213">
        <v>12</v>
      </c>
      <c r="T2213">
        <v>7</v>
      </c>
      <c r="U2213">
        <v>0</v>
      </c>
      <c r="V2213">
        <v>1</v>
      </c>
      <c r="W2213">
        <v>0</v>
      </c>
      <c r="X2213">
        <v>2</v>
      </c>
      <c r="Y2213">
        <v>0</v>
      </c>
      <c r="Z2213">
        <v>0</v>
      </c>
      <c r="AA2213">
        <v>2</v>
      </c>
      <c r="AB2213" s="4">
        <v>351.367990970611</v>
      </c>
      <c r="AC2213">
        <v>8.6187000000000005</v>
      </c>
      <c r="AD2213">
        <v>22</v>
      </c>
      <c r="AE2213">
        <v>2</v>
      </c>
      <c r="AF2213">
        <v>1</v>
      </c>
      <c r="AG2213">
        <v>0</v>
      </c>
      <c r="AH2213">
        <v>0</v>
      </c>
      <c r="AI2213">
        <v>0</v>
      </c>
      <c r="AJ2213">
        <v>1</v>
      </c>
      <c r="AK2213" s="4">
        <v>0.34615384615384598</v>
      </c>
      <c r="AL2213">
        <v>26</v>
      </c>
      <c r="AM2213">
        <v>0</v>
      </c>
      <c r="AN2213">
        <v>0</v>
      </c>
      <c r="AO2213" s="4">
        <v>111.543599999999</v>
      </c>
      <c r="AP2213">
        <v>45</v>
      </c>
      <c r="AQ2213">
        <v>3</v>
      </c>
      <c r="AR2213">
        <v>0</v>
      </c>
      <c r="AS2213">
        <v>0</v>
      </c>
      <c r="AT2213">
        <v>0</v>
      </c>
      <c r="AU2213">
        <v>0</v>
      </c>
      <c r="AV2213">
        <v>3</v>
      </c>
      <c r="AW2213">
        <v>1</v>
      </c>
      <c r="AX2213">
        <v>2</v>
      </c>
      <c r="AY2213">
        <v>0</v>
      </c>
      <c r="AZ2213">
        <v>0</v>
      </c>
      <c r="BA2213">
        <v>46</v>
      </c>
      <c r="BB2213">
        <v>0</v>
      </c>
      <c r="BC2213">
        <v>0</v>
      </c>
      <c r="BD2213">
        <v>0</v>
      </c>
      <c r="BE2213">
        <v>0</v>
      </c>
      <c r="BF2213" s="4">
        <v>42.91</v>
      </c>
      <c r="BG2213" s="4">
        <v>13.8152665535581</v>
      </c>
      <c r="BH2213">
        <v>1.0314965759905801</v>
      </c>
      <c r="BI2213" s="4">
        <v>12.3934196924414</v>
      </c>
      <c r="BJ2213" s="4">
        <v>21.3017751479289</v>
      </c>
      <c r="BK2213" s="4">
        <v>10.364081632653001</v>
      </c>
      <c r="BL2213" s="4">
        <v>230</v>
      </c>
      <c r="BM2213" s="4">
        <v>242</v>
      </c>
      <c r="BN2213">
        <v>341.78811645507801</v>
      </c>
      <c r="BO2213">
        <v>328.93344116210898</v>
      </c>
      <c r="BP2213">
        <v>329.170166015625</v>
      </c>
      <c r="BQ2213">
        <v>2</v>
      </c>
      <c r="BR2213">
        <v>2</v>
      </c>
      <c r="BS2213">
        <v>2</v>
      </c>
    </row>
    <row r="2214" spans="1:71" x14ac:dyDescent="0.35">
      <c r="A2214" t="s">
        <v>581</v>
      </c>
      <c r="B2214" t="s">
        <v>582</v>
      </c>
      <c r="C2214" t="s">
        <v>12</v>
      </c>
      <c r="D2214" t="s">
        <v>13</v>
      </c>
      <c r="E2214">
        <v>2213</v>
      </c>
      <c r="F2214">
        <v>-4.96</v>
      </c>
      <c r="G2214">
        <v>-7.8821854599999996</v>
      </c>
      <c r="H2214">
        <v>-7.9</v>
      </c>
      <c r="I2214">
        <f>0-F2214</f>
        <v>4.96</v>
      </c>
      <c r="J2214">
        <f>0-G2214</f>
        <v>7.8821854599999996</v>
      </c>
      <c r="K2214">
        <f>0-H2214</f>
        <v>7.9</v>
      </c>
      <c r="L2214">
        <v>1.3156591983905099</v>
      </c>
      <c r="M2214">
        <v>0.29112821766800601</v>
      </c>
      <c r="N2214">
        <f>1-_xlfn.PERCENTRANK.INC(I$2:I$4359,I2214)</f>
        <v>0.378</v>
      </c>
      <c r="O2214">
        <f>1-_xlfn.PERCENTRANK.INC(J$2:J$4359,J2214)</f>
        <v>9.000000000000008E-3</v>
      </c>
      <c r="P2214">
        <f>1-_xlfn.PERCENTRANK.INC(K$2:K$4359,K2214)</f>
        <v>8.0000000000000071E-3</v>
      </c>
      <c r="Q2214">
        <f>_xlfn.PERCENTRANK.INC(L$2:L$4359,L2214)</f>
        <v>0.254</v>
      </c>
      <c r="R2214">
        <f>((N2214+P2214)/2+Q2214)/2</f>
        <v>0.2235</v>
      </c>
      <c r="S2214">
        <v>12</v>
      </c>
      <c r="T2214">
        <v>7</v>
      </c>
      <c r="U2214">
        <v>0</v>
      </c>
      <c r="V2214">
        <v>1</v>
      </c>
      <c r="W2214">
        <v>0</v>
      </c>
      <c r="X2214">
        <v>2</v>
      </c>
      <c r="Y2214">
        <v>0</v>
      </c>
      <c r="Z2214">
        <v>0</v>
      </c>
      <c r="AA2214">
        <v>2</v>
      </c>
      <c r="AB2214" s="4">
        <v>351.367990970611</v>
      </c>
      <c r="AC2214">
        <v>8.6187000000000005</v>
      </c>
      <c r="AD2214">
        <v>22</v>
      </c>
      <c r="AE2214">
        <v>2</v>
      </c>
      <c r="AF2214">
        <v>1</v>
      </c>
      <c r="AG2214">
        <v>0</v>
      </c>
      <c r="AH2214">
        <v>0</v>
      </c>
      <c r="AI2214">
        <v>0</v>
      </c>
      <c r="AJ2214">
        <v>1</v>
      </c>
      <c r="AK2214" s="4">
        <v>0.34615384615384598</v>
      </c>
      <c r="AL2214">
        <v>26</v>
      </c>
      <c r="AM2214">
        <v>0</v>
      </c>
      <c r="AN2214">
        <v>0</v>
      </c>
      <c r="AO2214" s="4">
        <v>111.543599999999</v>
      </c>
      <c r="AP2214">
        <v>45</v>
      </c>
      <c r="AQ2214">
        <v>3</v>
      </c>
      <c r="AR2214">
        <v>0</v>
      </c>
      <c r="AS2214">
        <v>0</v>
      </c>
      <c r="AT2214">
        <v>0</v>
      </c>
      <c r="AU2214">
        <v>0</v>
      </c>
      <c r="AV2214">
        <v>3</v>
      </c>
      <c r="AW2214">
        <v>1</v>
      </c>
      <c r="AX2214">
        <v>2</v>
      </c>
      <c r="AY2214">
        <v>0</v>
      </c>
      <c r="AZ2214">
        <v>0</v>
      </c>
      <c r="BA2214">
        <v>46</v>
      </c>
      <c r="BB2214">
        <v>0</v>
      </c>
      <c r="BC2214">
        <v>0</v>
      </c>
      <c r="BD2214">
        <v>0</v>
      </c>
      <c r="BE2214">
        <v>0</v>
      </c>
      <c r="BF2214" s="4">
        <v>42.91</v>
      </c>
      <c r="BG2214" s="4">
        <v>13.8152665535581</v>
      </c>
      <c r="BH2214">
        <v>1.0314965759905801</v>
      </c>
      <c r="BI2214" s="4">
        <v>12.3934196924414</v>
      </c>
      <c r="BJ2214" s="4">
        <v>21.3017751479289</v>
      </c>
      <c r="BK2214" s="4">
        <v>10.364081632653001</v>
      </c>
      <c r="BL2214" s="4">
        <v>230</v>
      </c>
      <c r="BM2214" s="4">
        <v>242</v>
      </c>
      <c r="BN2214">
        <v>330.21945190429602</v>
      </c>
      <c r="BO2214">
        <v>329.0869140625</v>
      </c>
      <c r="BP2214">
        <v>326.775787353515</v>
      </c>
      <c r="BQ2214">
        <v>1</v>
      </c>
      <c r="BR2214">
        <v>2</v>
      </c>
      <c r="BS2214">
        <v>2</v>
      </c>
    </row>
    <row r="2215" spans="1:71" x14ac:dyDescent="0.35">
      <c r="A2215" t="s">
        <v>1518</v>
      </c>
      <c r="B2215" t="s">
        <v>1519</v>
      </c>
      <c r="C2215" t="s">
        <v>114</v>
      </c>
      <c r="D2215" t="s">
        <v>115</v>
      </c>
      <c r="E2215">
        <v>2214</v>
      </c>
      <c r="F2215">
        <v>-4.17</v>
      </c>
      <c r="G2215">
        <v>-6.3906378699999999</v>
      </c>
      <c r="H2215">
        <v>-6.3</v>
      </c>
      <c r="I2215">
        <f>0-F2215</f>
        <v>4.17</v>
      </c>
      <c r="J2215">
        <f>0-G2215</f>
        <v>6.3906378699999999</v>
      </c>
      <c r="K2215">
        <f>0-H2215</f>
        <v>6.3</v>
      </c>
      <c r="L2215">
        <v>1.8841029389237101</v>
      </c>
      <c r="M2215">
        <v>1.0412340278363099</v>
      </c>
      <c r="N2215">
        <f>1-_xlfn.PERCENTRANK.INC(I$2:I$4359,I2215)</f>
        <v>0.79400000000000004</v>
      </c>
      <c r="O2215">
        <f>1-_xlfn.PERCENTRANK.INC(J$2:J$4359,J2215)</f>
        <v>0.38500000000000001</v>
      </c>
      <c r="P2215">
        <f>1-_xlfn.PERCENTRANK.INC(K$2:K$4359,K2215)</f>
        <v>0.42100000000000004</v>
      </c>
      <c r="Q2215">
        <f>_xlfn.PERCENTRANK.INC(L$2:L$4359,L2215)</f>
        <v>0.51100000000000001</v>
      </c>
      <c r="R2215">
        <f>((N2215+P2215)/2+Q2215)/2</f>
        <v>0.55925000000000002</v>
      </c>
      <c r="S2215">
        <v>10</v>
      </c>
      <c r="T2215">
        <v>3</v>
      </c>
      <c r="U2215">
        <v>1</v>
      </c>
      <c r="V2215">
        <v>0</v>
      </c>
      <c r="W2215">
        <v>1</v>
      </c>
      <c r="X2215">
        <v>2</v>
      </c>
      <c r="Y2215">
        <v>0</v>
      </c>
      <c r="Z2215">
        <v>0</v>
      </c>
      <c r="AA2215">
        <v>2</v>
      </c>
      <c r="AB2215" s="4">
        <v>235.28299486637101</v>
      </c>
      <c r="AC2215">
        <v>4.9673999999999898</v>
      </c>
      <c r="AD2215">
        <v>20</v>
      </c>
      <c r="AE2215">
        <v>3</v>
      </c>
      <c r="AF2215">
        <v>2</v>
      </c>
      <c r="AG2215">
        <v>2</v>
      </c>
      <c r="AH2215">
        <v>0</v>
      </c>
      <c r="AI2215">
        <v>0</v>
      </c>
      <c r="AJ2215">
        <v>1</v>
      </c>
      <c r="AK2215" s="4">
        <v>0.22222222222222199</v>
      </c>
      <c r="AL2215">
        <v>18</v>
      </c>
      <c r="AM2215">
        <v>1</v>
      </c>
      <c r="AN2215">
        <v>0</v>
      </c>
      <c r="AO2215" s="4">
        <v>81.611400000000003</v>
      </c>
      <c r="AP2215">
        <v>34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1</v>
      </c>
      <c r="AX2215">
        <v>3</v>
      </c>
      <c r="AY2215">
        <v>0</v>
      </c>
      <c r="AZ2215">
        <v>0</v>
      </c>
      <c r="BA2215">
        <v>35</v>
      </c>
      <c r="BB2215">
        <v>0</v>
      </c>
      <c r="BC2215">
        <v>0</v>
      </c>
      <c r="BD2215">
        <v>0</v>
      </c>
      <c r="BE2215">
        <v>0</v>
      </c>
      <c r="BF2215" s="4">
        <v>50.97</v>
      </c>
      <c r="BG2215">
        <v>8.3542238298868501</v>
      </c>
      <c r="BH2215" s="4">
        <v>0.96232633844419502</v>
      </c>
      <c r="BI2215">
        <v>7.6812794123386698</v>
      </c>
      <c r="BJ2215" s="4">
        <v>13.432098765432</v>
      </c>
      <c r="BK2215">
        <v>6.8052930056710697</v>
      </c>
      <c r="BL2215" s="4">
        <v>177</v>
      </c>
      <c r="BM2215" s="4">
        <v>184</v>
      </c>
      <c r="BN2215">
        <v>227.34632873535099</v>
      </c>
      <c r="BO2215">
        <v>229.36538696289</v>
      </c>
      <c r="BP2215">
        <v>231.25149536132801</v>
      </c>
      <c r="BQ2215">
        <v>2</v>
      </c>
      <c r="BR2215">
        <v>2</v>
      </c>
      <c r="BS2215">
        <v>2</v>
      </c>
    </row>
    <row r="2216" spans="1:71" x14ac:dyDescent="0.35">
      <c r="A2216" t="s">
        <v>1518</v>
      </c>
      <c r="B2216" t="s">
        <v>1519</v>
      </c>
      <c r="C2216" t="s">
        <v>114</v>
      </c>
      <c r="D2216" t="s">
        <v>115</v>
      </c>
      <c r="E2216">
        <v>2215</v>
      </c>
      <c r="F2216">
        <v>-4.24</v>
      </c>
      <c r="G2216">
        <v>-6.2307448399999998</v>
      </c>
      <c r="H2216">
        <v>-6.1</v>
      </c>
      <c r="I2216">
        <f>0-F2216</f>
        <v>4.24</v>
      </c>
      <c r="J2216">
        <f>0-G2216</f>
        <v>6.2307448399999998</v>
      </c>
      <c r="K2216">
        <f>0-H2216</f>
        <v>6.1</v>
      </c>
      <c r="L2216">
        <v>1.77324035856096</v>
      </c>
      <c r="M2216">
        <v>0.99491146136518005</v>
      </c>
      <c r="N2216">
        <f>1-_xlfn.PERCENTRANK.INC(I$2:I$4359,I2216)</f>
        <v>0.76400000000000001</v>
      </c>
      <c r="O2216">
        <f>1-_xlfn.PERCENTRANK.INC(J$2:J$4359,J2216)</f>
        <v>0.47399999999999998</v>
      </c>
      <c r="P2216">
        <f>1-_xlfn.PERCENTRANK.INC(K$2:K$4359,K2216)</f>
        <v>0.53800000000000003</v>
      </c>
      <c r="Q2216">
        <f>_xlfn.PERCENTRANK.INC(L$2:L$4359,L2216)</f>
        <v>0.45600000000000002</v>
      </c>
      <c r="R2216">
        <f>((N2216+P2216)/2+Q2216)/2</f>
        <v>0.55349999999999999</v>
      </c>
      <c r="S2216">
        <v>10</v>
      </c>
      <c r="T2216">
        <v>3</v>
      </c>
      <c r="U2216">
        <v>1</v>
      </c>
      <c r="V2216">
        <v>0</v>
      </c>
      <c r="W2216">
        <v>1</v>
      </c>
      <c r="X2216">
        <v>2</v>
      </c>
      <c r="Y2216">
        <v>0</v>
      </c>
      <c r="Z2216">
        <v>0</v>
      </c>
      <c r="AA2216">
        <v>2</v>
      </c>
      <c r="AB2216" s="4">
        <v>235.28299486637101</v>
      </c>
      <c r="AC2216">
        <v>4.9673999999999898</v>
      </c>
      <c r="AD2216">
        <v>20</v>
      </c>
      <c r="AE2216">
        <v>3</v>
      </c>
      <c r="AF2216">
        <v>2</v>
      </c>
      <c r="AG2216">
        <v>2</v>
      </c>
      <c r="AH2216">
        <v>0</v>
      </c>
      <c r="AI2216">
        <v>0</v>
      </c>
      <c r="AJ2216">
        <v>1</v>
      </c>
      <c r="AK2216" s="4">
        <v>0.22222222222222199</v>
      </c>
      <c r="AL2216">
        <v>18</v>
      </c>
      <c r="AM2216">
        <v>1</v>
      </c>
      <c r="AN2216">
        <v>0</v>
      </c>
      <c r="AO2216" s="4">
        <v>81.611400000000003</v>
      </c>
      <c r="AP2216">
        <v>34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1</v>
      </c>
      <c r="AX2216">
        <v>3</v>
      </c>
      <c r="AY2216">
        <v>0</v>
      </c>
      <c r="AZ2216">
        <v>0</v>
      </c>
      <c r="BA2216">
        <v>35</v>
      </c>
      <c r="BB2216">
        <v>0</v>
      </c>
      <c r="BC2216">
        <v>0</v>
      </c>
      <c r="BD2216">
        <v>0</v>
      </c>
      <c r="BE2216">
        <v>0</v>
      </c>
      <c r="BF2216" s="4">
        <v>50.97</v>
      </c>
      <c r="BG2216">
        <v>8.3542238298868501</v>
      </c>
      <c r="BH2216" s="4">
        <v>0.96232633844419502</v>
      </c>
      <c r="BI2216">
        <v>7.6812794123386698</v>
      </c>
      <c r="BJ2216" s="4">
        <v>13.432098765432</v>
      </c>
      <c r="BK2216">
        <v>6.8052930056710697</v>
      </c>
      <c r="BL2216" s="4">
        <v>177</v>
      </c>
      <c r="BM2216" s="4">
        <v>184</v>
      </c>
      <c r="BN2216">
        <v>226.67631530761699</v>
      </c>
      <c r="BO2216">
        <v>231.25546264648401</v>
      </c>
      <c r="BP2216">
        <v>230.668197631835</v>
      </c>
      <c r="BQ2216">
        <v>3</v>
      </c>
      <c r="BR2216">
        <v>4</v>
      </c>
      <c r="BS2216">
        <v>3</v>
      </c>
    </row>
    <row r="2217" spans="1:71" x14ac:dyDescent="0.35">
      <c r="A2217" t="s">
        <v>1518</v>
      </c>
      <c r="B2217" t="s">
        <v>1519</v>
      </c>
      <c r="C2217" t="s">
        <v>114</v>
      </c>
      <c r="D2217" t="s">
        <v>115</v>
      </c>
      <c r="E2217">
        <v>2216</v>
      </c>
      <c r="F2217">
        <v>-4.55</v>
      </c>
      <c r="G2217">
        <v>-6.2786455200000004</v>
      </c>
      <c r="H2217">
        <v>-6.1</v>
      </c>
      <c r="I2217">
        <f>0-F2217</f>
        <v>4.55</v>
      </c>
      <c r="J2217">
        <f>0-G2217</f>
        <v>6.2786455200000004</v>
      </c>
      <c r="K2217">
        <f>0-H2217</f>
        <v>6.1</v>
      </c>
      <c r="L2217">
        <v>1.9161315222233599</v>
      </c>
      <c r="M2217">
        <v>1.0815085437862799</v>
      </c>
      <c r="N2217">
        <f>1-_xlfn.PERCENTRANK.INC(I$2:I$4359,I2217)</f>
        <v>0.60799999999999998</v>
      </c>
      <c r="O2217">
        <f>1-_xlfn.PERCENTRANK.INC(J$2:J$4359,J2217)</f>
        <v>0.44799999999999995</v>
      </c>
      <c r="P2217">
        <f>1-_xlfn.PERCENTRANK.INC(K$2:K$4359,K2217)</f>
        <v>0.53800000000000003</v>
      </c>
      <c r="Q2217">
        <f>_xlfn.PERCENTRANK.INC(L$2:L$4359,L2217)</f>
        <v>0.52800000000000002</v>
      </c>
      <c r="R2217">
        <f>((N2217+P2217)/2+Q2217)/2</f>
        <v>0.55049999999999999</v>
      </c>
      <c r="S2217">
        <v>10</v>
      </c>
      <c r="T2217">
        <v>3</v>
      </c>
      <c r="U2217">
        <v>1</v>
      </c>
      <c r="V2217">
        <v>0</v>
      </c>
      <c r="W2217">
        <v>1</v>
      </c>
      <c r="X2217">
        <v>2</v>
      </c>
      <c r="Y2217">
        <v>0</v>
      </c>
      <c r="Z2217">
        <v>0</v>
      </c>
      <c r="AA2217">
        <v>2</v>
      </c>
      <c r="AB2217" s="4">
        <v>235.28299486637101</v>
      </c>
      <c r="AC2217">
        <v>4.9673999999999898</v>
      </c>
      <c r="AD2217">
        <v>20</v>
      </c>
      <c r="AE2217">
        <v>3</v>
      </c>
      <c r="AF2217">
        <v>2</v>
      </c>
      <c r="AG2217">
        <v>2</v>
      </c>
      <c r="AH2217">
        <v>0</v>
      </c>
      <c r="AI2217">
        <v>0</v>
      </c>
      <c r="AJ2217">
        <v>1</v>
      </c>
      <c r="AK2217" s="4">
        <v>0.22222222222222199</v>
      </c>
      <c r="AL2217">
        <v>18</v>
      </c>
      <c r="AM2217">
        <v>1</v>
      </c>
      <c r="AN2217">
        <v>0</v>
      </c>
      <c r="AO2217" s="4">
        <v>81.611400000000003</v>
      </c>
      <c r="AP2217">
        <v>34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1</v>
      </c>
      <c r="AX2217">
        <v>3</v>
      </c>
      <c r="AY2217">
        <v>0</v>
      </c>
      <c r="AZ2217">
        <v>0</v>
      </c>
      <c r="BA2217">
        <v>35</v>
      </c>
      <c r="BB2217">
        <v>0</v>
      </c>
      <c r="BC2217">
        <v>0</v>
      </c>
      <c r="BD2217">
        <v>0</v>
      </c>
      <c r="BE2217">
        <v>0</v>
      </c>
      <c r="BF2217" s="4">
        <v>50.97</v>
      </c>
      <c r="BG2217">
        <v>8.3542238298868501</v>
      </c>
      <c r="BH2217" s="4">
        <v>0.96232633844419502</v>
      </c>
      <c r="BI2217">
        <v>7.6812794123386698</v>
      </c>
      <c r="BJ2217" s="4">
        <v>13.432098765432</v>
      </c>
      <c r="BK2217">
        <v>6.8052930056710697</v>
      </c>
      <c r="BL2217" s="4">
        <v>177</v>
      </c>
      <c r="BM2217" s="4">
        <v>184</v>
      </c>
      <c r="BN2217">
        <v>231.40866088867099</v>
      </c>
      <c r="BO2217">
        <v>230.20289611816401</v>
      </c>
      <c r="BP2217">
        <v>231.69902038574199</v>
      </c>
      <c r="BQ2217">
        <v>1</v>
      </c>
      <c r="BR2217">
        <v>4</v>
      </c>
      <c r="BS2217">
        <v>4</v>
      </c>
    </row>
    <row r="2218" spans="1:71" x14ac:dyDescent="0.35">
      <c r="A2218" t="s">
        <v>2077</v>
      </c>
      <c r="B2218" t="s">
        <v>2078</v>
      </c>
      <c r="C2218" t="s">
        <v>120</v>
      </c>
      <c r="D2218" t="s">
        <v>17</v>
      </c>
      <c r="E2218">
        <v>2217</v>
      </c>
      <c r="F2218">
        <v>-4.4400000000000004</v>
      </c>
      <c r="G2218">
        <v>-6.2176804499999996</v>
      </c>
      <c r="H2218">
        <v>-5.9</v>
      </c>
      <c r="I2218">
        <f>0-F2218</f>
        <v>4.4400000000000004</v>
      </c>
      <c r="J2218">
        <f>0-G2218</f>
        <v>6.2176804499999996</v>
      </c>
      <c r="K2218">
        <f>0-H2218</f>
        <v>5.9</v>
      </c>
      <c r="L2218">
        <v>2.5076020816683702</v>
      </c>
      <c r="M2218">
        <v>1.6722763909684</v>
      </c>
      <c r="N2218">
        <f>1-_xlfn.PERCENTRANK.INC(I$2:I$4359,I2218)</f>
        <v>0.66399999999999992</v>
      </c>
      <c r="O2218">
        <f>1-_xlfn.PERCENTRANK.INC(J$2:J$4359,J2218)</f>
        <v>0.48299999999999998</v>
      </c>
      <c r="P2218">
        <f>1-_xlfn.PERCENTRANK.INC(K$2:K$4359,K2218)</f>
        <v>0.66199999999999992</v>
      </c>
      <c r="Q2218">
        <f>_xlfn.PERCENTRANK.INC(L$2:L$4359,L2218)</f>
        <v>0.77</v>
      </c>
      <c r="R2218">
        <f>((N2218+P2218)/2+Q2218)/2</f>
        <v>0.71649999999999991</v>
      </c>
      <c r="S2218">
        <v>12</v>
      </c>
      <c r="T2218">
        <v>8</v>
      </c>
      <c r="U2218">
        <v>0</v>
      </c>
      <c r="V2218">
        <v>0</v>
      </c>
      <c r="W2218">
        <v>0</v>
      </c>
      <c r="X2218">
        <v>2</v>
      </c>
      <c r="Y2218">
        <v>0</v>
      </c>
      <c r="Z2218">
        <v>0</v>
      </c>
      <c r="AA2218">
        <v>2</v>
      </c>
      <c r="AB2218" s="4">
        <v>298.42599320411603</v>
      </c>
      <c r="AC2218">
        <v>8.2926000000000002</v>
      </c>
      <c r="AD2218">
        <v>28</v>
      </c>
      <c r="AE2218">
        <v>2</v>
      </c>
      <c r="AF2218">
        <v>2</v>
      </c>
      <c r="AG2218">
        <v>2</v>
      </c>
      <c r="AH2218">
        <v>0</v>
      </c>
      <c r="AI2218">
        <v>0</v>
      </c>
      <c r="AJ2218">
        <v>0</v>
      </c>
      <c r="AK2218" s="4">
        <v>0.217391304347826</v>
      </c>
      <c r="AL2218">
        <v>23</v>
      </c>
      <c r="AM2218">
        <v>0</v>
      </c>
      <c r="AN2218">
        <v>0</v>
      </c>
      <c r="AO2218" s="4">
        <v>122.06599999999899</v>
      </c>
      <c r="AP2218">
        <v>48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2</v>
      </c>
      <c r="AY2218">
        <v>0</v>
      </c>
      <c r="AZ2218">
        <v>0</v>
      </c>
      <c r="BA2218">
        <v>49</v>
      </c>
      <c r="BB2218">
        <v>0</v>
      </c>
      <c r="BC2218">
        <v>0</v>
      </c>
      <c r="BD2218">
        <v>0</v>
      </c>
      <c r="BE2218">
        <v>0</v>
      </c>
      <c r="BF2218" s="4">
        <v>40.46</v>
      </c>
      <c r="BG2218" s="4">
        <v>10.2387056676263</v>
      </c>
      <c r="BH2218" s="4">
        <v>0.96923914110712805</v>
      </c>
      <c r="BI2218">
        <v>9.5636526976520901</v>
      </c>
      <c r="BJ2218" s="4">
        <v>18.340264650283501</v>
      </c>
      <c r="BK2218">
        <v>8.203125</v>
      </c>
      <c r="BL2218" s="4">
        <v>244</v>
      </c>
      <c r="BM2218" s="4">
        <v>248</v>
      </c>
      <c r="BN2218">
        <v>297.83914184570301</v>
      </c>
      <c r="BO2218">
        <v>297.54721069335898</v>
      </c>
      <c r="BP2218">
        <v>294.65979003906199</v>
      </c>
      <c r="BQ2218">
        <v>2</v>
      </c>
      <c r="BR2218">
        <v>3</v>
      </c>
      <c r="BS2218">
        <v>3</v>
      </c>
    </row>
    <row r="2219" spans="1:71" x14ac:dyDescent="0.35">
      <c r="A2219" t="s">
        <v>2077</v>
      </c>
      <c r="B2219" t="s">
        <v>2078</v>
      </c>
      <c r="C2219" t="s">
        <v>120</v>
      </c>
      <c r="D2219" t="s">
        <v>17</v>
      </c>
      <c r="E2219">
        <v>2218</v>
      </c>
      <c r="F2219">
        <v>-5.12</v>
      </c>
      <c r="G2219">
        <v>-7.13642311</v>
      </c>
      <c r="H2219">
        <v>-6.8</v>
      </c>
      <c r="I2219">
        <f>0-F2219</f>
        <v>5.12</v>
      </c>
      <c r="J2219">
        <f>0-G2219</f>
        <v>7.13642311</v>
      </c>
      <c r="K2219">
        <f>0-H2219</f>
        <v>6.8</v>
      </c>
      <c r="L2219">
        <v>2.6221560727284099</v>
      </c>
      <c r="M2219">
        <v>1.5377715125134701</v>
      </c>
      <c r="N2219">
        <f>1-_xlfn.PERCENTRANK.INC(I$2:I$4359,I2219)</f>
        <v>0.29500000000000004</v>
      </c>
      <c r="O2219">
        <f>1-_xlfn.PERCENTRANK.INC(J$2:J$4359,J2219)</f>
        <v>9.5999999999999974E-2</v>
      </c>
      <c r="P2219">
        <f>1-_xlfn.PERCENTRANK.INC(K$2:K$4359,K2219)</f>
        <v>0.19399999999999995</v>
      </c>
      <c r="Q2219">
        <f>_xlfn.PERCENTRANK.INC(L$2:L$4359,L2219)</f>
        <v>0.81200000000000006</v>
      </c>
      <c r="R2219">
        <f>((N2219+P2219)/2+Q2219)/2</f>
        <v>0.52825</v>
      </c>
      <c r="S2219">
        <v>12</v>
      </c>
      <c r="T2219">
        <v>8</v>
      </c>
      <c r="U2219">
        <v>0</v>
      </c>
      <c r="V2219">
        <v>0</v>
      </c>
      <c r="W2219">
        <v>0</v>
      </c>
      <c r="X2219">
        <v>2</v>
      </c>
      <c r="Y2219">
        <v>0</v>
      </c>
      <c r="Z2219">
        <v>0</v>
      </c>
      <c r="AA2219">
        <v>2</v>
      </c>
      <c r="AB2219" s="4">
        <v>298.42599320411603</v>
      </c>
      <c r="AC2219">
        <v>8.2926000000000002</v>
      </c>
      <c r="AD2219">
        <v>28</v>
      </c>
      <c r="AE2219">
        <v>2</v>
      </c>
      <c r="AF2219">
        <v>2</v>
      </c>
      <c r="AG2219">
        <v>2</v>
      </c>
      <c r="AH2219">
        <v>0</v>
      </c>
      <c r="AI2219">
        <v>0</v>
      </c>
      <c r="AJ2219">
        <v>0</v>
      </c>
      <c r="AK2219" s="4">
        <v>0.217391304347826</v>
      </c>
      <c r="AL2219">
        <v>23</v>
      </c>
      <c r="AM2219">
        <v>0</v>
      </c>
      <c r="AN2219">
        <v>0</v>
      </c>
      <c r="AO2219" s="4">
        <v>122.06599999999899</v>
      </c>
      <c r="AP2219">
        <v>48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2</v>
      </c>
      <c r="AY2219">
        <v>0</v>
      </c>
      <c r="AZ2219">
        <v>0</v>
      </c>
      <c r="BA2219">
        <v>49</v>
      </c>
      <c r="BB2219">
        <v>0</v>
      </c>
      <c r="BC2219">
        <v>0</v>
      </c>
      <c r="BD2219">
        <v>0</v>
      </c>
      <c r="BE2219">
        <v>0</v>
      </c>
      <c r="BF2219" s="4">
        <v>40.46</v>
      </c>
      <c r="BG2219" s="4">
        <v>10.2387056676263</v>
      </c>
      <c r="BH2219" s="4">
        <v>0.96923914110712805</v>
      </c>
      <c r="BI2219">
        <v>9.5636526976520901</v>
      </c>
      <c r="BJ2219" s="4">
        <v>18.340264650283501</v>
      </c>
      <c r="BK2219">
        <v>8.203125</v>
      </c>
      <c r="BL2219" s="4">
        <v>244</v>
      </c>
      <c r="BM2219" s="4">
        <v>248</v>
      </c>
      <c r="BN2219">
        <v>297.16427612304602</v>
      </c>
      <c r="BO2219">
        <v>298.13171386718699</v>
      </c>
      <c r="BP2219">
        <v>299.23394775390602</v>
      </c>
      <c r="BQ2219">
        <v>2</v>
      </c>
      <c r="BR2219">
        <v>2</v>
      </c>
      <c r="BS2219">
        <v>2</v>
      </c>
    </row>
    <row r="2220" spans="1:71" x14ac:dyDescent="0.35">
      <c r="A2220" t="s">
        <v>2077</v>
      </c>
      <c r="B2220" t="s">
        <v>2078</v>
      </c>
      <c r="C2220" t="s">
        <v>120</v>
      </c>
      <c r="D2220" t="s">
        <v>17</v>
      </c>
      <c r="E2220">
        <v>2219</v>
      </c>
      <c r="F2220">
        <v>-4.99</v>
      </c>
      <c r="G2220">
        <v>-6.4938287700000004</v>
      </c>
      <c r="H2220">
        <v>-6.2</v>
      </c>
      <c r="I2220">
        <f>0-F2220</f>
        <v>4.99</v>
      </c>
      <c r="J2220">
        <f>0-G2220</f>
        <v>6.4938287700000004</v>
      </c>
      <c r="K2220">
        <f>0-H2220</f>
        <v>6.2</v>
      </c>
      <c r="L2220">
        <v>2.6996511144643001</v>
      </c>
      <c r="M2220">
        <v>1.6459982024273001</v>
      </c>
      <c r="N2220">
        <f>1-_xlfn.PERCENTRANK.INC(I$2:I$4359,I2220)</f>
        <v>0.36399999999999999</v>
      </c>
      <c r="O2220">
        <f>1-_xlfn.PERCENTRANK.INC(J$2:J$4359,J2220)</f>
        <v>0.32899999999999996</v>
      </c>
      <c r="P2220">
        <f>1-_xlfn.PERCENTRANK.INC(K$2:K$4359,K2220)</f>
        <v>0.47399999999999998</v>
      </c>
      <c r="Q2220">
        <f>_xlfn.PERCENTRANK.INC(L$2:L$4359,L2220)</f>
        <v>0.83699999999999997</v>
      </c>
      <c r="R2220">
        <f>((N2220+P2220)/2+Q2220)/2</f>
        <v>0.628</v>
      </c>
      <c r="S2220">
        <v>12</v>
      </c>
      <c r="T2220">
        <v>8</v>
      </c>
      <c r="U2220">
        <v>0</v>
      </c>
      <c r="V2220">
        <v>0</v>
      </c>
      <c r="W2220">
        <v>0</v>
      </c>
      <c r="X2220">
        <v>2</v>
      </c>
      <c r="Y2220">
        <v>0</v>
      </c>
      <c r="Z2220">
        <v>0</v>
      </c>
      <c r="AA2220">
        <v>2</v>
      </c>
      <c r="AB2220" s="4">
        <v>298.42599320411603</v>
      </c>
      <c r="AC2220">
        <v>8.2926000000000002</v>
      </c>
      <c r="AD2220">
        <v>28</v>
      </c>
      <c r="AE2220">
        <v>2</v>
      </c>
      <c r="AF2220">
        <v>2</v>
      </c>
      <c r="AG2220">
        <v>2</v>
      </c>
      <c r="AH2220">
        <v>0</v>
      </c>
      <c r="AI2220">
        <v>0</v>
      </c>
      <c r="AJ2220">
        <v>0</v>
      </c>
      <c r="AK2220" s="4">
        <v>0.217391304347826</v>
      </c>
      <c r="AL2220">
        <v>23</v>
      </c>
      <c r="AM2220">
        <v>0</v>
      </c>
      <c r="AN2220">
        <v>0</v>
      </c>
      <c r="AO2220" s="4">
        <v>122.06599999999899</v>
      </c>
      <c r="AP2220">
        <v>48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2</v>
      </c>
      <c r="AY2220">
        <v>0</v>
      </c>
      <c r="AZ2220">
        <v>0</v>
      </c>
      <c r="BA2220">
        <v>49</v>
      </c>
      <c r="BB2220">
        <v>0</v>
      </c>
      <c r="BC2220">
        <v>0</v>
      </c>
      <c r="BD2220">
        <v>0</v>
      </c>
      <c r="BE2220">
        <v>0</v>
      </c>
      <c r="BF2220" s="4">
        <v>40.46</v>
      </c>
      <c r="BG2220" s="4">
        <v>10.2387056676263</v>
      </c>
      <c r="BH2220" s="4">
        <v>0.96923914110712805</v>
      </c>
      <c r="BI2220">
        <v>9.5636526976520901</v>
      </c>
      <c r="BJ2220" s="4">
        <v>18.340264650283501</v>
      </c>
      <c r="BK2220">
        <v>8.203125</v>
      </c>
      <c r="BL2220" s="4">
        <v>244</v>
      </c>
      <c r="BM2220" s="4">
        <v>248</v>
      </c>
      <c r="BN2220">
        <v>297.51043701171801</v>
      </c>
      <c r="BO2220">
        <v>297.49887084960898</v>
      </c>
      <c r="BP2220">
        <v>300.07858276367102</v>
      </c>
      <c r="BQ2220">
        <v>2</v>
      </c>
      <c r="BR2220">
        <v>2</v>
      </c>
      <c r="BS2220">
        <v>2</v>
      </c>
    </row>
    <row r="2221" spans="1:71" x14ac:dyDescent="0.35">
      <c r="A2221" t="s">
        <v>1993</v>
      </c>
      <c r="B2221" t="s">
        <v>1994</v>
      </c>
      <c r="C2221" t="s">
        <v>12</v>
      </c>
      <c r="D2221" t="s">
        <v>1005</v>
      </c>
      <c r="E2221">
        <v>2220</v>
      </c>
      <c r="F2221">
        <v>-4.4800000000000004</v>
      </c>
      <c r="G2221">
        <v>-5.1044750199999998</v>
      </c>
      <c r="H2221">
        <v>-5.0999999999999996</v>
      </c>
      <c r="I2221">
        <f>0-F2221</f>
        <v>4.4800000000000004</v>
      </c>
      <c r="J2221">
        <f>0-G2221</f>
        <v>5.1044750199999998</v>
      </c>
      <c r="K2221">
        <f>0-H2221</f>
        <v>5.0999999999999996</v>
      </c>
      <c r="L2221">
        <v>2.3579096939749902</v>
      </c>
      <c r="M2221">
        <v>1.63440177895729</v>
      </c>
      <c r="N2221">
        <f>1-_xlfn.PERCENTRANK.INC(I$2:I$4359,I2221)</f>
        <v>0.64300000000000002</v>
      </c>
      <c r="O2221">
        <f>1-_xlfn.PERCENTRANK.INC(J$2:J$4359,J2221)</f>
        <v>0.95099999999999996</v>
      </c>
      <c r="P2221">
        <f>1-_xlfn.PERCENTRANK.INC(K$2:K$4359,K2221)</f>
        <v>0.95199999999999996</v>
      </c>
      <c r="Q2221">
        <f>_xlfn.PERCENTRANK.INC(L$2:L$4359,L2221)</f>
        <v>0.71599999999999997</v>
      </c>
      <c r="R2221">
        <f>((N2221+P2221)/2+Q2221)/2</f>
        <v>0.75675000000000003</v>
      </c>
      <c r="S2221">
        <v>9</v>
      </c>
      <c r="T2221">
        <v>5</v>
      </c>
      <c r="U2221">
        <v>2</v>
      </c>
      <c r="V2221">
        <v>0</v>
      </c>
      <c r="W2221">
        <v>0</v>
      </c>
      <c r="X2221">
        <v>2</v>
      </c>
      <c r="Y2221">
        <v>0</v>
      </c>
      <c r="Z2221">
        <v>0</v>
      </c>
      <c r="AA2221">
        <v>2</v>
      </c>
      <c r="AB2221" s="4">
        <v>248.32599496841399</v>
      </c>
      <c r="AC2221">
        <v>6.3806000000000003</v>
      </c>
      <c r="AD2221">
        <v>24</v>
      </c>
      <c r="AE2221">
        <v>4</v>
      </c>
      <c r="AF2221">
        <v>1</v>
      </c>
      <c r="AG2221">
        <v>1</v>
      </c>
      <c r="AH2221">
        <v>0</v>
      </c>
      <c r="AI2221">
        <v>0</v>
      </c>
      <c r="AJ2221">
        <v>1</v>
      </c>
      <c r="AK2221" s="4">
        <v>0.21052631578947301</v>
      </c>
      <c r="AL2221">
        <v>19</v>
      </c>
      <c r="AM2221">
        <v>1</v>
      </c>
      <c r="AN2221">
        <v>0</v>
      </c>
      <c r="AO2221" s="4">
        <v>89.134799999999998</v>
      </c>
      <c r="AP2221">
        <v>38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2</v>
      </c>
      <c r="AX2221">
        <v>2</v>
      </c>
      <c r="AY2221">
        <v>0</v>
      </c>
      <c r="AZ2221">
        <v>0</v>
      </c>
      <c r="BA2221">
        <v>39</v>
      </c>
      <c r="BB2221">
        <v>0</v>
      </c>
      <c r="BC2221">
        <v>0</v>
      </c>
      <c r="BD2221">
        <v>0</v>
      </c>
      <c r="BE2221">
        <v>0</v>
      </c>
      <c r="BF2221" s="4">
        <v>42.85</v>
      </c>
      <c r="BG2221">
        <v>9.9097441568132503</v>
      </c>
      <c r="BH2221">
        <v>1.00856697812805</v>
      </c>
      <c r="BI2221">
        <v>8.8255687244551595</v>
      </c>
      <c r="BJ2221" s="4">
        <v>14.409972299168899</v>
      </c>
      <c r="BK2221">
        <v>6.4378698224852</v>
      </c>
      <c r="BL2221" s="4">
        <v>196</v>
      </c>
      <c r="BM2221" s="4">
        <v>181</v>
      </c>
      <c r="BN2221">
        <v>254.213287353515</v>
      </c>
      <c r="BO2221">
        <v>249.15328979492099</v>
      </c>
      <c r="BP2221">
        <v>248.45072937011699</v>
      </c>
      <c r="BQ2221">
        <v>2</v>
      </c>
      <c r="BR2221">
        <v>3</v>
      </c>
      <c r="BS2221">
        <v>3</v>
      </c>
    </row>
    <row r="2222" spans="1:71" x14ac:dyDescent="0.35">
      <c r="A2222" t="s">
        <v>1993</v>
      </c>
      <c r="B2222" t="s">
        <v>1994</v>
      </c>
      <c r="C2222" t="s">
        <v>12</v>
      </c>
      <c r="D2222" t="s">
        <v>1005</v>
      </c>
      <c r="E2222">
        <v>2221</v>
      </c>
      <c r="F2222">
        <v>-4.53</v>
      </c>
      <c r="G2222">
        <v>-5.0468769099999999</v>
      </c>
      <c r="H2222">
        <v>-5</v>
      </c>
      <c r="I2222">
        <f>0-F2222</f>
        <v>4.53</v>
      </c>
      <c r="J2222">
        <f>0-G2222</f>
        <v>5.0468769099999999</v>
      </c>
      <c r="K2222">
        <f>0-H2222</f>
        <v>5</v>
      </c>
      <c r="L2222">
        <v>2.6551752209617101</v>
      </c>
      <c r="M2222">
        <v>1.8544446732083699</v>
      </c>
      <c r="N2222">
        <f>1-_xlfn.PERCENTRANK.INC(I$2:I$4359,I2222)</f>
        <v>0.62</v>
      </c>
      <c r="O2222">
        <f>1-_xlfn.PERCENTRANK.INC(J$2:J$4359,J2222)</f>
        <v>0.96</v>
      </c>
      <c r="P2222">
        <f>1-_xlfn.PERCENTRANK.INC(K$2:K$4359,K2222)</f>
        <v>0.96299999999999997</v>
      </c>
      <c r="Q2222">
        <f>_xlfn.PERCENTRANK.INC(L$2:L$4359,L2222)</f>
        <v>0.82399999999999995</v>
      </c>
      <c r="R2222">
        <f>((N2222+P2222)/2+Q2222)/2</f>
        <v>0.80774999999999997</v>
      </c>
      <c r="S2222">
        <v>9</v>
      </c>
      <c r="T2222">
        <v>5</v>
      </c>
      <c r="U2222">
        <v>2</v>
      </c>
      <c r="V2222">
        <v>0</v>
      </c>
      <c r="W2222">
        <v>0</v>
      </c>
      <c r="X2222">
        <v>2</v>
      </c>
      <c r="Y2222">
        <v>0</v>
      </c>
      <c r="Z2222">
        <v>0</v>
      </c>
      <c r="AA2222">
        <v>2</v>
      </c>
      <c r="AB2222" s="4">
        <v>248.32599496841399</v>
      </c>
      <c r="AC2222">
        <v>6.3806000000000003</v>
      </c>
      <c r="AD2222">
        <v>24</v>
      </c>
      <c r="AE2222">
        <v>4</v>
      </c>
      <c r="AF2222">
        <v>1</v>
      </c>
      <c r="AG2222">
        <v>1</v>
      </c>
      <c r="AH2222">
        <v>0</v>
      </c>
      <c r="AI2222">
        <v>0</v>
      </c>
      <c r="AJ2222">
        <v>1</v>
      </c>
      <c r="AK2222" s="4">
        <v>0.21052631578947301</v>
      </c>
      <c r="AL2222">
        <v>19</v>
      </c>
      <c r="AM2222">
        <v>1</v>
      </c>
      <c r="AN2222">
        <v>0</v>
      </c>
      <c r="AO2222" s="4">
        <v>89.134799999999998</v>
      </c>
      <c r="AP2222">
        <v>38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2</v>
      </c>
      <c r="AX2222">
        <v>2</v>
      </c>
      <c r="AY2222">
        <v>0</v>
      </c>
      <c r="AZ2222">
        <v>0</v>
      </c>
      <c r="BA2222">
        <v>39</v>
      </c>
      <c r="BB2222">
        <v>0</v>
      </c>
      <c r="BC2222">
        <v>0</v>
      </c>
      <c r="BD2222">
        <v>0</v>
      </c>
      <c r="BE2222">
        <v>0</v>
      </c>
      <c r="BF2222" s="4">
        <v>42.85</v>
      </c>
      <c r="BG2222">
        <v>9.9097441568132503</v>
      </c>
      <c r="BH2222">
        <v>1.00856697812805</v>
      </c>
      <c r="BI2222">
        <v>8.8255687244551595</v>
      </c>
      <c r="BJ2222" s="4">
        <v>14.409972299168899</v>
      </c>
      <c r="BK2222">
        <v>6.4378698224852</v>
      </c>
      <c r="BL2222" s="4">
        <v>196</v>
      </c>
      <c r="BM2222" s="4">
        <v>181</v>
      </c>
      <c r="BN2222">
        <v>245.65960693359301</v>
      </c>
      <c r="BO2222">
        <v>253.19537353515599</v>
      </c>
      <c r="BP2222">
        <v>252.49493408203099</v>
      </c>
      <c r="BQ2222">
        <v>3</v>
      </c>
      <c r="BR2222">
        <v>2</v>
      </c>
      <c r="BS2222">
        <v>2</v>
      </c>
    </row>
    <row r="2223" spans="1:71" x14ac:dyDescent="0.35">
      <c r="A2223" t="s">
        <v>1993</v>
      </c>
      <c r="B2223" t="s">
        <v>1994</v>
      </c>
      <c r="C2223" t="s">
        <v>12</v>
      </c>
      <c r="D2223" t="s">
        <v>1005</v>
      </c>
      <c r="E2223">
        <v>2222</v>
      </c>
      <c r="F2223">
        <v>-4.42</v>
      </c>
      <c r="G2223">
        <v>-5.6825060799999996</v>
      </c>
      <c r="H2223">
        <v>-5.7</v>
      </c>
      <c r="I2223">
        <f>0-F2223</f>
        <v>4.42</v>
      </c>
      <c r="J2223">
        <f>0-G2223</f>
        <v>5.6825060799999996</v>
      </c>
      <c r="K2223">
        <f>0-H2223</f>
        <v>5.7</v>
      </c>
      <c r="L2223">
        <v>2.4895207807772102</v>
      </c>
      <c r="M2223">
        <v>1.7074637376564701</v>
      </c>
      <c r="N2223">
        <f>1-_xlfn.PERCENTRANK.INC(I$2:I$4359,I2223)</f>
        <v>0.67700000000000005</v>
      </c>
      <c r="O2223">
        <f>1-_xlfn.PERCENTRANK.INC(J$2:J$4359,J2223)</f>
        <v>0.77800000000000002</v>
      </c>
      <c r="P2223">
        <f>1-_xlfn.PERCENTRANK.INC(K$2:K$4359,K2223)</f>
        <v>0.76300000000000001</v>
      </c>
      <c r="Q2223">
        <f>_xlfn.PERCENTRANK.INC(L$2:L$4359,L2223)</f>
        <v>0.76300000000000001</v>
      </c>
      <c r="R2223">
        <f>((N2223+P2223)/2+Q2223)/2</f>
        <v>0.74150000000000005</v>
      </c>
      <c r="S2223">
        <v>9</v>
      </c>
      <c r="T2223">
        <v>5</v>
      </c>
      <c r="U2223">
        <v>2</v>
      </c>
      <c r="V2223">
        <v>0</v>
      </c>
      <c r="W2223">
        <v>0</v>
      </c>
      <c r="X2223">
        <v>2</v>
      </c>
      <c r="Y2223">
        <v>0</v>
      </c>
      <c r="Z2223">
        <v>0</v>
      </c>
      <c r="AA2223">
        <v>2</v>
      </c>
      <c r="AB2223" s="4">
        <v>248.32599496841399</v>
      </c>
      <c r="AC2223">
        <v>6.3806000000000003</v>
      </c>
      <c r="AD2223">
        <v>24</v>
      </c>
      <c r="AE2223">
        <v>4</v>
      </c>
      <c r="AF2223">
        <v>1</v>
      </c>
      <c r="AG2223">
        <v>1</v>
      </c>
      <c r="AH2223">
        <v>0</v>
      </c>
      <c r="AI2223">
        <v>0</v>
      </c>
      <c r="AJ2223">
        <v>1</v>
      </c>
      <c r="AK2223" s="4">
        <v>0.21052631578947301</v>
      </c>
      <c r="AL2223">
        <v>19</v>
      </c>
      <c r="AM2223">
        <v>1</v>
      </c>
      <c r="AN2223">
        <v>0</v>
      </c>
      <c r="AO2223" s="4">
        <v>89.134799999999998</v>
      </c>
      <c r="AP2223">
        <v>38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2</v>
      </c>
      <c r="AX2223">
        <v>2</v>
      </c>
      <c r="AY2223">
        <v>0</v>
      </c>
      <c r="AZ2223">
        <v>0</v>
      </c>
      <c r="BA2223">
        <v>39</v>
      </c>
      <c r="BB2223">
        <v>0</v>
      </c>
      <c r="BC2223">
        <v>0</v>
      </c>
      <c r="BD2223">
        <v>0</v>
      </c>
      <c r="BE2223">
        <v>0</v>
      </c>
      <c r="BF2223" s="4">
        <v>42.85</v>
      </c>
      <c r="BG2223">
        <v>9.9097441568132503</v>
      </c>
      <c r="BH2223">
        <v>1.00856697812805</v>
      </c>
      <c r="BI2223">
        <v>8.8255687244551595</v>
      </c>
      <c r="BJ2223" s="4">
        <v>14.409972299168899</v>
      </c>
      <c r="BK2223">
        <v>6.4378698224852</v>
      </c>
      <c r="BL2223" s="4">
        <v>196</v>
      </c>
      <c r="BM2223" s="4">
        <v>181</v>
      </c>
      <c r="BN2223">
        <v>245.81101989746</v>
      </c>
      <c r="BO2223">
        <v>243.23410034179599</v>
      </c>
      <c r="BP2223">
        <v>243.29090881347599</v>
      </c>
      <c r="BQ2223">
        <v>4</v>
      </c>
      <c r="BR2223">
        <v>1</v>
      </c>
      <c r="BS2223">
        <v>1</v>
      </c>
    </row>
    <row r="2224" spans="1:71" x14ac:dyDescent="0.35">
      <c r="A2224" t="s">
        <v>432</v>
      </c>
      <c r="B2224" t="s">
        <v>433</v>
      </c>
      <c r="C2224" t="s">
        <v>12</v>
      </c>
      <c r="D2224" t="s">
        <v>13</v>
      </c>
      <c r="E2224">
        <v>2223</v>
      </c>
      <c r="F2224">
        <v>-4.66</v>
      </c>
      <c r="G2224">
        <v>-6.5947780600000003</v>
      </c>
      <c r="H2224">
        <v>-6.9</v>
      </c>
      <c r="I2224">
        <f>0-F2224</f>
        <v>4.66</v>
      </c>
      <c r="J2224">
        <f>0-G2224</f>
        <v>6.5947780600000003</v>
      </c>
      <c r="K2224">
        <f>0-H2224</f>
        <v>6.9</v>
      </c>
      <c r="L2224">
        <v>1.30144198136995</v>
      </c>
      <c r="M2224">
        <v>0.23204569046030599</v>
      </c>
      <c r="N2224">
        <f>1-_xlfn.PERCENTRANK.INC(I$2:I$4359,I2224)</f>
        <v>0.54299999999999993</v>
      </c>
      <c r="O2224">
        <f>1-_xlfn.PERCENTRANK.INC(J$2:J$4359,J2224)</f>
        <v>0.28000000000000003</v>
      </c>
      <c r="P2224">
        <f>1-_xlfn.PERCENTRANK.INC(K$2:K$4359,K2224)</f>
        <v>0.15800000000000003</v>
      </c>
      <c r="Q2224">
        <f>_xlfn.PERCENTRANK.INC(L$2:L$4359,L2224)</f>
        <v>0.246</v>
      </c>
      <c r="R2224">
        <f>((N2224+P2224)/2+Q2224)/2</f>
        <v>0.29825000000000002</v>
      </c>
      <c r="S2224">
        <v>11</v>
      </c>
      <c r="T2224">
        <v>5</v>
      </c>
      <c r="U2224">
        <v>1</v>
      </c>
      <c r="V2224">
        <v>0</v>
      </c>
      <c r="W2224">
        <v>0</v>
      </c>
      <c r="X2224">
        <v>2</v>
      </c>
      <c r="Y2224">
        <v>0</v>
      </c>
      <c r="Z2224">
        <v>0</v>
      </c>
      <c r="AA2224">
        <v>2</v>
      </c>
      <c r="AB2224" s="4">
        <v>261.36499440670002</v>
      </c>
      <c r="AC2224">
        <v>7.9031000000000002</v>
      </c>
      <c r="AD2224">
        <v>25</v>
      </c>
      <c r="AE2224">
        <v>2</v>
      </c>
      <c r="AF2224">
        <v>1</v>
      </c>
      <c r="AG2224">
        <v>1</v>
      </c>
      <c r="AH2224">
        <v>0</v>
      </c>
      <c r="AI2224">
        <v>0</v>
      </c>
      <c r="AJ2224">
        <v>1</v>
      </c>
      <c r="AK2224" s="4">
        <v>0.3</v>
      </c>
      <c r="AL2224">
        <v>20</v>
      </c>
      <c r="AM2224">
        <v>1</v>
      </c>
      <c r="AN2224">
        <v>0</v>
      </c>
      <c r="AO2224" s="4">
        <v>100.013399999999</v>
      </c>
      <c r="AP2224">
        <v>42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1</v>
      </c>
      <c r="AX2224">
        <v>2</v>
      </c>
      <c r="AY2224">
        <v>0</v>
      </c>
      <c r="AZ2224">
        <v>0</v>
      </c>
      <c r="BA2224">
        <v>43</v>
      </c>
      <c r="BB2224">
        <v>0</v>
      </c>
      <c r="BC2224">
        <v>0</v>
      </c>
      <c r="BD2224">
        <v>0</v>
      </c>
      <c r="BE2224">
        <v>0</v>
      </c>
      <c r="BF2224" s="4">
        <v>30.74</v>
      </c>
      <c r="BG2224" s="4">
        <v>11.586766825990299</v>
      </c>
      <c r="BH2224">
        <v>1.04357356900617</v>
      </c>
      <c r="BI2224" s="4">
        <v>10.1029707632637</v>
      </c>
      <c r="BJ2224" s="4">
        <v>15.39</v>
      </c>
      <c r="BK2224">
        <v>8.3231999999999999</v>
      </c>
      <c r="BL2224" s="4">
        <v>221</v>
      </c>
      <c r="BM2224" s="4">
        <v>228</v>
      </c>
      <c r="BN2224">
        <v>256.76174926757801</v>
      </c>
      <c r="BO2224">
        <v>263.99636840820301</v>
      </c>
      <c r="BP2224">
        <v>264.94338989257801</v>
      </c>
      <c r="BQ2224">
        <v>3</v>
      </c>
      <c r="BR2224">
        <v>1</v>
      </c>
      <c r="BS2224">
        <v>1</v>
      </c>
    </row>
    <row r="2225" spans="1:71" x14ac:dyDescent="0.35">
      <c r="A2225" t="s">
        <v>432</v>
      </c>
      <c r="B2225" t="s">
        <v>433</v>
      </c>
      <c r="C2225" t="s">
        <v>12</v>
      </c>
      <c r="D2225" t="s">
        <v>13</v>
      </c>
      <c r="E2225">
        <v>2224</v>
      </c>
      <c r="F2225">
        <v>-4.7699999999999996</v>
      </c>
      <c r="G2225">
        <v>-6.71384048</v>
      </c>
      <c r="H2225">
        <v>-6.9</v>
      </c>
      <c r="I2225">
        <f>0-F2225</f>
        <v>4.7699999999999996</v>
      </c>
      <c r="J2225">
        <f>0-G2225</f>
        <v>6.71384048</v>
      </c>
      <c r="K2225">
        <f>0-H2225</f>
        <v>6.9</v>
      </c>
      <c r="L2225">
        <v>1.19536980013381</v>
      </c>
      <c r="M2225">
        <v>0.79595404448250295</v>
      </c>
      <c r="N2225">
        <f>1-_xlfn.PERCENTRANK.INC(I$2:I$4359,I2225)</f>
        <v>0.48299999999999998</v>
      </c>
      <c r="O2225">
        <f>1-_xlfn.PERCENTRANK.INC(J$2:J$4359,J2225)</f>
        <v>0.23199999999999998</v>
      </c>
      <c r="P2225">
        <f>1-_xlfn.PERCENTRANK.INC(K$2:K$4359,K2225)</f>
        <v>0.15800000000000003</v>
      </c>
      <c r="Q2225">
        <f>_xlfn.PERCENTRANK.INC(L$2:L$4359,L2225)</f>
        <v>0.19600000000000001</v>
      </c>
      <c r="R2225">
        <f>((N2225+P2225)/2+Q2225)/2</f>
        <v>0.25824999999999998</v>
      </c>
      <c r="S2225">
        <v>11</v>
      </c>
      <c r="T2225">
        <v>5</v>
      </c>
      <c r="U2225">
        <v>1</v>
      </c>
      <c r="V2225">
        <v>0</v>
      </c>
      <c r="W2225">
        <v>0</v>
      </c>
      <c r="X2225">
        <v>2</v>
      </c>
      <c r="Y2225">
        <v>0</v>
      </c>
      <c r="Z2225">
        <v>0</v>
      </c>
      <c r="AA2225">
        <v>2</v>
      </c>
      <c r="AB2225" s="4">
        <v>261.36499440670002</v>
      </c>
      <c r="AC2225">
        <v>7.9031000000000002</v>
      </c>
      <c r="AD2225">
        <v>25</v>
      </c>
      <c r="AE2225">
        <v>2</v>
      </c>
      <c r="AF2225">
        <v>1</v>
      </c>
      <c r="AG2225">
        <v>1</v>
      </c>
      <c r="AH2225">
        <v>0</v>
      </c>
      <c r="AI2225">
        <v>0</v>
      </c>
      <c r="AJ2225">
        <v>1</v>
      </c>
      <c r="AK2225" s="4">
        <v>0.3</v>
      </c>
      <c r="AL2225">
        <v>20</v>
      </c>
      <c r="AM2225">
        <v>1</v>
      </c>
      <c r="AN2225">
        <v>0</v>
      </c>
      <c r="AO2225" s="4">
        <v>100.013399999999</v>
      </c>
      <c r="AP2225">
        <v>42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1</v>
      </c>
      <c r="AX2225">
        <v>2</v>
      </c>
      <c r="AY2225">
        <v>0</v>
      </c>
      <c r="AZ2225">
        <v>0</v>
      </c>
      <c r="BA2225">
        <v>43</v>
      </c>
      <c r="BB2225">
        <v>0</v>
      </c>
      <c r="BC2225">
        <v>0</v>
      </c>
      <c r="BD2225">
        <v>0</v>
      </c>
      <c r="BE2225">
        <v>0</v>
      </c>
      <c r="BF2225" s="4">
        <v>30.74</v>
      </c>
      <c r="BG2225" s="4">
        <v>11.586766825990299</v>
      </c>
      <c r="BH2225">
        <v>1.04357356900617</v>
      </c>
      <c r="BI2225" s="4">
        <v>10.1029707632637</v>
      </c>
      <c r="BJ2225" s="4">
        <v>15.39</v>
      </c>
      <c r="BK2225">
        <v>8.3231999999999999</v>
      </c>
      <c r="BL2225" s="4">
        <v>221</v>
      </c>
      <c r="BM2225" s="4">
        <v>228</v>
      </c>
      <c r="BN2225">
        <v>260.75238037109301</v>
      </c>
      <c r="BO2225">
        <v>265.09683227539</v>
      </c>
      <c r="BP2225">
        <v>264.89758300781199</v>
      </c>
      <c r="BQ2225">
        <v>2</v>
      </c>
      <c r="BR2225">
        <v>1</v>
      </c>
      <c r="BS2225">
        <v>1</v>
      </c>
    </row>
    <row r="2226" spans="1:71" x14ac:dyDescent="0.35">
      <c r="A2226" t="s">
        <v>432</v>
      </c>
      <c r="B2226" t="s">
        <v>433</v>
      </c>
      <c r="C2226" t="s">
        <v>12</v>
      </c>
      <c r="D2226" t="s">
        <v>13</v>
      </c>
      <c r="E2226">
        <v>2225</v>
      </c>
      <c r="F2226">
        <v>-5.05</v>
      </c>
      <c r="G2226">
        <v>-6.8060822500000002</v>
      </c>
      <c r="H2226">
        <v>-6.9</v>
      </c>
      <c r="I2226">
        <f>0-F2226</f>
        <v>5.05</v>
      </c>
      <c r="J2226">
        <f>0-G2226</f>
        <v>6.8060822500000002</v>
      </c>
      <c r="K2226">
        <f>0-H2226</f>
        <v>6.9</v>
      </c>
      <c r="L2226">
        <v>1.03850786815861</v>
      </c>
      <c r="M2226">
        <v>0.70852481097888098</v>
      </c>
      <c r="N2226">
        <f>1-_xlfn.PERCENTRANK.INC(I$2:I$4359,I2226)</f>
        <v>0.32999999999999996</v>
      </c>
      <c r="O2226">
        <f>1-_xlfn.PERCENTRANK.INC(J$2:J$4359,J2226)</f>
        <v>0.19599999999999995</v>
      </c>
      <c r="P2226">
        <f>1-_xlfn.PERCENTRANK.INC(K$2:K$4359,K2226)</f>
        <v>0.15800000000000003</v>
      </c>
      <c r="Q2226">
        <f>_xlfn.PERCENTRANK.INC(L$2:L$4359,L2226)</f>
        <v>0.123</v>
      </c>
      <c r="R2226">
        <f>((N2226+P2226)/2+Q2226)/2</f>
        <v>0.1835</v>
      </c>
      <c r="S2226">
        <v>11</v>
      </c>
      <c r="T2226">
        <v>5</v>
      </c>
      <c r="U2226">
        <v>1</v>
      </c>
      <c r="V2226">
        <v>0</v>
      </c>
      <c r="W2226">
        <v>0</v>
      </c>
      <c r="X2226">
        <v>2</v>
      </c>
      <c r="Y2226">
        <v>0</v>
      </c>
      <c r="Z2226">
        <v>0</v>
      </c>
      <c r="AA2226">
        <v>2</v>
      </c>
      <c r="AB2226" s="4">
        <v>261.36499440670002</v>
      </c>
      <c r="AC2226">
        <v>7.9031000000000002</v>
      </c>
      <c r="AD2226">
        <v>25</v>
      </c>
      <c r="AE2226">
        <v>2</v>
      </c>
      <c r="AF2226">
        <v>1</v>
      </c>
      <c r="AG2226">
        <v>1</v>
      </c>
      <c r="AH2226">
        <v>0</v>
      </c>
      <c r="AI2226">
        <v>0</v>
      </c>
      <c r="AJ2226">
        <v>1</v>
      </c>
      <c r="AK2226" s="4">
        <v>0.3</v>
      </c>
      <c r="AL2226">
        <v>20</v>
      </c>
      <c r="AM2226">
        <v>1</v>
      </c>
      <c r="AN2226">
        <v>0</v>
      </c>
      <c r="AO2226" s="4">
        <v>100.013399999999</v>
      </c>
      <c r="AP2226">
        <v>42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1</v>
      </c>
      <c r="AX2226">
        <v>2</v>
      </c>
      <c r="AY2226">
        <v>0</v>
      </c>
      <c r="AZ2226">
        <v>0</v>
      </c>
      <c r="BA2226">
        <v>43</v>
      </c>
      <c r="BB2226">
        <v>0</v>
      </c>
      <c r="BC2226">
        <v>0</v>
      </c>
      <c r="BD2226">
        <v>0</v>
      </c>
      <c r="BE2226">
        <v>0</v>
      </c>
      <c r="BF2226" s="4">
        <v>30.74</v>
      </c>
      <c r="BG2226" s="4">
        <v>11.586766825990299</v>
      </c>
      <c r="BH2226">
        <v>1.04357356900617</v>
      </c>
      <c r="BI2226" s="4">
        <v>10.1029707632637</v>
      </c>
      <c r="BJ2226" s="4">
        <v>15.39</v>
      </c>
      <c r="BK2226">
        <v>8.3231999999999999</v>
      </c>
      <c r="BL2226" s="4">
        <v>221</v>
      </c>
      <c r="BM2226" s="4">
        <v>228</v>
      </c>
      <c r="BN2226">
        <v>265.75155639648398</v>
      </c>
      <c r="BO2226">
        <v>266.26275634765602</v>
      </c>
      <c r="BP2226">
        <v>265.34313964843699</v>
      </c>
      <c r="BQ2226">
        <v>3</v>
      </c>
      <c r="BR2226">
        <v>1</v>
      </c>
      <c r="BS2226">
        <v>1</v>
      </c>
    </row>
    <row r="2227" spans="1:71" x14ac:dyDescent="0.35">
      <c r="A2227" t="s">
        <v>1425</v>
      </c>
      <c r="B2227" t="s">
        <v>1426</v>
      </c>
      <c r="C2227" t="s">
        <v>1427</v>
      </c>
      <c r="D2227" t="s">
        <v>17</v>
      </c>
      <c r="E2227">
        <v>2226</v>
      </c>
      <c r="F2227">
        <v>-4.09</v>
      </c>
      <c r="G2227">
        <v>-6.8800396900000003</v>
      </c>
      <c r="H2227">
        <v>-6.9</v>
      </c>
      <c r="I2227">
        <f>0-F2227</f>
        <v>4.09</v>
      </c>
      <c r="J2227">
        <f>0-G2227</f>
        <v>6.8800396900000003</v>
      </c>
      <c r="K2227">
        <f>0-H2227</f>
        <v>6.9</v>
      </c>
      <c r="L2227">
        <v>1.6964062163490501</v>
      </c>
      <c r="M2227">
        <v>1.1245882312531199</v>
      </c>
      <c r="N2227">
        <f>1-_xlfn.PERCENTRANK.INC(I$2:I$4359,I2227)</f>
        <v>0.82600000000000007</v>
      </c>
      <c r="O2227">
        <f>1-_xlfn.PERCENTRANK.INC(J$2:J$4359,J2227)</f>
        <v>0.16900000000000004</v>
      </c>
      <c r="P2227">
        <f>1-_xlfn.PERCENTRANK.INC(K$2:K$4359,K2227)</f>
        <v>0.15800000000000003</v>
      </c>
      <c r="Q2227">
        <f>_xlfn.PERCENTRANK.INC(L$2:L$4359,L2227)</f>
        <v>0.42499999999999999</v>
      </c>
      <c r="R2227">
        <f>((N2227+P2227)/2+Q2227)/2</f>
        <v>0.45850000000000002</v>
      </c>
      <c r="S2227">
        <v>13</v>
      </c>
      <c r="T2227">
        <v>3</v>
      </c>
      <c r="U2227">
        <v>0</v>
      </c>
      <c r="V2227">
        <v>0</v>
      </c>
      <c r="W2227">
        <v>0</v>
      </c>
      <c r="X2227">
        <v>2</v>
      </c>
      <c r="Y2227">
        <v>0</v>
      </c>
      <c r="Z2227">
        <v>0</v>
      </c>
      <c r="AA2227">
        <v>3</v>
      </c>
      <c r="AB2227" s="4">
        <v>237.27799427509299</v>
      </c>
      <c r="AC2227">
        <v>5.7754999999999903</v>
      </c>
      <c r="AD2227">
        <v>14</v>
      </c>
      <c r="AE2227">
        <v>2</v>
      </c>
      <c r="AF2227">
        <v>0</v>
      </c>
      <c r="AG2227">
        <v>1</v>
      </c>
      <c r="AH2227">
        <v>1</v>
      </c>
      <c r="AI2227">
        <v>0</v>
      </c>
      <c r="AJ2227">
        <v>0</v>
      </c>
      <c r="AK2227" s="4">
        <v>0.1</v>
      </c>
      <c r="AL2227">
        <v>20</v>
      </c>
      <c r="AM2227">
        <v>0</v>
      </c>
      <c r="AN2227">
        <v>0</v>
      </c>
      <c r="AO2227" s="4">
        <v>83.039499999999904</v>
      </c>
      <c r="AP2227">
        <v>31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2</v>
      </c>
      <c r="AY2227">
        <v>0</v>
      </c>
      <c r="AZ2227">
        <v>0</v>
      </c>
      <c r="BA2227">
        <v>33</v>
      </c>
      <c r="BB2227">
        <v>0</v>
      </c>
      <c r="BC2227">
        <v>0</v>
      </c>
      <c r="BD2227">
        <v>0</v>
      </c>
      <c r="BE2227">
        <v>0</v>
      </c>
      <c r="BF2227" s="4">
        <v>40.129999999999903</v>
      </c>
      <c r="BG2227" s="4">
        <v>11.9471500543196</v>
      </c>
      <c r="BH2227" s="4">
        <v>0.98223332019651</v>
      </c>
      <c r="BI2227" s="4">
        <v>11.1632506336981</v>
      </c>
      <c r="BJ2227" s="4">
        <v>13.005000000000001</v>
      </c>
      <c r="BK2227">
        <v>5.1747919143876304</v>
      </c>
      <c r="BL2227" s="4">
        <v>170</v>
      </c>
      <c r="BM2227" s="4">
        <v>190</v>
      </c>
      <c r="BN2227">
        <v>222.66921997070301</v>
      </c>
      <c r="BO2227">
        <v>220.91403198242099</v>
      </c>
      <c r="BP2227">
        <v>220.822174072265</v>
      </c>
      <c r="BQ2227">
        <v>2</v>
      </c>
      <c r="BR2227">
        <v>1</v>
      </c>
      <c r="BS2227">
        <v>1</v>
      </c>
    </row>
    <row r="2228" spans="1:71" x14ac:dyDescent="0.35">
      <c r="A2228" t="s">
        <v>1425</v>
      </c>
      <c r="B2228" t="s">
        <v>1426</v>
      </c>
      <c r="C2228" t="s">
        <v>1427</v>
      </c>
      <c r="D2228" t="s">
        <v>17</v>
      </c>
      <c r="E2228">
        <v>2227</v>
      </c>
      <c r="F2228">
        <v>-3.93</v>
      </c>
      <c r="G2228">
        <v>-7.9261970499999999</v>
      </c>
      <c r="H2228">
        <v>-7.9</v>
      </c>
      <c r="I2228">
        <f>0-F2228</f>
        <v>3.93</v>
      </c>
      <c r="J2228">
        <f>0-G2228</f>
        <v>7.9261970499999999</v>
      </c>
      <c r="K2228">
        <f>0-H2228</f>
        <v>7.9</v>
      </c>
      <c r="L2228">
        <v>1.7553323292846199</v>
      </c>
      <c r="M2228">
        <v>1.23065738487745</v>
      </c>
      <c r="N2228">
        <f>1-_xlfn.PERCENTRANK.INC(I$2:I$4359,I2228)</f>
        <v>0.88</v>
      </c>
      <c r="O2228">
        <f>1-_xlfn.PERCENTRANK.INC(J$2:J$4359,J2228)</f>
        <v>9.000000000000008E-3</v>
      </c>
      <c r="P2228">
        <f>1-_xlfn.PERCENTRANK.INC(K$2:K$4359,K2228)</f>
        <v>8.0000000000000071E-3</v>
      </c>
      <c r="Q2228">
        <f>_xlfn.PERCENTRANK.INC(L$2:L$4359,L2228)</f>
        <v>0.45100000000000001</v>
      </c>
      <c r="R2228">
        <f>((N2228+P2228)/2+Q2228)/2</f>
        <v>0.44750000000000001</v>
      </c>
      <c r="S2228">
        <v>13</v>
      </c>
      <c r="T2228">
        <v>3</v>
      </c>
      <c r="U2228">
        <v>0</v>
      </c>
      <c r="V2228">
        <v>0</v>
      </c>
      <c r="W2228">
        <v>0</v>
      </c>
      <c r="X2228">
        <v>2</v>
      </c>
      <c r="Y2228">
        <v>0</v>
      </c>
      <c r="Z2228">
        <v>0</v>
      </c>
      <c r="AA2228">
        <v>3</v>
      </c>
      <c r="AB2228" s="4">
        <v>237.27799427509299</v>
      </c>
      <c r="AC2228">
        <v>5.7754999999999903</v>
      </c>
      <c r="AD2228">
        <v>14</v>
      </c>
      <c r="AE2228">
        <v>2</v>
      </c>
      <c r="AF2228">
        <v>0</v>
      </c>
      <c r="AG2228">
        <v>1</v>
      </c>
      <c r="AH2228">
        <v>1</v>
      </c>
      <c r="AI2228">
        <v>0</v>
      </c>
      <c r="AJ2228">
        <v>0</v>
      </c>
      <c r="AK2228" s="4">
        <v>0.1</v>
      </c>
      <c r="AL2228">
        <v>20</v>
      </c>
      <c r="AM2228">
        <v>0</v>
      </c>
      <c r="AN2228">
        <v>0</v>
      </c>
      <c r="AO2228" s="4">
        <v>83.039499999999904</v>
      </c>
      <c r="AP2228">
        <v>31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2</v>
      </c>
      <c r="AY2228">
        <v>0</v>
      </c>
      <c r="AZ2228">
        <v>0</v>
      </c>
      <c r="BA2228">
        <v>33</v>
      </c>
      <c r="BB2228">
        <v>0</v>
      </c>
      <c r="BC2228">
        <v>0</v>
      </c>
      <c r="BD2228">
        <v>0</v>
      </c>
      <c r="BE2228">
        <v>0</v>
      </c>
      <c r="BF2228" s="4">
        <v>40.129999999999903</v>
      </c>
      <c r="BG2228" s="4">
        <v>11.9471500543196</v>
      </c>
      <c r="BH2228" s="4">
        <v>0.98223332019651</v>
      </c>
      <c r="BI2228" s="4">
        <v>11.1632506336981</v>
      </c>
      <c r="BJ2228" s="4">
        <v>13.005000000000001</v>
      </c>
      <c r="BK2228">
        <v>5.1747919143876304</v>
      </c>
      <c r="BL2228" s="4">
        <v>170</v>
      </c>
      <c r="BM2228" s="4">
        <v>190</v>
      </c>
      <c r="BN2228">
        <v>226.67172241210901</v>
      </c>
      <c r="BO2228">
        <v>226.56358337402301</v>
      </c>
      <c r="BP2228">
        <v>226.56358337402301</v>
      </c>
      <c r="BQ2228">
        <v>1</v>
      </c>
      <c r="BR2228">
        <v>2</v>
      </c>
      <c r="BS2228">
        <v>2</v>
      </c>
    </row>
    <row r="2229" spans="1:71" x14ac:dyDescent="0.35">
      <c r="A2229" t="s">
        <v>1425</v>
      </c>
      <c r="B2229" t="s">
        <v>1426</v>
      </c>
      <c r="C2229" t="s">
        <v>1427</v>
      </c>
      <c r="D2229" t="s">
        <v>17</v>
      </c>
      <c r="E2229">
        <v>2228</v>
      </c>
      <c r="F2229">
        <v>-3.98</v>
      </c>
      <c r="G2229">
        <v>-6.8679995500000004</v>
      </c>
      <c r="H2229">
        <v>-6.9</v>
      </c>
      <c r="I2229">
        <f>0-F2229</f>
        <v>3.98</v>
      </c>
      <c r="J2229">
        <f>0-G2229</f>
        <v>6.8679995500000004</v>
      </c>
      <c r="K2229">
        <f>0-H2229</f>
        <v>6.9</v>
      </c>
      <c r="L2229">
        <v>1.87329918139859</v>
      </c>
      <c r="M2229">
        <v>1.2732394493927199</v>
      </c>
      <c r="N2229">
        <f>1-_xlfn.PERCENTRANK.INC(I$2:I$4359,I2229)</f>
        <v>0.86499999999999999</v>
      </c>
      <c r="O2229">
        <f>1-_xlfn.PERCENTRANK.INC(J$2:J$4359,J2229)</f>
        <v>0.17400000000000004</v>
      </c>
      <c r="P2229">
        <f>1-_xlfn.PERCENTRANK.INC(K$2:K$4359,K2229)</f>
        <v>0.15800000000000003</v>
      </c>
      <c r="Q2229">
        <f>_xlfn.PERCENTRANK.INC(L$2:L$4359,L2229)</f>
        <v>0.504</v>
      </c>
      <c r="R2229">
        <f>((N2229+P2229)/2+Q2229)/2</f>
        <v>0.50775000000000003</v>
      </c>
      <c r="S2229">
        <v>13</v>
      </c>
      <c r="T2229">
        <v>3</v>
      </c>
      <c r="U2229">
        <v>0</v>
      </c>
      <c r="V2229">
        <v>0</v>
      </c>
      <c r="W2229">
        <v>0</v>
      </c>
      <c r="X2229">
        <v>2</v>
      </c>
      <c r="Y2229">
        <v>0</v>
      </c>
      <c r="Z2229">
        <v>0</v>
      </c>
      <c r="AA2229">
        <v>3</v>
      </c>
      <c r="AB2229" s="4">
        <v>237.27799427509299</v>
      </c>
      <c r="AC2229">
        <v>5.7754999999999903</v>
      </c>
      <c r="AD2229">
        <v>14</v>
      </c>
      <c r="AE2229">
        <v>2</v>
      </c>
      <c r="AF2229">
        <v>0</v>
      </c>
      <c r="AG2229">
        <v>1</v>
      </c>
      <c r="AH2229">
        <v>1</v>
      </c>
      <c r="AI2229">
        <v>0</v>
      </c>
      <c r="AJ2229">
        <v>0</v>
      </c>
      <c r="AK2229" s="4">
        <v>0.1</v>
      </c>
      <c r="AL2229">
        <v>20</v>
      </c>
      <c r="AM2229">
        <v>0</v>
      </c>
      <c r="AN2229">
        <v>0</v>
      </c>
      <c r="AO2229" s="4">
        <v>83.039499999999904</v>
      </c>
      <c r="AP2229">
        <v>31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2</v>
      </c>
      <c r="AY2229">
        <v>0</v>
      </c>
      <c r="AZ2229">
        <v>0</v>
      </c>
      <c r="BA2229">
        <v>33</v>
      </c>
      <c r="BB2229">
        <v>0</v>
      </c>
      <c r="BC2229">
        <v>0</v>
      </c>
      <c r="BD2229">
        <v>0</v>
      </c>
      <c r="BE2229">
        <v>0</v>
      </c>
      <c r="BF2229" s="4">
        <v>40.129999999999903</v>
      </c>
      <c r="BG2229" s="4">
        <v>11.9471500543196</v>
      </c>
      <c r="BH2229" s="4">
        <v>0.98223332019651</v>
      </c>
      <c r="BI2229" s="4">
        <v>11.1632506336981</v>
      </c>
      <c r="BJ2229" s="4">
        <v>13.005000000000001</v>
      </c>
      <c r="BK2229">
        <v>5.1747919143876304</v>
      </c>
      <c r="BL2229" s="4">
        <v>170</v>
      </c>
      <c r="BM2229" s="4">
        <v>190</v>
      </c>
      <c r="BN2229">
        <v>224.25360107421801</v>
      </c>
      <c r="BO2229">
        <v>221.32681274414</v>
      </c>
      <c r="BP2229">
        <v>220.32057189941401</v>
      </c>
      <c r="BQ2229">
        <v>2</v>
      </c>
      <c r="BR2229">
        <v>1</v>
      </c>
      <c r="BS2229">
        <v>1</v>
      </c>
    </row>
    <row r="2230" spans="1:71" x14ac:dyDescent="0.35">
      <c r="A2230" t="s">
        <v>1655</v>
      </c>
      <c r="B2230" t="s">
        <v>1656</v>
      </c>
      <c r="C2230" t="s">
        <v>12</v>
      </c>
      <c r="D2230" t="s">
        <v>718</v>
      </c>
      <c r="E2230">
        <v>2229</v>
      </c>
      <c r="F2230">
        <v>-4.54</v>
      </c>
      <c r="G2230">
        <v>-6.1097230900000001</v>
      </c>
      <c r="H2230">
        <v>-6.1</v>
      </c>
      <c r="I2230">
        <f>0-F2230</f>
        <v>4.54</v>
      </c>
      <c r="J2230">
        <f>0-G2230</f>
        <v>6.1097230900000001</v>
      </c>
      <c r="K2230">
        <f>0-H2230</f>
        <v>6.1</v>
      </c>
      <c r="L2230">
        <v>1.9033070051778</v>
      </c>
      <c r="M2230">
        <v>0.58844762783770299</v>
      </c>
      <c r="N2230">
        <f>1-_xlfn.PERCENTRANK.INC(I$2:I$4359,I2230)</f>
        <v>0.61399999999999999</v>
      </c>
      <c r="O2230">
        <f>1-_xlfn.PERCENTRANK.INC(J$2:J$4359,J2230)</f>
        <v>0.54699999999999993</v>
      </c>
      <c r="P2230">
        <f>1-_xlfn.PERCENTRANK.INC(K$2:K$4359,K2230)</f>
        <v>0.53800000000000003</v>
      </c>
      <c r="Q2230">
        <f>_xlfn.PERCENTRANK.INC(L$2:L$4359,L2230)</f>
        <v>0.52300000000000002</v>
      </c>
      <c r="R2230">
        <f>((N2230+P2230)/2+Q2230)/2</f>
        <v>0.5495000000000001</v>
      </c>
      <c r="S2230">
        <v>6</v>
      </c>
      <c r="T2230">
        <v>10</v>
      </c>
      <c r="U2230">
        <v>0</v>
      </c>
      <c r="V2230">
        <v>1</v>
      </c>
      <c r="W2230">
        <v>0</v>
      </c>
      <c r="X2230">
        <v>2</v>
      </c>
      <c r="Y2230">
        <v>0</v>
      </c>
      <c r="Z2230">
        <v>0</v>
      </c>
      <c r="AA2230">
        <v>1</v>
      </c>
      <c r="AB2230" s="4">
        <v>263.380994439125</v>
      </c>
      <c r="AC2230">
        <v>8.1917000000000009</v>
      </c>
      <c r="AD2230">
        <v>27</v>
      </c>
      <c r="AE2230">
        <v>2</v>
      </c>
      <c r="AF2230">
        <v>1</v>
      </c>
      <c r="AG2230">
        <v>1</v>
      </c>
      <c r="AH2230">
        <v>0</v>
      </c>
      <c r="AI2230">
        <v>0</v>
      </c>
      <c r="AJ2230">
        <v>1</v>
      </c>
      <c r="AK2230" s="4">
        <v>0.47368421052631499</v>
      </c>
      <c r="AL2230">
        <v>19</v>
      </c>
      <c r="AM2230">
        <v>0</v>
      </c>
      <c r="AN2230">
        <v>0</v>
      </c>
      <c r="AO2230" s="4">
        <v>106.53469999999901</v>
      </c>
      <c r="AP2230">
        <v>44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1</v>
      </c>
      <c r="AX2230">
        <v>2</v>
      </c>
      <c r="AY2230">
        <v>0</v>
      </c>
      <c r="AZ2230">
        <v>0</v>
      </c>
      <c r="BA2230">
        <v>44</v>
      </c>
      <c r="BB2230">
        <v>0</v>
      </c>
      <c r="BC2230">
        <v>0</v>
      </c>
      <c r="BD2230">
        <v>0</v>
      </c>
      <c r="BE2230">
        <v>0</v>
      </c>
      <c r="BF2230" s="4">
        <v>30.74</v>
      </c>
      <c r="BG2230">
        <v>9.85335403341168</v>
      </c>
      <c r="BH2230">
        <v>1.03967511650726</v>
      </c>
      <c r="BI2230">
        <v>8.4773394851590602</v>
      </c>
      <c r="BJ2230" s="4">
        <v>17.052631578947299</v>
      </c>
      <c r="BK2230">
        <v>9.8336483931947001</v>
      </c>
      <c r="BL2230" s="4">
        <v>221</v>
      </c>
      <c r="BM2230" s="4">
        <v>211</v>
      </c>
      <c r="BN2230">
        <v>271.12240600585898</v>
      </c>
      <c r="BO2230">
        <v>281.12033081054602</v>
      </c>
      <c r="BP2230">
        <v>280.04705810546801</v>
      </c>
      <c r="BQ2230">
        <v>2</v>
      </c>
      <c r="BR2230">
        <v>3</v>
      </c>
      <c r="BS2230">
        <v>3</v>
      </c>
    </row>
    <row r="2231" spans="1:71" x14ac:dyDescent="0.35">
      <c r="A2231" t="s">
        <v>1655</v>
      </c>
      <c r="B2231" t="s">
        <v>1656</v>
      </c>
      <c r="C2231" t="s">
        <v>12</v>
      </c>
      <c r="D2231" t="s">
        <v>718</v>
      </c>
      <c r="E2231">
        <v>2230</v>
      </c>
      <c r="F2231">
        <v>-4.33</v>
      </c>
      <c r="G2231">
        <v>-6.1093835800000003</v>
      </c>
      <c r="H2231">
        <v>-6.1</v>
      </c>
      <c r="I2231">
        <f>0-F2231</f>
        <v>4.33</v>
      </c>
      <c r="J2231">
        <f>0-G2231</f>
        <v>6.1093835800000003</v>
      </c>
      <c r="K2231">
        <f>0-H2231</f>
        <v>6.1</v>
      </c>
      <c r="L2231">
        <v>1.8944476528215499</v>
      </c>
      <c r="M2231">
        <v>0.57696313347178096</v>
      </c>
      <c r="N2231">
        <f>1-_xlfn.PERCENTRANK.INC(I$2:I$4359,I2231)</f>
        <v>0.72399999999999998</v>
      </c>
      <c r="O2231">
        <f>1-_xlfn.PERCENTRANK.INC(J$2:J$4359,J2231)</f>
        <v>0.54800000000000004</v>
      </c>
      <c r="P2231">
        <f>1-_xlfn.PERCENTRANK.INC(K$2:K$4359,K2231)</f>
        <v>0.53800000000000003</v>
      </c>
      <c r="Q2231">
        <f>_xlfn.PERCENTRANK.INC(L$2:L$4359,L2231)</f>
        <v>0.51700000000000002</v>
      </c>
      <c r="R2231">
        <f>((N2231+P2231)/2+Q2231)/2</f>
        <v>0.57400000000000007</v>
      </c>
      <c r="S2231">
        <v>6</v>
      </c>
      <c r="T2231">
        <v>10</v>
      </c>
      <c r="U2231">
        <v>0</v>
      </c>
      <c r="V2231">
        <v>1</v>
      </c>
      <c r="W2231">
        <v>0</v>
      </c>
      <c r="X2231">
        <v>2</v>
      </c>
      <c r="Y2231">
        <v>0</v>
      </c>
      <c r="Z2231">
        <v>0</v>
      </c>
      <c r="AA2231">
        <v>1</v>
      </c>
      <c r="AB2231" s="4">
        <v>263.380994439125</v>
      </c>
      <c r="AC2231">
        <v>8.1917000000000009</v>
      </c>
      <c r="AD2231">
        <v>27</v>
      </c>
      <c r="AE2231">
        <v>2</v>
      </c>
      <c r="AF2231">
        <v>1</v>
      </c>
      <c r="AG2231">
        <v>1</v>
      </c>
      <c r="AH2231">
        <v>0</v>
      </c>
      <c r="AI2231">
        <v>0</v>
      </c>
      <c r="AJ2231">
        <v>1</v>
      </c>
      <c r="AK2231" s="4">
        <v>0.47368421052631499</v>
      </c>
      <c r="AL2231">
        <v>19</v>
      </c>
      <c r="AM2231">
        <v>0</v>
      </c>
      <c r="AN2231">
        <v>0</v>
      </c>
      <c r="AO2231" s="4">
        <v>106.53469999999901</v>
      </c>
      <c r="AP2231">
        <v>44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1</v>
      </c>
      <c r="AX2231">
        <v>2</v>
      </c>
      <c r="AY2231">
        <v>0</v>
      </c>
      <c r="AZ2231">
        <v>0</v>
      </c>
      <c r="BA2231">
        <v>44</v>
      </c>
      <c r="BB2231">
        <v>0</v>
      </c>
      <c r="BC2231">
        <v>0</v>
      </c>
      <c r="BD2231">
        <v>0</v>
      </c>
      <c r="BE2231">
        <v>0</v>
      </c>
      <c r="BF2231" s="4">
        <v>30.74</v>
      </c>
      <c r="BG2231">
        <v>9.85335403341168</v>
      </c>
      <c r="BH2231">
        <v>1.03967511650726</v>
      </c>
      <c r="BI2231">
        <v>8.4773394851590602</v>
      </c>
      <c r="BJ2231" s="4">
        <v>17.052631578947299</v>
      </c>
      <c r="BK2231">
        <v>9.8336483931947001</v>
      </c>
      <c r="BL2231" s="4">
        <v>221</v>
      </c>
      <c r="BM2231" s="4">
        <v>211</v>
      </c>
      <c r="BN2231">
        <v>270.92355346679602</v>
      </c>
      <c r="BO2231">
        <v>282.41790771484301</v>
      </c>
      <c r="BP2231">
        <v>278.56262207031199</v>
      </c>
      <c r="BQ2231">
        <v>1</v>
      </c>
      <c r="BR2231">
        <v>3</v>
      </c>
      <c r="BS2231">
        <v>4</v>
      </c>
    </row>
    <row r="2232" spans="1:71" x14ac:dyDescent="0.35">
      <c r="A2232" t="s">
        <v>1655</v>
      </c>
      <c r="B2232" t="s">
        <v>1656</v>
      </c>
      <c r="C2232" t="s">
        <v>12</v>
      </c>
      <c r="D2232" t="s">
        <v>718</v>
      </c>
      <c r="E2232">
        <v>2231</v>
      </c>
      <c r="F2232">
        <v>-4.63</v>
      </c>
      <c r="G2232">
        <v>-6.1064052599999998</v>
      </c>
      <c r="H2232">
        <v>-6.1</v>
      </c>
      <c r="I2232">
        <f>0-F2232</f>
        <v>4.63</v>
      </c>
      <c r="J2232">
        <f>0-G2232</f>
        <v>6.1064052599999998</v>
      </c>
      <c r="K2232">
        <f>0-H2232</f>
        <v>6.1</v>
      </c>
      <c r="L2232">
        <v>2.0371129707863802</v>
      </c>
      <c r="M2232">
        <v>0.68490221510363603</v>
      </c>
      <c r="N2232">
        <f>1-_xlfn.PERCENTRANK.INC(I$2:I$4359,I2232)</f>
        <v>0.55600000000000005</v>
      </c>
      <c r="O2232">
        <f>1-_xlfn.PERCENTRANK.INC(J$2:J$4359,J2232)</f>
        <v>0.55000000000000004</v>
      </c>
      <c r="P2232">
        <f>1-_xlfn.PERCENTRANK.INC(K$2:K$4359,K2232)</f>
        <v>0.53800000000000003</v>
      </c>
      <c r="Q2232">
        <f>_xlfn.PERCENTRANK.INC(L$2:L$4359,L2232)</f>
        <v>0.58199999999999996</v>
      </c>
      <c r="R2232">
        <f>((N2232+P2232)/2+Q2232)/2</f>
        <v>0.5645</v>
      </c>
      <c r="S2232">
        <v>6</v>
      </c>
      <c r="T2232">
        <v>10</v>
      </c>
      <c r="U2232">
        <v>0</v>
      </c>
      <c r="V2232">
        <v>1</v>
      </c>
      <c r="W2232">
        <v>0</v>
      </c>
      <c r="X2232">
        <v>2</v>
      </c>
      <c r="Y2232">
        <v>0</v>
      </c>
      <c r="Z2232">
        <v>0</v>
      </c>
      <c r="AA2232">
        <v>1</v>
      </c>
      <c r="AB2232" s="4">
        <v>263.380994439125</v>
      </c>
      <c r="AC2232">
        <v>8.1917000000000009</v>
      </c>
      <c r="AD2232">
        <v>27</v>
      </c>
      <c r="AE2232">
        <v>2</v>
      </c>
      <c r="AF2232">
        <v>1</v>
      </c>
      <c r="AG2232">
        <v>1</v>
      </c>
      <c r="AH2232">
        <v>0</v>
      </c>
      <c r="AI2232">
        <v>0</v>
      </c>
      <c r="AJ2232">
        <v>1</v>
      </c>
      <c r="AK2232" s="4">
        <v>0.47368421052631499</v>
      </c>
      <c r="AL2232">
        <v>19</v>
      </c>
      <c r="AM2232">
        <v>0</v>
      </c>
      <c r="AN2232">
        <v>0</v>
      </c>
      <c r="AO2232" s="4">
        <v>106.53469999999901</v>
      </c>
      <c r="AP2232">
        <v>44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1</v>
      </c>
      <c r="AX2232">
        <v>2</v>
      </c>
      <c r="AY2232">
        <v>0</v>
      </c>
      <c r="AZ2232">
        <v>0</v>
      </c>
      <c r="BA2232">
        <v>44</v>
      </c>
      <c r="BB2232">
        <v>0</v>
      </c>
      <c r="BC2232">
        <v>0</v>
      </c>
      <c r="BD2232">
        <v>0</v>
      </c>
      <c r="BE2232">
        <v>0</v>
      </c>
      <c r="BF2232" s="4">
        <v>30.74</v>
      </c>
      <c r="BG2232">
        <v>9.85335403341168</v>
      </c>
      <c r="BH2232">
        <v>1.03967511650726</v>
      </c>
      <c r="BI2232">
        <v>8.4773394851590602</v>
      </c>
      <c r="BJ2232" s="4">
        <v>17.052631578947299</v>
      </c>
      <c r="BK2232">
        <v>9.8336483931947001</v>
      </c>
      <c r="BL2232" s="4">
        <v>221</v>
      </c>
      <c r="BM2232" s="4">
        <v>211</v>
      </c>
      <c r="BN2232">
        <v>277.92849731445301</v>
      </c>
      <c r="BO2232">
        <v>283.394439697265</v>
      </c>
      <c r="BP2232">
        <v>281.77151489257801</v>
      </c>
      <c r="BQ2232">
        <v>2</v>
      </c>
      <c r="BR2232">
        <v>3</v>
      </c>
      <c r="BS2232">
        <v>3</v>
      </c>
    </row>
    <row r="2233" spans="1:71" x14ac:dyDescent="0.35">
      <c r="A2233" t="s">
        <v>316</v>
      </c>
      <c r="B2233" t="s">
        <v>317</v>
      </c>
      <c r="C2233" t="s">
        <v>215</v>
      </c>
      <c r="D2233" t="s">
        <v>318</v>
      </c>
      <c r="E2233">
        <v>2232</v>
      </c>
      <c r="F2233">
        <v>-4.97</v>
      </c>
      <c r="G2233">
        <v>-6.6586999899999997</v>
      </c>
      <c r="H2233">
        <v>-6.1</v>
      </c>
      <c r="I2233">
        <f>0-F2233</f>
        <v>4.97</v>
      </c>
      <c r="J2233">
        <f>0-G2233</f>
        <v>6.6586999899999997</v>
      </c>
      <c r="K2233">
        <f>0-H2233</f>
        <v>6.1</v>
      </c>
      <c r="L2233">
        <v>1.3470813947320699</v>
      </c>
      <c r="M2233">
        <v>0.19850721093221699</v>
      </c>
      <c r="N2233">
        <f>1-_xlfn.PERCENTRANK.INC(I$2:I$4359,I2233)</f>
        <v>0.372</v>
      </c>
      <c r="O2233">
        <f>1-_xlfn.PERCENTRANK.INC(J$2:J$4359,J2233)</f>
        <v>0.255</v>
      </c>
      <c r="P2233">
        <f>1-_xlfn.PERCENTRANK.INC(K$2:K$4359,K2233)</f>
        <v>0.53800000000000003</v>
      </c>
      <c r="Q2233">
        <f>_xlfn.PERCENTRANK.INC(L$2:L$4359,L2233)</f>
        <v>0.26800000000000002</v>
      </c>
      <c r="R2233">
        <f>((N2233+P2233)/2+Q2233)/2</f>
        <v>0.36150000000000004</v>
      </c>
      <c r="S2233">
        <v>10</v>
      </c>
      <c r="T2233">
        <v>2</v>
      </c>
      <c r="U2233">
        <v>0</v>
      </c>
      <c r="V2233">
        <v>1</v>
      </c>
      <c r="W2233">
        <v>0</v>
      </c>
      <c r="X2233">
        <v>3</v>
      </c>
      <c r="Y2233">
        <v>0</v>
      </c>
      <c r="Z2233">
        <v>0</v>
      </c>
      <c r="AA2233">
        <v>2</v>
      </c>
      <c r="AB2233" s="4">
        <v>223.27199518680499</v>
      </c>
      <c r="AC2233">
        <v>3.5596999999999901</v>
      </c>
      <c r="AD2233">
        <v>20</v>
      </c>
      <c r="AE2233">
        <v>3</v>
      </c>
      <c r="AF2233">
        <v>4</v>
      </c>
      <c r="AG2233">
        <v>3</v>
      </c>
      <c r="AH2233">
        <v>0</v>
      </c>
      <c r="AI2233">
        <v>1</v>
      </c>
      <c r="AJ2233">
        <v>1</v>
      </c>
      <c r="AK2233" s="4">
        <v>0.23529411764705799</v>
      </c>
      <c r="AL2233">
        <v>17</v>
      </c>
      <c r="AM2233">
        <v>0</v>
      </c>
      <c r="AN2233">
        <v>0</v>
      </c>
      <c r="AO2233" s="4">
        <v>81.484899999999996</v>
      </c>
      <c r="AP2233">
        <v>33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1</v>
      </c>
      <c r="AX2233">
        <v>3</v>
      </c>
      <c r="AY2233">
        <v>0</v>
      </c>
      <c r="AZ2233">
        <v>0</v>
      </c>
      <c r="BA2233">
        <v>34</v>
      </c>
      <c r="BB2233">
        <v>0</v>
      </c>
      <c r="BC2233">
        <v>0</v>
      </c>
      <c r="BD2233">
        <v>0</v>
      </c>
      <c r="BE2233">
        <v>0</v>
      </c>
      <c r="BF2233" s="4">
        <v>77.3</v>
      </c>
      <c r="BG2233" s="4">
        <v>10.140524572577201</v>
      </c>
      <c r="BH2233" s="4">
        <v>0.96869964167671496</v>
      </c>
      <c r="BI2233">
        <v>9.4681824337470299</v>
      </c>
      <c r="BJ2233" s="4">
        <v>12.456747404844201</v>
      </c>
      <c r="BK2233">
        <v>5.5576559546313797</v>
      </c>
      <c r="BL2233" s="4">
        <v>171</v>
      </c>
      <c r="BM2233" s="4">
        <v>190</v>
      </c>
      <c r="BN2233">
        <v>232.38670349121</v>
      </c>
      <c r="BO2233">
        <v>227.24134826660099</v>
      </c>
      <c r="BP2233">
        <v>234.71919250488199</v>
      </c>
      <c r="BQ2233">
        <v>3</v>
      </c>
      <c r="BR2233">
        <v>0</v>
      </c>
      <c r="BS2233">
        <v>4</v>
      </c>
    </row>
    <row r="2234" spans="1:71" x14ac:dyDescent="0.35">
      <c r="A2234" t="s">
        <v>316</v>
      </c>
      <c r="B2234" t="s">
        <v>317</v>
      </c>
      <c r="C2234" t="s">
        <v>215</v>
      </c>
      <c r="D2234" t="s">
        <v>318</v>
      </c>
      <c r="E2234">
        <v>2233</v>
      </c>
      <c r="F2234">
        <v>-5.38</v>
      </c>
      <c r="G2234">
        <v>-6.6635017400000001</v>
      </c>
      <c r="H2234">
        <v>-6.1</v>
      </c>
      <c r="I2234">
        <f>0-F2234</f>
        <v>5.38</v>
      </c>
      <c r="J2234">
        <f>0-G2234</f>
        <v>6.6635017400000001</v>
      </c>
      <c r="K2234">
        <f>0-H2234</f>
        <v>6.1</v>
      </c>
      <c r="L2234">
        <v>0.99030161316884002</v>
      </c>
      <c r="M2234">
        <v>0.33854837271721799</v>
      </c>
      <c r="N2234">
        <f>1-_xlfn.PERCENTRANK.INC(I$2:I$4359,I2234)</f>
        <v>0.18200000000000005</v>
      </c>
      <c r="O2234">
        <f>1-_xlfn.PERCENTRANK.INC(J$2:J$4359,J2234)</f>
        <v>0.253</v>
      </c>
      <c r="P2234">
        <f>1-_xlfn.PERCENTRANK.INC(K$2:K$4359,K2234)</f>
        <v>0.53800000000000003</v>
      </c>
      <c r="Q2234">
        <f>_xlfn.PERCENTRANK.INC(L$2:L$4359,L2234)</f>
        <v>0.10299999999999999</v>
      </c>
      <c r="R2234">
        <f>((N2234+P2234)/2+Q2234)/2</f>
        <v>0.23150000000000001</v>
      </c>
      <c r="S2234">
        <v>10</v>
      </c>
      <c r="T2234">
        <v>2</v>
      </c>
      <c r="U2234">
        <v>0</v>
      </c>
      <c r="V2234">
        <v>1</v>
      </c>
      <c r="W2234">
        <v>0</v>
      </c>
      <c r="X2234">
        <v>3</v>
      </c>
      <c r="Y2234">
        <v>0</v>
      </c>
      <c r="Z2234">
        <v>0</v>
      </c>
      <c r="AA2234">
        <v>2</v>
      </c>
      <c r="AB2234" s="4">
        <v>223.27199518680499</v>
      </c>
      <c r="AC2234">
        <v>3.5596999999999901</v>
      </c>
      <c r="AD2234">
        <v>20</v>
      </c>
      <c r="AE2234">
        <v>3</v>
      </c>
      <c r="AF2234">
        <v>4</v>
      </c>
      <c r="AG2234">
        <v>3</v>
      </c>
      <c r="AH2234">
        <v>0</v>
      </c>
      <c r="AI2234">
        <v>1</v>
      </c>
      <c r="AJ2234">
        <v>1</v>
      </c>
      <c r="AK2234" s="4">
        <v>0.23529411764705799</v>
      </c>
      <c r="AL2234">
        <v>17</v>
      </c>
      <c r="AM2234">
        <v>0</v>
      </c>
      <c r="AN2234">
        <v>0</v>
      </c>
      <c r="AO2234" s="4">
        <v>81.484899999999996</v>
      </c>
      <c r="AP2234">
        <v>33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1</v>
      </c>
      <c r="AX2234">
        <v>3</v>
      </c>
      <c r="AY2234">
        <v>0</v>
      </c>
      <c r="AZ2234">
        <v>0</v>
      </c>
      <c r="BA2234">
        <v>34</v>
      </c>
      <c r="BB2234">
        <v>0</v>
      </c>
      <c r="BC2234">
        <v>0</v>
      </c>
      <c r="BD2234">
        <v>0</v>
      </c>
      <c r="BE2234">
        <v>0</v>
      </c>
      <c r="BF2234" s="4">
        <v>77.3</v>
      </c>
      <c r="BG2234" s="4">
        <v>10.140524572577201</v>
      </c>
      <c r="BH2234" s="4">
        <v>0.96869964167671496</v>
      </c>
      <c r="BI2234">
        <v>9.4681824337470299</v>
      </c>
      <c r="BJ2234" s="4">
        <v>12.456747404844201</v>
      </c>
      <c r="BK2234">
        <v>5.5576559546313797</v>
      </c>
      <c r="BL2234" s="4">
        <v>171</v>
      </c>
      <c r="BM2234" s="4">
        <v>190</v>
      </c>
      <c r="BN2234">
        <v>232.43458557128901</v>
      </c>
      <c r="BO2234">
        <v>230.36845397949199</v>
      </c>
      <c r="BP2234">
        <v>230.844970703125</v>
      </c>
      <c r="BQ2234">
        <v>3</v>
      </c>
      <c r="BR2234">
        <v>0</v>
      </c>
      <c r="BS2234">
        <v>0</v>
      </c>
    </row>
    <row r="2235" spans="1:71" x14ac:dyDescent="0.35">
      <c r="A2235" t="s">
        <v>316</v>
      </c>
      <c r="B2235" t="s">
        <v>317</v>
      </c>
      <c r="C2235" t="s">
        <v>215</v>
      </c>
      <c r="D2235" t="s">
        <v>318</v>
      </c>
      <c r="E2235">
        <v>2234</v>
      </c>
      <c r="F2235">
        <v>-5.14</v>
      </c>
      <c r="G2235">
        <v>-6.8300371200000001</v>
      </c>
      <c r="H2235">
        <v>-6.3</v>
      </c>
      <c r="I2235">
        <f>0-F2235</f>
        <v>5.14</v>
      </c>
      <c r="J2235">
        <f>0-G2235</f>
        <v>6.8300371200000001</v>
      </c>
      <c r="K2235">
        <f>0-H2235</f>
        <v>6.3</v>
      </c>
      <c r="L2235">
        <v>1.0483599295260499</v>
      </c>
      <c r="M2235">
        <v>0.43904622210909</v>
      </c>
      <c r="N2235">
        <f>1-_xlfn.PERCENTRANK.INC(I$2:I$4359,I2235)</f>
        <v>0.28500000000000003</v>
      </c>
      <c r="O2235">
        <f>1-_xlfn.PERCENTRANK.INC(J$2:J$4359,J2235)</f>
        <v>0.18500000000000005</v>
      </c>
      <c r="P2235">
        <f>1-_xlfn.PERCENTRANK.INC(K$2:K$4359,K2235)</f>
        <v>0.42100000000000004</v>
      </c>
      <c r="Q2235">
        <f>_xlfn.PERCENTRANK.INC(L$2:L$4359,L2235)</f>
        <v>0.127</v>
      </c>
      <c r="R2235">
        <f>((N2235+P2235)/2+Q2235)/2</f>
        <v>0.24000000000000002</v>
      </c>
      <c r="S2235">
        <v>10</v>
      </c>
      <c r="T2235">
        <v>2</v>
      </c>
      <c r="U2235">
        <v>0</v>
      </c>
      <c r="V2235">
        <v>1</v>
      </c>
      <c r="W2235">
        <v>0</v>
      </c>
      <c r="X2235">
        <v>3</v>
      </c>
      <c r="Y2235">
        <v>0</v>
      </c>
      <c r="Z2235">
        <v>0</v>
      </c>
      <c r="AA2235">
        <v>2</v>
      </c>
      <c r="AB2235" s="4">
        <v>223.27199518680499</v>
      </c>
      <c r="AC2235">
        <v>3.5596999999999901</v>
      </c>
      <c r="AD2235">
        <v>20</v>
      </c>
      <c r="AE2235">
        <v>3</v>
      </c>
      <c r="AF2235">
        <v>4</v>
      </c>
      <c r="AG2235">
        <v>3</v>
      </c>
      <c r="AH2235">
        <v>0</v>
      </c>
      <c r="AI2235">
        <v>1</v>
      </c>
      <c r="AJ2235">
        <v>1</v>
      </c>
      <c r="AK2235" s="4">
        <v>0.23529411764705799</v>
      </c>
      <c r="AL2235">
        <v>17</v>
      </c>
      <c r="AM2235">
        <v>0</v>
      </c>
      <c r="AN2235">
        <v>0</v>
      </c>
      <c r="AO2235" s="4">
        <v>81.484899999999996</v>
      </c>
      <c r="AP2235">
        <v>33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1</v>
      </c>
      <c r="AX2235">
        <v>3</v>
      </c>
      <c r="AY2235">
        <v>0</v>
      </c>
      <c r="AZ2235">
        <v>0</v>
      </c>
      <c r="BA2235">
        <v>34</v>
      </c>
      <c r="BB2235">
        <v>0</v>
      </c>
      <c r="BC2235">
        <v>0</v>
      </c>
      <c r="BD2235">
        <v>0</v>
      </c>
      <c r="BE2235">
        <v>0</v>
      </c>
      <c r="BF2235" s="4">
        <v>77.3</v>
      </c>
      <c r="BG2235" s="4">
        <v>10.140524572577201</v>
      </c>
      <c r="BH2235" s="4">
        <v>0.96869964167671496</v>
      </c>
      <c r="BI2235">
        <v>9.4681824337470299</v>
      </c>
      <c r="BJ2235" s="4">
        <v>12.456747404844201</v>
      </c>
      <c r="BK2235">
        <v>5.5576559546313797</v>
      </c>
      <c r="BL2235" s="4">
        <v>171</v>
      </c>
      <c r="BM2235" s="4">
        <v>190</v>
      </c>
      <c r="BN2235">
        <v>233.15885925292901</v>
      </c>
      <c r="BO2235">
        <v>225.30950927734301</v>
      </c>
      <c r="BP2235">
        <v>225.10145568847599</v>
      </c>
      <c r="BQ2235">
        <v>4</v>
      </c>
      <c r="BR2235">
        <v>2</v>
      </c>
      <c r="BS2235">
        <v>2</v>
      </c>
    </row>
    <row r="2236" spans="1:71" x14ac:dyDescent="0.35">
      <c r="A2236" t="s">
        <v>408</v>
      </c>
      <c r="B2236" t="s">
        <v>409</v>
      </c>
      <c r="C2236" t="s">
        <v>76</v>
      </c>
      <c r="D2236" t="s">
        <v>17</v>
      </c>
      <c r="E2236">
        <v>2235</v>
      </c>
      <c r="F2236">
        <v>-4.54</v>
      </c>
      <c r="G2236">
        <v>-6.19064426</v>
      </c>
      <c r="H2236">
        <v>-6.2</v>
      </c>
      <c r="I2236">
        <f>0-F2236</f>
        <v>4.54</v>
      </c>
      <c r="J2236">
        <f>0-G2236</f>
        <v>6.19064426</v>
      </c>
      <c r="K2236">
        <f>0-H2236</f>
        <v>6.2</v>
      </c>
      <c r="L2236">
        <v>0.81074012228217296</v>
      </c>
      <c r="M2236">
        <v>0.51939259202283605</v>
      </c>
      <c r="N2236">
        <f>1-_xlfn.PERCENTRANK.INC(I$2:I$4359,I2236)</f>
        <v>0.61399999999999999</v>
      </c>
      <c r="O2236">
        <f>1-_xlfn.PERCENTRANK.INC(J$2:J$4359,J2236)</f>
        <v>0.499</v>
      </c>
      <c r="P2236">
        <f>1-_xlfn.PERCENTRANK.INC(K$2:K$4359,K2236)</f>
        <v>0.47399999999999998</v>
      </c>
      <c r="Q2236">
        <f>_xlfn.PERCENTRANK.INC(L$2:L$4359,L2236)</f>
        <v>5.5E-2</v>
      </c>
      <c r="R2236">
        <f>((N2236+P2236)/2+Q2236)/2</f>
        <v>0.29950000000000004</v>
      </c>
      <c r="S2236">
        <v>10</v>
      </c>
      <c r="T2236">
        <v>3</v>
      </c>
      <c r="U2236">
        <v>1</v>
      </c>
      <c r="V2236">
        <v>0</v>
      </c>
      <c r="W2236">
        <v>1</v>
      </c>
      <c r="X2236">
        <v>2</v>
      </c>
      <c r="Y2236">
        <v>0</v>
      </c>
      <c r="Z2236">
        <v>0</v>
      </c>
      <c r="AA2236">
        <v>2</v>
      </c>
      <c r="AB2236" s="4">
        <v>237.298994898796</v>
      </c>
      <c r="AC2236">
        <v>6.7915999999999999</v>
      </c>
      <c r="AD2236">
        <v>22</v>
      </c>
      <c r="AE2236">
        <v>3</v>
      </c>
      <c r="AF2236">
        <v>1</v>
      </c>
      <c r="AG2236">
        <v>0</v>
      </c>
      <c r="AH2236">
        <v>0</v>
      </c>
      <c r="AI2236">
        <v>0</v>
      </c>
      <c r="AJ2236">
        <v>1</v>
      </c>
      <c r="AK2236" s="4">
        <v>0.27777777777777701</v>
      </c>
      <c r="AL2236">
        <v>18</v>
      </c>
      <c r="AM2236">
        <v>1</v>
      </c>
      <c r="AN2236">
        <v>0</v>
      </c>
      <c r="AO2236" s="4">
        <v>83.9652999999999</v>
      </c>
      <c r="AP2236">
        <v>36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1</v>
      </c>
      <c r="AX2236">
        <v>3</v>
      </c>
      <c r="AY2236">
        <v>0</v>
      </c>
      <c r="AZ2236">
        <v>0</v>
      </c>
      <c r="BA2236">
        <v>37</v>
      </c>
      <c r="BB2236">
        <v>0</v>
      </c>
      <c r="BC2236">
        <v>0</v>
      </c>
      <c r="BD2236">
        <v>0</v>
      </c>
      <c r="BE2236">
        <v>0</v>
      </c>
      <c r="BF2236" s="4">
        <v>44.3</v>
      </c>
      <c r="BG2236">
        <v>8.2467415644416402</v>
      </c>
      <c r="BH2236">
        <v>1.02659443902994</v>
      </c>
      <c r="BI2236">
        <v>7.0331056266330503</v>
      </c>
      <c r="BJ2236" s="4">
        <v>13.432098765432</v>
      </c>
      <c r="BK2236">
        <v>7.4380165289256199</v>
      </c>
      <c r="BL2236" s="4">
        <v>187</v>
      </c>
      <c r="BM2236" s="4">
        <v>186</v>
      </c>
      <c r="BN2236">
        <v>238.76231384277301</v>
      </c>
      <c r="BO2236">
        <v>240.218826293945</v>
      </c>
      <c r="BP2236">
        <v>238.61642456054599</v>
      </c>
      <c r="BQ2236">
        <v>1</v>
      </c>
      <c r="BR2236">
        <v>2</v>
      </c>
      <c r="BS2236">
        <v>2</v>
      </c>
    </row>
    <row r="2237" spans="1:71" x14ac:dyDescent="0.35">
      <c r="A2237" t="s">
        <v>408</v>
      </c>
      <c r="B2237" t="s">
        <v>409</v>
      </c>
      <c r="C2237" t="s">
        <v>76</v>
      </c>
      <c r="D2237" t="s">
        <v>17</v>
      </c>
      <c r="E2237">
        <v>2236</v>
      </c>
      <c r="F2237">
        <v>-5.08</v>
      </c>
      <c r="G2237">
        <v>-5.6343440999999999</v>
      </c>
      <c r="H2237">
        <v>-5.7</v>
      </c>
      <c r="I2237">
        <f>0-F2237</f>
        <v>5.08</v>
      </c>
      <c r="J2237">
        <f>0-G2237</f>
        <v>5.6343440999999999</v>
      </c>
      <c r="K2237">
        <f>0-H2237</f>
        <v>5.7</v>
      </c>
      <c r="L2237">
        <v>1.3561300014320301</v>
      </c>
      <c r="M2237">
        <v>0.72088032069118901</v>
      </c>
      <c r="N2237">
        <f>1-_xlfn.PERCENTRANK.INC(I$2:I$4359,I2237)</f>
        <v>0.31499999999999995</v>
      </c>
      <c r="O2237">
        <f>1-_xlfn.PERCENTRANK.INC(J$2:J$4359,J2237)</f>
        <v>0.80499999999999994</v>
      </c>
      <c r="P2237">
        <f>1-_xlfn.PERCENTRANK.INC(K$2:K$4359,K2237)</f>
        <v>0.76300000000000001</v>
      </c>
      <c r="Q2237">
        <f>_xlfn.PERCENTRANK.INC(L$2:L$4359,L2237)</f>
        <v>0.27400000000000002</v>
      </c>
      <c r="R2237">
        <f>((N2237+P2237)/2+Q2237)/2</f>
        <v>0.40649999999999997</v>
      </c>
      <c r="S2237">
        <v>10</v>
      </c>
      <c r="T2237">
        <v>3</v>
      </c>
      <c r="U2237">
        <v>1</v>
      </c>
      <c r="V2237">
        <v>0</v>
      </c>
      <c r="W2237">
        <v>1</v>
      </c>
      <c r="X2237">
        <v>2</v>
      </c>
      <c r="Y2237">
        <v>0</v>
      </c>
      <c r="Z2237">
        <v>0</v>
      </c>
      <c r="AA2237">
        <v>2</v>
      </c>
      <c r="AB2237" s="4">
        <v>237.298994898796</v>
      </c>
      <c r="AC2237">
        <v>6.7915999999999999</v>
      </c>
      <c r="AD2237">
        <v>22</v>
      </c>
      <c r="AE2237">
        <v>3</v>
      </c>
      <c r="AF2237">
        <v>1</v>
      </c>
      <c r="AG2237">
        <v>0</v>
      </c>
      <c r="AH2237">
        <v>0</v>
      </c>
      <c r="AI2237">
        <v>0</v>
      </c>
      <c r="AJ2237">
        <v>1</v>
      </c>
      <c r="AK2237" s="4">
        <v>0.27777777777777701</v>
      </c>
      <c r="AL2237">
        <v>18</v>
      </c>
      <c r="AM2237">
        <v>1</v>
      </c>
      <c r="AN2237">
        <v>0</v>
      </c>
      <c r="AO2237" s="4">
        <v>83.9652999999999</v>
      </c>
      <c r="AP2237">
        <v>36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1</v>
      </c>
      <c r="AX2237">
        <v>3</v>
      </c>
      <c r="AY2237">
        <v>0</v>
      </c>
      <c r="AZ2237">
        <v>0</v>
      </c>
      <c r="BA2237">
        <v>37</v>
      </c>
      <c r="BB2237">
        <v>0</v>
      </c>
      <c r="BC2237">
        <v>0</v>
      </c>
      <c r="BD2237">
        <v>0</v>
      </c>
      <c r="BE2237">
        <v>0</v>
      </c>
      <c r="BF2237" s="4">
        <v>44.3</v>
      </c>
      <c r="BG2237">
        <v>8.2467415644416402</v>
      </c>
      <c r="BH2237">
        <v>1.02659443902994</v>
      </c>
      <c r="BI2237">
        <v>7.0331056266330503</v>
      </c>
      <c r="BJ2237" s="4">
        <v>13.432098765432</v>
      </c>
      <c r="BK2237">
        <v>7.4380165289256199</v>
      </c>
      <c r="BL2237" s="4">
        <v>187</v>
      </c>
      <c r="BM2237" s="4">
        <v>186</v>
      </c>
      <c r="BN2237">
        <v>238.83993530273401</v>
      </c>
      <c r="BO2237">
        <v>235.70690917968699</v>
      </c>
      <c r="BP2237">
        <v>235.89701843261699</v>
      </c>
      <c r="BQ2237">
        <v>4</v>
      </c>
      <c r="BR2237">
        <v>2</v>
      </c>
      <c r="BS2237">
        <v>2</v>
      </c>
    </row>
    <row r="2238" spans="1:71" x14ac:dyDescent="0.35">
      <c r="A2238" t="s">
        <v>408</v>
      </c>
      <c r="B2238" t="s">
        <v>409</v>
      </c>
      <c r="C2238" t="s">
        <v>76</v>
      </c>
      <c r="D2238" t="s">
        <v>17</v>
      </c>
      <c r="E2238">
        <v>2237</v>
      </c>
      <c r="F2238">
        <v>-4.71</v>
      </c>
      <c r="G2238">
        <v>-6.2295103100000002</v>
      </c>
      <c r="H2238">
        <v>-6.2</v>
      </c>
      <c r="I2238">
        <f>0-F2238</f>
        <v>4.71</v>
      </c>
      <c r="J2238">
        <f>0-G2238</f>
        <v>6.2295103100000002</v>
      </c>
      <c r="K2238">
        <f>0-H2238</f>
        <v>6.2</v>
      </c>
      <c r="L2238">
        <v>1.17790964920349</v>
      </c>
      <c r="M2238">
        <v>0.72803690531888399</v>
      </c>
      <c r="N2238">
        <f>1-_xlfn.PERCENTRANK.INC(I$2:I$4359,I2238)</f>
        <v>0.51600000000000001</v>
      </c>
      <c r="O2238">
        <f>1-_xlfn.PERCENTRANK.INC(J$2:J$4359,J2238)</f>
        <v>0.47399999999999998</v>
      </c>
      <c r="P2238">
        <f>1-_xlfn.PERCENTRANK.INC(K$2:K$4359,K2238)</f>
        <v>0.47399999999999998</v>
      </c>
      <c r="Q2238">
        <f>_xlfn.PERCENTRANK.INC(L$2:L$4359,L2238)</f>
        <v>0.188</v>
      </c>
      <c r="R2238">
        <f>((N2238+P2238)/2+Q2238)/2</f>
        <v>0.34150000000000003</v>
      </c>
      <c r="S2238">
        <v>10</v>
      </c>
      <c r="T2238">
        <v>3</v>
      </c>
      <c r="U2238">
        <v>1</v>
      </c>
      <c r="V2238">
        <v>0</v>
      </c>
      <c r="W2238">
        <v>1</v>
      </c>
      <c r="X2238">
        <v>2</v>
      </c>
      <c r="Y2238">
        <v>0</v>
      </c>
      <c r="Z2238">
        <v>0</v>
      </c>
      <c r="AA2238">
        <v>2</v>
      </c>
      <c r="AB2238" s="4">
        <v>237.298994898796</v>
      </c>
      <c r="AC2238">
        <v>6.7915999999999999</v>
      </c>
      <c r="AD2238">
        <v>22</v>
      </c>
      <c r="AE2238">
        <v>3</v>
      </c>
      <c r="AF2238">
        <v>1</v>
      </c>
      <c r="AG2238">
        <v>0</v>
      </c>
      <c r="AH2238">
        <v>0</v>
      </c>
      <c r="AI2238">
        <v>0</v>
      </c>
      <c r="AJ2238">
        <v>1</v>
      </c>
      <c r="AK2238" s="4">
        <v>0.27777777777777701</v>
      </c>
      <c r="AL2238">
        <v>18</v>
      </c>
      <c r="AM2238">
        <v>1</v>
      </c>
      <c r="AN2238">
        <v>0</v>
      </c>
      <c r="AO2238" s="4">
        <v>83.9652999999999</v>
      </c>
      <c r="AP2238">
        <v>36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1</v>
      </c>
      <c r="AX2238">
        <v>3</v>
      </c>
      <c r="AY2238">
        <v>0</v>
      </c>
      <c r="AZ2238">
        <v>0</v>
      </c>
      <c r="BA2238">
        <v>37</v>
      </c>
      <c r="BB2238">
        <v>0</v>
      </c>
      <c r="BC2238">
        <v>0</v>
      </c>
      <c r="BD2238">
        <v>0</v>
      </c>
      <c r="BE2238">
        <v>0</v>
      </c>
      <c r="BF2238" s="4">
        <v>44.3</v>
      </c>
      <c r="BG2238">
        <v>8.2467415644416402</v>
      </c>
      <c r="BH2238">
        <v>1.02659443902994</v>
      </c>
      <c r="BI2238">
        <v>7.0331056266330503</v>
      </c>
      <c r="BJ2238" s="4">
        <v>13.432098765432</v>
      </c>
      <c r="BK2238">
        <v>7.4380165289256199</v>
      </c>
      <c r="BL2238" s="4">
        <v>187</v>
      </c>
      <c r="BM2238" s="4">
        <v>186</v>
      </c>
      <c r="BN2238">
        <v>233.18647766113199</v>
      </c>
      <c r="BO2238">
        <v>238.28498840332</v>
      </c>
      <c r="BP2238">
        <v>235.91239929199199</v>
      </c>
      <c r="BQ2238">
        <v>0</v>
      </c>
      <c r="BR2238">
        <v>1</v>
      </c>
      <c r="BS2238">
        <v>1</v>
      </c>
    </row>
    <row r="2239" spans="1:71" x14ac:dyDescent="0.35">
      <c r="A2239" t="s">
        <v>561</v>
      </c>
      <c r="B2239" t="s">
        <v>562</v>
      </c>
      <c r="C2239" t="s">
        <v>59</v>
      </c>
      <c r="D2239" t="s">
        <v>488</v>
      </c>
      <c r="E2239">
        <v>2238</v>
      </c>
      <c r="F2239">
        <v>-4.49</v>
      </c>
      <c r="G2239">
        <v>-5.6583485600000003</v>
      </c>
      <c r="H2239">
        <v>-5.7</v>
      </c>
      <c r="I2239">
        <f>0-F2239</f>
        <v>4.49</v>
      </c>
      <c r="J2239">
        <f>0-G2239</f>
        <v>5.6583485600000003</v>
      </c>
      <c r="K2239">
        <f>0-H2239</f>
        <v>5.7</v>
      </c>
      <c r="L2239">
        <v>0.90919493792941397</v>
      </c>
      <c r="M2239">
        <v>0.62926357607672501</v>
      </c>
      <c r="N2239">
        <f>1-_xlfn.PERCENTRANK.INC(I$2:I$4359,I2239)</f>
        <v>0.63800000000000001</v>
      </c>
      <c r="O2239">
        <f>1-_xlfn.PERCENTRANK.INC(J$2:J$4359,J2239)</f>
        <v>0.79</v>
      </c>
      <c r="P2239">
        <f>1-_xlfn.PERCENTRANK.INC(K$2:K$4359,K2239)</f>
        <v>0.76300000000000001</v>
      </c>
      <c r="Q2239">
        <f>_xlfn.PERCENTRANK.INC(L$2:L$4359,L2239)</f>
        <v>8.1000000000000003E-2</v>
      </c>
      <c r="R2239">
        <f>((N2239+P2239)/2+Q2239)/2</f>
        <v>0.39074999999999999</v>
      </c>
      <c r="S2239">
        <v>11</v>
      </c>
      <c r="T2239">
        <v>0</v>
      </c>
      <c r="U2239">
        <v>1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3</v>
      </c>
      <c r="AB2239" s="4">
        <v>228.121994853019</v>
      </c>
      <c r="AC2239">
        <v>5.7493999999999996</v>
      </c>
      <c r="AD2239">
        <v>11</v>
      </c>
      <c r="AE2239">
        <v>0</v>
      </c>
      <c r="AF2239">
        <v>1</v>
      </c>
      <c r="AG2239">
        <v>0</v>
      </c>
      <c r="AH2239">
        <v>0</v>
      </c>
      <c r="AI2239">
        <v>0</v>
      </c>
      <c r="AJ2239">
        <v>1</v>
      </c>
      <c r="AK2239" s="4">
        <v>6.25E-2</v>
      </c>
      <c r="AL2239">
        <v>16</v>
      </c>
      <c r="AM2239">
        <v>1</v>
      </c>
      <c r="AN2239">
        <v>0</v>
      </c>
      <c r="AO2239" s="4">
        <v>69.388300000000001</v>
      </c>
      <c r="AP2239">
        <v>25</v>
      </c>
      <c r="AQ2239">
        <v>2</v>
      </c>
      <c r="AR2239">
        <v>0</v>
      </c>
      <c r="AS2239">
        <v>0</v>
      </c>
      <c r="AT2239">
        <v>2</v>
      </c>
      <c r="AU2239">
        <v>0</v>
      </c>
      <c r="AV2239">
        <v>0</v>
      </c>
      <c r="AW2239">
        <v>1</v>
      </c>
      <c r="AX2239">
        <v>0</v>
      </c>
      <c r="AY2239">
        <v>0</v>
      </c>
      <c r="AZ2239">
        <v>0</v>
      </c>
      <c r="BA2239">
        <v>27</v>
      </c>
      <c r="BB2239">
        <v>0</v>
      </c>
      <c r="BC2239">
        <v>0</v>
      </c>
      <c r="BD2239">
        <v>0</v>
      </c>
      <c r="BE2239">
        <v>0</v>
      </c>
      <c r="BF2239" s="4">
        <v>16.61</v>
      </c>
      <c r="BG2239">
        <v>9.5026612416038301</v>
      </c>
      <c r="BH2239">
        <v>1.01358317995243</v>
      </c>
      <c r="BI2239">
        <v>8.3753146555271307</v>
      </c>
      <c r="BJ2239">
        <v>9.2421875</v>
      </c>
      <c r="BK2239">
        <v>2.9952000000000001</v>
      </c>
      <c r="BL2239" s="4">
        <v>145</v>
      </c>
      <c r="BM2239" s="4">
        <v>176</v>
      </c>
      <c r="BN2239">
        <v>205.71298217773401</v>
      </c>
      <c r="BO2239">
        <v>205.23373413085901</v>
      </c>
      <c r="BP2239">
        <v>205.63226318359301</v>
      </c>
      <c r="BQ2239">
        <v>1</v>
      </c>
      <c r="BR2239">
        <v>1</v>
      </c>
      <c r="BS2239">
        <v>1</v>
      </c>
    </row>
    <row r="2240" spans="1:71" x14ac:dyDescent="0.35">
      <c r="A2240" t="s">
        <v>561</v>
      </c>
      <c r="B2240" t="s">
        <v>562</v>
      </c>
      <c r="C2240" t="s">
        <v>59</v>
      </c>
      <c r="D2240" t="s">
        <v>488</v>
      </c>
      <c r="E2240">
        <v>2239</v>
      </c>
      <c r="F2240">
        <v>-4.57</v>
      </c>
      <c r="G2240">
        <v>-5.9753775600000001</v>
      </c>
      <c r="H2240">
        <v>-6</v>
      </c>
      <c r="I2240">
        <f>0-F2240</f>
        <v>4.57</v>
      </c>
      <c r="J2240">
        <f>0-G2240</f>
        <v>5.9753775600000001</v>
      </c>
      <c r="K2240">
        <f>0-H2240</f>
        <v>6</v>
      </c>
      <c r="L2240">
        <v>1.13618882683498</v>
      </c>
      <c r="M2240">
        <v>0.75661598016565801</v>
      </c>
      <c r="N2240">
        <f>1-_xlfn.PERCENTRANK.INC(I$2:I$4359,I2240)</f>
        <v>0.59499999999999997</v>
      </c>
      <c r="O2240">
        <f>1-_xlfn.PERCENTRANK.INC(J$2:J$4359,J2240)</f>
        <v>0.623</v>
      </c>
      <c r="P2240">
        <f>1-_xlfn.PERCENTRANK.INC(K$2:K$4359,K2240)</f>
        <v>0.6</v>
      </c>
      <c r="Q2240">
        <f>_xlfn.PERCENTRANK.INC(L$2:L$4359,L2240)</f>
        <v>0.16800000000000001</v>
      </c>
      <c r="R2240">
        <f>((N2240+P2240)/2+Q2240)/2</f>
        <v>0.38274999999999998</v>
      </c>
      <c r="S2240">
        <v>11</v>
      </c>
      <c r="T2240">
        <v>0</v>
      </c>
      <c r="U2240">
        <v>1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3</v>
      </c>
      <c r="AB2240" s="4">
        <v>228.121994853019</v>
      </c>
      <c r="AC2240">
        <v>5.7493999999999996</v>
      </c>
      <c r="AD2240">
        <v>11</v>
      </c>
      <c r="AE2240">
        <v>0</v>
      </c>
      <c r="AF2240">
        <v>1</v>
      </c>
      <c r="AG2240">
        <v>0</v>
      </c>
      <c r="AH2240">
        <v>0</v>
      </c>
      <c r="AI2240">
        <v>0</v>
      </c>
      <c r="AJ2240">
        <v>1</v>
      </c>
      <c r="AK2240" s="4">
        <v>6.25E-2</v>
      </c>
      <c r="AL2240">
        <v>16</v>
      </c>
      <c r="AM2240">
        <v>1</v>
      </c>
      <c r="AN2240">
        <v>0</v>
      </c>
      <c r="AO2240" s="4">
        <v>69.388300000000001</v>
      </c>
      <c r="AP2240">
        <v>25</v>
      </c>
      <c r="AQ2240">
        <v>2</v>
      </c>
      <c r="AR2240">
        <v>0</v>
      </c>
      <c r="AS2240">
        <v>0</v>
      </c>
      <c r="AT2240">
        <v>2</v>
      </c>
      <c r="AU2240">
        <v>0</v>
      </c>
      <c r="AV2240">
        <v>0</v>
      </c>
      <c r="AW2240">
        <v>1</v>
      </c>
      <c r="AX2240">
        <v>0</v>
      </c>
      <c r="AY2240">
        <v>0</v>
      </c>
      <c r="AZ2240">
        <v>0</v>
      </c>
      <c r="BA2240">
        <v>27</v>
      </c>
      <c r="BB2240">
        <v>0</v>
      </c>
      <c r="BC2240">
        <v>0</v>
      </c>
      <c r="BD2240">
        <v>0</v>
      </c>
      <c r="BE2240">
        <v>0</v>
      </c>
      <c r="BF2240" s="4">
        <v>16.61</v>
      </c>
      <c r="BG2240">
        <v>9.5026612416038301</v>
      </c>
      <c r="BH2240">
        <v>1.01358317995243</v>
      </c>
      <c r="BI2240">
        <v>8.3753146555271307</v>
      </c>
      <c r="BJ2240">
        <v>9.2421875</v>
      </c>
      <c r="BK2240">
        <v>2.9952000000000001</v>
      </c>
      <c r="BL2240" s="4">
        <v>145</v>
      </c>
      <c r="BM2240" s="4">
        <v>176</v>
      </c>
      <c r="BN2240">
        <v>206.62666320800699</v>
      </c>
      <c r="BO2240">
        <v>206.45407104492099</v>
      </c>
      <c r="BP2240">
        <v>205.50434875488199</v>
      </c>
      <c r="BQ2240">
        <v>0</v>
      </c>
      <c r="BR2240">
        <v>1</v>
      </c>
      <c r="BS2240">
        <v>1</v>
      </c>
    </row>
    <row r="2241" spans="1:71" x14ac:dyDescent="0.35">
      <c r="A2241" t="s">
        <v>561</v>
      </c>
      <c r="B2241" t="s">
        <v>562</v>
      </c>
      <c r="C2241" t="s">
        <v>59</v>
      </c>
      <c r="D2241" t="s">
        <v>488</v>
      </c>
      <c r="E2241">
        <v>2240</v>
      </c>
      <c r="F2241">
        <v>-4.58</v>
      </c>
      <c r="G2241">
        <v>-6.8501739500000003</v>
      </c>
      <c r="H2241">
        <v>-6.8</v>
      </c>
      <c r="I2241">
        <f>0-F2241</f>
        <v>4.58</v>
      </c>
      <c r="J2241">
        <f>0-G2241</f>
        <v>6.8501739500000003</v>
      </c>
      <c r="K2241">
        <f>0-H2241</f>
        <v>6.8</v>
      </c>
      <c r="L2241">
        <v>0.92396516957642705</v>
      </c>
      <c r="M2241">
        <v>0.62515080746670304</v>
      </c>
      <c r="N2241">
        <f>1-_xlfn.PERCENTRANK.INC(I$2:I$4359,I2241)</f>
        <v>0.58699999999999997</v>
      </c>
      <c r="O2241">
        <f>1-_xlfn.PERCENTRANK.INC(J$2:J$4359,J2241)</f>
        <v>0.17800000000000005</v>
      </c>
      <c r="P2241">
        <f>1-_xlfn.PERCENTRANK.INC(K$2:K$4359,K2241)</f>
        <v>0.19399999999999995</v>
      </c>
      <c r="Q2241">
        <f>_xlfn.PERCENTRANK.INC(L$2:L$4359,L2241)</f>
        <v>8.4000000000000005E-2</v>
      </c>
      <c r="R2241">
        <f>((N2241+P2241)/2+Q2241)/2</f>
        <v>0.23724999999999999</v>
      </c>
      <c r="S2241">
        <v>11</v>
      </c>
      <c r="T2241">
        <v>0</v>
      </c>
      <c r="U2241">
        <v>1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3</v>
      </c>
      <c r="AB2241" s="4">
        <v>228.121994853019</v>
      </c>
      <c r="AC2241">
        <v>5.7493999999999996</v>
      </c>
      <c r="AD2241">
        <v>11</v>
      </c>
      <c r="AE2241">
        <v>0</v>
      </c>
      <c r="AF2241">
        <v>1</v>
      </c>
      <c r="AG2241">
        <v>0</v>
      </c>
      <c r="AH2241">
        <v>0</v>
      </c>
      <c r="AI2241">
        <v>0</v>
      </c>
      <c r="AJ2241">
        <v>1</v>
      </c>
      <c r="AK2241" s="4">
        <v>6.25E-2</v>
      </c>
      <c r="AL2241">
        <v>16</v>
      </c>
      <c r="AM2241">
        <v>1</v>
      </c>
      <c r="AN2241">
        <v>0</v>
      </c>
      <c r="AO2241" s="4">
        <v>69.388300000000001</v>
      </c>
      <c r="AP2241">
        <v>25</v>
      </c>
      <c r="AQ2241">
        <v>2</v>
      </c>
      <c r="AR2241">
        <v>0</v>
      </c>
      <c r="AS2241">
        <v>0</v>
      </c>
      <c r="AT2241">
        <v>2</v>
      </c>
      <c r="AU2241">
        <v>0</v>
      </c>
      <c r="AV2241">
        <v>0</v>
      </c>
      <c r="AW2241">
        <v>1</v>
      </c>
      <c r="AX2241">
        <v>0</v>
      </c>
      <c r="AY2241">
        <v>0</v>
      </c>
      <c r="AZ2241">
        <v>0</v>
      </c>
      <c r="BA2241">
        <v>27</v>
      </c>
      <c r="BB2241">
        <v>0</v>
      </c>
      <c r="BC2241">
        <v>0</v>
      </c>
      <c r="BD2241">
        <v>0</v>
      </c>
      <c r="BE2241">
        <v>0</v>
      </c>
      <c r="BF2241" s="4">
        <v>16.61</v>
      </c>
      <c r="BG2241">
        <v>9.5026612416038301</v>
      </c>
      <c r="BH2241">
        <v>1.01358317995243</v>
      </c>
      <c r="BI2241">
        <v>8.3753146555271307</v>
      </c>
      <c r="BJ2241">
        <v>9.2421875</v>
      </c>
      <c r="BK2241">
        <v>2.9952000000000001</v>
      </c>
      <c r="BL2241" s="4">
        <v>145</v>
      </c>
      <c r="BM2241" s="4">
        <v>176</v>
      </c>
      <c r="BN2241">
        <v>203.57872009277301</v>
      </c>
      <c r="BO2241">
        <v>205.44960021972599</v>
      </c>
      <c r="BP2241">
        <v>205.11137390136699</v>
      </c>
      <c r="BQ2241">
        <v>0</v>
      </c>
      <c r="BR2241">
        <v>1</v>
      </c>
      <c r="BS2241">
        <v>1</v>
      </c>
    </row>
    <row r="2242" spans="1:71" x14ac:dyDescent="0.35">
      <c r="A2242" t="s">
        <v>651</v>
      </c>
      <c r="B2242" t="s">
        <v>652</v>
      </c>
      <c r="C2242" t="s">
        <v>12</v>
      </c>
      <c r="D2242" t="s">
        <v>47</v>
      </c>
      <c r="E2242">
        <v>2241</v>
      </c>
      <c r="F2242">
        <v>-4.9400000000000004</v>
      </c>
      <c r="G2242">
        <v>-6.0661220599999996</v>
      </c>
      <c r="H2242">
        <v>-6.1</v>
      </c>
      <c r="I2242">
        <f>0-F2242</f>
        <v>4.9400000000000004</v>
      </c>
      <c r="J2242">
        <f>0-G2242</f>
        <v>6.0661220599999996</v>
      </c>
      <c r="K2242">
        <f>0-H2242</f>
        <v>6.1</v>
      </c>
      <c r="L2242">
        <v>0.99641713053436098</v>
      </c>
      <c r="M2242">
        <v>0.670704508961524</v>
      </c>
      <c r="N2242">
        <f>1-_xlfn.PERCENTRANK.INC(I$2:I$4359,I2242)</f>
        <v>0.39</v>
      </c>
      <c r="O2242">
        <f>1-_xlfn.PERCENTRANK.INC(J$2:J$4359,J2242)</f>
        <v>0.57200000000000006</v>
      </c>
      <c r="P2242">
        <f>1-_xlfn.PERCENTRANK.INC(K$2:K$4359,K2242)</f>
        <v>0.53800000000000003</v>
      </c>
      <c r="Q2242">
        <f>_xlfn.PERCENTRANK.INC(L$2:L$4359,L2242)</f>
        <v>0.105</v>
      </c>
      <c r="R2242">
        <f>((N2242+P2242)/2+Q2242)/2</f>
        <v>0.28450000000000003</v>
      </c>
      <c r="S2242">
        <v>16</v>
      </c>
      <c r="T2242">
        <v>2</v>
      </c>
      <c r="U2242">
        <v>2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3</v>
      </c>
      <c r="AB2242" s="4">
        <v>266.38799452781598</v>
      </c>
      <c r="AC2242">
        <v>8.2562999999999995</v>
      </c>
      <c r="AD2242">
        <v>23</v>
      </c>
      <c r="AE2242">
        <v>1</v>
      </c>
      <c r="AF2242">
        <v>1</v>
      </c>
      <c r="AG2242">
        <v>0</v>
      </c>
      <c r="AH2242">
        <v>0</v>
      </c>
      <c r="AI2242">
        <v>0</v>
      </c>
      <c r="AJ2242">
        <v>1</v>
      </c>
      <c r="AK2242" s="4">
        <v>0.13636363636363599</v>
      </c>
      <c r="AL2242">
        <v>22</v>
      </c>
      <c r="AM2242">
        <v>1</v>
      </c>
      <c r="AN2242">
        <v>0</v>
      </c>
      <c r="AO2242" s="4">
        <v>104.072499999999</v>
      </c>
      <c r="AP2242">
        <v>42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2</v>
      </c>
      <c r="AX2242">
        <v>0</v>
      </c>
      <c r="AY2242">
        <v>0</v>
      </c>
      <c r="AZ2242">
        <v>0</v>
      </c>
      <c r="BA2242">
        <v>44</v>
      </c>
      <c r="BB2242">
        <v>0</v>
      </c>
      <c r="BC2242">
        <v>0</v>
      </c>
      <c r="BD2242">
        <v>0</v>
      </c>
      <c r="BE2242">
        <v>0</v>
      </c>
      <c r="BF2242" s="4">
        <v>19.850000000000001</v>
      </c>
      <c r="BG2242" s="4">
        <v>10.5632333068277</v>
      </c>
      <c r="BH2242">
        <v>1.0220682818566</v>
      </c>
      <c r="BI2242">
        <v>9.3351542106750998</v>
      </c>
      <c r="BJ2242" s="4">
        <v>14.917355371900801</v>
      </c>
      <c r="BK2242">
        <v>7.3198573127229398</v>
      </c>
      <c r="BL2242" s="4">
        <v>222</v>
      </c>
      <c r="BM2242" s="4">
        <v>233</v>
      </c>
      <c r="BN2242">
        <v>264.59677124023398</v>
      </c>
      <c r="BO2242">
        <v>268.31530761718699</v>
      </c>
      <c r="BP2242">
        <v>266.66275024414</v>
      </c>
      <c r="BQ2242">
        <v>1</v>
      </c>
      <c r="BR2242">
        <v>1</v>
      </c>
      <c r="BS2242">
        <v>1</v>
      </c>
    </row>
    <row r="2243" spans="1:71" x14ac:dyDescent="0.35">
      <c r="A2243" t="s">
        <v>651</v>
      </c>
      <c r="B2243" t="s">
        <v>652</v>
      </c>
      <c r="C2243" t="s">
        <v>12</v>
      </c>
      <c r="D2243" t="s">
        <v>47</v>
      </c>
      <c r="E2243">
        <v>2242</v>
      </c>
      <c r="F2243">
        <v>-4.47</v>
      </c>
      <c r="G2243">
        <v>-6.7980799699999999</v>
      </c>
      <c r="H2243">
        <v>-6.8</v>
      </c>
      <c r="I2243">
        <f>0-F2243</f>
        <v>4.47</v>
      </c>
      <c r="J2243">
        <f>0-G2243</f>
        <v>6.7980799699999999</v>
      </c>
      <c r="K2243">
        <f>0-H2243</f>
        <v>6.8</v>
      </c>
      <c r="L2243">
        <v>1.2644895553634601</v>
      </c>
      <c r="M2243">
        <v>0.85041236743107695</v>
      </c>
      <c r="N2243">
        <f>1-_xlfn.PERCENTRANK.INC(I$2:I$4359,I2243)</f>
        <v>0.64800000000000002</v>
      </c>
      <c r="O2243">
        <f>1-_xlfn.PERCENTRANK.INC(J$2:J$4359,J2243)</f>
        <v>0.19899999999999995</v>
      </c>
      <c r="P2243">
        <f>1-_xlfn.PERCENTRANK.INC(K$2:K$4359,K2243)</f>
        <v>0.19399999999999995</v>
      </c>
      <c r="Q2243">
        <f>_xlfn.PERCENTRANK.INC(L$2:L$4359,L2243)</f>
        <v>0.22900000000000001</v>
      </c>
      <c r="R2243">
        <f>((N2243+P2243)/2+Q2243)/2</f>
        <v>0.32500000000000001</v>
      </c>
      <c r="S2243">
        <v>16</v>
      </c>
      <c r="T2243">
        <v>2</v>
      </c>
      <c r="U2243">
        <v>2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3</v>
      </c>
      <c r="AB2243" s="4">
        <v>266.38799452781598</v>
      </c>
      <c r="AC2243">
        <v>8.2562999999999995</v>
      </c>
      <c r="AD2243">
        <v>23</v>
      </c>
      <c r="AE2243">
        <v>1</v>
      </c>
      <c r="AF2243">
        <v>1</v>
      </c>
      <c r="AG2243">
        <v>0</v>
      </c>
      <c r="AH2243">
        <v>0</v>
      </c>
      <c r="AI2243">
        <v>0</v>
      </c>
      <c r="AJ2243">
        <v>1</v>
      </c>
      <c r="AK2243" s="4">
        <v>0.13636363636363599</v>
      </c>
      <c r="AL2243">
        <v>22</v>
      </c>
      <c r="AM2243">
        <v>1</v>
      </c>
      <c r="AN2243">
        <v>0</v>
      </c>
      <c r="AO2243" s="4">
        <v>104.072499999999</v>
      </c>
      <c r="AP2243">
        <v>42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2</v>
      </c>
      <c r="AX2243">
        <v>0</v>
      </c>
      <c r="AY2243">
        <v>0</v>
      </c>
      <c r="AZ2243">
        <v>0</v>
      </c>
      <c r="BA2243">
        <v>44</v>
      </c>
      <c r="BB2243">
        <v>0</v>
      </c>
      <c r="BC2243">
        <v>0</v>
      </c>
      <c r="BD2243">
        <v>0</v>
      </c>
      <c r="BE2243">
        <v>0</v>
      </c>
      <c r="BF2243" s="4">
        <v>19.850000000000001</v>
      </c>
      <c r="BG2243" s="4">
        <v>10.5632333068277</v>
      </c>
      <c r="BH2243">
        <v>1.0220682818566</v>
      </c>
      <c r="BI2243">
        <v>9.3351542106750998</v>
      </c>
      <c r="BJ2243" s="4">
        <v>14.917355371900801</v>
      </c>
      <c r="BK2243">
        <v>7.3198573127229398</v>
      </c>
      <c r="BL2243" s="4">
        <v>222</v>
      </c>
      <c r="BM2243" s="4">
        <v>233</v>
      </c>
      <c r="BN2243">
        <v>264.71011352539</v>
      </c>
      <c r="BO2243">
        <v>269.91802978515602</v>
      </c>
      <c r="BP2243">
        <v>267.56900024414</v>
      </c>
      <c r="BQ2243">
        <v>0</v>
      </c>
      <c r="BR2243">
        <v>0</v>
      </c>
      <c r="BS2243">
        <v>0</v>
      </c>
    </row>
    <row r="2244" spans="1:71" x14ac:dyDescent="0.35">
      <c r="A2244" t="s">
        <v>651</v>
      </c>
      <c r="B2244" t="s">
        <v>652</v>
      </c>
      <c r="C2244" t="s">
        <v>12</v>
      </c>
      <c r="D2244" t="s">
        <v>47</v>
      </c>
      <c r="E2244">
        <v>2243</v>
      </c>
      <c r="F2244">
        <v>-4.3099999999999996</v>
      </c>
      <c r="G2244">
        <v>-6.13705444</v>
      </c>
      <c r="H2244">
        <v>-6.1</v>
      </c>
      <c r="I2244">
        <f>0-F2244</f>
        <v>4.3099999999999996</v>
      </c>
      <c r="J2244">
        <f>0-G2244</f>
        <v>6.13705444</v>
      </c>
      <c r="K2244">
        <f>0-H2244</f>
        <v>6.1</v>
      </c>
      <c r="L2244">
        <v>0.97391008564944204</v>
      </c>
      <c r="M2244">
        <v>0.67184607245284</v>
      </c>
      <c r="N2244">
        <f>1-_xlfn.PERCENTRANK.INC(I$2:I$4359,I2244)</f>
        <v>0.73399999999999999</v>
      </c>
      <c r="O2244">
        <f>1-_xlfn.PERCENTRANK.INC(J$2:J$4359,J2244)</f>
        <v>0.53200000000000003</v>
      </c>
      <c r="P2244">
        <f>1-_xlfn.PERCENTRANK.INC(K$2:K$4359,K2244)</f>
        <v>0.53800000000000003</v>
      </c>
      <c r="Q2244">
        <f>_xlfn.PERCENTRANK.INC(L$2:L$4359,L2244)</f>
        <v>9.8000000000000004E-2</v>
      </c>
      <c r="R2244">
        <f>((N2244+P2244)/2+Q2244)/2</f>
        <v>0.36699999999999999</v>
      </c>
      <c r="S2244">
        <v>16</v>
      </c>
      <c r="T2244">
        <v>2</v>
      </c>
      <c r="U2244">
        <v>2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3</v>
      </c>
      <c r="AB2244" s="4">
        <v>266.38799452781598</v>
      </c>
      <c r="AC2244">
        <v>8.2562999999999995</v>
      </c>
      <c r="AD2244">
        <v>23</v>
      </c>
      <c r="AE2244">
        <v>1</v>
      </c>
      <c r="AF2244">
        <v>1</v>
      </c>
      <c r="AG2244">
        <v>0</v>
      </c>
      <c r="AH2244">
        <v>0</v>
      </c>
      <c r="AI2244">
        <v>0</v>
      </c>
      <c r="AJ2244">
        <v>1</v>
      </c>
      <c r="AK2244" s="4">
        <v>0.13636363636363599</v>
      </c>
      <c r="AL2244">
        <v>22</v>
      </c>
      <c r="AM2244">
        <v>1</v>
      </c>
      <c r="AN2244">
        <v>0</v>
      </c>
      <c r="AO2244" s="4">
        <v>104.072499999999</v>
      </c>
      <c r="AP2244">
        <v>42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2</v>
      </c>
      <c r="AX2244">
        <v>0</v>
      </c>
      <c r="AY2244">
        <v>0</v>
      </c>
      <c r="AZ2244">
        <v>0</v>
      </c>
      <c r="BA2244">
        <v>44</v>
      </c>
      <c r="BB2244">
        <v>0</v>
      </c>
      <c r="BC2244">
        <v>0</v>
      </c>
      <c r="BD2244">
        <v>0</v>
      </c>
      <c r="BE2244">
        <v>0</v>
      </c>
      <c r="BF2244" s="4">
        <v>19.850000000000001</v>
      </c>
      <c r="BG2244" s="4">
        <v>10.5632333068277</v>
      </c>
      <c r="BH2244">
        <v>1.0220682818566</v>
      </c>
      <c r="BI2244">
        <v>9.3351542106750998</v>
      </c>
      <c r="BJ2244" s="4">
        <v>14.917355371900801</v>
      </c>
      <c r="BK2244">
        <v>7.3198573127229398</v>
      </c>
      <c r="BL2244" s="4">
        <v>222</v>
      </c>
      <c r="BM2244" s="4">
        <v>233</v>
      </c>
      <c r="BN2244">
        <v>256.14947509765602</v>
      </c>
      <c r="BO2244">
        <v>259.52777099609301</v>
      </c>
      <c r="BP2244">
        <v>259.394775390625</v>
      </c>
      <c r="BQ2244">
        <v>0</v>
      </c>
      <c r="BR2244">
        <v>0</v>
      </c>
      <c r="BS2244">
        <v>0</v>
      </c>
    </row>
    <row r="2245" spans="1:71" x14ac:dyDescent="0.35">
      <c r="A2245" t="s">
        <v>1071</v>
      </c>
      <c r="B2245" t="s">
        <v>1072</v>
      </c>
      <c r="C2245" t="s">
        <v>12</v>
      </c>
      <c r="D2245" t="s">
        <v>17</v>
      </c>
      <c r="E2245">
        <v>2244</v>
      </c>
      <c r="F2245">
        <v>-4.42</v>
      </c>
      <c r="G2245">
        <v>-6.3083190900000004</v>
      </c>
      <c r="H2245">
        <v>-6.3</v>
      </c>
      <c r="I2245">
        <f>0-F2245</f>
        <v>4.42</v>
      </c>
      <c r="J2245">
        <f>0-G2245</f>
        <v>6.3083190900000004</v>
      </c>
      <c r="K2245">
        <f>0-H2245</f>
        <v>6.3</v>
      </c>
      <c r="L2245">
        <v>1.27907042684157</v>
      </c>
      <c r="M2245">
        <v>0.901321881930087</v>
      </c>
      <c r="N2245">
        <f>1-_xlfn.PERCENTRANK.INC(I$2:I$4359,I2245)</f>
        <v>0.67700000000000005</v>
      </c>
      <c r="O2245">
        <f>1-_xlfn.PERCENTRANK.INC(J$2:J$4359,J2245)</f>
        <v>0.42900000000000005</v>
      </c>
      <c r="P2245">
        <f>1-_xlfn.PERCENTRANK.INC(K$2:K$4359,K2245)</f>
        <v>0.42100000000000004</v>
      </c>
      <c r="Q2245">
        <f>_xlfn.PERCENTRANK.INC(L$2:L$4359,L2245)</f>
        <v>0.23599999999999999</v>
      </c>
      <c r="R2245">
        <f>((N2245+P2245)/2+Q2245)/2</f>
        <v>0.39250000000000002</v>
      </c>
      <c r="S2245">
        <v>11</v>
      </c>
      <c r="T2245">
        <v>0</v>
      </c>
      <c r="U2245">
        <v>3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3</v>
      </c>
      <c r="AB2245" s="4">
        <v>187.24599659442899</v>
      </c>
      <c r="AC2245">
        <v>3.7453999999999898</v>
      </c>
      <c r="AD2245">
        <v>16</v>
      </c>
      <c r="AE2245">
        <v>3</v>
      </c>
      <c r="AF2245">
        <v>1</v>
      </c>
      <c r="AG2245">
        <v>1</v>
      </c>
      <c r="AH2245">
        <v>0</v>
      </c>
      <c r="AI2245">
        <v>0</v>
      </c>
      <c r="AJ2245">
        <v>2</v>
      </c>
      <c r="AK2245" s="4">
        <v>6.25E-2</v>
      </c>
      <c r="AL2245">
        <v>16</v>
      </c>
      <c r="AM2245">
        <v>2</v>
      </c>
      <c r="AN2245">
        <v>0</v>
      </c>
      <c r="AO2245" s="4">
        <v>62.189</v>
      </c>
      <c r="AP2245">
        <v>27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3</v>
      </c>
      <c r="AX2245">
        <v>0</v>
      </c>
      <c r="AY2245">
        <v>0</v>
      </c>
      <c r="AZ2245">
        <v>0</v>
      </c>
      <c r="BA2245">
        <v>29</v>
      </c>
      <c r="BB2245">
        <v>0</v>
      </c>
      <c r="BC2245">
        <v>0</v>
      </c>
      <c r="BD2245">
        <v>0</v>
      </c>
      <c r="BE2245">
        <v>0</v>
      </c>
      <c r="BF2245" s="4">
        <v>27.63</v>
      </c>
      <c r="BG2245">
        <v>8.8112988155676906</v>
      </c>
      <c r="BH2245">
        <v>1.0068778973999399</v>
      </c>
      <c r="BI2245">
        <v>7.7511095817289197</v>
      </c>
      <c r="BJ2245">
        <v>9.2421875</v>
      </c>
      <c r="BK2245">
        <v>3.8677685950413201</v>
      </c>
      <c r="BL2245" s="4">
        <v>149</v>
      </c>
      <c r="BM2245" s="4">
        <v>166</v>
      </c>
      <c r="BN2245">
        <v>186.77404785156199</v>
      </c>
      <c r="BO2245">
        <v>187.30316162109301</v>
      </c>
      <c r="BP2245">
        <v>187.42234802246</v>
      </c>
      <c r="BQ2245">
        <v>1</v>
      </c>
      <c r="BR2245">
        <v>1</v>
      </c>
      <c r="BS2245">
        <v>1</v>
      </c>
    </row>
    <row r="2246" spans="1:71" x14ac:dyDescent="0.35">
      <c r="A2246" t="s">
        <v>1071</v>
      </c>
      <c r="B2246" t="s">
        <v>1072</v>
      </c>
      <c r="C2246" t="s">
        <v>12</v>
      </c>
      <c r="D2246" t="s">
        <v>17</v>
      </c>
      <c r="E2246">
        <v>2245</v>
      </c>
      <c r="F2246">
        <v>-4.37</v>
      </c>
      <c r="G2246">
        <v>-6.3079905500000004</v>
      </c>
      <c r="H2246">
        <v>-6.3</v>
      </c>
      <c r="I2246">
        <f>0-F2246</f>
        <v>4.37</v>
      </c>
      <c r="J2246">
        <f>0-G2246</f>
        <v>6.3079905500000004</v>
      </c>
      <c r="K2246">
        <f>0-H2246</f>
        <v>6.3</v>
      </c>
      <c r="L2246">
        <v>1.4799742946254399</v>
      </c>
      <c r="M2246">
        <v>1.0431691316598299</v>
      </c>
      <c r="N2246">
        <f>1-_xlfn.PERCENTRANK.INC(I$2:I$4359,I2246)</f>
        <v>0.70199999999999996</v>
      </c>
      <c r="O2246">
        <f>1-_xlfn.PERCENTRANK.INC(J$2:J$4359,J2246)</f>
        <v>0.43000000000000005</v>
      </c>
      <c r="P2246">
        <f>1-_xlfn.PERCENTRANK.INC(K$2:K$4359,K2246)</f>
        <v>0.42100000000000004</v>
      </c>
      <c r="Q2246">
        <f>_xlfn.PERCENTRANK.INC(L$2:L$4359,L2246)</f>
        <v>0.33300000000000002</v>
      </c>
      <c r="R2246">
        <f>((N2246+P2246)/2+Q2246)/2</f>
        <v>0.44725000000000004</v>
      </c>
      <c r="S2246">
        <v>11</v>
      </c>
      <c r="T2246">
        <v>0</v>
      </c>
      <c r="U2246">
        <v>3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3</v>
      </c>
      <c r="AB2246" s="4">
        <v>187.24599659442899</v>
      </c>
      <c r="AC2246">
        <v>3.7453999999999898</v>
      </c>
      <c r="AD2246">
        <v>16</v>
      </c>
      <c r="AE2246">
        <v>3</v>
      </c>
      <c r="AF2246">
        <v>1</v>
      </c>
      <c r="AG2246">
        <v>1</v>
      </c>
      <c r="AH2246">
        <v>0</v>
      </c>
      <c r="AI2246">
        <v>0</v>
      </c>
      <c r="AJ2246">
        <v>2</v>
      </c>
      <c r="AK2246" s="4">
        <v>6.25E-2</v>
      </c>
      <c r="AL2246">
        <v>16</v>
      </c>
      <c r="AM2246">
        <v>2</v>
      </c>
      <c r="AN2246">
        <v>0</v>
      </c>
      <c r="AO2246" s="4">
        <v>62.189</v>
      </c>
      <c r="AP2246">
        <v>27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3</v>
      </c>
      <c r="AX2246">
        <v>0</v>
      </c>
      <c r="AY2246">
        <v>0</v>
      </c>
      <c r="AZ2246">
        <v>0</v>
      </c>
      <c r="BA2246">
        <v>29</v>
      </c>
      <c r="BB2246">
        <v>0</v>
      </c>
      <c r="BC2246">
        <v>0</v>
      </c>
      <c r="BD2246">
        <v>0</v>
      </c>
      <c r="BE2246">
        <v>0</v>
      </c>
      <c r="BF2246" s="4">
        <v>27.63</v>
      </c>
      <c r="BG2246">
        <v>8.8112988155676906</v>
      </c>
      <c r="BH2246">
        <v>1.0068778973999399</v>
      </c>
      <c r="BI2246">
        <v>7.7511095817289197</v>
      </c>
      <c r="BJ2246">
        <v>9.2421875</v>
      </c>
      <c r="BK2246">
        <v>3.8677685950413201</v>
      </c>
      <c r="BL2246" s="4">
        <v>149</v>
      </c>
      <c r="BM2246" s="4">
        <v>166</v>
      </c>
      <c r="BN2246">
        <v>186.42633056640599</v>
      </c>
      <c r="BO2246">
        <v>187.56910705566401</v>
      </c>
      <c r="BP2246">
        <v>187.54142761230401</v>
      </c>
      <c r="BQ2246">
        <v>1</v>
      </c>
      <c r="BR2246">
        <v>1</v>
      </c>
      <c r="BS2246">
        <v>1</v>
      </c>
    </row>
    <row r="2247" spans="1:71" x14ac:dyDescent="0.35">
      <c r="A2247" t="s">
        <v>1071</v>
      </c>
      <c r="B2247" t="s">
        <v>1072</v>
      </c>
      <c r="C2247" t="s">
        <v>12</v>
      </c>
      <c r="D2247" t="s">
        <v>17</v>
      </c>
      <c r="E2247">
        <v>2246</v>
      </c>
      <c r="F2247">
        <v>-4.55</v>
      </c>
      <c r="G2247">
        <v>-5.9767837500000001</v>
      </c>
      <c r="H2247">
        <v>-6</v>
      </c>
      <c r="I2247">
        <f>0-F2247</f>
        <v>4.55</v>
      </c>
      <c r="J2247">
        <f>0-G2247</f>
        <v>5.9767837500000001</v>
      </c>
      <c r="K2247">
        <f>0-H2247</f>
        <v>6</v>
      </c>
      <c r="L2247">
        <v>2.07879965892498</v>
      </c>
      <c r="M2247">
        <v>0.63130557422962796</v>
      </c>
      <c r="N2247">
        <f>1-_xlfn.PERCENTRANK.INC(I$2:I$4359,I2247)</f>
        <v>0.60799999999999998</v>
      </c>
      <c r="O2247">
        <f>1-_xlfn.PERCENTRANK.INC(J$2:J$4359,J2247)</f>
        <v>0.622</v>
      </c>
      <c r="P2247">
        <f>1-_xlfn.PERCENTRANK.INC(K$2:K$4359,K2247)</f>
        <v>0.6</v>
      </c>
      <c r="Q2247">
        <f>_xlfn.PERCENTRANK.INC(L$2:L$4359,L2247)</f>
        <v>0.60299999999999998</v>
      </c>
      <c r="R2247">
        <f>((N2247+P2247)/2+Q2247)/2</f>
        <v>0.60349999999999993</v>
      </c>
      <c r="S2247">
        <v>11</v>
      </c>
      <c r="T2247">
        <v>0</v>
      </c>
      <c r="U2247">
        <v>3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3</v>
      </c>
      <c r="AB2247" s="4">
        <v>187.24599659442899</v>
      </c>
      <c r="AC2247">
        <v>3.7453999999999898</v>
      </c>
      <c r="AD2247">
        <v>16</v>
      </c>
      <c r="AE2247">
        <v>3</v>
      </c>
      <c r="AF2247">
        <v>1</v>
      </c>
      <c r="AG2247">
        <v>1</v>
      </c>
      <c r="AH2247">
        <v>0</v>
      </c>
      <c r="AI2247">
        <v>0</v>
      </c>
      <c r="AJ2247">
        <v>2</v>
      </c>
      <c r="AK2247" s="4">
        <v>6.25E-2</v>
      </c>
      <c r="AL2247">
        <v>16</v>
      </c>
      <c r="AM2247">
        <v>2</v>
      </c>
      <c r="AN2247">
        <v>0</v>
      </c>
      <c r="AO2247" s="4">
        <v>62.189</v>
      </c>
      <c r="AP2247">
        <v>27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3</v>
      </c>
      <c r="AX2247">
        <v>0</v>
      </c>
      <c r="AY2247">
        <v>0</v>
      </c>
      <c r="AZ2247">
        <v>0</v>
      </c>
      <c r="BA2247">
        <v>29</v>
      </c>
      <c r="BB2247">
        <v>0</v>
      </c>
      <c r="BC2247">
        <v>0</v>
      </c>
      <c r="BD2247">
        <v>0</v>
      </c>
      <c r="BE2247">
        <v>0</v>
      </c>
      <c r="BF2247" s="4">
        <v>27.63</v>
      </c>
      <c r="BG2247">
        <v>8.8112988155676906</v>
      </c>
      <c r="BH2247">
        <v>1.0068778973999399</v>
      </c>
      <c r="BI2247">
        <v>7.7511095817289197</v>
      </c>
      <c r="BJ2247">
        <v>9.2421875</v>
      </c>
      <c r="BK2247">
        <v>3.8677685950413201</v>
      </c>
      <c r="BL2247" s="4">
        <v>149</v>
      </c>
      <c r="BM2247" s="4">
        <v>166</v>
      </c>
      <c r="BN2247">
        <v>185.70964050292901</v>
      </c>
      <c r="BO2247">
        <v>186.54998779296801</v>
      </c>
      <c r="BP2247">
        <v>186.595291137695</v>
      </c>
      <c r="BQ2247">
        <v>1</v>
      </c>
      <c r="BR2247">
        <v>0</v>
      </c>
      <c r="BS2247">
        <v>0</v>
      </c>
    </row>
    <row r="2248" spans="1:71" x14ac:dyDescent="0.35">
      <c r="A2248" t="s">
        <v>531</v>
      </c>
      <c r="B2248" t="s">
        <v>532</v>
      </c>
      <c r="C2248" t="s">
        <v>533</v>
      </c>
      <c r="D2248" t="s">
        <v>17</v>
      </c>
      <c r="E2248">
        <v>2247</v>
      </c>
      <c r="F2248">
        <v>-4.8</v>
      </c>
      <c r="G2248">
        <v>-5.5805511499999998</v>
      </c>
      <c r="H2248">
        <v>-5.6</v>
      </c>
      <c r="I2248">
        <f>0-F2248</f>
        <v>4.8</v>
      </c>
      <c r="J2248">
        <f>0-G2248</f>
        <v>5.5805511499999998</v>
      </c>
      <c r="K2248">
        <f>0-H2248</f>
        <v>5.6</v>
      </c>
      <c r="L2248">
        <v>1.37158067150836</v>
      </c>
      <c r="M2248">
        <v>0.95439874861013996</v>
      </c>
      <c r="N2248">
        <f>1-_xlfn.PERCENTRANK.INC(I$2:I$4359,I2248)</f>
        <v>0.47</v>
      </c>
      <c r="O2248">
        <f>1-_xlfn.PERCENTRANK.INC(J$2:J$4359,J2248)</f>
        <v>0.82800000000000007</v>
      </c>
      <c r="P2248">
        <f>1-_xlfn.PERCENTRANK.INC(K$2:K$4359,K2248)</f>
        <v>0.81</v>
      </c>
      <c r="Q2248">
        <f>_xlfn.PERCENTRANK.INC(L$2:L$4359,L2248)</f>
        <v>0.28199999999999997</v>
      </c>
      <c r="R2248">
        <f>((N2248+P2248)/2+Q2248)/2</f>
        <v>0.46099999999999997</v>
      </c>
      <c r="S2248">
        <v>10</v>
      </c>
      <c r="T2248">
        <v>2</v>
      </c>
      <c r="U2248">
        <v>3</v>
      </c>
      <c r="V2248">
        <v>0</v>
      </c>
      <c r="W2248">
        <v>1</v>
      </c>
      <c r="X2248">
        <v>0</v>
      </c>
      <c r="Y2248">
        <v>0</v>
      </c>
      <c r="Z2248">
        <v>0</v>
      </c>
      <c r="AA2248">
        <v>3</v>
      </c>
      <c r="AB2248" s="4">
        <v>247.68499493598901</v>
      </c>
      <c r="AC2248">
        <v>4.6831999999999896</v>
      </c>
      <c r="AD2248">
        <v>12</v>
      </c>
      <c r="AE2248">
        <v>4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 s="4">
        <v>0.105263157894736</v>
      </c>
      <c r="AL2248">
        <v>19</v>
      </c>
      <c r="AM2248">
        <v>2</v>
      </c>
      <c r="AN2248">
        <v>0</v>
      </c>
      <c r="AO2248" s="4">
        <v>75.929999999999893</v>
      </c>
      <c r="AP2248">
        <v>27</v>
      </c>
      <c r="AQ2248">
        <v>1</v>
      </c>
      <c r="AR2248">
        <v>0</v>
      </c>
      <c r="AS2248">
        <v>0</v>
      </c>
      <c r="AT2248">
        <v>1</v>
      </c>
      <c r="AU2248">
        <v>0</v>
      </c>
      <c r="AV2248">
        <v>0</v>
      </c>
      <c r="AW2248">
        <v>3</v>
      </c>
      <c r="AX2248">
        <v>1</v>
      </c>
      <c r="AY2248">
        <v>0</v>
      </c>
      <c r="AZ2248">
        <v>0</v>
      </c>
      <c r="BA2248">
        <v>29</v>
      </c>
      <c r="BB2248">
        <v>0</v>
      </c>
      <c r="BC2248">
        <v>0</v>
      </c>
      <c r="BD2248">
        <v>0</v>
      </c>
      <c r="BE2248">
        <v>0</v>
      </c>
      <c r="BF2248" s="4">
        <v>43.85</v>
      </c>
      <c r="BG2248">
        <v>9.9477087434010798</v>
      </c>
      <c r="BH2248">
        <v>1.07951435475626</v>
      </c>
      <c r="BI2248">
        <v>8.2149851454704095</v>
      </c>
      <c r="BJ2248" s="4">
        <v>12.0554016620498</v>
      </c>
      <c r="BK2248">
        <v>4.9382716049382704</v>
      </c>
      <c r="BL2248" s="4">
        <v>144</v>
      </c>
      <c r="BM2248" s="4">
        <v>161</v>
      </c>
      <c r="BN2248">
        <v>222.44149780273401</v>
      </c>
      <c r="BO2248">
        <v>221.05471801757801</v>
      </c>
      <c r="BP2248">
        <v>221.300857543945</v>
      </c>
      <c r="BQ2248">
        <v>2</v>
      </c>
      <c r="BR2248">
        <v>2</v>
      </c>
      <c r="BS2248">
        <v>2</v>
      </c>
    </row>
    <row r="2249" spans="1:71" x14ac:dyDescent="0.35">
      <c r="A2249" t="s">
        <v>531</v>
      </c>
      <c r="B2249" t="s">
        <v>532</v>
      </c>
      <c r="C2249" t="s">
        <v>533</v>
      </c>
      <c r="D2249" t="s">
        <v>17</v>
      </c>
      <c r="E2249">
        <v>2248</v>
      </c>
      <c r="F2249">
        <v>-4.4800000000000004</v>
      </c>
      <c r="G2249">
        <v>-5.9567637400000004</v>
      </c>
      <c r="H2249">
        <v>-6</v>
      </c>
      <c r="I2249">
        <f>0-F2249</f>
        <v>4.4800000000000004</v>
      </c>
      <c r="J2249">
        <f>0-G2249</f>
        <v>5.9567637400000004</v>
      </c>
      <c r="K2249">
        <f>0-H2249</f>
        <v>6</v>
      </c>
      <c r="L2249">
        <v>1.56968714367572</v>
      </c>
      <c r="M2249">
        <v>1.09916822224039</v>
      </c>
      <c r="N2249">
        <f>1-_xlfn.PERCENTRANK.INC(I$2:I$4359,I2249)</f>
        <v>0.64300000000000002</v>
      </c>
      <c r="O2249">
        <f>1-_xlfn.PERCENTRANK.INC(J$2:J$4359,J2249)</f>
        <v>0.63200000000000001</v>
      </c>
      <c r="P2249">
        <f>1-_xlfn.PERCENTRANK.INC(K$2:K$4359,K2249)</f>
        <v>0.6</v>
      </c>
      <c r="Q2249">
        <f>_xlfn.PERCENTRANK.INC(L$2:L$4359,L2249)</f>
        <v>0.371</v>
      </c>
      <c r="R2249">
        <f>((N2249+P2249)/2+Q2249)/2</f>
        <v>0.49624999999999997</v>
      </c>
      <c r="S2249">
        <v>10</v>
      </c>
      <c r="T2249">
        <v>2</v>
      </c>
      <c r="U2249">
        <v>3</v>
      </c>
      <c r="V2249">
        <v>0</v>
      </c>
      <c r="W2249">
        <v>1</v>
      </c>
      <c r="X2249">
        <v>0</v>
      </c>
      <c r="Y2249">
        <v>0</v>
      </c>
      <c r="Z2249">
        <v>0</v>
      </c>
      <c r="AA2249">
        <v>3</v>
      </c>
      <c r="AB2249" s="4">
        <v>247.68499493598901</v>
      </c>
      <c r="AC2249">
        <v>4.6831999999999896</v>
      </c>
      <c r="AD2249">
        <v>12</v>
      </c>
      <c r="AE2249">
        <v>4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 s="4">
        <v>0.105263157894736</v>
      </c>
      <c r="AL2249">
        <v>19</v>
      </c>
      <c r="AM2249">
        <v>2</v>
      </c>
      <c r="AN2249">
        <v>0</v>
      </c>
      <c r="AO2249" s="4">
        <v>75.929999999999893</v>
      </c>
      <c r="AP2249">
        <v>27</v>
      </c>
      <c r="AQ2249">
        <v>1</v>
      </c>
      <c r="AR2249">
        <v>0</v>
      </c>
      <c r="AS2249">
        <v>0</v>
      </c>
      <c r="AT2249">
        <v>1</v>
      </c>
      <c r="AU2249">
        <v>0</v>
      </c>
      <c r="AV2249">
        <v>0</v>
      </c>
      <c r="AW2249">
        <v>3</v>
      </c>
      <c r="AX2249">
        <v>1</v>
      </c>
      <c r="AY2249">
        <v>0</v>
      </c>
      <c r="AZ2249">
        <v>0</v>
      </c>
      <c r="BA2249">
        <v>29</v>
      </c>
      <c r="BB2249">
        <v>0</v>
      </c>
      <c r="BC2249">
        <v>0</v>
      </c>
      <c r="BD2249">
        <v>0</v>
      </c>
      <c r="BE2249">
        <v>0</v>
      </c>
      <c r="BF2249" s="4">
        <v>43.85</v>
      </c>
      <c r="BG2249">
        <v>9.9477087434010798</v>
      </c>
      <c r="BH2249">
        <v>1.07951435475626</v>
      </c>
      <c r="BI2249">
        <v>8.2149851454704095</v>
      </c>
      <c r="BJ2249" s="4">
        <v>12.0554016620498</v>
      </c>
      <c r="BK2249">
        <v>4.9382716049382704</v>
      </c>
      <c r="BL2249" s="4">
        <v>144</v>
      </c>
      <c r="BM2249" s="4">
        <v>161</v>
      </c>
      <c r="BN2249">
        <v>220.80795288085901</v>
      </c>
      <c r="BO2249">
        <v>226.08392333984301</v>
      </c>
      <c r="BP2249">
        <v>225.86738586425699</v>
      </c>
      <c r="BQ2249">
        <v>0</v>
      </c>
      <c r="BR2249">
        <v>1</v>
      </c>
      <c r="BS2249">
        <v>1</v>
      </c>
    </row>
    <row r="2250" spans="1:71" x14ac:dyDescent="0.35">
      <c r="A2250" t="s">
        <v>531</v>
      </c>
      <c r="B2250" t="s">
        <v>532</v>
      </c>
      <c r="C2250" t="s">
        <v>533</v>
      </c>
      <c r="D2250" t="s">
        <v>17</v>
      </c>
      <c r="E2250">
        <v>2249</v>
      </c>
      <c r="F2250">
        <v>-4.84</v>
      </c>
      <c r="G2250">
        <v>-5.9299926799999998</v>
      </c>
      <c r="H2250">
        <v>-5.9</v>
      </c>
      <c r="I2250">
        <f>0-F2250</f>
        <v>4.84</v>
      </c>
      <c r="J2250">
        <f>0-G2250</f>
        <v>5.9299926799999998</v>
      </c>
      <c r="K2250">
        <f>0-H2250</f>
        <v>5.9</v>
      </c>
      <c r="L2250">
        <v>1.5733048815906301</v>
      </c>
      <c r="M2250">
        <v>1.1080521084557899</v>
      </c>
      <c r="N2250">
        <f>1-_xlfn.PERCENTRANK.INC(I$2:I$4359,I2250)</f>
        <v>0.44599999999999995</v>
      </c>
      <c r="O2250">
        <f>1-_xlfn.PERCENTRANK.INC(J$2:J$4359,J2250)</f>
        <v>0.65100000000000002</v>
      </c>
      <c r="P2250">
        <f>1-_xlfn.PERCENTRANK.INC(K$2:K$4359,K2250)</f>
        <v>0.66199999999999992</v>
      </c>
      <c r="Q2250">
        <f>_xlfn.PERCENTRANK.INC(L$2:L$4359,L2250)</f>
        <v>0.372</v>
      </c>
      <c r="R2250">
        <f>((N2250+P2250)/2+Q2250)/2</f>
        <v>0.46299999999999997</v>
      </c>
      <c r="S2250">
        <v>10</v>
      </c>
      <c r="T2250">
        <v>2</v>
      </c>
      <c r="U2250">
        <v>3</v>
      </c>
      <c r="V2250">
        <v>0</v>
      </c>
      <c r="W2250">
        <v>1</v>
      </c>
      <c r="X2250">
        <v>0</v>
      </c>
      <c r="Y2250">
        <v>0</v>
      </c>
      <c r="Z2250">
        <v>0</v>
      </c>
      <c r="AA2250">
        <v>3</v>
      </c>
      <c r="AB2250" s="4">
        <v>247.68499493598901</v>
      </c>
      <c r="AC2250">
        <v>4.6831999999999896</v>
      </c>
      <c r="AD2250">
        <v>12</v>
      </c>
      <c r="AE2250">
        <v>4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 s="4">
        <v>0.105263157894736</v>
      </c>
      <c r="AL2250">
        <v>19</v>
      </c>
      <c r="AM2250">
        <v>2</v>
      </c>
      <c r="AN2250">
        <v>0</v>
      </c>
      <c r="AO2250" s="4">
        <v>75.929999999999893</v>
      </c>
      <c r="AP2250">
        <v>27</v>
      </c>
      <c r="AQ2250">
        <v>1</v>
      </c>
      <c r="AR2250">
        <v>0</v>
      </c>
      <c r="AS2250">
        <v>0</v>
      </c>
      <c r="AT2250">
        <v>1</v>
      </c>
      <c r="AU2250">
        <v>0</v>
      </c>
      <c r="AV2250">
        <v>0</v>
      </c>
      <c r="AW2250">
        <v>3</v>
      </c>
      <c r="AX2250">
        <v>1</v>
      </c>
      <c r="AY2250">
        <v>0</v>
      </c>
      <c r="AZ2250">
        <v>0</v>
      </c>
      <c r="BA2250">
        <v>29</v>
      </c>
      <c r="BB2250">
        <v>0</v>
      </c>
      <c r="BC2250">
        <v>0</v>
      </c>
      <c r="BD2250">
        <v>0</v>
      </c>
      <c r="BE2250">
        <v>0</v>
      </c>
      <c r="BF2250" s="4">
        <v>43.85</v>
      </c>
      <c r="BG2250">
        <v>9.9477087434010798</v>
      </c>
      <c r="BH2250">
        <v>1.07951435475626</v>
      </c>
      <c r="BI2250">
        <v>8.2149851454704095</v>
      </c>
      <c r="BJ2250" s="4">
        <v>12.0554016620498</v>
      </c>
      <c r="BK2250">
        <v>4.9382716049382704</v>
      </c>
      <c r="BL2250" s="4">
        <v>144</v>
      </c>
      <c r="BM2250" s="4">
        <v>161</v>
      </c>
      <c r="BN2250">
        <v>222.47560119628901</v>
      </c>
      <c r="BO2250">
        <v>223.32540893554599</v>
      </c>
      <c r="BP2250">
        <v>222.84703063964801</v>
      </c>
      <c r="BQ2250">
        <v>1</v>
      </c>
      <c r="BR2250">
        <v>1</v>
      </c>
      <c r="BS2250">
        <v>1</v>
      </c>
    </row>
    <row r="2251" spans="1:71" x14ac:dyDescent="0.35">
      <c r="A2251" t="s">
        <v>1864</v>
      </c>
      <c r="B2251" t="s">
        <v>1865</v>
      </c>
      <c r="C2251" t="s">
        <v>12</v>
      </c>
      <c r="D2251" t="s">
        <v>47</v>
      </c>
      <c r="E2251">
        <v>2250</v>
      </c>
      <c r="F2251">
        <v>-4.12</v>
      </c>
      <c r="G2251">
        <v>-6.6455864900000003</v>
      </c>
      <c r="H2251">
        <v>-6.3</v>
      </c>
      <c r="I2251">
        <f>0-F2251</f>
        <v>4.12</v>
      </c>
      <c r="J2251">
        <f>0-G2251</f>
        <v>6.6455864900000003</v>
      </c>
      <c r="K2251">
        <f>0-H2251</f>
        <v>6.3</v>
      </c>
      <c r="L2251">
        <v>3.5444185217322901</v>
      </c>
      <c r="M2251">
        <v>1.46544798176038</v>
      </c>
      <c r="N2251">
        <f>1-_xlfn.PERCENTRANK.INC(I$2:I$4359,I2251)</f>
        <v>0.81600000000000006</v>
      </c>
      <c r="O2251">
        <f>1-_xlfn.PERCENTRANK.INC(J$2:J$4359,J2251)</f>
        <v>0.26300000000000001</v>
      </c>
      <c r="P2251">
        <f>1-_xlfn.PERCENTRANK.INC(K$2:K$4359,K2251)</f>
        <v>0.42100000000000004</v>
      </c>
      <c r="Q2251">
        <f>_xlfn.PERCENTRANK.INC(L$2:L$4359,L2251)</f>
        <v>0.99199999999999999</v>
      </c>
      <c r="R2251">
        <f>((N2251+P2251)/2+Q2251)/2</f>
        <v>0.80525000000000002</v>
      </c>
      <c r="S2251">
        <v>12</v>
      </c>
      <c r="T2251">
        <v>8</v>
      </c>
      <c r="U2251">
        <v>0</v>
      </c>
      <c r="V2251">
        <v>1</v>
      </c>
      <c r="W2251">
        <v>0</v>
      </c>
      <c r="X2251">
        <v>0</v>
      </c>
      <c r="Y2251">
        <v>0</v>
      </c>
      <c r="Z2251">
        <v>0</v>
      </c>
      <c r="AA2251">
        <v>2</v>
      </c>
      <c r="AB2251" s="4">
        <v>282.45099401473999</v>
      </c>
      <c r="AC2251" s="4">
        <v>10.1197999999999</v>
      </c>
      <c r="AD2251">
        <v>28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1</v>
      </c>
      <c r="AK2251" s="4">
        <v>0.27272727272727199</v>
      </c>
      <c r="AL2251">
        <v>22</v>
      </c>
      <c r="AM2251">
        <v>0</v>
      </c>
      <c r="AN2251">
        <v>0</v>
      </c>
      <c r="AO2251" s="4">
        <v>121.514399999999</v>
      </c>
      <c r="AP2251">
        <v>49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1</v>
      </c>
      <c r="AX2251">
        <v>0</v>
      </c>
      <c r="AY2251">
        <v>0</v>
      </c>
      <c r="AZ2251">
        <v>0</v>
      </c>
      <c r="BA2251">
        <v>50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 s="4">
        <v>11.5850555947587</v>
      </c>
      <c r="BH2251">
        <v>1.0453106939910299</v>
      </c>
      <c r="BI2251" s="4">
        <v>10.082882497381201</v>
      </c>
      <c r="BJ2251" s="4">
        <v>17.355371900826398</v>
      </c>
      <c r="BK2251">
        <v>8.0222222222222204</v>
      </c>
      <c r="BL2251" s="4">
        <v>252</v>
      </c>
      <c r="BM2251" s="4">
        <v>260</v>
      </c>
      <c r="BN2251">
        <v>287.35510253906199</v>
      </c>
      <c r="BO2251">
        <v>283.47116088867102</v>
      </c>
      <c r="BP2251">
        <v>283.39077758789</v>
      </c>
      <c r="BQ2251">
        <v>0</v>
      </c>
      <c r="BR2251">
        <v>0</v>
      </c>
      <c r="BS2251">
        <v>0</v>
      </c>
    </row>
    <row r="2252" spans="1:71" x14ac:dyDescent="0.35">
      <c r="A2252" t="s">
        <v>1864</v>
      </c>
      <c r="B2252" t="s">
        <v>1865</v>
      </c>
      <c r="C2252" t="s">
        <v>12</v>
      </c>
      <c r="D2252" t="s">
        <v>47</v>
      </c>
      <c r="E2252">
        <v>2251</v>
      </c>
      <c r="F2252">
        <v>-3.5</v>
      </c>
      <c r="G2252">
        <v>-6.2049498600000002</v>
      </c>
      <c r="H2252">
        <v>-6.2</v>
      </c>
      <c r="I2252">
        <f>0-F2252</f>
        <v>3.5</v>
      </c>
      <c r="J2252">
        <f>0-G2252</f>
        <v>6.2049498600000002</v>
      </c>
      <c r="K2252">
        <f>0-H2252</f>
        <v>6.2</v>
      </c>
      <c r="L2252">
        <v>2.9516156983253001</v>
      </c>
      <c r="M2252">
        <v>2.0629049346491199</v>
      </c>
      <c r="N2252">
        <f>1-_xlfn.PERCENTRANK.INC(I$2:I$4359,I2252)</f>
        <v>0.96699999999999997</v>
      </c>
      <c r="O2252">
        <f>1-_xlfn.PERCENTRANK.INC(J$2:J$4359,J2252)</f>
        <v>0.49299999999999999</v>
      </c>
      <c r="P2252">
        <f>1-_xlfn.PERCENTRANK.INC(K$2:K$4359,K2252)</f>
        <v>0.47399999999999998</v>
      </c>
      <c r="Q2252">
        <f>_xlfn.PERCENTRANK.INC(L$2:L$4359,L2252)</f>
        <v>0.91800000000000004</v>
      </c>
      <c r="R2252">
        <f>((N2252+P2252)/2+Q2252)/2</f>
        <v>0.81925000000000003</v>
      </c>
      <c r="S2252">
        <v>12</v>
      </c>
      <c r="T2252">
        <v>8</v>
      </c>
      <c r="U2252">
        <v>0</v>
      </c>
      <c r="V2252">
        <v>1</v>
      </c>
      <c r="W2252">
        <v>0</v>
      </c>
      <c r="X2252">
        <v>0</v>
      </c>
      <c r="Y2252">
        <v>0</v>
      </c>
      <c r="Z2252">
        <v>0</v>
      </c>
      <c r="AA2252">
        <v>2</v>
      </c>
      <c r="AB2252" s="4">
        <v>282.45099401473999</v>
      </c>
      <c r="AC2252" s="4">
        <v>10.1197999999999</v>
      </c>
      <c r="AD2252">
        <v>28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1</v>
      </c>
      <c r="AK2252" s="4">
        <v>0.27272727272727199</v>
      </c>
      <c r="AL2252">
        <v>22</v>
      </c>
      <c r="AM2252">
        <v>0</v>
      </c>
      <c r="AN2252">
        <v>0</v>
      </c>
      <c r="AO2252" s="4">
        <v>121.514399999999</v>
      </c>
      <c r="AP2252">
        <v>49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1</v>
      </c>
      <c r="AX2252">
        <v>0</v>
      </c>
      <c r="AY2252">
        <v>0</v>
      </c>
      <c r="AZ2252">
        <v>0</v>
      </c>
      <c r="BA2252">
        <v>50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 s="4">
        <v>11.5850555947587</v>
      </c>
      <c r="BH2252">
        <v>1.0453106939910299</v>
      </c>
      <c r="BI2252" s="4">
        <v>10.082882497381201</v>
      </c>
      <c r="BJ2252" s="4">
        <v>17.355371900826398</v>
      </c>
      <c r="BK2252">
        <v>8.0222222222222204</v>
      </c>
      <c r="BL2252" s="4">
        <v>252</v>
      </c>
      <c r="BM2252" s="4">
        <v>260</v>
      </c>
      <c r="BN2252">
        <v>283.48254394531199</v>
      </c>
      <c r="BO2252">
        <v>286.18167114257801</v>
      </c>
      <c r="BP2252">
        <v>286.35833740234301</v>
      </c>
      <c r="BQ2252">
        <v>0</v>
      </c>
      <c r="BR2252">
        <v>0</v>
      </c>
      <c r="BS2252">
        <v>0</v>
      </c>
    </row>
    <row r="2253" spans="1:71" x14ac:dyDescent="0.35">
      <c r="A2253" t="s">
        <v>1864</v>
      </c>
      <c r="B2253" t="s">
        <v>1865</v>
      </c>
      <c r="C2253" t="s">
        <v>12</v>
      </c>
      <c r="D2253" t="s">
        <v>47</v>
      </c>
      <c r="E2253">
        <v>2252</v>
      </c>
      <c r="F2253">
        <v>-3.39</v>
      </c>
      <c r="G2253">
        <v>-6.0028138200000001</v>
      </c>
      <c r="H2253">
        <v>-6.4</v>
      </c>
      <c r="I2253">
        <f>0-F2253</f>
        <v>3.39</v>
      </c>
      <c r="J2253">
        <f>0-G2253</f>
        <v>6.0028138200000001</v>
      </c>
      <c r="K2253">
        <f>0-H2253</f>
        <v>6.4</v>
      </c>
      <c r="L2253">
        <v>2.6321887893251099</v>
      </c>
      <c r="M2253">
        <v>1.12068666006588</v>
      </c>
      <c r="N2253">
        <f>1-_xlfn.PERCENTRANK.INC(I$2:I$4359,I2253)</f>
        <v>0.97799999999999998</v>
      </c>
      <c r="O2253">
        <f>1-_xlfn.PERCENTRANK.INC(J$2:J$4359,J2253)</f>
        <v>0.60699999999999998</v>
      </c>
      <c r="P2253">
        <f>1-_xlfn.PERCENTRANK.INC(K$2:K$4359,K2253)</f>
        <v>0.36199999999999999</v>
      </c>
      <c r="Q2253">
        <f>_xlfn.PERCENTRANK.INC(L$2:L$4359,L2253)</f>
        <v>0.81799999999999995</v>
      </c>
      <c r="R2253">
        <f>((N2253+P2253)/2+Q2253)/2</f>
        <v>0.74399999999999999</v>
      </c>
      <c r="S2253">
        <v>12</v>
      </c>
      <c r="T2253">
        <v>8</v>
      </c>
      <c r="U2253">
        <v>0</v>
      </c>
      <c r="V2253">
        <v>1</v>
      </c>
      <c r="W2253">
        <v>0</v>
      </c>
      <c r="X2253">
        <v>0</v>
      </c>
      <c r="Y2253">
        <v>0</v>
      </c>
      <c r="Z2253">
        <v>0</v>
      </c>
      <c r="AA2253">
        <v>2</v>
      </c>
      <c r="AB2253" s="4">
        <v>282.45099401473999</v>
      </c>
      <c r="AC2253" s="4">
        <v>10.1197999999999</v>
      </c>
      <c r="AD2253">
        <v>28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1</v>
      </c>
      <c r="AK2253" s="4">
        <v>0.27272727272727199</v>
      </c>
      <c r="AL2253">
        <v>22</v>
      </c>
      <c r="AM2253">
        <v>0</v>
      </c>
      <c r="AN2253">
        <v>0</v>
      </c>
      <c r="AO2253" s="4">
        <v>121.514399999999</v>
      </c>
      <c r="AP2253">
        <v>49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1</v>
      </c>
      <c r="AX2253">
        <v>0</v>
      </c>
      <c r="AY2253">
        <v>0</v>
      </c>
      <c r="AZ2253">
        <v>0</v>
      </c>
      <c r="BA2253">
        <v>50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 s="4">
        <v>11.5850555947587</v>
      </c>
      <c r="BH2253">
        <v>1.0453106939910299</v>
      </c>
      <c r="BI2253" s="4">
        <v>10.082882497381201</v>
      </c>
      <c r="BJ2253" s="4">
        <v>17.355371900826398</v>
      </c>
      <c r="BK2253">
        <v>8.0222222222222204</v>
      </c>
      <c r="BL2253" s="4">
        <v>252</v>
      </c>
      <c r="BM2253" s="4">
        <v>260</v>
      </c>
      <c r="BN2253">
        <v>285.86657714843699</v>
      </c>
      <c r="BO2253">
        <v>286.78619384765602</v>
      </c>
      <c r="BP2253">
        <v>285.167724609375</v>
      </c>
      <c r="BQ2253">
        <v>0</v>
      </c>
      <c r="BR2253">
        <v>0</v>
      </c>
      <c r="BS2253">
        <v>0</v>
      </c>
    </row>
    <row r="2254" spans="1:71" x14ac:dyDescent="0.35">
      <c r="A2254" t="s">
        <v>1482</v>
      </c>
      <c r="B2254" t="s">
        <v>1483</v>
      </c>
      <c r="C2254" t="s">
        <v>764</v>
      </c>
      <c r="D2254" t="s">
        <v>17</v>
      </c>
      <c r="E2254">
        <v>2253</v>
      </c>
      <c r="F2254">
        <v>-4.5999999999999996</v>
      </c>
      <c r="G2254">
        <v>-6.1662735900000003</v>
      </c>
      <c r="H2254">
        <v>-6.1</v>
      </c>
      <c r="I2254">
        <f>0-F2254</f>
        <v>4.5999999999999996</v>
      </c>
      <c r="J2254">
        <f>0-G2254</f>
        <v>6.1662735900000003</v>
      </c>
      <c r="K2254">
        <f>0-H2254</f>
        <v>6.1</v>
      </c>
      <c r="L2254">
        <v>1.87162382221853</v>
      </c>
      <c r="M2254">
        <v>1.1546654732261701</v>
      </c>
      <c r="N2254">
        <f>1-_xlfn.PERCENTRANK.INC(I$2:I$4359,I2254)</f>
        <v>0.57499999999999996</v>
      </c>
      <c r="O2254">
        <f>1-_xlfn.PERCENTRANK.INC(J$2:J$4359,J2254)</f>
        <v>0.51500000000000001</v>
      </c>
      <c r="P2254">
        <f>1-_xlfn.PERCENTRANK.INC(K$2:K$4359,K2254)</f>
        <v>0.53800000000000003</v>
      </c>
      <c r="Q2254">
        <f>_xlfn.PERCENTRANK.INC(L$2:L$4359,L2254)</f>
        <v>0.503</v>
      </c>
      <c r="R2254">
        <f>((N2254+P2254)/2+Q2254)/2</f>
        <v>0.52974999999999994</v>
      </c>
      <c r="S2254">
        <v>13</v>
      </c>
      <c r="T2254">
        <v>4</v>
      </c>
      <c r="U2254">
        <v>1</v>
      </c>
      <c r="V2254">
        <v>0</v>
      </c>
      <c r="W2254">
        <v>0</v>
      </c>
      <c r="X2254">
        <v>4</v>
      </c>
      <c r="Y2254">
        <v>0</v>
      </c>
      <c r="Z2254">
        <v>0</v>
      </c>
      <c r="AA2254">
        <v>3</v>
      </c>
      <c r="AB2254" s="4">
        <v>305.373993277549</v>
      </c>
      <c r="AC2254">
        <v>6.8151999999999999</v>
      </c>
      <c r="AD2254">
        <v>26</v>
      </c>
      <c r="AE2254">
        <v>4</v>
      </c>
      <c r="AF2254">
        <v>1</v>
      </c>
      <c r="AG2254">
        <v>2</v>
      </c>
      <c r="AH2254">
        <v>0</v>
      </c>
      <c r="AI2254">
        <v>1</v>
      </c>
      <c r="AJ2254">
        <v>1</v>
      </c>
      <c r="AK2254" s="4">
        <v>0.20833333333333301</v>
      </c>
      <c r="AL2254">
        <v>24</v>
      </c>
      <c r="AM2254">
        <v>2</v>
      </c>
      <c r="AN2254">
        <v>0</v>
      </c>
      <c r="AO2254" s="4">
        <v>106.388999999999</v>
      </c>
      <c r="AP2254">
        <v>45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1</v>
      </c>
      <c r="AX2254">
        <v>4</v>
      </c>
      <c r="AY2254">
        <v>0</v>
      </c>
      <c r="AZ2254">
        <v>0</v>
      </c>
      <c r="BA2254">
        <v>47</v>
      </c>
      <c r="BB2254">
        <v>0</v>
      </c>
      <c r="BC2254">
        <v>0</v>
      </c>
      <c r="BD2254">
        <v>0</v>
      </c>
      <c r="BE2254">
        <v>0</v>
      </c>
      <c r="BF2254" s="4">
        <v>69.59</v>
      </c>
      <c r="BG2254" s="4">
        <v>10.605225988614301</v>
      </c>
      <c r="BH2254" s="4">
        <v>0.96970077360093898</v>
      </c>
      <c r="BI2254">
        <v>9.9365963989410098</v>
      </c>
      <c r="BJ2254" s="4">
        <v>16.84375</v>
      </c>
      <c r="BK2254">
        <v>6.8571428571428497</v>
      </c>
      <c r="BL2254" s="4">
        <v>249</v>
      </c>
      <c r="BM2254" s="4">
        <v>283</v>
      </c>
      <c r="BN2254">
        <v>285.56823730468699</v>
      </c>
      <c r="BO2254">
        <v>279.38040161132801</v>
      </c>
      <c r="BP2254">
        <v>274.464752197265</v>
      </c>
      <c r="BQ2254">
        <v>2</v>
      </c>
      <c r="BR2254">
        <v>1</v>
      </c>
      <c r="BS2254">
        <v>1</v>
      </c>
    </row>
    <row r="2255" spans="1:71" x14ac:dyDescent="0.35">
      <c r="A2255" t="s">
        <v>1482</v>
      </c>
      <c r="B2255" t="s">
        <v>1483</v>
      </c>
      <c r="C2255" t="s">
        <v>764</v>
      </c>
      <c r="D2255" t="s">
        <v>17</v>
      </c>
      <c r="E2255">
        <v>2254</v>
      </c>
      <c r="F2255">
        <v>-4.16</v>
      </c>
      <c r="G2255">
        <v>-5.69540691</v>
      </c>
      <c r="H2255">
        <v>-5.6</v>
      </c>
      <c r="I2255">
        <f>0-F2255</f>
        <v>4.16</v>
      </c>
      <c r="J2255">
        <f>0-G2255</f>
        <v>5.69540691</v>
      </c>
      <c r="K2255">
        <f>0-H2255</f>
        <v>5.6</v>
      </c>
      <c r="L2255">
        <v>2.06146811054824</v>
      </c>
      <c r="M2255">
        <v>1.18669171615573</v>
      </c>
      <c r="N2255">
        <f>1-_xlfn.PERCENTRANK.INC(I$2:I$4359,I2255)</f>
        <v>0.79800000000000004</v>
      </c>
      <c r="O2255">
        <f>1-_xlfn.PERCENTRANK.INC(J$2:J$4359,J2255)</f>
        <v>0.77300000000000002</v>
      </c>
      <c r="P2255">
        <f>1-_xlfn.PERCENTRANK.INC(K$2:K$4359,K2255)</f>
        <v>0.81</v>
      </c>
      <c r="Q2255">
        <f>_xlfn.PERCENTRANK.INC(L$2:L$4359,L2255)</f>
        <v>0.59499999999999997</v>
      </c>
      <c r="R2255">
        <f>((N2255+P2255)/2+Q2255)/2</f>
        <v>0.69950000000000001</v>
      </c>
      <c r="S2255">
        <v>13</v>
      </c>
      <c r="T2255">
        <v>4</v>
      </c>
      <c r="U2255">
        <v>1</v>
      </c>
      <c r="V2255">
        <v>0</v>
      </c>
      <c r="W2255">
        <v>0</v>
      </c>
      <c r="X2255">
        <v>4</v>
      </c>
      <c r="Y2255">
        <v>0</v>
      </c>
      <c r="Z2255">
        <v>0</v>
      </c>
      <c r="AA2255">
        <v>3</v>
      </c>
      <c r="AB2255" s="4">
        <v>305.373993277549</v>
      </c>
      <c r="AC2255">
        <v>6.8151999999999999</v>
      </c>
      <c r="AD2255">
        <v>26</v>
      </c>
      <c r="AE2255">
        <v>4</v>
      </c>
      <c r="AF2255">
        <v>1</v>
      </c>
      <c r="AG2255">
        <v>2</v>
      </c>
      <c r="AH2255">
        <v>0</v>
      </c>
      <c r="AI2255">
        <v>1</v>
      </c>
      <c r="AJ2255">
        <v>1</v>
      </c>
      <c r="AK2255" s="4">
        <v>0.20833333333333301</v>
      </c>
      <c r="AL2255">
        <v>24</v>
      </c>
      <c r="AM2255">
        <v>2</v>
      </c>
      <c r="AN2255">
        <v>0</v>
      </c>
      <c r="AO2255" s="4">
        <v>106.388999999999</v>
      </c>
      <c r="AP2255">
        <v>45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1</v>
      </c>
      <c r="AX2255">
        <v>4</v>
      </c>
      <c r="AY2255">
        <v>0</v>
      </c>
      <c r="AZ2255">
        <v>0</v>
      </c>
      <c r="BA2255">
        <v>47</v>
      </c>
      <c r="BB2255">
        <v>0</v>
      </c>
      <c r="BC2255">
        <v>0</v>
      </c>
      <c r="BD2255">
        <v>0</v>
      </c>
      <c r="BE2255">
        <v>0</v>
      </c>
      <c r="BF2255" s="4">
        <v>69.59</v>
      </c>
      <c r="BG2255" s="4">
        <v>10.605225988614301</v>
      </c>
      <c r="BH2255" s="4">
        <v>0.96970077360093898</v>
      </c>
      <c r="BI2255">
        <v>9.9365963989410098</v>
      </c>
      <c r="BJ2255" s="4">
        <v>16.84375</v>
      </c>
      <c r="BK2255">
        <v>6.8571428571428497</v>
      </c>
      <c r="BL2255" s="4">
        <v>249</v>
      </c>
      <c r="BM2255" s="4">
        <v>283</v>
      </c>
      <c r="BN2255">
        <v>273.00201416015602</v>
      </c>
      <c r="BO2255">
        <v>281.14718627929602</v>
      </c>
      <c r="BP2255">
        <v>284.91973876953102</v>
      </c>
      <c r="BQ2255">
        <v>4</v>
      </c>
      <c r="BR2255">
        <v>3</v>
      </c>
      <c r="BS2255">
        <v>3</v>
      </c>
    </row>
    <row r="2256" spans="1:71" x14ac:dyDescent="0.35">
      <c r="A2256" t="s">
        <v>1482</v>
      </c>
      <c r="B2256" t="s">
        <v>1483</v>
      </c>
      <c r="C2256" t="s">
        <v>764</v>
      </c>
      <c r="D2256" t="s">
        <v>17</v>
      </c>
      <c r="E2256">
        <v>2255</v>
      </c>
      <c r="F2256">
        <v>-3.94</v>
      </c>
      <c r="G2256">
        <v>-6.1530923800000004</v>
      </c>
      <c r="H2256">
        <v>-6.1</v>
      </c>
      <c r="I2256">
        <f>0-F2256</f>
        <v>3.94</v>
      </c>
      <c r="J2256">
        <f>0-G2256</f>
        <v>6.1530923800000004</v>
      </c>
      <c r="K2256">
        <f>0-H2256</f>
        <v>6.1</v>
      </c>
      <c r="L2256">
        <v>2.3797362817860699</v>
      </c>
      <c r="M2256">
        <v>0.93053558530979896</v>
      </c>
      <c r="N2256">
        <f>1-_xlfn.PERCENTRANK.INC(I$2:I$4359,I2256)</f>
        <v>0.877</v>
      </c>
      <c r="O2256">
        <f>1-_xlfn.PERCENTRANK.INC(J$2:J$4359,J2256)</f>
        <v>0.52300000000000002</v>
      </c>
      <c r="P2256">
        <f>1-_xlfn.PERCENTRANK.INC(K$2:K$4359,K2256)</f>
        <v>0.53800000000000003</v>
      </c>
      <c r="Q2256">
        <f>_xlfn.PERCENTRANK.INC(L$2:L$4359,L2256)</f>
        <v>0.72299999999999998</v>
      </c>
      <c r="R2256">
        <f>((N2256+P2256)/2+Q2256)/2</f>
        <v>0.71524999999999994</v>
      </c>
      <c r="S2256">
        <v>13</v>
      </c>
      <c r="T2256">
        <v>4</v>
      </c>
      <c r="U2256">
        <v>1</v>
      </c>
      <c r="V2256">
        <v>0</v>
      </c>
      <c r="W2256">
        <v>0</v>
      </c>
      <c r="X2256">
        <v>4</v>
      </c>
      <c r="Y2256">
        <v>0</v>
      </c>
      <c r="Z2256">
        <v>0</v>
      </c>
      <c r="AA2256">
        <v>3</v>
      </c>
      <c r="AB2256" s="4">
        <v>305.373993277549</v>
      </c>
      <c r="AC2256">
        <v>6.8151999999999999</v>
      </c>
      <c r="AD2256">
        <v>26</v>
      </c>
      <c r="AE2256">
        <v>4</v>
      </c>
      <c r="AF2256">
        <v>1</v>
      </c>
      <c r="AG2256">
        <v>2</v>
      </c>
      <c r="AH2256">
        <v>0</v>
      </c>
      <c r="AI2256">
        <v>1</v>
      </c>
      <c r="AJ2256">
        <v>1</v>
      </c>
      <c r="AK2256" s="4">
        <v>0.20833333333333301</v>
      </c>
      <c r="AL2256">
        <v>24</v>
      </c>
      <c r="AM2256">
        <v>2</v>
      </c>
      <c r="AN2256">
        <v>0</v>
      </c>
      <c r="AO2256" s="4">
        <v>106.388999999999</v>
      </c>
      <c r="AP2256">
        <v>45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1</v>
      </c>
      <c r="AX2256">
        <v>4</v>
      </c>
      <c r="AY2256">
        <v>0</v>
      </c>
      <c r="AZ2256">
        <v>0</v>
      </c>
      <c r="BA2256">
        <v>47</v>
      </c>
      <c r="BB2256">
        <v>0</v>
      </c>
      <c r="BC2256">
        <v>0</v>
      </c>
      <c r="BD2256">
        <v>0</v>
      </c>
      <c r="BE2256">
        <v>0</v>
      </c>
      <c r="BF2256" s="4">
        <v>69.59</v>
      </c>
      <c r="BG2256" s="4">
        <v>10.605225988614301</v>
      </c>
      <c r="BH2256" s="4">
        <v>0.96970077360093898</v>
      </c>
      <c r="BI2256">
        <v>9.9365963989410098</v>
      </c>
      <c r="BJ2256" s="4">
        <v>16.84375</v>
      </c>
      <c r="BK2256">
        <v>6.8571428571428497</v>
      </c>
      <c r="BL2256" s="4">
        <v>249</v>
      </c>
      <c r="BM2256" s="4">
        <v>283</v>
      </c>
      <c r="BN2256">
        <v>280.83419799804602</v>
      </c>
      <c r="BO2256">
        <v>279.90576171875</v>
      </c>
      <c r="BP2256">
        <v>278.49411010742102</v>
      </c>
      <c r="BQ2256">
        <v>2</v>
      </c>
      <c r="BR2256">
        <v>1</v>
      </c>
      <c r="BS2256">
        <v>1</v>
      </c>
    </row>
    <row r="2257" spans="1:71" x14ac:dyDescent="0.35">
      <c r="A2257" t="s">
        <v>1787</v>
      </c>
      <c r="B2257" t="s">
        <v>1788</v>
      </c>
      <c r="C2257" t="s">
        <v>59</v>
      </c>
      <c r="D2257" t="s">
        <v>17</v>
      </c>
      <c r="E2257">
        <v>2256</v>
      </c>
      <c r="F2257">
        <v>-4.3499999999999996</v>
      </c>
      <c r="G2257">
        <v>-6.2121377000000004</v>
      </c>
      <c r="H2257">
        <v>-6.2</v>
      </c>
      <c r="I2257">
        <f>0-F2257</f>
        <v>4.3499999999999996</v>
      </c>
      <c r="J2257">
        <f>0-G2257</f>
        <v>6.2121377000000004</v>
      </c>
      <c r="K2257">
        <f>0-H2257</f>
        <v>6.2</v>
      </c>
      <c r="L2257">
        <v>2.17645475101033</v>
      </c>
      <c r="M2257">
        <v>1.5348189475156599</v>
      </c>
      <c r="N2257">
        <f>1-_xlfn.PERCENTRANK.INC(I$2:I$4359,I2257)</f>
        <v>0.71300000000000008</v>
      </c>
      <c r="O2257">
        <f>1-_xlfn.PERCENTRANK.INC(J$2:J$4359,J2257)</f>
        <v>0.48799999999999999</v>
      </c>
      <c r="P2257">
        <f>1-_xlfn.PERCENTRANK.INC(K$2:K$4359,K2257)</f>
        <v>0.47399999999999998</v>
      </c>
      <c r="Q2257">
        <f>_xlfn.PERCENTRANK.INC(L$2:L$4359,L2257)</f>
        <v>0.64800000000000002</v>
      </c>
      <c r="R2257">
        <f>((N2257+P2257)/2+Q2257)/2</f>
        <v>0.62075000000000002</v>
      </c>
      <c r="S2257">
        <v>17</v>
      </c>
      <c r="T2257">
        <v>2</v>
      </c>
      <c r="U2257">
        <v>1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3</v>
      </c>
      <c r="AB2257" s="4">
        <v>277.49599444866101</v>
      </c>
      <c r="AC2257" s="4">
        <v>12.492800000000001</v>
      </c>
      <c r="AD2257">
        <v>35</v>
      </c>
      <c r="AE2257">
        <v>0</v>
      </c>
      <c r="AF2257">
        <v>1</v>
      </c>
      <c r="AG2257">
        <v>0</v>
      </c>
      <c r="AH2257">
        <v>0</v>
      </c>
      <c r="AI2257">
        <v>0</v>
      </c>
      <c r="AJ2257">
        <v>1</v>
      </c>
      <c r="AK2257" s="4">
        <v>0.18181818181818099</v>
      </c>
      <c r="AL2257">
        <v>22</v>
      </c>
      <c r="AM2257">
        <v>1</v>
      </c>
      <c r="AN2257">
        <v>0</v>
      </c>
      <c r="AO2257" s="4">
        <v>125.550299999999</v>
      </c>
      <c r="AP2257">
        <v>55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1</v>
      </c>
      <c r="AX2257">
        <v>0</v>
      </c>
      <c r="AY2257">
        <v>0</v>
      </c>
      <c r="AZ2257">
        <v>0</v>
      </c>
      <c r="BA2257">
        <v>57</v>
      </c>
      <c r="BB2257">
        <v>0</v>
      </c>
      <c r="BC2257">
        <v>0</v>
      </c>
      <c r="BD2257">
        <v>0</v>
      </c>
      <c r="BE2257">
        <v>0</v>
      </c>
      <c r="BF2257" s="4">
        <v>16.61</v>
      </c>
      <c r="BG2257" s="4">
        <v>10.4146370876062</v>
      </c>
      <c r="BH2257">
        <v>1.00926205961968</v>
      </c>
      <c r="BI2257">
        <v>9.3190613263821103</v>
      </c>
      <c r="BJ2257" s="4">
        <v>14.917355371900801</v>
      </c>
      <c r="BK2257">
        <v>7.8520408163265296</v>
      </c>
      <c r="BL2257" s="4">
        <v>313</v>
      </c>
      <c r="BM2257" s="4">
        <v>344</v>
      </c>
      <c r="BN2257">
        <v>269.75143432617102</v>
      </c>
      <c r="BO2257">
        <v>278.95843505859301</v>
      </c>
      <c r="BP2257">
        <v>279.17495727539</v>
      </c>
      <c r="BQ2257">
        <v>1</v>
      </c>
      <c r="BR2257">
        <v>1</v>
      </c>
      <c r="BS2257">
        <v>1</v>
      </c>
    </row>
    <row r="2258" spans="1:71" x14ac:dyDescent="0.35">
      <c r="A2258" t="s">
        <v>1787</v>
      </c>
      <c r="B2258" t="s">
        <v>1788</v>
      </c>
      <c r="C2258" t="s">
        <v>59</v>
      </c>
      <c r="D2258" t="s">
        <v>17</v>
      </c>
      <c r="E2258">
        <v>2257</v>
      </c>
      <c r="F2258">
        <v>-4.4400000000000004</v>
      </c>
      <c r="G2258">
        <v>-6.3033308999999997</v>
      </c>
      <c r="H2258">
        <v>-6.2</v>
      </c>
      <c r="I2258">
        <f>0-F2258</f>
        <v>4.4400000000000004</v>
      </c>
      <c r="J2258">
        <f>0-G2258</f>
        <v>6.3033308999999997</v>
      </c>
      <c r="K2258">
        <f>0-H2258</f>
        <v>6.2</v>
      </c>
      <c r="L2258">
        <v>2.31501163330242</v>
      </c>
      <c r="M2258">
        <v>1.6231807116039001</v>
      </c>
      <c r="N2258">
        <f>1-_xlfn.PERCENTRANK.INC(I$2:I$4359,I2258)</f>
        <v>0.66399999999999992</v>
      </c>
      <c r="O2258">
        <f>1-_xlfn.PERCENTRANK.INC(J$2:J$4359,J2258)</f>
        <v>0.43400000000000005</v>
      </c>
      <c r="P2258">
        <f>1-_xlfn.PERCENTRANK.INC(K$2:K$4359,K2258)</f>
        <v>0.47399999999999998</v>
      </c>
      <c r="Q2258">
        <f>_xlfn.PERCENTRANK.INC(L$2:L$4359,L2258)</f>
        <v>0.69799999999999995</v>
      </c>
      <c r="R2258">
        <f>((N2258+P2258)/2+Q2258)/2</f>
        <v>0.63349999999999995</v>
      </c>
      <c r="S2258">
        <v>18</v>
      </c>
      <c r="T2258">
        <v>1</v>
      </c>
      <c r="U2258">
        <v>1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4</v>
      </c>
      <c r="AB2258" s="4">
        <v>277.49599444866101</v>
      </c>
      <c r="AC2258" s="4">
        <v>12.492800000000001</v>
      </c>
      <c r="AD2258">
        <v>35</v>
      </c>
      <c r="AE2258">
        <v>0</v>
      </c>
      <c r="AF2258">
        <v>1</v>
      </c>
      <c r="AG2258">
        <v>0</v>
      </c>
      <c r="AH2258">
        <v>0</v>
      </c>
      <c r="AI2258">
        <v>0</v>
      </c>
      <c r="AJ2258">
        <v>1</v>
      </c>
      <c r="AK2258" s="4">
        <v>0.18181818181818099</v>
      </c>
      <c r="AL2258">
        <v>22</v>
      </c>
      <c r="AM2258">
        <v>1</v>
      </c>
      <c r="AN2258">
        <v>0</v>
      </c>
      <c r="AO2258" s="4">
        <v>125.550299999999</v>
      </c>
      <c r="AP2258">
        <v>55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1</v>
      </c>
      <c r="AX2258">
        <v>0</v>
      </c>
      <c r="AY2258">
        <v>0</v>
      </c>
      <c r="AZ2258">
        <v>0</v>
      </c>
      <c r="BA2258">
        <v>57</v>
      </c>
      <c r="BB2258">
        <v>0</v>
      </c>
      <c r="BC2258">
        <v>0</v>
      </c>
      <c r="BD2258">
        <v>0</v>
      </c>
      <c r="BE2258">
        <v>0</v>
      </c>
      <c r="BF2258" s="4">
        <v>16.61</v>
      </c>
      <c r="BG2258" s="4">
        <v>10.4146370876062</v>
      </c>
      <c r="BH2258">
        <v>1.00926205961968</v>
      </c>
      <c r="BI2258">
        <v>9.3190613263821103</v>
      </c>
      <c r="BJ2258" s="4">
        <v>14.917355371900801</v>
      </c>
      <c r="BK2258">
        <v>7.8520408163265296</v>
      </c>
      <c r="BL2258" s="4">
        <v>313</v>
      </c>
      <c r="BM2258" s="4">
        <v>344</v>
      </c>
      <c r="BN2258">
        <v>274.71298217773398</v>
      </c>
      <c r="BO2258">
        <v>279.34704589843699</v>
      </c>
      <c r="BP2258">
        <v>280.076568603515</v>
      </c>
      <c r="BQ2258">
        <v>1</v>
      </c>
      <c r="BR2258">
        <v>0</v>
      </c>
      <c r="BS2258">
        <v>0</v>
      </c>
    </row>
    <row r="2259" spans="1:71" x14ac:dyDescent="0.35">
      <c r="A2259" t="s">
        <v>1787</v>
      </c>
      <c r="B2259" t="s">
        <v>1788</v>
      </c>
      <c r="C2259" t="s">
        <v>59</v>
      </c>
      <c r="D2259" t="s">
        <v>17</v>
      </c>
      <c r="E2259">
        <v>2258</v>
      </c>
      <c r="F2259">
        <v>-5.16</v>
      </c>
      <c r="G2259">
        <v>-6.4792575799999996</v>
      </c>
      <c r="H2259">
        <v>-6.5</v>
      </c>
      <c r="I2259">
        <f>0-F2259</f>
        <v>5.16</v>
      </c>
      <c r="J2259">
        <f>0-G2259</f>
        <v>6.4792575799999996</v>
      </c>
      <c r="K2259">
        <f>0-H2259</f>
        <v>6.5</v>
      </c>
      <c r="L2259">
        <v>2.2898096982692202</v>
      </c>
      <c r="M2259">
        <v>1.6130575240875</v>
      </c>
      <c r="N2259">
        <f>1-_xlfn.PERCENTRANK.INC(I$2:I$4359,I2259)</f>
        <v>0.27700000000000002</v>
      </c>
      <c r="O2259">
        <f>1-_xlfn.PERCENTRANK.INC(J$2:J$4359,J2259)</f>
        <v>0.33899999999999997</v>
      </c>
      <c r="P2259">
        <f>1-_xlfn.PERCENTRANK.INC(K$2:K$4359,K2259)</f>
        <v>0.31299999999999994</v>
      </c>
      <c r="Q2259">
        <f>_xlfn.PERCENTRANK.INC(L$2:L$4359,L2259)</f>
        <v>0.69</v>
      </c>
      <c r="R2259">
        <f>((N2259+P2259)/2+Q2259)/2</f>
        <v>0.49249999999999994</v>
      </c>
      <c r="S2259">
        <v>17</v>
      </c>
      <c r="T2259">
        <v>2</v>
      </c>
      <c r="U2259">
        <v>1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3</v>
      </c>
      <c r="AB2259" s="4">
        <v>277.49599444866101</v>
      </c>
      <c r="AC2259" s="4">
        <v>12.492800000000001</v>
      </c>
      <c r="AD2259">
        <v>35</v>
      </c>
      <c r="AE2259">
        <v>0</v>
      </c>
      <c r="AF2259">
        <v>1</v>
      </c>
      <c r="AG2259">
        <v>0</v>
      </c>
      <c r="AH2259">
        <v>0</v>
      </c>
      <c r="AI2259">
        <v>0</v>
      </c>
      <c r="AJ2259">
        <v>1</v>
      </c>
      <c r="AK2259" s="4">
        <v>0.18181818181818099</v>
      </c>
      <c r="AL2259">
        <v>22</v>
      </c>
      <c r="AM2259">
        <v>1</v>
      </c>
      <c r="AN2259">
        <v>0</v>
      </c>
      <c r="AO2259" s="4">
        <v>125.550299999999</v>
      </c>
      <c r="AP2259">
        <v>55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1</v>
      </c>
      <c r="AX2259">
        <v>0</v>
      </c>
      <c r="AY2259">
        <v>0</v>
      </c>
      <c r="AZ2259">
        <v>0</v>
      </c>
      <c r="BA2259">
        <v>57</v>
      </c>
      <c r="BB2259">
        <v>0</v>
      </c>
      <c r="BC2259">
        <v>0</v>
      </c>
      <c r="BD2259">
        <v>0</v>
      </c>
      <c r="BE2259">
        <v>0</v>
      </c>
      <c r="BF2259" s="4">
        <v>16.61</v>
      </c>
      <c r="BG2259" s="4">
        <v>10.4146370876062</v>
      </c>
      <c r="BH2259">
        <v>1.00926205961968</v>
      </c>
      <c r="BI2259">
        <v>9.3190613263821103</v>
      </c>
      <c r="BJ2259" s="4">
        <v>14.917355371900801</v>
      </c>
      <c r="BK2259">
        <v>7.8520408163265296</v>
      </c>
      <c r="BL2259" s="4">
        <v>313</v>
      </c>
      <c r="BM2259" s="4">
        <v>344</v>
      </c>
      <c r="BN2259">
        <v>281.94308471679602</v>
      </c>
      <c r="BO2259">
        <v>272.67785644531199</v>
      </c>
      <c r="BP2259">
        <v>272.85452270507801</v>
      </c>
      <c r="BQ2259">
        <v>1</v>
      </c>
      <c r="BR2259">
        <v>2</v>
      </c>
      <c r="BS2259">
        <v>2</v>
      </c>
    </row>
    <row r="2260" spans="1:71" x14ac:dyDescent="0.35">
      <c r="A2260" t="s">
        <v>700</v>
      </c>
      <c r="B2260" t="s">
        <v>701</v>
      </c>
      <c r="C2260" t="s">
        <v>43</v>
      </c>
      <c r="D2260" t="s">
        <v>245</v>
      </c>
      <c r="E2260">
        <v>2259</v>
      </c>
      <c r="F2260">
        <v>-3.95</v>
      </c>
      <c r="G2260">
        <v>-5.3754878000000001</v>
      </c>
      <c r="H2260">
        <v>-5.4</v>
      </c>
      <c r="I2260">
        <f>0-F2260</f>
        <v>3.95</v>
      </c>
      <c r="J2260">
        <f>0-G2260</f>
        <v>5.3754878000000001</v>
      </c>
      <c r="K2260">
        <f>0-H2260</f>
        <v>5.4</v>
      </c>
      <c r="L2260">
        <v>1.0072842800024799</v>
      </c>
      <c r="M2260">
        <v>0.66310030936919395</v>
      </c>
      <c r="N2260">
        <f>1-_xlfn.PERCENTRANK.INC(I$2:I$4359,I2260)</f>
        <v>0.874</v>
      </c>
      <c r="O2260">
        <f>1-_xlfn.PERCENTRANK.INC(J$2:J$4359,J2260)</f>
        <v>0.9</v>
      </c>
      <c r="P2260">
        <f>1-_xlfn.PERCENTRANK.INC(K$2:K$4359,K2260)</f>
        <v>0.88800000000000001</v>
      </c>
      <c r="Q2260">
        <f>_xlfn.PERCENTRANK.INC(L$2:L$4359,L2260)</f>
        <v>0.109</v>
      </c>
      <c r="R2260">
        <f>((N2260+P2260)/2+Q2260)/2</f>
        <v>0.495</v>
      </c>
      <c r="S2260">
        <v>8</v>
      </c>
      <c r="T2260">
        <v>1</v>
      </c>
      <c r="U2260">
        <v>2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2</v>
      </c>
      <c r="AB2260" s="4">
        <v>160.175996780395</v>
      </c>
      <c r="AC2260">
        <v>2.4369999999999998</v>
      </c>
      <c r="AD2260">
        <v>10</v>
      </c>
      <c r="AE2260">
        <v>2</v>
      </c>
      <c r="AF2260">
        <v>1</v>
      </c>
      <c r="AG2260">
        <v>1</v>
      </c>
      <c r="AH2260">
        <v>0</v>
      </c>
      <c r="AI2260">
        <v>0</v>
      </c>
      <c r="AJ2260">
        <v>0</v>
      </c>
      <c r="AK2260">
        <v>0</v>
      </c>
      <c r="AL2260">
        <v>13</v>
      </c>
      <c r="AM2260">
        <v>2</v>
      </c>
      <c r="AN2260">
        <v>0</v>
      </c>
      <c r="AO2260" s="4">
        <v>55.691400000000002</v>
      </c>
      <c r="AP2260">
        <v>20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2</v>
      </c>
      <c r="AX2260">
        <v>1</v>
      </c>
      <c r="AY2260">
        <v>0</v>
      </c>
      <c r="AZ2260">
        <v>0</v>
      </c>
      <c r="BA2260">
        <v>21</v>
      </c>
      <c r="BB2260">
        <v>0</v>
      </c>
      <c r="BC2260">
        <v>0</v>
      </c>
      <c r="BD2260">
        <v>0</v>
      </c>
      <c r="BE2260">
        <v>0</v>
      </c>
      <c r="BF2260" s="4">
        <v>45.75</v>
      </c>
      <c r="BG2260">
        <v>7.2800824595514397</v>
      </c>
      <c r="BH2260">
        <v>1.0108979807560801</v>
      </c>
      <c r="BI2260">
        <v>6.2015995660673804</v>
      </c>
      <c r="BJ2260">
        <v>8.5917159763313595</v>
      </c>
      <c r="BK2260">
        <v>3.3950617283950599</v>
      </c>
      <c r="BL2260" s="4">
        <v>102</v>
      </c>
      <c r="BM2260" s="4">
        <v>108</v>
      </c>
      <c r="BN2260">
        <v>153.83001708984301</v>
      </c>
      <c r="BO2260">
        <v>154.26531982421801</v>
      </c>
      <c r="BP2260">
        <v>155.3662109375</v>
      </c>
      <c r="BQ2260">
        <v>4</v>
      </c>
      <c r="BR2260">
        <v>2</v>
      </c>
      <c r="BS2260">
        <v>2</v>
      </c>
    </row>
    <row r="2261" spans="1:71" x14ac:dyDescent="0.35">
      <c r="A2261" t="s">
        <v>700</v>
      </c>
      <c r="B2261" t="s">
        <v>701</v>
      </c>
      <c r="C2261" t="s">
        <v>43</v>
      </c>
      <c r="D2261" t="s">
        <v>245</v>
      </c>
      <c r="E2261">
        <v>2260</v>
      </c>
      <c r="F2261">
        <v>-4.47</v>
      </c>
      <c r="G2261">
        <v>-5.3639721900000001</v>
      </c>
      <c r="H2261">
        <v>-5.4</v>
      </c>
      <c r="I2261">
        <f>0-F2261</f>
        <v>4.47</v>
      </c>
      <c r="J2261">
        <f>0-G2261</f>
        <v>5.3639721900000001</v>
      </c>
      <c r="K2261">
        <f>0-H2261</f>
        <v>5.4</v>
      </c>
      <c r="L2261">
        <v>1.70472002277822</v>
      </c>
      <c r="M2261">
        <v>1.1872933030758499</v>
      </c>
      <c r="N2261">
        <f>1-_xlfn.PERCENTRANK.INC(I$2:I$4359,I2261)</f>
        <v>0.64800000000000002</v>
      </c>
      <c r="O2261">
        <f>1-_xlfn.PERCENTRANK.INC(J$2:J$4359,J2261)</f>
        <v>0.90300000000000002</v>
      </c>
      <c r="P2261">
        <f>1-_xlfn.PERCENTRANK.INC(K$2:K$4359,K2261)</f>
        <v>0.88800000000000001</v>
      </c>
      <c r="Q2261">
        <f>_xlfn.PERCENTRANK.INC(L$2:L$4359,L2261)</f>
        <v>0.43</v>
      </c>
      <c r="R2261">
        <f>((N2261+P2261)/2+Q2261)/2</f>
        <v>0.59899999999999998</v>
      </c>
      <c r="S2261">
        <v>8</v>
      </c>
      <c r="T2261">
        <v>1</v>
      </c>
      <c r="U2261">
        <v>2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2</v>
      </c>
      <c r="AB2261" s="4">
        <v>160.175996780395</v>
      </c>
      <c r="AC2261">
        <v>2.4369999999999998</v>
      </c>
      <c r="AD2261">
        <v>10</v>
      </c>
      <c r="AE2261">
        <v>2</v>
      </c>
      <c r="AF2261">
        <v>1</v>
      </c>
      <c r="AG2261">
        <v>1</v>
      </c>
      <c r="AH2261">
        <v>0</v>
      </c>
      <c r="AI2261">
        <v>0</v>
      </c>
      <c r="AJ2261">
        <v>0</v>
      </c>
      <c r="AK2261">
        <v>0</v>
      </c>
      <c r="AL2261">
        <v>13</v>
      </c>
      <c r="AM2261">
        <v>2</v>
      </c>
      <c r="AN2261">
        <v>0</v>
      </c>
      <c r="AO2261" s="4">
        <v>55.691400000000002</v>
      </c>
      <c r="AP2261">
        <v>20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2</v>
      </c>
      <c r="AX2261">
        <v>1</v>
      </c>
      <c r="AY2261">
        <v>0</v>
      </c>
      <c r="AZ2261">
        <v>0</v>
      </c>
      <c r="BA2261">
        <v>21</v>
      </c>
      <c r="BB2261">
        <v>0</v>
      </c>
      <c r="BC2261">
        <v>0</v>
      </c>
      <c r="BD2261">
        <v>0</v>
      </c>
      <c r="BE2261">
        <v>0</v>
      </c>
      <c r="BF2261" s="4">
        <v>45.75</v>
      </c>
      <c r="BG2261">
        <v>7.2800824595514397</v>
      </c>
      <c r="BH2261">
        <v>1.0108979807560801</v>
      </c>
      <c r="BI2261">
        <v>6.2015995660673804</v>
      </c>
      <c r="BJ2261">
        <v>8.5917159763313595</v>
      </c>
      <c r="BK2261">
        <v>3.3950617283950599</v>
      </c>
      <c r="BL2261" s="4">
        <v>102</v>
      </c>
      <c r="BM2261" s="4">
        <v>108</v>
      </c>
      <c r="BN2261">
        <v>154.19850158691401</v>
      </c>
      <c r="BO2261">
        <v>154.26496887207</v>
      </c>
      <c r="BP2261">
        <v>154.26496887207</v>
      </c>
      <c r="BQ2261">
        <v>3</v>
      </c>
      <c r="BR2261">
        <v>2</v>
      </c>
      <c r="BS2261">
        <v>2</v>
      </c>
    </row>
    <row r="2262" spans="1:71" x14ac:dyDescent="0.35">
      <c r="A2262" t="s">
        <v>700</v>
      </c>
      <c r="B2262" t="s">
        <v>701</v>
      </c>
      <c r="C2262" t="s">
        <v>43</v>
      </c>
      <c r="D2262" t="s">
        <v>245</v>
      </c>
      <c r="E2262">
        <v>2261</v>
      </c>
      <c r="F2262">
        <v>-4.0199999999999996</v>
      </c>
      <c r="G2262">
        <v>-4.9168901399999996</v>
      </c>
      <c r="H2262">
        <v>-5.4</v>
      </c>
      <c r="I2262">
        <f>0-F2262</f>
        <v>4.0199999999999996</v>
      </c>
      <c r="J2262">
        <f>0-G2262</f>
        <v>4.9168901399999996</v>
      </c>
      <c r="K2262">
        <f>0-H2262</f>
        <v>5.4</v>
      </c>
      <c r="L2262">
        <v>2.4530016116694102</v>
      </c>
      <c r="M2262">
        <v>0.46275946658763001</v>
      </c>
      <c r="N2262">
        <f>1-_xlfn.PERCENTRANK.INC(I$2:I$4359,I2262)</f>
        <v>0.85199999999999998</v>
      </c>
      <c r="O2262">
        <f>1-_xlfn.PERCENTRANK.INC(J$2:J$4359,J2262)</f>
        <v>0.97099999999999997</v>
      </c>
      <c r="P2262">
        <f>1-_xlfn.PERCENTRANK.INC(K$2:K$4359,K2262)</f>
        <v>0.88800000000000001</v>
      </c>
      <c r="Q2262">
        <f>_xlfn.PERCENTRANK.INC(L$2:L$4359,L2262)</f>
        <v>0.751</v>
      </c>
      <c r="R2262">
        <f>((N2262+P2262)/2+Q2262)/2</f>
        <v>0.8105</v>
      </c>
      <c r="S2262">
        <v>8</v>
      </c>
      <c r="T2262">
        <v>1</v>
      </c>
      <c r="U2262">
        <v>2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2</v>
      </c>
      <c r="AB2262" s="4">
        <v>160.175996780395</v>
      </c>
      <c r="AC2262">
        <v>2.4369999999999998</v>
      </c>
      <c r="AD2262">
        <v>10</v>
      </c>
      <c r="AE2262">
        <v>2</v>
      </c>
      <c r="AF2262">
        <v>1</v>
      </c>
      <c r="AG2262">
        <v>1</v>
      </c>
      <c r="AH2262">
        <v>0</v>
      </c>
      <c r="AI2262">
        <v>0</v>
      </c>
      <c r="AJ2262">
        <v>0</v>
      </c>
      <c r="AK2262">
        <v>0</v>
      </c>
      <c r="AL2262">
        <v>13</v>
      </c>
      <c r="AM2262">
        <v>2</v>
      </c>
      <c r="AN2262">
        <v>0</v>
      </c>
      <c r="AO2262" s="4">
        <v>55.691400000000002</v>
      </c>
      <c r="AP2262">
        <v>20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2</v>
      </c>
      <c r="AX2262">
        <v>1</v>
      </c>
      <c r="AY2262">
        <v>0</v>
      </c>
      <c r="AZ2262">
        <v>0</v>
      </c>
      <c r="BA2262">
        <v>21</v>
      </c>
      <c r="BB2262">
        <v>0</v>
      </c>
      <c r="BC2262">
        <v>0</v>
      </c>
      <c r="BD2262">
        <v>0</v>
      </c>
      <c r="BE2262">
        <v>0</v>
      </c>
      <c r="BF2262" s="4">
        <v>45.75</v>
      </c>
      <c r="BG2262">
        <v>7.2800824595514397</v>
      </c>
      <c r="BH2262">
        <v>1.0108979807560801</v>
      </c>
      <c r="BI2262">
        <v>6.2015995660673804</v>
      </c>
      <c r="BJ2262">
        <v>8.5917159763313595</v>
      </c>
      <c r="BK2262">
        <v>3.3950617283950599</v>
      </c>
      <c r="BL2262" s="4">
        <v>102</v>
      </c>
      <c r="BM2262" s="4">
        <v>108</v>
      </c>
      <c r="BN2262">
        <v>155.077392578125</v>
      </c>
      <c r="BO2262">
        <v>159.071517944335</v>
      </c>
      <c r="BP2262">
        <v>156.24758911132801</v>
      </c>
      <c r="BQ2262">
        <v>4</v>
      </c>
      <c r="BR2262">
        <v>1</v>
      </c>
      <c r="BS2262">
        <v>3</v>
      </c>
    </row>
    <row r="2263" spans="1:71" x14ac:dyDescent="0.35">
      <c r="A2263" t="s">
        <v>1680</v>
      </c>
      <c r="B2263" t="s">
        <v>1681</v>
      </c>
      <c r="C2263" t="s">
        <v>215</v>
      </c>
      <c r="D2263" t="s">
        <v>318</v>
      </c>
      <c r="E2263">
        <v>2262</v>
      </c>
      <c r="F2263">
        <v>-4.43</v>
      </c>
      <c r="G2263">
        <v>-6.3019704799999996</v>
      </c>
      <c r="H2263">
        <v>-5.9</v>
      </c>
      <c r="I2263">
        <f>0-F2263</f>
        <v>4.43</v>
      </c>
      <c r="J2263">
        <f>0-G2263</f>
        <v>6.3019704799999996</v>
      </c>
      <c r="K2263">
        <f>0-H2263</f>
        <v>5.9</v>
      </c>
      <c r="L2263">
        <v>2.17667418026367</v>
      </c>
      <c r="M2263">
        <v>1.11772740889383</v>
      </c>
      <c r="N2263">
        <f>1-_xlfn.PERCENTRANK.INC(I$2:I$4359,I2263)</f>
        <v>0.66900000000000004</v>
      </c>
      <c r="O2263">
        <f>1-_xlfn.PERCENTRANK.INC(J$2:J$4359,J2263)</f>
        <v>0.43500000000000005</v>
      </c>
      <c r="P2263">
        <f>1-_xlfn.PERCENTRANK.INC(K$2:K$4359,K2263)</f>
        <v>0.66199999999999992</v>
      </c>
      <c r="Q2263">
        <f>_xlfn.PERCENTRANK.INC(L$2:L$4359,L2263)</f>
        <v>0.64800000000000002</v>
      </c>
      <c r="R2263">
        <f>((N2263+P2263)/2+Q2263)/2</f>
        <v>0.65674999999999994</v>
      </c>
      <c r="S2263">
        <v>6</v>
      </c>
      <c r="T2263">
        <v>6</v>
      </c>
      <c r="U2263">
        <v>0</v>
      </c>
      <c r="V2263">
        <v>1</v>
      </c>
      <c r="W2263">
        <v>0</v>
      </c>
      <c r="X2263">
        <v>3</v>
      </c>
      <c r="Y2263">
        <v>0</v>
      </c>
      <c r="Z2263">
        <v>0</v>
      </c>
      <c r="AA2263">
        <v>1</v>
      </c>
      <c r="AB2263" s="4">
        <v>225.28799521923</v>
      </c>
      <c r="AC2263">
        <v>3.6317999999999899</v>
      </c>
      <c r="AD2263">
        <v>22</v>
      </c>
      <c r="AE2263">
        <v>3</v>
      </c>
      <c r="AF2263">
        <v>4</v>
      </c>
      <c r="AG2263">
        <v>3</v>
      </c>
      <c r="AH2263">
        <v>0</v>
      </c>
      <c r="AI2263">
        <v>1</v>
      </c>
      <c r="AJ2263">
        <v>1</v>
      </c>
      <c r="AK2263" s="4">
        <v>0.25</v>
      </c>
      <c r="AL2263">
        <v>16</v>
      </c>
      <c r="AM2263">
        <v>0</v>
      </c>
      <c r="AN2263">
        <v>0</v>
      </c>
      <c r="AO2263" s="4">
        <v>85.750900000000001</v>
      </c>
      <c r="AP2263">
        <v>35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1</v>
      </c>
      <c r="AX2263">
        <v>3</v>
      </c>
      <c r="AY2263">
        <v>0</v>
      </c>
      <c r="AZ2263">
        <v>0</v>
      </c>
      <c r="BA2263">
        <v>35</v>
      </c>
      <c r="BB2263">
        <v>0</v>
      </c>
      <c r="BC2263">
        <v>0</v>
      </c>
      <c r="BD2263">
        <v>0</v>
      </c>
      <c r="BE2263">
        <v>0</v>
      </c>
      <c r="BF2263" s="4">
        <v>77.3</v>
      </c>
      <c r="BG2263">
        <v>9.03614620095607</v>
      </c>
      <c r="BH2263" s="4">
        <v>0.968503075784096</v>
      </c>
      <c r="BI2263">
        <v>8.3300129105325098</v>
      </c>
      <c r="BJ2263" s="4">
        <v>14.0625</v>
      </c>
      <c r="BK2263">
        <v>5.5576559546313797</v>
      </c>
      <c r="BL2263" s="4">
        <v>171</v>
      </c>
      <c r="BM2263" s="4">
        <v>174</v>
      </c>
      <c r="BN2263">
        <v>237.47564697265599</v>
      </c>
      <c r="BO2263">
        <v>236.59274291992099</v>
      </c>
      <c r="BP2263">
        <v>239.67312622070301</v>
      </c>
      <c r="BQ2263">
        <v>1</v>
      </c>
      <c r="BR2263">
        <v>3</v>
      </c>
      <c r="BS2263">
        <v>3</v>
      </c>
    </row>
    <row r="2264" spans="1:71" x14ac:dyDescent="0.35">
      <c r="A2264" t="s">
        <v>1680</v>
      </c>
      <c r="B2264" t="s">
        <v>1681</v>
      </c>
      <c r="C2264" t="s">
        <v>215</v>
      </c>
      <c r="D2264" t="s">
        <v>318</v>
      </c>
      <c r="E2264">
        <v>2263</v>
      </c>
      <c r="F2264">
        <v>-4</v>
      </c>
      <c r="G2264">
        <v>-6.4144992800000002</v>
      </c>
      <c r="H2264">
        <v>-6</v>
      </c>
      <c r="I2264">
        <f>0-F2264</f>
        <v>4</v>
      </c>
      <c r="J2264">
        <f>0-G2264</f>
        <v>6.4144992800000002</v>
      </c>
      <c r="K2264">
        <f>0-H2264</f>
        <v>6</v>
      </c>
      <c r="L2264">
        <v>1.9229940076571701</v>
      </c>
      <c r="M2264">
        <v>1.2439112465814299</v>
      </c>
      <c r="N2264">
        <f>1-_xlfn.PERCENTRANK.INC(I$2:I$4359,I2264)</f>
        <v>0.86</v>
      </c>
      <c r="O2264">
        <f>1-_xlfn.PERCENTRANK.INC(J$2:J$4359,J2264)</f>
        <v>0.372</v>
      </c>
      <c r="P2264">
        <f>1-_xlfn.PERCENTRANK.INC(K$2:K$4359,K2264)</f>
        <v>0.6</v>
      </c>
      <c r="Q2264">
        <f>_xlfn.PERCENTRANK.INC(L$2:L$4359,L2264)</f>
        <v>0.53100000000000003</v>
      </c>
      <c r="R2264">
        <f>((N2264+P2264)/2+Q2264)/2</f>
        <v>0.63050000000000006</v>
      </c>
      <c r="S2264">
        <v>6</v>
      </c>
      <c r="T2264">
        <v>6</v>
      </c>
      <c r="U2264">
        <v>0</v>
      </c>
      <c r="V2264">
        <v>1</v>
      </c>
      <c r="W2264">
        <v>0</v>
      </c>
      <c r="X2264">
        <v>3</v>
      </c>
      <c r="Y2264">
        <v>0</v>
      </c>
      <c r="Z2264">
        <v>0</v>
      </c>
      <c r="AA2264">
        <v>1</v>
      </c>
      <c r="AB2264" s="4">
        <v>225.28799521923</v>
      </c>
      <c r="AC2264">
        <v>3.6317999999999899</v>
      </c>
      <c r="AD2264">
        <v>22</v>
      </c>
      <c r="AE2264">
        <v>3</v>
      </c>
      <c r="AF2264">
        <v>4</v>
      </c>
      <c r="AG2264">
        <v>3</v>
      </c>
      <c r="AH2264">
        <v>0</v>
      </c>
      <c r="AI2264">
        <v>1</v>
      </c>
      <c r="AJ2264">
        <v>1</v>
      </c>
      <c r="AK2264" s="4">
        <v>0.25</v>
      </c>
      <c r="AL2264">
        <v>16</v>
      </c>
      <c r="AM2264">
        <v>0</v>
      </c>
      <c r="AN2264">
        <v>0</v>
      </c>
      <c r="AO2264" s="4">
        <v>85.750900000000001</v>
      </c>
      <c r="AP2264">
        <v>35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1</v>
      </c>
      <c r="AX2264">
        <v>3</v>
      </c>
      <c r="AY2264">
        <v>0</v>
      </c>
      <c r="AZ2264">
        <v>0</v>
      </c>
      <c r="BA2264">
        <v>35</v>
      </c>
      <c r="BB2264">
        <v>0</v>
      </c>
      <c r="BC2264">
        <v>0</v>
      </c>
      <c r="BD2264">
        <v>0</v>
      </c>
      <c r="BE2264">
        <v>0</v>
      </c>
      <c r="BF2264" s="4">
        <v>77.3</v>
      </c>
      <c r="BG2264">
        <v>9.03614620095607</v>
      </c>
      <c r="BH2264" s="4">
        <v>0.968503075784096</v>
      </c>
      <c r="BI2264">
        <v>8.3300129105325098</v>
      </c>
      <c r="BJ2264" s="4">
        <v>14.0625</v>
      </c>
      <c r="BK2264">
        <v>5.5576559546313797</v>
      </c>
      <c r="BL2264" s="4">
        <v>171</v>
      </c>
      <c r="BM2264" s="4">
        <v>174</v>
      </c>
      <c r="BN2264">
        <v>236.79010009765599</v>
      </c>
      <c r="BO2264">
        <v>233.59742736816401</v>
      </c>
      <c r="BP2264">
        <v>234.07208251953099</v>
      </c>
      <c r="BQ2264">
        <v>0</v>
      </c>
      <c r="BR2264">
        <v>3</v>
      </c>
      <c r="BS2264">
        <v>3</v>
      </c>
    </row>
    <row r="2265" spans="1:71" x14ac:dyDescent="0.35">
      <c r="A2265" t="s">
        <v>1680</v>
      </c>
      <c r="B2265" t="s">
        <v>1681</v>
      </c>
      <c r="C2265" t="s">
        <v>215</v>
      </c>
      <c r="D2265" t="s">
        <v>318</v>
      </c>
      <c r="E2265">
        <v>2264</v>
      </c>
      <c r="F2265">
        <v>-4.55</v>
      </c>
      <c r="G2265">
        <v>-6.0481739000000001</v>
      </c>
      <c r="H2265">
        <v>-5.7</v>
      </c>
      <c r="I2265">
        <f>0-F2265</f>
        <v>4.55</v>
      </c>
      <c r="J2265">
        <f>0-G2265</f>
        <v>6.0481739000000001</v>
      </c>
      <c r="K2265">
        <f>0-H2265</f>
        <v>5.7</v>
      </c>
      <c r="L2265">
        <v>1.9571297990561201</v>
      </c>
      <c r="M2265">
        <v>0.68247790623851401</v>
      </c>
      <c r="N2265">
        <f>1-_xlfn.PERCENTRANK.INC(I$2:I$4359,I2265)</f>
        <v>0.60799999999999998</v>
      </c>
      <c r="O2265">
        <f>1-_xlfn.PERCENTRANK.INC(J$2:J$4359,J2265)</f>
        <v>0.58299999999999996</v>
      </c>
      <c r="P2265">
        <f>1-_xlfn.PERCENTRANK.INC(K$2:K$4359,K2265)</f>
        <v>0.76300000000000001</v>
      </c>
      <c r="Q2265">
        <f>_xlfn.PERCENTRANK.INC(L$2:L$4359,L2265)</f>
        <v>0.54300000000000004</v>
      </c>
      <c r="R2265">
        <f>((N2265+P2265)/2+Q2265)/2</f>
        <v>0.61424999999999996</v>
      </c>
      <c r="S2265">
        <v>6</v>
      </c>
      <c r="T2265">
        <v>6</v>
      </c>
      <c r="U2265">
        <v>0</v>
      </c>
      <c r="V2265">
        <v>1</v>
      </c>
      <c r="W2265">
        <v>0</v>
      </c>
      <c r="X2265">
        <v>3</v>
      </c>
      <c r="Y2265">
        <v>0</v>
      </c>
      <c r="Z2265">
        <v>0</v>
      </c>
      <c r="AA2265">
        <v>1</v>
      </c>
      <c r="AB2265" s="4">
        <v>225.28799521923</v>
      </c>
      <c r="AC2265">
        <v>3.6317999999999899</v>
      </c>
      <c r="AD2265">
        <v>22</v>
      </c>
      <c r="AE2265">
        <v>3</v>
      </c>
      <c r="AF2265">
        <v>4</v>
      </c>
      <c r="AG2265">
        <v>3</v>
      </c>
      <c r="AH2265">
        <v>0</v>
      </c>
      <c r="AI2265">
        <v>1</v>
      </c>
      <c r="AJ2265">
        <v>1</v>
      </c>
      <c r="AK2265" s="4">
        <v>0.25</v>
      </c>
      <c r="AL2265">
        <v>16</v>
      </c>
      <c r="AM2265">
        <v>0</v>
      </c>
      <c r="AN2265">
        <v>0</v>
      </c>
      <c r="AO2265" s="4">
        <v>85.750900000000001</v>
      </c>
      <c r="AP2265">
        <v>35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1</v>
      </c>
      <c r="AX2265">
        <v>3</v>
      </c>
      <c r="AY2265">
        <v>0</v>
      </c>
      <c r="AZ2265">
        <v>0</v>
      </c>
      <c r="BA2265">
        <v>35</v>
      </c>
      <c r="BB2265">
        <v>0</v>
      </c>
      <c r="BC2265">
        <v>0</v>
      </c>
      <c r="BD2265">
        <v>0</v>
      </c>
      <c r="BE2265">
        <v>0</v>
      </c>
      <c r="BF2265" s="4">
        <v>77.3</v>
      </c>
      <c r="BG2265">
        <v>9.03614620095607</v>
      </c>
      <c r="BH2265" s="4">
        <v>0.968503075784096</v>
      </c>
      <c r="BI2265">
        <v>8.3300129105325098</v>
      </c>
      <c r="BJ2265" s="4">
        <v>14.0625</v>
      </c>
      <c r="BK2265">
        <v>5.5576559546313797</v>
      </c>
      <c r="BL2265" s="4">
        <v>171</v>
      </c>
      <c r="BM2265" s="4">
        <v>174</v>
      </c>
      <c r="BN2265">
        <v>234.92900085449199</v>
      </c>
      <c r="BO2265">
        <v>232.70169067382801</v>
      </c>
      <c r="BP2265">
        <v>232.23464965820301</v>
      </c>
      <c r="BQ2265">
        <v>2</v>
      </c>
      <c r="BR2265">
        <v>1</v>
      </c>
      <c r="BS2265">
        <v>0</v>
      </c>
    </row>
    <row r="2266" spans="1:71" x14ac:dyDescent="0.35">
      <c r="A2266" t="s">
        <v>523</v>
      </c>
      <c r="B2266" t="s">
        <v>524</v>
      </c>
      <c r="C2266" t="s">
        <v>12</v>
      </c>
      <c r="D2266" t="s">
        <v>13</v>
      </c>
      <c r="E2266">
        <v>2265</v>
      </c>
      <c r="F2266">
        <v>-4.8899999999999997</v>
      </c>
      <c r="G2266">
        <v>-5.7633647899999998</v>
      </c>
      <c r="H2266">
        <v>-5.7</v>
      </c>
      <c r="I2266">
        <f>0-F2266</f>
        <v>4.8899999999999997</v>
      </c>
      <c r="J2266">
        <f>0-G2266</f>
        <v>5.7633647899999998</v>
      </c>
      <c r="K2266">
        <f>0-H2266</f>
        <v>5.7</v>
      </c>
      <c r="L2266">
        <v>0.87739120224641198</v>
      </c>
      <c r="M2266">
        <v>0.332250690530284</v>
      </c>
      <c r="N2266">
        <f>1-_xlfn.PERCENTRANK.INC(I$2:I$4359,I2266)</f>
        <v>0.41800000000000004</v>
      </c>
      <c r="O2266">
        <f>1-_xlfn.PERCENTRANK.INC(J$2:J$4359,J2266)</f>
        <v>0.74099999999999999</v>
      </c>
      <c r="P2266">
        <f>1-_xlfn.PERCENTRANK.INC(K$2:K$4359,K2266)</f>
        <v>0.76300000000000001</v>
      </c>
      <c r="Q2266">
        <f>_xlfn.PERCENTRANK.INC(L$2:L$4359,L2266)</f>
        <v>7.2999999999999995E-2</v>
      </c>
      <c r="R2266">
        <f>((N2266+P2266)/2+Q2266)/2</f>
        <v>0.33174999999999999</v>
      </c>
      <c r="S2266">
        <v>6</v>
      </c>
      <c r="T2266">
        <v>5</v>
      </c>
      <c r="U2266">
        <v>0</v>
      </c>
      <c r="V2266">
        <v>1</v>
      </c>
      <c r="W2266">
        <v>0</v>
      </c>
      <c r="X2266">
        <v>2</v>
      </c>
      <c r="Y2266">
        <v>0</v>
      </c>
      <c r="Z2266">
        <v>0</v>
      </c>
      <c r="AA2266">
        <v>1</v>
      </c>
      <c r="AB2266" s="4">
        <v>227.69099497795099</v>
      </c>
      <c r="AC2266">
        <v>4.8891</v>
      </c>
      <c r="AD2266">
        <v>17</v>
      </c>
      <c r="AE2266">
        <v>3</v>
      </c>
      <c r="AF2266">
        <v>2</v>
      </c>
      <c r="AG2266">
        <v>2</v>
      </c>
      <c r="AH2266">
        <v>0</v>
      </c>
      <c r="AI2266">
        <v>0</v>
      </c>
      <c r="AJ2266">
        <v>0</v>
      </c>
      <c r="AK2266" s="4">
        <v>0.33333333333333298</v>
      </c>
      <c r="AL2266">
        <v>15</v>
      </c>
      <c r="AM2266">
        <v>0</v>
      </c>
      <c r="AN2266">
        <v>0</v>
      </c>
      <c r="AO2266" s="4">
        <v>75.933899999999994</v>
      </c>
      <c r="AP2266">
        <v>29</v>
      </c>
      <c r="AQ2266">
        <v>1</v>
      </c>
      <c r="AR2266">
        <v>0</v>
      </c>
      <c r="AS2266">
        <v>0</v>
      </c>
      <c r="AT2266">
        <v>1</v>
      </c>
      <c r="AU2266">
        <v>0</v>
      </c>
      <c r="AV2266">
        <v>0</v>
      </c>
      <c r="AW2266">
        <v>1</v>
      </c>
      <c r="AX2266">
        <v>2</v>
      </c>
      <c r="AY2266">
        <v>0</v>
      </c>
      <c r="AZ2266">
        <v>0</v>
      </c>
      <c r="BA2266">
        <v>29</v>
      </c>
      <c r="BB2266">
        <v>0</v>
      </c>
      <c r="BC2266">
        <v>0</v>
      </c>
      <c r="BD2266">
        <v>0</v>
      </c>
      <c r="BE2266">
        <v>0</v>
      </c>
      <c r="BF2266" s="4">
        <v>49.33</v>
      </c>
      <c r="BG2266" s="4">
        <v>10.6311565425599</v>
      </c>
      <c r="BH2266" s="4">
        <v>0.97490573764030997</v>
      </c>
      <c r="BI2266">
        <v>9.9048045694057496</v>
      </c>
      <c r="BJ2266" s="4">
        <v>13.066666666666601</v>
      </c>
      <c r="BK2266">
        <v>6.5540166204986097</v>
      </c>
      <c r="BL2266" s="4">
        <v>142</v>
      </c>
      <c r="BM2266" s="4">
        <v>144</v>
      </c>
      <c r="BN2266">
        <v>222.09930419921801</v>
      </c>
      <c r="BO2266">
        <v>220.23181152343699</v>
      </c>
      <c r="BP2266">
        <v>215.249099731445</v>
      </c>
      <c r="BQ2266">
        <v>1</v>
      </c>
      <c r="BR2266">
        <v>1</v>
      </c>
      <c r="BS2266">
        <v>1</v>
      </c>
    </row>
    <row r="2267" spans="1:71" x14ac:dyDescent="0.35">
      <c r="A2267" t="s">
        <v>523</v>
      </c>
      <c r="B2267" t="s">
        <v>524</v>
      </c>
      <c r="C2267" t="s">
        <v>12</v>
      </c>
      <c r="D2267" t="s">
        <v>13</v>
      </c>
      <c r="E2267">
        <v>2266</v>
      </c>
      <c r="F2267">
        <v>-4.9400000000000004</v>
      </c>
      <c r="G2267">
        <v>-5.6656870799999997</v>
      </c>
      <c r="H2267">
        <v>-5.6</v>
      </c>
      <c r="I2267">
        <f>0-F2267</f>
        <v>4.9400000000000004</v>
      </c>
      <c r="J2267">
        <f>0-G2267</f>
        <v>5.6656870799999997</v>
      </c>
      <c r="K2267">
        <f>0-H2267</f>
        <v>5.6</v>
      </c>
      <c r="L2267">
        <v>1.33811487459666</v>
      </c>
      <c r="M2267">
        <v>0.28285656662898401</v>
      </c>
      <c r="N2267">
        <f>1-_xlfn.PERCENTRANK.INC(I$2:I$4359,I2267)</f>
        <v>0.39</v>
      </c>
      <c r="O2267">
        <f>1-_xlfn.PERCENTRANK.INC(J$2:J$4359,J2267)</f>
        <v>0.78500000000000003</v>
      </c>
      <c r="P2267">
        <f>1-_xlfn.PERCENTRANK.INC(K$2:K$4359,K2267)</f>
        <v>0.81</v>
      </c>
      <c r="Q2267">
        <f>_xlfn.PERCENTRANK.INC(L$2:L$4359,L2267)</f>
        <v>0.26300000000000001</v>
      </c>
      <c r="R2267">
        <f>((N2267+P2267)/2+Q2267)/2</f>
        <v>0.43150000000000005</v>
      </c>
      <c r="S2267">
        <v>6</v>
      </c>
      <c r="T2267">
        <v>5</v>
      </c>
      <c r="U2267">
        <v>0</v>
      </c>
      <c r="V2267">
        <v>1</v>
      </c>
      <c r="W2267">
        <v>0</v>
      </c>
      <c r="X2267">
        <v>2</v>
      </c>
      <c r="Y2267">
        <v>0</v>
      </c>
      <c r="Z2267">
        <v>0</v>
      </c>
      <c r="AA2267">
        <v>1</v>
      </c>
      <c r="AB2267" s="4">
        <v>227.69099497795099</v>
      </c>
      <c r="AC2267">
        <v>4.8891</v>
      </c>
      <c r="AD2267">
        <v>17</v>
      </c>
      <c r="AE2267">
        <v>3</v>
      </c>
      <c r="AF2267">
        <v>2</v>
      </c>
      <c r="AG2267">
        <v>2</v>
      </c>
      <c r="AH2267">
        <v>0</v>
      </c>
      <c r="AI2267">
        <v>0</v>
      </c>
      <c r="AJ2267">
        <v>0</v>
      </c>
      <c r="AK2267" s="4">
        <v>0.33333333333333298</v>
      </c>
      <c r="AL2267">
        <v>15</v>
      </c>
      <c r="AM2267">
        <v>0</v>
      </c>
      <c r="AN2267">
        <v>0</v>
      </c>
      <c r="AO2267" s="4">
        <v>75.933899999999994</v>
      </c>
      <c r="AP2267">
        <v>29</v>
      </c>
      <c r="AQ2267">
        <v>1</v>
      </c>
      <c r="AR2267">
        <v>0</v>
      </c>
      <c r="AS2267">
        <v>0</v>
      </c>
      <c r="AT2267">
        <v>1</v>
      </c>
      <c r="AU2267">
        <v>0</v>
      </c>
      <c r="AV2267">
        <v>0</v>
      </c>
      <c r="AW2267">
        <v>1</v>
      </c>
      <c r="AX2267">
        <v>2</v>
      </c>
      <c r="AY2267">
        <v>0</v>
      </c>
      <c r="AZ2267">
        <v>0</v>
      </c>
      <c r="BA2267">
        <v>29</v>
      </c>
      <c r="BB2267">
        <v>0</v>
      </c>
      <c r="BC2267">
        <v>0</v>
      </c>
      <c r="BD2267">
        <v>0</v>
      </c>
      <c r="BE2267">
        <v>0</v>
      </c>
      <c r="BF2267" s="4">
        <v>49.33</v>
      </c>
      <c r="BG2267" s="4">
        <v>10.6311565425599</v>
      </c>
      <c r="BH2267" s="4">
        <v>0.97490573764030997</v>
      </c>
      <c r="BI2267">
        <v>9.9048045694057496</v>
      </c>
      <c r="BJ2267" s="4">
        <v>13.066666666666601</v>
      </c>
      <c r="BK2267">
        <v>6.5540166204986097</v>
      </c>
      <c r="BL2267" s="4">
        <v>142</v>
      </c>
      <c r="BM2267" s="4">
        <v>144</v>
      </c>
      <c r="BN2267">
        <v>224.31927490234301</v>
      </c>
      <c r="BO2267">
        <v>223.727767944335</v>
      </c>
      <c r="BP2267">
        <v>222.33035278320301</v>
      </c>
      <c r="BQ2267">
        <v>1</v>
      </c>
      <c r="BR2267">
        <v>1</v>
      </c>
      <c r="BS2267">
        <v>1</v>
      </c>
    </row>
    <row r="2268" spans="1:71" x14ac:dyDescent="0.35">
      <c r="A2268" t="s">
        <v>523</v>
      </c>
      <c r="B2268" t="s">
        <v>524</v>
      </c>
      <c r="C2268" t="s">
        <v>12</v>
      </c>
      <c r="D2268" t="s">
        <v>13</v>
      </c>
      <c r="E2268">
        <v>2267</v>
      </c>
      <c r="F2268">
        <v>-4.8899999999999997</v>
      </c>
      <c r="G2268">
        <v>-5.7487831099999998</v>
      </c>
      <c r="H2268">
        <v>-5.7</v>
      </c>
      <c r="I2268">
        <f>0-F2268</f>
        <v>4.8899999999999997</v>
      </c>
      <c r="J2268">
        <f>0-G2268</f>
        <v>5.7487831099999998</v>
      </c>
      <c r="K2268">
        <f>0-H2268</f>
        <v>5.7</v>
      </c>
      <c r="L2268">
        <v>1.3396635322009101</v>
      </c>
      <c r="M2268">
        <v>0.57340015533486999</v>
      </c>
      <c r="N2268">
        <f>1-_xlfn.PERCENTRANK.INC(I$2:I$4359,I2268)</f>
        <v>0.41800000000000004</v>
      </c>
      <c r="O2268">
        <f>1-_xlfn.PERCENTRANK.INC(J$2:J$4359,J2268)</f>
        <v>0.749</v>
      </c>
      <c r="P2268">
        <f>1-_xlfn.PERCENTRANK.INC(K$2:K$4359,K2268)</f>
        <v>0.76300000000000001</v>
      </c>
      <c r="Q2268">
        <f>_xlfn.PERCENTRANK.INC(L$2:L$4359,L2268)</f>
        <v>0.26400000000000001</v>
      </c>
      <c r="R2268">
        <f>((N2268+P2268)/2+Q2268)/2</f>
        <v>0.42725000000000002</v>
      </c>
      <c r="S2268">
        <v>6</v>
      </c>
      <c r="T2268">
        <v>5</v>
      </c>
      <c r="U2268">
        <v>0</v>
      </c>
      <c r="V2268">
        <v>1</v>
      </c>
      <c r="W2268">
        <v>0</v>
      </c>
      <c r="X2268">
        <v>2</v>
      </c>
      <c r="Y2268">
        <v>0</v>
      </c>
      <c r="Z2268">
        <v>0</v>
      </c>
      <c r="AA2268">
        <v>1</v>
      </c>
      <c r="AB2268" s="4">
        <v>227.69099497795099</v>
      </c>
      <c r="AC2268">
        <v>4.8891</v>
      </c>
      <c r="AD2268">
        <v>17</v>
      </c>
      <c r="AE2268">
        <v>3</v>
      </c>
      <c r="AF2268">
        <v>2</v>
      </c>
      <c r="AG2268">
        <v>2</v>
      </c>
      <c r="AH2268">
        <v>0</v>
      </c>
      <c r="AI2268">
        <v>0</v>
      </c>
      <c r="AJ2268">
        <v>0</v>
      </c>
      <c r="AK2268" s="4">
        <v>0.33333333333333298</v>
      </c>
      <c r="AL2268">
        <v>15</v>
      </c>
      <c r="AM2268">
        <v>0</v>
      </c>
      <c r="AN2268">
        <v>0</v>
      </c>
      <c r="AO2268" s="4">
        <v>75.933899999999994</v>
      </c>
      <c r="AP2268">
        <v>29</v>
      </c>
      <c r="AQ2268">
        <v>1</v>
      </c>
      <c r="AR2268">
        <v>0</v>
      </c>
      <c r="AS2268">
        <v>0</v>
      </c>
      <c r="AT2268">
        <v>1</v>
      </c>
      <c r="AU2268">
        <v>0</v>
      </c>
      <c r="AV2268">
        <v>0</v>
      </c>
      <c r="AW2268">
        <v>1</v>
      </c>
      <c r="AX2268">
        <v>2</v>
      </c>
      <c r="AY2268">
        <v>0</v>
      </c>
      <c r="AZ2268">
        <v>0</v>
      </c>
      <c r="BA2268">
        <v>29</v>
      </c>
      <c r="BB2268">
        <v>0</v>
      </c>
      <c r="BC2268">
        <v>0</v>
      </c>
      <c r="BD2268">
        <v>0</v>
      </c>
      <c r="BE2268">
        <v>0</v>
      </c>
      <c r="BF2268" s="4">
        <v>49.33</v>
      </c>
      <c r="BG2268" s="4">
        <v>10.6311565425599</v>
      </c>
      <c r="BH2268" s="4">
        <v>0.97490573764030997</v>
      </c>
      <c r="BI2268">
        <v>9.9048045694057496</v>
      </c>
      <c r="BJ2268" s="4">
        <v>13.066666666666601</v>
      </c>
      <c r="BK2268">
        <v>6.5540166204986097</v>
      </c>
      <c r="BL2268" s="4">
        <v>142</v>
      </c>
      <c r="BM2268" s="4">
        <v>144</v>
      </c>
      <c r="BN2268">
        <v>225.590560913085</v>
      </c>
      <c r="BO2268">
        <v>220.49006652832</v>
      </c>
      <c r="BP2268">
        <v>218.86906433105401</v>
      </c>
      <c r="BQ2268">
        <v>1</v>
      </c>
      <c r="BR2268">
        <v>1</v>
      </c>
      <c r="BS2268">
        <v>1</v>
      </c>
    </row>
    <row r="2269" spans="1:71" x14ac:dyDescent="0.35">
      <c r="A2269" t="s">
        <v>1275</v>
      </c>
      <c r="B2269" t="s">
        <v>1276</v>
      </c>
      <c r="C2269" t="s">
        <v>174</v>
      </c>
      <c r="D2269" t="s">
        <v>175</v>
      </c>
      <c r="E2269">
        <v>2268</v>
      </c>
      <c r="F2269">
        <v>-4.82</v>
      </c>
      <c r="G2269">
        <v>-6.11901093</v>
      </c>
      <c r="H2269">
        <v>-6.1</v>
      </c>
      <c r="I2269">
        <f>0-F2269</f>
        <v>4.82</v>
      </c>
      <c r="J2269">
        <f>0-G2269</f>
        <v>6.11901093</v>
      </c>
      <c r="K2269">
        <f>0-H2269</f>
        <v>6.1</v>
      </c>
      <c r="L2269">
        <v>1.94322402009136</v>
      </c>
      <c r="M2269">
        <v>1.2640126251394399</v>
      </c>
      <c r="N2269">
        <f>1-_xlfn.PERCENTRANK.INC(I$2:I$4359,I2269)</f>
        <v>0.45599999999999996</v>
      </c>
      <c r="O2269">
        <f>1-_xlfn.PERCENTRANK.INC(J$2:J$4359,J2269)</f>
        <v>0.54200000000000004</v>
      </c>
      <c r="P2269">
        <f>1-_xlfn.PERCENTRANK.INC(K$2:K$4359,K2269)</f>
        <v>0.53800000000000003</v>
      </c>
      <c r="Q2269">
        <f>_xlfn.PERCENTRANK.INC(L$2:L$4359,L2269)</f>
        <v>0.53800000000000003</v>
      </c>
      <c r="R2269">
        <f>((N2269+P2269)/2+Q2269)/2</f>
        <v>0.51750000000000007</v>
      </c>
      <c r="S2269">
        <v>10</v>
      </c>
      <c r="T2269">
        <v>4</v>
      </c>
      <c r="U2269">
        <v>1</v>
      </c>
      <c r="V2269">
        <v>1</v>
      </c>
      <c r="W2269">
        <v>0</v>
      </c>
      <c r="X2269">
        <v>1</v>
      </c>
      <c r="Y2269">
        <v>0</v>
      </c>
      <c r="Z2269">
        <v>0</v>
      </c>
      <c r="AA2269">
        <v>2</v>
      </c>
      <c r="AB2269" s="4">
        <v>232.32699537277199</v>
      </c>
      <c r="AC2269">
        <v>6.5788000000000002</v>
      </c>
      <c r="AD2269">
        <v>22</v>
      </c>
      <c r="AE2269">
        <v>2</v>
      </c>
      <c r="AF2269">
        <v>2</v>
      </c>
      <c r="AG2269">
        <v>2</v>
      </c>
      <c r="AH2269">
        <v>0</v>
      </c>
      <c r="AI2269">
        <v>0</v>
      </c>
      <c r="AJ2269">
        <v>1</v>
      </c>
      <c r="AK2269" s="4">
        <v>0.22222222222222199</v>
      </c>
      <c r="AL2269">
        <v>18</v>
      </c>
      <c r="AM2269">
        <v>1</v>
      </c>
      <c r="AN2269">
        <v>0</v>
      </c>
      <c r="AO2269" s="4">
        <v>90.326299999999904</v>
      </c>
      <c r="AP2269">
        <v>37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2</v>
      </c>
      <c r="AX2269">
        <v>1</v>
      </c>
      <c r="AY2269">
        <v>0</v>
      </c>
      <c r="AZ2269">
        <v>0</v>
      </c>
      <c r="BA2269">
        <v>38</v>
      </c>
      <c r="BB2269">
        <v>0</v>
      </c>
      <c r="BC2269">
        <v>0</v>
      </c>
      <c r="BD2269">
        <v>0</v>
      </c>
      <c r="BE2269">
        <v>0</v>
      </c>
      <c r="BF2269" s="4">
        <v>33.54</v>
      </c>
      <c r="BG2269" s="4">
        <v>10.557597700423401</v>
      </c>
      <c r="BH2269">
        <v>1.0125302576277999</v>
      </c>
      <c r="BI2269">
        <v>9.4269453884352608</v>
      </c>
      <c r="BJ2269" s="4">
        <v>13.432098765432</v>
      </c>
      <c r="BK2269">
        <v>6.25</v>
      </c>
      <c r="BL2269" s="4">
        <v>194</v>
      </c>
      <c r="BM2269" s="4">
        <v>199</v>
      </c>
      <c r="BN2269">
        <v>231.51354980468699</v>
      </c>
      <c r="BO2269">
        <v>235.77178955078099</v>
      </c>
      <c r="BP2269">
        <v>235.80125427246</v>
      </c>
      <c r="BQ2269">
        <v>2</v>
      </c>
      <c r="BR2269">
        <v>2</v>
      </c>
      <c r="BS2269">
        <v>2</v>
      </c>
    </row>
    <row r="2270" spans="1:71" x14ac:dyDescent="0.35">
      <c r="A2270" t="s">
        <v>1275</v>
      </c>
      <c r="B2270" t="s">
        <v>1276</v>
      </c>
      <c r="C2270" t="s">
        <v>174</v>
      </c>
      <c r="D2270" t="s">
        <v>175</v>
      </c>
      <c r="E2270">
        <v>2269</v>
      </c>
      <c r="F2270">
        <v>-4.53</v>
      </c>
      <c r="G2270">
        <v>-6.1105155900000003</v>
      </c>
      <c r="H2270">
        <v>-6.1</v>
      </c>
      <c r="I2270">
        <f>0-F2270</f>
        <v>4.53</v>
      </c>
      <c r="J2270">
        <f>0-G2270</f>
        <v>6.1105155900000003</v>
      </c>
      <c r="K2270">
        <f>0-H2270</f>
        <v>6.1</v>
      </c>
      <c r="L2270">
        <v>1.51748246362688</v>
      </c>
      <c r="M2270">
        <v>1.06622628056001</v>
      </c>
      <c r="N2270">
        <f>1-_xlfn.PERCENTRANK.INC(I$2:I$4359,I2270)</f>
        <v>0.62</v>
      </c>
      <c r="O2270">
        <f>1-_xlfn.PERCENTRANK.INC(J$2:J$4359,J2270)</f>
        <v>0.54600000000000004</v>
      </c>
      <c r="P2270">
        <f>1-_xlfn.PERCENTRANK.INC(K$2:K$4359,K2270)</f>
        <v>0.53800000000000003</v>
      </c>
      <c r="Q2270">
        <f>_xlfn.PERCENTRANK.INC(L$2:L$4359,L2270)</f>
        <v>0.34799999999999998</v>
      </c>
      <c r="R2270">
        <f>((N2270+P2270)/2+Q2270)/2</f>
        <v>0.46349999999999997</v>
      </c>
      <c r="S2270">
        <v>10</v>
      </c>
      <c r="T2270">
        <v>4</v>
      </c>
      <c r="U2270">
        <v>1</v>
      </c>
      <c r="V2270">
        <v>1</v>
      </c>
      <c r="W2270">
        <v>0</v>
      </c>
      <c r="X2270">
        <v>1</v>
      </c>
      <c r="Y2270">
        <v>0</v>
      </c>
      <c r="Z2270">
        <v>0</v>
      </c>
      <c r="AA2270">
        <v>2</v>
      </c>
      <c r="AB2270" s="4">
        <v>232.32699537277199</v>
      </c>
      <c r="AC2270">
        <v>6.5788000000000002</v>
      </c>
      <c r="AD2270">
        <v>22</v>
      </c>
      <c r="AE2270">
        <v>2</v>
      </c>
      <c r="AF2270">
        <v>2</v>
      </c>
      <c r="AG2270">
        <v>2</v>
      </c>
      <c r="AH2270">
        <v>0</v>
      </c>
      <c r="AI2270">
        <v>0</v>
      </c>
      <c r="AJ2270">
        <v>1</v>
      </c>
      <c r="AK2270" s="4">
        <v>0.22222222222222199</v>
      </c>
      <c r="AL2270">
        <v>18</v>
      </c>
      <c r="AM2270">
        <v>1</v>
      </c>
      <c r="AN2270">
        <v>0</v>
      </c>
      <c r="AO2270" s="4">
        <v>90.326299999999904</v>
      </c>
      <c r="AP2270">
        <v>37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2</v>
      </c>
      <c r="AX2270">
        <v>1</v>
      </c>
      <c r="AY2270">
        <v>0</v>
      </c>
      <c r="AZ2270">
        <v>0</v>
      </c>
      <c r="BA2270">
        <v>38</v>
      </c>
      <c r="BB2270">
        <v>0</v>
      </c>
      <c r="BC2270">
        <v>0</v>
      </c>
      <c r="BD2270">
        <v>0</v>
      </c>
      <c r="BE2270">
        <v>0</v>
      </c>
      <c r="BF2270" s="4">
        <v>33.54</v>
      </c>
      <c r="BG2270" s="4">
        <v>10.557597700423401</v>
      </c>
      <c r="BH2270">
        <v>1.0125302576277999</v>
      </c>
      <c r="BI2270">
        <v>9.4269453884352608</v>
      </c>
      <c r="BJ2270" s="4">
        <v>13.432098765432</v>
      </c>
      <c r="BK2270">
        <v>6.25</v>
      </c>
      <c r="BL2270" s="4">
        <v>194</v>
      </c>
      <c r="BM2270" s="4">
        <v>199</v>
      </c>
      <c r="BN2270">
        <v>235.33168029785099</v>
      </c>
      <c r="BO2270">
        <v>232.78987121582</v>
      </c>
      <c r="BP2270">
        <v>232.57333374023401</v>
      </c>
      <c r="BQ2270">
        <v>1</v>
      </c>
      <c r="BR2270">
        <v>2</v>
      </c>
      <c r="BS2270">
        <v>2</v>
      </c>
    </row>
    <row r="2271" spans="1:71" x14ac:dyDescent="0.35">
      <c r="A2271" t="s">
        <v>1275</v>
      </c>
      <c r="B2271" t="s">
        <v>1276</v>
      </c>
      <c r="C2271" t="s">
        <v>174</v>
      </c>
      <c r="D2271" t="s">
        <v>175</v>
      </c>
      <c r="E2271">
        <v>2270</v>
      </c>
      <c r="F2271">
        <v>-4.88</v>
      </c>
      <c r="G2271">
        <v>-6.1126418100000004</v>
      </c>
      <c r="H2271">
        <v>-6.1</v>
      </c>
      <c r="I2271">
        <f>0-F2271</f>
        <v>4.88</v>
      </c>
      <c r="J2271">
        <f>0-G2271</f>
        <v>6.1126418100000004</v>
      </c>
      <c r="K2271">
        <f>0-H2271</f>
        <v>6.1</v>
      </c>
      <c r="L2271">
        <v>1.70980006375684</v>
      </c>
      <c r="M2271">
        <v>1.2051552662048599</v>
      </c>
      <c r="N2271">
        <f>1-_xlfn.PERCENTRANK.INC(I$2:I$4359,I2271)</f>
        <v>0.42200000000000004</v>
      </c>
      <c r="O2271">
        <f>1-_xlfn.PERCENTRANK.INC(J$2:J$4359,J2271)</f>
        <v>0.54499999999999993</v>
      </c>
      <c r="P2271">
        <f>1-_xlfn.PERCENTRANK.INC(K$2:K$4359,K2271)</f>
        <v>0.53800000000000003</v>
      </c>
      <c r="Q2271">
        <f>_xlfn.PERCENTRANK.INC(L$2:L$4359,L2271)</f>
        <v>0.432</v>
      </c>
      <c r="R2271">
        <f>((N2271+P2271)/2+Q2271)/2</f>
        <v>0.45600000000000002</v>
      </c>
      <c r="S2271">
        <v>10</v>
      </c>
      <c r="T2271">
        <v>4</v>
      </c>
      <c r="U2271">
        <v>1</v>
      </c>
      <c r="V2271">
        <v>1</v>
      </c>
      <c r="W2271">
        <v>0</v>
      </c>
      <c r="X2271">
        <v>1</v>
      </c>
      <c r="Y2271">
        <v>0</v>
      </c>
      <c r="Z2271">
        <v>0</v>
      </c>
      <c r="AA2271">
        <v>2</v>
      </c>
      <c r="AB2271" s="4">
        <v>232.32699537277199</v>
      </c>
      <c r="AC2271">
        <v>6.5788000000000002</v>
      </c>
      <c r="AD2271">
        <v>22</v>
      </c>
      <c r="AE2271">
        <v>2</v>
      </c>
      <c r="AF2271">
        <v>2</v>
      </c>
      <c r="AG2271">
        <v>2</v>
      </c>
      <c r="AH2271">
        <v>0</v>
      </c>
      <c r="AI2271">
        <v>0</v>
      </c>
      <c r="AJ2271">
        <v>1</v>
      </c>
      <c r="AK2271" s="4">
        <v>0.22222222222222199</v>
      </c>
      <c r="AL2271">
        <v>18</v>
      </c>
      <c r="AM2271">
        <v>1</v>
      </c>
      <c r="AN2271">
        <v>0</v>
      </c>
      <c r="AO2271" s="4">
        <v>90.326299999999904</v>
      </c>
      <c r="AP2271">
        <v>37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2</v>
      </c>
      <c r="AX2271">
        <v>1</v>
      </c>
      <c r="AY2271">
        <v>0</v>
      </c>
      <c r="AZ2271">
        <v>0</v>
      </c>
      <c r="BA2271">
        <v>38</v>
      </c>
      <c r="BB2271">
        <v>0</v>
      </c>
      <c r="BC2271">
        <v>0</v>
      </c>
      <c r="BD2271">
        <v>0</v>
      </c>
      <c r="BE2271">
        <v>0</v>
      </c>
      <c r="BF2271" s="4">
        <v>33.54</v>
      </c>
      <c r="BG2271" s="4">
        <v>10.557597700423401</v>
      </c>
      <c r="BH2271">
        <v>1.0125302576277999</v>
      </c>
      <c r="BI2271">
        <v>9.4269453884352608</v>
      </c>
      <c r="BJ2271" s="4">
        <v>13.432098765432</v>
      </c>
      <c r="BK2271">
        <v>6.25</v>
      </c>
      <c r="BL2271" s="4">
        <v>194</v>
      </c>
      <c r="BM2271" s="4">
        <v>199</v>
      </c>
      <c r="BN2271">
        <v>238.68922424316401</v>
      </c>
      <c r="BO2271">
        <v>232.47996520996</v>
      </c>
      <c r="BP2271">
        <v>232.44009399414</v>
      </c>
      <c r="BQ2271">
        <v>2</v>
      </c>
      <c r="BR2271">
        <v>2</v>
      </c>
      <c r="BS2271">
        <v>2</v>
      </c>
    </row>
    <row r="2272" spans="1:71" x14ac:dyDescent="0.35">
      <c r="A2272" t="s">
        <v>952</v>
      </c>
      <c r="B2272" t="s">
        <v>953</v>
      </c>
      <c r="C2272" t="s">
        <v>108</v>
      </c>
      <c r="D2272" t="s">
        <v>205</v>
      </c>
      <c r="E2272">
        <v>2271</v>
      </c>
      <c r="F2272">
        <v>-3.91</v>
      </c>
      <c r="G2272">
        <v>-5.3567543000000004</v>
      </c>
      <c r="H2272">
        <v>-5.4</v>
      </c>
      <c r="I2272">
        <f>0-F2272</f>
        <v>3.91</v>
      </c>
      <c r="J2272">
        <f>0-G2272</f>
        <v>5.3567543000000004</v>
      </c>
      <c r="K2272">
        <f>0-H2272</f>
        <v>5.4</v>
      </c>
      <c r="L2272">
        <v>1.3618195417338399</v>
      </c>
      <c r="M2272">
        <v>0.76635873683907996</v>
      </c>
      <c r="N2272">
        <f>1-_xlfn.PERCENTRANK.INC(I$2:I$4359,I2272)</f>
        <v>0.88500000000000001</v>
      </c>
      <c r="O2272">
        <f>1-_xlfn.PERCENTRANK.INC(J$2:J$4359,J2272)</f>
        <v>0.90500000000000003</v>
      </c>
      <c r="P2272">
        <f>1-_xlfn.PERCENTRANK.INC(K$2:K$4359,K2272)</f>
        <v>0.88800000000000001</v>
      </c>
      <c r="Q2272">
        <f>_xlfn.PERCENTRANK.INC(L$2:L$4359,L2272)</f>
        <v>0.27700000000000002</v>
      </c>
      <c r="R2272">
        <f>((N2272+P2272)/2+Q2272)/2</f>
        <v>0.58174999999999999</v>
      </c>
      <c r="S2272">
        <v>9</v>
      </c>
      <c r="T2272">
        <v>2</v>
      </c>
      <c r="U2272">
        <v>1</v>
      </c>
      <c r="V2272">
        <v>0</v>
      </c>
      <c r="W2272">
        <v>1</v>
      </c>
      <c r="X2272">
        <v>2</v>
      </c>
      <c r="Y2272">
        <v>0</v>
      </c>
      <c r="Z2272">
        <v>0</v>
      </c>
      <c r="AA2272">
        <v>2</v>
      </c>
      <c r="AB2272" s="4">
        <v>207.22899544238999</v>
      </c>
      <c r="AC2272">
        <v>4.4142999999999901</v>
      </c>
      <c r="AD2272">
        <v>17</v>
      </c>
      <c r="AE2272">
        <v>4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 s="4">
        <v>0.25</v>
      </c>
      <c r="AL2272">
        <v>16</v>
      </c>
      <c r="AM2272">
        <v>2</v>
      </c>
      <c r="AN2272">
        <v>0</v>
      </c>
      <c r="AO2272" s="4">
        <v>67.456499999999906</v>
      </c>
      <c r="AP2272">
        <v>28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1</v>
      </c>
      <c r="AX2272">
        <v>3</v>
      </c>
      <c r="AY2272">
        <v>0</v>
      </c>
      <c r="AZ2272">
        <v>0</v>
      </c>
      <c r="BA2272">
        <v>29</v>
      </c>
      <c r="BB2272">
        <v>0</v>
      </c>
      <c r="BC2272">
        <v>0</v>
      </c>
      <c r="BD2272">
        <v>0</v>
      </c>
      <c r="BE2272">
        <v>0</v>
      </c>
      <c r="BF2272" s="4">
        <v>48.42</v>
      </c>
      <c r="BG2272">
        <v>7.5066776258686803</v>
      </c>
      <c r="BH2272">
        <v>1.0849734120024399</v>
      </c>
      <c r="BI2272">
        <v>5.9187664350356899</v>
      </c>
      <c r="BJ2272" s="4">
        <v>11.484375</v>
      </c>
      <c r="BK2272">
        <v>5.915</v>
      </c>
      <c r="BL2272" s="4">
        <v>147</v>
      </c>
      <c r="BM2272" s="4">
        <v>154</v>
      </c>
      <c r="BN2272">
        <v>203.20172119140599</v>
      </c>
      <c r="BO2272">
        <v>199.14337158203099</v>
      </c>
      <c r="BP2272">
        <v>197.43121337890599</v>
      </c>
      <c r="BQ2272">
        <v>1</v>
      </c>
      <c r="BR2272">
        <v>1</v>
      </c>
      <c r="BS2272">
        <v>1</v>
      </c>
    </row>
    <row r="2273" spans="1:71" x14ac:dyDescent="0.35">
      <c r="A2273" t="s">
        <v>952</v>
      </c>
      <c r="B2273" t="s">
        <v>953</v>
      </c>
      <c r="C2273" t="s">
        <v>108</v>
      </c>
      <c r="D2273" t="s">
        <v>205</v>
      </c>
      <c r="E2273">
        <v>2272</v>
      </c>
      <c r="F2273">
        <v>-3.93</v>
      </c>
      <c r="G2273">
        <v>-5.5169434500000003</v>
      </c>
      <c r="H2273">
        <v>-5.6</v>
      </c>
      <c r="I2273">
        <f>0-F2273</f>
        <v>3.93</v>
      </c>
      <c r="J2273">
        <f>0-G2273</f>
        <v>5.5169434500000003</v>
      </c>
      <c r="K2273">
        <f>0-H2273</f>
        <v>5.6</v>
      </c>
      <c r="L2273">
        <v>1.4662034518687299</v>
      </c>
      <c r="M2273">
        <v>0.94860656518179198</v>
      </c>
      <c r="N2273">
        <f>1-_xlfn.PERCENTRANK.INC(I$2:I$4359,I2273)</f>
        <v>0.88</v>
      </c>
      <c r="O2273">
        <f>1-_xlfn.PERCENTRANK.INC(J$2:J$4359,J2273)</f>
        <v>0.85199999999999998</v>
      </c>
      <c r="P2273">
        <f>1-_xlfn.PERCENTRANK.INC(K$2:K$4359,K2273)</f>
        <v>0.81</v>
      </c>
      <c r="Q2273">
        <f>_xlfn.PERCENTRANK.INC(L$2:L$4359,L2273)</f>
        <v>0.32700000000000001</v>
      </c>
      <c r="R2273">
        <f>((N2273+P2273)/2+Q2273)/2</f>
        <v>0.58599999999999997</v>
      </c>
      <c r="S2273">
        <v>9</v>
      </c>
      <c r="T2273">
        <v>2</v>
      </c>
      <c r="U2273">
        <v>1</v>
      </c>
      <c r="V2273">
        <v>0</v>
      </c>
      <c r="W2273">
        <v>1</v>
      </c>
      <c r="X2273">
        <v>2</v>
      </c>
      <c r="Y2273">
        <v>0</v>
      </c>
      <c r="Z2273">
        <v>0</v>
      </c>
      <c r="AA2273">
        <v>2</v>
      </c>
      <c r="AB2273" s="4">
        <v>207.22899544238999</v>
      </c>
      <c r="AC2273">
        <v>4.4142999999999901</v>
      </c>
      <c r="AD2273">
        <v>17</v>
      </c>
      <c r="AE2273">
        <v>4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 s="4">
        <v>0.25</v>
      </c>
      <c r="AL2273">
        <v>16</v>
      </c>
      <c r="AM2273">
        <v>2</v>
      </c>
      <c r="AN2273">
        <v>0</v>
      </c>
      <c r="AO2273" s="4">
        <v>67.456499999999906</v>
      </c>
      <c r="AP2273">
        <v>28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1</v>
      </c>
      <c r="AX2273">
        <v>3</v>
      </c>
      <c r="AY2273">
        <v>0</v>
      </c>
      <c r="AZ2273">
        <v>0</v>
      </c>
      <c r="BA2273">
        <v>29</v>
      </c>
      <c r="BB2273">
        <v>0</v>
      </c>
      <c r="BC2273">
        <v>0</v>
      </c>
      <c r="BD2273">
        <v>0</v>
      </c>
      <c r="BE2273">
        <v>0</v>
      </c>
      <c r="BF2273" s="4">
        <v>48.42</v>
      </c>
      <c r="BG2273">
        <v>7.5066776258686803</v>
      </c>
      <c r="BH2273">
        <v>1.0849734120024399</v>
      </c>
      <c r="BI2273">
        <v>5.9187664350356899</v>
      </c>
      <c r="BJ2273" s="4">
        <v>11.484375</v>
      </c>
      <c r="BK2273">
        <v>5.915</v>
      </c>
      <c r="BL2273" s="4">
        <v>147</v>
      </c>
      <c r="BM2273" s="4">
        <v>154</v>
      </c>
      <c r="BN2273">
        <v>201.10490417480401</v>
      </c>
      <c r="BO2273">
        <v>203.43258666992099</v>
      </c>
      <c r="BP2273">
        <v>203.23075866699199</v>
      </c>
      <c r="BQ2273">
        <v>2</v>
      </c>
      <c r="BR2273">
        <v>1</v>
      </c>
      <c r="BS2273">
        <v>1</v>
      </c>
    </row>
    <row r="2274" spans="1:71" x14ac:dyDescent="0.35">
      <c r="A2274" t="s">
        <v>952</v>
      </c>
      <c r="B2274" t="s">
        <v>953</v>
      </c>
      <c r="C2274" t="s">
        <v>108</v>
      </c>
      <c r="D2274" t="s">
        <v>205</v>
      </c>
      <c r="E2274">
        <v>2273</v>
      </c>
      <c r="F2274">
        <v>-4.22</v>
      </c>
      <c r="G2274">
        <v>-5.5209317200000001</v>
      </c>
      <c r="H2274">
        <v>-5.5</v>
      </c>
      <c r="I2274">
        <f>0-F2274</f>
        <v>4.22</v>
      </c>
      <c r="J2274">
        <f>0-G2274</f>
        <v>5.5209317200000001</v>
      </c>
      <c r="K2274">
        <f>0-H2274</f>
        <v>5.5</v>
      </c>
      <c r="L2274">
        <v>1.43597659611916</v>
      </c>
      <c r="M2274">
        <v>0.952186637784741</v>
      </c>
      <c r="N2274">
        <f>1-_xlfn.PERCENTRANK.INC(I$2:I$4359,I2274)</f>
        <v>0.77200000000000002</v>
      </c>
      <c r="O2274">
        <f>1-_xlfn.PERCENTRANK.INC(J$2:J$4359,J2274)</f>
        <v>0.85</v>
      </c>
      <c r="P2274">
        <f>1-_xlfn.PERCENTRANK.INC(K$2:K$4359,K2274)</f>
        <v>0.85199999999999998</v>
      </c>
      <c r="Q2274">
        <f>_xlfn.PERCENTRANK.INC(L$2:L$4359,L2274)</f>
        <v>0.312</v>
      </c>
      <c r="R2274">
        <f>((N2274+P2274)/2+Q2274)/2</f>
        <v>0.56200000000000006</v>
      </c>
      <c r="S2274">
        <v>9</v>
      </c>
      <c r="T2274">
        <v>2</v>
      </c>
      <c r="U2274">
        <v>1</v>
      </c>
      <c r="V2274">
        <v>0</v>
      </c>
      <c r="W2274">
        <v>1</v>
      </c>
      <c r="X2274">
        <v>2</v>
      </c>
      <c r="Y2274">
        <v>0</v>
      </c>
      <c r="Z2274">
        <v>0</v>
      </c>
      <c r="AA2274">
        <v>2</v>
      </c>
      <c r="AB2274" s="4">
        <v>207.22899544238999</v>
      </c>
      <c r="AC2274">
        <v>4.4142999999999901</v>
      </c>
      <c r="AD2274">
        <v>17</v>
      </c>
      <c r="AE2274">
        <v>4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 s="4">
        <v>0.25</v>
      </c>
      <c r="AL2274">
        <v>16</v>
      </c>
      <c r="AM2274">
        <v>2</v>
      </c>
      <c r="AN2274">
        <v>0</v>
      </c>
      <c r="AO2274" s="4">
        <v>67.456499999999906</v>
      </c>
      <c r="AP2274">
        <v>28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1</v>
      </c>
      <c r="AX2274">
        <v>3</v>
      </c>
      <c r="AY2274">
        <v>0</v>
      </c>
      <c r="AZ2274">
        <v>0</v>
      </c>
      <c r="BA2274">
        <v>29</v>
      </c>
      <c r="BB2274">
        <v>0</v>
      </c>
      <c r="BC2274">
        <v>0</v>
      </c>
      <c r="BD2274">
        <v>0</v>
      </c>
      <c r="BE2274">
        <v>0</v>
      </c>
      <c r="BF2274" s="4">
        <v>48.42</v>
      </c>
      <c r="BG2274">
        <v>7.5066776258686803</v>
      </c>
      <c r="BH2274">
        <v>1.0849734120024399</v>
      </c>
      <c r="BI2274">
        <v>5.9187664350356899</v>
      </c>
      <c r="BJ2274" s="4">
        <v>11.484375</v>
      </c>
      <c r="BK2274">
        <v>5.915</v>
      </c>
      <c r="BL2274" s="4">
        <v>147</v>
      </c>
      <c r="BM2274" s="4">
        <v>154</v>
      </c>
      <c r="BN2274">
        <v>203.05041503906199</v>
      </c>
      <c r="BO2274">
        <v>202.06343078613199</v>
      </c>
      <c r="BP2274">
        <v>201.38392639160099</v>
      </c>
      <c r="BQ2274">
        <v>0</v>
      </c>
      <c r="BR2274">
        <v>1</v>
      </c>
      <c r="BS2274">
        <v>1</v>
      </c>
    </row>
    <row r="2275" spans="1:71" x14ac:dyDescent="0.35">
      <c r="A2275" t="s">
        <v>1999</v>
      </c>
      <c r="B2275" t="s">
        <v>2000</v>
      </c>
      <c r="C2275" t="s">
        <v>12</v>
      </c>
      <c r="D2275" t="s">
        <v>17</v>
      </c>
      <c r="E2275">
        <v>2274</v>
      </c>
      <c r="F2275">
        <v>-4.4000000000000004</v>
      </c>
      <c r="G2275">
        <v>-5.3514361399999997</v>
      </c>
      <c r="H2275">
        <v>-5.3</v>
      </c>
      <c r="I2275">
        <f>0-F2275</f>
        <v>4.4000000000000004</v>
      </c>
      <c r="J2275">
        <f>0-G2275</f>
        <v>5.3514361399999997</v>
      </c>
      <c r="K2275">
        <f>0-H2275</f>
        <v>5.3</v>
      </c>
      <c r="L2275">
        <v>2.8112823380463601</v>
      </c>
      <c r="M2275">
        <v>1.24019766598284</v>
      </c>
      <c r="N2275">
        <f>1-_xlfn.PERCENTRANK.INC(I$2:I$4359,I2275)</f>
        <v>0.68799999999999994</v>
      </c>
      <c r="O2275">
        <f>1-_xlfn.PERCENTRANK.INC(J$2:J$4359,J2275)</f>
        <v>0.90700000000000003</v>
      </c>
      <c r="P2275">
        <f>1-_xlfn.PERCENTRANK.INC(K$2:K$4359,K2275)</f>
        <v>0.91200000000000003</v>
      </c>
      <c r="Q2275">
        <f>_xlfn.PERCENTRANK.INC(L$2:L$4359,L2275)</f>
        <v>0.88</v>
      </c>
      <c r="R2275">
        <f>((N2275+P2275)/2+Q2275)/2</f>
        <v>0.84000000000000008</v>
      </c>
      <c r="S2275">
        <v>12</v>
      </c>
      <c r="T2275">
        <v>6</v>
      </c>
      <c r="U2275">
        <v>0</v>
      </c>
      <c r="V2275">
        <v>0</v>
      </c>
      <c r="W2275">
        <v>0</v>
      </c>
      <c r="X2275">
        <v>2</v>
      </c>
      <c r="Y2275">
        <v>0</v>
      </c>
      <c r="Z2275">
        <v>1</v>
      </c>
      <c r="AA2275">
        <v>2</v>
      </c>
      <c r="AB2275" s="4">
        <v>307.47899520397101</v>
      </c>
      <c r="AC2275">
        <v>9.4296000000000006</v>
      </c>
      <c r="AD2275">
        <v>29</v>
      </c>
      <c r="AE2275">
        <v>2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 s="4">
        <v>0.31818181818181801</v>
      </c>
      <c r="AL2275">
        <v>22</v>
      </c>
      <c r="AM2275">
        <v>0</v>
      </c>
      <c r="AN2275">
        <v>0</v>
      </c>
      <c r="AO2275" s="4">
        <v>120.41699999999901</v>
      </c>
      <c r="AP2275">
        <v>48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2</v>
      </c>
      <c r="AY2275">
        <v>0</v>
      </c>
      <c r="AZ2275">
        <v>1</v>
      </c>
      <c r="BA2275">
        <v>49</v>
      </c>
      <c r="BB2275">
        <v>0</v>
      </c>
      <c r="BC2275">
        <v>0</v>
      </c>
      <c r="BD2275">
        <v>0</v>
      </c>
      <c r="BE2275">
        <v>0</v>
      </c>
      <c r="BF2275" s="4">
        <v>51.6</v>
      </c>
      <c r="BG2275">
        <v>9.9537463066980401</v>
      </c>
      <c r="BH2275">
        <v>1.03480114264323</v>
      </c>
      <c r="BI2275">
        <v>8.6189943135091092</v>
      </c>
      <c r="BJ2275" s="4">
        <v>17.355371900826398</v>
      </c>
      <c r="BK2275">
        <v>9.2091836734693793</v>
      </c>
      <c r="BL2275" s="4">
        <v>253</v>
      </c>
      <c r="BM2275" s="4">
        <v>259</v>
      </c>
      <c r="BN2275">
        <v>294.91531372070301</v>
      </c>
      <c r="BO2275">
        <v>293.25314331054602</v>
      </c>
      <c r="BP2275">
        <v>295.34622192382801</v>
      </c>
      <c r="BQ2275">
        <v>1</v>
      </c>
      <c r="BR2275">
        <v>0</v>
      </c>
      <c r="BS2275">
        <v>0</v>
      </c>
    </row>
    <row r="2276" spans="1:71" x14ac:dyDescent="0.35">
      <c r="A2276" t="s">
        <v>1999</v>
      </c>
      <c r="B2276" t="s">
        <v>2000</v>
      </c>
      <c r="C2276" t="s">
        <v>12</v>
      </c>
      <c r="D2276" t="s">
        <v>17</v>
      </c>
      <c r="E2276">
        <v>2275</v>
      </c>
      <c r="F2276">
        <v>-4.42</v>
      </c>
      <c r="G2276">
        <v>-5.3654713599999999</v>
      </c>
      <c r="H2276">
        <v>-5.4</v>
      </c>
      <c r="I2276">
        <f>0-F2276</f>
        <v>4.42</v>
      </c>
      <c r="J2276">
        <f>0-G2276</f>
        <v>5.3654713599999999</v>
      </c>
      <c r="K2276">
        <f>0-H2276</f>
        <v>5.4</v>
      </c>
      <c r="L2276">
        <v>2.4131242282283401</v>
      </c>
      <c r="M2276">
        <v>1.5808240362989701</v>
      </c>
      <c r="N2276">
        <f>1-_xlfn.PERCENTRANK.INC(I$2:I$4359,I2276)</f>
        <v>0.67700000000000005</v>
      </c>
      <c r="O2276">
        <f>1-_xlfn.PERCENTRANK.INC(J$2:J$4359,J2276)</f>
        <v>0.90300000000000002</v>
      </c>
      <c r="P2276">
        <f>1-_xlfn.PERCENTRANK.INC(K$2:K$4359,K2276)</f>
        <v>0.88800000000000001</v>
      </c>
      <c r="Q2276">
        <f>_xlfn.PERCENTRANK.INC(L$2:L$4359,L2276)</f>
        <v>0.73599999999999999</v>
      </c>
      <c r="R2276">
        <f>((N2276+P2276)/2+Q2276)/2</f>
        <v>0.75924999999999998</v>
      </c>
      <c r="S2276">
        <v>12</v>
      </c>
      <c r="T2276">
        <v>6</v>
      </c>
      <c r="U2276">
        <v>0</v>
      </c>
      <c r="V2276">
        <v>0</v>
      </c>
      <c r="W2276">
        <v>0</v>
      </c>
      <c r="X2276">
        <v>2</v>
      </c>
      <c r="Y2276">
        <v>0</v>
      </c>
      <c r="Z2276">
        <v>1</v>
      </c>
      <c r="AA2276">
        <v>2</v>
      </c>
      <c r="AB2276" s="4">
        <v>307.47899520397101</v>
      </c>
      <c r="AC2276">
        <v>9.4296000000000006</v>
      </c>
      <c r="AD2276">
        <v>29</v>
      </c>
      <c r="AE2276">
        <v>2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 s="4">
        <v>0.31818181818181801</v>
      </c>
      <c r="AL2276">
        <v>22</v>
      </c>
      <c r="AM2276">
        <v>0</v>
      </c>
      <c r="AN2276">
        <v>0</v>
      </c>
      <c r="AO2276" s="4">
        <v>120.41699999999901</v>
      </c>
      <c r="AP2276">
        <v>48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2</v>
      </c>
      <c r="AY2276">
        <v>0</v>
      </c>
      <c r="AZ2276">
        <v>1</v>
      </c>
      <c r="BA2276">
        <v>49</v>
      </c>
      <c r="BB2276">
        <v>0</v>
      </c>
      <c r="BC2276">
        <v>0</v>
      </c>
      <c r="BD2276">
        <v>0</v>
      </c>
      <c r="BE2276">
        <v>0</v>
      </c>
      <c r="BF2276" s="4">
        <v>51.6</v>
      </c>
      <c r="BG2276">
        <v>9.9537463066980401</v>
      </c>
      <c r="BH2276">
        <v>1.03480114264323</v>
      </c>
      <c r="BI2276">
        <v>8.6189943135091092</v>
      </c>
      <c r="BJ2276" s="4">
        <v>17.355371900826398</v>
      </c>
      <c r="BK2276">
        <v>9.2091836734693793</v>
      </c>
      <c r="BL2276" s="4">
        <v>253</v>
      </c>
      <c r="BM2276" s="4">
        <v>259</v>
      </c>
      <c r="BN2276">
        <v>305.16421508789</v>
      </c>
      <c r="BO2276">
        <v>297.075439453125</v>
      </c>
      <c r="BP2276">
        <v>295.75030517578102</v>
      </c>
      <c r="BQ2276">
        <v>1</v>
      </c>
      <c r="BR2276">
        <v>1</v>
      </c>
      <c r="BS2276">
        <v>1</v>
      </c>
    </row>
    <row r="2277" spans="1:71" x14ac:dyDescent="0.35">
      <c r="A2277" t="s">
        <v>1999</v>
      </c>
      <c r="B2277" t="s">
        <v>2000</v>
      </c>
      <c r="C2277" t="s">
        <v>12</v>
      </c>
      <c r="D2277" t="s">
        <v>17</v>
      </c>
      <c r="E2277">
        <v>2276</v>
      </c>
      <c r="F2277">
        <v>-4.1900000000000004</v>
      </c>
      <c r="G2277">
        <v>-5.9431614899999996</v>
      </c>
      <c r="H2277">
        <v>-5.8</v>
      </c>
      <c r="I2277">
        <f>0-F2277</f>
        <v>4.1900000000000004</v>
      </c>
      <c r="J2277">
        <f>0-G2277</f>
        <v>5.9431614899999996</v>
      </c>
      <c r="K2277">
        <f>0-H2277</f>
        <v>5.8</v>
      </c>
      <c r="L2277">
        <v>2.65989557611918</v>
      </c>
      <c r="M2277">
        <v>1.14457534941604</v>
      </c>
      <c r="N2277">
        <f>1-_xlfn.PERCENTRANK.INC(I$2:I$4359,I2277)</f>
        <v>0.78400000000000003</v>
      </c>
      <c r="O2277">
        <f>1-_xlfn.PERCENTRANK.INC(J$2:J$4359,J2277)</f>
        <v>0.64200000000000002</v>
      </c>
      <c r="P2277">
        <f>1-_xlfn.PERCENTRANK.INC(K$2:K$4359,K2277)</f>
        <v>0.71500000000000008</v>
      </c>
      <c r="Q2277">
        <f>_xlfn.PERCENTRANK.INC(L$2:L$4359,L2277)</f>
        <v>0.82499999999999996</v>
      </c>
      <c r="R2277">
        <f>((N2277+P2277)/2+Q2277)/2</f>
        <v>0.78725000000000001</v>
      </c>
      <c r="S2277">
        <v>12</v>
      </c>
      <c r="T2277">
        <v>6</v>
      </c>
      <c r="U2277">
        <v>0</v>
      </c>
      <c r="V2277">
        <v>0</v>
      </c>
      <c r="W2277">
        <v>0</v>
      </c>
      <c r="X2277">
        <v>2</v>
      </c>
      <c r="Y2277">
        <v>0</v>
      </c>
      <c r="Z2277">
        <v>1</v>
      </c>
      <c r="AA2277">
        <v>2</v>
      </c>
      <c r="AB2277" s="4">
        <v>307.47899520397101</v>
      </c>
      <c r="AC2277">
        <v>9.4296000000000006</v>
      </c>
      <c r="AD2277">
        <v>29</v>
      </c>
      <c r="AE2277">
        <v>2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 s="4">
        <v>0.31818181818181801</v>
      </c>
      <c r="AL2277">
        <v>22</v>
      </c>
      <c r="AM2277">
        <v>0</v>
      </c>
      <c r="AN2277">
        <v>0</v>
      </c>
      <c r="AO2277" s="4">
        <v>120.41699999999901</v>
      </c>
      <c r="AP2277">
        <v>48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2</v>
      </c>
      <c r="AY2277">
        <v>0</v>
      </c>
      <c r="AZ2277">
        <v>1</v>
      </c>
      <c r="BA2277">
        <v>49</v>
      </c>
      <c r="BB2277">
        <v>0</v>
      </c>
      <c r="BC2277">
        <v>0</v>
      </c>
      <c r="BD2277">
        <v>0</v>
      </c>
      <c r="BE2277">
        <v>0</v>
      </c>
      <c r="BF2277" s="4">
        <v>51.6</v>
      </c>
      <c r="BG2277">
        <v>9.9537463066980401</v>
      </c>
      <c r="BH2277">
        <v>1.03480114264323</v>
      </c>
      <c r="BI2277">
        <v>8.6189943135091092</v>
      </c>
      <c r="BJ2277" s="4">
        <v>17.355371900826398</v>
      </c>
      <c r="BK2277">
        <v>9.2091836734693793</v>
      </c>
      <c r="BL2277" s="4">
        <v>253</v>
      </c>
      <c r="BM2277" s="4">
        <v>259</v>
      </c>
      <c r="BN2277">
        <v>294.74240112304602</v>
      </c>
      <c r="BO2277">
        <v>295.715240478515</v>
      </c>
      <c r="BP2277">
        <v>295.74420166015602</v>
      </c>
      <c r="BQ2277">
        <v>1</v>
      </c>
      <c r="BR2277">
        <v>1</v>
      </c>
      <c r="BS2277">
        <v>1</v>
      </c>
    </row>
    <row r="2278" spans="1:71" x14ac:dyDescent="0.35">
      <c r="A2278" t="s">
        <v>194</v>
      </c>
      <c r="B2278" t="s">
        <v>195</v>
      </c>
      <c r="C2278" t="s">
        <v>43</v>
      </c>
      <c r="D2278" t="s">
        <v>44</v>
      </c>
      <c r="E2278">
        <v>2277</v>
      </c>
      <c r="F2278">
        <v>-5.2</v>
      </c>
      <c r="G2278">
        <v>-6.5324773799999996</v>
      </c>
      <c r="H2278">
        <v>-6.2</v>
      </c>
      <c r="I2278">
        <f>0-F2278</f>
        <v>5.2</v>
      </c>
      <c r="J2278">
        <f>0-G2278</f>
        <v>6.5324773799999996</v>
      </c>
      <c r="K2278">
        <f>0-H2278</f>
        <v>6.2</v>
      </c>
      <c r="L2278">
        <v>0.56488653053471105</v>
      </c>
      <c r="M2278">
        <v>0.13569411126126299</v>
      </c>
      <c r="N2278">
        <f>1-_xlfn.PERCENTRANK.INC(I$2:I$4359,I2278)</f>
        <v>0.252</v>
      </c>
      <c r="O2278">
        <f>1-_xlfn.PERCENTRANK.INC(J$2:J$4359,J2278)</f>
        <v>0.30900000000000005</v>
      </c>
      <c r="P2278">
        <f>1-_xlfn.PERCENTRANK.INC(K$2:K$4359,K2278)</f>
        <v>0.47399999999999998</v>
      </c>
      <c r="Q2278">
        <f>_xlfn.PERCENTRANK.INC(L$2:L$4359,L2278)</f>
        <v>1.7999999999999999E-2</v>
      </c>
      <c r="R2278">
        <f>((N2278+P2278)/2+Q2278)/2</f>
        <v>0.1905</v>
      </c>
      <c r="S2278">
        <v>8</v>
      </c>
      <c r="T2278">
        <v>4</v>
      </c>
      <c r="U2278">
        <v>2</v>
      </c>
      <c r="V2278">
        <v>0</v>
      </c>
      <c r="W2278">
        <v>0</v>
      </c>
      <c r="X2278">
        <v>3</v>
      </c>
      <c r="Y2278">
        <v>0</v>
      </c>
      <c r="Z2278">
        <v>0</v>
      </c>
      <c r="AA2278">
        <v>2</v>
      </c>
      <c r="AB2278" s="4">
        <v>234.25499510764999</v>
      </c>
      <c r="AC2278">
        <v>2.2335999999999898</v>
      </c>
      <c r="AD2278">
        <v>18</v>
      </c>
      <c r="AE2278">
        <v>5</v>
      </c>
      <c r="AF2278">
        <v>2</v>
      </c>
      <c r="AG2278">
        <v>2</v>
      </c>
      <c r="AH2278">
        <v>0</v>
      </c>
      <c r="AI2278">
        <v>2</v>
      </c>
      <c r="AJ2278">
        <v>0</v>
      </c>
      <c r="AK2278" s="4">
        <v>0.16666666666666599</v>
      </c>
      <c r="AL2278">
        <v>18</v>
      </c>
      <c r="AM2278">
        <v>1</v>
      </c>
      <c r="AN2278">
        <v>0</v>
      </c>
      <c r="AO2278" s="4">
        <v>79.642600000000002</v>
      </c>
      <c r="AP2278">
        <v>31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2</v>
      </c>
      <c r="AX2278">
        <v>3</v>
      </c>
      <c r="AY2278">
        <v>0</v>
      </c>
      <c r="AZ2278">
        <v>0</v>
      </c>
      <c r="BA2278">
        <v>32</v>
      </c>
      <c r="BB2278">
        <v>0</v>
      </c>
      <c r="BC2278">
        <v>0</v>
      </c>
      <c r="BD2278">
        <v>0</v>
      </c>
      <c r="BE2278">
        <v>0</v>
      </c>
      <c r="BF2278" s="4">
        <v>75.349999999999994</v>
      </c>
      <c r="BG2278">
        <v>9.5820064900048703</v>
      </c>
      <c r="BH2278" s="4">
        <v>0.97595632391973297</v>
      </c>
      <c r="BI2278">
        <v>8.8180689598082207</v>
      </c>
      <c r="BJ2278" s="4">
        <v>13.432098765432</v>
      </c>
      <c r="BK2278">
        <v>5.76</v>
      </c>
      <c r="BL2278" s="4">
        <v>158</v>
      </c>
      <c r="BM2278" s="4">
        <v>168</v>
      </c>
      <c r="BN2278">
        <v>228.05033874511699</v>
      </c>
      <c r="BO2278">
        <v>225.71171569824199</v>
      </c>
      <c r="BP2278">
        <v>223.24919128417901</v>
      </c>
      <c r="BQ2278">
        <v>3</v>
      </c>
      <c r="BR2278">
        <v>3</v>
      </c>
      <c r="BS2278">
        <v>3</v>
      </c>
    </row>
    <row r="2279" spans="1:71" x14ac:dyDescent="0.35">
      <c r="A2279" t="s">
        <v>194</v>
      </c>
      <c r="B2279" t="s">
        <v>195</v>
      </c>
      <c r="C2279" t="s">
        <v>43</v>
      </c>
      <c r="D2279" t="s">
        <v>44</v>
      </c>
      <c r="E2279">
        <v>2278</v>
      </c>
      <c r="F2279">
        <v>-5.07</v>
      </c>
      <c r="G2279">
        <v>-5.7052264199999998</v>
      </c>
      <c r="H2279">
        <v>-5.4</v>
      </c>
      <c r="I2279">
        <f>0-F2279</f>
        <v>5.07</v>
      </c>
      <c r="J2279">
        <f>0-G2279</f>
        <v>5.7052264199999998</v>
      </c>
      <c r="K2279">
        <f>0-H2279</f>
        <v>5.4</v>
      </c>
      <c r="L2279">
        <v>1.64119911317017</v>
      </c>
      <c r="M2279">
        <v>0.94775814742852404</v>
      </c>
      <c r="N2279">
        <f>1-_xlfn.PERCENTRANK.INC(I$2:I$4359,I2279)</f>
        <v>0.31999999999999995</v>
      </c>
      <c r="O2279">
        <f>1-_xlfn.PERCENTRANK.INC(J$2:J$4359,J2279)</f>
        <v>0.77</v>
      </c>
      <c r="P2279">
        <f>1-_xlfn.PERCENTRANK.INC(K$2:K$4359,K2279)</f>
        <v>0.88800000000000001</v>
      </c>
      <c r="Q2279">
        <f>_xlfn.PERCENTRANK.INC(L$2:L$4359,L2279)</f>
        <v>0.39900000000000002</v>
      </c>
      <c r="R2279">
        <f>((N2279+P2279)/2+Q2279)/2</f>
        <v>0.50150000000000006</v>
      </c>
      <c r="S2279">
        <v>8</v>
      </c>
      <c r="T2279">
        <v>4</v>
      </c>
      <c r="U2279">
        <v>2</v>
      </c>
      <c r="V2279">
        <v>0</v>
      </c>
      <c r="W2279">
        <v>0</v>
      </c>
      <c r="X2279">
        <v>3</v>
      </c>
      <c r="Y2279">
        <v>0</v>
      </c>
      <c r="Z2279">
        <v>0</v>
      </c>
      <c r="AA2279">
        <v>2</v>
      </c>
      <c r="AB2279" s="4">
        <v>234.25499510764999</v>
      </c>
      <c r="AC2279">
        <v>2.2335999999999898</v>
      </c>
      <c r="AD2279">
        <v>18</v>
      </c>
      <c r="AE2279">
        <v>5</v>
      </c>
      <c r="AF2279">
        <v>2</v>
      </c>
      <c r="AG2279">
        <v>2</v>
      </c>
      <c r="AH2279">
        <v>0</v>
      </c>
      <c r="AI2279">
        <v>2</v>
      </c>
      <c r="AJ2279">
        <v>0</v>
      </c>
      <c r="AK2279" s="4">
        <v>0.16666666666666599</v>
      </c>
      <c r="AL2279">
        <v>18</v>
      </c>
      <c r="AM2279">
        <v>1</v>
      </c>
      <c r="AN2279">
        <v>0</v>
      </c>
      <c r="AO2279" s="4">
        <v>79.642600000000002</v>
      </c>
      <c r="AP2279">
        <v>31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2</v>
      </c>
      <c r="AX2279">
        <v>3</v>
      </c>
      <c r="AY2279">
        <v>0</v>
      </c>
      <c r="AZ2279">
        <v>0</v>
      </c>
      <c r="BA2279">
        <v>32</v>
      </c>
      <c r="BB2279">
        <v>0</v>
      </c>
      <c r="BC2279">
        <v>0</v>
      </c>
      <c r="BD2279">
        <v>0</v>
      </c>
      <c r="BE2279">
        <v>0</v>
      </c>
      <c r="BF2279" s="4">
        <v>75.349999999999994</v>
      </c>
      <c r="BG2279">
        <v>9.5820064900048703</v>
      </c>
      <c r="BH2279" s="4">
        <v>0.97595632391973297</v>
      </c>
      <c r="BI2279">
        <v>8.8180689598082207</v>
      </c>
      <c r="BJ2279" s="4">
        <v>13.432098765432</v>
      </c>
      <c r="BK2279">
        <v>5.76</v>
      </c>
      <c r="BL2279" s="4">
        <v>158</v>
      </c>
      <c r="BM2279" s="4">
        <v>168</v>
      </c>
      <c r="BN2279">
        <v>221.67559814453099</v>
      </c>
      <c r="BO2279">
        <v>221.87057495117099</v>
      </c>
      <c r="BP2279">
        <v>222.086654663085</v>
      </c>
      <c r="BQ2279">
        <v>3</v>
      </c>
      <c r="BR2279">
        <v>2</v>
      </c>
      <c r="BS2279">
        <v>2</v>
      </c>
    </row>
    <row r="2280" spans="1:71" x14ac:dyDescent="0.35">
      <c r="A2280" t="s">
        <v>194</v>
      </c>
      <c r="B2280" t="s">
        <v>195</v>
      </c>
      <c r="C2280" t="s">
        <v>43</v>
      </c>
      <c r="D2280" t="s">
        <v>44</v>
      </c>
      <c r="E2280">
        <v>2279</v>
      </c>
      <c r="F2280">
        <v>-5.01</v>
      </c>
      <c r="G2280">
        <v>-6.5464258199999996</v>
      </c>
      <c r="H2280">
        <v>-6.2</v>
      </c>
      <c r="I2280">
        <f>0-F2280</f>
        <v>5.01</v>
      </c>
      <c r="J2280">
        <f>0-G2280</f>
        <v>6.5464258199999996</v>
      </c>
      <c r="K2280">
        <f>0-H2280</f>
        <v>6.2</v>
      </c>
      <c r="L2280">
        <v>1.5559078780353199</v>
      </c>
      <c r="M2280">
        <v>0.97906178217376105</v>
      </c>
      <c r="N2280">
        <f>1-_xlfn.PERCENTRANK.INC(I$2:I$4359,I2280)</f>
        <v>0.35199999999999998</v>
      </c>
      <c r="O2280">
        <f>1-_xlfn.PERCENTRANK.INC(J$2:J$4359,J2280)</f>
        <v>0.30200000000000005</v>
      </c>
      <c r="P2280">
        <f>1-_xlfn.PERCENTRANK.INC(K$2:K$4359,K2280)</f>
        <v>0.47399999999999998</v>
      </c>
      <c r="Q2280">
        <f>_xlfn.PERCENTRANK.INC(L$2:L$4359,L2280)</f>
        <v>0.36399999999999999</v>
      </c>
      <c r="R2280">
        <f>((N2280+P2280)/2+Q2280)/2</f>
        <v>0.38849999999999996</v>
      </c>
      <c r="S2280">
        <v>8</v>
      </c>
      <c r="T2280">
        <v>4</v>
      </c>
      <c r="U2280">
        <v>2</v>
      </c>
      <c r="V2280">
        <v>0</v>
      </c>
      <c r="W2280">
        <v>0</v>
      </c>
      <c r="X2280">
        <v>3</v>
      </c>
      <c r="Y2280">
        <v>0</v>
      </c>
      <c r="Z2280">
        <v>0</v>
      </c>
      <c r="AA2280">
        <v>2</v>
      </c>
      <c r="AB2280" s="4">
        <v>234.25499510764999</v>
      </c>
      <c r="AC2280">
        <v>2.2335999999999898</v>
      </c>
      <c r="AD2280">
        <v>18</v>
      </c>
      <c r="AE2280">
        <v>5</v>
      </c>
      <c r="AF2280">
        <v>2</v>
      </c>
      <c r="AG2280">
        <v>2</v>
      </c>
      <c r="AH2280">
        <v>0</v>
      </c>
      <c r="AI2280">
        <v>2</v>
      </c>
      <c r="AJ2280">
        <v>0</v>
      </c>
      <c r="AK2280" s="4">
        <v>0.16666666666666599</v>
      </c>
      <c r="AL2280">
        <v>18</v>
      </c>
      <c r="AM2280">
        <v>1</v>
      </c>
      <c r="AN2280">
        <v>0</v>
      </c>
      <c r="AO2280" s="4">
        <v>79.642600000000002</v>
      </c>
      <c r="AP2280">
        <v>31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2</v>
      </c>
      <c r="AX2280">
        <v>3</v>
      </c>
      <c r="AY2280">
        <v>0</v>
      </c>
      <c r="AZ2280">
        <v>0</v>
      </c>
      <c r="BA2280">
        <v>32</v>
      </c>
      <c r="BB2280">
        <v>0</v>
      </c>
      <c r="BC2280">
        <v>0</v>
      </c>
      <c r="BD2280">
        <v>0</v>
      </c>
      <c r="BE2280">
        <v>0</v>
      </c>
      <c r="BF2280" s="4">
        <v>75.349999999999994</v>
      </c>
      <c r="BG2280">
        <v>9.5820064900048703</v>
      </c>
      <c r="BH2280" s="4">
        <v>0.97595632391973297</v>
      </c>
      <c r="BI2280">
        <v>8.8180689598082207</v>
      </c>
      <c r="BJ2280" s="4">
        <v>13.432098765432</v>
      </c>
      <c r="BK2280">
        <v>5.76</v>
      </c>
      <c r="BL2280" s="4">
        <v>158</v>
      </c>
      <c r="BM2280" s="4">
        <v>168</v>
      </c>
      <c r="BN2280">
        <v>221.24484252929599</v>
      </c>
      <c r="BO2280">
        <v>221.89717102050699</v>
      </c>
      <c r="BP2280">
        <v>223.89562988281199</v>
      </c>
      <c r="BQ2280">
        <v>2</v>
      </c>
      <c r="BR2280">
        <v>3</v>
      </c>
      <c r="BS2280">
        <v>3</v>
      </c>
    </row>
    <row r="2281" spans="1:71" x14ac:dyDescent="0.35">
      <c r="A2281" t="s">
        <v>2024</v>
      </c>
      <c r="B2281" t="s">
        <v>2025</v>
      </c>
      <c r="C2281" t="s">
        <v>91</v>
      </c>
      <c r="D2281" t="s">
        <v>2026</v>
      </c>
      <c r="E2281">
        <v>2280</v>
      </c>
      <c r="F2281">
        <v>-5.53</v>
      </c>
      <c r="G2281">
        <v>-6.31333828</v>
      </c>
      <c r="H2281">
        <v>-5.8</v>
      </c>
      <c r="I2281">
        <f>0-F2281</f>
        <v>5.53</v>
      </c>
      <c r="J2281">
        <f>0-G2281</f>
        <v>6.31333828</v>
      </c>
      <c r="K2281">
        <f>0-H2281</f>
        <v>5.8</v>
      </c>
      <c r="L2281">
        <v>2.9466671734702299</v>
      </c>
      <c r="M2281">
        <v>1.4906787732964499</v>
      </c>
      <c r="N2281">
        <f>1-_xlfn.PERCENTRANK.INC(I$2:I$4359,I2281)</f>
        <v>0.13400000000000001</v>
      </c>
      <c r="O2281">
        <f>1-_xlfn.PERCENTRANK.INC(J$2:J$4359,J2281)</f>
        <v>0.42600000000000005</v>
      </c>
      <c r="P2281">
        <f>1-_xlfn.PERCENTRANK.INC(K$2:K$4359,K2281)</f>
        <v>0.71500000000000008</v>
      </c>
      <c r="Q2281">
        <f>_xlfn.PERCENTRANK.INC(L$2:L$4359,L2281)</f>
        <v>0.91600000000000004</v>
      </c>
      <c r="R2281">
        <f>((N2281+P2281)/2+Q2281)/2</f>
        <v>0.67025000000000001</v>
      </c>
      <c r="S2281">
        <v>9</v>
      </c>
      <c r="T2281">
        <v>5</v>
      </c>
      <c r="U2281">
        <v>1</v>
      </c>
      <c r="V2281">
        <v>1</v>
      </c>
      <c r="W2281">
        <v>0</v>
      </c>
      <c r="X2281">
        <v>2</v>
      </c>
      <c r="Y2281">
        <v>0</v>
      </c>
      <c r="Z2281">
        <v>0</v>
      </c>
      <c r="AA2281">
        <v>2</v>
      </c>
      <c r="AB2281" s="4">
        <v>246.30999493598901</v>
      </c>
      <c r="AC2281">
        <v>4.8313999999999897</v>
      </c>
      <c r="AD2281">
        <v>21</v>
      </c>
      <c r="AE2281">
        <v>3</v>
      </c>
      <c r="AF2281">
        <v>3</v>
      </c>
      <c r="AG2281">
        <v>2</v>
      </c>
      <c r="AH2281">
        <v>0</v>
      </c>
      <c r="AI2281">
        <v>1</v>
      </c>
      <c r="AJ2281">
        <v>1</v>
      </c>
      <c r="AK2281" s="4">
        <v>0.21052631578947301</v>
      </c>
      <c r="AL2281">
        <v>19</v>
      </c>
      <c r="AM2281">
        <v>1</v>
      </c>
      <c r="AN2281">
        <v>0</v>
      </c>
      <c r="AO2281" s="4">
        <v>92.788899999999998</v>
      </c>
      <c r="AP2281">
        <v>36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2</v>
      </c>
      <c r="AX2281">
        <v>2</v>
      </c>
      <c r="AY2281">
        <v>0</v>
      </c>
      <c r="AZ2281">
        <v>0</v>
      </c>
      <c r="BA2281">
        <v>37</v>
      </c>
      <c r="BB2281">
        <v>0</v>
      </c>
      <c r="BC2281">
        <v>0</v>
      </c>
      <c r="BD2281">
        <v>0</v>
      </c>
      <c r="BE2281">
        <v>0</v>
      </c>
      <c r="BF2281" s="4">
        <v>69.959999999999994</v>
      </c>
      <c r="BG2281">
        <v>8.2551269507880498</v>
      </c>
      <c r="BH2281" s="4">
        <v>0.96863479727778001</v>
      </c>
      <c r="BI2281">
        <v>7.5224348474657203</v>
      </c>
      <c r="BJ2281" s="4">
        <v>14.409972299168899</v>
      </c>
      <c r="BK2281">
        <v>6.4378698224852</v>
      </c>
      <c r="BL2281" s="4">
        <v>182</v>
      </c>
      <c r="BM2281" s="4">
        <v>191</v>
      </c>
      <c r="BN2281">
        <v>248.90979003906199</v>
      </c>
      <c r="BO2281">
        <v>243.57238769531199</v>
      </c>
      <c r="BP2281">
        <v>241.71876525878901</v>
      </c>
      <c r="BQ2281">
        <v>3</v>
      </c>
      <c r="BR2281">
        <v>0</v>
      </c>
      <c r="BS2281">
        <v>1</v>
      </c>
    </row>
    <row r="2282" spans="1:71" x14ac:dyDescent="0.35">
      <c r="A2282" t="s">
        <v>2024</v>
      </c>
      <c r="B2282" t="s">
        <v>2025</v>
      </c>
      <c r="C2282" t="s">
        <v>91</v>
      </c>
      <c r="D2282" t="s">
        <v>2026</v>
      </c>
      <c r="E2282">
        <v>2281</v>
      </c>
      <c r="F2282">
        <v>-4.88</v>
      </c>
      <c r="G2282">
        <v>-6.6810474400000004</v>
      </c>
      <c r="H2282">
        <v>-6.5</v>
      </c>
      <c r="I2282">
        <f>0-F2282</f>
        <v>4.88</v>
      </c>
      <c r="J2282">
        <f>0-G2282</f>
        <v>6.6810474400000004</v>
      </c>
      <c r="K2282">
        <f>0-H2282</f>
        <v>6.5</v>
      </c>
      <c r="L2282">
        <v>2.4132631770484201</v>
      </c>
      <c r="M2282">
        <v>1.3757608326323201</v>
      </c>
      <c r="N2282">
        <f>1-_xlfn.PERCENTRANK.INC(I$2:I$4359,I2282)</f>
        <v>0.42200000000000004</v>
      </c>
      <c r="O2282">
        <f>1-_xlfn.PERCENTRANK.INC(J$2:J$4359,J2282)</f>
        <v>0.245</v>
      </c>
      <c r="P2282">
        <f>1-_xlfn.PERCENTRANK.INC(K$2:K$4359,K2282)</f>
        <v>0.31299999999999994</v>
      </c>
      <c r="Q2282">
        <f>_xlfn.PERCENTRANK.INC(L$2:L$4359,L2282)</f>
        <v>0.73599999999999999</v>
      </c>
      <c r="R2282">
        <f>((N2282+P2282)/2+Q2282)/2</f>
        <v>0.55174999999999996</v>
      </c>
      <c r="S2282">
        <v>9</v>
      </c>
      <c r="T2282">
        <v>5</v>
      </c>
      <c r="U2282">
        <v>1</v>
      </c>
      <c r="V2282">
        <v>1</v>
      </c>
      <c r="W2282">
        <v>0</v>
      </c>
      <c r="X2282">
        <v>2</v>
      </c>
      <c r="Y2282">
        <v>0</v>
      </c>
      <c r="Z2282">
        <v>0</v>
      </c>
      <c r="AA2282">
        <v>2</v>
      </c>
      <c r="AB2282" s="4">
        <v>246.30999493598901</v>
      </c>
      <c r="AC2282">
        <v>4.8313999999999897</v>
      </c>
      <c r="AD2282">
        <v>21</v>
      </c>
      <c r="AE2282">
        <v>3</v>
      </c>
      <c r="AF2282">
        <v>3</v>
      </c>
      <c r="AG2282">
        <v>2</v>
      </c>
      <c r="AH2282">
        <v>0</v>
      </c>
      <c r="AI2282">
        <v>1</v>
      </c>
      <c r="AJ2282">
        <v>1</v>
      </c>
      <c r="AK2282" s="4">
        <v>0.21052631578947301</v>
      </c>
      <c r="AL2282">
        <v>19</v>
      </c>
      <c r="AM2282">
        <v>1</v>
      </c>
      <c r="AN2282">
        <v>0</v>
      </c>
      <c r="AO2282" s="4">
        <v>92.788899999999998</v>
      </c>
      <c r="AP2282">
        <v>36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2</v>
      </c>
      <c r="AX2282">
        <v>2</v>
      </c>
      <c r="AY2282">
        <v>0</v>
      </c>
      <c r="AZ2282">
        <v>0</v>
      </c>
      <c r="BA2282">
        <v>37</v>
      </c>
      <c r="BB2282">
        <v>0</v>
      </c>
      <c r="BC2282">
        <v>0</v>
      </c>
      <c r="BD2282">
        <v>0</v>
      </c>
      <c r="BE2282">
        <v>0</v>
      </c>
      <c r="BF2282" s="4">
        <v>69.959999999999994</v>
      </c>
      <c r="BG2282">
        <v>8.2551269507880498</v>
      </c>
      <c r="BH2282" s="4">
        <v>0.96863479727778001</v>
      </c>
      <c r="BI2282">
        <v>7.5224348474657203</v>
      </c>
      <c r="BJ2282" s="4">
        <v>14.409972299168899</v>
      </c>
      <c r="BK2282">
        <v>6.4378698224852</v>
      </c>
      <c r="BL2282" s="4">
        <v>182</v>
      </c>
      <c r="BM2282" s="4">
        <v>191</v>
      </c>
      <c r="BN2282">
        <v>239.98889160156199</v>
      </c>
      <c r="BO2282">
        <v>244.179931640625</v>
      </c>
      <c r="BP2282">
        <v>241.79769897460901</v>
      </c>
      <c r="BQ2282">
        <v>1</v>
      </c>
      <c r="BR2282">
        <v>2</v>
      </c>
      <c r="BS2282">
        <v>2</v>
      </c>
    </row>
    <row r="2283" spans="1:71" x14ac:dyDescent="0.35">
      <c r="A2283" t="s">
        <v>2024</v>
      </c>
      <c r="B2283" t="s">
        <v>2025</v>
      </c>
      <c r="C2283" t="s">
        <v>91</v>
      </c>
      <c r="D2283" t="s">
        <v>2026</v>
      </c>
      <c r="E2283">
        <v>2282</v>
      </c>
      <c r="F2283">
        <v>-5.23</v>
      </c>
      <c r="G2283">
        <v>-6.1664652799999997</v>
      </c>
      <c r="H2283">
        <v>-5.9</v>
      </c>
      <c r="I2283">
        <f>0-F2283</f>
        <v>5.23</v>
      </c>
      <c r="J2283">
        <f>0-G2283</f>
        <v>6.1664652799999997</v>
      </c>
      <c r="K2283">
        <f>0-H2283</f>
        <v>5.9</v>
      </c>
      <c r="L2283">
        <v>2.7520819885307901</v>
      </c>
      <c r="M2283">
        <v>1.7729189511064101</v>
      </c>
      <c r="N2283">
        <f>1-_xlfn.PERCENTRANK.INC(I$2:I$4359,I2283)</f>
        <v>0.23899999999999999</v>
      </c>
      <c r="O2283">
        <f>1-_xlfn.PERCENTRANK.INC(J$2:J$4359,J2283)</f>
        <v>0.51400000000000001</v>
      </c>
      <c r="P2283">
        <f>1-_xlfn.PERCENTRANK.INC(K$2:K$4359,K2283)</f>
        <v>0.66199999999999992</v>
      </c>
      <c r="Q2283">
        <f>_xlfn.PERCENTRANK.INC(L$2:L$4359,L2283)</f>
        <v>0.86</v>
      </c>
      <c r="R2283">
        <f>((N2283+P2283)/2+Q2283)/2</f>
        <v>0.65525</v>
      </c>
      <c r="S2283">
        <v>9</v>
      </c>
      <c r="T2283">
        <v>5</v>
      </c>
      <c r="U2283">
        <v>1</v>
      </c>
      <c r="V2283">
        <v>1</v>
      </c>
      <c r="W2283">
        <v>0</v>
      </c>
      <c r="X2283">
        <v>2</v>
      </c>
      <c r="Y2283">
        <v>0</v>
      </c>
      <c r="Z2283">
        <v>0</v>
      </c>
      <c r="AA2283">
        <v>2</v>
      </c>
      <c r="AB2283" s="4">
        <v>246.30999493598901</v>
      </c>
      <c r="AC2283">
        <v>4.8313999999999897</v>
      </c>
      <c r="AD2283">
        <v>21</v>
      </c>
      <c r="AE2283">
        <v>3</v>
      </c>
      <c r="AF2283">
        <v>3</v>
      </c>
      <c r="AG2283">
        <v>2</v>
      </c>
      <c r="AH2283">
        <v>0</v>
      </c>
      <c r="AI2283">
        <v>1</v>
      </c>
      <c r="AJ2283">
        <v>1</v>
      </c>
      <c r="AK2283" s="4">
        <v>0.21052631578947301</v>
      </c>
      <c r="AL2283">
        <v>19</v>
      </c>
      <c r="AM2283">
        <v>1</v>
      </c>
      <c r="AN2283">
        <v>0</v>
      </c>
      <c r="AO2283" s="4">
        <v>92.788899999999998</v>
      </c>
      <c r="AP2283">
        <v>36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2</v>
      </c>
      <c r="AX2283">
        <v>2</v>
      </c>
      <c r="AY2283">
        <v>0</v>
      </c>
      <c r="AZ2283">
        <v>0</v>
      </c>
      <c r="BA2283">
        <v>37</v>
      </c>
      <c r="BB2283">
        <v>0</v>
      </c>
      <c r="BC2283">
        <v>0</v>
      </c>
      <c r="BD2283">
        <v>0</v>
      </c>
      <c r="BE2283">
        <v>0</v>
      </c>
      <c r="BF2283" s="4">
        <v>69.959999999999994</v>
      </c>
      <c r="BG2283">
        <v>8.2551269507880498</v>
      </c>
      <c r="BH2283" s="4">
        <v>0.96863479727778001</v>
      </c>
      <c r="BI2283">
        <v>7.5224348474657203</v>
      </c>
      <c r="BJ2283" s="4">
        <v>14.409972299168899</v>
      </c>
      <c r="BK2283">
        <v>6.4378698224852</v>
      </c>
      <c r="BL2283" s="4">
        <v>182</v>
      </c>
      <c r="BM2283" s="4">
        <v>191</v>
      </c>
      <c r="BN2283">
        <v>250.991455078125</v>
      </c>
      <c r="BO2283">
        <v>250.00636291503901</v>
      </c>
      <c r="BP2283">
        <v>248.79959106445301</v>
      </c>
      <c r="BQ2283">
        <v>4</v>
      </c>
      <c r="BR2283">
        <v>1</v>
      </c>
      <c r="BS2283">
        <v>1</v>
      </c>
    </row>
    <row r="2284" spans="1:71" x14ac:dyDescent="0.35">
      <c r="A2284" t="s">
        <v>990</v>
      </c>
      <c r="B2284" t="s">
        <v>991</v>
      </c>
      <c r="C2284" t="s">
        <v>438</v>
      </c>
      <c r="D2284" t="s">
        <v>439</v>
      </c>
      <c r="E2284">
        <v>2283</v>
      </c>
      <c r="F2284">
        <v>-5.4</v>
      </c>
      <c r="G2284">
        <v>-6.1072368600000004</v>
      </c>
      <c r="H2284">
        <v>-6.1</v>
      </c>
      <c r="I2284">
        <f>0-F2284</f>
        <v>5.4</v>
      </c>
      <c r="J2284">
        <f>0-G2284</f>
        <v>6.1072368600000004</v>
      </c>
      <c r="K2284">
        <f>0-H2284</f>
        <v>6.1</v>
      </c>
      <c r="L2284">
        <v>1.9758354055458001</v>
      </c>
      <c r="M2284">
        <v>0.26443154649975997</v>
      </c>
      <c r="N2284">
        <f>1-_xlfn.PERCENTRANK.INC(I$2:I$4359,I2284)</f>
        <v>0.17600000000000005</v>
      </c>
      <c r="O2284">
        <f>1-_xlfn.PERCENTRANK.INC(J$2:J$4359,J2284)</f>
        <v>0.54899999999999993</v>
      </c>
      <c r="P2284">
        <f>1-_xlfn.PERCENTRANK.INC(K$2:K$4359,K2284)</f>
        <v>0.53800000000000003</v>
      </c>
      <c r="Q2284">
        <f>_xlfn.PERCENTRANK.INC(L$2:L$4359,L2284)</f>
        <v>0.55100000000000005</v>
      </c>
      <c r="R2284">
        <f>((N2284+P2284)/2+Q2284)/2</f>
        <v>0.45400000000000007</v>
      </c>
      <c r="S2284">
        <v>11</v>
      </c>
      <c r="T2284">
        <v>0</v>
      </c>
      <c r="U2284">
        <v>3</v>
      </c>
      <c r="V2284">
        <v>0</v>
      </c>
      <c r="W2284">
        <v>0</v>
      </c>
      <c r="X2284">
        <v>0</v>
      </c>
      <c r="Y2284">
        <v>0</v>
      </c>
      <c r="Z2284">
        <v>1</v>
      </c>
      <c r="AA2284">
        <v>3</v>
      </c>
      <c r="AB2284" s="4">
        <v>217.29699790477699</v>
      </c>
      <c r="AC2284">
        <v>4.3555999999999999</v>
      </c>
      <c r="AD2284">
        <v>14</v>
      </c>
      <c r="AE2284">
        <v>3</v>
      </c>
      <c r="AF2284">
        <v>2</v>
      </c>
      <c r="AG2284">
        <v>2</v>
      </c>
      <c r="AH2284">
        <v>0</v>
      </c>
      <c r="AI2284">
        <v>0</v>
      </c>
      <c r="AJ2284">
        <v>1</v>
      </c>
      <c r="AK2284" s="4">
        <v>0.11764705882352899</v>
      </c>
      <c r="AL2284">
        <v>17</v>
      </c>
      <c r="AM2284">
        <v>2</v>
      </c>
      <c r="AN2284">
        <v>0</v>
      </c>
      <c r="AO2284" s="4">
        <v>70.416200000000003</v>
      </c>
      <c r="AP2284">
        <v>26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3</v>
      </c>
      <c r="AX2284">
        <v>0</v>
      </c>
      <c r="AY2284">
        <v>0</v>
      </c>
      <c r="AZ2284">
        <v>1</v>
      </c>
      <c r="BA2284">
        <v>28</v>
      </c>
      <c r="BB2284">
        <v>0</v>
      </c>
      <c r="BC2284">
        <v>0</v>
      </c>
      <c r="BD2284">
        <v>0</v>
      </c>
      <c r="BE2284">
        <v>0</v>
      </c>
      <c r="BF2284" s="4">
        <v>65.479999999999905</v>
      </c>
      <c r="BG2284">
        <v>9.4428261290139996</v>
      </c>
      <c r="BH2284">
        <v>1.00929741351994</v>
      </c>
      <c r="BI2284">
        <v>8.35584100635106</v>
      </c>
      <c r="BJ2284" s="4">
        <v>10.1730103806228</v>
      </c>
      <c r="BK2284">
        <v>4.4725897920604902</v>
      </c>
      <c r="BL2284" s="4">
        <v>139</v>
      </c>
      <c r="BM2284" s="4">
        <v>153</v>
      </c>
      <c r="BN2284">
        <v>210.782791137695</v>
      </c>
      <c r="BO2284">
        <v>209.79211425781199</v>
      </c>
      <c r="BP2284">
        <v>211.69406127929599</v>
      </c>
      <c r="BQ2284">
        <v>2</v>
      </c>
      <c r="BR2284">
        <v>1</v>
      </c>
      <c r="BS2284">
        <v>1</v>
      </c>
    </row>
    <row r="2285" spans="1:71" x14ac:dyDescent="0.35">
      <c r="A2285" t="s">
        <v>990</v>
      </c>
      <c r="B2285" t="s">
        <v>991</v>
      </c>
      <c r="C2285" t="s">
        <v>438</v>
      </c>
      <c r="D2285" t="s">
        <v>439</v>
      </c>
      <c r="E2285">
        <v>2284</v>
      </c>
      <c r="F2285">
        <v>-5.98</v>
      </c>
      <c r="G2285">
        <v>-6.1330957399999999</v>
      </c>
      <c r="H2285">
        <v>-6.2</v>
      </c>
      <c r="I2285">
        <f>0-F2285</f>
        <v>5.98</v>
      </c>
      <c r="J2285">
        <f>0-G2285</f>
        <v>6.1330957399999999</v>
      </c>
      <c r="K2285">
        <f>0-H2285</f>
        <v>6.2</v>
      </c>
      <c r="L2285">
        <v>1.2202135784480399</v>
      </c>
      <c r="M2285">
        <v>0.85743144030463103</v>
      </c>
      <c r="N2285">
        <f>1-_xlfn.PERCENTRANK.INC(I$2:I$4359,I2285)</f>
        <v>5.0000000000000044E-2</v>
      </c>
      <c r="O2285">
        <f>1-_xlfn.PERCENTRANK.INC(J$2:J$4359,J2285)</f>
        <v>0.53400000000000003</v>
      </c>
      <c r="P2285">
        <f>1-_xlfn.PERCENTRANK.INC(K$2:K$4359,K2285)</f>
        <v>0.47399999999999998</v>
      </c>
      <c r="Q2285">
        <f>_xlfn.PERCENTRANK.INC(L$2:L$4359,L2285)</f>
        <v>0.20799999999999999</v>
      </c>
      <c r="R2285">
        <f>((N2285+P2285)/2+Q2285)/2</f>
        <v>0.23499999999999999</v>
      </c>
      <c r="S2285">
        <v>11</v>
      </c>
      <c r="T2285">
        <v>0</v>
      </c>
      <c r="U2285">
        <v>3</v>
      </c>
      <c r="V2285">
        <v>0</v>
      </c>
      <c r="W2285">
        <v>0</v>
      </c>
      <c r="X2285">
        <v>0</v>
      </c>
      <c r="Y2285">
        <v>0</v>
      </c>
      <c r="Z2285">
        <v>1</v>
      </c>
      <c r="AA2285">
        <v>3</v>
      </c>
      <c r="AB2285" s="4">
        <v>217.29699790477699</v>
      </c>
      <c r="AC2285">
        <v>4.3555999999999999</v>
      </c>
      <c r="AD2285">
        <v>14</v>
      </c>
      <c r="AE2285">
        <v>3</v>
      </c>
      <c r="AF2285">
        <v>2</v>
      </c>
      <c r="AG2285">
        <v>2</v>
      </c>
      <c r="AH2285">
        <v>0</v>
      </c>
      <c r="AI2285">
        <v>0</v>
      </c>
      <c r="AJ2285">
        <v>1</v>
      </c>
      <c r="AK2285" s="4">
        <v>0.11764705882352899</v>
      </c>
      <c r="AL2285">
        <v>17</v>
      </c>
      <c r="AM2285">
        <v>2</v>
      </c>
      <c r="AN2285">
        <v>0</v>
      </c>
      <c r="AO2285" s="4">
        <v>70.416200000000003</v>
      </c>
      <c r="AP2285">
        <v>26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3</v>
      </c>
      <c r="AX2285">
        <v>0</v>
      </c>
      <c r="AY2285">
        <v>0</v>
      </c>
      <c r="AZ2285">
        <v>1</v>
      </c>
      <c r="BA2285">
        <v>28</v>
      </c>
      <c r="BB2285">
        <v>0</v>
      </c>
      <c r="BC2285">
        <v>0</v>
      </c>
      <c r="BD2285">
        <v>0</v>
      </c>
      <c r="BE2285">
        <v>0</v>
      </c>
      <c r="BF2285" s="4">
        <v>65.479999999999905</v>
      </c>
      <c r="BG2285">
        <v>9.4428261290139996</v>
      </c>
      <c r="BH2285">
        <v>1.00929741351994</v>
      </c>
      <c r="BI2285">
        <v>8.35584100635106</v>
      </c>
      <c r="BJ2285" s="4">
        <v>10.1730103806228</v>
      </c>
      <c r="BK2285">
        <v>4.4725897920604902</v>
      </c>
      <c r="BL2285" s="4">
        <v>139</v>
      </c>
      <c r="BM2285" s="4">
        <v>153</v>
      </c>
      <c r="BN2285">
        <v>209.41110229492099</v>
      </c>
      <c r="BO2285">
        <v>210.24940490722599</v>
      </c>
      <c r="BP2285">
        <v>210.24940490722599</v>
      </c>
      <c r="BQ2285">
        <v>2</v>
      </c>
      <c r="BR2285">
        <v>2</v>
      </c>
      <c r="BS2285">
        <v>2</v>
      </c>
    </row>
    <row r="2286" spans="1:71" x14ac:dyDescent="0.35">
      <c r="A2286" t="s">
        <v>990</v>
      </c>
      <c r="B2286" t="s">
        <v>991</v>
      </c>
      <c r="C2286" t="s">
        <v>438</v>
      </c>
      <c r="D2286" t="s">
        <v>439</v>
      </c>
      <c r="E2286">
        <v>2285</v>
      </c>
      <c r="F2286">
        <v>-6.04</v>
      </c>
      <c r="G2286">
        <v>-6.1602568599999996</v>
      </c>
      <c r="H2286">
        <v>-6.2</v>
      </c>
      <c r="I2286">
        <f>0-F2286</f>
        <v>6.04</v>
      </c>
      <c r="J2286">
        <f>0-G2286</f>
        <v>6.1602568599999996</v>
      </c>
      <c r="K2286">
        <f>0-H2286</f>
        <v>6.2</v>
      </c>
      <c r="L2286">
        <v>1.7401206187341001</v>
      </c>
      <c r="M2286">
        <v>0.26643491811284198</v>
      </c>
      <c r="N2286">
        <f>1-_xlfn.PERCENTRANK.INC(I$2:I$4359,I2286)</f>
        <v>4.2000000000000037E-2</v>
      </c>
      <c r="O2286">
        <f>1-_xlfn.PERCENTRANK.INC(J$2:J$4359,J2286)</f>
        <v>0.51800000000000002</v>
      </c>
      <c r="P2286">
        <f>1-_xlfn.PERCENTRANK.INC(K$2:K$4359,K2286)</f>
        <v>0.47399999999999998</v>
      </c>
      <c r="Q2286">
        <f>_xlfn.PERCENTRANK.INC(L$2:L$4359,L2286)</f>
        <v>0.44600000000000001</v>
      </c>
      <c r="R2286">
        <f>((N2286+P2286)/2+Q2286)/2</f>
        <v>0.35199999999999998</v>
      </c>
      <c r="S2286">
        <v>11</v>
      </c>
      <c r="T2286">
        <v>0</v>
      </c>
      <c r="U2286">
        <v>3</v>
      </c>
      <c r="V2286">
        <v>0</v>
      </c>
      <c r="W2286">
        <v>0</v>
      </c>
      <c r="X2286">
        <v>0</v>
      </c>
      <c r="Y2286">
        <v>0</v>
      </c>
      <c r="Z2286">
        <v>1</v>
      </c>
      <c r="AA2286">
        <v>3</v>
      </c>
      <c r="AB2286" s="4">
        <v>217.29699790477699</v>
      </c>
      <c r="AC2286">
        <v>4.3555999999999999</v>
      </c>
      <c r="AD2286">
        <v>14</v>
      </c>
      <c r="AE2286">
        <v>3</v>
      </c>
      <c r="AF2286">
        <v>2</v>
      </c>
      <c r="AG2286">
        <v>2</v>
      </c>
      <c r="AH2286">
        <v>0</v>
      </c>
      <c r="AI2286">
        <v>0</v>
      </c>
      <c r="AJ2286">
        <v>1</v>
      </c>
      <c r="AK2286" s="4">
        <v>0.11764705882352899</v>
      </c>
      <c r="AL2286">
        <v>17</v>
      </c>
      <c r="AM2286">
        <v>2</v>
      </c>
      <c r="AN2286">
        <v>0</v>
      </c>
      <c r="AO2286" s="4">
        <v>70.416200000000003</v>
      </c>
      <c r="AP2286">
        <v>26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3</v>
      </c>
      <c r="AX2286">
        <v>0</v>
      </c>
      <c r="AY2286">
        <v>0</v>
      </c>
      <c r="AZ2286">
        <v>1</v>
      </c>
      <c r="BA2286">
        <v>28</v>
      </c>
      <c r="BB2286">
        <v>0</v>
      </c>
      <c r="BC2286">
        <v>0</v>
      </c>
      <c r="BD2286">
        <v>0</v>
      </c>
      <c r="BE2286">
        <v>0</v>
      </c>
      <c r="BF2286" s="4">
        <v>65.479999999999905</v>
      </c>
      <c r="BG2286">
        <v>9.4428261290139996</v>
      </c>
      <c r="BH2286">
        <v>1.00929741351994</v>
      </c>
      <c r="BI2286">
        <v>8.35584100635106</v>
      </c>
      <c r="BJ2286" s="4">
        <v>10.1730103806228</v>
      </c>
      <c r="BK2286">
        <v>4.4725897920604902</v>
      </c>
      <c r="BL2286" s="4">
        <v>139</v>
      </c>
      <c r="BM2286" s="4">
        <v>153</v>
      </c>
      <c r="BN2286">
        <v>211.15026855468699</v>
      </c>
      <c r="BO2286">
        <v>209.76322937011699</v>
      </c>
      <c r="BP2286">
        <v>209.612533569335</v>
      </c>
      <c r="BQ2286">
        <v>2</v>
      </c>
      <c r="BR2286">
        <v>2</v>
      </c>
      <c r="BS2286">
        <v>2</v>
      </c>
    </row>
    <row r="2287" spans="1:71" x14ac:dyDescent="0.35">
      <c r="A2287" t="s">
        <v>144</v>
      </c>
      <c r="B2287" t="s">
        <v>145</v>
      </c>
      <c r="C2287" t="s">
        <v>43</v>
      </c>
      <c r="D2287" t="s">
        <v>44</v>
      </c>
      <c r="E2287">
        <v>2286</v>
      </c>
      <c r="F2287">
        <v>-4.8499999999999996</v>
      </c>
      <c r="G2287">
        <v>-5.8850727100000002</v>
      </c>
      <c r="H2287">
        <v>-5.9</v>
      </c>
      <c r="I2287">
        <f>0-F2287</f>
        <v>4.8499999999999996</v>
      </c>
      <c r="J2287">
        <f>0-G2287</f>
        <v>5.8850727100000002</v>
      </c>
      <c r="K2287">
        <f>0-H2287</f>
        <v>5.9</v>
      </c>
      <c r="L2287">
        <v>1.5913768463342901</v>
      </c>
      <c r="M2287">
        <v>1.1194183495389201</v>
      </c>
      <c r="N2287">
        <f>1-_xlfn.PERCENTRANK.INC(I$2:I$4359,I2287)</f>
        <v>0.43999999999999995</v>
      </c>
      <c r="O2287">
        <f>1-_xlfn.PERCENTRANK.INC(J$2:J$4359,J2287)</f>
        <v>0.67999999999999994</v>
      </c>
      <c r="P2287">
        <f>1-_xlfn.PERCENTRANK.INC(K$2:K$4359,K2287)</f>
        <v>0.66199999999999992</v>
      </c>
      <c r="Q2287">
        <f>_xlfn.PERCENTRANK.INC(L$2:L$4359,L2287)</f>
        <v>0.379</v>
      </c>
      <c r="R2287">
        <f>((N2287+P2287)/2+Q2287)/2</f>
        <v>0.46499999999999997</v>
      </c>
      <c r="S2287">
        <v>8</v>
      </c>
      <c r="T2287">
        <v>4</v>
      </c>
      <c r="U2287">
        <v>2</v>
      </c>
      <c r="V2287">
        <v>0</v>
      </c>
      <c r="W2287">
        <v>0</v>
      </c>
      <c r="X2287">
        <v>2</v>
      </c>
      <c r="Y2287">
        <v>0</v>
      </c>
      <c r="Z2287">
        <v>0</v>
      </c>
      <c r="AA2287">
        <v>2</v>
      </c>
      <c r="AB2287" s="4">
        <v>218.25599551200801</v>
      </c>
      <c r="AC2287">
        <v>5.1050999999999904</v>
      </c>
      <c r="AD2287">
        <v>18</v>
      </c>
      <c r="AE2287">
        <v>4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 s="4">
        <v>0.17647058823529399</v>
      </c>
      <c r="AL2287">
        <v>17</v>
      </c>
      <c r="AM2287">
        <v>1</v>
      </c>
      <c r="AN2287">
        <v>0</v>
      </c>
      <c r="AO2287" s="4">
        <v>77.093000000000004</v>
      </c>
      <c r="AP2287">
        <v>30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2</v>
      </c>
      <c r="AX2287">
        <v>2</v>
      </c>
      <c r="AY2287">
        <v>0</v>
      </c>
      <c r="AZ2287">
        <v>0</v>
      </c>
      <c r="BA2287">
        <v>31</v>
      </c>
      <c r="BB2287">
        <v>0</v>
      </c>
      <c r="BC2287">
        <v>0</v>
      </c>
      <c r="BD2287">
        <v>0</v>
      </c>
      <c r="BE2287">
        <v>0</v>
      </c>
      <c r="BF2287" s="4">
        <v>44.24</v>
      </c>
      <c r="BG2287" s="4">
        <v>10.502043421847</v>
      </c>
      <c r="BH2287">
        <v>1.0836803369304799</v>
      </c>
      <c r="BI2287">
        <v>8.6910897650814594</v>
      </c>
      <c r="BJ2287" s="4">
        <v>12.456747404844201</v>
      </c>
      <c r="BK2287">
        <v>5.5576559546313797</v>
      </c>
      <c r="BL2287" s="4">
        <v>152</v>
      </c>
      <c r="BM2287" s="4">
        <v>143</v>
      </c>
      <c r="BN2287">
        <v>210.99285888671801</v>
      </c>
      <c r="BO2287">
        <v>213.06036376953099</v>
      </c>
      <c r="BP2287">
        <v>213.47378540039</v>
      </c>
      <c r="BQ2287">
        <v>2</v>
      </c>
      <c r="BR2287">
        <v>4</v>
      </c>
      <c r="BS2287">
        <v>4</v>
      </c>
    </row>
    <row r="2288" spans="1:71" x14ac:dyDescent="0.35">
      <c r="A2288" t="s">
        <v>144</v>
      </c>
      <c r="B2288" t="s">
        <v>145</v>
      </c>
      <c r="C2288" t="s">
        <v>43</v>
      </c>
      <c r="D2288" t="s">
        <v>44</v>
      </c>
      <c r="E2288">
        <v>2287</v>
      </c>
      <c r="F2288">
        <v>-4.87</v>
      </c>
      <c r="G2288">
        <v>-5.8783259399999999</v>
      </c>
      <c r="H2288">
        <v>-5.9</v>
      </c>
      <c r="I2288">
        <f>0-F2288</f>
        <v>4.87</v>
      </c>
      <c r="J2288">
        <f>0-G2288</f>
        <v>5.8783259399999999</v>
      </c>
      <c r="K2288">
        <f>0-H2288</f>
        <v>5.9</v>
      </c>
      <c r="L2288">
        <v>0.500105260984269</v>
      </c>
      <c r="M2288">
        <v>0.33990228194172201</v>
      </c>
      <c r="N2288">
        <f>1-_xlfn.PERCENTRANK.INC(I$2:I$4359,I2288)</f>
        <v>0.42900000000000005</v>
      </c>
      <c r="O2288">
        <f>1-_xlfn.PERCENTRANK.INC(J$2:J$4359,J2288)</f>
        <v>0.68399999999999994</v>
      </c>
      <c r="P2288">
        <f>1-_xlfn.PERCENTRANK.INC(K$2:K$4359,K2288)</f>
        <v>0.66199999999999992</v>
      </c>
      <c r="Q2288">
        <f>_xlfn.PERCENTRANK.INC(L$2:L$4359,L2288)</f>
        <v>1.2E-2</v>
      </c>
      <c r="R2288">
        <f>((N2288+P2288)/2+Q2288)/2</f>
        <v>0.27875</v>
      </c>
      <c r="S2288">
        <v>8</v>
      </c>
      <c r="T2288">
        <v>4</v>
      </c>
      <c r="U2288">
        <v>2</v>
      </c>
      <c r="V2288">
        <v>0</v>
      </c>
      <c r="W2288">
        <v>0</v>
      </c>
      <c r="X2288">
        <v>2</v>
      </c>
      <c r="Y2288">
        <v>0</v>
      </c>
      <c r="Z2288">
        <v>0</v>
      </c>
      <c r="AA2288">
        <v>2</v>
      </c>
      <c r="AB2288" s="4">
        <v>218.25599551200801</v>
      </c>
      <c r="AC2288">
        <v>5.1050999999999904</v>
      </c>
      <c r="AD2288">
        <v>18</v>
      </c>
      <c r="AE2288">
        <v>4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 s="4">
        <v>0.17647058823529399</v>
      </c>
      <c r="AL2288">
        <v>17</v>
      </c>
      <c r="AM2288">
        <v>1</v>
      </c>
      <c r="AN2288">
        <v>0</v>
      </c>
      <c r="AO2288" s="4">
        <v>77.093000000000004</v>
      </c>
      <c r="AP2288">
        <v>30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2</v>
      </c>
      <c r="AX2288">
        <v>2</v>
      </c>
      <c r="AY2288">
        <v>0</v>
      </c>
      <c r="AZ2288">
        <v>0</v>
      </c>
      <c r="BA2288">
        <v>31</v>
      </c>
      <c r="BB2288">
        <v>0</v>
      </c>
      <c r="BC2288">
        <v>0</v>
      </c>
      <c r="BD2288">
        <v>0</v>
      </c>
      <c r="BE2288">
        <v>0</v>
      </c>
      <c r="BF2288" s="4">
        <v>44.24</v>
      </c>
      <c r="BG2288" s="4">
        <v>10.502043421847</v>
      </c>
      <c r="BH2288">
        <v>1.0836803369304799</v>
      </c>
      <c r="BI2288">
        <v>8.6910897650814594</v>
      </c>
      <c r="BJ2288" s="4">
        <v>12.456747404844201</v>
      </c>
      <c r="BK2288">
        <v>5.5576559546313797</v>
      </c>
      <c r="BL2288" s="4">
        <v>152</v>
      </c>
      <c r="BM2288" s="4">
        <v>143</v>
      </c>
      <c r="BN2288">
        <v>210.76185607910099</v>
      </c>
      <c r="BO2288">
        <v>213.06011962890599</v>
      </c>
      <c r="BP2288">
        <v>212.77812194824199</v>
      </c>
      <c r="BQ2288">
        <v>2</v>
      </c>
      <c r="BR2288">
        <v>4</v>
      </c>
      <c r="BS2288">
        <v>4</v>
      </c>
    </row>
    <row r="2289" spans="1:71" x14ac:dyDescent="0.35">
      <c r="A2289" t="s">
        <v>144</v>
      </c>
      <c r="B2289" t="s">
        <v>145</v>
      </c>
      <c r="C2289" t="s">
        <v>43</v>
      </c>
      <c r="D2289" t="s">
        <v>44</v>
      </c>
      <c r="E2289">
        <v>2288</v>
      </c>
      <c r="F2289">
        <v>-3.81</v>
      </c>
      <c r="G2289">
        <v>-5.3004317299999997</v>
      </c>
      <c r="H2289">
        <v>-5.4</v>
      </c>
      <c r="I2289">
        <f>0-F2289</f>
        <v>3.81</v>
      </c>
      <c r="J2289">
        <f>0-G2289</f>
        <v>5.3004317299999997</v>
      </c>
      <c r="K2289">
        <f>0-H2289</f>
        <v>5.4</v>
      </c>
      <c r="L2289">
        <v>2.3349922815621702</v>
      </c>
      <c r="M2289">
        <v>1.5351666044369201</v>
      </c>
      <c r="N2289">
        <f>1-_xlfn.PERCENTRANK.INC(I$2:I$4359,I2289)</f>
        <v>0.91200000000000003</v>
      </c>
      <c r="O2289">
        <f>1-_xlfn.PERCENTRANK.INC(J$2:J$4359,J2289)</f>
        <v>0.91700000000000004</v>
      </c>
      <c r="P2289">
        <f>1-_xlfn.PERCENTRANK.INC(K$2:K$4359,K2289)</f>
        <v>0.88800000000000001</v>
      </c>
      <c r="Q2289">
        <f>_xlfn.PERCENTRANK.INC(L$2:L$4359,L2289)</f>
        <v>0.70599999999999996</v>
      </c>
      <c r="R2289">
        <f>((N2289+P2289)/2+Q2289)/2</f>
        <v>0.80299999999999994</v>
      </c>
      <c r="S2289">
        <v>8</v>
      </c>
      <c r="T2289">
        <v>4</v>
      </c>
      <c r="U2289">
        <v>2</v>
      </c>
      <c r="V2289">
        <v>0</v>
      </c>
      <c r="W2289">
        <v>0</v>
      </c>
      <c r="X2289">
        <v>2</v>
      </c>
      <c r="Y2289">
        <v>0</v>
      </c>
      <c r="Z2289">
        <v>0</v>
      </c>
      <c r="AA2289">
        <v>2</v>
      </c>
      <c r="AB2289" s="4">
        <v>218.25599551200801</v>
      </c>
      <c r="AC2289">
        <v>5.1050999999999904</v>
      </c>
      <c r="AD2289">
        <v>18</v>
      </c>
      <c r="AE2289">
        <v>4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 s="4">
        <v>0.17647058823529399</v>
      </c>
      <c r="AL2289">
        <v>17</v>
      </c>
      <c r="AM2289">
        <v>1</v>
      </c>
      <c r="AN2289">
        <v>0</v>
      </c>
      <c r="AO2289" s="4">
        <v>77.093000000000004</v>
      </c>
      <c r="AP2289">
        <v>30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2</v>
      </c>
      <c r="AX2289">
        <v>2</v>
      </c>
      <c r="AY2289">
        <v>0</v>
      </c>
      <c r="AZ2289">
        <v>0</v>
      </c>
      <c r="BA2289">
        <v>31</v>
      </c>
      <c r="BB2289">
        <v>0</v>
      </c>
      <c r="BC2289">
        <v>0</v>
      </c>
      <c r="BD2289">
        <v>0</v>
      </c>
      <c r="BE2289">
        <v>0</v>
      </c>
      <c r="BF2289" s="4">
        <v>44.24</v>
      </c>
      <c r="BG2289" s="4">
        <v>10.502043421847</v>
      </c>
      <c r="BH2289">
        <v>1.0836803369304799</v>
      </c>
      <c r="BI2289">
        <v>8.6910897650814594</v>
      </c>
      <c r="BJ2289" s="4">
        <v>12.456747404844201</v>
      </c>
      <c r="BK2289">
        <v>5.5576559546313797</v>
      </c>
      <c r="BL2289" s="4">
        <v>152</v>
      </c>
      <c r="BM2289" s="4">
        <v>143</v>
      </c>
      <c r="BN2289">
        <v>212.523025512695</v>
      </c>
      <c r="BO2289">
        <v>208.59965515136699</v>
      </c>
      <c r="BP2289">
        <v>208.62266540527301</v>
      </c>
      <c r="BQ2289">
        <v>1</v>
      </c>
      <c r="BR2289">
        <v>1</v>
      </c>
      <c r="BS2289">
        <v>0</v>
      </c>
    </row>
    <row r="2290" spans="1:71" x14ac:dyDescent="0.35">
      <c r="A2290" t="s">
        <v>368</v>
      </c>
      <c r="B2290" t="s">
        <v>369</v>
      </c>
      <c r="C2290" t="s">
        <v>370</v>
      </c>
      <c r="D2290" t="s">
        <v>371</v>
      </c>
      <c r="E2290">
        <v>2289</v>
      </c>
      <c r="F2290">
        <v>-5</v>
      </c>
      <c r="G2290">
        <v>-6.4003663099999999</v>
      </c>
      <c r="H2290">
        <v>-6.4</v>
      </c>
      <c r="I2290">
        <f>0-F2290</f>
        <v>5</v>
      </c>
      <c r="J2290">
        <f>0-G2290</f>
        <v>6.4003663099999999</v>
      </c>
      <c r="K2290">
        <f>0-H2290</f>
        <v>6.4</v>
      </c>
      <c r="L2290">
        <v>1.12471796211793</v>
      </c>
      <c r="M2290">
        <v>0.69019871946850797</v>
      </c>
      <c r="N2290">
        <f>1-_xlfn.PERCENTRANK.INC(I$2:I$4359,I2290)</f>
        <v>0.35899999999999999</v>
      </c>
      <c r="O2290">
        <f>1-_xlfn.PERCENTRANK.INC(J$2:J$4359,J2290)</f>
        <v>0.38100000000000001</v>
      </c>
      <c r="P2290">
        <f>1-_xlfn.PERCENTRANK.INC(K$2:K$4359,K2290)</f>
        <v>0.36199999999999999</v>
      </c>
      <c r="Q2290">
        <f>_xlfn.PERCENTRANK.INC(L$2:L$4359,L2290)</f>
        <v>0.16200000000000001</v>
      </c>
      <c r="R2290">
        <f>((N2290+P2290)/2+Q2290)/2</f>
        <v>0.26124999999999998</v>
      </c>
      <c r="S2290">
        <v>10</v>
      </c>
      <c r="T2290">
        <v>4</v>
      </c>
      <c r="U2290">
        <v>1</v>
      </c>
      <c r="V2290">
        <v>0</v>
      </c>
      <c r="W2290">
        <v>1</v>
      </c>
      <c r="X2290">
        <v>0</v>
      </c>
      <c r="Y2290">
        <v>0</v>
      </c>
      <c r="Z2290">
        <v>0</v>
      </c>
      <c r="AA2290">
        <v>2</v>
      </c>
      <c r="AB2290" s="4">
        <v>273.29799294471701</v>
      </c>
      <c r="AC2290">
        <v>7.5507</v>
      </c>
      <c r="AD2290">
        <v>19</v>
      </c>
      <c r="AE2290">
        <v>1</v>
      </c>
      <c r="AF2290">
        <v>1</v>
      </c>
      <c r="AG2290">
        <v>1</v>
      </c>
      <c r="AH2290">
        <v>0</v>
      </c>
      <c r="AI2290">
        <v>0</v>
      </c>
      <c r="AJ2290">
        <v>1</v>
      </c>
      <c r="AK2290" s="4">
        <v>0.15</v>
      </c>
      <c r="AL2290">
        <v>20</v>
      </c>
      <c r="AM2290">
        <v>1</v>
      </c>
      <c r="AN2290">
        <v>0</v>
      </c>
      <c r="AO2290" s="4">
        <v>84.887899999999902</v>
      </c>
      <c r="AP2290">
        <v>37</v>
      </c>
      <c r="AQ2290">
        <v>3</v>
      </c>
      <c r="AR2290">
        <v>0</v>
      </c>
      <c r="AS2290">
        <v>0</v>
      </c>
      <c r="AT2290">
        <v>0</v>
      </c>
      <c r="AU2290">
        <v>0</v>
      </c>
      <c r="AV2290">
        <v>3</v>
      </c>
      <c r="AW2290">
        <v>1</v>
      </c>
      <c r="AX2290">
        <v>1</v>
      </c>
      <c r="AY2290">
        <v>0</v>
      </c>
      <c r="AZ2290">
        <v>0</v>
      </c>
      <c r="BA2290">
        <v>38</v>
      </c>
      <c r="BB2290">
        <v>0</v>
      </c>
      <c r="BC2290">
        <v>0</v>
      </c>
      <c r="BD2290">
        <v>0</v>
      </c>
      <c r="BE2290">
        <v>0</v>
      </c>
      <c r="BF2290" s="4">
        <v>13.67</v>
      </c>
      <c r="BG2290">
        <v>8.2836379551046804</v>
      </c>
      <c r="BH2290">
        <v>1.04901213770239</v>
      </c>
      <c r="BI2290">
        <v>6.8966083016426998</v>
      </c>
      <c r="BJ2290" s="4">
        <v>15.39</v>
      </c>
      <c r="BK2290">
        <v>6.1854934601664597</v>
      </c>
      <c r="BL2290" s="4">
        <v>198</v>
      </c>
      <c r="BM2290" s="4">
        <v>206</v>
      </c>
      <c r="BN2290">
        <v>249.17514038085901</v>
      </c>
      <c r="BO2290">
        <v>248.76324462890599</v>
      </c>
      <c r="BP2290">
        <v>251.75645446777301</v>
      </c>
      <c r="BQ2290">
        <v>3</v>
      </c>
      <c r="BR2290">
        <v>3</v>
      </c>
      <c r="BS2290">
        <v>3</v>
      </c>
    </row>
    <row r="2291" spans="1:71" x14ac:dyDescent="0.35">
      <c r="A2291" t="s">
        <v>368</v>
      </c>
      <c r="B2291" t="s">
        <v>369</v>
      </c>
      <c r="C2291" t="s">
        <v>370</v>
      </c>
      <c r="D2291" t="s">
        <v>371</v>
      </c>
      <c r="E2291">
        <v>2290</v>
      </c>
      <c r="F2291">
        <v>-4.37</v>
      </c>
      <c r="G2291">
        <v>-6.2315788300000001</v>
      </c>
      <c r="H2291">
        <v>-6.1</v>
      </c>
      <c r="I2291">
        <f>0-F2291</f>
        <v>4.37</v>
      </c>
      <c r="J2291">
        <f>0-G2291</f>
        <v>6.2315788300000001</v>
      </c>
      <c r="K2291">
        <f>0-H2291</f>
        <v>6.1</v>
      </c>
      <c r="L2291">
        <v>0.92765922120995203</v>
      </c>
      <c r="M2291">
        <v>0.54055101760840296</v>
      </c>
      <c r="N2291">
        <f>1-_xlfn.PERCENTRANK.INC(I$2:I$4359,I2291)</f>
        <v>0.70199999999999996</v>
      </c>
      <c r="O2291">
        <f>1-_xlfn.PERCENTRANK.INC(J$2:J$4359,J2291)</f>
        <v>0.47299999999999998</v>
      </c>
      <c r="P2291">
        <f>1-_xlfn.PERCENTRANK.INC(K$2:K$4359,K2291)</f>
        <v>0.53800000000000003</v>
      </c>
      <c r="Q2291">
        <f>_xlfn.PERCENTRANK.INC(L$2:L$4359,L2291)</f>
        <v>8.5000000000000006E-2</v>
      </c>
      <c r="R2291">
        <f>((N2291+P2291)/2+Q2291)/2</f>
        <v>0.35249999999999998</v>
      </c>
      <c r="S2291">
        <v>10</v>
      </c>
      <c r="T2291">
        <v>4</v>
      </c>
      <c r="U2291">
        <v>1</v>
      </c>
      <c r="V2291">
        <v>0</v>
      </c>
      <c r="W2291">
        <v>1</v>
      </c>
      <c r="X2291">
        <v>0</v>
      </c>
      <c r="Y2291">
        <v>0</v>
      </c>
      <c r="Z2291">
        <v>0</v>
      </c>
      <c r="AA2291">
        <v>2</v>
      </c>
      <c r="AB2291" s="4">
        <v>273.29799294471701</v>
      </c>
      <c r="AC2291">
        <v>7.5507</v>
      </c>
      <c r="AD2291">
        <v>19</v>
      </c>
      <c r="AE2291">
        <v>1</v>
      </c>
      <c r="AF2291">
        <v>1</v>
      </c>
      <c r="AG2291">
        <v>1</v>
      </c>
      <c r="AH2291">
        <v>0</v>
      </c>
      <c r="AI2291">
        <v>0</v>
      </c>
      <c r="AJ2291">
        <v>1</v>
      </c>
      <c r="AK2291" s="4">
        <v>0.15</v>
      </c>
      <c r="AL2291">
        <v>20</v>
      </c>
      <c r="AM2291">
        <v>1</v>
      </c>
      <c r="AN2291">
        <v>0</v>
      </c>
      <c r="AO2291" s="4">
        <v>84.887899999999902</v>
      </c>
      <c r="AP2291">
        <v>37</v>
      </c>
      <c r="AQ2291">
        <v>3</v>
      </c>
      <c r="AR2291">
        <v>0</v>
      </c>
      <c r="AS2291">
        <v>0</v>
      </c>
      <c r="AT2291">
        <v>0</v>
      </c>
      <c r="AU2291">
        <v>0</v>
      </c>
      <c r="AV2291">
        <v>3</v>
      </c>
      <c r="AW2291">
        <v>1</v>
      </c>
      <c r="AX2291">
        <v>1</v>
      </c>
      <c r="AY2291">
        <v>0</v>
      </c>
      <c r="AZ2291">
        <v>0</v>
      </c>
      <c r="BA2291">
        <v>38</v>
      </c>
      <c r="BB2291">
        <v>0</v>
      </c>
      <c r="BC2291">
        <v>0</v>
      </c>
      <c r="BD2291">
        <v>0</v>
      </c>
      <c r="BE2291">
        <v>0</v>
      </c>
      <c r="BF2291" s="4">
        <v>13.67</v>
      </c>
      <c r="BG2291">
        <v>8.2836379551046804</v>
      </c>
      <c r="BH2291">
        <v>1.04901213770239</v>
      </c>
      <c r="BI2291">
        <v>6.8966083016426998</v>
      </c>
      <c r="BJ2291" s="4">
        <v>15.39</v>
      </c>
      <c r="BK2291">
        <v>6.1854934601664597</v>
      </c>
      <c r="BL2291" s="4">
        <v>198</v>
      </c>
      <c r="BM2291" s="4">
        <v>206</v>
      </c>
      <c r="BN2291">
        <v>247.62097167968699</v>
      </c>
      <c r="BO2291">
        <v>248.32653808593699</v>
      </c>
      <c r="BP2291">
        <v>251.99240112304599</v>
      </c>
      <c r="BQ2291">
        <v>1</v>
      </c>
      <c r="BR2291">
        <v>1</v>
      </c>
      <c r="BS2291">
        <v>1</v>
      </c>
    </row>
    <row r="2292" spans="1:71" x14ac:dyDescent="0.35">
      <c r="A2292" t="s">
        <v>368</v>
      </c>
      <c r="B2292" t="s">
        <v>369</v>
      </c>
      <c r="C2292" t="s">
        <v>370</v>
      </c>
      <c r="D2292" t="s">
        <v>371</v>
      </c>
      <c r="E2292">
        <v>2291</v>
      </c>
      <c r="F2292">
        <v>-5.0599999999999996</v>
      </c>
      <c r="G2292">
        <v>-6.3961520199999997</v>
      </c>
      <c r="H2292">
        <v>-6.4</v>
      </c>
      <c r="I2292">
        <f>0-F2292</f>
        <v>5.0599999999999996</v>
      </c>
      <c r="J2292">
        <f>0-G2292</f>
        <v>6.3961520199999997</v>
      </c>
      <c r="K2292">
        <f>0-H2292</f>
        <v>6.4</v>
      </c>
      <c r="L2292">
        <v>1.2822133045283599</v>
      </c>
      <c r="M2292">
        <v>0.29920496044873202</v>
      </c>
      <c r="N2292">
        <f>1-_xlfn.PERCENTRANK.INC(I$2:I$4359,I2292)</f>
        <v>0.32599999999999996</v>
      </c>
      <c r="O2292">
        <f>1-_xlfn.PERCENTRANK.INC(J$2:J$4359,J2292)</f>
        <v>0.38300000000000001</v>
      </c>
      <c r="P2292">
        <f>1-_xlfn.PERCENTRANK.INC(K$2:K$4359,K2292)</f>
        <v>0.36199999999999999</v>
      </c>
      <c r="Q2292">
        <f>_xlfn.PERCENTRANK.INC(L$2:L$4359,L2292)</f>
        <v>0.23799999999999999</v>
      </c>
      <c r="R2292">
        <f>((N2292+P2292)/2+Q2292)/2</f>
        <v>0.29099999999999998</v>
      </c>
      <c r="S2292">
        <v>10</v>
      </c>
      <c r="T2292">
        <v>4</v>
      </c>
      <c r="U2292">
        <v>1</v>
      </c>
      <c r="V2292">
        <v>0</v>
      </c>
      <c r="W2292">
        <v>1</v>
      </c>
      <c r="X2292">
        <v>0</v>
      </c>
      <c r="Y2292">
        <v>0</v>
      </c>
      <c r="Z2292">
        <v>0</v>
      </c>
      <c r="AA2292">
        <v>2</v>
      </c>
      <c r="AB2292" s="4">
        <v>273.29799294471701</v>
      </c>
      <c r="AC2292">
        <v>7.5507</v>
      </c>
      <c r="AD2292">
        <v>19</v>
      </c>
      <c r="AE2292">
        <v>1</v>
      </c>
      <c r="AF2292">
        <v>1</v>
      </c>
      <c r="AG2292">
        <v>1</v>
      </c>
      <c r="AH2292">
        <v>0</v>
      </c>
      <c r="AI2292">
        <v>0</v>
      </c>
      <c r="AJ2292">
        <v>1</v>
      </c>
      <c r="AK2292" s="4">
        <v>0.15</v>
      </c>
      <c r="AL2292">
        <v>20</v>
      </c>
      <c r="AM2292">
        <v>1</v>
      </c>
      <c r="AN2292">
        <v>0</v>
      </c>
      <c r="AO2292" s="4">
        <v>84.887899999999902</v>
      </c>
      <c r="AP2292">
        <v>37</v>
      </c>
      <c r="AQ2292">
        <v>3</v>
      </c>
      <c r="AR2292">
        <v>0</v>
      </c>
      <c r="AS2292">
        <v>0</v>
      </c>
      <c r="AT2292">
        <v>0</v>
      </c>
      <c r="AU2292">
        <v>0</v>
      </c>
      <c r="AV2292">
        <v>3</v>
      </c>
      <c r="AW2292">
        <v>1</v>
      </c>
      <c r="AX2292">
        <v>1</v>
      </c>
      <c r="AY2292">
        <v>0</v>
      </c>
      <c r="AZ2292">
        <v>0</v>
      </c>
      <c r="BA2292">
        <v>38</v>
      </c>
      <c r="BB2292">
        <v>0</v>
      </c>
      <c r="BC2292">
        <v>0</v>
      </c>
      <c r="BD2292">
        <v>0</v>
      </c>
      <c r="BE2292">
        <v>0</v>
      </c>
      <c r="BF2292" s="4">
        <v>13.67</v>
      </c>
      <c r="BG2292">
        <v>8.2836379551046804</v>
      </c>
      <c r="BH2292">
        <v>1.04901213770239</v>
      </c>
      <c r="BI2292">
        <v>6.8966083016426998</v>
      </c>
      <c r="BJ2292" s="4">
        <v>15.39</v>
      </c>
      <c r="BK2292">
        <v>6.1854934601664597</v>
      </c>
      <c r="BL2292" s="4">
        <v>198</v>
      </c>
      <c r="BM2292" s="4">
        <v>206</v>
      </c>
      <c r="BN2292">
        <v>248.02119445800699</v>
      </c>
      <c r="BO2292">
        <v>250.03776550292901</v>
      </c>
      <c r="BP2292">
        <v>251.46009826660099</v>
      </c>
      <c r="BQ2292">
        <v>2</v>
      </c>
      <c r="BR2292">
        <v>3</v>
      </c>
      <c r="BS2292">
        <v>3</v>
      </c>
    </row>
    <row r="2293" spans="1:71" x14ac:dyDescent="0.35">
      <c r="A2293" t="s">
        <v>303</v>
      </c>
      <c r="B2293" t="s">
        <v>304</v>
      </c>
      <c r="C2293" t="s">
        <v>50</v>
      </c>
      <c r="D2293" t="s">
        <v>17</v>
      </c>
      <c r="E2293">
        <v>2292</v>
      </c>
      <c r="F2293">
        <v>-4.37</v>
      </c>
      <c r="G2293">
        <v>-5.6574111</v>
      </c>
      <c r="H2293">
        <v>-5.7</v>
      </c>
      <c r="I2293">
        <f>0-F2293</f>
        <v>4.37</v>
      </c>
      <c r="J2293">
        <f>0-G2293</f>
        <v>5.6574111</v>
      </c>
      <c r="K2293">
        <f>0-H2293</f>
        <v>5.7</v>
      </c>
      <c r="L2293">
        <v>0.79874175606338504</v>
      </c>
      <c r="M2293">
        <v>0.47139417079938201</v>
      </c>
      <c r="N2293">
        <f>1-_xlfn.PERCENTRANK.INC(I$2:I$4359,I2293)</f>
        <v>0.70199999999999996</v>
      </c>
      <c r="O2293">
        <f>1-_xlfn.PERCENTRANK.INC(J$2:J$4359,J2293)</f>
        <v>0.79200000000000004</v>
      </c>
      <c r="P2293">
        <f>1-_xlfn.PERCENTRANK.INC(K$2:K$4359,K2293)</f>
        <v>0.76300000000000001</v>
      </c>
      <c r="Q2293">
        <f>_xlfn.PERCENTRANK.INC(L$2:L$4359,L2293)</f>
        <v>5.0999999999999997E-2</v>
      </c>
      <c r="R2293">
        <f>((N2293+P2293)/2+Q2293)/2</f>
        <v>0.39174999999999999</v>
      </c>
      <c r="S2293">
        <v>11</v>
      </c>
      <c r="T2293">
        <v>0</v>
      </c>
      <c r="U2293">
        <v>2</v>
      </c>
      <c r="V2293">
        <v>0</v>
      </c>
      <c r="W2293">
        <v>0</v>
      </c>
      <c r="X2293">
        <v>0</v>
      </c>
      <c r="Y2293">
        <v>0</v>
      </c>
      <c r="Z2293">
        <v>1</v>
      </c>
      <c r="AA2293">
        <v>3</v>
      </c>
      <c r="AB2293" s="4">
        <v>202.28199791908199</v>
      </c>
      <c r="AC2293">
        <v>3.7345999999999999</v>
      </c>
      <c r="AD2293">
        <v>13</v>
      </c>
      <c r="AE2293">
        <v>3</v>
      </c>
      <c r="AF2293">
        <v>0</v>
      </c>
      <c r="AG2293">
        <v>0</v>
      </c>
      <c r="AH2293">
        <v>0</v>
      </c>
      <c r="AI2293">
        <v>0</v>
      </c>
      <c r="AJ2293">
        <v>1</v>
      </c>
      <c r="AK2293" s="4">
        <v>6.25E-2</v>
      </c>
      <c r="AL2293">
        <v>16</v>
      </c>
      <c r="AM2293">
        <v>2</v>
      </c>
      <c r="AN2293">
        <v>0</v>
      </c>
      <c r="AO2293" s="4">
        <v>65.647399999999905</v>
      </c>
      <c r="AP2293">
        <v>24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2</v>
      </c>
      <c r="AX2293">
        <v>0</v>
      </c>
      <c r="AY2293">
        <v>0</v>
      </c>
      <c r="AZ2293">
        <v>1</v>
      </c>
      <c r="BA2293">
        <v>26</v>
      </c>
      <c r="BB2293">
        <v>0</v>
      </c>
      <c r="BC2293">
        <v>0</v>
      </c>
      <c r="BD2293">
        <v>0</v>
      </c>
      <c r="BE2293">
        <v>0</v>
      </c>
      <c r="BF2293" s="4">
        <v>40.9</v>
      </c>
      <c r="BG2293">
        <v>9.6906017899091008</v>
      </c>
      <c r="BH2293">
        <v>1.07975289936392</v>
      </c>
      <c r="BI2293">
        <v>7.9748328489025297</v>
      </c>
      <c r="BJ2293">
        <v>9.2421875</v>
      </c>
      <c r="BK2293">
        <v>3.8677685950413201</v>
      </c>
      <c r="BL2293" s="4">
        <v>130</v>
      </c>
      <c r="BM2293" s="4">
        <v>147</v>
      </c>
      <c r="BN2293">
        <v>183.578689575195</v>
      </c>
      <c r="BO2293">
        <v>184.89854431152301</v>
      </c>
      <c r="BP2293">
        <v>185.13758850097599</v>
      </c>
      <c r="BQ2293">
        <v>0</v>
      </c>
      <c r="BR2293">
        <v>0</v>
      </c>
      <c r="BS2293">
        <v>0</v>
      </c>
    </row>
    <row r="2294" spans="1:71" x14ac:dyDescent="0.35">
      <c r="A2294" t="s">
        <v>303</v>
      </c>
      <c r="B2294" t="s">
        <v>304</v>
      </c>
      <c r="C2294" t="s">
        <v>50</v>
      </c>
      <c r="D2294" t="s">
        <v>17</v>
      </c>
      <c r="E2294">
        <v>2293</v>
      </c>
      <c r="F2294">
        <v>-4.4800000000000004</v>
      </c>
      <c r="G2294">
        <v>-6.4052452999999998</v>
      </c>
      <c r="H2294">
        <v>-6.4</v>
      </c>
      <c r="I2294">
        <f>0-F2294</f>
        <v>4.4800000000000004</v>
      </c>
      <c r="J2294">
        <f>0-G2294</f>
        <v>6.4052452999999998</v>
      </c>
      <c r="K2294">
        <f>0-H2294</f>
        <v>6.4</v>
      </c>
      <c r="L2294">
        <v>1.1171949934313301</v>
      </c>
      <c r="M2294">
        <v>0.77724823759365402</v>
      </c>
      <c r="N2294">
        <f>1-_xlfn.PERCENTRANK.INC(I$2:I$4359,I2294)</f>
        <v>0.64300000000000002</v>
      </c>
      <c r="O2294">
        <f>1-_xlfn.PERCENTRANK.INC(J$2:J$4359,J2294)</f>
        <v>0.377</v>
      </c>
      <c r="P2294">
        <f>1-_xlfn.PERCENTRANK.INC(K$2:K$4359,K2294)</f>
        <v>0.36199999999999999</v>
      </c>
      <c r="Q2294">
        <f>_xlfn.PERCENTRANK.INC(L$2:L$4359,L2294)</f>
        <v>0.158</v>
      </c>
      <c r="R2294">
        <f>((N2294+P2294)/2+Q2294)/2</f>
        <v>0.33024999999999999</v>
      </c>
      <c r="S2294">
        <v>11</v>
      </c>
      <c r="T2294">
        <v>0</v>
      </c>
      <c r="U2294">
        <v>2</v>
      </c>
      <c r="V2294">
        <v>0</v>
      </c>
      <c r="W2294">
        <v>0</v>
      </c>
      <c r="X2294">
        <v>0</v>
      </c>
      <c r="Y2294">
        <v>0</v>
      </c>
      <c r="Z2294">
        <v>1</v>
      </c>
      <c r="AA2294">
        <v>3</v>
      </c>
      <c r="AB2294" s="4">
        <v>202.28199791908199</v>
      </c>
      <c r="AC2294">
        <v>3.7345999999999999</v>
      </c>
      <c r="AD2294">
        <v>13</v>
      </c>
      <c r="AE2294">
        <v>3</v>
      </c>
      <c r="AF2294">
        <v>0</v>
      </c>
      <c r="AG2294">
        <v>0</v>
      </c>
      <c r="AH2294">
        <v>0</v>
      </c>
      <c r="AI2294">
        <v>0</v>
      </c>
      <c r="AJ2294">
        <v>1</v>
      </c>
      <c r="AK2294" s="4">
        <v>6.25E-2</v>
      </c>
      <c r="AL2294">
        <v>16</v>
      </c>
      <c r="AM2294">
        <v>2</v>
      </c>
      <c r="AN2294">
        <v>0</v>
      </c>
      <c r="AO2294" s="4">
        <v>65.647399999999905</v>
      </c>
      <c r="AP2294">
        <v>24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2</v>
      </c>
      <c r="AX2294">
        <v>0</v>
      </c>
      <c r="AY2294">
        <v>0</v>
      </c>
      <c r="AZ2294">
        <v>1</v>
      </c>
      <c r="BA2294">
        <v>26</v>
      </c>
      <c r="BB2294">
        <v>0</v>
      </c>
      <c r="BC2294">
        <v>0</v>
      </c>
      <c r="BD2294">
        <v>0</v>
      </c>
      <c r="BE2294">
        <v>0</v>
      </c>
      <c r="BF2294" s="4">
        <v>40.9</v>
      </c>
      <c r="BG2294">
        <v>9.6906017899091008</v>
      </c>
      <c r="BH2294">
        <v>1.07975289936392</v>
      </c>
      <c r="BI2294">
        <v>7.9748328489025297</v>
      </c>
      <c r="BJ2294">
        <v>9.2421875</v>
      </c>
      <c r="BK2294">
        <v>3.8677685950413201</v>
      </c>
      <c r="BL2294" s="4">
        <v>130</v>
      </c>
      <c r="BM2294" s="4">
        <v>147</v>
      </c>
      <c r="BN2294">
        <v>188.79737854003901</v>
      </c>
      <c r="BO2294">
        <v>188.20602416992099</v>
      </c>
      <c r="BP2294">
        <v>189.13758850097599</v>
      </c>
      <c r="BQ2294">
        <v>1</v>
      </c>
      <c r="BR2294">
        <v>1</v>
      </c>
      <c r="BS2294">
        <v>1</v>
      </c>
    </row>
    <row r="2295" spans="1:71" x14ac:dyDescent="0.35">
      <c r="A2295" t="s">
        <v>303</v>
      </c>
      <c r="B2295" t="s">
        <v>304</v>
      </c>
      <c r="C2295" t="s">
        <v>50</v>
      </c>
      <c r="D2295" t="s">
        <v>17</v>
      </c>
      <c r="E2295">
        <v>2294</v>
      </c>
      <c r="F2295">
        <v>-4.46</v>
      </c>
      <c r="G2295">
        <v>-6.4064645799999997</v>
      </c>
      <c r="H2295">
        <v>-6.4</v>
      </c>
      <c r="I2295">
        <f>0-F2295</f>
        <v>4.46</v>
      </c>
      <c r="J2295">
        <f>0-G2295</f>
        <v>6.4064645799999997</v>
      </c>
      <c r="K2295">
        <f>0-H2295</f>
        <v>6.4</v>
      </c>
      <c r="L2295">
        <v>0.96732881808693905</v>
      </c>
      <c r="M2295">
        <v>0.67848859034057196</v>
      </c>
      <c r="N2295">
        <f>1-_xlfn.PERCENTRANK.INC(I$2:I$4359,I2295)</f>
        <v>0.65200000000000002</v>
      </c>
      <c r="O2295">
        <f>1-_xlfn.PERCENTRANK.INC(J$2:J$4359,J2295)</f>
        <v>0.376</v>
      </c>
      <c r="P2295">
        <f>1-_xlfn.PERCENTRANK.INC(K$2:K$4359,K2295)</f>
        <v>0.36199999999999999</v>
      </c>
      <c r="Q2295">
        <f>_xlfn.PERCENTRANK.INC(L$2:L$4359,L2295)</f>
        <v>9.6000000000000002E-2</v>
      </c>
      <c r="R2295">
        <f>((N2295+P2295)/2+Q2295)/2</f>
        <v>0.30149999999999999</v>
      </c>
      <c r="S2295">
        <v>11</v>
      </c>
      <c r="T2295">
        <v>0</v>
      </c>
      <c r="U2295">
        <v>2</v>
      </c>
      <c r="V2295">
        <v>0</v>
      </c>
      <c r="W2295">
        <v>0</v>
      </c>
      <c r="X2295">
        <v>0</v>
      </c>
      <c r="Y2295">
        <v>0</v>
      </c>
      <c r="Z2295">
        <v>1</v>
      </c>
      <c r="AA2295">
        <v>3</v>
      </c>
      <c r="AB2295" s="4">
        <v>202.28199791908199</v>
      </c>
      <c r="AC2295">
        <v>3.7345999999999999</v>
      </c>
      <c r="AD2295">
        <v>13</v>
      </c>
      <c r="AE2295">
        <v>3</v>
      </c>
      <c r="AF2295">
        <v>0</v>
      </c>
      <c r="AG2295">
        <v>0</v>
      </c>
      <c r="AH2295">
        <v>0</v>
      </c>
      <c r="AI2295">
        <v>0</v>
      </c>
      <c r="AJ2295">
        <v>1</v>
      </c>
      <c r="AK2295" s="4">
        <v>6.25E-2</v>
      </c>
      <c r="AL2295">
        <v>16</v>
      </c>
      <c r="AM2295">
        <v>2</v>
      </c>
      <c r="AN2295">
        <v>0</v>
      </c>
      <c r="AO2295" s="4">
        <v>65.647399999999905</v>
      </c>
      <c r="AP2295">
        <v>24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2</v>
      </c>
      <c r="AX2295">
        <v>0</v>
      </c>
      <c r="AY2295">
        <v>0</v>
      </c>
      <c r="AZ2295">
        <v>1</v>
      </c>
      <c r="BA2295">
        <v>26</v>
      </c>
      <c r="BB2295">
        <v>0</v>
      </c>
      <c r="BC2295">
        <v>0</v>
      </c>
      <c r="BD2295">
        <v>0</v>
      </c>
      <c r="BE2295">
        <v>0</v>
      </c>
      <c r="BF2295" s="4">
        <v>40.9</v>
      </c>
      <c r="BG2295">
        <v>9.6906017899091008</v>
      </c>
      <c r="BH2295">
        <v>1.07975289936392</v>
      </c>
      <c r="BI2295">
        <v>7.9748328489025297</v>
      </c>
      <c r="BJ2295">
        <v>9.2421875</v>
      </c>
      <c r="BK2295">
        <v>3.8677685950413201</v>
      </c>
      <c r="BL2295" s="4">
        <v>130</v>
      </c>
      <c r="BM2295" s="4">
        <v>147</v>
      </c>
      <c r="BN2295">
        <v>183.65626525878901</v>
      </c>
      <c r="BO2295">
        <v>188.68418884277301</v>
      </c>
      <c r="BP2295">
        <v>188.90074157714801</v>
      </c>
      <c r="BQ2295">
        <v>1</v>
      </c>
      <c r="BR2295">
        <v>1</v>
      </c>
      <c r="BS2295">
        <v>1</v>
      </c>
    </row>
    <row r="2296" spans="1:71" x14ac:dyDescent="0.35">
      <c r="A2296" t="s">
        <v>882</v>
      </c>
      <c r="B2296" t="s">
        <v>883</v>
      </c>
      <c r="C2296" t="s">
        <v>412</v>
      </c>
      <c r="D2296" t="s">
        <v>884</v>
      </c>
      <c r="E2296">
        <v>2295</v>
      </c>
      <c r="F2296">
        <v>-4.29</v>
      </c>
      <c r="G2296">
        <v>-5.2949261700000001</v>
      </c>
      <c r="H2296">
        <v>-5.5</v>
      </c>
      <c r="I2296">
        <f>0-F2296</f>
        <v>4.29</v>
      </c>
      <c r="J2296">
        <f>0-G2296</f>
        <v>5.2949261700000001</v>
      </c>
      <c r="K2296">
        <f>0-H2296</f>
        <v>5.5</v>
      </c>
      <c r="L2296">
        <v>1.1321609623728801</v>
      </c>
      <c r="M2296">
        <v>0.69319887225170196</v>
      </c>
      <c r="N2296">
        <f>1-_xlfn.PERCENTRANK.INC(I$2:I$4359,I2296)</f>
        <v>0.74299999999999999</v>
      </c>
      <c r="O2296">
        <f>1-_xlfn.PERCENTRANK.INC(J$2:J$4359,J2296)</f>
        <v>0.91800000000000004</v>
      </c>
      <c r="P2296">
        <f>1-_xlfn.PERCENTRANK.INC(K$2:K$4359,K2296)</f>
        <v>0.85199999999999998</v>
      </c>
      <c r="Q2296">
        <f>_xlfn.PERCENTRANK.INC(L$2:L$4359,L2296)</f>
        <v>0.16600000000000001</v>
      </c>
      <c r="R2296">
        <f>((N2296+P2296)/2+Q2296)/2</f>
        <v>0.48175000000000001</v>
      </c>
      <c r="S2296">
        <v>6</v>
      </c>
      <c r="T2296">
        <v>12</v>
      </c>
      <c r="U2296">
        <v>0</v>
      </c>
      <c r="V2296">
        <v>1</v>
      </c>
      <c r="W2296">
        <v>0</v>
      </c>
      <c r="X2296">
        <v>2</v>
      </c>
      <c r="Y2296">
        <v>0</v>
      </c>
      <c r="Z2296">
        <v>0</v>
      </c>
      <c r="AA2296">
        <v>1</v>
      </c>
      <c r="AB2296" s="4">
        <v>297.48299396037999</v>
      </c>
      <c r="AC2296" s="4">
        <v>11.2288</v>
      </c>
      <c r="AD2296">
        <v>37</v>
      </c>
      <c r="AE2296">
        <v>2</v>
      </c>
      <c r="AF2296">
        <v>1</v>
      </c>
      <c r="AG2296">
        <v>1</v>
      </c>
      <c r="AH2296">
        <v>0</v>
      </c>
      <c r="AI2296">
        <v>0</v>
      </c>
      <c r="AJ2296">
        <v>1</v>
      </c>
      <c r="AK2296" s="4">
        <v>0.476190476190476</v>
      </c>
      <c r="AL2296">
        <v>21</v>
      </c>
      <c r="AM2296">
        <v>0</v>
      </c>
      <c r="AN2296">
        <v>0</v>
      </c>
      <c r="AO2296" s="4">
        <v>128.69969999999901</v>
      </c>
      <c r="AP2296">
        <v>56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1</v>
      </c>
      <c r="AX2296">
        <v>2</v>
      </c>
      <c r="AY2296">
        <v>0</v>
      </c>
      <c r="AZ2296">
        <v>0</v>
      </c>
      <c r="BA2296">
        <v>56</v>
      </c>
      <c r="BB2296">
        <v>0</v>
      </c>
      <c r="BC2296">
        <v>0</v>
      </c>
      <c r="BD2296">
        <v>0</v>
      </c>
      <c r="BE2296">
        <v>0</v>
      </c>
      <c r="BF2296" s="4">
        <v>30.74</v>
      </c>
      <c r="BG2296">
        <v>9.2840242638408803</v>
      </c>
      <c r="BH2296">
        <v>1.01196497972787</v>
      </c>
      <c r="BI2296">
        <v>8.1742544947923506</v>
      </c>
      <c r="BJ2296" s="4">
        <v>19.047619047619001</v>
      </c>
      <c r="BK2296">
        <v>9.9039780521262006</v>
      </c>
      <c r="BL2296" s="4">
        <v>295</v>
      </c>
      <c r="BM2296" s="4">
        <v>289</v>
      </c>
      <c r="BN2296">
        <v>294.449951171875</v>
      </c>
      <c r="BO2296">
        <v>301.10958862304602</v>
      </c>
      <c r="BP2296">
        <v>303.47149658203102</v>
      </c>
      <c r="BQ2296">
        <v>4</v>
      </c>
      <c r="BR2296">
        <v>1</v>
      </c>
      <c r="BS2296">
        <v>1</v>
      </c>
    </row>
    <row r="2297" spans="1:71" x14ac:dyDescent="0.35">
      <c r="A2297" t="s">
        <v>882</v>
      </c>
      <c r="B2297" t="s">
        <v>883</v>
      </c>
      <c r="C2297" t="s">
        <v>412</v>
      </c>
      <c r="D2297" t="s">
        <v>884</v>
      </c>
      <c r="E2297">
        <v>2296</v>
      </c>
      <c r="F2297">
        <v>-3.36</v>
      </c>
      <c r="G2297">
        <v>-5.2559332799999998</v>
      </c>
      <c r="H2297">
        <v>-5.3</v>
      </c>
      <c r="I2297">
        <f>0-F2297</f>
        <v>3.36</v>
      </c>
      <c r="J2297">
        <f>0-G2297</f>
        <v>5.2559332799999998</v>
      </c>
      <c r="K2297">
        <f>0-H2297</f>
        <v>5.3</v>
      </c>
      <c r="L2297">
        <v>1.6810809214523099</v>
      </c>
      <c r="M2297">
        <v>1.1062208102289499</v>
      </c>
      <c r="N2297">
        <f>1-_xlfn.PERCENTRANK.INC(I$2:I$4359,I2297)</f>
        <v>0.98199999999999998</v>
      </c>
      <c r="O2297">
        <f>1-_xlfn.PERCENTRANK.INC(J$2:J$4359,J2297)</f>
        <v>0.92400000000000004</v>
      </c>
      <c r="P2297">
        <f>1-_xlfn.PERCENTRANK.INC(K$2:K$4359,K2297)</f>
        <v>0.91200000000000003</v>
      </c>
      <c r="Q2297">
        <f>_xlfn.PERCENTRANK.INC(L$2:L$4359,L2297)</f>
        <v>0.41899999999999998</v>
      </c>
      <c r="R2297">
        <f>((N2297+P2297)/2+Q2297)/2</f>
        <v>0.68300000000000005</v>
      </c>
      <c r="S2297">
        <v>6</v>
      </c>
      <c r="T2297">
        <v>12</v>
      </c>
      <c r="U2297">
        <v>0</v>
      </c>
      <c r="V2297">
        <v>1</v>
      </c>
      <c r="W2297">
        <v>0</v>
      </c>
      <c r="X2297">
        <v>2</v>
      </c>
      <c r="Y2297">
        <v>0</v>
      </c>
      <c r="Z2297">
        <v>0</v>
      </c>
      <c r="AA2297">
        <v>1</v>
      </c>
      <c r="AB2297" s="4">
        <v>297.48299396037999</v>
      </c>
      <c r="AC2297" s="4">
        <v>11.2288</v>
      </c>
      <c r="AD2297">
        <v>37</v>
      </c>
      <c r="AE2297">
        <v>2</v>
      </c>
      <c r="AF2297">
        <v>1</v>
      </c>
      <c r="AG2297">
        <v>1</v>
      </c>
      <c r="AH2297">
        <v>0</v>
      </c>
      <c r="AI2297">
        <v>0</v>
      </c>
      <c r="AJ2297">
        <v>1</v>
      </c>
      <c r="AK2297" s="4">
        <v>0.476190476190476</v>
      </c>
      <c r="AL2297">
        <v>21</v>
      </c>
      <c r="AM2297">
        <v>0</v>
      </c>
      <c r="AN2297">
        <v>0</v>
      </c>
      <c r="AO2297" s="4">
        <v>128.69969999999901</v>
      </c>
      <c r="AP2297">
        <v>56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1</v>
      </c>
      <c r="AX2297">
        <v>2</v>
      </c>
      <c r="AY2297">
        <v>0</v>
      </c>
      <c r="AZ2297">
        <v>0</v>
      </c>
      <c r="BA2297">
        <v>56</v>
      </c>
      <c r="BB2297">
        <v>0</v>
      </c>
      <c r="BC2297">
        <v>0</v>
      </c>
      <c r="BD2297">
        <v>0</v>
      </c>
      <c r="BE2297">
        <v>0</v>
      </c>
      <c r="BF2297" s="4">
        <v>30.74</v>
      </c>
      <c r="BG2297">
        <v>9.2840242638408803</v>
      </c>
      <c r="BH2297">
        <v>1.01196497972787</v>
      </c>
      <c r="BI2297">
        <v>8.1742544947923506</v>
      </c>
      <c r="BJ2297" s="4">
        <v>19.047619047619001</v>
      </c>
      <c r="BK2297">
        <v>9.9039780521262006</v>
      </c>
      <c r="BL2297" s="4">
        <v>295</v>
      </c>
      <c r="BM2297" s="4">
        <v>289</v>
      </c>
      <c r="BN2297">
        <v>305.95037841796801</v>
      </c>
      <c r="BO2297">
        <v>302.74038696289</v>
      </c>
      <c r="BP2297">
        <v>302.77532958984301</v>
      </c>
      <c r="BQ2297">
        <v>2</v>
      </c>
      <c r="BR2297">
        <v>1</v>
      </c>
      <c r="BS2297">
        <v>1</v>
      </c>
    </row>
    <row r="2298" spans="1:71" x14ac:dyDescent="0.35">
      <c r="A2298" t="s">
        <v>882</v>
      </c>
      <c r="B2298" t="s">
        <v>883</v>
      </c>
      <c r="C2298" t="s">
        <v>412</v>
      </c>
      <c r="D2298" t="s">
        <v>884</v>
      </c>
      <c r="E2298">
        <v>2297</v>
      </c>
      <c r="F2298">
        <v>-4.59</v>
      </c>
      <c r="G2298">
        <v>-5.0657792099999996</v>
      </c>
      <c r="H2298">
        <v>-5</v>
      </c>
      <c r="I2298">
        <f>0-F2298</f>
        <v>4.59</v>
      </c>
      <c r="J2298">
        <f>0-G2298</f>
        <v>5.0657792099999996</v>
      </c>
      <c r="K2298">
        <f>0-H2298</f>
        <v>5</v>
      </c>
      <c r="L2298">
        <v>1.32185423694552</v>
      </c>
      <c r="M2298">
        <v>0.54887989018084904</v>
      </c>
      <c r="N2298">
        <f>1-_xlfn.PERCENTRANK.INC(I$2:I$4359,I2298)</f>
        <v>0.58099999999999996</v>
      </c>
      <c r="O2298">
        <f>1-_xlfn.PERCENTRANK.INC(J$2:J$4359,J2298)</f>
        <v>0.95799999999999996</v>
      </c>
      <c r="P2298">
        <f>1-_xlfn.PERCENTRANK.INC(K$2:K$4359,K2298)</f>
        <v>0.96299999999999997</v>
      </c>
      <c r="Q2298">
        <f>_xlfn.PERCENTRANK.INC(L$2:L$4359,L2298)</f>
        <v>0.25600000000000001</v>
      </c>
      <c r="R2298">
        <f>((N2298+P2298)/2+Q2298)/2</f>
        <v>0.51400000000000001</v>
      </c>
      <c r="S2298">
        <v>6</v>
      </c>
      <c r="T2298">
        <v>12</v>
      </c>
      <c r="U2298">
        <v>0</v>
      </c>
      <c r="V2298">
        <v>1</v>
      </c>
      <c r="W2298">
        <v>0</v>
      </c>
      <c r="X2298">
        <v>2</v>
      </c>
      <c r="Y2298">
        <v>0</v>
      </c>
      <c r="Z2298">
        <v>0</v>
      </c>
      <c r="AA2298">
        <v>1</v>
      </c>
      <c r="AB2298" s="4">
        <v>297.48299396037999</v>
      </c>
      <c r="AC2298" s="4">
        <v>11.2288</v>
      </c>
      <c r="AD2298">
        <v>37</v>
      </c>
      <c r="AE2298">
        <v>2</v>
      </c>
      <c r="AF2298">
        <v>1</v>
      </c>
      <c r="AG2298">
        <v>1</v>
      </c>
      <c r="AH2298">
        <v>0</v>
      </c>
      <c r="AI2298">
        <v>0</v>
      </c>
      <c r="AJ2298">
        <v>1</v>
      </c>
      <c r="AK2298" s="4">
        <v>0.476190476190476</v>
      </c>
      <c r="AL2298">
        <v>21</v>
      </c>
      <c r="AM2298">
        <v>0</v>
      </c>
      <c r="AN2298">
        <v>0</v>
      </c>
      <c r="AO2298" s="4">
        <v>128.69969999999901</v>
      </c>
      <c r="AP2298">
        <v>56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1</v>
      </c>
      <c r="AX2298">
        <v>2</v>
      </c>
      <c r="AY2298">
        <v>0</v>
      </c>
      <c r="AZ2298">
        <v>0</v>
      </c>
      <c r="BA2298">
        <v>56</v>
      </c>
      <c r="BB2298">
        <v>0</v>
      </c>
      <c r="BC2298">
        <v>0</v>
      </c>
      <c r="BD2298">
        <v>0</v>
      </c>
      <c r="BE2298">
        <v>0</v>
      </c>
      <c r="BF2298" s="4">
        <v>30.74</v>
      </c>
      <c r="BG2298">
        <v>9.2840242638408803</v>
      </c>
      <c r="BH2298">
        <v>1.01196497972787</v>
      </c>
      <c r="BI2298">
        <v>8.1742544947923506</v>
      </c>
      <c r="BJ2298" s="4">
        <v>19.047619047619001</v>
      </c>
      <c r="BK2298">
        <v>9.9039780521262006</v>
      </c>
      <c r="BL2298" s="4">
        <v>295</v>
      </c>
      <c r="BM2298" s="4">
        <v>289</v>
      </c>
      <c r="BN2298">
        <v>305.64569091796801</v>
      </c>
      <c r="BO2298">
        <v>304.09246826171801</v>
      </c>
      <c r="BP2298">
        <v>303.000396728515</v>
      </c>
      <c r="BQ2298">
        <v>3</v>
      </c>
      <c r="BR2298">
        <v>1</v>
      </c>
      <c r="BS2298">
        <v>2</v>
      </c>
    </row>
    <row r="2299" spans="1:71" x14ac:dyDescent="0.35">
      <c r="A2299" t="s">
        <v>2317</v>
      </c>
      <c r="B2299" t="s">
        <v>2318</v>
      </c>
      <c r="C2299" t="s">
        <v>174</v>
      </c>
      <c r="D2299" t="s">
        <v>175</v>
      </c>
      <c r="E2299">
        <v>2298</v>
      </c>
      <c r="F2299">
        <v>-4.96</v>
      </c>
      <c r="G2299">
        <v>-6.0428957900000002</v>
      </c>
      <c r="H2299">
        <v>-6.1</v>
      </c>
      <c r="I2299">
        <f>0-F2299</f>
        <v>4.96</v>
      </c>
      <c r="J2299">
        <f>0-G2299</f>
        <v>6.0428957900000002</v>
      </c>
      <c r="K2299">
        <f>0-H2299</f>
        <v>6.1</v>
      </c>
      <c r="L2299">
        <v>3.0542930477488399</v>
      </c>
      <c r="M2299">
        <v>2.0917136906513498</v>
      </c>
      <c r="N2299">
        <f>1-_xlfn.PERCENTRANK.INC(I$2:I$4359,I2299)</f>
        <v>0.378</v>
      </c>
      <c r="O2299">
        <f>1-_xlfn.PERCENTRANK.INC(J$2:J$4359,J2299)</f>
        <v>0.58600000000000008</v>
      </c>
      <c r="P2299">
        <f>1-_xlfn.PERCENTRANK.INC(K$2:K$4359,K2299)</f>
        <v>0.53800000000000003</v>
      </c>
      <c r="Q2299">
        <f>_xlfn.PERCENTRANK.INC(L$2:L$4359,L2299)</f>
        <v>0.94599999999999995</v>
      </c>
      <c r="R2299">
        <f>((N2299+P2299)/2+Q2299)/2</f>
        <v>0.70199999999999996</v>
      </c>
      <c r="S2299">
        <v>8</v>
      </c>
      <c r="T2299">
        <v>2</v>
      </c>
      <c r="U2299">
        <v>1</v>
      </c>
      <c r="V2299">
        <v>0</v>
      </c>
      <c r="W2299">
        <v>0</v>
      </c>
      <c r="X2299">
        <v>4</v>
      </c>
      <c r="Y2299">
        <v>0</v>
      </c>
      <c r="Z2299">
        <v>1</v>
      </c>
      <c r="AA2299">
        <v>2</v>
      </c>
      <c r="AB2299" s="4">
        <v>240.25999665260301</v>
      </c>
      <c r="AC2299">
        <v>3.9967999999999999</v>
      </c>
      <c r="AD2299">
        <v>13</v>
      </c>
      <c r="AE2299">
        <v>5</v>
      </c>
      <c r="AF2299">
        <v>1</v>
      </c>
      <c r="AG2299">
        <v>1</v>
      </c>
      <c r="AH2299">
        <v>1</v>
      </c>
      <c r="AI2299">
        <v>0</v>
      </c>
      <c r="AJ2299">
        <v>1</v>
      </c>
      <c r="AK2299" s="4">
        <v>0.23529411764705799</v>
      </c>
      <c r="AL2299">
        <v>17</v>
      </c>
      <c r="AM2299">
        <v>2</v>
      </c>
      <c r="AN2299">
        <v>0</v>
      </c>
      <c r="AO2299" s="4">
        <v>64.562299999999993</v>
      </c>
      <c r="AP2299">
        <v>26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1</v>
      </c>
      <c r="AX2299">
        <v>4</v>
      </c>
      <c r="AY2299">
        <v>0</v>
      </c>
      <c r="AZ2299">
        <v>1</v>
      </c>
      <c r="BA2299">
        <v>27</v>
      </c>
      <c r="BB2299">
        <v>0</v>
      </c>
      <c r="BC2299">
        <v>0</v>
      </c>
      <c r="BD2299">
        <v>0</v>
      </c>
      <c r="BE2299">
        <v>0</v>
      </c>
      <c r="BF2299" s="4">
        <v>111.27999999999901</v>
      </c>
      <c r="BG2299">
        <v>7.7138120063620601</v>
      </c>
      <c r="BH2299" s="4">
        <v>0.97950071273228101</v>
      </c>
      <c r="BI2299">
        <v>6.8752489978742997</v>
      </c>
      <c r="BJ2299" s="4">
        <v>12.456747404844201</v>
      </c>
      <c r="BK2299">
        <v>5.5576559546313797</v>
      </c>
      <c r="BL2299" s="4">
        <v>141</v>
      </c>
      <c r="BM2299" s="4">
        <v>158</v>
      </c>
      <c r="BN2299">
        <v>224.58273315429599</v>
      </c>
      <c r="BO2299">
        <v>224.110427856445</v>
      </c>
      <c r="BP2299">
        <v>221.54777526855401</v>
      </c>
      <c r="BQ2299">
        <v>4</v>
      </c>
      <c r="BR2299">
        <v>4</v>
      </c>
      <c r="BS2299">
        <v>4</v>
      </c>
    </row>
    <row r="2300" spans="1:71" x14ac:dyDescent="0.35">
      <c r="A2300" t="s">
        <v>2317</v>
      </c>
      <c r="B2300" t="s">
        <v>2318</v>
      </c>
      <c r="C2300" t="s">
        <v>174</v>
      </c>
      <c r="D2300" t="s">
        <v>175</v>
      </c>
      <c r="E2300">
        <v>2299</v>
      </c>
      <c r="F2300">
        <v>-4.55</v>
      </c>
      <c r="G2300">
        <v>-5.5133128200000003</v>
      </c>
      <c r="H2300">
        <v>-5.5</v>
      </c>
      <c r="I2300">
        <f>0-F2300</f>
        <v>4.55</v>
      </c>
      <c r="J2300">
        <f>0-G2300</f>
        <v>5.5133128200000003</v>
      </c>
      <c r="K2300">
        <f>0-H2300</f>
        <v>5.5</v>
      </c>
      <c r="L2300">
        <v>3.18462116443914</v>
      </c>
      <c r="M2300">
        <v>2.00925824763093</v>
      </c>
      <c r="N2300">
        <f>1-_xlfn.PERCENTRANK.INC(I$2:I$4359,I2300)</f>
        <v>0.60799999999999998</v>
      </c>
      <c r="O2300">
        <f>1-_xlfn.PERCENTRANK.INC(J$2:J$4359,J2300)</f>
        <v>0.85399999999999998</v>
      </c>
      <c r="P2300">
        <f>1-_xlfn.PERCENTRANK.INC(K$2:K$4359,K2300)</f>
        <v>0.85199999999999998</v>
      </c>
      <c r="Q2300">
        <f>_xlfn.PERCENTRANK.INC(L$2:L$4359,L2300)</f>
        <v>0.96799999999999997</v>
      </c>
      <c r="R2300">
        <f>((N2300+P2300)/2+Q2300)/2</f>
        <v>0.84899999999999998</v>
      </c>
      <c r="S2300">
        <v>7</v>
      </c>
      <c r="T2300">
        <v>2</v>
      </c>
      <c r="U2300">
        <v>1</v>
      </c>
      <c r="V2300">
        <v>0</v>
      </c>
      <c r="W2300">
        <v>0</v>
      </c>
      <c r="X2300">
        <v>3</v>
      </c>
      <c r="Y2300">
        <v>0</v>
      </c>
      <c r="Z2300">
        <v>1</v>
      </c>
      <c r="AA2300">
        <v>2</v>
      </c>
      <c r="AB2300" s="4">
        <v>240.25999665260301</v>
      </c>
      <c r="AC2300">
        <v>3.9967999999999999</v>
      </c>
      <c r="AD2300">
        <v>13</v>
      </c>
      <c r="AE2300">
        <v>5</v>
      </c>
      <c r="AF2300">
        <v>1</v>
      </c>
      <c r="AG2300">
        <v>1</v>
      </c>
      <c r="AH2300">
        <v>1</v>
      </c>
      <c r="AI2300">
        <v>0</v>
      </c>
      <c r="AJ2300">
        <v>1</v>
      </c>
      <c r="AK2300" s="4">
        <v>0.23529411764705799</v>
      </c>
      <c r="AL2300">
        <v>17</v>
      </c>
      <c r="AM2300">
        <v>2</v>
      </c>
      <c r="AN2300">
        <v>0</v>
      </c>
      <c r="AO2300" s="4">
        <v>64.562299999999993</v>
      </c>
      <c r="AP2300">
        <v>26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1</v>
      </c>
      <c r="AX2300">
        <v>4</v>
      </c>
      <c r="AY2300">
        <v>0</v>
      </c>
      <c r="AZ2300">
        <v>1</v>
      </c>
      <c r="BA2300">
        <v>27</v>
      </c>
      <c r="BB2300">
        <v>0</v>
      </c>
      <c r="BC2300">
        <v>0</v>
      </c>
      <c r="BD2300">
        <v>0</v>
      </c>
      <c r="BE2300">
        <v>0</v>
      </c>
      <c r="BF2300" s="4">
        <v>111.27999999999901</v>
      </c>
      <c r="BG2300">
        <v>7.7138120063620601</v>
      </c>
      <c r="BH2300" s="4">
        <v>0.97950071273228101</v>
      </c>
      <c r="BI2300">
        <v>6.8752489978742997</v>
      </c>
      <c r="BJ2300" s="4">
        <v>12.456747404844201</v>
      </c>
      <c r="BK2300">
        <v>5.5576559546313797</v>
      </c>
      <c r="BL2300" s="4">
        <v>141</v>
      </c>
      <c r="BM2300" s="4">
        <v>158</v>
      </c>
      <c r="BN2300">
        <v>225.119216918945</v>
      </c>
      <c r="BO2300">
        <v>221.06840515136699</v>
      </c>
      <c r="BP2300">
        <v>224.041580200195</v>
      </c>
      <c r="BQ2300">
        <v>1</v>
      </c>
      <c r="BR2300">
        <v>2</v>
      </c>
      <c r="BS2300">
        <v>2</v>
      </c>
    </row>
    <row r="2301" spans="1:71" x14ac:dyDescent="0.35">
      <c r="A2301" t="s">
        <v>2317</v>
      </c>
      <c r="B2301" t="s">
        <v>2318</v>
      </c>
      <c r="C2301" t="s">
        <v>174</v>
      </c>
      <c r="D2301" t="s">
        <v>175</v>
      </c>
      <c r="E2301">
        <v>2300</v>
      </c>
      <c r="F2301">
        <v>-4.55</v>
      </c>
      <c r="G2301">
        <v>-5.8034672699999996</v>
      </c>
      <c r="H2301">
        <v>-5.8</v>
      </c>
      <c r="I2301">
        <f>0-F2301</f>
        <v>4.55</v>
      </c>
      <c r="J2301">
        <f>0-G2301</f>
        <v>5.8034672699999996</v>
      </c>
      <c r="K2301">
        <f>0-H2301</f>
        <v>5.8</v>
      </c>
      <c r="L2301">
        <v>3.1268202249256301</v>
      </c>
      <c r="M2301">
        <v>2.1239382932629201</v>
      </c>
      <c r="N2301">
        <f>1-_xlfn.PERCENTRANK.INC(I$2:I$4359,I2301)</f>
        <v>0.60799999999999998</v>
      </c>
      <c r="O2301">
        <f>1-_xlfn.PERCENTRANK.INC(J$2:J$4359,J2301)</f>
        <v>0.72399999999999998</v>
      </c>
      <c r="P2301">
        <f>1-_xlfn.PERCENTRANK.INC(K$2:K$4359,K2301)</f>
        <v>0.71500000000000008</v>
      </c>
      <c r="Q2301">
        <f>_xlfn.PERCENTRANK.INC(L$2:L$4359,L2301)</f>
        <v>0.96</v>
      </c>
      <c r="R2301">
        <f>((N2301+P2301)/2+Q2301)/2</f>
        <v>0.81074999999999997</v>
      </c>
      <c r="S2301">
        <v>7</v>
      </c>
      <c r="T2301">
        <v>2</v>
      </c>
      <c r="U2301">
        <v>1</v>
      </c>
      <c r="V2301">
        <v>0</v>
      </c>
      <c r="W2301">
        <v>0</v>
      </c>
      <c r="X2301">
        <v>3</v>
      </c>
      <c r="Y2301">
        <v>0</v>
      </c>
      <c r="Z2301">
        <v>1</v>
      </c>
      <c r="AA2301">
        <v>2</v>
      </c>
      <c r="AB2301" s="4">
        <v>240.25999665260301</v>
      </c>
      <c r="AC2301">
        <v>3.9967999999999999</v>
      </c>
      <c r="AD2301">
        <v>13</v>
      </c>
      <c r="AE2301">
        <v>5</v>
      </c>
      <c r="AF2301">
        <v>1</v>
      </c>
      <c r="AG2301">
        <v>1</v>
      </c>
      <c r="AH2301">
        <v>1</v>
      </c>
      <c r="AI2301">
        <v>0</v>
      </c>
      <c r="AJ2301">
        <v>1</v>
      </c>
      <c r="AK2301" s="4">
        <v>0.23529411764705799</v>
      </c>
      <c r="AL2301">
        <v>17</v>
      </c>
      <c r="AM2301">
        <v>2</v>
      </c>
      <c r="AN2301">
        <v>0</v>
      </c>
      <c r="AO2301" s="4">
        <v>64.562299999999993</v>
      </c>
      <c r="AP2301">
        <v>26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1</v>
      </c>
      <c r="AX2301">
        <v>4</v>
      </c>
      <c r="AY2301">
        <v>0</v>
      </c>
      <c r="AZ2301">
        <v>1</v>
      </c>
      <c r="BA2301">
        <v>27</v>
      </c>
      <c r="BB2301">
        <v>0</v>
      </c>
      <c r="BC2301">
        <v>0</v>
      </c>
      <c r="BD2301">
        <v>0</v>
      </c>
      <c r="BE2301">
        <v>0</v>
      </c>
      <c r="BF2301" s="4">
        <v>111.27999999999901</v>
      </c>
      <c r="BG2301">
        <v>7.7138120063620601</v>
      </c>
      <c r="BH2301" s="4">
        <v>0.97950071273228101</v>
      </c>
      <c r="BI2301">
        <v>6.8752489978742997</v>
      </c>
      <c r="BJ2301" s="4">
        <v>12.456747404844201</v>
      </c>
      <c r="BK2301">
        <v>5.5576559546313797</v>
      </c>
      <c r="BL2301" s="4">
        <v>141</v>
      </c>
      <c r="BM2301" s="4">
        <v>158</v>
      </c>
      <c r="BN2301">
        <v>223.187728881835</v>
      </c>
      <c r="BO2301">
        <v>223.62776184082</v>
      </c>
      <c r="BP2301">
        <v>224.47593688964801</v>
      </c>
      <c r="BQ2301">
        <v>2</v>
      </c>
      <c r="BR2301">
        <v>3</v>
      </c>
      <c r="BS2301">
        <v>3</v>
      </c>
    </row>
    <row r="2302" spans="1:71" x14ac:dyDescent="0.35">
      <c r="A2302" t="s">
        <v>66</v>
      </c>
      <c r="B2302" t="s">
        <v>67</v>
      </c>
      <c r="C2302" t="s">
        <v>68</v>
      </c>
      <c r="D2302" t="s">
        <v>17</v>
      </c>
      <c r="E2302">
        <v>2301</v>
      </c>
      <c r="F2302">
        <v>-4.3899999999999997</v>
      </c>
      <c r="G2302">
        <v>-5.9258995099999998</v>
      </c>
      <c r="H2302">
        <v>-5.8</v>
      </c>
      <c r="I2302">
        <f>0-F2302</f>
        <v>4.3899999999999997</v>
      </c>
      <c r="J2302">
        <f>0-G2302</f>
        <v>5.9258995099999998</v>
      </c>
      <c r="K2302">
        <f>0-H2302</f>
        <v>5.8</v>
      </c>
      <c r="L2302">
        <v>0.58073852698326101</v>
      </c>
      <c r="M2302">
        <v>0.33402262830306001</v>
      </c>
      <c r="N2302">
        <f>1-_xlfn.PERCENTRANK.INC(I$2:I$4359,I2302)</f>
        <v>0.69199999999999995</v>
      </c>
      <c r="O2302">
        <f>1-_xlfn.PERCENTRANK.INC(J$2:J$4359,J2302)</f>
        <v>0.65400000000000003</v>
      </c>
      <c r="P2302">
        <f>1-_xlfn.PERCENTRANK.INC(K$2:K$4359,K2302)</f>
        <v>0.71500000000000008</v>
      </c>
      <c r="Q2302">
        <f>_xlfn.PERCENTRANK.INC(L$2:L$4359,L2302)</f>
        <v>0.02</v>
      </c>
      <c r="R2302">
        <f>((N2302+P2302)/2+Q2302)/2</f>
        <v>0.36175000000000002</v>
      </c>
      <c r="S2302">
        <v>10</v>
      </c>
      <c r="T2302">
        <v>1</v>
      </c>
      <c r="U2302">
        <v>0</v>
      </c>
      <c r="V2302">
        <v>1</v>
      </c>
      <c r="W2302">
        <v>1</v>
      </c>
      <c r="X2302">
        <v>1</v>
      </c>
      <c r="Y2302">
        <v>0</v>
      </c>
      <c r="Z2302">
        <v>0</v>
      </c>
      <c r="AA2302">
        <v>2</v>
      </c>
      <c r="AB2302" s="4">
        <v>193.24599587917299</v>
      </c>
      <c r="AC2302">
        <v>4.4496000000000002</v>
      </c>
      <c r="AD2302">
        <v>17</v>
      </c>
      <c r="AE2302">
        <v>2</v>
      </c>
      <c r="AF2302">
        <v>2</v>
      </c>
      <c r="AG2302">
        <v>1</v>
      </c>
      <c r="AH2302">
        <v>0</v>
      </c>
      <c r="AI2302">
        <v>1</v>
      </c>
      <c r="AJ2302">
        <v>1</v>
      </c>
      <c r="AK2302" s="4">
        <v>6.6666666666666596E-2</v>
      </c>
      <c r="AL2302">
        <v>15</v>
      </c>
      <c r="AM2302">
        <v>1</v>
      </c>
      <c r="AN2302">
        <v>0</v>
      </c>
      <c r="AO2302" s="4">
        <v>71.526899999999898</v>
      </c>
      <c r="AP2302">
        <v>29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1</v>
      </c>
      <c r="AX2302">
        <v>2</v>
      </c>
      <c r="AY2302">
        <v>0</v>
      </c>
      <c r="AZ2302">
        <v>0</v>
      </c>
      <c r="BA2302">
        <v>30</v>
      </c>
      <c r="BB2302">
        <v>0</v>
      </c>
      <c r="BC2302">
        <v>0</v>
      </c>
      <c r="BD2302">
        <v>0</v>
      </c>
      <c r="BE2302">
        <v>0</v>
      </c>
      <c r="BF2302" s="4">
        <v>46.07</v>
      </c>
      <c r="BG2302">
        <v>8.4166778570742409</v>
      </c>
      <c r="BH2302" s="4">
        <v>0.97287809876572995</v>
      </c>
      <c r="BI2302">
        <v>7.6513180507941296</v>
      </c>
      <c r="BJ2302" s="4">
        <v>10.515555555555499</v>
      </c>
      <c r="BK2302">
        <v>4.68</v>
      </c>
      <c r="BL2302" s="4">
        <v>151</v>
      </c>
      <c r="BM2302" s="4">
        <v>160</v>
      </c>
      <c r="BN2302">
        <v>193.45164489746</v>
      </c>
      <c r="BO2302">
        <v>190.22132873535099</v>
      </c>
      <c r="BP2302">
        <v>191.50003051757801</v>
      </c>
      <c r="BQ2302">
        <v>1</v>
      </c>
      <c r="BR2302">
        <v>1</v>
      </c>
      <c r="BS2302">
        <v>1</v>
      </c>
    </row>
    <row r="2303" spans="1:71" x14ac:dyDescent="0.35">
      <c r="A2303" t="s">
        <v>66</v>
      </c>
      <c r="B2303" t="s">
        <v>67</v>
      </c>
      <c r="C2303" t="s">
        <v>68</v>
      </c>
      <c r="D2303" t="s">
        <v>17</v>
      </c>
      <c r="E2303">
        <v>2302</v>
      </c>
      <c r="F2303">
        <v>-4.34</v>
      </c>
      <c r="G2303">
        <v>-5.9312958699999996</v>
      </c>
      <c r="H2303">
        <v>-5.8</v>
      </c>
      <c r="I2303">
        <f>0-F2303</f>
        <v>4.34</v>
      </c>
      <c r="J2303">
        <f>0-G2303</f>
        <v>5.9312958699999996</v>
      </c>
      <c r="K2303">
        <f>0-H2303</f>
        <v>5.8</v>
      </c>
      <c r="L2303">
        <v>1.3527025140243201</v>
      </c>
      <c r="M2303">
        <v>0.77310316050807804</v>
      </c>
      <c r="N2303">
        <f>1-_xlfn.PERCENTRANK.INC(I$2:I$4359,I2303)</f>
        <v>0.71899999999999997</v>
      </c>
      <c r="O2303">
        <f>1-_xlfn.PERCENTRANK.INC(J$2:J$4359,J2303)</f>
        <v>0.65100000000000002</v>
      </c>
      <c r="P2303">
        <f>1-_xlfn.PERCENTRANK.INC(K$2:K$4359,K2303)</f>
        <v>0.71500000000000008</v>
      </c>
      <c r="Q2303">
        <f>_xlfn.PERCENTRANK.INC(L$2:L$4359,L2303)</f>
        <v>0.27200000000000002</v>
      </c>
      <c r="R2303">
        <f>((N2303+P2303)/2+Q2303)/2</f>
        <v>0.49450000000000005</v>
      </c>
      <c r="S2303">
        <v>10</v>
      </c>
      <c r="T2303">
        <v>1</v>
      </c>
      <c r="U2303">
        <v>0</v>
      </c>
      <c r="V2303">
        <v>1</v>
      </c>
      <c r="W2303">
        <v>1</v>
      </c>
      <c r="X2303">
        <v>1</v>
      </c>
      <c r="Y2303">
        <v>0</v>
      </c>
      <c r="Z2303">
        <v>0</v>
      </c>
      <c r="AA2303">
        <v>2</v>
      </c>
      <c r="AB2303" s="4">
        <v>193.24599587917299</v>
      </c>
      <c r="AC2303">
        <v>4.4496000000000002</v>
      </c>
      <c r="AD2303">
        <v>17</v>
      </c>
      <c r="AE2303">
        <v>2</v>
      </c>
      <c r="AF2303">
        <v>2</v>
      </c>
      <c r="AG2303">
        <v>1</v>
      </c>
      <c r="AH2303">
        <v>0</v>
      </c>
      <c r="AI2303">
        <v>1</v>
      </c>
      <c r="AJ2303">
        <v>1</v>
      </c>
      <c r="AK2303" s="4">
        <v>6.6666666666666596E-2</v>
      </c>
      <c r="AL2303">
        <v>15</v>
      </c>
      <c r="AM2303">
        <v>1</v>
      </c>
      <c r="AN2303">
        <v>0</v>
      </c>
      <c r="AO2303" s="4">
        <v>71.526899999999898</v>
      </c>
      <c r="AP2303">
        <v>29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1</v>
      </c>
      <c r="AX2303">
        <v>2</v>
      </c>
      <c r="AY2303">
        <v>0</v>
      </c>
      <c r="AZ2303">
        <v>0</v>
      </c>
      <c r="BA2303">
        <v>30</v>
      </c>
      <c r="BB2303">
        <v>0</v>
      </c>
      <c r="BC2303">
        <v>0</v>
      </c>
      <c r="BD2303">
        <v>0</v>
      </c>
      <c r="BE2303">
        <v>0</v>
      </c>
      <c r="BF2303" s="4">
        <v>46.07</v>
      </c>
      <c r="BG2303">
        <v>8.4166778570742409</v>
      </c>
      <c r="BH2303" s="4">
        <v>0.97287809876572995</v>
      </c>
      <c r="BI2303">
        <v>7.6513180507941296</v>
      </c>
      <c r="BJ2303" s="4">
        <v>10.515555555555499</v>
      </c>
      <c r="BK2303">
        <v>4.68</v>
      </c>
      <c r="BL2303" s="4">
        <v>151</v>
      </c>
      <c r="BM2303" s="4">
        <v>160</v>
      </c>
      <c r="BN2303">
        <v>193.057357788085</v>
      </c>
      <c r="BO2303">
        <v>190.23202514648401</v>
      </c>
      <c r="BP2303">
        <v>190.80549621582</v>
      </c>
      <c r="BQ2303">
        <v>1</v>
      </c>
      <c r="BR2303">
        <v>1</v>
      </c>
      <c r="BS2303">
        <v>1</v>
      </c>
    </row>
    <row r="2304" spans="1:71" x14ac:dyDescent="0.35">
      <c r="A2304" t="s">
        <v>66</v>
      </c>
      <c r="B2304" t="s">
        <v>67</v>
      </c>
      <c r="C2304" t="s">
        <v>68</v>
      </c>
      <c r="D2304" t="s">
        <v>17</v>
      </c>
      <c r="E2304">
        <v>2303</v>
      </c>
      <c r="F2304">
        <v>-4.2699999999999996</v>
      </c>
      <c r="G2304">
        <v>-6.3086485899999998</v>
      </c>
      <c r="H2304">
        <v>-6.1</v>
      </c>
      <c r="I2304">
        <f>0-F2304</f>
        <v>4.2699999999999996</v>
      </c>
      <c r="J2304">
        <f>0-G2304</f>
        <v>6.3086485899999998</v>
      </c>
      <c r="K2304">
        <f>0-H2304</f>
        <v>6.1</v>
      </c>
      <c r="L2304">
        <v>0.58973315116579195</v>
      </c>
      <c r="M2304">
        <v>0.14690368534864101</v>
      </c>
      <c r="N2304">
        <f>1-_xlfn.PERCENTRANK.INC(I$2:I$4359,I2304)</f>
        <v>0.751</v>
      </c>
      <c r="O2304">
        <f>1-_xlfn.PERCENTRANK.INC(J$2:J$4359,J2304)</f>
        <v>0.42900000000000005</v>
      </c>
      <c r="P2304">
        <f>1-_xlfn.PERCENTRANK.INC(K$2:K$4359,K2304)</f>
        <v>0.53800000000000003</v>
      </c>
      <c r="Q2304">
        <f>_xlfn.PERCENTRANK.INC(L$2:L$4359,L2304)</f>
        <v>2.1000000000000001E-2</v>
      </c>
      <c r="R2304">
        <f>((N2304+P2304)/2+Q2304)/2</f>
        <v>0.33275000000000005</v>
      </c>
      <c r="S2304">
        <v>10</v>
      </c>
      <c r="T2304">
        <v>1</v>
      </c>
      <c r="U2304">
        <v>0</v>
      </c>
      <c r="V2304">
        <v>1</v>
      </c>
      <c r="W2304">
        <v>1</v>
      </c>
      <c r="X2304">
        <v>1</v>
      </c>
      <c r="Y2304">
        <v>0</v>
      </c>
      <c r="Z2304">
        <v>0</v>
      </c>
      <c r="AA2304">
        <v>2</v>
      </c>
      <c r="AB2304" s="4">
        <v>193.24599587917299</v>
      </c>
      <c r="AC2304">
        <v>4.4496000000000002</v>
      </c>
      <c r="AD2304">
        <v>17</v>
      </c>
      <c r="AE2304">
        <v>2</v>
      </c>
      <c r="AF2304">
        <v>2</v>
      </c>
      <c r="AG2304">
        <v>1</v>
      </c>
      <c r="AH2304">
        <v>0</v>
      </c>
      <c r="AI2304">
        <v>1</v>
      </c>
      <c r="AJ2304">
        <v>1</v>
      </c>
      <c r="AK2304" s="4">
        <v>6.6666666666666596E-2</v>
      </c>
      <c r="AL2304">
        <v>15</v>
      </c>
      <c r="AM2304">
        <v>1</v>
      </c>
      <c r="AN2304">
        <v>0</v>
      </c>
      <c r="AO2304" s="4">
        <v>71.526899999999898</v>
      </c>
      <c r="AP2304">
        <v>29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1</v>
      </c>
      <c r="AX2304">
        <v>2</v>
      </c>
      <c r="AY2304">
        <v>0</v>
      </c>
      <c r="AZ2304">
        <v>0</v>
      </c>
      <c r="BA2304">
        <v>30</v>
      </c>
      <c r="BB2304">
        <v>0</v>
      </c>
      <c r="BC2304">
        <v>0</v>
      </c>
      <c r="BD2304">
        <v>0</v>
      </c>
      <c r="BE2304">
        <v>0</v>
      </c>
      <c r="BF2304" s="4">
        <v>46.07</v>
      </c>
      <c r="BG2304">
        <v>8.4166778570742409</v>
      </c>
      <c r="BH2304" s="4">
        <v>0.97287809876572995</v>
      </c>
      <c r="BI2304">
        <v>7.6513180507941296</v>
      </c>
      <c r="BJ2304" s="4">
        <v>10.515555555555499</v>
      </c>
      <c r="BK2304">
        <v>4.68</v>
      </c>
      <c r="BL2304" s="4">
        <v>151</v>
      </c>
      <c r="BM2304" s="4">
        <v>160</v>
      </c>
      <c r="BN2304">
        <v>191.30950927734301</v>
      </c>
      <c r="BO2304">
        <v>187.96290588378901</v>
      </c>
      <c r="BP2304">
        <v>187.627349853515</v>
      </c>
      <c r="BQ2304">
        <v>1</v>
      </c>
      <c r="BR2304">
        <v>1</v>
      </c>
      <c r="BS2304">
        <v>1</v>
      </c>
    </row>
    <row r="2305" spans="1:71" x14ac:dyDescent="0.35">
      <c r="A2305" t="s">
        <v>1868</v>
      </c>
      <c r="B2305" t="s">
        <v>1869</v>
      </c>
      <c r="C2305" t="s">
        <v>12</v>
      </c>
      <c r="D2305" t="s">
        <v>522</v>
      </c>
      <c r="E2305">
        <v>2304</v>
      </c>
      <c r="F2305">
        <v>-4.1100000000000003</v>
      </c>
      <c r="G2305">
        <v>-7.7009835200000003</v>
      </c>
      <c r="H2305">
        <v>-7.5</v>
      </c>
      <c r="I2305">
        <f>0-F2305</f>
        <v>4.1100000000000003</v>
      </c>
      <c r="J2305">
        <f>0-G2305</f>
        <v>7.7009835200000003</v>
      </c>
      <c r="K2305">
        <f>0-H2305</f>
        <v>7.5</v>
      </c>
      <c r="L2305">
        <v>2.7578405605785798</v>
      </c>
      <c r="M2305">
        <v>1.8963069819257501</v>
      </c>
      <c r="N2305">
        <f>1-_xlfn.PERCENTRANK.INC(I$2:I$4359,I2305)</f>
        <v>0.82099999999999995</v>
      </c>
      <c r="O2305">
        <f>1-_xlfn.PERCENTRANK.INC(J$2:J$4359,J2305)</f>
        <v>1.9000000000000017E-2</v>
      </c>
      <c r="P2305">
        <f>1-_xlfn.PERCENTRANK.INC(K$2:K$4359,K2305)</f>
        <v>3.1000000000000028E-2</v>
      </c>
      <c r="Q2305">
        <f>_xlfn.PERCENTRANK.INC(L$2:L$4359,L2305)</f>
        <v>0.86199999999999999</v>
      </c>
      <c r="R2305">
        <f>((N2305+P2305)/2+Q2305)/2</f>
        <v>0.64400000000000002</v>
      </c>
      <c r="S2305">
        <v>12</v>
      </c>
      <c r="T2305">
        <v>2</v>
      </c>
      <c r="U2305">
        <v>0</v>
      </c>
      <c r="V2305">
        <v>1</v>
      </c>
      <c r="W2305">
        <v>0</v>
      </c>
      <c r="X2305">
        <v>2</v>
      </c>
      <c r="Y2305">
        <v>0</v>
      </c>
      <c r="Z2305">
        <v>0</v>
      </c>
      <c r="AA2305">
        <v>2</v>
      </c>
      <c r="AB2305" s="4">
        <v>281.23299241065899</v>
      </c>
      <c r="AC2305">
        <v>4.5365999999999902</v>
      </c>
      <c r="AD2305">
        <v>13</v>
      </c>
      <c r="AE2305">
        <v>3</v>
      </c>
      <c r="AF2305">
        <v>2</v>
      </c>
      <c r="AG2305">
        <v>2</v>
      </c>
      <c r="AH2305">
        <v>0</v>
      </c>
      <c r="AI2305">
        <v>0</v>
      </c>
      <c r="AJ2305">
        <v>0</v>
      </c>
      <c r="AK2305" s="4">
        <v>0.19047619047618999</v>
      </c>
      <c r="AL2305">
        <v>21</v>
      </c>
      <c r="AM2305">
        <v>0</v>
      </c>
      <c r="AN2305">
        <v>0</v>
      </c>
      <c r="AO2305" s="4">
        <v>78.494900000000001</v>
      </c>
      <c r="AP2305">
        <v>30</v>
      </c>
      <c r="AQ2305">
        <v>3</v>
      </c>
      <c r="AR2305">
        <v>0</v>
      </c>
      <c r="AS2305">
        <v>0</v>
      </c>
      <c r="AT2305">
        <v>0</v>
      </c>
      <c r="AU2305">
        <v>0</v>
      </c>
      <c r="AV2305">
        <v>3</v>
      </c>
      <c r="AW2305">
        <v>1</v>
      </c>
      <c r="AX2305">
        <v>2</v>
      </c>
      <c r="AY2305">
        <v>0</v>
      </c>
      <c r="AZ2305">
        <v>0</v>
      </c>
      <c r="BA2305">
        <v>31</v>
      </c>
      <c r="BB2305">
        <v>0</v>
      </c>
      <c r="BC2305">
        <v>0</v>
      </c>
      <c r="BD2305">
        <v>0</v>
      </c>
      <c r="BE2305">
        <v>0</v>
      </c>
      <c r="BF2305" s="4">
        <v>49.33</v>
      </c>
      <c r="BG2305">
        <v>8.5799194159868399</v>
      </c>
      <c r="BH2305" s="4">
        <v>0.97516392713585898</v>
      </c>
      <c r="BI2305">
        <v>7.7984380648562297</v>
      </c>
      <c r="BJ2305" s="4">
        <v>16.371882086167801</v>
      </c>
      <c r="BK2305">
        <v>6.84</v>
      </c>
      <c r="BL2305" s="4">
        <v>150</v>
      </c>
      <c r="BM2305" s="4">
        <v>168</v>
      </c>
      <c r="BN2305">
        <v>250.82095336914</v>
      </c>
      <c r="BO2305">
        <v>256.57632446289</v>
      </c>
      <c r="BP2305">
        <v>255.55274963378901</v>
      </c>
      <c r="BQ2305">
        <v>1</v>
      </c>
      <c r="BR2305">
        <v>0</v>
      </c>
      <c r="BS2305">
        <v>0</v>
      </c>
    </row>
    <row r="2306" spans="1:71" x14ac:dyDescent="0.35">
      <c r="A2306" t="s">
        <v>1868</v>
      </c>
      <c r="B2306" t="s">
        <v>1869</v>
      </c>
      <c r="C2306" t="s">
        <v>12</v>
      </c>
      <c r="D2306" t="s">
        <v>522</v>
      </c>
      <c r="E2306">
        <v>2305</v>
      </c>
      <c r="F2306">
        <v>-4.62</v>
      </c>
      <c r="G2306">
        <v>-6.9418573400000003</v>
      </c>
      <c r="H2306">
        <v>-6.8</v>
      </c>
      <c r="I2306">
        <f>0-F2306</f>
        <v>4.62</v>
      </c>
      <c r="J2306">
        <f>0-G2306</f>
        <v>6.9418573400000003</v>
      </c>
      <c r="K2306">
        <f>0-H2306</f>
        <v>6.8</v>
      </c>
      <c r="L2306">
        <v>2.2300926322125898</v>
      </c>
      <c r="M2306">
        <v>1.5264772190360301</v>
      </c>
      <c r="N2306">
        <f>1-_xlfn.PERCENTRANK.INC(I$2:I$4359,I2306)</f>
        <v>0.56400000000000006</v>
      </c>
      <c r="O2306">
        <f>1-_xlfn.PERCENTRANK.INC(J$2:J$4359,J2306)</f>
        <v>0.14700000000000002</v>
      </c>
      <c r="P2306">
        <f>1-_xlfn.PERCENTRANK.INC(K$2:K$4359,K2306)</f>
        <v>0.19399999999999995</v>
      </c>
      <c r="Q2306">
        <f>_xlfn.PERCENTRANK.INC(L$2:L$4359,L2306)</f>
        <v>0.66800000000000004</v>
      </c>
      <c r="R2306">
        <f>((N2306+P2306)/2+Q2306)/2</f>
        <v>0.52350000000000008</v>
      </c>
      <c r="S2306">
        <v>12</v>
      </c>
      <c r="T2306">
        <v>2</v>
      </c>
      <c r="U2306">
        <v>0</v>
      </c>
      <c r="V2306">
        <v>1</v>
      </c>
      <c r="W2306">
        <v>0</v>
      </c>
      <c r="X2306">
        <v>2</v>
      </c>
      <c r="Y2306">
        <v>0</v>
      </c>
      <c r="Z2306">
        <v>0</v>
      </c>
      <c r="AA2306">
        <v>2</v>
      </c>
      <c r="AB2306" s="4">
        <v>281.23299241065899</v>
      </c>
      <c r="AC2306">
        <v>4.5365999999999902</v>
      </c>
      <c r="AD2306">
        <v>13</v>
      </c>
      <c r="AE2306">
        <v>3</v>
      </c>
      <c r="AF2306">
        <v>2</v>
      </c>
      <c r="AG2306">
        <v>2</v>
      </c>
      <c r="AH2306">
        <v>0</v>
      </c>
      <c r="AI2306">
        <v>0</v>
      </c>
      <c r="AJ2306">
        <v>0</v>
      </c>
      <c r="AK2306" s="4">
        <v>0.19047619047618999</v>
      </c>
      <c r="AL2306">
        <v>21</v>
      </c>
      <c r="AM2306">
        <v>0</v>
      </c>
      <c r="AN2306">
        <v>0</v>
      </c>
      <c r="AO2306" s="4">
        <v>78.494900000000001</v>
      </c>
      <c r="AP2306">
        <v>30</v>
      </c>
      <c r="AQ2306">
        <v>3</v>
      </c>
      <c r="AR2306">
        <v>0</v>
      </c>
      <c r="AS2306">
        <v>0</v>
      </c>
      <c r="AT2306">
        <v>0</v>
      </c>
      <c r="AU2306">
        <v>0</v>
      </c>
      <c r="AV2306">
        <v>3</v>
      </c>
      <c r="AW2306">
        <v>1</v>
      </c>
      <c r="AX2306">
        <v>2</v>
      </c>
      <c r="AY2306">
        <v>0</v>
      </c>
      <c r="AZ2306">
        <v>0</v>
      </c>
      <c r="BA2306">
        <v>31</v>
      </c>
      <c r="BB2306">
        <v>0</v>
      </c>
      <c r="BC2306">
        <v>0</v>
      </c>
      <c r="BD2306">
        <v>0</v>
      </c>
      <c r="BE2306">
        <v>0</v>
      </c>
      <c r="BF2306" s="4">
        <v>49.33</v>
      </c>
      <c r="BG2306">
        <v>8.5799194159868399</v>
      </c>
      <c r="BH2306" s="4">
        <v>0.97516392713585898</v>
      </c>
      <c r="BI2306">
        <v>7.7984380648562297</v>
      </c>
      <c r="BJ2306" s="4">
        <v>16.371882086167801</v>
      </c>
      <c r="BK2306">
        <v>6.84</v>
      </c>
      <c r="BL2306" s="4">
        <v>150</v>
      </c>
      <c r="BM2306" s="4">
        <v>168</v>
      </c>
      <c r="BN2306">
        <v>256.84118652343699</v>
      </c>
      <c r="BO2306">
        <v>257.84674072265602</v>
      </c>
      <c r="BP2306">
        <v>258.86624145507801</v>
      </c>
      <c r="BQ2306">
        <v>2</v>
      </c>
      <c r="BR2306">
        <v>1</v>
      </c>
      <c r="BS2306">
        <v>1</v>
      </c>
    </row>
    <row r="2307" spans="1:71" x14ac:dyDescent="0.35">
      <c r="A2307" t="s">
        <v>1868</v>
      </c>
      <c r="B2307" t="s">
        <v>1869</v>
      </c>
      <c r="C2307" t="s">
        <v>12</v>
      </c>
      <c r="D2307" t="s">
        <v>522</v>
      </c>
      <c r="E2307">
        <v>2306</v>
      </c>
      <c r="F2307">
        <v>-4.8</v>
      </c>
      <c r="G2307">
        <v>-6.9381771099999998</v>
      </c>
      <c r="H2307">
        <v>-6.7</v>
      </c>
      <c r="I2307">
        <f>0-F2307</f>
        <v>4.8</v>
      </c>
      <c r="J2307">
        <f>0-G2307</f>
        <v>6.9381771099999998</v>
      </c>
      <c r="K2307">
        <f>0-H2307</f>
        <v>6.7</v>
      </c>
      <c r="L2307">
        <v>2.1460990704984302</v>
      </c>
      <c r="M2307">
        <v>1.4274922461922801</v>
      </c>
      <c r="N2307">
        <f>1-_xlfn.PERCENTRANK.INC(I$2:I$4359,I2307)</f>
        <v>0.47</v>
      </c>
      <c r="O2307">
        <f>1-_xlfn.PERCENTRANK.INC(J$2:J$4359,J2307)</f>
        <v>0.14900000000000002</v>
      </c>
      <c r="P2307">
        <f>1-_xlfn.PERCENTRANK.INC(K$2:K$4359,K2307)</f>
        <v>0.22899999999999998</v>
      </c>
      <c r="Q2307">
        <f>_xlfn.PERCENTRANK.INC(L$2:L$4359,L2307)</f>
        <v>0.63400000000000001</v>
      </c>
      <c r="R2307">
        <f>((N2307+P2307)/2+Q2307)/2</f>
        <v>0.49175000000000002</v>
      </c>
      <c r="S2307">
        <v>12</v>
      </c>
      <c r="T2307">
        <v>2</v>
      </c>
      <c r="U2307">
        <v>0</v>
      </c>
      <c r="V2307">
        <v>1</v>
      </c>
      <c r="W2307">
        <v>0</v>
      </c>
      <c r="X2307">
        <v>2</v>
      </c>
      <c r="Y2307">
        <v>0</v>
      </c>
      <c r="Z2307">
        <v>0</v>
      </c>
      <c r="AA2307">
        <v>2</v>
      </c>
      <c r="AB2307" s="4">
        <v>281.23299241065899</v>
      </c>
      <c r="AC2307">
        <v>4.5365999999999902</v>
      </c>
      <c r="AD2307">
        <v>13</v>
      </c>
      <c r="AE2307">
        <v>3</v>
      </c>
      <c r="AF2307">
        <v>2</v>
      </c>
      <c r="AG2307">
        <v>2</v>
      </c>
      <c r="AH2307">
        <v>0</v>
      </c>
      <c r="AI2307">
        <v>0</v>
      </c>
      <c r="AJ2307">
        <v>0</v>
      </c>
      <c r="AK2307" s="4">
        <v>0.19047619047618999</v>
      </c>
      <c r="AL2307">
        <v>21</v>
      </c>
      <c r="AM2307">
        <v>0</v>
      </c>
      <c r="AN2307">
        <v>0</v>
      </c>
      <c r="AO2307" s="4">
        <v>78.494900000000001</v>
      </c>
      <c r="AP2307">
        <v>30</v>
      </c>
      <c r="AQ2307">
        <v>3</v>
      </c>
      <c r="AR2307">
        <v>0</v>
      </c>
      <c r="AS2307">
        <v>0</v>
      </c>
      <c r="AT2307">
        <v>0</v>
      </c>
      <c r="AU2307">
        <v>0</v>
      </c>
      <c r="AV2307">
        <v>3</v>
      </c>
      <c r="AW2307">
        <v>1</v>
      </c>
      <c r="AX2307">
        <v>2</v>
      </c>
      <c r="AY2307">
        <v>0</v>
      </c>
      <c r="AZ2307">
        <v>0</v>
      </c>
      <c r="BA2307">
        <v>31</v>
      </c>
      <c r="BB2307">
        <v>0</v>
      </c>
      <c r="BC2307">
        <v>0</v>
      </c>
      <c r="BD2307">
        <v>0</v>
      </c>
      <c r="BE2307">
        <v>0</v>
      </c>
      <c r="BF2307" s="4">
        <v>49.33</v>
      </c>
      <c r="BG2307">
        <v>8.5799194159868399</v>
      </c>
      <c r="BH2307" s="4">
        <v>0.97516392713585898</v>
      </c>
      <c r="BI2307">
        <v>7.7984380648562297</v>
      </c>
      <c r="BJ2307" s="4">
        <v>16.371882086167801</v>
      </c>
      <c r="BK2307">
        <v>6.84</v>
      </c>
      <c r="BL2307" s="4">
        <v>150</v>
      </c>
      <c r="BM2307" s="4">
        <v>168</v>
      </c>
      <c r="BN2307">
        <v>254.86125183105401</v>
      </c>
      <c r="BO2307">
        <v>258.28146362304602</v>
      </c>
      <c r="BP2307">
        <v>258.641510009765</v>
      </c>
      <c r="BQ2307">
        <v>1</v>
      </c>
      <c r="BR2307">
        <v>1</v>
      </c>
      <c r="BS2307">
        <v>1</v>
      </c>
    </row>
    <row r="2308" spans="1:71" x14ac:dyDescent="0.35">
      <c r="A2308" t="s">
        <v>2145</v>
      </c>
      <c r="B2308" t="s">
        <v>2146</v>
      </c>
      <c r="C2308" t="s">
        <v>12</v>
      </c>
      <c r="D2308" t="s">
        <v>47</v>
      </c>
      <c r="E2308">
        <v>2307</v>
      </c>
      <c r="F2308">
        <v>-4.03</v>
      </c>
      <c r="G2308">
        <v>-6.7061867700000004</v>
      </c>
      <c r="H2308">
        <v>-5.6</v>
      </c>
      <c r="I2308">
        <f>0-F2308</f>
        <v>4.03</v>
      </c>
      <c r="J2308">
        <f>0-G2308</f>
        <v>6.7061867700000004</v>
      </c>
      <c r="K2308">
        <f>0-H2308</f>
        <v>5.6</v>
      </c>
      <c r="L2308">
        <v>2.6872485045098302</v>
      </c>
      <c r="M2308">
        <v>1.1303198579086</v>
      </c>
      <c r="N2308">
        <f>1-_xlfn.PERCENTRANK.INC(I$2:I$4359,I2308)</f>
        <v>0.84699999999999998</v>
      </c>
      <c r="O2308">
        <f>1-_xlfn.PERCENTRANK.INC(J$2:J$4359,J2308)</f>
        <v>0.23399999999999999</v>
      </c>
      <c r="P2308">
        <f>1-_xlfn.PERCENTRANK.INC(K$2:K$4359,K2308)</f>
        <v>0.81</v>
      </c>
      <c r="Q2308">
        <f>_xlfn.PERCENTRANK.INC(L$2:L$4359,L2308)</f>
        <v>0.83399999999999996</v>
      </c>
      <c r="R2308">
        <f>((N2308+P2308)/2+Q2308)/2</f>
        <v>0.83125000000000004</v>
      </c>
      <c r="S2308">
        <v>15</v>
      </c>
      <c r="T2308">
        <v>5</v>
      </c>
      <c r="U2308">
        <v>2</v>
      </c>
      <c r="V2308">
        <v>1</v>
      </c>
      <c r="W2308">
        <v>0</v>
      </c>
      <c r="X2308">
        <v>1</v>
      </c>
      <c r="Y2308">
        <v>0</v>
      </c>
      <c r="Z2308">
        <v>0</v>
      </c>
      <c r="AA2308">
        <v>3</v>
      </c>
      <c r="AB2308" s="4">
        <v>319.407993435859</v>
      </c>
      <c r="AC2308">
        <v>6.9863</v>
      </c>
      <c r="AD2308">
        <v>24</v>
      </c>
      <c r="AE2308">
        <v>4</v>
      </c>
      <c r="AF2308">
        <v>1</v>
      </c>
      <c r="AG2308">
        <v>0</v>
      </c>
      <c r="AH2308">
        <v>0</v>
      </c>
      <c r="AI2308">
        <v>0</v>
      </c>
      <c r="AJ2308">
        <v>0</v>
      </c>
      <c r="AK2308" s="4">
        <v>0.23076923076923</v>
      </c>
      <c r="AL2308">
        <v>26</v>
      </c>
      <c r="AM2308">
        <v>1</v>
      </c>
      <c r="AN2308">
        <v>0</v>
      </c>
      <c r="AO2308" s="4">
        <v>116.64879999999999</v>
      </c>
      <c r="AP2308">
        <v>45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3</v>
      </c>
      <c r="AX2308">
        <v>1</v>
      </c>
      <c r="AY2308">
        <v>0</v>
      </c>
      <c r="AZ2308">
        <v>0</v>
      </c>
      <c r="BA2308">
        <v>47</v>
      </c>
      <c r="BB2308">
        <v>0</v>
      </c>
      <c r="BC2308">
        <v>0</v>
      </c>
      <c r="BD2308">
        <v>0</v>
      </c>
      <c r="BE2308">
        <v>0</v>
      </c>
      <c r="BF2308" s="4">
        <v>60.91</v>
      </c>
      <c r="BG2308" s="4">
        <v>10.833802953859101</v>
      </c>
      <c r="BH2308">
        <v>1.0023195759424499</v>
      </c>
      <c r="BI2308">
        <v>9.8087312808117701</v>
      </c>
      <c r="BJ2308" s="4">
        <v>18.781065088757298</v>
      </c>
      <c r="BK2308">
        <v>8.5895061728394992</v>
      </c>
      <c r="BL2308" s="4">
        <v>231</v>
      </c>
      <c r="BM2308" s="4">
        <v>251</v>
      </c>
      <c r="BN2308">
        <v>303.51705932617102</v>
      </c>
      <c r="BO2308">
        <v>302.18463134765602</v>
      </c>
      <c r="BP2308">
        <v>299.80535888671801</v>
      </c>
      <c r="BQ2308">
        <v>3</v>
      </c>
      <c r="BR2308">
        <v>5</v>
      </c>
      <c r="BS2308">
        <v>4</v>
      </c>
    </row>
    <row r="2309" spans="1:71" x14ac:dyDescent="0.35">
      <c r="A2309" t="s">
        <v>2145</v>
      </c>
      <c r="B2309" t="s">
        <v>2146</v>
      </c>
      <c r="C2309" t="s">
        <v>12</v>
      </c>
      <c r="D2309" t="s">
        <v>47</v>
      </c>
      <c r="E2309">
        <v>2308</v>
      </c>
      <c r="F2309">
        <v>-4.84</v>
      </c>
      <c r="G2309">
        <v>-6.3667078000000004</v>
      </c>
      <c r="H2309">
        <v>-6.1</v>
      </c>
      <c r="I2309">
        <f>0-F2309</f>
        <v>4.84</v>
      </c>
      <c r="J2309">
        <f>0-G2309</f>
        <v>6.3667078000000004</v>
      </c>
      <c r="K2309">
        <f>0-H2309</f>
        <v>6.1</v>
      </c>
      <c r="L2309">
        <v>2.6147633303865101</v>
      </c>
      <c r="M2309">
        <v>1.84415985358434</v>
      </c>
      <c r="N2309">
        <f>1-_xlfn.PERCENTRANK.INC(I$2:I$4359,I2309)</f>
        <v>0.44599999999999995</v>
      </c>
      <c r="O2309">
        <f>1-_xlfn.PERCENTRANK.INC(J$2:J$4359,J2309)</f>
        <v>0.39800000000000002</v>
      </c>
      <c r="P2309">
        <f>1-_xlfn.PERCENTRANK.INC(K$2:K$4359,K2309)</f>
        <v>0.53800000000000003</v>
      </c>
      <c r="Q2309">
        <f>_xlfn.PERCENTRANK.INC(L$2:L$4359,L2309)</f>
        <v>0.80900000000000005</v>
      </c>
      <c r="R2309">
        <f>((N2309+P2309)/2+Q2309)/2</f>
        <v>0.65050000000000008</v>
      </c>
      <c r="S2309">
        <v>15</v>
      </c>
      <c r="T2309">
        <v>5</v>
      </c>
      <c r="U2309">
        <v>2</v>
      </c>
      <c r="V2309">
        <v>1</v>
      </c>
      <c r="W2309">
        <v>0</v>
      </c>
      <c r="X2309">
        <v>1</v>
      </c>
      <c r="Y2309">
        <v>0</v>
      </c>
      <c r="Z2309">
        <v>0</v>
      </c>
      <c r="AA2309">
        <v>3</v>
      </c>
      <c r="AB2309" s="4">
        <v>319.407993435859</v>
      </c>
      <c r="AC2309">
        <v>6.9863</v>
      </c>
      <c r="AD2309">
        <v>24</v>
      </c>
      <c r="AE2309">
        <v>4</v>
      </c>
      <c r="AF2309">
        <v>1</v>
      </c>
      <c r="AG2309">
        <v>0</v>
      </c>
      <c r="AH2309">
        <v>0</v>
      </c>
      <c r="AI2309">
        <v>0</v>
      </c>
      <c r="AJ2309">
        <v>0</v>
      </c>
      <c r="AK2309" s="4">
        <v>0.23076923076923</v>
      </c>
      <c r="AL2309">
        <v>26</v>
      </c>
      <c r="AM2309">
        <v>1</v>
      </c>
      <c r="AN2309">
        <v>0</v>
      </c>
      <c r="AO2309" s="4">
        <v>116.64879999999999</v>
      </c>
      <c r="AP2309">
        <v>45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3</v>
      </c>
      <c r="AX2309">
        <v>1</v>
      </c>
      <c r="AY2309">
        <v>0</v>
      </c>
      <c r="AZ2309">
        <v>0</v>
      </c>
      <c r="BA2309">
        <v>47</v>
      </c>
      <c r="BB2309">
        <v>0</v>
      </c>
      <c r="BC2309">
        <v>0</v>
      </c>
      <c r="BD2309">
        <v>0</v>
      </c>
      <c r="BE2309">
        <v>0</v>
      </c>
      <c r="BF2309" s="4">
        <v>60.91</v>
      </c>
      <c r="BG2309" s="4">
        <v>10.833802953859101</v>
      </c>
      <c r="BH2309">
        <v>1.0023195759424499</v>
      </c>
      <c r="BI2309">
        <v>9.8087312808117701</v>
      </c>
      <c r="BJ2309" s="4">
        <v>18.781065088757298</v>
      </c>
      <c r="BK2309">
        <v>8.5895061728394992</v>
      </c>
      <c r="BL2309" s="4">
        <v>231</v>
      </c>
      <c r="BM2309" s="4">
        <v>251</v>
      </c>
      <c r="BN2309">
        <v>307.73822021484301</v>
      </c>
      <c r="BO2309">
        <v>299.675537109375</v>
      </c>
      <c r="BP2309">
        <v>300.01193237304602</v>
      </c>
      <c r="BQ2309">
        <v>2</v>
      </c>
      <c r="BR2309">
        <v>2</v>
      </c>
      <c r="BS2309">
        <v>2</v>
      </c>
    </row>
    <row r="2310" spans="1:71" x14ac:dyDescent="0.35">
      <c r="A2310" t="s">
        <v>2145</v>
      </c>
      <c r="B2310" t="s">
        <v>2146</v>
      </c>
      <c r="C2310" t="s">
        <v>12</v>
      </c>
      <c r="D2310" t="s">
        <v>47</v>
      </c>
      <c r="E2310">
        <v>2309</v>
      </c>
      <c r="F2310">
        <v>-4.82</v>
      </c>
      <c r="G2310">
        <v>-4.8386225700000001</v>
      </c>
      <c r="H2310">
        <v>-4.9000000000000004</v>
      </c>
      <c r="I2310">
        <f>0-F2310</f>
        <v>4.82</v>
      </c>
      <c r="J2310">
        <f>0-G2310</f>
        <v>4.8386225700000001</v>
      </c>
      <c r="K2310">
        <f>0-H2310</f>
        <v>4.9000000000000004</v>
      </c>
      <c r="L2310">
        <v>3.3091301232166801</v>
      </c>
      <c r="M2310">
        <v>0.99021211119174601</v>
      </c>
      <c r="N2310">
        <f>1-_xlfn.PERCENTRANK.INC(I$2:I$4359,I2310)</f>
        <v>0.45599999999999996</v>
      </c>
      <c r="O2310">
        <f>1-_xlfn.PERCENTRANK.INC(J$2:J$4359,J2310)</f>
        <v>0.97599999999999998</v>
      </c>
      <c r="P2310">
        <f>1-_xlfn.PERCENTRANK.INC(K$2:K$4359,K2310)</f>
        <v>0.97</v>
      </c>
      <c r="Q2310">
        <f>_xlfn.PERCENTRANK.INC(L$2:L$4359,L2310)</f>
        <v>0.97899999999999998</v>
      </c>
      <c r="R2310">
        <f>((N2310+P2310)/2+Q2310)/2</f>
        <v>0.84599999999999997</v>
      </c>
      <c r="S2310">
        <v>15</v>
      </c>
      <c r="T2310">
        <v>5</v>
      </c>
      <c r="U2310">
        <v>2</v>
      </c>
      <c r="V2310">
        <v>1</v>
      </c>
      <c r="W2310">
        <v>0</v>
      </c>
      <c r="X2310">
        <v>1</v>
      </c>
      <c r="Y2310">
        <v>0</v>
      </c>
      <c r="Z2310">
        <v>0</v>
      </c>
      <c r="AA2310">
        <v>3</v>
      </c>
      <c r="AB2310" s="4">
        <v>319.407993435859</v>
      </c>
      <c r="AC2310">
        <v>6.9863</v>
      </c>
      <c r="AD2310">
        <v>24</v>
      </c>
      <c r="AE2310">
        <v>4</v>
      </c>
      <c r="AF2310">
        <v>1</v>
      </c>
      <c r="AG2310">
        <v>0</v>
      </c>
      <c r="AH2310">
        <v>0</v>
      </c>
      <c r="AI2310">
        <v>0</v>
      </c>
      <c r="AJ2310">
        <v>0</v>
      </c>
      <c r="AK2310" s="4">
        <v>0.23076923076923</v>
      </c>
      <c r="AL2310">
        <v>26</v>
      </c>
      <c r="AM2310">
        <v>1</v>
      </c>
      <c r="AN2310">
        <v>0</v>
      </c>
      <c r="AO2310" s="4">
        <v>116.64879999999999</v>
      </c>
      <c r="AP2310">
        <v>45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3</v>
      </c>
      <c r="AX2310">
        <v>1</v>
      </c>
      <c r="AY2310">
        <v>0</v>
      </c>
      <c r="AZ2310">
        <v>0</v>
      </c>
      <c r="BA2310">
        <v>47</v>
      </c>
      <c r="BB2310">
        <v>0</v>
      </c>
      <c r="BC2310">
        <v>0</v>
      </c>
      <c r="BD2310">
        <v>0</v>
      </c>
      <c r="BE2310">
        <v>0</v>
      </c>
      <c r="BF2310" s="4">
        <v>60.91</v>
      </c>
      <c r="BG2310" s="4">
        <v>10.833802953859101</v>
      </c>
      <c r="BH2310">
        <v>1.0023195759424499</v>
      </c>
      <c r="BI2310">
        <v>9.8087312808117701</v>
      </c>
      <c r="BJ2310" s="4">
        <v>18.781065088757298</v>
      </c>
      <c r="BK2310">
        <v>8.5895061728394992</v>
      </c>
      <c r="BL2310" s="4">
        <v>231</v>
      </c>
      <c r="BM2310" s="4">
        <v>251</v>
      </c>
      <c r="BN2310">
        <v>302.07162475585898</v>
      </c>
      <c r="BO2310">
        <v>308.10379028320301</v>
      </c>
      <c r="BP2310">
        <v>301.42703247070301</v>
      </c>
      <c r="BQ2310">
        <v>4</v>
      </c>
      <c r="BR2310">
        <v>2</v>
      </c>
      <c r="BS2310">
        <v>2</v>
      </c>
    </row>
    <row r="2311" spans="1:71" x14ac:dyDescent="0.35">
      <c r="A2311" t="s">
        <v>1550</v>
      </c>
      <c r="B2311" t="s">
        <v>1551</v>
      </c>
      <c r="C2311" t="s">
        <v>12</v>
      </c>
      <c r="D2311" t="s">
        <v>17</v>
      </c>
      <c r="E2311">
        <v>2310</v>
      </c>
      <c r="F2311">
        <v>-4.01</v>
      </c>
      <c r="G2311">
        <v>-4.9303517299999999</v>
      </c>
      <c r="H2311">
        <v>-4.8</v>
      </c>
      <c r="I2311">
        <f>0-F2311</f>
        <v>4.01</v>
      </c>
      <c r="J2311">
        <f>0-G2311</f>
        <v>4.9303517299999999</v>
      </c>
      <c r="K2311">
        <f>0-H2311</f>
        <v>4.8</v>
      </c>
      <c r="L2311">
        <v>1.93523324268837</v>
      </c>
      <c r="M2311">
        <v>0.96530589756875795</v>
      </c>
      <c r="N2311">
        <f>1-_xlfn.PERCENTRANK.INC(I$2:I$4359,I2311)</f>
        <v>0.85599999999999998</v>
      </c>
      <c r="O2311">
        <f>1-_xlfn.PERCENTRANK.INC(J$2:J$4359,J2311)</f>
        <v>0.96899999999999997</v>
      </c>
      <c r="P2311">
        <f>1-_xlfn.PERCENTRANK.INC(K$2:K$4359,K2311)</f>
        <v>0.97899999999999998</v>
      </c>
      <c r="Q2311">
        <f>_xlfn.PERCENTRANK.INC(L$2:L$4359,L2311)</f>
        <v>0.53500000000000003</v>
      </c>
      <c r="R2311">
        <f>((N2311+P2311)/2+Q2311)/2</f>
        <v>0.72625000000000006</v>
      </c>
      <c r="S2311">
        <v>6</v>
      </c>
      <c r="T2311">
        <v>2</v>
      </c>
      <c r="U2311">
        <v>0</v>
      </c>
      <c r="V2311">
        <v>2</v>
      </c>
      <c r="W2311">
        <v>0</v>
      </c>
      <c r="X2311">
        <v>0</v>
      </c>
      <c r="Y2311">
        <v>0</v>
      </c>
      <c r="Z2311">
        <v>0</v>
      </c>
      <c r="AA2311">
        <v>1</v>
      </c>
      <c r="AB2311" s="4">
        <v>136.19799757003699</v>
      </c>
      <c r="AC2311">
        <v>4.2179000000000002</v>
      </c>
      <c r="AD2311">
        <v>14</v>
      </c>
      <c r="AE2311">
        <v>2</v>
      </c>
      <c r="AF2311">
        <v>2</v>
      </c>
      <c r="AG2311">
        <v>1</v>
      </c>
      <c r="AH2311">
        <v>0</v>
      </c>
      <c r="AI2311">
        <v>0</v>
      </c>
      <c r="AJ2311">
        <v>0</v>
      </c>
      <c r="AK2311" s="4">
        <v>0.3</v>
      </c>
      <c r="AL2311">
        <v>10</v>
      </c>
      <c r="AM2311">
        <v>0</v>
      </c>
      <c r="AN2311">
        <v>0</v>
      </c>
      <c r="AO2311" s="4">
        <v>54.1251999999999</v>
      </c>
      <c r="AP2311">
        <v>22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2</v>
      </c>
      <c r="AX2311">
        <v>0</v>
      </c>
      <c r="AY2311">
        <v>0</v>
      </c>
      <c r="AZ2311">
        <v>0</v>
      </c>
      <c r="BA2311">
        <v>22</v>
      </c>
      <c r="BB2311">
        <v>0</v>
      </c>
      <c r="BC2311">
        <v>0</v>
      </c>
      <c r="BD2311">
        <v>0</v>
      </c>
      <c r="BE2311">
        <v>0</v>
      </c>
      <c r="BF2311" s="4">
        <v>38.049999999999997</v>
      </c>
      <c r="BG2311">
        <v>7.9121763638370703</v>
      </c>
      <c r="BH2311">
        <v>1.02248964244312</v>
      </c>
      <c r="BI2311">
        <v>6.7381481781388102</v>
      </c>
      <c r="BJ2311">
        <v>8.1</v>
      </c>
      <c r="BK2311">
        <v>4.7603305785123897</v>
      </c>
      <c r="BL2311" s="4">
        <v>104</v>
      </c>
      <c r="BM2311" s="4">
        <v>103</v>
      </c>
      <c r="BN2311">
        <v>157.88134765625</v>
      </c>
      <c r="BO2311">
        <v>158.94973754882801</v>
      </c>
      <c r="BP2311">
        <v>157.846908569335</v>
      </c>
      <c r="BQ2311">
        <v>1</v>
      </c>
      <c r="BR2311">
        <v>0</v>
      </c>
      <c r="BS2311">
        <v>0</v>
      </c>
    </row>
    <row r="2312" spans="1:71" x14ac:dyDescent="0.35">
      <c r="A2312" t="s">
        <v>1550</v>
      </c>
      <c r="B2312" t="s">
        <v>1551</v>
      </c>
      <c r="C2312" t="s">
        <v>12</v>
      </c>
      <c r="D2312" t="s">
        <v>17</v>
      </c>
      <c r="E2312">
        <v>2311</v>
      </c>
      <c r="F2312">
        <v>-3.99</v>
      </c>
      <c r="G2312">
        <v>-4.9659624100000004</v>
      </c>
      <c r="H2312">
        <v>-4.5999999999999996</v>
      </c>
      <c r="I2312">
        <f>0-F2312</f>
        <v>3.99</v>
      </c>
      <c r="J2312">
        <f>0-G2312</f>
        <v>4.9659624100000004</v>
      </c>
      <c r="K2312">
        <f>0-H2312</f>
        <v>4.5999999999999996</v>
      </c>
      <c r="L2312">
        <v>1.8000638375534801</v>
      </c>
      <c r="M2312">
        <v>0.88290422642545896</v>
      </c>
      <c r="N2312">
        <f>1-_xlfn.PERCENTRANK.INC(I$2:I$4359,I2312)</f>
        <v>0.86199999999999999</v>
      </c>
      <c r="O2312">
        <f>1-_xlfn.PERCENTRANK.INC(J$2:J$4359,J2312)</f>
        <v>0.96699999999999997</v>
      </c>
      <c r="P2312">
        <f>1-_xlfn.PERCENTRANK.INC(K$2:K$4359,K2312)</f>
        <v>0.98799999999999999</v>
      </c>
      <c r="Q2312">
        <f>_xlfn.PERCENTRANK.INC(L$2:L$4359,L2312)</f>
        <v>0.47099999999999997</v>
      </c>
      <c r="R2312">
        <f>((N2312+P2312)/2+Q2312)/2</f>
        <v>0.69799999999999995</v>
      </c>
      <c r="S2312">
        <v>6</v>
      </c>
      <c r="T2312">
        <v>2</v>
      </c>
      <c r="U2312">
        <v>0</v>
      </c>
      <c r="V2312">
        <v>2</v>
      </c>
      <c r="W2312">
        <v>0</v>
      </c>
      <c r="X2312">
        <v>0</v>
      </c>
      <c r="Y2312">
        <v>0</v>
      </c>
      <c r="Z2312">
        <v>0</v>
      </c>
      <c r="AA2312">
        <v>1</v>
      </c>
      <c r="AB2312" s="4">
        <v>136.19799757003699</v>
      </c>
      <c r="AC2312">
        <v>4.2179000000000002</v>
      </c>
      <c r="AD2312">
        <v>14</v>
      </c>
      <c r="AE2312">
        <v>2</v>
      </c>
      <c r="AF2312">
        <v>2</v>
      </c>
      <c r="AG2312">
        <v>1</v>
      </c>
      <c r="AH2312">
        <v>0</v>
      </c>
      <c r="AI2312">
        <v>0</v>
      </c>
      <c r="AJ2312">
        <v>0</v>
      </c>
      <c r="AK2312" s="4">
        <v>0.3</v>
      </c>
      <c r="AL2312">
        <v>10</v>
      </c>
      <c r="AM2312">
        <v>0</v>
      </c>
      <c r="AN2312">
        <v>0</v>
      </c>
      <c r="AO2312" s="4">
        <v>54.1251999999999</v>
      </c>
      <c r="AP2312">
        <v>22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2</v>
      </c>
      <c r="AX2312">
        <v>0</v>
      </c>
      <c r="AY2312">
        <v>0</v>
      </c>
      <c r="AZ2312">
        <v>0</v>
      </c>
      <c r="BA2312">
        <v>22</v>
      </c>
      <c r="BB2312">
        <v>0</v>
      </c>
      <c r="BC2312">
        <v>0</v>
      </c>
      <c r="BD2312">
        <v>0</v>
      </c>
      <c r="BE2312">
        <v>0</v>
      </c>
      <c r="BF2312" s="4">
        <v>38.049999999999997</v>
      </c>
      <c r="BG2312">
        <v>7.9121763638370703</v>
      </c>
      <c r="BH2312">
        <v>1.02248964244312</v>
      </c>
      <c r="BI2312">
        <v>6.7381481781388102</v>
      </c>
      <c r="BJ2312">
        <v>8.1</v>
      </c>
      <c r="BK2312">
        <v>4.7603305785123897</v>
      </c>
      <c r="BL2312" s="4">
        <v>104</v>
      </c>
      <c r="BM2312" s="4">
        <v>103</v>
      </c>
      <c r="BN2312">
        <v>155.09437561035099</v>
      </c>
      <c r="BO2312">
        <v>156.66671752929599</v>
      </c>
      <c r="BP2312">
        <v>159.04658508300699</v>
      </c>
      <c r="BQ2312">
        <v>1</v>
      </c>
      <c r="BR2312">
        <v>0</v>
      </c>
      <c r="BS2312">
        <v>1</v>
      </c>
    </row>
    <row r="2313" spans="1:71" x14ac:dyDescent="0.35">
      <c r="A2313" t="s">
        <v>1550</v>
      </c>
      <c r="B2313" t="s">
        <v>1551</v>
      </c>
      <c r="C2313" t="s">
        <v>12</v>
      </c>
      <c r="D2313" t="s">
        <v>17</v>
      </c>
      <c r="E2313">
        <v>2312</v>
      </c>
      <c r="F2313">
        <v>-3.84</v>
      </c>
      <c r="G2313">
        <v>-5.3812308299999998</v>
      </c>
      <c r="H2313">
        <v>-5.2</v>
      </c>
      <c r="I2313">
        <f>0-F2313</f>
        <v>3.84</v>
      </c>
      <c r="J2313">
        <f>0-G2313</f>
        <v>5.3812308299999998</v>
      </c>
      <c r="K2313">
        <f>0-H2313</f>
        <v>5.2</v>
      </c>
      <c r="L2313">
        <v>2.15739149294664</v>
      </c>
      <c r="M2313">
        <v>1.1306991472297501</v>
      </c>
      <c r="N2313">
        <f>1-_xlfn.PERCENTRANK.INC(I$2:I$4359,I2313)</f>
        <v>0.90500000000000003</v>
      </c>
      <c r="O2313">
        <f>1-_xlfn.PERCENTRANK.INC(J$2:J$4359,J2313)</f>
        <v>0.89800000000000002</v>
      </c>
      <c r="P2313">
        <f>1-_xlfn.PERCENTRANK.INC(K$2:K$4359,K2313)</f>
        <v>0.93300000000000005</v>
      </c>
      <c r="Q2313">
        <f>_xlfn.PERCENTRANK.INC(L$2:L$4359,L2313)</f>
        <v>0.63900000000000001</v>
      </c>
      <c r="R2313">
        <f>((N2313+P2313)/2+Q2313)/2</f>
        <v>0.77900000000000003</v>
      </c>
      <c r="S2313">
        <v>6</v>
      </c>
      <c r="T2313">
        <v>2</v>
      </c>
      <c r="U2313">
        <v>0</v>
      </c>
      <c r="V2313">
        <v>2</v>
      </c>
      <c r="W2313">
        <v>0</v>
      </c>
      <c r="X2313">
        <v>0</v>
      </c>
      <c r="Y2313">
        <v>0</v>
      </c>
      <c r="Z2313">
        <v>0</v>
      </c>
      <c r="AA2313">
        <v>1</v>
      </c>
      <c r="AB2313" s="4">
        <v>136.19799757003699</v>
      </c>
      <c r="AC2313">
        <v>4.2179000000000002</v>
      </c>
      <c r="AD2313">
        <v>14</v>
      </c>
      <c r="AE2313">
        <v>2</v>
      </c>
      <c r="AF2313">
        <v>2</v>
      </c>
      <c r="AG2313">
        <v>1</v>
      </c>
      <c r="AH2313">
        <v>0</v>
      </c>
      <c r="AI2313">
        <v>0</v>
      </c>
      <c r="AJ2313">
        <v>0</v>
      </c>
      <c r="AK2313" s="4">
        <v>0.3</v>
      </c>
      <c r="AL2313">
        <v>10</v>
      </c>
      <c r="AM2313">
        <v>0</v>
      </c>
      <c r="AN2313">
        <v>0</v>
      </c>
      <c r="AO2313" s="4">
        <v>54.1251999999999</v>
      </c>
      <c r="AP2313">
        <v>22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2</v>
      </c>
      <c r="AX2313">
        <v>0</v>
      </c>
      <c r="AY2313">
        <v>0</v>
      </c>
      <c r="AZ2313">
        <v>0</v>
      </c>
      <c r="BA2313">
        <v>22</v>
      </c>
      <c r="BB2313">
        <v>0</v>
      </c>
      <c r="BC2313">
        <v>0</v>
      </c>
      <c r="BD2313">
        <v>0</v>
      </c>
      <c r="BE2313">
        <v>0</v>
      </c>
      <c r="BF2313" s="4">
        <v>38.049999999999997</v>
      </c>
      <c r="BG2313">
        <v>7.9121763638370703</v>
      </c>
      <c r="BH2313">
        <v>1.02248964244312</v>
      </c>
      <c r="BI2313">
        <v>6.7381481781388102</v>
      </c>
      <c r="BJ2313">
        <v>8.1</v>
      </c>
      <c r="BK2313">
        <v>4.7603305785123897</v>
      </c>
      <c r="BL2313" s="4">
        <v>104</v>
      </c>
      <c r="BM2313" s="4">
        <v>103</v>
      </c>
      <c r="BN2313">
        <v>157.29476928710901</v>
      </c>
      <c r="BO2313">
        <v>153.33636474609301</v>
      </c>
      <c r="BP2313">
        <v>155.05387878417901</v>
      </c>
      <c r="BQ2313">
        <v>1</v>
      </c>
      <c r="BR2313">
        <v>1</v>
      </c>
      <c r="BS2313">
        <v>0</v>
      </c>
    </row>
    <row r="2314" spans="1:71" x14ac:dyDescent="0.35">
      <c r="A2314" t="s">
        <v>1655</v>
      </c>
      <c r="B2314" t="s">
        <v>1656</v>
      </c>
      <c r="C2314" t="s">
        <v>12</v>
      </c>
      <c r="D2314" t="s">
        <v>718</v>
      </c>
      <c r="E2314">
        <v>2313</v>
      </c>
      <c r="F2314">
        <v>-4.76</v>
      </c>
      <c r="G2314">
        <v>-5.67833042</v>
      </c>
      <c r="H2314">
        <v>-5.6</v>
      </c>
      <c r="I2314">
        <f>0-F2314</f>
        <v>4.76</v>
      </c>
      <c r="J2314">
        <f>0-G2314</f>
        <v>5.67833042</v>
      </c>
      <c r="K2314">
        <f>0-H2314</f>
        <v>5.6</v>
      </c>
      <c r="L2314">
        <v>2.3851110457195701</v>
      </c>
      <c r="M2314">
        <v>0.83737606023408395</v>
      </c>
      <c r="N2314">
        <f>1-_xlfn.PERCENTRANK.INC(I$2:I$4359,I2314)</f>
        <v>0.49</v>
      </c>
      <c r="O2314">
        <f>1-_xlfn.PERCENTRANK.INC(J$2:J$4359,J2314)</f>
        <v>0.78100000000000003</v>
      </c>
      <c r="P2314">
        <f>1-_xlfn.PERCENTRANK.INC(K$2:K$4359,K2314)</f>
        <v>0.81</v>
      </c>
      <c r="Q2314">
        <f>_xlfn.PERCENTRANK.INC(L$2:L$4359,L2314)</f>
        <v>0.72599999999999998</v>
      </c>
      <c r="R2314">
        <f>((N2314+P2314)/2+Q2314)/2</f>
        <v>0.68799999999999994</v>
      </c>
      <c r="S2314">
        <v>6</v>
      </c>
      <c r="T2314">
        <v>10</v>
      </c>
      <c r="U2314">
        <v>0</v>
      </c>
      <c r="V2314">
        <v>1</v>
      </c>
      <c r="W2314">
        <v>0</v>
      </c>
      <c r="X2314">
        <v>2</v>
      </c>
      <c r="Y2314">
        <v>0</v>
      </c>
      <c r="Z2314">
        <v>0</v>
      </c>
      <c r="AA2314">
        <v>1</v>
      </c>
      <c r="AB2314" s="4">
        <v>263.380994439125</v>
      </c>
      <c r="AC2314">
        <v>8.1917000000000009</v>
      </c>
      <c r="AD2314">
        <v>27</v>
      </c>
      <c r="AE2314">
        <v>2</v>
      </c>
      <c r="AF2314">
        <v>1</v>
      </c>
      <c r="AG2314">
        <v>1</v>
      </c>
      <c r="AH2314">
        <v>0</v>
      </c>
      <c r="AI2314">
        <v>0</v>
      </c>
      <c r="AJ2314">
        <v>1</v>
      </c>
      <c r="AK2314" s="4">
        <v>0.47368421052631499</v>
      </c>
      <c r="AL2314">
        <v>19</v>
      </c>
      <c r="AM2314">
        <v>0</v>
      </c>
      <c r="AN2314">
        <v>0</v>
      </c>
      <c r="AO2314" s="4">
        <v>106.53469999999901</v>
      </c>
      <c r="AP2314">
        <v>44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1</v>
      </c>
      <c r="AX2314">
        <v>2</v>
      </c>
      <c r="AY2314">
        <v>0</v>
      </c>
      <c r="AZ2314">
        <v>0</v>
      </c>
      <c r="BA2314">
        <v>44</v>
      </c>
      <c r="BB2314">
        <v>0</v>
      </c>
      <c r="BC2314">
        <v>0</v>
      </c>
      <c r="BD2314">
        <v>0</v>
      </c>
      <c r="BE2314">
        <v>0</v>
      </c>
      <c r="BF2314" s="4">
        <v>30.74</v>
      </c>
      <c r="BG2314">
        <v>9.85335403341168</v>
      </c>
      <c r="BH2314">
        <v>1.03967511650726</v>
      </c>
      <c r="BI2314">
        <v>8.4773394851590602</v>
      </c>
      <c r="BJ2314" s="4">
        <v>17.052631578947299</v>
      </c>
      <c r="BK2314">
        <v>9.8336483931947001</v>
      </c>
      <c r="BL2314" s="4">
        <v>221</v>
      </c>
      <c r="BM2314" s="4">
        <v>211</v>
      </c>
      <c r="BN2314">
        <v>270.54739379882801</v>
      </c>
      <c r="BO2314">
        <v>276.74862670898398</v>
      </c>
      <c r="BP2314">
        <v>275.57659912109301</v>
      </c>
      <c r="BQ2314">
        <v>2</v>
      </c>
      <c r="BR2314">
        <v>3</v>
      </c>
      <c r="BS2314">
        <v>3</v>
      </c>
    </row>
    <row r="2315" spans="1:71" x14ac:dyDescent="0.35">
      <c r="A2315" t="s">
        <v>1655</v>
      </c>
      <c r="B2315" t="s">
        <v>1656</v>
      </c>
      <c r="C2315" t="s">
        <v>12</v>
      </c>
      <c r="D2315" t="s">
        <v>718</v>
      </c>
      <c r="E2315">
        <v>2314</v>
      </c>
      <c r="F2315">
        <v>-5.16</v>
      </c>
      <c r="G2315">
        <v>-5.9855804399999997</v>
      </c>
      <c r="H2315">
        <v>-6</v>
      </c>
      <c r="I2315">
        <f>0-F2315</f>
        <v>5.16</v>
      </c>
      <c r="J2315">
        <f>0-G2315</f>
        <v>5.9855804399999997</v>
      </c>
      <c r="K2315">
        <f>0-H2315</f>
        <v>6</v>
      </c>
      <c r="L2315">
        <v>2.4182508077449998</v>
      </c>
      <c r="M2315">
        <v>1.5536206950778</v>
      </c>
      <c r="N2315">
        <f>1-_xlfn.PERCENTRANK.INC(I$2:I$4359,I2315)</f>
        <v>0.27700000000000002</v>
      </c>
      <c r="O2315">
        <f>1-_xlfn.PERCENTRANK.INC(J$2:J$4359,J2315)</f>
        <v>0.61699999999999999</v>
      </c>
      <c r="P2315">
        <f>1-_xlfn.PERCENTRANK.INC(K$2:K$4359,K2315)</f>
        <v>0.6</v>
      </c>
      <c r="Q2315">
        <f>_xlfn.PERCENTRANK.INC(L$2:L$4359,L2315)</f>
        <v>0.74</v>
      </c>
      <c r="R2315">
        <f>((N2315+P2315)/2+Q2315)/2</f>
        <v>0.58925000000000005</v>
      </c>
      <c r="S2315">
        <v>6</v>
      </c>
      <c r="T2315">
        <v>10</v>
      </c>
      <c r="U2315">
        <v>0</v>
      </c>
      <c r="V2315">
        <v>1</v>
      </c>
      <c r="W2315">
        <v>0</v>
      </c>
      <c r="X2315">
        <v>2</v>
      </c>
      <c r="Y2315">
        <v>0</v>
      </c>
      <c r="Z2315">
        <v>0</v>
      </c>
      <c r="AA2315">
        <v>1</v>
      </c>
      <c r="AB2315" s="4">
        <v>263.380994439125</v>
      </c>
      <c r="AC2315">
        <v>8.1917000000000009</v>
      </c>
      <c r="AD2315">
        <v>27</v>
      </c>
      <c r="AE2315">
        <v>2</v>
      </c>
      <c r="AF2315">
        <v>1</v>
      </c>
      <c r="AG2315">
        <v>1</v>
      </c>
      <c r="AH2315">
        <v>0</v>
      </c>
      <c r="AI2315">
        <v>0</v>
      </c>
      <c r="AJ2315">
        <v>1</v>
      </c>
      <c r="AK2315" s="4">
        <v>0.47368421052631499</v>
      </c>
      <c r="AL2315">
        <v>19</v>
      </c>
      <c r="AM2315">
        <v>0</v>
      </c>
      <c r="AN2315">
        <v>0</v>
      </c>
      <c r="AO2315" s="4">
        <v>106.53469999999901</v>
      </c>
      <c r="AP2315">
        <v>44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1</v>
      </c>
      <c r="AX2315">
        <v>2</v>
      </c>
      <c r="AY2315">
        <v>0</v>
      </c>
      <c r="AZ2315">
        <v>0</v>
      </c>
      <c r="BA2315">
        <v>44</v>
      </c>
      <c r="BB2315">
        <v>0</v>
      </c>
      <c r="BC2315">
        <v>0</v>
      </c>
      <c r="BD2315">
        <v>0</v>
      </c>
      <c r="BE2315">
        <v>0</v>
      </c>
      <c r="BF2315" s="4">
        <v>30.74</v>
      </c>
      <c r="BG2315">
        <v>9.85335403341168</v>
      </c>
      <c r="BH2315">
        <v>1.03967511650726</v>
      </c>
      <c r="BI2315">
        <v>8.4773394851590602</v>
      </c>
      <c r="BJ2315" s="4">
        <v>17.052631578947299</v>
      </c>
      <c r="BK2315">
        <v>9.8336483931947001</v>
      </c>
      <c r="BL2315" s="4">
        <v>221</v>
      </c>
      <c r="BM2315" s="4">
        <v>211</v>
      </c>
      <c r="BN2315">
        <v>270.85501098632801</v>
      </c>
      <c r="BO2315">
        <v>273.56661987304602</v>
      </c>
      <c r="BP2315">
        <v>277.10186767578102</v>
      </c>
      <c r="BQ2315">
        <v>2</v>
      </c>
      <c r="BR2315">
        <v>3</v>
      </c>
      <c r="BS2315">
        <v>2</v>
      </c>
    </row>
    <row r="2316" spans="1:71" x14ac:dyDescent="0.35">
      <c r="A2316" t="s">
        <v>1655</v>
      </c>
      <c r="B2316" t="s">
        <v>1656</v>
      </c>
      <c r="C2316" t="s">
        <v>12</v>
      </c>
      <c r="D2316" t="s">
        <v>718</v>
      </c>
      <c r="E2316">
        <v>2315</v>
      </c>
      <c r="F2316">
        <v>-4.04</v>
      </c>
      <c r="G2316">
        <v>-5.9488925899999998</v>
      </c>
      <c r="H2316">
        <v>-6</v>
      </c>
      <c r="I2316">
        <f>0-F2316</f>
        <v>4.04</v>
      </c>
      <c r="J2316">
        <f>0-G2316</f>
        <v>5.9488925899999998</v>
      </c>
      <c r="K2316">
        <f>0-H2316</f>
        <v>6</v>
      </c>
      <c r="L2316">
        <v>2.14974721669258</v>
      </c>
      <c r="M2316">
        <v>1.461748292624</v>
      </c>
      <c r="N2316">
        <f>1-_xlfn.PERCENTRANK.INC(I$2:I$4359,I2316)</f>
        <v>0.84399999999999997</v>
      </c>
      <c r="O2316">
        <f>1-_xlfn.PERCENTRANK.INC(J$2:J$4359,J2316)</f>
        <v>0.63900000000000001</v>
      </c>
      <c r="P2316">
        <f>1-_xlfn.PERCENTRANK.INC(K$2:K$4359,K2316)</f>
        <v>0.6</v>
      </c>
      <c r="Q2316">
        <f>_xlfn.PERCENTRANK.INC(L$2:L$4359,L2316)</f>
        <v>0.63500000000000001</v>
      </c>
      <c r="R2316">
        <f>((N2316+P2316)/2+Q2316)/2</f>
        <v>0.67849999999999999</v>
      </c>
      <c r="S2316">
        <v>6</v>
      </c>
      <c r="T2316">
        <v>10</v>
      </c>
      <c r="U2316">
        <v>0</v>
      </c>
      <c r="V2316">
        <v>1</v>
      </c>
      <c r="W2316">
        <v>0</v>
      </c>
      <c r="X2316">
        <v>2</v>
      </c>
      <c r="Y2316">
        <v>0</v>
      </c>
      <c r="Z2316">
        <v>0</v>
      </c>
      <c r="AA2316">
        <v>1</v>
      </c>
      <c r="AB2316" s="4">
        <v>263.380994439125</v>
      </c>
      <c r="AC2316">
        <v>8.1917000000000009</v>
      </c>
      <c r="AD2316">
        <v>27</v>
      </c>
      <c r="AE2316">
        <v>2</v>
      </c>
      <c r="AF2316">
        <v>1</v>
      </c>
      <c r="AG2316">
        <v>1</v>
      </c>
      <c r="AH2316">
        <v>0</v>
      </c>
      <c r="AI2316">
        <v>0</v>
      </c>
      <c r="AJ2316">
        <v>1</v>
      </c>
      <c r="AK2316" s="4">
        <v>0.47368421052631499</v>
      </c>
      <c r="AL2316">
        <v>19</v>
      </c>
      <c r="AM2316">
        <v>0</v>
      </c>
      <c r="AN2316">
        <v>0</v>
      </c>
      <c r="AO2316" s="4">
        <v>106.53469999999901</v>
      </c>
      <c r="AP2316">
        <v>44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1</v>
      </c>
      <c r="AX2316">
        <v>2</v>
      </c>
      <c r="AY2316">
        <v>0</v>
      </c>
      <c r="AZ2316">
        <v>0</v>
      </c>
      <c r="BA2316">
        <v>44</v>
      </c>
      <c r="BB2316">
        <v>0</v>
      </c>
      <c r="BC2316">
        <v>0</v>
      </c>
      <c r="BD2316">
        <v>0</v>
      </c>
      <c r="BE2316">
        <v>0</v>
      </c>
      <c r="BF2316" s="4">
        <v>30.74</v>
      </c>
      <c r="BG2316">
        <v>9.85335403341168</v>
      </c>
      <c r="BH2316">
        <v>1.03967511650726</v>
      </c>
      <c r="BI2316">
        <v>8.4773394851590602</v>
      </c>
      <c r="BJ2316" s="4">
        <v>17.052631578947299</v>
      </c>
      <c r="BK2316">
        <v>9.8336483931947001</v>
      </c>
      <c r="BL2316" s="4">
        <v>221</v>
      </c>
      <c r="BM2316" s="4">
        <v>211</v>
      </c>
      <c r="BN2316">
        <v>271.00845336914</v>
      </c>
      <c r="BO2316">
        <v>278.00106811523398</v>
      </c>
      <c r="BP2316">
        <v>276.65499877929602</v>
      </c>
      <c r="BQ2316">
        <v>2</v>
      </c>
      <c r="BR2316">
        <v>1</v>
      </c>
      <c r="BS2316">
        <v>1</v>
      </c>
    </row>
    <row r="2317" spans="1:71" x14ac:dyDescent="0.35">
      <c r="A2317" t="s">
        <v>2153</v>
      </c>
      <c r="B2317" t="s">
        <v>2154</v>
      </c>
      <c r="C2317" t="s">
        <v>2155</v>
      </c>
      <c r="D2317" t="s">
        <v>17</v>
      </c>
      <c r="E2317">
        <v>2316</v>
      </c>
      <c r="F2317">
        <v>-4.51</v>
      </c>
      <c r="G2317">
        <v>-4.9561629299999996</v>
      </c>
      <c r="H2317">
        <v>-4.7</v>
      </c>
      <c r="I2317">
        <f>0-F2317</f>
        <v>4.51</v>
      </c>
      <c r="J2317">
        <f>0-G2317</f>
        <v>4.9561629299999996</v>
      </c>
      <c r="K2317">
        <f>0-H2317</f>
        <v>4.7</v>
      </c>
      <c r="L2317">
        <v>2.9625471385410398</v>
      </c>
      <c r="M2317">
        <v>1.03618466513244</v>
      </c>
      <c r="N2317">
        <f>1-_xlfn.PERCENTRANK.INC(I$2:I$4359,I2317)</f>
        <v>0.628</v>
      </c>
      <c r="O2317">
        <f>1-_xlfn.PERCENTRANK.INC(J$2:J$4359,J2317)</f>
        <v>0.96799999999999997</v>
      </c>
      <c r="P2317">
        <f>1-_xlfn.PERCENTRANK.INC(K$2:K$4359,K2317)</f>
        <v>0.98499999999999999</v>
      </c>
      <c r="Q2317">
        <f>_xlfn.PERCENTRANK.INC(L$2:L$4359,L2317)</f>
        <v>0.92100000000000004</v>
      </c>
      <c r="R2317">
        <f>((N2317+P2317)/2+Q2317)/2</f>
        <v>0.86375000000000002</v>
      </c>
      <c r="S2317">
        <v>7</v>
      </c>
      <c r="T2317">
        <v>2</v>
      </c>
      <c r="U2317">
        <v>2</v>
      </c>
      <c r="V2317">
        <v>1</v>
      </c>
      <c r="W2317">
        <v>1</v>
      </c>
      <c r="X2317">
        <v>0</v>
      </c>
      <c r="Y2317">
        <v>0</v>
      </c>
      <c r="Z2317">
        <v>0</v>
      </c>
      <c r="AA2317">
        <v>2</v>
      </c>
      <c r="AB2317" s="4">
        <v>181.238996863365</v>
      </c>
      <c r="AC2317">
        <v>5.0821999999999896</v>
      </c>
      <c r="AD2317">
        <v>17</v>
      </c>
      <c r="AE2317">
        <v>3</v>
      </c>
      <c r="AF2317">
        <v>2</v>
      </c>
      <c r="AG2317">
        <v>1</v>
      </c>
      <c r="AH2317">
        <v>0</v>
      </c>
      <c r="AI2317">
        <v>0</v>
      </c>
      <c r="AJ2317">
        <v>1</v>
      </c>
      <c r="AK2317" s="4">
        <v>7.1428571428571397E-2</v>
      </c>
      <c r="AL2317">
        <v>14</v>
      </c>
      <c r="AM2317">
        <v>2</v>
      </c>
      <c r="AN2317">
        <v>0</v>
      </c>
      <c r="AO2317" s="4">
        <v>65.258699999999905</v>
      </c>
      <c r="AP2317">
        <v>28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3</v>
      </c>
      <c r="AX2317">
        <v>1</v>
      </c>
      <c r="AY2317">
        <v>0</v>
      </c>
      <c r="AZ2317">
        <v>0</v>
      </c>
      <c r="BA2317">
        <v>29</v>
      </c>
      <c r="BB2317">
        <v>0</v>
      </c>
      <c r="BC2317">
        <v>0</v>
      </c>
      <c r="BD2317">
        <v>0</v>
      </c>
      <c r="BE2317">
        <v>0</v>
      </c>
      <c r="BF2317" s="4">
        <v>56.49</v>
      </c>
      <c r="BG2317">
        <v>9.2681035922012693</v>
      </c>
      <c r="BH2317">
        <v>1.0099720046444201</v>
      </c>
      <c r="BI2317">
        <v>8.1765945487412193</v>
      </c>
      <c r="BJ2317">
        <v>9.5510204081632608</v>
      </c>
      <c r="BK2317">
        <v>4.0221606648199399</v>
      </c>
      <c r="BL2317" s="4">
        <v>149</v>
      </c>
      <c r="BM2317" s="4">
        <v>150</v>
      </c>
      <c r="BN2317">
        <v>180.33749389648401</v>
      </c>
      <c r="BO2317">
        <v>180.09194946289</v>
      </c>
      <c r="BP2317">
        <v>179.07247924804599</v>
      </c>
      <c r="BQ2317">
        <v>4</v>
      </c>
      <c r="BR2317">
        <v>1</v>
      </c>
      <c r="BS2317">
        <v>0</v>
      </c>
    </row>
    <row r="2318" spans="1:71" x14ac:dyDescent="0.35">
      <c r="A2318" t="s">
        <v>2153</v>
      </c>
      <c r="B2318" t="s">
        <v>2154</v>
      </c>
      <c r="C2318" t="s">
        <v>2155</v>
      </c>
      <c r="D2318" t="s">
        <v>17</v>
      </c>
      <c r="E2318">
        <v>2317</v>
      </c>
      <c r="F2318">
        <v>-4.4800000000000004</v>
      </c>
      <c r="G2318">
        <v>-5.5545654300000002</v>
      </c>
      <c r="H2318">
        <v>-5.4</v>
      </c>
      <c r="I2318">
        <f>0-F2318</f>
        <v>4.4800000000000004</v>
      </c>
      <c r="J2318">
        <f>0-G2318</f>
        <v>5.5545654300000002</v>
      </c>
      <c r="K2318">
        <f>0-H2318</f>
        <v>5.4</v>
      </c>
      <c r="L2318">
        <v>2.81773921131323</v>
      </c>
      <c r="M2318">
        <v>1.86357041599217</v>
      </c>
      <c r="N2318">
        <f>1-_xlfn.PERCENTRANK.INC(I$2:I$4359,I2318)</f>
        <v>0.64300000000000002</v>
      </c>
      <c r="O2318">
        <f>1-_xlfn.PERCENTRANK.INC(J$2:J$4359,J2318)</f>
        <v>0.83699999999999997</v>
      </c>
      <c r="P2318">
        <f>1-_xlfn.PERCENTRANK.INC(K$2:K$4359,K2318)</f>
        <v>0.88800000000000001</v>
      </c>
      <c r="Q2318">
        <f>_xlfn.PERCENTRANK.INC(L$2:L$4359,L2318)</f>
        <v>0.88300000000000001</v>
      </c>
      <c r="R2318">
        <f>((N2318+P2318)/2+Q2318)/2</f>
        <v>0.82425000000000004</v>
      </c>
      <c r="S2318">
        <v>7</v>
      </c>
      <c r="T2318">
        <v>2</v>
      </c>
      <c r="U2318">
        <v>2</v>
      </c>
      <c r="V2318">
        <v>1</v>
      </c>
      <c r="W2318">
        <v>1</v>
      </c>
      <c r="X2318">
        <v>0</v>
      </c>
      <c r="Y2318">
        <v>0</v>
      </c>
      <c r="Z2318">
        <v>0</v>
      </c>
      <c r="AA2318">
        <v>2</v>
      </c>
      <c r="AB2318" s="4">
        <v>181.238996863365</v>
      </c>
      <c r="AC2318">
        <v>5.0821999999999896</v>
      </c>
      <c r="AD2318">
        <v>17</v>
      </c>
      <c r="AE2318">
        <v>3</v>
      </c>
      <c r="AF2318">
        <v>2</v>
      </c>
      <c r="AG2318">
        <v>1</v>
      </c>
      <c r="AH2318">
        <v>0</v>
      </c>
      <c r="AI2318">
        <v>0</v>
      </c>
      <c r="AJ2318">
        <v>1</v>
      </c>
      <c r="AK2318" s="4">
        <v>7.1428571428571397E-2</v>
      </c>
      <c r="AL2318">
        <v>14</v>
      </c>
      <c r="AM2318">
        <v>2</v>
      </c>
      <c r="AN2318">
        <v>0</v>
      </c>
      <c r="AO2318" s="4">
        <v>65.258699999999905</v>
      </c>
      <c r="AP2318">
        <v>28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3</v>
      </c>
      <c r="AX2318">
        <v>1</v>
      </c>
      <c r="AY2318">
        <v>0</v>
      </c>
      <c r="AZ2318">
        <v>0</v>
      </c>
      <c r="BA2318">
        <v>29</v>
      </c>
      <c r="BB2318">
        <v>0</v>
      </c>
      <c r="BC2318">
        <v>0</v>
      </c>
      <c r="BD2318">
        <v>0</v>
      </c>
      <c r="BE2318">
        <v>0</v>
      </c>
      <c r="BF2318" s="4">
        <v>56.49</v>
      </c>
      <c r="BG2318">
        <v>9.2681035922012693</v>
      </c>
      <c r="BH2318">
        <v>1.0099720046444201</v>
      </c>
      <c r="BI2318">
        <v>8.1765945487412193</v>
      </c>
      <c r="BJ2318">
        <v>9.5510204081632608</v>
      </c>
      <c r="BK2318">
        <v>4.0221606648199399</v>
      </c>
      <c r="BL2318" s="4">
        <v>149</v>
      </c>
      <c r="BM2318" s="4">
        <v>150</v>
      </c>
      <c r="BN2318">
        <v>181.18267822265599</v>
      </c>
      <c r="BO2318">
        <v>181.40977478027301</v>
      </c>
      <c r="BP2318">
        <v>180.02761840820301</v>
      </c>
      <c r="BQ2318">
        <v>4</v>
      </c>
      <c r="BR2318">
        <v>4</v>
      </c>
      <c r="BS2318">
        <v>4</v>
      </c>
    </row>
    <row r="2319" spans="1:71" x14ac:dyDescent="0.35">
      <c r="A2319" t="s">
        <v>2153</v>
      </c>
      <c r="B2319" t="s">
        <v>2154</v>
      </c>
      <c r="C2319" t="s">
        <v>2155</v>
      </c>
      <c r="D2319" t="s">
        <v>17</v>
      </c>
      <c r="E2319">
        <v>2318</v>
      </c>
      <c r="F2319">
        <v>-4.43</v>
      </c>
      <c r="G2319">
        <v>-4.8036408399999999</v>
      </c>
      <c r="H2319">
        <v>-4.7</v>
      </c>
      <c r="I2319">
        <f>0-F2319</f>
        <v>4.43</v>
      </c>
      <c r="J2319">
        <f>0-G2319</f>
        <v>4.8036408399999999</v>
      </c>
      <c r="K2319">
        <f>0-H2319</f>
        <v>4.7</v>
      </c>
      <c r="L2319">
        <v>2.6235421256963001</v>
      </c>
      <c r="M2319">
        <v>1.4010603001644699</v>
      </c>
      <c r="N2319">
        <f>1-_xlfn.PERCENTRANK.INC(I$2:I$4359,I2319)</f>
        <v>0.66900000000000004</v>
      </c>
      <c r="O2319">
        <f>1-_xlfn.PERCENTRANK.INC(J$2:J$4359,J2319)</f>
        <v>0.98</v>
      </c>
      <c r="P2319">
        <f>1-_xlfn.PERCENTRANK.INC(K$2:K$4359,K2319)</f>
        <v>0.98499999999999999</v>
      </c>
      <c r="Q2319">
        <f>_xlfn.PERCENTRANK.INC(L$2:L$4359,L2319)</f>
        <v>0.81299999999999994</v>
      </c>
      <c r="R2319">
        <f>((N2319+P2319)/2+Q2319)/2</f>
        <v>0.82</v>
      </c>
      <c r="S2319">
        <v>7</v>
      </c>
      <c r="T2319">
        <v>2</v>
      </c>
      <c r="U2319">
        <v>2</v>
      </c>
      <c r="V2319">
        <v>1</v>
      </c>
      <c r="W2319">
        <v>1</v>
      </c>
      <c r="X2319">
        <v>0</v>
      </c>
      <c r="Y2319">
        <v>0</v>
      </c>
      <c r="Z2319">
        <v>0</v>
      </c>
      <c r="AA2319">
        <v>2</v>
      </c>
      <c r="AB2319" s="4">
        <v>181.238996863365</v>
      </c>
      <c r="AC2319">
        <v>5.0821999999999896</v>
      </c>
      <c r="AD2319">
        <v>17</v>
      </c>
      <c r="AE2319">
        <v>3</v>
      </c>
      <c r="AF2319">
        <v>2</v>
      </c>
      <c r="AG2319">
        <v>1</v>
      </c>
      <c r="AH2319">
        <v>0</v>
      </c>
      <c r="AI2319">
        <v>0</v>
      </c>
      <c r="AJ2319">
        <v>1</v>
      </c>
      <c r="AK2319" s="4">
        <v>7.1428571428571397E-2</v>
      </c>
      <c r="AL2319">
        <v>14</v>
      </c>
      <c r="AM2319">
        <v>2</v>
      </c>
      <c r="AN2319">
        <v>0</v>
      </c>
      <c r="AO2319" s="4">
        <v>65.258699999999905</v>
      </c>
      <c r="AP2319">
        <v>28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3</v>
      </c>
      <c r="AX2319">
        <v>1</v>
      </c>
      <c r="AY2319">
        <v>0</v>
      </c>
      <c r="AZ2319">
        <v>0</v>
      </c>
      <c r="BA2319">
        <v>29</v>
      </c>
      <c r="BB2319">
        <v>0</v>
      </c>
      <c r="BC2319">
        <v>0</v>
      </c>
      <c r="BD2319">
        <v>0</v>
      </c>
      <c r="BE2319">
        <v>0</v>
      </c>
      <c r="BF2319" s="4">
        <v>56.49</v>
      </c>
      <c r="BG2319">
        <v>9.2681035922012693</v>
      </c>
      <c r="BH2319">
        <v>1.0099720046444201</v>
      </c>
      <c r="BI2319">
        <v>8.1765945487412193</v>
      </c>
      <c r="BJ2319">
        <v>9.5510204081632608</v>
      </c>
      <c r="BK2319">
        <v>4.0221606648199399</v>
      </c>
      <c r="BL2319" s="4">
        <v>149</v>
      </c>
      <c r="BM2319" s="4">
        <v>150</v>
      </c>
      <c r="BN2319">
        <v>180.58599853515599</v>
      </c>
      <c r="BO2319">
        <v>178.97883605957</v>
      </c>
      <c r="BP2319">
        <v>177.748764038085</v>
      </c>
      <c r="BQ2319">
        <v>3</v>
      </c>
      <c r="BR2319">
        <v>0</v>
      </c>
      <c r="BS2319">
        <v>0</v>
      </c>
    </row>
    <row r="2320" spans="1:71" x14ac:dyDescent="0.35">
      <c r="A2320" t="s">
        <v>1670</v>
      </c>
      <c r="B2320" t="s">
        <v>1671</v>
      </c>
      <c r="C2320" t="s">
        <v>12</v>
      </c>
      <c r="D2320" t="s">
        <v>1164</v>
      </c>
      <c r="E2320">
        <v>2319</v>
      </c>
      <c r="F2320">
        <v>-4.3</v>
      </c>
      <c r="G2320">
        <v>-5.6264658000000001</v>
      </c>
      <c r="H2320">
        <v>-5.6</v>
      </c>
      <c r="I2320">
        <f>0-F2320</f>
        <v>4.3</v>
      </c>
      <c r="J2320">
        <f>0-G2320</f>
        <v>5.6264658000000001</v>
      </c>
      <c r="K2320">
        <f>0-H2320</f>
        <v>5.6</v>
      </c>
      <c r="L2320">
        <v>1.9110361365659501</v>
      </c>
      <c r="M2320">
        <v>1.3158654623638799</v>
      </c>
      <c r="N2320">
        <f>1-_xlfn.PERCENTRANK.INC(I$2:I$4359,I2320)</f>
        <v>0.73799999999999999</v>
      </c>
      <c r="O2320">
        <f>1-_xlfn.PERCENTRANK.INC(J$2:J$4359,J2320)</f>
        <v>0.81</v>
      </c>
      <c r="P2320">
        <f>1-_xlfn.PERCENTRANK.INC(K$2:K$4359,K2320)</f>
        <v>0.81</v>
      </c>
      <c r="Q2320">
        <f>_xlfn.PERCENTRANK.INC(L$2:L$4359,L2320)</f>
        <v>0.52600000000000002</v>
      </c>
      <c r="R2320">
        <f>((N2320+P2320)/2+Q2320)/2</f>
        <v>0.65</v>
      </c>
      <c r="S2320">
        <v>12</v>
      </c>
      <c r="T2320">
        <v>6</v>
      </c>
      <c r="U2320">
        <v>0</v>
      </c>
      <c r="V2320">
        <v>1</v>
      </c>
      <c r="W2320">
        <v>0</v>
      </c>
      <c r="X2320">
        <v>1</v>
      </c>
      <c r="Y2320">
        <v>0</v>
      </c>
      <c r="Z2320">
        <v>0</v>
      </c>
      <c r="AA2320">
        <v>2</v>
      </c>
      <c r="AB2320" s="4">
        <v>309.880993366241</v>
      </c>
      <c r="AC2320" s="4">
        <v>10.469900000000001</v>
      </c>
      <c r="AD2320">
        <v>29</v>
      </c>
      <c r="AE2320">
        <v>1</v>
      </c>
      <c r="AF2320">
        <v>1</v>
      </c>
      <c r="AG2320">
        <v>1</v>
      </c>
      <c r="AH2320">
        <v>0</v>
      </c>
      <c r="AI2320">
        <v>0</v>
      </c>
      <c r="AJ2320">
        <v>1</v>
      </c>
      <c r="AK2320" s="4">
        <v>0.31818181818181801</v>
      </c>
      <c r="AL2320">
        <v>22</v>
      </c>
      <c r="AM2320">
        <v>0</v>
      </c>
      <c r="AN2320">
        <v>0</v>
      </c>
      <c r="AO2320" s="4">
        <v>121.898699999999</v>
      </c>
      <c r="AP2320">
        <v>49</v>
      </c>
      <c r="AQ2320">
        <v>1</v>
      </c>
      <c r="AR2320">
        <v>0</v>
      </c>
      <c r="AS2320">
        <v>0</v>
      </c>
      <c r="AT2320">
        <v>1</v>
      </c>
      <c r="AU2320">
        <v>0</v>
      </c>
      <c r="AV2320">
        <v>0</v>
      </c>
      <c r="AW2320">
        <v>1</v>
      </c>
      <c r="AX2320">
        <v>1</v>
      </c>
      <c r="AY2320">
        <v>0</v>
      </c>
      <c r="AZ2320">
        <v>0</v>
      </c>
      <c r="BA2320">
        <v>50</v>
      </c>
      <c r="BB2320">
        <v>0</v>
      </c>
      <c r="BC2320">
        <v>0</v>
      </c>
      <c r="BD2320">
        <v>0</v>
      </c>
      <c r="BE2320">
        <v>0</v>
      </c>
      <c r="BF2320" s="4">
        <v>13.67</v>
      </c>
      <c r="BG2320" s="4">
        <v>10.669722314029899</v>
      </c>
      <c r="BH2320">
        <v>1.0191579735848999</v>
      </c>
      <c r="BI2320">
        <v>9.4691545281239495</v>
      </c>
      <c r="BJ2320" s="4">
        <v>17.355371900826398</v>
      </c>
      <c r="BK2320">
        <v>8.5850178359096301</v>
      </c>
      <c r="BL2320" s="4">
        <v>260</v>
      </c>
      <c r="BM2320" s="4">
        <v>265</v>
      </c>
      <c r="BN2320">
        <v>295.79965209960898</v>
      </c>
      <c r="BO2320">
        <v>299.35720825195301</v>
      </c>
      <c r="BP2320">
        <v>298.82818603515602</v>
      </c>
      <c r="BQ2320">
        <v>1</v>
      </c>
      <c r="BR2320">
        <v>1</v>
      </c>
      <c r="BS2320">
        <v>1</v>
      </c>
    </row>
    <row r="2321" spans="1:71" x14ac:dyDescent="0.35">
      <c r="A2321" t="s">
        <v>1670</v>
      </c>
      <c r="B2321" t="s">
        <v>1671</v>
      </c>
      <c r="C2321" t="s">
        <v>12</v>
      </c>
      <c r="D2321" t="s">
        <v>1164</v>
      </c>
      <c r="E2321">
        <v>2320</v>
      </c>
      <c r="F2321">
        <v>-4.99</v>
      </c>
      <c r="G2321">
        <v>-5.4344439500000004</v>
      </c>
      <c r="H2321">
        <v>-5.4</v>
      </c>
      <c r="I2321">
        <f>0-F2321</f>
        <v>4.99</v>
      </c>
      <c r="J2321">
        <f>0-G2321</f>
        <v>5.4344439500000004</v>
      </c>
      <c r="K2321">
        <f>0-H2321</f>
        <v>5.4</v>
      </c>
      <c r="L2321">
        <v>1.92245414143423</v>
      </c>
      <c r="M2321">
        <v>1.06135611429676</v>
      </c>
      <c r="N2321">
        <f>1-_xlfn.PERCENTRANK.INC(I$2:I$4359,I2321)</f>
        <v>0.36399999999999999</v>
      </c>
      <c r="O2321">
        <f>1-_xlfn.PERCENTRANK.INC(J$2:J$4359,J2321)</f>
        <v>0.88100000000000001</v>
      </c>
      <c r="P2321">
        <f>1-_xlfn.PERCENTRANK.INC(K$2:K$4359,K2321)</f>
        <v>0.88800000000000001</v>
      </c>
      <c r="Q2321">
        <f>_xlfn.PERCENTRANK.INC(L$2:L$4359,L2321)</f>
        <v>0.53</v>
      </c>
      <c r="R2321">
        <f>((N2321+P2321)/2+Q2321)/2</f>
        <v>0.57800000000000007</v>
      </c>
      <c r="S2321">
        <v>12</v>
      </c>
      <c r="T2321">
        <v>6</v>
      </c>
      <c r="U2321">
        <v>0</v>
      </c>
      <c r="V2321">
        <v>1</v>
      </c>
      <c r="W2321">
        <v>0</v>
      </c>
      <c r="X2321">
        <v>1</v>
      </c>
      <c r="Y2321">
        <v>0</v>
      </c>
      <c r="Z2321">
        <v>0</v>
      </c>
      <c r="AA2321">
        <v>2</v>
      </c>
      <c r="AB2321" s="4">
        <v>309.880993366241</v>
      </c>
      <c r="AC2321" s="4">
        <v>10.469900000000001</v>
      </c>
      <c r="AD2321">
        <v>29</v>
      </c>
      <c r="AE2321">
        <v>1</v>
      </c>
      <c r="AF2321">
        <v>1</v>
      </c>
      <c r="AG2321">
        <v>1</v>
      </c>
      <c r="AH2321">
        <v>0</v>
      </c>
      <c r="AI2321">
        <v>0</v>
      </c>
      <c r="AJ2321">
        <v>1</v>
      </c>
      <c r="AK2321" s="4">
        <v>0.31818181818181801</v>
      </c>
      <c r="AL2321">
        <v>22</v>
      </c>
      <c r="AM2321">
        <v>0</v>
      </c>
      <c r="AN2321">
        <v>0</v>
      </c>
      <c r="AO2321" s="4">
        <v>121.898699999999</v>
      </c>
      <c r="AP2321">
        <v>49</v>
      </c>
      <c r="AQ2321">
        <v>1</v>
      </c>
      <c r="AR2321">
        <v>0</v>
      </c>
      <c r="AS2321">
        <v>0</v>
      </c>
      <c r="AT2321">
        <v>1</v>
      </c>
      <c r="AU2321">
        <v>0</v>
      </c>
      <c r="AV2321">
        <v>0</v>
      </c>
      <c r="AW2321">
        <v>1</v>
      </c>
      <c r="AX2321">
        <v>1</v>
      </c>
      <c r="AY2321">
        <v>0</v>
      </c>
      <c r="AZ2321">
        <v>0</v>
      </c>
      <c r="BA2321">
        <v>50</v>
      </c>
      <c r="BB2321">
        <v>0</v>
      </c>
      <c r="BC2321">
        <v>0</v>
      </c>
      <c r="BD2321">
        <v>0</v>
      </c>
      <c r="BE2321">
        <v>0</v>
      </c>
      <c r="BF2321" s="4">
        <v>13.67</v>
      </c>
      <c r="BG2321" s="4">
        <v>10.669722314029899</v>
      </c>
      <c r="BH2321">
        <v>1.0191579735848999</v>
      </c>
      <c r="BI2321">
        <v>9.4691545281239495</v>
      </c>
      <c r="BJ2321" s="4">
        <v>17.355371900826398</v>
      </c>
      <c r="BK2321">
        <v>8.5850178359096301</v>
      </c>
      <c r="BL2321" s="4">
        <v>260</v>
      </c>
      <c r="BM2321" s="4">
        <v>265</v>
      </c>
      <c r="BN2321">
        <v>297.42987060546801</v>
      </c>
      <c r="BO2321">
        <v>294.63375854492102</v>
      </c>
      <c r="BP2321">
        <v>295.49420166015602</v>
      </c>
      <c r="BQ2321">
        <v>1</v>
      </c>
      <c r="BR2321">
        <v>2</v>
      </c>
      <c r="BS2321">
        <v>2</v>
      </c>
    </row>
    <row r="2322" spans="1:71" x14ac:dyDescent="0.35">
      <c r="A2322" t="s">
        <v>1880</v>
      </c>
      <c r="B2322" t="s">
        <v>1881</v>
      </c>
      <c r="C2322" t="s">
        <v>1022</v>
      </c>
      <c r="D2322" t="s">
        <v>17</v>
      </c>
      <c r="E2322">
        <v>2321</v>
      </c>
      <c r="F2322">
        <v>-4.55</v>
      </c>
      <c r="G2322">
        <v>-6.69436359</v>
      </c>
      <c r="H2322">
        <v>-6.6</v>
      </c>
      <c r="I2322">
        <f>0-F2322</f>
        <v>4.55</v>
      </c>
      <c r="J2322">
        <f>0-G2322</f>
        <v>6.69436359</v>
      </c>
      <c r="K2322">
        <f>0-H2322</f>
        <v>6.6</v>
      </c>
      <c r="L2322">
        <v>2.1752690761684699</v>
      </c>
      <c r="M2322">
        <v>1.42490760845818</v>
      </c>
      <c r="N2322">
        <f>1-_xlfn.PERCENTRANK.INC(I$2:I$4359,I2322)</f>
        <v>0.60799999999999998</v>
      </c>
      <c r="O2322">
        <f>1-_xlfn.PERCENTRANK.INC(J$2:J$4359,J2322)</f>
        <v>0.23899999999999999</v>
      </c>
      <c r="P2322">
        <f>1-_xlfn.PERCENTRANK.INC(K$2:K$4359,K2322)</f>
        <v>0.26800000000000002</v>
      </c>
      <c r="Q2322">
        <f>_xlfn.PERCENTRANK.INC(L$2:L$4359,L2322)</f>
        <v>0.64700000000000002</v>
      </c>
      <c r="R2322">
        <f>((N2322+P2322)/2+Q2322)/2</f>
        <v>0.54249999999999998</v>
      </c>
      <c r="S2322">
        <v>12</v>
      </c>
      <c r="T2322">
        <v>6</v>
      </c>
      <c r="U2322">
        <v>0</v>
      </c>
      <c r="V2322">
        <v>3</v>
      </c>
      <c r="W2322">
        <v>0</v>
      </c>
      <c r="X2322">
        <v>2</v>
      </c>
      <c r="Y2322">
        <v>0</v>
      </c>
      <c r="Z2322">
        <v>0</v>
      </c>
      <c r="AA2322">
        <v>2</v>
      </c>
      <c r="AB2322" s="4">
        <v>309.36899363994598</v>
      </c>
      <c r="AC2322">
        <v>7.3571999999999997</v>
      </c>
      <c r="AD2322">
        <v>24</v>
      </c>
      <c r="AE2322">
        <v>5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 s="4">
        <v>0.20833333333333301</v>
      </c>
      <c r="AL2322">
        <v>24</v>
      </c>
      <c r="AM2322">
        <v>0</v>
      </c>
      <c r="AN2322">
        <v>0</v>
      </c>
      <c r="AO2322" s="4">
        <v>111.295999999999</v>
      </c>
      <c r="AP2322">
        <v>42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3</v>
      </c>
      <c r="AX2322">
        <v>2</v>
      </c>
      <c r="AY2322">
        <v>0</v>
      </c>
      <c r="AZ2322">
        <v>0</v>
      </c>
      <c r="BA2322">
        <v>43</v>
      </c>
      <c r="BB2322">
        <v>0</v>
      </c>
      <c r="BC2322">
        <v>0</v>
      </c>
      <c r="BD2322">
        <v>0</v>
      </c>
      <c r="BE2322">
        <v>0</v>
      </c>
      <c r="BF2322" s="4">
        <v>62.1</v>
      </c>
      <c r="BG2322" s="4">
        <v>14.477088811897101</v>
      </c>
      <c r="BH2322">
        <v>1.08201566232985</v>
      </c>
      <c r="BI2322" s="4">
        <v>12.3797405304876</v>
      </c>
      <c r="BJ2322" s="4">
        <v>19.3263888888888</v>
      </c>
      <c r="BK2322">
        <v>8.9090909090908994</v>
      </c>
      <c r="BL2322" s="4">
        <v>209</v>
      </c>
      <c r="BM2322" s="4">
        <v>205</v>
      </c>
      <c r="BN2322">
        <v>293.36590576171801</v>
      </c>
      <c r="BO2322">
        <v>295.08786010742102</v>
      </c>
      <c r="BP2322">
        <v>295.37347412109301</v>
      </c>
      <c r="BQ2322">
        <v>3</v>
      </c>
      <c r="BR2322">
        <v>2</v>
      </c>
      <c r="BS2322">
        <v>2</v>
      </c>
    </row>
    <row r="2323" spans="1:71" x14ac:dyDescent="0.35">
      <c r="A2323" t="s">
        <v>1880</v>
      </c>
      <c r="B2323" t="s">
        <v>1881</v>
      </c>
      <c r="C2323" t="s">
        <v>1022</v>
      </c>
      <c r="D2323" t="s">
        <v>17</v>
      </c>
      <c r="E2323">
        <v>2322</v>
      </c>
      <c r="F2323">
        <v>-4.76</v>
      </c>
      <c r="G2323">
        <v>-5.6631631899999997</v>
      </c>
      <c r="H2323">
        <v>-5.6</v>
      </c>
      <c r="I2323">
        <f>0-F2323</f>
        <v>4.76</v>
      </c>
      <c r="J2323">
        <f>0-G2323</f>
        <v>5.6631631899999997</v>
      </c>
      <c r="K2323">
        <f>0-H2323</f>
        <v>5.6</v>
      </c>
      <c r="L2323">
        <v>2.55049144335343</v>
      </c>
      <c r="M2323">
        <v>1.7911211306406101</v>
      </c>
      <c r="N2323">
        <f>1-_xlfn.PERCENTRANK.INC(I$2:I$4359,I2323)</f>
        <v>0.49</v>
      </c>
      <c r="O2323">
        <f>1-_xlfn.PERCENTRANK.INC(J$2:J$4359,J2323)</f>
        <v>0.78800000000000003</v>
      </c>
      <c r="P2323">
        <f>1-_xlfn.PERCENTRANK.INC(K$2:K$4359,K2323)</f>
        <v>0.81</v>
      </c>
      <c r="Q2323">
        <f>_xlfn.PERCENTRANK.INC(L$2:L$4359,L2323)</f>
        <v>0.78400000000000003</v>
      </c>
      <c r="R2323">
        <f>((N2323+P2323)/2+Q2323)/2</f>
        <v>0.71700000000000008</v>
      </c>
      <c r="S2323">
        <v>12</v>
      </c>
      <c r="T2323">
        <v>6</v>
      </c>
      <c r="U2323">
        <v>0</v>
      </c>
      <c r="V2323">
        <v>3</v>
      </c>
      <c r="W2323">
        <v>0</v>
      </c>
      <c r="X2323">
        <v>2</v>
      </c>
      <c r="Y2323">
        <v>0</v>
      </c>
      <c r="Z2323">
        <v>0</v>
      </c>
      <c r="AA2323">
        <v>2</v>
      </c>
      <c r="AB2323" s="4">
        <v>309.36899363994598</v>
      </c>
      <c r="AC2323">
        <v>7.3571999999999997</v>
      </c>
      <c r="AD2323">
        <v>24</v>
      </c>
      <c r="AE2323">
        <v>5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 s="4">
        <v>0.20833333333333301</v>
      </c>
      <c r="AL2323">
        <v>24</v>
      </c>
      <c r="AM2323">
        <v>0</v>
      </c>
      <c r="AN2323">
        <v>0</v>
      </c>
      <c r="AO2323" s="4">
        <v>111.295999999999</v>
      </c>
      <c r="AP2323">
        <v>42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3</v>
      </c>
      <c r="AX2323">
        <v>2</v>
      </c>
      <c r="AY2323">
        <v>0</v>
      </c>
      <c r="AZ2323">
        <v>0</v>
      </c>
      <c r="BA2323">
        <v>43</v>
      </c>
      <c r="BB2323">
        <v>0</v>
      </c>
      <c r="BC2323">
        <v>0</v>
      </c>
      <c r="BD2323">
        <v>0</v>
      </c>
      <c r="BE2323">
        <v>0</v>
      </c>
      <c r="BF2323" s="4">
        <v>62.1</v>
      </c>
      <c r="BG2323" s="4">
        <v>14.477088811897101</v>
      </c>
      <c r="BH2323">
        <v>1.08201566232985</v>
      </c>
      <c r="BI2323" s="4">
        <v>12.3797405304876</v>
      </c>
      <c r="BJ2323" s="4">
        <v>19.3263888888888</v>
      </c>
      <c r="BK2323">
        <v>8.9090909090908994</v>
      </c>
      <c r="BL2323" s="4">
        <v>209</v>
      </c>
      <c r="BM2323" s="4">
        <v>205</v>
      </c>
      <c r="BN2323">
        <v>298.00540161132801</v>
      </c>
      <c r="BO2323">
        <v>301.123931884765</v>
      </c>
      <c r="BP2323">
        <v>300.41714477539</v>
      </c>
      <c r="BQ2323">
        <v>0</v>
      </c>
      <c r="BR2323">
        <v>0</v>
      </c>
      <c r="BS2323">
        <v>0</v>
      </c>
    </row>
    <row r="2324" spans="1:71" x14ac:dyDescent="0.35">
      <c r="A2324" t="s">
        <v>1880</v>
      </c>
      <c r="B2324" t="s">
        <v>1881</v>
      </c>
      <c r="C2324" t="s">
        <v>1022</v>
      </c>
      <c r="D2324" t="s">
        <v>17</v>
      </c>
      <c r="E2324">
        <v>2323</v>
      </c>
      <c r="F2324">
        <v>-4.74</v>
      </c>
      <c r="G2324">
        <v>-5.8817386599999999</v>
      </c>
      <c r="H2324">
        <v>-5.9</v>
      </c>
      <c r="I2324">
        <f>0-F2324</f>
        <v>4.74</v>
      </c>
      <c r="J2324">
        <f>0-G2324</f>
        <v>5.8817386599999999</v>
      </c>
      <c r="K2324">
        <f>0-H2324</f>
        <v>5.9</v>
      </c>
      <c r="L2324">
        <v>2.28225870997806</v>
      </c>
      <c r="M2324">
        <v>1.56905471159411</v>
      </c>
      <c r="N2324">
        <f>1-_xlfn.PERCENTRANK.INC(I$2:I$4359,I2324)</f>
        <v>0.499</v>
      </c>
      <c r="O2324">
        <f>1-_xlfn.PERCENTRANK.INC(J$2:J$4359,J2324)</f>
        <v>0.68199999999999994</v>
      </c>
      <c r="P2324">
        <f>1-_xlfn.PERCENTRANK.INC(K$2:K$4359,K2324)</f>
        <v>0.66199999999999992</v>
      </c>
      <c r="Q2324">
        <f>_xlfn.PERCENTRANK.INC(L$2:L$4359,L2324)</f>
        <v>0.68799999999999994</v>
      </c>
      <c r="R2324">
        <f>((N2324+P2324)/2+Q2324)/2</f>
        <v>0.63424999999999998</v>
      </c>
      <c r="S2324">
        <v>12</v>
      </c>
      <c r="T2324">
        <v>6</v>
      </c>
      <c r="U2324">
        <v>0</v>
      </c>
      <c r="V2324">
        <v>3</v>
      </c>
      <c r="W2324">
        <v>0</v>
      </c>
      <c r="X2324">
        <v>2</v>
      </c>
      <c r="Y2324">
        <v>0</v>
      </c>
      <c r="Z2324">
        <v>0</v>
      </c>
      <c r="AA2324">
        <v>2</v>
      </c>
      <c r="AB2324" s="4">
        <v>309.36899363994598</v>
      </c>
      <c r="AC2324">
        <v>7.3571999999999997</v>
      </c>
      <c r="AD2324">
        <v>24</v>
      </c>
      <c r="AE2324">
        <v>5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 s="4">
        <v>0.20833333333333301</v>
      </c>
      <c r="AL2324">
        <v>24</v>
      </c>
      <c r="AM2324">
        <v>0</v>
      </c>
      <c r="AN2324">
        <v>0</v>
      </c>
      <c r="AO2324" s="4">
        <v>111.295999999999</v>
      </c>
      <c r="AP2324">
        <v>42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3</v>
      </c>
      <c r="AX2324">
        <v>2</v>
      </c>
      <c r="AY2324">
        <v>0</v>
      </c>
      <c r="AZ2324">
        <v>0</v>
      </c>
      <c r="BA2324">
        <v>43</v>
      </c>
      <c r="BB2324">
        <v>0</v>
      </c>
      <c r="BC2324">
        <v>0</v>
      </c>
      <c r="BD2324">
        <v>0</v>
      </c>
      <c r="BE2324">
        <v>0</v>
      </c>
      <c r="BF2324" s="4">
        <v>62.1</v>
      </c>
      <c r="BG2324" s="4">
        <v>14.477088811897101</v>
      </c>
      <c r="BH2324">
        <v>1.08201566232985</v>
      </c>
      <c r="BI2324" s="4">
        <v>12.3797405304876</v>
      </c>
      <c r="BJ2324" s="4">
        <v>19.3263888888888</v>
      </c>
      <c r="BK2324">
        <v>8.9090909090908994</v>
      </c>
      <c r="BL2324" s="4">
        <v>209</v>
      </c>
      <c r="BM2324" s="4">
        <v>205</v>
      </c>
      <c r="BN2324">
        <v>295.94607543945301</v>
      </c>
      <c r="BO2324">
        <v>297.12957763671801</v>
      </c>
      <c r="BP2324">
        <v>300.59127807617102</v>
      </c>
      <c r="BQ2324">
        <v>2</v>
      </c>
      <c r="BR2324">
        <v>0</v>
      </c>
      <c r="BS2324">
        <v>0</v>
      </c>
    </row>
    <row r="2325" spans="1:71" x14ac:dyDescent="0.35">
      <c r="A2325" t="s">
        <v>1567</v>
      </c>
      <c r="B2325" t="s">
        <v>1568</v>
      </c>
      <c r="C2325" t="s">
        <v>1476</v>
      </c>
      <c r="D2325" t="s">
        <v>1477</v>
      </c>
      <c r="E2325">
        <v>2324</v>
      </c>
      <c r="F2325">
        <v>-5.1100000000000003</v>
      </c>
      <c r="G2325">
        <v>-6.1242532699999996</v>
      </c>
      <c r="H2325">
        <v>-5.8</v>
      </c>
      <c r="I2325">
        <f>0-F2325</f>
        <v>5.1100000000000003</v>
      </c>
      <c r="J2325">
        <f>0-G2325</f>
        <v>6.1242532699999996</v>
      </c>
      <c r="K2325">
        <f>0-H2325</f>
        <v>5.8</v>
      </c>
      <c r="L2325">
        <v>2.00178675361287</v>
      </c>
      <c r="M2325">
        <v>0.619756102344586</v>
      </c>
      <c r="N2325">
        <f>1-_xlfn.PERCENTRANK.INC(I$2:I$4359,I2325)</f>
        <v>0.30000000000000004</v>
      </c>
      <c r="O2325">
        <f>1-_xlfn.PERCENTRANK.INC(J$2:J$4359,J2325)</f>
        <v>0.54</v>
      </c>
      <c r="P2325">
        <f>1-_xlfn.PERCENTRANK.INC(K$2:K$4359,K2325)</f>
        <v>0.71500000000000008</v>
      </c>
      <c r="Q2325">
        <f>_xlfn.PERCENTRANK.INC(L$2:L$4359,L2325)</f>
        <v>0.56299999999999994</v>
      </c>
      <c r="R2325">
        <f>((N2325+P2325)/2+Q2325)/2</f>
        <v>0.53525</v>
      </c>
      <c r="S2325">
        <v>10</v>
      </c>
      <c r="T2325">
        <v>3</v>
      </c>
      <c r="U2325">
        <v>2</v>
      </c>
      <c r="V2325">
        <v>0</v>
      </c>
      <c r="W2325">
        <v>0</v>
      </c>
      <c r="X2325">
        <v>2</v>
      </c>
      <c r="Y2325">
        <v>0</v>
      </c>
      <c r="Z2325">
        <v>0</v>
      </c>
      <c r="AA2325">
        <v>2</v>
      </c>
      <c r="AB2325" s="4">
        <v>236.314995288848</v>
      </c>
      <c r="AC2325">
        <v>4.7729999999999997</v>
      </c>
      <c r="AD2325">
        <v>23</v>
      </c>
      <c r="AE2325">
        <v>3</v>
      </c>
      <c r="AF2325">
        <v>3</v>
      </c>
      <c r="AG2325">
        <v>3</v>
      </c>
      <c r="AH2325">
        <v>0</v>
      </c>
      <c r="AI2325">
        <v>2</v>
      </c>
      <c r="AJ2325">
        <v>1</v>
      </c>
      <c r="AK2325" s="4">
        <v>0.22222222222222199</v>
      </c>
      <c r="AL2325">
        <v>18</v>
      </c>
      <c r="AM2325">
        <v>1</v>
      </c>
      <c r="AN2325">
        <v>0</v>
      </c>
      <c r="AO2325" s="4">
        <v>85.148699999999906</v>
      </c>
      <c r="AP2325">
        <v>37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2</v>
      </c>
      <c r="AX2325">
        <v>2</v>
      </c>
      <c r="AY2325">
        <v>0</v>
      </c>
      <c r="AZ2325">
        <v>0</v>
      </c>
      <c r="BA2325">
        <v>38</v>
      </c>
      <c r="BB2325">
        <v>0</v>
      </c>
      <c r="BC2325">
        <v>0</v>
      </c>
      <c r="BD2325">
        <v>0</v>
      </c>
      <c r="BE2325">
        <v>0</v>
      </c>
      <c r="BF2325" s="4">
        <v>48.14</v>
      </c>
      <c r="BG2325" s="4">
        <v>10.592031436942101</v>
      </c>
      <c r="BH2325" s="4">
        <v>0.972544503720845</v>
      </c>
      <c r="BI2325">
        <v>9.8910506371875293</v>
      </c>
      <c r="BJ2325" s="4">
        <v>13.432098765432</v>
      </c>
      <c r="BK2325">
        <v>6.8052930056710697</v>
      </c>
      <c r="BL2325" s="4">
        <v>192</v>
      </c>
      <c r="BM2325" s="4">
        <v>203</v>
      </c>
      <c r="BN2325">
        <v>230.97633361816401</v>
      </c>
      <c r="BO2325">
        <v>241.434799194335</v>
      </c>
      <c r="BP2325">
        <v>240.02976989746</v>
      </c>
      <c r="BQ2325">
        <v>3</v>
      </c>
      <c r="BR2325">
        <v>1</v>
      </c>
      <c r="BS2325">
        <v>2</v>
      </c>
    </row>
    <row r="2326" spans="1:71" x14ac:dyDescent="0.35">
      <c r="A2326" t="s">
        <v>1567</v>
      </c>
      <c r="B2326" t="s">
        <v>1568</v>
      </c>
      <c r="C2326" t="s">
        <v>1476</v>
      </c>
      <c r="D2326" t="s">
        <v>1477</v>
      </c>
      <c r="E2326">
        <v>2325</v>
      </c>
      <c r="F2326">
        <v>-5.36</v>
      </c>
      <c r="G2326">
        <v>-6.1337695099999996</v>
      </c>
      <c r="H2326">
        <v>-5.8</v>
      </c>
      <c r="I2326">
        <f>0-F2326</f>
        <v>5.36</v>
      </c>
      <c r="J2326">
        <f>0-G2326</f>
        <v>6.1337695099999996</v>
      </c>
      <c r="K2326">
        <f>0-H2326</f>
        <v>5.8</v>
      </c>
      <c r="L2326">
        <v>1.84898439377596</v>
      </c>
      <c r="M2326">
        <v>0.50439218693354604</v>
      </c>
      <c r="N2326">
        <f>1-_xlfn.PERCENTRANK.INC(I$2:I$4359,I2326)</f>
        <v>0.18799999999999994</v>
      </c>
      <c r="O2326">
        <f>1-_xlfn.PERCENTRANK.INC(J$2:J$4359,J2326)</f>
        <v>0.53400000000000003</v>
      </c>
      <c r="P2326">
        <f>1-_xlfn.PERCENTRANK.INC(K$2:K$4359,K2326)</f>
        <v>0.71500000000000008</v>
      </c>
      <c r="Q2326">
        <f>_xlfn.PERCENTRANK.INC(L$2:L$4359,L2326)</f>
        <v>0.49199999999999999</v>
      </c>
      <c r="R2326">
        <f>((N2326+P2326)/2+Q2326)/2</f>
        <v>0.47175</v>
      </c>
      <c r="S2326">
        <v>10</v>
      </c>
      <c r="T2326">
        <v>3</v>
      </c>
      <c r="U2326">
        <v>2</v>
      </c>
      <c r="V2326">
        <v>0</v>
      </c>
      <c r="W2326">
        <v>0</v>
      </c>
      <c r="X2326">
        <v>2</v>
      </c>
      <c r="Y2326">
        <v>0</v>
      </c>
      <c r="Z2326">
        <v>0</v>
      </c>
      <c r="AA2326">
        <v>2</v>
      </c>
      <c r="AB2326" s="4">
        <v>236.314995288848</v>
      </c>
      <c r="AC2326">
        <v>4.7729999999999997</v>
      </c>
      <c r="AD2326">
        <v>23</v>
      </c>
      <c r="AE2326">
        <v>3</v>
      </c>
      <c r="AF2326">
        <v>3</v>
      </c>
      <c r="AG2326">
        <v>3</v>
      </c>
      <c r="AH2326">
        <v>0</v>
      </c>
      <c r="AI2326">
        <v>2</v>
      </c>
      <c r="AJ2326">
        <v>1</v>
      </c>
      <c r="AK2326" s="4">
        <v>0.22222222222222199</v>
      </c>
      <c r="AL2326">
        <v>18</v>
      </c>
      <c r="AM2326">
        <v>1</v>
      </c>
      <c r="AN2326">
        <v>0</v>
      </c>
      <c r="AO2326" s="4">
        <v>85.148699999999906</v>
      </c>
      <c r="AP2326">
        <v>37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2</v>
      </c>
      <c r="AX2326">
        <v>2</v>
      </c>
      <c r="AY2326">
        <v>0</v>
      </c>
      <c r="AZ2326">
        <v>0</v>
      </c>
      <c r="BA2326">
        <v>38</v>
      </c>
      <c r="BB2326">
        <v>0</v>
      </c>
      <c r="BC2326">
        <v>0</v>
      </c>
      <c r="BD2326">
        <v>0</v>
      </c>
      <c r="BE2326">
        <v>0</v>
      </c>
      <c r="BF2326" s="4">
        <v>48.14</v>
      </c>
      <c r="BG2326" s="4">
        <v>10.592031436942101</v>
      </c>
      <c r="BH2326" s="4">
        <v>0.972544503720845</v>
      </c>
      <c r="BI2326">
        <v>9.8910506371875293</v>
      </c>
      <c r="BJ2326" s="4">
        <v>13.432098765432</v>
      </c>
      <c r="BK2326">
        <v>6.8052930056710697</v>
      </c>
      <c r="BL2326" s="4">
        <v>192</v>
      </c>
      <c r="BM2326" s="4">
        <v>203</v>
      </c>
      <c r="BN2326">
        <v>231.22099304199199</v>
      </c>
      <c r="BO2326">
        <v>239.21879577636699</v>
      </c>
      <c r="BP2326">
        <v>239.79046630859301</v>
      </c>
      <c r="BQ2326">
        <v>3</v>
      </c>
      <c r="BR2326">
        <v>1</v>
      </c>
      <c r="BS2326">
        <v>1</v>
      </c>
    </row>
    <row r="2327" spans="1:71" x14ac:dyDescent="0.35">
      <c r="A2327" t="s">
        <v>1567</v>
      </c>
      <c r="B2327" t="s">
        <v>1568</v>
      </c>
      <c r="C2327" t="s">
        <v>1476</v>
      </c>
      <c r="D2327" t="s">
        <v>1477</v>
      </c>
      <c r="E2327">
        <v>2326</v>
      </c>
      <c r="F2327">
        <v>-5.4</v>
      </c>
      <c r="G2327">
        <v>-6.1421833000000001</v>
      </c>
      <c r="H2327">
        <v>-5.8</v>
      </c>
      <c r="I2327">
        <f>0-F2327</f>
        <v>5.4</v>
      </c>
      <c r="J2327">
        <f>0-G2327</f>
        <v>6.1421833000000001</v>
      </c>
      <c r="K2327">
        <f>0-H2327</f>
        <v>5.8</v>
      </c>
      <c r="L2327">
        <v>1.8230539914671999</v>
      </c>
      <c r="M2327">
        <v>0.47833918669585301</v>
      </c>
      <c r="N2327">
        <f>1-_xlfn.PERCENTRANK.INC(I$2:I$4359,I2327)</f>
        <v>0.17600000000000005</v>
      </c>
      <c r="O2327">
        <f>1-_xlfn.PERCENTRANK.INC(J$2:J$4359,J2327)</f>
        <v>0.53</v>
      </c>
      <c r="P2327">
        <f>1-_xlfn.PERCENTRANK.INC(K$2:K$4359,K2327)</f>
        <v>0.71500000000000008</v>
      </c>
      <c r="Q2327">
        <f>_xlfn.PERCENTRANK.INC(L$2:L$4359,L2327)</f>
        <v>0.48</v>
      </c>
      <c r="R2327">
        <f>((N2327+P2327)/2+Q2327)/2</f>
        <v>0.46274999999999999</v>
      </c>
      <c r="S2327">
        <v>10</v>
      </c>
      <c r="T2327">
        <v>3</v>
      </c>
      <c r="U2327">
        <v>2</v>
      </c>
      <c r="V2327">
        <v>0</v>
      </c>
      <c r="W2327">
        <v>0</v>
      </c>
      <c r="X2327">
        <v>2</v>
      </c>
      <c r="Y2327">
        <v>0</v>
      </c>
      <c r="Z2327">
        <v>0</v>
      </c>
      <c r="AA2327">
        <v>2</v>
      </c>
      <c r="AB2327" s="4">
        <v>236.314995288848</v>
      </c>
      <c r="AC2327">
        <v>4.7729999999999997</v>
      </c>
      <c r="AD2327">
        <v>23</v>
      </c>
      <c r="AE2327">
        <v>3</v>
      </c>
      <c r="AF2327">
        <v>3</v>
      </c>
      <c r="AG2327">
        <v>3</v>
      </c>
      <c r="AH2327">
        <v>0</v>
      </c>
      <c r="AI2327">
        <v>2</v>
      </c>
      <c r="AJ2327">
        <v>1</v>
      </c>
      <c r="AK2327" s="4">
        <v>0.22222222222222199</v>
      </c>
      <c r="AL2327">
        <v>18</v>
      </c>
      <c r="AM2327">
        <v>1</v>
      </c>
      <c r="AN2327">
        <v>0</v>
      </c>
      <c r="AO2327" s="4">
        <v>85.148699999999906</v>
      </c>
      <c r="AP2327">
        <v>37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2</v>
      </c>
      <c r="AX2327">
        <v>2</v>
      </c>
      <c r="AY2327">
        <v>0</v>
      </c>
      <c r="AZ2327">
        <v>0</v>
      </c>
      <c r="BA2327">
        <v>38</v>
      </c>
      <c r="BB2327">
        <v>0</v>
      </c>
      <c r="BC2327">
        <v>0</v>
      </c>
      <c r="BD2327">
        <v>0</v>
      </c>
      <c r="BE2327">
        <v>0</v>
      </c>
      <c r="BF2327" s="4">
        <v>48.14</v>
      </c>
      <c r="BG2327" s="4">
        <v>10.592031436942101</v>
      </c>
      <c r="BH2327" s="4">
        <v>0.972544503720845</v>
      </c>
      <c r="BI2327">
        <v>9.8910506371875293</v>
      </c>
      <c r="BJ2327" s="4">
        <v>13.432098765432</v>
      </c>
      <c r="BK2327">
        <v>6.8052930056710697</v>
      </c>
      <c r="BL2327" s="4">
        <v>192</v>
      </c>
      <c r="BM2327" s="4">
        <v>203</v>
      </c>
      <c r="BN2327">
        <v>229.34582519531199</v>
      </c>
      <c r="BO2327">
        <v>241.02159118652301</v>
      </c>
      <c r="BP2327">
        <v>238.23481750488199</v>
      </c>
      <c r="BQ2327">
        <v>3</v>
      </c>
      <c r="BR2327">
        <v>1</v>
      </c>
      <c r="BS2327">
        <v>2</v>
      </c>
    </row>
    <row r="2328" spans="1:71" x14ac:dyDescent="0.35">
      <c r="A2328" t="s">
        <v>48</v>
      </c>
      <c r="B2328" t="s">
        <v>49</v>
      </c>
      <c r="C2328" t="s">
        <v>50</v>
      </c>
      <c r="D2328" t="s">
        <v>17</v>
      </c>
      <c r="E2328">
        <v>2327</v>
      </c>
      <c r="F2328">
        <v>-4.5599999999999996</v>
      </c>
      <c r="G2328">
        <v>-6.12931252</v>
      </c>
      <c r="H2328">
        <v>-6.1</v>
      </c>
      <c r="I2328">
        <f>0-F2328</f>
        <v>4.5599999999999996</v>
      </c>
      <c r="J2328">
        <f>0-G2328</f>
        <v>6.12931252</v>
      </c>
      <c r="K2328">
        <f>0-H2328</f>
        <v>6.1</v>
      </c>
      <c r="L2328">
        <v>1.3293256894957</v>
      </c>
      <c r="M2328">
        <v>0.93046036999738702</v>
      </c>
      <c r="N2328">
        <f>1-_xlfn.PERCENTRANK.INC(I$2:I$4359,I2328)</f>
        <v>0.60099999999999998</v>
      </c>
      <c r="O2328">
        <f>1-_xlfn.PERCENTRANK.INC(J$2:J$4359,J2328)</f>
        <v>0.53699999999999992</v>
      </c>
      <c r="P2328">
        <f>1-_xlfn.PERCENTRANK.INC(K$2:K$4359,K2328)</f>
        <v>0.53800000000000003</v>
      </c>
      <c r="Q2328">
        <f>_xlfn.PERCENTRANK.INC(L$2:L$4359,L2328)</f>
        <v>0.25800000000000001</v>
      </c>
      <c r="R2328">
        <f>((N2328+P2328)/2+Q2328)/2</f>
        <v>0.41375000000000001</v>
      </c>
      <c r="S2328">
        <v>11</v>
      </c>
      <c r="T2328">
        <v>0</v>
      </c>
      <c r="U2328">
        <v>2</v>
      </c>
      <c r="V2328">
        <v>0</v>
      </c>
      <c r="W2328">
        <v>0</v>
      </c>
      <c r="X2328">
        <v>0</v>
      </c>
      <c r="Y2328">
        <v>0</v>
      </c>
      <c r="Z2328">
        <v>1</v>
      </c>
      <c r="AA2328">
        <v>3</v>
      </c>
      <c r="AB2328" s="4">
        <v>204.297997951507</v>
      </c>
      <c r="AC2328">
        <v>4.3460000000000001</v>
      </c>
      <c r="AD2328">
        <v>15</v>
      </c>
      <c r="AE2328">
        <v>3</v>
      </c>
      <c r="AF2328">
        <v>0</v>
      </c>
      <c r="AG2328">
        <v>0</v>
      </c>
      <c r="AH2328">
        <v>0</v>
      </c>
      <c r="AI2328">
        <v>0</v>
      </c>
      <c r="AJ2328">
        <v>1</v>
      </c>
      <c r="AK2328" s="4">
        <v>6.25E-2</v>
      </c>
      <c r="AL2328">
        <v>16</v>
      </c>
      <c r="AM2328">
        <v>2</v>
      </c>
      <c r="AN2328">
        <v>0</v>
      </c>
      <c r="AO2328" s="4">
        <v>68.235399999999998</v>
      </c>
      <c r="AP2328">
        <v>26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2</v>
      </c>
      <c r="AX2328">
        <v>0</v>
      </c>
      <c r="AY2328">
        <v>0</v>
      </c>
      <c r="AZ2328">
        <v>1</v>
      </c>
      <c r="BA2328">
        <v>28</v>
      </c>
      <c r="BB2328">
        <v>0</v>
      </c>
      <c r="BC2328">
        <v>0</v>
      </c>
      <c r="BD2328">
        <v>0</v>
      </c>
      <c r="BE2328">
        <v>0</v>
      </c>
      <c r="BF2328" s="4">
        <v>40.9</v>
      </c>
      <c r="BG2328">
        <v>9.9030151565023008</v>
      </c>
      <c r="BH2328">
        <v>1.08489181211826</v>
      </c>
      <c r="BI2328">
        <v>8.1281130946748998</v>
      </c>
      <c r="BJ2328">
        <v>9.2421875</v>
      </c>
      <c r="BK2328">
        <v>3.8677685950413201</v>
      </c>
      <c r="BL2328" s="4">
        <v>144</v>
      </c>
      <c r="BM2328" s="4">
        <v>159</v>
      </c>
      <c r="BN2328">
        <v>188.30374145507801</v>
      </c>
      <c r="BO2328">
        <v>192.24955749511699</v>
      </c>
      <c r="BP2328">
        <v>191.85806274414</v>
      </c>
      <c r="BQ2328">
        <v>0</v>
      </c>
      <c r="BR2328">
        <v>0</v>
      </c>
      <c r="BS2328">
        <v>0</v>
      </c>
    </row>
    <row r="2329" spans="1:71" x14ac:dyDescent="0.35">
      <c r="A2329" t="s">
        <v>48</v>
      </c>
      <c r="B2329" t="s">
        <v>49</v>
      </c>
      <c r="C2329" t="s">
        <v>50</v>
      </c>
      <c r="D2329" t="s">
        <v>17</v>
      </c>
      <c r="E2329">
        <v>2328</v>
      </c>
      <c r="F2329">
        <v>-4.72</v>
      </c>
      <c r="G2329">
        <v>-5.7355642299999996</v>
      </c>
      <c r="H2329">
        <v>-5.7</v>
      </c>
      <c r="I2329">
        <f>0-F2329</f>
        <v>4.72</v>
      </c>
      <c r="J2329">
        <f>0-G2329</f>
        <v>5.7355642299999996</v>
      </c>
      <c r="K2329">
        <f>0-H2329</f>
        <v>5.7</v>
      </c>
      <c r="L2329">
        <v>1.5861188841860001</v>
      </c>
      <c r="M2329">
        <v>0.30385763608361099</v>
      </c>
      <c r="N2329">
        <f>1-_xlfn.PERCENTRANK.INC(I$2:I$4359,I2329)</f>
        <v>0.51100000000000001</v>
      </c>
      <c r="O2329">
        <f>1-_xlfn.PERCENTRANK.INC(J$2:J$4359,J2329)</f>
        <v>0.754</v>
      </c>
      <c r="P2329">
        <f>1-_xlfn.PERCENTRANK.INC(K$2:K$4359,K2329)</f>
        <v>0.76300000000000001</v>
      </c>
      <c r="Q2329">
        <f>_xlfn.PERCENTRANK.INC(L$2:L$4359,L2329)</f>
        <v>0.377</v>
      </c>
      <c r="R2329">
        <f>((N2329+P2329)/2+Q2329)/2</f>
        <v>0.50700000000000001</v>
      </c>
      <c r="S2329">
        <v>11</v>
      </c>
      <c r="T2329">
        <v>0</v>
      </c>
      <c r="U2329">
        <v>2</v>
      </c>
      <c r="V2329">
        <v>0</v>
      </c>
      <c r="W2329">
        <v>0</v>
      </c>
      <c r="X2329">
        <v>0</v>
      </c>
      <c r="Y2329">
        <v>0</v>
      </c>
      <c r="Z2329">
        <v>1</v>
      </c>
      <c r="AA2329">
        <v>3</v>
      </c>
      <c r="AB2329" s="4">
        <v>204.297997951507</v>
      </c>
      <c r="AC2329">
        <v>4.3460000000000001</v>
      </c>
      <c r="AD2329">
        <v>15</v>
      </c>
      <c r="AE2329">
        <v>3</v>
      </c>
      <c r="AF2329">
        <v>0</v>
      </c>
      <c r="AG2329">
        <v>0</v>
      </c>
      <c r="AH2329">
        <v>0</v>
      </c>
      <c r="AI2329">
        <v>0</v>
      </c>
      <c r="AJ2329">
        <v>1</v>
      </c>
      <c r="AK2329" s="4">
        <v>6.25E-2</v>
      </c>
      <c r="AL2329">
        <v>16</v>
      </c>
      <c r="AM2329">
        <v>2</v>
      </c>
      <c r="AN2329">
        <v>0</v>
      </c>
      <c r="AO2329" s="4">
        <v>68.235399999999998</v>
      </c>
      <c r="AP2329">
        <v>26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2</v>
      </c>
      <c r="AX2329">
        <v>0</v>
      </c>
      <c r="AY2329">
        <v>0</v>
      </c>
      <c r="AZ2329">
        <v>1</v>
      </c>
      <c r="BA2329">
        <v>28</v>
      </c>
      <c r="BB2329">
        <v>0</v>
      </c>
      <c r="BC2329">
        <v>0</v>
      </c>
      <c r="BD2329">
        <v>0</v>
      </c>
      <c r="BE2329">
        <v>0</v>
      </c>
      <c r="BF2329" s="4">
        <v>40.9</v>
      </c>
      <c r="BG2329">
        <v>9.9030151565023008</v>
      </c>
      <c r="BH2329">
        <v>1.08489181211826</v>
      </c>
      <c r="BI2329">
        <v>8.1281130946748998</v>
      </c>
      <c r="BJ2329">
        <v>9.2421875</v>
      </c>
      <c r="BK2329">
        <v>3.8677685950413201</v>
      </c>
      <c r="BL2329" s="4">
        <v>144</v>
      </c>
      <c r="BM2329" s="4">
        <v>159</v>
      </c>
      <c r="BN2329">
        <v>190.23403930664</v>
      </c>
      <c r="BO2329">
        <v>190.68844604492099</v>
      </c>
      <c r="BP2329">
        <v>190.86845397949199</v>
      </c>
      <c r="BQ2329">
        <v>1</v>
      </c>
      <c r="BR2329">
        <v>1</v>
      </c>
      <c r="BS2329">
        <v>1</v>
      </c>
    </row>
    <row r="2330" spans="1:71" x14ac:dyDescent="0.35">
      <c r="A2330" t="s">
        <v>48</v>
      </c>
      <c r="B2330" t="s">
        <v>49</v>
      </c>
      <c r="C2330" t="s">
        <v>50</v>
      </c>
      <c r="D2330" t="s">
        <v>17</v>
      </c>
      <c r="E2330">
        <v>2329</v>
      </c>
      <c r="F2330">
        <v>-4.66</v>
      </c>
      <c r="G2330">
        <v>-5.92162466</v>
      </c>
      <c r="H2330">
        <v>-5.9</v>
      </c>
      <c r="I2330">
        <f>0-F2330</f>
        <v>4.66</v>
      </c>
      <c r="J2330">
        <f>0-G2330</f>
        <v>5.92162466</v>
      </c>
      <c r="K2330">
        <f>0-H2330</f>
        <v>5.9</v>
      </c>
      <c r="L2330">
        <v>0.386804263753941</v>
      </c>
      <c r="M2330">
        <v>0.267588937214426</v>
      </c>
      <c r="N2330">
        <f>1-_xlfn.PERCENTRANK.INC(I$2:I$4359,I2330)</f>
        <v>0.54299999999999993</v>
      </c>
      <c r="O2330">
        <f>1-_xlfn.PERCENTRANK.INC(J$2:J$4359,J2330)</f>
        <v>0.65900000000000003</v>
      </c>
      <c r="P2330">
        <f>1-_xlfn.PERCENTRANK.INC(K$2:K$4359,K2330)</f>
        <v>0.66199999999999992</v>
      </c>
      <c r="Q2330">
        <f>_xlfn.PERCENTRANK.INC(L$2:L$4359,L2330)</f>
        <v>4.0000000000000001E-3</v>
      </c>
      <c r="R2330">
        <f>((N2330+P2330)/2+Q2330)/2</f>
        <v>0.30324999999999996</v>
      </c>
      <c r="S2330">
        <v>11</v>
      </c>
      <c r="T2330">
        <v>0</v>
      </c>
      <c r="U2330">
        <v>2</v>
      </c>
      <c r="V2330">
        <v>0</v>
      </c>
      <c r="W2330">
        <v>0</v>
      </c>
      <c r="X2330">
        <v>0</v>
      </c>
      <c r="Y2330">
        <v>0</v>
      </c>
      <c r="Z2330">
        <v>1</v>
      </c>
      <c r="AA2330">
        <v>3</v>
      </c>
      <c r="AB2330" s="4">
        <v>204.297997951507</v>
      </c>
      <c r="AC2330">
        <v>4.3460000000000001</v>
      </c>
      <c r="AD2330">
        <v>15</v>
      </c>
      <c r="AE2330">
        <v>3</v>
      </c>
      <c r="AF2330">
        <v>0</v>
      </c>
      <c r="AG2330">
        <v>0</v>
      </c>
      <c r="AH2330">
        <v>0</v>
      </c>
      <c r="AI2330">
        <v>0</v>
      </c>
      <c r="AJ2330">
        <v>1</v>
      </c>
      <c r="AK2330" s="4">
        <v>6.25E-2</v>
      </c>
      <c r="AL2330">
        <v>16</v>
      </c>
      <c r="AM2330">
        <v>2</v>
      </c>
      <c r="AN2330">
        <v>0</v>
      </c>
      <c r="AO2330" s="4">
        <v>68.235399999999998</v>
      </c>
      <c r="AP2330">
        <v>26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2</v>
      </c>
      <c r="AX2330">
        <v>0</v>
      </c>
      <c r="AY2330">
        <v>0</v>
      </c>
      <c r="AZ2330">
        <v>1</v>
      </c>
      <c r="BA2330">
        <v>28</v>
      </c>
      <c r="BB2330">
        <v>0</v>
      </c>
      <c r="BC2330">
        <v>0</v>
      </c>
      <c r="BD2330">
        <v>0</v>
      </c>
      <c r="BE2330">
        <v>0</v>
      </c>
      <c r="BF2330" s="4">
        <v>40.9</v>
      </c>
      <c r="BG2330">
        <v>9.9030151565023008</v>
      </c>
      <c r="BH2330">
        <v>1.08489181211826</v>
      </c>
      <c r="BI2330">
        <v>8.1281130946748998</v>
      </c>
      <c r="BJ2330">
        <v>9.2421875</v>
      </c>
      <c r="BK2330">
        <v>3.8677685950413201</v>
      </c>
      <c r="BL2330" s="4">
        <v>144</v>
      </c>
      <c r="BM2330" s="4">
        <v>159</v>
      </c>
      <c r="BN2330">
        <v>195.13497924804599</v>
      </c>
      <c r="BO2330">
        <v>189.682861328125</v>
      </c>
      <c r="BP2330">
        <v>189.14530944824199</v>
      </c>
      <c r="BQ2330">
        <v>1</v>
      </c>
      <c r="BR2330">
        <v>1</v>
      </c>
      <c r="BS2330">
        <v>1</v>
      </c>
    </row>
    <row r="2331" spans="1:71" x14ac:dyDescent="0.35">
      <c r="A2331" t="s">
        <v>1955</v>
      </c>
      <c r="B2331" t="s">
        <v>1956</v>
      </c>
      <c r="C2331" t="s">
        <v>12</v>
      </c>
      <c r="D2331" t="s">
        <v>40</v>
      </c>
      <c r="E2331">
        <v>2330</v>
      </c>
      <c r="F2331">
        <v>-5.77</v>
      </c>
      <c r="G2331">
        <v>-5.8864693600000004</v>
      </c>
      <c r="H2331">
        <v>-5.8</v>
      </c>
      <c r="I2331">
        <f>0-F2331</f>
        <v>5.77</v>
      </c>
      <c r="J2331">
        <f>0-G2331</f>
        <v>5.8864693600000004</v>
      </c>
      <c r="K2331">
        <f>0-H2331</f>
        <v>5.8</v>
      </c>
      <c r="L2331">
        <v>2.5201367761778402</v>
      </c>
      <c r="M2331">
        <v>1.6430428119764799</v>
      </c>
      <c r="N2331">
        <f>1-_xlfn.PERCENTRANK.INC(I$2:I$4359,I2331)</f>
        <v>7.8999999999999959E-2</v>
      </c>
      <c r="O2331">
        <f>1-_xlfn.PERCENTRANK.INC(J$2:J$4359,J2331)</f>
        <v>0.67799999999999994</v>
      </c>
      <c r="P2331">
        <f>1-_xlfn.PERCENTRANK.INC(K$2:K$4359,K2331)</f>
        <v>0.71500000000000008</v>
      </c>
      <c r="Q2331">
        <f>_xlfn.PERCENTRANK.INC(L$2:L$4359,L2331)</f>
        <v>0.77400000000000002</v>
      </c>
      <c r="R2331">
        <f>((N2331+P2331)/2+Q2331)/2</f>
        <v>0.58550000000000002</v>
      </c>
      <c r="S2331">
        <v>6</v>
      </c>
      <c r="T2331">
        <v>2</v>
      </c>
      <c r="U2331">
        <v>0</v>
      </c>
      <c r="V2331">
        <v>4</v>
      </c>
      <c r="W2331">
        <v>0</v>
      </c>
      <c r="X2331">
        <v>1</v>
      </c>
      <c r="Y2331">
        <v>0</v>
      </c>
      <c r="Z2331">
        <v>0</v>
      </c>
      <c r="AA2331">
        <v>1</v>
      </c>
      <c r="AB2331" s="4">
        <v>247.08499526977499</v>
      </c>
      <c r="AC2331">
        <v>4.0608000000000004</v>
      </c>
      <c r="AD2331">
        <v>13</v>
      </c>
      <c r="AE2331">
        <v>5</v>
      </c>
      <c r="AF2331">
        <v>3</v>
      </c>
      <c r="AG2331">
        <v>2</v>
      </c>
      <c r="AH2331">
        <v>0</v>
      </c>
      <c r="AI2331">
        <v>0</v>
      </c>
      <c r="AJ2331">
        <v>2</v>
      </c>
      <c r="AK2331" s="4">
        <v>0.2</v>
      </c>
      <c r="AL2331">
        <v>15</v>
      </c>
      <c r="AM2331">
        <v>0</v>
      </c>
      <c r="AN2331">
        <v>0</v>
      </c>
      <c r="AO2331" s="4">
        <v>67.922399999999996</v>
      </c>
      <c r="AP2331">
        <v>23</v>
      </c>
      <c r="AQ2331">
        <v>2</v>
      </c>
      <c r="AR2331">
        <v>0</v>
      </c>
      <c r="AS2331">
        <v>0</v>
      </c>
      <c r="AT2331">
        <v>2</v>
      </c>
      <c r="AU2331">
        <v>0</v>
      </c>
      <c r="AV2331">
        <v>0</v>
      </c>
      <c r="AW2331">
        <v>4</v>
      </c>
      <c r="AX2331">
        <v>1</v>
      </c>
      <c r="AY2331">
        <v>0</v>
      </c>
      <c r="AZ2331">
        <v>0</v>
      </c>
      <c r="BA2331">
        <v>23</v>
      </c>
      <c r="BB2331">
        <v>0</v>
      </c>
      <c r="BC2331">
        <v>0</v>
      </c>
      <c r="BD2331">
        <v>0</v>
      </c>
      <c r="BE2331">
        <v>0</v>
      </c>
      <c r="BF2331" s="4">
        <v>83</v>
      </c>
      <c r="BG2331" s="4">
        <v>10.9800501155466</v>
      </c>
      <c r="BH2331" s="4">
        <v>0.97083589724237995</v>
      </c>
      <c r="BI2331" s="4">
        <v>10.309892997091399</v>
      </c>
      <c r="BJ2331" s="4">
        <v>13.066666666666601</v>
      </c>
      <c r="BK2331">
        <v>6.5540166204986097</v>
      </c>
      <c r="BL2331" s="4">
        <v>104</v>
      </c>
      <c r="BM2331" s="4">
        <v>109</v>
      </c>
      <c r="BN2331">
        <v>228.08247375488199</v>
      </c>
      <c r="BO2331">
        <v>227.56253051757801</v>
      </c>
      <c r="BP2331">
        <v>226.65196228027301</v>
      </c>
      <c r="BQ2331">
        <v>2</v>
      </c>
      <c r="BR2331">
        <v>3</v>
      </c>
      <c r="BS2331">
        <v>3</v>
      </c>
    </row>
    <row r="2332" spans="1:71" x14ac:dyDescent="0.35">
      <c r="A2332" t="s">
        <v>1955</v>
      </c>
      <c r="B2332" t="s">
        <v>1956</v>
      </c>
      <c r="C2332" t="s">
        <v>12</v>
      </c>
      <c r="D2332" t="s">
        <v>40</v>
      </c>
      <c r="E2332">
        <v>2331</v>
      </c>
      <c r="F2332">
        <v>-5.74</v>
      </c>
      <c r="G2332">
        <v>-5.8961238900000001</v>
      </c>
      <c r="H2332">
        <v>-5.7</v>
      </c>
      <c r="I2332">
        <f>0-F2332</f>
        <v>5.74</v>
      </c>
      <c r="J2332">
        <f>0-G2332</f>
        <v>5.8961238900000001</v>
      </c>
      <c r="K2332">
        <f>0-H2332</f>
        <v>5.7</v>
      </c>
      <c r="L2332">
        <v>2.3021996211886302</v>
      </c>
      <c r="M2332">
        <v>1.40166758791303</v>
      </c>
      <c r="N2332">
        <f>1-_xlfn.PERCENTRANK.INC(I$2:I$4359,I2332)</f>
        <v>8.4999999999999964E-2</v>
      </c>
      <c r="O2332">
        <f>1-_xlfn.PERCENTRANK.INC(J$2:J$4359,J2332)</f>
        <v>0.67300000000000004</v>
      </c>
      <c r="P2332">
        <f>1-_xlfn.PERCENTRANK.INC(K$2:K$4359,K2332)</f>
        <v>0.76300000000000001</v>
      </c>
      <c r="Q2332">
        <f>_xlfn.PERCENTRANK.INC(L$2:L$4359,L2332)</f>
        <v>0.69299999999999995</v>
      </c>
      <c r="R2332">
        <f>((N2332+P2332)/2+Q2332)/2</f>
        <v>0.5585</v>
      </c>
      <c r="S2332">
        <v>6</v>
      </c>
      <c r="T2332">
        <v>2</v>
      </c>
      <c r="U2332">
        <v>0</v>
      </c>
      <c r="V2332">
        <v>4</v>
      </c>
      <c r="W2332">
        <v>0</v>
      </c>
      <c r="X2332">
        <v>1</v>
      </c>
      <c r="Y2332">
        <v>0</v>
      </c>
      <c r="Z2332">
        <v>0</v>
      </c>
      <c r="AA2332">
        <v>1</v>
      </c>
      <c r="AB2332" s="4">
        <v>247.08499526977499</v>
      </c>
      <c r="AC2332">
        <v>4.0608000000000004</v>
      </c>
      <c r="AD2332">
        <v>13</v>
      </c>
      <c r="AE2332">
        <v>5</v>
      </c>
      <c r="AF2332">
        <v>3</v>
      </c>
      <c r="AG2332">
        <v>2</v>
      </c>
      <c r="AH2332">
        <v>0</v>
      </c>
      <c r="AI2332">
        <v>0</v>
      </c>
      <c r="AJ2332">
        <v>2</v>
      </c>
      <c r="AK2332" s="4">
        <v>0.2</v>
      </c>
      <c r="AL2332">
        <v>15</v>
      </c>
      <c r="AM2332">
        <v>0</v>
      </c>
      <c r="AN2332">
        <v>0</v>
      </c>
      <c r="AO2332" s="4">
        <v>67.922399999999996</v>
      </c>
      <c r="AP2332">
        <v>23</v>
      </c>
      <c r="AQ2332">
        <v>2</v>
      </c>
      <c r="AR2332">
        <v>0</v>
      </c>
      <c r="AS2332">
        <v>0</v>
      </c>
      <c r="AT2332">
        <v>2</v>
      </c>
      <c r="AU2332">
        <v>0</v>
      </c>
      <c r="AV2332">
        <v>0</v>
      </c>
      <c r="AW2332">
        <v>4</v>
      </c>
      <c r="AX2332">
        <v>1</v>
      </c>
      <c r="AY2332">
        <v>0</v>
      </c>
      <c r="AZ2332">
        <v>0</v>
      </c>
      <c r="BA2332">
        <v>23</v>
      </c>
      <c r="BB2332">
        <v>0</v>
      </c>
      <c r="BC2332">
        <v>0</v>
      </c>
      <c r="BD2332">
        <v>0</v>
      </c>
      <c r="BE2332">
        <v>0</v>
      </c>
      <c r="BF2332" s="4">
        <v>83</v>
      </c>
      <c r="BG2332" s="4">
        <v>10.9800501155466</v>
      </c>
      <c r="BH2332" s="4">
        <v>0.97083589724237995</v>
      </c>
      <c r="BI2332" s="4">
        <v>10.309892997091399</v>
      </c>
      <c r="BJ2332" s="4">
        <v>13.066666666666601</v>
      </c>
      <c r="BK2332">
        <v>6.5540166204986097</v>
      </c>
      <c r="BL2332" s="4">
        <v>104</v>
      </c>
      <c r="BM2332" s="4">
        <v>109</v>
      </c>
      <c r="BN2332">
        <v>227.68336486816401</v>
      </c>
      <c r="BO2332">
        <v>228.11021423339801</v>
      </c>
      <c r="BP2332">
        <v>229.27339172363199</v>
      </c>
      <c r="BQ2332">
        <v>2</v>
      </c>
      <c r="BR2332">
        <v>3</v>
      </c>
      <c r="BS2332">
        <v>3</v>
      </c>
    </row>
    <row r="2333" spans="1:71" x14ac:dyDescent="0.35">
      <c r="A2333" t="s">
        <v>1955</v>
      </c>
      <c r="B2333" t="s">
        <v>1956</v>
      </c>
      <c r="C2333" t="s">
        <v>12</v>
      </c>
      <c r="D2333" t="s">
        <v>40</v>
      </c>
      <c r="E2333">
        <v>2332</v>
      </c>
      <c r="F2333">
        <v>-6.03</v>
      </c>
      <c r="G2333">
        <v>-5.8889155400000002</v>
      </c>
      <c r="H2333">
        <v>-5.8</v>
      </c>
      <c r="I2333">
        <f>0-F2333</f>
        <v>6.03</v>
      </c>
      <c r="J2333">
        <f>0-G2333</f>
        <v>5.8889155400000002</v>
      </c>
      <c r="K2333">
        <f>0-H2333</f>
        <v>5.8</v>
      </c>
      <c r="L2333">
        <v>2.3748447750243402</v>
      </c>
      <c r="M2333">
        <v>1.5396824392834501</v>
      </c>
      <c r="N2333">
        <f>1-_xlfn.PERCENTRANK.INC(I$2:I$4359,I2333)</f>
        <v>4.3000000000000038E-2</v>
      </c>
      <c r="O2333">
        <f>1-_xlfn.PERCENTRANK.INC(J$2:J$4359,J2333)</f>
        <v>0.67799999999999994</v>
      </c>
      <c r="P2333">
        <f>1-_xlfn.PERCENTRANK.INC(K$2:K$4359,K2333)</f>
        <v>0.71500000000000008</v>
      </c>
      <c r="Q2333">
        <f>_xlfn.PERCENTRANK.INC(L$2:L$4359,L2333)</f>
        <v>0.72</v>
      </c>
      <c r="R2333">
        <f>((N2333+P2333)/2+Q2333)/2</f>
        <v>0.54949999999999999</v>
      </c>
      <c r="S2333">
        <v>6</v>
      </c>
      <c r="T2333">
        <v>2</v>
      </c>
      <c r="U2333">
        <v>0</v>
      </c>
      <c r="V2333">
        <v>4</v>
      </c>
      <c r="W2333">
        <v>0</v>
      </c>
      <c r="X2333">
        <v>1</v>
      </c>
      <c r="Y2333">
        <v>0</v>
      </c>
      <c r="Z2333">
        <v>0</v>
      </c>
      <c r="AA2333">
        <v>1</v>
      </c>
      <c r="AB2333" s="4">
        <v>247.08499526977499</v>
      </c>
      <c r="AC2333">
        <v>4.0608000000000004</v>
      </c>
      <c r="AD2333">
        <v>13</v>
      </c>
      <c r="AE2333">
        <v>5</v>
      </c>
      <c r="AF2333">
        <v>3</v>
      </c>
      <c r="AG2333">
        <v>2</v>
      </c>
      <c r="AH2333">
        <v>0</v>
      </c>
      <c r="AI2333">
        <v>0</v>
      </c>
      <c r="AJ2333">
        <v>2</v>
      </c>
      <c r="AK2333" s="4">
        <v>0.2</v>
      </c>
      <c r="AL2333">
        <v>15</v>
      </c>
      <c r="AM2333">
        <v>0</v>
      </c>
      <c r="AN2333">
        <v>0</v>
      </c>
      <c r="AO2333" s="4">
        <v>67.922399999999996</v>
      </c>
      <c r="AP2333">
        <v>23</v>
      </c>
      <c r="AQ2333">
        <v>2</v>
      </c>
      <c r="AR2333">
        <v>0</v>
      </c>
      <c r="AS2333">
        <v>0</v>
      </c>
      <c r="AT2333">
        <v>2</v>
      </c>
      <c r="AU2333">
        <v>0</v>
      </c>
      <c r="AV2333">
        <v>0</v>
      </c>
      <c r="AW2333">
        <v>4</v>
      </c>
      <c r="AX2333">
        <v>1</v>
      </c>
      <c r="AY2333">
        <v>0</v>
      </c>
      <c r="AZ2333">
        <v>0</v>
      </c>
      <c r="BA2333">
        <v>23</v>
      </c>
      <c r="BB2333">
        <v>0</v>
      </c>
      <c r="BC2333">
        <v>0</v>
      </c>
      <c r="BD2333">
        <v>0</v>
      </c>
      <c r="BE2333">
        <v>0</v>
      </c>
      <c r="BF2333" s="4">
        <v>83</v>
      </c>
      <c r="BG2333" s="4">
        <v>10.9800501155466</v>
      </c>
      <c r="BH2333" s="4">
        <v>0.97083589724237995</v>
      </c>
      <c r="BI2333" s="4">
        <v>10.309892997091399</v>
      </c>
      <c r="BJ2333" s="4">
        <v>13.066666666666601</v>
      </c>
      <c r="BK2333">
        <v>6.5540166204986097</v>
      </c>
      <c r="BL2333" s="4">
        <v>104</v>
      </c>
      <c r="BM2333" s="4">
        <v>109</v>
      </c>
      <c r="BN2333">
        <v>225.78086853027301</v>
      </c>
      <c r="BO2333">
        <v>223.02540588378901</v>
      </c>
      <c r="BP2333">
        <v>220.037841796875</v>
      </c>
      <c r="BQ2333">
        <v>3</v>
      </c>
      <c r="BR2333">
        <v>3</v>
      </c>
      <c r="BS2333">
        <v>3</v>
      </c>
    </row>
    <row r="2334" spans="1:71" x14ac:dyDescent="0.35">
      <c r="A2334" t="s">
        <v>321</v>
      </c>
      <c r="B2334" t="s">
        <v>322</v>
      </c>
      <c r="C2334" t="s">
        <v>53</v>
      </c>
      <c r="D2334" t="s">
        <v>54</v>
      </c>
      <c r="E2334">
        <v>2333</v>
      </c>
      <c r="F2334">
        <v>-5.4</v>
      </c>
      <c r="G2334">
        <v>-6.4539213200000001</v>
      </c>
      <c r="H2334">
        <v>-6.3</v>
      </c>
      <c r="I2334">
        <f>0-F2334</f>
        <v>5.4</v>
      </c>
      <c r="J2334">
        <f>0-G2334</f>
        <v>6.4539213200000001</v>
      </c>
      <c r="K2334">
        <f>0-H2334</f>
        <v>6.3</v>
      </c>
      <c r="L2334">
        <v>2.2191436619467901</v>
      </c>
      <c r="M2334">
        <v>1.2218697849107101</v>
      </c>
      <c r="N2334">
        <f>1-_xlfn.PERCENTRANK.INC(I$2:I$4359,I2334)</f>
        <v>0.17600000000000005</v>
      </c>
      <c r="O2334">
        <f>1-_xlfn.PERCENTRANK.INC(J$2:J$4359,J2334)</f>
        <v>0.35099999999999998</v>
      </c>
      <c r="P2334">
        <f>1-_xlfn.PERCENTRANK.INC(K$2:K$4359,K2334)</f>
        <v>0.42100000000000004</v>
      </c>
      <c r="Q2334">
        <f>_xlfn.PERCENTRANK.INC(L$2:L$4359,L2334)</f>
        <v>0.66300000000000003</v>
      </c>
      <c r="R2334">
        <f>((N2334+P2334)/2+Q2334)/2</f>
        <v>0.48075000000000001</v>
      </c>
      <c r="S2334">
        <v>14</v>
      </c>
      <c r="T2334">
        <v>2</v>
      </c>
      <c r="U2334">
        <v>0</v>
      </c>
      <c r="V2334">
        <v>2</v>
      </c>
      <c r="W2334">
        <v>2</v>
      </c>
      <c r="X2334">
        <v>0</v>
      </c>
      <c r="Y2334">
        <v>0</v>
      </c>
      <c r="Z2334">
        <v>0</v>
      </c>
      <c r="AA2334">
        <v>3</v>
      </c>
      <c r="AB2334" s="4">
        <v>270.33199429512001</v>
      </c>
      <c r="AC2334">
        <v>6.8218999999999896</v>
      </c>
      <c r="AD2334">
        <v>22</v>
      </c>
      <c r="AE2334">
        <v>4</v>
      </c>
      <c r="AF2334">
        <v>1</v>
      </c>
      <c r="AG2334">
        <v>0</v>
      </c>
      <c r="AH2334">
        <v>0</v>
      </c>
      <c r="AI2334">
        <v>0</v>
      </c>
      <c r="AJ2334">
        <v>0</v>
      </c>
      <c r="AK2334" s="4">
        <v>0.18181818181818099</v>
      </c>
      <c r="AL2334">
        <v>22</v>
      </c>
      <c r="AM2334">
        <v>1</v>
      </c>
      <c r="AN2334">
        <v>0</v>
      </c>
      <c r="AO2334" s="4">
        <v>95.853799999999893</v>
      </c>
      <c r="AP2334">
        <v>38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2</v>
      </c>
      <c r="AX2334">
        <v>2</v>
      </c>
      <c r="AY2334">
        <v>0</v>
      </c>
      <c r="AZ2334">
        <v>0</v>
      </c>
      <c r="BA2334">
        <v>40</v>
      </c>
      <c r="BB2334">
        <v>0</v>
      </c>
      <c r="BC2334">
        <v>0</v>
      </c>
      <c r="BD2334">
        <v>0</v>
      </c>
      <c r="BE2334">
        <v>0</v>
      </c>
      <c r="BF2334" s="4">
        <v>47.72</v>
      </c>
      <c r="BG2334">
        <v>9.6362196284538904</v>
      </c>
      <c r="BH2334">
        <v>1.0213080581296801</v>
      </c>
      <c r="BI2334">
        <v>8.4351743842113702</v>
      </c>
      <c r="BJ2334" s="4">
        <v>14.917355371900801</v>
      </c>
      <c r="BK2334">
        <v>7.3198573127229398</v>
      </c>
      <c r="BL2334" s="4">
        <v>198</v>
      </c>
      <c r="BM2334" s="4">
        <v>213</v>
      </c>
      <c r="BN2334">
        <v>257.85287475585898</v>
      </c>
      <c r="BO2334">
        <v>265.38082885742102</v>
      </c>
      <c r="BP2334">
        <v>260.19329833984301</v>
      </c>
      <c r="BQ2334">
        <v>4</v>
      </c>
      <c r="BR2334">
        <v>0</v>
      </c>
      <c r="BS2334">
        <v>0</v>
      </c>
    </row>
    <row r="2335" spans="1:71" x14ac:dyDescent="0.35">
      <c r="A2335" t="s">
        <v>321</v>
      </c>
      <c r="B2335" t="s">
        <v>322</v>
      </c>
      <c r="C2335" t="s">
        <v>53</v>
      </c>
      <c r="D2335" t="s">
        <v>54</v>
      </c>
      <c r="E2335">
        <v>2334</v>
      </c>
      <c r="F2335">
        <v>-5.45</v>
      </c>
      <c r="G2335">
        <v>-7.0581255000000001</v>
      </c>
      <c r="H2335">
        <v>-6.9</v>
      </c>
      <c r="I2335">
        <f>0-F2335</f>
        <v>5.45</v>
      </c>
      <c r="J2335">
        <f>0-G2335</f>
        <v>7.0581255000000001</v>
      </c>
      <c r="K2335">
        <f>0-H2335</f>
        <v>6.9</v>
      </c>
      <c r="L2335">
        <v>1.39134095957044</v>
      </c>
      <c r="M2335">
        <v>0.58392670330072705</v>
      </c>
      <c r="N2335">
        <f>1-_xlfn.PERCENTRANK.INC(I$2:I$4359,I2335)</f>
        <v>0.15900000000000003</v>
      </c>
      <c r="O2335">
        <f>1-_xlfn.PERCENTRANK.INC(J$2:J$4359,J2335)</f>
        <v>0.11399999999999999</v>
      </c>
      <c r="P2335">
        <f>1-_xlfn.PERCENTRANK.INC(K$2:K$4359,K2335)</f>
        <v>0.15800000000000003</v>
      </c>
      <c r="Q2335">
        <f>_xlfn.PERCENTRANK.INC(L$2:L$4359,L2335)</f>
        <v>0.29199999999999998</v>
      </c>
      <c r="R2335">
        <f>((N2335+P2335)/2+Q2335)/2</f>
        <v>0.22525000000000001</v>
      </c>
      <c r="S2335">
        <v>14</v>
      </c>
      <c r="T2335">
        <v>2</v>
      </c>
      <c r="U2335">
        <v>0</v>
      </c>
      <c r="V2335">
        <v>2</v>
      </c>
      <c r="W2335">
        <v>2</v>
      </c>
      <c r="X2335">
        <v>0</v>
      </c>
      <c r="Y2335">
        <v>0</v>
      </c>
      <c r="Z2335">
        <v>0</v>
      </c>
      <c r="AA2335">
        <v>3</v>
      </c>
      <c r="AB2335" s="4">
        <v>270.33199429512001</v>
      </c>
      <c r="AC2335">
        <v>6.8218999999999896</v>
      </c>
      <c r="AD2335">
        <v>22</v>
      </c>
      <c r="AE2335">
        <v>4</v>
      </c>
      <c r="AF2335">
        <v>1</v>
      </c>
      <c r="AG2335">
        <v>0</v>
      </c>
      <c r="AH2335">
        <v>0</v>
      </c>
      <c r="AI2335">
        <v>0</v>
      </c>
      <c r="AJ2335">
        <v>0</v>
      </c>
      <c r="AK2335" s="4">
        <v>0.18181818181818099</v>
      </c>
      <c r="AL2335">
        <v>22</v>
      </c>
      <c r="AM2335">
        <v>1</v>
      </c>
      <c r="AN2335">
        <v>0</v>
      </c>
      <c r="AO2335" s="4">
        <v>95.853799999999893</v>
      </c>
      <c r="AP2335">
        <v>38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2</v>
      </c>
      <c r="AX2335">
        <v>2</v>
      </c>
      <c r="AY2335">
        <v>0</v>
      </c>
      <c r="AZ2335">
        <v>0</v>
      </c>
      <c r="BA2335">
        <v>40</v>
      </c>
      <c r="BB2335">
        <v>0</v>
      </c>
      <c r="BC2335">
        <v>0</v>
      </c>
      <c r="BD2335">
        <v>0</v>
      </c>
      <c r="BE2335">
        <v>0</v>
      </c>
      <c r="BF2335" s="4">
        <v>47.72</v>
      </c>
      <c r="BG2335">
        <v>9.6362196284538904</v>
      </c>
      <c r="BH2335">
        <v>1.0213080581296801</v>
      </c>
      <c r="BI2335">
        <v>8.4351743842113702</v>
      </c>
      <c r="BJ2335" s="4">
        <v>14.917355371900801</v>
      </c>
      <c r="BK2335">
        <v>7.3198573127229398</v>
      </c>
      <c r="BL2335" s="4">
        <v>198</v>
      </c>
      <c r="BM2335" s="4">
        <v>213</v>
      </c>
      <c r="BN2335">
        <v>259.967041015625</v>
      </c>
      <c r="BO2335">
        <v>262.77200317382801</v>
      </c>
      <c r="BP2335">
        <v>259.91845703125</v>
      </c>
      <c r="BQ2335">
        <v>4</v>
      </c>
      <c r="BR2335">
        <v>1</v>
      </c>
      <c r="BS2335">
        <v>1</v>
      </c>
    </row>
    <row r="2336" spans="1:71" x14ac:dyDescent="0.35">
      <c r="A2336" t="s">
        <v>321</v>
      </c>
      <c r="B2336" t="s">
        <v>322</v>
      </c>
      <c r="C2336" t="s">
        <v>53</v>
      </c>
      <c r="D2336" t="s">
        <v>54</v>
      </c>
      <c r="E2336">
        <v>2335</v>
      </c>
      <c r="F2336">
        <v>-5.61</v>
      </c>
      <c r="G2336">
        <v>-6.9742188499999997</v>
      </c>
      <c r="H2336">
        <v>-6.8</v>
      </c>
      <c r="I2336">
        <f>0-F2336</f>
        <v>5.61</v>
      </c>
      <c r="J2336">
        <f>0-G2336</f>
        <v>6.9742188499999997</v>
      </c>
      <c r="K2336">
        <f>0-H2336</f>
        <v>6.8</v>
      </c>
      <c r="L2336">
        <v>0.72296783660946595</v>
      </c>
      <c r="M2336">
        <v>0.335497086584985</v>
      </c>
      <c r="N2336">
        <f>1-_xlfn.PERCENTRANK.INC(I$2:I$4359,I2336)</f>
        <v>0.10899999999999999</v>
      </c>
      <c r="O2336">
        <f>1-_xlfn.PERCENTRANK.INC(J$2:J$4359,J2336)</f>
        <v>0.14100000000000001</v>
      </c>
      <c r="P2336">
        <f>1-_xlfn.PERCENTRANK.INC(K$2:K$4359,K2336)</f>
        <v>0.19399999999999995</v>
      </c>
      <c r="Q2336">
        <f>_xlfn.PERCENTRANK.INC(L$2:L$4359,L2336)</f>
        <v>3.7999999999999999E-2</v>
      </c>
      <c r="R2336">
        <f>((N2336+P2336)/2+Q2336)/2</f>
        <v>9.4749999999999987E-2</v>
      </c>
      <c r="S2336">
        <v>14</v>
      </c>
      <c r="T2336">
        <v>2</v>
      </c>
      <c r="U2336">
        <v>0</v>
      </c>
      <c r="V2336">
        <v>2</v>
      </c>
      <c r="W2336">
        <v>2</v>
      </c>
      <c r="X2336">
        <v>0</v>
      </c>
      <c r="Y2336">
        <v>0</v>
      </c>
      <c r="Z2336">
        <v>0</v>
      </c>
      <c r="AA2336">
        <v>3</v>
      </c>
      <c r="AB2336" s="4">
        <v>270.33199429512001</v>
      </c>
      <c r="AC2336">
        <v>6.8218999999999896</v>
      </c>
      <c r="AD2336">
        <v>22</v>
      </c>
      <c r="AE2336">
        <v>4</v>
      </c>
      <c r="AF2336">
        <v>1</v>
      </c>
      <c r="AG2336">
        <v>0</v>
      </c>
      <c r="AH2336">
        <v>0</v>
      </c>
      <c r="AI2336">
        <v>0</v>
      </c>
      <c r="AJ2336">
        <v>0</v>
      </c>
      <c r="AK2336" s="4">
        <v>0.18181818181818099</v>
      </c>
      <c r="AL2336">
        <v>22</v>
      </c>
      <c r="AM2336">
        <v>1</v>
      </c>
      <c r="AN2336">
        <v>0</v>
      </c>
      <c r="AO2336" s="4">
        <v>95.853799999999893</v>
      </c>
      <c r="AP2336">
        <v>38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2</v>
      </c>
      <c r="AX2336">
        <v>2</v>
      </c>
      <c r="AY2336">
        <v>0</v>
      </c>
      <c r="AZ2336">
        <v>0</v>
      </c>
      <c r="BA2336">
        <v>40</v>
      </c>
      <c r="BB2336">
        <v>0</v>
      </c>
      <c r="BC2336">
        <v>0</v>
      </c>
      <c r="BD2336">
        <v>0</v>
      </c>
      <c r="BE2336">
        <v>0</v>
      </c>
      <c r="BF2336" s="4">
        <v>47.72</v>
      </c>
      <c r="BG2336">
        <v>9.6362196284538904</v>
      </c>
      <c r="BH2336">
        <v>1.0213080581296801</v>
      </c>
      <c r="BI2336">
        <v>8.4351743842113702</v>
      </c>
      <c r="BJ2336" s="4">
        <v>14.917355371900801</v>
      </c>
      <c r="BK2336">
        <v>7.3198573127229398</v>
      </c>
      <c r="BL2336" s="4">
        <v>198</v>
      </c>
      <c r="BM2336" s="4">
        <v>213</v>
      </c>
      <c r="BN2336">
        <v>264.99871826171801</v>
      </c>
      <c r="BO2336">
        <v>265.39328002929602</v>
      </c>
      <c r="BP2336">
        <v>261.430084228515</v>
      </c>
      <c r="BQ2336">
        <v>1</v>
      </c>
      <c r="BR2336">
        <v>1</v>
      </c>
      <c r="BS2336">
        <v>1</v>
      </c>
    </row>
    <row r="2337" spans="1:71" x14ac:dyDescent="0.35">
      <c r="A2337" t="s">
        <v>2024</v>
      </c>
      <c r="B2337" t="s">
        <v>2025</v>
      </c>
      <c r="C2337" t="s">
        <v>91</v>
      </c>
      <c r="D2337" t="s">
        <v>2026</v>
      </c>
      <c r="E2337">
        <v>2336</v>
      </c>
      <c r="F2337">
        <v>-4.95</v>
      </c>
      <c r="G2337">
        <v>-6.4004235300000003</v>
      </c>
      <c r="H2337">
        <v>-6.1</v>
      </c>
      <c r="I2337">
        <f>0-F2337</f>
        <v>4.95</v>
      </c>
      <c r="J2337">
        <f>0-G2337</f>
        <v>6.4004235300000003</v>
      </c>
      <c r="K2337">
        <f>0-H2337</f>
        <v>6.1</v>
      </c>
      <c r="L2337">
        <v>2.6616232994946398</v>
      </c>
      <c r="M2337">
        <v>1.59738279868247</v>
      </c>
      <c r="N2337">
        <f>1-_xlfn.PERCENTRANK.INC(I$2:I$4359,I2337)</f>
        <v>0.38400000000000001</v>
      </c>
      <c r="O2337">
        <f>1-_xlfn.PERCENTRANK.INC(J$2:J$4359,J2337)</f>
        <v>0.38100000000000001</v>
      </c>
      <c r="P2337">
        <f>1-_xlfn.PERCENTRANK.INC(K$2:K$4359,K2337)</f>
        <v>0.53800000000000003</v>
      </c>
      <c r="Q2337">
        <f>_xlfn.PERCENTRANK.INC(L$2:L$4359,L2337)</f>
        <v>0.82599999999999996</v>
      </c>
      <c r="R2337">
        <f>((N2337+P2337)/2+Q2337)/2</f>
        <v>0.64349999999999996</v>
      </c>
      <c r="S2337">
        <v>9</v>
      </c>
      <c r="T2337">
        <v>5</v>
      </c>
      <c r="U2337">
        <v>1</v>
      </c>
      <c r="V2337">
        <v>1</v>
      </c>
      <c r="W2337">
        <v>0</v>
      </c>
      <c r="X2337">
        <v>2</v>
      </c>
      <c r="Y2337">
        <v>0</v>
      </c>
      <c r="Z2337">
        <v>0</v>
      </c>
      <c r="AA2337">
        <v>2</v>
      </c>
      <c r="AB2337" s="4">
        <v>246.30999493598901</v>
      </c>
      <c r="AC2337">
        <v>4.8313999999999897</v>
      </c>
      <c r="AD2337">
        <v>21</v>
      </c>
      <c r="AE2337">
        <v>3</v>
      </c>
      <c r="AF2337">
        <v>3</v>
      </c>
      <c r="AG2337">
        <v>2</v>
      </c>
      <c r="AH2337">
        <v>0</v>
      </c>
      <c r="AI2337">
        <v>1</v>
      </c>
      <c r="AJ2337">
        <v>1</v>
      </c>
      <c r="AK2337" s="4">
        <v>0.21052631578947301</v>
      </c>
      <c r="AL2337">
        <v>19</v>
      </c>
      <c r="AM2337">
        <v>1</v>
      </c>
      <c r="AN2337">
        <v>0</v>
      </c>
      <c r="AO2337" s="4">
        <v>92.788899999999998</v>
      </c>
      <c r="AP2337">
        <v>36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2</v>
      </c>
      <c r="AX2337">
        <v>2</v>
      </c>
      <c r="AY2337">
        <v>0</v>
      </c>
      <c r="AZ2337">
        <v>0</v>
      </c>
      <c r="BA2337">
        <v>37</v>
      </c>
      <c r="BB2337">
        <v>0</v>
      </c>
      <c r="BC2337">
        <v>0</v>
      </c>
      <c r="BD2337">
        <v>0</v>
      </c>
      <c r="BE2337">
        <v>0</v>
      </c>
      <c r="BF2337" s="4">
        <v>69.959999999999994</v>
      </c>
      <c r="BG2337">
        <v>8.2551269507880498</v>
      </c>
      <c r="BH2337" s="4">
        <v>0.96863479727778001</v>
      </c>
      <c r="BI2337">
        <v>7.5224348474657203</v>
      </c>
      <c r="BJ2337" s="4">
        <v>14.409972299168899</v>
      </c>
      <c r="BK2337">
        <v>6.4378698224852</v>
      </c>
      <c r="BL2337" s="4">
        <v>182</v>
      </c>
      <c r="BM2337" s="4">
        <v>191</v>
      </c>
      <c r="BN2337">
        <v>248.96821594238199</v>
      </c>
      <c r="BO2337">
        <v>249.771713256835</v>
      </c>
      <c r="BP2337">
        <v>250.25595092773401</v>
      </c>
      <c r="BQ2337">
        <v>4</v>
      </c>
      <c r="BR2337">
        <v>3</v>
      </c>
      <c r="BS2337">
        <v>3</v>
      </c>
    </row>
    <row r="2338" spans="1:71" x14ac:dyDescent="0.35">
      <c r="A2338" t="s">
        <v>2024</v>
      </c>
      <c r="B2338" t="s">
        <v>2025</v>
      </c>
      <c r="C2338" t="s">
        <v>91</v>
      </c>
      <c r="D2338" t="s">
        <v>2026</v>
      </c>
      <c r="E2338">
        <v>2337</v>
      </c>
      <c r="F2338">
        <v>-5.2</v>
      </c>
      <c r="G2338">
        <v>-6.4497227700000002</v>
      </c>
      <c r="H2338">
        <v>-6.2</v>
      </c>
      <c r="I2338">
        <f>0-F2338</f>
        <v>5.2</v>
      </c>
      <c r="J2338">
        <f>0-G2338</f>
        <v>6.4497227700000002</v>
      </c>
      <c r="K2338">
        <f>0-H2338</f>
        <v>6.2</v>
      </c>
      <c r="L2338">
        <v>2.4537100490071602</v>
      </c>
      <c r="M2338">
        <v>1.5216969877981701</v>
      </c>
      <c r="N2338">
        <f>1-_xlfn.PERCENTRANK.INC(I$2:I$4359,I2338)</f>
        <v>0.252</v>
      </c>
      <c r="O2338">
        <f>1-_xlfn.PERCENTRANK.INC(J$2:J$4359,J2338)</f>
        <v>0.35299999999999998</v>
      </c>
      <c r="P2338">
        <f>1-_xlfn.PERCENTRANK.INC(K$2:K$4359,K2338)</f>
        <v>0.47399999999999998</v>
      </c>
      <c r="Q2338">
        <f>_xlfn.PERCENTRANK.INC(L$2:L$4359,L2338)</f>
        <v>0.751</v>
      </c>
      <c r="R2338">
        <f>((N2338+P2338)/2+Q2338)/2</f>
        <v>0.55699999999999994</v>
      </c>
      <c r="S2338">
        <v>9</v>
      </c>
      <c r="T2338">
        <v>5</v>
      </c>
      <c r="U2338">
        <v>1</v>
      </c>
      <c r="V2338">
        <v>1</v>
      </c>
      <c r="W2338">
        <v>0</v>
      </c>
      <c r="X2338">
        <v>2</v>
      </c>
      <c r="Y2338">
        <v>0</v>
      </c>
      <c r="Z2338">
        <v>0</v>
      </c>
      <c r="AA2338">
        <v>2</v>
      </c>
      <c r="AB2338" s="4">
        <v>246.30999493598901</v>
      </c>
      <c r="AC2338">
        <v>4.8313999999999897</v>
      </c>
      <c r="AD2338">
        <v>21</v>
      </c>
      <c r="AE2338">
        <v>3</v>
      </c>
      <c r="AF2338">
        <v>3</v>
      </c>
      <c r="AG2338">
        <v>2</v>
      </c>
      <c r="AH2338">
        <v>0</v>
      </c>
      <c r="AI2338">
        <v>1</v>
      </c>
      <c r="AJ2338">
        <v>1</v>
      </c>
      <c r="AK2338" s="4">
        <v>0.21052631578947301</v>
      </c>
      <c r="AL2338">
        <v>19</v>
      </c>
      <c r="AM2338">
        <v>1</v>
      </c>
      <c r="AN2338">
        <v>0</v>
      </c>
      <c r="AO2338" s="4">
        <v>92.788899999999998</v>
      </c>
      <c r="AP2338">
        <v>36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2</v>
      </c>
      <c r="AX2338">
        <v>2</v>
      </c>
      <c r="AY2338">
        <v>0</v>
      </c>
      <c r="AZ2338">
        <v>0</v>
      </c>
      <c r="BA2338">
        <v>37</v>
      </c>
      <c r="BB2338">
        <v>0</v>
      </c>
      <c r="BC2338">
        <v>0</v>
      </c>
      <c r="BD2338">
        <v>0</v>
      </c>
      <c r="BE2338">
        <v>0</v>
      </c>
      <c r="BF2338" s="4">
        <v>69.959999999999994</v>
      </c>
      <c r="BG2338">
        <v>8.2551269507880498</v>
      </c>
      <c r="BH2338" s="4">
        <v>0.96863479727778001</v>
      </c>
      <c r="BI2338">
        <v>7.5224348474657203</v>
      </c>
      <c r="BJ2338" s="4">
        <v>14.409972299168899</v>
      </c>
      <c r="BK2338">
        <v>6.4378698224852</v>
      </c>
      <c r="BL2338" s="4">
        <v>182</v>
      </c>
      <c r="BM2338" s="4">
        <v>191</v>
      </c>
      <c r="BN2338">
        <v>248.07600402832</v>
      </c>
      <c r="BO2338">
        <v>244.68229675292901</v>
      </c>
      <c r="BP2338">
        <v>246.3662109375</v>
      </c>
      <c r="BQ2338">
        <v>3</v>
      </c>
      <c r="BR2338">
        <v>1</v>
      </c>
      <c r="BS2338">
        <v>1</v>
      </c>
    </row>
    <row r="2339" spans="1:71" x14ac:dyDescent="0.35">
      <c r="A2339" t="s">
        <v>2024</v>
      </c>
      <c r="B2339" t="s">
        <v>2025</v>
      </c>
      <c r="C2339" t="s">
        <v>91</v>
      </c>
      <c r="D2339" t="s">
        <v>2026</v>
      </c>
      <c r="E2339">
        <v>2338</v>
      </c>
      <c r="F2339">
        <v>-5.49</v>
      </c>
      <c r="G2339">
        <v>-6.4507584600000003</v>
      </c>
      <c r="H2339">
        <v>-6.1</v>
      </c>
      <c r="I2339">
        <f>0-F2339</f>
        <v>5.49</v>
      </c>
      <c r="J2339">
        <f>0-G2339</f>
        <v>6.4507584600000003</v>
      </c>
      <c r="K2339">
        <f>0-H2339</f>
        <v>6.1</v>
      </c>
      <c r="L2339">
        <v>2.86812779367555</v>
      </c>
      <c r="M2339">
        <v>1.29156704974783</v>
      </c>
      <c r="N2339">
        <f>1-_xlfn.PERCENTRANK.INC(I$2:I$4359,I2339)</f>
        <v>0.14800000000000002</v>
      </c>
      <c r="O2339">
        <f>1-_xlfn.PERCENTRANK.INC(J$2:J$4359,J2339)</f>
        <v>0.35199999999999998</v>
      </c>
      <c r="P2339">
        <f>1-_xlfn.PERCENTRANK.INC(K$2:K$4359,K2339)</f>
        <v>0.53800000000000003</v>
      </c>
      <c r="Q2339">
        <f>_xlfn.PERCENTRANK.INC(L$2:L$4359,L2339)</f>
        <v>0.89700000000000002</v>
      </c>
      <c r="R2339">
        <f>((N2339+P2339)/2+Q2339)/2</f>
        <v>0.62</v>
      </c>
      <c r="S2339">
        <v>9</v>
      </c>
      <c r="T2339">
        <v>5</v>
      </c>
      <c r="U2339">
        <v>1</v>
      </c>
      <c r="V2339">
        <v>1</v>
      </c>
      <c r="W2339">
        <v>0</v>
      </c>
      <c r="X2339">
        <v>2</v>
      </c>
      <c r="Y2339">
        <v>0</v>
      </c>
      <c r="Z2339">
        <v>0</v>
      </c>
      <c r="AA2339">
        <v>2</v>
      </c>
      <c r="AB2339" s="4">
        <v>246.30999493598901</v>
      </c>
      <c r="AC2339">
        <v>4.8313999999999897</v>
      </c>
      <c r="AD2339">
        <v>21</v>
      </c>
      <c r="AE2339">
        <v>3</v>
      </c>
      <c r="AF2339">
        <v>3</v>
      </c>
      <c r="AG2339">
        <v>2</v>
      </c>
      <c r="AH2339">
        <v>0</v>
      </c>
      <c r="AI2339">
        <v>1</v>
      </c>
      <c r="AJ2339">
        <v>1</v>
      </c>
      <c r="AK2339" s="4">
        <v>0.21052631578947301</v>
      </c>
      <c r="AL2339">
        <v>19</v>
      </c>
      <c r="AM2339">
        <v>1</v>
      </c>
      <c r="AN2339">
        <v>0</v>
      </c>
      <c r="AO2339" s="4">
        <v>92.788899999999998</v>
      </c>
      <c r="AP2339">
        <v>36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2</v>
      </c>
      <c r="AX2339">
        <v>2</v>
      </c>
      <c r="AY2339">
        <v>0</v>
      </c>
      <c r="AZ2339">
        <v>0</v>
      </c>
      <c r="BA2339">
        <v>37</v>
      </c>
      <c r="BB2339">
        <v>0</v>
      </c>
      <c r="BC2339">
        <v>0</v>
      </c>
      <c r="BD2339">
        <v>0</v>
      </c>
      <c r="BE2339">
        <v>0</v>
      </c>
      <c r="BF2339" s="4">
        <v>69.959999999999994</v>
      </c>
      <c r="BG2339">
        <v>8.2551269507880498</v>
      </c>
      <c r="BH2339" s="4">
        <v>0.96863479727778001</v>
      </c>
      <c r="BI2339">
        <v>7.5224348474657203</v>
      </c>
      <c r="BJ2339" s="4">
        <v>14.409972299168899</v>
      </c>
      <c r="BK2339">
        <v>6.4378698224852</v>
      </c>
      <c r="BL2339" s="4">
        <v>182</v>
      </c>
      <c r="BM2339" s="4">
        <v>191</v>
      </c>
      <c r="BN2339">
        <v>245.91024780273401</v>
      </c>
      <c r="BO2339">
        <v>241.868728637695</v>
      </c>
      <c r="BP2339">
        <v>249.90301513671801</v>
      </c>
      <c r="BQ2339">
        <v>4</v>
      </c>
      <c r="BR2339">
        <v>1</v>
      </c>
      <c r="BS2339">
        <v>2</v>
      </c>
    </row>
    <row r="2340" spans="1:71" x14ac:dyDescent="0.35">
      <c r="A2340" t="s">
        <v>1974</v>
      </c>
      <c r="B2340" t="s">
        <v>1975</v>
      </c>
      <c r="C2340" t="s">
        <v>438</v>
      </c>
      <c r="D2340" t="s">
        <v>439</v>
      </c>
      <c r="E2340">
        <v>2339</v>
      </c>
      <c r="F2340">
        <v>-5.74</v>
      </c>
      <c r="G2340">
        <v>-6.11081553</v>
      </c>
      <c r="H2340">
        <v>-6.1</v>
      </c>
      <c r="I2340">
        <f>0-F2340</f>
        <v>5.74</v>
      </c>
      <c r="J2340">
        <f>0-G2340</f>
        <v>6.11081553</v>
      </c>
      <c r="K2340">
        <f>0-H2340</f>
        <v>6.1</v>
      </c>
      <c r="L2340">
        <v>2.6899886112765699</v>
      </c>
      <c r="M2340">
        <v>1.62390335713294</v>
      </c>
      <c r="N2340">
        <f>1-_xlfn.PERCENTRANK.INC(I$2:I$4359,I2340)</f>
        <v>8.4999999999999964E-2</v>
      </c>
      <c r="O2340">
        <f>1-_xlfn.PERCENTRANK.INC(J$2:J$4359,J2340)</f>
        <v>0.54600000000000004</v>
      </c>
      <c r="P2340">
        <f>1-_xlfn.PERCENTRANK.INC(K$2:K$4359,K2340)</f>
        <v>0.53800000000000003</v>
      </c>
      <c r="Q2340">
        <f>_xlfn.PERCENTRANK.INC(L$2:L$4359,L2340)</f>
        <v>0.83399999999999996</v>
      </c>
      <c r="R2340">
        <f>((N2340+P2340)/2+Q2340)/2</f>
        <v>0.57274999999999998</v>
      </c>
      <c r="S2340">
        <v>8</v>
      </c>
      <c r="T2340">
        <v>5</v>
      </c>
      <c r="U2340">
        <v>1</v>
      </c>
      <c r="V2340">
        <v>1</v>
      </c>
      <c r="W2340">
        <v>0</v>
      </c>
      <c r="X2340">
        <v>2</v>
      </c>
      <c r="Y2340">
        <v>0</v>
      </c>
      <c r="Z2340">
        <v>0</v>
      </c>
      <c r="AA2340">
        <v>2</v>
      </c>
      <c r="AB2340" s="4">
        <v>232.282995223999</v>
      </c>
      <c r="AC2340">
        <v>5.5701000000000001</v>
      </c>
      <c r="AD2340">
        <v>19</v>
      </c>
      <c r="AE2340">
        <v>3</v>
      </c>
      <c r="AF2340">
        <v>2</v>
      </c>
      <c r="AG2340">
        <v>2</v>
      </c>
      <c r="AH2340">
        <v>0</v>
      </c>
      <c r="AI2340">
        <v>0</v>
      </c>
      <c r="AJ2340">
        <v>0</v>
      </c>
      <c r="AK2340" s="4">
        <v>0.27777777777777701</v>
      </c>
      <c r="AL2340">
        <v>18</v>
      </c>
      <c r="AM2340">
        <v>1</v>
      </c>
      <c r="AN2340">
        <v>0</v>
      </c>
      <c r="AO2340" s="4">
        <v>83.902799999999999</v>
      </c>
      <c r="AP2340">
        <v>33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2</v>
      </c>
      <c r="AX2340">
        <v>2</v>
      </c>
      <c r="AY2340">
        <v>0</v>
      </c>
      <c r="AZ2340">
        <v>0</v>
      </c>
      <c r="BA2340">
        <v>34</v>
      </c>
      <c r="BB2340">
        <v>0</v>
      </c>
      <c r="BC2340">
        <v>0</v>
      </c>
      <c r="BD2340">
        <v>0</v>
      </c>
      <c r="BE2340">
        <v>0</v>
      </c>
      <c r="BF2340" s="4">
        <v>54.12</v>
      </c>
      <c r="BG2340" s="4">
        <v>12.463601104434501</v>
      </c>
      <c r="BH2340">
        <v>1.01031052165046</v>
      </c>
      <c r="BI2340" s="4">
        <v>11.336406319983301</v>
      </c>
      <c r="BJ2340" s="4">
        <v>13.432098765432</v>
      </c>
      <c r="BK2340">
        <v>6.25</v>
      </c>
      <c r="BL2340" s="4">
        <v>168</v>
      </c>
      <c r="BM2340" s="4">
        <v>168</v>
      </c>
      <c r="BN2340">
        <v>237.33697509765599</v>
      </c>
      <c r="BO2340">
        <v>234.97930908203099</v>
      </c>
      <c r="BP2340">
        <v>236.13136291503901</v>
      </c>
      <c r="BQ2340">
        <v>3</v>
      </c>
      <c r="BR2340">
        <v>3</v>
      </c>
      <c r="BS2340">
        <v>3</v>
      </c>
    </row>
    <row r="2341" spans="1:71" x14ac:dyDescent="0.35">
      <c r="A2341" t="s">
        <v>1974</v>
      </c>
      <c r="B2341" t="s">
        <v>1975</v>
      </c>
      <c r="C2341" t="s">
        <v>438</v>
      </c>
      <c r="D2341" t="s">
        <v>439</v>
      </c>
      <c r="E2341">
        <v>2340</v>
      </c>
      <c r="F2341">
        <v>-5.65</v>
      </c>
      <c r="G2341">
        <v>-6.3476095199999998</v>
      </c>
      <c r="H2341">
        <v>-6.5</v>
      </c>
      <c r="I2341">
        <f>0-F2341</f>
        <v>5.65</v>
      </c>
      <c r="J2341">
        <f>0-G2341</f>
        <v>6.3476095199999998</v>
      </c>
      <c r="K2341">
        <f>0-H2341</f>
        <v>6.5</v>
      </c>
      <c r="L2341">
        <v>2.3349163469230598</v>
      </c>
      <c r="M2341">
        <v>1.62199125083451</v>
      </c>
      <c r="N2341">
        <f>1-_xlfn.PERCENTRANK.INC(I$2:I$4359,I2341)</f>
        <v>0.10099999999999998</v>
      </c>
      <c r="O2341">
        <f>1-_xlfn.PERCENTRANK.INC(J$2:J$4359,J2341)</f>
        <v>0.40900000000000003</v>
      </c>
      <c r="P2341">
        <f>1-_xlfn.PERCENTRANK.INC(K$2:K$4359,K2341)</f>
        <v>0.31299999999999994</v>
      </c>
      <c r="Q2341">
        <f>_xlfn.PERCENTRANK.INC(L$2:L$4359,L2341)</f>
        <v>0.70599999999999996</v>
      </c>
      <c r="R2341">
        <f>((N2341+P2341)/2+Q2341)/2</f>
        <v>0.45649999999999996</v>
      </c>
      <c r="S2341">
        <v>8</v>
      </c>
      <c r="T2341">
        <v>5</v>
      </c>
      <c r="U2341">
        <v>1</v>
      </c>
      <c r="V2341">
        <v>1</v>
      </c>
      <c r="W2341">
        <v>0</v>
      </c>
      <c r="X2341">
        <v>2</v>
      </c>
      <c r="Y2341">
        <v>0</v>
      </c>
      <c r="Z2341">
        <v>0</v>
      </c>
      <c r="AA2341">
        <v>2</v>
      </c>
      <c r="AB2341" s="4">
        <v>232.282995223999</v>
      </c>
      <c r="AC2341">
        <v>5.5701000000000001</v>
      </c>
      <c r="AD2341">
        <v>19</v>
      </c>
      <c r="AE2341">
        <v>3</v>
      </c>
      <c r="AF2341">
        <v>2</v>
      </c>
      <c r="AG2341">
        <v>2</v>
      </c>
      <c r="AH2341">
        <v>0</v>
      </c>
      <c r="AI2341">
        <v>0</v>
      </c>
      <c r="AJ2341">
        <v>0</v>
      </c>
      <c r="AK2341" s="4">
        <v>0.27777777777777701</v>
      </c>
      <c r="AL2341">
        <v>18</v>
      </c>
      <c r="AM2341">
        <v>1</v>
      </c>
      <c r="AN2341">
        <v>0</v>
      </c>
      <c r="AO2341" s="4">
        <v>83.902799999999999</v>
      </c>
      <c r="AP2341">
        <v>33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2</v>
      </c>
      <c r="AX2341">
        <v>2</v>
      </c>
      <c r="AY2341">
        <v>0</v>
      </c>
      <c r="AZ2341">
        <v>0</v>
      </c>
      <c r="BA2341">
        <v>34</v>
      </c>
      <c r="BB2341">
        <v>0</v>
      </c>
      <c r="BC2341">
        <v>0</v>
      </c>
      <c r="BD2341">
        <v>0</v>
      </c>
      <c r="BE2341">
        <v>0</v>
      </c>
      <c r="BF2341" s="4">
        <v>54.12</v>
      </c>
      <c r="BG2341" s="4">
        <v>12.463601104434501</v>
      </c>
      <c r="BH2341">
        <v>1.01031052165046</v>
      </c>
      <c r="BI2341" s="4">
        <v>11.336406319983301</v>
      </c>
      <c r="BJ2341" s="4">
        <v>13.432098765432</v>
      </c>
      <c r="BK2341">
        <v>6.25</v>
      </c>
      <c r="BL2341" s="4">
        <v>168</v>
      </c>
      <c r="BM2341" s="4">
        <v>168</v>
      </c>
      <c r="BN2341">
        <v>233.08245849609301</v>
      </c>
      <c r="BO2341">
        <v>233.14514160156199</v>
      </c>
      <c r="BP2341">
        <v>234.27279663085901</v>
      </c>
      <c r="BQ2341">
        <v>2</v>
      </c>
      <c r="BR2341">
        <v>1</v>
      </c>
      <c r="BS2341">
        <v>1</v>
      </c>
    </row>
    <row r="2342" spans="1:71" x14ac:dyDescent="0.35">
      <c r="A2342" t="s">
        <v>1974</v>
      </c>
      <c r="B2342" t="s">
        <v>1975</v>
      </c>
      <c r="C2342" t="s">
        <v>438</v>
      </c>
      <c r="D2342" t="s">
        <v>439</v>
      </c>
      <c r="E2342">
        <v>2341</v>
      </c>
      <c r="F2342">
        <v>-5.57</v>
      </c>
      <c r="G2342">
        <v>-6.3654985399999999</v>
      </c>
      <c r="H2342">
        <v>-6.5</v>
      </c>
      <c r="I2342">
        <f>0-F2342</f>
        <v>5.57</v>
      </c>
      <c r="J2342">
        <f>0-G2342</f>
        <v>6.3654985399999999</v>
      </c>
      <c r="K2342">
        <f>0-H2342</f>
        <v>6.5</v>
      </c>
      <c r="L2342">
        <v>2.7441066389431801</v>
      </c>
      <c r="M2342">
        <v>1.9039705003987599</v>
      </c>
      <c r="N2342">
        <f>1-_xlfn.PERCENTRANK.INC(I$2:I$4359,I2342)</f>
        <v>0.12</v>
      </c>
      <c r="O2342">
        <f>1-_xlfn.PERCENTRANK.INC(J$2:J$4359,J2342)</f>
        <v>0.4</v>
      </c>
      <c r="P2342">
        <f>1-_xlfn.PERCENTRANK.INC(K$2:K$4359,K2342)</f>
        <v>0.31299999999999994</v>
      </c>
      <c r="Q2342">
        <f>_xlfn.PERCENTRANK.INC(L$2:L$4359,L2342)</f>
        <v>0.85499999999999998</v>
      </c>
      <c r="R2342">
        <f>((N2342+P2342)/2+Q2342)/2</f>
        <v>0.53574999999999995</v>
      </c>
      <c r="S2342">
        <v>8</v>
      </c>
      <c r="T2342">
        <v>5</v>
      </c>
      <c r="U2342">
        <v>1</v>
      </c>
      <c r="V2342">
        <v>1</v>
      </c>
      <c r="W2342">
        <v>0</v>
      </c>
      <c r="X2342">
        <v>2</v>
      </c>
      <c r="Y2342">
        <v>0</v>
      </c>
      <c r="Z2342">
        <v>0</v>
      </c>
      <c r="AA2342">
        <v>2</v>
      </c>
      <c r="AB2342" s="4">
        <v>232.282995223999</v>
      </c>
      <c r="AC2342">
        <v>5.5701000000000001</v>
      </c>
      <c r="AD2342">
        <v>19</v>
      </c>
      <c r="AE2342">
        <v>3</v>
      </c>
      <c r="AF2342">
        <v>2</v>
      </c>
      <c r="AG2342">
        <v>2</v>
      </c>
      <c r="AH2342">
        <v>0</v>
      </c>
      <c r="AI2342">
        <v>0</v>
      </c>
      <c r="AJ2342">
        <v>0</v>
      </c>
      <c r="AK2342" s="4">
        <v>0.27777777777777701</v>
      </c>
      <c r="AL2342">
        <v>18</v>
      </c>
      <c r="AM2342">
        <v>1</v>
      </c>
      <c r="AN2342">
        <v>0</v>
      </c>
      <c r="AO2342" s="4">
        <v>83.902799999999999</v>
      </c>
      <c r="AP2342">
        <v>33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2</v>
      </c>
      <c r="AX2342">
        <v>2</v>
      </c>
      <c r="AY2342">
        <v>0</v>
      </c>
      <c r="AZ2342">
        <v>0</v>
      </c>
      <c r="BA2342">
        <v>34</v>
      </c>
      <c r="BB2342">
        <v>0</v>
      </c>
      <c r="BC2342">
        <v>0</v>
      </c>
      <c r="BD2342">
        <v>0</v>
      </c>
      <c r="BE2342">
        <v>0</v>
      </c>
      <c r="BF2342" s="4">
        <v>54.12</v>
      </c>
      <c r="BG2342" s="4">
        <v>12.463601104434501</v>
      </c>
      <c r="BH2342">
        <v>1.01031052165046</v>
      </c>
      <c r="BI2342" s="4">
        <v>11.336406319983301</v>
      </c>
      <c r="BJ2342" s="4">
        <v>13.432098765432</v>
      </c>
      <c r="BK2342">
        <v>6.25</v>
      </c>
      <c r="BL2342" s="4">
        <v>168</v>
      </c>
      <c r="BM2342" s="4">
        <v>168</v>
      </c>
      <c r="BN2342">
        <v>235.75437927246</v>
      </c>
      <c r="BO2342">
        <v>234.01370239257801</v>
      </c>
      <c r="BP2342">
        <v>235.16459655761699</v>
      </c>
      <c r="BQ2342">
        <v>2</v>
      </c>
      <c r="BR2342">
        <v>1</v>
      </c>
      <c r="BS2342">
        <v>1</v>
      </c>
    </row>
    <row r="2343" spans="1:71" x14ac:dyDescent="0.35">
      <c r="A2343" t="s">
        <v>620</v>
      </c>
      <c r="B2343" t="s">
        <v>621</v>
      </c>
      <c r="C2343" t="s">
        <v>59</v>
      </c>
      <c r="D2343" t="s">
        <v>189</v>
      </c>
      <c r="E2343">
        <v>2342</v>
      </c>
      <c r="F2343">
        <v>-5.27</v>
      </c>
      <c r="G2343">
        <v>-7.8454308499999996</v>
      </c>
      <c r="H2343">
        <v>-7.8</v>
      </c>
      <c r="I2343">
        <f>0-F2343</f>
        <v>5.27</v>
      </c>
      <c r="J2343">
        <f>0-G2343</f>
        <v>7.8454308499999996</v>
      </c>
      <c r="K2343">
        <f>0-H2343</f>
        <v>7.8</v>
      </c>
      <c r="L2343">
        <v>1.5626616234125901</v>
      </c>
      <c r="M2343">
        <v>1.09429155820096</v>
      </c>
      <c r="N2343">
        <f>1-_xlfn.PERCENTRANK.INC(I$2:I$4359,I2343)</f>
        <v>0.22099999999999997</v>
      </c>
      <c r="O2343">
        <f>1-_xlfn.PERCENTRANK.INC(J$2:J$4359,J2343)</f>
        <v>1.100000000000001E-2</v>
      </c>
      <c r="P2343">
        <f>1-_xlfn.PERCENTRANK.INC(K$2:K$4359,K2343)</f>
        <v>1.2000000000000011E-2</v>
      </c>
      <c r="Q2343">
        <f>_xlfn.PERCENTRANK.INC(L$2:L$4359,L2343)</f>
        <v>0.36699999999999999</v>
      </c>
      <c r="R2343">
        <f>((N2343+P2343)/2+Q2343)/2</f>
        <v>0.24174999999999999</v>
      </c>
      <c r="S2343">
        <v>17</v>
      </c>
      <c r="T2343">
        <v>1</v>
      </c>
      <c r="U2343">
        <v>2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4</v>
      </c>
      <c r="AB2343" s="4">
        <v>262.35599446296601</v>
      </c>
      <c r="AC2343">
        <v>6.5015999999999901</v>
      </c>
      <c r="AD2343">
        <v>19</v>
      </c>
      <c r="AE2343">
        <v>1</v>
      </c>
      <c r="AF2343">
        <v>1</v>
      </c>
      <c r="AG2343">
        <v>0</v>
      </c>
      <c r="AH2343">
        <v>0</v>
      </c>
      <c r="AI2343">
        <v>0</v>
      </c>
      <c r="AJ2343">
        <v>1</v>
      </c>
      <c r="AK2343" s="4">
        <v>8.6956521739130405E-2</v>
      </c>
      <c r="AL2343">
        <v>23</v>
      </c>
      <c r="AM2343">
        <v>2</v>
      </c>
      <c r="AN2343">
        <v>0</v>
      </c>
      <c r="AO2343" s="4">
        <v>97.873499999999893</v>
      </c>
      <c r="AP2343">
        <v>38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2</v>
      </c>
      <c r="AX2343">
        <v>0</v>
      </c>
      <c r="AY2343">
        <v>0</v>
      </c>
      <c r="AZ2343">
        <v>0</v>
      </c>
      <c r="BA2343">
        <v>41</v>
      </c>
      <c r="BB2343">
        <v>0</v>
      </c>
      <c r="BC2343">
        <v>0</v>
      </c>
      <c r="BD2343">
        <v>0</v>
      </c>
      <c r="BE2343">
        <v>0</v>
      </c>
      <c r="BF2343" s="4">
        <v>28.97</v>
      </c>
      <c r="BG2343" s="4">
        <v>10.5225878169158</v>
      </c>
      <c r="BH2343">
        <v>1.01879362910299</v>
      </c>
      <c r="BI2343">
        <v>9.3284782279022505</v>
      </c>
      <c r="BJ2343" s="4">
        <v>13.6483931947069</v>
      </c>
      <c r="BK2343">
        <v>6.01171875</v>
      </c>
      <c r="BL2343" s="4">
        <v>210</v>
      </c>
      <c r="BM2343" s="4">
        <v>236</v>
      </c>
      <c r="BN2343">
        <v>252.131103515625</v>
      </c>
      <c r="BO2343">
        <v>251.90777587890599</v>
      </c>
      <c r="BP2343">
        <v>252.80847167968699</v>
      </c>
      <c r="BQ2343">
        <v>1</v>
      </c>
      <c r="BR2343">
        <v>1</v>
      </c>
      <c r="BS2343">
        <v>1</v>
      </c>
    </row>
    <row r="2344" spans="1:71" x14ac:dyDescent="0.35">
      <c r="A2344" t="s">
        <v>620</v>
      </c>
      <c r="B2344" t="s">
        <v>621</v>
      </c>
      <c r="C2344" t="s">
        <v>59</v>
      </c>
      <c r="D2344" t="s">
        <v>189</v>
      </c>
      <c r="E2344">
        <v>2343</v>
      </c>
      <c r="F2344">
        <v>-5.26</v>
      </c>
      <c r="G2344">
        <v>-7.8414750099999999</v>
      </c>
      <c r="H2344">
        <v>-7.8</v>
      </c>
      <c r="I2344">
        <f>0-F2344</f>
        <v>5.26</v>
      </c>
      <c r="J2344">
        <f>0-G2344</f>
        <v>7.8414750099999999</v>
      </c>
      <c r="K2344">
        <f>0-H2344</f>
        <v>7.8</v>
      </c>
      <c r="L2344">
        <v>1.6913690991306101</v>
      </c>
      <c r="M2344">
        <v>1.1813539975281699</v>
      </c>
      <c r="N2344">
        <f>1-_xlfn.PERCENTRANK.INC(I$2:I$4359,I2344)</f>
        <v>0.22499999999999998</v>
      </c>
      <c r="O2344">
        <f>1-_xlfn.PERCENTRANK.INC(J$2:J$4359,J2344)</f>
        <v>1.2000000000000011E-2</v>
      </c>
      <c r="P2344">
        <f>1-_xlfn.PERCENTRANK.INC(K$2:K$4359,K2344)</f>
        <v>1.2000000000000011E-2</v>
      </c>
      <c r="Q2344">
        <f>_xlfn.PERCENTRANK.INC(L$2:L$4359,L2344)</f>
        <v>0.42299999999999999</v>
      </c>
      <c r="R2344">
        <f>((N2344+P2344)/2+Q2344)/2</f>
        <v>0.27074999999999999</v>
      </c>
      <c r="S2344">
        <v>17</v>
      </c>
      <c r="T2344">
        <v>1</v>
      </c>
      <c r="U2344">
        <v>2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4</v>
      </c>
      <c r="AB2344" s="4">
        <v>262.35599446296601</v>
      </c>
      <c r="AC2344">
        <v>6.5015999999999901</v>
      </c>
      <c r="AD2344">
        <v>19</v>
      </c>
      <c r="AE2344">
        <v>1</v>
      </c>
      <c r="AF2344">
        <v>1</v>
      </c>
      <c r="AG2344">
        <v>0</v>
      </c>
      <c r="AH2344">
        <v>0</v>
      </c>
      <c r="AI2344">
        <v>0</v>
      </c>
      <c r="AJ2344">
        <v>1</v>
      </c>
      <c r="AK2344" s="4">
        <v>8.6956521739130405E-2</v>
      </c>
      <c r="AL2344">
        <v>23</v>
      </c>
      <c r="AM2344">
        <v>2</v>
      </c>
      <c r="AN2344">
        <v>0</v>
      </c>
      <c r="AO2344" s="4">
        <v>97.873499999999893</v>
      </c>
      <c r="AP2344">
        <v>38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2</v>
      </c>
      <c r="AX2344">
        <v>0</v>
      </c>
      <c r="AY2344">
        <v>0</v>
      </c>
      <c r="AZ2344">
        <v>0</v>
      </c>
      <c r="BA2344">
        <v>41</v>
      </c>
      <c r="BB2344">
        <v>0</v>
      </c>
      <c r="BC2344">
        <v>0</v>
      </c>
      <c r="BD2344">
        <v>0</v>
      </c>
      <c r="BE2344">
        <v>0</v>
      </c>
      <c r="BF2344" s="4">
        <v>28.97</v>
      </c>
      <c r="BG2344" s="4">
        <v>10.5225878169158</v>
      </c>
      <c r="BH2344">
        <v>1.01879362910299</v>
      </c>
      <c r="BI2344">
        <v>9.3284782279022505</v>
      </c>
      <c r="BJ2344" s="4">
        <v>13.6483931947069</v>
      </c>
      <c r="BK2344">
        <v>6.01171875</v>
      </c>
      <c r="BL2344" s="4">
        <v>210</v>
      </c>
      <c r="BM2344" s="4">
        <v>236</v>
      </c>
      <c r="BN2344">
        <v>251.21932983398401</v>
      </c>
      <c r="BO2344">
        <v>252.14678955078099</v>
      </c>
      <c r="BP2344">
        <v>253.25213623046801</v>
      </c>
      <c r="BQ2344">
        <v>1</v>
      </c>
      <c r="BR2344">
        <v>1</v>
      </c>
      <c r="BS2344">
        <v>1</v>
      </c>
    </row>
    <row r="2345" spans="1:71" x14ac:dyDescent="0.35">
      <c r="A2345" t="s">
        <v>620</v>
      </c>
      <c r="B2345" t="s">
        <v>621</v>
      </c>
      <c r="C2345" t="s">
        <v>59</v>
      </c>
      <c r="D2345" t="s">
        <v>189</v>
      </c>
      <c r="E2345">
        <v>2344</v>
      </c>
      <c r="F2345">
        <v>-5.21</v>
      </c>
      <c r="G2345">
        <v>-7.8359446500000001</v>
      </c>
      <c r="H2345">
        <v>-7.8</v>
      </c>
      <c r="I2345">
        <f>0-F2345</f>
        <v>5.21</v>
      </c>
      <c r="J2345">
        <f>0-G2345</f>
        <v>7.8359446500000001</v>
      </c>
      <c r="K2345">
        <f>0-H2345</f>
        <v>7.8</v>
      </c>
      <c r="L2345">
        <v>1.9153539994105699</v>
      </c>
      <c r="M2345">
        <v>1.3453245285970901</v>
      </c>
      <c r="N2345">
        <f>1-_xlfn.PERCENTRANK.INC(I$2:I$4359,I2345)</f>
        <v>0.249</v>
      </c>
      <c r="O2345">
        <f>1-_xlfn.PERCENTRANK.INC(J$2:J$4359,J2345)</f>
        <v>1.2000000000000011E-2</v>
      </c>
      <c r="P2345">
        <f>1-_xlfn.PERCENTRANK.INC(K$2:K$4359,K2345)</f>
        <v>1.2000000000000011E-2</v>
      </c>
      <c r="Q2345">
        <f>_xlfn.PERCENTRANK.INC(L$2:L$4359,L2345)</f>
        <v>0.52800000000000002</v>
      </c>
      <c r="R2345">
        <f>((N2345+P2345)/2+Q2345)/2</f>
        <v>0.32925000000000004</v>
      </c>
      <c r="S2345">
        <v>17</v>
      </c>
      <c r="T2345">
        <v>1</v>
      </c>
      <c r="U2345">
        <v>2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4</v>
      </c>
      <c r="AB2345" s="4">
        <v>262.35599446296601</v>
      </c>
      <c r="AC2345">
        <v>6.5015999999999901</v>
      </c>
      <c r="AD2345">
        <v>19</v>
      </c>
      <c r="AE2345">
        <v>1</v>
      </c>
      <c r="AF2345">
        <v>1</v>
      </c>
      <c r="AG2345">
        <v>0</v>
      </c>
      <c r="AH2345">
        <v>0</v>
      </c>
      <c r="AI2345">
        <v>0</v>
      </c>
      <c r="AJ2345">
        <v>1</v>
      </c>
      <c r="AK2345" s="4">
        <v>8.6956521739130405E-2</v>
      </c>
      <c r="AL2345">
        <v>23</v>
      </c>
      <c r="AM2345">
        <v>2</v>
      </c>
      <c r="AN2345">
        <v>0</v>
      </c>
      <c r="AO2345" s="4">
        <v>97.873499999999893</v>
      </c>
      <c r="AP2345">
        <v>38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2</v>
      </c>
      <c r="AX2345">
        <v>0</v>
      </c>
      <c r="AY2345">
        <v>0</v>
      </c>
      <c r="AZ2345">
        <v>0</v>
      </c>
      <c r="BA2345">
        <v>41</v>
      </c>
      <c r="BB2345">
        <v>0</v>
      </c>
      <c r="BC2345">
        <v>0</v>
      </c>
      <c r="BD2345">
        <v>0</v>
      </c>
      <c r="BE2345">
        <v>0</v>
      </c>
      <c r="BF2345" s="4">
        <v>28.97</v>
      </c>
      <c r="BG2345" s="4">
        <v>10.5225878169158</v>
      </c>
      <c r="BH2345">
        <v>1.01879362910299</v>
      </c>
      <c r="BI2345">
        <v>9.3284782279022505</v>
      </c>
      <c r="BJ2345" s="4">
        <v>13.6483931947069</v>
      </c>
      <c r="BK2345">
        <v>6.01171875</v>
      </c>
      <c r="BL2345" s="4">
        <v>210</v>
      </c>
      <c r="BM2345" s="4">
        <v>236</v>
      </c>
      <c r="BN2345">
        <v>246.52275085449199</v>
      </c>
      <c r="BO2345">
        <v>252.15153503417901</v>
      </c>
      <c r="BP2345">
        <v>252.14689636230401</v>
      </c>
      <c r="BQ2345">
        <v>2</v>
      </c>
      <c r="BR2345">
        <v>1</v>
      </c>
      <c r="BS2345">
        <v>1</v>
      </c>
    </row>
    <row r="2346" spans="1:71" x14ac:dyDescent="0.35">
      <c r="A2346" t="s">
        <v>48</v>
      </c>
      <c r="B2346" t="s">
        <v>905</v>
      </c>
      <c r="C2346" t="s">
        <v>12</v>
      </c>
      <c r="D2346" t="s">
        <v>17</v>
      </c>
      <c r="E2346">
        <v>2345</v>
      </c>
      <c r="F2346">
        <v>-4.83</v>
      </c>
      <c r="G2346">
        <v>-5.8321666700000003</v>
      </c>
      <c r="H2346">
        <v>-5.8</v>
      </c>
      <c r="I2346">
        <f>0-F2346</f>
        <v>4.83</v>
      </c>
      <c r="J2346">
        <f>0-G2346</f>
        <v>5.8321666700000003</v>
      </c>
      <c r="K2346">
        <f>0-H2346</f>
        <v>5.8</v>
      </c>
      <c r="L2346">
        <v>1.2577045371207101</v>
      </c>
      <c r="M2346">
        <v>0.84049533515486496</v>
      </c>
      <c r="N2346">
        <f>1-_xlfn.PERCENTRANK.INC(I$2:I$4359,I2346)</f>
        <v>0.45099999999999996</v>
      </c>
      <c r="O2346">
        <f>1-_xlfn.PERCENTRANK.INC(J$2:J$4359,J2346)</f>
        <v>0.70799999999999996</v>
      </c>
      <c r="P2346">
        <f>1-_xlfn.PERCENTRANK.INC(K$2:K$4359,K2346)</f>
        <v>0.71500000000000008</v>
      </c>
      <c r="Q2346">
        <f>_xlfn.PERCENTRANK.INC(L$2:L$4359,L2346)</f>
        <v>0.22600000000000001</v>
      </c>
      <c r="R2346">
        <f>((N2346+P2346)/2+Q2346)/2</f>
        <v>0.40449999999999997</v>
      </c>
      <c r="S2346">
        <v>11</v>
      </c>
      <c r="T2346">
        <v>0</v>
      </c>
      <c r="U2346">
        <v>2</v>
      </c>
      <c r="V2346">
        <v>0</v>
      </c>
      <c r="W2346">
        <v>0</v>
      </c>
      <c r="X2346">
        <v>0</v>
      </c>
      <c r="Y2346">
        <v>0</v>
      </c>
      <c r="Z2346">
        <v>1</v>
      </c>
      <c r="AA2346">
        <v>3</v>
      </c>
      <c r="AB2346" s="4">
        <v>205.30599796772</v>
      </c>
      <c r="AC2346">
        <v>4.7743999999999902</v>
      </c>
      <c r="AD2346">
        <v>15</v>
      </c>
      <c r="AE2346">
        <v>2</v>
      </c>
      <c r="AF2346">
        <v>1</v>
      </c>
      <c r="AG2346">
        <v>1</v>
      </c>
      <c r="AH2346">
        <v>0</v>
      </c>
      <c r="AI2346">
        <v>0</v>
      </c>
      <c r="AJ2346">
        <v>2</v>
      </c>
      <c r="AK2346" s="4">
        <v>6.25E-2</v>
      </c>
      <c r="AL2346">
        <v>16</v>
      </c>
      <c r="AM2346">
        <v>2</v>
      </c>
      <c r="AN2346">
        <v>0</v>
      </c>
      <c r="AO2346" s="4">
        <v>70.160799999999995</v>
      </c>
      <c r="AP2346">
        <v>27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2</v>
      </c>
      <c r="AX2346">
        <v>0</v>
      </c>
      <c r="AY2346">
        <v>0</v>
      </c>
      <c r="AZ2346">
        <v>1</v>
      </c>
      <c r="BA2346">
        <v>29</v>
      </c>
      <c r="BB2346">
        <v>0</v>
      </c>
      <c r="BC2346">
        <v>0</v>
      </c>
      <c r="BD2346">
        <v>0</v>
      </c>
      <c r="BE2346">
        <v>0</v>
      </c>
      <c r="BF2346" s="4">
        <v>40.340000000000003</v>
      </c>
      <c r="BG2346" s="4">
        <v>10.402133544369301</v>
      </c>
      <c r="BH2346">
        <v>1.0113253840757801</v>
      </c>
      <c r="BI2346">
        <v>9.2856446680367792</v>
      </c>
      <c r="BJ2346">
        <v>9.2421875</v>
      </c>
      <c r="BK2346">
        <v>3.8677685950413201</v>
      </c>
      <c r="BL2346" s="4">
        <v>149</v>
      </c>
      <c r="BM2346" s="4">
        <v>166</v>
      </c>
      <c r="BN2346">
        <v>194.81169128417901</v>
      </c>
      <c r="BO2346">
        <v>188.066162109375</v>
      </c>
      <c r="BP2346">
        <v>189.20509338378901</v>
      </c>
      <c r="BQ2346">
        <v>1</v>
      </c>
      <c r="BR2346">
        <v>1</v>
      </c>
      <c r="BS2346">
        <v>1</v>
      </c>
    </row>
    <row r="2347" spans="1:71" x14ac:dyDescent="0.35">
      <c r="A2347" t="s">
        <v>48</v>
      </c>
      <c r="B2347" t="s">
        <v>905</v>
      </c>
      <c r="C2347" t="s">
        <v>12</v>
      </c>
      <c r="D2347" t="s">
        <v>17</v>
      </c>
      <c r="E2347">
        <v>2346</v>
      </c>
      <c r="F2347">
        <v>-4.93</v>
      </c>
      <c r="G2347">
        <v>-6.5898432700000003</v>
      </c>
      <c r="H2347">
        <v>-6.6</v>
      </c>
      <c r="I2347">
        <f>0-F2347</f>
        <v>4.93</v>
      </c>
      <c r="J2347">
        <f>0-G2347</f>
        <v>6.5898432700000003</v>
      </c>
      <c r="K2347">
        <f>0-H2347</f>
        <v>6.6</v>
      </c>
      <c r="L2347">
        <v>1.2079869732714399</v>
      </c>
      <c r="M2347">
        <v>0.83771093208806802</v>
      </c>
      <c r="N2347">
        <f>1-_xlfn.PERCENTRANK.INC(I$2:I$4359,I2347)</f>
        <v>0.39500000000000002</v>
      </c>
      <c r="O2347">
        <f>1-_xlfn.PERCENTRANK.INC(J$2:J$4359,J2347)</f>
        <v>0.28300000000000003</v>
      </c>
      <c r="P2347">
        <f>1-_xlfn.PERCENTRANK.INC(K$2:K$4359,K2347)</f>
        <v>0.26800000000000002</v>
      </c>
      <c r="Q2347">
        <f>_xlfn.PERCENTRANK.INC(L$2:L$4359,L2347)</f>
        <v>0.20200000000000001</v>
      </c>
      <c r="R2347">
        <f>((N2347+P2347)/2+Q2347)/2</f>
        <v>0.26675000000000004</v>
      </c>
      <c r="S2347">
        <v>11</v>
      </c>
      <c r="T2347">
        <v>0</v>
      </c>
      <c r="U2347">
        <v>2</v>
      </c>
      <c r="V2347">
        <v>0</v>
      </c>
      <c r="W2347">
        <v>0</v>
      </c>
      <c r="X2347">
        <v>0</v>
      </c>
      <c r="Y2347">
        <v>0</v>
      </c>
      <c r="Z2347">
        <v>1</v>
      </c>
      <c r="AA2347">
        <v>3</v>
      </c>
      <c r="AB2347" s="4">
        <v>205.30599796772</v>
      </c>
      <c r="AC2347">
        <v>4.7743999999999902</v>
      </c>
      <c r="AD2347">
        <v>15</v>
      </c>
      <c r="AE2347">
        <v>2</v>
      </c>
      <c r="AF2347">
        <v>1</v>
      </c>
      <c r="AG2347">
        <v>1</v>
      </c>
      <c r="AH2347">
        <v>0</v>
      </c>
      <c r="AI2347">
        <v>0</v>
      </c>
      <c r="AJ2347">
        <v>2</v>
      </c>
      <c r="AK2347" s="4">
        <v>6.25E-2</v>
      </c>
      <c r="AL2347">
        <v>16</v>
      </c>
      <c r="AM2347">
        <v>2</v>
      </c>
      <c r="AN2347">
        <v>0</v>
      </c>
      <c r="AO2347" s="4">
        <v>70.160799999999995</v>
      </c>
      <c r="AP2347">
        <v>27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2</v>
      </c>
      <c r="AX2347">
        <v>0</v>
      </c>
      <c r="AY2347">
        <v>0</v>
      </c>
      <c r="AZ2347">
        <v>1</v>
      </c>
      <c r="BA2347">
        <v>29</v>
      </c>
      <c r="BB2347">
        <v>0</v>
      </c>
      <c r="BC2347">
        <v>0</v>
      </c>
      <c r="BD2347">
        <v>0</v>
      </c>
      <c r="BE2347">
        <v>0</v>
      </c>
      <c r="BF2347" s="4">
        <v>40.340000000000003</v>
      </c>
      <c r="BG2347" s="4">
        <v>10.402133544369301</v>
      </c>
      <c r="BH2347">
        <v>1.0113253840757801</v>
      </c>
      <c r="BI2347">
        <v>9.2856446680367792</v>
      </c>
      <c r="BJ2347">
        <v>9.2421875</v>
      </c>
      <c r="BK2347">
        <v>3.8677685950413201</v>
      </c>
      <c r="BL2347" s="4">
        <v>149</v>
      </c>
      <c r="BM2347" s="4">
        <v>166</v>
      </c>
      <c r="BN2347">
        <v>195.07101440429599</v>
      </c>
      <c r="BO2347">
        <v>192.39453125</v>
      </c>
      <c r="BP2347">
        <v>192.89309692382801</v>
      </c>
      <c r="BQ2347">
        <v>1</v>
      </c>
      <c r="BR2347">
        <v>1</v>
      </c>
      <c r="BS2347">
        <v>1</v>
      </c>
    </row>
    <row r="2348" spans="1:71" x14ac:dyDescent="0.35">
      <c r="A2348" t="s">
        <v>48</v>
      </c>
      <c r="B2348" t="s">
        <v>905</v>
      </c>
      <c r="C2348" t="s">
        <v>12</v>
      </c>
      <c r="D2348" t="s">
        <v>17</v>
      </c>
      <c r="E2348">
        <v>2347</v>
      </c>
      <c r="F2348">
        <v>-4.76</v>
      </c>
      <c r="G2348">
        <v>-6.5920801200000003</v>
      </c>
      <c r="H2348">
        <v>-6.6</v>
      </c>
      <c r="I2348">
        <f>0-F2348</f>
        <v>4.76</v>
      </c>
      <c r="J2348">
        <f>0-G2348</f>
        <v>6.5920801200000003</v>
      </c>
      <c r="K2348">
        <f>0-H2348</f>
        <v>6.6</v>
      </c>
      <c r="L2348">
        <v>1.2226773577888601</v>
      </c>
      <c r="M2348">
        <v>0.85318578859563599</v>
      </c>
      <c r="N2348">
        <f>1-_xlfn.PERCENTRANK.INC(I$2:I$4359,I2348)</f>
        <v>0.49</v>
      </c>
      <c r="O2348">
        <f>1-_xlfn.PERCENTRANK.INC(J$2:J$4359,J2348)</f>
        <v>0.28200000000000003</v>
      </c>
      <c r="P2348">
        <f>1-_xlfn.PERCENTRANK.INC(K$2:K$4359,K2348)</f>
        <v>0.26800000000000002</v>
      </c>
      <c r="Q2348">
        <f>_xlfn.PERCENTRANK.INC(L$2:L$4359,L2348)</f>
        <v>0.21</v>
      </c>
      <c r="R2348">
        <f>((N2348+P2348)/2+Q2348)/2</f>
        <v>0.29449999999999998</v>
      </c>
      <c r="S2348">
        <v>11</v>
      </c>
      <c r="T2348">
        <v>0</v>
      </c>
      <c r="U2348">
        <v>2</v>
      </c>
      <c r="V2348">
        <v>0</v>
      </c>
      <c r="W2348">
        <v>0</v>
      </c>
      <c r="X2348">
        <v>0</v>
      </c>
      <c r="Y2348">
        <v>0</v>
      </c>
      <c r="Z2348">
        <v>1</v>
      </c>
      <c r="AA2348">
        <v>3</v>
      </c>
      <c r="AB2348" s="4">
        <v>205.30599796772</v>
      </c>
      <c r="AC2348">
        <v>4.7743999999999902</v>
      </c>
      <c r="AD2348">
        <v>15</v>
      </c>
      <c r="AE2348">
        <v>2</v>
      </c>
      <c r="AF2348">
        <v>1</v>
      </c>
      <c r="AG2348">
        <v>1</v>
      </c>
      <c r="AH2348">
        <v>0</v>
      </c>
      <c r="AI2348">
        <v>0</v>
      </c>
      <c r="AJ2348">
        <v>2</v>
      </c>
      <c r="AK2348" s="4">
        <v>6.25E-2</v>
      </c>
      <c r="AL2348">
        <v>16</v>
      </c>
      <c r="AM2348">
        <v>2</v>
      </c>
      <c r="AN2348">
        <v>0</v>
      </c>
      <c r="AO2348" s="4">
        <v>70.160799999999995</v>
      </c>
      <c r="AP2348">
        <v>27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2</v>
      </c>
      <c r="AX2348">
        <v>0</v>
      </c>
      <c r="AY2348">
        <v>0</v>
      </c>
      <c r="AZ2348">
        <v>1</v>
      </c>
      <c r="BA2348">
        <v>29</v>
      </c>
      <c r="BB2348">
        <v>0</v>
      </c>
      <c r="BC2348">
        <v>0</v>
      </c>
      <c r="BD2348">
        <v>0</v>
      </c>
      <c r="BE2348">
        <v>0</v>
      </c>
      <c r="BF2348" s="4">
        <v>40.340000000000003</v>
      </c>
      <c r="BG2348" s="4">
        <v>10.402133544369301</v>
      </c>
      <c r="BH2348">
        <v>1.0113253840757801</v>
      </c>
      <c r="BI2348">
        <v>9.2856446680367792</v>
      </c>
      <c r="BJ2348">
        <v>9.2421875</v>
      </c>
      <c r="BK2348">
        <v>3.8677685950413201</v>
      </c>
      <c r="BL2348" s="4">
        <v>149</v>
      </c>
      <c r="BM2348" s="4">
        <v>166</v>
      </c>
      <c r="BN2348">
        <v>193.91923522949199</v>
      </c>
      <c r="BO2348">
        <v>192.46038818359301</v>
      </c>
      <c r="BP2348">
        <v>191.92727661132801</v>
      </c>
      <c r="BQ2348">
        <v>1</v>
      </c>
      <c r="BR2348">
        <v>1</v>
      </c>
      <c r="BS2348">
        <v>1</v>
      </c>
    </row>
    <row r="2349" spans="1:71" x14ac:dyDescent="0.35">
      <c r="A2349" t="s">
        <v>1903</v>
      </c>
      <c r="B2349" t="s">
        <v>1904</v>
      </c>
      <c r="C2349" t="s">
        <v>287</v>
      </c>
      <c r="D2349" t="s">
        <v>17</v>
      </c>
      <c r="E2349">
        <v>2348</v>
      </c>
      <c r="F2349">
        <v>-4.74</v>
      </c>
      <c r="G2349">
        <v>-6.0652351400000004</v>
      </c>
      <c r="H2349">
        <v>-6</v>
      </c>
      <c r="I2349">
        <f>0-F2349</f>
        <v>4.74</v>
      </c>
      <c r="J2349">
        <f>0-G2349</f>
        <v>6.0652351400000004</v>
      </c>
      <c r="K2349">
        <f>0-H2349</f>
        <v>6</v>
      </c>
      <c r="L2349">
        <v>2.5658382149346801</v>
      </c>
      <c r="M2349">
        <v>1.55071199906887</v>
      </c>
      <c r="N2349">
        <f>1-_xlfn.PERCENTRANK.INC(I$2:I$4359,I2349)</f>
        <v>0.499</v>
      </c>
      <c r="O2349">
        <f>1-_xlfn.PERCENTRANK.INC(J$2:J$4359,J2349)</f>
        <v>0.57299999999999995</v>
      </c>
      <c r="P2349">
        <f>1-_xlfn.PERCENTRANK.INC(K$2:K$4359,K2349)</f>
        <v>0.6</v>
      </c>
      <c r="Q2349">
        <f>_xlfn.PERCENTRANK.INC(L$2:L$4359,L2349)</f>
        <v>0.79</v>
      </c>
      <c r="R2349">
        <f>((N2349+P2349)/2+Q2349)/2</f>
        <v>0.66975000000000007</v>
      </c>
      <c r="S2349">
        <v>19</v>
      </c>
      <c r="T2349">
        <v>2</v>
      </c>
      <c r="U2349">
        <v>1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4</v>
      </c>
      <c r="AB2349" s="4">
        <v>291.43799364566797</v>
      </c>
      <c r="AC2349">
        <v>9.5332999999999899</v>
      </c>
      <c r="AD2349">
        <v>25</v>
      </c>
      <c r="AE2349">
        <v>0</v>
      </c>
      <c r="AF2349">
        <v>1</v>
      </c>
      <c r="AG2349">
        <v>1</v>
      </c>
      <c r="AH2349">
        <v>0</v>
      </c>
      <c r="AI2349">
        <v>0</v>
      </c>
      <c r="AJ2349">
        <v>1</v>
      </c>
      <c r="AK2349" s="4">
        <v>0.12</v>
      </c>
      <c r="AL2349">
        <v>25</v>
      </c>
      <c r="AM2349">
        <v>1</v>
      </c>
      <c r="AN2349">
        <v>0</v>
      </c>
      <c r="AO2349" s="4">
        <v>118.34589999999901</v>
      </c>
      <c r="AP2349">
        <v>47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1</v>
      </c>
      <c r="AX2349">
        <v>0</v>
      </c>
      <c r="AY2349">
        <v>0</v>
      </c>
      <c r="AZ2349">
        <v>0</v>
      </c>
      <c r="BA2349">
        <v>50</v>
      </c>
      <c r="BB2349">
        <v>0</v>
      </c>
      <c r="BC2349">
        <v>0</v>
      </c>
      <c r="BD2349">
        <v>0</v>
      </c>
      <c r="BE2349">
        <v>0</v>
      </c>
      <c r="BF2349">
        <v>4.4400000000000004</v>
      </c>
      <c r="BG2349" s="4">
        <v>12.0660761912849</v>
      </c>
      <c r="BH2349">
        <v>1.0534631788356399</v>
      </c>
      <c r="BI2349" s="4">
        <v>10.4537237121293</v>
      </c>
      <c r="BJ2349" s="4">
        <v>15.523199999999999</v>
      </c>
      <c r="BK2349">
        <v>6.8571428571428497</v>
      </c>
      <c r="BL2349" s="4">
        <v>261</v>
      </c>
      <c r="BM2349" s="4">
        <v>292</v>
      </c>
      <c r="BN2349">
        <v>283.4619140625</v>
      </c>
      <c r="BO2349">
        <v>285.79327392578102</v>
      </c>
      <c r="BP2349">
        <v>290.19293212890602</v>
      </c>
      <c r="BQ2349">
        <v>1</v>
      </c>
      <c r="BR2349">
        <v>0</v>
      </c>
      <c r="BS2349">
        <v>0</v>
      </c>
    </row>
    <row r="2350" spans="1:71" x14ac:dyDescent="0.35">
      <c r="A2350" t="s">
        <v>1903</v>
      </c>
      <c r="B2350" t="s">
        <v>1904</v>
      </c>
      <c r="C2350" t="s">
        <v>287</v>
      </c>
      <c r="D2350" t="s">
        <v>17</v>
      </c>
      <c r="E2350">
        <v>2349</v>
      </c>
      <c r="F2350">
        <v>-4.96</v>
      </c>
      <c r="G2350">
        <v>-6.0262165100000002</v>
      </c>
      <c r="H2350">
        <v>-6</v>
      </c>
      <c r="I2350">
        <f>0-F2350</f>
        <v>4.96</v>
      </c>
      <c r="J2350">
        <f>0-G2350</f>
        <v>6.0262165100000002</v>
      </c>
      <c r="K2350">
        <f>0-H2350</f>
        <v>6</v>
      </c>
      <c r="L2350">
        <v>2.2013150096792899</v>
      </c>
      <c r="M2350">
        <v>1.3942560831002699</v>
      </c>
      <c r="N2350">
        <f>1-_xlfn.PERCENTRANK.INC(I$2:I$4359,I2350)</f>
        <v>0.378</v>
      </c>
      <c r="O2350">
        <f>1-_xlfn.PERCENTRANK.INC(J$2:J$4359,J2350)</f>
        <v>0.59499999999999997</v>
      </c>
      <c r="P2350">
        <f>1-_xlfn.PERCENTRANK.INC(K$2:K$4359,K2350)</f>
        <v>0.6</v>
      </c>
      <c r="Q2350">
        <f>_xlfn.PERCENTRANK.INC(L$2:L$4359,L2350)</f>
        <v>0.65800000000000003</v>
      </c>
      <c r="R2350">
        <f>((N2350+P2350)/2+Q2350)/2</f>
        <v>0.57350000000000001</v>
      </c>
      <c r="S2350">
        <v>19</v>
      </c>
      <c r="T2350">
        <v>2</v>
      </c>
      <c r="U2350">
        <v>1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4</v>
      </c>
      <c r="AB2350" s="4">
        <v>291.43799364566797</v>
      </c>
      <c r="AC2350">
        <v>9.5332999999999899</v>
      </c>
      <c r="AD2350">
        <v>25</v>
      </c>
      <c r="AE2350">
        <v>0</v>
      </c>
      <c r="AF2350">
        <v>1</v>
      </c>
      <c r="AG2350">
        <v>1</v>
      </c>
      <c r="AH2350">
        <v>0</v>
      </c>
      <c r="AI2350">
        <v>0</v>
      </c>
      <c r="AJ2350">
        <v>1</v>
      </c>
      <c r="AK2350" s="4">
        <v>0.12</v>
      </c>
      <c r="AL2350">
        <v>25</v>
      </c>
      <c r="AM2350">
        <v>1</v>
      </c>
      <c r="AN2350">
        <v>0</v>
      </c>
      <c r="AO2350" s="4">
        <v>118.34589999999901</v>
      </c>
      <c r="AP2350">
        <v>47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1</v>
      </c>
      <c r="AX2350">
        <v>0</v>
      </c>
      <c r="AY2350">
        <v>0</v>
      </c>
      <c r="AZ2350">
        <v>0</v>
      </c>
      <c r="BA2350">
        <v>50</v>
      </c>
      <c r="BB2350">
        <v>0</v>
      </c>
      <c r="BC2350">
        <v>0</v>
      </c>
      <c r="BD2350">
        <v>0</v>
      </c>
      <c r="BE2350">
        <v>0</v>
      </c>
      <c r="BF2350">
        <v>4.4400000000000004</v>
      </c>
      <c r="BG2350" s="4">
        <v>12.0660761912849</v>
      </c>
      <c r="BH2350">
        <v>1.0534631788356399</v>
      </c>
      <c r="BI2350" s="4">
        <v>10.4537237121293</v>
      </c>
      <c r="BJ2350" s="4">
        <v>15.523199999999999</v>
      </c>
      <c r="BK2350">
        <v>6.8571428571428497</v>
      </c>
      <c r="BL2350" s="4">
        <v>261</v>
      </c>
      <c r="BM2350" s="4">
        <v>292</v>
      </c>
      <c r="BN2350">
        <v>288.67755126953102</v>
      </c>
      <c r="BO2350">
        <v>290.48519897460898</v>
      </c>
      <c r="BP2350">
        <v>289.96566772460898</v>
      </c>
      <c r="BQ2350">
        <v>1</v>
      </c>
      <c r="BR2350">
        <v>0</v>
      </c>
      <c r="BS2350">
        <v>0</v>
      </c>
    </row>
    <row r="2351" spans="1:71" x14ac:dyDescent="0.35">
      <c r="A2351" t="s">
        <v>1903</v>
      </c>
      <c r="B2351" t="s">
        <v>1904</v>
      </c>
      <c r="C2351" t="s">
        <v>287</v>
      </c>
      <c r="D2351" t="s">
        <v>17</v>
      </c>
      <c r="E2351">
        <v>2350</v>
      </c>
      <c r="F2351">
        <v>-4.66</v>
      </c>
      <c r="G2351">
        <v>-6.0644135500000003</v>
      </c>
      <c r="H2351">
        <v>-6</v>
      </c>
      <c r="I2351">
        <f>0-F2351</f>
        <v>4.66</v>
      </c>
      <c r="J2351">
        <f>0-G2351</f>
        <v>6.0644135500000003</v>
      </c>
      <c r="K2351">
        <f>0-H2351</f>
        <v>6</v>
      </c>
      <c r="L2351">
        <v>2.4440900835590398</v>
      </c>
      <c r="M2351">
        <v>0.98818066453822595</v>
      </c>
      <c r="N2351">
        <f>1-_xlfn.PERCENTRANK.INC(I$2:I$4359,I2351)</f>
        <v>0.54299999999999993</v>
      </c>
      <c r="O2351">
        <f>1-_xlfn.PERCENTRANK.INC(J$2:J$4359,J2351)</f>
        <v>0.57400000000000007</v>
      </c>
      <c r="P2351">
        <f>1-_xlfn.PERCENTRANK.INC(K$2:K$4359,K2351)</f>
        <v>0.6</v>
      </c>
      <c r="Q2351">
        <f>_xlfn.PERCENTRANK.INC(L$2:L$4359,L2351)</f>
        <v>0.749</v>
      </c>
      <c r="R2351">
        <f>((N2351+P2351)/2+Q2351)/2</f>
        <v>0.66025</v>
      </c>
      <c r="S2351">
        <v>19</v>
      </c>
      <c r="T2351">
        <v>2</v>
      </c>
      <c r="U2351">
        <v>1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4</v>
      </c>
      <c r="AB2351" s="4">
        <v>291.43799364566797</v>
      </c>
      <c r="AC2351">
        <v>9.5332999999999899</v>
      </c>
      <c r="AD2351">
        <v>25</v>
      </c>
      <c r="AE2351">
        <v>0</v>
      </c>
      <c r="AF2351">
        <v>1</v>
      </c>
      <c r="AG2351">
        <v>1</v>
      </c>
      <c r="AH2351">
        <v>0</v>
      </c>
      <c r="AI2351">
        <v>0</v>
      </c>
      <c r="AJ2351">
        <v>1</v>
      </c>
      <c r="AK2351" s="4">
        <v>0.12</v>
      </c>
      <c r="AL2351">
        <v>25</v>
      </c>
      <c r="AM2351">
        <v>1</v>
      </c>
      <c r="AN2351">
        <v>0</v>
      </c>
      <c r="AO2351" s="4">
        <v>118.34589999999901</v>
      </c>
      <c r="AP2351">
        <v>47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1</v>
      </c>
      <c r="AX2351">
        <v>0</v>
      </c>
      <c r="AY2351">
        <v>0</v>
      </c>
      <c r="AZ2351">
        <v>0</v>
      </c>
      <c r="BA2351">
        <v>50</v>
      </c>
      <c r="BB2351">
        <v>0</v>
      </c>
      <c r="BC2351">
        <v>0</v>
      </c>
      <c r="BD2351">
        <v>0</v>
      </c>
      <c r="BE2351">
        <v>0</v>
      </c>
      <c r="BF2351">
        <v>4.4400000000000004</v>
      </c>
      <c r="BG2351" s="4">
        <v>12.0660761912849</v>
      </c>
      <c r="BH2351">
        <v>1.0534631788356399</v>
      </c>
      <c r="BI2351" s="4">
        <v>10.4537237121293</v>
      </c>
      <c r="BJ2351" s="4">
        <v>15.523199999999999</v>
      </c>
      <c r="BK2351">
        <v>6.8571428571428497</v>
      </c>
      <c r="BL2351" s="4">
        <v>261</v>
      </c>
      <c r="BM2351" s="4">
        <v>292</v>
      </c>
      <c r="BN2351">
        <v>289.99606323242102</v>
      </c>
      <c r="BO2351">
        <v>289.57003784179602</v>
      </c>
      <c r="BP2351">
        <v>287.99392700195301</v>
      </c>
      <c r="BQ2351">
        <v>1</v>
      </c>
      <c r="BR2351">
        <v>0</v>
      </c>
      <c r="BS2351">
        <v>0</v>
      </c>
    </row>
    <row r="2352" spans="1:71" x14ac:dyDescent="0.35">
      <c r="A2352" t="s">
        <v>1367</v>
      </c>
      <c r="B2352" t="s">
        <v>1368</v>
      </c>
      <c r="C2352" t="s">
        <v>698</v>
      </c>
      <c r="D2352" t="s">
        <v>699</v>
      </c>
      <c r="E2352">
        <v>2351</v>
      </c>
      <c r="F2352">
        <v>-4.7699999999999996</v>
      </c>
      <c r="G2352">
        <v>-6.0973234200000004</v>
      </c>
      <c r="H2352">
        <v>-6.1</v>
      </c>
      <c r="I2352">
        <f>0-F2352</f>
        <v>4.7699999999999996</v>
      </c>
      <c r="J2352">
        <f>0-G2352</f>
        <v>6.0973234200000004</v>
      </c>
      <c r="K2352">
        <f>0-H2352</f>
        <v>6.1</v>
      </c>
      <c r="L2352">
        <v>1.6084938497185199</v>
      </c>
      <c r="M2352">
        <v>0.80229327685352803</v>
      </c>
      <c r="N2352">
        <f>1-_xlfn.PERCENTRANK.INC(I$2:I$4359,I2352)</f>
        <v>0.48299999999999998</v>
      </c>
      <c r="O2352">
        <f>1-_xlfn.PERCENTRANK.INC(J$2:J$4359,J2352)</f>
        <v>0.55600000000000005</v>
      </c>
      <c r="P2352">
        <f>1-_xlfn.PERCENTRANK.INC(K$2:K$4359,K2352)</f>
        <v>0.53800000000000003</v>
      </c>
      <c r="Q2352">
        <f>_xlfn.PERCENTRANK.INC(L$2:L$4359,L2352)</f>
        <v>0.38600000000000001</v>
      </c>
      <c r="R2352">
        <f>((N2352+P2352)/2+Q2352)/2</f>
        <v>0.44824999999999998</v>
      </c>
      <c r="S2352">
        <v>13</v>
      </c>
      <c r="T2352">
        <v>0</v>
      </c>
      <c r="U2352">
        <v>2</v>
      </c>
      <c r="V2352">
        <v>0</v>
      </c>
      <c r="W2352">
        <v>0</v>
      </c>
      <c r="X2352">
        <v>2</v>
      </c>
      <c r="Y2352">
        <v>0</v>
      </c>
      <c r="Z2352">
        <v>1</v>
      </c>
      <c r="AA2352">
        <v>3</v>
      </c>
      <c r="AB2352" s="4">
        <v>258.301996469497</v>
      </c>
      <c r="AC2352">
        <v>3.9011</v>
      </c>
      <c r="AD2352">
        <v>14</v>
      </c>
      <c r="AE2352">
        <v>5</v>
      </c>
      <c r="AF2352">
        <v>2</v>
      </c>
      <c r="AG2352">
        <v>2</v>
      </c>
      <c r="AH2352">
        <v>0</v>
      </c>
      <c r="AI2352">
        <v>0</v>
      </c>
      <c r="AJ2352">
        <v>0</v>
      </c>
      <c r="AK2352" s="4">
        <v>0.1</v>
      </c>
      <c r="AL2352">
        <v>20</v>
      </c>
      <c r="AM2352">
        <v>2</v>
      </c>
      <c r="AN2352">
        <v>0</v>
      </c>
      <c r="AO2352" s="4">
        <v>73.489199999999997</v>
      </c>
      <c r="AP2352">
        <v>28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2</v>
      </c>
      <c r="AX2352">
        <v>2</v>
      </c>
      <c r="AY2352">
        <v>0</v>
      </c>
      <c r="AZ2352">
        <v>1</v>
      </c>
      <c r="BA2352">
        <v>30</v>
      </c>
      <c r="BB2352">
        <v>0</v>
      </c>
      <c r="BC2352">
        <v>0</v>
      </c>
      <c r="BD2352">
        <v>0</v>
      </c>
      <c r="BE2352">
        <v>0</v>
      </c>
      <c r="BF2352" s="4">
        <v>86.44</v>
      </c>
      <c r="BG2352">
        <v>8.38811291165025</v>
      </c>
      <c r="BH2352">
        <v>1.0039044912558399</v>
      </c>
      <c r="BI2352">
        <v>7.3554889779973198</v>
      </c>
      <c r="BJ2352" s="4">
        <v>13.005000000000001</v>
      </c>
      <c r="BK2352">
        <v>5.1747919143876304</v>
      </c>
      <c r="BL2352" s="4">
        <v>148</v>
      </c>
      <c r="BM2352" s="4">
        <v>174</v>
      </c>
      <c r="BN2352">
        <v>232.23768615722599</v>
      </c>
      <c r="BO2352">
        <v>227.90106201171801</v>
      </c>
      <c r="BP2352">
        <v>234.16009521484301</v>
      </c>
      <c r="BQ2352">
        <v>3</v>
      </c>
      <c r="BR2352">
        <v>2</v>
      </c>
      <c r="BS2352">
        <v>2</v>
      </c>
    </row>
    <row r="2353" spans="1:71" x14ac:dyDescent="0.35">
      <c r="A2353" t="s">
        <v>1367</v>
      </c>
      <c r="B2353" t="s">
        <v>1368</v>
      </c>
      <c r="C2353" t="s">
        <v>698</v>
      </c>
      <c r="D2353" t="s">
        <v>699</v>
      </c>
      <c r="E2353">
        <v>2352</v>
      </c>
      <c r="F2353">
        <v>-5.85</v>
      </c>
      <c r="G2353">
        <v>-5.3539252299999998</v>
      </c>
      <c r="H2353">
        <v>-6.1</v>
      </c>
      <c r="I2353">
        <f>0-F2353</f>
        <v>5.85</v>
      </c>
      <c r="J2353">
        <f>0-G2353</f>
        <v>5.3539252299999998</v>
      </c>
      <c r="K2353">
        <f>0-H2353</f>
        <v>6.1</v>
      </c>
      <c r="L2353">
        <v>2.5370424698584602</v>
      </c>
      <c r="M2353">
        <v>1.65342898430337</v>
      </c>
      <c r="N2353">
        <f>1-_xlfn.PERCENTRANK.INC(I$2:I$4359,I2353)</f>
        <v>6.4999999999999947E-2</v>
      </c>
      <c r="O2353">
        <f>1-_xlfn.PERCENTRANK.INC(J$2:J$4359,J2353)</f>
        <v>0.90600000000000003</v>
      </c>
      <c r="P2353">
        <f>1-_xlfn.PERCENTRANK.INC(K$2:K$4359,K2353)</f>
        <v>0.53800000000000003</v>
      </c>
      <c r="Q2353">
        <f>_xlfn.PERCENTRANK.INC(L$2:L$4359,L2353)</f>
        <v>0.77900000000000003</v>
      </c>
      <c r="R2353">
        <f>((N2353+P2353)/2+Q2353)/2</f>
        <v>0.54025000000000001</v>
      </c>
      <c r="S2353">
        <v>13</v>
      </c>
      <c r="T2353">
        <v>0</v>
      </c>
      <c r="U2353">
        <v>2</v>
      </c>
      <c r="V2353">
        <v>0</v>
      </c>
      <c r="W2353">
        <v>0</v>
      </c>
      <c r="X2353">
        <v>2</v>
      </c>
      <c r="Y2353">
        <v>0</v>
      </c>
      <c r="Z2353">
        <v>1</v>
      </c>
      <c r="AA2353">
        <v>3</v>
      </c>
      <c r="AB2353" s="4">
        <v>258.301996469497</v>
      </c>
      <c r="AC2353">
        <v>3.9011</v>
      </c>
      <c r="AD2353">
        <v>14</v>
      </c>
      <c r="AE2353">
        <v>5</v>
      </c>
      <c r="AF2353">
        <v>2</v>
      </c>
      <c r="AG2353">
        <v>2</v>
      </c>
      <c r="AH2353">
        <v>0</v>
      </c>
      <c r="AI2353">
        <v>0</v>
      </c>
      <c r="AJ2353">
        <v>0</v>
      </c>
      <c r="AK2353" s="4">
        <v>0.1</v>
      </c>
      <c r="AL2353">
        <v>20</v>
      </c>
      <c r="AM2353">
        <v>2</v>
      </c>
      <c r="AN2353">
        <v>0</v>
      </c>
      <c r="AO2353" s="4">
        <v>73.489199999999997</v>
      </c>
      <c r="AP2353">
        <v>28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2</v>
      </c>
      <c r="AX2353">
        <v>2</v>
      </c>
      <c r="AY2353">
        <v>0</v>
      </c>
      <c r="AZ2353">
        <v>1</v>
      </c>
      <c r="BA2353">
        <v>30</v>
      </c>
      <c r="BB2353">
        <v>0</v>
      </c>
      <c r="BC2353">
        <v>0</v>
      </c>
      <c r="BD2353">
        <v>0</v>
      </c>
      <c r="BE2353">
        <v>0</v>
      </c>
      <c r="BF2353" s="4">
        <v>86.44</v>
      </c>
      <c r="BG2353">
        <v>8.38811291165025</v>
      </c>
      <c r="BH2353">
        <v>1.0039044912558399</v>
      </c>
      <c r="BI2353">
        <v>7.3554889779973198</v>
      </c>
      <c r="BJ2353" s="4">
        <v>13.005000000000001</v>
      </c>
      <c r="BK2353">
        <v>5.1747919143876304</v>
      </c>
      <c r="BL2353" s="4">
        <v>148</v>
      </c>
      <c r="BM2353" s="4">
        <v>174</v>
      </c>
      <c r="BN2353">
        <v>232.22816467285099</v>
      </c>
      <c r="BO2353">
        <v>234.84141540527301</v>
      </c>
      <c r="BP2353">
        <v>231.761627197265</v>
      </c>
      <c r="BQ2353">
        <v>5</v>
      </c>
      <c r="BR2353">
        <v>2</v>
      </c>
      <c r="BS2353">
        <v>1</v>
      </c>
    </row>
    <row r="2354" spans="1:71" x14ac:dyDescent="0.35">
      <c r="A2354" t="s">
        <v>1367</v>
      </c>
      <c r="B2354" t="s">
        <v>1368</v>
      </c>
      <c r="C2354" t="s">
        <v>698</v>
      </c>
      <c r="D2354" t="s">
        <v>699</v>
      </c>
      <c r="E2354">
        <v>2353</v>
      </c>
      <c r="F2354">
        <v>-4.59</v>
      </c>
      <c r="G2354">
        <v>-6.04882002</v>
      </c>
      <c r="H2354">
        <v>-5.9</v>
      </c>
      <c r="I2354">
        <f>0-F2354</f>
        <v>4.59</v>
      </c>
      <c r="J2354">
        <f>0-G2354</f>
        <v>6.04882002</v>
      </c>
      <c r="K2354">
        <f>0-H2354</f>
        <v>5.9</v>
      </c>
      <c r="L2354">
        <v>1.9714931051312601</v>
      </c>
      <c r="M2354">
        <v>0.63553240391023902</v>
      </c>
      <c r="N2354">
        <f>1-_xlfn.PERCENTRANK.INC(I$2:I$4359,I2354)</f>
        <v>0.58099999999999996</v>
      </c>
      <c r="O2354">
        <f>1-_xlfn.PERCENTRANK.INC(J$2:J$4359,J2354)</f>
        <v>0.58299999999999996</v>
      </c>
      <c r="P2354">
        <f>1-_xlfn.PERCENTRANK.INC(K$2:K$4359,K2354)</f>
        <v>0.66199999999999992</v>
      </c>
      <c r="Q2354">
        <f>_xlfn.PERCENTRANK.INC(L$2:L$4359,L2354)</f>
        <v>0.55000000000000004</v>
      </c>
      <c r="R2354">
        <f>((N2354+P2354)/2+Q2354)/2</f>
        <v>0.58574999999999999</v>
      </c>
      <c r="S2354">
        <v>13</v>
      </c>
      <c r="T2354">
        <v>0</v>
      </c>
      <c r="U2354">
        <v>2</v>
      </c>
      <c r="V2354">
        <v>0</v>
      </c>
      <c r="W2354">
        <v>0</v>
      </c>
      <c r="X2354">
        <v>2</v>
      </c>
      <c r="Y2354">
        <v>0</v>
      </c>
      <c r="Z2354">
        <v>1</v>
      </c>
      <c r="AA2354">
        <v>3</v>
      </c>
      <c r="AB2354" s="4">
        <v>258.301996469497</v>
      </c>
      <c r="AC2354">
        <v>3.9011</v>
      </c>
      <c r="AD2354">
        <v>14</v>
      </c>
      <c r="AE2354">
        <v>5</v>
      </c>
      <c r="AF2354">
        <v>2</v>
      </c>
      <c r="AG2354">
        <v>2</v>
      </c>
      <c r="AH2354">
        <v>0</v>
      </c>
      <c r="AI2354">
        <v>0</v>
      </c>
      <c r="AJ2354">
        <v>0</v>
      </c>
      <c r="AK2354" s="4">
        <v>0.1</v>
      </c>
      <c r="AL2354">
        <v>20</v>
      </c>
      <c r="AM2354">
        <v>2</v>
      </c>
      <c r="AN2354">
        <v>0</v>
      </c>
      <c r="AO2354" s="4">
        <v>73.489199999999997</v>
      </c>
      <c r="AP2354">
        <v>28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2</v>
      </c>
      <c r="AX2354">
        <v>2</v>
      </c>
      <c r="AY2354">
        <v>0</v>
      </c>
      <c r="AZ2354">
        <v>1</v>
      </c>
      <c r="BA2354">
        <v>30</v>
      </c>
      <c r="BB2354">
        <v>0</v>
      </c>
      <c r="BC2354">
        <v>0</v>
      </c>
      <c r="BD2354">
        <v>0</v>
      </c>
      <c r="BE2354">
        <v>0</v>
      </c>
      <c r="BF2354" s="4">
        <v>86.44</v>
      </c>
      <c r="BG2354">
        <v>8.38811291165025</v>
      </c>
      <c r="BH2354">
        <v>1.0039044912558399</v>
      </c>
      <c r="BI2354">
        <v>7.3554889779973198</v>
      </c>
      <c r="BJ2354" s="4">
        <v>13.005000000000001</v>
      </c>
      <c r="BK2354">
        <v>5.1747919143876304</v>
      </c>
      <c r="BL2354" s="4">
        <v>148</v>
      </c>
      <c r="BM2354" s="4">
        <v>174</v>
      </c>
      <c r="BN2354">
        <v>232.65774536132801</v>
      </c>
      <c r="BO2354">
        <v>232.93446350097599</v>
      </c>
      <c r="BP2354">
        <v>231.970123291015</v>
      </c>
      <c r="BQ2354">
        <v>5</v>
      </c>
      <c r="BR2354">
        <v>2</v>
      </c>
      <c r="BS2354">
        <v>2</v>
      </c>
    </row>
    <row r="2355" spans="1:71" x14ac:dyDescent="0.35">
      <c r="A2355" t="s">
        <v>1826</v>
      </c>
      <c r="B2355" t="s">
        <v>1827</v>
      </c>
      <c r="C2355" t="s">
        <v>12</v>
      </c>
      <c r="D2355" t="s">
        <v>418</v>
      </c>
      <c r="E2355">
        <v>2354</v>
      </c>
      <c r="F2355">
        <v>-5.88</v>
      </c>
      <c r="G2355">
        <v>-7.4100875899999998</v>
      </c>
      <c r="H2355">
        <v>-7.2</v>
      </c>
      <c r="I2355">
        <f>0-F2355</f>
        <v>5.88</v>
      </c>
      <c r="J2355">
        <f>0-G2355</f>
        <v>7.4100875899999998</v>
      </c>
      <c r="K2355">
        <f>0-H2355</f>
        <v>7.2</v>
      </c>
      <c r="L2355">
        <v>2.6094048175683602</v>
      </c>
      <c r="M2355">
        <v>1.5278803855047101</v>
      </c>
      <c r="N2355">
        <f>1-_xlfn.PERCENTRANK.INC(I$2:I$4359,I2355)</f>
        <v>6.1000000000000054E-2</v>
      </c>
      <c r="O2355">
        <f>1-_xlfn.PERCENTRANK.INC(J$2:J$4359,J2355)</f>
        <v>4.6000000000000041E-2</v>
      </c>
      <c r="P2355">
        <f>1-_xlfn.PERCENTRANK.INC(K$2:K$4359,K2355)</f>
        <v>7.999999999999996E-2</v>
      </c>
      <c r="Q2355">
        <f>_xlfn.PERCENTRANK.INC(L$2:L$4359,L2355)</f>
        <v>0.80700000000000005</v>
      </c>
      <c r="R2355">
        <f>((N2355+P2355)/2+Q2355)/2</f>
        <v>0.43875000000000003</v>
      </c>
      <c r="S2355">
        <v>12</v>
      </c>
      <c r="T2355">
        <v>7</v>
      </c>
      <c r="U2355">
        <v>0</v>
      </c>
      <c r="V2355">
        <v>1</v>
      </c>
      <c r="W2355">
        <v>0</v>
      </c>
      <c r="X2355">
        <v>2</v>
      </c>
      <c r="Y2355">
        <v>0</v>
      </c>
      <c r="Z2355">
        <v>0</v>
      </c>
      <c r="AA2355">
        <v>2</v>
      </c>
      <c r="AB2355" s="4">
        <v>299.41399347782101</v>
      </c>
      <c r="AC2355">
        <v>7.4621999999999904</v>
      </c>
      <c r="AD2355">
        <v>27</v>
      </c>
      <c r="AE2355">
        <v>2</v>
      </c>
      <c r="AF2355">
        <v>3</v>
      </c>
      <c r="AG2355">
        <v>2</v>
      </c>
      <c r="AH2355">
        <v>0</v>
      </c>
      <c r="AI2355">
        <v>1</v>
      </c>
      <c r="AJ2355">
        <v>1</v>
      </c>
      <c r="AK2355" s="4">
        <v>0.30434782608695599</v>
      </c>
      <c r="AL2355">
        <v>23</v>
      </c>
      <c r="AM2355">
        <v>0</v>
      </c>
      <c r="AN2355">
        <v>0</v>
      </c>
      <c r="AO2355" s="4">
        <v>119.14689999999899</v>
      </c>
      <c r="AP2355">
        <v>47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1</v>
      </c>
      <c r="AX2355">
        <v>2</v>
      </c>
      <c r="AY2355">
        <v>0</v>
      </c>
      <c r="AZ2355">
        <v>0</v>
      </c>
      <c r="BA2355">
        <v>48</v>
      </c>
      <c r="BB2355">
        <v>0</v>
      </c>
      <c r="BC2355">
        <v>0</v>
      </c>
      <c r="BD2355">
        <v>0</v>
      </c>
      <c r="BE2355">
        <v>0</v>
      </c>
      <c r="BF2355" s="4">
        <v>57.07</v>
      </c>
      <c r="BG2355" s="4">
        <v>13.03492017952</v>
      </c>
      <c r="BH2355" s="4">
        <v>0.96732291447211505</v>
      </c>
      <c r="BI2355" s="4">
        <v>12.4752521464184</v>
      </c>
      <c r="BJ2355" s="4">
        <v>18.340264650283501</v>
      </c>
      <c r="BK2355">
        <v>9.3333333333333304</v>
      </c>
      <c r="BL2355" s="4">
        <v>237</v>
      </c>
      <c r="BM2355" s="4">
        <v>246</v>
      </c>
      <c r="BN2355">
        <v>310.24288940429602</v>
      </c>
      <c r="BO2355">
        <v>313.064453125</v>
      </c>
      <c r="BP2355">
        <v>306.13623046875</v>
      </c>
      <c r="BQ2355">
        <v>2</v>
      </c>
      <c r="BR2355">
        <v>1</v>
      </c>
      <c r="BS2355">
        <v>1</v>
      </c>
    </row>
    <row r="2356" spans="1:71" x14ac:dyDescent="0.35">
      <c r="A2356" t="s">
        <v>1826</v>
      </c>
      <c r="B2356" t="s">
        <v>1827</v>
      </c>
      <c r="C2356" t="s">
        <v>12</v>
      </c>
      <c r="D2356" t="s">
        <v>418</v>
      </c>
      <c r="E2356">
        <v>2355</v>
      </c>
      <c r="F2356">
        <v>-5.01</v>
      </c>
      <c r="G2356">
        <v>-7.32570839</v>
      </c>
      <c r="H2356">
        <v>-7.1</v>
      </c>
      <c r="I2356">
        <f>0-F2356</f>
        <v>5.01</v>
      </c>
      <c r="J2356">
        <f>0-G2356</f>
        <v>7.32570839</v>
      </c>
      <c r="K2356">
        <f>0-H2356</f>
        <v>7.1</v>
      </c>
      <c r="L2356">
        <v>2.5477903963392801</v>
      </c>
      <c r="M2356">
        <v>1.44797986383269</v>
      </c>
      <c r="N2356">
        <f>1-_xlfn.PERCENTRANK.INC(I$2:I$4359,I2356)</f>
        <v>0.35199999999999998</v>
      </c>
      <c r="O2356">
        <f>1-_xlfn.PERCENTRANK.INC(J$2:J$4359,J2356)</f>
        <v>6.1000000000000054E-2</v>
      </c>
      <c r="P2356">
        <f>1-_xlfn.PERCENTRANK.INC(K$2:K$4359,K2356)</f>
        <v>0.10099999999999998</v>
      </c>
      <c r="Q2356">
        <f>_xlfn.PERCENTRANK.INC(L$2:L$4359,L2356)</f>
        <v>0.78300000000000003</v>
      </c>
      <c r="R2356">
        <f>((N2356+P2356)/2+Q2356)/2</f>
        <v>0.50475000000000003</v>
      </c>
      <c r="S2356">
        <v>12</v>
      </c>
      <c r="T2356">
        <v>7</v>
      </c>
      <c r="U2356">
        <v>0</v>
      </c>
      <c r="V2356">
        <v>1</v>
      </c>
      <c r="W2356">
        <v>0</v>
      </c>
      <c r="X2356">
        <v>2</v>
      </c>
      <c r="Y2356">
        <v>0</v>
      </c>
      <c r="Z2356">
        <v>0</v>
      </c>
      <c r="AA2356">
        <v>2</v>
      </c>
      <c r="AB2356" s="4">
        <v>299.41399347782101</v>
      </c>
      <c r="AC2356">
        <v>7.4621999999999904</v>
      </c>
      <c r="AD2356">
        <v>27</v>
      </c>
      <c r="AE2356">
        <v>2</v>
      </c>
      <c r="AF2356">
        <v>3</v>
      </c>
      <c r="AG2356">
        <v>2</v>
      </c>
      <c r="AH2356">
        <v>0</v>
      </c>
      <c r="AI2356">
        <v>1</v>
      </c>
      <c r="AJ2356">
        <v>1</v>
      </c>
      <c r="AK2356" s="4">
        <v>0.30434782608695599</v>
      </c>
      <c r="AL2356">
        <v>23</v>
      </c>
      <c r="AM2356">
        <v>0</v>
      </c>
      <c r="AN2356">
        <v>0</v>
      </c>
      <c r="AO2356" s="4">
        <v>119.14689999999899</v>
      </c>
      <c r="AP2356">
        <v>47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1</v>
      </c>
      <c r="AX2356">
        <v>2</v>
      </c>
      <c r="AY2356">
        <v>0</v>
      </c>
      <c r="AZ2356">
        <v>0</v>
      </c>
      <c r="BA2356">
        <v>48</v>
      </c>
      <c r="BB2356">
        <v>0</v>
      </c>
      <c r="BC2356">
        <v>0</v>
      </c>
      <c r="BD2356">
        <v>0</v>
      </c>
      <c r="BE2356">
        <v>0</v>
      </c>
      <c r="BF2356" s="4">
        <v>57.07</v>
      </c>
      <c r="BG2356" s="4">
        <v>13.03492017952</v>
      </c>
      <c r="BH2356" s="4">
        <v>0.96732291447211505</v>
      </c>
      <c r="BI2356" s="4">
        <v>12.4752521464184</v>
      </c>
      <c r="BJ2356" s="4">
        <v>18.340264650283501</v>
      </c>
      <c r="BK2356">
        <v>9.3333333333333304</v>
      </c>
      <c r="BL2356" s="4">
        <v>237</v>
      </c>
      <c r="BM2356" s="4">
        <v>246</v>
      </c>
      <c r="BN2356">
        <v>306.59335327148398</v>
      </c>
      <c r="BO2356">
        <v>312.150390625</v>
      </c>
      <c r="BP2356">
        <v>315.23922729492102</v>
      </c>
      <c r="BQ2356">
        <v>4</v>
      </c>
      <c r="BR2356">
        <v>3</v>
      </c>
      <c r="BS2356">
        <v>3</v>
      </c>
    </row>
    <row r="2357" spans="1:71" x14ac:dyDescent="0.35">
      <c r="A2357" t="s">
        <v>1826</v>
      </c>
      <c r="B2357" t="s">
        <v>1827</v>
      </c>
      <c r="C2357" t="s">
        <v>12</v>
      </c>
      <c r="D2357" t="s">
        <v>418</v>
      </c>
      <c r="E2357">
        <v>2356</v>
      </c>
      <c r="F2357">
        <v>-5.28</v>
      </c>
      <c r="G2357">
        <v>-7.4851689300000004</v>
      </c>
      <c r="H2357">
        <v>-7.3</v>
      </c>
      <c r="I2357">
        <f>0-F2357</f>
        <v>5.28</v>
      </c>
      <c r="J2357">
        <f>0-G2357</f>
        <v>7.4851689300000004</v>
      </c>
      <c r="K2357">
        <f>0-H2357</f>
        <v>7.3</v>
      </c>
      <c r="L2357">
        <v>2.9741749496624399</v>
      </c>
      <c r="M2357">
        <v>1.3634807585942901</v>
      </c>
      <c r="N2357">
        <f>1-_xlfn.PERCENTRANK.INC(I$2:I$4359,I2357)</f>
        <v>0.21699999999999997</v>
      </c>
      <c r="O2357">
        <f>1-_xlfn.PERCENTRANK.INC(J$2:J$4359,J2357)</f>
        <v>3.7000000000000033E-2</v>
      </c>
      <c r="P2357">
        <f>1-_xlfn.PERCENTRANK.INC(K$2:K$4359,K2357)</f>
        <v>6.1000000000000054E-2</v>
      </c>
      <c r="Q2357">
        <f>_xlfn.PERCENTRANK.INC(L$2:L$4359,L2357)</f>
        <v>0.92500000000000004</v>
      </c>
      <c r="R2357">
        <f>((N2357+P2357)/2+Q2357)/2</f>
        <v>0.53200000000000003</v>
      </c>
      <c r="S2357">
        <v>12</v>
      </c>
      <c r="T2357">
        <v>7</v>
      </c>
      <c r="U2357">
        <v>0</v>
      </c>
      <c r="V2357">
        <v>1</v>
      </c>
      <c r="W2357">
        <v>0</v>
      </c>
      <c r="X2357">
        <v>2</v>
      </c>
      <c r="Y2357">
        <v>0</v>
      </c>
      <c r="Z2357">
        <v>0</v>
      </c>
      <c r="AA2357">
        <v>2</v>
      </c>
      <c r="AB2357" s="4">
        <v>299.41399347782101</v>
      </c>
      <c r="AC2357">
        <v>7.4621999999999904</v>
      </c>
      <c r="AD2357">
        <v>27</v>
      </c>
      <c r="AE2357">
        <v>2</v>
      </c>
      <c r="AF2357">
        <v>3</v>
      </c>
      <c r="AG2357">
        <v>2</v>
      </c>
      <c r="AH2357">
        <v>0</v>
      </c>
      <c r="AI2357">
        <v>1</v>
      </c>
      <c r="AJ2357">
        <v>1</v>
      </c>
      <c r="AK2357" s="4">
        <v>0.30434782608695599</v>
      </c>
      <c r="AL2357">
        <v>23</v>
      </c>
      <c r="AM2357">
        <v>0</v>
      </c>
      <c r="AN2357">
        <v>0</v>
      </c>
      <c r="AO2357" s="4">
        <v>119.14689999999899</v>
      </c>
      <c r="AP2357">
        <v>47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1</v>
      </c>
      <c r="AX2357">
        <v>2</v>
      </c>
      <c r="AY2357">
        <v>0</v>
      </c>
      <c r="AZ2357">
        <v>0</v>
      </c>
      <c r="BA2357">
        <v>48</v>
      </c>
      <c r="BB2357">
        <v>0</v>
      </c>
      <c r="BC2357">
        <v>0</v>
      </c>
      <c r="BD2357">
        <v>0</v>
      </c>
      <c r="BE2357">
        <v>0</v>
      </c>
      <c r="BF2357" s="4">
        <v>57.07</v>
      </c>
      <c r="BG2357" s="4">
        <v>13.03492017952</v>
      </c>
      <c r="BH2357" s="4">
        <v>0.96732291447211505</v>
      </c>
      <c r="BI2357" s="4">
        <v>12.4752521464184</v>
      </c>
      <c r="BJ2357" s="4">
        <v>18.340264650283501</v>
      </c>
      <c r="BK2357">
        <v>9.3333333333333304</v>
      </c>
      <c r="BL2357" s="4">
        <v>237</v>
      </c>
      <c r="BM2357" s="4">
        <v>246</v>
      </c>
      <c r="BN2357">
        <v>310.798828125</v>
      </c>
      <c r="BO2357">
        <v>307.38674926757801</v>
      </c>
      <c r="BP2357">
        <v>304.296295166015</v>
      </c>
      <c r="BQ2357">
        <v>1</v>
      </c>
      <c r="BR2357">
        <v>0</v>
      </c>
      <c r="BS2357">
        <v>1</v>
      </c>
    </row>
    <row r="2358" spans="1:71" x14ac:dyDescent="0.35">
      <c r="A2358" t="s">
        <v>1901</v>
      </c>
      <c r="B2358" t="s">
        <v>1902</v>
      </c>
      <c r="C2358" t="s">
        <v>12</v>
      </c>
      <c r="D2358" t="s">
        <v>17</v>
      </c>
      <c r="E2358">
        <v>2357</v>
      </c>
      <c r="F2358">
        <v>-4.24</v>
      </c>
      <c r="G2358">
        <v>-6.2767405500000004</v>
      </c>
      <c r="H2358">
        <v>-6.5</v>
      </c>
      <c r="I2358">
        <f>0-F2358</f>
        <v>4.24</v>
      </c>
      <c r="J2358">
        <f>0-G2358</f>
        <v>6.2767405500000004</v>
      </c>
      <c r="K2358">
        <f>0-H2358</f>
        <v>6.5</v>
      </c>
      <c r="L2358">
        <v>2.7469573924706401</v>
      </c>
      <c r="M2358">
        <v>1.90954386658053</v>
      </c>
      <c r="N2358">
        <f>1-_xlfn.PERCENTRANK.INC(I$2:I$4359,I2358)</f>
        <v>0.76400000000000001</v>
      </c>
      <c r="O2358">
        <f>1-_xlfn.PERCENTRANK.INC(J$2:J$4359,J2358)</f>
        <v>0.44899999999999995</v>
      </c>
      <c r="P2358">
        <f>1-_xlfn.PERCENTRANK.INC(K$2:K$4359,K2358)</f>
        <v>0.31299999999999994</v>
      </c>
      <c r="Q2358">
        <f>_xlfn.PERCENTRANK.INC(L$2:L$4359,L2358)</f>
        <v>0.85699999999999998</v>
      </c>
      <c r="R2358">
        <f>((N2358+P2358)/2+Q2358)/2</f>
        <v>0.69774999999999998</v>
      </c>
      <c r="S2358">
        <v>12</v>
      </c>
      <c r="T2358">
        <v>8</v>
      </c>
      <c r="U2358">
        <v>0</v>
      </c>
      <c r="V2358">
        <v>1</v>
      </c>
      <c r="W2358">
        <v>0</v>
      </c>
      <c r="X2358">
        <v>2</v>
      </c>
      <c r="Y2358">
        <v>0</v>
      </c>
      <c r="Z2358">
        <v>0</v>
      </c>
      <c r="AA2358">
        <v>2</v>
      </c>
      <c r="AB2358" s="4">
        <v>317.47299325466099</v>
      </c>
      <c r="AC2358" s="4">
        <v>10.526899999999999</v>
      </c>
      <c r="AD2358">
        <v>33</v>
      </c>
      <c r="AE2358">
        <v>2</v>
      </c>
      <c r="AF2358">
        <v>1</v>
      </c>
      <c r="AG2358">
        <v>1</v>
      </c>
      <c r="AH2358">
        <v>0</v>
      </c>
      <c r="AI2358">
        <v>0</v>
      </c>
      <c r="AJ2358">
        <v>1</v>
      </c>
      <c r="AK2358" s="4">
        <v>0.375</v>
      </c>
      <c r="AL2358">
        <v>24</v>
      </c>
      <c r="AM2358">
        <v>0</v>
      </c>
      <c r="AN2358">
        <v>0</v>
      </c>
      <c r="AO2358" s="4">
        <v>129.99069999999901</v>
      </c>
      <c r="AP2358">
        <v>54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1</v>
      </c>
      <c r="AX2358">
        <v>2</v>
      </c>
      <c r="AY2358">
        <v>0</v>
      </c>
      <c r="AZ2358">
        <v>0</v>
      </c>
      <c r="BA2358">
        <v>55</v>
      </c>
      <c r="BB2358">
        <v>0</v>
      </c>
      <c r="BC2358">
        <v>0</v>
      </c>
      <c r="BD2358">
        <v>0</v>
      </c>
      <c r="BE2358">
        <v>0</v>
      </c>
      <c r="BF2358" s="4">
        <v>30.74</v>
      </c>
      <c r="BG2358">
        <v>9.9414265436878893</v>
      </c>
      <c r="BH2358">
        <v>1.0312337939760401</v>
      </c>
      <c r="BI2358">
        <v>8.6403226908978308</v>
      </c>
      <c r="BJ2358" s="4">
        <v>19.3263888888888</v>
      </c>
      <c r="BK2358" s="4">
        <v>10.78</v>
      </c>
      <c r="BL2358" s="4">
        <v>285</v>
      </c>
      <c r="BM2358" s="4">
        <v>291</v>
      </c>
      <c r="BN2358">
        <v>314.44049072265602</v>
      </c>
      <c r="BO2358">
        <v>318.52719116210898</v>
      </c>
      <c r="BP2358">
        <v>318.13772583007801</v>
      </c>
      <c r="BQ2358">
        <v>1</v>
      </c>
      <c r="BR2358">
        <v>3</v>
      </c>
      <c r="BS2358">
        <v>3</v>
      </c>
    </row>
    <row r="2359" spans="1:71" x14ac:dyDescent="0.35">
      <c r="A2359" t="s">
        <v>1901</v>
      </c>
      <c r="B2359" t="s">
        <v>1902</v>
      </c>
      <c r="C2359" t="s">
        <v>12</v>
      </c>
      <c r="D2359" t="s">
        <v>17</v>
      </c>
      <c r="E2359">
        <v>2358</v>
      </c>
      <c r="F2359">
        <v>-5.22</v>
      </c>
      <c r="G2359">
        <v>-5.7993164100000003</v>
      </c>
      <c r="H2359">
        <v>-5.9</v>
      </c>
      <c r="I2359">
        <f>0-F2359</f>
        <v>5.22</v>
      </c>
      <c r="J2359">
        <f>0-G2359</f>
        <v>5.7993164100000003</v>
      </c>
      <c r="K2359">
        <f>0-H2359</f>
        <v>5.9</v>
      </c>
      <c r="L2359">
        <v>2.6966795584190901</v>
      </c>
      <c r="M2359">
        <v>1.7495774008105001</v>
      </c>
      <c r="N2359">
        <f>1-_xlfn.PERCENTRANK.INC(I$2:I$4359,I2359)</f>
        <v>0.24299999999999999</v>
      </c>
      <c r="O2359">
        <f>1-_xlfn.PERCENTRANK.INC(J$2:J$4359,J2359)</f>
        <v>0.72599999999999998</v>
      </c>
      <c r="P2359">
        <f>1-_xlfn.PERCENTRANK.INC(K$2:K$4359,K2359)</f>
        <v>0.66199999999999992</v>
      </c>
      <c r="Q2359">
        <f>_xlfn.PERCENTRANK.INC(L$2:L$4359,L2359)</f>
        <v>0.83699999999999997</v>
      </c>
      <c r="R2359">
        <f>((N2359+P2359)/2+Q2359)/2</f>
        <v>0.64474999999999993</v>
      </c>
      <c r="S2359">
        <v>12</v>
      </c>
      <c r="T2359">
        <v>8</v>
      </c>
      <c r="U2359">
        <v>0</v>
      </c>
      <c r="V2359">
        <v>1</v>
      </c>
      <c r="W2359">
        <v>0</v>
      </c>
      <c r="X2359">
        <v>2</v>
      </c>
      <c r="Y2359">
        <v>0</v>
      </c>
      <c r="Z2359">
        <v>0</v>
      </c>
      <c r="AA2359">
        <v>2</v>
      </c>
      <c r="AB2359" s="4">
        <v>317.47299325466099</v>
      </c>
      <c r="AC2359" s="4">
        <v>10.526899999999999</v>
      </c>
      <c r="AD2359">
        <v>33</v>
      </c>
      <c r="AE2359">
        <v>2</v>
      </c>
      <c r="AF2359">
        <v>1</v>
      </c>
      <c r="AG2359">
        <v>1</v>
      </c>
      <c r="AH2359">
        <v>0</v>
      </c>
      <c r="AI2359">
        <v>0</v>
      </c>
      <c r="AJ2359">
        <v>1</v>
      </c>
      <c r="AK2359" s="4">
        <v>0.375</v>
      </c>
      <c r="AL2359">
        <v>24</v>
      </c>
      <c r="AM2359">
        <v>0</v>
      </c>
      <c r="AN2359">
        <v>0</v>
      </c>
      <c r="AO2359" s="4">
        <v>129.99069999999901</v>
      </c>
      <c r="AP2359">
        <v>54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1</v>
      </c>
      <c r="AX2359">
        <v>2</v>
      </c>
      <c r="AY2359">
        <v>0</v>
      </c>
      <c r="AZ2359">
        <v>0</v>
      </c>
      <c r="BA2359">
        <v>55</v>
      </c>
      <c r="BB2359">
        <v>0</v>
      </c>
      <c r="BC2359">
        <v>0</v>
      </c>
      <c r="BD2359">
        <v>0</v>
      </c>
      <c r="BE2359">
        <v>0</v>
      </c>
      <c r="BF2359" s="4">
        <v>30.74</v>
      </c>
      <c r="BG2359">
        <v>9.9414265436878893</v>
      </c>
      <c r="BH2359">
        <v>1.0312337939760401</v>
      </c>
      <c r="BI2359">
        <v>8.6403226908978308</v>
      </c>
      <c r="BJ2359" s="4">
        <v>19.3263888888888</v>
      </c>
      <c r="BK2359" s="4">
        <v>10.78</v>
      </c>
      <c r="BL2359" s="4">
        <v>285</v>
      </c>
      <c r="BM2359" s="4">
        <v>291</v>
      </c>
      <c r="BN2359">
        <v>322.46624755859301</v>
      </c>
      <c r="BO2359">
        <v>313.90789794921801</v>
      </c>
      <c r="BP2359">
        <v>310.95458984375</v>
      </c>
      <c r="BQ2359">
        <v>5</v>
      </c>
      <c r="BR2359">
        <v>3</v>
      </c>
      <c r="BS2359">
        <v>3</v>
      </c>
    </row>
    <row r="2360" spans="1:71" x14ac:dyDescent="0.35">
      <c r="A2360" t="s">
        <v>1901</v>
      </c>
      <c r="B2360" t="s">
        <v>1902</v>
      </c>
      <c r="C2360" t="s">
        <v>12</v>
      </c>
      <c r="D2360" t="s">
        <v>17</v>
      </c>
      <c r="E2360">
        <v>2359</v>
      </c>
      <c r="F2360">
        <v>-5.44</v>
      </c>
      <c r="G2360">
        <v>-5.7201604799999997</v>
      </c>
      <c r="H2360">
        <v>-5.9</v>
      </c>
      <c r="I2360">
        <f>0-F2360</f>
        <v>5.44</v>
      </c>
      <c r="J2360">
        <f>0-G2360</f>
        <v>5.7201604799999997</v>
      </c>
      <c r="K2360">
        <f>0-H2360</f>
        <v>5.9</v>
      </c>
      <c r="L2360">
        <v>2.8064649563941702</v>
      </c>
      <c r="M2360">
        <v>1.5819865776500199</v>
      </c>
      <c r="N2360">
        <f>1-_xlfn.PERCENTRANK.INC(I$2:I$4359,I2360)</f>
        <v>0.16200000000000003</v>
      </c>
      <c r="O2360">
        <f>1-_xlfn.PERCENTRANK.INC(J$2:J$4359,J2360)</f>
        <v>0.76400000000000001</v>
      </c>
      <c r="P2360">
        <f>1-_xlfn.PERCENTRANK.INC(K$2:K$4359,K2360)</f>
        <v>0.66199999999999992</v>
      </c>
      <c r="Q2360">
        <f>_xlfn.PERCENTRANK.INC(L$2:L$4359,L2360)</f>
        <v>0.879</v>
      </c>
      <c r="R2360">
        <f>((N2360+P2360)/2+Q2360)/2</f>
        <v>0.64549999999999996</v>
      </c>
      <c r="S2360">
        <v>12</v>
      </c>
      <c r="T2360">
        <v>8</v>
      </c>
      <c r="U2360">
        <v>0</v>
      </c>
      <c r="V2360">
        <v>1</v>
      </c>
      <c r="W2360">
        <v>0</v>
      </c>
      <c r="X2360">
        <v>2</v>
      </c>
      <c r="Y2360">
        <v>0</v>
      </c>
      <c r="Z2360">
        <v>0</v>
      </c>
      <c r="AA2360">
        <v>2</v>
      </c>
      <c r="AB2360" s="4">
        <v>317.47299325466099</v>
      </c>
      <c r="AC2360" s="4">
        <v>10.526899999999999</v>
      </c>
      <c r="AD2360">
        <v>33</v>
      </c>
      <c r="AE2360">
        <v>2</v>
      </c>
      <c r="AF2360">
        <v>1</v>
      </c>
      <c r="AG2360">
        <v>1</v>
      </c>
      <c r="AH2360">
        <v>0</v>
      </c>
      <c r="AI2360">
        <v>0</v>
      </c>
      <c r="AJ2360">
        <v>1</v>
      </c>
      <c r="AK2360" s="4">
        <v>0.375</v>
      </c>
      <c r="AL2360">
        <v>24</v>
      </c>
      <c r="AM2360">
        <v>0</v>
      </c>
      <c r="AN2360">
        <v>0</v>
      </c>
      <c r="AO2360" s="4">
        <v>129.99069999999901</v>
      </c>
      <c r="AP2360">
        <v>54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1</v>
      </c>
      <c r="AX2360">
        <v>2</v>
      </c>
      <c r="AY2360">
        <v>0</v>
      </c>
      <c r="AZ2360">
        <v>0</v>
      </c>
      <c r="BA2360">
        <v>55</v>
      </c>
      <c r="BB2360">
        <v>0</v>
      </c>
      <c r="BC2360">
        <v>0</v>
      </c>
      <c r="BD2360">
        <v>0</v>
      </c>
      <c r="BE2360">
        <v>0</v>
      </c>
      <c r="BF2360" s="4">
        <v>30.74</v>
      </c>
      <c r="BG2360">
        <v>9.9414265436878893</v>
      </c>
      <c r="BH2360">
        <v>1.0312337939760401</v>
      </c>
      <c r="BI2360">
        <v>8.6403226908978308</v>
      </c>
      <c r="BJ2360" s="4">
        <v>19.3263888888888</v>
      </c>
      <c r="BK2360" s="4">
        <v>10.78</v>
      </c>
      <c r="BL2360" s="4">
        <v>285</v>
      </c>
      <c r="BM2360" s="4">
        <v>291</v>
      </c>
      <c r="BN2360">
        <v>316.69296264648398</v>
      </c>
      <c r="BO2360">
        <v>313.07632446289</v>
      </c>
      <c r="BP2360">
        <v>310.62069702148398</v>
      </c>
      <c r="BQ2360">
        <v>3</v>
      </c>
      <c r="BR2360">
        <v>3</v>
      </c>
      <c r="BS2360">
        <v>3</v>
      </c>
    </row>
    <row r="2361" spans="1:71" x14ac:dyDescent="0.35">
      <c r="A2361" t="s">
        <v>2305</v>
      </c>
      <c r="B2361" t="s">
        <v>2306</v>
      </c>
      <c r="C2361" t="s">
        <v>12</v>
      </c>
      <c r="D2361" t="s">
        <v>40</v>
      </c>
      <c r="E2361">
        <v>2360</v>
      </c>
      <c r="F2361">
        <v>-5.69</v>
      </c>
      <c r="G2361">
        <v>-6.5146231700000001</v>
      </c>
      <c r="H2361">
        <v>-6.2</v>
      </c>
      <c r="I2361">
        <f>0-F2361</f>
        <v>5.69</v>
      </c>
      <c r="J2361">
        <f>0-G2361</f>
        <v>6.5146231700000001</v>
      </c>
      <c r="K2361">
        <f>0-H2361</f>
        <v>6.2</v>
      </c>
      <c r="L2361">
        <v>3.1467344722828998</v>
      </c>
      <c r="M2361">
        <v>1.83316933132488</v>
      </c>
      <c r="N2361">
        <f>1-_xlfn.PERCENTRANK.INC(I$2:I$4359,I2361)</f>
        <v>9.3999999999999972E-2</v>
      </c>
      <c r="O2361">
        <f>1-_xlfn.PERCENTRANK.INC(J$2:J$4359,J2361)</f>
        <v>0.31899999999999995</v>
      </c>
      <c r="P2361">
        <f>1-_xlfn.PERCENTRANK.INC(K$2:K$4359,K2361)</f>
        <v>0.47399999999999998</v>
      </c>
      <c r="Q2361">
        <f>_xlfn.PERCENTRANK.INC(L$2:L$4359,L2361)</f>
        <v>0.96099999999999997</v>
      </c>
      <c r="R2361">
        <f>((N2361+P2361)/2+Q2361)/2</f>
        <v>0.62249999999999994</v>
      </c>
      <c r="S2361">
        <v>6</v>
      </c>
      <c r="T2361">
        <v>6</v>
      </c>
      <c r="U2361">
        <v>0</v>
      </c>
      <c r="V2361">
        <v>2</v>
      </c>
      <c r="W2361">
        <v>0</v>
      </c>
      <c r="X2361">
        <v>1</v>
      </c>
      <c r="Y2361">
        <v>0</v>
      </c>
      <c r="Z2361">
        <v>0</v>
      </c>
      <c r="AA2361">
        <v>1</v>
      </c>
      <c r="AB2361" s="4">
        <v>277.19499421119599</v>
      </c>
      <c r="AC2361">
        <v>6.7919999999999998</v>
      </c>
      <c r="AD2361">
        <v>20</v>
      </c>
      <c r="AE2361">
        <v>2</v>
      </c>
      <c r="AF2361">
        <v>3</v>
      </c>
      <c r="AG2361">
        <v>1</v>
      </c>
      <c r="AH2361">
        <v>0</v>
      </c>
      <c r="AI2361">
        <v>1</v>
      </c>
      <c r="AJ2361">
        <v>1</v>
      </c>
      <c r="AK2361" s="4">
        <v>0.23529411764705799</v>
      </c>
      <c r="AL2361">
        <v>17</v>
      </c>
      <c r="AM2361">
        <v>0</v>
      </c>
      <c r="AN2361">
        <v>0</v>
      </c>
      <c r="AO2361" s="4">
        <v>94.207699999999903</v>
      </c>
      <c r="AP2361">
        <v>35</v>
      </c>
      <c r="AQ2361">
        <v>2</v>
      </c>
      <c r="AR2361">
        <v>0</v>
      </c>
      <c r="AS2361">
        <v>0</v>
      </c>
      <c r="AT2361">
        <v>2</v>
      </c>
      <c r="AU2361">
        <v>0</v>
      </c>
      <c r="AV2361">
        <v>0</v>
      </c>
      <c r="AW2361">
        <v>2</v>
      </c>
      <c r="AX2361">
        <v>1</v>
      </c>
      <c r="AY2361">
        <v>0</v>
      </c>
      <c r="AZ2361">
        <v>0</v>
      </c>
      <c r="BA2361">
        <v>35</v>
      </c>
      <c r="BB2361">
        <v>0</v>
      </c>
      <c r="BC2361">
        <v>0</v>
      </c>
      <c r="BD2361">
        <v>0</v>
      </c>
      <c r="BE2361">
        <v>0</v>
      </c>
      <c r="BF2361" s="4">
        <v>62.86</v>
      </c>
      <c r="BG2361">
        <v>9.9444851927020697</v>
      </c>
      <c r="BH2361" s="4">
        <v>0.97137583132466798</v>
      </c>
      <c r="BI2361">
        <v>9.2375258597290202</v>
      </c>
      <c r="BJ2361" s="4">
        <v>15.058823529411701</v>
      </c>
      <c r="BK2361">
        <v>5.76</v>
      </c>
      <c r="BL2361" s="4">
        <v>174</v>
      </c>
      <c r="BM2361" s="4">
        <v>177</v>
      </c>
      <c r="BN2361">
        <v>258.53610229492102</v>
      </c>
      <c r="BO2361">
        <v>264.27545166015602</v>
      </c>
      <c r="BP2361">
        <v>264.14285278320301</v>
      </c>
      <c r="BQ2361">
        <v>1</v>
      </c>
      <c r="BR2361">
        <v>2</v>
      </c>
      <c r="BS2361">
        <v>2</v>
      </c>
    </row>
    <row r="2362" spans="1:71" x14ac:dyDescent="0.35">
      <c r="A2362" t="s">
        <v>2305</v>
      </c>
      <c r="B2362" t="s">
        <v>2306</v>
      </c>
      <c r="C2362" t="s">
        <v>12</v>
      </c>
      <c r="D2362" t="s">
        <v>40</v>
      </c>
      <c r="E2362">
        <v>2361</v>
      </c>
      <c r="F2362">
        <v>-5.35</v>
      </c>
      <c r="G2362">
        <v>-6.5202631999999996</v>
      </c>
      <c r="H2362">
        <v>-6.2</v>
      </c>
      <c r="I2362">
        <f>0-F2362</f>
        <v>5.35</v>
      </c>
      <c r="J2362">
        <f>0-G2362</f>
        <v>6.5202631999999996</v>
      </c>
      <c r="K2362">
        <f>0-H2362</f>
        <v>6.2</v>
      </c>
      <c r="L2362">
        <v>3.3358126030677799</v>
      </c>
      <c r="M2362">
        <v>1.65831850897654</v>
      </c>
      <c r="N2362">
        <f>1-_xlfn.PERCENTRANK.INC(I$2:I$4359,I2362)</f>
        <v>0.19099999999999995</v>
      </c>
      <c r="O2362">
        <f>1-_xlfn.PERCENTRANK.INC(J$2:J$4359,J2362)</f>
        <v>0.31399999999999995</v>
      </c>
      <c r="P2362">
        <f>1-_xlfn.PERCENTRANK.INC(K$2:K$4359,K2362)</f>
        <v>0.47399999999999998</v>
      </c>
      <c r="Q2362">
        <f>_xlfn.PERCENTRANK.INC(L$2:L$4359,L2362)</f>
        <v>0.98099999999999998</v>
      </c>
      <c r="R2362">
        <f>((N2362+P2362)/2+Q2362)/2</f>
        <v>0.65674999999999994</v>
      </c>
      <c r="S2362">
        <v>6</v>
      </c>
      <c r="T2362">
        <v>6</v>
      </c>
      <c r="U2362">
        <v>0</v>
      </c>
      <c r="V2362">
        <v>2</v>
      </c>
      <c r="W2362">
        <v>0</v>
      </c>
      <c r="X2362">
        <v>1</v>
      </c>
      <c r="Y2362">
        <v>0</v>
      </c>
      <c r="Z2362">
        <v>0</v>
      </c>
      <c r="AA2362">
        <v>1</v>
      </c>
      <c r="AB2362" s="4">
        <v>277.19499421119599</v>
      </c>
      <c r="AC2362">
        <v>6.7919999999999998</v>
      </c>
      <c r="AD2362">
        <v>20</v>
      </c>
      <c r="AE2362">
        <v>2</v>
      </c>
      <c r="AF2362">
        <v>3</v>
      </c>
      <c r="AG2362">
        <v>1</v>
      </c>
      <c r="AH2362">
        <v>0</v>
      </c>
      <c r="AI2362">
        <v>1</v>
      </c>
      <c r="AJ2362">
        <v>1</v>
      </c>
      <c r="AK2362" s="4">
        <v>0.23529411764705799</v>
      </c>
      <c r="AL2362">
        <v>17</v>
      </c>
      <c r="AM2362">
        <v>0</v>
      </c>
      <c r="AN2362">
        <v>0</v>
      </c>
      <c r="AO2362" s="4">
        <v>94.207699999999903</v>
      </c>
      <c r="AP2362">
        <v>35</v>
      </c>
      <c r="AQ2362">
        <v>2</v>
      </c>
      <c r="AR2362">
        <v>0</v>
      </c>
      <c r="AS2362">
        <v>0</v>
      </c>
      <c r="AT2362">
        <v>2</v>
      </c>
      <c r="AU2362">
        <v>0</v>
      </c>
      <c r="AV2362">
        <v>0</v>
      </c>
      <c r="AW2362">
        <v>2</v>
      </c>
      <c r="AX2362">
        <v>1</v>
      </c>
      <c r="AY2362">
        <v>0</v>
      </c>
      <c r="AZ2362">
        <v>0</v>
      </c>
      <c r="BA2362">
        <v>35</v>
      </c>
      <c r="BB2362">
        <v>0</v>
      </c>
      <c r="BC2362">
        <v>0</v>
      </c>
      <c r="BD2362">
        <v>0</v>
      </c>
      <c r="BE2362">
        <v>0</v>
      </c>
      <c r="BF2362" s="4">
        <v>62.86</v>
      </c>
      <c r="BG2362">
        <v>9.9444851927020697</v>
      </c>
      <c r="BH2362" s="4">
        <v>0.97137583132466798</v>
      </c>
      <c r="BI2362">
        <v>9.2375258597290202</v>
      </c>
      <c r="BJ2362" s="4">
        <v>15.058823529411701</v>
      </c>
      <c r="BK2362">
        <v>5.76</v>
      </c>
      <c r="BL2362" s="4">
        <v>174</v>
      </c>
      <c r="BM2362" s="4">
        <v>177</v>
      </c>
      <c r="BN2362">
        <v>259.77935791015602</v>
      </c>
      <c r="BO2362">
        <v>261.43832397460898</v>
      </c>
      <c r="BP2362">
        <v>259.11627197265602</v>
      </c>
      <c r="BQ2362">
        <v>3</v>
      </c>
      <c r="BR2362">
        <v>2</v>
      </c>
      <c r="BS2362">
        <v>2</v>
      </c>
    </row>
    <row r="2363" spans="1:71" x14ac:dyDescent="0.35">
      <c r="A2363" t="s">
        <v>2305</v>
      </c>
      <c r="B2363" t="s">
        <v>2306</v>
      </c>
      <c r="C2363" t="s">
        <v>12</v>
      </c>
      <c r="D2363" t="s">
        <v>40</v>
      </c>
      <c r="E2363">
        <v>2362</v>
      </c>
      <c r="F2363">
        <v>-5.01</v>
      </c>
      <c r="G2363">
        <v>-6.5240912399999997</v>
      </c>
      <c r="H2363">
        <v>-6.2</v>
      </c>
      <c r="I2363">
        <f>0-F2363</f>
        <v>5.01</v>
      </c>
      <c r="J2363">
        <f>0-G2363</f>
        <v>6.5240912399999997</v>
      </c>
      <c r="K2363">
        <f>0-H2363</f>
        <v>6.2</v>
      </c>
      <c r="L2363">
        <v>3.3266847913950399</v>
      </c>
      <c r="M2363">
        <v>1.6972418968069101</v>
      </c>
      <c r="N2363">
        <f>1-_xlfn.PERCENTRANK.INC(I$2:I$4359,I2363)</f>
        <v>0.35199999999999998</v>
      </c>
      <c r="O2363">
        <f>1-_xlfn.PERCENTRANK.INC(J$2:J$4359,J2363)</f>
        <v>0.31299999999999994</v>
      </c>
      <c r="P2363">
        <f>1-_xlfn.PERCENTRANK.INC(K$2:K$4359,K2363)</f>
        <v>0.47399999999999998</v>
      </c>
      <c r="Q2363">
        <f>_xlfn.PERCENTRANK.INC(L$2:L$4359,L2363)</f>
        <v>0.98</v>
      </c>
      <c r="R2363">
        <f>((N2363+P2363)/2+Q2363)/2</f>
        <v>0.69650000000000001</v>
      </c>
      <c r="S2363">
        <v>6</v>
      </c>
      <c r="T2363">
        <v>6</v>
      </c>
      <c r="U2363">
        <v>0</v>
      </c>
      <c r="V2363">
        <v>2</v>
      </c>
      <c r="W2363">
        <v>0</v>
      </c>
      <c r="X2363">
        <v>1</v>
      </c>
      <c r="Y2363">
        <v>0</v>
      </c>
      <c r="Z2363">
        <v>0</v>
      </c>
      <c r="AA2363">
        <v>1</v>
      </c>
      <c r="AB2363" s="4">
        <v>277.19499421119599</v>
      </c>
      <c r="AC2363">
        <v>6.7919999999999998</v>
      </c>
      <c r="AD2363">
        <v>20</v>
      </c>
      <c r="AE2363">
        <v>2</v>
      </c>
      <c r="AF2363">
        <v>3</v>
      </c>
      <c r="AG2363">
        <v>1</v>
      </c>
      <c r="AH2363">
        <v>0</v>
      </c>
      <c r="AI2363">
        <v>1</v>
      </c>
      <c r="AJ2363">
        <v>1</v>
      </c>
      <c r="AK2363" s="4">
        <v>0.23529411764705799</v>
      </c>
      <c r="AL2363">
        <v>17</v>
      </c>
      <c r="AM2363">
        <v>0</v>
      </c>
      <c r="AN2363">
        <v>0</v>
      </c>
      <c r="AO2363" s="4">
        <v>94.207699999999903</v>
      </c>
      <c r="AP2363">
        <v>35</v>
      </c>
      <c r="AQ2363">
        <v>2</v>
      </c>
      <c r="AR2363">
        <v>0</v>
      </c>
      <c r="AS2363">
        <v>0</v>
      </c>
      <c r="AT2363">
        <v>2</v>
      </c>
      <c r="AU2363">
        <v>0</v>
      </c>
      <c r="AV2363">
        <v>0</v>
      </c>
      <c r="AW2363">
        <v>2</v>
      </c>
      <c r="AX2363">
        <v>1</v>
      </c>
      <c r="AY2363">
        <v>0</v>
      </c>
      <c r="AZ2363">
        <v>0</v>
      </c>
      <c r="BA2363">
        <v>35</v>
      </c>
      <c r="BB2363">
        <v>0</v>
      </c>
      <c r="BC2363">
        <v>0</v>
      </c>
      <c r="BD2363">
        <v>0</v>
      </c>
      <c r="BE2363">
        <v>0</v>
      </c>
      <c r="BF2363" s="4">
        <v>62.86</v>
      </c>
      <c r="BG2363">
        <v>9.9444851927020697</v>
      </c>
      <c r="BH2363" s="4">
        <v>0.97137583132466798</v>
      </c>
      <c r="BI2363">
        <v>9.2375258597290202</v>
      </c>
      <c r="BJ2363" s="4">
        <v>15.058823529411701</v>
      </c>
      <c r="BK2363">
        <v>5.76</v>
      </c>
      <c r="BL2363" s="4">
        <v>174</v>
      </c>
      <c r="BM2363" s="4">
        <v>177</v>
      </c>
      <c r="BN2363">
        <v>257.69781494140602</v>
      </c>
      <c r="BO2363">
        <v>262.23895263671801</v>
      </c>
      <c r="BP2363">
        <v>262.18060302734301</v>
      </c>
      <c r="BQ2363">
        <v>3</v>
      </c>
      <c r="BR2363">
        <v>2</v>
      </c>
      <c r="BS2363">
        <v>2</v>
      </c>
    </row>
    <row r="2364" spans="1:71" x14ac:dyDescent="0.35">
      <c r="A2364" t="s">
        <v>440</v>
      </c>
      <c r="B2364" t="s">
        <v>441</v>
      </c>
      <c r="C2364" t="s">
        <v>76</v>
      </c>
      <c r="D2364" t="s">
        <v>17</v>
      </c>
      <c r="E2364">
        <v>2363</v>
      </c>
      <c r="F2364">
        <v>-5.98</v>
      </c>
      <c r="G2364">
        <v>-7.4036397899999997</v>
      </c>
      <c r="H2364">
        <v>-7.4</v>
      </c>
      <c r="I2364">
        <f>0-F2364</f>
        <v>5.98</v>
      </c>
      <c r="J2364">
        <f>0-G2364</f>
        <v>7.4036397899999997</v>
      </c>
      <c r="K2364">
        <f>0-H2364</f>
        <v>7.4</v>
      </c>
      <c r="L2364">
        <v>1.5108386954849999</v>
      </c>
      <c r="M2364">
        <v>1.06398576254189</v>
      </c>
      <c r="N2364">
        <f>1-_xlfn.PERCENTRANK.INC(I$2:I$4359,I2364)</f>
        <v>5.0000000000000044E-2</v>
      </c>
      <c r="O2364">
        <f>1-_xlfn.PERCENTRANK.INC(J$2:J$4359,J2364)</f>
        <v>4.9000000000000044E-2</v>
      </c>
      <c r="P2364">
        <f>1-_xlfn.PERCENTRANK.INC(K$2:K$4359,K2364)</f>
        <v>4.500000000000004E-2</v>
      </c>
      <c r="Q2364">
        <f>_xlfn.PERCENTRANK.INC(L$2:L$4359,L2364)</f>
        <v>0.34599999999999997</v>
      </c>
      <c r="R2364">
        <f>((N2364+P2364)/2+Q2364)/2</f>
        <v>0.19675000000000001</v>
      </c>
      <c r="S2364">
        <v>12</v>
      </c>
      <c r="T2364">
        <v>1</v>
      </c>
      <c r="U2364">
        <v>4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3</v>
      </c>
      <c r="AB2364" s="4">
        <v>240.26599550247099</v>
      </c>
      <c r="AC2364">
        <v>4.0998000000000001</v>
      </c>
      <c r="AD2364">
        <v>17</v>
      </c>
      <c r="AE2364">
        <v>5</v>
      </c>
      <c r="AF2364">
        <v>2</v>
      </c>
      <c r="AG2364">
        <v>2</v>
      </c>
      <c r="AH2364">
        <v>0</v>
      </c>
      <c r="AI2364">
        <v>0</v>
      </c>
      <c r="AJ2364">
        <v>1</v>
      </c>
      <c r="AK2364" s="4">
        <v>0.15</v>
      </c>
      <c r="AL2364">
        <v>20</v>
      </c>
      <c r="AM2364">
        <v>2</v>
      </c>
      <c r="AN2364">
        <v>0</v>
      </c>
      <c r="AO2364" s="4">
        <v>73.719399999999993</v>
      </c>
      <c r="AP2364">
        <v>30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4</v>
      </c>
      <c r="AX2364">
        <v>1</v>
      </c>
      <c r="AY2364">
        <v>0</v>
      </c>
      <c r="AZ2364">
        <v>0</v>
      </c>
      <c r="BA2364">
        <v>32</v>
      </c>
      <c r="BB2364">
        <v>0</v>
      </c>
      <c r="BC2364">
        <v>0</v>
      </c>
      <c r="BD2364">
        <v>0</v>
      </c>
      <c r="BE2364">
        <v>0</v>
      </c>
      <c r="BF2364" s="4">
        <v>58.54</v>
      </c>
      <c r="BG2364" s="4">
        <v>10.336603096074001</v>
      </c>
      <c r="BH2364">
        <v>1.0142484173647</v>
      </c>
      <c r="BI2364">
        <v>9.1913918908854395</v>
      </c>
      <c r="BJ2364" s="4">
        <v>13.005000000000001</v>
      </c>
      <c r="BK2364">
        <v>6.4378698224852</v>
      </c>
      <c r="BL2364" s="4">
        <v>154</v>
      </c>
      <c r="BM2364" s="4">
        <v>167</v>
      </c>
      <c r="BN2364">
        <v>230.061279296875</v>
      </c>
      <c r="BO2364">
        <v>229.58122253417901</v>
      </c>
      <c r="BP2364">
        <v>228.812408447265</v>
      </c>
      <c r="BQ2364">
        <v>4</v>
      </c>
      <c r="BR2364">
        <v>2</v>
      </c>
      <c r="BS2364">
        <v>2</v>
      </c>
    </row>
    <row r="2365" spans="1:71" x14ac:dyDescent="0.35">
      <c r="A2365" t="s">
        <v>440</v>
      </c>
      <c r="B2365" t="s">
        <v>441</v>
      </c>
      <c r="C2365" t="s">
        <v>76</v>
      </c>
      <c r="D2365" t="s">
        <v>17</v>
      </c>
      <c r="E2365">
        <v>2364</v>
      </c>
      <c r="F2365">
        <v>-6.03</v>
      </c>
      <c r="G2365">
        <v>-7.2048587800000004</v>
      </c>
      <c r="H2365">
        <v>-7.2</v>
      </c>
      <c r="I2365">
        <f>0-F2365</f>
        <v>6.03</v>
      </c>
      <c r="J2365">
        <f>0-G2365</f>
        <v>7.2048587800000004</v>
      </c>
      <c r="K2365">
        <f>0-H2365</f>
        <v>7.2</v>
      </c>
      <c r="L2365">
        <v>0.81759922238446203</v>
      </c>
      <c r="M2365">
        <v>0.56958482969879398</v>
      </c>
      <c r="N2365">
        <f>1-_xlfn.PERCENTRANK.INC(I$2:I$4359,I2365)</f>
        <v>4.3000000000000038E-2</v>
      </c>
      <c r="O2365">
        <f>1-_xlfn.PERCENTRANK.INC(J$2:J$4359,J2365)</f>
        <v>8.4999999999999964E-2</v>
      </c>
      <c r="P2365">
        <f>1-_xlfn.PERCENTRANK.INC(K$2:K$4359,K2365)</f>
        <v>7.999999999999996E-2</v>
      </c>
      <c r="Q2365">
        <f>_xlfn.PERCENTRANK.INC(L$2:L$4359,L2365)</f>
        <v>5.7000000000000002E-2</v>
      </c>
      <c r="R2365">
        <f>((N2365+P2365)/2+Q2365)/2</f>
        <v>5.9249999999999997E-2</v>
      </c>
      <c r="S2365">
        <v>12</v>
      </c>
      <c r="T2365">
        <v>1</v>
      </c>
      <c r="U2365">
        <v>4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3</v>
      </c>
      <c r="AB2365" s="4">
        <v>240.26599550247099</v>
      </c>
      <c r="AC2365">
        <v>4.0998000000000001</v>
      </c>
      <c r="AD2365">
        <v>17</v>
      </c>
      <c r="AE2365">
        <v>5</v>
      </c>
      <c r="AF2365">
        <v>2</v>
      </c>
      <c r="AG2365">
        <v>2</v>
      </c>
      <c r="AH2365">
        <v>0</v>
      </c>
      <c r="AI2365">
        <v>0</v>
      </c>
      <c r="AJ2365">
        <v>1</v>
      </c>
      <c r="AK2365" s="4">
        <v>0.15</v>
      </c>
      <c r="AL2365">
        <v>20</v>
      </c>
      <c r="AM2365">
        <v>2</v>
      </c>
      <c r="AN2365">
        <v>0</v>
      </c>
      <c r="AO2365" s="4">
        <v>73.719399999999993</v>
      </c>
      <c r="AP2365">
        <v>30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4</v>
      </c>
      <c r="AX2365">
        <v>1</v>
      </c>
      <c r="AY2365">
        <v>0</v>
      </c>
      <c r="AZ2365">
        <v>0</v>
      </c>
      <c r="BA2365">
        <v>32</v>
      </c>
      <c r="BB2365">
        <v>0</v>
      </c>
      <c r="BC2365">
        <v>0</v>
      </c>
      <c r="BD2365">
        <v>0</v>
      </c>
      <c r="BE2365">
        <v>0</v>
      </c>
      <c r="BF2365" s="4">
        <v>58.54</v>
      </c>
      <c r="BG2365" s="4">
        <v>10.336603096074001</v>
      </c>
      <c r="BH2365">
        <v>1.0142484173647</v>
      </c>
      <c r="BI2365">
        <v>9.1913918908854395</v>
      </c>
      <c r="BJ2365" s="4">
        <v>13.005000000000001</v>
      </c>
      <c r="BK2365">
        <v>6.4378698224852</v>
      </c>
      <c r="BL2365" s="4">
        <v>154</v>
      </c>
      <c r="BM2365" s="4">
        <v>167</v>
      </c>
      <c r="BN2365">
        <v>233.00422668457</v>
      </c>
      <c r="BO2365">
        <v>228.60643005371</v>
      </c>
      <c r="BP2365">
        <v>229.2333984375</v>
      </c>
      <c r="BQ2365">
        <v>2</v>
      </c>
      <c r="BR2365">
        <v>0</v>
      </c>
      <c r="BS2365">
        <v>0</v>
      </c>
    </row>
    <row r="2366" spans="1:71" x14ac:dyDescent="0.35">
      <c r="A2366" t="s">
        <v>440</v>
      </c>
      <c r="B2366" t="s">
        <v>441</v>
      </c>
      <c r="C2366" t="s">
        <v>76</v>
      </c>
      <c r="D2366" t="s">
        <v>17</v>
      </c>
      <c r="E2366">
        <v>2365</v>
      </c>
      <c r="F2366">
        <v>-6.32</v>
      </c>
      <c r="G2366">
        <v>-7.4042568199999996</v>
      </c>
      <c r="H2366">
        <v>-7.4</v>
      </c>
      <c r="I2366">
        <f>0-F2366</f>
        <v>6.32</v>
      </c>
      <c r="J2366">
        <f>0-G2366</f>
        <v>7.4042568199999996</v>
      </c>
      <c r="K2366">
        <f>0-H2366</f>
        <v>7.4</v>
      </c>
      <c r="L2366">
        <v>1.33198500804025</v>
      </c>
      <c r="M2366">
        <v>0.94071549277983801</v>
      </c>
      <c r="N2366">
        <f>1-_xlfn.PERCENTRANK.INC(I$2:I$4359,I2366)</f>
        <v>1.7000000000000015E-2</v>
      </c>
      <c r="O2366">
        <f>1-_xlfn.PERCENTRANK.INC(J$2:J$4359,J2366)</f>
        <v>4.9000000000000044E-2</v>
      </c>
      <c r="P2366">
        <f>1-_xlfn.PERCENTRANK.INC(K$2:K$4359,K2366)</f>
        <v>4.500000000000004E-2</v>
      </c>
      <c r="Q2366">
        <f>_xlfn.PERCENTRANK.INC(L$2:L$4359,L2366)</f>
        <v>0.26</v>
      </c>
      <c r="R2366">
        <f>((N2366+P2366)/2+Q2366)/2</f>
        <v>0.14550000000000002</v>
      </c>
      <c r="S2366">
        <v>12</v>
      </c>
      <c r="T2366">
        <v>1</v>
      </c>
      <c r="U2366">
        <v>4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3</v>
      </c>
      <c r="AB2366" s="4">
        <v>240.26599550247099</v>
      </c>
      <c r="AC2366">
        <v>4.0998000000000001</v>
      </c>
      <c r="AD2366">
        <v>17</v>
      </c>
      <c r="AE2366">
        <v>5</v>
      </c>
      <c r="AF2366">
        <v>2</v>
      </c>
      <c r="AG2366">
        <v>2</v>
      </c>
      <c r="AH2366">
        <v>0</v>
      </c>
      <c r="AI2366">
        <v>0</v>
      </c>
      <c r="AJ2366">
        <v>1</v>
      </c>
      <c r="AK2366" s="4">
        <v>0.15</v>
      </c>
      <c r="AL2366">
        <v>20</v>
      </c>
      <c r="AM2366">
        <v>2</v>
      </c>
      <c r="AN2366">
        <v>0</v>
      </c>
      <c r="AO2366" s="4">
        <v>73.719399999999993</v>
      </c>
      <c r="AP2366">
        <v>30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4</v>
      </c>
      <c r="AX2366">
        <v>1</v>
      </c>
      <c r="AY2366">
        <v>0</v>
      </c>
      <c r="AZ2366">
        <v>0</v>
      </c>
      <c r="BA2366">
        <v>32</v>
      </c>
      <c r="BB2366">
        <v>0</v>
      </c>
      <c r="BC2366">
        <v>0</v>
      </c>
      <c r="BD2366">
        <v>0</v>
      </c>
      <c r="BE2366">
        <v>0</v>
      </c>
      <c r="BF2366" s="4">
        <v>58.54</v>
      </c>
      <c r="BG2366" s="4">
        <v>10.336603096074001</v>
      </c>
      <c r="BH2366">
        <v>1.0142484173647</v>
      </c>
      <c r="BI2366">
        <v>9.1913918908854395</v>
      </c>
      <c r="BJ2366" s="4">
        <v>13.005000000000001</v>
      </c>
      <c r="BK2366">
        <v>6.4378698224852</v>
      </c>
      <c r="BL2366" s="4">
        <v>154</v>
      </c>
      <c r="BM2366" s="4">
        <v>167</v>
      </c>
      <c r="BN2366">
        <v>228.34069824218699</v>
      </c>
      <c r="BO2366">
        <v>229.46197509765599</v>
      </c>
      <c r="BP2366">
        <v>229.58116149902301</v>
      </c>
      <c r="BQ2366">
        <v>2</v>
      </c>
      <c r="BR2366">
        <v>2</v>
      </c>
      <c r="BS2366">
        <v>2</v>
      </c>
    </row>
    <row r="2367" spans="1:71" x14ac:dyDescent="0.35">
      <c r="A2367" t="s">
        <v>325</v>
      </c>
      <c r="B2367" t="s">
        <v>326</v>
      </c>
      <c r="C2367" t="s">
        <v>12</v>
      </c>
      <c r="D2367" t="s">
        <v>13</v>
      </c>
      <c r="E2367">
        <v>2366</v>
      </c>
      <c r="F2367">
        <v>-3.38</v>
      </c>
      <c r="G2367">
        <v>-5.1426558499999997</v>
      </c>
      <c r="H2367">
        <v>-5.0999999999999996</v>
      </c>
      <c r="I2367">
        <f>0-F2367</f>
        <v>3.38</v>
      </c>
      <c r="J2367">
        <f>0-G2367</f>
        <v>5.1426558499999997</v>
      </c>
      <c r="K2367">
        <f>0-H2367</f>
        <v>5.0999999999999996</v>
      </c>
      <c r="L2367">
        <v>1.79659606789825</v>
      </c>
      <c r="M2367">
        <v>1.1420689095712999</v>
      </c>
      <c r="N2367">
        <f>1-_xlfn.PERCENTRANK.INC(I$2:I$4359,I2367)</f>
        <v>0.98</v>
      </c>
      <c r="O2367">
        <f>1-_xlfn.PERCENTRANK.INC(J$2:J$4359,J2367)</f>
        <v>0.94599999999999995</v>
      </c>
      <c r="P2367">
        <f>1-_xlfn.PERCENTRANK.INC(K$2:K$4359,K2367)</f>
        <v>0.95199999999999996</v>
      </c>
      <c r="Q2367">
        <f>_xlfn.PERCENTRANK.INC(L$2:L$4359,L2367)</f>
        <v>0.46899999999999997</v>
      </c>
      <c r="R2367">
        <f>((N2367+P2367)/2+Q2367)/2</f>
        <v>0.71750000000000003</v>
      </c>
      <c r="S2367">
        <v>12</v>
      </c>
      <c r="T2367">
        <v>5</v>
      </c>
      <c r="U2367">
        <v>0</v>
      </c>
      <c r="V2367">
        <v>0</v>
      </c>
      <c r="W2367">
        <v>0</v>
      </c>
      <c r="X2367">
        <v>3</v>
      </c>
      <c r="Y2367">
        <v>0</v>
      </c>
      <c r="Z2367">
        <v>0</v>
      </c>
      <c r="AA2367">
        <v>2</v>
      </c>
      <c r="AB2367" s="4">
        <v>276.37599372863701</v>
      </c>
      <c r="AC2367">
        <v>7.9294000000000002</v>
      </c>
      <c r="AD2367">
        <v>27</v>
      </c>
      <c r="AE2367">
        <v>3</v>
      </c>
      <c r="AF2367">
        <v>1</v>
      </c>
      <c r="AG2367">
        <v>1</v>
      </c>
      <c r="AH2367">
        <v>0</v>
      </c>
      <c r="AI2367">
        <v>0</v>
      </c>
      <c r="AJ2367">
        <v>0</v>
      </c>
      <c r="AK2367" s="4">
        <v>0.19047619047618999</v>
      </c>
      <c r="AL2367">
        <v>21</v>
      </c>
      <c r="AM2367">
        <v>0</v>
      </c>
      <c r="AN2367">
        <v>0</v>
      </c>
      <c r="AO2367" s="4">
        <v>106.59950000000001</v>
      </c>
      <c r="AP2367">
        <v>44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3</v>
      </c>
      <c r="AY2367">
        <v>0</v>
      </c>
      <c r="AZ2367">
        <v>0</v>
      </c>
      <c r="BA2367">
        <v>45</v>
      </c>
      <c r="BB2367">
        <v>0</v>
      </c>
      <c r="BC2367">
        <v>0</v>
      </c>
      <c r="BD2367">
        <v>0</v>
      </c>
      <c r="BE2367">
        <v>0</v>
      </c>
      <c r="BF2367" s="4">
        <v>46.53</v>
      </c>
      <c r="BG2367">
        <v>8.8867999017866897</v>
      </c>
      <c r="BH2367" s="4">
        <v>0.97055682070581895</v>
      </c>
      <c r="BI2367">
        <v>8.1563932293257597</v>
      </c>
      <c r="BJ2367" s="4">
        <v>16.371882086167801</v>
      </c>
      <c r="BK2367">
        <v>7.3198573127229398</v>
      </c>
      <c r="BL2367" s="4">
        <v>232</v>
      </c>
      <c r="BM2367" s="4">
        <v>246</v>
      </c>
      <c r="BN2367">
        <v>264.28042602539</v>
      </c>
      <c r="BO2367">
        <v>269.92282104492102</v>
      </c>
      <c r="BP2367">
        <v>268.49057006835898</v>
      </c>
      <c r="BQ2367">
        <v>1</v>
      </c>
      <c r="BR2367">
        <v>1</v>
      </c>
      <c r="BS2367">
        <v>1</v>
      </c>
    </row>
    <row r="2368" spans="1:71" x14ac:dyDescent="0.35">
      <c r="A2368" t="s">
        <v>325</v>
      </c>
      <c r="B2368" t="s">
        <v>326</v>
      </c>
      <c r="C2368" t="s">
        <v>12</v>
      </c>
      <c r="D2368" t="s">
        <v>13</v>
      </c>
      <c r="E2368">
        <v>2367</v>
      </c>
      <c r="F2368">
        <v>-3.89</v>
      </c>
      <c r="G2368">
        <v>-6.5627498600000003</v>
      </c>
      <c r="H2368">
        <v>-6.4</v>
      </c>
      <c r="I2368">
        <f>0-F2368</f>
        <v>3.89</v>
      </c>
      <c r="J2368">
        <f>0-G2368</f>
        <v>6.5627498600000003</v>
      </c>
      <c r="K2368">
        <f>0-H2368</f>
        <v>6.4</v>
      </c>
      <c r="L2368">
        <v>1.0320461215987</v>
      </c>
      <c r="M2368">
        <v>0.62806779259840895</v>
      </c>
      <c r="N2368">
        <f>1-_xlfn.PERCENTRANK.INC(I$2:I$4359,I2368)</f>
        <v>0.89100000000000001</v>
      </c>
      <c r="O2368">
        <f>1-_xlfn.PERCENTRANK.INC(J$2:J$4359,J2368)</f>
        <v>0.29500000000000004</v>
      </c>
      <c r="P2368">
        <f>1-_xlfn.PERCENTRANK.INC(K$2:K$4359,K2368)</f>
        <v>0.36199999999999999</v>
      </c>
      <c r="Q2368">
        <f>_xlfn.PERCENTRANK.INC(L$2:L$4359,L2368)</f>
        <v>0.12</v>
      </c>
      <c r="R2368">
        <f>((N2368+P2368)/2+Q2368)/2</f>
        <v>0.37325000000000003</v>
      </c>
      <c r="S2368">
        <v>12</v>
      </c>
      <c r="T2368">
        <v>5</v>
      </c>
      <c r="U2368">
        <v>0</v>
      </c>
      <c r="V2368">
        <v>0</v>
      </c>
      <c r="W2368">
        <v>0</v>
      </c>
      <c r="X2368">
        <v>3</v>
      </c>
      <c r="Y2368">
        <v>0</v>
      </c>
      <c r="Z2368">
        <v>0</v>
      </c>
      <c r="AA2368">
        <v>2</v>
      </c>
      <c r="AB2368" s="4">
        <v>276.37599372863701</v>
      </c>
      <c r="AC2368">
        <v>7.9294000000000002</v>
      </c>
      <c r="AD2368">
        <v>27</v>
      </c>
      <c r="AE2368">
        <v>3</v>
      </c>
      <c r="AF2368">
        <v>1</v>
      </c>
      <c r="AG2368">
        <v>1</v>
      </c>
      <c r="AH2368">
        <v>0</v>
      </c>
      <c r="AI2368">
        <v>0</v>
      </c>
      <c r="AJ2368">
        <v>0</v>
      </c>
      <c r="AK2368" s="4">
        <v>0.19047619047618999</v>
      </c>
      <c r="AL2368">
        <v>21</v>
      </c>
      <c r="AM2368">
        <v>0</v>
      </c>
      <c r="AN2368">
        <v>0</v>
      </c>
      <c r="AO2368" s="4">
        <v>106.59950000000001</v>
      </c>
      <c r="AP2368">
        <v>44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3</v>
      </c>
      <c r="AY2368">
        <v>0</v>
      </c>
      <c r="AZ2368">
        <v>0</v>
      </c>
      <c r="BA2368">
        <v>45</v>
      </c>
      <c r="BB2368">
        <v>0</v>
      </c>
      <c r="BC2368">
        <v>0</v>
      </c>
      <c r="BD2368">
        <v>0</v>
      </c>
      <c r="BE2368">
        <v>0</v>
      </c>
      <c r="BF2368" s="4">
        <v>46.53</v>
      </c>
      <c r="BG2368">
        <v>8.8867999017866897</v>
      </c>
      <c r="BH2368" s="4">
        <v>0.97055682070581895</v>
      </c>
      <c r="BI2368">
        <v>8.1563932293257597</v>
      </c>
      <c r="BJ2368" s="4">
        <v>16.371882086167801</v>
      </c>
      <c r="BK2368">
        <v>7.3198573127229398</v>
      </c>
      <c r="BL2368" s="4">
        <v>232</v>
      </c>
      <c r="BM2368" s="4">
        <v>246</v>
      </c>
      <c r="BN2368">
        <v>261.32232666015602</v>
      </c>
      <c r="BO2368">
        <v>268.92880249023398</v>
      </c>
      <c r="BP2368">
        <v>271.05419921875</v>
      </c>
      <c r="BQ2368">
        <v>3</v>
      </c>
      <c r="BR2368">
        <v>2</v>
      </c>
      <c r="BS2368">
        <v>2</v>
      </c>
    </row>
    <row r="2369" spans="1:71" x14ac:dyDescent="0.35">
      <c r="A2369" t="s">
        <v>325</v>
      </c>
      <c r="B2369" t="s">
        <v>326</v>
      </c>
      <c r="C2369" t="s">
        <v>12</v>
      </c>
      <c r="D2369" t="s">
        <v>13</v>
      </c>
      <c r="E2369">
        <v>2368</v>
      </c>
      <c r="F2369">
        <v>-3.78</v>
      </c>
      <c r="G2369">
        <v>-6.2197103499999997</v>
      </c>
      <c r="H2369">
        <v>-6.1</v>
      </c>
      <c r="I2369">
        <f>0-F2369</f>
        <v>3.78</v>
      </c>
      <c r="J2369">
        <f>0-G2369</f>
        <v>6.2197103499999997</v>
      </c>
      <c r="K2369">
        <f>0-H2369</f>
        <v>6.1</v>
      </c>
      <c r="L2369">
        <v>1.7610183872008001</v>
      </c>
      <c r="M2369">
        <v>1.1689446136502599</v>
      </c>
      <c r="N2369">
        <f>1-_xlfn.PERCENTRANK.INC(I$2:I$4359,I2369)</f>
        <v>0.91700000000000004</v>
      </c>
      <c r="O2369">
        <f>1-_xlfn.PERCENTRANK.INC(J$2:J$4359,J2369)</f>
        <v>0.48199999999999998</v>
      </c>
      <c r="P2369">
        <f>1-_xlfn.PERCENTRANK.INC(K$2:K$4359,K2369)</f>
        <v>0.53800000000000003</v>
      </c>
      <c r="Q2369">
        <f>_xlfn.PERCENTRANK.INC(L$2:L$4359,L2369)</f>
        <v>0.45300000000000001</v>
      </c>
      <c r="R2369">
        <f>((N2369+P2369)/2+Q2369)/2</f>
        <v>0.59025000000000005</v>
      </c>
      <c r="S2369">
        <v>12</v>
      </c>
      <c r="T2369">
        <v>5</v>
      </c>
      <c r="U2369">
        <v>0</v>
      </c>
      <c r="V2369">
        <v>0</v>
      </c>
      <c r="W2369">
        <v>0</v>
      </c>
      <c r="X2369">
        <v>3</v>
      </c>
      <c r="Y2369">
        <v>0</v>
      </c>
      <c r="Z2369">
        <v>0</v>
      </c>
      <c r="AA2369">
        <v>2</v>
      </c>
      <c r="AB2369" s="4">
        <v>276.37599372863701</v>
      </c>
      <c r="AC2369">
        <v>7.9294000000000002</v>
      </c>
      <c r="AD2369">
        <v>27</v>
      </c>
      <c r="AE2369">
        <v>3</v>
      </c>
      <c r="AF2369">
        <v>1</v>
      </c>
      <c r="AG2369">
        <v>1</v>
      </c>
      <c r="AH2369">
        <v>0</v>
      </c>
      <c r="AI2369">
        <v>0</v>
      </c>
      <c r="AJ2369">
        <v>0</v>
      </c>
      <c r="AK2369" s="4">
        <v>0.19047619047618999</v>
      </c>
      <c r="AL2369">
        <v>21</v>
      </c>
      <c r="AM2369">
        <v>0</v>
      </c>
      <c r="AN2369">
        <v>0</v>
      </c>
      <c r="AO2369" s="4">
        <v>106.59950000000001</v>
      </c>
      <c r="AP2369">
        <v>44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3</v>
      </c>
      <c r="AY2369">
        <v>0</v>
      </c>
      <c r="AZ2369">
        <v>0</v>
      </c>
      <c r="BA2369">
        <v>45</v>
      </c>
      <c r="BB2369">
        <v>0</v>
      </c>
      <c r="BC2369">
        <v>0</v>
      </c>
      <c r="BD2369">
        <v>0</v>
      </c>
      <c r="BE2369">
        <v>0</v>
      </c>
      <c r="BF2369" s="4">
        <v>46.53</v>
      </c>
      <c r="BG2369">
        <v>8.8867999017866897</v>
      </c>
      <c r="BH2369" s="4">
        <v>0.97055682070581895</v>
      </c>
      <c r="BI2369">
        <v>8.1563932293257597</v>
      </c>
      <c r="BJ2369" s="4">
        <v>16.371882086167801</v>
      </c>
      <c r="BK2369">
        <v>7.3198573127229398</v>
      </c>
      <c r="BL2369" s="4">
        <v>232</v>
      </c>
      <c r="BM2369" s="4">
        <v>246</v>
      </c>
      <c r="BN2369">
        <v>265.200927734375</v>
      </c>
      <c r="BO2369">
        <v>266.52688598632801</v>
      </c>
      <c r="BP2369">
        <v>268.52734375</v>
      </c>
      <c r="BQ2369">
        <v>2</v>
      </c>
      <c r="BR2369">
        <v>1</v>
      </c>
      <c r="BS2369">
        <v>1</v>
      </c>
    </row>
    <row r="2370" spans="1:71" x14ac:dyDescent="0.35">
      <c r="A2370" t="s">
        <v>2172</v>
      </c>
      <c r="B2370" t="s">
        <v>2173</v>
      </c>
      <c r="C2370" t="s">
        <v>404</v>
      </c>
      <c r="D2370" t="s">
        <v>405</v>
      </c>
      <c r="E2370">
        <v>2369</v>
      </c>
      <c r="F2370">
        <v>-4.04</v>
      </c>
      <c r="G2370">
        <v>-5.2809748599999997</v>
      </c>
      <c r="H2370">
        <v>-5.4</v>
      </c>
      <c r="I2370">
        <f>0-F2370</f>
        <v>4.04</v>
      </c>
      <c r="J2370">
        <f>0-G2370</f>
        <v>5.2809748599999997</v>
      </c>
      <c r="K2370">
        <f>0-H2370</f>
        <v>5.4</v>
      </c>
      <c r="L2370">
        <v>2.6726838970519902</v>
      </c>
      <c r="M2370">
        <v>1.7505253666160501</v>
      </c>
      <c r="N2370">
        <f>1-_xlfn.PERCENTRANK.INC(I$2:I$4359,I2370)</f>
        <v>0.84399999999999997</v>
      </c>
      <c r="O2370">
        <f>1-_xlfn.PERCENTRANK.INC(J$2:J$4359,J2370)</f>
        <v>0.92</v>
      </c>
      <c r="P2370">
        <f>1-_xlfn.PERCENTRANK.INC(K$2:K$4359,K2370)</f>
        <v>0.88800000000000001</v>
      </c>
      <c r="Q2370">
        <f>_xlfn.PERCENTRANK.INC(L$2:L$4359,L2370)</f>
        <v>0.82899999999999996</v>
      </c>
      <c r="R2370">
        <f>((N2370+P2370)/2+Q2370)/2</f>
        <v>0.84749999999999992</v>
      </c>
      <c r="S2370">
        <v>14</v>
      </c>
      <c r="T2370">
        <v>4</v>
      </c>
      <c r="U2370">
        <v>1</v>
      </c>
      <c r="V2370">
        <v>1</v>
      </c>
      <c r="W2370">
        <v>0</v>
      </c>
      <c r="X2370">
        <v>0</v>
      </c>
      <c r="Y2370">
        <v>0</v>
      </c>
      <c r="Z2370">
        <v>0</v>
      </c>
      <c r="AA2370">
        <v>3</v>
      </c>
      <c r="AB2370" s="4">
        <v>266.38799452781598</v>
      </c>
      <c r="AC2370">
        <v>8.6442999999999994</v>
      </c>
      <c r="AD2370">
        <v>23</v>
      </c>
      <c r="AE2370">
        <v>0</v>
      </c>
      <c r="AF2370">
        <v>1</v>
      </c>
      <c r="AG2370">
        <v>0</v>
      </c>
      <c r="AH2370">
        <v>0</v>
      </c>
      <c r="AI2370">
        <v>0</v>
      </c>
      <c r="AJ2370">
        <v>1</v>
      </c>
      <c r="AK2370" s="4">
        <v>0.18181818181818099</v>
      </c>
      <c r="AL2370">
        <v>22</v>
      </c>
      <c r="AM2370">
        <v>1</v>
      </c>
      <c r="AN2370">
        <v>0</v>
      </c>
      <c r="AO2370" s="4">
        <v>107.145299999999</v>
      </c>
      <c r="AP2370">
        <v>42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2</v>
      </c>
      <c r="AX2370">
        <v>0</v>
      </c>
      <c r="AY2370">
        <v>0</v>
      </c>
      <c r="AZ2370">
        <v>0</v>
      </c>
      <c r="BA2370">
        <v>44</v>
      </c>
      <c r="BB2370">
        <v>0</v>
      </c>
      <c r="BC2370">
        <v>0</v>
      </c>
      <c r="BD2370">
        <v>0</v>
      </c>
      <c r="BE2370">
        <v>0</v>
      </c>
      <c r="BF2370" s="4">
        <v>19.850000000000001</v>
      </c>
      <c r="BG2370">
        <v>9.9490836368904407</v>
      </c>
      <c r="BH2370">
        <v>1.0197780512586301</v>
      </c>
      <c r="BI2370">
        <v>8.7561264675299206</v>
      </c>
      <c r="BJ2370" s="4">
        <v>14.917355371900801</v>
      </c>
      <c r="BK2370">
        <v>7.3198573127229398</v>
      </c>
      <c r="BL2370" s="4">
        <v>222</v>
      </c>
      <c r="BM2370" s="4">
        <v>234</v>
      </c>
      <c r="BN2370">
        <v>266.45153808593699</v>
      </c>
      <c r="BO2370">
        <v>262.82650756835898</v>
      </c>
      <c r="BP2370">
        <v>262.03515625</v>
      </c>
      <c r="BQ2370">
        <v>1</v>
      </c>
      <c r="BR2370">
        <v>0</v>
      </c>
      <c r="BS2370">
        <v>1</v>
      </c>
    </row>
    <row r="2371" spans="1:71" x14ac:dyDescent="0.35">
      <c r="A2371" t="s">
        <v>2172</v>
      </c>
      <c r="B2371" t="s">
        <v>2173</v>
      </c>
      <c r="C2371" t="s">
        <v>404</v>
      </c>
      <c r="D2371" t="s">
        <v>405</v>
      </c>
      <c r="E2371">
        <v>2370</v>
      </c>
      <c r="F2371">
        <v>-4.6100000000000003</v>
      </c>
      <c r="G2371">
        <v>-5.7487778699999996</v>
      </c>
      <c r="H2371">
        <v>-5.7</v>
      </c>
      <c r="I2371">
        <f>0-F2371</f>
        <v>4.6100000000000003</v>
      </c>
      <c r="J2371">
        <f>0-G2371</f>
        <v>5.7487778699999996</v>
      </c>
      <c r="K2371">
        <f>0-H2371</f>
        <v>5.7</v>
      </c>
      <c r="L2371">
        <v>3.0758092012698102</v>
      </c>
      <c r="M2371">
        <v>2.1427254239011799</v>
      </c>
      <c r="N2371">
        <f>1-_xlfn.PERCENTRANK.INC(I$2:I$4359,I2371)</f>
        <v>0.56899999999999995</v>
      </c>
      <c r="O2371">
        <f>1-_xlfn.PERCENTRANK.INC(J$2:J$4359,J2371)</f>
        <v>0.749</v>
      </c>
      <c r="P2371">
        <f>1-_xlfn.PERCENTRANK.INC(K$2:K$4359,K2371)</f>
        <v>0.76300000000000001</v>
      </c>
      <c r="Q2371">
        <f>_xlfn.PERCENTRANK.INC(L$2:L$4359,L2371)</f>
        <v>0.95099999999999996</v>
      </c>
      <c r="R2371">
        <f>((N2371+P2371)/2+Q2371)/2</f>
        <v>0.8085</v>
      </c>
      <c r="S2371">
        <v>14</v>
      </c>
      <c r="T2371">
        <v>4</v>
      </c>
      <c r="U2371">
        <v>1</v>
      </c>
      <c r="V2371">
        <v>1</v>
      </c>
      <c r="W2371">
        <v>0</v>
      </c>
      <c r="X2371">
        <v>0</v>
      </c>
      <c r="Y2371">
        <v>0</v>
      </c>
      <c r="Z2371">
        <v>0</v>
      </c>
      <c r="AA2371">
        <v>3</v>
      </c>
      <c r="AB2371" s="4">
        <v>266.38799452781598</v>
      </c>
      <c r="AC2371">
        <v>8.6442999999999994</v>
      </c>
      <c r="AD2371">
        <v>23</v>
      </c>
      <c r="AE2371">
        <v>0</v>
      </c>
      <c r="AF2371">
        <v>1</v>
      </c>
      <c r="AG2371">
        <v>0</v>
      </c>
      <c r="AH2371">
        <v>0</v>
      </c>
      <c r="AI2371">
        <v>0</v>
      </c>
      <c r="AJ2371">
        <v>1</v>
      </c>
      <c r="AK2371" s="4">
        <v>0.18181818181818099</v>
      </c>
      <c r="AL2371">
        <v>22</v>
      </c>
      <c r="AM2371">
        <v>1</v>
      </c>
      <c r="AN2371">
        <v>0</v>
      </c>
      <c r="AO2371" s="4">
        <v>107.145299999999</v>
      </c>
      <c r="AP2371">
        <v>42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2</v>
      </c>
      <c r="AX2371">
        <v>0</v>
      </c>
      <c r="AY2371">
        <v>0</v>
      </c>
      <c r="AZ2371">
        <v>0</v>
      </c>
      <c r="BA2371">
        <v>44</v>
      </c>
      <c r="BB2371">
        <v>0</v>
      </c>
      <c r="BC2371">
        <v>0</v>
      </c>
      <c r="BD2371">
        <v>0</v>
      </c>
      <c r="BE2371">
        <v>0</v>
      </c>
      <c r="BF2371" s="4">
        <v>19.850000000000001</v>
      </c>
      <c r="BG2371">
        <v>9.9490836368904407</v>
      </c>
      <c r="BH2371">
        <v>1.0197780512586301</v>
      </c>
      <c r="BI2371">
        <v>8.7561264675299206</v>
      </c>
      <c r="BJ2371" s="4">
        <v>14.917355371900801</v>
      </c>
      <c r="BK2371">
        <v>7.3198573127229398</v>
      </c>
      <c r="BL2371" s="4">
        <v>222</v>
      </c>
      <c r="BM2371" s="4">
        <v>234</v>
      </c>
      <c r="BN2371">
        <v>263.62338256835898</v>
      </c>
      <c r="BO2371">
        <v>260.525146484375</v>
      </c>
      <c r="BP2371">
        <v>259.24993896484301</v>
      </c>
      <c r="BQ2371">
        <v>1</v>
      </c>
      <c r="BR2371">
        <v>0</v>
      </c>
      <c r="BS2371">
        <v>0</v>
      </c>
    </row>
    <row r="2372" spans="1:71" x14ac:dyDescent="0.35">
      <c r="A2372" t="s">
        <v>2172</v>
      </c>
      <c r="B2372" t="s">
        <v>2173</v>
      </c>
      <c r="C2372" t="s">
        <v>404</v>
      </c>
      <c r="D2372" t="s">
        <v>405</v>
      </c>
      <c r="E2372">
        <v>2371</v>
      </c>
      <c r="F2372">
        <v>-4.41</v>
      </c>
      <c r="G2372">
        <v>-6.87284088</v>
      </c>
      <c r="H2372">
        <v>-6.9</v>
      </c>
      <c r="I2372">
        <f>0-F2372</f>
        <v>4.41</v>
      </c>
      <c r="J2372">
        <f>0-G2372</f>
        <v>6.87284088</v>
      </c>
      <c r="K2372">
        <f>0-H2372</f>
        <v>6.9</v>
      </c>
      <c r="L2372">
        <v>2.6681513294253101</v>
      </c>
      <c r="M2372">
        <v>1.82504400070193</v>
      </c>
      <c r="N2372">
        <f>1-_xlfn.PERCENTRANK.INC(I$2:I$4359,I2372)</f>
        <v>0.68199999999999994</v>
      </c>
      <c r="O2372">
        <f>1-_xlfn.PERCENTRANK.INC(J$2:J$4359,J2372)</f>
        <v>0.17200000000000004</v>
      </c>
      <c r="P2372">
        <f>1-_xlfn.PERCENTRANK.INC(K$2:K$4359,K2372)</f>
        <v>0.15800000000000003</v>
      </c>
      <c r="Q2372">
        <f>_xlfn.PERCENTRANK.INC(L$2:L$4359,L2372)</f>
        <v>0.82899999999999996</v>
      </c>
      <c r="R2372">
        <f>((N2372+P2372)/2+Q2372)/2</f>
        <v>0.62449999999999994</v>
      </c>
      <c r="S2372">
        <v>14</v>
      </c>
      <c r="T2372">
        <v>4</v>
      </c>
      <c r="U2372">
        <v>1</v>
      </c>
      <c r="V2372">
        <v>1</v>
      </c>
      <c r="W2372">
        <v>0</v>
      </c>
      <c r="X2372">
        <v>0</v>
      </c>
      <c r="Y2372">
        <v>0</v>
      </c>
      <c r="Z2372">
        <v>0</v>
      </c>
      <c r="AA2372">
        <v>3</v>
      </c>
      <c r="AB2372" s="4">
        <v>266.38799452781598</v>
      </c>
      <c r="AC2372">
        <v>8.6442999999999994</v>
      </c>
      <c r="AD2372">
        <v>23</v>
      </c>
      <c r="AE2372">
        <v>0</v>
      </c>
      <c r="AF2372">
        <v>1</v>
      </c>
      <c r="AG2372">
        <v>0</v>
      </c>
      <c r="AH2372">
        <v>0</v>
      </c>
      <c r="AI2372">
        <v>0</v>
      </c>
      <c r="AJ2372">
        <v>1</v>
      </c>
      <c r="AK2372" s="4">
        <v>0.18181818181818099</v>
      </c>
      <c r="AL2372">
        <v>22</v>
      </c>
      <c r="AM2372">
        <v>1</v>
      </c>
      <c r="AN2372">
        <v>0</v>
      </c>
      <c r="AO2372" s="4">
        <v>107.145299999999</v>
      </c>
      <c r="AP2372">
        <v>42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2</v>
      </c>
      <c r="AX2372">
        <v>0</v>
      </c>
      <c r="AY2372">
        <v>0</v>
      </c>
      <c r="AZ2372">
        <v>0</v>
      </c>
      <c r="BA2372">
        <v>44</v>
      </c>
      <c r="BB2372">
        <v>0</v>
      </c>
      <c r="BC2372">
        <v>0</v>
      </c>
      <c r="BD2372">
        <v>0</v>
      </c>
      <c r="BE2372">
        <v>0</v>
      </c>
      <c r="BF2372" s="4">
        <v>19.850000000000001</v>
      </c>
      <c r="BG2372">
        <v>9.9490836368904407</v>
      </c>
      <c r="BH2372">
        <v>1.0197780512586301</v>
      </c>
      <c r="BI2372">
        <v>8.7561264675299206</v>
      </c>
      <c r="BJ2372" s="4">
        <v>14.917355371900801</v>
      </c>
      <c r="BK2372">
        <v>7.3198573127229398</v>
      </c>
      <c r="BL2372" s="4">
        <v>222</v>
      </c>
      <c r="BM2372" s="4">
        <v>234</v>
      </c>
      <c r="BN2372">
        <v>262.47106933593699</v>
      </c>
      <c r="BO2372">
        <v>264.37533569335898</v>
      </c>
      <c r="BP2372">
        <v>263.660400390625</v>
      </c>
      <c r="BQ2372">
        <v>1</v>
      </c>
      <c r="BR2372">
        <v>0</v>
      </c>
      <c r="BS2372">
        <v>0</v>
      </c>
    </row>
    <row r="2373" spans="1:71" x14ac:dyDescent="0.35">
      <c r="A2373" t="s">
        <v>316</v>
      </c>
      <c r="B2373" t="s">
        <v>317</v>
      </c>
      <c r="C2373" t="s">
        <v>215</v>
      </c>
      <c r="D2373" t="s">
        <v>318</v>
      </c>
      <c r="E2373">
        <v>2372</v>
      </c>
      <c r="F2373">
        <v>-5.42</v>
      </c>
      <c r="G2373">
        <v>-6.7123131799999998</v>
      </c>
      <c r="H2373">
        <v>-6.3</v>
      </c>
      <c r="I2373">
        <f>0-F2373</f>
        <v>5.42</v>
      </c>
      <c r="J2373">
        <f>0-G2373</f>
        <v>6.7123131799999998</v>
      </c>
      <c r="K2373">
        <f>0-H2373</f>
        <v>6.3</v>
      </c>
      <c r="L2373">
        <v>1.3368802456261399</v>
      </c>
      <c r="M2373">
        <v>0.577658246824577</v>
      </c>
      <c r="N2373">
        <f>1-_xlfn.PERCENTRANK.INC(I$2:I$4359,I2373)</f>
        <v>0.16900000000000004</v>
      </c>
      <c r="O2373">
        <f>1-_xlfn.PERCENTRANK.INC(J$2:J$4359,J2373)</f>
        <v>0.23199999999999998</v>
      </c>
      <c r="P2373">
        <f>1-_xlfn.PERCENTRANK.INC(K$2:K$4359,K2373)</f>
        <v>0.42100000000000004</v>
      </c>
      <c r="Q2373">
        <f>_xlfn.PERCENTRANK.INC(L$2:L$4359,L2373)</f>
        <v>0.26200000000000001</v>
      </c>
      <c r="R2373">
        <f>((N2373+P2373)/2+Q2373)/2</f>
        <v>0.27850000000000003</v>
      </c>
      <c r="S2373">
        <v>10</v>
      </c>
      <c r="T2373">
        <v>2</v>
      </c>
      <c r="U2373">
        <v>0</v>
      </c>
      <c r="V2373">
        <v>1</v>
      </c>
      <c r="W2373">
        <v>0</v>
      </c>
      <c r="X2373">
        <v>3</v>
      </c>
      <c r="Y2373">
        <v>0</v>
      </c>
      <c r="Z2373">
        <v>0</v>
      </c>
      <c r="AA2373">
        <v>2</v>
      </c>
      <c r="AB2373" s="4">
        <v>223.27199518680499</v>
      </c>
      <c r="AC2373">
        <v>3.5596999999999901</v>
      </c>
      <c r="AD2373">
        <v>20</v>
      </c>
      <c r="AE2373">
        <v>3</v>
      </c>
      <c r="AF2373">
        <v>4</v>
      </c>
      <c r="AG2373">
        <v>3</v>
      </c>
      <c r="AH2373">
        <v>0</v>
      </c>
      <c r="AI2373">
        <v>1</v>
      </c>
      <c r="AJ2373">
        <v>1</v>
      </c>
      <c r="AK2373" s="4">
        <v>0.23529411764705799</v>
      </c>
      <c r="AL2373">
        <v>17</v>
      </c>
      <c r="AM2373">
        <v>0</v>
      </c>
      <c r="AN2373">
        <v>0</v>
      </c>
      <c r="AO2373" s="4">
        <v>81.484899999999996</v>
      </c>
      <c r="AP2373">
        <v>33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1</v>
      </c>
      <c r="AX2373">
        <v>3</v>
      </c>
      <c r="AY2373">
        <v>0</v>
      </c>
      <c r="AZ2373">
        <v>0</v>
      </c>
      <c r="BA2373">
        <v>34</v>
      </c>
      <c r="BB2373">
        <v>0</v>
      </c>
      <c r="BC2373">
        <v>0</v>
      </c>
      <c r="BD2373">
        <v>0</v>
      </c>
      <c r="BE2373">
        <v>0</v>
      </c>
      <c r="BF2373" s="4">
        <v>77.3</v>
      </c>
      <c r="BG2373" s="4">
        <v>10.140524572577201</v>
      </c>
      <c r="BH2373" s="4">
        <v>0.96869964167671496</v>
      </c>
      <c r="BI2373">
        <v>9.4681824337470299</v>
      </c>
      <c r="BJ2373" s="4">
        <v>12.456747404844201</v>
      </c>
      <c r="BK2373">
        <v>5.5576559546313797</v>
      </c>
      <c r="BL2373" s="4">
        <v>171</v>
      </c>
      <c r="BM2373" s="4">
        <v>190</v>
      </c>
      <c r="BN2373">
        <v>227.13993835449199</v>
      </c>
      <c r="BO2373">
        <v>228.32867431640599</v>
      </c>
      <c r="BP2373">
        <v>224.45729064941401</v>
      </c>
      <c r="BQ2373">
        <v>5</v>
      </c>
      <c r="BR2373">
        <v>3</v>
      </c>
      <c r="BS2373">
        <v>4</v>
      </c>
    </row>
    <row r="2374" spans="1:71" x14ac:dyDescent="0.35">
      <c r="A2374" t="s">
        <v>316</v>
      </c>
      <c r="B2374" t="s">
        <v>317</v>
      </c>
      <c r="C2374" t="s">
        <v>215</v>
      </c>
      <c r="D2374" t="s">
        <v>318</v>
      </c>
      <c r="E2374">
        <v>2373</v>
      </c>
      <c r="F2374">
        <v>-4.97</v>
      </c>
      <c r="G2374">
        <v>-6.9385042200000004</v>
      </c>
      <c r="H2374">
        <v>-6.5</v>
      </c>
      <c r="I2374">
        <f>0-F2374</f>
        <v>4.97</v>
      </c>
      <c r="J2374">
        <f>0-G2374</f>
        <v>6.9385042200000004</v>
      </c>
      <c r="K2374">
        <f>0-H2374</f>
        <v>6.5</v>
      </c>
      <c r="L2374">
        <v>0.70464323602571499</v>
      </c>
      <c r="M2374">
        <v>0.116863393671223</v>
      </c>
      <c r="N2374">
        <f>1-_xlfn.PERCENTRANK.INC(I$2:I$4359,I2374)</f>
        <v>0.372</v>
      </c>
      <c r="O2374">
        <f>1-_xlfn.PERCENTRANK.INC(J$2:J$4359,J2374)</f>
        <v>0.14900000000000002</v>
      </c>
      <c r="P2374">
        <f>1-_xlfn.PERCENTRANK.INC(K$2:K$4359,K2374)</f>
        <v>0.31299999999999994</v>
      </c>
      <c r="Q2374">
        <f>_xlfn.PERCENTRANK.INC(L$2:L$4359,L2374)</f>
        <v>3.5999999999999997E-2</v>
      </c>
      <c r="R2374">
        <f>((N2374+P2374)/2+Q2374)/2</f>
        <v>0.18924999999999997</v>
      </c>
      <c r="S2374">
        <v>10</v>
      </c>
      <c r="T2374">
        <v>2</v>
      </c>
      <c r="U2374">
        <v>0</v>
      </c>
      <c r="V2374">
        <v>1</v>
      </c>
      <c r="W2374">
        <v>0</v>
      </c>
      <c r="X2374">
        <v>3</v>
      </c>
      <c r="Y2374">
        <v>0</v>
      </c>
      <c r="Z2374">
        <v>0</v>
      </c>
      <c r="AA2374">
        <v>2</v>
      </c>
      <c r="AB2374" s="4">
        <v>223.27199518680499</v>
      </c>
      <c r="AC2374">
        <v>3.5596999999999901</v>
      </c>
      <c r="AD2374">
        <v>20</v>
      </c>
      <c r="AE2374">
        <v>3</v>
      </c>
      <c r="AF2374">
        <v>4</v>
      </c>
      <c r="AG2374">
        <v>3</v>
      </c>
      <c r="AH2374">
        <v>0</v>
      </c>
      <c r="AI2374">
        <v>1</v>
      </c>
      <c r="AJ2374">
        <v>1</v>
      </c>
      <c r="AK2374" s="4">
        <v>0.23529411764705799</v>
      </c>
      <c r="AL2374">
        <v>17</v>
      </c>
      <c r="AM2374">
        <v>0</v>
      </c>
      <c r="AN2374">
        <v>0</v>
      </c>
      <c r="AO2374" s="4">
        <v>81.484899999999996</v>
      </c>
      <c r="AP2374">
        <v>33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1</v>
      </c>
      <c r="AX2374">
        <v>3</v>
      </c>
      <c r="AY2374">
        <v>0</v>
      </c>
      <c r="AZ2374">
        <v>0</v>
      </c>
      <c r="BA2374">
        <v>34</v>
      </c>
      <c r="BB2374">
        <v>0</v>
      </c>
      <c r="BC2374">
        <v>0</v>
      </c>
      <c r="BD2374">
        <v>0</v>
      </c>
      <c r="BE2374">
        <v>0</v>
      </c>
      <c r="BF2374" s="4">
        <v>77.3</v>
      </c>
      <c r="BG2374" s="4">
        <v>10.140524572577201</v>
      </c>
      <c r="BH2374" s="4">
        <v>0.96869964167671496</v>
      </c>
      <c r="BI2374">
        <v>9.4681824337470299</v>
      </c>
      <c r="BJ2374" s="4">
        <v>12.456747404844201</v>
      </c>
      <c r="BK2374">
        <v>5.5576559546313797</v>
      </c>
      <c r="BL2374" s="4">
        <v>171</v>
      </c>
      <c r="BM2374" s="4">
        <v>190</v>
      </c>
      <c r="BN2374">
        <v>233.75573730468699</v>
      </c>
      <c r="BO2374">
        <v>231.49572753906199</v>
      </c>
      <c r="BP2374">
        <v>233.44453430175699</v>
      </c>
      <c r="BQ2374">
        <v>2</v>
      </c>
      <c r="BR2374">
        <v>3</v>
      </c>
      <c r="BS2374">
        <v>2</v>
      </c>
    </row>
    <row r="2375" spans="1:71" x14ac:dyDescent="0.35">
      <c r="A2375" t="s">
        <v>316</v>
      </c>
      <c r="B2375" t="s">
        <v>317</v>
      </c>
      <c r="C2375" t="s">
        <v>215</v>
      </c>
      <c r="D2375" t="s">
        <v>318</v>
      </c>
      <c r="E2375">
        <v>2374</v>
      </c>
      <c r="F2375">
        <v>-5.23</v>
      </c>
      <c r="G2375">
        <v>-6.7688350699999997</v>
      </c>
      <c r="H2375">
        <v>-6.3</v>
      </c>
      <c r="I2375">
        <f>0-F2375</f>
        <v>5.23</v>
      </c>
      <c r="J2375">
        <f>0-G2375</f>
        <v>6.7688350699999997</v>
      </c>
      <c r="K2375">
        <f>0-H2375</f>
        <v>6.3</v>
      </c>
      <c r="L2375">
        <v>0.999082924812423</v>
      </c>
      <c r="M2375">
        <v>0.53415767378122103</v>
      </c>
      <c r="N2375">
        <f>1-_xlfn.PERCENTRANK.INC(I$2:I$4359,I2375)</f>
        <v>0.23899999999999999</v>
      </c>
      <c r="O2375">
        <f>1-_xlfn.PERCENTRANK.INC(J$2:J$4359,J2375)</f>
        <v>0.21099999999999997</v>
      </c>
      <c r="P2375">
        <f>1-_xlfn.PERCENTRANK.INC(K$2:K$4359,K2375)</f>
        <v>0.42100000000000004</v>
      </c>
      <c r="Q2375">
        <f>_xlfn.PERCENTRANK.INC(L$2:L$4359,L2375)</f>
        <v>0.106</v>
      </c>
      <c r="R2375">
        <f>((N2375+P2375)/2+Q2375)/2</f>
        <v>0.218</v>
      </c>
      <c r="S2375">
        <v>10</v>
      </c>
      <c r="T2375">
        <v>2</v>
      </c>
      <c r="U2375">
        <v>0</v>
      </c>
      <c r="V2375">
        <v>1</v>
      </c>
      <c r="W2375">
        <v>0</v>
      </c>
      <c r="X2375">
        <v>3</v>
      </c>
      <c r="Y2375">
        <v>0</v>
      </c>
      <c r="Z2375">
        <v>0</v>
      </c>
      <c r="AA2375">
        <v>2</v>
      </c>
      <c r="AB2375" s="4">
        <v>223.27199518680499</v>
      </c>
      <c r="AC2375">
        <v>3.5596999999999901</v>
      </c>
      <c r="AD2375">
        <v>20</v>
      </c>
      <c r="AE2375">
        <v>3</v>
      </c>
      <c r="AF2375">
        <v>4</v>
      </c>
      <c r="AG2375">
        <v>3</v>
      </c>
      <c r="AH2375">
        <v>0</v>
      </c>
      <c r="AI2375">
        <v>1</v>
      </c>
      <c r="AJ2375">
        <v>1</v>
      </c>
      <c r="AK2375" s="4">
        <v>0.23529411764705799</v>
      </c>
      <c r="AL2375">
        <v>17</v>
      </c>
      <c r="AM2375">
        <v>0</v>
      </c>
      <c r="AN2375">
        <v>0</v>
      </c>
      <c r="AO2375" s="4">
        <v>81.484899999999996</v>
      </c>
      <c r="AP2375">
        <v>33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1</v>
      </c>
      <c r="AX2375">
        <v>3</v>
      </c>
      <c r="AY2375">
        <v>0</v>
      </c>
      <c r="AZ2375">
        <v>0</v>
      </c>
      <c r="BA2375">
        <v>34</v>
      </c>
      <c r="BB2375">
        <v>0</v>
      </c>
      <c r="BC2375">
        <v>0</v>
      </c>
      <c r="BD2375">
        <v>0</v>
      </c>
      <c r="BE2375">
        <v>0</v>
      </c>
      <c r="BF2375" s="4">
        <v>77.3</v>
      </c>
      <c r="BG2375" s="4">
        <v>10.140524572577201</v>
      </c>
      <c r="BH2375" s="4">
        <v>0.96869964167671496</v>
      </c>
      <c r="BI2375">
        <v>9.4681824337470299</v>
      </c>
      <c r="BJ2375" s="4">
        <v>12.456747404844201</v>
      </c>
      <c r="BK2375">
        <v>5.5576559546313797</v>
      </c>
      <c r="BL2375" s="4">
        <v>171</v>
      </c>
      <c r="BM2375" s="4">
        <v>190</v>
      </c>
      <c r="BN2375">
        <v>230.53559875488199</v>
      </c>
      <c r="BO2375">
        <v>226.94677734375</v>
      </c>
      <c r="BP2375">
        <v>225.48645019531199</v>
      </c>
      <c r="BQ2375">
        <v>4</v>
      </c>
      <c r="BR2375">
        <v>3</v>
      </c>
      <c r="BS2375">
        <v>3</v>
      </c>
    </row>
    <row r="2376" spans="1:71" x14ac:dyDescent="0.35">
      <c r="A2376" t="s">
        <v>146</v>
      </c>
      <c r="B2376" t="s">
        <v>147</v>
      </c>
      <c r="C2376" t="s">
        <v>16</v>
      </c>
      <c r="D2376" t="s">
        <v>148</v>
      </c>
      <c r="E2376">
        <v>2375</v>
      </c>
      <c r="F2376">
        <v>-5.19</v>
      </c>
      <c r="G2376">
        <v>-6.4627304099999998</v>
      </c>
      <c r="H2376">
        <v>-5.7</v>
      </c>
      <c r="I2376">
        <f>0-F2376</f>
        <v>5.19</v>
      </c>
      <c r="J2376">
        <f>0-G2376</f>
        <v>6.4627304099999998</v>
      </c>
      <c r="K2376">
        <f>0-H2376</f>
        <v>5.7</v>
      </c>
      <c r="L2376">
        <v>2.02399972262292</v>
      </c>
      <c r="M2376">
        <v>1.07061772954792</v>
      </c>
      <c r="N2376">
        <f>1-_xlfn.PERCENTRANK.INC(I$2:I$4359,I2376)</f>
        <v>0.25900000000000001</v>
      </c>
      <c r="O2376">
        <f>1-_xlfn.PERCENTRANK.INC(J$2:J$4359,J2376)</f>
        <v>0.34699999999999998</v>
      </c>
      <c r="P2376">
        <f>1-_xlfn.PERCENTRANK.INC(K$2:K$4359,K2376)</f>
        <v>0.76300000000000001</v>
      </c>
      <c r="Q2376">
        <f>_xlfn.PERCENTRANK.INC(L$2:L$4359,L2376)</f>
        <v>0.57599999999999996</v>
      </c>
      <c r="R2376">
        <f>((N2376+P2376)/2+Q2376)/2</f>
        <v>0.54349999999999998</v>
      </c>
      <c r="S2376">
        <v>8</v>
      </c>
      <c r="T2376">
        <v>4</v>
      </c>
      <c r="U2376">
        <v>1</v>
      </c>
      <c r="V2376">
        <v>0</v>
      </c>
      <c r="W2376">
        <v>1</v>
      </c>
      <c r="X2376">
        <v>3</v>
      </c>
      <c r="Y2376">
        <v>0</v>
      </c>
      <c r="Z2376">
        <v>0</v>
      </c>
      <c r="AA2376">
        <v>2</v>
      </c>
      <c r="AB2376" s="4">
        <v>271.69999384879998</v>
      </c>
      <c r="AC2376">
        <v>3.5598000000000001</v>
      </c>
      <c r="AD2376">
        <v>19</v>
      </c>
      <c r="AE2376">
        <v>5</v>
      </c>
      <c r="AF2376">
        <v>2</v>
      </c>
      <c r="AG2376">
        <v>2</v>
      </c>
      <c r="AH2376">
        <v>0</v>
      </c>
      <c r="AI2376">
        <v>2</v>
      </c>
      <c r="AJ2376">
        <v>0</v>
      </c>
      <c r="AK2376" s="4">
        <v>0.157894736842105</v>
      </c>
      <c r="AL2376">
        <v>19</v>
      </c>
      <c r="AM2376">
        <v>1</v>
      </c>
      <c r="AN2376">
        <v>0</v>
      </c>
      <c r="AO2376" s="4">
        <v>79.255799999999994</v>
      </c>
      <c r="AP2376">
        <v>32</v>
      </c>
      <c r="AQ2376">
        <v>1</v>
      </c>
      <c r="AR2376">
        <v>0</v>
      </c>
      <c r="AS2376">
        <v>0</v>
      </c>
      <c r="AT2376">
        <v>1</v>
      </c>
      <c r="AU2376">
        <v>0</v>
      </c>
      <c r="AV2376">
        <v>0</v>
      </c>
      <c r="AW2376">
        <v>1</v>
      </c>
      <c r="AX2376">
        <v>4</v>
      </c>
      <c r="AY2376">
        <v>0</v>
      </c>
      <c r="AZ2376">
        <v>0</v>
      </c>
      <c r="BA2376">
        <v>33</v>
      </c>
      <c r="BB2376">
        <v>0</v>
      </c>
      <c r="BC2376">
        <v>0</v>
      </c>
      <c r="BD2376">
        <v>0</v>
      </c>
      <c r="BE2376">
        <v>0</v>
      </c>
      <c r="BF2376" s="4">
        <v>70</v>
      </c>
      <c r="BG2376">
        <v>8.3305277402570397</v>
      </c>
      <c r="BH2376" s="4">
        <v>0.96782664097759696</v>
      </c>
      <c r="BI2376">
        <v>7.60745859593451</v>
      </c>
      <c r="BJ2376" s="4">
        <v>14.409972299168899</v>
      </c>
      <c r="BK2376">
        <v>5.9698216735253702</v>
      </c>
      <c r="BL2376" s="4">
        <v>166</v>
      </c>
      <c r="BM2376" s="4">
        <v>180</v>
      </c>
      <c r="BN2376">
        <v>245.23222351074199</v>
      </c>
      <c r="BO2376">
        <v>245.74043273925699</v>
      </c>
      <c r="BP2376">
        <v>246.95642089843699</v>
      </c>
      <c r="BQ2376">
        <v>4</v>
      </c>
      <c r="BR2376">
        <v>2</v>
      </c>
      <c r="BS2376">
        <v>2</v>
      </c>
    </row>
    <row r="2377" spans="1:71" x14ac:dyDescent="0.35">
      <c r="A2377" t="s">
        <v>146</v>
      </c>
      <c r="B2377" t="s">
        <v>147</v>
      </c>
      <c r="C2377" t="s">
        <v>16</v>
      </c>
      <c r="D2377" t="s">
        <v>148</v>
      </c>
      <c r="E2377">
        <v>2376</v>
      </c>
      <c r="F2377">
        <v>-5.5</v>
      </c>
      <c r="G2377">
        <v>-6.0630788799999999</v>
      </c>
      <c r="H2377">
        <v>-5.8</v>
      </c>
      <c r="I2377">
        <f>0-F2377</f>
        <v>5.5</v>
      </c>
      <c r="J2377">
        <f>0-G2377</f>
        <v>6.0630788799999999</v>
      </c>
      <c r="K2377">
        <f>0-H2377</f>
        <v>5.8</v>
      </c>
      <c r="L2377">
        <v>1.8442408919765301</v>
      </c>
      <c r="M2377">
        <v>1.07917701623117</v>
      </c>
      <c r="N2377">
        <f>1-_xlfn.PERCENTRANK.INC(I$2:I$4359,I2377)</f>
        <v>0.14400000000000002</v>
      </c>
      <c r="O2377">
        <f>1-_xlfn.PERCENTRANK.INC(J$2:J$4359,J2377)</f>
        <v>0.57499999999999996</v>
      </c>
      <c r="P2377">
        <f>1-_xlfn.PERCENTRANK.INC(K$2:K$4359,K2377)</f>
        <v>0.71500000000000008</v>
      </c>
      <c r="Q2377">
        <f>_xlfn.PERCENTRANK.INC(L$2:L$4359,L2377)</f>
        <v>0.49</v>
      </c>
      <c r="R2377">
        <f>((N2377+P2377)/2+Q2377)/2</f>
        <v>0.45974999999999999</v>
      </c>
      <c r="S2377">
        <v>8</v>
      </c>
      <c r="T2377">
        <v>4</v>
      </c>
      <c r="U2377">
        <v>1</v>
      </c>
      <c r="V2377">
        <v>0</v>
      </c>
      <c r="W2377">
        <v>1</v>
      </c>
      <c r="X2377">
        <v>3</v>
      </c>
      <c r="Y2377">
        <v>0</v>
      </c>
      <c r="Z2377">
        <v>0</v>
      </c>
      <c r="AA2377">
        <v>2</v>
      </c>
      <c r="AB2377" s="4">
        <v>271.69999384879998</v>
      </c>
      <c r="AC2377">
        <v>3.5598000000000001</v>
      </c>
      <c r="AD2377">
        <v>19</v>
      </c>
      <c r="AE2377">
        <v>5</v>
      </c>
      <c r="AF2377">
        <v>2</v>
      </c>
      <c r="AG2377">
        <v>2</v>
      </c>
      <c r="AH2377">
        <v>0</v>
      </c>
      <c r="AI2377">
        <v>2</v>
      </c>
      <c r="AJ2377">
        <v>0</v>
      </c>
      <c r="AK2377" s="4">
        <v>0.157894736842105</v>
      </c>
      <c r="AL2377">
        <v>19</v>
      </c>
      <c r="AM2377">
        <v>1</v>
      </c>
      <c r="AN2377">
        <v>0</v>
      </c>
      <c r="AO2377" s="4">
        <v>79.255799999999994</v>
      </c>
      <c r="AP2377">
        <v>32</v>
      </c>
      <c r="AQ2377">
        <v>1</v>
      </c>
      <c r="AR2377">
        <v>0</v>
      </c>
      <c r="AS2377">
        <v>0</v>
      </c>
      <c r="AT2377">
        <v>1</v>
      </c>
      <c r="AU2377">
        <v>0</v>
      </c>
      <c r="AV2377">
        <v>0</v>
      </c>
      <c r="AW2377">
        <v>1</v>
      </c>
      <c r="AX2377">
        <v>4</v>
      </c>
      <c r="AY2377">
        <v>0</v>
      </c>
      <c r="AZ2377">
        <v>0</v>
      </c>
      <c r="BA2377">
        <v>33</v>
      </c>
      <c r="BB2377">
        <v>0</v>
      </c>
      <c r="BC2377">
        <v>0</v>
      </c>
      <c r="BD2377">
        <v>0</v>
      </c>
      <c r="BE2377">
        <v>0</v>
      </c>
      <c r="BF2377" s="4">
        <v>70</v>
      </c>
      <c r="BG2377">
        <v>8.3305277402570397</v>
      </c>
      <c r="BH2377" s="4">
        <v>0.96782664097759696</v>
      </c>
      <c r="BI2377">
        <v>7.60745859593451</v>
      </c>
      <c r="BJ2377" s="4">
        <v>14.409972299168899</v>
      </c>
      <c r="BK2377">
        <v>5.9698216735253702</v>
      </c>
      <c r="BL2377" s="4">
        <v>166</v>
      </c>
      <c r="BM2377" s="4">
        <v>180</v>
      </c>
      <c r="BN2377">
        <v>247.74375915527301</v>
      </c>
      <c r="BO2377">
        <v>249.65115356445301</v>
      </c>
      <c r="BP2377">
        <v>248.19755554199199</v>
      </c>
      <c r="BQ2377">
        <v>2</v>
      </c>
      <c r="BR2377">
        <v>1</v>
      </c>
      <c r="BS2377">
        <v>1</v>
      </c>
    </row>
    <row r="2378" spans="1:71" x14ac:dyDescent="0.35">
      <c r="A2378" t="s">
        <v>146</v>
      </c>
      <c r="B2378" t="s">
        <v>147</v>
      </c>
      <c r="C2378" t="s">
        <v>16</v>
      </c>
      <c r="D2378" t="s">
        <v>148</v>
      </c>
      <c r="E2378">
        <v>2377</v>
      </c>
      <c r="F2378">
        <v>-4.83</v>
      </c>
      <c r="G2378">
        <v>-5.3020615600000003</v>
      </c>
      <c r="H2378">
        <v>-4.0999999999999996</v>
      </c>
      <c r="I2378">
        <f>0-F2378</f>
        <v>4.83</v>
      </c>
      <c r="J2378">
        <f>0-G2378</f>
        <v>5.3020615600000003</v>
      </c>
      <c r="K2378">
        <f>0-H2378</f>
        <v>4.0999999999999996</v>
      </c>
      <c r="L2378">
        <v>1.06025652341959</v>
      </c>
      <c r="M2378">
        <v>0.50344765157814098</v>
      </c>
      <c r="N2378">
        <f>1-_xlfn.PERCENTRANK.INC(I$2:I$4359,I2378)</f>
        <v>0.45099999999999996</v>
      </c>
      <c r="O2378">
        <f>1-_xlfn.PERCENTRANK.INC(J$2:J$4359,J2378)</f>
        <v>0.91700000000000004</v>
      </c>
      <c r="P2378">
        <f>1-_xlfn.PERCENTRANK.INC(K$2:K$4359,K2378)</f>
        <v>0.996</v>
      </c>
      <c r="Q2378">
        <f>_xlfn.PERCENTRANK.INC(L$2:L$4359,L2378)</f>
        <v>0.13200000000000001</v>
      </c>
      <c r="R2378">
        <f>((N2378+P2378)/2+Q2378)/2</f>
        <v>0.42775000000000002</v>
      </c>
      <c r="S2378">
        <v>8</v>
      </c>
      <c r="T2378">
        <v>4</v>
      </c>
      <c r="U2378">
        <v>1</v>
      </c>
      <c r="V2378">
        <v>0</v>
      </c>
      <c r="W2378">
        <v>1</v>
      </c>
      <c r="X2378">
        <v>3</v>
      </c>
      <c r="Y2378">
        <v>0</v>
      </c>
      <c r="Z2378">
        <v>0</v>
      </c>
      <c r="AA2378">
        <v>2</v>
      </c>
      <c r="AB2378" s="4">
        <v>271.69999384879998</v>
      </c>
      <c r="AC2378">
        <v>3.5598000000000001</v>
      </c>
      <c r="AD2378">
        <v>19</v>
      </c>
      <c r="AE2378">
        <v>5</v>
      </c>
      <c r="AF2378">
        <v>2</v>
      </c>
      <c r="AG2378">
        <v>2</v>
      </c>
      <c r="AH2378">
        <v>0</v>
      </c>
      <c r="AI2378">
        <v>2</v>
      </c>
      <c r="AJ2378">
        <v>0</v>
      </c>
      <c r="AK2378" s="4">
        <v>0.157894736842105</v>
      </c>
      <c r="AL2378">
        <v>19</v>
      </c>
      <c r="AM2378">
        <v>1</v>
      </c>
      <c r="AN2378">
        <v>0</v>
      </c>
      <c r="AO2378" s="4">
        <v>79.255799999999994</v>
      </c>
      <c r="AP2378">
        <v>32</v>
      </c>
      <c r="AQ2378">
        <v>1</v>
      </c>
      <c r="AR2378">
        <v>0</v>
      </c>
      <c r="AS2378">
        <v>0</v>
      </c>
      <c r="AT2378">
        <v>1</v>
      </c>
      <c r="AU2378">
        <v>0</v>
      </c>
      <c r="AV2378">
        <v>0</v>
      </c>
      <c r="AW2378">
        <v>1</v>
      </c>
      <c r="AX2378">
        <v>4</v>
      </c>
      <c r="AY2378">
        <v>0</v>
      </c>
      <c r="AZ2378">
        <v>0</v>
      </c>
      <c r="BA2378">
        <v>33</v>
      </c>
      <c r="BB2378">
        <v>0</v>
      </c>
      <c r="BC2378">
        <v>0</v>
      </c>
      <c r="BD2378">
        <v>0</v>
      </c>
      <c r="BE2378">
        <v>0</v>
      </c>
      <c r="BF2378" s="4">
        <v>70</v>
      </c>
      <c r="BG2378">
        <v>8.3305277402570397</v>
      </c>
      <c r="BH2378" s="4">
        <v>0.96782664097759696</v>
      </c>
      <c r="BI2378">
        <v>7.60745859593451</v>
      </c>
      <c r="BJ2378" s="4">
        <v>14.409972299168899</v>
      </c>
      <c r="BK2378">
        <v>5.9698216735253702</v>
      </c>
      <c r="BL2378" s="4">
        <v>166</v>
      </c>
      <c r="BM2378" s="4">
        <v>180</v>
      </c>
      <c r="BN2378">
        <v>245.83383178710901</v>
      </c>
      <c r="BO2378">
        <v>246.21661376953099</v>
      </c>
      <c r="BP2378">
        <v>245.23837280273401</v>
      </c>
      <c r="BQ2378">
        <v>3</v>
      </c>
      <c r="BR2378">
        <v>4</v>
      </c>
      <c r="BS2378">
        <v>4</v>
      </c>
    </row>
    <row r="2379" spans="1:71" x14ac:dyDescent="0.35">
      <c r="A2379" t="s">
        <v>552</v>
      </c>
      <c r="B2379" t="s">
        <v>553</v>
      </c>
      <c r="C2379" t="s">
        <v>108</v>
      </c>
      <c r="D2379" t="s">
        <v>17</v>
      </c>
      <c r="E2379">
        <v>2378</v>
      </c>
      <c r="F2379">
        <v>-4.43</v>
      </c>
      <c r="G2379">
        <v>-5.3577084499999996</v>
      </c>
      <c r="H2379">
        <v>-5.0999999999999996</v>
      </c>
      <c r="I2379">
        <f>0-F2379</f>
        <v>4.43</v>
      </c>
      <c r="J2379">
        <f>0-G2379</f>
        <v>5.3577084499999996</v>
      </c>
      <c r="K2379">
        <f>0-H2379</f>
        <v>5.0999999999999996</v>
      </c>
      <c r="L2379">
        <v>1.94708346400621</v>
      </c>
      <c r="M2379">
        <v>1.30320092497674</v>
      </c>
      <c r="N2379">
        <f>1-_xlfn.PERCENTRANK.INC(I$2:I$4359,I2379)</f>
        <v>0.66900000000000004</v>
      </c>
      <c r="O2379">
        <f>1-_xlfn.PERCENTRANK.INC(J$2:J$4359,J2379)</f>
        <v>0.90400000000000003</v>
      </c>
      <c r="P2379">
        <f>1-_xlfn.PERCENTRANK.INC(K$2:K$4359,K2379)</f>
        <v>0.95199999999999996</v>
      </c>
      <c r="Q2379">
        <f>_xlfn.PERCENTRANK.INC(L$2:L$4359,L2379)</f>
        <v>0.53900000000000003</v>
      </c>
      <c r="R2379">
        <f>((N2379+P2379)/2+Q2379)/2</f>
        <v>0.67474999999999996</v>
      </c>
      <c r="S2379">
        <v>10</v>
      </c>
      <c r="T2379">
        <v>6</v>
      </c>
      <c r="U2379">
        <v>2</v>
      </c>
      <c r="V2379">
        <v>1</v>
      </c>
      <c r="W2379">
        <v>0</v>
      </c>
      <c r="X2379">
        <v>1</v>
      </c>
      <c r="Y2379">
        <v>0</v>
      </c>
      <c r="Z2379">
        <v>0</v>
      </c>
      <c r="AA2379">
        <v>2</v>
      </c>
      <c r="AB2379" s="4">
        <v>275.39599478244702</v>
      </c>
      <c r="AC2379">
        <v>7.8109000000000002</v>
      </c>
      <c r="AD2379">
        <v>28</v>
      </c>
      <c r="AE2379">
        <v>3</v>
      </c>
      <c r="AF2379">
        <v>1</v>
      </c>
      <c r="AG2379">
        <v>1</v>
      </c>
      <c r="AH2379">
        <v>0</v>
      </c>
      <c r="AI2379">
        <v>0</v>
      </c>
      <c r="AJ2379">
        <v>1</v>
      </c>
      <c r="AK2379" s="4">
        <v>0.28571428571428498</v>
      </c>
      <c r="AL2379">
        <v>21</v>
      </c>
      <c r="AM2379">
        <v>2</v>
      </c>
      <c r="AN2379">
        <v>0</v>
      </c>
      <c r="AO2379" s="4">
        <v>107.856899999999</v>
      </c>
      <c r="AP2379">
        <v>45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3</v>
      </c>
      <c r="AX2379">
        <v>1</v>
      </c>
      <c r="AY2379">
        <v>0</v>
      </c>
      <c r="AZ2379">
        <v>0</v>
      </c>
      <c r="BA2379">
        <v>46</v>
      </c>
      <c r="BB2379">
        <v>0</v>
      </c>
      <c r="BC2379">
        <v>0</v>
      </c>
      <c r="BD2379">
        <v>0</v>
      </c>
      <c r="BE2379">
        <v>0</v>
      </c>
      <c r="BF2379" s="4">
        <v>37.64</v>
      </c>
      <c r="BG2379">
        <v>9.9712508207132</v>
      </c>
      <c r="BH2379">
        <v>1.0831272161814001</v>
      </c>
      <c r="BI2379">
        <v>8.2059830754388301</v>
      </c>
      <c r="BJ2379" s="4">
        <v>16.371882086167801</v>
      </c>
      <c r="BK2379">
        <v>8.4444444444444393</v>
      </c>
      <c r="BL2379" s="4">
        <v>237</v>
      </c>
      <c r="BM2379" s="4">
        <v>241</v>
      </c>
      <c r="BN2379">
        <v>274.77288818359301</v>
      </c>
      <c r="BO2379">
        <v>273.06954956054602</v>
      </c>
      <c r="BP2379">
        <v>272.72448730468699</v>
      </c>
      <c r="BQ2379">
        <v>1</v>
      </c>
      <c r="BR2379">
        <v>2</v>
      </c>
      <c r="BS2379">
        <v>1</v>
      </c>
    </row>
    <row r="2380" spans="1:71" x14ac:dyDescent="0.35">
      <c r="A2380" t="s">
        <v>552</v>
      </c>
      <c r="B2380" t="s">
        <v>553</v>
      </c>
      <c r="C2380" t="s">
        <v>108</v>
      </c>
      <c r="D2380" t="s">
        <v>17</v>
      </c>
      <c r="E2380">
        <v>2379</v>
      </c>
      <c r="F2380">
        <v>-4.68</v>
      </c>
      <c r="G2380">
        <v>-6.5027146299999998</v>
      </c>
      <c r="H2380">
        <v>-6.4</v>
      </c>
      <c r="I2380">
        <f>0-F2380</f>
        <v>4.68</v>
      </c>
      <c r="J2380">
        <f>0-G2380</f>
        <v>6.5027146299999998</v>
      </c>
      <c r="K2380">
        <f>0-H2380</f>
        <v>6.4</v>
      </c>
      <c r="L2380">
        <v>2.0768349304371898</v>
      </c>
      <c r="M2380">
        <v>1.38423665468026</v>
      </c>
      <c r="N2380">
        <f>1-_xlfn.PERCENTRANK.INC(I$2:I$4359,I2380)</f>
        <v>0.53299999999999992</v>
      </c>
      <c r="O2380">
        <f>1-_xlfn.PERCENTRANK.INC(J$2:J$4359,J2380)</f>
        <v>0.32499999999999996</v>
      </c>
      <c r="P2380">
        <f>1-_xlfn.PERCENTRANK.INC(K$2:K$4359,K2380)</f>
        <v>0.36199999999999999</v>
      </c>
      <c r="Q2380">
        <f>_xlfn.PERCENTRANK.INC(L$2:L$4359,L2380)</f>
        <v>0.60299999999999998</v>
      </c>
      <c r="R2380">
        <f>((N2380+P2380)/2+Q2380)/2</f>
        <v>0.52524999999999999</v>
      </c>
      <c r="S2380">
        <v>13</v>
      </c>
      <c r="T2380">
        <v>3</v>
      </c>
      <c r="U2380">
        <v>2</v>
      </c>
      <c r="V2380">
        <v>1</v>
      </c>
      <c r="W2380">
        <v>0</v>
      </c>
      <c r="X2380">
        <v>1</v>
      </c>
      <c r="Y2380">
        <v>0</v>
      </c>
      <c r="Z2380">
        <v>0</v>
      </c>
      <c r="AA2380">
        <v>3</v>
      </c>
      <c r="AB2380" s="4">
        <v>275.39599478244702</v>
      </c>
      <c r="AC2380">
        <v>7.8109000000000002</v>
      </c>
      <c r="AD2380">
        <v>28</v>
      </c>
      <c r="AE2380">
        <v>3</v>
      </c>
      <c r="AF2380">
        <v>1</v>
      </c>
      <c r="AG2380">
        <v>1</v>
      </c>
      <c r="AH2380">
        <v>0</v>
      </c>
      <c r="AI2380">
        <v>0</v>
      </c>
      <c r="AJ2380">
        <v>1</v>
      </c>
      <c r="AK2380" s="4">
        <v>0.28571428571428498</v>
      </c>
      <c r="AL2380">
        <v>21</v>
      </c>
      <c r="AM2380">
        <v>2</v>
      </c>
      <c r="AN2380">
        <v>0</v>
      </c>
      <c r="AO2380" s="4">
        <v>107.856899999999</v>
      </c>
      <c r="AP2380">
        <v>45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3</v>
      </c>
      <c r="AX2380">
        <v>1</v>
      </c>
      <c r="AY2380">
        <v>0</v>
      </c>
      <c r="AZ2380">
        <v>0</v>
      </c>
      <c r="BA2380">
        <v>46</v>
      </c>
      <c r="BB2380">
        <v>0</v>
      </c>
      <c r="BC2380">
        <v>0</v>
      </c>
      <c r="BD2380">
        <v>0</v>
      </c>
      <c r="BE2380">
        <v>0</v>
      </c>
      <c r="BF2380" s="4">
        <v>37.64</v>
      </c>
      <c r="BG2380">
        <v>9.9712508207132</v>
      </c>
      <c r="BH2380">
        <v>1.0831272161814001</v>
      </c>
      <c r="BI2380">
        <v>8.2059830754388301</v>
      </c>
      <c r="BJ2380" s="4">
        <v>16.371882086167801</v>
      </c>
      <c r="BK2380">
        <v>8.4444444444444393</v>
      </c>
      <c r="BL2380" s="4">
        <v>237</v>
      </c>
      <c r="BM2380" s="4">
        <v>241</v>
      </c>
      <c r="BN2380">
        <v>257.12594604492102</v>
      </c>
      <c r="BO2380">
        <v>278.10272216796801</v>
      </c>
      <c r="BP2380">
        <v>275.76019287109301</v>
      </c>
      <c r="BQ2380">
        <v>2</v>
      </c>
      <c r="BR2380">
        <v>2</v>
      </c>
      <c r="BS2380">
        <v>2</v>
      </c>
    </row>
    <row r="2381" spans="1:71" x14ac:dyDescent="0.35">
      <c r="A2381" t="s">
        <v>552</v>
      </c>
      <c r="B2381" t="s">
        <v>553</v>
      </c>
      <c r="C2381" t="s">
        <v>108</v>
      </c>
      <c r="D2381" t="s">
        <v>17</v>
      </c>
      <c r="E2381">
        <v>2380</v>
      </c>
      <c r="F2381">
        <v>-4.03</v>
      </c>
      <c r="G2381">
        <v>-5.1841950399999996</v>
      </c>
      <c r="H2381">
        <v>-5.0999999999999996</v>
      </c>
      <c r="I2381">
        <f>0-F2381</f>
        <v>4.03</v>
      </c>
      <c r="J2381">
        <f>0-G2381</f>
        <v>5.1841950399999996</v>
      </c>
      <c r="K2381">
        <f>0-H2381</f>
        <v>5.0999999999999996</v>
      </c>
      <c r="L2381">
        <v>2.15893564319741</v>
      </c>
      <c r="M2381">
        <v>1.46924463897838</v>
      </c>
      <c r="N2381">
        <f>1-_xlfn.PERCENTRANK.INC(I$2:I$4359,I2381)</f>
        <v>0.84699999999999998</v>
      </c>
      <c r="O2381">
        <f>1-_xlfn.PERCENTRANK.INC(J$2:J$4359,J2381)</f>
        <v>0.93900000000000006</v>
      </c>
      <c r="P2381">
        <f>1-_xlfn.PERCENTRANK.INC(K$2:K$4359,K2381)</f>
        <v>0.95199999999999996</v>
      </c>
      <c r="Q2381">
        <f>_xlfn.PERCENTRANK.INC(L$2:L$4359,L2381)</f>
        <v>0.64</v>
      </c>
      <c r="R2381">
        <f>((N2381+P2381)/2+Q2381)/2</f>
        <v>0.76974999999999993</v>
      </c>
      <c r="S2381">
        <v>10</v>
      </c>
      <c r="T2381">
        <v>6</v>
      </c>
      <c r="U2381">
        <v>2</v>
      </c>
      <c r="V2381">
        <v>1</v>
      </c>
      <c r="W2381">
        <v>0</v>
      </c>
      <c r="X2381">
        <v>1</v>
      </c>
      <c r="Y2381">
        <v>0</v>
      </c>
      <c r="Z2381">
        <v>0</v>
      </c>
      <c r="AA2381">
        <v>2</v>
      </c>
      <c r="AB2381" s="4">
        <v>275.39599478244702</v>
      </c>
      <c r="AC2381">
        <v>7.8109000000000002</v>
      </c>
      <c r="AD2381">
        <v>28</v>
      </c>
      <c r="AE2381">
        <v>3</v>
      </c>
      <c r="AF2381">
        <v>1</v>
      </c>
      <c r="AG2381">
        <v>1</v>
      </c>
      <c r="AH2381">
        <v>0</v>
      </c>
      <c r="AI2381">
        <v>0</v>
      </c>
      <c r="AJ2381">
        <v>1</v>
      </c>
      <c r="AK2381" s="4">
        <v>0.28571428571428498</v>
      </c>
      <c r="AL2381">
        <v>21</v>
      </c>
      <c r="AM2381">
        <v>2</v>
      </c>
      <c r="AN2381">
        <v>0</v>
      </c>
      <c r="AO2381" s="4">
        <v>107.856899999999</v>
      </c>
      <c r="AP2381">
        <v>45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3</v>
      </c>
      <c r="AX2381">
        <v>1</v>
      </c>
      <c r="AY2381">
        <v>0</v>
      </c>
      <c r="AZ2381">
        <v>0</v>
      </c>
      <c r="BA2381">
        <v>46</v>
      </c>
      <c r="BB2381">
        <v>0</v>
      </c>
      <c r="BC2381">
        <v>0</v>
      </c>
      <c r="BD2381">
        <v>0</v>
      </c>
      <c r="BE2381">
        <v>0</v>
      </c>
      <c r="BF2381" s="4">
        <v>37.64</v>
      </c>
      <c r="BG2381">
        <v>9.9712508207132</v>
      </c>
      <c r="BH2381">
        <v>1.0831272161814001</v>
      </c>
      <c r="BI2381">
        <v>8.2059830754388301</v>
      </c>
      <c r="BJ2381" s="4">
        <v>16.371882086167801</v>
      </c>
      <c r="BK2381">
        <v>8.4444444444444393</v>
      </c>
      <c r="BL2381" s="4">
        <v>237</v>
      </c>
      <c r="BM2381" s="4">
        <v>241</v>
      </c>
      <c r="BN2381">
        <v>267.79885864257801</v>
      </c>
      <c r="BO2381">
        <v>267.15652465820301</v>
      </c>
      <c r="BP2381">
        <v>269.09194946289</v>
      </c>
      <c r="BQ2381">
        <v>3</v>
      </c>
      <c r="BR2381">
        <v>2</v>
      </c>
      <c r="BS2381">
        <v>2</v>
      </c>
    </row>
    <row r="2382" spans="1:71" x14ac:dyDescent="0.35">
      <c r="A2382" t="s">
        <v>1978</v>
      </c>
      <c r="B2382" t="s">
        <v>1979</v>
      </c>
      <c r="C2382" t="s">
        <v>20</v>
      </c>
      <c r="D2382" t="s">
        <v>21</v>
      </c>
      <c r="E2382">
        <v>2381</v>
      </c>
      <c r="F2382">
        <v>-3.75</v>
      </c>
      <c r="G2382">
        <v>-5.78896093</v>
      </c>
      <c r="H2382">
        <v>-5</v>
      </c>
      <c r="I2382">
        <f>0-F2382</f>
        <v>3.75</v>
      </c>
      <c r="J2382">
        <f>0-G2382</f>
        <v>5.78896093</v>
      </c>
      <c r="K2382">
        <f>0-H2382</f>
        <v>5</v>
      </c>
      <c r="L2382">
        <v>2.36549872088194</v>
      </c>
      <c r="M2382">
        <v>1.2437035290504499</v>
      </c>
      <c r="N2382">
        <f>1-_xlfn.PERCENTRANK.INC(I$2:I$4359,I2382)</f>
        <v>0.92500000000000004</v>
      </c>
      <c r="O2382">
        <f>1-_xlfn.PERCENTRANK.INC(J$2:J$4359,J2382)</f>
        <v>0.73</v>
      </c>
      <c r="P2382">
        <f>1-_xlfn.PERCENTRANK.INC(K$2:K$4359,K2382)</f>
        <v>0.96299999999999997</v>
      </c>
      <c r="Q2382">
        <f>_xlfn.PERCENTRANK.INC(L$2:L$4359,L2382)</f>
        <v>0.71799999999999997</v>
      </c>
      <c r="R2382">
        <f>((N2382+P2382)/2+Q2382)/2</f>
        <v>0.83099999999999996</v>
      </c>
      <c r="S2382">
        <v>16</v>
      </c>
      <c r="T2382">
        <v>4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3</v>
      </c>
      <c r="AB2382" s="4">
        <v>302.48199367523102</v>
      </c>
      <c r="AC2382" s="4">
        <v>10.0427</v>
      </c>
      <c r="AD2382">
        <v>33</v>
      </c>
      <c r="AE2382">
        <v>1</v>
      </c>
      <c r="AF2382">
        <v>1</v>
      </c>
      <c r="AG2382">
        <v>1</v>
      </c>
      <c r="AH2382">
        <v>0</v>
      </c>
      <c r="AI2382">
        <v>1</v>
      </c>
      <c r="AJ2382">
        <v>1</v>
      </c>
      <c r="AK2382" s="4">
        <v>0.20833333333333301</v>
      </c>
      <c r="AL2382">
        <v>24</v>
      </c>
      <c r="AM2382">
        <v>1</v>
      </c>
      <c r="AN2382">
        <v>0</v>
      </c>
      <c r="AO2382" s="4">
        <v>126.610999999999</v>
      </c>
      <c r="AP2382">
        <v>54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1</v>
      </c>
      <c r="AX2382">
        <v>1</v>
      </c>
      <c r="AY2382">
        <v>0</v>
      </c>
      <c r="AZ2382">
        <v>0</v>
      </c>
      <c r="BA2382">
        <v>56</v>
      </c>
      <c r="BB2382">
        <v>0</v>
      </c>
      <c r="BC2382">
        <v>0</v>
      </c>
      <c r="BD2382">
        <v>0</v>
      </c>
      <c r="BE2382">
        <v>0</v>
      </c>
      <c r="BF2382" s="4">
        <v>20.23</v>
      </c>
      <c r="BG2382" s="4">
        <v>11.6451485509485</v>
      </c>
      <c r="BH2382" s="4">
        <v>0.94718346634013495</v>
      </c>
      <c r="BI2382" s="4">
        <v>11.294501503436001</v>
      </c>
      <c r="BJ2382" s="4">
        <v>16.84375</v>
      </c>
      <c r="BK2382">
        <v>7.2664359861591699</v>
      </c>
      <c r="BL2382" s="4">
        <v>298</v>
      </c>
      <c r="BM2382" s="4">
        <v>330</v>
      </c>
      <c r="BN2382">
        <v>289.94436645507801</v>
      </c>
      <c r="BO2382">
        <v>289.88916015625</v>
      </c>
      <c r="BP2382">
        <v>291.59774780273398</v>
      </c>
      <c r="BQ2382">
        <v>1</v>
      </c>
      <c r="BR2382">
        <v>0</v>
      </c>
      <c r="BS2382">
        <v>0</v>
      </c>
    </row>
    <row r="2383" spans="1:71" x14ac:dyDescent="0.35">
      <c r="A2383" t="s">
        <v>1978</v>
      </c>
      <c r="B2383" t="s">
        <v>1979</v>
      </c>
      <c r="C2383" t="s">
        <v>20</v>
      </c>
      <c r="D2383" t="s">
        <v>21</v>
      </c>
      <c r="E2383">
        <v>2382</v>
      </c>
      <c r="F2383">
        <v>-4.29</v>
      </c>
      <c r="G2383">
        <v>-5.3231983200000004</v>
      </c>
      <c r="H2383">
        <v>-5.2</v>
      </c>
      <c r="I2383">
        <f>0-F2383</f>
        <v>4.29</v>
      </c>
      <c r="J2383">
        <f>0-G2383</f>
        <v>5.3231983200000004</v>
      </c>
      <c r="K2383">
        <f>0-H2383</f>
        <v>5.2</v>
      </c>
      <c r="L2383">
        <v>2.46657940462954</v>
      </c>
      <c r="M2383">
        <v>1.46761731775761</v>
      </c>
      <c r="N2383">
        <f>1-_xlfn.PERCENTRANK.INC(I$2:I$4359,I2383)</f>
        <v>0.74299999999999999</v>
      </c>
      <c r="O2383">
        <f>1-_xlfn.PERCENTRANK.INC(J$2:J$4359,J2383)</f>
        <v>0.91300000000000003</v>
      </c>
      <c r="P2383">
        <f>1-_xlfn.PERCENTRANK.INC(K$2:K$4359,K2383)</f>
        <v>0.93300000000000005</v>
      </c>
      <c r="Q2383">
        <f>_xlfn.PERCENTRANK.INC(L$2:L$4359,L2383)</f>
        <v>0.75600000000000001</v>
      </c>
      <c r="R2383">
        <f>((N2383+P2383)/2+Q2383)/2</f>
        <v>0.79700000000000004</v>
      </c>
      <c r="S2383">
        <v>16</v>
      </c>
      <c r="T2383">
        <v>4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3</v>
      </c>
      <c r="AB2383" s="4">
        <v>302.48199367523102</v>
      </c>
      <c r="AC2383" s="4">
        <v>10.0427</v>
      </c>
      <c r="AD2383">
        <v>33</v>
      </c>
      <c r="AE2383">
        <v>1</v>
      </c>
      <c r="AF2383">
        <v>1</v>
      </c>
      <c r="AG2383">
        <v>1</v>
      </c>
      <c r="AH2383">
        <v>0</v>
      </c>
      <c r="AI2383">
        <v>1</v>
      </c>
      <c r="AJ2383">
        <v>1</v>
      </c>
      <c r="AK2383" s="4">
        <v>0.20833333333333301</v>
      </c>
      <c r="AL2383">
        <v>24</v>
      </c>
      <c r="AM2383">
        <v>1</v>
      </c>
      <c r="AN2383">
        <v>0</v>
      </c>
      <c r="AO2383" s="4">
        <v>126.610999999999</v>
      </c>
      <c r="AP2383">
        <v>54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1</v>
      </c>
      <c r="AX2383">
        <v>1</v>
      </c>
      <c r="AY2383">
        <v>0</v>
      </c>
      <c r="AZ2383">
        <v>0</v>
      </c>
      <c r="BA2383">
        <v>56</v>
      </c>
      <c r="BB2383">
        <v>0</v>
      </c>
      <c r="BC2383">
        <v>0</v>
      </c>
      <c r="BD2383">
        <v>0</v>
      </c>
      <c r="BE2383">
        <v>0</v>
      </c>
      <c r="BF2383" s="4">
        <v>20.23</v>
      </c>
      <c r="BG2383" s="4">
        <v>11.6451485509485</v>
      </c>
      <c r="BH2383" s="4">
        <v>0.94718346634013495</v>
      </c>
      <c r="BI2383" s="4">
        <v>11.294501503436001</v>
      </c>
      <c r="BJ2383" s="4">
        <v>16.84375</v>
      </c>
      <c r="BK2383">
        <v>7.2664359861591699</v>
      </c>
      <c r="BL2383" s="4">
        <v>298</v>
      </c>
      <c r="BM2383" s="4">
        <v>330</v>
      </c>
      <c r="BN2383">
        <v>292.18753051757801</v>
      </c>
      <c r="BO2383">
        <v>288.483795166015</v>
      </c>
      <c r="BP2383">
        <v>289.97384643554602</v>
      </c>
      <c r="BQ2383">
        <v>2</v>
      </c>
      <c r="BR2383">
        <v>1</v>
      </c>
      <c r="BS2383">
        <v>1</v>
      </c>
    </row>
    <row r="2384" spans="1:71" x14ac:dyDescent="0.35">
      <c r="A2384" t="s">
        <v>1978</v>
      </c>
      <c r="B2384" t="s">
        <v>1979</v>
      </c>
      <c r="C2384" t="s">
        <v>20</v>
      </c>
      <c r="D2384" t="s">
        <v>21</v>
      </c>
      <c r="E2384">
        <v>2383</v>
      </c>
      <c r="F2384">
        <v>-4.21</v>
      </c>
      <c r="G2384">
        <v>-5.3920783999999999</v>
      </c>
      <c r="H2384">
        <v>-5.3</v>
      </c>
      <c r="I2384">
        <f>0-F2384</f>
        <v>4.21</v>
      </c>
      <c r="J2384">
        <f>0-G2384</f>
        <v>5.3920783999999999</v>
      </c>
      <c r="K2384">
        <f>0-H2384</f>
        <v>5.3</v>
      </c>
      <c r="L2384">
        <v>2.33671941098277</v>
      </c>
      <c r="M2384">
        <v>1.59594651943198</v>
      </c>
      <c r="N2384">
        <f>1-_xlfn.PERCENTRANK.INC(I$2:I$4359,I2384)</f>
        <v>0.77700000000000002</v>
      </c>
      <c r="O2384">
        <f>1-_xlfn.PERCENTRANK.INC(J$2:J$4359,J2384)</f>
        <v>0.89400000000000002</v>
      </c>
      <c r="P2384">
        <f>1-_xlfn.PERCENTRANK.INC(K$2:K$4359,K2384)</f>
        <v>0.91200000000000003</v>
      </c>
      <c r="Q2384">
        <f>_xlfn.PERCENTRANK.INC(L$2:L$4359,L2384)</f>
        <v>0.70799999999999996</v>
      </c>
      <c r="R2384">
        <f>((N2384+P2384)/2+Q2384)/2</f>
        <v>0.77625</v>
      </c>
      <c r="S2384">
        <v>16</v>
      </c>
      <c r="T2384">
        <v>4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3</v>
      </c>
      <c r="AB2384" s="4">
        <v>302.48199367523102</v>
      </c>
      <c r="AC2384" s="4">
        <v>10.0427</v>
      </c>
      <c r="AD2384">
        <v>33</v>
      </c>
      <c r="AE2384">
        <v>1</v>
      </c>
      <c r="AF2384">
        <v>1</v>
      </c>
      <c r="AG2384">
        <v>1</v>
      </c>
      <c r="AH2384">
        <v>0</v>
      </c>
      <c r="AI2384">
        <v>1</v>
      </c>
      <c r="AJ2384">
        <v>1</v>
      </c>
      <c r="AK2384" s="4">
        <v>0.20833333333333301</v>
      </c>
      <c r="AL2384">
        <v>24</v>
      </c>
      <c r="AM2384">
        <v>1</v>
      </c>
      <c r="AN2384">
        <v>0</v>
      </c>
      <c r="AO2384" s="4">
        <v>126.610999999999</v>
      </c>
      <c r="AP2384">
        <v>54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1</v>
      </c>
      <c r="AX2384">
        <v>1</v>
      </c>
      <c r="AY2384">
        <v>0</v>
      </c>
      <c r="AZ2384">
        <v>0</v>
      </c>
      <c r="BA2384">
        <v>56</v>
      </c>
      <c r="BB2384">
        <v>0</v>
      </c>
      <c r="BC2384">
        <v>0</v>
      </c>
      <c r="BD2384">
        <v>0</v>
      </c>
      <c r="BE2384">
        <v>0</v>
      </c>
      <c r="BF2384" s="4">
        <v>20.23</v>
      </c>
      <c r="BG2384" s="4">
        <v>11.6451485509485</v>
      </c>
      <c r="BH2384" s="4">
        <v>0.94718346634013495</v>
      </c>
      <c r="BI2384" s="4">
        <v>11.294501503436001</v>
      </c>
      <c r="BJ2384" s="4">
        <v>16.84375</v>
      </c>
      <c r="BK2384">
        <v>7.2664359861591699</v>
      </c>
      <c r="BL2384" s="4">
        <v>298</v>
      </c>
      <c r="BM2384" s="4">
        <v>330</v>
      </c>
      <c r="BN2384">
        <v>289.49685668945301</v>
      </c>
      <c r="BO2384">
        <v>290.60986328125</v>
      </c>
      <c r="BP2384">
        <v>292.76379394531199</v>
      </c>
      <c r="BQ2384">
        <v>1</v>
      </c>
      <c r="BR2384">
        <v>1</v>
      </c>
      <c r="BS2384">
        <v>1</v>
      </c>
    </row>
    <row r="2385" spans="1:71" x14ac:dyDescent="0.35">
      <c r="A2385" t="s">
        <v>1709</v>
      </c>
      <c r="B2385" t="s">
        <v>1710</v>
      </c>
      <c r="C2385" t="s">
        <v>12</v>
      </c>
      <c r="D2385" t="s">
        <v>718</v>
      </c>
      <c r="E2385">
        <v>2384</v>
      </c>
      <c r="F2385">
        <v>-4.12</v>
      </c>
      <c r="G2385">
        <v>-5.5035853399999999</v>
      </c>
      <c r="H2385">
        <v>-5.6</v>
      </c>
      <c r="I2385">
        <f>0-F2385</f>
        <v>4.12</v>
      </c>
      <c r="J2385">
        <f>0-G2385</f>
        <v>5.5035853399999999</v>
      </c>
      <c r="K2385">
        <f>0-H2385</f>
        <v>5.6</v>
      </c>
      <c r="L2385">
        <v>2.6520445821341498</v>
      </c>
      <c r="M2385">
        <v>0.80643652428830503</v>
      </c>
      <c r="N2385">
        <f>1-_xlfn.PERCENTRANK.INC(I$2:I$4359,I2385)</f>
        <v>0.81600000000000006</v>
      </c>
      <c r="O2385">
        <f>1-_xlfn.PERCENTRANK.INC(J$2:J$4359,J2385)</f>
        <v>0.85799999999999998</v>
      </c>
      <c r="P2385">
        <f>1-_xlfn.PERCENTRANK.INC(K$2:K$4359,K2385)</f>
        <v>0.81</v>
      </c>
      <c r="Q2385">
        <f>_xlfn.PERCENTRANK.INC(L$2:L$4359,L2385)</f>
        <v>0.82299999999999995</v>
      </c>
      <c r="R2385">
        <f>((N2385+P2385)/2+Q2385)/2</f>
        <v>0.81800000000000006</v>
      </c>
      <c r="S2385">
        <v>6</v>
      </c>
      <c r="T2385">
        <v>13</v>
      </c>
      <c r="U2385">
        <v>0</v>
      </c>
      <c r="V2385">
        <v>1</v>
      </c>
      <c r="W2385">
        <v>0</v>
      </c>
      <c r="X2385">
        <v>2</v>
      </c>
      <c r="Y2385">
        <v>0</v>
      </c>
      <c r="Z2385">
        <v>0</v>
      </c>
      <c r="AA2385">
        <v>1</v>
      </c>
      <c r="AB2385" s="4">
        <v>306.46999359130803</v>
      </c>
      <c r="AC2385" s="4">
        <v>10.5372</v>
      </c>
      <c r="AD2385">
        <v>34</v>
      </c>
      <c r="AE2385">
        <v>2</v>
      </c>
      <c r="AF2385">
        <v>0</v>
      </c>
      <c r="AG2385">
        <v>0</v>
      </c>
      <c r="AH2385">
        <v>0</v>
      </c>
      <c r="AI2385">
        <v>0</v>
      </c>
      <c r="AJ2385">
        <v>1</v>
      </c>
      <c r="AK2385" s="4">
        <v>0.45454545454545398</v>
      </c>
      <c r="AL2385">
        <v>22</v>
      </c>
      <c r="AM2385">
        <v>0</v>
      </c>
      <c r="AN2385">
        <v>0</v>
      </c>
      <c r="AO2385" s="4">
        <v>126.57539999999899</v>
      </c>
      <c r="AP2385">
        <v>54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1</v>
      </c>
      <c r="AX2385">
        <v>2</v>
      </c>
      <c r="AY2385">
        <v>0</v>
      </c>
      <c r="AZ2385">
        <v>0</v>
      </c>
      <c r="BA2385">
        <v>54</v>
      </c>
      <c r="BB2385">
        <v>0</v>
      </c>
      <c r="BC2385">
        <v>0</v>
      </c>
      <c r="BD2385">
        <v>0</v>
      </c>
      <c r="BE2385">
        <v>0</v>
      </c>
      <c r="BF2385" s="4">
        <v>26.3</v>
      </c>
      <c r="BG2385">
        <v>9.8518237345069899</v>
      </c>
      <c r="BH2385">
        <v>1.0436463018698401</v>
      </c>
      <c r="BI2385">
        <v>8.4398108984394504</v>
      </c>
      <c r="BJ2385" s="4">
        <v>20.045454545454501</v>
      </c>
      <c r="BK2385">
        <v>9.9881093935790695</v>
      </c>
      <c r="BL2385" s="4">
        <v>276</v>
      </c>
      <c r="BM2385" s="4">
        <v>271</v>
      </c>
      <c r="BN2385">
        <v>295.328125</v>
      </c>
      <c r="BO2385">
        <v>312.41500854492102</v>
      </c>
      <c r="BP2385">
        <v>311.76934814453102</v>
      </c>
      <c r="BQ2385">
        <v>1</v>
      </c>
      <c r="BR2385">
        <v>1</v>
      </c>
      <c r="BS2385">
        <v>1</v>
      </c>
    </row>
    <row r="2386" spans="1:71" x14ac:dyDescent="0.35">
      <c r="A2386" t="s">
        <v>1709</v>
      </c>
      <c r="B2386" t="s">
        <v>1710</v>
      </c>
      <c r="C2386" t="s">
        <v>12</v>
      </c>
      <c r="D2386" t="s">
        <v>718</v>
      </c>
      <c r="E2386">
        <v>2385</v>
      </c>
      <c r="F2386">
        <v>-4.3</v>
      </c>
      <c r="G2386">
        <v>-5.5607190099999997</v>
      </c>
      <c r="H2386">
        <v>-5.6</v>
      </c>
      <c r="I2386">
        <f>0-F2386</f>
        <v>4.3</v>
      </c>
      <c r="J2386">
        <f>0-G2386</f>
        <v>5.5607190099999997</v>
      </c>
      <c r="K2386">
        <f>0-H2386</f>
        <v>5.6</v>
      </c>
      <c r="L2386">
        <v>2.5303943952941799</v>
      </c>
      <c r="M2386">
        <v>1.0657308026221901</v>
      </c>
      <c r="N2386">
        <f>1-_xlfn.PERCENTRANK.INC(I$2:I$4359,I2386)</f>
        <v>0.73799999999999999</v>
      </c>
      <c r="O2386">
        <f>1-_xlfn.PERCENTRANK.INC(J$2:J$4359,J2386)</f>
        <v>0.83499999999999996</v>
      </c>
      <c r="P2386">
        <f>1-_xlfn.PERCENTRANK.INC(K$2:K$4359,K2386)</f>
        <v>0.81</v>
      </c>
      <c r="Q2386">
        <f>_xlfn.PERCENTRANK.INC(L$2:L$4359,L2386)</f>
        <v>0.77700000000000002</v>
      </c>
      <c r="R2386">
        <f>((N2386+P2386)/2+Q2386)/2</f>
        <v>0.77550000000000008</v>
      </c>
      <c r="S2386">
        <v>6</v>
      </c>
      <c r="T2386">
        <v>13</v>
      </c>
      <c r="U2386">
        <v>0</v>
      </c>
      <c r="V2386">
        <v>1</v>
      </c>
      <c r="W2386">
        <v>0</v>
      </c>
      <c r="X2386">
        <v>2</v>
      </c>
      <c r="Y2386">
        <v>0</v>
      </c>
      <c r="Z2386">
        <v>0</v>
      </c>
      <c r="AA2386">
        <v>1</v>
      </c>
      <c r="AB2386" s="4">
        <v>306.46999359130803</v>
      </c>
      <c r="AC2386" s="4">
        <v>10.5372</v>
      </c>
      <c r="AD2386">
        <v>34</v>
      </c>
      <c r="AE2386">
        <v>2</v>
      </c>
      <c r="AF2386">
        <v>0</v>
      </c>
      <c r="AG2386">
        <v>0</v>
      </c>
      <c r="AH2386">
        <v>0</v>
      </c>
      <c r="AI2386">
        <v>0</v>
      </c>
      <c r="AJ2386">
        <v>1</v>
      </c>
      <c r="AK2386" s="4">
        <v>0.45454545454545398</v>
      </c>
      <c r="AL2386">
        <v>22</v>
      </c>
      <c r="AM2386">
        <v>0</v>
      </c>
      <c r="AN2386">
        <v>0</v>
      </c>
      <c r="AO2386" s="4">
        <v>126.57539999999899</v>
      </c>
      <c r="AP2386">
        <v>54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1</v>
      </c>
      <c r="AX2386">
        <v>2</v>
      </c>
      <c r="AY2386">
        <v>0</v>
      </c>
      <c r="AZ2386">
        <v>0</v>
      </c>
      <c r="BA2386">
        <v>54</v>
      </c>
      <c r="BB2386">
        <v>0</v>
      </c>
      <c r="BC2386">
        <v>0</v>
      </c>
      <c r="BD2386">
        <v>0</v>
      </c>
      <c r="BE2386">
        <v>0</v>
      </c>
      <c r="BF2386" s="4">
        <v>26.3</v>
      </c>
      <c r="BG2386">
        <v>9.8518237345069899</v>
      </c>
      <c r="BH2386">
        <v>1.0436463018698401</v>
      </c>
      <c r="BI2386">
        <v>8.4398108984394504</v>
      </c>
      <c r="BJ2386" s="4">
        <v>20.045454545454501</v>
      </c>
      <c r="BK2386">
        <v>9.9881093935790695</v>
      </c>
      <c r="BL2386" s="4">
        <v>276</v>
      </c>
      <c r="BM2386" s="4">
        <v>271</v>
      </c>
      <c r="BN2386">
        <v>312.28854370117102</v>
      </c>
      <c r="BO2386">
        <v>304.993072509765</v>
      </c>
      <c r="BP2386">
        <v>305.48480224609301</v>
      </c>
      <c r="BQ2386">
        <v>2</v>
      </c>
      <c r="BR2386">
        <v>1</v>
      </c>
      <c r="BS2386">
        <v>1</v>
      </c>
    </row>
    <row r="2387" spans="1:71" x14ac:dyDescent="0.35">
      <c r="A2387" t="s">
        <v>1709</v>
      </c>
      <c r="B2387" t="s">
        <v>1710</v>
      </c>
      <c r="C2387" t="s">
        <v>12</v>
      </c>
      <c r="D2387" t="s">
        <v>718</v>
      </c>
      <c r="E2387">
        <v>2386</v>
      </c>
      <c r="F2387">
        <v>-3.75</v>
      </c>
      <c r="G2387">
        <v>-5.5128669700000001</v>
      </c>
      <c r="H2387">
        <v>-5.3</v>
      </c>
      <c r="I2387">
        <f>0-F2387</f>
        <v>3.75</v>
      </c>
      <c r="J2387">
        <f>0-G2387</f>
        <v>5.5128669700000001</v>
      </c>
      <c r="K2387">
        <f>0-H2387</f>
        <v>5.3</v>
      </c>
      <c r="L2387">
        <v>2.3944580798925901</v>
      </c>
      <c r="M2387">
        <v>0.96669412636061003</v>
      </c>
      <c r="N2387">
        <f>1-_xlfn.PERCENTRANK.INC(I$2:I$4359,I2387)</f>
        <v>0.92500000000000004</v>
      </c>
      <c r="O2387">
        <f>1-_xlfn.PERCENTRANK.INC(J$2:J$4359,J2387)</f>
        <v>0.85399999999999998</v>
      </c>
      <c r="P2387">
        <f>1-_xlfn.PERCENTRANK.INC(K$2:K$4359,K2387)</f>
        <v>0.91200000000000003</v>
      </c>
      <c r="Q2387">
        <f>_xlfn.PERCENTRANK.INC(L$2:L$4359,L2387)</f>
        <v>0.72899999999999998</v>
      </c>
      <c r="R2387">
        <f>((N2387+P2387)/2+Q2387)/2</f>
        <v>0.82374999999999998</v>
      </c>
      <c r="S2387">
        <v>6</v>
      </c>
      <c r="T2387">
        <v>13</v>
      </c>
      <c r="U2387">
        <v>0</v>
      </c>
      <c r="V2387">
        <v>1</v>
      </c>
      <c r="W2387">
        <v>0</v>
      </c>
      <c r="X2387">
        <v>2</v>
      </c>
      <c r="Y2387">
        <v>0</v>
      </c>
      <c r="Z2387">
        <v>0</v>
      </c>
      <c r="AA2387">
        <v>1</v>
      </c>
      <c r="AB2387" s="4">
        <v>306.46999359130803</v>
      </c>
      <c r="AC2387" s="4">
        <v>10.5372</v>
      </c>
      <c r="AD2387">
        <v>34</v>
      </c>
      <c r="AE2387">
        <v>2</v>
      </c>
      <c r="AF2387">
        <v>0</v>
      </c>
      <c r="AG2387">
        <v>0</v>
      </c>
      <c r="AH2387">
        <v>0</v>
      </c>
      <c r="AI2387">
        <v>0</v>
      </c>
      <c r="AJ2387">
        <v>1</v>
      </c>
      <c r="AK2387" s="4">
        <v>0.45454545454545398</v>
      </c>
      <c r="AL2387">
        <v>22</v>
      </c>
      <c r="AM2387">
        <v>0</v>
      </c>
      <c r="AN2387">
        <v>0</v>
      </c>
      <c r="AO2387" s="4">
        <v>126.57539999999899</v>
      </c>
      <c r="AP2387">
        <v>54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1</v>
      </c>
      <c r="AX2387">
        <v>2</v>
      </c>
      <c r="AY2387">
        <v>0</v>
      </c>
      <c r="AZ2387">
        <v>0</v>
      </c>
      <c r="BA2387">
        <v>54</v>
      </c>
      <c r="BB2387">
        <v>0</v>
      </c>
      <c r="BC2387">
        <v>0</v>
      </c>
      <c r="BD2387">
        <v>0</v>
      </c>
      <c r="BE2387">
        <v>0</v>
      </c>
      <c r="BF2387" s="4">
        <v>26.3</v>
      </c>
      <c r="BG2387">
        <v>9.8518237345069899</v>
      </c>
      <c r="BH2387">
        <v>1.0436463018698401</v>
      </c>
      <c r="BI2387">
        <v>8.4398108984394504</v>
      </c>
      <c r="BJ2387" s="4">
        <v>20.045454545454501</v>
      </c>
      <c r="BK2387">
        <v>9.9881093935790695</v>
      </c>
      <c r="BL2387" s="4">
        <v>276</v>
      </c>
      <c r="BM2387" s="4">
        <v>271</v>
      </c>
      <c r="BN2387">
        <v>313.17935180664</v>
      </c>
      <c r="BO2387">
        <v>311.56069946289</v>
      </c>
      <c r="BP2387">
        <v>311.17742919921801</v>
      </c>
      <c r="BQ2387">
        <v>2</v>
      </c>
      <c r="BR2387">
        <v>0</v>
      </c>
      <c r="BS2387">
        <v>0</v>
      </c>
    </row>
    <row r="2388" spans="1:71" x14ac:dyDescent="0.35">
      <c r="A2388" t="s">
        <v>816</v>
      </c>
      <c r="B2388" t="s">
        <v>817</v>
      </c>
      <c r="C2388" t="s">
        <v>650</v>
      </c>
      <c r="D2388" t="s">
        <v>17</v>
      </c>
      <c r="E2388">
        <v>2387</v>
      </c>
      <c r="F2388">
        <v>-4.42</v>
      </c>
      <c r="G2388">
        <v>-5.0915579800000001</v>
      </c>
      <c r="H2388">
        <v>-5.0999999999999996</v>
      </c>
      <c r="I2388">
        <f>0-F2388</f>
        <v>4.42</v>
      </c>
      <c r="J2388">
        <f>0-G2388</f>
        <v>5.0915579800000001</v>
      </c>
      <c r="K2388">
        <f>0-H2388</f>
        <v>5.0999999999999996</v>
      </c>
      <c r="L2388">
        <v>1.40988110975105</v>
      </c>
      <c r="M2388">
        <v>0.99658294003416803</v>
      </c>
      <c r="N2388">
        <f>1-_xlfn.PERCENTRANK.INC(I$2:I$4359,I2388)</f>
        <v>0.67700000000000005</v>
      </c>
      <c r="O2388">
        <f>1-_xlfn.PERCENTRANK.INC(J$2:J$4359,J2388)</f>
        <v>0.95399999999999996</v>
      </c>
      <c r="P2388">
        <f>1-_xlfn.PERCENTRANK.INC(K$2:K$4359,K2388)</f>
        <v>0.95199999999999996</v>
      </c>
      <c r="Q2388">
        <f>_xlfn.PERCENTRANK.INC(L$2:L$4359,L2388)</f>
        <v>0.3</v>
      </c>
      <c r="R2388">
        <f>((N2388+P2388)/2+Q2388)/2</f>
        <v>0.55725000000000002</v>
      </c>
      <c r="S2388">
        <v>15</v>
      </c>
      <c r="T2388">
        <v>1</v>
      </c>
      <c r="U2388">
        <v>0</v>
      </c>
      <c r="V2388">
        <v>1</v>
      </c>
      <c r="W2388">
        <v>0</v>
      </c>
      <c r="X2388">
        <v>1</v>
      </c>
      <c r="Y2388">
        <v>0</v>
      </c>
      <c r="Z2388">
        <v>0</v>
      </c>
      <c r="AA2388">
        <v>3</v>
      </c>
      <c r="AB2388" s="4">
        <v>237.301994681358</v>
      </c>
      <c r="AC2388">
        <v>5.7583999999999902</v>
      </c>
      <c r="AD2388">
        <v>17</v>
      </c>
      <c r="AE2388">
        <v>2</v>
      </c>
      <c r="AF2388">
        <v>1</v>
      </c>
      <c r="AG2388">
        <v>0</v>
      </c>
      <c r="AH2388">
        <v>0</v>
      </c>
      <c r="AI2388">
        <v>0</v>
      </c>
      <c r="AJ2388">
        <v>0</v>
      </c>
      <c r="AK2388" s="4">
        <v>0.05</v>
      </c>
      <c r="AL2388">
        <v>20</v>
      </c>
      <c r="AM2388">
        <v>0</v>
      </c>
      <c r="AN2388">
        <v>0</v>
      </c>
      <c r="AO2388" s="4">
        <v>87.093800000000002</v>
      </c>
      <c r="AP2388">
        <v>33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1</v>
      </c>
      <c r="AX2388">
        <v>1</v>
      </c>
      <c r="AY2388">
        <v>0</v>
      </c>
      <c r="AZ2388">
        <v>0</v>
      </c>
      <c r="BA2388">
        <v>35</v>
      </c>
      <c r="BB2388">
        <v>0</v>
      </c>
      <c r="BC2388">
        <v>0</v>
      </c>
      <c r="BD2388">
        <v>0</v>
      </c>
      <c r="BE2388">
        <v>0</v>
      </c>
      <c r="BF2388" s="4">
        <v>43.09</v>
      </c>
      <c r="BG2388">
        <v>9.3578382820978891</v>
      </c>
      <c r="BH2388">
        <v>1.01099530389041</v>
      </c>
      <c r="BI2388">
        <v>8.2560650342171993</v>
      </c>
      <c r="BJ2388" s="4">
        <v>13.005000000000001</v>
      </c>
      <c r="BK2388">
        <v>5.5510204081632599</v>
      </c>
      <c r="BL2388" s="4">
        <v>175</v>
      </c>
      <c r="BM2388" s="4">
        <v>196</v>
      </c>
      <c r="BN2388">
        <v>217.55056762695301</v>
      </c>
      <c r="BO2388">
        <v>222.51551818847599</v>
      </c>
      <c r="BP2388">
        <v>222.28709411621</v>
      </c>
      <c r="BQ2388">
        <v>3</v>
      </c>
      <c r="BR2388">
        <v>1</v>
      </c>
      <c r="BS2388">
        <v>1</v>
      </c>
    </row>
    <row r="2389" spans="1:71" x14ac:dyDescent="0.35">
      <c r="A2389" t="s">
        <v>816</v>
      </c>
      <c r="B2389" t="s">
        <v>817</v>
      </c>
      <c r="C2389" t="s">
        <v>650</v>
      </c>
      <c r="D2389" t="s">
        <v>17</v>
      </c>
      <c r="E2389">
        <v>2388</v>
      </c>
      <c r="F2389">
        <v>-4.32</v>
      </c>
      <c r="G2389">
        <v>-5.3775301000000004</v>
      </c>
      <c r="H2389">
        <v>-5.4</v>
      </c>
      <c r="I2389">
        <f>0-F2389</f>
        <v>4.32</v>
      </c>
      <c r="J2389">
        <f>0-G2389</f>
        <v>5.3775301000000004</v>
      </c>
      <c r="K2389">
        <f>0-H2389</f>
        <v>5.4</v>
      </c>
      <c r="L2389">
        <v>1.3982723937597099</v>
      </c>
      <c r="M2389">
        <v>0.98757680520697799</v>
      </c>
      <c r="N2389">
        <f>1-_xlfn.PERCENTRANK.INC(I$2:I$4359,I2389)</f>
        <v>0.72899999999999998</v>
      </c>
      <c r="O2389">
        <f>1-_xlfn.PERCENTRANK.INC(J$2:J$4359,J2389)</f>
        <v>0.9</v>
      </c>
      <c r="P2389">
        <f>1-_xlfn.PERCENTRANK.INC(K$2:K$4359,K2389)</f>
        <v>0.88800000000000001</v>
      </c>
      <c r="Q2389">
        <f>_xlfn.PERCENTRANK.INC(L$2:L$4359,L2389)</f>
        <v>0.29499999999999998</v>
      </c>
      <c r="R2389">
        <f>((N2389+P2389)/2+Q2389)/2</f>
        <v>0.55174999999999996</v>
      </c>
      <c r="S2389">
        <v>15</v>
      </c>
      <c r="T2389">
        <v>1</v>
      </c>
      <c r="U2389">
        <v>0</v>
      </c>
      <c r="V2389">
        <v>1</v>
      </c>
      <c r="W2389">
        <v>0</v>
      </c>
      <c r="X2389">
        <v>1</v>
      </c>
      <c r="Y2389">
        <v>0</v>
      </c>
      <c r="Z2389">
        <v>0</v>
      </c>
      <c r="AA2389">
        <v>3</v>
      </c>
      <c r="AB2389" s="4">
        <v>237.301994681358</v>
      </c>
      <c r="AC2389">
        <v>5.7583999999999902</v>
      </c>
      <c r="AD2389">
        <v>17</v>
      </c>
      <c r="AE2389">
        <v>2</v>
      </c>
      <c r="AF2389">
        <v>1</v>
      </c>
      <c r="AG2389">
        <v>0</v>
      </c>
      <c r="AH2389">
        <v>0</v>
      </c>
      <c r="AI2389">
        <v>0</v>
      </c>
      <c r="AJ2389">
        <v>0</v>
      </c>
      <c r="AK2389" s="4">
        <v>0.05</v>
      </c>
      <c r="AL2389">
        <v>20</v>
      </c>
      <c r="AM2389">
        <v>0</v>
      </c>
      <c r="AN2389">
        <v>0</v>
      </c>
      <c r="AO2389" s="4">
        <v>87.093800000000002</v>
      </c>
      <c r="AP2389">
        <v>33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1</v>
      </c>
      <c r="AX2389">
        <v>1</v>
      </c>
      <c r="AY2389">
        <v>0</v>
      </c>
      <c r="AZ2389">
        <v>0</v>
      </c>
      <c r="BA2389">
        <v>35</v>
      </c>
      <c r="BB2389">
        <v>0</v>
      </c>
      <c r="BC2389">
        <v>0</v>
      </c>
      <c r="BD2389">
        <v>0</v>
      </c>
      <c r="BE2389">
        <v>0</v>
      </c>
      <c r="BF2389" s="4">
        <v>43.09</v>
      </c>
      <c r="BG2389">
        <v>9.3578382820978891</v>
      </c>
      <c r="BH2389">
        <v>1.01099530389041</v>
      </c>
      <c r="BI2389">
        <v>8.2560650342171993</v>
      </c>
      <c r="BJ2389" s="4">
        <v>13.005000000000001</v>
      </c>
      <c r="BK2389">
        <v>5.5510204081632599</v>
      </c>
      <c r="BL2389" s="4">
        <v>175</v>
      </c>
      <c r="BM2389" s="4">
        <v>196</v>
      </c>
      <c r="BN2389">
        <v>221.36289978027301</v>
      </c>
      <c r="BO2389">
        <v>215.92652893066401</v>
      </c>
      <c r="BP2389">
        <v>215.92652893066401</v>
      </c>
      <c r="BQ2389">
        <v>2</v>
      </c>
      <c r="BR2389">
        <v>2</v>
      </c>
      <c r="BS2389">
        <v>2</v>
      </c>
    </row>
    <row r="2390" spans="1:71" x14ac:dyDescent="0.35">
      <c r="A2390" t="s">
        <v>816</v>
      </c>
      <c r="B2390" t="s">
        <v>817</v>
      </c>
      <c r="C2390" t="s">
        <v>650</v>
      </c>
      <c r="D2390" t="s">
        <v>17</v>
      </c>
      <c r="E2390">
        <v>2389</v>
      </c>
      <c r="F2390">
        <v>-4.3499999999999996</v>
      </c>
      <c r="G2390">
        <v>-5.3456087099999996</v>
      </c>
      <c r="H2390">
        <v>-5.4</v>
      </c>
      <c r="I2390">
        <f>0-F2390</f>
        <v>4.3499999999999996</v>
      </c>
      <c r="J2390">
        <f>0-G2390</f>
        <v>5.3456087099999996</v>
      </c>
      <c r="K2390">
        <f>0-H2390</f>
        <v>5.4</v>
      </c>
      <c r="L2390">
        <v>1.39357852310019</v>
      </c>
      <c r="M2390">
        <v>0.97401695739202898</v>
      </c>
      <c r="N2390">
        <f>1-_xlfn.PERCENTRANK.INC(I$2:I$4359,I2390)</f>
        <v>0.71300000000000008</v>
      </c>
      <c r="O2390">
        <f>1-_xlfn.PERCENTRANK.INC(J$2:J$4359,J2390)</f>
        <v>0.90900000000000003</v>
      </c>
      <c r="P2390">
        <f>1-_xlfn.PERCENTRANK.INC(K$2:K$4359,K2390)</f>
        <v>0.88800000000000001</v>
      </c>
      <c r="Q2390">
        <f>_xlfn.PERCENTRANK.INC(L$2:L$4359,L2390)</f>
        <v>0.29299999999999998</v>
      </c>
      <c r="R2390">
        <f>((N2390+P2390)/2+Q2390)/2</f>
        <v>0.54674999999999996</v>
      </c>
      <c r="S2390">
        <v>15</v>
      </c>
      <c r="T2390">
        <v>1</v>
      </c>
      <c r="U2390">
        <v>0</v>
      </c>
      <c r="V2390">
        <v>1</v>
      </c>
      <c r="W2390">
        <v>0</v>
      </c>
      <c r="X2390">
        <v>1</v>
      </c>
      <c r="Y2390">
        <v>0</v>
      </c>
      <c r="Z2390">
        <v>0</v>
      </c>
      <c r="AA2390">
        <v>3</v>
      </c>
      <c r="AB2390" s="4">
        <v>237.301994681358</v>
      </c>
      <c r="AC2390">
        <v>5.7583999999999902</v>
      </c>
      <c r="AD2390">
        <v>17</v>
      </c>
      <c r="AE2390">
        <v>2</v>
      </c>
      <c r="AF2390">
        <v>1</v>
      </c>
      <c r="AG2390">
        <v>0</v>
      </c>
      <c r="AH2390">
        <v>0</v>
      </c>
      <c r="AI2390">
        <v>0</v>
      </c>
      <c r="AJ2390">
        <v>0</v>
      </c>
      <c r="AK2390" s="4">
        <v>0.05</v>
      </c>
      <c r="AL2390">
        <v>20</v>
      </c>
      <c r="AM2390">
        <v>0</v>
      </c>
      <c r="AN2390">
        <v>0</v>
      </c>
      <c r="AO2390" s="4">
        <v>87.093800000000002</v>
      </c>
      <c r="AP2390">
        <v>33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1</v>
      </c>
      <c r="AX2390">
        <v>1</v>
      </c>
      <c r="AY2390">
        <v>0</v>
      </c>
      <c r="AZ2390">
        <v>0</v>
      </c>
      <c r="BA2390">
        <v>35</v>
      </c>
      <c r="BB2390">
        <v>0</v>
      </c>
      <c r="BC2390">
        <v>0</v>
      </c>
      <c r="BD2390">
        <v>0</v>
      </c>
      <c r="BE2390">
        <v>0</v>
      </c>
      <c r="BF2390" s="4">
        <v>43.09</v>
      </c>
      <c r="BG2390">
        <v>9.3578382820978891</v>
      </c>
      <c r="BH2390">
        <v>1.01099530389041</v>
      </c>
      <c r="BI2390">
        <v>8.2560650342171993</v>
      </c>
      <c r="BJ2390" s="4">
        <v>13.005000000000001</v>
      </c>
      <c r="BK2390">
        <v>5.5510204081632599</v>
      </c>
      <c r="BL2390" s="4">
        <v>175</v>
      </c>
      <c r="BM2390" s="4">
        <v>196</v>
      </c>
      <c r="BN2390">
        <v>220.89584350585901</v>
      </c>
      <c r="BO2390">
        <v>215.186752319335</v>
      </c>
      <c r="BP2390">
        <v>215.92652893066401</v>
      </c>
      <c r="BQ2390">
        <v>2</v>
      </c>
      <c r="BR2390">
        <v>2</v>
      </c>
      <c r="BS2390">
        <v>2</v>
      </c>
    </row>
    <row r="2391" spans="1:71" x14ac:dyDescent="0.35">
      <c r="A2391" t="s">
        <v>1388</v>
      </c>
      <c r="B2391" t="s">
        <v>1389</v>
      </c>
      <c r="C2391" t="s">
        <v>59</v>
      </c>
      <c r="D2391" t="s">
        <v>1390</v>
      </c>
      <c r="E2391">
        <v>2390</v>
      </c>
      <c r="F2391">
        <v>-3.63</v>
      </c>
      <c r="G2391">
        <v>-5.3136758799999999</v>
      </c>
      <c r="H2391">
        <v>-5.3</v>
      </c>
      <c r="I2391">
        <f>0-F2391</f>
        <v>3.63</v>
      </c>
      <c r="J2391">
        <f>0-G2391</f>
        <v>5.3136758799999999</v>
      </c>
      <c r="K2391">
        <f>0-H2391</f>
        <v>5.3</v>
      </c>
      <c r="L2391">
        <v>2.47338164605336</v>
      </c>
      <c r="M2391">
        <v>0.94525940916419604</v>
      </c>
      <c r="N2391">
        <f>1-_xlfn.PERCENTRANK.INC(I$2:I$4359,I2391)</f>
        <v>0.94799999999999995</v>
      </c>
      <c r="O2391">
        <f>1-_xlfn.PERCENTRANK.INC(J$2:J$4359,J2391)</f>
        <v>0.91600000000000004</v>
      </c>
      <c r="P2391">
        <f>1-_xlfn.PERCENTRANK.INC(K$2:K$4359,K2391)</f>
        <v>0.91200000000000003</v>
      </c>
      <c r="Q2391">
        <f>_xlfn.PERCENTRANK.INC(L$2:L$4359,L2391)</f>
        <v>0.75900000000000001</v>
      </c>
      <c r="R2391">
        <f>((N2391+P2391)/2+Q2391)/2</f>
        <v>0.84450000000000003</v>
      </c>
      <c r="S2391">
        <v>10</v>
      </c>
      <c r="T2391">
        <v>2</v>
      </c>
      <c r="U2391">
        <v>2</v>
      </c>
      <c r="V2391">
        <v>0</v>
      </c>
      <c r="W2391">
        <v>0</v>
      </c>
      <c r="X2391">
        <v>2</v>
      </c>
      <c r="Y2391">
        <v>0</v>
      </c>
      <c r="Z2391">
        <v>0</v>
      </c>
      <c r="AA2391">
        <v>2</v>
      </c>
      <c r="AB2391" s="4">
        <v>218.25599551200801</v>
      </c>
      <c r="AC2391">
        <v>3.59079999999999</v>
      </c>
      <c r="AD2391">
        <v>18</v>
      </c>
      <c r="AE2391">
        <v>4</v>
      </c>
      <c r="AF2391">
        <v>1</v>
      </c>
      <c r="AG2391">
        <v>1</v>
      </c>
      <c r="AH2391">
        <v>0</v>
      </c>
      <c r="AI2391">
        <v>0</v>
      </c>
      <c r="AJ2391">
        <v>0</v>
      </c>
      <c r="AK2391" s="4">
        <v>0.11764705882352899</v>
      </c>
      <c r="AL2391">
        <v>17</v>
      </c>
      <c r="AM2391">
        <v>2</v>
      </c>
      <c r="AN2391">
        <v>0</v>
      </c>
      <c r="AO2391" s="4">
        <v>71.499600000000001</v>
      </c>
      <c r="AP2391">
        <v>30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2</v>
      </c>
      <c r="AX2391">
        <v>2</v>
      </c>
      <c r="AY2391">
        <v>0</v>
      </c>
      <c r="AZ2391">
        <v>0</v>
      </c>
      <c r="BA2391">
        <v>31</v>
      </c>
      <c r="BB2391">
        <v>0</v>
      </c>
      <c r="BC2391">
        <v>0</v>
      </c>
      <c r="BD2391">
        <v>0</v>
      </c>
      <c r="BE2391">
        <v>0</v>
      </c>
      <c r="BF2391" s="4">
        <v>59.06</v>
      </c>
      <c r="BG2391">
        <v>8.7564186190433393</v>
      </c>
      <c r="BH2391">
        <v>1.01291270607151</v>
      </c>
      <c r="BI2391">
        <v>7.6447909741444899</v>
      </c>
      <c r="BJ2391" s="4">
        <v>12.456747404844201</v>
      </c>
      <c r="BK2391">
        <v>5.1041666666666599</v>
      </c>
      <c r="BL2391" s="4">
        <v>158</v>
      </c>
      <c r="BM2391" s="4">
        <v>172</v>
      </c>
      <c r="BN2391">
        <v>202.17108154296801</v>
      </c>
      <c r="BO2391">
        <v>203.44787597656199</v>
      </c>
      <c r="BP2391">
        <v>204.690338134765</v>
      </c>
      <c r="BQ2391">
        <v>2</v>
      </c>
      <c r="BR2391">
        <v>1</v>
      </c>
      <c r="BS2391">
        <v>1</v>
      </c>
    </row>
    <row r="2392" spans="1:71" x14ac:dyDescent="0.35">
      <c r="A2392" t="s">
        <v>1388</v>
      </c>
      <c r="B2392" t="s">
        <v>1389</v>
      </c>
      <c r="C2392" t="s">
        <v>59</v>
      </c>
      <c r="D2392" t="s">
        <v>1390</v>
      </c>
      <c r="E2392">
        <v>2391</v>
      </c>
      <c r="F2392">
        <v>-3.38</v>
      </c>
      <c r="G2392">
        <v>-5.3239254999999996</v>
      </c>
      <c r="H2392">
        <v>-5.3</v>
      </c>
      <c r="I2392">
        <f>0-F2392</f>
        <v>3.38</v>
      </c>
      <c r="J2392">
        <f>0-G2392</f>
        <v>5.3239254999999996</v>
      </c>
      <c r="K2392">
        <f>0-H2392</f>
        <v>5.3</v>
      </c>
      <c r="L2392">
        <v>1.96494890970188</v>
      </c>
      <c r="M2392">
        <v>1.32330718274649</v>
      </c>
      <c r="N2392">
        <f>1-_xlfn.PERCENTRANK.INC(I$2:I$4359,I2392)</f>
        <v>0.98</v>
      </c>
      <c r="O2392">
        <f>1-_xlfn.PERCENTRANK.INC(J$2:J$4359,J2392)</f>
        <v>0.91300000000000003</v>
      </c>
      <c r="P2392">
        <f>1-_xlfn.PERCENTRANK.INC(K$2:K$4359,K2392)</f>
        <v>0.91200000000000003</v>
      </c>
      <c r="Q2392">
        <f>_xlfn.PERCENTRANK.INC(L$2:L$4359,L2392)</f>
        <v>0.54700000000000004</v>
      </c>
      <c r="R2392">
        <f>((N2392+P2392)/2+Q2392)/2</f>
        <v>0.74649999999999994</v>
      </c>
      <c r="S2392">
        <v>10</v>
      </c>
      <c r="T2392">
        <v>2</v>
      </c>
      <c r="U2392">
        <v>2</v>
      </c>
      <c r="V2392">
        <v>0</v>
      </c>
      <c r="W2392">
        <v>0</v>
      </c>
      <c r="X2392">
        <v>2</v>
      </c>
      <c r="Y2392">
        <v>0</v>
      </c>
      <c r="Z2392">
        <v>0</v>
      </c>
      <c r="AA2392">
        <v>2</v>
      </c>
      <c r="AB2392" s="4">
        <v>218.25599551200801</v>
      </c>
      <c r="AC2392">
        <v>3.59079999999999</v>
      </c>
      <c r="AD2392">
        <v>18</v>
      </c>
      <c r="AE2392">
        <v>4</v>
      </c>
      <c r="AF2392">
        <v>1</v>
      </c>
      <c r="AG2392">
        <v>1</v>
      </c>
      <c r="AH2392">
        <v>0</v>
      </c>
      <c r="AI2392">
        <v>0</v>
      </c>
      <c r="AJ2392">
        <v>0</v>
      </c>
      <c r="AK2392" s="4">
        <v>0.11764705882352899</v>
      </c>
      <c r="AL2392">
        <v>17</v>
      </c>
      <c r="AM2392">
        <v>2</v>
      </c>
      <c r="AN2392">
        <v>0</v>
      </c>
      <c r="AO2392" s="4">
        <v>71.499600000000001</v>
      </c>
      <c r="AP2392">
        <v>30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2</v>
      </c>
      <c r="AX2392">
        <v>2</v>
      </c>
      <c r="AY2392">
        <v>0</v>
      </c>
      <c r="AZ2392">
        <v>0</v>
      </c>
      <c r="BA2392">
        <v>31</v>
      </c>
      <c r="BB2392">
        <v>0</v>
      </c>
      <c r="BC2392">
        <v>0</v>
      </c>
      <c r="BD2392">
        <v>0</v>
      </c>
      <c r="BE2392">
        <v>0</v>
      </c>
      <c r="BF2392" s="4">
        <v>59.06</v>
      </c>
      <c r="BG2392">
        <v>8.7564186190433393</v>
      </c>
      <c r="BH2392">
        <v>1.01291270607151</v>
      </c>
      <c r="BI2392">
        <v>7.6447909741444899</v>
      </c>
      <c r="BJ2392" s="4">
        <v>12.456747404844201</v>
      </c>
      <c r="BK2392">
        <v>5.1041666666666599</v>
      </c>
      <c r="BL2392" s="4">
        <v>158</v>
      </c>
      <c r="BM2392" s="4">
        <v>172</v>
      </c>
      <c r="BN2392">
        <v>205.57406616210901</v>
      </c>
      <c r="BO2392">
        <v>203.88172912597599</v>
      </c>
      <c r="BP2392">
        <v>204.35870361328099</v>
      </c>
      <c r="BQ2392">
        <v>1</v>
      </c>
      <c r="BR2392">
        <v>1</v>
      </c>
      <c r="BS2392">
        <v>1</v>
      </c>
    </row>
    <row r="2393" spans="1:71" x14ac:dyDescent="0.35">
      <c r="A2393" t="s">
        <v>1388</v>
      </c>
      <c r="B2393" t="s">
        <v>1389</v>
      </c>
      <c r="C2393" t="s">
        <v>59</v>
      </c>
      <c r="D2393" t="s">
        <v>1390</v>
      </c>
      <c r="E2393">
        <v>2392</v>
      </c>
      <c r="F2393">
        <v>-3.93</v>
      </c>
      <c r="G2393">
        <v>-4.9410710299999998</v>
      </c>
      <c r="H2393">
        <v>-4.9000000000000004</v>
      </c>
      <c r="I2393">
        <f>0-F2393</f>
        <v>3.93</v>
      </c>
      <c r="J2393">
        <f>0-G2393</f>
        <v>4.9410710299999998</v>
      </c>
      <c r="K2393">
        <f>0-H2393</f>
        <v>4.9000000000000004</v>
      </c>
      <c r="L2393">
        <v>2.0586144411934102</v>
      </c>
      <c r="M2393">
        <v>1.45096392374178</v>
      </c>
      <c r="N2393">
        <f>1-_xlfn.PERCENTRANK.INC(I$2:I$4359,I2393)</f>
        <v>0.88</v>
      </c>
      <c r="O2393">
        <f>1-_xlfn.PERCENTRANK.INC(J$2:J$4359,J2393)</f>
        <v>0.96799999999999997</v>
      </c>
      <c r="P2393">
        <f>1-_xlfn.PERCENTRANK.INC(K$2:K$4359,K2393)</f>
        <v>0.97</v>
      </c>
      <c r="Q2393">
        <f>_xlfn.PERCENTRANK.INC(L$2:L$4359,L2393)</f>
        <v>0.59299999999999997</v>
      </c>
      <c r="R2393">
        <f>((N2393+P2393)/2+Q2393)/2</f>
        <v>0.75900000000000001</v>
      </c>
      <c r="S2393">
        <v>10</v>
      </c>
      <c r="T2393">
        <v>2</v>
      </c>
      <c r="U2393">
        <v>2</v>
      </c>
      <c r="V2393">
        <v>0</v>
      </c>
      <c r="W2393">
        <v>0</v>
      </c>
      <c r="X2393">
        <v>2</v>
      </c>
      <c r="Y2393">
        <v>0</v>
      </c>
      <c r="Z2393">
        <v>0</v>
      </c>
      <c r="AA2393">
        <v>2</v>
      </c>
      <c r="AB2393" s="4">
        <v>218.25599551200801</v>
      </c>
      <c r="AC2393">
        <v>3.59079999999999</v>
      </c>
      <c r="AD2393">
        <v>18</v>
      </c>
      <c r="AE2393">
        <v>4</v>
      </c>
      <c r="AF2393">
        <v>1</v>
      </c>
      <c r="AG2393">
        <v>1</v>
      </c>
      <c r="AH2393">
        <v>0</v>
      </c>
      <c r="AI2393">
        <v>0</v>
      </c>
      <c r="AJ2393">
        <v>0</v>
      </c>
      <c r="AK2393" s="4">
        <v>0.11764705882352899</v>
      </c>
      <c r="AL2393">
        <v>17</v>
      </c>
      <c r="AM2393">
        <v>2</v>
      </c>
      <c r="AN2393">
        <v>0</v>
      </c>
      <c r="AO2393" s="4">
        <v>71.499600000000001</v>
      </c>
      <c r="AP2393">
        <v>30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2</v>
      </c>
      <c r="AX2393">
        <v>2</v>
      </c>
      <c r="AY2393">
        <v>0</v>
      </c>
      <c r="AZ2393">
        <v>0</v>
      </c>
      <c r="BA2393">
        <v>31</v>
      </c>
      <c r="BB2393">
        <v>0</v>
      </c>
      <c r="BC2393">
        <v>0</v>
      </c>
      <c r="BD2393">
        <v>0</v>
      </c>
      <c r="BE2393">
        <v>0</v>
      </c>
      <c r="BF2393" s="4">
        <v>59.06</v>
      </c>
      <c r="BG2393">
        <v>8.7564186190433393</v>
      </c>
      <c r="BH2393">
        <v>1.01291270607151</v>
      </c>
      <c r="BI2393">
        <v>7.6447909741444899</v>
      </c>
      <c r="BJ2393" s="4">
        <v>12.456747404844201</v>
      </c>
      <c r="BK2393">
        <v>5.1041666666666599</v>
      </c>
      <c r="BL2393" s="4">
        <v>158</v>
      </c>
      <c r="BM2393" s="4">
        <v>172</v>
      </c>
      <c r="BN2393">
        <v>202.26028442382801</v>
      </c>
      <c r="BO2393">
        <v>204.5185546875</v>
      </c>
      <c r="BP2393">
        <v>204.97427368164</v>
      </c>
      <c r="BQ2393">
        <v>2</v>
      </c>
      <c r="BR2393">
        <v>1</v>
      </c>
      <c r="BS2393">
        <v>1</v>
      </c>
    </row>
    <row r="2394" spans="1:71" x14ac:dyDescent="0.35">
      <c r="A2394" t="s">
        <v>1919</v>
      </c>
      <c r="B2394" t="s">
        <v>1920</v>
      </c>
      <c r="C2394" t="s">
        <v>252</v>
      </c>
      <c r="D2394" t="s">
        <v>592</v>
      </c>
      <c r="E2394">
        <v>2393</v>
      </c>
      <c r="F2394">
        <v>-4.45</v>
      </c>
      <c r="G2394">
        <v>-5.14571428</v>
      </c>
      <c r="H2394">
        <v>-5.0999999999999996</v>
      </c>
      <c r="I2394">
        <f>0-F2394</f>
        <v>4.45</v>
      </c>
      <c r="J2394">
        <f>0-G2394</f>
        <v>5.14571428</v>
      </c>
      <c r="K2394">
        <f>0-H2394</f>
        <v>5.0999999999999996</v>
      </c>
      <c r="L2394">
        <v>2.22731483433133</v>
      </c>
      <c r="M2394">
        <v>1.57207540598436</v>
      </c>
      <c r="N2394">
        <f>1-_xlfn.PERCENTRANK.INC(I$2:I$4359,I2394)</f>
        <v>0.65799999999999992</v>
      </c>
      <c r="O2394">
        <f>1-_xlfn.PERCENTRANK.INC(J$2:J$4359,J2394)</f>
        <v>0.94499999999999995</v>
      </c>
      <c r="P2394">
        <f>1-_xlfn.PERCENTRANK.INC(K$2:K$4359,K2394)</f>
        <v>0.95199999999999996</v>
      </c>
      <c r="Q2394">
        <f>_xlfn.PERCENTRANK.INC(L$2:L$4359,L2394)</f>
        <v>0.66600000000000004</v>
      </c>
      <c r="R2394">
        <f>((N2394+P2394)/2+Q2394)/2</f>
        <v>0.73550000000000004</v>
      </c>
      <c r="S2394">
        <v>16</v>
      </c>
      <c r="T2394">
        <v>3</v>
      </c>
      <c r="U2394">
        <v>2</v>
      </c>
      <c r="V2394">
        <v>0</v>
      </c>
      <c r="W2394">
        <v>0</v>
      </c>
      <c r="X2394">
        <v>4</v>
      </c>
      <c r="Y2394">
        <v>0</v>
      </c>
      <c r="Z2394">
        <v>0</v>
      </c>
      <c r="AA2394">
        <v>3</v>
      </c>
      <c r="AB2394" s="4">
        <v>336.34699249267499</v>
      </c>
      <c r="AC2394">
        <v>4.7514000000000003</v>
      </c>
      <c r="AD2394">
        <v>22</v>
      </c>
      <c r="AE2394">
        <v>6</v>
      </c>
      <c r="AF2394">
        <v>1</v>
      </c>
      <c r="AG2394">
        <v>1</v>
      </c>
      <c r="AH2394">
        <v>0</v>
      </c>
      <c r="AI2394">
        <v>1</v>
      </c>
      <c r="AJ2394">
        <v>0</v>
      </c>
      <c r="AK2394" s="4">
        <v>0.148148148148148</v>
      </c>
      <c r="AL2394">
        <v>27</v>
      </c>
      <c r="AM2394">
        <v>1</v>
      </c>
      <c r="AN2394">
        <v>0</v>
      </c>
      <c r="AO2394" s="4">
        <v>104.50069999999999</v>
      </c>
      <c r="AP2394">
        <v>41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2</v>
      </c>
      <c r="AX2394">
        <v>4</v>
      </c>
      <c r="AY2394">
        <v>0</v>
      </c>
      <c r="AZ2394">
        <v>0</v>
      </c>
      <c r="BA2394">
        <v>43</v>
      </c>
      <c r="BB2394">
        <v>0</v>
      </c>
      <c r="BC2394">
        <v>0</v>
      </c>
      <c r="BD2394">
        <v>0</v>
      </c>
      <c r="BE2394">
        <v>0</v>
      </c>
      <c r="BF2394" s="4">
        <v>87.04</v>
      </c>
      <c r="BG2394" s="4">
        <v>10.7706762596045</v>
      </c>
      <c r="BH2394" s="4">
        <v>0.96953115205691498</v>
      </c>
      <c r="BI2394" s="4">
        <v>10.1091595527941</v>
      </c>
      <c r="BJ2394" s="4">
        <v>19.753086419753</v>
      </c>
      <c r="BK2394">
        <v>8.34714003944773</v>
      </c>
      <c r="BL2394" s="4">
        <v>212</v>
      </c>
      <c r="BM2394" s="4">
        <v>239</v>
      </c>
      <c r="BN2394">
        <v>289.71200561523398</v>
      </c>
      <c r="BO2394">
        <v>285.02307128906199</v>
      </c>
      <c r="BP2394">
        <v>284.60339355468699</v>
      </c>
      <c r="BQ2394">
        <v>3</v>
      </c>
      <c r="BR2394">
        <v>3</v>
      </c>
      <c r="BS2394">
        <v>3</v>
      </c>
    </row>
    <row r="2395" spans="1:71" x14ac:dyDescent="0.35">
      <c r="A2395" t="s">
        <v>1919</v>
      </c>
      <c r="B2395" t="s">
        <v>1920</v>
      </c>
      <c r="C2395" t="s">
        <v>252</v>
      </c>
      <c r="D2395" t="s">
        <v>592</v>
      </c>
      <c r="E2395">
        <v>2394</v>
      </c>
      <c r="F2395">
        <v>-4.8099999999999996</v>
      </c>
      <c r="G2395">
        <v>-4.4343638399999996</v>
      </c>
      <c r="H2395">
        <v>-4.4000000000000004</v>
      </c>
      <c r="I2395">
        <f>0-F2395</f>
        <v>4.8099999999999996</v>
      </c>
      <c r="J2395">
        <f>0-G2395</f>
        <v>4.4343638399999996</v>
      </c>
      <c r="K2395">
        <f>0-H2395</f>
        <v>4.4000000000000004</v>
      </c>
      <c r="L2395">
        <v>2.5547319979529601</v>
      </c>
      <c r="M2395">
        <v>1.71588064618978</v>
      </c>
      <c r="N2395">
        <f>1-_xlfn.PERCENTRANK.INC(I$2:I$4359,I2395)</f>
        <v>0.46099999999999997</v>
      </c>
      <c r="O2395">
        <f>1-_xlfn.PERCENTRANK.INC(J$2:J$4359,J2395)</f>
        <v>0.99199999999999999</v>
      </c>
      <c r="P2395">
        <f>1-_xlfn.PERCENTRANK.INC(K$2:K$4359,K2395)</f>
        <v>0.99399999999999999</v>
      </c>
      <c r="Q2395">
        <f>_xlfn.PERCENTRANK.INC(L$2:L$4359,L2395)</f>
        <v>0.78500000000000003</v>
      </c>
      <c r="R2395">
        <f>((N2395+P2395)/2+Q2395)/2</f>
        <v>0.75625000000000009</v>
      </c>
      <c r="S2395">
        <v>16</v>
      </c>
      <c r="T2395">
        <v>3</v>
      </c>
      <c r="U2395">
        <v>2</v>
      </c>
      <c r="V2395">
        <v>0</v>
      </c>
      <c r="W2395">
        <v>0</v>
      </c>
      <c r="X2395">
        <v>4</v>
      </c>
      <c r="Y2395">
        <v>0</v>
      </c>
      <c r="Z2395">
        <v>0</v>
      </c>
      <c r="AA2395">
        <v>3</v>
      </c>
      <c r="AB2395" s="4">
        <v>336.34699249267499</v>
      </c>
      <c r="AC2395">
        <v>4.7514000000000003</v>
      </c>
      <c r="AD2395">
        <v>22</v>
      </c>
      <c r="AE2395">
        <v>6</v>
      </c>
      <c r="AF2395">
        <v>1</v>
      </c>
      <c r="AG2395">
        <v>1</v>
      </c>
      <c r="AH2395">
        <v>0</v>
      </c>
      <c r="AI2395">
        <v>1</v>
      </c>
      <c r="AJ2395">
        <v>0</v>
      </c>
      <c r="AK2395" s="4">
        <v>0.148148148148148</v>
      </c>
      <c r="AL2395">
        <v>27</v>
      </c>
      <c r="AM2395">
        <v>1</v>
      </c>
      <c r="AN2395">
        <v>0</v>
      </c>
      <c r="AO2395" s="4">
        <v>104.50069999999999</v>
      </c>
      <c r="AP2395">
        <v>41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2</v>
      </c>
      <c r="AX2395">
        <v>4</v>
      </c>
      <c r="AY2395">
        <v>0</v>
      </c>
      <c r="AZ2395">
        <v>0</v>
      </c>
      <c r="BA2395">
        <v>43</v>
      </c>
      <c r="BB2395">
        <v>0</v>
      </c>
      <c r="BC2395">
        <v>0</v>
      </c>
      <c r="BD2395">
        <v>0</v>
      </c>
      <c r="BE2395">
        <v>0</v>
      </c>
      <c r="BF2395" s="4">
        <v>87.04</v>
      </c>
      <c r="BG2395" s="4">
        <v>10.7706762596045</v>
      </c>
      <c r="BH2395" s="4">
        <v>0.96953115205691498</v>
      </c>
      <c r="BI2395" s="4">
        <v>10.1091595527941</v>
      </c>
      <c r="BJ2395" s="4">
        <v>19.753086419753</v>
      </c>
      <c r="BK2395">
        <v>8.34714003944773</v>
      </c>
      <c r="BL2395" s="4">
        <v>212</v>
      </c>
      <c r="BM2395" s="4">
        <v>239</v>
      </c>
      <c r="BN2395">
        <v>291.43292236328102</v>
      </c>
      <c r="BO2395">
        <v>284.57116699218699</v>
      </c>
      <c r="BP2395">
        <v>284.92294311523398</v>
      </c>
      <c r="BQ2395">
        <v>1</v>
      </c>
      <c r="BR2395">
        <v>0</v>
      </c>
      <c r="BS2395">
        <v>0</v>
      </c>
    </row>
    <row r="2396" spans="1:71" x14ac:dyDescent="0.35">
      <c r="A2396" t="s">
        <v>1213</v>
      </c>
      <c r="B2396" t="s">
        <v>1214</v>
      </c>
      <c r="C2396" t="s">
        <v>12</v>
      </c>
      <c r="D2396" t="s">
        <v>47</v>
      </c>
      <c r="E2396">
        <v>2395</v>
      </c>
      <c r="F2396">
        <v>-4.34</v>
      </c>
      <c r="G2396">
        <v>-5.68644762</v>
      </c>
      <c r="H2396">
        <v>-5.6</v>
      </c>
      <c r="I2396">
        <f>0-F2396</f>
        <v>4.34</v>
      </c>
      <c r="J2396">
        <f>0-G2396</f>
        <v>5.68644762</v>
      </c>
      <c r="K2396">
        <f>0-H2396</f>
        <v>5.6</v>
      </c>
      <c r="L2396">
        <v>1.95243029848859</v>
      </c>
      <c r="M2396">
        <v>0.86502619814845405</v>
      </c>
      <c r="N2396">
        <f>1-_xlfn.PERCENTRANK.INC(I$2:I$4359,I2396)</f>
        <v>0.71899999999999997</v>
      </c>
      <c r="O2396">
        <f>1-_xlfn.PERCENTRANK.INC(J$2:J$4359,J2396)</f>
        <v>0.77600000000000002</v>
      </c>
      <c r="P2396">
        <f>1-_xlfn.PERCENTRANK.INC(K$2:K$4359,K2396)</f>
        <v>0.81</v>
      </c>
      <c r="Q2396">
        <f>_xlfn.PERCENTRANK.INC(L$2:L$4359,L2396)</f>
        <v>0.54200000000000004</v>
      </c>
      <c r="R2396">
        <f>((N2396+P2396)/2+Q2396)/2</f>
        <v>0.65325</v>
      </c>
      <c r="S2396">
        <v>12</v>
      </c>
      <c r="T2396">
        <v>5</v>
      </c>
      <c r="U2396">
        <v>0</v>
      </c>
      <c r="V2396">
        <v>1</v>
      </c>
      <c r="W2396">
        <v>0</v>
      </c>
      <c r="X2396">
        <v>1</v>
      </c>
      <c r="Y2396">
        <v>0</v>
      </c>
      <c r="Z2396">
        <v>0</v>
      </c>
      <c r="AA2396">
        <v>2</v>
      </c>
      <c r="AB2396" s="4">
        <v>289.80599355697598</v>
      </c>
      <c r="AC2396">
        <v>7.234</v>
      </c>
      <c r="AD2396">
        <v>21</v>
      </c>
      <c r="AE2396">
        <v>1</v>
      </c>
      <c r="AF2396">
        <v>2</v>
      </c>
      <c r="AG2396">
        <v>2</v>
      </c>
      <c r="AH2396">
        <v>0</v>
      </c>
      <c r="AI2396">
        <v>1</v>
      </c>
      <c r="AJ2396">
        <v>1</v>
      </c>
      <c r="AK2396" s="4">
        <v>0.238095238095238</v>
      </c>
      <c r="AL2396">
        <v>21</v>
      </c>
      <c r="AM2396">
        <v>0</v>
      </c>
      <c r="AN2396">
        <v>0</v>
      </c>
      <c r="AO2396" s="4">
        <v>106.926499999999</v>
      </c>
      <c r="AP2396">
        <v>40</v>
      </c>
      <c r="AQ2396">
        <v>1</v>
      </c>
      <c r="AR2396">
        <v>0</v>
      </c>
      <c r="AS2396">
        <v>0</v>
      </c>
      <c r="AT2396">
        <v>1</v>
      </c>
      <c r="AU2396">
        <v>0</v>
      </c>
      <c r="AV2396">
        <v>0</v>
      </c>
      <c r="AW2396">
        <v>1</v>
      </c>
      <c r="AX2396">
        <v>1</v>
      </c>
      <c r="AY2396">
        <v>0</v>
      </c>
      <c r="AZ2396">
        <v>0</v>
      </c>
      <c r="BA2396">
        <v>41</v>
      </c>
      <c r="BB2396">
        <v>0</v>
      </c>
      <c r="BC2396">
        <v>0</v>
      </c>
      <c r="BD2396">
        <v>0</v>
      </c>
      <c r="BE2396">
        <v>0</v>
      </c>
      <c r="BF2396" s="4">
        <v>24.67</v>
      </c>
      <c r="BG2396">
        <v>9.6099089002258697</v>
      </c>
      <c r="BH2396" s="4">
        <v>0.97407326515941295</v>
      </c>
      <c r="BI2396">
        <v>8.8656941361111503</v>
      </c>
      <c r="BJ2396" s="4">
        <v>16.371882086167801</v>
      </c>
      <c r="BK2396">
        <v>7.8520408163265296</v>
      </c>
      <c r="BL2396" s="4">
        <v>202</v>
      </c>
      <c r="BM2396" s="4">
        <v>211</v>
      </c>
      <c r="BN2396">
        <v>273.64416503906199</v>
      </c>
      <c r="BO2396">
        <v>274.71990966796801</v>
      </c>
      <c r="BP2396">
        <v>280.888580322265</v>
      </c>
      <c r="BQ2396">
        <v>2</v>
      </c>
      <c r="BR2396">
        <v>1</v>
      </c>
      <c r="BS2396">
        <v>2</v>
      </c>
    </row>
    <row r="2397" spans="1:71" x14ac:dyDescent="0.35">
      <c r="A2397" t="s">
        <v>1213</v>
      </c>
      <c r="B2397" t="s">
        <v>1214</v>
      </c>
      <c r="C2397" t="s">
        <v>12</v>
      </c>
      <c r="D2397" t="s">
        <v>47</v>
      </c>
      <c r="E2397">
        <v>2396</v>
      </c>
      <c r="F2397">
        <v>-4.75</v>
      </c>
      <c r="G2397">
        <v>-5.6591224699999998</v>
      </c>
      <c r="H2397">
        <v>-5.5</v>
      </c>
      <c r="I2397">
        <f>0-F2397</f>
        <v>4.75</v>
      </c>
      <c r="J2397">
        <f>0-G2397</f>
        <v>5.6591224699999998</v>
      </c>
      <c r="K2397">
        <f>0-H2397</f>
        <v>5.5</v>
      </c>
      <c r="L2397">
        <v>1.4393928637903499</v>
      </c>
      <c r="M2397">
        <v>0.91875972163219399</v>
      </c>
      <c r="N2397">
        <f>1-_xlfn.PERCENTRANK.INC(I$2:I$4359,I2397)</f>
        <v>0.495</v>
      </c>
      <c r="O2397">
        <f>1-_xlfn.PERCENTRANK.INC(J$2:J$4359,J2397)</f>
        <v>0.79</v>
      </c>
      <c r="P2397">
        <f>1-_xlfn.PERCENTRANK.INC(K$2:K$4359,K2397)</f>
        <v>0.85199999999999998</v>
      </c>
      <c r="Q2397">
        <f>_xlfn.PERCENTRANK.INC(L$2:L$4359,L2397)</f>
        <v>0.314</v>
      </c>
      <c r="R2397">
        <f>((N2397+P2397)/2+Q2397)/2</f>
        <v>0.49375000000000002</v>
      </c>
      <c r="S2397">
        <v>12</v>
      </c>
      <c r="T2397">
        <v>5</v>
      </c>
      <c r="U2397">
        <v>0</v>
      </c>
      <c r="V2397">
        <v>1</v>
      </c>
      <c r="W2397">
        <v>0</v>
      </c>
      <c r="X2397">
        <v>1</v>
      </c>
      <c r="Y2397">
        <v>0</v>
      </c>
      <c r="Z2397">
        <v>0</v>
      </c>
      <c r="AA2397">
        <v>2</v>
      </c>
      <c r="AB2397" s="4">
        <v>289.80599355697598</v>
      </c>
      <c r="AC2397">
        <v>7.234</v>
      </c>
      <c r="AD2397">
        <v>21</v>
      </c>
      <c r="AE2397">
        <v>1</v>
      </c>
      <c r="AF2397">
        <v>2</v>
      </c>
      <c r="AG2397">
        <v>2</v>
      </c>
      <c r="AH2397">
        <v>0</v>
      </c>
      <c r="AI2397">
        <v>1</v>
      </c>
      <c r="AJ2397">
        <v>1</v>
      </c>
      <c r="AK2397" s="4">
        <v>0.238095238095238</v>
      </c>
      <c r="AL2397">
        <v>21</v>
      </c>
      <c r="AM2397">
        <v>0</v>
      </c>
      <c r="AN2397">
        <v>0</v>
      </c>
      <c r="AO2397" s="4">
        <v>106.926499999999</v>
      </c>
      <c r="AP2397">
        <v>40</v>
      </c>
      <c r="AQ2397">
        <v>1</v>
      </c>
      <c r="AR2397">
        <v>0</v>
      </c>
      <c r="AS2397">
        <v>0</v>
      </c>
      <c r="AT2397">
        <v>1</v>
      </c>
      <c r="AU2397">
        <v>0</v>
      </c>
      <c r="AV2397">
        <v>0</v>
      </c>
      <c r="AW2397">
        <v>1</v>
      </c>
      <c r="AX2397">
        <v>1</v>
      </c>
      <c r="AY2397">
        <v>0</v>
      </c>
      <c r="AZ2397">
        <v>0</v>
      </c>
      <c r="BA2397">
        <v>41</v>
      </c>
      <c r="BB2397">
        <v>0</v>
      </c>
      <c r="BC2397">
        <v>0</v>
      </c>
      <c r="BD2397">
        <v>0</v>
      </c>
      <c r="BE2397">
        <v>0</v>
      </c>
      <c r="BF2397" s="4">
        <v>24.67</v>
      </c>
      <c r="BG2397">
        <v>9.6099089002258697</v>
      </c>
      <c r="BH2397" s="4">
        <v>0.97407326515941295</v>
      </c>
      <c r="BI2397">
        <v>8.8656941361111503</v>
      </c>
      <c r="BJ2397" s="4">
        <v>16.371882086167801</v>
      </c>
      <c r="BK2397">
        <v>7.8520408163265296</v>
      </c>
      <c r="BL2397" s="4">
        <v>202</v>
      </c>
      <c r="BM2397" s="4">
        <v>211</v>
      </c>
      <c r="BN2397">
        <v>266.29208374023398</v>
      </c>
      <c r="BO2397">
        <v>274.9404296875</v>
      </c>
      <c r="BP2397">
        <v>274.86941528320301</v>
      </c>
      <c r="BQ2397">
        <v>1</v>
      </c>
      <c r="BR2397">
        <v>2</v>
      </c>
      <c r="BS2397">
        <v>2</v>
      </c>
    </row>
    <row r="2398" spans="1:71" x14ac:dyDescent="0.35">
      <c r="A2398" t="s">
        <v>1213</v>
      </c>
      <c r="B2398" t="s">
        <v>1214</v>
      </c>
      <c r="C2398" t="s">
        <v>12</v>
      </c>
      <c r="D2398" t="s">
        <v>47</v>
      </c>
      <c r="E2398">
        <v>2397</v>
      </c>
      <c r="F2398">
        <v>-4</v>
      </c>
      <c r="G2398">
        <v>-5.8795928999999996</v>
      </c>
      <c r="H2398">
        <v>-5.5</v>
      </c>
      <c r="I2398">
        <f>0-F2398</f>
        <v>4</v>
      </c>
      <c r="J2398">
        <f>0-G2398</f>
        <v>5.8795928999999996</v>
      </c>
      <c r="K2398">
        <f>0-H2398</f>
        <v>5.5</v>
      </c>
      <c r="L2398">
        <v>1.72991188231961</v>
      </c>
      <c r="M2398">
        <v>0.98257125611775797</v>
      </c>
      <c r="N2398">
        <f>1-_xlfn.PERCENTRANK.INC(I$2:I$4359,I2398)</f>
        <v>0.86</v>
      </c>
      <c r="O2398">
        <f>1-_xlfn.PERCENTRANK.INC(J$2:J$4359,J2398)</f>
        <v>0.68300000000000005</v>
      </c>
      <c r="P2398">
        <f>1-_xlfn.PERCENTRANK.INC(K$2:K$4359,K2398)</f>
        <v>0.85199999999999998</v>
      </c>
      <c r="Q2398">
        <f>_xlfn.PERCENTRANK.INC(L$2:L$4359,L2398)</f>
        <v>0.443</v>
      </c>
      <c r="R2398">
        <f>((N2398+P2398)/2+Q2398)/2</f>
        <v>0.64949999999999997</v>
      </c>
      <c r="S2398">
        <v>12</v>
      </c>
      <c r="T2398">
        <v>5</v>
      </c>
      <c r="U2398">
        <v>0</v>
      </c>
      <c r="V2398">
        <v>1</v>
      </c>
      <c r="W2398">
        <v>0</v>
      </c>
      <c r="X2398">
        <v>1</v>
      </c>
      <c r="Y2398">
        <v>0</v>
      </c>
      <c r="Z2398">
        <v>0</v>
      </c>
      <c r="AA2398">
        <v>2</v>
      </c>
      <c r="AB2398" s="4">
        <v>289.80599355697598</v>
      </c>
      <c r="AC2398">
        <v>7.234</v>
      </c>
      <c r="AD2398">
        <v>21</v>
      </c>
      <c r="AE2398">
        <v>1</v>
      </c>
      <c r="AF2398">
        <v>2</v>
      </c>
      <c r="AG2398">
        <v>2</v>
      </c>
      <c r="AH2398">
        <v>0</v>
      </c>
      <c r="AI2398">
        <v>1</v>
      </c>
      <c r="AJ2398">
        <v>1</v>
      </c>
      <c r="AK2398" s="4">
        <v>0.238095238095238</v>
      </c>
      <c r="AL2398">
        <v>21</v>
      </c>
      <c r="AM2398">
        <v>0</v>
      </c>
      <c r="AN2398">
        <v>0</v>
      </c>
      <c r="AO2398" s="4">
        <v>106.926499999999</v>
      </c>
      <c r="AP2398">
        <v>40</v>
      </c>
      <c r="AQ2398">
        <v>1</v>
      </c>
      <c r="AR2398">
        <v>0</v>
      </c>
      <c r="AS2398">
        <v>0</v>
      </c>
      <c r="AT2398">
        <v>1</v>
      </c>
      <c r="AU2398">
        <v>0</v>
      </c>
      <c r="AV2398">
        <v>0</v>
      </c>
      <c r="AW2398">
        <v>1</v>
      </c>
      <c r="AX2398">
        <v>1</v>
      </c>
      <c r="AY2398">
        <v>0</v>
      </c>
      <c r="AZ2398">
        <v>0</v>
      </c>
      <c r="BA2398">
        <v>41</v>
      </c>
      <c r="BB2398">
        <v>0</v>
      </c>
      <c r="BC2398">
        <v>0</v>
      </c>
      <c r="BD2398">
        <v>0</v>
      </c>
      <c r="BE2398">
        <v>0</v>
      </c>
      <c r="BF2398" s="4">
        <v>24.67</v>
      </c>
      <c r="BG2398">
        <v>9.6099089002258697</v>
      </c>
      <c r="BH2398" s="4">
        <v>0.97407326515941295</v>
      </c>
      <c r="BI2398">
        <v>8.8656941361111503</v>
      </c>
      <c r="BJ2398" s="4">
        <v>16.371882086167801</v>
      </c>
      <c r="BK2398">
        <v>7.8520408163265296</v>
      </c>
      <c r="BL2398" s="4">
        <v>202</v>
      </c>
      <c r="BM2398" s="4">
        <v>211</v>
      </c>
      <c r="BN2398">
        <v>273.82125854492102</v>
      </c>
      <c r="BO2398">
        <v>269.56057739257801</v>
      </c>
      <c r="BP2398">
        <v>269.88366699218699</v>
      </c>
      <c r="BQ2398">
        <v>2</v>
      </c>
      <c r="BR2398">
        <v>3</v>
      </c>
      <c r="BS2398">
        <v>3</v>
      </c>
    </row>
    <row r="2399" spans="1:71" x14ac:dyDescent="0.35">
      <c r="A2399" t="s">
        <v>579</v>
      </c>
      <c r="B2399" t="s">
        <v>580</v>
      </c>
      <c r="C2399" t="s">
        <v>12</v>
      </c>
      <c r="D2399" t="s">
        <v>17</v>
      </c>
      <c r="E2399">
        <v>2398</v>
      </c>
      <c r="F2399">
        <v>-4.09</v>
      </c>
      <c r="G2399">
        <v>-5.8902998000000002</v>
      </c>
      <c r="H2399">
        <v>-5.7</v>
      </c>
      <c r="I2399">
        <f>0-F2399</f>
        <v>4.09</v>
      </c>
      <c r="J2399">
        <f>0-G2399</f>
        <v>5.8902998000000002</v>
      </c>
      <c r="K2399">
        <f>0-H2399</f>
        <v>5.7</v>
      </c>
      <c r="L2399">
        <v>2.2746818978596801</v>
      </c>
      <c r="M2399">
        <v>0.36141153908885298</v>
      </c>
      <c r="N2399">
        <f>1-_xlfn.PERCENTRANK.INC(I$2:I$4359,I2399)</f>
        <v>0.82600000000000007</v>
      </c>
      <c r="O2399">
        <f>1-_xlfn.PERCENTRANK.INC(J$2:J$4359,J2399)</f>
        <v>0.67700000000000005</v>
      </c>
      <c r="P2399">
        <f>1-_xlfn.PERCENTRANK.INC(K$2:K$4359,K2399)</f>
        <v>0.76300000000000001</v>
      </c>
      <c r="Q2399">
        <f>_xlfn.PERCENTRANK.INC(L$2:L$4359,L2399)</f>
        <v>0.68600000000000005</v>
      </c>
      <c r="R2399">
        <f>((N2399+P2399)/2+Q2399)/2</f>
        <v>0.74025000000000007</v>
      </c>
      <c r="S2399">
        <v>10</v>
      </c>
      <c r="T2399">
        <v>2</v>
      </c>
      <c r="U2399">
        <v>1</v>
      </c>
      <c r="V2399">
        <v>1</v>
      </c>
      <c r="W2399">
        <v>0</v>
      </c>
      <c r="X2399">
        <v>1</v>
      </c>
      <c r="Y2399">
        <v>0</v>
      </c>
      <c r="Z2399">
        <v>0</v>
      </c>
      <c r="AA2399">
        <v>2</v>
      </c>
      <c r="AB2399" s="4">
        <v>204.27299594879099</v>
      </c>
      <c r="AC2399">
        <v>5.1708999999999996</v>
      </c>
      <c r="AD2399">
        <v>18</v>
      </c>
      <c r="AE2399">
        <v>2</v>
      </c>
      <c r="AF2399">
        <v>1</v>
      </c>
      <c r="AG2399">
        <v>0</v>
      </c>
      <c r="AH2399">
        <v>0</v>
      </c>
      <c r="AI2399">
        <v>0</v>
      </c>
      <c r="AJ2399">
        <v>0</v>
      </c>
      <c r="AK2399" s="4">
        <v>0.1875</v>
      </c>
      <c r="AL2399">
        <v>16</v>
      </c>
      <c r="AM2399">
        <v>1</v>
      </c>
      <c r="AN2399">
        <v>0</v>
      </c>
      <c r="AO2399" s="4">
        <v>74.893699999999896</v>
      </c>
      <c r="AP2399">
        <v>31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2</v>
      </c>
      <c r="AX2399">
        <v>1</v>
      </c>
      <c r="AY2399">
        <v>0</v>
      </c>
      <c r="AZ2399">
        <v>0</v>
      </c>
      <c r="BA2399">
        <v>32</v>
      </c>
      <c r="BB2399">
        <v>0</v>
      </c>
      <c r="BC2399">
        <v>0</v>
      </c>
      <c r="BD2399">
        <v>0</v>
      </c>
      <c r="BE2399">
        <v>0</v>
      </c>
      <c r="BF2399" s="4">
        <v>47.95</v>
      </c>
      <c r="BG2399" s="4">
        <v>10.071938990418399</v>
      </c>
      <c r="BH2399">
        <v>1.0204916004654401</v>
      </c>
      <c r="BI2399">
        <v>8.8696931810361193</v>
      </c>
      <c r="BJ2399" s="4">
        <v>11.484375</v>
      </c>
      <c r="BK2399">
        <v>5.3650793650793602</v>
      </c>
      <c r="BL2399" s="4">
        <v>162</v>
      </c>
      <c r="BM2399" s="4">
        <v>174</v>
      </c>
      <c r="BN2399">
        <v>210.635498046875</v>
      </c>
      <c r="BO2399">
        <v>213.15528869628901</v>
      </c>
      <c r="BP2399">
        <v>211.60989379882801</v>
      </c>
      <c r="BQ2399">
        <v>3</v>
      </c>
      <c r="BR2399">
        <v>2</v>
      </c>
      <c r="BS2399">
        <v>2</v>
      </c>
    </row>
    <row r="2400" spans="1:71" x14ac:dyDescent="0.35">
      <c r="A2400" t="s">
        <v>579</v>
      </c>
      <c r="B2400" t="s">
        <v>580</v>
      </c>
      <c r="C2400" t="s">
        <v>12</v>
      </c>
      <c r="D2400" t="s">
        <v>17</v>
      </c>
      <c r="E2400">
        <v>2399</v>
      </c>
      <c r="F2400">
        <v>-3.96</v>
      </c>
      <c r="G2400">
        <v>-5.9650163699999998</v>
      </c>
      <c r="H2400">
        <v>-5.8</v>
      </c>
      <c r="I2400">
        <f>0-F2400</f>
        <v>3.96</v>
      </c>
      <c r="J2400">
        <f>0-G2400</f>
        <v>5.9650163699999998</v>
      </c>
      <c r="K2400">
        <f>0-H2400</f>
        <v>5.8</v>
      </c>
      <c r="L2400">
        <v>0.92318092571677202</v>
      </c>
      <c r="M2400">
        <v>0.55473531948941102</v>
      </c>
      <c r="N2400">
        <f>1-_xlfn.PERCENTRANK.INC(I$2:I$4359,I2400)</f>
        <v>0.871</v>
      </c>
      <c r="O2400">
        <f>1-_xlfn.PERCENTRANK.INC(J$2:J$4359,J2400)</f>
        <v>0.628</v>
      </c>
      <c r="P2400">
        <f>1-_xlfn.PERCENTRANK.INC(K$2:K$4359,K2400)</f>
        <v>0.71500000000000008</v>
      </c>
      <c r="Q2400">
        <f>_xlfn.PERCENTRANK.INC(L$2:L$4359,L2400)</f>
        <v>8.4000000000000005E-2</v>
      </c>
      <c r="R2400">
        <f>((N2400+P2400)/2+Q2400)/2</f>
        <v>0.4385</v>
      </c>
      <c r="S2400">
        <v>10</v>
      </c>
      <c r="T2400">
        <v>2</v>
      </c>
      <c r="U2400">
        <v>1</v>
      </c>
      <c r="V2400">
        <v>1</v>
      </c>
      <c r="W2400">
        <v>0</v>
      </c>
      <c r="X2400">
        <v>1</v>
      </c>
      <c r="Y2400">
        <v>0</v>
      </c>
      <c r="Z2400">
        <v>0</v>
      </c>
      <c r="AA2400">
        <v>2</v>
      </c>
      <c r="AB2400" s="4">
        <v>204.27299594879099</v>
      </c>
      <c r="AC2400">
        <v>5.1708999999999996</v>
      </c>
      <c r="AD2400">
        <v>18</v>
      </c>
      <c r="AE2400">
        <v>2</v>
      </c>
      <c r="AF2400">
        <v>1</v>
      </c>
      <c r="AG2400">
        <v>0</v>
      </c>
      <c r="AH2400">
        <v>0</v>
      </c>
      <c r="AI2400">
        <v>0</v>
      </c>
      <c r="AJ2400">
        <v>0</v>
      </c>
      <c r="AK2400" s="4">
        <v>0.1875</v>
      </c>
      <c r="AL2400">
        <v>16</v>
      </c>
      <c r="AM2400">
        <v>1</v>
      </c>
      <c r="AN2400">
        <v>0</v>
      </c>
      <c r="AO2400" s="4">
        <v>74.893699999999896</v>
      </c>
      <c r="AP2400">
        <v>31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2</v>
      </c>
      <c r="AX2400">
        <v>1</v>
      </c>
      <c r="AY2400">
        <v>0</v>
      </c>
      <c r="AZ2400">
        <v>0</v>
      </c>
      <c r="BA2400">
        <v>32</v>
      </c>
      <c r="BB2400">
        <v>0</v>
      </c>
      <c r="BC2400">
        <v>0</v>
      </c>
      <c r="BD2400">
        <v>0</v>
      </c>
      <c r="BE2400">
        <v>0</v>
      </c>
      <c r="BF2400" s="4">
        <v>47.95</v>
      </c>
      <c r="BG2400" s="4">
        <v>10.071938990418399</v>
      </c>
      <c r="BH2400">
        <v>1.0204916004654401</v>
      </c>
      <c r="BI2400">
        <v>8.8696931810361193</v>
      </c>
      <c r="BJ2400" s="4">
        <v>11.484375</v>
      </c>
      <c r="BK2400">
        <v>5.3650793650793602</v>
      </c>
      <c r="BL2400" s="4">
        <v>162</v>
      </c>
      <c r="BM2400" s="4">
        <v>174</v>
      </c>
      <c r="BN2400">
        <v>213.86882019042901</v>
      </c>
      <c r="BO2400">
        <v>211.84962463378901</v>
      </c>
      <c r="BP2400">
        <v>211.83316040039</v>
      </c>
      <c r="BQ2400">
        <v>2</v>
      </c>
      <c r="BR2400">
        <v>1</v>
      </c>
      <c r="BS2400">
        <v>1</v>
      </c>
    </row>
    <row r="2401" spans="1:71" x14ac:dyDescent="0.35">
      <c r="A2401" t="s">
        <v>579</v>
      </c>
      <c r="B2401" t="s">
        <v>580</v>
      </c>
      <c r="C2401" t="s">
        <v>12</v>
      </c>
      <c r="D2401" t="s">
        <v>17</v>
      </c>
      <c r="E2401">
        <v>2400</v>
      </c>
      <c r="F2401">
        <v>-4.58</v>
      </c>
      <c r="G2401">
        <v>-5.65351582</v>
      </c>
      <c r="H2401">
        <v>-5.6</v>
      </c>
      <c r="I2401">
        <f>0-F2401</f>
        <v>4.58</v>
      </c>
      <c r="J2401">
        <f>0-G2401</f>
        <v>5.65351582</v>
      </c>
      <c r="K2401">
        <f>0-H2401</f>
        <v>5.6</v>
      </c>
      <c r="L2401">
        <v>1.4341805034450299</v>
      </c>
      <c r="M2401">
        <v>0.264334360060413</v>
      </c>
      <c r="N2401">
        <f>1-_xlfn.PERCENTRANK.INC(I$2:I$4359,I2401)</f>
        <v>0.58699999999999997</v>
      </c>
      <c r="O2401">
        <f>1-_xlfn.PERCENTRANK.INC(J$2:J$4359,J2401)</f>
        <v>0.79400000000000004</v>
      </c>
      <c r="P2401">
        <f>1-_xlfn.PERCENTRANK.INC(K$2:K$4359,K2401)</f>
        <v>0.81</v>
      </c>
      <c r="Q2401">
        <f>_xlfn.PERCENTRANK.INC(L$2:L$4359,L2401)</f>
        <v>0.311</v>
      </c>
      <c r="R2401">
        <f>((N2401+P2401)/2+Q2401)/2</f>
        <v>0.50475000000000003</v>
      </c>
      <c r="S2401">
        <v>10</v>
      </c>
      <c r="T2401">
        <v>2</v>
      </c>
      <c r="U2401">
        <v>1</v>
      </c>
      <c r="V2401">
        <v>1</v>
      </c>
      <c r="W2401">
        <v>0</v>
      </c>
      <c r="X2401">
        <v>1</v>
      </c>
      <c r="Y2401">
        <v>0</v>
      </c>
      <c r="Z2401">
        <v>0</v>
      </c>
      <c r="AA2401">
        <v>2</v>
      </c>
      <c r="AB2401" s="4">
        <v>204.27299594879099</v>
      </c>
      <c r="AC2401">
        <v>5.1708999999999996</v>
      </c>
      <c r="AD2401">
        <v>18</v>
      </c>
      <c r="AE2401">
        <v>2</v>
      </c>
      <c r="AF2401">
        <v>1</v>
      </c>
      <c r="AG2401">
        <v>0</v>
      </c>
      <c r="AH2401">
        <v>0</v>
      </c>
      <c r="AI2401">
        <v>0</v>
      </c>
      <c r="AJ2401">
        <v>0</v>
      </c>
      <c r="AK2401" s="4">
        <v>0.1875</v>
      </c>
      <c r="AL2401">
        <v>16</v>
      </c>
      <c r="AM2401">
        <v>1</v>
      </c>
      <c r="AN2401">
        <v>0</v>
      </c>
      <c r="AO2401" s="4">
        <v>74.893699999999896</v>
      </c>
      <c r="AP2401">
        <v>31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2</v>
      </c>
      <c r="AX2401">
        <v>1</v>
      </c>
      <c r="AY2401">
        <v>0</v>
      </c>
      <c r="AZ2401">
        <v>0</v>
      </c>
      <c r="BA2401">
        <v>32</v>
      </c>
      <c r="BB2401">
        <v>0</v>
      </c>
      <c r="BC2401">
        <v>0</v>
      </c>
      <c r="BD2401">
        <v>0</v>
      </c>
      <c r="BE2401">
        <v>0</v>
      </c>
      <c r="BF2401" s="4">
        <v>47.95</v>
      </c>
      <c r="BG2401" s="4">
        <v>10.071938990418399</v>
      </c>
      <c r="BH2401">
        <v>1.0204916004654401</v>
      </c>
      <c r="BI2401">
        <v>8.8696931810361193</v>
      </c>
      <c r="BJ2401" s="4">
        <v>11.484375</v>
      </c>
      <c r="BK2401">
        <v>5.3650793650793602</v>
      </c>
      <c r="BL2401" s="4">
        <v>162</v>
      </c>
      <c r="BM2401" s="4">
        <v>174</v>
      </c>
      <c r="BN2401">
        <v>214.07052612304599</v>
      </c>
      <c r="BO2401">
        <v>210.89660644531199</v>
      </c>
      <c r="BP2401">
        <v>213.762435913085</v>
      </c>
      <c r="BQ2401">
        <v>1</v>
      </c>
      <c r="BR2401">
        <v>0</v>
      </c>
      <c r="BS2401">
        <v>1</v>
      </c>
    </row>
    <row r="2402" spans="1:71" x14ac:dyDescent="0.35">
      <c r="A2402" t="s">
        <v>803</v>
      </c>
      <c r="B2402" t="s">
        <v>804</v>
      </c>
      <c r="C2402" t="s">
        <v>151</v>
      </c>
      <c r="D2402" t="s">
        <v>152</v>
      </c>
      <c r="E2402">
        <v>2401</v>
      </c>
      <c r="F2402">
        <v>-5</v>
      </c>
      <c r="G2402">
        <v>-5.8412170400000001</v>
      </c>
      <c r="H2402">
        <v>-5.8</v>
      </c>
      <c r="I2402">
        <f>0-F2402</f>
        <v>5</v>
      </c>
      <c r="J2402">
        <f>0-G2402</f>
        <v>5.8412170400000001</v>
      </c>
      <c r="K2402">
        <f>0-H2402</f>
        <v>5.8</v>
      </c>
      <c r="L2402">
        <v>1.0870615062487301</v>
      </c>
      <c r="M2402">
        <v>0.734168031378998</v>
      </c>
      <c r="N2402">
        <f>1-_xlfn.PERCENTRANK.INC(I$2:I$4359,I2402)</f>
        <v>0.35899999999999999</v>
      </c>
      <c r="O2402">
        <f>1-_xlfn.PERCENTRANK.INC(J$2:J$4359,J2402)</f>
        <v>0.70500000000000007</v>
      </c>
      <c r="P2402">
        <f>1-_xlfn.PERCENTRANK.INC(K$2:K$4359,K2402)</f>
        <v>0.71500000000000008</v>
      </c>
      <c r="Q2402">
        <f>_xlfn.PERCENTRANK.INC(L$2:L$4359,L2402)</f>
        <v>0.14499999999999999</v>
      </c>
      <c r="R2402">
        <f>((N2402+P2402)/2+Q2402)/2</f>
        <v>0.34100000000000003</v>
      </c>
      <c r="S2402">
        <v>10</v>
      </c>
      <c r="T2402">
        <v>0</v>
      </c>
      <c r="U2402">
        <v>2</v>
      </c>
      <c r="V2402">
        <v>0</v>
      </c>
      <c r="W2402">
        <v>0</v>
      </c>
      <c r="X2402">
        <v>0</v>
      </c>
      <c r="Y2402">
        <v>0</v>
      </c>
      <c r="Z2402">
        <v>1</v>
      </c>
      <c r="AA2402">
        <v>2</v>
      </c>
      <c r="AB2402" s="4">
        <v>228.74799740314401</v>
      </c>
      <c r="AC2402">
        <v>5.9960000000000004</v>
      </c>
      <c r="AD2402">
        <v>15</v>
      </c>
      <c r="AE2402">
        <v>2</v>
      </c>
      <c r="AF2402">
        <v>1</v>
      </c>
      <c r="AG2402">
        <v>0</v>
      </c>
      <c r="AH2402">
        <v>0</v>
      </c>
      <c r="AI2402">
        <v>0</v>
      </c>
      <c r="AJ2402">
        <v>1</v>
      </c>
      <c r="AK2402" s="4">
        <v>0.133333333333333</v>
      </c>
      <c r="AL2402">
        <v>15</v>
      </c>
      <c r="AM2402">
        <v>2</v>
      </c>
      <c r="AN2402">
        <v>0</v>
      </c>
      <c r="AO2402" s="4">
        <v>73.273299999999907</v>
      </c>
      <c r="AP2402">
        <v>27</v>
      </c>
      <c r="AQ2402">
        <v>1</v>
      </c>
      <c r="AR2402">
        <v>0</v>
      </c>
      <c r="AS2402">
        <v>0</v>
      </c>
      <c r="AT2402">
        <v>1</v>
      </c>
      <c r="AU2402">
        <v>0</v>
      </c>
      <c r="AV2402">
        <v>0</v>
      </c>
      <c r="AW2402">
        <v>2</v>
      </c>
      <c r="AX2402">
        <v>0</v>
      </c>
      <c r="AY2402">
        <v>0</v>
      </c>
      <c r="AZ2402">
        <v>1</v>
      </c>
      <c r="BA2402">
        <v>28</v>
      </c>
      <c r="BB2402">
        <v>0</v>
      </c>
      <c r="BC2402">
        <v>0</v>
      </c>
      <c r="BD2402">
        <v>0</v>
      </c>
      <c r="BE2402">
        <v>0</v>
      </c>
      <c r="BF2402" s="4">
        <v>54.8</v>
      </c>
      <c r="BG2402">
        <v>9.58393219355235</v>
      </c>
      <c r="BH2402">
        <v>1.0212267426638399</v>
      </c>
      <c r="BI2402">
        <v>8.3847250499461694</v>
      </c>
      <c r="BJ2402" s="4">
        <v>10.515555555555499</v>
      </c>
      <c r="BK2402">
        <v>5.18559556786703</v>
      </c>
      <c r="BL2402" s="4">
        <v>143</v>
      </c>
      <c r="BM2402" s="4">
        <v>153</v>
      </c>
      <c r="BN2402">
        <v>213.79574584960901</v>
      </c>
      <c r="BO2402">
        <v>212.84872436523401</v>
      </c>
      <c r="BP2402">
        <v>213.40191650390599</v>
      </c>
      <c r="BQ2402">
        <v>1</v>
      </c>
      <c r="BR2402">
        <v>1</v>
      </c>
      <c r="BS2402">
        <v>1</v>
      </c>
    </row>
    <row r="2403" spans="1:71" x14ac:dyDescent="0.35">
      <c r="A2403" t="s">
        <v>803</v>
      </c>
      <c r="B2403" t="s">
        <v>804</v>
      </c>
      <c r="C2403" t="s">
        <v>151</v>
      </c>
      <c r="D2403" t="s">
        <v>152</v>
      </c>
      <c r="E2403">
        <v>2402</v>
      </c>
      <c r="F2403">
        <v>-4.72</v>
      </c>
      <c r="G2403">
        <v>-5.8200984</v>
      </c>
      <c r="H2403">
        <v>-5.8</v>
      </c>
      <c r="I2403">
        <f>0-F2403</f>
        <v>4.72</v>
      </c>
      <c r="J2403">
        <f>0-G2403</f>
        <v>5.8200984</v>
      </c>
      <c r="K2403">
        <f>0-H2403</f>
        <v>5.8</v>
      </c>
      <c r="L2403">
        <v>1.07517292142961</v>
      </c>
      <c r="M2403">
        <v>0.61130940531330802</v>
      </c>
      <c r="N2403">
        <f>1-_xlfn.PERCENTRANK.INC(I$2:I$4359,I2403)</f>
        <v>0.51100000000000001</v>
      </c>
      <c r="O2403">
        <f>1-_xlfn.PERCENTRANK.INC(J$2:J$4359,J2403)</f>
        <v>0.71700000000000008</v>
      </c>
      <c r="P2403">
        <f>1-_xlfn.PERCENTRANK.INC(K$2:K$4359,K2403)</f>
        <v>0.71500000000000008</v>
      </c>
      <c r="Q2403">
        <f>_xlfn.PERCENTRANK.INC(L$2:L$4359,L2403)</f>
        <v>0.14000000000000001</v>
      </c>
      <c r="R2403">
        <f>((N2403+P2403)/2+Q2403)/2</f>
        <v>0.3765</v>
      </c>
      <c r="S2403">
        <v>10</v>
      </c>
      <c r="T2403">
        <v>0</v>
      </c>
      <c r="U2403">
        <v>2</v>
      </c>
      <c r="V2403">
        <v>0</v>
      </c>
      <c r="W2403">
        <v>0</v>
      </c>
      <c r="X2403">
        <v>0</v>
      </c>
      <c r="Y2403">
        <v>0</v>
      </c>
      <c r="Z2403">
        <v>1</v>
      </c>
      <c r="AA2403">
        <v>2</v>
      </c>
      <c r="AB2403" s="4">
        <v>228.74799740314401</v>
      </c>
      <c r="AC2403">
        <v>5.9960000000000004</v>
      </c>
      <c r="AD2403">
        <v>15</v>
      </c>
      <c r="AE2403">
        <v>2</v>
      </c>
      <c r="AF2403">
        <v>1</v>
      </c>
      <c r="AG2403">
        <v>0</v>
      </c>
      <c r="AH2403">
        <v>0</v>
      </c>
      <c r="AI2403">
        <v>0</v>
      </c>
      <c r="AJ2403">
        <v>1</v>
      </c>
      <c r="AK2403" s="4">
        <v>0.133333333333333</v>
      </c>
      <c r="AL2403">
        <v>15</v>
      </c>
      <c r="AM2403">
        <v>2</v>
      </c>
      <c r="AN2403">
        <v>0</v>
      </c>
      <c r="AO2403" s="4">
        <v>73.273299999999907</v>
      </c>
      <c r="AP2403">
        <v>27</v>
      </c>
      <c r="AQ2403">
        <v>1</v>
      </c>
      <c r="AR2403">
        <v>0</v>
      </c>
      <c r="AS2403">
        <v>0</v>
      </c>
      <c r="AT2403">
        <v>1</v>
      </c>
      <c r="AU2403">
        <v>0</v>
      </c>
      <c r="AV2403">
        <v>0</v>
      </c>
      <c r="AW2403">
        <v>2</v>
      </c>
      <c r="AX2403">
        <v>0</v>
      </c>
      <c r="AY2403">
        <v>0</v>
      </c>
      <c r="AZ2403">
        <v>1</v>
      </c>
      <c r="BA2403">
        <v>28</v>
      </c>
      <c r="BB2403">
        <v>0</v>
      </c>
      <c r="BC2403">
        <v>0</v>
      </c>
      <c r="BD2403">
        <v>0</v>
      </c>
      <c r="BE2403">
        <v>0</v>
      </c>
      <c r="BF2403" s="4">
        <v>54.8</v>
      </c>
      <c r="BG2403">
        <v>9.58393219355235</v>
      </c>
      <c r="BH2403">
        <v>1.0212267426638399</v>
      </c>
      <c r="BI2403">
        <v>8.3847250499461694</v>
      </c>
      <c r="BJ2403" s="4">
        <v>10.515555555555499</v>
      </c>
      <c r="BK2403">
        <v>5.18559556786703</v>
      </c>
      <c r="BL2403" s="4">
        <v>143</v>
      </c>
      <c r="BM2403" s="4">
        <v>153</v>
      </c>
      <c r="BN2403">
        <v>211.38935852050699</v>
      </c>
      <c r="BO2403">
        <v>212.58250427246</v>
      </c>
      <c r="BP2403">
        <v>212.84872436523401</v>
      </c>
      <c r="BQ2403">
        <v>0</v>
      </c>
      <c r="BR2403">
        <v>1</v>
      </c>
      <c r="BS2403">
        <v>1</v>
      </c>
    </row>
    <row r="2404" spans="1:71" x14ac:dyDescent="0.35">
      <c r="A2404" t="s">
        <v>803</v>
      </c>
      <c r="B2404" t="s">
        <v>804</v>
      </c>
      <c r="C2404" t="s">
        <v>151</v>
      </c>
      <c r="D2404" t="s">
        <v>152</v>
      </c>
      <c r="E2404">
        <v>2403</v>
      </c>
      <c r="F2404">
        <v>-5.14</v>
      </c>
      <c r="G2404">
        <v>-5.8202061699999996</v>
      </c>
      <c r="H2404">
        <v>-5.8</v>
      </c>
      <c r="I2404">
        <f>0-F2404</f>
        <v>5.14</v>
      </c>
      <c r="J2404">
        <f>0-G2404</f>
        <v>5.8202061699999996</v>
      </c>
      <c r="K2404">
        <f>0-H2404</f>
        <v>5.8</v>
      </c>
      <c r="L2404">
        <v>1.2718181024270401</v>
      </c>
      <c r="M2404">
        <v>0.88953122355104497</v>
      </c>
      <c r="N2404">
        <f>1-_xlfn.PERCENTRANK.INC(I$2:I$4359,I2404)</f>
        <v>0.28500000000000003</v>
      </c>
      <c r="O2404">
        <f>1-_xlfn.PERCENTRANK.INC(J$2:J$4359,J2404)</f>
        <v>0.71599999999999997</v>
      </c>
      <c r="P2404">
        <f>1-_xlfn.PERCENTRANK.INC(K$2:K$4359,K2404)</f>
        <v>0.71500000000000008</v>
      </c>
      <c r="Q2404">
        <f>_xlfn.PERCENTRANK.INC(L$2:L$4359,L2404)</f>
        <v>0.23300000000000001</v>
      </c>
      <c r="R2404">
        <f>((N2404+P2404)/2+Q2404)/2</f>
        <v>0.36649999999999999</v>
      </c>
      <c r="S2404">
        <v>10</v>
      </c>
      <c r="T2404">
        <v>0</v>
      </c>
      <c r="U2404">
        <v>2</v>
      </c>
      <c r="V2404">
        <v>0</v>
      </c>
      <c r="W2404">
        <v>0</v>
      </c>
      <c r="X2404">
        <v>0</v>
      </c>
      <c r="Y2404">
        <v>0</v>
      </c>
      <c r="Z2404">
        <v>1</v>
      </c>
      <c r="AA2404">
        <v>2</v>
      </c>
      <c r="AB2404" s="4">
        <v>228.74799740314401</v>
      </c>
      <c r="AC2404">
        <v>5.9960000000000004</v>
      </c>
      <c r="AD2404">
        <v>15</v>
      </c>
      <c r="AE2404">
        <v>2</v>
      </c>
      <c r="AF2404">
        <v>1</v>
      </c>
      <c r="AG2404">
        <v>0</v>
      </c>
      <c r="AH2404">
        <v>0</v>
      </c>
      <c r="AI2404">
        <v>0</v>
      </c>
      <c r="AJ2404">
        <v>1</v>
      </c>
      <c r="AK2404" s="4">
        <v>0.133333333333333</v>
      </c>
      <c r="AL2404">
        <v>15</v>
      </c>
      <c r="AM2404">
        <v>2</v>
      </c>
      <c r="AN2404">
        <v>0</v>
      </c>
      <c r="AO2404" s="4">
        <v>73.273299999999907</v>
      </c>
      <c r="AP2404">
        <v>27</v>
      </c>
      <c r="AQ2404">
        <v>1</v>
      </c>
      <c r="AR2404">
        <v>0</v>
      </c>
      <c r="AS2404">
        <v>0</v>
      </c>
      <c r="AT2404">
        <v>1</v>
      </c>
      <c r="AU2404">
        <v>0</v>
      </c>
      <c r="AV2404">
        <v>0</v>
      </c>
      <c r="AW2404">
        <v>2</v>
      </c>
      <c r="AX2404">
        <v>0</v>
      </c>
      <c r="AY2404">
        <v>0</v>
      </c>
      <c r="AZ2404">
        <v>1</v>
      </c>
      <c r="BA2404">
        <v>28</v>
      </c>
      <c r="BB2404">
        <v>0</v>
      </c>
      <c r="BC2404">
        <v>0</v>
      </c>
      <c r="BD2404">
        <v>0</v>
      </c>
      <c r="BE2404">
        <v>0</v>
      </c>
      <c r="BF2404" s="4">
        <v>54.8</v>
      </c>
      <c r="BG2404">
        <v>9.58393219355235</v>
      </c>
      <c r="BH2404">
        <v>1.0212267426638399</v>
      </c>
      <c r="BI2404">
        <v>8.3847250499461694</v>
      </c>
      <c r="BJ2404" s="4">
        <v>10.515555555555499</v>
      </c>
      <c r="BK2404">
        <v>5.18559556786703</v>
      </c>
      <c r="BL2404" s="4">
        <v>143</v>
      </c>
      <c r="BM2404" s="4">
        <v>153</v>
      </c>
      <c r="BN2404">
        <v>211.60079956054599</v>
      </c>
      <c r="BO2404">
        <v>212.01214599609301</v>
      </c>
      <c r="BP2404">
        <v>210.73930358886699</v>
      </c>
      <c r="BQ2404">
        <v>2</v>
      </c>
      <c r="BR2404">
        <v>1</v>
      </c>
      <c r="BS2404">
        <v>1</v>
      </c>
    </row>
    <row r="2405" spans="1:71" x14ac:dyDescent="0.35">
      <c r="A2405" t="s">
        <v>2007</v>
      </c>
      <c r="B2405" t="s">
        <v>2008</v>
      </c>
      <c r="C2405" t="s">
        <v>296</v>
      </c>
      <c r="D2405" t="s">
        <v>17</v>
      </c>
      <c r="E2405">
        <v>2404</v>
      </c>
      <c r="F2405">
        <v>-4.84</v>
      </c>
      <c r="G2405">
        <v>-6.7444090799999996</v>
      </c>
      <c r="H2405">
        <v>-6.7</v>
      </c>
      <c r="I2405">
        <f>0-F2405</f>
        <v>4.84</v>
      </c>
      <c r="J2405">
        <f>0-G2405</f>
        <v>6.7444090799999996</v>
      </c>
      <c r="K2405">
        <f>0-H2405</f>
        <v>6.7</v>
      </c>
      <c r="L2405">
        <v>2.74331319141299</v>
      </c>
      <c r="M2405">
        <v>1.73922567424146</v>
      </c>
      <c r="N2405">
        <f>1-_xlfn.PERCENTRANK.INC(I$2:I$4359,I2405)</f>
        <v>0.44599999999999995</v>
      </c>
      <c r="O2405">
        <f>1-_xlfn.PERCENTRANK.INC(J$2:J$4359,J2405)</f>
        <v>0.22199999999999998</v>
      </c>
      <c r="P2405">
        <f>1-_xlfn.PERCENTRANK.INC(K$2:K$4359,K2405)</f>
        <v>0.22899999999999998</v>
      </c>
      <c r="Q2405">
        <f>_xlfn.PERCENTRANK.INC(L$2:L$4359,L2405)</f>
        <v>0.85399999999999998</v>
      </c>
      <c r="R2405">
        <f>((N2405+P2405)/2+Q2405)/2</f>
        <v>0.59575</v>
      </c>
      <c r="S2405">
        <v>8</v>
      </c>
      <c r="T2405">
        <v>8</v>
      </c>
      <c r="U2405">
        <v>0</v>
      </c>
      <c r="V2405">
        <v>1</v>
      </c>
      <c r="W2405">
        <v>1</v>
      </c>
      <c r="X2405">
        <v>1</v>
      </c>
      <c r="Y2405">
        <v>0</v>
      </c>
      <c r="Z2405">
        <v>0</v>
      </c>
      <c r="AA2405">
        <v>2</v>
      </c>
      <c r="AB2405" s="4">
        <v>261.36499440670002</v>
      </c>
      <c r="AC2405">
        <v>7.4001000000000001</v>
      </c>
      <c r="AD2405">
        <v>24</v>
      </c>
      <c r="AE2405">
        <v>2</v>
      </c>
      <c r="AF2405">
        <v>2</v>
      </c>
      <c r="AG2405">
        <v>1</v>
      </c>
      <c r="AH2405">
        <v>0</v>
      </c>
      <c r="AI2405">
        <v>1</v>
      </c>
      <c r="AJ2405">
        <v>1</v>
      </c>
      <c r="AK2405" s="4">
        <v>0.25</v>
      </c>
      <c r="AL2405">
        <v>20</v>
      </c>
      <c r="AM2405">
        <v>1</v>
      </c>
      <c r="AN2405">
        <v>0</v>
      </c>
      <c r="AO2405" s="4">
        <v>104.80189999999899</v>
      </c>
      <c r="AP2405">
        <v>42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1</v>
      </c>
      <c r="AX2405">
        <v>2</v>
      </c>
      <c r="AY2405">
        <v>0</v>
      </c>
      <c r="AZ2405">
        <v>0</v>
      </c>
      <c r="BA2405">
        <v>43</v>
      </c>
      <c r="BB2405">
        <v>0</v>
      </c>
      <c r="BC2405">
        <v>0</v>
      </c>
      <c r="BD2405">
        <v>0</v>
      </c>
      <c r="BE2405">
        <v>0</v>
      </c>
      <c r="BF2405" s="4">
        <v>49.98</v>
      </c>
      <c r="BG2405" s="4">
        <v>12.4882146822954</v>
      </c>
      <c r="BH2405" s="4">
        <v>0.97118829821952901</v>
      </c>
      <c r="BI2405" s="4">
        <v>11.858695584769601</v>
      </c>
      <c r="BJ2405" s="4">
        <v>15.39</v>
      </c>
      <c r="BK2405">
        <v>6.1854934601664597</v>
      </c>
      <c r="BL2405" s="4">
        <v>217</v>
      </c>
      <c r="BM2405" s="4">
        <v>220</v>
      </c>
      <c r="BN2405">
        <v>271.114990234375</v>
      </c>
      <c r="BO2405">
        <v>275.21087646484301</v>
      </c>
      <c r="BP2405">
        <v>271.09793090820301</v>
      </c>
      <c r="BQ2405">
        <v>1</v>
      </c>
      <c r="BR2405">
        <v>1</v>
      </c>
      <c r="BS2405">
        <v>1</v>
      </c>
    </row>
    <row r="2406" spans="1:71" x14ac:dyDescent="0.35">
      <c r="A2406" t="s">
        <v>2007</v>
      </c>
      <c r="B2406" t="s">
        <v>2008</v>
      </c>
      <c r="C2406" t="s">
        <v>296</v>
      </c>
      <c r="D2406" t="s">
        <v>17</v>
      </c>
      <c r="E2406">
        <v>2405</v>
      </c>
      <c r="F2406">
        <v>-4.8600000000000003</v>
      </c>
      <c r="G2406">
        <v>-6.64056873</v>
      </c>
      <c r="H2406">
        <v>-6.6</v>
      </c>
      <c r="I2406">
        <f>0-F2406</f>
        <v>4.8600000000000003</v>
      </c>
      <c r="J2406">
        <f>0-G2406</f>
        <v>6.64056873</v>
      </c>
      <c r="K2406">
        <f>0-H2406</f>
        <v>6.6</v>
      </c>
      <c r="L2406">
        <v>2.7331144486960599</v>
      </c>
      <c r="M2406">
        <v>1.7467989818683001</v>
      </c>
      <c r="N2406">
        <f>1-_xlfn.PERCENTRANK.INC(I$2:I$4359,I2406)</f>
        <v>0.43500000000000005</v>
      </c>
      <c r="O2406">
        <f>1-_xlfn.PERCENTRANK.INC(J$2:J$4359,J2406)</f>
        <v>0.26400000000000001</v>
      </c>
      <c r="P2406">
        <f>1-_xlfn.PERCENTRANK.INC(K$2:K$4359,K2406)</f>
        <v>0.26800000000000002</v>
      </c>
      <c r="Q2406">
        <f>_xlfn.PERCENTRANK.INC(L$2:L$4359,L2406)</f>
        <v>0.85</v>
      </c>
      <c r="R2406">
        <f>((N2406+P2406)/2+Q2406)/2</f>
        <v>0.60075000000000001</v>
      </c>
      <c r="S2406">
        <v>8</v>
      </c>
      <c r="T2406">
        <v>8</v>
      </c>
      <c r="U2406">
        <v>0</v>
      </c>
      <c r="V2406">
        <v>1</v>
      </c>
      <c r="W2406">
        <v>1</v>
      </c>
      <c r="X2406">
        <v>1</v>
      </c>
      <c r="Y2406">
        <v>0</v>
      </c>
      <c r="Z2406">
        <v>0</v>
      </c>
      <c r="AA2406">
        <v>2</v>
      </c>
      <c r="AB2406" s="4">
        <v>261.36499440670002</v>
      </c>
      <c r="AC2406">
        <v>7.4001000000000001</v>
      </c>
      <c r="AD2406">
        <v>24</v>
      </c>
      <c r="AE2406">
        <v>2</v>
      </c>
      <c r="AF2406">
        <v>2</v>
      </c>
      <c r="AG2406">
        <v>1</v>
      </c>
      <c r="AH2406">
        <v>0</v>
      </c>
      <c r="AI2406">
        <v>1</v>
      </c>
      <c r="AJ2406">
        <v>1</v>
      </c>
      <c r="AK2406" s="4">
        <v>0.25</v>
      </c>
      <c r="AL2406">
        <v>20</v>
      </c>
      <c r="AM2406">
        <v>1</v>
      </c>
      <c r="AN2406">
        <v>0</v>
      </c>
      <c r="AO2406" s="4">
        <v>104.80189999999899</v>
      </c>
      <c r="AP2406">
        <v>42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1</v>
      </c>
      <c r="AX2406">
        <v>2</v>
      </c>
      <c r="AY2406">
        <v>0</v>
      </c>
      <c r="AZ2406">
        <v>0</v>
      </c>
      <c r="BA2406">
        <v>43</v>
      </c>
      <c r="BB2406">
        <v>0</v>
      </c>
      <c r="BC2406">
        <v>0</v>
      </c>
      <c r="BD2406">
        <v>0</v>
      </c>
      <c r="BE2406">
        <v>0</v>
      </c>
      <c r="BF2406" s="4">
        <v>49.98</v>
      </c>
      <c r="BG2406" s="4">
        <v>12.4882146822954</v>
      </c>
      <c r="BH2406" s="4">
        <v>0.97118829821952901</v>
      </c>
      <c r="BI2406" s="4">
        <v>11.858695584769601</v>
      </c>
      <c r="BJ2406" s="4">
        <v>15.39</v>
      </c>
      <c r="BK2406">
        <v>6.1854934601664597</v>
      </c>
      <c r="BL2406" s="4">
        <v>217</v>
      </c>
      <c r="BM2406" s="4">
        <v>220</v>
      </c>
      <c r="BN2406">
        <v>268.97253417968699</v>
      </c>
      <c r="BO2406">
        <v>271.21224975585898</v>
      </c>
      <c r="BP2406">
        <v>270.50759887695301</v>
      </c>
      <c r="BQ2406">
        <v>4</v>
      </c>
      <c r="BR2406">
        <v>2</v>
      </c>
      <c r="BS2406">
        <v>2</v>
      </c>
    </row>
    <row r="2407" spans="1:71" x14ac:dyDescent="0.35">
      <c r="A2407" t="s">
        <v>2007</v>
      </c>
      <c r="B2407" t="s">
        <v>2008</v>
      </c>
      <c r="C2407" t="s">
        <v>296</v>
      </c>
      <c r="D2407" t="s">
        <v>17</v>
      </c>
      <c r="E2407">
        <v>2406</v>
      </c>
      <c r="F2407">
        <v>-4.76</v>
      </c>
      <c r="G2407">
        <v>-6.8934464499999999</v>
      </c>
      <c r="H2407">
        <v>-6.7</v>
      </c>
      <c r="I2407">
        <f>0-F2407</f>
        <v>4.76</v>
      </c>
      <c r="J2407">
        <f>0-G2407</f>
        <v>6.8934464499999999</v>
      </c>
      <c r="K2407">
        <f>0-H2407</f>
        <v>6.7</v>
      </c>
      <c r="L2407">
        <v>2.3897528294606598</v>
      </c>
      <c r="M2407">
        <v>1.4527235097922</v>
      </c>
      <c r="N2407">
        <f>1-_xlfn.PERCENTRANK.INC(I$2:I$4359,I2407)</f>
        <v>0.49</v>
      </c>
      <c r="O2407">
        <f>1-_xlfn.PERCENTRANK.INC(J$2:J$4359,J2407)</f>
        <v>0.16600000000000004</v>
      </c>
      <c r="P2407">
        <f>1-_xlfn.PERCENTRANK.INC(K$2:K$4359,K2407)</f>
        <v>0.22899999999999998</v>
      </c>
      <c r="Q2407">
        <f>_xlfn.PERCENTRANK.INC(L$2:L$4359,L2407)</f>
        <v>0.72799999999999998</v>
      </c>
      <c r="R2407">
        <f>((N2407+P2407)/2+Q2407)/2</f>
        <v>0.54374999999999996</v>
      </c>
      <c r="S2407">
        <v>8</v>
      </c>
      <c r="T2407">
        <v>8</v>
      </c>
      <c r="U2407">
        <v>0</v>
      </c>
      <c r="V2407">
        <v>1</v>
      </c>
      <c r="W2407">
        <v>1</v>
      </c>
      <c r="X2407">
        <v>1</v>
      </c>
      <c r="Y2407">
        <v>0</v>
      </c>
      <c r="Z2407">
        <v>0</v>
      </c>
      <c r="AA2407">
        <v>2</v>
      </c>
      <c r="AB2407" s="4">
        <v>261.36499440670002</v>
      </c>
      <c r="AC2407">
        <v>7.4001000000000001</v>
      </c>
      <c r="AD2407">
        <v>24</v>
      </c>
      <c r="AE2407">
        <v>2</v>
      </c>
      <c r="AF2407">
        <v>2</v>
      </c>
      <c r="AG2407">
        <v>1</v>
      </c>
      <c r="AH2407">
        <v>0</v>
      </c>
      <c r="AI2407">
        <v>1</v>
      </c>
      <c r="AJ2407">
        <v>1</v>
      </c>
      <c r="AK2407" s="4">
        <v>0.25</v>
      </c>
      <c r="AL2407">
        <v>20</v>
      </c>
      <c r="AM2407">
        <v>1</v>
      </c>
      <c r="AN2407">
        <v>0</v>
      </c>
      <c r="AO2407" s="4">
        <v>104.80189999999899</v>
      </c>
      <c r="AP2407">
        <v>42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1</v>
      </c>
      <c r="AX2407">
        <v>2</v>
      </c>
      <c r="AY2407">
        <v>0</v>
      </c>
      <c r="AZ2407">
        <v>0</v>
      </c>
      <c r="BA2407">
        <v>43</v>
      </c>
      <c r="BB2407">
        <v>0</v>
      </c>
      <c r="BC2407">
        <v>0</v>
      </c>
      <c r="BD2407">
        <v>0</v>
      </c>
      <c r="BE2407">
        <v>0</v>
      </c>
      <c r="BF2407" s="4">
        <v>49.98</v>
      </c>
      <c r="BG2407" s="4">
        <v>12.4882146822954</v>
      </c>
      <c r="BH2407" s="4">
        <v>0.97118829821952901</v>
      </c>
      <c r="BI2407" s="4">
        <v>11.858695584769601</v>
      </c>
      <c r="BJ2407" s="4">
        <v>15.39</v>
      </c>
      <c r="BK2407">
        <v>6.1854934601664597</v>
      </c>
      <c r="BL2407" s="4">
        <v>217</v>
      </c>
      <c r="BM2407" s="4">
        <v>220</v>
      </c>
      <c r="BN2407">
        <v>262.01858520507801</v>
      </c>
      <c r="BO2407">
        <v>272.56170654296801</v>
      </c>
      <c r="BP2407">
        <v>271.94583129882801</v>
      </c>
      <c r="BQ2407">
        <v>4</v>
      </c>
      <c r="BR2407">
        <v>1</v>
      </c>
      <c r="BS2407">
        <v>1</v>
      </c>
    </row>
    <row r="2408" spans="1:71" x14ac:dyDescent="0.35">
      <c r="A2408" t="s">
        <v>2331</v>
      </c>
      <c r="B2408" t="s">
        <v>2332</v>
      </c>
      <c r="C2408" t="s">
        <v>370</v>
      </c>
      <c r="D2408" t="s">
        <v>371</v>
      </c>
      <c r="E2408">
        <v>2407</v>
      </c>
      <c r="F2408">
        <v>-3.78</v>
      </c>
      <c r="G2408">
        <v>-5.7499871300000001</v>
      </c>
      <c r="H2408">
        <v>-5.6</v>
      </c>
      <c r="I2408">
        <f>0-F2408</f>
        <v>3.78</v>
      </c>
      <c r="J2408">
        <f>0-G2408</f>
        <v>5.7499871300000001</v>
      </c>
      <c r="K2408">
        <f>0-H2408</f>
        <v>5.6</v>
      </c>
      <c r="L2408">
        <v>3.5093141071101899</v>
      </c>
      <c r="M2408">
        <v>2.1973841351297598</v>
      </c>
      <c r="N2408">
        <f>1-_xlfn.PERCENTRANK.INC(I$2:I$4359,I2408)</f>
        <v>0.91700000000000004</v>
      </c>
      <c r="O2408">
        <f>1-_xlfn.PERCENTRANK.INC(J$2:J$4359,J2408)</f>
        <v>0.749</v>
      </c>
      <c r="P2408">
        <f>1-_xlfn.PERCENTRANK.INC(K$2:K$4359,K2408)</f>
        <v>0.81</v>
      </c>
      <c r="Q2408">
        <f>_xlfn.PERCENTRANK.INC(L$2:L$4359,L2408)</f>
        <v>0.99</v>
      </c>
      <c r="R2408">
        <f>((N2408+P2408)/2+Q2408)/2</f>
        <v>0.92674999999999996</v>
      </c>
      <c r="S2408">
        <v>4</v>
      </c>
      <c r="T2408">
        <v>12</v>
      </c>
      <c r="U2408">
        <v>1</v>
      </c>
      <c r="V2408">
        <v>0</v>
      </c>
      <c r="W2408">
        <v>1</v>
      </c>
      <c r="X2408">
        <v>1</v>
      </c>
      <c r="Y2408">
        <v>0</v>
      </c>
      <c r="Z2408">
        <v>0</v>
      </c>
      <c r="AA2408">
        <v>1</v>
      </c>
      <c r="AB2408" s="4">
        <v>271.44499456882397</v>
      </c>
      <c r="AC2408" s="4">
        <v>10.0349</v>
      </c>
      <c r="AD2408">
        <v>35</v>
      </c>
      <c r="AE2408">
        <v>2</v>
      </c>
      <c r="AF2408">
        <v>2</v>
      </c>
      <c r="AG2408">
        <v>2</v>
      </c>
      <c r="AH2408">
        <v>0</v>
      </c>
      <c r="AI2408">
        <v>1</v>
      </c>
      <c r="AJ2408">
        <v>1</v>
      </c>
      <c r="AK2408" s="4">
        <v>0.52631578947368396</v>
      </c>
      <c r="AL2408">
        <v>19</v>
      </c>
      <c r="AM2408">
        <v>1</v>
      </c>
      <c r="AN2408">
        <v>0</v>
      </c>
      <c r="AO2408" s="4">
        <v>116.01669999999901</v>
      </c>
      <c r="AP2408">
        <v>52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1</v>
      </c>
      <c r="AX2408">
        <v>2</v>
      </c>
      <c r="AY2408">
        <v>0</v>
      </c>
      <c r="AZ2408">
        <v>0</v>
      </c>
      <c r="BA2408">
        <v>52</v>
      </c>
      <c r="BB2408">
        <v>0</v>
      </c>
      <c r="BC2408">
        <v>0</v>
      </c>
      <c r="BD2408">
        <v>0</v>
      </c>
      <c r="BE2408">
        <v>0</v>
      </c>
      <c r="BF2408" s="4">
        <v>33.9</v>
      </c>
      <c r="BG2408" s="4">
        <v>10.300459994961299</v>
      </c>
      <c r="BH2408" s="4">
        <v>0.98653230507447698</v>
      </c>
      <c r="BI2408">
        <v>9.4410772378950991</v>
      </c>
      <c r="BJ2408" s="4">
        <v>17.052631578947299</v>
      </c>
      <c r="BK2408" s="4">
        <v>10.747933884297501</v>
      </c>
      <c r="BL2408" s="4">
        <v>273</v>
      </c>
      <c r="BM2408" s="4">
        <v>268</v>
      </c>
      <c r="BN2408">
        <v>284.00497436523398</v>
      </c>
      <c r="BO2408">
        <v>284.168212890625</v>
      </c>
      <c r="BP2408">
        <v>285.14019775390602</v>
      </c>
      <c r="BQ2408">
        <v>0</v>
      </c>
      <c r="BR2408">
        <v>2</v>
      </c>
      <c r="BS2408">
        <v>1</v>
      </c>
    </row>
    <row r="2409" spans="1:71" x14ac:dyDescent="0.35">
      <c r="A2409" t="s">
        <v>2331</v>
      </c>
      <c r="B2409" t="s">
        <v>2332</v>
      </c>
      <c r="C2409" t="s">
        <v>370</v>
      </c>
      <c r="D2409" t="s">
        <v>371</v>
      </c>
      <c r="E2409">
        <v>2408</v>
      </c>
      <c r="F2409">
        <v>-4.72</v>
      </c>
      <c r="G2409">
        <v>-5.6968870200000001</v>
      </c>
      <c r="H2409">
        <v>-5.6</v>
      </c>
      <c r="I2409">
        <f>0-F2409</f>
        <v>4.72</v>
      </c>
      <c r="J2409">
        <f>0-G2409</f>
        <v>5.6968870200000001</v>
      </c>
      <c r="K2409">
        <f>0-H2409</f>
        <v>5.6</v>
      </c>
      <c r="L2409">
        <v>3.1907515160017899</v>
      </c>
      <c r="M2409">
        <v>2.0115254816015402</v>
      </c>
      <c r="N2409">
        <f>1-_xlfn.PERCENTRANK.INC(I$2:I$4359,I2409)</f>
        <v>0.51100000000000001</v>
      </c>
      <c r="O2409">
        <f>1-_xlfn.PERCENTRANK.INC(J$2:J$4359,J2409)</f>
        <v>0.77200000000000002</v>
      </c>
      <c r="P2409">
        <f>1-_xlfn.PERCENTRANK.INC(K$2:K$4359,K2409)</f>
        <v>0.81</v>
      </c>
      <c r="Q2409">
        <f>_xlfn.PERCENTRANK.INC(L$2:L$4359,L2409)</f>
        <v>0.96899999999999997</v>
      </c>
      <c r="R2409">
        <f>((N2409+P2409)/2+Q2409)/2</f>
        <v>0.81475000000000009</v>
      </c>
      <c r="S2409">
        <v>4</v>
      </c>
      <c r="T2409">
        <v>12</v>
      </c>
      <c r="U2409">
        <v>1</v>
      </c>
      <c r="V2409">
        <v>0</v>
      </c>
      <c r="W2409">
        <v>1</v>
      </c>
      <c r="X2409">
        <v>1</v>
      </c>
      <c r="Y2409">
        <v>0</v>
      </c>
      <c r="Z2409">
        <v>0</v>
      </c>
      <c r="AA2409">
        <v>1</v>
      </c>
      <c r="AB2409" s="4">
        <v>271.44499456882397</v>
      </c>
      <c r="AC2409" s="4">
        <v>10.0349</v>
      </c>
      <c r="AD2409">
        <v>35</v>
      </c>
      <c r="AE2409">
        <v>2</v>
      </c>
      <c r="AF2409">
        <v>2</v>
      </c>
      <c r="AG2409">
        <v>2</v>
      </c>
      <c r="AH2409">
        <v>0</v>
      </c>
      <c r="AI2409">
        <v>1</v>
      </c>
      <c r="AJ2409">
        <v>1</v>
      </c>
      <c r="AK2409" s="4">
        <v>0.52631578947368396</v>
      </c>
      <c r="AL2409">
        <v>19</v>
      </c>
      <c r="AM2409">
        <v>1</v>
      </c>
      <c r="AN2409">
        <v>0</v>
      </c>
      <c r="AO2409" s="4">
        <v>116.01669999999901</v>
      </c>
      <c r="AP2409">
        <v>52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1</v>
      </c>
      <c r="AX2409">
        <v>2</v>
      </c>
      <c r="AY2409">
        <v>0</v>
      </c>
      <c r="AZ2409">
        <v>0</v>
      </c>
      <c r="BA2409">
        <v>52</v>
      </c>
      <c r="BB2409">
        <v>0</v>
      </c>
      <c r="BC2409">
        <v>0</v>
      </c>
      <c r="BD2409">
        <v>0</v>
      </c>
      <c r="BE2409">
        <v>0</v>
      </c>
      <c r="BF2409" s="4">
        <v>33.9</v>
      </c>
      <c r="BG2409" s="4">
        <v>10.300459994961299</v>
      </c>
      <c r="BH2409" s="4">
        <v>0.98653230507447698</v>
      </c>
      <c r="BI2409">
        <v>9.4410772378950991</v>
      </c>
      <c r="BJ2409" s="4">
        <v>17.052631578947299</v>
      </c>
      <c r="BK2409" s="4">
        <v>10.747933884297501</v>
      </c>
      <c r="BL2409" s="4">
        <v>273</v>
      </c>
      <c r="BM2409" s="4">
        <v>268</v>
      </c>
      <c r="BN2409">
        <v>282.35607910156199</v>
      </c>
      <c r="BO2409">
        <v>283.92483520507801</v>
      </c>
      <c r="BP2409">
        <v>283.05502319335898</v>
      </c>
      <c r="BQ2409">
        <v>1</v>
      </c>
      <c r="BR2409">
        <v>2</v>
      </c>
      <c r="BS2409">
        <v>2</v>
      </c>
    </row>
    <row r="2410" spans="1:71" x14ac:dyDescent="0.35">
      <c r="A2410" t="s">
        <v>2331</v>
      </c>
      <c r="B2410" t="s">
        <v>2332</v>
      </c>
      <c r="C2410" t="s">
        <v>370</v>
      </c>
      <c r="D2410" t="s">
        <v>371</v>
      </c>
      <c r="E2410">
        <v>2409</v>
      </c>
      <c r="F2410">
        <v>-5.07</v>
      </c>
      <c r="G2410">
        <v>-5.6768612899999997</v>
      </c>
      <c r="H2410">
        <v>-5.8</v>
      </c>
      <c r="I2410">
        <f>0-F2410</f>
        <v>5.07</v>
      </c>
      <c r="J2410">
        <f>0-G2410</f>
        <v>5.6768612899999997</v>
      </c>
      <c r="K2410">
        <f>0-H2410</f>
        <v>5.8</v>
      </c>
      <c r="L2410">
        <v>3.6160438865003699</v>
      </c>
      <c r="M2410">
        <v>1.7502013511688901</v>
      </c>
      <c r="N2410">
        <f>1-_xlfn.PERCENTRANK.INC(I$2:I$4359,I2410)</f>
        <v>0.31999999999999995</v>
      </c>
      <c r="O2410">
        <f>1-_xlfn.PERCENTRANK.INC(J$2:J$4359,J2410)</f>
        <v>0.78100000000000003</v>
      </c>
      <c r="P2410">
        <f>1-_xlfn.PERCENTRANK.INC(K$2:K$4359,K2410)</f>
        <v>0.71500000000000008</v>
      </c>
      <c r="Q2410">
        <f>_xlfn.PERCENTRANK.INC(L$2:L$4359,L2410)</f>
        <v>0.995</v>
      </c>
      <c r="R2410">
        <f>((N2410+P2410)/2+Q2410)/2</f>
        <v>0.75625000000000009</v>
      </c>
      <c r="S2410">
        <v>4</v>
      </c>
      <c r="T2410">
        <v>12</v>
      </c>
      <c r="U2410">
        <v>1</v>
      </c>
      <c r="V2410">
        <v>0</v>
      </c>
      <c r="W2410">
        <v>1</v>
      </c>
      <c r="X2410">
        <v>1</v>
      </c>
      <c r="Y2410">
        <v>0</v>
      </c>
      <c r="Z2410">
        <v>0</v>
      </c>
      <c r="AA2410">
        <v>1</v>
      </c>
      <c r="AB2410" s="4">
        <v>271.44499456882397</v>
      </c>
      <c r="AC2410" s="4">
        <v>10.0349</v>
      </c>
      <c r="AD2410">
        <v>35</v>
      </c>
      <c r="AE2410">
        <v>2</v>
      </c>
      <c r="AF2410">
        <v>2</v>
      </c>
      <c r="AG2410">
        <v>2</v>
      </c>
      <c r="AH2410">
        <v>0</v>
      </c>
      <c r="AI2410">
        <v>1</v>
      </c>
      <c r="AJ2410">
        <v>1</v>
      </c>
      <c r="AK2410" s="4">
        <v>0.52631578947368396</v>
      </c>
      <c r="AL2410">
        <v>19</v>
      </c>
      <c r="AM2410">
        <v>1</v>
      </c>
      <c r="AN2410">
        <v>0</v>
      </c>
      <c r="AO2410" s="4">
        <v>116.01669999999901</v>
      </c>
      <c r="AP2410">
        <v>52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1</v>
      </c>
      <c r="AX2410">
        <v>2</v>
      </c>
      <c r="AY2410">
        <v>0</v>
      </c>
      <c r="AZ2410">
        <v>0</v>
      </c>
      <c r="BA2410">
        <v>52</v>
      </c>
      <c r="BB2410">
        <v>0</v>
      </c>
      <c r="BC2410">
        <v>0</v>
      </c>
      <c r="BD2410">
        <v>0</v>
      </c>
      <c r="BE2410">
        <v>0</v>
      </c>
      <c r="BF2410" s="4">
        <v>33.9</v>
      </c>
      <c r="BG2410" s="4">
        <v>10.300459994961299</v>
      </c>
      <c r="BH2410" s="4">
        <v>0.98653230507447698</v>
      </c>
      <c r="BI2410">
        <v>9.4410772378950991</v>
      </c>
      <c r="BJ2410" s="4">
        <v>17.052631578947299</v>
      </c>
      <c r="BK2410" s="4">
        <v>10.747933884297501</v>
      </c>
      <c r="BL2410" s="4">
        <v>273</v>
      </c>
      <c r="BM2410" s="4">
        <v>268</v>
      </c>
      <c r="BN2410">
        <v>287.96527099609301</v>
      </c>
      <c r="BO2410">
        <v>287.94924926757801</v>
      </c>
      <c r="BP2410">
        <v>287.31304931640602</v>
      </c>
      <c r="BQ2410">
        <v>3</v>
      </c>
      <c r="BR2410">
        <v>2</v>
      </c>
      <c r="BS2410">
        <v>3</v>
      </c>
    </row>
    <row r="2411" spans="1:71" x14ac:dyDescent="0.35">
      <c r="A2411" t="s">
        <v>1025</v>
      </c>
      <c r="B2411" t="s">
        <v>1026</v>
      </c>
      <c r="C2411" t="s">
        <v>30</v>
      </c>
      <c r="D2411" t="s">
        <v>1027</v>
      </c>
      <c r="E2411">
        <v>2410</v>
      </c>
      <c r="F2411">
        <v>-4.9800000000000004</v>
      </c>
      <c r="G2411">
        <v>-6.3281664800000001</v>
      </c>
      <c r="H2411">
        <v>-6.3</v>
      </c>
      <c r="I2411">
        <f>0-F2411</f>
        <v>4.9800000000000004</v>
      </c>
      <c r="J2411">
        <f>0-G2411</f>
        <v>6.3281664800000001</v>
      </c>
      <c r="K2411">
        <f>0-H2411</f>
        <v>6.3</v>
      </c>
      <c r="L2411">
        <v>1.6683563441253799</v>
      </c>
      <c r="M2411">
        <v>1.1628210193541</v>
      </c>
      <c r="N2411">
        <f>1-_xlfn.PERCENTRANK.INC(I$2:I$4359,I2411)</f>
        <v>0.36699999999999999</v>
      </c>
      <c r="O2411">
        <f>1-_xlfn.PERCENTRANK.INC(J$2:J$4359,J2411)</f>
        <v>0.42000000000000004</v>
      </c>
      <c r="P2411">
        <f>1-_xlfn.PERCENTRANK.INC(K$2:K$4359,K2411)</f>
        <v>0.42100000000000004</v>
      </c>
      <c r="Q2411">
        <f>_xlfn.PERCENTRANK.INC(L$2:L$4359,L2411)</f>
        <v>0.41199999999999998</v>
      </c>
      <c r="R2411">
        <f>((N2411+P2411)/2+Q2411)/2</f>
        <v>0.40300000000000002</v>
      </c>
      <c r="S2411">
        <v>11</v>
      </c>
      <c r="T2411">
        <v>1</v>
      </c>
      <c r="U2411">
        <v>2</v>
      </c>
      <c r="V2411">
        <v>1</v>
      </c>
      <c r="W2411">
        <v>0</v>
      </c>
      <c r="X2411">
        <v>1</v>
      </c>
      <c r="Y2411">
        <v>0</v>
      </c>
      <c r="Z2411">
        <v>1</v>
      </c>
      <c r="AA2411">
        <v>3</v>
      </c>
      <c r="AB2411" s="4">
        <v>245.30699717998499</v>
      </c>
      <c r="AC2411">
        <v>4.3733000000000004</v>
      </c>
      <c r="AD2411">
        <v>15</v>
      </c>
      <c r="AE2411">
        <v>5</v>
      </c>
      <c r="AF2411">
        <v>1</v>
      </c>
      <c r="AG2411">
        <v>0</v>
      </c>
      <c r="AH2411">
        <v>0</v>
      </c>
      <c r="AI2411">
        <v>0</v>
      </c>
      <c r="AJ2411">
        <v>0</v>
      </c>
      <c r="AK2411" s="4">
        <v>0.105263157894736</v>
      </c>
      <c r="AL2411">
        <v>19</v>
      </c>
      <c r="AM2411">
        <v>3</v>
      </c>
      <c r="AN2411">
        <v>0</v>
      </c>
      <c r="AO2411" s="4">
        <v>77.952299999999994</v>
      </c>
      <c r="AP2411">
        <v>28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3</v>
      </c>
      <c r="AX2411">
        <v>1</v>
      </c>
      <c r="AY2411">
        <v>0</v>
      </c>
      <c r="AZ2411">
        <v>1</v>
      </c>
      <c r="BA2411">
        <v>30</v>
      </c>
      <c r="BB2411">
        <v>0</v>
      </c>
      <c r="BC2411">
        <v>0</v>
      </c>
      <c r="BD2411">
        <v>0</v>
      </c>
      <c r="BE2411">
        <v>0</v>
      </c>
      <c r="BF2411" s="4">
        <v>86.21</v>
      </c>
      <c r="BG2411">
        <v>9.8537269966554497</v>
      </c>
      <c r="BH2411">
        <v>1.0083618170058799</v>
      </c>
      <c r="BI2411">
        <v>8.7720151938259399</v>
      </c>
      <c r="BJ2411" s="4">
        <v>12.0554016620498</v>
      </c>
      <c r="BK2411">
        <v>4.9382716049382704</v>
      </c>
      <c r="BL2411" s="4">
        <v>149</v>
      </c>
      <c r="BM2411" s="4">
        <v>166</v>
      </c>
      <c r="BN2411">
        <v>225.59835815429599</v>
      </c>
      <c r="BO2411">
        <v>225.978912353515</v>
      </c>
      <c r="BP2411">
        <v>226.66336059570301</v>
      </c>
      <c r="BQ2411">
        <v>1</v>
      </c>
      <c r="BR2411">
        <v>1</v>
      </c>
      <c r="BS2411">
        <v>1</v>
      </c>
    </row>
    <row r="2412" spans="1:71" x14ac:dyDescent="0.35">
      <c r="A2412" t="s">
        <v>1025</v>
      </c>
      <c r="B2412" t="s">
        <v>1026</v>
      </c>
      <c r="C2412" t="s">
        <v>30</v>
      </c>
      <c r="D2412" t="s">
        <v>1027</v>
      </c>
      <c r="E2412">
        <v>2411</v>
      </c>
      <c r="F2412">
        <v>-5.04</v>
      </c>
      <c r="G2412">
        <v>-5.8602099399999998</v>
      </c>
      <c r="H2412">
        <v>-6</v>
      </c>
      <c r="I2412">
        <f>0-F2412</f>
        <v>5.04</v>
      </c>
      <c r="J2412">
        <f>0-G2412</f>
        <v>5.8602099399999998</v>
      </c>
      <c r="K2412">
        <f>0-H2412</f>
        <v>6</v>
      </c>
      <c r="L2412">
        <v>1.54776772065646</v>
      </c>
      <c r="M2412">
        <v>0.93930242616859705</v>
      </c>
      <c r="N2412">
        <f>1-_xlfn.PERCENTRANK.INC(I$2:I$4359,I2412)</f>
        <v>0.33599999999999997</v>
      </c>
      <c r="O2412">
        <f>1-_xlfn.PERCENTRANK.INC(J$2:J$4359,J2412)</f>
        <v>0.69500000000000006</v>
      </c>
      <c r="P2412">
        <f>1-_xlfn.PERCENTRANK.INC(K$2:K$4359,K2412)</f>
        <v>0.6</v>
      </c>
      <c r="Q2412">
        <f>_xlfn.PERCENTRANK.INC(L$2:L$4359,L2412)</f>
        <v>0.36099999999999999</v>
      </c>
      <c r="R2412">
        <f>((N2412+P2412)/2+Q2412)/2</f>
        <v>0.41449999999999998</v>
      </c>
      <c r="S2412">
        <v>11</v>
      </c>
      <c r="T2412">
        <v>1</v>
      </c>
      <c r="U2412">
        <v>2</v>
      </c>
      <c r="V2412">
        <v>1</v>
      </c>
      <c r="W2412">
        <v>0</v>
      </c>
      <c r="X2412">
        <v>1</v>
      </c>
      <c r="Y2412">
        <v>0</v>
      </c>
      <c r="Z2412">
        <v>1</v>
      </c>
      <c r="AA2412">
        <v>3</v>
      </c>
      <c r="AB2412" s="4">
        <v>245.30699717998499</v>
      </c>
      <c r="AC2412">
        <v>4.3733000000000004</v>
      </c>
      <c r="AD2412">
        <v>15</v>
      </c>
      <c r="AE2412">
        <v>5</v>
      </c>
      <c r="AF2412">
        <v>1</v>
      </c>
      <c r="AG2412">
        <v>0</v>
      </c>
      <c r="AH2412">
        <v>0</v>
      </c>
      <c r="AI2412">
        <v>0</v>
      </c>
      <c r="AJ2412">
        <v>0</v>
      </c>
      <c r="AK2412" s="4">
        <v>0.105263157894736</v>
      </c>
      <c r="AL2412">
        <v>19</v>
      </c>
      <c r="AM2412">
        <v>3</v>
      </c>
      <c r="AN2412">
        <v>0</v>
      </c>
      <c r="AO2412" s="4">
        <v>77.952299999999994</v>
      </c>
      <c r="AP2412">
        <v>28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3</v>
      </c>
      <c r="AX2412">
        <v>1</v>
      </c>
      <c r="AY2412">
        <v>0</v>
      </c>
      <c r="AZ2412">
        <v>1</v>
      </c>
      <c r="BA2412">
        <v>30</v>
      </c>
      <c r="BB2412">
        <v>0</v>
      </c>
      <c r="BC2412">
        <v>0</v>
      </c>
      <c r="BD2412">
        <v>0</v>
      </c>
      <c r="BE2412">
        <v>0</v>
      </c>
      <c r="BF2412" s="4">
        <v>86.21</v>
      </c>
      <c r="BG2412">
        <v>9.8537269966554497</v>
      </c>
      <c r="BH2412">
        <v>1.0083618170058799</v>
      </c>
      <c r="BI2412">
        <v>8.7720151938259399</v>
      </c>
      <c r="BJ2412" s="4">
        <v>12.0554016620498</v>
      </c>
      <c r="BK2412">
        <v>4.9382716049382704</v>
      </c>
      <c r="BL2412" s="4">
        <v>149</v>
      </c>
      <c r="BM2412" s="4">
        <v>166</v>
      </c>
      <c r="BN2412">
        <v>223.91026306152301</v>
      </c>
      <c r="BO2412">
        <v>227.513427734375</v>
      </c>
      <c r="BP2412">
        <v>227.42303466796801</v>
      </c>
      <c r="BQ2412">
        <v>1</v>
      </c>
      <c r="BR2412">
        <v>1</v>
      </c>
      <c r="BS2412">
        <v>1</v>
      </c>
    </row>
    <row r="2413" spans="1:71" x14ac:dyDescent="0.35">
      <c r="A2413" t="s">
        <v>1025</v>
      </c>
      <c r="B2413" t="s">
        <v>1026</v>
      </c>
      <c r="C2413" t="s">
        <v>30</v>
      </c>
      <c r="D2413" t="s">
        <v>1027</v>
      </c>
      <c r="E2413">
        <v>2412</v>
      </c>
      <c r="F2413">
        <v>-5.01</v>
      </c>
      <c r="G2413">
        <v>-5.8960270899999996</v>
      </c>
      <c r="H2413">
        <v>-6</v>
      </c>
      <c r="I2413">
        <f>0-F2413</f>
        <v>5.01</v>
      </c>
      <c r="J2413">
        <f>0-G2413</f>
        <v>5.8960270899999996</v>
      </c>
      <c r="K2413">
        <f>0-H2413</f>
        <v>6</v>
      </c>
      <c r="L2413">
        <v>1.5661544360995401</v>
      </c>
      <c r="M2413">
        <v>0.97744209762806999</v>
      </c>
      <c r="N2413">
        <f>1-_xlfn.PERCENTRANK.INC(I$2:I$4359,I2413)</f>
        <v>0.35199999999999998</v>
      </c>
      <c r="O2413">
        <f>1-_xlfn.PERCENTRANK.INC(J$2:J$4359,J2413)</f>
        <v>0.67300000000000004</v>
      </c>
      <c r="P2413">
        <f>1-_xlfn.PERCENTRANK.INC(K$2:K$4359,K2413)</f>
        <v>0.6</v>
      </c>
      <c r="Q2413">
        <f>_xlfn.PERCENTRANK.INC(L$2:L$4359,L2413)</f>
        <v>0.36899999999999999</v>
      </c>
      <c r="R2413">
        <f>((N2413+P2413)/2+Q2413)/2</f>
        <v>0.42249999999999999</v>
      </c>
      <c r="S2413">
        <v>11</v>
      </c>
      <c r="T2413">
        <v>1</v>
      </c>
      <c r="U2413">
        <v>2</v>
      </c>
      <c r="V2413">
        <v>1</v>
      </c>
      <c r="W2413">
        <v>0</v>
      </c>
      <c r="X2413">
        <v>1</v>
      </c>
      <c r="Y2413">
        <v>0</v>
      </c>
      <c r="Z2413">
        <v>1</v>
      </c>
      <c r="AA2413">
        <v>3</v>
      </c>
      <c r="AB2413" s="4">
        <v>245.30699717998499</v>
      </c>
      <c r="AC2413">
        <v>4.3733000000000004</v>
      </c>
      <c r="AD2413">
        <v>15</v>
      </c>
      <c r="AE2413">
        <v>5</v>
      </c>
      <c r="AF2413">
        <v>1</v>
      </c>
      <c r="AG2413">
        <v>0</v>
      </c>
      <c r="AH2413">
        <v>0</v>
      </c>
      <c r="AI2413">
        <v>0</v>
      </c>
      <c r="AJ2413">
        <v>0</v>
      </c>
      <c r="AK2413" s="4">
        <v>0.105263157894736</v>
      </c>
      <c r="AL2413">
        <v>19</v>
      </c>
      <c r="AM2413">
        <v>3</v>
      </c>
      <c r="AN2413">
        <v>0</v>
      </c>
      <c r="AO2413" s="4">
        <v>77.952299999999994</v>
      </c>
      <c r="AP2413">
        <v>28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3</v>
      </c>
      <c r="AX2413">
        <v>1</v>
      </c>
      <c r="AY2413">
        <v>0</v>
      </c>
      <c r="AZ2413">
        <v>1</v>
      </c>
      <c r="BA2413">
        <v>30</v>
      </c>
      <c r="BB2413">
        <v>0</v>
      </c>
      <c r="BC2413">
        <v>0</v>
      </c>
      <c r="BD2413">
        <v>0</v>
      </c>
      <c r="BE2413">
        <v>0</v>
      </c>
      <c r="BF2413" s="4">
        <v>86.21</v>
      </c>
      <c r="BG2413">
        <v>9.8537269966554497</v>
      </c>
      <c r="BH2413">
        <v>1.0083618170058799</v>
      </c>
      <c r="BI2413">
        <v>8.7720151938259399</v>
      </c>
      <c r="BJ2413" s="4">
        <v>12.0554016620498</v>
      </c>
      <c r="BK2413">
        <v>4.9382716049382704</v>
      </c>
      <c r="BL2413" s="4">
        <v>149</v>
      </c>
      <c r="BM2413" s="4">
        <v>166</v>
      </c>
      <c r="BN2413">
        <v>223.61883544921801</v>
      </c>
      <c r="BO2413">
        <v>224.45771789550699</v>
      </c>
      <c r="BP2413">
        <v>226.50404357910099</v>
      </c>
      <c r="BQ2413">
        <v>1</v>
      </c>
      <c r="BR2413">
        <v>1</v>
      </c>
      <c r="BS2413">
        <v>1</v>
      </c>
    </row>
    <row r="2414" spans="1:71" x14ac:dyDescent="0.35">
      <c r="A2414" t="s">
        <v>2188</v>
      </c>
      <c r="B2414" t="s">
        <v>2189</v>
      </c>
      <c r="C2414" t="s">
        <v>174</v>
      </c>
      <c r="D2414" t="s">
        <v>175</v>
      </c>
      <c r="E2414">
        <v>2413</v>
      </c>
      <c r="F2414">
        <v>-5.72</v>
      </c>
      <c r="G2414">
        <v>-7.0133199700000004</v>
      </c>
      <c r="H2414">
        <v>-6.7</v>
      </c>
      <c r="I2414">
        <f>0-F2414</f>
        <v>5.72</v>
      </c>
      <c r="J2414">
        <f>0-G2414</f>
        <v>7.0133199700000004</v>
      </c>
      <c r="K2414">
        <f>0-H2414</f>
        <v>6.7</v>
      </c>
      <c r="L2414">
        <v>2.7952813863525399</v>
      </c>
      <c r="M2414">
        <v>1.54081287132616</v>
      </c>
      <c r="N2414">
        <f>1-_xlfn.PERCENTRANK.INC(I$2:I$4359,I2414)</f>
        <v>8.7999999999999967E-2</v>
      </c>
      <c r="O2414">
        <f>1-_xlfn.PERCENTRANK.INC(J$2:J$4359,J2414)</f>
        <v>0.125</v>
      </c>
      <c r="P2414">
        <f>1-_xlfn.PERCENTRANK.INC(K$2:K$4359,K2414)</f>
        <v>0.22899999999999998</v>
      </c>
      <c r="Q2414">
        <f>_xlfn.PERCENTRANK.INC(L$2:L$4359,L2414)</f>
        <v>0.873</v>
      </c>
      <c r="R2414">
        <f>((N2414+P2414)/2+Q2414)/2</f>
        <v>0.51574999999999993</v>
      </c>
      <c r="S2414">
        <v>6</v>
      </c>
      <c r="T2414">
        <v>9</v>
      </c>
      <c r="U2414">
        <v>0</v>
      </c>
      <c r="V2414">
        <v>3</v>
      </c>
      <c r="W2414">
        <v>0</v>
      </c>
      <c r="X2414">
        <v>1</v>
      </c>
      <c r="Y2414">
        <v>0</v>
      </c>
      <c r="Z2414">
        <v>0</v>
      </c>
      <c r="AA2414">
        <v>1</v>
      </c>
      <c r="AB2414" s="4">
        <v>263.38499510288199</v>
      </c>
      <c r="AC2414">
        <v>8.3199000000000005</v>
      </c>
      <c r="AD2414">
        <v>27</v>
      </c>
      <c r="AE2414">
        <v>2</v>
      </c>
      <c r="AF2414">
        <v>3</v>
      </c>
      <c r="AG2414">
        <v>1</v>
      </c>
      <c r="AH2414">
        <v>0</v>
      </c>
      <c r="AI2414">
        <v>0</v>
      </c>
      <c r="AJ2414">
        <v>0</v>
      </c>
      <c r="AK2414" s="4">
        <v>0.47368421052631499</v>
      </c>
      <c r="AL2414">
        <v>19</v>
      </c>
      <c r="AM2414">
        <v>0</v>
      </c>
      <c r="AN2414">
        <v>0</v>
      </c>
      <c r="AO2414" s="4">
        <v>106.749399999999</v>
      </c>
      <c r="AP2414">
        <v>44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3</v>
      </c>
      <c r="AX2414">
        <v>1</v>
      </c>
      <c r="AY2414">
        <v>0</v>
      </c>
      <c r="AZ2414">
        <v>0</v>
      </c>
      <c r="BA2414">
        <v>44</v>
      </c>
      <c r="BB2414">
        <v>0</v>
      </c>
      <c r="BC2414">
        <v>0</v>
      </c>
      <c r="BD2414">
        <v>0</v>
      </c>
      <c r="BE2414">
        <v>0</v>
      </c>
      <c r="BF2414" s="4">
        <v>84.38</v>
      </c>
      <c r="BG2414" s="4">
        <v>10.191610163663</v>
      </c>
      <c r="BH2414">
        <v>1.0162762851128</v>
      </c>
      <c r="BI2414">
        <v>9.0283853052143108</v>
      </c>
      <c r="BJ2414" s="4">
        <v>17.052631578947299</v>
      </c>
      <c r="BK2414">
        <v>9.8336483931947001</v>
      </c>
      <c r="BL2414" s="4">
        <v>219</v>
      </c>
      <c r="BM2414" s="4">
        <v>222</v>
      </c>
      <c r="BN2414">
        <v>284.36203002929602</v>
      </c>
      <c r="BO2414">
        <v>287.877685546875</v>
      </c>
      <c r="BP2414">
        <v>287.786529541015</v>
      </c>
      <c r="BQ2414">
        <v>3</v>
      </c>
      <c r="BR2414">
        <v>4</v>
      </c>
      <c r="BS2414">
        <v>4</v>
      </c>
    </row>
    <row r="2415" spans="1:71" x14ac:dyDescent="0.35">
      <c r="A2415" t="s">
        <v>2188</v>
      </c>
      <c r="B2415" t="s">
        <v>2189</v>
      </c>
      <c r="C2415" t="s">
        <v>174</v>
      </c>
      <c r="D2415" t="s">
        <v>175</v>
      </c>
      <c r="E2415">
        <v>2414</v>
      </c>
      <c r="F2415">
        <v>-5.57</v>
      </c>
      <c r="G2415">
        <v>-6.3099794400000002</v>
      </c>
      <c r="H2415">
        <v>-6.1</v>
      </c>
      <c r="I2415">
        <f>0-F2415</f>
        <v>5.57</v>
      </c>
      <c r="J2415">
        <f>0-G2415</f>
        <v>6.3099794400000002</v>
      </c>
      <c r="K2415">
        <f>0-H2415</f>
        <v>6.1</v>
      </c>
      <c r="L2415">
        <v>2.70187653163936</v>
      </c>
      <c r="M2415">
        <v>0.95696179361724798</v>
      </c>
      <c r="N2415">
        <f>1-_xlfn.PERCENTRANK.INC(I$2:I$4359,I2415)</f>
        <v>0.12</v>
      </c>
      <c r="O2415">
        <f>1-_xlfn.PERCENTRANK.INC(J$2:J$4359,J2415)</f>
        <v>0.42800000000000005</v>
      </c>
      <c r="P2415">
        <f>1-_xlfn.PERCENTRANK.INC(K$2:K$4359,K2415)</f>
        <v>0.53800000000000003</v>
      </c>
      <c r="Q2415">
        <f>_xlfn.PERCENTRANK.INC(L$2:L$4359,L2415)</f>
        <v>0.83699999999999997</v>
      </c>
      <c r="R2415">
        <f>((N2415+P2415)/2+Q2415)/2</f>
        <v>0.58299999999999996</v>
      </c>
      <c r="S2415">
        <v>6</v>
      </c>
      <c r="T2415">
        <v>9</v>
      </c>
      <c r="U2415">
        <v>0</v>
      </c>
      <c r="V2415">
        <v>3</v>
      </c>
      <c r="W2415">
        <v>0</v>
      </c>
      <c r="X2415">
        <v>1</v>
      </c>
      <c r="Y2415">
        <v>0</v>
      </c>
      <c r="Z2415">
        <v>0</v>
      </c>
      <c r="AA2415">
        <v>1</v>
      </c>
      <c r="AB2415" s="4">
        <v>263.38499510288199</v>
      </c>
      <c r="AC2415">
        <v>8.3199000000000005</v>
      </c>
      <c r="AD2415">
        <v>27</v>
      </c>
      <c r="AE2415">
        <v>2</v>
      </c>
      <c r="AF2415">
        <v>3</v>
      </c>
      <c r="AG2415">
        <v>1</v>
      </c>
      <c r="AH2415">
        <v>0</v>
      </c>
      <c r="AI2415">
        <v>0</v>
      </c>
      <c r="AJ2415">
        <v>0</v>
      </c>
      <c r="AK2415" s="4">
        <v>0.47368421052631499</v>
      </c>
      <c r="AL2415">
        <v>19</v>
      </c>
      <c r="AM2415">
        <v>0</v>
      </c>
      <c r="AN2415">
        <v>0</v>
      </c>
      <c r="AO2415" s="4">
        <v>106.749399999999</v>
      </c>
      <c r="AP2415">
        <v>44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3</v>
      </c>
      <c r="AX2415">
        <v>1</v>
      </c>
      <c r="AY2415">
        <v>0</v>
      </c>
      <c r="AZ2415">
        <v>0</v>
      </c>
      <c r="BA2415">
        <v>44</v>
      </c>
      <c r="BB2415">
        <v>0</v>
      </c>
      <c r="BC2415">
        <v>0</v>
      </c>
      <c r="BD2415">
        <v>0</v>
      </c>
      <c r="BE2415">
        <v>0</v>
      </c>
      <c r="BF2415" s="4">
        <v>84.38</v>
      </c>
      <c r="BG2415" s="4">
        <v>10.191610163663</v>
      </c>
      <c r="BH2415">
        <v>1.0162762851128</v>
      </c>
      <c r="BI2415">
        <v>9.0283853052143108</v>
      </c>
      <c r="BJ2415" s="4">
        <v>17.052631578947299</v>
      </c>
      <c r="BK2415">
        <v>9.8336483931947001</v>
      </c>
      <c r="BL2415" s="4">
        <v>219</v>
      </c>
      <c r="BM2415" s="4">
        <v>222</v>
      </c>
      <c r="BN2415">
        <v>285.909423828125</v>
      </c>
      <c r="BO2415">
        <v>286.86447143554602</v>
      </c>
      <c r="BP2415">
        <v>288.17938232421801</v>
      </c>
      <c r="BQ2415">
        <v>3</v>
      </c>
      <c r="BR2415">
        <v>2</v>
      </c>
      <c r="BS2415">
        <v>3</v>
      </c>
    </row>
    <row r="2416" spans="1:71" x14ac:dyDescent="0.35">
      <c r="A2416" t="s">
        <v>2188</v>
      </c>
      <c r="B2416" t="s">
        <v>2189</v>
      </c>
      <c r="C2416" t="s">
        <v>174</v>
      </c>
      <c r="D2416" t="s">
        <v>175</v>
      </c>
      <c r="E2416">
        <v>2415</v>
      </c>
      <c r="F2416">
        <v>-5.2</v>
      </c>
      <c r="G2416">
        <v>-6.4776396800000002</v>
      </c>
      <c r="H2416">
        <v>-6.7</v>
      </c>
      <c r="I2416">
        <f>0-F2416</f>
        <v>5.2</v>
      </c>
      <c r="J2416">
        <f>0-G2416</f>
        <v>6.4776396800000002</v>
      </c>
      <c r="K2416">
        <f>0-H2416</f>
        <v>6.7</v>
      </c>
      <c r="L2416">
        <v>3.2382226861660302</v>
      </c>
      <c r="M2416">
        <v>1.6905317139365501</v>
      </c>
      <c r="N2416">
        <f>1-_xlfn.PERCENTRANK.INC(I$2:I$4359,I2416)</f>
        <v>0.252</v>
      </c>
      <c r="O2416">
        <f>1-_xlfn.PERCENTRANK.INC(J$2:J$4359,J2416)</f>
        <v>0.33999999999999997</v>
      </c>
      <c r="P2416">
        <f>1-_xlfn.PERCENTRANK.INC(K$2:K$4359,K2416)</f>
        <v>0.22899999999999998</v>
      </c>
      <c r="Q2416">
        <f>_xlfn.PERCENTRANK.INC(L$2:L$4359,L2416)</f>
        <v>0.97399999999999998</v>
      </c>
      <c r="R2416">
        <f>((N2416+P2416)/2+Q2416)/2</f>
        <v>0.60724999999999996</v>
      </c>
      <c r="S2416">
        <v>6</v>
      </c>
      <c r="T2416">
        <v>9</v>
      </c>
      <c r="U2416">
        <v>0</v>
      </c>
      <c r="V2416">
        <v>3</v>
      </c>
      <c r="W2416">
        <v>0</v>
      </c>
      <c r="X2416">
        <v>1</v>
      </c>
      <c r="Y2416">
        <v>0</v>
      </c>
      <c r="Z2416">
        <v>0</v>
      </c>
      <c r="AA2416">
        <v>1</v>
      </c>
      <c r="AB2416" s="4">
        <v>263.38499510288199</v>
      </c>
      <c r="AC2416">
        <v>8.3199000000000005</v>
      </c>
      <c r="AD2416">
        <v>27</v>
      </c>
      <c r="AE2416">
        <v>2</v>
      </c>
      <c r="AF2416">
        <v>3</v>
      </c>
      <c r="AG2416">
        <v>1</v>
      </c>
      <c r="AH2416">
        <v>0</v>
      </c>
      <c r="AI2416">
        <v>0</v>
      </c>
      <c r="AJ2416">
        <v>0</v>
      </c>
      <c r="AK2416" s="4">
        <v>0.47368421052631499</v>
      </c>
      <c r="AL2416">
        <v>19</v>
      </c>
      <c r="AM2416">
        <v>0</v>
      </c>
      <c r="AN2416">
        <v>0</v>
      </c>
      <c r="AO2416" s="4">
        <v>106.749399999999</v>
      </c>
      <c r="AP2416">
        <v>44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3</v>
      </c>
      <c r="AX2416">
        <v>1</v>
      </c>
      <c r="AY2416">
        <v>0</v>
      </c>
      <c r="AZ2416">
        <v>0</v>
      </c>
      <c r="BA2416">
        <v>44</v>
      </c>
      <c r="BB2416">
        <v>0</v>
      </c>
      <c r="BC2416">
        <v>0</v>
      </c>
      <c r="BD2416">
        <v>0</v>
      </c>
      <c r="BE2416">
        <v>0</v>
      </c>
      <c r="BF2416" s="4">
        <v>84.38</v>
      </c>
      <c r="BG2416" s="4">
        <v>10.191610163663</v>
      </c>
      <c r="BH2416">
        <v>1.0162762851128</v>
      </c>
      <c r="BI2416">
        <v>9.0283853052143108</v>
      </c>
      <c r="BJ2416" s="4">
        <v>17.052631578947299</v>
      </c>
      <c r="BK2416">
        <v>9.8336483931947001</v>
      </c>
      <c r="BL2416" s="4">
        <v>219</v>
      </c>
      <c r="BM2416" s="4">
        <v>222</v>
      </c>
      <c r="BN2416">
        <v>282.53713989257801</v>
      </c>
      <c r="BO2416">
        <v>290.632720947265</v>
      </c>
      <c r="BP2416">
        <v>290.99765014648398</v>
      </c>
      <c r="BQ2416">
        <v>2</v>
      </c>
      <c r="BR2416">
        <v>2</v>
      </c>
      <c r="BS2416">
        <v>2</v>
      </c>
    </row>
    <row r="2417" spans="1:71" x14ac:dyDescent="0.35">
      <c r="A2417" t="s">
        <v>2174</v>
      </c>
      <c r="B2417" t="s">
        <v>2175</v>
      </c>
      <c r="C2417" t="s">
        <v>12</v>
      </c>
      <c r="D2417" t="s">
        <v>47</v>
      </c>
      <c r="E2417">
        <v>2416</v>
      </c>
      <c r="F2417">
        <v>-4.57</v>
      </c>
      <c r="G2417">
        <v>-5.9860997200000003</v>
      </c>
      <c r="H2417">
        <v>-6</v>
      </c>
      <c r="I2417">
        <f>0-F2417</f>
        <v>4.57</v>
      </c>
      <c r="J2417">
        <f>0-G2417</f>
        <v>5.9860997200000003</v>
      </c>
      <c r="K2417">
        <f>0-H2417</f>
        <v>6</v>
      </c>
      <c r="L2417">
        <v>2.7087553735163601</v>
      </c>
      <c r="M2417">
        <v>1.7578477192931199</v>
      </c>
      <c r="N2417">
        <f>1-_xlfn.PERCENTRANK.INC(I$2:I$4359,I2417)</f>
        <v>0.59499999999999997</v>
      </c>
      <c r="O2417">
        <f>1-_xlfn.PERCENTRANK.INC(J$2:J$4359,J2417)</f>
        <v>0.61599999999999999</v>
      </c>
      <c r="P2417">
        <f>1-_xlfn.PERCENTRANK.INC(K$2:K$4359,K2417)</f>
        <v>0.6</v>
      </c>
      <c r="Q2417">
        <f>_xlfn.PERCENTRANK.INC(L$2:L$4359,L2417)</f>
        <v>0.84</v>
      </c>
      <c r="R2417">
        <f>((N2417+P2417)/2+Q2417)/2</f>
        <v>0.71875</v>
      </c>
      <c r="S2417">
        <v>12</v>
      </c>
      <c r="T2417">
        <v>8</v>
      </c>
      <c r="U2417">
        <v>0</v>
      </c>
      <c r="V2417">
        <v>1</v>
      </c>
      <c r="W2417">
        <v>0</v>
      </c>
      <c r="X2417">
        <v>1</v>
      </c>
      <c r="Y2417">
        <v>0</v>
      </c>
      <c r="Z2417">
        <v>1</v>
      </c>
      <c r="AA2417">
        <v>2</v>
      </c>
      <c r="AB2417" s="4">
        <v>327.49299490451801</v>
      </c>
      <c r="AC2417">
        <v>9.40519999999999</v>
      </c>
      <c r="AD2417">
        <v>27</v>
      </c>
      <c r="AE2417">
        <v>2</v>
      </c>
      <c r="AF2417">
        <v>1</v>
      </c>
      <c r="AG2417">
        <v>1</v>
      </c>
      <c r="AH2417">
        <v>0</v>
      </c>
      <c r="AI2417">
        <v>0</v>
      </c>
      <c r="AJ2417">
        <v>1</v>
      </c>
      <c r="AK2417" s="4">
        <v>0.375</v>
      </c>
      <c r="AL2417">
        <v>24</v>
      </c>
      <c r="AM2417">
        <v>0</v>
      </c>
      <c r="AN2417">
        <v>0</v>
      </c>
      <c r="AO2417" s="4">
        <v>127.913699999999</v>
      </c>
      <c r="AP2417">
        <v>48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1</v>
      </c>
      <c r="AX2417">
        <v>1</v>
      </c>
      <c r="AY2417">
        <v>0</v>
      </c>
      <c r="AZ2417">
        <v>1</v>
      </c>
      <c r="BA2417">
        <v>49</v>
      </c>
      <c r="BB2417">
        <v>0</v>
      </c>
      <c r="BC2417">
        <v>0</v>
      </c>
      <c r="BD2417">
        <v>0</v>
      </c>
      <c r="BE2417">
        <v>0</v>
      </c>
      <c r="BF2417" s="4">
        <v>46.81</v>
      </c>
      <c r="BG2417" s="4">
        <v>10.119942515958201</v>
      </c>
      <c r="BH2417">
        <v>1.0263254799845101</v>
      </c>
      <c r="BI2417">
        <v>8.8603637085097997</v>
      </c>
      <c r="BJ2417" s="4">
        <v>19.3263888888888</v>
      </c>
      <c r="BK2417" s="4">
        <v>10.78</v>
      </c>
      <c r="BL2417" s="4">
        <v>243</v>
      </c>
      <c r="BM2417" s="4">
        <v>245</v>
      </c>
      <c r="BN2417">
        <v>317.67755126953102</v>
      </c>
      <c r="BO2417">
        <v>322.41226196289</v>
      </c>
      <c r="BP2417">
        <v>322.57159423828102</v>
      </c>
      <c r="BQ2417">
        <v>1</v>
      </c>
      <c r="BR2417">
        <v>1</v>
      </c>
      <c r="BS2417">
        <v>0</v>
      </c>
    </row>
    <row r="2418" spans="1:71" x14ac:dyDescent="0.35">
      <c r="A2418" t="s">
        <v>2174</v>
      </c>
      <c r="B2418" t="s">
        <v>2175</v>
      </c>
      <c r="C2418" t="s">
        <v>12</v>
      </c>
      <c r="D2418" t="s">
        <v>47</v>
      </c>
      <c r="E2418">
        <v>2417</v>
      </c>
      <c r="F2418">
        <v>-5.45</v>
      </c>
      <c r="G2418">
        <v>-6.3507480599999999</v>
      </c>
      <c r="H2418">
        <v>-6.3</v>
      </c>
      <c r="I2418">
        <f>0-F2418</f>
        <v>5.45</v>
      </c>
      <c r="J2418">
        <f>0-G2418</f>
        <v>6.3507480599999999</v>
      </c>
      <c r="K2418">
        <f>0-H2418</f>
        <v>6.3</v>
      </c>
      <c r="L2418">
        <v>2.9210750618121901</v>
      </c>
      <c r="M2418">
        <v>1.18380143789829</v>
      </c>
      <c r="N2418">
        <f>1-_xlfn.PERCENTRANK.INC(I$2:I$4359,I2418)</f>
        <v>0.15900000000000003</v>
      </c>
      <c r="O2418">
        <f>1-_xlfn.PERCENTRANK.INC(J$2:J$4359,J2418)</f>
        <v>0.40700000000000003</v>
      </c>
      <c r="P2418">
        <f>1-_xlfn.PERCENTRANK.INC(K$2:K$4359,K2418)</f>
        <v>0.42100000000000004</v>
      </c>
      <c r="Q2418">
        <f>_xlfn.PERCENTRANK.INC(L$2:L$4359,L2418)</f>
        <v>0.91100000000000003</v>
      </c>
      <c r="R2418">
        <f>((N2418+P2418)/2+Q2418)/2</f>
        <v>0.60050000000000003</v>
      </c>
      <c r="S2418">
        <v>12</v>
      </c>
      <c r="T2418">
        <v>8</v>
      </c>
      <c r="U2418">
        <v>0</v>
      </c>
      <c r="V2418">
        <v>1</v>
      </c>
      <c r="W2418">
        <v>0</v>
      </c>
      <c r="X2418">
        <v>1</v>
      </c>
      <c r="Y2418">
        <v>0</v>
      </c>
      <c r="Z2418">
        <v>1</v>
      </c>
      <c r="AA2418">
        <v>2</v>
      </c>
      <c r="AB2418" s="4">
        <v>327.49299490451801</v>
      </c>
      <c r="AC2418">
        <v>9.40519999999999</v>
      </c>
      <c r="AD2418">
        <v>27</v>
      </c>
      <c r="AE2418">
        <v>2</v>
      </c>
      <c r="AF2418">
        <v>1</v>
      </c>
      <c r="AG2418">
        <v>1</v>
      </c>
      <c r="AH2418">
        <v>0</v>
      </c>
      <c r="AI2418">
        <v>0</v>
      </c>
      <c r="AJ2418">
        <v>1</v>
      </c>
      <c r="AK2418" s="4">
        <v>0.375</v>
      </c>
      <c r="AL2418">
        <v>24</v>
      </c>
      <c r="AM2418">
        <v>0</v>
      </c>
      <c r="AN2418">
        <v>0</v>
      </c>
      <c r="AO2418" s="4">
        <v>127.913699999999</v>
      </c>
      <c r="AP2418">
        <v>48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1</v>
      </c>
      <c r="AX2418">
        <v>1</v>
      </c>
      <c r="AY2418">
        <v>0</v>
      </c>
      <c r="AZ2418">
        <v>1</v>
      </c>
      <c r="BA2418">
        <v>49</v>
      </c>
      <c r="BB2418">
        <v>0</v>
      </c>
      <c r="BC2418">
        <v>0</v>
      </c>
      <c r="BD2418">
        <v>0</v>
      </c>
      <c r="BE2418">
        <v>0</v>
      </c>
      <c r="BF2418" s="4">
        <v>46.81</v>
      </c>
      <c r="BG2418" s="4">
        <v>10.119942515958201</v>
      </c>
      <c r="BH2418">
        <v>1.0263254799845101</v>
      </c>
      <c r="BI2418">
        <v>8.8603637085097997</v>
      </c>
      <c r="BJ2418" s="4">
        <v>19.3263888888888</v>
      </c>
      <c r="BK2418" s="4">
        <v>10.78</v>
      </c>
      <c r="BL2418" s="4">
        <v>243</v>
      </c>
      <c r="BM2418" s="4">
        <v>245</v>
      </c>
      <c r="BN2418">
        <v>311.21530151367102</v>
      </c>
      <c r="BO2418">
        <v>318.25924682617102</v>
      </c>
      <c r="BP2418">
        <v>324.19485473632801</v>
      </c>
      <c r="BQ2418">
        <v>2</v>
      </c>
      <c r="BR2418">
        <v>2</v>
      </c>
      <c r="BS2418">
        <v>2</v>
      </c>
    </row>
    <row r="2419" spans="1:71" x14ac:dyDescent="0.35">
      <c r="A2419" t="s">
        <v>2174</v>
      </c>
      <c r="B2419" t="s">
        <v>2175</v>
      </c>
      <c r="C2419" t="s">
        <v>12</v>
      </c>
      <c r="D2419" t="s">
        <v>47</v>
      </c>
      <c r="E2419">
        <v>2418</v>
      </c>
      <c r="F2419">
        <v>-4.76</v>
      </c>
      <c r="G2419">
        <v>-6.3456973999999997</v>
      </c>
      <c r="H2419">
        <v>-6.3</v>
      </c>
      <c r="I2419">
        <f>0-F2419</f>
        <v>4.76</v>
      </c>
      <c r="J2419">
        <f>0-G2419</f>
        <v>6.3456973999999997</v>
      </c>
      <c r="K2419">
        <f>0-H2419</f>
        <v>6.3</v>
      </c>
      <c r="L2419">
        <v>2.6783456639797798</v>
      </c>
      <c r="M2419">
        <v>1.20452666075223</v>
      </c>
      <c r="N2419">
        <f>1-_xlfn.PERCENTRANK.INC(I$2:I$4359,I2419)</f>
        <v>0.49</v>
      </c>
      <c r="O2419">
        <f>1-_xlfn.PERCENTRANK.INC(J$2:J$4359,J2419)</f>
        <v>0.41000000000000003</v>
      </c>
      <c r="P2419">
        <f>1-_xlfn.PERCENTRANK.INC(K$2:K$4359,K2419)</f>
        <v>0.42100000000000004</v>
      </c>
      <c r="Q2419">
        <f>_xlfn.PERCENTRANK.INC(L$2:L$4359,L2419)</f>
        <v>0.83099999999999996</v>
      </c>
      <c r="R2419">
        <f>((N2419+P2419)/2+Q2419)/2</f>
        <v>0.64324999999999999</v>
      </c>
      <c r="S2419">
        <v>15</v>
      </c>
      <c r="T2419">
        <v>5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1</v>
      </c>
      <c r="AA2419">
        <v>3</v>
      </c>
      <c r="AB2419" s="4">
        <v>327.49299490451801</v>
      </c>
      <c r="AC2419">
        <v>9.40519999999999</v>
      </c>
      <c r="AD2419">
        <v>27</v>
      </c>
      <c r="AE2419">
        <v>2</v>
      </c>
      <c r="AF2419">
        <v>1</v>
      </c>
      <c r="AG2419">
        <v>1</v>
      </c>
      <c r="AH2419">
        <v>0</v>
      </c>
      <c r="AI2419">
        <v>0</v>
      </c>
      <c r="AJ2419">
        <v>1</v>
      </c>
      <c r="AK2419" s="4">
        <v>0.375</v>
      </c>
      <c r="AL2419">
        <v>24</v>
      </c>
      <c r="AM2419">
        <v>0</v>
      </c>
      <c r="AN2419">
        <v>0</v>
      </c>
      <c r="AO2419" s="4">
        <v>127.913699999999</v>
      </c>
      <c r="AP2419">
        <v>48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1</v>
      </c>
      <c r="AX2419">
        <v>1</v>
      </c>
      <c r="AY2419">
        <v>0</v>
      </c>
      <c r="AZ2419">
        <v>1</v>
      </c>
      <c r="BA2419">
        <v>49</v>
      </c>
      <c r="BB2419">
        <v>0</v>
      </c>
      <c r="BC2419">
        <v>0</v>
      </c>
      <c r="BD2419">
        <v>0</v>
      </c>
      <c r="BE2419">
        <v>0</v>
      </c>
      <c r="BF2419" s="4">
        <v>46.81</v>
      </c>
      <c r="BG2419" s="4">
        <v>10.119942515958201</v>
      </c>
      <c r="BH2419">
        <v>1.0263254799845101</v>
      </c>
      <c r="BI2419">
        <v>8.8603637085097997</v>
      </c>
      <c r="BJ2419" s="4">
        <v>19.3263888888888</v>
      </c>
      <c r="BK2419" s="4">
        <v>10.78</v>
      </c>
      <c r="BL2419" s="4">
        <v>243</v>
      </c>
      <c r="BM2419" s="4">
        <v>245</v>
      </c>
      <c r="BN2419">
        <v>312.84808349609301</v>
      </c>
      <c r="BO2419">
        <v>321.0966796875</v>
      </c>
      <c r="BP2419">
        <v>324.11437988281199</v>
      </c>
      <c r="BQ2419">
        <v>2</v>
      </c>
      <c r="BR2419">
        <v>2</v>
      </c>
      <c r="BS2419">
        <v>2</v>
      </c>
    </row>
    <row r="2420" spans="1:71" x14ac:dyDescent="0.35">
      <c r="A2420" t="s">
        <v>852</v>
      </c>
      <c r="B2420" t="s">
        <v>853</v>
      </c>
      <c r="C2420" t="s">
        <v>12</v>
      </c>
      <c r="D2420" t="s">
        <v>47</v>
      </c>
      <c r="E2420">
        <v>2419</v>
      </c>
      <c r="F2420">
        <v>-4.18</v>
      </c>
      <c r="G2420">
        <v>-5.8345780400000002</v>
      </c>
      <c r="H2420">
        <v>-5.8</v>
      </c>
      <c r="I2420">
        <f>0-F2420</f>
        <v>4.18</v>
      </c>
      <c r="J2420">
        <f>0-G2420</f>
        <v>5.8345780400000002</v>
      </c>
      <c r="K2420">
        <f>0-H2420</f>
        <v>5.8</v>
      </c>
      <c r="L2420">
        <v>1.28297390905428</v>
      </c>
      <c r="M2420">
        <v>0.167089143930161</v>
      </c>
      <c r="N2420">
        <f>1-_xlfn.PERCENTRANK.INC(I$2:I$4359,I2420)</f>
        <v>0.78900000000000003</v>
      </c>
      <c r="O2420">
        <f>1-_xlfn.PERCENTRANK.INC(J$2:J$4359,J2420)</f>
        <v>0.70700000000000007</v>
      </c>
      <c r="P2420">
        <f>1-_xlfn.PERCENTRANK.INC(K$2:K$4359,K2420)</f>
        <v>0.71500000000000008</v>
      </c>
      <c r="Q2420">
        <f>_xlfn.PERCENTRANK.INC(L$2:L$4359,L2420)</f>
        <v>0.23799999999999999</v>
      </c>
      <c r="R2420">
        <f>((N2420+P2420)/2+Q2420)/2</f>
        <v>0.495</v>
      </c>
      <c r="S2420">
        <v>12</v>
      </c>
      <c r="T2420">
        <v>6</v>
      </c>
      <c r="U2420">
        <v>0</v>
      </c>
      <c r="V2420">
        <v>1</v>
      </c>
      <c r="W2420">
        <v>0</v>
      </c>
      <c r="X2420">
        <v>0</v>
      </c>
      <c r="Y2420">
        <v>0</v>
      </c>
      <c r="Z2420">
        <v>0</v>
      </c>
      <c r="AA2420">
        <v>2</v>
      </c>
      <c r="AB2420" s="4">
        <v>253.38899457454599</v>
      </c>
      <c r="AC2420">
        <v>8.4589999999999907</v>
      </c>
      <c r="AD2420">
        <v>23</v>
      </c>
      <c r="AE2420">
        <v>0</v>
      </c>
      <c r="AF2420">
        <v>1</v>
      </c>
      <c r="AG2420">
        <v>1</v>
      </c>
      <c r="AH2420">
        <v>0</v>
      </c>
      <c r="AI2420">
        <v>0</v>
      </c>
      <c r="AJ2420">
        <v>1</v>
      </c>
      <c r="AK2420" s="4">
        <v>0.25</v>
      </c>
      <c r="AL2420">
        <v>20</v>
      </c>
      <c r="AM2420">
        <v>0</v>
      </c>
      <c r="AN2420">
        <v>0</v>
      </c>
      <c r="AO2420" s="4">
        <v>108.553699999999</v>
      </c>
      <c r="AP2420">
        <v>42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1</v>
      </c>
      <c r="AX2420">
        <v>0</v>
      </c>
      <c r="AY2420">
        <v>0</v>
      </c>
      <c r="AZ2420">
        <v>0</v>
      </c>
      <c r="BA2420">
        <v>43</v>
      </c>
      <c r="BB2420">
        <v>0</v>
      </c>
      <c r="BC2420">
        <v>0</v>
      </c>
      <c r="BD2420">
        <v>0</v>
      </c>
      <c r="BE2420">
        <v>0</v>
      </c>
      <c r="BF2420">
        <v>4.4400000000000004</v>
      </c>
      <c r="BG2420" s="4">
        <v>11.397130279797</v>
      </c>
      <c r="BH2420">
        <v>1.0709501690933101</v>
      </c>
      <c r="BI2420">
        <v>9.6420733743812601</v>
      </c>
      <c r="BJ2420" s="4">
        <v>15.39</v>
      </c>
      <c r="BK2420">
        <v>7.6952662721893397</v>
      </c>
      <c r="BL2420" s="4">
        <v>213</v>
      </c>
      <c r="BM2420" s="4">
        <v>212</v>
      </c>
      <c r="BN2420">
        <v>262.51931762695301</v>
      </c>
      <c r="BO2420">
        <v>263.87976074218699</v>
      </c>
      <c r="BP2420">
        <v>262.09481811523398</v>
      </c>
      <c r="BQ2420">
        <v>0</v>
      </c>
      <c r="BR2420">
        <v>1</v>
      </c>
      <c r="BS2420">
        <v>1</v>
      </c>
    </row>
    <row r="2421" spans="1:71" x14ac:dyDescent="0.35">
      <c r="A2421" t="s">
        <v>852</v>
      </c>
      <c r="B2421" t="s">
        <v>853</v>
      </c>
      <c r="C2421" t="s">
        <v>12</v>
      </c>
      <c r="D2421" t="s">
        <v>47</v>
      </c>
      <c r="E2421">
        <v>2420</v>
      </c>
      <c r="F2421">
        <v>-4.22</v>
      </c>
      <c r="G2421">
        <v>-6.5257067700000002</v>
      </c>
      <c r="H2421">
        <v>-6.5</v>
      </c>
      <c r="I2421">
        <f>0-F2421</f>
        <v>4.22</v>
      </c>
      <c r="J2421">
        <f>0-G2421</f>
        <v>6.5257067700000002</v>
      </c>
      <c r="K2421">
        <f>0-H2421</f>
        <v>6.5</v>
      </c>
      <c r="L2421">
        <v>1.1234588398867</v>
      </c>
      <c r="M2421">
        <v>0.77341903373727405</v>
      </c>
      <c r="N2421">
        <f>1-_xlfn.PERCENTRANK.INC(I$2:I$4359,I2421)</f>
        <v>0.77200000000000002</v>
      </c>
      <c r="O2421">
        <f>1-_xlfn.PERCENTRANK.INC(J$2:J$4359,J2421)</f>
        <v>0.31200000000000006</v>
      </c>
      <c r="P2421">
        <f>1-_xlfn.PERCENTRANK.INC(K$2:K$4359,K2421)</f>
        <v>0.31299999999999994</v>
      </c>
      <c r="Q2421">
        <f>_xlfn.PERCENTRANK.INC(L$2:L$4359,L2421)</f>
        <v>0.16200000000000001</v>
      </c>
      <c r="R2421">
        <f>((N2421+P2421)/2+Q2421)/2</f>
        <v>0.35225000000000001</v>
      </c>
      <c r="S2421">
        <v>12</v>
      </c>
      <c r="T2421">
        <v>6</v>
      </c>
      <c r="U2421">
        <v>0</v>
      </c>
      <c r="V2421">
        <v>1</v>
      </c>
      <c r="W2421">
        <v>0</v>
      </c>
      <c r="X2421">
        <v>0</v>
      </c>
      <c r="Y2421">
        <v>0</v>
      </c>
      <c r="Z2421">
        <v>0</v>
      </c>
      <c r="AA2421">
        <v>2</v>
      </c>
      <c r="AB2421" s="4">
        <v>253.38899457454599</v>
      </c>
      <c r="AC2421">
        <v>8.4589999999999907</v>
      </c>
      <c r="AD2421">
        <v>23</v>
      </c>
      <c r="AE2421">
        <v>0</v>
      </c>
      <c r="AF2421">
        <v>1</v>
      </c>
      <c r="AG2421">
        <v>1</v>
      </c>
      <c r="AH2421">
        <v>0</v>
      </c>
      <c r="AI2421">
        <v>0</v>
      </c>
      <c r="AJ2421">
        <v>1</v>
      </c>
      <c r="AK2421" s="4">
        <v>0.25</v>
      </c>
      <c r="AL2421">
        <v>20</v>
      </c>
      <c r="AM2421">
        <v>0</v>
      </c>
      <c r="AN2421">
        <v>0</v>
      </c>
      <c r="AO2421" s="4">
        <v>108.553699999999</v>
      </c>
      <c r="AP2421">
        <v>42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1</v>
      </c>
      <c r="AX2421">
        <v>0</v>
      </c>
      <c r="AY2421">
        <v>0</v>
      </c>
      <c r="AZ2421">
        <v>0</v>
      </c>
      <c r="BA2421">
        <v>43</v>
      </c>
      <c r="BB2421">
        <v>0</v>
      </c>
      <c r="BC2421">
        <v>0</v>
      </c>
      <c r="BD2421">
        <v>0</v>
      </c>
      <c r="BE2421">
        <v>0</v>
      </c>
      <c r="BF2421">
        <v>4.4400000000000004</v>
      </c>
      <c r="BG2421" s="4">
        <v>11.397130279797</v>
      </c>
      <c r="BH2421">
        <v>1.0709501690933101</v>
      </c>
      <c r="BI2421">
        <v>9.6420733743812601</v>
      </c>
      <c r="BJ2421" s="4">
        <v>15.39</v>
      </c>
      <c r="BK2421">
        <v>7.6952662721893397</v>
      </c>
      <c r="BL2421" s="4">
        <v>213</v>
      </c>
      <c r="BM2421" s="4">
        <v>212</v>
      </c>
      <c r="BN2421">
        <v>261.01153564453102</v>
      </c>
      <c r="BO2421">
        <v>264.36572265625</v>
      </c>
      <c r="BP2421">
        <v>266.82107543945301</v>
      </c>
      <c r="BQ2421">
        <v>1</v>
      </c>
      <c r="BR2421">
        <v>1</v>
      </c>
      <c r="BS2421">
        <v>1</v>
      </c>
    </row>
    <row r="2422" spans="1:71" x14ac:dyDescent="0.35">
      <c r="A2422" t="s">
        <v>852</v>
      </c>
      <c r="B2422" t="s">
        <v>853</v>
      </c>
      <c r="C2422" t="s">
        <v>12</v>
      </c>
      <c r="D2422" t="s">
        <v>47</v>
      </c>
      <c r="E2422">
        <v>2421</v>
      </c>
      <c r="F2422">
        <v>-3.77</v>
      </c>
      <c r="G2422">
        <v>-6.3495435699999998</v>
      </c>
      <c r="H2422">
        <v>-6.4</v>
      </c>
      <c r="I2422">
        <f>0-F2422</f>
        <v>3.77</v>
      </c>
      <c r="J2422">
        <f>0-G2422</f>
        <v>6.3495435699999998</v>
      </c>
      <c r="K2422">
        <f>0-H2422</f>
        <v>6.4</v>
      </c>
      <c r="L2422">
        <v>1.89569301209656</v>
      </c>
      <c r="M2422">
        <v>0.46308063072747502</v>
      </c>
      <c r="N2422">
        <f>1-_xlfn.PERCENTRANK.INC(I$2:I$4359,I2422)</f>
        <v>0.91900000000000004</v>
      </c>
      <c r="O2422">
        <f>1-_xlfn.PERCENTRANK.INC(J$2:J$4359,J2422)</f>
        <v>0.40800000000000003</v>
      </c>
      <c r="P2422">
        <f>1-_xlfn.PERCENTRANK.INC(K$2:K$4359,K2422)</f>
        <v>0.36199999999999999</v>
      </c>
      <c r="Q2422">
        <f>_xlfn.PERCENTRANK.INC(L$2:L$4359,L2422)</f>
        <v>0.51800000000000002</v>
      </c>
      <c r="R2422">
        <f>((N2422+P2422)/2+Q2422)/2</f>
        <v>0.57925000000000004</v>
      </c>
      <c r="S2422">
        <v>12</v>
      </c>
      <c r="T2422">
        <v>6</v>
      </c>
      <c r="U2422">
        <v>0</v>
      </c>
      <c r="V2422">
        <v>1</v>
      </c>
      <c r="W2422">
        <v>0</v>
      </c>
      <c r="X2422">
        <v>0</v>
      </c>
      <c r="Y2422">
        <v>0</v>
      </c>
      <c r="Z2422">
        <v>0</v>
      </c>
      <c r="AA2422">
        <v>2</v>
      </c>
      <c r="AB2422" s="4">
        <v>253.38899457454599</v>
      </c>
      <c r="AC2422">
        <v>8.4589999999999907</v>
      </c>
      <c r="AD2422">
        <v>23</v>
      </c>
      <c r="AE2422">
        <v>0</v>
      </c>
      <c r="AF2422">
        <v>1</v>
      </c>
      <c r="AG2422">
        <v>1</v>
      </c>
      <c r="AH2422">
        <v>0</v>
      </c>
      <c r="AI2422">
        <v>0</v>
      </c>
      <c r="AJ2422">
        <v>1</v>
      </c>
      <c r="AK2422" s="4">
        <v>0.25</v>
      </c>
      <c r="AL2422">
        <v>20</v>
      </c>
      <c r="AM2422">
        <v>0</v>
      </c>
      <c r="AN2422">
        <v>0</v>
      </c>
      <c r="AO2422" s="4">
        <v>108.553699999999</v>
      </c>
      <c r="AP2422">
        <v>42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1</v>
      </c>
      <c r="AX2422">
        <v>0</v>
      </c>
      <c r="AY2422">
        <v>0</v>
      </c>
      <c r="AZ2422">
        <v>0</v>
      </c>
      <c r="BA2422">
        <v>43</v>
      </c>
      <c r="BB2422">
        <v>0</v>
      </c>
      <c r="BC2422">
        <v>0</v>
      </c>
      <c r="BD2422">
        <v>0</v>
      </c>
      <c r="BE2422">
        <v>0</v>
      </c>
      <c r="BF2422">
        <v>4.4400000000000004</v>
      </c>
      <c r="BG2422" s="4">
        <v>11.397130279797</v>
      </c>
      <c r="BH2422">
        <v>1.0709501690933101</v>
      </c>
      <c r="BI2422">
        <v>9.6420733743812601</v>
      </c>
      <c r="BJ2422" s="4">
        <v>15.39</v>
      </c>
      <c r="BK2422">
        <v>7.6952662721893397</v>
      </c>
      <c r="BL2422" s="4">
        <v>213</v>
      </c>
      <c r="BM2422" s="4">
        <v>212</v>
      </c>
      <c r="BN2422">
        <v>258.68798828125</v>
      </c>
      <c r="BO2422">
        <v>260.44882202148398</v>
      </c>
      <c r="BP2422">
        <v>261.40499877929602</v>
      </c>
      <c r="BQ2422">
        <v>1</v>
      </c>
      <c r="BR2422">
        <v>1</v>
      </c>
      <c r="BS2422">
        <v>0</v>
      </c>
    </row>
    <row r="2423" spans="1:71" x14ac:dyDescent="0.35">
      <c r="A2423" t="s">
        <v>825</v>
      </c>
      <c r="B2423" t="s">
        <v>826</v>
      </c>
      <c r="C2423" t="s">
        <v>639</v>
      </c>
      <c r="D2423" t="s">
        <v>640</v>
      </c>
      <c r="E2423">
        <v>2422</v>
      </c>
      <c r="F2423">
        <v>-4.4000000000000004</v>
      </c>
      <c r="G2423">
        <v>-5.5623211899999996</v>
      </c>
      <c r="H2423">
        <v>-5.6</v>
      </c>
      <c r="I2423">
        <f>0-F2423</f>
        <v>4.4000000000000004</v>
      </c>
      <c r="J2423">
        <f>0-G2423</f>
        <v>5.5623211899999996</v>
      </c>
      <c r="K2423">
        <f>0-H2423</f>
        <v>5.6</v>
      </c>
      <c r="L2423">
        <v>1.5220345383271501</v>
      </c>
      <c r="M2423">
        <v>1.0673621366743</v>
      </c>
      <c r="N2423">
        <f>1-_xlfn.PERCENTRANK.INC(I$2:I$4359,I2423)</f>
        <v>0.68799999999999994</v>
      </c>
      <c r="O2423">
        <f>1-_xlfn.PERCENTRANK.INC(J$2:J$4359,J2423)</f>
        <v>0.83399999999999996</v>
      </c>
      <c r="P2423">
        <f>1-_xlfn.PERCENTRANK.INC(K$2:K$4359,K2423)</f>
        <v>0.81</v>
      </c>
      <c r="Q2423">
        <f>_xlfn.PERCENTRANK.INC(L$2:L$4359,L2423)</f>
        <v>0.35099999999999998</v>
      </c>
      <c r="R2423">
        <f>((N2423+P2423)/2+Q2423)/2</f>
        <v>0.55000000000000004</v>
      </c>
      <c r="S2423">
        <v>8</v>
      </c>
      <c r="T2423">
        <v>3</v>
      </c>
      <c r="U2423">
        <v>0</v>
      </c>
      <c r="V2423">
        <v>0</v>
      </c>
      <c r="W2423">
        <v>0</v>
      </c>
      <c r="X2423">
        <v>2</v>
      </c>
      <c r="Y2423">
        <v>0</v>
      </c>
      <c r="Z2423">
        <v>1</v>
      </c>
      <c r="AA2423">
        <v>2</v>
      </c>
      <c r="AB2423" s="4">
        <v>239.702996253967</v>
      </c>
      <c r="AC2423">
        <v>5.1688999999999998</v>
      </c>
      <c r="AD2423">
        <v>9</v>
      </c>
      <c r="AE2423">
        <v>3</v>
      </c>
      <c r="AF2423">
        <v>0</v>
      </c>
      <c r="AG2423">
        <v>1</v>
      </c>
      <c r="AH2423">
        <v>1</v>
      </c>
      <c r="AI2423">
        <v>0</v>
      </c>
      <c r="AJ2423">
        <v>0</v>
      </c>
      <c r="AK2423" s="4">
        <v>0.125</v>
      </c>
      <c r="AL2423">
        <v>16</v>
      </c>
      <c r="AM2423">
        <v>1</v>
      </c>
      <c r="AN2423">
        <v>0</v>
      </c>
      <c r="AO2423" s="4">
        <v>69.859499999999997</v>
      </c>
      <c r="AP2423">
        <v>23</v>
      </c>
      <c r="AQ2423">
        <v>1</v>
      </c>
      <c r="AR2423">
        <v>0</v>
      </c>
      <c r="AS2423">
        <v>0</v>
      </c>
      <c r="AT2423">
        <v>1</v>
      </c>
      <c r="AU2423">
        <v>0</v>
      </c>
      <c r="AV2423">
        <v>0</v>
      </c>
      <c r="AW2423">
        <v>0</v>
      </c>
      <c r="AX2423">
        <v>2</v>
      </c>
      <c r="AY2423">
        <v>0</v>
      </c>
      <c r="AZ2423">
        <v>1</v>
      </c>
      <c r="BA2423">
        <v>24</v>
      </c>
      <c r="BB2423">
        <v>0</v>
      </c>
      <c r="BC2423">
        <v>0</v>
      </c>
      <c r="BD2423">
        <v>0</v>
      </c>
      <c r="BE2423">
        <v>0</v>
      </c>
      <c r="BF2423" s="4">
        <v>68.369999999999905</v>
      </c>
      <c r="BG2423">
        <v>8.9670539957014004</v>
      </c>
      <c r="BH2423" s="4">
        <v>0.979556500511505</v>
      </c>
      <c r="BI2423">
        <v>8.1541978344474995</v>
      </c>
      <c r="BJ2423" s="4">
        <v>11.484375</v>
      </c>
      <c r="BK2423">
        <v>4.4725897920604902</v>
      </c>
      <c r="BL2423" s="4">
        <v>123</v>
      </c>
      <c r="BM2423" s="4">
        <v>132</v>
      </c>
      <c r="BN2423">
        <v>211.96902465820301</v>
      </c>
      <c r="BO2423">
        <v>212.43292236328099</v>
      </c>
      <c r="BP2423">
        <v>213.30113220214801</v>
      </c>
      <c r="BQ2423">
        <v>3</v>
      </c>
      <c r="BR2423">
        <v>1</v>
      </c>
      <c r="BS2423">
        <v>1</v>
      </c>
    </row>
    <row r="2424" spans="1:71" x14ac:dyDescent="0.35">
      <c r="A2424" t="s">
        <v>825</v>
      </c>
      <c r="B2424" t="s">
        <v>826</v>
      </c>
      <c r="C2424" t="s">
        <v>639</v>
      </c>
      <c r="D2424" t="s">
        <v>640</v>
      </c>
      <c r="E2424">
        <v>2423</v>
      </c>
      <c r="F2424">
        <v>-4.74</v>
      </c>
      <c r="G2424">
        <v>-5.5127611200000004</v>
      </c>
      <c r="H2424">
        <v>-5.5</v>
      </c>
      <c r="I2424">
        <f>0-F2424</f>
        <v>4.74</v>
      </c>
      <c r="J2424">
        <f>0-G2424</f>
        <v>5.5127611200000004</v>
      </c>
      <c r="K2424">
        <f>0-H2424</f>
        <v>5.5</v>
      </c>
      <c r="L2424">
        <v>1.84213757256997</v>
      </c>
      <c r="M2424">
        <v>0.74477863031268998</v>
      </c>
      <c r="N2424">
        <f>1-_xlfn.PERCENTRANK.INC(I$2:I$4359,I2424)</f>
        <v>0.499</v>
      </c>
      <c r="O2424">
        <f>1-_xlfn.PERCENTRANK.INC(J$2:J$4359,J2424)</f>
        <v>0.85499999999999998</v>
      </c>
      <c r="P2424">
        <f>1-_xlfn.PERCENTRANK.INC(K$2:K$4359,K2424)</f>
        <v>0.85199999999999998</v>
      </c>
      <c r="Q2424">
        <f>_xlfn.PERCENTRANK.INC(L$2:L$4359,L2424)</f>
        <v>0.48899999999999999</v>
      </c>
      <c r="R2424">
        <f>((N2424+P2424)/2+Q2424)/2</f>
        <v>0.58224999999999993</v>
      </c>
      <c r="S2424">
        <v>8</v>
      </c>
      <c r="T2424">
        <v>3</v>
      </c>
      <c r="U2424">
        <v>0</v>
      </c>
      <c r="V2424">
        <v>0</v>
      </c>
      <c r="W2424">
        <v>0</v>
      </c>
      <c r="X2424">
        <v>2</v>
      </c>
      <c r="Y2424">
        <v>0</v>
      </c>
      <c r="Z2424">
        <v>1</v>
      </c>
      <c r="AA2424">
        <v>2</v>
      </c>
      <c r="AB2424" s="4">
        <v>239.702996253967</v>
      </c>
      <c r="AC2424">
        <v>5.1688999999999998</v>
      </c>
      <c r="AD2424">
        <v>9</v>
      </c>
      <c r="AE2424">
        <v>3</v>
      </c>
      <c r="AF2424">
        <v>0</v>
      </c>
      <c r="AG2424">
        <v>1</v>
      </c>
      <c r="AH2424">
        <v>1</v>
      </c>
      <c r="AI2424">
        <v>0</v>
      </c>
      <c r="AJ2424">
        <v>0</v>
      </c>
      <c r="AK2424" s="4">
        <v>0.125</v>
      </c>
      <c r="AL2424">
        <v>16</v>
      </c>
      <c r="AM2424">
        <v>1</v>
      </c>
      <c r="AN2424">
        <v>0</v>
      </c>
      <c r="AO2424" s="4">
        <v>69.859499999999997</v>
      </c>
      <c r="AP2424">
        <v>23</v>
      </c>
      <c r="AQ2424">
        <v>1</v>
      </c>
      <c r="AR2424">
        <v>0</v>
      </c>
      <c r="AS2424">
        <v>0</v>
      </c>
      <c r="AT2424">
        <v>1</v>
      </c>
      <c r="AU2424">
        <v>0</v>
      </c>
      <c r="AV2424">
        <v>0</v>
      </c>
      <c r="AW2424">
        <v>0</v>
      </c>
      <c r="AX2424">
        <v>2</v>
      </c>
      <c r="AY2424">
        <v>0</v>
      </c>
      <c r="AZ2424">
        <v>1</v>
      </c>
      <c r="BA2424">
        <v>24</v>
      </c>
      <c r="BB2424">
        <v>0</v>
      </c>
      <c r="BC2424">
        <v>0</v>
      </c>
      <c r="BD2424">
        <v>0</v>
      </c>
      <c r="BE2424">
        <v>0</v>
      </c>
      <c r="BF2424" s="4">
        <v>68.369999999999905</v>
      </c>
      <c r="BG2424">
        <v>8.9670539957014004</v>
      </c>
      <c r="BH2424" s="4">
        <v>0.979556500511505</v>
      </c>
      <c r="BI2424">
        <v>8.1541978344474995</v>
      </c>
      <c r="BJ2424" s="4">
        <v>11.484375</v>
      </c>
      <c r="BK2424">
        <v>4.4725897920604902</v>
      </c>
      <c r="BL2424" s="4">
        <v>123</v>
      </c>
      <c r="BM2424" s="4">
        <v>132</v>
      </c>
      <c r="BN2424">
        <v>211.857650756835</v>
      </c>
      <c r="BO2424">
        <v>213.93548583984301</v>
      </c>
      <c r="BP2424">
        <v>214.05570983886699</v>
      </c>
      <c r="BQ2424">
        <v>1</v>
      </c>
      <c r="BR2424">
        <v>1</v>
      </c>
      <c r="BS2424">
        <v>1</v>
      </c>
    </row>
    <row r="2425" spans="1:71" x14ac:dyDescent="0.35">
      <c r="A2425" t="s">
        <v>825</v>
      </c>
      <c r="B2425" t="s">
        <v>826</v>
      </c>
      <c r="C2425" t="s">
        <v>639</v>
      </c>
      <c r="D2425" t="s">
        <v>640</v>
      </c>
      <c r="E2425">
        <v>2424</v>
      </c>
      <c r="F2425">
        <v>-4.76</v>
      </c>
      <c r="G2425">
        <v>-5.51396847</v>
      </c>
      <c r="H2425">
        <v>-5.5</v>
      </c>
      <c r="I2425">
        <f>0-F2425</f>
        <v>4.76</v>
      </c>
      <c r="J2425">
        <f>0-G2425</f>
        <v>5.51396847</v>
      </c>
      <c r="K2425">
        <f>0-H2425</f>
        <v>5.5</v>
      </c>
      <c r="L2425">
        <v>1.0916522429905</v>
      </c>
      <c r="M2425">
        <v>0.65172608623939998</v>
      </c>
      <c r="N2425">
        <f>1-_xlfn.PERCENTRANK.INC(I$2:I$4359,I2425)</f>
        <v>0.49</v>
      </c>
      <c r="O2425">
        <f>1-_xlfn.PERCENTRANK.INC(J$2:J$4359,J2425)</f>
        <v>0.85299999999999998</v>
      </c>
      <c r="P2425">
        <f>1-_xlfn.PERCENTRANK.INC(K$2:K$4359,K2425)</f>
        <v>0.85199999999999998</v>
      </c>
      <c r="Q2425">
        <f>_xlfn.PERCENTRANK.INC(L$2:L$4359,L2425)</f>
        <v>0.14699999999999999</v>
      </c>
      <c r="R2425">
        <f>((N2425+P2425)/2+Q2425)/2</f>
        <v>0.40900000000000003</v>
      </c>
      <c r="S2425">
        <v>8</v>
      </c>
      <c r="T2425">
        <v>3</v>
      </c>
      <c r="U2425">
        <v>0</v>
      </c>
      <c r="V2425">
        <v>0</v>
      </c>
      <c r="W2425">
        <v>0</v>
      </c>
      <c r="X2425">
        <v>2</v>
      </c>
      <c r="Y2425">
        <v>0</v>
      </c>
      <c r="Z2425">
        <v>1</v>
      </c>
      <c r="AA2425">
        <v>2</v>
      </c>
      <c r="AB2425" s="4">
        <v>239.702996253967</v>
      </c>
      <c r="AC2425">
        <v>5.1688999999999998</v>
      </c>
      <c r="AD2425">
        <v>9</v>
      </c>
      <c r="AE2425">
        <v>3</v>
      </c>
      <c r="AF2425">
        <v>0</v>
      </c>
      <c r="AG2425">
        <v>1</v>
      </c>
      <c r="AH2425">
        <v>1</v>
      </c>
      <c r="AI2425">
        <v>0</v>
      </c>
      <c r="AJ2425">
        <v>0</v>
      </c>
      <c r="AK2425" s="4">
        <v>0.125</v>
      </c>
      <c r="AL2425">
        <v>16</v>
      </c>
      <c r="AM2425">
        <v>1</v>
      </c>
      <c r="AN2425">
        <v>0</v>
      </c>
      <c r="AO2425" s="4">
        <v>69.859499999999997</v>
      </c>
      <c r="AP2425">
        <v>23</v>
      </c>
      <c r="AQ2425">
        <v>1</v>
      </c>
      <c r="AR2425">
        <v>0</v>
      </c>
      <c r="AS2425">
        <v>0</v>
      </c>
      <c r="AT2425">
        <v>1</v>
      </c>
      <c r="AU2425">
        <v>0</v>
      </c>
      <c r="AV2425">
        <v>0</v>
      </c>
      <c r="AW2425">
        <v>0</v>
      </c>
      <c r="AX2425">
        <v>2</v>
      </c>
      <c r="AY2425">
        <v>0</v>
      </c>
      <c r="AZ2425">
        <v>1</v>
      </c>
      <c r="BA2425">
        <v>24</v>
      </c>
      <c r="BB2425">
        <v>0</v>
      </c>
      <c r="BC2425">
        <v>0</v>
      </c>
      <c r="BD2425">
        <v>0</v>
      </c>
      <c r="BE2425">
        <v>0</v>
      </c>
      <c r="BF2425" s="4">
        <v>68.369999999999905</v>
      </c>
      <c r="BG2425">
        <v>8.9670539957014004</v>
      </c>
      <c r="BH2425" s="4">
        <v>0.979556500511505</v>
      </c>
      <c r="BI2425">
        <v>8.1541978344474995</v>
      </c>
      <c r="BJ2425" s="4">
        <v>11.484375</v>
      </c>
      <c r="BK2425">
        <v>4.4725897920604902</v>
      </c>
      <c r="BL2425" s="4">
        <v>123</v>
      </c>
      <c r="BM2425" s="4">
        <v>132</v>
      </c>
      <c r="BN2425">
        <v>212.86712646484301</v>
      </c>
      <c r="BO2425">
        <v>213.29566955566401</v>
      </c>
      <c r="BP2425">
        <v>213.863510131835</v>
      </c>
      <c r="BQ2425">
        <v>1</v>
      </c>
      <c r="BR2425">
        <v>1</v>
      </c>
      <c r="BS2425">
        <v>1</v>
      </c>
    </row>
    <row r="2426" spans="1:71" x14ac:dyDescent="0.35">
      <c r="A2426" t="s">
        <v>2296</v>
      </c>
      <c r="B2426" t="s">
        <v>2297</v>
      </c>
      <c r="C2426" t="s">
        <v>114</v>
      </c>
      <c r="D2426" t="s">
        <v>115</v>
      </c>
      <c r="E2426">
        <v>2425</v>
      </c>
      <c r="F2426">
        <v>-4.62</v>
      </c>
      <c r="G2426">
        <v>-6.4714326900000003</v>
      </c>
      <c r="H2426">
        <v>-6.3</v>
      </c>
      <c r="I2426">
        <f>0-F2426</f>
        <v>4.62</v>
      </c>
      <c r="J2426">
        <f>0-G2426</f>
        <v>6.4714326900000003</v>
      </c>
      <c r="K2426">
        <f>0-H2426</f>
        <v>6.3</v>
      </c>
      <c r="L2426">
        <v>3.1552914730208101</v>
      </c>
      <c r="M2426">
        <v>2.0762296303294501</v>
      </c>
      <c r="N2426">
        <f>1-_xlfn.PERCENTRANK.INC(I$2:I$4359,I2426)</f>
        <v>0.56400000000000006</v>
      </c>
      <c r="O2426">
        <f>1-_xlfn.PERCENTRANK.INC(J$2:J$4359,J2426)</f>
        <v>0.34399999999999997</v>
      </c>
      <c r="P2426">
        <f>1-_xlfn.PERCENTRANK.INC(K$2:K$4359,K2426)</f>
        <v>0.42100000000000004</v>
      </c>
      <c r="Q2426">
        <f>_xlfn.PERCENTRANK.INC(L$2:L$4359,L2426)</f>
        <v>0.96399999999999997</v>
      </c>
      <c r="R2426">
        <f>((N2426+P2426)/2+Q2426)/2</f>
        <v>0.72825000000000006</v>
      </c>
      <c r="S2426">
        <v>10</v>
      </c>
      <c r="T2426">
        <v>8</v>
      </c>
      <c r="U2426">
        <v>1</v>
      </c>
      <c r="V2426">
        <v>0</v>
      </c>
      <c r="W2426">
        <v>0</v>
      </c>
      <c r="X2426">
        <v>2</v>
      </c>
      <c r="Y2426">
        <v>0</v>
      </c>
      <c r="Z2426">
        <v>0</v>
      </c>
      <c r="AA2426">
        <v>2</v>
      </c>
      <c r="AB2426" s="4">
        <v>291.43499386310498</v>
      </c>
      <c r="AC2426">
        <v>9.9053000000000004</v>
      </c>
      <c r="AD2426">
        <v>31</v>
      </c>
      <c r="AE2426">
        <v>2</v>
      </c>
      <c r="AF2426">
        <v>1</v>
      </c>
      <c r="AG2426">
        <v>1</v>
      </c>
      <c r="AH2426">
        <v>0</v>
      </c>
      <c r="AI2426">
        <v>0</v>
      </c>
      <c r="AJ2426">
        <v>1</v>
      </c>
      <c r="AK2426" s="4">
        <v>0.42857142857142799</v>
      </c>
      <c r="AL2426">
        <v>21</v>
      </c>
      <c r="AM2426">
        <v>0</v>
      </c>
      <c r="AN2426">
        <v>0</v>
      </c>
      <c r="AO2426" s="4">
        <v>121.19819999999901</v>
      </c>
      <c r="AP2426">
        <v>50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1</v>
      </c>
      <c r="AX2426">
        <v>2</v>
      </c>
      <c r="AY2426">
        <v>0</v>
      </c>
      <c r="AZ2426">
        <v>0</v>
      </c>
      <c r="BA2426">
        <v>50</v>
      </c>
      <c r="BB2426">
        <v>0</v>
      </c>
      <c r="BC2426">
        <v>0</v>
      </c>
      <c r="BD2426">
        <v>0</v>
      </c>
      <c r="BE2426">
        <v>0</v>
      </c>
      <c r="BF2426" s="4">
        <v>30.74</v>
      </c>
      <c r="BG2426">
        <v>8.8750092943694607</v>
      </c>
      <c r="BH2426" s="4">
        <v>0.92770434556363301</v>
      </c>
      <c r="BI2426">
        <v>8.5666354661488509</v>
      </c>
      <c r="BJ2426" s="4">
        <v>19.047619047619001</v>
      </c>
      <c r="BK2426">
        <v>9.9039780521262006</v>
      </c>
      <c r="BL2426" s="4">
        <v>253</v>
      </c>
      <c r="BM2426" s="4">
        <v>240</v>
      </c>
      <c r="BN2426">
        <v>296.13970947265602</v>
      </c>
      <c r="BO2426">
        <v>304.679107666015</v>
      </c>
      <c r="BP2426">
        <v>306.85122680664</v>
      </c>
      <c r="BQ2426">
        <v>3</v>
      </c>
      <c r="BR2426">
        <v>2</v>
      </c>
      <c r="BS2426">
        <v>2</v>
      </c>
    </row>
    <row r="2427" spans="1:71" x14ac:dyDescent="0.35">
      <c r="A2427" t="s">
        <v>2296</v>
      </c>
      <c r="B2427" t="s">
        <v>2297</v>
      </c>
      <c r="C2427" t="s">
        <v>114</v>
      </c>
      <c r="D2427" t="s">
        <v>115</v>
      </c>
      <c r="E2427">
        <v>2426</v>
      </c>
      <c r="F2427">
        <v>-4.87</v>
      </c>
      <c r="G2427">
        <v>-5.7984452199999996</v>
      </c>
      <c r="H2427">
        <v>-5.7</v>
      </c>
      <c r="I2427">
        <f>0-F2427</f>
        <v>4.87</v>
      </c>
      <c r="J2427">
        <f>0-G2427</f>
        <v>5.7984452199999996</v>
      </c>
      <c r="K2427">
        <f>0-H2427</f>
        <v>5.7</v>
      </c>
      <c r="L2427">
        <v>2.9842241623337902</v>
      </c>
      <c r="M2427">
        <v>2.0724329788858098</v>
      </c>
      <c r="N2427">
        <f>1-_xlfn.PERCENTRANK.INC(I$2:I$4359,I2427)</f>
        <v>0.42900000000000005</v>
      </c>
      <c r="O2427">
        <f>1-_xlfn.PERCENTRANK.INC(J$2:J$4359,J2427)</f>
        <v>0.72699999999999998</v>
      </c>
      <c r="P2427">
        <f>1-_xlfn.PERCENTRANK.INC(K$2:K$4359,K2427)</f>
        <v>0.76300000000000001</v>
      </c>
      <c r="Q2427">
        <f>_xlfn.PERCENTRANK.INC(L$2:L$4359,L2427)</f>
        <v>0.92700000000000005</v>
      </c>
      <c r="R2427">
        <f>((N2427+P2427)/2+Q2427)/2</f>
        <v>0.76150000000000007</v>
      </c>
      <c r="S2427">
        <v>6</v>
      </c>
      <c r="T2427">
        <v>12</v>
      </c>
      <c r="U2427">
        <v>0</v>
      </c>
      <c r="V2427">
        <v>1</v>
      </c>
      <c r="W2427">
        <v>0</v>
      </c>
      <c r="X2427">
        <v>2</v>
      </c>
      <c r="Y2427">
        <v>0</v>
      </c>
      <c r="Z2427">
        <v>0</v>
      </c>
      <c r="AA2427">
        <v>1</v>
      </c>
      <c r="AB2427" s="4">
        <v>291.43499386310498</v>
      </c>
      <c r="AC2427">
        <v>9.9053000000000004</v>
      </c>
      <c r="AD2427">
        <v>31</v>
      </c>
      <c r="AE2427">
        <v>2</v>
      </c>
      <c r="AF2427">
        <v>1</v>
      </c>
      <c r="AG2427">
        <v>1</v>
      </c>
      <c r="AH2427">
        <v>0</v>
      </c>
      <c r="AI2427">
        <v>0</v>
      </c>
      <c r="AJ2427">
        <v>1</v>
      </c>
      <c r="AK2427" s="4">
        <v>0.42857142857142799</v>
      </c>
      <c r="AL2427">
        <v>21</v>
      </c>
      <c r="AM2427">
        <v>0</v>
      </c>
      <c r="AN2427">
        <v>0</v>
      </c>
      <c r="AO2427" s="4">
        <v>121.19819999999901</v>
      </c>
      <c r="AP2427">
        <v>50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1</v>
      </c>
      <c r="AX2427">
        <v>2</v>
      </c>
      <c r="AY2427">
        <v>0</v>
      </c>
      <c r="AZ2427">
        <v>0</v>
      </c>
      <c r="BA2427">
        <v>50</v>
      </c>
      <c r="BB2427">
        <v>0</v>
      </c>
      <c r="BC2427">
        <v>0</v>
      </c>
      <c r="BD2427">
        <v>0</v>
      </c>
      <c r="BE2427">
        <v>0</v>
      </c>
      <c r="BF2427" s="4">
        <v>30.74</v>
      </c>
      <c r="BG2427">
        <v>8.8750092943694607</v>
      </c>
      <c r="BH2427" s="4">
        <v>0.92770434556363301</v>
      </c>
      <c r="BI2427">
        <v>8.5666354661488509</v>
      </c>
      <c r="BJ2427" s="4">
        <v>19.047619047619001</v>
      </c>
      <c r="BK2427">
        <v>9.9039780521262006</v>
      </c>
      <c r="BL2427" s="4">
        <v>253</v>
      </c>
      <c r="BM2427" s="4">
        <v>240</v>
      </c>
      <c r="BN2427">
        <v>293.64080810546801</v>
      </c>
      <c r="BO2427">
        <v>303.04638671875</v>
      </c>
      <c r="BP2427">
        <v>302.67611694335898</v>
      </c>
      <c r="BQ2427">
        <v>1</v>
      </c>
      <c r="BR2427">
        <v>0</v>
      </c>
      <c r="BS2427">
        <v>0</v>
      </c>
    </row>
    <row r="2428" spans="1:71" x14ac:dyDescent="0.35">
      <c r="A2428" t="s">
        <v>2296</v>
      </c>
      <c r="B2428" t="s">
        <v>2297</v>
      </c>
      <c r="C2428" t="s">
        <v>114</v>
      </c>
      <c r="D2428" t="s">
        <v>115</v>
      </c>
      <c r="E2428">
        <v>2427</v>
      </c>
      <c r="F2428">
        <v>-4.49</v>
      </c>
      <c r="G2428">
        <v>-5.8821253799999997</v>
      </c>
      <c r="H2428">
        <v>-5.9</v>
      </c>
      <c r="I2428">
        <f>0-F2428</f>
        <v>4.49</v>
      </c>
      <c r="J2428">
        <f>0-G2428</f>
        <v>5.8821253799999997</v>
      </c>
      <c r="K2428">
        <f>0-H2428</f>
        <v>5.9</v>
      </c>
      <c r="L2428">
        <v>3.1904243054999002</v>
      </c>
      <c r="M2428">
        <v>1.96589717184532</v>
      </c>
      <c r="N2428">
        <f>1-_xlfn.PERCENTRANK.INC(I$2:I$4359,I2428)</f>
        <v>0.63800000000000001</v>
      </c>
      <c r="O2428">
        <f>1-_xlfn.PERCENTRANK.INC(J$2:J$4359,J2428)</f>
        <v>0.68199999999999994</v>
      </c>
      <c r="P2428">
        <f>1-_xlfn.PERCENTRANK.INC(K$2:K$4359,K2428)</f>
        <v>0.66199999999999992</v>
      </c>
      <c r="Q2428">
        <f>_xlfn.PERCENTRANK.INC(L$2:L$4359,L2428)</f>
        <v>0.96899999999999997</v>
      </c>
      <c r="R2428">
        <f>((N2428+P2428)/2+Q2428)/2</f>
        <v>0.80949999999999989</v>
      </c>
      <c r="S2428">
        <v>6</v>
      </c>
      <c r="T2428">
        <v>12</v>
      </c>
      <c r="U2428">
        <v>0</v>
      </c>
      <c r="V2428">
        <v>1</v>
      </c>
      <c r="W2428">
        <v>0</v>
      </c>
      <c r="X2428">
        <v>2</v>
      </c>
      <c r="Y2428">
        <v>0</v>
      </c>
      <c r="Z2428">
        <v>0</v>
      </c>
      <c r="AA2428">
        <v>1</v>
      </c>
      <c r="AB2428" s="4">
        <v>291.43499386310498</v>
      </c>
      <c r="AC2428">
        <v>9.9053000000000004</v>
      </c>
      <c r="AD2428">
        <v>31</v>
      </c>
      <c r="AE2428">
        <v>2</v>
      </c>
      <c r="AF2428">
        <v>1</v>
      </c>
      <c r="AG2428">
        <v>1</v>
      </c>
      <c r="AH2428">
        <v>0</v>
      </c>
      <c r="AI2428">
        <v>0</v>
      </c>
      <c r="AJ2428">
        <v>1</v>
      </c>
      <c r="AK2428" s="4">
        <v>0.42857142857142799</v>
      </c>
      <c r="AL2428">
        <v>21</v>
      </c>
      <c r="AM2428">
        <v>0</v>
      </c>
      <c r="AN2428">
        <v>0</v>
      </c>
      <c r="AO2428" s="4">
        <v>121.19819999999901</v>
      </c>
      <c r="AP2428">
        <v>50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1</v>
      </c>
      <c r="AX2428">
        <v>2</v>
      </c>
      <c r="AY2428">
        <v>0</v>
      </c>
      <c r="AZ2428">
        <v>0</v>
      </c>
      <c r="BA2428">
        <v>50</v>
      </c>
      <c r="BB2428">
        <v>0</v>
      </c>
      <c r="BC2428">
        <v>0</v>
      </c>
      <c r="BD2428">
        <v>0</v>
      </c>
      <c r="BE2428">
        <v>0</v>
      </c>
      <c r="BF2428" s="4">
        <v>30.74</v>
      </c>
      <c r="BG2428">
        <v>8.8750092943694607</v>
      </c>
      <c r="BH2428" s="4">
        <v>0.92770434556363301</v>
      </c>
      <c r="BI2428">
        <v>8.5666354661488509</v>
      </c>
      <c r="BJ2428" s="4">
        <v>19.047619047619001</v>
      </c>
      <c r="BK2428">
        <v>9.9039780521262006</v>
      </c>
      <c r="BL2428" s="4">
        <v>253</v>
      </c>
      <c r="BM2428" s="4">
        <v>240</v>
      </c>
      <c r="BN2428">
        <v>296.99816894531199</v>
      </c>
      <c r="BO2428">
        <v>307.703033447265</v>
      </c>
      <c r="BP2428">
        <v>301.41342163085898</v>
      </c>
      <c r="BQ2428">
        <v>3</v>
      </c>
      <c r="BR2428">
        <v>1</v>
      </c>
      <c r="BS2428">
        <v>0</v>
      </c>
    </row>
    <row r="2429" spans="1:71" x14ac:dyDescent="0.35">
      <c r="A2429" t="s">
        <v>236</v>
      </c>
      <c r="B2429" t="s">
        <v>237</v>
      </c>
      <c r="C2429" t="s">
        <v>12</v>
      </c>
      <c r="D2429" t="s">
        <v>238</v>
      </c>
      <c r="E2429">
        <v>2428</v>
      </c>
      <c r="F2429">
        <v>-5.24</v>
      </c>
      <c r="G2429">
        <v>-6.7999763499999997</v>
      </c>
      <c r="H2429">
        <v>-6.8</v>
      </c>
      <c r="I2429">
        <f>0-F2429</f>
        <v>5.24</v>
      </c>
      <c r="J2429">
        <f>0-G2429</f>
        <v>6.7999763499999997</v>
      </c>
      <c r="K2429">
        <f>0-H2429</f>
        <v>6.8</v>
      </c>
      <c r="L2429">
        <v>0.62181877742108904</v>
      </c>
      <c r="M2429">
        <v>0.41694923305901499</v>
      </c>
      <c r="N2429">
        <f>1-_xlfn.PERCENTRANK.INC(I$2:I$4359,I2429)</f>
        <v>0.23299999999999998</v>
      </c>
      <c r="O2429">
        <f>1-_xlfn.PERCENTRANK.INC(J$2:J$4359,J2429)</f>
        <v>0.19899999999999995</v>
      </c>
      <c r="P2429">
        <f>1-_xlfn.PERCENTRANK.INC(K$2:K$4359,K2429)</f>
        <v>0.19399999999999995</v>
      </c>
      <c r="Q2429">
        <f>_xlfn.PERCENTRANK.INC(L$2:L$4359,L2429)</f>
        <v>2.4E-2</v>
      </c>
      <c r="R2429">
        <f>((N2429+P2429)/2+Q2429)/2</f>
        <v>0.11874999999999998</v>
      </c>
      <c r="S2429">
        <v>9</v>
      </c>
      <c r="T2429">
        <v>1</v>
      </c>
      <c r="U2429">
        <v>2</v>
      </c>
      <c r="V2429">
        <v>1</v>
      </c>
      <c r="W2429">
        <v>0</v>
      </c>
      <c r="X2429">
        <v>0</v>
      </c>
      <c r="Y2429">
        <v>0</v>
      </c>
      <c r="Z2429">
        <v>0</v>
      </c>
      <c r="AA2429">
        <v>2</v>
      </c>
      <c r="AB2429" s="4">
        <v>209.67999601364099</v>
      </c>
      <c r="AC2429">
        <v>4.4821999999999997</v>
      </c>
      <c r="AD2429">
        <v>15</v>
      </c>
      <c r="AE2429">
        <v>3</v>
      </c>
      <c r="AF2429">
        <v>2</v>
      </c>
      <c r="AG2429">
        <v>2</v>
      </c>
      <c r="AH2429">
        <v>0</v>
      </c>
      <c r="AI2429">
        <v>0</v>
      </c>
      <c r="AJ2429">
        <v>2</v>
      </c>
      <c r="AK2429" s="4">
        <v>0.133333333333333</v>
      </c>
      <c r="AL2429">
        <v>15</v>
      </c>
      <c r="AM2429">
        <v>1</v>
      </c>
      <c r="AN2429">
        <v>0</v>
      </c>
      <c r="AO2429" s="4">
        <v>67.177199999999999</v>
      </c>
      <c r="AP2429">
        <v>26</v>
      </c>
      <c r="AQ2429">
        <v>1</v>
      </c>
      <c r="AR2429">
        <v>0</v>
      </c>
      <c r="AS2429">
        <v>0</v>
      </c>
      <c r="AT2429">
        <v>1</v>
      </c>
      <c r="AU2429">
        <v>0</v>
      </c>
      <c r="AV2429">
        <v>0</v>
      </c>
      <c r="AW2429">
        <v>3</v>
      </c>
      <c r="AX2429">
        <v>0</v>
      </c>
      <c r="AY2429">
        <v>0</v>
      </c>
      <c r="AZ2429">
        <v>0</v>
      </c>
      <c r="BA2429">
        <v>27</v>
      </c>
      <c r="BB2429">
        <v>0</v>
      </c>
      <c r="BC2429">
        <v>0</v>
      </c>
      <c r="BD2429">
        <v>0</v>
      </c>
      <c r="BE2429">
        <v>0</v>
      </c>
      <c r="BF2429" s="4">
        <v>36.42</v>
      </c>
      <c r="BG2429" s="4">
        <v>10.179822554423801</v>
      </c>
      <c r="BH2429">
        <v>1.01010284786425</v>
      </c>
      <c r="BI2429">
        <v>9.0780059931005503</v>
      </c>
      <c r="BJ2429" s="4">
        <v>10.515555555555499</v>
      </c>
      <c r="BK2429">
        <v>4.68</v>
      </c>
      <c r="BL2429" s="4">
        <v>134</v>
      </c>
      <c r="BM2429" s="4">
        <v>138</v>
      </c>
      <c r="BN2429">
        <v>199.95243835449199</v>
      </c>
      <c r="BO2429">
        <v>203.50328063964801</v>
      </c>
      <c r="BP2429">
        <v>203.55142211914</v>
      </c>
      <c r="BQ2429">
        <v>3</v>
      </c>
      <c r="BR2429">
        <v>3</v>
      </c>
      <c r="BS2429">
        <v>3</v>
      </c>
    </row>
    <row r="2430" spans="1:71" x14ac:dyDescent="0.35">
      <c r="A2430" t="s">
        <v>236</v>
      </c>
      <c r="B2430" t="s">
        <v>237</v>
      </c>
      <c r="C2430" t="s">
        <v>12</v>
      </c>
      <c r="D2430" t="s">
        <v>238</v>
      </c>
      <c r="E2430">
        <v>2429</v>
      </c>
      <c r="F2430">
        <v>-5.16</v>
      </c>
      <c r="G2430">
        <v>-5.9298481900000004</v>
      </c>
      <c r="H2430">
        <v>-5.9</v>
      </c>
      <c r="I2430">
        <f>0-F2430</f>
        <v>5.16</v>
      </c>
      <c r="J2430">
        <f>0-G2430</f>
        <v>5.9298481900000004</v>
      </c>
      <c r="K2430">
        <f>0-H2430</f>
        <v>5.9</v>
      </c>
      <c r="L2430">
        <v>1.01484859297973</v>
      </c>
      <c r="M2430">
        <v>0.68667740805916</v>
      </c>
      <c r="N2430">
        <f>1-_xlfn.PERCENTRANK.INC(I$2:I$4359,I2430)</f>
        <v>0.27700000000000002</v>
      </c>
      <c r="O2430">
        <f>1-_xlfn.PERCENTRANK.INC(J$2:J$4359,J2430)</f>
        <v>0.65100000000000002</v>
      </c>
      <c r="P2430">
        <f>1-_xlfn.PERCENTRANK.INC(K$2:K$4359,K2430)</f>
        <v>0.66199999999999992</v>
      </c>
      <c r="Q2430">
        <f>_xlfn.PERCENTRANK.INC(L$2:L$4359,L2430)</f>
        <v>0.114</v>
      </c>
      <c r="R2430">
        <f>((N2430+P2430)/2+Q2430)/2</f>
        <v>0.29175000000000001</v>
      </c>
      <c r="S2430">
        <v>9</v>
      </c>
      <c r="T2430">
        <v>1</v>
      </c>
      <c r="U2430">
        <v>2</v>
      </c>
      <c r="V2430">
        <v>1</v>
      </c>
      <c r="W2430">
        <v>0</v>
      </c>
      <c r="X2430">
        <v>0</v>
      </c>
      <c r="Y2430">
        <v>0</v>
      </c>
      <c r="Z2430">
        <v>0</v>
      </c>
      <c r="AA2430">
        <v>2</v>
      </c>
      <c r="AB2430" s="4">
        <v>209.67999601364099</v>
      </c>
      <c r="AC2430">
        <v>4.4821999999999997</v>
      </c>
      <c r="AD2430">
        <v>15</v>
      </c>
      <c r="AE2430">
        <v>3</v>
      </c>
      <c r="AF2430">
        <v>2</v>
      </c>
      <c r="AG2430">
        <v>2</v>
      </c>
      <c r="AH2430">
        <v>0</v>
      </c>
      <c r="AI2430">
        <v>0</v>
      </c>
      <c r="AJ2430">
        <v>2</v>
      </c>
      <c r="AK2430" s="4">
        <v>0.133333333333333</v>
      </c>
      <c r="AL2430">
        <v>15</v>
      </c>
      <c r="AM2430">
        <v>1</v>
      </c>
      <c r="AN2430">
        <v>0</v>
      </c>
      <c r="AO2430" s="4">
        <v>67.177199999999999</v>
      </c>
      <c r="AP2430">
        <v>26</v>
      </c>
      <c r="AQ2430">
        <v>1</v>
      </c>
      <c r="AR2430">
        <v>0</v>
      </c>
      <c r="AS2430">
        <v>0</v>
      </c>
      <c r="AT2430">
        <v>1</v>
      </c>
      <c r="AU2430">
        <v>0</v>
      </c>
      <c r="AV2430">
        <v>0</v>
      </c>
      <c r="AW2430">
        <v>3</v>
      </c>
      <c r="AX2430">
        <v>0</v>
      </c>
      <c r="AY2430">
        <v>0</v>
      </c>
      <c r="AZ2430">
        <v>0</v>
      </c>
      <c r="BA2430">
        <v>27</v>
      </c>
      <c r="BB2430">
        <v>0</v>
      </c>
      <c r="BC2430">
        <v>0</v>
      </c>
      <c r="BD2430">
        <v>0</v>
      </c>
      <c r="BE2430">
        <v>0</v>
      </c>
      <c r="BF2430" s="4">
        <v>36.42</v>
      </c>
      <c r="BG2430" s="4">
        <v>10.179822554423801</v>
      </c>
      <c r="BH2430">
        <v>1.01010284786425</v>
      </c>
      <c r="BI2430">
        <v>9.0780059931005503</v>
      </c>
      <c r="BJ2430" s="4">
        <v>10.515555555555499</v>
      </c>
      <c r="BK2430">
        <v>4.68</v>
      </c>
      <c r="BL2430" s="4">
        <v>134</v>
      </c>
      <c r="BM2430" s="4">
        <v>138</v>
      </c>
      <c r="BN2430">
        <v>194.33651733398401</v>
      </c>
      <c r="BO2430">
        <v>208.03414916992099</v>
      </c>
      <c r="BP2430">
        <v>208.1533203125</v>
      </c>
      <c r="BQ2430">
        <v>2</v>
      </c>
      <c r="BR2430">
        <v>1</v>
      </c>
      <c r="BS2430">
        <v>1</v>
      </c>
    </row>
    <row r="2431" spans="1:71" x14ac:dyDescent="0.35">
      <c r="A2431" t="s">
        <v>236</v>
      </c>
      <c r="B2431" t="s">
        <v>237</v>
      </c>
      <c r="C2431" t="s">
        <v>12</v>
      </c>
      <c r="D2431" t="s">
        <v>238</v>
      </c>
      <c r="E2431">
        <v>2430</v>
      </c>
      <c r="F2431">
        <v>-5.07</v>
      </c>
      <c r="G2431">
        <v>-5.5273633000000002</v>
      </c>
      <c r="H2431">
        <v>-5.5</v>
      </c>
      <c r="I2431">
        <f>0-F2431</f>
        <v>5.07</v>
      </c>
      <c r="J2431">
        <f>0-G2431</f>
        <v>5.5273633000000002</v>
      </c>
      <c r="K2431">
        <f>0-H2431</f>
        <v>5.5</v>
      </c>
      <c r="L2431">
        <v>1.5801784786831301</v>
      </c>
      <c r="M2431">
        <v>1.0812619057564199</v>
      </c>
      <c r="N2431">
        <f>1-_xlfn.PERCENTRANK.INC(I$2:I$4359,I2431)</f>
        <v>0.31999999999999995</v>
      </c>
      <c r="O2431">
        <f>1-_xlfn.PERCENTRANK.INC(J$2:J$4359,J2431)</f>
        <v>0.84599999999999997</v>
      </c>
      <c r="P2431">
        <f>1-_xlfn.PERCENTRANK.INC(K$2:K$4359,K2431)</f>
        <v>0.85199999999999998</v>
      </c>
      <c r="Q2431">
        <f>_xlfn.PERCENTRANK.INC(L$2:L$4359,L2431)</f>
        <v>0.375</v>
      </c>
      <c r="R2431">
        <f>((N2431+P2431)/2+Q2431)/2</f>
        <v>0.48049999999999998</v>
      </c>
      <c r="S2431">
        <v>9</v>
      </c>
      <c r="T2431">
        <v>1</v>
      </c>
      <c r="U2431">
        <v>2</v>
      </c>
      <c r="V2431">
        <v>1</v>
      </c>
      <c r="W2431">
        <v>0</v>
      </c>
      <c r="X2431">
        <v>0</v>
      </c>
      <c r="Y2431">
        <v>0</v>
      </c>
      <c r="Z2431">
        <v>0</v>
      </c>
      <c r="AA2431">
        <v>2</v>
      </c>
      <c r="AB2431" s="4">
        <v>209.67999601364099</v>
      </c>
      <c r="AC2431">
        <v>4.4821999999999997</v>
      </c>
      <c r="AD2431">
        <v>15</v>
      </c>
      <c r="AE2431">
        <v>3</v>
      </c>
      <c r="AF2431">
        <v>2</v>
      </c>
      <c r="AG2431">
        <v>2</v>
      </c>
      <c r="AH2431">
        <v>0</v>
      </c>
      <c r="AI2431">
        <v>0</v>
      </c>
      <c r="AJ2431">
        <v>2</v>
      </c>
      <c r="AK2431" s="4">
        <v>0.133333333333333</v>
      </c>
      <c r="AL2431">
        <v>15</v>
      </c>
      <c r="AM2431">
        <v>1</v>
      </c>
      <c r="AN2431">
        <v>0</v>
      </c>
      <c r="AO2431" s="4">
        <v>67.177199999999999</v>
      </c>
      <c r="AP2431">
        <v>26</v>
      </c>
      <c r="AQ2431">
        <v>1</v>
      </c>
      <c r="AR2431">
        <v>0</v>
      </c>
      <c r="AS2431">
        <v>0</v>
      </c>
      <c r="AT2431">
        <v>1</v>
      </c>
      <c r="AU2431">
        <v>0</v>
      </c>
      <c r="AV2431">
        <v>0</v>
      </c>
      <c r="AW2431">
        <v>3</v>
      </c>
      <c r="AX2431">
        <v>0</v>
      </c>
      <c r="AY2431">
        <v>0</v>
      </c>
      <c r="AZ2431">
        <v>0</v>
      </c>
      <c r="BA2431">
        <v>27</v>
      </c>
      <c r="BB2431">
        <v>0</v>
      </c>
      <c r="BC2431">
        <v>0</v>
      </c>
      <c r="BD2431">
        <v>0</v>
      </c>
      <c r="BE2431">
        <v>0</v>
      </c>
      <c r="BF2431" s="4">
        <v>36.42</v>
      </c>
      <c r="BG2431" s="4">
        <v>10.179822554423801</v>
      </c>
      <c r="BH2431">
        <v>1.01010284786425</v>
      </c>
      <c r="BI2431">
        <v>9.0780059931005503</v>
      </c>
      <c r="BJ2431" s="4">
        <v>10.515555555555499</v>
      </c>
      <c r="BK2431">
        <v>4.68</v>
      </c>
      <c r="BL2431" s="4">
        <v>134</v>
      </c>
      <c r="BM2431" s="4">
        <v>138</v>
      </c>
      <c r="BN2431">
        <v>201.73011779785099</v>
      </c>
      <c r="BO2431">
        <v>204.56324768066401</v>
      </c>
      <c r="BP2431">
        <v>202.06318664550699</v>
      </c>
      <c r="BQ2431">
        <v>3</v>
      </c>
      <c r="BR2431">
        <v>1</v>
      </c>
      <c r="BS2431">
        <v>1</v>
      </c>
    </row>
    <row r="2432" spans="1:71" x14ac:dyDescent="0.35">
      <c r="A2432" t="s">
        <v>1811</v>
      </c>
      <c r="B2432" t="s">
        <v>1812</v>
      </c>
      <c r="C2432" t="s">
        <v>12</v>
      </c>
      <c r="D2432" t="s">
        <v>13</v>
      </c>
      <c r="E2432">
        <v>2431</v>
      </c>
      <c r="F2432">
        <v>-4.91</v>
      </c>
      <c r="G2432">
        <v>-6.0095038399999998</v>
      </c>
      <c r="H2432">
        <v>-5.8</v>
      </c>
      <c r="I2432">
        <f>0-F2432</f>
        <v>4.91</v>
      </c>
      <c r="J2432">
        <f>0-G2432</f>
        <v>6.0095038399999998</v>
      </c>
      <c r="K2432">
        <f>0-H2432</f>
        <v>5.8</v>
      </c>
      <c r="L2432">
        <v>2.0706291202242699</v>
      </c>
      <c r="M2432">
        <v>1.0668484661159101</v>
      </c>
      <c r="N2432">
        <f>1-_xlfn.PERCENTRANK.INC(I$2:I$4359,I2432)</f>
        <v>0.40900000000000003</v>
      </c>
      <c r="O2432">
        <f>1-_xlfn.PERCENTRANK.INC(J$2:J$4359,J2432)</f>
        <v>0.60399999999999998</v>
      </c>
      <c r="P2432">
        <f>1-_xlfn.PERCENTRANK.INC(K$2:K$4359,K2432)</f>
        <v>0.71500000000000008</v>
      </c>
      <c r="Q2432">
        <f>_xlfn.PERCENTRANK.INC(L$2:L$4359,L2432)</f>
        <v>0.6</v>
      </c>
      <c r="R2432">
        <f>((N2432+P2432)/2+Q2432)/2</f>
        <v>0.58099999999999996</v>
      </c>
      <c r="S2432">
        <v>6</v>
      </c>
      <c r="T2432">
        <v>7</v>
      </c>
      <c r="U2432">
        <v>0</v>
      </c>
      <c r="V2432">
        <v>2</v>
      </c>
      <c r="W2432">
        <v>0</v>
      </c>
      <c r="X2432">
        <v>2</v>
      </c>
      <c r="Y2432">
        <v>0</v>
      </c>
      <c r="Z2432">
        <v>0</v>
      </c>
      <c r="AA2432">
        <v>1</v>
      </c>
      <c r="AB2432" s="4">
        <v>270.75999438762602</v>
      </c>
      <c r="AC2432">
        <v>7.3359999999999896</v>
      </c>
      <c r="AD2432">
        <v>22</v>
      </c>
      <c r="AE2432">
        <v>3</v>
      </c>
      <c r="AF2432">
        <v>2</v>
      </c>
      <c r="AG2432">
        <v>1</v>
      </c>
      <c r="AH2432">
        <v>0</v>
      </c>
      <c r="AI2432">
        <v>0</v>
      </c>
      <c r="AJ2432">
        <v>1</v>
      </c>
      <c r="AK2432" s="4">
        <v>0.38888888888888801</v>
      </c>
      <c r="AL2432">
        <v>18</v>
      </c>
      <c r="AM2432">
        <v>0</v>
      </c>
      <c r="AN2432">
        <v>0</v>
      </c>
      <c r="AO2432" s="4">
        <v>95.218999999999994</v>
      </c>
      <c r="AP2432">
        <v>37</v>
      </c>
      <c r="AQ2432">
        <v>1</v>
      </c>
      <c r="AR2432">
        <v>0</v>
      </c>
      <c r="AS2432">
        <v>0</v>
      </c>
      <c r="AT2432">
        <v>1</v>
      </c>
      <c r="AU2432">
        <v>0</v>
      </c>
      <c r="AV2432">
        <v>0</v>
      </c>
      <c r="AW2432">
        <v>2</v>
      </c>
      <c r="AX2432">
        <v>2</v>
      </c>
      <c r="AY2432">
        <v>0</v>
      </c>
      <c r="AZ2432">
        <v>0</v>
      </c>
      <c r="BA2432">
        <v>37</v>
      </c>
      <c r="BB2432">
        <v>0</v>
      </c>
      <c r="BC2432">
        <v>0</v>
      </c>
      <c r="BD2432">
        <v>0</v>
      </c>
      <c r="BE2432">
        <v>0</v>
      </c>
      <c r="BF2432" s="4">
        <v>56.76</v>
      </c>
      <c r="BG2432" s="4">
        <v>10.304230463333299</v>
      </c>
      <c r="BH2432">
        <v>1.0121188721823999</v>
      </c>
      <c r="BI2432">
        <v>9.1808500429545994</v>
      </c>
      <c r="BJ2432" s="4">
        <v>16.0555555555555</v>
      </c>
      <c r="BK2432">
        <v>8.2268431001890292</v>
      </c>
      <c r="BL2432" s="4">
        <v>183</v>
      </c>
      <c r="BM2432" s="4">
        <v>176</v>
      </c>
      <c r="BN2432">
        <v>264.03125</v>
      </c>
      <c r="BO2432">
        <v>271.51730346679602</v>
      </c>
      <c r="BP2432">
        <v>269.36642456054602</v>
      </c>
      <c r="BQ2432">
        <v>2</v>
      </c>
      <c r="BR2432">
        <v>4</v>
      </c>
      <c r="BS2432">
        <v>2</v>
      </c>
    </row>
    <row r="2433" spans="1:71" x14ac:dyDescent="0.35">
      <c r="A2433" t="s">
        <v>1811</v>
      </c>
      <c r="B2433" t="s">
        <v>1812</v>
      </c>
      <c r="C2433" t="s">
        <v>12</v>
      </c>
      <c r="D2433" t="s">
        <v>13</v>
      </c>
      <c r="E2433">
        <v>2432</v>
      </c>
      <c r="F2433">
        <v>-5.14</v>
      </c>
      <c r="G2433">
        <v>-5.8636016800000004</v>
      </c>
      <c r="H2433">
        <v>-5.8</v>
      </c>
      <c r="I2433">
        <f>0-F2433</f>
        <v>5.14</v>
      </c>
      <c r="J2433">
        <f>0-G2433</f>
        <v>5.8636016800000004</v>
      </c>
      <c r="K2433">
        <f>0-H2433</f>
        <v>5.8</v>
      </c>
      <c r="L2433">
        <v>2.0992118097802099</v>
      </c>
      <c r="M2433">
        <v>1.08976056780359</v>
      </c>
      <c r="N2433">
        <f>1-_xlfn.PERCENTRANK.INC(I$2:I$4359,I2433)</f>
        <v>0.28500000000000003</v>
      </c>
      <c r="O2433">
        <f>1-_xlfn.PERCENTRANK.INC(J$2:J$4359,J2433)</f>
        <v>0.69300000000000006</v>
      </c>
      <c r="P2433">
        <f>1-_xlfn.PERCENTRANK.INC(K$2:K$4359,K2433)</f>
        <v>0.71500000000000008</v>
      </c>
      <c r="Q2433">
        <f>_xlfn.PERCENTRANK.INC(L$2:L$4359,L2433)</f>
        <v>0.61299999999999999</v>
      </c>
      <c r="R2433">
        <f>((N2433+P2433)/2+Q2433)/2</f>
        <v>0.55649999999999999</v>
      </c>
      <c r="S2433">
        <v>6</v>
      </c>
      <c r="T2433">
        <v>7</v>
      </c>
      <c r="U2433">
        <v>0</v>
      </c>
      <c r="V2433">
        <v>2</v>
      </c>
      <c r="W2433">
        <v>0</v>
      </c>
      <c r="X2433">
        <v>2</v>
      </c>
      <c r="Y2433">
        <v>0</v>
      </c>
      <c r="Z2433">
        <v>0</v>
      </c>
      <c r="AA2433">
        <v>1</v>
      </c>
      <c r="AB2433" s="4">
        <v>270.75999438762602</v>
      </c>
      <c r="AC2433">
        <v>7.3359999999999896</v>
      </c>
      <c r="AD2433">
        <v>22</v>
      </c>
      <c r="AE2433">
        <v>3</v>
      </c>
      <c r="AF2433">
        <v>2</v>
      </c>
      <c r="AG2433">
        <v>1</v>
      </c>
      <c r="AH2433">
        <v>0</v>
      </c>
      <c r="AI2433">
        <v>0</v>
      </c>
      <c r="AJ2433">
        <v>1</v>
      </c>
      <c r="AK2433" s="4">
        <v>0.38888888888888801</v>
      </c>
      <c r="AL2433">
        <v>18</v>
      </c>
      <c r="AM2433">
        <v>0</v>
      </c>
      <c r="AN2433">
        <v>0</v>
      </c>
      <c r="AO2433" s="4">
        <v>95.218999999999994</v>
      </c>
      <c r="AP2433">
        <v>37</v>
      </c>
      <c r="AQ2433">
        <v>1</v>
      </c>
      <c r="AR2433">
        <v>0</v>
      </c>
      <c r="AS2433">
        <v>0</v>
      </c>
      <c r="AT2433">
        <v>1</v>
      </c>
      <c r="AU2433">
        <v>0</v>
      </c>
      <c r="AV2433">
        <v>0</v>
      </c>
      <c r="AW2433">
        <v>2</v>
      </c>
      <c r="AX2433">
        <v>2</v>
      </c>
      <c r="AY2433">
        <v>0</v>
      </c>
      <c r="AZ2433">
        <v>0</v>
      </c>
      <c r="BA2433">
        <v>37</v>
      </c>
      <c r="BB2433">
        <v>0</v>
      </c>
      <c r="BC2433">
        <v>0</v>
      </c>
      <c r="BD2433">
        <v>0</v>
      </c>
      <c r="BE2433">
        <v>0</v>
      </c>
      <c r="BF2433" s="4">
        <v>56.76</v>
      </c>
      <c r="BG2433" s="4">
        <v>10.304230463333299</v>
      </c>
      <c r="BH2433">
        <v>1.0121188721823999</v>
      </c>
      <c r="BI2433">
        <v>9.1808500429545994</v>
      </c>
      <c r="BJ2433" s="4">
        <v>16.0555555555555</v>
      </c>
      <c r="BK2433">
        <v>8.2268431001890292</v>
      </c>
      <c r="BL2433" s="4">
        <v>183</v>
      </c>
      <c r="BM2433" s="4">
        <v>176</v>
      </c>
      <c r="BN2433">
        <v>265.32513427734301</v>
      </c>
      <c r="BO2433">
        <v>265.55645751953102</v>
      </c>
      <c r="BP2433">
        <v>267.75808715820301</v>
      </c>
      <c r="BQ2433">
        <v>3</v>
      </c>
      <c r="BR2433">
        <v>2</v>
      </c>
      <c r="BS2433">
        <v>2</v>
      </c>
    </row>
    <row r="2434" spans="1:71" x14ac:dyDescent="0.35">
      <c r="A2434" t="s">
        <v>1811</v>
      </c>
      <c r="B2434" t="s">
        <v>1812</v>
      </c>
      <c r="C2434" t="s">
        <v>12</v>
      </c>
      <c r="D2434" t="s">
        <v>13</v>
      </c>
      <c r="E2434">
        <v>2433</v>
      </c>
      <c r="F2434">
        <v>-5.53</v>
      </c>
      <c r="G2434">
        <v>-5.8900070199999996</v>
      </c>
      <c r="H2434">
        <v>-5.7</v>
      </c>
      <c r="I2434">
        <f>0-F2434</f>
        <v>5.53</v>
      </c>
      <c r="J2434">
        <f>0-G2434</f>
        <v>5.8900070199999996</v>
      </c>
      <c r="K2434">
        <f>0-H2434</f>
        <v>5.7</v>
      </c>
      <c r="L2434">
        <v>2.2849998766588899</v>
      </c>
      <c r="M2434">
        <v>0.88531610811500105</v>
      </c>
      <c r="N2434">
        <f>1-_xlfn.PERCENTRANK.INC(I$2:I$4359,I2434)</f>
        <v>0.13400000000000001</v>
      </c>
      <c r="O2434">
        <f>1-_xlfn.PERCENTRANK.INC(J$2:J$4359,J2434)</f>
        <v>0.67700000000000005</v>
      </c>
      <c r="P2434">
        <f>1-_xlfn.PERCENTRANK.INC(K$2:K$4359,K2434)</f>
        <v>0.76300000000000001</v>
      </c>
      <c r="Q2434">
        <f>_xlfn.PERCENTRANK.INC(L$2:L$4359,L2434)</f>
        <v>0.68899999999999995</v>
      </c>
      <c r="R2434">
        <f>((N2434+P2434)/2+Q2434)/2</f>
        <v>0.56874999999999998</v>
      </c>
      <c r="S2434">
        <v>6</v>
      </c>
      <c r="T2434">
        <v>7</v>
      </c>
      <c r="U2434">
        <v>0</v>
      </c>
      <c r="V2434">
        <v>2</v>
      </c>
      <c r="W2434">
        <v>0</v>
      </c>
      <c r="X2434">
        <v>2</v>
      </c>
      <c r="Y2434">
        <v>0</v>
      </c>
      <c r="Z2434">
        <v>0</v>
      </c>
      <c r="AA2434">
        <v>1</v>
      </c>
      <c r="AB2434" s="4">
        <v>270.75999438762602</v>
      </c>
      <c r="AC2434">
        <v>7.3359999999999896</v>
      </c>
      <c r="AD2434">
        <v>22</v>
      </c>
      <c r="AE2434">
        <v>3</v>
      </c>
      <c r="AF2434">
        <v>2</v>
      </c>
      <c r="AG2434">
        <v>1</v>
      </c>
      <c r="AH2434">
        <v>0</v>
      </c>
      <c r="AI2434">
        <v>0</v>
      </c>
      <c r="AJ2434">
        <v>1</v>
      </c>
      <c r="AK2434" s="4">
        <v>0.38888888888888801</v>
      </c>
      <c r="AL2434">
        <v>18</v>
      </c>
      <c r="AM2434">
        <v>0</v>
      </c>
      <c r="AN2434">
        <v>0</v>
      </c>
      <c r="AO2434" s="4">
        <v>95.218999999999994</v>
      </c>
      <c r="AP2434">
        <v>37</v>
      </c>
      <c r="AQ2434">
        <v>1</v>
      </c>
      <c r="AR2434">
        <v>0</v>
      </c>
      <c r="AS2434">
        <v>0</v>
      </c>
      <c r="AT2434">
        <v>1</v>
      </c>
      <c r="AU2434">
        <v>0</v>
      </c>
      <c r="AV2434">
        <v>0</v>
      </c>
      <c r="AW2434">
        <v>2</v>
      </c>
      <c r="AX2434">
        <v>2</v>
      </c>
      <c r="AY2434">
        <v>0</v>
      </c>
      <c r="AZ2434">
        <v>0</v>
      </c>
      <c r="BA2434">
        <v>37</v>
      </c>
      <c r="BB2434">
        <v>0</v>
      </c>
      <c r="BC2434">
        <v>0</v>
      </c>
      <c r="BD2434">
        <v>0</v>
      </c>
      <c r="BE2434">
        <v>0</v>
      </c>
      <c r="BF2434" s="4">
        <v>56.76</v>
      </c>
      <c r="BG2434" s="4">
        <v>10.304230463333299</v>
      </c>
      <c r="BH2434">
        <v>1.0121188721823999</v>
      </c>
      <c r="BI2434">
        <v>9.1808500429545994</v>
      </c>
      <c r="BJ2434" s="4">
        <v>16.0555555555555</v>
      </c>
      <c r="BK2434">
        <v>8.2268431001890292</v>
      </c>
      <c r="BL2434" s="4">
        <v>183</v>
      </c>
      <c r="BM2434" s="4">
        <v>176</v>
      </c>
      <c r="BN2434">
        <v>273.95159912109301</v>
      </c>
      <c r="BO2434">
        <v>267.79486083984301</v>
      </c>
      <c r="BP2434">
        <v>269.27584838867102</v>
      </c>
      <c r="BQ2434">
        <v>2</v>
      </c>
      <c r="BR2434">
        <v>1</v>
      </c>
      <c r="BS2434">
        <v>0</v>
      </c>
    </row>
    <row r="2435" spans="1:71" x14ac:dyDescent="0.35">
      <c r="A2435" t="s">
        <v>1120</v>
      </c>
      <c r="B2435" t="s">
        <v>1121</v>
      </c>
      <c r="C2435" t="s">
        <v>108</v>
      </c>
      <c r="D2435" t="s">
        <v>1122</v>
      </c>
      <c r="E2435">
        <v>2434</v>
      </c>
      <c r="F2435">
        <v>-4.41</v>
      </c>
      <c r="G2435">
        <v>-5.9483900099999998</v>
      </c>
      <c r="H2435">
        <v>-6</v>
      </c>
      <c r="I2435">
        <f>0-F2435</f>
        <v>4.41</v>
      </c>
      <c r="J2435">
        <f>0-G2435</f>
        <v>5.9483900099999998</v>
      </c>
      <c r="K2435">
        <f>0-H2435</f>
        <v>6</v>
      </c>
      <c r="L2435">
        <v>1.5775442815088001</v>
      </c>
      <c r="M2435">
        <v>1.0665516517467899</v>
      </c>
      <c r="N2435">
        <f>1-_xlfn.PERCENTRANK.INC(I$2:I$4359,I2435)</f>
        <v>0.68199999999999994</v>
      </c>
      <c r="O2435">
        <f>1-_xlfn.PERCENTRANK.INC(J$2:J$4359,J2435)</f>
        <v>0.63900000000000001</v>
      </c>
      <c r="P2435">
        <f>1-_xlfn.PERCENTRANK.INC(K$2:K$4359,K2435)</f>
        <v>0.6</v>
      </c>
      <c r="Q2435">
        <f>_xlfn.PERCENTRANK.INC(L$2:L$4359,L2435)</f>
        <v>0.374</v>
      </c>
      <c r="R2435">
        <f>((N2435+P2435)/2+Q2435)/2</f>
        <v>0.50750000000000006</v>
      </c>
      <c r="S2435">
        <v>11</v>
      </c>
      <c r="T2435">
        <v>5</v>
      </c>
      <c r="U2435">
        <v>1</v>
      </c>
      <c r="V2435">
        <v>1</v>
      </c>
      <c r="W2435">
        <v>0</v>
      </c>
      <c r="X2435">
        <v>0</v>
      </c>
      <c r="Y2435">
        <v>0</v>
      </c>
      <c r="Z2435">
        <v>0</v>
      </c>
      <c r="AA2435">
        <v>2</v>
      </c>
      <c r="AB2435" s="4">
        <v>240.34999513626099</v>
      </c>
      <c r="AC2435">
        <v>7.0462999999999898</v>
      </c>
      <c r="AD2435">
        <v>21</v>
      </c>
      <c r="AE2435">
        <v>1</v>
      </c>
      <c r="AF2435">
        <v>1</v>
      </c>
      <c r="AG2435">
        <v>1</v>
      </c>
      <c r="AH2435">
        <v>0</v>
      </c>
      <c r="AI2435">
        <v>0</v>
      </c>
      <c r="AJ2435">
        <v>1</v>
      </c>
      <c r="AK2435" s="4">
        <v>0.26315789473684198</v>
      </c>
      <c r="AL2435">
        <v>19</v>
      </c>
      <c r="AM2435">
        <v>1</v>
      </c>
      <c r="AN2435">
        <v>0</v>
      </c>
      <c r="AO2435" s="4">
        <v>98.211699999999894</v>
      </c>
      <c r="AP2435">
        <v>38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2</v>
      </c>
      <c r="AX2435">
        <v>0</v>
      </c>
      <c r="AY2435">
        <v>0</v>
      </c>
      <c r="AZ2435">
        <v>0</v>
      </c>
      <c r="BA2435">
        <v>39</v>
      </c>
      <c r="BB2435">
        <v>0</v>
      </c>
      <c r="BC2435">
        <v>0</v>
      </c>
      <c r="BD2435">
        <v>0</v>
      </c>
      <c r="BE2435">
        <v>0</v>
      </c>
      <c r="BF2435" s="4">
        <v>17.329999999999998</v>
      </c>
      <c r="BG2435">
        <v>9.4934685493320892</v>
      </c>
      <c r="BH2435">
        <v>1.0538654210617</v>
      </c>
      <c r="BI2435">
        <v>8.0082361178222907</v>
      </c>
      <c r="BJ2435" s="4">
        <v>14.409972299168899</v>
      </c>
      <c r="BK2435">
        <v>7.55555555555555</v>
      </c>
      <c r="BL2435" s="4">
        <v>192</v>
      </c>
      <c r="BM2435" s="4">
        <v>194</v>
      </c>
      <c r="BN2435">
        <v>245.46054077148401</v>
      </c>
      <c r="BO2435">
        <v>247.13041687011699</v>
      </c>
      <c r="BP2435">
        <v>248.07652282714801</v>
      </c>
      <c r="BQ2435">
        <v>1</v>
      </c>
      <c r="BR2435">
        <v>1</v>
      </c>
      <c r="BS2435">
        <v>1</v>
      </c>
    </row>
    <row r="2436" spans="1:71" x14ac:dyDescent="0.35">
      <c r="A2436" t="s">
        <v>1120</v>
      </c>
      <c r="B2436" t="s">
        <v>1121</v>
      </c>
      <c r="C2436" t="s">
        <v>108</v>
      </c>
      <c r="D2436" t="s">
        <v>1122</v>
      </c>
      <c r="E2436">
        <v>2435</v>
      </c>
      <c r="F2436">
        <v>-4.45</v>
      </c>
      <c r="G2436">
        <v>-5.9276242300000002</v>
      </c>
      <c r="H2436">
        <v>-5.9</v>
      </c>
      <c r="I2436">
        <f>0-F2436</f>
        <v>4.45</v>
      </c>
      <c r="J2436">
        <f>0-G2436</f>
        <v>5.9276242300000002</v>
      </c>
      <c r="K2436">
        <f>0-H2436</f>
        <v>5.9</v>
      </c>
      <c r="L2436">
        <v>1.5117366457213399</v>
      </c>
      <c r="M2436">
        <v>0.33686870515009598</v>
      </c>
      <c r="N2436">
        <f>1-_xlfn.PERCENTRANK.INC(I$2:I$4359,I2436)</f>
        <v>0.65799999999999992</v>
      </c>
      <c r="O2436">
        <f>1-_xlfn.PERCENTRANK.INC(J$2:J$4359,J2436)</f>
        <v>0.65300000000000002</v>
      </c>
      <c r="P2436">
        <f>1-_xlfn.PERCENTRANK.INC(K$2:K$4359,K2436)</f>
        <v>0.66199999999999992</v>
      </c>
      <c r="Q2436">
        <f>_xlfn.PERCENTRANK.INC(L$2:L$4359,L2436)</f>
        <v>0.34599999999999997</v>
      </c>
      <c r="R2436">
        <f>((N2436+P2436)/2+Q2436)/2</f>
        <v>0.50299999999999989</v>
      </c>
      <c r="S2436">
        <v>11</v>
      </c>
      <c r="T2436">
        <v>5</v>
      </c>
      <c r="U2436">
        <v>1</v>
      </c>
      <c r="V2436">
        <v>1</v>
      </c>
      <c r="W2436">
        <v>0</v>
      </c>
      <c r="X2436">
        <v>0</v>
      </c>
      <c r="Y2436">
        <v>0</v>
      </c>
      <c r="Z2436">
        <v>0</v>
      </c>
      <c r="AA2436">
        <v>2</v>
      </c>
      <c r="AB2436" s="4">
        <v>240.34999513626099</v>
      </c>
      <c r="AC2436">
        <v>7.0462999999999898</v>
      </c>
      <c r="AD2436">
        <v>21</v>
      </c>
      <c r="AE2436">
        <v>1</v>
      </c>
      <c r="AF2436">
        <v>1</v>
      </c>
      <c r="AG2436">
        <v>1</v>
      </c>
      <c r="AH2436">
        <v>0</v>
      </c>
      <c r="AI2436">
        <v>0</v>
      </c>
      <c r="AJ2436">
        <v>1</v>
      </c>
      <c r="AK2436" s="4">
        <v>0.26315789473684198</v>
      </c>
      <c r="AL2436">
        <v>19</v>
      </c>
      <c r="AM2436">
        <v>1</v>
      </c>
      <c r="AN2436">
        <v>0</v>
      </c>
      <c r="AO2436" s="4">
        <v>98.211699999999894</v>
      </c>
      <c r="AP2436">
        <v>38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2</v>
      </c>
      <c r="AX2436">
        <v>0</v>
      </c>
      <c r="AY2436">
        <v>0</v>
      </c>
      <c r="AZ2436">
        <v>0</v>
      </c>
      <c r="BA2436">
        <v>39</v>
      </c>
      <c r="BB2436">
        <v>0</v>
      </c>
      <c r="BC2436">
        <v>0</v>
      </c>
      <c r="BD2436">
        <v>0</v>
      </c>
      <c r="BE2436">
        <v>0</v>
      </c>
      <c r="BF2436" s="4">
        <v>17.329999999999998</v>
      </c>
      <c r="BG2436">
        <v>9.4934685493320892</v>
      </c>
      <c r="BH2436">
        <v>1.0538654210617</v>
      </c>
      <c r="BI2436">
        <v>8.0082361178222907</v>
      </c>
      <c r="BJ2436" s="4">
        <v>14.409972299168899</v>
      </c>
      <c r="BK2436">
        <v>7.55555555555555</v>
      </c>
      <c r="BL2436" s="4">
        <v>192</v>
      </c>
      <c r="BM2436" s="4">
        <v>194</v>
      </c>
      <c r="BN2436">
        <v>246.43778991699199</v>
      </c>
      <c r="BO2436">
        <v>250.09048461914</v>
      </c>
      <c r="BP2436">
        <v>245.70063781738199</v>
      </c>
      <c r="BQ2436">
        <v>2</v>
      </c>
      <c r="BR2436">
        <v>0</v>
      </c>
      <c r="BS2436">
        <v>0</v>
      </c>
    </row>
    <row r="2437" spans="1:71" x14ac:dyDescent="0.35">
      <c r="A2437" t="s">
        <v>1120</v>
      </c>
      <c r="B2437" t="s">
        <v>1121</v>
      </c>
      <c r="C2437" t="s">
        <v>108</v>
      </c>
      <c r="D2437" t="s">
        <v>1122</v>
      </c>
      <c r="E2437">
        <v>2436</v>
      </c>
      <c r="F2437">
        <v>-4.62</v>
      </c>
      <c r="G2437">
        <v>-5.92045259</v>
      </c>
      <c r="H2437">
        <v>-6</v>
      </c>
      <c r="I2437">
        <f>0-F2437</f>
        <v>4.62</v>
      </c>
      <c r="J2437">
        <f>0-G2437</f>
        <v>5.92045259</v>
      </c>
      <c r="K2437">
        <f>0-H2437</f>
        <v>6</v>
      </c>
      <c r="L2437">
        <v>2.3764781795535299</v>
      </c>
      <c r="M2437">
        <v>0.90347278660788199</v>
      </c>
      <c r="N2437">
        <f>1-_xlfn.PERCENTRANK.INC(I$2:I$4359,I2437)</f>
        <v>0.56400000000000006</v>
      </c>
      <c r="O2437">
        <f>1-_xlfn.PERCENTRANK.INC(J$2:J$4359,J2437)</f>
        <v>0.65999999999999992</v>
      </c>
      <c r="P2437">
        <f>1-_xlfn.PERCENTRANK.INC(K$2:K$4359,K2437)</f>
        <v>0.6</v>
      </c>
      <c r="Q2437">
        <f>_xlfn.PERCENTRANK.INC(L$2:L$4359,L2437)</f>
        <v>0.72199999999999998</v>
      </c>
      <c r="R2437">
        <f>((N2437+P2437)/2+Q2437)/2</f>
        <v>0.65200000000000002</v>
      </c>
      <c r="S2437">
        <v>11</v>
      </c>
      <c r="T2437">
        <v>5</v>
      </c>
      <c r="U2437">
        <v>1</v>
      </c>
      <c r="V2437">
        <v>1</v>
      </c>
      <c r="W2437">
        <v>0</v>
      </c>
      <c r="X2437">
        <v>0</v>
      </c>
      <c r="Y2437">
        <v>0</v>
      </c>
      <c r="Z2437">
        <v>0</v>
      </c>
      <c r="AA2437">
        <v>2</v>
      </c>
      <c r="AB2437" s="4">
        <v>240.34999513626099</v>
      </c>
      <c r="AC2437">
        <v>7.0462999999999898</v>
      </c>
      <c r="AD2437">
        <v>21</v>
      </c>
      <c r="AE2437">
        <v>1</v>
      </c>
      <c r="AF2437">
        <v>1</v>
      </c>
      <c r="AG2437">
        <v>1</v>
      </c>
      <c r="AH2437">
        <v>0</v>
      </c>
      <c r="AI2437">
        <v>0</v>
      </c>
      <c r="AJ2437">
        <v>1</v>
      </c>
      <c r="AK2437" s="4">
        <v>0.26315789473684198</v>
      </c>
      <c r="AL2437">
        <v>19</v>
      </c>
      <c r="AM2437">
        <v>1</v>
      </c>
      <c r="AN2437">
        <v>0</v>
      </c>
      <c r="AO2437" s="4">
        <v>98.211699999999894</v>
      </c>
      <c r="AP2437">
        <v>38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2</v>
      </c>
      <c r="AX2437">
        <v>0</v>
      </c>
      <c r="AY2437">
        <v>0</v>
      </c>
      <c r="AZ2437">
        <v>0</v>
      </c>
      <c r="BA2437">
        <v>39</v>
      </c>
      <c r="BB2437">
        <v>0</v>
      </c>
      <c r="BC2437">
        <v>0</v>
      </c>
      <c r="BD2437">
        <v>0</v>
      </c>
      <c r="BE2437">
        <v>0</v>
      </c>
      <c r="BF2437" s="4">
        <v>17.329999999999998</v>
      </c>
      <c r="BG2437">
        <v>9.4934685493320892</v>
      </c>
      <c r="BH2437">
        <v>1.0538654210617</v>
      </c>
      <c r="BI2437">
        <v>8.0082361178222907</v>
      </c>
      <c r="BJ2437" s="4">
        <v>14.409972299168899</v>
      </c>
      <c r="BK2437">
        <v>7.55555555555555</v>
      </c>
      <c r="BL2437" s="4">
        <v>192</v>
      </c>
      <c r="BM2437" s="4">
        <v>194</v>
      </c>
      <c r="BN2437">
        <v>237.76083374023401</v>
      </c>
      <c r="BO2437">
        <v>248.06573486328099</v>
      </c>
      <c r="BP2437">
        <v>250.24887084960901</v>
      </c>
      <c r="BQ2437">
        <v>3</v>
      </c>
      <c r="BR2437">
        <v>1</v>
      </c>
      <c r="BS2437">
        <v>1</v>
      </c>
    </row>
    <row r="2438" spans="1:71" x14ac:dyDescent="0.35">
      <c r="A2438" t="s">
        <v>816</v>
      </c>
      <c r="B2438" t="s">
        <v>817</v>
      </c>
      <c r="C2438" t="s">
        <v>650</v>
      </c>
      <c r="D2438" t="s">
        <v>17</v>
      </c>
      <c r="E2438">
        <v>2437</v>
      </c>
      <c r="F2438">
        <v>-4.43</v>
      </c>
      <c r="G2438">
        <v>-8.3839960100000006</v>
      </c>
      <c r="H2438">
        <v>-8.4</v>
      </c>
      <c r="I2438">
        <f>0-F2438</f>
        <v>4.43</v>
      </c>
      <c r="J2438">
        <f>0-G2438</f>
        <v>8.3839960100000006</v>
      </c>
      <c r="K2438">
        <f>0-H2438</f>
        <v>8.4</v>
      </c>
      <c r="L2438">
        <v>1.08199339448108</v>
      </c>
      <c r="M2438">
        <v>0.74583362373877704</v>
      </c>
      <c r="N2438">
        <f>1-_xlfn.PERCENTRANK.INC(I$2:I$4359,I2438)</f>
        <v>0.66900000000000004</v>
      </c>
      <c r="O2438">
        <f>1-_xlfn.PERCENTRANK.INC(J$2:J$4359,J2438)</f>
        <v>1.0000000000000009E-3</v>
      </c>
      <c r="P2438">
        <f>1-_xlfn.PERCENTRANK.INC(K$2:K$4359,K2438)</f>
        <v>2.0000000000000018E-3</v>
      </c>
      <c r="Q2438">
        <f>_xlfn.PERCENTRANK.INC(L$2:L$4359,L2438)</f>
        <v>0.14399999999999999</v>
      </c>
      <c r="R2438">
        <f>((N2438+P2438)/2+Q2438)/2</f>
        <v>0.23975000000000002</v>
      </c>
      <c r="S2438">
        <v>15</v>
      </c>
      <c r="T2438">
        <v>1</v>
      </c>
      <c r="U2438">
        <v>0</v>
      </c>
      <c r="V2438">
        <v>1</v>
      </c>
      <c r="W2438">
        <v>0</v>
      </c>
      <c r="X2438">
        <v>1</v>
      </c>
      <c r="Y2438">
        <v>0</v>
      </c>
      <c r="Z2438">
        <v>0</v>
      </c>
      <c r="AA2438">
        <v>3</v>
      </c>
      <c r="AB2438" s="4">
        <v>237.301994681358</v>
      </c>
      <c r="AC2438">
        <v>5.7583999999999902</v>
      </c>
      <c r="AD2438">
        <v>17</v>
      </c>
      <c r="AE2438">
        <v>2</v>
      </c>
      <c r="AF2438">
        <v>1</v>
      </c>
      <c r="AG2438">
        <v>0</v>
      </c>
      <c r="AH2438">
        <v>0</v>
      </c>
      <c r="AI2438">
        <v>0</v>
      </c>
      <c r="AJ2438">
        <v>0</v>
      </c>
      <c r="AK2438" s="4">
        <v>0.05</v>
      </c>
      <c r="AL2438">
        <v>20</v>
      </c>
      <c r="AM2438">
        <v>0</v>
      </c>
      <c r="AN2438">
        <v>0</v>
      </c>
      <c r="AO2438" s="4">
        <v>87.093800000000002</v>
      </c>
      <c r="AP2438">
        <v>33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1</v>
      </c>
      <c r="AX2438">
        <v>1</v>
      </c>
      <c r="AY2438">
        <v>0</v>
      </c>
      <c r="AZ2438">
        <v>0</v>
      </c>
      <c r="BA2438">
        <v>35</v>
      </c>
      <c r="BB2438">
        <v>0</v>
      </c>
      <c r="BC2438">
        <v>0</v>
      </c>
      <c r="BD2438">
        <v>0</v>
      </c>
      <c r="BE2438">
        <v>0</v>
      </c>
      <c r="BF2438" s="4">
        <v>43.09</v>
      </c>
      <c r="BG2438">
        <v>9.3578382820978891</v>
      </c>
      <c r="BH2438">
        <v>1.01099530389041</v>
      </c>
      <c r="BI2438">
        <v>8.2560650342171993</v>
      </c>
      <c r="BJ2438" s="4">
        <v>13.005000000000001</v>
      </c>
      <c r="BK2438">
        <v>5.5510204081632599</v>
      </c>
      <c r="BL2438" s="4">
        <v>175</v>
      </c>
      <c r="BM2438" s="4">
        <v>196</v>
      </c>
      <c r="BN2438">
        <v>222.382064819335</v>
      </c>
      <c r="BO2438">
        <v>224.38262939453099</v>
      </c>
      <c r="BP2438">
        <v>224.64447021484301</v>
      </c>
      <c r="BQ2438">
        <v>1</v>
      </c>
      <c r="BR2438">
        <v>0</v>
      </c>
      <c r="BS2438">
        <v>1</v>
      </c>
    </row>
    <row r="2439" spans="1:71" x14ac:dyDescent="0.35">
      <c r="A2439" t="s">
        <v>816</v>
      </c>
      <c r="B2439" t="s">
        <v>817</v>
      </c>
      <c r="C2439" t="s">
        <v>650</v>
      </c>
      <c r="D2439" t="s">
        <v>17</v>
      </c>
      <c r="E2439">
        <v>2438</v>
      </c>
      <c r="F2439">
        <v>-4.12</v>
      </c>
      <c r="G2439">
        <v>-8.3787527100000005</v>
      </c>
      <c r="H2439">
        <v>-8.4</v>
      </c>
      <c r="I2439">
        <f>0-F2439</f>
        <v>4.12</v>
      </c>
      <c r="J2439">
        <f>0-G2439</f>
        <v>8.3787527100000005</v>
      </c>
      <c r="K2439">
        <f>0-H2439</f>
        <v>8.4</v>
      </c>
      <c r="L2439">
        <v>1.20100778565183</v>
      </c>
      <c r="M2439">
        <v>0.83623479486148899</v>
      </c>
      <c r="N2439">
        <f>1-_xlfn.PERCENTRANK.INC(I$2:I$4359,I2439)</f>
        <v>0.81600000000000006</v>
      </c>
      <c r="O2439">
        <f>1-_xlfn.PERCENTRANK.INC(J$2:J$4359,J2439)</f>
        <v>1.0000000000000009E-3</v>
      </c>
      <c r="P2439">
        <f>1-_xlfn.PERCENTRANK.INC(K$2:K$4359,K2439)</f>
        <v>2.0000000000000018E-3</v>
      </c>
      <c r="Q2439">
        <f>_xlfn.PERCENTRANK.INC(L$2:L$4359,L2439)</f>
        <v>0.19900000000000001</v>
      </c>
      <c r="R2439">
        <f>((N2439+P2439)/2+Q2439)/2</f>
        <v>0.30400000000000005</v>
      </c>
      <c r="S2439">
        <v>15</v>
      </c>
      <c r="T2439">
        <v>1</v>
      </c>
      <c r="U2439">
        <v>0</v>
      </c>
      <c r="V2439">
        <v>1</v>
      </c>
      <c r="W2439">
        <v>0</v>
      </c>
      <c r="X2439">
        <v>1</v>
      </c>
      <c r="Y2439">
        <v>0</v>
      </c>
      <c r="Z2439">
        <v>0</v>
      </c>
      <c r="AA2439">
        <v>3</v>
      </c>
      <c r="AB2439" s="4">
        <v>237.301994681358</v>
      </c>
      <c r="AC2439">
        <v>5.7583999999999902</v>
      </c>
      <c r="AD2439">
        <v>17</v>
      </c>
      <c r="AE2439">
        <v>2</v>
      </c>
      <c r="AF2439">
        <v>1</v>
      </c>
      <c r="AG2439">
        <v>0</v>
      </c>
      <c r="AH2439">
        <v>0</v>
      </c>
      <c r="AI2439">
        <v>0</v>
      </c>
      <c r="AJ2439">
        <v>0</v>
      </c>
      <c r="AK2439" s="4">
        <v>0.05</v>
      </c>
      <c r="AL2439">
        <v>20</v>
      </c>
      <c r="AM2439">
        <v>0</v>
      </c>
      <c r="AN2439">
        <v>0</v>
      </c>
      <c r="AO2439" s="4">
        <v>87.093800000000002</v>
      </c>
      <c r="AP2439">
        <v>33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1</v>
      </c>
      <c r="AX2439">
        <v>1</v>
      </c>
      <c r="AY2439">
        <v>0</v>
      </c>
      <c r="AZ2439">
        <v>0</v>
      </c>
      <c r="BA2439">
        <v>35</v>
      </c>
      <c r="BB2439">
        <v>0</v>
      </c>
      <c r="BC2439">
        <v>0</v>
      </c>
      <c r="BD2439">
        <v>0</v>
      </c>
      <c r="BE2439">
        <v>0</v>
      </c>
      <c r="BF2439" s="4">
        <v>43.09</v>
      </c>
      <c r="BG2439">
        <v>9.3578382820978891</v>
      </c>
      <c r="BH2439">
        <v>1.01099530389041</v>
      </c>
      <c r="BI2439">
        <v>8.2560650342171993</v>
      </c>
      <c r="BJ2439" s="4">
        <v>13.005000000000001</v>
      </c>
      <c r="BK2439">
        <v>5.5510204081632599</v>
      </c>
      <c r="BL2439" s="4">
        <v>175</v>
      </c>
      <c r="BM2439" s="4">
        <v>196</v>
      </c>
      <c r="BN2439">
        <v>224.18655395507801</v>
      </c>
      <c r="BO2439">
        <v>224.76869201660099</v>
      </c>
      <c r="BP2439">
        <v>224.74203491210901</v>
      </c>
      <c r="BQ2439">
        <v>3</v>
      </c>
      <c r="BR2439">
        <v>1</v>
      </c>
      <c r="BS2439">
        <v>1</v>
      </c>
    </row>
    <row r="2440" spans="1:71" x14ac:dyDescent="0.35">
      <c r="A2440" t="s">
        <v>816</v>
      </c>
      <c r="B2440" t="s">
        <v>817</v>
      </c>
      <c r="C2440" t="s">
        <v>650</v>
      </c>
      <c r="D2440" t="s">
        <v>17</v>
      </c>
      <c r="E2440">
        <v>2439</v>
      </c>
      <c r="F2440">
        <v>-4.21</v>
      </c>
      <c r="G2440">
        <v>-8.3776750599999996</v>
      </c>
      <c r="H2440">
        <v>-8.4</v>
      </c>
      <c r="I2440">
        <f>0-F2440</f>
        <v>4.21</v>
      </c>
      <c r="J2440">
        <f>0-G2440</f>
        <v>8.3776750599999996</v>
      </c>
      <c r="K2440">
        <f>0-H2440</f>
        <v>8.4</v>
      </c>
      <c r="L2440">
        <v>1.1576606361542701</v>
      </c>
      <c r="M2440">
        <v>0.80782903605830303</v>
      </c>
      <c r="N2440">
        <f>1-_xlfn.PERCENTRANK.INC(I$2:I$4359,I2440)</f>
        <v>0.77700000000000002</v>
      </c>
      <c r="O2440">
        <f>1-_xlfn.PERCENTRANK.INC(J$2:J$4359,J2440)</f>
        <v>2.0000000000000018E-3</v>
      </c>
      <c r="P2440">
        <f>1-_xlfn.PERCENTRANK.INC(K$2:K$4359,K2440)</f>
        <v>2.0000000000000018E-3</v>
      </c>
      <c r="Q2440">
        <f>_xlfn.PERCENTRANK.INC(L$2:L$4359,L2440)</f>
        <v>0.17699999999999999</v>
      </c>
      <c r="R2440">
        <f>((N2440+P2440)/2+Q2440)/2</f>
        <v>0.28325</v>
      </c>
      <c r="S2440">
        <v>15</v>
      </c>
      <c r="T2440">
        <v>1</v>
      </c>
      <c r="U2440">
        <v>0</v>
      </c>
      <c r="V2440">
        <v>1</v>
      </c>
      <c r="W2440">
        <v>0</v>
      </c>
      <c r="X2440">
        <v>1</v>
      </c>
      <c r="Y2440">
        <v>0</v>
      </c>
      <c r="Z2440">
        <v>0</v>
      </c>
      <c r="AA2440">
        <v>3</v>
      </c>
      <c r="AB2440" s="4">
        <v>237.301994681358</v>
      </c>
      <c r="AC2440">
        <v>5.7583999999999902</v>
      </c>
      <c r="AD2440">
        <v>17</v>
      </c>
      <c r="AE2440">
        <v>2</v>
      </c>
      <c r="AF2440">
        <v>1</v>
      </c>
      <c r="AG2440">
        <v>0</v>
      </c>
      <c r="AH2440">
        <v>0</v>
      </c>
      <c r="AI2440">
        <v>0</v>
      </c>
      <c r="AJ2440">
        <v>0</v>
      </c>
      <c r="AK2440" s="4">
        <v>0.05</v>
      </c>
      <c r="AL2440">
        <v>20</v>
      </c>
      <c r="AM2440">
        <v>0</v>
      </c>
      <c r="AN2440">
        <v>0</v>
      </c>
      <c r="AO2440" s="4">
        <v>87.093800000000002</v>
      </c>
      <c r="AP2440">
        <v>33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1</v>
      </c>
      <c r="AX2440">
        <v>1</v>
      </c>
      <c r="AY2440">
        <v>0</v>
      </c>
      <c r="AZ2440">
        <v>0</v>
      </c>
      <c r="BA2440">
        <v>35</v>
      </c>
      <c r="BB2440">
        <v>0</v>
      </c>
      <c r="BC2440">
        <v>0</v>
      </c>
      <c r="BD2440">
        <v>0</v>
      </c>
      <c r="BE2440">
        <v>0</v>
      </c>
      <c r="BF2440" s="4">
        <v>43.09</v>
      </c>
      <c r="BG2440">
        <v>9.3578382820978891</v>
      </c>
      <c r="BH2440">
        <v>1.01099530389041</v>
      </c>
      <c r="BI2440">
        <v>8.2560650342171993</v>
      </c>
      <c r="BJ2440" s="4">
        <v>13.005000000000001</v>
      </c>
      <c r="BK2440">
        <v>5.5510204081632599</v>
      </c>
      <c r="BL2440" s="4">
        <v>175</v>
      </c>
      <c r="BM2440" s="4">
        <v>196</v>
      </c>
      <c r="BN2440">
        <v>223.12567138671801</v>
      </c>
      <c r="BO2440">
        <v>224.76869201660099</v>
      </c>
      <c r="BP2440">
        <v>224.38262939453099</v>
      </c>
      <c r="BQ2440">
        <v>2</v>
      </c>
      <c r="BR2440">
        <v>1</v>
      </c>
      <c r="BS2440">
        <v>1</v>
      </c>
    </row>
    <row r="2441" spans="1:71" x14ac:dyDescent="0.35">
      <c r="A2441" t="s">
        <v>172</v>
      </c>
      <c r="B2441" t="s">
        <v>173</v>
      </c>
      <c r="C2441" t="s">
        <v>174</v>
      </c>
      <c r="D2441" t="s">
        <v>175</v>
      </c>
      <c r="E2441">
        <v>2440</v>
      </c>
      <c r="F2441">
        <v>-5.34</v>
      </c>
      <c r="G2441">
        <v>-5.8646941200000002</v>
      </c>
      <c r="H2441">
        <v>-5.9</v>
      </c>
      <c r="I2441">
        <f>0-F2441</f>
        <v>5.34</v>
      </c>
      <c r="J2441">
        <f>0-G2441</f>
        <v>5.8646941200000002</v>
      </c>
      <c r="K2441">
        <f>0-H2441</f>
        <v>5.9</v>
      </c>
      <c r="L2441">
        <v>0.54813134749431602</v>
      </c>
      <c r="M2441">
        <v>0.33084632240960898</v>
      </c>
      <c r="N2441">
        <f>1-_xlfn.PERCENTRANK.INC(I$2:I$4359,I2441)</f>
        <v>0.19499999999999995</v>
      </c>
      <c r="O2441">
        <f>1-_xlfn.PERCENTRANK.INC(J$2:J$4359,J2441)</f>
        <v>0.69199999999999995</v>
      </c>
      <c r="P2441">
        <f>1-_xlfn.PERCENTRANK.INC(K$2:K$4359,K2441)</f>
        <v>0.66199999999999992</v>
      </c>
      <c r="Q2441">
        <f>_xlfn.PERCENTRANK.INC(L$2:L$4359,L2441)</f>
        <v>1.6E-2</v>
      </c>
      <c r="R2441">
        <f>((N2441+P2441)/2+Q2441)/2</f>
        <v>0.22224999999999998</v>
      </c>
      <c r="S2441">
        <v>10</v>
      </c>
      <c r="T2441">
        <v>4</v>
      </c>
      <c r="U2441">
        <v>1</v>
      </c>
      <c r="V2441">
        <v>1</v>
      </c>
      <c r="W2441">
        <v>0</v>
      </c>
      <c r="X2441">
        <v>1</v>
      </c>
      <c r="Y2441">
        <v>0</v>
      </c>
      <c r="Z2441">
        <v>0</v>
      </c>
      <c r="AA2441">
        <v>2</v>
      </c>
      <c r="AB2441" s="4">
        <v>232.32699537277199</v>
      </c>
      <c r="AC2441">
        <v>6.5567000000000002</v>
      </c>
      <c r="AD2441">
        <v>22</v>
      </c>
      <c r="AE2441">
        <v>2</v>
      </c>
      <c r="AF2441">
        <v>2</v>
      </c>
      <c r="AG2441">
        <v>2</v>
      </c>
      <c r="AH2441">
        <v>0</v>
      </c>
      <c r="AI2441">
        <v>0</v>
      </c>
      <c r="AJ2441">
        <v>1</v>
      </c>
      <c r="AK2441" s="4">
        <v>0.22222222222222199</v>
      </c>
      <c r="AL2441">
        <v>18</v>
      </c>
      <c r="AM2441">
        <v>1</v>
      </c>
      <c r="AN2441">
        <v>0</v>
      </c>
      <c r="AO2441" s="4">
        <v>90.485299999999896</v>
      </c>
      <c r="AP2441">
        <v>37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2</v>
      </c>
      <c r="AX2441">
        <v>1</v>
      </c>
      <c r="AY2441">
        <v>0</v>
      </c>
      <c r="AZ2441">
        <v>0</v>
      </c>
      <c r="BA2441">
        <v>38</v>
      </c>
      <c r="BB2441">
        <v>0</v>
      </c>
      <c r="BC2441">
        <v>0</v>
      </c>
      <c r="BD2441">
        <v>0</v>
      </c>
      <c r="BE2441">
        <v>0</v>
      </c>
      <c r="BF2441" s="4">
        <v>33.54</v>
      </c>
      <c r="BG2441">
        <v>7.9826146955268298</v>
      </c>
      <c r="BH2441">
        <v>1.0163318022496399</v>
      </c>
      <c r="BI2441">
        <v>6.8543391812175498</v>
      </c>
      <c r="BJ2441" s="4">
        <v>13.432098765432</v>
      </c>
      <c r="BK2441">
        <v>6.25</v>
      </c>
      <c r="BL2441" s="4">
        <v>194</v>
      </c>
      <c r="BM2441" s="4">
        <v>195</v>
      </c>
      <c r="BN2441">
        <v>238.61167907714801</v>
      </c>
      <c r="BO2441">
        <v>239.82472229003901</v>
      </c>
      <c r="BP2441">
        <v>238.52700805664</v>
      </c>
      <c r="BQ2441">
        <v>3</v>
      </c>
      <c r="BR2441">
        <v>3</v>
      </c>
      <c r="BS2441">
        <v>3</v>
      </c>
    </row>
    <row r="2442" spans="1:71" x14ac:dyDescent="0.35">
      <c r="A2442" t="s">
        <v>172</v>
      </c>
      <c r="B2442" t="s">
        <v>173</v>
      </c>
      <c r="C2442" t="s">
        <v>174</v>
      </c>
      <c r="D2442" t="s">
        <v>175</v>
      </c>
      <c r="E2442">
        <v>2441</v>
      </c>
      <c r="F2442">
        <v>-5.3</v>
      </c>
      <c r="G2442">
        <v>-5.8779153800000001</v>
      </c>
      <c r="H2442">
        <v>-5.9</v>
      </c>
      <c r="I2442">
        <f>0-F2442</f>
        <v>5.3</v>
      </c>
      <c r="J2442">
        <f>0-G2442</f>
        <v>5.8779153800000001</v>
      </c>
      <c r="K2442">
        <f>0-H2442</f>
        <v>5.9</v>
      </c>
      <c r="L2442">
        <v>0.566557881363983</v>
      </c>
      <c r="M2442">
        <v>0.39275633092975998</v>
      </c>
      <c r="N2442">
        <f>1-_xlfn.PERCENTRANK.INC(I$2:I$4359,I2442)</f>
        <v>0.20799999999999996</v>
      </c>
      <c r="O2442">
        <f>1-_xlfn.PERCENTRANK.INC(J$2:J$4359,J2442)</f>
        <v>0.68399999999999994</v>
      </c>
      <c r="P2442">
        <f>1-_xlfn.PERCENTRANK.INC(K$2:K$4359,K2442)</f>
        <v>0.66199999999999992</v>
      </c>
      <c r="Q2442">
        <f>_xlfn.PERCENTRANK.INC(L$2:L$4359,L2442)</f>
        <v>1.7999999999999999E-2</v>
      </c>
      <c r="R2442">
        <f>((N2442+P2442)/2+Q2442)/2</f>
        <v>0.22649999999999998</v>
      </c>
      <c r="S2442">
        <v>10</v>
      </c>
      <c r="T2442">
        <v>4</v>
      </c>
      <c r="U2442">
        <v>1</v>
      </c>
      <c r="V2442">
        <v>1</v>
      </c>
      <c r="W2442">
        <v>0</v>
      </c>
      <c r="X2442">
        <v>1</v>
      </c>
      <c r="Y2442">
        <v>0</v>
      </c>
      <c r="Z2442">
        <v>0</v>
      </c>
      <c r="AA2442">
        <v>2</v>
      </c>
      <c r="AB2442" s="4">
        <v>232.32699537277199</v>
      </c>
      <c r="AC2442">
        <v>6.5567000000000002</v>
      </c>
      <c r="AD2442">
        <v>22</v>
      </c>
      <c r="AE2442">
        <v>2</v>
      </c>
      <c r="AF2442">
        <v>2</v>
      </c>
      <c r="AG2442">
        <v>2</v>
      </c>
      <c r="AH2442">
        <v>0</v>
      </c>
      <c r="AI2442">
        <v>0</v>
      </c>
      <c r="AJ2442">
        <v>1</v>
      </c>
      <c r="AK2442" s="4">
        <v>0.22222222222222199</v>
      </c>
      <c r="AL2442">
        <v>18</v>
      </c>
      <c r="AM2442">
        <v>1</v>
      </c>
      <c r="AN2442">
        <v>0</v>
      </c>
      <c r="AO2442" s="4">
        <v>90.485299999999896</v>
      </c>
      <c r="AP2442">
        <v>37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2</v>
      </c>
      <c r="AX2442">
        <v>1</v>
      </c>
      <c r="AY2442">
        <v>0</v>
      </c>
      <c r="AZ2442">
        <v>0</v>
      </c>
      <c r="BA2442">
        <v>38</v>
      </c>
      <c r="BB2442">
        <v>0</v>
      </c>
      <c r="BC2442">
        <v>0</v>
      </c>
      <c r="BD2442">
        <v>0</v>
      </c>
      <c r="BE2442">
        <v>0</v>
      </c>
      <c r="BF2442" s="4">
        <v>33.54</v>
      </c>
      <c r="BG2442">
        <v>7.9826146955268298</v>
      </c>
      <c r="BH2442">
        <v>1.0163318022496399</v>
      </c>
      <c r="BI2442">
        <v>6.8543391812175498</v>
      </c>
      <c r="BJ2442" s="4">
        <v>13.432098765432</v>
      </c>
      <c r="BK2442">
        <v>6.25</v>
      </c>
      <c r="BL2442" s="4">
        <v>194</v>
      </c>
      <c r="BM2442" s="4">
        <v>195</v>
      </c>
      <c r="BN2442">
        <v>232.82362365722599</v>
      </c>
      <c r="BO2442">
        <v>240.36886596679599</v>
      </c>
      <c r="BP2442">
        <v>240.25091552734301</v>
      </c>
      <c r="BQ2442">
        <v>3</v>
      </c>
      <c r="BR2442">
        <v>3</v>
      </c>
      <c r="BS2442">
        <v>3</v>
      </c>
    </row>
    <row r="2443" spans="1:71" x14ac:dyDescent="0.35">
      <c r="A2443" t="s">
        <v>172</v>
      </c>
      <c r="B2443" t="s">
        <v>173</v>
      </c>
      <c r="C2443" t="s">
        <v>174</v>
      </c>
      <c r="D2443" t="s">
        <v>175</v>
      </c>
      <c r="E2443">
        <v>2442</v>
      </c>
      <c r="F2443">
        <v>-5.04</v>
      </c>
      <c r="G2443">
        <v>-5.8510460899999996</v>
      </c>
      <c r="H2443">
        <v>-5.9</v>
      </c>
      <c r="I2443">
        <f>0-F2443</f>
        <v>5.04</v>
      </c>
      <c r="J2443">
        <f>0-G2443</f>
        <v>5.8510460899999996</v>
      </c>
      <c r="K2443">
        <f>0-H2443</f>
        <v>5.9</v>
      </c>
      <c r="L2443">
        <v>1.2745476746551201</v>
      </c>
      <c r="M2443">
        <v>0.83520404930687497</v>
      </c>
      <c r="N2443">
        <f>1-_xlfn.PERCENTRANK.INC(I$2:I$4359,I2443)</f>
        <v>0.33599999999999997</v>
      </c>
      <c r="O2443">
        <f>1-_xlfn.PERCENTRANK.INC(J$2:J$4359,J2443)</f>
        <v>0.69900000000000007</v>
      </c>
      <c r="P2443">
        <f>1-_xlfn.PERCENTRANK.INC(K$2:K$4359,K2443)</f>
        <v>0.66199999999999992</v>
      </c>
      <c r="Q2443">
        <f>_xlfn.PERCENTRANK.INC(L$2:L$4359,L2443)</f>
        <v>0.23499999999999999</v>
      </c>
      <c r="R2443">
        <f>((N2443+P2443)/2+Q2443)/2</f>
        <v>0.36699999999999999</v>
      </c>
      <c r="S2443">
        <v>10</v>
      </c>
      <c r="T2443">
        <v>4</v>
      </c>
      <c r="U2443">
        <v>1</v>
      </c>
      <c r="V2443">
        <v>1</v>
      </c>
      <c r="W2443">
        <v>0</v>
      </c>
      <c r="X2443">
        <v>1</v>
      </c>
      <c r="Y2443">
        <v>0</v>
      </c>
      <c r="Z2443">
        <v>0</v>
      </c>
      <c r="AA2443">
        <v>2</v>
      </c>
      <c r="AB2443" s="4">
        <v>232.32699537277199</v>
      </c>
      <c r="AC2443">
        <v>6.5567000000000002</v>
      </c>
      <c r="AD2443">
        <v>22</v>
      </c>
      <c r="AE2443">
        <v>2</v>
      </c>
      <c r="AF2443">
        <v>2</v>
      </c>
      <c r="AG2443">
        <v>2</v>
      </c>
      <c r="AH2443">
        <v>0</v>
      </c>
      <c r="AI2443">
        <v>0</v>
      </c>
      <c r="AJ2443">
        <v>1</v>
      </c>
      <c r="AK2443" s="4">
        <v>0.22222222222222199</v>
      </c>
      <c r="AL2443">
        <v>18</v>
      </c>
      <c r="AM2443">
        <v>1</v>
      </c>
      <c r="AN2443">
        <v>0</v>
      </c>
      <c r="AO2443" s="4">
        <v>90.485299999999896</v>
      </c>
      <c r="AP2443">
        <v>37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2</v>
      </c>
      <c r="AX2443">
        <v>1</v>
      </c>
      <c r="AY2443">
        <v>0</v>
      </c>
      <c r="AZ2443">
        <v>0</v>
      </c>
      <c r="BA2443">
        <v>38</v>
      </c>
      <c r="BB2443">
        <v>0</v>
      </c>
      <c r="BC2443">
        <v>0</v>
      </c>
      <c r="BD2443">
        <v>0</v>
      </c>
      <c r="BE2443">
        <v>0</v>
      </c>
      <c r="BF2443" s="4">
        <v>33.54</v>
      </c>
      <c r="BG2443">
        <v>7.9826146955268298</v>
      </c>
      <c r="BH2443">
        <v>1.0163318022496399</v>
      </c>
      <c r="BI2443">
        <v>6.8543391812175498</v>
      </c>
      <c r="BJ2443" s="4">
        <v>13.432098765432</v>
      </c>
      <c r="BK2443">
        <v>6.25</v>
      </c>
      <c r="BL2443" s="4">
        <v>194</v>
      </c>
      <c r="BM2443" s="4">
        <v>195</v>
      </c>
      <c r="BN2443">
        <v>235.75140380859301</v>
      </c>
      <c r="BO2443">
        <v>239.65640258789</v>
      </c>
      <c r="BP2443">
        <v>239.33570861816401</v>
      </c>
      <c r="BQ2443">
        <v>3</v>
      </c>
      <c r="BR2443">
        <v>3</v>
      </c>
      <c r="BS2443">
        <v>3</v>
      </c>
    </row>
    <row r="2444" spans="1:71" x14ac:dyDescent="0.35">
      <c r="A2444" t="s">
        <v>912</v>
      </c>
      <c r="B2444" t="s">
        <v>913</v>
      </c>
      <c r="C2444" t="s">
        <v>438</v>
      </c>
      <c r="D2444" t="s">
        <v>914</v>
      </c>
      <c r="E2444">
        <v>2443</v>
      </c>
      <c r="F2444">
        <v>-4.87</v>
      </c>
      <c r="G2444">
        <v>-7.2551455499999999</v>
      </c>
      <c r="H2444">
        <v>-7.3</v>
      </c>
      <c r="I2444">
        <f>0-F2444</f>
        <v>4.87</v>
      </c>
      <c r="J2444">
        <f>0-G2444</f>
        <v>7.2551455499999999</v>
      </c>
      <c r="K2444">
        <f>0-H2444</f>
        <v>7.3</v>
      </c>
      <c r="L2444">
        <v>1.6737330946000599</v>
      </c>
      <c r="M2444">
        <v>1.1599215691412299</v>
      </c>
      <c r="N2444">
        <f>1-_xlfn.PERCENTRANK.INC(I$2:I$4359,I2444)</f>
        <v>0.42900000000000005</v>
      </c>
      <c r="O2444">
        <f>1-_xlfn.PERCENTRANK.INC(J$2:J$4359,J2444)</f>
        <v>7.4999999999999956E-2</v>
      </c>
      <c r="P2444">
        <f>1-_xlfn.PERCENTRANK.INC(K$2:K$4359,K2444)</f>
        <v>6.1000000000000054E-2</v>
      </c>
      <c r="Q2444">
        <f>_xlfn.PERCENTRANK.INC(L$2:L$4359,L2444)</f>
        <v>0.41499999999999998</v>
      </c>
      <c r="R2444">
        <f>((N2444+P2444)/2+Q2444)/2</f>
        <v>0.33</v>
      </c>
      <c r="S2444">
        <v>12</v>
      </c>
      <c r="T2444">
        <v>2</v>
      </c>
      <c r="U2444">
        <v>1</v>
      </c>
      <c r="V2444">
        <v>1</v>
      </c>
      <c r="W2444">
        <v>0</v>
      </c>
      <c r="X2444">
        <v>0</v>
      </c>
      <c r="Y2444">
        <v>0</v>
      </c>
      <c r="Z2444">
        <v>0</v>
      </c>
      <c r="AA2444">
        <v>3</v>
      </c>
      <c r="AB2444" s="4">
        <v>214.311995744705</v>
      </c>
      <c r="AC2444">
        <v>6.75199999999999</v>
      </c>
      <c r="AD2444">
        <v>18</v>
      </c>
      <c r="AE2444">
        <v>0</v>
      </c>
      <c r="AF2444">
        <v>2</v>
      </c>
      <c r="AG2444">
        <v>2</v>
      </c>
      <c r="AH2444">
        <v>0</v>
      </c>
      <c r="AI2444">
        <v>0</v>
      </c>
      <c r="AJ2444">
        <v>1</v>
      </c>
      <c r="AK2444" s="4">
        <v>5.5555555555555497E-2</v>
      </c>
      <c r="AL2444">
        <v>18</v>
      </c>
      <c r="AM2444">
        <v>1</v>
      </c>
      <c r="AN2444">
        <v>0</v>
      </c>
      <c r="AO2444" s="4">
        <v>88.430099999999996</v>
      </c>
      <c r="AP2444">
        <v>34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2</v>
      </c>
      <c r="AX2444">
        <v>0</v>
      </c>
      <c r="AY2444">
        <v>0</v>
      </c>
      <c r="AZ2444">
        <v>0</v>
      </c>
      <c r="BA2444">
        <v>36</v>
      </c>
      <c r="BB2444">
        <v>0</v>
      </c>
      <c r="BC2444">
        <v>0</v>
      </c>
      <c r="BD2444">
        <v>0</v>
      </c>
      <c r="BE2444">
        <v>0</v>
      </c>
      <c r="BF2444" s="4">
        <v>20.23</v>
      </c>
      <c r="BG2444" s="4">
        <v>10.404294652420599</v>
      </c>
      <c r="BH2444">
        <v>1.00653366521873</v>
      </c>
      <c r="BI2444">
        <v>9.3367577379139597</v>
      </c>
      <c r="BJ2444" s="4">
        <v>11.1111111111111</v>
      </c>
      <c r="BK2444">
        <v>4.3491124260355001</v>
      </c>
      <c r="BL2444" s="4">
        <v>186</v>
      </c>
      <c r="BM2444" s="4">
        <v>198</v>
      </c>
      <c r="BN2444">
        <v>214.09872436523401</v>
      </c>
      <c r="BO2444">
        <v>210.43826293945301</v>
      </c>
      <c r="BP2444">
        <v>211.58639526367099</v>
      </c>
      <c r="BQ2444">
        <v>2</v>
      </c>
      <c r="BR2444">
        <v>1</v>
      </c>
      <c r="BS2444">
        <v>1</v>
      </c>
    </row>
    <row r="2445" spans="1:71" x14ac:dyDescent="0.35">
      <c r="A2445" t="s">
        <v>912</v>
      </c>
      <c r="B2445" t="s">
        <v>913</v>
      </c>
      <c r="C2445" t="s">
        <v>438</v>
      </c>
      <c r="D2445" t="s">
        <v>914</v>
      </c>
      <c r="E2445">
        <v>2444</v>
      </c>
      <c r="F2445">
        <v>-4.7300000000000004</v>
      </c>
      <c r="G2445">
        <v>-7.2712035200000003</v>
      </c>
      <c r="H2445">
        <v>-7.3</v>
      </c>
      <c r="I2445">
        <f>0-F2445</f>
        <v>4.7300000000000004</v>
      </c>
      <c r="J2445">
        <f>0-G2445</f>
        <v>7.2712035200000003</v>
      </c>
      <c r="K2445">
        <f>0-H2445</f>
        <v>7.3</v>
      </c>
      <c r="L2445">
        <v>1.7340220109314799</v>
      </c>
      <c r="M2445">
        <v>1.1828371412169001</v>
      </c>
      <c r="N2445">
        <f>1-_xlfn.PERCENTRANK.INC(I$2:I$4359,I2445)</f>
        <v>0.505</v>
      </c>
      <c r="O2445">
        <f>1-_xlfn.PERCENTRANK.INC(J$2:J$4359,J2445)</f>
        <v>7.0999999999999952E-2</v>
      </c>
      <c r="P2445">
        <f>1-_xlfn.PERCENTRANK.INC(K$2:K$4359,K2445)</f>
        <v>6.1000000000000054E-2</v>
      </c>
      <c r="Q2445">
        <f>_xlfn.PERCENTRANK.INC(L$2:L$4359,L2445)</f>
        <v>0.44400000000000001</v>
      </c>
      <c r="R2445">
        <f>((N2445+P2445)/2+Q2445)/2</f>
        <v>0.36350000000000005</v>
      </c>
      <c r="S2445">
        <v>12</v>
      </c>
      <c r="T2445">
        <v>2</v>
      </c>
      <c r="U2445">
        <v>1</v>
      </c>
      <c r="V2445">
        <v>1</v>
      </c>
      <c r="W2445">
        <v>0</v>
      </c>
      <c r="X2445">
        <v>0</v>
      </c>
      <c r="Y2445">
        <v>0</v>
      </c>
      <c r="Z2445">
        <v>0</v>
      </c>
      <c r="AA2445">
        <v>3</v>
      </c>
      <c r="AB2445" s="4">
        <v>214.311995744705</v>
      </c>
      <c r="AC2445">
        <v>6.75199999999999</v>
      </c>
      <c r="AD2445">
        <v>18</v>
      </c>
      <c r="AE2445">
        <v>0</v>
      </c>
      <c r="AF2445">
        <v>2</v>
      </c>
      <c r="AG2445">
        <v>2</v>
      </c>
      <c r="AH2445">
        <v>0</v>
      </c>
      <c r="AI2445">
        <v>0</v>
      </c>
      <c r="AJ2445">
        <v>1</v>
      </c>
      <c r="AK2445" s="4">
        <v>5.5555555555555497E-2</v>
      </c>
      <c r="AL2445">
        <v>18</v>
      </c>
      <c r="AM2445">
        <v>1</v>
      </c>
      <c r="AN2445">
        <v>0</v>
      </c>
      <c r="AO2445" s="4">
        <v>88.430099999999996</v>
      </c>
      <c r="AP2445">
        <v>34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2</v>
      </c>
      <c r="AX2445">
        <v>0</v>
      </c>
      <c r="AY2445">
        <v>0</v>
      </c>
      <c r="AZ2445">
        <v>0</v>
      </c>
      <c r="BA2445">
        <v>36</v>
      </c>
      <c r="BB2445">
        <v>0</v>
      </c>
      <c r="BC2445">
        <v>0</v>
      </c>
      <c r="BD2445">
        <v>0</v>
      </c>
      <c r="BE2445">
        <v>0</v>
      </c>
      <c r="BF2445" s="4">
        <v>20.23</v>
      </c>
      <c r="BG2445" s="4">
        <v>10.404294652420599</v>
      </c>
      <c r="BH2445">
        <v>1.00653366521873</v>
      </c>
      <c r="BI2445">
        <v>9.3367577379139597</v>
      </c>
      <c r="BJ2445" s="4">
        <v>11.1111111111111</v>
      </c>
      <c r="BK2445">
        <v>4.3491124260355001</v>
      </c>
      <c r="BL2445" s="4">
        <v>186</v>
      </c>
      <c r="BM2445" s="4">
        <v>198</v>
      </c>
      <c r="BN2445">
        <v>212.332763671875</v>
      </c>
      <c r="BO2445">
        <v>210.83480834960901</v>
      </c>
      <c r="BP2445">
        <v>211.18873596191401</v>
      </c>
      <c r="BQ2445">
        <v>1</v>
      </c>
      <c r="BR2445">
        <v>1</v>
      </c>
      <c r="BS2445">
        <v>1</v>
      </c>
    </row>
    <row r="2446" spans="1:71" x14ac:dyDescent="0.35">
      <c r="A2446" t="s">
        <v>912</v>
      </c>
      <c r="B2446" t="s">
        <v>913</v>
      </c>
      <c r="C2446" t="s">
        <v>438</v>
      </c>
      <c r="D2446" t="s">
        <v>914</v>
      </c>
      <c r="E2446">
        <v>2445</v>
      </c>
      <c r="F2446">
        <v>-4.79</v>
      </c>
      <c r="G2446">
        <v>-7.2753219600000003</v>
      </c>
      <c r="H2446">
        <v>-7.3</v>
      </c>
      <c r="I2446">
        <f>0-F2446</f>
        <v>4.79</v>
      </c>
      <c r="J2446">
        <f>0-G2446</f>
        <v>7.2753219600000003</v>
      </c>
      <c r="K2446">
        <f>0-H2446</f>
        <v>7.3</v>
      </c>
      <c r="L2446">
        <v>1.44109316982861</v>
      </c>
      <c r="M2446">
        <v>0.975329950791192</v>
      </c>
      <c r="N2446">
        <f>1-_xlfn.PERCENTRANK.INC(I$2:I$4359,I2446)</f>
        <v>0.47399999999999998</v>
      </c>
      <c r="O2446">
        <f>1-_xlfn.PERCENTRANK.INC(J$2:J$4359,J2446)</f>
        <v>6.9999999999999951E-2</v>
      </c>
      <c r="P2446">
        <f>1-_xlfn.PERCENTRANK.INC(K$2:K$4359,K2446)</f>
        <v>6.1000000000000054E-2</v>
      </c>
      <c r="Q2446">
        <f>_xlfn.PERCENTRANK.INC(L$2:L$4359,L2446)</f>
        <v>0.315</v>
      </c>
      <c r="R2446">
        <f>((N2446+P2446)/2+Q2446)/2</f>
        <v>0.29125000000000001</v>
      </c>
      <c r="S2446">
        <v>12</v>
      </c>
      <c r="T2446">
        <v>2</v>
      </c>
      <c r="U2446">
        <v>1</v>
      </c>
      <c r="V2446">
        <v>1</v>
      </c>
      <c r="W2446">
        <v>0</v>
      </c>
      <c r="X2446">
        <v>0</v>
      </c>
      <c r="Y2446">
        <v>0</v>
      </c>
      <c r="Z2446">
        <v>0</v>
      </c>
      <c r="AA2446">
        <v>3</v>
      </c>
      <c r="AB2446" s="4">
        <v>214.311995744705</v>
      </c>
      <c r="AC2446">
        <v>6.75199999999999</v>
      </c>
      <c r="AD2446">
        <v>18</v>
      </c>
      <c r="AE2446">
        <v>0</v>
      </c>
      <c r="AF2446">
        <v>2</v>
      </c>
      <c r="AG2446">
        <v>2</v>
      </c>
      <c r="AH2446">
        <v>0</v>
      </c>
      <c r="AI2446">
        <v>0</v>
      </c>
      <c r="AJ2446">
        <v>1</v>
      </c>
      <c r="AK2446" s="4">
        <v>5.5555555555555497E-2</v>
      </c>
      <c r="AL2446">
        <v>18</v>
      </c>
      <c r="AM2446">
        <v>1</v>
      </c>
      <c r="AN2446">
        <v>0</v>
      </c>
      <c r="AO2446" s="4">
        <v>88.430099999999996</v>
      </c>
      <c r="AP2446">
        <v>34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2</v>
      </c>
      <c r="AX2446">
        <v>0</v>
      </c>
      <c r="AY2446">
        <v>0</v>
      </c>
      <c r="AZ2446">
        <v>0</v>
      </c>
      <c r="BA2446">
        <v>36</v>
      </c>
      <c r="BB2446">
        <v>0</v>
      </c>
      <c r="BC2446">
        <v>0</v>
      </c>
      <c r="BD2446">
        <v>0</v>
      </c>
      <c r="BE2446">
        <v>0</v>
      </c>
      <c r="BF2446" s="4">
        <v>20.23</v>
      </c>
      <c r="BG2446" s="4">
        <v>10.404294652420599</v>
      </c>
      <c r="BH2446">
        <v>1.00653366521873</v>
      </c>
      <c r="BI2446">
        <v>9.3367577379139597</v>
      </c>
      <c r="BJ2446" s="4">
        <v>11.1111111111111</v>
      </c>
      <c r="BK2446">
        <v>4.3491124260355001</v>
      </c>
      <c r="BL2446" s="4">
        <v>186</v>
      </c>
      <c r="BM2446" s="4">
        <v>198</v>
      </c>
      <c r="BN2446">
        <v>211.25700378417901</v>
      </c>
      <c r="BO2446">
        <v>210.32951354980401</v>
      </c>
      <c r="BP2446">
        <v>212.26614379882801</v>
      </c>
      <c r="BQ2446">
        <v>2</v>
      </c>
      <c r="BR2446">
        <v>1</v>
      </c>
      <c r="BS2446">
        <v>1</v>
      </c>
    </row>
    <row r="2447" spans="1:71" x14ac:dyDescent="0.35">
      <c r="A2447" t="s">
        <v>455</v>
      </c>
      <c r="B2447" t="s">
        <v>456</v>
      </c>
      <c r="C2447" t="s">
        <v>215</v>
      </c>
      <c r="D2447" t="s">
        <v>260</v>
      </c>
      <c r="E2447">
        <v>2446</v>
      </c>
      <c r="F2447">
        <v>-3.64</v>
      </c>
      <c r="G2447">
        <v>-5.8630275699999999</v>
      </c>
      <c r="H2447">
        <v>-5.7</v>
      </c>
      <c r="I2447">
        <f>0-F2447</f>
        <v>3.64</v>
      </c>
      <c r="J2447">
        <f>0-G2447</f>
        <v>5.8630275699999999</v>
      </c>
      <c r="K2447">
        <f>0-H2447</f>
        <v>5.7</v>
      </c>
      <c r="L2447">
        <v>2.71256466698537</v>
      </c>
      <c r="M2447">
        <v>1.8666447026526201</v>
      </c>
      <c r="N2447">
        <f>1-_xlfn.PERCENTRANK.INC(I$2:I$4359,I2447)</f>
        <v>0.94699999999999995</v>
      </c>
      <c r="O2447">
        <f>1-_xlfn.PERCENTRANK.INC(J$2:J$4359,J2447)</f>
        <v>0.69300000000000006</v>
      </c>
      <c r="P2447">
        <f>1-_xlfn.PERCENTRANK.INC(K$2:K$4359,K2447)</f>
        <v>0.76300000000000001</v>
      </c>
      <c r="Q2447">
        <f>_xlfn.PERCENTRANK.INC(L$2:L$4359,L2447)</f>
        <v>0.84099999999999997</v>
      </c>
      <c r="R2447">
        <f>((N2447+P2447)/2+Q2447)/2</f>
        <v>0.84799999999999998</v>
      </c>
      <c r="S2447">
        <v>12</v>
      </c>
      <c r="T2447">
        <v>2</v>
      </c>
      <c r="U2447">
        <v>1</v>
      </c>
      <c r="V2447">
        <v>0</v>
      </c>
      <c r="W2447">
        <v>1</v>
      </c>
      <c r="X2447">
        <v>1</v>
      </c>
      <c r="Y2447">
        <v>0</v>
      </c>
      <c r="Z2447">
        <v>0</v>
      </c>
      <c r="AA2447">
        <v>3</v>
      </c>
      <c r="AB2447" s="4">
        <v>235.32699501514401</v>
      </c>
      <c r="AC2447">
        <v>6.3315999999999999</v>
      </c>
      <c r="AD2447">
        <v>23</v>
      </c>
      <c r="AE2447">
        <v>2</v>
      </c>
      <c r="AF2447">
        <v>2</v>
      </c>
      <c r="AG2447">
        <v>2</v>
      </c>
      <c r="AH2447">
        <v>0</v>
      </c>
      <c r="AI2447">
        <v>0</v>
      </c>
      <c r="AJ2447">
        <v>1</v>
      </c>
      <c r="AK2447" s="4">
        <v>0.11111111111111099</v>
      </c>
      <c r="AL2447">
        <v>18</v>
      </c>
      <c r="AM2447">
        <v>1</v>
      </c>
      <c r="AN2447">
        <v>0</v>
      </c>
      <c r="AO2447" s="4">
        <v>89.964899999999901</v>
      </c>
      <c r="AP2447">
        <v>38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1</v>
      </c>
      <c r="AX2447">
        <v>2</v>
      </c>
      <c r="AY2447">
        <v>0</v>
      </c>
      <c r="AZ2447">
        <v>0</v>
      </c>
      <c r="BA2447">
        <v>39</v>
      </c>
      <c r="BB2447">
        <v>0</v>
      </c>
      <c r="BC2447">
        <v>0</v>
      </c>
      <c r="BD2447">
        <v>0</v>
      </c>
      <c r="BE2447">
        <v>0</v>
      </c>
      <c r="BF2447" s="4">
        <v>33.9</v>
      </c>
      <c r="BG2447" s="4">
        <v>10.327330652488</v>
      </c>
      <c r="BH2447" s="4">
        <v>0.97307555924218303</v>
      </c>
      <c r="BI2447">
        <v>9.6130819486729493</v>
      </c>
      <c r="BJ2447" s="4">
        <v>13.432098765432</v>
      </c>
      <c r="BK2447">
        <v>4.9382716049382704</v>
      </c>
      <c r="BL2447" s="4">
        <v>199</v>
      </c>
      <c r="BM2447" s="4">
        <v>204</v>
      </c>
      <c r="BN2447">
        <v>226.64904785156199</v>
      </c>
      <c r="BO2447">
        <v>224.42958068847599</v>
      </c>
      <c r="BP2447">
        <v>228.23872375488199</v>
      </c>
      <c r="BQ2447">
        <v>2</v>
      </c>
      <c r="BR2447">
        <v>2</v>
      </c>
      <c r="BS2447">
        <v>2</v>
      </c>
    </row>
    <row r="2448" spans="1:71" x14ac:dyDescent="0.35">
      <c r="A2448" t="s">
        <v>455</v>
      </c>
      <c r="B2448" t="s">
        <v>456</v>
      </c>
      <c r="C2448" t="s">
        <v>215</v>
      </c>
      <c r="D2448" t="s">
        <v>260</v>
      </c>
      <c r="E2448">
        <v>2447</v>
      </c>
      <c r="F2448">
        <v>-3.62</v>
      </c>
      <c r="G2448">
        <v>-7.1310582199999999</v>
      </c>
      <c r="H2448">
        <v>-6.9</v>
      </c>
      <c r="I2448">
        <f>0-F2448</f>
        <v>3.62</v>
      </c>
      <c r="J2448">
        <f>0-G2448</f>
        <v>7.1310582199999999</v>
      </c>
      <c r="K2448">
        <f>0-H2448</f>
        <v>6.9</v>
      </c>
      <c r="L2448">
        <v>2.5616075349299998</v>
      </c>
      <c r="M2448">
        <v>1.50478595252475</v>
      </c>
      <c r="N2448">
        <f>1-_xlfn.PERCENTRANK.INC(I$2:I$4359,I2448)</f>
        <v>0.94899999999999995</v>
      </c>
      <c r="O2448">
        <f>1-_xlfn.PERCENTRANK.INC(J$2:J$4359,J2448)</f>
        <v>9.7999999999999976E-2</v>
      </c>
      <c r="P2448">
        <f>1-_xlfn.PERCENTRANK.INC(K$2:K$4359,K2448)</f>
        <v>0.15800000000000003</v>
      </c>
      <c r="Q2448">
        <f>_xlfn.PERCENTRANK.INC(L$2:L$4359,L2448)</f>
        <v>0.78800000000000003</v>
      </c>
      <c r="R2448">
        <f>((N2448+P2448)/2+Q2448)/2</f>
        <v>0.67074999999999996</v>
      </c>
      <c r="S2448">
        <v>12</v>
      </c>
      <c r="T2448">
        <v>2</v>
      </c>
      <c r="U2448">
        <v>1</v>
      </c>
      <c r="V2448">
        <v>0</v>
      </c>
      <c r="W2448">
        <v>1</v>
      </c>
      <c r="X2448">
        <v>1</v>
      </c>
      <c r="Y2448">
        <v>0</v>
      </c>
      <c r="Z2448">
        <v>0</v>
      </c>
      <c r="AA2448">
        <v>3</v>
      </c>
      <c r="AB2448" s="4">
        <v>235.32699501514401</v>
      </c>
      <c r="AC2448">
        <v>6.3315999999999999</v>
      </c>
      <c r="AD2448">
        <v>23</v>
      </c>
      <c r="AE2448">
        <v>2</v>
      </c>
      <c r="AF2448">
        <v>2</v>
      </c>
      <c r="AG2448">
        <v>2</v>
      </c>
      <c r="AH2448">
        <v>0</v>
      </c>
      <c r="AI2448">
        <v>0</v>
      </c>
      <c r="AJ2448">
        <v>1</v>
      </c>
      <c r="AK2448" s="4">
        <v>0.11111111111111099</v>
      </c>
      <c r="AL2448">
        <v>18</v>
      </c>
      <c r="AM2448">
        <v>1</v>
      </c>
      <c r="AN2448">
        <v>0</v>
      </c>
      <c r="AO2448" s="4">
        <v>89.964899999999901</v>
      </c>
      <c r="AP2448">
        <v>38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1</v>
      </c>
      <c r="AX2448">
        <v>2</v>
      </c>
      <c r="AY2448">
        <v>0</v>
      </c>
      <c r="AZ2448">
        <v>0</v>
      </c>
      <c r="BA2448">
        <v>39</v>
      </c>
      <c r="BB2448">
        <v>0</v>
      </c>
      <c r="BC2448">
        <v>0</v>
      </c>
      <c r="BD2448">
        <v>0</v>
      </c>
      <c r="BE2448">
        <v>0</v>
      </c>
      <c r="BF2448" s="4">
        <v>33.9</v>
      </c>
      <c r="BG2448" s="4">
        <v>10.327330652488</v>
      </c>
      <c r="BH2448" s="4">
        <v>0.97307555924218303</v>
      </c>
      <c r="BI2448">
        <v>9.6130819486729493</v>
      </c>
      <c r="BJ2448" s="4">
        <v>13.432098765432</v>
      </c>
      <c r="BK2448">
        <v>4.9382716049382704</v>
      </c>
      <c r="BL2448" s="4">
        <v>199</v>
      </c>
      <c r="BM2448" s="4">
        <v>204</v>
      </c>
      <c r="BN2448">
        <v>225.63269042968699</v>
      </c>
      <c r="BO2448">
        <v>229.55418395996</v>
      </c>
      <c r="BP2448">
        <v>230.40199279785099</v>
      </c>
      <c r="BQ2448">
        <v>2</v>
      </c>
      <c r="BR2448">
        <v>1</v>
      </c>
      <c r="BS2448">
        <v>1</v>
      </c>
    </row>
    <row r="2449" spans="1:71" x14ac:dyDescent="0.35">
      <c r="A2449" t="s">
        <v>455</v>
      </c>
      <c r="B2449" t="s">
        <v>456</v>
      </c>
      <c r="C2449" t="s">
        <v>215</v>
      </c>
      <c r="D2449" t="s">
        <v>260</v>
      </c>
      <c r="E2449">
        <v>2448</v>
      </c>
      <c r="F2449">
        <v>-3.88</v>
      </c>
      <c r="G2449">
        <v>-6.3774714499999998</v>
      </c>
      <c r="H2449">
        <v>-6.2</v>
      </c>
      <c r="I2449">
        <f>0-F2449</f>
        <v>3.88</v>
      </c>
      <c r="J2449">
        <f>0-G2449</f>
        <v>6.3774714499999998</v>
      </c>
      <c r="K2449">
        <f>0-H2449</f>
        <v>6.2</v>
      </c>
      <c r="L2449">
        <v>3.25323165022946</v>
      </c>
      <c r="M2449">
        <v>2.0087804334832899</v>
      </c>
      <c r="N2449">
        <f>1-_xlfn.PERCENTRANK.INC(I$2:I$4359,I2449)</f>
        <v>0.89300000000000002</v>
      </c>
      <c r="O2449">
        <f>1-_xlfn.PERCENTRANK.INC(J$2:J$4359,J2449)</f>
        <v>0.39100000000000001</v>
      </c>
      <c r="P2449">
        <f>1-_xlfn.PERCENTRANK.INC(K$2:K$4359,K2449)</f>
        <v>0.47399999999999998</v>
      </c>
      <c r="Q2449">
        <f>_xlfn.PERCENTRANK.INC(L$2:L$4359,L2449)</f>
        <v>0.97699999999999998</v>
      </c>
      <c r="R2449">
        <f>((N2449+P2449)/2+Q2449)/2</f>
        <v>0.83024999999999993</v>
      </c>
      <c r="S2449">
        <v>12</v>
      </c>
      <c r="T2449">
        <v>2</v>
      </c>
      <c r="U2449">
        <v>1</v>
      </c>
      <c r="V2449">
        <v>0</v>
      </c>
      <c r="W2449">
        <v>1</v>
      </c>
      <c r="X2449">
        <v>1</v>
      </c>
      <c r="Y2449">
        <v>0</v>
      </c>
      <c r="Z2449">
        <v>0</v>
      </c>
      <c r="AA2449">
        <v>3</v>
      </c>
      <c r="AB2449" s="4">
        <v>235.32699501514401</v>
      </c>
      <c r="AC2449">
        <v>6.3315999999999999</v>
      </c>
      <c r="AD2449">
        <v>23</v>
      </c>
      <c r="AE2449">
        <v>2</v>
      </c>
      <c r="AF2449">
        <v>2</v>
      </c>
      <c r="AG2449">
        <v>2</v>
      </c>
      <c r="AH2449">
        <v>0</v>
      </c>
      <c r="AI2449">
        <v>0</v>
      </c>
      <c r="AJ2449">
        <v>1</v>
      </c>
      <c r="AK2449" s="4">
        <v>0.11111111111111099</v>
      </c>
      <c r="AL2449">
        <v>18</v>
      </c>
      <c r="AM2449">
        <v>1</v>
      </c>
      <c r="AN2449">
        <v>0</v>
      </c>
      <c r="AO2449" s="4">
        <v>89.964899999999901</v>
      </c>
      <c r="AP2449">
        <v>38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1</v>
      </c>
      <c r="AX2449">
        <v>2</v>
      </c>
      <c r="AY2449">
        <v>0</v>
      </c>
      <c r="AZ2449">
        <v>0</v>
      </c>
      <c r="BA2449">
        <v>39</v>
      </c>
      <c r="BB2449">
        <v>0</v>
      </c>
      <c r="BC2449">
        <v>0</v>
      </c>
      <c r="BD2449">
        <v>0</v>
      </c>
      <c r="BE2449">
        <v>0</v>
      </c>
      <c r="BF2449" s="4">
        <v>33.9</v>
      </c>
      <c r="BG2449" s="4">
        <v>10.327330652488</v>
      </c>
      <c r="BH2449" s="4">
        <v>0.97307555924218303</v>
      </c>
      <c r="BI2449">
        <v>9.6130819486729493</v>
      </c>
      <c r="BJ2449" s="4">
        <v>13.432098765432</v>
      </c>
      <c r="BK2449">
        <v>4.9382716049382704</v>
      </c>
      <c r="BL2449" s="4">
        <v>199</v>
      </c>
      <c r="BM2449" s="4">
        <v>204</v>
      </c>
      <c r="BN2449">
        <v>228.01669311523401</v>
      </c>
      <c r="BO2449">
        <v>225.73808288574199</v>
      </c>
      <c r="BP2449">
        <v>223.80403137207</v>
      </c>
      <c r="BQ2449">
        <v>1</v>
      </c>
      <c r="BR2449">
        <v>2</v>
      </c>
      <c r="BS2449">
        <v>2</v>
      </c>
    </row>
    <row r="2450" spans="1:71" x14ac:dyDescent="0.35">
      <c r="A2450" t="s">
        <v>2309</v>
      </c>
      <c r="B2450" t="s">
        <v>2310</v>
      </c>
      <c r="C2450" t="s">
        <v>12</v>
      </c>
      <c r="D2450" t="s">
        <v>24</v>
      </c>
      <c r="E2450">
        <v>2449</v>
      </c>
      <c r="F2450">
        <v>-5.1100000000000003</v>
      </c>
      <c r="G2450">
        <v>-6.29971075</v>
      </c>
      <c r="H2450">
        <v>-6.3</v>
      </c>
      <c r="I2450">
        <f>0-F2450</f>
        <v>5.1100000000000003</v>
      </c>
      <c r="J2450">
        <f>0-G2450</f>
        <v>6.29971075</v>
      </c>
      <c r="K2450">
        <f>0-H2450</f>
        <v>6.3</v>
      </c>
      <c r="L2450">
        <v>3.4966782066788</v>
      </c>
      <c r="M2450">
        <v>2.41081714503947</v>
      </c>
      <c r="N2450">
        <f>1-_xlfn.PERCENTRANK.INC(I$2:I$4359,I2450)</f>
        <v>0.30000000000000004</v>
      </c>
      <c r="O2450">
        <f>1-_xlfn.PERCENTRANK.INC(J$2:J$4359,J2450)</f>
        <v>0.43600000000000005</v>
      </c>
      <c r="P2450">
        <f>1-_xlfn.PERCENTRANK.INC(K$2:K$4359,K2450)</f>
        <v>0.42100000000000004</v>
      </c>
      <c r="Q2450">
        <f>_xlfn.PERCENTRANK.INC(L$2:L$4359,L2450)</f>
        <v>0.98899999999999999</v>
      </c>
      <c r="R2450">
        <f>((N2450+P2450)/2+Q2450)/2</f>
        <v>0.67474999999999996</v>
      </c>
      <c r="S2450">
        <v>10</v>
      </c>
      <c r="T2450">
        <v>4</v>
      </c>
      <c r="U2450">
        <v>0</v>
      </c>
      <c r="V2450">
        <v>1</v>
      </c>
      <c r="W2450">
        <v>1</v>
      </c>
      <c r="X2450">
        <v>4</v>
      </c>
      <c r="Y2450">
        <v>0</v>
      </c>
      <c r="Z2450">
        <v>0</v>
      </c>
      <c r="AA2450">
        <v>2</v>
      </c>
      <c r="AB2450" s="4">
        <v>279.29199373722003</v>
      </c>
      <c r="AC2450">
        <v>5.6764000000000001</v>
      </c>
      <c r="AD2450">
        <v>23</v>
      </c>
      <c r="AE2450">
        <v>6</v>
      </c>
      <c r="AF2450">
        <v>1</v>
      </c>
      <c r="AG2450">
        <v>0</v>
      </c>
      <c r="AH2450">
        <v>0</v>
      </c>
      <c r="AI2450">
        <v>0</v>
      </c>
      <c r="AJ2450">
        <v>0</v>
      </c>
      <c r="AK2450" s="4">
        <v>0.33333333333333298</v>
      </c>
      <c r="AL2450">
        <v>21</v>
      </c>
      <c r="AM2450">
        <v>1</v>
      </c>
      <c r="AN2450">
        <v>0</v>
      </c>
      <c r="AO2450" s="4">
        <v>87.907299999999907</v>
      </c>
      <c r="AP2450">
        <v>37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1</v>
      </c>
      <c r="AX2450">
        <v>5</v>
      </c>
      <c r="AY2450">
        <v>0</v>
      </c>
      <c r="AZ2450">
        <v>0</v>
      </c>
      <c r="BA2450">
        <v>38</v>
      </c>
      <c r="BB2450">
        <v>0</v>
      </c>
      <c r="BC2450">
        <v>0</v>
      </c>
      <c r="BD2450">
        <v>0</v>
      </c>
      <c r="BE2450">
        <v>0</v>
      </c>
      <c r="BF2450" s="4">
        <v>87.85</v>
      </c>
      <c r="BG2450">
        <v>8.7556637320072106</v>
      </c>
      <c r="BH2450">
        <v>1.01257008448062</v>
      </c>
      <c r="BI2450">
        <v>7.64697058129879</v>
      </c>
      <c r="BJ2450" s="4">
        <v>16.371882086167801</v>
      </c>
      <c r="BK2450">
        <v>8.4444444444444393</v>
      </c>
      <c r="BL2450" s="4">
        <v>191</v>
      </c>
      <c r="BM2450" s="4">
        <v>198</v>
      </c>
      <c r="BN2450">
        <v>271.072265625</v>
      </c>
      <c r="BO2450">
        <v>270.58792114257801</v>
      </c>
      <c r="BP2450">
        <v>270.97817993164</v>
      </c>
      <c r="BQ2450">
        <v>2</v>
      </c>
      <c r="BR2450">
        <v>2</v>
      </c>
      <c r="BS2450">
        <v>2</v>
      </c>
    </row>
    <row r="2451" spans="1:71" x14ac:dyDescent="0.35">
      <c r="A2451" t="s">
        <v>2309</v>
      </c>
      <c r="B2451" t="s">
        <v>2310</v>
      </c>
      <c r="C2451" t="s">
        <v>12</v>
      </c>
      <c r="D2451" t="s">
        <v>24</v>
      </c>
      <c r="E2451">
        <v>2450</v>
      </c>
      <c r="F2451">
        <v>-5.14</v>
      </c>
      <c r="G2451">
        <v>-6.2629008300000004</v>
      </c>
      <c r="H2451">
        <v>-6.3</v>
      </c>
      <c r="I2451">
        <f>0-F2451</f>
        <v>5.14</v>
      </c>
      <c r="J2451">
        <f>0-G2451</f>
        <v>6.2629008300000004</v>
      </c>
      <c r="K2451">
        <f>0-H2451</f>
        <v>6.3</v>
      </c>
      <c r="L2451">
        <v>3.3329525105169502</v>
      </c>
      <c r="M2451">
        <v>2.1857735858728198</v>
      </c>
      <c r="N2451">
        <f>1-_xlfn.PERCENTRANK.INC(I$2:I$4359,I2451)</f>
        <v>0.28500000000000003</v>
      </c>
      <c r="O2451">
        <f>1-_xlfn.PERCENTRANK.INC(J$2:J$4359,J2451)</f>
        <v>0.45499999999999996</v>
      </c>
      <c r="P2451">
        <f>1-_xlfn.PERCENTRANK.INC(K$2:K$4359,K2451)</f>
        <v>0.42100000000000004</v>
      </c>
      <c r="Q2451">
        <f>_xlfn.PERCENTRANK.INC(L$2:L$4359,L2451)</f>
        <v>0.98099999999999998</v>
      </c>
      <c r="R2451">
        <f>((N2451+P2451)/2+Q2451)/2</f>
        <v>0.66700000000000004</v>
      </c>
      <c r="S2451">
        <v>10</v>
      </c>
      <c r="T2451">
        <v>4</v>
      </c>
      <c r="U2451">
        <v>0</v>
      </c>
      <c r="V2451">
        <v>1</v>
      </c>
      <c r="W2451">
        <v>1</v>
      </c>
      <c r="X2451">
        <v>4</v>
      </c>
      <c r="Y2451">
        <v>0</v>
      </c>
      <c r="Z2451">
        <v>0</v>
      </c>
      <c r="AA2451">
        <v>2</v>
      </c>
      <c r="AB2451" s="4">
        <v>279.29199373722003</v>
      </c>
      <c r="AC2451">
        <v>5.6764000000000001</v>
      </c>
      <c r="AD2451">
        <v>23</v>
      </c>
      <c r="AE2451">
        <v>6</v>
      </c>
      <c r="AF2451">
        <v>1</v>
      </c>
      <c r="AG2451">
        <v>0</v>
      </c>
      <c r="AH2451">
        <v>0</v>
      </c>
      <c r="AI2451">
        <v>0</v>
      </c>
      <c r="AJ2451">
        <v>0</v>
      </c>
      <c r="AK2451" s="4">
        <v>0.33333333333333298</v>
      </c>
      <c r="AL2451">
        <v>21</v>
      </c>
      <c r="AM2451">
        <v>1</v>
      </c>
      <c r="AN2451">
        <v>0</v>
      </c>
      <c r="AO2451" s="4">
        <v>87.907299999999907</v>
      </c>
      <c r="AP2451">
        <v>37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1</v>
      </c>
      <c r="AX2451">
        <v>5</v>
      </c>
      <c r="AY2451">
        <v>0</v>
      </c>
      <c r="AZ2451">
        <v>0</v>
      </c>
      <c r="BA2451">
        <v>38</v>
      </c>
      <c r="BB2451">
        <v>0</v>
      </c>
      <c r="BC2451">
        <v>0</v>
      </c>
      <c r="BD2451">
        <v>0</v>
      </c>
      <c r="BE2451">
        <v>0</v>
      </c>
      <c r="BF2451" s="4">
        <v>87.85</v>
      </c>
      <c r="BG2451">
        <v>8.7556637320072106</v>
      </c>
      <c r="BH2451">
        <v>1.01257008448062</v>
      </c>
      <c r="BI2451">
        <v>7.64697058129879</v>
      </c>
      <c r="BJ2451" s="4">
        <v>16.371882086167801</v>
      </c>
      <c r="BK2451">
        <v>8.4444444444444393</v>
      </c>
      <c r="BL2451" s="4">
        <v>191</v>
      </c>
      <c r="BM2451" s="4">
        <v>198</v>
      </c>
      <c r="BN2451">
        <v>270.22814941406199</v>
      </c>
      <c r="BO2451">
        <v>272.28738403320301</v>
      </c>
      <c r="BP2451">
        <v>271.05108642578102</v>
      </c>
      <c r="BQ2451">
        <v>3</v>
      </c>
      <c r="BR2451">
        <v>1</v>
      </c>
      <c r="BS2451">
        <v>2</v>
      </c>
    </row>
    <row r="2452" spans="1:71" x14ac:dyDescent="0.35">
      <c r="A2452" t="s">
        <v>2309</v>
      </c>
      <c r="B2452" t="s">
        <v>2310</v>
      </c>
      <c r="C2452" t="s">
        <v>12</v>
      </c>
      <c r="D2452" t="s">
        <v>24</v>
      </c>
      <c r="E2452">
        <v>2451</v>
      </c>
      <c r="F2452">
        <v>-5.45</v>
      </c>
      <c r="G2452">
        <v>-6.4988093400000002</v>
      </c>
      <c r="H2452">
        <v>-6.5</v>
      </c>
      <c r="I2452">
        <f>0-F2452</f>
        <v>5.45</v>
      </c>
      <c r="J2452">
        <f>0-G2452</f>
        <v>6.4988093400000002</v>
      </c>
      <c r="K2452">
        <f>0-H2452</f>
        <v>6.5</v>
      </c>
      <c r="L2452">
        <v>3.1548780655775199</v>
      </c>
      <c r="M2452">
        <v>2.1827083184564802</v>
      </c>
      <c r="N2452">
        <f>1-_xlfn.PERCENTRANK.INC(I$2:I$4359,I2452)</f>
        <v>0.15900000000000003</v>
      </c>
      <c r="O2452">
        <f>1-_xlfn.PERCENTRANK.INC(J$2:J$4359,J2452)</f>
        <v>0.32699999999999996</v>
      </c>
      <c r="P2452">
        <f>1-_xlfn.PERCENTRANK.INC(K$2:K$4359,K2452)</f>
        <v>0.31299999999999994</v>
      </c>
      <c r="Q2452">
        <f>_xlfn.PERCENTRANK.INC(L$2:L$4359,L2452)</f>
        <v>0.96399999999999997</v>
      </c>
      <c r="R2452">
        <f>((N2452+P2452)/2+Q2452)/2</f>
        <v>0.6</v>
      </c>
      <c r="S2452">
        <v>10</v>
      </c>
      <c r="T2452">
        <v>4</v>
      </c>
      <c r="U2452">
        <v>0</v>
      </c>
      <c r="V2452">
        <v>1</v>
      </c>
      <c r="W2452">
        <v>1</v>
      </c>
      <c r="X2452">
        <v>4</v>
      </c>
      <c r="Y2452">
        <v>0</v>
      </c>
      <c r="Z2452">
        <v>0</v>
      </c>
      <c r="AA2452">
        <v>2</v>
      </c>
      <c r="AB2452" s="4">
        <v>279.29199373722003</v>
      </c>
      <c r="AC2452">
        <v>5.6764000000000001</v>
      </c>
      <c r="AD2452">
        <v>23</v>
      </c>
      <c r="AE2452">
        <v>6</v>
      </c>
      <c r="AF2452">
        <v>1</v>
      </c>
      <c r="AG2452">
        <v>0</v>
      </c>
      <c r="AH2452">
        <v>0</v>
      </c>
      <c r="AI2452">
        <v>0</v>
      </c>
      <c r="AJ2452">
        <v>0</v>
      </c>
      <c r="AK2452" s="4">
        <v>0.33333333333333298</v>
      </c>
      <c r="AL2452">
        <v>21</v>
      </c>
      <c r="AM2452">
        <v>1</v>
      </c>
      <c r="AN2452">
        <v>0</v>
      </c>
      <c r="AO2452" s="4">
        <v>87.907299999999907</v>
      </c>
      <c r="AP2452">
        <v>37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1</v>
      </c>
      <c r="AX2452">
        <v>5</v>
      </c>
      <c r="AY2452">
        <v>0</v>
      </c>
      <c r="AZ2452">
        <v>0</v>
      </c>
      <c r="BA2452">
        <v>38</v>
      </c>
      <c r="BB2452">
        <v>0</v>
      </c>
      <c r="BC2452">
        <v>0</v>
      </c>
      <c r="BD2452">
        <v>0</v>
      </c>
      <c r="BE2452">
        <v>0</v>
      </c>
      <c r="BF2452" s="4">
        <v>87.85</v>
      </c>
      <c r="BG2452">
        <v>8.7556637320072106</v>
      </c>
      <c r="BH2452">
        <v>1.01257008448062</v>
      </c>
      <c r="BI2452">
        <v>7.64697058129879</v>
      </c>
      <c r="BJ2452" s="4">
        <v>16.371882086167801</v>
      </c>
      <c r="BK2452">
        <v>8.4444444444444393</v>
      </c>
      <c r="BL2452" s="4">
        <v>191</v>
      </c>
      <c r="BM2452" s="4">
        <v>198</v>
      </c>
      <c r="BN2452">
        <v>274.686279296875</v>
      </c>
      <c r="BO2452">
        <v>267.39154052734301</v>
      </c>
      <c r="BP2452">
        <v>266.6376953125</v>
      </c>
      <c r="BQ2452">
        <v>4</v>
      </c>
      <c r="BR2452">
        <v>1</v>
      </c>
      <c r="BS2452">
        <v>1</v>
      </c>
    </row>
    <row r="2453" spans="1:71" x14ac:dyDescent="0.35">
      <c r="A2453" t="s">
        <v>1089</v>
      </c>
      <c r="B2453" t="s">
        <v>1090</v>
      </c>
      <c r="C2453" t="s">
        <v>53</v>
      </c>
      <c r="D2453" t="s">
        <v>54</v>
      </c>
      <c r="E2453">
        <v>2452</v>
      </c>
      <c r="F2453">
        <v>-4.7300000000000004</v>
      </c>
      <c r="G2453">
        <v>-6.2225208299999997</v>
      </c>
      <c r="H2453">
        <v>-6.1</v>
      </c>
      <c r="I2453">
        <f>0-F2453</f>
        <v>4.7300000000000004</v>
      </c>
      <c r="J2453">
        <f>0-G2453</f>
        <v>6.2225208299999997</v>
      </c>
      <c r="K2453">
        <f>0-H2453</f>
        <v>6.1</v>
      </c>
      <c r="L2453">
        <v>1.3536691389708699</v>
      </c>
      <c r="M2453">
        <v>0.63315266368483802</v>
      </c>
      <c r="N2453">
        <f>1-_xlfn.PERCENTRANK.INC(I$2:I$4359,I2453)</f>
        <v>0.505</v>
      </c>
      <c r="O2453">
        <f>1-_xlfn.PERCENTRANK.INC(J$2:J$4359,J2453)</f>
        <v>0.47899999999999998</v>
      </c>
      <c r="P2453">
        <f>1-_xlfn.PERCENTRANK.INC(K$2:K$4359,K2453)</f>
        <v>0.53800000000000003</v>
      </c>
      <c r="Q2453">
        <f>_xlfn.PERCENTRANK.INC(L$2:L$4359,L2453)</f>
        <v>0.27300000000000002</v>
      </c>
      <c r="R2453">
        <f>((N2453+P2453)/2+Q2453)/2</f>
        <v>0.39725000000000005</v>
      </c>
      <c r="S2453">
        <v>8</v>
      </c>
      <c r="T2453">
        <v>2</v>
      </c>
      <c r="U2453">
        <v>0</v>
      </c>
      <c r="V2453">
        <v>3</v>
      </c>
      <c r="W2453">
        <v>2</v>
      </c>
      <c r="X2453">
        <v>0</v>
      </c>
      <c r="Y2453">
        <v>0</v>
      </c>
      <c r="Z2453">
        <v>0</v>
      </c>
      <c r="AA2453">
        <v>2</v>
      </c>
      <c r="AB2453" s="4">
        <v>207.232996106147</v>
      </c>
      <c r="AC2453">
        <v>4.7206999999999999</v>
      </c>
      <c r="AD2453">
        <v>18</v>
      </c>
      <c r="AE2453">
        <v>5</v>
      </c>
      <c r="AF2453">
        <v>3</v>
      </c>
      <c r="AG2453">
        <v>2</v>
      </c>
      <c r="AH2453">
        <v>0</v>
      </c>
      <c r="AI2453">
        <v>0</v>
      </c>
      <c r="AJ2453">
        <v>2</v>
      </c>
      <c r="AK2453" s="4">
        <v>0.1875</v>
      </c>
      <c r="AL2453">
        <v>16</v>
      </c>
      <c r="AM2453">
        <v>1</v>
      </c>
      <c r="AN2453">
        <v>0</v>
      </c>
      <c r="AO2453" s="4">
        <v>69.389600000000002</v>
      </c>
      <c r="AP2453">
        <v>28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3</v>
      </c>
      <c r="AX2453">
        <v>2</v>
      </c>
      <c r="AY2453">
        <v>0</v>
      </c>
      <c r="AZ2453">
        <v>0</v>
      </c>
      <c r="BA2453">
        <v>29</v>
      </c>
      <c r="BB2453">
        <v>0</v>
      </c>
      <c r="BC2453">
        <v>0</v>
      </c>
      <c r="BD2453">
        <v>0</v>
      </c>
      <c r="BE2453">
        <v>0</v>
      </c>
      <c r="BF2453" s="4">
        <v>80.36</v>
      </c>
      <c r="BG2453">
        <v>7.1074796654181203</v>
      </c>
      <c r="BH2453">
        <v>1.0091192401465201</v>
      </c>
      <c r="BI2453">
        <v>6.04325057203953</v>
      </c>
      <c r="BJ2453" s="4">
        <v>11.484375</v>
      </c>
      <c r="BK2453">
        <v>5.3650793650793602</v>
      </c>
      <c r="BL2453" s="4">
        <v>141</v>
      </c>
      <c r="BM2453" s="4">
        <v>150</v>
      </c>
      <c r="BN2453">
        <v>222.75131225585901</v>
      </c>
      <c r="BO2453">
        <v>222.88505554199199</v>
      </c>
      <c r="BP2453">
        <v>221.16732788085901</v>
      </c>
      <c r="BQ2453">
        <v>2</v>
      </c>
      <c r="BR2453">
        <v>2</v>
      </c>
      <c r="BS2453">
        <v>2</v>
      </c>
    </row>
    <row r="2454" spans="1:71" x14ac:dyDescent="0.35">
      <c r="A2454" t="s">
        <v>1089</v>
      </c>
      <c r="B2454" t="s">
        <v>1090</v>
      </c>
      <c r="C2454" t="s">
        <v>53</v>
      </c>
      <c r="D2454" t="s">
        <v>54</v>
      </c>
      <c r="E2454">
        <v>2453</v>
      </c>
      <c r="F2454">
        <v>-4.78</v>
      </c>
      <c r="G2454">
        <v>-6.2066006700000003</v>
      </c>
      <c r="H2454">
        <v>-6.1</v>
      </c>
      <c r="I2454">
        <f>0-F2454</f>
        <v>4.78</v>
      </c>
      <c r="J2454">
        <f>0-G2454</f>
        <v>6.2066006700000003</v>
      </c>
      <c r="K2454">
        <f>0-H2454</f>
        <v>6.1</v>
      </c>
      <c r="L2454">
        <v>1.4728020953315799</v>
      </c>
      <c r="M2454">
        <v>0.734610591619974</v>
      </c>
      <c r="N2454">
        <f>1-_xlfn.PERCENTRANK.INC(I$2:I$4359,I2454)</f>
        <v>0.47799999999999998</v>
      </c>
      <c r="O2454">
        <f>1-_xlfn.PERCENTRANK.INC(J$2:J$4359,J2454)</f>
        <v>0.49099999999999999</v>
      </c>
      <c r="P2454">
        <f>1-_xlfn.PERCENTRANK.INC(K$2:K$4359,K2454)</f>
        <v>0.53800000000000003</v>
      </c>
      <c r="Q2454">
        <f>_xlfn.PERCENTRANK.INC(L$2:L$4359,L2454)</f>
        <v>0.33100000000000002</v>
      </c>
      <c r="R2454">
        <f>((N2454+P2454)/2+Q2454)/2</f>
        <v>0.41949999999999998</v>
      </c>
      <c r="S2454">
        <v>8</v>
      </c>
      <c r="T2454">
        <v>2</v>
      </c>
      <c r="U2454">
        <v>0</v>
      </c>
      <c r="V2454">
        <v>3</v>
      </c>
      <c r="W2454">
        <v>2</v>
      </c>
      <c r="X2454">
        <v>0</v>
      </c>
      <c r="Y2454">
        <v>0</v>
      </c>
      <c r="Z2454">
        <v>0</v>
      </c>
      <c r="AA2454">
        <v>2</v>
      </c>
      <c r="AB2454" s="4">
        <v>207.232996106147</v>
      </c>
      <c r="AC2454">
        <v>4.7206999999999999</v>
      </c>
      <c r="AD2454">
        <v>18</v>
      </c>
      <c r="AE2454">
        <v>5</v>
      </c>
      <c r="AF2454">
        <v>3</v>
      </c>
      <c r="AG2454">
        <v>2</v>
      </c>
      <c r="AH2454">
        <v>0</v>
      </c>
      <c r="AI2454">
        <v>0</v>
      </c>
      <c r="AJ2454">
        <v>2</v>
      </c>
      <c r="AK2454" s="4">
        <v>0.1875</v>
      </c>
      <c r="AL2454">
        <v>16</v>
      </c>
      <c r="AM2454">
        <v>1</v>
      </c>
      <c r="AN2454">
        <v>0</v>
      </c>
      <c r="AO2454" s="4">
        <v>69.389600000000002</v>
      </c>
      <c r="AP2454">
        <v>28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3</v>
      </c>
      <c r="AX2454">
        <v>2</v>
      </c>
      <c r="AY2454">
        <v>0</v>
      </c>
      <c r="AZ2454">
        <v>0</v>
      </c>
      <c r="BA2454">
        <v>29</v>
      </c>
      <c r="BB2454">
        <v>0</v>
      </c>
      <c r="BC2454">
        <v>0</v>
      </c>
      <c r="BD2454">
        <v>0</v>
      </c>
      <c r="BE2454">
        <v>0</v>
      </c>
      <c r="BF2454" s="4">
        <v>80.36</v>
      </c>
      <c r="BG2454">
        <v>7.1074796654181203</v>
      </c>
      <c r="BH2454">
        <v>1.0091192401465201</v>
      </c>
      <c r="BI2454">
        <v>6.04325057203953</v>
      </c>
      <c r="BJ2454" s="4">
        <v>11.484375</v>
      </c>
      <c r="BK2454">
        <v>5.3650793650793602</v>
      </c>
      <c r="BL2454" s="4">
        <v>141</v>
      </c>
      <c r="BM2454" s="4">
        <v>150</v>
      </c>
      <c r="BN2454">
        <v>221.46745300292901</v>
      </c>
      <c r="BO2454">
        <v>222.56608581542901</v>
      </c>
      <c r="BP2454">
        <v>221.889404296875</v>
      </c>
      <c r="BQ2454">
        <v>3</v>
      </c>
      <c r="BR2454">
        <v>2</v>
      </c>
      <c r="BS2454">
        <v>2</v>
      </c>
    </row>
    <row r="2455" spans="1:71" x14ac:dyDescent="0.35">
      <c r="A2455" t="s">
        <v>1089</v>
      </c>
      <c r="B2455" t="s">
        <v>1090</v>
      </c>
      <c r="C2455" t="s">
        <v>53</v>
      </c>
      <c r="D2455" t="s">
        <v>54</v>
      </c>
      <c r="E2455">
        <v>2454</v>
      </c>
      <c r="F2455">
        <v>-4.75</v>
      </c>
      <c r="G2455">
        <v>-6.21894598</v>
      </c>
      <c r="H2455">
        <v>-6.1</v>
      </c>
      <c r="I2455">
        <f>0-F2455</f>
        <v>4.75</v>
      </c>
      <c r="J2455">
        <f>0-G2455</f>
        <v>6.21894598</v>
      </c>
      <c r="K2455">
        <f>0-H2455</f>
        <v>6.1</v>
      </c>
      <c r="L2455">
        <v>1.4276188810147299</v>
      </c>
      <c r="M2455">
        <v>0.644580688435198</v>
      </c>
      <c r="N2455">
        <f>1-_xlfn.PERCENTRANK.INC(I$2:I$4359,I2455)</f>
        <v>0.495</v>
      </c>
      <c r="O2455">
        <f>1-_xlfn.PERCENTRANK.INC(J$2:J$4359,J2455)</f>
        <v>0.48199999999999998</v>
      </c>
      <c r="P2455">
        <f>1-_xlfn.PERCENTRANK.INC(K$2:K$4359,K2455)</f>
        <v>0.53800000000000003</v>
      </c>
      <c r="Q2455">
        <f>_xlfn.PERCENTRANK.INC(L$2:L$4359,L2455)</f>
        <v>0.308</v>
      </c>
      <c r="R2455">
        <f>((N2455+P2455)/2+Q2455)/2</f>
        <v>0.41225000000000001</v>
      </c>
      <c r="S2455">
        <v>8</v>
      </c>
      <c r="T2455">
        <v>2</v>
      </c>
      <c r="U2455">
        <v>0</v>
      </c>
      <c r="V2455">
        <v>3</v>
      </c>
      <c r="W2455">
        <v>2</v>
      </c>
      <c r="X2455">
        <v>0</v>
      </c>
      <c r="Y2455">
        <v>0</v>
      </c>
      <c r="Z2455">
        <v>0</v>
      </c>
      <c r="AA2455">
        <v>2</v>
      </c>
      <c r="AB2455" s="4">
        <v>207.232996106147</v>
      </c>
      <c r="AC2455">
        <v>4.7206999999999999</v>
      </c>
      <c r="AD2455">
        <v>18</v>
      </c>
      <c r="AE2455">
        <v>5</v>
      </c>
      <c r="AF2455">
        <v>3</v>
      </c>
      <c r="AG2455">
        <v>2</v>
      </c>
      <c r="AH2455">
        <v>0</v>
      </c>
      <c r="AI2455">
        <v>0</v>
      </c>
      <c r="AJ2455">
        <v>2</v>
      </c>
      <c r="AK2455" s="4">
        <v>0.1875</v>
      </c>
      <c r="AL2455">
        <v>16</v>
      </c>
      <c r="AM2455">
        <v>1</v>
      </c>
      <c r="AN2455">
        <v>0</v>
      </c>
      <c r="AO2455" s="4">
        <v>69.389600000000002</v>
      </c>
      <c r="AP2455">
        <v>28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3</v>
      </c>
      <c r="AX2455">
        <v>2</v>
      </c>
      <c r="AY2455">
        <v>0</v>
      </c>
      <c r="AZ2455">
        <v>0</v>
      </c>
      <c r="BA2455">
        <v>29</v>
      </c>
      <c r="BB2455">
        <v>0</v>
      </c>
      <c r="BC2455">
        <v>0</v>
      </c>
      <c r="BD2455">
        <v>0</v>
      </c>
      <c r="BE2455">
        <v>0</v>
      </c>
      <c r="BF2455" s="4">
        <v>80.36</v>
      </c>
      <c r="BG2455">
        <v>7.1074796654181203</v>
      </c>
      <c r="BH2455">
        <v>1.0091192401465201</v>
      </c>
      <c r="BI2455">
        <v>6.04325057203953</v>
      </c>
      <c r="BJ2455" s="4">
        <v>11.484375</v>
      </c>
      <c r="BK2455">
        <v>5.3650793650793602</v>
      </c>
      <c r="BL2455" s="4">
        <v>141</v>
      </c>
      <c r="BM2455" s="4">
        <v>150</v>
      </c>
      <c r="BN2455">
        <v>221.59664916992099</v>
      </c>
      <c r="BO2455">
        <v>220.01028442382801</v>
      </c>
      <c r="BP2455">
        <v>221.41053771972599</v>
      </c>
      <c r="BQ2455">
        <v>3</v>
      </c>
      <c r="BR2455">
        <v>2</v>
      </c>
      <c r="BS2455">
        <v>2</v>
      </c>
    </row>
    <row r="2456" spans="1:71" x14ac:dyDescent="0.35">
      <c r="A2456" t="s">
        <v>583</v>
      </c>
      <c r="B2456" t="s">
        <v>584</v>
      </c>
      <c r="C2456" t="s">
        <v>12</v>
      </c>
      <c r="D2456" t="s">
        <v>13</v>
      </c>
      <c r="E2456">
        <v>2455</v>
      </c>
      <c r="F2456">
        <v>-5.41</v>
      </c>
      <c r="G2456">
        <v>-5.7103900899999998</v>
      </c>
      <c r="H2456">
        <v>-5.8</v>
      </c>
      <c r="I2456">
        <f>0-F2456</f>
        <v>5.41</v>
      </c>
      <c r="J2456">
        <f>0-G2456</f>
        <v>5.7103900899999998</v>
      </c>
      <c r="K2456">
        <f>0-H2456</f>
        <v>5.8</v>
      </c>
      <c r="L2456">
        <v>1.16608590714195</v>
      </c>
      <c r="M2456">
        <v>0.114818946599686</v>
      </c>
      <c r="N2456">
        <f>1-_xlfn.PERCENTRANK.INC(I$2:I$4359,I2456)</f>
        <v>0.17300000000000004</v>
      </c>
      <c r="O2456">
        <f>1-_xlfn.PERCENTRANK.INC(J$2:J$4359,J2456)</f>
        <v>0.76800000000000002</v>
      </c>
      <c r="P2456">
        <f>1-_xlfn.PERCENTRANK.INC(K$2:K$4359,K2456)</f>
        <v>0.71500000000000008</v>
      </c>
      <c r="Q2456">
        <f>_xlfn.PERCENTRANK.INC(L$2:L$4359,L2456)</f>
        <v>0.182</v>
      </c>
      <c r="R2456">
        <f>((N2456+P2456)/2+Q2456)/2</f>
        <v>0.31300000000000006</v>
      </c>
      <c r="S2456">
        <v>6</v>
      </c>
      <c r="T2456">
        <v>9</v>
      </c>
      <c r="U2456">
        <v>0</v>
      </c>
      <c r="V2456">
        <v>1</v>
      </c>
      <c r="W2456">
        <v>0</v>
      </c>
      <c r="X2456">
        <v>3</v>
      </c>
      <c r="Y2456">
        <v>0</v>
      </c>
      <c r="Z2456">
        <v>0</v>
      </c>
      <c r="AA2456">
        <v>1</v>
      </c>
      <c r="AB2456" s="4">
        <v>265.352994322776</v>
      </c>
      <c r="AC2456">
        <v>7.7164999999999999</v>
      </c>
      <c r="AD2456">
        <v>26</v>
      </c>
      <c r="AE2456">
        <v>3</v>
      </c>
      <c r="AF2456">
        <v>1</v>
      </c>
      <c r="AG2456">
        <v>1</v>
      </c>
      <c r="AH2456">
        <v>0</v>
      </c>
      <c r="AI2456">
        <v>0</v>
      </c>
      <c r="AJ2456">
        <v>1</v>
      </c>
      <c r="AK2456" s="4">
        <v>0.47368421052631499</v>
      </c>
      <c r="AL2456">
        <v>19</v>
      </c>
      <c r="AM2456">
        <v>0</v>
      </c>
      <c r="AN2456">
        <v>0</v>
      </c>
      <c r="AO2456" s="4">
        <v>101.52019999999899</v>
      </c>
      <c r="AP2456">
        <v>42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1</v>
      </c>
      <c r="AX2456">
        <v>3</v>
      </c>
      <c r="AY2456">
        <v>0</v>
      </c>
      <c r="AZ2456">
        <v>0</v>
      </c>
      <c r="BA2456">
        <v>42</v>
      </c>
      <c r="BB2456">
        <v>0</v>
      </c>
      <c r="BC2456">
        <v>0</v>
      </c>
      <c r="BD2456">
        <v>0</v>
      </c>
      <c r="BE2456">
        <v>0</v>
      </c>
      <c r="BF2456" s="4">
        <v>39.97</v>
      </c>
      <c r="BG2456" s="4">
        <v>11.3184425045282</v>
      </c>
      <c r="BH2456">
        <v>1.03759296050196</v>
      </c>
      <c r="BI2456">
        <v>9.9083647782773898</v>
      </c>
      <c r="BJ2456" s="4">
        <v>17.052631578947299</v>
      </c>
      <c r="BK2456">
        <v>9.8336483931947001</v>
      </c>
      <c r="BL2456" s="4">
        <v>209</v>
      </c>
      <c r="BM2456" s="4">
        <v>194</v>
      </c>
      <c r="BN2456">
        <v>279.23141479492102</v>
      </c>
      <c r="BO2456">
        <v>276.99841308593699</v>
      </c>
      <c r="BP2456">
        <v>279.97348022460898</v>
      </c>
      <c r="BQ2456">
        <v>3</v>
      </c>
      <c r="BR2456">
        <v>1</v>
      </c>
      <c r="BS2456">
        <v>3</v>
      </c>
    </row>
    <row r="2457" spans="1:71" x14ac:dyDescent="0.35">
      <c r="A2457" t="s">
        <v>583</v>
      </c>
      <c r="B2457" t="s">
        <v>584</v>
      </c>
      <c r="C2457" t="s">
        <v>12</v>
      </c>
      <c r="D2457" t="s">
        <v>13</v>
      </c>
      <c r="E2457">
        <v>2456</v>
      </c>
      <c r="F2457">
        <v>-4.8600000000000003</v>
      </c>
      <c r="G2457">
        <v>-6.0647940599999997</v>
      </c>
      <c r="H2457">
        <v>-6.1</v>
      </c>
      <c r="I2457">
        <f>0-F2457</f>
        <v>4.8600000000000003</v>
      </c>
      <c r="J2457">
        <f>0-G2457</f>
        <v>6.0647940599999997</v>
      </c>
      <c r="K2457">
        <f>0-H2457</f>
        <v>6.1</v>
      </c>
      <c r="L2457">
        <v>1.16166881353853</v>
      </c>
      <c r="M2457">
        <v>0.27252486305898299</v>
      </c>
      <c r="N2457">
        <f>1-_xlfn.PERCENTRANK.INC(I$2:I$4359,I2457)</f>
        <v>0.43500000000000005</v>
      </c>
      <c r="O2457">
        <f>1-_xlfn.PERCENTRANK.INC(J$2:J$4359,J2457)</f>
        <v>0.57299999999999995</v>
      </c>
      <c r="P2457">
        <f>1-_xlfn.PERCENTRANK.INC(K$2:K$4359,K2457)</f>
        <v>0.53800000000000003</v>
      </c>
      <c r="Q2457">
        <f>_xlfn.PERCENTRANK.INC(L$2:L$4359,L2457)</f>
        <v>0.17899999999999999</v>
      </c>
      <c r="R2457">
        <f>((N2457+P2457)/2+Q2457)/2</f>
        <v>0.33274999999999999</v>
      </c>
      <c r="S2457">
        <v>6</v>
      </c>
      <c r="T2457">
        <v>9</v>
      </c>
      <c r="U2457">
        <v>0</v>
      </c>
      <c r="V2457">
        <v>1</v>
      </c>
      <c r="W2457">
        <v>0</v>
      </c>
      <c r="X2457">
        <v>3</v>
      </c>
      <c r="Y2457">
        <v>0</v>
      </c>
      <c r="Z2457">
        <v>0</v>
      </c>
      <c r="AA2457">
        <v>1</v>
      </c>
      <c r="AB2457" s="4">
        <v>265.352994322776</v>
      </c>
      <c r="AC2457">
        <v>7.7164999999999999</v>
      </c>
      <c r="AD2457">
        <v>26</v>
      </c>
      <c r="AE2457">
        <v>3</v>
      </c>
      <c r="AF2457">
        <v>1</v>
      </c>
      <c r="AG2457">
        <v>1</v>
      </c>
      <c r="AH2457">
        <v>0</v>
      </c>
      <c r="AI2457">
        <v>0</v>
      </c>
      <c r="AJ2457">
        <v>1</v>
      </c>
      <c r="AK2457" s="4">
        <v>0.47368421052631499</v>
      </c>
      <c r="AL2457">
        <v>19</v>
      </c>
      <c r="AM2457">
        <v>0</v>
      </c>
      <c r="AN2457">
        <v>0</v>
      </c>
      <c r="AO2457" s="4">
        <v>101.52019999999899</v>
      </c>
      <c r="AP2457">
        <v>42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1</v>
      </c>
      <c r="AX2457">
        <v>3</v>
      </c>
      <c r="AY2457">
        <v>0</v>
      </c>
      <c r="AZ2457">
        <v>0</v>
      </c>
      <c r="BA2457">
        <v>42</v>
      </c>
      <c r="BB2457">
        <v>0</v>
      </c>
      <c r="BC2457">
        <v>0</v>
      </c>
      <c r="BD2457">
        <v>0</v>
      </c>
      <c r="BE2457">
        <v>0</v>
      </c>
      <c r="BF2457" s="4">
        <v>39.97</v>
      </c>
      <c r="BG2457" s="4">
        <v>11.3184425045282</v>
      </c>
      <c r="BH2457">
        <v>1.03759296050196</v>
      </c>
      <c r="BI2457">
        <v>9.9083647782773898</v>
      </c>
      <c r="BJ2457" s="4">
        <v>17.052631578947299</v>
      </c>
      <c r="BK2457">
        <v>9.8336483931947001</v>
      </c>
      <c r="BL2457" s="4">
        <v>209</v>
      </c>
      <c r="BM2457" s="4">
        <v>194</v>
      </c>
      <c r="BN2457">
        <v>272.30862426757801</v>
      </c>
      <c r="BO2457">
        <v>273.03610229492102</v>
      </c>
      <c r="BP2457">
        <v>272.68362426757801</v>
      </c>
      <c r="BQ2457">
        <v>1</v>
      </c>
      <c r="BR2457">
        <v>3</v>
      </c>
      <c r="BS2457">
        <v>3</v>
      </c>
    </row>
    <row r="2458" spans="1:71" x14ac:dyDescent="0.35">
      <c r="A2458" t="s">
        <v>583</v>
      </c>
      <c r="B2458" t="s">
        <v>584</v>
      </c>
      <c r="C2458" t="s">
        <v>12</v>
      </c>
      <c r="D2458" t="s">
        <v>13</v>
      </c>
      <c r="E2458">
        <v>2457</v>
      </c>
      <c r="F2458">
        <v>-5.33</v>
      </c>
      <c r="G2458">
        <v>-6.07953119</v>
      </c>
      <c r="H2458">
        <v>-6.1</v>
      </c>
      <c r="I2458">
        <f>0-F2458</f>
        <v>5.33</v>
      </c>
      <c r="J2458">
        <f>0-G2458</f>
        <v>6.07953119</v>
      </c>
      <c r="K2458">
        <f>0-H2458</f>
        <v>6.1</v>
      </c>
      <c r="L2458">
        <v>0.92733305849113701</v>
      </c>
      <c r="M2458">
        <v>0.118311306713052</v>
      </c>
      <c r="N2458">
        <f>1-_xlfn.PERCENTRANK.INC(I$2:I$4359,I2458)</f>
        <v>0.19999999999999996</v>
      </c>
      <c r="O2458">
        <f>1-_xlfn.PERCENTRANK.INC(J$2:J$4359,J2458)</f>
        <v>0.56499999999999995</v>
      </c>
      <c r="P2458">
        <f>1-_xlfn.PERCENTRANK.INC(K$2:K$4359,K2458)</f>
        <v>0.53800000000000003</v>
      </c>
      <c r="Q2458">
        <f>_xlfn.PERCENTRANK.INC(L$2:L$4359,L2458)</f>
        <v>8.5000000000000006E-2</v>
      </c>
      <c r="R2458">
        <f>((N2458+P2458)/2+Q2458)/2</f>
        <v>0.22700000000000001</v>
      </c>
      <c r="S2458">
        <v>6</v>
      </c>
      <c r="T2458">
        <v>9</v>
      </c>
      <c r="U2458">
        <v>0</v>
      </c>
      <c r="V2458">
        <v>1</v>
      </c>
      <c r="W2458">
        <v>0</v>
      </c>
      <c r="X2458">
        <v>3</v>
      </c>
      <c r="Y2458">
        <v>0</v>
      </c>
      <c r="Z2458">
        <v>0</v>
      </c>
      <c r="AA2458">
        <v>1</v>
      </c>
      <c r="AB2458" s="4">
        <v>265.352994322776</v>
      </c>
      <c r="AC2458">
        <v>7.7164999999999999</v>
      </c>
      <c r="AD2458">
        <v>26</v>
      </c>
      <c r="AE2458">
        <v>3</v>
      </c>
      <c r="AF2458">
        <v>1</v>
      </c>
      <c r="AG2458">
        <v>1</v>
      </c>
      <c r="AH2458">
        <v>0</v>
      </c>
      <c r="AI2458">
        <v>0</v>
      </c>
      <c r="AJ2458">
        <v>1</v>
      </c>
      <c r="AK2458" s="4">
        <v>0.47368421052631499</v>
      </c>
      <c r="AL2458">
        <v>19</v>
      </c>
      <c r="AM2458">
        <v>0</v>
      </c>
      <c r="AN2458">
        <v>0</v>
      </c>
      <c r="AO2458" s="4">
        <v>101.52019999999899</v>
      </c>
      <c r="AP2458">
        <v>42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1</v>
      </c>
      <c r="AX2458">
        <v>3</v>
      </c>
      <c r="AY2458">
        <v>0</v>
      </c>
      <c r="AZ2458">
        <v>0</v>
      </c>
      <c r="BA2458">
        <v>42</v>
      </c>
      <c r="BB2458">
        <v>0</v>
      </c>
      <c r="BC2458">
        <v>0</v>
      </c>
      <c r="BD2458">
        <v>0</v>
      </c>
      <c r="BE2458">
        <v>0</v>
      </c>
      <c r="BF2458" s="4">
        <v>39.97</v>
      </c>
      <c r="BG2458" s="4">
        <v>11.3184425045282</v>
      </c>
      <c r="BH2458">
        <v>1.03759296050196</v>
      </c>
      <c r="BI2458">
        <v>9.9083647782773898</v>
      </c>
      <c r="BJ2458" s="4">
        <v>17.052631578947299</v>
      </c>
      <c r="BK2458">
        <v>9.8336483931947001</v>
      </c>
      <c r="BL2458" s="4">
        <v>209</v>
      </c>
      <c r="BM2458" s="4">
        <v>194</v>
      </c>
      <c r="BN2458">
        <v>279.62933349609301</v>
      </c>
      <c r="BO2458">
        <v>273.98278808593699</v>
      </c>
      <c r="BP2458">
        <v>272.60583496093699</v>
      </c>
      <c r="BQ2458">
        <v>4</v>
      </c>
      <c r="BR2458">
        <v>3</v>
      </c>
      <c r="BS2458">
        <v>3</v>
      </c>
    </row>
    <row r="2459" spans="1:71" x14ac:dyDescent="0.35">
      <c r="A2459" t="s">
        <v>2120</v>
      </c>
      <c r="B2459" t="s">
        <v>2121</v>
      </c>
      <c r="C2459" t="s">
        <v>76</v>
      </c>
      <c r="D2459" t="s">
        <v>17</v>
      </c>
      <c r="E2459">
        <v>2458</v>
      </c>
      <c r="F2459">
        <v>-5.01</v>
      </c>
      <c r="G2459">
        <v>-6.29930258</v>
      </c>
      <c r="H2459">
        <v>-6.3</v>
      </c>
      <c r="I2459">
        <f>0-F2459</f>
        <v>5.01</v>
      </c>
      <c r="J2459">
        <f>0-G2459</f>
        <v>6.29930258</v>
      </c>
      <c r="K2459">
        <f>0-H2459</f>
        <v>6.3</v>
      </c>
      <c r="L2459">
        <v>2.80428303759032</v>
      </c>
      <c r="M2459">
        <v>1.8261841989286101</v>
      </c>
      <c r="N2459">
        <f>1-_xlfn.PERCENTRANK.INC(I$2:I$4359,I2459)</f>
        <v>0.35199999999999998</v>
      </c>
      <c r="O2459">
        <f>1-_xlfn.PERCENTRANK.INC(J$2:J$4359,J2459)</f>
        <v>0.43600000000000005</v>
      </c>
      <c r="P2459">
        <f>1-_xlfn.PERCENTRANK.INC(K$2:K$4359,K2459)</f>
        <v>0.42100000000000004</v>
      </c>
      <c r="Q2459">
        <f>_xlfn.PERCENTRANK.INC(L$2:L$4359,L2459)</f>
        <v>0.877</v>
      </c>
      <c r="R2459">
        <f>((N2459+P2459)/2+Q2459)/2</f>
        <v>0.63175000000000003</v>
      </c>
      <c r="S2459">
        <v>12</v>
      </c>
      <c r="T2459">
        <v>6</v>
      </c>
      <c r="U2459">
        <v>0</v>
      </c>
      <c r="V2459">
        <v>1</v>
      </c>
      <c r="W2459">
        <v>0</v>
      </c>
      <c r="X2459">
        <v>2</v>
      </c>
      <c r="Y2459">
        <v>0</v>
      </c>
      <c r="Z2459">
        <v>0</v>
      </c>
      <c r="AA2459">
        <v>2</v>
      </c>
      <c r="AB2459" s="4">
        <v>291.43499386310498</v>
      </c>
      <c r="AC2459">
        <v>9.3971999999999998</v>
      </c>
      <c r="AD2459">
        <v>31</v>
      </c>
      <c r="AE2459">
        <v>2</v>
      </c>
      <c r="AF2459">
        <v>2</v>
      </c>
      <c r="AG2459">
        <v>1</v>
      </c>
      <c r="AH2459">
        <v>0</v>
      </c>
      <c r="AI2459">
        <v>1</v>
      </c>
      <c r="AJ2459">
        <v>1</v>
      </c>
      <c r="AK2459" s="4">
        <v>0.31818181818181801</v>
      </c>
      <c r="AL2459">
        <v>22</v>
      </c>
      <c r="AM2459">
        <v>0</v>
      </c>
      <c r="AN2459">
        <v>0</v>
      </c>
      <c r="AO2459" s="4">
        <v>119.97389999999901</v>
      </c>
      <c r="AP2459">
        <v>50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1</v>
      </c>
      <c r="AX2459">
        <v>2</v>
      </c>
      <c r="AY2459">
        <v>0</v>
      </c>
      <c r="AZ2459">
        <v>0</v>
      </c>
      <c r="BA2459">
        <v>51</v>
      </c>
      <c r="BB2459">
        <v>0</v>
      </c>
      <c r="BC2459">
        <v>0</v>
      </c>
      <c r="BD2459">
        <v>0</v>
      </c>
      <c r="BE2459">
        <v>0</v>
      </c>
      <c r="BF2459" s="4">
        <v>46.07</v>
      </c>
      <c r="BG2459" s="4">
        <v>10.495508702748401</v>
      </c>
      <c r="BH2459" s="4">
        <v>0.96261209833542905</v>
      </c>
      <c r="BI2459">
        <v>9.9031547815547807</v>
      </c>
      <c r="BJ2459" s="4">
        <v>17.355371900826398</v>
      </c>
      <c r="BK2459">
        <v>9.2091836734693793</v>
      </c>
      <c r="BL2459" s="4">
        <v>263</v>
      </c>
      <c r="BM2459" s="4">
        <v>272</v>
      </c>
      <c r="BN2459">
        <v>291.34765625</v>
      </c>
      <c r="BO2459">
        <v>287.22900390625</v>
      </c>
      <c r="BP2459">
        <v>291.114501953125</v>
      </c>
      <c r="BQ2459">
        <v>2</v>
      </c>
      <c r="BR2459">
        <v>3</v>
      </c>
      <c r="BS2459">
        <v>2</v>
      </c>
    </row>
    <row r="2460" spans="1:71" x14ac:dyDescent="0.35">
      <c r="A2460" t="s">
        <v>2120</v>
      </c>
      <c r="B2460" t="s">
        <v>2121</v>
      </c>
      <c r="C2460" t="s">
        <v>76</v>
      </c>
      <c r="D2460" t="s">
        <v>17</v>
      </c>
      <c r="E2460">
        <v>2459</v>
      </c>
      <c r="F2460">
        <v>-4.8</v>
      </c>
      <c r="G2460">
        <v>-6.4578952799999998</v>
      </c>
      <c r="H2460">
        <v>-6.7</v>
      </c>
      <c r="I2460">
        <f>0-F2460</f>
        <v>4.8</v>
      </c>
      <c r="J2460">
        <f>0-G2460</f>
        <v>6.4578952799999998</v>
      </c>
      <c r="K2460">
        <f>0-H2460</f>
        <v>6.7</v>
      </c>
      <c r="L2460">
        <v>3.12211145796977</v>
      </c>
      <c r="M2460">
        <v>1.28678876346962</v>
      </c>
      <c r="N2460">
        <f>1-_xlfn.PERCENTRANK.INC(I$2:I$4359,I2460)</f>
        <v>0.47</v>
      </c>
      <c r="O2460">
        <f>1-_xlfn.PERCENTRANK.INC(J$2:J$4359,J2460)</f>
        <v>0.34899999999999998</v>
      </c>
      <c r="P2460">
        <f>1-_xlfn.PERCENTRANK.INC(K$2:K$4359,K2460)</f>
        <v>0.22899999999999998</v>
      </c>
      <c r="Q2460">
        <f>_xlfn.PERCENTRANK.INC(L$2:L$4359,L2460)</f>
        <v>0.95899999999999996</v>
      </c>
      <c r="R2460">
        <f>((N2460+P2460)/2+Q2460)/2</f>
        <v>0.65425</v>
      </c>
      <c r="S2460">
        <v>12</v>
      </c>
      <c r="T2460">
        <v>6</v>
      </c>
      <c r="U2460">
        <v>0</v>
      </c>
      <c r="V2460">
        <v>1</v>
      </c>
      <c r="W2460">
        <v>0</v>
      </c>
      <c r="X2460">
        <v>2</v>
      </c>
      <c r="Y2460">
        <v>0</v>
      </c>
      <c r="Z2460">
        <v>0</v>
      </c>
      <c r="AA2460">
        <v>2</v>
      </c>
      <c r="AB2460" s="4">
        <v>291.43499386310498</v>
      </c>
      <c r="AC2460">
        <v>9.3971999999999998</v>
      </c>
      <c r="AD2460">
        <v>31</v>
      </c>
      <c r="AE2460">
        <v>2</v>
      </c>
      <c r="AF2460">
        <v>2</v>
      </c>
      <c r="AG2460">
        <v>1</v>
      </c>
      <c r="AH2460">
        <v>0</v>
      </c>
      <c r="AI2460">
        <v>1</v>
      </c>
      <c r="AJ2460">
        <v>1</v>
      </c>
      <c r="AK2460" s="4">
        <v>0.31818181818181801</v>
      </c>
      <c r="AL2460">
        <v>22</v>
      </c>
      <c r="AM2460">
        <v>0</v>
      </c>
      <c r="AN2460">
        <v>0</v>
      </c>
      <c r="AO2460" s="4">
        <v>119.97389999999901</v>
      </c>
      <c r="AP2460">
        <v>50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1</v>
      </c>
      <c r="AX2460">
        <v>2</v>
      </c>
      <c r="AY2460">
        <v>0</v>
      </c>
      <c r="AZ2460">
        <v>0</v>
      </c>
      <c r="BA2460">
        <v>51</v>
      </c>
      <c r="BB2460">
        <v>0</v>
      </c>
      <c r="BC2460">
        <v>0</v>
      </c>
      <c r="BD2460">
        <v>0</v>
      </c>
      <c r="BE2460">
        <v>0</v>
      </c>
      <c r="BF2460" s="4">
        <v>46.07</v>
      </c>
      <c r="BG2460" s="4">
        <v>10.495508702748401</v>
      </c>
      <c r="BH2460" s="4">
        <v>0.96261209833542905</v>
      </c>
      <c r="BI2460">
        <v>9.9031547815547807</v>
      </c>
      <c r="BJ2460" s="4">
        <v>17.355371900826398</v>
      </c>
      <c r="BK2460">
        <v>9.2091836734693793</v>
      </c>
      <c r="BL2460" s="4">
        <v>263</v>
      </c>
      <c r="BM2460" s="4">
        <v>272</v>
      </c>
      <c r="BN2460">
        <v>297.84848022460898</v>
      </c>
      <c r="BO2460">
        <v>301.41296386718699</v>
      </c>
      <c r="BP2460">
        <v>295.29797363281199</v>
      </c>
      <c r="BQ2460">
        <v>3</v>
      </c>
      <c r="BR2460">
        <v>2</v>
      </c>
      <c r="BS2460">
        <v>3</v>
      </c>
    </row>
    <row r="2461" spans="1:71" x14ac:dyDescent="0.35">
      <c r="A2461" t="s">
        <v>2120</v>
      </c>
      <c r="B2461" t="s">
        <v>2121</v>
      </c>
      <c r="C2461" t="s">
        <v>76</v>
      </c>
      <c r="D2461" t="s">
        <v>17</v>
      </c>
      <c r="E2461">
        <v>2460</v>
      </c>
      <c r="F2461">
        <v>-5.0199999999999996</v>
      </c>
      <c r="G2461">
        <v>-6.4932518000000004</v>
      </c>
      <c r="H2461">
        <v>-6.5</v>
      </c>
      <c r="I2461">
        <f>0-F2461</f>
        <v>5.0199999999999996</v>
      </c>
      <c r="J2461">
        <f>0-G2461</f>
        <v>6.4932518000000004</v>
      </c>
      <c r="K2461">
        <f>0-H2461</f>
        <v>6.5</v>
      </c>
      <c r="L2461">
        <v>3.0148405981091901</v>
      </c>
      <c r="M2461">
        <v>2.00026746855773</v>
      </c>
      <c r="N2461">
        <f>1-_xlfn.PERCENTRANK.INC(I$2:I$4359,I2461)</f>
        <v>0.34599999999999997</v>
      </c>
      <c r="O2461">
        <f>1-_xlfn.PERCENTRANK.INC(J$2:J$4359,J2461)</f>
        <v>0.32999999999999996</v>
      </c>
      <c r="P2461">
        <f>1-_xlfn.PERCENTRANK.INC(K$2:K$4359,K2461)</f>
        <v>0.31299999999999994</v>
      </c>
      <c r="Q2461">
        <f>_xlfn.PERCENTRANK.INC(L$2:L$4359,L2461)</f>
        <v>0.93600000000000005</v>
      </c>
      <c r="R2461">
        <f>((N2461+P2461)/2+Q2461)/2</f>
        <v>0.63275000000000003</v>
      </c>
      <c r="S2461">
        <v>12</v>
      </c>
      <c r="T2461">
        <v>6</v>
      </c>
      <c r="U2461">
        <v>0</v>
      </c>
      <c r="V2461">
        <v>1</v>
      </c>
      <c r="W2461">
        <v>0</v>
      </c>
      <c r="X2461">
        <v>2</v>
      </c>
      <c r="Y2461">
        <v>0</v>
      </c>
      <c r="Z2461">
        <v>0</v>
      </c>
      <c r="AA2461">
        <v>2</v>
      </c>
      <c r="AB2461" s="4">
        <v>291.43499386310498</v>
      </c>
      <c r="AC2461">
        <v>9.3971999999999998</v>
      </c>
      <c r="AD2461">
        <v>31</v>
      </c>
      <c r="AE2461">
        <v>2</v>
      </c>
      <c r="AF2461">
        <v>2</v>
      </c>
      <c r="AG2461">
        <v>1</v>
      </c>
      <c r="AH2461">
        <v>0</v>
      </c>
      <c r="AI2461">
        <v>1</v>
      </c>
      <c r="AJ2461">
        <v>1</v>
      </c>
      <c r="AK2461" s="4">
        <v>0.31818181818181801</v>
      </c>
      <c r="AL2461">
        <v>22</v>
      </c>
      <c r="AM2461">
        <v>0</v>
      </c>
      <c r="AN2461">
        <v>0</v>
      </c>
      <c r="AO2461" s="4">
        <v>119.97389999999901</v>
      </c>
      <c r="AP2461">
        <v>50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1</v>
      </c>
      <c r="AX2461">
        <v>2</v>
      </c>
      <c r="AY2461">
        <v>0</v>
      </c>
      <c r="AZ2461">
        <v>0</v>
      </c>
      <c r="BA2461">
        <v>51</v>
      </c>
      <c r="BB2461">
        <v>0</v>
      </c>
      <c r="BC2461">
        <v>0</v>
      </c>
      <c r="BD2461">
        <v>0</v>
      </c>
      <c r="BE2461">
        <v>0</v>
      </c>
      <c r="BF2461" s="4">
        <v>46.07</v>
      </c>
      <c r="BG2461" s="4">
        <v>10.495508702748401</v>
      </c>
      <c r="BH2461" s="4">
        <v>0.96261209833542905</v>
      </c>
      <c r="BI2461">
        <v>9.9031547815547807</v>
      </c>
      <c r="BJ2461" s="4">
        <v>17.355371900826398</v>
      </c>
      <c r="BK2461">
        <v>9.2091836734693793</v>
      </c>
      <c r="BL2461" s="4">
        <v>263</v>
      </c>
      <c r="BM2461" s="4">
        <v>272</v>
      </c>
      <c r="BN2461">
        <v>292.2392578125</v>
      </c>
      <c r="BO2461">
        <v>301.61859130859301</v>
      </c>
      <c r="BP2461">
        <v>299.69805908203102</v>
      </c>
      <c r="BQ2461">
        <v>3</v>
      </c>
      <c r="BR2461">
        <v>2</v>
      </c>
      <c r="BS2461">
        <v>2</v>
      </c>
    </row>
    <row r="2462" spans="1:71" x14ac:dyDescent="0.35">
      <c r="A2462" t="s">
        <v>1696</v>
      </c>
      <c r="B2462" t="s">
        <v>1697</v>
      </c>
      <c r="C2462" t="s">
        <v>374</v>
      </c>
      <c r="D2462" t="s">
        <v>375</v>
      </c>
      <c r="E2462">
        <v>2461</v>
      </c>
      <c r="F2462">
        <v>-4.93</v>
      </c>
      <c r="G2462">
        <v>-6.6715249999999999</v>
      </c>
      <c r="H2462">
        <v>-6.8</v>
      </c>
      <c r="I2462">
        <f>0-F2462</f>
        <v>4.93</v>
      </c>
      <c r="J2462">
        <f>0-G2462</f>
        <v>6.6715249999999999</v>
      </c>
      <c r="K2462">
        <f>0-H2462</f>
        <v>6.8</v>
      </c>
      <c r="L2462">
        <v>2.0036878223453098</v>
      </c>
      <c r="M2462">
        <v>1.4080429661921099</v>
      </c>
      <c r="N2462">
        <f>1-_xlfn.PERCENTRANK.INC(I$2:I$4359,I2462)</f>
        <v>0.39500000000000002</v>
      </c>
      <c r="O2462">
        <f>1-_xlfn.PERCENTRANK.INC(J$2:J$4359,J2462)</f>
        <v>0.249</v>
      </c>
      <c r="P2462">
        <f>1-_xlfn.PERCENTRANK.INC(K$2:K$4359,K2462)</f>
        <v>0.19399999999999995</v>
      </c>
      <c r="Q2462">
        <f>_xlfn.PERCENTRANK.INC(L$2:L$4359,L2462)</f>
        <v>0.56399999999999995</v>
      </c>
      <c r="R2462">
        <f>((N2462+P2462)/2+Q2462)/2</f>
        <v>0.42924999999999996</v>
      </c>
      <c r="S2462">
        <v>13</v>
      </c>
      <c r="T2462">
        <v>7</v>
      </c>
      <c r="U2462">
        <v>0</v>
      </c>
      <c r="V2462">
        <v>1</v>
      </c>
      <c r="W2462">
        <v>0</v>
      </c>
      <c r="X2462">
        <v>1</v>
      </c>
      <c r="Y2462">
        <v>0</v>
      </c>
      <c r="Z2462">
        <v>0</v>
      </c>
      <c r="AA2462">
        <v>4</v>
      </c>
      <c r="AB2462" s="4">
        <v>297.44199359416899</v>
      </c>
      <c r="AC2462" s="4">
        <v>10.178100000000001</v>
      </c>
      <c r="AD2462">
        <v>28</v>
      </c>
      <c r="AE2462">
        <v>1</v>
      </c>
      <c r="AF2462">
        <v>1</v>
      </c>
      <c r="AG2462">
        <v>1</v>
      </c>
      <c r="AH2462">
        <v>0</v>
      </c>
      <c r="AI2462">
        <v>0</v>
      </c>
      <c r="AJ2462">
        <v>1</v>
      </c>
      <c r="AK2462" s="4">
        <v>0.28000000000000003</v>
      </c>
      <c r="AL2462">
        <v>25</v>
      </c>
      <c r="AM2462">
        <v>0</v>
      </c>
      <c r="AN2462">
        <v>0</v>
      </c>
      <c r="AO2462" s="4">
        <v>121.652699999999</v>
      </c>
      <c r="AP2462">
        <v>49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1</v>
      </c>
      <c r="AX2462">
        <v>1</v>
      </c>
      <c r="AY2462">
        <v>0</v>
      </c>
      <c r="AZ2462">
        <v>0</v>
      </c>
      <c r="BA2462">
        <v>52</v>
      </c>
      <c r="BB2462">
        <v>0</v>
      </c>
      <c r="BC2462">
        <v>0</v>
      </c>
      <c r="BD2462">
        <v>0</v>
      </c>
      <c r="BE2462">
        <v>0</v>
      </c>
      <c r="BF2462" s="4">
        <v>13.67</v>
      </c>
      <c r="BG2462">
        <v>9.7691690004199092</v>
      </c>
      <c r="BH2462">
        <v>1.0573974861568001</v>
      </c>
      <c r="BI2462">
        <v>8.2388804856409692</v>
      </c>
      <c r="BJ2462" s="4">
        <v>15.523199999999999</v>
      </c>
      <c r="BK2462">
        <v>6.4814814814814801</v>
      </c>
      <c r="BL2462" s="4">
        <v>277</v>
      </c>
      <c r="BM2462" s="4">
        <v>306</v>
      </c>
      <c r="BN2462">
        <v>294.16000366210898</v>
      </c>
      <c r="BO2462">
        <v>300.14544677734301</v>
      </c>
      <c r="BP2462">
        <v>300.20846557617102</v>
      </c>
      <c r="BQ2462">
        <v>2</v>
      </c>
      <c r="BR2462">
        <v>2</v>
      </c>
      <c r="BS2462">
        <v>2</v>
      </c>
    </row>
    <row r="2463" spans="1:71" x14ac:dyDescent="0.35">
      <c r="A2463" t="s">
        <v>1696</v>
      </c>
      <c r="B2463" t="s">
        <v>1697</v>
      </c>
      <c r="C2463" t="s">
        <v>374</v>
      </c>
      <c r="D2463" t="s">
        <v>375</v>
      </c>
      <c r="E2463">
        <v>2462</v>
      </c>
      <c r="F2463">
        <v>-5.38</v>
      </c>
      <c r="G2463">
        <v>-6.6279325499999997</v>
      </c>
      <c r="H2463">
        <v>-6</v>
      </c>
      <c r="I2463">
        <f>0-F2463</f>
        <v>5.38</v>
      </c>
      <c r="J2463">
        <f>0-G2463</f>
        <v>6.6279325499999997</v>
      </c>
      <c r="K2463">
        <f>0-H2463</f>
        <v>6</v>
      </c>
      <c r="L2463">
        <v>1.9407565671934399</v>
      </c>
      <c r="M2463">
        <v>1.3448727343258999</v>
      </c>
      <c r="N2463">
        <f>1-_xlfn.PERCENTRANK.INC(I$2:I$4359,I2463)</f>
        <v>0.18200000000000005</v>
      </c>
      <c r="O2463">
        <f>1-_xlfn.PERCENTRANK.INC(J$2:J$4359,J2463)</f>
        <v>0.26700000000000002</v>
      </c>
      <c r="P2463">
        <f>1-_xlfn.PERCENTRANK.INC(K$2:K$4359,K2463)</f>
        <v>0.6</v>
      </c>
      <c r="Q2463">
        <f>_xlfn.PERCENTRANK.INC(L$2:L$4359,L2463)</f>
        <v>0.53700000000000003</v>
      </c>
      <c r="R2463">
        <f>((N2463+P2463)/2+Q2463)/2</f>
        <v>0.46400000000000002</v>
      </c>
      <c r="S2463">
        <v>13</v>
      </c>
      <c r="T2463">
        <v>7</v>
      </c>
      <c r="U2463">
        <v>0</v>
      </c>
      <c r="V2463">
        <v>1</v>
      </c>
      <c r="W2463">
        <v>0</v>
      </c>
      <c r="X2463">
        <v>1</v>
      </c>
      <c r="Y2463">
        <v>0</v>
      </c>
      <c r="Z2463">
        <v>0</v>
      </c>
      <c r="AA2463">
        <v>4</v>
      </c>
      <c r="AB2463" s="4">
        <v>297.44199359416899</v>
      </c>
      <c r="AC2463" s="4">
        <v>10.178100000000001</v>
      </c>
      <c r="AD2463">
        <v>28</v>
      </c>
      <c r="AE2463">
        <v>1</v>
      </c>
      <c r="AF2463">
        <v>1</v>
      </c>
      <c r="AG2463">
        <v>1</v>
      </c>
      <c r="AH2463">
        <v>0</v>
      </c>
      <c r="AI2463">
        <v>0</v>
      </c>
      <c r="AJ2463">
        <v>1</v>
      </c>
      <c r="AK2463" s="4">
        <v>0.28000000000000003</v>
      </c>
      <c r="AL2463">
        <v>25</v>
      </c>
      <c r="AM2463">
        <v>0</v>
      </c>
      <c r="AN2463">
        <v>0</v>
      </c>
      <c r="AO2463" s="4">
        <v>121.652699999999</v>
      </c>
      <c r="AP2463">
        <v>49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1</v>
      </c>
      <c r="AX2463">
        <v>1</v>
      </c>
      <c r="AY2463">
        <v>0</v>
      </c>
      <c r="AZ2463">
        <v>0</v>
      </c>
      <c r="BA2463">
        <v>52</v>
      </c>
      <c r="BB2463">
        <v>0</v>
      </c>
      <c r="BC2463">
        <v>0</v>
      </c>
      <c r="BD2463">
        <v>0</v>
      </c>
      <c r="BE2463">
        <v>0</v>
      </c>
      <c r="BF2463" s="4">
        <v>13.67</v>
      </c>
      <c r="BG2463">
        <v>9.7691690004199092</v>
      </c>
      <c r="BH2463">
        <v>1.0573974861568001</v>
      </c>
      <c r="BI2463">
        <v>8.2388804856409692</v>
      </c>
      <c r="BJ2463" s="4">
        <v>15.523199999999999</v>
      </c>
      <c r="BK2463">
        <v>6.4814814814814801</v>
      </c>
      <c r="BL2463" s="4">
        <v>277</v>
      </c>
      <c r="BM2463" s="4">
        <v>306</v>
      </c>
      <c r="BN2463">
        <v>298.46722412109301</v>
      </c>
      <c r="BO2463">
        <v>296.53277587890602</v>
      </c>
      <c r="BP2463">
        <v>298.724853515625</v>
      </c>
      <c r="BQ2463">
        <v>2</v>
      </c>
      <c r="BR2463">
        <v>1</v>
      </c>
      <c r="BS2463">
        <v>1</v>
      </c>
    </row>
    <row r="2464" spans="1:71" x14ac:dyDescent="0.35">
      <c r="A2464" t="s">
        <v>1696</v>
      </c>
      <c r="B2464" t="s">
        <v>1697</v>
      </c>
      <c r="C2464" t="s">
        <v>374</v>
      </c>
      <c r="D2464" t="s">
        <v>375</v>
      </c>
      <c r="E2464">
        <v>2463</v>
      </c>
      <c r="F2464">
        <v>-5.18</v>
      </c>
      <c r="G2464">
        <v>-6.4926953300000001</v>
      </c>
      <c r="H2464">
        <v>-6</v>
      </c>
      <c r="I2464">
        <f>0-F2464</f>
        <v>5.18</v>
      </c>
      <c r="J2464">
        <f>0-G2464</f>
        <v>6.4926953300000001</v>
      </c>
      <c r="K2464">
        <f>0-H2464</f>
        <v>6</v>
      </c>
      <c r="L2464">
        <v>2.4252035021268998</v>
      </c>
      <c r="M2464">
        <v>1.6931762201264999</v>
      </c>
      <c r="N2464">
        <f>1-_xlfn.PERCENTRANK.INC(I$2:I$4359,I2464)</f>
        <v>0.26400000000000001</v>
      </c>
      <c r="O2464">
        <f>1-_xlfn.PERCENTRANK.INC(J$2:J$4359,J2464)</f>
        <v>0.33099999999999996</v>
      </c>
      <c r="P2464">
        <f>1-_xlfn.PERCENTRANK.INC(K$2:K$4359,K2464)</f>
        <v>0.6</v>
      </c>
      <c r="Q2464">
        <f>_xlfn.PERCENTRANK.INC(L$2:L$4359,L2464)</f>
        <v>0.74299999999999999</v>
      </c>
      <c r="R2464">
        <f>((N2464+P2464)/2+Q2464)/2</f>
        <v>0.58750000000000002</v>
      </c>
      <c r="S2464">
        <v>13</v>
      </c>
      <c r="T2464">
        <v>7</v>
      </c>
      <c r="U2464">
        <v>0</v>
      </c>
      <c r="V2464">
        <v>1</v>
      </c>
      <c r="W2464">
        <v>0</v>
      </c>
      <c r="X2464">
        <v>1</v>
      </c>
      <c r="Y2464">
        <v>0</v>
      </c>
      <c r="Z2464">
        <v>0</v>
      </c>
      <c r="AA2464">
        <v>4</v>
      </c>
      <c r="AB2464" s="4">
        <v>297.44199359416899</v>
      </c>
      <c r="AC2464" s="4">
        <v>10.178100000000001</v>
      </c>
      <c r="AD2464">
        <v>28</v>
      </c>
      <c r="AE2464">
        <v>1</v>
      </c>
      <c r="AF2464">
        <v>1</v>
      </c>
      <c r="AG2464">
        <v>1</v>
      </c>
      <c r="AH2464">
        <v>0</v>
      </c>
      <c r="AI2464">
        <v>0</v>
      </c>
      <c r="AJ2464">
        <v>1</v>
      </c>
      <c r="AK2464" s="4">
        <v>0.28000000000000003</v>
      </c>
      <c r="AL2464">
        <v>25</v>
      </c>
      <c r="AM2464">
        <v>0</v>
      </c>
      <c r="AN2464">
        <v>0</v>
      </c>
      <c r="AO2464" s="4">
        <v>121.652699999999</v>
      </c>
      <c r="AP2464">
        <v>49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1</v>
      </c>
      <c r="AX2464">
        <v>1</v>
      </c>
      <c r="AY2464">
        <v>0</v>
      </c>
      <c r="AZ2464">
        <v>0</v>
      </c>
      <c r="BA2464">
        <v>52</v>
      </c>
      <c r="BB2464">
        <v>0</v>
      </c>
      <c r="BC2464">
        <v>0</v>
      </c>
      <c r="BD2464">
        <v>0</v>
      </c>
      <c r="BE2464">
        <v>0</v>
      </c>
      <c r="BF2464" s="4">
        <v>13.67</v>
      </c>
      <c r="BG2464">
        <v>9.7691690004199092</v>
      </c>
      <c r="BH2464">
        <v>1.0573974861568001</v>
      </c>
      <c r="BI2464">
        <v>8.2388804856409692</v>
      </c>
      <c r="BJ2464" s="4">
        <v>15.523199999999999</v>
      </c>
      <c r="BK2464">
        <v>6.4814814814814801</v>
      </c>
      <c r="BL2464" s="4">
        <v>277</v>
      </c>
      <c r="BM2464" s="4">
        <v>306</v>
      </c>
      <c r="BN2464">
        <v>296.67257690429602</v>
      </c>
      <c r="BO2464">
        <v>295.23492431640602</v>
      </c>
      <c r="BP2464">
        <v>295.652740478515</v>
      </c>
      <c r="BQ2464">
        <v>1</v>
      </c>
      <c r="BR2464">
        <v>1</v>
      </c>
      <c r="BS2464">
        <v>1</v>
      </c>
    </row>
    <row r="2465" spans="1:71" x14ac:dyDescent="0.35">
      <c r="A2465" t="s">
        <v>719</v>
      </c>
      <c r="B2465" t="s">
        <v>720</v>
      </c>
      <c r="C2465" t="s">
        <v>76</v>
      </c>
      <c r="D2465" t="s">
        <v>17</v>
      </c>
      <c r="E2465">
        <v>2464</v>
      </c>
      <c r="F2465">
        <v>-4.8899999999999997</v>
      </c>
      <c r="G2465">
        <v>-5.72876501</v>
      </c>
      <c r="H2465">
        <v>-5.7</v>
      </c>
      <c r="I2465">
        <f>0-F2465</f>
        <v>4.8899999999999997</v>
      </c>
      <c r="J2465">
        <f>0-G2465</f>
        <v>5.72876501</v>
      </c>
      <c r="K2465">
        <f>0-H2465</f>
        <v>5.7</v>
      </c>
      <c r="L2465">
        <v>1.2701159338993899</v>
      </c>
      <c r="M2465">
        <v>0.84783465238701095</v>
      </c>
      <c r="N2465">
        <f>1-_xlfn.PERCENTRANK.INC(I$2:I$4359,I2465)</f>
        <v>0.41800000000000004</v>
      </c>
      <c r="O2465">
        <f>1-_xlfn.PERCENTRANK.INC(J$2:J$4359,J2465)</f>
        <v>0.76</v>
      </c>
      <c r="P2465">
        <f>1-_xlfn.PERCENTRANK.INC(K$2:K$4359,K2465)</f>
        <v>0.76300000000000001</v>
      </c>
      <c r="Q2465">
        <f>_xlfn.PERCENTRANK.INC(L$2:L$4359,L2465)</f>
        <v>0.23200000000000001</v>
      </c>
      <c r="R2465">
        <f>((N2465+P2465)/2+Q2465)/2</f>
        <v>0.41125</v>
      </c>
      <c r="S2465">
        <v>6</v>
      </c>
      <c r="T2465">
        <v>5</v>
      </c>
      <c r="U2465">
        <v>0</v>
      </c>
      <c r="V2465">
        <v>1</v>
      </c>
      <c r="W2465">
        <v>0</v>
      </c>
      <c r="X2465">
        <v>3</v>
      </c>
      <c r="Y2465">
        <v>0</v>
      </c>
      <c r="Z2465">
        <v>0</v>
      </c>
      <c r="AA2465">
        <v>1</v>
      </c>
      <c r="AB2465" s="4">
        <v>209.244995474815</v>
      </c>
      <c r="AC2465">
        <v>5.4986999999999897</v>
      </c>
      <c r="AD2465">
        <v>19</v>
      </c>
      <c r="AE2465">
        <v>4</v>
      </c>
      <c r="AF2465">
        <v>1</v>
      </c>
      <c r="AG2465">
        <v>1</v>
      </c>
      <c r="AH2465">
        <v>0</v>
      </c>
      <c r="AI2465">
        <v>0</v>
      </c>
      <c r="AJ2465">
        <v>0</v>
      </c>
      <c r="AK2465" s="4">
        <v>0.33333333333333298</v>
      </c>
      <c r="AL2465">
        <v>15</v>
      </c>
      <c r="AM2465">
        <v>0</v>
      </c>
      <c r="AN2465">
        <v>0</v>
      </c>
      <c r="AO2465" s="4">
        <v>72.998399999999904</v>
      </c>
      <c r="AP2465">
        <v>30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1</v>
      </c>
      <c r="AX2465">
        <v>3</v>
      </c>
      <c r="AY2465">
        <v>0</v>
      </c>
      <c r="AZ2465">
        <v>0</v>
      </c>
      <c r="BA2465">
        <v>30</v>
      </c>
      <c r="BB2465">
        <v>0</v>
      </c>
      <c r="BC2465">
        <v>0</v>
      </c>
      <c r="BD2465">
        <v>0</v>
      </c>
      <c r="BE2465">
        <v>0</v>
      </c>
      <c r="BF2465" s="4">
        <v>47.56</v>
      </c>
      <c r="BG2465">
        <v>8.8332897258638603</v>
      </c>
      <c r="BH2465">
        <v>1.01005727432369</v>
      </c>
      <c r="BI2465">
        <v>7.7453354878102196</v>
      </c>
      <c r="BJ2465" s="4">
        <v>13.066666666666601</v>
      </c>
      <c r="BK2465">
        <v>6.5540166204986097</v>
      </c>
      <c r="BL2465" s="4">
        <v>145</v>
      </c>
      <c r="BM2465" s="4">
        <v>136</v>
      </c>
      <c r="BN2465">
        <v>209.51388549804599</v>
      </c>
      <c r="BO2465">
        <v>214.49223327636699</v>
      </c>
      <c r="BP2465">
        <v>215.25798034667901</v>
      </c>
      <c r="BQ2465">
        <v>4</v>
      </c>
      <c r="BR2465">
        <v>4</v>
      </c>
      <c r="BS2465">
        <v>5</v>
      </c>
    </row>
    <row r="2466" spans="1:71" x14ac:dyDescent="0.35">
      <c r="A2466" t="s">
        <v>719</v>
      </c>
      <c r="B2466" t="s">
        <v>720</v>
      </c>
      <c r="C2466" t="s">
        <v>76</v>
      </c>
      <c r="D2466" t="s">
        <v>17</v>
      </c>
      <c r="E2466">
        <v>2465</v>
      </c>
      <c r="F2466">
        <v>-4.6100000000000003</v>
      </c>
      <c r="G2466">
        <v>-5.7297897300000002</v>
      </c>
      <c r="H2466">
        <v>-5.7</v>
      </c>
      <c r="I2466">
        <f>0-F2466</f>
        <v>4.6100000000000003</v>
      </c>
      <c r="J2466">
        <f>0-G2466</f>
        <v>5.7297897300000002</v>
      </c>
      <c r="K2466">
        <f>0-H2466</f>
        <v>5.7</v>
      </c>
      <c r="L2466">
        <v>1.0177159092478201</v>
      </c>
      <c r="M2466">
        <v>0.68056737584451998</v>
      </c>
      <c r="N2466">
        <f>1-_xlfn.PERCENTRANK.INC(I$2:I$4359,I2466)</f>
        <v>0.56899999999999995</v>
      </c>
      <c r="O2466">
        <f>1-_xlfn.PERCENTRANK.INC(J$2:J$4359,J2466)</f>
        <v>0.75900000000000001</v>
      </c>
      <c r="P2466">
        <f>1-_xlfn.PERCENTRANK.INC(K$2:K$4359,K2466)</f>
        <v>0.76300000000000001</v>
      </c>
      <c r="Q2466">
        <f>_xlfn.PERCENTRANK.INC(L$2:L$4359,L2466)</f>
        <v>0.114</v>
      </c>
      <c r="R2466">
        <f>((N2466+P2466)/2+Q2466)/2</f>
        <v>0.38999999999999996</v>
      </c>
      <c r="S2466">
        <v>6</v>
      </c>
      <c r="T2466">
        <v>5</v>
      </c>
      <c r="U2466">
        <v>0</v>
      </c>
      <c r="V2466">
        <v>1</v>
      </c>
      <c r="W2466">
        <v>0</v>
      </c>
      <c r="X2466">
        <v>3</v>
      </c>
      <c r="Y2466">
        <v>0</v>
      </c>
      <c r="Z2466">
        <v>0</v>
      </c>
      <c r="AA2466">
        <v>1</v>
      </c>
      <c r="AB2466" s="4">
        <v>209.244995474815</v>
      </c>
      <c r="AC2466">
        <v>5.4986999999999897</v>
      </c>
      <c r="AD2466">
        <v>19</v>
      </c>
      <c r="AE2466">
        <v>4</v>
      </c>
      <c r="AF2466">
        <v>1</v>
      </c>
      <c r="AG2466">
        <v>1</v>
      </c>
      <c r="AH2466">
        <v>0</v>
      </c>
      <c r="AI2466">
        <v>0</v>
      </c>
      <c r="AJ2466">
        <v>0</v>
      </c>
      <c r="AK2466" s="4">
        <v>0.33333333333333298</v>
      </c>
      <c r="AL2466">
        <v>15</v>
      </c>
      <c r="AM2466">
        <v>0</v>
      </c>
      <c r="AN2466">
        <v>0</v>
      </c>
      <c r="AO2466" s="4">
        <v>72.998399999999904</v>
      </c>
      <c r="AP2466">
        <v>30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1</v>
      </c>
      <c r="AX2466">
        <v>3</v>
      </c>
      <c r="AY2466">
        <v>0</v>
      </c>
      <c r="AZ2466">
        <v>0</v>
      </c>
      <c r="BA2466">
        <v>30</v>
      </c>
      <c r="BB2466">
        <v>0</v>
      </c>
      <c r="BC2466">
        <v>0</v>
      </c>
      <c r="BD2466">
        <v>0</v>
      </c>
      <c r="BE2466">
        <v>0</v>
      </c>
      <c r="BF2466" s="4">
        <v>47.56</v>
      </c>
      <c r="BG2466">
        <v>8.8332897258638603</v>
      </c>
      <c r="BH2466">
        <v>1.01005727432369</v>
      </c>
      <c r="BI2466">
        <v>7.7453354878102196</v>
      </c>
      <c r="BJ2466" s="4">
        <v>13.066666666666601</v>
      </c>
      <c r="BK2466">
        <v>6.5540166204986097</v>
      </c>
      <c r="BL2466" s="4">
        <v>145</v>
      </c>
      <c r="BM2466" s="4">
        <v>136</v>
      </c>
      <c r="BN2466">
        <v>212.21336364746</v>
      </c>
      <c r="BO2466">
        <v>214.90748596191401</v>
      </c>
      <c r="BP2466">
        <v>215.84678649902301</v>
      </c>
      <c r="BQ2466">
        <v>4</v>
      </c>
      <c r="BR2466">
        <v>5</v>
      </c>
      <c r="BS2466">
        <v>5</v>
      </c>
    </row>
    <row r="2467" spans="1:71" x14ac:dyDescent="0.35">
      <c r="A2467" t="s">
        <v>719</v>
      </c>
      <c r="B2467" t="s">
        <v>720</v>
      </c>
      <c r="C2467" t="s">
        <v>76</v>
      </c>
      <c r="D2467" t="s">
        <v>17</v>
      </c>
      <c r="E2467">
        <v>2466</v>
      </c>
      <c r="F2467">
        <v>-4.03</v>
      </c>
      <c r="G2467">
        <v>-5.4409155800000004</v>
      </c>
      <c r="H2467">
        <v>-5.5</v>
      </c>
      <c r="I2467">
        <f>0-F2467</f>
        <v>4.03</v>
      </c>
      <c r="J2467">
        <f>0-G2467</f>
        <v>5.4409155800000004</v>
      </c>
      <c r="K2467">
        <f>0-H2467</f>
        <v>5.5</v>
      </c>
      <c r="L2467">
        <v>1.1454425225084801</v>
      </c>
      <c r="M2467">
        <v>0.77828966498946595</v>
      </c>
      <c r="N2467">
        <f>1-_xlfn.PERCENTRANK.INC(I$2:I$4359,I2467)</f>
        <v>0.84699999999999998</v>
      </c>
      <c r="O2467">
        <f>1-_xlfn.PERCENTRANK.INC(J$2:J$4359,J2467)</f>
        <v>0.877</v>
      </c>
      <c r="P2467">
        <f>1-_xlfn.PERCENTRANK.INC(K$2:K$4359,K2467)</f>
        <v>0.85199999999999998</v>
      </c>
      <c r="Q2467">
        <f>_xlfn.PERCENTRANK.INC(L$2:L$4359,L2467)</f>
        <v>0.17199999999999999</v>
      </c>
      <c r="R2467">
        <f>((N2467+P2467)/2+Q2467)/2</f>
        <v>0.51074999999999993</v>
      </c>
      <c r="S2467">
        <v>6</v>
      </c>
      <c r="T2467">
        <v>5</v>
      </c>
      <c r="U2467">
        <v>0</v>
      </c>
      <c r="V2467">
        <v>1</v>
      </c>
      <c r="W2467">
        <v>0</v>
      </c>
      <c r="X2467">
        <v>3</v>
      </c>
      <c r="Y2467">
        <v>0</v>
      </c>
      <c r="Z2467">
        <v>0</v>
      </c>
      <c r="AA2467">
        <v>1</v>
      </c>
      <c r="AB2467" s="4">
        <v>209.244995474815</v>
      </c>
      <c r="AC2467">
        <v>5.4986999999999897</v>
      </c>
      <c r="AD2467">
        <v>19</v>
      </c>
      <c r="AE2467">
        <v>4</v>
      </c>
      <c r="AF2467">
        <v>1</v>
      </c>
      <c r="AG2467">
        <v>1</v>
      </c>
      <c r="AH2467">
        <v>0</v>
      </c>
      <c r="AI2467">
        <v>0</v>
      </c>
      <c r="AJ2467">
        <v>0</v>
      </c>
      <c r="AK2467" s="4">
        <v>0.33333333333333298</v>
      </c>
      <c r="AL2467">
        <v>15</v>
      </c>
      <c r="AM2467">
        <v>0</v>
      </c>
      <c r="AN2467">
        <v>0</v>
      </c>
      <c r="AO2467" s="4">
        <v>72.998399999999904</v>
      </c>
      <c r="AP2467">
        <v>30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1</v>
      </c>
      <c r="AX2467">
        <v>3</v>
      </c>
      <c r="AY2467">
        <v>0</v>
      </c>
      <c r="AZ2467">
        <v>0</v>
      </c>
      <c r="BA2467">
        <v>30</v>
      </c>
      <c r="BB2467">
        <v>0</v>
      </c>
      <c r="BC2467">
        <v>0</v>
      </c>
      <c r="BD2467">
        <v>0</v>
      </c>
      <c r="BE2467">
        <v>0</v>
      </c>
      <c r="BF2467" s="4">
        <v>47.56</v>
      </c>
      <c r="BG2467">
        <v>8.8332897258638603</v>
      </c>
      <c r="BH2467">
        <v>1.01005727432369</v>
      </c>
      <c r="BI2467">
        <v>7.7453354878102196</v>
      </c>
      <c r="BJ2467" s="4">
        <v>13.066666666666601</v>
      </c>
      <c r="BK2467">
        <v>6.5540166204986097</v>
      </c>
      <c r="BL2467" s="4">
        <v>145</v>
      </c>
      <c r="BM2467" s="4">
        <v>136</v>
      </c>
      <c r="BN2467">
        <v>206.20747375488199</v>
      </c>
      <c r="BO2467">
        <v>217.3291015625</v>
      </c>
      <c r="BP2467">
        <v>216.27066040039</v>
      </c>
      <c r="BQ2467">
        <v>3</v>
      </c>
      <c r="BR2467">
        <v>2</v>
      </c>
      <c r="BS2467">
        <v>2</v>
      </c>
    </row>
    <row r="2468" spans="1:71" x14ac:dyDescent="0.35">
      <c r="A2468" t="s">
        <v>71</v>
      </c>
      <c r="B2468" t="s">
        <v>72</v>
      </c>
      <c r="C2468" t="s">
        <v>27</v>
      </c>
      <c r="D2468" t="s">
        <v>73</v>
      </c>
      <c r="E2468">
        <v>2467</v>
      </c>
      <c r="F2468">
        <v>-6.13</v>
      </c>
      <c r="G2468">
        <v>-6.5458269099999997</v>
      </c>
      <c r="H2468">
        <v>-6.6</v>
      </c>
      <c r="I2468">
        <f>0-F2468</f>
        <v>6.13</v>
      </c>
      <c r="J2468">
        <f>0-G2468</f>
        <v>6.5458269099999997</v>
      </c>
      <c r="K2468">
        <f>0-H2468</f>
        <v>6.6</v>
      </c>
      <c r="L2468">
        <v>0.777043226725883</v>
      </c>
      <c r="M2468">
        <v>0.23983846744443699</v>
      </c>
      <c r="N2468">
        <f>1-_xlfn.PERCENTRANK.INC(I$2:I$4359,I2468)</f>
        <v>3.0000000000000027E-2</v>
      </c>
      <c r="O2468">
        <f>1-_xlfn.PERCENTRANK.INC(J$2:J$4359,J2468)</f>
        <v>0.30200000000000005</v>
      </c>
      <c r="P2468">
        <f>1-_xlfn.PERCENTRANK.INC(K$2:K$4359,K2468)</f>
        <v>0.26800000000000002</v>
      </c>
      <c r="Q2468">
        <f>_xlfn.PERCENTRANK.INC(L$2:L$4359,L2468)</f>
        <v>4.5999999999999999E-2</v>
      </c>
      <c r="R2468">
        <f>((N2468+P2468)/2+Q2468)/2</f>
        <v>9.7500000000000003E-2</v>
      </c>
      <c r="S2468">
        <v>12</v>
      </c>
      <c r="T2468">
        <v>1</v>
      </c>
      <c r="U2468">
        <v>3</v>
      </c>
      <c r="V2468">
        <v>0</v>
      </c>
      <c r="W2468">
        <v>0</v>
      </c>
      <c r="X2468">
        <v>1</v>
      </c>
      <c r="Y2468">
        <v>0</v>
      </c>
      <c r="Z2468">
        <v>1</v>
      </c>
      <c r="AA2468">
        <v>3</v>
      </c>
      <c r="AB2468" s="4">
        <v>257.31799685955002</v>
      </c>
      <c r="AC2468">
        <v>4.8419999999999996</v>
      </c>
      <c r="AD2468">
        <v>14</v>
      </c>
      <c r="AE2468">
        <v>3</v>
      </c>
      <c r="AF2468">
        <v>1</v>
      </c>
      <c r="AG2468">
        <v>1</v>
      </c>
      <c r="AH2468">
        <v>0</v>
      </c>
      <c r="AI2468">
        <v>0</v>
      </c>
      <c r="AJ2468">
        <v>0</v>
      </c>
      <c r="AK2468" s="4">
        <v>0.15</v>
      </c>
      <c r="AL2468">
        <v>20</v>
      </c>
      <c r="AM2468">
        <v>2</v>
      </c>
      <c r="AN2468">
        <v>0</v>
      </c>
      <c r="AO2468" s="4">
        <v>82.3158999999999</v>
      </c>
      <c r="AP2468">
        <v>29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3</v>
      </c>
      <c r="AX2468">
        <v>1</v>
      </c>
      <c r="AY2468">
        <v>0</v>
      </c>
      <c r="AZ2468">
        <v>1</v>
      </c>
      <c r="BA2468">
        <v>31</v>
      </c>
      <c r="BB2468">
        <v>0</v>
      </c>
      <c r="BC2468">
        <v>0</v>
      </c>
      <c r="BD2468">
        <v>0</v>
      </c>
      <c r="BE2468">
        <v>0</v>
      </c>
      <c r="BF2468" s="4">
        <v>77.849999999999994</v>
      </c>
      <c r="BG2468">
        <v>9.3827378932083398</v>
      </c>
      <c r="BH2468">
        <v>1.0065765277026699</v>
      </c>
      <c r="BI2468">
        <v>8.32143521627974</v>
      </c>
      <c r="BJ2468" s="4">
        <v>13.005000000000001</v>
      </c>
      <c r="BK2468">
        <v>5.9698216735253702</v>
      </c>
      <c r="BL2468" s="4">
        <v>151</v>
      </c>
      <c r="BM2468" s="4">
        <v>168</v>
      </c>
      <c r="BN2468">
        <v>237.68412780761699</v>
      </c>
      <c r="BO2468">
        <v>233.38243103027301</v>
      </c>
      <c r="BP2468">
        <v>236.15463256835901</v>
      </c>
      <c r="BQ2468">
        <v>3</v>
      </c>
      <c r="BR2468">
        <v>2</v>
      </c>
      <c r="BS2468">
        <v>2</v>
      </c>
    </row>
    <row r="2469" spans="1:71" x14ac:dyDescent="0.35">
      <c r="A2469" t="s">
        <v>71</v>
      </c>
      <c r="B2469" t="s">
        <v>72</v>
      </c>
      <c r="C2469" t="s">
        <v>27</v>
      </c>
      <c r="D2469" t="s">
        <v>73</v>
      </c>
      <c r="E2469">
        <v>2468</v>
      </c>
      <c r="F2469">
        <v>-6.3</v>
      </c>
      <c r="G2469">
        <v>-7.2885556200000003</v>
      </c>
      <c r="H2469">
        <v>-7.3</v>
      </c>
      <c r="I2469">
        <f>0-F2469</f>
        <v>6.3</v>
      </c>
      <c r="J2469">
        <f>0-G2469</f>
        <v>7.2885556200000003</v>
      </c>
      <c r="K2469">
        <f>0-H2469</f>
        <v>7.3</v>
      </c>
      <c r="L2469">
        <v>0.90240148682397703</v>
      </c>
      <c r="M2469">
        <v>0.62832052281052597</v>
      </c>
      <c r="N2469">
        <f>1-_xlfn.PERCENTRANK.INC(I$2:I$4359,I2469)</f>
        <v>1.8000000000000016E-2</v>
      </c>
      <c r="O2469">
        <f>1-_xlfn.PERCENTRANK.INC(J$2:J$4359,J2469)</f>
        <v>6.6999999999999948E-2</v>
      </c>
      <c r="P2469">
        <f>1-_xlfn.PERCENTRANK.INC(K$2:K$4359,K2469)</f>
        <v>6.1000000000000054E-2</v>
      </c>
      <c r="Q2469">
        <f>_xlfn.PERCENTRANK.INC(L$2:L$4359,L2469)</f>
        <v>7.8E-2</v>
      </c>
      <c r="R2469">
        <f>((N2469+P2469)/2+Q2469)/2</f>
        <v>5.8750000000000017E-2</v>
      </c>
      <c r="S2469">
        <v>12</v>
      </c>
      <c r="T2469">
        <v>1</v>
      </c>
      <c r="U2469">
        <v>3</v>
      </c>
      <c r="V2469">
        <v>0</v>
      </c>
      <c r="W2469">
        <v>0</v>
      </c>
      <c r="X2469">
        <v>1</v>
      </c>
      <c r="Y2469">
        <v>0</v>
      </c>
      <c r="Z2469">
        <v>1</v>
      </c>
      <c r="AA2469">
        <v>3</v>
      </c>
      <c r="AB2469" s="4">
        <v>257.31799685955002</v>
      </c>
      <c r="AC2469">
        <v>4.8419999999999996</v>
      </c>
      <c r="AD2469">
        <v>14</v>
      </c>
      <c r="AE2469">
        <v>3</v>
      </c>
      <c r="AF2469">
        <v>1</v>
      </c>
      <c r="AG2469">
        <v>1</v>
      </c>
      <c r="AH2469">
        <v>0</v>
      </c>
      <c r="AI2469">
        <v>0</v>
      </c>
      <c r="AJ2469">
        <v>0</v>
      </c>
      <c r="AK2469" s="4">
        <v>0.15</v>
      </c>
      <c r="AL2469">
        <v>20</v>
      </c>
      <c r="AM2469">
        <v>2</v>
      </c>
      <c r="AN2469">
        <v>0</v>
      </c>
      <c r="AO2469" s="4">
        <v>82.3158999999999</v>
      </c>
      <c r="AP2469">
        <v>29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3</v>
      </c>
      <c r="AX2469">
        <v>1</v>
      </c>
      <c r="AY2469">
        <v>0</v>
      </c>
      <c r="AZ2469">
        <v>1</v>
      </c>
      <c r="BA2469">
        <v>31</v>
      </c>
      <c r="BB2469">
        <v>0</v>
      </c>
      <c r="BC2469">
        <v>0</v>
      </c>
      <c r="BD2469">
        <v>0</v>
      </c>
      <c r="BE2469">
        <v>0</v>
      </c>
      <c r="BF2469" s="4">
        <v>77.849999999999994</v>
      </c>
      <c r="BG2469">
        <v>9.3827378932083398</v>
      </c>
      <c r="BH2469">
        <v>1.0065765277026699</v>
      </c>
      <c r="BI2469">
        <v>8.32143521627974</v>
      </c>
      <c r="BJ2469" s="4">
        <v>13.005000000000001</v>
      </c>
      <c r="BK2469">
        <v>5.9698216735253702</v>
      </c>
      <c r="BL2469" s="4">
        <v>151</v>
      </c>
      <c r="BM2469" s="4">
        <v>168</v>
      </c>
      <c r="BN2469">
        <v>231.77632141113199</v>
      </c>
      <c r="BO2469">
        <v>236.47749328613199</v>
      </c>
      <c r="BP2469">
        <v>236.56268310546801</v>
      </c>
      <c r="BQ2469">
        <v>3</v>
      </c>
      <c r="BR2469">
        <v>2</v>
      </c>
      <c r="BS2469">
        <v>2</v>
      </c>
    </row>
    <row r="2470" spans="1:71" x14ac:dyDescent="0.35">
      <c r="A2470" t="s">
        <v>71</v>
      </c>
      <c r="B2470" t="s">
        <v>72</v>
      </c>
      <c r="C2470" t="s">
        <v>27</v>
      </c>
      <c r="D2470" t="s">
        <v>73</v>
      </c>
      <c r="E2470">
        <v>2469</v>
      </c>
      <c r="F2470">
        <v>-6.27</v>
      </c>
      <c r="G2470">
        <v>-7.2837486299999998</v>
      </c>
      <c r="H2470">
        <v>-7.3</v>
      </c>
      <c r="I2470">
        <f>0-F2470</f>
        <v>6.27</v>
      </c>
      <c r="J2470">
        <f>0-G2470</f>
        <v>7.2837486299999998</v>
      </c>
      <c r="K2470">
        <f>0-H2470</f>
        <v>7.3</v>
      </c>
      <c r="L2470">
        <v>0.97357739818115296</v>
      </c>
      <c r="M2470">
        <v>0.67990107427731505</v>
      </c>
      <c r="N2470">
        <f>1-_xlfn.PERCENTRANK.INC(I$2:I$4359,I2470)</f>
        <v>2.1000000000000019E-2</v>
      </c>
      <c r="O2470">
        <f>1-_xlfn.PERCENTRANK.INC(J$2:J$4359,J2470)</f>
        <v>6.7999999999999949E-2</v>
      </c>
      <c r="P2470">
        <f>1-_xlfn.PERCENTRANK.INC(K$2:K$4359,K2470)</f>
        <v>6.1000000000000054E-2</v>
      </c>
      <c r="Q2470">
        <f>_xlfn.PERCENTRANK.INC(L$2:L$4359,L2470)</f>
        <v>9.8000000000000004E-2</v>
      </c>
      <c r="R2470">
        <f>((N2470+P2470)/2+Q2470)/2</f>
        <v>6.950000000000002E-2</v>
      </c>
      <c r="S2470">
        <v>12</v>
      </c>
      <c r="T2470">
        <v>1</v>
      </c>
      <c r="U2470">
        <v>3</v>
      </c>
      <c r="V2470">
        <v>0</v>
      </c>
      <c r="W2470">
        <v>0</v>
      </c>
      <c r="X2470">
        <v>1</v>
      </c>
      <c r="Y2470">
        <v>0</v>
      </c>
      <c r="Z2470">
        <v>1</v>
      </c>
      <c r="AA2470">
        <v>3</v>
      </c>
      <c r="AB2470" s="4">
        <v>257.31799685955002</v>
      </c>
      <c r="AC2470">
        <v>4.8419999999999996</v>
      </c>
      <c r="AD2470">
        <v>14</v>
      </c>
      <c r="AE2470">
        <v>3</v>
      </c>
      <c r="AF2470">
        <v>1</v>
      </c>
      <c r="AG2470">
        <v>1</v>
      </c>
      <c r="AH2470">
        <v>0</v>
      </c>
      <c r="AI2470">
        <v>0</v>
      </c>
      <c r="AJ2470">
        <v>0</v>
      </c>
      <c r="AK2470" s="4">
        <v>0.15</v>
      </c>
      <c r="AL2470">
        <v>20</v>
      </c>
      <c r="AM2470">
        <v>2</v>
      </c>
      <c r="AN2470">
        <v>0</v>
      </c>
      <c r="AO2470" s="4">
        <v>82.3158999999999</v>
      </c>
      <c r="AP2470">
        <v>29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3</v>
      </c>
      <c r="AX2470">
        <v>1</v>
      </c>
      <c r="AY2470">
        <v>0</v>
      </c>
      <c r="AZ2470">
        <v>1</v>
      </c>
      <c r="BA2470">
        <v>31</v>
      </c>
      <c r="BB2470">
        <v>0</v>
      </c>
      <c r="BC2470">
        <v>0</v>
      </c>
      <c r="BD2470">
        <v>0</v>
      </c>
      <c r="BE2470">
        <v>0</v>
      </c>
      <c r="BF2470" s="4">
        <v>77.849999999999994</v>
      </c>
      <c r="BG2470">
        <v>9.3827378932083398</v>
      </c>
      <c r="BH2470">
        <v>1.0065765277026699</v>
      </c>
      <c r="BI2470">
        <v>8.32143521627974</v>
      </c>
      <c r="BJ2470" s="4">
        <v>13.005000000000001</v>
      </c>
      <c r="BK2470">
        <v>5.9698216735253702</v>
      </c>
      <c r="BL2470" s="4">
        <v>151</v>
      </c>
      <c r="BM2470" s="4">
        <v>168</v>
      </c>
      <c r="BN2470">
        <v>233.71282958984301</v>
      </c>
      <c r="BO2470">
        <v>236.955810546875</v>
      </c>
      <c r="BP2470">
        <v>237.91259765625</v>
      </c>
      <c r="BQ2470">
        <v>4</v>
      </c>
      <c r="BR2470">
        <v>2</v>
      </c>
      <c r="BS2470">
        <v>2</v>
      </c>
    </row>
    <row r="2471" spans="1:71" x14ac:dyDescent="0.35">
      <c r="A2471" t="s">
        <v>248</v>
      </c>
      <c r="B2471" t="s">
        <v>249</v>
      </c>
      <c r="C2471" t="s">
        <v>114</v>
      </c>
      <c r="D2471" t="s">
        <v>115</v>
      </c>
      <c r="E2471">
        <v>2470</v>
      </c>
      <c r="F2471">
        <v>-3.51</v>
      </c>
      <c r="G2471">
        <v>-5.4341654799999999</v>
      </c>
      <c r="H2471">
        <v>-5.3</v>
      </c>
      <c r="I2471">
        <f>0-F2471</f>
        <v>3.51</v>
      </c>
      <c r="J2471">
        <f>0-G2471</f>
        <v>5.4341654799999999</v>
      </c>
      <c r="K2471">
        <f>0-H2471</f>
        <v>5.3</v>
      </c>
      <c r="L2471">
        <v>0.84702590154819601</v>
      </c>
      <c r="M2471">
        <v>0.54340470890673898</v>
      </c>
      <c r="N2471">
        <f>1-_xlfn.PERCENTRANK.INC(I$2:I$4359,I2471)</f>
        <v>0.96499999999999997</v>
      </c>
      <c r="O2471">
        <f>1-_xlfn.PERCENTRANK.INC(J$2:J$4359,J2471)</f>
        <v>0.88100000000000001</v>
      </c>
      <c r="P2471">
        <f>1-_xlfn.PERCENTRANK.INC(K$2:K$4359,K2471)</f>
        <v>0.91200000000000003</v>
      </c>
      <c r="Q2471">
        <f>_xlfn.PERCENTRANK.INC(L$2:L$4359,L2471)</f>
        <v>6.4000000000000001E-2</v>
      </c>
      <c r="R2471">
        <f>((N2471+P2471)/2+Q2471)/2</f>
        <v>0.50124999999999997</v>
      </c>
      <c r="S2471">
        <v>6</v>
      </c>
      <c r="T2471">
        <v>3</v>
      </c>
      <c r="U2471">
        <v>0</v>
      </c>
      <c r="V2471">
        <v>0</v>
      </c>
      <c r="W2471">
        <v>0</v>
      </c>
      <c r="X2471">
        <v>2</v>
      </c>
      <c r="Y2471">
        <v>0</v>
      </c>
      <c r="Z2471">
        <v>0</v>
      </c>
      <c r="AA2471">
        <v>1</v>
      </c>
      <c r="AB2471" s="4">
        <v>150.176996469497</v>
      </c>
      <c r="AC2471">
        <v>2.8353999999999999</v>
      </c>
      <c r="AD2471">
        <v>12</v>
      </c>
      <c r="AE2471">
        <v>2</v>
      </c>
      <c r="AF2471">
        <v>1</v>
      </c>
      <c r="AG2471">
        <v>1</v>
      </c>
      <c r="AH2471">
        <v>0</v>
      </c>
      <c r="AI2471">
        <v>0</v>
      </c>
      <c r="AJ2471">
        <v>0</v>
      </c>
      <c r="AK2471" s="4">
        <v>0.18181818181818099</v>
      </c>
      <c r="AL2471">
        <v>11</v>
      </c>
      <c r="AM2471">
        <v>0</v>
      </c>
      <c r="AN2471">
        <v>0</v>
      </c>
      <c r="AO2471" s="4">
        <v>54.374499999999998</v>
      </c>
      <c r="AP2471">
        <v>21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2</v>
      </c>
      <c r="AY2471">
        <v>0</v>
      </c>
      <c r="AZ2471">
        <v>0</v>
      </c>
      <c r="BA2471">
        <v>21</v>
      </c>
      <c r="BB2471">
        <v>0</v>
      </c>
      <c r="BC2471">
        <v>0</v>
      </c>
      <c r="BD2471">
        <v>0</v>
      </c>
      <c r="BE2471">
        <v>0</v>
      </c>
      <c r="BF2471" s="4">
        <v>37.299999999999997</v>
      </c>
      <c r="BG2471">
        <v>8.1645228968982408</v>
      </c>
      <c r="BH2471" s="4">
        <v>0.97095535004116096</v>
      </c>
      <c r="BI2471">
        <v>7.4087521599753501</v>
      </c>
      <c r="BJ2471">
        <v>9.0909090909090899</v>
      </c>
      <c r="BK2471">
        <v>4.1326530612244898</v>
      </c>
      <c r="BL2471" s="4">
        <v>100</v>
      </c>
      <c r="BM2471" s="4">
        <v>100</v>
      </c>
      <c r="BN2471">
        <v>161.10256958007801</v>
      </c>
      <c r="BO2471">
        <v>158.39392089843699</v>
      </c>
      <c r="BP2471">
        <v>158.81669616699199</v>
      </c>
      <c r="BQ2471">
        <v>2</v>
      </c>
      <c r="BR2471">
        <v>1</v>
      </c>
      <c r="BS2471">
        <v>1</v>
      </c>
    </row>
    <row r="2472" spans="1:71" x14ac:dyDescent="0.35">
      <c r="A2472" t="s">
        <v>248</v>
      </c>
      <c r="B2472" t="s">
        <v>249</v>
      </c>
      <c r="C2472" t="s">
        <v>114</v>
      </c>
      <c r="D2472" t="s">
        <v>115</v>
      </c>
      <c r="E2472">
        <v>2471</v>
      </c>
      <c r="F2472">
        <v>-3.38</v>
      </c>
      <c r="G2472">
        <v>-5.5621051799999996</v>
      </c>
      <c r="H2472">
        <v>-5.4</v>
      </c>
      <c r="I2472">
        <f>0-F2472</f>
        <v>3.38</v>
      </c>
      <c r="J2472">
        <f>0-G2472</f>
        <v>5.5621051799999996</v>
      </c>
      <c r="K2472">
        <f>0-H2472</f>
        <v>5.4</v>
      </c>
      <c r="L2472">
        <v>0.64138864911650195</v>
      </c>
      <c r="M2472">
        <v>0.44045518211411</v>
      </c>
      <c r="N2472">
        <f>1-_xlfn.PERCENTRANK.INC(I$2:I$4359,I2472)</f>
        <v>0.98</v>
      </c>
      <c r="O2472">
        <f>1-_xlfn.PERCENTRANK.INC(J$2:J$4359,J2472)</f>
        <v>0.83399999999999996</v>
      </c>
      <c r="P2472">
        <f>1-_xlfn.PERCENTRANK.INC(K$2:K$4359,K2472)</f>
        <v>0.88800000000000001</v>
      </c>
      <c r="Q2472">
        <f>_xlfn.PERCENTRANK.INC(L$2:L$4359,L2472)</f>
        <v>2.5000000000000001E-2</v>
      </c>
      <c r="R2472">
        <f>((N2472+P2472)/2+Q2472)/2</f>
        <v>0.47949999999999998</v>
      </c>
      <c r="S2472">
        <v>6</v>
      </c>
      <c r="T2472">
        <v>3</v>
      </c>
      <c r="U2472">
        <v>0</v>
      </c>
      <c r="V2472">
        <v>0</v>
      </c>
      <c r="W2472">
        <v>0</v>
      </c>
      <c r="X2472">
        <v>2</v>
      </c>
      <c r="Y2472">
        <v>0</v>
      </c>
      <c r="Z2472">
        <v>0</v>
      </c>
      <c r="AA2472">
        <v>1</v>
      </c>
      <c r="AB2472" s="4">
        <v>150.176996469497</v>
      </c>
      <c r="AC2472">
        <v>2.8353999999999999</v>
      </c>
      <c r="AD2472">
        <v>12</v>
      </c>
      <c r="AE2472">
        <v>2</v>
      </c>
      <c r="AF2472">
        <v>1</v>
      </c>
      <c r="AG2472">
        <v>1</v>
      </c>
      <c r="AH2472">
        <v>0</v>
      </c>
      <c r="AI2472">
        <v>0</v>
      </c>
      <c r="AJ2472">
        <v>0</v>
      </c>
      <c r="AK2472" s="4">
        <v>0.18181818181818099</v>
      </c>
      <c r="AL2472">
        <v>11</v>
      </c>
      <c r="AM2472">
        <v>0</v>
      </c>
      <c r="AN2472">
        <v>0</v>
      </c>
      <c r="AO2472" s="4">
        <v>54.374499999999998</v>
      </c>
      <c r="AP2472">
        <v>21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2</v>
      </c>
      <c r="AY2472">
        <v>0</v>
      </c>
      <c r="AZ2472">
        <v>0</v>
      </c>
      <c r="BA2472">
        <v>21</v>
      </c>
      <c r="BB2472">
        <v>0</v>
      </c>
      <c r="BC2472">
        <v>0</v>
      </c>
      <c r="BD2472">
        <v>0</v>
      </c>
      <c r="BE2472">
        <v>0</v>
      </c>
      <c r="BF2472" s="4">
        <v>37.299999999999997</v>
      </c>
      <c r="BG2472">
        <v>8.1645228968982408</v>
      </c>
      <c r="BH2472" s="4">
        <v>0.97095535004116096</v>
      </c>
      <c r="BI2472">
        <v>7.4087521599753501</v>
      </c>
      <c r="BJ2472">
        <v>9.0909090909090899</v>
      </c>
      <c r="BK2472">
        <v>4.1326530612244898</v>
      </c>
      <c r="BL2472" s="4">
        <v>100</v>
      </c>
      <c r="BM2472" s="4">
        <v>100</v>
      </c>
      <c r="BN2472">
        <v>159.60983276367099</v>
      </c>
      <c r="BO2472">
        <v>157.88116455078099</v>
      </c>
      <c r="BP2472">
        <v>157.75460815429599</v>
      </c>
      <c r="BQ2472">
        <v>1</v>
      </c>
      <c r="BR2472">
        <v>2</v>
      </c>
      <c r="BS2472">
        <v>2</v>
      </c>
    </row>
    <row r="2473" spans="1:71" x14ac:dyDescent="0.35">
      <c r="A2473" t="s">
        <v>248</v>
      </c>
      <c r="B2473" t="s">
        <v>249</v>
      </c>
      <c r="C2473" t="s">
        <v>114</v>
      </c>
      <c r="D2473" t="s">
        <v>115</v>
      </c>
      <c r="E2473">
        <v>2472</v>
      </c>
      <c r="F2473">
        <v>-3.43</v>
      </c>
      <c r="G2473">
        <v>-5.5564761200000001</v>
      </c>
      <c r="H2473">
        <v>-5.4</v>
      </c>
      <c r="I2473">
        <f>0-F2473</f>
        <v>3.43</v>
      </c>
      <c r="J2473">
        <f>0-G2473</f>
        <v>5.5564761200000001</v>
      </c>
      <c r="K2473">
        <f>0-H2473</f>
        <v>5.4</v>
      </c>
      <c r="L2473">
        <v>2.1538034824078598</v>
      </c>
      <c r="M2473">
        <v>1.41886850586851</v>
      </c>
      <c r="N2473">
        <f>1-_xlfn.PERCENTRANK.INC(I$2:I$4359,I2473)</f>
        <v>0.97299999999999998</v>
      </c>
      <c r="O2473">
        <f>1-_xlfn.PERCENTRANK.INC(J$2:J$4359,J2473)</f>
        <v>0.83599999999999997</v>
      </c>
      <c r="P2473">
        <f>1-_xlfn.PERCENTRANK.INC(K$2:K$4359,K2473)</f>
        <v>0.88800000000000001</v>
      </c>
      <c r="Q2473">
        <f>_xlfn.PERCENTRANK.INC(L$2:L$4359,L2473)</f>
        <v>0.63700000000000001</v>
      </c>
      <c r="R2473">
        <f>((N2473+P2473)/2+Q2473)/2</f>
        <v>0.78374999999999995</v>
      </c>
      <c r="S2473">
        <v>6</v>
      </c>
      <c r="T2473">
        <v>3</v>
      </c>
      <c r="U2473">
        <v>0</v>
      </c>
      <c r="V2473">
        <v>0</v>
      </c>
      <c r="W2473">
        <v>0</v>
      </c>
      <c r="X2473">
        <v>2</v>
      </c>
      <c r="Y2473">
        <v>0</v>
      </c>
      <c r="Z2473">
        <v>0</v>
      </c>
      <c r="AA2473">
        <v>1</v>
      </c>
      <c r="AB2473" s="4">
        <v>150.176996469497</v>
      </c>
      <c r="AC2473">
        <v>2.8353999999999999</v>
      </c>
      <c r="AD2473">
        <v>12</v>
      </c>
      <c r="AE2473">
        <v>2</v>
      </c>
      <c r="AF2473">
        <v>1</v>
      </c>
      <c r="AG2473">
        <v>1</v>
      </c>
      <c r="AH2473">
        <v>0</v>
      </c>
      <c r="AI2473">
        <v>0</v>
      </c>
      <c r="AJ2473">
        <v>0</v>
      </c>
      <c r="AK2473" s="4">
        <v>0.18181818181818099</v>
      </c>
      <c r="AL2473">
        <v>11</v>
      </c>
      <c r="AM2473">
        <v>0</v>
      </c>
      <c r="AN2473">
        <v>0</v>
      </c>
      <c r="AO2473" s="4">
        <v>54.374499999999998</v>
      </c>
      <c r="AP2473">
        <v>21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2</v>
      </c>
      <c r="AY2473">
        <v>0</v>
      </c>
      <c r="AZ2473">
        <v>0</v>
      </c>
      <c r="BA2473">
        <v>21</v>
      </c>
      <c r="BB2473">
        <v>0</v>
      </c>
      <c r="BC2473">
        <v>0</v>
      </c>
      <c r="BD2473">
        <v>0</v>
      </c>
      <c r="BE2473">
        <v>0</v>
      </c>
      <c r="BF2473" s="4">
        <v>37.299999999999997</v>
      </c>
      <c r="BG2473">
        <v>8.1645228968982408</v>
      </c>
      <c r="BH2473" s="4">
        <v>0.97095535004116096</v>
      </c>
      <c r="BI2473">
        <v>7.4087521599753501</v>
      </c>
      <c r="BJ2473">
        <v>9.0909090909090899</v>
      </c>
      <c r="BK2473">
        <v>4.1326530612244898</v>
      </c>
      <c r="BL2473" s="4">
        <v>100</v>
      </c>
      <c r="BM2473" s="4">
        <v>100</v>
      </c>
      <c r="BN2473">
        <v>161.87678527832</v>
      </c>
      <c r="BO2473">
        <v>157.82702636718699</v>
      </c>
      <c r="BP2473">
        <v>157.82475280761699</v>
      </c>
      <c r="BQ2473">
        <v>1</v>
      </c>
      <c r="BR2473">
        <v>2</v>
      </c>
      <c r="BS2473">
        <v>2</v>
      </c>
    </row>
    <row r="2474" spans="1:71" x14ac:dyDescent="0.35">
      <c r="A2474" t="s">
        <v>1003</v>
      </c>
      <c r="B2474" t="s">
        <v>1004</v>
      </c>
      <c r="C2474" t="s">
        <v>12</v>
      </c>
      <c r="D2474" t="s">
        <v>1005</v>
      </c>
      <c r="E2474">
        <v>2473</v>
      </c>
      <c r="F2474">
        <v>-4.29</v>
      </c>
      <c r="G2474">
        <v>-5.0057468399999996</v>
      </c>
      <c r="H2474">
        <v>-5.0999999999999996</v>
      </c>
      <c r="I2474">
        <f>0-F2474</f>
        <v>4.29</v>
      </c>
      <c r="J2474">
        <f>0-G2474</f>
        <v>5.0057468399999996</v>
      </c>
      <c r="K2474">
        <f>0-H2474</f>
        <v>5.0999999999999996</v>
      </c>
      <c r="L2474">
        <v>1.31489305340146</v>
      </c>
      <c r="M2474">
        <v>0.88285026558864499</v>
      </c>
      <c r="N2474">
        <f>1-_xlfn.PERCENTRANK.INC(I$2:I$4359,I2474)</f>
        <v>0.74299999999999999</v>
      </c>
      <c r="O2474">
        <f>1-_xlfn.PERCENTRANK.INC(J$2:J$4359,J2474)</f>
        <v>0.96399999999999997</v>
      </c>
      <c r="P2474">
        <f>1-_xlfn.PERCENTRANK.INC(K$2:K$4359,K2474)</f>
        <v>0.95199999999999996</v>
      </c>
      <c r="Q2474">
        <f>_xlfn.PERCENTRANK.INC(L$2:L$4359,L2474)</f>
        <v>0.253</v>
      </c>
      <c r="R2474">
        <f>((N2474+P2474)/2+Q2474)/2</f>
        <v>0.55024999999999991</v>
      </c>
      <c r="S2474">
        <v>6</v>
      </c>
      <c r="T2474">
        <v>4</v>
      </c>
      <c r="U2474">
        <v>0</v>
      </c>
      <c r="V2474">
        <v>0</v>
      </c>
      <c r="W2474">
        <v>0</v>
      </c>
      <c r="X2474">
        <v>3</v>
      </c>
      <c r="Y2474">
        <v>0</v>
      </c>
      <c r="Z2474">
        <v>1</v>
      </c>
      <c r="AA2474">
        <v>1</v>
      </c>
      <c r="AB2474" s="4">
        <v>214.28599715232801</v>
      </c>
      <c r="AC2474">
        <v>5.7225000000000001</v>
      </c>
      <c r="AD2474">
        <v>17</v>
      </c>
      <c r="AE2474">
        <v>3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 s="4">
        <v>0.214285714285714</v>
      </c>
      <c r="AL2474">
        <v>14</v>
      </c>
      <c r="AM2474">
        <v>0</v>
      </c>
      <c r="AN2474">
        <v>0</v>
      </c>
      <c r="AO2474" s="4">
        <v>71.597499999999997</v>
      </c>
      <c r="AP2474">
        <v>28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3</v>
      </c>
      <c r="AY2474">
        <v>0</v>
      </c>
      <c r="AZ2474">
        <v>1</v>
      </c>
      <c r="BA2474">
        <v>28</v>
      </c>
      <c r="BB2474">
        <v>0</v>
      </c>
      <c r="BC2474">
        <v>0</v>
      </c>
      <c r="BD2474">
        <v>0</v>
      </c>
      <c r="BE2474">
        <v>0</v>
      </c>
      <c r="BF2474" s="4">
        <v>54.74</v>
      </c>
      <c r="BG2474">
        <v>9.7457999428872402</v>
      </c>
      <c r="BH2474">
        <v>1.0815477327345899</v>
      </c>
      <c r="BI2474">
        <v>8.0109753346215395</v>
      </c>
      <c r="BJ2474" s="4">
        <v>12.0714285714285</v>
      </c>
      <c r="BK2474">
        <v>5.18559556786703</v>
      </c>
      <c r="BL2474" s="4">
        <v>136</v>
      </c>
      <c r="BM2474" s="4">
        <v>118</v>
      </c>
      <c r="BN2474">
        <v>200.72828674316401</v>
      </c>
      <c r="BO2474">
        <v>202.77424621582</v>
      </c>
      <c r="BP2474">
        <v>202.69248962402301</v>
      </c>
      <c r="BQ2474">
        <v>1</v>
      </c>
      <c r="BR2474">
        <v>1</v>
      </c>
      <c r="BS2474">
        <v>1</v>
      </c>
    </row>
    <row r="2475" spans="1:71" x14ac:dyDescent="0.35">
      <c r="A2475" t="s">
        <v>1003</v>
      </c>
      <c r="B2475" t="s">
        <v>1004</v>
      </c>
      <c r="C2475" t="s">
        <v>12</v>
      </c>
      <c r="D2475" t="s">
        <v>1005</v>
      </c>
      <c r="E2475">
        <v>2474</v>
      </c>
      <c r="F2475">
        <v>-4.42</v>
      </c>
      <c r="G2475">
        <v>-4.9175152799999999</v>
      </c>
      <c r="H2475">
        <v>-4.9000000000000004</v>
      </c>
      <c r="I2475">
        <f>0-F2475</f>
        <v>4.42</v>
      </c>
      <c r="J2475">
        <f>0-G2475</f>
        <v>4.9175152799999999</v>
      </c>
      <c r="K2475">
        <f>0-H2475</f>
        <v>4.9000000000000004</v>
      </c>
      <c r="L2475">
        <v>1.51946891531093</v>
      </c>
      <c r="M2475">
        <v>1.0273929911484501</v>
      </c>
      <c r="N2475">
        <f>1-_xlfn.PERCENTRANK.INC(I$2:I$4359,I2475)</f>
        <v>0.67700000000000005</v>
      </c>
      <c r="O2475">
        <f>1-_xlfn.PERCENTRANK.INC(J$2:J$4359,J2475)</f>
        <v>0.97</v>
      </c>
      <c r="P2475">
        <f>1-_xlfn.PERCENTRANK.INC(K$2:K$4359,K2475)</f>
        <v>0.97</v>
      </c>
      <c r="Q2475">
        <f>_xlfn.PERCENTRANK.INC(L$2:L$4359,L2475)</f>
        <v>0.35</v>
      </c>
      <c r="R2475">
        <f>((N2475+P2475)/2+Q2475)/2</f>
        <v>0.58674999999999999</v>
      </c>
      <c r="S2475">
        <v>6</v>
      </c>
      <c r="T2475">
        <v>4</v>
      </c>
      <c r="U2475">
        <v>0</v>
      </c>
      <c r="V2475">
        <v>0</v>
      </c>
      <c r="W2475">
        <v>0</v>
      </c>
      <c r="X2475">
        <v>3</v>
      </c>
      <c r="Y2475">
        <v>0</v>
      </c>
      <c r="Z2475">
        <v>1</v>
      </c>
      <c r="AA2475">
        <v>1</v>
      </c>
      <c r="AB2475" s="4">
        <v>214.28599715232801</v>
      </c>
      <c r="AC2475">
        <v>5.7225000000000001</v>
      </c>
      <c r="AD2475">
        <v>17</v>
      </c>
      <c r="AE2475">
        <v>3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 s="4">
        <v>0.214285714285714</v>
      </c>
      <c r="AL2475">
        <v>14</v>
      </c>
      <c r="AM2475">
        <v>0</v>
      </c>
      <c r="AN2475">
        <v>0</v>
      </c>
      <c r="AO2475" s="4">
        <v>71.597499999999997</v>
      </c>
      <c r="AP2475">
        <v>28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3</v>
      </c>
      <c r="AY2475">
        <v>0</v>
      </c>
      <c r="AZ2475">
        <v>1</v>
      </c>
      <c r="BA2475">
        <v>28</v>
      </c>
      <c r="BB2475">
        <v>0</v>
      </c>
      <c r="BC2475">
        <v>0</v>
      </c>
      <c r="BD2475">
        <v>0</v>
      </c>
      <c r="BE2475">
        <v>0</v>
      </c>
      <c r="BF2475" s="4">
        <v>54.74</v>
      </c>
      <c r="BG2475">
        <v>9.7457999428872402</v>
      </c>
      <c r="BH2475">
        <v>1.0815477327345899</v>
      </c>
      <c r="BI2475">
        <v>8.0109753346215395</v>
      </c>
      <c r="BJ2475" s="4">
        <v>12.0714285714285</v>
      </c>
      <c r="BK2475">
        <v>5.18559556786703</v>
      </c>
      <c r="BL2475" s="4">
        <v>136</v>
      </c>
      <c r="BM2475" s="4">
        <v>118</v>
      </c>
      <c r="BN2475">
        <v>205.29689025878901</v>
      </c>
      <c r="BO2475">
        <v>203.77510070800699</v>
      </c>
      <c r="BP2475">
        <v>204.21447753906199</v>
      </c>
      <c r="BQ2475">
        <v>2</v>
      </c>
      <c r="BR2475">
        <v>2</v>
      </c>
      <c r="BS2475">
        <v>1</v>
      </c>
    </row>
    <row r="2476" spans="1:71" x14ac:dyDescent="0.35">
      <c r="A2476" t="s">
        <v>1003</v>
      </c>
      <c r="B2476" t="s">
        <v>1004</v>
      </c>
      <c r="C2476" t="s">
        <v>12</v>
      </c>
      <c r="D2476" t="s">
        <v>1005</v>
      </c>
      <c r="E2476">
        <v>2475</v>
      </c>
      <c r="F2476">
        <v>-4.21</v>
      </c>
      <c r="G2476">
        <v>-5.1265654600000001</v>
      </c>
      <c r="H2476">
        <v>-5.0999999999999996</v>
      </c>
      <c r="I2476">
        <f>0-F2476</f>
        <v>4.21</v>
      </c>
      <c r="J2476">
        <f>0-G2476</f>
        <v>5.1265654600000001</v>
      </c>
      <c r="K2476">
        <f>0-H2476</f>
        <v>5.0999999999999996</v>
      </c>
      <c r="L2476">
        <v>1.32627452687919</v>
      </c>
      <c r="M2476">
        <v>0.92463906642587301</v>
      </c>
      <c r="N2476">
        <f>1-_xlfn.PERCENTRANK.INC(I$2:I$4359,I2476)</f>
        <v>0.77700000000000002</v>
      </c>
      <c r="O2476">
        <f>1-_xlfn.PERCENTRANK.INC(J$2:J$4359,J2476)</f>
        <v>0.94699999999999995</v>
      </c>
      <c r="P2476">
        <f>1-_xlfn.PERCENTRANK.INC(K$2:K$4359,K2476)</f>
        <v>0.95199999999999996</v>
      </c>
      <c r="Q2476">
        <f>_xlfn.PERCENTRANK.INC(L$2:L$4359,L2476)</f>
        <v>0.25800000000000001</v>
      </c>
      <c r="R2476">
        <f>((N2476+P2476)/2+Q2476)/2</f>
        <v>0.56125000000000003</v>
      </c>
      <c r="S2476">
        <v>6</v>
      </c>
      <c r="T2476">
        <v>4</v>
      </c>
      <c r="U2476">
        <v>0</v>
      </c>
      <c r="V2476">
        <v>0</v>
      </c>
      <c r="W2476">
        <v>0</v>
      </c>
      <c r="X2476">
        <v>3</v>
      </c>
      <c r="Y2476">
        <v>0</v>
      </c>
      <c r="Z2476">
        <v>1</v>
      </c>
      <c r="AA2476">
        <v>1</v>
      </c>
      <c r="AB2476" s="4">
        <v>214.28599715232801</v>
      </c>
      <c r="AC2476">
        <v>5.7225000000000001</v>
      </c>
      <c r="AD2476">
        <v>17</v>
      </c>
      <c r="AE2476">
        <v>3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 s="4">
        <v>0.214285714285714</v>
      </c>
      <c r="AL2476">
        <v>14</v>
      </c>
      <c r="AM2476">
        <v>0</v>
      </c>
      <c r="AN2476">
        <v>0</v>
      </c>
      <c r="AO2476" s="4">
        <v>71.597499999999997</v>
      </c>
      <c r="AP2476">
        <v>28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3</v>
      </c>
      <c r="AY2476">
        <v>0</v>
      </c>
      <c r="AZ2476">
        <v>1</v>
      </c>
      <c r="BA2476">
        <v>28</v>
      </c>
      <c r="BB2476">
        <v>0</v>
      </c>
      <c r="BC2476">
        <v>0</v>
      </c>
      <c r="BD2476">
        <v>0</v>
      </c>
      <c r="BE2476">
        <v>0</v>
      </c>
      <c r="BF2476" s="4">
        <v>54.74</v>
      </c>
      <c r="BG2476">
        <v>9.7457999428872402</v>
      </c>
      <c r="BH2476">
        <v>1.0815477327345899</v>
      </c>
      <c r="BI2476">
        <v>8.0109753346215395</v>
      </c>
      <c r="BJ2476" s="4">
        <v>12.0714285714285</v>
      </c>
      <c r="BK2476">
        <v>5.18559556786703</v>
      </c>
      <c r="BL2476" s="4">
        <v>136</v>
      </c>
      <c r="BM2476" s="4">
        <v>118</v>
      </c>
      <c r="BN2476">
        <v>203.79725646972599</v>
      </c>
      <c r="BO2476">
        <v>205.80351257324199</v>
      </c>
      <c r="BP2476">
        <v>205.210678100585</v>
      </c>
      <c r="BQ2476">
        <v>2</v>
      </c>
      <c r="BR2476">
        <v>0</v>
      </c>
      <c r="BS2476">
        <v>0</v>
      </c>
    </row>
    <row r="2477" spans="1:71" x14ac:dyDescent="0.35">
      <c r="A2477" t="s">
        <v>544</v>
      </c>
      <c r="B2477" t="s">
        <v>545</v>
      </c>
      <c r="C2477" t="s">
        <v>374</v>
      </c>
      <c r="D2477" t="s">
        <v>375</v>
      </c>
      <c r="E2477">
        <v>2476</v>
      </c>
      <c r="F2477">
        <v>-4.18</v>
      </c>
      <c r="G2477">
        <v>-6.2008490600000004</v>
      </c>
      <c r="H2477">
        <v>-5.7</v>
      </c>
      <c r="I2477">
        <f>0-F2477</f>
        <v>4.18</v>
      </c>
      <c r="J2477">
        <f>0-G2477</f>
        <v>6.2008490600000004</v>
      </c>
      <c r="K2477">
        <f>0-H2477</f>
        <v>5.7</v>
      </c>
      <c r="L2477">
        <v>1.2024425066144699</v>
      </c>
      <c r="M2477">
        <v>0.49665128927163399</v>
      </c>
      <c r="N2477">
        <f>1-_xlfn.PERCENTRANK.INC(I$2:I$4359,I2477)</f>
        <v>0.78900000000000003</v>
      </c>
      <c r="O2477">
        <f>1-_xlfn.PERCENTRANK.INC(J$2:J$4359,J2477)</f>
        <v>0.49399999999999999</v>
      </c>
      <c r="P2477">
        <f>1-_xlfn.PERCENTRANK.INC(K$2:K$4359,K2477)</f>
        <v>0.76300000000000001</v>
      </c>
      <c r="Q2477">
        <f>_xlfn.PERCENTRANK.INC(L$2:L$4359,L2477)</f>
        <v>0.2</v>
      </c>
      <c r="R2477">
        <f>((N2477+P2477)/2+Q2477)/2</f>
        <v>0.48799999999999999</v>
      </c>
      <c r="S2477">
        <v>12</v>
      </c>
      <c r="T2477">
        <v>5</v>
      </c>
      <c r="U2477">
        <v>0</v>
      </c>
      <c r="V2477">
        <v>1</v>
      </c>
      <c r="W2477">
        <v>0</v>
      </c>
      <c r="X2477">
        <v>2</v>
      </c>
      <c r="Y2477">
        <v>0</v>
      </c>
      <c r="Z2477">
        <v>0</v>
      </c>
      <c r="AA2477">
        <v>2</v>
      </c>
      <c r="AB2477" s="4">
        <v>275.39199411868998</v>
      </c>
      <c r="AC2477">
        <v>9.2134999999999998</v>
      </c>
      <c r="AD2477">
        <v>28</v>
      </c>
      <c r="AE2477">
        <v>3</v>
      </c>
      <c r="AF2477">
        <v>1</v>
      </c>
      <c r="AG2477">
        <v>0</v>
      </c>
      <c r="AH2477">
        <v>0</v>
      </c>
      <c r="AI2477">
        <v>0</v>
      </c>
      <c r="AJ2477">
        <v>0</v>
      </c>
      <c r="AK2477" s="4">
        <v>0.19047619047618999</v>
      </c>
      <c r="AL2477">
        <v>21</v>
      </c>
      <c r="AM2477">
        <v>0</v>
      </c>
      <c r="AN2477">
        <v>0</v>
      </c>
      <c r="AO2477" s="4">
        <v>109.51130000000001</v>
      </c>
      <c r="AP2477">
        <v>45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1</v>
      </c>
      <c r="AX2477">
        <v>2</v>
      </c>
      <c r="AY2477">
        <v>0</v>
      </c>
      <c r="AZ2477">
        <v>0</v>
      </c>
      <c r="BA2477">
        <v>46</v>
      </c>
      <c r="BB2477">
        <v>0</v>
      </c>
      <c r="BC2477">
        <v>0</v>
      </c>
      <c r="BD2477">
        <v>0</v>
      </c>
      <c r="BE2477">
        <v>0</v>
      </c>
      <c r="BF2477" s="4">
        <v>52.32</v>
      </c>
      <c r="BG2477" s="4">
        <v>11.5059137554416</v>
      </c>
      <c r="BH2477">
        <v>1.0122018880719701</v>
      </c>
      <c r="BI2477" s="4">
        <v>10.3672123032272</v>
      </c>
      <c r="BJ2477" s="4">
        <v>16.371882086167801</v>
      </c>
      <c r="BK2477">
        <v>7.3198573127229398</v>
      </c>
      <c r="BL2477" s="4">
        <v>237</v>
      </c>
      <c r="BM2477" s="4">
        <v>249</v>
      </c>
      <c r="BN2477">
        <v>277.07672119140602</v>
      </c>
      <c r="BO2477">
        <v>277.00506591796801</v>
      </c>
      <c r="BP2477">
        <v>279.32449340820301</v>
      </c>
      <c r="BQ2477">
        <v>1</v>
      </c>
      <c r="BR2477">
        <v>3</v>
      </c>
      <c r="BS2477">
        <v>3</v>
      </c>
    </row>
    <row r="2478" spans="1:71" x14ac:dyDescent="0.35">
      <c r="A2478" t="s">
        <v>544</v>
      </c>
      <c r="B2478" t="s">
        <v>545</v>
      </c>
      <c r="C2478" t="s">
        <v>374</v>
      </c>
      <c r="D2478" t="s">
        <v>375</v>
      </c>
      <c r="E2478">
        <v>2477</v>
      </c>
      <c r="F2478">
        <v>-4.7699999999999996</v>
      </c>
      <c r="G2478">
        <v>-5.6428179700000003</v>
      </c>
      <c r="H2478">
        <v>-5.5</v>
      </c>
      <c r="I2478">
        <f>0-F2478</f>
        <v>4.7699999999999996</v>
      </c>
      <c r="J2478">
        <f>0-G2478</f>
        <v>5.6428179700000003</v>
      </c>
      <c r="K2478">
        <f>0-H2478</f>
        <v>5.5</v>
      </c>
      <c r="L2478">
        <v>1.4607678409250699</v>
      </c>
      <c r="M2478">
        <v>0.68983584767487904</v>
      </c>
      <c r="N2478">
        <f>1-_xlfn.PERCENTRANK.INC(I$2:I$4359,I2478)</f>
        <v>0.48299999999999998</v>
      </c>
      <c r="O2478">
        <f>1-_xlfn.PERCENTRANK.INC(J$2:J$4359,J2478)</f>
        <v>0.80099999999999993</v>
      </c>
      <c r="P2478">
        <f>1-_xlfn.PERCENTRANK.INC(K$2:K$4359,K2478)</f>
        <v>0.85199999999999998</v>
      </c>
      <c r="Q2478">
        <f>_xlfn.PERCENTRANK.INC(L$2:L$4359,L2478)</f>
        <v>0.32400000000000001</v>
      </c>
      <c r="R2478">
        <f>((N2478+P2478)/2+Q2478)/2</f>
        <v>0.49575000000000002</v>
      </c>
      <c r="S2478">
        <v>12</v>
      </c>
      <c r="T2478">
        <v>5</v>
      </c>
      <c r="U2478">
        <v>0</v>
      </c>
      <c r="V2478">
        <v>1</v>
      </c>
      <c r="W2478">
        <v>0</v>
      </c>
      <c r="X2478">
        <v>2</v>
      </c>
      <c r="Y2478">
        <v>0</v>
      </c>
      <c r="Z2478">
        <v>0</v>
      </c>
      <c r="AA2478">
        <v>2</v>
      </c>
      <c r="AB2478" s="4">
        <v>275.39199411868998</v>
      </c>
      <c r="AC2478">
        <v>9.2134999999999998</v>
      </c>
      <c r="AD2478">
        <v>28</v>
      </c>
      <c r="AE2478">
        <v>3</v>
      </c>
      <c r="AF2478">
        <v>1</v>
      </c>
      <c r="AG2478">
        <v>0</v>
      </c>
      <c r="AH2478">
        <v>0</v>
      </c>
      <c r="AI2478">
        <v>0</v>
      </c>
      <c r="AJ2478">
        <v>0</v>
      </c>
      <c r="AK2478" s="4">
        <v>0.19047619047618999</v>
      </c>
      <c r="AL2478">
        <v>21</v>
      </c>
      <c r="AM2478">
        <v>0</v>
      </c>
      <c r="AN2478">
        <v>0</v>
      </c>
      <c r="AO2478" s="4">
        <v>109.51130000000001</v>
      </c>
      <c r="AP2478">
        <v>45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1</v>
      </c>
      <c r="AX2478">
        <v>2</v>
      </c>
      <c r="AY2478">
        <v>0</v>
      </c>
      <c r="AZ2478">
        <v>0</v>
      </c>
      <c r="BA2478">
        <v>46</v>
      </c>
      <c r="BB2478">
        <v>0</v>
      </c>
      <c r="BC2478">
        <v>0</v>
      </c>
      <c r="BD2478">
        <v>0</v>
      </c>
      <c r="BE2478">
        <v>0</v>
      </c>
      <c r="BF2478" s="4">
        <v>52.32</v>
      </c>
      <c r="BG2478" s="4">
        <v>11.5059137554416</v>
      </c>
      <c r="BH2478">
        <v>1.0122018880719701</v>
      </c>
      <c r="BI2478" s="4">
        <v>10.3672123032272</v>
      </c>
      <c r="BJ2478" s="4">
        <v>16.371882086167801</v>
      </c>
      <c r="BK2478">
        <v>7.3198573127229398</v>
      </c>
      <c r="BL2478" s="4">
        <v>237</v>
      </c>
      <c r="BM2478" s="4">
        <v>249</v>
      </c>
      <c r="BN2478">
        <v>272.23260498046801</v>
      </c>
      <c r="BO2478">
        <v>272.99847412109301</v>
      </c>
      <c r="BP2478">
        <v>274.29837036132801</v>
      </c>
      <c r="BQ2478">
        <v>2</v>
      </c>
      <c r="BR2478">
        <v>1</v>
      </c>
      <c r="BS2478">
        <v>1</v>
      </c>
    </row>
    <row r="2479" spans="1:71" x14ac:dyDescent="0.35">
      <c r="A2479" t="s">
        <v>544</v>
      </c>
      <c r="B2479" t="s">
        <v>545</v>
      </c>
      <c r="C2479" t="s">
        <v>374</v>
      </c>
      <c r="D2479" t="s">
        <v>375</v>
      </c>
      <c r="E2479">
        <v>2478</v>
      </c>
      <c r="F2479">
        <v>-4.5199999999999996</v>
      </c>
      <c r="G2479">
        <v>-5.6207513799999997</v>
      </c>
      <c r="H2479">
        <v>-5.3</v>
      </c>
      <c r="I2479">
        <f>0-F2479</f>
        <v>4.5199999999999996</v>
      </c>
      <c r="J2479">
        <f>0-G2479</f>
        <v>5.6207513799999997</v>
      </c>
      <c r="K2479">
        <f>0-H2479</f>
        <v>5.3</v>
      </c>
      <c r="L2479">
        <v>1.68972764517679</v>
      </c>
      <c r="M2479">
        <v>0.84916909493455095</v>
      </c>
      <c r="N2479">
        <f>1-_xlfn.PERCENTRANK.INC(I$2:I$4359,I2479)</f>
        <v>0.625</v>
      </c>
      <c r="O2479">
        <f>1-_xlfn.PERCENTRANK.INC(J$2:J$4359,J2479)</f>
        <v>0.81200000000000006</v>
      </c>
      <c r="P2479">
        <f>1-_xlfn.PERCENTRANK.INC(K$2:K$4359,K2479)</f>
        <v>0.91200000000000003</v>
      </c>
      <c r="Q2479">
        <f>_xlfn.PERCENTRANK.INC(L$2:L$4359,L2479)</f>
        <v>0.42199999999999999</v>
      </c>
      <c r="R2479">
        <f>((N2479+P2479)/2+Q2479)/2</f>
        <v>0.59524999999999995</v>
      </c>
      <c r="S2479">
        <v>12</v>
      </c>
      <c r="T2479">
        <v>5</v>
      </c>
      <c r="U2479">
        <v>0</v>
      </c>
      <c r="V2479">
        <v>1</v>
      </c>
      <c r="W2479">
        <v>0</v>
      </c>
      <c r="X2479">
        <v>2</v>
      </c>
      <c r="Y2479">
        <v>0</v>
      </c>
      <c r="Z2479">
        <v>0</v>
      </c>
      <c r="AA2479">
        <v>2</v>
      </c>
      <c r="AB2479" s="4">
        <v>275.39199411868998</v>
      </c>
      <c r="AC2479">
        <v>9.2134999999999998</v>
      </c>
      <c r="AD2479">
        <v>28</v>
      </c>
      <c r="AE2479">
        <v>3</v>
      </c>
      <c r="AF2479">
        <v>1</v>
      </c>
      <c r="AG2479">
        <v>0</v>
      </c>
      <c r="AH2479">
        <v>0</v>
      </c>
      <c r="AI2479">
        <v>0</v>
      </c>
      <c r="AJ2479">
        <v>0</v>
      </c>
      <c r="AK2479" s="4">
        <v>0.19047619047618999</v>
      </c>
      <c r="AL2479">
        <v>21</v>
      </c>
      <c r="AM2479">
        <v>0</v>
      </c>
      <c r="AN2479">
        <v>0</v>
      </c>
      <c r="AO2479" s="4">
        <v>109.51130000000001</v>
      </c>
      <c r="AP2479">
        <v>45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1</v>
      </c>
      <c r="AX2479">
        <v>2</v>
      </c>
      <c r="AY2479">
        <v>0</v>
      </c>
      <c r="AZ2479">
        <v>0</v>
      </c>
      <c r="BA2479">
        <v>46</v>
      </c>
      <c r="BB2479">
        <v>0</v>
      </c>
      <c r="BC2479">
        <v>0</v>
      </c>
      <c r="BD2479">
        <v>0</v>
      </c>
      <c r="BE2479">
        <v>0</v>
      </c>
      <c r="BF2479" s="4">
        <v>52.32</v>
      </c>
      <c r="BG2479" s="4">
        <v>11.5059137554416</v>
      </c>
      <c r="BH2479">
        <v>1.0122018880719701</v>
      </c>
      <c r="BI2479" s="4">
        <v>10.3672123032272</v>
      </c>
      <c r="BJ2479" s="4">
        <v>16.371882086167801</v>
      </c>
      <c r="BK2479">
        <v>7.3198573127229398</v>
      </c>
      <c r="BL2479" s="4">
        <v>237</v>
      </c>
      <c r="BM2479" s="4">
        <v>249</v>
      </c>
      <c r="BN2479">
        <v>280.48049926757801</v>
      </c>
      <c r="BO2479">
        <v>274.77078247070301</v>
      </c>
      <c r="BP2479">
        <v>271.89224243164</v>
      </c>
      <c r="BQ2479">
        <v>0</v>
      </c>
      <c r="BR2479">
        <v>1</v>
      </c>
      <c r="BS2479">
        <v>1</v>
      </c>
    </row>
    <row r="2480" spans="1:71" x14ac:dyDescent="0.35">
      <c r="A2480" t="s">
        <v>2099</v>
      </c>
      <c r="B2480" t="s">
        <v>2100</v>
      </c>
      <c r="C2480" t="s">
        <v>108</v>
      </c>
      <c r="D2480" t="s">
        <v>205</v>
      </c>
      <c r="E2480">
        <v>2479</v>
      </c>
      <c r="F2480">
        <v>-4.83</v>
      </c>
      <c r="G2480">
        <v>-7.4276103999999998</v>
      </c>
      <c r="H2480">
        <v>-7.2</v>
      </c>
      <c r="I2480">
        <f>0-F2480</f>
        <v>4.83</v>
      </c>
      <c r="J2480">
        <f>0-G2480</f>
        <v>7.4276103999999998</v>
      </c>
      <c r="K2480">
        <f>0-H2480</f>
        <v>7.2</v>
      </c>
      <c r="L2480">
        <v>2.5653652775007099</v>
      </c>
      <c r="M2480">
        <v>1.7445373292061299</v>
      </c>
      <c r="N2480">
        <f>1-_xlfn.PERCENTRANK.INC(I$2:I$4359,I2480)</f>
        <v>0.45099999999999996</v>
      </c>
      <c r="O2480">
        <f>1-_xlfn.PERCENTRANK.INC(J$2:J$4359,J2480)</f>
        <v>4.3000000000000038E-2</v>
      </c>
      <c r="P2480">
        <f>1-_xlfn.PERCENTRANK.INC(K$2:K$4359,K2480)</f>
        <v>7.999999999999996E-2</v>
      </c>
      <c r="Q2480">
        <f>_xlfn.PERCENTRANK.INC(L$2:L$4359,L2480)</f>
        <v>0.79</v>
      </c>
      <c r="R2480">
        <f>((N2480+P2480)/2+Q2480)/2</f>
        <v>0.52774999999999994</v>
      </c>
      <c r="S2480">
        <v>11</v>
      </c>
      <c r="T2480">
        <v>2</v>
      </c>
      <c r="U2480">
        <v>1</v>
      </c>
      <c r="V2480">
        <v>2</v>
      </c>
      <c r="W2480">
        <v>0</v>
      </c>
      <c r="X2480">
        <v>2</v>
      </c>
      <c r="Y2480">
        <v>0</v>
      </c>
      <c r="Z2480">
        <v>0</v>
      </c>
      <c r="AA2480">
        <v>2</v>
      </c>
      <c r="AB2480" s="4">
        <v>241.24999511241899</v>
      </c>
      <c r="AC2480">
        <v>2.8653</v>
      </c>
      <c r="AD2480">
        <v>16</v>
      </c>
      <c r="AE2480">
        <v>5</v>
      </c>
      <c r="AF2480">
        <v>2</v>
      </c>
      <c r="AG2480">
        <v>2</v>
      </c>
      <c r="AH2480">
        <v>0</v>
      </c>
      <c r="AI2480">
        <v>0</v>
      </c>
      <c r="AJ2480">
        <v>0</v>
      </c>
      <c r="AK2480" s="4">
        <v>0.21052631578947301</v>
      </c>
      <c r="AL2480">
        <v>19</v>
      </c>
      <c r="AM2480">
        <v>1</v>
      </c>
      <c r="AN2480">
        <v>0</v>
      </c>
      <c r="AO2480" s="4">
        <v>79.298900000000003</v>
      </c>
      <c r="AP2480">
        <v>29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3</v>
      </c>
      <c r="AX2480">
        <v>2</v>
      </c>
      <c r="AY2480">
        <v>0</v>
      </c>
      <c r="AZ2480">
        <v>0</v>
      </c>
      <c r="BA2480">
        <v>30</v>
      </c>
      <c r="BB2480">
        <v>0</v>
      </c>
      <c r="BC2480">
        <v>0</v>
      </c>
      <c r="BD2480">
        <v>0</v>
      </c>
      <c r="BE2480">
        <v>0</v>
      </c>
      <c r="BF2480" s="4">
        <v>74.58</v>
      </c>
      <c r="BG2480">
        <v>9.3785405242974598</v>
      </c>
      <c r="BH2480" s="4">
        <v>0.97998666179453797</v>
      </c>
      <c r="BI2480">
        <v>8.5700695631138508</v>
      </c>
      <c r="BJ2480" s="4">
        <v>14.409972299168899</v>
      </c>
      <c r="BK2480">
        <v>7.55555555555555</v>
      </c>
      <c r="BL2480" s="4">
        <v>139</v>
      </c>
      <c r="BM2480" s="4">
        <v>150</v>
      </c>
      <c r="BN2480">
        <v>237.69752502441401</v>
      </c>
      <c r="BO2480">
        <v>236.05612182617099</v>
      </c>
      <c r="BP2480">
        <v>235.51753234863199</v>
      </c>
      <c r="BQ2480">
        <v>2</v>
      </c>
      <c r="BR2480">
        <v>2</v>
      </c>
      <c r="BS2480">
        <v>2</v>
      </c>
    </row>
    <row r="2481" spans="1:71" x14ac:dyDescent="0.35">
      <c r="A2481" t="s">
        <v>2099</v>
      </c>
      <c r="B2481" t="s">
        <v>2100</v>
      </c>
      <c r="C2481" t="s">
        <v>108</v>
      </c>
      <c r="D2481" t="s">
        <v>205</v>
      </c>
      <c r="E2481">
        <v>2480</v>
      </c>
      <c r="F2481">
        <v>-4.82</v>
      </c>
      <c r="G2481">
        <v>-7.2209587099999997</v>
      </c>
      <c r="H2481">
        <v>-7</v>
      </c>
      <c r="I2481">
        <f>0-F2481</f>
        <v>4.82</v>
      </c>
      <c r="J2481">
        <f>0-G2481</f>
        <v>7.2209587099999997</v>
      </c>
      <c r="K2481">
        <f>0-H2481</f>
        <v>7</v>
      </c>
      <c r="L2481">
        <v>2.7182417235752698</v>
      </c>
      <c r="M2481">
        <v>1.17176169315603</v>
      </c>
      <c r="N2481">
        <f>1-_xlfn.PERCENTRANK.INC(I$2:I$4359,I2481)</f>
        <v>0.45599999999999996</v>
      </c>
      <c r="O2481">
        <f>1-_xlfn.PERCENTRANK.INC(J$2:J$4359,J2481)</f>
        <v>7.999999999999996E-2</v>
      </c>
      <c r="P2481">
        <f>1-_xlfn.PERCENTRANK.INC(K$2:K$4359,K2481)</f>
        <v>0.129</v>
      </c>
      <c r="Q2481">
        <f>_xlfn.PERCENTRANK.INC(L$2:L$4359,L2481)</f>
        <v>0.84299999999999997</v>
      </c>
      <c r="R2481">
        <f>((N2481+P2481)/2+Q2481)/2</f>
        <v>0.56774999999999998</v>
      </c>
      <c r="S2481">
        <v>11</v>
      </c>
      <c r="T2481">
        <v>2</v>
      </c>
      <c r="U2481">
        <v>1</v>
      </c>
      <c r="V2481">
        <v>2</v>
      </c>
      <c r="W2481">
        <v>0</v>
      </c>
      <c r="X2481">
        <v>2</v>
      </c>
      <c r="Y2481">
        <v>0</v>
      </c>
      <c r="Z2481">
        <v>0</v>
      </c>
      <c r="AA2481">
        <v>2</v>
      </c>
      <c r="AB2481" s="4">
        <v>241.24999511241899</v>
      </c>
      <c r="AC2481">
        <v>2.8653</v>
      </c>
      <c r="AD2481">
        <v>16</v>
      </c>
      <c r="AE2481">
        <v>5</v>
      </c>
      <c r="AF2481">
        <v>2</v>
      </c>
      <c r="AG2481">
        <v>2</v>
      </c>
      <c r="AH2481">
        <v>0</v>
      </c>
      <c r="AI2481">
        <v>0</v>
      </c>
      <c r="AJ2481">
        <v>0</v>
      </c>
      <c r="AK2481" s="4">
        <v>0.21052631578947301</v>
      </c>
      <c r="AL2481">
        <v>19</v>
      </c>
      <c r="AM2481">
        <v>1</v>
      </c>
      <c r="AN2481">
        <v>0</v>
      </c>
      <c r="AO2481" s="4">
        <v>79.298900000000003</v>
      </c>
      <c r="AP2481">
        <v>29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3</v>
      </c>
      <c r="AX2481">
        <v>2</v>
      </c>
      <c r="AY2481">
        <v>0</v>
      </c>
      <c r="AZ2481">
        <v>0</v>
      </c>
      <c r="BA2481">
        <v>30</v>
      </c>
      <c r="BB2481">
        <v>0</v>
      </c>
      <c r="BC2481">
        <v>0</v>
      </c>
      <c r="BD2481">
        <v>0</v>
      </c>
      <c r="BE2481">
        <v>0</v>
      </c>
      <c r="BF2481" s="4">
        <v>74.58</v>
      </c>
      <c r="BG2481">
        <v>9.3785405242974598</v>
      </c>
      <c r="BH2481" s="4">
        <v>0.97998666179453797</v>
      </c>
      <c r="BI2481">
        <v>8.5700695631138508</v>
      </c>
      <c r="BJ2481" s="4">
        <v>14.409972299168899</v>
      </c>
      <c r="BK2481">
        <v>7.55555555555555</v>
      </c>
      <c r="BL2481" s="4">
        <v>139</v>
      </c>
      <c r="BM2481" s="4">
        <v>150</v>
      </c>
      <c r="BN2481">
        <v>237.63079833984301</v>
      </c>
      <c r="BO2481">
        <v>226.689697265625</v>
      </c>
      <c r="BP2481">
        <v>230.677322387695</v>
      </c>
      <c r="BQ2481">
        <v>4</v>
      </c>
      <c r="BR2481">
        <v>3</v>
      </c>
      <c r="BS2481">
        <v>3</v>
      </c>
    </row>
    <row r="2482" spans="1:71" x14ac:dyDescent="0.35">
      <c r="A2482" t="s">
        <v>2099</v>
      </c>
      <c r="B2482" t="s">
        <v>2100</v>
      </c>
      <c r="C2482" t="s">
        <v>108</v>
      </c>
      <c r="D2482" t="s">
        <v>205</v>
      </c>
      <c r="E2482">
        <v>2481</v>
      </c>
      <c r="F2482">
        <v>-4.8600000000000003</v>
      </c>
      <c r="G2482">
        <v>-7.4229168899999998</v>
      </c>
      <c r="H2482">
        <v>-7.2</v>
      </c>
      <c r="I2482">
        <f>0-F2482</f>
        <v>4.8600000000000003</v>
      </c>
      <c r="J2482">
        <f>0-G2482</f>
        <v>7.4229168899999998</v>
      </c>
      <c r="K2482">
        <f>0-H2482</f>
        <v>7.2</v>
      </c>
      <c r="L2482">
        <v>2.6125387006367999</v>
      </c>
      <c r="M2482">
        <v>1.6449291082014099</v>
      </c>
      <c r="N2482">
        <f>1-_xlfn.PERCENTRANK.INC(I$2:I$4359,I2482)</f>
        <v>0.43500000000000005</v>
      </c>
      <c r="O2482">
        <f>1-_xlfn.PERCENTRANK.INC(J$2:J$4359,J2482)</f>
        <v>4.3000000000000038E-2</v>
      </c>
      <c r="P2482">
        <f>1-_xlfn.PERCENTRANK.INC(K$2:K$4359,K2482)</f>
        <v>7.999999999999996E-2</v>
      </c>
      <c r="Q2482">
        <f>_xlfn.PERCENTRANK.INC(L$2:L$4359,L2482)</f>
        <v>0.80800000000000005</v>
      </c>
      <c r="R2482">
        <f>((N2482+P2482)/2+Q2482)/2</f>
        <v>0.53275000000000006</v>
      </c>
      <c r="S2482">
        <v>11</v>
      </c>
      <c r="T2482">
        <v>2</v>
      </c>
      <c r="U2482">
        <v>1</v>
      </c>
      <c r="V2482">
        <v>2</v>
      </c>
      <c r="W2482">
        <v>0</v>
      </c>
      <c r="X2482">
        <v>2</v>
      </c>
      <c r="Y2482">
        <v>0</v>
      </c>
      <c r="Z2482">
        <v>0</v>
      </c>
      <c r="AA2482">
        <v>2</v>
      </c>
      <c r="AB2482" s="4">
        <v>241.24999511241899</v>
      </c>
      <c r="AC2482">
        <v>2.8653</v>
      </c>
      <c r="AD2482">
        <v>16</v>
      </c>
      <c r="AE2482">
        <v>5</v>
      </c>
      <c r="AF2482">
        <v>2</v>
      </c>
      <c r="AG2482">
        <v>2</v>
      </c>
      <c r="AH2482">
        <v>0</v>
      </c>
      <c r="AI2482">
        <v>0</v>
      </c>
      <c r="AJ2482">
        <v>0</v>
      </c>
      <c r="AK2482" s="4">
        <v>0.21052631578947301</v>
      </c>
      <c r="AL2482">
        <v>19</v>
      </c>
      <c r="AM2482">
        <v>1</v>
      </c>
      <c r="AN2482">
        <v>0</v>
      </c>
      <c r="AO2482" s="4">
        <v>79.298900000000003</v>
      </c>
      <c r="AP2482">
        <v>29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3</v>
      </c>
      <c r="AX2482">
        <v>2</v>
      </c>
      <c r="AY2482">
        <v>0</v>
      </c>
      <c r="AZ2482">
        <v>0</v>
      </c>
      <c r="BA2482">
        <v>30</v>
      </c>
      <c r="BB2482">
        <v>0</v>
      </c>
      <c r="BC2482">
        <v>0</v>
      </c>
      <c r="BD2482">
        <v>0</v>
      </c>
      <c r="BE2482">
        <v>0</v>
      </c>
      <c r="BF2482" s="4">
        <v>74.58</v>
      </c>
      <c r="BG2482">
        <v>9.3785405242974598</v>
      </c>
      <c r="BH2482" s="4">
        <v>0.97998666179453797</v>
      </c>
      <c r="BI2482">
        <v>8.5700695631138508</v>
      </c>
      <c r="BJ2482" s="4">
        <v>14.409972299168899</v>
      </c>
      <c r="BK2482">
        <v>7.55555555555555</v>
      </c>
      <c r="BL2482" s="4">
        <v>139</v>
      </c>
      <c r="BM2482" s="4">
        <v>150</v>
      </c>
      <c r="BN2482">
        <v>233.24365234375</v>
      </c>
      <c r="BO2482">
        <v>234.82052612304599</v>
      </c>
      <c r="BP2482">
        <v>235.422271728515</v>
      </c>
      <c r="BQ2482">
        <v>2</v>
      </c>
      <c r="BR2482">
        <v>2</v>
      </c>
      <c r="BS2482">
        <v>2</v>
      </c>
    </row>
    <row r="2483" spans="1:71" x14ac:dyDescent="0.35">
      <c r="A2483" t="s">
        <v>434</v>
      </c>
      <c r="B2483" t="s">
        <v>435</v>
      </c>
      <c r="C2483" t="s">
        <v>114</v>
      </c>
      <c r="D2483" t="s">
        <v>115</v>
      </c>
      <c r="E2483">
        <v>2482</v>
      </c>
      <c r="F2483">
        <v>-4.92</v>
      </c>
      <c r="G2483">
        <v>-5.3543572399999997</v>
      </c>
      <c r="H2483">
        <v>-5.4</v>
      </c>
      <c r="I2483">
        <f>0-F2483</f>
        <v>4.92</v>
      </c>
      <c r="J2483">
        <f>0-G2483</f>
        <v>5.3543572399999997</v>
      </c>
      <c r="K2483">
        <f>0-H2483</f>
        <v>5.4</v>
      </c>
      <c r="L2483">
        <v>0.81335688941485795</v>
      </c>
      <c r="M2483">
        <v>0.56453328098823896</v>
      </c>
      <c r="N2483">
        <f>1-_xlfn.PERCENTRANK.INC(I$2:I$4359,I2483)</f>
        <v>0.40300000000000002</v>
      </c>
      <c r="O2483">
        <f>1-_xlfn.PERCENTRANK.INC(J$2:J$4359,J2483)</f>
        <v>0.90600000000000003</v>
      </c>
      <c r="P2483">
        <f>1-_xlfn.PERCENTRANK.INC(K$2:K$4359,K2483)</f>
        <v>0.88800000000000001</v>
      </c>
      <c r="Q2483">
        <f>_xlfn.PERCENTRANK.INC(L$2:L$4359,L2483)</f>
        <v>5.6000000000000001E-2</v>
      </c>
      <c r="R2483">
        <f>((N2483+P2483)/2+Q2483)/2</f>
        <v>0.35075000000000001</v>
      </c>
      <c r="S2483">
        <v>8</v>
      </c>
      <c r="T2483">
        <v>1</v>
      </c>
      <c r="U2483">
        <v>0</v>
      </c>
      <c r="V2483">
        <v>2</v>
      </c>
      <c r="W2483">
        <v>0</v>
      </c>
      <c r="X2483">
        <v>2</v>
      </c>
      <c r="Y2483">
        <v>0</v>
      </c>
      <c r="Z2483">
        <v>1</v>
      </c>
      <c r="AA2483">
        <v>2</v>
      </c>
      <c r="AB2483" s="4">
        <v>210.257997751235</v>
      </c>
      <c r="AC2483">
        <v>4.2656999999999998</v>
      </c>
      <c r="AD2483">
        <v>14</v>
      </c>
      <c r="AE2483">
        <v>5</v>
      </c>
      <c r="AF2483">
        <v>2</v>
      </c>
      <c r="AG2483">
        <v>1</v>
      </c>
      <c r="AH2483">
        <v>0</v>
      </c>
      <c r="AI2483">
        <v>0</v>
      </c>
      <c r="AJ2483">
        <v>0</v>
      </c>
      <c r="AK2483" s="4">
        <v>0.133333333333333</v>
      </c>
      <c r="AL2483">
        <v>15</v>
      </c>
      <c r="AM2483">
        <v>1</v>
      </c>
      <c r="AN2483">
        <v>0</v>
      </c>
      <c r="AO2483" s="4">
        <v>63.364699999999999</v>
      </c>
      <c r="AP2483">
        <v>24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2</v>
      </c>
      <c r="AX2483">
        <v>2</v>
      </c>
      <c r="AY2483">
        <v>0</v>
      </c>
      <c r="AZ2483">
        <v>1</v>
      </c>
      <c r="BA2483">
        <v>25</v>
      </c>
      <c r="BB2483">
        <v>0</v>
      </c>
      <c r="BC2483">
        <v>0</v>
      </c>
      <c r="BD2483">
        <v>0</v>
      </c>
      <c r="BE2483">
        <v>0</v>
      </c>
      <c r="BF2483" s="4">
        <v>100.429999999999</v>
      </c>
      <c r="BG2483">
        <v>7.47996285875975</v>
      </c>
      <c r="BH2483">
        <v>1.00735429078382</v>
      </c>
      <c r="BI2483">
        <v>6.4253546415527403</v>
      </c>
      <c r="BJ2483" s="4">
        <v>10.515555555555499</v>
      </c>
      <c r="BK2483">
        <v>4.2448979591836702</v>
      </c>
      <c r="BL2483" s="4">
        <v>126</v>
      </c>
      <c r="BM2483" s="4">
        <v>140</v>
      </c>
      <c r="BN2483">
        <v>193.77484130859301</v>
      </c>
      <c r="BO2483">
        <v>196.95899963378901</v>
      </c>
      <c r="BP2483">
        <v>197.10607910156199</v>
      </c>
      <c r="BQ2483">
        <v>3</v>
      </c>
      <c r="BR2483">
        <v>3</v>
      </c>
      <c r="BS2483">
        <v>3</v>
      </c>
    </row>
    <row r="2484" spans="1:71" x14ac:dyDescent="0.35">
      <c r="A2484" t="s">
        <v>434</v>
      </c>
      <c r="B2484" t="s">
        <v>435</v>
      </c>
      <c r="C2484" t="s">
        <v>114</v>
      </c>
      <c r="D2484" t="s">
        <v>115</v>
      </c>
      <c r="E2484">
        <v>2483</v>
      </c>
      <c r="F2484">
        <v>-5.24</v>
      </c>
      <c r="G2484">
        <v>-4.6970253</v>
      </c>
      <c r="H2484">
        <v>-4.7</v>
      </c>
      <c r="I2484">
        <f>0-F2484</f>
        <v>5.24</v>
      </c>
      <c r="J2484">
        <f>0-G2484</f>
        <v>4.6970253</v>
      </c>
      <c r="K2484">
        <f>0-H2484</f>
        <v>4.7</v>
      </c>
      <c r="L2484">
        <v>1.60835758466699</v>
      </c>
      <c r="M2484">
        <v>1.1147028433012001</v>
      </c>
      <c r="N2484">
        <f>1-_xlfn.PERCENTRANK.INC(I$2:I$4359,I2484)</f>
        <v>0.23299999999999998</v>
      </c>
      <c r="O2484">
        <f>1-_xlfn.PERCENTRANK.INC(J$2:J$4359,J2484)</f>
        <v>0.98499999999999999</v>
      </c>
      <c r="P2484">
        <f>1-_xlfn.PERCENTRANK.INC(K$2:K$4359,K2484)</f>
        <v>0.98499999999999999</v>
      </c>
      <c r="Q2484">
        <f>_xlfn.PERCENTRANK.INC(L$2:L$4359,L2484)</f>
        <v>0.38500000000000001</v>
      </c>
      <c r="R2484">
        <f>((N2484+P2484)/2+Q2484)/2</f>
        <v>0.497</v>
      </c>
      <c r="S2484">
        <v>8</v>
      </c>
      <c r="T2484">
        <v>1</v>
      </c>
      <c r="U2484">
        <v>0</v>
      </c>
      <c r="V2484">
        <v>2</v>
      </c>
      <c r="W2484">
        <v>0</v>
      </c>
      <c r="X2484">
        <v>2</v>
      </c>
      <c r="Y2484">
        <v>0</v>
      </c>
      <c r="Z2484">
        <v>1</v>
      </c>
      <c r="AA2484">
        <v>2</v>
      </c>
      <c r="AB2484" s="4">
        <v>210.257997751235</v>
      </c>
      <c r="AC2484">
        <v>4.2656999999999998</v>
      </c>
      <c r="AD2484">
        <v>14</v>
      </c>
      <c r="AE2484">
        <v>5</v>
      </c>
      <c r="AF2484">
        <v>2</v>
      </c>
      <c r="AG2484">
        <v>1</v>
      </c>
      <c r="AH2484">
        <v>0</v>
      </c>
      <c r="AI2484">
        <v>0</v>
      </c>
      <c r="AJ2484">
        <v>0</v>
      </c>
      <c r="AK2484" s="4">
        <v>0.133333333333333</v>
      </c>
      <c r="AL2484">
        <v>15</v>
      </c>
      <c r="AM2484">
        <v>1</v>
      </c>
      <c r="AN2484">
        <v>0</v>
      </c>
      <c r="AO2484" s="4">
        <v>63.364699999999999</v>
      </c>
      <c r="AP2484">
        <v>24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2</v>
      </c>
      <c r="AX2484">
        <v>2</v>
      </c>
      <c r="AY2484">
        <v>0</v>
      </c>
      <c r="AZ2484">
        <v>1</v>
      </c>
      <c r="BA2484">
        <v>25</v>
      </c>
      <c r="BB2484">
        <v>0</v>
      </c>
      <c r="BC2484">
        <v>0</v>
      </c>
      <c r="BD2484">
        <v>0</v>
      </c>
      <c r="BE2484">
        <v>0</v>
      </c>
      <c r="BF2484" s="4">
        <v>100.429999999999</v>
      </c>
      <c r="BG2484">
        <v>7.47996285875975</v>
      </c>
      <c r="BH2484">
        <v>1.00735429078382</v>
      </c>
      <c r="BI2484">
        <v>6.4253546415527403</v>
      </c>
      <c r="BJ2484" s="4">
        <v>10.515555555555499</v>
      </c>
      <c r="BK2484">
        <v>4.2448979591836702</v>
      </c>
      <c r="BL2484" s="4">
        <v>126</v>
      </c>
      <c r="BM2484" s="4">
        <v>140</v>
      </c>
      <c r="BN2484">
        <v>189.88865661621</v>
      </c>
      <c r="BO2484">
        <v>195.35627746582</v>
      </c>
      <c r="BP2484">
        <v>197.48066711425699</v>
      </c>
      <c r="BQ2484">
        <v>6</v>
      </c>
      <c r="BR2484">
        <v>2</v>
      </c>
      <c r="BS2484">
        <v>2</v>
      </c>
    </row>
    <row r="2485" spans="1:71" x14ac:dyDescent="0.35">
      <c r="A2485" t="s">
        <v>434</v>
      </c>
      <c r="B2485" t="s">
        <v>435</v>
      </c>
      <c r="C2485" t="s">
        <v>114</v>
      </c>
      <c r="D2485" t="s">
        <v>115</v>
      </c>
      <c r="E2485">
        <v>2484</v>
      </c>
      <c r="F2485">
        <v>-5.23</v>
      </c>
      <c r="G2485">
        <v>-4.6955132500000003</v>
      </c>
      <c r="H2485">
        <v>-4.7</v>
      </c>
      <c r="I2485">
        <f>0-F2485</f>
        <v>5.23</v>
      </c>
      <c r="J2485">
        <f>0-G2485</f>
        <v>4.6955132500000003</v>
      </c>
      <c r="K2485">
        <f>0-H2485</f>
        <v>4.7</v>
      </c>
      <c r="L2485">
        <v>1.62622914016467</v>
      </c>
      <c r="M2485">
        <v>1.11554657286387</v>
      </c>
      <c r="N2485">
        <f>1-_xlfn.PERCENTRANK.INC(I$2:I$4359,I2485)</f>
        <v>0.23899999999999999</v>
      </c>
      <c r="O2485">
        <f>1-_xlfn.PERCENTRANK.INC(J$2:J$4359,J2485)</f>
        <v>0.98499999999999999</v>
      </c>
      <c r="P2485">
        <f>1-_xlfn.PERCENTRANK.INC(K$2:K$4359,K2485)</f>
        <v>0.98499999999999999</v>
      </c>
      <c r="Q2485">
        <f>_xlfn.PERCENTRANK.INC(L$2:L$4359,L2485)</f>
        <v>0.39300000000000002</v>
      </c>
      <c r="R2485">
        <f>((N2485+P2485)/2+Q2485)/2</f>
        <v>0.50249999999999995</v>
      </c>
      <c r="S2485">
        <v>8</v>
      </c>
      <c r="T2485">
        <v>1</v>
      </c>
      <c r="U2485">
        <v>0</v>
      </c>
      <c r="V2485">
        <v>2</v>
      </c>
      <c r="W2485">
        <v>0</v>
      </c>
      <c r="X2485">
        <v>2</v>
      </c>
      <c r="Y2485">
        <v>0</v>
      </c>
      <c r="Z2485">
        <v>1</v>
      </c>
      <c r="AA2485">
        <v>2</v>
      </c>
      <c r="AB2485" s="4">
        <v>210.257997751235</v>
      </c>
      <c r="AC2485">
        <v>4.2656999999999998</v>
      </c>
      <c r="AD2485">
        <v>14</v>
      </c>
      <c r="AE2485">
        <v>5</v>
      </c>
      <c r="AF2485">
        <v>2</v>
      </c>
      <c r="AG2485">
        <v>1</v>
      </c>
      <c r="AH2485">
        <v>0</v>
      </c>
      <c r="AI2485">
        <v>0</v>
      </c>
      <c r="AJ2485">
        <v>0</v>
      </c>
      <c r="AK2485" s="4">
        <v>0.133333333333333</v>
      </c>
      <c r="AL2485">
        <v>15</v>
      </c>
      <c r="AM2485">
        <v>1</v>
      </c>
      <c r="AN2485">
        <v>0</v>
      </c>
      <c r="AO2485" s="4">
        <v>63.364699999999999</v>
      </c>
      <c r="AP2485">
        <v>24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2</v>
      </c>
      <c r="AX2485">
        <v>2</v>
      </c>
      <c r="AY2485">
        <v>0</v>
      </c>
      <c r="AZ2485">
        <v>1</v>
      </c>
      <c r="BA2485">
        <v>25</v>
      </c>
      <c r="BB2485">
        <v>0</v>
      </c>
      <c r="BC2485">
        <v>0</v>
      </c>
      <c r="BD2485">
        <v>0</v>
      </c>
      <c r="BE2485">
        <v>0</v>
      </c>
      <c r="BF2485" s="4">
        <v>100.429999999999</v>
      </c>
      <c r="BG2485">
        <v>7.47996285875975</v>
      </c>
      <c r="BH2485">
        <v>1.00735429078382</v>
      </c>
      <c r="BI2485">
        <v>6.4253546415527403</v>
      </c>
      <c r="BJ2485" s="4">
        <v>10.515555555555499</v>
      </c>
      <c r="BK2485">
        <v>4.2448979591836702</v>
      </c>
      <c r="BL2485" s="4">
        <v>126</v>
      </c>
      <c r="BM2485" s="4">
        <v>140</v>
      </c>
      <c r="BN2485">
        <v>190.16726684570301</v>
      </c>
      <c r="BO2485">
        <v>196.570053100585</v>
      </c>
      <c r="BP2485">
        <v>197.68266296386699</v>
      </c>
      <c r="BQ2485">
        <v>6</v>
      </c>
      <c r="BR2485">
        <v>2</v>
      </c>
      <c r="BS2485">
        <v>2</v>
      </c>
    </row>
    <row r="2486" spans="1:71" x14ac:dyDescent="0.35">
      <c r="A2486" t="s">
        <v>1931</v>
      </c>
      <c r="B2486" t="s">
        <v>1932</v>
      </c>
      <c r="C2486" t="s">
        <v>59</v>
      </c>
      <c r="D2486" t="s">
        <v>17</v>
      </c>
      <c r="E2486">
        <v>2485</v>
      </c>
      <c r="F2486">
        <v>-5.09</v>
      </c>
      <c r="G2486">
        <v>-6.1585135500000003</v>
      </c>
      <c r="H2486">
        <v>-6.2</v>
      </c>
      <c r="I2486">
        <f>0-F2486</f>
        <v>5.09</v>
      </c>
      <c r="J2486">
        <f>0-G2486</f>
        <v>6.1585135500000003</v>
      </c>
      <c r="K2486">
        <f>0-H2486</f>
        <v>6.2</v>
      </c>
      <c r="L2486">
        <v>2.9906037221183199</v>
      </c>
      <c r="M2486">
        <v>1.4345726757008399</v>
      </c>
      <c r="N2486">
        <f>1-_xlfn.PERCENTRANK.INC(I$2:I$4359,I2486)</f>
        <v>0.31000000000000005</v>
      </c>
      <c r="O2486">
        <f>1-_xlfn.PERCENTRANK.INC(J$2:J$4359,J2486)</f>
        <v>0.52</v>
      </c>
      <c r="P2486">
        <f>1-_xlfn.PERCENTRANK.INC(K$2:K$4359,K2486)</f>
        <v>0.47399999999999998</v>
      </c>
      <c r="Q2486">
        <f>_xlfn.PERCENTRANK.INC(L$2:L$4359,L2486)</f>
        <v>0.92900000000000005</v>
      </c>
      <c r="R2486">
        <f>((N2486+P2486)/2+Q2486)/2</f>
        <v>0.66050000000000009</v>
      </c>
      <c r="S2486">
        <v>16</v>
      </c>
      <c r="T2486">
        <v>4</v>
      </c>
      <c r="U2486">
        <v>1</v>
      </c>
      <c r="V2486">
        <v>0</v>
      </c>
      <c r="W2486">
        <v>0</v>
      </c>
      <c r="X2486">
        <v>3</v>
      </c>
      <c r="Y2486">
        <v>0</v>
      </c>
      <c r="Z2486">
        <v>0</v>
      </c>
      <c r="AA2486">
        <v>3</v>
      </c>
      <c r="AB2486" s="4">
        <v>331.45599281787798</v>
      </c>
      <c r="AC2486">
        <v>8.5906000000000002</v>
      </c>
      <c r="AD2486">
        <v>32</v>
      </c>
      <c r="AE2486">
        <v>3</v>
      </c>
      <c r="AF2486">
        <v>2</v>
      </c>
      <c r="AG2486">
        <v>2</v>
      </c>
      <c r="AH2486">
        <v>0</v>
      </c>
      <c r="AI2486">
        <v>1</v>
      </c>
      <c r="AJ2486">
        <v>1</v>
      </c>
      <c r="AK2486" s="4">
        <v>0.19230769230769201</v>
      </c>
      <c r="AL2486">
        <v>26</v>
      </c>
      <c r="AM2486">
        <v>1</v>
      </c>
      <c r="AN2486">
        <v>0</v>
      </c>
      <c r="AO2486" s="4">
        <v>124.630699999999</v>
      </c>
      <c r="AP2486">
        <v>53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1</v>
      </c>
      <c r="AX2486">
        <v>3</v>
      </c>
      <c r="AY2486">
        <v>0</v>
      </c>
      <c r="AZ2486">
        <v>0</v>
      </c>
      <c r="BA2486">
        <v>55</v>
      </c>
      <c r="BB2486">
        <v>0</v>
      </c>
      <c r="BC2486">
        <v>0</v>
      </c>
      <c r="BD2486">
        <v>0</v>
      </c>
      <c r="BE2486">
        <v>0</v>
      </c>
      <c r="BF2486" s="4">
        <v>50.97</v>
      </c>
      <c r="BG2486">
        <v>9.6590234567212399</v>
      </c>
      <c r="BH2486" s="4">
        <v>0.97283308748450004</v>
      </c>
      <c r="BI2486">
        <v>8.9287571331450408</v>
      </c>
      <c r="BJ2486" s="4">
        <v>18.781065088757298</v>
      </c>
      <c r="BK2486">
        <v>8.5895061728394992</v>
      </c>
      <c r="BL2486" s="4">
        <v>289</v>
      </c>
      <c r="BM2486" s="4">
        <v>315</v>
      </c>
      <c r="BN2486">
        <v>306.408111572265</v>
      </c>
      <c r="BO2486">
        <v>318.28863525390602</v>
      </c>
      <c r="BP2486">
        <v>314.50152587890602</v>
      </c>
      <c r="BQ2486">
        <v>2</v>
      </c>
      <c r="BR2486">
        <v>3</v>
      </c>
      <c r="BS2486">
        <v>3</v>
      </c>
    </row>
    <row r="2487" spans="1:71" x14ac:dyDescent="0.35">
      <c r="A2487" t="s">
        <v>1931</v>
      </c>
      <c r="B2487" t="s">
        <v>1932</v>
      </c>
      <c r="C2487" t="s">
        <v>59</v>
      </c>
      <c r="D2487" t="s">
        <v>17</v>
      </c>
      <c r="E2487">
        <v>2486</v>
      </c>
      <c r="F2487">
        <v>-5.18</v>
      </c>
      <c r="G2487">
        <v>-6.5907793000000003</v>
      </c>
      <c r="H2487">
        <v>-6.5</v>
      </c>
      <c r="I2487">
        <f>0-F2487</f>
        <v>5.18</v>
      </c>
      <c r="J2487">
        <f>0-G2487</f>
        <v>6.5907793000000003</v>
      </c>
      <c r="K2487">
        <f>0-H2487</f>
        <v>6.5</v>
      </c>
      <c r="L2487">
        <v>2.93215715524346</v>
      </c>
      <c r="M2487">
        <v>1.8347591629926101</v>
      </c>
      <c r="N2487">
        <f>1-_xlfn.PERCENTRANK.INC(I$2:I$4359,I2487)</f>
        <v>0.26400000000000001</v>
      </c>
      <c r="O2487">
        <f>1-_xlfn.PERCENTRANK.INC(J$2:J$4359,J2487)</f>
        <v>0.28300000000000003</v>
      </c>
      <c r="P2487">
        <f>1-_xlfn.PERCENTRANK.INC(K$2:K$4359,K2487)</f>
        <v>0.31299999999999994</v>
      </c>
      <c r="Q2487">
        <f>_xlfn.PERCENTRANK.INC(L$2:L$4359,L2487)</f>
        <v>0.91400000000000003</v>
      </c>
      <c r="R2487">
        <f>((N2487+P2487)/2+Q2487)/2</f>
        <v>0.60125000000000006</v>
      </c>
      <c r="S2487">
        <v>16</v>
      </c>
      <c r="T2487">
        <v>4</v>
      </c>
      <c r="U2487">
        <v>1</v>
      </c>
      <c r="V2487">
        <v>0</v>
      </c>
      <c r="W2487">
        <v>0</v>
      </c>
      <c r="X2487">
        <v>3</v>
      </c>
      <c r="Y2487">
        <v>0</v>
      </c>
      <c r="Z2487">
        <v>0</v>
      </c>
      <c r="AA2487">
        <v>3</v>
      </c>
      <c r="AB2487" s="4">
        <v>331.45599281787798</v>
      </c>
      <c r="AC2487">
        <v>8.5906000000000002</v>
      </c>
      <c r="AD2487">
        <v>32</v>
      </c>
      <c r="AE2487">
        <v>3</v>
      </c>
      <c r="AF2487">
        <v>2</v>
      </c>
      <c r="AG2487">
        <v>2</v>
      </c>
      <c r="AH2487">
        <v>0</v>
      </c>
      <c r="AI2487">
        <v>1</v>
      </c>
      <c r="AJ2487">
        <v>1</v>
      </c>
      <c r="AK2487" s="4">
        <v>0.19230769230769201</v>
      </c>
      <c r="AL2487">
        <v>26</v>
      </c>
      <c r="AM2487">
        <v>1</v>
      </c>
      <c r="AN2487">
        <v>0</v>
      </c>
      <c r="AO2487" s="4">
        <v>124.630699999999</v>
      </c>
      <c r="AP2487">
        <v>53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1</v>
      </c>
      <c r="AX2487">
        <v>3</v>
      </c>
      <c r="AY2487">
        <v>0</v>
      </c>
      <c r="AZ2487">
        <v>0</v>
      </c>
      <c r="BA2487">
        <v>55</v>
      </c>
      <c r="BB2487">
        <v>0</v>
      </c>
      <c r="BC2487">
        <v>0</v>
      </c>
      <c r="BD2487">
        <v>0</v>
      </c>
      <c r="BE2487">
        <v>0</v>
      </c>
      <c r="BF2487" s="4">
        <v>50.97</v>
      </c>
      <c r="BG2487">
        <v>9.6590234567212399</v>
      </c>
      <c r="BH2487" s="4">
        <v>0.97283308748450004</v>
      </c>
      <c r="BI2487">
        <v>8.9287571331450408</v>
      </c>
      <c r="BJ2487" s="4">
        <v>18.781065088757298</v>
      </c>
      <c r="BK2487">
        <v>8.5895061728394992</v>
      </c>
      <c r="BL2487" s="4">
        <v>289</v>
      </c>
      <c r="BM2487" s="4">
        <v>315</v>
      </c>
      <c r="BN2487">
        <v>311.39804077148398</v>
      </c>
      <c r="BO2487">
        <v>311.93746948242102</v>
      </c>
      <c r="BP2487">
        <v>311.66973876953102</v>
      </c>
      <c r="BQ2487">
        <v>4</v>
      </c>
      <c r="BR2487">
        <v>3</v>
      </c>
      <c r="BS2487">
        <v>2</v>
      </c>
    </row>
    <row r="2488" spans="1:71" x14ac:dyDescent="0.35">
      <c r="A2488" t="s">
        <v>1931</v>
      </c>
      <c r="B2488" t="s">
        <v>1932</v>
      </c>
      <c r="C2488" t="s">
        <v>59</v>
      </c>
      <c r="D2488" t="s">
        <v>17</v>
      </c>
      <c r="E2488">
        <v>2487</v>
      </c>
      <c r="F2488">
        <v>-4.6900000000000004</v>
      </c>
      <c r="G2488">
        <v>-5.5936675100000004</v>
      </c>
      <c r="H2488">
        <v>-5.5</v>
      </c>
      <c r="I2488">
        <f>0-F2488</f>
        <v>4.6900000000000004</v>
      </c>
      <c r="J2488">
        <f>0-G2488</f>
        <v>5.5936675100000004</v>
      </c>
      <c r="K2488">
        <f>0-H2488</f>
        <v>5.5</v>
      </c>
      <c r="L2488">
        <v>2.77516450434497</v>
      </c>
      <c r="M2488">
        <v>1.5245648137287</v>
      </c>
      <c r="N2488">
        <f>1-_xlfn.PERCENTRANK.INC(I$2:I$4359,I2488)</f>
        <v>0.52800000000000002</v>
      </c>
      <c r="O2488">
        <f>1-_xlfn.PERCENTRANK.INC(J$2:J$4359,J2488)</f>
        <v>0.82299999999999995</v>
      </c>
      <c r="P2488">
        <f>1-_xlfn.PERCENTRANK.INC(K$2:K$4359,K2488)</f>
        <v>0.85199999999999998</v>
      </c>
      <c r="Q2488">
        <f>_xlfn.PERCENTRANK.INC(L$2:L$4359,L2488)</f>
        <v>0.86799999999999999</v>
      </c>
      <c r="R2488">
        <f>((N2488+P2488)/2+Q2488)/2</f>
        <v>0.77899999999999991</v>
      </c>
      <c r="S2488">
        <v>16</v>
      </c>
      <c r="T2488">
        <v>4</v>
      </c>
      <c r="U2488">
        <v>1</v>
      </c>
      <c r="V2488">
        <v>0</v>
      </c>
      <c r="W2488">
        <v>0</v>
      </c>
      <c r="X2488">
        <v>3</v>
      </c>
      <c r="Y2488">
        <v>0</v>
      </c>
      <c r="Z2488">
        <v>0</v>
      </c>
      <c r="AA2488">
        <v>3</v>
      </c>
      <c r="AB2488" s="4">
        <v>331.45599281787798</v>
      </c>
      <c r="AC2488">
        <v>8.5906000000000002</v>
      </c>
      <c r="AD2488">
        <v>32</v>
      </c>
      <c r="AE2488">
        <v>3</v>
      </c>
      <c r="AF2488">
        <v>2</v>
      </c>
      <c r="AG2488">
        <v>2</v>
      </c>
      <c r="AH2488">
        <v>0</v>
      </c>
      <c r="AI2488">
        <v>1</v>
      </c>
      <c r="AJ2488">
        <v>1</v>
      </c>
      <c r="AK2488" s="4">
        <v>0.19230769230769201</v>
      </c>
      <c r="AL2488">
        <v>26</v>
      </c>
      <c r="AM2488">
        <v>1</v>
      </c>
      <c r="AN2488">
        <v>0</v>
      </c>
      <c r="AO2488" s="4">
        <v>124.630699999999</v>
      </c>
      <c r="AP2488">
        <v>53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1</v>
      </c>
      <c r="AX2488">
        <v>3</v>
      </c>
      <c r="AY2488">
        <v>0</v>
      </c>
      <c r="AZ2488">
        <v>0</v>
      </c>
      <c r="BA2488">
        <v>55</v>
      </c>
      <c r="BB2488">
        <v>0</v>
      </c>
      <c r="BC2488">
        <v>0</v>
      </c>
      <c r="BD2488">
        <v>0</v>
      </c>
      <c r="BE2488">
        <v>0</v>
      </c>
      <c r="BF2488" s="4">
        <v>50.97</v>
      </c>
      <c r="BG2488">
        <v>9.6590234567212399</v>
      </c>
      <c r="BH2488" s="4">
        <v>0.97283308748450004</v>
      </c>
      <c r="BI2488">
        <v>8.9287571331450408</v>
      </c>
      <c r="BJ2488" s="4">
        <v>18.781065088757298</v>
      </c>
      <c r="BK2488">
        <v>8.5895061728394992</v>
      </c>
      <c r="BL2488" s="4">
        <v>289</v>
      </c>
      <c r="BM2488" s="4">
        <v>315</v>
      </c>
      <c r="BN2488">
        <v>310.04171752929602</v>
      </c>
      <c r="BO2488">
        <v>314.97613525390602</v>
      </c>
      <c r="BP2488">
        <v>310.00103759765602</v>
      </c>
      <c r="BQ2488">
        <v>3</v>
      </c>
      <c r="BR2488">
        <v>2</v>
      </c>
      <c r="BS2488">
        <v>2</v>
      </c>
    </row>
    <row r="2489" spans="1:71" x14ac:dyDescent="0.35">
      <c r="A2489" t="s">
        <v>585</v>
      </c>
      <c r="B2489" t="s">
        <v>586</v>
      </c>
      <c r="C2489" t="s">
        <v>12</v>
      </c>
      <c r="D2489" t="s">
        <v>277</v>
      </c>
      <c r="E2489">
        <v>2488</v>
      </c>
      <c r="F2489">
        <v>-4.1500000000000004</v>
      </c>
      <c r="G2489">
        <v>-5.8476014100000002</v>
      </c>
      <c r="H2489">
        <v>-5.7</v>
      </c>
      <c r="I2489">
        <f>0-F2489</f>
        <v>4.1500000000000004</v>
      </c>
      <c r="J2489">
        <f>0-G2489</f>
        <v>5.8476014100000002</v>
      </c>
      <c r="K2489">
        <f>0-H2489</f>
        <v>5.7</v>
      </c>
      <c r="L2489">
        <v>0.92768108779374003</v>
      </c>
      <c r="M2489">
        <v>2.8362326633079599E-2</v>
      </c>
      <c r="N2489">
        <f>1-_xlfn.PERCENTRANK.INC(I$2:I$4359,I2489)</f>
        <v>0.80299999999999994</v>
      </c>
      <c r="O2489">
        <f>1-_xlfn.PERCENTRANK.INC(J$2:J$4359,J2489)</f>
        <v>0.70100000000000007</v>
      </c>
      <c r="P2489">
        <f>1-_xlfn.PERCENTRANK.INC(K$2:K$4359,K2489)</f>
        <v>0.76300000000000001</v>
      </c>
      <c r="Q2489">
        <f>_xlfn.PERCENTRANK.INC(L$2:L$4359,L2489)</f>
        <v>8.5000000000000006E-2</v>
      </c>
      <c r="R2489">
        <f>((N2489+P2489)/2+Q2489)/2</f>
        <v>0.43399999999999994</v>
      </c>
      <c r="S2489">
        <v>6</v>
      </c>
      <c r="T2489">
        <v>1</v>
      </c>
      <c r="U2489">
        <v>0</v>
      </c>
      <c r="V2489">
        <v>1</v>
      </c>
      <c r="W2489">
        <v>0</v>
      </c>
      <c r="X2489">
        <v>4</v>
      </c>
      <c r="Y2489">
        <v>0</v>
      </c>
      <c r="Z2489">
        <v>1</v>
      </c>
      <c r="AA2489">
        <v>1</v>
      </c>
      <c r="AB2489" s="4">
        <v>200.19499754905701</v>
      </c>
      <c r="AC2489">
        <v>3.0316999999999998</v>
      </c>
      <c r="AD2489">
        <v>10</v>
      </c>
      <c r="AE2489">
        <v>5</v>
      </c>
      <c r="AF2489">
        <v>1</v>
      </c>
      <c r="AG2489">
        <v>1</v>
      </c>
      <c r="AH2489">
        <v>1</v>
      </c>
      <c r="AI2489">
        <v>0</v>
      </c>
      <c r="AJ2489">
        <v>0</v>
      </c>
      <c r="AK2489" s="4">
        <v>0.15384615384615299</v>
      </c>
      <c r="AL2489">
        <v>13</v>
      </c>
      <c r="AM2489">
        <v>0</v>
      </c>
      <c r="AN2489">
        <v>0</v>
      </c>
      <c r="AO2489" s="4">
        <v>48.6068</v>
      </c>
      <c r="AP2489">
        <v>19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1</v>
      </c>
      <c r="AX2489">
        <v>4</v>
      </c>
      <c r="AY2489">
        <v>0</v>
      </c>
      <c r="AZ2489">
        <v>1</v>
      </c>
      <c r="BA2489">
        <v>19</v>
      </c>
      <c r="BB2489">
        <v>0</v>
      </c>
      <c r="BC2489">
        <v>0</v>
      </c>
      <c r="BD2489">
        <v>0</v>
      </c>
      <c r="BE2489">
        <v>2</v>
      </c>
      <c r="BF2489" s="4">
        <v>108.66999999999901</v>
      </c>
      <c r="BG2489">
        <v>9.46135775524899</v>
      </c>
      <c r="BH2489" s="4">
        <v>0.98103474630941301</v>
      </c>
      <c r="BI2489">
        <v>8.6442636622627091</v>
      </c>
      <c r="BJ2489" s="4">
        <v>11.076923076923</v>
      </c>
      <c r="BK2489">
        <v>4.0221606648199399</v>
      </c>
      <c r="BL2489" s="4">
        <v>95</v>
      </c>
      <c r="BM2489" s="4">
        <v>104</v>
      </c>
      <c r="BN2489">
        <v>183.25769042968699</v>
      </c>
      <c r="BO2489">
        <v>184.83573913574199</v>
      </c>
      <c r="BP2489">
        <v>184.60317993164</v>
      </c>
      <c r="BQ2489">
        <v>2</v>
      </c>
      <c r="BR2489">
        <v>1</v>
      </c>
      <c r="BS2489">
        <v>1</v>
      </c>
    </row>
    <row r="2490" spans="1:71" x14ac:dyDescent="0.35">
      <c r="A2490" t="s">
        <v>585</v>
      </c>
      <c r="B2490" t="s">
        <v>586</v>
      </c>
      <c r="C2490" t="s">
        <v>12</v>
      </c>
      <c r="D2490" t="s">
        <v>277</v>
      </c>
      <c r="E2490">
        <v>2489</v>
      </c>
      <c r="F2490">
        <v>-4.59</v>
      </c>
      <c r="G2490">
        <v>-5.3787045500000001</v>
      </c>
      <c r="H2490">
        <v>-5.2</v>
      </c>
      <c r="I2490">
        <f>0-F2490</f>
        <v>4.59</v>
      </c>
      <c r="J2490">
        <f>0-G2490</f>
        <v>5.3787045500000001</v>
      </c>
      <c r="K2490">
        <f>0-H2490</f>
        <v>5.2</v>
      </c>
      <c r="L2490">
        <v>2.9488998469685401</v>
      </c>
      <c r="M2490">
        <v>1.1754256360494899</v>
      </c>
      <c r="N2490">
        <f>1-_xlfn.PERCENTRANK.INC(I$2:I$4359,I2490)</f>
        <v>0.58099999999999996</v>
      </c>
      <c r="O2490">
        <f>1-_xlfn.PERCENTRANK.INC(J$2:J$4359,J2490)</f>
        <v>0.89900000000000002</v>
      </c>
      <c r="P2490">
        <f>1-_xlfn.PERCENTRANK.INC(K$2:K$4359,K2490)</f>
        <v>0.93300000000000005</v>
      </c>
      <c r="Q2490">
        <f>_xlfn.PERCENTRANK.INC(L$2:L$4359,L2490)</f>
        <v>0.91700000000000004</v>
      </c>
      <c r="R2490">
        <f>((N2490+P2490)/2+Q2490)/2</f>
        <v>0.83699999999999997</v>
      </c>
      <c r="S2490">
        <v>6</v>
      </c>
      <c r="T2490">
        <v>1</v>
      </c>
      <c r="U2490">
        <v>0</v>
      </c>
      <c r="V2490">
        <v>1</v>
      </c>
      <c r="W2490">
        <v>0</v>
      </c>
      <c r="X2490">
        <v>4</v>
      </c>
      <c r="Y2490">
        <v>0</v>
      </c>
      <c r="Z2490">
        <v>1</v>
      </c>
      <c r="AA2490">
        <v>1</v>
      </c>
      <c r="AB2490" s="4">
        <v>200.19499754905701</v>
      </c>
      <c r="AC2490">
        <v>3.0316999999999998</v>
      </c>
      <c r="AD2490">
        <v>10</v>
      </c>
      <c r="AE2490">
        <v>5</v>
      </c>
      <c r="AF2490">
        <v>1</v>
      </c>
      <c r="AG2490">
        <v>1</v>
      </c>
      <c r="AH2490">
        <v>1</v>
      </c>
      <c r="AI2490">
        <v>0</v>
      </c>
      <c r="AJ2490">
        <v>0</v>
      </c>
      <c r="AK2490" s="4">
        <v>0.15384615384615299</v>
      </c>
      <c r="AL2490">
        <v>13</v>
      </c>
      <c r="AM2490">
        <v>0</v>
      </c>
      <c r="AN2490">
        <v>0</v>
      </c>
      <c r="AO2490" s="4">
        <v>48.6068</v>
      </c>
      <c r="AP2490">
        <v>19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1</v>
      </c>
      <c r="AX2490">
        <v>4</v>
      </c>
      <c r="AY2490">
        <v>0</v>
      </c>
      <c r="AZ2490">
        <v>1</v>
      </c>
      <c r="BA2490">
        <v>19</v>
      </c>
      <c r="BB2490">
        <v>0</v>
      </c>
      <c r="BC2490">
        <v>0</v>
      </c>
      <c r="BD2490">
        <v>0</v>
      </c>
      <c r="BE2490">
        <v>2</v>
      </c>
      <c r="BF2490" s="4">
        <v>108.66999999999901</v>
      </c>
      <c r="BG2490">
        <v>9.46135775524899</v>
      </c>
      <c r="BH2490" s="4">
        <v>0.98103474630941301</v>
      </c>
      <c r="BI2490">
        <v>8.6442636622627091</v>
      </c>
      <c r="BJ2490" s="4">
        <v>11.076923076923</v>
      </c>
      <c r="BK2490">
        <v>4.0221606648199399</v>
      </c>
      <c r="BL2490" s="4">
        <v>95</v>
      </c>
      <c r="BM2490" s="4">
        <v>104</v>
      </c>
      <c r="BN2490">
        <v>181.56608581542901</v>
      </c>
      <c r="BO2490">
        <v>182.36665344238199</v>
      </c>
      <c r="BP2490">
        <v>181.66159057617099</v>
      </c>
      <c r="BQ2490">
        <v>3</v>
      </c>
      <c r="BR2490">
        <v>3</v>
      </c>
      <c r="BS2490">
        <v>3</v>
      </c>
    </row>
    <row r="2491" spans="1:71" x14ac:dyDescent="0.35">
      <c r="A2491" t="s">
        <v>585</v>
      </c>
      <c r="B2491" t="s">
        <v>586</v>
      </c>
      <c r="C2491" t="s">
        <v>12</v>
      </c>
      <c r="D2491" t="s">
        <v>277</v>
      </c>
      <c r="E2491">
        <v>2490</v>
      </c>
      <c r="F2491">
        <v>-4.6399999999999997</v>
      </c>
      <c r="G2491">
        <v>-5.3866276700000002</v>
      </c>
      <c r="H2491">
        <v>-5.3</v>
      </c>
      <c r="I2491">
        <f>0-F2491</f>
        <v>4.6399999999999997</v>
      </c>
      <c r="J2491">
        <f>0-G2491</f>
        <v>5.3866276700000002</v>
      </c>
      <c r="K2491">
        <f>0-H2491</f>
        <v>5.3</v>
      </c>
      <c r="L2491">
        <v>2.61638607425082</v>
      </c>
      <c r="M2491">
        <v>1.47121588393174</v>
      </c>
      <c r="N2491">
        <f>1-_xlfn.PERCENTRANK.INC(I$2:I$4359,I2491)</f>
        <v>0.55099999999999993</v>
      </c>
      <c r="O2491">
        <f>1-_xlfn.PERCENTRANK.INC(J$2:J$4359,J2491)</f>
        <v>0.89700000000000002</v>
      </c>
      <c r="P2491">
        <f>1-_xlfn.PERCENTRANK.INC(K$2:K$4359,K2491)</f>
        <v>0.91200000000000003</v>
      </c>
      <c r="Q2491">
        <f>_xlfn.PERCENTRANK.INC(L$2:L$4359,L2491)</f>
        <v>0.81</v>
      </c>
      <c r="R2491">
        <f>((N2491+P2491)/2+Q2491)/2</f>
        <v>0.77075000000000005</v>
      </c>
      <c r="S2491">
        <v>6</v>
      </c>
      <c r="T2491">
        <v>1</v>
      </c>
      <c r="U2491">
        <v>0</v>
      </c>
      <c r="V2491">
        <v>1</v>
      </c>
      <c r="W2491">
        <v>0</v>
      </c>
      <c r="X2491">
        <v>4</v>
      </c>
      <c r="Y2491">
        <v>0</v>
      </c>
      <c r="Z2491">
        <v>1</v>
      </c>
      <c r="AA2491">
        <v>1</v>
      </c>
      <c r="AB2491" s="4">
        <v>200.19499754905701</v>
      </c>
      <c r="AC2491">
        <v>3.0316999999999998</v>
      </c>
      <c r="AD2491">
        <v>10</v>
      </c>
      <c r="AE2491">
        <v>5</v>
      </c>
      <c r="AF2491">
        <v>1</v>
      </c>
      <c r="AG2491">
        <v>1</v>
      </c>
      <c r="AH2491">
        <v>1</v>
      </c>
      <c r="AI2491">
        <v>0</v>
      </c>
      <c r="AJ2491">
        <v>0</v>
      </c>
      <c r="AK2491" s="4">
        <v>0.15384615384615299</v>
      </c>
      <c r="AL2491">
        <v>13</v>
      </c>
      <c r="AM2491">
        <v>0</v>
      </c>
      <c r="AN2491">
        <v>0</v>
      </c>
      <c r="AO2491" s="4">
        <v>48.6068</v>
      </c>
      <c r="AP2491">
        <v>19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1</v>
      </c>
      <c r="AX2491">
        <v>4</v>
      </c>
      <c r="AY2491">
        <v>0</v>
      </c>
      <c r="AZ2491">
        <v>1</v>
      </c>
      <c r="BA2491">
        <v>19</v>
      </c>
      <c r="BB2491">
        <v>0</v>
      </c>
      <c r="BC2491">
        <v>0</v>
      </c>
      <c r="BD2491">
        <v>0</v>
      </c>
      <c r="BE2491">
        <v>2</v>
      </c>
      <c r="BF2491" s="4">
        <v>108.66999999999901</v>
      </c>
      <c r="BG2491">
        <v>9.46135775524899</v>
      </c>
      <c r="BH2491" s="4">
        <v>0.98103474630941301</v>
      </c>
      <c r="BI2491">
        <v>8.6442636622627091</v>
      </c>
      <c r="BJ2491" s="4">
        <v>11.076923076923</v>
      </c>
      <c r="BK2491">
        <v>4.0221606648199399</v>
      </c>
      <c r="BL2491" s="4">
        <v>95</v>
      </c>
      <c r="BM2491" s="4">
        <v>104</v>
      </c>
      <c r="BN2491">
        <v>180.98634338378901</v>
      </c>
      <c r="BO2491">
        <v>183.129302978515</v>
      </c>
      <c r="BP2491">
        <v>181.28070068359301</v>
      </c>
      <c r="BQ2491">
        <v>3</v>
      </c>
      <c r="BR2491">
        <v>3</v>
      </c>
      <c r="BS2491">
        <v>3</v>
      </c>
    </row>
    <row r="2492" spans="1:71" x14ac:dyDescent="0.35">
      <c r="A2492" t="s">
        <v>319</v>
      </c>
      <c r="B2492" t="s">
        <v>320</v>
      </c>
      <c r="C2492" t="s">
        <v>171</v>
      </c>
      <c r="D2492" t="s">
        <v>17</v>
      </c>
      <c r="E2492">
        <v>2491</v>
      </c>
      <c r="F2492">
        <v>-3.83</v>
      </c>
      <c r="G2492">
        <v>-6.4402208300000003</v>
      </c>
      <c r="H2492">
        <v>-6.3</v>
      </c>
      <c r="I2492">
        <f>0-F2492</f>
        <v>3.83</v>
      </c>
      <c r="J2492">
        <f>0-G2492</f>
        <v>6.4402208300000003</v>
      </c>
      <c r="K2492">
        <f>0-H2492</f>
        <v>6.3</v>
      </c>
      <c r="L2492">
        <v>1.43027265805137</v>
      </c>
      <c r="M2492">
        <v>0.12708615305107099</v>
      </c>
      <c r="N2492">
        <f>1-_xlfn.PERCENTRANK.INC(I$2:I$4359,I2492)</f>
        <v>0.90600000000000003</v>
      </c>
      <c r="O2492">
        <f>1-_xlfn.PERCENTRANK.INC(J$2:J$4359,J2492)</f>
        <v>0.35899999999999999</v>
      </c>
      <c r="P2492">
        <f>1-_xlfn.PERCENTRANK.INC(K$2:K$4359,K2492)</f>
        <v>0.42100000000000004</v>
      </c>
      <c r="Q2492">
        <f>_xlfn.PERCENTRANK.INC(L$2:L$4359,L2492)</f>
        <v>0.31</v>
      </c>
      <c r="R2492">
        <f>((N2492+P2492)/2+Q2492)/2</f>
        <v>0.48675000000000002</v>
      </c>
      <c r="S2492">
        <v>12</v>
      </c>
      <c r="T2492">
        <v>3</v>
      </c>
      <c r="U2492">
        <v>0</v>
      </c>
      <c r="V2492">
        <v>1</v>
      </c>
      <c r="W2492">
        <v>0</v>
      </c>
      <c r="X2492">
        <v>3</v>
      </c>
      <c r="Y2492">
        <v>0</v>
      </c>
      <c r="Z2492">
        <v>0</v>
      </c>
      <c r="AA2492">
        <v>2</v>
      </c>
      <c r="AB2492" s="4">
        <v>260.31299424171402</v>
      </c>
      <c r="AC2492">
        <v>6.5102000000000002</v>
      </c>
      <c r="AD2492">
        <v>21</v>
      </c>
      <c r="AE2492">
        <v>4</v>
      </c>
      <c r="AF2492">
        <v>1</v>
      </c>
      <c r="AG2492">
        <v>2</v>
      </c>
      <c r="AH2492">
        <v>1</v>
      </c>
      <c r="AI2492">
        <v>0</v>
      </c>
      <c r="AJ2492">
        <v>0</v>
      </c>
      <c r="AK2492" s="4">
        <v>0.15</v>
      </c>
      <c r="AL2492">
        <v>20</v>
      </c>
      <c r="AM2492">
        <v>0</v>
      </c>
      <c r="AN2492">
        <v>0</v>
      </c>
      <c r="AO2492" s="4">
        <v>91.084699999999899</v>
      </c>
      <c r="AP2492">
        <v>37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1</v>
      </c>
      <c r="AX2492">
        <v>3</v>
      </c>
      <c r="AY2492">
        <v>0</v>
      </c>
      <c r="AZ2492">
        <v>0</v>
      </c>
      <c r="BA2492">
        <v>38</v>
      </c>
      <c r="BB2492">
        <v>0</v>
      </c>
      <c r="BC2492">
        <v>0</v>
      </c>
      <c r="BD2492">
        <v>0</v>
      </c>
      <c r="BE2492">
        <v>0</v>
      </c>
      <c r="BF2492" s="4">
        <v>72.72</v>
      </c>
      <c r="BG2492" s="4">
        <v>10.4134005414782</v>
      </c>
      <c r="BH2492" s="4">
        <v>0.97688121063653099</v>
      </c>
      <c r="BI2492">
        <v>9.6598432113285</v>
      </c>
      <c r="BJ2492" s="4">
        <v>15.39</v>
      </c>
      <c r="BK2492">
        <v>7.1358024691358004</v>
      </c>
      <c r="BL2492" s="4">
        <v>197</v>
      </c>
      <c r="BM2492" s="4">
        <v>213</v>
      </c>
      <c r="BN2492">
        <v>249.79669189453099</v>
      </c>
      <c r="BO2492">
        <v>249.743728637695</v>
      </c>
      <c r="BP2492">
        <v>247.99391174316401</v>
      </c>
      <c r="BQ2492">
        <v>2</v>
      </c>
      <c r="BR2492">
        <v>2</v>
      </c>
      <c r="BS2492">
        <v>2</v>
      </c>
    </row>
    <row r="2493" spans="1:71" x14ac:dyDescent="0.35">
      <c r="A2493" t="s">
        <v>319</v>
      </c>
      <c r="B2493" t="s">
        <v>320</v>
      </c>
      <c r="C2493" t="s">
        <v>171</v>
      </c>
      <c r="D2493" t="s">
        <v>17</v>
      </c>
      <c r="E2493">
        <v>2492</v>
      </c>
      <c r="F2493">
        <v>-3.73</v>
      </c>
      <c r="G2493">
        <v>-6.4883065200000001</v>
      </c>
      <c r="H2493">
        <v>-6.3</v>
      </c>
      <c r="I2493">
        <f>0-F2493</f>
        <v>3.73</v>
      </c>
      <c r="J2493">
        <f>0-G2493</f>
        <v>6.4883065200000001</v>
      </c>
      <c r="K2493">
        <f>0-H2493</f>
        <v>6.3</v>
      </c>
      <c r="L2493">
        <v>1.07375793372982</v>
      </c>
      <c r="M2493">
        <v>0.64008377036572695</v>
      </c>
      <c r="N2493">
        <f>1-_xlfn.PERCENTRANK.INC(I$2:I$4359,I2493)</f>
        <v>0.92900000000000005</v>
      </c>
      <c r="O2493">
        <f>1-_xlfn.PERCENTRANK.INC(J$2:J$4359,J2493)</f>
        <v>0.33399999999999996</v>
      </c>
      <c r="P2493">
        <f>1-_xlfn.PERCENTRANK.INC(K$2:K$4359,K2493)</f>
        <v>0.42100000000000004</v>
      </c>
      <c r="Q2493">
        <f>_xlfn.PERCENTRANK.INC(L$2:L$4359,L2493)</f>
        <v>0.13900000000000001</v>
      </c>
      <c r="R2493">
        <f>((N2493+P2493)/2+Q2493)/2</f>
        <v>0.40700000000000003</v>
      </c>
      <c r="S2493">
        <v>12</v>
      </c>
      <c r="T2493">
        <v>3</v>
      </c>
      <c r="U2493">
        <v>0</v>
      </c>
      <c r="V2493">
        <v>1</v>
      </c>
      <c r="W2493">
        <v>0</v>
      </c>
      <c r="X2493">
        <v>3</v>
      </c>
      <c r="Y2493">
        <v>0</v>
      </c>
      <c r="Z2493">
        <v>0</v>
      </c>
      <c r="AA2493">
        <v>2</v>
      </c>
      <c r="AB2493" s="4">
        <v>260.31299424171402</v>
      </c>
      <c r="AC2493">
        <v>6.5102000000000002</v>
      </c>
      <c r="AD2493">
        <v>21</v>
      </c>
      <c r="AE2493">
        <v>4</v>
      </c>
      <c r="AF2493">
        <v>1</v>
      </c>
      <c r="AG2493">
        <v>2</v>
      </c>
      <c r="AH2493">
        <v>1</v>
      </c>
      <c r="AI2493">
        <v>0</v>
      </c>
      <c r="AJ2493">
        <v>0</v>
      </c>
      <c r="AK2493" s="4">
        <v>0.15</v>
      </c>
      <c r="AL2493">
        <v>20</v>
      </c>
      <c r="AM2493">
        <v>0</v>
      </c>
      <c r="AN2493">
        <v>0</v>
      </c>
      <c r="AO2493" s="4">
        <v>91.084699999999899</v>
      </c>
      <c r="AP2493">
        <v>37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1</v>
      </c>
      <c r="AX2493">
        <v>3</v>
      </c>
      <c r="AY2493">
        <v>0</v>
      </c>
      <c r="AZ2493">
        <v>0</v>
      </c>
      <c r="BA2493">
        <v>38</v>
      </c>
      <c r="BB2493">
        <v>0</v>
      </c>
      <c r="BC2493">
        <v>0</v>
      </c>
      <c r="BD2493">
        <v>0</v>
      </c>
      <c r="BE2493">
        <v>0</v>
      </c>
      <c r="BF2493" s="4">
        <v>72.72</v>
      </c>
      <c r="BG2493" s="4">
        <v>10.4134005414782</v>
      </c>
      <c r="BH2493" s="4">
        <v>0.97688121063653099</v>
      </c>
      <c r="BI2493">
        <v>9.6598432113285</v>
      </c>
      <c r="BJ2493" s="4">
        <v>15.39</v>
      </c>
      <c r="BK2493">
        <v>7.1358024691358004</v>
      </c>
      <c r="BL2493" s="4">
        <v>197</v>
      </c>
      <c r="BM2493" s="4">
        <v>213</v>
      </c>
      <c r="BN2493">
        <v>253.72261047363199</v>
      </c>
      <c r="BO2493">
        <v>248.68185424804599</v>
      </c>
      <c r="BP2493">
        <v>249.277740478515</v>
      </c>
      <c r="BQ2493">
        <v>2</v>
      </c>
      <c r="BR2493">
        <v>1</v>
      </c>
      <c r="BS2493">
        <v>2</v>
      </c>
    </row>
    <row r="2494" spans="1:71" x14ac:dyDescent="0.35">
      <c r="A2494" t="s">
        <v>818</v>
      </c>
      <c r="B2494" t="s">
        <v>819</v>
      </c>
      <c r="C2494" t="s">
        <v>91</v>
      </c>
      <c r="D2494" t="s">
        <v>820</v>
      </c>
      <c r="E2494">
        <v>2493</v>
      </c>
      <c r="F2494">
        <v>-5.18</v>
      </c>
      <c r="G2494">
        <v>-7.6569628700000001</v>
      </c>
      <c r="H2494">
        <v>-7.2</v>
      </c>
      <c r="I2494">
        <f>0-F2494</f>
        <v>5.18</v>
      </c>
      <c r="J2494">
        <f>0-G2494</f>
        <v>7.6569628700000001</v>
      </c>
      <c r="K2494">
        <f>0-H2494</f>
        <v>7.2</v>
      </c>
      <c r="L2494">
        <v>1.4801413061993201</v>
      </c>
      <c r="M2494">
        <v>0.86159310602467398</v>
      </c>
      <c r="N2494">
        <f>1-_xlfn.PERCENTRANK.INC(I$2:I$4359,I2494)</f>
        <v>0.26400000000000001</v>
      </c>
      <c r="O2494">
        <f>1-_xlfn.PERCENTRANK.INC(J$2:J$4359,J2494)</f>
        <v>2.200000000000002E-2</v>
      </c>
      <c r="P2494">
        <f>1-_xlfn.PERCENTRANK.INC(K$2:K$4359,K2494)</f>
        <v>7.999999999999996E-2</v>
      </c>
      <c r="Q2494">
        <f>_xlfn.PERCENTRANK.INC(L$2:L$4359,L2494)</f>
        <v>0.33300000000000002</v>
      </c>
      <c r="R2494">
        <f>((N2494+P2494)/2+Q2494)/2</f>
        <v>0.2525</v>
      </c>
      <c r="S2494">
        <v>13</v>
      </c>
      <c r="T2494">
        <v>0</v>
      </c>
      <c r="U2494">
        <v>1</v>
      </c>
      <c r="V2494">
        <v>1</v>
      </c>
      <c r="W2494">
        <v>0</v>
      </c>
      <c r="X2494">
        <v>1</v>
      </c>
      <c r="Y2494">
        <v>0</v>
      </c>
      <c r="Z2494">
        <v>0</v>
      </c>
      <c r="AA2494">
        <v>3</v>
      </c>
      <c r="AB2494" s="4">
        <v>214.26799559593201</v>
      </c>
      <c r="AC2494">
        <v>4.7849000000000004</v>
      </c>
      <c r="AD2494">
        <v>17</v>
      </c>
      <c r="AE2494">
        <v>3</v>
      </c>
      <c r="AF2494">
        <v>2</v>
      </c>
      <c r="AG2494">
        <v>1</v>
      </c>
      <c r="AH2494">
        <v>0</v>
      </c>
      <c r="AI2494">
        <v>1</v>
      </c>
      <c r="AJ2494">
        <v>0</v>
      </c>
      <c r="AK2494">
        <v>0</v>
      </c>
      <c r="AL2494">
        <v>18</v>
      </c>
      <c r="AM2494">
        <v>1</v>
      </c>
      <c r="AN2494">
        <v>0</v>
      </c>
      <c r="AO2494" s="4">
        <v>79.688599999999994</v>
      </c>
      <c r="AP2494">
        <v>30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2</v>
      </c>
      <c r="AX2494">
        <v>1</v>
      </c>
      <c r="AY2494">
        <v>0</v>
      </c>
      <c r="AZ2494">
        <v>0</v>
      </c>
      <c r="BA2494">
        <v>32</v>
      </c>
      <c r="BB2494">
        <v>0</v>
      </c>
      <c r="BC2494">
        <v>0</v>
      </c>
      <c r="BD2494">
        <v>0</v>
      </c>
      <c r="BE2494">
        <v>0</v>
      </c>
      <c r="BF2494" s="4">
        <v>59.14</v>
      </c>
      <c r="BG2494">
        <v>9.4943818172914902</v>
      </c>
      <c r="BH2494" s="4">
        <v>0.97421526746590703</v>
      </c>
      <c r="BI2494">
        <v>8.7456713463215596</v>
      </c>
      <c r="BJ2494" s="4">
        <v>11.1111111111111</v>
      </c>
      <c r="BK2494">
        <v>4.3491124260355001</v>
      </c>
      <c r="BL2494" s="4">
        <v>162</v>
      </c>
      <c r="BM2494" s="4">
        <v>182</v>
      </c>
      <c r="BN2494">
        <v>206.36607360839801</v>
      </c>
      <c r="BO2494">
        <v>206.63835144042901</v>
      </c>
      <c r="BP2494">
        <v>203.41157531738199</v>
      </c>
      <c r="BQ2494">
        <v>1</v>
      </c>
      <c r="BR2494">
        <v>2</v>
      </c>
      <c r="BS2494">
        <v>2</v>
      </c>
    </row>
    <row r="2495" spans="1:71" x14ac:dyDescent="0.35">
      <c r="A2495" t="s">
        <v>818</v>
      </c>
      <c r="B2495" t="s">
        <v>819</v>
      </c>
      <c r="C2495" t="s">
        <v>91</v>
      </c>
      <c r="D2495" t="s">
        <v>820</v>
      </c>
      <c r="E2495">
        <v>2494</v>
      </c>
      <c r="F2495">
        <v>-5.19</v>
      </c>
      <c r="G2495">
        <v>-6.60482836</v>
      </c>
      <c r="H2495">
        <v>-6.2</v>
      </c>
      <c r="I2495">
        <f>0-F2495</f>
        <v>5.19</v>
      </c>
      <c r="J2495">
        <f>0-G2495</f>
        <v>6.60482836</v>
      </c>
      <c r="K2495">
        <f>0-H2495</f>
        <v>6.2</v>
      </c>
      <c r="L2495">
        <v>2.2274764912496301</v>
      </c>
      <c r="M2495">
        <v>1.33230232339746</v>
      </c>
      <c r="N2495">
        <f>1-_xlfn.PERCENTRANK.INC(I$2:I$4359,I2495)</f>
        <v>0.25900000000000001</v>
      </c>
      <c r="O2495">
        <f>1-_xlfn.PERCENTRANK.INC(J$2:J$4359,J2495)</f>
        <v>0.27600000000000002</v>
      </c>
      <c r="P2495">
        <f>1-_xlfn.PERCENTRANK.INC(K$2:K$4359,K2495)</f>
        <v>0.47399999999999998</v>
      </c>
      <c r="Q2495">
        <f>_xlfn.PERCENTRANK.INC(L$2:L$4359,L2495)</f>
        <v>0.66600000000000004</v>
      </c>
      <c r="R2495">
        <f>((N2495+P2495)/2+Q2495)/2</f>
        <v>0.51624999999999999</v>
      </c>
      <c r="S2495">
        <v>13</v>
      </c>
      <c r="T2495">
        <v>0</v>
      </c>
      <c r="U2495">
        <v>1</v>
      </c>
      <c r="V2495">
        <v>1</v>
      </c>
      <c r="W2495">
        <v>0</v>
      </c>
      <c r="X2495">
        <v>1</v>
      </c>
      <c r="Y2495">
        <v>0</v>
      </c>
      <c r="Z2495">
        <v>0</v>
      </c>
      <c r="AA2495">
        <v>3</v>
      </c>
      <c r="AB2495" s="4">
        <v>214.26799559593201</v>
      </c>
      <c r="AC2495">
        <v>4.7849000000000004</v>
      </c>
      <c r="AD2495">
        <v>17</v>
      </c>
      <c r="AE2495">
        <v>3</v>
      </c>
      <c r="AF2495">
        <v>2</v>
      </c>
      <c r="AG2495">
        <v>1</v>
      </c>
      <c r="AH2495">
        <v>0</v>
      </c>
      <c r="AI2495">
        <v>1</v>
      </c>
      <c r="AJ2495">
        <v>0</v>
      </c>
      <c r="AK2495">
        <v>0</v>
      </c>
      <c r="AL2495">
        <v>18</v>
      </c>
      <c r="AM2495">
        <v>1</v>
      </c>
      <c r="AN2495">
        <v>0</v>
      </c>
      <c r="AO2495" s="4">
        <v>79.688599999999994</v>
      </c>
      <c r="AP2495">
        <v>30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2</v>
      </c>
      <c r="AX2495">
        <v>1</v>
      </c>
      <c r="AY2495">
        <v>0</v>
      </c>
      <c r="AZ2495">
        <v>0</v>
      </c>
      <c r="BA2495">
        <v>32</v>
      </c>
      <c r="BB2495">
        <v>0</v>
      </c>
      <c r="BC2495">
        <v>0</v>
      </c>
      <c r="BD2495">
        <v>0</v>
      </c>
      <c r="BE2495">
        <v>0</v>
      </c>
      <c r="BF2495" s="4">
        <v>59.14</v>
      </c>
      <c r="BG2495">
        <v>9.4943818172914902</v>
      </c>
      <c r="BH2495" s="4">
        <v>0.97421526746590703</v>
      </c>
      <c r="BI2495">
        <v>8.7456713463215596</v>
      </c>
      <c r="BJ2495" s="4">
        <v>11.1111111111111</v>
      </c>
      <c r="BK2495">
        <v>4.3491124260355001</v>
      </c>
      <c r="BL2495" s="4">
        <v>162</v>
      </c>
      <c r="BM2495" s="4">
        <v>182</v>
      </c>
      <c r="BN2495">
        <v>206.95777893066401</v>
      </c>
      <c r="BO2495">
        <v>206.57075500488199</v>
      </c>
      <c r="BP2495">
        <v>208.89703369140599</v>
      </c>
      <c r="BQ2495">
        <v>3</v>
      </c>
      <c r="BR2495">
        <v>1</v>
      </c>
      <c r="BS2495">
        <v>1</v>
      </c>
    </row>
    <row r="2496" spans="1:71" x14ac:dyDescent="0.35">
      <c r="A2496" t="s">
        <v>818</v>
      </c>
      <c r="B2496" t="s">
        <v>819</v>
      </c>
      <c r="C2496" t="s">
        <v>91</v>
      </c>
      <c r="D2496" t="s">
        <v>820</v>
      </c>
      <c r="E2496">
        <v>2495</v>
      </c>
      <c r="F2496">
        <v>-5.16</v>
      </c>
      <c r="G2496">
        <v>-7.6635332099999998</v>
      </c>
      <c r="H2496">
        <v>-7.2</v>
      </c>
      <c r="I2496">
        <f>0-F2496</f>
        <v>5.16</v>
      </c>
      <c r="J2496">
        <f>0-G2496</f>
        <v>7.6635332099999998</v>
      </c>
      <c r="K2496">
        <f>0-H2496</f>
        <v>7.2</v>
      </c>
      <c r="L2496">
        <v>1.08807303914079</v>
      </c>
      <c r="M2496">
        <v>0.53419724337388597</v>
      </c>
      <c r="N2496">
        <f>1-_xlfn.PERCENTRANK.INC(I$2:I$4359,I2496)</f>
        <v>0.27700000000000002</v>
      </c>
      <c r="O2496">
        <f>1-_xlfn.PERCENTRANK.INC(J$2:J$4359,J2496)</f>
        <v>2.1000000000000019E-2</v>
      </c>
      <c r="P2496">
        <f>1-_xlfn.PERCENTRANK.INC(K$2:K$4359,K2496)</f>
        <v>7.999999999999996E-2</v>
      </c>
      <c r="Q2496">
        <f>_xlfn.PERCENTRANK.INC(L$2:L$4359,L2496)</f>
        <v>0.14499999999999999</v>
      </c>
      <c r="R2496">
        <f>((N2496+P2496)/2+Q2496)/2</f>
        <v>0.16175</v>
      </c>
      <c r="S2496">
        <v>13</v>
      </c>
      <c r="T2496">
        <v>0</v>
      </c>
      <c r="U2496">
        <v>1</v>
      </c>
      <c r="V2496">
        <v>1</v>
      </c>
      <c r="W2496">
        <v>0</v>
      </c>
      <c r="X2496">
        <v>1</v>
      </c>
      <c r="Y2496">
        <v>0</v>
      </c>
      <c r="Z2496">
        <v>0</v>
      </c>
      <c r="AA2496">
        <v>3</v>
      </c>
      <c r="AB2496" s="4">
        <v>214.26799559593201</v>
      </c>
      <c r="AC2496">
        <v>4.7849000000000004</v>
      </c>
      <c r="AD2496">
        <v>17</v>
      </c>
      <c r="AE2496">
        <v>3</v>
      </c>
      <c r="AF2496">
        <v>2</v>
      </c>
      <c r="AG2496">
        <v>1</v>
      </c>
      <c r="AH2496">
        <v>0</v>
      </c>
      <c r="AI2496">
        <v>1</v>
      </c>
      <c r="AJ2496">
        <v>0</v>
      </c>
      <c r="AK2496">
        <v>0</v>
      </c>
      <c r="AL2496">
        <v>18</v>
      </c>
      <c r="AM2496">
        <v>1</v>
      </c>
      <c r="AN2496">
        <v>0</v>
      </c>
      <c r="AO2496" s="4">
        <v>79.688599999999994</v>
      </c>
      <c r="AP2496">
        <v>30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2</v>
      </c>
      <c r="AX2496">
        <v>1</v>
      </c>
      <c r="AY2496">
        <v>0</v>
      </c>
      <c r="AZ2496">
        <v>0</v>
      </c>
      <c r="BA2496">
        <v>32</v>
      </c>
      <c r="BB2496">
        <v>0</v>
      </c>
      <c r="BC2496">
        <v>0</v>
      </c>
      <c r="BD2496">
        <v>0</v>
      </c>
      <c r="BE2496">
        <v>0</v>
      </c>
      <c r="BF2496" s="4">
        <v>59.14</v>
      </c>
      <c r="BG2496">
        <v>9.4943818172914902</v>
      </c>
      <c r="BH2496" s="4">
        <v>0.97421526746590703</v>
      </c>
      <c r="BI2496">
        <v>8.7456713463215596</v>
      </c>
      <c r="BJ2496" s="4">
        <v>11.1111111111111</v>
      </c>
      <c r="BK2496">
        <v>4.3491124260355001</v>
      </c>
      <c r="BL2496" s="4">
        <v>162</v>
      </c>
      <c r="BM2496" s="4">
        <v>182</v>
      </c>
      <c r="BN2496">
        <v>205.40699768066401</v>
      </c>
      <c r="BO2496">
        <v>204.82525634765599</v>
      </c>
      <c r="BP2496">
        <v>204.68850708007801</v>
      </c>
      <c r="BQ2496">
        <v>1</v>
      </c>
      <c r="BR2496">
        <v>2</v>
      </c>
      <c r="BS2496">
        <v>2</v>
      </c>
    </row>
    <row r="2497" spans="1:71" x14ac:dyDescent="0.35">
      <c r="A2497" t="s">
        <v>1909</v>
      </c>
      <c r="B2497" t="s">
        <v>1910</v>
      </c>
      <c r="C2497" t="s">
        <v>374</v>
      </c>
      <c r="D2497" t="s">
        <v>375</v>
      </c>
      <c r="E2497">
        <v>2496</v>
      </c>
      <c r="F2497">
        <v>-4.75</v>
      </c>
      <c r="G2497">
        <v>-5.7020740500000002</v>
      </c>
      <c r="H2497">
        <v>-5.7</v>
      </c>
      <c r="I2497">
        <f>0-F2497</f>
        <v>4.75</v>
      </c>
      <c r="J2497">
        <f>0-G2497</f>
        <v>5.7020740500000002</v>
      </c>
      <c r="K2497">
        <f>0-H2497</f>
        <v>5.7</v>
      </c>
      <c r="L2497">
        <v>2.48442218307359</v>
      </c>
      <c r="M2497">
        <v>1.66875748009199</v>
      </c>
      <c r="N2497">
        <f>1-_xlfn.PERCENTRANK.INC(I$2:I$4359,I2497)</f>
        <v>0.495</v>
      </c>
      <c r="O2497">
        <f>1-_xlfn.PERCENTRANK.INC(J$2:J$4359,J2497)</f>
        <v>0.77100000000000002</v>
      </c>
      <c r="P2497">
        <f>1-_xlfn.PERCENTRANK.INC(K$2:K$4359,K2497)</f>
        <v>0.76300000000000001</v>
      </c>
      <c r="Q2497">
        <f>_xlfn.PERCENTRANK.INC(L$2:L$4359,L2497)</f>
        <v>0.76200000000000001</v>
      </c>
      <c r="R2497">
        <f>((N2497+P2497)/2+Q2497)/2</f>
        <v>0.69550000000000001</v>
      </c>
      <c r="S2497">
        <v>6</v>
      </c>
      <c r="T2497">
        <v>10</v>
      </c>
      <c r="U2497">
        <v>0</v>
      </c>
      <c r="V2497">
        <v>1</v>
      </c>
      <c r="W2497">
        <v>0</v>
      </c>
      <c r="X2497">
        <v>3</v>
      </c>
      <c r="Y2497">
        <v>0</v>
      </c>
      <c r="Z2497">
        <v>0</v>
      </c>
      <c r="AA2497">
        <v>1</v>
      </c>
      <c r="AB2497" s="4">
        <v>279.37999403476698</v>
      </c>
      <c r="AC2497">
        <v>8.1701999999999995</v>
      </c>
      <c r="AD2497">
        <v>28</v>
      </c>
      <c r="AE2497">
        <v>3</v>
      </c>
      <c r="AF2497">
        <v>1</v>
      </c>
      <c r="AG2497">
        <v>1</v>
      </c>
      <c r="AH2497">
        <v>0</v>
      </c>
      <c r="AI2497">
        <v>0</v>
      </c>
      <c r="AJ2497">
        <v>1</v>
      </c>
      <c r="AK2497" s="4">
        <v>0.35</v>
      </c>
      <c r="AL2497">
        <v>20</v>
      </c>
      <c r="AM2497">
        <v>0</v>
      </c>
      <c r="AN2497">
        <v>0</v>
      </c>
      <c r="AO2497" s="4">
        <v>108.97869999999899</v>
      </c>
      <c r="AP2497">
        <v>45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1</v>
      </c>
      <c r="AX2497">
        <v>3</v>
      </c>
      <c r="AY2497">
        <v>0</v>
      </c>
      <c r="AZ2497">
        <v>0</v>
      </c>
      <c r="BA2497">
        <v>45</v>
      </c>
      <c r="BB2497">
        <v>0</v>
      </c>
      <c r="BC2497">
        <v>0</v>
      </c>
      <c r="BD2497">
        <v>0</v>
      </c>
      <c r="BE2497">
        <v>0</v>
      </c>
      <c r="BF2497" s="4">
        <v>39.97</v>
      </c>
      <c r="BG2497" s="4">
        <v>10.3557464366417</v>
      </c>
      <c r="BH2497">
        <v>1.0661520155313799</v>
      </c>
      <c r="BI2497">
        <v>8.71319876132325</v>
      </c>
      <c r="BJ2497" s="4">
        <v>18.05</v>
      </c>
      <c r="BK2497">
        <v>8.4444444444444393</v>
      </c>
      <c r="BL2497" s="4">
        <v>225</v>
      </c>
      <c r="BM2497" s="4">
        <v>203</v>
      </c>
      <c r="BN2497">
        <v>284.56991577148398</v>
      </c>
      <c r="BO2497">
        <v>293.76156616210898</v>
      </c>
      <c r="BP2497">
        <v>293.99850463867102</v>
      </c>
      <c r="BQ2497">
        <v>3</v>
      </c>
      <c r="BR2497">
        <v>1</v>
      </c>
      <c r="BS2497">
        <v>1</v>
      </c>
    </row>
    <row r="2498" spans="1:71" x14ac:dyDescent="0.35">
      <c r="A2498" t="s">
        <v>1909</v>
      </c>
      <c r="B2498" t="s">
        <v>1910</v>
      </c>
      <c r="C2498" t="s">
        <v>374</v>
      </c>
      <c r="D2498" t="s">
        <v>375</v>
      </c>
      <c r="E2498">
        <v>2497</v>
      </c>
      <c r="F2498">
        <v>-5</v>
      </c>
      <c r="G2498">
        <v>-5.71196079</v>
      </c>
      <c r="H2498">
        <v>-5.6</v>
      </c>
      <c r="I2498">
        <f>0-F2498</f>
        <v>5</v>
      </c>
      <c r="J2498">
        <f>0-G2498</f>
        <v>5.71196079</v>
      </c>
      <c r="K2498">
        <f>0-H2498</f>
        <v>5.6</v>
      </c>
      <c r="L2498">
        <v>2.4612733248323302</v>
      </c>
      <c r="M2498">
        <v>0.76173805114621196</v>
      </c>
      <c r="N2498">
        <f>1-_xlfn.PERCENTRANK.INC(I$2:I$4359,I2498)</f>
        <v>0.35899999999999999</v>
      </c>
      <c r="O2498">
        <f>1-_xlfn.PERCENTRANK.INC(J$2:J$4359,J2498)</f>
        <v>0.76800000000000002</v>
      </c>
      <c r="P2498">
        <f>1-_xlfn.PERCENTRANK.INC(K$2:K$4359,K2498)</f>
        <v>0.81</v>
      </c>
      <c r="Q2498">
        <f>_xlfn.PERCENTRANK.INC(L$2:L$4359,L2498)</f>
        <v>0.755</v>
      </c>
      <c r="R2498">
        <f>((N2498+P2498)/2+Q2498)/2</f>
        <v>0.66975000000000007</v>
      </c>
      <c r="S2498">
        <v>6</v>
      </c>
      <c r="T2498">
        <v>10</v>
      </c>
      <c r="U2498">
        <v>0</v>
      </c>
      <c r="V2498">
        <v>1</v>
      </c>
      <c r="W2498">
        <v>0</v>
      </c>
      <c r="X2498">
        <v>3</v>
      </c>
      <c r="Y2498">
        <v>0</v>
      </c>
      <c r="Z2498">
        <v>0</v>
      </c>
      <c r="AA2498">
        <v>1</v>
      </c>
      <c r="AB2498" s="4">
        <v>279.37999403476698</v>
      </c>
      <c r="AC2498">
        <v>8.1701999999999995</v>
      </c>
      <c r="AD2498">
        <v>28</v>
      </c>
      <c r="AE2498">
        <v>3</v>
      </c>
      <c r="AF2498">
        <v>1</v>
      </c>
      <c r="AG2498">
        <v>1</v>
      </c>
      <c r="AH2498">
        <v>0</v>
      </c>
      <c r="AI2498">
        <v>0</v>
      </c>
      <c r="AJ2498">
        <v>1</v>
      </c>
      <c r="AK2498" s="4">
        <v>0.35</v>
      </c>
      <c r="AL2498">
        <v>20</v>
      </c>
      <c r="AM2498">
        <v>0</v>
      </c>
      <c r="AN2498">
        <v>0</v>
      </c>
      <c r="AO2498" s="4">
        <v>108.97869999999899</v>
      </c>
      <c r="AP2498">
        <v>45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1</v>
      </c>
      <c r="AX2498">
        <v>3</v>
      </c>
      <c r="AY2498">
        <v>0</v>
      </c>
      <c r="AZ2498">
        <v>0</v>
      </c>
      <c r="BA2498">
        <v>45</v>
      </c>
      <c r="BB2498">
        <v>0</v>
      </c>
      <c r="BC2498">
        <v>0</v>
      </c>
      <c r="BD2498">
        <v>0</v>
      </c>
      <c r="BE2498">
        <v>0</v>
      </c>
      <c r="BF2498" s="4">
        <v>39.97</v>
      </c>
      <c r="BG2498" s="4">
        <v>10.3557464366417</v>
      </c>
      <c r="BH2498">
        <v>1.0661520155313799</v>
      </c>
      <c r="BI2498">
        <v>8.71319876132325</v>
      </c>
      <c r="BJ2498" s="4">
        <v>18.05</v>
      </c>
      <c r="BK2498">
        <v>8.4444444444444393</v>
      </c>
      <c r="BL2498" s="4">
        <v>225</v>
      </c>
      <c r="BM2498" s="4">
        <v>203</v>
      </c>
      <c r="BN2498">
        <v>289.533111572265</v>
      </c>
      <c r="BO2498">
        <v>287.13037109375</v>
      </c>
      <c r="BP2498">
        <v>290.89437866210898</v>
      </c>
      <c r="BQ2498">
        <v>1</v>
      </c>
      <c r="BR2498">
        <v>2</v>
      </c>
      <c r="BS2498">
        <v>2</v>
      </c>
    </row>
    <row r="2499" spans="1:71" x14ac:dyDescent="0.35">
      <c r="A2499" t="s">
        <v>1909</v>
      </c>
      <c r="B2499" t="s">
        <v>1910</v>
      </c>
      <c r="C2499" t="s">
        <v>374</v>
      </c>
      <c r="D2499" t="s">
        <v>375</v>
      </c>
      <c r="E2499">
        <v>2498</v>
      </c>
      <c r="F2499">
        <v>-4.51</v>
      </c>
      <c r="G2499">
        <v>-5.8398518599999996</v>
      </c>
      <c r="H2499">
        <v>-5.8</v>
      </c>
      <c r="I2499">
        <f>0-F2499</f>
        <v>4.51</v>
      </c>
      <c r="J2499">
        <f>0-G2499</f>
        <v>5.8398518599999996</v>
      </c>
      <c r="K2499">
        <f>0-H2499</f>
        <v>5.8</v>
      </c>
      <c r="L2499">
        <v>2.2041663773184101</v>
      </c>
      <c r="M2499">
        <v>1.5078360433017901</v>
      </c>
      <c r="N2499">
        <f>1-_xlfn.PERCENTRANK.INC(I$2:I$4359,I2499)</f>
        <v>0.628</v>
      </c>
      <c r="O2499">
        <f>1-_xlfn.PERCENTRANK.INC(J$2:J$4359,J2499)</f>
        <v>0.70599999999999996</v>
      </c>
      <c r="P2499">
        <f>1-_xlfn.PERCENTRANK.INC(K$2:K$4359,K2499)</f>
        <v>0.71500000000000008</v>
      </c>
      <c r="Q2499">
        <f>_xlfn.PERCENTRANK.INC(L$2:L$4359,L2499)</f>
        <v>0.66</v>
      </c>
      <c r="R2499">
        <f>((N2499+P2499)/2+Q2499)/2</f>
        <v>0.66575000000000006</v>
      </c>
      <c r="S2499">
        <v>6</v>
      </c>
      <c r="T2499">
        <v>10</v>
      </c>
      <c r="U2499">
        <v>0</v>
      </c>
      <c r="V2499">
        <v>1</v>
      </c>
      <c r="W2499">
        <v>0</v>
      </c>
      <c r="X2499">
        <v>3</v>
      </c>
      <c r="Y2499">
        <v>0</v>
      </c>
      <c r="Z2499">
        <v>0</v>
      </c>
      <c r="AA2499">
        <v>1</v>
      </c>
      <c r="AB2499" s="4">
        <v>279.37999403476698</v>
      </c>
      <c r="AC2499">
        <v>8.1701999999999995</v>
      </c>
      <c r="AD2499">
        <v>28</v>
      </c>
      <c r="AE2499">
        <v>3</v>
      </c>
      <c r="AF2499">
        <v>1</v>
      </c>
      <c r="AG2499">
        <v>1</v>
      </c>
      <c r="AH2499">
        <v>0</v>
      </c>
      <c r="AI2499">
        <v>0</v>
      </c>
      <c r="AJ2499">
        <v>1</v>
      </c>
      <c r="AK2499" s="4">
        <v>0.35</v>
      </c>
      <c r="AL2499">
        <v>20</v>
      </c>
      <c r="AM2499">
        <v>0</v>
      </c>
      <c r="AN2499">
        <v>0</v>
      </c>
      <c r="AO2499" s="4">
        <v>108.97869999999899</v>
      </c>
      <c r="AP2499">
        <v>45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1</v>
      </c>
      <c r="AX2499">
        <v>3</v>
      </c>
      <c r="AY2499">
        <v>0</v>
      </c>
      <c r="AZ2499">
        <v>0</v>
      </c>
      <c r="BA2499">
        <v>45</v>
      </c>
      <c r="BB2499">
        <v>0</v>
      </c>
      <c r="BC2499">
        <v>0</v>
      </c>
      <c r="BD2499">
        <v>0</v>
      </c>
      <c r="BE2499">
        <v>0</v>
      </c>
      <c r="BF2499" s="4">
        <v>39.97</v>
      </c>
      <c r="BG2499" s="4">
        <v>10.3557464366417</v>
      </c>
      <c r="BH2499">
        <v>1.0661520155313799</v>
      </c>
      <c r="BI2499">
        <v>8.71319876132325</v>
      </c>
      <c r="BJ2499" s="4">
        <v>18.05</v>
      </c>
      <c r="BK2499">
        <v>8.4444444444444393</v>
      </c>
      <c r="BL2499" s="4">
        <v>225</v>
      </c>
      <c r="BM2499" s="4">
        <v>203</v>
      </c>
      <c r="BN2499">
        <v>282.56939697265602</v>
      </c>
      <c r="BO2499">
        <v>289.083892822265</v>
      </c>
      <c r="BP2499">
        <v>288.92062377929602</v>
      </c>
      <c r="BQ2499">
        <v>2</v>
      </c>
      <c r="BR2499">
        <v>1</v>
      </c>
      <c r="BS2499">
        <v>1</v>
      </c>
    </row>
    <row r="2500" spans="1:71" x14ac:dyDescent="0.35">
      <c r="A2500" t="s">
        <v>1095</v>
      </c>
      <c r="B2500" t="s">
        <v>1096</v>
      </c>
      <c r="C2500" t="s">
        <v>108</v>
      </c>
      <c r="D2500" t="s">
        <v>205</v>
      </c>
      <c r="E2500">
        <v>2499</v>
      </c>
      <c r="F2500">
        <v>-4.7</v>
      </c>
      <c r="G2500">
        <v>-5.9324846300000003</v>
      </c>
      <c r="H2500">
        <v>-5.9</v>
      </c>
      <c r="I2500">
        <f>0-F2500</f>
        <v>4.7</v>
      </c>
      <c r="J2500">
        <f>0-G2500</f>
        <v>5.9324846300000003</v>
      </c>
      <c r="K2500">
        <f>0-H2500</f>
        <v>5.9</v>
      </c>
      <c r="L2500">
        <v>1.3513615815048501</v>
      </c>
      <c r="M2500">
        <v>0.92626540220983899</v>
      </c>
      <c r="N2500">
        <f>1-_xlfn.PERCENTRANK.INC(I$2:I$4359,I2500)</f>
        <v>0.52200000000000002</v>
      </c>
      <c r="O2500">
        <f>1-_xlfn.PERCENTRANK.INC(J$2:J$4359,J2500)</f>
        <v>0.64900000000000002</v>
      </c>
      <c r="P2500">
        <f>1-_xlfn.PERCENTRANK.INC(K$2:K$4359,K2500)</f>
        <v>0.66199999999999992</v>
      </c>
      <c r="Q2500">
        <f>_xlfn.PERCENTRANK.INC(L$2:L$4359,L2500)</f>
        <v>0.27100000000000002</v>
      </c>
      <c r="R2500">
        <f>((N2500+P2500)/2+Q2500)/2</f>
        <v>0.43149999999999999</v>
      </c>
      <c r="S2500">
        <v>11</v>
      </c>
      <c r="T2500">
        <v>2</v>
      </c>
      <c r="U2500">
        <v>1</v>
      </c>
      <c r="V2500">
        <v>1</v>
      </c>
      <c r="W2500">
        <v>0</v>
      </c>
      <c r="X2500">
        <v>2</v>
      </c>
      <c r="Y2500">
        <v>0</v>
      </c>
      <c r="Z2500">
        <v>0</v>
      </c>
      <c r="AA2500">
        <v>2</v>
      </c>
      <c r="AB2500" s="4">
        <v>261.68799424171402</v>
      </c>
      <c r="AC2500">
        <v>5.3076999999999996</v>
      </c>
      <c r="AD2500">
        <v>13</v>
      </c>
      <c r="AE2500">
        <v>3</v>
      </c>
      <c r="AF2500">
        <v>1</v>
      </c>
      <c r="AG2500">
        <v>2</v>
      </c>
      <c r="AH2500">
        <v>1</v>
      </c>
      <c r="AI2500">
        <v>0</v>
      </c>
      <c r="AJ2500">
        <v>0</v>
      </c>
      <c r="AK2500" s="4">
        <v>0.157894736842105</v>
      </c>
      <c r="AL2500">
        <v>19</v>
      </c>
      <c r="AM2500">
        <v>1</v>
      </c>
      <c r="AN2500">
        <v>0</v>
      </c>
      <c r="AO2500" s="4">
        <v>79.249399999999994</v>
      </c>
      <c r="AP2500">
        <v>28</v>
      </c>
      <c r="AQ2500">
        <v>1</v>
      </c>
      <c r="AR2500">
        <v>0</v>
      </c>
      <c r="AS2500">
        <v>0</v>
      </c>
      <c r="AT2500">
        <v>1</v>
      </c>
      <c r="AU2500">
        <v>0</v>
      </c>
      <c r="AV2500">
        <v>0</v>
      </c>
      <c r="AW2500">
        <v>2</v>
      </c>
      <c r="AX2500">
        <v>2</v>
      </c>
      <c r="AY2500">
        <v>0</v>
      </c>
      <c r="AZ2500">
        <v>0</v>
      </c>
      <c r="BA2500">
        <v>29</v>
      </c>
      <c r="BB2500">
        <v>0</v>
      </c>
      <c r="BC2500">
        <v>0</v>
      </c>
      <c r="BD2500">
        <v>0</v>
      </c>
      <c r="BE2500">
        <v>0</v>
      </c>
      <c r="BF2500" s="4">
        <v>65.05</v>
      </c>
      <c r="BG2500">
        <v>9.9551892132399207</v>
      </c>
      <c r="BH2500" s="4">
        <v>0.98181529898791098</v>
      </c>
      <c r="BI2500">
        <v>9.1395743410212393</v>
      </c>
      <c r="BJ2500" s="4">
        <v>14.409972299168899</v>
      </c>
      <c r="BK2500">
        <v>6.4378698224852</v>
      </c>
      <c r="BL2500" s="4">
        <v>143</v>
      </c>
      <c r="BM2500" s="4">
        <v>153</v>
      </c>
      <c r="BN2500">
        <v>233.67169189453099</v>
      </c>
      <c r="BO2500">
        <v>236.53146362304599</v>
      </c>
      <c r="BP2500">
        <v>236.74673461914</v>
      </c>
      <c r="BQ2500">
        <v>1</v>
      </c>
      <c r="BR2500">
        <v>1</v>
      </c>
      <c r="BS2500">
        <v>1</v>
      </c>
    </row>
    <row r="2501" spans="1:71" x14ac:dyDescent="0.35">
      <c r="A2501" t="s">
        <v>1095</v>
      </c>
      <c r="B2501" t="s">
        <v>1096</v>
      </c>
      <c r="C2501" t="s">
        <v>108</v>
      </c>
      <c r="D2501" t="s">
        <v>205</v>
      </c>
      <c r="E2501">
        <v>2500</v>
      </c>
      <c r="F2501">
        <v>-4.8099999999999996</v>
      </c>
      <c r="G2501">
        <v>-6.0862336199999998</v>
      </c>
      <c r="H2501">
        <v>-6.1</v>
      </c>
      <c r="I2501">
        <f>0-F2501</f>
        <v>4.8099999999999996</v>
      </c>
      <c r="J2501">
        <f>0-G2501</f>
        <v>6.0862336199999998</v>
      </c>
      <c r="K2501">
        <f>0-H2501</f>
        <v>6.1</v>
      </c>
      <c r="L2501">
        <v>1.30982874927945</v>
      </c>
      <c r="M2501">
        <v>0.44383984212299299</v>
      </c>
      <c r="N2501">
        <f>1-_xlfn.PERCENTRANK.INC(I$2:I$4359,I2501)</f>
        <v>0.46099999999999997</v>
      </c>
      <c r="O2501">
        <f>1-_xlfn.PERCENTRANK.INC(J$2:J$4359,J2501)</f>
        <v>0.56200000000000006</v>
      </c>
      <c r="P2501">
        <f>1-_xlfn.PERCENTRANK.INC(K$2:K$4359,K2501)</f>
        <v>0.53800000000000003</v>
      </c>
      <c r="Q2501">
        <f>_xlfn.PERCENTRANK.INC(L$2:L$4359,L2501)</f>
        <v>0.25</v>
      </c>
      <c r="R2501">
        <f>((N2501+P2501)/2+Q2501)/2</f>
        <v>0.37475000000000003</v>
      </c>
      <c r="S2501">
        <v>11</v>
      </c>
      <c r="T2501">
        <v>2</v>
      </c>
      <c r="U2501">
        <v>1</v>
      </c>
      <c r="V2501">
        <v>1</v>
      </c>
      <c r="W2501">
        <v>0</v>
      </c>
      <c r="X2501">
        <v>2</v>
      </c>
      <c r="Y2501">
        <v>0</v>
      </c>
      <c r="Z2501">
        <v>0</v>
      </c>
      <c r="AA2501">
        <v>2</v>
      </c>
      <c r="AB2501" s="4">
        <v>261.68799424171402</v>
      </c>
      <c r="AC2501">
        <v>5.3076999999999996</v>
      </c>
      <c r="AD2501">
        <v>13</v>
      </c>
      <c r="AE2501">
        <v>3</v>
      </c>
      <c r="AF2501">
        <v>1</v>
      </c>
      <c r="AG2501">
        <v>2</v>
      </c>
      <c r="AH2501">
        <v>1</v>
      </c>
      <c r="AI2501">
        <v>0</v>
      </c>
      <c r="AJ2501">
        <v>0</v>
      </c>
      <c r="AK2501" s="4">
        <v>0.157894736842105</v>
      </c>
      <c r="AL2501">
        <v>19</v>
      </c>
      <c r="AM2501">
        <v>1</v>
      </c>
      <c r="AN2501">
        <v>0</v>
      </c>
      <c r="AO2501" s="4">
        <v>79.249399999999994</v>
      </c>
      <c r="AP2501">
        <v>28</v>
      </c>
      <c r="AQ2501">
        <v>1</v>
      </c>
      <c r="AR2501">
        <v>0</v>
      </c>
      <c r="AS2501">
        <v>0</v>
      </c>
      <c r="AT2501">
        <v>1</v>
      </c>
      <c r="AU2501">
        <v>0</v>
      </c>
      <c r="AV2501">
        <v>0</v>
      </c>
      <c r="AW2501">
        <v>2</v>
      </c>
      <c r="AX2501">
        <v>2</v>
      </c>
      <c r="AY2501">
        <v>0</v>
      </c>
      <c r="AZ2501">
        <v>0</v>
      </c>
      <c r="BA2501">
        <v>29</v>
      </c>
      <c r="BB2501">
        <v>0</v>
      </c>
      <c r="BC2501">
        <v>0</v>
      </c>
      <c r="BD2501">
        <v>0</v>
      </c>
      <c r="BE2501">
        <v>0</v>
      </c>
      <c r="BF2501" s="4">
        <v>65.05</v>
      </c>
      <c r="BG2501">
        <v>9.9551892132399207</v>
      </c>
      <c r="BH2501" s="4">
        <v>0.98181529898791098</v>
      </c>
      <c r="BI2501">
        <v>9.1395743410212393</v>
      </c>
      <c r="BJ2501" s="4">
        <v>14.409972299168899</v>
      </c>
      <c r="BK2501">
        <v>6.4378698224852</v>
      </c>
      <c r="BL2501" s="4">
        <v>143</v>
      </c>
      <c r="BM2501" s="4">
        <v>153</v>
      </c>
      <c r="BN2501">
        <v>237.970779418945</v>
      </c>
      <c r="BO2501">
        <v>236.01133728027301</v>
      </c>
      <c r="BP2501">
        <v>235.81248474121</v>
      </c>
      <c r="BQ2501">
        <v>3</v>
      </c>
      <c r="BR2501">
        <v>4</v>
      </c>
      <c r="BS2501">
        <v>4</v>
      </c>
    </row>
    <row r="2502" spans="1:71" x14ac:dyDescent="0.35">
      <c r="A2502" t="s">
        <v>1095</v>
      </c>
      <c r="B2502" t="s">
        <v>1096</v>
      </c>
      <c r="C2502" t="s">
        <v>108</v>
      </c>
      <c r="D2502" t="s">
        <v>205</v>
      </c>
      <c r="E2502">
        <v>2501</v>
      </c>
      <c r="F2502">
        <v>-4.9000000000000004</v>
      </c>
      <c r="G2502">
        <v>-5.9759569199999998</v>
      </c>
      <c r="H2502">
        <v>-6</v>
      </c>
      <c r="I2502">
        <f>0-F2502</f>
        <v>4.9000000000000004</v>
      </c>
      <c r="J2502">
        <f>0-G2502</f>
        <v>5.9759569199999998</v>
      </c>
      <c r="K2502">
        <f>0-H2502</f>
        <v>6</v>
      </c>
      <c r="L2502">
        <v>2.0590361984370298</v>
      </c>
      <c r="M2502">
        <v>1.44939104097766</v>
      </c>
      <c r="N2502">
        <f>1-_xlfn.PERCENTRANK.INC(I$2:I$4359,I2502)</f>
        <v>0.41300000000000003</v>
      </c>
      <c r="O2502">
        <f>1-_xlfn.PERCENTRANK.INC(J$2:J$4359,J2502)</f>
        <v>0.623</v>
      </c>
      <c r="P2502">
        <f>1-_xlfn.PERCENTRANK.INC(K$2:K$4359,K2502)</f>
        <v>0.6</v>
      </c>
      <c r="Q2502">
        <f>_xlfn.PERCENTRANK.INC(L$2:L$4359,L2502)</f>
        <v>0.59299999999999997</v>
      </c>
      <c r="R2502">
        <f>((N2502+P2502)/2+Q2502)/2</f>
        <v>0.54974999999999996</v>
      </c>
      <c r="S2502">
        <v>11</v>
      </c>
      <c r="T2502">
        <v>2</v>
      </c>
      <c r="U2502">
        <v>1</v>
      </c>
      <c r="V2502">
        <v>1</v>
      </c>
      <c r="W2502">
        <v>0</v>
      </c>
      <c r="X2502">
        <v>2</v>
      </c>
      <c r="Y2502">
        <v>0</v>
      </c>
      <c r="Z2502">
        <v>0</v>
      </c>
      <c r="AA2502">
        <v>2</v>
      </c>
      <c r="AB2502" s="4">
        <v>261.68799424171402</v>
      </c>
      <c r="AC2502">
        <v>5.3076999999999996</v>
      </c>
      <c r="AD2502">
        <v>13</v>
      </c>
      <c r="AE2502">
        <v>3</v>
      </c>
      <c r="AF2502">
        <v>1</v>
      </c>
      <c r="AG2502">
        <v>2</v>
      </c>
      <c r="AH2502">
        <v>1</v>
      </c>
      <c r="AI2502">
        <v>0</v>
      </c>
      <c r="AJ2502">
        <v>0</v>
      </c>
      <c r="AK2502" s="4">
        <v>0.157894736842105</v>
      </c>
      <c r="AL2502">
        <v>19</v>
      </c>
      <c r="AM2502">
        <v>1</v>
      </c>
      <c r="AN2502">
        <v>0</v>
      </c>
      <c r="AO2502" s="4">
        <v>79.249399999999994</v>
      </c>
      <c r="AP2502">
        <v>28</v>
      </c>
      <c r="AQ2502">
        <v>1</v>
      </c>
      <c r="AR2502">
        <v>0</v>
      </c>
      <c r="AS2502">
        <v>0</v>
      </c>
      <c r="AT2502">
        <v>1</v>
      </c>
      <c r="AU2502">
        <v>0</v>
      </c>
      <c r="AV2502">
        <v>0</v>
      </c>
      <c r="AW2502">
        <v>2</v>
      </c>
      <c r="AX2502">
        <v>2</v>
      </c>
      <c r="AY2502">
        <v>0</v>
      </c>
      <c r="AZ2502">
        <v>0</v>
      </c>
      <c r="BA2502">
        <v>29</v>
      </c>
      <c r="BB2502">
        <v>0</v>
      </c>
      <c r="BC2502">
        <v>0</v>
      </c>
      <c r="BD2502">
        <v>0</v>
      </c>
      <c r="BE2502">
        <v>0</v>
      </c>
      <c r="BF2502" s="4">
        <v>65.05</v>
      </c>
      <c r="BG2502">
        <v>9.9551892132399207</v>
      </c>
      <c r="BH2502" s="4">
        <v>0.98181529898791098</v>
      </c>
      <c r="BI2502">
        <v>9.1395743410212393</v>
      </c>
      <c r="BJ2502" s="4">
        <v>14.409972299168899</v>
      </c>
      <c r="BK2502">
        <v>6.4378698224852</v>
      </c>
      <c r="BL2502" s="4">
        <v>143</v>
      </c>
      <c r="BM2502" s="4">
        <v>153</v>
      </c>
      <c r="BN2502">
        <v>239.13882446289</v>
      </c>
      <c r="BO2502">
        <v>238.33982849121</v>
      </c>
      <c r="BP2502">
        <v>237.66593933105401</v>
      </c>
      <c r="BQ2502">
        <v>2</v>
      </c>
      <c r="BR2502">
        <v>0</v>
      </c>
      <c r="BS2502">
        <v>0</v>
      </c>
    </row>
    <row r="2503" spans="1:71" x14ac:dyDescent="0.35">
      <c r="A2503" t="s">
        <v>1482</v>
      </c>
      <c r="B2503" t="s">
        <v>1483</v>
      </c>
      <c r="C2503" t="s">
        <v>764</v>
      </c>
      <c r="D2503" t="s">
        <v>17</v>
      </c>
      <c r="E2503">
        <v>2502</v>
      </c>
      <c r="F2503">
        <v>-4.32</v>
      </c>
      <c r="G2503">
        <v>-5.6635451300000001</v>
      </c>
      <c r="H2503">
        <v>-5.6</v>
      </c>
      <c r="I2503">
        <f>0-F2503</f>
        <v>4.32</v>
      </c>
      <c r="J2503">
        <f>0-G2503</f>
        <v>5.6635451300000001</v>
      </c>
      <c r="K2503">
        <f>0-H2503</f>
        <v>5.6</v>
      </c>
      <c r="L2503">
        <v>2.0395637855719202</v>
      </c>
      <c r="M2503">
        <v>1.24067856583161</v>
      </c>
      <c r="N2503">
        <f>1-_xlfn.PERCENTRANK.INC(I$2:I$4359,I2503)</f>
        <v>0.72899999999999998</v>
      </c>
      <c r="O2503">
        <f>1-_xlfn.PERCENTRANK.INC(J$2:J$4359,J2503)</f>
        <v>0.78700000000000003</v>
      </c>
      <c r="P2503">
        <f>1-_xlfn.PERCENTRANK.INC(K$2:K$4359,K2503)</f>
        <v>0.81</v>
      </c>
      <c r="Q2503">
        <f>_xlfn.PERCENTRANK.INC(L$2:L$4359,L2503)</f>
        <v>0.58399999999999996</v>
      </c>
      <c r="R2503">
        <f>((N2503+P2503)/2+Q2503)/2</f>
        <v>0.67674999999999996</v>
      </c>
      <c r="S2503">
        <v>13</v>
      </c>
      <c r="T2503">
        <v>4</v>
      </c>
      <c r="U2503">
        <v>1</v>
      </c>
      <c r="V2503">
        <v>0</v>
      </c>
      <c r="W2503">
        <v>0</v>
      </c>
      <c r="X2503">
        <v>4</v>
      </c>
      <c r="Y2503">
        <v>0</v>
      </c>
      <c r="Z2503">
        <v>0</v>
      </c>
      <c r="AA2503">
        <v>3</v>
      </c>
      <c r="AB2503" s="4">
        <v>305.373993277549</v>
      </c>
      <c r="AC2503">
        <v>6.8151999999999999</v>
      </c>
      <c r="AD2503">
        <v>26</v>
      </c>
      <c r="AE2503">
        <v>4</v>
      </c>
      <c r="AF2503">
        <v>1</v>
      </c>
      <c r="AG2503">
        <v>2</v>
      </c>
      <c r="AH2503">
        <v>0</v>
      </c>
      <c r="AI2503">
        <v>1</v>
      </c>
      <c r="AJ2503">
        <v>1</v>
      </c>
      <c r="AK2503" s="4">
        <v>0.20833333333333301</v>
      </c>
      <c r="AL2503">
        <v>24</v>
      </c>
      <c r="AM2503">
        <v>2</v>
      </c>
      <c r="AN2503">
        <v>0</v>
      </c>
      <c r="AO2503" s="4">
        <v>106.388999999999</v>
      </c>
      <c r="AP2503">
        <v>45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1</v>
      </c>
      <c r="AX2503">
        <v>4</v>
      </c>
      <c r="AY2503">
        <v>0</v>
      </c>
      <c r="AZ2503">
        <v>0</v>
      </c>
      <c r="BA2503">
        <v>47</v>
      </c>
      <c r="BB2503">
        <v>0</v>
      </c>
      <c r="BC2503">
        <v>0</v>
      </c>
      <c r="BD2503">
        <v>0</v>
      </c>
      <c r="BE2503">
        <v>0</v>
      </c>
      <c r="BF2503" s="4">
        <v>69.59</v>
      </c>
      <c r="BG2503" s="4">
        <v>10.605225988614301</v>
      </c>
      <c r="BH2503" s="4">
        <v>0.96970077360093898</v>
      </c>
      <c r="BI2503">
        <v>9.9365963989410098</v>
      </c>
      <c r="BJ2503" s="4">
        <v>16.84375</v>
      </c>
      <c r="BK2503">
        <v>6.8571428571428497</v>
      </c>
      <c r="BL2503" s="4">
        <v>249</v>
      </c>
      <c r="BM2503" s="4">
        <v>283</v>
      </c>
      <c r="BN2503">
        <v>284.63775634765602</v>
      </c>
      <c r="BO2503">
        <v>285.85321044921801</v>
      </c>
      <c r="BP2503">
        <v>284.17492675781199</v>
      </c>
      <c r="BQ2503">
        <v>3</v>
      </c>
      <c r="BR2503">
        <v>3</v>
      </c>
      <c r="BS2503">
        <v>3</v>
      </c>
    </row>
    <row r="2504" spans="1:71" x14ac:dyDescent="0.35">
      <c r="A2504" t="s">
        <v>1482</v>
      </c>
      <c r="B2504" t="s">
        <v>1483</v>
      </c>
      <c r="C2504" t="s">
        <v>764</v>
      </c>
      <c r="D2504" t="s">
        <v>17</v>
      </c>
      <c r="E2504">
        <v>2503</v>
      </c>
      <c r="F2504">
        <v>-3.76</v>
      </c>
      <c r="G2504">
        <v>-5.8892807999999999</v>
      </c>
      <c r="H2504">
        <v>-5.9</v>
      </c>
      <c r="I2504">
        <f>0-F2504</f>
        <v>3.76</v>
      </c>
      <c r="J2504">
        <f>0-G2504</f>
        <v>5.8892807999999999</v>
      </c>
      <c r="K2504">
        <f>0-H2504</f>
        <v>5.9</v>
      </c>
      <c r="L2504">
        <v>1.94060521727098</v>
      </c>
      <c r="M2504">
        <v>0.61986751691531805</v>
      </c>
      <c r="N2504">
        <f>1-_xlfn.PERCENTRANK.INC(I$2:I$4359,I2504)</f>
        <v>0.92200000000000004</v>
      </c>
      <c r="O2504">
        <f>1-_xlfn.PERCENTRANK.INC(J$2:J$4359,J2504)</f>
        <v>0.67799999999999994</v>
      </c>
      <c r="P2504">
        <f>1-_xlfn.PERCENTRANK.INC(K$2:K$4359,K2504)</f>
        <v>0.66199999999999992</v>
      </c>
      <c r="Q2504">
        <f>_xlfn.PERCENTRANK.INC(L$2:L$4359,L2504)</f>
        <v>0.53700000000000003</v>
      </c>
      <c r="R2504">
        <f>((N2504+P2504)/2+Q2504)/2</f>
        <v>0.66450000000000009</v>
      </c>
      <c r="S2504">
        <v>13</v>
      </c>
      <c r="T2504">
        <v>4</v>
      </c>
      <c r="U2504">
        <v>1</v>
      </c>
      <c r="V2504">
        <v>0</v>
      </c>
      <c r="W2504">
        <v>0</v>
      </c>
      <c r="X2504">
        <v>4</v>
      </c>
      <c r="Y2504">
        <v>0</v>
      </c>
      <c r="Z2504">
        <v>0</v>
      </c>
      <c r="AA2504">
        <v>3</v>
      </c>
      <c r="AB2504" s="4">
        <v>305.373993277549</v>
      </c>
      <c r="AC2504">
        <v>6.8151999999999999</v>
      </c>
      <c r="AD2504">
        <v>26</v>
      </c>
      <c r="AE2504">
        <v>4</v>
      </c>
      <c r="AF2504">
        <v>1</v>
      </c>
      <c r="AG2504">
        <v>2</v>
      </c>
      <c r="AH2504">
        <v>0</v>
      </c>
      <c r="AI2504">
        <v>1</v>
      </c>
      <c r="AJ2504">
        <v>1</v>
      </c>
      <c r="AK2504" s="4">
        <v>0.20833333333333301</v>
      </c>
      <c r="AL2504">
        <v>24</v>
      </c>
      <c r="AM2504">
        <v>2</v>
      </c>
      <c r="AN2504">
        <v>0</v>
      </c>
      <c r="AO2504" s="4">
        <v>106.388999999999</v>
      </c>
      <c r="AP2504">
        <v>45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1</v>
      </c>
      <c r="AX2504">
        <v>4</v>
      </c>
      <c r="AY2504">
        <v>0</v>
      </c>
      <c r="AZ2504">
        <v>0</v>
      </c>
      <c r="BA2504">
        <v>47</v>
      </c>
      <c r="BB2504">
        <v>0</v>
      </c>
      <c r="BC2504">
        <v>0</v>
      </c>
      <c r="BD2504">
        <v>0</v>
      </c>
      <c r="BE2504">
        <v>0</v>
      </c>
      <c r="BF2504" s="4">
        <v>69.59</v>
      </c>
      <c r="BG2504" s="4">
        <v>10.605225988614301</v>
      </c>
      <c r="BH2504" s="4">
        <v>0.96970077360093898</v>
      </c>
      <c r="BI2504">
        <v>9.9365963989410098</v>
      </c>
      <c r="BJ2504" s="4">
        <v>16.84375</v>
      </c>
      <c r="BK2504">
        <v>6.8571428571428497</v>
      </c>
      <c r="BL2504" s="4">
        <v>249</v>
      </c>
      <c r="BM2504" s="4">
        <v>283</v>
      </c>
      <c r="BN2504">
        <v>283.72329711914</v>
      </c>
      <c r="BO2504">
        <v>280.10018920898398</v>
      </c>
      <c r="BP2504">
        <v>280.09500122070301</v>
      </c>
      <c r="BQ2504">
        <v>3</v>
      </c>
      <c r="BR2504">
        <v>2</v>
      </c>
      <c r="BS2504">
        <v>2</v>
      </c>
    </row>
    <row r="2505" spans="1:71" x14ac:dyDescent="0.35">
      <c r="A2505" t="s">
        <v>1482</v>
      </c>
      <c r="B2505" t="s">
        <v>1483</v>
      </c>
      <c r="C2505" t="s">
        <v>764</v>
      </c>
      <c r="D2505" t="s">
        <v>17</v>
      </c>
      <c r="E2505">
        <v>2504</v>
      </c>
      <c r="F2505">
        <v>-4.47</v>
      </c>
      <c r="G2505">
        <v>-5.8706774700000004</v>
      </c>
      <c r="H2505">
        <v>-5.9</v>
      </c>
      <c r="I2505">
        <f>0-F2505</f>
        <v>4.47</v>
      </c>
      <c r="J2505">
        <f>0-G2505</f>
        <v>5.8706774700000004</v>
      </c>
      <c r="K2505">
        <f>0-H2505</f>
        <v>5.9</v>
      </c>
      <c r="L2505">
        <v>2.0366790638803298</v>
      </c>
      <c r="M2505">
        <v>0.66311201932390396</v>
      </c>
      <c r="N2505">
        <f>1-_xlfn.PERCENTRANK.INC(I$2:I$4359,I2505)</f>
        <v>0.64800000000000002</v>
      </c>
      <c r="O2505">
        <f>1-_xlfn.PERCENTRANK.INC(J$2:J$4359,J2505)</f>
        <v>0.68900000000000006</v>
      </c>
      <c r="P2505">
        <f>1-_xlfn.PERCENTRANK.INC(K$2:K$4359,K2505)</f>
        <v>0.66199999999999992</v>
      </c>
      <c r="Q2505">
        <f>_xlfn.PERCENTRANK.INC(L$2:L$4359,L2505)</f>
        <v>0.58199999999999996</v>
      </c>
      <c r="R2505">
        <f>((N2505+P2505)/2+Q2505)/2</f>
        <v>0.61850000000000005</v>
      </c>
      <c r="S2505">
        <v>13</v>
      </c>
      <c r="T2505">
        <v>4</v>
      </c>
      <c r="U2505">
        <v>1</v>
      </c>
      <c r="V2505">
        <v>0</v>
      </c>
      <c r="W2505">
        <v>0</v>
      </c>
      <c r="X2505">
        <v>4</v>
      </c>
      <c r="Y2505">
        <v>0</v>
      </c>
      <c r="Z2505">
        <v>0</v>
      </c>
      <c r="AA2505">
        <v>3</v>
      </c>
      <c r="AB2505" s="4">
        <v>305.373993277549</v>
      </c>
      <c r="AC2505">
        <v>6.8151999999999999</v>
      </c>
      <c r="AD2505">
        <v>26</v>
      </c>
      <c r="AE2505">
        <v>4</v>
      </c>
      <c r="AF2505">
        <v>1</v>
      </c>
      <c r="AG2505">
        <v>2</v>
      </c>
      <c r="AH2505">
        <v>0</v>
      </c>
      <c r="AI2505">
        <v>1</v>
      </c>
      <c r="AJ2505">
        <v>1</v>
      </c>
      <c r="AK2505" s="4">
        <v>0.20833333333333301</v>
      </c>
      <c r="AL2505">
        <v>24</v>
      </c>
      <c r="AM2505">
        <v>2</v>
      </c>
      <c r="AN2505">
        <v>0</v>
      </c>
      <c r="AO2505" s="4">
        <v>106.388999999999</v>
      </c>
      <c r="AP2505">
        <v>45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1</v>
      </c>
      <c r="AX2505">
        <v>4</v>
      </c>
      <c r="AY2505">
        <v>0</v>
      </c>
      <c r="AZ2505">
        <v>0</v>
      </c>
      <c r="BA2505">
        <v>47</v>
      </c>
      <c r="BB2505">
        <v>0</v>
      </c>
      <c r="BC2505">
        <v>0</v>
      </c>
      <c r="BD2505">
        <v>0</v>
      </c>
      <c r="BE2505">
        <v>0</v>
      </c>
      <c r="BF2505" s="4">
        <v>69.59</v>
      </c>
      <c r="BG2505" s="4">
        <v>10.605225988614301</v>
      </c>
      <c r="BH2505" s="4">
        <v>0.96970077360093898</v>
      </c>
      <c r="BI2505">
        <v>9.9365963989410098</v>
      </c>
      <c r="BJ2505" s="4">
        <v>16.84375</v>
      </c>
      <c r="BK2505">
        <v>6.8571428571428497</v>
      </c>
      <c r="BL2505" s="4">
        <v>249</v>
      </c>
      <c r="BM2505" s="4">
        <v>283</v>
      </c>
      <c r="BN2505">
        <v>288.026275634765</v>
      </c>
      <c r="BO2505">
        <v>275.912506103515</v>
      </c>
      <c r="BP2505">
        <v>280.699615478515</v>
      </c>
      <c r="BQ2505">
        <v>1</v>
      </c>
      <c r="BR2505">
        <v>2</v>
      </c>
      <c r="BS2505">
        <v>1</v>
      </c>
    </row>
    <row r="2506" spans="1:71" x14ac:dyDescent="0.35">
      <c r="A2506" t="s">
        <v>848</v>
      </c>
      <c r="B2506" t="s">
        <v>849</v>
      </c>
      <c r="C2506" t="s">
        <v>76</v>
      </c>
      <c r="D2506" t="s">
        <v>77</v>
      </c>
      <c r="E2506">
        <v>2505</v>
      </c>
      <c r="F2506">
        <v>-5.16</v>
      </c>
      <c r="G2506">
        <v>-5.7552371000000004</v>
      </c>
      <c r="H2506">
        <v>-5.7</v>
      </c>
      <c r="I2506">
        <f>0-F2506</f>
        <v>5.16</v>
      </c>
      <c r="J2506">
        <f>0-G2506</f>
        <v>5.7552371000000004</v>
      </c>
      <c r="K2506">
        <f>0-H2506</f>
        <v>5.7</v>
      </c>
      <c r="L2506">
        <v>1.14687246514917</v>
      </c>
      <c r="M2506">
        <v>0.61312550266320198</v>
      </c>
      <c r="N2506">
        <f>1-_xlfn.PERCENTRANK.INC(I$2:I$4359,I2506)</f>
        <v>0.27700000000000002</v>
      </c>
      <c r="O2506">
        <f>1-_xlfn.PERCENTRANK.INC(J$2:J$4359,J2506)</f>
        <v>0.746</v>
      </c>
      <c r="P2506">
        <f>1-_xlfn.PERCENTRANK.INC(K$2:K$4359,K2506)</f>
        <v>0.76300000000000001</v>
      </c>
      <c r="Q2506">
        <f>_xlfn.PERCENTRANK.INC(L$2:L$4359,L2506)</f>
        <v>0.17199999999999999</v>
      </c>
      <c r="R2506">
        <f>((N2506+P2506)/2+Q2506)/2</f>
        <v>0.34599999999999997</v>
      </c>
      <c r="S2506">
        <v>6</v>
      </c>
      <c r="T2506">
        <v>7</v>
      </c>
      <c r="U2506">
        <v>0</v>
      </c>
      <c r="V2506">
        <v>1</v>
      </c>
      <c r="W2506">
        <v>0</v>
      </c>
      <c r="X2506">
        <v>3</v>
      </c>
      <c r="Y2506">
        <v>0</v>
      </c>
      <c r="Z2506">
        <v>0</v>
      </c>
      <c r="AA2506">
        <v>1</v>
      </c>
      <c r="AB2506" s="4">
        <v>239.31499493122101</v>
      </c>
      <c r="AC2506">
        <v>6.3433999999999902</v>
      </c>
      <c r="AD2506">
        <v>24</v>
      </c>
      <c r="AE2506">
        <v>3</v>
      </c>
      <c r="AF2506">
        <v>2</v>
      </c>
      <c r="AG2506">
        <v>1</v>
      </c>
      <c r="AH2506">
        <v>0</v>
      </c>
      <c r="AI2506">
        <v>1</v>
      </c>
      <c r="AJ2506">
        <v>1</v>
      </c>
      <c r="AK2506" s="4">
        <v>0.41176470588235198</v>
      </c>
      <c r="AL2506">
        <v>17</v>
      </c>
      <c r="AM2506">
        <v>0</v>
      </c>
      <c r="AN2506">
        <v>0</v>
      </c>
      <c r="AO2506" s="4">
        <v>91.122899999999902</v>
      </c>
      <c r="AP2506">
        <v>38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1</v>
      </c>
      <c r="AX2506">
        <v>3</v>
      </c>
      <c r="AY2506">
        <v>0</v>
      </c>
      <c r="AZ2506">
        <v>0</v>
      </c>
      <c r="BA2506">
        <v>38</v>
      </c>
      <c r="BB2506">
        <v>0</v>
      </c>
      <c r="BC2506">
        <v>0</v>
      </c>
      <c r="BD2506">
        <v>0</v>
      </c>
      <c r="BE2506">
        <v>0</v>
      </c>
      <c r="BF2506" s="4">
        <v>55.3</v>
      </c>
      <c r="BG2506" s="4">
        <v>10.8337133374707</v>
      </c>
      <c r="BH2506" s="4">
        <v>0.97150358402835801</v>
      </c>
      <c r="BI2506" s="4">
        <v>10.151490859713</v>
      </c>
      <c r="BJ2506" s="4">
        <v>15.058823529411701</v>
      </c>
      <c r="BK2506">
        <v>8.1632653061224492</v>
      </c>
      <c r="BL2506" s="4">
        <v>187</v>
      </c>
      <c r="BM2506" s="4">
        <v>178</v>
      </c>
      <c r="BN2506">
        <v>248.93885803222599</v>
      </c>
      <c r="BO2506">
        <v>250.49514770507801</v>
      </c>
      <c r="BP2506">
        <v>256.519775390625</v>
      </c>
      <c r="BQ2506">
        <v>2</v>
      </c>
      <c r="BR2506">
        <v>3</v>
      </c>
      <c r="BS2506">
        <v>3</v>
      </c>
    </row>
    <row r="2507" spans="1:71" x14ac:dyDescent="0.35">
      <c r="A2507" t="s">
        <v>848</v>
      </c>
      <c r="B2507" t="s">
        <v>849</v>
      </c>
      <c r="C2507" t="s">
        <v>76</v>
      </c>
      <c r="D2507" t="s">
        <v>77</v>
      </c>
      <c r="E2507">
        <v>2506</v>
      </c>
      <c r="F2507">
        <v>-4.8899999999999997</v>
      </c>
      <c r="G2507">
        <v>-5.8830714200000003</v>
      </c>
      <c r="H2507">
        <v>-5.8</v>
      </c>
      <c r="I2507">
        <f>0-F2507</f>
        <v>4.8899999999999997</v>
      </c>
      <c r="J2507">
        <f>0-G2507</f>
        <v>5.8830714200000003</v>
      </c>
      <c r="K2507">
        <f>0-H2507</f>
        <v>5.8</v>
      </c>
      <c r="L2507">
        <v>2.1105105547574499</v>
      </c>
      <c r="M2507">
        <v>1.19712636408642</v>
      </c>
      <c r="N2507">
        <f>1-_xlfn.PERCENTRANK.INC(I$2:I$4359,I2507)</f>
        <v>0.41800000000000004</v>
      </c>
      <c r="O2507">
        <f>1-_xlfn.PERCENTRANK.INC(J$2:J$4359,J2507)</f>
        <v>0.68100000000000005</v>
      </c>
      <c r="P2507">
        <f>1-_xlfn.PERCENTRANK.INC(K$2:K$4359,K2507)</f>
        <v>0.71500000000000008</v>
      </c>
      <c r="Q2507">
        <f>_xlfn.PERCENTRANK.INC(L$2:L$4359,L2507)</f>
        <v>0.61899999999999999</v>
      </c>
      <c r="R2507">
        <f>((N2507+P2507)/2+Q2507)/2</f>
        <v>0.59275</v>
      </c>
      <c r="S2507">
        <v>6</v>
      </c>
      <c r="T2507">
        <v>7</v>
      </c>
      <c r="U2507">
        <v>0</v>
      </c>
      <c r="V2507">
        <v>1</v>
      </c>
      <c r="W2507">
        <v>0</v>
      </c>
      <c r="X2507">
        <v>3</v>
      </c>
      <c r="Y2507">
        <v>0</v>
      </c>
      <c r="Z2507">
        <v>0</v>
      </c>
      <c r="AA2507">
        <v>1</v>
      </c>
      <c r="AB2507" s="4">
        <v>239.31499493122101</v>
      </c>
      <c r="AC2507">
        <v>6.3433999999999902</v>
      </c>
      <c r="AD2507">
        <v>24</v>
      </c>
      <c r="AE2507">
        <v>3</v>
      </c>
      <c r="AF2507">
        <v>2</v>
      </c>
      <c r="AG2507">
        <v>1</v>
      </c>
      <c r="AH2507">
        <v>0</v>
      </c>
      <c r="AI2507">
        <v>1</v>
      </c>
      <c r="AJ2507">
        <v>1</v>
      </c>
      <c r="AK2507" s="4">
        <v>0.41176470588235198</v>
      </c>
      <c r="AL2507">
        <v>17</v>
      </c>
      <c r="AM2507">
        <v>0</v>
      </c>
      <c r="AN2507">
        <v>0</v>
      </c>
      <c r="AO2507" s="4">
        <v>91.122899999999902</v>
      </c>
      <c r="AP2507">
        <v>38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1</v>
      </c>
      <c r="AX2507">
        <v>3</v>
      </c>
      <c r="AY2507">
        <v>0</v>
      </c>
      <c r="AZ2507">
        <v>0</v>
      </c>
      <c r="BA2507">
        <v>38</v>
      </c>
      <c r="BB2507">
        <v>0</v>
      </c>
      <c r="BC2507">
        <v>0</v>
      </c>
      <c r="BD2507">
        <v>0</v>
      </c>
      <c r="BE2507">
        <v>0</v>
      </c>
      <c r="BF2507" s="4">
        <v>55.3</v>
      </c>
      <c r="BG2507" s="4">
        <v>10.8337133374707</v>
      </c>
      <c r="BH2507" s="4">
        <v>0.97150358402835801</v>
      </c>
      <c r="BI2507" s="4">
        <v>10.151490859713</v>
      </c>
      <c r="BJ2507" s="4">
        <v>15.058823529411701</v>
      </c>
      <c r="BK2507">
        <v>8.1632653061224492</v>
      </c>
      <c r="BL2507" s="4">
        <v>187</v>
      </c>
      <c r="BM2507" s="4">
        <v>178</v>
      </c>
      <c r="BN2507">
        <v>250.80987548828099</v>
      </c>
      <c r="BO2507">
        <v>251.58526611328099</v>
      </c>
      <c r="BP2507">
        <v>248.73081970214801</v>
      </c>
      <c r="BQ2507">
        <v>5</v>
      </c>
      <c r="BR2507">
        <v>3</v>
      </c>
      <c r="BS2507">
        <v>3</v>
      </c>
    </row>
    <row r="2508" spans="1:71" x14ac:dyDescent="0.35">
      <c r="A2508" t="s">
        <v>848</v>
      </c>
      <c r="B2508" t="s">
        <v>849</v>
      </c>
      <c r="C2508" t="s">
        <v>76</v>
      </c>
      <c r="D2508" t="s">
        <v>77</v>
      </c>
      <c r="E2508">
        <v>2507</v>
      </c>
      <c r="F2508">
        <v>-4.97</v>
      </c>
      <c r="G2508">
        <v>-5.8707451800000001</v>
      </c>
      <c r="H2508">
        <v>-5.8</v>
      </c>
      <c r="I2508">
        <f>0-F2508</f>
        <v>4.97</v>
      </c>
      <c r="J2508">
        <f>0-G2508</f>
        <v>5.8707451800000001</v>
      </c>
      <c r="K2508">
        <f>0-H2508</f>
        <v>5.8</v>
      </c>
      <c r="L2508">
        <v>1.3340718307737101</v>
      </c>
      <c r="M2508">
        <v>0.89375314470462597</v>
      </c>
      <c r="N2508">
        <f>1-_xlfn.PERCENTRANK.INC(I$2:I$4359,I2508)</f>
        <v>0.372</v>
      </c>
      <c r="O2508">
        <f>1-_xlfn.PERCENTRANK.INC(J$2:J$4359,J2508)</f>
        <v>0.68799999999999994</v>
      </c>
      <c r="P2508">
        <f>1-_xlfn.PERCENTRANK.INC(K$2:K$4359,K2508)</f>
        <v>0.71500000000000008</v>
      </c>
      <c r="Q2508">
        <f>_xlfn.PERCENTRANK.INC(L$2:L$4359,L2508)</f>
        <v>0.26100000000000001</v>
      </c>
      <c r="R2508">
        <f>((N2508+P2508)/2+Q2508)/2</f>
        <v>0.40225000000000005</v>
      </c>
      <c r="S2508">
        <v>6</v>
      </c>
      <c r="T2508">
        <v>7</v>
      </c>
      <c r="U2508">
        <v>0</v>
      </c>
      <c r="V2508">
        <v>1</v>
      </c>
      <c r="W2508">
        <v>0</v>
      </c>
      <c r="X2508">
        <v>3</v>
      </c>
      <c r="Y2508">
        <v>0</v>
      </c>
      <c r="Z2508">
        <v>0</v>
      </c>
      <c r="AA2508">
        <v>1</v>
      </c>
      <c r="AB2508" s="4">
        <v>239.31499493122101</v>
      </c>
      <c r="AC2508">
        <v>6.3433999999999902</v>
      </c>
      <c r="AD2508">
        <v>24</v>
      </c>
      <c r="AE2508">
        <v>3</v>
      </c>
      <c r="AF2508">
        <v>2</v>
      </c>
      <c r="AG2508">
        <v>1</v>
      </c>
      <c r="AH2508">
        <v>0</v>
      </c>
      <c r="AI2508">
        <v>1</v>
      </c>
      <c r="AJ2508">
        <v>1</v>
      </c>
      <c r="AK2508" s="4">
        <v>0.41176470588235198</v>
      </c>
      <c r="AL2508">
        <v>17</v>
      </c>
      <c r="AM2508">
        <v>0</v>
      </c>
      <c r="AN2508">
        <v>0</v>
      </c>
      <c r="AO2508" s="4">
        <v>91.122899999999902</v>
      </c>
      <c r="AP2508">
        <v>38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1</v>
      </c>
      <c r="AX2508">
        <v>3</v>
      </c>
      <c r="AY2508">
        <v>0</v>
      </c>
      <c r="AZ2508">
        <v>0</v>
      </c>
      <c r="BA2508">
        <v>38</v>
      </c>
      <c r="BB2508">
        <v>0</v>
      </c>
      <c r="BC2508">
        <v>0</v>
      </c>
      <c r="BD2508">
        <v>0</v>
      </c>
      <c r="BE2508">
        <v>0</v>
      </c>
      <c r="BF2508" s="4">
        <v>55.3</v>
      </c>
      <c r="BG2508" s="4">
        <v>10.8337133374707</v>
      </c>
      <c r="BH2508" s="4">
        <v>0.97150358402835801</v>
      </c>
      <c r="BI2508" s="4">
        <v>10.151490859713</v>
      </c>
      <c r="BJ2508" s="4">
        <v>15.058823529411701</v>
      </c>
      <c r="BK2508">
        <v>8.1632653061224492</v>
      </c>
      <c r="BL2508" s="4">
        <v>187</v>
      </c>
      <c r="BM2508" s="4">
        <v>178</v>
      </c>
      <c r="BN2508">
        <v>250.145095825195</v>
      </c>
      <c r="BO2508">
        <v>247.13363647460901</v>
      </c>
      <c r="BP2508">
        <v>248.84036254882801</v>
      </c>
      <c r="BQ2508">
        <v>3</v>
      </c>
      <c r="BR2508">
        <v>3</v>
      </c>
      <c r="BS2508">
        <v>3</v>
      </c>
    </row>
    <row r="2509" spans="1:71" x14ac:dyDescent="0.35">
      <c r="A2509" t="s">
        <v>704</v>
      </c>
      <c r="B2509" t="s">
        <v>705</v>
      </c>
      <c r="C2509" t="s">
        <v>36</v>
      </c>
      <c r="D2509" t="s">
        <v>706</v>
      </c>
      <c r="E2509">
        <v>2508</v>
      </c>
      <c r="F2509">
        <v>-4.51</v>
      </c>
      <c r="G2509">
        <v>-5.28054428</v>
      </c>
      <c r="H2509">
        <v>-5.0999999999999996</v>
      </c>
      <c r="I2509">
        <f>0-F2509</f>
        <v>4.51</v>
      </c>
      <c r="J2509">
        <f>0-G2509</f>
        <v>5.28054428</v>
      </c>
      <c r="K2509">
        <f>0-H2509</f>
        <v>5.0999999999999996</v>
      </c>
      <c r="L2509">
        <v>1.44037027285952</v>
      </c>
      <c r="M2509">
        <v>0.66941819153487403</v>
      </c>
      <c r="N2509">
        <f>1-_xlfn.PERCENTRANK.INC(I$2:I$4359,I2509)</f>
        <v>0.628</v>
      </c>
      <c r="O2509">
        <f>1-_xlfn.PERCENTRANK.INC(J$2:J$4359,J2509)</f>
        <v>0.92</v>
      </c>
      <c r="P2509">
        <f>1-_xlfn.PERCENTRANK.INC(K$2:K$4359,K2509)</f>
        <v>0.95199999999999996</v>
      </c>
      <c r="Q2509">
        <f>_xlfn.PERCENTRANK.INC(L$2:L$4359,L2509)</f>
        <v>0.314</v>
      </c>
      <c r="R2509">
        <f>((N2509+P2509)/2+Q2509)/2</f>
        <v>0.55200000000000005</v>
      </c>
      <c r="S2509">
        <v>7</v>
      </c>
      <c r="T2509">
        <v>0</v>
      </c>
      <c r="U2509">
        <v>4</v>
      </c>
      <c r="V2509">
        <v>1</v>
      </c>
      <c r="W2509">
        <v>0</v>
      </c>
      <c r="X2509">
        <v>0</v>
      </c>
      <c r="Y2509">
        <v>0</v>
      </c>
      <c r="Z2509">
        <v>0</v>
      </c>
      <c r="AA2509">
        <v>2</v>
      </c>
      <c r="AB2509" s="4">
        <v>161.16799771785699</v>
      </c>
      <c r="AC2509">
        <v>1.86909999999999</v>
      </c>
      <c r="AD2509">
        <v>11</v>
      </c>
      <c r="AE2509">
        <v>5</v>
      </c>
      <c r="AF2509">
        <v>1</v>
      </c>
      <c r="AG2509">
        <v>0</v>
      </c>
      <c r="AH2509">
        <v>4</v>
      </c>
      <c r="AI2509">
        <v>0</v>
      </c>
      <c r="AJ2509">
        <v>0</v>
      </c>
      <c r="AK2509" s="4">
        <v>7.69230769230769E-2</v>
      </c>
      <c r="AL2509">
        <v>13</v>
      </c>
      <c r="AM2509">
        <v>1</v>
      </c>
      <c r="AN2509">
        <v>0</v>
      </c>
      <c r="AO2509" s="4">
        <v>50.768799999999999</v>
      </c>
      <c r="AP2509">
        <v>19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5</v>
      </c>
      <c r="AX2509">
        <v>0</v>
      </c>
      <c r="AY2509">
        <v>0</v>
      </c>
      <c r="AZ2509">
        <v>0</v>
      </c>
      <c r="BA2509">
        <v>20</v>
      </c>
      <c r="BB2509">
        <v>0</v>
      </c>
      <c r="BC2509">
        <v>0</v>
      </c>
      <c r="BD2509">
        <v>0</v>
      </c>
      <c r="BE2509">
        <v>0</v>
      </c>
      <c r="BF2509" s="4">
        <v>69.62</v>
      </c>
      <c r="BG2509">
        <v>7.4751063201051604</v>
      </c>
      <c r="BH2509">
        <v>1.0152792859323001</v>
      </c>
      <c r="BI2509">
        <v>6.3626108832122199</v>
      </c>
      <c r="BJ2509">
        <v>8.5917159763313595</v>
      </c>
      <c r="BK2509">
        <v>3.8062283737024201</v>
      </c>
      <c r="BL2509" s="4">
        <v>93</v>
      </c>
      <c r="BM2509" s="4">
        <v>101</v>
      </c>
      <c r="BN2509">
        <v>156.30754089355401</v>
      </c>
      <c r="BO2509">
        <v>156.96600341796801</v>
      </c>
      <c r="BP2509">
        <v>157.97869873046801</v>
      </c>
      <c r="BQ2509">
        <v>3</v>
      </c>
      <c r="BR2509">
        <v>2</v>
      </c>
      <c r="BS2509">
        <v>2</v>
      </c>
    </row>
    <row r="2510" spans="1:71" x14ac:dyDescent="0.35">
      <c r="A2510" t="s">
        <v>704</v>
      </c>
      <c r="B2510" t="s">
        <v>705</v>
      </c>
      <c r="C2510" t="s">
        <v>36</v>
      </c>
      <c r="D2510" t="s">
        <v>706</v>
      </c>
      <c r="E2510">
        <v>2509</v>
      </c>
      <c r="F2510">
        <v>-4.45</v>
      </c>
      <c r="G2510">
        <v>-5.6425900499999999</v>
      </c>
      <c r="H2510">
        <v>-5.5</v>
      </c>
      <c r="I2510">
        <f>0-F2510</f>
        <v>4.45</v>
      </c>
      <c r="J2510">
        <f>0-G2510</f>
        <v>5.6425900499999999</v>
      </c>
      <c r="K2510">
        <f>0-H2510</f>
        <v>5.5</v>
      </c>
      <c r="L2510">
        <v>1.0097609842794899</v>
      </c>
      <c r="M2510">
        <v>0.366673323348576</v>
      </c>
      <c r="N2510">
        <f>1-_xlfn.PERCENTRANK.INC(I$2:I$4359,I2510)</f>
        <v>0.65799999999999992</v>
      </c>
      <c r="O2510">
        <f>1-_xlfn.PERCENTRANK.INC(J$2:J$4359,J2510)</f>
        <v>0.80099999999999993</v>
      </c>
      <c r="P2510">
        <f>1-_xlfn.PERCENTRANK.INC(K$2:K$4359,K2510)</f>
        <v>0.85199999999999998</v>
      </c>
      <c r="Q2510">
        <f>_xlfn.PERCENTRANK.INC(L$2:L$4359,L2510)</f>
        <v>0.11</v>
      </c>
      <c r="R2510">
        <f>((N2510+P2510)/2+Q2510)/2</f>
        <v>0.43249999999999994</v>
      </c>
      <c r="S2510">
        <v>7</v>
      </c>
      <c r="T2510">
        <v>0</v>
      </c>
      <c r="U2510">
        <v>4</v>
      </c>
      <c r="V2510">
        <v>1</v>
      </c>
      <c r="W2510">
        <v>0</v>
      </c>
      <c r="X2510">
        <v>0</v>
      </c>
      <c r="Y2510">
        <v>0</v>
      </c>
      <c r="Z2510">
        <v>0</v>
      </c>
      <c r="AA2510">
        <v>2</v>
      </c>
      <c r="AB2510" s="4">
        <v>161.16799771785699</v>
      </c>
      <c r="AC2510">
        <v>1.86909999999999</v>
      </c>
      <c r="AD2510">
        <v>11</v>
      </c>
      <c r="AE2510">
        <v>5</v>
      </c>
      <c r="AF2510">
        <v>1</v>
      </c>
      <c r="AG2510">
        <v>0</v>
      </c>
      <c r="AH2510">
        <v>4</v>
      </c>
      <c r="AI2510">
        <v>0</v>
      </c>
      <c r="AJ2510">
        <v>0</v>
      </c>
      <c r="AK2510" s="4">
        <v>7.69230769230769E-2</v>
      </c>
      <c r="AL2510">
        <v>13</v>
      </c>
      <c r="AM2510">
        <v>1</v>
      </c>
      <c r="AN2510">
        <v>0</v>
      </c>
      <c r="AO2510" s="4">
        <v>50.768799999999999</v>
      </c>
      <c r="AP2510">
        <v>19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5</v>
      </c>
      <c r="AX2510">
        <v>0</v>
      </c>
      <c r="AY2510">
        <v>0</v>
      </c>
      <c r="AZ2510">
        <v>0</v>
      </c>
      <c r="BA2510">
        <v>20</v>
      </c>
      <c r="BB2510">
        <v>0</v>
      </c>
      <c r="BC2510">
        <v>0</v>
      </c>
      <c r="BD2510">
        <v>0</v>
      </c>
      <c r="BE2510">
        <v>0</v>
      </c>
      <c r="BF2510" s="4">
        <v>69.62</v>
      </c>
      <c r="BG2510">
        <v>7.4751063201051604</v>
      </c>
      <c r="BH2510">
        <v>1.0152792859323001</v>
      </c>
      <c r="BI2510">
        <v>6.3626108832122199</v>
      </c>
      <c r="BJ2510">
        <v>8.5917159763313595</v>
      </c>
      <c r="BK2510">
        <v>3.8062283737024201</v>
      </c>
      <c r="BL2510" s="4">
        <v>93</v>
      </c>
      <c r="BM2510" s="4">
        <v>101</v>
      </c>
      <c r="BN2510">
        <v>163.59896850585901</v>
      </c>
      <c r="BO2510">
        <v>161.39779663085901</v>
      </c>
      <c r="BP2510">
        <v>162.45411682128901</v>
      </c>
      <c r="BQ2510">
        <v>1</v>
      </c>
      <c r="BR2510">
        <v>2</v>
      </c>
      <c r="BS2510">
        <v>2</v>
      </c>
    </row>
    <row r="2511" spans="1:71" x14ac:dyDescent="0.35">
      <c r="A2511" t="s">
        <v>704</v>
      </c>
      <c r="B2511" t="s">
        <v>705</v>
      </c>
      <c r="C2511" t="s">
        <v>36</v>
      </c>
      <c r="D2511" t="s">
        <v>706</v>
      </c>
      <c r="E2511">
        <v>2510</v>
      </c>
      <c r="F2511">
        <v>-4.54</v>
      </c>
      <c r="G2511">
        <v>-5.6383733700000001</v>
      </c>
      <c r="H2511">
        <v>-5.5</v>
      </c>
      <c r="I2511">
        <f>0-F2511</f>
        <v>4.54</v>
      </c>
      <c r="J2511">
        <f>0-G2511</f>
        <v>5.6383733700000001</v>
      </c>
      <c r="K2511">
        <f>0-H2511</f>
        <v>5.5</v>
      </c>
      <c r="L2511">
        <v>1.38035402317227</v>
      </c>
      <c r="M2511">
        <v>0.57425252388503201</v>
      </c>
      <c r="N2511">
        <f>1-_xlfn.PERCENTRANK.INC(I$2:I$4359,I2511)</f>
        <v>0.61399999999999999</v>
      </c>
      <c r="O2511">
        <f>1-_xlfn.PERCENTRANK.INC(J$2:J$4359,J2511)</f>
        <v>0.80299999999999994</v>
      </c>
      <c r="P2511">
        <f>1-_xlfn.PERCENTRANK.INC(K$2:K$4359,K2511)</f>
        <v>0.85199999999999998</v>
      </c>
      <c r="Q2511">
        <f>_xlfn.PERCENTRANK.INC(L$2:L$4359,L2511)</f>
        <v>0.28499999999999998</v>
      </c>
      <c r="R2511">
        <f>((N2511+P2511)/2+Q2511)/2</f>
        <v>0.50900000000000001</v>
      </c>
      <c r="S2511">
        <v>7</v>
      </c>
      <c r="T2511">
        <v>0</v>
      </c>
      <c r="U2511">
        <v>4</v>
      </c>
      <c r="V2511">
        <v>1</v>
      </c>
      <c r="W2511">
        <v>0</v>
      </c>
      <c r="X2511">
        <v>0</v>
      </c>
      <c r="Y2511">
        <v>0</v>
      </c>
      <c r="Z2511">
        <v>0</v>
      </c>
      <c r="AA2511">
        <v>2</v>
      </c>
      <c r="AB2511" s="4">
        <v>161.16799771785699</v>
      </c>
      <c r="AC2511">
        <v>1.86909999999999</v>
      </c>
      <c r="AD2511">
        <v>11</v>
      </c>
      <c r="AE2511">
        <v>5</v>
      </c>
      <c r="AF2511">
        <v>1</v>
      </c>
      <c r="AG2511">
        <v>0</v>
      </c>
      <c r="AH2511">
        <v>4</v>
      </c>
      <c r="AI2511">
        <v>0</v>
      </c>
      <c r="AJ2511">
        <v>0</v>
      </c>
      <c r="AK2511" s="4">
        <v>7.69230769230769E-2</v>
      </c>
      <c r="AL2511">
        <v>13</v>
      </c>
      <c r="AM2511">
        <v>1</v>
      </c>
      <c r="AN2511">
        <v>0</v>
      </c>
      <c r="AO2511" s="4">
        <v>50.768799999999999</v>
      </c>
      <c r="AP2511">
        <v>19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5</v>
      </c>
      <c r="AX2511">
        <v>0</v>
      </c>
      <c r="AY2511">
        <v>0</v>
      </c>
      <c r="AZ2511">
        <v>0</v>
      </c>
      <c r="BA2511">
        <v>20</v>
      </c>
      <c r="BB2511">
        <v>0</v>
      </c>
      <c r="BC2511">
        <v>0</v>
      </c>
      <c r="BD2511">
        <v>0</v>
      </c>
      <c r="BE2511">
        <v>0</v>
      </c>
      <c r="BF2511" s="4">
        <v>69.62</v>
      </c>
      <c r="BG2511">
        <v>7.4751063201051604</v>
      </c>
      <c r="BH2511">
        <v>1.0152792859323001</v>
      </c>
      <c r="BI2511">
        <v>6.3626108832122199</v>
      </c>
      <c r="BJ2511">
        <v>8.5917159763313595</v>
      </c>
      <c r="BK2511">
        <v>3.8062283737024201</v>
      </c>
      <c r="BL2511" s="4">
        <v>93</v>
      </c>
      <c r="BM2511" s="4">
        <v>101</v>
      </c>
      <c r="BN2511">
        <v>160.24336242675699</v>
      </c>
      <c r="BO2511">
        <v>163.188873291015</v>
      </c>
      <c r="BP2511">
        <v>161.48324584960901</v>
      </c>
      <c r="BQ2511">
        <v>2</v>
      </c>
      <c r="BR2511">
        <v>2</v>
      </c>
      <c r="BS2511">
        <v>2</v>
      </c>
    </row>
    <row r="2512" spans="1:71" x14ac:dyDescent="0.35">
      <c r="A2512" t="s">
        <v>1968</v>
      </c>
      <c r="B2512" t="s">
        <v>1969</v>
      </c>
      <c r="C2512" t="s">
        <v>374</v>
      </c>
      <c r="D2512" t="s">
        <v>375</v>
      </c>
      <c r="E2512">
        <v>2511</v>
      </c>
      <c r="F2512">
        <v>-3.57</v>
      </c>
      <c r="G2512">
        <v>-4.9250774399999999</v>
      </c>
      <c r="H2512">
        <v>-5.2</v>
      </c>
      <c r="I2512">
        <f>0-F2512</f>
        <v>3.57</v>
      </c>
      <c r="J2512">
        <f>0-G2512</f>
        <v>4.9250774399999999</v>
      </c>
      <c r="K2512">
        <f>0-H2512</f>
        <v>5.2</v>
      </c>
      <c r="L2512">
        <v>2.3169944865118799</v>
      </c>
      <c r="M2512">
        <v>1.50429840348531</v>
      </c>
      <c r="N2512">
        <f>1-_xlfn.PERCENTRANK.INC(I$2:I$4359,I2512)</f>
        <v>0.95699999999999996</v>
      </c>
      <c r="O2512">
        <f>1-_xlfn.PERCENTRANK.INC(J$2:J$4359,J2512)</f>
        <v>0.97</v>
      </c>
      <c r="P2512">
        <f>1-_xlfn.PERCENTRANK.INC(K$2:K$4359,K2512)</f>
        <v>0.93300000000000005</v>
      </c>
      <c r="Q2512">
        <f>_xlfn.PERCENTRANK.INC(L$2:L$4359,L2512)</f>
        <v>0.69899999999999995</v>
      </c>
      <c r="R2512">
        <f>((N2512+P2512)/2+Q2512)/2</f>
        <v>0.82200000000000006</v>
      </c>
      <c r="S2512">
        <v>6</v>
      </c>
      <c r="T2512">
        <v>8</v>
      </c>
      <c r="U2512">
        <v>0</v>
      </c>
      <c r="V2512">
        <v>0</v>
      </c>
      <c r="W2512">
        <v>0</v>
      </c>
      <c r="X2512">
        <v>3</v>
      </c>
      <c r="Y2512">
        <v>0</v>
      </c>
      <c r="Z2512">
        <v>0</v>
      </c>
      <c r="AA2512">
        <v>1</v>
      </c>
      <c r="AB2512" s="4">
        <v>242.35899472236599</v>
      </c>
      <c r="AC2512">
        <v>8.6206999999999994</v>
      </c>
      <c r="AD2512">
        <v>29</v>
      </c>
      <c r="AE2512">
        <v>3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 s="4">
        <v>0.35294117647058798</v>
      </c>
      <c r="AL2512">
        <v>17</v>
      </c>
      <c r="AM2512">
        <v>0</v>
      </c>
      <c r="AN2512">
        <v>0</v>
      </c>
      <c r="AO2512" s="4">
        <v>97.149999999999906</v>
      </c>
      <c r="AP2512">
        <v>43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3</v>
      </c>
      <c r="AY2512">
        <v>0</v>
      </c>
      <c r="AZ2512">
        <v>0</v>
      </c>
      <c r="BA2512">
        <v>43</v>
      </c>
      <c r="BB2512">
        <v>0</v>
      </c>
      <c r="BC2512">
        <v>0</v>
      </c>
      <c r="BD2512">
        <v>0</v>
      </c>
      <c r="BE2512">
        <v>0</v>
      </c>
      <c r="BF2512" s="4">
        <v>35.53</v>
      </c>
      <c r="BG2512">
        <v>9.1124787714327606</v>
      </c>
      <c r="BH2512">
        <v>1.0833050295673401</v>
      </c>
      <c r="BI2512">
        <v>7.4117386356750803</v>
      </c>
      <c r="BJ2512" s="4">
        <v>15.058823529411701</v>
      </c>
      <c r="BK2512">
        <v>7.4380165289256199</v>
      </c>
      <c r="BL2512" s="4">
        <v>226</v>
      </c>
      <c r="BM2512" s="4">
        <v>221</v>
      </c>
      <c r="BN2512">
        <v>249.43161010742099</v>
      </c>
      <c r="BO2512">
        <v>250.66627502441401</v>
      </c>
      <c r="BP2512">
        <v>250.01452636718699</v>
      </c>
      <c r="BQ2512">
        <v>0</v>
      </c>
      <c r="BR2512">
        <v>1</v>
      </c>
      <c r="BS2512">
        <v>1</v>
      </c>
    </row>
    <row r="2513" spans="1:71" x14ac:dyDescent="0.35">
      <c r="A2513" t="s">
        <v>1968</v>
      </c>
      <c r="B2513" t="s">
        <v>1969</v>
      </c>
      <c r="C2513" t="s">
        <v>374</v>
      </c>
      <c r="D2513" t="s">
        <v>375</v>
      </c>
      <c r="E2513">
        <v>2512</v>
      </c>
      <c r="F2513">
        <v>-3.65</v>
      </c>
      <c r="G2513">
        <v>-5.0022978800000004</v>
      </c>
      <c r="H2513">
        <v>-4.5999999999999996</v>
      </c>
      <c r="I2513">
        <f>0-F2513</f>
        <v>3.65</v>
      </c>
      <c r="J2513">
        <f>0-G2513</f>
        <v>5.0022978800000004</v>
      </c>
      <c r="K2513">
        <f>0-H2513</f>
        <v>4.5999999999999996</v>
      </c>
      <c r="L2513">
        <v>2.4811947861972801</v>
      </c>
      <c r="M2513">
        <v>0.99460109335765101</v>
      </c>
      <c r="N2513">
        <f>1-_xlfn.PERCENTRANK.INC(I$2:I$4359,I2513)</f>
        <v>0.94399999999999995</v>
      </c>
      <c r="O2513">
        <f>1-_xlfn.PERCENTRANK.INC(J$2:J$4359,J2513)</f>
        <v>0.96499999999999997</v>
      </c>
      <c r="P2513">
        <f>1-_xlfn.PERCENTRANK.INC(K$2:K$4359,K2513)</f>
        <v>0.98799999999999999</v>
      </c>
      <c r="Q2513">
        <f>_xlfn.PERCENTRANK.INC(L$2:L$4359,L2513)</f>
        <v>0.76100000000000001</v>
      </c>
      <c r="R2513">
        <f>((N2513+P2513)/2+Q2513)/2</f>
        <v>0.86349999999999993</v>
      </c>
      <c r="S2513">
        <v>6</v>
      </c>
      <c r="T2513">
        <v>8</v>
      </c>
      <c r="U2513">
        <v>0</v>
      </c>
      <c r="V2513">
        <v>0</v>
      </c>
      <c r="W2513">
        <v>0</v>
      </c>
      <c r="X2513">
        <v>3</v>
      </c>
      <c r="Y2513">
        <v>0</v>
      </c>
      <c r="Z2513">
        <v>0</v>
      </c>
      <c r="AA2513">
        <v>1</v>
      </c>
      <c r="AB2513" s="4">
        <v>242.35899472236599</v>
      </c>
      <c r="AC2513">
        <v>8.6206999999999994</v>
      </c>
      <c r="AD2513">
        <v>29</v>
      </c>
      <c r="AE2513">
        <v>3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 s="4">
        <v>0.35294117647058798</v>
      </c>
      <c r="AL2513">
        <v>17</v>
      </c>
      <c r="AM2513">
        <v>0</v>
      </c>
      <c r="AN2513">
        <v>0</v>
      </c>
      <c r="AO2513" s="4">
        <v>97.149999999999906</v>
      </c>
      <c r="AP2513">
        <v>43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3</v>
      </c>
      <c r="AY2513">
        <v>0</v>
      </c>
      <c r="AZ2513">
        <v>0</v>
      </c>
      <c r="BA2513">
        <v>43</v>
      </c>
      <c r="BB2513">
        <v>0</v>
      </c>
      <c r="BC2513">
        <v>0</v>
      </c>
      <c r="BD2513">
        <v>0</v>
      </c>
      <c r="BE2513">
        <v>0</v>
      </c>
      <c r="BF2513" s="4">
        <v>35.53</v>
      </c>
      <c r="BG2513">
        <v>9.1124787714327606</v>
      </c>
      <c r="BH2513">
        <v>1.0833050295673401</v>
      </c>
      <c r="BI2513">
        <v>7.4117386356750803</v>
      </c>
      <c r="BJ2513" s="4">
        <v>15.058823529411701</v>
      </c>
      <c r="BK2513">
        <v>7.4380165289256199</v>
      </c>
      <c r="BL2513" s="4">
        <v>226</v>
      </c>
      <c r="BM2513" s="4">
        <v>221</v>
      </c>
      <c r="BN2513">
        <v>248.06022644042901</v>
      </c>
      <c r="BO2513">
        <v>256.21154785156199</v>
      </c>
      <c r="BP2513">
        <v>248.03366088867099</v>
      </c>
      <c r="BQ2513">
        <v>1</v>
      </c>
      <c r="BR2513">
        <v>0</v>
      </c>
      <c r="BS2513">
        <v>1</v>
      </c>
    </row>
    <row r="2514" spans="1:71" x14ac:dyDescent="0.35">
      <c r="A2514" t="s">
        <v>1968</v>
      </c>
      <c r="B2514" t="s">
        <v>1969</v>
      </c>
      <c r="C2514" t="s">
        <v>374</v>
      </c>
      <c r="D2514" t="s">
        <v>375</v>
      </c>
      <c r="E2514">
        <v>2513</v>
      </c>
      <c r="F2514">
        <v>-3.55</v>
      </c>
      <c r="G2514">
        <v>-5.1294179</v>
      </c>
      <c r="H2514">
        <v>-5.2</v>
      </c>
      <c r="I2514">
        <f>0-F2514</f>
        <v>3.55</v>
      </c>
      <c r="J2514">
        <f>0-G2514</f>
        <v>5.1294179</v>
      </c>
      <c r="K2514">
        <f>0-H2514</f>
        <v>5.2</v>
      </c>
      <c r="L2514">
        <v>2.4683212744422298</v>
      </c>
      <c r="M2514">
        <v>1.21288893816869</v>
      </c>
      <c r="N2514">
        <f>1-_xlfn.PERCENTRANK.INC(I$2:I$4359,I2514)</f>
        <v>0.96</v>
      </c>
      <c r="O2514">
        <f>1-_xlfn.PERCENTRANK.INC(J$2:J$4359,J2514)</f>
        <v>0.94699999999999995</v>
      </c>
      <c r="P2514">
        <f>1-_xlfn.PERCENTRANK.INC(K$2:K$4359,K2514)</f>
        <v>0.93300000000000005</v>
      </c>
      <c r="Q2514">
        <f>_xlfn.PERCENTRANK.INC(L$2:L$4359,L2514)</f>
        <v>0.75700000000000001</v>
      </c>
      <c r="R2514">
        <f>((N2514+P2514)/2+Q2514)/2</f>
        <v>0.85175000000000001</v>
      </c>
      <c r="S2514">
        <v>6</v>
      </c>
      <c r="T2514">
        <v>8</v>
      </c>
      <c r="U2514">
        <v>0</v>
      </c>
      <c r="V2514">
        <v>0</v>
      </c>
      <c r="W2514">
        <v>0</v>
      </c>
      <c r="X2514">
        <v>3</v>
      </c>
      <c r="Y2514">
        <v>0</v>
      </c>
      <c r="Z2514">
        <v>0</v>
      </c>
      <c r="AA2514">
        <v>1</v>
      </c>
      <c r="AB2514" s="4">
        <v>242.35899472236599</v>
      </c>
      <c r="AC2514">
        <v>8.6206999999999994</v>
      </c>
      <c r="AD2514">
        <v>29</v>
      </c>
      <c r="AE2514">
        <v>3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 s="4">
        <v>0.35294117647058798</v>
      </c>
      <c r="AL2514">
        <v>17</v>
      </c>
      <c r="AM2514">
        <v>0</v>
      </c>
      <c r="AN2514">
        <v>0</v>
      </c>
      <c r="AO2514" s="4">
        <v>97.149999999999906</v>
      </c>
      <c r="AP2514">
        <v>43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3</v>
      </c>
      <c r="AY2514">
        <v>0</v>
      </c>
      <c r="AZ2514">
        <v>0</v>
      </c>
      <c r="BA2514">
        <v>43</v>
      </c>
      <c r="BB2514">
        <v>0</v>
      </c>
      <c r="BC2514">
        <v>0</v>
      </c>
      <c r="BD2514">
        <v>0</v>
      </c>
      <c r="BE2514">
        <v>0</v>
      </c>
      <c r="BF2514" s="4">
        <v>35.53</v>
      </c>
      <c r="BG2514">
        <v>9.1124787714327606</v>
      </c>
      <c r="BH2514">
        <v>1.0833050295673401</v>
      </c>
      <c r="BI2514">
        <v>7.4117386356750803</v>
      </c>
      <c r="BJ2514" s="4">
        <v>15.058823529411701</v>
      </c>
      <c r="BK2514">
        <v>7.4380165289256199</v>
      </c>
      <c r="BL2514" s="4">
        <v>226</v>
      </c>
      <c r="BM2514" s="4">
        <v>221</v>
      </c>
      <c r="BN2514">
        <v>250.660552978515</v>
      </c>
      <c r="BO2514">
        <v>246.16345214843699</v>
      </c>
      <c r="BP2514">
        <v>246.40757751464801</v>
      </c>
      <c r="BQ2514">
        <v>1</v>
      </c>
      <c r="BR2514">
        <v>0</v>
      </c>
      <c r="BS2514">
        <v>0</v>
      </c>
    </row>
    <row r="2515" spans="1:71" x14ac:dyDescent="0.35">
      <c r="A2515" t="s">
        <v>139</v>
      </c>
      <c r="B2515" t="s">
        <v>140</v>
      </c>
      <c r="C2515" t="s">
        <v>141</v>
      </c>
      <c r="D2515" t="s">
        <v>17</v>
      </c>
      <c r="E2515">
        <v>2514</v>
      </c>
      <c r="F2515">
        <v>-5.05</v>
      </c>
      <c r="G2515">
        <v>-6.0401306200000002</v>
      </c>
      <c r="H2515">
        <v>-6</v>
      </c>
      <c r="I2515">
        <f>0-F2515</f>
        <v>5.05</v>
      </c>
      <c r="J2515">
        <f>0-G2515</f>
        <v>6.0401306200000002</v>
      </c>
      <c r="K2515">
        <f>0-H2515</f>
        <v>6</v>
      </c>
      <c r="L2515">
        <v>1.11935997864996</v>
      </c>
      <c r="M2515">
        <v>0.75964849159947201</v>
      </c>
      <c r="N2515">
        <f>1-_xlfn.PERCENTRANK.INC(I$2:I$4359,I2515)</f>
        <v>0.32999999999999996</v>
      </c>
      <c r="O2515">
        <f>1-_xlfn.PERCENTRANK.INC(J$2:J$4359,J2515)</f>
        <v>0.58800000000000008</v>
      </c>
      <c r="P2515">
        <f>1-_xlfn.PERCENTRANK.INC(K$2:K$4359,K2515)</f>
        <v>0.6</v>
      </c>
      <c r="Q2515">
        <f>_xlfn.PERCENTRANK.INC(L$2:L$4359,L2515)</f>
        <v>0.159</v>
      </c>
      <c r="R2515">
        <f>((N2515+P2515)/2+Q2515)/2</f>
        <v>0.312</v>
      </c>
      <c r="S2515">
        <v>13</v>
      </c>
      <c r="T2515">
        <v>1</v>
      </c>
      <c r="U2515">
        <v>1</v>
      </c>
      <c r="V2515">
        <v>0</v>
      </c>
      <c r="W2515">
        <v>0</v>
      </c>
      <c r="X2515">
        <v>0</v>
      </c>
      <c r="Y2515">
        <v>0</v>
      </c>
      <c r="Z2515">
        <v>1</v>
      </c>
      <c r="AA2515">
        <v>3</v>
      </c>
      <c r="AB2515" s="4">
        <v>263.79299616813603</v>
      </c>
      <c r="AC2515">
        <v>6.8372000000000002</v>
      </c>
      <c r="AD2515">
        <v>14</v>
      </c>
      <c r="AE2515">
        <v>1</v>
      </c>
      <c r="AF2515">
        <v>1</v>
      </c>
      <c r="AG2515">
        <v>1</v>
      </c>
      <c r="AH2515">
        <v>0</v>
      </c>
      <c r="AI2515">
        <v>0</v>
      </c>
      <c r="AJ2515">
        <v>1</v>
      </c>
      <c r="AK2515" s="4">
        <v>0.105263157894736</v>
      </c>
      <c r="AL2515">
        <v>19</v>
      </c>
      <c r="AM2515">
        <v>2</v>
      </c>
      <c r="AN2515">
        <v>0</v>
      </c>
      <c r="AO2515" s="4">
        <v>87.684899999999899</v>
      </c>
      <c r="AP2515">
        <v>31</v>
      </c>
      <c r="AQ2515">
        <v>1</v>
      </c>
      <c r="AR2515">
        <v>0</v>
      </c>
      <c r="AS2515">
        <v>0</v>
      </c>
      <c r="AT2515">
        <v>1</v>
      </c>
      <c r="AU2515">
        <v>0</v>
      </c>
      <c r="AV2515">
        <v>0</v>
      </c>
      <c r="AW2515">
        <v>1</v>
      </c>
      <c r="AX2515">
        <v>0</v>
      </c>
      <c r="AY2515">
        <v>0</v>
      </c>
      <c r="AZ2515">
        <v>1</v>
      </c>
      <c r="BA2515">
        <v>33</v>
      </c>
      <c r="BB2515">
        <v>0</v>
      </c>
      <c r="BC2515">
        <v>0</v>
      </c>
      <c r="BD2515">
        <v>0</v>
      </c>
      <c r="BE2515">
        <v>0</v>
      </c>
      <c r="BF2515" s="4">
        <v>32.68</v>
      </c>
      <c r="BG2515" s="4">
        <v>11.334129515792799</v>
      </c>
      <c r="BH2515">
        <v>1.08168322418205</v>
      </c>
      <c r="BI2515">
        <v>9.4782336107352005</v>
      </c>
      <c r="BJ2515" s="4">
        <v>12.0554016620498</v>
      </c>
      <c r="BK2515">
        <v>5.3254437869822402</v>
      </c>
      <c r="BL2515" s="4">
        <v>168</v>
      </c>
      <c r="BM2515" s="4">
        <v>184</v>
      </c>
      <c r="BN2515">
        <v>237.51072692871</v>
      </c>
      <c r="BO2515">
        <v>239.77394104003901</v>
      </c>
      <c r="BP2515">
        <v>239.89788818359301</v>
      </c>
      <c r="BQ2515">
        <v>1</v>
      </c>
      <c r="BR2515">
        <v>1</v>
      </c>
      <c r="BS2515">
        <v>1</v>
      </c>
    </row>
    <row r="2516" spans="1:71" x14ac:dyDescent="0.35">
      <c r="A2516" t="s">
        <v>139</v>
      </c>
      <c r="B2516" t="s">
        <v>140</v>
      </c>
      <c r="C2516" t="s">
        <v>141</v>
      </c>
      <c r="D2516" t="s">
        <v>17</v>
      </c>
      <c r="E2516">
        <v>2515</v>
      </c>
      <c r="F2516">
        <v>-5.14</v>
      </c>
      <c r="G2516">
        <v>-6.2966494600000003</v>
      </c>
      <c r="H2516">
        <v>-6.2</v>
      </c>
      <c r="I2516">
        <f>0-F2516</f>
        <v>5.14</v>
      </c>
      <c r="J2516">
        <f>0-G2516</f>
        <v>6.2966494600000003</v>
      </c>
      <c r="K2516">
        <f>0-H2516</f>
        <v>6.2</v>
      </c>
      <c r="L2516">
        <v>0.49699693343788898</v>
      </c>
      <c r="M2516">
        <v>0.34587036214830902</v>
      </c>
      <c r="N2516">
        <f>1-_xlfn.PERCENTRANK.INC(I$2:I$4359,I2516)</f>
        <v>0.28500000000000003</v>
      </c>
      <c r="O2516">
        <f>1-_xlfn.PERCENTRANK.INC(J$2:J$4359,J2516)</f>
        <v>0.43799999999999994</v>
      </c>
      <c r="P2516">
        <f>1-_xlfn.PERCENTRANK.INC(K$2:K$4359,K2516)</f>
        <v>0.47399999999999998</v>
      </c>
      <c r="Q2516">
        <f>_xlfn.PERCENTRANK.INC(L$2:L$4359,L2516)</f>
        <v>1.2E-2</v>
      </c>
      <c r="R2516">
        <f>((N2516+P2516)/2+Q2516)/2</f>
        <v>0.19575000000000001</v>
      </c>
      <c r="S2516">
        <v>13</v>
      </c>
      <c r="T2516">
        <v>1</v>
      </c>
      <c r="U2516">
        <v>1</v>
      </c>
      <c r="V2516">
        <v>0</v>
      </c>
      <c r="W2516">
        <v>0</v>
      </c>
      <c r="X2516">
        <v>0</v>
      </c>
      <c r="Y2516">
        <v>0</v>
      </c>
      <c r="Z2516">
        <v>1</v>
      </c>
      <c r="AA2516">
        <v>3</v>
      </c>
      <c r="AB2516" s="4">
        <v>263.79299616813603</v>
      </c>
      <c r="AC2516">
        <v>6.8372000000000002</v>
      </c>
      <c r="AD2516">
        <v>14</v>
      </c>
      <c r="AE2516">
        <v>1</v>
      </c>
      <c r="AF2516">
        <v>1</v>
      </c>
      <c r="AG2516">
        <v>1</v>
      </c>
      <c r="AH2516">
        <v>0</v>
      </c>
      <c r="AI2516">
        <v>0</v>
      </c>
      <c r="AJ2516">
        <v>1</v>
      </c>
      <c r="AK2516" s="4">
        <v>0.105263157894736</v>
      </c>
      <c r="AL2516">
        <v>19</v>
      </c>
      <c r="AM2516">
        <v>2</v>
      </c>
      <c r="AN2516">
        <v>0</v>
      </c>
      <c r="AO2516" s="4">
        <v>87.684899999999899</v>
      </c>
      <c r="AP2516">
        <v>31</v>
      </c>
      <c r="AQ2516">
        <v>1</v>
      </c>
      <c r="AR2516">
        <v>0</v>
      </c>
      <c r="AS2516">
        <v>0</v>
      </c>
      <c r="AT2516">
        <v>1</v>
      </c>
      <c r="AU2516">
        <v>0</v>
      </c>
      <c r="AV2516">
        <v>0</v>
      </c>
      <c r="AW2516">
        <v>1</v>
      </c>
      <c r="AX2516">
        <v>0</v>
      </c>
      <c r="AY2516">
        <v>0</v>
      </c>
      <c r="AZ2516">
        <v>1</v>
      </c>
      <c r="BA2516">
        <v>33</v>
      </c>
      <c r="BB2516">
        <v>0</v>
      </c>
      <c r="BC2516">
        <v>0</v>
      </c>
      <c r="BD2516">
        <v>0</v>
      </c>
      <c r="BE2516">
        <v>0</v>
      </c>
      <c r="BF2516" s="4">
        <v>32.68</v>
      </c>
      <c r="BG2516" s="4">
        <v>11.334129515792799</v>
      </c>
      <c r="BH2516">
        <v>1.08168322418205</v>
      </c>
      <c r="BI2516">
        <v>9.4782336107352005</v>
      </c>
      <c r="BJ2516" s="4">
        <v>12.0554016620498</v>
      </c>
      <c r="BK2516">
        <v>5.3254437869822402</v>
      </c>
      <c r="BL2516" s="4">
        <v>168</v>
      </c>
      <c r="BM2516" s="4">
        <v>184</v>
      </c>
      <c r="BN2516">
        <v>231.11210632324199</v>
      </c>
      <c r="BO2516">
        <v>231.885482788085</v>
      </c>
      <c r="BP2516">
        <v>232.92771911621</v>
      </c>
      <c r="BQ2516">
        <v>0</v>
      </c>
      <c r="BR2516">
        <v>0</v>
      </c>
      <c r="BS2516">
        <v>0</v>
      </c>
    </row>
    <row r="2517" spans="1:71" x14ac:dyDescent="0.35">
      <c r="A2517" t="s">
        <v>139</v>
      </c>
      <c r="B2517" t="s">
        <v>140</v>
      </c>
      <c r="C2517" t="s">
        <v>141</v>
      </c>
      <c r="D2517" t="s">
        <v>17</v>
      </c>
      <c r="E2517">
        <v>2516</v>
      </c>
      <c r="F2517">
        <v>-5.15</v>
      </c>
      <c r="G2517">
        <v>-6.1916990299999997</v>
      </c>
      <c r="H2517">
        <v>-6.1</v>
      </c>
      <c r="I2517">
        <f>0-F2517</f>
        <v>5.15</v>
      </c>
      <c r="J2517">
        <f>0-G2517</f>
        <v>6.1916990299999997</v>
      </c>
      <c r="K2517">
        <f>0-H2517</f>
        <v>6.1</v>
      </c>
      <c r="L2517">
        <v>1.19213736295252</v>
      </c>
      <c r="M2517">
        <v>0.83285252155914102</v>
      </c>
      <c r="N2517">
        <f>1-_xlfn.PERCENTRANK.INC(I$2:I$4359,I2517)</f>
        <v>0.28100000000000003</v>
      </c>
      <c r="O2517">
        <f>1-_xlfn.PERCENTRANK.INC(J$2:J$4359,J2517)</f>
        <v>0.498</v>
      </c>
      <c r="P2517">
        <f>1-_xlfn.PERCENTRANK.INC(K$2:K$4359,K2517)</f>
        <v>0.53800000000000003</v>
      </c>
      <c r="Q2517">
        <f>_xlfn.PERCENTRANK.INC(L$2:L$4359,L2517)</f>
        <v>0.19400000000000001</v>
      </c>
      <c r="R2517">
        <f>((N2517+P2517)/2+Q2517)/2</f>
        <v>0.30175000000000002</v>
      </c>
      <c r="S2517">
        <v>13</v>
      </c>
      <c r="T2517">
        <v>1</v>
      </c>
      <c r="U2517">
        <v>1</v>
      </c>
      <c r="V2517">
        <v>0</v>
      </c>
      <c r="W2517">
        <v>0</v>
      </c>
      <c r="X2517">
        <v>0</v>
      </c>
      <c r="Y2517">
        <v>0</v>
      </c>
      <c r="Z2517">
        <v>1</v>
      </c>
      <c r="AA2517">
        <v>3</v>
      </c>
      <c r="AB2517" s="4">
        <v>263.79299616813603</v>
      </c>
      <c r="AC2517">
        <v>6.8372000000000002</v>
      </c>
      <c r="AD2517">
        <v>14</v>
      </c>
      <c r="AE2517">
        <v>1</v>
      </c>
      <c r="AF2517">
        <v>1</v>
      </c>
      <c r="AG2517">
        <v>1</v>
      </c>
      <c r="AH2517">
        <v>0</v>
      </c>
      <c r="AI2517">
        <v>0</v>
      </c>
      <c r="AJ2517">
        <v>1</v>
      </c>
      <c r="AK2517" s="4">
        <v>0.105263157894736</v>
      </c>
      <c r="AL2517">
        <v>19</v>
      </c>
      <c r="AM2517">
        <v>2</v>
      </c>
      <c r="AN2517">
        <v>0</v>
      </c>
      <c r="AO2517" s="4">
        <v>87.684899999999899</v>
      </c>
      <c r="AP2517">
        <v>31</v>
      </c>
      <c r="AQ2517">
        <v>1</v>
      </c>
      <c r="AR2517">
        <v>0</v>
      </c>
      <c r="AS2517">
        <v>0</v>
      </c>
      <c r="AT2517">
        <v>1</v>
      </c>
      <c r="AU2517">
        <v>0</v>
      </c>
      <c r="AV2517">
        <v>0</v>
      </c>
      <c r="AW2517">
        <v>1</v>
      </c>
      <c r="AX2517">
        <v>0</v>
      </c>
      <c r="AY2517">
        <v>0</v>
      </c>
      <c r="AZ2517">
        <v>1</v>
      </c>
      <c r="BA2517">
        <v>33</v>
      </c>
      <c r="BB2517">
        <v>0</v>
      </c>
      <c r="BC2517">
        <v>0</v>
      </c>
      <c r="BD2517">
        <v>0</v>
      </c>
      <c r="BE2517">
        <v>0</v>
      </c>
      <c r="BF2517" s="4">
        <v>32.68</v>
      </c>
      <c r="BG2517" s="4">
        <v>11.334129515792799</v>
      </c>
      <c r="BH2517">
        <v>1.08168322418205</v>
      </c>
      <c r="BI2517">
        <v>9.4782336107352005</v>
      </c>
      <c r="BJ2517" s="4">
        <v>12.0554016620498</v>
      </c>
      <c r="BK2517">
        <v>5.3254437869822402</v>
      </c>
      <c r="BL2517" s="4">
        <v>168</v>
      </c>
      <c r="BM2517" s="4">
        <v>184</v>
      </c>
      <c r="BN2517">
        <v>229.95109558105401</v>
      </c>
      <c r="BO2517">
        <v>234.24058532714801</v>
      </c>
      <c r="BP2517">
        <v>235.33168029785099</v>
      </c>
      <c r="BQ2517">
        <v>1</v>
      </c>
      <c r="BR2517">
        <v>1</v>
      </c>
      <c r="BS2517">
        <v>1</v>
      </c>
    </row>
    <row r="2518" spans="1:71" x14ac:dyDescent="0.35">
      <c r="A2518" t="s">
        <v>1341</v>
      </c>
      <c r="B2518" t="s">
        <v>1342</v>
      </c>
      <c r="C2518" t="s">
        <v>174</v>
      </c>
      <c r="D2518" t="s">
        <v>175</v>
      </c>
      <c r="E2518">
        <v>2517</v>
      </c>
      <c r="F2518">
        <v>-4.3600000000000003</v>
      </c>
      <c r="G2518">
        <v>-6.3137035399999997</v>
      </c>
      <c r="H2518">
        <v>-6.3</v>
      </c>
      <c r="I2518">
        <f>0-F2518</f>
        <v>4.3600000000000003</v>
      </c>
      <c r="J2518">
        <f>0-G2518</f>
        <v>6.3137035399999997</v>
      </c>
      <c r="K2518">
        <f>0-H2518</f>
        <v>6.3</v>
      </c>
      <c r="L2518">
        <v>2.0629849261462501</v>
      </c>
      <c r="M2518">
        <v>1.42615303078619</v>
      </c>
      <c r="N2518">
        <f>1-_xlfn.PERCENTRANK.INC(I$2:I$4359,I2518)</f>
        <v>0.70700000000000007</v>
      </c>
      <c r="O2518">
        <f>1-_xlfn.PERCENTRANK.INC(J$2:J$4359,J2518)</f>
        <v>0.42600000000000005</v>
      </c>
      <c r="P2518">
        <f>1-_xlfn.PERCENTRANK.INC(K$2:K$4359,K2518)</f>
        <v>0.42100000000000004</v>
      </c>
      <c r="Q2518">
        <f>_xlfn.PERCENTRANK.INC(L$2:L$4359,L2518)</f>
        <v>0.59599999999999997</v>
      </c>
      <c r="R2518">
        <f>((N2518+P2518)/2+Q2518)/2</f>
        <v>0.58000000000000007</v>
      </c>
      <c r="S2518">
        <v>14</v>
      </c>
      <c r="T2518">
        <v>2</v>
      </c>
      <c r="U2518">
        <v>1</v>
      </c>
      <c r="V2518">
        <v>1</v>
      </c>
      <c r="W2518">
        <v>0</v>
      </c>
      <c r="X2518">
        <v>2</v>
      </c>
      <c r="Y2518">
        <v>0</v>
      </c>
      <c r="Z2518">
        <v>0</v>
      </c>
      <c r="AA2518">
        <v>3</v>
      </c>
      <c r="AB2518" s="4">
        <v>266.29999423026999</v>
      </c>
      <c r="AC2518">
        <v>4.8338999999999999</v>
      </c>
      <c r="AD2518">
        <v>18</v>
      </c>
      <c r="AE2518">
        <v>4</v>
      </c>
      <c r="AF2518">
        <v>1</v>
      </c>
      <c r="AG2518">
        <v>0</v>
      </c>
      <c r="AH2518">
        <v>0</v>
      </c>
      <c r="AI2518">
        <v>0</v>
      </c>
      <c r="AJ2518">
        <v>0</v>
      </c>
      <c r="AK2518" s="4">
        <v>0.13636363636363599</v>
      </c>
      <c r="AL2518">
        <v>22</v>
      </c>
      <c r="AM2518">
        <v>1</v>
      </c>
      <c r="AN2518">
        <v>0</v>
      </c>
      <c r="AO2518" s="4">
        <v>87.311999999999898</v>
      </c>
      <c r="AP2518">
        <v>34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2</v>
      </c>
      <c r="AX2518">
        <v>2</v>
      </c>
      <c r="AY2518">
        <v>0</v>
      </c>
      <c r="AZ2518">
        <v>0</v>
      </c>
      <c r="BA2518">
        <v>36</v>
      </c>
      <c r="BB2518">
        <v>0</v>
      </c>
      <c r="BC2518">
        <v>0</v>
      </c>
      <c r="BD2518">
        <v>0</v>
      </c>
      <c r="BE2518">
        <v>0</v>
      </c>
      <c r="BF2518" s="4">
        <v>63.4</v>
      </c>
      <c r="BG2518">
        <v>9.6589986050011998</v>
      </c>
      <c r="BH2518">
        <v>1.0122651659291999</v>
      </c>
      <c r="BI2518">
        <v>8.5419648231545793</v>
      </c>
      <c r="BJ2518" s="4">
        <v>14.917355371900801</v>
      </c>
      <c r="BK2518">
        <v>6.4058272632674296</v>
      </c>
      <c r="BL2518" s="4">
        <v>178</v>
      </c>
      <c r="BM2518" s="4">
        <v>201</v>
      </c>
      <c r="BN2518">
        <v>251.39886474609301</v>
      </c>
      <c r="BO2518">
        <v>256.43719482421801</v>
      </c>
      <c r="BP2518">
        <v>256.76242065429602</v>
      </c>
      <c r="BQ2518">
        <v>3</v>
      </c>
      <c r="BR2518">
        <v>1</v>
      </c>
      <c r="BS2518">
        <v>1</v>
      </c>
    </row>
    <row r="2519" spans="1:71" x14ac:dyDescent="0.35">
      <c r="A2519" t="s">
        <v>1341</v>
      </c>
      <c r="B2519" t="s">
        <v>1342</v>
      </c>
      <c r="C2519" t="s">
        <v>174</v>
      </c>
      <c r="D2519" t="s">
        <v>175</v>
      </c>
      <c r="E2519">
        <v>2518</v>
      </c>
      <c r="F2519">
        <v>-4.03</v>
      </c>
      <c r="G2519">
        <v>-5.9882097200000004</v>
      </c>
      <c r="H2519">
        <v>-6</v>
      </c>
      <c r="I2519">
        <f>0-F2519</f>
        <v>4.03</v>
      </c>
      <c r="J2519">
        <f>0-G2519</f>
        <v>5.9882097200000004</v>
      </c>
      <c r="K2519">
        <f>0-H2519</f>
        <v>6</v>
      </c>
      <c r="L2519">
        <v>1.58111243884549</v>
      </c>
      <c r="M2519">
        <v>1.1130427043868001</v>
      </c>
      <c r="N2519">
        <f>1-_xlfn.PERCENTRANK.INC(I$2:I$4359,I2519)</f>
        <v>0.84699999999999998</v>
      </c>
      <c r="O2519">
        <f>1-_xlfn.PERCENTRANK.INC(J$2:J$4359,J2519)</f>
        <v>0.61499999999999999</v>
      </c>
      <c r="P2519">
        <f>1-_xlfn.PERCENTRANK.INC(K$2:K$4359,K2519)</f>
        <v>0.6</v>
      </c>
      <c r="Q2519">
        <f>_xlfn.PERCENTRANK.INC(L$2:L$4359,L2519)</f>
        <v>0.375</v>
      </c>
      <c r="R2519">
        <f>((N2519+P2519)/2+Q2519)/2</f>
        <v>0.54925000000000002</v>
      </c>
      <c r="S2519">
        <v>14</v>
      </c>
      <c r="T2519">
        <v>2</v>
      </c>
      <c r="U2519">
        <v>1</v>
      </c>
      <c r="V2519">
        <v>1</v>
      </c>
      <c r="W2519">
        <v>0</v>
      </c>
      <c r="X2519">
        <v>2</v>
      </c>
      <c r="Y2519">
        <v>0</v>
      </c>
      <c r="Z2519">
        <v>0</v>
      </c>
      <c r="AA2519">
        <v>3</v>
      </c>
      <c r="AB2519" s="4">
        <v>266.29999423026999</v>
      </c>
      <c r="AC2519">
        <v>4.8338999999999999</v>
      </c>
      <c r="AD2519">
        <v>18</v>
      </c>
      <c r="AE2519">
        <v>4</v>
      </c>
      <c r="AF2519">
        <v>1</v>
      </c>
      <c r="AG2519">
        <v>0</v>
      </c>
      <c r="AH2519">
        <v>0</v>
      </c>
      <c r="AI2519">
        <v>0</v>
      </c>
      <c r="AJ2519">
        <v>0</v>
      </c>
      <c r="AK2519" s="4">
        <v>0.13636363636363599</v>
      </c>
      <c r="AL2519">
        <v>22</v>
      </c>
      <c r="AM2519">
        <v>1</v>
      </c>
      <c r="AN2519">
        <v>0</v>
      </c>
      <c r="AO2519" s="4">
        <v>87.311999999999898</v>
      </c>
      <c r="AP2519">
        <v>34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2</v>
      </c>
      <c r="AX2519">
        <v>2</v>
      </c>
      <c r="AY2519">
        <v>0</v>
      </c>
      <c r="AZ2519">
        <v>0</v>
      </c>
      <c r="BA2519">
        <v>36</v>
      </c>
      <c r="BB2519">
        <v>0</v>
      </c>
      <c r="BC2519">
        <v>0</v>
      </c>
      <c r="BD2519">
        <v>0</v>
      </c>
      <c r="BE2519">
        <v>0</v>
      </c>
      <c r="BF2519" s="4">
        <v>63.4</v>
      </c>
      <c r="BG2519">
        <v>9.6589986050011998</v>
      </c>
      <c r="BH2519">
        <v>1.0122651659291999</v>
      </c>
      <c r="BI2519">
        <v>8.5419648231545793</v>
      </c>
      <c r="BJ2519" s="4">
        <v>14.917355371900801</v>
      </c>
      <c r="BK2519">
        <v>6.4058272632674296</v>
      </c>
      <c r="BL2519" s="4">
        <v>178</v>
      </c>
      <c r="BM2519" s="4">
        <v>201</v>
      </c>
      <c r="BN2519">
        <v>253.83451843261699</v>
      </c>
      <c r="BO2519">
        <v>257.58724975585898</v>
      </c>
      <c r="BP2519">
        <v>258.84939575195301</v>
      </c>
      <c r="BQ2519">
        <v>1</v>
      </c>
      <c r="BR2519">
        <v>0</v>
      </c>
      <c r="BS2519">
        <v>0</v>
      </c>
    </row>
    <row r="2520" spans="1:71" x14ac:dyDescent="0.35">
      <c r="A2520" t="s">
        <v>1341</v>
      </c>
      <c r="B2520" t="s">
        <v>1342</v>
      </c>
      <c r="C2520" t="s">
        <v>174</v>
      </c>
      <c r="D2520" t="s">
        <v>175</v>
      </c>
      <c r="E2520">
        <v>2519</v>
      </c>
      <c r="F2520">
        <v>-4.55</v>
      </c>
      <c r="G2520">
        <v>-5.9138159799999999</v>
      </c>
      <c r="H2520">
        <v>-5.9</v>
      </c>
      <c r="I2520">
        <f>0-F2520</f>
        <v>4.55</v>
      </c>
      <c r="J2520">
        <f>0-G2520</f>
        <v>5.9138159799999999</v>
      </c>
      <c r="K2520">
        <f>0-H2520</f>
        <v>5.9</v>
      </c>
      <c r="L2520">
        <v>1.9555276739197001</v>
      </c>
      <c r="M2520">
        <v>1.3762740878978399</v>
      </c>
      <c r="N2520">
        <f>1-_xlfn.PERCENTRANK.INC(I$2:I$4359,I2520)</f>
        <v>0.60799999999999998</v>
      </c>
      <c r="O2520">
        <f>1-_xlfn.PERCENTRANK.INC(J$2:J$4359,J2520)</f>
        <v>0.66399999999999992</v>
      </c>
      <c r="P2520">
        <f>1-_xlfn.PERCENTRANK.INC(K$2:K$4359,K2520)</f>
        <v>0.66199999999999992</v>
      </c>
      <c r="Q2520">
        <f>_xlfn.PERCENTRANK.INC(L$2:L$4359,L2520)</f>
        <v>0.54300000000000004</v>
      </c>
      <c r="R2520">
        <f>((N2520+P2520)/2+Q2520)/2</f>
        <v>0.58899999999999997</v>
      </c>
      <c r="S2520">
        <v>14</v>
      </c>
      <c r="T2520">
        <v>2</v>
      </c>
      <c r="U2520">
        <v>1</v>
      </c>
      <c r="V2520">
        <v>1</v>
      </c>
      <c r="W2520">
        <v>0</v>
      </c>
      <c r="X2520">
        <v>2</v>
      </c>
      <c r="Y2520">
        <v>0</v>
      </c>
      <c r="Z2520">
        <v>0</v>
      </c>
      <c r="AA2520">
        <v>3</v>
      </c>
      <c r="AB2520" s="4">
        <v>266.29999423026999</v>
      </c>
      <c r="AC2520">
        <v>4.8338999999999999</v>
      </c>
      <c r="AD2520">
        <v>18</v>
      </c>
      <c r="AE2520">
        <v>4</v>
      </c>
      <c r="AF2520">
        <v>1</v>
      </c>
      <c r="AG2520">
        <v>0</v>
      </c>
      <c r="AH2520">
        <v>0</v>
      </c>
      <c r="AI2520">
        <v>0</v>
      </c>
      <c r="AJ2520">
        <v>0</v>
      </c>
      <c r="AK2520" s="4">
        <v>0.13636363636363599</v>
      </c>
      <c r="AL2520">
        <v>22</v>
      </c>
      <c r="AM2520">
        <v>1</v>
      </c>
      <c r="AN2520">
        <v>0</v>
      </c>
      <c r="AO2520" s="4">
        <v>87.311999999999898</v>
      </c>
      <c r="AP2520">
        <v>34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2</v>
      </c>
      <c r="AX2520">
        <v>2</v>
      </c>
      <c r="AY2520">
        <v>0</v>
      </c>
      <c r="AZ2520">
        <v>0</v>
      </c>
      <c r="BA2520">
        <v>36</v>
      </c>
      <c r="BB2520">
        <v>0</v>
      </c>
      <c r="BC2520">
        <v>0</v>
      </c>
      <c r="BD2520">
        <v>0</v>
      </c>
      <c r="BE2520">
        <v>0</v>
      </c>
      <c r="BF2520" s="4">
        <v>63.4</v>
      </c>
      <c r="BG2520">
        <v>9.6589986050011998</v>
      </c>
      <c r="BH2520">
        <v>1.0122651659291999</v>
      </c>
      <c r="BI2520">
        <v>8.5419648231545793</v>
      </c>
      <c r="BJ2520" s="4">
        <v>14.917355371900801</v>
      </c>
      <c r="BK2520">
        <v>6.4058272632674296</v>
      </c>
      <c r="BL2520" s="4">
        <v>178</v>
      </c>
      <c r="BM2520" s="4">
        <v>201</v>
      </c>
      <c r="BN2520">
        <v>254.05635070800699</v>
      </c>
      <c r="BO2520">
        <v>257.016357421875</v>
      </c>
      <c r="BP2520">
        <v>257.016357421875</v>
      </c>
      <c r="BQ2520">
        <v>2</v>
      </c>
      <c r="BR2520">
        <v>0</v>
      </c>
      <c r="BS2520">
        <v>0</v>
      </c>
    </row>
    <row r="2521" spans="1:71" x14ac:dyDescent="0.35">
      <c r="A2521" t="s">
        <v>1888</v>
      </c>
      <c r="B2521" t="s">
        <v>1889</v>
      </c>
      <c r="C2521" t="s">
        <v>12</v>
      </c>
      <c r="D2521" t="s">
        <v>40</v>
      </c>
      <c r="E2521">
        <v>2520</v>
      </c>
      <c r="F2521">
        <v>-5.07</v>
      </c>
      <c r="G2521">
        <v>-5.5419497499999997</v>
      </c>
      <c r="H2521">
        <v>-5.4</v>
      </c>
      <c r="I2521">
        <f>0-F2521</f>
        <v>5.07</v>
      </c>
      <c r="J2521">
        <f>0-G2521</f>
        <v>5.5419497499999997</v>
      </c>
      <c r="K2521">
        <f>0-H2521</f>
        <v>5.4</v>
      </c>
      <c r="L2521">
        <v>2.18699738725685</v>
      </c>
      <c r="M2521">
        <v>1.3280421838807701</v>
      </c>
      <c r="N2521">
        <f>1-_xlfn.PERCENTRANK.INC(I$2:I$4359,I2521)</f>
        <v>0.31999999999999995</v>
      </c>
      <c r="O2521">
        <f>1-_xlfn.PERCENTRANK.INC(J$2:J$4359,J2521)</f>
        <v>0.84199999999999997</v>
      </c>
      <c r="P2521">
        <f>1-_xlfn.PERCENTRANK.INC(K$2:K$4359,K2521)</f>
        <v>0.88800000000000001</v>
      </c>
      <c r="Q2521">
        <f>_xlfn.PERCENTRANK.INC(L$2:L$4359,L2521)</f>
        <v>0.65300000000000002</v>
      </c>
      <c r="R2521">
        <f>((N2521+P2521)/2+Q2521)/2</f>
        <v>0.62850000000000006</v>
      </c>
      <c r="S2521">
        <v>6</v>
      </c>
      <c r="T2521">
        <v>2</v>
      </c>
      <c r="U2521">
        <v>0</v>
      </c>
      <c r="V2521">
        <v>4</v>
      </c>
      <c r="W2521">
        <v>0</v>
      </c>
      <c r="X2521">
        <v>0</v>
      </c>
      <c r="Y2521">
        <v>0</v>
      </c>
      <c r="Z2521">
        <v>0</v>
      </c>
      <c r="AA2521">
        <v>1</v>
      </c>
      <c r="AB2521" s="4">
        <v>231.08599567413299</v>
      </c>
      <c r="AC2521">
        <v>4.3501000000000003</v>
      </c>
      <c r="AD2521">
        <v>12</v>
      </c>
      <c r="AE2521">
        <v>4</v>
      </c>
      <c r="AF2521">
        <v>3</v>
      </c>
      <c r="AG2521">
        <v>2</v>
      </c>
      <c r="AH2521">
        <v>0</v>
      </c>
      <c r="AI2521">
        <v>0</v>
      </c>
      <c r="AJ2521">
        <v>2</v>
      </c>
      <c r="AK2521" s="4">
        <v>0.214285714285714</v>
      </c>
      <c r="AL2521">
        <v>14</v>
      </c>
      <c r="AM2521">
        <v>0</v>
      </c>
      <c r="AN2521">
        <v>0</v>
      </c>
      <c r="AO2521" s="4">
        <v>67.098599999999905</v>
      </c>
      <c r="AP2521">
        <v>22</v>
      </c>
      <c r="AQ2521">
        <v>2</v>
      </c>
      <c r="AR2521">
        <v>0</v>
      </c>
      <c r="AS2521">
        <v>0</v>
      </c>
      <c r="AT2521">
        <v>2</v>
      </c>
      <c r="AU2521">
        <v>0</v>
      </c>
      <c r="AV2521">
        <v>0</v>
      </c>
      <c r="AW2521">
        <v>4</v>
      </c>
      <c r="AX2521">
        <v>0</v>
      </c>
      <c r="AY2521">
        <v>0</v>
      </c>
      <c r="AZ2521">
        <v>0</v>
      </c>
      <c r="BA2521">
        <v>22</v>
      </c>
      <c r="BB2521">
        <v>0</v>
      </c>
      <c r="BC2521">
        <v>0</v>
      </c>
      <c r="BD2521">
        <v>0</v>
      </c>
      <c r="BE2521">
        <v>0</v>
      </c>
      <c r="BF2521" s="4">
        <v>74.260000000000005</v>
      </c>
      <c r="BG2521" s="4">
        <v>10.0489492972163</v>
      </c>
      <c r="BH2521">
        <v>1.00465992748596</v>
      </c>
      <c r="BI2521">
        <v>9.0023391222167799</v>
      </c>
      <c r="BJ2521" s="4">
        <v>12.0714285714285</v>
      </c>
      <c r="BK2521">
        <v>5.7777777777777697</v>
      </c>
      <c r="BL2521" s="4">
        <v>100</v>
      </c>
      <c r="BM2521" s="4">
        <v>105</v>
      </c>
      <c r="BN2521">
        <v>218.24392700195301</v>
      </c>
      <c r="BO2521">
        <v>225.12174987792901</v>
      </c>
      <c r="BP2521">
        <v>223.33410644531199</v>
      </c>
      <c r="BQ2521">
        <v>0</v>
      </c>
      <c r="BR2521">
        <v>2</v>
      </c>
      <c r="BS2521">
        <v>2</v>
      </c>
    </row>
    <row r="2522" spans="1:71" x14ac:dyDescent="0.35">
      <c r="A2522" t="s">
        <v>1888</v>
      </c>
      <c r="B2522" t="s">
        <v>1889</v>
      </c>
      <c r="C2522" t="s">
        <v>12</v>
      </c>
      <c r="D2522" t="s">
        <v>40</v>
      </c>
      <c r="E2522">
        <v>2521</v>
      </c>
      <c r="F2522">
        <v>-5.08</v>
      </c>
      <c r="G2522">
        <v>-5.84136772</v>
      </c>
      <c r="H2522">
        <v>-5.8</v>
      </c>
      <c r="I2522">
        <f>0-F2522</f>
        <v>5.08</v>
      </c>
      <c r="J2522">
        <f>0-G2522</f>
        <v>5.84136772</v>
      </c>
      <c r="K2522">
        <f>0-H2522</f>
        <v>5.8</v>
      </c>
      <c r="L2522">
        <v>2.8627902892387</v>
      </c>
      <c r="M2522">
        <v>0.543419199612308</v>
      </c>
      <c r="N2522">
        <f>1-_xlfn.PERCENTRANK.INC(I$2:I$4359,I2522)</f>
        <v>0.31499999999999995</v>
      </c>
      <c r="O2522">
        <f>1-_xlfn.PERCENTRANK.INC(J$2:J$4359,J2522)</f>
        <v>0.70500000000000007</v>
      </c>
      <c r="P2522">
        <f>1-_xlfn.PERCENTRANK.INC(K$2:K$4359,K2522)</f>
        <v>0.71500000000000008</v>
      </c>
      <c r="Q2522">
        <f>_xlfn.PERCENTRANK.INC(L$2:L$4359,L2522)</f>
        <v>0.89600000000000002</v>
      </c>
      <c r="R2522">
        <f>((N2522+P2522)/2+Q2522)/2</f>
        <v>0.70550000000000002</v>
      </c>
      <c r="S2522">
        <v>6</v>
      </c>
      <c r="T2522">
        <v>2</v>
      </c>
      <c r="U2522">
        <v>0</v>
      </c>
      <c r="V2522">
        <v>4</v>
      </c>
      <c r="W2522">
        <v>0</v>
      </c>
      <c r="X2522">
        <v>0</v>
      </c>
      <c r="Y2522">
        <v>0</v>
      </c>
      <c r="Z2522">
        <v>0</v>
      </c>
      <c r="AA2522">
        <v>1</v>
      </c>
      <c r="AB2522" s="4">
        <v>231.08599567413299</v>
      </c>
      <c r="AC2522">
        <v>4.3501000000000003</v>
      </c>
      <c r="AD2522">
        <v>12</v>
      </c>
      <c r="AE2522">
        <v>4</v>
      </c>
      <c r="AF2522">
        <v>3</v>
      </c>
      <c r="AG2522">
        <v>2</v>
      </c>
      <c r="AH2522">
        <v>0</v>
      </c>
      <c r="AI2522">
        <v>0</v>
      </c>
      <c r="AJ2522">
        <v>2</v>
      </c>
      <c r="AK2522" s="4">
        <v>0.214285714285714</v>
      </c>
      <c r="AL2522">
        <v>14</v>
      </c>
      <c r="AM2522">
        <v>0</v>
      </c>
      <c r="AN2522">
        <v>0</v>
      </c>
      <c r="AO2522" s="4">
        <v>67.098599999999905</v>
      </c>
      <c r="AP2522">
        <v>22</v>
      </c>
      <c r="AQ2522">
        <v>2</v>
      </c>
      <c r="AR2522">
        <v>0</v>
      </c>
      <c r="AS2522">
        <v>0</v>
      </c>
      <c r="AT2522">
        <v>2</v>
      </c>
      <c r="AU2522">
        <v>0</v>
      </c>
      <c r="AV2522">
        <v>0</v>
      </c>
      <c r="AW2522">
        <v>4</v>
      </c>
      <c r="AX2522">
        <v>0</v>
      </c>
      <c r="AY2522">
        <v>0</v>
      </c>
      <c r="AZ2522">
        <v>0</v>
      </c>
      <c r="BA2522">
        <v>22</v>
      </c>
      <c r="BB2522">
        <v>0</v>
      </c>
      <c r="BC2522">
        <v>0</v>
      </c>
      <c r="BD2522">
        <v>0</v>
      </c>
      <c r="BE2522">
        <v>0</v>
      </c>
      <c r="BF2522" s="4">
        <v>74.260000000000005</v>
      </c>
      <c r="BG2522" s="4">
        <v>10.0489492972163</v>
      </c>
      <c r="BH2522">
        <v>1.00465992748596</v>
      </c>
      <c r="BI2522">
        <v>9.0023391222167799</v>
      </c>
      <c r="BJ2522" s="4">
        <v>12.0714285714285</v>
      </c>
      <c r="BK2522">
        <v>5.7777777777777697</v>
      </c>
      <c r="BL2522" s="4">
        <v>100</v>
      </c>
      <c r="BM2522" s="4">
        <v>105</v>
      </c>
      <c r="BN2522">
        <v>215.57945251464801</v>
      </c>
      <c r="BO2522">
        <v>218.17506408691401</v>
      </c>
      <c r="BP2522">
        <v>216.65327453613199</v>
      </c>
      <c r="BQ2522">
        <v>3</v>
      </c>
      <c r="BR2522">
        <v>3</v>
      </c>
      <c r="BS2522">
        <v>2</v>
      </c>
    </row>
    <row r="2523" spans="1:71" x14ac:dyDescent="0.35">
      <c r="A2523" t="s">
        <v>1888</v>
      </c>
      <c r="B2523" t="s">
        <v>1889</v>
      </c>
      <c r="C2523" t="s">
        <v>12</v>
      </c>
      <c r="D2523" t="s">
        <v>40</v>
      </c>
      <c r="E2523">
        <v>2522</v>
      </c>
      <c r="F2523">
        <v>-5.24</v>
      </c>
      <c r="G2523">
        <v>-5.9027261700000002</v>
      </c>
      <c r="H2523">
        <v>-5.7</v>
      </c>
      <c r="I2523">
        <f>0-F2523</f>
        <v>5.24</v>
      </c>
      <c r="J2523">
        <f>0-G2523</f>
        <v>5.9027261700000002</v>
      </c>
      <c r="K2523">
        <f>0-H2523</f>
        <v>5.7</v>
      </c>
      <c r="L2523">
        <v>2.2556558297293798</v>
      </c>
      <c r="M2523">
        <v>1.1950994698016399</v>
      </c>
      <c r="N2523">
        <f>1-_xlfn.PERCENTRANK.INC(I$2:I$4359,I2523)</f>
        <v>0.23299999999999998</v>
      </c>
      <c r="O2523">
        <f>1-_xlfn.PERCENTRANK.INC(J$2:J$4359,J2523)</f>
        <v>0.66999999999999993</v>
      </c>
      <c r="P2523">
        <f>1-_xlfn.PERCENTRANK.INC(K$2:K$4359,K2523)</f>
        <v>0.76300000000000001</v>
      </c>
      <c r="Q2523">
        <f>_xlfn.PERCENTRANK.INC(L$2:L$4359,L2523)</f>
        <v>0.67800000000000005</v>
      </c>
      <c r="R2523">
        <f>((N2523+P2523)/2+Q2523)/2</f>
        <v>0.58800000000000008</v>
      </c>
      <c r="S2523">
        <v>6</v>
      </c>
      <c r="T2523">
        <v>2</v>
      </c>
      <c r="U2523">
        <v>0</v>
      </c>
      <c r="V2523">
        <v>4</v>
      </c>
      <c r="W2523">
        <v>0</v>
      </c>
      <c r="X2523">
        <v>0</v>
      </c>
      <c r="Y2523">
        <v>0</v>
      </c>
      <c r="Z2523">
        <v>0</v>
      </c>
      <c r="AA2523">
        <v>1</v>
      </c>
      <c r="AB2523" s="4">
        <v>231.08599567413299</v>
      </c>
      <c r="AC2523">
        <v>4.3501000000000003</v>
      </c>
      <c r="AD2523">
        <v>12</v>
      </c>
      <c r="AE2523">
        <v>4</v>
      </c>
      <c r="AF2523">
        <v>3</v>
      </c>
      <c r="AG2523">
        <v>2</v>
      </c>
      <c r="AH2523">
        <v>0</v>
      </c>
      <c r="AI2523">
        <v>0</v>
      </c>
      <c r="AJ2523">
        <v>2</v>
      </c>
      <c r="AK2523" s="4">
        <v>0.214285714285714</v>
      </c>
      <c r="AL2523">
        <v>14</v>
      </c>
      <c r="AM2523">
        <v>0</v>
      </c>
      <c r="AN2523">
        <v>0</v>
      </c>
      <c r="AO2523" s="4">
        <v>67.098599999999905</v>
      </c>
      <c r="AP2523">
        <v>22</v>
      </c>
      <c r="AQ2523">
        <v>2</v>
      </c>
      <c r="AR2523">
        <v>0</v>
      </c>
      <c r="AS2523">
        <v>0</v>
      </c>
      <c r="AT2523">
        <v>2</v>
      </c>
      <c r="AU2523">
        <v>0</v>
      </c>
      <c r="AV2523">
        <v>0</v>
      </c>
      <c r="AW2523">
        <v>4</v>
      </c>
      <c r="AX2523">
        <v>0</v>
      </c>
      <c r="AY2523">
        <v>0</v>
      </c>
      <c r="AZ2523">
        <v>0</v>
      </c>
      <c r="BA2523">
        <v>22</v>
      </c>
      <c r="BB2523">
        <v>0</v>
      </c>
      <c r="BC2523">
        <v>0</v>
      </c>
      <c r="BD2523">
        <v>0</v>
      </c>
      <c r="BE2523">
        <v>0</v>
      </c>
      <c r="BF2523" s="4">
        <v>74.260000000000005</v>
      </c>
      <c r="BG2523" s="4">
        <v>10.0489492972163</v>
      </c>
      <c r="BH2523">
        <v>1.00465992748596</v>
      </c>
      <c r="BI2523">
        <v>9.0023391222167799</v>
      </c>
      <c r="BJ2523" s="4">
        <v>12.0714285714285</v>
      </c>
      <c r="BK2523">
        <v>5.7777777777777697</v>
      </c>
      <c r="BL2523" s="4">
        <v>100</v>
      </c>
      <c r="BM2523" s="4">
        <v>105</v>
      </c>
      <c r="BN2523">
        <v>218.67782592773401</v>
      </c>
      <c r="BO2523">
        <v>218.19204711914</v>
      </c>
      <c r="BP2523">
        <v>219.19367980957</v>
      </c>
      <c r="BQ2523">
        <v>2</v>
      </c>
      <c r="BR2523">
        <v>3</v>
      </c>
      <c r="BS2523">
        <v>3</v>
      </c>
    </row>
    <row r="2524" spans="1:71" x14ac:dyDescent="0.35">
      <c r="A2524" t="s">
        <v>1676</v>
      </c>
      <c r="B2524" t="s">
        <v>1677</v>
      </c>
      <c r="C2524" t="s">
        <v>12</v>
      </c>
      <c r="D2524" t="s">
        <v>47</v>
      </c>
      <c r="E2524">
        <v>2523</v>
      </c>
      <c r="F2524">
        <v>-4.8</v>
      </c>
      <c r="G2524">
        <v>-5.6500430100000001</v>
      </c>
      <c r="H2524">
        <v>-5.7</v>
      </c>
      <c r="I2524">
        <f>0-F2524</f>
        <v>4.8</v>
      </c>
      <c r="J2524">
        <f>0-G2524</f>
        <v>5.6500430100000001</v>
      </c>
      <c r="K2524">
        <f>0-H2524</f>
        <v>5.7</v>
      </c>
      <c r="L2524">
        <v>1.95411637256852</v>
      </c>
      <c r="M2524">
        <v>0.64282187607799202</v>
      </c>
      <c r="N2524">
        <f>1-_xlfn.PERCENTRANK.INC(I$2:I$4359,I2524)</f>
        <v>0.47</v>
      </c>
      <c r="O2524">
        <f>1-_xlfn.PERCENTRANK.INC(J$2:J$4359,J2524)</f>
        <v>0.79699999999999993</v>
      </c>
      <c r="P2524">
        <f>1-_xlfn.PERCENTRANK.INC(K$2:K$4359,K2524)</f>
        <v>0.76300000000000001</v>
      </c>
      <c r="Q2524">
        <f>_xlfn.PERCENTRANK.INC(L$2:L$4359,L2524)</f>
        <v>0.54300000000000004</v>
      </c>
      <c r="R2524">
        <f>((N2524+P2524)/2+Q2524)/2</f>
        <v>0.57974999999999999</v>
      </c>
      <c r="S2524">
        <v>12</v>
      </c>
      <c r="T2524">
        <v>6</v>
      </c>
      <c r="U2524">
        <v>0</v>
      </c>
      <c r="V2524">
        <v>1</v>
      </c>
      <c r="W2524">
        <v>0</v>
      </c>
      <c r="X2524">
        <v>1</v>
      </c>
      <c r="Y2524">
        <v>0</v>
      </c>
      <c r="Z2524">
        <v>0</v>
      </c>
      <c r="AA2524">
        <v>2</v>
      </c>
      <c r="AB2524" s="4">
        <v>269.38799417018799</v>
      </c>
      <c r="AC2524">
        <v>8.1011999999999897</v>
      </c>
      <c r="AD2524">
        <v>24</v>
      </c>
      <c r="AE2524">
        <v>1</v>
      </c>
      <c r="AF2524">
        <v>1</v>
      </c>
      <c r="AG2524">
        <v>1</v>
      </c>
      <c r="AH2524">
        <v>0</v>
      </c>
      <c r="AI2524">
        <v>0</v>
      </c>
      <c r="AJ2524">
        <v>1</v>
      </c>
      <c r="AK2524" s="4">
        <v>0.28571428571428498</v>
      </c>
      <c r="AL2524">
        <v>21</v>
      </c>
      <c r="AM2524">
        <v>0</v>
      </c>
      <c r="AN2524">
        <v>0</v>
      </c>
      <c r="AO2524" s="4">
        <v>109.36269999999899</v>
      </c>
      <c r="AP2524">
        <v>43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1</v>
      </c>
      <c r="AX2524">
        <v>1</v>
      </c>
      <c r="AY2524">
        <v>0</v>
      </c>
      <c r="AZ2524">
        <v>0</v>
      </c>
      <c r="BA2524">
        <v>44</v>
      </c>
      <c r="BB2524">
        <v>0</v>
      </c>
      <c r="BC2524">
        <v>0</v>
      </c>
      <c r="BD2524">
        <v>0</v>
      </c>
      <c r="BE2524">
        <v>0</v>
      </c>
      <c r="BF2524" s="4">
        <v>13.67</v>
      </c>
      <c r="BG2524">
        <v>9.7619557778597006</v>
      </c>
      <c r="BH2524">
        <v>1.0709846825837701</v>
      </c>
      <c r="BI2524">
        <v>8.1149350094427</v>
      </c>
      <c r="BJ2524" s="4">
        <v>16.371882086167801</v>
      </c>
      <c r="BK2524">
        <v>7.8520408163265296</v>
      </c>
      <c r="BL2524" s="4">
        <v>217</v>
      </c>
      <c r="BM2524" s="4">
        <v>216</v>
      </c>
      <c r="BN2524">
        <v>272.35324096679602</v>
      </c>
      <c r="BO2524">
        <v>273.84420776367102</v>
      </c>
      <c r="BP2524">
        <v>273.72900390625</v>
      </c>
      <c r="BQ2524">
        <v>3</v>
      </c>
      <c r="BR2524">
        <v>2</v>
      </c>
      <c r="BS2524">
        <v>2</v>
      </c>
    </row>
    <row r="2525" spans="1:71" x14ac:dyDescent="0.35">
      <c r="A2525" t="s">
        <v>1676</v>
      </c>
      <c r="B2525" t="s">
        <v>1677</v>
      </c>
      <c r="C2525" t="s">
        <v>12</v>
      </c>
      <c r="D2525" t="s">
        <v>47</v>
      </c>
      <c r="E2525">
        <v>2524</v>
      </c>
      <c r="F2525">
        <v>-4.4400000000000004</v>
      </c>
      <c r="G2525">
        <v>-5.6783795399999999</v>
      </c>
      <c r="H2525">
        <v>-5.7</v>
      </c>
      <c r="I2525">
        <f>0-F2525</f>
        <v>4.4400000000000004</v>
      </c>
      <c r="J2525">
        <f>0-G2525</f>
        <v>5.6783795399999999</v>
      </c>
      <c r="K2525">
        <f>0-H2525</f>
        <v>5.7</v>
      </c>
      <c r="L2525">
        <v>1.9169890712878099</v>
      </c>
      <c r="M2525">
        <v>0.61683512159228004</v>
      </c>
      <c r="N2525">
        <f>1-_xlfn.PERCENTRANK.INC(I$2:I$4359,I2525)</f>
        <v>0.66399999999999992</v>
      </c>
      <c r="O2525">
        <f>1-_xlfn.PERCENTRANK.INC(J$2:J$4359,J2525)</f>
        <v>0.78100000000000003</v>
      </c>
      <c r="P2525">
        <f>1-_xlfn.PERCENTRANK.INC(K$2:K$4359,K2525)</f>
        <v>0.76300000000000001</v>
      </c>
      <c r="Q2525">
        <f>_xlfn.PERCENTRANK.INC(L$2:L$4359,L2525)</f>
        <v>0.52900000000000003</v>
      </c>
      <c r="R2525">
        <f>((N2525+P2525)/2+Q2525)/2</f>
        <v>0.62125000000000008</v>
      </c>
      <c r="S2525">
        <v>12</v>
      </c>
      <c r="T2525">
        <v>6</v>
      </c>
      <c r="U2525">
        <v>0</v>
      </c>
      <c r="V2525">
        <v>1</v>
      </c>
      <c r="W2525">
        <v>0</v>
      </c>
      <c r="X2525">
        <v>1</v>
      </c>
      <c r="Y2525">
        <v>0</v>
      </c>
      <c r="Z2525">
        <v>0</v>
      </c>
      <c r="AA2525">
        <v>2</v>
      </c>
      <c r="AB2525" s="4">
        <v>269.38799417018799</v>
      </c>
      <c r="AC2525">
        <v>8.1011999999999897</v>
      </c>
      <c r="AD2525">
        <v>24</v>
      </c>
      <c r="AE2525">
        <v>1</v>
      </c>
      <c r="AF2525">
        <v>1</v>
      </c>
      <c r="AG2525">
        <v>1</v>
      </c>
      <c r="AH2525">
        <v>0</v>
      </c>
      <c r="AI2525">
        <v>0</v>
      </c>
      <c r="AJ2525">
        <v>1</v>
      </c>
      <c r="AK2525" s="4">
        <v>0.28571428571428498</v>
      </c>
      <c r="AL2525">
        <v>21</v>
      </c>
      <c r="AM2525">
        <v>0</v>
      </c>
      <c r="AN2525">
        <v>0</v>
      </c>
      <c r="AO2525" s="4">
        <v>109.36269999999899</v>
      </c>
      <c r="AP2525">
        <v>43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1</v>
      </c>
      <c r="AX2525">
        <v>1</v>
      </c>
      <c r="AY2525">
        <v>0</v>
      </c>
      <c r="AZ2525">
        <v>0</v>
      </c>
      <c r="BA2525">
        <v>44</v>
      </c>
      <c r="BB2525">
        <v>0</v>
      </c>
      <c r="BC2525">
        <v>0</v>
      </c>
      <c r="BD2525">
        <v>0</v>
      </c>
      <c r="BE2525">
        <v>0</v>
      </c>
      <c r="BF2525" s="4">
        <v>13.67</v>
      </c>
      <c r="BG2525">
        <v>9.7619557778597006</v>
      </c>
      <c r="BH2525">
        <v>1.0709846825837701</v>
      </c>
      <c r="BI2525">
        <v>8.1149350094427</v>
      </c>
      <c r="BJ2525" s="4">
        <v>16.371882086167801</v>
      </c>
      <c r="BK2525">
        <v>7.8520408163265296</v>
      </c>
      <c r="BL2525" s="4">
        <v>217</v>
      </c>
      <c r="BM2525" s="4">
        <v>216</v>
      </c>
      <c r="BN2525">
        <v>270.66204833984301</v>
      </c>
      <c r="BO2525">
        <v>273.0322265625</v>
      </c>
      <c r="BP2525">
        <v>273.73303222656199</v>
      </c>
      <c r="BQ2525">
        <v>3</v>
      </c>
      <c r="BR2525">
        <v>2</v>
      </c>
      <c r="BS2525">
        <v>2</v>
      </c>
    </row>
    <row r="2526" spans="1:71" x14ac:dyDescent="0.35">
      <c r="A2526" t="s">
        <v>1676</v>
      </c>
      <c r="B2526" t="s">
        <v>1677</v>
      </c>
      <c r="C2526" t="s">
        <v>12</v>
      </c>
      <c r="D2526" t="s">
        <v>47</v>
      </c>
      <c r="E2526">
        <v>2525</v>
      </c>
      <c r="F2526">
        <v>-4.7300000000000004</v>
      </c>
      <c r="G2526">
        <v>-5.7296829200000001</v>
      </c>
      <c r="H2526">
        <v>-5.7</v>
      </c>
      <c r="I2526">
        <f>0-F2526</f>
        <v>4.7300000000000004</v>
      </c>
      <c r="J2526">
        <f>0-G2526</f>
        <v>5.7296829200000001</v>
      </c>
      <c r="K2526">
        <f>0-H2526</f>
        <v>5.7</v>
      </c>
      <c r="L2526">
        <v>1.9934019326508801</v>
      </c>
      <c r="M2526">
        <v>0.53300517134593794</v>
      </c>
      <c r="N2526">
        <f>1-_xlfn.PERCENTRANK.INC(I$2:I$4359,I2526)</f>
        <v>0.505</v>
      </c>
      <c r="O2526">
        <f>1-_xlfn.PERCENTRANK.INC(J$2:J$4359,J2526)</f>
        <v>0.75900000000000001</v>
      </c>
      <c r="P2526">
        <f>1-_xlfn.PERCENTRANK.INC(K$2:K$4359,K2526)</f>
        <v>0.76300000000000001</v>
      </c>
      <c r="Q2526">
        <f>_xlfn.PERCENTRANK.INC(L$2:L$4359,L2526)</f>
        <v>0.56000000000000005</v>
      </c>
      <c r="R2526">
        <f>((N2526+P2526)/2+Q2526)/2</f>
        <v>0.59699999999999998</v>
      </c>
      <c r="S2526">
        <v>12</v>
      </c>
      <c r="T2526">
        <v>6</v>
      </c>
      <c r="U2526">
        <v>0</v>
      </c>
      <c r="V2526">
        <v>1</v>
      </c>
      <c r="W2526">
        <v>0</v>
      </c>
      <c r="X2526">
        <v>1</v>
      </c>
      <c r="Y2526">
        <v>0</v>
      </c>
      <c r="Z2526">
        <v>0</v>
      </c>
      <c r="AA2526">
        <v>2</v>
      </c>
      <c r="AB2526" s="4">
        <v>269.38799417018799</v>
      </c>
      <c r="AC2526">
        <v>8.1011999999999897</v>
      </c>
      <c r="AD2526">
        <v>24</v>
      </c>
      <c r="AE2526">
        <v>1</v>
      </c>
      <c r="AF2526">
        <v>1</v>
      </c>
      <c r="AG2526">
        <v>1</v>
      </c>
      <c r="AH2526">
        <v>0</v>
      </c>
      <c r="AI2526">
        <v>0</v>
      </c>
      <c r="AJ2526">
        <v>1</v>
      </c>
      <c r="AK2526" s="4">
        <v>0.28571428571428498</v>
      </c>
      <c r="AL2526">
        <v>21</v>
      </c>
      <c r="AM2526">
        <v>0</v>
      </c>
      <c r="AN2526">
        <v>0</v>
      </c>
      <c r="AO2526" s="4">
        <v>109.36269999999899</v>
      </c>
      <c r="AP2526">
        <v>43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1</v>
      </c>
      <c r="AX2526">
        <v>1</v>
      </c>
      <c r="AY2526">
        <v>0</v>
      </c>
      <c r="AZ2526">
        <v>0</v>
      </c>
      <c r="BA2526">
        <v>44</v>
      </c>
      <c r="BB2526">
        <v>0</v>
      </c>
      <c r="BC2526">
        <v>0</v>
      </c>
      <c r="BD2526">
        <v>0</v>
      </c>
      <c r="BE2526">
        <v>0</v>
      </c>
      <c r="BF2526" s="4">
        <v>13.67</v>
      </c>
      <c r="BG2526">
        <v>9.7619557778597006</v>
      </c>
      <c r="BH2526">
        <v>1.0709846825837701</v>
      </c>
      <c r="BI2526">
        <v>8.1149350094427</v>
      </c>
      <c r="BJ2526" s="4">
        <v>16.371882086167801</v>
      </c>
      <c r="BK2526">
        <v>7.8520408163265296</v>
      </c>
      <c r="BL2526" s="4">
        <v>217</v>
      </c>
      <c r="BM2526" s="4">
        <v>216</v>
      </c>
      <c r="BN2526">
        <v>273.63287353515602</v>
      </c>
      <c r="BO2526">
        <v>273.23858642578102</v>
      </c>
      <c r="BP2526">
        <v>274.27691650390602</v>
      </c>
      <c r="BQ2526">
        <v>3</v>
      </c>
      <c r="BR2526">
        <v>2</v>
      </c>
      <c r="BS2526">
        <v>2</v>
      </c>
    </row>
    <row r="2527" spans="1:71" x14ac:dyDescent="0.35">
      <c r="A2527" t="s">
        <v>1404</v>
      </c>
      <c r="B2527" t="s">
        <v>1405</v>
      </c>
      <c r="C2527" t="s">
        <v>12</v>
      </c>
      <c r="D2527" t="s">
        <v>13</v>
      </c>
      <c r="E2527">
        <v>2526</v>
      </c>
      <c r="F2527">
        <v>-4.8600000000000003</v>
      </c>
      <c r="G2527">
        <v>-5.85793257</v>
      </c>
      <c r="H2527">
        <v>-5.8</v>
      </c>
      <c r="I2527">
        <f>0-F2527</f>
        <v>4.8600000000000003</v>
      </c>
      <c r="J2527">
        <f>0-G2527</f>
        <v>5.85793257</v>
      </c>
      <c r="K2527">
        <f>0-H2527</f>
        <v>5.8</v>
      </c>
      <c r="L2527">
        <v>1.66301441254405</v>
      </c>
      <c r="M2527">
        <v>1.10187559896777</v>
      </c>
      <c r="N2527">
        <f>1-_xlfn.PERCENTRANK.INC(I$2:I$4359,I2527)</f>
        <v>0.43500000000000005</v>
      </c>
      <c r="O2527">
        <f>1-_xlfn.PERCENTRANK.INC(J$2:J$4359,J2527)</f>
        <v>0.69599999999999995</v>
      </c>
      <c r="P2527">
        <f>1-_xlfn.PERCENTRANK.INC(K$2:K$4359,K2527)</f>
        <v>0.71500000000000008</v>
      </c>
      <c r="Q2527">
        <f>_xlfn.PERCENTRANK.INC(L$2:L$4359,L2527)</f>
        <v>0.40899999999999997</v>
      </c>
      <c r="R2527">
        <f>((N2527+P2527)/2+Q2527)/2</f>
        <v>0.49199999999999999</v>
      </c>
      <c r="S2527">
        <v>6</v>
      </c>
      <c r="T2527">
        <v>7</v>
      </c>
      <c r="U2527">
        <v>0</v>
      </c>
      <c r="V2527">
        <v>1</v>
      </c>
      <c r="W2527">
        <v>0</v>
      </c>
      <c r="X2527">
        <v>3</v>
      </c>
      <c r="Y2527">
        <v>0</v>
      </c>
      <c r="Z2527">
        <v>0</v>
      </c>
      <c r="AA2527">
        <v>1</v>
      </c>
      <c r="AB2527" s="4">
        <v>237.298994898796</v>
      </c>
      <c r="AC2527">
        <v>5.5214999999999899</v>
      </c>
      <c r="AD2527">
        <v>22</v>
      </c>
      <c r="AE2527">
        <v>3</v>
      </c>
      <c r="AF2527">
        <v>2</v>
      </c>
      <c r="AG2527">
        <v>2</v>
      </c>
      <c r="AH2527">
        <v>0</v>
      </c>
      <c r="AI2527">
        <v>0</v>
      </c>
      <c r="AJ2527">
        <v>1</v>
      </c>
      <c r="AK2527" s="4">
        <v>0.41176470588235198</v>
      </c>
      <c r="AL2527">
        <v>17</v>
      </c>
      <c r="AM2527">
        <v>0</v>
      </c>
      <c r="AN2527">
        <v>0</v>
      </c>
      <c r="AO2527" s="4">
        <v>88.354200000000006</v>
      </c>
      <c r="AP2527">
        <v>36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1</v>
      </c>
      <c r="AX2527">
        <v>3</v>
      </c>
      <c r="AY2527">
        <v>0</v>
      </c>
      <c r="AZ2527">
        <v>0</v>
      </c>
      <c r="BA2527">
        <v>36</v>
      </c>
      <c r="BB2527">
        <v>0</v>
      </c>
      <c r="BC2527">
        <v>0</v>
      </c>
      <c r="BD2527">
        <v>0</v>
      </c>
      <c r="BE2527">
        <v>0</v>
      </c>
      <c r="BF2527" s="4">
        <v>50.97</v>
      </c>
      <c r="BG2527">
        <v>9.2768455312397204</v>
      </c>
      <c r="BH2527" s="4">
        <v>0.98571810506793001</v>
      </c>
      <c r="BI2527">
        <v>8.4112561020682595</v>
      </c>
      <c r="BJ2527" s="4">
        <v>15.058823529411701</v>
      </c>
      <c r="BK2527">
        <v>8.1632653061224492</v>
      </c>
      <c r="BL2527" s="4">
        <v>177</v>
      </c>
      <c r="BM2527" s="4">
        <v>170</v>
      </c>
      <c r="BN2527">
        <v>245.731353759765</v>
      </c>
      <c r="BO2527">
        <v>248.60574340820301</v>
      </c>
      <c r="BP2527">
        <v>248.93547058105401</v>
      </c>
      <c r="BQ2527">
        <v>4</v>
      </c>
      <c r="BR2527">
        <v>4</v>
      </c>
      <c r="BS2527">
        <v>4</v>
      </c>
    </row>
    <row r="2528" spans="1:71" x14ac:dyDescent="0.35">
      <c r="A2528" t="s">
        <v>1404</v>
      </c>
      <c r="B2528" t="s">
        <v>1405</v>
      </c>
      <c r="C2528" t="s">
        <v>12</v>
      </c>
      <c r="D2528" t="s">
        <v>13</v>
      </c>
      <c r="E2528">
        <v>2527</v>
      </c>
      <c r="F2528">
        <v>-4.76</v>
      </c>
      <c r="G2528">
        <v>-5.6157207500000004</v>
      </c>
      <c r="H2528">
        <v>-5.7</v>
      </c>
      <c r="I2528">
        <f>0-F2528</f>
        <v>4.76</v>
      </c>
      <c r="J2528">
        <f>0-G2528</f>
        <v>5.6157207500000004</v>
      </c>
      <c r="K2528">
        <f>0-H2528</f>
        <v>5.7</v>
      </c>
      <c r="L2528">
        <v>2.36824729144484</v>
      </c>
      <c r="M2528">
        <v>0.81654732777348404</v>
      </c>
      <c r="N2528">
        <f>1-_xlfn.PERCENTRANK.INC(I$2:I$4359,I2528)</f>
        <v>0.49</v>
      </c>
      <c r="O2528">
        <f>1-_xlfn.PERCENTRANK.INC(J$2:J$4359,J2528)</f>
        <v>0.81400000000000006</v>
      </c>
      <c r="P2528">
        <f>1-_xlfn.PERCENTRANK.INC(K$2:K$4359,K2528)</f>
        <v>0.76300000000000001</v>
      </c>
      <c r="Q2528">
        <f>_xlfn.PERCENTRANK.INC(L$2:L$4359,L2528)</f>
        <v>0.71799999999999997</v>
      </c>
      <c r="R2528">
        <f>((N2528+P2528)/2+Q2528)/2</f>
        <v>0.67225000000000001</v>
      </c>
      <c r="S2528">
        <v>6</v>
      </c>
      <c r="T2528">
        <v>7</v>
      </c>
      <c r="U2528">
        <v>0</v>
      </c>
      <c r="V2528">
        <v>1</v>
      </c>
      <c r="W2528">
        <v>0</v>
      </c>
      <c r="X2528">
        <v>3</v>
      </c>
      <c r="Y2528">
        <v>0</v>
      </c>
      <c r="Z2528">
        <v>0</v>
      </c>
      <c r="AA2528">
        <v>1</v>
      </c>
      <c r="AB2528" s="4">
        <v>237.298994898796</v>
      </c>
      <c r="AC2528">
        <v>5.5214999999999899</v>
      </c>
      <c r="AD2528">
        <v>22</v>
      </c>
      <c r="AE2528">
        <v>3</v>
      </c>
      <c r="AF2528">
        <v>2</v>
      </c>
      <c r="AG2528">
        <v>2</v>
      </c>
      <c r="AH2528">
        <v>0</v>
      </c>
      <c r="AI2528">
        <v>0</v>
      </c>
      <c r="AJ2528">
        <v>1</v>
      </c>
      <c r="AK2528" s="4">
        <v>0.41176470588235198</v>
      </c>
      <c r="AL2528">
        <v>17</v>
      </c>
      <c r="AM2528">
        <v>0</v>
      </c>
      <c r="AN2528">
        <v>0</v>
      </c>
      <c r="AO2528" s="4">
        <v>88.354200000000006</v>
      </c>
      <c r="AP2528">
        <v>36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1</v>
      </c>
      <c r="AX2528">
        <v>3</v>
      </c>
      <c r="AY2528">
        <v>0</v>
      </c>
      <c r="AZ2528">
        <v>0</v>
      </c>
      <c r="BA2528">
        <v>36</v>
      </c>
      <c r="BB2528">
        <v>0</v>
      </c>
      <c r="BC2528">
        <v>0</v>
      </c>
      <c r="BD2528">
        <v>0</v>
      </c>
      <c r="BE2528">
        <v>0</v>
      </c>
      <c r="BF2528" s="4">
        <v>50.97</v>
      </c>
      <c r="BG2528">
        <v>9.2768455312397204</v>
      </c>
      <c r="BH2528" s="4">
        <v>0.98571810506793001</v>
      </c>
      <c r="BI2528">
        <v>8.4112561020682595</v>
      </c>
      <c r="BJ2528" s="4">
        <v>15.058823529411701</v>
      </c>
      <c r="BK2528">
        <v>8.1632653061224492</v>
      </c>
      <c r="BL2528" s="4">
        <v>177</v>
      </c>
      <c r="BM2528" s="4">
        <v>170</v>
      </c>
      <c r="BN2528">
        <v>244.66955566406199</v>
      </c>
      <c r="BO2528">
        <v>242.12155151367099</v>
      </c>
      <c r="BP2528">
        <v>241.97328186035099</v>
      </c>
      <c r="BQ2528">
        <v>1</v>
      </c>
      <c r="BR2528">
        <v>2</v>
      </c>
      <c r="BS2528">
        <v>0</v>
      </c>
    </row>
    <row r="2529" spans="1:71" x14ac:dyDescent="0.35">
      <c r="A2529" t="s">
        <v>1404</v>
      </c>
      <c r="B2529" t="s">
        <v>1405</v>
      </c>
      <c r="C2529" t="s">
        <v>12</v>
      </c>
      <c r="D2529" t="s">
        <v>13</v>
      </c>
      <c r="E2529">
        <v>2528</v>
      </c>
      <c r="F2529">
        <v>-4.26</v>
      </c>
      <c r="G2529">
        <v>-5.7122554799999996</v>
      </c>
      <c r="H2529">
        <v>-5.7</v>
      </c>
      <c r="I2529">
        <f>0-F2529</f>
        <v>4.26</v>
      </c>
      <c r="J2529">
        <f>0-G2529</f>
        <v>5.7122554799999996</v>
      </c>
      <c r="K2529">
        <f>0-H2529</f>
        <v>5.7</v>
      </c>
      <c r="L2529">
        <v>2.1175829772523498</v>
      </c>
      <c r="M2529">
        <v>1.1048628799873099</v>
      </c>
      <c r="N2529">
        <f>1-_xlfn.PERCENTRANK.INC(I$2:I$4359,I2529)</f>
        <v>0.75600000000000001</v>
      </c>
      <c r="O2529">
        <f>1-_xlfn.PERCENTRANK.INC(J$2:J$4359,J2529)</f>
        <v>0.76700000000000002</v>
      </c>
      <c r="P2529">
        <f>1-_xlfn.PERCENTRANK.INC(K$2:K$4359,K2529)</f>
        <v>0.76300000000000001</v>
      </c>
      <c r="Q2529">
        <f>_xlfn.PERCENTRANK.INC(L$2:L$4359,L2529)</f>
        <v>0.623</v>
      </c>
      <c r="R2529">
        <f>((N2529+P2529)/2+Q2529)/2</f>
        <v>0.69125000000000003</v>
      </c>
      <c r="S2529">
        <v>6</v>
      </c>
      <c r="T2529">
        <v>7</v>
      </c>
      <c r="U2529">
        <v>0</v>
      </c>
      <c r="V2529">
        <v>1</v>
      </c>
      <c r="W2529">
        <v>0</v>
      </c>
      <c r="X2529">
        <v>3</v>
      </c>
      <c r="Y2529">
        <v>0</v>
      </c>
      <c r="Z2529">
        <v>0</v>
      </c>
      <c r="AA2529">
        <v>1</v>
      </c>
      <c r="AB2529" s="4">
        <v>237.298994898796</v>
      </c>
      <c r="AC2529">
        <v>5.5214999999999899</v>
      </c>
      <c r="AD2529">
        <v>22</v>
      </c>
      <c r="AE2529">
        <v>3</v>
      </c>
      <c r="AF2529">
        <v>2</v>
      </c>
      <c r="AG2529">
        <v>2</v>
      </c>
      <c r="AH2529">
        <v>0</v>
      </c>
      <c r="AI2529">
        <v>0</v>
      </c>
      <c r="AJ2529">
        <v>1</v>
      </c>
      <c r="AK2529" s="4">
        <v>0.41176470588235198</v>
      </c>
      <c r="AL2529">
        <v>17</v>
      </c>
      <c r="AM2529">
        <v>0</v>
      </c>
      <c r="AN2529">
        <v>0</v>
      </c>
      <c r="AO2529" s="4">
        <v>88.354200000000006</v>
      </c>
      <c r="AP2529">
        <v>36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1</v>
      </c>
      <c r="AX2529">
        <v>3</v>
      </c>
      <c r="AY2529">
        <v>0</v>
      </c>
      <c r="AZ2529">
        <v>0</v>
      </c>
      <c r="BA2529">
        <v>36</v>
      </c>
      <c r="BB2529">
        <v>0</v>
      </c>
      <c r="BC2529">
        <v>0</v>
      </c>
      <c r="BD2529">
        <v>0</v>
      </c>
      <c r="BE2529">
        <v>0</v>
      </c>
      <c r="BF2529" s="4">
        <v>50.97</v>
      </c>
      <c r="BG2529">
        <v>9.2768455312397204</v>
      </c>
      <c r="BH2529" s="4">
        <v>0.98571810506793001</v>
      </c>
      <c r="BI2529">
        <v>8.4112561020682595</v>
      </c>
      <c r="BJ2529" s="4">
        <v>15.058823529411701</v>
      </c>
      <c r="BK2529">
        <v>8.1632653061224492</v>
      </c>
      <c r="BL2529" s="4">
        <v>177</v>
      </c>
      <c r="BM2529" s="4">
        <v>170</v>
      </c>
      <c r="BN2529">
        <v>243.88270568847599</v>
      </c>
      <c r="BO2529">
        <v>243.050857543945</v>
      </c>
      <c r="BP2529">
        <v>241.23750305175699</v>
      </c>
      <c r="BQ2529">
        <v>1</v>
      </c>
      <c r="BR2529">
        <v>1</v>
      </c>
      <c r="BS2529">
        <v>1</v>
      </c>
    </row>
    <row r="2530" spans="1:71" x14ac:dyDescent="0.35">
      <c r="A2530" t="s">
        <v>2225</v>
      </c>
      <c r="B2530" t="s">
        <v>2226</v>
      </c>
      <c r="C2530" t="s">
        <v>12</v>
      </c>
      <c r="D2530" t="s">
        <v>1855</v>
      </c>
      <c r="E2530">
        <v>2529</v>
      </c>
      <c r="F2530">
        <v>-4.8</v>
      </c>
      <c r="G2530">
        <v>-6.7394952799999999</v>
      </c>
      <c r="H2530">
        <v>-6.3</v>
      </c>
      <c r="I2530">
        <f>0-F2530</f>
        <v>4.8</v>
      </c>
      <c r="J2530">
        <f>0-G2530</f>
        <v>6.7394952799999999</v>
      </c>
      <c r="K2530">
        <f>0-H2530</f>
        <v>6.3</v>
      </c>
      <c r="L2530">
        <v>2.7584546541206798</v>
      </c>
      <c r="M2530">
        <v>1.5228931835269</v>
      </c>
      <c r="N2530">
        <f>1-_xlfn.PERCENTRANK.INC(I$2:I$4359,I2530)</f>
        <v>0.47</v>
      </c>
      <c r="O2530">
        <f>1-_xlfn.PERCENTRANK.INC(J$2:J$4359,J2530)</f>
        <v>0.22299999999999998</v>
      </c>
      <c r="P2530">
        <f>1-_xlfn.PERCENTRANK.INC(K$2:K$4359,K2530)</f>
        <v>0.42100000000000004</v>
      </c>
      <c r="Q2530">
        <f>_xlfn.PERCENTRANK.INC(L$2:L$4359,L2530)</f>
        <v>0.86199999999999999</v>
      </c>
      <c r="R2530">
        <f>((N2530+P2530)/2+Q2530)/2</f>
        <v>0.65375000000000005</v>
      </c>
      <c r="S2530">
        <v>6</v>
      </c>
      <c r="T2530">
        <v>7</v>
      </c>
      <c r="U2530">
        <v>0</v>
      </c>
      <c r="V2530">
        <v>1</v>
      </c>
      <c r="W2530">
        <v>0</v>
      </c>
      <c r="X2530">
        <v>3</v>
      </c>
      <c r="Y2530">
        <v>0</v>
      </c>
      <c r="Z2530">
        <v>0</v>
      </c>
      <c r="AA2530">
        <v>1</v>
      </c>
      <c r="AB2530" s="4">
        <v>239.31499493122101</v>
      </c>
      <c r="AC2530">
        <v>4.0610999999999997</v>
      </c>
      <c r="AD2530">
        <v>24</v>
      </c>
      <c r="AE2530">
        <v>3</v>
      </c>
      <c r="AF2530">
        <v>4</v>
      </c>
      <c r="AG2530">
        <v>3</v>
      </c>
      <c r="AH2530">
        <v>0</v>
      </c>
      <c r="AI2530">
        <v>2</v>
      </c>
      <c r="AJ2530">
        <v>1</v>
      </c>
      <c r="AK2530" s="4">
        <v>0.29411764705882298</v>
      </c>
      <c r="AL2530">
        <v>17</v>
      </c>
      <c r="AM2530">
        <v>0</v>
      </c>
      <c r="AN2530">
        <v>0</v>
      </c>
      <c r="AO2530" s="4">
        <v>91.969700000000003</v>
      </c>
      <c r="AP2530">
        <v>38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1</v>
      </c>
      <c r="AX2530">
        <v>3</v>
      </c>
      <c r="AY2530">
        <v>0</v>
      </c>
      <c r="AZ2530">
        <v>0</v>
      </c>
      <c r="BA2530">
        <v>38</v>
      </c>
      <c r="BB2530">
        <v>0</v>
      </c>
      <c r="BC2530">
        <v>0</v>
      </c>
      <c r="BD2530">
        <v>0</v>
      </c>
      <c r="BE2530">
        <v>0</v>
      </c>
      <c r="BF2530" s="4">
        <v>77.3</v>
      </c>
      <c r="BG2530">
        <v>8.6468037354123393</v>
      </c>
      <c r="BH2530" s="4">
        <v>0.96999046312925197</v>
      </c>
      <c r="BI2530">
        <v>7.9143182990863501</v>
      </c>
      <c r="BJ2530" s="4">
        <v>15.058823529411701</v>
      </c>
      <c r="BK2530">
        <v>6.25</v>
      </c>
      <c r="BL2530" s="4">
        <v>187</v>
      </c>
      <c r="BM2530" s="4">
        <v>188</v>
      </c>
      <c r="BN2530">
        <v>254.36094665527301</v>
      </c>
      <c r="BO2530">
        <v>246.10574340820301</v>
      </c>
      <c r="BP2530">
        <v>249.42361450195301</v>
      </c>
      <c r="BQ2530">
        <v>2</v>
      </c>
      <c r="BR2530">
        <v>2</v>
      </c>
      <c r="BS2530">
        <v>2</v>
      </c>
    </row>
    <row r="2531" spans="1:71" x14ac:dyDescent="0.35">
      <c r="A2531" t="s">
        <v>2225</v>
      </c>
      <c r="B2531" t="s">
        <v>2226</v>
      </c>
      <c r="C2531" t="s">
        <v>12</v>
      </c>
      <c r="D2531" t="s">
        <v>1855</v>
      </c>
      <c r="E2531">
        <v>2530</v>
      </c>
      <c r="F2531">
        <v>-5.19</v>
      </c>
      <c r="G2531">
        <v>-6.2984805100000001</v>
      </c>
      <c r="H2531">
        <v>-5.9</v>
      </c>
      <c r="I2531">
        <f>0-F2531</f>
        <v>5.19</v>
      </c>
      <c r="J2531">
        <f>0-G2531</f>
        <v>6.2984805100000001</v>
      </c>
      <c r="K2531">
        <f>0-H2531</f>
        <v>5.9</v>
      </c>
      <c r="L2531">
        <v>2.8486311919546599</v>
      </c>
      <c r="M2531">
        <v>1.67703378079273</v>
      </c>
      <c r="N2531">
        <f>1-_xlfn.PERCENTRANK.INC(I$2:I$4359,I2531)</f>
        <v>0.25900000000000001</v>
      </c>
      <c r="O2531">
        <f>1-_xlfn.PERCENTRANK.INC(J$2:J$4359,J2531)</f>
        <v>0.43600000000000005</v>
      </c>
      <c r="P2531">
        <f>1-_xlfn.PERCENTRANK.INC(K$2:K$4359,K2531)</f>
        <v>0.66199999999999992</v>
      </c>
      <c r="Q2531">
        <f>_xlfn.PERCENTRANK.INC(L$2:L$4359,L2531)</f>
        <v>0.89200000000000002</v>
      </c>
      <c r="R2531">
        <f>((N2531+P2531)/2+Q2531)/2</f>
        <v>0.67625000000000002</v>
      </c>
      <c r="S2531">
        <v>6</v>
      </c>
      <c r="T2531">
        <v>7</v>
      </c>
      <c r="U2531">
        <v>0</v>
      </c>
      <c r="V2531">
        <v>1</v>
      </c>
      <c r="W2531">
        <v>0</v>
      </c>
      <c r="X2531">
        <v>3</v>
      </c>
      <c r="Y2531">
        <v>0</v>
      </c>
      <c r="Z2531">
        <v>0</v>
      </c>
      <c r="AA2531">
        <v>1</v>
      </c>
      <c r="AB2531" s="4">
        <v>239.31499493122101</v>
      </c>
      <c r="AC2531">
        <v>4.0610999999999997</v>
      </c>
      <c r="AD2531">
        <v>24</v>
      </c>
      <c r="AE2531">
        <v>3</v>
      </c>
      <c r="AF2531">
        <v>4</v>
      </c>
      <c r="AG2531">
        <v>3</v>
      </c>
      <c r="AH2531">
        <v>0</v>
      </c>
      <c r="AI2531">
        <v>2</v>
      </c>
      <c r="AJ2531">
        <v>1</v>
      </c>
      <c r="AK2531" s="4">
        <v>0.29411764705882298</v>
      </c>
      <c r="AL2531">
        <v>17</v>
      </c>
      <c r="AM2531">
        <v>0</v>
      </c>
      <c r="AN2531">
        <v>0</v>
      </c>
      <c r="AO2531" s="4">
        <v>91.969700000000003</v>
      </c>
      <c r="AP2531">
        <v>38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1</v>
      </c>
      <c r="AX2531">
        <v>3</v>
      </c>
      <c r="AY2531">
        <v>0</v>
      </c>
      <c r="AZ2531">
        <v>0</v>
      </c>
      <c r="BA2531">
        <v>38</v>
      </c>
      <c r="BB2531">
        <v>0</v>
      </c>
      <c r="BC2531">
        <v>0</v>
      </c>
      <c r="BD2531">
        <v>0</v>
      </c>
      <c r="BE2531">
        <v>0</v>
      </c>
      <c r="BF2531" s="4">
        <v>77.3</v>
      </c>
      <c r="BG2531">
        <v>8.6468037354123393</v>
      </c>
      <c r="BH2531" s="4">
        <v>0.96999046312925197</v>
      </c>
      <c r="BI2531">
        <v>7.9143182990863501</v>
      </c>
      <c r="BJ2531" s="4">
        <v>15.058823529411701</v>
      </c>
      <c r="BK2531">
        <v>6.25</v>
      </c>
      <c r="BL2531" s="4">
        <v>187</v>
      </c>
      <c r="BM2531" s="4">
        <v>188</v>
      </c>
      <c r="BN2531">
        <v>257.79193115234301</v>
      </c>
      <c r="BO2531">
        <v>253.392333984375</v>
      </c>
      <c r="BP2531">
        <v>255.03016662597599</v>
      </c>
      <c r="BQ2531">
        <v>4</v>
      </c>
      <c r="BR2531">
        <v>0</v>
      </c>
      <c r="BS2531">
        <v>0</v>
      </c>
    </row>
    <row r="2532" spans="1:71" x14ac:dyDescent="0.35">
      <c r="A2532" t="s">
        <v>2225</v>
      </c>
      <c r="B2532" t="s">
        <v>2226</v>
      </c>
      <c r="C2532" t="s">
        <v>12</v>
      </c>
      <c r="D2532" t="s">
        <v>1855</v>
      </c>
      <c r="E2532">
        <v>2531</v>
      </c>
      <c r="F2532">
        <v>-4.7300000000000004</v>
      </c>
      <c r="G2532">
        <v>-6.3537120800000002</v>
      </c>
      <c r="H2532">
        <v>-5.9</v>
      </c>
      <c r="I2532">
        <f>0-F2532</f>
        <v>4.7300000000000004</v>
      </c>
      <c r="J2532">
        <f>0-G2532</f>
        <v>6.3537120800000002</v>
      </c>
      <c r="K2532">
        <f>0-H2532</f>
        <v>5.9</v>
      </c>
      <c r="L2532">
        <v>3.3748105982086298</v>
      </c>
      <c r="M2532">
        <v>1.6641474754834999</v>
      </c>
      <c r="N2532">
        <f>1-_xlfn.PERCENTRANK.INC(I$2:I$4359,I2532)</f>
        <v>0.505</v>
      </c>
      <c r="O2532">
        <f>1-_xlfn.PERCENTRANK.INC(J$2:J$4359,J2532)</f>
        <v>0.40600000000000003</v>
      </c>
      <c r="P2532">
        <f>1-_xlfn.PERCENTRANK.INC(K$2:K$4359,K2532)</f>
        <v>0.66199999999999992</v>
      </c>
      <c r="Q2532">
        <f>_xlfn.PERCENTRANK.INC(L$2:L$4359,L2532)</f>
        <v>0.98399999999999999</v>
      </c>
      <c r="R2532">
        <f>((N2532+P2532)/2+Q2532)/2</f>
        <v>0.78374999999999995</v>
      </c>
      <c r="S2532">
        <v>6</v>
      </c>
      <c r="T2532">
        <v>7</v>
      </c>
      <c r="U2532">
        <v>0</v>
      </c>
      <c r="V2532">
        <v>1</v>
      </c>
      <c r="W2532">
        <v>0</v>
      </c>
      <c r="X2532">
        <v>3</v>
      </c>
      <c r="Y2532">
        <v>0</v>
      </c>
      <c r="Z2532">
        <v>0</v>
      </c>
      <c r="AA2532">
        <v>1</v>
      </c>
      <c r="AB2532" s="4">
        <v>239.31499493122101</v>
      </c>
      <c r="AC2532">
        <v>4.0610999999999997</v>
      </c>
      <c r="AD2532">
        <v>24</v>
      </c>
      <c r="AE2532">
        <v>3</v>
      </c>
      <c r="AF2532">
        <v>4</v>
      </c>
      <c r="AG2532">
        <v>3</v>
      </c>
      <c r="AH2532">
        <v>0</v>
      </c>
      <c r="AI2532">
        <v>2</v>
      </c>
      <c r="AJ2532">
        <v>1</v>
      </c>
      <c r="AK2532" s="4">
        <v>0.29411764705882298</v>
      </c>
      <c r="AL2532">
        <v>17</v>
      </c>
      <c r="AM2532">
        <v>0</v>
      </c>
      <c r="AN2532">
        <v>0</v>
      </c>
      <c r="AO2532" s="4">
        <v>91.969700000000003</v>
      </c>
      <c r="AP2532">
        <v>38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1</v>
      </c>
      <c r="AX2532">
        <v>3</v>
      </c>
      <c r="AY2532">
        <v>0</v>
      </c>
      <c r="AZ2532">
        <v>0</v>
      </c>
      <c r="BA2532">
        <v>38</v>
      </c>
      <c r="BB2532">
        <v>0</v>
      </c>
      <c r="BC2532">
        <v>0</v>
      </c>
      <c r="BD2532">
        <v>0</v>
      </c>
      <c r="BE2532">
        <v>0</v>
      </c>
      <c r="BF2532" s="4">
        <v>77.3</v>
      </c>
      <c r="BG2532">
        <v>8.6468037354123393</v>
      </c>
      <c r="BH2532" s="4">
        <v>0.96999046312925197</v>
      </c>
      <c r="BI2532">
        <v>7.9143182990863501</v>
      </c>
      <c r="BJ2532" s="4">
        <v>15.058823529411701</v>
      </c>
      <c r="BK2532">
        <v>6.25</v>
      </c>
      <c r="BL2532" s="4">
        <v>187</v>
      </c>
      <c r="BM2532" s="4">
        <v>188</v>
      </c>
      <c r="BN2532">
        <v>257.89410400390602</v>
      </c>
      <c r="BO2532">
        <v>246.44055175781199</v>
      </c>
      <c r="BP2532">
        <v>248.65734863281199</v>
      </c>
      <c r="BQ2532">
        <v>0</v>
      </c>
      <c r="BR2532">
        <v>3</v>
      </c>
      <c r="BS2532">
        <v>3</v>
      </c>
    </row>
    <row r="2533" spans="1:71" x14ac:dyDescent="0.35">
      <c r="A2533" t="s">
        <v>1464</v>
      </c>
      <c r="B2533" t="s">
        <v>1465</v>
      </c>
      <c r="C2533" t="s">
        <v>12</v>
      </c>
      <c r="D2533" t="s">
        <v>47</v>
      </c>
      <c r="E2533">
        <v>2532</v>
      </c>
      <c r="F2533">
        <v>-5.3</v>
      </c>
      <c r="G2533">
        <v>-6.0595502899999998</v>
      </c>
      <c r="H2533">
        <v>-6</v>
      </c>
      <c r="I2533">
        <f>0-F2533</f>
        <v>5.3</v>
      </c>
      <c r="J2533">
        <f>0-G2533</f>
        <v>6.0595502899999998</v>
      </c>
      <c r="K2533">
        <f>0-H2533</f>
        <v>6</v>
      </c>
      <c r="L2533">
        <v>2.11153039637647</v>
      </c>
      <c r="M2533">
        <v>0.62026464808424797</v>
      </c>
      <c r="N2533">
        <f>1-_xlfn.PERCENTRANK.INC(I$2:I$4359,I2533)</f>
        <v>0.20799999999999996</v>
      </c>
      <c r="O2533">
        <f>1-_xlfn.PERCENTRANK.INC(J$2:J$4359,J2533)</f>
        <v>0.57699999999999996</v>
      </c>
      <c r="P2533">
        <f>1-_xlfn.PERCENTRANK.INC(K$2:K$4359,K2533)</f>
        <v>0.6</v>
      </c>
      <c r="Q2533">
        <f>_xlfn.PERCENTRANK.INC(L$2:L$4359,L2533)</f>
        <v>0.61899999999999999</v>
      </c>
      <c r="R2533">
        <f>((N2533+P2533)/2+Q2533)/2</f>
        <v>0.51149999999999995</v>
      </c>
      <c r="S2533">
        <v>12</v>
      </c>
      <c r="T2533">
        <v>3</v>
      </c>
      <c r="U2533">
        <v>0</v>
      </c>
      <c r="V2533">
        <v>1</v>
      </c>
      <c r="W2533">
        <v>0</v>
      </c>
      <c r="X2533">
        <v>1</v>
      </c>
      <c r="Y2533">
        <v>0</v>
      </c>
      <c r="Z2533">
        <v>0</v>
      </c>
      <c r="AA2533">
        <v>2</v>
      </c>
      <c r="AB2533" s="4">
        <v>263.28699338436098</v>
      </c>
      <c r="AC2533">
        <v>6.6893000000000002</v>
      </c>
      <c r="AD2533">
        <v>16</v>
      </c>
      <c r="AE2533">
        <v>1</v>
      </c>
      <c r="AF2533">
        <v>1</v>
      </c>
      <c r="AG2533">
        <v>0</v>
      </c>
      <c r="AH2533">
        <v>0</v>
      </c>
      <c r="AI2533">
        <v>0</v>
      </c>
      <c r="AJ2533">
        <v>0</v>
      </c>
      <c r="AK2533" s="4">
        <v>0.25</v>
      </c>
      <c r="AL2533">
        <v>20</v>
      </c>
      <c r="AM2533">
        <v>0</v>
      </c>
      <c r="AN2533">
        <v>0</v>
      </c>
      <c r="AO2533" s="4">
        <v>86.141499999999994</v>
      </c>
      <c r="AP2533">
        <v>34</v>
      </c>
      <c r="AQ2533">
        <v>2</v>
      </c>
      <c r="AR2533">
        <v>0</v>
      </c>
      <c r="AS2533">
        <v>0</v>
      </c>
      <c r="AT2533">
        <v>0</v>
      </c>
      <c r="AU2533">
        <v>0</v>
      </c>
      <c r="AV2533">
        <v>2</v>
      </c>
      <c r="AW2533">
        <v>1</v>
      </c>
      <c r="AX2533">
        <v>1</v>
      </c>
      <c r="AY2533">
        <v>0</v>
      </c>
      <c r="AZ2533">
        <v>0</v>
      </c>
      <c r="BA2533">
        <v>35</v>
      </c>
      <c r="BB2533">
        <v>0</v>
      </c>
      <c r="BC2533">
        <v>0</v>
      </c>
      <c r="BD2533">
        <v>0</v>
      </c>
      <c r="BE2533">
        <v>0</v>
      </c>
      <c r="BF2533" s="4">
        <v>36.869999999999997</v>
      </c>
      <c r="BG2533">
        <v>8.3388931323639408</v>
      </c>
      <c r="BH2533">
        <v>1.01895669394593</v>
      </c>
      <c r="BI2533">
        <v>7.1837561712965003</v>
      </c>
      <c r="BJ2533" s="4">
        <v>15.39</v>
      </c>
      <c r="BK2533">
        <v>7.6952662721893397</v>
      </c>
      <c r="BL2533" s="4">
        <v>171</v>
      </c>
      <c r="BM2533" s="4">
        <v>182</v>
      </c>
      <c r="BN2533">
        <v>258.89947509765602</v>
      </c>
      <c r="BO2533">
        <v>254.50323486328099</v>
      </c>
      <c r="BP2533">
        <v>255.74418640136699</v>
      </c>
      <c r="BQ2533">
        <v>1</v>
      </c>
      <c r="BR2533">
        <v>0</v>
      </c>
      <c r="BS2533">
        <v>0</v>
      </c>
    </row>
    <row r="2534" spans="1:71" x14ac:dyDescent="0.35">
      <c r="A2534" t="s">
        <v>1464</v>
      </c>
      <c r="B2534" t="s">
        <v>1465</v>
      </c>
      <c r="C2534" t="s">
        <v>12</v>
      </c>
      <c r="D2534" t="s">
        <v>47</v>
      </c>
      <c r="E2534">
        <v>2533</v>
      </c>
      <c r="F2534">
        <v>-4.68</v>
      </c>
      <c r="G2534">
        <v>-6.2321810700000002</v>
      </c>
      <c r="H2534">
        <v>-6.1</v>
      </c>
      <c r="I2534">
        <f>0-F2534</f>
        <v>4.68</v>
      </c>
      <c r="J2534">
        <f>0-G2534</f>
        <v>6.2321810700000002</v>
      </c>
      <c r="K2534">
        <f>0-H2534</f>
        <v>6.1</v>
      </c>
      <c r="L2534">
        <v>2.0525259509698199</v>
      </c>
      <c r="M2534">
        <v>0.200178653514066</v>
      </c>
      <c r="N2534">
        <f>1-_xlfn.PERCENTRANK.INC(I$2:I$4359,I2534)</f>
        <v>0.53299999999999992</v>
      </c>
      <c r="O2534">
        <f>1-_xlfn.PERCENTRANK.INC(J$2:J$4359,J2534)</f>
        <v>0.47299999999999998</v>
      </c>
      <c r="P2534">
        <f>1-_xlfn.PERCENTRANK.INC(K$2:K$4359,K2534)</f>
        <v>0.53800000000000003</v>
      </c>
      <c r="Q2534">
        <f>_xlfn.PERCENTRANK.INC(L$2:L$4359,L2534)</f>
        <v>0.58899999999999997</v>
      </c>
      <c r="R2534">
        <f>((N2534+P2534)/2+Q2534)/2</f>
        <v>0.56224999999999992</v>
      </c>
      <c r="S2534">
        <v>12</v>
      </c>
      <c r="T2534">
        <v>3</v>
      </c>
      <c r="U2534">
        <v>0</v>
      </c>
      <c r="V2534">
        <v>1</v>
      </c>
      <c r="W2534">
        <v>0</v>
      </c>
      <c r="X2534">
        <v>1</v>
      </c>
      <c r="Y2534">
        <v>0</v>
      </c>
      <c r="Z2534">
        <v>0</v>
      </c>
      <c r="AA2534">
        <v>2</v>
      </c>
      <c r="AB2534" s="4">
        <v>263.28699338436098</v>
      </c>
      <c r="AC2534">
        <v>6.6893000000000002</v>
      </c>
      <c r="AD2534">
        <v>16</v>
      </c>
      <c r="AE2534">
        <v>1</v>
      </c>
      <c r="AF2534">
        <v>1</v>
      </c>
      <c r="AG2534">
        <v>0</v>
      </c>
      <c r="AH2534">
        <v>0</v>
      </c>
      <c r="AI2534">
        <v>0</v>
      </c>
      <c r="AJ2534">
        <v>0</v>
      </c>
      <c r="AK2534" s="4">
        <v>0.25</v>
      </c>
      <c r="AL2534">
        <v>20</v>
      </c>
      <c r="AM2534">
        <v>0</v>
      </c>
      <c r="AN2534">
        <v>0</v>
      </c>
      <c r="AO2534" s="4">
        <v>86.141499999999994</v>
      </c>
      <c r="AP2534">
        <v>34</v>
      </c>
      <c r="AQ2534">
        <v>2</v>
      </c>
      <c r="AR2534">
        <v>0</v>
      </c>
      <c r="AS2534">
        <v>0</v>
      </c>
      <c r="AT2534">
        <v>0</v>
      </c>
      <c r="AU2534">
        <v>0</v>
      </c>
      <c r="AV2534">
        <v>2</v>
      </c>
      <c r="AW2534">
        <v>1</v>
      </c>
      <c r="AX2534">
        <v>1</v>
      </c>
      <c r="AY2534">
        <v>0</v>
      </c>
      <c r="AZ2534">
        <v>0</v>
      </c>
      <c r="BA2534">
        <v>35</v>
      </c>
      <c r="BB2534">
        <v>0</v>
      </c>
      <c r="BC2534">
        <v>0</v>
      </c>
      <c r="BD2534">
        <v>0</v>
      </c>
      <c r="BE2534">
        <v>0</v>
      </c>
      <c r="BF2534" s="4">
        <v>36.869999999999997</v>
      </c>
      <c r="BG2534">
        <v>8.3388931323639408</v>
      </c>
      <c r="BH2534">
        <v>1.01895669394593</v>
      </c>
      <c r="BI2534">
        <v>7.1837561712965003</v>
      </c>
      <c r="BJ2534" s="4">
        <v>15.39</v>
      </c>
      <c r="BK2534">
        <v>7.6952662721893397</v>
      </c>
      <c r="BL2534" s="4">
        <v>171</v>
      </c>
      <c r="BM2534" s="4">
        <v>182</v>
      </c>
      <c r="BN2534">
        <v>261.104248046875</v>
      </c>
      <c r="BO2534">
        <v>260.237213134765</v>
      </c>
      <c r="BP2534">
        <v>254.03622436523401</v>
      </c>
      <c r="BQ2534">
        <v>1</v>
      </c>
      <c r="BR2534">
        <v>1</v>
      </c>
      <c r="BS2534">
        <v>2</v>
      </c>
    </row>
    <row r="2535" spans="1:71" x14ac:dyDescent="0.35">
      <c r="A2535" t="s">
        <v>1464</v>
      </c>
      <c r="B2535" t="s">
        <v>1465</v>
      </c>
      <c r="C2535" t="s">
        <v>12</v>
      </c>
      <c r="D2535" t="s">
        <v>47</v>
      </c>
      <c r="E2535">
        <v>2534</v>
      </c>
      <c r="F2535">
        <v>-4.42</v>
      </c>
      <c r="G2535">
        <v>-6.3563594800000001</v>
      </c>
      <c r="H2535">
        <v>-6.4</v>
      </c>
      <c r="I2535">
        <f>0-F2535</f>
        <v>4.42</v>
      </c>
      <c r="J2535">
        <f>0-G2535</f>
        <v>6.3563594800000001</v>
      </c>
      <c r="K2535">
        <f>0-H2535</f>
        <v>6.4</v>
      </c>
      <c r="L2535">
        <v>1.7236819423155201</v>
      </c>
      <c r="M2535">
        <v>0.39472504957968402</v>
      </c>
      <c r="N2535">
        <f>1-_xlfn.PERCENTRANK.INC(I$2:I$4359,I2535)</f>
        <v>0.67700000000000005</v>
      </c>
      <c r="O2535">
        <f>1-_xlfn.PERCENTRANK.INC(J$2:J$4359,J2535)</f>
        <v>0.40500000000000003</v>
      </c>
      <c r="P2535">
        <f>1-_xlfn.PERCENTRANK.INC(K$2:K$4359,K2535)</f>
        <v>0.36199999999999999</v>
      </c>
      <c r="Q2535">
        <f>_xlfn.PERCENTRANK.INC(L$2:L$4359,L2535)</f>
        <v>0.439</v>
      </c>
      <c r="R2535">
        <f>((N2535+P2535)/2+Q2535)/2</f>
        <v>0.47925000000000006</v>
      </c>
      <c r="S2535">
        <v>12</v>
      </c>
      <c r="T2535">
        <v>3</v>
      </c>
      <c r="U2535">
        <v>0</v>
      </c>
      <c r="V2535">
        <v>1</v>
      </c>
      <c r="W2535">
        <v>0</v>
      </c>
      <c r="X2535">
        <v>1</v>
      </c>
      <c r="Y2535">
        <v>0</v>
      </c>
      <c r="Z2535">
        <v>0</v>
      </c>
      <c r="AA2535">
        <v>2</v>
      </c>
      <c r="AB2535" s="4">
        <v>263.28699338436098</v>
      </c>
      <c r="AC2535">
        <v>6.6893000000000002</v>
      </c>
      <c r="AD2535">
        <v>16</v>
      </c>
      <c r="AE2535">
        <v>1</v>
      </c>
      <c r="AF2535">
        <v>1</v>
      </c>
      <c r="AG2535">
        <v>0</v>
      </c>
      <c r="AH2535">
        <v>0</v>
      </c>
      <c r="AI2535">
        <v>0</v>
      </c>
      <c r="AJ2535">
        <v>0</v>
      </c>
      <c r="AK2535" s="4">
        <v>0.25</v>
      </c>
      <c r="AL2535">
        <v>20</v>
      </c>
      <c r="AM2535">
        <v>0</v>
      </c>
      <c r="AN2535">
        <v>0</v>
      </c>
      <c r="AO2535" s="4">
        <v>86.141499999999994</v>
      </c>
      <c r="AP2535">
        <v>34</v>
      </c>
      <c r="AQ2535">
        <v>2</v>
      </c>
      <c r="AR2535">
        <v>0</v>
      </c>
      <c r="AS2535">
        <v>0</v>
      </c>
      <c r="AT2535">
        <v>0</v>
      </c>
      <c r="AU2535">
        <v>0</v>
      </c>
      <c r="AV2535">
        <v>2</v>
      </c>
      <c r="AW2535">
        <v>1</v>
      </c>
      <c r="AX2535">
        <v>1</v>
      </c>
      <c r="AY2535">
        <v>0</v>
      </c>
      <c r="AZ2535">
        <v>0</v>
      </c>
      <c r="BA2535">
        <v>35</v>
      </c>
      <c r="BB2535">
        <v>0</v>
      </c>
      <c r="BC2535">
        <v>0</v>
      </c>
      <c r="BD2535">
        <v>0</v>
      </c>
      <c r="BE2535">
        <v>0</v>
      </c>
      <c r="BF2535" s="4">
        <v>36.869999999999997</v>
      </c>
      <c r="BG2535">
        <v>8.3388931323639408</v>
      </c>
      <c r="BH2535">
        <v>1.01895669394593</v>
      </c>
      <c r="BI2535">
        <v>7.1837561712965003</v>
      </c>
      <c r="BJ2535" s="4">
        <v>15.39</v>
      </c>
      <c r="BK2535">
        <v>7.6952662721893397</v>
      </c>
      <c r="BL2535" s="4">
        <v>171</v>
      </c>
      <c r="BM2535" s="4">
        <v>182</v>
      </c>
      <c r="BN2535">
        <v>255.35281372070301</v>
      </c>
      <c r="BO2535">
        <v>255.58401489257801</v>
      </c>
      <c r="BP2535">
        <v>251.74330139160099</v>
      </c>
      <c r="BQ2535">
        <v>0</v>
      </c>
      <c r="BR2535">
        <v>0</v>
      </c>
      <c r="BS2535">
        <v>1</v>
      </c>
    </row>
    <row r="2536" spans="1:71" x14ac:dyDescent="0.35">
      <c r="A2536" t="s">
        <v>1752</v>
      </c>
      <c r="B2536" t="s">
        <v>1753</v>
      </c>
      <c r="C2536" t="s">
        <v>1379</v>
      </c>
      <c r="D2536" t="s">
        <v>17</v>
      </c>
      <c r="E2536">
        <v>2535</v>
      </c>
      <c r="F2536">
        <v>-4.12</v>
      </c>
      <c r="G2536">
        <v>-7.3936634100000003</v>
      </c>
      <c r="H2536">
        <v>-7.2</v>
      </c>
      <c r="I2536">
        <f>0-F2536</f>
        <v>4.12</v>
      </c>
      <c r="J2536">
        <f>0-G2536</f>
        <v>7.3936634100000003</v>
      </c>
      <c r="K2536">
        <f>0-H2536</f>
        <v>7.2</v>
      </c>
      <c r="L2536">
        <v>2.5850415430666298</v>
      </c>
      <c r="M2536">
        <v>1.63496113847498</v>
      </c>
      <c r="N2536">
        <f>1-_xlfn.PERCENTRANK.INC(I$2:I$4359,I2536)</f>
        <v>0.81600000000000006</v>
      </c>
      <c r="O2536">
        <f>1-_xlfn.PERCENTRANK.INC(J$2:J$4359,J2536)</f>
        <v>5.1000000000000045E-2</v>
      </c>
      <c r="P2536">
        <f>1-_xlfn.PERCENTRANK.INC(K$2:K$4359,K2536)</f>
        <v>7.999999999999996E-2</v>
      </c>
      <c r="Q2536">
        <f>_xlfn.PERCENTRANK.INC(L$2:L$4359,L2536)</f>
        <v>0.79800000000000004</v>
      </c>
      <c r="R2536">
        <f>((N2536+P2536)/2+Q2536)/2</f>
        <v>0.623</v>
      </c>
      <c r="S2536">
        <v>19</v>
      </c>
      <c r="T2536">
        <v>3</v>
      </c>
      <c r="U2536">
        <v>1</v>
      </c>
      <c r="V2536">
        <v>0</v>
      </c>
      <c r="W2536">
        <v>0</v>
      </c>
      <c r="X2536">
        <v>3</v>
      </c>
      <c r="Y2536">
        <v>0</v>
      </c>
      <c r="Z2536">
        <v>0</v>
      </c>
      <c r="AA2536">
        <v>4</v>
      </c>
      <c r="AB2536" s="4">
        <v>358.50199222564697</v>
      </c>
      <c r="AC2536">
        <v>9.7582000000000004</v>
      </c>
      <c r="AD2536">
        <v>35</v>
      </c>
      <c r="AE2536">
        <v>3</v>
      </c>
      <c r="AF2536">
        <v>1</v>
      </c>
      <c r="AG2536">
        <v>1</v>
      </c>
      <c r="AH2536">
        <v>0</v>
      </c>
      <c r="AI2536">
        <v>1</v>
      </c>
      <c r="AJ2536">
        <v>1</v>
      </c>
      <c r="AK2536" s="4">
        <v>0.17241379310344801</v>
      </c>
      <c r="AL2536">
        <v>29</v>
      </c>
      <c r="AM2536">
        <v>2</v>
      </c>
      <c r="AN2536">
        <v>0</v>
      </c>
      <c r="AO2536" s="4">
        <v>135.39599999999999</v>
      </c>
      <c r="AP2536">
        <v>58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1</v>
      </c>
      <c r="AX2536">
        <v>3</v>
      </c>
      <c r="AY2536">
        <v>0</v>
      </c>
      <c r="AZ2536">
        <v>0</v>
      </c>
      <c r="BA2536">
        <v>61</v>
      </c>
      <c r="BB2536">
        <v>0</v>
      </c>
      <c r="BC2536">
        <v>0</v>
      </c>
      <c r="BD2536">
        <v>0</v>
      </c>
      <c r="BE2536">
        <v>0</v>
      </c>
      <c r="BF2536" s="4">
        <v>46.53</v>
      </c>
      <c r="BG2536" s="4">
        <v>12.0087466393715</v>
      </c>
      <c r="BH2536" s="4">
        <v>0.97321316023514504</v>
      </c>
      <c r="BI2536" s="4">
        <v>11.339276871749201</v>
      </c>
      <c r="BJ2536" s="4">
        <v>19.322235434007101</v>
      </c>
      <c r="BK2536">
        <v>7.7879935100053999</v>
      </c>
      <c r="BL2536" s="4">
        <v>328</v>
      </c>
      <c r="BM2536" s="4">
        <v>375</v>
      </c>
      <c r="BN2536">
        <v>321.03723144531199</v>
      </c>
      <c r="BO2536">
        <v>318.94747924804602</v>
      </c>
      <c r="BP2536">
        <v>320.33444213867102</v>
      </c>
      <c r="BQ2536">
        <v>1</v>
      </c>
      <c r="BR2536">
        <v>3</v>
      </c>
      <c r="BS2536">
        <v>4</v>
      </c>
    </row>
    <row r="2537" spans="1:71" x14ac:dyDescent="0.35">
      <c r="A2537" t="s">
        <v>1752</v>
      </c>
      <c r="B2537" t="s">
        <v>1753</v>
      </c>
      <c r="C2537" t="s">
        <v>1379</v>
      </c>
      <c r="D2537" t="s">
        <v>17</v>
      </c>
      <c r="E2537">
        <v>2536</v>
      </c>
      <c r="F2537">
        <v>-4.7699999999999996</v>
      </c>
      <c r="G2537">
        <v>-7.4065437300000001</v>
      </c>
      <c r="H2537">
        <v>-7.2</v>
      </c>
      <c r="I2537">
        <f>0-F2537</f>
        <v>4.7699999999999996</v>
      </c>
      <c r="J2537">
        <f>0-G2537</f>
        <v>7.4065437300000001</v>
      </c>
      <c r="K2537">
        <f>0-H2537</f>
        <v>7.2</v>
      </c>
      <c r="L2537">
        <v>2.4899988588326698</v>
      </c>
      <c r="M2537">
        <v>1.6525228088075801</v>
      </c>
      <c r="N2537">
        <f>1-_xlfn.PERCENTRANK.INC(I$2:I$4359,I2537)</f>
        <v>0.48299999999999998</v>
      </c>
      <c r="O2537">
        <f>1-_xlfn.PERCENTRANK.INC(J$2:J$4359,J2537)</f>
        <v>4.8000000000000043E-2</v>
      </c>
      <c r="P2537">
        <f>1-_xlfn.PERCENTRANK.INC(K$2:K$4359,K2537)</f>
        <v>7.999999999999996E-2</v>
      </c>
      <c r="Q2537">
        <f>_xlfn.PERCENTRANK.INC(L$2:L$4359,L2537)</f>
        <v>0.76300000000000001</v>
      </c>
      <c r="R2537">
        <f>((N2537+P2537)/2+Q2537)/2</f>
        <v>0.52224999999999999</v>
      </c>
      <c r="S2537">
        <v>19</v>
      </c>
      <c r="T2537">
        <v>3</v>
      </c>
      <c r="U2537">
        <v>1</v>
      </c>
      <c r="V2537">
        <v>0</v>
      </c>
      <c r="W2537">
        <v>0</v>
      </c>
      <c r="X2537">
        <v>3</v>
      </c>
      <c r="Y2537">
        <v>0</v>
      </c>
      <c r="Z2537">
        <v>0</v>
      </c>
      <c r="AA2537">
        <v>4</v>
      </c>
      <c r="AB2537" s="4">
        <v>358.50199222564697</v>
      </c>
      <c r="AC2537">
        <v>9.7582000000000004</v>
      </c>
      <c r="AD2537">
        <v>35</v>
      </c>
      <c r="AE2537">
        <v>3</v>
      </c>
      <c r="AF2537">
        <v>1</v>
      </c>
      <c r="AG2537">
        <v>1</v>
      </c>
      <c r="AH2537">
        <v>0</v>
      </c>
      <c r="AI2537">
        <v>1</v>
      </c>
      <c r="AJ2537">
        <v>1</v>
      </c>
      <c r="AK2537" s="4">
        <v>0.17241379310344801</v>
      </c>
      <c r="AL2537">
        <v>29</v>
      </c>
      <c r="AM2537">
        <v>2</v>
      </c>
      <c r="AN2537">
        <v>0</v>
      </c>
      <c r="AO2537" s="4">
        <v>135.39599999999999</v>
      </c>
      <c r="AP2537">
        <v>58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1</v>
      </c>
      <c r="AX2537">
        <v>3</v>
      </c>
      <c r="AY2537">
        <v>0</v>
      </c>
      <c r="AZ2537">
        <v>0</v>
      </c>
      <c r="BA2537">
        <v>61</v>
      </c>
      <c r="BB2537">
        <v>0</v>
      </c>
      <c r="BC2537">
        <v>0</v>
      </c>
      <c r="BD2537">
        <v>0</v>
      </c>
      <c r="BE2537">
        <v>0</v>
      </c>
      <c r="BF2537" s="4">
        <v>46.53</v>
      </c>
      <c r="BG2537" s="4">
        <v>12.0087466393715</v>
      </c>
      <c r="BH2537" s="4">
        <v>0.97321316023514504</v>
      </c>
      <c r="BI2537" s="4">
        <v>11.339276871749201</v>
      </c>
      <c r="BJ2537" s="4">
        <v>19.322235434007101</v>
      </c>
      <c r="BK2537">
        <v>7.7879935100053999</v>
      </c>
      <c r="BL2537" s="4">
        <v>328</v>
      </c>
      <c r="BM2537" s="4">
        <v>375</v>
      </c>
      <c r="BN2537">
        <v>320.44607543945301</v>
      </c>
      <c r="BO2537">
        <v>320.26214599609301</v>
      </c>
      <c r="BP2537">
        <v>319.422119140625</v>
      </c>
      <c r="BQ2537">
        <v>3</v>
      </c>
      <c r="BR2537">
        <v>4</v>
      </c>
      <c r="BS2537">
        <v>4</v>
      </c>
    </row>
    <row r="2538" spans="1:71" x14ac:dyDescent="0.35">
      <c r="A2538" t="s">
        <v>660</v>
      </c>
      <c r="B2538" t="s">
        <v>661</v>
      </c>
      <c r="C2538" t="s">
        <v>287</v>
      </c>
      <c r="D2538" t="s">
        <v>17</v>
      </c>
      <c r="E2538">
        <v>2537</v>
      </c>
      <c r="F2538">
        <v>-4.42</v>
      </c>
      <c r="G2538">
        <v>-5.2912488</v>
      </c>
      <c r="H2538">
        <v>-5</v>
      </c>
      <c r="I2538">
        <f>0-F2538</f>
        <v>4.42</v>
      </c>
      <c r="J2538">
        <f>0-G2538</f>
        <v>5.2912488</v>
      </c>
      <c r="K2538">
        <f>0-H2538</f>
        <v>5</v>
      </c>
      <c r="L2538">
        <v>2.0748867833289499</v>
      </c>
      <c r="M2538">
        <v>0.73756968951628299</v>
      </c>
      <c r="N2538">
        <f>1-_xlfn.PERCENTRANK.INC(I$2:I$4359,I2538)</f>
        <v>0.67700000000000005</v>
      </c>
      <c r="O2538">
        <f>1-_xlfn.PERCENTRANK.INC(J$2:J$4359,J2538)</f>
        <v>0.91800000000000004</v>
      </c>
      <c r="P2538">
        <f>1-_xlfn.PERCENTRANK.INC(K$2:K$4359,K2538)</f>
        <v>0.96299999999999997</v>
      </c>
      <c r="Q2538">
        <f>_xlfn.PERCENTRANK.INC(L$2:L$4359,L2538)</f>
        <v>0.60199999999999998</v>
      </c>
      <c r="R2538">
        <f>((N2538+P2538)/2+Q2538)/2</f>
        <v>0.71100000000000008</v>
      </c>
      <c r="S2538">
        <v>15</v>
      </c>
      <c r="T2538">
        <v>1</v>
      </c>
      <c r="U2538">
        <v>0</v>
      </c>
      <c r="V2538">
        <v>0</v>
      </c>
      <c r="W2538">
        <v>0</v>
      </c>
      <c r="X2538">
        <v>2</v>
      </c>
      <c r="Y2538">
        <v>0</v>
      </c>
      <c r="Z2538">
        <v>0</v>
      </c>
      <c r="AA2538">
        <v>3</v>
      </c>
      <c r="AB2538" s="4">
        <v>277.770993471145</v>
      </c>
      <c r="AC2538">
        <v>7.8956999999999997</v>
      </c>
      <c r="AD2538">
        <v>19</v>
      </c>
      <c r="AE2538">
        <v>2</v>
      </c>
      <c r="AF2538">
        <v>0</v>
      </c>
      <c r="AG2538">
        <v>1</v>
      </c>
      <c r="AH2538">
        <v>1</v>
      </c>
      <c r="AI2538">
        <v>0</v>
      </c>
      <c r="AJ2538">
        <v>0</v>
      </c>
      <c r="AK2538" s="4">
        <v>9.5238095238095205E-2</v>
      </c>
      <c r="AL2538">
        <v>21</v>
      </c>
      <c r="AM2538">
        <v>0</v>
      </c>
      <c r="AN2538">
        <v>0</v>
      </c>
      <c r="AO2538" s="4">
        <v>94.626499999999893</v>
      </c>
      <c r="AP2538">
        <v>37</v>
      </c>
      <c r="AQ2538">
        <v>1</v>
      </c>
      <c r="AR2538">
        <v>0</v>
      </c>
      <c r="AS2538">
        <v>0</v>
      </c>
      <c r="AT2538">
        <v>1</v>
      </c>
      <c r="AU2538">
        <v>0</v>
      </c>
      <c r="AV2538">
        <v>0</v>
      </c>
      <c r="AW2538">
        <v>0</v>
      </c>
      <c r="AX2538">
        <v>2</v>
      </c>
      <c r="AY2538">
        <v>0</v>
      </c>
      <c r="AZ2538">
        <v>0</v>
      </c>
      <c r="BA2538">
        <v>39</v>
      </c>
      <c r="BB2538">
        <v>0</v>
      </c>
      <c r="BC2538">
        <v>0</v>
      </c>
      <c r="BD2538">
        <v>0</v>
      </c>
      <c r="BE2538">
        <v>0</v>
      </c>
      <c r="BF2538" s="4">
        <v>40.129999999999903</v>
      </c>
      <c r="BG2538">
        <v>9.1036195340472403</v>
      </c>
      <c r="BH2538" s="4">
        <v>0.96731299266089099</v>
      </c>
      <c r="BI2538">
        <v>8.4112449673656702</v>
      </c>
      <c r="BJ2538" s="4">
        <v>13.959183673469299</v>
      </c>
      <c r="BK2538">
        <v>5.78</v>
      </c>
      <c r="BL2538" s="4">
        <v>213</v>
      </c>
      <c r="BM2538" s="4">
        <v>242</v>
      </c>
      <c r="BN2538">
        <v>242.48121643066401</v>
      </c>
      <c r="BO2538">
        <v>243.18582153320301</v>
      </c>
      <c r="BP2538">
        <v>245.22593688964801</v>
      </c>
      <c r="BQ2538">
        <v>1</v>
      </c>
      <c r="BR2538">
        <v>0</v>
      </c>
      <c r="BS2538">
        <v>0</v>
      </c>
    </row>
    <row r="2539" spans="1:71" x14ac:dyDescent="0.35">
      <c r="A2539" t="s">
        <v>660</v>
      </c>
      <c r="B2539" t="s">
        <v>661</v>
      </c>
      <c r="C2539" t="s">
        <v>287</v>
      </c>
      <c r="D2539" t="s">
        <v>17</v>
      </c>
      <c r="E2539">
        <v>2538</v>
      </c>
      <c r="F2539">
        <v>-4.04</v>
      </c>
      <c r="G2539">
        <v>-5.9600958799999999</v>
      </c>
      <c r="H2539">
        <v>-6.1</v>
      </c>
      <c r="I2539">
        <f>0-F2539</f>
        <v>4.04</v>
      </c>
      <c r="J2539">
        <f>0-G2539</f>
        <v>5.9600958799999999</v>
      </c>
      <c r="K2539">
        <f>0-H2539</f>
        <v>6.1</v>
      </c>
      <c r="L2539">
        <v>0.97843566780834601</v>
      </c>
      <c r="M2539">
        <v>0.45208172886600201</v>
      </c>
      <c r="N2539">
        <f>1-_xlfn.PERCENTRANK.INC(I$2:I$4359,I2539)</f>
        <v>0.84399999999999997</v>
      </c>
      <c r="O2539">
        <f>1-_xlfn.PERCENTRANK.INC(J$2:J$4359,J2539)</f>
        <v>0.63100000000000001</v>
      </c>
      <c r="P2539">
        <f>1-_xlfn.PERCENTRANK.INC(K$2:K$4359,K2539)</f>
        <v>0.53800000000000003</v>
      </c>
      <c r="Q2539">
        <f>_xlfn.PERCENTRANK.INC(L$2:L$4359,L2539)</f>
        <v>0.1</v>
      </c>
      <c r="R2539">
        <f>((N2539+P2539)/2+Q2539)/2</f>
        <v>0.39550000000000002</v>
      </c>
      <c r="S2539">
        <v>15</v>
      </c>
      <c r="T2539">
        <v>1</v>
      </c>
      <c r="U2539">
        <v>0</v>
      </c>
      <c r="V2539">
        <v>0</v>
      </c>
      <c r="W2539">
        <v>0</v>
      </c>
      <c r="X2539">
        <v>2</v>
      </c>
      <c r="Y2539">
        <v>0</v>
      </c>
      <c r="Z2539">
        <v>0</v>
      </c>
      <c r="AA2539">
        <v>3</v>
      </c>
      <c r="AB2539" s="4">
        <v>277.770993471145</v>
      </c>
      <c r="AC2539">
        <v>7.8956999999999997</v>
      </c>
      <c r="AD2539">
        <v>19</v>
      </c>
      <c r="AE2539">
        <v>2</v>
      </c>
      <c r="AF2539">
        <v>0</v>
      </c>
      <c r="AG2539">
        <v>1</v>
      </c>
      <c r="AH2539">
        <v>1</v>
      </c>
      <c r="AI2539">
        <v>0</v>
      </c>
      <c r="AJ2539">
        <v>0</v>
      </c>
      <c r="AK2539" s="4">
        <v>9.5238095238095205E-2</v>
      </c>
      <c r="AL2539">
        <v>21</v>
      </c>
      <c r="AM2539">
        <v>0</v>
      </c>
      <c r="AN2539">
        <v>0</v>
      </c>
      <c r="AO2539" s="4">
        <v>94.626499999999893</v>
      </c>
      <c r="AP2539">
        <v>37</v>
      </c>
      <c r="AQ2539">
        <v>1</v>
      </c>
      <c r="AR2539">
        <v>0</v>
      </c>
      <c r="AS2539">
        <v>0</v>
      </c>
      <c r="AT2539">
        <v>1</v>
      </c>
      <c r="AU2539">
        <v>0</v>
      </c>
      <c r="AV2539">
        <v>0</v>
      </c>
      <c r="AW2539">
        <v>0</v>
      </c>
      <c r="AX2539">
        <v>2</v>
      </c>
      <c r="AY2539">
        <v>0</v>
      </c>
      <c r="AZ2539">
        <v>0</v>
      </c>
      <c r="BA2539">
        <v>39</v>
      </c>
      <c r="BB2539">
        <v>0</v>
      </c>
      <c r="BC2539">
        <v>0</v>
      </c>
      <c r="BD2539">
        <v>0</v>
      </c>
      <c r="BE2539">
        <v>0</v>
      </c>
      <c r="BF2539" s="4">
        <v>40.129999999999903</v>
      </c>
      <c r="BG2539">
        <v>9.1036195340472403</v>
      </c>
      <c r="BH2539" s="4">
        <v>0.96731299266089099</v>
      </c>
      <c r="BI2539">
        <v>8.4112449673656702</v>
      </c>
      <c r="BJ2539" s="4">
        <v>13.959183673469299</v>
      </c>
      <c r="BK2539">
        <v>5.78</v>
      </c>
      <c r="BL2539" s="4">
        <v>213</v>
      </c>
      <c r="BM2539" s="4">
        <v>242</v>
      </c>
      <c r="BN2539">
        <v>242.76246643066401</v>
      </c>
      <c r="BO2539">
        <v>243.709228515625</v>
      </c>
      <c r="BP2539">
        <v>242.69639587402301</v>
      </c>
      <c r="BQ2539">
        <v>1</v>
      </c>
      <c r="BR2539">
        <v>2</v>
      </c>
      <c r="BS2539">
        <v>0</v>
      </c>
    </row>
    <row r="2540" spans="1:71" x14ac:dyDescent="0.35">
      <c r="A2540" t="s">
        <v>660</v>
      </c>
      <c r="B2540" t="s">
        <v>661</v>
      </c>
      <c r="C2540" t="s">
        <v>287</v>
      </c>
      <c r="D2540" t="s">
        <v>17</v>
      </c>
      <c r="E2540">
        <v>2539</v>
      </c>
      <c r="F2540">
        <v>-4.13</v>
      </c>
      <c r="G2540">
        <v>-6.98453283</v>
      </c>
      <c r="H2540">
        <v>-7</v>
      </c>
      <c r="I2540">
        <f>0-F2540</f>
        <v>4.13</v>
      </c>
      <c r="J2540">
        <f>0-G2540</f>
        <v>6.98453283</v>
      </c>
      <c r="K2540">
        <f>0-H2540</f>
        <v>7</v>
      </c>
      <c r="L2540">
        <v>1.85380776178414</v>
      </c>
      <c r="M2540">
        <v>1.2718762807666999</v>
      </c>
      <c r="N2540">
        <f>1-_xlfn.PERCENTRANK.INC(I$2:I$4359,I2540)</f>
        <v>0.81200000000000006</v>
      </c>
      <c r="O2540">
        <f>1-_xlfn.PERCENTRANK.INC(J$2:J$4359,J2540)</f>
        <v>0.13600000000000001</v>
      </c>
      <c r="P2540">
        <f>1-_xlfn.PERCENTRANK.INC(K$2:K$4359,K2540)</f>
        <v>0.129</v>
      </c>
      <c r="Q2540">
        <f>_xlfn.PERCENTRANK.INC(L$2:L$4359,L2540)</f>
        <v>0.495</v>
      </c>
      <c r="R2540">
        <f>((N2540+P2540)/2+Q2540)/2</f>
        <v>0.48275000000000001</v>
      </c>
      <c r="S2540">
        <v>15</v>
      </c>
      <c r="T2540">
        <v>1</v>
      </c>
      <c r="U2540">
        <v>0</v>
      </c>
      <c r="V2540">
        <v>0</v>
      </c>
      <c r="W2540">
        <v>0</v>
      </c>
      <c r="X2540">
        <v>2</v>
      </c>
      <c r="Y2540">
        <v>0</v>
      </c>
      <c r="Z2540">
        <v>0</v>
      </c>
      <c r="AA2540">
        <v>3</v>
      </c>
      <c r="AB2540" s="4">
        <v>277.770993471145</v>
      </c>
      <c r="AC2540">
        <v>7.8956999999999997</v>
      </c>
      <c r="AD2540">
        <v>19</v>
      </c>
      <c r="AE2540">
        <v>2</v>
      </c>
      <c r="AF2540">
        <v>0</v>
      </c>
      <c r="AG2540">
        <v>1</v>
      </c>
      <c r="AH2540">
        <v>1</v>
      </c>
      <c r="AI2540">
        <v>0</v>
      </c>
      <c r="AJ2540">
        <v>0</v>
      </c>
      <c r="AK2540" s="4">
        <v>9.5238095238095205E-2</v>
      </c>
      <c r="AL2540">
        <v>21</v>
      </c>
      <c r="AM2540">
        <v>0</v>
      </c>
      <c r="AN2540">
        <v>0</v>
      </c>
      <c r="AO2540" s="4">
        <v>94.626499999999893</v>
      </c>
      <c r="AP2540">
        <v>37</v>
      </c>
      <c r="AQ2540">
        <v>1</v>
      </c>
      <c r="AR2540">
        <v>0</v>
      </c>
      <c r="AS2540">
        <v>0</v>
      </c>
      <c r="AT2540">
        <v>1</v>
      </c>
      <c r="AU2540">
        <v>0</v>
      </c>
      <c r="AV2540">
        <v>0</v>
      </c>
      <c r="AW2540">
        <v>0</v>
      </c>
      <c r="AX2540">
        <v>2</v>
      </c>
      <c r="AY2540">
        <v>0</v>
      </c>
      <c r="AZ2540">
        <v>0</v>
      </c>
      <c r="BA2540">
        <v>39</v>
      </c>
      <c r="BB2540">
        <v>0</v>
      </c>
      <c r="BC2540">
        <v>0</v>
      </c>
      <c r="BD2540">
        <v>0</v>
      </c>
      <c r="BE2540">
        <v>0</v>
      </c>
      <c r="BF2540" s="4">
        <v>40.129999999999903</v>
      </c>
      <c r="BG2540">
        <v>9.1036195340472403</v>
      </c>
      <c r="BH2540" s="4">
        <v>0.96731299266089099</v>
      </c>
      <c r="BI2540">
        <v>8.4112449673656702</v>
      </c>
      <c r="BJ2540" s="4">
        <v>13.959183673469299</v>
      </c>
      <c r="BK2540">
        <v>5.78</v>
      </c>
      <c r="BL2540" s="4">
        <v>213</v>
      </c>
      <c r="BM2540" s="4">
        <v>242</v>
      </c>
      <c r="BN2540">
        <v>246.15052795410099</v>
      </c>
      <c r="BO2540">
        <v>249.34681701660099</v>
      </c>
      <c r="BP2540">
        <v>246.44313049316401</v>
      </c>
      <c r="BQ2540">
        <v>1</v>
      </c>
      <c r="BR2540">
        <v>2</v>
      </c>
      <c r="BS2540">
        <v>2</v>
      </c>
    </row>
    <row r="2541" spans="1:71" x14ac:dyDescent="0.35">
      <c r="A2541" t="s">
        <v>1750</v>
      </c>
      <c r="B2541" t="s">
        <v>1751</v>
      </c>
      <c r="C2541" t="s">
        <v>12</v>
      </c>
      <c r="D2541" t="s">
        <v>40</v>
      </c>
      <c r="E2541">
        <v>2540</v>
      </c>
      <c r="F2541">
        <v>-4.3499999999999996</v>
      </c>
      <c r="G2541">
        <v>-4.2101178199999998</v>
      </c>
      <c r="H2541">
        <v>-4.0999999999999996</v>
      </c>
      <c r="I2541">
        <f>0-F2541</f>
        <v>4.3499999999999996</v>
      </c>
      <c r="J2541">
        <f>0-G2541</f>
        <v>4.2101178199999998</v>
      </c>
      <c r="K2541">
        <f>0-H2541</f>
        <v>4.0999999999999996</v>
      </c>
      <c r="L2541">
        <v>2.2124721911923899</v>
      </c>
      <c r="M2541">
        <v>1.30564902746123</v>
      </c>
      <c r="N2541">
        <f>1-_xlfn.PERCENTRANK.INC(I$2:I$4359,I2541)</f>
        <v>0.71300000000000008</v>
      </c>
      <c r="O2541">
        <f>1-_xlfn.PERCENTRANK.INC(J$2:J$4359,J2541)</f>
        <v>0.996</v>
      </c>
      <c r="P2541">
        <f>1-_xlfn.PERCENTRANK.INC(K$2:K$4359,K2541)</f>
        <v>0.996</v>
      </c>
      <c r="Q2541">
        <f>_xlfn.PERCENTRANK.INC(L$2:L$4359,L2541)</f>
        <v>0.66200000000000003</v>
      </c>
      <c r="R2541">
        <f>((N2541+P2541)/2+Q2541)/2</f>
        <v>0.75825000000000009</v>
      </c>
      <c r="S2541">
        <v>14</v>
      </c>
      <c r="T2541">
        <v>1</v>
      </c>
      <c r="U2541">
        <v>3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3</v>
      </c>
      <c r="AB2541" s="4">
        <v>287.74999403953501</v>
      </c>
      <c r="AC2541">
        <v>3.9961000000000002</v>
      </c>
      <c r="AD2541">
        <v>18</v>
      </c>
      <c r="AE2541">
        <v>4</v>
      </c>
      <c r="AF2541">
        <v>2</v>
      </c>
      <c r="AG2541">
        <v>2</v>
      </c>
      <c r="AH2541">
        <v>0</v>
      </c>
      <c r="AI2541">
        <v>1</v>
      </c>
      <c r="AJ2541">
        <v>1</v>
      </c>
      <c r="AK2541" s="4">
        <v>0.13636363636363599</v>
      </c>
      <c r="AL2541">
        <v>22</v>
      </c>
      <c r="AM2541">
        <v>2</v>
      </c>
      <c r="AN2541">
        <v>0</v>
      </c>
      <c r="AO2541" s="4">
        <v>88.551599999999894</v>
      </c>
      <c r="AP2541">
        <v>34</v>
      </c>
      <c r="AQ2541">
        <v>1</v>
      </c>
      <c r="AR2541">
        <v>0</v>
      </c>
      <c r="AS2541">
        <v>0</v>
      </c>
      <c r="AT2541">
        <v>1</v>
      </c>
      <c r="AU2541">
        <v>0</v>
      </c>
      <c r="AV2541">
        <v>0</v>
      </c>
      <c r="AW2541">
        <v>3</v>
      </c>
      <c r="AX2541">
        <v>1</v>
      </c>
      <c r="AY2541">
        <v>0</v>
      </c>
      <c r="AZ2541">
        <v>0</v>
      </c>
      <c r="BA2541">
        <v>36</v>
      </c>
      <c r="BB2541">
        <v>0</v>
      </c>
      <c r="BC2541">
        <v>0</v>
      </c>
      <c r="BD2541">
        <v>0</v>
      </c>
      <c r="BE2541">
        <v>0</v>
      </c>
      <c r="BF2541" s="4">
        <v>57.51</v>
      </c>
      <c r="BG2541">
        <v>9.6935392393815505</v>
      </c>
      <c r="BH2541" s="4">
        <v>0.96937582747842399</v>
      </c>
      <c r="BI2541">
        <v>8.9997740449096302</v>
      </c>
      <c r="BJ2541" s="4">
        <v>14.917355371900801</v>
      </c>
      <c r="BK2541">
        <v>6.4058272632674296</v>
      </c>
      <c r="BL2541" s="4">
        <v>178</v>
      </c>
      <c r="BM2541" s="4">
        <v>200</v>
      </c>
      <c r="BN2541">
        <v>263.197265625</v>
      </c>
      <c r="BO2541">
        <v>258.784912109375</v>
      </c>
      <c r="BP2541">
        <v>262.50064086914</v>
      </c>
      <c r="BQ2541">
        <v>2</v>
      </c>
      <c r="BR2541">
        <v>1</v>
      </c>
      <c r="BS2541">
        <v>1</v>
      </c>
    </row>
    <row r="2542" spans="1:71" x14ac:dyDescent="0.35">
      <c r="A2542" t="s">
        <v>1750</v>
      </c>
      <c r="B2542" t="s">
        <v>1751</v>
      </c>
      <c r="C2542" t="s">
        <v>12</v>
      </c>
      <c r="D2542" t="s">
        <v>40</v>
      </c>
      <c r="E2542">
        <v>2541</v>
      </c>
      <c r="F2542">
        <v>-5.16</v>
      </c>
      <c r="G2542">
        <v>-6.9015064199999996</v>
      </c>
      <c r="H2542">
        <v>-6.7</v>
      </c>
      <c r="I2542">
        <f>0-F2542</f>
        <v>5.16</v>
      </c>
      <c r="J2542">
        <f>0-G2542</f>
        <v>6.9015064199999996</v>
      </c>
      <c r="K2542">
        <f>0-H2542</f>
        <v>6.7</v>
      </c>
      <c r="L2542">
        <v>2.0798550788336798</v>
      </c>
      <c r="M2542">
        <v>1.2544035751346601</v>
      </c>
      <c r="N2542">
        <f>1-_xlfn.PERCENTRANK.INC(I$2:I$4359,I2542)</f>
        <v>0.27700000000000002</v>
      </c>
      <c r="O2542">
        <f>1-_xlfn.PERCENTRANK.INC(J$2:J$4359,J2542)</f>
        <v>0.16100000000000003</v>
      </c>
      <c r="P2542">
        <f>1-_xlfn.PERCENTRANK.INC(K$2:K$4359,K2542)</f>
        <v>0.22899999999999998</v>
      </c>
      <c r="Q2542">
        <f>_xlfn.PERCENTRANK.INC(L$2:L$4359,L2542)</f>
        <v>0.60399999999999998</v>
      </c>
      <c r="R2542">
        <f>((N2542+P2542)/2+Q2542)/2</f>
        <v>0.42849999999999999</v>
      </c>
      <c r="S2542">
        <v>14</v>
      </c>
      <c r="T2542">
        <v>1</v>
      </c>
      <c r="U2542">
        <v>3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3</v>
      </c>
      <c r="AB2542" s="4">
        <v>287.74999403953501</v>
      </c>
      <c r="AC2542">
        <v>3.9961000000000002</v>
      </c>
      <c r="AD2542">
        <v>18</v>
      </c>
      <c r="AE2542">
        <v>4</v>
      </c>
      <c r="AF2542">
        <v>2</v>
      </c>
      <c r="AG2542">
        <v>2</v>
      </c>
      <c r="AH2542">
        <v>0</v>
      </c>
      <c r="AI2542">
        <v>1</v>
      </c>
      <c r="AJ2542">
        <v>1</v>
      </c>
      <c r="AK2542" s="4">
        <v>0.13636363636363599</v>
      </c>
      <c r="AL2542">
        <v>22</v>
      </c>
      <c r="AM2542">
        <v>2</v>
      </c>
      <c r="AN2542">
        <v>0</v>
      </c>
      <c r="AO2542" s="4">
        <v>88.551599999999894</v>
      </c>
      <c r="AP2542">
        <v>34</v>
      </c>
      <c r="AQ2542">
        <v>1</v>
      </c>
      <c r="AR2542">
        <v>0</v>
      </c>
      <c r="AS2542">
        <v>0</v>
      </c>
      <c r="AT2542">
        <v>1</v>
      </c>
      <c r="AU2542">
        <v>0</v>
      </c>
      <c r="AV2542">
        <v>0</v>
      </c>
      <c r="AW2542">
        <v>3</v>
      </c>
      <c r="AX2542">
        <v>1</v>
      </c>
      <c r="AY2542">
        <v>0</v>
      </c>
      <c r="AZ2542">
        <v>0</v>
      </c>
      <c r="BA2542">
        <v>36</v>
      </c>
      <c r="BB2542">
        <v>0</v>
      </c>
      <c r="BC2542">
        <v>0</v>
      </c>
      <c r="BD2542">
        <v>0</v>
      </c>
      <c r="BE2542">
        <v>0</v>
      </c>
      <c r="BF2542" s="4">
        <v>57.51</v>
      </c>
      <c r="BG2542">
        <v>9.6935392393815505</v>
      </c>
      <c r="BH2542" s="4">
        <v>0.96937582747842399</v>
      </c>
      <c r="BI2542">
        <v>8.9997740449096302</v>
      </c>
      <c r="BJ2542" s="4">
        <v>14.917355371900801</v>
      </c>
      <c r="BK2542">
        <v>6.4058272632674296</v>
      </c>
      <c r="BL2542" s="4">
        <v>178</v>
      </c>
      <c r="BM2542" s="4">
        <v>200</v>
      </c>
      <c r="BN2542">
        <v>254.54823303222599</v>
      </c>
      <c r="BO2542">
        <v>261.21755981445301</v>
      </c>
      <c r="BP2542">
        <v>258.97180175781199</v>
      </c>
      <c r="BQ2542">
        <v>4</v>
      </c>
      <c r="BR2542">
        <v>4</v>
      </c>
      <c r="BS2542">
        <v>4</v>
      </c>
    </row>
    <row r="2543" spans="1:71" x14ac:dyDescent="0.35">
      <c r="A2543" t="s">
        <v>1750</v>
      </c>
      <c r="B2543" t="s">
        <v>1751</v>
      </c>
      <c r="C2543" t="s">
        <v>12</v>
      </c>
      <c r="D2543" t="s">
        <v>40</v>
      </c>
      <c r="E2543">
        <v>2542</v>
      </c>
      <c r="F2543">
        <v>-5.67</v>
      </c>
      <c r="G2543">
        <v>-6.90638781</v>
      </c>
      <c r="H2543">
        <v>-6.7</v>
      </c>
      <c r="I2543">
        <f>0-F2543</f>
        <v>5.67</v>
      </c>
      <c r="J2543">
        <f>0-G2543</f>
        <v>6.90638781</v>
      </c>
      <c r="K2543">
        <f>0-H2543</f>
        <v>6.7</v>
      </c>
      <c r="L2543">
        <v>2.0138766305684799</v>
      </c>
      <c r="M2543">
        <v>1.3520036942678499</v>
      </c>
      <c r="N2543">
        <f>1-_xlfn.PERCENTRANK.INC(I$2:I$4359,I2543)</f>
        <v>9.7999999999999976E-2</v>
      </c>
      <c r="O2543">
        <f>1-_xlfn.PERCENTRANK.INC(J$2:J$4359,J2543)</f>
        <v>0.16000000000000003</v>
      </c>
      <c r="P2543">
        <f>1-_xlfn.PERCENTRANK.INC(K$2:K$4359,K2543)</f>
        <v>0.22899999999999998</v>
      </c>
      <c r="Q2543">
        <f>_xlfn.PERCENTRANK.INC(L$2:L$4359,L2543)</f>
        <v>0.57099999999999995</v>
      </c>
      <c r="R2543">
        <f>((N2543+P2543)/2+Q2543)/2</f>
        <v>0.36724999999999997</v>
      </c>
      <c r="S2543">
        <v>14</v>
      </c>
      <c r="T2543">
        <v>1</v>
      </c>
      <c r="U2543">
        <v>3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3</v>
      </c>
      <c r="AB2543" s="4">
        <v>287.74999403953501</v>
      </c>
      <c r="AC2543">
        <v>3.9961000000000002</v>
      </c>
      <c r="AD2543">
        <v>18</v>
      </c>
      <c r="AE2543">
        <v>4</v>
      </c>
      <c r="AF2543">
        <v>2</v>
      </c>
      <c r="AG2543">
        <v>2</v>
      </c>
      <c r="AH2543">
        <v>0</v>
      </c>
      <c r="AI2543">
        <v>1</v>
      </c>
      <c r="AJ2543">
        <v>1</v>
      </c>
      <c r="AK2543" s="4">
        <v>0.13636363636363599</v>
      </c>
      <c r="AL2543">
        <v>22</v>
      </c>
      <c r="AM2543">
        <v>2</v>
      </c>
      <c r="AN2543">
        <v>0</v>
      </c>
      <c r="AO2543" s="4">
        <v>88.551599999999894</v>
      </c>
      <c r="AP2543">
        <v>34</v>
      </c>
      <c r="AQ2543">
        <v>1</v>
      </c>
      <c r="AR2543">
        <v>0</v>
      </c>
      <c r="AS2543">
        <v>0</v>
      </c>
      <c r="AT2543">
        <v>1</v>
      </c>
      <c r="AU2543">
        <v>0</v>
      </c>
      <c r="AV2543">
        <v>0</v>
      </c>
      <c r="AW2543">
        <v>3</v>
      </c>
      <c r="AX2543">
        <v>1</v>
      </c>
      <c r="AY2543">
        <v>0</v>
      </c>
      <c r="AZ2543">
        <v>0</v>
      </c>
      <c r="BA2543">
        <v>36</v>
      </c>
      <c r="BB2543">
        <v>0</v>
      </c>
      <c r="BC2543">
        <v>0</v>
      </c>
      <c r="BD2543">
        <v>0</v>
      </c>
      <c r="BE2543">
        <v>0</v>
      </c>
      <c r="BF2543" s="4">
        <v>57.51</v>
      </c>
      <c r="BG2543">
        <v>9.6935392393815505</v>
      </c>
      <c r="BH2543" s="4">
        <v>0.96937582747842399</v>
      </c>
      <c r="BI2543">
        <v>8.9997740449096302</v>
      </c>
      <c r="BJ2543" s="4">
        <v>14.917355371900801</v>
      </c>
      <c r="BK2543">
        <v>6.4058272632674296</v>
      </c>
      <c r="BL2543" s="4">
        <v>178</v>
      </c>
      <c r="BM2543" s="4">
        <v>200</v>
      </c>
      <c r="BN2543">
        <v>256.98941040039</v>
      </c>
      <c r="BO2543">
        <v>260.40988159179602</v>
      </c>
      <c r="BP2543">
        <v>259.85638427734301</v>
      </c>
      <c r="BQ2543">
        <v>5</v>
      </c>
      <c r="BR2543">
        <v>4</v>
      </c>
      <c r="BS2543">
        <v>4</v>
      </c>
    </row>
    <row r="2544" spans="1:71" x14ac:dyDescent="0.35">
      <c r="A2544" t="s">
        <v>48</v>
      </c>
      <c r="B2544" t="s">
        <v>49</v>
      </c>
      <c r="C2544" t="s">
        <v>50</v>
      </c>
      <c r="D2544" t="s">
        <v>17</v>
      </c>
      <c r="E2544">
        <v>2543</v>
      </c>
      <c r="F2544">
        <v>-5.01</v>
      </c>
      <c r="G2544">
        <v>-6.6005425500000001</v>
      </c>
      <c r="H2544">
        <v>-6.6</v>
      </c>
      <c r="I2544">
        <f>0-F2544</f>
        <v>5.01</v>
      </c>
      <c r="J2544">
        <f>0-G2544</f>
        <v>6.6005425500000001</v>
      </c>
      <c r="K2544">
        <f>0-H2544</f>
        <v>6.6</v>
      </c>
      <c r="L2544">
        <v>0.34844158537897701</v>
      </c>
      <c r="M2544">
        <v>0.19329498303752199</v>
      </c>
      <c r="N2544">
        <f>1-_xlfn.PERCENTRANK.INC(I$2:I$4359,I2544)</f>
        <v>0.35199999999999998</v>
      </c>
      <c r="O2544">
        <f>1-_xlfn.PERCENTRANK.INC(J$2:J$4359,J2544)</f>
        <v>0.27700000000000002</v>
      </c>
      <c r="P2544">
        <f>1-_xlfn.PERCENTRANK.INC(K$2:K$4359,K2544)</f>
        <v>0.26800000000000002</v>
      </c>
      <c r="Q2544">
        <f>_xlfn.PERCENTRANK.INC(L$2:L$4359,L2544)</f>
        <v>3.0000000000000001E-3</v>
      </c>
      <c r="R2544">
        <f>((N2544+P2544)/2+Q2544)/2</f>
        <v>0.1565</v>
      </c>
      <c r="S2544">
        <v>11</v>
      </c>
      <c r="T2544">
        <v>0</v>
      </c>
      <c r="U2544">
        <v>2</v>
      </c>
      <c r="V2544">
        <v>0</v>
      </c>
      <c r="W2544">
        <v>0</v>
      </c>
      <c r="X2544">
        <v>0</v>
      </c>
      <c r="Y2544">
        <v>0</v>
      </c>
      <c r="Z2544">
        <v>1</v>
      </c>
      <c r="AA2544">
        <v>3</v>
      </c>
      <c r="AB2544" s="4">
        <v>204.297997951507</v>
      </c>
      <c r="AC2544">
        <v>4.3460000000000001</v>
      </c>
      <c r="AD2544">
        <v>15</v>
      </c>
      <c r="AE2544">
        <v>3</v>
      </c>
      <c r="AF2544">
        <v>0</v>
      </c>
      <c r="AG2544">
        <v>0</v>
      </c>
      <c r="AH2544">
        <v>0</v>
      </c>
      <c r="AI2544">
        <v>0</v>
      </c>
      <c r="AJ2544">
        <v>1</v>
      </c>
      <c r="AK2544" s="4">
        <v>6.25E-2</v>
      </c>
      <c r="AL2544">
        <v>16</v>
      </c>
      <c r="AM2544">
        <v>2</v>
      </c>
      <c r="AN2544">
        <v>0</v>
      </c>
      <c r="AO2544" s="4">
        <v>68.235399999999998</v>
      </c>
      <c r="AP2544">
        <v>26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2</v>
      </c>
      <c r="AX2544">
        <v>0</v>
      </c>
      <c r="AY2544">
        <v>0</v>
      </c>
      <c r="AZ2544">
        <v>1</v>
      </c>
      <c r="BA2544">
        <v>28</v>
      </c>
      <c r="BB2544">
        <v>0</v>
      </c>
      <c r="BC2544">
        <v>0</v>
      </c>
      <c r="BD2544">
        <v>0</v>
      </c>
      <c r="BE2544">
        <v>0</v>
      </c>
      <c r="BF2544" s="4">
        <v>40.9</v>
      </c>
      <c r="BG2544">
        <v>9.9030151565023008</v>
      </c>
      <c r="BH2544">
        <v>1.08489181211826</v>
      </c>
      <c r="BI2544">
        <v>8.1281130946748998</v>
      </c>
      <c r="BJ2544">
        <v>9.2421875</v>
      </c>
      <c r="BK2544">
        <v>3.8677685950413201</v>
      </c>
      <c r="BL2544" s="4">
        <v>144</v>
      </c>
      <c r="BM2544" s="4">
        <v>159</v>
      </c>
      <c r="BN2544">
        <v>192.391189575195</v>
      </c>
      <c r="BO2544">
        <v>189.82435607910099</v>
      </c>
      <c r="BP2544">
        <v>191.07058715820301</v>
      </c>
      <c r="BQ2544">
        <v>1</v>
      </c>
      <c r="BR2544">
        <v>1</v>
      </c>
      <c r="BS2544">
        <v>1</v>
      </c>
    </row>
    <row r="2545" spans="1:71" x14ac:dyDescent="0.35">
      <c r="A2545" t="s">
        <v>48</v>
      </c>
      <c r="B2545" t="s">
        <v>49</v>
      </c>
      <c r="C2545" t="s">
        <v>50</v>
      </c>
      <c r="D2545" t="s">
        <v>17</v>
      </c>
      <c r="E2545">
        <v>2544</v>
      </c>
      <c r="F2545">
        <v>-4.7300000000000004</v>
      </c>
      <c r="G2545">
        <v>-6.59895706</v>
      </c>
      <c r="H2545">
        <v>-6.6</v>
      </c>
      <c r="I2545">
        <f>0-F2545</f>
        <v>4.7300000000000004</v>
      </c>
      <c r="J2545">
        <f>0-G2545</f>
        <v>6.59895706</v>
      </c>
      <c r="K2545">
        <f>0-H2545</f>
        <v>6.6</v>
      </c>
      <c r="L2545">
        <v>0.423796452109861</v>
      </c>
      <c r="M2545">
        <v>0.22836761412051301</v>
      </c>
      <c r="N2545">
        <f>1-_xlfn.PERCENTRANK.INC(I$2:I$4359,I2545)</f>
        <v>0.505</v>
      </c>
      <c r="O2545">
        <f>1-_xlfn.PERCENTRANK.INC(J$2:J$4359,J2545)</f>
        <v>0.27800000000000002</v>
      </c>
      <c r="P2545">
        <f>1-_xlfn.PERCENTRANK.INC(K$2:K$4359,K2545)</f>
        <v>0.26800000000000002</v>
      </c>
      <c r="Q2545">
        <f>_xlfn.PERCENTRANK.INC(L$2:L$4359,L2545)</f>
        <v>7.0000000000000001E-3</v>
      </c>
      <c r="R2545">
        <f>((N2545+P2545)/2+Q2545)/2</f>
        <v>0.19675000000000001</v>
      </c>
      <c r="S2545">
        <v>11</v>
      </c>
      <c r="T2545">
        <v>0</v>
      </c>
      <c r="U2545">
        <v>2</v>
      </c>
      <c r="V2545">
        <v>0</v>
      </c>
      <c r="W2545">
        <v>0</v>
      </c>
      <c r="X2545">
        <v>0</v>
      </c>
      <c r="Y2545">
        <v>0</v>
      </c>
      <c r="Z2545">
        <v>1</v>
      </c>
      <c r="AA2545">
        <v>3</v>
      </c>
      <c r="AB2545" s="4">
        <v>204.297997951507</v>
      </c>
      <c r="AC2545">
        <v>4.3460000000000001</v>
      </c>
      <c r="AD2545">
        <v>15</v>
      </c>
      <c r="AE2545">
        <v>3</v>
      </c>
      <c r="AF2545">
        <v>0</v>
      </c>
      <c r="AG2545">
        <v>0</v>
      </c>
      <c r="AH2545">
        <v>0</v>
      </c>
      <c r="AI2545">
        <v>0</v>
      </c>
      <c r="AJ2545">
        <v>1</v>
      </c>
      <c r="AK2545" s="4">
        <v>6.25E-2</v>
      </c>
      <c r="AL2545">
        <v>16</v>
      </c>
      <c r="AM2545">
        <v>2</v>
      </c>
      <c r="AN2545">
        <v>0</v>
      </c>
      <c r="AO2545" s="4">
        <v>68.235399999999998</v>
      </c>
      <c r="AP2545">
        <v>26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2</v>
      </c>
      <c r="AX2545">
        <v>0</v>
      </c>
      <c r="AY2545">
        <v>0</v>
      </c>
      <c r="AZ2545">
        <v>1</v>
      </c>
      <c r="BA2545">
        <v>28</v>
      </c>
      <c r="BB2545">
        <v>0</v>
      </c>
      <c r="BC2545">
        <v>0</v>
      </c>
      <c r="BD2545">
        <v>0</v>
      </c>
      <c r="BE2545">
        <v>0</v>
      </c>
      <c r="BF2545" s="4">
        <v>40.9</v>
      </c>
      <c r="BG2545">
        <v>9.9030151565023008</v>
      </c>
      <c r="BH2545">
        <v>1.08489181211826</v>
      </c>
      <c r="BI2545">
        <v>8.1281130946748998</v>
      </c>
      <c r="BJ2545">
        <v>9.2421875</v>
      </c>
      <c r="BK2545">
        <v>3.8677685950413201</v>
      </c>
      <c r="BL2545" s="4">
        <v>144</v>
      </c>
      <c r="BM2545" s="4">
        <v>159</v>
      </c>
      <c r="BN2545">
        <v>196.580810546875</v>
      </c>
      <c r="BO2545">
        <v>191.941314697265</v>
      </c>
      <c r="BP2545">
        <v>192.43458557128901</v>
      </c>
      <c r="BQ2545">
        <v>1</v>
      </c>
      <c r="BR2545">
        <v>1</v>
      </c>
      <c r="BS2545">
        <v>1</v>
      </c>
    </row>
    <row r="2546" spans="1:71" x14ac:dyDescent="0.35">
      <c r="A2546" t="s">
        <v>48</v>
      </c>
      <c r="B2546" t="s">
        <v>49</v>
      </c>
      <c r="C2546" t="s">
        <v>50</v>
      </c>
      <c r="D2546" t="s">
        <v>17</v>
      </c>
      <c r="E2546">
        <v>2545</v>
      </c>
      <c r="F2546">
        <v>-4.76</v>
      </c>
      <c r="G2546">
        <v>-6.6095766999999999</v>
      </c>
      <c r="H2546">
        <v>-6.6</v>
      </c>
      <c r="I2546">
        <f>0-F2546</f>
        <v>4.76</v>
      </c>
      <c r="J2546">
        <f>0-G2546</f>
        <v>6.6095766999999999</v>
      </c>
      <c r="K2546">
        <f>0-H2546</f>
        <v>6.6</v>
      </c>
      <c r="L2546">
        <v>1.2769886320574699</v>
      </c>
      <c r="M2546">
        <v>0.87131613744598102</v>
      </c>
      <c r="N2546">
        <f>1-_xlfn.PERCENTRANK.INC(I$2:I$4359,I2546)</f>
        <v>0.49</v>
      </c>
      <c r="O2546">
        <f>1-_xlfn.PERCENTRANK.INC(J$2:J$4359,J2546)</f>
        <v>0.27300000000000002</v>
      </c>
      <c r="P2546">
        <f>1-_xlfn.PERCENTRANK.INC(K$2:K$4359,K2546)</f>
        <v>0.26800000000000002</v>
      </c>
      <c r="Q2546">
        <f>_xlfn.PERCENTRANK.INC(L$2:L$4359,L2546)</f>
        <v>0.23599999999999999</v>
      </c>
      <c r="R2546">
        <f>((N2546+P2546)/2+Q2546)/2</f>
        <v>0.3075</v>
      </c>
      <c r="S2546">
        <v>11</v>
      </c>
      <c r="T2546">
        <v>0</v>
      </c>
      <c r="U2546">
        <v>2</v>
      </c>
      <c r="V2546">
        <v>0</v>
      </c>
      <c r="W2546">
        <v>0</v>
      </c>
      <c r="X2546">
        <v>0</v>
      </c>
      <c r="Y2546">
        <v>0</v>
      </c>
      <c r="Z2546">
        <v>1</v>
      </c>
      <c r="AA2546">
        <v>3</v>
      </c>
      <c r="AB2546" s="4">
        <v>204.297997951507</v>
      </c>
      <c r="AC2546">
        <v>4.3460000000000001</v>
      </c>
      <c r="AD2546">
        <v>15</v>
      </c>
      <c r="AE2546">
        <v>3</v>
      </c>
      <c r="AF2546">
        <v>0</v>
      </c>
      <c r="AG2546">
        <v>0</v>
      </c>
      <c r="AH2546">
        <v>0</v>
      </c>
      <c r="AI2546">
        <v>0</v>
      </c>
      <c r="AJ2546">
        <v>1</v>
      </c>
      <c r="AK2546" s="4">
        <v>6.25E-2</v>
      </c>
      <c r="AL2546">
        <v>16</v>
      </c>
      <c r="AM2546">
        <v>2</v>
      </c>
      <c r="AN2546">
        <v>0</v>
      </c>
      <c r="AO2546" s="4">
        <v>68.235399999999998</v>
      </c>
      <c r="AP2546">
        <v>26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2</v>
      </c>
      <c r="AX2546">
        <v>0</v>
      </c>
      <c r="AY2546">
        <v>0</v>
      </c>
      <c r="AZ2546">
        <v>1</v>
      </c>
      <c r="BA2546">
        <v>28</v>
      </c>
      <c r="BB2546">
        <v>0</v>
      </c>
      <c r="BC2546">
        <v>0</v>
      </c>
      <c r="BD2546">
        <v>0</v>
      </c>
      <c r="BE2546">
        <v>0</v>
      </c>
      <c r="BF2546" s="4">
        <v>40.9</v>
      </c>
      <c r="BG2546">
        <v>9.9030151565023008</v>
      </c>
      <c r="BH2546">
        <v>1.08489181211826</v>
      </c>
      <c r="BI2546">
        <v>8.1281130946748998</v>
      </c>
      <c r="BJ2546">
        <v>9.2421875</v>
      </c>
      <c r="BK2546">
        <v>3.8677685950413201</v>
      </c>
      <c r="BL2546" s="4">
        <v>144</v>
      </c>
      <c r="BM2546" s="4">
        <v>159</v>
      </c>
      <c r="BN2546">
        <v>194.41415405273401</v>
      </c>
      <c r="BO2546">
        <v>191.17973327636699</v>
      </c>
      <c r="BP2546">
        <v>191.17695617675699</v>
      </c>
      <c r="BQ2546">
        <v>1</v>
      </c>
      <c r="BR2546">
        <v>1</v>
      </c>
      <c r="BS2546">
        <v>1</v>
      </c>
    </row>
    <row r="2547" spans="1:71" x14ac:dyDescent="0.35">
      <c r="A2547" t="s">
        <v>1347</v>
      </c>
      <c r="B2547" t="s">
        <v>1348</v>
      </c>
      <c r="C2547" t="s">
        <v>43</v>
      </c>
      <c r="D2547" t="s">
        <v>44</v>
      </c>
      <c r="E2547">
        <v>2546</v>
      </c>
      <c r="F2547">
        <v>-5.07</v>
      </c>
      <c r="G2547">
        <v>-6.0000252700000001</v>
      </c>
      <c r="H2547">
        <v>-5.9</v>
      </c>
      <c r="I2547">
        <f>0-F2547</f>
        <v>5.07</v>
      </c>
      <c r="J2547">
        <f>0-G2547</f>
        <v>6.0000252700000001</v>
      </c>
      <c r="K2547">
        <f>0-H2547</f>
        <v>5.9</v>
      </c>
      <c r="L2547">
        <v>2.6891430154880802</v>
      </c>
      <c r="M2547">
        <v>1.6211548569837</v>
      </c>
      <c r="N2547">
        <f>1-_xlfn.PERCENTRANK.INC(I$2:I$4359,I2547)</f>
        <v>0.31999999999999995</v>
      </c>
      <c r="O2547">
        <f>1-_xlfn.PERCENTRANK.INC(J$2:J$4359,J2547)</f>
        <v>0.60799999999999998</v>
      </c>
      <c r="P2547">
        <f>1-_xlfn.PERCENTRANK.INC(K$2:K$4359,K2547)</f>
        <v>0.66199999999999992</v>
      </c>
      <c r="Q2547">
        <f>_xlfn.PERCENTRANK.INC(L$2:L$4359,L2547)</f>
        <v>0.83399999999999996</v>
      </c>
      <c r="R2547">
        <f>((N2547+P2547)/2+Q2547)/2</f>
        <v>0.66249999999999998</v>
      </c>
      <c r="S2547">
        <v>9</v>
      </c>
      <c r="T2547">
        <v>3</v>
      </c>
      <c r="U2547">
        <v>2</v>
      </c>
      <c r="V2547">
        <v>0</v>
      </c>
      <c r="W2547">
        <v>2</v>
      </c>
      <c r="X2547">
        <v>3</v>
      </c>
      <c r="Y2547">
        <v>0</v>
      </c>
      <c r="Z2547">
        <v>0</v>
      </c>
      <c r="AA2547">
        <v>3</v>
      </c>
      <c r="AB2547" s="4">
        <v>261.21299421787199</v>
      </c>
      <c r="AC2547">
        <v>3.00369999999999</v>
      </c>
      <c r="AD2547">
        <v>14</v>
      </c>
      <c r="AE2547">
        <v>7</v>
      </c>
      <c r="AF2547">
        <v>0</v>
      </c>
      <c r="AG2547">
        <v>1</v>
      </c>
      <c r="AH2547">
        <v>1</v>
      </c>
      <c r="AI2547">
        <v>0</v>
      </c>
      <c r="AJ2547">
        <v>0</v>
      </c>
      <c r="AK2547" s="4">
        <v>9.5238095238095205E-2</v>
      </c>
      <c r="AL2547">
        <v>21</v>
      </c>
      <c r="AM2547">
        <v>2</v>
      </c>
      <c r="AN2547">
        <v>0</v>
      </c>
      <c r="AO2547" s="4">
        <v>72.664999999999907</v>
      </c>
      <c r="AP2547">
        <v>28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2</v>
      </c>
      <c r="AX2547">
        <v>5</v>
      </c>
      <c r="AY2547">
        <v>0</v>
      </c>
      <c r="AZ2547">
        <v>0</v>
      </c>
      <c r="BA2547">
        <v>30</v>
      </c>
      <c r="BB2547">
        <v>0</v>
      </c>
      <c r="BC2547">
        <v>0</v>
      </c>
      <c r="BD2547">
        <v>0</v>
      </c>
      <c r="BE2547">
        <v>0</v>
      </c>
      <c r="BF2547" s="4">
        <v>93.48</v>
      </c>
      <c r="BG2547" s="4">
        <v>11.130785838252899</v>
      </c>
      <c r="BH2547" s="4">
        <v>0.98181890863980104</v>
      </c>
      <c r="BI2547" s="4">
        <v>10.336903109427199</v>
      </c>
      <c r="BJ2547" s="4">
        <v>13.959183673469299</v>
      </c>
      <c r="BK2547">
        <v>5.4131113423517103</v>
      </c>
      <c r="BL2547" s="4">
        <v>156</v>
      </c>
      <c r="BM2547" s="4">
        <v>170</v>
      </c>
      <c r="BN2547">
        <v>226.28462219238199</v>
      </c>
      <c r="BO2547">
        <v>229.91719055175699</v>
      </c>
      <c r="BP2547">
        <v>229.68330383300699</v>
      </c>
      <c r="BQ2547">
        <v>4</v>
      </c>
      <c r="BR2547">
        <v>2</v>
      </c>
      <c r="BS2547">
        <v>2</v>
      </c>
    </row>
    <row r="2548" spans="1:71" x14ac:dyDescent="0.35">
      <c r="A2548" t="s">
        <v>1347</v>
      </c>
      <c r="B2548" t="s">
        <v>1348</v>
      </c>
      <c r="C2548" t="s">
        <v>43</v>
      </c>
      <c r="D2548" t="s">
        <v>44</v>
      </c>
      <c r="E2548">
        <v>2547</v>
      </c>
      <c r="F2548">
        <v>-5.08</v>
      </c>
      <c r="G2548">
        <v>-5.9840931900000003</v>
      </c>
      <c r="H2548">
        <v>-5.9</v>
      </c>
      <c r="I2548">
        <f>0-F2548</f>
        <v>5.08</v>
      </c>
      <c r="J2548">
        <f>0-G2548</f>
        <v>5.9840931900000003</v>
      </c>
      <c r="K2548">
        <f>0-H2548</f>
        <v>5.9</v>
      </c>
      <c r="L2548">
        <v>1.5896804451042801</v>
      </c>
      <c r="M2548">
        <v>0.53892848042616004</v>
      </c>
      <c r="N2548">
        <f>1-_xlfn.PERCENTRANK.INC(I$2:I$4359,I2548)</f>
        <v>0.31499999999999995</v>
      </c>
      <c r="O2548">
        <f>1-_xlfn.PERCENTRANK.INC(J$2:J$4359,J2548)</f>
        <v>0.61799999999999999</v>
      </c>
      <c r="P2548">
        <f>1-_xlfn.PERCENTRANK.INC(K$2:K$4359,K2548)</f>
        <v>0.66199999999999992</v>
      </c>
      <c r="Q2548">
        <f>_xlfn.PERCENTRANK.INC(L$2:L$4359,L2548)</f>
        <v>0.378</v>
      </c>
      <c r="R2548">
        <f>((N2548+P2548)/2+Q2548)/2</f>
        <v>0.43324999999999997</v>
      </c>
      <c r="S2548">
        <v>9</v>
      </c>
      <c r="T2548">
        <v>3</v>
      </c>
      <c r="U2548">
        <v>2</v>
      </c>
      <c r="V2548">
        <v>0</v>
      </c>
      <c r="W2548">
        <v>2</v>
      </c>
      <c r="X2548">
        <v>3</v>
      </c>
      <c r="Y2548">
        <v>0</v>
      </c>
      <c r="Z2548">
        <v>0</v>
      </c>
      <c r="AA2548">
        <v>3</v>
      </c>
      <c r="AB2548" s="4">
        <v>261.21299421787199</v>
      </c>
      <c r="AC2548">
        <v>3.00369999999999</v>
      </c>
      <c r="AD2548">
        <v>14</v>
      </c>
      <c r="AE2548">
        <v>7</v>
      </c>
      <c r="AF2548">
        <v>0</v>
      </c>
      <c r="AG2548">
        <v>1</v>
      </c>
      <c r="AH2548">
        <v>1</v>
      </c>
      <c r="AI2548">
        <v>0</v>
      </c>
      <c r="AJ2548">
        <v>0</v>
      </c>
      <c r="AK2548" s="4">
        <v>9.5238095238095205E-2</v>
      </c>
      <c r="AL2548">
        <v>21</v>
      </c>
      <c r="AM2548">
        <v>2</v>
      </c>
      <c r="AN2548">
        <v>0</v>
      </c>
      <c r="AO2548" s="4">
        <v>72.664999999999907</v>
      </c>
      <c r="AP2548">
        <v>28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2</v>
      </c>
      <c r="AX2548">
        <v>5</v>
      </c>
      <c r="AY2548">
        <v>0</v>
      </c>
      <c r="AZ2548">
        <v>0</v>
      </c>
      <c r="BA2548">
        <v>30</v>
      </c>
      <c r="BB2548">
        <v>0</v>
      </c>
      <c r="BC2548">
        <v>0</v>
      </c>
      <c r="BD2548">
        <v>0</v>
      </c>
      <c r="BE2548">
        <v>0</v>
      </c>
      <c r="BF2548" s="4">
        <v>93.48</v>
      </c>
      <c r="BG2548" s="4">
        <v>11.130785838252899</v>
      </c>
      <c r="BH2548" s="4">
        <v>0.98181890863980104</v>
      </c>
      <c r="BI2548" s="4">
        <v>10.336903109427199</v>
      </c>
      <c r="BJ2548" s="4">
        <v>13.959183673469299</v>
      </c>
      <c r="BK2548">
        <v>5.4131113423517103</v>
      </c>
      <c r="BL2548" s="4">
        <v>156</v>
      </c>
      <c r="BM2548" s="4">
        <v>170</v>
      </c>
      <c r="BN2548">
        <v>226.39712524414</v>
      </c>
      <c r="BO2548">
        <v>227.10690307617099</v>
      </c>
      <c r="BP2548">
        <v>229.49267578125</v>
      </c>
      <c r="BQ2548">
        <v>5</v>
      </c>
      <c r="BR2548">
        <v>2</v>
      </c>
      <c r="BS2548">
        <v>2</v>
      </c>
    </row>
    <row r="2549" spans="1:71" x14ac:dyDescent="0.35">
      <c r="A2549" t="s">
        <v>1832</v>
      </c>
      <c r="B2549" t="s">
        <v>1833</v>
      </c>
      <c r="C2549" t="s">
        <v>12</v>
      </c>
      <c r="D2549" t="s">
        <v>1663</v>
      </c>
      <c r="E2549">
        <v>2548</v>
      </c>
      <c r="F2549">
        <v>-4.4800000000000004</v>
      </c>
      <c r="G2549">
        <v>-5.6562733700000001</v>
      </c>
      <c r="H2549">
        <v>-5.7</v>
      </c>
      <c r="I2549">
        <f>0-F2549</f>
        <v>4.4800000000000004</v>
      </c>
      <c r="J2549">
        <f>0-G2549</f>
        <v>5.6562733700000001</v>
      </c>
      <c r="K2549">
        <f>0-H2549</f>
        <v>5.7</v>
      </c>
      <c r="L2549">
        <v>2.6285371974326801</v>
      </c>
      <c r="M2549">
        <v>1.5319160431029799</v>
      </c>
      <c r="N2549">
        <f>1-_xlfn.PERCENTRANK.INC(I$2:I$4359,I2549)</f>
        <v>0.64300000000000002</v>
      </c>
      <c r="O2549">
        <f>1-_xlfn.PERCENTRANK.INC(J$2:J$4359,J2549)</f>
        <v>0.79300000000000004</v>
      </c>
      <c r="P2549">
        <f>1-_xlfn.PERCENTRANK.INC(K$2:K$4359,K2549)</f>
        <v>0.76300000000000001</v>
      </c>
      <c r="Q2549">
        <f>_xlfn.PERCENTRANK.INC(L$2:L$4359,L2549)</f>
        <v>0.81599999999999995</v>
      </c>
      <c r="R2549">
        <f>((N2549+P2549)/2+Q2549)/2</f>
        <v>0.75950000000000006</v>
      </c>
      <c r="S2549">
        <v>6</v>
      </c>
      <c r="T2549">
        <v>8</v>
      </c>
      <c r="U2549">
        <v>0</v>
      </c>
      <c r="V2549">
        <v>2</v>
      </c>
      <c r="W2549">
        <v>0</v>
      </c>
      <c r="X2549">
        <v>2</v>
      </c>
      <c r="Y2549">
        <v>0</v>
      </c>
      <c r="Z2549">
        <v>0</v>
      </c>
      <c r="AA2549">
        <v>1</v>
      </c>
      <c r="AB2549" s="4">
        <v>250.34199500083901</v>
      </c>
      <c r="AC2549">
        <v>7.3757999999999999</v>
      </c>
      <c r="AD2549">
        <v>25</v>
      </c>
      <c r="AE2549">
        <v>3</v>
      </c>
      <c r="AF2549">
        <v>1</v>
      </c>
      <c r="AG2549">
        <v>1</v>
      </c>
      <c r="AH2549">
        <v>0</v>
      </c>
      <c r="AI2549">
        <v>0</v>
      </c>
      <c r="AJ2549">
        <v>1</v>
      </c>
      <c r="AK2549" s="4">
        <v>0.33333333333333298</v>
      </c>
      <c r="AL2549">
        <v>18</v>
      </c>
      <c r="AM2549">
        <v>0</v>
      </c>
      <c r="AN2549">
        <v>0</v>
      </c>
      <c r="AO2549" s="4">
        <v>97.634699999999896</v>
      </c>
      <c r="AP2549">
        <v>40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2</v>
      </c>
      <c r="AX2549">
        <v>2</v>
      </c>
      <c r="AY2549">
        <v>0</v>
      </c>
      <c r="AZ2549">
        <v>0</v>
      </c>
      <c r="BA2549">
        <v>40</v>
      </c>
      <c r="BB2549">
        <v>0</v>
      </c>
      <c r="BC2549">
        <v>0</v>
      </c>
      <c r="BD2549">
        <v>0</v>
      </c>
      <c r="BE2549">
        <v>0</v>
      </c>
      <c r="BF2549" s="4">
        <v>33.979999999999997</v>
      </c>
      <c r="BG2549" s="4">
        <v>11.8229757728022</v>
      </c>
      <c r="BH2549">
        <v>1.0794348228955399</v>
      </c>
      <c r="BI2549">
        <v>9.9529315916338206</v>
      </c>
      <c r="BJ2549" s="4">
        <v>16.0555555555555</v>
      </c>
      <c r="BK2549">
        <v>7.55555555555555</v>
      </c>
      <c r="BL2549" s="4">
        <v>198</v>
      </c>
      <c r="BM2549" s="4">
        <v>182</v>
      </c>
      <c r="BN2549">
        <v>253.425521850585</v>
      </c>
      <c r="BO2549">
        <v>256.28927612304602</v>
      </c>
      <c r="BP2549">
        <v>254.81109619140599</v>
      </c>
      <c r="BQ2549">
        <v>2</v>
      </c>
      <c r="BR2549">
        <v>2</v>
      </c>
      <c r="BS2549">
        <v>2</v>
      </c>
    </row>
    <row r="2550" spans="1:71" x14ac:dyDescent="0.35">
      <c r="A2550" t="s">
        <v>1832</v>
      </c>
      <c r="B2550" t="s">
        <v>1833</v>
      </c>
      <c r="C2550" t="s">
        <v>12</v>
      </c>
      <c r="D2550" t="s">
        <v>1663</v>
      </c>
      <c r="E2550">
        <v>2549</v>
      </c>
      <c r="F2550">
        <v>-4.1100000000000003</v>
      </c>
      <c r="G2550">
        <v>-5.41894293</v>
      </c>
      <c r="H2550">
        <v>-5.4</v>
      </c>
      <c r="I2550">
        <f>0-F2550</f>
        <v>4.1100000000000003</v>
      </c>
      <c r="J2550">
        <f>0-G2550</f>
        <v>5.41894293</v>
      </c>
      <c r="K2550">
        <f>0-H2550</f>
        <v>5.4</v>
      </c>
      <c r="L2550">
        <v>2.1426010049036202</v>
      </c>
      <c r="M2550">
        <v>1.24016618316101</v>
      </c>
      <c r="N2550">
        <f>1-_xlfn.PERCENTRANK.INC(I$2:I$4359,I2550)</f>
        <v>0.82099999999999995</v>
      </c>
      <c r="O2550">
        <f>1-_xlfn.PERCENTRANK.INC(J$2:J$4359,J2550)</f>
        <v>0.88600000000000001</v>
      </c>
      <c r="P2550">
        <f>1-_xlfn.PERCENTRANK.INC(K$2:K$4359,K2550)</f>
        <v>0.88800000000000001</v>
      </c>
      <c r="Q2550">
        <f>_xlfn.PERCENTRANK.INC(L$2:L$4359,L2550)</f>
        <v>0.63300000000000001</v>
      </c>
      <c r="R2550">
        <f>((N2550+P2550)/2+Q2550)/2</f>
        <v>0.74375000000000002</v>
      </c>
      <c r="S2550">
        <v>6</v>
      </c>
      <c r="T2550">
        <v>8</v>
      </c>
      <c r="U2550">
        <v>0</v>
      </c>
      <c r="V2550">
        <v>2</v>
      </c>
      <c r="W2550">
        <v>0</v>
      </c>
      <c r="X2550">
        <v>2</v>
      </c>
      <c r="Y2550">
        <v>0</v>
      </c>
      <c r="Z2550">
        <v>0</v>
      </c>
      <c r="AA2550">
        <v>1</v>
      </c>
      <c r="AB2550" s="4">
        <v>250.34199500083901</v>
      </c>
      <c r="AC2550">
        <v>7.3757999999999999</v>
      </c>
      <c r="AD2550">
        <v>25</v>
      </c>
      <c r="AE2550">
        <v>3</v>
      </c>
      <c r="AF2550">
        <v>1</v>
      </c>
      <c r="AG2550">
        <v>1</v>
      </c>
      <c r="AH2550">
        <v>0</v>
      </c>
      <c r="AI2550">
        <v>0</v>
      </c>
      <c r="AJ2550">
        <v>1</v>
      </c>
      <c r="AK2550" s="4">
        <v>0.33333333333333298</v>
      </c>
      <c r="AL2550">
        <v>18</v>
      </c>
      <c r="AM2550">
        <v>0</v>
      </c>
      <c r="AN2550">
        <v>0</v>
      </c>
      <c r="AO2550" s="4">
        <v>97.634699999999896</v>
      </c>
      <c r="AP2550">
        <v>40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2</v>
      </c>
      <c r="AX2550">
        <v>2</v>
      </c>
      <c r="AY2550">
        <v>0</v>
      </c>
      <c r="AZ2550">
        <v>0</v>
      </c>
      <c r="BA2550">
        <v>40</v>
      </c>
      <c r="BB2550">
        <v>0</v>
      </c>
      <c r="BC2550">
        <v>0</v>
      </c>
      <c r="BD2550">
        <v>0</v>
      </c>
      <c r="BE2550">
        <v>0</v>
      </c>
      <c r="BF2550" s="4">
        <v>33.979999999999997</v>
      </c>
      <c r="BG2550" s="4">
        <v>11.8229757728022</v>
      </c>
      <c r="BH2550">
        <v>1.0794348228955399</v>
      </c>
      <c r="BI2550">
        <v>9.9529315916338206</v>
      </c>
      <c r="BJ2550" s="4">
        <v>16.0555555555555</v>
      </c>
      <c r="BK2550">
        <v>7.55555555555555</v>
      </c>
      <c r="BL2550" s="4">
        <v>198</v>
      </c>
      <c r="BM2550" s="4">
        <v>182</v>
      </c>
      <c r="BN2550">
        <v>255.94612121582</v>
      </c>
      <c r="BO2550">
        <v>254.29946899414</v>
      </c>
      <c r="BP2550">
        <v>257.500885009765</v>
      </c>
      <c r="BQ2550">
        <v>2</v>
      </c>
      <c r="BR2550">
        <v>0</v>
      </c>
      <c r="BS2550">
        <v>0</v>
      </c>
    </row>
    <row r="2551" spans="1:71" x14ac:dyDescent="0.35">
      <c r="A2551" t="s">
        <v>1832</v>
      </c>
      <c r="B2551" t="s">
        <v>1833</v>
      </c>
      <c r="C2551" t="s">
        <v>12</v>
      </c>
      <c r="D2551" t="s">
        <v>1663</v>
      </c>
      <c r="E2551">
        <v>2550</v>
      </c>
      <c r="F2551">
        <v>-4.04</v>
      </c>
      <c r="G2551">
        <v>-5.40381336</v>
      </c>
      <c r="H2551">
        <v>-5.4</v>
      </c>
      <c r="I2551">
        <f>0-F2551</f>
        <v>4.04</v>
      </c>
      <c r="J2551">
        <f>0-G2551</f>
        <v>5.40381336</v>
      </c>
      <c r="K2551">
        <f>0-H2551</f>
        <v>5.4</v>
      </c>
      <c r="L2551">
        <v>2.0998613904866601</v>
      </c>
      <c r="M2551">
        <v>1.4086037881432401</v>
      </c>
      <c r="N2551">
        <f>1-_xlfn.PERCENTRANK.INC(I$2:I$4359,I2551)</f>
        <v>0.84399999999999997</v>
      </c>
      <c r="O2551">
        <f>1-_xlfn.PERCENTRANK.INC(J$2:J$4359,J2551)</f>
        <v>0.89100000000000001</v>
      </c>
      <c r="P2551">
        <f>1-_xlfn.PERCENTRANK.INC(K$2:K$4359,K2551)</f>
        <v>0.88800000000000001</v>
      </c>
      <c r="Q2551">
        <f>_xlfn.PERCENTRANK.INC(L$2:L$4359,L2551)</f>
        <v>0.61299999999999999</v>
      </c>
      <c r="R2551">
        <f>((N2551+P2551)/2+Q2551)/2</f>
        <v>0.73950000000000005</v>
      </c>
      <c r="S2551">
        <v>6</v>
      </c>
      <c r="T2551">
        <v>8</v>
      </c>
      <c r="U2551">
        <v>0</v>
      </c>
      <c r="V2551">
        <v>2</v>
      </c>
      <c r="W2551">
        <v>0</v>
      </c>
      <c r="X2551">
        <v>2</v>
      </c>
      <c r="Y2551">
        <v>0</v>
      </c>
      <c r="Z2551">
        <v>0</v>
      </c>
      <c r="AA2551">
        <v>1</v>
      </c>
      <c r="AB2551" s="4">
        <v>250.34199500083901</v>
      </c>
      <c r="AC2551">
        <v>7.3757999999999999</v>
      </c>
      <c r="AD2551">
        <v>25</v>
      </c>
      <c r="AE2551">
        <v>3</v>
      </c>
      <c r="AF2551">
        <v>1</v>
      </c>
      <c r="AG2551">
        <v>1</v>
      </c>
      <c r="AH2551">
        <v>0</v>
      </c>
      <c r="AI2551">
        <v>0</v>
      </c>
      <c r="AJ2551">
        <v>1</v>
      </c>
      <c r="AK2551" s="4">
        <v>0.33333333333333298</v>
      </c>
      <c r="AL2551">
        <v>18</v>
      </c>
      <c r="AM2551">
        <v>0</v>
      </c>
      <c r="AN2551">
        <v>0</v>
      </c>
      <c r="AO2551" s="4">
        <v>97.634699999999896</v>
      </c>
      <c r="AP2551">
        <v>40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2</v>
      </c>
      <c r="AX2551">
        <v>2</v>
      </c>
      <c r="AY2551">
        <v>0</v>
      </c>
      <c r="AZ2551">
        <v>0</v>
      </c>
      <c r="BA2551">
        <v>40</v>
      </c>
      <c r="BB2551">
        <v>0</v>
      </c>
      <c r="BC2551">
        <v>0</v>
      </c>
      <c r="BD2551">
        <v>0</v>
      </c>
      <c r="BE2551">
        <v>0</v>
      </c>
      <c r="BF2551" s="4">
        <v>33.979999999999997</v>
      </c>
      <c r="BG2551" s="4">
        <v>11.8229757728022</v>
      </c>
      <c r="BH2551">
        <v>1.0794348228955399</v>
      </c>
      <c r="BI2551">
        <v>9.9529315916338206</v>
      </c>
      <c r="BJ2551" s="4">
        <v>16.0555555555555</v>
      </c>
      <c r="BK2551">
        <v>7.55555555555555</v>
      </c>
      <c r="BL2551" s="4">
        <v>198</v>
      </c>
      <c r="BM2551" s="4">
        <v>182</v>
      </c>
      <c r="BN2551">
        <v>259.87841796875</v>
      </c>
      <c r="BO2551">
        <v>253.59039306640599</v>
      </c>
      <c r="BP2551">
        <v>253.92703247070301</v>
      </c>
      <c r="BQ2551">
        <v>2</v>
      </c>
      <c r="BR2551">
        <v>0</v>
      </c>
      <c r="BS2551">
        <v>0</v>
      </c>
    </row>
    <row r="2552" spans="1:71" x14ac:dyDescent="0.35">
      <c r="A2552" t="s">
        <v>1499</v>
      </c>
      <c r="B2552" t="s">
        <v>1500</v>
      </c>
      <c r="C2552" t="s">
        <v>12</v>
      </c>
      <c r="D2552" t="s">
        <v>17</v>
      </c>
      <c r="E2552">
        <v>2551</v>
      </c>
      <c r="F2552">
        <v>-3.67</v>
      </c>
      <c r="G2552">
        <v>-6.9581098600000004</v>
      </c>
      <c r="H2552">
        <v>-7</v>
      </c>
      <c r="I2552">
        <f>0-F2552</f>
        <v>3.67</v>
      </c>
      <c r="J2552">
        <f>0-G2552</f>
        <v>6.9581098600000004</v>
      </c>
      <c r="K2552">
        <f>0-H2552</f>
        <v>7</v>
      </c>
      <c r="L2552">
        <v>2.0104042919601999</v>
      </c>
      <c r="M2552">
        <v>1.3724101635233099</v>
      </c>
      <c r="N2552">
        <f>1-_xlfn.PERCENTRANK.INC(I$2:I$4359,I2552)</f>
        <v>0.94</v>
      </c>
      <c r="O2552">
        <f>1-_xlfn.PERCENTRANK.INC(J$2:J$4359,J2552)</f>
        <v>0.14300000000000002</v>
      </c>
      <c r="P2552">
        <f>1-_xlfn.PERCENTRANK.INC(K$2:K$4359,K2552)</f>
        <v>0.129</v>
      </c>
      <c r="Q2552">
        <f>_xlfn.PERCENTRANK.INC(L$2:L$4359,L2552)</f>
        <v>0.56799999999999995</v>
      </c>
      <c r="R2552">
        <f>((N2552+P2552)/2+Q2552)/2</f>
        <v>0.55125000000000002</v>
      </c>
      <c r="S2552">
        <v>12</v>
      </c>
      <c r="T2552">
        <v>4</v>
      </c>
      <c r="U2552">
        <v>0</v>
      </c>
      <c r="V2552">
        <v>0</v>
      </c>
      <c r="W2552">
        <v>0</v>
      </c>
      <c r="X2552">
        <v>2</v>
      </c>
      <c r="Y2552">
        <v>0</v>
      </c>
      <c r="Z2552">
        <v>0</v>
      </c>
      <c r="AA2552">
        <v>2</v>
      </c>
      <c r="AB2552" s="4">
        <v>243.32599437236701</v>
      </c>
      <c r="AC2552">
        <v>7.3989999999999903</v>
      </c>
      <c r="AD2552">
        <v>20</v>
      </c>
      <c r="AE2552">
        <v>2</v>
      </c>
      <c r="AF2552">
        <v>0</v>
      </c>
      <c r="AG2552">
        <v>1</v>
      </c>
      <c r="AH2552">
        <v>1</v>
      </c>
      <c r="AI2552">
        <v>0</v>
      </c>
      <c r="AJ2552">
        <v>0</v>
      </c>
      <c r="AK2552" s="4">
        <v>0.157894736842105</v>
      </c>
      <c r="AL2552">
        <v>19</v>
      </c>
      <c r="AM2552">
        <v>0</v>
      </c>
      <c r="AN2552">
        <v>0</v>
      </c>
      <c r="AO2552" s="4">
        <v>92.787499999999895</v>
      </c>
      <c r="AP2552">
        <v>37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2</v>
      </c>
      <c r="AY2552">
        <v>0</v>
      </c>
      <c r="AZ2552">
        <v>0</v>
      </c>
      <c r="BA2552">
        <v>38</v>
      </c>
      <c r="BB2552">
        <v>0</v>
      </c>
      <c r="BC2552">
        <v>0</v>
      </c>
      <c r="BD2552">
        <v>0</v>
      </c>
      <c r="BE2552">
        <v>0</v>
      </c>
      <c r="BF2552" s="4">
        <v>40.129999999999903</v>
      </c>
      <c r="BG2552" s="4">
        <v>10.8621282389479</v>
      </c>
      <c r="BH2552" s="4">
        <v>0.98330110669360304</v>
      </c>
      <c r="BI2552" s="4">
        <v>10.046594135821101</v>
      </c>
      <c r="BJ2552" s="4">
        <v>14.409972299168899</v>
      </c>
      <c r="BK2552">
        <v>6.4378698224852</v>
      </c>
      <c r="BL2552" s="4">
        <v>198</v>
      </c>
      <c r="BM2552" s="4">
        <v>213</v>
      </c>
      <c r="BN2552">
        <v>238.56806945800699</v>
      </c>
      <c r="BO2552">
        <v>238.90902709960901</v>
      </c>
      <c r="BP2552">
        <v>239.094635009765</v>
      </c>
      <c r="BQ2552">
        <v>0</v>
      </c>
      <c r="BR2552">
        <v>0</v>
      </c>
      <c r="BS2552">
        <v>0</v>
      </c>
    </row>
    <row r="2553" spans="1:71" x14ac:dyDescent="0.35">
      <c r="A2553" t="s">
        <v>1499</v>
      </c>
      <c r="B2553" t="s">
        <v>1500</v>
      </c>
      <c r="C2553" t="s">
        <v>12</v>
      </c>
      <c r="D2553" t="s">
        <v>17</v>
      </c>
      <c r="E2553">
        <v>2552</v>
      </c>
      <c r="F2553">
        <v>-3.62</v>
      </c>
      <c r="G2553">
        <v>-6.1431670199999999</v>
      </c>
      <c r="H2553">
        <v>-6.2</v>
      </c>
      <c r="I2553">
        <f>0-F2553</f>
        <v>3.62</v>
      </c>
      <c r="J2553">
        <f>0-G2553</f>
        <v>6.1431670199999999</v>
      </c>
      <c r="K2553">
        <f>0-H2553</f>
        <v>6.2</v>
      </c>
      <c r="L2553">
        <v>2.0614711425457202</v>
      </c>
      <c r="M2553">
        <v>1.43534316026185</v>
      </c>
      <c r="N2553">
        <f>1-_xlfn.PERCENTRANK.INC(I$2:I$4359,I2553)</f>
        <v>0.94899999999999995</v>
      </c>
      <c r="O2553">
        <f>1-_xlfn.PERCENTRANK.INC(J$2:J$4359,J2553)</f>
        <v>0.52900000000000003</v>
      </c>
      <c r="P2553">
        <f>1-_xlfn.PERCENTRANK.INC(K$2:K$4359,K2553)</f>
        <v>0.47399999999999998</v>
      </c>
      <c r="Q2553">
        <f>_xlfn.PERCENTRANK.INC(L$2:L$4359,L2553)</f>
        <v>0.59499999999999997</v>
      </c>
      <c r="R2553">
        <f>((N2553+P2553)/2+Q2553)/2</f>
        <v>0.65325</v>
      </c>
      <c r="S2553">
        <v>12</v>
      </c>
      <c r="T2553">
        <v>4</v>
      </c>
      <c r="U2553">
        <v>0</v>
      </c>
      <c r="V2553">
        <v>0</v>
      </c>
      <c r="W2553">
        <v>0</v>
      </c>
      <c r="X2553">
        <v>2</v>
      </c>
      <c r="Y2553">
        <v>0</v>
      </c>
      <c r="Z2553">
        <v>0</v>
      </c>
      <c r="AA2553">
        <v>2</v>
      </c>
      <c r="AB2553" s="4">
        <v>243.32599437236701</v>
      </c>
      <c r="AC2553">
        <v>7.3989999999999903</v>
      </c>
      <c r="AD2553">
        <v>20</v>
      </c>
      <c r="AE2553">
        <v>2</v>
      </c>
      <c r="AF2553">
        <v>0</v>
      </c>
      <c r="AG2553">
        <v>1</v>
      </c>
      <c r="AH2553">
        <v>1</v>
      </c>
      <c r="AI2553">
        <v>0</v>
      </c>
      <c r="AJ2553">
        <v>0</v>
      </c>
      <c r="AK2553" s="4">
        <v>0.157894736842105</v>
      </c>
      <c r="AL2553">
        <v>19</v>
      </c>
      <c r="AM2553">
        <v>0</v>
      </c>
      <c r="AN2553">
        <v>0</v>
      </c>
      <c r="AO2553" s="4">
        <v>92.787499999999895</v>
      </c>
      <c r="AP2553">
        <v>37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2</v>
      </c>
      <c r="AY2553">
        <v>0</v>
      </c>
      <c r="AZ2553">
        <v>0</v>
      </c>
      <c r="BA2553">
        <v>38</v>
      </c>
      <c r="BB2553">
        <v>0</v>
      </c>
      <c r="BC2553">
        <v>0</v>
      </c>
      <c r="BD2553">
        <v>0</v>
      </c>
      <c r="BE2553">
        <v>0</v>
      </c>
      <c r="BF2553" s="4">
        <v>40.129999999999903</v>
      </c>
      <c r="BG2553" s="4">
        <v>10.8621282389479</v>
      </c>
      <c r="BH2553" s="4">
        <v>0.98330110669360304</v>
      </c>
      <c r="BI2553" s="4">
        <v>10.046594135821101</v>
      </c>
      <c r="BJ2553" s="4">
        <v>14.409972299168899</v>
      </c>
      <c r="BK2553">
        <v>6.4378698224852</v>
      </c>
      <c r="BL2553" s="4">
        <v>198</v>
      </c>
      <c r="BM2553" s="4">
        <v>213</v>
      </c>
      <c r="BN2553">
        <v>238.36160278320301</v>
      </c>
      <c r="BO2553">
        <v>240.33921813964801</v>
      </c>
      <c r="BP2553">
        <v>240.828369140625</v>
      </c>
      <c r="BQ2553">
        <v>0</v>
      </c>
      <c r="BR2553">
        <v>3</v>
      </c>
      <c r="BS2553">
        <v>2</v>
      </c>
    </row>
    <row r="2554" spans="1:71" x14ac:dyDescent="0.35">
      <c r="A2554" t="s">
        <v>1499</v>
      </c>
      <c r="B2554" t="s">
        <v>1500</v>
      </c>
      <c r="C2554" t="s">
        <v>12</v>
      </c>
      <c r="D2554" t="s">
        <v>17</v>
      </c>
      <c r="E2554">
        <v>2553</v>
      </c>
      <c r="F2554">
        <v>-3.75</v>
      </c>
      <c r="G2554">
        <v>-5.94437981</v>
      </c>
      <c r="H2554">
        <v>-5.9</v>
      </c>
      <c r="I2554">
        <f>0-F2554</f>
        <v>3.75</v>
      </c>
      <c r="J2554">
        <f>0-G2554</f>
        <v>5.94437981</v>
      </c>
      <c r="K2554">
        <f>0-H2554</f>
        <v>5.9</v>
      </c>
      <c r="L2554">
        <v>1.84980804065384</v>
      </c>
      <c r="M2554">
        <v>1.2631035813332501</v>
      </c>
      <c r="N2554">
        <f>1-_xlfn.PERCENTRANK.INC(I$2:I$4359,I2554)</f>
        <v>0.92500000000000004</v>
      </c>
      <c r="O2554">
        <f>1-_xlfn.PERCENTRANK.INC(J$2:J$4359,J2554)</f>
        <v>0.64100000000000001</v>
      </c>
      <c r="P2554">
        <f>1-_xlfn.PERCENTRANK.INC(K$2:K$4359,K2554)</f>
        <v>0.66199999999999992</v>
      </c>
      <c r="Q2554">
        <f>_xlfn.PERCENTRANK.INC(L$2:L$4359,L2554)</f>
        <v>0.49299999999999999</v>
      </c>
      <c r="R2554">
        <f>((N2554+P2554)/2+Q2554)/2</f>
        <v>0.64324999999999999</v>
      </c>
      <c r="S2554">
        <v>12</v>
      </c>
      <c r="T2554">
        <v>4</v>
      </c>
      <c r="U2554">
        <v>0</v>
      </c>
      <c r="V2554">
        <v>0</v>
      </c>
      <c r="W2554">
        <v>0</v>
      </c>
      <c r="X2554">
        <v>2</v>
      </c>
      <c r="Y2554">
        <v>0</v>
      </c>
      <c r="Z2554">
        <v>0</v>
      </c>
      <c r="AA2554">
        <v>2</v>
      </c>
      <c r="AB2554" s="4">
        <v>243.32599437236701</v>
      </c>
      <c r="AC2554">
        <v>7.3989999999999903</v>
      </c>
      <c r="AD2554">
        <v>20</v>
      </c>
      <c r="AE2554">
        <v>2</v>
      </c>
      <c r="AF2554">
        <v>0</v>
      </c>
      <c r="AG2554">
        <v>1</v>
      </c>
      <c r="AH2554">
        <v>1</v>
      </c>
      <c r="AI2554">
        <v>0</v>
      </c>
      <c r="AJ2554">
        <v>0</v>
      </c>
      <c r="AK2554" s="4">
        <v>0.157894736842105</v>
      </c>
      <c r="AL2554">
        <v>19</v>
      </c>
      <c r="AM2554">
        <v>0</v>
      </c>
      <c r="AN2554">
        <v>0</v>
      </c>
      <c r="AO2554" s="4">
        <v>92.787499999999895</v>
      </c>
      <c r="AP2554">
        <v>37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2</v>
      </c>
      <c r="AY2554">
        <v>0</v>
      </c>
      <c r="AZ2554">
        <v>0</v>
      </c>
      <c r="BA2554">
        <v>38</v>
      </c>
      <c r="BB2554">
        <v>0</v>
      </c>
      <c r="BC2554">
        <v>0</v>
      </c>
      <c r="BD2554">
        <v>0</v>
      </c>
      <c r="BE2554">
        <v>0</v>
      </c>
      <c r="BF2554" s="4">
        <v>40.129999999999903</v>
      </c>
      <c r="BG2554" s="4">
        <v>10.8621282389479</v>
      </c>
      <c r="BH2554" s="4">
        <v>0.98330110669360304</v>
      </c>
      <c r="BI2554" s="4">
        <v>10.046594135821101</v>
      </c>
      <c r="BJ2554" s="4">
        <v>14.409972299168899</v>
      </c>
      <c r="BK2554">
        <v>6.4378698224852</v>
      </c>
      <c r="BL2554" s="4">
        <v>198</v>
      </c>
      <c r="BM2554" s="4">
        <v>213</v>
      </c>
      <c r="BN2554">
        <v>232.42785644531199</v>
      </c>
      <c r="BO2554">
        <v>240.53479003906199</v>
      </c>
      <c r="BP2554">
        <v>240.93544006347599</v>
      </c>
      <c r="BQ2554">
        <v>0</v>
      </c>
      <c r="BR2554">
        <v>0</v>
      </c>
      <c r="BS2554">
        <v>0</v>
      </c>
    </row>
    <row r="2555" spans="1:71" x14ac:dyDescent="0.35">
      <c r="A2555" t="s">
        <v>194</v>
      </c>
      <c r="B2555" t="s">
        <v>195</v>
      </c>
      <c r="C2555" t="s">
        <v>43</v>
      </c>
      <c r="D2555" t="s">
        <v>44</v>
      </c>
      <c r="E2555">
        <v>2554</v>
      </c>
      <c r="F2555">
        <v>-5.18</v>
      </c>
      <c r="G2555">
        <v>-5.8218507800000001</v>
      </c>
      <c r="H2555">
        <v>-5.5</v>
      </c>
      <c r="I2555">
        <f>0-F2555</f>
        <v>5.18</v>
      </c>
      <c r="J2555">
        <f>0-G2555</f>
        <v>5.8218507800000001</v>
      </c>
      <c r="K2555">
        <f>0-H2555</f>
        <v>5.5</v>
      </c>
      <c r="L2555">
        <v>0.66296865502715996</v>
      </c>
      <c r="M2555">
        <v>0.17973304081400299</v>
      </c>
      <c r="N2555">
        <f>1-_xlfn.PERCENTRANK.INC(I$2:I$4359,I2555)</f>
        <v>0.26400000000000001</v>
      </c>
      <c r="O2555">
        <f>1-_xlfn.PERCENTRANK.INC(J$2:J$4359,J2555)</f>
        <v>0.71500000000000008</v>
      </c>
      <c r="P2555">
        <f>1-_xlfn.PERCENTRANK.INC(K$2:K$4359,K2555)</f>
        <v>0.85199999999999998</v>
      </c>
      <c r="Q2555">
        <f>_xlfn.PERCENTRANK.INC(L$2:L$4359,L2555)</f>
        <v>2.9000000000000001E-2</v>
      </c>
      <c r="R2555">
        <f>((N2555+P2555)/2+Q2555)/2</f>
        <v>0.29350000000000004</v>
      </c>
      <c r="S2555">
        <v>8</v>
      </c>
      <c r="T2555">
        <v>4</v>
      </c>
      <c r="U2555">
        <v>2</v>
      </c>
      <c r="V2555">
        <v>0</v>
      </c>
      <c r="W2555">
        <v>0</v>
      </c>
      <c r="X2555">
        <v>3</v>
      </c>
      <c r="Y2555">
        <v>0</v>
      </c>
      <c r="Z2555">
        <v>0</v>
      </c>
      <c r="AA2555">
        <v>2</v>
      </c>
      <c r="AB2555" s="4">
        <v>234.25499510764999</v>
      </c>
      <c r="AC2555">
        <v>2.2335999999999898</v>
      </c>
      <c r="AD2555">
        <v>18</v>
      </c>
      <c r="AE2555">
        <v>5</v>
      </c>
      <c r="AF2555">
        <v>2</v>
      </c>
      <c r="AG2555">
        <v>2</v>
      </c>
      <c r="AH2555">
        <v>0</v>
      </c>
      <c r="AI2555">
        <v>2</v>
      </c>
      <c r="AJ2555">
        <v>0</v>
      </c>
      <c r="AK2555" s="4">
        <v>0.16666666666666599</v>
      </c>
      <c r="AL2555">
        <v>18</v>
      </c>
      <c r="AM2555">
        <v>1</v>
      </c>
      <c r="AN2555">
        <v>0</v>
      </c>
      <c r="AO2555" s="4">
        <v>79.642600000000002</v>
      </c>
      <c r="AP2555">
        <v>31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2</v>
      </c>
      <c r="AX2555">
        <v>3</v>
      </c>
      <c r="AY2555">
        <v>0</v>
      </c>
      <c r="AZ2555">
        <v>0</v>
      </c>
      <c r="BA2555">
        <v>32</v>
      </c>
      <c r="BB2555">
        <v>0</v>
      </c>
      <c r="BC2555">
        <v>0</v>
      </c>
      <c r="BD2555">
        <v>0</v>
      </c>
      <c r="BE2555">
        <v>0</v>
      </c>
      <c r="BF2555" s="4">
        <v>75.349999999999994</v>
      </c>
      <c r="BG2555">
        <v>9.5820064900048703</v>
      </c>
      <c r="BH2555" s="4">
        <v>0.97595632391973297</v>
      </c>
      <c r="BI2555">
        <v>8.8180689598082207</v>
      </c>
      <c r="BJ2555" s="4">
        <v>13.432098765432</v>
      </c>
      <c r="BK2555">
        <v>5.76</v>
      </c>
      <c r="BL2555" s="4">
        <v>158</v>
      </c>
      <c r="BM2555" s="4">
        <v>168</v>
      </c>
      <c r="BN2555">
        <v>221.99125671386699</v>
      </c>
      <c r="BO2555">
        <v>221.51646423339801</v>
      </c>
      <c r="BP2555">
        <v>221.88227844238199</v>
      </c>
      <c r="BQ2555">
        <v>2</v>
      </c>
      <c r="BR2555">
        <v>2</v>
      </c>
      <c r="BS2555">
        <v>2</v>
      </c>
    </row>
    <row r="2556" spans="1:71" x14ac:dyDescent="0.35">
      <c r="A2556" t="s">
        <v>194</v>
      </c>
      <c r="B2556" t="s">
        <v>195</v>
      </c>
      <c r="C2556" t="s">
        <v>43</v>
      </c>
      <c r="D2556" t="s">
        <v>44</v>
      </c>
      <c r="E2556">
        <v>2555</v>
      </c>
      <c r="F2556">
        <v>-5.19</v>
      </c>
      <c r="G2556">
        <v>-5.8201065099999996</v>
      </c>
      <c r="H2556">
        <v>-5.5</v>
      </c>
      <c r="I2556">
        <f>0-F2556</f>
        <v>5.19</v>
      </c>
      <c r="J2556">
        <f>0-G2556</f>
        <v>5.8201065099999996</v>
      </c>
      <c r="K2556">
        <f>0-H2556</f>
        <v>5.5</v>
      </c>
      <c r="L2556">
        <v>1.5431102142483799</v>
      </c>
      <c r="M2556">
        <v>0.93981231236443596</v>
      </c>
      <c r="N2556">
        <f>1-_xlfn.PERCENTRANK.INC(I$2:I$4359,I2556)</f>
        <v>0.25900000000000001</v>
      </c>
      <c r="O2556">
        <f>1-_xlfn.PERCENTRANK.INC(J$2:J$4359,J2556)</f>
        <v>0.71700000000000008</v>
      </c>
      <c r="P2556">
        <f>1-_xlfn.PERCENTRANK.INC(K$2:K$4359,K2556)</f>
        <v>0.85199999999999998</v>
      </c>
      <c r="Q2556">
        <f>_xlfn.PERCENTRANK.INC(L$2:L$4359,L2556)</f>
        <v>0.35899999999999999</v>
      </c>
      <c r="R2556">
        <f>((N2556+P2556)/2+Q2556)/2</f>
        <v>0.45724999999999999</v>
      </c>
      <c r="S2556">
        <v>8</v>
      </c>
      <c r="T2556">
        <v>4</v>
      </c>
      <c r="U2556">
        <v>2</v>
      </c>
      <c r="V2556">
        <v>0</v>
      </c>
      <c r="W2556">
        <v>0</v>
      </c>
      <c r="X2556">
        <v>3</v>
      </c>
      <c r="Y2556">
        <v>0</v>
      </c>
      <c r="Z2556">
        <v>0</v>
      </c>
      <c r="AA2556">
        <v>2</v>
      </c>
      <c r="AB2556" s="4">
        <v>234.25499510764999</v>
      </c>
      <c r="AC2556">
        <v>2.2335999999999898</v>
      </c>
      <c r="AD2556">
        <v>18</v>
      </c>
      <c r="AE2556">
        <v>5</v>
      </c>
      <c r="AF2556">
        <v>2</v>
      </c>
      <c r="AG2556">
        <v>2</v>
      </c>
      <c r="AH2556">
        <v>0</v>
      </c>
      <c r="AI2556">
        <v>2</v>
      </c>
      <c r="AJ2556">
        <v>0</v>
      </c>
      <c r="AK2556" s="4">
        <v>0.16666666666666599</v>
      </c>
      <c r="AL2556">
        <v>18</v>
      </c>
      <c r="AM2556">
        <v>1</v>
      </c>
      <c r="AN2556">
        <v>0</v>
      </c>
      <c r="AO2556" s="4">
        <v>79.642600000000002</v>
      </c>
      <c r="AP2556">
        <v>31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2</v>
      </c>
      <c r="AX2556">
        <v>3</v>
      </c>
      <c r="AY2556">
        <v>0</v>
      </c>
      <c r="AZ2556">
        <v>0</v>
      </c>
      <c r="BA2556">
        <v>32</v>
      </c>
      <c r="BB2556">
        <v>0</v>
      </c>
      <c r="BC2556">
        <v>0</v>
      </c>
      <c r="BD2556">
        <v>0</v>
      </c>
      <c r="BE2556">
        <v>0</v>
      </c>
      <c r="BF2556" s="4">
        <v>75.349999999999994</v>
      </c>
      <c r="BG2556">
        <v>9.5820064900048703</v>
      </c>
      <c r="BH2556" s="4">
        <v>0.97595632391973297</v>
      </c>
      <c r="BI2556">
        <v>8.8180689598082207</v>
      </c>
      <c r="BJ2556" s="4">
        <v>13.432098765432</v>
      </c>
      <c r="BK2556">
        <v>5.76</v>
      </c>
      <c r="BL2556" s="4">
        <v>158</v>
      </c>
      <c r="BM2556" s="4">
        <v>168</v>
      </c>
      <c r="BN2556">
        <v>226.82075500488199</v>
      </c>
      <c r="BO2556">
        <v>223.28321838378901</v>
      </c>
      <c r="BP2556">
        <v>220.63496398925699</v>
      </c>
      <c r="BQ2556">
        <v>3</v>
      </c>
      <c r="BR2556">
        <v>2</v>
      </c>
      <c r="BS2556">
        <v>2</v>
      </c>
    </row>
    <row r="2557" spans="1:71" x14ac:dyDescent="0.35">
      <c r="A2557" t="s">
        <v>194</v>
      </c>
      <c r="B2557" t="s">
        <v>195</v>
      </c>
      <c r="C2557" t="s">
        <v>43</v>
      </c>
      <c r="D2557" t="s">
        <v>44</v>
      </c>
      <c r="E2557">
        <v>2556</v>
      </c>
      <c r="F2557">
        <v>-4.55</v>
      </c>
      <c r="G2557">
        <v>-5.9991402599999999</v>
      </c>
      <c r="H2557">
        <v>-5.7</v>
      </c>
      <c r="I2557">
        <f>0-F2557</f>
        <v>4.55</v>
      </c>
      <c r="J2557">
        <f>0-G2557</f>
        <v>5.9991402599999999</v>
      </c>
      <c r="K2557">
        <f>0-H2557</f>
        <v>5.7</v>
      </c>
      <c r="L2557">
        <v>1.70457734559251</v>
      </c>
      <c r="M2557">
        <v>0.80578822862090405</v>
      </c>
      <c r="N2557">
        <f>1-_xlfn.PERCENTRANK.INC(I$2:I$4359,I2557)</f>
        <v>0.60799999999999998</v>
      </c>
      <c r="O2557">
        <f>1-_xlfn.PERCENTRANK.INC(J$2:J$4359,J2557)</f>
        <v>0.61</v>
      </c>
      <c r="P2557">
        <f>1-_xlfn.PERCENTRANK.INC(K$2:K$4359,K2557)</f>
        <v>0.76300000000000001</v>
      </c>
      <c r="Q2557">
        <f>_xlfn.PERCENTRANK.INC(L$2:L$4359,L2557)</f>
        <v>0.42899999999999999</v>
      </c>
      <c r="R2557">
        <f>((N2557+P2557)/2+Q2557)/2</f>
        <v>0.55725000000000002</v>
      </c>
      <c r="S2557">
        <v>8</v>
      </c>
      <c r="T2557">
        <v>4</v>
      </c>
      <c r="U2557">
        <v>2</v>
      </c>
      <c r="V2557">
        <v>0</v>
      </c>
      <c r="W2557">
        <v>0</v>
      </c>
      <c r="X2557">
        <v>3</v>
      </c>
      <c r="Y2557">
        <v>0</v>
      </c>
      <c r="Z2557">
        <v>0</v>
      </c>
      <c r="AA2557">
        <v>2</v>
      </c>
      <c r="AB2557" s="4">
        <v>234.25499510764999</v>
      </c>
      <c r="AC2557">
        <v>2.2335999999999898</v>
      </c>
      <c r="AD2557">
        <v>18</v>
      </c>
      <c r="AE2557">
        <v>5</v>
      </c>
      <c r="AF2557">
        <v>2</v>
      </c>
      <c r="AG2557">
        <v>2</v>
      </c>
      <c r="AH2557">
        <v>0</v>
      </c>
      <c r="AI2557">
        <v>2</v>
      </c>
      <c r="AJ2557">
        <v>0</v>
      </c>
      <c r="AK2557" s="4">
        <v>0.16666666666666599</v>
      </c>
      <c r="AL2557">
        <v>18</v>
      </c>
      <c r="AM2557">
        <v>1</v>
      </c>
      <c r="AN2557">
        <v>0</v>
      </c>
      <c r="AO2557" s="4">
        <v>79.642600000000002</v>
      </c>
      <c r="AP2557">
        <v>31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2</v>
      </c>
      <c r="AX2557">
        <v>3</v>
      </c>
      <c r="AY2557">
        <v>0</v>
      </c>
      <c r="AZ2557">
        <v>0</v>
      </c>
      <c r="BA2557">
        <v>32</v>
      </c>
      <c r="BB2557">
        <v>0</v>
      </c>
      <c r="BC2557">
        <v>0</v>
      </c>
      <c r="BD2557">
        <v>0</v>
      </c>
      <c r="BE2557">
        <v>0</v>
      </c>
      <c r="BF2557" s="4">
        <v>75.349999999999994</v>
      </c>
      <c r="BG2557">
        <v>9.5820064900048703</v>
      </c>
      <c r="BH2557" s="4">
        <v>0.97595632391973297</v>
      </c>
      <c r="BI2557">
        <v>8.8180689598082207</v>
      </c>
      <c r="BJ2557" s="4">
        <v>13.432098765432</v>
      </c>
      <c r="BK2557">
        <v>5.76</v>
      </c>
      <c r="BL2557" s="4">
        <v>158</v>
      </c>
      <c r="BM2557" s="4">
        <v>168</v>
      </c>
      <c r="BN2557">
        <v>225.02665710449199</v>
      </c>
      <c r="BO2557">
        <v>219.8671875</v>
      </c>
      <c r="BP2557">
        <v>222.425689697265</v>
      </c>
      <c r="BQ2557">
        <v>1</v>
      </c>
      <c r="BR2557">
        <v>1</v>
      </c>
      <c r="BS2557">
        <v>1</v>
      </c>
    </row>
    <row r="2558" spans="1:71" x14ac:dyDescent="0.35">
      <c r="A2558" t="s">
        <v>768</v>
      </c>
      <c r="B2558" t="s">
        <v>769</v>
      </c>
      <c r="C2558" t="s">
        <v>12</v>
      </c>
      <c r="D2558" t="s">
        <v>418</v>
      </c>
      <c r="E2558">
        <v>2557</v>
      </c>
      <c r="F2558">
        <v>-5</v>
      </c>
      <c r="G2558">
        <v>-6.8293027899999998</v>
      </c>
      <c r="H2558">
        <v>-7</v>
      </c>
      <c r="I2558">
        <f>0-F2558</f>
        <v>5</v>
      </c>
      <c r="J2558">
        <f>0-G2558</f>
        <v>6.8293027899999998</v>
      </c>
      <c r="K2558">
        <f>0-H2558</f>
        <v>7</v>
      </c>
      <c r="L2558">
        <v>1.0530771833758701</v>
      </c>
      <c r="M2558">
        <v>0.54648615034583103</v>
      </c>
      <c r="N2558">
        <f>1-_xlfn.PERCENTRANK.INC(I$2:I$4359,I2558)</f>
        <v>0.35899999999999999</v>
      </c>
      <c r="O2558">
        <f>1-_xlfn.PERCENTRANK.INC(J$2:J$4359,J2558)</f>
        <v>0.18600000000000005</v>
      </c>
      <c r="P2558">
        <f>1-_xlfn.PERCENTRANK.INC(K$2:K$4359,K2558)</f>
        <v>0.129</v>
      </c>
      <c r="Q2558">
        <f>_xlfn.PERCENTRANK.INC(L$2:L$4359,L2558)</f>
        <v>0.129</v>
      </c>
      <c r="R2558">
        <f>((N2558+P2558)/2+Q2558)/2</f>
        <v>0.1865</v>
      </c>
      <c r="S2558">
        <v>12</v>
      </c>
      <c r="T2558">
        <v>6</v>
      </c>
      <c r="U2558">
        <v>0</v>
      </c>
      <c r="V2558">
        <v>1</v>
      </c>
      <c r="W2558">
        <v>0</v>
      </c>
      <c r="X2558">
        <v>1</v>
      </c>
      <c r="Y2558">
        <v>0</v>
      </c>
      <c r="Z2558">
        <v>0</v>
      </c>
      <c r="AA2558">
        <v>2</v>
      </c>
      <c r="AB2558" s="4">
        <v>303.83299326896599</v>
      </c>
      <c r="AC2558">
        <v>9.16</v>
      </c>
      <c r="AD2558">
        <v>23</v>
      </c>
      <c r="AE2558">
        <v>1</v>
      </c>
      <c r="AF2558">
        <v>1</v>
      </c>
      <c r="AG2558">
        <v>0</v>
      </c>
      <c r="AH2558">
        <v>0</v>
      </c>
      <c r="AI2558">
        <v>0</v>
      </c>
      <c r="AJ2558">
        <v>1</v>
      </c>
      <c r="AK2558" s="4">
        <v>0.31818181818181801</v>
      </c>
      <c r="AL2558">
        <v>22</v>
      </c>
      <c r="AM2558">
        <v>0</v>
      </c>
      <c r="AN2558">
        <v>0</v>
      </c>
      <c r="AO2558" s="4">
        <v>113.844099999999</v>
      </c>
      <c r="AP2558">
        <v>43</v>
      </c>
      <c r="AQ2558">
        <v>1</v>
      </c>
      <c r="AR2558">
        <v>0</v>
      </c>
      <c r="AS2558">
        <v>0</v>
      </c>
      <c r="AT2558">
        <v>1</v>
      </c>
      <c r="AU2558">
        <v>0</v>
      </c>
      <c r="AV2558">
        <v>0</v>
      </c>
      <c r="AW2558">
        <v>1</v>
      </c>
      <c r="AX2558">
        <v>1</v>
      </c>
      <c r="AY2558">
        <v>0</v>
      </c>
      <c r="AZ2558">
        <v>0</v>
      </c>
      <c r="BA2558">
        <v>44</v>
      </c>
      <c r="BB2558">
        <v>0</v>
      </c>
      <c r="BC2558">
        <v>0</v>
      </c>
      <c r="BD2558">
        <v>0</v>
      </c>
      <c r="BE2558">
        <v>0</v>
      </c>
      <c r="BF2558" s="4">
        <v>25.84</v>
      </c>
      <c r="BG2558" s="4">
        <v>12.309196610671</v>
      </c>
      <c r="BH2558">
        <v>1.0169562974244799</v>
      </c>
      <c r="BI2558" s="4">
        <v>11.103958293827199</v>
      </c>
      <c r="BJ2558" s="4">
        <v>17.355371900826398</v>
      </c>
      <c r="BK2558">
        <v>9.2091836734693793</v>
      </c>
      <c r="BL2558" s="4">
        <v>218</v>
      </c>
      <c r="BM2558" s="4">
        <v>221</v>
      </c>
      <c r="BN2558">
        <v>302.42199707031199</v>
      </c>
      <c r="BO2558">
        <v>295.24224853515602</v>
      </c>
      <c r="BP2558">
        <v>296.25061035156199</v>
      </c>
      <c r="BQ2558">
        <v>1</v>
      </c>
      <c r="BR2558">
        <v>1</v>
      </c>
      <c r="BS2558">
        <v>1</v>
      </c>
    </row>
    <row r="2559" spans="1:71" x14ac:dyDescent="0.35">
      <c r="A2559" t="s">
        <v>768</v>
      </c>
      <c r="B2559" t="s">
        <v>769</v>
      </c>
      <c r="C2559" t="s">
        <v>12</v>
      </c>
      <c r="D2559" t="s">
        <v>418</v>
      </c>
      <c r="E2559">
        <v>2558</v>
      </c>
      <c r="F2559">
        <v>-5.56</v>
      </c>
      <c r="G2559">
        <v>-6.9733242999999998</v>
      </c>
      <c r="H2559">
        <v>-7.1</v>
      </c>
      <c r="I2559">
        <f>0-F2559</f>
        <v>5.56</v>
      </c>
      <c r="J2559">
        <f>0-G2559</f>
        <v>6.9733242999999998</v>
      </c>
      <c r="K2559">
        <f>0-H2559</f>
        <v>7.1</v>
      </c>
      <c r="L2559">
        <v>1.0630457724308899</v>
      </c>
      <c r="M2559">
        <v>0.63369526250146802</v>
      </c>
      <c r="N2559">
        <f>1-_xlfn.PERCENTRANK.INC(I$2:I$4359,I2559)</f>
        <v>0.123</v>
      </c>
      <c r="O2559">
        <f>1-_xlfn.PERCENTRANK.INC(J$2:J$4359,J2559)</f>
        <v>0.14100000000000001</v>
      </c>
      <c r="P2559">
        <f>1-_xlfn.PERCENTRANK.INC(K$2:K$4359,K2559)</f>
        <v>0.10099999999999998</v>
      </c>
      <c r="Q2559">
        <f>_xlfn.PERCENTRANK.INC(L$2:L$4359,L2559)</f>
        <v>0.13500000000000001</v>
      </c>
      <c r="R2559">
        <f>((N2559+P2559)/2+Q2559)/2</f>
        <v>0.1235</v>
      </c>
      <c r="S2559">
        <v>12</v>
      </c>
      <c r="T2559">
        <v>6</v>
      </c>
      <c r="U2559">
        <v>0</v>
      </c>
      <c r="V2559">
        <v>1</v>
      </c>
      <c r="W2559">
        <v>0</v>
      </c>
      <c r="X2559">
        <v>1</v>
      </c>
      <c r="Y2559">
        <v>0</v>
      </c>
      <c r="Z2559">
        <v>0</v>
      </c>
      <c r="AA2559">
        <v>2</v>
      </c>
      <c r="AB2559" s="4">
        <v>303.83299326896599</v>
      </c>
      <c r="AC2559">
        <v>9.16</v>
      </c>
      <c r="AD2559">
        <v>23</v>
      </c>
      <c r="AE2559">
        <v>1</v>
      </c>
      <c r="AF2559">
        <v>1</v>
      </c>
      <c r="AG2559">
        <v>0</v>
      </c>
      <c r="AH2559">
        <v>0</v>
      </c>
      <c r="AI2559">
        <v>0</v>
      </c>
      <c r="AJ2559">
        <v>1</v>
      </c>
      <c r="AK2559" s="4">
        <v>0.31818181818181801</v>
      </c>
      <c r="AL2559">
        <v>22</v>
      </c>
      <c r="AM2559">
        <v>0</v>
      </c>
      <c r="AN2559">
        <v>0</v>
      </c>
      <c r="AO2559" s="4">
        <v>113.844099999999</v>
      </c>
      <c r="AP2559">
        <v>43</v>
      </c>
      <c r="AQ2559">
        <v>1</v>
      </c>
      <c r="AR2559">
        <v>0</v>
      </c>
      <c r="AS2559">
        <v>0</v>
      </c>
      <c r="AT2559">
        <v>1</v>
      </c>
      <c r="AU2559">
        <v>0</v>
      </c>
      <c r="AV2559">
        <v>0</v>
      </c>
      <c r="AW2559">
        <v>1</v>
      </c>
      <c r="AX2559">
        <v>1</v>
      </c>
      <c r="AY2559">
        <v>0</v>
      </c>
      <c r="AZ2559">
        <v>0</v>
      </c>
      <c r="BA2559">
        <v>44</v>
      </c>
      <c r="BB2559">
        <v>0</v>
      </c>
      <c r="BC2559">
        <v>0</v>
      </c>
      <c r="BD2559">
        <v>0</v>
      </c>
      <c r="BE2559">
        <v>0</v>
      </c>
      <c r="BF2559" s="4">
        <v>25.84</v>
      </c>
      <c r="BG2559" s="4">
        <v>12.309196610671</v>
      </c>
      <c r="BH2559">
        <v>1.0169562974244799</v>
      </c>
      <c r="BI2559" s="4">
        <v>11.103958293827199</v>
      </c>
      <c r="BJ2559" s="4">
        <v>17.355371900826398</v>
      </c>
      <c r="BK2559">
        <v>9.2091836734693793</v>
      </c>
      <c r="BL2559" s="4">
        <v>218</v>
      </c>
      <c r="BM2559" s="4">
        <v>221</v>
      </c>
      <c r="BN2559">
        <v>292.96618652343699</v>
      </c>
      <c r="BO2559">
        <v>291.26177978515602</v>
      </c>
      <c r="BP2559">
        <v>290.98269653320301</v>
      </c>
      <c r="BQ2559">
        <v>0</v>
      </c>
      <c r="BR2559">
        <v>2</v>
      </c>
      <c r="BS2559">
        <v>2</v>
      </c>
    </row>
    <row r="2560" spans="1:71" x14ac:dyDescent="0.35">
      <c r="A2560" t="s">
        <v>768</v>
      </c>
      <c r="B2560" t="s">
        <v>769</v>
      </c>
      <c r="C2560" t="s">
        <v>12</v>
      </c>
      <c r="D2560" t="s">
        <v>418</v>
      </c>
      <c r="E2560">
        <v>2559</v>
      </c>
      <c r="F2560">
        <v>-5.48</v>
      </c>
      <c r="G2560">
        <v>-7.1469774199999998</v>
      </c>
      <c r="H2560">
        <v>-7</v>
      </c>
      <c r="I2560">
        <f>0-F2560</f>
        <v>5.48</v>
      </c>
      <c r="J2560">
        <f>0-G2560</f>
        <v>7.1469774199999998</v>
      </c>
      <c r="K2560">
        <f>0-H2560</f>
        <v>7</v>
      </c>
      <c r="L2560">
        <v>1.49433584437846</v>
      </c>
      <c r="M2560">
        <v>0.915117593696395</v>
      </c>
      <c r="N2560">
        <f>1-_xlfn.PERCENTRANK.INC(I$2:I$4359,I2560)</f>
        <v>0.15200000000000002</v>
      </c>
      <c r="O2560">
        <f>1-_xlfn.PERCENTRANK.INC(J$2:J$4359,J2560)</f>
        <v>9.3999999999999972E-2</v>
      </c>
      <c r="P2560">
        <f>1-_xlfn.PERCENTRANK.INC(K$2:K$4359,K2560)</f>
        <v>0.129</v>
      </c>
      <c r="Q2560">
        <f>_xlfn.PERCENTRANK.INC(L$2:L$4359,L2560)</f>
        <v>0.33800000000000002</v>
      </c>
      <c r="R2560">
        <f>((N2560+P2560)/2+Q2560)/2</f>
        <v>0.23925000000000002</v>
      </c>
      <c r="S2560">
        <v>12</v>
      </c>
      <c r="T2560">
        <v>6</v>
      </c>
      <c r="U2560">
        <v>0</v>
      </c>
      <c r="V2560">
        <v>1</v>
      </c>
      <c r="W2560">
        <v>0</v>
      </c>
      <c r="X2560">
        <v>1</v>
      </c>
      <c r="Y2560">
        <v>0</v>
      </c>
      <c r="Z2560">
        <v>0</v>
      </c>
      <c r="AA2560">
        <v>2</v>
      </c>
      <c r="AB2560" s="4">
        <v>303.83299326896599</v>
      </c>
      <c r="AC2560">
        <v>9.16</v>
      </c>
      <c r="AD2560">
        <v>23</v>
      </c>
      <c r="AE2560">
        <v>1</v>
      </c>
      <c r="AF2560">
        <v>1</v>
      </c>
      <c r="AG2560">
        <v>0</v>
      </c>
      <c r="AH2560">
        <v>0</v>
      </c>
      <c r="AI2560">
        <v>0</v>
      </c>
      <c r="AJ2560">
        <v>1</v>
      </c>
      <c r="AK2560" s="4">
        <v>0.31818181818181801</v>
      </c>
      <c r="AL2560">
        <v>22</v>
      </c>
      <c r="AM2560">
        <v>0</v>
      </c>
      <c r="AN2560">
        <v>0</v>
      </c>
      <c r="AO2560" s="4">
        <v>113.844099999999</v>
      </c>
      <c r="AP2560">
        <v>43</v>
      </c>
      <c r="AQ2560">
        <v>1</v>
      </c>
      <c r="AR2560">
        <v>0</v>
      </c>
      <c r="AS2560">
        <v>0</v>
      </c>
      <c r="AT2560">
        <v>1</v>
      </c>
      <c r="AU2560">
        <v>0</v>
      </c>
      <c r="AV2560">
        <v>0</v>
      </c>
      <c r="AW2560">
        <v>1</v>
      </c>
      <c r="AX2560">
        <v>1</v>
      </c>
      <c r="AY2560">
        <v>0</v>
      </c>
      <c r="AZ2560">
        <v>0</v>
      </c>
      <c r="BA2560">
        <v>44</v>
      </c>
      <c r="BB2560">
        <v>0</v>
      </c>
      <c r="BC2560">
        <v>0</v>
      </c>
      <c r="BD2560">
        <v>0</v>
      </c>
      <c r="BE2560">
        <v>0</v>
      </c>
      <c r="BF2560" s="4">
        <v>25.84</v>
      </c>
      <c r="BG2560" s="4">
        <v>12.309196610671</v>
      </c>
      <c r="BH2560">
        <v>1.0169562974244799</v>
      </c>
      <c r="BI2560" s="4">
        <v>11.103958293827199</v>
      </c>
      <c r="BJ2560" s="4">
        <v>17.355371900826398</v>
      </c>
      <c r="BK2560">
        <v>9.2091836734693793</v>
      </c>
      <c r="BL2560" s="4">
        <v>218</v>
      </c>
      <c r="BM2560" s="4">
        <v>221</v>
      </c>
      <c r="BN2560">
        <v>299.75469970703102</v>
      </c>
      <c r="BO2560">
        <v>290.13958740234301</v>
      </c>
      <c r="BP2560">
        <v>292.63171386718699</v>
      </c>
      <c r="BQ2560">
        <v>1</v>
      </c>
      <c r="BR2560">
        <v>2</v>
      </c>
      <c r="BS2560">
        <v>2</v>
      </c>
    </row>
    <row r="2561" spans="1:71" x14ac:dyDescent="0.35">
      <c r="A2561" t="s">
        <v>1702</v>
      </c>
      <c r="B2561" t="s">
        <v>1703</v>
      </c>
      <c r="C2561" t="s">
        <v>20</v>
      </c>
      <c r="D2561" t="s">
        <v>1704</v>
      </c>
      <c r="E2561">
        <v>2560</v>
      </c>
      <c r="F2561">
        <v>-4.07</v>
      </c>
      <c r="G2561">
        <v>-5.2632751500000001</v>
      </c>
      <c r="H2561">
        <v>-5.0999999999999996</v>
      </c>
      <c r="I2561">
        <f>0-F2561</f>
        <v>4.07</v>
      </c>
      <c r="J2561">
        <f>0-G2561</f>
        <v>5.2632751500000001</v>
      </c>
      <c r="K2561">
        <f>0-H2561</f>
        <v>5.0999999999999996</v>
      </c>
      <c r="L2561">
        <v>2.5646217828303199</v>
      </c>
      <c r="M2561">
        <v>0.52693168985087002</v>
      </c>
      <c r="N2561">
        <f>1-_xlfn.PERCENTRANK.INC(I$2:I$4359,I2561)</f>
        <v>0.83199999999999996</v>
      </c>
      <c r="O2561">
        <f>1-_xlfn.PERCENTRANK.INC(J$2:J$4359,J2561)</f>
        <v>0.92200000000000004</v>
      </c>
      <c r="P2561">
        <f>1-_xlfn.PERCENTRANK.INC(K$2:K$4359,K2561)</f>
        <v>0.95199999999999996</v>
      </c>
      <c r="Q2561">
        <f>_xlfn.PERCENTRANK.INC(L$2:L$4359,L2561)</f>
        <v>0.78900000000000003</v>
      </c>
      <c r="R2561">
        <f>((N2561+P2561)/2+Q2561)/2</f>
        <v>0.84050000000000002</v>
      </c>
      <c r="S2561">
        <v>3</v>
      </c>
      <c r="T2561">
        <v>9</v>
      </c>
      <c r="U2561">
        <v>0</v>
      </c>
      <c r="V2561">
        <v>2</v>
      </c>
      <c r="W2561">
        <v>0</v>
      </c>
      <c r="X2561">
        <v>2</v>
      </c>
      <c r="Y2561">
        <v>0</v>
      </c>
      <c r="Z2561">
        <v>0</v>
      </c>
      <c r="AA2561">
        <v>1</v>
      </c>
      <c r="AB2561" s="4">
        <v>228.33599567413299</v>
      </c>
      <c r="AC2561">
        <v>6.4767999999999999</v>
      </c>
      <c r="AD2561">
        <v>27</v>
      </c>
      <c r="AE2561">
        <v>3</v>
      </c>
      <c r="AF2561">
        <v>2</v>
      </c>
      <c r="AG2561">
        <v>1</v>
      </c>
      <c r="AH2561">
        <v>0</v>
      </c>
      <c r="AI2561">
        <v>1</v>
      </c>
      <c r="AJ2561">
        <v>1</v>
      </c>
      <c r="AK2561" s="4">
        <v>0.4375</v>
      </c>
      <c r="AL2561">
        <v>16</v>
      </c>
      <c r="AM2561">
        <v>0</v>
      </c>
      <c r="AN2561">
        <v>0</v>
      </c>
      <c r="AO2561" s="4">
        <v>93.3248999999999</v>
      </c>
      <c r="AP2561">
        <v>40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2</v>
      </c>
      <c r="AX2561">
        <v>2</v>
      </c>
      <c r="AY2561">
        <v>0</v>
      </c>
      <c r="AZ2561">
        <v>0</v>
      </c>
      <c r="BA2561">
        <v>40</v>
      </c>
      <c r="BB2561">
        <v>0</v>
      </c>
      <c r="BC2561">
        <v>0</v>
      </c>
      <c r="BD2561">
        <v>0</v>
      </c>
      <c r="BE2561">
        <v>0</v>
      </c>
      <c r="BF2561" s="4">
        <v>58.43</v>
      </c>
      <c r="BG2561" s="4">
        <v>10.8483187149949</v>
      </c>
      <c r="BH2561" s="4">
        <v>0.97181310747586303</v>
      </c>
      <c r="BI2561" s="4">
        <v>10.1629680969953</v>
      </c>
      <c r="BJ2561" s="4">
        <v>14.0625</v>
      </c>
      <c r="BK2561">
        <v>6.0743801652892504</v>
      </c>
      <c r="BL2561" s="4">
        <v>206</v>
      </c>
      <c r="BM2561" s="4">
        <v>202</v>
      </c>
      <c r="BN2561">
        <v>246.22459411621</v>
      </c>
      <c r="BO2561">
        <v>248.72105407714801</v>
      </c>
      <c r="BP2561">
        <v>250.03529357910099</v>
      </c>
      <c r="BQ2561">
        <v>3</v>
      </c>
      <c r="BR2561">
        <v>4</v>
      </c>
      <c r="BS2561">
        <v>3</v>
      </c>
    </row>
    <row r="2562" spans="1:71" x14ac:dyDescent="0.35">
      <c r="A2562" t="s">
        <v>1702</v>
      </c>
      <c r="B2562" t="s">
        <v>1703</v>
      </c>
      <c r="C2562" t="s">
        <v>20</v>
      </c>
      <c r="D2562" t="s">
        <v>1704</v>
      </c>
      <c r="E2562">
        <v>2561</v>
      </c>
      <c r="F2562">
        <v>-5.03</v>
      </c>
      <c r="G2562">
        <v>-5.2418484699999999</v>
      </c>
      <c r="H2562">
        <v>-5.0999999999999996</v>
      </c>
      <c r="I2562">
        <f>0-F2562</f>
        <v>5.03</v>
      </c>
      <c r="J2562">
        <f>0-G2562</f>
        <v>5.2418484699999999</v>
      </c>
      <c r="K2562">
        <f>0-H2562</f>
        <v>5.0999999999999996</v>
      </c>
      <c r="L2562">
        <v>2.0106186167405999</v>
      </c>
      <c r="M2562">
        <v>1.17691540296465</v>
      </c>
      <c r="N2562">
        <f>1-_xlfn.PERCENTRANK.INC(I$2:I$4359,I2562)</f>
        <v>0.34199999999999997</v>
      </c>
      <c r="O2562">
        <f>1-_xlfn.PERCENTRANK.INC(J$2:J$4359,J2562)</f>
        <v>0.92700000000000005</v>
      </c>
      <c r="P2562">
        <f>1-_xlfn.PERCENTRANK.INC(K$2:K$4359,K2562)</f>
        <v>0.95199999999999996</v>
      </c>
      <c r="Q2562">
        <f>_xlfn.PERCENTRANK.INC(L$2:L$4359,L2562)</f>
        <v>0.56899999999999995</v>
      </c>
      <c r="R2562">
        <f>((N2562+P2562)/2+Q2562)/2</f>
        <v>0.60799999999999998</v>
      </c>
      <c r="S2562">
        <v>3</v>
      </c>
      <c r="T2562">
        <v>9</v>
      </c>
      <c r="U2562">
        <v>0</v>
      </c>
      <c r="V2562">
        <v>2</v>
      </c>
      <c r="W2562">
        <v>0</v>
      </c>
      <c r="X2562">
        <v>2</v>
      </c>
      <c r="Y2562">
        <v>0</v>
      </c>
      <c r="Z2562">
        <v>0</v>
      </c>
      <c r="AA2562">
        <v>1</v>
      </c>
      <c r="AB2562" s="4">
        <v>228.33599567413299</v>
      </c>
      <c r="AC2562">
        <v>6.4767999999999999</v>
      </c>
      <c r="AD2562">
        <v>27</v>
      </c>
      <c r="AE2562">
        <v>3</v>
      </c>
      <c r="AF2562">
        <v>2</v>
      </c>
      <c r="AG2562">
        <v>1</v>
      </c>
      <c r="AH2562">
        <v>0</v>
      </c>
      <c r="AI2562">
        <v>1</v>
      </c>
      <c r="AJ2562">
        <v>1</v>
      </c>
      <c r="AK2562" s="4">
        <v>0.4375</v>
      </c>
      <c r="AL2562">
        <v>16</v>
      </c>
      <c r="AM2562">
        <v>0</v>
      </c>
      <c r="AN2562">
        <v>0</v>
      </c>
      <c r="AO2562" s="4">
        <v>93.3248999999999</v>
      </c>
      <c r="AP2562">
        <v>40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2</v>
      </c>
      <c r="AX2562">
        <v>2</v>
      </c>
      <c r="AY2562">
        <v>0</v>
      </c>
      <c r="AZ2562">
        <v>0</v>
      </c>
      <c r="BA2562">
        <v>40</v>
      </c>
      <c r="BB2562">
        <v>0</v>
      </c>
      <c r="BC2562">
        <v>0</v>
      </c>
      <c r="BD2562">
        <v>0</v>
      </c>
      <c r="BE2562">
        <v>0</v>
      </c>
      <c r="BF2562" s="4">
        <v>58.43</v>
      </c>
      <c r="BG2562" s="4">
        <v>10.8483187149949</v>
      </c>
      <c r="BH2562" s="4">
        <v>0.97181310747586303</v>
      </c>
      <c r="BI2562" s="4">
        <v>10.1629680969953</v>
      </c>
      <c r="BJ2562" s="4">
        <v>14.0625</v>
      </c>
      <c r="BK2562">
        <v>6.0743801652892504</v>
      </c>
      <c r="BL2562" s="4">
        <v>206</v>
      </c>
      <c r="BM2562" s="4">
        <v>202</v>
      </c>
      <c r="BN2562">
        <v>254.81173706054599</v>
      </c>
      <c r="BO2562">
        <v>251.00015258789</v>
      </c>
      <c r="BP2562">
        <v>249.78634643554599</v>
      </c>
      <c r="BQ2562">
        <v>4</v>
      </c>
      <c r="BR2562">
        <v>3</v>
      </c>
      <c r="BS2562">
        <v>4</v>
      </c>
    </row>
    <row r="2563" spans="1:71" x14ac:dyDescent="0.35">
      <c r="A2563" t="s">
        <v>1702</v>
      </c>
      <c r="B2563" t="s">
        <v>1703</v>
      </c>
      <c r="C2563" t="s">
        <v>20</v>
      </c>
      <c r="D2563" t="s">
        <v>1704</v>
      </c>
      <c r="E2563">
        <v>2562</v>
      </c>
      <c r="F2563">
        <v>-4.79</v>
      </c>
      <c r="G2563">
        <v>-5.1713533399999996</v>
      </c>
      <c r="H2563">
        <v>-5.0999999999999996</v>
      </c>
      <c r="I2563">
        <f>0-F2563</f>
        <v>4.79</v>
      </c>
      <c r="J2563">
        <f>0-G2563</f>
        <v>5.1713533399999996</v>
      </c>
      <c r="K2563">
        <f>0-H2563</f>
        <v>5.0999999999999996</v>
      </c>
      <c r="L2563">
        <v>2.2293100023130799</v>
      </c>
      <c r="M2563">
        <v>0.94223135753949105</v>
      </c>
      <c r="N2563">
        <f>1-_xlfn.PERCENTRANK.INC(I$2:I$4359,I2563)</f>
        <v>0.47399999999999998</v>
      </c>
      <c r="O2563">
        <f>1-_xlfn.PERCENTRANK.INC(J$2:J$4359,J2563)</f>
        <v>0.94100000000000006</v>
      </c>
      <c r="P2563">
        <f>1-_xlfn.PERCENTRANK.INC(K$2:K$4359,K2563)</f>
        <v>0.95199999999999996</v>
      </c>
      <c r="Q2563">
        <f>_xlfn.PERCENTRANK.INC(L$2:L$4359,L2563)</f>
        <v>0.66700000000000004</v>
      </c>
      <c r="R2563">
        <f>((N2563+P2563)/2+Q2563)/2</f>
        <v>0.69</v>
      </c>
      <c r="S2563">
        <v>3</v>
      </c>
      <c r="T2563">
        <v>9</v>
      </c>
      <c r="U2563">
        <v>0</v>
      </c>
      <c r="V2563">
        <v>2</v>
      </c>
      <c r="W2563">
        <v>0</v>
      </c>
      <c r="X2563">
        <v>2</v>
      </c>
      <c r="Y2563">
        <v>0</v>
      </c>
      <c r="Z2563">
        <v>0</v>
      </c>
      <c r="AA2563">
        <v>1</v>
      </c>
      <c r="AB2563" s="4">
        <v>228.33599567413299</v>
      </c>
      <c r="AC2563">
        <v>6.4767999999999999</v>
      </c>
      <c r="AD2563">
        <v>27</v>
      </c>
      <c r="AE2563">
        <v>3</v>
      </c>
      <c r="AF2563">
        <v>2</v>
      </c>
      <c r="AG2563">
        <v>1</v>
      </c>
      <c r="AH2563">
        <v>0</v>
      </c>
      <c r="AI2563">
        <v>1</v>
      </c>
      <c r="AJ2563">
        <v>1</v>
      </c>
      <c r="AK2563" s="4">
        <v>0.4375</v>
      </c>
      <c r="AL2563">
        <v>16</v>
      </c>
      <c r="AM2563">
        <v>0</v>
      </c>
      <c r="AN2563">
        <v>0</v>
      </c>
      <c r="AO2563" s="4">
        <v>93.3248999999999</v>
      </c>
      <c r="AP2563">
        <v>40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2</v>
      </c>
      <c r="AX2563">
        <v>2</v>
      </c>
      <c r="AY2563">
        <v>0</v>
      </c>
      <c r="AZ2563">
        <v>0</v>
      </c>
      <c r="BA2563">
        <v>40</v>
      </c>
      <c r="BB2563">
        <v>0</v>
      </c>
      <c r="BC2563">
        <v>0</v>
      </c>
      <c r="BD2563">
        <v>0</v>
      </c>
      <c r="BE2563">
        <v>0</v>
      </c>
      <c r="BF2563" s="4">
        <v>58.43</v>
      </c>
      <c r="BG2563" s="4">
        <v>10.8483187149949</v>
      </c>
      <c r="BH2563" s="4">
        <v>0.97181310747586303</v>
      </c>
      <c r="BI2563" s="4">
        <v>10.1629680969953</v>
      </c>
      <c r="BJ2563" s="4">
        <v>14.0625</v>
      </c>
      <c r="BK2563">
        <v>6.0743801652892504</v>
      </c>
      <c r="BL2563" s="4">
        <v>206</v>
      </c>
      <c r="BM2563" s="4">
        <v>202</v>
      </c>
      <c r="BN2563">
        <v>252.556640625</v>
      </c>
      <c r="BO2563">
        <v>249.80758666992099</v>
      </c>
      <c r="BP2563">
        <v>252.505126953125</v>
      </c>
      <c r="BQ2563">
        <v>3</v>
      </c>
      <c r="BR2563">
        <v>2</v>
      </c>
      <c r="BS2563">
        <v>4</v>
      </c>
    </row>
    <row r="2564" spans="1:71" x14ac:dyDescent="0.35">
      <c r="A2564" t="s">
        <v>48</v>
      </c>
      <c r="B2564" t="s">
        <v>905</v>
      </c>
      <c r="C2564" t="s">
        <v>12</v>
      </c>
      <c r="D2564" t="s">
        <v>17</v>
      </c>
      <c r="E2564">
        <v>2563</v>
      </c>
      <c r="F2564">
        <v>-4.58</v>
      </c>
      <c r="G2564">
        <v>-6.17778969</v>
      </c>
      <c r="H2564">
        <v>-6.2</v>
      </c>
      <c r="I2564">
        <f>0-F2564</f>
        <v>4.58</v>
      </c>
      <c r="J2564">
        <f>0-G2564</f>
        <v>6.17778969</v>
      </c>
      <c r="K2564">
        <f>0-H2564</f>
        <v>6.2</v>
      </c>
      <c r="L2564">
        <v>1.6839547125093699</v>
      </c>
      <c r="M2564">
        <v>1.18914415236606</v>
      </c>
      <c r="N2564">
        <f>1-_xlfn.PERCENTRANK.INC(I$2:I$4359,I2564)</f>
        <v>0.58699999999999997</v>
      </c>
      <c r="O2564">
        <f>1-_xlfn.PERCENTRANK.INC(J$2:J$4359,J2564)</f>
        <v>0.50800000000000001</v>
      </c>
      <c r="P2564">
        <f>1-_xlfn.PERCENTRANK.INC(K$2:K$4359,K2564)</f>
        <v>0.47399999999999998</v>
      </c>
      <c r="Q2564">
        <f>_xlfn.PERCENTRANK.INC(L$2:L$4359,L2564)</f>
        <v>0.42</v>
      </c>
      <c r="R2564">
        <f>((N2564+P2564)/2+Q2564)/2</f>
        <v>0.47524999999999995</v>
      </c>
      <c r="S2564">
        <v>11</v>
      </c>
      <c r="T2564">
        <v>0</v>
      </c>
      <c r="U2564">
        <v>2</v>
      </c>
      <c r="V2564">
        <v>0</v>
      </c>
      <c r="W2564">
        <v>0</v>
      </c>
      <c r="X2564">
        <v>0</v>
      </c>
      <c r="Y2564">
        <v>0</v>
      </c>
      <c r="Z2564">
        <v>1</v>
      </c>
      <c r="AA2564">
        <v>3</v>
      </c>
      <c r="AB2564" s="4">
        <v>205.30599796772</v>
      </c>
      <c r="AC2564">
        <v>4.7743999999999902</v>
      </c>
      <c r="AD2564">
        <v>15</v>
      </c>
      <c r="AE2564">
        <v>2</v>
      </c>
      <c r="AF2564">
        <v>1</v>
      </c>
      <c r="AG2564">
        <v>1</v>
      </c>
      <c r="AH2564">
        <v>0</v>
      </c>
      <c r="AI2564">
        <v>0</v>
      </c>
      <c r="AJ2564">
        <v>2</v>
      </c>
      <c r="AK2564" s="4">
        <v>6.25E-2</v>
      </c>
      <c r="AL2564">
        <v>16</v>
      </c>
      <c r="AM2564">
        <v>2</v>
      </c>
      <c r="AN2564">
        <v>0</v>
      </c>
      <c r="AO2564" s="4">
        <v>70.160799999999995</v>
      </c>
      <c r="AP2564">
        <v>27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2</v>
      </c>
      <c r="AX2564">
        <v>0</v>
      </c>
      <c r="AY2564">
        <v>0</v>
      </c>
      <c r="AZ2564">
        <v>1</v>
      </c>
      <c r="BA2564">
        <v>29</v>
      </c>
      <c r="BB2564">
        <v>0</v>
      </c>
      <c r="BC2564">
        <v>0</v>
      </c>
      <c r="BD2564">
        <v>0</v>
      </c>
      <c r="BE2564">
        <v>0</v>
      </c>
      <c r="BF2564" s="4">
        <v>40.340000000000003</v>
      </c>
      <c r="BG2564" s="4">
        <v>10.402133544369301</v>
      </c>
      <c r="BH2564">
        <v>1.0113253840757801</v>
      </c>
      <c r="BI2564">
        <v>9.2856446680367792</v>
      </c>
      <c r="BJ2564">
        <v>9.2421875</v>
      </c>
      <c r="BK2564">
        <v>3.8677685950413201</v>
      </c>
      <c r="BL2564" s="4">
        <v>149</v>
      </c>
      <c r="BM2564" s="4">
        <v>166</v>
      </c>
      <c r="BN2564">
        <v>193.84259033203099</v>
      </c>
      <c r="BO2564">
        <v>193.42869567871</v>
      </c>
      <c r="BP2564">
        <v>192.99562072753901</v>
      </c>
      <c r="BQ2564">
        <v>0</v>
      </c>
      <c r="BR2564">
        <v>0</v>
      </c>
      <c r="BS2564">
        <v>0</v>
      </c>
    </row>
    <row r="2565" spans="1:71" x14ac:dyDescent="0.35">
      <c r="A2565" t="s">
        <v>48</v>
      </c>
      <c r="B2565" t="s">
        <v>905</v>
      </c>
      <c r="C2565" t="s">
        <v>12</v>
      </c>
      <c r="D2565" t="s">
        <v>17</v>
      </c>
      <c r="E2565">
        <v>2564</v>
      </c>
      <c r="F2565">
        <v>-4.58</v>
      </c>
      <c r="G2565">
        <v>-6.1755528499999999</v>
      </c>
      <c r="H2565">
        <v>-6.2</v>
      </c>
      <c r="I2565">
        <f>0-F2565</f>
        <v>4.58</v>
      </c>
      <c r="J2565">
        <f>0-G2565</f>
        <v>6.1755528499999999</v>
      </c>
      <c r="K2565">
        <f>0-H2565</f>
        <v>6.2</v>
      </c>
      <c r="L2565">
        <v>1.13895583583982</v>
      </c>
      <c r="M2565">
        <v>0.80291394557974805</v>
      </c>
      <c r="N2565">
        <f>1-_xlfn.PERCENTRANK.INC(I$2:I$4359,I2565)</f>
        <v>0.58699999999999997</v>
      </c>
      <c r="O2565">
        <f>1-_xlfn.PERCENTRANK.INC(J$2:J$4359,J2565)</f>
        <v>0.51</v>
      </c>
      <c r="P2565">
        <f>1-_xlfn.PERCENTRANK.INC(K$2:K$4359,K2565)</f>
        <v>0.47399999999999998</v>
      </c>
      <c r="Q2565">
        <f>_xlfn.PERCENTRANK.INC(L$2:L$4359,L2565)</f>
        <v>0.17</v>
      </c>
      <c r="R2565">
        <f>((N2565+P2565)/2+Q2565)/2</f>
        <v>0.35025000000000001</v>
      </c>
      <c r="S2565">
        <v>11</v>
      </c>
      <c r="T2565">
        <v>0</v>
      </c>
      <c r="U2565">
        <v>2</v>
      </c>
      <c r="V2565">
        <v>0</v>
      </c>
      <c r="W2565">
        <v>0</v>
      </c>
      <c r="X2565">
        <v>0</v>
      </c>
      <c r="Y2565">
        <v>0</v>
      </c>
      <c r="Z2565">
        <v>1</v>
      </c>
      <c r="AA2565">
        <v>3</v>
      </c>
      <c r="AB2565" s="4">
        <v>205.30599796772</v>
      </c>
      <c r="AC2565">
        <v>4.7743999999999902</v>
      </c>
      <c r="AD2565">
        <v>15</v>
      </c>
      <c r="AE2565">
        <v>2</v>
      </c>
      <c r="AF2565">
        <v>1</v>
      </c>
      <c r="AG2565">
        <v>1</v>
      </c>
      <c r="AH2565">
        <v>0</v>
      </c>
      <c r="AI2565">
        <v>0</v>
      </c>
      <c r="AJ2565">
        <v>2</v>
      </c>
      <c r="AK2565" s="4">
        <v>6.25E-2</v>
      </c>
      <c r="AL2565">
        <v>16</v>
      </c>
      <c r="AM2565">
        <v>2</v>
      </c>
      <c r="AN2565">
        <v>0</v>
      </c>
      <c r="AO2565" s="4">
        <v>70.160799999999995</v>
      </c>
      <c r="AP2565">
        <v>27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2</v>
      </c>
      <c r="AX2565">
        <v>0</v>
      </c>
      <c r="AY2565">
        <v>0</v>
      </c>
      <c r="AZ2565">
        <v>1</v>
      </c>
      <c r="BA2565">
        <v>29</v>
      </c>
      <c r="BB2565">
        <v>0</v>
      </c>
      <c r="BC2565">
        <v>0</v>
      </c>
      <c r="BD2565">
        <v>0</v>
      </c>
      <c r="BE2565">
        <v>0</v>
      </c>
      <c r="BF2565" s="4">
        <v>40.340000000000003</v>
      </c>
      <c r="BG2565" s="4">
        <v>10.402133544369301</v>
      </c>
      <c r="BH2565">
        <v>1.0113253840757801</v>
      </c>
      <c r="BI2565">
        <v>9.2856446680367792</v>
      </c>
      <c r="BJ2565">
        <v>9.2421875</v>
      </c>
      <c r="BK2565">
        <v>3.8677685950413201</v>
      </c>
      <c r="BL2565" s="4">
        <v>149</v>
      </c>
      <c r="BM2565" s="4">
        <v>166</v>
      </c>
      <c r="BN2565">
        <v>193.53724670410099</v>
      </c>
      <c r="BO2565">
        <v>193.67189025878901</v>
      </c>
      <c r="BP2565">
        <v>193.23881530761699</v>
      </c>
      <c r="BQ2565">
        <v>0</v>
      </c>
      <c r="BR2565">
        <v>0</v>
      </c>
      <c r="BS2565">
        <v>0</v>
      </c>
    </row>
    <row r="2566" spans="1:71" x14ac:dyDescent="0.35">
      <c r="A2566" t="s">
        <v>48</v>
      </c>
      <c r="B2566" t="s">
        <v>905</v>
      </c>
      <c r="C2566" t="s">
        <v>12</v>
      </c>
      <c r="D2566" t="s">
        <v>17</v>
      </c>
      <c r="E2566">
        <v>2565</v>
      </c>
      <c r="F2566">
        <v>-4.57</v>
      </c>
      <c r="G2566">
        <v>-6.1755456899999999</v>
      </c>
      <c r="H2566">
        <v>-6.2</v>
      </c>
      <c r="I2566">
        <f>0-F2566</f>
        <v>4.57</v>
      </c>
      <c r="J2566">
        <f>0-G2566</f>
        <v>6.1755456899999999</v>
      </c>
      <c r="K2566">
        <f>0-H2566</f>
        <v>6.2</v>
      </c>
      <c r="L2566">
        <v>1.4022282725148301</v>
      </c>
      <c r="M2566">
        <v>0.991159973960969</v>
      </c>
      <c r="N2566">
        <f>1-_xlfn.PERCENTRANK.INC(I$2:I$4359,I2566)</f>
        <v>0.59499999999999997</v>
      </c>
      <c r="O2566">
        <f>1-_xlfn.PERCENTRANK.INC(J$2:J$4359,J2566)</f>
        <v>0.51</v>
      </c>
      <c r="P2566">
        <f>1-_xlfn.PERCENTRANK.INC(K$2:K$4359,K2566)</f>
        <v>0.47399999999999998</v>
      </c>
      <c r="Q2566">
        <f>_xlfn.PERCENTRANK.INC(L$2:L$4359,L2566)</f>
        <v>0.29699999999999999</v>
      </c>
      <c r="R2566">
        <f>((N2566+P2566)/2+Q2566)/2</f>
        <v>0.41574999999999995</v>
      </c>
      <c r="S2566">
        <v>11</v>
      </c>
      <c r="T2566">
        <v>0</v>
      </c>
      <c r="U2566">
        <v>2</v>
      </c>
      <c r="V2566">
        <v>0</v>
      </c>
      <c r="W2566">
        <v>0</v>
      </c>
      <c r="X2566">
        <v>0</v>
      </c>
      <c r="Y2566">
        <v>0</v>
      </c>
      <c r="Z2566">
        <v>1</v>
      </c>
      <c r="AA2566">
        <v>3</v>
      </c>
      <c r="AB2566" s="4">
        <v>205.30599796772</v>
      </c>
      <c r="AC2566">
        <v>4.7743999999999902</v>
      </c>
      <c r="AD2566">
        <v>15</v>
      </c>
      <c r="AE2566">
        <v>2</v>
      </c>
      <c r="AF2566">
        <v>1</v>
      </c>
      <c r="AG2566">
        <v>1</v>
      </c>
      <c r="AH2566">
        <v>0</v>
      </c>
      <c r="AI2566">
        <v>0</v>
      </c>
      <c r="AJ2566">
        <v>2</v>
      </c>
      <c r="AK2566" s="4">
        <v>6.25E-2</v>
      </c>
      <c r="AL2566">
        <v>16</v>
      </c>
      <c r="AM2566">
        <v>2</v>
      </c>
      <c r="AN2566">
        <v>0</v>
      </c>
      <c r="AO2566" s="4">
        <v>70.160799999999995</v>
      </c>
      <c r="AP2566">
        <v>27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2</v>
      </c>
      <c r="AX2566">
        <v>0</v>
      </c>
      <c r="AY2566">
        <v>0</v>
      </c>
      <c r="AZ2566">
        <v>1</v>
      </c>
      <c r="BA2566">
        <v>29</v>
      </c>
      <c r="BB2566">
        <v>0</v>
      </c>
      <c r="BC2566">
        <v>0</v>
      </c>
      <c r="BD2566">
        <v>0</v>
      </c>
      <c r="BE2566">
        <v>0</v>
      </c>
      <c r="BF2566" s="4">
        <v>40.340000000000003</v>
      </c>
      <c r="BG2566" s="4">
        <v>10.402133544369301</v>
      </c>
      <c r="BH2566">
        <v>1.0113253840757801</v>
      </c>
      <c r="BI2566">
        <v>9.2856446680367792</v>
      </c>
      <c r="BJ2566">
        <v>9.2421875</v>
      </c>
      <c r="BK2566">
        <v>3.8677685950413201</v>
      </c>
      <c r="BL2566" s="4">
        <v>149</v>
      </c>
      <c r="BM2566" s="4">
        <v>166</v>
      </c>
      <c r="BN2566">
        <v>192.53627014160099</v>
      </c>
      <c r="BO2566">
        <v>192.76042175292901</v>
      </c>
      <c r="BP2566">
        <v>192.76042175292901</v>
      </c>
      <c r="BQ2566">
        <v>1</v>
      </c>
      <c r="BR2566">
        <v>0</v>
      </c>
      <c r="BS2566">
        <v>0</v>
      </c>
    </row>
    <row r="2567" spans="1:71" x14ac:dyDescent="0.35">
      <c r="A2567" t="s">
        <v>2149</v>
      </c>
      <c r="B2567" t="s">
        <v>2150</v>
      </c>
      <c r="C2567" t="s">
        <v>12</v>
      </c>
      <c r="D2567" t="s">
        <v>17</v>
      </c>
      <c r="E2567">
        <v>2566</v>
      </c>
      <c r="F2567">
        <v>-4.1100000000000003</v>
      </c>
      <c r="G2567">
        <v>-6.1144824</v>
      </c>
      <c r="H2567">
        <v>-5.2</v>
      </c>
      <c r="I2567">
        <f>0-F2567</f>
        <v>4.1100000000000003</v>
      </c>
      <c r="J2567">
        <f>0-G2567</f>
        <v>6.1144824</v>
      </c>
      <c r="K2567">
        <f>0-H2567</f>
        <v>5.2</v>
      </c>
      <c r="L2567">
        <v>2.6217999518355999</v>
      </c>
      <c r="M2567">
        <v>1.7121164115671901</v>
      </c>
      <c r="N2567">
        <f>1-_xlfn.PERCENTRANK.INC(I$2:I$4359,I2567)</f>
        <v>0.82099999999999995</v>
      </c>
      <c r="O2567">
        <f>1-_xlfn.PERCENTRANK.INC(J$2:J$4359,J2567)</f>
        <v>0.54400000000000004</v>
      </c>
      <c r="P2567">
        <f>1-_xlfn.PERCENTRANK.INC(K$2:K$4359,K2567)</f>
        <v>0.93300000000000005</v>
      </c>
      <c r="Q2567">
        <f>_xlfn.PERCENTRANK.INC(L$2:L$4359,L2567)</f>
        <v>0.81200000000000006</v>
      </c>
      <c r="R2567">
        <f>((N2567+P2567)/2+Q2567)/2</f>
        <v>0.84450000000000003</v>
      </c>
      <c r="S2567">
        <v>11</v>
      </c>
      <c r="T2567">
        <v>6</v>
      </c>
      <c r="U2567">
        <v>0</v>
      </c>
      <c r="V2567">
        <v>1</v>
      </c>
      <c r="W2567">
        <v>0</v>
      </c>
      <c r="X2567">
        <v>3</v>
      </c>
      <c r="Y2567">
        <v>0</v>
      </c>
      <c r="Z2567">
        <v>0</v>
      </c>
      <c r="AA2567">
        <v>2</v>
      </c>
      <c r="AB2567" s="4">
        <v>291.39099371433201</v>
      </c>
      <c r="AC2567">
        <v>6.9158999999999997</v>
      </c>
      <c r="AD2567">
        <v>28</v>
      </c>
      <c r="AE2567">
        <v>3</v>
      </c>
      <c r="AF2567">
        <v>2</v>
      </c>
      <c r="AG2567">
        <v>2</v>
      </c>
      <c r="AH2567">
        <v>0</v>
      </c>
      <c r="AI2567">
        <v>1</v>
      </c>
      <c r="AJ2567">
        <v>1</v>
      </c>
      <c r="AK2567" s="4">
        <v>0.31818181818181801</v>
      </c>
      <c r="AL2567">
        <v>22</v>
      </c>
      <c r="AM2567">
        <v>0</v>
      </c>
      <c r="AN2567">
        <v>0</v>
      </c>
      <c r="AO2567" s="4">
        <v>110.76549999999899</v>
      </c>
      <c r="AP2567">
        <v>46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1</v>
      </c>
      <c r="AX2567">
        <v>3</v>
      </c>
      <c r="AY2567">
        <v>0</v>
      </c>
      <c r="AZ2567">
        <v>0</v>
      </c>
      <c r="BA2567">
        <v>47</v>
      </c>
      <c r="BB2567">
        <v>0</v>
      </c>
      <c r="BC2567">
        <v>0</v>
      </c>
      <c r="BD2567">
        <v>0</v>
      </c>
      <c r="BE2567">
        <v>0</v>
      </c>
      <c r="BF2567" s="4">
        <v>50.97</v>
      </c>
      <c r="BG2567">
        <v>9.9808615942805101</v>
      </c>
      <c r="BH2567" s="4">
        <v>0.97407042223559404</v>
      </c>
      <c r="BI2567">
        <v>9.2465503175564798</v>
      </c>
      <c r="BJ2567" s="4">
        <v>17.355371900826398</v>
      </c>
      <c r="BK2567">
        <v>8.0222222222222204</v>
      </c>
      <c r="BL2567" s="4">
        <v>241</v>
      </c>
      <c r="BM2567" s="4">
        <v>251</v>
      </c>
      <c r="BN2567">
        <v>286.80474853515602</v>
      </c>
      <c r="BO2567">
        <v>282.27099609375</v>
      </c>
      <c r="BP2567">
        <v>284.48779296875</v>
      </c>
      <c r="BQ2567">
        <v>2</v>
      </c>
      <c r="BR2567">
        <v>2</v>
      </c>
      <c r="BS2567">
        <v>2</v>
      </c>
    </row>
    <row r="2568" spans="1:71" x14ac:dyDescent="0.35">
      <c r="A2568" t="s">
        <v>2149</v>
      </c>
      <c r="B2568" t="s">
        <v>2150</v>
      </c>
      <c r="C2568" t="s">
        <v>12</v>
      </c>
      <c r="D2568" t="s">
        <v>17</v>
      </c>
      <c r="E2568">
        <v>2567</v>
      </c>
      <c r="F2568">
        <v>-4.8600000000000003</v>
      </c>
      <c r="G2568">
        <v>-6.1911716500000002</v>
      </c>
      <c r="H2568">
        <v>-5.4</v>
      </c>
      <c r="I2568">
        <f>0-F2568</f>
        <v>4.8600000000000003</v>
      </c>
      <c r="J2568">
        <f>0-G2568</f>
        <v>6.1911716500000002</v>
      </c>
      <c r="K2568">
        <f>0-H2568</f>
        <v>5.4</v>
      </c>
      <c r="L2568">
        <v>3.20281020784675</v>
      </c>
      <c r="M2568">
        <v>2.1221021615621698</v>
      </c>
      <c r="N2568">
        <f>1-_xlfn.PERCENTRANK.INC(I$2:I$4359,I2568)</f>
        <v>0.43500000000000005</v>
      </c>
      <c r="O2568">
        <f>1-_xlfn.PERCENTRANK.INC(J$2:J$4359,J2568)</f>
        <v>0.499</v>
      </c>
      <c r="P2568">
        <f>1-_xlfn.PERCENTRANK.INC(K$2:K$4359,K2568)</f>
        <v>0.88800000000000001</v>
      </c>
      <c r="Q2568">
        <f>_xlfn.PERCENTRANK.INC(L$2:L$4359,L2568)</f>
        <v>0.97</v>
      </c>
      <c r="R2568">
        <f>((N2568+P2568)/2+Q2568)/2</f>
        <v>0.81574999999999998</v>
      </c>
      <c r="S2568">
        <v>11</v>
      </c>
      <c r="T2568">
        <v>6</v>
      </c>
      <c r="U2568">
        <v>0</v>
      </c>
      <c r="V2568">
        <v>1</v>
      </c>
      <c r="W2568">
        <v>0</v>
      </c>
      <c r="X2568">
        <v>3</v>
      </c>
      <c r="Y2568">
        <v>0</v>
      </c>
      <c r="Z2568">
        <v>0</v>
      </c>
      <c r="AA2568">
        <v>2</v>
      </c>
      <c r="AB2568" s="4">
        <v>291.39099371433201</v>
      </c>
      <c r="AC2568">
        <v>6.9158999999999997</v>
      </c>
      <c r="AD2568">
        <v>28</v>
      </c>
      <c r="AE2568">
        <v>3</v>
      </c>
      <c r="AF2568">
        <v>2</v>
      </c>
      <c r="AG2568">
        <v>2</v>
      </c>
      <c r="AH2568">
        <v>0</v>
      </c>
      <c r="AI2568">
        <v>1</v>
      </c>
      <c r="AJ2568">
        <v>1</v>
      </c>
      <c r="AK2568" s="4">
        <v>0.31818181818181801</v>
      </c>
      <c r="AL2568">
        <v>22</v>
      </c>
      <c r="AM2568">
        <v>0</v>
      </c>
      <c r="AN2568">
        <v>0</v>
      </c>
      <c r="AO2568" s="4">
        <v>110.76549999999899</v>
      </c>
      <c r="AP2568">
        <v>46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1</v>
      </c>
      <c r="AX2568">
        <v>3</v>
      </c>
      <c r="AY2568">
        <v>0</v>
      </c>
      <c r="AZ2568">
        <v>0</v>
      </c>
      <c r="BA2568">
        <v>47</v>
      </c>
      <c r="BB2568">
        <v>0</v>
      </c>
      <c r="BC2568">
        <v>0</v>
      </c>
      <c r="BD2568">
        <v>0</v>
      </c>
      <c r="BE2568">
        <v>0</v>
      </c>
      <c r="BF2568" s="4">
        <v>50.97</v>
      </c>
      <c r="BG2568">
        <v>9.9808615942805101</v>
      </c>
      <c r="BH2568" s="4">
        <v>0.97407042223559404</v>
      </c>
      <c r="BI2568">
        <v>9.2465503175564798</v>
      </c>
      <c r="BJ2568" s="4">
        <v>17.355371900826398</v>
      </c>
      <c r="BK2568">
        <v>8.0222222222222204</v>
      </c>
      <c r="BL2568" s="4">
        <v>241</v>
      </c>
      <c r="BM2568" s="4">
        <v>251</v>
      </c>
      <c r="BN2568">
        <v>282.02597045898398</v>
      </c>
      <c r="BO2568">
        <v>283.719970703125</v>
      </c>
      <c r="BP2568">
        <v>282.80538940429602</v>
      </c>
      <c r="BQ2568">
        <v>4</v>
      </c>
      <c r="BR2568">
        <v>2</v>
      </c>
      <c r="BS2568">
        <v>2</v>
      </c>
    </row>
    <row r="2569" spans="1:71" x14ac:dyDescent="0.35">
      <c r="A2569" t="s">
        <v>2149</v>
      </c>
      <c r="B2569" t="s">
        <v>2150</v>
      </c>
      <c r="C2569" t="s">
        <v>12</v>
      </c>
      <c r="D2569" t="s">
        <v>17</v>
      </c>
      <c r="E2569">
        <v>2568</v>
      </c>
      <c r="F2569">
        <v>-5.48</v>
      </c>
      <c r="G2569">
        <v>-5.5782122599999999</v>
      </c>
      <c r="H2569">
        <v>-5.4</v>
      </c>
      <c r="I2569">
        <f>0-F2569</f>
        <v>5.48</v>
      </c>
      <c r="J2569">
        <f>0-G2569</f>
        <v>5.5782122599999999</v>
      </c>
      <c r="K2569">
        <f>0-H2569</f>
        <v>5.4</v>
      </c>
      <c r="L2569">
        <v>2.75175127640113</v>
      </c>
      <c r="M2569">
        <v>1.88858074533903</v>
      </c>
      <c r="N2569">
        <f>1-_xlfn.PERCENTRANK.INC(I$2:I$4359,I2569)</f>
        <v>0.15200000000000002</v>
      </c>
      <c r="O2569">
        <f>1-_xlfn.PERCENTRANK.INC(J$2:J$4359,J2569)</f>
        <v>0.83</v>
      </c>
      <c r="P2569">
        <f>1-_xlfn.PERCENTRANK.INC(K$2:K$4359,K2569)</f>
        <v>0.88800000000000001</v>
      </c>
      <c r="Q2569">
        <f>_xlfn.PERCENTRANK.INC(L$2:L$4359,L2569)</f>
        <v>0.85899999999999999</v>
      </c>
      <c r="R2569">
        <f>((N2569+P2569)/2+Q2569)/2</f>
        <v>0.6895</v>
      </c>
      <c r="S2569">
        <v>11</v>
      </c>
      <c r="T2569">
        <v>6</v>
      </c>
      <c r="U2569">
        <v>0</v>
      </c>
      <c r="V2569">
        <v>1</v>
      </c>
      <c r="W2569">
        <v>0</v>
      </c>
      <c r="X2569">
        <v>3</v>
      </c>
      <c r="Y2569">
        <v>0</v>
      </c>
      <c r="Z2569">
        <v>0</v>
      </c>
      <c r="AA2569">
        <v>2</v>
      </c>
      <c r="AB2569" s="4">
        <v>291.39099371433201</v>
      </c>
      <c r="AC2569">
        <v>6.9158999999999997</v>
      </c>
      <c r="AD2569">
        <v>28</v>
      </c>
      <c r="AE2569">
        <v>3</v>
      </c>
      <c r="AF2569">
        <v>2</v>
      </c>
      <c r="AG2569">
        <v>2</v>
      </c>
      <c r="AH2569">
        <v>0</v>
      </c>
      <c r="AI2569">
        <v>1</v>
      </c>
      <c r="AJ2569">
        <v>1</v>
      </c>
      <c r="AK2569" s="4">
        <v>0.31818181818181801</v>
      </c>
      <c r="AL2569">
        <v>22</v>
      </c>
      <c r="AM2569">
        <v>0</v>
      </c>
      <c r="AN2569">
        <v>0</v>
      </c>
      <c r="AO2569" s="4">
        <v>110.76549999999899</v>
      </c>
      <c r="AP2569">
        <v>46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1</v>
      </c>
      <c r="AX2569">
        <v>3</v>
      </c>
      <c r="AY2569">
        <v>0</v>
      </c>
      <c r="AZ2569">
        <v>0</v>
      </c>
      <c r="BA2569">
        <v>47</v>
      </c>
      <c r="BB2569">
        <v>0</v>
      </c>
      <c r="BC2569">
        <v>0</v>
      </c>
      <c r="BD2569">
        <v>0</v>
      </c>
      <c r="BE2569">
        <v>0</v>
      </c>
      <c r="BF2569" s="4">
        <v>50.97</v>
      </c>
      <c r="BG2569">
        <v>9.9808615942805101</v>
      </c>
      <c r="BH2569" s="4">
        <v>0.97407042223559404</v>
      </c>
      <c r="BI2569">
        <v>9.2465503175564798</v>
      </c>
      <c r="BJ2569" s="4">
        <v>17.355371900826398</v>
      </c>
      <c r="BK2569">
        <v>8.0222222222222204</v>
      </c>
      <c r="BL2569" s="4">
        <v>241</v>
      </c>
      <c r="BM2569" s="4">
        <v>251</v>
      </c>
      <c r="BN2569">
        <v>287.98406982421801</v>
      </c>
      <c r="BO2569">
        <v>281.65402221679602</v>
      </c>
      <c r="BP2569">
        <v>283.66128540039</v>
      </c>
      <c r="BQ2569">
        <v>2</v>
      </c>
      <c r="BR2569">
        <v>3</v>
      </c>
      <c r="BS2569">
        <v>3</v>
      </c>
    </row>
    <row r="2570" spans="1:71" x14ac:dyDescent="0.35">
      <c r="A2570" t="s">
        <v>190</v>
      </c>
      <c r="B2570" t="s">
        <v>191</v>
      </c>
      <c r="C2570" t="s">
        <v>192</v>
      </c>
      <c r="D2570" t="s">
        <v>193</v>
      </c>
      <c r="E2570">
        <v>2569</v>
      </c>
      <c r="F2570">
        <v>-4.33</v>
      </c>
      <c r="G2570">
        <v>-5.6973848299999998</v>
      </c>
      <c r="H2570">
        <v>-5.4</v>
      </c>
      <c r="I2570">
        <f>0-F2570</f>
        <v>4.33</v>
      </c>
      <c r="J2570">
        <f>0-G2570</f>
        <v>5.6973848299999998</v>
      </c>
      <c r="K2570">
        <f>0-H2570</f>
        <v>5.4</v>
      </c>
      <c r="L2570">
        <v>0.56373266728886795</v>
      </c>
      <c r="M2570">
        <v>0.14762614887403</v>
      </c>
      <c r="N2570">
        <f>1-_xlfn.PERCENTRANK.INC(I$2:I$4359,I2570)</f>
        <v>0.72399999999999998</v>
      </c>
      <c r="O2570">
        <f>1-_xlfn.PERCENTRANK.INC(J$2:J$4359,J2570)</f>
        <v>0.77200000000000002</v>
      </c>
      <c r="P2570">
        <f>1-_xlfn.PERCENTRANK.INC(K$2:K$4359,K2570)</f>
        <v>0.88800000000000001</v>
      </c>
      <c r="Q2570">
        <f>_xlfn.PERCENTRANK.INC(L$2:L$4359,L2570)</f>
        <v>1.7999999999999999E-2</v>
      </c>
      <c r="R2570">
        <f>((N2570+P2570)/2+Q2570)/2</f>
        <v>0.41200000000000003</v>
      </c>
      <c r="S2570">
        <v>8</v>
      </c>
      <c r="T2570">
        <v>1</v>
      </c>
      <c r="U2570">
        <v>2</v>
      </c>
      <c r="V2570">
        <v>1</v>
      </c>
      <c r="W2570">
        <v>1</v>
      </c>
      <c r="X2570">
        <v>2</v>
      </c>
      <c r="Y2570">
        <v>0</v>
      </c>
      <c r="Z2570">
        <v>0</v>
      </c>
      <c r="AA2570">
        <v>2</v>
      </c>
      <c r="AB2570" s="4">
        <v>211.220996022224</v>
      </c>
      <c r="AC2570">
        <v>2.54239999999999</v>
      </c>
      <c r="AD2570">
        <v>18</v>
      </c>
      <c r="AE2570">
        <v>6</v>
      </c>
      <c r="AF2570">
        <v>2</v>
      </c>
      <c r="AG2570">
        <v>1</v>
      </c>
      <c r="AH2570">
        <v>0</v>
      </c>
      <c r="AI2570">
        <v>1</v>
      </c>
      <c r="AJ2570">
        <v>0</v>
      </c>
      <c r="AK2570" s="4">
        <v>0.125</v>
      </c>
      <c r="AL2570">
        <v>16</v>
      </c>
      <c r="AM2570">
        <v>2</v>
      </c>
      <c r="AN2570">
        <v>0</v>
      </c>
      <c r="AO2570" s="4">
        <v>67.414599999999993</v>
      </c>
      <c r="AP2570">
        <v>28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3</v>
      </c>
      <c r="AX2570">
        <v>3</v>
      </c>
      <c r="AY2570">
        <v>0</v>
      </c>
      <c r="AZ2570">
        <v>0</v>
      </c>
      <c r="BA2570">
        <v>29</v>
      </c>
      <c r="BB2570">
        <v>0</v>
      </c>
      <c r="BC2570">
        <v>0</v>
      </c>
      <c r="BD2570">
        <v>0</v>
      </c>
      <c r="BE2570">
        <v>0</v>
      </c>
      <c r="BF2570" s="4">
        <v>90.369999999999905</v>
      </c>
      <c r="BG2570">
        <v>9.5444334477445505</v>
      </c>
      <c r="BH2570" s="4">
        <v>0.97453195155553096</v>
      </c>
      <c r="BI2570">
        <v>8.7938640518762696</v>
      </c>
      <c r="BJ2570" s="4">
        <v>11.484375</v>
      </c>
      <c r="BK2570">
        <v>4.8884297520661102</v>
      </c>
      <c r="BL2570" s="4">
        <v>147</v>
      </c>
      <c r="BM2570" s="4">
        <v>160</v>
      </c>
      <c r="BN2570">
        <v>203.00833129882801</v>
      </c>
      <c r="BO2570">
        <v>201.07026672363199</v>
      </c>
      <c r="BP2570">
        <v>201.448638916015</v>
      </c>
      <c r="BQ2570">
        <v>3</v>
      </c>
      <c r="BR2570">
        <v>3</v>
      </c>
      <c r="BS2570">
        <v>3</v>
      </c>
    </row>
    <row r="2571" spans="1:71" x14ac:dyDescent="0.35">
      <c r="A2571" t="s">
        <v>190</v>
      </c>
      <c r="B2571" t="s">
        <v>191</v>
      </c>
      <c r="C2571" t="s">
        <v>192</v>
      </c>
      <c r="D2571" t="s">
        <v>193</v>
      </c>
      <c r="E2571">
        <v>2570</v>
      </c>
      <c r="F2571">
        <v>-5.04</v>
      </c>
      <c r="G2571">
        <v>-5.8707747499999998</v>
      </c>
      <c r="H2571">
        <v>-5.6</v>
      </c>
      <c r="I2571">
        <f>0-F2571</f>
        <v>5.04</v>
      </c>
      <c r="J2571">
        <f>0-G2571</f>
        <v>5.8707747499999998</v>
      </c>
      <c r="K2571">
        <f>0-H2571</f>
        <v>5.6</v>
      </c>
      <c r="L2571">
        <v>1.00328606541381</v>
      </c>
      <c r="M2571">
        <v>0.48387980278069598</v>
      </c>
      <c r="N2571">
        <f>1-_xlfn.PERCENTRANK.INC(I$2:I$4359,I2571)</f>
        <v>0.33599999999999997</v>
      </c>
      <c r="O2571">
        <f>1-_xlfn.PERCENTRANK.INC(J$2:J$4359,J2571)</f>
        <v>0.68799999999999994</v>
      </c>
      <c r="P2571">
        <f>1-_xlfn.PERCENTRANK.INC(K$2:K$4359,K2571)</f>
        <v>0.81</v>
      </c>
      <c r="Q2571">
        <f>_xlfn.PERCENTRANK.INC(L$2:L$4359,L2571)</f>
        <v>0.108</v>
      </c>
      <c r="R2571">
        <f>((N2571+P2571)/2+Q2571)/2</f>
        <v>0.34049999999999997</v>
      </c>
      <c r="S2571">
        <v>8</v>
      </c>
      <c r="T2571">
        <v>1</v>
      </c>
      <c r="U2571">
        <v>2</v>
      </c>
      <c r="V2571">
        <v>1</v>
      </c>
      <c r="W2571">
        <v>1</v>
      </c>
      <c r="X2571">
        <v>2</v>
      </c>
      <c r="Y2571">
        <v>0</v>
      </c>
      <c r="Z2571">
        <v>0</v>
      </c>
      <c r="AA2571">
        <v>2</v>
      </c>
      <c r="AB2571" s="4">
        <v>211.220996022224</v>
      </c>
      <c r="AC2571">
        <v>2.54239999999999</v>
      </c>
      <c r="AD2571">
        <v>18</v>
      </c>
      <c r="AE2571">
        <v>6</v>
      </c>
      <c r="AF2571">
        <v>2</v>
      </c>
      <c r="AG2571">
        <v>1</v>
      </c>
      <c r="AH2571">
        <v>0</v>
      </c>
      <c r="AI2571">
        <v>1</v>
      </c>
      <c r="AJ2571">
        <v>0</v>
      </c>
      <c r="AK2571" s="4">
        <v>0.125</v>
      </c>
      <c r="AL2571">
        <v>16</v>
      </c>
      <c r="AM2571">
        <v>2</v>
      </c>
      <c r="AN2571">
        <v>0</v>
      </c>
      <c r="AO2571" s="4">
        <v>67.414599999999993</v>
      </c>
      <c r="AP2571">
        <v>28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3</v>
      </c>
      <c r="AX2571">
        <v>3</v>
      </c>
      <c r="AY2571">
        <v>0</v>
      </c>
      <c r="AZ2571">
        <v>0</v>
      </c>
      <c r="BA2571">
        <v>29</v>
      </c>
      <c r="BB2571">
        <v>0</v>
      </c>
      <c r="BC2571">
        <v>0</v>
      </c>
      <c r="BD2571">
        <v>0</v>
      </c>
      <c r="BE2571">
        <v>0</v>
      </c>
      <c r="BF2571" s="4">
        <v>90.369999999999905</v>
      </c>
      <c r="BG2571">
        <v>9.5444334477445505</v>
      </c>
      <c r="BH2571" s="4">
        <v>0.97453195155553096</v>
      </c>
      <c r="BI2571">
        <v>8.7938640518762696</v>
      </c>
      <c r="BJ2571" s="4">
        <v>11.484375</v>
      </c>
      <c r="BK2571">
        <v>4.8884297520661102</v>
      </c>
      <c r="BL2571" s="4">
        <v>147</v>
      </c>
      <c r="BM2571" s="4">
        <v>160</v>
      </c>
      <c r="BN2571">
        <v>202.53512573242099</v>
      </c>
      <c r="BO2571">
        <v>204.80464172363199</v>
      </c>
      <c r="BP2571">
        <v>203.48870849609301</v>
      </c>
      <c r="BQ2571">
        <v>2</v>
      </c>
      <c r="BR2571">
        <v>3</v>
      </c>
      <c r="BS2571">
        <v>3</v>
      </c>
    </row>
    <row r="2572" spans="1:71" x14ac:dyDescent="0.35">
      <c r="A2572" t="s">
        <v>190</v>
      </c>
      <c r="B2572" t="s">
        <v>191</v>
      </c>
      <c r="C2572" t="s">
        <v>192</v>
      </c>
      <c r="D2572" t="s">
        <v>193</v>
      </c>
      <c r="E2572">
        <v>2571</v>
      </c>
      <c r="F2572">
        <v>-5.05</v>
      </c>
      <c r="G2572">
        <v>-5.7869377100000001</v>
      </c>
      <c r="H2572">
        <v>-5.5</v>
      </c>
      <c r="I2572">
        <f>0-F2572</f>
        <v>5.05</v>
      </c>
      <c r="J2572">
        <f>0-G2572</f>
        <v>5.7869377100000001</v>
      </c>
      <c r="K2572">
        <f>0-H2572</f>
        <v>5.5</v>
      </c>
      <c r="L2572">
        <v>0.844881321654668</v>
      </c>
      <c r="M2572">
        <v>0.41350833717308599</v>
      </c>
      <c r="N2572">
        <f>1-_xlfn.PERCENTRANK.INC(I$2:I$4359,I2572)</f>
        <v>0.32999999999999996</v>
      </c>
      <c r="O2572">
        <f>1-_xlfn.PERCENTRANK.INC(J$2:J$4359,J2572)</f>
        <v>0.73</v>
      </c>
      <c r="P2572">
        <f>1-_xlfn.PERCENTRANK.INC(K$2:K$4359,K2572)</f>
        <v>0.85199999999999998</v>
      </c>
      <c r="Q2572">
        <f>_xlfn.PERCENTRANK.INC(L$2:L$4359,L2572)</f>
        <v>6.3E-2</v>
      </c>
      <c r="R2572">
        <f>((N2572+P2572)/2+Q2572)/2</f>
        <v>0.32699999999999996</v>
      </c>
      <c r="S2572">
        <v>8</v>
      </c>
      <c r="T2572">
        <v>1</v>
      </c>
      <c r="U2572">
        <v>2</v>
      </c>
      <c r="V2572">
        <v>1</v>
      </c>
      <c r="W2572">
        <v>1</v>
      </c>
      <c r="X2572">
        <v>2</v>
      </c>
      <c r="Y2572">
        <v>0</v>
      </c>
      <c r="Z2572">
        <v>0</v>
      </c>
      <c r="AA2572">
        <v>2</v>
      </c>
      <c r="AB2572" s="4">
        <v>211.220996022224</v>
      </c>
      <c r="AC2572">
        <v>2.54239999999999</v>
      </c>
      <c r="AD2572">
        <v>18</v>
      </c>
      <c r="AE2572">
        <v>6</v>
      </c>
      <c r="AF2572">
        <v>2</v>
      </c>
      <c r="AG2572">
        <v>1</v>
      </c>
      <c r="AH2572">
        <v>0</v>
      </c>
      <c r="AI2572">
        <v>1</v>
      </c>
      <c r="AJ2572">
        <v>0</v>
      </c>
      <c r="AK2572" s="4">
        <v>0.125</v>
      </c>
      <c r="AL2572">
        <v>16</v>
      </c>
      <c r="AM2572">
        <v>2</v>
      </c>
      <c r="AN2572">
        <v>0</v>
      </c>
      <c r="AO2572" s="4">
        <v>67.414599999999993</v>
      </c>
      <c r="AP2572">
        <v>28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3</v>
      </c>
      <c r="AX2572">
        <v>3</v>
      </c>
      <c r="AY2572">
        <v>0</v>
      </c>
      <c r="AZ2572">
        <v>0</v>
      </c>
      <c r="BA2572">
        <v>29</v>
      </c>
      <c r="BB2572">
        <v>0</v>
      </c>
      <c r="BC2572">
        <v>0</v>
      </c>
      <c r="BD2572">
        <v>0</v>
      </c>
      <c r="BE2572">
        <v>0</v>
      </c>
      <c r="BF2572" s="4">
        <v>90.369999999999905</v>
      </c>
      <c r="BG2572">
        <v>9.5444334477445505</v>
      </c>
      <c r="BH2572" s="4">
        <v>0.97453195155553096</v>
      </c>
      <c r="BI2572">
        <v>8.7938640518762696</v>
      </c>
      <c r="BJ2572" s="4">
        <v>11.484375</v>
      </c>
      <c r="BK2572">
        <v>4.8884297520661102</v>
      </c>
      <c r="BL2572" s="4">
        <v>147</v>
      </c>
      <c r="BM2572" s="4">
        <v>160</v>
      </c>
      <c r="BN2572">
        <v>203.37371826171801</v>
      </c>
      <c r="BO2572">
        <v>203.25076293945301</v>
      </c>
      <c r="BP2572">
        <v>203.34700012207</v>
      </c>
      <c r="BQ2572">
        <v>2</v>
      </c>
      <c r="BR2572">
        <v>4</v>
      </c>
      <c r="BS2572">
        <v>4</v>
      </c>
    </row>
    <row r="2573" spans="1:71" x14ac:dyDescent="0.35">
      <c r="A2573" t="s">
        <v>461</v>
      </c>
      <c r="B2573" t="s">
        <v>462</v>
      </c>
      <c r="C2573" t="s">
        <v>12</v>
      </c>
      <c r="D2573" t="s">
        <v>277</v>
      </c>
      <c r="E2573">
        <v>2572</v>
      </c>
      <c r="F2573">
        <v>-5.73</v>
      </c>
      <c r="G2573">
        <v>-5.9415493000000001</v>
      </c>
      <c r="H2573">
        <v>-5.9</v>
      </c>
      <c r="I2573">
        <f>0-F2573</f>
        <v>5.73</v>
      </c>
      <c r="J2573">
        <f>0-G2573</f>
        <v>5.9415493000000001</v>
      </c>
      <c r="K2573">
        <f>0-H2573</f>
        <v>5.9</v>
      </c>
      <c r="L2573">
        <v>0.83353956604824497</v>
      </c>
      <c r="M2573">
        <v>0.54463988712443301</v>
      </c>
      <c r="N2573">
        <f>1-_xlfn.PERCENTRANK.INC(I$2:I$4359,I2573)</f>
        <v>8.6999999999999966E-2</v>
      </c>
      <c r="O2573">
        <f>1-_xlfn.PERCENTRANK.INC(J$2:J$4359,J2573)</f>
        <v>0.64300000000000002</v>
      </c>
      <c r="P2573">
        <f>1-_xlfn.PERCENTRANK.INC(K$2:K$4359,K2573)</f>
        <v>0.66199999999999992</v>
      </c>
      <c r="Q2573">
        <f>_xlfn.PERCENTRANK.INC(L$2:L$4359,L2573)</f>
        <v>6.0999999999999999E-2</v>
      </c>
      <c r="R2573">
        <f>((N2573+P2573)/2+Q2573)/2</f>
        <v>0.21774999999999997</v>
      </c>
      <c r="S2573">
        <v>6</v>
      </c>
      <c r="T2573">
        <v>5</v>
      </c>
      <c r="U2573">
        <v>0</v>
      </c>
      <c r="V2573">
        <v>2</v>
      </c>
      <c r="W2573">
        <v>0</v>
      </c>
      <c r="X2573">
        <v>3</v>
      </c>
      <c r="Y2573">
        <v>0</v>
      </c>
      <c r="Z2573">
        <v>1</v>
      </c>
      <c r="AA2573">
        <v>1</v>
      </c>
      <c r="AB2573" s="4">
        <v>256.32699680328301</v>
      </c>
      <c r="AC2573">
        <v>6.1179999999999897</v>
      </c>
      <c r="AD2573">
        <v>21</v>
      </c>
      <c r="AE2573">
        <v>5</v>
      </c>
      <c r="AF2573">
        <v>2</v>
      </c>
      <c r="AG2573">
        <v>2</v>
      </c>
      <c r="AH2573">
        <v>0</v>
      </c>
      <c r="AI2573">
        <v>0</v>
      </c>
      <c r="AJ2573">
        <v>0</v>
      </c>
      <c r="AK2573" s="4">
        <v>0.41176470588235198</v>
      </c>
      <c r="AL2573">
        <v>17</v>
      </c>
      <c r="AM2573">
        <v>0</v>
      </c>
      <c r="AN2573">
        <v>0</v>
      </c>
      <c r="AO2573" s="4">
        <v>81.6798</v>
      </c>
      <c r="AP2573">
        <v>33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2</v>
      </c>
      <c r="AX2573">
        <v>3</v>
      </c>
      <c r="AY2573">
        <v>0</v>
      </c>
      <c r="AZ2573">
        <v>1</v>
      </c>
      <c r="BA2573">
        <v>33</v>
      </c>
      <c r="BB2573">
        <v>0</v>
      </c>
      <c r="BC2573">
        <v>0</v>
      </c>
      <c r="BD2573">
        <v>0</v>
      </c>
      <c r="BE2573">
        <v>2</v>
      </c>
      <c r="BF2573" s="4">
        <v>83.65</v>
      </c>
      <c r="BG2573">
        <v>8.2938887532978907</v>
      </c>
      <c r="BH2573">
        <v>1.01570046769404</v>
      </c>
      <c r="BI2573">
        <v>7.1656837001636999</v>
      </c>
      <c r="BJ2573" s="4">
        <v>15.058823529411701</v>
      </c>
      <c r="BK2573">
        <v>7.4380165289256199</v>
      </c>
      <c r="BL2573" s="4">
        <v>164</v>
      </c>
      <c r="BM2573" s="4">
        <v>167</v>
      </c>
      <c r="BN2573">
        <v>242.58451843261699</v>
      </c>
      <c r="BO2573">
        <v>243.49237060546801</v>
      </c>
      <c r="BP2573">
        <v>244.50172424316401</v>
      </c>
      <c r="BQ2573">
        <v>2</v>
      </c>
      <c r="BR2573">
        <v>1</v>
      </c>
      <c r="BS2573">
        <v>1</v>
      </c>
    </row>
    <row r="2574" spans="1:71" x14ac:dyDescent="0.35">
      <c r="A2574" t="s">
        <v>461</v>
      </c>
      <c r="B2574" t="s">
        <v>462</v>
      </c>
      <c r="C2574" t="s">
        <v>12</v>
      </c>
      <c r="D2574" t="s">
        <v>277</v>
      </c>
      <c r="E2574">
        <v>2573</v>
      </c>
      <c r="F2574">
        <v>-5.77</v>
      </c>
      <c r="G2574">
        <v>-5.9386634799999998</v>
      </c>
      <c r="H2574">
        <v>-5.9</v>
      </c>
      <c r="I2574">
        <f>0-F2574</f>
        <v>5.77</v>
      </c>
      <c r="J2574">
        <f>0-G2574</f>
        <v>5.9386634799999998</v>
      </c>
      <c r="K2574">
        <f>0-H2574</f>
        <v>5.9</v>
      </c>
      <c r="L2574">
        <v>1.3377727870874501</v>
      </c>
      <c r="M2574">
        <v>0.229781151393431</v>
      </c>
      <c r="N2574">
        <f>1-_xlfn.PERCENTRANK.INC(I$2:I$4359,I2574)</f>
        <v>7.8999999999999959E-2</v>
      </c>
      <c r="O2574">
        <f>1-_xlfn.PERCENTRANK.INC(J$2:J$4359,J2574)</f>
        <v>0.64500000000000002</v>
      </c>
      <c r="P2574">
        <f>1-_xlfn.PERCENTRANK.INC(K$2:K$4359,K2574)</f>
        <v>0.66199999999999992</v>
      </c>
      <c r="Q2574">
        <f>_xlfn.PERCENTRANK.INC(L$2:L$4359,L2574)</f>
        <v>0.26300000000000001</v>
      </c>
      <c r="R2574">
        <f>((N2574+P2574)/2+Q2574)/2</f>
        <v>0.31674999999999998</v>
      </c>
      <c r="S2574">
        <v>6</v>
      </c>
      <c r="T2574">
        <v>5</v>
      </c>
      <c r="U2574">
        <v>0</v>
      </c>
      <c r="V2574">
        <v>2</v>
      </c>
      <c r="W2574">
        <v>0</v>
      </c>
      <c r="X2574">
        <v>3</v>
      </c>
      <c r="Y2574">
        <v>0</v>
      </c>
      <c r="Z2574">
        <v>1</v>
      </c>
      <c r="AA2574">
        <v>1</v>
      </c>
      <c r="AB2574" s="4">
        <v>256.32699680328301</v>
      </c>
      <c r="AC2574">
        <v>6.1179999999999897</v>
      </c>
      <c r="AD2574">
        <v>21</v>
      </c>
      <c r="AE2574">
        <v>5</v>
      </c>
      <c r="AF2574">
        <v>2</v>
      </c>
      <c r="AG2574">
        <v>2</v>
      </c>
      <c r="AH2574">
        <v>0</v>
      </c>
      <c r="AI2574">
        <v>0</v>
      </c>
      <c r="AJ2574">
        <v>0</v>
      </c>
      <c r="AK2574" s="4">
        <v>0.41176470588235198</v>
      </c>
      <c r="AL2574">
        <v>17</v>
      </c>
      <c r="AM2574">
        <v>0</v>
      </c>
      <c r="AN2574">
        <v>0</v>
      </c>
      <c r="AO2574" s="4">
        <v>81.6798</v>
      </c>
      <c r="AP2574">
        <v>33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2</v>
      </c>
      <c r="AX2574">
        <v>3</v>
      </c>
      <c r="AY2574">
        <v>0</v>
      </c>
      <c r="AZ2574">
        <v>1</v>
      </c>
      <c r="BA2574">
        <v>33</v>
      </c>
      <c r="BB2574">
        <v>0</v>
      </c>
      <c r="BC2574">
        <v>0</v>
      </c>
      <c r="BD2574">
        <v>0</v>
      </c>
      <c r="BE2574">
        <v>2</v>
      </c>
      <c r="BF2574" s="4">
        <v>83.65</v>
      </c>
      <c r="BG2574">
        <v>8.2938887532978907</v>
      </c>
      <c r="BH2574">
        <v>1.01570046769404</v>
      </c>
      <c r="BI2574">
        <v>7.1656837001636999</v>
      </c>
      <c r="BJ2574" s="4">
        <v>15.058823529411701</v>
      </c>
      <c r="BK2574">
        <v>7.4380165289256199</v>
      </c>
      <c r="BL2574" s="4">
        <v>164</v>
      </c>
      <c r="BM2574" s="4">
        <v>167</v>
      </c>
      <c r="BN2574">
        <v>245.247802734375</v>
      </c>
      <c r="BO2574">
        <v>244.33265686035099</v>
      </c>
      <c r="BP2574">
        <v>244.723220825195</v>
      </c>
      <c r="BQ2574">
        <v>2</v>
      </c>
      <c r="BR2574">
        <v>1</v>
      </c>
      <c r="BS2574">
        <v>1</v>
      </c>
    </row>
    <row r="2575" spans="1:71" x14ac:dyDescent="0.35">
      <c r="A2575" t="s">
        <v>461</v>
      </c>
      <c r="B2575" t="s">
        <v>462</v>
      </c>
      <c r="C2575" t="s">
        <v>12</v>
      </c>
      <c r="D2575" t="s">
        <v>277</v>
      </c>
      <c r="E2575">
        <v>2574</v>
      </c>
      <c r="F2575">
        <v>-5.49</v>
      </c>
      <c r="G2575">
        <v>-6.2264251699999997</v>
      </c>
      <c r="H2575">
        <v>-6.3</v>
      </c>
      <c r="I2575">
        <f>0-F2575</f>
        <v>5.49</v>
      </c>
      <c r="J2575">
        <f>0-G2575</f>
        <v>6.2264251699999997</v>
      </c>
      <c r="K2575">
        <f>0-H2575</f>
        <v>6.3</v>
      </c>
      <c r="L2575">
        <v>1.6138567807581199</v>
      </c>
      <c r="M2575">
        <v>0.80601049672487501</v>
      </c>
      <c r="N2575">
        <f>1-_xlfn.PERCENTRANK.INC(I$2:I$4359,I2575)</f>
        <v>0.14800000000000002</v>
      </c>
      <c r="O2575">
        <f>1-_xlfn.PERCENTRANK.INC(J$2:J$4359,J2575)</f>
        <v>0.47599999999999998</v>
      </c>
      <c r="P2575">
        <f>1-_xlfn.PERCENTRANK.INC(K$2:K$4359,K2575)</f>
        <v>0.42100000000000004</v>
      </c>
      <c r="Q2575">
        <f>_xlfn.PERCENTRANK.INC(L$2:L$4359,L2575)</f>
        <v>0.38900000000000001</v>
      </c>
      <c r="R2575">
        <f>((N2575+P2575)/2+Q2575)/2</f>
        <v>0.33674999999999999</v>
      </c>
      <c r="S2575">
        <v>6</v>
      </c>
      <c r="T2575">
        <v>5</v>
      </c>
      <c r="U2575">
        <v>0</v>
      </c>
      <c r="V2575">
        <v>2</v>
      </c>
      <c r="W2575">
        <v>0</v>
      </c>
      <c r="X2575">
        <v>3</v>
      </c>
      <c r="Y2575">
        <v>0</v>
      </c>
      <c r="Z2575">
        <v>1</v>
      </c>
      <c r="AA2575">
        <v>1</v>
      </c>
      <c r="AB2575" s="4">
        <v>256.32699680328301</v>
      </c>
      <c r="AC2575">
        <v>6.1179999999999897</v>
      </c>
      <c r="AD2575">
        <v>21</v>
      </c>
      <c r="AE2575">
        <v>5</v>
      </c>
      <c r="AF2575">
        <v>2</v>
      </c>
      <c r="AG2575">
        <v>2</v>
      </c>
      <c r="AH2575">
        <v>0</v>
      </c>
      <c r="AI2575">
        <v>0</v>
      </c>
      <c r="AJ2575">
        <v>0</v>
      </c>
      <c r="AK2575" s="4">
        <v>0.41176470588235198</v>
      </c>
      <c r="AL2575">
        <v>17</v>
      </c>
      <c r="AM2575">
        <v>0</v>
      </c>
      <c r="AN2575">
        <v>0</v>
      </c>
      <c r="AO2575" s="4">
        <v>81.6798</v>
      </c>
      <c r="AP2575">
        <v>33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2</v>
      </c>
      <c r="AX2575">
        <v>3</v>
      </c>
      <c r="AY2575">
        <v>0</v>
      </c>
      <c r="AZ2575">
        <v>1</v>
      </c>
      <c r="BA2575">
        <v>33</v>
      </c>
      <c r="BB2575">
        <v>0</v>
      </c>
      <c r="BC2575">
        <v>0</v>
      </c>
      <c r="BD2575">
        <v>0</v>
      </c>
      <c r="BE2575">
        <v>2</v>
      </c>
      <c r="BF2575" s="4">
        <v>83.65</v>
      </c>
      <c r="BG2575">
        <v>8.2938887532978907</v>
      </c>
      <c r="BH2575">
        <v>1.01570046769404</v>
      </c>
      <c r="BI2575">
        <v>7.1656837001636999</v>
      </c>
      <c r="BJ2575" s="4">
        <v>15.058823529411701</v>
      </c>
      <c r="BK2575">
        <v>7.4380165289256199</v>
      </c>
      <c r="BL2575" s="4">
        <v>164</v>
      </c>
      <c r="BM2575" s="4">
        <v>167</v>
      </c>
      <c r="BN2575">
        <v>243.01217651367099</v>
      </c>
      <c r="BO2575">
        <v>240.84742736816401</v>
      </c>
      <c r="BP2575">
        <v>243.22196960449199</v>
      </c>
      <c r="BQ2575">
        <v>3</v>
      </c>
      <c r="BR2575">
        <v>2</v>
      </c>
      <c r="BS2575">
        <v>2</v>
      </c>
    </row>
    <row r="2576" spans="1:71" x14ac:dyDescent="0.35">
      <c r="A2576" t="s">
        <v>821</v>
      </c>
      <c r="B2576" t="s">
        <v>822</v>
      </c>
      <c r="C2576" t="s">
        <v>12</v>
      </c>
      <c r="D2576" t="s">
        <v>47</v>
      </c>
      <c r="E2576">
        <v>2575</v>
      </c>
      <c r="F2576">
        <v>-4.28</v>
      </c>
      <c r="G2576">
        <v>-6.2771315599999999</v>
      </c>
      <c r="H2576">
        <v>-5.9</v>
      </c>
      <c r="I2576">
        <f>0-F2576</f>
        <v>4.28</v>
      </c>
      <c r="J2576">
        <f>0-G2576</f>
        <v>6.2771315599999999</v>
      </c>
      <c r="K2576">
        <f>0-H2576</f>
        <v>5.9</v>
      </c>
      <c r="L2576">
        <v>1.3651357531125601</v>
      </c>
      <c r="M2576">
        <v>0.96129392588190599</v>
      </c>
      <c r="N2576">
        <f>1-_xlfn.PERCENTRANK.INC(I$2:I$4359,I2576)</f>
        <v>0.746</v>
      </c>
      <c r="O2576">
        <f>1-_xlfn.PERCENTRANK.INC(J$2:J$4359,J2576)</f>
        <v>0.44899999999999995</v>
      </c>
      <c r="P2576">
        <f>1-_xlfn.PERCENTRANK.INC(K$2:K$4359,K2576)</f>
        <v>0.66199999999999992</v>
      </c>
      <c r="Q2576">
        <f>_xlfn.PERCENTRANK.INC(L$2:L$4359,L2576)</f>
        <v>0.27800000000000002</v>
      </c>
      <c r="R2576">
        <f>((N2576+P2576)/2+Q2576)/2</f>
        <v>0.49099999999999999</v>
      </c>
      <c r="S2576">
        <v>16</v>
      </c>
      <c r="T2576">
        <v>2</v>
      </c>
      <c r="U2576">
        <v>2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3</v>
      </c>
      <c r="AB2576" s="4">
        <v>300.83299362659398</v>
      </c>
      <c r="AC2576">
        <v>8.3225999999999996</v>
      </c>
      <c r="AD2576">
        <v>21</v>
      </c>
      <c r="AE2576">
        <v>0</v>
      </c>
      <c r="AF2576">
        <v>2</v>
      </c>
      <c r="AG2576">
        <v>2</v>
      </c>
      <c r="AH2576">
        <v>0</v>
      </c>
      <c r="AI2576">
        <v>0</v>
      </c>
      <c r="AJ2576">
        <v>2</v>
      </c>
      <c r="AK2576" s="4">
        <v>0.13043478260869501</v>
      </c>
      <c r="AL2576">
        <v>23</v>
      </c>
      <c r="AM2576">
        <v>1</v>
      </c>
      <c r="AN2576">
        <v>0</v>
      </c>
      <c r="AO2576" s="4">
        <v>108.300799999999</v>
      </c>
      <c r="AP2576">
        <v>42</v>
      </c>
      <c r="AQ2576">
        <v>1</v>
      </c>
      <c r="AR2576">
        <v>0</v>
      </c>
      <c r="AS2576">
        <v>0</v>
      </c>
      <c r="AT2576">
        <v>1</v>
      </c>
      <c r="AU2576">
        <v>0</v>
      </c>
      <c r="AV2576">
        <v>0</v>
      </c>
      <c r="AW2576">
        <v>2</v>
      </c>
      <c r="AX2576">
        <v>0</v>
      </c>
      <c r="AY2576">
        <v>0</v>
      </c>
      <c r="AZ2576">
        <v>0</v>
      </c>
      <c r="BA2576">
        <v>44</v>
      </c>
      <c r="BB2576">
        <v>0</v>
      </c>
      <c r="BC2576">
        <v>0</v>
      </c>
      <c r="BD2576">
        <v>0</v>
      </c>
      <c r="BE2576">
        <v>0</v>
      </c>
      <c r="BF2576">
        <v>8.8800000000000008</v>
      </c>
      <c r="BG2576" s="4">
        <v>10.586513898961501</v>
      </c>
      <c r="BH2576">
        <v>1.0679330834474801</v>
      </c>
      <c r="BI2576">
        <v>8.9130873114131397</v>
      </c>
      <c r="BJ2576" s="4">
        <v>15.879017013232501</v>
      </c>
      <c r="BK2576">
        <v>7.5130072840790803</v>
      </c>
      <c r="BL2576" s="4">
        <v>223</v>
      </c>
      <c r="BM2576" s="4">
        <v>239</v>
      </c>
      <c r="BN2576">
        <v>269.92306518554602</v>
      </c>
      <c r="BO2576">
        <v>275.12136840820301</v>
      </c>
      <c r="BP2576">
        <v>274.86788940429602</v>
      </c>
      <c r="BQ2576">
        <v>1</v>
      </c>
      <c r="BR2576">
        <v>1</v>
      </c>
      <c r="BS2576">
        <v>1</v>
      </c>
    </row>
    <row r="2577" spans="1:71" x14ac:dyDescent="0.35">
      <c r="A2577" t="s">
        <v>821</v>
      </c>
      <c r="B2577" t="s">
        <v>822</v>
      </c>
      <c r="C2577" t="s">
        <v>12</v>
      </c>
      <c r="D2577" t="s">
        <v>47</v>
      </c>
      <c r="E2577">
        <v>2576</v>
      </c>
      <c r="F2577">
        <v>-5.29</v>
      </c>
      <c r="G2577">
        <v>-5.8824038500000002</v>
      </c>
      <c r="H2577">
        <v>-5.9</v>
      </c>
      <c r="I2577">
        <f>0-F2577</f>
        <v>5.29</v>
      </c>
      <c r="J2577">
        <f>0-G2577</f>
        <v>5.8824038500000002</v>
      </c>
      <c r="K2577">
        <f>0-H2577</f>
        <v>5.9</v>
      </c>
      <c r="L2577">
        <v>2.9193641099996701</v>
      </c>
      <c r="M2577">
        <v>2.0612870455506398</v>
      </c>
      <c r="N2577">
        <f>1-_xlfn.PERCENTRANK.INC(I$2:I$4359,I2577)</f>
        <v>0.21299999999999997</v>
      </c>
      <c r="O2577">
        <f>1-_xlfn.PERCENTRANK.INC(J$2:J$4359,J2577)</f>
        <v>0.68100000000000005</v>
      </c>
      <c r="P2577">
        <f>1-_xlfn.PERCENTRANK.INC(K$2:K$4359,K2577)</f>
        <v>0.66199999999999992</v>
      </c>
      <c r="Q2577">
        <f>_xlfn.PERCENTRANK.INC(L$2:L$4359,L2577)</f>
        <v>0.91100000000000003</v>
      </c>
      <c r="R2577">
        <f>((N2577+P2577)/2+Q2577)/2</f>
        <v>0.67425000000000002</v>
      </c>
      <c r="S2577">
        <v>16</v>
      </c>
      <c r="T2577">
        <v>2</v>
      </c>
      <c r="U2577">
        <v>2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3</v>
      </c>
      <c r="AB2577" s="4">
        <v>300.83299362659398</v>
      </c>
      <c r="AC2577">
        <v>8.3225999999999996</v>
      </c>
      <c r="AD2577">
        <v>21</v>
      </c>
      <c r="AE2577">
        <v>0</v>
      </c>
      <c r="AF2577">
        <v>2</v>
      </c>
      <c r="AG2577">
        <v>2</v>
      </c>
      <c r="AH2577">
        <v>0</v>
      </c>
      <c r="AI2577">
        <v>0</v>
      </c>
      <c r="AJ2577">
        <v>2</v>
      </c>
      <c r="AK2577" s="4">
        <v>0.13043478260869501</v>
      </c>
      <c r="AL2577">
        <v>23</v>
      </c>
      <c r="AM2577">
        <v>1</v>
      </c>
      <c r="AN2577">
        <v>0</v>
      </c>
      <c r="AO2577" s="4">
        <v>108.300799999999</v>
      </c>
      <c r="AP2577">
        <v>42</v>
      </c>
      <c r="AQ2577">
        <v>1</v>
      </c>
      <c r="AR2577">
        <v>0</v>
      </c>
      <c r="AS2577">
        <v>0</v>
      </c>
      <c r="AT2577">
        <v>1</v>
      </c>
      <c r="AU2577">
        <v>0</v>
      </c>
      <c r="AV2577">
        <v>0</v>
      </c>
      <c r="AW2577">
        <v>2</v>
      </c>
      <c r="AX2577">
        <v>0</v>
      </c>
      <c r="AY2577">
        <v>0</v>
      </c>
      <c r="AZ2577">
        <v>0</v>
      </c>
      <c r="BA2577">
        <v>44</v>
      </c>
      <c r="BB2577">
        <v>0</v>
      </c>
      <c r="BC2577">
        <v>0</v>
      </c>
      <c r="BD2577">
        <v>0</v>
      </c>
      <c r="BE2577">
        <v>0</v>
      </c>
      <c r="BF2577">
        <v>8.8800000000000008</v>
      </c>
      <c r="BG2577" s="4">
        <v>10.586513898961501</v>
      </c>
      <c r="BH2577">
        <v>1.0679330834474801</v>
      </c>
      <c r="BI2577">
        <v>8.9130873114131397</v>
      </c>
      <c r="BJ2577" s="4">
        <v>15.879017013232501</v>
      </c>
      <c r="BK2577">
        <v>7.5130072840790803</v>
      </c>
      <c r="BL2577" s="4">
        <v>223</v>
      </c>
      <c r="BM2577" s="4">
        <v>239</v>
      </c>
      <c r="BN2577">
        <v>275.76995849609301</v>
      </c>
      <c r="BO2577">
        <v>274.89294433593699</v>
      </c>
      <c r="BP2577">
        <v>274.86788940429602</v>
      </c>
      <c r="BQ2577">
        <v>1</v>
      </c>
      <c r="BR2577">
        <v>1</v>
      </c>
      <c r="BS2577">
        <v>1</v>
      </c>
    </row>
    <row r="2578" spans="1:71" x14ac:dyDescent="0.35">
      <c r="A2578" t="s">
        <v>821</v>
      </c>
      <c r="B2578" t="s">
        <v>822</v>
      </c>
      <c r="C2578" t="s">
        <v>12</v>
      </c>
      <c r="D2578" t="s">
        <v>47</v>
      </c>
      <c r="E2578">
        <v>2577</v>
      </c>
      <c r="F2578">
        <v>-3.73</v>
      </c>
      <c r="G2578">
        <v>-4.8019204100000001</v>
      </c>
      <c r="H2578">
        <v>-4.8</v>
      </c>
      <c r="I2578">
        <f>0-F2578</f>
        <v>3.73</v>
      </c>
      <c r="J2578">
        <f>0-G2578</f>
        <v>4.8019204100000001</v>
      </c>
      <c r="K2578">
        <f>0-H2578</f>
        <v>4.8</v>
      </c>
      <c r="L2578">
        <v>1.0881860966739001</v>
      </c>
      <c r="M2578">
        <v>0.76061927774167704</v>
      </c>
      <c r="N2578">
        <f>1-_xlfn.PERCENTRANK.INC(I$2:I$4359,I2578)</f>
        <v>0.92900000000000005</v>
      </c>
      <c r="O2578">
        <f>1-_xlfn.PERCENTRANK.INC(J$2:J$4359,J2578)</f>
        <v>0.98099999999999998</v>
      </c>
      <c r="P2578">
        <f>1-_xlfn.PERCENTRANK.INC(K$2:K$4359,K2578)</f>
        <v>0.97899999999999998</v>
      </c>
      <c r="Q2578">
        <f>_xlfn.PERCENTRANK.INC(L$2:L$4359,L2578)</f>
        <v>0.14499999999999999</v>
      </c>
      <c r="R2578">
        <f>((N2578+P2578)/2+Q2578)/2</f>
        <v>0.54949999999999999</v>
      </c>
      <c r="S2578">
        <v>16</v>
      </c>
      <c r="T2578">
        <v>2</v>
      </c>
      <c r="U2578">
        <v>2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3</v>
      </c>
      <c r="AB2578" s="4">
        <v>300.83299362659398</v>
      </c>
      <c r="AC2578">
        <v>8.3225999999999996</v>
      </c>
      <c r="AD2578">
        <v>21</v>
      </c>
      <c r="AE2578">
        <v>0</v>
      </c>
      <c r="AF2578">
        <v>2</v>
      </c>
      <c r="AG2578">
        <v>2</v>
      </c>
      <c r="AH2578">
        <v>0</v>
      </c>
      <c r="AI2578">
        <v>0</v>
      </c>
      <c r="AJ2578">
        <v>2</v>
      </c>
      <c r="AK2578" s="4">
        <v>0.13043478260869501</v>
      </c>
      <c r="AL2578">
        <v>23</v>
      </c>
      <c r="AM2578">
        <v>1</v>
      </c>
      <c r="AN2578">
        <v>0</v>
      </c>
      <c r="AO2578" s="4">
        <v>108.300799999999</v>
      </c>
      <c r="AP2578">
        <v>42</v>
      </c>
      <c r="AQ2578">
        <v>1</v>
      </c>
      <c r="AR2578">
        <v>0</v>
      </c>
      <c r="AS2578">
        <v>0</v>
      </c>
      <c r="AT2578">
        <v>1</v>
      </c>
      <c r="AU2578">
        <v>0</v>
      </c>
      <c r="AV2578">
        <v>0</v>
      </c>
      <c r="AW2578">
        <v>2</v>
      </c>
      <c r="AX2578">
        <v>0</v>
      </c>
      <c r="AY2578">
        <v>0</v>
      </c>
      <c r="AZ2578">
        <v>0</v>
      </c>
      <c r="BA2578">
        <v>44</v>
      </c>
      <c r="BB2578">
        <v>0</v>
      </c>
      <c r="BC2578">
        <v>0</v>
      </c>
      <c r="BD2578">
        <v>0</v>
      </c>
      <c r="BE2578">
        <v>0</v>
      </c>
      <c r="BF2578">
        <v>8.8800000000000008</v>
      </c>
      <c r="BG2578" s="4">
        <v>10.586513898961501</v>
      </c>
      <c r="BH2578">
        <v>1.0679330834474801</v>
      </c>
      <c r="BI2578">
        <v>8.9130873114131397</v>
      </c>
      <c r="BJ2578" s="4">
        <v>15.879017013232501</v>
      </c>
      <c r="BK2578">
        <v>7.5130072840790803</v>
      </c>
      <c r="BL2578" s="4">
        <v>223</v>
      </c>
      <c r="BM2578" s="4">
        <v>239</v>
      </c>
      <c r="BN2578">
        <v>272.19540405273398</v>
      </c>
      <c r="BO2578">
        <v>275.33410644531199</v>
      </c>
      <c r="BP2578">
        <v>274.67507934570301</v>
      </c>
      <c r="BQ2578">
        <v>0</v>
      </c>
      <c r="BR2578">
        <v>1</v>
      </c>
      <c r="BS2578">
        <v>1</v>
      </c>
    </row>
    <row r="2579" spans="1:71" x14ac:dyDescent="0.35">
      <c r="A2579" t="s">
        <v>1428</v>
      </c>
      <c r="B2579" t="s">
        <v>1429</v>
      </c>
      <c r="C2579" t="s">
        <v>12</v>
      </c>
      <c r="D2579" t="s">
        <v>13</v>
      </c>
      <c r="E2579">
        <v>2578</v>
      </c>
      <c r="F2579">
        <v>-5.75</v>
      </c>
      <c r="G2579">
        <v>-5.9632315599999997</v>
      </c>
      <c r="H2579">
        <v>-5.8</v>
      </c>
      <c r="I2579">
        <f>0-F2579</f>
        <v>5.75</v>
      </c>
      <c r="J2579">
        <f>0-G2579</f>
        <v>5.9632315599999997</v>
      </c>
      <c r="K2579">
        <f>0-H2579</f>
        <v>5.8</v>
      </c>
      <c r="L2579">
        <v>2.3565277244504799</v>
      </c>
      <c r="M2579">
        <v>0.847076896793584</v>
      </c>
      <c r="N2579">
        <f>1-_xlfn.PERCENTRANK.INC(I$2:I$4359,I2579)</f>
        <v>8.2999999999999963E-2</v>
      </c>
      <c r="O2579">
        <f>1-_xlfn.PERCENTRANK.INC(J$2:J$4359,J2579)</f>
        <v>0.629</v>
      </c>
      <c r="P2579">
        <f>1-_xlfn.PERCENTRANK.INC(K$2:K$4359,K2579)</f>
        <v>0.71500000000000008</v>
      </c>
      <c r="Q2579">
        <f>_xlfn.PERCENTRANK.INC(L$2:L$4359,L2579)</f>
        <v>0.71499999999999997</v>
      </c>
      <c r="R2579">
        <f>((N2579+P2579)/2+Q2579)/2</f>
        <v>0.55699999999999994</v>
      </c>
      <c r="S2579">
        <v>6</v>
      </c>
      <c r="T2579">
        <v>3</v>
      </c>
      <c r="U2579">
        <v>0</v>
      </c>
      <c r="V2579">
        <v>2</v>
      </c>
      <c r="W2579">
        <v>0</v>
      </c>
      <c r="X2579">
        <v>3</v>
      </c>
      <c r="Y2579">
        <v>0</v>
      </c>
      <c r="Z2579">
        <v>0</v>
      </c>
      <c r="AA2579">
        <v>1</v>
      </c>
      <c r="AB2579" s="4">
        <v>228.63499510288199</v>
      </c>
      <c r="AC2579">
        <v>3.1558999999999999</v>
      </c>
      <c r="AD2579">
        <v>13</v>
      </c>
      <c r="AE2579">
        <v>5</v>
      </c>
      <c r="AF2579">
        <v>3</v>
      </c>
      <c r="AG2579">
        <v>3</v>
      </c>
      <c r="AH2579">
        <v>1</v>
      </c>
      <c r="AI2579">
        <v>0</v>
      </c>
      <c r="AJ2579">
        <v>0</v>
      </c>
      <c r="AK2579" s="4">
        <v>0.33333333333333298</v>
      </c>
      <c r="AL2579">
        <v>15</v>
      </c>
      <c r="AM2579">
        <v>0</v>
      </c>
      <c r="AN2579">
        <v>0</v>
      </c>
      <c r="AO2579" s="4">
        <v>62.216499999999897</v>
      </c>
      <c r="AP2579">
        <v>24</v>
      </c>
      <c r="AQ2579">
        <v>1</v>
      </c>
      <c r="AR2579">
        <v>0</v>
      </c>
      <c r="AS2579">
        <v>0</v>
      </c>
      <c r="AT2579">
        <v>1</v>
      </c>
      <c r="AU2579">
        <v>0</v>
      </c>
      <c r="AV2579">
        <v>0</v>
      </c>
      <c r="AW2579">
        <v>2</v>
      </c>
      <c r="AX2579">
        <v>3</v>
      </c>
      <c r="AY2579">
        <v>0</v>
      </c>
      <c r="AZ2579">
        <v>0</v>
      </c>
      <c r="BA2579">
        <v>24</v>
      </c>
      <c r="BB2579">
        <v>0</v>
      </c>
      <c r="BC2579">
        <v>0</v>
      </c>
      <c r="BD2579">
        <v>0</v>
      </c>
      <c r="BE2579">
        <v>0</v>
      </c>
      <c r="BF2579" s="4">
        <v>81.260000000000005</v>
      </c>
      <c r="BG2579">
        <v>8.7221371501581295</v>
      </c>
      <c r="BH2579" s="4">
        <v>0.98271997434194303</v>
      </c>
      <c r="BI2579">
        <v>7.8755061237039703</v>
      </c>
      <c r="BJ2579" s="4">
        <v>13.066666666666601</v>
      </c>
      <c r="BK2579">
        <v>6.5540166204986097</v>
      </c>
      <c r="BL2579" s="4">
        <v>113</v>
      </c>
      <c r="BM2579" s="4">
        <v>120</v>
      </c>
      <c r="BN2579">
        <v>215.39605712890599</v>
      </c>
      <c r="BO2579">
        <v>219.59371948242099</v>
      </c>
      <c r="BP2579">
        <v>221.59585571289</v>
      </c>
      <c r="BQ2579">
        <v>5</v>
      </c>
      <c r="BR2579">
        <v>3</v>
      </c>
      <c r="BS2579">
        <v>2</v>
      </c>
    </row>
    <row r="2580" spans="1:71" x14ac:dyDescent="0.35">
      <c r="A2580" t="s">
        <v>1428</v>
      </c>
      <c r="B2580" t="s">
        <v>1429</v>
      </c>
      <c r="C2580" t="s">
        <v>12</v>
      </c>
      <c r="D2580" t="s">
        <v>13</v>
      </c>
      <c r="E2580">
        <v>2579</v>
      </c>
      <c r="F2580">
        <v>-5.72</v>
      </c>
      <c r="G2580">
        <v>-6.2910804699999998</v>
      </c>
      <c r="H2580">
        <v>-6.1</v>
      </c>
      <c r="I2580">
        <f>0-F2580</f>
        <v>5.72</v>
      </c>
      <c r="J2580">
        <f>0-G2580</f>
        <v>6.2910804699999998</v>
      </c>
      <c r="K2580">
        <f>0-H2580</f>
        <v>6.1</v>
      </c>
      <c r="L2580">
        <v>1.69723547231475</v>
      </c>
      <c r="M2580">
        <v>1.00965876690624</v>
      </c>
      <c r="N2580">
        <f>1-_xlfn.PERCENTRANK.INC(I$2:I$4359,I2580)</f>
        <v>8.7999999999999967E-2</v>
      </c>
      <c r="O2580">
        <f>1-_xlfn.PERCENTRANK.INC(J$2:J$4359,J2580)</f>
        <v>0.44099999999999995</v>
      </c>
      <c r="P2580">
        <f>1-_xlfn.PERCENTRANK.INC(K$2:K$4359,K2580)</f>
        <v>0.53800000000000003</v>
      </c>
      <c r="Q2580">
        <f>_xlfn.PERCENTRANK.INC(L$2:L$4359,L2580)</f>
        <v>0.42599999999999999</v>
      </c>
      <c r="R2580">
        <f>((N2580+P2580)/2+Q2580)/2</f>
        <v>0.3695</v>
      </c>
      <c r="S2580">
        <v>6</v>
      </c>
      <c r="T2580">
        <v>3</v>
      </c>
      <c r="U2580">
        <v>0</v>
      </c>
      <c r="V2580">
        <v>2</v>
      </c>
      <c r="W2580">
        <v>0</v>
      </c>
      <c r="X2580">
        <v>3</v>
      </c>
      <c r="Y2580">
        <v>0</v>
      </c>
      <c r="Z2580">
        <v>0</v>
      </c>
      <c r="AA2580">
        <v>1</v>
      </c>
      <c r="AB2580" s="4">
        <v>228.63499510288199</v>
      </c>
      <c r="AC2580">
        <v>3.1558999999999999</v>
      </c>
      <c r="AD2580">
        <v>13</v>
      </c>
      <c r="AE2580">
        <v>5</v>
      </c>
      <c r="AF2580">
        <v>3</v>
      </c>
      <c r="AG2580">
        <v>3</v>
      </c>
      <c r="AH2580">
        <v>1</v>
      </c>
      <c r="AI2580">
        <v>0</v>
      </c>
      <c r="AJ2580">
        <v>0</v>
      </c>
      <c r="AK2580" s="4">
        <v>0.33333333333333298</v>
      </c>
      <c r="AL2580">
        <v>15</v>
      </c>
      <c r="AM2580">
        <v>0</v>
      </c>
      <c r="AN2580">
        <v>0</v>
      </c>
      <c r="AO2580" s="4">
        <v>62.216499999999897</v>
      </c>
      <c r="AP2580">
        <v>24</v>
      </c>
      <c r="AQ2580">
        <v>1</v>
      </c>
      <c r="AR2580">
        <v>0</v>
      </c>
      <c r="AS2580">
        <v>0</v>
      </c>
      <c r="AT2580">
        <v>1</v>
      </c>
      <c r="AU2580">
        <v>0</v>
      </c>
      <c r="AV2580">
        <v>0</v>
      </c>
      <c r="AW2580">
        <v>2</v>
      </c>
      <c r="AX2580">
        <v>3</v>
      </c>
      <c r="AY2580">
        <v>0</v>
      </c>
      <c r="AZ2580">
        <v>0</v>
      </c>
      <c r="BA2580">
        <v>24</v>
      </c>
      <c r="BB2580">
        <v>0</v>
      </c>
      <c r="BC2580">
        <v>0</v>
      </c>
      <c r="BD2580">
        <v>0</v>
      </c>
      <c r="BE2580">
        <v>0</v>
      </c>
      <c r="BF2580" s="4">
        <v>81.260000000000005</v>
      </c>
      <c r="BG2580">
        <v>8.7221371501581295</v>
      </c>
      <c r="BH2580" s="4">
        <v>0.98271997434194303</v>
      </c>
      <c r="BI2580">
        <v>7.8755061237039703</v>
      </c>
      <c r="BJ2580" s="4">
        <v>13.066666666666601</v>
      </c>
      <c r="BK2580">
        <v>6.5540166204986097</v>
      </c>
      <c r="BL2580" s="4">
        <v>113</v>
      </c>
      <c r="BM2580" s="4">
        <v>120</v>
      </c>
      <c r="BN2580">
        <v>216.19589233398401</v>
      </c>
      <c r="BO2580">
        <v>214.78193664550699</v>
      </c>
      <c r="BP2580">
        <v>214.33804321289</v>
      </c>
      <c r="BQ2580">
        <v>2</v>
      </c>
      <c r="BR2580">
        <v>1</v>
      </c>
      <c r="BS2580">
        <v>1</v>
      </c>
    </row>
    <row r="2581" spans="1:71" x14ac:dyDescent="0.35">
      <c r="A2581" t="s">
        <v>1428</v>
      </c>
      <c r="B2581" t="s">
        <v>1429</v>
      </c>
      <c r="C2581" t="s">
        <v>12</v>
      </c>
      <c r="D2581" t="s">
        <v>13</v>
      </c>
      <c r="E2581">
        <v>2580</v>
      </c>
      <c r="F2581">
        <v>-5.84</v>
      </c>
      <c r="G2581">
        <v>-6.1077451700000003</v>
      </c>
      <c r="H2581">
        <v>-6.1</v>
      </c>
      <c r="I2581">
        <f>0-F2581</f>
        <v>5.84</v>
      </c>
      <c r="J2581">
        <f>0-G2581</f>
        <v>6.1077451700000003</v>
      </c>
      <c r="K2581">
        <f>0-H2581</f>
        <v>6.1</v>
      </c>
      <c r="L2581">
        <v>1.98516425208102</v>
      </c>
      <c r="M2581">
        <v>0.45079855446092898</v>
      </c>
      <c r="N2581">
        <f>1-_xlfn.PERCENTRANK.INC(I$2:I$4359,I2581)</f>
        <v>6.6999999999999948E-2</v>
      </c>
      <c r="O2581">
        <f>1-_xlfn.PERCENTRANK.INC(J$2:J$4359,J2581)</f>
        <v>0.54899999999999993</v>
      </c>
      <c r="P2581">
        <f>1-_xlfn.PERCENTRANK.INC(K$2:K$4359,K2581)</f>
        <v>0.53800000000000003</v>
      </c>
      <c r="Q2581">
        <f>_xlfn.PERCENTRANK.INC(L$2:L$4359,L2581)</f>
        <v>0.55500000000000005</v>
      </c>
      <c r="R2581">
        <f>((N2581+P2581)/2+Q2581)/2</f>
        <v>0.42875000000000002</v>
      </c>
      <c r="S2581">
        <v>6</v>
      </c>
      <c r="T2581">
        <v>3</v>
      </c>
      <c r="U2581">
        <v>0</v>
      </c>
      <c r="V2581">
        <v>2</v>
      </c>
      <c r="W2581">
        <v>0</v>
      </c>
      <c r="X2581">
        <v>3</v>
      </c>
      <c r="Y2581">
        <v>0</v>
      </c>
      <c r="Z2581">
        <v>0</v>
      </c>
      <c r="AA2581">
        <v>1</v>
      </c>
      <c r="AB2581" s="4">
        <v>228.63499510288199</v>
      </c>
      <c r="AC2581">
        <v>3.1558999999999999</v>
      </c>
      <c r="AD2581">
        <v>13</v>
      </c>
      <c r="AE2581">
        <v>5</v>
      </c>
      <c r="AF2581">
        <v>3</v>
      </c>
      <c r="AG2581">
        <v>3</v>
      </c>
      <c r="AH2581">
        <v>1</v>
      </c>
      <c r="AI2581">
        <v>0</v>
      </c>
      <c r="AJ2581">
        <v>0</v>
      </c>
      <c r="AK2581" s="4">
        <v>0.33333333333333298</v>
      </c>
      <c r="AL2581">
        <v>15</v>
      </c>
      <c r="AM2581">
        <v>0</v>
      </c>
      <c r="AN2581">
        <v>0</v>
      </c>
      <c r="AO2581" s="4">
        <v>62.216499999999897</v>
      </c>
      <c r="AP2581">
        <v>24</v>
      </c>
      <c r="AQ2581">
        <v>1</v>
      </c>
      <c r="AR2581">
        <v>0</v>
      </c>
      <c r="AS2581">
        <v>0</v>
      </c>
      <c r="AT2581">
        <v>1</v>
      </c>
      <c r="AU2581">
        <v>0</v>
      </c>
      <c r="AV2581">
        <v>0</v>
      </c>
      <c r="AW2581">
        <v>2</v>
      </c>
      <c r="AX2581">
        <v>3</v>
      </c>
      <c r="AY2581">
        <v>0</v>
      </c>
      <c r="AZ2581">
        <v>0</v>
      </c>
      <c r="BA2581">
        <v>24</v>
      </c>
      <c r="BB2581">
        <v>0</v>
      </c>
      <c r="BC2581">
        <v>0</v>
      </c>
      <c r="BD2581">
        <v>0</v>
      </c>
      <c r="BE2581">
        <v>0</v>
      </c>
      <c r="BF2581" s="4">
        <v>81.260000000000005</v>
      </c>
      <c r="BG2581">
        <v>8.7221371501581295</v>
      </c>
      <c r="BH2581" s="4">
        <v>0.98271997434194303</v>
      </c>
      <c r="BI2581">
        <v>7.8755061237039703</v>
      </c>
      <c r="BJ2581" s="4">
        <v>13.066666666666601</v>
      </c>
      <c r="BK2581">
        <v>6.5540166204986097</v>
      </c>
      <c r="BL2581" s="4">
        <v>113</v>
      </c>
      <c r="BM2581" s="4">
        <v>120</v>
      </c>
      <c r="BN2581">
        <v>221.84999084472599</v>
      </c>
      <c r="BO2581">
        <v>213.23246765136699</v>
      </c>
      <c r="BP2581">
        <v>214.29692077636699</v>
      </c>
      <c r="BQ2581">
        <v>3</v>
      </c>
      <c r="BR2581">
        <v>4</v>
      </c>
      <c r="BS2581">
        <v>1</v>
      </c>
    </row>
    <row r="2582" spans="1:71" x14ac:dyDescent="0.35">
      <c r="A2582" t="s">
        <v>1935</v>
      </c>
      <c r="B2582" t="s">
        <v>1936</v>
      </c>
      <c r="C2582" t="s">
        <v>36</v>
      </c>
      <c r="D2582" t="s">
        <v>37</v>
      </c>
      <c r="E2582">
        <v>2581</v>
      </c>
      <c r="F2582">
        <v>-4.8499999999999996</v>
      </c>
      <c r="G2582">
        <v>-5.9946088800000004</v>
      </c>
      <c r="H2582">
        <v>-6</v>
      </c>
      <c r="I2582">
        <f>0-F2582</f>
        <v>4.8499999999999996</v>
      </c>
      <c r="J2582">
        <f>0-G2582</f>
        <v>5.9946088800000004</v>
      </c>
      <c r="K2582">
        <f>0-H2582</f>
        <v>6</v>
      </c>
      <c r="L2582">
        <v>3.1446698357859302</v>
      </c>
      <c r="M2582">
        <v>2.1283855467613901</v>
      </c>
      <c r="N2582">
        <f>1-_xlfn.PERCENTRANK.INC(I$2:I$4359,I2582)</f>
        <v>0.43999999999999995</v>
      </c>
      <c r="O2582">
        <f>1-_xlfn.PERCENTRANK.INC(J$2:J$4359,J2582)</f>
        <v>0.61099999999999999</v>
      </c>
      <c r="P2582">
        <f>1-_xlfn.PERCENTRANK.INC(K$2:K$4359,K2582)</f>
        <v>0.6</v>
      </c>
      <c r="Q2582">
        <f>_xlfn.PERCENTRANK.INC(L$2:L$4359,L2582)</f>
        <v>0.96099999999999997</v>
      </c>
      <c r="R2582">
        <f>((N2582+P2582)/2+Q2582)/2</f>
        <v>0.74049999999999994</v>
      </c>
      <c r="S2582">
        <v>10</v>
      </c>
      <c r="T2582">
        <v>1</v>
      </c>
      <c r="U2582">
        <v>6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3</v>
      </c>
      <c r="AB2582" s="4">
        <v>226.24299645423801</v>
      </c>
      <c r="AC2582">
        <v>2.6991000000000001</v>
      </c>
      <c r="AD2582">
        <v>14</v>
      </c>
      <c r="AE2582">
        <v>5</v>
      </c>
      <c r="AF2582">
        <v>1</v>
      </c>
      <c r="AG2582">
        <v>1</v>
      </c>
      <c r="AH2582">
        <v>4</v>
      </c>
      <c r="AI2582">
        <v>0</v>
      </c>
      <c r="AJ2582">
        <v>0</v>
      </c>
      <c r="AK2582" s="4">
        <v>0.157894736842105</v>
      </c>
      <c r="AL2582">
        <v>19</v>
      </c>
      <c r="AM2582">
        <v>2</v>
      </c>
      <c r="AN2582">
        <v>0</v>
      </c>
      <c r="AO2582" s="4">
        <v>71.555399999999906</v>
      </c>
      <c r="AP2582">
        <v>27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6</v>
      </c>
      <c r="AX2582">
        <v>0</v>
      </c>
      <c r="AY2582">
        <v>0</v>
      </c>
      <c r="AZ2582">
        <v>0</v>
      </c>
      <c r="BA2582">
        <v>29</v>
      </c>
      <c r="BB2582">
        <v>0</v>
      </c>
      <c r="BC2582">
        <v>0</v>
      </c>
      <c r="BD2582">
        <v>0</v>
      </c>
      <c r="BE2582">
        <v>0</v>
      </c>
      <c r="BF2582" s="4">
        <v>72.28</v>
      </c>
      <c r="BG2582">
        <v>8.7195716541056196</v>
      </c>
      <c r="BH2582">
        <v>1.01179885884915</v>
      </c>
      <c r="BI2582">
        <v>7.6178903819119599</v>
      </c>
      <c r="BJ2582" s="4">
        <v>12.0554016620498</v>
      </c>
      <c r="BK2582">
        <v>5.76</v>
      </c>
      <c r="BL2582" s="4">
        <v>140</v>
      </c>
      <c r="BM2582" s="4">
        <v>154</v>
      </c>
      <c r="BN2582">
        <v>208.52096557617099</v>
      </c>
      <c r="BO2582">
        <v>215.224685668945</v>
      </c>
      <c r="BP2582">
        <v>214.240966796875</v>
      </c>
      <c r="BQ2582">
        <v>0</v>
      </c>
      <c r="BR2582">
        <v>0</v>
      </c>
      <c r="BS2582">
        <v>0</v>
      </c>
    </row>
    <row r="2583" spans="1:71" x14ac:dyDescent="0.35">
      <c r="A2583" t="s">
        <v>1935</v>
      </c>
      <c r="B2583" t="s">
        <v>1936</v>
      </c>
      <c r="C2583" t="s">
        <v>36</v>
      </c>
      <c r="D2583" t="s">
        <v>37</v>
      </c>
      <c r="E2583">
        <v>2582</v>
      </c>
      <c r="F2583">
        <v>-4.84</v>
      </c>
      <c r="G2583">
        <v>-6.3639440499999997</v>
      </c>
      <c r="H2583">
        <v>-6.4</v>
      </c>
      <c r="I2583">
        <f>0-F2583</f>
        <v>4.84</v>
      </c>
      <c r="J2583">
        <f>0-G2583</f>
        <v>6.3639440499999997</v>
      </c>
      <c r="K2583">
        <f>0-H2583</f>
        <v>6.4</v>
      </c>
      <c r="L2583">
        <v>2.2605334977653699</v>
      </c>
      <c r="M2583">
        <v>1.51105876126326</v>
      </c>
      <c r="N2583">
        <f>1-_xlfn.PERCENTRANK.INC(I$2:I$4359,I2583)</f>
        <v>0.44599999999999995</v>
      </c>
      <c r="O2583">
        <f>1-_xlfn.PERCENTRANK.INC(J$2:J$4359,J2583)</f>
        <v>0.40100000000000002</v>
      </c>
      <c r="P2583">
        <f>1-_xlfn.PERCENTRANK.INC(K$2:K$4359,K2583)</f>
        <v>0.36199999999999999</v>
      </c>
      <c r="Q2583">
        <f>_xlfn.PERCENTRANK.INC(L$2:L$4359,L2583)</f>
        <v>0.68200000000000005</v>
      </c>
      <c r="R2583">
        <f>((N2583+P2583)/2+Q2583)/2</f>
        <v>0.54300000000000004</v>
      </c>
      <c r="S2583">
        <v>10</v>
      </c>
      <c r="T2583">
        <v>1</v>
      </c>
      <c r="U2583">
        <v>6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3</v>
      </c>
      <c r="AB2583" s="4">
        <v>226.24299645423801</v>
      </c>
      <c r="AC2583">
        <v>2.6991000000000001</v>
      </c>
      <c r="AD2583">
        <v>14</v>
      </c>
      <c r="AE2583">
        <v>5</v>
      </c>
      <c r="AF2583">
        <v>1</v>
      </c>
      <c r="AG2583">
        <v>1</v>
      </c>
      <c r="AH2583">
        <v>4</v>
      </c>
      <c r="AI2583">
        <v>0</v>
      </c>
      <c r="AJ2583">
        <v>0</v>
      </c>
      <c r="AK2583" s="4">
        <v>0.157894736842105</v>
      </c>
      <c r="AL2583">
        <v>19</v>
      </c>
      <c r="AM2583">
        <v>2</v>
      </c>
      <c r="AN2583">
        <v>0</v>
      </c>
      <c r="AO2583" s="4">
        <v>71.555399999999906</v>
      </c>
      <c r="AP2583">
        <v>27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6</v>
      </c>
      <c r="AX2583">
        <v>0</v>
      </c>
      <c r="AY2583">
        <v>0</v>
      </c>
      <c r="AZ2583">
        <v>0</v>
      </c>
      <c r="BA2583">
        <v>29</v>
      </c>
      <c r="BB2583">
        <v>0</v>
      </c>
      <c r="BC2583">
        <v>0</v>
      </c>
      <c r="BD2583">
        <v>0</v>
      </c>
      <c r="BE2583">
        <v>0</v>
      </c>
      <c r="BF2583" s="4">
        <v>72.28</v>
      </c>
      <c r="BG2583">
        <v>8.7195716541056196</v>
      </c>
      <c r="BH2583">
        <v>1.01179885884915</v>
      </c>
      <c r="BI2583">
        <v>7.6178903819119599</v>
      </c>
      <c r="BJ2583" s="4">
        <v>12.0554016620498</v>
      </c>
      <c r="BK2583">
        <v>5.76</v>
      </c>
      <c r="BL2583" s="4">
        <v>140</v>
      </c>
      <c r="BM2583" s="4">
        <v>154</v>
      </c>
      <c r="BN2583">
        <v>212.26507568359301</v>
      </c>
      <c r="BO2583">
        <v>211.814041137695</v>
      </c>
      <c r="BP2583">
        <v>212.92955017089801</v>
      </c>
      <c r="BQ2583">
        <v>0</v>
      </c>
      <c r="BR2583">
        <v>2</v>
      </c>
      <c r="BS2583">
        <v>2</v>
      </c>
    </row>
    <row r="2584" spans="1:71" x14ac:dyDescent="0.35">
      <c r="A2584" t="s">
        <v>1935</v>
      </c>
      <c r="B2584" t="s">
        <v>1936</v>
      </c>
      <c r="C2584" t="s">
        <v>36</v>
      </c>
      <c r="D2584" t="s">
        <v>37</v>
      </c>
      <c r="E2584">
        <v>2583</v>
      </c>
      <c r="F2584">
        <v>-4.71</v>
      </c>
      <c r="G2584">
        <v>-6.3752536800000001</v>
      </c>
      <c r="H2584">
        <v>-6.3</v>
      </c>
      <c r="I2584">
        <f>0-F2584</f>
        <v>4.71</v>
      </c>
      <c r="J2584">
        <f>0-G2584</f>
        <v>6.3752536800000001</v>
      </c>
      <c r="K2584">
        <f>0-H2584</f>
        <v>6.3</v>
      </c>
      <c r="L2584">
        <v>2.3689258619151801</v>
      </c>
      <c r="M2584">
        <v>0.84552609563305103</v>
      </c>
      <c r="N2584">
        <f>1-_xlfn.PERCENTRANK.INC(I$2:I$4359,I2584)</f>
        <v>0.51600000000000001</v>
      </c>
      <c r="O2584">
        <f>1-_xlfn.PERCENTRANK.INC(J$2:J$4359,J2584)</f>
        <v>0.39200000000000002</v>
      </c>
      <c r="P2584">
        <f>1-_xlfn.PERCENTRANK.INC(K$2:K$4359,K2584)</f>
        <v>0.42100000000000004</v>
      </c>
      <c r="Q2584">
        <f>_xlfn.PERCENTRANK.INC(L$2:L$4359,L2584)</f>
        <v>0.71899999999999997</v>
      </c>
      <c r="R2584">
        <f>((N2584+P2584)/2+Q2584)/2</f>
        <v>0.59375</v>
      </c>
      <c r="S2584">
        <v>10</v>
      </c>
      <c r="T2584">
        <v>1</v>
      </c>
      <c r="U2584">
        <v>6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3</v>
      </c>
      <c r="AB2584" s="4">
        <v>226.24299645423801</v>
      </c>
      <c r="AC2584">
        <v>2.6991000000000001</v>
      </c>
      <c r="AD2584">
        <v>14</v>
      </c>
      <c r="AE2584">
        <v>5</v>
      </c>
      <c r="AF2584">
        <v>1</v>
      </c>
      <c r="AG2584">
        <v>1</v>
      </c>
      <c r="AH2584">
        <v>4</v>
      </c>
      <c r="AI2584">
        <v>0</v>
      </c>
      <c r="AJ2584">
        <v>0</v>
      </c>
      <c r="AK2584" s="4">
        <v>0.157894736842105</v>
      </c>
      <c r="AL2584">
        <v>19</v>
      </c>
      <c r="AM2584">
        <v>2</v>
      </c>
      <c r="AN2584">
        <v>0</v>
      </c>
      <c r="AO2584" s="4">
        <v>71.555399999999906</v>
      </c>
      <c r="AP2584">
        <v>27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6</v>
      </c>
      <c r="AX2584">
        <v>0</v>
      </c>
      <c r="AY2584">
        <v>0</v>
      </c>
      <c r="AZ2584">
        <v>0</v>
      </c>
      <c r="BA2584">
        <v>29</v>
      </c>
      <c r="BB2584">
        <v>0</v>
      </c>
      <c r="BC2584">
        <v>0</v>
      </c>
      <c r="BD2584">
        <v>0</v>
      </c>
      <c r="BE2584">
        <v>0</v>
      </c>
      <c r="BF2584" s="4">
        <v>72.28</v>
      </c>
      <c r="BG2584">
        <v>8.7195716541056196</v>
      </c>
      <c r="BH2584">
        <v>1.01179885884915</v>
      </c>
      <c r="BI2584">
        <v>7.6178903819119599</v>
      </c>
      <c r="BJ2584" s="4">
        <v>12.0554016620498</v>
      </c>
      <c r="BK2584">
        <v>5.76</v>
      </c>
      <c r="BL2584" s="4">
        <v>140</v>
      </c>
      <c r="BM2584" s="4">
        <v>154</v>
      </c>
      <c r="BN2584">
        <v>210.70890808105401</v>
      </c>
      <c r="BO2584">
        <v>212.68585205078099</v>
      </c>
      <c r="BP2584">
        <v>212.70162963867099</v>
      </c>
      <c r="BQ2584">
        <v>2</v>
      </c>
      <c r="BR2584">
        <v>2</v>
      </c>
      <c r="BS2584">
        <v>2</v>
      </c>
    </row>
    <row r="2585" spans="1:71" x14ac:dyDescent="0.35">
      <c r="A2585" t="s">
        <v>2321</v>
      </c>
      <c r="B2585" t="s">
        <v>2322</v>
      </c>
      <c r="C2585" t="s">
        <v>215</v>
      </c>
      <c r="D2585" t="s">
        <v>839</v>
      </c>
      <c r="E2585">
        <v>2584</v>
      </c>
      <c r="F2585">
        <v>-4.71</v>
      </c>
      <c r="G2585">
        <v>-6.2182998700000001</v>
      </c>
      <c r="H2585">
        <v>-6</v>
      </c>
      <c r="I2585">
        <f>0-F2585</f>
        <v>4.71</v>
      </c>
      <c r="J2585">
        <f>0-G2585</f>
        <v>6.2182998700000001</v>
      </c>
      <c r="K2585">
        <f>0-H2585</f>
        <v>6</v>
      </c>
      <c r="L2585">
        <v>3.0792412793766601</v>
      </c>
      <c r="M2585">
        <v>1.9760597941483</v>
      </c>
      <c r="N2585">
        <f>1-_xlfn.PERCENTRANK.INC(I$2:I$4359,I2585)</f>
        <v>0.51600000000000001</v>
      </c>
      <c r="O2585">
        <f>1-_xlfn.PERCENTRANK.INC(J$2:J$4359,J2585)</f>
        <v>0.48199999999999998</v>
      </c>
      <c r="P2585">
        <f>1-_xlfn.PERCENTRANK.INC(K$2:K$4359,K2585)</f>
        <v>0.6</v>
      </c>
      <c r="Q2585">
        <f>_xlfn.PERCENTRANK.INC(L$2:L$4359,L2585)</f>
        <v>0.95199999999999996</v>
      </c>
      <c r="R2585">
        <f>((N2585+P2585)/2+Q2585)/2</f>
        <v>0.755</v>
      </c>
      <c r="S2585">
        <v>6</v>
      </c>
      <c r="T2585">
        <v>6</v>
      </c>
      <c r="U2585">
        <v>0</v>
      </c>
      <c r="V2585">
        <v>1</v>
      </c>
      <c r="W2585">
        <v>0</v>
      </c>
      <c r="X2585">
        <v>3</v>
      </c>
      <c r="Y2585">
        <v>0</v>
      </c>
      <c r="Z2585">
        <v>0</v>
      </c>
      <c r="AA2585">
        <v>1</v>
      </c>
      <c r="AB2585" s="4">
        <v>225.28799521923</v>
      </c>
      <c r="AC2585">
        <v>4.8330999999999902</v>
      </c>
      <c r="AD2585">
        <v>22</v>
      </c>
      <c r="AE2585">
        <v>3</v>
      </c>
      <c r="AF2585">
        <v>3</v>
      </c>
      <c r="AG2585">
        <v>2</v>
      </c>
      <c r="AH2585">
        <v>0</v>
      </c>
      <c r="AI2585">
        <v>1</v>
      </c>
      <c r="AJ2585">
        <v>1</v>
      </c>
      <c r="AK2585" s="4">
        <v>0.3125</v>
      </c>
      <c r="AL2585">
        <v>16</v>
      </c>
      <c r="AM2585">
        <v>0</v>
      </c>
      <c r="AN2585">
        <v>0</v>
      </c>
      <c r="AO2585" s="4">
        <v>85.036900000000003</v>
      </c>
      <c r="AP2585">
        <v>35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1</v>
      </c>
      <c r="AX2585">
        <v>3</v>
      </c>
      <c r="AY2585">
        <v>0</v>
      </c>
      <c r="AZ2585">
        <v>0</v>
      </c>
      <c r="BA2585">
        <v>35</v>
      </c>
      <c r="BB2585">
        <v>0</v>
      </c>
      <c r="BC2585">
        <v>0</v>
      </c>
      <c r="BD2585">
        <v>0</v>
      </c>
      <c r="BE2585">
        <v>0</v>
      </c>
      <c r="BF2585" s="4">
        <v>66.3</v>
      </c>
      <c r="BG2585" s="4">
        <v>10.9972083999098</v>
      </c>
      <c r="BH2585" s="4">
        <v>0.97119722015876198</v>
      </c>
      <c r="BI2585" s="4">
        <v>10.3233524269274</v>
      </c>
      <c r="BJ2585" s="4">
        <v>14.0625</v>
      </c>
      <c r="BK2585">
        <v>6.6666666666666599</v>
      </c>
      <c r="BL2585" s="4">
        <v>171</v>
      </c>
      <c r="BM2585" s="4">
        <v>166</v>
      </c>
      <c r="BN2585">
        <v>235.77970886230401</v>
      </c>
      <c r="BO2585">
        <v>235.99768066406199</v>
      </c>
      <c r="BP2585">
        <v>238.486557006835</v>
      </c>
      <c r="BQ2585">
        <v>3</v>
      </c>
      <c r="BR2585">
        <v>2</v>
      </c>
      <c r="BS2585">
        <v>2</v>
      </c>
    </row>
    <row r="2586" spans="1:71" x14ac:dyDescent="0.35">
      <c r="A2586" t="s">
        <v>2321</v>
      </c>
      <c r="B2586" t="s">
        <v>2322</v>
      </c>
      <c r="C2586" t="s">
        <v>215</v>
      </c>
      <c r="D2586" t="s">
        <v>839</v>
      </c>
      <c r="E2586">
        <v>2585</v>
      </c>
      <c r="F2586">
        <v>-4.8</v>
      </c>
      <c r="G2586">
        <v>-6.2138543100000003</v>
      </c>
      <c r="H2586">
        <v>-5.9</v>
      </c>
      <c r="I2586">
        <f>0-F2586</f>
        <v>4.8</v>
      </c>
      <c r="J2586">
        <f>0-G2586</f>
        <v>6.2138543100000003</v>
      </c>
      <c r="K2586">
        <f>0-H2586</f>
        <v>5.9</v>
      </c>
      <c r="L2586">
        <v>3.1803314243726399</v>
      </c>
      <c r="M2586">
        <v>1.9196933516791801</v>
      </c>
      <c r="N2586">
        <f>1-_xlfn.PERCENTRANK.INC(I$2:I$4359,I2586)</f>
        <v>0.47</v>
      </c>
      <c r="O2586">
        <f>1-_xlfn.PERCENTRANK.INC(J$2:J$4359,J2586)</f>
        <v>0.48599999999999999</v>
      </c>
      <c r="P2586">
        <f>1-_xlfn.PERCENTRANK.INC(K$2:K$4359,K2586)</f>
        <v>0.66199999999999992</v>
      </c>
      <c r="Q2586">
        <f>_xlfn.PERCENTRANK.INC(L$2:L$4359,L2586)</f>
        <v>0.96799999999999997</v>
      </c>
      <c r="R2586">
        <f>((N2586+P2586)/2+Q2586)/2</f>
        <v>0.7669999999999999</v>
      </c>
      <c r="S2586">
        <v>6</v>
      </c>
      <c r="T2586">
        <v>6</v>
      </c>
      <c r="U2586">
        <v>0</v>
      </c>
      <c r="V2586">
        <v>1</v>
      </c>
      <c r="W2586">
        <v>0</v>
      </c>
      <c r="X2586">
        <v>3</v>
      </c>
      <c r="Y2586">
        <v>0</v>
      </c>
      <c r="Z2586">
        <v>0</v>
      </c>
      <c r="AA2586">
        <v>1</v>
      </c>
      <c r="AB2586" s="4">
        <v>225.28799521923</v>
      </c>
      <c r="AC2586">
        <v>4.8330999999999902</v>
      </c>
      <c r="AD2586">
        <v>22</v>
      </c>
      <c r="AE2586">
        <v>3</v>
      </c>
      <c r="AF2586">
        <v>3</v>
      </c>
      <c r="AG2586">
        <v>2</v>
      </c>
      <c r="AH2586">
        <v>0</v>
      </c>
      <c r="AI2586">
        <v>1</v>
      </c>
      <c r="AJ2586">
        <v>1</v>
      </c>
      <c r="AK2586" s="4">
        <v>0.3125</v>
      </c>
      <c r="AL2586">
        <v>16</v>
      </c>
      <c r="AM2586">
        <v>0</v>
      </c>
      <c r="AN2586">
        <v>0</v>
      </c>
      <c r="AO2586" s="4">
        <v>85.036900000000003</v>
      </c>
      <c r="AP2586">
        <v>35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1</v>
      </c>
      <c r="AX2586">
        <v>3</v>
      </c>
      <c r="AY2586">
        <v>0</v>
      </c>
      <c r="AZ2586">
        <v>0</v>
      </c>
      <c r="BA2586">
        <v>35</v>
      </c>
      <c r="BB2586">
        <v>0</v>
      </c>
      <c r="BC2586">
        <v>0</v>
      </c>
      <c r="BD2586">
        <v>0</v>
      </c>
      <c r="BE2586">
        <v>0</v>
      </c>
      <c r="BF2586" s="4">
        <v>66.3</v>
      </c>
      <c r="BG2586" s="4">
        <v>10.9972083999098</v>
      </c>
      <c r="BH2586" s="4">
        <v>0.97119722015876198</v>
      </c>
      <c r="BI2586" s="4">
        <v>10.3233524269274</v>
      </c>
      <c r="BJ2586" s="4">
        <v>14.0625</v>
      </c>
      <c r="BK2586">
        <v>6.6666666666666599</v>
      </c>
      <c r="BL2586" s="4">
        <v>171</v>
      </c>
      <c r="BM2586" s="4">
        <v>166</v>
      </c>
      <c r="BN2586">
        <v>237.68685913085901</v>
      </c>
      <c r="BO2586">
        <v>238.52642822265599</v>
      </c>
      <c r="BP2586">
        <v>235.43339538574199</v>
      </c>
      <c r="BQ2586">
        <v>2</v>
      </c>
      <c r="BR2586">
        <v>2</v>
      </c>
      <c r="BS2586">
        <v>1</v>
      </c>
    </row>
    <row r="2587" spans="1:71" x14ac:dyDescent="0.35">
      <c r="A2587" t="s">
        <v>2321</v>
      </c>
      <c r="B2587" t="s">
        <v>2322</v>
      </c>
      <c r="C2587" t="s">
        <v>215</v>
      </c>
      <c r="D2587" t="s">
        <v>839</v>
      </c>
      <c r="E2587">
        <v>2586</v>
      </c>
      <c r="F2587">
        <v>-4.63</v>
      </c>
      <c r="G2587">
        <v>-6.2334790199999999</v>
      </c>
      <c r="H2587">
        <v>-5.9</v>
      </c>
      <c r="I2587">
        <f>0-F2587</f>
        <v>4.63</v>
      </c>
      <c r="J2587">
        <f>0-G2587</f>
        <v>6.2334790199999999</v>
      </c>
      <c r="K2587">
        <f>0-H2587</f>
        <v>5.9</v>
      </c>
      <c r="L2587">
        <v>3.0871517579985799</v>
      </c>
      <c r="M2587">
        <v>1.9789790355348</v>
      </c>
      <c r="N2587">
        <f>1-_xlfn.PERCENTRANK.INC(I$2:I$4359,I2587)</f>
        <v>0.55600000000000005</v>
      </c>
      <c r="O2587">
        <f>1-_xlfn.PERCENTRANK.INC(J$2:J$4359,J2587)</f>
        <v>0.47099999999999997</v>
      </c>
      <c r="P2587">
        <f>1-_xlfn.PERCENTRANK.INC(K$2:K$4359,K2587)</f>
        <v>0.66199999999999992</v>
      </c>
      <c r="Q2587">
        <f>_xlfn.PERCENTRANK.INC(L$2:L$4359,L2587)</f>
        <v>0.95199999999999996</v>
      </c>
      <c r="R2587">
        <f>((N2587+P2587)/2+Q2587)/2</f>
        <v>0.78049999999999997</v>
      </c>
      <c r="S2587">
        <v>6</v>
      </c>
      <c r="T2587">
        <v>6</v>
      </c>
      <c r="U2587">
        <v>0</v>
      </c>
      <c r="V2587">
        <v>1</v>
      </c>
      <c r="W2587">
        <v>0</v>
      </c>
      <c r="X2587">
        <v>3</v>
      </c>
      <c r="Y2587">
        <v>0</v>
      </c>
      <c r="Z2587">
        <v>0</v>
      </c>
      <c r="AA2587">
        <v>1</v>
      </c>
      <c r="AB2587" s="4">
        <v>225.28799521923</v>
      </c>
      <c r="AC2587">
        <v>4.8330999999999902</v>
      </c>
      <c r="AD2587">
        <v>22</v>
      </c>
      <c r="AE2587">
        <v>3</v>
      </c>
      <c r="AF2587">
        <v>3</v>
      </c>
      <c r="AG2587">
        <v>2</v>
      </c>
      <c r="AH2587">
        <v>0</v>
      </c>
      <c r="AI2587">
        <v>1</v>
      </c>
      <c r="AJ2587">
        <v>1</v>
      </c>
      <c r="AK2587" s="4">
        <v>0.3125</v>
      </c>
      <c r="AL2587">
        <v>16</v>
      </c>
      <c r="AM2587">
        <v>0</v>
      </c>
      <c r="AN2587">
        <v>0</v>
      </c>
      <c r="AO2587" s="4">
        <v>85.036900000000003</v>
      </c>
      <c r="AP2587">
        <v>35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1</v>
      </c>
      <c r="AX2587">
        <v>3</v>
      </c>
      <c r="AY2587">
        <v>0</v>
      </c>
      <c r="AZ2587">
        <v>0</v>
      </c>
      <c r="BA2587">
        <v>35</v>
      </c>
      <c r="BB2587">
        <v>0</v>
      </c>
      <c r="BC2587">
        <v>0</v>
      </c>
      <c r="BD2587">
        <v>0</v>
      </c>
      <c r="BE2587">
        <v>0</v>
      </c>
      <c r="BF2587" s="4">
        <v>66.3</v>
      </c>
      <c r="BG2587" s="4">
        <v>10.9972083999098</v>
      </c>
      <c r="BH2587" s="4">
        <v>0.97119722015876198</v>
      </c>
      <c r="BI2587" s="4">
        <v>10.3233524269274</v>
      </c>
      <c r="BJ2587" s="4">
        <v>14.0625</v>
      </c>
      <c r="BK2587">
        <v>6.6666666666666599</v>
      </c>
      <c r="BL2587" s="4">
        <v>171</v>
      </c>
      <c r="BM2587" s="4">
        <v>166</v>
      </c>
      <c r="BN2587">
        <v>237.73663330078099</v>
      </c>
      <c r="BO2587">
        <v>237.37788391113199</v>
      </c>
      <c r="BP2587">
        <v>235.59982299804599</v>
      </c>
      <c r="BQ2587">
        <v>2</v>
      </c>
      <c r="BR2587">
        <v>2</v>
      </c>
      <c r="BS2587">
        <v>2</v>
      </c>
    </row>
    <row r="2588" spans="1:71" x14ac:dyDescent="0.35">
      <c r="A2588" t="s">
        <v>1617</v>
      </c>
      <c r="B2588" t="s">
        <v>1618</v>
      </c>
      <c r="C2588" t="s">
        <v>120</v>
      </c>
      <c r="D2588" t="s">
        <v>17</v>
      </c>
      <c r="E2588">
        <v>2587</v>
      </c>
      <c r="F2588">
        <v>-6.19</v>
      </c>
      <c r="G2588">
        <v>-7.1261301000000001</v>
      </c>
      <c r="H2588">
        <v>-7.1</v>
      </c>
      <c r="I2588">
        <f>0-F2588</f>
        <v>6.19</v>
      </c>
      <c r="J2588">
        <f>0-G2588</f>
        <v>7.1261301000000001</v>
      </c>
      <c r="K2588">
        <f>0-H2588</f>
        <v>7.1</v>
      </c>
      <c r="L2588">
        <v>2.2702837807618899</v>
      </c>
      <c r="M2588">
        <v>0.89569891164204396</v>
      </c>
      <c r="N2588">
        <f>1-_xlfn.PERCENTRANK.INC(I$2:I$4359,I2588)</f>
        <v>2.6000000000000023E-2</v>
      </c>
      <c r="O2588">
        <f>1-_xlfn.PERCENTRANK.INC(J$2:J$4359,J2588)</f>
        <v>9.7999999999999976E-2</v>
      </c>
      <c r="P2588">
        <f>1-_xlfn.PERCENTRANK.INC(K$2:K$4359,K2588)</f>
        <v>0.10099999999999998</v>
      </c>
      <c r="Q2588">
        <f>_xlfn.PERCENTRANK.INC(L$2:L$4359,L2588)</f>
        <v>0.68500000000000005</v>
      </c>
      <c r="R2588">
        <f>((N2588+P2588)/2+Q2588)/2</f>
        <v>0.37425000000000003</v>
      </c>
      <c r="S2588">
        <v>16</v>
      </c>
      <c r="T2588">
        <v>4</v>
      </c>
      <c r="U2588">
        <v>1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3</v>
      </c>
      <c r="AB2588" s="4">
        <v>311.85599303245499</v>
      </c>
      <c r="AC2588">
        <v>9.3684999999999992</v>
      </c>
      <c r="AD2588">
        <v>22</v>
      </c>
      <c r="AE2588">
        <v>0</v>
      </c>
      <c r="AF2588">
        <v>1</v>
      </c>
      <c r="AG2588">
        <v>1</v>
      </c>
      <c r="AH2588">
        <v>0</v>
      </c>
      <c r="AI2588">
        <v>0</v>
      </c>
      <c r="AJ2588">
        <v>1</v>
      </c>
      <c r="AK2588" s="4">
        <v>0.20833333333333301</v>
      </c>
      <c r="AL2588">
        <v>24</v>
      </c>
      <c r="AM2588">
        <v>1</v>
      </c>
      <c r="AN2588">
        <v>0</v>
      </c>
      <c r="AO2588" s="4">
        <v>117.650899999999</v>
      </c>
      <c r="AP2588">
        <v>44</v>
      </c>
      <c r="AQ2588">
        <v>1</v>
      </c>
      <c r="AR2588">
        <v>0</v>
      </c>
      <c r="AS2588">
        <v>0</v>
      </c>
      <c r="AT2588">
        <v>1</v>
      </c>
      <c r="AU2588">
        <v>0</v>
      </c>
      <c r="AV2588">
        <v>0</v>
      </c>
      <c r="AW2588">
        <v>1</v>
      </c>
      <c r="AX2588">
        <v>0</v>
      </c>
      <c r="AY2588">
        <v>0</v>
      </c>
      <c r="AZ2588">
        <v>0</v>
      </c>
      <c r="BA2588">
        <v>46</v>
      </c>
      <c r="BB2588">
        <v>0</v>
      </c>
      <c r="BC2588">
        <v>0</v>
      </c>
      <c r="BD2588">
        <v>0</v>
      </c>
      <c r="BE2588">
        <v>0</v>
      </c>
      <c r="BF2588">
        <v>4.4400000000000004</v>
      </c>
      <c r="BG2588" s="4">
        <v>12.570888626338901</v>
      </c>
      <c r="BH2588">
        <v>1.0848250836319699</v>
      </c>
      <c r="BI2588" s="4">
        <v>10.5879405961483</v>
      </c>
      <c r="BJ2588" s="4">
        <v>16.84375</v>
      </c>
      <c r="BK2588">
        <v>8.7408949011446406</v>
      </c>
      <c r="BL2588" s="4">
        <v>232</v>
      </c>
      <c r="BM2588" s="4">
        <v>249</v>
      </c>
      <c r="BN2588">
        <v>303.35690307617102</v>
      </c>
      <c r="BO2588">
        <v>303.95358276367102</v>
      </c>
      <c r="BP2588">
        <v>305.37286376953102</v>
      </c>
      <c r="BQ2588">
        <v>2</v>
      </c>
      <c r="BR2588">
        <v>2</v>
      </c>
      <c r="BS2588">
        <v>2</v>
      </c>
    </row>
    <row r="2589" spans="1:71" x14ac:dyDescent="0.35">
      <c r="A2589" t="s">
        <v>1617</v>
      </c>
      <c r="B2589" t="s">
        <v>1618</v>
      </c>
      <c r="C2589" t="s">
        <v>120</v>
      </c>
      <c r="D2589" t="s">
        <v>17</v>
      </c>
      <c r="E2589">
        <v>2588</v>
      </c>
      <c r="F2589">
        <v>-6.04</v>
      </c>
      <c r="G2589">
        <v>-7.1770544100000002</v>
      </c>
      <c r="H2589">
        <v>-7.1</v>
      </c>
      <c r="I2589">
        <f>0-F2589</f>
        <v>6.04</v>
      </c>
      <c r="J2589">
        <f>0-G2589</f>
        <v>7.1770544100000002</v>
      </c>
      <c r="K2589">
        <f>0-H2589</f>
        <v>7.1</v>
      </c>
      <c r="L2589">
        <v>2.1554747244098902</v>
      </c>
      <c r="M2589">
        <v>0.77274910300705302</v>
      </c>
      <c r="N2589">
        <f>1-_xlfn.PERCENTRANK.INC(I$2:I$4359,I2589)</f>
        <v>4.2000000000000037E-2</v>
      </c>
      <c r="O2589">
        <f>1-_xlfn.PERCENTRANK.INC(J$2:J$4359,J2589)</f>
        <v>8.8999999999999968E-2</v>
      </c>
      <c r="P2589">
        <f>1-_xlfn.PERCENTRANK.INC(K$2:K$4359,K2589)</f>
        <v>0.10099999999999998</v>
      </c>
      <c r="Q2589">
        <f>_xlfn.PERCENTRANK.INC(L$2:L$4359,L2589)</f>
        <v>0.63900000000000001</v>
      </c>
      <c r="R2589">
        <f>((N2589+P2589)/2+Q2589)/2</f>
        <v>0.35525000000000001</v>
      </c>
      <c r="S2589">
        <v>16</v>
      </c>
      <c r="T2589">
        <v>4</v>
      </c>
      <c r="U2589">
        <v>1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3</v>
      </c>
      <c r="AB2589" s="4">
        <v>311.85599303245499</v>
      </c>
      <c r="AC2589">
        <v>9.3684999999999992</v>
      </c>
      <c r="AD2589">
        <v>22</v>
      </c>
      <c r="AE2589">
        <v>0</v>
      </c>
      <c r="AF2589">
        <v>1</v>
      </c>
      <c r="AG2589">
        <v>1</v>
      </c>
      <c r="AH2589">
        <v>0</v>
      </c>
      <c r="AI2589">
        <v>0</v>
      </c>
      <c r="AJ2589">
        <v>1</v>
      </c>
      <c r="AK2589" s="4">
        <v>0.20833333333333301</v>
      </c>
      <c r="AL2589">
        <v>24</v>
      </c>
      <c r="AM2589">
        <v>1</v>
      </c>
      <c r="AN2589">
        <v>0</v>
      </c>
      <c r="AO2589" s="4">
        <v>117.650899999999</v>
      </c>
      <c r="AP2589">
        <v>44</v>
      </c>
      <c r="AQ2589">
        <v>1</v>
      </c>
      <c r="AR2589">
        <v>0</v>
      </c>
      <c r="AS2589">
        <v>0</v>
      </c>
      <c r="AT2589">
        <v>1</v>
      </c>
      <c r="AU2589">
        <v>0</v>
      </c>
      <c r="AV2589">
        <v>0</v>
      </c>
      <c r="AW2589">
        <v>1</v>
      </c>
      <c r="AX2589">
        <v>0</v>
      </c>
      <c r="AY2589">
        <v>0</v>
      </c>
      <c r="AZ2589">
        <v>0</v>
      </c>
      <c r="BA2589">
        <v>46</v>
      </c>
      <c r="BB2589">
        <v>0</v>
      </c>
      <c r="BC2589">
        <v>0</v>
      </c>
      <c r="BD2589">
        <v>0</v>
      </c>
      <c r="BE2589">
        <v>0</v>
      </c>
      <c r="BF2589">
        <v>4.4400000000000004</v>
      </c>
      <c r="BG2589" s="4">
        <v>12.570888626338901</v>
      </c>
      <c r="BH2589">
        <v>1.0848250836319699</v>
      </c>
      <c r="BI2589" s="4">
        <v>10.5879405961483</v>
      </c>
      <c r="BJ2589" s="4">
        <v>16.84375</v>
      </c>
      <c r="BK2589">
        <v>8.7408949011446406</v>
      </c>
      <c r="BL2589" s="4">
        <v>232</v>
      </c>
      <c r="BM2589" s="4">
        <v>249</v>
      </c>
      <c r="BN2589">
        <v>300.49609375</v>
      </c>
      <c r="BO2589">
        <v>303.63311767578102</v>
      </c>
      <c r="BP2589">
        <v>301.27078247070301</v>
      </c>
      <c r="BQ2589">
        <v>2</v>
      </c>
      <c r="BR2589">
        <v>2</v>
      </c>
      <c r="BS2589">
        <v>1</v>
      </c>
    </row>
    <row r="2590" spans="1:71" x14ac:dyDescent="0.35">
      <c r="A2590" t="s">
        <v>1617</v>
      </c>
      <c r="B2590" t="s">
        <v>1618</v>
      </c>
      <c r="C2590" t="s">
        <v>120</v>
      </c>
      <c r="D2590" t="s">
        <v>17</v>
      </c>
      <c r="E2590">
        <v>2589</v>
      </c>
      <c r="F2590">
        <v>-5.12</v>
      </c>
      <c r="G2590">
        <v>-7.3979968999999999</v>
      </c>
      <c r="H2590">
        <v>-6.7</v>
      </c>
      <c r="I2590">
        <f>0-F2590</f>
        <v>5.12</v>
      </c>
      <c r="J2590">
        <f>0-G2590</f>
        <v>7.3979968999999999</v>
      </c>
      <c r="K2590">
        <f>0-H2590</f>
        <v>6.7</v>
      </c>
      <c r="L2590">
        <v>1.85921094071247</v>
      </c>
      <c r="M2590">
        <v>0.34929968814464801</v>
      </c>
      <c r="N2590">
        <f>1-_xlfn.PERCENTRANK.INC(I$2:I$4359,I2590)</f>
        <v>0.29500000000000004</v>
      </c>
      <c r="O2590">
        <f>1-_xlfn.PERCENTRANK.INC(J$2:J$4359,J2590)</f>
        <v>5.1000000000000045E-2</v>
      </c>
      <c r="P2590">
        <f>1-_xlfn.PERCENTRANK.INC(K$2:K$4359,K2590)</f>
        <v>0.22899999999999998</v>
      </c>
      <c r="Q2590">
        <f>_xlfn.PERCENTRANK.INC(L$2:L$4359,L2590)</f>
        <v>0.497</v>
      </c>
      <c r="R2590">
        <f>((N2590+P2590)/2+Q2590)/2</f>
        <v>0.3795</v>
      </c>
      <c r="S2590">
        <v>16</v>
      </c>
      <c r="T2590">
        <v>4</v>
      </c>
      <c r="U2590">
        <v>1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3</v>
      </c>
      <c r="AB2590" s="4">
        <v>311.85599303245499</v>
      </c>
      <c r="AC2590">
        <v>9.3684999999999992</v>
      </c>
      <c r="AD2590">
        <v>22</v>
      </c>
      <c r="AE2590">
        <v>0</v>
      </c>
      <c r="AF2590">
        <v>1</v>
      </c>
      <c r="AG2590">
        <v>1</v>
      </c>
      <c r="AH2590">
        <v>0</v>
      </c>
      <c r="AI2590">
        <v>0</v>
      </c>
      <c r="AJ2590">
        <v>1</v>
      </c>
      <c r="AK2590" s="4">
        <v>0.20833333333333301</v>
      </c>
      <c r="AL2590">
        <v>24</v>
      </c>
      <c r="AM2590">
        <v>1</v>
      </c>
      <c r="AN2590">
        <v>0</v>
      </c>
      <c r="AO2590" s="4">
        <v>117.650899999999</v>
      </c>
      <c r="AP2590">
        <v>44</v>
      </c>
      <c r="AQ2590">
        <v>1</v>
      </c>
      <c r="AR2590">
        <v>0</v>
      </c>
      <c r="AS2590">
        <v>0</v>
      </c>
      <c r="AT2590">
        <v>1</v>
      </c>
      <c r="AU2590">
        <v>0</v>
      </c>
      <c r="AV2590">
        <v>0</v>
      </c>
      <c r="AW2590">
        <v>1</v>
      </c>
      <c r="AX2590">
        <v>0</v>
      </c>
      <c r="AY2590">
        <v>0</v>
      </c>
      <c r="AZ2590">
        <v>0</v>
      </c>
      <c r="BA2590">
        <v>46</v>
      </c>
      <c r="BB2590">
        <v>0</v>
      </c>
      <c r="BC2590">
        <v>0</v>
      </c>
      <c r="BD2590">
        <v>0</v>
      </c>
      <c r="BE2590">
        <v>0</v>
      </c>
      <c r="BF2590">
        <v>4.4400000000000004</v>
      </c>
      <c r="BG2590" s="4">
        <v>12.570888626338901</v>
      </c>
      <c r="BH2590">
        <v>1.0848250836319699</v>
      </c>
      <c r="BI2590" s="4">
        <v>10.5879405961483</v>
      </c>
      <c r="BJ2590" s="4">
        <v>16.84375</v>
      </c>
      <c r="BK2590">
        <v>8.7408949011446406</v>
      </c>
      <c r="BL2590" s="4">
        <v>232</v>
      </c>
      <c r="BM2590" s="4">
        <v>249</v>
      </c>
      <c r="BN2590">
        <v>297.38513183593699</v>
      </c>
      <c r="BO2590">
        <v>302.04113769531199</v>
      </c>
      <c r="BP2590">
        <v>301.65438842773398</v>
      </c>
      <c r="BQ2590">
        <v>1</v>
      </c>
      <c r="BR2590">
        <v>1</v>
      </c>
      <c r="BS2590">
        <v>1</v>
      </c>
    </row>
    <row r="2591" spans="1:71" x14ac:dyDescent="0.35">
      <c r="A2591" t="s">
        <v>1319</v>
      </c>
      <c r="B2591" t="s">
        <v>1320</v>
      </c>
      <c r="C2591" t="s">
        <v>53</v>
      </c>
      <c r="D2591" t="s">
        <v>54</v>
      </c>
      <c r="E2591">
        <v>2590</v>
      </c>
      <c r="F2591">
        <v>-5.04</v>
      </c>
      <c r="G2591">
        <v>-6.1042637800000001</v>
      </c>
      <c r="H2591">
        <v>-6</v>
      </c>
      <c r="I2591">
        <f>0-F2591</f>
        <v>5.04</v>
      </c>
      <c r="J2591">
        <f>0-G2591</f>
        <v>6.1042637800000001</v>
      </c>
      <c r="K2591">
        <f>0-H2591</f>
        <v>6</v>
      </c>
      <c r="L2591">
        <v>2.0132049640885601</v>
      </c>
      <c r="M2591">
        <v>1.27115940748431</v>
      </c>
      <c r="N2591">
        <f>1-_xlfn.PERCENTRANK.INC(I$2:I$4359,I2591)</f>
        <v>0.33599999999999997</v>
      </c>
      <c r="O2591">
        <f>1-_xlfn.PERCENTRANK.INC(J$2:J$4359,J2591)</f>
        <v>0.55200000000000005</v>
      </c>
      <c r="P2591">
        <f>1-_xlfn.PERCENTRANK.INC(K$2:K$4359,K2591)</f>
        <v>0.6</v>
      </c>
      <c r="Q2591">
        <f>_xlfn.PERCENTRANK.INC(L$2:L$4359,L2591)</f>
        <v>0.56999999999999995</v>
      </c>
      <c r="R2591">
        <f>((N2591+P2591)/2+Q2591)/2</f>
        <v>0.51899999999999991</v>
      </c>
      <c r="S2591">
        <v>8</v>
      </c>
      <c r="T2591">
        <v>2</v>
      </c>
      <c r="U2591">
        <v>0</v>
      </c>
      <c r="V2591">
        <v>3</v>
      </c>
      <c r="W2591">
        <v>2</v>
      </c>
      <c r="X2591">
        <v>0</v>
      </c>
      <c r="Y2591">
        <v>0</v>
      </c>
      <c r="Z2591">
        <v>0</v>
      </c>
      <c r="AA2591">
        <v>2</v>
      </c>
      <c r="AB2591" s="4">
        <v>207.232996106147</v>
      </c>
      <c r="AC2591">
        <v>4.6985999999999901</v>
      </c>
      <c r="AD2591">
        <v>18</v>
      </c>
      <c r="AE2591">
        <v>5</v>
      </c>
      <c r="AF2591">
        <v>3</v>
      </c>
      <c r="AG2591">
        <v>2</v>
      </c>
      <c r="AH2591">
        <v>0</v>
      </c>
      <c r="AI2591">
        <v>0</v>
      </c>
      <c r="AJ2591">
        <v>2</v>
      </c>
      <c r="AK2591" s="4">
        <v>0.1875</v>
      </c>
      <c r="AL2591">
        <v>16</v>
      </c>
      <c r="AM2591">
        <v>1</v>
      </c>
      <c r="AN2591">
        <v>0</v>
      </c>
      <c r="AO2591" s="4">
        <v>69.548599999999993</v>
      </c>
      <c r="AP2591">
        <v>28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3</v>
      </c>
      <c r="AX2591">
        <v>2</v>
      </c>
      <c r="AY2591">
        <v>0</v>
      </c>
      <c r="AZ2591">
        <v>0</v>
      </c>
      <c r="BA2591">
        <v>29</v>
      </c>
      <c r="BB2591">
        <v>0</v>
      </c>
      <c r="BC2591">
        <v>0</v>
      </c>
      <c r="BD2591">
        <v>0</v>
      </c>
      <c r="BE2591">
        <v>0</v>
      </c>
      <c r="BF2591" s="4">
        <v>80.36</v>
      </c>
      <c r="BG2591" s="4">
        <v>10.8078515809978</v>
      </c>
      <c r="BH2591">
        <v>1.00664512362833</v>
      </c>
      <c r="BI2591">
        <v>9.7365061701608209</v>
      </c>
      <c r="BJ2591" s="4">
        <v>11.484375</v>
      </c>
      <c r="BK2591">
        <v>5.3650793650793602</v>
      </c>
      <c r="BL2591" s="4">
        <v>141</v>
      </c>
      <c r="BM2591" s="4">
        <v>146</v>
      </c>
      <c r="BN2591">
        <v>211.30683898925699</v>
      </c>
      <c r="BO2591">
        <v>209.90263366699199</v>
      </c>
      <c r="BP2591">
        <v>210.280838012695</v>
      </c>
      <c r="BQ2591">
        <v>2</v>
      </c>
      <c r="BR2591">
        <v>1</v>
      </c>
      <c r="BS2591">
        <v>1</v>
      </c>
    </row>
    <row r="2592" spans="1:71" x14ac:dyDescent="0.35">
      <c r="A2592" t="s">
        <v>1319</v>
      </c>
      <c r="B2592" t="s">
        <v>1320</v>
      </c>
      <c r="C2592" t="s">
        <v>53</v>
      </c>
      <c r="D2592" t="s">
        <v>54</v>
      </c>
      <c r="E2592">
        <v>2591</v>
      </c>
      <c r="F2592">
        <v>-5.1100000000000003</v>
      </c>
      <c r="G2592">
        <v>-5.7367367700000003</v>
      </c>
      <c r="H2592">
        <v>-5.6</v>
      </c>
      <c r="I2592">
        <f>0-F2592</f>
        <v>5.1100000000000003</v>
      </c>
      <c r="J2592">
        <f>0-G2592</f>
        <v>5.7367367700000003</v>
      </c>
      <c r="K2592">
        <f>0-H2592</f>
        <v>5.6</v>
      </c>
      <c r="L2592">
        <v>1.7774024908208199</v>
      </c>
      <c r="M2592">
        <v>1.07038848973505</v>
      </c>
      <c r="N2592">
        <f>1-_xlfn.PERCENTRANK.INC(I$2:I$4359,I2592)</f>
        <v>0.30000000000000004</v>
      </c>
      <c r="O2592">
        <f>1-_xlfn.PERCENTRANK.INC(J$2:J$4359,J2592)</f>
        <v>0.754</v>
      </c>
      <c r="P2592">
        <f>1-_xlfn.PERCENTRANK.INC(K$2:K$4359,K2592)</f>
        <v>0.81</v>
      </c>
      <c r="Q2592">
        <f>_xlfn.PERCENTRANK.INC(L$2:L$4359,L2592)</f>
        <v>0.45800000000000002</v>
      </c>
      <c r="R2592">
        <f>((N2592+P2592)/2+Q2592)/2</f>
        <v>0.50650000000000006</v>
      </c>
      <c r="S2592">
        <v>8</v>
      </c>
      <c r="T2592">
        <v>2</v>
      </c>
      <c r="U2592">
        <v>0</v>
      </c>
      <c r="V2592">
        <v>3</v>
      </c>
      <c r="W2592">
        <v>2</v>
      </c>
      <c r="X2592">
        <v>0</v>
      </c>
      <c r="Y2592">
        <v>0</v>
      </c>
      <c r="Z2592">
        <v>0</v>
      </c>
      <c r="AA2592">
        <v>2</v>
      </c>
      <c r="AB2592" s="4">
        <v>207.232996106147</v>
      </c>
      <c r="AC2592">
        <v>4.6985999999999901</v>
      </c>
      <c r="AD2592">
        <v>18</v>
      </c>
      <c r="AE2592">
        <v>5</v>
      </c>
      <c r="AF2592">
        <v>3</v>
      </c>
      <c r="AG2592">
        <v>2</v>
      </c>
      <c r="AH2592">
        <v>0</v>
      </c>
      <c r="AI2592">
        <v>0</v>
      </c>
      <c r="AJ2592">
        <v>2</v>
      </c>
      <c r="AK2592" s="4">
        <v>0.1875</v>
      </c>
      <c r="AL2592">
        <v>16</v>
      </c>
      <c r="AM2592">
        <v>1</v>
      </c>
      <c r="AN2592">
        <v>0</v>
      </c>
      <c r="AO2592" s="4">
        <v>69.548599999999993</v>
      </c>
      <c r="AP2592">
        <v>28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3</v>
      </c>
      <c r="AX2592">
        <v>2</v>
      </c>
      <c r="AY2592">
        <v>0</v>
      </c>
      <c r="AZ2592">
        <v>0</v>
      </c>
      <c r="BA2592">
        <v>29</v>
      </c>
      <c r="BB2592">
        <v>0</v>
      </c>
      <c r="BC2592">
        <v>0</v>
      </c>
      <c r="BD2592">
        <v>0</v>
      </c>
      <c r="BE2592">
        <v>0</v>
      </c>
      <c r="BF2592" s="4">
        <v>80.36</v>
      </c>
      <c r="BG2592" s="4">
        <v>10.8078515809978</v>
      </c>
      <c r="BH2592">
        <v>1.00664512362833</v>
      </c>
      <c r="BI2592">
        <v>9.7365061701608209</v>
      </c>
      <c r="BJ2592" s="4">
        <v>11.484375</v>
      </c>
      <c r="BK2592">
        <v>5.3650793650793602</v>
      </c>
      <c r="BL2592" s="4">
        <v>141</v>
      </c>
      <c r="BM2592" s="4">
        <v>146</v>
      </c>
      <c r="BN2592">
        <v>208.59584045410099</v>
      </c>
      <c r="BO2592">
        <v>213.242584228515</v>
      </c>
      <c r="BP2592">
        <v>211.98750305175699</v>
      </c>
      <c r="BQ2592">
        <v>2</v>
      </c>
      <c r="BR2592">
        <v>0</v>
      </c>
      <c r="BS2592">
        <v>0</v>
      </c>
    </row>
    <row r="2593" spans="1:71" x14ac:dyDescent="0.35">
      <c r="A2593" t="s">
        <v>1319</v>
      </c>
      <c r="B2593" t="s">
        <v>1320</v>
      </c>
      <c r="C2593" t="s">
        <v>53</v>
      </c>
      <c r="D2593" t="s">
        <v>54</v>
      </c>
      <c r="E2593">
        <v>2592</v>
      </c>
      <c r="F2593">
        <v>-5.23</v>
      </c>
      <c r="G2593">
        <v>-6.5201239600000003</v>
      </c>
      <c r="H2593">
        <v>-6.4</v>
      </c>
      <c r="I2593">
        <f>0-F2593</f>
        <v>5.23</v>
      </c>
      <c r="J2593">
        <f>0-G2593</f>
        <v>6.5201239600000003</v>
      </c>
      <c r="K2593">
        <f>0-H2593</f>
        <v>6.4</v>
      </c>
      <c r="L2593">
        <v>1.55347411483716</v>
      </c>
      <c r="M2593">
        <v>0.72691941864113496</v>
      </c>
      <c r="N2593">
        <f>1-_xlfn.PERCENTRANK.INC(I$2:I$4359,I2593)</f>
        <v>0.23899999999999999</v>
      </c>
      <c r="O2593">
        <f>1-_xlfn.PERCENTRANK.INC(J$2:J$4359,J2593)</f>
        <v>0.31499999999999995</v>
      </c>
      <c r="P2593">
        <f>1-_xlfn.PERCENTRANK.INC(K$2:K$4359,K2593)</f>
        <v>0.36199999999999999</v>
      </c>
      <c r="Q2593">
        <f>_xlfn.PERCENTRANK.INC(L$2:L$4359,L2593)</f>
        <v>0.36299999999999999</v>
      </c>
      <c r="R2593">
        <f>((N2593+P2593)/2+Q2593)/2</f>
        <v>0.33174999999999999</v>
      </c>
      <c r="S2593">
        <v>8</v>
      </c>
      <c r="T2593">
        <v>2</v>
      </c>
      <c r="U2593">
        <v>0</v>
      </c>
      <c r="V2593">
        <v>3</v>
      </c>
      <c r="W2593">
        <v>2</v>
      </c>
      <c r="X2593">
        <v>0</v>
      </c>
      <c r="Y2593">
        <v>0</v>
      </c>
      <c r="Z2593">
        <v>0</v>
      </c>
      <c r="AA2593">
        <v>2</v>
      </c>
      <c r="AB2593" s="4">
        <v>207.232996106147</v>
      </c>
      <c r="AC2593">
        <v>4.6985999999999901</v>
      </c>
      <c r="AD2593">
        <v>18</v>
      </c>
      <c r="AE2593">
        <v>5</v>
      </c>
      <c r="AF2593">
        <v>3</v>
      </c>
      <c r="AG2593">
        <v>2</v>
      </c>
      <c r="AH2593">
        <v>0</v>
      </c>
      <c r="AI2593">
        <v>0</v>
      </c>
      <c r="AJ2593">
        <v>2</v>
      </c>
      <c r="AK2593" s="4">
        <v>0.1875</v>
      </c>
      <c r="AL2593">
        <v>16</v>
      </c>
      <c r="AM2593">
        <v>1</v>
      </c>
      <c r="AN2593">
        <v>0</v>
      </c>
      <c r="AO2593" s="4">
        <v>69.548599999999993</v>
      </c>
      <c r="AP2593">
        <v>28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3</v>
      </c>
      <c r="AX2593">
        <v>2</v>
      </c>
      <c r="AY2593">
        <v>0</v>
      </c>
      <c r="AZ2593">
        <v>0</v>
      </c>
      <c r="BA2593">
        <v>29</v>
      </c>
      <c r="BB2593">
        <v>0</v>
      </c>
      <c r="BC2593">
        <v>0</v>
      </c>
      <c r="BD2593">
        <v>0</v>
      </c>
      <c r="BE2593">
        <v>0</v>
      </c>
      <c r="BF2593" s="4">
        <v>80.36</v>
      </c>
      <c r="BG2593" s="4">
        <v>10.8078515809978</v>
      </c>
      <c r="BH2593">
        <v>1.00664512362833</v>
      </c>
      <c r="BI2593">
        <v>9.7365061701608209</v>
      </c>
      <c r="BJ2593" s="4">
        <v>11.484375</v>
      </c>
      <c r="BK2593">
        <v>5.3650793650793602</v>
      </c>
      <c r="BL2593" s="4">
        <v>141</v>
      </c>
      <c r="BM2593" s="4">
        <v>146</v>
      </c>
      <c r="BN2593">
        <v>210.01191711425699</v>
      </c>
      <c r="BO2593">
        <v>213.38754272460901</v>
      </c>
      <c r="BP2593">
        <v>211.84565734863199</v>
      </c>
      <c r="BQ2593">
        <v>2</v>
      </c>
      <c r="BR2593">
        <v>3</v>
      </c>
      <c r="BS2593">
        <v>3</v>
      </c>
    </row>
    <row r="2594" spans="1:71" x14ac:dyDescent="0.35">
      <c r="A2594" t="s">
        <v>1713</v>
      </c>
      <c r="B2594" t="s">
        <v>1714</v>
      </c>
      <c r="C2594" t="s">
        <v>174</v>
      </c>
      <c r="D2594" t="s">
        <v>175</v>
      </c>
      <c r="E2594">
        <v>2593</v>
      </c>
      <c r="F2594">
        <v>-3.72</v>
      </c>
      <c r="G2594">
        <v>-5.0372080800000001</v>
      </c>
      <c r="H2594">
        <v>-5.0999999999999996</v>
      </c>
      <c r="I2594">
        <f>0-F2594</f>
        <v>3.72</v>
      </c>
      <c r="J2594">
        <f>0-G2594</f>
        <v>5.0372080800000001</v>
      </c>
      <c r="K2594">
        <f>0-H2594</f>
        <v>5.0999999999999996</v>
      </c>
      <c r="L2594">
        <v>2.3378715774614802</v>
      </c>
      <c r="M2594">
        <v>0.79545525249780902</v>
      </c>
      <c r="N2594">
        <f>1-_xlfn.PERCENTRANK.INC(I$2:I$4359,I2594)</f>
        <v>0.92999999999999994</v>
      </c>
      <c r="O2594">
        <f>1-_xlfn.PERCENTRANK.INC(J$2:J$4359,J2594)</f>
        <v>0.96099999999999997</v>
      </c>
      <c r="P2594">
        <f>1-_xlfn.PERCENTRANK.INC(K$2:K$4359,K2594)</f>
        <v>0.95199999999999996</v>
      </c>
      <c r="Q2594">
        <f>_xlfn.PERCENTRANK.INC(L$2:L$4359,L2594)</f>
        <v>0.70799999999999996</v>
      </c>
      <c r="R2594">
        <f>((N2594+P2594)/2+Q2594)/2</f>
        <v>0.82450000000000001</v>
      </c>
      <c r="S2594">
        <v>0</v>
      </c>
      <c r="T2594">
        <v>9</v>
      </c>
      <c r="U2594">
        <v>0</v>
      </c>
      <c r="V2594">
        <v>1</v>
      </c>
      <c r="W2594">
        <v>0</v>
      </c>
      <c r="X2594">
        <v>3</v>
      </c>
      <c r="Y2594">
        <v>0</v>
      </c>
      <c r="Z2594">
        <v>0</v>
      </c>
      <c r="AA2594">
        <v>0</v>
      </c>
      <c r="AB2594" s="4">
        <v>186.23099613189601</v>
      </c>
      <c r="AC2594">
        <v>4.5334000000000003</v>
      </c>
      <c r="AD2594">
        <v>19</v>
      </c>
      <c r="AE2594">
        <v>4</v>
      </c>
      <c r="AF2594">
        <v>1</v>
      </c>
      <c r="AG2594">
        <v>2</v>
      </c>
      <c r="AH2594">
        <v>1</v>
      </c>
      <c r="AI2594">
        <v>0</v>
      </c>
      <c r="AJ2594">
        <v>0</v>
      </c>
      <c r="AK2594" s="4">
        <v>0.5</v>
      </c>
      <c r="AL2594">
        <v>12</v>
      </c>
      <c r="AM2594">
        <v>0</v>
      </c>
      <c r="AN2594">
        <v>0</v>
      </c>
      <c r="AO2594" s="4">
        <v>64.765900000000002</v>
      </c>
      <c r="AP2594">
        <v>29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1</v>
      </c>
      <c r="AX2594">
        <v>3</v>
      </c>
      <c r="AY2594">
        <v>0</v>
      </c>
      <c r="AZ2594">
        <v>0</v>
      </c>
      <c r="BA2594">
        <v>28</v>
      </c>
      <c r="BB2594">
        <v>0</v>
      </c>
      <c r="BC2594">
        <v>0</v>
      </c>
      <c r="BD2594">
        <v>0</v>
      </c>
      <c r="BE2594">
        <v>0</v>
      </c>
      <c r="BF2594" s="4">
        <v>69.23</v>
      </c>
      <c r="BG2594">
        <v>9.1912117550871493</v>
      </c>
      <c r="BH2594" s="4">
        <v>0.979926352535755</v>
      </c>
      <c r="BI2594">
        <v>8.3794923784864608</v>
      </c>
      <c r="BJ2594" s="4">
        <v>13</v>
      </c>
      <c r="BK2594">
        <v>5.671875</v>
      </c>
      <c r="BL2594" s="4">
        <v>145</v>
      </c>
      <c r="BM2594" s="4">
        <v>137</v>
      </c>
      <c r="BN2594">
        <v>198.05685424804599</v>
      </c>
      <c r="BO2594">
        <v>193.75177001953099</v>
      </c>
      <c r="BP2594">
        <v>200.85997009277301</v>
      </c>
      <c r="BQ2594">
        <v>2</v>
      </c>
      <c r="BR2594">
        <v>1</v>
      </c>
      <c r="BS2594">
        <v>1</v>
      </c>
    </row>
    <row r="2595" spans="1:71" x14ac:dyDescent="0.35">
      <c r="A2595" t="s">
        <v>1713</v>
      </c>
      <c r="B2595" t="s">
        <v>1714</v>
      </c>
      <c r="C2595" t="s">
        <v>174</v>
      </c>
      <c r="D2595" t="s">
        <v>175</v>
      </c>
      <c r="E2595">
        <v>2594</v>
      </c>
      <c r="F2595">
        <v>-3.7</v>
      </c>
      <c r="G2595">
        <v>-5.2461676600000002</v>
      </c>
      <c r="H2595">
        <v>-5.2</v>
      </c>
      <c r="I2595">
        <f>0-F2595</f>
        <v>3.7</v>
      </c>
      <c r="J2595">
        <f>0-G2595</f>
        <v>5.2461676600000002</v>
      </c>
      <c r="K2595">
        <f>0-H2595</f>
        <v>5.2</v>
      </c>
      <c r="L2595">
        <v>1.9707880031124401</v>
      </c>
      <c r="M2595">
        <v>1.3775177223395301</v>
      </c>
      <c r="N2595">
        <f>1-_xlfn.PERCENTRANK.INC(I$2:I$4359,I2595)</f>
        <v>0.93399999999999994</v>
      </c>
      <c r="O2595">
        <f>1-_xlfn.PERCENTRANK.INC(J$2:J$4359,J2595)</f>
        <v>0.92600000000000005</v>
      </c>
      <c r="P2595">
        <f>1-_xlfn.PERCENTRANK.INC(K$2:K$4359,K2595)</f>
        <v>0.93300000000000005</v>
      </c>
      <c r="Q2595">
        <f>_xlfn.PERCENTRANK.INC(L$2:L$4359,L2595)</f>
        <v>0.54900000000000004</v>
      </c>
      <c r="R2595">
        <f>((N2595+P2595)/2+Q2595)/2</f>
        <v>0.74124999999999996</v>
      </c>
      <c r="S2595">
        <v>0</v>
      </c>
      <c r="T2595">
        <v>9</v>
      </c>
      <c r="U2595">
        <v>0</v>
      </c>
      <c r="V2595">
        <v>1</v>
      </c>
      <c r="W2595">
        <v>0</v>
      </c>
      <c r="X2595">
        <v>3</v>
      </c>
      <c r="Y2595">
        <v>0</v>
      </c>
      <c r="Z2595">
        <v>0</v>
      </c>
      <c r="AA2595">
        <v>0</v>
      </c>
      <c r="AB2595" s="4">
        <v>186.23099613189601</v>
      </c>
      <c r="AC2595">
        <v>4.5334000000000003</v>
      </c>
      <c r="AD2595">
        <v>19</v>
      </c>
      <c r="AE2595">
        <v>4</v>
      </c>
      <c r="AF2595">
        <v>1</v>
      </c>
      <c r="AG2595">
        <v>2</v>
      </c>
      <c r="AH2595">
        <v>1</v>
      </c>
      <c r="AI2595">
        <v>0</v>
      </c>
      <c r="AJ2595">
        <v>0</v>
      </c>
      <c r="AK2595" s="4">
        <v>0.5</v>
      </c>
      <c r="AL2595">
        <v>12</v>
      </c>
      <c r="AM2595">
        <v>0</v>
      </c>
      <c r="AN2595">
        <v>0</v>
      </c>
      <c r="AO2595" s="4">
        <v>64.765900000000002</v>
      </c>
      <c r="AP2595">
        <v>29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1</v>
      </c>
      <c r="AX2595">
        <v>3</v>
      </c>
      <c r="AY2595">
        <v>0</v>
      </c>
      <c r="AZ2595">
        <v>0</v>
      </c>
      <c r="BA2595">
        <v>28</v>
      </c>
      <c r="BB2595">
        <v>0</v>
      </c>
      <c r="BC2595">
        <v>0</v>
      </c>
      <c r="BD2595">
        <v>0</v>
      </c>
      <c r="BE2595">
        <v>0</v>
      </c>
      <c r="BF2595" s="4">
        <v>69.23</v>
      </c>
      <c r="BG2595">
        <v>9.1912117550871493</v>
      </c>
      <c r="BH2595" s="4">
        <v>0.979926352535755</v>
      </c>
      <c r="BI2595">
        <v>8.3794923784864608</v>
      </c>
      <c r="BJ2595" s="4">
        <v>13</v>
      </c>
      <c r="BK2595">
        <v>5.671875</v>
      </c>
      <c r="BL2595" s="4">
        <v>145</v>
      </c>
      <c r="BM2595" s="4">
        <v>137</v>
      </c>
      <c r="BN2595">
        <v>197.12120056152301</v>
      </c>
      <c r="BO2595">
        <v>195.88703918457</v>
      </c>
      <c r="BP2595">
        <v>195.65716552734301</v>
      </c>
      <c r="BQ2595">
        <v>1</v>
      </c>
      <c r="BR2595">
        <v>2</v>
      </c>
      <c r="BS2595">
        <v>2</v>
      </c>
    </row>
    <row r="2596" spans="1:71" x14ac:dyDescent="0.35">
      <c r="A2596" t="s">
        <v>1713</v>
      </c>
      <c r="B2596" t="s">
        <v>1714</v>
      </c>
      <c r="C2596" t="s">
        <v>174</v>
      </c>
      <c r="D2596" t="s">
        <v>175</v>
      </c>
      <c r="E2596">
        <v>2595</v>
      </c>
      <c r="F2596">
        <v>-4</v>
      </c>
      <c r="G2596">
        <v>-4.8042612099999999</v>
      </c>
      <c r="H2596">
        <v>-4.8</v>
      </c>
      <c r="I2596">
        <f>0-F2596</f>
        <v>4</v>
      </c>
      <c r="J2596">
        <f>0-G2596</f>
        <v>4.8042612099999999</v>
      </c>
      <c r="K2596">
        <f>0-H2596</f>
        <v>4.8</v>
      </c>
      <c r="L2596">
        <v>2.4138297406225999</v>
      </c>
      <c r="M2596">
        <v>0.58908288886411397</v>
      </c>
      <c r="N2596">
        <f>1-_xlfn.PERCENTRANK.INC(I$2:I$4359,I2596)</f>
        <v>0.86</v>
      </c>
      <c r="O2596">
        <f>1-_xlfn.PERCENTRANK.INC(J$2:J$4359,J2596)</f>
        <v>0.98</v>
      </c>
      <c r="P2596">
        <f>1-_xlfn.PERCENTRANK.INC(K$2:K$4359,K2596)</f>
        <v>0.97899999999999998</v>
      </c>
      <c r="Q2596">
        <f>_xlfn.PERCENTRANK.INC(L$2:L$4359,L2596)</f>
        <v>0.73699999999999999</v>
      </c>
      <c r="R2596">
        <f>((N2596+P2596)/2+Q2596)/2</f>
        <v>0.82824999999999993</v>
      </c>
      <c r="S2596">
        <v>0</v>
      </c>
      <c r="T2596">
        <v>9</v>
      </c>
      <c r="U2596">
        <v>0</v>
      </c>
      <c r="V2596">
        <v>1</v>
      </c>
      <c r="W2596">
        <v>0</v>
      </c>
      <c r="X2596">
        <v>3</v>
      </c>
      <c r="Y2596">
        <v>0</v>
      </c>
      <c r="Z2596">
        <v>0</v>
      </c>
      <c r="AA2596">
        <v>0</v>
      </c>
      <c r="AB2596" s="4">
        <v>186.23099613189601</v>
      </c>
      <c r="AC2596">
        <v>4.5334000000000003</v>
      </c>
      <c r="AD2596">
        <v>19</v>
      </c>
      <c r="AE2596">
        <v>4</v>
      </c>
      <c r="AF2596">
        <v>1</v>
      </c>
      <c r="AG2596">
        <v>2</v>
      </c>
      <c r="AH2596">
        <v>1</v>
      </c>
      <c r="AI2596">
        <v>0</v>
      </c>
      <c r="AJ2596">
        <v>0</v>
      </c>
      <c r="AK2596" s="4">
        <v>0.5</v>
      </c>
      <c r="AL2596">
        <v>12</v>
      </c>
      <c r="AM2596">
        <v>0</v>
      </c>
      <c r="AN2596">
        <v>0</v>
      </c>
      <c r="AO2596" s="4">
        <v>64.765900000000002</v>
      </c>
      <c r="AP2596">
        <v>29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1</v>
      </c>
      <c r="AX2596">
        <v>3</v>
      </c>
      <c r="AY2596">
        <v>0</v>
      </c>
      <c r="AZ2596">
        <v>0</v>
      </c>
      <c r="BA2596">
        <v>28</v>
      </c>
      <c r="BB2596">
        <v>0</v>
      </c>
      <c r="BC2596">
        <v>0</v>
      </c>
      <c r="BD2596">
        <v>0</v>
      </c>
      <c r="BE2596">
        <v>0</v>
      </c>
      <c r="BF2596" s="4">
        <v>69.23</v>
      </c>
      <c r="BG2596">
        <v>9.1912117550871493</v>
      </c>
      <c r="BH2596" s="4">
        <v>0.979926352535755</v>
      </c>
      <c r="BI2596">
        <v>8.3794923784864608</v>
      </c>
      <c r="BJ2596" s="4">
        <v>13</v>
      </c>
      <c r="BK2596">
        <v>5.671875</v>
      </c>
      <c r="BL2596" s="4">
        <v>145</v>
      </c>
      <c r="BM2596" s="4">
        <v>137</v>
      </c>
      <c r="BN2596">
        <v>198.54801940917901</v>
      </c>
      <c r="BO2596">
        <v>198.03289794921801</v>
      </c>
      <c r="BP2596">
        <v>196.54478454589801</v>
      </c>
      <c r="BQ2596">
        <v>3</v>
      </c>
      <c r="BR2596">
        <v>1</v>
      </c>
      <c r="BS2596">
        <v>2</v>
      </c>
    </row>
    <row r="2597" spans="1:71" x14ac:dyDescent="0.35">
      <c r="A2597" t="s">
        <v>2321</v>
      </c>
      <c r="B2597" t="s">
        <v>2322</v>
      </c>
      <c r="C2597" t="s">
        <v>215</v>
      </c>
      <c r="D2597" t="s">
        <v>839</v>
      </c>
      <c r="E2597">
        <v>2596</v>
      </c>
      <c r="F2597">
        <v>-5.09</v>
      </c>
      <c r="G2597">
        <v>-6.0663657200000003</v>
      </c>
      <c r="H2597">
        <v>-5.8</v>
      </c>
      <c r="I2597">
        <f>0-F2597</f>
        <v>5.09</v>
      </c>
      <c r="J2597">
        <f>0-G2597</f>
        <v>6.0663657200000003</v>
      </c>
      <c r="K2597">
        <f>0-H2597</f>
        <v>5.8</v>
      </c>
      <c r="L2597">
        <v>3.1624502439832902</v>
      </c>
      <c r="M2597">
        <v>1.8742998126402599</v>
      </c>
      <c r="N2597">
        <f>1-_xlfn.PERCENTRANK.INC(I$2:I$4359,I2597)</f>
        <v>0.31000000000000005</v>
      </c>
      <c r="O2597">
        <f>1-_xlfn.PERCENTRANK.INC(J$2:J$4359,J2597)</f>
        <v>0.57200000000000006</v>
      </c>
      <c r="P2597">
        <f>1-_xlfn.PERCENTRANK.INC(K$2:K$4359,K2597)</f>
        <v>0.71500000000000008</v>
      </c>
      <c r="Q2597">
        <f>_xlfn.PERCENTRANK.INC(L$2:L$4359,L2597)</f>
        <v>0.96499999999999997</v>
      </c>
      <c r="R2597">
        <f>((N2597+P2597)/2+Q2597)/2</f>
        <v>0.73875000000000002</v>
      </c>
      <c r="S2597">
        <v>6</v>
      </c>
      <c r="T2597">
        <v>6</v>
      </c>
      <c r="U2597">
        <v>0</v>
      </c>
      <c r="V2597">
        <v>1</v>
      </c>
      <c r="W2597">
        <v>0</v>
      </c>
      <c r="X2597">
        <v>3</v>
      </c>
      <c r="Y2597">
        <v>0</v>
      </c>
      <c r="Z2597">
        <v>0</v>
      </c>
      <c r="AA2597">
        <v>1</v>
      </c>
      <c r="AB2597" s="4">
        <v>225.28799521923</v>
      </c>
      <c r="AC2597">
        <v>4.8330999999999902</v>
      </c>
      <c r="AD2597">
        <v>22</v>
      </c>
      <c r="AE2597">
        <v>3</v>
      </c>
      <c r="AF2597">
        <v>3</v>
      </c>
      <c r="AG2597">
        <v>2</v>
      </c>
      <c r="AH2597">
        <v>0</v>
      </c>
      <c r="AI2597">
        <v>1</v>
      </c>
      <c r="AJ2597">
        <v>1</v>
      </c>
      <c r="AK2597" s="4">
        <v>0.3125</v>
      </c>
      <c r="AL2597">
        <v>16</v>
      </c>
      <c r="AM2597">
        <v>0</v>
      </c>
      <c r="AN2597">
        <v>0</v>
      </c>
      <c r="AO2597" s="4">
        <v>85.036900000000003</v>
      </c>
      <c r="AP2597">
        <v>35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1</v>
      </c>
      <c r="AX2597">
        <v>3</v>
      </c>
      <c r="AY2597">
        <v>0</v>
      </c>
      <c r="AZ2597">
        <v>0</v>
      </c>
      <c r="BA2597">
        <v>35</v>
      </c>
      <c r="BB2597">
        <v>0</v>
      </c>
      <c r="BC2597">
        <v>0</v>
      </c>
      <c r="BD2597">
        <v>0</v>
      </c>
      <c r="BE2597">
        <v>0</v>
      </c>
      <c r="BF2597" s="4">
        <v>66.3</v>
      </c>
      <c r="BG2597" s="4">
        <v>10.9972083999098</v>
      </c>
      <c r="BH2597" s="4">
        <v>0.97119722015876198</v>
      </c>
      <c r="BI2597" s="4">
        <v>10.3233524269274</v>
      </c>
      <c r="BJ2597" s="4">
        <v>14.0625</v>
      </c>
      <c r="BK2597">
        <v>6.6666666666666599</v>
      </c>
      <c r="BL2597" s="4">
        <v>171</v>
      </c>
      <c r="BM2597" s="4">
        <v>166</v>
      </c>
      <c r="BN2597">
        <v>239.01370239257801</v>
      </c>
      <c r="BO2597">
        <v>235.71862792968699</v>
      </c>
      <c r="BP2597">
        <v>232.125228881835</v>
      </c>
      <c r="BQ2597">
        <v>4</v>
      </c>
      <c r="BR2597">
        <v>3</v>
      </c>
      <c r="BS2597">
        <v>2</v>
      </c>
    </row>
    <row r="2598" spans="1:71" x14ac:dyDescent="0.35">
      <c r="A2598" t="s">
        <v>2321</v>
      </c>
      <c r="B2598" t="s">
        <v>2322</v>
      </c>
      <c r="C2598" t="s">
        <v>215</v>
      </c>
      <c r="D2598" t="s">
        <v>839</v>
      </c>
      <c r="E2598">
        <v>2597</v>
      </c>
      <c r="F2598">
        <v>-4.54</v>
      </c>
      <c r="G2598">
        <v>-5.8959522199999999</v>
      </c>
      <c r="H2598">
        <v>-5.5</v>
      </c>
      <c r="I2598">
        <f>0-F2598</f>
        <v>4.54</v>
      </c>
      <c r="J2598">
        <f>0-G2598</f>
        <v>5.8959522199999999</v>
      </c>
      <c r="K2598">
        <f>0-H2598</f>
        <v>5.5</v>
      </c>
      <c r="L2598">
        <v>3.2254543618059599</v>
      </c>
      <c r="M2598">
        <v>2.0791374797994799</v>
      </c>
      <c r="N2598">
        <f>1-_xlfn.PERCENTRANK.INC(I$2:I$4359,I2598)</f>
        <v>0.61399999999999999</v>
      </c>
      <c r="O2598">
        <f>1-_xlfn.PERCENTRANK.INC(J$2:J$4359,J2598)</f>
        <v>0.67399999999999993</v>
      </c>
      <c r="P2598">
        <f>1-_xlfn.PERCENTRANK.INC(K$2:K$4359,K2598)</f>
        <v>0.85199999999999998</v>
      </c>
      <c r="Q2598">
        <f>_xlfn.PERCENTRANK.INC(L$2:L$4359,L2598)</f>
        <v>0.97299999999999998</v>
      </c>
      <c r="R2598">
        <f>((N2598+P2598)/2+Q2598)/2</f>
        <v>0.85299999999999998</v>
      </c>
      <c r="S2598">
        <v>6</v>
      </c>
      <c r="T2598">
        <v>6</v>
      </c>
      <c r="U2598">
        <v>0</v>
      </c>
      <c r="V2598">
        <v>1</v>
      </c>
      <c r="W2598">
        <v>0</v>
      </c>
      <c r="X2598">
        <v>3</v>
      </c>
      <c r="Y2598">
        <v>0</v>
      </c>
      <c r="Z2598">
        <v>0</v>
      </c>
      <c r="AA2598">
        <v>1</v>
      </c>
      <c r="AB2598" s="4">
        <v>225.28799521923</v>
      </c>
      <c r="AC2598">
        <v>4.8330999999999902</v>
      </c>
      <c r="AD2598">
        <v>22</v>
      </c>
      <c r="AE2598">
        <v>3</v>
      </c>
      <c r="AF2598">
        <v>3</v>
      </c>
      <c r="AG2598">
        <v>2</v>
      </c>
      <c r="AH2598">
        <v>0</v>
      </c>
      <c r="AI2598">
        <v>1</v>
      </c>
      <c r="AJ2598">
        <v>1</v>
      </c>
      <c r="AK2598" s="4">
        <v>0.3125</v>
      </c>
      <c r="AL2598">
        <v>16</v>
      </c>
      <c r="AM2598">
        <v>0</v>
      </c>
      <c r="AN2598">
        <v>0</v>
      </c>
      <c r="AO2598" s="4">
        <v>85.036900000000003</v>
      </c>
      <c r="AP2598">
        <v>35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1</v>
      </c>
      <c r="AX2598">
        <v>3</v>
      </c>
      <c r="AY2598">
        <v>0</v>
      </c>
      <c r="AZ2598">
        <v>0</v>
      </c>
      <c r="BA2598">
        <v>35</v>
      </c>
      <c r="BB2598">
        <v>0</v>
      </c>
      <c r="BC2598">
        <v>0</v>
      </c>
      <c r="BD2598">
        <v>0</v>
      </c>
      <c r="BE2598">
        <v>0</v>
      </c>
      <c r="BF2598" s="4">
        <v>66.3</v>
      </c>
      <c r="BG2598" s="4">
        <v>10.9972083999098</v>
      </c>
      <c r="BH2598" s="4">
        <v>0.97119722015876198</v>
      </c>
      <c r="BI2598" s="4">
        <v>10.3233524269274</v>
      </c>
      <c r="BJ2598" s="4">
        <v>14.0625</v>
      </c>
      <c r="BK2598">
        <v>6.6666666666666599</v>
      </c>
      <c r="BL2598" s="4">
        <v>171</v>
      </c>
      <c r="BM2598" s="4">
        <v>166</v>
      </c>
      <c r="BN2598">
        <v>236.115310668945</v>
      </c>
      <c r="BO2598">
        <v>232.14585876464801</v>
      </c>
      <c r="BP2598">
        <v>229.90666198730401</v>
      </c>
      <c r="BQ2598">
        <v>4</v>
      </c>
      <c r="BR2598">
        <v>0</v>
      </c>
      <c r="BS2598">
        <v>0</v>
      </c>
    </row>
    <row r="2599" spans="1:71" x14ac:dyDescent="0.35">
      <c r="A2599" t="s">
        <v>2321</v>
      </c>
      <c r="B2599" t="s">
        <v>2322</v>
      </c>
      <c r="C2599" t="s">
        <v>215</v>
      </c>
      <c r="D2599" t="s">
        <v>839</v>
      </c>
      <c r="E2599">
        <v>2598</v>
      </c>
      <c r="F2599">
        <v>-4.37</v>
      </c>
      <c r="G2599">
        <v>-6.1020069100000001</v>
      </c>
      <c r="H2599">
        <v>-5.8</v>
      </c>
      <c r="I2599">
        <f>0-F2599</f>
        <v>4.37</v>
      </c>
      <c r="J2599">
        <f>0-G2599</f>
        <v>6.1020069100000001</v>
      </c>
      <c r="K2599">
        <f>0-H2599</f>
        <v>5.8</v>
      </c>
      <c r="L2599">
        <v>3.1753145099626701</v>
      </c>
      <c r="M2599">
        <v>2.16552059856759</v>
      </c>
      <c r="N2599">
        <f>1-_xlfn.PERCENTRANK.INC(I$2:I$4359,I2599)</f>
        <v>0.70199999999999996</v>
      </c>
      <c r="O2599">
        <f>1-_xlfn.PERCENTRANK.INC(J$2:J$4359,J2599)</f>
        <v>0.55299999999999994</v>
      </c>
      <c r="P2599">
        <f>1-_xlfn.PERCENTRANK.INC(K$2:K$4359,K2599)</f>
        <v>0.71500000000000008</v>
      </c>
      <c r="Q2599">
        <f>_xlfn.PERCENTRANK.INC(L$2:L$4359,L2599)</f>
        <v>0.96699999999999997</v>
      </c>
      <c r="R2599">
        <f>((N2599+P2599)/2+Q2599)/2</f>
        <v>0.83774999999999999</v>
      </c>
      <c r="S2599">
        <v>6</v>
      </c>
      <c r="T2599">
        <v>6</v>
      </c>
      <c r="U2599">
        <v>0</v>
      </c>
      <c r="V2599">
        <v>1</v>
      </c>
      <c r="W2599">
        <v>0</v>
      </c>
      <c r="X2599">
        <v>3</v>
      </c>
      <c r="Y2599">
        <v>0</v>
      </c>
      <c r="Z2599">
        <v>0</v>
      </c>
      <c r="AA2599">
        <v>1</v>
      </c>
      <c r="AB2599" s="4">
        <v>225.28799521923</v>
      </c>
      <c r="AC2599">
        <v>4.8330999999999902</v>
      </c>
      <c r="AD2599">
        <v>22</v>
      </c>
      <c r="AE2599">
        <v>3</v>
      </c>
      <c r="AF2599">
        <v>3</v>
      </c>
      <c r="AG2599">
        <v>2</v>
      </c>
      <c r="AH2599">
        <v>0</v>
      </c>
      <c r="AI2599">
        <v>1</v>
      </c>
      <c r="AJ2599">
        <v>1</v>
      </c>
      <c r="AK2599" s="4">
        <v>0.3125</v>
      </c>
      <c r="AL2599">
        <v>16</v>
      </c>
      <c r="AM2599">
        <v>0</v>
      </c>
      <c r="AN2599">
        <v>0</v>
      </c>
      <c r="AO2599" s="4">
        <v>85.036900000000003</v>
      </c>
      <c r="AP2599">
        <v>35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1</v>
      </c>
      <c r="AX2599">
        <v>3</v>
      </c>
      <c r="AY2599">
        <v>0</v>
      </c>
      <c r="AZ2599">
        <v>0</v>
      </c>
      <c r="BA2599">
        <v>35</v>
      </c>
      <c r="BB2599">
        <v>0</v>
      </c>
      <c r="BC2599">
        <v>0</v>
      </c>
      <c r="BD2599">
        <v>0</v>
      </c>
      <c r="BE2599">
        <v>0</v>
      </c>
      <c r="BF2599" s="4">
        <v>66.3</v>
      </c>
      <c r="BG2599" s="4">
        <v>10.9972083999098</v>
      </c>
      <c r="BH2599" s="4">
        <v>0.97119722015876198</v>
      </c>
      <c r="BI2599" s="4">
        <v>10.3233524269274</v>
      </c>
      <c r="BJ2599" s="4">
        <v>14.0625</v>
      </c>
      <c r="BK2599">
        <v>6.6666666666666599</v>
      </c>
      <c r="BL2599" s="4">
        <v>171</v>
      </c>
      <c r="BM2599" s="4">
        <v>166</v>
      </c>
      <c r="BN2599">
        <v>235.78186035156199</v>
      </c>
      <c r="BO2599">
        <v>234.96775817871</v>
      </c>
      <c r="BP2599">
        <v>234.68014526367099</v>
      </c>
      <c r="BQ2599">
        <v>5</v>
      </c>
      <c r="BR2599">
        <v>3</v>
      </c>
      <c r="BS2599">
        <v>3</v>
      </c>
    </row>
    <row r="2600" spans="1:71" x14ac:dyDescent="0.35">
      <c r="A2600" t="s">
        <v>1177</v>
      </c>
      <c r="B2600" t="s">
        <v>1178</v>
      </c>
      <c r="C2600" t="s">
        <v>76</v>
      </c>
      <c r="D2600" t="s">
        <v>17</v>
      </c>
      <c r="E2600">
        <v>2599</v>
      </c>
      <c r="F2600">
        <v>-5.07</v>
      </c>
      <c r="G2600">
        <v>-6.4726996400000001</v>
      </c>
      <c r="H2600">
        <v>-6.4</v>
      </c>
      <c r="I2600">
        <f>0-F2600</f>
        <v>5.07</v>
      </c>
      <c r="J2600">
        <f>0-G2600</f>
        <v>6.4726996400000001</v>
      </c>
      <c r="K2600">
        <f>0-H2600</f>
        <v>6.4</v>
      </c>
      <c r="L2600">
        <v>1.62068133438694</v>
      </c>
      <c r="M2600">
        <v>0.87385911090010404</v>
      </c>
      <c r="N2600">
        <f>1-_xlfn.PERCENTRANK.INC(I$2:I$4359,I2600)</f>
        <v>0.31999999999999995</v>
      </c>
      <c r="O2600">
        <f>1-_xlfn.PERCENTRANK.INC(J$2:J$4359,J2600)</f>
        <v>0.34299999999999997</v>
      </c>
      <c r="P2600">
        <f>1-_xlfn.PERCENTRANK.INC(K$2:K$4359,K2600)</f>
        <v>0.36199999999999999</v>
      </c>
      <c r="Q2600">
        <f>_xlfn.PERCENTRANK.INC(L$2:L$4359,L2600)</f>
        <v>0.39100000000000001</v>
      </c>
      <c r="R2600">
        <f>((N2600+P2600)/2+Q2600)/2</f>
        <v>0.36599999999999999</v>
      </c>
      <c r="S2600">
        <v>11</v>
      </c>
      <c r="T2600">
        <v>4</v>
      </c>
      <c r="U2600">
        <v>1</v>
      </c>
      <c r="V2600">
        <v>0</v>
      </c>
      <c r="W2600">
        <v>0</v>
      </c>
      <c r="X2600">
        <v>2</v>
      </c>
      <c r="Y2600">
        <v>0</v>
      </c>
      <c r="Z2600">
        <v>0</v>
      </c>
      <c r="AA2600">
        <v>2</v>
      </c>
      <c r="AB2600" s="4">
        <v>247.33799469470901</v>
      </c>
      <c r="AC2600">
        <v>6.4208999999999996</v>
      </c>
      <c r="AD2600">
        <v>23</v>
      </c>
      <c r="AE2600">
        <v>2</v>
      </c>
      <c r="AF2600">
        <v>2</v>
      </c>
      <c r="AG2600">
        <v>2</v>
      </c>
      <c r="AH2600">
        <v>0</v>
      </c>
      <c r="AI2600">
        <v>1</v>
      </c>
      <c r="AJ2600">
        <v>1</v>
      </c>
      <c r="AK2600" s="4">
        <v>0.26315789473684198</v>
      </c>
      <c r="AL2600">
        <v>19</v>
      </c>
      <c r="AM2600">
        <v>1</v>
      </c>
      <c r="AN2600">
        <v>0</v>
      </c>
      <c r="AO2600" s="4">
        <v>94.296699999999902</v>
      </c>
      <c r="AP2600">
        <v>39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1</v>
      </c>
      <c r="AX2600">
        <v>2</v>
      </c>
      <c r="AY2600">
        <v>0</v>
      </c>
      <c r="AZ2600">
        <v>0</v>
      </c>
      <c r="BA2600">
        <v>40</v>
      </c>
      <c r="BB2600">
        <v>0</v>
      </c>
      <c r="BC2600">
        <v>0</v>
      </c>
      <c r="BD2600">
        <v>0</v>
      </c>
      <c r="BE2600">
        <v>0</v>
      </c>
      <c r="BF2600" s="4">
        <v>33.9</v>
      </c>
      <c r="BG2600" s="4">
        <v>10.7863283326079</v>
      </c>
      <c r="BH2600" s="4">
        <v>0.97753827823093398</v>
      </c>
      <c r="BI2600" s="4">
        <v>10.0341748991437</v>
      </c>
      <c r="BJ2600" s="4">
        <v>14.409972299168899</v>
      </c>
      <c r="BK2600">
        <v>7.55555555555555</v>
      </c>
      <c r="BL2600" s="4">
        <v>201</v>
      </c>
      <c r="BM2600" s="4">
        <v>205</v>
      </c>
      <c r="BN2600">
        <v>252.416244506835</v>
      </c>
      <c r="BO2600">
        <v>249.321197509765</v>
      </c>
      <c r="BP2600">
        <v>252.70477294921801</v>
      </c>
      <c r="BQ2600">
        <v>5</v>
      </c>
      <c r="BR2600">
        <v>1</v>
      </c>
      <c r="BS2600">
        <v>1</v>
      </c>
    </row>
    <row r="2601" spans="1:71" x14ac:dyDescent="0.35">
      <c r="A2601" t="s">
        <v>1177</v>
      </c>
      <c r="B2601" t="s">
        <v>1178</v>
      </c>
      <c r="C2601" t="s">
        <v>76</v>
      </c>
      <c r="D2601" t="s">
        <v>17</v>
      </c>
      <c r="E2601">
        <v>2600</v>
      </c>
      <c r="F2601">
        <v>-5.19</v>
      </c>
      <c r="G2601">
        <v>-6.4995722799999998</v>
      </c>
      <c r="H2601">
        <v>-6.4</v>
      </c>
      <c r="I2601">
        <f>0-F2601</f>
        <v>5.19</v>
      </c>
      <c r="J2601">
        <f>0-G2601</f>
        <v>6.4995722799999998</v>
      </c>
      <c r="K2601">
        <f>0-H2601</f>
        <v>6.4</v>
      </c>
      <c r="L2601">
        <v>1.8124691545033</v>
      </c>
      <c r="M2601">
        <v>1.0278186435233201</v>
      </c>
      <c r="N2601">
        <f>1-_xlfn.PERCENTRANK.INC(I$2:I$4359,I2601)</f>
        <v>0.25900000000000001</v>
      </c>
      <c r="O2601">
        <f>1-_xlfn.PERCENTRANK.INC(J$2:J$4359,J2601)</f>
        <v>0.32599999999999996</v>
      </c>
      <c r="P2601">
        <f>1-_xlfn.PERCENTRANK.INC(K$2:K$4359,K2601)</f>
        <v>0.36199999999999999</v>
      </c>
      <c r="Q2601">
        <f>_xlfn.PERCENTRANK.INC(L$2:L$4359,L2601)</f>
        <v>0.47599999999999998</v>
      </c>
      <c r="R2601">
        <f>((N2601+P2601)/2+Q2601)/2</f>
        <v>0.39324999999999999</v>
      </c>
      <c r="S2601">
        <v>11</v>
      </c>
      <c r="T2601">
        <v>4</v>
      </c>
      <c r="U2601">
        <v>1</v>
      </c>
      <c r="V2601">
        <v>0</v>
      </c>
      <c r="W2601">
        <v>0</v>
      </c>
      <c r="X2601">
        <v>2</v>
      </c>
      <c r="Y2601">
        <v>0</v>
      </c>
      <c r="Z2601">
        <v>0</v>
      </c>
      <c r="AA2601">
        <v>2</v>
      </c>
      <c r="AB2601" s="4">
        <v>247.33799469470901</v>
      </c>
      <c r="AC2601">
        <v>6.4208999999999996</v>
      </c>
      <c r="AD2601">
        <v>23</v>
      </c>
      <c r="AE2601">
        <v>2</v>
      </c>
      <c r="AF2601">
        <v>2</v>
      </c>
      <c r="AG2601">
        <v>2</v>
      </c>
      <c r="AH2601">
        <v>0</v>
      </c>
      <c r="AI2601">
        <v>1</v>
      </c>
      <c r="AJ2601">
        <v>1</v>
      </c>
      <c r="AK2601" s="4">
        <v>0.26315789473684198</v>
      </c>
      <c r="AL2601">
        <v>19</v>
      </c>
      <c r="AM2601">
        <v>1</v>
      </c>
      <c r="AN2601">
        <v>0</v>
      </c>
      <c r="AO2601" s="4">
        <v>94.296699999999902</v>
      </c>
      <c r="AP2601">
        <v>39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1</v>
      </c>
      <c r="AX2601">
        <v>2</v>
      </c>
      <c r="AY2601">
        <v>0</v>
      </c>
      <c r="AZ2601">
        <v>0</v>
      </c>
      <c r="BA2601">
        <v>40</v>
      </c>
      <c r="BB2601">
        <v>0</v>
      </c>
      <c r="BC2601">
        <v>0</v>
      </c>
      <c r="BD2601">
        <v>0</v>
      </c>
      <c r="BE2601">
        <v>0</v>
      </c>
      <c r="BF2601" s="4">
        <v>33.9</v>
      </c>
      <c r="BG2601" s="4">
        <v>10.7863283326079</v>
      </c>
      <c r="BH2601" s="4">
        <v>0.97753827823093398</v>
      </c>
      <c r="BI2601" s="4">
        <v>10.0341748991437</v>
      </c>
      <c r="BJ2601" s="4">
        <v>14.409972299168899</v>
      </c>
      <c r="BK2601">
        <v>7.55555555555555</v>
      </c>
      <c r="BL2601" s="4">
        <v>201</v>
      </c>
      <c r="BM2601" s="4">
        <v>205</v>
      </c>
      <c r="BN2601">
        <v>255.64009094238199</v>
      </c>
      <c r="BO2601">
        <v>249.35697937011699</v>
      </c>
      <c r="BP2601">
        <v>250.43363952636699</v>
      </c>
      <c r="BQ2601">
        <v>1</v>
      </c>
      <c r="BR2601">
        <v>1</v>
      </c>
      <c r="BS2601">
        <v>1</v>
      </c>
    </row>
    <row r="2602" spans="1:71" x14ac:dyDescent="0.35">
      <c r="A2602" t="s">
        <v>1177</v>
      </c>
      <c r="B2602" t="s">
        <v>1178</v>
      </c>
      <c r="C2602" t="s">
        <v>76</v>
      </c>
      <c r="D2602" t="s">
        <v>17</v>
      </c>
      <c r="E2602">
        <v>2601</v>
      </c>
      <c r="F2602">
        <v>-4.9800000000000004</v>
      </c>
      <c r="G2602">
        <v>-6.4954075800000002</v>
      </c>
      <c r="H2602">
        <v>-6.3</v>
      </c>
      <c r="I2602">
        <f>0-F2602</f>
        <v>4.9800000000000004</v>
      </c>
      <c r="J2602">
        <f>0-G2602</f>
        <v>6.4954075800000002</v>
      </c>
      <c r="K2602">
        <f>0-H2602</f>
        <v>6.3</v>
      </c>
      <c r="L2602">
        <v>1.4020997209555</v>
      </c>
      <c r="M2602">
        <v>0.70832827076377403</v>
      </c>
      <c r="N2602">
        <f>1-_xlfn.PERCENTRANK.INC(I$2:I$4359,I2602)</f>
        <v>0.36699999999999999</v>
      </c>
      <c r="O2602">
        <f>1-_xlfn.PERCENTRANK.INC(J$2:J$4359,J2602)</f>
        <v>0.32799999999999996</v>
      </c>
      <c r="P2602">
        <f>1-_xlfn.PERCENTRANK.INC(K$2:K$4359,K2602)</f>
        <v>0.42100000000000004</v>
      </c>
      <c r="Q2602">
        <f>_xlfn.PERCENTRANK.INC(L$2:L$4359,L2602)</f>
        <v>0.29599999999999999</v>
      </c>
      <c r="R2602">
        <f>((N2602+P2602)/2+Q2602)/2</f>
        <v>0.34499999999999997</v>
      </c>
      <c r="S2602">
        <v>11</v>
      </c>
      <c r="T2602">
        <v>4</v>
      </c>
      <c r="U2602">
        <v>1</v>
      </c>
      <c r="V2602">
        <v>0</v>
      </c>
      <c r="W2602">
        <v>0</v>
      </c>
      <c r="X2602">
        <v>2</v>
      </c>
      <c r="Y2602">
        <v>0</v>
      </c>
      <c r="Z2602">
        <v>0</v>
      </c>
      <c r="AA2602">
        <v>2</v>
      </c>
      <c r="AB2602" s="4">
        <v>247.33799469470901</v>
      </c>
      <c r="AC2602">
        <v>6.4208999999999996</v>
      </c>
      <c r="AD2602">
        <v>23</v>
      </c>
      <c r="AE2602">
        <v>2</v>
      </c>
      <c r="AF2602">
        <v>2</v>
      </c>
      <c r="AG2602">
        <v>2</v>
      </c>
      <c r="AH2602">
        <v>0</v>
      </c>
      <c r="AI2602">
        <v>1</v>
      </c>
      <c r="AJ2602">
        <v>1</v>
      </c>
      <c r="AK2602" s="4">
        <v>0.26315789473684198</v>
      </c>
      <c r="AL2602">
        <v>19</v>
      </c>
      <c r="AM2602">
        <v>1</v>
      </c>
      <c r="AN2602">
        <v>0</v>
      </c>
      <c r="AO2602" s="4">
        <v>94.296699999999902</v>
      </c>
      <c r="AP2602">
        <v>39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1</v>
      </c>
      <c r="AX2602">
        <v>2</v>
      </c>
      <c r="AY2602">
        <v>0</v>
      </c>
      <c r="AZ2602">
        <v>0</v>
      </c>
      <c r="BA2602">
        <v>40</v>
      </c>
      <c r="BB2602">
        <v>0</v>
      </c>
      <c r="BC2602">
        <v>0</v>
      </c>
      <c r="BD2602">
        <v>0</v>
      </c>
      <c r="BE2602">
        <v>0</v>
      </c>
      <c r="BF2602" s="4">
        <v>33.9</v>
      </c>
      <c r="BG2602" s="4">
        <v>10.7863283326079</v>
      </c>
      <c r="BH2602" s="4">
        <v>0.97753827823093398</v>
      </c>
      <c r="BI2602" s="4">
        <v>10.0341748991437</v>
      </c>
      <c r="BJ2602" s="4">
        <v>14.409972299168899</v>
      </c>
      <c r="BK2602">
        <v>7.55555555555555</v>
      </c>
      <c r="BL2602" s="4">
        <v>201</v>
      </c>
      <c r="BM2602" s="4">
        <v>205</v>
      </c>
      <c r="BN2602">
        <v>251.77835083007801</v>
      </c>
      <c r="BO2602">
        <v>251.981033325195</v>
      </c>
      <c r="BP2602">
        <v>251.39244079589801</v>
      </c>
      <c r="BQ2602">
        <v>1</v>
      </c>
      <c r="BR2602">
        <v>1</v>
      </c>
      <c r="BS2602">
        <v>1</v>
      </c>
    </row>
    <row r="2603" spans="1:71" x14ac:dyDescent="0.35">
      <c r="A2603" t="s">
        <v>1406</v>
      </c>
      <c r="B2603" t="s">
        <v>1407</v>
      </c>
      <c r="C2603" t="s">
        <v>120</v>
      </c>
      <c r="D2603" t="s">
        <v>17</v>
      </c>
      <c r="E2603">
        <v>2602</v>
      </c>
      <c r="F2603">
        <v>-4.5199999999999996</v>
      </c>
      <c r="G2603">
        <v>-6.16544867</v>
      </c>
      <c r="H2603">
        <v>-6.1</v>
      </c>
      <c r="I2603">
        <f>0-F2603</f>
        <v>4.5199999999999996</v>
      </c>
      <c r="J2603">
        <f>0-G2603</f>
        <v>6.16544867</v>
      </c>
      <c r="K2603">
        <f>0-H2603</f>
        <v>6.1</v>
      </c>
      <c r="L2603">
        <v>2.2673991128990698</v>
      </c>
      <c r="M2603">
        <v>0.60587421828302102</v>
      </c>
      <c r="N2603">
        <f>1-_xlfn.PERCENTRANK.INC(I$2:I$4359,I2603)</f>
        <v>0.625</v>
      </c>
      <c r="O2603">
        <f>1-_xlfn.PERCENTRANK.INC(J$2:J$4359,J2603)</f>
        <v>0.51500000000000001</v>
      </c>
      <c r="P2603">
        <f>1-_xlfn.PERCENTRANK.INC(K$2:K$4359,K2603)</f>
        <v>0.53800000000000003</v>
      </c>
      <c r="Q2603">
        <f>_xlfn.PERCENTRANK.INC(L$2:L$4359,L2603)</f>
        <v>0.68400000000000005</v>
      </c>
      <c r="R2603">
        <f>((N2603+P2603)/2+Q2603)/2</f>
        <v>0.63275000000000003</v>
      </c>
      <c r="S2603">
        <v>12</v>
      </c>
      <c r="T2603">
        <v>5</v>
      </c>
      <c r="U2603">
        <v>0</v>
      </c>
      <c r="V2603">
        <v>2</v>
      </c>
      <c r="W2603">
        <v>0</v>
      </c>
      <c r="X2603">
        <v>1</v>
      </c>
      <c r="Y2603">
        <v>0</v>
      </c>
      <c r="Z2603">
        <v>0</v>
      </c>
      <c r="AA2603">
        <v>2</v>
      </c>
      <c r="AB2603" s="4">
        <v>268.35999441146799</v>
      </c>
      <c r="AC2603">
        <v>6.7995999999999999</v>
      </c>
      <c r="AD2603">
        <v>22</v>
      </c>
      <c r="AE2603">
        <v>2</v>
      </c>
      <c r="AF2603">
        <v>2</v>
      </c>
      <c r="AG2603">
        <v>1</v>
      </c>
      <c r="AH2603">
        <v>0</v>
      </c>
      <c r="AI2603">
        <v>0</v>
      </c>
      <c r="AJ2603">
        <v>0</v>
      </c>
      <c r="AK2603" s="4">
        <v>0.28571428571428498</v>
      </c>
      <c r="AL2603">
        <v>21</v>
      </c>
      <c r="AM2603">
        <v>0</v>
      </c>
      <c r="AN2603">
        <v>0</v>
      </c>
      <c r="AO2603" s="4">
        <v>102.82989999999999</v>
      </c>
      <c r="AP2603">
        <v>40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2</v>
      </c>
      <c r="AX2603">
        <v>1</v>
      </c>
      <c r="AY2603">
        <v>0</v>
      </c>
      <c r="AZ2603">
        <v>0</v>
      </c>
      <c r="BA2603">
        <v>41</v>
      </c>
      <c r="BB2603">
        <v>0</v>
      </c>
      <c r="BC2603">
        <v>0</v>
      </c>
      <c r="BD2603">
        <v>0</v>
      </c>
      <c r="BE2603">
        <v>0</v>
      </c>
      <c r="BF2603" s="4">
        <v>56.74</v>
      </c>
      <c r="BG2603" s="4">
        <v>11.495282564061201</v>
      </c>
      <c r="BH2603">
        <v>1.0075956699569499</v>
      </c>
      <c r="BI2603" s="4">
        <v>10.408626403240101</v>
      </c>
      <c r="BJ2603" s="4">
        <v>16.371882086167801</v>
      </c>
      <c r="BK2603">
        <v>7.8520408163265296</v>
      </c>
      <c r="BL2603" s="4">
        <v>200</v>
      </c>
      <c r="BM2603" s="4">
        <v>212</v>
      </c>
      <c r="BN2603">
        <v>266.95513916015602</v>
      </c>
      <c r="BO2603">
        <v>271.17059326171801</v>
      </c>
      <c r="BP2603">
        <v>273.758697509765</v>
      </c>
      <c r="BQ2603">
        <v>3</v>
      </c>
      <c r="BR2603">
        <v>0</v>
      </c>
      <c r="BS2603">
        <v>1</v>
      </c>
    </row>
    <row r="2604" spans="1:71" x14ac:dyDescent="0.35">
      <c r="A2604" t="s">
        <v>1406</v>
      </c>
      <c r="B2604" t="s">
        <v>1407</v>
      </c>
      <c r="C2604" t="s">
        <v>120</v>
      </c>
      <c r="D2604" t="s">
        <v>17</v>
      </c>
      <c r="E2604">
        <v>2603</v>
      </c>
      <c r="F2604">
        <v>-4.3899999999999997</v>
      </c>
      <c r="G2604">
        <v>-6.3288879400000004</v>
      </c>
      <c r="H2604">
        <v>-6.2</v>
      </c>
      <c r="I2604">
        <f>0-F2604</f>
        <v>4.3899999999999997</v>
      </c>
      <c r="J2604">
        <f>0-G2604</f>
        <v>6.3288879400000004</v>
      </c>
      <c r="K2604">
        <f>0-H2604</f>
        <v>6.2</v>
      </c>
      <c r="L2604">
        <v>1.71459889184495</v>
      </c>
      <c r="M2604">
        <v>0.75608535017598899</v>
      </c>
      <c r="N2604">
        <f>1-_xlfn.PERCENTRANK.INC(I$2:I$4359,I2604)</f>
        <v>0.69199999999999995</v>
      </c>
      <c r="O2604">
        <f>1-_xlfn.PERCENTRANK.INC(J$2:J$4359,J2604)</f>
        <v>0.41900000000000004</v>
      </c>
      <c r="P2604">
        <f>1-_xlfn.PERCENTRANK.INC(K$2:K$4359,K2604)</f>
        <v>0.47399999999999998</v>
      </c>
      <c r="Q2604">
        <f>_xlfn.PERCENTRANK.INC(L$2:L$4359,L2604)</f>
        <v>0.434</v>
      </c>
      <c r="R2604">
        <f>((N2604+P2604)/2+Q2604)/2</f>
        <v>0.50849999999999995</v>
      </c>
      <c r="S2604">
        <v>12</v>
      </c>
      <c r="T2604">
        <v>5</v>
      </c>
      <c r="U2604">
        <v>0</v>
      </c>
      <c r="V2604">
        <v>2</v>
      </c>
      <c r="W2604">
        <v>0</v>
      </c>
      <c r="X2604">
        <v>1</v>
      </c>
      <c r="Y2604">
        <v>0</v>
      </c>
      <c r="Z2604">
        <v>0</v>
      </c>
      <c r="AA2604">
        <v>2</v>
      </c>
      <c r="AB2604" s="4">
        <v>268.35999441146799</v>
      </c>
      <c r="AC2604">
        <v>6.7995999999999999</v>
      </c>
      <c r="AD2604">
        <v>22</v>
      </c>
      <c r="AE2604">
        <v>2</v>
      </c>
      <c r="AF2604">
        <v>2</v>
      </c>
      <c r="AG2604">
        <v>1</v>
      </c>
      <c r="AH2604">
        <v>0</v>
      </c>
      <c r="AI2604">
        <v>0</v>
      </c>
      <c r="AJ2604">
        <v>0</v>
      </c>
      <c r="AK2604" s="4">
        <v>0.28571428571428498</v>
      </c>
      <c r="AL2604">
        <v>21</v>
      </c>
      <c r="AM2604">
        <v>0</v>
      </c>
      <c r="AN2604">
        <v>0</v>
      </c>
      <c r="AO2604" s="4">
        <v>102.82989999999999</v>
      </c>
      <c r="AP2604">
        <v>40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2</v>
      </c>
      <c r="AX2604">
        <v>1</v>
      </c>
      <c r="AY2604">
        <v>0</v>
      </c>
      <c r="AZ2604">
        <v>0</v>
      </c>
      <c r="BA2604">
        <v>41</v>
      </c>
      <c r="BB2604">
        <v>0</v>
      </c>
      <c r="BC2604">
        <v>0</v>
      </c>
      <c r="BD2604">
        <v>0</v>
      </c>
      <c r="BE2604">
        <v>0</v>
      </c>
      <c r="BF2604" s="4">
        <v>56.74</v>
      </c>
      <c r="BG2604" s="4">
        <v>11.495282564061201</v>
      </c>
      <c r="BH2604">
        <v>1.0075956699569499</v>
      </c>
      <c r="BI2604" s="4">
        <v>10.408626403240101</v>
      </c>
      <c r="BJ2604" s="4">
        <v>16.371882086167801</v>
      </c>
      <c r="BK2604">
        <v>7.8520408163265296</v>
      </c>
      <c r="BL2604" s="4">
        <v>200</v>
      </c>
      <c r="BM2604" s="4">
        <v>212</v>
      </c>
      <c r="BN2604">
        <v>264.56527709960898</v>
      </c>
      <c r="BO2604">
        <v>266.57571411132801</v>
      </c>
      <c r="BP2604">
        <v>266.18499755859301</v>
      </c>
      <c r="BQ2604">
        <v>2</v>
      </c>
      <c r="BR2604">
        <v>1</v>
      </c>
      <c r="BS2604">
        <v>1</v>
      </c>
    </row>
    <row r="2605" spans="1:71" x14ac:dyDescent="0.35">
      <c r="A2605" t="s">
        <v>1406</v>
      </c>
      <c r="B2605" t="s">
        <v>1407</v>
      </c>
      <c r="C2605" t="s">
        <v>120</v>
      </c>
      <c r="D2605" t="s">
        <v>17</v>
      </c>
      <c r="E2605">
        <v>2604</v>
      </c>
      <c r="F2605">
        <v>-4.7300000000000004</v>
      </c>
      <c r="G2605">
        <v>-6.2072930299999998</v>
      </c>
      <c r="H2605">
        <v>-6.1</v>
      </c>
      <c r="I2605">
        <f>0-F2605</f>
        <v>4.7300000000000004</v>
      </c>
      <c r="J2605">
        <f>0-G2605</f>
        <v>6.2072930299999998</v>
      </c>
      <c r="K2605">
        <f>0-H2605</f>
        <v>6.1</v>
      </c>
      <c r="L2605">
        <v>3.2097798255154002</v>
      </c>
      <c r="M2605">
        <v>2.1566472628037099</v>
      </c>
      <c r="N2605">
        <f>1-_xlfn.PERCENTRANK.INC(I$2:I$4359,I2605)</f>
        <v>0.505</v>
      </c>
      <c r="O2605">
        <f>1-_xlfn.PERCENTRANK.INC(J$2:J$4359,J2605)</f>
        <v>0.49099999999999999</v>
      </c>
      <c r="P2605">
        <f>1-_xlfn.PERCENTRANK.INC(K$2:K$4359,K2605)</f>
        <v>0.53800000000000003</v>
      </c>
      <c r="Q2605">
        <f>_xlfn.PERCENTRANK.INC(L$2:L$4359,L2605)</f>
        <v>0.97099999999999997</v>
      </c>
      <c r="R2605">
        <f>((N2605+P2605)/2+Q2605)/2</f>
        <v>0.74625000000000008</v>
      </c>
      <c r="S2605">
        <v>12</v>
      </c>
      <c r="T2605">
        <v>5</v>
      </c>
      <c r="U2605">
        <v>0</v>
      </c>
      <c r="V2605">
        <v>2</v>
      </c>
      <c r="W2605">
        <v>0</v>
      </c>
      <c r="X2605">
        <v>1</v>
      </c>
      <c r="Y2605">
        <v>0</v>
      </c>
      <c r="Z2605">
        <v>0</v>
      </c>
      <c r="AA2605">
        <v>2</v>
      </c>
      <c r="AB2605" s="4">
        <v>268.35999441146799</v>
      </c>
      <c r="AC2605">
        <v>6.7995999999999999</v>
      </c>
      <c r="AD2605">
        <v>22</v>
      </c>
      <c r="AE2605">
        <v>2</v>
      </c>
      <c r="AF2605">
        <v>2</v>
      </c>
      <c r="AG2605">
        <v>1</v>
      </c>
      <c r="AH2605">
        <v>0</v>
      </c>
      <c r="AI2605">
        <v>0</v>
      </c>
      <c r="AJ2605">
        <v>0</v>
      </c>
      <c r="AK2605" s="4">
        <v>0.28571428571428498</v>
      </c>
      <c r="AL2605">
        <v>21</v>
      </c>
      <c r="AM2605">
        <v>0</v>
      </c>
      <c r="AN2605">
        <v>0</v>
      </c>
      <c r="AO2605" s="4">
        <v>102.82989999999999</v>
      </c>
      <c r="AP2605">
        <v>40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2</v>
      </c>
      <c r="AX2605">
        <v>1</v>
      </c>
      <c r="AY2605">
        <v>0</v>
      </c>
      <c r="AZ2605">
        <v>0</v>
      </c>
      <c r="BA2605">
        <v>41</v>
      </c>
      <c r="BB2605">
        <v>0</v>
      </c>
      <c r="BC2605">
        <v>0</v>
      </c>
      <c r="BD2605">
        <v>0</v>
      </c>
      <c r="BE2605">
        <v>0</v>
      </c>
      <c r="BF2605" s="4">
        <v>56.74</v>
      </c>
      <c r="BG2605" s="4">
        <v>11.495282564061201</v>
      </c>
      <c r="BH2605">
        <v>1.0075956699569499</v>
      </c>
      <c r="BI2605" s="4">
        <v>10.408626403240101</v>
      </c>
      <c r="BJ2605" s="4">
        <v>16.371882086167801</v>
      </c>
      <c r="BK2605">
        <v>7.8520408163265296</v>
      </c>
      <c r="BL2605" s="4">
        <v>200</v>
      </c>
      <c r="BM2605" s="4">
        <v>212</v>
      </c>
      <c r="BN2605">
        <v>273.57968139648398</v>
      </c>
      <c r="BO2605">
        <v>267.12139892578102</v>
      </c>
      <c r="BP2605">
        <v>268.53530883789</v>
      </c>
      <c r="BQ2605">
        <v>3</v>
      </c>
      <c r="BR2605">
        <v>2</v>
      </c>
      <c r="BS2605">
        <v>2</v>
      </c>
    </row>
    <row r="2606" spans="1:71" x14ac:dyDescent="0.35">
      <c r="A2606" t="s">
        <v>1062</v>
      </c>
      <c r="B2606" t="s">
        <v>1063</v>
      </c>
      <c r="C2606" t="s">
        <v>12</v>
      </c>
      <c r="D2606" t="s">
        <v>65</v>
      </c>
      <c r="E2606">
        <v>2605</v>
      </c>
      <c r="F2606">
        <v>-4.03</v>
      </c>
      <c r="G2606">
        <v>-6.0966377300000003</v>
      </c>
      <c r="H2606">
        <v>-6.1</v>
      </c>
      <c r="I2606">
        <f>0-F2606</f>
        <v>4.03</v>
      </c>
      <c r="J2606">
        <f>0-G2606</f>
        <v>6.0966377300000003</v>
      </c>
      <c r="K2606">
        <f>0-H2606</f>
        <v>6.1</v>
      </c>
      <c r="L2606">
        <v>1.27591835318002</v>
      </c>
      <c r="M2606">
        <v>0.71527546137695397</v>
      </c>
      <c r="N2606">
        <f>1-_xlfn.PERCENTRANK.INC(I$2:I$4359,I2606)</f>
        <v>0.84699999999999998</v>
      </c>
      <c r="O2606">
        <f>1-_xlfn.PERCENTRANK.INC(J$2:J$4359,J2606)</f>
        <v>0.55600000000000005</v>
      </c>
      <c r="P2606">
        <f>1-_xlfn.PERCENTRANK.INC(K$2:K$4359,K2606)</f>
        <v>0.53800000000000003</v>
      </c>
      <c r="Q2606">
        <f>_xlfn.PERCENTRANK.INC(L$2:L$4359,L2606)</f>
        <v>0.23499999999999999</v>
      </c>
      <c r="R2606">
        <f>((N2606+P2606)/2+Q2606)/2</f>
        <v>0.46375</v>
      </c>
      <c r="S2606">
        <v>6</v>
      </c>
      <c r="T2606">
        <v>7</v>
      </c>
      <c r="U2606">
        <v>0</v>
      </c>
      <c r="V2606">
        <v>1</v>
      </c>
      <c r="W2606">
        <v>0</v>
      </c>
      <c r="X2606">
        <v>2</v>
      </c>
      <c r="Y2606">
        <v>0</v>
      </c>
      <c r="Z2606">
        <v>0</v>
      </c>
      <c r="AA2606">
        <v>1</v>
      </c>
      <c r="AB2606" s="4">
        <v>255.744994401931</v>
      </c>
      <c r="AC2606">
        <v>7.0000999999999998</v>
      </c>
      <c r="AD2606">
        <v>21</v>
      </c>
      <c r="AE2606">
        <v>3</v>
      </c>
      <c r="AF2606">
        <v>1</v>
      </c>
      <c r="AG2606">
        <v>1</v>
      </c>
      <c r="AH2606">
        <v>0</v>
      </c>
      <c r="AI2606">
        <v>0</v>
      </c>
      <c r="AJ2606">
        <v>0</v>
      </c>
      <c r="AK2606" s="4">
        <v>0.35294117647058798</v>
      </c>
      <c r="AL2606">
        <v>17</v>
      </c>
      <c r="AM2606">
        <v>0</v>
      </c>
      <c r="AN2606">
        <v>0</v>
      </c>
      <c r="AO2606" s="4">
        <v>88.705399999999898</v>
      </c>
      <c r="AP2606">
        <v>35</v>
      </c>
      <c r="AQ2606">
        <v>1</v>
      </c>
      <c r="AR2606">
        <v>0</v>
      </c>
      <c r="AS2606">
        <v>0</v>
      </c>
      <c r="AT2606">
        <v>1</v>
      </c>
      <c r="AU2606">
        <v>0</v>
      </c>
      <c r="AV2606">
        <v>0</v>
      </c>
      <c r="AW2606">
        <v>1</v>
      </c>
      <c r="AX2606">
        <v>2</v>
      </c>
      <c r="AY2606">
        <v>0</v>
      </c>
      <c r="AZ2606">
        <v>0</v>
      </c>
      <c r="BA2606">
        <v>35</v>
      </c>
      <c r="BB2606">
        <v>0</v>
      </c>
      <c r="BC2606">
        <v>0</v>
      </c>
      <c r="BD2606">
        <v>0</v>
      </c>
      <c r="BE2606">
        <v>0</v>
      </c>
      <c r="BF2606" s="4">
        <v>38.33</v>
      </c>
      <c r="BG2606">
        <v>8.9431748944496494</v>
      </c>
      <c r="BH2606">
        <v>1.0118214833432799</v>
      </c>
      <c r="BI2606">
        <v>7.8386884857389996</v>
      </c>
      <c r="BJ2606" s="4">
        <v>15.058823529411701</v>
      </c>
      <c r="BK2606">
        <v>6.8052930056710697</v>
      </c>
      <c r="BL2606" s="4">
        <v>174</v>
      </c>
      <c r="BM2606" s="4">
        <v>171</v>
      </c>
      <c r="BN2606">
        <v>240.41632080078099</v>
      </c>
      <c r="BO2606">
        <v>246.12275695800699</v>
      </c>
      <c r="BP2606">
        <v>250.99328613281199</v>
      </c>
      <c r="BQ2606">
        <v>2</v>
      </c>
      <c r="BR2606">
        <v>0</v>
      </c>
      <c r="BS2606">
        <v>1</v>
      </c>
    </row>
    <row r="2607" spans="1:71" x14ac:dyDescent="0.35">
      <c r="A2607" t="s">
        <v>1062</v>
      </c>
      <c r="B2607" t="s">
        <v>1063</v>
      </c>
      <c r="C2607" t="s">
        <v>12</v>
      </c>
      <c r="D2607" t="s">
        <v>65</v>
      </c>
      <c r="E2607">
        <v>2606</v>
      </c>
      <c r="F2607">
        <v>-4.55</v>
      </c>
      <c r="G2607">
        <v>-6.0233454699999998</v>
      </c>
      <c r="H2607">
        <v>-6</v>
      </c>
      <c r="I2607">
        <f>0-F2607</f>
        <v>4.55</v>
      </c>
      <c r="J2607">
        <f>0-G2607</f>
        <v>6.0233454699999998</v>
      </c>
      <c r="K2607">
        <f>0-H2607</f>
        <v>6</v>
      </c>
      <c r="L2607">
        <v>1.3084431726057</v>
      </c>
      <c r="M2607">
        <v>0.91226505914431999</v>
      </c>
      <c r="N2607">
        <f>1-_xlfn.PERCENTRANK.INC(I$2:I$4359,I2607)</f>
        <v>0.60799999999999998</v>
      </c>
      <c r="O2607">
        <f>1-_xlfn.PERCENTRANK.INC(J$2:J$4359,J2607)</f>
        <v>0.59699999999999998</v>
      </c>
      <c r="P2607">
        <f>1-_xlfn.PERCENTRANK.INC(K$2:K$4359,K2607)</f>
        <v>0.6</v>
      </c>
      <c r="Q2607">
        <f>_xlfn.PERCENTRANK.INC(L$2:L$4359,L2607)</f>
        <v>0.249</v>
      </c>
      <c r="R2607">
        <f>((N2607+P2607)/2+Q2607)/2</f>
        <v>0.42649999999999999</v>
      </c>
      <c r="S2607">
        <v>6</v>
      </c>
      <c r="T2607">
        <v>7</v>
      </c>
      <c r="U2607">
        <v>0</v>
      </c>
      <c r="V2607">
        <v>1</v>
      </c>
      <c r="W2607">
        <v>0</v>
      </c>
      <c r="X2607">
        <v>2</v>
      </c>
      <c r="Y2607">
        <v>0</v>
      </c>
      <c r="Z2607">
        <v>0</v>
      </c>
      <c r="AA2607">
        <v>1</v>
      </c>
      <c r="AB2607" s="4">
        <v>255.744994401931</v>
      </c>
      <c r="AC2607">
        <v>7.0000999999999998</v>
      </c>
      <c r="AD2607">
        <v>21</v>
      </c>
      <c r="AE2607">
        <v>3</v>
      </c>
      <c r="AF2607">
        <v>1</v>
      </c>
      <c r="AG2607">
        <v>1</v>
      </c>
      <c r="AH2607">
        <v>0</v>
      </c>
      <c r="AI2607">
        <v>0</v>
      </c>
      <c r="AJ2607">
        <v>0</v>
      </c>
      <c r="AK2607" s="4">
        <v>0.35294117647058798</v>
      </c>
      <c r="AL2607">
        <v>17</v>
      </c>
      <c r="AM2607">
        <v>0</v>
      </c>
      <c r="AN2607">
        <v>0</v>
      </c>
      <c r="AO2607" s="4">
        <v>88.705399999999898</v>
      </c>
      <c r="AP2607">
        <v>35</v>
      </c>
      <c r="AQ2607">
        <v>1</v>
      </c>
      <c r="AR2607">
        <v>0</v>
      </c>
      <c r="AS2607">
        <v>0</v>
      </c>
      <c r="AT2607">
        <v>1</v>
      </c>
      <c r="AU2607">
        <v>0</v>
      </c>
      <c r="AV2607">
        <v>0</v>
      </c>
      <c r="AW2607">
        <v>1</v>
      </c>
      <c r="AX2607">
        <v>2</v>
      </c>
      <c r="AY2607">
        <v>0</v>
      </c>
      <c r="AZ2607">
        <v>0</v>
      </c>
      <c r="BA2607">
        <v>35</v>
      </c>
      <c r="BB2607">
        <v>0</v>
      </c>
      <c r="BC2607">
        <v>0</v>
      </c>
      <c r="BD2607">
        <v>0</v>
      </c>
      <c r="BE2607">
        <v>0</v>
      </c>
      <c r="BF2607" s="4">
        <v>38.33</v>
      </c>
      <c r="BG2607">
        <v>8.9431748944496494</v>
      </c>
      <c r="BH2607">
        <v>1.0118214833432799</v>
      </c>
      <c r="BI2607">
        <v>7.8386884857389996</v>
      </c>
      <c r="BJ2607" s="4">
        <v>15.058823529411701</v>
      </c>
      <c r="BK2607">
        <v>6.8052930056710697</v>
      </c>
      <c r="BL2607" s="4">
        <v>174</v>
      </c>
      <c r="BM2607" s="4">
        <v>171</v>
      </c>
      <c r="BN2607">
        <v>245.18299865722599</v>
      </c>
      <c r="BO2607">
        <v>245.68502807617099</v>
      </c>
      <c r="BP2607">
        <v>245.61329650878901</v>
      </c>
      <c r="BQ2607">
        <v>2</v>
      </c>
      <c r="BR2607">
        <v>1</v>
      </c>
      <c r="BS2607">
        <v>1</v>
      </c>
    </row>
    <row r="2608" spans="1:71" x14ac:dyDescent="0.35">
      <c r="A2608" t="s">
        <v>1062</v>
      </c>
      <c r="B2608" t="s">
        <v>1063</v>
      </c>
      <c r="C2608" t="s">
        <v>12</v>
      </c>
      <c r="D2608" t="s">
        <v>65</v>
      </c>
      <c r="E2608">
        <v>2607</v>
      </c>
      <c r="F2608">
        <v>-4.91</v>
      </c>
      <c r="G2608">
        <v>-6.0295500799999999</v>
      </c>
      <c r="H2608">
        <v>-6.1</v>
      </c>
      <c r="I2608">
        <f>0-F2608</f>
        <v>4.91</v>
      </c>
      <c r="J2608">
        <f>0-G2608</f>
        <v>6.0295500799999999</v>
      </c>
      <c r="K2608">
        <f>0-H2608</f>
        <v>6.1</v>
      </c>
      <c r="L2608">
        <v>1.46695585480765</v>
      </c>
      <c r="M2608">
        <v>0.241166689029404</v>
      </c>
      <c r="N2608">
        <f>1-_xlfn.PERCENTRANK.INC(I$2:I$4359,I2608)</f>
        <v>0.40900000000000003</v>
      </c>
      <c r="O2608">
        <f>1-_xlfn.PERCENTRANK.INC(J$2:J$4359,J2608)</f>
        <v>0.59299999999999997</v>
      </c>
      <c r="P2608">
        <f>1-_xlfn.PERCENTRANK.INC(K$2:K$4359,K2608)</f>
        <v>0.53800000000000003</v>
      </c>
      <c r="Q2608">
        <f>_xlfn.PERCENTRANK.INC(L$2:L$4359,L2608)</f>
        <v>0.32700000000000001</v>
      </c>
      <c r="R2608">
        <f>((N2608+P2608)/2+Q2608)/2</f>
        <v>0.40024999999999999</v>
      </c>
      <c r="S2608">
        <v>6</v>
      </c>
      <c r="T2608">
        <v>7</v>
      </c>
      <c r="U2608">
        <v>0</v>
      </c>
      <c r="V2608">
        <v>1</v>
      </c>
      <c r="W2608">
        <v>0</v>
      </c>
      <c r="X2608">
        <v>2</v>
      </c>
      <c r="Y2608">
        <v>0</v>
      </c>
      <c r="Z2608">
        <v>0</v>
      </c>
      <c r="AA2608">
        <v>1</v>
      </c>
      <c r="AB2608" s="4">
        <v>255.744994401931</v>
      </c>
      <c r="AC2608">
        <v>7.0000999999999998</v>
      </c>
      <c r="AD2608">
        <v>21</v>
      </c>
      <c r="AE2608">
        <v>3</v>
      </c>
      <c r="AF2608">
        <v>1</v>
      </c>
      <c r="AG2608">
        <v>1</v>
      </c>
      <c r="AH2608">
        <v>0</v>
      </c>
      <c r="AI2608">
        <v>0</v>
      </c>
      <c r="AJ2608">
        <v>0</v>
      </c>
      <c r="AK2608" s="4">
        <v>0.35294117647058798</v>
      </c>
      <c r="AL2608">
        <v>17</v>
      </c>
      <c r="AM2608">
        <v>0</v>
      </c>
      <c r="AN2608">
        <v>0</v>
      </c>
      <c r="AO2608" s="4">
        <v>88.705399999999898</v>
      </c>
      <c r="AP2608">
        <v>35</v>
      </c>
      <c r="AQ2608">
        <v>1</v>
      </c>
      <c r="AR2608">
        <v>0</v>
      </c>
      <c r="AS2608">
        <v>0</v>
      </c>
      <c r="AT2608">
        <v>1</v>
      </c>
      <c r="AU2608">
        <v>0</v>
      </c>
      <c r="AV2608">
        <v>0</v>
      </c>
      <c r="AW2608">
        <v>1</v>
      </c>
      <c r="AX2608">
        <v>2</v>
      </c>
      <c r="AY2608">
        <v>0</v>
      </c>
      <c r="AZ2608">
        <v>0</v>
      </c>
      <c r="BA2608">
        <v>35</v>
      </c>
      <c r="BB2608">
        <v>0</v>
      </c>
      <c r="BC2608">
        <v>0</v>
      </c>
      <c r="BD2608">
        <v>0</v>
      </c>
      <c r="BE2608">
        <v>0</v>
      </c>
      <c r="BF2608" s="4">
        <v>38.33</v>
      </c>
      <c r="BG2608">
        <v>8.9431748944496494</v>
      </c>
      <c r="BH2608">
        <v>1.0118214833432799</v>
      </c>
      <c r="BI2608">
        <v>7.8386884857389996</v>
      </c>
      <c r="BJ2608" s="4">
        <v>15.058823529411701</v>
      </c>
      <c r="BK2608">
        <v>6.8052930056710697</v>
      </c>
      <c r="BL2608" s="4">
        <v>174</v>
      </c>
      <c r="BM2608" s="4">
        <v>171</v>
      </c>
      <c r="BN2608">
        <v>243.75346374511699</v>
      </c>
      <c r="BO2608">
        <v>245.112045288085</v>
      </c>
      <c r="BP2608">
        <v>245.11686706542901</v>
      </c>
      <c r="BQ2608">
        <v>3</v>
      </c>
      <c r="BR2608">
        <v>1</v>
      </c>
      <c r="BS2608">
        <v>0</v>
      </c>
    </row>
    <row r="2609" spans="1:71" x14ac:dyDescent="0.35">
      <c r="A2609" t="s">
        <v>876</v>
      </c>
      <c r="B2609" t="s">
        <v>877</v>
      </c>
      <c r="C2609" t="s">
        <v>252</v>
      </c>
      <c r="D2609" t="s">
        <v>592</v>
      </c>
      <c r="E2609">
        <v>2608</v>
      </c>
      <c r="F2609">
        <v>-4.91</v>
      </c>
      <c r="G2609">
        <v>-5.5793724100000004</v>
      </c>
      <c r="H2609">
        <v>-5.6</v>
      </c>
      <c r="I2609">
        <f>0-F2609</f>
        <v>4.91</v>
      </c>
      <c r="J2609">
        <f>0-G2609</f>
        <v>5.5793724100000004</v>
      </c>
      <c r="K2609">
        <f>0-H2609</f>
        <v>5.6</v>
      </c>
      <c r="L2609">
        <v>1.5338803656226601</v>
      </c>
      <c r="M2609">
        <v>1.0267976020735401</v>
      </c>
      <c r="N2609">
        <f>1-_xlfn.PERCENTRANK.INC(I$2:I$4359,I2609)</f>
        <v>0.40900000000000003</v>
      </c>
      <c r="O2609">
        <f>1-_xlfn.PERCENTRANK.INC(J$2:J$4359,J2609)</f>
        <v>0.82899999999999996</v>
      </c>
      <c r="P2609">
        <f>1-_xlfn.PERCENTRANK.INC(K$2:K$4359,K2609)</f>
        <v>0.81</v>
      </c>
      <c r="Q2609">
        <f>_xlfn.PERCENTRANK.INC(L$2:L$4359,L2609)</f>
        <v>0.35599999999999998</v>
      </c>
      <c r="R2609">
        <f>((N2609+P2609)/2+Q2609)/2</f>
        <v>0.48275000000000001</v>
      </c>
      <c r="S2609">
        <v>8</v>
      </c>
      <c r="T2609">
        <v>4</v>
      </c>
      <c r="U2609">
        <v>2</v>
      </c>
      <c r="V2609">
        <v>0</v>
      </c>
      <c r="W2609">
        <v>0</v>
      </c>
      <c r="X2609">
        <v>0</v>
      </c>
      <c r="Y2609">
        <v>0</v>
      </c>
      <c r="Z2609">
        <v>1</v>
      </c>
      <c r="AA2609">
        <v>2</v>
      </c>
      <c r="AB2609" s="4">
        <v>220.340997695922</v>
      </c>
      <c r="AC2609">
        <v>5.6010999999999997</v>
      </c>
      <c r="AD2609">
        <v>18</v>
      </c>
      <c r="AE2609">
        <v>3</v>
      </c>
      <c r="AF2609">
        <v>0</v>
      </c>
      <c r="AG2609">
        <v>0</v>
      </c>
      <c r="AH2609">
        <v>0</v>
      </c>
      <c r="AI2609">
        <v>0</v>
      </c>
      <c r="AJ2609">
        <v>1</v>
      </c>
      <c r="AK2609" s="4">
        <v>0.125</v>
      </c>
      <c r="AL2609">
        <v>16</v>
      </c>
      <c r="AM2609">
        <v>2</v>
      </c>
      <c r="AN2609">
        <v>0</v>
      </c>
      <c r="AO2609" s="4">
        <v>79.761399999999895</v>
      </c>
      <c r="AP2609">
        <v>31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2</v>
      </c>
      <c r="AX2609">
        <v>0</v>
      </c>
      <c r="AY2609">
        <v>0</v>
      </c>
      <c r="AZ2609">
        <v>1</v>
      </c>
      <c r="BA2609">
        <v>32</v>
      </c>
      <c r="BB2609">
        <v>0</v>
      </c>
      <c r="BC2609">
        <v>0</v>
      </c>
      <c r="BD2609">
        <v>0</v>
      </c>
      <c r="BE2609">
        <v>0</v>
      </c>
      <c r="BF2609" s="4">
        <v>43.839999999999897</v>
      </c>
      <c r="BG2609" s="4">
        <v>10.5634691361427</v>
      </c>
      <c r="BH2609">
        <v>1.06988602992077</v>
      </c>
      <c r="BI2609">
        <v>8.8734527236746494</v>
      </c>
      <c r="BJ2609" s="4">
        <v>11.484375</v>
      </c>
      <c r="BK2609">
        <v>5.3650793650793602</v>
      </c>
      <c r="BL2609" s="4">
        <v>160</v>
      </c>
      <c r="BM2609" s="4">
        <v>157</v>
      </c>
      <c r="BN2609">
        <v>218.73945617675699</v>
      </c>
      <c r="BO2609">
        <v>220.60678100585901</v>
      </c>
      <c r="BP2609">
        <v>219.73881530761699</v>
      </c>
      <c r="BQ2609">
        <v>1</v>
      </c>
      <c r="BR2609">
        <v>1</v>
      </c>
      <c r="BS2609">
        <v>1</v>
      </c>
    </row>
    <row r="2610" spans="1:71" x14ac:dyDescent="0.35">
      <c r="A2610" t="s">
        <v>876</v>
      </c>
      <c r="B2610" t="s">
        <v>877</v>
      </c>
      <c r="C2610" t="s">
        <v>252</v>
      </c>
      <c r="D2610" t="s">
        <v>592</v>
      </c>
      <c r="E2610">
        <v>2609</v>
      </c>
      <c r="F2610">
        <v>-5.39</v>
      </c>
      <c r="G2610">
        <v>-5.5404024100000004</v>
      </c>
      <c r="H2610">
        <v>-5.5</v>
      </c>
      <c r="I2610">
        <f>0-F2610</f>
        <v>5.39</v>
      </c>
      <c r="J2610">
        <f>0-G2610</f>
        <v>5.5404024100000004</v>
      </c>
      <c r="K2610">
        <f>0-H2610</f>
        <v>5.5</v>
      </c>
      <c r="L2610">
        <v>1.1274417092320299</v>
      </c>
      <c r="M2610">
        <v>0.72570984257987103</v>
      </c>
      <c r="N2610">
        <f>1-_xlfn.PERCENTRANK.INC(I$2:I$4359,I2610)</f>
        <v>0.17800000000000005</v>
      </c>
      <c r="O2610">
        <f>1-_xlfn.PERCENTRANK.INC(J$2:J$4359,J2610)</f>
        <v>0.84299999999999997</v>
      </c>
      <c r="P2610">
        <f>1-_xlfn.PERCENTRANK.INC(K$2:K$4359,K2610)</f>
        <v>0.85199999999999998</v>
      </c>
      <c r="Q2610">
        <f>_xlfn.PERCENTRANK.INC(L$2:L$4359,L2610)</f>
        <v>0.16400000000000001</v>
      </c>
      <c r="R2610">
        <f>((N2610+P2610)/2+Q2610)/2</f>
        <v>0.33950000000000002</v>
      </c>
      <c r="S2610">
        <v>8</v>
      </c>
      <c r="T2610">
        <v>4</v>
      </c>
      <c r="U2610">
        <v>2</v>
      </c>
      <c r="V2610">
        <v>0</v>
      </c>
      <c r="W2610">
        <v>0</v>
      </c>
      <c r="X2610">
        <v>0</v>
      </c>
      <c r="Y2610">
        <v>0</v>
      </c>
      <c r="Z2610">
        <v>1</v>
      </c>
      <c r="AA2610">
        <v>2</v>
      </c>
      <c r="AB2610" s="4">
        <v>220.340997695922</v>
      </c>
      <c r="AC2610">
        <v>5.6010999999999997</v>
      </c>
      <c r="AD2610">
        <v>18</v>
      </c>
      <c r="AE2610">
        <v>3</v>
      </c>
      <c r="AF2610">
        <v>0</v>
      </c>
      <c r="AG2610">
        <v>0</v>
      </c>
      <c r="AH2610">
        <v>0</v>
      </c>
      <c r="AI2610">
        <v>0</v>
      </c>
      <c r="AJ2610">
        <v>1</v>
      </c>
      <c r="AK2610" s="4">
        <v>0.125</v>
      </c>
      <c r="AL2610">
        <v>16</v>
      </c>
      <c r="AM2610">
        <v>2</v>
      </c>
      <c r="AN2610">
        <v>0</v>
      </c>
      <c r="AO2610" s="4">
        <v>79.761399999999895</v>
      </c>
      <c r="AP2610">
        <v>31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2</v>
      </c>
      <c r="AX2610">
        <v>0</v>
      </c>
      <c r="AY2610">
        <v>0</v>
      </c>
      <c r="AZ2610">
        <v>1</v>
      </c>
      <c r="BA2610">
        <v>32</v>
      </c>
      <c r="BB2610">
        <v>0</v>
      </c>
      <c r="BC2610">
        <v>0</v>
      </c>
      <c r="BD2610">
        <v>0</v>
      </c>
      <c r="BE2610">
        <v>0</v>
      </c>
      <c r="BF2610" s="4">
        <v>43.839999999999897</v>
      </c>
      <c r="BG2610" s="4">
        <v>10.5634691361427</v>
      </c>
      <c r="BH2610">
        <v>1.06988602992077</v>
      </c>
      <c r="BI2610">
        <v>8.8734527236746494</v>
      </c>
      <c r="BJ2610" s="4">
        <v>11.484375</v>
      </c>
      <c r="BK2610">
        <v>5.3650793650793602</v>
      </c>
      <c r="BL2610" s="4">
        <v>160</v>
      </c>
      <c r="BM2610" s="4">
        <v>157</v>
      </c>
      <c r="BN2610">
        <v>215.491928100585</v>
      </c>
      <c r="BO2610">
        <v>220.30984497070301</v>
      </c>
      <c r="BP2610">
        <v>220.941635131835</v>
      </c>
      <c r="BQ2610">
        <v>2</v>
      </c>
      <c r="BR2610">
        <v>1</v>
      </c>
      <c r="BS2610">
        <v>1</v>
      </c>
    </row>
    <row r="2611" spans="1:71" x14ac:dyDescent="0.35">
      <c r="A2611" t="s">
        <v>876</v>
      </c>
      <c r="B2611" t="s">
        <v>877</v>
      </c>
      <c r="C2611" t="s">
        <v>252</v>
      </c>
      <c r="D2611" t="s">
        <v>592</v>
      </c>
      <c r="E2611">
        <v>2610</v>
      </c>
      <c r="F2611">
        <v>-5.13</v>
      </c>
      <c r="G2611">
        <v>-5.5840387299999996</v>
      </c>
      <c r="H2611">
        <v>-5.6</v>
      </c>
      <c r="I2611">
        <f>0-F2611</f>
        <v>5.13</v>
      </c>
      <c r="J2611">
        <f>0-G2611</f>
        <v>5.5840387299999996</v>
      </c>
      <c r="K2611">
        <f>0-H2611</f>
        <v>5.6</v>
      </c>
      <c r="L2611">
        <v>1.7878579594622399</v>
      </c>
      <c r="M2611">
        <v>0.26564057820209702</v>
      </c>
      <c r="N2611">
        <f>1-_xlfn.PERCENTRANK.INC(I$2:I$4359,I2611)</f>
        <v>0.29000000000000004</v>
      </c>
      <c r="O2611">
        <f>1-_xlfn.PERCENTRANK.INC(J$2:J$4359,J2611)</f>
        <v>0.82800000000000007</v>
      </c>
      <c r="P2611">
        <f>1-_xlfn.PERCENTRANK.INC(K$2:K$4359,K2611)</f>
        <v>0.81</v>
      </c>
      <c r="Q2611">
        <f>_xlfn.PERCENTRANK.INC(L$2:L$4359,L2611)</f>
        <v>0.46300000000000002</v>
      </c>
      <c r="R2611">
        <f>((N2611+P2611)/2+Q2611)/2</f>
        <v>0.50650000000000006</v>
      </c>
      <c r="S2611">
        <v>8</v>
      </c>
      <c r="T2611">
        <v>4</v>
      </c>
      <c r="U2611">
        <v>2</v>
      </c>
      <c r="V2611">
        <v>0</v>
      </c>
      <c r="W2611">
        <v>0</v>
      </c>
      <c r="X2611">
        <v>0</v>
      </c>
      <c r="Y2611">
        <v>0</v>
      </c>
      <c r="Z2611">
        <v>1</v>
      </c>
      <c r="AA2611">
        <v>2</v>
      </c>
      <c r="AB2611" s="4">
        <v>220.340997695922</v>
      </c>
      <c r="AC2611">
        <v>5.6010999999999997</v>
      </c>
      <c r="AD2611">
        <v>18</v>
      </c>
      <c r="AE2611">
        <v>3</v>
      </c>
      <c r="AF2611">
        <v>0</v>
      </c>
      <c r="AG2611">
        <v>0</v>
      </c>
      <c r="AH2611">
        <v>0</v>
      </c>
      <c r="AI2611">
        <v>0</v>
      </c>
      <c r="AJ2611">
        <v>1</v>
      </c>
      <c r="AK2611" s="4">
        <v>0.125</v>
      </c>
      <c r="AL2611">
        <v>16</v>
      </c>
      <c r="AM2611">
        <v>2</v>
      </c>
      <c r="AN2611">
        <v>0</v>
      </c>
      <c r="AO2611" s="4">
        <v>79.761399999999895</v>
      </c>
      <c r="AP2611">
        <v>31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2</v>
      </c>
      <c r="AX2611">
        <v>0</v>
      </c>
      <c r="AY2611">
        <v>0</v>
      </c>
      <c r="AZ2611">
        <v>1</v>
      </c>
      <c r="BA2611">
        <v>32</v>
      </c>
      <c r="BB2611">
        <v>0</v>
      </c>
      <c r="BC2611">
        <v>0</v>
      </c>
      <c r="BD2611">
        <v>0</v>
      </c>
      <c r="BE2611">
        <v>0</v>
      </c>
      <c r="BF2611" s="4">
        <v>43.839999999999897</v>
      </c>
      <c r="BG2611" s="4">
        <v>10.5634691361427</v>
      </c>
      <c r="BH2611">
        <v>1.06988602992077</v>
      </c>
      <c r="BI2611">
        <v>8.8734527236746494</v>
      </c>
      <c r="BJ2611" s="4">
        <v>11.484375</v>
      </c>
      <c r="BK2611">
        <v>5.3650793650793602</v>
      </c>
      <c r="BL2611" s="4">
        <v>160</v>
      </c>
      <c r="BM2611" s="4">
        <v>157</v>
      </c>
      <c r="BN2611">
        <v>222.45600891113199</v>
      </c>
      <c r="BO2611">
        <v>217.34700012207</v>
      </c>
      <c r="BP2611">
        <v>215.56588745117099</v>
      </c>
      <c r="BQ2611">
        <v>1</v>
      </c>
      <c r="BR2611">
        <v>1</v>
      </c>
      <c r="BS2611">
        <v>1</v>
      </c>
    </row>
    <row r="2612" spans="1:71" x14ac:dyDescent="0.35">
      <c r="A2612" t="s">
        <v>783</v>
      </c>
      <c r="B2612" t="s">
        <v>784</v>
      </c>
      <c r="C2612" t="s">
        <v>12</v>
      </c>
      <c r="D2612" t="s">
        <v>40</v>
      </c>
      <c r="E2612">
        <v>2611</v>
      </c>
      <c r="F2612">
        <v>-4.95</v>
      </c>
      <c r="G2612">
        <v>-5.9527406699999998</v>
      </c>
      <c r="H2612">
        <v>-6</v>
      </c>
      <c r="I2612">
        <f>0-F2612</f>
        <v>4.95</v>
      </c>
      <c r="J2612">
        <f>0-G2612</f>
        <v>5.9527406699999998</v>
      </c>
      <c r="K2612">
        <f>0-H2612</f>
        <v>6</v>
      </c>
      <c r="L2612">
        <v>1.47866180173277</v>
      </c>
      <c r="M2612">
        <v>0.51174524684166001</v>
      </c>
      <c r="N2612">
        <f>1-_xlfn.PERCENTRANK.INC(I$2:I$4359,I2612)</f>
        <v>0.38400000000000001</v>
      </c>
      <c r="O2612">
        <f>1-_xlfn.PERCENTRANK.INC(J$2:J$4359,J2612)</f>
        <v>0.63600000000000001</v>
      </c>
      <c r="P2612">
        <f>1-_xlfn.PERCENTRANK.INC(K$2:K$4359,K2612)</f>
        <v>0.6</v>
      </c>
      <c r="Q2612">
        <f>_xlfn.PERCENTRANK.INC(L$2:L$4359,L2612)</f>
        <v>0.33300000000000002</v>
      </c>
      <c r="R2612">
        <f>((N2612+P2612)/2+Q2612)/2</f>
        <v>0.41249999999999998</v>
      </c>
      <c r="S2612">
        <v>9</v>
      </c>
      <c r="T2612">
        <v>1</v>
      </c>
      <c r="U2612">
        <v>2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2</v>
      </c>
      <c r="AB2612" s="4">
        <v>245.10899472236599</v>
      </c>
      <c r="AC2612">
        <v>4.7143999999999897</v>
      </c>
      <c r="AD2612">
        <v>13</v>
      </c>
      <c r="AE2612">
        <v>3</v>
      </c>
      <c r="AF2612">
        <v>1</v>
      </c>
      <c r="AG2612">
        <v>1</v>
      </c>
      <c r="AH2612">
        <v>0</v>
      </c>
      <c r="AI2612">
        <v>0</v>
      </c>
      <c r="AJ2612">
        <v>1</v>
      </c>
      <c r="AK2612" s="4">
        <v>0.1875</v>
      </c>
      <c r="AL2612">
        <v>16</v>
      </c>
      <c r="AM2612">
        <v>1</v>
      </c>
      <c r="AN2612">
        <v>0</v>
      </c>
      <c r="AO2612" s="4">
        <v>67.194800000000001</v>
      </c>
      <c r="AP2612">
        <v>25</v>
      </c>
      <c r="AQ2612">
        <v>2</v>
      </c>
      <c r="AR2612">
        <v>0</v>
      </c>
      <c r="AS2612">
        <v>0</v>
      </c>
      <c r="AT2612">
        <v>2</v>
      </c>
      <c r="AU2612">
        <v>0</v>
      </c>
      <c r="AV2612">
        <v>0</v>
      </c>
      <c r="AW2612">
        <v>2</v>
      </c>
      <c r="AX2612">
        <v>1</v>
      </c>
      <c r="AY2612">
        <v>0</v>
      </c>
      <c r="AZ2612">
        <v>0</v>
      </c>
      <c r="BA2612">
        <v>26</v>
      </c>
      <c r="BB2612">
        <v>0</v>
      </c>
      <c r="BC2612">
        <v>0</v>
      </c>
      <c r="BD2612">
        <v>0</v>
      </c>
      <c r="BE2612">
        <v>0</v>
      </c>
      <c r="BF2612" s="4">
        <v>33.619999999999997</v>
      </c>
      <c r="BG2612">
        <v>9.1230790937097392</v>
      </c>
      <c r="BH2612">
        <v>1.00527085810841</v>
      </c>
      <c r="BI2612">
        <v>8.0752447662476996</v>
      </c>
      <c r="BJ2612" s="4">
        <v>11.484375</v>
      </c>
      <c r="BK2612">
        <v>5.3650793650793602</v>
      </c>
      <c r="BL2612" s="4">
        <v>130</v>
      </c>
      <c r="BM2612" s="4">
        <v>137</v>
      </c>
      <c r="BN2612">
        <v>221.98979187011699</v>
      </c>
      <c r="BO2612">
        <v>219.43077087402301</v>
      </c>
      <c r="BP2612">
        <v>223.00839233398401</v>
      </c>
      <c r="BQ2612">
        <v>1</v>
      </c>
      <c r="BR2612">
        <v>2</v>
      </c>
      <c r="BS2612">
        <v>1</v>
      </c>
    </row>
    <row r="2613" spans="1:71" x14ac:dyDescent="0.35">
      <c r="A2613" t="s">
        <v>783</v>
      </c>
      <c r="B2613" t="s">
        <v>784</v>
      </c>
      <c r="C2613" t="s">
        <v>12</v>
      </c>
      <c r="D2613" t="s">
        <v>40</v>
      </c>
      <c r="E2613">
        <v>2612</v>
      </c>
      <c r="F2613">
        <v>-5.24</v>
      </c>
      <c r="G2613">
        <v>-6.2330560699999999</v>
      </c>
      <c r="H2613">
        <v>-6.2</v>
      </c>
      <c r="I2613">
        <f>0-F2613</f>
        <v>5.24</v>
      </c>
      <c r="J2613">
        <f>0-G2613</f>
        <v>6.2330560699999999</v>
      </c>
      <c r="K2613">
        <f>0-H2613</f>
        <v>6.2</v>
      </c>
      <c r="L2613">
        <v>1.24367929155434</v>
      </c>
      <c r="M2613">
        <v>0.85056934574187404</v>
      </c>
      <c r="N2613">
        <f>1-_xlfn.PERCENTRANK.INC(I$2:I$4359,I2613)</f>
        <v>0.23299999999999998</v>
      </c>
      <c r="O2613">
        <f>1-_xlfn.PERCENTRANK.INC(J$2:J$4359,J2613)</f>
        <v>0.47199999999999998</v>
      </c>
      <c r="P2613">
        <f>1-_xlfn.PERCENTRANK.INC(K$2:K$4359,K2613)</f>
        <v>0.47399999999999998</v>
      </c>
      <c r="Q2613">
        <f>_xlfn.PERCENTRANK.INC(L$2:L$4359,L2613)</f>
        <v>0.219</v>
      </c>
      <c r="R2613">
        <f>((N2613+P2613)/2+Q2613)/2</f>
        <v>0.28625</v>
      </c>
      <c r="S2613">
        <v>9</v>
      </c>
      <c r="T2613">
        <v>1</v>
      </c>
      <c r="U2613">
        <v>2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2</v>
      </c>
      <c r="AB2613" s="4">
        <v>245.10899472236599</v>
      </c>
      <c r="AC2613">
        <v>4.7143999999999897</v>
      </c>
      <c r="AD2613">
        <v>13</v>
      </c>
      <c r="AE2613">
        <v>3</v>
      </c>
      <c r="AF2613">
        <v>1</v>
      </c>
      <c r="AG2613">
        <v>1</v>
      </c>
      <c r="AH2613">
        <v>0</v>
      </c>
      <c r="AI2613">
        <v>0</v>
      </c>
      <c r="AJ2613">
        <v>1</v>
      </c>
      <c r="AK2613" s="4">
        <v>0.1875</v>
      </c>
      <c r="AL2613">
        <v>16</v>
      </c>
      <c r="AM2613">
        <v>1</v>
      </c>
      <c r="AN2613">
        <v>0</v>
      </c>
      <c r="AO2613" s="4">
        <v>67.194800000000001</v>
      </c>
      <c r="AP2613">
        <v>25</v>
      </c>
      <c r="AQ2613">
        <v>2</v>
      </c>
      <c r="AR2613">
        <v>0</v>
      </c>
      <c r="AS2613">
        <v>0</v>
      </c>
      <c r="AT2613">
        <v>2</v>
      </c>
      <c r="AU2613">
        <v>0</v>
      </c>
      <c r="AV2613">
        <v>0</v>
      </c>
      <c r="AW2613">
        <v>2</v>
      </c>
      <c r="AX2613">
        <v>1</v>
      </c>
      <c r="AY2613">
        <v>0</v>
      </c>
      <c r="AZ2613">
        <v>0</v>
      </c>
      <c r="BA2613">
        <v>26</v>
      </c>
      <c r="BB2613">
        <v>0</v>
      </c>
      <c r="BC2613">
        <v>0</v>
      </c>
      <c r="BD2613">
        <v>0</v>
      </c>
      <c r="BE2613">
        <v>0</v>
      </c>
      <c r="BF2613" s="4">
        <v>33.619999999999997</v>
      </c>
      <c r="BG2613">
        <v>9.1230790937097392</v>
      </c>
      <c r="BH2613">
        <v>1.00527085810841</v>
      </c>
      <c r="BI2613">
        <v>8.0752447662476996</v>
      </c>
      <c r="BJ2613" s="4">
        <v>11.484375</v>
      </c>
      <c r="BK2613">
        <v>5.3650793650793602</v>
      </c>
      <c r="BL2613" s="4">
        <v>130</v>
      </c>
      <c r="BM2613" s="4">
        <v>137</v>
      </c>
      <c r="BN2613">
        <v>219.81364440917901</v>
      </c>
      <c r="BO2613">
        <v>222.26239013671801</v>
      </c>
      <c r="BP2613">
        <v>221.63439941406199</v>
      </c>
      <c r="BQ2613">
        <v>2</v>
      </c>
      <c r="BR2613">
        <v>1</v>
      </c>
      <c r="BS2613">
        <v>1</v>
      </c>
    </row>
    <row r="2614" spans="1:71" x14ac:dyDescent="0.35">
      <c r="A2614" t="s">
        <v>783</v>
      </c>
      <c r="B2614" t="s">
        <v>784</v>
      </c>
      <c r="C2614" t="s">
        <v>12</v>
      </c>
      <c r="D2614" t="s">
        <v>40</v>
      </c>
      <c r="E2614">
        <v>2613</v>
      </c>
      <c r="F2614">
        <v>-5.41</v>
      </c>
      <c r="G2614">
        <v>-6.0432562799999996</v>
      </c>
      <c r="H2614">
        <v>-6.1</v>
      </c>
      <c r="I2614">
        <f>0-F2614</f>
        <v>5.41</v>
      </c>
      <c r="J2614">
        <f>0-G2614</f>
        <v>6.0432562799999996</v>
      </c>
      <c r="K2614">
        <f>0-H2614</f>
        <v>6.1</v>
      </c>
      <c r="L2614">
        <v>1.05839915230112</v>
      </c>
      <c r="M2614">
        <v>0.69613759281751997</v>
      </c>
      <c r="N2614">
        <f>1-_xlfn.PERCENTRANK.INC(I$2:I$4359,I2614)</f>
        <v>0.17300000000000004</v>
      </c>
      <c r="O2614">
        <f>1-_xlfn.PERCENTRANK.INC(J$2:J$4359,J2614)</f>
        <v>0.58600000000000008</v>
      </c>
      <c r="P2614">
        <f>1-_xlfn.PERCENTRANK.INC(K$2:K$4359,K2614)</f>
        <v>0.53800000000000003</v>
      </c>
      <c r="Q2614">
        <f>_xlfn.PERCENTRANK.INC(L$2:L$4359,L2614)</f>
        <v>0.13200000000000001</v>
      </c>
      <c r="R2614">
        <f>((N2614+P2614)/2+Q2614)/2</f>
        <v>0.24375000000000002</v>
      </c>
      <c r="S2614">
        <v>9</v>
      </c>
      <c r="T2614">
        <v>1</v>
      </c>
      <c r="U2614">
        <v>2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2</v>
      </c>
      <c r="AB2614" s="4">
        <v>245.10899472236599</v>
      </c>
      <c r="AC2614">
        <v>4.7143999999999897</v>
      </c>
      <c r="AD2614">
        <v>13</v>
      </c>
      <c r="AE2614">
        <v>3</v>
      </c>
      <c r="AF2614">
        <v>1</v>
      </c>
      <c r="AG2614">
        <v>1</v>
      </c>
      <c r="AH2614">
        <v>0</v>
      </c>
      <c r="AI2614">
        <v>0</v>
      </c>
      <c r="AJ2614">
        <v>1</v>
      </c>
      <c r="AK2614" s="4">
        <v>0.1875</v>
      </c>
      <c r="AL2614">
        <v>16</v>
      </c>
      <c r="AM2614">
        <v>1</v>
      </c>
      <c r="AN2614">
        <v>0</v>
      </c>
      <c r="AO2614" s="4">
        <v>67.194800000000001</v>
      </c>
      <c r="AP2614">
        <v>25</v>
      </c>
      <c r="AQ2614">
        <v>2</v>
      </c>
      <c r="AR2614">
        <v>0</v>
      </c>
      <c r="AS2614">
        <v>0</v>
      </c>
      <c r="AT2614">
        <v>2</v>
      </c>
      <c r="AU2614">
        <v>0</v>
      </c>
      <c r="AV2614">
        <v>0</v>
      </c>
      <c r="AW2614">
        <v>2</v>
      </c>
      <c r="AX2614">
        <v>1</v>
      </c>
      <c r="AY2614">
        <v>0</v>
      </c>
      <c r="AZ2614">
        <v>0</v>
      </c>
      <c r="BA2614">
        <v>26</v>
      </c>
      <c r="BB2614">
        <v>0</v>
      </c>
      <c r="BC2614">
        <v>0</v>
      </c>
      <c r="BD2614">
        <v>0</v>
      </c>
      <c r="BE2614">
        <v>0</v>
      </c>
      <c r="BF2614" s="4">
        <v>33.619999999999997</v>
      </c>
      <c r="BG2614">
        <v>9.1230790937097392</v>
      </c>
      <c r="BH2614">
        <v>1.00527085810841</v>
      </c>
      <c r="BI2614">
        <v>8.0752447662476996</v>
      </c>
      <c r="BJ2614" s="4">
        <v>11.484375</v>
      </c>
      <c r="BK2614">
        <v>5.3650793650793602</v>
      </c>
      <c r="BL2614" s="4">
        <v>130</v>
      </c>
      <c r="BM2614" s="4">
        <v>137</v>
      </c>
      <c r="BN2614">
        <v>220.279693603515</v>
      </c>
      <c r="BO2614">
        <v>221.14225769042901</v>
      </c>
      <c r="BP2614">
        <v>221.11398315429599</v>
      </c>
      <c r="BQ2614">
        <v>1</v>
      </c>
      <c r="BR2614">
        <v>1</v>
      </c>
      <c r="BS2614">
        <v>1</v>
      </c>
    </row>
    <row r="2615" spans="1:71" x14ac:dyDescent="0.35">
      <c r="A2615" t="s">
        <v>2007</v>
      </c>
      <c r="B2615" t="s">
        <v>2008</v>
      </c>
      <c r="C2615" t="s">
        <v>296</v>
      </c>
      <c r="D2615" t="s">
        <v>17</v>
      </c>
      <c r="E2615">
        <v>2614</v>
      </c>
      <c r="F2615">
        <v>-5.0199999999999996</v>
      </c>
      <c r="G2615">
        <v>-6.6859688799999999</v>
      </c>
      <c r="H2615">
        <v>-6.5</v>
      </c>
      <c r="I2615">
        <f>0-F2615</f>
        <v>5.0199999999999996</v>
      </c>
      <c r="J2615">
        <f>0-G2615</f>
        <v>6.6859688799999999</v>
      </c>
      <c r="K2615">
        <f>0-H2615</f>
        <v>6.5</v>
      </c>
      <c r="L2615">
        <v>2.7648380066292502</v>
      </c>
      <c r="M2615">
        <v>1.9073386607509799</v>
      </c>
      <c r="N2615">
        <f>1-_xlfn.PERCENTRANK.INC(I$2:I$4359,I2615)</f>
        <v>0.34599999999999997</v>
      </c>
      <c r="O2615">
        <f>1-_xlfn.PERCENTRANK.INC(J$2:J$4359,J2615)</f>
        <v>0.24199999999999999</v>
      </c>
      <c r="P2615">
        <f>1-_xlfn.PERCENTRANK.INC(K$2:K$4359,K2615)</f>
        <v>0.31299999999999994</v>
      </c>
      <c r="Q2615">
        <f>_xlfn.PERCENTRANK.INC(L$2:L$4359,L2615)</f>
        <v>0.86399999999999999</v>
      </c>
      <c r="R2615">
        <f>((N2615+P2615)/2+Q2615)/2</f>
        <v>0.59675</v>
      </c>
      <c r="S2615">
        <v>8</v>
      </c>
      <c r="T2615">
        <v>8</v>
      </c>
      <c r="U2615">
        <v>0</v>
      </c>
      <c r="V2615">
        <v>1</v>
      </c>
      <c r="W2615">
        <v>1</v>
      </c>
      <c r="X2615">
        <v>1</v>
      </c>
      <c r="Y2615">
        <v>0</v>
      </c>
      <c r="Z2615">
        <v>0</v>
      </c>
      <c r="AA2615">
        <v>2</v>
      </c>
      <c r="AB2615" s="4">
        <v>261.36499440670002</v>
      </c>
      <c r="AC2615">
        <v>7.4001000000000001</v>
      </c>
      <c r="AD2615">
        <v>24</v>
      </c>
      <c r="AE2615">
        <v>2</v>
      </c>
      <c r="AF2615">
        <v>2</v>
      </c>
      <c r="AG2615">
        <v>1</v>
      </c>
      <c r="AH2615">
        <v>0</v>
      </c>
      <c r="AI2615">
        <v>1</v>
      </c>
      <c r="AJ2615">
        <v>1</v>
      </c>
      <c r="AK2615" s="4">
        <v>0.25</v>
      </c>
      <c r="AL2615">
        <v>20</v>
      </c>
      <c r="AM2615">
        <v>1</v>
      </c>
      <c r="AN2615">
        <v>0</v>
      </c>
      <c r="AO2615" s="4">
        <v>104.80189999999899</v>
      </c>
      <c r="AP2615">
        <v>42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1</v>
      </c>
      <c r="AX2615">
        <v>2</v>
      </c>
      <c r="AY2615">
        <v>0</v>
      </c>
      <c r="AZ2615">
        <v>0</v>
      </c>
      <c r="BA2615">
        <v>43</v>
      </c>
      <c r="BB2615">
        <v>0</v>
      </c>
      <c r="BC2615">
        <v>0</v>
      </c>
      <c r="BD2615">
        <v>0</v>
      </c>
      <c r="BE2615">
        <v>0</v>
      </c>
      <c r="BF2615" s="4">
        <v>49.98</v>
      </c>
      <c r="BG2615" s="4">
        <v>12.4882146822954</v>
      </c>
      <c r="BH2615" s="4">
        <v>0.97118829821952901</v>
      </c>
      <c r="BI2615" s="4">
        <v>11.858695584769601</v>
      </c>
      <c r="BJ2615" s="4">
        <v>15.39</v>
      </c>
      <c r="BK2615">
        <v>6.1854934601664597</v>
      </c>
      <c r="BL2615" s="4">
        <v>217</v>
      </c>
      <c r="BM2615" s="4">
        <v>220</v>
      </c>
      <c r="BN2615">
        <v>267.48303222656199</v>
      </c>
      <c r="BO2615">
        <v>268.69216918945301</v>
      </c>
      <c r="BP2615">
        <v>267.11853027343699</v>
      </c>
      <c r="BQ2615">
        <v>2</v>
      </c>
      <c r="BR2615">
        <v>2</v>
      </c>
      <c r="BS2615">
        <v>2</v>
      </c>
    </row>
    <row r="2616" spans="1:71" x14ac:dyDescent="0.35">
      <c r="A2616" t="s">
        <v>2007</v>
      </c>
      <c r="B2616" t="s">
        <v>2008</v>
      </c>
      <c r="C2616" t="s">
        <v>296</v>
      </c>
      <c r="D2616" t="s">
        <v>17</v>
      </c>
      <c r="E2616">
        <v>2615</v>
      </c>
      <c r="F2616">
        <v>-4.87</v>
      </c>
      <c r="G2616">
        <v>-6.4314231900000003</v>
      </c>
      <c r="H2616">
        <v>-6.3</v>
      </c>
      <c r="I2616">
        <f>0-F2616</f>
        <v>4.87</v>
      </c>
      <c r="J2616">
        <f>0-G2616</f>
        <v>6.4314231900000003</v>
      </c>
      <c r="K2616">
        <f>0-H2616</f>
        <v>6.3</v>
      </c>
      <c r="L2616">
        <v>2.7871948490935599</v>
      </c>
      <c r="M2616">
        <v>1.9125610056829701</v>
      </c>
      <c r="N2616">
        <f>1-_xlfn.PERCENTRANK.INC(I$2:I$4359,I2616)</f>
        <v>0.42900000000000005</v>
      </c>
      <c r="O2616">
        <f>1-_xlfn.PERCENTRANK.INC(J$2:J$4359,J2616)</f>
        <v>0.36499999999999999</v>
      </c>
      <c r="P2616">
        <f>1-_xlfn.PERCENTRANK.INC(K$2:K$4359,K2616)</f>
        <v>0.42100000000000004</v>
      </c>
      <c r="Q2616">
        <f>_xlfn.PERCENTRANK.INC(L$2:L$4359,L2616)</f>
        <v>0.872</v>
      </c>
      <c r="R2616">
        <f>((N2616+P2616)/2+Q2616)/2</f>
        <v>0.64850000000000008</v>
      </c>
      <c r="S2616">
        <v>8</v>
      </c>
      <c r="T2616">
        <v>8</v>
      </c>
      <c r="U2616">
        <v>0</v>
      </c>
      <c r="V2616">
        <v>1</v>
      </c>
      <c r="W2616">
        <v>1</v>
      </c>
      <c r="X2616">
        <v>1</v>
      </c>
      <c r="Y2616">
        <v>0</v>
      </c>
      <c r="Z2616">
        <v>0</v>
      </c>
      <c r="AA2616">
        <v>2</v>
      </c>
      <c r="AB2616" s="4">
        <v>261.36499440670002</v>
      </c>
      <c r="AC2616">
        <v>7.4001000000000001</v>
      </c>
      <c r="AD2616">
        <v>24</v>
      </c>
      <c r="AE2616">
        <v>2</v>
      </c>
      <c r="AF2616">
        <v>2</v>
      </c>
      <c r="AG2616">
        <v>1</v>
      </c>
      <c r="AH2616">
        <v>0</v>
      </c>
      <c r="AI2616">
        <v>1</v>
      </c>
      <c r="AJ2616">
        <v>1</v>
      </c>
      <c r="AK2616" s="4">
        <v>0.25</v>
      </c>
      <c r="AL2616">
        <v>20</v>
      </c>
      <c r="AM2616">
        <v>1</v>
      </c>
      <c r="AN2616">
        <v>0</v>
      </c>
      <c r="AO2616" s="4">
        <v>104.80189999999899</v>
      </c>
      <c r="AP2616">
        <v>42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1</v>
      </c>
      <c r="AX2616">
        <v>2</v>
      </c>
      <c r="AY2616">
        <v>0</v>
      </c>
      <c r="AZ2616">
        <v>0</v>
      </c>
      <c r="BA2616">
        <v>43</v>
      </c>
      <c r="BB2616">
        <v>0</v>
      </c>
      <c r="BC2616">
        <v>0</v>
      </c>
      <c r="BD2616">
        <v>0</v>
      </c>
      <c r="BE2616">
        <v>0</v>
      </c>
      <c r="BF2616" s="4">
        <v>49.98</v>
      </c>
      <c r="BG2616" s="4">
        <v>12.4882146822954</v>
      </c>
      <c r="BH2616" s="4">
        <v>0.97118829821952901</v>
      </c>
      <c r="BI2616" s="4">
        <v>11.858695584769601</v>
      </c>
      <c r="BJ2616" s="4">
        <v>15.39</v>
      </c>
      <c r="BK2616">
        <v>6.1854934601664597</v>
      </c>
      <c r="BL2616" s="4">
        <v>217</v>
      </c>
      <c r="BM2616" s="4">
        <v>220</v>
      </c>
      <c r="BN2616">
        <v>266.84686279296801</v>
      </c>
      <c r="BO2616">
        <v>265.77810668945301</v>
      </c>
      <c r="BP2616">
        <v>265.8251953125</v>
      </c>
      <c r="BQ2616">
        <v>1</v>
      </c>
      <c r="BR2616">
        <v>3</v>
      </c>
      <c r="BS2616">
        <v>3</v>
      </c>
    </row>
    <row r="2617" spans="1:71" x14ac:dyDescent="0.35">
      <c r="A2617" t="s">
        <v>2007</v>
      </c>
      <c r="B2617" t="s">
        <v>2008</v>
      </c>
      <c r="C2617" t="s">
        <v>296</v>
      </c>
      <c r="D2617" t="s">
        <v>17</v>
      </c>
      <c r="E2617">
        <v>2616</v>
      </c>
      <c r="F2617">
        <v>-5.39</v>
      </c>
      <c r="G2617">
        <v>-6.9120278400000004</v>
      </c>
      <c r="H2617">
        <v>-6.7</v>
      </c>
      <c r="I2617">
        <f>0-F2617</f>
        <v>5.39</v>
      </c>
      <c r="J2617">
        <f>0-G2617</f>
        <v>6.9120278400000004</v>
      </c>
      <c r="K2617">
        <f>0-H2617</f>
        <v>6.7</v>
      </c>
      <c r="L2617">
        <v>2.4782107401603799</v>
      </c>
      <c r="M2617">
        <v>1.5376310331222001</v>
      </c>
      <c r="N2617">
        <f>1-_xlfn.PERCENTRANK.INC(I$2:I$4359,I2617)</f>
        <v>0.17800000000000005</v>
      </c>
      <c r="O2617">
        <f>1-_xlfn.PERCENTRANK.INC(J$2:J$4359,J2617)</f>
        <v>0.15900000000000003</v>
      </c>
      <c r="P2617">
        <f>1-_xlfn.PERCENTRANK.INC(K$2:K$4359,K2617)</f>
        <v>0.22899999999999998</v>
      </c>
      <c r="Q2617">
        <f>_xlfn.PERCENTRANK.INC(L$2:L$4359,L2617)</f>
        <v>0.76</v>
      </c>
      <c r="R2617">
        <f>((N2617+P2617)/2+Q2617)/2</f>
        <v>0.48175000000000001</v>
      </c>
      <c r="S2617">
        <v>8</v>
      </c>
      <c r="T2617">
        <v>8</v>
      </c>
      <c r="U2617">
        <v>0</v>
      </c>
      <c r="V2617">
        <v>1</v>
      </c>
      <c r="W2617">
        <v>1</v>
      </c>
      <c r="X2617">
        <v>1</v>
      </c>
      <c r="Y2617">
        <v>0</v>
      </c>
      <c r="Z2617">
        <v>0</v>
      </c>
      <c r="AA2617">
        <v>2</v>
      </c>
      <c r="AB2617" s="4">
        <v>261.36499440670002</v>
      </c>
      <c r="AC2617">
        <v>7.4001000000000001</v>
      </c>
      <c r="AD2617">
        <v>24</v>
      </c>
      <c r="AE2617">
        <v>2</v>
      </c>
      <c r="AF2617">
        <v>2</v>
      </c>
      <c r="AG2617">
        <v>1</v>
      </c>
      <c r="AH2617">
        <v>0</v>
      </c>
      <c r="AI2617">
        <v>1</v>
      </c>
      <c r="AJ2617">
        <v>1</v>
      </c>
      <c r="AK2617" s="4">
        <v>0.25</v>
      </c>
      <c r="AL2617">
        <v>20</v>
      </c>
      <c r="AM2617">
        <v>1</v>
      </c>
      <c r="AN2617">
        <v>0</v>
      </c>
      <c r="AO2617" s="4">
        <v>104.80189999999899</v>
      </c>
      <c r="AP2617">
        <v>42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1</v>
      </c>
      <c r="AX2617">
        <v>2</v>
      </c>
      <c r="AY2617">
        <v>0</v>
      </c>
      <c r="AZ2617">
        <v>0</v>
      </c>
      <c r="BA2617">
        <v>43</v>
      </c>
      <c r="BB2617">
        <v>0</v>
      </c>
      <c r="BC2617">
        <v>0</v>
      </c>
      <c r="BD2617">
        <v>0</v>
      </c>
      <c r="BE2617">
        <v>0</v>
      </c>
      <c r="BF2617" s="4">
        <v>49.98</v>
      </c>
      <c r="BG2617" s="4">
        <v>12.4882146822954</v>
      </c>
      <c r="BH2617" s="4">
        <v>0.97118829821952901</v>
      </c>
      <c r="BI2617" s="4">
        <v>11.858695584769601</v>
      </c>
      <c r="BJ2617" s="4">
        <v>15.39</v>
      </c>
      <c r="BK2617">
        <v>6.1854934601664597</v>
      </c>
      <c r="BL2617" s="4">
        <v>217</v>
      </c>
      <c r="BM2617" s="4">
        <v>220</v>
      </c>
      <c r="BN2617">
        <v>268.127685546875</v>
      </c>
      <c r="BO2617">
        <v>265.77395629882801</v>
      </c>
      <c r="BP2617">
        <v>267.69216918945301</v>
      </c>
      <c r="BQ2617">
        <v>3</v>
      </c>
      <c r="BR2617">
        <v>2</v>
      </c>
      <c r="BS2617">
        <v>1</v>
      </c>
    </row>
    <row r="2618" spans="1:71" x14ac:dyDescent="0.35">
      <c r="A2618" t="s">
        <v>1143</v>
      </c>
      <c r="B2618" t="s">
        <v>1144</v>
      </c>
      <c r="C2618" t="s">
        <v>241</v>
      </c>
      <c r="D2618" t="s">
        <v>242</v>
      </c>
      <c r="E2618">
        <v>2617</v>
      </c>
      <c r="F2618">
        <v>-3.81</v>
      </c>
      <c r="G2618">
        <v>-4.8037834200000002</v>
      </c>
      <c r="H2618">
        <v>-4.8</v>
      </c>
      <c r="I2618">
        <f>0-F2618</f>
        <v>3.81</v>
      </c>
      <c r="J2618">
        <f>0-G2618</f>
        <v>4.8037834200000002</v>
      </c>
      <c r="K2618">
        <f>0-H2618</f>
        <v>4.8</v>
      </c>
      <c r="L2618">
        <v>2.4659846791622302</v>
      </c>
      <c r="M2618">
        <v>1.7354683226666201</v>
      </c>
      <c r="N2618">
        <f>1-_xlfn.PERCENTRANK.INC(I$2:I$4359,I2618)</f>
        <v>0.91200000000000003</v>
      </c>
      <c r="O2618">
        <f>1-_xlfn.PERCENTRANK.INC(J$2:J$4359,J2618)</f>
        <v>0.98</v>
      </c>
      <c r="P2618">
        <f>1-_xlfn.PERCENTRANK.INC(K$2:K$4359,K2618)</f>
        <v>0.97899999999999998</v>
      </c>
      <c r="Q2618">
        <f>_xlfn.PERCENTRANK.INC(L$2:L$4359,L2618)</f>
        <v>0.75600000000000001</v>
      </c>
      <c r="R2618">
        <f>((N2618+P2618)/2+Q2618)/2</f>
        <v>0.85075000000000001</v>
      </c>
      <c r="S2618">
        <v>10</v>
      </c>
      <c r="T2618">
        <v>5</v>
      </c>
      <c r="U2618">
        <v>1</v>
      </c>
      <c r="V2618">
        <v>0</v>
      </c>
      <c r="W2618">
        <v>0</v>
      </c>
      <c r="X2618">
        <v>2</v>
      </c>
      <c r="Y2618">
        <v>0</v>
      </c>
      <c r="Z2618">
        <v>0</v>
      </c>
      <c r="AA2618">
        <v>2</v>
      </c>
      <c r="AB2618" s="4">
        <v>247.33799469470901</v>
      </c>
      <c r="AC2618">
        <v>6.6193</v>
      </c>
      <c r="AD2618">
        <v>23</v>
      </c>
      <c r="AE2618">
        <v>2</v>
      </c>
      <c r="AF2618">
        <v>1</v>
      </c>
      <c r="AG2618">
        <v>1</v>
      </c>
      <c r="AH2618">
        <v>0</v>
      </c>
      <c r="AI2618">
        <v>0</v>
      </c>
      <c r="AJ2618">
        <v>1</v>
      </c>
      <c r="AK2618" s="4">
        <v>0.21052631578947301</v>
      </c>
      <c r="AL2618">
        <v>19</v>
      </c>
      <c r="AM2618">
        <v>1</v>
      </c>
      <c r="AN2618">
        <v>0</v>
      </c>
      <c r="AO2618" s="4">
        <v>92.753899999999902</v>
      </c>
      <c r="AP2618">
        <v>39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1</v>
      </c>
      <c r="AX2618">
        <v>2</v>
      </c>
      <c r="AY2618">
        <v>0</v>
      </c>
      <c r="AZ2618">
        <v>0</v>
      </c>
      <c r="BA2618">
        <v>40</v>
      </c>
      <c r="BB2618">
        <v>0</v>
      </c>
      <c r="BC2618">
        <v>0</v>
      </c>
      <c r="BD2618">
        <v>0</v>
      </c>
      <c r="BE2618">
        <v>0</v>
      </c>
      <c r="BF2618" s="4">
        <v>30.74</v>
      </c>
      <c r="BG2618">
        <v>9.4933211027992002</v>
      </c>
      <c r="BH2618">
        <v>1.0756774985142901</v>
      </c>
      <c r="BI2618">
        <v>7.8254343108517102</v>
      </c>
      <c r="BJ2618" s="4">
        <v>14.409972299168899</v>
      </c>
      <c r="BK2618">
        <v>5.9698216735253702</v>
      </c>
      <c r="BL2618" s="4">
        <v>205</v>
      </c>
      <c r="BM2618" s="4">
        <v>211</v>
      </c>
      <c r="BN2618">
        <v>241.67286682128901</v>
      </c>
      <c r="BO2618">
        <v>244.42352294921801</v>
      </c>
      <c r="BP2618">
        <v>244.39820861816401</v>
      </c>
      <c r="BQ2618">
        <v>1</v>
      </c>
      <c r="BR2618">
        <v>1</v>
      </c>
      <c r="BS2618">
        <v>1</v>
      </c>
    </row>
    <row r="2619" spans="1:71" x14ac:dyDescent="0.35">
      <c r="A2619" t="s">
        <v>1143</v>
      </c>
      <c r="B2619" t="s">
        <v>1144</v>
      </c>
      <c r="C2619" t="s">
        <v>241</v>
      </c>
      <c r="D2619" t="s">
        <v>242</v>
      </c>
      <c r="E2619">
        <v>2618</v>
      </c>
      <c r="F2619">
        <v>-3.77</v>
      </c>
      <c r="G2619">
        <v>-4.8052063</v>
      </c>
      <c r="H2619">
        <v>-4.8</v>
      </c>
      <c r="I2619">
        <f>0-F2619</f>
        <v>3.77</v>
      </c>
      <c r="J2619">
        <f>0-G2619</f>
        <v>4.8052063</v>
      </c>
      <c r="K2619">
        <f>0-H2619</f>
        <v>4.8</v>
      </c>
      <c r="L2619">
        <v>2.4550055923219398</v>
      </c>
      <c r="M2619">
        <v>1.7320107971133301</v>
      </c>
      <c r="N2619">
        <f>1-_xlfn.PERCENTRANK.INC(I$2:I$4359,I2619)</f>
        <v>0.91900000000000004</v>
      </c>
      <c r="O2619">
        <f>1-_xlfn.PERCENTRANK.INC(J$2:J$4359,J2619)</f>
        <v>0.98</v>
      </c>
      <c r="P2619">
        <f>1-_xlfn.PERCENTRANK.INC(K$2:K$4359,K2619)</f>
        <v>0.97899999999999998</v>
      </c>
      <c r="Q2619">
        <f>_xlfn.PERCENTRANK.INC(L$2:L$4359,L2619)</f>
        <v>0.752</v>
      </c>
      <c r="R2619">
        <f>((N2619+P2619)/2+Q2619)/2</f>
        <v>0.85050000000000003</v>
      </c>
      <c r="S2619">
        <v>10</v>
      </c>
      <c r="T2619">
        <v>5</v>
      </c>
      <c r="U2619">
        <v>1</v>
      </c>
      <c r="V2619">
        <v>0</v>
      </c>
      <c r="W2619">
        <v>0</v>
      </c>
      <c r="X2619">
        <v>2</v>
      </c>
      <c r="Y2619">
        <v>0</v>
      </c>
      <c r="Z2619">
        <v>0</v>
      </c>
      <c r="AA2619">
        <v>2</v>
      </c>
      <c r="AB2619" s="4">
        <v>247.33799469470901</v>
      </c>
      <c r="AC2619">
        <v>6.6193</v>
      </c>
      <c r="AD2619">
        <v>23</v>
      </c>
      <c r="AE2619">
        <v>2</v>
      </c>
      <c r="AF2619">
        <v>1</v>
      </c>
      <c r="AG2619">
        <v>1</v>
      </c>
      <c r="AH2619">
        <v>0</v>
      </c>
      <c r="AI2619">
        <v>0</v>
      </c>
      <c r="AJ2619">
        <v>1</v>
      </c>
      <c r="AK2619" s="4">
        <v>0.21052631578947301</v>
      </c>
      <c r="AL2619">
        <v>19</v>
      </c>
      <c r="AM2619">
        <v>1</v>
      </c>
      <c r="AN2619">
        <v>0</v>
      </c>
      <c r="AO2619" s="4">
        <v>92.753899999999902</v>
      </c>
      <c r="AP2619">
        <v>39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1</v>
      </c>
      <c r="AX2619">
        <v>2</v>
      </c>
      <c r="AY2619">
        <v>0</v>
      </c>
      <c r="AZ2619">
        <v>0</v>
      </c>
      <c r="BA2619">
        <v>40</v>
      </c>
      <c r="BB2619">
        <v>0</v>
      </c>
      <c r="BC2619">
        <v>0</v>
      </c>
      <c r="BD2619">
        <v>0</v>
      </c>
      <c r="BE2619">
        <v>0</v>
      </c>
      <c r="BF2619" s="4">
        <v>30.74</v>
      </c>
      <c r="BG2619">
        <v>9.4933211027992002</v>
      </c>
      <c r="BH2619">
        <v>1.0756774985142901</v>
      </c>
      <c r="BI2619">
        <v>7.8254343108517102</v>
      </c>
      <c r="BJ2619" s="4">
        <v>14.409972299168899</v>
      </c>
      <c r="BK2619">
        <v>5.9698216735253702</v>
      </c>
      <c r="BL2619" s="4">
        <v>205</v>
      </c>
      <c r="BM2619" s="4">
        <v>211</v>
      </c>
      <c r="BN2619">
        <v>241.83512878417901</v>
      </c>
      <c r="BO2619">
        <v>244.91958618164</v>
      </c>
      <c r="BP2619">
        <v>244.398193359375</v>
      </c>
      <c r="BQ2619">
        <v>1</v>
      </c>
      <c r="BR2619">
        <v>1</v>
      </c>
      <c r="BS2619">
        <v>1</v>
      </c>
    </row>
    <row r="2620" spans="1:71" x14ac:dyDescent="0.35">
      <c r="A2620" t="s">
        <v>1143</v>
      </c>
      <c r="B2620" t="s">
        <v>1144</v>
      </c>
      <c r="C2620" t="s">
        <v>241</v>
      </c>
      <c r="D2620" t="s">
        <v>242</v>
      </c>
      <c r="E2620">
        <v>2619</v>
      </c>
      <c r="F2620">
        <v>-3.07</v>
      </c>
      <c r="G2620">
        <v>-4.6823597000000001</v>
      </c>
      <c r="H2620">
        <v>-4.7</v>
      </c>
      <c r="I2620">
        <f>0-F2620</f>
        <v>3.07</v>
      </c>
      <c r="J2620">
        <f>0-G2620</f>
        <v>4.6823597000000001</v>
      </c>
      <c r="K2620">
        <f>0-H2620</f>
        <v>4.7</v>
      </c>
      <c r="L2620">
        <v>1.5869944725507199</v>
      </c>
      <c r="M2620">
        <v>1.1126158919594999</v>
      </c>
      <c r="N2620">
        <f>1-_xlfn.PERCENTRANK.INC(I$2:I$4359,I2620)</f>
        <v>0.996</v>
      </c>
      <c r="O2620">
        <f>1-_xlfn.PERCENTRANK.INC(J$2:J$4359,J2620)</f>
        <v>0.98599999999999999</v>
      </c>
      <c r="P2620">
        <f>1-_xlfn.PERCENTRANK.INC(K$2:K$4359,K2620)</f>
        <v>0.98499999999999999</v>
      </c>
      <c r="Q2620">
        <f>_xlfn.PERCENTRANK.INC(L$2:L$4359,L2620)</f>
        <v>0.377</v>
      </c>
      <c r="R2620">
        <f>((N2620+P2620)/2+Q2620)/2</f>
        <v>0.68374999999999997</v>
      </c>
      <c r="S2620">
        <v>10</v>
      </c>
      <c r="T2620">
        <v>5</v>
      </c>
      <c r="U2620">
        <v>1</v>
      </c>
      <c r="V2620">
        <v>0</v>
      </c>
      <c r="W2620">
        <v>0</v>
      </c>
      <c r="X2620">
        <v>2</v>
      </c>
      <c r="Y2620">
        <v>0</v>
      </c>
      <c r="Z2620">
        <v>0</v>
      </c>
      <c r="AA2620">
        <v>2</v>
      </c>
      <c r="AB2620" s="4">
        <v>247.33799469470901</v>
      </c>
      <c r="AC2620">
        <v>6.6193</v>
      </c>
      <c r="AD2620">
        <v>23</v>
      </c>
      <c r="AE2620">
        <v>2</v>
      </c>
      <c r="AF2620">
        <v>1</v>
      </c>
      <c r="AG2620">
        <v>1</v>
      </c>
      <c r="AH2620">
        <v>0</v>
      </c>
      <c r="AI2620">
        <v>0</v>
      </c>
      <c r="AJ2620">
        <v>1</v>
      </c>
      <c r="AK2620" s="4">
        <v>0.21052631578947301</v>
      </c>
      <c r="AL2620">
        <v>19</v>
      </c>
      <c r="AM2620">
        <v>1</v>
      </c>
      <c r="AN2620">
        <v>0</v>
      </c>
      <c r="AO2620" s="4">
        <v>92.753899999999902</v>
      </c>
      <c r="AP2620">
        <v>39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1</v>
      </c>
      <c r="AX2620">
        <v>2</v>
      </c>
      <c r="AY2620">
        <v>0</v>
      </c>
      <c r="AZ2620">
        <v>0</v>
      </c>
      <c r="BA2620">
        <v>40</v>
      </c>
      <c r="BB2620">
        <v>0</v>
      </c>
      <c r="BC2620">
        <v>0</v>
      </c>
      <c r="BD2620">
        <v>0</v>
      </c>
      <c r="BE2620">
        <v>0</v>
      </c>
      <c r="BF2620" s="4">
        <v>30.74</v>
      </c>
      <c r="BG2620">
        <v>9.4933211027992002</v>
      </c>
      <c r="BH2620">
        <v>1.0756774985142901</v>
      </c>
      <c r="BI2620">
        <v>7.8254343108517102</v>
      </c>
      <c r="BJ2620" s="4">
        <v>14.409972299168899</v>
      </c>
      <c r="BK2620">
        <v>5.9698216735253702</v>
      </c>
      <c r="BL2620" s="4">
        <v>205</v>
      </c>
      <c r="BM2620" s="4">
        <v>211</v>
      </c>
      <c r="BN2620">
        <v>240.81562805175699</v>
      </c>
      <c r="BO2620">
        <v>242.27249145507801</v>
      </c>
      <c r="BP2620">
        <v>240.979888916015</v>
      </c>
      <c r="BQ2620">
        <v>1</v>
      </c>
      <c r="BR2620">
        <v>1</v>
      </c>
      <c r="BS2620">
        <v>1</v>
      </c>
    </row>
    <row r="2621" spans="1:71" x14ac:dyDescent="0.35">
      <c r="A2621" t="s">
        <v>1143</v>
      </c>
      <c r="B2621" t="s">
        <v>1144</v>
      </c>
      <c r="C2621" t="s">
        <v>241</v>
      </c>
      <c r="D2621" t="s">
        <v>242</v>
      </c>
      <c r="E2621">
        <v>2620</v>
      </c>
      <c r="F2621">
        <v>-3.48</v>
      </c>
      <c r="G2621">
        <v>-5.5946469299999997</v>
      </c>
      <c r="H2621">
        <v>-5.6</v>
      </c>
      <c r="I2621">
        <f>0-F2621</f>
        <v>3.48</v>
      </c>
      <c r="J2621">
        <f>0-G2621</f>
        <v>5.5946469299999997</v>
      </c>
      <c r="K2621">
        <f>0-H2621</f>
        <v>5.6</v>
      </c>
      <c r="L2621">
        <v>1.36410781951555</v>
      </c>
      <c r="M2621">
        <v>0.95285246583551597</v>
      </c>
      <c r="N2621">
        <f>1-_xlfn.PERCENTRANK.INC(I$2:I$4359,I2621)</f>
        <v>0.97</v>
      </c>
      <c r="O2621">
        <f>1-_xlfn.PERCENTRANK.INC(J$2:J$4359,J2621)</f>
        <v>0.82299999999999995</v>
      </c>
      <c r="P2621">
        <f>1-_xlfn.PERCENTRANK.INC(K$2:K$4359,K2621)</f>
        <v>0.81</v>
      </c>
      <c r="Q2621">
        <f>_xlfn.PERCENTRANK.INC(L$2:L$4359,L2621)</f>
        <v>0.27800000000000002</v>
      </c>
      <c r="R2621">
        <f>((N2621+P2621)/2+Q2621)/2</f>
        <v>0.58400000000000007</v>
      </c>
      <c r="S2621">
        <v>10</v>
      </c>
      <c r="T2621">
        <v>5</v>
      </c>
      <c r="U2621">
        <v>1</v>
      </c>
      <c r="V2621">
        <v>0</v>
      </c>
      <c r="W2621">
        <v>0</v>
      </c>
      <c r="X2621">
        <v>2</v>
      </c>
      <c r="Y2621">
        <v>0</v>
      </c>
      <c r="Z2621">
        <v>0</v>
      </c>
      <c r="AA2621">
        <v>2</v>
      </c>
      <c r="AB2621" s="4">
        <v>247.33799469470901</v>
      </c>
      <c r="AC2621">
        <v>6.6193</v>
      </c>
      <c r="AD2621">
        <v>23</v>
      </c>
      <c r="AE2621">
        <v>2</v>
      </c>
      <c r="AF2621">
        <v>1</v>
      </c>
      <c r="AG2621">
        <v>1</v>
      </c>
      <c r="AH2621">
        <v>0</v>
      </c>
      <c r="AI2621">
        <v>0</v>
      </c>
      <c r="AJ2621">
        <v>1</v>
      </c>
      <c r="AK2621" s="4">
        <v>0.21052631578947301</v>
      </c>
      <c r="AL2621">
        <v>19</v>
      </c>
      <c r="AM2621">
        <v>1</v>
      </c>
      <c r="AN2621">
        <v>0</v>
      </c>
      <c r="AO2621" s="4">
        <v>92.753899999999902</v>
      </c>
      <c r="AP2621">
        <v>39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1</v>
      </c>
      <c r="AX2621">
        <v>2</v>
      </c>
      <c r="AY2621">
        <v>0</v>
      </c>
      <c r="AZ2621">
        <v>0</v>
      </c>
      <c r="BA2621">
        <v>40</v>
      </c>
      <c r="BB2621">
        <v>0</v>
      </c>
      <c r="BC2621">
        <v>0</v>
      </c>
      <c r="BD2621">
        <v>0</v>
      </c>
      <c r="BE2621">
        <v>0</v>
      </c>
      <c r="BF2621" s="4">
        <v>30.74</v>
      </c>
      <c r="BG2621">
        <v>9.4933211027992002</v>
      </c>
      <c r="BH2621">
        <v>1.0756774985142901</v>
      </c>
      <c r="BI2621">
        <v>7.8254343108517102</v>
      </c>
      <c r="BJ2621" s="4">
        <v>14.409972299168899</v>
      </c>
      <c r="BK2621">
        <v>5.9698216735253702</v>
      </c>
      <c r="BL2621" s="4">
        <v>205</v>
      </c>
      <c r="BM2621" s="4">
        <v>211</v>
      </c>
      <c r="BN2621">
        <v>237.46099853515599</v>
      </c>
      <c r="BO2621">
        <v>239.91844177246</v>
      </c>
      <c r="BP2621">
        <v>240.27894592285099</v>
      </c>
      <c r="BQ2621">
        <v>1</v>
      </c>
      <c r="BR2621">
        <v>0</v>
      </c>
      <c r="BS2621">
        <v>0</v>
      </c>
    </row>
    <row r="2622" spans="1:71" x14ac:dyDescent="0.35">
      <c r="A2622" t="s">
        <v>1143</v>
      </c>
      <c r="B2622" t="s">
        <v>1144</v>
      </c>
      <c r="C2622" t="s">
        <v>241</v>
      </c>
      <c r="D2622" t="s">
        <v>242</v>
      </c>
      <c r="E2622">
        <v>2621</v>
      </c>
      <c r="F2622">
        <v>-3.57</v>
      </c>
      <c r="G2622">
        <v>-5.5938129400000003</v>
      </c>
      <c r="H2622">
        <v>-5.6</v>
      </c>
      <c r="I2622">
        <f>0-F2622</f>
        <v>3.57</v>
      </c>
      <c r="J2622">
        <f>0-G2622</f>
        <v>5.5938129400000003</v>
      </c>
      <c r="K2622">
        <f>0-H2622</f>
        <v>5.6</v>
      </c>
      <c r="L2622">
        <v>1.66695458709887</v>
      </c>
      <c r="M2622">
        <v>1.11568661149821</v>
      </c>
      <c r="N2622">
        <f>1-_xlfn.PERCENTRANK.INC(I$2:I$4359,I2622)</f>
        <v>0.95699999999999996</v>
      </c>
      <c r="O2622">
        <f>1-_xlfn.PERCENTRANK.INC(J$2:J$4359,J2622)</f>
        <v>0.82299999999999995</v>
      </c>
      <c r="P2622">
        <f>1-_xlfn.PERCENTRANK.INC(K$2:K$4359,K2622)</f>
        <v>0.81</v>
      </c>
      <c r="Q2622">
        <f>_xlfn.PERCENTRANK.INC(L$2:L$4359,L2622)</f>
        <v>0.41099999999999998</v>
      </c>
      <c r="R2622">
        <f>((N2622+P2622)/2+Q2622)/2</f>
        <v>0.64724999999999999</v>
      </c>
      <c r="S2622">
        <v>10</v>
      </c>
      <c r="T2622">
        <v>5</v>
      </c>
      <c r="U2622">
        <v>1</v>
      </c>
      <c r="V2622">
        <v>0</v>
      </c>
      <c r="W2622">
        <v>0</v>
      </c>
      <c r="X2622">
        <v>2</v>
      </c>
      <c r="Y2622">
        <v>0</v>
      </c>
      <c r="Z2622">
        <v>0</v>
      </c>
      <c r="AA2622">
        <v>2</v>
      </c>
      <c r="AB2622" s="4">
        <v>247.33799469470901</v>
      </c>
      <c r="AC2622">
        <v>6.6193</v>
      </c>
      <c r="AD2622">
        <v>23</v>
      </c>
      <c r="AE2622">
        <v>2</v>
      </c>
      <c r="AF2622">
        <v>1</v>
      </c>
      <c r="AG2622">
        <v>1</v>
      </c>
      <c r="AH2622">
        <v>0</v>
      </c>
      <c r="AI2622">
        <v>0</v>
      </c>
      <c r="AJ2622">
        <v>1</v>
      </c>
      <c r="AK2622" s="4">
        <v>0.21052631578947301</v>
      </c>
      <c r="AL2622">
        <v>19</v>
      </c>
      <c r="AM2622">
        <v>1</v>
      </c>
      <c r="AN2622">
        <v>0</v>
      </c>
      <c r="AO2622" s="4">
        <v>92.753899999999902</v>
      </c>
      <c r="AP2622">
        <v>39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1</v>
      </c>
      <c r="AX2622">
        <v>2</v>
      </c>
      <c r="AY2622">
        <v>0</v>
      </c>
      <c r="AZ2622">
        <v>0</v>
      </c>
      <c r="BA2622">
        <v>40</v>
      </c>
      <c r="BB2622">
        <v>0</v>
      </c>
      <c r="BC2622">
        <v>0</v>
      </c>
      <c r="BD2622">
        <v>0</v>
      </c>
      <c r="BE2622">
        <v>0</v>
      </c>
      <c r="BF2622" s="4">
        <v>30.74</v>
      </c>
      <c r="BG2622">
        <v>9.4933211027992002</v>
      </c>
      <c r="BH2622">
        <v>1.0756774985142901</v>
      </c>
      <c r="BI2622">
        <v>7.8254343108517102</v>
      </c>
      <c r="BJ2622" s="4">
        <v>14.409972299168899</v>
      </c>
      <c r="BK2622">
        <v>5.9698216735253702</v>
      </c>
      <c r="BL2622" s="4">
        <v>205</v>
      </c>
      <c r="BM2622" s="4">
        <v>211</v>
      </c>
      <c r="BN2622">
        <v>238.72392272949199</v>
      </c>
      <c r="BO2622">
        <v>240.62037658691401</v>
      </c>
      <c r="BP2622">
        <v>240.71482849121</v>
      </c>
      <c r="BQ2622">
        <v>2</v>
      </c>
      <c r="BR2622">
        <v>0</v>
      </c>
      <c r="BS2622">
        <v>0</v>
      </c>
    </row>
    <row r="2623" spans="1:71" x14ac:dyDescent="0.35">
      <c r="A2623" t="s">
        <v>1143</v>
      </c>
      <c r="B2623" t="s">
        <v>1144</v>
      </c>
      <c r="C2623" t="s">
        <v>241</v>
      </c>
      <c r="D2623" t="s">
        <v>242</v>
      </c>
      <c r="E2623">
        <v>2622</v>
      </c>
      <c r="F2623">
        <v>-3.89</v>
      </c>
      <c r="G2623">
        <v>-5.6109137499999999</v>
      </c>
      <c r="H2623">
        <v>-5.6</v>
      </c>
      <c r="I2623">
        <f>0-F2623</f>
        <v>3.89</v>
      </c>
      <c r="J2623">
        <f>0-G2623</f>
        <v>5.6109137499999999</v>
      </c>
      <c r="K2623">
        <f>0-H2623</f>
        <v>5.6</v>
      </c>
      <c r="L2623">
        <v>1.56007183335759</v>
      </c>
      <c r="M2623">
        <v>1.08891105158918</v>
      </c>
      <c r="N2623">
        <f>1-_xlfn.PERCENTRANK.INC(I$2:I$4359,I2623)</f>
        <v>0.89100000000000001</v>
      </c>
      <c r="O2623">
        <f>1-_xlfn.PERCENTRANK.INC(J$2:J$4359,J2623)</f>
        <v>0.81600000000000006</v>
      </c>
      <c r="P2623">
        <f>1-_xlfn.PERCENTRANK.INC(K$2:K$4359,K2623)</f>
        <v>0.81</v>
      </c>
      <c r="Q2623">
        <f>_xlfn.PERCENTRANK.INC(L$2:L$4359,L2623)</f>
        <v>0.36599999999999999</v>
      </c>
      <c r="R2623">
        <f>((N2623+P2623)/2+Q2623)/2</f>
        <v>0.60824999999999996</v>
      </c>
      <c r="S2623">
        <v>10</v>
      </c>
      <c r="T2623">
        <v>5</v>
      </c>
      <c r="U2623">
        <v>1</v>
      </c>
      <c r="V2623">
        <v>0</v>
      </c>
      <c r="W2623">
        <v>0</v>
      </c>
      <c r="X2623">
        <v>2</v>
      </c>
      <c r="Y2623">
        <v>0</v>
      </c>
      <c r="Z2623">
        <v>0</v>
      </c>
      <c r="AA2623">
        <v>2</v>
      </c>
      <c r="AB2623" s="4">
        <v>247.33799469470901</v>
      </c>
      <c r="AC2623">
        <v>6.6193</v>
      </c>
      <c r="AD2623">
        <v>23</v>
      </c>
      <c r="AE2623">
        <v>2</v>
      </c>
      <c r="AF2623">
        <v>1</v>
      </c>
      <c r="AG2623">
        <v>1</v>
      </c>
      <c r="AH2623">
        <v>0</v>
      </c>
      <c r="AI2623">
        <v>0</v>
      </c>
      <c r="AJ2623">
        <v>1</v>
      </c>
      <c r="AK2623" s="4">
        <v>0.21052631578947301</v>
      </c>
      <c r="AL2623">
        <v>19</v>
      </c>
      <c r="AM2623">
        <v>1</v>
      </c>
      <c r="AN2623">
        <v>0</v>
      </c>
      <c r="AO2623" s="4">
        <v>92.753899999999902</v>
      </c>
      <c r="AP2623">
        <v>39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1</v>
      </c>
      <c r="AX2623">
        <v>2</v>
      </c>
      <c r="AY2623">
        <v>0</v>
      </c>
      <c r="AZ2623">
        <v>0</v>
      </c>
      <c r="BA2623">
        <v>40</v>
      </c>
      <c r="BB2623">
        <v>0</v>
      </c>
      <c r="BC2623">
        <v>0</v>
      </c>
      <c r="BD2623">
        <v>0</v>
      </c>
      <c r="BE2623">
        <v>0</v>
      </c>
      <c r="BF2623" s="4">
        <v>30.74</v>
      </c>
      <c r="BG2623">
        <v>9.4933211027992002</v>
      </c>
      <c r="BH2623">
        <v>1.0756774985142901</v>
      </c>
      <c r="BI2623">
        <v>7.8254343108517102</v>
      </c>
      <c r="BJ2623" s="4">
        <v>14.409972299168899</v>
      </c>
      <c r="BK2623">
        <v>5.9698216735253702</v>
      </c>
      <c r="BL2623" s="4">
        <v>205</v>
      </c>
      <c r="BM2623" s="4">
        <v>211</v>
      </c>
      <c r="BN2623">
        <v>237.46275329589801</v>
      </c>
      <c r="BO2623">
        <v>238.75184631347599</v>
      </c>
      <c r="BP2623">
        <v>239.34370422363199</v>
      </c>
      <c r="BQ2623">
        <v>1</v>
      </c>
      <c r="BR2623">
        <v>0</v>
      </c>
      <c r="BS2623">
        <v>0</v>
      </c>
    </row>
    <row r="2624" spans="1:71" x14ac:dyDescent="0.35">
      <c r="A2624" t="s">
        <v>1571</v>
      </c>
      <c r="B2624" t="s">
        <v>1572</v>
      </c>
      <c r="C2624" t="s">
        <v>764</v>
      </c>
      <c r="D2624" t="s">
        <v>17</v>
      </c>
      <c r="E2624">
        <v>2623</v>
      </c>
      <c r="F2624">
        <v>-3.22</v>
      </c>
      <c r="G2624">
        <v>-5.6068668400000004</v>
      </c>
      <c r="H2624">
        <v>-5.4</v>
      </c>
      <c r="I2624">
        <f>0-F2624</f>
        <v>3.22</v>
      </c>
      <c r="J2624">
        <f>0-G2624</f>
        <v>5.6068668400000004</v>
      </c>
      <c r="K2624">
        <f>0-H2624</f>
        <v>5.4</v>
      </c>
      <c r="L2624">
        <v>1.8290446409857599</v>
      </c>
      <c r="M2624">
        <v>1.0900953226174199</v>
      </c>
      <c r="N2624">
        <f>1-_xlfn.PERCENTRANK.INC(I$2:I$4359,I2624)</f>
        <v>0.98799999999999999</v>
      </c>
      <c r="O2624">
        <f>1-_xlfn.PERCENTRANK.INC(J$2:J$4359,J2624)</f>
        <v>0.81800000000000006</v>
      </c>
      <c r="P2624">
        <f>1-_xlfn.PERCENTRANK.INC(K$2:K$4359,K2624)</f>
        <v>0.88800000000000001</v>
      </c>
      <c r="Q2624">
        <f>_xlfn.PERCENTRANK.INC(L$2:L$4359,L2624)</f>
        <v>0.48299999999999998</v>
      </c>
      <c r="R2624">
        <f>((N2624+P2624)/2+Q2624)/2</f>
        <v>0.71049999999999991</v>
      </c>
      <c r="S2624">
        <v>13</v>
      </c>
      <c r="T2624">
        <v>5</v>
      </c>
      <c r="U2624">
        <v>1</v>
      </c>
      <c r="V2624">
        <v>0</v>
      </c>
      <c r="W2624">
        <v>0</v>
      </c>
      <c r="X2624">
        <v>3</v>
      </c>
      <c r="Y2624">
        <v>0</v>
      </c>
      <c r="Z2624">
        <v>0</v>
      </c>
      <c r="AA2624">
        <v>3</v>
      </c>
      <c r="AB2624" s="4">
        <v>303.40199339389801</v>
      </c>
      <c r="AC2624">
        <v>7.1769999999999996</v>
      </c>
      <c r="AD2624">
        <v>28</v>
      </c>
      <c r="AE2624">
        <v>3</v>
      </c>
      <c r="AF2624">
        <v>2</v>
      </c>
      <c r="AG2624">
        <v>2</v>
      </c>
      <c r="AH2624">
        <v>0</v>
      </c>
      <c r="AI2624">
        <v>1</v>
      </c>
      <c r="AJ2624">
        <v>1</v>
      </c>
      <c r="AK2624" s="4">
        <v>0.20833333333333301</v>
      </c>
      <c r="AL2624">
        <v>24</v>
      </c>
      <c r="AM2624">
        <v>2</v>
      </c>
      <c r="AN2624">
        <v>0</v>
      </c>
      <c r="AO2624" s="4">
        <v>110.788699999999</v>
      </c>
      <c r="AP2624">
        <v>47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1</v>
      </c>
      <c r="AX2624">
        <v>3</v>
      </c>
      <c r="AY2624">
        <v>0</v>
      </c>
      <c r="AZ2624">
        <v>0</v>
      </c>
      <c r="BA2624">
        <v>49</v>
      </c>
      <c r="BB2624">
        <v>0</v>
      </c>
      <c r="BC2624">
        <v>0</v>
      </c>
      <c r="BD2624">
        <v>0</v>
      </c>
      <c r="BE2624">
        <v>0</v>
      </c>
      <c r="BF2624" s="4">
        <v>50.97</v>
      </c>
      <c r="BG2624" s="4">
        <v>11.8772811992218</v>
      </c>
      <c r="BH2624" s="4">
        <v>0.97419295568291397</v>
      </c>
      <c r="BI2624" s="4">
        <v>11.1919185823878</v>
      </c>
      <c r="BJ2624" s="4">
        <v>16.84375</v>
      </c>
      <c r="BK2624">
        <v>6.8571428571428497</v>
      </c>
      <c r="BL2624" s="4">
        <v>257</v>
      </c>
      <c r="BM2624" s="4">
        <v>283</v>
      </c>
      <c r="BN2624">
        <v>285.17239379882801</v>
      </c>
      <c r="BO2624">
        <v>282.07681274414</v>
      </c>
      <c r="BP2624">
        <v>281.88861083984301</v>
      </c>
      <c r="BQ2624">
        <v>3</v>
      </c>
      <c r="BR2624">
        <v>1</v>
      </c>
      <c r="BS2624">
        <v>1</v>
      </c>
    </row>
    <row r="2625" spans="1:71" x14ac:dyDescent="0.35">
      <c r="A2625" t="s">
        <v>1571</v>
      </c>
      <c r="B2625" t="s">
        <v>1572</v>
      </c>
      <c r="C2625" t="s">
        <v>764</v>
      </c>
      <c r="D2625" t="s">
        <v>17</v>
      </c>
      <c r="E2625">
        <v>2624</v>
      </c>
      <c r="F2625">
        <v>-3.9</v>
      </c>
      <c r="G2625">
        <v>-5.80585766</v>
      </c>
      <c r="H2625">
        <v>-5.6</v>
      </c>
      <c r="I2625">
        <f>0-F2625</f>
        <v>3.9</v>
      </c>
      <c r="J2625">
        <f>0-G2625</f>
        <v>5.80585766</v>
      </c>
      <c r="K2625">
        <f>0-H2625</f>
        <v>5.6</v>
      </c>
      <c r="L2625">
        <v>2.1275942680235498</v>
      </c>
      <c r="M2625">
        <v>1.4953880368229999</v>
      </c>
      <c r="N2625">
        <f>1-_xlfn.PERCENTRANK.INC(I$2:I$4359,I2625)</f>
        <v>0.88700000000000001</v>
      </c>
      <c r="O2625">
        <f>1-_xlfn.PERCENTRANK.INC(J$2:J$4359,J2625)</f>
        <v>0.72299999999999998</v>
      </c>
      <c r="P2625">
        <f>1-_xlfn.PERCENTRANK.INC(K$2:K$4359,K2625)</f>
        <v>0.81</v>
      </c>
      <c r="Q2625">
        <f>_xlfn.PERCENTRANK.INC(L$2:L$4359,L2625)</f>
        <v>0.627</v>
      </c>
      <c r="R2625">
        <f>((N2625+P2625)/2+Q2625)/2</f>
        <v>0.73775000000000002</v>
      </c>
      <c r="S2625">
        <v>13</v>
      </c>
      <c r="T2625">
        <v>5</v>
      </c>
      <c r="U2625">
        <v>1</v>
      </c>
      <c r="V2625">
        <v>0</v>
      </c>
      <c r="W2625">
        <v>0</v>
      </c>
      <c r="X2625">
        <v>3</v>
      </c>
      <c r="Y2625">
        <v>0</v>
      </c>
      <c r="Z2625">
        <v>0</v>
      </c>
      <c r="AA2625">
        <v>3</v>
      </c>
      <c r="AB2625" s="4">
        <v>303.40199339389801</v>
      </c>
      <c r="AC2625">
        <v>7.1769999999999996</v>
      </c>
      <c r="AD2625">
        <v>28</v>
      </c>
      <c r="AE2625">
        <v>3</v>
      </c>
      <c r="AF2625">
        <v>2</v>
      </c>
      <c r="AG2625">
        <v>2</v>
      </c>
      <c r="AH2625">
        <v>0</v>
      </c>
      <c r="AI2625">
        <v>1</v>
      </c>
      <c r="AJ2625">
        <v>1</v>
      </c>
      <c r="AK2625" s="4">
        <v>0.20833333333333301</v>
      </c>
      <c r="AL2625">
        <v>24</v>
      </c>
      <c r="AM2625">
        <v>2</v>
      </c>
      <c r="AN2625">
        <v>0</v>
      </c>
      <c r="AO2625" s="4">
        <v>110.788699999999</v>
      </c>
      <c r="AP2625">
        <v>47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1</v>
      </c>
      <c r="AX2625">
        <v>3</v>
      </c>
      <c r="AY2625">
        <v>0</v>
      </c>
      <c r="AZ2625">
        <v>0</v>
      </c>
      <c r="BA2625">
        <v>49</v>
      </c>
      <c r="BB2625">
        <v>0</v>
      </c>
      <c r="BC2625">
        <v>0</v>
      </c>
      <c r="BD2625">
        <v>0</v>
      </c>
      <c r="BE2625">
        <v>0</v>
      </c>
      <c r="BF2625" s="4">
        <v>50.97</v>
      </c>
      <c r="BG2625" s="4">
        <v>11.8772811992218</v>
      </c>
      <c r="BH2625" s="4">
        <v>0.97419295568291397</v>
      </c>
      <c r="BI2625" s="4">
        <v>11.1919185823878</v>
      </c>
      <c r="BJ2625" s="4">
        <v>16.84375</v>
      </c>
      <c r="BK2625">
        <v>6.8571428571428497</v>
      </c>
      <c r="BL2625" s="4">
        <v>257</v>
      </c>
      <c r="BM2625" s="4">
        <v>283</v>
      </c>
      <c r="BN2625">
        <v>278.94754028320301</v>
      </c>
      <c r="BO2625">
        <v>281.20477294921801</v>
      </c>
      <c r="BP2625">
        <v>281.83874511718699</v>
      </c>
      <c r="BQ2625">
        <v>3</v>
      </c>
      <c r="BR2625">
        <v>2</v>
      </c>
      <c r="BS2625">
        <v>2</v>
      </c>
    </row>
    <row r="2626" spans="1:71" x14ac:dyDescent="0.35">
      <c r="A2626" t="s">
        <v>1571</v>
      </c>
      <c r="B2626" t="s">
        <v>1572</v>
      </c>
      <c r="C2626" t="s">
        <v>764</v>
      </c>
      <c r="D2626" t="s">
        <v>17</v>
      </c>
      <c r="E2626">
        <v>2625</v>
      </c>
      <c r="F2626">
        <v>-4.22</v>
      </c>
      <c r="G2626">
        <v>-5.0968146299999999</v>
      </c>
      <c r="H2626">
        <v>-4.9000000000000004</v>
      </c>
      <c r="I2626">
        <f>0-F2626</f>
        <v>4.22</v>
      </c>
      <c r="J2626">
        <f>0-G2626</f>
        <v>5.0968146299999999</v>
      </c>
      <c r="K2626">
        <f>0-H2626</f>
        <v>4.9000000000000004</v>
      </c>
      <c r="L2626">
        <v>2.3292432782386898</v>
      </c>
      <c r="M2626">
        <v>1.45020952536058</v>
      </c>
      <c r="N2626">
        <f>1-_xlfn.PERCENTRANK.INC(I$2:I$4359,I2626)</f>
        <v>0.77200000000000002</v>
      </c>
      <c r="O2626">
        <f>1-_xlfn.PERCENTRANK.INC(J$2:J$4359,J2626)</f>
        <v>0.95299999999999996</v>
      </c>
      <c r="P2626">
        <f>1-_xlfn.PERCENTRANK.INC(K$2:K$4359,K2626)</f>
        <v>0.97</v>
      </c>
      <c r="Q2626">
        <f>_xlfn.PERCENTRANK.INC(L$2:L$4359,L2626)</f>
        <v>0.70299999999999996</v>
      </c>
      <c r="R2626">
        <f>((N2626+P2626)/2+Q2626)/2</f>
        <v>0.78699999999999992</v>
      </c>
      <c r="S2626">
        <v>13</v>
      </c>
      <c r="T2626">
        <v>5</v>
      </c>
      <c r="U2626">
        <v>1</v>
      </c>
      <c r="V2626">
        <v>0</v>
      </c>
      <c r="W2626">
        <v>0</v>
      </c>
      <c r="X2626">
        <v>3</v>
      </c>
      <c r="Y2626">
        <v>0</v>
      </c>
      <c r="Z2626">
        <v>0</v>
      </c>
      <c r="AA2626">
        <v>3</v>
      </c>
      <c r="AB2626" s="4">
        <v>303.40199339389801</v>
      </c>
      <c r="AC2626">
        <v>7.1769999999999996</v>
      </c>
      <c r="AD2626">
        <v>28</v>
      </c>
      <c r="AE2626">
        <v>3</v>
      </c>
      <c r="AF2626">
        <v>2</v>
      </c>
      <c r="AG2626">
        <v>2</v>
      </c>
      <c r="AH2626">
        <v>0</v>
      </c>
      <c r="AI2626">
        <v>1</v>
      </c>
      <c r="AJ2626">
        <v>1</v>
      </c>
      <c r="AK2626" s="4">
        <v>0.20833333333333301</v>
      </c>
      <c r="AL2626">
        <v>24</v>
      </c>
      <c r="AM2626">
        <v>2</v>
      </c>
      <c r="AN2626">
        <v>0</v>
      </c>
      <c r="AO2626" s="4">
        <v>110.788699999999</v>
      </c>
      <c r="AP2626">
        <v>47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1</v>
      </c>
      <c r="AX2626">
        <v>3</v>
      </c>
      <c r="AY2626">
        <v>0</v>
      </c>
      <c r="AZ2626">
        <v>0</v>
      </c>
      <c r="BA2626">
        <v>49</v>
      </c>
      <c r="BB2626">
        <v>0</v>
      </c>
      <c r="BC2626">
        <v>0</v>
      </c>
      <c r="BD2626">
        <v>0</v>
      </c>
      <c r="BE2626">
        <v>0</v>
      </c>
      <c r="BF2626" s="4">
        <v>50.97</v>
      </c>
      <c r="BG2626" s="4">
        <v>11.8772811992218</v>
      </c>
      <c r="BH2626" s="4">
        <v>0.97419295568291397</v>
      </c>
      <c r="BI2626" s="4">
        <v>11.1919185823878</v>
      </c>
      <c r="BJ2626" s="4">
        <v>16.84375</v>
      </c>
      <c r="BK2626">
        <v>6.8571428571428497</v>
      </c>
      <c r="BL2626" s="4">
        <v>257</v>
      </c>
      <c r="BM2626" s="4">
        <v>283</v>
      </c>
      <c r="BN2626">
        <v>281.62905883789</v>
      </c>
      <c r="BO2626">
        <v>280.23446655273398</v>
      </c>
      <c r="BP2626">
        <v>274.74050903320301</v>
      </c>
      <c r="BQ2626">
        <v>3</v>
      </c>
      <c r="BR2626">
        <v>0</v>
      </c>
      <c r="BS2626">
        <v>0</v>
      </c>
    </row>
    <row r="2627" spans="1:71" x14ac:dyDescent="0.35">
      <c r="A2627" t="s">
        <v>1629</v>
      </c>
      <c r="B2627" t="s">
        <v>1630</v>
      </c>
      <c r="C2627" t="s">
        <v>12</v>
      </c>
      <c r="D2627" t="s">
        <v>24</v>
      </c>
      <c r="E2627">
        <v>2626</v>
      </c>
      <c r="F2627">
        <v>-5.46</v>
      </c>
      <c r="G2627">
        <v>-6.89645815</v>
      </c>
      <c r="H2627">
        <v>-6.9</v>
      </c>
      <c r="I2627">
        <f>0-F2627</f>
        <v>5.46</v>
      </c>
      <c r="J2627">
        <f>0-G2627</f>
        <v>6.89645815</v>
      </c>
      <c r="K2627">
        <f>0-H2627</f>
        <v>6.9</v>
      </c>
      <c r="L2627">
        <v>1.9411321502883101</v>
      </c>
      <c r="M2627">
        <v>1.32965061906047</v>
      </c>
      <c r="N2627">
        <f>1-_xlfn.PERCENTRANK.INC(I$2:I$4359,I2627)</f>
        <v>0.15600000000000003</v>
      </c>
      <c r="O2627">
        <f>1-_xlfn.PERCENTRANK.INC(J$2:J$4359,J2627)</f>
        <v>0.16400000000000003</v>
      </c>
      <c r="P2627">
        <f>1-_xlfn.PERCENTRANK.INC(K$2:K$4359,K2627)</f>
        <v>0.15800000000000003</v>
      </c>
      <c r="Q2627">
        <f>_xlfn.PERCENTRANK.INC(L$2:L$4359,L2627)</f>
        <v>0.53700000000000003</v>
      </c>
      <c r="R2627">
        <f>((N2627+P2627)/2+Q2627)/2</f>
        <v>0.34700000000000003</v>
      </c>
      <c r="S2627">
        <v>12</v>
      </c>
      <c r="T2627">
        <v>4</v>
      </c>
      <c r="U2627">
        <v>0</v>
      </c>
      <c r="V2627">
        <v>0</v>
      </c>
      <c r="W2627">
        <v>0</v>
      </c>
      <c r="X2627">
        <v>3</v>
      </c>
      <c r="Y2627">
        <v>0</v>
      </c>
      <c r="Z2627">
        <v>0</v>
      </c>
      <c r="AA2627">
        <v>2</v>
      </c>
      <c r="AB2627" s="4">
        <v>325.19099211692799</v>
      </c>
      <c r="AC2627">
        <v>6.6197999999999997</v>
      </c>
      <c r="AD2627">
        <v>17</v>
      </c>
      <c r="AE2627">
        <v>3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 s="4">
        <v>0.22727272727272699</v>
      </c>
      <c r="AL2627">
        <v>22</v>
      </c>
      <c r="AM2627">
        <v>0</v>
      </c>
      <c r="AN2627">
        <v>0</v>
      </c>
      <c r="AO2627" s="4">
        <v>98.423999999999893</v>
      </c>
      <c r="AP2627">
        <v>35</v>
      </c>
      <c r="AQ2627">
        <v>2</v>
      </c>
      <c r="AR2627">
        <v>0</v>
      </c>
      <c r="AS2627">
        <v>0</v>
      </c>
      <c r="AT2627">
        <v>2</v>
      </c>
      <c r="AU2627">
        <v>0</v>
      </c>
      <c r="AV2627">
        <v>0</v>
      </c>
      <c r="AW2627">
        <v>0</v>
      </c>
      <c r="AX2627">
        <v>3</v>
      </c>
      <c r="AY2627">
        <v>0</v>
      </c>
      <c r="AZ2627">
        <v>0</v>
      </c>
      <c r="BA2627">
        <v>36</v>
      </c>
      <c r="BB2627">
        <v>0</v>
      </c>
      <c r="BC2627">
        <v>0</v>
      </c>
      <c r="BD2627">
        <v>0</v>
      </c>
      <c r="BE2627">
        <v>0</v>
      </c>
      <c r="BF2627" s="4">
        <v>35.53</v>
      </c>
      <c r="BG2627" s="4">
        <v>14.420049766916399</v>
      </c>
      <c r="BH2627">
        <v>1.08043786146841</v>
      </c>
      <c r="BI2627" s="4">
        <v>12.3464869023733</v>
      </c>
      <c r="BJ2627" s="4">
        <v>17.355371900826398</v>
      </c>
      <c r="BK2627">
        <v>7.5130072840790803</v>
      </c>
      <c r="BL2627" s="4">
        <v>176</v>
      </c>
      <c r="BM2627" s="4">
        <v>187</v>
      </c>
      <c r="BN2627">
        <v>277.91394042968699</v>
      </c>
      <c r="BO2627">
        <v>286.66247558593699</v>
      </c>
      <c r="BP2627">
        <v>285.41696166992102</v>
      </c>
      <c r="BQ2627">
        <v>1</v>
      </c>
      <c r="BR2627">
        <v>3</v>
      </c>
      <c r="BS2627">
        <v>3</v>
      </c>
    </row>
    <row r="2628" spans="1:71" x14ac:dyDescent="0.35">
      <c r="A2628" t="s">
        <v>1629</v>
      </c>
      <c r="B2628" t="s">
        <v>1630</v>
      </c>
      <c r="C2628" t="s">
        <v>12</v>
      </c>
      <c r="D2628" t="s">
        <v>24</v>
      </c>
      <c r="E2628">
        <v>2627</v>
      </c>
      <c r="F2628">
        <v>-5.51</v>
      </c>
      <c r="G2628">
        <v>-6.8674092299999998</v>
      </c>
      <c r="H2628">
        <v>-6.9</v>
      </c>
      <c r="I2628">
        <f>0-F2628</f>
        <v>5.51</v>
      </c>
      <c r="J2628">
        <f>0-G2628</f>
        <v>6.8674092299999998</v>
      </c>
      <c r="K2628">
        <f>0-H2628</f>
        <v>6.9</v>
      </c>
      <c r="L2628">
        <v>1.9495493722377699</v>
      </c>
      <c r="M2628">
        <v>1.2585011647651601</v>
      </c>
      <c r="N2628">
        <f>1-_xlfn.PERCENTRANK.INC(I$2:I$4359,I2628)</f>
        <v>0.14100000000000001</v>
      </c>
      <c r="O2628">
        <f>1-_xlfn.PERCENTRANK.INC(J$2:J$4359,J2628)</f>
        <v>0.17400000000000004</v>
      </c>
      <c r="P2628">
        <f>1-_xlfn.PERCENTRANK.INC(K$2:K$4359,K2628)</f>
        <v>0.15800000000000003</v>
      </c>
      <c r="Q2628">
        <f>_xlfn.PERCENTRANK.INC(L$2:L$4359,L2628)</f>
        <v>0.54</v>
      </c>
      <c r="R2628">
        <f>((N2628+P2628)/2+Q2628)/2</f>
        <v>0.34475</v>
      </c>
      <c r="S2628">
        <v>12</v>
      </c>
      <c r="T2628">
        <v>4</v>
      </c>
      <c r="U2628">
        <v>0</v>
      </c>
      <c r="V2628">
        <v>0</v>
      </c>
      <c r="W2628">
        <v>0</v>
      </c>
      <c r="X2628">
        <v>3</v>
      </c>
      <c r="Y2628">
        <v>0</v>
      </c>
      <c r="Z2628">
        <v>0</v>
      </c>
      <c r="AA2628">
        <v>2</v>
      </c>
      <c r="AB2628" s="4">
        <v>325.19099211692799</v>
      </c>
      <c r="AC2628">
        <v>6.6197999999999997</v>
      </c>
      <c r="AD2628">
        <v>17</v>
      </c>
      <c r="AE2628">
        <v>3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 s="4">
        <v>0.22727272727272699</v>
      </c>
      <c r="AL2628">
        <v>22</v>
      </c>
      <c r="AM2628">
        <v>0</v>
      </c>
      <c r="AN2628">
        <v>0</v>
      </c>
      <c r="AO2628" s="4">
        <v>98.423999999999893</v>
      </c>
      <c r="AP2628">
        <v>35</v>
      </c>
      <c r="AQ2628">
        <v>2</v>
      </c>
      <c r="AR2628">
        <v>0</v>
      </c>
      <c r="AS2628">
        <v>0</v>
      </c>
      <c r="AT2628">
        <v>2</v>
      </c>
      <c r="AU2628">
        <v>0</v>
      </c>
      <c r="AV2628">
        <v>0</v>
      </c>
      <c r="AW2628">
        <v>0</v>
      </c>
      <c r="AX2628">
        <v>3</v>
      </c>
      <c r="AY2628">
        <v>0</v>
      </c>
      <c r="AZ2628">
        <v>0</v>
      </c>
      <c r="BA2628">
        <v>36</v>
      </c>
      <c r="BB2628">
        <v>0</v>
      </c>
      <c r="BC2628">
        <v>0</v>
      </c>
      <c r="BD2628">
        <v>0</v>
      </c>
      <c r="BE2628">
        <v>0</v>
      </c>
      <c r="BF2628" s="4">
        <v>35.53</v>
      </c>
      <c r="BG2628" s="4">
        <v>14.420049766916399</v>
      </c>
      <c r="BH2628">
        <v>1.08043786146841</v>
      </c>
      <c r="BI2628" s="4">
        <v>12.3464869023733</v>
      </c>
      <c r="BJ2628" s="4">
        <v>17.355371900826398</v>
      </c>
      <c r="BK2628">
        <v>7.5130072840790803</v>
      </c>
      <c r="BL2628" s="4">
        <v>176</v>
      </c>
      <c r="BM2628" s="4">
        <v>187</v>
      </c>
      <c r="BN2628">
        <v>283.586669921875</v>
      </c>
      <c r="BO2628">
        <v>287.75390625</v>
      </c>
      <c r="BP2628">
        <v>285.55502319335898</v>
      </c>
      <c r="BQ2628">
        <v>2</v>
      </c>
      <c r="BR2628">
        <v>4</v>
      </c>
      <c r="BS2628">
        <v>3</v>
      </c>
    </row>
    <row r="2629" spans="1:71" x14ac:dyDescent="0.35">
      <c r="A2629" t="s">
        <v>1629</v>
      </c>
      <c r="B2629" t="s">
        <v>1630</v>
      </c>
      <c r="C2629" t="s">
        <v>12</v>
      </c>
      <c r="D2629" t="s">
        <v>24</v>
      </c>
      <c r="E2629">
        <v>2628</v>
      </c>
      <c r="F2629">
        <v>-5.58</v>
      </c>
      <c r="G2629">
        <v>-7.1327133199999997</v>
      </c>
      <c r="H2629">
        <v>-7.1</v>
      </c>
      <c r="I2629">
        <f>0-F2629</f>
        <v>5.58</v>
      </c>
      <c r="J2629">
        <f>0-G2629</f>
        <v>7.1327133199999997</v>
      </c>
      <c r="K2629">
        <f>0-H2629</f>
        <v>7.1</v>
      </c>
      <c r="L2629">
        <v>1.87031381801618</v>
      </c>
      <c r="M2629">
        <v>1.3134328098335599</v>
      </c>
      <c r="N2629">
        <f>1-_xlfn.PERCENTRANK.INC(I$2:I$4359,I2629)</f>
        <v>0.11699999999999999</v>
      </c>
      <c r="O2629">
        <f>1-_xlfn.PERCENTRANK.INC(J$2:J$4359,J2629)</f>
        <v>9.6999999999999975E-2</v>
      </c>
      <c r="P2629">
        <f>1-_xlfn.PERCENTRANK.INC(K$2:K$4359,K2629)</f>
        <v>0.10099999999999998</v>
      </c>
      <c r="Q2629">
        <f>_xlfn.PERCENTRANK.INC(L$2:L$4359,L2629)</f>
        <v>0.503</v>
      </c>
      <c r="R2629">
        <f>((N2629+P2629)/2+Q2629)/2</f>
        <v>0.30599999999999999</v>
      </c>
      <c r="S2629">
        <v>12</v>
      </c>
      <c r="T2629">
        <v>4</v>
      </c>
      <c r="U2629">
        <v>0</v>
      </c>
      <c r="V2629">
        <v>0</v>
      </c>
      <c r="W2629">
        <v>0</v>
      </c>
      <c r="X2629">
        <v>3</v>
      </c>
      <c r="Y2629">
        <v>0</v>
      </c>
      <c r="Z2629">
        <v>0</v>
      </c>
      <c r="AA2629">
        <v>2</v>
      </c>
      <c r="AB2629" s="4">
        <v>325.19099211692799</v>
      </c>
      <c r="AC2629">
        <v>6.6197999999999997</v>
      </c>
      <c r="AD2629">
        <v>17</v>
      </c>
      <c r="AE2629">
        <v>3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 s="4">
        <v>0.22727272727272699</v>
      </c>
      <c r="AL2629">
        <v>22</v>
      </c>
      <c r="AM2629">
        <v>0</v>
      </c>
      <c r="AN2629">
        <v>0</v>
      </c>
      <c r="AO2629" s="4">
        <v>98.423999999999893</v>
      </c>
      <c r="AP2629">
        <v>35</v>
      </c>
      <c r="AQ2629">
        <v>2</v>
      </c>
      <c r="AR2629">
        <v>0</v>
      </c>
      <c r="AS2629">
        <v>0</v>
      </c>
      <c r="AT2629">
        <v>2</v>
      </c>
      <c r="AU2629">
        <v>0</v>
      </c>
      <c r="AV2629">
        <v>0</v>
      </c>
      <c r="AW2629">
        <v>0</v>
      </c>
      <c r="AX2629">
        <v>3</v>
      </c>
      <c r="AY2629">
        <v>0</v>
      </c>
      <c r="AZ2629">
        <v>0</v>
      </c>
      <c r="BA2629">
        <v>36</v>
      </c>
      <c r="BB2629">
        <v>0</v>
      </c>
      <c r="BC2629">
        <v>0</v>
      </c>
      <c r="BD2629">
        <v>0</v>
      </c>
      <c r="BE2629">
        <v>0</v>
      </c>
      <c r="BF2629" s="4">
        <v>35.53</v>
      </c>
      <c r="BG2629" s="4">
        <v>14.420049766916399</v>
      </c>
      <c r="BH2629">
        <v>1.08043786146841</v>
      </c>
      <c r="BI2629" s="4">
        <v>12.3464869023733</v>
      </c>
      <c r="BJ2629" s="4">
        <v>17.355371900826398</v>
      </c>
      <c r="BK2629">
        <v>7.5130072840790803</v>
      </c>
      <c r="BL2629" s="4">
        <v>176</v>
      </c>
      <c r="BM2629" s="4">
        <v>187</v>
      </c>
      <c r="BN2629">
        <v>285.96835327148398</v>
      </c>
      <c r="BO2629">
        <v>286.52734375</v>
      </c>
      <c r="BP2629">
        <v>286.52734375</v>
      </c>
      <c r="BQ2629">
        <v>1</v>
      </c>
      <c r="BR2629">
        <v>0</v>
      </c>
      <c r="BS2629">
        <v>0</v>
      </c>
    </row>
    <row r="2630" spans="1:71" x14ac:dyDescent="0.35">
      <c r="A2630" t="s">
        <v>1365</v>
      </c>
      <c r="B2630" t="s">
        <v>1366</v>
      </c>
      <c r="C2630" t="s">
        <v>76</v>
      </c>
      <c r="D2630" t="s">
        <v>17</v>
      </c>
      <c r="E2630">
        <v>2629</v>
      </c>
      <c r="F2630">
        <v>-5.03</v>
      </c>
      <c r="G2630">
        <v>-5.7716407800000002</v>
      </c>
      <c r="H2630">
        <v>-5.7</v>
      </c>
      <c r="I2630">
        <f>0-F2630</f>
        <v>5.03</v>
      </c>
      <c r="J2630">
        <f>0-G2630</f>
        <v>5.7716407800000002</v>
      </c>
      <c r="K2630">
        <f>0-H2630</f>
        <v>5.7</v>
      </c>
      <c r="L2630">
        <v>2.24072330682014</v>
      </c>
      <c r="M2630">
        <v>1.40685698315249</v>
      </c>
      <c r="N2630">
        <f>1-_xlfn.PERCENTRANK.INC(I$2:I$4359,I2630)</f>
        <v>0.34199999999999997</v>
      </c>
      <c r="O2630">
        <f>1-_xlfn.PERCENTRANK.INC(J$2:J$4359,J2630)</f>
        <v>0.73699999999999999</v>
      </c>
      <c r="P2630">
        <f>1-_xlfn.PERCENTRANK.INC(K$2:K$4359,K2630)</f>
        <v>0.76300000000000001</v>
      </c>
      <c r="Q2630">
        <f>_xlfn.PERCENTRANK.INC(L$2:L$4359,L2630)</f>
        <v>0.67400000000000004</v>
      </c>
      <c r="R2630">
        <f>((N2630+P2630)/2+Q2630)/2</f>
        <v>0.61325000000000007</v>
      </c>
      <c r="S2630">
        <v>6</v>
      </c>
      <c r="T2630">
        <v>5</v>
      </c>
      <c r="U2630">
        <v>0</v>
      </c>
      <c r="V2630">
        <v>1</v>
      </c>
      <c r="W2630">
        <v>0</v>
      </c>
      <c r="X2630">
        <v>4</v>
      </c>
      <c r="Y2630">
        <v>0</v>
      </c>
      <c r="Z2630">
        <v>0</v>
      </c>
      <c r="AA2630">
        <v>1</v>
      </c>
      <c r="AB2630" s="4">
        <v>225.243995070457</v>
      </c>
      <c r="AC2630">
        <v>4.5537999999999901</v>
      </c>
      <c r="AD2630">
        <v>20</v>
      </c>
      <c r="AE2630">
        <v>5</v>
      </c>
      <c r="AF2630">
        <v>2</v>
      </c>
      <c r="AG2630">
        <v>1</v>
      </c>
      <c r="AH2630">
        <v>0</v>
      </c>
      <c r="AI2630">
        <v>1</v>
      </c>
      <c r="AJ2630">
        <v>0</v>
      </c>
      <c r="AK2630" s="4">
        <v>0.375</v>
      </c>
      <c r="AL2630">
        <v>16</v>
      </c>
      <c r="AM2630">
        <v>0</v>
      </c>
      <c r="AN2630">
        <v>0</v>
      </c>
      <c r="AO2630" s="4">
        <v>73.868600000000001</v>
      </c>
      <c r="AP2630">
        <v>31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1</v>
      </c>
      <c r="AX2630">
        <v>4</v>
      </c>
      <c r="AY2630">
        <v>0</v>
      </c>
      <c r="AZ2630">
        <v>0</v>
      </c>
      <c r="BA2630">
        <v>31</v>
      </c>
      <c r="BB2630">
        <v>0</v>
      </c>
      <c r="BC2630">
        <v>0</v>
      </c>
      <c r="BD2630">
        <v>0</v>
      </c>
      <c r="BE2630">
        <v>0</v>
      </c>
      <c r="BF2630" s="4">
        <v>81.78</v>
      </c>
      <c r="BG2630" s="4">
        <v>10.4700248563607</v>
      </c>
      <c r="BH2630" s="4">
        <v>0.970072716944684</v>
      </c>
      <c r="BI2630">
        <v>9.7930309485837999</v>
      </c>
      <c r="BJ2630" s="4">
        <v>14.0625</v>
      </c>
      <c r="BK2630">
        <v>7.35</v>
      </c>
      <c r="BL2630" s="4">
        <v>149</v>
      </c>
      <c r="BM2630" s="4">
        <v>146</v>
      </c>
      <c r="BN2630">
        <v>234.56246948242099</v>
      </c>
      <c r="BO2630">
        <v>225.94483947753901</v>
      </c>
      <c r="BP2630">
        <v>227.50225830078099</v>
      </c>
      <c r="BQ2630">
        <v>4</v>
      </c>
      <c r="BR2630">
        <v>2</v>
      </c>
      <c r="BS2630">
        <v>2</v>
      </c>
    </row>
    <row r="2631" spans="1:71" x14ac:dyDescent="0.35">
      <c r="A2631" t="s">
        <v>1365</v>
      </c>
      <c r="B2631" t="s">
        <v>1366</v>
      </c>
      <c r="C2631" t="s">
        <v>76</v>
      </c>
      <c r="D2631" t="s">
        <v>17</v>
      </c>
      <c r="E2631">
        <v>2630</v>
      </c>
      <c r="F2631">
        <v>-4.96</v>
      </c>
      <c r="G2631">
        <v>-5.9687080400000001</v>
      </c>
      <c r="H2631">
        <v>-6</v>
      </c>
      <c r="I2631">
        <f>0-F2631</f>
        <v>4.96</v>
      </c>
      <c r="J2631">
        <f>0-G2631</f>
        <v>5.9687080400000001</v>
      </c>
      <c r="K2631">
        <f>0-H2631</f>
        <v>6</v>
      </c>
      <c r="L2631">
        <v>1.79168916965688</v>
      </c>
      <c r="M2631">
        <v>0.71944575892556195</v>
      </c>
      <c r="N2631">
        <f>1-_xlfn.PERCENTRANK.INC(I$2:I$4359,I2631)</f>
        <v>0.378</v>
      </c>
      <c r="O2631">
        <f>1-_xlfn.PERCENTRANK.INC(J$2:J$4359,J2631)</f>
        <v>0.626</v>
      </c>
      <c r="P2631">
        <f>1-_xlfn.PERCENTRANK.INC(K$2:K$4359,K2631)</f>
        <v>0.6</v>
      </c>
      <c r="Q2631">
        <f>_xlfn.PERCENTRANK.INC(L$2:L$4359,L2631)</f>
        <v>0.46500000000000002</v>
      </c>
      <c r="R2631">
        <f>((N2631+P2631)/2+Q2631)/2</f>
        <v>0.47699999999999998</v>
      </c>
      <c r="S2631">
        <v>6</v>
      </c>
      <c r="T2631">
        <v>5</v>
      </c>
      <c r="U2631">
        <v>0</v>
      </c>
      <c r="V2631">
        <v>1</v>
      </c>
      <c r="W2631">
        <v>0</v>
      </c>
      <c r="X2631">
        <v>4</v>
      </c>
      <c r="Y2631">
        <v>0</v>
      </c>
      <c r="Z2631">
        <v>0</v>
      </c>
      <c r="AA2631">
        <v>1</v>
      </c>
      <c r="AB2631" s="4">
        <v>225.243995070457</v>
      </c>
      <c r="AC2631">
        <v>4.5537999999999901</v>
      </c>
      <c r="AD2631">
        <v>20</v>
      </c>
      <c r="AE2631">
        <v>5</v>
      </c>
      <c r="AF2631">
        <v>2</v>
      </c>
      <c r="AG2631">
        <v>1</v>
      </c>
      <c r="AH2631">
        <v>0</v>
      </c>
      <c r="AI2631">
        <v>1</v>
      </c>
      <c r="AJ2631">
        <v>0</v>
      </c>
      <c r="AK2631" s="4">
        <v>0.375</v>
      </c>
      <c r="AL2631">
        <v>16</v>
      </c>
      <c r="AM2631">
        <v>0</v>
      </c>
      <c r="AN2631">
        <v>0</v>
      </c>
      <c r="AO2631" s="4">
        <v>73.868600000000001</v>
      </c>
      <c r="AP2631">
        <v>31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1</v>
      </c>
      <c r="AX2631">
        <v>4</v>
      </c>
      <c r="AY2631">
        <v>0</v>
      </c>
      <c r="AZ2631">
        <v>0</v>
      </c>
      <c r="BA2631">
        <v>31</v>
      </c>
      <c r="BB2631">
        <v>0</v>
      </c>
      <c r="BC2631">
        <v>0</v>
      </c>
      <c r="BD2631">
        <v>0</v>
      </c>
      <c r="BE2631">
        <v>0</v>
      </c>
      <c r="BF2631" s="4">
        <v>81.78</v>
      </c>
      <c r="BG2631" s="4">
        <v>10.4700248563607</v>
      </c>
      <c r="BH2631" s="4">
        <v>0.970072716944684</v>
      </c>
      <c r="BI2631">
        <v>9.7930309485837999</v>
      </c>
      <c r="BJ2631" s="4">
        <v>14.0625</v>
      </c>
      <c r="BK2631">
        <v>7.35</v>
      </c>
      <c r="BL2631" s="4">
        <v>149</v>
      </c>
      <c r="BM2631" s="4">
        <v>146</v>
      </c>
      <c r="BN2631">
        <v>228.41236877441401</v>
      </c>
      <c r="BO2631">
        <v>231.43199157714801</v>
      </c>
      <c r="BP2631">
        <v>227.37202453613199</v>
      </c>
      <c r="BQ2631">
        <v>6</v>
      </c>
      <c r="BR2631">
        <v>2</v>
      </c>
      <c r="BS2631">
        <v>3</v>
      </c>
    </row>
    <row r="2632" spans="1:71" x14ac:dyDescent="0.35">
      <c r="A2632" t="s">
        <v>1365</v>
      </c>
      <c r="B2632" t="s">
        <v>1366</v>
      </c>
      <c r="C2632" t="s">
        <v>76</v>
      </c>
      <c r="D2632" t="s">
        <v>17</v>
      </c>
      <c r="E2632">
        <v>2631</v>
      </c>
      <c r="F2632">
        <v>-4.93</v>
      </c>
      <c r="G2632">
        <v>-6.1143078800000001</v>
      </c>
      <c r="H2632">
        <v>-6</v>
      </c>
      <c r="I2632">
        <f>0-F2632</f>
        <v>4.93</v>
      </c>
      <c r="J2632">
        <f>0-G2632</f>
        <v>6.1143078800000001</v>
      </c>
      <c r="K2632">
        <f>0-H2632</f>
        <v>6</v>
      </c>
      <c r="L2632">
        <v>1.7937342704541701</v>
      </c>
      <c r="M2632">
        <v>0.88158581115898504</v>
      </c>
      <c r="N2632">
        <f>1-_xlfn.PERCENTRANK.INC(I$2:I$4359,I2632)</f>
        <v>0.39500000000000002</v>
      </c>
      <c r="O2632">
        <f>1-_xlfn.PERCENTRANK.INC(J$2:J$4359,J2632)</f>
        <v>0.54400000000000004</v>
      </c>
      <c r="P2632">
        <f>1-_xlfn.PERCENTRANK.INC(K$2:K$4359,K2632)</f>
        <v>0.6</v>
      </c>
      <c r="Q2632">
        <f>_xlfn.PERCENTRANK.INC(L$2:L$4359,L2632)</f>
        <v>0.46700000000000003</v>
      </c>
      <c r="R2632">
        <f>((N2632+P2632)/2+Q2632)/2</f>
        <v>0.48225000000000001</v>
      </c>
      <c r="S2632">
        <v>6</v>
      </c>
      <c r="T2632">
        <v>5</v>
      </c>
      <c r="U2632">
        <v>0</v>
      </c>
      <c r="V2632">
        <v>1</v>
      </c>
      <c r="W2632">
        <v>0</v>
      </c>
      <c r="X2632">
        <v>4</v>
      </c>
      <c r="Y2632">
        <v>0</v>
      </c>
      <c r="Z2632">
        <v>0</v>
      </c>
      <c r="AA2632">
        <v>1</v>
      </c>
      <c r="AB2632" s="4">
        <v>225.243995070457</v>
      </c>
      <c r="AC2632">
        <v>4.5537999999999901</v>
      </c>
      <c r="AD2632">
        <v>20</v>
      </c>
      <c r="AE2632">
        <v>5</v>
      </c>
      <c r="AF2632">
        <v>2</v>
      </c>
      <c r="AG2632">
        <v>1</v>
      </c>
      <c r="AH2632">
        <v>0</v>
      </c>
      <c r="AI2632">
        <v>1</v>
      </c>
      <c r="AJ2632">
        <v>0</v>
      </c>
      <c r="AK2632" s="4">
        <v>0.375</v>
      </c>
      <c r="AL2632">
        <v>16</v>
      </c>
      <c r="AM2632">
        <v>0</v>
      </c>
      <c r="AN2632">
        <v>0</v>
      </c>
      <c r="AO2632" s="4">
        <v>73.868600000000001</v>
      </c>
      <c r="AP2632">
        <v>31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1</v>
      </c>
      <c r="AX2632">
        <v>4</v>
      </c>
      <c r="AY2632">
        <v>0</v>
      </c>
      <c r="AZ2632">
        <v>0</v>
      </c>
      <c r="BA2632">
        <v>31</v>
      </c>
      <c r="BB2632">
        <v>0</v>
      </c>
      <c r="BC2632">
        <v>0</v>
      </c>
      <c r="BD2632">
        <v>0</v>
      </c>
      <c r="BE2632">
        <v>0</v>
      </c>
      <c r="BF2632" s="4">
        <v>81.78</v>
      </c>
      <c r="BG2632" s="4">
        <v>10.4700248563607</v>
      </c>
      <c r="BH2632" s="4">
        <v>0.970072716944684</v>
      </c>
      <c r="BI2632">
        <v>9.7930309485837999</v>
      </c>
      <c r="BJ2632" s="4">
        <v>14.0625</v>
      </c>
      <c r="BK2632">
        <v>7.35</v>
      </c>
      <c r="BL2632" s="4">
        <v>149</v>
      </c>
      <c r="BM2632" s="4">
        <v>146</v>
      </c>
      <c r="BN2632">
        <v>232.579666137695</v>
      </c>
      <c r="BO2632">
        <v>229.89491271972599</v>
      </c>
      <c r="BP2632">
        <v>228.71441650390599</v>
      </c>
      <c r="BQ2632">
        <v>5</v>
      </c>
      <c r="BR2632">
        <v>3</v>
      </c>
      <c r="BS2632">
        <v>3</v>
      </c>
    </row>
    <row r="2633" spans="1:71" x14ac:dyDescent="0.35">
      <c r="A2633" t="s">
        <v>476</v>
      </c>
      <c r="B2633" t="s">
        <v>477</v>
      </c>
      <c r="C2633" t="s">
        <v>296</v>
      </c>
      <c r="D2633" t="s">
        <v>17</v>
      </c>
      <c r="E2633">
        <v>2632</v>
      </c>
      <c r="F2633">
        <v>-4.5199999999999996</v>
      </c>
      <c r="G2633">
        <v>-6.8369555499999999</v>
      </c>
      <c r="H2633">
        <v>-6.8</v>
      </c>
      <c r="I2633">
        <f>0-F2633</f>
        <v>4.5199999999999996</v>
      </c>
      <c r="J2633">
        <f>0-G2633</f>
        <v>6.8369555499999999</v>
      </c>
      <c r="K2633">
        <f>0-H2633</f>
        <v>6.8</v>
      </c>
      <c r="L2633">
        <v>1.20834322720538</v>
      </c>
      <c r="M2633">
        <v>0.808825254505391</v>
      </c>
      <c r="N2633">
        <f>1-_xlfn.PERCENTRANK.INC(I$2:I$4359,I2633)</f>
        <v>0.625</v>
      </c>
      <c r="O2633">
        <f>1-_xlfn.PERCENTRANK.INC(J$2:J$4359,J2633)</f>
        <v>0.18300000000000005</v>
      </c>
      <c r="P2633">
        <f>1-_xlfn.PERCENTRANK.INC(K$2:K$4359,K2633)</f>
        <v>0.19399999999999995</v>
      </c>
      <c r="Q2633">
        <f>_xlfn.PERCENTRANK.INC(L$2:L$4359,L2633)</f>
        <v>0.20300000000000001</v>
      </c>
      <c r="R2633">
        <f>((N2633+P2633)/2+Q2633)/2</f>
        <v>0.30625000000000002</v>
      </c>
      <c r="S2633">
        <v>14</v>
      </c>
      <c r="T2633">
        <v>0</v>
      </c>
      <c r="U2633">
        <v>0</v>
      </c>
      <c r="V2633">
        <v>0</v>
      </c>
      <c r="W2633">
        <v>1</v>
      </c>
      <c r="X2633">
        <v>1</v>
      </c>
      <c r="Y2633">
        <v>0</v>
      </c>
      <c r="Z2633">
        <v>0</v>
      </c>
      <c r="AA2633">
        <v>3</v>
      </c>
      <c r="AB2633" s="4">
        <v>250.72499406337701</v>
      </c>
      <c r="AC2633">
        <v>6.4095999999999904</v>
      </c>
      <c r="AD2633">
        <v>17</v>
      </c>
      <c r="AE2633">
        <v>2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 s="4">
        <v>5.2631578947368397E-2</v>
      </c>
      <c r="AL2633">
        <v>19</v>
      </c>
      <c r="AM2633">
        <v>1</v>
      </c>
      <c r="AN2633">
        <v>0</v>
      </c>
      <c r="AO2633" s="4">
        <v>83.7379999999999</v>
      </c>
      <c r="AP2633">
        <v>32</v>
      </c>
      <c r="AQ2633">
        <v>1</v>
      </c>
      <c r="AR2633">
        <v>0</v>
      </c>
      <c r="AS2633">
        <v>0</v>
      </c>
      <c r="AT2633">
        <v>1</v>
      </c>
      <c r="AU2633">
        <v>0</v>
      </c>
      <c r="AV2633">
        <v>0</v>
      </c>
      <c r="AW2633">
        <v>0</v>
      </c>
      <c r="AX2633">
        <v>2</v>
      </c>
      <c r="AY2633">
        <v>0</v>
      </c>
      <c r="AZ2633">
        <v>0</v>
      </c>
      <c r="BA2633">
        <v>34</v>
      </c>
      <c r="BB2633">
        <v>0</v>
      </c>
      <c r="BC2633">
        <v>0</v>
      </c>
      <c r="BD2633">
        <v>0</v>
      </c>
      <c r="BE2633">
        <v>0</v>
      </c>
      <c r="BF2633" s="4">
        <v>26.3</v>
      </c>
      <c r="BG2633">
        <v>9.3197806606385196</v>
      </c>
      <c r="BH2633">
        <v>1.0800127753592399</v>
      </c>
      <c r="BI2633">
        <v>7.6293244610356696</v>
      </c>
      <c r="BJ2633" s="4">
        <v>12.0554016620498</v>
      </c>
      <c r="BK2633">
        <v>4.9382716049382704</v>
      </c>
      <c r="BL2633" s="4">
        <v>181</v>
      </c>
      <c r="BM2633" s="4">
        <v>204</v>
      </c>
      <c r="BN2633">
        <v>225.40568542480401</v>
      </c>
      <c r="BO2633">
        <v>218.42593383789</v>
      </c>
      <c r="BP2633">
        <v>216.33920288085901</v>
      </c>
      <c r="BQ2633">
        <v>0</v>
      </c>
      <c r="BR2633">
        <v>0</v>
      </c>
      <c r="BS2633">
        <v>0</v>
      </c>
    </row>
    <row r="2634" spans="1:71" x14ac:dyDescent="0.35">
      <c r="A2634" t="s">
        <v>476</v>
      </c>
      <c r="B2634" t="s">
        <v>477</v>
      </c>
      <c r="C2634" t="s">
        <v>296</v>
      </c>
      <c r="D2634" t="s">
        <v>17</v>
      </c>
      <c r="E2634">
        <v>2633</v>
      </c>
      <c r="F2634">
        <v>-4.09</v>
      </c>
      <c r="G2634">
        <v>-5.8974380499999999</v>
      </c>
      <c r="H2634">
        <v>-5.7</v>
      </c>
      <c r="I2634">
        <f>0-F2634</f>
        <v>4.09</v>
      </c>
      <c r="J2634">
        <f>0-G2634</f>
        <v>5.8974380499999999</v>
      </c>
      <c r="K2634">
        <f>0-H2634</f>
        <v>5.7</v>
      </c>
      <c r="L2634">
        <v>0.85012984902497202</v>
      </c>
      <c r="M2634">
        <v>0.52107067808645902</v>
      </c>
      <c r="N2634">
        <f>1-_xlfn.PERCENTRANK.INC(I$2:I$4359,I2634)</f>
        <v>0.82600000000000007</v>
      </c>
      <c r="O2634">
        <f>1-_xlfn.PERCENTRANK.INC(J$2:J$4359,J2634)</f>
        <v>0.67199999999999993</v>
      </c>
      <c r="P2634">
        <f>1-_xlfn.PERCENTRANK.INC(K$2:K$4359,K2634)</f>
        <v>0.76300000000000001</v>
      </c>
      <c r="Q2634">
        <f>_xlfn.PERCENTRANK.INC(L$2:L$4359,L2634)</f>
        <v>6.5000000000000002E-2</v>
      </c>
      <c r="R2634">
        <f>((N2634+P2634)/2+Q2634)/2</f>
        <v>0.42974999999999997</v>
      </c>
      <c r="S2634">
        <v>14</v>
      </c>
      <c r="T2634">
        <v>0</v>
      </c>
      <c r="U2634">
        <v>0</v>
      </c>
      <c r="V2634">
        <v>0</v>
      </c>
      <c r="W2634">
        <v>1</v>
      </c>
      <c r="X2634">
        <v>1</v>
      </c>
      <c r="Y2634">
        <v>0</v>
      </c>
      <c r="Z2634">
        <v>0</v>
      </c>
      <c r="AA2634">
        <v>3</v>
      </c>
      <c r="AB2634" s="4">
        <v>250.72499406337701</v>
      </c>
      <c r="AC2634">
        <v>6.4095999999999904</v>
      </c>
      <c r="AD2634">
        <v>17</v>
      </c>
      <c r="AE2634">
        <v>2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 s="4">
        <v>5.2631578947368397E-2</v>
      </c>
      <c r="AL2634">
        <v>19</v>
      </c>
      <c r="AM2634">
        <v>1</v>
      </c>
      <c r="AN2634">
        <v>0</v>
      </c>
      <c r="AO2634" s="4">
        <v>83.7379999999999</v>
      </c>
      <c r="AP2634">
        <v>32</v>
      </c>
      <c r="AQ2634">
        <v>1</v>
      </c>
      <c r="AR2634">
        <v>0</v>
      </c>
      <c r="AS2634">
        <v>0</v>
      </c>
      <c r="AT2634">
        <v>1</v>
      </c>
      <c r="AU2634">
        <v>0</v>
      </c>
      <c r="AV2634">
        <v>0</v>
      </c>
      <c r="AW2634">
        <v>0</v>
      </c>
      <c r="AX2634">
        <v>2</v>
      </c>
      <c r="AY2634">
        <v>0</v>
      </c>
      <c r="AZ2634">
        <v>0</v>
      </c>
      <c r="BA2634">
        <v>34</v>
      </c>
      <c r="BB2634">
        <v>0</v>
      </c>
      <c r="BC2634">
        <v>0</v>
      </c>
      <c r="BD2634">
        <v>0</v>
      </c>
      <c r="BE2634">
        <v>0</v>
      </c>
      <c r="BF2634" s="4">
        <v>26.3</v>
      </c>
      <c r="BG2634">
        <v>9.3197806606385196</v>
      </c>
      <c r="BH2634">
        <v>1.0800127753592399</v>
      </c>
      <c r="BI2634">
        <v>7.6293244610356696</v>
      </c>
      <c r="BJ2634" s="4">
        <v>12.0554016620498</v>
      </c>
      <c r="BK2634">
        <v>4.9382716049382704</v>
      </c>
      <c r="BL2634" s="4">
        <v>181</v>
      </c>
      <c r="BM2634" s="4">
        <v>204</v>
      </c>
      <c r="BN2634">
        <v>224.07191467285099</v>
      </c>
      <c r="BO2634">
        <v>221.66970825195301</v>
      </c>
      <c r="BP2634">
        <v>222.67774963378901</v>
      </c>
      <c r="BQ2634">
        <v>1</v>
      </c>
      <c r="BR2634">
        <v>1</v>
      </c>
      <c r="BS2634">
        <v>1</v>
      </c>
    </row>
    <row r="2635" spans="1:71" x14ac:dyDescent="0.35">
      <c r="A2635" t="s">
        <v>1067</v>
      </c>
      <c r="B2635" t="s">
        <v>1068</v>
      </c>
      <c r="C2635" t="s">
        <v>76</v>
      </c>
      <c r="D2635" t="s">
        <v>77</v>
      </c>
      <c r="E2635">
        <v>2634</v>
      </c>
      <c r="F2635">
        <v>-5.85</v>
      </c>
      <c r="G2635">
        <v>-7.1566429100000004</v>
      </c>
      <c r="H2635">
        <v>-7.2</v>
      </c>
      <c r="I2635">
        <f>0-F2635</f>
        <v>5.85</v>
      </c>
      <c r="J2635">
        <f>0-G2635</f>
        <v>7.1566429100000004</v>
      </c>
      <c r="K2635">
        <f>0-H2635</f>
        <v>7.2</v>
      </c>
      <c r="L2635">
        <v>1.3409056569400399</v>
      </c>
      <c r="M2635">
        <v>0.88508507121561497</v>
      </c>
      <c r="N2635">
        <f>1-_xlfn.PERCENTRANK.INC(I$2:I$4359,I2635)</f>
        <v>6.4999999999999947E-2</v>
      </c>
      <c r="O2635">
        <f>1-_xlfn.PERCENTRANK.INC(J$2:J$4359,J2635)</f>
        <v>9.1999999999999971E-2</v>
      </c>
      <c r="P2635">
        <f>1-_xlfn.PERCENTRANK.INC(K$2:K$4359,K2635)</f>
        <v>7.999999999999996E-2</v>
      </c>
      <c r="Q2635">
        <f>_xlfn.PERCENTRANK.INC(L$2:L$4359,L2635)</f>
        <v>0.26500000000000001</v>
      </c>
      <c r="R2635">
        <f>((N2635+P2635)/2+Q2635)/2</f>
        <v>0.16874999999999998</v>
      </c>
      <c r="S2635">
        <v>12</v>
      </c>
      <c r="T2635">
        <v>7</v>
      </c>
      <c r="U2635">
        <v>0</v>
      </c>
      <c r="V2635">
        <v>2</v>
      </c>
      <c r="W2635">
        <v>0</v>
      </c>
      <c r="X2635">
        <v>2</v>
      </c>
      <c r="Y2635">
        <v>0</v>
      </c>
      <c r="Z2635">
        <v>0</v>
      </c>
      <c r="AA2635">
        <v>2</v>
      </c>
      <c r="AB2635" s="4">
        <v>312.41299343109102</v>
      </c>
      <c r="AC2635">
        <v>8.9293999999999993</v>
      </c>
      <c r="AD2635">
        <v>28</v>
      </c>
      <c r="AE2635">
        <v>4</v>
      </c>
      <c r="AF2635">
        <v>2</v>
      </c>
      <c r="AG2635">
        <v>2</v>
      </c>
      <c r="AH2635">
        <v>0</v>
      </c>
      <c r="AI2635">
        <v>0</v>
      </c>
      <c r="AJ2635">
        <v>1</v>
      </c>
      <c r="AK2635" s="4">
        <v>0.33333333333333298</v>
      </c>
      <c r="AL2635">
        <v>24</v>
      </c>
      <c r="AM2635">
        <v>0</v>
      </c>
      <c r="AN2635">
        <v>0</v>
      </c>
      <c r="AO2635" s="4">
        <v>119.678799999999</v>
      </c>
      <c r="AP2635">
        <v>47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2</v>
      </c>
      <c r="AX2635">
        <v>2</v>
      </c>
      <c r="AY2635">
        <v>0</v>
      </c>
      <c r="AZ2635">
        <v>0</v>
      </c>
      <c r="BA2635">
        <v>48</v>
      </c>
      <c r="BB2635">
        <v>0</v>
      </c>
      <c r="BC2635">
        <v>0</v>
      </c>
      <c r="BD2635">
        <v>0</v>
      </c>
      <c r="BE2635">
        <v>0</v>
      </c>
      <c r="BF2635" s="4">
        <v>54.34</v>
      </c>
      <c r="BG2635" s="4">
        <v>11.054523207409799</v>
      </c>
      <c r="BH2635">
        <v>1.0125407816358101</v>
      </c>
      <c r="BI2635">
        <v>9.9176078711127804</v>
      </c>
      <c r="BJ2635" s="4">
        <v>19.3263888888888</v>
      </c>
      <c r="BK2635" s="4">
        <v>10.095733610822</v>
      </c>
      <c r="BL2635" s="4">
        <v>234</v>
      </c>
      <c r="BM2635" s="4">
        <v>231</v>
      </c>
      <c r="BN2635">
        <v>323.64074707031199</v>
      </c>
      <c r="BO2635">
        <v>323.09347534179602</v>
      </c>
      <c r="BP2635">
        <v>319.958404541015</v>
      </c>
      <c r="BQ2635">
        <v>2</v>
      </c>
      <c r="BR2635">
        <v>1</v>
      </c>
      <c r="BS2635">
        <v>1</v>
      </c>
    </row>
    <row r="2636" spans="1:71" x14ac:dyDescent="0.35">
      <c r="A2636" t="s">
        <v>1067</v>
      </c>
      <c r="B2636" t="s">
        <v>1068</v>
      </c>
      <c r="C2636" t="s">
        <v>76</v>
      </c>
      <c r="D2636" t="s">
        <v>77</v>
      </c>
      <c r="E2636">
        <v>2635</v>
      </c>
      <c r="F2636">
        <v>-5.36</v>
      </c>
      <c r="G2636">
        <v>-7.2213492400000003</v>
      </c>
      <c r="H2636">
        <v>-7.2</v>
      </c>
      <c r="I2636">
        <f>0-F2636</f>
        <v>5.36</v>
      </c>
      <c r="J2636">
        <f>0-G2636</f>
        <v>7.2213492400000003</v>
      </c>
      <c r="K2636">
        <f>0-H2636</f>
        <v>7.2</v>
      </c>
      <c r="L2636">
        <v>1.7051175758880599</v>
      </c>
      <c r="M2636">
        <v>1.15561495498825</v>
      </c>
      <c r="N2636">
        <f>1-_xlfn.PERCENTRANK.INC(I$2:I$4359,I2636)</f>
        <v>0.18799999999999994</v>
      </c>
      <c r="O2636">
        <f>1-_xlfn.PERCENTRANK.INC(J$2:J$4359,J2636)</f>
        <v>7.999999999999996E-2</v>
      </c>
      <c r="P2636">
        <f>1-_xlfn.PERCENTRANK.INC(K$2:K$4359,K2636)</f>
        <v>7.999999999999996E-2</v>
      </c>
      <c r="Q2636">
        <f>_xlfn.PERCENTRANK.INC(L$2:L$4359,L2636)</f>
        <v>0.43099999999999999</v>
      </c>
      <c r="R2636">
        <f>((N2636+P2636)/2+Q2636)/2</f>
        <v>0.28249999999999997</v>
      </c>
      <c r="S2636">
        <v>12</v>
      </c>
      <c r="T2636">
        <v>7</v>
      </c>
      <c r="U2636">
        <v>0</v>
      </c>
      <c r="V2636">
        <v>2</v>
      </c>
      <c r="W2636">
        <v>0</v>
      </c>
      <c r="X2636">
        <v>2</v>
      </c>
      <c r="Y2636">
        <v>0</v>
      </c>
      <c r="Z2636">
        <v>0</v>
      </c>
      <c r="AA2636">
        <v>2</v>
      </c>
      <c r="AB2636" s="4">
        <v>312.41299343109102</v>
      </c>
      <c r="AC2636">
        <v>8.9293999999999993</v>
      </c>
      <c r="AD2636">
        <v>28</v>
      </c>
      <c r="AE2636">
        <v>4</v>
      </c>
      <c r="AF2636">
        <v>2</v>
      </c>
      <c r="AG2636">
        <v>2</v>
      </c>
      <c r="AH2636">
        <v>0</v>
      </c>
      <c r="AI2636">
        <v>0</v>
      </c>
      <c r="AJ2636">
        <v>1</v>
      </c>
      <c r="AK2636" s="4">
        <v>0.33333333333333298</v>
      </c>
      <c r="AL2636">
        <v>24</v>
      </c>
      <c r="AM2636">
        <v>0</v>
      </c>
      <c r="AN2636">
        <v>0</v>
      </c>
      <c r="AO2636" s="4">
        <v>119.678799999999</v>
      </c>
      <c r="AP2636">
        <v>47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2</v>
      </c>
      <c r="AX2636">
        <v>2</v>
      </c>
      <c r="AY2636">
        <v>0</v>
      </c>
      <c r="AZ2636">
        <v>0</v>
      </c>
      <c r="BA2636">
        <v>48</v>
      </c>
      <c r="BB2636">
        <v>0</v>
      </c>
      <c r="BC2636">
        <v>0</v>
      </c>
      <c r="BD2636">
        <v>0</v>
      </c>
      <c r="BE2636">
        <v>0</v>
      </c>
      <c r="BF2636" s="4">
        <v>54.34</v>
      </c>
      <c r="BG2636" s="4">
        <v>11.054523207409799</v>
      </c>
      <c r="BH2636">
        <v>1.0125407816358101</v>
      </c>
      <c r="BI2636">
        <v>9.9176078711127804</v>
      </c>
      <c r="BJ2636" s="4">
        <v>19.3263888888888</v>
      </c>
      <c r="BK2636" s="4">
        <v>10.095733610822</v>
      </c>
      <c r="BL2636" s="4">
        <v>234</v>
      </c>
      <c r="BM2636" s="4">
        <v>231</v>
      </c>
      <c r="BN2636">
        <v>317.07275390625</v>
      </c>
      <c r="BO2636">
        <v>320.20367431640602</v>
      </c>
      <c r="BP2636">
        <v>317.90435791015602</v>
      </c>
      <c r="BQ2636">
        <v>2</v>
      </c>
      <c r="BR2636">
        <v>2</v>
      </c>
      <c r="BS2636">
        <v>3</v>
      </c>
    </row>
    <row r="2637" spans="1:71" x14ac:dyDescent="0.35">
      <c r="A2637" t="s">
        <v>1067</v>
      </c>
      <c r="B2637" t="s">
        <v>1068</v>
      </c>
      <c r="C2637" t="s">
        <v>76</v>
      </c>
      <c r="D2637" t="s">
        <v>77</v>
      </c>
      <c r="E2637">
        <v>2636</v>
      </c>
      <c r="F2637">
        <v>-5.77</v>
      </c>
      <c r="G2637">
        <v>-7.69881964</v>
      </c>
      <c r="H2637">
        <v>-7.7</v>
      </c>
      <c r="I2637">
        <f>0-F2637</f>
        <v>5.77</v>
      </c>
      <c r="J2637">
        <f>0-G2637</f>
        <v>7.69881964</v>
      </c>
      <c r="K2637">
        <f>0-H2637</f>
        <v>7.7</v>
      </c>
      <c r="L2637">
        <v>1.6514412660280799</v>
      </c>
      <c r="M2637">
        <v>1.1243478001173901</v>
      </c>
      <c r="N2637">
        <f>1-_xlfn.PERCENTRANK.INC(I$2:I$4359,I2637)</f>
        <v>7.8999999999999959E-2</v>
      </c>
      <c r="O2637">
        <f>1-_xlfn.PERCENTRANK.INC(J$2:J$4359,J2637)</f>
        <v>2.0000000000000018E-2</v>
      </c>
      <c r="P2637">
        <f>1-_xlfn.PERCENTRANK.INC(K$2:K$4359,K2637)</f>
        <v>1.6000000000000014E-2</v>
      </c>
      <c r="Q2637">
        <f>_xlfn.PERCENTRANK.INC(L$2:L$4359,L2637)</f>
        <v>0.40300000000000002</v>
      </c>
      <c r="R2637">
        <f>((N2637+P2637)/2+Q2637)/2</f>
        <v>0.22525000000000001</v>
      </c>
      <c r="S2637">
        <v>12</v>
      </c>
      <c r="T2637">
        <v>7</v>
      </c>
      <c r="U2637">
        <v>0</v>
      </c>
      <c r="V2637">
        <v>2</v>
      </c>
      <c r="W2637">
        <v>0</v>
      </c>
      <c r="X2637">
        <v>2</v>
      </c>
      <c r="Y2637">
        <v>0</v>
      </c>
      <c r="Z2637">
        <v>0</v>
      </c>
      <c r="AA2637">
        <v>2</v>
      </c>
      <c r="AB2637" s="4">
        <v>312.41299343109102</v>
      </c>
      <c r="AC2637">
        <v>8.9293999999999993</v>
      </c>
      <c r="AD2637">
        <v>28</v>
      </c>
      <c r="AE2637">
        <v>4</v>
      </c>
      <c r="AF2637">
        <v>2</v>
      </c>
      <c r="AG2637">
        <v>2</v>
      </c>
      <c r="AH2637">
        <v>0</v>
      </c>
      <c r="AI2637">
        <v>0</v>
      </c>
      <c r="AJ2637">
        <v>1</v>
      </c>
      <c r="AK2637" s="4">
        <v>0.33333333333333298</v>
      </c>
      <c r="AL2637">
        <v>24</v>
      </c>
      <c r="AM2637">
        <v>0</v>
      </c>
      <c r="AN2637">
        <v>0</v>
      </c>
      <c r="AO2637" s="4">
        <v>119.678799999999</v>
      </c>
      <c r="AP2637">
        <v>47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2</v>
      </c>
      <c r="AX2637">
        <v>2</v>
      </c>
      <c r="AY2637">
        <v>0</v>
      </c>
      <c r="AZ2637">
        <v>0</v>
      </c>
      <c r="BA2637">
        <v>48</v>
      </c>
      <c r="BB2637">
        <v>0</v>
      </c>
      <c r="BC2637">
        <v>0</v>
      </c>
      <c r="BD2637">
        <v>0</v>
      </c>
      <c r="BE2637">
        <v>0</v>
      </c>
      <c r="BF2637" s="4">
        <v>54.34</v>
      </c>
      <c r="BG2637" s="4">
        <v>11.054523207409799</v>
      </c>
      <c r="BH2637">
        <v>1.0125407816358101</v>
      </c>
      <c r="BI2637">
        <v>9.9176078711127804</v>
      </c>
      <c r="BJ2637" s="4">
        <v>19.3263888888888</v>
      </c>
      <c r="BK2637" s="4">
        <v>10.095733610822</v>
      </c>
      <c r="BL2637" s="4">
        <v>234</v>
      </c>
      <c r="BM2637" s="4">
        <v>231</v>
      </c>
      <c r="BN2637">
        <v>314.46661376953102</v>
      </c>
      <c r="BO2637">
        <v>324.801177978515</v>
      </c>
      <c r="BP2637">
        <v>323.9853515625</v>
      </c>
      <c r="BQ2637">
        <v>4</v>
      </c>
      <c r="BR2637">
        <v>0</v>
      </c>
      <c r="BS2637">
        <v>0</v>
      </c>
    </row>
    <row r="2638" spans="1:71" x14ac:dyDescent="0.35">
      <c r="A2638" t="s">
        <v>1880</v>
      </c>
      <c r="B2638" t="s">
        <v>1881</v>
      </c>
      <c r="C2638" t="s">
        <v>1022</v>
      </c>
      <c r="D2638" t="s">
        <v>17</v>
      </c>
      <c r="E2638">
        <v>2637</v>
      </c>
      <c r="F2638">
        <v>-4.76</v>
      </c>
      <c r="G2638">
        <v>-6.8014750499999996</v>
      </c>
      <c r="H2638">
        <v>-6.7</v>
      </c>
      <c r="I2638">
        <f>0-F2638</f>
        <v>4.76</v>
      </c>
      <c r="J2638">
        <f>0-G2638</f>
        <v>6.8014750499999996</v>
      </c>
      <c r="K2638">
        <f>0-H2638</f>
        <v>6.7</v>
      </c>
      <c r="L2638">
        <v>2.4865843699784098</v>
      </c>
      <c r="M2638">
        <v>1.2809044460710499</v>
      </c>
      <c r="N2638">
        <f>1-_xlfn.PERCENTRANK.INC(I$2:I$4359,I2638)</f>
        <v>0.49</v>
      </c>
      <c r="O2638">
        <f>1-_xlfn.PERCENTRANK.INC(J$2:J$4359,J2638)</f>
        <v>0.19799999999999995</v>
      </c>
      <c r="P2638">
        <f>1-_xlfn.PERCENTRANK.INC(K$2:K$4359,K2638)</f>
        <v>0.22899999999999998</v>
      </c>
      <c r="Q2638">
        <f>_xlfn.PERCENTRANK.INC(L$2:L$4359,L2638)</f>
        <v>0.76200000000000001</v>
      </c>
      <c r="R2638">
        <f>((N2638+P2638)/2+Q2638)/2</f>
        <v>0.56074999999999997</v>
      </c>
      <c r="S2638">
        <v>12</v>
      </c>
      <c r="T2638">
        <v>6</v>
      </c>
      <c r="U2638">
        <v>0</v>
      </c>
      <c r="V2638">
        <v>3</v>
      </c>
      <c r="W2638">
        <v>0</v>
      </c>
      <c r="X2638">
        <v>2</v>
      </c>
      <c r="Y2638">
        <v>0</v>
      </c>
      <c r="Z2638">
        <v>0</v>
      </c>
      <c r="AA2638">
        <v>2</v>
      </c>
      <c r="AB2638" s="4">
        <v>309.36899363994598</v>
      </c>
      <c r="AC2638">
        <v>7.3571999999999997</v>
      </c>
      <c r="AD2638">
        <v>24</v>
      </c>
      <c r="AE2638">
        <v>5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 s="4">
        <v>0.20833333333333301</v>
      </c>
      <c r="AL2638">
        <v>24</v>
      </c>
      <c r="AM2638">
        <v>0</v>
      </c>
      <c r="AN2638">
        <v>0</v>
      </c>
      <c r="AO2638" s="4">
        <v>111.295999999999</v>
      </c>
      <c r="AP2638">
        <v>42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3</v>
      </c>
      <c r="AX2638">
        <v>2</v>
      </c>
      <c r="AY2638">
        <v>0</v>
      </c>
      <c r="AZ2638">
        <v>0</v>
      </c>
      <c r="BA2638">
        <v>43</v>
      </c>
      <c r="BB2638">
        <v>0</v>
      </c>
      <c r="BC2638">
        <v>0</v>
      </c>
      <c r="BD2638">
        <v>0</v>
      </c>
      <c r="BE2638">
        <v>0</v>
      </c>
      <c r="BF2638" s="4">
        <v>62.1</v>
      </c>
      <c r="BG2638" s="4">
        <v>14.477088811897101</v>
      </c>
      <c r="BH2638">
        <v>1.08201566232985</v>
      </c>
      <c r="BI2638" s="4">
        <v>12.3797405304876</v>
      </c>
      <c r="BJ2638" s="4">
        <v>19.3263888888888</v>
      </c>
      <c r="BK2638">
        <v>8.9090909090908994</v>
      </c>
      <c r="BL2638" s="4">
        <v>209</v>
      </c>
      <c r="BM2638" s="4">
        <v>205</v>
      </c>
      <c r="BN2638">
        <v>293.66271972656199</v>
      </c>
      <c r="BO2638">
        <v>302.14962768554602</v>
      </c>
      <c r="BP2638">
        <v>301.75787353515602</v>
      </c>
      <c r="BQ2638">
        <v>2</v>
      </c>
      <c r="BR2638">
        <v>0</v>
      </c>
      <c r="BS2638">
        <v>0</v>
      </c>
    </row>
    <row r="2639" spans="1:71" x14ac:dyDescent="0.35">
      <c r="A2639" t="s">
        <v>1880</v>
      </c>
      <c r="B2639" t="s">
        <v>1881</v>
      </c>
      <c r="C2639" t="s">
        <v>1022</v>
      </c>
      <c r="D2639" t="s">
        <v>17</v>
      </c>
      <c r="E2639">
        <v>2638</v>
      </c>
      <c r="F2639">
        <v>-4.6399999999999997</v>
      </c>
      <c r="G2639">
        <v>-6.0687084200000001</v>
      </c>
      <c r="H2639">
        <v>-6.6</v>
      </c>
      <c r="I2639">
        <f>0-F2639</f>
        <v>4.6399999999999997</v>
      </c>
      <c r="J2639">
        <f>0-G2639</f>
        <v>6.0687084200000001</v>
      </c>
      <c r="K2639">
        <f>0-H2639</f>
        <v>6.6</v>
      </c>
      <c r="L2639">
        <v>2.1874988557938901</v>
      </c>
      <c r="M2639">
        <v>0.97512544088727704</v>
      </c>
      <c r="N2639">
        <f>1-_xlfn.PERCENTRANK.INC(I$2:I$4359,I2639)</f>
        <v>0.55099999999999993</v>
      </c>
      <c r="O2639">
        <f>1-_xlfn.PERCENTRANK.INC(J$2:J$4359,J2639)</f>
        <v>0.57000000000000006</v>
      </c>
      <c r="P2639">
        <f>1-_xlfn.PERCENTRANK.INC(K$2:K$4359,K2639)</f>
        <v>0.26800000000000002</v>
      </c>
      <c r="Q2639">
        <f>_xlfn.PERCENTRANK.INC(L$2:L$4359,L2639)</f>
        <v>0.65300000000000002</v>
      </c>
      <c r="R2639">
        <f>((N2639+P2639)/2+Q2639)/2</f>
        <v>0.53125</v>
      </c>
      <c r="S2639">
        <v>15</v>
      </c>
      <c r="T2639">
        <v>3</v>
      </c>
      <c r="U2639">
        <v>1</v>
      </c>
      <c r="V2639">
        <v>2</v>
      </c>
      <c r="W2639">
        <v>0</v>
      </c>
      <c r="X2639">
        <v>2</v>
      </c>
      <c r="Y2639">
        <v>0</v>
      </c>
      <c r="Z2639">
        <v>0</v>
      </c>
      <c r="AA2639">
        <v>3</v>
      </c>
      <c r="AB2639" s="4">
        <v>309.36899363994598</v>
      </c>
      <c r="AC2639">
        <v>7.3571999999999997</v>
      </c>
      <c r="AD2639">
        <v>24</v>
      </c>
      <c r="AE2639">
        <v>5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 s="4">
        <v>0.20833333333333301</v>
      </c>
      <c r="AL2639">
        <v>24</v>
      </c>
      <c r="AM2639">
        <v>0</v>
      </c>
      <c r="AN2639">
        <v>0</v>
      </c>
      <c r="AO2639" s="4">
        <v>111.295999999999</v>
      </c>
      <c r="AP2639">
        <v>42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3</v>
      </c>
      <c r="AX2639">
        <v>2</v>
      </c>
      <c r="AY2639">
        <v>0</v>
      </c>
      <c r="AZ2639">
        <v>0</v>
      </c>
      <c r="BA2639">
        <v>43</v>
      </c>
      <c r="BB2639">
        <v>0</v>
      </c>
      <c r="BC2639">
        <v>0</v>
      </c>
      <c r="BD2639">
        <v>0</v>
      </c>
      <c r="BE2639">
        <v>0</v>
      </c>
      <c r="BF2639" s="4">
        <v>62.1</v>
      </c>
      <c r="BG2639" s="4">
        <v>14.477088811897101</v>
      </c>
      <c r="BH2639">
        <v>1.08201566232985</v>
      </c>
      <c r="BI2639" s="4">
        <v>12.3797405304876</v>
      </c>
      <c r="BJ2639" s="4">
        <v>19.3263888888888</v>
      </c>
      <c r="BK2639">
        <v>8.9090909090908994</v>
      </c>
      <c r="BL2639" s="4">
        <v>209</v>
      </c>
      <c r="BM2639" s="4">
        <v>205</v>
      </c>
      <c r="BN2639">
        <v>276.43331909179602</v>
      </c>
      <c r="BO2639">
        <v>298.136627197265</v>
      </c>
      <c r="BP2639">
        <v>295.26296997070301</v>
      </c>
      <c r="BQ2639">
        <v>5</v>
      </c>
      <c r="BR2639">
        <v>2</v>
      </c>
      <c r="BS2639">
        <v>2</v>
      </c>
    </row>
    <row r="2640" spans="1:71" x14ac:dyDescent="0.35">
      <c r="A2640" t="s">
        <v>1880</v>
      </c>
      <c r="B2640" t="s">
        <v>1881</v>
      </c>
      <c r="C2640" t="s">
        <v>1022</v>
      </c>
      <c r="D2640" t="s">
        <v>17</v>
      </c>
      <c r="E2640">
        <v>2639</v>
      </c>
      <c r="F2640">
        <v>-5.16</v>
      </c>
      <c r="G2640">
        <v>-5.8616862300000001</v>
      </c>
      <c r="H2640">
        <v>-5.9</v>
      </c>
      <c r="I2640">
        <f>0-F2640</f>
        <v>5.16</v>
      </c>
      <c r="J2640">
        <f>0-G2640</f>
        <v>5.8616862300000001</v>
      </c>
      <c r="K2640">
        <f>0-H2640</f>
        <v>5.9</v>
      </c>
      <c r="L2640">
        <v>2.5142647814647399</v>
      </c>
      <c r="M2640">
        <v>1.7398405724036099</v>
      </c>
      <c r="N2640">
        <f>1-_xlfn.PERCENTRANK.INC(I$2:I$4359,I2640)</f>
        <v>0.27700000000000002</v>
      </c>
      <c r="O2640">
        <f>1-_xlfn.PERCENTRANK.INC(J$2:J$4359,J2640)</f>
        <v>0.69500000000000006</v>
      </c>
      <c r="P2640">
        <f>1-_xlfn.PERCENTRANK.INC(K$2:K$4359,K2640)</f>
        <v>0.66199999999999992</v>
      </c>
      <c r="Q2640">
        <f>_xlfn.PERCENTRANK.INC(L$2:L$4359,L2640)</f>
        <v>0.77300000000000002</v>
      </c>
      <c r="R2640">
        <f>((N2640+P2640)/2+Q2640)/2</f>
        <v>0.62124999999999997</v>
      </c>
      <c r="S2640">
        <v>12</v>
      </c>
      <c r="T2640">
        <v>6</v>
      </c>
      <c r="U2640">
        <v>0</v>
      </c>
      <c r="V2640">
        <v>3</v>
      </c>
      <c r="W2640">
        <v>0</v>
      </c>
      <c r="X2640">
        <v>2</v>
      </c>
      <c r="Y2640">
        <v>0</v>
      </c>
      <c r="Z2640">
        <v>0</v>
      </c>
      <c r="AA2640">
        <v>2</v>
      </c>
      <c r="AB2640" s="4">
        <v>309.36899363994598</v>
      </c>
      <c r="AC2640">
        <v>7.3571999999999997</v>
      </c>
      <c r="AD2640">
        <v>24</v>
      </c>
      <c r="AE2640">
        <v>5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 s="4">
        <v>0.20833333333333301</v>
      </c>
      <c r="AL2640">
        <v>24</v>
      </c>
      <c r="AM2640">
        <v>0</v>
      </c>
      <c r="AN2640">
        <v>0</v>
      </c>
      <c r="AO2640" s="4">
        <v>111.295999999999</v>
      </c>
      <c r="AP2640">
        <v>42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3</v>
      </c>
      <c r="AX2640">
        <v>2</v>
      </c>
      <c r="AY2640">
        <v>0</v>
      </c>
      <c r="AZ2640">
        <v>0</v>
      </c>
      <c r="BA2640">
        <v>43</v>
      </c>
      <c r="BB2640">
        <v>0</v>
      </c>
      <c r="BC2640">
        <v>0</v>
      </c>
      <c r="BD2640">
        <v>0</v>
      </c>
      <c r="BE2640">
        <v>0</v>
      </c>
      <c r="BF2640" s="4">
        <v>62.1</v>
      </c>
      <c r="BG2640" s="4">
        <v>14.477088811897101</v>
      </c>
      <c r="BH2640">
        <v>1.08201566232985</v>
      </c>
      <c r="BI2640" s="4">
        <v>12.3797405304876</v>
      </c>
      <c r="BJ2640" s="4">
        <v>19.3263888888888</v>
      </c>
      <c r="BK2640">
        <v>8.9090909090908994</v>
      </c>
      <c r="BL2640" s="4">
        <v>209</v>
      </c>
      <c r="BM2640" s="4">
        <v>205</v>
      </c>
      <c r="BN2640">
        <v>293.36746215820301</v>
      </c>
      <c r="BO2640">
        <v>302.03155517578102</v>
      </c>
      <c r="BP2640">
        <v>301.46932983398398</v>
      </c>
      <c r="BQ2640">
        <v>0</v>
      </c>
      <c r="BR2640">
        <v>0</v>
      </c>
      <c r="BS2640">
        <v>0</v>
      </c>
    </row>
    <row r="2641" spans="1:71" x14ac:dyDescent="0.35">
      <c r="A2641" t="s">
        <v>227</v>
      </c>
      <c r="B2641" t="s">
        <v>228</v>
      </c>
      <c r="C2641" t="s">
        <v>12</v>
      </c>
      <c r="D2641" t="s">
        <v>13</v>
      </c>
      <c r="E2641">
        <v>2640</v>
      </c>
      <c r="F2641">
        <v>-5.2</v>
      </c>
      <c r="G2641">
        <v>-6.8215894700000002</v>
      </c>
      <c r="H2641">
        <v>-6.8</v>
      </c>
      <c r="I2641">
        <f>0-F2641</f>
        <v>5.2</v>
      </c>
      <c r="J2641">
        <f>0-G2641</f>
        <v>6.8215894700000002</v>
      </c>
      <c r="K2641">
        <f>0-H2641</f>
        <v>6.8</v>
      </c>
      <c r="L2641">
        <v>0.84584322401530598</v>
      </c>
      <c r="M2641">
        <v>0.52371487675396899</v>
      </c>
      <c r="N2641">
        <f>1-_xlfn.PERCENTRANK.INC(I$2:I$4359,I2641)</f>
        <v>0.252</v>
      </c>
      <c r="O2641">
        <f>1-_xlfn.PERCENTRANK.INC(J$2:J$4359,J2641)</f>
        <v>0.19099999999999995</v>
      </c>
      <c r="P2641">
        <f>1-_xlfn.PERCENTRANK.INC(K$2:K$4359,K2641)</f>
        <v>0.19399999999999995</v>
      </c>
      <c r="Q2641">
        <f>_xlfn.PERCENTRANK.INC(L$2:L$4359,L2641)</f>
        <v>6.4000000000000001E-2</v>
      </c>
      <c r="R2641">
        <f>((N2641+P2641)/2+Q2641)/2</f>
        <v>0.14349999999999999</v>
      </c>
      <c r="S2641">
        <v>11</v>
      </c>
      <c r="T2641">
        <v>5</v>
      </c>
      <c r="U2641">
        <v>1</v>
      </c>
      <c r="V2641">
        <v>0</v>
      </c>
      <c r="W2641">
        <v>0</v>
      </c>
      <c r="X2641">
        <v>3</v>
      </c>
      <c r="Y2641">
        <v>0</v>
      </c>
      <c r="Z2641">
        <v>0</v>
      </c>
      <c r="AA2641">
        <v>2</v>
      </c>
      <c r="AB2641" s="4">
        <v>277.363994002342</v>
      </c>
      <c r="AC2641">
        <v>7.8692000000000002</v>
      </c>
      <c r="AD2641">
        <v>26</v>
      </c>
      <c r="AE2641">
        <v>3</v>
      </c>
      <c r="AF2641">
        <v>1</v>
      </c>
      <c r="AG2641">
        <v>1</v>
      </c>
      <c r="AH2641">
        <v>0</v>
      </c>
      <c r="AI2641">
        <v>0</v>
      </c>
      <c r="AJ2641">
        <v>1</v>
      </c>
      <c r="AK2641" s="4">
        <v>0.33333333333333298</v>
      </c>
      <c r="AL2641">
        <v>21</v>
      </c>
      <c r="AM2641">
        <v>1</v>
      </c>
      <c r="AN2641">
        <v>0</v>
      </c>
      <c r="AO2641" s="4">
        <v>101.698399999999</v>
      </c>
      <c r="AP2641">
        <v>43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1</v>
      </c>
      <c r="AX2641">
        <v>3</v>
      </c>
      <c r="AY2641">
        <v>0</v>
      </c>
      <c r="AZ2641">
        <v>0</v>
      </c>
      <c r="BA2641">
        <v>44</v>
      </c>
      <c r="BB2641">
        <v>0</v>
      </c>
      <c r="BC2641">
        <v>0</v>
      </c>
      <c r="BD2641">
        <v>0</v>
      </c>
      <c r="BE2641">
        <v>0</v>
      </c>
      <c r="BF2641" s="4">
        <v>39.97</v>
      </c>
      <c r="BG2641" s="4">
        <v>11.1859032175268</v>
      </c>
      <c r="BH2641">
        <v>1.0533145482864299</v>
      </c>
      <c r="BI2641">
        <v>9.6197177621104295</v>
      </c>
      <c r="BJ2641" s="4">
        <v>16.371882086167801</v>
      </c>
      <c r="BK2641">
        <v>9.1065088757396406</v>
      </c>
      <c r="BL2641" s="4">
        <v>225</v>
      </c>
      <c r="BM2641" s="4">
        <v>226</v>
      </c>
      <c r="BN2641">
        <v>275.43167114257801</v>
      </c>
      <c r="BO2641">
        <v>273.38519287109301</v>
      </c>
      <c r="BP2641">
        <v>272.38763427734301</v>
      </c>
      <c r="BQ2641">
        <v>2</v>
      </c>
      <c r="BR2641">
        <v>1</v>
      </c>
      <c r="BS2641">
        <v>1</v>
      </c>
    </row>
    <row r="2642" spans="1:71" x14ac:dyDescent="0.35">
      <c r="A2642" t="s">
        <v>227</v>
      </c>
      <c r="B2642" t="s">
        <v>228</v>
      </c>
      <c r="C2642" t="s">
        <v>12</v>
      </c>
      <c r="D2642" t="s">
        <v>13</v>
      </c>
      <c r="E2642">
        <v>2641</v>
      </c>
      <c r="F2642">
        <v>-5.27</v>
      </c>
      <c r="G2642">
        <v>-6.8402738599999999</v>
      </c>
      <c r="H2642">
        <v>-6.8</v>
      </c>
      <c r="I2642">
        <f>0-F2642</f>
        <v>5.27</v>
      </c>
      <c r="J2642">
        <f>0-G2642</f>
        <v>6.8402738599999999</v>
      </c>
      <c r="K2642">
        <f>0-H2642</f>
        <v>6.8</v>
      </c>
      <c r="L2642">
        <v>0.617427242160422</v>
      </c>
      <c r="M2642">
        <v>0.26922306913716298</v>
      </c>
      <c r="N2642">
        <f>1-_xlfn.PERCENTRANK.INC(I$2:I$4359,I2642)</f>
        <v>0.22099999999999997</v>
      </c>
      <c r="O2642">
        <f>1-_xlfn.PERCENTRANK.INC(J$2:J$4359,J2642)</f>
        <v>0.18100000000000005</v>
      </c>
      <c r="P2642">
        <f>1-_xlfn.PERCENTRANK.INC(K$2:K$4359,K2642)</f>
        <v>0.19399999999999995</v>
      </c>
      <c r="Q2642">
        <f>_xlfn.PERCENTRANK.INC(L$2:L$4359,L2642)</f>
        <v>2.1999999999999999E-2</v>
      </c>
      <c r="R2642">
        <f>((N2642+P2642)/2+Q2642)/2</f>
        <v>0.11474999999999998</v>
      </c>
      <c r="S2642">
        <v>11</v>
      </c>
      <c r="T2642">
        <v>5</v>
      </c>
      <c r="U2642">
        <v>1</v>
      </c>
      <c r="V2642">
        <v>0</v>
      </c>
      <c r="W2642">
        <v>0</v>
      </c>
      <c r="X2642">
        <v>3</v>
      </c>
      <c r="Y2642">
        <v>0</v>
      </c>
      <c r="Z2642">
        <v>0</v>
      </c>
      <c r="AA2642">
        <v>2</v>
      </c>
      <c r="AB2642" s="4">
        <v>277.363994002342</v>
      </c>
      <c r="AC2642">
        <v>7.8692000000000002</v>
      </c>
      <c r="AD2642">
        <v>26</v>
      </c>
      <c r="AE2642">
        <v>3</v>
      </c>
      <c r="AF2642">
        <v>1</v>
      </c>
      <c r="AG2642">
        <v>1</v>
      </c>
      <c r="AH2642">
        <v>0</v>
      </c>
      <c r="AI2642">
        <v>0</v>
      </c>
      <c r="AJ2642">
        <v>1</v>
      </c>
      <c r="AK2642" s="4">
        <v>0.33333333333333298</v>
      </c>
      <c r="AL2642">
        <v>21</v>
      </c>
      <c r="AM2642">
        <v>1</v>
      </c>
      <c r="AN2642">
        <v>0</v>
      </c>
      <c r="AO2642" s="4">
        <v>101.698399999999</v>
      </c>
      <c r="AP2642">
        <v>43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1</v>
      </c>
      <c r="AX2642">
        <v>3</v>
      </c>
      <c r="AY2642">
        <v>0</v>
      </c>
      <c r="AZ2642">
        <v>0</v>
      </c>
      <c r="BA2642">
        <v>44</v>
      </c>
      <c r="BB2642">
        <v>0</v>
      </c>
      <c r="BC2642">
        <v>0</v>
      </c>
      <c r="BD2642">
        <v>0</v>
      </c>
      <c r="BE2642">
        <v>0</v>
      </c>
      <c r="BF2642" s="4">
        <v>39.97</v>
      </c>
      <c r="BG2642" s="4">
        <v>11.1859032175268</v>
      </c>
      <c r="BH2642">
        <v>1.0533145482864299</v>
      </c>
      <c r="BI2642">
        <v>9.6197177621104295</v>
      </c>
      <c r="BJ2642" s="4">
        <v>16.371882086167801</v>
      </c>
      <c r="BK2642">
        <v>9.1065088757396406</v>
      </c>
      <c r="BL2642" s="4">
        <v>225</v>
      </c>
      <c r="BM2642" s="4">
        <v>226</v>
      </c>
      <c r="BN2642">
        <v>277.48922729492102</v>
      </c>
      <c r="BO2642">
        <v>276.23797607421801</v>
      </c>
      <c r="BP2642">
        <v>273.06961059570301</v>
      </c>
      <c r="BQ2642">
        <v>2</v>
      </c>
      <c r="BR2642">
        <v>2</v>
      </c>
      <c r="BS2642">
        <v>1</v>
      </c>
    </row>
    <row r="2643" spans="1:71" x14ac:dyDescent="0.35">
      <c r="A2643" t="s">
        <v>227</v>
      </c>
      <c r="B2643" t="s">
        <v>228</v>
      </c>
      <c r="C2643" t="s">
        <v>12</v>
      </c>
      <c r="D2643" t="s">
        <v>13</v>
      </c>
      <c r="E2643">
        <v>2642</v>
      </c>
      <c r="F2643">
        <v>-5.12</v>
      </c>
      <c r="G2643">
        <v>-6.8896007499999996</v>
      </c>
      <c r="H2643">
        <v>-6.8</v>
      </c>
      <c r="I2643">
        <f>0-F2643</f>
        <v>5.12</v>
      </c>
      <c r="J2643">
        <f>0-G2643</f>
        <v>6.8896007499999996</v>
      </c>
      <c r="K2643">
        <f>0-H2643</f>
        <v>6.8</v>
      </c>
      <c r="L2643">
        <v>1.13948863381954</v>
      </c>
      <c r="M2643">
        <v>0.68133184423413795</v>
      </c>
      <c r="N2643">
        <f>1-_xlfn.PERCENTRANK.INC(I$2:I$4359,I2643)</f>
        <v>0.29500000000000004</v>
      </c>
      <c r="O2643">
        <f>1-_xlfn.PERCENTRANK.INC(J$2:J$4359,J2643)</f>
        <v>0.16600000000000004</v>
      </c>
      <c r="P2643">
        <f>1-_xlfn.PERCENTRANK.INC(K$2:K$4359,K2643)</f>
        <v>0.19399999999999995</v>
      </c>
      <c r="Q2643">
        <f>_xlfn.PERCENTRANK.INC(L$2:L$4359,L2643)</f>
        <v>0.17</v>
      </c>
      <c r="R2643">
        <f>((N2643+P2643)/2+Q2643)/2</f>
        <v>0.20724999999999999</v>
      </c>
      <c r="S2643">
        <v>11</v>
      </c>
      <c r="T2643">
        <v>5</v>
      </c>
      <c r="U2643">
        <v>1</v>
      </c>
      <c r="V2643">
        <v>0</v>
      </c>
      <c r="W2643">
        <v>0</v>
      </c>
      <c r="X2643">
        <v>3</v>
      </c>
      <c r="Y2643">
        <v>0</v>
      </c>
      <c r="Z2643">
        <v>0</v>
      </c>
      <c r="AA2643">
        <v>2</v>
      </c>
      <c r="AB2643" s="4">
        <v>277.363994002342</v>
      </c>
      <c r="AC2643">
        <v>7.8692000000000002</v>
      </c>
      <c r="AD2643">
        <v>26</v>
      </c>
      <c r="AE2643">
        <v>3</v>
      </c>
      <c r="AF2643">
        <v>1</v>
      </c>
      <c r="AG2643">
        <v>1</v>
      </c>
      <c r="AH2643">
        <v>0</v>
      </c>
      <c r="AI2643">
        <v>0</v>
      </c>
      <c r="AJ2643">
        <v>1</v>
      </c>
      <c r="AK2643" s="4">
        <v>0.33333333333333298</v>
      </c>
      <c r="AL2643">
        <v>21</v>
      </c>
      <c r="AM2643">
        <v>1</v>
      </c>
      <c r="AN2643">
        <v>0</v>
      </c>
      <c r="AO2643" s="4">
        <v>101.698399999999</v>
      </c>
      <c r="AP2643">
        <v>43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1</v>
      </c>
      <c r="AX2643">
        <v>3</v>
      </c>
      <c r="AY2643">
        <v>0</v>
      </c>
      <c r="AZ2643">
        <v>0</v>
      </c>
      <c r="BA2643">
        <v>44</v>
      </c>
      <c r="BB2643">
        <v>0</v>
      </c>
      <c r="BC2643">
        <v>0</v>
      </c>
      <c r="BD2643">
        <v>0</v>
      </c>
      <c r="BE2643">
        <v>0</v>
      </c>
      <c r="BF2643" s="4">
        <v>39.97</v>
      </c>
      <c r="BG2643" s="4">
        <v>11.1859032175268</v>
      </c>
      <c r="BH2643">
        <v>1.0533145482864299</v>
      </c>
      <c r="BI2643">
        <v>9.6197177621104295</v>
      </c>
      <c r="BJ2643" s="4">
        <v>16.371882086167801</v>
      </c>
      <c r="BK2643">
        <v>9.1065088757396406</v>
      </c>
      <c r="BL2643" s="4">
        <v>225</v>
      </c>
      <c r="BM2643" s="4">
        <v>226</v>
      </c>
      <c r="BN2643">
        <v>269.72717285156199</v>
      </c>
      <c r="BO2643">
        <v>274.09884643554602</v>
      </c>
      <c r="BP2643">
        <v>276.79180908203102</v>
      </c>
      <c r="BQ2643">
        <v>3</v>
      </c>
      <c r="BR2643">
        <v>2</v>
      </c>
      <c r="BS2643">
        <v>1</v>
      </c>
    </row>
    <row r="2644" spans="1:71" x14ac:dyDescent="0.35">
      <c r="A2644" t="s">
        <v>376</v>
      </c>
      <c r="B2644" t="s">
        <v>377</v>
      </c>
      <c r="C2644" t="s">
        <v>114</v>
      </c>
      <c r="D2644" t="s">
        <v>115</v>
      </c>
      <c r="E2644">
        <v>2643</v>
      </c>
      <c r="F2644">
        <v>-6.96</v>
      </c>
      <c r="G2644">
        <v>-8.0962276499999994</v>
      </c>
      <c r="H2644">
        <v>-8.1</v>
      </c>
      <c r="I2644">
        <f>0-F2644</f>
        <v>6.96</v>
      </c>
      <c r="J2644">
        <f>0-G2644</f>
        <v>8.0962276499999994</v>
      </c>
      <c r="K2644">
        <f>0-H2644</f>
        <v>8.1</v>
      </c>
      <c r="L2644">
        <v>1.22045653845797</v>
      </c>
      <c r="M2644">
        <v>0.79030180330003297</v>
      </c>
      <c r="N2644">
        <f>1-_xlfn.PERCENTRANK.INC(I$2:I$4359,I2644)</f>
        <v>3.0000000000000027E-3</v>
      </c>
      <c r="O2644">
        <f>1-_xlfn.PERCENTRANK.INC(J$2:J$4359,J2644)</f>
        <v>3.0000000000000027E-3</v>
      </c>
      <c r="P2644">
        <f>1-_xlfn.PERCENTRANK.INC(K$2:K$4359,K2644)</f>
        <v>4.0000000000000036E-3</v>
      </c>
      <c r="Q2644">
        <f>_xlfn.PERCENTRANK.INC(L$2:L$4359,L2644)</f>
        <v>0.20899999999999999</v>
      </c>
      <c r="R2644">
        <f>((N2644+P2644)/2+Q2644)/2</f>
        <v>0.10625</v>
      </c>
      <c r="S2644">
        <v>10</v>
      </c>
      <c r="T2644">
        <v>9</v>
      </c>
      <c r="U2644">
        <v>1</v>
      </c>
      <c r="V2644">
        <v>1</v>
      </c>
      <c r="W2644">
        <v>0</v>
      </c>
      <c r="X2644">
        <v>3</v>
      </c>
      <c r="Y2644">
        <v>0</v>
      </c>
      <c r="Z2644">
        <v>0</v>
      </c>
      <c r="AA2644">
        <v>2</v>
      </c>
      <c r="AB2644" s="4">
        <v>332.44399309158302</v>
      </c>
      <c r="AC2644">
        <v>9.2734000000000005</v>
      </c>
      <c r="AD2644">
        <v>32</v>
      </c>
      <c r="AE2644">
        <v>4</v>
      </c>
      <c r="AF2644">
        <v>2</v>
      </c>
      <c r="AG2644">
        <v>2</v>
      </c>
      <c r="AH2644">
        <v>0</v>
      </c>
      <c r="AI2644">
        <v>0</v>
      </c>
      <c r="AJ2644">
        <v>1</v>
      </c>
      <c r="AK2644" s="4">
        <v>0.36</v>
      </c>
      <c r="AL2644">
        <v>25</v>
      </c>
      <c r="AM2644">
        <v>1</v>
      </c>
      <c r="AN2644">
        <v>0</v>
      </c>
      <c r="AO2644" s="4">
        <v>123.607299999999</v>
      </c>
      <c r="AP2644">
        <v>52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2</v>
      </c>
      <c r="AX2644">
        <v>3</v>
      </c>
      <c r="AY2644">
        <v>0</v>
      </c>
      <c r="AZ2644">
        <v>0</v>
      </c>
      <c r="BA2644">
        <v>53</v>
      </c>
      <c r="BB2644">
        <v>0</v>
      </c>
      <c r="BC2644">
        <v>0</v>
      </c>
      <c r="BD2644">
        <v>0</v>
      </c>
      <c r="BE2644">
        <v>0</v>
      </c>
      <c r="BF2644" s="4">
        <v>59.84</v>
      </c>
      <c r="BG2644" s="4">
        <v>11.216698956608701</v>
      </c>
      <c r="BH2644">
        <v>1.0164480542360499</v>
      </c>
      <c r="BI2644" s="4">
        <v>10.035191527853399</v>
      </c>
      <c r="BJ2644" s="4">
        <v>20.313600000000001</v>
      </c>
      <c r="BK2644" s="4">
        <v>10.2222222222222</v>
      </c>
      <c r="BL2644" s="4">
        <v>272</v>
      </c>
      <c r="BM2644" s="4">
        <v>273</v>
      </c>
      <c r="BN2644">
        <v>336.85568237304602</v>
      </c>
      <c r="BO2644">
        <v>335.88186645507801</v>
      </c>
      <c r="BP2644">
        <v>335.40658569335898</v>
      </c>
      <c r="BQ2644">
        <v>4</v>
      </c>
      <c r="BR2644">
        <v>4</v>
      </c>
      <c r="BS2644">
        <v>4</v>
      </c>
    </row>
    <row r="2645" spans="1:71" x14ac:dyDescent="0.35">
      <c r="A2645" t="s">
        <v>376</v>
      </c>
      <c r="B2645" t="s">
        <v>377</v>
      </c>
      <c r="C2645" t="s">
        <v>114</v>
      </c>
      <c r="D2645" t="s">
        <v>115</v>
      </c>
      <c r="E2645">
        <v>2644</v>
      </c>
      <c r="F2645">
        <v>-7.39</v>
      </c>
      <c r="G2645">
        <v>-8.1495351800000009</v>
      </c>
      <c r="H2645">
        <v>-8.1</v>
      </c>
      <c r="I2645">
        <f>0-F2645</f>
        <v>7.39</v>
      </c>
      <c r="J2645">
        <f>0-G2645</f>
        <v>8.1495351800000009</v>
      </c>
      <c r="K2645">
        <f>0-H2645</f>
        <v>8.1</v>
      </c>
      <c r="L2645">
        <v>0.80493051550761896</v>
      </c>
      <c r="M2645">
        <v>0.46944530122866002</v>
      </c>
      <c r="N2645">
        <f>1-_xlfn.PERCENTRANK.INC(I$2:I$4359,I2645)</f>
        <v>1.0000000000000009E-3</v>
      </c>
      <c r="O2645">
        <f>1-_xlfn.PERCENTRANK.INC(J$2:J$4359,J2645)</f>
        <v>3.0000000000000027E-3</v>
      </c>
      <c r="P2645">
        <f>1-_xlfn.PERCENTRANK.INC(K$2:K$4359,K2645)</f>
        <v>4.0000000000000036E-3</v>
      </c>
      <c r="Q2645">
        <f>_xlfn.PERCENTRANK.INC(L$2:L$4359,L2645)</f>
        <v>5.2999999999999999E-2</v>
      </c>
      <c r="R2645">
        <f>((N2645+P2645)/2+Q2645)/2</f>
        <v>2.775E-2</v>
      </c>
      <c r="S2645">
        <v>10</v>
      </c>
      <c r="T2645">
        <v>9</v>
      </c>
      <c r="U2645">
        <v>1</v>
      </c>
      <c r="V2645">
        <v>1</v>
      </c>
      <c r="W2645">
        <v>0</v>
      </c>
      <c r="X2645">
        <v>3</v>
      </c>
      <c r="Y2645">
        <v>0</v>
      </c>
      <c r="Z2645">
        <v>0</v>
      </c>
      <c r="AA2645">
        <v>2</v>
      </c>
      <c r="AB2645" s="4">
        <v>332.44399309158302</v>
      </c>
      <c r="AC2645">
        <v>9.2734000000000005</v>
      </c>
      <c r="AD2645">
        <v>32</v>
      </c>
      <c r="AE2645">
        <v>4</v>
      </c>
      <c r="AF2645">
        <v>2</v>
      </c>
      <c r="AG2645">
        <v>2</v>
      </c>
      <c r="AH2645">
        <v>0</v>
      </c>
      <c r="AI2645">
        <v>0</v>
      </c>
      <c r="AJ2645">
        <v>1</v>
      </c>
      <c r="AK2645" s="4">
        <v>0.36</v>
      </c>
      <c r="AL2645">
        <v>25</v>
      </c>
      <c r="AM2645">
        <v>1</v>
      </c>
      <c r="AN2645">
        <v>0</v>
      </c>
      <c r="AO2645" s="4">
        <v>123.607299999999</v>
      </c>
      <c r="AP2645">
        <v>52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2</v>
      </c>
      <c r="AX2645">
        <v>3</v>
      </c>
      <c r="AY2645">
        <v>0</v>
      </c>
      <c r="AZ2645">
        <v>0</v>
      </c>
      <c r="BA2645">
        <v>53</v>
      </c>
      <c r="BB2645">
        <v>0</v>
      </c>
      <c r="BC2645">
        <v>0</v>
      </c>
      <c r="BD2645">
        <v>0</v>
      </c>
      <c r="BE2645">
        <v>0</v>
      </c>
      <c r="BF2645" s="4">
        <v>59.84</v>
      </c>
      <c r="BG2645" s="4">
        <v>11.216698956608701</v>
      </c>
      <c r="BH2645">
        <v>1.0164480542360499</v>
      </c>
      <c r="BI2645" s="4">
        <v>10.035191527853399</v>
      </c>
      <c r="BJ2645" s="4">
        <v>20.313600000000001</v>
      </c>
      <c r="BK2645" s="4">
        <v>10.2222222222222</v>
      </c>
      <c r="BL2645" s="4">
        <v>272</v>
      </c>
      <c r="BM2645" s="4">
        <v>273</v>
      </c>
      <c r="BN2645">
        <v>341.71075439453102</v>
      </c>
      <c r="BO2645">
        <v>332.97927856445301</v>
      </c>
      <c r="BP2645">
        <v>336.26205444335898</v>
      </c>
      <c r="BQ2645">
        <v>3</v>
      </c>
      <c r="BR2645">
        <v>4</v>
      </c>
      <c r="BS2645">
        <v>4</v>
      </c>
    </row>
    <row r="2646" spans="1:71" x14ac:dyDescent="0.35">
      <c r="A2646" t="s">
        <v>66</v>
      </c>
      <c r="B2646" t="s">
        <v>67</v>
      </c>
      <c r="C2646" t="s">
        <v>68</v>
      </c>
      <c r="D2646" t="s">
        <v>17</v>
      </c>
      <c r="E2646">
        <v>2645</v>
      </c>
      <c r="F2646">
        <v>-4.43</v>
      </c>
      <c r="G2646">
        <v>-5.7494664200000001</v>
      </c>
      <c r="H2646">
        <v>-5.6</v>
      </c>
      <c r="I2646">
        <f>0-F2646</f>
        <v>4.43</v>
      </c>
      <c r="J2646">
        <f>0-G2646</f>
        <v>5.7494664200000001</v>
      </c>
      <c r="K2646">
        <f>0-H2646</f>
        <v>5.6</v>
      </c>
      <c r="L2646">
        <v>1.37820120451006</v>
      </c>
      <c r="M2646">
        <v>0.81778451826773801</v>
      </c>
      <c r="N2646">
        <f>1-_xlfn.PERCENTRANK.INC(I$2:I$4359,I2646)</f>
        <v>0.66900000000000004</v>
      </c>
      <c r="O2646">
        <f>1-_xlfn.PERCENTRANK.INC(J$2:J$4359,J2646)</f>
        <v>0.749</v>
      </c>
      <c r="P2646">
        <f>1-_xlfn.PERCENTRANK.INC(K$2:K$4359,K2646)</f>
        <v>0.81</v>
      </c>
      <c r="Q2646">
        <f>_xlfn.PERCENTRANK.INC(L$2:L$4359,L2646)</f>
        <v>0.28499999999999998</v>
      </c>
      <c r="R2646">
        <f>((N2646+P2646)/2+Q2646)/2</f>
        <v>0.51224999999999998</v>
      </c>
      <c r="S2646">
        <v>10</v>
      </c>
      <c r="T2646">
        <v>1</v>
      </c>
      <c r="U2646">
        <v>0</v>
      </c>
      <c r="V2646">
        <v>1</v>
      </c>
      <c r="W2646">
        <v>1</v>
      </c>
      <c r="X2646">
        <v>1</v>
      </c>
      <c r="Y2646">
        <v>0</v>
      </c>
      <c r="Z2646">
        <v>0</v>
      </c>
      <c r="AA2646">
        <v>2</v>
      </c>
      <c r="AB2646" s="4">
        <v>193.24599587917299</v>
      </c>
      <c r="AC2646">
        <v>4.4496000000000002</v>
      </c>
      <c r="AD2646">
        <v>17</v>
      </c>
      <c r="AE2646">
        <v>2</v>
      </c>
      <c r="AF2646">
        <v>2</v>
      </c>
      <c r="AG2646">
        <v>1</v>
      </c>
      <c r="AH2646">
        <v>0</v>
      </c>
      <c r="AI2646">
        <v>1</v>
      </c>
      <c r="AJ2646">
        <v>1</v>
      </c>
      <c r="AK2646" s="4">
        <v>6.6666666666666596E-2</v>
      </c>
      <c r="AL2646">
        <v>15</v>
      </c>
      <c r="AM2646">
        <v>1</v>
      </c>
      <c r="AN2646">
        <v>0</v>
      </c>
      <c r="AO2646" s="4">
        <v>71.526899999999898</v>
      </c>
      <c r="AP2646">
        <v>29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1</v>
      </c>
      <c r="AX2646">
        <v>2</v>
      </c>
      <c r="AY2646">
        <v>0</v>
      </c>
      <c r="AZ2646">
        <v>0</v>
      </c>
      <c r="BA2646">
        <v>30</v>
      </c>
      <c r="BB2646">
        <v>0</v>
      </c>
      <c r="BC2646">
        <v>0</v>
      </c>
      <c r="BD2646">
        <v>0</v>
      </c>
      <c r="BE2646">
        <v>0</v>
      </c>
      <c r="BF2646" s="4">
        <v>46.07</v>
      </c>
      <c r="BG2646">
        <v>8.4166778570742409</v>
      </c>
      <c r="BH2646" s="4">
        <v>0.97287809876572995</v>
      </c>
      <c r="BI2646">
        <v>7.6513180507941296</v>
      </c>
      <c r="BJ2646" s="4">
        <v>10.515555555555499</v>
      </c>
      <c r="BK2646">
        <v>4.68</v>
      </c>
      <c r="BL2646" s="4">
        <v>151</v>
      </c>
      <c r="BM2646" s="4">
        <v>160</v>
      </c>
      <c r="BN2646">
        <v>186.88043212890599</v>
      </c>
      <c r="BO2646">
        <v>186.85565185546801</v>
      </c>
      <c r="BP2646">
        <v>188.16925048828099</v>
      </c>
      <c r="BQ2646">
        <v>1</v>
      </c>
      <c r="BR2646">
        <v>1</v>
      </c>
      <c r="BS2646">
        <v>1</v>
      </c>
    </row>
    <row r="2647" spans="1:71" x14ac:dyDescent="0.35">
      <c r="A2647" t="s">
        <v>66</v>
      </c>
      <c r="B2647" t="s">
        <v>67</v>
      </c>
      <c r="C2647" t="s">
        <v>68</v>
      </c>
      <c r="D2647" t="s">
        <v>17</v>
      </c>
      <c r="E2647">
        <v>2646</v>
      </c>
      <c r="F2647">
        <v>-4.05</v>
      </c>
      <c r="G2647">
        <v>-5.5212497699999998</v>
      </c>
      <c r="H2647">
        <v>-5.4</v>
      </c>
      <c r="I2647">
        <f>0-F2647</f>
        <v>4.05</v>
      </c>
      <c r="J2647">
        <f>0-G2647</f>
        <v>5.5212497699999998</v>
      </c>
      <c r="K2647">
        <f>0-H2647</f>
        <v>5.4</v>
      </c>
      <c r="L2647">
        <v>0.52459698734144999</v>
      </c>
      <c r="M2647">
        <v>0.32402402611492798</v>
      </c>
      <c r="N2647">
        <f>1-_xlfn.PERCENTRANK.INC(I$2:I$4359,I2647)</f>
        <v>0.83899999999999997</v>
      </c>
      <c r="O2647">
        <f>1-_xlfn.PERCENTRANK.INC(J$2:J$4359,J2647)</f>
        <v>0.85</v>
      </c>
      <c r="P2647">
        <f>1-_xlfn.PERCENTRANK.INC(K$2:K$4359,K2647)</f>
        <v>0.88800000000000001</v>
      </c>
      <c r="Q2647">
        <f>_xlfn.PERCENTRANK.INC(L$2:L$4359,L2647)</f>
        <v>1.4E-2</v>
      </c>
      <c r="R2647">
        <f>((N2647+P2647)/2+Q2647)/2</f>
        <v>0.43874999999999997</v>
      </c>
      <c r="S2647">
        <v>10</v>
      </c>
      <c r="T2647">
        <v>1</v>
      </c>
      <c r="U2647">
        <v>0</v>
      </c>
      <c r="V2647">
        <v>1</v>
      </c>
      <c r="W2647">
        <v>1</v>
      </c>
      <c r="X2647">
        <v>1</v>
      </c>
      <c r="Y2647">
        <v>0</v>
      </c>
      <c r="Z2647">
        <v>0</v>
      </c>
      <c r="AA2647">
        <v>2</v>
      </c>
      <c r="AB2647" s="4">
        <v>193.24599587917299</v>
      </c>
      <c r="AC2647">
        <v>4.4496000000000002</v>
      </c>
      <c r="AD2647">
        <v>17</v>
      </c>
      <c r="AE2647">
        <v>2</v>
      </c>
      <c r="AF2647">
        <v>2</v>
      </c>
      <c r="AG2647">
        <v>1</v>
      </c>
      <c r="AH2647">
        <v>0</v>
      </c>
      <c r="AI2647">
        <v>1</v>
      </c>
      <c r="AJ2647">
        <v>1</v>
      </c>
      <c r="AK2647" s="4">
        <v>6.6666666666666596E-2</v>
      </c>
      <c r="AL2647">
        <v>15</v>
      </c>
      <c r="AM2647">
        <v>1</v>
      </c>
      <c r="AN2647">
        <v>0</v>
      </c>
      <c r="AO2647" s="4">
        <v>71.526899999999898</v>
      </c>
      <c r="AP2647">
        <v>29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1</v>
      </c>
      <c r="AX2647">
        <v>2</v>
      </c>
      <c r="AY2647">
        <v>0</v>
      </c>
      <c r="AZ2647">
        <v>0</v>
      </c>
      <c r="BA2647">
        <v>30</v>
      </c>
      <c r="BB2647">
        <v>0</v>
      </c>
      <c r="BC2647">
        <v>0</v>
      </c>
      <c r="BD2647">
        <v>0</v>
      </c>
      <c r="BE2647">
        <v>0</v>
      </c>
      <c r="BF2647" s="4">
        <v>46.07</v>
      </c>
      <c r="BG2647">
        <v>8.4166778570742409</v>
      </c>
      <c r="BH2647" s="4">
        <v>0.97287809876572995</v>
      </c>
      <c r="BI2647">
        <v>7.6513180507941296</v>
      </c>
      <c r="BJ2647" s="4">
        <v>10.515555555555499</v>
      </c>
      <c r="BK2647">
        <v>4.68</v>
      </c>
      <c r="BL2647" s="4">
        <v>151</v>
      </c>
      <c r="BM2647" s="4">
        <v>160</v>
      </c>
      <c r="BN2647">
        <v>186.63554382324199</v>
      </c>
      <c r="BO2647">
        <v>191.34808349609301</v>
      </c>
      <c r="BP2647">
        <v>191.37951660156199</v>
      </c>
      <c r="BQ2647">
        <v>1</v>
      </c>
      <c r="BR2647">
        <v>2</v>
      </c>
      <c r="BS2647">
        <v>2</v>
      </c>
    </row>
    <row r="2648" spans="1:71" x14ac:dyDescent="0.35">
      <c r="A2648" t="s">
        <v>66</v>
      </c>
      <c r="B2648" t="s">
        <v>67</v>
      </c>
      <c r="C2648" t="s">
        <v>68</v>
      </c>
      <c r="D2648" t="s">
        <v>17</v>
      </c>
      <c r="E2648">
        <v>2647</v>
      </c>
      <c r="F2648">
        <v>-4.17</v>
      </c>
      <c r="G2648">
        <v>-5.3195056899999997</v>
      </c>
      <c r="H2648">
        <v>-5.2</v>
      </c>
      <c r="I2648">
        <f>0-F2648</f>
        <v>4.17</v>
      </c>
      <c r="J2648">
        <f>0-G2648</f>
        <v>5.3195056899999997</v>
      </c>
      <c r="K2648">
        <f>0-H2648</f>
        <v>5.2</v>
      </c>
      <c r="L2648">
        <v>0.61745787862510404</v>
      </c>
      <c r="M2648">
        <v>0.311891263552937</v>
      </c>
      <c r="N2648">
        <f>1-_xlfn.PERCENTRANK.INC(I$2:I$4359,I2648)</f>
        <v>0.79400000000000004</v>
      </c>
      <c r="O2648">
        <f>1-_xlfn.PERCENTRANK.INC(J$2:J$4359,J2648)</f>
        <v>0.91400000000000003</v>
      </c>
      <c r="P2648">
        <f>1-_xlfn.PERCENTRANK.INC(K$2:K$4359,K2648)</f>
        <v>0.93300000000000005</v>
      </c>
      <c r="Q2648">
        <f>_xlfn.PERCENTRANK.INC(L$2:L$4359,L2648)</f>
        <v>2.3E-2</v>
      </c>
      <c r="R2648">
        <f>((N2648+P2648)/2+Q2648)/2</f>
        <v>0.44325000000000003</v>
      </c>
      <c r="S2648">
        <v>10</v>
      </c>
      <c r="T2648">
        <v>1</v>
      </c>
      <c r="U2648">
        <v>0</v>
      </c>
      <c r="V2648">
        <v>1</v>
      </c>
      <c r="W2648">
        <v>1</v>
      </c>
      <c r="X2648">
        <v>1</v>
      </c>
      <c r="Y2648">
        <v>0</v>
      </c>
      <c r="Z2648">
        <v>0</v>
      </c>
      <c r="AA2648">
        <v>2</v>
      </c>
      <c r="AB2648" s="4">
        <v>193.24599587917299</v>
      </c>
      <c r="AC2648">
        <v>4.4496000000000002</v>
      </c>
      <c r="AD2648">
        <v>17</v>
      </c>
      <c r="AE2648">
        <v>2</v>
      </c>
      <c r="AF2648">
        <v>2</v>
      </c>
      <c r="AG2648">
        <v>1</v>
      </c>
      <c r="AH2648">
        <v>0</v>
      </c>
      <c r="AI2648">
        <v>1</v>
      </c>
      <c r="AJ2648">
        <v>1</v>
      </c>
      <c r="AK2648" s="4">
        <v>6.6666666666666596E-2</v>
      </c>
      <c r="AL2648">
        <v>15</v>
      </c>
      <c r="AM2648">
        <v>1</v>
      </c>
      <c r="AN2648">
        <v>0</v>
      </c>
      <c r="AO2648" s="4">
        <v>71.526899999999898</v>
      </c>
      <c r="AP2648">
        <v>29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1</v>
      </c>
      <c r="AX2648">
        <v>2</v>
      </c>
      <c r="AY2648">
        <v>0</v>
      </c>
      <c r="AZ2648">
        <v>0</v>
      </c>
      <c r="BA2648">
        <v>30</v>
      </c>
      <c r="BB2648">
        <v>0</v>
      </c>
      <c r="BC2648">
        <v>0</v>
      </c>
      <c r="BD2648">
        <v>0</v>
      </c>
      <c r="BE2648">
        <v>0</v>
      </c>
      <c r="BF2648" s="4">
        <v>46.07</v>
      </c>
      <c r="BG2648">
        <v>8.4166778570742409</v>
      </c>
      <c r="BH2648" s="4">
        <v>0.97287809876572995</v>
      </c>
      <c r="BI2648">
        <v>7.6513180507941296</v>
      </c>
      <c r="BJ2648" s="4">
        <v>10.515555555555499</v>
      </c>
      <c r="BK2648">
        <v>4.68</v>
      </c>
      <c r="BL2648" s="4">
        <v>151</v>
      </c>
      <c r="BM2648" s="4">
        <v>160</v>
      </c>
      <c r="BN2648">
        <v>196.26858520507801</v>
      </c>
      <c r="BO2648">
        <v>189.50378417968699</v>
      </c>
      <c r="BP2648">
        <v>189.98097229003901</v>
      </c>
      <c r="BQ2648">
        <v>2</v>
      </c>
      <c r="BR2648">
        <v>2</v>
      </c>
      <c r="BS2648">
        <v>2</v>
      </c>
    </row>
    <row r="2649" spans="1:71" x14ac:dyDescent="0.35">
      <c r="A2649" t="s">
        <v>385</v>
      </c>
      <c r="B2649" t="s">
        <v>386</v>
      </c>
      <c r="C2649" t="s">
        <v>43</v>
      </c>
      <c r="D2649" t="s">
        <v>44</v>
      </c>
      <c r="E2649">
        <v>2648</v>
      </c>
      <c r="F2649">
        <v>-5.75</v>
      </c>
      <c r="G2649">
        <v>-6.8855953200000002</v>
      </c>
      <c r="H2649">
        <v>-6.9</v>
      </c>
      <c r="I2649">
        <f>0-F2649</f>
        <v>5.75</v>
      </c>
      <c r="J2649">
        <f>0-G2649</f>
        <v>6.8855953200000002</v>
      </c>
      <c r="K2649">
        <f>0-H2649</f>
        <v>6.9</v>
      </c>
      <c r="L2649">
        <v>1.5302413425669701</v>
      </c>
      <c r="M2649">
        <v>1.0653724857996001</v>
      </c>
      <c r="N2649">
        <f>1-_xlfn.PERCENTRANK.INC(I$2:I$4359,I2649)</f>
        <v>8.2999999999999963E-2</v>
      </c>
      <c r="O2649">
        <f>1-_xlfn.PERCENTRANK.INC(J$2:J$4359,J2649)</f>
        <v>0.16800000000000004</v>
      </c>
      <c r="P2649">
        <f>1-_xlfn.PERCENTRANK.INC(K$2:K$4359,K2649)</f>
        <v>0.15800000000000003</v>
      </c>
      <c r="Q2649">
        <f>_xlfn.PERCENTRANK.INC(L$2:L$4359,L2649)</f>
        <v>0.35399999999999998</v>
      </c>
      <c r="R2649">
        <f>((N2649+P2649)/2+Q2649)/2</f>
        <v>0.23724999999999999</v>
      </c>
      <c r="S2649">
        <v>11</v>
      </c>
      <c r="T2649">
        <v>0</v>
      </c>
      <c r="U2649">
        <v>4</v>
      </c>
      <c r="V2649">
        <v>1</v>
      </c>
      <c r="W2649">
        <v>0</v>
      </c>
      <c r="X2649">
        <v>0</v>
      </c>
      <c r="Y2649">
        <v>0</v>
      </c>
      <c r="Z2649">
        <v>0</v>
      </c>
      <c r="AA2649">
        <v>3</v>
      </c>
      <c r="AB2649" s="4">
        <v>292.13999581336901</v>
      </c>
      <c r="AC2649">
        <v>4.4791999999999996</v>
      </c>
      <c r="AD2649">
        <v>15</v>
      </c>
      <c r="AE2649">
        <v>5</v>
      </c>
      <c r="AF2649">
        <v>2</v>
      </c>
      <c r="AG2649">
        <v>2</v>
      </c>
      <c r="AH2649">
        <v>0</v>
      </c>
      <c r="AI2649">
        <v>0</v>
      </c>
      <c r="AJ2649">
        <v>2</v>
      </c>
      <c r="AK2649" s="4">
        <v>5.2631578947368397E-2</v>
      </c>
      <c r="AL2649">
        <v>19</v>
      </c>
      <c r="AM2649">
        <v>2</v>
      </c>
      <c r="AN2649">
        <v>0</v>
      </c>
      <c r="AO2649" s="4">
        <v>75.492199999999997</v>
      </c>
      <c r="AP2649">
        <v>27</v>
      </c>
      <c r="AQ2649">
        <v>1</v>
      </c>
      <c r="AR2649">
        <v>0</v>
      </c>
      <c r="AS2649">
        <v>1</v>
      </c>
      <c r="AT2649">
        <v>0</v>
      </c>
      <c r="AU2649">
        <v>0</v>
      </c>
      <c r="AV2649">
        <v>0</v>
      </c>
      <c r="AW2649">
        <v>5</v>
      </c>
      <c r="AX2649">
        <v>0</v>
      </c>
      <c r="AY2649">
        <v>0</v>
      </c>
      <c r="AZ2649">
        <v>0</v>
      </c>
      <c r="BA2649">
        <v>29</v>
      </c>
      <c r="BB2649">
        <v>0</v>
      </c>
      <c r="BC2649">
        <v>0</v>
      </c>
      <c r="BD2649">
        <v>0</v>
      </c>
      <c r="BE2649">
        <v>0</v>
      </c>
      <c r="BF2649" s="4">
        <v>62.2</v>
      </c>
      <c r="BG2649" s="4">
        <v>11.201692441851399</v>
      </c>
      <c r="BH2649">
        <v>1.00999807651373</v>
      </c>
      <c r="BI2649" s="4">
        <v>10.090805717686999</v>
      </c>
      <c r="BJ2649" s="4">
        <v>12.0554016620498</v>
      </c>
      <c r="BK2649">
        <v>5.3254437869822402</v>
      </c>
      <c r="BL2649" s="4">
        <v>144</v>
      </c>
      <c r="BM2649" s="4">
        <v>160</v>
      </c>
      <c r="BN2649">
        <v>233.30567932128901</v>
      </c>
      <c r="BO2649">
        <v>231.53422546386699</v>
      </c>
      <c r="BP2649">
        <v>232.90141296386699</v>
      </c>
      <c r="BQ2649">
        <v>2</v>
      </c>
      <c r="BR2649">
        <v>3</v>
      </c>
      <c r="BS2649">
        <v>3</v>
      </c>
    </row>
    <row r="2650" spans="1:71" x14ac:dyDescent="0.35">
      <c r="A2650" t="s">
        <v>385</v>
      </c>
      <c r="B2650" t="s">
        <v>386</v>
      </c>
      <c r="C2650" t="s">
        <v>43</v>
      </c>
      <c r="D2650" t="s">
        <v>44</v>
      </c>
      <c r="E2650">
        <v>2649</v>
      </c>
      <c r="F2650">
        <v>-5.48</v>
      </c>
      <c r="G2650">
        <v>-6.8833384500000001</v>
      </c>
      <c r="H2650">
        <v>-6.9</v>
      </c>
      <c r="I2650">
        <f>0-F2650</f>
        <v>5.48</v>
      </c>
      <c r="J2650">
        <f>0-G2650</f>
        <v>6.8833384500000001</v>
      </c>
      <c r="K2650">
        <f>0-H2650</f>
        <v>6.9</v>
      </c>
      <c r="L2650">
        <v>1.3972013124631399</v>
      </c>
      <c r="M2650">
        <v>0.97946182116402303</v>
      </c>
      <c r="N2650">
        <f>1-_xlfn.PERCENTRANK.INC(I$2:I$4359,I2650)</f>
        <v>0.15200000000000002</v>
      </c>
      <c r="O2650">
        <f>1-_xlfn.PERCENTRANK.INC(J$2:J$4359,J2650)</f>
        <v>0.16800000000000004</v>
      </c>
      <c r="P2650">
        <f>1-_xlfn.PERCENTRANK.INC(K$2:K$4359,K2650)</f>
        <v>0.15800000000000003</v>
      </c>
      <c r="Q2650">
        <f>_xlfn.PERCENTRANK.INC(L$2:L$4359,L2650)</f>
        <v>0.29399999999999998</v>
      </c>
      <c r="R2650">
        <f>((N2650+P2650)/2+Q2650)/2</f>
        <v>0.22450000000000001</v>
      </c>
      <c r="S2650">
        <v>11</v>
      </c>
      <c r="T2650">
        <v>0</v>
      </c>
      <c r="U2650">
        <v>4</v>
      </c>
      <c r="V2650">
        <v>1</v>
      </c>
      <c r="W2650">
        <v>0</v>
      </c>
      <c r="X2650">
        <v>0</v>
      </c>
      <c r="Y2650">
        <v>0</v>
      </c>
      <c r="Z2650">
        <v>0</v>
      </c>
      <c r="AA2650">
        <v>3</v>
      </c>
      <c r="AB2650" s="4">
        <v>292.13999581336901</v>
      </c>
      <c r="AC2650">
        <v>4.4791999999999996</v>
      </c>
      <c r="AD2650">
        <v>15</v>
      </c>
      <c r="AE2650">
        <v>5</v>
      </c>
      <c r="AF2650">
        <v>2</v>
      </c>
      <c r="AG2650">
        <v>2</v>
      </c>
      <c r="AH2650">
        <v>0</v>
      </c>
      <c r="AI2650">
        <v>0</v>
      </c>
      <c r="AJ2650">
        <v>2</v>
      </c>
      <c r="AK2650" s="4">
        <v>5.2631578947368397E-2</v>
      </c>
      <c r="AL2650">
        <v>19</v>
      </c>
      <c r="AM2650">
        <v>2</v>
      </c>
      <c r="AN2650">
        <v>0</v>
      </c>
      <c r="AO2650" s="4">
        <v>75.492199999999997</v>
      </c>
      <c r="AP2650">
        <v>27</v>
      </c>
      <c r="AQ2650">
        <v>1</v>
      </c>
      <c r="AR2650">
        <v>0</v>
      </c>
      <c r="AS2650">
        <v>1</v>
      </c>
      <c r="AT2650">
        <v>0</v>
      </c>
      <c r="AU2650">
        <v>0</v>
      </c>
      <c r="AV2650">
        <v>0</v>
      </c>
      <c r="AW2650">
        <v>5</v>
      </c>
      <c r="AX2650">
        <v>0</v>
      </c>
      <c r="AY2650">
        <v>0</v>
      </c>
      <c r="AZ2650">
        <v>0</v>
      </c>
      <c r="BA2650">
        <v>29</v>
      </c>
      <c r="BB2650">
        <v>0</v>
      </c>
      <c r="BC2650">
        <v>0</v>
      </c>
      <c r="BD2650">
        <v>0</v>
      </c>
      <c r="BE2650">
        <v>0</v>
      </c>
      <c r="BF2650" s="4">
        <v>62.2</v>
      </c>
      <c r="BG2650" s="4">
        <v>11.201692441851399</v>
      </c>
      <c r="BH2650">
        <v>1.00999807651373</v>
      </c>
      <c r="BI2650" s="4">
        <v>10.090805717686999</v>
      </c>
      <c r="BJ2650" s="4">
        <v>12.0554016620498</v>
      </c>
      <c r="BK2650">
        <v>5.3254437869822402</v>
      </c>
      <c r="BL2650" s="4">
        <v>144</v>
      </c>
      <c r="BM2650" s="4">
        <v>160</v>
      </c>
      <c r="BN2650">
        <v>230.03323364257801</v>
      </c>
      <c r="BO2650">
        <v>232.85340881347599</v>
      </c>
      <c r="BP2650">
        <v>233.19393920898401</v>
      </c>
      <c r="BQ2650">
        <v>2</v>
      </c>
      <c r="BR2650">
        <v>3</v>
      </c>
      <c r="BS2650">
        <v>3</v>
      </c>
    </row>
    <row r="2651" spans="1:71" x14ac:dyDescent="0.35">
      <c r="A2651" t="s">
        <v>385</v>
      </c>
      <c r="B2651" t="s">
        <v>386</v>
      </c>
      <c r="C2651" t="s">
        <v>43</v>
      </c>
      <c r="D2651" t="s">
        <v>44</v>
      </c>
      <c r="E2651">
        <v>2650</v>
      </c>
      <c r="F2651">
        <v>-6.32</v>
      </c>
      <c r="G2651">
        <v>-6.1306181000000004</v>
      </c>
      <c r="H2651">
        <v>-6.1</v>
      </c>
      <c r="I2651">
        <f>0-F2651</f>
        <v>6.32</v>
      </c>
      <c r="J2651">
        <f>0-G2651</f>
        <v>6.1306181000000004</v>
      </c>
      <c r="K2651">
        <f>0-H2651</f>
        <v>6.1</v>
      </c>
      <c r="L2651">
        <v>0.78764998971269995</v>
      </c>
      <c r="M2651">
        <v>0.542546059831716</v>
      </c>
      <c r="N2651">
        <f>1-_xlfn.PERCENTRANK.INC(I$2:I$4359,I2651)</f>
        <v>1.7000000000000015E-2</v>
      </c>
      <c r="O2651">
        <f>1-_xlfn.PERCENTRANK.INC(J$2:J$4359,J2651)</f>
        <v>0.53699999999999992</v>
      </c>
      <c r="P2651">
        <f>1-_xlfn.PERCENTRANK.INC(K$2:K$4359,K2651)</f>
        <v>0.53800000000000003</v>
      </c>
      <c r="Q2651">
        <f>_xlfn.PERCENTRANK.INC(L$2:L$4359,L2651)</f>
        <v>4.7E-2</v>
      </c>
      <c r="R2651">
        <f>((N2651+P2651)/2+Q2651)/2</f>
        <v>0.16225000000000001</v>
      </c>
      <c r="S2651">
        <v>11</v>
      </c>
      <c r="T2651">
        <v>0</v>
      </c>
      <c r="U2651">
        <v>4</v>
      </c>
      <c r="V2651">
        <v>1</v>
      </c>
      <c r="W2651">
        <v>0</v>
      </c>
      <c r="X2651">
        <v>0</v>
      </c>
      <c r="Y2651">
        <v>0</v>
      </c>
      <c r="Z2651">
        <v>0</v>
      </c>
      <c r="AA2651">
        <v>3</v>
      </c>
      <c r="AB2651" s="4">
        <v>292.13999581336901</v>
      </c>
      <c r="AC2651">
        <v>4.4791999999999996</v>
      </c>
      <c r="AD2651">
        <v>15</v>
      </c>
      <c r="AE2651">
        <v>5</v>
      </c>
      <c r="AF2651">
        <v>2</v>
      </c>
      <c r="AG2651">
        <v>2</v>
      </c>
      <c r="AH2651">
        <v>0</v>
      </c>
      <c r="AI2651">
        <v>0</v>
      </c>
      <c r="AJ2651">
        <v>2</v>
      </c>
      <c r="AK2651" s="4">
        <v>5.2631578947368397E-2</v>
      </c>
      <c r="AL2651">
        <v>19</v>
      </c>
      <c r="AM2651">
        <v>2</v>
      </c>
      <c r="AN2651">
        <v>0</v>
      </c>
      <c r="AO2651" s="4">
        <v>75.492199999999997</v>
      </c>
      <c r="AP2651">
        <v>27</v>
      </c>
      <c r="AQ2651">
        <v>1</v>
      </c>
      <c r="AR2651">
        <v>0</v>
      </c>
      <c r="AS2651">
        <v>1</v>
      </c>
      <c r="AT2651">
        <v>0</v>
      </c>
      <c r="AU2651">
        <v>0</v>
      </c>
      <c r="AV2651">
        <v>0</v>
      </c>
      <c r="AW2651">
        <v>5</v>
      </c>
      <c r="AX2651">
        <v>0</v>
      </c>
      <c r="AY2651">
        <v>0</v>
      </c>
      <c r="AZ2651">
        <v>0</v>
      </c>
      <c r="BA2651">
        <v>29</v>
      </c>
      <c r="BB2651">
        <v>0</v>
      </c>
      <c r="BC2651">
        <v>0</v>
      </c>
      <c r="BD2651">
        <v>0</v>
      </c>
      <c r="BE2651">
        <v>0</v>
      </c>
      <c r="BF2651" s="4">
        <v>62.2</v>
      </c>
      <c r="BG2651" s="4">
        <v>11.201692441851399</v>
      </c>
      <c r="BH2651">
        <v>1.00999807651373</v>
      </c>
      <c r="BI2651" s="4">
        <v>10.090805717686999</v>
      </c>
      <c r="BJ2651" s="4">
        <v>12.0554016620498</v>
      </c>
      <c r="BK2651">
        <v>5.3254437869822402</v>
      </c>
      <c r="BL2651" s="4">
        <v>144</v>
      </c>
      <c r="BM2651" s="4">
        <v>160</v>
      </c>
      <c r="BN2651">
        <v>230.17333984375</v>
      </c>
      <c r="BO2651">
        <v>229.73117065429599</v>
      </c>
      <c r="BP2651">
        <v>230.34651184082</v>
      </c>
      <c r="BQ2651">
        <v>3</v>
      </c>
      <c r="BR2651">
        <v>3</v>
      </c>
      <c r="BS2651">
        <v>3</v>
      </c>
    </row>
    <row r="2652" spans="1:71" x14ac:dyDescent="0.35">
      <c r="A2652" t="s">
        <v>754</v>
      </c>
      <c r="B2652" t="s">
        <v>755</v>
      </c>
      <c r="C2652" t="s">
        <v>12</v>
      </c>
      <c r="D2652" t="s">
        <v>277</v>
      </c>
      <c r="E2652">
        <v>2651</v>
      </c>
      <c r="F2652">
        <v>-5.7</v>
      </c>
      <c r="G2652">
        <v>-6.2341694800000003</v>
      </c>
      <c r="H2652">
        <v>-6.1</v>
      </c>
      <c r="I2652">
        <f>0-F2652</f>
        <v>5.7</v>
      </c>
      <c r="J2652">
        <f>0-G2652</f>
        <v>6.2341694800000003</v>
      </c>
      <c r="K2652">
        <f>0-H2652</f>
        <v>6.1</v>
      </c>
      <c r="L2652">
        <v>1.04851810639997</v>
      </c>
      <c r="M2652">
        <v>0.64412093627781697</v>
      </c>
      <c r="N2652">
        <f>1-_xlfn.PERCENTRANK.INC(I$2:I$4359,I2652)</f>
        <v>9.099999999999997E-2</v>
      </c>
      <c r="O2652">
        <f>1-_xlfn.PERCENTRANK.INC(J$2:J$4359,J2652)</f>
        <v>0.47099999999999997</v>
      </c>
      <c r="P2652">
        <f>1-_xlfn.PERCENTRANK.INC(K$2:K$4359,K2652)</f>
        <v>0.53800000000000003</v>
      </c>
      <c r="Q2652">
        <f>_xlfn.PERCENTRANK.INC(L$2:L$4359,L2652)</f>
        <v>0.127</v>
      </c>
      <c r="R2652">
        <f>((N2652+P2652)/2+Q2652)/2</f>
        <v>0.22075</v>
      </c>
      <c r="S2652">
        <v>6</v>
      </c>
      <c r="T2652">
        <v>6</v>
      </c>
      <c r="U2652">
        <v>0</v>
      </c>
      <c r="V2652">
        <v>2</v>
      </c>
      <c r="W2652">
        <v>0</v>
      </c>
      <c r="X2652">
        <v>3</v>
      </c>
      <c r="Y2652">
        <v>0</v>
      </c>
      <c r="Z2652">
        <v>1</v>
      </c>
      <c r="AA2652">
        <v>1</v>
      </c>
      <c r="AB2652" s="4">
        <v>270.35399651527399</v>
      </c>
      <c r="AC2652">
        <v>6.7</v>
      </c>
      <c r="AD2652">
        <v>23</v>
      </c>
      <c r="AE2652">
        <v>5</v>
      </c>
      <c r="AF2652">
        <v>2</v>
      </c>
      <c r="AG2652">
        <v>2</v>
      </c>
      <c r="AH2652">
        <v>0</v>
      </c>
      <c r="AI2652">
        <v>1</v>
      </c>
      <c r="AJ2652">
        <v>1</v>
      </c>
      <c r="AK2652" s="4">
        <v>0.33333333333333298</v>
      </c>
      <c r="AL2652">
        <v>18</v>
      </c>
      <c r="AM2652">
        <v>0</v>
      </c>
      <c r="AN2652">
        <v>0</v>
      </c>
      <c r="AO2652" s="4">
        <v>91.468199999999996</v>
      </c>
      <c r="AP2652">
        <v>36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2</v>
      </c>
      <c r="AX2652">
        <v>3</v>
      </c>
      <c r="AY2652">
        <v>0</v>
      </c>
      <c r="AZ2652">
        <v>1</v>
      </c>
      <c r="BA2652">
        <v>36</v>
      </c>
      <c r="BB2652">
        <v>0</v>
      </c>
      <c r="BC2652">
        <v>0</v>
      </c>
      <c r="BD2652">
        <v>0</v>
      </c>
      <c r="BE2652">
        <v>2</v>
      </c>
      <c r="BF2652" s="4">
        <v>87.14</v>
      </c>
      <c r="BG2652" s="4">
        <v>13.4377229116087</v>
      </c>
      <c r="BH2652" s="4">
        <v>0.96824251186464805</v>
      </c>
      <c r="BI2652" s="4">
        <v>12.878468200833501</v>
      </c>
      <c r="BJ2652" s="4">
        <v>16.0555555555555</v>
      </c>
      <c r="BK2652">
        <v>7.55555555555555</v>
      </c>
      <c r="BL2652" s="4">
        <v>178</v>
      </c>
      <c r="BM2652" s="4">
        <v>175</v>
      </c>
      <c r="BN2652">
        <v>266.083404541015</v>
      </c>
      <c r="BO2652">
        <v>265.71640014648398</v>
      </c>
      <c r="BP2652">
        <v>264.09338378906199</v>
      </c>
      <c r="BQ2652">
        <v>3</v>
      </c>
      <c r="BR2652">
        <v>1</v>
      </c>
      <c r="BS2652">
        <v>1</v>
      </c>
    </row>
    <row r="2653" spans="1:71" x14ac:dyDescent="0.35">
      <c r="A2653" t="s">
        <v>754</v>
      </c>
      <c r="B2653" t="s">
        <v>755</v>
      </c>
      <c r="C2653" t="s">
        <v>12</v>
      </c>
      <c r="D2653" t="s">
        <v>277</v>
      </c>
      <c r="E2653">
        <v>2652</v>
      </c>
      <c r="F2653">
        <v>-5.6</v>
      </c>
      <c r="G2653">
        <v>-6.5321312000000002</v>
      </c>
      <c r="H2653">
        <v>-6.4</v>
      </c>
      <c r="I2653">
        <f>0-F2653</f>
        <v>5.6</v>
      </c>
      <c r="J2653">
        <f>0-G2653</f>
        <v>6.5321312000000002</v>
      </c>
      <c r="K2653">
        <f>0-H2653</f>
        <v>6.4</v>
      </c>
      <c r="L2653">
        <v>1.49771087324362</v>
      </c>
      <c r="M2653">
        <v>0.87478658740356596</v>
      </c>
      <c r="N2653">
        <f>1-_xlfn.PERCENTRANK.INC(I$2:I$4359,I2653)</f>
        <v>0.11199999999999999</v>
      </c>
      <c r="O2653">
        <f>1-_xlfn.PERCENTRANK.INC(J$2:J$4359,J2653)</f>
        <v>0.30900000000000005</v>
      </c>
      <c r="P2653">
        <f>1-_xlfn.PERCENTRANK.INC(K$2:K$4359,K2653)</f>
        <v>0.36199999999999999</v>
      </c>
      <c r="Q2653">
        <f>_xlfn.PERCENTRANK.INC(L$2:L$4359,L2653)</f>
        <v>0.33900000000000002</v>
      </c>
      <c r="R2653">
        <f>((N2653+P2653)/2+Q2653)/2</f>
        <v>0.28800000000000003</v>
      </c>
      <c r="S2653">
        <v>6</v>
      </c>
      <c r="T2653">
        <v>6</v>
      </c>
      <c r="U2653">
        <v>0</v>
      </c>
      <c r="V2653">
        <v>2</v>
      </c>
      <c r="W2653">
        <v>0</v>
      </c>
      <c r="X2653">
        <v>3</v>
      </c>
      <c r="Y2653">
        <v>0</v>
      </c>
      <c r="Z2653">
        <v>1</v>
      </c>
      <c r="AA2653">
        <v>1</v>
      </c>
      <c r="AB2653" s="4">
        <v>270.35399651527399</v>
      </c>
      <c r="AC2653">
        <v>6.7</v>
      </c>
      <c r="AD2653">
        <v>23</v>
      </c>
      <c r="AE2653">
        <v>5</v>
      </c>
      <c r="AF2653">
        <v>2</v>
      </c>
      <c r="AG2653">
        <v>2</v>
      </c>
      <c r="AH2653">
        <v>0</v>
      </c>
      <c r="AI2653">
        <v>1</v>
      </c>
      <c r="AJ2653">
        <v>1</v>
      </c>
      <c r="AK2653" s="4">
        <v>0.33333333333333298</v>
      </c>
      <c r="AL2653">
        <v>18</v>
      </c>
      <c r="AM2653">
        <v>0</v>
      </c>
      <c r="AN2653">
        <v>0</v>
      </c>
      <c r="AO2653" s="4">
        <v>91.468199999999996</v>
      </c>
      <c r="AP2653">
        <v>36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2</v>
      </c>
      <c r="AX2653">
        <v>3</v>
      </c>
      <c r="AY2653">
        <v>0</v>
      </c>
      <c r="AZ2653">
        <v>1</v>
      </c>
      <c r="BA2653">
        <v>36</v>
      </c>
      <c r="BB2653">
        <v>0</v>
      </c>
      <c r="BC2653">
        <v>0</v>
      </c>
      <c r="BD2653">
        <v>0</v>
      </c>
      <c r="BE2653">
        <v>2</v>
      </c>
      <c r="BF2653" s="4">
        <v>87.14</v>
      </c>
      <c r="BG2653" s="4">
        <v>13.4377229116087</v>
      </c>
      <c r="BH2653" s="4">
        <v>0.96824251186464805</v>
      </c>
      <c r="BI2653" s="4">
        <v>12.878468200833501</v>
      </c>
      <c r="BJ2653" s="4">
        <v>16.0555555555555</v>
      </c>
      <c r="BK2653">
        <v>7.55555555555555</v>
      </c>
      <c r="BL2653" s="4">
        <v>178</v>
      </c>
      <c r="BM2653" s="4">
        <v>175</v>
      </c>
      <c r="BN2653">
        <v>264.74703979492102</v>
      </c>
      <c r="BO2653">
        <v>255.98159790039</v>
      </c>
      <c r="BP2653">
        <v>260.26174926757801</v>
      </c>
      <c r="BQ2653">
        <v>2</v>
      </c>
      <c r="BR2653">
        <v>1</v>
      </c>
      <c r="BS2653">
        <v>2</v>
      </c>
    </row>
    <row r="2654" spans="1:71" x14ac:dyDescent="0.35">
      <c r="A2654" t="s">
        <v>754</v>
      </c>
      <c r="B2654" t="s">
        <v>755</v>
      </c>
      <c r="C2654" t="s">
        <v>12</v>
      </c>
      <c r="D2654" t="s">
        <v>277</v>
      </c>
      <c r="E2654">
        <v>2653</v>
      </c>
      <c r="F2654">
        <v>-5.78</v>
      </c>
      <c r="G2654">
        <v>-5.6846709300000002</v>
      </c>
      <c r="H2654">
        <v>-5.5</v>
      </c>
      <c r="I2654">
        <f>0-F2654</f>
        <v>5.78</v>
      </c>
      <c r="J2654">
        <f>0-G2654</f>
        <v>5.6846709300000002</v>
      </c>
      <c r="K2654">
        <f>0-H2654</f>
        <v>5.5</v>
      </c>
      <c r="L2654">
        <v>1.3221950107793701</v>
      </c>
      <c r="M2654">
        <v>0.20269826541804201</v>
      </c>
      <c r="N2654">
        <f>1-_xlfn.PERCENTRANK.INC(I$2:I$4359,I2654)</f>
        <v>7.5999999999999956E-2</v>
      </c>
      <c r="O2654">
        <f>1-_xlfn.PERCENTRANK.INC(J$2:J$4359,J2654)</f>
        <v>0.77700000000000002</v>
      </c>
      <c r="P2654">
        <f>1-_xlfn.PERCENTRANK.INC(K$2:K$4359,K2654)</f>
        <v>0.85199999999999998</v>
      </c>
      <c r="Q2654">
        <f>_xlfn.PERCENTRANK.INC(L$2:L$4359,L2654)</f>
        <v>0.25600000000000001</v>
      </c>
      <c r="R2654">
        <f>((N2654+P2654)/2+Q2654)/2</f>
        <v>0.36</v>
      </c>
      <c r="S2654">
        <v>6</v>
      </c>
      <c r="T2654">
        <v>6</v>
      </c>
      <c r="U2654">
        <v>0</v>
      </c>
      <c r="V2654">
        <v>2</v>
      </c>
      <c r="W2654">
        <v>0</v>
      </c>
      <c r="X2654">
        <v>3</v>
      </c>
      <c r="Y2654">
        <v>0</v>
      </c>
      <c r="Z2654">
        <v>1</v>
      </c>
      <c r="AA2654">
        <v>1</v>
      </c>
      <c r="AB2654" s="4">
        <v>270.35399651527399</v>
      </c>
      <c r="AC2654">
        <v>6.7</v>
      </c>
      <c r="AD2654">
        <v>23</v>
      </c>
      <c r="AE2654">
        <v>5</v>
      </c>
      <c r="AF2654">
        <v>2</v>
      </c>
      <c r="AG2654">
        <v>2</v>
      </c>
      <c r="AH2654">
        <v>0</v>
      </c>
      <c r="AI2654">
        <v>1</v>
      </c>
      <c r="AJ2654">
        <v>1</v>
      </c>
      <c r="AK2654" s="4">
        <v>0.33333333333333298</v>
      </c>
      <c r="AL2654">
        <v>18</v>
      </c>
      <c r="AM2654">
        <v>0</v>
      </c>
      <c r="AN2654">
        <v>0</v>
      </c>
      <c r="AO2654" s="4">
        <v>91.468199999999996</v>
      </c>
      <c r="AP2654">
        <v>36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2</v>
      </c>
      <c r="AX2654">
        <v>3</v>
      </c>
      <c r="AY2654">
        <v>0</v>
      </c>
      <c r="AZ2654">
        <v>1</v>
      </c>
      <c r="BA2654">
        <v>36</v>
      </c>
      <c r="BB2654">
        <v>0</v>
      </c>
      <c r="BC2654">
        <v>0</v>
      </c>
      <c r="BD2654">
        <v>0</v>
      </c>
      <c r="BE2654">
        <v>2</v>
      </c>
      <c r="BF2654" s="4">
        <v>87.14</v>
      </c>
      <c r="BG2654" s="4">
        <v>13.4377229116087</v>
      </c>
      <c r="BH2654" s="4">
        <v>0.96824251186464805</v>
      </c>
      <c r="BI2654" s="4">
        <v>12.878468200833501</v>
      </c>
      <c r="BJ2654" s="4">
        <v>16.0555555555555</v>
      </c>
      <c r="BK2654">
        <v>7.55555555555555</v>
      </c>
      <c r="BL2654" s="4">
        <v>178</v>
      </c>
      <c r="BM2654" s="4">
        <v>175</v>
      </c>
      <c r="BN2654">
        <v>269.36828613281199</v>
      </c>
      <c r="BO2654">
        <v>257.05603027343699</v>
      </c>
      <c r="BP2654">
        <v>261.49725341796801</v>
      </c>
      <c r="BQ2654">
        <v>1</v>
      </c>
      <c r="BR2654">
        <v>2</v>
      </c>
      <c r="BS2654">
        <v>2</v>
      </c>
    </row>
    <row r="2655" spans="1:71" x14ac:dyDescent="0.35">
      <c r="A2655" t="s">
        <v>1048</v>
      </c>
      <c r="B2655" t="s">
        <v>1049</v>
      </c>
      <c r="C2655" t="s">
        <v>12</v>
      </c>
      <c r="D2655" t="s">
        <v>522</v>
      </c>
      <c r="E2655">
        <v>2654</v>
      </c>
      <c r="F2655">
        <v>-4.26</v>
      </c>
      <c r="G2655">
        <v>-6.5003552400000002</v>
      </c>
      <c r="H2655">
        <v>-6.2</v>
      </c>
      <c r="I2655">
        <f>0-F2655</f>
        <v>4.26</v>
      </c>
      <c r="J2655">
        <f>0-G2655</f>
        <v>6.5003552400000002</v>
      </c>
      <c r="K2655">
        <f>0-H2655</f>
        <v>6.2</v>
      </c>
      <c r="L2655">
        <v>2.1171561289622902</v>
      </c>
      <c r="M2655">
        <v>0.72061673665894499</v>
      </c>
      <c r="N2655">
        <f>1-_xlfn.PERCENTRANK.INC(I$2:I$4359,I2655)</f>
        <v>0.75600000000000001</v>
      </c>
      <c r="O2655">
        <f>1-_xlfn.PERCENTRANK.INC(J$2:J$4359,J2655)</f>
        <v>0.32599999999999996</v>
      </c>
      <c r="P2655">
        <f>1-_xlfn.PERCENTRANK.INC(K$2:K$4359,K2655)</f>
        <v>0.47399999999999998</v>
      </c>
      <c r="Q2655">
        <f>_xlfn.PERCENTRANK.INC(L$2:L$4359,L2655)</f>
        <v>0.622</v>
      </c>
      <c r="R2655">
        <f>((N2655+P2655)/2+Q2655)/2</f>
        <v>0.61850000000000005</v>
      </c>
      <c r="S2655">
        <v>12</v>
      </c>
      <c r="T2655">
        <v>1</v>
      </c>
      <c r="U2655">
        <v>0</v>
      </c>
      <c r="V2655">
        <v>1</v>
      </c>
      <c r="W2655">
        <v>0</v>
      </c>
      <c r="X2655">
        <v>2</v>
      </c>
      <c r="Y2655">
        <v>0</v>
      </c>
      <c r="Z2655">
        <v>0</v>
      </c>
      <c r="AA2655">
        <v>2</v>
      </c>
      <c r="AB2655" s="4">
        <v>213.235995173454</v>
      </c>
      <c r="AC2655">
        <v>3.6408</v>
      </c>
      <c r="AD2655">
        <v>14</v>
      </c>
      <c r="AE2655">
        <v>3</v>
      </c>
      <c r="AF2655">
        <v>2</v>
      </c>
      <c r="AG2655">
        <v>2</v>
      </c>
      <c r="AH2655">
        <v>0</v>
      </c>
      <c r="AI2655">
        <v>0</v>
      </c>
      <c r="AJ2655">
        <v>0</v>
      </c>
      <c r="AK2655" s="4">
        <v>0.17647058823529399</v>
      </c>
      <c r="AL2655">
        <v>17</v>
      </c>
      <c r="AM2655">
        <v>0</v>
      </c>
      <c r="AN2655">
        <v>0</v>
      </c>
      <c r="AO2655" s="4">
        <v>74.549899999999994</v>
      </c>
      <c r="AP2655">
        <v>27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1</v>
      </c>
      <c r="AX2655">
        <v>2</v>
      </c>
      <c r="AY2655">
        <v>0</v>
      </c>
      <c r="AZ2655">
        <v>0</v>
      </c>
      <c r="BA2655">
        <v>28</v>
      </c>
      <c r="BB2655">
        <v>0</v>
      </c>
      <c r="BC2655">
        <v>0</v>
      </c>
      <c r="BD2655">
        <v>0</v>
      </c>
      <c r="BE2655">
        <v>0</v>
      </c>
      <c r="BF2655" s="4">
        <v>49.33</v>
      </c>
      <c r="BG2655">
        <v>8.9500897542668501</v>
      </c>
      <c r="BH2655" s="4">
        <v>0.97276774416497203</v>
      </c>
      <c r="BI2655">
        <v>8.2006440467962296</v>
      </c>
      <c r="BJ2655" s="4">
        <v>12.456747404844201</v>
      </c>
      <c r="BK2655">
        <v>6.0743801652892504</v>
      </c>
      <c r="BL2655" s="4">
        <v>131</v>
      </c>
      <c r="BM2655" s="4">
        <v>144</v>
      </c>
      <c r="BN2655">
        <v>214.68309020996</v>
      </c>
      <c r="BO2655">
        <v>215.06271362304599</v>
      </c>
      <c r="BP2655">
        <v>211.79914855957</v>
      </c>
      <c r="BQ2655">
        <v>1</v>
      </c>
      <c r="BR2655">
        <v>0</v>
      </c>
      <c r="BS2655">
        <v>1</v>
      </c>
    </row>
    <row r="2656" spans="1:71" x14ac:dyDescent="0.35">
      <c r="A2656" t="s">
        <v>1048</v>
      </c>
      <c r="B2656" t="s">
        <v>1049</v>
      </c>
      <c r="C2656" t="s">
        <v>12</v>
      </c>
      <c r="D2656" t="s">
        <v>522</v>
      </c>
      <c r="E2656">
        <v>2655</v>
      </c>
      <c r="F2656">
        <v>-5.05</v>
      </c>
      <c r="G2656">
        <v>-6.3329744300000002</v>
      </c>
      <c r="H2656">
        <v>-6.2</v>
      </c>
      <c r="I2656">
        <f>0-F2656</f>
        <v>5.05</v>
      </c>
      <c r="J2656">
        <f>0-G2656</f>
        <v>6.3329744300000002</v>
      </c>
      <c r="K2656">
        <f>0-H2656</f>
        <v>6.2</v>
      </c>
      <c r="L2656">
        <v>1.82895773972933</v>
      </c>
      <c r="M2656">
        <v>1.0115770018780701</v>
      </c>
      <c r="N2656">
        <f>1-_xlfn.PERCENTRANK.INC(I$2:I$4359,I2656)</f>
        <v>0.32999999999999996</v>
      </c>
      <c r="O2656">
        <f>1-_xlfn.PERCENTRANK.INC(J$2:J$4359,J2656)</f>
        <v>0.41800000000000004</v>
      </c>
      <c r="P2656">
        <f>1-_xlfn.PERCENTRANK.INC(K$2:K$4359,K2656)</f>
        <v>0.47399999999999998</v>
      </c>
      <c r="Q2656">
        <f>_xlfn.PERCENTRANK.INC(L$2:L$4359,L2656)</f>
        <v>0.48299999999999998</v>
      </c>
      <c r="R2656">
        <f>((N2656+P2656)/2+Q2656)/2</f>
        <v>0.4425</v>
      </c>
      <c r="S2656">
        <v>12</v>
      </c>
      <c r="T2656">
        <v>1</v>
      </c>
      <c r="U2656">
        <v>0</v>
      </c>
      <c r="V2656">
        <v>1</v>
      </c>
      <c r="W2656">
        <v>0</v>
      </c>
      <c r="X2656">
        <v>2</v>
      </c>
      <c r="Y2656">
        <v>0</v>
      </c>
      <c r="Z2656">
        <v>0</v>
      </c>
      <c r="AA2656">
        <v>2</v>
      </c>
      <c r="AB2656" s="4">
        <v>213.235995173454</v>
      </c>
      <c r="AC2656">
        <v>3.6408</v>
      </c>
      <c r="AD2656">
        <v>14</v>
      </c>
      <c r="AE2656">
        <v>3</v>
      </c>
      <c r="AF2656">
        <v>2</v>
      </c>
      <c r="AG2656">
        <v>2</v>
      </c>
      <c r="AH2656">
        <v>0</v>
      </c>
      <c r="AI2656">
        <v>0</v>
      </c>
      <c r="AJ2656">
        <v>0</v>
      </c>
      <c r="AK2656" s="4">
        <v>0.17647058823529399</v>
      </c>
      <c r="AL2656">
        <v>17</v>
      </c>
      <c r="AM2656">
        <v>0</v>
      </c>
      <c r="AN2656">
        <v>0</v>
      </c>
      <c r="AO2656" s="4">
        <v>74.549899999999994</v>
      </c>
      <c r="AP2656">
        <v>27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1</v>
      </c>
      <c r="AX2656">
        <v>2</v>
      </c>
      <c r="AY2656">
        <v>0</v>
      </c>
      <c r="AZ2656">
        <v>0</v>
      </c>
      <c r="BA2656">
        <v>28</v>
      </c>
      <c r="BB2656">
        <v>0</v>
      </c>
      <c r="BC2656">
        <v>0</v>
      </c>
      <c r="BD2656">
        <v>0</v>
      </c>
      <c r="BE2656">
        <v>0</v>
      </c>
      <c r="BF2656" s="4">
        <v>49.33</v>
      </c>
      <c r="BG2656">
        <v>8.9500897542668501</v>
      </c>
      <c r="BH2656" s="4">
        <v>0.97276774416497203</v>
      </c>
      <c r="BI2656">
        <v>8.2006440467962296</v>
      </c>
      <c r="BJ2656" s="4">
        <v>12.456747404844201</v>
      </c>
      <c r="BK2656">
        <v>6.0743801652892504</v>
      </c>
      <c r="BL2656" s="4">
        <v>131</v>
      </c>
      <c r="BM2656" s="4">
        <v>144</v>
      </c>
      <c r="BN2656">
        <v>215.48341369628901</v>
      </c>
      <c r="BO2656">
        <v>209.74458312988199</v>
      </c>
      <c r="BP2656">
        <v>213.11508178710901</v>
      </c>
      <c r="BQ2656">
        <v>2</v>
      </c>
      <c r="BR2656">
        <v>1</v>
      </c>
      <c r="BS2656">
        <v>1</v>
      </c>
    </row>
    <row r="2657" spans="1:71" x14ac:dyDescent="0.35">
      <c r="A2657" t="s">
        <v>1048</v>
      </c>
      <c r="B2657" t="s">
        <v>1049</v>
      </c>
      <c r="C2657" t="s">
        <v>12</v>
      </c>
      <c r="D2657" t="s">
        <v>522</v>
      </c>
      <c r="E2657">
        <v>2656</v>
      </c>
      <c r="F2657">
        <v>-5.01</v>
      </c>
      <c r="G2657">
        <v>-6.3134684600000002</v>
      </c>
      <c r="H2657">
        <v>-6</v>
      </c>
      <c r="I2657">
        <f>0-F2657</f>
        <v>5.01</v>
      </c>
      <c r="J2657">
        <f>0-G2657</f>
        <v>6.3134684600000002</v>
      </c>
      <c r="K2657">
        <f>0-H2657</f>
        <v>6</v>
      </c>
      <c r="L2657">
        <v>1.2659873189081601</v>
      </c>
      <c r="M2657">
        <v>0.73645610177742404</v>
      </c>
      <c r="N2657">
        <f>1-_xlfn.PERCENTRANK.INC(I$2:I$4359,I2657)</f>
        <v>0.35199999999999998</v>
      </c>
      <c r="O2657">
        <f>1-_xlfn.PERCENTRANK.INC(J$2:J$4359,J2657)</f>
        <v>0.42600000000000005</v>
      </c>
      <c r="P2657">
        <f>1-_xlfn.PERCENTRANK.INC(K$2:K$4359,K2657)</f>
        <v>0.6</v>
      </c>
      <c r="Q2657">
        <f>_xlfn.PERCENTRANK.INC(L$2:L$4359,L2657)</f>
        <v>0.22900000000000001</v>
      </c>
      <c r="R2657">
        <f>((N2657+P2657)/2+Q2657)/2</f>
        <v>0.35249999999999998</v>
      </c>
      <c r="S2657">
        <v>12</v>
      </c>
      <c r="T2657">
        <v>1</v>
      </c>
      <c r="U2657">
        <v>0</v>
      </c>
      <c r="V2657">
        <v>1</v>
      </c>
      <c r="W2657">
        <v>0</v>
      </c>
      <c r="X2657">
        <v>2</v>
      </c>
      <c r="Y2657">
        <v>0</v>
      </c>
      <c r="Z2657">
        <v>0</v>
      </c>
      <c r="AA2657">
        <v>2</v>
      </c>
      <c r="AB2657" s="4">
        <v>213.235995173454</v>
      </c>
      <c r="AC2657">
        <v>3.6408</v>
      </c>
      <c r="AD2657">
        <v>14</v>
      </c>
      <c r="AE2657">
        <v>3</v>
      </c>
      <c r="AF2657">
        <v>2</v>
      </c>
      <c r="AG2657">
        <v>2</v>
      </c>
      <c r="AH2657">
        <v>0</v>
      </c>
      <c r="AI2657">
        <v>0</v>
      </c>
      <c r="AJ2657">
        <v>0</v>
      </c>
      <c r="AK2657" s="4">
        <v>0.17647058823529399</v>
      </c>
      <c r="AL2657">
        <v>17</v>
      </c>
      <c r="AM2657">
        <v>0</v>
      </c>
      <c r="AN2657">
        <v>0</v>
      </c>
      <c r="AO2657" s="4">
        <v>74.549899999999994</v>
      </c>
      <c r="AP2657">
        <v>27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1</v>
      </c>
      <c r="AX2657">
        <v>2</v>
      </c>
      <c r="AY2657">
        <v>0</v>
      </c>
      <c r="AZ2657">
        <v>0</v>
      </c>
      <c r="BA2657">
        <v>28</v>
      </c>
      <c r="BB2657">
        <v>0</v>
      </c>
      <c r="BC2657">
        <v>0</v>
      </c>
      <c r="BD2657">
        <v>0</v>
      </c>
      <c r="BE2657">
        <v>0</v>
      </c>
      <c r="BF2657" s="4">
        <v>49.33</v>
      </c>
      <c r="BG2657">
        <v>8.9500897542668501</v>
      </c>
      <c r="BH2657" s="4">
        <v>0.97276774416497203</v>
      </c>
      <c r="BI2657">
        <v>8.2006440467962296</v>
      </c>
      <c r="BJ2657" s="4">
        <v>12.456747404844201</v>
      </c>
      <c r="BK2657">
        <v>6.0743801652892504</v>
      </c>
      <c r="BL2657" s="4">
        <v>131</v>
      </c>
      <c r="BM2657" s="4">
        <v>144</v>
      </c>
      <c r="BN2657">
        <v>214.95191955566401</v>
      </c>
      <c r="BO2657">
        <v>206.06503295898401</v>
      </c>
      <c r="BP2657">
        <v>200.17933654785099</v>
      </c>
      <c r="BQ2657">
        <v>2</v>
      </c>
      <c r="BR2657">
        <v>1</v>
      </c>
      <c r="BS2657">
        <v>1</v>
      </c>
    </row>
    <row r="2658" spans="1:71" x14ac:dyDescent="0.35">
      <c r="A2658" t="s">
        <v>2294</v>
      </c>
      <c r="B2658" t="s">
        <v>2295</v>
      </c>
      <c r="C2658" t="s">
        <v>12</v>
      </c>
      <c r="D2658" t="s">
        <v>47</v>
      </c>
      <c r="E2658">
        <v>2657</v>
      </c>
      <c r="F2658">
        <v>-5.18</v>
      </c>
      <c r="G2658">
        <v>-6.3200688400000002</v>
      </c>
      <c r="H2658">
        <v>-6.2</v>
      </c>
      <c r="I2658">
        <f>0-F2658</f>
        <v>5.18</v>
      </c>
      <c r="J2658">
        <f>0-G2658</f>
        <v>6.3200688400000002</v>
      </c>
      <c r="K2658">
        <f>0-H2658</f>
        <v>6.2</v>
      </c>
      <c r="L2658">
        <v>2.9730740255358801</v>
      </c>
      <c r="M2658">
        <v>1.40972675722706</v>
      </c>
      <c r="N2658">
        <f>1-_xlfn.PERCENTRANK.INC(I$2:I$4359,I2658)</f>
        <v>0.26400000000000001</v>
      </c>
      <c r="O2658">
        <f>1-_xlfn.PERCENTRANK.INC(J$2:J$4359,J2658)</f>
        <v>0.42300000000000004</v>
      </c>
      <c r="P2658">
        <f>1-_xlfn.PERCENTRANK.INC(K$2:K$4359,K2658)</f>
        <v>0.47399999999999998</v>
      </c>
      <c r="Q2658">
        <f>_xlfn.PERCENTRANK.INC(L$2:L$4359,L2658)</f>
        <v>0.92400000000000004</v>
      </c>
      <c r="R2658">
        <f>((N2658+P2658)/2+Q2658)/2</f>
        <v>0.64650000000000007</v>
      </c>
      <c r="S2658">
        <v>12</v>
      </c>
      <c r="T2658">
        <v>9</v>
      </c>
      <c r="U2658">
        <v>0</v>
      </c>
      <c r="V2658">
        <v>1</v>
      </c>
      <c r="W2658">
        <v>0</v>
      </c>
      <c r="X2658">
        <v>3</v>
      </c>
      <c r="Y2658">
        <v>0</v>
      </c>
      <c r="Z2658">
        <v>0</v>
      </c>
      <c r="AA2658">
        <v>2</v>
      </c>
      <c r="AB2658" s="4">
        <v>341.450992465019</v>
      </c>
      <c r="AC2658">
        <v>8.0131999999999994</v>
      </c>
      <c r="AD2658">
        <v>30</v>
      </c>
      <c r="AE2658">
        <v>3</v>
      </c>
      <c r="AF2658">
        <v>2</v>
      </c>
      <c r="AG2658">
        <v>2</v>
      </c>
      <c r="AH2658">
        <v>0</v>
      </c>
      <c r="AI2658">
        <v>1</v>
      </c>
      <c r="AJ2658">
        <v>1</v>
      </c>
      <c r="AK2658" s="4">
        <v>0.38461538461538403</v>
      </c>
      <c r="AL2658">
        <v>26</v>
      </c>
      <c r="AM2658">
        <v>0</v>
      </c>
      <c r="AN2658">
        <v>0</v>
      </c>
      <c r="AO2658" s="4">
        <v>129.7115</v>
      </c>
      <c r="AP2658">
        <v>52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1</v>
      </c>
      <c r="AX2658">
        <v>3</v>
      </c>
      <c r="AY2658">
        <v>0</v>
      </c>
      <c r="AZ2658">
        <v>0</v>
      </c>
      <c r="BA2658">
        <v>53</v>
      </c>
      <c r="BB2658">
        <v>0</v>
      </c>
      <c r="BC2658">
        <v>0</v>
      </c>
      <c r="BD2658">
        <v>0</v>
      </c>
      <c r="BE2658">
        <v>0</v>
      </c>
      <c r="BF2658" s="4">
        <v>50.97</v>
      </c>
      <c r="BG2658" s="4">
        <v>10.0283672571914</v>
      </c>
      <c r="BH2658" s="4">
        <v>0.96718616889599196</v>
      </c>
      <c r="BI2658">
        <v>9.3686007716988193</v>
      </c>
      <c r="BJ2658" s="4">
        <v>21.3017751479289</v>
      </c>
      <c r="BK2658" s="4">
        <v>10.9826989619377</v>
      </c>
      <c r="BL2658" s="4">
        <v>263</v>
      </c>
      <c r="BM2658" s="4">
        <v>269</v>
      </c>
      <c r="BN2658">
        <v>331.64837646484301</v>
      </c>
      <c r="BO2658">
        <v>338.56634521484301</v>
      </c>
      <c r="BP2658">
        <v>338.85827636718699</v>
      </c>
      <c r="BQ2658">
        <v>3</v>
      </c>
      <c r="BR2658">
        <v>5</v>
      </c>
      <c r="BS2658">
        <v>4</v>
      </c>
    </row>
    <row r="2659" spans="1:71" x14ac:dyDescent="0.35">
      <c r="A2659" t="s">
        <v>2294</v>
      </c>
      <c r="B2659" t="s">
        <v>2295</v>
      </c>
      <c r="C2659" t="s">
        <v>12</v>
      </c>
      <c r="D2659" t="s">
        <v>47</v>
      </c>
      <c r="E2659">
        <v>2658</v>
      </c>
      <c r="F2659">
        <v>-5.57</v>
      </c>
      <c r="G2659">
        <v>-6.7946472199999999</v>
      </c>
      <c r="H2659">
        <v>-6.1</v>
      </c>
      <c r="I2659">
        <f>0-F2659</f>
        <v>5.57</v>
      </c>
      <c r="J2659">
        <f>0-G2659</f>
        <v>6.7946472199999999</v>
      </c>
      <c r="K2659">
        <f>0-H2659</f>
        <v>6.1</v>
      </c>
      <c r="L2659">
        <v>3.02474757724256</v>
      </c>
      <c r="M2659">
        <v>1.9287304517982</v>
      </c>
      <c r="N2659">
        <f>1-_xlfn.PERCENTRANK.INC(I$2:I$4359,I2659)</f>
        <v>0.12</v>
      </c>
      <c r="O2659">
        <f>1-_xlfn.PERCENTRANK.INC(J$2:J$4359,J2659)</f>
        <v>0.20199999999999996</v>
      </c>
      <c r="P2659">
        <f>1-_xlfn.PERCENTRANK.INC(K$2:K$4359,K2659)</f>
        <v>0.53800000000000003</v>
      </c>
      <c r="Q2659">
        <f>_xlfn.PERCENTRANK.INC(L$2:L$4359,L2659)</f>
        <v>0.93799999999999994</v>
      </c>
      <c r="R2659">
        <f>((N2659+P2659)/2+Q2659)/2</f>
        <v>0.63349999999999995</v>
      </c>
      <c r="S2659">
        <v>12</v>
      </c>
      <c r="T2659">
        <v>9</v>
      </c>
      <c r="U2659">
        <v>0</v>
      </c>
      <c r="V2659">
        <v>1</v>
      </c>
      <c r="W2659">
        <v>0</v>
      </c>
      <c r="X2659">
        <v>3</v>
      </c>
      <c r="Y2659">
        <v>0</v>
      </c>
      <c r="Z2659">
        <v>0</v>
      </c>
      <c r="AA2659">
        <v>2</v>
      </c>
      <c r="AB2659" s="4">
        <v>341.450992465019</v>
      </c>
      <c r="AC2659">
        <v>8.0131999999999994</v>
      </c>
      <c r="AD2659">
        <v>30</v>
      </c>
      <c r="AE2659">
        <v>3</v>
      </c>
      <c r="AF2659">
        <v>2</v>
      </c>
      <c r="AG2659">
        <v>2</v>
      </c>
      <c r="AH2659">
        <v>0</v>
      </c>
      <c r="AI2659">
        <v>1</v>
      </c>
      <c r="AJ2659">
        <v>1</v>
      </c>
      <c r="AK2659" s="4">
        <v>0.38461538461538403</v>
      </c>
      <c r="AL2659">
        <v>26</v>
      </c>
      <c r="AM2659">
        <v>0</v>
      </c>
      <c r="AN2659">
        <v>0</v>
      </c>
      <c r="AO2659" s="4">
        <v>129.7115</v>
      </c>
      <c r="AP2659">
        <v>52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1</v>
      </c>
      <c r="AX2659">
        <v>3</v>
      </c>
      <c r="AY2659">
        <v>0</v>
      </c>
      <c r="AZ2659">
        <v>0</v>
      </c>
      <c r="BA2659">
        <v>53</v>
      </c>
      <c r="BB2659">
        <v>0</v>
      </c>
      <c r="BC2659">
        <v>0</v>
      </c>
      <c r="BD2659">
        <v>0</v>
      </c>
      <c r="BE2659">
        <v>0</v>
      </c>
      <c r="BF2659" s="4">
        <v>50.97</v>
      </c>
      <c r="BG2659" s="4">
        <v>10.0283672571914</v>
      </c>
      <c r="BH2659" s="4">
        <v>0.96718616889599196</v>
      </c>
      <c r="BI2659">
        <v>9.3686007716988193</v>
      </c>
      <c r="BJ2659" s="4">
        <v>21.3017751479289</v>
      </c>
      <c r="BK2659" s="4">
        <v>10.9826989619377</v>
      </c>
      <c r="BL2659" s="4">
        <v>263</v>
      </c>
      <c r="BM2659" s="4">
        <v>269</v>
      </c>
      <c r="BN2659">
        <v>329.78103637695301</v>
      </c>
      <c r="BO2659">
        <v>338.50567626953102</v>
      </c>
      <c r="BP2659">
        <v>340.58218383789</v>
      </c>
      <c r="BQ2659">
        <v>6</v>
      </c>
      <c r="BR2659">
        <v>4</v>
      </c>
      <c r="BS2659">
        <v>4</v>
      </c>
    </row>
    <row r="2660" spans="1:71" x14ac:dyDescent="0.35">
      <c r="A2660" t="s">
        <v>2294</v>
      </c>
      <c r="B2660" t="s">
        <v>2295</v>
      </c>
      <c r="C2660" t="s">
        <v>12</v>
      </c>
      <c r="D2660" t="s">
        <v>47</v>
      </c>
      <c r="E2660">
        <v>2659</v>
      </c>
      <c r="F2660">
        <v>-5.0599999999999996</v>
      </c>
      <c r="G2660">
        <v>-6.3320379300000003</v>
      </c>
      <c r="H2660">
        <v>-6.2</v>
      </c>
      <c r="I2660">
        <f>0-F2660</f>
        <v>5.0599999999999996</v>
      </c>
      <c r="J2660">
        <f>0-G2660</f>
        <v>6.3320379300000003</v>
      </c>
      <c r="K2660">
        <f>0-H2660</f>
        <v>6.2</v>
      </c>
      <c r="L2660">
        <v>3.3368834087048702</v>
      </c>
      <c r="M2660">
        <v>1.4332934725444499</v>
      </c>
      <c r="N2660">
        <f>1-_xlfn.PERCENTRANK.INC(I$2:I$4359,I2660)</f>
        <v>0.32599999999999996</v>
      </c>
      <c r="O2660">
        <f>1-_xlfn.PERCENTRANK.INC(J$2:J$4359,J2660)</f>
        <v>0.41800000000000004</v>
      </c>
      <c r="P2660">
        <f>1-_xlfn.PERCENTRANK.INC(K$2:K$4359,K2660)</f>
        <v>0.47399999999999998</v>
      </c>
      <c r="Q2660">
        <f>_xlfn.PERCENTRANK.INC(L$2:L$4359,L2660)</f>
        <v>0.98199999999999998</v>
      </c>
      <c r="R2660">
        <f>((N2660+P2660)/2+Q2660)/2</f>
        <v>0.69099999999999995</v>
      </c>
      <c r="S2660">
        <v>12</v>
      </c>
      <c r="T2660">
        <v>9</v>
      </c>
      <c r="U2660">
        <v>0</v>
      </c>
      <c r="V2660">
        <v>1</v>
      </c>
      <c r="W2660">
        <v>0</v>
      </c>
      <c r="X2660">
        <v>3</v>
      </c>
      <c r="Y2660">
        <v>0</v>
      </c>
      <c r="Z2660">
        <v>0</v>
      </c>
      <c r="AA2660">
        <v>2</v>
      </c>
      <c r="AB2660" s="4">
        <v>341.450992465019</v>
      </c>
      <c r="AC2660">
        <v>8.0131999999999994</v>
      </c>
      <c r="AD2660">
        <v>30</v>
      </c>
      <c r="AE2660">
        <v>3</v>
      </c>
      <c r="AF2660">
        <v>2</v>
      </c>
      <c r="AG2660">
        <v>2</v>
      </c>
      <c r="AH2660">
        <v>0</v>
      </c>
      <c r="AI2660">
        <v>1</v>
      </c>
      <c r="AJ2660">
        <v>1</v>
      </c>
      <c r="AK2660" s="4">
        <v>0.38461538461538403</v>
      </c>
      <c r="AL2660">
        <v>26</v>
      </c>
      <c r="AM2660">
        <v>0</v>
      </c>
      <c r="AN2660">
        <v>0</v>
      </c>
      <c r="AO2660" s="4">
        <v>129.7115</v>
      </c>
      <c r="AP2660">
        <v>52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1</v>
      </c>
      <c r="AX2660">
        <v>3</v>
      </c>
      <c r="AY2660">
        <v>0</v>
      </c>
      <c r="AZ2660">
        <v>0</v>
      </c>
      <c r="BA2660">
        <v>53</v>
      </c>
      <c r="BB2660">
        <v>0</v>
      </c>
      <c r="BC2660">
        <v>0</v>
      </c>
      <c r="BD2660">
        <v>0</v>
      </c>
      <c r="BE2660">
        <v>0</v>
      </c>
      <c r="BF2660" s="4">
        <v>50.97</v>
      </c>
      <c r="BG2660" s="4">
        <v>10.0283672571914</v>
      </c>
      <c r="BH2660" s="4">
        <v>0.96718616889599196</v>
      </c>
      <c r="BI2660">
        <v>9.3686007716988193</v>
      </c>
      <c r="BJ2660" s="4">
        <v>21.3017751479289</v>
      </c>
      <c r="BK2660" s="4">
        <v>10.9826989619377</v>
      </c>
      <c r="BL2660" s="4">
        <v>263</v>
      </c>
      <c r="BM2660" s="4">
        <v>269</v>
      </c>
      <c r="BN2660">
        <v>334.39212036132801</v>
      </c>
      <c r="BO2660">
        <v>341.12893676757801</v>
      </c>
      <c r="BP2660">
        <v>341.89645385742102</v>
      </c>
      <c r="BQ2660">
        <v>2</v>
      </c>
      <c r="BR2660">
        <v>5</v>
      </c>
      <c r="BS2660">
        <v>5</v>
      </c>
    </row>
    <row r="2661" spans="1:71" x14ac:dyDescent="0.35">
      <c r="A2661" t="s">
        <v>1394</v>
      </c>
      <c r="B2661" t="s">
        <v>1395</v>
      </c>
      <c r="C2661" t="s">
        <v>76</v>
      </c>
      <c r="D2661" t="s">
        <v>17</v>
      </c>
      <c r="E2661">
        <v>2660</v>
      </c>
      <c r="F2661">
        <v>-4.79</v>
      </c>
      <c r="G2661">
        <v>-6.14876413</v>
      </c>
      <c r="H2661">
        <v>-6</v>
      </c>
      <c r="I2661">
        <f>0-F2661</f>
        <v>4.79</v>
      </c>
      <c r="J2661">
        <f>0-G2661</f>
        <v>6.14876413</v>
      </c>
      <c r="K2661">
        <f>0-H2661</f>
        <v>6</v>
      </c>
      <c r="L2661">
        <v>1.6538025199297299</v>
      </c>
      <c r="M2661">
        <v>0.89293943753714999</v>
      </c>
      <c r="N2661">
        <f>1-_xlfn.PERCENTRANK.INC(I$2:I$4359,I2661)</f>
        <v>0.47399999999999998</v>
      </c>
      <c r="O2661">
        <f>1-_xlfn.PERCENTRANK.INC(J$2:J$4359,J2661)</f>
        <v>0.52500000000000002</v>
      </c>
      <c r="P2661">
        <f>1-_xlfn.PERCENTRANK.INC(K$2:K$4359,K2661)</f>
        <v>0.6</v>
      </c>
      <c r="Q2661">
        <f>_xlfn.PERCENTRANK.INC(L$2:L$4359,L2661)</f>
        <v>0.40400000000000003</v>
      </c>
      <c r="R2661">
        <f>((N2661+P2661)/2+Q2661)/2</f>
        <v>0.47049999999999997</v>
      </c>
      <c r="S2661">
        <v>6</v>
      </c>
      <c r="T2661">
        <v>7</v>
      </c>
      <c r="U2661">
        <v>0</v>
      </c>
      <c r="V2661">
        <v>1</v>
      </c>
      <c r="W2661">
        <v>0</v>
      </c>
      <c r="X2661">
        <v>2</v>
      </c>
      <c r="Y2661">
        <v>0</v>
      </c>
      <c r="Z2661">
        <v>0</v>
      </c>
      <c r="AA2661">
        <v>1</v>
      </c>
      <c r="AB2661" s="4">
        <v>223.31599533557801</v>
      </c>
      <c r="AC2661">
        <v>6.3552</v>
      </c>
      <c r="AD2661">
        <v>23</v>
      </c>
      <c r="AE2661">
        <v>2</v>
      </c>
      <c r="AF2661">
        <v>2</v>
      </c>
      <c r="AG2661">
        <v>1</v>
      </c>
      <c r="AH2661">
        <v>0</v>
      </c>
      <c r="AI2661">
        <v>1</v>
      </c>
      <c r="AJ2661">
        <v>1</v>
      </c>
      <c r="AK2661" s="4">
        <v>0.375</v>
      </c>
      <c r="AL2661">
        <v>16</v>
      </c>
      <c r="AM2661">
        <v>0</v>
      </c>
      <c r="AN2661">
        <v>0</v>
      </c>
      <c r="AO2661" s="4">
        <v>89.596899999999906</v>
      </c>
      <c r="AP2661">
        <v>37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1</v>
      </c>
      <c r="AX2661">
        <v>2</v>
      </c>
      <c r="AY2661">
        <v>0</v>
      </c>
      <c r="AZ2661">
        <v>0</v>
      </c>
      <c r="BA2661">
        <v>37</v>
      </c>
      <c r="BB2661">
        <v>0</v>
      </c>
      <c r="BC2661">
        <v>0</v>
      </c>
      <c r="BD2661">
        <v>0</v>
      </c>
      <c r="BE2661">
        <v>0</v>
      </c>
      <c r="BF2661" s="4">
        <v>46.07</v>
      </c>
      <c r="BG2661" s="4">
        <v>11.996884222379</v>
      </c>
      <c r="BH2661" s="4">
        <v>0.97458895277943702</v>
      </c>
      <c r="BI2661" s="4">
        <v>11.3096862407121</v>
      </c>
      <c r="BJ2661" s="4">
        <v>14.0625</v>
      </c>
      <c r="BK2661">
        <v>7.35</v>
      </c>
      <c r="BL2661" s="4">
        <v>183</v>
      </c>
      <c r="BM2661" s="4">
        <v>176</v>
      </c>
      <c r="BN2661">
        <v>242.79902648925699</v>
      </c>
      <c r="BO2661">
        <v>236.38250732421801</v>
      </c>
      <c r="BP2661">
        <v>238.25628662109301</v>
      </c>
      <c r="BQ2661">
        <v>3</v>
      </c>
      <c r="BR2661">
        <v>3</v>
      </c>
      <c r="BS2661">
        <v>3</v>
      </c>
    </row>
    <row r="2662" spans="1:71" x14ac:dyDescent="0.35">
      <c r="A2662" t="s">
        <v>1394</v>
      </c>
      <c r="B2662" t="s">
        <v>1395</v>
      </c>
      <c r="C2662" t="s">
        <v>76</v>
      </c>
      <c r="D2662" t="s">
        <v>17</v>
      </c>
      <c r="E2662">
        <v>2661</v>
      </c>
      <c r="F2662">
        <v>-4.57</v>
      </c>
      <c r="G2662">
        <v>-6.3053765300000002</v>
      </c>
      <c r="H2662">
        <v>-5.8</v>
      </c>
      <c r="I2662">
        <f>0-F2662</f>
        <v>4.57</v>
      </c>
      <c r="J2662">
        <f>0-G2662</f>
        <v>6.3053765300000002</v>
      </c>
      <c r="K2662">
        <f>0-H2662</f>
        <v>5.8</v>
      </c>
      <c r="L2662">
        <v>1.9024096398938299</v>
      </c>
      <c r="M2662">
        <v>0.68203257930396199</v>
      </c>
      <c r="N2662">
        <f>1-_xlfn.PERCENTRANK.INC(I$2:I$4359,I2662)</f>
        <v>0.59499999999999997</v>
      </c>
      <c r="O2662">
        <f>1-_xlfn.PERCENTRANK.INC(J$2:J$4359,J2662)</f>
        <v>0.43200000000000005</v>
      </c>
      <c r="P2662">
        <f>1-_xlfn.PERCENTRANK.INC(K$2:K$4359,K2662)</f>
        <v>0.71500000000000008</v>
      </c>
      <c r="Q2662">
        <f>_xlfn.PERCENTRANK.INC(L$2:L$4359,L2662)</f>
        <v>0.52200000000000002</v>
      </c>
      <c r="R2662">
        <f>((N2662+P2662)/2+Q2662)/2</f>
        <v>0.58850000000000002</v>
      </c>
      <c r="S2662">
        <v>6</v>
      </c>
      <c r="T2662">
        <v>7</v>
      </c>
      <c r="U2662">
        <v>0</v>
      </c>
      <c r="V2662">
        <v>1</v>
      </c>
      <c r="W2662">
        <v>0</v>
      </c>
      <c r="X2662">
        <v>2</v>
      </c>
      <c r="Y2662">
        <v>0</v>
      </c>
      <c r="Z2662">
        <v>0</v>
      </c>
      <c r="AA2662">
        <v>1</v>
      </c>
      <c r="AB2662" s="4">
        <v>223.31599533557801</v>
      </c>
      <c r="AC2662">
        <v>6.3552</v>
      </c>
      <c r="AD2662">
        <v>23</v>
      </c>
      <c r="AE2662">
        <v>2</v>
      </c>
      <c r="AF2662">
        <v>2</v>
      </c>
      <c r="AG2662">
        <v>1</v>
      </c>
      <c r="AH2662">
        <v>0</v>
      </c>
      <c r="AI2662">
        <v>1</v>
      </c>
      <c r="AJ2662">
        <v>1</v>
      </c>
      <c r="AK2662" s="4">
        <v>0.375</v>
      </c>
      <c r="AL2662">
        <v>16</v>
      </c>
      <c r="AM2662">
        <v>0</v>
      </c>
      <c r="AN2662">
        <v>0</v>
      </c>
      <c r="AO2662" s="4">
        <v>89.596899999999906</v>
      </c>
      <c r="AP2662">
        <v>37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1</v>
      </c>
      <c r="AX2662">
        <v>2</v>
      </c>
      <c r="AY2662">
        <v>0</v>
      </c>
      <c r="AZ2662">
        <v>0</v>
      </c>
      <c r="BA2662">
        <v>37</v>
      </c>
      <c r="BB2662">
        <v>0</v>
      </c>
      <c r="BC2662">
        <v>0</v>
      </c>
      <c r="BD2662">
        <v>0</v>
      </c>
      <c r="BE2662">
        <v>0</v>
      </c>
      <c r="BF2662" s="4">
        <v>46.07</v>
      </c>
      <c r="BG2662" s="4">
        <v>11.996884222379</v>
      </c>
      <c r="BH2662" s="4">
        <v>0.97458895277943702</v>
      </c>
      <c r="BI2662" s="4">
        <v>11.3096862407121</v>
      </c>
      <c r="BJ2662" s="4">
        <v>14.0625</v>
      </c>
      <c r="BK2662">
        <v>7.35</v>
      </c>
      <c r="BL2662" s="4">
        <v>183</v>
      </c>
      <c r="BM2662" s="4">
        <v>176</v>
      </c>
      <c r="BN2662">
        <v>239.33280944824199</v>
      </c>
      <c r="BO2662">
        <v>240.87142944335901</v>
      </c>
      <c r="BP2662">
        <v>240.95599365234301</v>
      </c>
      <c r="BQ2662">
        <v>0</v>
      </c>
      <c r="BR2662">
        <v>2</v>
      </c>
      <c r="BS2662">
        <v>3</v>
      </c>
    </row>
    <row r="2663" spans="1:71" x14ac:dyDescent="0.35">
      <c r="A2663" t="s">
        <v>1394</v>
      </c>
      <c r="B2663" t="s">
        <v>1395</v>
      </c>
      <c r="C2663" t="s">
        <v>76</v>
      </c>
      <c r="D2663" t="s">
        <v>17</v>
      </c>
      <c r="E2663">
        <v>2662</v>
      </c>
      <c r="F2663">
        <v>-4.75</v>
      </c>
      <c r="G2663">
        <v>-6.3210859299999997</v>
      </c>
      <c r="H2663">
        <v>-5.9</v>
      </c>
      <c r="I2663">
        <f>0-F2663</f>
        <v>4.75</v>
      </c>
      <c r="J2663">
        <f>0-G2663</f>
        <v>6.3210859299999997</v>
      </c>
      <c r="K2663">
        <f>0-H2663</f>
        <v>5.9</v>
      </c>
      <c r="L2663">
        <v>1.7305426307609899</v>
      </c>
      <c r="M2663">
        <v>1.14976743321736</v>
      </c>
      <c r="N2663">
        <f>1-_xlfn.PERCENTRANK.INC(I$2:I$4359,I2663)</f>
        <v>0.495</v>
      </c>
      <c r="O2663">
        <f>1-_xlfn.PERCENTRANK.INC(J$2:J$4359,J2663)</f>
        <v>0.42200000000000004</v>
      </c>
      <c r="P2663">
        <f>1-_xlfn.PERCENTRANK.INC(K$2:K$4359,K2663)</f>
        <v>0.66199999999999992</v>
      </c>
      <c r="Q2663">
        <f>_xlfn.PERCENTRANK.INC(L$2:L$4359,L2663)</f>
        <v>0.44400000000000001</v>
      </c>
      <c r="R2663">
        <f>((N2663+P2663)/2+Q2663)/2</f>
        <v>0.51124999999999998</v>
      </c>
      <c r="S2663">
        <v>6</v>
      </c>
      <c r="T2663">
        <v>7</v>
      </c>
      <c r="U2663">
        <v>0</v>
      </c>
      <c r="V2663">
        <v>1</v>
      </c>
      <c r="W2663">
        <v>0</v>
      </c>
      <c r="X2663">
        <v>2</v>
      </c>
      <c r="Y2663">
        <v>0</v>
      </c>
      <c r="Z2663">
        <v>0</v>
      </c>
      <c r="AA2663">
        <v>1</v>
      </c>
      <c r="AB2663" s="4">
        <v>223.31599533557801</v>
      </c>
      <c r="AC2663">
        <v>6.3552</v>
      </c>
      <c r="AD2663">
        <v>23</v>
      </c>
      <c r="AE2663">
        <v>2</v>
      </c>
      <c r="AF2663">
        <v>2</v>
      </c>
      <c r="AG2663">
        <v>1</v>
      </c>
      <c r="AH2663">
        <v>0</v>
      </c>
      <c r="AI2663">
        <v>1</v>
      </c>
      <c r="AJ2663">
        <v>1</v>
      </c>
      <c r="AK2663" s="4">
        <v>0.375</v>
      </c>
      <c r="AL2663">
        <v>16</v>
      </c>
      <c r="AM2663">
        <v>0</v>
      </c>
      <c r="AN2663">
        <v>0</v>
      </c>
      <c r="AO2663" s="4">
        <v>89.596899999999906</v>
      </c>
      <c r="AP2663">
        <v>37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1</v>
      </c>
      <c r="AX2663">
        <v>2</v>
      </c>
      <c r="AY2663">
        <v>0</v>
      </c>
      <c r="AZ2663">
        <v>0</v>
      </c>
      <c r="BA2663">
        <v>37</v>
      </c>
      <c r="BB2663">
        <v>0</v>
      </c>
      <c r="BC2663">
        <v>0</v>
      </c>
      <c r="BD2663">
        <v>0</v>
      </c>
      <c r="BE2663">
        <v>0</v>
      </c>
      <c r="BF2663" s="4">
        <v>46.07</v>
      </c>
      <c r="BG2663" s="4">
        <v>11.996884222379</v>
      </c>
      <c r="BH2663" s="4">
        <v>0.97458895277943702</v>
      </c>
      <c r="BI2663" s="4">
        <v>11.3096862407121</v>
      </c>
      <c r="BJ2663" s="4">
        <v>14.0625</v>
      </c>
      <c r="BK2663">
        <v>7.35</v>
      </c>
      <c r="BL2663" s="4">
        <v>183</v>
      </c>
      <c r="BM2663" s="4">
        <v>176</v>
      </c>
      <c r="BN2663">
        <v>243.54791259765599</v>
      </c>
      <c r="BO2663">
        <v>239.23529052734301</v>
      </c>
      <c r="BP2663">
        <v>240.752029418945</v>
      </c>
      <c r="BQ2663">
        <v>1</v>
      </c>
      <c r="BR2663">
        <v>2</v>
      </c>
      <c r="BS2663">
        <v>2</v>
      </c>
    </row>
    <row r="2664" spans="1:71" x14ac:dyDescent="0.35">
      <c r="A2664" t="s">
        <v>1386</v>
      </c>
      <c r="B2664" t="s">
        <v>1387</v>
      </c>
      <c r="C2664" t="s">
        <v>174</v>
      </c>
      <c r="D2664" t="s">
        <v>175</v>
      </c>
      <c r="E2664">
        <v>2663</v>
      </c>
      <c r="F2664">
        <v>-5.77</v>
      </c>
      <c r="G2664">
        <v>-7.0494174999999997</v>
      </c>
      <c r="H2664">
        <v>-6.9</v>
      </c>
      <c r="I2664">
        <f>0-F2664</f>
        <v>5.77</v>
      </c>
      <c r="J2664">
        <f>0-G2664</f>
        <v>7.0494174999999997</v>
      </c>
      <c r="K2664">
        <f>0-H2664</f>
        <v>6.9</v>
      </c>
      <c r="L2664">
        <v>1.8394220459630199</v>
      </c>
      <c r="M2664">
        <v>1.2458028141594999</v>
      </c>
      <c r="N2664">
        <f>1-_xlfn.PERCENTRANK.INC(I$2:I$4359,I2664)</f>
        <v>7.8999999999999959E-2</v>
      </c>
      <c r="O2664">
        <f>1-_xlfn.PERCENTRANK.INC(J$2:J$4359,J2664)</f>
        <v>0.11499999999999999</v>
      </c>
      <c r="P2664">
        <f>1-_xlfn.PERCENTRANK.INC(K$2:K$4359,K2664)</f>
        <v>0.15800000000000003</v>
      </c>
      <c r="Q2664">
        <f>_xlfn.PERCENTRANK.INC(L$2:L$4359,L2664)</f>
        <v>0.48799999999999999</v>
      </c>
      <c r="R2664">
        <f>((N2664+P2664)/2+Q2664)/2</f>
        <v>0.30325000000000002</v>
      </c>
      <c r="S2664">
        <v>0</v>
      </c>
      <c r="T2664">
        <v>2</v>
      </c>
      <c r="U2664">
        <v>0</v>
      </c>
      <c r="V2664">
        <v>2</v>
      </c>
      <c r="W2664">
        <v>0</v>
      </c>
      <c r="X2664">
        <v>2</v>
      </c>
      <c r="Y2664">
        <v>0</v>
      </c>
      <c r="Z2664">
        <v>0</v>
      </c>
      <c r="AA2664">
        <v>2</v>
      </c>
      <c r="AB2664" s="4">
        <v>331.32799303531601</v>
      </c>
      <c r="AC2664">
        <v>5.8624999999999901</v>
      </c>
      <c r="AD2664">
        <v>21</v>
      </c>
      <c r="AE2664">
        <v>6</v>
      </c>
      <c r="AF2664">
        <v>3</v>
      </c>
      <c r="AG2664">
        <v>4</v>
      </c>
      <c r="AH2664">
        <v>2</v>
      </c>
      <c r="AI2664">
        <v>0</v>
      </c>
      <c r="AJ2664">
        <v>0</v>
      </c>
      <c r="AK2664" s="4">
        <v>0.36</v>
      </c>
      <c r="AL2664">
        <v>25</v>
      </c>
      <c r="AM2664">
        <v>1</v>
      </c>
      <c r="AN2664">
        <v>0</v>
      </c>
      <c r="AO2664" s="4">
        <v>101.1313</v>
      </c>
      <c r="AP2664">
        <v>41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3</v>
      </c>
      <c r="AX2664">
        <v>5</v>
      </c>
      <c r="AY2664">
        <v>0</v>
      </c>
      <c r="AZ2664">
        <v>0</v>
      </c>
      <c r="BA2664">
        <v>42</v>
      </c>
      <c r="BB2664">
        <v>0</v>
      </c>
      <c r="BC2664">
        <v>0</v>
      </c>
      <c r="BD2664">
        <v>0</v>
      </c>
      <c r="BE2664">
        <v>0</v>
      </c>
      <c r="BF2664" s="4">
        <v>152.79</v>
      </c>
      <c r="BG2664">
        <v>9.4446806565155494</v>
      </c>
      <c r="BH2664" s="4">
        <v>0.98339768841396002</v>
      </c>
      <c r="BI2664">
        <v>8.6041314391821402</v>
      </c>
      <c r="BJ2664" s="4">
        <v>20.313600000000001</v>
      </c>
      <c r="BK2664">
        <v>9.6297577854671204</v>
      </c>
      <c r="BL2664" s="4">
        <v>217</v>
      </c>
      <c r="BM2664" s="4">
        <v>240</v>
      </c>
      <c r="BN2664">
        <v>323.4482421875</v>
      </c>
      <c r="BO2664">
        <v>325.516021728515</v>
      </c>
      <c r="BP2664">
        <v>328.310455322265</v>
      </c>
      <c r="BQ2664">
        <v>5</v>
      </c>
      <c r="BR2664">
        <v>2</v>
      </c>
      <c r="BS2664">
        <v>2</v>
      </c>
    </row>
    <row r="2665" spans="1:71" x14ac:dyDescent="0.35">
      <c r="A2665" t="s">
        <v>1386</v>
      </c>
      <c r="B2665" t="s">
        <v>1387</v>
      </c>
      <c r="C2665" t="s">
        <v>174</v>
      </c>
      <c r="D2665" t="s">
        <v>175</v>
      </c>
      <c r="E2665">
        <v>2664</v>
      </c>
      <c r="F2665">
        <v>-5.72</v>
      </c>
      <c r="G2665">
        <v>-6.9159154899999997</v>
      </c>
      <c r="H2665">
        <v>-6.8</v>
      </c>
      <c r="I2665">
        <f>0-F2665</f>
        <v>5.72</v>
      </c>
      <c r="J2665">
        <f>0-G2665</f>
        <v>6.9159154899999997</v>
      </c>
      <c r="K2665">
        <f>0-H2665</f>
        <v>6.8</v>
      </c>
      <c r="L2665">
        <v>1.9143580938682101</v>
      </c>
      <c r="M2665">
        <v>0.98932638579825705</v>
      </c>
      <c r="N2665">
        <f>1-_xlfn.PERCENTRANK.INC(I$2:I$4359,I2665)</f>
        <v>8.7999999999999967E-2</v>
      </c>
      <c r="O2665">
        <f>1-_xlfn.PERCENTRANK.INC(J$2:J$4359,J2665)</f>
        <v>0.15700000000000003</v>
      </c>
      <c r="P2665">
        <f>1-_xlfn.PERCENTRANK.INC(K$2:K$4359,K2665)</f>
        <v>0.19399999999999995</v>
      </c>
      <c r="Q2665">
        <f>_xlfn.PERCENTRANK.INC(L$2:L$4359,L2665)</f>
        <v>0.52800000000000002</v>
      </c>
      <c r="R2665">
        <f>((N2665+P2665)/2+Q2665)/2</f>
        <v>0.33450000000000002</v>
      </c>
      <c r="S2665">
        <v>0</v>
      </c>
      <c r="T2665">
        <v>2</v>
      </c>
      <c r="U2665">
        <v>0</v>
      </c>
      <c r="V2665">
        <v>2</v>
      </c>
      <c r="W2665">
        <v>0</v>
      </c>
      <c r="X2665">
        <v>2</v>
      </c>
      <c r="Y2665">
        <v>0</v>
      </c>
      <c r="Z2665">
        <v>0</v>
      </c>
      <c r="AA2665">
        <v>2</v>
      </c>
      <c r="AB2665" s="4">
        <v>331.32799303531601</v>
      </c>
      <c r="AC2665">
        <v>5.8624999999999901</v>
      </c>
      <c r="AD2665">
        <v>21</v>
      </c>
      <c r="AE2665">
        <v>6</v>
      </c>
      <c r="AF2665">
        <v>3</v>
      </c>
      <c r="AG2665">
        <v>4</v>
      </c>
      <c r="AH2665">
        <v>2</v>
      </c>
      <c r="AI2665">
        <v>0</v>
      </c>
      <c r="AJ2665">
        <v>0</v>
      </c>
      <c r="AK2665" s="4">
        <v>0.36</v>
      </c>
      <c r="AL2665">
        <v>25</v>
      </c>
      <c r="AM2665">
        <v>1</v>
      </c>
      <c r="AN2665">
        <v>0</v>
      </c>
      <c r="AO2665" s="4">
        <v>101.1313</v>
      </c>
      <c r="AP2665">
        <v>41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3</v>
      </c>
      <c r="AX2665">
        <v>5</v>
      </c>
      <c r="AY2665">
        <v>0</v>
      </c>
      <c r="AZ2665">
        <v>0</v>
      </c>
      <c r="BA2665">
        <v>42</v>
      </c>
      <c r="BB2665">
        <v>0</v>
      </c>
      <c r="BC2665">
        <v>0</v>
      </c>
      <c r="BD2665">
        <v>0</v>
      </c>
      <c r="BE2665">
        <v>0</v>
      </c>
      <c r="BF2665" s="4">
        <v>152.79</v>
      </c>
      <c r="BG2665">
        <v>9.4446806565155494</v>
      </c>
      <c r="BH2665" s="4">
        <v>0.98339768841396002</v>
      </c>
      <c r="BI2665">
        <v>8.6041314391821402</v>
      </c>
      <c r="BJ2665" s="4">
        <v>20.313600000000001</v>
      </c>
      <c r="BK2665">
        <v>9.6297577854671204</v>
      </c>
      <c r="BL2665" s="4">
        <v>217</v>
      </c>
      <c r="BM2665" s="4">
        <v>240</v>
      </c>
      <c r="BN2665">
        <v>320.65451049804602</v>
      </c>
      <c r="BO2665">
        <v>316.86602783203102</v>
      </c>
      <c r="BP2665">
        <v>318.53521728515602</v>
      </c>
      <c r="BQ2665">
        <v>4</v>
      </c>
      <c r="BR2665">
        <v>6</v>
      </c>
      <c r="BS2665">
        <v>4</v>
      </c>
    </row>
    <row r="2666" spans="1:71" x14ac:dyDescent="0.35">
      <c r="A2666" t="s">
        <v>1386</v>
      </c>
      <c r="B2666" t="s">
        <v>1387</v>
      </c>
      <c r="C2666" t="s">
        <v>174</v>
      </c>
      <c r="D2666" t="s">
        <v>175</v>
      </c>
      <c r="E2666">
        <v>2665</v>
      </c>
      <c r="F2666">
        <v>-5.55</v>
      </c>
      <c r="G2666">
        <v>-5.9880952799999996</v>
      </c>
      <c r="H2666">
        <v>-5.9</v>
      </c>
      <c r="I2666">
        <f>0-F2666</f>
        <v>5.55</v>
      </c>
      <c r="J2666">
        <f>0-G2666</f>
        <v>5.9880952799999996</v>
      </c>
      <c r="K2666">
        <f>0-H2666</f>
        <v>5.9</v>
      </c>
      <c r="L2666">
        <v>2.0825926437896101</v>
      </c>
      <c r="M2666">
        <v>0.733111237759977</v>
      </c>
      <c r="N2666">
        <f>1-_xlfn.PERCENTRANK.INC(I$2:I$4359,I2666)</f>
        <v>0.126</v>
      </c>
      <c r="O2666">
        <f>1-_xlfn.PERCENTRANK.INC(J$2:J$4359,J2666)</f>
        <v>0.61499999999999999</v>
      </c>
      <c r="P2666">
        <f>1-_xlfn.PERCENTRANK.INC(K$2:K$4359,K2666)</f>
        <v>0.66199999999999992</v>
      </c>
      <c r="Q2666">
        <f>_xlfn.PERCENTRANK.INC(L$2:L$4359,L2666)</f>
        <v>0.60599999999999998</v>
      </c>
      <c r="R2666">
        <f>((N2666+P2666)/2+Q2666)/2</f>
        <v>0.5</v>
      </c>
      <c r="S2666">
        <v>0</v>
      </c>
      <c r="T2666">
        <v>2</v>
      </c>
      <c r="U2666">
        <v>0</v>
      </c>
      <c r="V2666">
        <v>2</v>
      </c>
      <c r="W2666">
        <v>0</v>
      </c>
      <c r="X2666">
        <v>2</v>
      </c>
      <c r="Y2666">
        <v>0</v>
      </c>
      <c r="Z2666">
        <v>0</v>
      </c>
      <c r="AA2666">
        <v>2</v>
      </c>
      <c r="AB2666" s="4">
        <v>331.32799303531601</v>
      </c>
      <c r="AC2666">
        <v>5.8624999999999901</v>
      </c>
      <c r="AD2666">
        <v>21</v>
      </c>
      <c r="AE2666">
        <v>6</v>
      </c>
      <c r="AF2666">
        <v>3</v>
      </c>
      <c r="AG2666">
        <v>4</v>
      </c>
      <c r="AH2666">
        <v>2</v>
      </c>
      <c r="AI2666">
        <v>0</v>
      </c>
      <c r="AJ2666">
        <v>0</v>
      </c>
      <c r="AK2666" s="4">
        <v>0.36</v>
      </c>
      <c r="AL2666">
        <v>25</v>
      </c>
      <c r="AM2666">
        <v>1</v>
      </c>
      <c r="AN2666">
        <v>0</v>
      </c>
      <c r="AO2666" s="4">
        <v>101.1313</v>
      </c>
      <c r="AP2666">
        <v>41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3</v>
      </c>
      <c r="AX2666">
        <v>5</v>
      </c>
      <c r="AY2666">
        <v>0</v>
      </c>
      <c r="AZ2666">
        <v>0</v>
      </c>
      <c r="BA2666">
        <v>42</v>
      </c>
      <c r="BB2666">
        <v>0</v>
      </c>
      <c r="BC2666">
        <v>0</v>
      </c>
      <c r="BD2666">
        <v>0</v>
      </c>
      <c r="BE2666">
        <v>0</v>
      </c>
      <c r="BF2666" s="4">
        <v>152.79</v>
      </c>
      <c r="BG2666">
        <v>9.4446806565155494</v>
      </c>
      <c r="BH2666" s="4">
        <v>0.98339768841396002</v>
      </c>
      <c r="BI2666">
        <v>8.6041314391821402</v>
      </c>
      <c r="BJ2666" s="4">
        <v>20.313600000000001</v>
      </c>
      <c r="BK2666">
        <v>9.6297577854671204</v>
      </c>
      <c r="BL2666" s="4">
        <v>217</v>
      </c>
      <c r="BM2666" s="4">
        <v>240</v>
      </c>
      <c r="BN2666">
        <v>317.62435913085898</v>
      </c>
      <c r="BO2666">
        <v>323.642486572265</v>
      </c>
      <c r="BP2666">
        <v>326.20144653320301</v>
      </c>
      <c r="BQ2666">
        <v>5</v>
      </c>
      <c r="BR2666">
        <v>6</v>
      </c>
      <c r="BS2666">
        <v>5</v>
      </c>
    </row>
    <row r="2667" spans="1:71" x14ac:dyDescent="0.35">
      <c r="A2667" t="s">
        <v>980</v>
      </c>
      <c r="B2667" t="s">
        <v>981</v>
      </c>
      <c r="C2667" t="s">
        <v>329</v>
      </c>
      <c r="D2667" t="s">
        <v>330</v>
      </c>
      <c r="E2667">
        <v>2666</v>
      </c>
      <c r="F2667">
        <v>-4.95</v>
      </c>
      <c r="G2667">
        <v>-5.4368972800000002</v>
      </c>
      <c r="H2667">
        <v>-5.5</v>
      </c>
      <c r="I2667">
        <f>0-F2667</f>
        <v>4.95</v>
      </c>
      <c r="J2667">
        <f>0-G2667</f>
        <v>5.4368972800000002</v>
      </c>
      <c r="K2667">
        <f>0-H2667</f>
        <v>5.5</v>
      </c>
      <c r="L2667">
        <v>1.89720459553842</v>
      </c>
      <c r="M2667">
        <v>1.2667914742902999</v>
      </c>
      <c r="N2667">
        <f>1-_xlfn.PERCENTRANK.INC(I$2:I$4359,I2667)</f>
        <v>0.38400000000000001</v>
      </c>
      <c r="O2667">
        <f>1-_xlfn.PERCENTRANK.INC(J$2:J$4359,J2667)</f>
        <v>0.879</v>
      </c>
      <c r="P2667">
        <f>1-_xlfn.PERCENTRANK.INC(K$2:K$4359,K2667)</f>
        <v>0.85199999999999998</v>
      </c>
      <c r="Q2667">
        <f>_xlfn.PERCENTRANK.INC(L$2:L$4359,L2667)</f>
        <v>0.51900000000000002</v>
      </c>
      <c r="R2667">
        <f>((N2667+P2667)/2+Q2667)/2</f>
        <v>0.56850000000000001</v>
      </c>
      <c r="S2667">
        <v>5</v>
      </c>
      <c r="T2667">
        <v>3</v>
      </c>
      <c r="U2667">
        <v>4</v>
      </c>
      <c r="V2667">
        <v>0</v>
      </c>
      <c r="W2667">
        <v>0</v>
      </c>
      <c r="X2667">
        <v>2</v>
      </c>
      <c r="Y2667">
        <v>0</v>
      </c>
      <c r="Z2667">
        <v>0</v>
      </c>
      <c r="AA2667">
        <v>2</v>
      </c>
      <c r="AB2667" s="4">
        <v>194.193996667861</v>
      </c>
      <c r="AC2667">
        <v>1.64309999999999</v>
      </c>
      <c r="AD2667">
        <v>13</v>
      </c>
      <c r="AE2667">
        <v>4</v>
      </c>
      <c r="AF2667">
        <v>2</v>
      </c>
      <c r="AG2667">
        <v>2</v>
      </c>
      <c r="AH2667">
        <v>0</v>
      </c>
      <c r="AI2667">
        <v>0</v>
      </c>
      <c r="AJ2667">
        <v>0</v>
      </c>
      <c r="AK2667" s="4">
        <v>0.133333333333333</v>
      </c>
      <c r="AL2667">
        <v>15</v>
      </c>
      <c r="AM2667">
        <v>2</v>
      </c>
      <c r="AN2667">
        <v>0</v>
      </c>
      <c r="AO2667" s="4">
        <v>62.2317999999999</v>
      </c>
      <c r="AP2667">
        <v>24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4</v>
      </c>
      <c r="AX2667">
        <v>2</v>
      </c>
      <c r="AY2667">
        <v>0</v>
      </c>
      <c r="AZ2667">
        <v>0</v>
      </c>
      <c r="BA2667">
        <v>25</v>
      </c>
      <c r="BB2667">
        <v>0</v>
      </c>
      <c r="BC2667">
        <v>0</v>
      </c>
      <c r="BD2667">
        <v>0</v>
      </c>
      <c r="BE2667">
        <v>0</v>
      </c>
      <c r="BF2667" s="4">
        <v>83.54</v>
      </c>
      <c r="BG2667">
        <v>8.3159936109214296</v>
      </c>
      <c r="BH2667">
        <v>1.00708283393864</v>
      </c>
      <c r="BI2667">
        <v>7.2575070596705897</v>
      </c>
      <c r="BJ2667" s="4">
        <v>10.515555555555499</v>
      </c>
      <c r="BK2667">
        <v>4.2448979591836702</v>
      </c>
      <c r="BL2667" s="4">
        <v>126</v>
      </c>
      <c r="BM2667" s="4">
        <v>134</v>
      </c>
      <c r="BN2667">
        <v>184.31135559082</v>
      </c>
      <c r="BO2667">
        <v>183.05125427246</v>
      </c>
      <c r="BP2667">
        <v>184.90873718261699</v>
      </c>
      <c r="BQ2667">
        <v>4</v>
      </c>
      <c r="BR2667">
        <v>2</v>
      </c>
      <c r="BS2667">
        <v>2</v>
      </c>
    </row>
    <row r="2668" spans="1:71" x14ac:dyDescent="0.35">
      <c r="A2668" t="s">
        <v>980</v>
      </c>
      <c r="B2668" t="s">
        <v>981</v>
      </c>
      <c r="C2668" t="s">
        <v>329</v>
      </c>
      <c r="D2668" t="s">
        <v>330</v>
      </c>
      <c r="E2668">
        <v>2667</v>
      </c>
      <c r="F2668">
        <v>-4.9400000000000004</v>
      </c>
      <c r="G2668">
        <v>-5.7831010799999998</v>
      </c>
      <c r="H2668">
        <v>-5.8</v>
      </c>
      <c r="I2668">
        <f>0-F2668</f>
        <v>4.9400000000000004</v>
      </c>
      <c r="J2668">
        <f>0-G2668</f>
        <v>5.7831010799999998</v>
      </c>
      <c r="K2668">
        <f>0-H2668</f>
        <v>5.8</v>
      </c>
      <c r="L2668">
        <v>1.2133711253921799</v>
      </c>
      <c r="M2668">
        <v>0.85533722125516498</v>
      </c>
      <c r="N2668">
        <f>1-_xlfn.PERCENTRANK.INC(I$2:I$4359,I2668)</f>
        <v>0.39</v>
      </c>
      <c r="O2668">
        <f>1-_xlfn.PERCENTRANK.INC(J$2:J$4359,J2668)</f>
        <v>0.73199999999999998</v>
      </c>
      <c r="P2668">
        <f>1-_xlfn.PERCENTRANK.INC(K$2:K$4359,K2668)</f>
        <v>0.71500000000000008</v>
      </c>
      <c r="Q2668">
        <f>_xlfn.PERCENTRANK.INC(L$2:L$4359,L2668)</f>
        <v>0.20499999999999999</v>
      </c>
      <c r="R2668">
        <f>((N2668+P2668)/2+Q2668)/2</f>
        <v>0.37874999999999998</v>
      </c>
      <c r="S2668">
        <v>5</v>
      </c>
      <c r="T2668">
        <v>3</v>
      </c>
      <c r="U2668">
        <v>4</v>
      </c>
      <c r="V2668">
        <v>0</v>
      </c>
      <c r="W2668">
        <v>0</v>
      </c>
      <c r="X2668">
        <v>2</v>
      </c>
      <c r="Y2668">
        <v>0</v>
      </c>
      <c r="Z2668">
        <v>0</v>
      </c>
      <c r="AA2668">
        <v>2</v>
      </c>
      <c r="AB2668" s="4">
        <v>194.193996667861</v>
      </c>
      <c r="AC2668">
        <v>1.64309999999999</v>
      </c>
      <c r="AD2668">
        <v>13</v>
      </c>
      <c r="AE2668">
        <v>4</v>
      </c>
      <c r="AF2668">
        <v>2</v>
      </c>
      <c r="AG2668">
        <v>2</v>
      </c>
      <c r="AH2668">
        <v>0</v>
      </c>
      <c r="AI2668">
        <v>0</v>
      </c>
      <c r="AJ2668">
        <v>0</v>
      </c>
      <c r="AK2668" s="4">
        <v>0.133333333333333</v>
      </c>
      <c r="AL2668">
        <v>15</v>
      </c>
      <c r="AM2668">
        <v>2</v>
      </c>
      <c r="AN2668">
        <v>0</v>
      </c>
      <c r="AO2668" s="4">
        <v>62.2317999999999</v>
      </c>
      <c r="AP2668">
        <v>24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4</v>
      </c>
      <c r="AX2668">
        <v>2</v>
      </c>
      <c r="AY2668">
        <v>0</v>
      </c>
      <c r="AZ2668">
        <v>0</v>
      </c>
      <c r="BA2668">
        <v>25</v>
      </c>
      <c r="BB2668">
        <v>0</v>
      </c>
      <c r="BC2668">
        <v>0</v>
      </c>
      <c r="BD2668">
        <v>0</v>
      </c>
      <c r="BE2668">
        <v>0</v>
      </c>
      <c r="BF2668" s="4">
        <v>83.54</v>
      </c>
      <c r="BG2668">
        <v>8.3159936109214296</v>
      </c>
      <c r="BH2668">
        <v>1.00708283393864</v>
      </c>
      <c r="BI2668">
        <v>7.2575070596705897</v>
      </c>
      <c r="BJ2668" s="4">
        <v>10.515555555555499</v>
      </c>
      <c r="BK2668">
        <v>4.2448979591836702</v>
      </c>
      <c r="BL2668" s="4">
        <v>126</v>
      </c>
      <c r="BM2668" s="4">
        <v>134</v>
      </c>
      <c r="BN2668">
        <v>184.4677734375</v>
      </c>
      <c r="BO2668">
        <v>183.31362915039</v>
      </c>
      <c r="BP2668">
        <v>183.98590087890599</v>
      </c>
      <c r="BQ2668">
        <v>3</v>
      </c>
      <c r="BR2668">
        <v>3</v>
      </c>
      <c r="BS2668">
        <v>3</v>
      </c>
    </row>
    <row r="2669" spans="1:71" x14ac:dyDescent="0.35">
      <c r="A2669" t="s">
        <v>980</v>
      </c>
      <c r="B2669" t="s">
        <v>981</v>
      </c>
      <c r="C2669" t="s">
        <v>329</v>
      </c>
      <c r="D2669" t="s">
        <v>330</v>
      </c>
      <c r="E2669">
        <v>2668</v>
      </c>
      <c r="F2669">
        <v>-4.93</v>
      </c>
      <c r="G2669">
        <v>-5.4441499699999998</v>
      </c>
      <c r="H2669">
        <v>-5.5</v>
      </c>
      <c r="I2669">
        <f>0-F2669</f>
        <v>4.93</v>
      </c>
      <c r="J2669">
        <f>0-G2669</f>
        <v>5.4441499699999998</v>
      </c>
      <c r="K2669">
        <f>0-H2669</f>
        <v>5.5</v>
      </c>
      <c r="L2669">
        <v>1.89594875929405</v>
      </c>
      <c r="M2669">
        <v>1.25698145788419</v>
      </c>
      <c r="N2669">
        <f>1-_xlfn.PERCENTRANK.INC(I$2:I$4359,I2669)</f>
        <v>0.39500000000000002</v>
      </c>
      <c r="O2669">
        <f>1-_xlfn.PERCENTRANK.INC(J$2:J$4359,J2669)</f>
        <v>0.875</v>
      </c>
      <c r="P2669">
        <f>1-_xlfn.PERCENTRANK.INC(K$2:K$4359,K2669)</f>
        <v>0.85199999999999998</v>
      </c>
      <c r="Q2669">
        <f>_xlfn.PERCENTRANK.INC(L$2:L$4359,L2669)</f>
        <v>0.51900000000000002</v>
      </c>
      <c r="R2669">
        <f>((N2669+P2669)/2+Q2669)/2</f>
        <v>0.57125000000000004</v>
      </c>
      <c r="S2669">
        <v>5</v>
      </c>
      <c r="T2669">
        <v>3</v>
      </c>
      <c r="U2669">
        <v>4</v>
      </c>
      <c r="V2669">
        <v>0</v>
      </c>
      <c r="W2669">
        <v>0</v>
      </c>
      <c r="X2669">
        <v>2</v>
      </c>
      <c r="Y2669">
        <v>0</v>
      </c>
      <c r="Z2669">
        <v>0</v>
      </c>
      <c r="AA2669">
        <v>2</v>
      </c>
      <c r="AB2669" s="4">
        <v>194.193996667861</v>
      </c>
      <c r="AC2669">
        <v>1.64309999999999</v>
      </c>
      <c r="AD2669">
        <v>13</v>
      </c>
      <c r="AE2669">
        <v>4</v>
      </c>
      <c r="AF2669">
        <v>2</v>
      </c>
      <c r="AG2669">
        <v>2</v>
      </c>
      <c r="AH2669">
        <v>0</v>
      </c>
      <c r="AI2669">
        <v>0</v>
      </c>
      <c r="AJ2669">
        <v>0</v>
      </c>
      <c r="AK2669" s="4">
        <v>0.133333333333333</v>
      </c>
      <c r="AL2669">
        <v>15</v>
      </c>
      <c r="AM2669">
        <v>2</v>
      </c>
      <c r="AN2669">
        <v>0</v>
      </c>
      <c r="AO2669" s="4">
        <v>62.2317999999999</v>
      </c>
      <c r="AP2669">
        <v>24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4</v>
      </c>
      <c r="AX2669">
        <v>2</v>
      </c>
      <c r="AY2669">
        <v>0</v>
      </c>
      <c r="AZ2669">
        <v>0</v>
      </c>
      <c r="BA2669">
        <v>25</v>
      </c>
      <c r="BB2669">
        <v>0</v>
      </c>
      <c r="BC2669">
        <v>0</v>
      </c>
      <c r="BD2669">
        <v>0</v>
      </c>
      <c r="BE2669">
        <v>0</v>
      </c>
      <c r="BF2669" s="4">
        <v>83.54</v>
      </c>
      <c r="BG2669">
        <v>8.3159936109214296</v>
      </c>
      <c r="BH2669">
        <v>1.00708283393864</v>
      </c>
      <c r="BI2669">
        <v>7.2575070596705897</v>
      </c>
      <c r="BJ2669" s="4">
        <v>10.515555555555499</v>
      </c>
      <c r="BK2669">
        <v>4.2448979591836702</v>
      </c>
      <c r="BL2669" s="4">
        <v>126</v>
      </c>
      <c r="BM2669" s="4">
        <v>134</v>
      </c>
      <c r="BN2669">
        <v>184.62557983398401</v>
      </c>
      <c r="BO2669">
        <v>182.86135864257801</v>
      </c>
      <c r="BP2669">
        <v>184.991928100585</v>
      </c>
      <c r="BQ2669">
        <v>3</v>
      </c>
      <c r="BR2669">
        <v>2</v>
      </c>
      <c r="BS2669">
        <v>1</v>
      </c>
    </row>
    <row r="2670" spans="1:71" x14ac:dyDescent="0.35">
      <c r="A2670" t="s">
        <v>1304</v>
      </c>
      <c r="B2670" t="s">
        <v>1305</v>
      </c>
      <c r="C2670" t="s">
        <v>192</v>
      </c>
      <c r="D2670" t="s">
        <v>391</v>
      </c>
      <c r="E2670">
        <v>2669</v>
      </c>
      <c r="F2670">
        <v>-5.17</v>
      </c>
      <c r="G2670">
        <v>-6.8481774299999998</v>
      </c>
      <c r="H2670">
        <v>-6.4</v>
      </c>
      <c r="I2670">
        <f>0-F2670</f>
        <v>5.17</v>
      </c>
      <c r="J2670">
        <f>0-G2670</f>
        <v>6.8481774299999998</v>
      </c>
      <c r="K2670">
        <f>0-H2670</f>
        <v>6.4</v>
      </c>
      <c r="L2670">
        <v>1.60757241291913</v>
      </c>
      <c r="M2670">
        <v>0.879047654277748</v>
      </c>
      <c r="N2670">
        <f>1-_xlfn.PERCENTRANK.INC(I$2:I$4359,I2670)</f>
        <v>0.26900000000000002</v>
      </c>
      <c r="O2670">
        <f>1-_xlfn.PERCENTRANK.INC(J$2:J$4359,J2670)</f>
        <v>0.17900000000000005</v>
      </c>
      <c r="P2670">
        <f>1-_xlfn.PERCENTRANK.INC(K$2:K$4359,K2670)</f>
        <v>0.36199999999999999</v>
      </c>
      <c r="Q2670">
        <f>_xlfn.PERCENTRANK.INC(L$2:L$4359,L2670)</f>
        <v>0.38500000000000001</v>
      </c>
      <c r="R2670">
        <f>((N2670+P2670)/2+Q2670)/2</f>
        <v>0.35025000000000001</v>
      </c>
      <c r="S2670">
        <v>8</v>
      </c>
      <c r="T2670">
        <v>2</v>
      </c>
      <c r="U2670">
        <v>2</v>
      </c>
      <c r="V2670">
        <v>0</v>
      </c>
      <c r="W2670">
        <v>1</v>
      </c>
      <c r="X2670">
        <v>4</v>
      </c>
      <c r="Y2670">
        <v>0</v>
      </c>
      <c r="Z2670">
        <v>0</v>
      </c>
      <c r="AA2670">
        <v>2</v>
      </c>
      <c r="AB2670" s="4">
        <v>260.220994114875</v>
      </c>
      <c r="AC2670">
        <v>1.24629999999999</v>
      </c>
      <c r="AD2670">
        <v>18</v>
      </c>
      <c r="AE2670">
        <v>6</v>
      </c>
      <c r="AF2670">
        <v>3</v>
      </c>
      <c r="AG2670">
        <v>3</v>
      </c>
      <c r="AH2670">
        <v>0</v>
      </c>
      <c r="AI2670">
        <v>2</v>
      </c>
      <c r="AJ2670">
        <v>0</v>
      </c>
      <c r="AK2670" s="4">
        <v>0.105263157894736</v>
      </c>
      <c r="AL2670">
        <v>19</v>
      </c>
      <c r="AM2670">
        <v>2</v>
      </c>
      <c r="AN2670">
        <v>0</v>
      </c>
      <c r="AO2670" s="4">
        <v>72.446999999999903</v>
      </c>
      <c r="AP2670">
        <v>31</v>
      </c>
      <c r="AQ2670">
        <v>1</v>
      </c>
      <c r="AR2670">
        <v>0</v>
      </c>
      <c r="AS2670">
        <v>0</v>
      </c>
      <c r="AT2670">
        <v>0</v>
      </c>
      <c r="AU2670">
        <v>0</v>
      </c>
      <c r="AV2670">
        <v>1</v>
      </c>
      <c r="AW2670">
        <v>2</v>
      </c>
      <c r="AX2670">
        <v>5</v>
      </c>
      <c r="AY2670">
        <v>0</v>
      </c>
      <c r="AZ2670">
        <v>0</v>
      </c>
      <c r="BA2670">
        <v>32</v>
      </c>
      <c r="BB2670">
        <v>0</v>
      </c>
      <c r="BC2670">
        <v>0</v>
      </c>
      <c r="BD2670">
        <v>0</v>
      </c>
      <c r="BE2670">
        <v>0</v>
      </c>
      <c r="BF2670" s="4">
        <v>104.549999999999</v>
      </c>
      <c r="BG2670">
        <v>9.8075713141328205</v>
      </c>
      <c r="BH2670" s="4">
        <v>0.97380195325571095</v>
      </c>
      <c r="BI2670">
        <v>9.0714229226416894</v>
      </c>
      <c r="BJ2670" s="4">
        <v>14.409972299168899</v>
      </c>
      <c r="BK2670">
        <v>5.5510204081632599</v>
      </c>
      <c r="BL2670" s="4">
        <v>165</v>
      </c>
      <c r="BM2670" s="4">
        <v>184</v>
      </c>
      <c r="BN2670">
        <v>229.81707763671801</v>
      </c>
      <c r="BO2670">
        <v>232.24531555175699</v>
      </c>
      <c r="BP2670">
        <v>232.11785888671801</v>
      </c>
      <c r="BQ2670">
        <v>5</v>
      </c>
      <c r="BR2670">
        <v>5</v>
      </c>
      <c r="BS2670">
        <v>4</v>
      </c>
    </row>
    <row r="2671" spans="1:71" x14ac:dyDescent="0.35">
      <c r="A2671" t="s">
        <v>1304</v>
      </c>
      <c r="B2671" t="s">
        <v>1305</v>
      </c>
      <c r="C2671" t="s">
        <v>192</v>
      </c>
      <c r="D2671" t="s">
        <v>391</v>
      </c>
      <c r="E2671">
        <v>2670</v>
      </c>
      <c r="F2671">
        <v>-5.1100000000000003</v>
      </c>
      <c r="G2671">
        <v>-6.85627794</v>
      </c>
      <c r="H2671">
        <v>-6.4</v>
      </c>
      <c r="I2671">
        <f>0-F2671</f>
        <v>5.1100000000000003</v>
      </c>
      <c r="J2671">
        <f>0-G2671</f>
        <v>6.85627794</v>
      </c>
      <c r="K2671">
        <f>0-H2671</f>
        <v>6.4</v>
      </c>
      <c r="L2671">
        <v>1.5460520008560199</v>
      </c>
      <c r="M2671">
        <v>0.92485985442749197</v>
      </c>
      <c r="N2671">
        <f>1-_xlfn.PERCENTRANK.INC(I$2:I$4359,I2671)</f>
        <v>0.30000000000000004</v>
      </c>
      <c r="O2671">
        <f>1-_xlfn.PERCENTRANK.INC(J$2:J$4359,J2671)</f>
        <v>0.17700000000000005</v>
      </c>
      <c r="P2671">
        <f>1-_xlfn.PERCENTRANK.INC(K$2:K$4359,K2671)</f>
        <v>0.36199999999999999</v>
      </c>
      <c r="Q2671">
        <f>_xlfn.PERCENTRANK.INC(L$2:L$4359,L2671)</f>
        <v>0.36</v>
      </c>
      <c r="R2671">
        <f>((N2671+P2671)/2+Q2671)/2</f>
        <v>0.34550000000000003</v>
      </c>
      <c r="S2671">
        <v>8</v>
      </c>
      <c r="T2671">
        <v>2</v>
      </c>
      <c r="U2671">
        <v>2</v>
      </c>
      <c r="V2671">
        <v>0</v>
      </c>
      <c r="W2671">
        <v>1</v>
      </c>
      <c r="X2671">
        <v>4</v>
      </c>
      <c r="Y2671">
        <v>0</v>
      </c>
      <c r="Z2671">
        <v>0</v>
      </c>
      <c r="AA2671">
        <v>2</v>
      </c>
      <c r="AB2671" s="4">
        <v>260.220994114875</v>
      </c>
      <c r="AC2671">
        <v>1.24629999999999</v>
      </c>
      <c r="AD2671">
        <v>18</v>
      </c>
      <c r="AE2671">
        <v>6</v>
      </c>
      <c r="AF2671">
        <v>3</v>
      </c>
      <c r="AG2671">
        <v>3</v>
      </c>
      <c r="AH2671">
        <v>0</v>
      </c>
      <c r="AI2671">
        <v>2</v>
      </c>
      <c r="AJ2671">
        <v>0</v>
      </c>
      <c r="AK2671" s="4">
        <v>0.105263157894736</v>
      </c>
      <c r="AL2671">
        <v>19</v>
      </c>
      <c r="AM2671">
        <v>2</v>
      </c>
      <c r="AN2671">
        <v>0</v>
      </c>
      <c r="AO2671" s="4">
        <v>72.446999999999903</v>
      </c>
      <c r="AP2671">
        <v>31</v>
      </c>
      <c r="AQ2671">
        <v>1</v>
      </c>
      <c r="AR2671">
        <v>0</v>
      </c>
      <c r="AS2671">
        <v>0</v>
      </c>
      <c r="AT2671">
        <v>0</v>
      </c>
      <c r="AU2671">
        <v>0</v>
      </c>
      <c r="AV2671">
        <v>1</v>
      </c>
      <c r="AW2671">
        <v>2</v>
      </c>
      <c r="AX2671">
        <v>5</v>
      </c>
      <c r="AY2671">
        <v>0</v>
      </c>
      <c r="AZ2671">
        <v>0</v>
      </c>
      <c r="BA2671">
        <v>32</v>
      </c>
      <c r="BB2671">
        <v>0</v>
      </c>
      <c r="BC2671">
        <v>0</v>
      </c>
      <c r="BD2671">
        <v>0</v>
      </c>
      <c r="BE2671">
        <v>0</v>
      </c>
      <c r="BF2671" s="4">
        <v>104.549999999999</v>
      </c>
      <c r="BG2671">
        <v>9.8075713141328205</v>
      </c>
      <c r="BH2671" s="4">
        <v>0.97380195325571095</v>
      </c>
      <c r="BI2671">
        <v>9.0714229226416894</v>
      </c>
      <c r="BJ2671" s="4">
        <v>14.409972299168899</v>
      </c>
      <c r="BK2671">
        <v>5.5510204081632599</v>
      </c>
      <c r="BL2671" s="4">
        <v>165</v>
      </c>
      <c r="BM2671" s="4">
        <v>184</v>
      </c>
      <c r="BN2671">
        <v>232.24314880371</v>
      </c>
      <c r="BO2671">
        <v>232.10070800781199</v>
      </c>
      <c r="BP2671">
        <v>233.07154846191401</v>
      </c>
      <c r="BQ2671">
        <v>6</v>
      </c>
      <c r="BR2671">
        <v>5</v>
      </c>
      <c r="BS2671">
        <v>4</v>
      </c>
    </row>
    <row r="2672" spans="1:71" x14ac:dyDescent="0.35">
      <c r="A2672" t="s">
        <v>1304</v>
      </c>
      <c r="B2672" t="s">
        <v>1305</v>
      </c>
      <c r="C2672" t="s">
        <v>192</v>
      </c>
      <c r="D2672" t="s">
        <v>391</v>
      </c>
      <c r="E2672">
        <v>2671</v>
      </c>
      <c r="F2672">
        <v>-5.46</v>
      </c>
      <c r="G2672">
        <v>-6.8606171600000003</v>
      </c>
      <c r="H2672">
        <v>-6.4</v>
      </c>
      <c r="I2672">
        <f>0-F2672</f>
        <v>5.46</v>
      </c>
      <c r="J2672">
        <f>0-G2672</f>
        <v>6.8606171600000003</v>
      </c>
      <c r="K2672">
        <f>0-H2672</f>
        <v>6.4</v>
      </c>
      <c r="L2672">
        <v>2.1547930461204698</v>
      </c>
      <c r="M2672">
        <v>1.1965363935498501</v>
      </c>
      <c r="N2672">
        <f>1-_xlfn.PERCENTRANK.INC(I$2:I$4359,I2672)</f>
        <v>0.15600000000000003</v>
      </c>
      <c r="O2672">
        <f>1-_xlfn.PERCENTRANK.INC(J$2:J$4359,J2672)</f>
        <v>0.17700000000000005</v>
      </c>
      <c r="P2672">
        <f>1-_xlfn.PERCENTRANK.INC(K$2:K$4359,K2672)</f>
        <v>0.36199999999999999</v>
      </c>
      <c r="Q2672">
        <f>_xlfn.PERCENTRANK.INC(L$2:L$4359,L2672)</f>
        <v>0.63800000000000001</v>
      </c>
      <c r="R2672">
        <f>((N2672+P2672)/2+Q2672)/2</f>
        <v>0.44850000000000001</v>
      </c>
      <c r="S2672">
        <v>8</v>
      </c>
      <c r="T2672">
        <v>2</v>
      </c>
      <c r="U2672">
        <v>2</v>
      </c>
      <c r="V2672">
        <v>0</v>
      </c>
      <c r="W2672">
        <v>1</v>
      </c>
      <c r="X2672">
        <v>4</v>
      </c>
      <c r="Y2672">
        <v>0</v>
      </c>
      <c r="Z2672">
        <v>0</v>
      </c>
      <c r="AA2672">
        <v>2</v>
      </c>
      <c r="AB2672" s="4">
        <v>260.220994114875</v>
      </c>
      <c r="AC2672">
        <v>1.24629999999999</v>
      </c>
      <c r="AD2672">
        <v>18</v>
      </c>
      <c r="AE2672">
        <v>6</v>
      </c>
      <c r="AF2672">
        <v>3</v>
      </c>
      <c r="AG2672">
        <v>3</v>
      </c>
      <c r="AH2672">
        <v>0</v>
      </c>
      <c r="AI2672">
        <v>2</v>
      </c>
      <c r="AJ2672">
        <v>0</v>
      </c>
      <c r="AK2672" s="4">
        <v>0.105263157894736</v>
      </c>
      <c r="AL2672">
        <v>19</v>
      </c>
      <c r="AM2672">
        <v>2</v>
      </c>
      <c r="AN2672">
        <v>0</v>
      </c>
      <c r="AO2672" s="4">
        <v>72.446999999999903</v>
      </c>
      <c r="AP2672">
        <v>31</v>
      </c>
      <c r="AQ2672">
        <v>1</v>
      </c>
      <c r="AR2672">
        <v>0</v>
      </c>
      <c r="AS2672">
        <v>0</v>
      </c>
      <c r="AT2672">
        <v>0</v>
      </c>
      <c r="AU2672">
        <v>0</v>
      </c>
      <c r="AV2672">
        <v>1</v>
      </c>
      <c r="AW2672">
        <v>2</v>
      </c>
      <c r="AX2672">
        <v>5</v>
      </c>
      <c r="AY2672">
        <v>0</v>
      </c>
      <c r="AZ2672">
        <v>0</v>
      </c>
      <c r="BA2672">
        <v>32</v>
      </c>
      <c r="BB2672">
        <v>0</v>
      </c>
      <c r="BC2672">
        <v>0</v>
      </c>
      <c r="BD2672">
        <v>0</v>
      </c>
      <c r="BE2672">
        <v>0</v>
      </c>
      <c r="BF2672" s="4">
        <v>104.549999999999</v>
      </c>
      <c r="BG2672">
        <v>9.8075713141328205</v>
      </c>
      <c r="BH2672" s="4">
        <v>0.97380195325571095</v>
      </c>
      <c r="BI2672">
        <v>9.0714229226416894</v>
      </c>
      <c r="BJ2672" s="4">
        <v>14.409972299168899</v>
      </c>
      <c r="BK2672">
        <v>5.5510204081632599</v>
      </c>
      <c r="BL2672" s="4">
        <v>165</v>
      </c>
      <c r="BM2672" s="4">
        <v>184</v>
      </c>
      <c r="BN2672">
        <v>232.33627319335901</v>
      </c>
      <c r="BO2672">
        <v>231.92395019531199</v>
      </c>
      <c r="BP2672">
        <v>233.95217895507801</v>
      </c>
      <c r="BQ2672">
        <v>2</v>
      </c>
      <c r="BR2672">
        <v>5</v>
      </c>
      <c r="BS2672">
        <v>4</v>
      </c>
    </row>
    <row r="2673" spans="1:71" x14ac:dyDescent="0.35">
      <c r="A2673" t="s">
        <v>508</v>
      </c>
      <c r="B2673" t="s">
        <v>509</v>
      </c>
      <c r="C2673" t="s">
        <v>510</v>
      </c>
      <c r="D2673" t="s">
        <v>17</v>
      </c>
      <c r="E2673">
        <v>2672</v>
      </c>
      <c r="F2673">
        <v>-4.59</v>
      </c>
      <c r="G2673">
        <v>-5.3441748599999999</v>
      </c>
      <c r="H2673">
        <v>-5.7</v>
      </c>
      <c r="I2673">
        <f>0-F2673</f>
        <v>4.59</v>
      </c>
      <c r="J2673">
        <f>0-G2673</f>
        <v>5.3441748599999999</v>
      </c>
      <c r="K2673">
        <f>0-H2673</f>
        <v>5.7</v>
      </c>
      <c r="L2673">
        <v>1.51280886021863</v>
      </c>
      <c r="M2673">
        <v>1.0395243074490099</v>
      </c>
      <c r="N2673">
        <f>1-_xlfn.PERCENTRANK.INC(I$2:I$4359,I2673)</f>
        <v>0.58099999999999996</v>
      </c>
      <c r="O2673">
        <f>1-_xlfn.PERCENTRANK.INC(J$2:J$4359,J2673)</f>
        <v>0.91</v>
      </c>
      <c r="P2673">
        <f>1-_xlfn.PERCENTRANK.INC(K$2:K$4359,K2673)</f>
        <v>0.76300000000000001</v>
      </c>
      <c r="Q2673">
        <f>_xlfn.PERCENTRANK.INC(L$2:L$4359,L2673)</f>
        <v>0.34699999999999998</v>
      </c>
      <c r="R2673">
        <f>((N2673+P2673)/2+Q2673)/2</f>
        <v>0.50949999999999995</v>
      </c>
      <c r="S2673">
        <v>13</v>
      </c>
      <c r="T2673">
        <v>3</v>
      </c>
      <c r="U2673">
        <v>2</v>
      </c>
      <c r="V2673">
        <v>0</v>
      </c>
      <c r="W2673">
        <v>0</v>
      </c>
      <c r="X2673">
        <v>2</v>
      </c>
      <c r="Y2673">
        <v>0</v>
      </c>
      <c r="Z2673">
        <v>0</v>
      </c>
      <c r="AA2673">
        <v>3</v>
      </c>
      <c r="AB2673" s="4">
        <v>270.33199429512001</v>
      </c>
      <c r="AC2673">
        <v>6.19179999999999</v>
      </c>
      <c r="AD2673">
        <v>21</v>
      </c>
      <c r="AE2673">
        <v>4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 s="4">
        <v>0.18181818181818099</v>
      </c>
      <c r="AL2673">
        <v>22</v>
      </c>
      <c r="AM2673">
        <v>1</v>
      </c>
      <c r="AN2673">
        <v>0</v>
      </c>
      <c r="AO2673" s="4">
        <v>95.554499999999905</v>
      </c>
      <c r="AP2673">
        <v>38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2</v>
      </c>
      <c r="AX2673">
        <v>2</v>
      </c>
      <c r="AY2673">
        <v>0</v>
      </c>
      <c r="AZ2673">
        <v>0</v>
      </c>
      <c r="BA2673">
        <v>40</v>
      </c>
      <c r="BB2673">
        <v>0</v>
      </c>
      <c r="BC2673">
        <v>0</v>
      </c>
      <c r="BD2673">
        <v>0</v>
      </c>
      <c r="BE2673">
        <v>0</v>
      </c>
      <c r="BF2673" s="4">
        <v>44.12</v>
      </c>
      <c r="BG2673">
        <v>9.78629622631051</v>
      </c>
      <c r="BH2673">
        <v>1.0785678321387899</v>
      </c>
      <c r="BI2673">
        <v>8.0734174844658408</v>
      </c>
      <c r="BJ2673" s="4">
        <v>14.917355371900801</v>
      </c>
      <c r="BK2673">
        <v>6.84</v>
      </c>
      <c r="BL2673" s="4">
        <v>204</v>
      </c>
      <c r="BM2673" s="4">
        <v>219</v>
      </c>
      <c r="BN2673">
        <v>255.3994140625</v>
      </c>
      <c r="BO2673">
        <v>254.65602111816401</v>
      </c>
      <c r="BP2673">
        <v>256.14608764648398</v>
      </c>
      <c r="BQ2673">
        <v>2</v>
      </c>
      <c r="BR2673">
        <v>1</v>
      </c>
      <c r="BS2673">
        <v>2</v>
      </c>
    </row>
    <row r="2674" spans="1:71" x14ac:dyDescent="0.35">
      <c r="A2674" t="s">
        <v>508</v>
      </c>
      <c r="B2674" t="s">
        <v>509</v>
      </c>
      <c r="C2674" t="s">
        <v>510</v>
      </c>
      <c r="D2674" t="s">
        <v>17</v>
      </c>
      <c r="E2674">
        <v>2673</v>
      </c>
      <c r="F2674">
        <v>-3.99</v>
      </c>
      <c r="G2674">
        <v>-5.6044530899999998</v>
      </c>
      <c r="H2674">
        <v>-5.7</v>
      </c>
      <c r="I2674">
        <f>0-F2674</f>
        <v>3.99</v>
      </c>
      <c r="J2674">
        <f>0-G2674</f>
        <v>5.6044530899999998</v>
      </c>
      <c r="K2674">
        <f>0-H2674</f>
        <v>5.7</v>
      </c>
      <c r="L2674">
        <v>0.86907104380826805</v>
      </c>
      <c r="M2674">
        <v>0.56238944467395302</v>
      </c>
      <c r="N2674">
        <f>1-_xlfn.PERCENTRANK.INC(I$2:I$4359,I2674)</f>
        <v>0.86199999999999999</v>
      </c>
      <c r="O2674">
        <f>1-_xlfn.PERCENTRANK.INC(J$2:J$4359,J2674)</f>
        <v>0.82000000000000006</v>
      </c>
      <c r="P2674">
        <f>1-_xlfn.PERCENTRANK.INC(K$2:K$4359,K2674)</f>
        <v>0.76300000000000001</v>
      </c>
      <c r="Q2674">
        <f>_xlfn.PERCENTRANK.INC(L$2:L$4359,L2674)</f>
        <v>7.0000000000000007E-2</v>
      </c>
      <c r="R2674">
        <f>((N2674+P2674)/2+Q2674)/2</f>
        <v>0.44125000000000003</v>
      </c>
      <c r="S2674">
        <v>13</v>
      </c>
      <c r="T2674">
        <v>3</v>
      </c>
      <c r="U2674">
        <v>2</v>
      </c>
      <c r="V2674">
        <v>0</v>
      </c>
      <c r="W2674">
        <v>0</v>
      </c>
      <c r="X2674">
        <v>2</v>
      </c>
      <c r="Y2674">
        <v>0</v>
      </c>
      <c r="Z2674">
        <v>0</v>
      </c>
      <c r="AA2674">
        <v>3</v>
      </c>
      <c r="AB2674" s="4">
        <v>270.33199429512001</v>
      </c>
      <c r="AC2674">
        <v>6.19179999999999</v>
      </c>
      <c r="AD2674">
        <v>21</v>
      </c>
      <c r="AE2674">
        <v>4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 s="4">
        <v>0.18181818181818099</v>
      </c>
      <c r="AL2674">
        <v>22</v>
      </c>
      <c r="AM2674">
        <v>1</v>
      </c>
      <c r="AN2674">
        <v>0</v>
      </c>
      <c r="AO2674" s="4">
        <v>95.554499999999905</v>
      </c>
      <c r="AP2674">
        <v>38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2</v>
      </c>
      <c r="AX2674">
        <v>2</v>
      </c>
      <c r="AY2674">
        <v>0</v>
      </c>
      <c r="AZ2674">
        <v>0</v>
      </c>
      <c r="BA2674">
        <v>40</v>
      </c>
      <c r="BB2674">
        <v>0</v>
      </c>
      <c r="BC2674">
        <v>0</v>
      </c>
      <c r="BD2674">
        <v>0</v>
      </c>
      <c r="BE2674">
        <v>0</v>
      </c>
      <c r="BF2674" s="4">
        <v>44.12</v>
      </c>
      <c r="BG2674">
        <v>9.78629622631051</v>
      </c>
      <c r="BH2674">
        <v>1.0785678321387899</v>
      </c>
      <c r="BI2674">
        <v>8.0734174844658408</v>
      </c>
      <c r="BJ2674" s="4">
        <v>14.917355371900801</v>
      </c>
      <c r="BK2674">
        <v>6.84</v>
      </c>
      <c r="BL2674" s="4">
        <v>204</v>
      </c>
      <c r="BM2674" s="4">
        <v>219</v>
      </c>
      <c r="BN2674">
        <v>255.92404174804599</v>
      </c>
      <c r="BO2674">
        <v>256.72503662109301</v>
      </c>
      <c r="BP2674">
        <v>255.11865234375</v>
      </c>
      <c r="BQ2674">
        <v>2</v>
      </c>
      <c r="BR2674">
        <v>1</v>
      </c>
      <c r="BS2674">
        <v>1</v>
      </c>
    </row>
    <row r="2675" spans="1:71" x14ac:dyDescent="0.35">
      <c r="A2675" t="s">
        <v>508</v>
      </c>
      <c r="B2675" t="s">
        <v>509</v>
      </c>
      <c r="C2675" t="s">
        <v>510</v>
      </c>
      <c r="D2675" t="s">
        <v>17</v>
      </c>
      <c r="E2675">
        <v>2674</v>
      </c>
      <c r="F2675">
        <v>-4.17</v>
      </c>
      <c r="G2675">
        <v>-5.7052855500000001</v>
      </c>
      <c r="H2675">
        <v>-5.3</v>
      </c>
      <c r="I2675">
        <f>0-F2675</f>
        <v>4.17</v>
      </c>
      <c r="J2675">
        <f>0-G2675</f>
        <v>5.7052855500000001</v>
      </c>
      <c r="K2675">
        <f>0-H2675</f>
        <v>5.3</v>
      </c>
      <c r="L2675">
        <v>1.8012729495303601</v>
      </c>
      <c r="M2675">
        <v>1.22875404154921</v>
      </c>
      <c r="N2675">
        <f>1-_xlfn.PERCENTRANK.INC(I$2:I$4359,I2675)</f>
        <v>0.79400000000000004</v>
      </c>
      <c r="O2675">
        <f>1-_xlfn.PERCENTRANK.INC(J$2:J$4359,J2675)</f>
        <v>0.77</v>
      </c>
      <c r="P2675">
        <f>1-_xlfn.PERCENTRANK.INC(K$2:K$4359,K2675)</f>
        <v>0.91200000000000003</v>
      </c>
      <c r="Q2675">
        <f>_xlfn.PERCENTRANK.INC(L$2:L$4359,L2675)</f>
        <v>0.47199999999999998</v>
      </c>
      <c r="R2675">
        <f>((N2675+P2675)/2+Q2675)/2</f>
        <v>0.66249999999999998</v>
      </c>
      <c r="S2675">
        <v>13</v>
      </c>
      <c r="T2675">
        <v>3</v>
      </c>
      <c r="U2675">
        <v>2</v>
      </c>
      <c r="V2675">
        <v>0</v>
      </c>
      <c r="W2675">
        <v>0</v>
      </c>
      <c r="X2675">
        <v>2</v>
      </c>
      <c r="Y2675">
        <v>0</v>
      </c>
      <c r="Z2675">
        <v>0</v>
      </c>
      <c r="AA2675">
        <v>3</v>
      </c>
      <c r="AB2675" s="4">
        <v>270.33199429512001</v>
      </c>
      <c r="AC2675">
        <v>6.19179999999999</v>
      </c>
      <c r="AD2675">
        <v>21</v>
      </c>
      <c r="AE2675">
        <v>4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 s="4">
        <v>0.18181818181818099</v>
      </c>
      <c r="AL2675">
        <v>22</v>
      </c>
      <c r="AM2675">
        <v>1</v>
      </c>
      <c r="AN2675">
        <v>0</v>
      </c>
      <c r="AO2675" s="4">
        <v>95.554499999999905</v>
      </c>
      <c r="AP2675">
        <v>38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2</v>
      </c>
      <c r="AX2675">
        <v>2</v>
      </c>
      <c r="AY2675">
        <v>0</v>
      </c>
      <c r="AZ2675">
        <v>0</v>
      </c>
      <c r="BA2675">
        <v>40</v>
      </c>
      <c r="BB2675">
        <v>0</v>
      </c>
      <c r="BC2675">
        <v>0</v>
      </c>
      <c r="BD2675">
        <v>0</v>
      </c>
      <c r="BE2675">
        <v>0</v>
      </c>
      <c r="BF2675" s="4">
        <v>44.12</v>
      </c>
      <c r="BG2675">
        <v>9.78629622631051</v>
      </c>
      <c r="BH2675">
        <v>1.0785678321387899</v>
      </c>
      <c r="BI2675">
        <v>8.0734174844658408</v>
      </c>
      <c r="BJ2675" s="4">
        <v>14.917355371900801</v>
      </c>
      <c r="BK2675">
        <v>6.84</v>
      </c>
      <c r="BL2675" s="4">
        <v>204</v>
      </c>
      <c r="BM2675" s="4">
        <v>219</v>
      </c>
      <c r="BN2675">
        <v>252.93734741210901</v>
      </c>
      <c r="BO2675">
        <v>256.054595947265</v>
      </c>
      <c r="BP2675">
        <v>257.01486206054602</v>
      </c>
      <c r="BQ2675">
        <v>1</v>
      </c>
      <c r="BR2675">
        <v>1</v>
      </c>
      <c r="BS2675">
        <v>2</v>
      </c>
    </row>
    <row r="2676" spans="1:71" x14ac:dyDescent="0.35">
      <c r="A2676" t="s">
        <v>2097</v>
      </c>
      <c r="B2676" t="s">
        <v>2098</v>
      </c>
      <c r="C2676" t="s">
        <v>174</v>
      </c>
      <c r="D2676" t="s">
        <v>175</v>
      </c>
      <c r="E2676">
        <v>2675</v>
      </c>
      <c r="F2676">
        <v>-5.1100000000000003</v>
      </c>
      <c r="G2676">
        <v>-6.5179424299999997</v>
      </c>
      <c r="H2676">
        <v>-6.5</v>
      </c>
      <c r="I2676">
        <f>0-F2676</f>
        <v>5.1100000000000003</v>
      </c>
      <c r="J2676">
        <f>0-G2676</f>
        <v>6.5179424299999997</v>
      </c>
      <c r="K2676">
        <f>0-H2676</f>
        <v>6.5</v>
      </c>
      <c r="L2676">
        <v>3.1131076681667902</v>
      </c>
      <c r="M2676">
        <v>1.52379790646085</v>
      </c>
      <c r="N2676">
        <f>1-_xlfn.PERCENTRANK.INC(I$2:I$4359,I2676)</f>
        <v>0.30000000000000004</v>
      </c>
      <c r="O2676">
        <f>1-_xlfn.PERCENTRANK.INC(J$2:J$4359,J2676)</f>
        <v>0.31699999999999995</v>
      </c>
      <c r="P2676">
        <f>1-_xlfn.PERCENTRANK.INC(K$2:K$4359,K2676)</f>
        <v>0.31299999999999994</v>
      </c>
      <c r="Q2676">
        <f>_xlfn.PERCENTRANK.INC(L$2:L$4359,L2676)</f>
        <v>0.95699999999999996</v>
      </c>
      <c r="R2676">
        <f>((N2676+P2676)/2+Q2676)/2</f>
        <v>0.63175000000000003</v>
      </c>
      <c r="S2676">
        <v>16</v>
      </c>
      <c r="T2676">
        <v>4</v>
      </c>
      <c r="U2676">
        <v>2</v>
      </c>
      <c r="V2676">
        <v>0</v>
      </c>
      <c r="W2676">
        <v>0</v>
      </c>
      <c r="X2676">
        <v>2</v>
      </c>
      <c r="Y2676">
        <v>0</v>
      </c>
      <c r="Z2676">
        <v>0</v>
      </c>
      <c r="AA2676">
        <v>3</v>
      </c>
      <c r="AB2676" s="4">
        <v>330.47199320793101</v>
      </c>
      <c r="AC2676">
        <v>9.8379999999999992</v>
      </c>
      <c r="AD2676">
        <v>32</v>
      </c>
      <c r="AE2676">
        <v>2</v>
      </c>
      <c r="AF2676">
        <v>2</v>
      </c>
      <c r="AG2676">
        <v>2</v>
      </c>
      <c r="AH2676">
        <v>0</v>
      </c>
      <c r="AI2676">
        <v>0</v>
      </c>
      <c r="AJ2676">
        <v>2</v>
      </c>
      <c r="AK2676" s="4">
        <v>0.269230769230769</v>
      </c>
      <c r="AL2676">
        <v>26</v>
      </c>
      <c r="AM2676">
        <v>2</v>
      </c>
      <c r="AN2676">
        <v>0</v>
      </c>
      <c r="AO2676" s="4">
        <v>125.943799999999</v>
      </c>
      <c r="AP2676">
        <v>54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2</v>
      </c>
      <c r="AX2676">
        <v>2</v>
      </c>
      <c r="AY2676">
        <v>0</v>
      </c>
      <c r="AZ2676">
        <v>0</v>
      </c>
      <c r="BA2676">
        <v>56</v>
      </c>
      <c r="BB2676">
        <v>0</v>
      </c>
      <c r="BC2676">
        <v>0</v>
      </c>
      <c r="BD2676">
        <v>0</v>
      </c>
      <c r="BE2676">
        <v>0</v>
      </c>
      <c r="BF2676" s="4">
        <v>35.18</v>
      </c>
      <c r="BG2676" s="4">
        <v>10.8336775148847</v>
      </c>
      <c r="BH2676">
        <v>1.04867203345241</v>
      </c>
      <c r="BI2676">
        <v>9.3308538506727103</v>
      </c>
      <c r="BJ2676" s="4">
        <v>18.781065088757298</v>
      </c>
      <c r="BK2676" s="4">
        <v>10.2222222222222</v>
      </c>
      <c r="BL2676" s="4">
        <v>294</v>
      </c>
      <c r="BM2676" s="4">
        <v>311</v>
      </c>
      <c r="BN2676">
        <v>311.58767700195301</v>
      </c>
      <c r="BO2676">
        <v>317.70040893554602</v>
      </c>
      <c r="BP2676">
        <v>318.900390625</v>
      </c>
      <c r="BQ2676">
        <v>4</v>
      </c>
      <c r="BR2676">
        <v>3</v>
      </c>
      <c r="BS2676">
        <v>3</v>
      </c>
    </row>
    <row r="2677" spans="1:71" x14ac:dyDescent="0.35">
      <c r="A2677" t="s">
        <v>2097</v>
      </c>
      <c r="B2677" t="s">
        <v>2098</v>
      </c>
      <c r="C2677" t="s">
        <v>174</v>
      </c>
      <c r="D2677" t="s">
        <v>175</v>
      </c>
      <c r="E2677">
        <v>2676</v>
      </c>
      <c r="F2677">
        <v>-5.05</v>
      </c>
      <c r="G2677">
        <v>-6.5644378699999999</v>
      </c>
      <c r="H2677">
        <v>-6.6</v>
      </c>
      <c r="I2677">
        <f>0-F2677</f>
        <v>5.05</v>
      </c>
      <c r="J2677">
        <f>0-G2677</f>
        <v>6.5644378699999999</v>
      </c>
      <c r="K2677">
        <f>0-H2677</f>
        <v>6.6</v>
      </c>
      <c r="L2677">
        <v>2.62141970869193</v>
      </c>
      <c r="M2677">
        <v>1.7542304269626401</v>
      </c>
      <c r="N2677">
        <f>1-_xlfn.PERCENTRANK.INC(I$2:I$4359,I2677)</f>
        <v>0.32999999999999996</v>
      </c>
      <c r="O2677">
        <f>1-_xlfn.PERCENTRANK.INC(J$2:J$4359,J2677)</f>
        <v>0.29300000000000004</v>
      </c>
      <c r="P2677">
        <f>1-_xlfn.PERCENTRANK.INC(K$2:K$4359,K2677)</f>
        <v>0.26800000000000002</v>
      </c>
      <c r="Q2677">
        <f>_xlfn.PERCENTRANK.INC(L$2:L$4359,L2677)</f>
        <v>0.81200000000000006</v>
      </c>
      <c r="R2677">
        <f>((N2677+P2677)/2+Q2677)/2</f>
        <v>0.55549999999999999</v>
      </c>
      <c r="S2677">
        <v>16</v>
      </c>
      <c r="T2677">
        <v>4</v>
      </c>
      <c r="U2677">
        <v>2</v>
      </c>
      <c r="V2677">
        <v>0</v>
      </c>
      <c r="W2677">
        <v>0</v>
      </c>
      <c r="X2677">
        <v>2</v>
      </c>
      <c r="Y2677">
        <v>0</v>
      </c>
      <c r="Z2677">
        <v>0</v>
      </c>
      <c r="AA2677">
        <v>3</v>
      </c>
      <c r="AB2677" s="4">
        <v>330.47199320793101</v>
      </c>
      <c r="AC2677">
        <v>9.8379999999999992</v>
      </c>
      <c r="AD2677">
        <v>32</v>
      </c>
      <c r="AE2677">
        <v>2</v>
      </c>
      <c r="AF2677">
        <v>2</v>
      </c>
      <c r="AG2677">
        <v>2</v>
      </c>
      <c r="AH2677">
        <v>0</v>
      </c>
      <c r="AI2677">
        <v>0</v>
      </c>
      <c r="AJ2677">
        <v>2</v>
      </c>
      <c r="AK2677" s="4">
        <v>0.269230769230769</v>
      </c>
      <c r="AL2677">
        <v>26</v>
      </c>
      <c r="AM2677">
        <v>2</v>
      </c>
      <c r="AN2677">
        <v>0</v>
      </c>
      <c r="AO2677" s="4">
        <v>125.943799999999</v>
      </c>
      <c r="AP2677">
        <v>54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2</v>
      </c>
      <c r="AX2677">
        <v>2</v>
      </c>
      <c r="AY2677">
        <v>0</v>
      </c>
      <c r="AZ2677">
        <v>0</v>
      </c>
      <c r="BA2677">
        <v>56</v>
      </c>
      <c r="BB2677">
        <v>0</v>
      </c>
      <c r="BC2677">
        <v>0</v>
      </c>
      <c r="BD2677">
        <v>0</v>
      </c>
      <c r="BE2677">
        <v>0</v>
      </c>
      <c r="BF2677" s="4">
        <v>35.18</v>
      </c>
      <c r="BG2677" s="4">
        <v>10.8336775148847</v>
      </c>
      <c r="BH2677">
        <v>1.04867203345241</v>
      </c>
      <c r="BI2677">
        <v>9.3308538506727103</v>
      </c>
      <c r="BJ2677" s="4">
        <v>18.781065088757298</v>
      </c>
      <c r="BK2677" s="4">
        <v>10.2222222222222</v>
      </c>
      <c r="BL2677" s="4">
        <v>294</v>
      </c>
      <c r="BM2677" s="4">
        <v>311</v>
      </c>
      <c r="BN2677">
        <v>316.51751708984301</v>
      </c>
      <c r="BO2677">
        <v>317.37387084960898</v>
      </c>
      <c r="BP2677">
        <v>317.13391113281199</v>
      </c>
      <c r="BQ2677">
        <v>1</v>
      </c>
      <c r="BR2677">
        <v>3</v>
      </c>
      <c r="BS2677">
        <v>3</v>
      </c>
    </row>
    <row r="2678" spans="1:71" x14ac:dyDescent="0.35">
      <c r="A2678" t="s">
        <v>2097</v>
      </c>
      <c r="B2678" t="s">
        <v>2098</v>
      </c>
      <c r="C2678" t="s">
        <v>174</v>
      </c>
      <c r="D2678" t="s">
        <v>175</v>
      </c>
      <c r="E2678">
        <v>2677</v>
      </c>
      <c r="F2678">
        <v>-4.92</v>
      </c>
      <c r="G2678">
        <v>-6.5637035399999997</v>
      </c>
      <c r="H2678">
        <v>-6.5</v>
      </c>
      <c r="I2678">
        <f>0-F2678</f>
        <v>4.92</v>
      </c>
      <c r="J2678">
        <f>0-G2678</f>
        <v>6.5637035399999997</v>
      </c>
      <c r="K2678">
        <f>0-H2678</f>
        <v>6.5</v>
      </c>
      <c r="L2678">
        <v>2.56490136683697</v>
      </c>
      <c r="M2678">
        <v>1.7696249447452199</v>
      </c>
      <c r="N2678">
        <f>1-_xlfn.PERCENTRANK.INC(I$2:I$4359,I2678)</f>
        <v>0.40300000000000002</v>
      </c>
      <c r="O2678">
        <f>1-_xlfn.PERCENTRANK.INC(J$2:J$4359,J2678)</f>
        <v>0.29400000000000004</v>
      </c>
      <c r="P2678">
        <f>1-_xlfn.PERCENTRANK.INC(K$2:K$4359,K2678)</f>
        <v>0.31299999999999994</v>
      </c>
      <c r="Q2678">
        <f>_xlfn.PERCENTRANK.INC(L$2:L$4359,L2678)</f>
        <v>0.78900000000000003</v>
      </c>
      <c r="R2678">
        <f>((N2678+P2678)/2+Q2678)/2</f>
        <v>0.57350000000000001</v>
      </c>
      <c r="S2678">
        <v>16</v>
      </c>
      <c r="T2678">
        <v>4</v>
      </c>
      <c r="U2678">
        <v>2</v>
      </c>
      <c r="V2678">
        <v>0</v>
      </c>
      <c r="W2678">
        <v>0</v>
      </c>
      <c r="X2678">
        <v>2</v>
      </c>
      <c r="Y2678">
        <v>0</v>
      </c>
      <c r="Z2678">
        <v>0</v>
      </c>
      <c r="AA2678">
        <v>3</v>
      </c>
      <c r="AB2678" s="4">
        <v>330.47199320793101</v>
      </c>
      <c r="AC2678">
        <v>9.8379999999999992</v>
      </c>
      <c r="AD2678">
        <v>32</v>
      </c>
      <c r="AE2678">
        <v>2</v>
      </c>
      <c r="AF2678">
        <v>2</v>
      </c>
      <c r="AG2678">
        <v>2</v>
      </c>
      <c r="AH2678">
        <v>0</v>
      </c>
      <c r="AI2678">
        <v>0</v>
      </c>
      <c r="AJ2678">
        <v>2</v>
      </c>
      <c r="AK2678" s="4">
        <v>0.269230769230769</v>
      </c>
      <c r="AL2678">
        <v>26</v>
      </c>
      <c r="AM2678">
        <v>2</v>
      </c>
      <c r="AN2678">
        <v>0</v>
      </c>
      <c r="AO2678" s="4">
        <v>125.943799999999</v>
      </c>
      <c r="AP2678">
        <v>54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2</v>
      </c>
      <c r="AX2678">
        <v>2</v>
      </c>
      <c r="AY2678">
        <v>0</v>
      </c>
      <c r="AZ2678">
        <v>0</v>
      </c>
      <c r="BA2678">
        <v>56</v>
      </c>
      <c r="BB2678">
        <v>0</v>
      </c>
      <c r="BC2678">
        <v>0</v>
      </c>
      <c r="BD2678">
        <v>0</v>
      </c>
      <c r="BE2678">
        <v>0</v>
      </c>
      <c r="BF2678" s="4">
        <v>35.18</v>
      </c>
      <c r="BG2678" s="4">
        <v>10.8336775148847</v>
      </c>
      <c r="BH2678">
        <v>1.04867203345241</v>
      </c>
      <c r="BI2678">
        <v>9.3308538506727103</v>
      </c>
      <c r="BJ2678" s="4">
        <v>18.781065088757298</v>
      </c>
      <c r="BK2678" s="4">
        <v>10.2222222222222</v>
      </c>
      <c r="BL2678" s="4">
        <v>294</v>
      </c>
      <c r="BM2678" s="4">
        <v>311</v>
      </c>
      <c r="BN2678">
        <v>312.538970947265</v>
      </c>
      <c r="BO2678">
        <v>317.63040161132801</v>
      </c>
      <c r="BP2678">
        <v>317.25979614257801</v>
      </c>
      <c r="BQ2678">
        <v>3</v>
      </c>
      <c r="BR2678">
        <v>3</v>
      </c>
      <c r="BS2678">
        <v>3</v>
      </c>
    </row>
    <row r="2679" spans="1:71" x14ac:dyDescent="0.35">
      <c r="A2679" t="s">
        <v>1363</v>
      </c>
      <c r="B2679" t="s">
        <v>1364</v>
      </c>
      <c r="C2679" t="s">
        <v>12</v>
      </c>
      <c r="D2679" t="s">
        <v>40</v>
      </c>
      <c r="E2679">
        <v>2678</v>
      </c>
      <c r="F2679">
        <v>-3.87</v>
      </c>
      <c r="G2679">
        <v>-5.6337571100000003</v>
      </c>
      <c r="H2679">
        <v>-5.7</v>
      </c>
      <c r="I2679">
        <f>0-F2679</f>
        <v>3.87</v>
      </c>
      <c r="J2679">
        <f>0-G2679</f>
        <v>5.6337571100000003</v>
      </c>
      <c r="K2679">
        <f>0-H2679</f>
        <v>5.7</v>
      </c>
      <c r="L2679">
        <v>1.90866351394119</v>
      </c>
      <c r="M2679">
        <v>0.55178599712940102</v>
      </c>
      <c r="N2679">
        <f>1-_xlfn.PERCENTRANK.INC(I$2:I$4359,I2679)</f>
        <v>0.89600000000000002</v>
      </c>
      <c r="O2679">
        <f>1-_xlfn.PERCENTRANK.INC(J$2:J$4359,J2679)</f>
        <v>0.80499999999999994</v>
      </c>
      <c r="P2679">
        <f>1-_xlfn.PERCENTRANK.INC(K$2:K$4359,K2679)</f>
        <v>0.76300000000000001</v>
      </c>
      <c r="Q2679">
        <f>_xlfn.PERCENTRANK.INC(L$2:L$4359,L2679)</f>
        <v>0.52500000000000002</v>
      </c>
      <c r="R2679">
        <f>((N2679+P2679)/2+Q2679)/2</f>
        <v>0.67725000000000002</v>
      </c>
      <c r="S2679">
        <v>6</v>
      </c>
      <c r="T2679">
        <v>5</v>
      </c>
      <c r="U2679">
        <v>0</v>
      </c>
      <c r="V2679">
        <v>1</v>
      </c>
      <c r="W2679">
        <v>0</v>
      </c>
      <c r="X2679">
        <v>1</v>
      </c>
      <c r="Y2679">
        <v>0</v>
      </c>
      <c r="Z2679">
        <v>0</v>
      </c>
      <c r="AA2679">
        <v>1</v>
      </c>
      <c r="AB2679" s="4">
        <v>213.70799541473301</v>
      </c>
      <c r="AC2679">
        <v>5.5058999999999996</v>
      </c>
      <c r="AD2679">
        <v>17</v>
      </c>
      <c r="AE2679">
        <v>1</v>
      </c>
      <c r="AF2679">
        <v>2</v>
      </c>
      <c r="AG2679">
        <v>1</v>
      </c>
      <c r="AH2679">
        <v>0</v>
      </c>
      <c r="AI2679">
        <v>1</v>
      </c>
      <c r="AJ2679">
        <v>1</v>
      </c>
      <c r="AK2679" s="4">
        <v>0.28571428571428498</v>
      </c>
      <c r="AL2679">
        <v>14</v>
      </c>
      <c r="AM2679">
        <v>0</v>
      </c>
      <c r="AN2679">
        <v>0</v>
      </c>
      <c r="AO2679" s="4">
        <v>78.022899999999893</v>
      </c>
      <c r="AP2679">
        <v>30</v>
      </c>
      <c r="AQ2679">
        <v>1</v>
      </c>
      <c r="AR2679">
        <v>0</v>
      </c>
      <c r="AS2679">
        <v>0</v>
      </c>
      <c r="AT2679">
        <v>1</v>
      </c>
      <c r="AU2679">
        <v>0</v>
      </c>
      <c r="AV2679">
        <v>0</v>
      </c>
      <c r="AW2679">
        <v>1</v>
      </c>
      <c r="AX2679">
        <v>1</v>
      </c>
      <c r="AY2679">
        <v>0</v>
      </c>
      <c r="AZ2679">
        <v>0</v>
      </c>
      <c r="BA2679">
        <v>30</v>
      </c>
      <c r="BB2679">
        <v>0</v>
      </c>
      <c r="BC2679">
        <v>0</v>
      </c>
      <c r="BD2679">
        <v>0</v>
      </c>
      <c r="BE2679">
        <v>0</v>
      </c>
      <c r="BF2679" s="4">
        <v>36.840000000000003</v>
      </c>
      <c r="BG2679">
        <v>9.7405216759974405</v>
      </c>
      <c r="BH2679" s="4">
        <v>0.96624012638578705</v>
      </c>
      <c r="BI2679">
        <v>9.08084989435471</v>
      </c>
      <c r="BJ2679" s="4">
        <v>12.0714285714285</v>
      </c>
      <c r="BK2679">
        <v>5.7777777777777697</v>
      </c>
      <c r="BL2679" s="4">
        <v>148</v>
      </c>
      <c r="BM2679" s="4">
        <v>149</v>
      </c>
      <c r="BN2679">
        <v>212.800857543945</v>
      </c>
      <c r="BO2679">
        <v>208.71124267578099</v>
      </c>
      <c r="BP2679">
        <v>210.60116577148401</v>
      </c>
      <c r="BQ2679">
        <v>2</v>
      </c>
      <c r="BR2679">
        <v>1</v>
      </c>
      <c r="BS2679">
        <v>1</v>
      </c>
    </row>
    <row r="2680" spans="1:71" x14ac:dyDescent="0.35">
      <c r="A2680" t="s">
        <v>1363</v>
      </c>
      <c r="B2680" t="s">
        <v>1364</v>
      </c>
      <c r="C2680" t="s">
        <v>12</v>
      </c>
      <c r="D2680" t="s">
        <v>40</v>
      </c>
      <c r="E2680">
        <v>2679</v>
      </c>
      <c r="F2680">
        <v>-4.05</v>
      </c>
      <c r="G2680">
        <v>-5.43654013</v>
      </c>
      <c r="H2680">
        <v>-5.3</v>
      </c>
      <c r="I2680">
        <f>0-F2680</f>
        <v>4.05</v>
      </c>
      <c r="J2680">
        <f>0-G2680</f>
        <v>5.43654013</v>
      </c>
      <c r="K2680">
        <f>0-H2680</f>
        <v>5.3</v>
      </c>
      <c r="L2680">
        <v>1.62641542987224</v>
      </c>
      <c r="M2680">
        <v>0.84945645046594198</v>
      </c>
      <c r="N2680">
        <f>1-_xlfn.PERCENTRANK.INC(I$2:I$4359,I2680)</f>
        <v>0.83899999999999997</v>
      </c>
      <c r="O2680">
        <f>1-_xlfn.PERCENTRANK.INC(J$2:J$4359,J2680)</f>
        <v>0.879</v>
      </c>
      <c r="P2680">
        <f>1-_xlfn.PERCENTRANK.INC(K$2:K$4359,K2680)</f>
        <v>0.91200000000000003</v>
      </c>
      <c r="Q2680">
        <f>_xlfn.PERCENTRANK.INC(L$2:L$4359,L2680)</f>
        <v>0.39400000000000002</v>
      </c>
      <c r="R2680">
        <f>((N2680+P2680)/2+Q2680)/2</f>
        <v>0.63474999999999993</v>
      </c>
      <c r="S2680">
        <v>6</v>
      </c>
      <c r="T2680">
        <v>5</v>
      </c>
      <c r="U2680">
        <v>0</v>
      </c>
      <c r="V2680">
        <v>1</v>
      </c>
      <c r="W2680">
        <v>0</v>
      </c>
      <c r="X2680">
        <v>1</v>
      </c>
      <c r="Y2680">
        <v>0</v>
      </c>
      <c r="Z2680">
        <v>0</v>
      </c>
      <c r="AA2680">
        <v>1</v>
      </c>
      <c r="AB2680" s="4">
        <v>213.70799541473301</v>
      </c>
      <c r="AC2680">
        <v>5.5058999999999996</v>
      </c>
      <c r="AD2680">
        <v>17</v>
      </c>
      <c r="AE2680">
        <v>1</v>
      </c>
      <c r="AF2680">
        <v>2</v>
      </c>
      <c r="AG2680">
        <v>1</v>
      </c>
      <c r="AH2680">
        <v>0</v>
      </c>
      <c r="AI2680">
        <v>1</v>
      </c>
      <c r="AJ2680">
        <v>1</v>
      </c>
      <c r="AK2680" s="4">
        <v>0.28571428571428498</v>
      </c>
      <c r="AL2680">
        <v>14</v>
      </c>
      <c r="AM2680">
        <v>0</v>
      </c>
      <c r="AN2680">
        <v>0</v>
      </c>
      <c r="AO2680" s="4">
        <v>78.022899999999893</v>
      </c>
      <c r="AP2680">
        <v>30</v>
      </c>
      <c r="AQ2680">
        <v>1</v>
      </c>
      <c r="AR2680">
        <v>0</v>
      </c>
      <c r="AS2680">
        <v>0</v>
      </c>
      <c r="AT2680">
        <v>1</v>
      </c>
      <c r="AU2680">
        <v>0</v>
      </c>
      <c r="AV2680">
        <v>0</v>
      </c>
      <c r="AW2680">
        <v>1</v>
      </c>
      <c r="AX2680">
        <v>1</v>
      </c>
      <c r="AY2680">
        <v>0</v>
      </c>
      <c r="AZ2680">
        <v>0</v>
      </c>
      <c r="BA2680">
        <v>30</v>
      </c>
      <c r="BB2680">
        <v>0</v>
      </c>
      <c r="BC2680">
        <v>0</v>
      </c>
      <c r="BD2680">
        <v>0</v>
      </c>
      <c r="BE2680">
        <v>0</v>
      </c>
      <c r="BF2680" s="4">
        <v>36.840000000000003</v>
      </c>
      <c r="BG2680">
        <v>9.7405216759974405</v>
      </c>
      <c r="BH2680" s="4">
        <v>0.96624012638578705</v>
      </c>
      <c r="BI2680">
        <v>9.08084989435471</v>
      </c>
      <c r="BJ2680" s="4">
        <v>12.0714285714285</v>
      </c>
      <c r="BK2680">
        <v>5.7777777777777697</v>
      </c>
      <c r="BL2680" s="4">
        <v>148</v>
      </c>
      <c r="BM2680" s="4">
        <v>149</v>
      </c>
      <c r="BN2680">
        <v>215.338607788085</v>
      </c>
      <c r="BO2680">
        <v>209.54817199707</v>
      </c>
      <c r="BP2680">
        <v>209.64570617675699</v>
      </c>
      <c r="BQ2680">
        <v>1</v>
      </c>
      <c r="BR2680">
        <v>1</v>
      </c>
      <c r="BS2680">
        <v>1</v>
      </c>
    </row>
    <row r="2681" spans="1:71" x14ac:dyDescent="0.35">
      <c r="A2681" t="s">
        <v>1363</v>
      </c>
      <c r="B2681" t="s">
        <v>1364</v>
      </c>
      <c r="C2681" t="s">
        <v>12</v>
      </c>
      <c r="D2681" t="s">
        <v>40</v>
      </c>
      <c r="E2681">
        <v>2680</v>
      </c>
      <c r="F2681">
        <v>-4.54</v>
      </c>
      <c r="G2681">
        <v>-5.5034022299999998</v>
      </c>
      <c r="H2681">
        <v>-5.5</v>
      </c>
      <c r="I2681">
        <f>0-F2681</f>
        <v>4.54</v>
      </c>
      <c r="J2681">
        <f>0-G2681</f>
        <v>5.5034022299999998</v>
      </c>
      <c r="K2681">
        <f>0-H2681</f>
        <v>5.5</v>
      </c>
      <c r="L2681">
        <v>2.3227449638133999</v>
      </c>
      <c r="M2681">
        <v>0.81248328473971598</v>
      </c>
      <c r="N2681">
        <f>1-_xlfn.PERCENTRANK.INC(I$2:I$4359,I2681)</f>
        <v>0.61399999999999999</v>
      </c>
      <c r="O2681">
        <f>1-_xlfn.PERCENTRANK.INC(J$2:J$4359,J2681)</f>
        <v>0.85799999999999998</v>
      </c>
      <c r="P2681">
        <f>1-_xlfn.PERCENTRANK.INC(K$2:K$4359,K2681)</f>
        <v>0.85199999999999998</v>
      </c>
      <c r="Q2681">
        <f>_xlfn.PERCENTRANK.INC(L$2:L$4359,L2681)</f>
        <v>0.70099999999999996</v>
      </c>
      <c r="R2681">
        <f>((N2681+P2681)/2+Q2681)/2</f>
        <v>0.71699999999999997</v>
      </c>
      <c r="S2681">
        <v>6</v>
      </c>
      <c r="T2681">
        <v>5</v>
      </c>
      <c r="U2681">
        <v>0</v>
      </c>
      <c r="V2681">
        <v>1</v>
      </c>
      <c r="W2681">
        <v>0</v>
      </c>
      <c r="X2681">
        <v>1</v>
      </c>
      <c r="Y2681">
        <v>0</v>
      </c>
      <c r="Z2681">
        <v>0</v>
      </c>
      <c r="AA2681">
        <v>1</v>
      </c>
      <c r="AB2681" s="4">
        <v>213.70799541473301</v>
      </c>
      <c r="AC2681">
        <v>5.5058999999999996</v>
      </c>
      <c r="AD2681">
        <v>17</v>
      </c>
      <c r="AE2681">
        <v>1</v>
      </c>
      <c r="AF2681">
        <v>2</v>
      </c>
      <c r="AG2681">
        <v>1</v>
      </c>
      <c r="AH2681">
        <v>0</v>
      </c>
      <c r="AI2681">
        <v>1</v>
      </c>
      <c r="AJ2681">
        <v>1</v>
      </c>
      <c r="AK2681" s="4">
        <v>0.28571428571428498</v>
      </c>
      <c r="AL2681">
        <v>14</v>
      </c>
      <c r="AM2681">
        <v>0</v>
      </c>
      <c r="AN2681">
        <v>0</v>
      </c>
      <c r="AO2681" s="4">
        <v>78.022899999999893</v>
      </c>
      <c r="AP2681">
        <v>30</v>
      </c>
      <c r="AQ2681">
        <v>1</v>
      </c>
      <c r="AR2681">
        <v>0</v>
      </c>
      <c r="AS2681">
        <v>0</v>
      </c>
      <c r="AT2681">
        <v>1</v>
      </c>
      <c r="AU2681">
        <v>0</v>
      </c>
      <c r="AV2681">
        <v>0</v>
      </c>
      <c r="AW2681">
        <v>1</v>
      </c>
      <c r="AX2681">
        <v>1</v>
      </c>
      <c r="AY2681">
        <v>0</v>
      </c>
      <c r="AZ2681">
        <v>0</v>
      </c>
      <c r="BA2681">
        <v>30</v>
      </c>
      <c r="BB2681">
        <v>0</v>
      </c>
      <c r="BC2681">
        <v>0</v>
      </c>
      <c r="BD2681">
        <v>0</v>
      </c>
      <c r="BE2681">
        <v>0</v>
      </c>
      <c r="BF2681" s="4">
        <v>36.840000000000003</v>
      </c>
      <c r="BG2681">
        <v>9.7405216759974405</v>
      </c>
      <c r="BH2681" s="4">
        <v>0.96624012638578705</v>
      </c>
      <c r="BI2681">
        <v>9.08084989435471</v>
      </c>
      <c r="BJ2681" s="4">
        <v>12.0714285714285</v>
      </c>
      <c r="BK2681">
        <v>5.7777777777777697</v>
      </c>
      <c r="BL2681" s="4">
        <v>148</v>
      </c>
      <c r="BM2681" s="4">
        <v>149</v>
      </c>
      <c r="BN2681">
        <v>212.54702758789</v>
      </c>
      <c r="BO2681">
        <v>217.53781127929599</v>
      </c>
      <c r="BP2681">
        <v>214.55966186523401</v>
      </c>
      <c r="BQ2681">
        <v>2</v>
      </c>
      <c r="BR2681">
        <v>0</v>
      </c>
      <c r="BS2681">
        <v>2</v>
      </c>
    </row>
    <row r="2682" spans="1:71" x14ac:dyDescent="0.35">
      <c r="A2682" t="s">
        <v>1775</v>
      </c>
      <c r="B2682" t="s">
        <v>1776</v>
      </c>
      <c r="C2682" t="s">
        <v>215</v>
      </c>
      <c r="D2682" t="s">
        <v>318</v>
      </c>
      <c r="E2682">
        <v>2681</v>
      </c>
      <c r="F2682">
        <v>-4.63</v>
      </c>
      <c r="G2682">
        <v>-6.4305515299999998</v>
      </c>
      <c r="H2682">
        <v>-6</v>
      </c>
      <c r="I2682">
        <f>0-F2682</f>
        <v>4.63</v>
      </c>
      <c r="J2682">
        <f>0-G2682</f>
        <v>6.4305515299999998</v>
      </c>
      <c r="K2682">
        <f>0-H2682</f>
        <v>6</v>
      </c>
      <c r="L2682">
        <v>2.0480515826421799</v>
      </c>
      <c r="M2682">
        <v>0.71557237645675198</v>
      </c>
      <c r="N2682">
        <f>1-_xlfn.PERCENTRANK.INC(I$2:I$4359,I2682)</f>
        <v>0.55600000000000005</v>
      </c>
      <c r="O2682">
        <f>1-_xlfn.PERCENTRANK.INC(J$2:J$4359,J2682)</f>
        <v>0.36599999999999999</v>
      </c>
      <c r="P2682">
        <f>1-_xlfn.PERCENTRANK.INC(K$2:K$4359,K2682)</f>
        <v>0.6</v>
      </c>
      <c r="Q2682">
        <f>_xlfn.PERCENTRANK.INC(L$2:L$4359,L2682)</f>
        <v>0.58799999999999997</v>
      </c>
      <c r="R2682">
        <f>((N2682+P2682)/2+Q2682)/2</f>
        <v>0.58299999999999996</v>
      </c>
      <c r="S2682">
        <v>6</v>
      </c>
      <c r="T2682">
        <v>6</v>
      </c>
      <c r="U2682">
        <v>0</v>
      </c>
      <c r="V2682">
        <v>1</v>
      </c>
      <c r="W2682">
        <v>0</v>
      </c>
      <c r="X2682">
        <v>3</v>
      </c>
      <c r="Y2682">
        <v>0</v>
      </c>
      <c r="Z2682">
        <v>0</v>
      </c>
      <c r="AA2682">
        <v>1</v>
      </c>
      <c r="AB2682" s="4">
        <v>225.28799521923</v>
      </c>
      <c r="AC2682">
        <v>3.6318000000000001</v>
      </c>
      <c r="AD2682">
        <v>22</v>
      </c>
      <c r="AE2682">
        <v>3</v>
      </c>
      <c r="AF2682">
        <v>4</v>
      </c>
      <c r="AG2682">
        <v>3</v>
      </c>
      <c r="AH2682">
        <v>0</v>
      </c>
      <c r="AI2682">
        <v>1</v>
      </c>
      <c r="AJ2682">
        <v>1</v>
      </c>
      <c r="AK2682" s="4">
        <v>0.25</v>
      </c>
      <c r="AL2682">
        <v>16</v>
      </c>
      <c r="AM2682">
        <v>0</v>
      </c>
      <c r="AN2682">
        <v>0</v>
      </c>
      <c r="AO2682" s="4">
        <v>85.750900000000001</v>
      </c>
      <c r="AP2682">
        <v>35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1</v>
      </c>
      <c r="AX2682">
        <v>3</v>
      </c>
      <c r="AY2682">
        <v>0</v>
      </c>
      <c r="AZ2682">
        <v>0</v>
      </c>
      <c r="BA2682">
        <v>35</v>
      </c>
      <c r="BB2682">
        <v>0</v>
      </c>
      <c r="BC2682">
        <v>0</v>
      </c>
      <c r="BD2682">
        <v>0</v>
      </c>
      <c r="BE2682">
        <v>0</v>
      </c>
      <c r="BF2682" s="4">
        <v>77.3</v>
      </c>
      <c r="BG2682">
        <v>7.7487248382667397</v>
      </c>
      <c r="BH2682" s="4">
        <v>0.97076440255299601</v>
      </c>
      <c r="BI2682">
        <v>6.9820858880779904</v>
      </c>
      <c r="BJ2682" s="4">
        <v>14.0625</v>
      </c>
      <c r="BK2682">
        <v>5.5576559546313797</v>
      </c>
      <c r="BL2682" s="4">
        <v>171</v>
      </c>
      <c r="BM2682" s="4">
        <v>174</v>
      </c>
      <c r="BN2682">
        <v>235.10745239257801</v>
      </c>
      <c r="BO2682">
        <v>232.65748596191401</v>
      </c>
      <c r="BP2682">
        <v>232.536041259765</v>
      </c>
      <c r="BQ2682">
        <v>4</v>
      </c>
      <c r="BR2682">
        <v>0</v>
      </c>
      <c r="BS2682">
        <v>1</v>
      </c>
    </row>
    <row r="2683" spans="1:71" x14ac:dyDescent="0.35">
      <c r="A2683" t="s">
        <v>1775</v>
      </c>
      <c r="B2683" t="s">
        <v>1776</v>
      </c>
      <c r="C2683" t="s">
        <v>215</v>
      </c>
      <c r="D2683" t="s">
        <v>318</v>
      </c>
      <c r="E2683">
        <v>2682</v>
      </c>
      <c r="F2683">
        <v>-4.7300000000000004</v>
      </c>
      <c r="G2683">
        <v>-6.4301075900000004</v>
      </c>
      <c r="H2683">
        <v>-6</v>
      </c>
      <c r="I2683">
        <f>0-F2683</f>
        <v>4.7300000000000004</v>
      </c>
      <c r="J2683">
        <f>0-G2683</f>
        <v>6.4301075900000004</v>
      </c>
      <c r="K2683">
        <f>0-H2683</f>
        <v>6</v>
      </c>
      <c r="L2683">
        <v>2.0381649757865001</v>
      </c>
      <c r="M2683">
        <v>0.990117248813425</v>
      </c>
      <c r="N2683">
        <f>1-_xlfn.PERCENTRANK.INC(I$2:I$4359,I2683)</f>
        <v>0.505</v>
      </c>
      <c r="O2683">
        <f>1-_xlfn.PERCENTRANK.INC(J$2:J$4359,J2683)</f>
        <v>0.36599999999999999</v>
      </c>
      <c r="P2683">
        <f>1-_xlfn.PERCENTRANK.INC(K$2:K$4359,K2683)</f>
        <v>0.6</v>
      </c>
      <c r="Q2683">
        <f>_xlfn.PERCENTRANK.INC(L$2:L$4359,L2683)</f>
        <v>0.58299999999999996</v>
      </c>
      <c r="R2683">
        <f>((N2683+P2683)/2+Q2683)/2</f>
        <v>0.56774999999999998</v>
      </c>
      <c r="S2683">
        <v>6</v>
      </c>
      <c r="T2683">
        <v>6</v>
      </c>
      <c r="U2683">
        <v>0</v>
      </c>
      <c r="V2683">
        <v>1</v>
      </c>
      <c r="W2683">
        <v>0</v>
      </c>
      <c r="X2683">
        <v>3</v>
      </c>
      <c r="Y2683">
        <v>0</v>
      </c>
      <c r="Z2683">
        <v>0</v>
      </c>
      <c r="AA2683">
        <v>1</v>
      </c>
      <c r="AB2683" s="4">
        <v>225.28799521923</v>
      </c>
      <c r="AC2683">
        <v>3.6318000000000001</v>
      </c>
      <c r="AD2683">
        <v>22</v>
      </c>
      <c r="AE2683">
        <v>3</v>
      </c>
      <c r="AF2683">
        <v>4</v>
      </c>
      <c r="AG2683">
        <v>3</v>
      </c>
      <c r="AH2683">
        <v>0</v>
      </c>
      <c r="AI2683">
        <v>1</v>
      </c>
      <c r="AJ2683">
        <v>1</v>
      </c>
      <c r="AK2683" s="4">
        <v>0.25</v>
      </c>
      <c r="AL2683">
        <v>16</v>
      </c>
      <c r="AM2683">
        <v>0</v>
      </c>
      <c r="AN2683">
        <v>0</v>
      </c>
      <c r="AO2683" s="4">
        <v>85.750900000000001</v>
      </c>
      <c r="AP2683">
        <v>35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1</v>
      </c>
      <c r="AX2683">
        <v>3</v>
      </c>
      <c r="AY2683">
        <v>0</v>
      </c>
      <c r="AZ2683">
        <v>0</v>
      </c>
      <c r="BA2683">
        <v>35</v>
      </c>
      <c r="BB2683">
        <v>0</v>
      </c>
      <c r="BC2683">
        <v>0</v>
      </c>
      <c r="BD2683">
        <v>0</v>
      </c>
      <c r="BE2683">
        <v>0</v>
      </c>
      <c r="BF2683" s="4">
        <v>77.3</v>
      </c>
      <c r="BG2683">
        <v>7.7487248382667397</v>
      </c>
      <c r="BH2683" s="4">
        <v>0.97076440255299601</v>
      </c>
      <c r="BI2683">
        <v>6.9820858880779904</v>
      </c>
      <c r="BJ2683" s="4">
        <v>14.0625</v>
      </c>
      <c r="BK2683">
        <v>5.5576559546313797</v>
      </c>
      <c r="BL2683" s="4">
        <v>171</v>
      </c>
      <c r="BM2683" s="4">
        <v>174</v>
      </c>
      <c r="BN2683">
        <v>233.295150756835</v>
      </c>
      <c r="BO2683">
        <v>232.01339721679599</v>
      </c>
      <c r="BP2683">
        <v>231.80125427246</v>
      </c>
      <c r="BQ2683">
        <v>4</v>
      </c>
      <c r="BR2683">
        <v>1</v>
      </c>
      <c r="BS2683">
        <v>0</v>
      </c>
    </row>
    <row r="2684" spans="1:71" x14ac:dyDescent="0.35">
      <c r="A2684" t="s">
        <v>1775</v>
      </c>
      <c r="B2684" t="s">
        <v>1776</v>
      </c>
      <c r="C2684" t="s">
        <v>215</v>
      </c>
      <c r="D2684" t="s">
        <v>318</v>
      </c>
      <c r="E2684">
        <v>2683</v>
      </c>
      <c r="F2684">
        <v>-4.71</v>
      </c>
      <c r="G2684">
        <v>-6.1323213599999997</v>
      </c>
      <c r="H2684">
        <v>-5.8</v>
      </c>
      <c r="I2684">
        <f>0-F2684</f>
        <v>4.71</v>
      </c>
      <c r="J2684">
        <f>0-G2684</f>
        <v>6.1323213599999997</v>
      </c>
      <c r="K2684">
        <f>0-H2684</f>
        <v>5.8</v>
      </c>
      <c r="L2684">
        <v>2.1290155744689101</v>
      </c>
      <c r="M2684">
        <v>0.69877238239572204</v>
      </c>
      <c r="N2684">
        <f>1-_xlfn.PERCENTRANK.INC(I$2:I$4359,I2684)</f>
        <v>0.51600000000000001</v>
      </c>
      <c r="O2684">
        <f>1-_xlfn.PERCENTRANK.INC(J$2:J$4359,J2684)</f>
        <v>0.53600000000000003</v>
      </c>
      <c r="P2684">
        <f>1-_xlfn.PERCENTRANK.INC(K$2:K$4359,K2684)</f>
        <v>0.71500000000000008</v>
      </c>
      <c r="Q2684">
        <f>_xlfn.PERCENTRANK.INC(L$2:L$4359,L2684)</f>
        <v>0.628</v>
      </c>
      <c r="R2684">
        <f>((N2684+P2684)/2+Q2684)/2</f>
        <v>0.62175000000000002</v>
      </c>
      <c r="S2684">
        <v>6</v>
      </c>
      <c r="T2684">
        <v>6</v>
      </c>
      <c r="U2684">
        <v>0</v>
      </c>
      <c r="V2684">
        <v>1</v>
      </c>
      <c r="W2684">
        <v>0</v>
      </c>
      <c r="X2684">
        <v>3</v>
      </c>
      <c r="Y2684">
        <v>0</v>
      </c>
      <c r="Z2684">
        <v>0</v>
      </c>
      <c r="AA2684">
        <v>1</v>
      </c>
      <c r="AB2684" s="4">
        <v>225.28799521923</v>
      </c>
      <c r="AC2684">
        <v>3.6318000000000001</v>
      </c>
      <c r="AD2684">
        <v>22</v>
      </c>
      <c r="AE2684">
        <v>3</v>
      </c>
      <c r="AF2684">
        <v>4</v>
      </c>
      <c r="AG2684">
        <v>3</v>
      </c>
      <c r="AH2684">
        <v>0</v>
      </c>
      <c r="AI2684">
        <v>1</v>
      </c>
      <c r="AJ2684">
        <v>1</v>
      </c>
      <c r="AK2684" s="4">
        <v>0.25</v>
      </c>
      <c r="AL2684">
        <v>16</v>
      </c>
      <c r="AM2684">
        <v>0</v>
      </c>
      <c r="AN2684">
        <v>0</v>
      </c>
      <c r="AO2684" s="4">
        <v>85.750900000000001</v>
      </c>
      <c r="AP2684">
        <v>35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1</v>
      </c>
      <c r="AX2684">
        <v>3</v>
      </c>
      <c r="AY2684">
        <v>0</v>
      </c>
      <c r="AZ2684">
        <v>0</v>
      </c>
      <c r="BA2684">
        <v>35</v>
      </c>
      <c r="BB2684">
        <v>0</v>
      </c>
      <c r="BC2684">
        <v>0</v>
      </c>
      <c r="BD2684">
        <v>0</v>
      </c>
      <c r="BE2684">
        <v>0</v>
      </c>
      <c r="BF2684" s="4">
        <v>77.3</v>
      </c>
      <c r="BG2684">
        <v>7.7487248382667397</v>
      </c>
      <c r="BH2684" s="4">
        <v>0.97076440255299601</v>
      </c>
      <c r="BI2684">
        <v>6.9820858880779904</v>
      </c>
      <c r="BJ2684" s="4">
        <v>14.0625</v>
      </c>
      <c r="BK2684">
        <v>5.5576559546313797</v>
      </c>
      <c r="BL2684" s="4">
        <v>171</v>
      </c>
      <c r="BM2684" s="4">
        <v>174</v>
      </c>
      <c r="BN2684">
        <v>230.69430541992099</v>
      </c>
      <c r="BO2684">
        <v>232.36891174316401</v>
      </c>
      <c r="BP2684">
        <v>233.61766052246</v>
      </c>
      <c r="BQ2684">
        <v>5</v>
      </c>
      <c r="BR2684">
        <v>1</v>
      </c>
      <c r="BS2684">
        <v>0</v>
      </c>
    </row>
    <row r="2685" spans="1:71" x14ac:dyDescent="0.35">
      <c r="A2685" t="s">
        <v>491</v>
      </c>
      <c r="B2685" t="s">
        <v>492</v>
      </c>
      <c r="C2685" t="s">
        <v>12</v>
      </c>
      <c r="D2685" t="s">
        <v>13</v>
      </c>
      <c r="E2685">
        <v>2684</v>
      </c>
      <c r="F2685">
        <v>-5.86</v>
      </c>
      <c r="G2685">
        <v>-6.9324297899999996</v>
      </c>
      <c r="H2685">
        <v>-6.8</v>
      </c>
      <c r="I2685">
        <f>0-F2685</f>
        <v>5.86</v>
      </c>
      <c r="J2685">
        <f>0-G2685</f>
        <v>6.9324297899999996</v>
      </c>
      <c r="K2685">
        <f>0-H2685</f>
        <v>6.8</v>
      </c>
      <c r="L2685">
        <v>0.86563142805967697</v>
      </c>
      <c r="M2685">
        <v>0.463257753207516</v>
      </c>
      <c r="N2685">
        <f>1-_xlfn.PERCENTRANK.INC(I$2:I$4359,I2685)</f>
        <v>6.4999999999999947E-2</v>
      </c>
      <c r="O2685">
        <f>1-_xlfn.PERCENTRANK.INC(J$2:J$4359,J2685)</f>
        <v>0.15200000000000002</v>
      </c>
      <c r="P2685">
        <f>1-_xlfn.PERCENTRANK.INC(K$2:K$4359,K2685)</f>
        <v>0.19399999999999995</v>
      </c>
      <c r="Q2685">
        <f>_xlfn.PERCENTRANK.INC(L$2:L$4359,L2685)</f>
        <v>6.8000000000000005E-2</v>
      </c>
      <c r="R2685">
        <f>((N2685+P2685)/2+Q2685)/2</f>
        <v>9.8749999999999977E-2</v>
      </c>
      <c r="S2685">
        <v>10</v>
      </c>
      <c r="T2685">
        <v>6</v>
      </c>
      <c r="U2685">
        <v>1</v>
      </c>
      <c r="V2685">
        <v>0</v>
      </c>
      <c r="W2685">
        <v>0</v>
      </c>
      <c r="X2685">
        <v>3</v>
      </c>
      <c r="Y2685">
        <v>0</v>
      </c>
      <c r="Z2685">
        <v>0</v>
      </c>
      <c r="AA2685">
        <v>2</v>
      </c>
      <c r="AB2685" s="4">
        <v>277.363994002342</v>
      </c>
      <c r="AC2685">
        <v>7.0877999999999997</v>
      </c>
      <c r="AD2685">
        <v>26</v>
      </c>
      <c r="AE2685">
        <v>3</v>
      </c>
      <c r="AF2685">
        <v>2</v>
      </c>
      <c r="AG2685">
        <v>2</v>
      </c>
      <c r="AH2685">
        <v>0</v>
      </c>
      <c r="AI2685">
        <v>0</v>
      </c>
      <c r="AJ2685">
        <v>1</v>
      </c>
      <c r="AK2685" s="4">
        <v>0.28571428571428498</v>
      </c>
      <c r="AL2685">
        <v>21</v>
      </c>
      <c r="AM2685">
        <v>1</v>
      </c>
      <c r="AN2685">
        <v>0</v>
      </c>
      <c r="AO2685" s="4">
        <v>102.37439999999999</v>
      </c>
      <c r="AP2685">
        <v>43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1</v>
      </c>
      <c r="AX2685">
        <v>3</v>
      </c>
      <c r="AY2685">
        <v>0</v>
      </c>
      <c r="AZ2685">
        <v>0</v>
      </c>
      <c r="BA2685">
        <v>44</v>
      </c>
      <c r="BB2685">
        <v>0</v>
      </c>
      <c r="BC2685">
        <v>0</v>
      </c>
      <c r="BD2685">
        <v>0</v>
      </c>
      <c r="BE2685">
        <v>0</v>
      </c>
      <c r="BF2685" s="4">
        <v>50.97</v>
      </c>
      <c r="BG2685" s="4">
        <v>11.519686095930499</v>
      </c>
      <c r="BH2685" s="4">
        <v>0.97586674491515002</v>
      </c>
      <c r="BI2685" s="4">
        <v>10.804568765105399</v>
      </c>
      <c r="BJ2685" s="4">
        <v>16.371882086167801</v>
      </c>
      <c r="BK2685">
        <v>7.8520408163265296</v>
      </c>
      <c r="BL2685" s="4">
        <v>225</v>
      </c>
      <c r="BM2685" s="4">
        <v>234</v>
      </c>
      <c r="BN2685">
        <v>282.39791870117102</v>
      </c>
      <c r="BO2685">
        <v>271.86138916015602</v>
      </c>
      <c r="BP2685">
        <v>268.91650390625</v>
      </c>
      <c r="BQ2685">
        <v>4</v>
      </c>
      <c r="BR2685">
        <v>2</v>
      </c>
      <c r="BS2685">
        <v>2</v>
      </c>
    </row>
    <row r="2686" spans="1:71" x14ac:dyDescent="0.35">
      <c r="A2686" t="s">
        <v>491</v>
      </c>
      <c r="B2686" t="s">
        <v>492</v>
      </c>
      <c r="C2686" t="s">
        <v>12</v>
      </c>
      <c r="D2686" t="s">
        <v>13</v>
      </c>
      <c r="E2686">
        <v>2685</v>
      </c>
      <c r="F2686">
        <v>-5.53</v>
      </c>
      <c r="G2686">
        <v>-6.6145787199999999</v>
      </c>
      <c r="H2686">
        <v>-6.5</v>
      </c>
      <c r="I2686">
        <f>0-F2686</f>
        <v>5.53</v>
      </c>
      <c r="J2686">
        <f>0-G2686</f>
        <v>6.6145787199999999</v>
      </c>
      <c r="K2686">
        <f>0-H2686</f>
        <v>6.5</v>
      </c>
      <c r="L2686">
        <v>1.0558997975573801</v>
      </c>
      <c r="M2686">
        <v>0.57427787008009101</v>
      </c>
      <c r="N2686">
        <f>1-_xlfn.PERCENTRANK.INC(I$2:I$4359,I2686)</f>
        <v>0.13400000000000001</v>
      </c>
      <c r="O2686">
        <f>1-_xlfn.PERCENTRANK.INC(J$2:J$4359,J2686)</f>
        <v>0.27100000000000002</v>
      </c>
      <c r="P2686">
        <f>1-_xlfn.PERCENTRANK.INC(K$2:K$4359,K2686)</f>
        <v>0.31299999999999994</v>
      </c>
      <c r="Q2686">
        <f>_xlfn.PERCENTRANK.INC(L$2:L$4359,L2686)</f>
        <v>0.13100000000000001</v>
      </c>
      <c r="R2686">
        <f>((N2686+P2686)/2+Q2686)/2</f>
        <v>0.17724999999999999</v>
      </c>
      <c r="S2686">
        <v>10</v>
      </c>
      <c r="T2686">
        <v>6</v>
      </c>
      <c r="U2686">
        <v>1</v>
      </c>
      <c r="V2686">
        <v>0</v>
      </c>
      <c r="W2686">
        <v>0</v>
      </c>
      <c r="X2686">
        <v>3</v>
      </c>
      <c r="Y2686">
        <v>0</v>
      </c>
      <c r="Z2686">
        <v>0</v>
      </c>
      <c r="AA2686">
        <v>2</v>
      </c>
      <c r="AB2686" s="4">
        <v>277.363994002342</v>
      </c>
      <c r="AC2686">
        <v>7.0877999999999997</v>
      </c>
      <c r="AD2686">
        <v>26</v>
      </c>
      <c r="AE2686">
        <v>3</v>
      </c>
      <c r="AF2686">
        <v>2</v>
      </c>
      <c r="AG2686">
        <v>2</v>
      </c>
      <c r="AH2686">
        <v>0</v>
      </c>
      <c r="AI2686">
        <v>0</v>
      </c>
      <c r="AJ2686">
        <v>1</v>
      </c>
      <c r="AK2686" s="4">
        <v>0.28571428571428498</v>
      </c>
      <c r="AL2686">
        <v>21</v>
      </c>
      <c r="AM2686">
        <v>1</v>
      </c>
      <c r="AN2686">
        <v>0</v>
      </c>
      <c r="AO2686" s="4">
        <v>102.37439999999999</v>
      </c>
      <c r="AP2686">
        <v>43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1</v>
      </c>
      <c r="AX2686">
        <v>3</v>
      </c>
      <c r="AY2686">
        <v>0</v>
      </c>
      <c r="AZ2686">
        <v>0</v>
      </c>
      <c r="BA2686">
        <v>44</v>
      </c>
      <c r="BB2686">
        <v>0</v>
      </c>
      <c r="BC2686">
        <v>0</v>
      </c>
      <c r="BD2686">
        <v>0</v>
      </c>
      <c r="BE2686">
        <v>0</v>
      </c>
      <c r="BF2686" s="4">
        <v>50.97</v>
      </c>
      <c r="BG2686" s="4">
        <v>11.519686095930499</v>
      </c>
      <c r="BH2686" s="4">
        <v>0.97586674491515002</v>
      </c>
      <c r="BI2686" s="4">
        <v>10.804568765105399</v>
      </c>
      <c r="BJ2686" s="4">
        <v>16.371882086167801</v>
      </c>
      <c r="BK2686">
        <v>7.8520408163265296</v>
      </c>
      <c r="BL2686" s="4">
        <v>225</v>
      </c>
      <c r="BM2686" s="4">
        <v>234</v>
      </c>
      <c r="BN2686">
        <v>277.14758300781199</v>
      </c>
      <c r="BO2686">
        <v>273.79476928710898</v>
      </c>
      <c r="BP2686">
        <v>272.80480957031199</v>
      </c>
      <c r="BQ2686">
        <v>4</v>
      </c>
      <c r="BR2686">
        <v>1</v>
      </c>
      <c r="BS2686">
        <v>1</v>
      </c>
    </row>
    <row r="2687" spans="1:71" x14ac:dyDescent="0.35">
      <c r="A2687" t="s">
        <v>491</v>
      </c>
      <c r="B2687" t="s">
        <v>492</v>
      </c>
      <c r="C2687" t="s">
        <v>12</v>
      </c>
      <c r="D2687" t="s">
        <v>13</v>
      </c>
      <c r="E2687">
        <v>2686</v>
      </c>
      <c r="F2687">
        <v>-5.36</v>
      </c>
      <c r="G2687">
        <v>-6.4472847</v>
      </c>
      <c r="H2687">
        <v>-6.3</v>
      </c>
      <c r="I2687">
        <f>0-F2687</f>
        <v>5.36</v>
      </c>
      <c r="J2687">
        <f>0-G2687</f>
        <v>6.4472847</v>
      </c>
      <c r="K2687">
        <f>0-H2687</f>
        <v>6.3</v>
      </c>
      <c r="L2687">
        <v>1.81205184541176</v>
      </c>
      <c r="M2687">
        <v>1.0844423593497099</v>
      </c>
      <c r="N2687">
        <f>1-_xlfn.PERCENTRANK.INC(I$2:I$4359,I2687)</f>
        <v>0.18799999999999994</v>
      </c>
      <c r="O2687">
        <f>1-_xlfn.PERCENTRANK.INC(J$2:J$4359,J2687)</f>
        <v>0.35499999999999998</v>
      </c>
      <c r="P2687">
        <f>1-_xlfn.PERCENTRANK.INC(K$2:K$4359,K2687)</f>
        <v>0.42100000000000004</v>
      </c>
      <c r="Q2687">
        <f>_xlfn.PERCENTRANK.INC(L$2:L$4359,L2687)</f>
        <v>0.47499999999999998</v>
      </c>
      <c r="R2687">
        <f>((N2687+P2687)/2+Q2687)/2</f>
        <v>0.38974999999999999</v>
      </c>
      <c r="S2687">
        <v>10</v>
      </c>
      <c r="T2687">
        <v>6</v>
      </c>
      <c r="U2687">
        <v>1</v>
      </c>
      <c r="V2687">
        <v>0</v>
      </c>
      <c r="W2687">
        <v>0</v>
      </c>
      <c r="X2687">
        <v>3</v>
      </c>
      <c r="Y2687">
        <v>0</v>
      </c>
      <c r="Z2687">
        <v>0</v>
      </c>
      <c r="AA2687">
        <v>2</v>
      </c>
      <c r="AB2687" s="4">
        <v>277.363994002342</v>
      </c>
      <c r="AC2687">
        <v>7.0877999999999997</v>
      </c>
      <c r="AD2687">
        <v>26</v>
      </c>
      <c r="AE2687">
        <v>3</v>
      </c>
      <c r="AF2687">
        <v>2</v>
      </c>
      <c r="AG2687">
        <v>2</v>
      </c>
      <c r="AH2687">
        <v>0</v>
      </c>
      <c r="AI2687">
        <v>0</v>
      </c>
      <c r="AJ2687">
        <v>1</v>
      </c>
      <c r="AK2687" s="4">
        <v>0.28571428571428498</v>
      </c>
      <c r="AL2687">
        <v>21</v>
      </c>
      <c r="AM2687">
        <v>1</v>
      </c>
      <c r="AN2687">
        <v>0</v>
      </c>
      <c r="AO2687" s="4">
        <v>102.37439999999999</v>
      </c>
      <c r="AP2687">
        <v>43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1</v>
      </c>
      <c r="AX2687">
        <v>3</v>
      </c>
      <c r="AY2687">
        <v>0</v>
      </c>
      <c r="AZ2687">
        <v>0</v>
      </c>
      <c r="BA2687">
        <v>44</v>
      </c>
      <c r="BB2687">
        <v>0</v>
      </c>
      <c r="BC2687">
        <v>0</v>
      </c>
      <c r="BD2687">
        <v>0</v>
      </c>
      <c r="BE2687">
        <v>0</v>
      </c>
      <c r="BF2687" s="4">
        <v>50.97</v>
      </c>
      <c r="BG2687" s="4">
        <v>11.519686095930499</v>
      </c>
      <c r="BH2687" s="4">
        <v>0.97586674491515002</v>
      </c>
      <c r="BI2687" s="4">
        <v>10.804568765105399</v>
      </c>
      <c r="BJ2687" s="4">
        <v>16.371882086167801</v>
      </c>
      <c r="BK2687">
        <v>7.8520408163265296</v>
      </c>
      <c r="BL2687" s="4">
        <v>225</v>
      </c>
      <c r="BM2687" s="4">
        <v>234</v>
      </c>
      <c r="BN2687">
        <v>274.62603759765602</v>
      </c>
      <c r="BO2687">
        <v>278.03421020507801</v>
      </c>
      <c r="BP2687">
        <v>276.048248291015</v>
      </c>
      <c r="BQ2687">
        <v>4</v>
      </c>
      <c r="BR2687">
        <v>1</v>
      </c>
      <c r="BS2687">
        <v>1</v>
      </c>
    </row>
    <row r="2688" spans="1:71" x14ac:dyDescent="0.35">
      <c r="A2688" t="s">
        <v>491</v>
      </c>
      <c r="B2688" t="s">
        <v>492</v>
      </c>
      <c r="C2688" t="s">
        <v>12</v>
      </c>
      <c r="D2688" t="s">
        <v>13</v>
      </c>
      <c r="E2688">
        <v>2687</v>
      </c>
      <c r="F2688">
        <v>-5.04</v>
      </c>
      <c r="G2688">
        <v>-6.8917040800000002</v>
      </c>
      <c r="H2688">
        <v>-6.8</v>
      </c>
      <c r="I2688">
        <f>0-F2688</f>
        <v>5.04</v>
      </c>
      <c r="J2688">
        <f>0-G2688</f>
        <v>6.8917040800000002</v>
      </c>
      <c r="K2688">
        <f>0-H2688</f>
        <v>6.8</v>
      </c>
      <c r="L2688">
        <v>1.3681338251361499</v>
      </c>
      <c r="M2688">
        <v>0.69935285248284196</v>
      </c>
      <c r="N2688">
        <f>1-_xlfn.PERCENTRANK.INC(I$2:I$4359,I2688)</f>
        <v>0.33599999999999997</v>
      </c>
      <c r="O2688">
        <f>1-_xlfn.PERCENTRANK.INC(J$2:J$4359,J2688)</f>
        <v>0.16600000000000004</v>
      </c>
      <c r="P2688">
        <f>1-_xlfn.PERCENTRANK.INC(K$2:K$4359,K2688)</f>
        <v>0.19399999999999995</v>
      </c>
      <c r="Q2688">
        <f>_xlfn.PERCENTRANK.INC(L$2:L$4359,L2688)</f>
        <v>0.27900000000000003</v>
      </c>
      <c r="R2688">
        <f>((N2688+P2688)/2+Q2688)/2</f>
        <v>0.27200000000000002</v>
      </c>
      <c r="S2688">
        <v>10</v>
      </c>
      <c r="T2688">
        <v>6</v>
      </c>
      <c r="U2688">
        <v>1</v>
      </c>
      <c r="V2688">
        <v>0</v>
      </c>
      <c r="W2688">
        <v>0</v>
      </c>
      <c r="X2688">
        <v>3</v>
      </c>
      <c r="Y2688">
        <v>0</v>
      </c>
      <c r="Z2688">
        <v>0</v>
      </c>
      <c r="AA2688">
        <v>2</v>
      </c>
      <c r="AB2688" s="4">
        <v>277.363994002342</v>
      </c>
      <c r="AC2688">
        <v>7.0877999999999997</v>
      </c>
      <c r="AD2688">
        <v>26</v>
      </c>
      <c r="AE2688">
        <v>3</v>
      </c>
      <c r="AF2688">
        <v>2</v>
      </c>
      <c r="AG2688">
        <v>2</v>
      </c>
      <c r="AH2688">
        <v>0</v>
      </c>
      <c r="AI2688">
        <v>0</v>
      </c>
      <c r="AJ2688">
        <v>1</v>
      </c>
      <c r="AK2688" s="4">
        <v>0.28571428571428498</v>
      </c>
      <c r="AL2688">
        <v>21</v>
      </c>
      <c r="AM2688">
        <v>1</v>
      </c>
      <c r="AN2688">
        <v>0</v>
      </c>
      <c r="AO2688" s="4">
        <v>102.37439999999999</v>
      </c>
      <c r="AP2688">
        <v>43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1</v>
      </c>
      <c r="AX2688">
        <v>3</v>
      </c>
      <c r="AY2688">
        <v>0</v>
      </c>
      <c r="AZ2688">
        <v>0</v>
      </c>
      <c r="BA2688">
        <v>44</v>
      </c>
      <c r="BB2688">
        <v>0</v>
      </c>
      <c r="BC2688">
        <v>0</v>
      </c>
      <c r="BD2688">
        <v>0</v>
      </c>
      <c r="BE2688">
        <v>0</v>
      </c>
      <c r="BF2688" s="4">
        <v>50.97</v>
      </c>
      <c r="BG2688" s="4">
        <v>11.519686095930499</v>
      </c>
      <c r="BH2688" s="4">
        <v>0.97586674491515002</v>
      </c>
      <c r="BI2688" s="4">
        <v>10.804568765105399</v>
      </c>
      <c r="BJ2688" s="4">
        <v>16.371882086167801</v>
      </c>
      <c r="BK2688">
        <v>7.8520408163265296</v>
      </c>
      <c r="BL2688" s="4">
        <v>225</v>
      </c>
      <c r="BM2688" s="4">
        <v>234</v>
      </c>
      <c r="BN2688">
        <v>279.54232788085898</v>
      </c>
      <c r="BO2688">
        <v>280.935455322265</v>
      </c>
      <c r="BP2688">
        <v>280.40487670898398</v>
      </c>
      <c r="BQ2688">
        <v>4</v>
      </c>
      <c r="BR2688">
        <v>2</v>
      </c>
      <c r="BS2688">
        <v>1</v>
      </c>
    </row>
    <row r="2689" spans="1:71" x14ac:dyDescent="0.35">
      <c r="A2689" t="s">
        <v>491</v>
      </c>
      <c r="B2689" t="s">
        <v>492</v>
      </c>
      <c r="C2689" t="s">
        <v>12</v>
      </c>
      <c r="D2689" t="s">
        <v>13</v>
      </c>
      <c r="E2689">
        <v>2688</v>
      </c>
      <c r="F2689">
        <v>-5.26</v>
      </c>
      <c r="G2689">
        <v>-6.4569177599999996</v>
      </c>
      <c r="H2689">
        <v>-6.5</v>
      </c>
      <c r="I2689">
        <f>0-F2689</f>
        <v>5.26</v>
      </c>
      <c r="J2689">
        <f>0-G2689</f>
        <v>6.4569177599999996</v>
      </c>
      <c r="K2689">
        <f>0-H2689</f>
        <v>6.5</v>
      </c>
      <c r="L2689">
        <v>1.26730719862772</v>
      </c>
      <c r="M2689">
        <v>0.322133574878393</v>
      </c>
      <c r="N2689">
        <f>1-_xlfn.PERCENTRANK.INC(I$2:I$4359,I2689)</f>
        <v>0.22499999999999998</v>
      </c>
      <c r="O2689">
        <f>1-_xlfn.PERCENTRANK.INC(J$2:J$4359,J2689)</f>
        <v>0.34899999999999998</v>
      </c>
      <c r="P2689">
        <f>1-_xlfn.PERCENTRANK.INC(K$2:K$4359,K2689)</f>
        <v>0.31299999999999994</v>
      </c>
      <c r="Q2689">
        <f>_xlfn.PERCENTRANK.INC(L$2:L$4359,L2689)</f>
        <v>0.23</v>
      </c>
      <c r="R2689">
        <f>((N2689+P2689)/2+Q2689)/2</f>
        <v>0.2495</v>
      </c>
      <c r="S2689">
        <v>10</v>
      </c>
      <c r="T2689">
        <v>6</v>
      </c>
      <c r="U2689">
        <v>1</v>
      </c>
      <c r="V2689">
        <v>0</v>
      </c>
      <c r="W2689">
        <v>0</v>
      </c>
      <c r="X2689">
        <v>3</v>
      </c>
      <c r="Y2689">
        <v>0</v>
      </c>
      <c r="Z2689">
        <v>0</v>
      </c>
      <c r="AA2689">
        <v>2</v>
      </c>
      <c r="AB2689" s="4">
        <v>277.363994002342</v>
      </c>
      <c r="AC2689">
        <v>7.0877999999999997</v>
      </c>
      <c r="AD2689">
        <v>26</v>
      </c>
      <c r="AE2689">
        <v>3</v>
      </c>
      <c r="AF2689">
        <v>2</v>
      </c>
      <c r="AG2689">
        <v>2</v>
      </c>
      <c r="AH2689">
        <v>0</v>
      </c>
      <c r="AI2689">
        <v>0</v>
      </c>
      <c r="AJ2689">
        <v>1</v>
      </c>
      <c r="AK2689" s="4">
        <v>0.28571428571428498</v>
      </c>
      <c r="AL2689">
        <v>21</v>
      </c>
      <c r="AM2689">
        <v>1</v>
      </c>
      <c r="AN2689">
        <v>0</v>
      </c>
      <c r="AO2689" s="4">
        <v>102.37439999999999</v>
      </c>
      <c r="AP2689">
        <v>43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1</v>
      </c>
      <c r="AX2689">
        <v>3</v>
      </c>
      <c r="AY2689">
        <v>0</v>
      </c>
      <c r="AZ2689">
        <v>0</v>
      </c>
      <c r="BA2689">
        <v>44</v>
      </c>
      <c r="BB2689">
        <v>0</v>
      </c>
      <c r="BC2689">
        <v>0</v>
      </c>
      <c r="BD2689">
        <v>0</v>
      </c>
      <c r="BE2689">
        <v>0</v>
      </c>
      <c r="BF2689" s="4">
        <v>50.97</v>
      </c>
      <c r="BG2689" s="4">
        <v>11.519686095930499</v>
      </c>
      <c r="BH2689" s="4">
        <v>0.97586674491515002</v>
      </c>
      <c r="BI2689" s="4">
        <v>10.804568765105399</v>
      </c>
      <c r="BJ2689" s="4">
        <v>16.371882086167801</v>
      </c>
      <c r="BK2689">
        <v>7.8520408163265296</v>
      </c>
      <c r="BL2689" s="4">
        <v>225</v>
      </c>
      <c r="BM2689" s="4">
        <v>234</v>
      </c>
      <c r="BN2689">
        <v>276.78253173828102</v>
      </c>
      <c r="BO2689">
        <v>278.90118408203102</v>
      </c>
      <c r="BP2689">
        <v>280.507720947265</v>
      </c>
      <c r="BQ2689">
        <v>3</v>
      </c>
      <c r="BR2689">
        <v>1</v>
      </c>
      <c r="BS2689">
        <v>1</v>
      </c>
    </row>
    <row r="2690" spans="1:71" x14ac:dyDescent="0.35">
      <c r="A2690" t="s">
        <v>491</v>
      </c>
      <c r="B2690" t="s">
        <v>492</v>
      </c>
      <c r="C2690" t="s">
        <v>12</v>
      </c>
      <c r="D2690" t="s">
        <v>13</v>
      </c>
      <c r="E2690">
        <v>2689</v>
      </c>
      <c r="F2690">
        <v>-5.09</v>
      </c>
      <c r="G2690">
        <v>-6.8997359300000003</v>
      </c>
      <c r="H2690">
        <v>-6.7</v>
      </c>
      <c r="I2690">
        <f>0-F2690</f>
        <v>5.09</v>
      </c>
      <c r="J2690">
        <f>0-G2690</f>
        <v>6.8997359300000003</v>
      </c>
      <c r="K2690">
        <f>0-H2690</f>
        <v>6.7</v>
      </c>
      <c r="L2690">
        <v>1.1138720898621901</v>
      </c>
      <c r="M2690">
        <v>0.60103541783046399</v>
      </c>
      <c r="N2690">
        <f>1-_xlfn.PERCENTRANK.INC(I$2:I$4359,I2690)</f>
        <v>0.31000000000000005</v>
      </c>
      <c r="O2690">
        <f>1-_xlfn.PERCENTRANK.INC(J$2:J$4359,J2690)</f>
        <v>0.16300000000000003</v>
      </c>
      <c r="P2690">
        <f>1-_xlfn.PERCENTRANK.INC(K$2:K$4359,K2690)</f>
        <v>0.22899999999999998</v>
      </c>
      <c r="Q2690">
        <f>_xlfn.PERCENTRANK.INC(L$2:L$4359,L2690)</f>
        <v>0.157</v>
      </c>
      <c r="R2690">
        <f>((N2690+P2690)/2+Q2690)/2</f>
        <v>0.21325</v>
      </c>
      <c r="S2690">
        <v>10</v>
      </c>
      <c r="T2690">
        <v>6</v>
      </c>
      <c r="U2690">
        <v>1</v>
      </c>
      <c r="V2690">
        <v>0</v>
      </c>
      <c r="W2690">
        <v>0</v>
      </c>
      <c r="X2690">
        <v>3</v>
      </c>
      <c r="Y2690">
        <v>0</v>
      </c>
      <c r="Z2690">
        <v>0</v>
      </c>
      <c r="AA2690">
        <v>2</v>
      </c>
      <c r="AB2690" s="4">
        <v>277.363994002342</v>
      </c>
      <c r="AC2690">
        <v>7.0877999999999997</v>
      </c>
      <c r="AD2690">
        <v>26</v>
      </c>
      <c r="AE2690">
        <v>3</v>
      </c>
      <c r="AF2690">
        <v>2</v>
      </c>
      <c r="AG2690">
        <v>2</v>
      </c>
      <c r="AH2690">
        <v>0</v>
      </c>
      <c r="AI2690">
        <v>0</v>
      </c>
      <c r="AJ2690">
        <v>1</v>
      </c>
      <c r="AK2690" s="4">
        <v>0.28571428571428498</v>
      </c>
      <c r="AL2690">
        <v>21</v>
      </c>
      <c r="AM2690">
        <v>1</v>
      </c>
      <c r="AN2690">
        <v>0</v>
      </c>
      <c r="AO2690" s="4">
        <v>102.37439999999999</v>
      </c>
      <c r="AP2690">
        <v>43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1</v>
      </c>
      <c r="AX2690">
        <v>3</v>
      </c>
      <c r="AY2690">
        <v>0</v>
      </c>
      <c r="AZ2690">
        <v>0</v>
      </c>
      <c r="BA2690">
        <v>44</v>
      </c>
      <c r="BB2690">
        <v>0</v>
      </c>
      <c r="BC2690">
        <v>0</v>
      </c>
      <c r="BD2690">
        <v>0</v>
      </c>
      <c r="BE2690">
        <v>0</v>
      </c>
      <c r="BF2690" s="4">
        <v>50.97</v>
      </c>
      <c r="BG2690" s="4">
        <v>11.519686095930499</v>
      </c>
      <c r="BH2690" s="4">
        <v>0.97586674491515002</v>
      </c>
      <c r="BI2690" s="4">
        <v>10.804568765105399</v>
      </c>
      <c r="BJ2690" s="4">
        <v>16.371882086167801</v>
      </c>
      <c r="BK2690">
        <v>7.8520408163265296</v>
      </c>
      <c r="BL2690" s="4">
        <v>225</v>
      </c>
      <c r="BM2690" s="4">
        <v>234</v>
      </c>
      <c r="BN2690">
        <v>276.08709716796801</v>
      </c>
      <c r="BO2690">
        <v>279.00875854492102</v>
      </c>
      <c r="BP2690">
        <v>281.40768432617102</v>
      </c>
      <c r="BQ2690">
        <v>3</v>
      </c>
      <c r="BR2690">
        <v>2</v>
      </c>
      <c r="BS2690">
        <v>2</v>
      </c>
    </row>
    <row r="2691" spans="1:71" x14ac:dyDescent="0.35">
      <c r="A2691" t="s">
        <v>312</v>
      </c>
      <c r="B2691" t="s">
        <v>313</v>
      </c>
      <c r="C2691" t="s">
        <v>12</v>
      </c>
      <c r="D2691" t="s">
        <v>17</v>
      </c>
      <c r="E2691">
        <v>2690</v>
      </c>
      <c r="F2691">
        <v>-5.04</v>
      </c>
      <c r="G2691">
        <v>-7.2673864400000001</v>
      </c>
      <c r="H2691">
        <v>-7.3</v>
      </c>
      <c r="I2691">
        <f>0-F2691</f>
        <v>5.04</v>
      </c>
      <c r="J2691">
        <f>0-G2691</f>
        <v>7.2673864400000001</v>
      </c>
      <c r="K2691">
        <f>0-H2691</f>
        <v>7.3</v>
      </c>
      <c r="L2691">
        <v>1.30384793174414</v>
      </c>
      <c r="M2691">
        <v>0.91505359919791196</v>
      </c>
      <c r="N2691">
        <f>1-_xlfn.PERCENTRANK.INC(I$2:I$4359,I2691)</f>
        <v>0.33599999999999997</v>
      </c>
      <c r="O2691">
        <f>1-_xlfn.PERCENTRANK.INC(J$2:J$4359,J2691)</f>
        <v>7.1999999999999953E-2</v>
      </c>
      <c r="P2691">
        <f>1-_xlfn.PERCENTRANK.INC(K$2:K$4359,K2691)</f>
        <v>6.1000000000000054E-2</v>
      </c>
      <c r="Q2691">
        <f>_xlfn.PERCENTRANK.INC(L$2:L$4359,L2691)</f>
        <v>0.247</v>
      </c>
      <c r="R2691">
        <f>((N2691+P2691)/2+Q2691)/2</f>
        <v>0.22275</v>
      </c>
      <c r="S2691">
        <v>15</v>
      </c>
      <c r="T2691">
        <v>1</v>
      </c>
      <c r="U2691">
        <v>1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3</v>
      </c>
      <c r="AB2691" s="4">
        <v>227.350995182991</v>
      </c>
      <c r="AC2691">
        <v>7.8491999999999997</v>
      </c>
      <c r="AD2691">
        <v>21</v>
      </c>
      <c r="AE2691">
        <v>0</v>
      </c>
      <c r="AF2691">
        <v>1</v>
      </c>
      <c r="AG2691">
        <v>1</v>
      </c>
      <c r="AH2691">
        <v>0</v>
      </c>
      <c r="AI2691">
        <v>0</v>
      </c>
      <c r="AJ2691">
        <v>1</v>
      </c>
      <c r="AK2691" s="4">
        <v>0.105263157894736</v>
      </c>
      <c r="AL2691">
        <v>19</v>
      </c>
      <c r="AM2691">
        <v>1</v>
      </c>
      <c r="AN2691">
        <v>0</v>
      </c>
      <c r="AO2691" s="4">
        <v>94.596899999999906</v>
      </c>
      <c r="AP2691">
        <v>38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1</v>
      </c>
      <c r="AX2691">
        <v>0</v>
      </c>
      <c r="AY2691">
        <v>0</v>
      </c>
      <c r="AZ2691">
        <v>0</v>
      </c>
      <c r="BA2691">
        <v>40</v>
      </c>
      <c r="BB2691">
        <v>0</v>
      </c>
      <c r="BC2691">
        <v>0</v>
      </c>
      <c r="BD2691">
        <v>0</v>
      </c>
      <c r="BE2691">
        <v>0</v>
      </c>
      <c r="BF2691">
        <v>4.4400000000000004</v>
      </c>
      <c r="BG2691" s="4">
        <v>10.3980980801249</v>
      </c>
      <c r="BH2691">
        <v>1.0853475289494099</v>
      </c>
      <c r="BI2691">
        <v>8.5804318918844409</v>
      </c>
      <c r="BJ2691" s="4">
        <v>12.0554016620498</v>
      </c>
      <c r="BK2691">
        <v>5.76</v>
      </c>
      <c r="BL2691" s="4">
        <v>209</v>
      </c>
      <c r="BM2691" s="4">
        <v>228</v>
      </c>
      <c r="BN2691">
        <v>227.61665344238199</v>
      </c>
      <c r="BO2691">
        <v>226.41540527343699</v>
      </c>
      <c r="BP2691">
        <v>226.79519653320301</v>
      </c>
      <c r="BQ2691">
        <v>1</v>
      </c>
      <c r="BR2691">
        <v>1</v>
      </c>
      <c r="BS2691">
        <v>1</v>
      </c>
    </row>
    <row r="2692" spans="1:71" x14ac:dyDescent="0.35">
      <c r="A2692" t="s">
        <v>312</v>
      </c>
      <c r="B2692" t="s">
        <v>313</v>
      </c>
      <c r="C2692" t="s">
        <v>12</v>
      </c>
      <c r="D2692" t="s">
        <v>17</v>
      </c>
      <c r="E2692">
        <v>2691</v>
      </c>
      <c r="F2692">
        <v>-5.05</v>
      </c>
      <c r="G2692">
        <v>-7.2710981400000003</v>
      </c>
      <c r="H2692">
        <v>-7.3</v>
      </c>
      <c r="I2692">
        <f>0-F2692</f>
        <v>5.05</v>
      </c>
      <c r="J2692">
        <f>0-G2692</f>
        <v>7.2710981400000003</v>
      </c>
      <c r="K2692">
        <f>0-H2692</f>
        <v>7.3</v>
      </c>
      <c r="L2692">
        <v>1.2934066470707399</v>
      </c>
      <c r="M2692">
        <v>0.90655754293180801</v>
      </c>
      <c r="N2692">
        <f>1-_xlfn.PERCENTRANK.INC(I$2:I$4359,I2692)</f>
        <v>0.32999999999999996</v>
      </c>
      <c r="O2692">
        <f>1-_xlfn.PERCENTRANK.INC(J$2:J$4359,J2692)</f>
        <v>7.0999999999999952E-2</v>
      </c>
      <c r="P2692">
        <f>1-_xlfn.PERCENTRANK.INC(K$2:K$4359,K2692)</f>
        <v>6.1000000000000054E-2</v>
      </c>
      <c r="Q2692">
        <f>_xlfn.PERCENTRANK.INC(L$2:L$4359,L2692)</f>
        <v>0.24399999999999999</v>
      </c>
      <c r="R2692">
        <f>((N2692+P2692)/2+Q2692)/2</f>
        <v>0.21975</v>
      </c>
      <c r="S2692">
        <v>15</v>
      </c>
      <c r="T2692">
        <v>1</v>
      </c>
      <c r="U2692">
        <v>1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3</v>
      </c>
      <c r="AB2692" s="4">
        <v>227.350995182991</v>
      </c>
      <c r="AC2692">
        <v>7.8491999999999997</v>
      </c>
      <c r="AD2692">
        <v>21</v>
      </c>
      <c r="AE2692">
        <v>0</v>
      </c>
      <c r="AF2692">
        <v>1</v>
      </c>
      <c r="AG2692">
        <v>1</v>
      </c>
      <c r="AH2692">
        <v>0</v>
      </c>
      <c r="AI2692">
        <v>0</v>
      </c>
      <c r="AJ2692">
        <v>1</v>
      </c>
      <c r="AK2692" s="4">
        <v>0.105263157894736</v>
      </c>
      <c r="AL2692">
        <v>19</v>
      </c>
      <c r="AM2692">
        <v>1</v>
      </c>
      <c r="AN2692">
        <v>0</v>
      </c>
      <c r="AO2692" s="4">
        <v>94.596899999999906</v>
      </c>
      <c r="AP2692">
        <v>38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1</v>
      </c>
      <c r="AX2692">
        <v>0</v>
      </c>
      <c r="AY2692">
        <v>0</v>
      </c>
      <c r="AZ2692">
        <v>0</v>
      </c>
      <c r="BA2692">
        <v>40</v>
      </c>
      <c r="BB2692">
        <v>0</v>
      </c>
      <c r="BC2692">
        <v>0</v>
      </c>
      <c r="BD2692">
        <v>0</v>
      </c>
      <c r="BE2692">
        <v>0</v>
      </c>
      <c r="BF2692">
        <v>4.4400000000000004</v>
      </c>
      <c r="BG2692" s="4">
        <v>10.3980980801249</v>
      </c>
      <c r="BH2692">
        <v>1.0853475289494099</v>
      </c>
      <c r="BI2692">
        <v>8.5804318918844409</v>
      </c>
      <c r="BJ2692" s="4">
        <v>12.0554016620498</v>
      </c>
      <c r="BK2692">
        <v>5.76</v>
      </c>
      <c r="BL2692" s="4">
        <v>209</v>
      </c>
      <c r="BM2692" s="4">
        <v>228</v>
      </c>
      <c r="BN2692">
        <v>227.41369628906199</v>
      </c>
      <c r="BO2692">
        <v>226.65458679199199</v>
      </c>
      <c r="BP2692">
        <v>226.60528564453099</v>
      </c>
      <c r="BQ2692">
        <v>1</v>
      </c>
      <c r="BR2692">
        <v>1</v>
      </c>
      <c r="BS2692">
        <v>1</v>
      </c>
    </row>
    <row r="2693" spans="1:71" x14ac:dyDescent="0.35">
      <c r="A2693" t="s">
        <v>312</v>
      </c>
      <c r="B2693" t="s">
        <v>313</v>
      </c>
      <c r="C2693" t="s">
        <v>12</v>
      </c>
      <c r="D2693" t="s">
        <v>17</v>
      </c>
      <c r="E2693">
        <v>2692</v>
      </c>
      <c r="F2693">
        <v>-4.99</v>
      </c>
      <c r="G2693">
        <v>-7.25820971</v>
      </c>
      <c r="H2693">
        <v>-7.3</v>
      </c>
      <c r="I2693">
        <f>0-F2693</f>
        <v>4.99</v>
      </c>
      <c r="J2693">
        <f>0-G2693</f>
        <v>7.25820971</v>
      </c>
      <c r="K2693">
        <f>0-H2693</f>
        <v>7.3</v>
      </c>
      <c r="L2693">
        <v>0.70112077864441702</v>
      </c>
      <c r="M2693">
        <v>0.49384517934313299</v>
      </c>
      <c r="N2693">
        <f>1-_xlfn.PERCENTRANK.INC(I$2:I$4359,I2693)</f>
        <v>0.36399999999999999</v>
      </c>
      <c r="O2693">
        <f>1-_xlfn.PERCENTRANK.INC(J$2:J$4359,J2693)</f>
        <v>7.2999999999999954E-2</v>
      </c>
      <c r="P2693">
        <f>1-_xlfn.PERCENTRANK.INC(K$2:K$4359,K2693)</f>
        <v>6.1000000000000054E-2</v>
      </c>
      <c r="Q2693">
        <f>_xlfn.PERCENTRANK.INC(L$2:L$4359,L2693)</f>
        <v>3.5000000000000003E-2</v>
      </c>
      <c r="R2693">
        <f>((N2693+P2693)/2+Q2693)/2</f>
        <v>0.12375000000000001</v>
      </c>
      <c r="S2693">
        <v>15</v>
      </c>
      <c r="T2693">
        <v>1</v>
      </c>
      <c r="U2693">
        <v>1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3</v>
      </c>
      <c r="AB2693" s="4">
        <v>227.350995182991</v>
      </c>
      <c r="AC2693">
        <v>7.8491999999999997</v>
      </c>
      <c r="AD2693">
        <v>21</v>
      </c>
      <c r="AE2693">
        <v>0</v>
      </c>
      <c r="AF2693">
        <v>1</v>
      </c>
      <c r="AG2693">
        <v>1</v>
      </c>
      <c r="AH2693">
        <v>0</v>
      </c>
      <c r="AI2693">
        <v>0</v>
      </c>
      <c r="AJ2693">
        <v>1</v>
      </c>
      <c r="AK2693" s="4">
        <v>0.105263157894736</v>
      </c>
      <c r="AL2693">
        <v>19</v>
      </c>
      <c r="AM2693">
        <v>1</v>
      </c>
      <c r="AN2693">
        <v>0</v>
      </c>
      <c r="AO2693" s="4">
        <v>94.596899999999906</v>
      </c>
      <c r="AP2693">
        <v>38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1</v>
      </c>
      <c r="AX2693">
        <v>0</v>
      </c>
      <c r="AY2693">
        <v>0</v>
      </c>
      <c r="AZ2693">
        <v>0</v>
      </c>
      <c r="BA2693">
        <v>40</v>
      </c>
      <c r="BB2693">
        <v>0</v>
      </c>
      <c r="BC2693">
        <v>0</v>
      </c>
      <c r="BD2693">
        <v>0</v>
      </c>
      <c r="BE2693">
        <v>0</v>
      </c>
      <c r="BF2693">
        <v>4.4400000000000004</v>
      </c>
      <c r="BG2693" s="4">
        <v>10.3980980801249</v>
      </c>
      <c r="BH2693">
        <v>1.0853475289494099</v>
      </c>
      <c r="BI2693">
        <v>8.5804318918844409</v>
      </c>
      <c r="BJ2693" s="4">
        <v>12.0554016620498</v>
      </c>
      <c r="BK2693">
        <v>5.76</v>
      </c>
      <c r="BL2693" s="4">
        <v>209</v>
      </c>
      <c r="BM2693" s="4">
        <v>228</v>
      </c>
      <c r="BN2693">
        <v>229.55282592773401</v>
      </c>
      <c r="BO2693">
        <v>226.17623901367099</v>
      </c>
      <c r="BP2693">
        <v>226.38877868652301</v>
      </c>
      <c r="BQ2693">
        <v>1</v>
      </c>
      <c r="BR2693">
        <v>1</v>
      </c>
      <c r="BS2693">
        <v>1</v>
      </c>
    </row>
    <row r="2694" spans="1:71" x14ac:dyDescent="0.35">
      <c r="A2694" t="s">
        <v>1332</v>
      </c>
      <c r="B2694" t="s">
        <v>1333</v>
      </c>
      <c r="C2694" t="s">
        <v>12</v>
      </c>
      <c r="D2694" t="s">
        <v>40</v>
      </c>
      <c r="E2694">
        <v>2693</v>
      </c>
      <c r="F2694">
        <v>-3.93</v>
      </c>
      <c r="G2694">
        <v>-5.5434980400000002</v>
      </c>
      <c r="H2694">
        <v>-5.3</v>
      </c>
      <c r="I2694">
        <f>0-F2694</f>
        <v>3.93</v>
      </c>
      <c r="J2694">
        <f>0-G2694</f>
        <v>5.5434980400000002</v>
      </c>
      <c r="K2694">
        <f>0-H2694</f>
        <v>5.3</v>
      </c>
      <c r="L2694">
        <v>1.57487289428407</v>
      </c>
      <c r="M2694">
        <v>0.82167812157605002</v>
      </c>
      <c r="N2694">
        <f>1-_xlfn.PERCENTRANK.INC(I$2:I$4359,I2694)</f>
        <v>0.88</v>
      </c>
      <c r="O2694">
        <f>1-_xlfn.PERCENTRANK.INC(J$2:J$4359,J2694)</f>
        <v>0.84199999999999997</v>
      </c>
      <c r="P2694">
        <f>1-_xlfn.PERCENTRANK.INC(K$2:K$4359,K2694)</f>
        <v>0.91200000000000003</v>
      </c>
      <c r="Q2694">
        <f>_xlfn.PERCENTRANK.INC(L$2:L$4359,L2694)</f>
        <v>0.373</v>
      </c>
      <c r="R2694">
        <f>((N2694+P2694)/2+Q2694)/2</f>
        <v>0.63450000000000006</v>
      </c>
      <c r="S2694">
        <v>6</v>
      </c>
      <c r="T2694">
        <v>6</v>
      </c>
      <c r="U2694">
        <v>0</v>
      </c>
      <c r="V2694">
        <v>0</v>
      </c>
      <c r="W2694">
        <v>0</v>
      </c>
      <c r="X2694">
        <v>2</v>
      </c>
      <c r="Y2694">
        <v>0</v>
      </c>
      <c r="Z2694">
        <v>0</v>
      </c>
      <c r="AA2694">
        <v>1</v>
      </c>
      <c r="AB2694" s="4">
        <v>228.71899473667099</v>
      </c>
      <c r="AC2694">
        <v>4.3009000000000004</v>
      </c>
      <c r="AD2694">
        <v>19</v>
      </c>
      <c r="AE2694">
        <v>2</v>
      </c>
      <c r="AF2694">
        <v>2</v>
      </c>
      <c r="AG2694">
        <v>2</v>
      </c>
      <c r="AH2694">
        <v>0</v>
      </c>
      <c r="AI2694">
        <v>2</v>
      </c>
      <c r="AJ2694">
        <v>0</v>
      </c>
      <c r="AK2694" s="4">
        <v>0.2</v>
      </c>
      <c r="AL2694">
        <v>15</v>
      </c>
      <c r="AM2694">
        <v>0</v>
      </c>
      <c r="AN2694">
        <v>0</v>
      </c>
      <c r="AO2694" s="4">
        <v>81.342599999999905</v>
      </c>
      <c r="AP2694">
        <v>32</v>
      </c>
      <c r="AQ2694">
        <v>1</v>
      </c>
      <c r="AR2694">
        <v>0</v>
      </c>
      <c r="AS2694">
        <v>0</v>
      </c>
      <c r="AT2694">
        <v>1</v>
      </c>
      <c r="AU2694">
        <v>0</v>
      </c>
      <c r="AV2694">
        <v>0</v>
      </c>
      <c r="AW2694">
        <v>0</v>
      </c>
      <c r="AX2694">
        <v>2</v>
      </c>
      <c r="AY2694">
        <v>0</v>
      </c>
      <c r="AZ2694">
        <v>0</v>
      </c>
      <c r="BA2694">
        <v>32</v>
      </c>
      <c r="BB2694">
        <v>0</v>
      </c>
      <c r="BC2694">
        <v>0</v>
      </c>
      <c r="BD2694">
        <v>0</v>
      </c>
      <c r="BE2694">
        <v>0</v>
      </c>
      <c r="BF2694" s="4">
        <v>40.46</v>
      </c>
      <c r="BG2694">
        <v>8.9238052813135003</v>
      </c>
      <c r="BH2694" s="4">
        <v>0.97091754469268998</v>
      </c>
      <c r="BI2694">
        <v>8.1911051871433802</v>
      </c>
      <c r="BJ2694" s="4">
        <v>13.066666666666601</v>
      </c>
      <c r="BK2694">
        <v>4.4725897920604902</v>
      </c>
      <c r="BL2694" s="4">
        <v>159</v>
      </c>
      <c r="BM2694" s="4">
        <v>165</v>
      </c>
      <c r="BN2694">
        <v>218.23075866699199</v>
      </c>
      <c r="BO2694">
        <v>218.54473876953099</v>
      </c>
      <c r="BP2694">
        <v>216.918533325195</v>
      </c>
      <c r="BQ2694">
        <v>1</v>
      </c>
      <c r="BR2694">
        <v>2</v>
      </c>
      <c r="BS2694">
        <v>2</v>
      </c>
    </row>
    <row r="2695" spans="1:71" x14ac:dyDescent="0.35">
      <c r="A2695" t="s">
        <v>1332</v>
      </c>
      <c r="B2695" t="s">
        <v>1333</v>
      </c>
      <c r="C2695" t="s">
        <v>12</v>
      </c>
      <c r="D2695" t="s">
        <v>40</v>
      </c>
      <c r="E2695">
        <v>2694</v>
      </c>
      <c r="F2695">
        <v>-3.52</v>
      </c>
      <c r="G2695">
        <v>-5.41928959</v>
      </c>
      <c r="H2695">
        <v>-5.2</v>
      </c>
      <c r="I2695">
        <f>0-F2695</f>
        <v>3.52</v>
      </c>
      <c r="J2695">
        <f>0-G2695</f>
        <v>5.41928959</v>
      </c>
      <c r="K2695">
        <f>0-H2695</f>
        <v>5.2</v>
      </c>
      <c r="L2695">
        <v>1.7270313830469399</v>
      </c>
      <c r="M2695">
        <v>0.78887366592788</v>
      </c>
      <c r="N2695">
        <f>1-_xlfn.PERCENTRANK.INC(I$2:I$4359,I2695)</f>
        <v>0.96399999999999997</v>
      </c>
      <c r="O2695">
        <f>1-_xlfn.PERCENTRANK.INC(J$2:J$4359,J2695)</f>
        <v>0.88600000000000001</v>
      </c>
      <c r="P2695">
        <f>1-_xlfn.PERCENTRANK.INC(K$2:K$4359,K2695)</f>
        <v>0.93300000000000005</v>
      </c>
      <c r="Q2695">
        <f>_xlfn.PERCENTRANK.INC(L$2:L$4359,L2695)</f>
        <v>0.441</v>
      </c>
      <c r="R2695">
        <f>((N2695+P2695)/2+Q2695)/2</f>
        <v>0.69474999999999998</v>
      </c>
      <c r="S2695">
        <v>6</v>
      </c>
      <c r="T2695">
        <v>6</v>
      </c>
      <c r="U2695">
        <v>0</v>
      </c>
      <c r="V2695">
        <v>0</v>
      </c>
      <c r="W2695">
        <v>0</v>
      </c>
      <c r="X2695">
        <v>2</v>
      </c>
      <c r="Y2695">
        <v>0</v>
      </c>
      <c r="Z2695">
        <v>0</v>
      </c>
      <c r="AA2695">
        <v>1</v>
      </c>
      <c r="AB2695" s="4">
        <v>228.71899473667099</v>
      </c>
      <c r="AC2695">
        <v>4.3009000000000004</v>
      </c>
      <c r="AD2695">
        <v>19</v>
      </c>
      <c r="AE2695">
        <v>2</v>
      </c>
      <c r="AF2695">
        <v>2</v>
      </c>
      <c r="AG2695">
        <v>2</v>
      </c>
      <c r="AH2695">
        <v>0</v>
      </c>
      <c r="AI2695">
        <v>2</v>
      </c>
      <c r="AJ2695">
        <v>0</v>
      </c>
      <c r="AK2695" s="4">
        <v>0.2</v>
      </c>
      <c r="AL2695">
        <v>15</v>
      </c>
      <c r="AM2695">
        <v>0</v>
      </c>
      <c r="AN2695">
        <v>0</v>
      </c>
      <c r="AO2695" s="4">
        <v>81.342599999999905</v>
      </c>
      <c r="AP2695">
        <v>32</v>
      </c>
      <c r="AQ2695">
        <v>1</v>
      </c>
      <c r="AR2695">
        <v>0</v>
      </c>
      <c r="AS2695">
        <v>0</v>
      </c>
      <c r="AT2695">
        <v>1</v>
      </c>
      <c r="AU2695">
        <v>0</v>
      </c>
      <c r="AV2695">
        <v>0</v>
      </c>
      <c r="AW2695">
        <v>0</v>
      </c>
      <c r="AX2695">
        <v>2</v>
      </c>
      <c r="AY2695">
        <v>0</v>
      </c>
      <c r="AZ2695">
        <v>0</v>
      </c>
      <c r="BA2695">
        <v>32</v>
      </c>
      <c r="BB2695">
        <v>0</v>
      </c>
      <c r="BC2695">
        <v>0</v>
      </c>
      <c r="BD2695">
        <v>0</v>
      </c>
      <c r="BE2695">
        <v>0</v>
      </c>
      <c r="BF2695" s="4">
        <v>40.46</v>
      </c>
      <c r="BG2695">
        <v>8.9238052813135003</v>
      </c>
      <c r="BH2695" s="4">
        <v>0.97091754469268998</v>
      </c>
      <c r="BI2695">
        <v>8.1911051871433802</v>
      </c>
      <c r="BJ2695" s="4">
        <v>13.066666666666601</v>
      </c>
      <c r="BK2695">
        <v>4.4725897920604902</v>
      </c>
      <c r="BL2695" s="4">
        <v>159</v>
      </c>
      <c r="BM2695" s="4">
        <v>165</v>
      </c>
      <c r="BN2695">
        <v>216.11642456054599</v>
      </c>
      <c r="BO2695">
        <v>217.28855895996</v>
      </c>
      <c r="BP2695">
        <v>218.15580749511699</v>
      </c>
      <c r="BQ2695">
        <v>1</v>
      </c>
      <c r="BR2695">
        <v>3</v>
      </c>
      <c r="BS2695">
        <v>2</v>
      </c>
    </row>
    <row r="2696" spans="1:71" x14ac:dyDescent="0.35">
      <c r="A2696" t="s">
        <v>1332</v>
      </c>
      <c r="B2696" t="s">
        <v>1333</v>
      </c>
      <c r="C2696" t="s">
        <v>12</v>
      </c>
      <c r="D2696" t="s">
        <v>40</v>
      </c>
      <c r="E2696">
        <v>2695</v>
      </c>
      <c r="F2696">
        <v>-3.7</v>
      </c>
      <c r="G2696">
        <v>-6.4450192499999996</v>
      </c>
      <c r="H2696">
        <v>-6.1</v>
      </c>
      <c r="I2696">
        <f>0-F2696</f>
        <v>3.7</v>
      </c>
      <c r="J2696">
        <f>0-G2696</f>
        <v>6.4450192499999996</v>
      </c>
      <c r="K2696">
        <f>0-H2696</f>
        <v>6.1</v>
      </c>
      <c r="L2696">
        <v>2.2323162678337001</v>
      </c>
      <c r="M2696">
        <v>1.2090898870120399</v>
      </c>
      <c r="N2696">
        <f>1-_xlfn.PERCENTRANK.INC(I$2:I$4359,I2696)</f>
        <v>0.93399999999999994</v>
      </c>
      <c r="O2696">
        <f>1-_xlfn.PERCENTRANK.INC(J$2:J$4359,J2696)</f>
        <v>0.35599999999999998</v>
      </c>
      <c r="P2696">
        <f>1-_xlfn.PERCENTRANK.INC(K$2:K$4359,K2696)</f>
        <v>0.53800000000000003</v>
      </c>
      <c r="Q2696">
        <f>_xlfn.PERCENTRANK.INC(L$2:L$4359,L2696)</f>
        <v>0.66900000000000004</v>
      </c>
      <c r="R2696">
        <f>((N2696+P2696)/2+Q2696)/2</f>
        <v>0.70250000000000001</v>
      </c>
      <c r="S2696">
        <v>6</v>
      </c>
      <c r="T2696">
        <v>6</v>
      </c>
      <c r="U2696">
        <v>0</v>
      </c>
      <c r="V2696">
        <v>0</v>
      </c>
      <c r="W2696">
        <v>0</v>
      </c>
      <c r="X2696">
        <v>2</v>
      </c>
      <c r="Y2696">
        <v>0</v>
      </c>
      <c r="Z2696">
        <v>0</v>
      </c>
      <c r="AA2696">
        <v>1</v>
      </c>
      <c r="AB2696" s="4">
        <v>228.71899473667099</v>
      </c>
      <c r="AC2696">
        <v>4.3009000000000004</v>
      </c>
      <c r="AD2696">
        <v>19</v>
      </c>
      <c r="AE2696">
        <v>2</v>
      </c>
      <c r="AF2696">
        <v>2</v>
      </c>
      <c r="AG2696">
        <v>2</v>
      </c>
      <c r="AH2696">
        <v>0</v>
      </c>
      <c r="AI2696">
        <v>2</v>
      </c>
      <c r="AJ2696">
        <v>0</v>
      </c>
      <c r="AK2696" s="4">
        <v>0.2</v>
      </c>
      <c r="AL2696">
        <v>15</v>
      </c>
      <c r="AM2696">
        <v>0</v>
      </c>
      <c r="AN2696">
        <v>0</v>
      </c>
      <c r="AO2696" s="4">
        <v>81.342599999999905</v>
      </c>
      <c r="AP2696">
        <v>32</v>
      </c>
      <c r="AQ2696">
        <v>1</v>
      </c>
      <c r="AR2696">
        <v>0</v>
      </c>
      <c r="AS2696">
        <v>0</v>
      </c>
      <c r="AT2696">
        <v>1</v>
      </c>
      <c r="AU2696">
        <v>0</v>
      </c>
      <c r="AV2696">
        <v>0</v>
      </c>
      <c r="AW2696">
        <v>0</v>
      </c>
      <c r="AX2696">
        <v>2</v>
      </c>
      <c r="AY2696">
        <v>0</v>
      </c>
      <c r="AZ2696">
        <v>0</v>
      </c>
      <c r="BA2696">
        <v>32</v>
      </c>
      <c r="BB2696">
        <v>0</v>
      </c>
      <c r="BC2696">
        <v>0</v>
      </c>
      <c r="BD2696">
        <v>0</v>
      </c>
      <c r="BE2696">
        <v>0</v>
      </c>
      <c r="BF2696" s="4">
        <v>40.46</v>
      </c>
      <c r="BG2696">
        <v>8.9238052813135003</v>
      </c>
      <c r="BH2696" s="4">
        <v>0.97091754469268998</v>
      </c>
      <c r="BI2696">
        <v>8.1911051871433802</v>
      </c>
      <c r="BJ2696" s="4">
        <v>13.066666666666601</v>
      </c>
      <c r="BK2696">
        <v>4.4725897920604902</v>
      </c>
      <c r="BL2696" s="4">
        <v>159</v>
      </c>
      <c r="BM2696" s="4">
        <v>165</v>
      </c>
      <c r="BN2696">
        <v>217.54067993164</v>
      </c>
      <c r="BO2696">
        <v>216.34196472167901</v>
      </c>
      <c r="BP2696">
        <v>219.99969482421801</v>
      </c>
      <c r="BQ2696">
        <v>1</v>
      </c>
      <c r="BR2696">
        <v>0</v>
      </c>
      <c r="BS2696">
        <v>0</v>
      </c>
    </row>
    <row r="2697" spans="1:71" x14ac:dyDescent="0.35">
      <c r="A2697" t="s">
        <v>1003</v>
      </c>
      <c r="B2697" t="s">
        <v>1004</v>
      </c>
      <c r="C2697" t="s">
        <v>12</v>
      </c>
      <c r="D2697" t="s">
        <v>1005</v>
      </c>
      <c r="E2697">
        <v>2696</v>
      </c>
      <c r="F2697">
        <v>-4.38</v>
      </c>
      <c r="G2697">
        <v>-4.81821871</v>
      </c>
      <c r="H2697">
        <v>-4.8</v>
      </c>
      <c r="I2697">
        <f>0-F2697</f>
        <v>4.38</v>
      </c>
      <c r="J2697">
        <f>0-G2697</f>
        <v>4.81821871</v>
      </c>
      <c r="K2697">
        <f>0-H2697</f>
        <v>4.8</v>
      </c>
      <c r="L2697">
        <v>1.2281351516630099</v>
      </c>
      <c r="M2697">
        <v>0.85364479158609596</v>
      </c>
      <c r="N2697">
        <f>1-_xlfn.PERCENTRANK.INC(I$2:I$4359,I2697)</f>
        <v>0.69799999999999995</v>
      </c>
      <c r="O2697">
        <f>1-_xlfn.PERCENTRANK.INC(J$2:J$4359,J2697)</f>
        <v>0.97799999999999998</v>
      </c>
      <c r="P2697">
        <f>1-_xlfn.PERCENTRANK.INC(K$2:K$4359,K2697)</f>
        <v>0.97899999999999998</v>
      </c>
      <c r="Q2697">
        <f>_xlfn.PERCENTRANK.INC(L$2:L$4359,L2697)</f>
        <v>0.21199999999999999</v>
      </c>
      <c r="R2697">
        <f>((N2697+P2697)/2+Q2697)/2</f>
        <v>0.52524999999999999</v>
      </c>
      <c r="S2697">
        <v>6</v>
      </c>
      <c r="T2697">
        <v>4</v>
      </c>
      <c r="U2697">
        <v>0</v>
      </c>
      <c r="V2697">
        <v>0</v>
      </c>
      <c r="W2697">
        <v>0</v>
      </c>
      <c r="X2697">
        <v>3</v>
      </c>
      <c r="Y2697">
        <v>0</v>
      </c>
      <c r="Z2697">
        <v>1</v>
      </c>
      <c r="AA2697">
        <v>1</v>
      </c>
      <c r="AB2697" s="4">
        <v>214.28599715232801</v>
      </c>
      <c r="AC2697">
        <v>5.7225000000000001</v>
      </c>
      <c r="AD2697">
        <v>17</v>
      </c>
      <c r="AE2697">
        <v>3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 s="4">
        <v>0.214285714285714</v>
      </c>
      <c r="AL2697">
        <v>14</v>
      </c>
      <c r="AM2697">
        <v>0</v>
      </c>
      <c r="AN2697">
        <v>0</v>
      </c>
      <c r="AO2697" s="4">
        <v>71.597499999999997</v>
      </c>
      <c r="AP2697">
        <v>28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3</v>
      </c>
      <c r="AY2697">
        <v>0</v>
      </c>
      <c r="AZ2697">
        <v>1</v>
      </c>
      <c r="BA2697">
        <v>28</v>
      </c>
      <c r="BB2697">
        <v>0</v>
      </c>
      <c r="BC2697">
        <v>0</v>
      </c>
      <c r="BD2697">
        <v>0</v>
      </c>
      <c r="BE2697">
        <v>0</v>
      </c>
      <c r="BF2697" s="4">
        <v>54.74</v>
      </c>
      <c r="BG2697">
        <v>9.7457999428872402</v>
      </c>
      <c r="BH2697">
        <v>1.0815477327345899</v>
      </c>
      <c r="BI2697">
        <v>8.0109753346215395</v>
      </c>
      <c r="BJ2697" s="4">
        <v>12.0714285714285</v>
      </c>
      <c r="BK2697">
        <v>5.18559556786703</v>
      </c>
      <c r="BL2697" s="4">
        <v>136</v>
      </c>
      <c r="BM2697" s="4">
        <v>118</v>
      </c>
      <c r="BN2697">
        <v>202.24034118652301</v>
      </c>
      <c r="BO2697">
        <v>207.11407470703099</v>
      </c>
      <c r="BP2697">
        <v>206.22525024414</v>
      </c>
      <c r="BQ2697">
        <v>1</v>
      </c>
      <c r="BR2697">
        <v>1</v>
      </c>
      <c r="BS2697">
        <v>1</v>
      </c>
    </row>
    <row r="2698" spans="1:71" x14ac:dyDescent="0.35">
      <c r="A2698" t="s">
        <v>1003</v>
      </c>
      <c r="B2698" t="s">
        <v>1004</v>
      </c>
      <c r="C2698" t="s">
        <v>12</v>
      </c>
      <c r="D2698" t="s">
        <v>1005</v>
      </c>
      <c r="E2698">
        <v>2697</v>
      </c>
      <c r="F2698">
        <v>-4.62</v>
      </c>
      <c r="G2698">
        <v>-4.8970470400000004</v>
      </c>
      <c r="H2698">
        <v>-4.8</v>
      </c>
      <c r="I2698">
        <f>0-F2698</f>
        <v>4.62</v>
      </c>
      <c r="J2698">
        <f>0-G2698</f>
        <v>4.8970470400000004</v>
      </c>
      <c r="K2698">
        <f>0-H2698</f>
        <v>4.8</v>
      </c>
      <c r="L2698">
        <v>1.5094760731001799</v>
      </c>
      <c r="M2698">
        <v>1.0578494959901601</v>
      </c>
      <c r="N2698">
        <f>1-_xlfn.PERCENTRANK.INC(I$2:I$4359,I2698)</f>
        <v>0.56400000000000006</v>
      </c>
      <c r="O2698">
        <f>1-_xlfn.PERCENTRANK.INC(J$2:J$4359,J2698)</f>
        <v>0.97199999999999998</v>
      </c>
      <c r="P2698">
        <f>1-_xlfn.PERCENTRANK.INC(K$2:K$4359,K2698)</f>
        <v>0.97899999999999998</v>
      </c>
      <c r="Q2698">
        <f>_xlfn.PERCENTRANK.INC(L$2:L$4359,L2698)</f>
        <v>0.34499999999999997</v>
      </c>
      <c r="R2698">
        <f>((N2698+P2698)/2+Q2698)/2</f>
        <v>0.55825000000000002</v>
      </c>
      <c r="S2698">
        <v>6</v>
      </c>
      <c r="T2698">
        <v>4</v>
      </c>
      <c r="U2698">
        <v>0</v>
      </c>
      <c r="V2698">
        <v>0</v>
      </c>
      <c r="W2698">
        <v>0</v>
      </c>
      <c r="X2698">
        <v>3</v>
      </c>
      <c r="Y2698">
        <v>0</v>
      </c>
      <c r="Z2698">
        <v>1</v>
      </c>
      <c r="AA2698">
        <v>1</v>
      </c>
      <c r="AB2698" s="4">
        <v>214.28599715232801</v>
      </c>
      <c r="AC2698">
        <v>5.7225000000000001</v>
      </c>
      <c r="AD2698">
        <v>17</v>
      </c>
      <c r="AE2698">
        <v>3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 s="4">
        <v>0.214285714285714</v>
      </c>
      <c r="AL2698">
        <v>14</v>
      </c>
      <c r="AM2698">
        <v>0</v>
      </c>
      <c r="AN2698">
        <v>0</v>
      </c>
      <c r="AO2698" s="4">
        <v>71.597499999999997</v>
      </c>
      <c r="AP2698">
        <v>28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3</v>
      </c>
      <c r="AY2698">
        <v>0</v>
      </c>
      <c r="AZ2698">
        <v>1</v>
      </c>
      <c r="BA2698">
        <v>28</v>
      </c>
      <c r="BB2698">
        <v>0</v>
      </c>
      <c r="BC2698">
        <v>0</v>
      </c>
      <c r="BD2698">
        <v>0</v>
      </c>
      <c r="BE2698">
        <v>0</v>
      </c>
      <c r="BF2698" s="4">
        <v>54.74</v>
      </c>
      <c r="BG2698">
        <v>9.7457999428872402</v>
      </c>
      <c r="BH2698">
        <v>1.0815477327345899</v>
      </c>
      <c r="BI2698">
        <v>8.0109753346215395</v>
      </c>
      <c r="BJ2698" s="4">
        <v>12.0714285714285</v>
      </c>
      <c r="BK2698">
        <v>5.18559556786703</v>
      </c>
      <c r="BL2698" s="4">
        <v>136</v>
      </c>
      <c r="BM2698" s="4">
        <v>118</v>
      </c>
      <c r="BN2698">
        <v>204.41981506347599</v>
      </c>
      <c r="BO2698">
        <v>207.03135681152301</v>
      </c>
      <c r="BP2698">
        <v>207.039459228515</v>
      </c>
      <c r="BQ2698">
        <v>2</v>
      </c>
      <c r="BR2698">
        <v>2</v>
      </c>
      <c r="BS2698">
        <v>2</v>
      </c>
    </row>
    <row r="2699" spans="1:71" x14ac:dyDescent="0.35">
      <c r="A2699" t="s">
        <v>1003</v>
      </c>
      <c r="B2699" t="s">
        <v>1004</v>
      </c>
      <c r="C2699" t="s">
        <v>12</v>
      </c>
      <c r="D2699" t="s">
        <v>1005</v>
      </c>
      <c r="E2699">
        <v>2698</v>
      </c>
      <c r="F2699">
        <v>-4.34</v>
      </c>
      <c r="G2699">
        <v>-4.8138642300000001</v>
      </c>
      <c r="H2699">
        <v>-4.8</v>
      </c>
      <c r="I2699">
        <f>0-F2699</f>
        <v>4.34</v>
      </c>
      <c r="J2699">
        <f>0-G2699</f>
        <v>4.8138642300000001</v>
      </c>
      <c r="K2699">
        <f>0-H2699</f>
        <v>4.8</v>
      </c>
      <c r="L2699">
        <v>1.25495978682856</v>
      </c>
      <c r="M2699">
        <v>0.82044272607937496</v>
      </c>
      <c r="N2699">
        <f>1-_xlfn.PERCENTRANK.INC(I$2:I$4359,I2699)</f>
        <v>0.71899999999999997</v>
      </c>
      <c r="O2699">
        <f>1-_xlfn.PERCENTRANK.INC(J$2:J$4359,J2699)</f>
        <v>0.97799999999999998</v>
      </c>
      <c r="P2699">
        <f>1-_xlfn.PERCENTRANK.INC(K$2:K$4359,K2699)</f>
        <v>0.97899999999999998</v>
      </c>
      <c r="Q2699">
        <f>_xlfn.PERCENTRANK.INC(L$2:L$4359,L2699)</f>
        <v>0.22500000000000001</v>
      </c>
      <c r="R2699">
        <f>((N2699+P2699)/2+Q2699)/2</f>
        <v>0.53700000000000003</v>
      </c>
      <c r="S2699">
        <v>6</v>
      </c>
      <c r="T2699">
        <v>4</v>
      </c>
      <c r="U2699">
        <v>0</v>
      </c>
      <c r="V2699">
        <v>0</v>
      </c>
      <c r="W2699">
        <v>0</v>
      </c>
      <c r="X2699">
        <v>3</v>
      </c>
      <c r="Y2699">
        <v>0</v>
      </c>
      <c r="Z2699">
        <v>1</v>
      </c>
      <c r="AA2699">
        <v>1</v>
      </c>
      <c r="AB2699" s="4">
        <v>214.28599715232801</v>
      </c>
      <c r="AC2699">
        <v>5.7225000000000001</v>
      </c>
      <c r="AD2699">
        <v>17</v>
      </c>
      <c r="AE2699">
        <v>3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 s="4">
        <v>0.214285714285714</v>
      </c>
      <c r="AL2699">
        <v>14</v>
      </c>
      <c r="AM2699">
        <v>0</v>
      </c>
      <c r="AN2699">
        <v>0</v>
      </c>
      <c r="AO2699" s="4">
        <v>71.597499999999997</v>
      </c>
      <c r="AP2699">
        <v>28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3</v>
      </c>
      <c r="AY2699">
        <v>0</v>
      </c>
      <c r="AZ2699">
        <v>1</v>
      </c>
      <c r="BA2699">
        <v>28</v>
      </c>
      <c r="BB2699">
        <v>0</v>
      </c>
      <c r="BC2699">
        <v>0</v>
      </c>
      <c r="BD2699">
        <v>0</v>
      </c>
      <c r="BE2699">
        <v>0</v>
      </c>
      <c r="BF2699" s="4">
        <v>54.74</v>
      </c>
      <c r="BG2699">
        <v>9.7457999428872402</v>
      </c>
      <c r="BH2699">
        <v>1.0815477327345899</v>
      </c>
      <c r="BI2699">
        <v>8.0109753346215395</v>
      </c>
      <c r="BJ2699" s="4">
        <v>12.0714285714285</v>
      </c>
      <c r="BK2699">
        <v>5.18559556786703</v>
      </c>
      <c r="BL2699" s="4">
        <v>136</v>
      </c>
      <c r="BM2699" s="4">
        <v>118</v>
      </c>
      <c r="BN2699">
        <v>200.190338134765</v>
      </c>
      <c r="BO2699">
        <v>208.61291503906199</v>
      </c>
      <c r="BP2699">
        <v>206.173828125</v>
      </c>
      <c r="BQ2699">
        <v>1</v>
      </c>
      <c r="BR2699">
        <v>1</v>
      </c>
      <c r="BS2699">
        <v>1</v>
      </c>
    </row>
    <row r="2700" spans="1:71" x14ac:dyDescent="0.35">
      <c r="A2700" t="s">
        <v>846</v>
      </c>
      <c r="B2700" t="s">
        <v>847</v>
      </c>
      <c r="C2700" t="s">
        <v>174</v>
      </c>
      <c r="D2700" t="s">
        <v>175</v>
      </c>
      <c r="E2700">
        <v>2699</v>
      </c>
      <c r="F2700">
        <v>-4.87</v>
      </c>
      <c r="G2700">
        <v>-6.0449395199999998</v>
      </c>
      <c r="H2700">
        <v>-6.1</v>
      </c>
      <c r="I2700">
        <f>0-F2700</f>
        <v>4.87</v>
      </c>
      <c r="J2700">
        <f>0-G2700</f>
        <v>6.0449395199999998</v>
      </c>
      <c r="K2700">
        <f>0-H2700</f>
        <v>6.1</v>
      </c>
      <c r="L2700">
        <v>2.9546403885314199</v>
      </c>
      <c r="M2700">
        <v>2.0569907091753001</v>
      </c>
      <c r="N2700">
        <f>1-_xlfn.PERCENTRANK.INC(I$2:I$4359,I2700)</f>
        <v>0.42900000000000005</v>
      </c>
      <c r="O2700">
        <f>1-_xlfn.PERCENTRANK.INC(J$2:J$4359,J2700)</f>
        <v>0.58499999999999996</v>
      </c>
      <c r="P2700">
        <f>1-_xlfn.PERCENTRANK.INC(K$2:K$4359,K2700)</f>
        <v>0.53800000000000003</v>
      </c>
      <c r="Q2700">
        <f>_xlfn.PERCENTRANK.INC(L$2:L$4359,L2700)</f>
        <v>0.91900000000000004</v>
      </c>
      <c r="R2700">
        <f>((N2700+P2700)/2+Q2700)/2</f>
        <v>0.70125000000000004</v>
      </c>
      <c r="S2700">
        <v>3</v>
      </c>
      <c r="T2700">
        <v>9</v>
      </c>
      <c r="U2700">
        <v>0</v>
      </c>
      <c r="V2700">
        <v>2</v>
      </c>
      <c r="W2700">
        <v>0</v>
      </c>
      <c r="X2700">
        <v>4</v>
      </c>
      <c r="Y2700">
        <v>0</v>
      </c>
      <c r="Z2700">
        <v>0</v>
      </c>
      <c r="AA2700">
        <v>1</v>
      </c>
      <c r="AB2700" s="4">
        <v>260.33399486541703</v>
      </c>
      <c r="AC2700">
        <v>8.0202000000000009</v>
      </c>
      <c r="AD2700">
        <v>30</v>
      </c>
      <c r="AE2700">
        <v>6</v>
      </c>
      <c r="AF2700">
        <v>2</v>
      </c>
      <c r="AG2700">
        <v>1</v>
      </c>
      <c r="AH2700">
        <v>0</v>
      </c>
      <c r="AI2700">
        <v>0</v>
      </c>
      <c r="AJ2700">
        <v>0</v>
      </c>
      <c r="AK2700" s="4">
        <v>0.58823529411764697</v>
      </c>
      <c r="AL2700">
        <v>17</v>
      </c>
      <c r="AM2700">
        <v>0</v>
      </c>
      <c r="AN2700">
        <v>0</v>
      </c>
      <c r="AO2700" s="4">
        <v>93.480199999999996</v>
      </c>
      <c r="AP2700">
        <v>42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2</v>
      </c>
      <c r="AX2700">
        <v>4</v>
      </c>
      <c r="AY2700">
        <v>0</v>
      </c>
      <c r="AZ2700">
        <v>0</v>
      </c>
      <c r="BA2700">
        <v>41</v>
      </c>
      <c r="BB2700">
        <v>0</v>
      </c>
      <c r="BC2700">
        <v>0</v>
      </c>
      <c r="BD2700">
        <v>0</v>
      </c>
      <c r="BE2700">
        <v>0</v>
      </c>
      <c r="BF2700" s="4">
        <v>90.65</v>
      </c>
      <c r="BG2700">
        <v>9.1209907004133992</v>
      </c>
      <c r="BH2700">
        <v>1.00795533934448</v>
      </c>
      <c r="BI2700">
        <v>8.0490028123122794</v>
      </c>
      <c r="BJ2700" s="4">
        <v>18</v>
      </c>
      <c r="BK2700">
        <v>8.9917355371900793</v>
      </c>
      <c r="BL2700" s="4">
        <v>206</v>
      </c>
      <c r="BM2700" s="4">
        <v>192</v>
      </c>
      <c r="BN2700">
        <v>271.33581542968699</v>
      </c>
      <c r="BO2700">
        <v>258.0361328125</v>
      </c>
      <c r="BP2700">
        <v>259.51187133789</v>
      </c>
      <c r="BQ2700">
        <v>4</v>
      </c>
      <c r="BR2700">
        <v>3</v>
      </c>
      <c r="BS2700">
        <v>3</v>
      </c>
    </row>
    <row r="2701" spans="1:71" x14ac:dyDescent="0.35">
      <c r="A2701" t="s">
        <v>846</v>
      </c>
      <c r="B2701" t="s">
        <v>847</v>
      </c>
      <c r="C2701" t="s">
        <v>174</v>
      </c>
      <c r="D2701" t="s">
        <v>175</v>
      </c>
      <c r="E2701">
        <v>2700</v>
      </c>
      <c r="F2701">
        <v>-4.16</v>
      </c>
      <c r="G2701">
        <v>-6.0631165500000002</v>
      </c>
      <c r="H2701">
        <v>-6.1</v>
      </c>
      <c r="I2701">
        <f>0-F2701</f>
        <v>4.16</v>
      </c>
      <c r="J2701">
        <f>0-G2701</f>
        <v>6.0631165500000002</v>
      </c>
      <c r="K2701">
        <f>0-H2701</f>
        <v>6.1</v>
      </c>
      <c r="L2701">
        <v>2.5016244275814699</v>
      </c>
      <c r="M2701">
        <v>1.7045792622881899</v>
      </c>
      <c r="N2701">
        <f>1-_xlfn.PERCENTRANK.INC(I$2:I$4359,I2701)</f>
        <v>0.79800000000000004</v>
      </c>
      <c r="O2701">
        <f>1-_xlfn.PERCENTRANK.INC(J$2:J$4359,J2701)</f>
        <v>0.57499999999999996</v>
      </c>
      <c r="P2701">
        <f>1-_xlfn.PERCENTRANK.INC(K$2:K$4359,K2701)</f>
        <v>0.53800000000000003</v>
      </c>
      <c r="Q2701">
        <f>_xlfn.PERCENTRANK.INC(L$2:L$4359,L2701)</f>
        <v>0.76700000000000002</v>
      </c>
      <c r="R2701">
        <f>((N2701+P2701)/2+Q2701)/2</f>
        <v>0.71750000000000003</v>
      </c>
      <c r="S2701">
        <v>3</v>
      </c>
      <c r="T2701">
        <v>9</v>
      </c>
      <c r="U2701">
        <v>0</v>
      </c>
      <c r="V2701">
        <v>2</v>
      </c>
      <c r="W2701">
        <v>0</v>
      </c>
      <c r="X2701">
        <v>4</v>
      </c>
      <c r="Y2701">
        <v>0</v>
      </c>
      <c r="Z2701">
        <v>0</v>
      </c>
      <c r="AA2701">
        <v>1</v>
      </c>
      <c r="AB2701" s="4">
        <v>260.33399486541703</v>
      </c>
      <c r="AC2701">
        <v>8.0202000000000009</v>
      </c>
      <c r="AD2701">
        <v>30</v>
      </c>
      <c r="AE2701">
        <v>6</v>
      </c>
      <c r="AF2701">
        <v>2</v>
      </c>
      <c r="AG2701">
        <v>1</v>
      </c>
      <c r="AH2701">
        <v>0</v>
      </c>
      <c r="AI2701">
        <v>0</v>
      </c>
      <c r="AJ2701">
        <v>0</v>
      </c>
      <c r="AK2701" s="4">
        <v>0.58823529411764697</v>
      </c>
      <c r="AL2701">
        <v>17</v>
      </c>
      <c r="AM2701">
        <v>0</v>
      </c>
      <c r="AN2701">
        <v>0</v>
      </c>
      <c r="AO2701" s="4">
        <v>93.480199999999996</v>
      </c>
      <c r="AP2701">
        <v>42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2</v>
      </c>
      <c r="AX2701">
        <v>4</v>
      </c>
      <c r="AY2701">
        <v>0</v>
      </c>
      <c r="AZ2701">
        <v>0</v>
      </c>
      <c r="BA2701">
        <v>41</v>
      </c>
      <c r="BB2701">
        <v>0</v>
      </c>
      <c r="BC2701">
        <v>0</v>
      </c>
      <c r="BD2701">
        <v>0</v>
      </c>
      <c r="BE2701">
        <v>0</v>
      </c>
      <c r="BF2701" s="4">
        <v>90.65</v>
      </c>
      <c r="BG2701">
        <v>9.1209907004133992</v>
      </c>
      <c r="BH2701">
        <v>1.00795533934448</v>
      </c>
      <c r="BI2701">
        <v>8.0490028123122794</v>
      </c>
      <c r="BJ2701" s="4">
        <v>18</v>
      </c>
      <c r="BK2701">
        <v>8.9917355371900793</v>
      </c>
      <c r="BL2701" s="4">
        <v>206</v>
      </c>
      <c r="BM2701" s="4">
        <v>192</v>
      </c>
      <c r="BN2701">
        <v>267.06805419921801</v>
      </c>
      <c r="BO2701">
        <v>260.16561889648398</v>
      </c>
      <c r="BP2701">
        <v>260.82513427734301</v>
      </c>
      <c r="BQ2701">
        <v>3</v>
      </c>
      <c r="BR2701">
        <v>4</v>
      </c>
      <c r="BS2701">
        <v>3</v>
      </c>
    </row>
    <row r="2702" spans="1:71" x14ac:dyDescent="0.35">
      <c r="A2702" t="s">
        <v>846</v>
      </c>
      <c r="B2702" t="s">
        <v>847</v>
      </c>
      <c r="C2702" t="s">
        <v>174</v>
      </c>
      <c r="D2702" t="s">
        <v>175</v>
      </c>
      <c r="E2702">
        <v>2701</v>
      </c>
      <c r="F2702">
        <v>-4.29</v>
      </c>
      <c r="G2702">
        <v>-5.3925657300000003</v>
      </c>
      <c r="H2702">
        <v>-5.3</v>
      </c>
      <c r="I2702">
        <f>0-F2702</f>
        <v>4.29</v>
      </c>
      <c r="J2702">
        <f>0-G2702</f>
        <v>5.3925657300000003</v>
      </c>
      <c r="K2702">
        <f>0-H2702</f>
        <v>5.3</v>
      </c>
      <c r="L2702">
        <v>2.3414357841942102</v>
      </c>
      <c r="M2702">
        <v>1.22229800171758</v>
      </c>
      <c r="N2702">
        <f>1-_xlfn.PERCENTRANK.INC(I$2:I$4359,I2702)</f>
        <v>0.74299999999999999</v>
      </c>
      <c r="O2702">
        <f>1-_xlfn.PERCENTRANK.INC(J$2:J$4359,J2702)</f>
        <v>0.89400000000000002</v>
      </c>
      <c r="P2702">
        <f>1-_xlfn.PERCENTRANK.INC(K$2:K$4359,K2702)</f>
        <v>0.91200000000000003</v>
      </c>
      <c r="Q2702">
        <f>_xlfn.PERCENTRANK.INC(L$2:L$4359,L2702)</f>
        <v>0.71</v>
      </c>
      <c r="R2702">
        <f>((N2702+P2702)/2+Q2702)/2</f>
        <v>0.76875000000000004</v>
      </c>
      <c r="S2702">
        <v>3</v>
      </c>
      <c r="T2702">
        <v>9</v>
      </c>
      <c r="U2702">
        <v>0</v>
      </c>
      <c r="V2702">
        <v>2</v>
      </c>
      <c r="W2702">
        <v>0</v>
      </c>
      <c r="X2702">
        <v>4</v>
      </c>
      <c r="Y2702">
        <v>0</v>
      </c>
      <c r="Z2702">
        <v>0</v>
      </c>
      <c r="AA2702">
        <v>1</v>
      </c>
      <c r="AB2702" s="4">
        <v>260.33399486541703</v>
      </c>
      <c r="AC2702">
        <v>8.0202000000000009</v>
      </c>
      <c r="AD2702">
        <v>30</v>
      </c>
      <c r="AE2702">
        <v>6</v>
      </c>
      <c r="AF2702">
        <v>2</v>
      </c>
      <c r="AG2702">
        <v>1</v>
      </c>
      <c r="AH2702">
        <v>0</v>
      </c>
      <c r="AI2702">
        <v>0</v>
      </c>
      <c r="AJ2702">
        <v>0</v>
      </c>
      <c r="AK2702" s="4">
        <v>0.58823529411764697</v>
      </c>
      <c r="AL2702">
        <v>17</v>
      </c>
      <c r="AM2702">
        <v>0</v>
      </c>
      <c r="AN2702">
        <v>0</v>
      </c>
      <c r="AO2702" s="4">
        <v>93.480199999999996</v>
      </c>
      <c r="AP2702">
        <v>42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2</v>
      </c>
      <c r="AX2702">
        <v>4</v>
      </c>
      <c r="AY2702">
        <v>0</v>
      </c>
      <c r="AZ2702">
        <v>0</v>
      </c>
      <c r="BA2702">
        <v>41</v>
      </c>
      <c r="BB2702">
        <v>0</v>
      </c>
      <c r="BC2702">
        <v>0</v>
      </c>
      <c r="BD2702">
        <v>0</v>
      </c>
      <c r="BE2702">
        <v>0</v>
      </c>
      <c r="BF2702" s="4">
        <v>90.65</v>
      </c>
      <c r="BG2702">
        <v>9.1209907004133992</v>
      </c>
      <c r="BH2702">
        <v>1.00795533934448</v>
      </c>
      <c r="BI2702">
        <v>8.0490028123122794</v>
      </c>
      <c r="BJ2702" s="4">
        <v>18</v>
      </c>
      <c r="BK2702">
        <v>8.9917355371900793</v>
      </c>
      <c r="BL2702" s="4">
        <v>206</v>
      </c>
      <c r="BM2702" s="4">
        <v>192</v>
      </c>
      <c r="BN2702">
        <v>267.93359375</v>
      </c>
      <c r="BO2702">
        <v>265.55487060546801</v>
      </c>
      <c r="BP2702">
        <v>266.87704467773398</v>
      </c>
      <c r="BQ2702">
        <v>3</v>
      </c>
      <c r="BR2702">
        <v>2</v>
      </c>
      <c r="BS2702">
        <v>1</v>
      </c>
    </row>
    <row r="2703" spans="1:71" x14ac:dyDescent="0.35">
      <c r="A2703" t="s">
        <v>2255</v>
      </c>
      <c r="B2703" t="s">
        <v>2256</v>
      </c>
      <c r="C2703" t="s">
        <v>618</v>
      </c>
      <c r="D2703" t="s">
        <v>631</v>
      </c>
      <c r="E2703">
        <v>2702</v>
      </c>
      <c r="F2703">
        <v>-4.6100000000000003</v>
      </c>
      <c r="G2703">
        <v>-5.7504782700000003</v>
      </c>
      <c r="H2703">
        <v>-5.6</v>
      </c>
      <c r="I2703">
        <f>0-F2703</f>
        <v>4.6100000000000003</v>
      </c>
      <c r="J2703">
        <f>0-G2703</f>
        <v>5.7504782700000003</v>
      </c>
      <c r="K2703">
        <f>0-H2703</f>
        <v>5.6</v>
      </c>
      <c r="L2703">
        <v>2.8982236746247199</v>
      </c>
      <c r="M2703">
        <v>1.9832241191667599</v>
      </c>
      <c r="N2703">
        <f>1-_xlfn.PERCENTRANK.INC(I$2:I$4359,I2703)</f>
        <v>0.56899999999999995</v>
      </c>
      <c r="O2703">
        <f>1-_xlfn.PERCENTRANK.INC(J$2:J$4359,J2703)</f>
        <v>0.748</v>
      </c>
      <c r="P2703">
        <f>1-_xlfn.PERCENTRANK.INC(K$2:K$4359,K2703)</f>
        <v>0.81</v>
      </c>
      <c r="Q2703">
        <f>_xlfn.PERCENTRANK.INC(L$2:L$4359,L2703)</f>
        <v>0.90400000000000003</v>
      </c>
      <c r="R2703">
        <f>((N2703+P2703)/2+Q2703)/2</f>
        <v>0.79675000000000007</v>
      </c>
      <c r="S2703">
        <v>7</v>
      </c>
      <c r="T2703">
        <v>1</v>
      </c>
      <c r="U2703">
        <v>1</v>
      </c>
      <c r="V2703">
        <v>2</v>
      </c>
      <c r="W2703">
        <v>2</v>
      </c>
      <c r="X2703">
        <v>3</v>
      </c>
      <c r="Y2703">
        <v>0</v>
      </c>
      <c r="Z2703">
        <v>0</v>
      </c>
      <c r="AA2703">
        <v>2</v>
      </c>
      <c r="AB2703" s="4">
        <v>225.159995436668</v>
      </c>
      <c r="AC2703">
        <v>2.6093999999999999</v>
      </c>
      <c r="AD2703">
        <v>12</v>
      </c>
      <c r="AE2703">
        <v>5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 s="4">
        <v>0.17647058823529399</v>
      </c>
      <c r="AL2703">
        <v>17</v>
      </c>
      <c r="AM2703">
        <v>2</v>
      </c>
      <c r="AN2703">
        <v>0</v>
      </c>
      <c r="AO2703" s="4">
        <v>56.069599999999902</v>
      </c>
      <c r="AP2703">
        <v>23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3</v>
      </c>
      <c r="AX2703">
        <v>5</v>
      </c>
      <c r="AY2703">
        <v>0</v>
      </c>
      <c r="AZ2703">
        <v>0</v>
      </c>
      <c r="BA2703">
        <v>24</v>
      </c>
      <c r="BB2703">
        <v>2</v>
      </c>
      <c r="BC2703">
        <v>0</v>
      </c>
      <c r="BD2703">
        <v>0</v>
      </c>
      <c r="BE2703">
        <v>0</v>
      </c>
      <c r="BF2703" s="4">
        <v>98.179999999999893</v>
      </c>
      <c r="BG2703" s="4">
        <v>10.750398439916401</v>
      </c>
      <c r="BH2703">
        <v>1.0818063660944399</v>
      </c>
      <c r="BI2703">
        <v>8.9374516335374796</v>
      </c>
      <c r="BJ2703" s="4">
        <v>12.456747404844201</v>
      </c>
      <c r="BK2703">
        <v>5.5576559546313797</v>
      </c>
      <c r="BL2703" s="4">
        <v>119</v>
      </c>
      <c r="BM2703" s="4">
        <v>129</v>
      </c>
      <c r="BN2703">
        <v>205.32093811035099</v>
      </c>
      <c r="BO2703">
        <v>208.39974975585901</v>
      </c>
      <c r="BP2703">
        <v>208.62145996093699</v>
      </c>
      <c r="BQ2703">
        <v>3</v>
      </c>
      <c r="BR2703">
        <v>2</v>
      </c>
      <c r="BS2703">
        <v>3</v>
      </c>
    </row>
    <row r="2704" spans="1:71" x14ac:dyDescent="0.35">
      <c r="A2704" t="s">
        <v>2255</v>
      </c>
      <c r="B2704" t="s">
        <v>2256</v>
      </c>
      <c r="C2704" t="s">
        <v>618</v>
      </c>
      <c r="D2704" t="s">
        <v>631</v>
      </c>
      <c r="E2704">
        <v>2703</v>
      </c>
      <c r="F2704">
        <v>-5.17</v>
      </c>
      <c r="G2704">
        <v>-5.3239254999999996</v>
      </c>
      <c r="H2704">
        <v>-5.4</v>
      </c>
      <c r="I2704">
        <f>0-F2704</f>
        <v>5.17</v>
      </c>
      <c r="J2704">
        <f>0-G2704</f>
        <v>5.3239254999999996</v>
      </c>
      <c r="K2704">
        <f>0-H2704</f>
        <v>5.4</v>
      </c>
      <c r="L2704">
        <v>3.0395020881831698</v>
      </c>
      <c r="M2704">
        <v>1.5675185451099101</v>
      </c>
      <c r="N2704">
        <f>1-_xlfn.PERCENTRANK.INC(I$2:I$4359,I2704)</f>
        <v>0.26900000000000002</v>
      </c>
      <c r="O2704">
        <f>1-_xlfn.PERCENTRANK.INC(J$2:J$4359,J2704)</f>
        <v>0.91300000000000003</v>
      </c>
      <c r="P2704">
        <f>1-_xlfn.PERCENTRANK.INC(K$2:K$4359,K2704)</f>
        <v>0.88800000000000001</v>
      </c>
      <c r="Q2704">
        <f>_xlfn.PERCENTRANK.INC(L$2:L$4359,L2704)</f>
        <v>0.94299999999999995</v>
      </c>
      <c r="R2704">
        <f>((N2704+P2704)/2+Q2704)/2</f>
        <v>0.76075000000000004</v>
      </c>
      <c r="S2704">
        <v>7</v>
      </c>
      <c r="T2704">
        <v>1</v>
      </c>
      <c r="U2704">
        <v>1</v>
      </c>
      <c r="V2704">
        <v>2</v>
      </c>
      <c r="W2704">
        <v>2</v>
      </c>
      <c r="X2704">
        <v>3</v>
      </c>
      <c r="Y2704">
        <v>0</v>
      </c>
      <c r="Z2704">
        <v>0</v>
      </c>
      <c r="AA2704">
        <v>2</v>
      </c>
      <c r="AB2704" s="4">
        <v>225.159995436668</v>
      </c>
      <c r="AC2704">
        <v>2.6093999999999999</v>
      </c>
      <c r="AD2704">
        <v>12</v>
      </c>
      <c r="AE2704">
        <v>5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 s="4">
        <v>0.17647058823529399</v>
      </c>
      <c r="AL2704">
        <v>17</v>
      </c>
      <c r="AM2704">
        <v>2</v>
      </c>
      <c r="AN2704">
        <v>0</v>
      </c>
      <c r="AO2704" s="4">
        <v>56.069599999999902</v>
      </c>
      <c r="AP2704">
        <v>23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3</v>
      </c>
      <c r="AX2704">
        <v>5</v>
      </c>
      <c r="AY2704">
        <v>0</v>
      </c>
      <c r="AZ2704">
        <v>0</v>
      </c>
      <c r="BA2704">
        <v>24</v>
      </c>
      <c r="BB2704">
        <v>2</v>
      </c>
      <c r="BC2704">
        <v>0</v>
      </c>
      <c r="BD2704">
        <v>0</v>
      </c>
      <c r="BE2704">
        <v>0</v>
      </c>
      <c r="BF2704" s="4">
        <v>98.179999999999893</v>
      </c>
      <c r="BG2704" s="4">
        <v>10.750398439916401</v>
      </c>
      <c r="BH2704">
        <v>1.0818063660944399</v>
      </c>
      <c r="BI2704">
        <v>8.9374516335374796</v>
      </c>
      <c r="BJ2704" s="4">
        <v>12.456747404844201</v>
      </c>
      <c r="BK2704">
        <v>5.5576559546313797</v>
      </c>
      <c r="BL2704" s="4">
        <v>119</v>
      </c>
      <c r="BM2704" s="4">
        <v>129</v>
      </c>
      <c r="BN2704">
        <v>209.10029602050699</v>
      </c>
      <c r="BO2704">
        <v>207.41174316406199</v>
      </c>
      <c r="BP2704">
        <v>208.73500061035099</v>
      </c>
      <c r="BQ2704">
        <v>1</v>
      </c>
      <c r="BR2704">
        <v>1</v>
      </c>
      <c r="BS2704">
        <v>0</v>
      </c>
    </row>
    <row r="2705" spans="1:71" x14ac:dyDescent="0.35">
      <c r="A2705" t="s">
        <v>2255</v>
      </c>
      <c r="B2705" t="s">
        <v>2256</v>
      </c>
      <c r="C2705" t="s">
        <v>618</v>
      </c>
      <c r="D2705" t="s">
        <v>631</v>
      </c>
      <c r="E2705">
        <v>2704</v>
      </c>
      <c r="F2705">
        <v>-5.0999999999999996</v>
      </c>
      <c r="G2705">
        <v>-5.6253981599999996</v>
      </c>
      <c r="H2705">
        <v>-5.6</v>
      </c>
      <c r="I2705">
        <f>0-F2705</f>
        <v>5.0999999999999996</v>
      </c>
      <c r="J2705">
        <f>0-G2705</f>
        <v>5.6253981599999996</v>
      </c>
      <c r="K2705">
        <f>0-H2705</f>
        <v>5.6</v>
      </c>
      <c r="L2705">
        <v>2.94362808000038</v>
      </c>
      <c r="M2705">
        <v>2.0474768460147801</v>
      </c>
      <c r="N2705">
        <f>1-_xlfn.PERCENTRANK.INC(I$2:I$4359,I2705)</f>
        <v>0.30400000000000005</v>
      </c>
      <c r="O2705">
        <f>1-_xlfn.PERCENTRANK.INC(J$2:J$4359,J2705)</f>
        <v>0.81099999999999994</v>
      </c>
      <c r="P2705">
        <f>1-_xlfn.PERCENTRANK.INC(K$2:K$4359,K2705)</f>
        <v>0.81</v>
      </c>
      <c r="Q2705">
        <f>_xlfn.PERCENTRANK.INC(L$2:L$4359,L2705)</f>
        <v>0.91600000000000004</v>
      </c>
      <c r="R2705">
        <f>((N2705+P2705)/2+Q2705)/2</f>
        <v>0.73650000000000004</v>
      </c>
      <c r="S2705">
        <v>7</v>
      </c>
      <c r="T2705">
        <v>1</v>
      </c>
      <c r="U2705">
        <v>1</v>
      </c>
      <c r="V2705">
        <v>2</v>
      </c>
      <c r="W2705">
        <v>2</v>
      </c>
      <c r="X2705">
        <v>3</v>
      </c>
      <c r="Y2705">
        <v>0</v>
      </c>
      <c r="Z2705">
        <v>0</v>
      </c>
      <c r="AA2705">
        <v>2</v>
      </c>
      <c r="AB2705" s="4">
        <v>225.159995436668</v>
      </c>
      <c r="AC2705">
        <v>2.6093999999999999</v>
      </c>
      <c r="AD2705">
        <v>12</v>
      </c>
      <c r="AE2705">
        <v>5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 s="4">
        <v>0.17647058823529399</v>
      </c>
      <c r="AL2705">
        <v>17</v>
      </c>
      <c r="AM2705">
        <v>2</v>
      </c>
      <c r="AN2705">
        <v>0</v>
      </c>
      <c r="AO2705" s="4">
        <v>56.069599999999902</v>
      </c>
      <c r="AP2705">
        <v>23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3</v>
      </c>
      <c r="AX2705">
        <v>5</v>
      </c>
      <c r="AY2705">
        <v>0</v>
      </c>
      <c r="AZ2705">
        <v>0</v>
      </c>
      <c r="BA2705">
        <v>24</v>
      </c>
      <c r="BB2705">
        <v>2</v>
      </c>
      <c r="BC2705">
        <v>0</v>
      </c>
      <c r="BD2705">
        <v>0</v>
      </c>
      <c r="BE2705">
        <v>0</v>
      </c>
      <c r="BF2705" s="4">
        <v>98.179999999999893</v>
      </c>
      <c r="BG2705" s="4">
        <v>10.750398439916401</v>
      </c>
      <c r="BH2705">
        <v>1.0818063660944399</v>
      </c>
      <c r="BI2705">
        <v>8.9374516335374796</v>
      </c>
      <c r="BJ2705" s="4">
        <v>12.456747404844201</v>
      </c>
      <c r="BK2705">
        <v>5.5576559546313797</v>
      </c>
      <c r="BL2705" s="4">
        <v>119</v>
      </c>
      <c r="BM2705" s="4">
        <v>129</v>
      </c>
      <c r="BN2705">
        <v>209.24122619628901</v>
      </c>
      <c r="BO2705">
        <v>207.33546447753901</v>
      </c>
      <c r="BP2705">
        <v>208.50387573242099</v>
      </c>
      <c r="BQ2705">
        <v>2</v>
      </c>
      <c r="BR2705">
        <v>3</v>
      </c>
      <c r="BS2705">
        <v>3</v>
      </c>
    </row>
    <row r="2706" spans="1:71" x14ac:dyDescent="0.35">
      <c r="A2706" t="s">
        <v>1972</v>
      </c>
      <c r="B2706" t="s">
        <v>1973</v>
      </c>
      <c r="C2706" t="s">
        <v>17</v>
      </c>
      <c r="D2706" t="s">
        <v>17</v>
      </c>
      <c r="E2706">
        <v>2705</v>
      </c>
      <c r="F2706">
        <v>-4.12</v>
      </c>
      <c r="G2706">
        <v>-5.4352331200000004</v>
      </c>
      <c r="H2706">
        <v>-5.3</v>
      </c>
      <c r="I2706">
        <f>0-F2706</f>
        <v>4.12</v>
      </c>
      <c r="J2706">
        <f>0-G2706</f>
        <v>5.4352331200000004</v>
      </c>
      <c r="K2706">
        <f>0-H2706</f>
        <v>5.3</v>
      </c>
      <c r="L2706">
        <v>3.0005629601864201</v>
      </c>
      <c r="M2706">
        <v>1.43760355289303</v>
      </c>
      <c r="N2706">
        <f>1-_xlfn.PERCENTRANK.INC(I$2:I$4359,I2706)</f>
        <v>0.81600000000000006</v>
      </c>
      <c r="O2706">
        <f>1-_xlfn.PERCENTRANK.INC(J$2:J$4359,J2706)</f>
        <v>0.88</v>
      </c>
      <c r="P2706">
        <f>1-_xlfn.PERCENTRANK.INC(K$2:K$4359,K2706)</f>
        <v>0.91200000000000003</v>
      </c>
      <c r="Q2706">
        <f>_xlfn.PERCENTRANK.INC(L$2:L$4359,L2706)</f>
        <v>0.93200000000000005</v>
      </c>
      <c r="R2706">
        <f>((N2706+P2706)/2+Q2706)/2</f>
        <v>0.89800000000000013</v>
      </c>
      <c r="S2706">
        <v>19</v>
      </c>
      <c r="T2706">
        <v>1</v>
      </c>
      <c r="U2706">
        <v>2</v>
      </c>
      <c r="V2706">
        <v>0</v>
      </c>
      <c r="W2706">
        <v>1</v>
      </c>
      <c r="X2706">
        <v>2</v>
      </c>
      <c r="Y2706">
        <v>0</v>
      </c>
      <c r="Z2706">
        <v>0</v>
      </c>
      <c r="AA2706">
        <v>4</v>
      </c>
      <c r="AB2706" s="4">
        <v>334.37499260902399</v>
      </c>
      <c r="AC2706">
        <v>6.75619999999999</v>
      </c>
      <c r="AD2706">
        <v>23</v>
      </c>
      <c r="AE2706">
        <v>5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 s="4">
        <v>6.8965517241379296E-2</v>
      </c>
      <c r="AL2706">
        <v>29</v>
      </c>
      <c r="AM2706">
        <v>3</v>
      </c>
      <c r="AN2706">
        <v>0</v>
      </c>
      <c r="AO2706" s="4">
        <v>107.2894</v>
      </c>
      <c r="AP2706">
        <v>43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2</v>
      </c>
      <c r="AX2706">
        <v>3</v>
      </c>
      <c r="AY2706">
        <v>0</v>
      </c>
      <c r="AZ2706">
        <v>0</v>
      </c>
      <c r="BA2706">
        <v>47</v>
      </c>
      <c r="BB2706">
        <v>0</v>
      </c>
      <c r="BC2706">
        <v>0</v>
      </c>
      <c r="BD2706">
        <v>0</v>
      </c>
      <c r="BE2706">
        <v>0</v>
      </c>
      <c r="BF2706" s="4">
        <v>49.85</v>
      </c>
      <c r="BG2706">
        <v>9.3894569555174598</v>
      </c>
      <c r="BH2706">
        <v>1.0751812923677899</v>
      </c>
      <c r="BI2706">
        <v>7.73290581055379</v>
      </c>
      <c r="BJ2706" s="4">
        <v>17.122473246135499</v>
      </c>
      <c r="BK2706">
        <v>6.8664142779880999</v>
      </c>
      <c r="BL2706" s="4">
        <v>246</v>
      </c>
      <c r="BM2706" s="4">
        <v>288</v>
      </c>
      <c r="BN2706">
        <v>300.62878417968699</v>
      </c>
      <c r="BO2706">
        <v>306.23712158203102</v>
      </c>
      <c r="BP2706">
        <v>306.83395385742102</v>
      </c>
      <c r="BQ2706">
        <v>2</v>
      </c>
      <c r="BR2706">
        <v>2</v>
      </c>
      <c r="BS2706">
        <v>2</v>
      </c>
    </row>
    <row r="2707" spans="1:71" x14ac:dyDescent="0.35">
      <c r="A2707" t="s">
        <v>999</v>
      </c>
      <c r="B2707" t="s">
        <v>1000</v>
      </c>
      <c r="C2707" t="s">
        <v>12</v>
      </c>
      <c r="D2707" t="s">
        <v>277</v>
      </c>
      <c r="E2707">
        <v>2706</v>
      </c>
      <c r="F2707">
        <v>-5.3</v>
      </c>
      <c r="G2707">
        <v>-6.7885336900000004</v>
      </c>
      <c r="H2707">
        <v>-6.8</v>
      </c>
      <c r="I2707">
        <f>0-F2707</f>
        <v>5.3</v>
      </c>
      <c r="J2707">
        <f>0-G2707</f>
        <v>6.7885336900000004</v>
      </c>
      <c r="K2707">
        <f>0-H2707</f>
        <v>6.8</v>
      </c>
      <c r="L2707">
        <v>1.2279191188624099</v>
      </c>
      <c r="M2707">
        <v>0.85237448762958801</v>
      </c>
      <c r="N2707">
        <f>1-_xlfn.PERCENTRANK.INC(I$2:I$4359,I2707)</f>
        <v>0.20799999999999996</v>
      </c>
      <c r="O2707">
        <f>1-_xlfn.PERCENTRANK.INC(J$2:J$4359,J2707)</f>
        <v>0.20399999999999996</v>
      </c>
      <c r="P2707">
        <f>1-_xlfn.PERCENTRANK.INC(K$2:K$4359,K2707)</f>
        <v>0.19399999999999995</v>
      </c>
      <c r="Q2707">
        <f>_xlfn.PERCENTRANK.INC(L$2:L$4359,L2707)</f>
        <v>0.21199999999999999</v>
      </c>
      <c r="R2707">
        <f>((N2707+P2707)/2+Q2707)/2</f>
        <v>0.20649999999999996</v>
      </c>
      <c r="S2707">
        <v>10</v>
      </c>
      <c r="T2707">
        <v>2</v>
      </c>
      <c r="U2707">
        <v>1</v>
      </c>
      <c r="V2707">
        <v>1</v>
      </c>
      <c r="W2707">
        <v>0</v>
      </c>
      <c r="X2707">
        <v>3</v>
      </c>
      <c r="Y2707">
        <v>0</v>
      </c>
      <c r="Z2707">
        <v>1</v>
      </c>
      <c r="AA2707">
        <v>2</v>
      </c>
      <c r="AB2707" s="4">
        <v>268.33799648284901</v>
      </c>
      <c r="AC2707">
        <v>5.9634999999999998</v>
      </c>
      <c r="AD2707">
        <v>21</v>
      </c>
      <c r="AE2707">
        <v>5</v>
      </c>
      <c r="AF2707">
        <v>1</v>
      </c>
      <c r="AG2707">
        <v>1</v>
      </c>
      <c r="AH2707">
        <v>0</v>
      </c>
      <c r="AI2707">
        <v>1</v>
      </c>
      <c r="AJ2707">
        <v>1</v>
      </c>
      <c r="AK2707" s="4">
        <v>0.157894736842105</v>
      </c>
      <c r="AL2707">
        <v>19</v>
      </c>
      <c r="AM2707">
        <v>1</v>
      </c>
      <c r="AN2707">
        <v>0</v>
      </c>
      <c r="AO2707" s="4">
        <v>85.208999999999904</v>
      </c>
      <c r="AP2707">
        <v>34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2</v>
      </c>
      <c r="AX2707">
        <v>3</v>
      </c>
      <c r="AY2707">
        <v>0</v>
      </c>
      <c r="AZ2707">
        <v>1</v>
      </c>
      <c r="BA2707">
        <v>35</v>
      </c>
      <c r="BB2707">
        <v>0</v>
      </c>
      <c r="BC2707">
        <v>0</v>
      </c>
      <c r="BD2707">
        <v>0</v>
      </c>
      <c r="BE2707">
        <v>2</v>
      </c>
      <c r="BF2707" s="4">
        <v>78.349999999999994</v>
      </c>
      <c r="BG2707" s="4">
        <v>12.4756921701011</v>
      </c>
      <c r="BH2707" s="4">
        <v>0.97067085329518898</v>
      </c>
      <c r="BI2707" s="4">
        <v>11.8526494101983</v>
      </c>
      <c r="BJ2707" s="4">
        <v>14.409972299168899</v>
      </c>
      <c r="BK2707">
        <v>5.9698216735253702</v>
      </c>
      <c r="BL2707" s="4">
        <v>178</v>
      </c>
      <c r="BM2707" s="4">
        <v>187</v>
      </c>
      <c r="BN2707">
        <v>246.56481933593699</v>
      </c>
      <c r="BO2707">
        <v>249.631591796875</v>
      </c>
      <c r="BP2707">
        <v>246.97285461425699</v>
      </c>
      <c r="BQ2707">
        <v>3</v>
      </c>
      <c r="BR2707">
        <v>2</v>
      </c>
      <c r="BS2707">
        <v>2</v>
      </c>
    </row>
    <row r="2708" spans="1:71" x14ac:dyDescent="0.35">
      <c r="A2708" t="s">
        <v>999</v>
      </c>
      <c r="B2708" t="s">
        <v>1000</v>
      </c>
      <c r="C2708" t="s">
        <v>12</v>
      </c>
      <c r="D2708" t="s">
        <v>277</v>
      </c>
      <c r="E2708">
        <v>2707</v>
      </c>
      <c r="F2708">
        <v>-5.0599999999999996</v>
      </c>
      <c r="G2708">
        <v>-6.7867388699999998</v>
      </c>
      <c r="H2708">
        <v>-6.8</v>
      </c>
      <c r="I2708">
        <f>0-F2708</f>
        <v>5.0599999999999996</v>
      </c>
      <c r="J2708">
        <f>0-G2708</f>
        <v>6.7867388699999998</v>
      </c>
      <c r="K2708">
        <f>0-H2708</f>
        <v>6.8</v>
      </c>
      <c r="L2708">
        <v>1.3760307963094101</v>
      </c>
      <c r="M2708">
        <v>0.96488185201549204</v>
      </c>
      <c r="N2708">
        <f>1-_xlfn.PERCENTRANK.INC(I$2:I$4359,I2708)</f>
        <v>0.32599999999999996</v>
      </c>
      <c r="O2708">
        <f>1-_xlfn.PERCENTRANK.INC(J$2:J$4359,J2708)</f>
        <v>0.20499999999999996</v>
      </c>
      <c r="P2708">
        <f>1-_xlfn.PERCENTRANK.INC(K$2:K$4359,K2708)</f>
        <v>0.19399999999999995</v>
      </c>
      <c r="Q2708">
        <f>_xlfn.PERCENTRANK.INC(L$2:L$4359,L2708)</f>
        <v>0.28399999999999997</v>
      </c>
      <c r="R2708">
        <f>((N2708+P2708)/2+Q2708)/2</f>
        <v>0.27199999999999996</v>
      </c>
      <c r="S2708">
        <v>10</v>
      </c>
      <c r="T2708">
        <v>2</v>
      </c>
      <c r="U2708">
        <v>1</v>
      </c>
      <c r="V2708">
        <v>1</v>
      </c>
      <c r="W2708">
        <v>0</v>
      </c>
      <c r="X2708">
        <v>3</v>
      </c>
      <c r="Y2708">
        <v>0</v>
      </c>
      <c r="Z2708">
        <v>1</v>
      </c>
      <c r="AA2708">
        <v>2</v>
      </c>
      <c r="AB2708" s="4">
        <v>268.33799648284901</v>
      </c>
      <c r="AC2708">
        <v>5.9634999999999998</v>
      </c>
      <c r="AD2708">
        <v>21</v>
      </c>
      <c r="AE2708">
        <v>5</v>
      </c>
      <c r="AF2708">
        <v>1</v>
      </c>
      <c r="AG2708">
        <v>1</v>
      </c>
      <c r="AH2708">
        <v>0</v>
      </c>
      <c r="AI2708">
        <v>1</v>
      </c>
      <c r="AJ2708">
        <v>1</v>
      </c>
      <c r="AK2708" s="4">
        <v>0.157894736842105</v>
      </c>
      <c r="AL2708">
        <v>19</v>
      </c>
      <c r="AM2708">
        <v>1</v>
      </c>
      <c r="AN2708">
        <v>0</v>
      </c>
      <c r="AO2708" s="4">
        <v>85.208999999999904</v>
      </c>
      <c r="AP2708">
        <v>34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2</v>
      </c>
      <c r="AX2708">
        <v>3</v>
      </c>
      <c r="AY2708">
        <v>0</v>
      </c>
      <c r="AZ2708">
        <v>1</v>
      </c>
      <c r="BA2708">
        <v>35</v>
      </c>
      <c r="BB2708">
        <v>0</v>
      </c>
      <c r="BC2708">
        <v>0</v>
      </c>
      <c r="BD2708">
        <v>0</v>
      </c>
      <c r="BE2708">
        <v>2</v>
      </c>
      <c r="BF2708" s="4">
        <v>78.349999999999994</v>
      </c>
      <c r="BG2708" s="4">
        <v>12.4756921701011</v>
      </c>
      <c r="BH2708" s="4">
        <v>0.97067085329518898</v>
      </c>
      <c r="BI2708" s="4">
        <v>11.8526494101983</v>
      </c>
      <c r="BJ2708" s="4">
        <v>14.409972299168899</v>
      </c>
      <c r="BK2708">
        <v>5.9698216735253702</v>
      </c>
      <c r="BL2708" s="4">
        <v>178</v>
      </c>
      <c r="BM2708" s="4">
        <v>187</v>
      </c>
      <c r="BN2708">
        <v>245.05480957031199</v>
      </c>
      <c r="BO2708">
        <v>247.88739013671801</v>
      </c>
      <c r="BP2708">
        <v>246.09600830078099</v>
      </c>
      <c r="BQ2708">
        <v>4</v>
      </c>
      <c r="BR2708">
        <v>2</v>
      </c>
      <c r="BS2708">
        <v>2</v>
      </c>
    </row>
    <row r="2709" spans="1:71" x14ac:dyDescent="0.35">
      <c r="A2709" t="s">
        <v>999</v>
      </c>
      <c r="B2709" t="s">
        <v>1000</v>
      </c>
      <c r="C2709" t="s">
        <v>12</v>
      </c>
      <c r="D2709" t="s">
        <v>277</v>
      </c>
      <c r="E2709">
        <v>2708</v>
      </c>
      <c r="F2709">
        <v>-5.27</v>
      </c>
      <c r="G2709">
        <v>-5.8225316999999999</v>
      </c>
      <c r="H2709">
        <v>-5.8</v>
      </c>
      <c r="I2709">
        <f>0-F2709</f>
        <v>5.27</v>
      </c>
      <c r="J2709">
        <f>0-G2709</f>
        <v>5.8225316999999999</v>
      </c>
      <c r="K2709">
        <f>0-H2709</f>
        <v>5.8</v>
      </c>
      <c r="L2709">
        <v>1.59053954368251</v>
      </c>
      <c r="M2709">
        <v>1.11557505382783</v>
      </c>
      <c r="N2709">
        <f>1-_xlfn.PERCENTRANK.INC(I$2:I$4359,I2709)</f>
        <v>0.22099999999999997</v>
      </c>
      <c r="O2709">
        <f>1-_xlfn.PERCENTRANK.INC(J$2:J$4359,J2709)</f>
        <v>0.71500000000000008</v>
      </c>
      <c r="P2709">
        <f>1-_xlfn.PERCENTRANK.INC(K$2:K$4359,K2709)</f>
        <v>0.71500000000000008</v>
      </c>
      <c r="Q2709">
        <f>_xlfn.PERCENTRANK.INC(L$2:L$4359,L2709)</f>
        <v>0.378</v>
      </c>
      <c r="R2709">
        <f>((N2709+P2709)/2+Q2709)/2</f>
        <v>0.42300000000000004</v>
      </c>
      <c r="S2709">
        <v>10</v>
      </c>
      <c r="T2709">
        <v>2</v>
      </c>
      <c r="U2709">
        <v>1</v>
      </c>
      <c r="V2709">
        <v>1</v>
      </c>
      <c r="W2709">
        <v>0</v>
      </c>
      <c r="X2709">
        <v>3</v>
      </c>
      <c r="Y2709">
        <v>0</v>
      </c>
      <c r="Z2709">
        <v>1</v>
      </c>
      <c r="AA2709">
        <v>2</v>
      </c>
      <c r="AB2709" s="4">
        <v>268.33799648284901</v>
      </c>
      <c r="AC2709">
        <v>5.9634999999999998</v>
      </c>
      <c r="AD2709">
        <v>21</v>
      </c>
      <c r="AE2709">
        <v>5</v>
      </c>
      <c r="AF2709">
        <v>1</v>
      </c>
      <c r="AG2709">
        <v>1</v>
      </c>
      <c r="AH2709">
        <v>0</v>
      </c>
      <c r="AI2709">
        <v>1</v>
      </c>
      <c r="AJ2709">
        <v>1</v>
      </c>
      <c r="AK2709" s="4">
        <v>0.157894736842105</v>
      </c>
      <c r="AL2709">
        <v>19</v>
      </c>
      <c r="AM2709">
        <v>1</v>
      </c>
      <c r="AN2709">
        <v>0</v>
      </c>
      <c r="AO2709" s="4">
        <v>85.208999999999904</v>
      </c>
      <c r="AP2709">
        <v>34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2</v>
      </c>
      <c r="AX2709">
        <v>3</v>
      </c>
      <c r="AY2709">
        <v>0</v>
      </c>
      <c r="AZ2709">
        <v>1</v>
      </c>
      <c r="BA2709">
        <v>35</v>
      </c>
      <c r="BB2709">
        <v>0</v>
      </c>
      <c r="BC2709">
        <v>0</v>
      </c>
      <c r="BD2709">
        <v>0</v>
      </c>
      <c r="BE2709">
        <v>2</v>
      </c>
      <c r="BF2709" s="4">
        <v>78.349999999999994</v>
      </c>
      <c r="BG2709" s="4">
        <v>12.4756921701011</v>
      </c>
      <c r="BH2709" s="4">
        <v>0.97067085329518898</v>
      </c>
      <c r="BI2709" s="4">
        <v>11.8526494101983</v>
      </c>
      <c r="BJ2709" s="4">
        <v>14.409972299168899</v>
      </c>
      <c r="BK2709">
        <v>5.9698216735253702</v>
      </c>
      <c r="BL2709" s="4">
        <v>178</v>
      </c>
      <c r="BM2709" s="4">
        <v>187</v>
      </c>
      <c r="BN2709">
        <v>243.61003112792901</v>
      </c>
      <c r="BO2709">
        <v>246.633529663085</v>
      </c>
      <c r="BP2709">
        <v>246.44187927246</v>
      </c>
      <c r="BQ2709">
        <v>3</v>
      </c>
      <c r="BR2709">
        <v>3</v>
      </c>
      <c r="BS2709">
        <v>3</v>
      </c>
    </row>
    <row r="2710" spans="1:71" x14ac:dyDescent="0.35">
      <c r="A2710" t="s">
        <v>919</v>
      </c>
      <c r="B2710" t="s">
        <v>920</v>
      </c>
      <c r="C2710" t="s">
        <v>91</v>
      </c>
      <c r="D2710" t="s">
        <v>921</v>
      </c>
      <c r="E2710">
        <v>2709</v>
      </c>
      <c r="F2710">
        <v>-4.5999999999999996</v>
      </c>
      <c r="G2710">
        <v>-5.8321132699999998</v>
      </c>
      <c r="H2710">
        <v>-5.8</v>
      </c>
      <c r="I2710">
        <f>0-F2710</f>
        <v>4.5999999999999996</v>
      </c>
      <c r="J2710">
        <f>0-G2710</f>
        <v>5.8321132699999998</v>
      </c>
      <c r="K2710">
        <f>0-H2710</f>
        <v>5.8</v>
      </c>
      <c r="L2710">
        <v>2.6730569133160502</v>
      </c>
      <c r="M2710">
        <v>1.4035013239193601</v>
      </c>
      <c r="N2710">
        <f>1-_xlfn.PERCENTRANK.INC(I$2:I$4359,I2710)</f>
        <v>0.57499999999999996</v>
      </c>
      <c r="O2710">
        <f>1-_xlfn.PERCENTRANK.INC(J$2:J$4359,J2710)</f>
        <v>0.70900000000000007</v>
      </c>
      <c r="P2710">
        <f>1-_xlfn.PERCENTRANK.INC(K$2:K$4359,K2710)</f>
        <v>0.71500000000000008</v>
      </c>
      <c r="Q2710">
        <f>_xlfn.PERCENTRANK.INC(L$2:L$4359,L2710)</f>
        <v>0.83</v>
      </c>
      <c r="R2710">
        <f>((N2710+P2710)/2+Q2710)/2</f>
        <v>0.73750000000000004</v>
      </c>
      <c r="S2710">
        <v>10</v>
      </c>
      <c r="T2710">
        <v>2</v>
      </c>
      <c r="U2710">
        <v>1</v>
      </c>
      <c r="V2710">
        <v>0</v>
      </c>
      <c r="W2710">
        <v>2</v>
      </c>
      <c r="X2710">
        <v>4</v>
      </c>
      <c r="Y2710">
        <v>0</v>
      </c>
      <c r="Z2710">
        <v>0</v>
      </c>
      <c r="AA2710">
        <v>3</v>
      </c>
      <c r="AB2710" s="4">
        <v>262.19699382781903</v>
      </c>
      <c r="AC2710">
        <v>2.6053999999999999</v>
      </c>
      <c r="AD2710">
        <v>13</v>
      </c>
      <c r="AE2710">
        <v>7</v>
      </c>
      <c r="AF2710">
        <v>0</v>
      </c>
      <c r="AG2710">
        <v>1</v>
      </c>
      <c r="AH2710">
        <v>1</v>
      </c>
      <c r="AI2710">
        <v>0</v>
      </c>
      <c r="AJ2710">
        <v>0</v>
      </c>
      <c r="AK2710" s="4">
        <v>9.5238095238095205E-2</v>
      </c>
      <c r="AL2710">
        <v>21</v>
      </c>
      <c r="AM2710">
        <v>2</v>
      </c>
      <c r="AN2710">
        <v>0</v>
      </c>
      <c r="AO2710" s="4">
        <v>70.188000000000002</v>
      </c>
      <c r="AP2710">
        <v>27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1</v>
      </c>
      <c r="AX2710">
        <v>6</v>
      </c>
      <c r="AY2710">
        <v>0</v>
      </c>
      <c r="AZ2710">
        <v>0</v>
      </c>
      <c r="BA2710">
        <v>29</v>
      </c>
      <c r="BB2710">
        <v>0</v>
      </c>
      <c r="BC2710">
        <v>0</v>
      </c>
      <c r="BD2710">
        <v>0</v>
      </c>
      <c r="BE2710">
        <v>0</v>
      </c>
      <c r="BF2710" s="4">
        <v>89.82</v>
      </c>
      <c r="BG2710" s="4">
        <v>11.082393594951601</v>
      </c>
      <c r="BH2710" s="4">
        <v>0.98270282334457004</v>
      </c>
      <c r="BI2710" s="4">
        <v>10.2774618447043</v>
      </c>
      <c r="BJ2710" s="4">
        <v>13.959183673469299</v>
      </c>
      <c r="BK2710">
        <v>5.4131113423517103</v>
      </c>
      <c r="BL2710" s="4">
        <v>149</v>
      </c>
      <c r="BM2710" s="4">
        <v>162</v>
      </c>
      <c r="BN2710">
        <v>225.89219665527301</v>
      </c>
      <c r="BO2710">
        <v>224.05740356445301</v>
      </c>
      <c r="BP2710">
        <v>224.73890686035099</v>
      </c>
      <c r="BQ2710">
        <v>2</v>
      </c>
      <c r="BR2710">
        <v>2</v>
      </c>
      <c r="BS2710">
        <v>2</v>
      </c>
    </row>
    <row r="2711" spans="1:71" x14ac:dyDescent="0.35">
      <c r="A2711" t="s">
        <v>919</v>
      </c>
      <c r="B2711" t="s">
        <v>920</v>
      </c>
      <c r="C2711" t="s">
        <v>91</v>
      </c>
      <c r="D2711" t="s">
        <v>921</v>
      </c>
      <c r="E2711">
        <v>2710</v>
      </c>
      <c r="F2711">
        <v>-4.33</v>
      </c>
      <c r="G2711">
        <v>-5.9921917899999997</v>
      </c>
      <c r="H2711">
        <v>-6</v>
      </c>
      <c r="I2711">
        <f>0-F2711</f>
        <v>4.33</v>
      </c>
      <c r="J2711">
        <f>0-G2711</f>
        <v>5.9921917899999997</v>
      </c>
      <c r="K2711">
        <f>0-H2711</f>
        <v>6</v>
      </c>
      <c r="L2711">
        <v>1.15308314389809</v>
      </c>
      <c r="M2711">
        <v>0.767869415133005</v>
      </c>
      <c r="N2711">
        <f>1-_xlfn.PERCENTRANK.INC(I$2:I$4359,I2711)</f>
        <v>0.72399999999999998</v>
      </c>
      <c r="O2711">
        <f>1-_xlfn.PERCENTRANK.INC(J$2:J$4359,J2711)</f>
        <v>0.61199999999999999</v>
      </c>
      <c r="P2711">
        <f>1-_xlfn.PERCENTRANK.INC(K$2:K$4359,K2711)</f>
        <v>0.6</v>
      </c>
      <c r="Q2711">
        <f>_xlfn.PERCENTRANK.INC(L$2:L$4359,L2711)</f>
        <v>0.17499999999999999</v>
      </c>
      <c r="R2711">
        <f>((N2711+P2711)/2+Q2711)/2</f>
        <v>0.41849999999999998</v>
      </c>
      <c r="S2711">
        <v>10</v>
      </c>
      <c r="T2711">
        <v>2</v>
      </c>
      <c r="U2711">
        <v>1</v>
      </c>
      <c r="V2711">
        <v>0</v>
      </c>
      <c r="W2711">
        <v>2</v>
      </c>
      <c r="X2711">
        <v>4</v>
      </c>
      <c r="Y2711">
        <v>0</v>
      </c>
      <c r="Z2711">
        <v>0</v>
      </c>
      <c r="AA2711">
        <v>3</v>
      </c>
      <c r="AB2711" s="4">
        <v>262.19699382781903</v>
      </c>
      <c r="AC2711">
        <v>2.6053999999999999</v>
      </c>
      <c r="AD2711">
        <v>13</v>
      </c>
      <c r="AE2711">
        <v>7</v>
      </c>
      <c r="AF2711">
        <v>0</v>
      </c>
      <c r="AG2711">
        <v>1</v>
      </c>
      <c r="AH2711">
        <v>1</v>
      </c>
      <c r="AI2711">
        <v>0</v>
      </c>
      <c r="AJ2711">
        <v>0</v>
      </c>
      <c r="AK2711" s="4">
        <v>9.5238095238095205E-2</v>
      </c>
      <c r="AL2711">
        <v>21</v>
      </c>
      <c r="AM2711">
        <v>2</v>
      </c>
      <c r="AN2711">
        <v>0</v>
      </c>
      <c r="AO2711" s="4">
        <v>70.188000000000002</v>
      </c>
      <c r="AP2711">
        <v>27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1</v>
      </c>
      <c r="AX2711">
        <v>6</v>
      </c>
      <c r="AY2711">
        <v>0</v>
      </c>
      <c r="AZ2711">
        <v>0</v>
      </c>
      <c r="BA2711">
        <v>29</v>
      </c>
      <c r="BB2711">
        <v>0</v>
      </c>
      <c r="BC2711">
        <v>0</v>
      </c>
      <c r="BD2711">
        <v>0</v>
      </c>
      <c r="BE2711">
        <v>0</v>
      </c>
      <c r="BF2711" s="4">
        <v>89.82</v>
      </c>
      <c r="BG2711" s="4">
        <v>11.082393594951601</v>
      </c>
      <c r="BH2711" s="4">
        <v>0.98270282334457004</v>
      </c>
      <c r="BI2711" s="4">
        <v>10.2774618447043</v>
      </c>
      <c r="BJ2711" s="4">
        <v>13.959183673469299</v>
      </c>
      <c r="BK2711">
        <v>5.4131113423517103</v>
      </c>
      <c r="BL2711" s="4">
        <v>149</v>
      </c>
      <c r="BM2711" s="4">
        <v>162</v>
      </c>
      <c r="BN2711">
        <v>227.57730102539</v>
      </c>
      <c r="BO2711">
        <v>228.36430358886699</v>
      </c>
      <c r="BP2711">
        <v>225.732666015625</v>
      </c>
      <c r="BQ2711">
        <v>2</v>
      </c>
      <c r="BR2711">
        <v>2</v>
      </c>
      <c r="BS2711">
        <v>2</v>
      </c>
    </row>
    <row r="2712" spans="1:71" x14ac:dyDescent="0.35">
      <c r="A2712" t="s">
        <v>919</v>
      </c>
      <c r="B2712" t="s">
        <v>920</v>
      </c>
      <c r="C2712" t="s">
        <v>91</v>
      </c>
      <c r="D2712" t="s">
        <v>921</v>
      </c>
      <c r="E2712">
        <v>2711</v>
      </c>
      <c r="F2712">
        <v>-4.55</v>
      </c>
      <c r="G2712">
        <v>-5.8419971500000001</v>
      </c>
      <c r="H2712">
        <v>-5.8</v>
      </c>
      <c r="I2712">
        <f>0-F2712</f>
        <v>4.55</v>
      </c>
      <c r="J2712">
        <f>0-G2712</f>
        <v>5.8419971500000001</v>
      </c>
      <c r="K2712">
        <f>0-H2712</f>
        <v>5.8</v>
      </c>
      <c r="L2712">
        <v>1.2550659361310701</v>
      </c>
      <c r="M2712">
        <v>0.85780060732570196</v>
      </c>
      <c r="N2712">
        <f>1-_xlfn.PERCENTRANK.INC(I$2:I$4359,I2712)</f>
        <v>0.60799999999999998</v>
      </c>
      <c r="O2712">
        <f>1-_xlfn.PERCENTRANK.INC(J$2:J$4359,J2712)</f>
        <v>0.70500000000000007</v>
      </c>
      <c r="P2712">
        <f>1-_xlfn.PERCENTRANK.INC(K$2:K$4359,K2712)</f>
        <v>0.71500000000000008</v>
      </c>
      <c r="Q2712">
        <f>_xlfn.PERCENTRANK.INC(L$2:L$4359,L2712)</f>
        <v>0.22500000000000001</v>
      </c>
      <c r="R2712">
        <f>((N2712+P2712)/2+Q2712)/2</f>
        <v>0.44324999999999998</v>
      </c>
      <c r="S2712">
        <v>10</v>
      </c>
      <c r="T2712">
        <v>2</v>
      </c>
      <c r="U2712">
        <v>1</v>
      </c>
      <c r="V2712">
        <v>0</v>
      </c>
      <c r="W2712">
        <v>2</v>
      </c>
      <c r="X2712">
        <v>4</v>
      </c>
      <c r="Y2712">
        <v>0</v>
      </c>
      <c r="Z2712">
        <v>0</v>
      </c>
      <c r="AA2712">
        <v>3</v>
      </c>
      <c r="AB2712" s="4">
        <v>262.19699382781903</v>
      </c>
      <c r="AC2712">
        <v>2.6053999999999999</v>
      </c>
      <c r="AD2712">
        <v>13</v>
      </c>
      <c r="AE2712">
        <v>7</v>
      </c>
      <c r="AF2712">
        <v>0</v>
      </c>
      <c r="AG2712">
        <v>1</v>
      </c>
      <c r="AH2712">
        <v>1</v>
      </c>
      <c r="AI2712">
        <v>0</v>
      </c>
      <c r="AJ2712">
        <v>0</v>
      </c>
      <c r="AK2712" s="4">
        <v>9.5238095238095205E-2</v>
      </c>
      <c r="AL2712">
        <v>21</v>
      </c>
      <c r="AM2712">
        <v>2</v>
      </c>
      <c r="AN2712">
        <v>0</v>
      </c>
      <c r="AO2712" s="4">
        <v>70.188000000000002</v>
      </c>
      <c r="AP2712">
        <v>27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1</v>
      </c>
      <c r="AX2712">
        <v>6</v>
      </c>
      <c r="AY2712">
        <v>0</v>
      </c>
      <c r="AZ2712">
        <v>0</v>
      </c>
      <c r="BA2712">
        <v>29</v>
      </c>
      <c r="BB2712">
        <v>0</v>
      </c>
      <c r="BC2712">
        <v>0</v>
      </c>
      <c r="BD2712">
        <v>0</v>
      </c>
      <c r="BE2712">
        <v>0</v>
      </c>
      <c r="BF2712" s="4">
        <v>89.82</v>
      </c>
      <c r="BG2712" s="4">
        <v>11.082393594951601</v>
      </c>
      <c r="BH2712" s="4">
        <v>0.98270282334457004</v>
      </c>
      <c r="BI2712" s="4">
        <v>10.2774618447043</v>
      </c>
      <c r="BJ2712" s="4">
        <v>13.959183673469299</v>
      </c>
      <c r="BK2712">
        <v>5.4131113423517103</v>
      </c>
      <c r="BL2712" s="4">
        <v>149</v>
      </c>
      <c r="BM2712" s="4">
        <v>162</v>
      </c>
      <c r="BN2712">
        <v>227.20956420898401</v>
      </c>
      <c r="BO2712">
        <v>223.84892272949199</v>
      </c>
      <c r="BP2712">
        <v>223.55122375488199</v>
      </c>
      <c r="BQ2712">
        <v>1</v>
      </c>
      <c r="BR2712">
        <v>2</v>
      </c>
      <c r="BS2712">
        <v>2</v>
      </c>
    </row>
    <row r="2713" spans="1:71" x14ac:dyDescent="0.35">
      <c r="A2713" t="s">
        <v>1911</v>
      </c>
      <c r="B2713" t="s">
        <v>1912</v>
      </c>
      <c r="C2713" t="s">
        <v>43</v>
      </c>
      <c r="D2713" t="s">
        <v>44</v>
      </c>
      <c r="E2713">
        <v>2712</v>
      </c>
      <c r="F2713">
        <v>-6.17</v>
      </c>
      <c r="G2713">
        <v>-6.7975301699999999</v>
      </c>
      <c r="H2713">
        <v>-6.6</v>
      </c>
      <c r="I2713">
        <f>0-F2713</f>
        <v>6.17</v>
      </c>
      <c r="J2713">
        <f>0-G2713</f>
        <v>6.7975301699999999</v>
      </c>
      <c r="K2713">
        <f>0-H2713</f>
        <v>6.6</v>
      </c>
      <c r="L2713">
        <v>2.5811945064894899</v>
      </c>
      <c r="M2713">
        <v>1.12452589338168</v>
      </c>
      <c r="N2713">
        <f>1-_xlfn.PERCENTRANK.INC(I$2:I$4359,I2713)</f>
        <v>2.7000000000000024E-2</v>
      </c>
      <c r="O2713">
        <f>1-_xlfn.PERCENTRANK.INC(J$2:J$4359,J2713)</f>
        <v>0.19999999999999996</v>
      </c>
      <c r="P2713">
        <f>1-_xlfn.PERCENTRANK.INC(K$2:K$4359,K2713)</f>
        <v>0.26800000000000002</v>
      </c>
      <c r="Q2713">
        <f>_xlfn.PERCENTRANK.INC(L$2:L$4359,L2713)</f>
        <v>0.79700000000000004</v>
      </c>
      <c r="R2713">
        <f>((N2713+P2713)/2+Q2713)/2</f>
        <v>0.47225000000000006</v>
      </c>
      <c r="S2713">
        <v>13</v>
      </c>
      <c r="T2713">
        <v>1</v>
      </c>
      <c r="U2713">
        <v>3</v>
      </c>
      <c r="V2713">
        <v>2</v>
      </c>
      <c r="W2713">
        <v>0</v>
      </c>
      <c r="X2713">
        <v>0</v>
      </c>
      <c r="Y2713">
        <v>0</v>
      </c>
      <c r="Z2713">
        <v>0</v>
      </c>
      <c r="AA2713">
        <v>3</v>
      </c>
      <c r="AB2713" s="4">
        <v>251.29299557209001</v>
      </c>
      <c r="AC2713">
        <v>4.8135000000000003</v>
      </c>
      <c r="AD2713">
        <v>18</v>
      </c>
      <c r="AE2713">
        <v>5</v>
      </c>
      <c r="AF2713">
        <v>2</v>
      </c>
      <c r="AG2713">
        <v>1</v>
      </c>
      <c r="AH2713">
        <v>0</v>
      </c>
      <c r="AI2713">
        <v>0</v>
      </c>
      <c r="AJ2713">
        <v>0</v>
      </c>
      <c r="AK2713" s="4">
        <v>0.14285714285714199</v>
      </c>
      <c r="AL2713">
        <v>21</v>
      </c>
      <c r="AM2713">
        <v>2</v>
      </c>
      <c r="AN2713">
        <v>0</v>
      </c>
      <c r="AO2713" s="4">
        <v>87.450199999999995</v>
      </c>
      <c r="AP2713">
        <v>32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5</v>
      </c>
      <c r="AX2713">
        <v>0</v>
      </c>
      <c r="AY2713">
        <v>0</v>
      </c>
      <c r="AZ2713">
        <v>0</v>
      </c>
      <c r="BA2713">
        <v>34</v>
      </c>
      <c r="BB2713">
        <v>0</v>
      </c>
      <c r="BC2713">
        <v>0</v>
      </c>
      <c r="BD2713">
        <v>0</v>
      </c>
      <c r="BE2713">
        <v>0</v>
      </c>
      <c r="BF2713" s="4">
        <v>76.72</v>
      </c>
      <c r="BG2713">
        <v>9.8751916876450103</v>
      </c>
      <c r="BH2713">
        <v>1.0138387102273501</v>
      </c>
      <c r="BI2713">
        <v>8.7403971539324097</v>
      </c>
      <c r="BJ2713" s="4">
        <v>13.959183673469299</v>
      </c>
      <c r="BK2713">
        <v>6.6352040816326499</v>
      </c>
      <c r="BL2713" s="4">
        <v>163</v>
      </c>
      <c r="BM2713" s="4">
        <v>178</v>
      </c>
      <c r="BN2713">
        <v>250.25149536132801</v>
      </c>
      <c r="BO2713">
        <v>246.40618896484301</v>
      </c>
      <c r="BP2713">
        <v>246.38604736328099</v>
      </c>
      <c r="BQ2713">
        <v>2</v>
      </c>
      <c r="BR2713">
        <v>1</v>
      </c>
      <c r="BS2713">
        <v>1</v>
      </c>
    </row>
    <row r="2714" spans="1:71" x14ac:dyDescent="0.35">
      <c r="A2714" t="s">
        <v>1911</v>
      </c>
      <c r="B2714" t="s">
        <v>1912</v>
      </c>
      <c r="C2714" t="s">
        <v>43</v>
      </c>
      <c r="D2714" t="s">
        <v>44</v>
      </c>
      <c r="E2714">
        <v>2713</v>
      </c>
      <c r="F2714">
        <v>-6.12</v>
      </c>
      <c r="G2714">
        <v>-6.8116202399999999</v>
      </c>
      <c r="H2714">
        <v>-6.6</v>
      </c>
      <c r="I2714">
        <f>0-F2714</f>
        <v>6.12</v>
      </c>
      <c r="J2714">
        <f>0-G2714</f>
        <v>6.8116202399999999</v>
      </c>
      <c r="K2714">
        <f>0-H2714</f>
        <v>6.6</v>
      </c>
      <c r="L2714">
        <v>2.2139615308082901</v>
      </c>
      <c r="M2714">
        <v>1.2314261054340601</v>
      </c>
      <c r="N2714">
        <f>1-_xlfn.PERCENTRANK.INC(I$2:I$4359,I2714)</f>
        <v>3.1000000000000028E-2</v>
      </c>
      <c r="O2714">
        <f>1-_xlfn.PERCENTRANK.INC(J$2:J$4359,J2714)</f>
        <v>0.19499999999999995</v>
      </c>
      <c r="P2714">
        <f>1-_xlfn.PERCENTRANK.INC(K$2:K$4359,K2714)</f>
        <v>0.26800000000000002</v>
      </c>
      <c r="Q2714">
        <f>_xlfn.PERCENTRANK.INC(L$2:L$4359,L2714)</f>
        <v>0.66200000000000003</v>
      </c>
      <c r="R2714">
        <f>((N2714+P2714)/2+Q2714)/2</f>
        <v>0.40575000000000006</v>
      </c>
      <c r="S2714">
        <v>13</v>
      </c>
      <c r="T2714">
        <v>1</v>
      </c>
      <c r="U2714">
        <v>3</v>
      </c>
      <c r="V2714">
        <v>2</v>
      </c>
      <c r="W2714">
        <v>0</v>
      </c>
      <c r="X2714">
        <v>0</v>
      </c>
      <c r="Y2714">
        <v>0</v>
      </c>
      <c r="Z2714">
        <v>0</v>
      </c>
      <c r="AA2714">
        <v>3</v>
      </c>
      <c r="AB2714" s="4">
        <v>251.29299557209001</v>
      </c>
      <c r="AC2714">
        <v>4.8135000000000003</v>
      </c>
      <c r="AD2714">
        <v>18</v>
      </c>
      <c r="AE2714">
        <v>5</v>
      </c>
      <c r="AF2714">
        <v>2</v>
      </c>
      <c r="AG2714">
        <v>1</v>
      </c>
      <c r="AH2714">
        <v>0</v>
      </c>
      <c r="AI2714">
        <v>0</v>
      </c>
      <c r="AJ2714">
        <v>0</v>
      </c>
      <c r="AK2714" s="4">
        <v>0.14285714285714199</v>
      </c>
      <c r="AL2714">
        <v>21</v>
      </c>
      <c r="AM2714">
        <v>2</v>
      </c>
      <c r="AN2714">
        <v>0</v>
      </c>
      <c r="AO2714" s="4">
        <v>87.450199999999995</v>
      </c>
      <c r="AP2714">
        <v>32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5</v>
      </c>
      <c r="AX2714">
        <v>0</v>
      </c>
      <c r="AY2714">
        <v>0</v>
      </c>
      <c r="AZ2714">
        <v>0</v>
      </c>
      <c r="BA2714">
        <v>34</v>
      </c>
      <c r="BB2714">
        <v>0</v>
      </c>
      <c r="BC2714">
        <v>0</v>
      </c>
      <c r="BD2714">
        <v>0</v>
      </c>
      <c r="BE2714">
        <v>0</v>
      </c>
      <c r="BF2714" s="4">
        <v>76.72</v>
      </c>
      <c r="BG2714">
        <v>9.8751916876450103</v>
      </c>
      <c r="BH2714">
        <v>1.0138387102273501</v>
      </c>
      <c r="BI2714">
        <v>8.7403971539324097</v>
      </c>
      <c r="BJ2714" s="4">
        <v>13.959183673469299</v>
      </c>
      <c r="BK2714">
        <v>6.6352040816326499</v>
      </c>
      <c r="BL2714" s="4">
        <v>163</v>
      </c>
      <c r="BM2714" s="4">
        <v>178</v>
      </c>
      <c r="BN2714">
        <v>249.18716430664</v>
      </c>
      <c r="BO2714">
        <v>244.41156005859301</v>
      </c>
      <c r="BP2714">
        <v>245.68165588378901</v>
      </c>
      <c r="BQ2714">
        <v>2</v>
      </c>
      <c r="BR2714">
        <v>1</v>
      </c>
      <c r="BS2714">
        <v>1</v>
      </c>
    </row>
    <row r="2715" spans="1:71" x14ac:dyDescent="0.35">
      <c r="A2715" t="s">
        <v>1911</v>
      </c>
      <c r="B2715" t="s">
        <v>1912</v>
      </c>
      <c r="C2715" t="s">
        <v>43</v>
      </c>
      <c r="D2715" t="s">
        <v>44</v>
      </c>
      <c r="E2715">
        <v>2714</v>
      </c>
      <c r="F2715">
        <v>-6.17</v>
      </c>
      <c r="G2715">
        <v>-6.8140754699999997</v>
      </c>
      <c r="H2715">
        <v>-6.7</v>
      </c>
      <c r="I2715">
        <f>0-F2715</f>
        <v>6.17</v>
      </c>
      <c r="J2715">
        <f>0-G2715</f>
        <v>6.8140754699999997</v>
      </c>
      <c r="K2715">
        <f>0-H2715</f>
        <v>6.7</v>
      </c>
      <c r="L2715">
        <v>2.3861896019800302</v>
      </c>
      <c r="M2715">
        <v>1.5315046577584099</v>
      </c>
      <c r="N2715">
        <f>1-_xlfn.PERCENTRANK.INC(I$2:I$4359,I2715)</f>
        <v>2.7000000000000024E-2</v>
      </c>
      <c r="O2715">
        <f>1-_xlfn.PERCENTRANK.INC(J$2:J$4359,J2715)</f>
        <v>0.19399999999999995</v>
      </c>
      <c r="P2715">
        <f>1-_xlfn.PERCENTRANK.INC(K$2:K$4359,K2715)</f>
        <v>0.22899999999999998</v>
      </c>
      <c r="Q2715">
        <f>_xlfn.PERCENTRANK.INC(L$2:L$4359,L2715)</f>
        <v>0.72699999999999998</v>
      </c>
      <c r="R2715">
        <f>((N2715+P2715)/2+Q2715)/2</f>
        <v>0.42749999999999999</v>
      </c>
      <c r="S2715">
        <v>13</v>
      </c>
      <c r="T2715">
        <v>1</v>
      </c>
      <c r="U2715">
        <v>3</v>
      </c>
      <c r="V2715">
        <v>2</v>
      </c>
      <c r="W2715">
        <v>0</v>
      </c>
      <c r="X2715">
        <v>0</v>
      </c>
      <c r="Y2715">
        <v>0</v>
      </c>
      <c r="Z2715">
        <v>0</v>
      </c>
      <c r="AA2715">
        <v>3</v>
      </c>
      <c r="AB2715" s="4">
        <v>251.29299557209001</v>
      </c>
      <c r="AC2715">
        <v>4.8135000000000003</v>
      </c>
      <c r="AD2715">
        <v>18</v>
      </c>
      <c r="AE2715">
        <v>5</v>
      </c>
      <c r="AF2715">
        <v>2</v>
      </c>
      <c r="AG2715">
        <v>1</v>
      </c>
      <c r="AH2715">
        <v>0</v>
      </c>
      <c r="AI2715">
        <v>0</v>
      </c>
      <c r="AJ2715">
        <v>0</v>
      </c>
      <c r="AK2715" s="4">
        <v>0.14285714285714199</v>
      </c>
      <c r="AL2715">
        <v>21</v>
      </c>
      <c r="AM2715">
        <v>2</v>
      </c>
      <c r="AN2715">
        <v>0</v>
      </c>
      <c r="AO2715" s="4">
        <v>87.450199999999995</v>
      </c>
      <c r="AP2715">
        <v>32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5</v>
      </c>
      <c r="AX2715">
        <v>0</v>
      </c>
      <c r="AY2715">
        <v>0</v>
      </c>
      <c r="AZ2715">
        <v>0</v>
      </c>
      <c r="BA2715">
        <v>34</v>
      </c>
      <c r="BB2715">
        <v>0</v>
      </c>
      <c r="BC2715">
        <v>0</v>
      </c>
      <c r="BD2715">
        <v>0</v>
      </c>
      <c r="BE2715">
        <v>0</v>
      </c>
      <c r="BF2715" s="4">
        <v>76.72</v>
      </c>
      <c r="BG2715">
        <v>9.8751916876450103</v>
      </c>
      <c r="BH2715">
        <v>1.0138387102273501</v>
      </c>
      <c r="BI2715">
        <v>8.7403971539324097</v>
      </c>
      <c r="BJ2715" s="4">
        <v>13.959183673469299</v>
      </c>
      <c r="BK2715">
        <v>6.6352040816326499</v>
      </c>
      <c r="BL2715" s="4">
        <v>163</v>
      </c>
      <c r="BM2715" s="4">
        <v>178</v>
      </c>
      <c r="BN2715">
        <v>243.11653137207</v>
      </c>
      <c r="BO2715">
        <v>245.33499145507801</v>
      </c>
      <c r="BP2715">
        <v>243.85673522949199</v>
      </c>
      <c r="BQ2715">
        <v>2</v>
      </c>
      <c r="BR2715">
        <v>1</v>
      </c>
      <c r="BS2715">
        <v>1</v>
      </c>
    </row>
    <row r="2716" spans="1:71" x14ac:dyDescent="0.35">
      <c r="A2716" t="s">
        <v>1158</v>
      </c>
      <c r="B2716" t="s">
        <v>1159</v>
      </c>
      <c r="C2716" t="s">
        <v>20</v>
      </c>
      <c r="D2716" t="s">
        <v>21</v>
      </c>
      <c r="E2716">
        <v>2715</v>
      </c>
      <c r="F2716">
        <v>-5.14</v>
      </c>
      <c r="G2716">
        <v>-5.4782195099999997</v>
      </c>
      <c r="H2716">
        <v>-5.4</v>
      </c>
      <c r="I2716">
        <f>0-F2716</f>
        <v>5.14</v>
      </c>
      <c r="J2716">
        <f>0-G2716</f>
        <v>5.4782195099999997</v>
      </c>
      <c r="K2716">
        <f>0-H2716</f>
        <v>5.4</v>
      </c>
      <c r="L2716">
        <v>3.0706827114530499</v>
      </c>
      <c r="M2716">
        <v>1.8368148307928001</v>
      </c>
      <c r="N2716">
        <f>1-_xlfn.PERCENTRANK.INC(I$2:I$4359,I2716)</f>
        <v>0.28500000000000003</v>
      </c>
      <c r="O2716">
        <f>1-_xlfn.PERCENTRANK.INC(J$2:J$4359,J2716)</f>
        <v>0.86599999999999999</v>
      </c>
      <c r="P2716">
        <f>1-_xlfn.PERCENTRANK.INC(K$2:K$4359,K2716)</f>
        <v>0.88800000000000001</v>
      </c>
      <c r="Q2716">
        <f>_xlfn.PERCENTRANK.INC(L$2:L$4359,L2716)</f>
        <v>0.95</v>
      </c>
      <c r="R2716">
        <f>((N2716+P2716)/2+Q2716)/2</f>
        <v>0.76824999999999999</v>
      </c>
      <c r="S2716">
        <v>7</v>
      </c>
      <c r="T2716">
        <v>3</v>
      </c>
      <c r="U2716">
        <v>1</v>
      </c>
      <c r="V2716">
        <v>2</v>
      </c>
      <c r="W2716">
        <v>0</v>
      </c>
      <c r="X2716">
        <v>0</v>
      </c>
      <c r="Y2716">
        <v>0</v>
      </c>
      <c r="Z2716">
        <v>1</v>
      </c>
      <c r="AA2716">
        <v>2</v>
      </c>
      <c r="AB2716" s="4">
        <v>211.333998322486</v>
      </c>
      <c r="AC2716">
        <v>6.5019999999999998</v>
      </c>
      <c r="AD2716">
        <v>19</v>
      </c>
      <c r="AE2716">
        <v>3</v>
      </c>
      <c r="AF2716">
        <v>2</v>
      </c>
      <c r="AG2716">
        <v>0</v>
      </c>
      <c r="AH2716">
        <v>0</v>
      </c>
      <c r="AI2716">
        <v>0</v>
      </c>
      <c r="AJ2716">
        <v>1</v>
      </c>
      <c r="AK2716" s="4">
        <v>0.2</v>
      </c>
      <c r="AL2716">
        <v>15</v>
      </c>
      <c r="AM2716">
        <v>1</v>
      </c>
      <c r="AN2716">
        <v>0</v>
      </c>
      <c r="AO2716" s="4">
        <v>80.116900000000001</v>
      </c>
      <c r="AP2716">
        <v>31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3</v>
      </c>
      <c r="AX2716">
        <v>0</v>
      </c>
      <c r="AY2716">
        <v>0</v>
      </c>
      <c r="AZ2716">
        <v>1</v>
      </c>
      <c r="BA2716">
        <v>32</v>
      </c>
      <c r="BB2716">
        <v>0</v>
      </c>
      <c r="BC2716">
        <v>0</v>
      </c>
      <c r="BD2716">
        <v>0</v>
      </c>
      <c r="BE2716">
        <v>0</v>
      </c>
      <c r="BF2716" s="4">
        <v>83.759999999999906</v>
      </c>
      <c r="BG2716" s="4">
        <v>11.104905733662701</v>
      </c>
      <c r="BH2716">
        <v>1.0007588867144599</v>
      </c>
      <c r="BI2716" s="4">
        <v>10.0964847588019</v>
      </c>
      <c r="BJ2716" s="4">
        <v>10.515555555555499</v>
      </c>
      <c r="BK2716">
        <v>4.68</v>
      </c>
      <c r="BL2716" s="4">
        <v>165</v>
      </c>
      <c r="BM2716" s="4">
        <v>170</v>
      </c>
      <c r="BN2716">
        <v>211.349029541015</v>
      </c>
      <c r="BO2716">
        <v>207.75859069824199</v>
      </c>
      <c r="BP2716">
        <v>206.8154296875</v>
      </c>
      <c r="BQ2716">
        <v>1</v>
      </c>
      <c r="BR2716">
        <v>0</v>
      </c>
      <c r="BS2716">
        <v>0</v>
      </c>
    </row>
    <row r="2717" spans="1:71" x14ac:dyDescent="0.35">
      <c r="A2717" t="s">
        <v>1158</v>
      </c>
      <c r="B2717" t="s">
        <v>1159</v>
      </c>
      <c r="C2717" t="s">
        <v>20</v>
      </c>
      <c r="D2717" t="s">
        <v>21</v>
      </c>
      <c r="E2717">
        <v>2716</v>
      </c>
      <c r="F2717">
        <v>-4.7699999999999996</v>
      </c>
      <c r="G2717">
        <v>-5.4852733599999999</v>
      </c>
      <c r="H2717">
        <v>-5.3</v>
      </c>
      <c r="I2717">
        <f>0-F2717</f>
        <v>4.7699999999999996</v>
      </c>
      <c r="J2717">
        <f>0-G2717</f>
        <v>5.4852733599999999</v>
      </c>
      <c r="K2717">
        <f>0-H2717</f>
        <v>5.3</v>
      </c>
      <c r="L2717">
        <v>3.02764361320884</v>
      </c>
      <c r="M2717">
        <v>2.0040978767375299</v>
      </c>
      <c r="N2717">
        <f>1-_xlfn.PERCENTRANK.INC(I$2:I$4359,I2717)</f>
        <v>0.48299999999999998</v>
      </c>
      <c r="O2717">
        <f>1-_xlfn.PERCENTRANK.INC(J$2:J$4359,J2717)</f>
        <v>0.86299999999999999</v>
      </c>
      <c r="P2717">
        <f>1-_xlfn.PERCENTRANK.INC(K$2:K$4359,K2717)</f>
        <v>0.91200000000000003</v>
      </c>
      <c r="Q2717">
        <f>_xlfn.PERCENTRANK.INC(L$2:L$4359,L2717)</f>
        <v>0.93899999999999995</v>
      </c>
      <c r="R2717">
        <f>((N2717+P2717)/2+Q2717)/2</f>
        <v>0.81824999999999992</v>
      </c>
      <c r="S2717">
        <v>7</v>
      </c>
      <c r="T2717">
        <v>3</v>
      </c>
      <c r="U2717">
        <v>1</v>
      </c>
      <c r="V2717">
        <v>2</v>
      </c>
      <c r="W2717">
        <v>0</v>
      </c>
      <c r="X2717">
        <v>0</v>
      </c>
      <c r="Y2717">
        <v>0</v>
      </c>
      <c r="Z2717">
        <v>1</v>
      </c>
      <c r="AA2717">
        <v>2</v>
      </c>
      <c r="AB2717" s="4">
        <v>211.333998322486</v>
      </c>
      <c r="AC2717">
        <v>6.5019999999999998</v>
      </c>
      <c r="AD2717">
        <v>19</v>
      </c>
      <c r="AE2717">
        <v>3</v>
      </c>
      <c r="AF2717">
        <v>2</v>
      </c>
      <c r="AG2717">
        <v>0</v>
      </c>
      <c r="AH2717">
        <v>0</v>
      </c>
      <c r="AI2717">
        <v>0</v>
      </c>
      <c r="AJ2717">
        <v>1</v>
      </c>
      <c r="AK2717" s="4">
        <v>0.2</v>
      </c>
      <c r="AL2717">
        <v>15</v>
      </c>
      <c r="AM2717">
        <v>1</v>
      </c>
      <c r="AN2717">
        <v>0</v>
      </c>
      <c r="AO2717" s="4">
        <v>80.116900000000001</v>
      </c>
      <c r="AP2717">
        <v>31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3</v>
      </c>
      <c r="AX2717">
        <v>0</v>
      </c>
      <c r="AY2717">
        <v>0</v>
      </c>
      <c r="AZ2717">
        <v>1</v>
      </c>
      <c r="BA2717">
        <v>32</v>
      </c>
      <c r="BB2717">
        <v>0</v>
      </c>
      <c r="BC2717">
        <v>0</v>
      </c>
      <c r="BD2717">
        <v>0</v>
      </c>
      <c r="BE2717">
        <v>0</v>
      </c>
      <c r="BF2717" s="4">
        <v>83.759999999999906</v>
      </c>
      <c r="BG2717" s="4">
        <v>11.104905733662701</v>
      </c>
      <c r="BH2717">
        <v>1.0007588867144599</v>
      </c>
      <c r="BI2717" s="4">
        <v>10.0964847588019</v>
      </c>
      <c r="BJ2717" s="4">
        <v>10.515555555555499</v>
      </c>
      <c r="BK2717">
        <v>4.68</v>
      </c>
      <c r="BL2717" s="4">
        <v>165</v>
      </c>
      <c r="BM2717" s="4">
        <v>170</v>
      </c>
      <c r="BN2717">
        <v>213.02922058105401</v>
      </c>
      <c r="BO2717">
        <v>211.33189392089801</v>
      </c>
      <c r="BP2717">
        <v>212.38131713867099</v>
      </c>
      <c r="BQ2717">
        <v>0</v>
      </c>
      <c r="BR2717">
        <v>2</v>
      </c>
      <c r="BS2717">
        <v>1</v>
      </c>
    </row>
    <row r="2718" spans="1:71" x14ac:dyDescent="0.35">
      <c r="A2718" t="s">
        <v>1158</v>
      </c>
      <c r="B2718" t="s">
        <v>1159</v>
      </c>
      <c r="C2718" t="s">
        <v>20</v>
      </c>
      <c r="D2718" t="s">
        <v>21</v>
      </c>
      <c r="E2718">
        <v>2717</v>
      </c>
      <c r="F2718">
        <v>-5.22</v>
      </c>
      <c r="G2718">
        <v>-5.6405878100000004</v>
      </c>
      <c r="H2718">
        <v>-5.4</v>
      </c>
      <c r="I2718">
        <f>0-F2718</f>
        <v>5.22</v>
      </c>
      <c r="J2718">
        <f>0-G2718</f>
        <v>5.6405878100000004</v>
      </c>
      <c r="K2718">
        <f>0-H2718</f>
        <v>5.4</v>
      </c>
      <c r="L2718">
        <v>1.3872404779665899</v>
      </c>
      <c r="M2718">
        <v>0.63567552635721403</v>
      </c>
      <c r="N2718">
        <f>1-_xlfn.PERCENTRANK.INC(I$2:I$4359,I2718)</f>
        <v>0.24299999999999999</v>
      </c>
      <c r="O2718">
        <f>1-_xlfn.PERCENTRANK.INC(J$2:J$4359,J2718)</f>
        <v>0.80200000000000005</v>
      </c>
      <c r="P2718">
        <f>1-_xlfn.PERCENTRANK.INC(K$2:K$4359,K2718)</f>
        <v>0.88800000000000001</v>
      </c>
      <c r="Q2718">
        <f>_xlfn.PERCENTRANK.INC(L$2:L$4359,L2718)</f>
        <v>0.28899999999999998</v>
      </c>
      <c r="R2718">
        <f>((N2718+P2718)/2+Q2718)/2</f>
        <v>0.42725000000000002</v>
      </c>
      <c r="S2718">
        <v>7</v>
      </c>
      <c r="T2718">
        <v>3</v>
      </c>
      <c r="U2718">
        <v>1</v>
      </c>
      <c r="V2718">
        <v>2</v>
      </c>
      <c r="W2718">
        <v>0</v>
      </c>
      <c r="X2718">
        <v>0</v>
      </c>
      <c r="Y2718">
        <v>0</v>
      </c>
      <c r="Z2718">
        <v>1</v>
      </c>
      <c r="AA2718">
        <v>2</v>
      </c>
      <c r="AB2718" s="4">
        <v>211.333998322486</v>
      </c>
      <c r="AC2718">
        <v>6.5019999999999998</v>
      </c>
      <c r="AD2718">
        <v>19</v>
      </c>
      <c r="AE2718">
        <v>3</v>
      </c>
      <c r="AF2718">
        <v>2</v>
      </c>
      <c r="AG2718">
        <v>0</v>
      </c>
      <c r="AH2718">
        <v>0</v>
      </c>
      <c r="AI2718">
        <v>0</v>
      </c>
      <c r="AJ2718">
        <v>1</v>
      </c>
      <c r="AK2718" s="4">
        <v>0.2</v>
      </c>
      <c r="AL2718">
        <v>15</v>
      </c>
      <c r="AM2718">
        <v>1</v>
      </c>
      <c r="AN2718">
        <v>0</v>
      </c>
      <c r="AO2718" s="4">
        <v>80.116900000000001</v>
      </c>
      <c r="AP2718">
        <v>31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3</v>
      </c>
      <c r="AX2718">
        <v>0</v>
      </c>
      <c r="AY2718">
        <v>0</v>
      </c>
      <c r="AZ2718">
        <v>1</v>
      </c>
      <c r="BA2718">
        <v>32</v>
      </c>
      <c r="BB2718">
        <v>0</v>
      </c>
      <c r="BC2718">
        <v>0</v>
      </c>
      <c r="BD2718">
        <v>0</v>
      </c>
      <c r="BE2718">
        <v>0</v>
      </c>
      <c r="BF2718" s="4">
        <v>83.759999999999906</v>
      </c>
      <c r="BG2718" s="4">
        <v>11.104905733662701</v>
      </c>
      <c r="BH2718">
        <v>1.0007588867144599</v>
      </c>
      <c r="BI2718" s="4">
        <v>10.0964847588019</v>
      </c>
      <c r="BJ2718" s="4">
        <v>10.515555555555499</v>
      </c>
      <c r="BK2718">
        <v>4.68</v>
      </c>
      <c r="BL2718" s="4">
        <v>165</v>
      </c>
      <c r="BM2718" s="4">
        <v>170</v>
      </c>
      <c r="BN2718">
        <v>208.782958984375</v>
      </c>
      <c r="BO2718">
        <v>214.12202453613199</v>
      </c>
      <c r="BP2718">
        <v>214.22807312011699</v>
      </c>
      <c r="BQ2718">
        <v>3</v>
      </c>
      <c r="BR2718">
        <v>1</v>
      </c>
      <c r="BS2718">
        <v>1</v>
      </c>
    </row>
    <row r="2719" spans="1:71" x14ac:dyDescent="0.35">
      <c r="A2719" t="s">
        <v>307</v>
      </c>
      <c r="B2719" t="s">
        <v>308</v>
      </c>
      <c r="C2719" t="s">
        <v>108</v>
      </c>
      <c r="D2719" t="s">
        <v>109</v>
      </c>
      <c r="E2719">
        <v>2718</v>
      </c>
      <c r="F2719">
        <v>-3.68</v>
      </c>
      <c r="G2719">
        <v>-5.4516973499999999</v>
      </c>
      <c r="H2719">
        <v>-5.5</v>
      </c>
      <c r="I2719">
        <f>0-F2719</f>
        <v>3.68</v>
      </c>
      <c r="J2719">
        <f>0-G2719</f>
        <v>5.4516973499999999</v>
      </c>
      <c r="K2719">
        <f>0-H2719</f>
        <v>5.5</v>
      </c>
      <c r="L2719">
        <v>0.70334043381490796</v>
      </c>
      <c r="M2719">
        <v>0.47562679649664602</v>
      </c>
      <c r="N2719">
        <f>1-_xlfn.PERCENTRANK.INC(I$2:I$4359,I2719)</f>
        <v>0.93799999999999994</v>
      </c>
      <c r="O2719">
        <f>1-_xlfn.PERCENTRANK.INC(J$2:J$4359,J2719)</f>
        <v>0.873</v>
      </c>
      <c r="P2719">
        <f>1-_xlfn.PERCENTRANK.INC(K$2:K$4359,K2719)</f>
        <v>0.85199999999999998</v>
      </c>
      <c r="Q2719">
        <f>_xlfn.PERCENTRANK.INC(L$2:L$4359,L2719)</f>
        <v>3.5999999999999997E-2</v>
      </c>
      <c r="R2719">
        <f>((N2719+P2719)/2+Q2719)/2</f>
        <v>0.46550000000000002</v>
      </c>
      <c r="S2719">
        <v>9</v>
      </c>
      <c r="T2719">
        <v>1</v>
      </c>
      <c r="U2719">
        <v>2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2</v>
      </c>
      <c r="AB2719" s="4">
        <v>162.235996961593</v>
      </c>
      <c r="AC2719">
        <v>4.5816999999999997</v>
      </c>
      <c r="AD2719">
        <v>15</v>
      </c>
      <c r="AE2719">
        <v>1</v>
      </c>
      <c r="AF2719">
        <v>1</v>
      </c>
      <c r="AG2719">
        <v>1</v>
      </c>
      <c r="AH2719">
        <v>0</v>
      </c>
      <c r="AI2719">
        <v>0</v>
      </c>
      <c r="AJ2719">
        <v>1</v>
      </c>
      <c r="AK2719" s="4">
        <v>7.69230769230769E-2</v>
      </c>
      <c r="AL2719">
        <v>13</v>
      </c>
      <c r="AM2719">
        <v>2</v>
      </c>
      <c r="AN2719">
        <v>0</v>
      </c>
      <c r="AO2719" s="4">
        <v>62.753899999999902</v>
      </c>
      <c r="AP2719">
        <v>26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2</v>
      </c>
      <c r="AX2719">
        <v>0</v>
      </c>
      <c r="AY2719">
        <v>0</v>
      </c>
      <c r="AZ2719">
        <v>0</v>
      </c>
      <c r="BA2719">
        <v>27</v>
      </c>
      <c r="BB2719">
        <v>0</v>
      </c>
      <c r="BC2719">
        <v>0</v>
      </c>
      <c r="BD2719">
        <v>0</v>
      </c>
      <c r="BE2719">
        <v>0</v>
      </c>
      <c r="BF2719" s="4">
        <v>17.329999999999998</v>
      </c>
      <c r="BG2719">
        <v>8.0542108266265604</v>
      </c>
      <c r="BH2719">
        <v>1.0797013210181201</v>
      </c>
      <c r="BI2719">
        <v>6.4596656221849598</v>
      </c>
      <c r="BJ2719">
        <v>8.5917159763313595</v>
      </c>
      <c r="BK2719">
        <v>3.8062283737024201</v>
      </c>
      <c r="BL2719" s="4">
        <v>138</v>
      </c>
      <c r="BM2719" s="4">
        <v>144</v>
      </c>
      <c r="BN2719">
        <v>165.12046813964801</v>
      </c>
      <c r="BO2719">
        <v>160.01785278320301</v>
      </c>
      <c r="BP2719">
        <v>159.60940551757801</v>
      </c>
      <c r="BQ2719">
        <v>1</v>
      </c>
      <c r="BR2719">
        <v>1</v>
      </c>
      <c r="BS2719">
        <v>1</v>
      </c>
    </row>
    <row r="2720" spans="1:71" x14ac:dyDescent="0.35">
      <c r="A2720" t="s">
        <v>307</v>
      </c>
      <c r="B2720" t="s">
        <v>308</v>
      </c>
      <c r="C2720" t="s">
        <v>108</v>
      </c>
      <c r="D2720" t="s">
        <v>109</v>
      </c>
      <c r="E2720">
        <v>2719</v>
      </c>
      <c r="F2720">
        <v>-3.89</v>
      </c>
      <c r="G2720">
        <v>-5.4505567599999996</v>
      </c>
      <c r="H2720">
        <v>-5.5</v>
      </c>
      <c r="I2720">
        <f>0-F2720</f>
        <v>3.89</v>
      </c>
      <c r="J2720">
        <f>0-G2720</f>
        <v>5.4505567599999996</v>
      </c>
      <c r="K2720">
        <f>0-H2720</f>
        <v>5.5</v>
      </c>
      <c r="L2720">
        <v>0.69338754605839104</v>
      </c>
      <c r="M2720">
        <v>0.47500663228497803</v>
      </c>
      <c r="N2720">
        <f>1-_xlfn.PERCENTRANK.INC(I$2:I$4359,I2720)</f>
        <v>0.89100000000000001</v>
      </c>
      <c r="O2720">
        <f>1-_xlfn.PERCENTRANK.INC(J$2:J$4359,J2720)</f>
        <v>0.873</v>
      </c>
      <c r="P2720">
        <f>1-_xlfn.PERCENTRANK.INC(K$2:K$4359,K2720)</f>
        <v>0.85199999999999998</v>
      </c>
      <c r="Q2720">
        <f>_xlfn.PERCENTRANK.INC(L$2:L$4359,L2720)</f>
        <v>3.4000000000000002E-2</v>
      </c>
      <c r="R2720">
        <f>((N2720+P2720)/2+Q2720)/2</f>
        <v>0.45274999999999999</v>
      </c>
      <c r="S2720">
        <v>9</v>
      </c>
      <c r="T2720">
        <v>1</v>
      </c>
      <c r="U2720">
        <v>2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2</v>
      </c>
      <c r="AB2720" s="4">
        <v>162.235996961593</v>
      </c>
      <c r="AC2720">
        <v>4.5816999999999997</v>
      </c>
      <c r="AD2720">
        <v>15</v>
      </c>
      <c r="AE2720">
        <v>1</v>
      </c>
      <c r="AF2720">
        <v>1</v>
      </c>
      <c r="AG2720">
        <v>1</v>
      </c>
      <c r="AH2720">
        <v>0</v>
      </c>
      <c r="AI2720">
        <v>0</v>
      </c>
      <c r="AJ2720">
        <v>1</v>
      </c>
      <c r="AK2720" s="4">
        <v>7.69230769230769E-2</v>
      </c>
      <c r="AL2720">
        <v>13</v>
      </c>
      <c r="AM2720">
        <v>2</v>
      </c>
      <c r="AN2720">
        <v>0</v>
      </c>
      <c r="AO2720" s="4">
        <v>62.753899999999902</v>
      </c>
      <c r="AP2720">
        <v>26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2</v>
      </c>
      <c r="AX2720">
        <v>0</v>
      </c>
      <c r="AY2720">
        <v>0</v>
      </c>
      <c r="AZ2720">
        <v>0</v>
      </c>
      <c r="BA2720">
        <v>27</v>
      </c>
      <c r="BB2720">
        <v>0</v>
      </c>
      <c r="BC2720">
        <v>0</v>
      </c>
      <c r="BD2720">
        <v>0</v>
      </c>
      <c r="BE2720">
        <v>0</v>
      </c>
      <c r="BF2720" s="4">
        <v>17.329999999999998</v>
      </c>
      <c r="BG2720">
        <v>8.0542108266265604</v>
      </c>
      <c r="BH2720">
        <v>1.0797013210181201</v>
      </c>
      <c r="BI2720">
        <v>6.4596656221849598</v>
      </c>
      <c r="BJ2720">
        <v>8.5917159763313595</v>
      </c>
      <c r="BK2720">
        <v>3.8062283737024201</v>
      </c>
      <c r="BL2720" s="4">
        <v>138</v>
      </c>
      <c r="BM2720" s="4">
        <v>144</v>
      </c>
      <c r="BN2720">
        <v>165.94078063964801</v>
      </c>
      <c r="BO2720">
        <v>159.78990173339801</v>
      </c>
      <c r="BP2720">
        <v>159.136459350585</v>
      </c>
      <c r="BQ2720">
        <v>1</v>
      </c>
      <c r="BR2720">
        <v>1</v>
      </c>
      <c r="BS2720">
        <v>1</v>
      </c>
    </row>
    <row r="2721" spans="1:71" x14ac:dyDescent="0.35">
      <c r="A2721" t="s">
        <v>307</v>
      </c>
      <c r="B2721" t="s">
        <v>308</v>
      </c>
      <c r="C2721" t="s">
        <v>108</v>
      </c>
      <c r="D2721" t="s">
        <v>109</v>
      </c>
      <c r="E2721">
        <v>2720</v>
      </c>
      <c r="F2721">
        <v>-3.41</v>
      </c>
      <c r="G2721">
        <v>-5.2974653199999997</v>
      </c>
      <c r="H2721">
        <v>-5.3</v>
      </c>
      <c r="I2721">
        <f>0-F2721</f>
        <v>3.41</v>
      </c>
      <c r="J2721">
        <f>0-G2721</f>
        <v>5.2974653199999997</v>
      </c>
      <c r="K2721">
        <f>0-H2721</f>
        <v>5.3</v>
      </c>
      <c r="L2721">
        <v>0.74778529725973697</v>
      </c>
      <c r="M2721">
        <v>0.50860116909240405</v>
      </c>
      <c r="N2721">
        <f>1-_xlfn.PERCENTRANK.INC(I$2:I$4359,I2721)</f>
        <v>0.97599999999999998</v>
      </c>
      <c r="O2721">
        <f>1-_xlfn.PERCENTRANK.INC(J$2:J$4359,J2721)</f>
        <v>0.91800000000000004</v>
      </c>
      <c r="P2721">
        <f>1-_xlfn.PERCENTRANK.INC(K$2:K$4359,K2721)</f>
        <v>0.91200000000000003</v>
      </c>
      <c r="Q2721">
        <f>_xlfn.PERCENTRANK.INC(L$2:L$4359,L2721)</f>
        <v>4.1000000000000002E-2</v>
      </c>
      <c r="R2721">
        <f>((N2721+P2721)/2+Q2721)/2</f>
        <v>0.49249999999999999</v>
      </c>
      <c r="S2721">
        <v>9</v>
      </c>
      <c r="T2721">
        <v>1</v>
      </c>
      <c r="U2721">
        <v>2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2</v>
      </c>
      <c r="AB2721" s="4">
        <v>162.235996961593</v>
      </c>
      <c r="AC2721">
        <v>4.5816999999999997</v>
      </c>
      <c r="AD2721">
        <v>15</v>
      </c>
      <c r="AE2721">
        <v>1</v>
      </c>
      <c r="AF2721">
        <v>1</v>
      </c>
      <c r="AG2721">
        <v>1</v>
      </c>
      <c r="AH2721">
        <v>0</v>
      </c>
      <c r="AI2721">
        <v>0</v>
      </c>
      <c r="AJ2721">
        <v>1</v>
      </c>
      <c r="AK2721" s="4">
        <v>7.69230769230769E-2</v>
      </c>
      <c r="AL2721">
        <v>13</v>
      </c>
      <c r="AM2721">
        <v>2</v>
      </c>
      <c r="AN2721">
        <v>0</v>
      </c>
      <c r="AO2721" s="4">
        <v>62.753899999999902</v>
      </c>
      <c r="AP2721">
        <v>26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2</v>
      </c>
      <c r="AX2721">
        <v>0</v>
      </c>
      <c r="AY2721">
        <v>0</v>
      </c>
      <c r="AZ2721">
        <v>0</v>
      </c>
      <c r="BA2721">
        <v>27</v>
      </c>
      <c r="BB2721">
        <v>0</v>
      </c>
      <c r="BC2721">
        <v>0</v>
      </c>
      <c r="BD2721">
        <v>0</v>
      </c>
      <c r="BE2721">
        <v>0</v>
      </c>
      <c r="BF2721" s="4">
        <v>17.329999999999998</v>
      </c>
      <c r="BG2721">
        <v>8.0542108266265604</v>
      </c>
      <c r="BH2721">
        <v>1.0797013210181201</v>
      </c>
      <c r="BI2721">
        <v>6.4596656221849598</v>
      </c>
      <c r="BJ2721">
        <v>8.5917159763313595</v>
      </c>
      <c r="BK2721">
        <v>3.8062283737024201</v>
      </c>
      <c r="BL2721" s="4">
        <v>138</v>
      </c>
      <c r="BM2721" s="4">
        <v>144</v>
      </c>
      <c r="BN2721">
        <v>164.75094604492099</v>
      </c>
      <c r="BO2721">
        <v>162.77978515625</v>
      </c>
      <c r="BP2721">
        <v>162.61502075195301</v>
      </c>
      <c r="BQ2721">
        <v>2</v>
      </c>
      <c r="BR2721">
        <v>1</v>
      </c>
      <c r="BS2721">
        <v>1</v>
      </c>
    </row>
    <row r="2722" spans="1:71" x14ac:dyDescent="0.35">
      <c r="A2722" t="s">
        <v>1203</v>
      </c>
      <c r="B2722" t="s">
        <v>1204</v>
      </c>
      <c r="C2722" t="s">
        <v>12</v>
      </c>
      <c r="D2722" t="s">
        <v>718</v>
      </c>
      <c r="E2722">
        <v>2721</v>
      </c>
      <c r="F2722">
        <v>-5.04</v>
      </c>
      <c r="G2722">
        <v>-7.0328297600000003</v>
      </c>
      <c r="H2722">
        <v>-6.9</v>
      </c>
      <c r="I2722">
        <f>0-F2722</f>
        <v>5.04</v>
      </c>
      <c r="J2722">
        <f>0-G2722</f>
        <v>7.0328297600000003</v>
      </c>
      <c r="K2722">
        <f>0-H2722</f>
        <v>6.9</v>
      </c>
      <c r="L2722">
        <v>1.6238132253700199</v>
      </c>
      <c r="M2722">
        <v>0.43090958782737099</v>
      </c>
      <c r="N2722">
        <f>1-_xlfn.PERCENTRANK.INC(I$2:I$4359,I2722)</f>
        <v>0.33599999999999997</v>
      </c>
      <c r="O2722">
        <f>1-_xlfn.PERCENTRANK.INC(J$2:J$4359,J2722)</f>
        <v>0.12</v>
      </c>
      <c r="P2722">
        <f>1-_xlfn.PERCENTRANK.INC(K$2:K$4359,K2722)</f>
        <v>0.15800000000000003</v>
      </c>
      <c r="Q2722">
        <f>_xlfn.PERCENTRANK.INC(L$2:L$4359,L2722)</f>
        <v>0.39200000000000002</v>
      </c>
      <c r="R2722">
        <f>((N2722+P2722)/2+Q2722)/2</f>
        <v>0.31950000000000001</v>
      </c>
      <c r="S2722">
        <v>12</v>
      </c>
      <c r="T2722">
        <v>7</v>
      </c>
      <c r="U2722">
        <v>0</v>
      </c>
      <c r="V2722">
        <v>1</v>
      </c>
      <c r="W2722">
        <v>0</v>
      </c>
      <c r="X2722">
        <v>1</v>
      </c>
      <c r="Y2722">
        <v>0</v>
      </c>
      <c r="Z2722">
        <v>0</v>
      </c>
      <c r="AA2722">
        <v>2</v>
      </c>
      <c r="AB2722" s="4">
        <v>281.39899384975399</v>
      </c>
      <c r="AC2722">
        <v>7.6146999999999903</v>
      </c>
      <c r="AD2722">
        <v>24</v>
      </c>
      <c r="AE2722">
        <v>1</v>
      </c>
      <c r="AF2722">
        <v>2</v>
      </c>
      <c r="AG2722">
        <v>2</v>
      </c>
      <c r="AH2722">
        <v>0</v>
      </c>
      <c r="AI2722">
        <v>1</v>
      </c>
      <c r="AJ2722">
        <v>1</v>
      </c>
      <c r="AK2722" s="4">
        <v>0.27272727272727199</v>
      </c>
      <c r="AL2722">
        <v>22</v>
      </c>
      <c r="AM2722">
        <v>0</v>
      </c>
      <c r="AN2722">
        <v>0</v>
      </c>
      <c r="AO2722" s="4">
        <v>115.019499999999</v>
      </c>
      <c r="AP2722">
        <v>44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1</v>
      </c>
      <c r="AX2722">
        <v>1</v>
      </c>
      <c r="AY2722">
        <v>0</v>
      </c>
      <c r="AZ2722">
        <v>0</v>
      </c>
      <c r="BA2722">
        <v>45</v>
      </c>
      <c r="BB2722">
        <v>0</v>
      </c>
      <c r="BC2722">
        <v>0</v>
      </c>
      <c r="BD2722">
        <v>0</v>
      </c>
      <c r="BE2722">
        <v>0</v>
      </c>
      <c r="BF2722" s="4">
        <v>24.67</v>
      </c>
      <c r="BG2722" s="4">
        <v>11.344881159516</v>
      </c>
      <c r="BH2722" s="4">
        <v>0.96578366117374503</v>
      </c>
      <c r="BI2722" s="4">
        <v>10.746814131984999</v>
      </c>
      <c r="BJ2722" s="4">
        <v>17.355371900826398</v>
      </c>
      <c r="BK2722">
        <v>9.2091836734693793</v>
      </c>
      <c r="BL2722" s="4">
        <v>219</v>
      </c>
      <c r="BM2722" s="4">
        <v>226</v>
      </c>
      <c r="BN2722">
        <v>290.87841796875</v>
      </c>
      <c r="BO2722">
        <v>286.649169921875</v>
      </c>
      <c r="BP2722">
        <v>289.602447509765</v>
      </c>
      <c r="BQ2722">
        <v>2</v>
      </c>
      <c r="BR2722">
        <v>2</v>
      </c>
      <c r="BS2722">
        <v>2</v>
      </c>
    </row>
    <row r="2723" spans="1:71" x14ac:dyDescent="0.35">
      <c r="A2723" t="s">
        <v>1203</v>
      </c>
      <c r="B2723" t="s">
        <v>1204</v>
      </c>
      <c r="C2723" t="s">
        <v>12</v>
      </c>
      <c r="D2723" t="s">
        <v>718</v>
      </c>
      <c r="E2723">
        <v>2722</v>
      </c>
      <c r="F2723">
        <v>-4.5</v>
      </c>
      <c r="G2723">
        <v>-7.1538200400000003</v>
      </c>
      <c r="H2723">
        <v>-7</v>
      </c>
      <c r="I2723">
        <f>0-F2723</f>
        <v>4.5</v>
      </c>
      <c r="J2723">
        <f>0-G2723</f>
        <v>7.1538200400000003</v>
      </c>
      <c r="K2723">
        <f>0-H2723</f>
        <v>7</v>
      </c>
      <c r="L2723">
        <v>1.4238496070048201</v>
      </c>
      <c r="M2723">
        <v>0.79865688400674595</v>
      </c>
      <c r="N2723">
        <f>1-_xlfn.PERCENTRANK.INC(I$2:I$4359,I2723)</f>
        <v>0.63400000000000001</v>
      </c>
      <c r="O2723">
        <f>1-_xlfn.PERCENTRANK.INC(J$2:J$4359,J2723)</f>
        <v>9.2999999999999972E-2</v>
      </c>
      <c r="P2723">
        <f>1-_xlfn.PERCENTRANK.INC(K$2:K$4359,K2723)</f>
        <v>0.129</v>
      </c>
      <c r="Q2723">
        <f>_xlfn.PERCENTRANK.INC(L$2:L$4359,L2723)</f>
        <v>0.30599999999999999</v>
      </c>
      <c r="R2723">
        <f>((N2723+P2723)/2+Q2723)/2</f>
        <v>0.34375</v>
      </c>
      <c r="S2723">
        <v>12</v>
      </c>
      <c r="T2723">
        <v>7</v>
      </c>
      <c r="U2723">
        <v>0</v>
      </c>
      <c r="V2723">
        <v>1</v>
      </c>
      <c r="W2723">
        <v>0</v>
      </c>
      <c r="X2723">
        <v>1</v>
      </c>
      <c r="Y2723">
        <v>0</v>
      </c>
      <c r="Z2723">
        <v>0</v>
      </c>
      <c r="AA2723">
        <v>2</v>
      </c>
      <c r="AB2723" s="4">
        <v>281.39899384975399</v>
      </c>
      <c r="AC2723">
        <v>7.6146999999999903</v>
      </c>
      <c r="AD2723">
        <v>24</v>
      </c>
      <c r="AE2723">
        <v>1</v>
      </c>
      <c r="AF2723">
        <v>2</v>
      </c>
      <c r="AG2723">
        <v>2</v>
      </c>
      <c r="AH2723">
        <v>0</v>
      </c>
      <c r="AI2723">
        <v>1</v>
      </c>
      <c r="AJ2723">
        <v>1</v>
      </c>
      <c r="AK2723" s="4">
        <v>0.27272727272727199</v>
      </c>
      <c r="AL2723">
        <v>22</v>
      </c>
      <c r="AM2723">
        <v>0</v>
      </c>
      <c r="AN2723">
        <v>0</v>
      </c>
      <c r="AO2723" s="4">
        <v>115.019499999999</v>
      </c>
      <c r="AP2723">
        <v>44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1</v>
      </c>
      <c r="AX2723">
        <v>1</v>
      </c>
      <c r="AY2723">
        <v>0</v>
      </c>
      <c r="AZ2723">
        <v>0</v>
      </c>
      <c r="BA2723">
        <v>45</v>
      </c>
      <c r="BB2723">
        <v>0</v>
      </c>
      <c r="BC2723">
        <v>0</v>
      </c>
      <c r="BD2723">
        <v>0</v>
      </c>
      <c r="BE2723">
        <v>0</v>
      </c>
      <c r="BF2723" s="4">
        <v>24.67</v>
      </c>
      <c r="BG2723" s="4">
        <v>11.344881159516</v>
      </c>
      <c r="BH2723" s="4">
        <v>0.96578366117374503</v>
      </c>
      <c r="BI2723" s="4">
        <v>10.746814131984999</v>
      </c>
      <c r="BJ2723" s="4">
        <v>17.355371900826398</v>
      </c>
      <c r="BK2723">
        <v>9.2091836734693793</v>
      </c>
      <c r="BL2723" s="4">
        <v>219</v>
      </c>
      <c r="BM2723" s="4">
        <v>226</v>
      </c>
      <c r="BN2723">
        <v>292.05169677734301</v>
      </c>
      <c r="BO2723">
        <v>288.54486083984301</v>
      </c>
      <c r="BP2723">
        <v>292.60095214843699</v>
      </c>
      <c r="BQ2723">
        <v>2</v>
      </c>
      <c r="BR2723">
        <v>2</v>
      </c>
      <c r="BS2723">
        <v>2</v>
      </c>
    </row>
    <row r="2724" spans="1:71" x14ac:dyDescent="0.35">
      <c r="A2724" t="s">
        <v>1203</v>
      </c>
      <c r="B2724" t="s">
        <v>1204</v>
      </c>
      <c r="C2724" t="s">
        <v>12</v>
      </c>
      <c r="D2724" t="s">
        <v>718</v>
      </c>
      <c r="E2724">
        <v>2723</v>
      </c>
      <c r="F2724">
        <v>-5.0199999999999996</v>
      </c>
      <c r="G2724">
        <v>-7.1550006899999996</v>
      </c>
      <c r="H2724">
        <v>-7</v>
      </c>
      <c r="I2724">
        <f>0-F2724</f>
        <v>5.0199999999999996</v>
      </c>
      <c r="J2724">
        <f>0-G2724</f>
        <v>7.1550006899999996</v>
      </c>
      <c r="K2724">
        <f>0-H2724</f>
        <v>7</v>
      </c>
      <c r="L2724">
        <v>1.6401170926567501</v>
      </c>
      <c r="M2724">
        <v>0.945929943815629</v>
      </c>
      <c r="N2724">
        <f>1-_xlfn.PERCENTRANK.INC(I$2:I$4359,I2724)</f>
        <v>0.34599999999999997</v>
      </c>
      <c r="O2724">
        <f>1-_xlfn.PERCENTRANK.INC(J$2:J$4359,J2724)</f>
        <v>9.1999999999999971E-2</v>
      </c>
      <c r="P2724">
        <f>1-_xlfn.PERCENTRANK.INC(K$2:K$4359,K2724)</f>
        <v>0.129</v>
      </c>
      <c r="Q2724">
        <f>_xlfn.PERCENTRANK.INC(L$2:L$4359,L2724)</f>
        <v>0.39900000000000002</v>
      </c>
      <c r="R2724">
        <f>((N2724+P2724)/2+Q2724)/2</f>
        <v>0.31825000000000003</v>
      </c>
      <c r="S2724">
        <v>12</v>
      </c>
      <c r="T2724">
        <v>7</v>
      </c>
      <c r="U2724">
        <v>0</v>
      </c>
      <c r="V2724">
        <v>1</v>
      </c>
      <c r="W2724">
        <v>0</v>
      </c>
      <c r="X2724">
        <v>1</v>
      </c>
      <c r="Y2724">
        <v>0</v>
      </c>
      <c r="Z2724">
        <v>0</v>
      </c>
      <c r="AA2724">
        <v>2</v>
      </c>
      <c r="AB2724" s="4">
        <v>281.39899384975399</v>
      </c>
      <c r="AC2724">
        <v>7.6146999999999903</v>
      </c>
      <c r="AD2724">
        <v>24</v>
      </c>
      <c r="AE2724">
        <v>1</v>
      </c>
      <c r="AF2724">
        <v>2</v>
      </c>
      <c r="AG2724">
        <v>2</v>
      </c>
      <c r="AH2724">
        <v>0</v>
      </c>
      <c r="AI2724">
        <v>1</v>
      </c>
      <c r="AJ2724">
        <v>1</v>
      </c>
      <c r="AK2724" s="4">
        <v>0.27272727272727199</v>
      </c>
      <c r="AL2724">
        <v>22</v>
      </c>
      <c r="AM2724">
        <v>0</v>
      </c>
      <c r="AN2724">
        <v>0</v>
      </c>
      <c r="AO2724" s="4">
        <v>115.019499999999</v>
      </c>
      <c r="AP2724">
        <v>44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1</v>
      </c>
      <c r="AX2724">
        <v>1</v>
      </c>
      <c r="AY2724">
        <v>0</v>
      </c>
      <c r="AZ2724">
        <v>0</v>
      </c>
      <c r="BA2724">
        <v>45</v>
      </c>
      <c r="BB2724">
        <v>0</v>
      </c>
      <c r="BC2724">
        <v>0</v>
      </c>
      <c r="BD2724">
        <v>0</v>
      </c>
      <c r="BE2724">
        <v>0</v>
      </c>
      <c r="BF2724" s="4">
        <v>24.67</v>
      </c>
      <c r="BG2724" s="4">
        <v>11.344881159516</v>
      </c>
      <c r="BH2724" s="4">
        <v>0.96578366117374503</v>
      </c>
      <c r="BI2724" s="4">
        <v>10.746814131984999</v>
      </c>
      <c r="BJ2724" s="4">
        <v>17.355371900826398</v>
      </c>
      <c r="BK2724">
        <v>9.2091836734693793</v>
      </c>
      <c r="BL2724" s="4">
        <v>219</v>
      </c>
      <c r="BM2724" s="4">
        <v>226</v>
      </c>
      <c r="BN2724">
        <v>287.96820068359301</v>
      </c>
      <c r="BO2724">
        <v>289.005615234375</v>
      </c>
      <c r="BP2724">
        <v>288.61380004882801</v>
      </c>
      <c r="BQ2724">
        <v>1</v>
      </c>
      <c r="BR2724">
        <v>2</v>
      </c>
      <c r="BS2724">
        <v>2</v>
      </c>
    </row>
    <row r="2725" spans="1:71" x14ac:dyDescent="0.35">
      <c r="A2725" t="s">
        <v>707</v>
      </c>
      <c r="B2725" t="s">
        <v>708</v>
      </c>
      <c r="C2725" t="s">
        <v>91</v>
      </c>
      <c r="D2725" t="s">
        <v>515</v>
      </c>
      <c r="E2725">
        <v>2724</v>
      </c>
      <c r="F2725">
        <v>-6.5</v>
      </c>
      <c r="G2725">
        <v>-6.4461545899999999</v>
      </c>
      <c r="H2725">
        <v>-6.5</v>
      </c>
      <c r="I2725">
        <f>0-F2725</f>
        <v>6.5</v>
      </c>
      <c r="J2725">
        <f>0-G2725</f>
        <v>6.4461545899999999</v>
      </c>
      <c r="K2725">
        <f>0-H2725</f>
        <v>6.5</v>
      </c>
      <c r="L2725">
        <v>2.83200523326009</v>
      </c>
      <c r="M2725">
        <v>1.4644096735957399</v>
      </c>
      <c r="N2725">
        <f>1-_xlfn.PERCENTRANK.INC(I$2:I$4359,I2725)</f>
        <v>1.0000000000000009E-2</v>
      </c>
      <c r="O2725">
        <f>1-_xlfn.PERCENTRANK.INC(J$2:J$4359,J2725)</f>
        <v>0.35599999999999998</v>
      </c>
      <c r="P2725">
        <f>1-_xlfn.PERCENTRANK.INC(K$2:K$4359,K2725)</f>
        <v>0.31299999999999994</v>
      </c>
      <c r="Q2725">
        <f>_xlfn.PERCENTRANK.INC(L$2:L$4359,L2725)</f>
        <v>0.88800000000000001</v>
      </c>
      <c r="R2725">
        <f>((N2725+P2725)/2+Q2725)/2</f>
        <v>0.52475000000000005</v>
      </c>
      <c r="S2725">
        <v>9</v>
      </c>
      <c r="T2725">
        <v>6</v>
      </c>
      <c r="U2725">
        <v>1</v>
      </c>
      <c r="V2725">
        <v>2</v>
      </c>
      <c r="W2725">
        <v>0</v>
      </c>
      <c r="X2725">
        <v>1</v>
      </c>
      <c r="Y2725">
        <v>0</v>
      </c>
      <c r="Z2725">
        <v>0</v>
      </c>
      <c r="AA2725">
        <v>2</v>
      </c>
      <c r="AB2725" s="4">
        <v>259.35299503803202</v>
      </c>
      <c r="AC2725">
        <v>7.8811999999999998</v>
      </c>
      <c r="AD2725">
        <v>24</v>
      </c>
      <c r="AE2725">
        <v>3</v>
      </c>
      <c r="AF2725">
        <v>2</v>
      </c>
      <c r="AG2725">
        <v>1</v>
      </c>
      <c r="AH2725">
        <v>0</v>
      </c>
      <c r="AI2725">
        <v>0</v>
      </c>
      <c r="AJ2725">
        <v>0</v>
      </c>
      <c r="AK2725" s="4">
        <v>0.3</v>
      </c>
      <c r="AL2725">
        <v>20</v>
      </c>
      <c r="AM2725">
        <v>1</v>
      </c>
      <c r="AN2725">
        <v>0</v>
      </c>
      <c r="AO2725" s="4">
        <v>102.647899999999</v>
      </c>
      <c r="AP2725">
        <v>40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3</v>
      </c>
      <c r="AX2725">
        <v>1</v>
      </c>
      <c r="AY2725">
        <v>0</v>
      </c>
      <c r="AZ2725">
        <v>0</v>
      </c>
      <c r="BA2725">
        <v>41</v>
      </c>
      <c r="BB2725">
        <v>0</v>
      </c>
      <c r="BC2725">
        <v>0</v>
      </c>
      <c r="BD2725">
        <v>0</v>
      </c>
      <c r="BE2725">
        <v>0</v>
      </c>
      <c r="BF2725" s="4">
        <v>61.79</v>
      </c>
      <c r="BG2725" s="4">
        <v>11.181361998103</v>
      </c>
      <c r="BH2725">
        <v>1.0129770046133</v>
      </c>
      <c r="BI2725" s="4">
        <v>10.0381202605595</v>
      </c>
      <c r="BJ2725" s="4">
        <v>15.39</v>
      </c>
      <c r="BK2725">
        <v>7.6952662721893397</v>
      </c>
      <c r="BL2725" s="4">
        <v>203</v>
      </c>
      <c r="BM2725" s="4">
        <v>204</v>
      </c>
      <c r="BN2725">
        <v>267.92803955078102</v>
      </c>
      <c r="BO2725">
        <v>264.60675048828102</v>
      </c>
      <c r="BP2725">
        <v>263.42742919921801</v>
      </c>
      <c r="BQ2725">
        <v>4</v>
      </c>
      <c r="BR2725">
        <v>3</v>
      </c>
      <c r="BS2725">
        <v>2</v>
      </c>
    </row>
    <row r="2726" spans="1:71" x14ac:dyDescent="0.35">
      <c r="A2726" t="s">
        <v>707</v>
      </c>
      <c r="B2726" t="s">
        <v>708</v>
      </c>
      <c r="C2726" t="s">
        <v>91</v>
      </c>
      <c r="D2726" t="s">
        <v>515</v>
      </c>
      <c r="E2726">
        <v>2725</v>
      </c>
      <c r="F2726">
        <v>-6.18</v>
      </c>
      <c r="G2726">
        <v>-6.6415705699999998</v>
      </c>
      <c r="H2726">
        <v>-6.5</v>
      </c>
      <c r="I2726">
        <f>0-F2726</f>
        <v>6.18</v>
      </c>
      <c r="J2726">
        <f>0-G2726</f>
        <v>6.6415705699999998</v>
      </c>
      <c r="K2726">
        <f>0-H2726</f>
        <v>6.5</v>
      </c>
      <c r="L2726">
        <v>1.2365629792621</v>
      </c>
      <c r="M2726">
        <v>0.51421528627343804</v>
      </c>
      <c r="N2726">
        <f>1-_xlfn.PERCENTRANK.INC(I$2:I$4359,I2726)</f>
        <v>2.6000000000000023E-2</v>
      </c>
      <c r="O2726">
        <f>1-_xlfn.PERCENTRANK.INC(J$2:J$4359,J2726)</f>
        <v>0.26300000000000001</v>
      </c>
      <c r="P2726">
        <f>1-_xlfn.PERCENTRANK.INC(K$2:K$4359,K2726)</f>
        <v>0.31299999999999994</v>
      </c>
      <c r="Q2726">
        <f>_xlfn.PERCENTRANK.INC(L$2:L$4359,L2726)</f>
        <v>0.217</v>
      </c>
      <c r="R2726">
        <f>((N2726+P2726)/2+Q2726)/2</f>
        <v>0.19324999999999998</v>
      </c>
      <c r="S2726">
        <v>9</v>
      </c>
      <c r="T2726">
        <v>6</v>
      </c>
      <c r="U2726">
        <v>1</v>
      </c>
      <c r="V2726">
        <v>2</v>
      </c>
      <c r="W2726">
        <v>0</v>
      </c>
      <c r="X2726">
        <v>1</v>
      </c>
      <c r="Y2726">
        <v>0</v>
      </c>
      <c r="Z2726">
        <v>0</v>
      </c>
      <c r="AA2726">
        <v>2</v>
      </c>
      <c r="AB2726" s="4">
        <v>259.35299503803202</v>
      </c>
      <c r="AC2726">
        <v>7.8811999999999998</v>
      </c>
      <c r="AD2726">
        <v>24</v>
      </c>
      <c r="AE2726">
        <v>3</v>
      </c>
      <c r="AF2726">
        <v>2</v>
      </c>
      <c r="AG2726">
        <v>1</v>
      </c>
      <c r="AH2726">
        <v>0</v>
      </c>
      <c r="AI2726">
        <v>0</v>
      </c>
      <c r="AJ2726">
        <v>0</v>
      </c>
      <c r="AK2726" s="4">
        <v>0.3</v>
      </c>
      <c r="AL2726">
        <v>20</v>
      </c>
      <c r="AM2726">
        <v>1</v>
      </c>
      <c r="AN2726">
        <v>0</v>
      </c>
      <c r="AO2726" s="4">
        <v>102.647899999999</v>
      </c>
      <c r="AP2726">
        <v>40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3</v>
      </c>
      <c r="AX2726">
        <v>1</v>
      </c>
      <c r="AY2726">
        <v>0</v>
      </c>
      <c r="AZ2726">
        <v>0</v>
      </c>
      <c r="BA2726">
        <v>41</v>
      </c>
      <c r="BB2726">
        <v>0</v>
      </c>
      <c r="BC2726">
        <v>0</v>
      </c>
      <c r="BD2726">
        <v>0</v>
      </c>
      <c r="BE2726">
        <v>0</v>
      </c>
      <c r="BF2726" s="4">
        <v>61.79</v>
      </c>
      <c r="BG2726" s="4">
        <v>11.181361998103</v>
      </c>
      <c r="BH2726">
        <v>1.0129770046133</v>
      </c>
      <c r="BI2726" s="4">
        <v>10.0381202605595</v>
      </c>
      <c r="BJ2726" s="4">
        <v>15.39</v>
      </c>
      <c r="BK2726">
        <v>7.6952662721893397</v>
      </c>
      <c r="BL2726" s="4">
        <v>203</v>
      </c>
      <c r="BM2726" s="4">
        <v>204</v>
      </c>
      <c r="BN2726">
        <v>271.53622436523398</v>
      </c>
      <c r="BO2726">
        <v>264.16763305664</v>
      </c>
      <c r="BP2726">
        <v>265.37893676757801</v>
      </c>
      <c r="BQ2726">
        <v>5</v>
      </c>
      <c r="BR2726">
        <v>2</v>
      </c>
      <c r="BS2726">
        <v>2</v>
      </c>
    </row>
    <row r="2727" spans="1:71" x14ac:dyDescent="0.35">
      <c r="A2727" t="s">
        <v>707</v>
      </c>
      <c r="B2727" t="s">
        <v>708</v>
      </c>
      <c r="C2727" t="s">
        <v>91</v>
      </c>
      <c r="D2727" t="s">
        <v>515</v>
      </c>
      <c r="E2727">
        <v>2726</v>
      </c>
      <c r="F2727">
        <v>-6.37</v>
      </c>
      <c r="G2727">
        <v>-6.6573905900000003</v>
      </c>
      <c r="H2727">
        <v>-6.5</v>
      </c>
      <c r="I2727">
        <f>0-F2727</f>
        <v>6.37</v>
      </c>
      <c r="J2727">
        <f>0-G2727</f>
        <v>6.6573905900000003</v>
      </c>
      <c r="K2727">
        <f>0-H2727</f>
        <v>6.5</v>
      </c>
      <c r="L2727">
        <v>1.20284251413683</v>
      </c>
      <c r="M2727">
        <v>0.36379848193792802</v>
      </c>
      <c r="N2727">
        <f>1-_xlfn.PERCENTRANK.INC(I$2:I$4359,I2727)</f>
        <v>1.5000000000000013E-2</v>
      </c>
      <c r="O2727">
        <f>1-_xlfn.PERCENTRANK.INC(J$2:J$4359,J2727)</f>
        <v>0.255</v>
      </c>
      <c r="P2727">
        <f>1-_xlfn.PERCENTRANK.INC(K$2:K$4359,K2727)</f>
        <v>0.31299999999999994</v>
      </c>
      <c r="Q2727">
        <f>_xlfn.PERCENTRANK.INC(L$2:L$4359,L2727)</f>
        <v>0.2</v>
      </c>
      <c r="R2727">
        <f>((N2727+P2727)/2+Q2727)/2</f>
        <v>0.182</v>
      </c>
      <c r="S2727">
        <v>9</v>
      </c>
      <c r="T2727">
        <v>6</v>
      </c>
      <c r="U2727">
        <v>1</v>
      </c>
      <c r="V2727">
        <v>2</v>
      </c>
      <c r="W2727">
        <v>0</v>
      </c>
      <c r="X2727">
        <v>1</v>
      </c>
      <c r="Y2727">
        <v>0</v>
      </c>
      <c r="Z2727">
        <v>0</v>
      </c>
      <c r="AA2727">
        <v>2</v>
      </c>
      <c r="AB2727" s="4">
        <v>259.35299503803202</v>
      </c>
      <c r="AC2727">
        <v>7.8811999999999998</v>
      </c>
      <c r="AD2727">
        <v>24</v>
      </c>
      <c r="AE2727">
        <v>3</v>
      </c>
      <c r="AF2727">
        <v>2</v>
      </c>
      <c r="AG2727">
        <v>1</v>
      </c>
      <c r="AH2727">
        <v>0</v>
      </c>
      <c r="AI2727">
        <v>0</v>
      </c>
      <c r="AJ2727">
        <v>0</v>
      </c>
      <c r="AK2727" s="4">
        <v>0.3</v>
      </c>
      <c r="AL2727">
        <v>20</v>
      </c>
      <c r="AM2727">
        <v>1</v>
      </c>
      <c r="AN2727">
        <v>0</v>
      </c>
      <c r="AO2727" s="4">
        <v>102.647899999999</v>
      </c>
      <c r="AP2727">
        <v>40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3</v>
      </c>
      <c r="AX2727">
        <v>1</v>
      </c>
      <c r="AY2727">
        <v>0</v>
      </c>
      <c r="AZ2727">
        <v>0</v>
      </c>
      <c r="BA2727">
        <v>41</v>
      </c>
      <c r="BB2727">
        <v>0</v>
      </c>
      <c r="BC2727">
        <v>0</v>
      </c>
      <c r="BD2727">
        <v>0</v>
      </c>
      <c r="BE2727">
        <v>0</v>
      </c>
      <c r="BF2727" s="4">
        <v>61.79</v>
      </c>
      <c r="BG2727" s="4">
        <v>11.181361998103</v>
      </c>
      <c r="BH2727">
        <v>1.0129770046133</v>
      </c>
      <c r="BI2727" s="4">
        <v>10.0381202605595</v>
      </c>
      <c r="BJ2727" s="4">
        <v>15.39</v>
      </c>
      <c r="BK2727">
        <v>7.6952662721893397</v>
      </c>
      <c r="BL2727" s="4">
        <v>203</v>
      </c>
      <c r="BM2727" s="4">
        <v>204</v>
      </c>
      <c r="BN2727">
        <v>272.416900634765</v>
      </c>
      <c r="BO2727">
        <v>262.54138183593699</v>
      </c>
      <c r="BP2727">
        <v>265.368896484375</v>
      </c>
      <c r="BQ2727">
        <v>4</v>
      </c>
      <c r="BR2727">
        <v>2</v>
      </c>
      <c r="BS2727">
        <v>2</v>
      </c>
    </row>
    <row r="2728" spans="1:71" x14ac:dyDescent="0.35">
      <c r="A2728" t="s">
        <v>1815</v>
      </c>
      <c r="B2728" t="s">
        <v>1816</v>
      </c>
      <c r="C2728" t="s">
        <v>12</v>
      </c>
      <c r="D2728" t="s">
        <v>13</v>
      </c>
      <c r="E2728">
        <v>2727</v>
      </c>
      <c r="F2728">
        <v>-5.08</v>
      </c>
      <c r="G2728">
        <v>-5.5992503200000003</v>
      </c>
      <c r="H2728">
        <v>-5.6</v>
      </c>
      <c r="I2728">
        <f>0-F2728</f>
        <v>5.08</v>
      </c>
      <c r="J2728">
        <f>0-G2728</f>
        <v>5.5992503200000003</v>
      </c>
      <c r="K2728">
        <f>0-H2728</f>
        <v>5.6</v>
      </c>
      <c r="L2728">
        <v>2.4259910986788298</v>
      </c>
      <c r="M2728">
        <v>0.59808639616630399</v>
      </c>
      <c r="N2728">
        <f>1-_xlfn.PERCENTRANK.INC(I$2:I$4359,I2728)</f>
        <v>0.31499999999999995</v>
      </c>
      <c r="O2728">
        <f>1-_xlfn.PERCENTRANK.INC(J$2:J$4359,J2728)</f>
        <v>0.82200000000000006</v>
      </c>
      <c r="P2728">
        <f>1-_xlfn.PERCENTRANK.INC(K$2:K$4359,K2728)</f>
        <v>0.81</v>
      </c>
      <c r="Q2728">
        <f>_xlfn.PERCENTRANK.INC(L$2:L$4359,L2728)</f>
        <v>0.74299999999999999</v>
      </c>
      <c r="R2728">
        <f>((N2728+P2728)/2+Q2728)/2</f>
        <v>0.65274999999999994</v>
      </c>
      <c r="S2728">
        <v>6</v>
      </c>
      <c r="T2728">
        <v>4</v>
      </c>
      <c r="U2728">
        <v>0</v>
      </c>
      <c r="V2728">
        <v>0</v>
      </c>
      <c r="W2728">
        <v>0</v>
      </c>
      <c r="X2728">
        <v>6</v>
      </c>
      <c r="Y2728">
        <v>0</v>
      </c>
      <c r="Z2728">
        <v>1</v>
      </c>
      <c r="AA2728">
        <v>1</v>
      </c>
      <c r="AB2728" s="4">
        <v>260.26699590682898</v>
      </c>
      <c r="AC2728">
        <v>3.9451000000000001</v>
      </c>
      <c r="AD2728">
        <v>17</v>
      </c>
      <c r="AE2728">
        <v>6</v>
      </c>
      <c r="AF2728">
        <v>2</v>
      </c>
      <c r="AG2728">
        <v>2</v>
      </c>
      <c r="AH2728">
        <v>1</v>
      </c>
      <c r="AI2728">
        <v>0</v>
      </c>
      <c r="AJ2728">
        <v>0</v>
      </c>
      <c r="AK2728" s="4">
        <v>0.35294117647058798</v>
      </c>
      <c r="AL2728">
        <v>17</v>
      </c>
      <c r="AM2728">
        <v>0</v>
      </c>
      <c r="AN2728">
        <v>0</v>
      </c>
      <c r="AO2728" s="4">
        <v>73.664299999999997</v>
      </c>
      <c r="AP2728">
        <v>29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6</v>
      </c>
      <c r="AY2728">
        <v>0</v>
      </c>
      <c r="AZ2728">
        <v>1</v>
      </c>
      <c r="BA2728">
        <v>29</v>
      </c>
      <c r="BB2728">
        <v>0</v>
      </c>
      <c r="BC2728">
        <v>0</v>
      </c>
      <c r="BD2728">
        <v>0</v>
      </c>
      <c r="BE2728">
        <v>2</v>
      </c>
      <c r="BF2728" s="4">
        <v>112.11</v>
      </c>
      <c r="BG2728">
        <v>7.9120627256870897</v>
      </c>
      <c r="BH2728" s="4">
        <v>0.986889894605673</v>
      </c>
      <c r="BI2728">
        <v>7.0171686516746403</v>
      </c>
      <c r="BJ2728" s="4">
        <v>15.058823529411701</v>
      </c>
      <c r="BK2728">
        <v>6.8052930056710697</v>
      </c>
      <c r="BL2728" s="4">
        <v>142</v>
      </c>
      <c r="BM2728" s="4">
        <v>150</v>
      </c>
      <c r="BN2728">
        <v>238.22692871093699</v>
      </c>
      <c r="BO2728">
        <v>234.88845825195301</v>
      </c>
      <c r="BP2728">
        <v>238.91566467285099</v>
      </c>
      <c r="BQ2728">
        <v>2</v>
      </c>
      <c r="BR2728">
        <v>2</v>
      </c>
      <c r="BS2728">
        <v>4</v>
      </c>
    </row>
    <row r="2729" spans="1:71" x14ac:dyDescent="0.35">
      <c r="A2729" t="s">
        <v>1815</v>
      </c>
      <c r="B2729" t="s">
        <v>1816</v>
      </c>
      <c r="C2729" t="s">
        <v>12</v>
      </c>
      <c r="D2729" t="s">
        <v>13</v>
      </c>
      <c r="E2729">
        <v>2728</v>
      </c>
      <c r="F2729">
        <v>-5.21</v>
      </c>
      <c r="G2729">
        <v>-5.8278107600000002</v>
      </c>
      <c r="H2729">
        <v>-5.7</v>
      </c>
      <c r="I2729">
        <f>0-F2729</f>
        <v>5.21</v>
      </c>
      <c r="J2729">
        <f>0-G2729</f>
        <v>5.8278107600000002</v>
      </c>
      <c r="K2729">
        <f>0-H2729</f>
        <v>5.7</v>
      </c>
      <c r="L2729">
        <v>2.0762612422775701</v>
      </c>
      <c r="M2729">
        <v>1.18028392461513</v>
      </c>
      <c r="N2729">
        <f>1-_xlfn.PERCENTRANK.INC(I$2:I$4359,I2729)</f>
        <v>0.249</v>
      </c>
      <c r="O2729">
        <f>1-_xlfn.PERCENTRANK.INC(J$2:J$4359,J2729)</f>
        <v>0.71100000000000008</v>
      </c>
      <c r="P2729">
        <f>1-_xlfn.PERCENTRANK.INC(K$2:K$4359,K2729)</f>
        <v>0.76300000000000001</v>
      </c>
      <c r="Q2729">
        <f>_xlfn.PERCENTRANK.INC(L$2:L$4359,L2729)</f>
        <v>0.60199999999999998</v>
      </c>
      <c r="R2729">
        <f>((N2729+P2729)/2+Q2729)/2</f>
        <v>0.55400000000000005</v>
      </c>
      <c r="S2729">
        <v>6</v>
      </c>
      <c r="T2729">
        <v>4</v>
      </c>
      <c r="U2729">
        <v>0</v>
      </c>
      <c r="V2729">
        <v>0</v>
      </c>
      <c r="W2729">
        <v>0</v>
      </c>
      <c r="X2729">
        <v>6</v>
      </c>
      <c r="Y2729">
        <v>0</v>
      </c>
      <c r="Z2729">
        <v>1</v>
      </c>
      <c r="AA2729">
        <v>1</v>
      </c>
      <c r="AB2729" s="4">
        <v>260.26699590682898</v>
      </c>
      <c r="AC2729">
        <v>3.9451000000000001</v>
      </c>
      <c r="AD2729">
        <v>17</v>
      </c>
      <c r="AE2729">
        <v>6</v>
      </c>
      <c r="AF2729">
        <v>2</v>
      </c>
      <c r="AG2729">
        <v>2</v>
      </c>
      <c r="AH2729">
        <v>1</v>
      </c>
      <c r="AI2729">
        <v>0</v>
      </c>
      <c r="AJ2729">
        <v>0</v>
      </c>
      <c r="AK2729" s="4">
        <v>0.35294117647058798</v>
      </c>
      <c r="AL2729">
        <v>17</v>
      </c>
      <c r="AM2729">
        <v>0</v>
      </c>
      <c r="AN2729">
        <v>0</v>
      </c>
      <c r="AO2729" s="4">
        <v>73.664299999999997</v>
      </c>
      <c r="AP2729">
        <v>29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6</v>
      </c>
      <c r="AY2729">
        <v>0</v>
      </c>
      <c r="AZ2729">
        <v>1</v>
      </c>
      <c r="BA2729">
        <v>29</v>
      </c>
      <c r="BB2729">
        <v>0</v>
      </c>
      <c r="BC2729">
        <v>0</v>
      </c>
      <c r="BD2729">
        <v>0</v>
      </c>
      <c r="BE2729">
        <v>2</v>
      </c>
      <c r="BF2729" s="4">
        <v>112.11</v>
      </c>
      <c r="BG2729">
        <v>7.9120627256870897</v>
      </c>
      <c r="BH2729" s="4">
        <v>0.986889894605673</v>
      </c>
      <c r="BI2729">
        <v>7.0171686516746403</v>
      </c>
      <c r="BJ2729" s="4">
        <v>15.058823529411701</v>
      </c>
      <c r="BK2729">
        <v>6.8052930056710697</v>
      </c>
      <c r="BL2729" s="4">
        <v>142</v>
      </c>
      <c r="BM2729" s="4">
        <v>150</v>
      </c>
      <c r="BN2729">
        <v>231.85446166992099</v>
      </c>
      <c r="BO2729">
        <v>233.18472290039</v>
      </c>
      <c r="BP2729">
        <v>233.76824951171801</v>
      </c>
      <c r="BQ2729">
        <v>2</v>
      </c>
      <c r="BR2729">
        <v>4</v>
      </c>
      <c r="BS2729">
        <v>3</v>
      </c>
    </row>
    <row r="2730" spans="1:71" x14ac:dyDescent="0.35">
      <c r="A2730" t="s">
        <v>1815</v>
      </c>
      <c r="B2730" t="s">
        <v>1816</v>
      </c>
      <c r="C2730" t="s">
        <v>12</v>
      </c>
      <c r="D2730" t="s">
        <v>13</v>
      </c>
      <c r="E2730">
        <v>2729</v>
      </c>
      <c r="F2730">
        <v>-4.93</v>
      </c>
      <c r="G2730">
        <v>-5.7591924700000003</v>
      </c>
      <c r="H2730">
        <v>-5.5</v>
      </c>
      <c r="I2730">
        <f>0-F2730</f>
        <v>4.93</v>
      </c>
      <c r="J2730">
        <f>0-G2730</f>
        <v>5.7591924700000003</v>
      </c>
      <c r="K2730">
        <f>0-H2730</f>
        <v>5.5</v>
      </c>
      <c r="L2730">
        <v>2.0742198775801999</v>
      </c>
      <c r="M2730">
        <v>1.16665044885841</v>
      </c>
      <c r="N2730">
        <f>1-_xlfn.PERCENTRANK.INC(I$2:I$4359,I2730)</f>
        <v>0.39500000000000002</v>
      </c>
      <c r="O2730">
        <f>1-_xlfn.PERCENTRANK.INC(J$2:J$4359,J2730)</f>
        <v>0.74399999999999999</v>
      </c>
      <c r="P2730">
        <f>1-_xlfn.PERCENTRANK.INC(K$2:K$4359,K2730)</f>
        <v>0.85199999999999998</v>
      </c>
      <c r="Q2730">
        <f>_xlfn.PERCENTRANK.INC(L$2:L$4359,L2730)</f>
        <v>0.60099999999999998</v>
      </c>
      <c r="R2730">
        <f>((N2730+P2730)/2+Q2730)/2</f>
        <v>0.61224999999999996</v>
      </c>
      <c r="S2730">
        <v>6</v>
      </c>
      <c r="T2730">
        <v>4</v>
      </c>
      <c r="U2730">
        <v>0</v>
      </c>
      <c r="V2730">
        <v>0</v>
      </c>
      <c r="W2730">
        <v>0</v>
      </c>
      <c r="X2730">
        <v>6</v>
      </c>
      <c r="Y2730">
        <v>0</v>
      </c>
      <c r="Z2730">
        <v>1</v>
      </c>
      <c r="AA2730">
        <v>1</v>
      </c>
      <c r="AB2730" s="4">
        <v>260.26699590682898</v>
      </c>
      <c r="AC2730">
        <v>3.9451000000000001</v>
      </c>
      <c r="AD2730">
        <v>17</v>
      </c>
      <c r="AE2730">
        <v>6</v>
      </c>
      <c r="AF2730">
        <v>2</v>
      </c>
      <c r="AG2730">
        <v>2</v>
      </c>
      <c r="AH2730">
        <v>1</v>
      </c>
      <c r="AI2730">
        <v>0</v>
      </c>
      <c r="AJ2730">
        <v>0</v>
      </c>
      <c r="AK2730" s="4">
        <v>0.35294117647058798</v>
      </c>
      <c r="AL2730">
        <v>17</v>
      </c>
      <c r="AM2730">
        <v>0</v>
      </c>
      <c r="AN2730">
        <v>0</v>
      </c>
      <c r="AO2730" s="4">
        <v>73.664299999999997</v>
      </c>
      <c r="AP2730">
        <v>29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6</v>
      </c>
      <c r="AY2730">
        <v>0</v>
      </c>
      <c r="AZ2730">
        <v>1</v>
      </c>
      <c r="BA2730">
        <v>29</v>
      </c>
      <c r="BB2730">
        <v>0</v>
      </c>
      <c r="BC2730">
        <v>0</v>
      </c>
      <c r="BD2730">
        <v>0</v>
      </c>
      <c r="BE2730">
        <v>2</v>
      </c>
      <c r="BF2730" s="4">
        <v>112.11</v>
      </c>
      <c r="BG2730">
        <v>7.9120627256870897</v>
      </c>
      <c r="BH2730" s="4">
        <v>0.986889894605673</v>
      </c>
      <c r="BI2730">
        <v>7.0171686516746403</v>
      </c>
      <c r="BJ2730" s="4">
        <v>15.058823529411701</v>
      </c>
      <c r="BK2730">
        <v>6.8052930056710697</v>
      </c>
      <c r="BL2730" s="4">
        <v>142</v>
      </c>
      <c r="BM2730" s="4">
        <v>150</v>
      </c>
      <c r="BN2730">
        <v>237.95121765136699</v>
      </c>
      <c r="BO2730">
        <v>238.702056884765</v>
      </c>
      <c r="BP2730">
        <v>239.07778930664</v>
      </c>
      <c r="BQ2730">
        <v>4</v>
      </c>
      <c r="BR2730">
        <v>2</v>
      </c>
      <c r="BS2730">
        <v>2</v>
      </c>
    </row>
    <row r="2731" spans="1:71" x14ac:dyDescent="0.35">
      <c r="A2731" t="s">
        <v>1929</v>
      </c>
      <c r="B2731" t="s">
        <v>1930</v>
      </c>
      <c r="C2731" t="s">
        <v>161</v>
      </c>
      <c r="D2731" t="s">
        <v>162</v>
      </c>
      <c r="E2731">
        <v>2730</v>
      </c>
      <c r="F2731">
        <v>-5.76</v>
      </c>
      <c r="G2731">
        <v>-5.9159288400000003</v>
      </c>
      <c r="H2731">
        <v>-5.8</v>
      </c>
      <c r="I2731">
        <f>0-F2731</f>
        <v>5.76</v>
      </c>
      <c r="J2731">
        <f>0-G2731</f>
        <v>5.9159288400000003</v>
      </c>
      <c r="K2731">
        <f>0-H2731</f>
        <v>5.8</v>
      </c>
      <c r="L2731">
        <v>2.25035274201164</v>
      </c>
      <c r="M2731">
        <v>1.4634683689630701</v>
      </c>
      <c r="N2731">
        <f>1-_xlfn.PERCENTRANK.INC(I$2:I$4359,I2731)</f>
        <v>8.0999999999999961E-2</v>
      </c>
      <c r="O2731">
        <f>1-_xlfn.PERCENTRANK.INC(J$2:J$4359,J2731)</f>
        <v>0.66300000000000003</v>
      </c>
      <c r="P2731">
        <f>1-_xlfn.PERCENTRANK.INC(K$2:K$4359,K2731)</f>
        <v>0.71500000000000008</v>
      </c>
      <c r="Q2731">
        <f>_xlfn.PERCENTRANK.INC(L$2:L$4359,L2731)</f>
        <v>0.67700000000000005</v>
      </c>
      <c r="R2731">
        <f>((N2731+P2731)/2+Q2731)/2</f>
        <v>0.53750000000000009</v>
      </c>
      <c r="S2731">
        <v>3</v>
      </c>
      <c r="T2731">
        <v>8</v>
      </c>
      <c r="U2731">
        <v>3</v>
      </c>
      <c r="V2731">
        <v>4</v>
      </c>
      <c r="W2731">
        <v>0</v>
      </c>
      <c r="X2731">
        <v>0</v>
      </c>
      <c r="Y2731">
        <v>0</v>
      </c>
      <c r="Z2731">
        <v>0</v>
      </c>
      <c r="AA2731">
        <v>1</v>
      </c>
      <c r="AB2731" s="4">
        <v>253.353996634483</v>
      </c>
      <c r="AC2731">
        <v>6.0304000000000002</v>
      </c>
      <c r="AD2731">
        <v>29</v>
      </c>
      <c r="AE2731">
        <v>6</v>
      </c>
      <c r="AF2731">
        <v>2</v>
      </c>
      <c r="AG2731">
        <v>1</v>
      </c>
      <c r="AH2731">
        <v>0</v>
      </c>
      <c r="AI2731">
        <v>0</v>
      </c>
      <c r="AJ2731">
        <v>0</v>
      </c>
      <c r="AK2731" s="4">
        <v>0.33333333333333298</v>
      </c>
      <c r="AL2731">
        <v>18</v>
      </c>
      <c r="AM2731">
        <v>1</v>
      </c>
      <c r="AN2731">
        <v>0</v>
      </c>
      <c r="AO2731" s="4">
        <v>97.380199999999903</v>
      </c>
      <c r="AP2731">
        <v>41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7</v>
      </c>
      <c r="AX2731">
        <v>0</v>
      </c>
      <c r="AY2731">
        <v>0</v>
      </c>
      <c r="AZ2731">
        <v>0</v>
      </c>
      <c r="BA2731">
        <v>41</v>
      </c>
      <c r="BB2731">
        <v>0</v>
      </c>
      <c r="BC2731">
        <v>0</v>
      </c>
      <c r="BD2731">
        <v>0</v>
      </c>
      <c r="BE2731">
        <v>0</v>
      </c>
      <c r="BF2731" s="4">
        <v>86.43</v>
      </c>
      <c r="BG2731">
        <v>9.7258437647435603</v>
      </c>
      <c r="BH2731">
        <v>1.0018554251899401</v>
      </c>
      <c r="BI2731">
        <v>8.7078316094356794</v>
      </c>
      <c r="BJ2731" s="4">
        <v>16.0555555555555</v>
      </c>
      <c r="BK2731">
        <v>8.2268431001890292</v>
      </c>
      <c r="BL2731" s="4">
        <v>203</v>
      </c>
      <c r="BM2731" s="4">
        <v>184</v>
      </c>
      <c r="BN2731">
        <v>272.96066284179602</v>
      </c>
      <c r="BO2731">
        <v>270.57394409179602</v>
      </c>
      <c r="BP2731">
        <v>271.2080078125</v>
      </c>
      <c r="BQ2731">
        <v>6</v>
      </c>
      <c r="BR2731">
        <v>4</v>
      </c>
      <c r="BS2731">
        <v>4</v>
      </c>
    </row>
    <row r="2732" spans="1:71" x14ac:dyDescent="0.35">
      <c r="A2732" t="s">
        <v>1929</v>
      </c>
      <c r="B2732" t="s">
        <v>1930</v>
      </c>
      <c r="C2732" t="s">
        <v>161</v>
      </c>
      <c r="D2732" t="s">
        <v>162</v>
      </c>
      <c r="E2732">
        <v>2731</v>
      </c>
      <c r="F2732">
        <v>-6.28</v>
      </c>
      <c r="G2732">
        <v>-6.0611853599999996</v>
      </c>
      <c r="H2732">
        <v>-5.9</v>
      </c>
      <c r="I2732">
        <f>0-F2732</f>
        <v>6.28</v>
      </c>
      <c r="J2732">
        <f>0-G2732</f>
        <v>6.0611853599999996</v>
      </c>
      <c r="K2732">
        <f>0-H2732</f>
        <v>5.9</v>
      </c>
      <c r="L2732">
        <v>2.61254413867632</v>
      </c>
      <c r="M2732">
        <v>1.4988400322611399</v>
      </c>
      <c r="N2732">
        <f>1-_xlfn.PERCENTRANK.INC(I$2:I$4359,I2732)</f>
        <v>2.0000000000000018E-2</v>
      </c>
      <c r="O2732">
        <f>1-_xlfn.PERCENTRANK.INC(J$2:J$4359,J2732)</f>
        <v>0.57600000000000007</v>
      </c>
      <c r="P2732">
        <f>1-_xlfn.PERCENTRANK.INC(K$2:K$4359,K2732)</f>
        <v>0.66199999999999992</v>
      </c>
      <c r="Q2732">
        <f>_xlfn.PERCENTRANK.INC(L$2:L$4359,L2732)</f>
        <v>0.80800000000000005</v>
      </c>
      <c r="R2732">
        <f>((N2732+P2732)/2+Q2732)/2</f>
        <v>0.57450000000000001</v>
      </c>
      <c r="S2732">
        <v>3</v>
      </c>
      <c r="T2732">
        <v>8</v>
      </c>
      <c r="U2732">
        <v>3</v>
      </c>
      <c r="V2732">
        <v>4</v>
      </c>
      <c r="W2732">
        <v>0</v>
      </c>
      <c r="X2732">
        <v>0</v>
      </c>
      <c r="Y2732">
        <v>0</v>
      </c>
      <c r="Z2732">
        <v>0</v>
      </c>
      <c r="AA2732">
        <v>1</v>
      </c>
      <c r="AB2732" s="4">
        <v>253.353996634483</v>
      </c>
      <c r="AC2732">
        <v>6.0304000000000002</v>
      </c>
      <c r="AD2732">
        <v>29</v>
      </c>
      <c r="AE2732">
        <v>6</v>
      </c>
      <c r="AF2732">
        <v>2</v>
      </c>
      <c r="AG2732">
        <v>1</v>
      </c>
      <c r="AH2732">
        <v>0</v>
      </c>
      <c r="AI2732">
        <v>0</v>
      </c>
      <c r="AJ2732">
        <v>0</v>
      </c>
      <c r="AK2732" s="4">
        <v>0.33333333333333298</v>
      </c>
      <c r="AL2732">
        <v>18</v>
      </c>
      <c r="AM2732">
        <v>1</v>
      </c>
      <c r="AN2732">
        <v>0</v>
      </c>
      <c r="AO2732" s="4">
        <v>97.380199999999903</v>
      </c>
      <c r="AP2732">
        <v>41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7</v>
      </c>
      <c r="AX2732">
        <v>0</v>
      </c>
      <c r="AY2732">
        <v>0</v>
      </c>
      <c r="AZ2732">
        <v>0</v>
      </c>
      <c r="BA2732">
        <v>41</v>
      </c>
      <c r="BB2732">
        <v>0</v>
      </c>
      <c r="BC2732">
        <v>0</v>
      </c>
      <c r="BD2732">
        <v>0</v>
      </c>
      <c r="BE2732">
        <v>0</v>
      </c>
      <c r="BF2732" s="4">
        <v>86.43</v>
      </c>
      <c r="BG2732">
        <v>9.7258437647435603</v>
      </c>
      <c r="BH2732">
        <v>1.0018554251899401</v>
      </c>
      <c r="BI2732">
        <v>8.7078316094356794</v>
      </c>
      <c r="BJ2732" s="4">
        <v>16.0555555555555</v>
      </c>
      <c r="BK2732">
        <v>8.2268431001890292</v>
      </c>
      <c r="BL2732" s="4">
        <v>203</v>
      </c>
      <c r="BM2732" s="4">
        <v>184</v>
      </c>
      <c r="BN2732">
        <v>260.86166381835898</v>
      </c>
      <c r="BO2732">
        <v>264.12701416015602</v>
      </c>
      <c r="BP2732">
        <v>265.468658447265</v>
      </c>
      <c r="BQ2732">
        <v>5</v>
      </c>
      <c r="BR2732">
        <v>3</v>
      </c>
      <c r="BS2732">
        <v>4</v>
      </c>
    </row>
    <row r="2733" spans="1:71" x14ac:dyDescent="0.35">
      <c r="A2733" t="s">
        <v>1929</v>
      </c>
      <c r="B2733" t="s">
        <v>1930</v>
      </c>
      <c r="C2733" t="s">
        <v>161</v>
      </c>
      <c r="D2733" t="s">
        <v>162</v>
      </c>
      <c r="E2733">
        <v>2732</v>
      </c>
      <c r="F2733">
        <v>-6.38</v>
      </c>
      <c r="G2733">
        <v>-5.9039931299999999</v>
      </c>
      <c r="H2733">
        <v>-5.8</v>
      </c>
      <c r="I2733">
        <f>0-F2733</f>
        <v>6.38</v>
      </c>
      <c r="J2733">
        <f>0-G2733</f>
        <v>5.9039931299999999</v>
      </c>
      <c r="K2733">
        <f>0-H2733</f>
        <v>5.8</v>
      </c>
      <c r="L2733">
        <v>2.4416147166048399</v>
      </c>
      <c r="M2733">
        <v>1.60258972807398</v>
      </c>
      <c r="N2733">
        <f>1-_xlfn.PERCENTRANK.INC(I$2:I$4359,I2733)</f>
        <v>1.4000000000000012E-2</v>
      </c>
      <c r="O2733">
        <f>1-_xlfn.PERCENTRANK.INC(J$2:J$4359,J2733)</f>
        <v>0.66900000000000004</v>
      </c>
      <c r="P2733">
        <f>1-_xlfn.PERCENTRANK.INC(K$2:K$4359,K2733)</f>
        <v>0.71500000000000008</v>
      </c>
      <c r="Q2733">
        <f>_xlfn.PERCENTRANK.INC(L$2:L$4359,L2733)</f>
        <v>0.747</v>
      </c>
      <c r="R2733">
        <f>((N2733+P2733)/2+Q2733)/2</f>
        <v>0.55574999999999997</v>
      </c>
      <c r="S2733">
        <v>3</v>
      </c>
      <c r="T2733">
        <v>8</v>
      </c>
      <c r="U2733">
        <v>3</v>
      </c>
      <c r="V2733">
        <v>4</v>
      </c>
      <c r="W2733">
        <v>0</v>
      </c>
      <c r="X2733">
        <v>0</v>
      </c>
      <c r="Y2733">
        <v>0</v>
      </c>
      <c r="Z2733">
        <v>0</v>
      </c>
      <c r="AA2733">
        <v>1</v>
      </c>
      <c r="AB2733" s="4">
        <v>253.353996634483</v>
      </c>
      <c r="AC2733">
        <v>6.0304000000000002</v>
      </c>
      <c r="AD2733">
        <v>29</v>
      </c>
      <c r="AE2733">
        <v>6</v>
      </c>
      <c r="AF2733">
        <v>2</v>
      </c>
      <c r="AG2733">
        <v>1</v>
      </c>
      <c r="AH2733">
        <v>0</v>
      </c>
      <c r="AI2733">
        <v>0</v>
      </c>
      <c r="AJ2733">
        <v>0</v>
      </c>
      <c r="AK2733" s="4">
        <v>0.33333333333333298</v>
      </c>
      <c r="AL2733">
        <v>18</v>
      </c>
      <c r="AM2733">
        <v>1</v>
      </c>
      <c r="AN2733">
        <v>0</v>
      </c>
      <c r="AO2733" s="4">
        <v>97.380199999999903</v>
      </c>
      <c r="AP2733">
        <v>41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7</v>
      </c>
      <c r="AX2733">
        <v>0</v>
      </c>
      <c r="AY2733">
        <v>0</v>
      </c>
      <c r="AZ2733">
        <v>0</v>
      </c>
      <c r="BA2733">
        <v>41</v>
      </c>
      <c r="BB2733">
        <v>0</v>
      </c>
      <c r="BC2733">
        <v>0</v>
      </c>
      <c r="BD2733">
        <v>0</v>
      </c>
      <c r="BE2733">
        <v>0</v>
      </c>
      <c r="BF2733" s="4">
        <v>86.43</v>
      </c>
      <c r="BG2733">
        <v>9.7258437647435603</v>
      </c>
      <c r="BH2733">
        <v>1.0018554251899401</v>
      </c>
      <c r="BI2733">
        <v>8.7078316094356794</v>
      </c>
      <c r="BJ2733" s="4">
        <v>16.0555555555555</v>
      </c>
      <c r="BK2733">
        <v>8.2268431001890292</v>
      </c>
      <c r="BL2733" s="4">
        <v>203</v>
      </c>
      <c r="BM2733" s="4">
        <v>184</v>
      </c>
      <c r="BN2733">
        <v>269.480865478515</v>
      </c>
      <c r="BO2733">
        <v>274.00177001953102</v>
      </c>
      <c r="BP2733">
        <v>274.29010009765602</v>
      </c>
      <c r="BQ2733">
        <v>7</v>
      </c>
      <c r="BR2733">
        <v>3</v>
      </c>
      <c r="BS2733">
        <v>3</v>
      </c>
    </row>
    <row r="2734" spans="1:71" x14ac:dyDescent="0.35">
      <c r="A2734" t="s">
        <v>1330</v>
      </c>
      <c r="B2734" t="s">
        <v>1331</v>
      </c>
      <c r="C2734" t="s">
        <v>76</v>
      </c>
      <c r="D2734" t="s">
        <v>17</v>
      </c>
      <c r="E2734">
        <v>2733</v>
      </c>
      <c r="F2734">
        <v>-4.3899999999999997</v>
      </c>
      <c r="G2734">
        <v>-6.1000523600000003</v>
      </c>
      <c r="H2734">
        <v>-6</v>
      </c>
      <c r="I2734">
        <f>0-F2734</f>
        <v>4.3899999999999997</v>
      </c>
      <c r="J2734">
        <f>0-G2734</f>
        <v>6.1000523600000003</v>
      </c>
      <c r="K2734">
        <f>0-H2734</f>
        <v>6</v>
      </c>
      <c r="L2734">
        <v>1.5722702357134599</v>
      </c>
      <c r="M2734">
        <v>0.85719160562074004</v>
      </c>
      <c r="N2734">
        <f>1-_xlfn.PERCENTRANK.INC(I$2:I$4359,I2734)</f>
        <v>0.69199999999999995</v>
      </c>
      <c r="O2734">
        <f>1-_xlfn.PERCENTRANK.INC(J$2:J$4359,J2734)</f>
        <v>0.55400000000000005</v>
      </c>
      <c r="P2734">
        <f>1-_xlfn.PERCENTRANK.INC(K$2:K$4359,K2734)</f>
        <v>0.6</v>
      </c>
      <c r="Q2734">
        <f>_xlfn.PERCENTRANK.INC(L$2:L$4359,L2734)</f>
        <v>0.372</v>
      </c>
      <c r="R2734">
        <f>((N2734+P2734)/2+Q2734)/2</f>
        <v>0.5089999999999999</v>
      </c>
      <c r="S2734">
        <v>6</v>
      </c>
      <c r="T2734">
        <v>9</v>
      </c>
      <c r="U2734">
        <v>0</v>
      </c>
      <c r="V2734">
        <v>1</v>
      </c>
      <c r="W2734">
        <v>0</v>
      </c>
      <c r="X2734">
        <v>2</v>
      </c>
      <c r="Y2734">
        <v>0</v>
      </c>
      <c r="Z2734">
        <v>0</v>
      </c>
      <c r="AA2734">
        <v>1</v>
      </c>
      <c r="AB2734" s="4">
        <v>251.36999475955901</v>
      </c>
      <c r="AC2734">
        <v>7.3268000000000004</v>
      </c>
      <c r="AD2734">
        <v>27</v>
      </c>
      <c r="AE2734">
        <v>2</v>
      </c>
      <c r="AF2734">
        <v>2</v>
      </c>
      <c r="AG2734">
        <v>1</v>
      </c>
      <c r="AH2734">
        <v>0</v>
      </c>
      <c r="AI2734">
        <v>1</v>
      </c>
      <c r="AJ2734">
        <v>1</v>
      </c>
      <c r="AK2734" s="4">
        <v>0.33333333333333298</v>
      </c>
      <c r="AL2734">
        <v>18</v>
      </c>
      <c r="AM2734">
        <v>0</v>
      </c>
      <c r="AN2734">
        <v>0</v>
      </c>
      <c r="AO2734" s="4">
        <v>103.635899999999</v>
      </c>
      <c r="AP2734">
        <v>43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1</v>
      </c>
      <c r="AX2734">
        <v>2</v>
      </c>
      <c r="AY2734">
        <v>0</v>
      </c>
      <c r="AZ2734">
        <v>0</v>
      </c>
      <c r="BA2734">
        <v>43</v>
      </c>
      <c r="BB2734">
        <v>0</v>
      </c>
      <c r="BC2734">
        <v>0</v>
      </c>
      <c r="BD2734">
        <v>0</v>
      </c>
      <c r="BE2734">
        <v>0</v>
      </c>
      <c r="BF2734" s="4">
        <v>46.07</v>
      </c>
      <c r="BG2734" s="4">
        <v>11.5808724546427</v>
      </c>
      <c r="BH2734" s="4">
        <v>0.97185510197180003</v>
      </c>
      <c r="BI2734" s="4">
        <v>10.916254214384701</v>
      </c>
      <c r="BJ2734" s="4">
        <v>16.0555555555555</v>
      </c>
      <c r="BK2734">
        <v>6.9631999999999996</v>
      </c>
      <c r="BL2734" s="4">
        <v>215</v>
      </c>
      <c r="BM2734" s="4">
        <v>204</v>
      </c>
      <c r="BN2734">
        <v>261.99710083007801</v>
      </c>
      <c r="BO2734">
        <v>263.14739990234301</v>
      </c>
      <c r="BP2734">
        <v>266.10379028320301</v>
      </c>
      <c r="BQ2734">
        <v>1</v>
      </c>
      <c r="BR2734">
        <v>3</v>
      </c>
      <c r="BS2734">
        <v>3</v>
      </c>
    </row>
    <row r="2735" spans="1:71" x14ac:dyDescent="0.35">
      <c r="A2735" t="s">
        <v>1330</v>
      </c>
      <c r="B2735" t="s">
        <v>1331</v>
      </c>
      <c r="C2735" t="s">
        <v>76</v>
      </c>
      <c r="D2735" t="s">
        <v>17</v>
      </c>
      <c r="E2735">
        <v>2734</v>
      </c>
      <c r="F2735">
        <v>-4.4000000000000004</v>
      </c>
      <c r="G2735">
        <v>-6.0377049400000002</v>
      </c>
      <c r="H2735">
        <v>-5.9</v>
      </c>
      <c r="I2735">
        <f>0-F2735</f>
        <v>4.4000000000000004</v>
      </c>
      <c r="J2735">
        <f>0-G2735</f>
        <v>6.0377049400000002</v>
      </c>
      <c r="K2735">
        <f>0-H2735</f>
        <v>5.9</v>
      </c>
      <c r="L2735">
        <v>1.8240394494105501</v>
      </c>
      <c r="M2735">
        <v>0.60214077719872205</v>
      </c>
      <c r="N2735">
        <f>1-_xlfn.PERCENTRANK.INC(I$2:I$4359,I2735)</f>
        <v>0.68799999999999994</v>
      </c>
      <c r="O2735">
        <f>1-_xlfn.PERCENTRANK.INC(J$2:J$4359,J2735)</f>
        <v>0.58899999999999997</v>
      </c>
      <c r="P2735">
        <f>1-_xlfn.PERCENTRANK.INC(K$2:K$4359,K2735)</f>
        <v>0.66199999999999992</v>
      </c>
      <c r="Q2735">
        <f>_xlfn.PERCENTRANK.INC(L$2:L$4359,L2735)</f>
        <v>0.48099999999999998</v>
      </c>
      <c r="R2735">
        <f>((N2735+P2735)/2+Q2735)/2</f>
        <v>0.57799999999999996</v>
      </c>
      <c r="S2735">
        <v>6</v>
      </c>
      <c r="T2735">
        <v>9</v>
      </c>
      <c r="U2735">
        <v>0</v>
      </c>
      <c r="V2735">
        <v>1</v>
      </c>
      <c r="W2735">
        <v>0</v>
      </c>
      <c r="X2735">
        <v>2</v>
      </c>
      <c r="Y2735">
        <v>0</v>
      </c>
      <c r="Z2735">
        <v>0</v>
      </c>
      <c r="AA2735">
        <v>1</v>
      </c>
      <c r="AB2735" s="4">
        <v>251.36999475955901</v>
      </c>
      <c r="AC2735">
        <v>7.3268000000000004</v>
      </c>
      <c r="AD2735">
        <v>27</v>
      </c>
      <c r="AE2735">
        <v>2</v>
      </c>
      <c r="AF2735">
        <v>2</v>
      </c>
      <c r="AG2735">
        <v>1</v>
      </c>
      <c r="AH2735">
        <v>0</v>
      </c>
      <c r="AI2735">
        <v>1</v>
      </c>
      <c r="AJ2735">
        <v>1</v>
      </c>
      <c r="AK2735" s="4">
        <v>0.33333333333333298</v>
      </c>
      <c r="AL2735">
        <v>18</v>
      </c>
      <c r="AM2735">
        <v>0</v>
      </c>
      <c r="AN2735">
        <v>0</v>
      </c>
      <c r="AO2735" s="4">
        <v>103.635899999999</v>
      </c>
      <c r="AP2735">
        <v>43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1</v>
      </c>
      <c r="AX2735">
        <v>2</v>
      </c>
      <c r="AY2735">
        <v>0</v>
      </c>
      <c r="AZ2735">
        <v>0</v>
      </c>
      <c r="BA2735">
        <v>43</v>
      </c>
      <c r="BB2735">
        <v>0</v>
      </c>
      <c r="BC2735">
        <v>0</v>
      </c>
      <c r="BD2735">
        <v>0</v>
      </c>
      <c r="BE2735">
        <v>0</v>
      </c>
      <c r="BF2735" s="4">
        <v>46.07</v>
      </c>
      <c r="BG2735" s="4">
        <v>11.5808724546427</v>
      </c>
      <c r="BH2735" s="4">
        <v>0.97185510197180003</v>
      </c>
      <c r="BI2735" s="4">
        <v>10.916254214384701</v>
      </c>
      <c r="BJ2735" s="4">
        <v>16.0555555555555</v>
      </c>
      <c r="BK2735">
        <v>6.9631999999999996</v>
      </c>
      <c r="BL2735" s="4">
        <v>215</v>
      </c>
      <c r="BM2735" s="4">
        <v>204</v>
      </c>
      <c r="BN2735">
        <v>267.62533569335898</v>
      </c>
      <c r="BO2735">
        <v>269.46389770507801</v>
      </c>
      <c r="BP2735">
        <v>271.59313964843699</v>
      </c>
      <c r="BQ2735">
        <v>1</v>
      </c>
      <c r="BR2735">
        <v>2</v>
      </c>
      <c r="BS2735">
        <v>2</v>
      </c>
    </row>
    <row r="2736" spans="1:71" x14ac:dyDescent="0.35">
      <c r="A2736" t="s">
        <v>1330</v>
      </c>
      <c r="B2736" t="s">
        <v>1331</v>
      </c>
      <c r="C2736" t="s">
        <v>76</v>
      </c>
      <c r="D2736" t="s">
        <v>17</v>
      </c>
      <c r="E2736">
        <v>2735</v>
      </c>
      <c r="F2736">
        <v>-5.19</v>
      </c>
      <c r="G2736">
        <v>-5.9465541799999997</v>
      </c>
      <c r="H2736">
        <v>-5.8</v>
      </c>
      <c r="I2736">
        <f>0-F2736</f>
        <v>5.19</v>
      </c>
      <c r="J2736">
        <f>0-G2736</f>
        <v>5.9465541799999997</v>
      </c>
      <c r="K2736">
        <f>0-H2736</f>
        <v>5.8</v>
      </c>
      <c r="L2736">
        <v>1.7359033354162501</v>
      </c>
      <c r="M2736">
        <v>0.81635231496836902</v>
      </c>
      <c r="N2736">
        <f>1-_xlfn.PERCENTRANK.INC(I$2:I$4359,I2736)</f>
        <v>0.25900000000000001</v>
      </c>
      <c r="O2736">
        <f>1-_xlfn.PERCENTRANK.INC(J$2:J$4359,J2736)</f>
        <v>0.64</v>
      </c>
      <c r="P2736">
        <f>1-_xlfn.PERCENTRANK.INC(K$2:K$4359,K2736)</f>
        <v>0.71500000000000008</v>
      </c>
      <c r="Q2736">
        <f>_xlfn.PERCENTRANK.INC(L$2:L$4359,L2736)</f>
        <v>0.44500000000000001</v>
      </c>
      <c r="R2736">
        <f>((N2736+P2736)/2+Q2736)/2</f>
        <v>0.46600000000000003</v>
      </c>
      <c r="S2736">
        <v>6</v>
      </c>
      <c r="T2736">
        <v>9</v>
      </c>
      <c r="U2736">
        <v>0</v>
      </c>
      <c r="V2736">
        <v>1</v>
      </c>
      <c r="W2736">
        <v>0</v>
      </c>
      <c r="X2736">
        <v>2</v>
      </c>
      <c r="Y2736">
        <v>0</v>
      </c>
      <c r="Z2736">
        <v>0</v>
      </c>
      <c r="AA2736">
        <v>1</v>
      </c>
      <c r="AB2736" s="4">
        <v>251.36999475955901</v>
      </c>
      <c r="AC2736">
        <v>7.3268000000000004</v>
      </c>
      <c r="AD2736">
        <v>27</v>
      </c>
      <c r="AE2736">
        <v>2</v>
      </c>
      <c r="AF2736">
        <v>2</v>
      </c>
      <c r="AG2736">
        <v>1</v>
      </c>
      <c r="AH2736">
        <v>0</v>
      </c>
      <c r="AI2736">
        <v>1</v>
      </c>
      <c r="AJ2736">
        <v>1</v>
      </c>
      <c r="AK2736" s="4">
        <v>0.33333333333333298</v>
      </c>
      <c r="AL2736">
        <v>18</v>
      </c>
      <c r="AM2736">
        <v>0</v>
      </c>
      <c r="AN2736">
        <v>0</v>
      </c>
      <c r="AO2736" s="4">
        <v>103.635899999999</v>
      </c>
      <c r="AP2736">
        <v>43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1</v>
      </c>
      <c r="AX2736">
        <v>2</v>
      </c>
      <c r="AY2736">
        <v>0</v>
      </c>
      <c r="AZ2736">
        <v>0</v>
      </c>
      <c r="BA2736">
        <v>43</v>
      </c>
      <c r="BB2736">
        <v>0</v>
      </c>
      <c r="BC2736">
        <v>0</v>
      </c>
      <c r="BD2736">
        <v>0</v>
      </c>
      <c r="BE2736">
        <v>0</v>
      </c>
      <c r="BF2736" s="4">
        <v>46.07</v>
      </c>
      <c r="BG2736" s="4">
        <v>11.5808724546427</v>
      </c>
      <c r="BH2736" s="4">
        <v>0.97185510197180003</v>
      </c>
      <c r="BI2736" s="4">
        <v>10.916254214384701</v>
      </c>
      <c r="BJ2736" s="4">
        <v>16.0555555555555</v>
      </c>
      <c r="BK2736">
        <v>6.9631999999999996</v>
      </c>
      <c r="BL2736" s="4">
        <v>215</v>
      </c>
      <c r="BM2736" s="4">
        <v>204</v>
      </c>
      <c r="BN2736">
        <v>264.33111572265602</v>
      </c>
      <c r="BO2736">
        <v>266.85086059570301</v>
      </c>
      <c r="BP2736">
        <v>268.43832397460898</v>
      </c>
      <c r="BQ2736">
        <v>2</v>
      </c>
      <c r="BR2736">
        <v>2</v>
      </c>
      <c r="BS2736">
        <v>2</v>
      </c>
    </row>
    <row r="2737" spans="1:71" x14ac:dyDescent="0.35">
      <c r="A2737" t="s">
        <v>1171</v>
      </c>
      <c r="B2737" t="s">
        <v>1172</v>
      </c>
      <c r="C2737" t="s">
        <v>12</v>
      </c>
      <c r="D2737" t="s">
        <v>47</v>
      </c>
      <c r="E2737">
        <v>2736</v>
      </c>
      <c r="F2737">
        <v>-4.83</v>
      </c>
      <c r="G2737">
        <v>-6.3436198199999998</v>
      </c>
      <c r="H2737">
        <v>-6.2</v>
      </c>
      <c r="I2737">
        <f>0-F2737</f>
        <v>4.83</v>
      </c>
      <c r="J2737">
        <f>0-G2737</f>
        <v>6.3436198199999998</v>
      </c>
      <c r="K2737">
        <f>0-H2737</f>
        <v>6.2</v>
      </c>
      <c r="L2737">
        <v>3.5047648281916399</v>
      </c>
      <c r="M2737">
        <v>1.6518891890832901</v>
      </c>
      <c r="N2737">
        <f>1-_xlfn.PERCENTRANK.INC(I$2:I$4359,I2737)</f>
        <v>0.45099999999999996</v>
      </c>
      <c r="O2737">
        <f>1-_xlfn.PERCENTRANK.INC(J$2:J$4359,J2737)</f>
        <v>0.41200000000000003</v>
      </c>
      <c r="P2737">
        <f>1-_xlfn.PERCENTRANK.INC(K$2:K$4359,K2737)</f>
        <v>0.47399999999999998</v>
      </c>
      <c r="Q2737">
        <f>_xlfn.PERCENTRANK.INC(L$2:L$4359,L2737)</f>
        <v>0.99</v>
      </c>
      <c r="R2737">
        <f>((N2737+P2737)/2+Q2737)/2</f>
        <v>0.72624999999999995</v>
      </c>
      <c r="S2737">
        <v>12</v>
      </c>
      <c r="T2737">
        <v>3</v>
      </c>
      <c r="U2737">
        <v>0</v>
      </c>
      <c r="V2737">
        <v>1</v>
      </c>
      <c r="W2737">
        <v>0</v>
      </c>
      <c r="X2737">
        <v>1</v>
      </c>
      <c r="Y2737">
        <v>0</v>
      </c>
      <c r="Z2737">
        <v>0</v>
      </c>
      <c r="AA2737">
        <v>2</v>
      </c>
      <c r="AB2737" s="4">
        <v>279.74199330806698</v>
      </c>
      <c r="AC2737">
        <v>7.2035999999999998</v>
      </c>
      <c r="AD2737">
        <v>16</v>
      </c>
      <c r="AE2737">
        <v>1</v>
      </c>
      <c r="AF2737">
        <v>1</v>
      </c>
      <c r="AG2737">
        <v>0</v>
      </c>
      <c r="AH2737">
        <v>0</v>
      </c>
      <c r="AI2737">
        <v>0</v>
      </c>
      <c r="AJ2737">
        <v>0</v>
      </c>
      <c r="AK2737" s="4">
        <v>0.25</v>
      </c>
      <c r="AL2737">
        <v>20</v>
      </c>
      <c r="AM2737">
        <v>0</v>
      </c>
      <c r="AN2737">
        <v>0</v>
      </c>
      <c r="AO2737" s="4">
        <v>91.193499999999901</v>
      </c>
      <c r="AP2737">
        <v>34</v>
      </c>
      <c r="AQ2737">
        <v>2</v>
      </c>
      <c r="AR2737">
        <v>0</v>
      </c>
      <c r="AS2737">
        <v>0</v>
      </c>
      <c r="AT2737">
        <v>1</v>
      </c>
      <c r="AU2737">
        <v>0</v>
      </c>
      <c r="AV2737">
        <v>1</v>
      </c>
      <c r="AW2737">
        <v>1</v>
      </c>
      <c r="AX2737">
        <v>1</v>
      </c>
      <c r="AY2737">
        <v>0</v>
      </c>
      <c r="AZ2737">
        <v>0</v>
      </c>
      <c r="BA2737">
        <v>35</v>
      </c>
      <c r="BB2737">
        <v>0</v>
      </c>
      <c r="BC2737">
        <v>0</v>
      </c>
      <c r="BD2737">
        <v>0</v>
      </c>
      <c r="BE2737">
        <v>0</v>
      </c>
      <c r="BF2737" s="4">
        <v>36.869999999999997</v>
      </c>
      <c r="BG2737" s="4">
        <v>10.0875941551563</v>
      </c>
      <c r="BH2737">
        <v>1.0166035139704701</v>
      </c>
      <c r="BI2737">
        <v>8.9228401402607602</v>
      </c>
      <c r="BJ2737" s="4">
        <v>15.39</v>
      </c>
      <c r="BK2737">
        <v>7.6952662721893397</v>
      </c>
      <c r="BL2737" s="4">
        <v>171</v>
      </c>
      <c r="BM2737" s="4">
        <v>182</v>
      </c>
      <c r="BN2737">
        <v>263.89218139648398</v>
      </c>
      <c r="BO2737">
        <v>266.90902709960898</v>
      </c>
      <c r="BP2737">
        <v>266.66439819335898</v>
      </c>
      <c r="BQ2737">
        <v>1</v>
      </c>
      <c r="BR2737">
        <v>1</v>
      </c>
      <c r="BS2737">
        <v>1</v>
      </c>
    </row>
    <row r="2738" spans="1:71" x14ac:dyDescent="0.35">
      <c r="A2738" t="s">
        <v>1171</v>
      </c>
      <c r="B2738" t="s">
        <v>1172</v>
      </c>
      <c r="C2738" t="s">
        <v>12</v>
      </c>
      <c r="D2738" t="s">
        <v>47</v>
      </c>
      <c r="E2738">
        <v>2737</v>
      </c>
      <c r="F2738">
        <v>-4.83</v>
      </c>
      <c r="G2738">
        <v>-6.7407956100000002</v>
      </c>
      <c r="H2738">
        <v>-6.6</v>
      </c>
      <c r="I2738">
        <f>0-F2738</f>
        <v>4.83</v>
      </c>
      <c r="J2738">
        <f>0-G2738</f>
        <v>6.7407956100000002</v>
      </c>
      <c r="K2738">
        <f>0-H2738</f>
        <v>6.6</v>
      </c>
      <c r="L2738">
        <v>1.3936557702899199</v>
      </c>
      <c r="M2738">
        <v>0.71588763719533</v>
      </c>
      <c r="N2738">
        <f>1-_xlfn.PERCENTRANK.INC(I$2:I$4359,I2738)</f>
        <v>0.45099999999999996</v>
      </c>
      <c r="O2738">
        <f>1-_xlfn.PERCENTRANK.INC(J$2:J$4359,J2738)</f>
        <v>0.22299999999999998</v>
      </c>
      <c r="P2738">
        <f>1-_xlfn.PERCENTRANK.INC(K$2:K$4359,K2738)</f>
        <v>0.26800000000000002</v>
      </c>
      <c r="Q2738">
        <f>_xlfn.PERCENTRANK.INC(L$2:L$4359,L2738)</f>
        <v>0.29299999999999998</v>
      </c>
      <c r="R2738">
        <f>((N2738+P2738)/2+Q2738)/2</f>
        <v>0.32624999999999998</v>
      </c>
      <c r="S2738">
        <v>12</v>
      </c>
      <c r="T2738">
        <v>3</v>
      </c>
      <c r="U2738">
        <v>0</v>
      </c>
      <c r="V2738">
        <v>1</v>
      </c>
      <c r="W2738">
        <v>0</v>
      </c>
      <c r="X2738">
        <v>1</v>
      </c>
      <c r="Y2738">
        <v>0</v>
      </c>
      <c r="Z2738">
        <v>0</v>
      </c>
      <c r="AA2738">
        <v>2</v>
      </c>
      <c r="AB2738" s="4">
        <v>279.74199330806698</v>
      </c>
      <c r="AC2738">
        <v>7.2035999999999998</v>
      </c>
      <c r="AD2738">
        <v>16</v>
      </c>
      <c r="AE2738">
        <v>1</v>
      </c>
      <c r="AF2738">
        <v>1</v>
      </c>
      <c r="AG2738">
        <v>0</v>
      </c>
      <c r="AH2738">
        <v>0</v>
      </c>
      <c r="AI2738">
        <v>0</v>
      </c>
      <c r="AJ2738">
        <v>0</v>
      </c>
      <c r="AK2738" s="4">
        <v>0.25</v>
      </c>
      <c r="AL2738">
        <v>20</v>
      </c>
      <c r="AM2738">
        <v>0</v>
      </c>
      <c r="AN2738">
        <v>0</v>
      </c>
      <c r="AO2738" s="4">
        <v>91.193499999999901</v>
      </c>
      <c r="AP2738">
        <v>34</v>
      </c>
      <c r="AQ2738">
        <v>2</v>
      </c>
      <c r="AR2738">
        <v>0</v>
      </c>
      <c r="AS2738">
        <v>0</v>
      </c>
      <c r="AT2738">
        <v>1</v>
      </c>
      <c r="AU2738">
        <v>0</v>
      </c>
      <c r="AV2738">
        <v>1</v>
      </c>
      <c r="AW2738">
        <v>1</v>
      </c>
      <c r="AX2738">
        <v>1</v>
      </c>
      <c r="AY2738">
        <v>0</v>
      </c>
      <c r="AZ2738">
        <v>0</v>
      </c>
      <c r="BA2738">
        <v>35</v>
      </c>
      <c r="BB2738">
        <v>0</v>
      </c>
      <c r="BC2738">
        <v>0</v>
      </c>
      <c r="BD2738">
        <v>0</v>
      </c>
      <c r="BE2738">
        <v>0</v>
      </c>
      <c r="BF2738" s="4">
        <v>36.869999999999997</v>
      </c>
      <c r="BG2738" s="4">
        <v>10.0875941551563</v>
      </c>
      <c r="BH2738">
        <v>1.0166035139704701</v>
      </c>
      <c r="BI2738">
        <v>8.9228401402607602</v>
      </c>
      <c r="BJ2738" s="4">
        <v>15.39</v>
      </c>
      <c r="BK2738">
        <v>7.6952662721893397</v>
      </c>
      <c r="BL2738" s="4">
        <v>171</v>
      </c>
      <c r="BM2738" s="4">
        <v>182</v>
      </c>
      <c r="BN2738">
        <v>264.360595703125</v>
      </c>
      <c r="BO2738">
        <v>267.85989379882801</v>
      </c>
      <c r="BP2738">
        <v>266.88949584960898</v>
      </c>
      <c r="BQ2738">
        <v>2</v>
      </c>
      <c r="BR2738">
        <v>1</v>
      </c>
      <c r="BS2738">
        <v>1</v>
      </c>
    </row>
    <row r="2739" spans="1:71" x14ac:dyDescent="0.35">
      <c r="A2739" t="s">
        <v>1171</v>
      </c>
      <c r="B2739" t="s">
        <v>1172</v>
      </c>
      <c r="C2739" t="s">
        <v>12</v>
      </c>
      <c r="D2739" t="s">
        <v>47</v>
      </c>
      <c r="E2739">
        <v>2738</v>
      </c>
      <c r="F2739">
        <v>-4.92</v>
      </c>
      <c r="G2739">
        <v>-5.6377449000000004</v>
      </c>
      <c r="H2739">
        <v>-5.6</v>
      </c>
      <c r="I2739">
        <f>0-F2739</f>
        <v>4.92</v>
      </c>
      <c r="J2739">
        <f>0-G2739</f>
        <v>5.6377449000000004</v>
      </c>
      <c r="K2739">
        <f>0-H2739</f>
        <v>5.6</v>
      </c>
      <c r="L2739">
        <v>1.42922512074606</v>
      </c>
      <c r="M2739">
        <v>0.89686589466668198</v>
      </c>
      <c r="N2739">
        <f>1-_xlfn.PERCENTRANK.INC(I$2:I$4359,I2739)</f>
        <v>0.40300000000000002</v>
      </c>
      <c r="O2739">
        <f>1-_xlfn.PERCENTRANK.INC(J$2:J$4359,J2739)</f>
        <v>0.80299999999999994</v>
      </c>
      <c r="P2739">
        <f>1-_xlfn.PERCENTRANK.INC(K$2:K$4359,K2739)</f>
        <v>0.81</v>
      </c>
      <c r="Q2739">
        <f>_xlfn.PERCENTRANK.INC(L$2:L$4359,L2739)</f>
        <v>0.309</v>
      </c>
      <c r="R2739">
        <f>((N2739+P2739)/2+Q2739)/2</f>
        <v>0.45774999999999999</v>
      </c>
      <c r="S2739">
        <v>12</v>
      </c>
      <c r="T2739">
        <v>3</v>
      </c>
      <c r="U2739">
        <v>0</v>
      </c>
      <c r="V2739">
        <v>1</v>
      </c>
      <c r="W2739">
        <v>0</v>
      </c>
      <c r="X2739">
        <v>1</v>
      </c>
      <c r="Y2739">
        <v>0</v>
      </c>
      <c r="Z2739">
        <v>0</v>
      </c>
      <c r="AA2739">
        <v>2</v>
      </c>
      <c r="AB2739" s="4">
        <v>279.74199330806698</v>
      </c>
      <c r="AC2739">
        <v>7.2035999999999998</v>
      </c>
      <c r="AD2739">
        <v>16</v>
      </c>
      <c r="AE2739">
        <v>1</v>
      </c>
      <c r="AF2739">
        <v>1</v>
      </c>
      <c r="AG2739">
        <v>0</v>
      </c>
      <c r="AH2739">
        <v>0</v>
      </c>
      <c r="AI2739">
        <v>0</v>
      </c>
      <c r="AJ2739">
        <v>0</v>
      </c>
      <c r="AK2739" s="4">
        <v>0.25</v>
      </c>
      <c r="AL2739">
        <v>20</v>
      </c>
      <c r="AM2739">
        <v>0</v>
      </c>
      <c r="AN2739">
        <v>0</v>
      </c>
      <c r="AO2739" s="4">
        <v>91.193499999999901</v>
      </c>
      <c r="AP2739">
        <v>34</v>
      </c>
      <c r="AQ2739">
        <v>2</v>
      </c>
      <c r="AR2739">
        <v>0</v>
      </c>
      <c r="AS2739">
        <v>0</v>
      </c>
      <c r="AT2739">
        <v>1</v>
      </c>
      <c r="AU2739">
        <v>0</v>
      </c>
      <c r="AV2739">
        <v>1</v>
      </c>
      <c r="AW2739">
        <v>1</v>
      </c>
      <c r="AX2739">
        <v>1</v>
      </c>
      <c r="AY2739">
        <v>0</v>
      </c>
      <c r="AZ2739">
        <v>0</v>
      </c>
      <c r="BA2739">
        <v>35</v>
      </c>
      <c r="BB2739">
        <v>0</v>
      </c>
      <c r="BC2739">
        <v>0</v>
      </c>
      <c r="BD2739">
        <v>0</v>
      </c>
      <c r="BE2739">
        <v>0</v>
      </c>
      <c r="BF2739" s="4">
        <v>36.869999999999997</v>
      </c>
      <c r="BG2739" s="4">
        <v>10.0875941551563</v>
      </c>
      <c r="BH2739">
        <v>1.0166035139704701</v>
      </c>
      <c r="BI2739">
        <v>8.9228401402607602</v>
      </c>
      <c r="BJ2739" s="4">
        <v>15.39</v>
      </c>
      <c r="BK2739">
        <v>7.6952662721893397</v>
      </c>
      <c r="BL2739" s="4">
        <v>171</v>
      </c>
      <c r="BM2739" s="4">
        <v>182</v>
      </c>
      <c r="BN2739">
        <v>260.42199707031199</v>
      </c>
      <c r="BO2739">
        <v>263.46923828125</v>
      </c>
      <c r="BP2739">
        <v>266.013427734375</v>
      </c>
      <c r="BQ2739">
        <v>1</v>
      </c>
      <c r="BR2739">
        <v>2</v>
      </c>
      <c r="BS2739">
        <v>2</v>
      </c>
    </row>
    <row r="2740" spans="1:71" x14ac:dyDescent="0.35">
      <c r="A2740" t="s">
        <v>575</v>
      </c>
      <c r="B2740" t="s">
        <v>576</v>
      </c>
      <c r="C2740" t="s">
        <v>510</v>
      </c>
      <c r="D2740" t="s">
        <v>17</v>
      </c>
      <c r="E2740">
        <v>2739</v>
      </c>
      <c r="F2740">
        <v>-5.0199999999999996</v>
      </c>
      <c r="G2740">
        <v>-7.3126359000000001</v>
      </c>
      <c r="H2740">
        <v>-7.3</v>
      </c>
      <c r="I2740">
        <f>0-F2740</f>
        <v>5.0199999999999996</v>
      </c>
      <c r="J2740">
        <f>0-G2740</f>
        <v>7.3126359000000001</v>
      </c>
      <c r="K2740">
        <f>0-H2740</f>
        <v>7.3</v>
      </c>
      <c r="L2740">
        <v>1.51771351815151</v>
      </c>
      <c r="M2740">
        <v>1.0386938809906701</v>
      </c>
      <c r="N2740">
        <f>1-_xlfn.PERCENTRANK.INC(I$2:I$4359,I2740)</f>
        <v>0.34599999999999997</v>
      </c>
      <c r="O2740">
        <f>1-_xlfn.PERCENTRANK.INC(J$2:J$4359,J2740)</f>
        <v>6.2999999999999945E-2</v>
      </c>
      <c r="P2740">
        <f>1-_xlfn.PERCENTRANK.INC(K$2:K$4359,K2740)</f>
        <v>6.1000000000000054E-2</v>
      </c>
      <c r="Q2740">
        <f>_xlfn.PERCENTRANK.INC(L$2:L$4359,L2740)</f>
        <v>0.34899999999999998</v>
      </c>
      <c r="R2740">
        <f>((N2740+P2740)/2+Q2740)/2</f>
        <v>0.27625</v>
      </c>
      <c r="S2740">
        <v>15</v>
      </c>
      <c r="T2740">
        <v>3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3</v>
      </c>
      <c r="AB2740" s="4">
        <v>271.40399420261298</v>
      </c>
      <c r="AC2740">
        <v>8.2940000000000005</v>
      </c>
      <c r="AD2740">
        <v>26</v>
      </c>
      <c r="AE2740">
        <v>1</v>
      </c>
      <c r="AF2740">
        <v>1</v>
      </c>
      <c r="AG2740">
        <v>1</v>
      </c>
      <c r="AH2740">
        <v>0</v>
      </c>
      <c r="AI2740">
        <v>0</v>
      </c>
      <c r="AJ2740">
        <v>1</v>
      </c>
      <c r="AK2740" s="4">
        <v>0.13636363636363599</v>
      </c>
      <c r="AL2740">
        <v>22</v>
      </c>
      <c r="AM2740">
        <v>1</v>
      </c>
      <c r="AN2740">
        <v>0</v>
      </c>
      <c r="AO2740" s="4">
        <v>108.362899999999</v>
      </c>
      <c r="AP2740">
        <v>45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1</v>
      </c>
      <c r="AX2740">
        <v>1</v>
      </c>
      <c r="AY2740">
        <v>0</v>
      </c>
      <c r="AZ2740">
        <v>0</v>
      </c>
      <c r="BA2740">
        <v>47</v>
      </c>
      <c r="BB2740">
        <v>0</v>
      </c>
      <c r="BC2740">
        <v>0</v>
      </c>
      <c r="BD2740">
        <v>0</v>
      </c>
      <c r="BE2740">
        <v>0</v>
      </c>
      <c r="BF2740" s="4">
        <v>21.51</v>
      </c>
      <c r="BG2740" s="4">
        <v>11.435910122600699</v>
      </c>
      <c r="BH2740">
        <v>1.08511884687384</v>
      </c>
      <c r="BI2740">
        <v>9.5388549425225406</v>
      </c>
      <c r="BJ2740" s="4">
        <v>14.917355371900801</v>
      </c>
      <c r="BK2740">
        <v>6.4058272632674296</v>
      </c>
      <c r="BL2740" s="4">
        <v>249</v>
      </c>
      <c r="BM2740" s="4">
        <v>269</v>
      </c>
      <c r="BN2740">
        <v>257.66171264648398</v>
      </c>
      <c r="BO2740">
        <v>260.81851196289</v>
      </c>
      <c r="BP2740">
        <v>259.57205200195301</v>
      </c>
      <c r="BQ2740">
        <v>1</v>
      </c>
      <c r="BR2740">
        <v>1</v>
      </c>
      <c r="BS2740">
        <v>1</v>
      </c>
    </row>
    <row r="2741" spans="1:71" x14ac:dyDescent="0.35">
      <c r="A2741" t="s">
        <v>575</v>
      </c>
      <c r="B2741" t="s">
        <v>576</v>
      </c>
      <c r="C2741" t="s">
        <v>510</v>
      </c>
      <c r="D2741" t="s">
        <v>17</v>
      </c>
      <c r="E2741">
        <v>2740</v>
      </c>
      <c r="F2741">
        <v>-4.99</v>
      </c>
      <c r="G2741">
        <v>-7.2829480200000001</v>
      </c>
      <c r="H2741">
        <v>-7.3</v>
      </c>
      <c r="I2741">
        <f>0-F2741</f>
        <v>4.99</v>
      </c>
      <c r="J2741">
        <f>0-G2741</f>
        <v>7.2829480200000001</v>
      </c>
      <c r="K2741">
        <f>0-H2741</f>
        <v>7.3</v>
      </c>
      <c r="L2741">
        <v>1.8041743851468199</v>
      </c>
      <c r="M2741">
        <v>1.1996812383689199</v>
      </c>
      <c r="N2741">
        <f>1-_xlfn.PERCENTRANK.INC(I$2:I$4359,I2741)</f>
        <v>0.36399999999999999</v>
      </c>
      <c r="O2741">
        <f>1-_xlfn.PERCENTRANK.INC(J$2:J$4359,J2741)</f>
        <v>6.7999999999999949E-2</v>
      </c>
      <c r="P2741">
        <f>1-_xlfn.PERCENTRANK.INC(K$2:K$4359,K2741)</f>
        <v>6.1000000000000054E-2</v>
      </c>
      <c r="Q2741">
        <f>_xlfn.PERCENTRANK.INC(L$2:L$4359,L2741)</f>
        <v>0.47299999999999998</v>
      </c>
      <c r="R2741">
        <f>((N2741+P2741)/2+Q2741)/2</f>
        <v>0.34275</v>
      </c>
      <c r="S2741">
        <v>15</v>
      </c>
      <c r="T2741">
        <v>3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3</v>
      </c>
      <c r="AB2741" s="4">
        <v>271.40399420261298</v>
      </c>
      <c r="AC2741">
        <v>8.2940000000000005</v>
      </c>
      <c r="AD2741">
        <v>26</v>
      </c>
      <c r="AE2741">
        <v>1</v>
      </c>
      <c r="AF2741">
        <v>1</v>
      </c>
      <c r="AG2741">
        <v>1</v>
      </c>
      <c r="AH2741">
        <v>0</v>
      </c>
      <c r="AI2741">
        <v>0</v>
      </c>
      <c r="AJ2741">
        <v>1</v>
      </c>
      <c r="AK2741" s="4">
        <v>0.13636363636363599</v>
      </c>
      <c r="AL2741">
        <v>22</v>
      </c>
      <c r="AM2741">
        <v>1</v>
      </c>
      <c r="AN2741">
        <v>0</v>
      </c>
      <c r="AO2741" s="4">
        <v>108.362899999999</v>
      </c>
      <c r="AP2741">
        <v>45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1</v>
      </c>
      <c r="AX2741">
        <v>1</v>
      </c>
      <c r="AY2741">
        <v>0</v>
      </c>
      <c r="AZ2741">
        <v>0</v>
      </c>
      <c r="BA2741">
        <v>47</v>
      </c>
      <c r="BB2741">
        <v>0</v>
      </c>
      <c r="BC2741">
        <v>0</v>
      </c>
      <c r="BD2741">
        <v>0</v>
      </c>
      <c r="BE2741">
        <v>0</v>
      </c>
      <c r="BF2741" s="4">
        <v>21.51</v>
      </c>
      <c r="BG2741" s="4">
        <v>11.435910122600699</v>
      </c>
      <c r="BH2741">
        <v>1.08511884687384</v>
      </c>
      <c r="BI2741">
        <v>9.5388549425225406</v>
      </c>
      <c r="BJ2741" s="4">
        <v>14.917355371900801</v>
      </c>
      <c r="BK2741">
        <v>6.4058272632674296</v>
      </c>
      <c r="BL2741" s="4">
        <v>249</v>
      </c>
      <c r="BM2741" s="4">
        <v>269</v>
      </c>
      <c r="BN2741">
        <v>262.48040771484301</v>
      </c>
      <c r="BO2741">
        <v>260.83413696289</v>
      </c>
      <c r="BP2741">
        <v>260.96664428710898</v>
      </c>
      <c r="BQ2741">
        <v>1</v>
      </c>
      <c r="BR2741">
        <v>1</v>
      </c>
      <c r="BS2741">
        <v>1</v>
      </c>
    </row>
    <row r="2742" spans="1:71" x14ac:dyDescent="0.35">
      <c r="A2742" t="s">
        <v>575</v>
      </c>
      <c r="B2742" t="s">
        <v>576</v>
      </c>
      <c r="C2742" t="s">
        <v>510</v>
      </c>
      <c r="D2742" t="s">
        <v>17</v>
      </c>
      <c r="E2742">
        <v>2741</v>
      </c>
      <c r="F2742">
        <v>-4.99</v>
      </c>
      <c r="G2742">
        <v>-7.3044309600000004</v>
      </c>
      <c r="H2742">
        <v>-7.3</v>
      </c>
      <c r="I2742">
        <f>0-F2742</f>
        <v>4.99</v>
      </c>
      <c r="J2742">
        <f>0-G2742</f>
        <v>7.3044309600000004</v>
      </c>
      <c r="K2742">
        <f>0-H2742</f>
        <v>7.3</v>
      </c>
      <c r="L2742">
        <v>0.91993712852592102</v>
      </c>
      <c r="M2742">
        <v>0.64144103407437203</v>
      </c>
      <c r="N2742">
        <f>1-_xlfn.PERCENTRANK.INC(I$2:I$4359,I2742)</f>
        <v>0.36399999999999999</v>
      </c>
      <c r="O2742">
        <f>1-_xlfn.PERCENTRANK.INC(J$2:J$4359,J2742)</f>
        <v>6.3999999999999946E-2</v>
      </c>
      <c r="P2742">
        <f>1-_xlfn.PERCENTRANK.INC(K$2:K$4359,K2742)</f>
        <v>6.1000000000000054E-2</v>
      </c>
      <c r="Q2742">
        <f>_xlfn.PERCENTRANK.INC(L$2:L$4359,L2742)</f>
        <v>8.3000000000000004E-2</v>
      </c>
      <c r="R2742">
        <f>((N2742+P2742)/2+Q2742)/2</f>
        <v>0.14775000000000002</v>
      </c>
      <c r="S2742">
        <v>15</v>
      </c>
      <c r="T2742">
        <v>3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3</v>
      </c>
      <c r="AB2742" s="4">
        <v>271.40399420261298</v>
      </c>
      <c r="AC2742">
        <v>8.2940000000000005</v>
      </c>
      <c r="AD2742">
        <v>26</v>
      </c>
      <c r="AE2742">
        <v>1</v>
      </c>
      <c r="AF2742">
        <v>1</v>
      </c>
      <c r="AG2742">
        <v>1</v>
      </c>
      <c r="AH2742">
        <v>0</v>
      </c>
      <c r="AI2742">
        <v>0</v>
      </c>
      <c r="AJ2742">
        <v>1</v>
      </c>
      <c r="AK2742" s="4">
        <v>0.13636363636363599</v>
      </c>
      <c r="AL2742">
        <v>22</v>
      </c>
      <c r="AM2742">
        <v>1</v>
      </c>
      <c r="AN2742">
        <v>0</v>
      </c>
      <c r="AO2742" s="4">
        <v>108.362899999999</v>
      </c>
      <c r="AP2742">
        <v>45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1</v>
      </c>
      <c r="AX2742">
        <v>1</v>
      </c>
      <c r="AY2742">
        <v>0</v>
      </c>
      <c r="AZ2742">
        <v>0</v>
      </c>
      <c r="BA2742">
        <v>47</v>
      </c>
      <c r="BB2742">
        <v>0</v>
      </c>
      <c r="BC2742">
        <v>0</v>
      </c>
      <c r="BD2742">
        <v>0</v>
      </c>
      <c r="BE2742">
        <v>0</v>
      </c>
      <c r="BF2742" s="4">
        <v>21.51</v>
      </c>
      <c r="BG2742" s="4">
        <v>11.435910122600699</v>
      </c>
      <c r="BH2742">
        <v>1.08511884687384</v>
      </c>
      <c r="BI2742">
        <v>9.5388549425225406</v>
      </c>
      <c r="BJ2742" s="4">
        <v>14.917355371900801</v>
      </c>
      <c r="BK2742">
        <v>6.4058272632674296</v>
      </c>
      <c r="BL2742" s="4">
        <v>249</v>
      </c>
      <c r="BM2742" s="4">
        <v>269</v>
      </c>
      <c r="BN2742">
        <v>258.49578857421801</v>
      </c>
      <c r="BO2742">
        <v>260.68768310546801</v>
      </c>
      <c r="BP2742">
        <v>260.904205322265</v>
      </c>
      <c r="BQ2742">
        <v>1</v>
      </c>
      <c r="BR2742">
        <v>1</v>
      </c>
      <c r="BS2742">
        <v>1</v>
      </c>
    </row>
    <row r="2743" spans="1:71" x14ac:dyDescent="0.35">
      <c r="A2743" t="s">
        <v>1089</v>
      </c>
      <c r="B2743" t="s">
        <v>1090</v>
      </c>
      <c r="C2743" t="s">
        <v>53</v>
      </c>
      <c r="D2743" t="s">
        <v>54</v>
      </c>
      <c r="E2743">
        <v>2742</v>
      </c>
      <c r="F2743">
        <v>-5.42</v>
      </c>
      <c r="G2743">
        <v>-6.1790404299999997</v>
      </c>
      <c r="H2743">
        <v>-5.9</v>
      </c>
      <c r="I2743">
        <f>0-F2743</f>
        <v>5.42</v>
      </c>
      <c r="J2743">
        <f>0-G2743</f>
        <v>6.1790404299999997</v>
      </c>
      <c r="K2743">
        <f>0-H2743</f>
        <v>5.9</v>
      </c>
      <c r="L2743">
        <v>1.3127610900181701</v>
      </c>
      <c r="M2743">
        <v>0.67549015823152703</v>
      </c>
      <c r="N2743">
        <f>1-_xlfn.PERCENTRANK.INC(I$2:I$4359,I2743)</f>
        <v>0.16900000000000004</v>
      </c>
      <c r="O2743">
        <f>1-_xlfn.PERCENTRANK.INC(J$2:J$4359,J2743)</f>
        <v>0.50700000000000001</v>
      </c>
      <c r="P2743">
        <f>1-_xlfn.PERCENTRANK.INC(K$2:K$4359,K2743)</f>
        <v>0.66199999999999992</v>
      </c>
      <c r="Q2743">
        <f>_xlfn.PERCENTRANK.INC(L$2:L$4359,L2743)</f>
        <v>0.251</v>
      </c>
      <c r="R2743">
        <f>((N2743+P2743)/2+Q2743)/2</f>
        <v>0.33324999999999999</v>
      </c>
      <c r="S2743">
        <v>8</v>
      </c>
      <c r="T2743">
        <v>2</v>
      </c>
      <c r="U2743">
        <v>0</v>
      </c>
      <c r="V2743">
        <v>3</v>
      </c>
      <c r="W2743">
        <v>2</v>
      </c>
      <c r="X2743">
        <v>0</v>
      </c>
      <c r="Y2743">
        <v>0</v>
      </c>
      <c r="Z2743">
        <v>0</v>
      </c>
      <c r="AA2743">
        <v>2</v>
      </c>
      <c r="AB2743" s="4">
        <v>207.232996106147</v>
      </c>
      <c r="AC2743">
        <v>4.7206999999999999</v>
      </c>
      <c r="AD2743">
        <v>18</v>
      </c>
      <c r="AE2743">
        <v>5</v>
      </c>
      <c r="AF2743">
        <v>3</v>
      </c>
      <c r="AG2743">
        <v>2</v>
      </c>
      <c r="AH2743">
        <v>0</v>
      </c>
      <c r="AI2743">
        <v>0</v>
      </c>
      <c r="AJ2743">
        <v>2</v>
      </c>
      <c r="AK2743" s="4">
        <v>0.1875</v>
      </c>
      <c r="AL2743">
        <v>16</v>
      </c>
      <c r="AM2743">
        <v>1</v>
      </c>
      <c r="AN2743">
        <v>0</v>
      </c>
      <c r="AO2743" s="4">
        <v>69.389600000000002</v>
      </c>
      <c r="AP2743">
        <v>28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3</v>
      </c>
      <c r="AX2743">
        <v>2</v>
      </c>
      <c r="AY2743">
        <v>0</v>
      </c>
      <c r="AZ2743">
        <v>0</v>
      </c>
      <c r="BA2743">
        <v>29</v>
      </c>
      <c r="BB2743">
        <v>0</v>
      </c>
      <c r="BC2743">
        <v>0</v>
      </c>
      <c r="BD2743">
        <v>0</v>
      </c>
      <c r="BE2743">
        <v>0</v>
      </c>
      <c r="BF2743" s="4">
        <v>80.36</v>
      </c>
      <c r="BG2743">
        <v>7.1074796654181203</v>
      </c>
      <c r="BH2743">
        <v>1.0091192401465201</v>
      </c>
      <c r="BI2743">
        <v>6.04325057203953</v>
      </c>
      <c r="BJ2743" s="4">
        <v>11.484375</v>
      </c>
      <c r="BK2743">
        <v>5.3650793650793602</v>
      </c>
      <c r="BL2743" s="4">
        <v>141</v>
      </c>
      <c r="BM2743" s="4">
        <v>150</v>
      </c>
      <c r="BN2743">
        <v>207.33175659179599</v>
      </c>
      <c r="BO2743">
        <v>203.89543151855401</v>
      </c>
      <c r="BP2743">
        <v>203.48701477050699</v>
      </c>
      <c r="BQ2743">
        <v>3</v>
      </c>
      <c r="BR2743">
        <v>2</v>
      </c>
      <c r="BS2743">
        <v>2</v>
      </c>
    </row>
    <row r="2744" spans="1:71" x14ac:dyDescent="0.35">
      <c r="A2744" t="s">
        <v>1089</v>
      </c>
      <c r="B2744" t="s">
        <v>1090</v>
      </c>
      <c r="C2744" t="s">
        <v>53</v>
      </c>
      <c r="D2744" t="s">
        <v>54</v>
      </c>
      <c r="E2744">
        <v>2743</v>
      </c>
      <c r="F2744">
        <v>-4.92</v>
      </c>
      <c r="G2744">
        <v>-6.0818300199999999</v>
      </c>
      <c r="H2744">
        <v>-5.9</v>
      </c>
      <c r="I2744">
        <f>0-F2744</f>
        <v>4.92</v>
      </c>
      <c r="J2744">
        <f>0-G2744</f>
        <v>6.0818300199999999</v>
      </c>
      <c r="K2744">
        <f>0-H2744</f>
        <v>5.9</v>
      </c>
      <c r="L2744">
        <v>1.5392706086665899</v>
      </c>
      <c r="M2744">
        <v>0.96536153501949495</v>
      </c>
      <c r="N2744">
        <f>1-_xlfn.PERCENTRANK.INC(I$2:I$4359,I2744)</f>
        <v>0.40300000000000002</v>
      </c>
      <c r="O2744">
        <f>1-_xlfn.PERCENTRANK.INC(J$2:J$4359,J2744)</f>
        <v>0.56400000000000006</v>
      </c>
      <c r="P2744">
        <f>1-_xlfn.PERCENTRANK.INC(K$2:K$4359,K2744)</f>
        <v>0.66199999999999992</v>
      </c>
      <c r="Q2744">
        <f>_xlfn.PERCENTRANK.INC(L$2:L$4359,L2744)</f>
        <v>0.35699999999999998</v>
      </c>
      <c r="R2744">
        <f>((N2744+P2744)/2+Q2744)/2</f>
        <v>0.44474999999999998</v>
      </c>
      <c r="S2744">
        <v>8</v>
      </c>
      <c r="T2744">
        <v>2</v>
      </c>
      <c r="U2744">
        <v>0</v>
      </c>
      <c r="V2744">
        <v>3</v>
      </c>
      <c r="W2744">
        <v>2</v>
      </c>
      <c r="X2744">
        <v>0</v>
      </c>
      <c r="Y2744">
        <v>0</v>
      </c>
      <c r="Z2744">
        <v>0</v>
      </c>
      <c r="AA2744">
        <v>2</v>
      </c>
      <c r="AB2744" s="4">
        <v>207.232996106147</v>
      </c>
      <c r="AC2744">
        <v>4.7206999999999999</v>
      </c>
      <c r="AD2744">
        <v>18</v>
      </c>
      <c r="AE2744">
        <v>5</v>
      </c>
      <c r="AF2744">
        <v>3</v>
      </c>
      <c r="AG2744">
        <v>2</v>
      </c>
      <c r="AH2744">
        <v>0</v>
      </c>
      <c r="AI2744">
        <v>0</v>
      </c>
      <c r="AJ2744">
        <v>2</v>
      </c>
      <c r="AK2744" s="4">
        <v>0.1875</v>
      </c>
      <c r="AL2744">
        <v>16</v>
      </c>
      <c r="AM2744">
        <v>1</v>
      </c>
      <c r="AN2744">
        <v>0</v>
      </c>
      <c r="AO2744" s="4">
        <v>69.389600000000002</v>
      </c>
      <c r="AP2744">
        <v>28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3</v>
      </c>
      <c r="AX2744">
        <v>2</v>
      </c>
      <c r="AY2744">
        <v>0</v>
      </c>
      <c r="AZ2744">
        <v>0</v>
      </c>
      <c r="BA2744">
        <v>29</v>
      </c>
      <c r="BB2744">
        <v>0</v>
      </c>
      <c r="BC2744">
        <v>0</v>
      </c>
      <c r="BD2744">
        <v>0</v>
      </c>
      <c r="BE2744">
        <v>0</v>
      </c>
      <c r="BF2744" s="4">
        <v>80.36</v>
      </c>
      <c r="BG2744">
        <v>7.1074796654181203</v>
      </c>
      <c r="BH2744">
        <v>1.0091192401465201</v>
      </c>
      <c r="BI2744">
        <v>6.04325057203953</v>
      </c>
      <c r="BJ2744" s="4">
        <v>11.484375</v>
      </c>
      <c r="BK2744">
        <v>5.3650793650793602</v>
      </c>
      <c r="BL2744" s="4">
        <v>141</v>
      </c>
      <c r="BM2744" s="4">
        <v>150</v>
      </c>
      <c r="BN2744">
        <v>207.885818481445</v>
      </c>
      <c r="BO2744">
        <v>203.05456542968699</v>
      </c>
      <c r="BP2744">
        <v>205.40065002441401</v>
      </c>
      <c r="BQ2744">
        <v>3</v>
      </c>
      <c r="BR2744">
        <v>2</v>
      </c>
      <c r="BS2744">
        <v>2</v>
      </c>
    </row>
    <row r="2745" spans="1:71" x14ac:dyDescent="0.35">
      <c r="A2745" t="s">
        <v>1089</v>
      </c>
      <c r="B2745" t="s">
        <v>1090</v>
      </c>
      <c r="C2745" t="s">
        <v>53</v>
      </c>
      <c r="D2745" t="s">
        <v>54</v>
      </c>
      <c r="E2745">
        <v>2744</v>
      </c>
      <c r="F2745">
        <v>-5.17</v>
      </c>
      <c r="G2745">
        <v>-6.0439424500000003</v>
      </c>
      <c r="H2745">
        <v>-5.8</v>
      </c>
      <c r="I2745">
        <f>0-F2745</f>
        <v>5.17</v>
      </c>
      <c r="J2745">
        <f>0-G2745</f>
        <v>6.0439424500000003</v>
      </c>
      <c r="K2745">
        <f>0-H2745</f>
        <v>5.8</v>
      </c>
      <c r="L2745">
        <v>1.68341104873893</v>
      </c>
      <c r="M2745">
        <v>0.92990949791741495</v>
      </c>
      <c r="N2745">
        <f>1-_xlfn.PERCENTRANK.INC(I$2:I$4359,I2745)</f>
        <v>0.26900000000000002</v>
      </c>
      <c r="O2745">
        <f>1-_xlfn.PERCENTRANK.INC(J$2:J$4359,J2745)</f>
        <v>0.58600000000000008</v>
      </c>
      <c r="P2745">
        <f>1-_xlfn.PERCENTRANK.INC(K$2:K$4359,K2745)</f>
        <v>0.71500000000000008</v>
      </c>
      <c r="Q2745">
        <f>_xlfn.PERCENTRANK.INC(L$2:L$4359,L2745)</f>
        <v>0.42</v>
      </c>
      <c r="R2745">
        <f>((N2745+P2745)/2+Q2745)/2</f>
        <v>0.45600000000000002</v>
      </c>
      <c r="S2745">
        <v>8</v>
      </c>
      <c r="T2745">
        <v>2</v>
      </c>
      <c r="U2745">
        <v>0</v>
      </c>
      <c r="V2745">
        <v>3</v>
      </c>
      <c r="W2745">
        <v>2</v>
      </c>
      <c r="X2745">
        <v>0</v>
      </c>
      <c r="Y2745">
        <v>0</v>
      </c>
      <c r="Z2745">
        <v>0</v>
      </c>
      <c r="AA2745">
        <v>2</v>
      </c>
      <c r="AB2745" s="4">
        <v>207.232996106147</v>
      </c>
      <c r="AC2745">
        <v>4.7206999999999999</v>
      </c>
      <c r="AD2745">
        <v>18</v>
      </c>
      <c r="AE2745">
        <v>5</v>
      </c>
      <c r="AF2745">
        <v>3</v>
      </c>
      <c r="AG2745">
        <v>2</v>
      </c>
      <c r="AH2745">
        <v>0</v>
      </c>
      <c r="AI2745">
        <v>0</v>
      </c>
      <c r="AJ2745">
        <v>2</v>
      </c>
      <c r="AK2745" s="4">
        <v>0.1875</v>
      </c>
      <c r="AL2745">
        <v>16</v>
      </c>
      <c r="AM2745">
        <v>1</v>
      </c>
      <c r="AN2745">
        <v>0</v>
      </c>
      <c r="AO2745" s="4">
        <v>69.389600000000002</v>
      </c>
      <c r="AP2745">
        <v>28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3</v>
      </c>
      <c r="AX2745">
        <v>2</v>
      </c>
      <c r="AY2745">
        <v>0</v>
      </c>
      <c r="AZ2745">
        <v>0</v>
      </c>
      <c r="BA2745">
        <v>29</v>
      </c>
      <c r="BB2745">
        <v>0</v>
      </c>
      <c r="BC2745">
        <v>0</v>
      </c>
      <c r="BD2745">
        <v>0</v>
      </c>
      <c r="BE2745">
        <v>0</v>
      </c>
      <c r="BF2745" s="4">
        <v>80.36</v>
      </c>
      <c r="BG2745">
        <v>7.1074796654181203</v>
      </c>
      <c r="BH2745">
        <v>1.0091192401465201</v>
      </c>
      <c r="BI2745">
        <v>6.04325057203953</v>
      </c>
      <c r="BJ2745" s="4">
        <v>11.484375</v>
      </c>
      <c r="BK2745">
        <v>5.3650793650793602</v>
      </c>
      <c r="BL2745" s="4">
        <v>141</v>
      </c>
      <c r="BM2745" s="4">
        <v>150</v>
      </c>
      <c r="BN2745">
        <v>212.68911743164</v>
      </c>
      <c r="BO2745">
        <v>211.88031005859301</v>
      </c>
      <c r="BP2745">
        <v>210.21978759765599</v>
      </c>
      <c r="BQ2745">
        <v>3</v>
      </c>
      <c r="BR2745">
        <v>2</v>
      </c>
      <c r="BS2745">
        <v>2</v>
      </c>
    </row>
    <row r="2746" spans="1:71" x14ac:dyDescent="0.35">
      <c r="A2746" t="s">
        <v>1169</v>
      </c>
      <c r="B2746" t="s">
        <v>1170</v>
      </c>
      <c r="C2746" t="s">
        <v>192</v>
      </c>
      <c r="D2746" t="s">
        <v>391</v>
      </c>
      <c r="E2746">
        <v>2745</v>
      </c>
      <c r="F2746">
        <v>-5.93</v>
      </c>
      <c r="G2746">
        <v>-6.6639413799999998</v>
      </c>
      <c r="H2746">
        <v>-6.2</v>
      </c>
      <c r="I2746">
        <f>0-F2746</f>
        <v>5.93</v>
      </c>
      <c r="J2746">
        <f>0-G2746</f>
        <v>6.6639413799999998</v>
      </c>
      <c r="K2746">
        <f>0-H2746</f>
        <v>6.2</v>
      </c>
      <c r="L2746">
        <v>1.6893098674151701</v>
      </c>
      <c r="M2746">
        <v>0.82306676468344098</v>
      </c>
      <c r="N2746">
        <f>1-_xlfn.PERCENTRANK.INC(I$2:I$4359,I2746)</f>
        <v>5.600000000000005E-2</v>
      </c>
      <c r="O2746">
        <f>1-_xlfn.PERCENTRANK.INC(J$2:J$4359,J2746)</f>
        <v>0.252</v>
      </c>
      <c r="P2746">
        <f>1-_xlfn.PERCENTRANK.INC(K$2:K$4359,K2746)</f>
        <v>0.47399999999999998</v>
      </c>
      <c r="Q2746">
        <f>_xlfn.PERCENTRANK.INC(L$2:L$4359,L2746)</f>
        <v>0.42199999999999999</v>
      </c>
      <c r="R2746">
        <f>((N2746+P2746)/2+Q2746)/2</f>
        <v>0.34350000000000003</v>
      </c>
      <c r="S2746">
        <v>8</v>
      </c>
      <c r="T2746">
        <v>1</v>
      </c>
      <c r="U2746">
        <v>2</v>
      </c>
      <c r="V2746">
        <v>1</v>
      </c>
      <c r="W2746">
        <v>1</v>
      </c>
      <c r="X2746">
        <v>3</v>
      </c>
      <c r="Y2746">
        <v>0</v>
      </c>
      <c r="Z2746">
        <v>0</v>
      </c>
      <c r="AA2746">
        <v>2</v>
      </c>
      <c r="AB2746" s="4">
        <v>263.19999396800898</v>
      </c>
      <c r="AC2746">
        <v>1.4001999999999899</v>
      </c>
      <c r="AD2746">
        <v>17</v>
      </c>
      <c r="AE2746">
        <v>7</v>
      </c>
      <c r="AF2746">
        <v>3</v>
      </c>
      <c r="AG2746">
        <v>2</v>
      </c>
      <c r="AH2746">
        <v>0</v>
      </c>
      <c r="AI2746">
        <v>2</v>
      </c>
      <c r="AJ2746">
        <v>0</v>
      </c>
      <c r="AK2746" s="4">
        <v>0.105263157894736</v>
      </c>
      <c r="AL2746">
        <v>19</v>
      </c>
      <c r="AM2746">
        <v>2</v>
      </c>
      <c r="AN2746">
        <v>0</v>
      </c>
      <c r="AO2746" s="4">
        <v>66.940399999999897</v>
      </c>
      <c r="AP2746">
        <v>29</v>
      </c>
      <c r="AQ2746">
        <v>2</v>
      </c>
      <c r="AR2746">
        <v>0</v>
      </c>
      <c r="AS2746">
        <v>0</v>
      </c>
      <c r="AT2746">
        <v>0</v>
      </c>
      <c r="AU2746">
        <v>0</v>
      </c>
      <c r="AV2746">
        <v>2</v>
      </c>
      <c r="AW2746">
        <v>3</v>
      </c>
      <c r="AX2746">
        <v>4</v>
      </c>
      <c r="AY2746">
        <v>0</v>
      </c>
      <c r="AZ2746">
        <v>0</v>
      </c>
      <c r="BA2746">
        <v>30</v>
      </c>
      <c r="BB2746">
        <v>0</v>
      </c>
      <c r="BC2746">
        <v>0</v>
      </c>
      <c r="BD2746">
        <v>0</v>
      </c>
      <c r="BE2746">
        <v>0</v>
      </c>
      <c r="BF2746" s="4">
        <v>110.6</v>
      </c>
      <c r="BG2746">
        <v>9.4194290961884892</v>
      </c>
      <c r="BH2746" s="4">
        <v>0.96867191682766896</v>
      </c>
      <c r="BI2746">
        <v>8.7240654266476891</v>
      </c>
      <c r="BJ2746" s="4">
        <v>14.409972299168899</v>
      </c>
      <c r="BK2746">
        <v>5.1747919143876304</v>
      </c>
      <c r="BL2746" s="4">
        <v>153</v>
      </c>
      <c r="BM2746" s="4">
        <v>176</v>
      </c>
      <c r="BN2746">
        <v>233.72959899902301</v>
      </c>
      <c r="BO2746">
        <v>231.75297546386699</v>
      </c>
      <c r="BP2746">
        <v>231.96206665039</v>
      </c>
      <c r="BQ2746">
        <v>4</v>
      </c>
      <c r="BR2746">
        <v>3</v>
      </c>
      <c r="BS2746">
        <v>3</v>
      </c>
    </row>
    <row r="2747" spans="1:71" x14ac:dyDescent="0.35">
      <c r="A2747" t="s">
        <v>1169</v>
      </c>
      <c r="B2747" t="s">
        <v>1170</v>
      </c>
      <c r="C2747" t="s">
        <v>192</v>
      </c>
      <c r="D2747" t="s">
        <v>391</v>
      </c>
      <c r="E2747">
        <v>2746</v>
      </c>
      <c r="F2747">
        <v>-5.51</v>
      </c>
      <c r="G2747">
        <v>-5.86188793</v>
      </c>
      <c r="H2747">
        <v>-5.4</v>
      </c>
      <c r="I2747">
        <f>0-F2747</f>
        <v>5.51</v>
      </c>
      <c r="J2747">
        <f>0-G2747</f>
        <v>5.86188793</v>
      </c>
      <c r="K2747">
        <f>0-H2747</f>
        <v>5.4</v>
      </c>
      <c r="L2747">
        <v>1.41856961986631</v>
      </c>
      <c r="M2747">
        <v>0.74772180672961797</v>
      </c>
      <c r="N2747">
        <f>1-_xlfn.PERCENTRANK.INC(I$2:I$4359,I2747)</f>
        <v>0.14100000000000001</v>
      </c>
      <c r="O2747">
        <f>1-_xlfn.PERCENTRANK.INC(J$2:J$4359,J2747)</f>
        <v>0.69399999999999995</v>
      </c>
      <c r="P2747">
        <f>1-_xlfn.PERCENTRANK.INC(K$2:K$4359,K2747)</f>
        <v>0.88800000000000001</v>
      </c>
      <c r="Q2747">
        <f>_xlfn.PERCENTRANK.INC(L$2:L$4359,L2747)</f>
        <v>0.30399999999999999</v>
      </c>
      <c r="R2747">
        <f>((N2747+P2747)/2+Q2747)/2</f>
        <v>0.40925</v>
      </c>
      <c r="S2747">
        <v>8</v>
      </c>
      <c r="T2747">
        <v>1</v>
      </c>
      <c r="U2747">
        <v>2</v>
      </c>
      <c r="V2747">
        <v>1</v>
      </c>
      <c r="W2747">
        <v>1</v>
      </c>
      <c r="X2747">
        <v>3</v>
      </c>
      <c r="Y2747">
        <v>0</v>
      </c>
      <c r="Z2747">
        <v>0</v>
      </c>
      <c r="AA2747">
        <v>2</v>
      </c>
      <c r="AB2747" s="4">
        <v>263.19999396800898</v>
      </c>
      <c r="AC2747">
        <v>1.4001999999999899</v>
      </c>
      <c r="AD2747">
        <v>17</v>
      </c>
      <c r="AE2747">
        <v>7</v>
      </c>
      <c r="AF2747">
        <v>3</v>
      </c>
      <c r="AG2747">
        <v>2</v>
      </c>
      <c r="AH2747">
        <v>0</v>
      </c>
      <c r="AI2747">
        <v>2</v>
      </c>
      <c r="AJ2747">
        <v>0</v>
      </c>
      <c r="AK2747" s="4">
        <v>0.105263157894736</v>
      </c>
      <c r="AL2747">
        <v>19</v>
      </c>
      <c r="AM2747">
        <v>2</v>
      </c>
      <c r="AN2747">
        <v>0</v>
      </c>
      <c r="AO2747" s="4">
        <v>66.940399999999897</v>
      </c>
      <c r="AP2747">
        <v>29</v>
      </c>
      <c r="AQ2747">
        <v>2</v>
      </c>
      <c r="AR2747">
        <v>0</v>
      </c>
      <c r="AS2747">
        <v>0</v>
      </c>
      <c r="AT2747">
        <v>0</v>
      </c>
      <c r="AU2747">
        <v>0</v>
      </c>
      <c r="AV2747">
        <v>2</v>
      </c>
      <c r="AW2747">
        <v>3</v>
      </c>
      <c r="AX2747">
        <v>4</v>
      </c>
      <c r="AY2747">
        <v>0</v>
      </c>
      <c r="AZ2747">
        <v>0</v>
      </c>
      <c r="BA2747">
        <v>30</v>
      </c>
      <c r="BB2747">
        <v>0</v>
      </c>
      <c r="BC2747">
        <v>0</v>
      </c>
      <c r="BD2747">
        <v>0</v>
      </c>
      <c r="BE2747">
        <v>0</v>
      </c>
      <c r="BF2747" s="4">
        <v>110.6</v>
      </c>
      <c r="BG2747">
        <v>9.4194290961884892</v>
      </c>
      <c r="BH2747" s="4">
        <v>0.96867191682766896</v>
      </c>
      <c r="BI2747">
        <v>8.7240654266476891</v>
      </c>
      <c r="BJ2747" s="4">
        <v>14.409972299168899</v>
      </c>
      <c r="BK2747">
        <v>5.1747919143876304</v>
      </c>
      <c r="BL2747" s="4">
        <v>153</v>
      </c>
      <c r="BM2747" s="4">
        <v>176</v>
      </c>
      <c r="BN2747">
        <v>235.06153869628901</v>
      </c>
      <c r="BO2747">
        <v>229.21664428710901</v>
      </c>
      <c r="BP2747">
        <v>227.11676025390599</v>
      </c>
      <c r="BQ2747">
        <v>2</v>
      </c>
      <c r="BR2747">
        <v>1</v>
      </c>
      <c r="BS2747">
        <v>1</v>
      </c>
    </row>
    <row r="2748" spans="1:71" x14ac:dyDescent="0.35">
      <c r="A2748" t="s">
        <v>1169</v>
      </c>
      <c r="B2748" t="s">
        <v>1170</v>
      </c>
      <c r="C2748" t="s">
        <v>192</v>
      </c>
      <c r="D2748" t="s">
        <v>391</v>
      </c>
      <c r="E2748">
        <v>2747</v>
      </c>
      <c r="F2748">
        <v>-5.0199999999999996</v>
      </c>
      <c r="G2748">
        <v>-6.6599941300000003</v>
      </c>
      <c r="H2748">
        <v>-6.2</v>
      </c>
      <c r="I2748">
        <f>0-F2748</f>
        <v>5.0199999999999996</v>
      </c>
      <c r="J2748">
        <f>0-G2748</f>
        <v>6.6599941300000003</v>
      </c>
      <c r="K2748">
        <f>0-H2748</f>
        <v>6.2</v>
      </c>
      <c r="L2748">
        <v>1.3924960597074301</v>
      </c>
      <c r="M2748">
        <v>0.58012242391548696</v>
      </c>
      <c r="N2748">
        <f>1-_xlfn.PERCENTRANK.INC(I$2:I$4359,I2748)</f>
        <v>0.34599999999999997</v>
      </c>
      <c r="O2748">
        <f>1-_xlfn.PERCENTRANK.INC(J$2:J$4359,J2748)</f>
        <v>0.255</v>
      </c>
      <c r="P2748">
        <f>1-_xlfn.PERCENTRANK.INC(K$2:K$4359,K2748)</f>
        <v>0.47399999999999998</v>
      </c>
      <c r="Q2748">
        <f>_xlfn.PERCENTRANK.INC(L$2:L$4359,L2748)</f>
        <v>0.29199999999999998</v>
      </c>
      <c r="R2748">
        <f>((N2748+P2748)/2+Q2748)/2</f>
        <v>0.35099999999999998</v>
      </c>
      <c r="S2748">
        <v>8</v>
      </c>
      <c r="T2748">
        <v>1</v>
      </c>
      <c r="U2748">
        <v>2</v>
      </c>
      <c r="V2748">
        <v>1</v>
      </c>
      <c r="W2748">
        <v>1</v>
      </c>
      <c r="X2748">
        <v>3</v>
      </c>
      <c r="Y2748">
        <v>0</v>
      </c>
      <c r="Z2748">
        <v>0</v>
      </c>
      <c r="AA2748">
        <v>2</v>
      </c>
      <c r="AB2748" s="4">
        <v>263.19999396800898</v>
      </c>
      <c r="AC2748">
        <v>1.4001999999999899</v>
      </c>
      <c r="AD2748">
        <v>17</v>
      </c>
      <c r="AE2748">
        <v>7</v>
      </c>
      <c r="AF2748">
        <v>3</v>
      </c>
      <c r="AG2748">
        <v>2</v>
      </c>
      <c r="AH2748">
        <v>0</v>
      </c>
      <c r="AI2748">
        <v>2</v>
      </c>
      <c r="AJ2748">
        <v>0</v>
      </c>
      <c r="AK2748" s="4">
        <v>0.105263157894736</v>
      </c>
      <c r="AL2748">
        <v>19</v>
      </c>
      <c r="AM2748">
        <v>2</v>
      </c>
      <c r="AN2748">
        <v>0</v>
      </c>
      <c r="AO2748" s="4">
        <v>66.940399999999897</v>
      </c>
      <c r="AP2748">
        <v>29</v>
      </c>
      <c r="AQ2748">
        <v>2</v>
      </c>
      <c r="AR2748">
        <v>0</v>
      </c>
      <c r="AS2748">
        <v>0</v>
      </c>
      <c r="AT2748">
        <v>0</v>
      </c>
      <c r="AU2748">
        <v>0</v>
      </c>
      <c r="AV2748">
        <v>2</v>
      </c>
      <c r="AW2748">
        <v>3</v>
      </c>
      <c r="AX2748">
        <v>4</v>
      </c>
      <c r="AY2748">
        <v>0</v>
      </c>
      <c r="AZ2748">
        <v>0</v>
      </c>
      <c r="BA2748">
        <v>30</v>
      </c>
      <c r="BB2748">
        <v>0</v>
      </c>
      <c r="BC2748">
        <v>0</v>
      </c>
      <c r="BD2748">
        <v>0</v>
      </c>
      <c r="BE2748">
        <v>0</v>
      </c>
      <c r="BF2748" s="4">
        <v>110.6</v>
      </c>
      <c r="BG2748">
        <v>9.4194290961884892</v>
      </c>
      <c r="BH2748" s="4">
        <v>0.96867191682766896</v>
      </c>
      <c r="BI2748">
        <v>8.7240654266476891</v>
      </c>
      <c r="BJ2748" s="4">
        <v>14.409972299168899</v>
      </c>
      <c r="BK2748">
        <v>5.1747919143876304</v>
      </c>
      <c r="BL2748" s="4">
        <v>153</v>
      </c>
      <c r="BM2748" s="4">
        <v>176</v>
      </c>
      <c r="BN2748">
        <v>237.37559509277301</v>
      </c>
      <c r="BO2748">
        <v>234.45526123046801</v>
      </c>
      <c r="BP2748">
        <v>232.06115722656199</v>
      </c>
      <c r="BQ2748">
        <v>1</v>
      </c>
      <c r="BR2748">
        <v>3</v>
      </c>
      <c r="BS2748">
        <v>3</v>
      </c>
    </row>
    <row r="2749" spans="1:71" x14ac:dyDescent="0.35">
      <c r="A2749" t="s">
        <v>520</v>
      </c>
      <c r="B2749" t="s">
        <v>521</v>
      </c>
      <c r="C2749" t="s">
        <v>12</v>
      </c>
      <c r="D2749" t="s">
        <v>522</v>
      </c>
      <c r="E2749">
        <v>2748</v>
      </c>
      <c r="F2749">
        <v>-5.69</v>
      </c>
      <c r="G2749">
        <v>-7.1927499800000003</v>
      </c>
      <c r="H2749">
        <v>-7.2</v>
      </c>
      <c r="I2749">
        <f>0-F2749</f>
        <v>5.69</v>
      </c>
      <c r="J2749">
        <f>0-G2749</f>
        <v>7.1927499800000003</v>
      </c>
      <c r="K2749">
        <f>0-H2749</f>
        <v>7.2</v>
      </c>
      <c r="L2749">
        <v>1.2595920835983301</v>
      </c>
      <c r="M2749">
        <v>0.26524061328614501</v>
      </c>
      <c r="N2749">
        <f>1-_xlfn.PERCENTRANK.INC(I$2:I$4359,I2749)</f>
        <v>9.3999999999999972E-2</v>
      </c>
      <c r="O2749">
        <f>1-_xlfn.PERCENTRANK.INC(J$2:J$4359,J2749)</f>
        <v>8.6999999999999966E-2</v>
      </c>
      <c r="P2749">
        <f>1-_xlfn.PERCENTRANK.INC(K$2:K$4359,K2749)</f>
        <v>7.999999999999996E-2</v>
      </c>
      <c r="Q2749">
        <f>_xlfn.PERCENTRANK.INC(L$2:L$4359,L2749)</f>
        <v>0.22700000000000001</v>
      </c>
      <c r="R2749">
        <f>((N2749+P2749)/2+Q2749)/2</f>
        <v>0.15699999999999997</v>
      </c>
      <c r="S2749">
        <v>9</v>
      </c>
      <c r="T2749">
        <v>3</v>
      </c>
      <c r="U2749">
        <v>1</v>
      </c>
      <c r="V2749">
        <v>1</v>
      </c>
      <c r="W2749">
        <v>1</v>
      </c>
      <c r="X2749">
        <v>1</v>
      </c>
      <c r="Y2749">
        <v>0</v>
      </c>
      <c r="Z2749">
        <v>0</v>
      </c>
      <c r="AA2749">
        <v>2</v>
      </c>
      <c r="AB2749" s="4">
        <v>270.20999300479798</v>
      </c>
      <c r="AC2749">
        <v>4.6555999999999997</v>
      </c>
      <c r="AD2749">
        <v>12</v>
      </c>
      <c r="AE2749">
        <v>4</v>
      </c>
      <c r="AF2749">
        <v>1</v>
      </c>
      <c r="AG2749">
        <v>1</v>
      </c>
      <c r="AH2749">
        <v>0</v>
      </c>
      <c r="AI2749">
        <v>0</v>
      </c>
      <c r="AJ2749">
        <v>0</v>
      </c>
      <c r="AK2749" s="4">
        <v>0.2</v>
      </c>
      <c r="AL2749">
        <v>20</v>
      </c>
      <c r="AM2749">
        <v>1</v>
      </c>
      <c r="AN2749">
        <v>0</v>
      </c>
      <c r="AO2749" s="4">
        <v>70.103899999999996</v>
      </c>
      <c r="AP2749">
        <v>28</v>
      </c>
      <c r="AQ2749">
        <v>3</v>
      </c>
      <c r="AR2749">
        <v>0</v>
      </c>
      <c r="AS2749">
        <v>0</v>
      </c>
      <c r="AT2749">
        <v>0</v>
      </c>
      <c r="AU2749">
        <v>0</v>
      </c>
      <c r="AV2749">
        <v>3</v>
      </c>
      <c r="AW2749">
        <v>2</v>
      </c>
      <c r="AX2749">
        <v>2</v>
      </c>
      <c r="AY2749">
        <v>0</v>
      </c>
      <c r="AZ2749">
        <v>0</v>
      </c>
      <c r="BA2749">
        <v>29</v>
      </c>
      <c r="BB2749">
        <v>0</v>
      </c>
      <c r="BC2749">
        <v>0</v>
      </c>
      <c r="BD2749">
        <v>0</v>
      </c>
      <c r="BE2749">
        <v>0</v>
      </c>
      <c r="BF2749" s="4">
        <v>55.13</v>
      </c>
      <c r="BG2749" s="4">
        <v>10.274648419550701</v>
      </c>
      <c r="BH2749">
        <v>1.01437640088593</v>
      </c>
      <c r="BI2749">
        <v>9.1290294318529792</v>
      </c>
      <c r="BJ2749" s="4">
        <v>15.39</v>
      </c>
      <c r="BK2749">
        <v>6.1854934601664597</v>
      </c>
      <c r="BL2749" s="4">
        <v>143</v>
      </c>
      <c r="BM2749" s="4">
        <v>154</v>
      </c>
      <c r="BN2749">
        <v>238.86941528320301</v>
      </c>
      <c r="BO2749">
        <v>239.79539489746</v>
      </c>
      <c r="BP2749">
        <v>239.76794433593699</v>
      </c>
      <c r="BQ2749">
        <v>4</v>
      </c>
      <c r="BR2749">
        <v>1</v>
      </c>
      <c r="BS2749">
        <v>1</v>
      </c>
    </row>
    <row r="2750" spans="1:71" x14ac:dyDescent="0.35">
      <c r="A2750" t="s">
        <v>520</v>
      </c>
      <c r="B2750" t="s">
        <v>521</v>
      </c>
      <c r="C2750" t="s">
        <v>12</v>
      </c>
      <c r="D2750" t="s">
        <v>522</v>
      </c>
      <c r="E2750">
        <v>2749</v>
      </c>
      <c r="F2750">
        <v>-5.38</v>
      </c>
      <c r="G2750">
        <v>-6.8425927199999999</v>
      </c>
      <c r="H2750">
        <v>-6.7</v>
      </c>
      <c r="I2750">
        <f>0-F2750</f>
        <v>5.38</v>
      </c>
      <c r="J2750">
        <f>0-G2750</f>
        <v>6.8425927199999999</v>
      </c>
      <c r="K2750">
        <f>0-H2750</f>
        <v>6.7</v>
      </c>
      <c r="L2750">
        <v>1.31528607814161</v>
      </c>
      <c r="M2750">
        <v>0.35988215568457699</v>
      </c>
      <c r="N2750">
        <f>1-_xlfn.PERCENTRANK.INC(I$2:I$4359,I2750)</f>
        <v>0.18200000000000005</v>
      </c>
      <c r="O2750">
        <f>1-_xlfn.PERCENTRANK.INC(J$2:J$4359,J2750)</f>
        <v>0.18100000000000005</v>
      </c>
      <c r="P2750">
        <f>1-_xlfn.PERCENTRANK.INC(K$2:K$4359,K2750)</f>
        <v>0.22899999999999998</v>
      </c>
      <c r="Q2750">
        <f>_xlfn.PERCENTRANK.INC(L$2:L$4359,L2750)</f>
        <v>0.253</v>
      </c>
      <c r="R2750">
        <f>((N2750+P2750)/2+Q2750)/2</f>
        <v>0.22925000000000001</v>
      </c>
      <c r="S2750">
        <v>9</v>
      </c>
      <c r="T2750">
        <v>3</v>
      </c>
      <c r="U2750">
        <v>1</v>
      </c>
      <c r="V2750">
        <v>1</v>
      </c>
      <c r="W2750">
        <v>1</v>
      </c>
      <c r="X2750">
        <v>1</v>
      </c>
      <c r="Y2750">
        <v>0</v>
      </c>
      <c r="Z2750">
        <v>0</v>
      </c>
      <c r="AA2750">
        <v>2</v>
      </c>
      <c r="AB2750" s="4">
        <v>270.20999300479798</v>
      </c>
      <c r="AC2750">
        <v>4.6555999999999997</v>
      </c>
      <c r="AD2750">
        <v>12</v>
      </c>
      <c r="AE2750">
        <v>4</v>
      </c>
      <c r="AF2750">
        <v>1</v>
      </c>
      <c r="AG2750">
        <v>1</v>
      </c>
      <c r="AH2750">
        <v>0</v>
      </c>
      <c r="AI2750">
        <v>0</v>
      </c>
      <c r="AJ2750">
        <v>0</v>
      </c>
      <c r="AK2750" s="4">
        <v>0.2</v>
      </c>
      <c r="AL2750">
        <v>20</v>
      </c>
      <c r="AM2750">
        <v>1</v>
      </c>
      <c r="AN2750">
        <v>0</v>
      </c>
      <c r="AO2750" s="4">
        <v>70.103899999999996</v>
      </c>
      <c r="AP2750">
        <v>28</v>
      </c>
      <c r="AQ2750">
        <v>3</v>
      </c>
      <c r="AR2750">
        <v>0</v>
      </c>
      <c r="AS2750">
        <v>0</v>
      </c>
      <c r="AT2750">
        <v>0</v>
      </c>
      <c r="AU2750">
        <v>0</v>
      </c>
      <c r="AV2750">
        <v>3</v>
      </c>
      <c r="AW2750">
        <v>2</v>
      </c>
      <c r="AX2750">
        <v>2</v>
      </c>
      <c r="AY2750">
        <v>0</v>
      </c>
      <c r="AZ2750">
        <v>0</v>
      </c>
      <c r="BA2750">
        <v>29</v>
      </c>
      <c r="BB2750">
        <v>0</v>
      </c>
      <c r="BC2750">
        <v>0</v>
      </c>
      <c r="BD2750">
        <v>0</v>
      </c>
      <c r="BE2750">
        <v>0</v>
      </c>
      <c r="BF2750" s="4">
        <v>55.13</v>
      </c>
      <c r="BG2750" s="4">
        <v>10.274648419550701</v>
      </c>
      <c r="BH2750">
        <v>1.01437640088593</v>
      </c>
      <c r="BI2750">
        <v>9.1290294318529792</v>
      </c>
      <c r="BJ2750" s="4">
        <v>15.39</v>
      </c>
      <c r="BK2750">
        <v>6.1854934601664597</v>
      </c>
      <c r="BL2750" s="4">
        <v>143</v>
      </c>
      <c r="BM2750" s="4">
        <v>154</v>
      </c>
      <c r="BN2750">
        <v>242.44087219238199</v>
      </c>
      <c r="BO2750">
        <v>240.86125183105401</v>
      </c>
      <c r="BP2750">
        <v>244.34291076660099</v>
      </c>
      <c r="BQ2750">
        <v>2</v>
      </c>
      <c r="BR2750">
        <v>1</v>
      </c>
      <c r="BS2750">
        <v>0</v>
      </c>
    </row>
    <row r="2751" spans="1:71" x14ac:dyDescent="0.35">
      <c r="A2751" t="s">
        <v>520</v>
      </c>
      <c r="B2751" t="s">
        <v>521</v>
      </c>
      <c r="C2751" t="s">
        <v>12</v>
      </c>
      <c r="D2751" t="s">
        <v>522</v>
      </c>
      <c r="E2751">
        <v>2750</v>
      </c>
      <c r="F2751">
        <v>-4.96</v>
      </c>
      <c r="G2751">
        <v>-6.8681011200000004</v>
      </c>
      <c r="H2751">
        <v>-6.9</v>
      </c>
      <c r="I2751">
        <f>0-F2751</f>
        <v>4.96</v>
      </c>
      <c r="J2751">
        <f>0-G2751</f>
        <v>6.8681011200000004</v>
      </c>
      <c r="K2751">
        <f>0-H2751</f>
        <v>6.9</v>
      </c>
      <c r="L2751">
        <v>0.87382405112363803</v>
      </c>
      <c r="M2751">
        <v>0.15832222736518101</v>
      </c>
      <c r="N2751">
        <f>1-_xlfn.PERCENTRANK.INC(I$2:I$4359,I2751)</f>
        <v>0.378</v>
      </c>
      <c r="O2751">
        <f>1-_xlfn.PERCENTRANK.INC(J$2:J$4359,J2751)</f>
        <v>0.17400000000000004</v>
      </c>
      <c r="P2751">
        <f>1-_xlfn.PERCENTRANK.INC(K$2:K$4359,K2751)</f>
        <v>0.15800000000000003</v>
      </c>
      <c r="Q2751">
        <f>_xlfn.PERCENTRANK.INC(L$2:L$4359,L2751)</f>
        <v>7.1999999999999995E-2</v>
      </c>
      <c r="R2751">
        <f>((N2751+P2751)/2+Q2751)/2</f>
        <v>0.17</v>
      </c>
      <c r="S2751">
        <v>9</v>
      </c>
      <c r="T2751">
        <v>3</v>
      </c>
      <c r="U2751">
        <v>1</v>
      </c>
      <c r="V2751">
        <v>1</v>
      </c>
      <c r="W2751">
        <v>1</v>
      </c>
      <c r="X2751">
        <v>1</v>
      </c>
      <c r="Y2751">
        <v>0</v>
      </c>
      <c r="Z2751">
        <v>0</v>
      </c>
      <c r="AA2751">
        <v>2</v>
      </c>
      <c r="AB2751" s="4">
        <v>270.20999300479798</v>
      </c>
      <c r="AC2751">
        <v>4.6555999999999997</v>
      </c>
      <c r="AD2751">
        <v>12</v>
      </c>
      <c r="AE2751">
        <v>4</v>
      </c>
      <c r="AF2751">
        <v>1</v>
      </c>
      <c r="AG2751">
        <v>1</v>
      </c>
      <c r="AH2751">
        <v>0</v>
      </c>
      <c r="AI2751">
        <v>0</v>
      </c>
      <c r="AJ2751">
        <v>0</v>
      </c>
      <c r="AK2751" s="4">
        <v>0.2</v>
      </c>
      <c r="AL2751">
        <v>20</v>
      </c>
      <c r="AM2751">
        <v>1</v>
      </c>
      <c r="AN2751">
        <v>0</v>
      </c>
      <c r="AO2751" s="4">
        <v>70.103899999999996</v>
      </c>
      <c r="AP2751">
        <v>28</v>
      </c>
      <c r="AQ2751">
        <v>3</v>
      </c>
      <c r="AR2751">
        <v>0</v>
      </c>
      <c r="AS2751">
        <v>0</v>
      </c>
      <c r="AT2751">
        <v>0</v>
      </c>
      <c r="AU2751">
        <v>0</v>
      </c>
      <c r="AV2751">
        <v>3</v>
      </c>
      <c r="AW2751">
        <v>2</v>
      </c>
      <c r="AX2751">
        <v>2</v>
      </c>
      <c r="AY2751">
        <v>0</v>
      </c>
      <c r="AZ2751">
        <v>0</v>
      </c>
      <c r="BA2751">
        <v>29</v>
      </c>
      <c r="BB2751">
        <v>0</v>
      </c>
      <c r="BC2751">
        <v>0</v>
      </c>
      <c r="BD2751">
        <v>0</v>
      </c>
      <c r="BE2751">
        <v>0</v>
      </c>
      <c r="BF2751" s="4">
        <v>55.13</v>
      </c>
      <c r="BG2751" s="4">
        <v>10.274648419550701</v>
      </c>
      <c r="BH2751">
        <v>1.01437640088593</v>
      </c>
      <c r="BI2751">
        <v>9.1290294318529792</v>
      </c>
      <c r="BJ2751" s="4">
        <v>15.39</v>
      </c>
      <c r="BK2751">
        <v>6.1854934601664597</v>
      </c>
      <c r="BL2751" s="4">
        <v>143</v>
      </c>
      <c r="BM2751" s="4">
        <v>154</v>
      </c>
      <c r="BN2751">
        <v>242.2373046875</v>
      </c>
      <c r="BO2751">
        <v>242.251953125</v>
      </c>
      <c r="BP2751">
        <v>244.16520690917901</v>
      </c>
      <c r="BQ2751">
        <v>2</v>
      </c>
      <c r="BR2751">
        <v>1</v>
      </c>
      <c r="BS2751">
        <v>1</v>
      </c>
    </row>
    <row r="2752" spans="1:71" x14ac:dyDescent="0.35">
      <c r="A2752" t="s">
        <v>1560</v>
      </c>
      <c r="B2752" t="s">
        <v>1561</v>
      </c>
      <c r="C2752" t="s">
        <v>1476</v>
      </c>
      <c r="D2752" t="s">
        <v>1477</v>
      </c>
      <c r="E2752">
        <v>2751</v>
      </c>
      <c r="F2752">
        <v>-4.49</v>
      </c>
      <c r="G2752">
        <v>-5.6592888800000001</v>
      </c>
      <c r="H2752">
        <v>-5.6</v>
      </c>
      <c r="I2752">
        <f>0-F2752</f>
        <v>4.49</v>
      </c>
      <c r="J2752">
        <f>0-G2752</f>
        <v>5.6592888800000001</v>
      </c>
      <c r="K2752">
        <f>0-H2752</f>
        <v>5.6</v>
      </c>
      <c r="L2752">
        <v>1.93737335358604</v>
      </c>
      <c r="M2752">
        <v>1.2513469133339601</v>
      </c>
      <c r="N2752">
        <f>1-_xlfn.PERCENTRANK.INC(I$2:I$4359,I2752)</f>
        <v>0.63800000000000001</v>
      </c>
      <c r="O2752">
        <f>1-_xlfn.PERCENTRANK.INC(J$2:J$4359,J2752)</f>
        <v>0.78900000000000003</v>
      </c>
      <c r="P2752">
        <f>1-_xlfn.PERCENTRANK.INC(K$2:K$4359,K2752)</f>
        <v>0.81</v>
      </c>
      <c r="Q2752">
        <f>_xlfn.PERCENTRANK.INC(L$2:L$4359,L2752)</f>
        <v>0.53500000000000003</v>
      </c>
      <c r="R2752">
        <f>((N2752+P2752)/2+Q2752)/2</f>
        <v>0.62949999999999995</v>
      </c>
      <c r="S2752">
        <v>16</v>
      </c>
      <c r="T2752">
        <v>2</v>
      </c>
      <c r="U2752">
        <v>2</v>
      </c>
      <c r="V2752">
        <v>0</v>
      </c>
      <c r="W2752">
        <v>0</v>
      </c>
      <c r="X2752">
        <v>0</v>
      </c>
      <c r="Y2752">
        <v>0</v>
      </c>
      <c r="Z2752">
        <v>1</v>
      </c>
      <c r="AA2752">
        <v>3</v>
      </c>
      <c r="AB2752" s="4">
        <v>298.45499587058998</v>
      </c>
      <c r="AC2752">
        <v>8.9890000000000008</v>
      </c>
      <c r="AD2752">
        <v>24</v>
      </c>
      <c r="AE2752">
        <v>2</v>
      </c>
      <c r="AF2752">
        <v>1</v>
      </c>
      <c r="AG2752">
        <v>0</v>
      </c>
      <c r="AH2752">
        <v>0</v>
      </c>
      <c r="AI2752">
        <v>0</v>
      </c>
      <c r="AJ2752">
        <v>1</v>
      </c>
      <c r="AK2752" s="4">
        <v>0.13043478260869501</v>
      </c>
      <c r="AL2752">
        <v>23</v>
      </c>
      <c r="AM2752">
        <v>1</v>
      </c>
      <c r="AN2752">
        <v>0</v>
      </c>
      <c r="AO2752" s="4">
        <v>110.150499999999</v>
      </c>
      <c r="AP2752">
        <v>43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2</v>
      </c>
      <c r="AX2752">
        <v>0</v>
      </c>
      <c r="AY2752">
        <v>0</v>
      </c>
      <c r="AZ2752">
        <v>1</v>
      </c>
      <c r="BA2752">
        <v>45</v>
      </c>
      <c r="BB2752">
        <v>0</v>
      </c>
      <c r="BC2752">
        <v>0</v>
      </c>
      <c r="BD2752">
        <v>0</v>
      </c>
      <c r="BE2752">
        <v>0</v>
      </c>
      <c r="BF2752" s="4">
        <v>45.15</v>
      </c>
      <c r="BG2752" s="4">
        <v>12.9671401542608</v>
      </c>
      <c r="BH2752">
        <v>1.02018112019527</v>
      </c>
      <c r="BI2752" s="4">
        <v>11.710625493421</v>
      </c>
      <c r="BJ2752" s="4">
        <v>15.879017013232501</v>
      </c>
      <c r="BK2752">
        <v>7.5130072840790803</v>
      </c>
      <c r="BL2752" s="4">
        <v>226</v>
      </c>
      <c r="BM2752" s="4">
        <v>233</v>
      </c>
      <c r="BN2752">
        <v>276.75698852539</v>
      </c>
      <c r="BO2752">
        <v>281.81060791015602</v>
      </c>
      <c r="BP2752">
        <v>280.88903808593699</v>
      </c>
      <c r="BQ2752">
        <v>0</v>
      </c>
      <c r="BR2752">
        <v>1</v>
      </c>
      <c r="BS2752">
        <v>1</v>
      </c>
    </row>
    <row r="2753" spans="1:71" x14ac:dyDescent="0.35">
      <c r="A2753" t="s">
        <v>1560</v>
      </c>
      <c r="B2753" t="s">
        <v>1561</v>
      </c>
      <c r="C2753" t="s">
        <v>1476</v>
      </c>
      <c r="D2753" t="s">
        <v>1477</v>
      </c>
      <c r="E2753">
        <v>2752</v>
      </c>
      <c r="F2753">
        <v>-4.95</v>
      </c>
      <c r="G2753">
        <v>-7.0842928900000004</v>
      </c>
      <c r="H2753">
        <v>-7.2</v>
      </c>
      <c r="I2753">
        <f>0-F2753</f>
        <v>4.95</v>
      </c>
      <c r="J2753">
        <f>0-G2753</f>
        <v>7.0842928900000004</v>
      </c>
      <c r="K2753">
        <f>0-H2753</f>
        <v>7.2</v>
      </c>
      <c r="L2753">
        <v>1.8760953730830101</v>
      </c>
      <c r="M2753">
        <v>1.2599772854270599</v>
      </c>
      <c r="N2753">
        <f>1-_xlfn.PERCENTRANK.INC(I$2:I$4359,I2753)</f>
        <v>0.38400000000000001</v>
      </c>
      <c r="O2753">
        <f>1-_xlfn.PERCENTRANK.INC(J$2:J$4359,J2753)</f>
        <v>0.10699999999999998</v>
      </c>
      <c r="P2753">
        <f>1-_xlfn.PERCENTRANK.INC(K$2:K$4359,K2753)</f>
        <v>7.999999999999996E-2</v>
      </c>
      <c r="Q2753">
        <f>_xlfn.PERCENTRANK.INC(L$2:L$4359,L2753)</f>
        <v>0.505</v>
      </c>
      <c r="R2753">
        <f>((N2753+P2753)/2+Q2753)/2</f>
        <v>0.36849999999999999</v>
      </c>
      <c r="S2753">
        <v>16</v>
      </c>
      <c r="T2753">
        <v>2</v>
      </c>
      <c r="U2753">
        <v>2</v>
      </c>
      <c r="V2753">
        <v>0</v>
      </c>
      <c r="W2753">
        <v>0</v>
      </c>
      <c r="X2753">
        <v>0</v>
      </c>
      <c r="Y2753">
        <v>0</v>
      </c>
      <c r="Z2753">
        <v>1</v>
      </c>
      <c r="AA2753">
        <v>3</v>
      </c>
      <c r="AB2753" s="4">
        <v>298.45499587058998</v>
      </c>
      <c r="AC2753">
        <v>8.9890000000000008</v>
      </c>
      <c r="AD2753">
        <v>24</v>
      </c>
      <c r="AE2753">
        <v>2</v>
      </c>
      <c r="AF2753">
        <v>1</v>
      </c>
      <c r="AG2753">
        <v>0</v>
      </c>
      <c r="AH2753">
        <v>0</v>
      </c>
      <c r="AI2753">
        <v>0</v>
      </c>
      <c r="AJ2753">
        <v>1</v>
      </c>
      <c r="AK2753" s="4">
        <v>0.13043478260869501</v>
      </c>
      <c r="AL2753">
        <v>23</v>
      </c>
      <c r="AM2753">
        <v>1</v>
      </c>
      <c r="AN2753">
        <v>0</v>
      </c>
      <c r="AO2753" s="4">
        <v>110.150499999999</v>
      </c>
      <c r="AP2753">
        <v>43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2</v>
      </c>
      <c r="AX2753">
        <v>0</v>
      </c>
      <c r="AY2753">
        <v>0</v>
      </c>
      <c r="AZ2753">
        <v>1</v>
      </c>
      <c r="BA2753">
        <v>45</v>
      </c>
      <c r="BB2753">
        <v>0</v>
      </c>
      <c r="BC2753">
        <v>0</v>
      </c>
      <c r="BD2753">
        <v>0</v>
      </c>
      <c r="BE2753">
        <v>0</v>
      </c>
      <c r="BF2753" s="4">
        <v>45.15</v>
      </c>
      <c r="BG2753" s="4">
        <v>12.9671401542608</v>
      </c>
      <c r="BH2753">
        <v>1.02018112019527</v>
      </c>
      <c r="BI2753" s="4">
        <v>11.710625493421</v>
      </c>
      <c r="BJ2753" s="4">
        <v>15.879017013232501</v>
      </c>
      <c r="BK2753">
        <v>7.5130072840790803</v>
      </c>
      <c r="BL2753" s="4">
        <v>226</v>
      </c>
      <c r="BM2753" s="4">
        <v>233</v>
      </c>
      <c r="BN2753">
        <v>280.02566528320301</v>
      </c>
      <c r="BO2753">
        <v>287.98516845703102</v>
      </c>
      <c r="BP2753">
        <v>285.39498901367102</v>
      </c>
      <c r="BQ2753">
        <v>1</v>
      </c>
      <c r="BR2753">
        <v>0</v>
      </c>
      <c r="BS2753">
        <v>0</v>
      </c>
    </row>
    <row r="2754" spans="1:71" x14ac:dyDescent="0.35">
      <c r="A2754" t="s">
        <v>1560</v>
      </c>
      <c r="B2754" t="s">
        <v>1561</v>
      </c>
      <c r="C2754" t="s">
        <v>1476</v>
      </c>
      <c r="D2754" t="s">
        <v>1477</v>
      </c>
      <c r="E2754">
        <v>2753</v>
      </c>
      <c r="F2754">
        <v>-4.59</v>
      </c>
      <c r="G2754">
        <v>-5.6651153599999997</v>
      </c>
      <c r="H2754">
        <v>-5.7</v>
      </c>
      <c r="I2754">
        <f>0-F2754</f>
        <v>4.59</v>
      </c>
      <c r="J2754">
        <f>0-G2754</f>
        <v>5.6651153599999997</v>
      </c>
      <c r="K2754">
        <f>0-H2754</f>
        <v>5.7</v>
      </c>
      <c r="L2754">
        <v>1.8135885891352499</v>
      </c>
      <c r="M2754">
        <v>1.2067986973911999</v>
      </c>
      <c r="N2754">
        <f>1-_xlfn.PERCENTRANK.INC(I$2:I$4359,I2754)</f>
        <v>0.58099999999999996</v>
      </c>
      <c r="O2754">
        <f>1-_xlfn.PERCENTRANK.INC(J$2:J$4359,J2754)</f>
        <v>0.78600000000000003</v>
      </c>
      <c r="P2754">
        <f>1-_xlfn.PERCENTRANK.INC(K$2:K$4359,K2754)</f>
        <v>0.76300000000000001</v>
      </c>
      <c r="Q2754">
        <f>_xlfn.PERCENTRANK.INC(L$2:L$4359,L2754)</f>
        <v>0.47599999999999998</v>
      </c>
      <c r="R2754">
        <f>((N2754+P2754)/2+Q2754)/2</f>
        <v>0.57399999999999995</v>
      </c>
      <c r="S2754">
        <v>16</v>
      </c>
      <c r="T2754">
        <v>2</v>
      </c>
      <c r="U2754">
        <v>2</v>
      </c>
      <c r="V2754">
        <v>0</v>
      </c>
      <c r="W2754">
        <v>0</v>
      </c>
      <c r="X2754">
        <v>0</v>
      </c>
      <c r="Y2754">
        <v>0</v>
      </c>
      <c r="Z2754">
        <v>1</v>
      </c>
      <c r="AA2754">
        <v>4</v>
      </c>
      <c r="AB2754" s="4">
        <v>298.45499587058998</v>
      </c>
      <c r="AC2754">
        <v>8.9890000000000008</v>
      </c>
      <c r="AD2754">
        <v>24</v>
      </c>
      <c r="AE2754">
        <v>2</v>
      </c>
      <c r="AF2754">
        <v>1</v>
      </c>
      <c r="AG2754">
        <v>0</v>
      </c>
      <c r="AH2754">
        <v>0</v>
      </c>
      <c r="AI2754">
        <v>0</v>
      </c>
      <c r="AJ2754">
        <v>1</v>
      </c>
      <c r="AK2754" s="4">
        <v>0.13043478260869501</v>
      </c>
      <c r="AL2754">
        <v>23</v>
      </c>
      <c r="AM2754">
        <v>1</v>
      </c>
      <c r="AN2754">
        <v>0</v>
      </c>
      <c r="AO2754" s="4">
        <v>110.150499999999</v>
      </c>
      <c r="AP2754">
        <v>43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2</v>
      </c>
      <c r="AX2754">
        <v>0</v>
      </c>
      <c r="AY2754">
        <v>0</v>
      </c>
      <c r="AZ2754">
        <v>1</v>
      </c>
      <c r="BA2754">
        <v>45</v>
      </c>
      <c r="BB2754">
        <v>0</v>
      </c>
      <c r="BC2754">
        <v>0</v>
      </c>
      <c r="BD2754">
        <v>0</v>
      </c>
      <c r="BE2754">
        <v>0</v>
      </c>
      <c r="BF2754" s="4">
        <v>45.15</v>
      </c>
      <c r="BG2754" s="4">
        <v>12.9671401542608</v>
      </c>
      <c r="BH2754">
        <v>1.02018112019527</v>
      </c>
      <c r="BI2754" s="4">
        <v>11.710625493421</v>
      </c>
      <c r="BJ2754" s="4">
        <v>15.879017013232501</v>
      </c>
      <c r="BK2754">
        <v>7.5130072840790803</v>
      </c>
      <c r="BL2754" s="4">
        <v>226</v>
      </c>
      <c r="BM2754" s="4">
        <v>233</v>
      </c>
      <c r="BN2754">
        <v>277.48117065429602</v>
      </c>
      <c r="BO2754">
        <v>279.962310791015</v>
      </c>
      <c r="BP2754">
        <v>278.36810302734301</v>
      </c>
      <c r="BQ2754">
        <v>0</v>
      </c>
      <c r="BR2754">
        <v>1</v>
      </c>
      <c r="BS2754">
        <v>1</v>
      </c>
    </row>
    <row r="2755" spans="1:71" x14ac:dyDescent="0.35">
      <c r="A2755" t="s">
        <v>442</v>
      </c>
      <c r="B2755" t="s">
        <v>443</v>
      </c>
      <c r="C2755" t="s">
        <v>114</v>
      </c>
      <c r="D2755" t="s">
        <v>115</v>
      </c>
      <c r="E2755">
        <v>2754</v>
      </c>
      <c r="F2755">
        <v>-5.37</v>
      </c>
      <c r="G2755">
        <v>-6.0367813100000003</v>
      </c>
      <c r="H2755">
        <v>-6</v>
      </c>
      <c r="I2755">
        <f>0-F2755</f>
        <v>5.37</v>
      </c>
      <c r="J2755">
        <f>0-G2755</f>
        <v>6.0367813100000003</v>
      </c>
      <c r="K2755">
        <f>0-H2755</f>
        <v>6</v>
      </c>
      <c r="L2755">
        <v>1.29375326859682</v>
      </c>
      <c r="M2755">
        <v>0.63326670526330697</v>
      </c>
      <c r="N2755">
        <f>1-_xlfn.PERCENTRANK.INC(I$2:I$4359,I2755)</f>
        <v>0.18400000000000005</v>
      </c>
      <c r="O2755">
        <f>1-_xlfn.PERCENTRANK.INC(J$2:J$4359,J2755)</f>
        <v>0.58899999999999997</v>
      </c>
      <c r="P2755">
        <f>1-_xlfn.PERCENTRANK.INC(K$2:K$4359,K2755)</f>
        <v>0.6</v>
      </c>
      <c r="Q2755">
        <f>_xlfn.PERCENTRANK.INC(L$2:L$4359,L2755)</f>
        <v>0.24399999999999999</v>
      </c>
      <c r="R2755">
        <f>((N2755+P2755)/2+Q2755)/2</f>
        <v>0.318</v>
      </c>
      <c r="S2755">
        <v>6</v>
      </c>
      <c r="T2755">
        <v>11</v>
      </c>
      <c r="U2755">
        <v>0</v>
      </c>
      <c r="V2755">
        <v>1</v>
      </c>
      <c r="W2755">
        <v>0</v>
      </c>
      <c r="X2755">
        <v>3</v>
      </c>
      <c r="Y2755">
        <v>0</v>
      </c>
      <c r="Z2755">
        <v>0</v>
      </c>
      <c r="AA2755">
        <v>1</v>
      </c>
      <c r="AB2755" s="4">
        <v>311.396992921829</v>
      </c>
      <c r="AC2755">
        <v>7.9063999999999997</v>
      </c>
      <c r="AD2755">
        <v>29</v>
      </c>
      <c r="AE2755">
        <v>3</v>
      </c>
      <c r="AF2755">
        <v>2</v>
      </c>
      <c r="AG2755">
        <v>1</v>
      </c>
      <c r="AH2755">
        <v>0</v>
      </c>
      <c r="AI2755">
        <v>1</v>
      </c>
      <c r="AJ2755">
        <v>1</v>
      </c>
      <c r="AK2755" s="4">
        <v>0.40909090909090901</v>
      </c>
      <c r="AL2755">
        <v>22</v>
      </c>
      <c r="AM2755">
        <v>0</v>
      </c>
      <c r="AN2755">
        <v>0</v>
      </c>
      <c r="AO2755" s="4">
        <v>114.52739999999901</v>
      </c>
      <c r="AP2755">
        <v>48</v>
      </c>
      <c r="AQ2755">
        <v>1</v>
      </c>
      <c r="AR2755">
        <v>0</v>
      </c>
      <c r="AS2755">
        <v>0</v>
      </c>
      <c r="AT2755">
        <v>0</v>
      </c>
      <c r="AU2755">
        <v>0</v>
      </c>
      <c r="AV2755">
        <v>1</v>
      </c>
      <c r="AW2755">
        <v>1</v>
      </c>
      <c r="AX2755">
        <v>3</v>
      </c>
      <c r="AY2755">
        <v>0</v>
      </c>
      <c r="AZ2755">
        <v>0</v>
      </c>
      <c r="BA2755">
        <v>48</v>
      </c>
      <c r="BB2755">
        <v>0</v>
      </c>
      <c r="BC2755">
        <v>0</v>
      </c>
      <c r="BD2755">
        <v>0</v>
      </c>
      <c r="BE2755">
        <v>0</v>
      </c>
      <c r="BF2755" s="4">
        <v>63.14</v>
      </c>
      <c r="BG2755" s="4">
        <v>11.470514189088901</v>
      </c>
      <c r="BH2755" s="4">
        <v>0.97615190092701498</v>
      </c>
      <c r="BI2755" s="4">
        <v>10.7507471718242</v>
      </c>
      <c r="BJ2755" s="4">
        <v>20.045454545454501</v>
      </c>
      <c r="BK2755">
        <v>9.3333333333333304</v>
      </c>
      <c r="BL2755" s="4">
        <v>242</v>
      </c>
      <c r="BM2755" s="4">
        <v>239</v>
      </c>
      <c r="BN2755">
        <v>316.51058959960898</v>
      </c>
      <c r="BO2755">
        <v>313.93569946289</v>
      </c>
      <c r="BP2755">
        <v>314.36703491210898</v>
      </c>
      <c r="BQ2755">
        <v>1</v>
      </c>
      <c r="BR2755">
        <v>3</v>
      </c>
      <c r="BS2755">
        <v>2</v>
      </c>
    </row>
    <row r="2756" spans="1:71" x14ac:dyDescent="0.35">
      <c r="A2756" t="s">
        <v>442</v>
      </c>
      <c r="B2756" t="s">
        <v>443</v>
      </c>
      <c r="C2756" t="s">
        <v>114</v>
      </c>
      <c r="D2756" t="s">
        <v>115</v>
      </c>
      <c r="E2756">
        <v>2755</v>
      </c>
      <c r="F2756">
        <v>-5.76</v>
      </c>
      <c r="G2756">
        <v>-5.9951787000000003</v>
      </c>
      <c r="H2756">
        <v>-6</v>
      </c>
      <c r="I2756">
        <f>0-F2756</f>
        <v>5.76</v>
      </c>
      <c r="J2756">
        <f>0-G2756</f>
        <v>5.9951787000000003</v>
      </c>
      <c r="K2756">
        <f>0-H2756</f>
        <v>6</v>
      </c>
      <c r="L2756">
        <v>0.81786708635282002</v>
      </c>
      <c r="M2756">
        <v>0.31929909029114301</v>
      </c>
      <c r="N2756">
        <f>1-_xlfn.PERCENTRANK.INC(I$2:I$4359,I2756)</f>
        <v>8.0999999999999961E-2</v>
      </c>
      <c r="O2756">
        <f>1-_xlfn.PERCENTRANK.INC(J$2:J$4359,J2756)</f>
        <v>0.61099999999999999</v>
      </c>
      <c r="P2756">
        <f>1-_xlfn.PERCENTRANK.INC(K$2:K$4359,K2756)</f>
        <v>0.6</v>
      </c>
      <c r="Q2756">
        <f>_xlfn.PERCENTRANK.INC(L$2:L$4359,L2756)</f>
        <v>5.7000000000000002E-2</v>
      </c>
      <c r="R2756">
        <f>((N2756+P2756)/2+Q2756)/2</f>
        <v>0.19874999999999998</v>
      </c>
      <c r="S2756">
        <v>6</v>
      </c>
      <c r="T2756">
        <v>11</v>
      </c>
      <c r="U2756">
        <v>0</v>
      </c>
      <c r="V2756">
        <v>1</v>
      </c>
      <c r="W2756">
        <v>0</v>
      </c>
      <c r="X2756">
        <v>3</v>
      </c>
      <c r="Y2756">
        <v>0</v>
      </c>
      <c r="Z2756">
        <v>0</v>
      </c>
      <c r="AA2756">
        <v>1</v>
      </c>
      <c r="AB2756" s="4">
        <v>311.396992921829</v>
      </c>
      <c r="AC2756">
        <v>7.9063999999999997</v>
      </c>
      <c r="AD2756">
        <v>29</v>
      </c>
      <c r="AE2756">
        <v>3</v>
      </c>
      <c r="AF2756">
        <v>2</v>
      </c>
      <c r="AG2756">
        <v>1</v>
      </c>
      <c r="AH2756">
        <v>0</v>
      </c>
      <c r="AI2756">
        <v>1</v>
      </c>
      <c r="AJ2756">
        <v>1</v>
      </c>
      <c r="AK2756" s="4">
        <v>0.40909090909090901</v>
      </c>
      <c r="AL2756">
        <v>22</v>
      </c>
      <c r="AM2756">
        <v>0</v>
      </c>
      <c r="AN2756">
        <v>0</v>
      </c>
      <c r="AO2756" s="4">
        <v>114.52739999999901</v>
      </c>
      <c r="AP2756">
        <v>48</v>
      </c>
      <c r="AQ2756">
        <v>1</v>
      </c>
      <c r="AR2756">
        <v>0</v>
      </c>
      <c r="AS2756">
        <v>0</v>
      </c>
      <c r="AT2756">
        <v>0</v>
      </c>
      <c r="AU2756">
        <v>0</v>
      </c>
      <c r="AV2756">
        <v>1</v>
      </c>
      <c r="AW2756">
        <v>1</v>
      </c>
      <c r="AX2756">
        <v>3</v>
      </c>
      <c r="AY2756">
        <v>0</v>
      </c>
      <c r="AZ2756">
        <v>0</v>
      </c>
      <c r="BA2756">
        <v>48</v>
      </c>
      <c r="BB2756">
        <v>0</v>
      </c>
      <c r="BC2756">
        <v>0</v>
      </c>
      <c r="BD2756">
        <v>0</v>
      </c>
      <c r="BE2756">
        <v>0</v>
      </c>
      <c r="BF2756" s="4">
        <v>63.14</v>
      </c>
      <c r="BG2756" s="4">
        <v>11.470514189088901</v>
      </c>
      <c r="BH2756" s="4">
        <v>0.97615190092701498</v>
      </c>
      <c r="BI2756" s="4">
        <v>10.7507471718242</v>
      </c>
      <c r="BJ2756" s="4">
        <v>20.045454545454501</v>
      </c>
      <c r="BK2756">
        <v>9.3333333333333304</v>
      </c>
      <c r="BL2756" s="4">
        <v>242</v>
      </c>
      <c r="BM2756" s="4">
        <v>239</v>
      </c>
      <c r="BN2756">
        <v>315.19393920898398</v>
      </c>
      <c r="BO2756">
        <v>318.37536621093699</v>
      </c>
      <c r="BP2756">
        <v>310.70269775390602</v>
      </c>
      <c r="BQ2756">
        <v>2</v>
      </c>
      <c r="BR2756">
        <v>3</v>
      </c>
      <c r="BS2756">
        <v>3</v>
      </c>
    </row>
    <row r="2757" spans="1:71" x14ac:dyDescent="0.35">
      <c r="A2757" t="s">
        <v>442</v>
      </c>
      <c r="B2757" t="s">
        <v>443</v>
      </c>
      <c r="C2757" t="s">
        <v>114</v>
      </c>
      <c r="D2757" t="s">
        <v>115</v>
      </c>
      <c r="E2757">
        <v>2756</v>
      </c>
      <c r="F2757">
        <v>-5.59</v>
      </c>
      <c r="G2757">
        <v>-5.9113531100000003</v>
      </c>
      <c r="H2757">
        <v>-5.8</v>
      </c>
      <c r="I2757">
        <f>0-F2757</f>
        <v>5.59</v>
      </c>
      <c r="J2757">
        <f>0-G2757</f>
        <v>5.9113531100000003</v>
      </c>
      <c r="K2757">
        <f>0-H2757</f>
        <v>5.8</v>
      </c>
      <c r="L2757">
        <v>1.0777799446895</v>
      </c>
      <c r="M2757">
        <v>0.63890207191068205</v>
      </c>
      <c r="N2757">
        <f>1-_xlfn.PERCENTRANK.INC(I$2:I$4359,I2757)</f>
        <v>0.11399999999999999</v>
      </c>
      <c r="O2757">
        <f>1-_xlfn.PERCENTRANK.INC(J$2:J$4359,J2757)</f>
        <v>0.66500000000000004</v>
      </c>
      <c r="P2757">
        <f>1-_xlfn.PERCENTRANK.INC(K$2:K$4359,K2757)</f>
        <v>0.71500000000000008</v>
      </c>
      <c r="Q2757">
        <f>_xlfn.PERCENTRANK.INC(L$2:L$4359,L2757)</f>
        <v>0.14199999999999999</v>
      </c>
      <c r="R2757">
        <f>((N2757+P2757)/2+Q2757)/2</f>
        <v>0.27825</v>
      </c>
      <c r="S2757">
        <v>6</v>
      </c>
      <c r="T2757">
        <v>11</v>
      </c>
      <c r="U2757">
        <v>0</v>
      </c>
      <c r="V2757">
        <v>1</v>
      </c>
      <c r="W2757">
        <v>0</v>
      </c>
      <c r="X2757">
        <v>3</v>
      </c>
      <c r="Y2757">
        <v>0</v>
      </c>
      <c r="Z2757">
        <v>0</v>
      </c>
      <c r="AA2757">
        <v>1</v>
      </c>
      <c r="AB2757" s="4">
        <v>311.396992921829</v>
      </c>
      <c r="AC2757">
        <v>7.9063999999999997</v>
      </c>
      <c r="AD2757">
        <v>29</v>
      </c>
      <c r="AE2757">
        <v>3</v>
      </c>
      <c r="AF2757">
        <v>2</v>
      </c>
      <c r="AG2757">
        <v>1</v>
      </c>
      <c r="AH2757">
        <v>0</v>
      </c>
      <c r="AI2757">
        <v>1</v>
      </c>
      <c r="AJ2757">
        <v>1</v>
      </c>
      <c r="AK2757" s="4">
        <v>0.40909090909090901</v>
      </c>
      <c r="AL2757">
        <v>22</v>
      </c>
      <c r="AM2757">
        <v>0</v>
      </c>
      <c r="AN2757">
        <v>0</v>
      </c>
      <c r="AO2757" s="4">
        <v>114.52739999999901</v>
      </c>
      <c r="AP2757">
        <v>48</v>
      </c>
      <c r="AQ2757">
        <v>1</v>
      </c>
      <c r="AR2757">
        <v>0</v>
      </c>
      <c r="AS2757">
        <v>0</v>
      </c>
      <c r="AT2757">
        <v>0</v>
      </c>
      <c r="AU2757">
        <v>0</v>
      </c>
      <c r="AV2757">
        <v>1</v>
      </c>
      <c r="AW2757">
        <v>1</v>
      </c>
      <c r="AX2757">
        <v>3</v>
      </c>
      <c r="AY2757">
        <v>0</v>
      </c>
      <c r="AZ2757">
        <v>0</v>
      </c>
      <c r="BA2757">
        <v>48</v>
      </c>
      <c r="BB2757">
        <v>0</v>
      </c>
      <c r="BC2757">
        <v>0</v>
      </c>
      <c r="BD2757">
        <v>0</v>
      </c>
      <c r="BE2757">
        <v>0</v>
      </c>
      <c r="BF2757" s="4">
        <v>63.14</v>
      </c>
      <c r="BG2757" s="4">
        <v>11.470514189088901</v>
      </c>
      <c r="BH2757" s="4">
        <v>0.97615190092701498</v>
      </c>
      <c r="BI2757" s="4">
        <v>10.7507471718242</v>
      </c>
      <c r="BJ2757" s="4">
        <v>20.045454545454501</v>
      </c>
      <c r="BK2757">
        <v>9.3333333333333304</v>
      </c>
      <c r="BL2757" s="4">
        <v>242</v>
      </c>
      <c r="BM2757" s="4">
        <v>239</v>
      </c>
      <c r="BN2757">
        <v>317.77532958984301</v>
      </c>
      <c r="BO2757">
        <v>309.90185546875</v>
      </c>
      <c r="BP2757">
        <v>311.740631103515</v>
      </c>
      <c r="BQ2757">
        <v>3</v>
      </c>
      <c r="BR2757">
        <v>3</v>
      </c>
      <c r="BS2757">
        <v>4</v>
      </c>
    </row>
    <row r="2758" spans="1:71" x14ac:dyDescent="0.35">
      <c r="A2758" t="s">
        <v>2307</v>
      </c>
      <c r="B2758" t="s">
        <v>2308</v>
      </c>
      <c r="C2758" t="s">
        <v>845</v>
      </c>
      <c r="D2758" t="s">
        <v>17</v>
      </c>
      <c r="E2758">
        <v>2757</v>
      </c>
      <c r="F2758">
        <v>-5.5</v>
      </c>
      <c r="G2758">
        <v>-7.2612748099999997</v>
      </c>
      <c r="H2758">
        <v>-7.1</v>
      </c>
      <c r="I2758">
        <f>0-F2758</f>
        <v>5.5</v>
      </c>
      <c r="J2758">
        <f>0-G2758</f>
        <v>7.2612748099999997</v>
      </c>
      <c r="K2758">
        <f>0-H2758</f>
        <v>7.1</v>
      </c>
      <c r="L2758">
        <v>3.3994830879138598</v>
      </c>
      <c r="M2758">
        <v>1.67565573102801</v>
      </c>
      <c r="N2758">
        <f>1-_xlfn.PERCENTRANK.INC(I$2:I$4359,I2758)</f>
        <v>0.14400000000000002</v>
      </c>
      <c r="O2758">
        <f>1-_xlfn.PERCENTRANK.INC(J$2:J$4359,J2758)</f>
        <v>7.2999999999999954E-2</v>
      </c>
      <c r="P2758">
        <f>1-_xlfn.PERCENTRANK.INC(K$2:K$4359,K2758)</f>
        <v>0.10099999999999998</v>
      </c>
      <c r="Q2758">
        <f>_xlfn.PERCENTRANK.INC(L$2:L$4359,L2758)</f>
        <v>0.98499999999999999</v>
      </c>
      <c r="R2758">
        <f>((N2758+P2758)/2+Q2758)/2</f>
        <v>0.55374999999999996</v>
      </c>
      <c r="S2758">
        <v>12</v>
      </c>
      <c r="T2758">
        <v>3</v>
      </c>
      <c r="U2758">
        <v>0</v>
      </c>
      <c r="V2758">
        <v>1</v>
      </c>
      <c r="W2758">
        <v>0</v>
      </c>
      <c r="X2758">
        <v>4</v>
      </c>
      <c r="Y2758">
        <v>0</v>
      </c>
      <c r="Z2758">
        <v>0</v>
      </c>
      <c r="AA2758">
        <v>2</v>
      </c>
      <c r="AB2758" s="4">
        <v>271.27199375629402</v>
      </c>
      <c r="AC2758">
        <v>3.8828</v>
      </c>
      <c r="AD2758">
        <v>18</v>
      </c>
      <c r="AE2758">
        <v>5</v>
      </c>
      <c r="AF2758">
        <v>2</v>
      </c>
      <c r="AG2758">
        <v>2</v>
      </c>
      <c r="AH2758">
        <v>0</v>
      </c>
      <c r="AI2758">
        <v>0</v>
      </c>
      <c r="AJ2758">
        <v>0</v>
      </c>
      <c r="AK2758" s="4">
        <v>0.238095238095238</v>
      </c>
      <c r="AL2758">
        <v>21</v>
      </c>
      <c r="AM2758">
        <v>0</v>
      </c>
      <c r="AN2758">
        <v>0</v>
      </c>
      <c r="AO2758" s="4">
        <v>88.162899999999993</v>
      </c>
      <c r="AP2758">
        <v>33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1</v>
      </c>
      <c r="AX2758">
        <v>4</v>
      </c>
      <c r="AY2758">
        <v>0</v>
      </c>
      <c r="AZ2758">
        <v>0</v>
      </c>
      <c r="BA2758">
        <v>34</v>
      </c>
      <c r="BB2758">
        <v>0</v>
      </c>
      <c r="BC2758">
        <v>0</v>
      </c>
      <c r="BD2758">
        <v>0</v>
      </c>
      <c r="BE2758">
        <v>0</v>
      </c>
      <c r="BF2758" s="4">
        <v>75.63</v>
      </c>
      <c r="BG2758" s="4">
        <v>13.407299138916301</v>
      </c>
      <c r="BH2758" s="4">
        <v>0.98562434331573001</v>
      </c>
      <c r="BI2758" s="4">
        <v>12.602849026448499</v>
      </c>
      <c r="BJ2758" s="4">
        <v>16.371882086167801</v>
      </c>
      <c r="BK2758">
        <v>7.8520408163265296</v>
      </c>
      <c r="BL2758" s="4">
        <v>161</v>
      </c>
      <c r="BM2758" s="4">
        <v>171</v>
      </c>
      <c r="BN2758">
        <v>263.74560546875</v>
      </c>
      <c r="BO2758">
        <v>268.71307373046801</v>
      </c>
      <c r="BP2758">
        <v>267.20275878906199</v>
      </c>
      <c r="BQ2758">
        <v>6</v>
      </c>
      <c r="BR2758">
        <v>2</v>
      </c>
      <c r="BS2758">
        <v>2</v>
      </c>
    </row>
    <row r="2759" spans="1:71" x14ac:dyDescent="0.35">
      <c r="A2759" t="s">
        <v>2307</v>
      </c>
      <c r="B2759" t="s">
        <v>2308</v>
      </c>
      <c r="C2759" t="s">
        <v>845</v>
      </c>
      <c r="D2759" t="s">
        <v>17</v>
      </c>
      <c r="E2759">
        <v>2758</v>
      </c>
      <c r="F2759">
        <v>-5.57</v>
      </c>
      <c r="G2759">
        <v>-7.2739105200000003</v>
      </c>
      <c r="H2759">
        <v>-7.1</v>
      </c>
      <c r="I2759">
        <f>0-F2759</f>
        <v>5.57</v>
      </c>
      <c r="J2759">
        <f>0-G2759</f>
        <v>7.2739105200000003</v>
      </c>
      <c r="K2759">
        <f>0-H2759</f>
        <v>7.1</v>
      </c>
      <c r="L2759">
        <v>3.2479216073247898</v>
      </c>
      <c r="M2759">
        <v>1.98555613672007</v>
      </c>
      <c r="N2759">
        <f>1-_xlfn.PERCENTRANK.INC(I$2:I$4359,I2759)</f>
        <v>0.12</v>
      </c>
      <c r="O2759">
        <f>1-_xlfn.PERCENTRANK.INC(J$2:J$4359,J2759)</f>
        <v>6.9999999999999951E-2</v>
      </c>
      <c r="P2759">
        <f>1-_xlfn.PERCENTRANK.INC(K$2:K$4359,K2759)</f>
        <v>0.10099999999999998</v>
      </c>
      <c r="Q2759">
        <f>_xlfn.PERCENTRANK.INC(L$2:L$4359,L2759)</f>
        <v>0.97599999999999998</v>
      </c>
      <c r="R2759">
        <f>((N2759+P2759)/2+Q2759)/2</f>
        <v>0.54325000000000001</v>
      </c>
      <c r="S2759">
        <v>12</v>
      </c>
      <c r="T2759">
        <v>3</v>
      </c>
      <c r="U2759">
        <v>0</v>
      </c>
      <c r="V2759">
        <v>1</v>
      </c>
      <c r="W2759">
        <v>0</v>
      </c>
      <c r="X2759">
        <v>4</v>
      </c>
      <c r="Y2759">
        <v>0</v>
      </c>
      <c r="Z2759">
        <v>0</v>
      </c>
      <c r="AA2759">
        <v>2</v>
      </c>
      <c r="AB2759" s="4">
        <v>271.27199375629402</v>
      </c>
      <c r="AC2759">
        <v>3.8828</v>
      </c>
      <c r="AD2759">
        <v>18</v>
      </c>
      <c r="AE2759">
        <v>5</v>
      </c>
      <c r="AF2759">
        <v>2</v>
      </c>
      <c r="AG2759">
        <v>2</v>
      </c>
      <c r="AH2759">
        <v>0</v>
      </c>
      <c r="AI2759">
        <v>0</v>
      </c>
      <c r="AJ2759">
        <v>0</v>
      </c>
      <c r="AK2759" s="4">
        <v>0.238095238095238</v>
      </c>
      <c r="AL2759">
        <v>21</v>
      </c>
      <c r="AM2759">
        <v>0</v>
      </c>
      <c r="AN2759">
        <v>0</v>
      </c>
      <c r="AO2759" s="4">
        <v>88.162899999999993</v>
      </c>
      <c r="AP2759">
        <v>33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1</v>
      </c>
      <c r="AX2759">
        <v>4</v>
      </c>
      <c r="AY2759">
        <v>0</v>
      </c>
      <c r="AZ2759">
        <v>0</v>
      </c>
      <c r="BA2759">
        <v>34</v>
      </c>
      <c r="BB2759">
        <v>0</v>
      </c>
      <c r="BC2759">
        <v>0</v>
      </c>
      <c r="BD2759">
        <v>0</v>
      </c>
      <c r="BE2759">
        <v>0</v>
      </c>
      <c r="BF2759" s="4">
        <v>75.63</v>
      </c>
      <c r="BG2759" s="4">
        <v>13.407299138916301</v>
      </c>
      <c r="BH2759" s="4">
        <v>0.98562434331573001</v>
      </c>
      <c r="BI2759" s="4">
        <v>12.602849026448499</v>
      </c>
      <c r="BJ2759" s="4">
        <v>16.371882086167801</v>
      </c>
      <c r="BK2759">
        <v>7.8520408163265296</v>
      </c>
      <c r="BL2759" s="4">
        <v>161</v>
      </c>
      <c r="BM2759" s="4">
        <v>171</v>
      </c>
      <c r="BN2759">
        <v>264.23175048828102</v>
      </c>
      <c r="BO2759">
        <v>266.15194702148398</v>
      </c>
      <c r="BP2759">
        <v>266.00302124023398</v>
      </c>
      <c r="BQ2759">
        <v>4</v>
      </c>
      <c r="BR2759">
        <v>2</v>
      </c>
      <c r="BS2759">
        <v>1</v>
      </c>
    </row>
    <row r="2760" spans="1:71" x14ac:dyDescent="0.35">
      <c r="A2760" t="s">
        <v>2307</v>
      </c>
      <c r="B2760" t="s">
        <v>2308</v>
      </c>
      <c r="C2760" t="s">
        <v>845</v>
      </c>
      <c r="D2760" t="s">
        <v>17</v>
      </c>
      <c r="E2760">
        <v>2759</v>
      </c>
      <c r="F2760">
        <v>-5.41</v>
      </c>
      <c r="G2760">
        <v>-7.4113287899999998</v>
      </c>
      <c r="H2760">
        <v>-7.2</v>
      </c>
      <c r="I2760">
        <f>0-F2760</f>
        <v>5.41</v>
      </c>
      <c r="J2760">
        <f>0-G2760</f>
        <v>7.4113287899999998</v>
      </c>
      <c r="K2760">
        <f>0-H2760</f>
        <v>7.2</v>
      </c>
      <c r="L2760">
        <v>3.0354353554396698</v>
      </c>
      <c r="M2760">
        <v>2.0985464428131801</v>
      </c>
      <c r="N2760">
        <f>1-_xlfn.PERCENTRANK.INC(I$2:I$4359,I2760)</f>
        <v>0.17300000000000004</v>
      </c>
      <c r="O2760">
        <f>1-_xlfn.PERCENTRANK.INC(J$2:J$4359,J2760)</f>
        <v>4.6000000000000041E-2</v>
      </c>
      <c r="P2760">
        <f>1-_xlfn.PERCENTRANK.INC(K$2:K$4359,K2760)</f>
        <v>7.999999999999996E-2</v>
      </c>
      <c r="Q2760">
        <f>_xlfn.PERCENTRANK.INC(L$2:L$4359,L2760)</f>
        <v>0.94099999999999995</v>
      </c>
      <c r="R2760">
        <f>((N2760+P2760)/2+Q2760)/2</f>
        <v>0.53374999999999995</v>
      </c>
      <c r="S2760">
        <v>12</v>
      </c>
      <c r="T2760">
        <v>3</v>
      </c>
      <c r="U2760">
        <v>0</v>
      </c>
      <c r="V2760">
        <v>1</v>
      </c>
      <c r="W2760">
        <v>0</v>
      </c>
      <c r="X2760">
        <v>4</v>
      </c>
      <c r="Y2760">
        <v>0</v>
      </c>
      <c r="Z2760">
        <v>0</v>
      </c>
      <c r="AA2760">
        <v>2</v>
      </c>
      <c r="AB2760" s="4">
        <v>271.27199375629402</v>
      </c>
      <c r="AC2760">
        <v>3.8828</v>
      </c>
      <c r="AD2760">
        <v>18</v>
      </c>
      <c r="AE2760">
        <v>5</v>
      </c>
      <c r="AF2760">
        <v>2</v>
      </c>
      <c r="AG2760">
        <v>2</v>
      </c>
      <c r="AH2760">
        <v>0</v>
      </c>
      <c r="AI2760">
        <v>0</v>
      </c>
      <c r="AJ2760">
        <v>0</v>
      </c>
      <c r="AK2760" s="4">
        <v>0.238095238095238</v>
      </c>
      <c r="AL2760">
        <v>21</v>
      </c>
      <c r="AM2760">
        <v>0</v>
      </c>
      <c r="AN2760">
        <v>0</v>
      </c>
      <c r="AO2760" s="4">
        <v>88.162899999999993</v>
      </c>
      <c r="AP2760">
        <v>33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1</v>
      </c>
      <c r="AX2760">
        <v>4</v>
      </c>
      <c r="AY2760">
        <v>0</v>
      </c>
      <c r="AZ2760">
        <v>0</v>
      </c>
      <c r="BA2760">
        <v>34</v>
      </c>
      <c r="BB2760">
        <v>0</v>
      </c>
      <c r="BC2760">
        <v>0</v>
      </c>
      <c r="BD2760">
        <v>0</v>
      </c>
      <c r="BE2760">
        <v>0</v>
      </c>
      <c r="BF2760" s="4">
        <v>75.63</v>
      </c>
      <c r="BG2760" s="4">
        <v>13.407299138916301</v>
      </c>
      <c r="BH2760" s="4">
        <v>0.98562434331573001</v>
      </c>
      <c r="BI2760" s="4">
        <v>12.602849026448499</v>
      </c>
      <c r="BJ2760" s="4">
        <v>16.371882086167801</v>
      </c>
      <c r="BK2760">
        <v>7.8520408163265296</v>
      </c>
      <c r="BL2760" s="4">
        <v>161</v>
      </c>
      <c r="BM2760" s="4">
        <v>171</v>
      </c>
      <c r="BN2760">
        <v>262.21728515625</v>
      </c>
      <c r="BO2760">
        <v>265.45346069335898</v>
      </c>
      <c r="BP2760">
        <v>264.39703369140602</v>
      </c>
      <c r="BQ2760">
        <v>2</v>
      </c>
      <c r="BR2760">
        <v>4</v>
      </c>
      <c r="BS2760">
        <v>4</v>
      </c>
    </row>
    <row r="2761" spans="1:71" x14ac:dyDescent="0.35">
      <c r="A2761" t="s">
        <v>351</v>
      </c>
      <c r="B2761" t="s">
        <v>352</v>
      </c>
      <c r="C2761" t="s">
        <v>12</v>
      </c>
      <c r="D2761" t="s">
        <v>24</v>
      </c>
      <c r="E2761">
        <v>2760</v>
      </c>
      <c r="F2761">
        <v>-4.46</v>
      </c>
      <c r="G2761">
        <v>-5.9631514499999998</v>
      </c>
      <c r="H2761">
        <v>-6</v>
      </c>
      <c r="I2761">
        <f>0-F2761</f>
        <v>4.46</v>
      </c>
      <c r="J2761">
        <f>0-G2761</f>
        <v>5.9631514499999998</v>
      </c>
      <c r="K2761">
        <f>0-H2761</f>
        <v>6</v>
      </c>
      <c r="L2761">
        <v>0.75173957128067803</v>
      </c>
      <c r="M2761">
        <v>0.50695935107008605</v>
      </c>
      <c r="N2761">
        <f>1-_xlfn.PERCENTRANK.INC(I$2:I$4359,I2761)</f>
        <v>0.65200000000000002</v>
      </c>
      <c r="O2761">
        <f>1-_xlfn.PERCENTRANK.INC(J$2:J$4359,J2761)</f>
        <v>0.629</v>
      </c>
      <c r="P2761">
        <f>1-_xlfn.PERCENTRANK.INC(K$2:K$4359,K2761)</f>
        <v>0.6</v>
      </c>
      <c r="Q2761">
        <f>_xlfn.PERCENTRANK.INC(L$2:L$4359,L2761)</f>
        <v>4.2000000000000003E-2</v>
      </c>
      <c r="R2761">
        <f>((N2761+P2761)/2+Q2761)/2</f>
        <v>0.33400000000000002</v>
      </c>
      <c r="S2761">
        <v>6</v>
      </c>
      <c r="T2761">
        <v>6</v>
      </c>
      <c r="U2761">
        <v>0</v>
      </c>
      <c r="V2761">
        <v>0</v>
      </c>
      <c r="W2761">
        <v>0</v>
      </c>
      <c r="X2761">
        <v>3</v>
      </c>
      <c r="Y2761">
        <v>0</v>
      </c>
      <c r="Z2761">
        <v>0</v>
      </c>
      <c r="AA2761">
        <v>1</v>
      </c>
      <c r="AB2761" s="4">
        <v>242.70199429988801</v>
      </c>
      <c r="AC2761">
        <v>5.5358999999999998</v>
      </c>
      <c r="AD2761">
        <v>18</v>
      </c>
      <c r="AE2761">
        <v>3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 s="4">
        <v>0.3125</v>
      </c>
      <c r="AL2761">
        <v>16</v>
      </c>
      <c r="AM2761">
        <v>0</v>
      </c>
      <c r="AN2761">
        <v>0</v>
      </c>
      <c r="AO2761" s="4">
        <v>79.156999999999996</v>
      </c>
      <c r="AP2761">
        <v>31</v>
      </c>
      <c r="AQ2761">
        <v>1</v>
      </c>
      <c r="AR2761">
        <v>0</v>
      </c>
      <c r="AS2761">
        <v>0</v>
      </c>
      <c r="AT2761">
        <v>1</v>
      </c>
      <c r="AU2761">
        <v>0</v>
      </c>
      <c r="AV2761">
        <v>0</v>
      </c>
      <c r="AW2761">
        <v>0</v>
      </c>
      <c r="AX2761">
        <v>3</v>
      </c>
      <c r="AY2761">
        <v>0</v>
      </c>
      <c r="AZ2761">
        <v>0</v>
      </c>
      <c r="BA2761">
        <v>31</v>
      </c>
      <c r="BB2761">
        <v>0</v>
      </c>
      <c r="BC2761">
        <v>0</v>
      </c>
      <c r="BD2761">
        <v>0</v>
      </c>
      <c r="BE2761">
        <v>0</v>
      </c>
      <c r="BF2761" s="4">
        <v>35.53</v>
      </c>
      <c r="BG2761" s="4">
        <v>11.699055148005201</v>
      </c>
      <c r="BH2761">
        <v>1.08507038961145</v>
      </c>
      <c r="BI2761">
        <v>9.7818398327084193</v>
      </c>
      <c r="BJ2761" s="4">
        <v>14.0625</v>
      </c>
      <c r="BK2761">
        <v>6.0743801652892504</v>
      </c>
      <c r="BL2761" s="4">
        <v>153</v>
      </c>
      <c r="BM2761" s="4">
        <v>148</v>
      </c>
      <c r="BN2761">
        <v>227.917556762695</v>
      </c>
      <c r="BO2761">
        <v>234.365951538085</v>
      </c>
      <c r="BP2761">
        <v>234.14448547363199</v>
      </c>
      <c r="BQ2761">
        <v>1</v>
      </c>
      <c r="BR2761">
        <v>1</v>
      </c>
      <c r="BS2761">
        <v>1</v>
      </c>
    </row>
    <row r="2762" spans="1:71" x14ac:dyDescent="0.35">
      <c r="A2762" t="s">
        <v>351</v>
      </c>
      <c r="B2762" t="s">
        <v>352</v>
      </c>
      <c r="C2762" t="s">
        <v>12</v>
      </c>
      <c r="D2762" t="s">
        <v>24</v>
      </c>
      <c r="E2762">
        <v>2761</v>
      </c>
      <c r="F2762">
        <v>-4.25</v>
      </c>
      <c r="G2762">
        <v>-5.9507613199999998</v>
      </c>
      <c r="H2762">
        <v>-6</v>
      </c>
      <c r="I2762">
        <f>0-F2762</f>
        <v>4.25</v>
      </c>
      <c r="J2762">
        <f>0-G2762</f>
        <v>5.9507613199999998</v>
      </c>
      <c r="K2762">
        <f>0-H2762</f>
        <v>6</v>
      </c>
      <c r="L2762">
        <v>0.78587219295980204</v>
      </c>
      <c r="M2762">
        <v>0.53030162454891105</v>
      </c>
      <c r="N2762">
        <f>1-_xlfn.PERCENTRANK.INC(I$2:I$4359,I2762)</f>
        <v>0.76100000000000001</v>
      </c>
      <c r="O2762">
        <f>1-_xlfn.PERCENTRANK.INC(J$2:J$4359,J2762)</f>
        <v>0.63800000000000001</v>
      </c>
      <c r="P2762">
        <f>1-_xlfn.PERCENTRANK.INC(K$2:K$4359,K2762)</f>
        <v>0.6</v>
      </c>
      <c r="Q2762">
        <f>_xlfn.PERCENTRANK.INC(L$2:L$4359,L2762)</f>
        <v>4.7E-2</v>
      </c>
      <c r="R2762">
        <f>((N2762+P2762)/2+Q2762)/2</f>
        <v>0.36375000000000002</v>
      </c>
      <c r="S2762">
        <v>6</v>
      </c>
      <c r="T2762">
        <v>6</v>
      </c>
      <c r="U2762">
        <v>0</v>
      </c>
      <c r="V2762">
        <v>0</v>
      </c>
      <c r="W2762">
        <v>0</v>
      </c>
      <c r="X2762">
        <v>3</v>
      </c>
      <c r="Y2762">
        <v>0</v>
      </c>
      <c r="Z2762">
        <v>0</v>
      </c>
      <c r="AA2762">
        <v>1</v>
      </c>
      <c r="AB2762" s="4">
        <v>242.70199429988801</v>
      </c>
      <c r="AC2762">
        <v>5.5358999999999998</v>
      </c>
      <c r="AD2762">
        <v>18</v>
      </c>
      <c r="AE2762">
        <v>3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 s="4">
        <v>0.3125</v>
      </c>
      <c r="AL2762">
        <v>16</v>
      </c>
      <c r="AM2762">
        <v>0</v>
      </c>
      <c r="AN2762">
        <v>0</v>
      </c>
      <c r="AO2762" s="4">
        <v>79.156999999999996</v>
      </c>
      <c r="AP2762">
        <v>31</v>
      </c>
      <c r="AQ2762">
        <v>1</v>
      </c>
      <c r="AR2762">
        <v>0</v>
      </c>
      <c r="AS2762">
        <v>0</v>
      </c>
      <c r="AT2762">
        <v>1</v>
      </c>
      <c r="AU2762">
        <v>0</v>
      </c>
      <c r="AV2762">
        <v>0</v>
      </c>
      <c r="AW2762">
        <v>0</v>
      </c>
      <c r="AX2762">
        <v>3</v>
      </c>
      <c r="AY2762">
        <v>0</v>
      </c>
      <c r="AZ2762">
        <v>0</v>
      </c>
      <c r="BA2762">
        <v>31</v>
      </c>
      <c r="BB2762">
        <v>0</v>
      </c>
      <c r="BC2762">
        <v>0</v>
      </c>
      <c r="BD2762">
        <v>0</v>
      </c>
      <c r="BE2762">
        <v>0</v>
      </c>
      <c r="BF2762" s="4">
        <v>35.53</v>
      </c>
      <c r="BG2762" s="4">
        <v>11.699055148005201</v>
      </c>
      <c r="BH2762">
        <v>1.08507038961145</v>
      </c>
      <c r="BI2762">
        <v>9.7818398327084193</v>
      </c>
      <c r="BJ2762" s="4">
        <v>14.0625</v>
      </c>
      <c r="BK2762">
        <v>6.0743801652892504</v>
      </c>
      <c r="BL2762" s="4">
        <v>153</v>
      </c>
      <c r="BM2762" s="4">
        <v>148</v>
      </c>
      <c r="BN2762">
        <v>229.79750061035099</v>
      </c>
      <c r="BO2762">
        <v>234.60940551757801</v>
      </c>
      <c r="BP2762">
        <v>233.68254089355401</v>
      </c>
      <c r="BQ2762">
        <v>1</v>
      </c>
      <c r="BR2762">
        <v>1</v>
      </c>
      <c r="BS2762">
        <v>1</v>
      </c>
    </row>
    <row r="2763" spans="1:71" x14ac:dyDescent="0.35">
      <c r="A2763" t="s">
        <v>351</v>
      </c>
      <c r="B2763" t="s">
        <v>352</v>
      </c>
      <c r="C2763" t="s">
        <v>12</v>
      </c>
      <c r="D2763" t="s">
        <v>24</v>
      </c>
      <c r="E2763">
        <v>2762</v>
      </c>
      <c r="F2763">
        <v>-3.81</v>
      </c>
      <c r="G2763">
        <v>-5.9566450099999999</v>
      </c>
      <c r="H2763">
        <v>-6</v>
      </c>
      <c r="I2763">
        <f>0-F2763</f>
        <v>3.81</v>
      </c>
      <c r="J2763">
        <f>0-G2763</f>
        <v>5.9566450099999999</v>
      </c>
      <c r="K2763">
        <f>0-H2763</f>
        <v>6</v>
      </c>
      <c r="L2763">
        <v>1.0189205219716799</v>
      </c>
      <c r="M2763">
        <v>0.67116457487834202</v>
      </c>
      <c r="N2763">
        <f>1-_xlfn.PERCENTRANK.INC(I$2:I$4359,I2763)</f>
        <v>0.91200000000000003</v>
      </c>
      <c r="O2763">
        <f>1-_xlfn.PERCENTRANK.INC(J$2:J$4359,J2763)</f>
        <v>0.63300000000000001</v>
      </c>
      <c r="P2763">
        <f>1-_xlfn.PERCENTRANK.INC(K$2:K$4359,K2763)</f>
        <v>0.6</v>
      </c>
      <c r="Q2763">
        <f>_xlfn.PERCENTRANK.INC(L$2:L$4359,L2763)</f>
        <v>0.115</v>
      </c>
      <c r="R2763">
        <f>((N2763+P2763)/2+Q2763)/2</f>
        <v>0.4355</v>
      </c>
      <c r="S2763">
        <v>6</v>
      </c>
      <c r="T2763">
        <v>6</v>
      </c>
      <c r="U2763">
        <v>0</v>
      </c>
      <c r="V2763">
        <v>0</v>
      </c>
      <c r="W2763">
        <v>0</v>
      </c>
      <c r="X2763">
        <v>3</v>
      </c>
      <c r="Y2763">
        <v>0</v>
      </c>
      <c r="Z2763">
        <v>0</v>
      </c>
      <c r="AA2763">
        <v>1</v>
      </c>
      <c r="AB2763" s="4">
        <v>242.70199429988801</v>
      </c>
      <c r="AC2763">
        <v>5.5358999999999998</v>
      </c>
      <c r="AD2763">
        <v>18</v>
      </c>
      <c r="AE2763">
        <v>3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 s="4">
        <v>0.3125</v>
      </c>
      <c r="AL2763">
        <v>16</v>
      </c>
      <c r="AM2763">
        <v>0</v>
      </c>
      <c r="AN2763">
        <v>0</v>
      </c>
      <c r="AO2763" s="4">
        <v>79.156999999999996</v>
      </c>
      <c r="AP2763">
        <v>31</v>
      </c>
      <c r="AQ2763">
        <v>1</v>
      </c>
      <c r="AR2763">
        <v>0</v>
      </c>
      <c r="AS2763">
        <v>0</v>
      </c>
      <c r="AT2763">
        <v>1</v>
      </c>
      <c r="AU2763">
        <v>0</v>
      </c>
      <c r="AV2763">
        <v>0</v>
      </c>
      <c r="AW2763">
        <v>0</v>
      </c>
      <c r="AX2763">
        <v>3</v>
      </c>
      <c r="AY2763">
        <v>0</v>
      </c>
      <c r="AZ2763">
        <v>0</v>
      </c>
      <c r="BA2763">
        <v>31</v>
      </c>
      <c r="BB2763">
        <v>0</v>
      </c>
      <c r="BC2763">
        <v>0</v>
      </c>
      <c r="BD2763">
        <v>0</v>
      </c>
      <c r="BE2763">
        <v>0</v>
      </c>
      <c r="BF2763" s="4">
        <v>35.53</v>
      </c>
      <c r="BG2763" s="4">
        <v>11.699055148005201</v>
      </c>
      <c r="BH2763">
        <v>1.08507038961145</v>
      </c>
      <c r="BI2763">
        <v>9.7818398327084193</v>
      </c>
      <c r="BJ2763" s="4">
        <v>14.0625</v>
      </c>
      <c r="BK2763">
        <v>6.0743801652892504</v>
      </c>
      <c r="BL2763" s="4">
        <v>153</v>
      </c>
      <c r="BM2763" s="4">
        <v>148</v>
      </c>
      <c r="BN2763">
        <v>228.44790649414</v>
      </c>
      <c r="BO2763">
        <v>234.65412902832</v>
      </c>
      <c r="BP2763">
        <v>234.66094970703099</v>
      </c>
      <c r="BQ2763">
        <v>2</v>
      </c>
      <c r="BR2763">
        <v>1</v>
      </c>
      <c r="BS2763">
        <v>1</v>
      </c>
    </row>
    <row r="2764" spans="1:71" x14ac:dyDescent="0.35">
      <c r="A2764" t="s">
        <v>99</v>
      </c>
      <c r="B2764" t="s">
        <v>100</v>
      </c>
      <c r="C2764" t="s">
        <v>53</v>
      </c>
      <c r="D2764" t="s">
        <v>54</v>
      </c>
      <c r="E2764">
        <v>2763</v>
      </c>
      <c r="F2764">
        <v>-4.66</v>
      </c>
      <c r="G2764">
        <v>-6.0514922100000001</v>
      </c>
      <c r="H2764">
        <v>-6</v>
      </c>
      <c r="I2764">
        <f>0-F2764</f>
        <v>4.66</v>
      </c>
      <c r="J2764">
        <f>0-G2764</f>
        <v>6.0514922100000001</v>
      </c>
      <c r="K2764">
        <f>0-H2764</f>
        <v>6</v>
      </c>
      <c r="L2764">
        <v>0.44324956018375999</v>
      </c>
      <c r="M2764">
        <v>0.24374435147995199</v>
      </c>
      <c r="N2764">
        <f>1-_xlfn.PERCENTRANK.INC(I$2:I$4359,I2764)</f>
        <v>0.54299999999999993</v>
      </c>
      <c r="O2764">
        <f>1-_xlfn.PERCENTRANK.INC(J$2:J$4359,J2764)</f>
        <v>0.58200000000000007</v>
      </c>
      <c r="P2764">
        <f>1-_xlfn.PERCENTRANK.INC(K$2:K$4359,K2764)</f>
        <v>0.6</v>
      </c>
      <c r="Q2764">
        <f>_xlfn.PERCENTRANK.INC(L$2:L$4359,L2764)</f>
        <v>8.0000000000000002E-3</v>
      </c>
      <c r="R2764">
        <f>((N2764+P2764)/2+Q2764)/2</f>
        <v>0.28974999999999995</v>
      </c>
      <c r="S2764">
        <v>11</v>
      </c>
      <c r="T2764">
        <v>3</v>
      </c>
      <c r="U2764">
        <v>2</v>
      </c>
      <c r="V2764">
        <v>0</v>
      </c>
      <c r="W2764">
        <v>2</v>
      </c>
      <c r="X2764">
        <v>0</v>
      </c>
      <c r="Y2764">
        <v>0</v>
      </c>
      <c r="Z2764">
        <v>0</v>
      </c>
      <c r="AA2764">
        <v>3</v>
      </c>
      <c r="AB2764" s="4">
        <v>244.293994903564</v>
      </c>
      <c r="AC2764">
        <v>5.69519999999999</v>
      </c>
      <c r="AD2764">
        <v>19</v>
      </c>
      <c r="AE2764">
        <v>4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 s="4">
        <v>0.15</v>
      </c>
      <c r="AL2764">
        <v>20</v>
      </c>
      <c r="AM2764">
        <v>2</v>
      </c>
      <c r="AN2764">
        <v>0</v>
      </c>
      <c r="AO2764" s="4">
        <v>85.372</v>
      </c>
      <c r="AP2764">
        <v>34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2</v>
      </c>
      <c r="AX2764">
        <v>2</v>
      </c>
      <c r="AY2764">
        <v>0</v>
      </c>
      <c r="AZ2764">
        <v>0</v>
      </c>
      <c r="BA2764">
        <v>36</v>
      </c>
      <c r="BB2764">
        <v>0</v>
      </c>
      <c r="BC2764">
        <v>0</v>
      </c>
      <c r="BD2764">
        <v>0</v>
      </c>
      <c r="BE2764">
        <v>0</v>
      </c>
      <c r="BF2764" s="4">
        <v>36.28</v>
      </c>
      <c r="BG2764" s="4">
        <v>10.9740327392542</v>
      </c>
      <c r="BH2764">
        <v>1.0799335607810601</v>
      </c>
      <c r="BI2764">
        <v>9.1617665547103009</v>
      </c>
      <c r="BJ2764" s="4">
        <v>13.005000000000001</v>
      </c>
      <c r="BK2764">
        <v>5.9698216735253702</v>
      </c>
      <c r="BL2764" s="4">
        <v>182</v>
      </c>
      <c r="BM2764" s="4">
        <v>193</v>
      </c>
      <c r="BN2764">
        <v>234.78231811523401</v>
      </c>
      <c r="BO2764">
        <v>235.24101257324199</v>
      </c>
      <c r="BP2764">
        <v>233.75476074218699</v>
      </c>
      <c r="BQ2764">
        <v>2</v>
      </c>
      <c r="BR2764">
        <v>2</v>
      </c>
      <c r="BS2764">
        <v>1</v>
      </c>
    </row>
    <row r="2765" spans="1:71" x14ac:dyDescent="0.35">
      <c r="A2765" t="s">
        <v>99</v>
      </c>
      <c r="B2765" t="s">
        <v>100</v>
      </c>
      <c r="C2765" t="s">
        <v>53</v>
      </c>
      <c r="D2765" t="s">
        <v>54</v>
      </c>
      <c r="E2765">
        <v>2764</v>
      </c>
      <c r="F2765">
        <v>-4.8</v>
      </c>
      <c r="G2765">
        <v>-6.4921078699999999</v>
      </c>
      <c r="H2765">
        <v>-6.5</v>
      </c>
      <c r="I2765">
        <f>0-F2765</f>
        <v>4.8</v>
      </c>
      <c r="J2765">
        <f>0-G2765</f>
        <v>6.4921078699999999</v>
      </c>
      <c r="K2765">
        <f>0-H2765</f>
        <v>6.5</v>
      </c>
      <c r="L2765">
        <v>0.663675761594966</v>
      </c>
      <c r="M2765">
        <v>0.44608814332987101</v>
      </c>
      <c r="N2765">
        <f>1-_xlfn.PERCENTRANK.INC(I$2:I$4359,I2765)</f>
        <v>0.47</v>
      </c>
      <c r="O2765">
        <f>1-_xlfn.PERCENTRANK.INC(J$2:J$4359,J2765)</f>
        <v>0.33099999999999996</v>
      </c>
      <c r="P2765">
        <f>1-_xlfn.PERCENTRANK.INC(K$2:K$4359,K2765)</f>
        <v>0.31299999999999994</v>
      </c>
      <c r="Q2765">
        <f>_xlfn.PERCENTRANK.INC(L$2:L$4359,L2765)</f>
        <v>2.9000000000000001E-2</v>
      </c>
      <c r="R2765">
        <f>((N2765+P2765)/2+Q2765)/2</f>
        <v>0.21024999999999999</v>
      </c>
      <c r="S2765">
        <v>11</v>
      </c>
      <c r="T2765">
        <v>3</v>
      </c>
      <c r="U2765">
        <v>2</v>
      </c>
      <c r="V2765">
        <v>0</v>
      </c>
      <c r="W2765">
        <v>2</v>
      </c>
      <c r="X2765">
        <v>0</v>
      </c>
      <c r="Y2765">
        <v>0</v>
      </c>
      <c r="Z2765">
        <v>0</v>
      </c>
      <c r="AA2765">
        <v>3</v>
      </c>
      <c r="AB2765" s="4">
        <v>244.293994903564</v>
      </c>
      <c r="AC2765">
        <v>5.69519999999999</v>
      </c>
      <c r="AD2765">
        <v>19</v>
      </c>
      <c r="AE2765">
        <v>4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 s="4">
        <v>0.15</v>
      </c>
      <c r="AL2765">
        <v>20</v>
      </c>
      <c r="AM2765">
        <v>2</v>
      </c>
      <c r="AN2765">
        <v>0</v>
      </c>
      <c r="AO2765" s="4">
        <v>85.372</v>
      </c>
      <c r="AP2765">
        <v>34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2</v>
      </c>
      <c r="AX2765">
        <v>2</v>
      </c>
      <c r="AY2765">
        <v>0</v>
      </c>
      <c r="AZ2765">
        <v>0</v>
      </c>
      <c r="BA2765">
        <v>36</v>
      </c>
      <c r="BB2765">
        <v>0</v>
      </c>
      <c r="BC2765">
        <v>0</v>
      </c>
      <c r="BD2765">
        <v>0</v>
      </c>
      <c r="BE2765">
        <v>0</v>
      </c>
      <c r="BF2765" s="4">
        <v>36.28</v>
      </c>
      <c r="BG2765" s="4">
        <v>10.9740327392542</v>
      </c>
      <c r="BH2765">
        <v>1.0799335607810601</v>
      </c>
      <c r="BI2765">
        <v>9.1617665547103009</v>
      </c>
      <c r="BJ2765" s="4">
        <v>13.005000000000001</v>
      </c>
      <c r="BK2765">
        <v>5.9698216735253702</v>
      </c>
      <c r="BL2765" s="4">
        <v>182</v>
      </c>
      <c r="BM2765" s="4">
        <v>193</v>
      </c>
      <c r="BN2765">
        <v>233.57292175292901</v>
      </c>
      <c r="BO2765">
        <v>235.242095947265</v>
      </c>
      <c r="BP2765">
        <v>232.54534912109301</v>
      </c>
      <c r="BQ2765">
        <v>1</v>
      </c>
      <c r="BR2765">
        <v>0</v>
      </c>
      <c r="BS2765">
        <v>0</v>
      </c>
    </row>
    <row r="2766" spans="1:71" x14ac:dyDescent="0.35">
      <c r="A2766" t="s">
        <v>99</v>
      </c>
      <c r="B2766" t="s">
        <v>100</v>
      </c>
      <c r="C2766" t="s">
        <v>53</v>
      </c>
      <c r="D2766" t="s">
        <v>54</v>
      </c>
      <c r="E2766">
        <v>2765</v>
      </c>
      <c r="F2766">
        <v>-4.54</v>
      </c>
      <c r="G2766">
        <v>-5.7894697199999996</v>
      </c>
      <c r="H2766">
        <v>-5.8</v>
      </c>
      <c r="I2766">
        <f>0-F2766</f>
        <v>4.54</v>
      </c>
      <c r="J2766">
        <f>0-G2766</f>
        <v>5.7894697199999996</v>
      </c>
      <c r="K2766">
        <f>0-H2766</f>
        <v>5.8</v>
      </c>
      <c r="L2766">
        <v>1.1620304479494401</v>
      </c>
      <c r="M2766">
        <v>0.77896972382180596</v>
      </c>
      <c r="N2766">
        <f>1-_xlfn.PERCENTRANK.INC(I$2:I$4359,I2766)</f>
        <v>0.61399999999999999</v>
      </c>
      <c r="O2766">
        <f>1-_xlfn.PERCENTRANK.INC(J$2:J$4359,J2766)</f>
        <v>0.72899999999999998</v>
      </c>
      <c r="P2766">
        <f>1-_xlfn.PERCENTRANK.INC(K$2:K$4359,K2766)</f>
        <v>0.71500000000000008</v>
      </c>
      <c r="Q2766">
        <f>_xlfn.PERCENTRANK.INC(L$2:L$4359,L2766)</f>
        <v>0.17899999999999999</v>
      </c>
      <c r="R2766">
        <f>((N2766+P2766)/2+Q2766)/2</f>
        <v>0.42175000000000007</v>
      </c>
      <c r="S2766">
        <v>11</v>
      </c>
      <c r="T2766">
        <v>3</v>
      </c>
      <c r="U2766">
        <v>2</v>
      </c>
      <c r="V2766">
        <v>0</v>
      </c>
      <c r="W2766">
        <v>2</v>
      </c>
      <c r="X2766">
        <v>0</v>
      </c>
      <c r="Y2766">
        <v>0</v>
      </c>
      <c r="Z2766">
        <v>0</v>
      </c>
      <c r="AA2766">
        <v>3</v>
      </c>
      <c r="AB2766" s="4">
        <v>244.293994903564</v>
      </c>
      <c r="AC2766">
        <v>5.69519999999999</v>
      </c>
      <c r="AD2766">
        <v>19</v>
      </c>
      <c r="AE2766">
        <v>4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 s="4">
        <v>0.15</v>
      </c>
      <c r="AL2766">
        <v>20</v>
      </c>
      <c r="AM2766">
        <v>2</v>
      </c>
      <c r="AN2766">
        <v>0</v>
      </c>
      <c r="AO2766" s="4">
        <v>85.372</v>
      </c>
      <c r="AP2766">
        <v>34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2</v>
      </c>
      <c r="AX2766">
        <v>2</v>
      </c>
      <c r="AY2766">
        <v>0</v>
      </c>
      <c r="AZ2766">
        <v>0</v>
      </c>
      <c r="BA2766">
        <v>36</v>
      </c>
      <c r="BB2766">
        <v>0</v>
      </c>
      <c r="BC2766">
        <v>0</v>
      </c>
      <c r="BD2766">
        <v>0</v>
      </c>
      <c r="BE2766">
        <v>0</v>
      </c>
      <c r="BF2766" s="4">
        <v>36.28</v>
      </c>
      <c r="BG2766" s="4">
        <v>10.9740327392542</v>
      </c>
      <c r="BH2766">
        <v>1.0799335607810601</v>
      </c>
      <c r="BI2766">
        <v>9.1617665547103009</v>
      </c>
      <c r="BJ2766" s="4">
        <v>13.005000000000001</v>
      </c>
      <c r="BK2766">
        <v>5.9698216735253702</v>
      </c>
      <c r="BL2766" s="4">
        <v>182</v>
      </c>
      <c r="BM2766" s="4">
        <v>193</v>
      </c>
      <c r="BN2766">
        <v>231.88508605957</v>
      </c>
      <c r="BO2766">
        <v>230.289627075195</v>
      </c>
      <c r="BP2766">
        <v>230.47225952148401</v>
      </c>
      <c r="BQ2766">
        <v>2</v>
      </c>
      <c r="BR2766">
        <v>2</v>
      </c>
      <c r="BS2766">
        <v>2</v>
      </c>
    </row>
    <row r="2767" spans="1:71" x14ac:dyDescent="0.35">
      <c r="A2767" t="s">
        <v>2124</v>
      </c>
      <c r="B2767" t="s">
        <v>2125</v>
      </c>
      <c r="C2767" t="s">
        <v>12</v>
      </c>
      <c r="D2767" t="s">
        <v>47</v>
      </c>
      <c r="E2767">
        <v>2766</v>
      </c>
      <c r="F2767">
        <v>-3.41</v>
      </c>
      <c r="G2767">
        <v>-4.7103114100000001</v>
      </c>
      <c r="H2767">
        <v>-4.5999999999999996</v>
      </c>
      <c r="I2767">
        <f>0-F2767</f>
        <v>3.41</v>
      </c>
      <c r="J2767">
        <f>0-G2767</f>
        <v>4.7103114100000001</v>
      </c>
      <c r="K2767">
        <f>0-H2767</f>
        <v>4.5999999999999996</v>
      </c>
      <c r="L2767">
        <v>2.5873432817794799</v>
      </c>
      <c r="M2767">
        <v>1.58462814490189</v>
      </c>
      <c r="N2767">
        <f>1-_xlfn.PERCENTRANK.INC(I$2:I$4359,I2767)</f>
        <v>0.97599999999999998</v>
      </c>
      <c r="O2767">
        <f>1-_xlfn.PERCENTRANK.INC(J$2:J$4359,J2767)</f>
        <v>0.98399999999999999</v>
      </c>
      <c r="P2767">
        <f>1-_xlfn.PERCENTRANK.INC(K$2:K$4359,K2767)</f>
        <v>0.98799999999999999</v>
      </c>
      <c r="Q2767">
        <f>_xlfn.PERCENTRANK.INC(L$2:L$4359,L2767)</f>
        <v>0.79900000000000004</v>
      </c>
      <c r="R2767">
        <f>((N2767+P2767)/2+Q2767)/2</f>
        <v>0.89050000000000007</v>
      </c>
      <c r="S2767">
        <v>17</v>
      </c>
      <c r="T2767">
        <v>4</v>
      </c>
      <c r="U2767">
        <v>1</v>
      </c>
      <c r="V2767">
        <v>0</v>
      </c>
      <c r="W2767">
        <v>0</v>
      </c>
      <c r="X2767">
        <v>3</v>
      </c>
      <c r="Y2767">
        <v>0</v>
      </c>
      <c r="Z2767">
        <v>0</v>
      </c>
      <c r="AA2767">
        <v>3</v>
      </c>
      <c r="AB2767" s="4">
        <v>340.44299244880602</v>
      </c>
      <c r="AC2767">
        <v>7.7050999999999998</v>
      </c>
      <c r="AD2767">
        <v>29</v>
      </c>
      <c r="AE2767">
        <v>3</v>
      </c>
      <c r="AF2767">
        <v>1</v>
      </c>
      <c r="AG2767">
        <v>1</v>
      </c>
      <c r="AH2767">
        <v>0</v>
      </c>
      <c r="AI2767">
        <v>1</v>
      </c>
      <c r="AJ2767">
        <v>1</v>
      </c>
      <c r="AK2767" s="4">
        <v>0.18518518518518501</v>
      </c>
      <c r="AL2767">
        <v>27</v>
      </c>
      <c r="AM2767">
        <v>1</v>
      </c>
      <c r="AN2767">
        <v>0</v>
      </c>
      <c r="AO2767" s="4">
        <v>124.119999999999</v>
      </c>
      <c r="AP2767">
        <v>51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1</v>
      </c>
      <c r="AX2767">
        <v>3</v>
      </c>
      <c r="AY2767">
        <v>0</v>
      </c>
      <c r="AZ2767">
        <v>0</v>
      </c>
      <c r="BA2767">
        <v>53</v>
      </c>
      <c r="BB2767">
        <v>0</v>
      </c>
      <c r="BC2767">
        <v>0</v>
      </c>
      <c r="BD2767">
        <v>0</v>
      </c>
      <c r="BE2767">
        <v>0</v>
      </c>
      <c r="BF2767" s="4">
        <v>46.53</v>
      </c>
      <c r="BG2767" s="4">
        <v>11.0577739185292</v>
      </c>
      <c r="BH2767" s="4">
        <v>0.97629002862330205</v>
      </c>
      <c r="BI2767" s="4">
        <v>10.326320657112699</v>
      </c>
      <c r="BJ2767" s="4">
        <v>19.753086419753</v>
      </c>
      <c r="BK2767">
        <v>8.34714003944773</v>
      </c>
      <c r="BL2767" s="4">
        <v>270</v>
      </c>
      <c r="BM2767" s="4">
        <v>297</v>
      </c>
      <c r="BN2767">
        <v>308.684967041015</v>
      </c>
      <c r="BO2767">
        <v>310.972076416015</v>
      </c>
      <c r="BP2767">
        <v>312.39892578125</v>
      </c>
      <c r="BQ2767">
        <v>3</v>
      </c>
      <c r="BR2767">
        <v>2</v>
      </c>
      <c r="BS2767">
        <v>2</v>
      </c>
    </row>
    <row r="2768" spans="1:71" x14ac:dyDescent="0.35">
      <c r="A2768" t="s">
        <v>2124</v>
      </c>
      <c r="B2768" t="s">
        <v>2125</v>
      </c>
      <c r="C2768" t="s">
        <v>12</v>
      </c>
      <c r="D2768" t="s">
        <v>47</v>
      </c>
      <c r="E2768">
        <v>2767</v>
      </c>
      <c r="F2768">
        <v>-4.07</v>
      </c>
      <c r="G2768">
        <v>-6.0886511800000003</v>
      </c>
      <c r="H2768">
        <v>-5.9</v>
      </c>
      <c r="I2768">
        <f>0-F2768</f>
        <v>4.07</v>
      </c>
      <c r="J2768">
        <f>0-G2768</f>
        <v>6.0886511800000003</v>
      </c>
      <c r="K2768">
        <f>0-H2768</f>
        <v>5.9</v>
      </c>
      <c r="L2768">
        <v>2.93598298183255</v>
      </c>
      <c r="M2768">
        <v>1.9258798341324099</v>
      </c>
      <c r="N2768">
        <f>1-_xlfn.PERCENTRANK.INC(I$2:I$4359,I2768)</f>
        <v>0.83199999999999996</v>
      </c>
      <c r="O2768">
        <f>1-_xlfn.PERCENTRANK.INC(J$2:J$4359,J2768)</f>
        <v>0.56099999999999994</v>
      </c>
      <c r="P2768">
        <f>1-_xlfn.PERCENTRANK.INC(K$2:K$4359,K2768)</f>
        <v>0.66199999999999992</v>
      </c>
      <c r="Q2768">
        <f>_xlfn.PERCENTRANK.INC(L$2:L$4359,L2768)</f>
        <v>0.91400000000000003</v>
      </c>
      <c r="R2768">
        <f>((N2768+P2768)/2+Q2768)/2</f>
        <v>0.83050000000000002</v>
      </c>
      <c r="S2768">
        <v>17</v>
      </c>
      <c r="T2768">
        <v>4</v>
      </c>
      <c r="U2768">
        <v>1</v>
      </c>
      <c r="V2768">
        <v>0</v>
      </c>
      <c r="W2768">
        <v>0</v>
      </c>
      <c r="X2768">
        <v>3</v>
      </c>
      <c r="Y2768">
        <v>0</v>
      </c>
      <c r="Z2768">
        <v>0</v>
      </c>
      <c r="AA2768">
        <v>3</v>
      </c>
      <c r="AB2768" s="4">
        <v>340.44299244880602</v>
      </c>
      <c r="AC2768">
        <v>7.7050999999999998</v>
      </c>
      <c r="AD2768">
        <v>29</v>
      </c>
      <c r="AE2768">
        <v>3</v>
      </c>
      <c r="AF2768">
        <v>1</v>
      </c>
      <c r="AG2768">
        <v>1</v>
      </c>
      <c r="AH2768">
        <v>0</v>
      </c>
      <c r="AI2768">
        <v>1</v>
      </c>
      <c r="AJ2768">
        <v>1</v>
      </c>
      <c r="AK2768" s="4">
        <v>0.18518518518518501</v>
      </c>
      <c r="AL2768">
        <v>27</v>
      </c>
      <c r="AM2768">
        <v>1</v>
      </c>
      <c r="AN2768">
        <v>0</v>
      </c>
      <c r="AO2768" s="4">
        <v>124.119999999999</v>
      </c>
      <c r="AP2768">
        <v>51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1</v>
      </c>
      <c r="AX2768">
        <v>3</v>
      </c>
      <c r="AY2768">
        <v>0</v>
      </c>
      <c r="AZ2768">
        <v>0</v>
      </c>
      <c r="BA2768">
        <v>53</v>
      </c>
      <c r="BB2768">
        <v>0</v>
      </c>
      <c r="BC2768">
        <v>0</v>
      </c>
      <c r="BD2768">
        <v>0</v>
      </c>
      <c r="BE2768">
        <v>0</v>
      </c>
      <c r="BF2768" s="4">
        <v>46.53</v>
      </c>
      <c r="BG2768" s="4">
        <v>11.0577739185292</v>
      </c>
      <c r="BH2768" s="4">
        <v>0.97629002862330205</v>
      </c>
      <c r="BI2768" s="4">
        <v>10.326320657112699</v>
      </c>
      <c r="BJ2768" s="4">
        <v>19.753086419753</v>
      </c>
      <c r="BK2768">
        <v>8.34714003944773</v>
      </c>
      <c r="BL2768" s="4">
        <v>270</v>
      </c>
      <c r="BM2768" s="4">
        <v>297</v>
      </c>
      <c r="BN2768">
        <v>311.09582519531199</v>
      </c>
      <c r="BO2768">
        <v>314.86001586914</v>
      </c>
      <c r="BP2768">
        <v>316.38079833984301</v>
      </c>
      <c r="BQ2768">
        <v>1</v>
      </c>
      <c r="BR2768">
        <v>2</v>
      </c>
      <c r="BS2768">
        <v>2</v>
      </c>
    </row>
    <row r="2769" spans="1:71" x14ac:dyDescent="0.35">
      <c r="A2769" t="s">
        <v>2124</v>
      </c>
      <c r="B2769" t="s">
        <v>2125</v>
      </c>
      <c r="C2769" t="s">
        <v>12</v>
      </c>
      <c r="D2769" t="s">
        <v>47</v>
      </c>
      <c r="E2769">
        <v>2768</v>
      </c>
      <c r="F2769">
        <v>-3.71</v>
      </c>
      <c r="G2769">
        <v>-6.0910854299999997</v>
      </c>
      <c r="H2769">
        <v>-6</v>
      </c>
      <c r="I2769">
        <f>0-F2769</f>
        <v>3.71</v>
      </c>
      <c r="J2769">
        <f>0-G2769</f>
        <v>6.0910854299999997</v>
      </c>
      <c r="K2769">
        <f>0-H2769</f>
        <v>6</v>
      </c>
      <c r="L2769">
        <v>2.9759494727635998</v>
      </c>
      <c r="M2769">
        <v>2.0523984761222298</v>
      </c>
      <c r="N2769">
        <f>1-_xlfn.PERCENTRANK.INC(I$2:I$4359,I2769)</f>
        <v>0.93199999999999994</v>
      </c>
      <c r="O2769">
        <f>1-_xlfn.PERCENTRANK.INC(J$2:J$4359,J2769)</f>
        <v>0.55800000000000005</v>
      </c>
      <c r="P2769">
        <f>1-_xlfn.PERCENTRANK.INC(K$2:K$4359,K2769)</f>
        <v>0.6</v>
      </c>
      <c r="Q2769">
        <f>_xlfn.PERCENTRANK.INC(L$2:L$4359,L2769)</f>
        <v>0.92600000000000005</v>
      </c>
      <c r="R2769">
        <f>((N2769+P2769)/2+Q2769)/2</f>
        <v>0.84600000000000009</v>
      </c>
      <c r="S2769">
        <v>17</v>
      </c>
      <c r="T2769">
        <v>4</v>
      </c>
      <c r="U2769">
        <v>1</v>
      </c>
      <c r="V2769">
        <v>0</v>
      </c>
      <c r="W2769">
        <v>0</v>
      </c>
      <c r="X2769">
        <v>3</v>
      </c>
      <c r="Y2769">
        <v>0</v>
      </c>
      <c r="Z2769">
        <v>0</v>
      </c>
      <c r="AA2769">
        <v>3</v>
      </c>
      <c r="AB2769" s="4">
        <v>340.44299244880602</v>
      </c>
      <c r="AC2769">
        <v>7.7050999999999998</v>
      </c>
      <c r="AD2769">
        <v>29</v>
      </c>
      <c r="AE2769">
        <v>3</v>
      </c>
      <c r="AF2769">
        <v>1</v>
      </c>
      <c r="AG2769">
        <v>1</v>
      </c>
      <c r="AH2769">
        <v>0</v>
      </c>
      <c r="AI2769">
        <v>1</v>
      </c>
      <c r="AJ2769">
        <v>1</v>
      </c>
      <c r="AK2769" s="4">
        <v>0.18518518518518501</v>
      </c>
      <c r="AL2769">
        <v>27</v>
      </c>
      <c r="AM2769">
        <v>1</v>
      </c>
      <c r="AN2769">
        <v>0</v>
      </c>
      <c r="AO2769" s="4">
        <v>124.119999999999</v>
      </c>
      <c r="AP2769">
        <v>51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</v>
      </c>
      <c r="AX2769">
        <v>3</v>
      </c>
      <c r="AY2769">
        <v>0</v>
      </c>
      <c r="AZ2769">
        <v>0</v>
      </c>
      <c r="BA2769">
        <v>53</v>
      </c>
      <c r="BB2769">
        <v>0</v>
      </c>
      <c r="BC2769">
        <v>0</v>
      </c>
      <c r="BD2769">
        <v>0</v>
      </c>
      <c r="BE2769">
        <v>0</v>
      </c>
      <c r="BF2769" s="4">
        <v>46.53</v>
      </c>
      <c r="BG2769" s="4">
        <v>11.0577739185292</v>
      </c>
      <c r="BH2769" s="4">
        <v>0.97629002862330205</v>
      </c>
      <c r="BI2769" s="4">
        <v>10.326320657112699</v>
      </c>
      <c r="BJ2769" s="4">
        <v>19.753086419753</v>
      </c>
      <c r="BK2769">
        <v>8.34714003944773</v>
      </c>
      <c r="BL2769" s="4">
        <v>270</v>
      </c>
      <c r="BM2769" s="4">
        <v>297</v>
      </c>
      <c r="BN2769">
        <v>313.90255737304602</v>
      </c>
      <c r="BO2769">
        <v>317.42501831054602</v>
      </c>
      <c r="BP2769">
        <v>316.956939697265</v>
      </c>
      <c r="BQ2769">
        <v>2</v>
      </c>
      <c r="BR2769">
        <v>2</v>
      </c>
      <c r="BS2769">
        <v>2</v>
      </c>
    </row>
    <row r="2770" spans="1:71" x14ac:dyDescent="0.35">
      <c r="A2770" t="s">
        <v>2221</v>
      </c>
      <c r="B2770" t="s">
        <v>2222</v>
      </c>
      <c r="C2770" t="s">
        <v>12</v>
      </c>
      <c r="D2770" t="s">
        <v>718</v>
      </c>
      <c r="E2770">
        <v>2769</v>
      </c>
      <c r="F2770">
        <v>-4.87</v>
      </c>
      <c r="G2770">
        <v>-5.2738933599999998</v>
      </c>
      <c r="H2770">
        <v>-5.2</v>
      </c>
      <c r="I2770">
        <f>0-F2770</f>
        <v>4.87</v>
      </c>
      <c r="J2770">
        <f>0-G2770</f>
        <v>5.2738933599999998</v>
      </c>
      <c r="K2770">
        <f>0-H2770</f>
        <v>5.2</v>
      </c>
      <c r="L2770">
        <v>2.83197835027502</v>
      </c>
      <c r="M2770">
        <v>1.8133153919078999</v>
      </c>
      <c r="N2770">
        <f>1-_xlfn.PERCENTRANK.INC(I$2:I$4359,I2770)</f>
        <v>0.42900000000000005</v>
      </c>
      <c r="O2770">
        <f>1-_xlfn.PERCENTRANK.INC(J$2:J$4359,J2770)</f>
        <v>0.92</v>
      </c>
      <c r="P2770">
        <f>1-_xlfn.PERCENTRANK.INC(K$2:K$4359,K2770)</f>
        <v>0.93300000000000005</v>
      </c>
      <c r="Q2770">
        <f>_xlfn.PERCENTRANK.INC(L$2:L$4359,L2770)</f>
        <v>0.88700000000000001</v>
      </c>
      <c r="R2770">
        <f>((N2770+P2770)/2+Q2770)/2</f>
        <v>0.78400000000000003</v>
      </c>
      <c r="S2770">
        <v>6</v>
      </c>
      <c r="T2770">
        <v>11</v>
      </c>
      <c r="U2770">
        <v>0</v>
      </c>
      <c r="V2770">
        <v>1</v>
      </c>
      <c r="W2770">
        <v>0</v>
      </c>
      <c r="X2770">
        <v>3</v>
      </c>
      <c r="Y2770">
        <v>0</v>
      </c>
      <c r="Z2770">
        <v>0</v>
      </c>
      <c r="AA2770">
        <v>1</v>
      </c>
      <c r="AB2770" s="4">
        <v>293.406993746757</v>
      </c>
      <c r="AC2770">
        <v>7.7332000000000001</v>
      </c>
      <c r="AD2770">
        <v>31</v>
      </c>
      <c r="AE2770">
        <v>4</v>
      </c>
      <c r="AF2770">
        <v>2</v>
      </c>
      <c r="AG2770">
        <v>2</v>
      </c>
      <c r="AH2770">
        <v>0</v>
      </c>
      <c r="AI2770">
        <v>1</v>
      </c>
      <c r="AJ2770">
        <v>0</v>
      </c>
      <c r="AK2770" s="4">
        <v>0.476190476190476</v>
      </c>
      <c r="AL2770">
        <v>21</v>
      </c>
      <c r="AM2770">
        <v>0</v>
      </c>
      <c r="AN2770">
        <v>0</v>
      </c>
      <c r="AO2770" s="4">
        <v>113.9922</v>
      </c>
      <c r="AP2770">
        <v>48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1</v>
      </c>
      <c r="AX2770">
        <v>3</v>
      </c>
      <c r="AY2770">
        <v>0</v>
      </c>
      <c r="AZ2770">
        <v>0</v>
      </c>
      <c r="BA2770">
        <v>48</v>
      </c>
      <c r="BB2770">
        <v>0</v>
      </c>
      <c r="BC2770">
        <v>0</v>
      </c>
      <c r="BD2770">
        <v>0</v>
      </c>
      <c r="BE2770">
        <v>0</v>
      </c>
      <c r="BF2770" s="4">
        <v>58.56</v>
      </c>
      <c r="BG2770">
        <v>9.6363487453558196</v>
      </c>
      <c r="BH2770" s="4">
        <v>0.97030599007452001</v>
      </c>
      <c r="BI2770">
        <v>8.9312473012927995</v>
      </c>
      <c r="BJ2770" s="4">
        <v>19.047619047619001</v>
      </c>
      <c r="BK2770">
        <v>9.9039780521262006</v>
      </c>
      <c r="BL2770" s="4">
        <v>241</v>
      </c>
      <c r="BM2770" s="4">
        <v>236</v>
      </c>
      <c r="BN2770">
        <v>296.910064697265</v>
      </c>
      <c r="BO2770">
        <v>295.92102050781199</v>
      </c>
      <c r="BP2770">
        <v>297.58920288085898</v>
      </c>
      <c r="BQ2770">
        <v>0</v>
      </c>
      <c r="BR2770">
        <v>1</v>
      </c>
      <c r="BS2770">
        <v>1</v>
      </c>
    </row>
    <row r="2771" spans="1:71" x14ac:dyDescent="0.35">
      <c r="A2771" t="s">
        <v>2221</v>
      </c>
      <c r="B2771" t="s">
        <v>2222</v>
      </c>
      <c r="C2771" t="s">
        <v>12</v>
      </c>
      <c r="D2771" t="s">
        <v>718</v>
      </c>
      <c r="E2771">
        <v>2770</v>
      </c>
      <c r="F2771">
        <v>-3.71</v>
      </c>
      <c r="G2771">
        <v>-6.1064171800000002</v>
      </c>
      <c r="H2771">
        <v>-6</v>
      </c>
      <c r="I2771">
        <f>0-F2771</f>
        <v>3.71</v>
      </c>
      <c r="J2771">
        <f>0-G2771</f>
        <v>6.1064171800000002</v>
      </c>
      <c r="K2771">
        <f>0-H2771</f>
        <v>6</v>
      </c>
      <c r="L2771">
        <v>2.7612900553712998</v>
      </c>
      <c r="M2771">
        <v>1.79630979574279</v>
      </c>
      <c r="N2771">
        <f>1-_xlfn.PERCENTRANK.INC(I$2:I$4359,I2771)</f>
        <v>0.93199999999999994</v>
      </c>
      <c r="O2771">
        <f>1-_xlfn.PERCENTRANK.INC(J$2:J$4359,J2771)</f>
        <v>0.55000000000000004</v>
      </c>
      <c r="P2771">
        <f>1-_xlfn.PERCENTRANK.INC(K$2:K$4359,K2771)</f>
        <v>0.6</v>
      </c>
      <c r="Q2771">
        <f>_xlfn.PERCENTRANK.INC(L$2:L$4359,L2771)</f>
        <v>0.86299999999999999</v>
      </c>
      <c r="R2771">
        <f>((N2771+P2771)/2+Q2771)/2</f>
        <v>0.8145</v>
      </c>
      <c r="S2771">
        <v>6</v>
      </c>
      <c r="T2771">
        <v>11</v>
      </c>
      <c r="U2771">
        <v>0</v>
      </c>
      <c r="V2771">
        <v>1</v>
      </c>
      <c r="W2771">
        <v>0</v>
      </c>
      <c r="X2771">
        <v>3</v>
      </c>
      <c r="Y2771">
        <v>0</v>
      </c>
      <c r="Z2771">
        <v>0</v>
      </c>
      <c r="AA2771">
        <v>1</v>
      </c>
      <c r="AB2771" s="4">
        <v>293.406993746757</v>
      </c>
      <c r="AC2771">
        <v>7.7332000000000001</v>
      </c>
      <c r="AD2771">
        <v>31</v>
      </c>
      <c r="AE2771">
        <v>4</v>
      </c>
      <c r="AF2771">
        <v>2</v>
      </c>
      <c r="AG2771">
        <v>2</v>
      </c>
      <c r="AH2771">
        <v>0</v>
      </c>
      <c r="AI2771">
        <v>1</v>
      </c>
      <c r="AJ2771">
        <v>0</v>
      </c>
      <c r="AK2771" s="4">
        <v>0.476190476190476</v>
      </c>
      <c r="AL2771">
        <v>21</v>
      </c>
      <c r="AM2771">
        <v>0</v>
      </c>
      <c r="AN2771">
        <v>0</v>
      </c>
      <c r="AO2771" s="4">
        <v>113.9922</v>
      </c>
      <c r="AP2771">
        <v>48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1</v>
      </c>
      <c r="AX2771">
        <v>3</v>
      </c>
      <c r="AY2771">
        <v>0</v>
      </c>
      <c r="AZ2771">
        <v>0</v>
      </c>
      <c r="BA2771">
        <v>48</v>
      </c>
      <c r="BB2771">
        <v>0</v>
      </c>
      <c r="BC2771">
        <v>0</v>
      </c>
      <c r="BD2771">
        <v>0</v>
      </c>
      <c r="BE2771">
        <v>0</v>
      </c>
      <c r="BF2771" s="4">
        <v>58.56</v>
      </c>
      <c r="BG2771">
        <v>9.6363487453558196</v>
      </c>
      <c r="BH2771" s="4">
        <v>0.97030599007452001</v>
      </c>
      <c r="BI2771">
        <v>8.9312473012927995</v>
      </c>
      <c r="BJ2771" s="4">
        <v>19.047619047619001</v>
      </c>
      <c r="BK2771">
        <v>9.9039780521262006</v>
      </c>
      <c r="BL2771" s="4">
        <v>241</v>
      </c>
      <c r="BM2771" s="4">
        <v>236</v>
      </c>
      <c r="BN2771">
        <v>298.22860717773398</v>
      </c>
      <c r="BO2771">
        <v>294.655181884765</v>
      </c>
      <c r="BP2771">
        <v>294.46566772460898</v>
      </c>
      <c r="BQ2771">
        <v>2</v>
      </c>
      <c r="BR2771">
        <v>1</v>
      </c>
      <c r="BS2771">
        <v>2</v>
      </c>
    </row>
    <row r="2772" spans="1:71" x14ac:dyDescent="0.35">
      <c r="A2772" t="s">
        <v>2221</v>
      </c>
      <c r="B2772" t="s">
        <v>2222</v>
      </c>
      <c r="C2772" t="s">
        <v>12</v>
      </c>
      <c r="D2772" t="s">
        <v>718</v>
      </c>
      <c r="E2772">
        <v>2771</v>
      </c>
      <c r="F2772">
        <v>-4.53</v>
      </c>
      <c r="G2772">
        <v>-5.2418637300000004</v>
      </c>
      <c r="H2772">
        <v>-5.0999999999999996</v>
      </c>
      <c r="I2772">
        <f>0-F2772</f>
        <v>4.53</v>
      </c>
      <c r="J2772">
        <f>0-G2772</f>
        <v>5.2418637300000004</v>
      </c>
      <c r="K2772">
        <f>0-H2772</f>
        <v>5.0999999999999996</v>
      </c>
      <c r="L2772">
        <v>2.74518056300791</v>
      </c>
      <c r="M2772">
        <v>1.77941020874231</v>
      </c>
      <c r="N2772">
        <f>1-_xlfn.PERCENTRANK.INC(I$2:I$4359,I2772)</f>
        <v>0.62</v>
      </c>
      <c r="O2772">
        <f>1-_xlfn.PERCENTRANK.INC(J$2:J$4359,J2772)</f>
        <v>0.92700000000000005</v>
      </c>
      <c r="P2772">
        <f>1-_xlfn.PERCENTRANK.INC(K$2:K$4359,K2772)</f>
        <v>0.95199999999999996</v>
      </c>
      <c r="Q2772">
        <f>_xlfn.PERCENTRANK.INC(L$2:L$4359,L2772)</f>
        <v>0.85499999999999998</v>
      </c>
      <c r="R2772">
        <f>((N2772+P2772)/2+Q2772)/2</f>
        <v>0.82050000000000001</v>
      </c>
      <c r="S2772">
        <v>6</v>
      </c>
      <c r="T2772">
        <v>11</v>
      </c>
      <c r="U2772">
        <v>0</v>
      </c>
      <c r="V2772">
        <v>1</v>
      </c>
      <c r="W2772">
        <v>0</v>
      </c>
      <c r="X2772">
        <v>3</v>
      </c>
      <c r="Y2772">
        <v>0</v>
      </c>
      <c r="Z2772">
        <v>0</v>
      </c>
      <c r="AA2772">
        <v>1</v>
      </c>
      <c r="AB2772" s="4">
        <v>293.406993746757</v>
      </c>
      <c r="AC2772">
        <v>7.7332000000000001</v>
      </c>
      <c r="AD2772">
        <v>31</v>
      </c>
      <c r="AE2772">
        <v>4</v>
      </c>
      <c r="AF2772">
        <v>2</v>
      </c>
      <c r="AG2772">
        <v>2</v>
      </c>
      <c r="AH2772">
        <v>0</v>
      </c>
      <c r="AI2772">
        <v>1</v>
      </c>
      <c r="AJ2772">
        <v>0</v>
      </c>
      <c r="AK2772" s="4">
        <v>0.476190476190476</v>
      </c>
      <c r="AL2772">
        <v>21</v>
      </c>
      <c r="AM2772">
        <v>0</v>
      </c>
      <c r="AN2772">
        <v>0</v>
      </c>
      <c r="AO2772" s="4">
        <v>113.9922</v>
      </c>
      <c r="AP2772">
        <v>48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1</v>
      </c>
      <c r="AX2772">
        <v>3</v>
      </c>
      <c r="AY2772">
        <v>0</v>
      </c>
      <c r="AZ2772">
        <v>0</v>
      </c>
      <c r="BA2772">
        <v>48</v>
      </c>
      <c r="BB2772">
        <v>0</v>
      </c>
      <c r="BC2772">
        <v>0</v>
      </c>
      <c r="BD2772">
        <v>0</v>
      </c>
      <c r="BE2772">
        <v>0</v>
      </c>
      <c r="BF2772" s="4">
        <v>58.56</v>
      </c>
      <c r="BG2772">
        <v>9.6363487453558196</v>
      </c>
      <c r="BH2772" s="4">
        <v>0.97030599007452001</v>
      </c>
      <c r="BI2772">
        <v>8.9312473012927995</v>
      </c>
      <c r="BJ2772" s="4">
        <v>19.047619047619001</v>
      </c>
      <c r="BK2772">
        <v>9.9039780521262006</v>
      </c>
      <c r="BL2772" s="4">
        <v>241</v>
      </c>
      <c r="BM2772" s="4">
        <v>236</v>
      </c>
      <c r="BN2772">
        <v>295.56896972656199</v>
      </c>
      <c r="BO2772">
        <v>294.59225463867102</v>
      </c>
      <c r="BP2772">
        <v>295.81503295898398</v>
      </c>
      <c r="BQ2772">
        <v>1</v>
      </c>
      <c r="BR2772">
        <v>2</v>
      </c>
      <c r="BS2772">
        <v>2</v>
      </c>
    </row>
    <row r="2773" spans="1:71" x14ac:dyDescent="0.35">
      <c r="A2773" t="s">
        <v>1915</v>
      </c>
      <c r="B2773" t="s">
        <v>1916</v>
      </c>
      <c r="C2773" t="s">
        <v>20</v>
      </c>
      <c r="D2773" t="s">
        <v>21</v>
      </c>
      <c r="E2773">
        <v>2772</v>
      </c>
      <c r="F2773">
        <v>-3.38</v>
      </c>
      <c r="G2773">
        <v>-5.4548683200000001</v>
      </c>
      <c r="H2773">
        <v>-5.5</v>
      </c>
      <c r="I2773">
        <f>0-F2773</f>
        <v>3.38</v>
      </c>
      <c r="J2773">
        <f>0-G2773</f>
        <v>5.4548683200000001</v>
      </c>
      <c r="K2773">
        <f>0-H2773</f>
        <v>5.5</v>
      </c>
      <c r="L2773">
        <v>2.41428212162075</v>
      </c>
      <c r="M2773">
        <v>1.6993001176525599</v>
      </c>
      <c r="N2773">
        <f>1-_xlfn.PERCENTRANK.INC(I$2:I$4359,I2773)</f>
        <v>0.98</v>
      </c>
      <c r="O2773">
        <f>1-_xlfn.PERCENTRANK.INC(J$2:J$4359,J2773)</f>
        <v>0.872</v>
      </c>
      <c r="P2773">
        <f>1-_xlfn.PERCENTRANK.INC(K$2:K$4359,K2773)</f>
        <v>0.85199999999999998</v>
      </c>
      <c r="Q2773">
        <f>_xlfn.PERCENTRANK.INC(L$2:L$4359,L2773)</f>
        <v>0.73699999999999999</v>
      </c>
      <c r="R2773">
        <f>((N2773+P2773)/2+Q2773)/2</f>
        <v>0.82650000000000001</v>
      </c>
      <c r="S2773">
        <v>11</v>
      </c>
      <c r="T2773">
        <v>3</v>
      </c>
      <c r="U2773">
        <v>1</v>
      </c>
      <c r="V2773">
        <v>0</v>
      </c>
      <c r="W2773">
        <v>0</v>
      </c>
      <c r="X2773">
        <v>2</v>
      </c>
      <c r="Y2773">
        <v>0</v>
      </c>
      <c r="Z2773">
        <v>0</v>
      </c>
      <c r="AA2773">
        <v>2</v>
      </c>
      <c r="AB2773" s="4">
        <v>233.310994982719</v>
      </c>
      <c r="AC2773">
        <v>6.4063999999999997</v>
      </c>
      <c r="AD2773">
        <v>21</v>
      </c>
      <c r="AE2773">
        <v>2</v>
      </c>
      <c r="AF2773">
        <v>1</v>
      </c>
      <c r="AG2773">
        <v>0</v>
      </c>
      <c r="AH2773">
        <v>0</v>
      </c>
      <c r="AI2773">
        <v>0</v>
      </c>
      <c r="AJ2773">
        <v>1</v>
      </c>
      <c r="AK2773" s="4">
        <v>0.22222222222222199</v>
      </c>
      <c r="AL2773">
        <v>18</v>
      </c>
      <c r="AM2773">
        <v>1</v>
      </c>
      <c r="AN2773">
        <v>0</v>
      </c>
      <c r="AO2773" s="4">
        <v>85.761299999999906</v>
      </c>
      <c r="AP2773">
        <v>36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1</v>
      </c>
      <c r="AX2773">
        <v>2</v>
      </c>
      <c r="AY2773">
        <v>0</v>
      </c>
      <c r="AZ2773">
        <v>0</v>
      </c>
      <c r="BA2773">
        <v>37</v>
      </c>
      <c r="BB2773">
        <v>0</v>
      </c>
      <c r="BC2773">
        <v>0</v>
      </c>
      <c r="BD2773">
        <v>0</v>
      </c>
      <c r="BE2773">
        <v>0</v>
      </c>
      <c r="BF2773" s="4">
        <v>42.91</v>
      </c>
      <c r="BG2773">
        <v>9.6405252115275193</v>
      </c>
      <c r="BH2773">
        <v>1.02078920441471</v>
      </c>
      <c r="BI2773">
        <v>8.4441880555104802</v>
      </c>
      <c r="BJ2773" s="4">
        <v>13.432098765432</v>
      </c>
      <c r="BK2773">
        <v>6.8052930056710697</v>
      </c>
      <c r="BL2773" s="4">
        <v>189</v>
      </c>
      <c r="BM2773" s="4">
        <v>199</v>
      </c>
      <c r="BN2773">
        <v>232.69877624511699</v>
      </c>
      <c r="BO2773">
        <v>228.09826660156199</v>
      </c>
      <c r="BP2773">
        <v>228.21745300292901</v>
      </c>
      <c r="BQ2773">
        <v>1</v>
      </c>
      <c r="BR2773">
        <v>2</v>
      </c>
      <c r="BS2773">
        <v>2</v>
      </c>
    </row>
    <row r="2774" spans="1:71" x14ac:dyDescent="0.35">
      <c r="A2774" t="s">
        <v>1915</v>
      </c>
      <c r="B2774" t="s">
        <v>1916</v>
      </c>
      <c r="C2774" t="s">
        <v>20</v>
      </c>
      <c r="D2774" t="s">
        <v>21</v>
      </c>
      <c r="E2774">
        <v>2773</v>
      </c>
      <c r="F2774">
        <v>-3.96</v>
      </c>
      <c r="G2774">
        <v>-5.2091417299999998</v>
      </c>
      <c r="H2774">
        <v>-5.2</v>
      </c>
      <c r="I2774">
        <f>0-F2774</f>
        <v>3.96</v>
      </c>
      <c r="J2774">
        <f>0-G2774</f>
        <v>5.2091417299999998</v>
      </c>
      <c r="K2774">
        <f>0-H2774</f>
        <v>5.2</v>
      </c>
      <c r="L2774">
        <v>2.5663156703711398</v>
      </c>
      <c r="M2774">
        <v>1.0403614516998101</v>
      </c>
      <c r="N2774">
        <f>1-_xlfn.PERCENTRANK.INC(I$2:I$4359,I2774)</f>
        <v>0.871</v>
      </c>
      <c r="O2774">
        <f>1-_xlfn.PERCENTRANK.INC(J$2:J$4359,J2774)</f>
        <v>0.93300000000000005</v>
      </c>
      <c r="P2774">
        <f>1-_xlfn.PERCENTRANK.INC(K$2:K$4359,K2774)</f>
        <v>0.93300000000000005</v>
      </c>
      <c r="Q2774">
        <f>_xlfn.PERCENTRANK.INC(L$2:L$4359,L2774)</f>
        <v>0.79100000000000004</v>
      </c>
      <c r="R2774">
        <f>((N2774+P2774)/2+Q2774)/2</f>
        <v>0.84650000000000003</v>
      </c>
      <c r="S2774">
        <v>11</v>
      </c>
      <c r="T2774">
        <v>3</v>
      </c>
      <c r="U2774">
        <v>1</v>
      </c>
      <c r="V2774">
        <v>0</v>
      </c>
      <c r="W2774">
        <v>0</v>
      </c>
      <c r="X2774">
        <v>2</v>
      </c>
      <c r="Y2774">
        <v>0</v>
      </c>
      <c r="Z2774">
        <v>0</v>
      </c>
      <c r="AA2774">
        <v>2</v>
      </c>
      <c r="AB2774" s="4">
        <v>233.310994982719</v>
      </c>
      <c r="AC2774">
        <v>6.4063999999999997</v>
      </c>
      <c r="AD2774">
        <v>21</v>
      </c>
      <c r="AE2774">
        <v>2</v>
      </c>
      <c r="AF2774">
        <v>1</v>
      </c>
      <c r="AG2774">
        <v>0</v>
      </c>
      <c r="AH2774">
        <v>0</v>
      </c>
      <c r="AI2774">
        <v>0</v>
      </c>
      <c r="AJ2774">
        <v>1</v>
      </c>
      <c r="AK2774" s="4">
        <v>0.22222222222222199</v>
      </c>
      <c r="AL2774">
        <v>18</v>
      </c>
      <c r="AM2774">
        <v>1</v>
      </c>
      <c r="AN2774">
        <v>0</v>
      </c>
      <c r="AO2774" s="4">
        <v>85.761299999999906</v>
      </c>
      <c r="AP2774">
        <v>36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1</v>
      </c>
      <c r="AX2774">
        <v>2</v>
      </c>
      <c r="AY2774">
        <v>0</v>
      </c>
      <c r="AZ2774">
        <v>0</v>
      </c>
      <c r="BA2774">
        <v>37</v>
      </c>
      <c r="BB2774">
        <v>0</v>
      </c>
      <c r="BC2774">
        <v>0</v>
      </c>
      <c r="BD2774">
        <v>0</v>
      </c>
      <c r="BE2774">
        <v>0</v>
      </c>
      <c r="BF2774" s="4">
        <v>42.91</v>
      </c>
      <c r="BG2774">
        <v>9.6405252115275193</v>
      </c>
      <c r="BH2774">
        <v>1.02078920441471</v>
      </c>
      <c r="BI2774">
        <v>8.4441880555104802</v>
      </c>
      <c r="BJ2774" s="4">
        <v>13.432098765432</v>
      </c>
      <c r="BK2774">
        <v>6.8052930056710697</v>
      </c>
      <c r="BL2774" s="4">
        <v>189</v>
      </c>
      <c r="BM2774" s="4">
        <v>199</v>
      </c>
      <c r="BN2774">
        <v>232.65058898925699</v>
      </c>
      <c r="BO2774">
        <v>229.85411071777301</v>
      </c>
      <c r="BP2774">
        <v>229.482986450195</v>
      </c>
      <c r="BQ2774">
        <v>2</v>
      </c>
      <c r="BR2774">
        <v>2</v>
      </c>
      <c r="BS2774">
        <v>2</v>
      </c>
    </row>
    <row r="2775" spans="1:71" x14ac:dyDescent="0.35">
      <c r="A2775" t="s">
        <v>1915</v>
      </c>
      <c r="B2775" t="s">
        <v>1916</v>
      </c>
      <c r="C2775" t="s">
        <v>20</v>
      </c>
      <c r="D2775" t="s">
        <v>21</v>
      </c>
      <c r="E2775">
        <v>2774</v>
      </c>
      <c r="F2775">
        <v>-3.75</v>
      </c>
      <c r="G2775">
        <v>-5.04175854</v>
      </c>
      <c r="H2775">
        <v>-5.0999999999999996</v>
      </c>
      <c r="I2775">
        <f>0-F2775</f>
        <v>3.75</v>
      </c>
      <c r="J2775">
        <f>0-G2775</f>
        <v>5.04175854</v>
      </c>
      <c r="K2775">
        <f>0-H2775</f>
        <v>5.0999999999999996</v>
      </c>
      <c r="L2775">
        <v>2.43948178805045</v>
      </c>
      <c r="M2775">
        <v>1.69621786982408</v>
      </c>
      <c r="N2775">
        <f>1-_xlfn.PERCENTRANK.INC(I$2:I$4359,I2775)</f>
        <v>0.92500000000000004</v>
      </c>
      <c r="O2775">
        <f>1-_xlfn.PERCENTRANK.INC(J$2:J$4359,J2775)</f>
        <v>0.96099999999999997</v>
      </c>
      <c r="P2775">
        <f>1-_xlfn.PERCENTRANK.INC(K$2:K$4359,K2775)</f>
        <v>0.95199999999999996</v>
      </c>
      <c r="Q2775">
        <f>_xlfn.PERCENTRANK.INC(L$2:L$4359,L2775)</f>
        <v>0.746</v>
      </c>
      <c r="R2775">
        <f>((N2775+P2775)/2+Q2775)/2</f>
        <v>0.84224999999999994</v>
      </c>
      <c r="S2775">
        <v>11</v>
      </c>
      <c r="T2775">
        <v>3</v>
      </c>
      <c r="U2775">
        <v>1</v>
      </c>
      <c r="V2775">
        <v>0</v>
      </c>
      <c r="W2775">
        <v>0</v>
      </c>
      <c r="X2775">
        <v>2</v>
      </c>
      <c r="Y2775">
        <v>0</v>
      </c>
      <c r="Z2775">
        <v>0</v>
      </c>
      <c r="AA2775">
        <v>2</v>
      </c>
      <c r="AB2775" s="4">
        <v>233.310994982719</v>
      </c>
      <c r="AC2775">
        <v>6.4063999999999997</v>
      </c>
      <c r="AD2775">
        <v>21</v>
      </c>
      <c r="AE2775">
        <v>2</v>
      </c>
      <c r="AF2775">
        <v>1</v>
      </c>
      <c r="AG2775">
        <v>0</v>
      </c>
      <c r="AH2775">
        <v>0</v>
      </c>
      <c r="AI2775">
        <v>0</v>
      </c>
      <c r="AJ2775">
        <v>1</v>
      </c>
      <c r="AK2775" s="4">
        <v>0.22222222222222199</v>
      </c>
      <c r="AL2775">
        <v>18</v>
      </c>
      <c r="AM2775">
        <v>1</v>
      </c>
      <c r="AN2775">
        <v>0</v>
      </c>
      <c r="AO2775" s="4">
        <v>85.761299999999906</v>
      </c>
      <c r="AP2775">
        <v>36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1</v>
      </c>
      <c r="AX2775">
        <v>2</v>
      </c>
      <c r="AY2775">
        <v>0</v>
      </c>
      <c r="AZ2775">
        <v>0</v>
      </c>
      <c r="BA2775">
        <v>37</v>
      </c>
      <c r="BB2775">
        <v>0</v>
      </c>
      <c r="BC2775">
        <v>0</v>
      </c>
      <c r="BD2775">
        <v>0</v>
      </c>
      <c r="BE2775">
        <v>0</v>
      </c>
      <c r="BF2775" s="4">
        <v>42.91</v>
      </c>
      <c r="BG2775">
        <v>9.6405252115275193</v>
      </c>
      <c r="BH2775">
        <v>1.02078920441471</v>
      </c>
      <c r="BI2775">
        <v>8.4441880555104802</v>
      </c>
      <c r="BJ2775" s="4">
        <v>13.432098765432</v>
      </c>
      <c r="BK2775">
        <v>6.8052930056710697</v>
      </c>
      <c r="BL2775" s="4">
        <v>189</v>
      </c>
      <c r="BM2775" s="4">
        <v>199</v>
      </c>
      <c r="BN2775">
        <v>223.38810729980401</v>
      </c>
      <c r="BO2775">
        <v>234.22247314453099</v>
      </c>
      <c r="BP2775">
        <v>235.825592041015</v>
      </c>
      <c r="BQ2775">
        <v>4</v>
      </c>
      <c r="BR2775">
        <v>0</v>
      </c>
      <c r="BS2775">
        <v>0</v>
      </c>
    </row>
    <row r="2776" spans="1:71" x14ac:dyDescent="0.35">
      <c r="A2776" t="s">
        <v>2259</v>
      </c>
      <c r="B2776" t="s">
        <v>2260</v>
      </c>
      <c r="C2776" t="s">
        <v>174</v>
      </c>
      <c r="D2776" t="s">
        <v>175</v>
      </c>
      <c r="E2776">
        <v>2775</v>
      </c>
      <c r="F2776">
        <v>-5.21</v>
      </c>
      <c r="G2776">
        <v>-6.2791571599999996</v>
      </c>
      <c r="H2776">
        <v>-6.3</v>
      </c>
      <c r="I2776">
        <f>0-F2776</f>
        <v>5.21</v>
      </c>
      <c r="J2776">
        <f>0-G2776</f>
        <v>6.2791571599999996</v>
      </c>
      <c r="K2776">
        <f>0-H2776</f>
        <v>6.3</v>
      </c>
      <c r="L2776">
        <v>3.0928290865519701</v>
      </c>
      <c r="M2776">
        <v>2.0634699387305799</v>
      </c>
      <c r="N2776">
        <f>1-_xlfn.PERCENTRANK.INC(I$2:I$4359,I2776)</f>
        <v>0.249</v>
      </c>
      <c r="O2776">
        <f>1-_xlfn.PERCENTRANK.INC(J$2:J$4359,J2776)</f>
        <v>0.44699999999999995</v>
      </c>
      <c r="P2776">
        <f>1-_xlfn.PERCENTRANK.INC(K$2:K$4359,K2776)</f>
        <v>0.42100000000000004</v>
      </c>
      <c r="Q2776">
        <f>_xlfn.PERCENTRANK.INC(L$2:L$4359,L2776)</f>
        <v>0.95299999999999996</v>
      </c>
      <c r="R2776">
        <f>((N2776+P2776)/2+Q2776)/2</f>
        <v>0.64400000000000002</v>
      </c>
      <c r="S2776">
        <v>11</v>
      </c>
      <c r="T2776">
        <v>8</v>
      </c>
      <c r="U2776">
        <v>1</v>
      </c>
      <c r="V2776">
        <v>1</v>
      </c>
      <c r="W2776">
        <v>0</v>
      </c>
      <c r="X2776">
        <v>2</v>
      </c>
      <c r="Y2776">
        <v>0</v>
      </c>
      <c r="Z2776">
        <v>0</v>
      </c>
      <c r="AA2776">
        <v>2</v>
      </c>
      <c r="AB2776" s="4">
        <v>318.46099352836598</v>
      </c>
      <c r="AC2776">
        <v>9.6852999999999998</v>
      </c>
      <c r="AD2776">
        <v>32</v>
      </c>
      <c r="AE2776">
        <v>2</v>
      </c>
      <c r="AF2776">
        <v>2</v>
      </c>
      <c r="AG2776">
        <v>2</v>
      </c>
      <c r="AH2776">
        <v>0</v>
      </c>
      <c r="AI2776">
        <v>0</v>
      </c>
      <c r="AJ2776">
        <v>2</v>
      </c>
      <c r="AK2776" s="4">
        <v>0.375</v>
      </c>
      <c r="AL2776">
        <v>24</v>
      </c>
      <c r="AM2776">
        <v>1</v>
      </c>
      <c r="AN2776">
        <v>0</v>
      </c>
      <c r="AO2776" s="4">
        <v>125.765599999999</v>
      </c>
      <c r="AP2776">
        <v>53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2</v>
      </c>
      <c r="AX2776">
        <v>2</v>
      </c>
      <c r="AY2776">
        <v>0</v>
      </c>
      <c r="AZ2776">
        <v>0</v>
      </c>
      <c r="BA2776">
        <v>54</v>
      </c>
      <c r="BB2776">
        <v>0</v>
      </c>
      <c r="BC2776">
        <v>0</v>
      </c>
      <c r="BD2776">
        <v>0</v>
      </c>
      <c r="BE2776">
        <v>0</v>
      </c>
      <c r="BF2776" s="4">
        <v>35.18</v>
      </c>
      <c r="BG2776">
        <v>9.9708224540949093</v>
      </c>
      <c r="BH2776">
        <v>1.0307529052964299</v>
      </c>
      <c r="BI2776">
        <v>8.6733391706787</v>
      </c>
      <c r="BJ2776" s="4">
        <v>19.3263888888888</v>
      </c>
      <c r="BK2776" s="4">
        <v>10.78</v>
      </c>
      <c r="BL2776" s="4">
        <v>278</v>
      </c>
      <c r="BM2776" s="4">
        <v>279</v>
      </c>
      <c r="BN2776">
        <v>318.14349365234301</v>
      </c>
      <c r="BO2776">
        <v>319.73562622070301</v>
      </c>
      <c r="BP2776">
        <v>314.14410400390602</v>
      </c>
      <c r="BQ2776">
        <v>2</v>
      </c>
      <c r="BR2776">
        <v>3</v>
      </c>
      <c r="BS2776">
        <v>3</v>
      </c>
    </row>
    <row r="2777" spans="1:71" x14ac:dyDescent="0.35">
      <c r="A2777" t="s">
        <v>2259</v>
      </c>
      <c r="B2777" t="s">
        <v>2260</v>
      </c>
      <c r="C2777" t="s">
        <v>174</v>
      </c>
      <c r="D2777" t="s">
        <v>175</v>
      </c>
      <c r="E2777">
        <v>2776</v>
      </c>
      <c r="F2777">
        <v>-4.71</v>
      </c>
      <c r="G2777">
        <v>-5.6368503600000004</v>
      </c>
      <c r="H2777">
        <v>-5.6</v>
      </c>
      <c r="I2777">
        <f>0-F2777</f>
        <v>4.71</v>
      </c>
      <c r="J2777">
        <f>0-G2777</f>
        <v>5.6368503600000004</v>
      </c>
      <c r="K2777">
        <f>0-H2777</f>
        <v>5.6</v>
      </c>
      <c r="L2777">
        <v>2.95896707091616</v>
      </c>
      <c r="M2777">
        <v>2.0349926404208998</v>
      </c>
      <c r="N2777">
        <f>1-_xlfn.PERCENTRANK.INC(I$2:I$4359,I2777)</f>
        <v>0.51600000000000001</v>
      </c>
      <c r="O2777">
        <f>1-_xlfn.PERCENTRANK.INC(J$2:J$4359,J2777)</f>
        <v>0.80400000000000005</v>
      </c>
      <c r="P2777">
        <f>1-_xlfn.PERCENTRANK.INC(K$2:K$4359,K2777)</f>
        <v>0.81</v>
      </c>
      <c r="Q2777">
        <f>_xlfn.PERCENTRANK.INC(L$2:L$4359,L2777)</f>
        <v>0.92</v>
      </c>
      <c r="R2777">
        <f>((N2777+P2777)/2+Q2777)/2</f>
        <v>0.79150000000000009</v>
      </c>
      <c r="S2777">
        <v>11</v>
      </c>
      <c r="T2777">
        <v>8</v>
      </c>
      <c r="U2777">
        <v>1</v>
      </c>
      <c r="V2777">
        <v>1</v>
      </c>
      <c r="W2777">
        <v>0</v>
      </c>
      <c r="X2777">
        <v>2</v>
      </c>
      <c r="Y2777">
        <v>0</v>
      </c>
      <c r="Z2777">
        <v>0</v>
      </c>
      <c r="AA2777">
        <v>2</v>
      </c>
      <c r="AB2777" s="4">
        <v>318.46099352836598</v>
      </c>
      <c r="AC2777">
        <v>9.6852999999999998</v>
      </c>
      <c r="AD2777">
        <v>32</v>
      </c>
      <c r="AE2777">
        <v>2</v>
      </c>
      <c r="AF2777">
        <v>2</v>
      </c>
      <c r="AG2777">
        <v>2</v>
      </c>
      <c r="AH2777">
        <v>0</v>
      </c>
      <c r="AI2777">
        <v>0</v>
      </c>
      <c r="AJ2777">
        <v>2</v>
      </c>
      <c r="AK2777" s="4">
        <v>0.375</v>
      </c>
      <c r="AL2777">
        <v>24</v>
      </c>
      <c r="AM2777">
        <v>1</v>
      </c>
      <c r="AN2777">
        <v>0</v>
      </c>
      <c r="AO2777" s="4">
        <v>125.765599999999</v>
      </c>
      <c r="AP2777">
        <v>53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2</v>
      </c>
      <c r="AX2777">
        <v>2</v>
      </c>
      <c r="AY2777">
        <v>0</v>
      </c>
      <c r="AZ2777">
        <v>0</v>
      </c>
      <c r="BA2777">
        <v>54</v>
      </c>
      <c r="BB2777">
        <v>0</v>
      </c>
      <c r="BC2777">
        <v>0</v>
      </c>
      <c r="BD2777">
        <v>0</v>
      </c>
      <c r="BE2777">
        <v>0</v>
      </c>
      <c r="BF2777" s="4">
        <v>35.18</v>
      </c>
      <c r="BG2777">
        <v>9.9708224540949093</v>
      </c>
      <c r="BH2777">
        <v>1.0307529052964299</v>
      </c>
      <c r="BI2777">
        <v>8.6733391706787</v>
      </c>
      <c r="BJ2777" s="4">
        <v>19.3263888888888</v>
      </c>
      <c r="BK2777" s="4">
        <v>10.78</v>
      </c>
      <c r="BL2777" s="4">
        <v>278</v>
      </c>
      <c r="BM2777" s="4">
        <v>279</v>
      </c>
      <c r="BN2777">
        <v>316.06726074218699</v>
      </c>
      <c r="BO2777">
        <v>314.476318359375</v>
      </c>
      <c r="BP2777">
        <v>315.4072265625</v>
      </c>
      <c r="BQ2777">
        <v>1</v>
      </c>
      <c r="BR2777">
        <v>2</v>
      </c>
      <c r="BS2777">
        <v>2</v>
      </c>
    </row>
    <row r="2778" spans="1:71" x14ac:dyDescent="0.35">
      <c r="A2778" t="s">
        <v>2259</v>
      </c>
      <c r="B2778" t="s">
        <v>2260</v>
      </c>
      <c r="C2778" t="s">
        <v>174</v>
      </c>
      <c r="D2778" t="s">
        <v>175</v>
      </c>
      <c r="E2778">
        <v>2777</v>
      </c>
      <c r="F2778">
        <v>-4.47</v>
      </c>
      <c r="G2778">
        <v>-5.6863594099999997</v>
      </c>
      <c r="H2778">
        <v>-5.7</v>
      </c>
      <c r="I2778">
        <f>0-F2778</f>
        <v>4.47</v>
      </c>
      <c r="J2778">
        <f>0-G2778</f>
        <v>5.6863594099999997</v>
      </c>
      <c r="K2778">
        <f>0-H2778</f>
        <v>5.7</v>
      </c>
      <c r="L2778">
        <v>2.84476526443793</v>
      </c>
      <c r="M2778">
        <v>1.9948257209375599</v>
      </c>
      <c r="N2778">
        <f>1-_xlfn.PERCENTRANK.INC(I$2:I$4359,I2778)</f>
        <v>0.64800000000000002</v>
      </c>
      <c r="O2778">
        <f>1-_xlfn.PERCENTRANK.INC(J$2:J$4359,J2778)</f>
        <v>0.77600000000000002</v>
      </c>
      <c r="P2778">
        <f>1-_xlfn.PERCENTRANK.INC(K$2:K$4359,K2778)</f>
        <v>0.76300000000000001</v>
      </c>
      <c r="Q2778">
        <f>_xlfn.PERCENTRANK.INC(L$2:L$4359,L2778)</f>
        <v>0.89200000000000002</v>
      </c>
      <c r="R2778">
        <f>((N2778+P2778)/2+Q2778)/2</f>
        <v>0.79875000000000007</v>
      </c>
      <c r="S2778">
        <v>11</v>
      </c>
      <c r="T2778">
        <v>8</v>
      </c>
      <c r="U2778">
        <v>1</v>
      </c>
      <c r="V2778">
        <v>1</v>
      </c>
      <c r="W2778">
        <v>0</v>
      </c>
      <c r="X2778">
        <v>2</v>
      </c>
      <c r="Y2778">
        <v>0</v>
      </c>
      <c r="Z2778">
        <v>0</v>
      </c>
      <c r="AA2778">
        <v>2</v>
      </c>
      <c r="AB2778" s="4">
        <v>318.46099352836598</v>
      </c>
      <c r="AC2778">
        <v>9.6852999999999998</v>
      </c>
      <c r="AD2778">
        <v>32</v>
      </c>
      <c r="AE2778">
        <v>2</v>
      </c>
      <c r="AF2778">
        <v>2</v>
      </c>
      <c r="AG2778">
        <v>2</v>
      </c>
      <c r="AH2778">
        <v>0</v>
      </c>
      <c r="AI2778">
        <v>0</v>
      </c>
      <c r="AJ2778">
        <v>2</v>
      </c>
      <c r="AK2778" s="4">
        <v>0.375</v>
      </c>
      <c r="AL2778">
        <v>24</v>
      </c>
      <c r="AM2778">
        <v>1</v>
      </c>
      <c r="AN2778">
        <v>0</v>
      </c>
      <c r="AO2778" s="4">
        <v>125.765599999999</v>
      </c>
      <c r="AP2778">
        <v>53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2</v>
      </c>
      <c r="AX2778">
        <v>2</v>
      </c>
      <c r="AY2778">
        <v>0</v>
      </c>
      <c r="AZ2778">
        <v>0</v>
      </c>
      <c r="BA2778">
        <v>54</v>
      </c>
      <c r="BB2778">
        <v>0</v>
      </c>
      <c r="BC2778">
        <v>0</v>
      </c>
      <c r="BD2778">
        <v>0</v>
      </c>
      <c r="BE2778">
        <v>0</v>
      </c>
      <c r="BF2778" s="4">
        <v>35.18</v>
      </c>
      <c r="BG2778">
        <v>9.9708224540949093</v>
      </c>
      <c r="BH2778">
        <v>1.0307529052964299</v>
      </c>
      <c r="BI2778">
        <v>8.6733391706787</v>
      </c>
      <c r="BJ2778" s="4">
        <v>19.3263888888888</v>
      </c>
      <c r="BK2778" s="4">
        <v>10.78</v>
      </c>
      <c r="BL2778" s="4">
        <v>278</v>
      </c>
      <c r="BM2778" s="4">
        <v>279</v>
      </c>
      <c r="BN2778">
        <v>307.02182006835898</v>
      </c>
      <c r="BO2778">
        <v>312.53634643554602</v>
      </c>
      <c r="BP2778">
        <v>312.78179931640602</v>
      </c>
      <c r="BQ2778">
        <v>3</v>
      </c>
      <c r="BR2778">
        <v>4</v>
      </c>
      <c r="BS2778">
        <v>3</v>
      </c>
    </row>
    <row r="2779" spans="1:71" x14ac:dyDescent="0.35">
      <c r="A2779" t="s">
        <v>1197</v>
      </c>
      <c r="B2779" t="s">
        <v>1198</v>
      </c>
      <c r="C2779" t="s">
        <v>174</v>
      </c>
      <c r="D2779" t="s">
        <v>175</v>
      </c>
      <c r="E2779">
        <v>2778</v>
      </c>
      <c r="F2779">
        <v>-5.04</v>
      </c>
      <c r="G2779">
        <v>-4.8941535900000002</v>
      </c>
      <c r="H2779">
        <v>-4.8</v>
      </c>
      <c r="I2779">
        <f>0-F2779</f>
        <v>5.04</v>
      </c>
      <c r="J2779">
        <f>0-G2779</f>
        <v>4.8941535900000002</v>
      </c>
      <c r="K2779">
        <f>0-H2779</f>
        <v>4.8</v>
      </c>
      <c r="L2779">
        <v>1.64997011175707</v>
      </c>
      <c r="M2779">
        <v>0.88382811625355195</v>
      </c>
      <c r="N2779">
        <f>1-_xlfn.PERCENTRANK.INC(I$2:I$4359,I2779)</f>
        <v>0.33599999999999997</v>
      </c>
      <c r="O2779">
        <f>1-_xlfn.PERCENTRANK.INC(J$2:J$4359,J2779)</f>
        <v>0.97199999999999998</v>
      </c>
      <c r="P2779">
        <f>1-_xlfn.PERCENTRANK.INC(K$2:K$4359,K2779)</f>
        <v>0.97899999999999998</v>
      </c>
      <c r="Q2779">
        <f>_xlfn.PERCENTRANK.INC(L$2:L$4359,L2779)</f>
        <v>0.40200000000000002</v>
      </c>
      <c r="R2779">
        <f>((N2779+P2779)/2+Q2779)/2</f>
        <v>0.52974999999999994</v>
      </c>
      <c r="S2779">
        <v>4</v>
      </c>
      <c r="T2779">
        <v>5</v>
      </c>
      <c r="U2779">
        <v>1</v>
      </c>
      <c r="V2779">
        <v>3</v>
      </c>
      <c r="W2779">
        <v>0</v>
      </c>
      <c r="X2779">
        <v>1</v>
      </c>
      <c r="Y2779">
        <v>0</v>
      </c>
      <c r="Z2779">
        <v>0</v>
      </c>
      <c r="AA2779">
        <v>1</v>
      </c>
      <c r="AB2779" s="4">
        <v>196.25399684906</v>
      </c>
      <c r="AC2779">
        <v>4.5059999999999896</v>
      </c>
      <c r="AD2779">
        <v>20</v>
      </c>
      <c r="AE2779">
        <v>4</v>
      </c>
      <c r="AF2779">
        <v>3</v>
      </c>
      <c r="AG2779">
        <v>1</v>
      </c>
      <c r="AH2779">
        <v>0</v>
      </c>
      <c r="AI2779">
        <v>0</v>
      </c>
      <c r="AJ2779">
        <v>3</v>
      </c>
      <c r="AK2779" s="4">
        <v>0.214285714285714</v>
      </c>
      <c r="AL2779">
        <v>14</v>
      </c>
      <c r="AM2779">
        <v>1</v>
      </c>
      <c r="AN2779">
        <v>0</v>
      </c>
      <c r="AO2779" s="4">
        <v>70.262500000000003</v>
      </c>
      <c r="AP2779">
        <v>30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4</v>
      </c>
      <c r="AX2779">
        <v>1</v>
      </c>
      <c r="AY2779">
        <v>0</v>
      </c>
      <c r="AZ2779">
        <v>0</v>
      </c>
      <c r="BA2779">
        <v>30</v>
      </c>
      <c r="BB2779">
        <v>0</v>
      </c>
      <c r="BC2779">
        <v>0</v>
      </c>
      <c r="BD2779">
        <v>0</v>
      </c>
      <c r="BE2779">
        <v>0</v>
      </c>
      <c r="BF2779" s="4">
        <v>85.91</v>
      </c>
      <c r="BG2779">
        <v>8.3161328437009203</v>
      </c>
      <c r="BH2779">
        <v>1.0054832615248399</v>
      </c>
      <c r="BI2779">
        <v>7.2707819830727498</v>
      </c>
      <c r="BJ2779" s="4">
        <v>12.0714285714285</v>
      </c>
      <c r="BK2779">
        <v>5.18559556786703</v>
      </c>
      <c r="BL2779" s="4">
        <v>148</v>
      </c>
      <c r="BM2779" s="4">
        <v>146</v>
      </c>
      <c r="BN2779">
        <v>207.85404968261699</v>
      </c>
      <c r="BO2779">
        <v>214.18148803710901</v>
      </c>
      <c r="BP2779">
        <v>213.86222839355401</v>
      </c>
      <c r="BQ2779">
        <v>2</v>
      </c>
      <c r="BR2779">
        <v>2</v>
      </c>
      <c r="BS2779">
        <v>2</v>
      </c>
    </row>
    <row r="2780" spans="1:71" x14ac:dyDescent="0.35">
      <c r="A2780" t="s">
        <v>1197</v>
      </c>
      <c r="B2780" t="s">
        <v>1198</v>
      </c>
      <c r="C2780" t="s">
        <v>174</v>
      </c>
      <c r="D2780" t="s">
        <v>175</v>
      </c>
      <c r="E2780">
        <v>2779</v>
      </c>
      <c r="F2780">
        <v>-5.03</v>
      </c>
      <c r="G2780">
        <v>-4.8918948200000001</v>
      </c>
      <c r="H2780">
        <v>-4.8</v>
      </c>
      <c r="I2780">
        <f>0-F2780</f>
        <v>5.03</v>
      </c>
      <c r="J2780">
        <f>0-G2780</f>
        <v>4.8918948200000001</v>
      </c>
      <c r="K2780">
        <f>0-H2780</f>
        <v>4.8</v>
      </c>
      <c r="L2780">
        <v>1.5963763911061899</v>
      </c>
      <c r="M2780">
        <v>0.93414751287657505</v>
      </c>
      <c r="N2780">
        <f>1-_xlfn.PERCENTRANK.INC(I$2:I$4359,I2780)</f>
        <v>0.34199999999999997</v>
      </c>
      <c r="O2780">
        <f>1-_xlfn.PERCENTRANK.INC(J$2:J$4359,J2780)</f>
        <v>0.97299999999999998</v>
      </c>
      <c r="P2780">
        <f>1-_xlfn.PERCENTRANK.INC(K$2:K$4359,K2780)</f>
        <v>0.97899999999999998</v>
      </c>
      <c r="Q2780">
        <f>_xlfn.PERCENTRANK.INC(L$2:L$4359,L2780)</f>
        <v>0.38100000000000001</v>
      </c>
      <c r="R2780">
        <f>((N2780+P2780)/2+Q2780)/2</f>
        <v>0.52075000000000005</v>
      </c>
      <c r="S2780">
        <v>4</v>
      </c>
      <c r="T2780">
        <v>5</v>
      </c>
      <c r="U2780">
        <v>1</v>
      </c>
      <c r="V2780">
        <v>3</v>
      </c>
      <c r="W2780">
        <v>0</v>
      </c>
      <c r="X2780">
        <v>1</v>
      </c>
      <c r="Y2780">
        <v>0</v>
      </c>
      <c r="Z2780">
        <v>0</v>
      </c>
      <c r="AA2780">
        <v>1</v>
      </c>
      <c r="AB2780" s="4">
        <v>196.25399684906</v>
      </c>
      <c r="AC2780">
        <v>4.5059999999999896</v>
      </c>
      <c r="AD2780">
        <v>20</v>
      </c>
      <c r="AE2780">
        <v>4</v>
      </c>
      <c r="AF2780">
        <v>3</v>
      </c>
      <c r="AG2780">
        <v>1</v>
      </c>
      <c r="AH2780">
        <v>0</v>
      </c>
      <c r="AI2780">
        <v>0</v>
      </c>
      <c r="AJ2780">
        <v>3</v>
      </c>
      <c r="AK2780" s="4">
        <v>0.214285714285714</v>
      </c>
      <c r="AL2780">
        <v>14</v>
      </c>
      <c r="AM2780">
        <v>1</v>
      </c>
      <c r="AN2780">
        <v>0</v>
      </c>
      <c r="AO2780" s="4">
        <v>70.262500000000003</v>
      </c>
      <c r="AP2780">
        <v>30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4</v>
      </c>
      <c r="AX2780">
        <v>1</v>
      </c>
      <c r="AY2780">
        <v>0</v>
      </c>
      <c r="AZ2780">
        <v>0</v>
      </c>
      <c r="BA2780">
        <v>30</v>
      </c>
      <c r="BB2780">
        <v>0</v>
      </c>
      <c r="BC2780">
        <v>0</v>
      </c>
      <c r="BD2780">
        <v>0</v>
      </c>
      <c r="BE2780">
        <v>0</v>
      </c>
      <c r="BF2780" s="4">
        <v>85.91</v>
      </c>
      <c r="BG2780">
        <v>8.3161328437009203</v>
      </c>
      <c r="BH2780">
        <v>1.0054832615248399</v>
      </c>
      <c r="BI2780">
        <v>7.2707819830727498</v>
      </c>
      <c r="BJ2780" s="4">
        <v>12.0714285714285</v>
      </c>
      <c r="BK2780">
        <v>5.18559556786703</v>
      </c>
      <c r="BL2780" s="4">
        <v>148</v>
      </c>
      <c r="BM2780" s="4">
        <v>146</v>
      </c>
      <c r="BN2780">
        <v>205.88494873046801</v>
      </c>
      <c r="BO2780">
        <v>212.95591735839801</v>
      </c>
      <c r="BP2780">
        <v>213.95689392089801</v>
      </c>
      <c r="BQ2780">
        <v>3</v>
      </c>
      <c r="BR2780">
        <v>2</v>
      </c>
      <c r="BS2780">
        <v>2</v>
      </c>
    </row>
    <row r="2781" spans="1:71" x14ac:dyDescent="0.35">
      <c r="A2781" t="s">
        <v>1197</v>
      </c>
      <c r="B2781" t="s">
        <v>1198</v>
      </c>
      <c r="C2781" t="s">
        <v>174</v>
      </c>
      <c r="D2781" t="s">
        <v>175</v>
      </c>
      <c r="E2781">
        <v>2780</v>
      </c>
      <c r="F2781">
        <v>-4.45</v>
      </c>
      <c r="G2781">
        <v>-5.5635299700000003</v>
      </c>
      <c r="H2781">
        <v>-5.4</v>
      </c>
      <c r="I2781">
        <f>0-F2781</f>
        <v>4.45</v>
      </c>
      <c r="J2781">
        <f>0-G2781</f>
        <v>5.5635299700000003</v>
      </c>
      <c r="K2781">
        <f>0-H2781</f>
        <v>5.4</v>
      </c>
      <c r="L2781">
        <v>1.4200441130563799</v>
      </c>
      <c r="M2781">
        <v>0.96678424149625297</v>
      </c>
      <c r="N2781">
        <f>1-_xlfn.PERCENTRANK.INC(I$2:I$4359,I2781)</f>
        <v>0.65799999999999992</v>
      </c>
      <c r="O2781">
        <f>1-_xlfn.PERCENTRANK.INC(J$2:J$4359,J2781)</f>
        <v>0.83399999999999996</v>
      </c>
      <c r="P2781">
        <f>1-_xlfn.PERCENTRANK.INC(K$2:K$4359,K2781)</f>
        <v>0.88800000000000001</v>
      </c>
      <c r="Q2781">
        <f>_xlfn.PERCENTRANK.INC(L$2:L$4359,L2781)</f>
        <v>0.30399999999999999</v>
      </c>
      <c r="R2781">
        <f>((N2781+P2781)/2+Q2781)/2</f>
        <v>0.53849999999999998</v>
      </c>
      <c r="S2781">
        <v>4</v>
      </c>
      <c r="T2781">
        <v>5</v>
      </c>
      <c r="U2781">
        <v>1</v>
      </c>
      <c r="V2781">
        <v>3</v>
      </c>
      <c r="W2781">
        <v>0</v>
      </c>
      <c r="X2781">
        <v>1</v>
      </c>
      <c r="Y2781">
        <v>0</v>
      </c>
      <c r="Z2781">
        <v>0</v>
      </c>
      <c r="AA2781">
        <v>1</v>
      </c>
      <c r="AB2781" s="4">
        <v>196.25399684906</v>
      </c>
      <c r="AC2781">
        <v>4.5059999999999896</v>
      </c>
      <c r="AD2781">
        <v>20</v>
      </c>
      <c r="AE2781">
        <v>4</v>
      </c>
      <c r="AF2781">
        <v>3</v>
      </c>
      <c r="AG2781">
        <v>1</v>
      </c>
      <c r="AH2781">
        <v>0</v>
      </c>
      <c r="AI2781">
        <v>0</v>
      </c>
      <c r="AJ2781">
        <v>3</v>
      </c>
      <c r="AK2781" s="4">
        <v>0.214285714285714</v>
      </c>
      <c r="AL2781">
        <v>14</v>
      </c>
      <c r="AM2781">
        <v>1</v>
      </c>
      <c r="AN2781">
        <v>0</v>
      </c>
      <c r="AO2781" s="4">
        <v>70.262500000000003</v>
      </c>
      <c r="AP2781">
        <v>30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4</v>
      </c>
      <c r="AX2781">
        <v>1</v>
      </c>
      <c r="AY2781">
        <v>0</v>
      </c>
      <c r="AZ2781">
        <v>0</v>
      </c>
      <c r="BA2781">
        <v>30</v>
      </c>
      <c r="BB2781">
        <v>0</v>
      </c>
      <c r="BC2781">
        <v>0</v>
      </c>
      <c r="BD2781">
        <v>0</v>
      </c>
      <c r="BE2781">
        <v>0</v>
      </c>
      <c r="BF2781" s="4">
        <v>85.91</v>
      </c>
      <c r="BG2781">
        <v>8.3161328437009203</v>
      </c>
      <c r="BH2781">
        <v>1.0054832615248399</v>
      </c>
      <c r="BI2781">
        <v>7.2707819830727498</v>
      </c>
      <c r="BJ2781" s="4">
        <v>12.0714285714285</v>
      </c>
      <c r="BK2781">
        <v>5.18559556786703</v>
      </c>
      <c r="BL2781" s="4">
        <v>148</v>
      </c>
      <c r="BM2781" s="4">
        <v>146</v>
      </c>
      <c r="BN2781">
        <v>210.81986999511699</v>
      </c>
      <c r="BO2781">
        <v>214.359603881835</v>
      </c>
      <c r="BP2781">
        <v>213.47766113281199</v>
      </c>
      <c r="BQ2781">
        <v>4</v>
      </c>
      <c r="BR2781">
        <v>2</v>
      </c>
      <c r="BS2781">
        <v>2</v>
      </c>
    </row>
    <row r="2782" spans="1:71" x14ac:dyDescent="0.35">
      <c r="A2782" t="s">
        <v>387</v>
      </c>
      <c r="B2782" t="s">
        <v>388</v>
      </c>
      <c r="C2782" t="s">
        <v>108</v>
      </c>
      <c r="D2782" t="s">
        <v>205</v>
      </c>
      <c r="E2782">
        <v>2781</v>
      </c>
      <c r="F2782">
        <v>-3.94</v>
      </c>
      <c r="G2782">
        <v>-6.2618041</v>
      </c>
      <c r="H2782">
        <v>-6.2</v>
      </c>
      <c r="I2782">
        <f>0-F2782</f>
        <v>3.94</v>
      </c>
      <c r="J2782">
        <f>0-G2782</f>
        <v>6.2618041</v>
      </c>
      <c r="K2782">
        <f>0-H2782</f>
        <v>6.2</v>
      </c>
      <c r="L2782">
        <v>0.78883855054594099</v>
      </c>
      <c r="M2782">
        <v>0.33651195629297997</v>
      </c>
      <c r="N2782">
        <f>1-_xlfn.PERCENTRANK.INC(I$2:I$4359,I2782)</f>
        <v>0.877</v>
      </c>
      <c r="O2782">
        <f>1-_xlfn.PERCENTRANK.INC(J$2:J$4359,J2782)</f>
        <v>0.45599999999999996</v>
      </c>
      <c r="P2782">
        <f>1-_xlfn.PERCENTRANK.INC(K$2:K$4359,K2782)</f>
        <v>0.47399999999999998</v>
      </c>
      <c r="Q2782">
        <f>_xlfn.PERCENTRANK.INC(L$2:L$4359,L2782)</f>
        <v>4.8000000000000001E-2</v>
      </c>
      <c r="R2782">
        <f>((N2782+P2782)/2+Q2782)/2</f>
        <v>0.36175000000000002</v>
      </c>
      <c r="S2782">
        <v>11</v>
      </c>
      <c r="T2782">
        <v>4</v>
      </c>
      <c r="U2782">
        <v>1</v>
      </c>
      <c r="V2782">
        <v>0</v>
      </c>
      <c r="W2782">
        <v>0</v>
      </c>
      <c r="X2782">
        <v>2</v>
      </c>
      <c r="Y2782">
        <v>0</v>
      </c>
      <c r="Z2782">
        <v>0</v>
      </c>
      <c r="AA2782">
        <v>2</v>
      </c>
      <c r="AB2782" s="4">
        <v>247.33799469470901</v>
      </c>
      <c r="AC2782">
        <v>7.0950999999999897</v>
      </c>
      <c r="AD2782">
        <v>24</v>
      </c>
      <c r="AE2782">
        <v>3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 s="4">
        <v>0.157894736842105</v>
      </c>
      <c r="AL2782">
        <v>19</v>
      </c>
      <c r="AM2782">
        <v>1</v>
      </c>
      <c r="AN2782">
        <v>0</v>
      </c>
      <c r="AO2782" s="4">
        <v>93.795499999999905</v>
      </c>
      <c r="AP2782">
        <v>39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1</v>
      </c>
      <c r="AX2782">
        <v>2</v>
      </c>
      <c r="AY2782">
        <v>0</v>
      </c>
      <c r="AZ2782">
        <v>0</v>
      </c>
      <c r="BA2782">
        <v>40</v>
      </c>
      <c r="BB2782">
        <v>0</v>
      </c>
      <c r="BC2782">
        <v>0</v>
      </c>
      <c r="BD2782">
        <v>0</v>
      </c>
      <c r="BE2782">
        <v>0</v>
      </c>
      <c r="BF2782" s="4">
        <v>39.19</v>
      </c>
      <c r="BG2782">
        <v>9.8467986445195308</v>
      </c>
      <c r="BH2782">
        <v>1.07280580670599</v>
      </c>
      <c r="BI2782">
        <v>8.1785471172585407</v>
      </c>
      <c r="BJ2782" s="4">
        <v>14.409972299168899</v>
      </c>
      <c r="BK2782">
        <v>5.9698216735253702</v>
      </c>
      <c r="BL2782" s="4">
        <v>207</v>
      </c>
      <c r="BM2782" s="4">
        <v>218</v>
      </c>
      <c r="BN2782">
        <v>238.66831970214801</v>
      </c>
      <c r="BO2782">
        <v>243.13943481445301</v>
      </c>
      <c r="BP2782">
        <v>240.99891662597599</v>
      </c>
      <c r="BQ2782">
        <v>1</v>
      </c>
      <c r="BR2782">
        <v>0</v>
      </c>
      <c r="BS2782">
        <v>0</v>
      </c>
    </row>
    <row r="2783" spans="1:71" x14ac:dyDescent="0.35">
      <c r="A2783" t="s">
        <v>387</v>
      </c>
      <c r="B2783" t="s">
        <v>388</v>
      </c>
      <c r="C2783" t="s">
        <v>108</v>
      </c>
      <c r="D2783" t="s">
        <v>205</v>
      </c>
      <c r="E2783">
        <v>2782</v>
      </c>
      <c r="F2783">
        <v>-4.12</v>
      </c>
      <c r="G2783">
        <v>-5.2143240000000004</v>
      </c>
      <c r="H2783">
        <v>-5.0999999999999996</v>
      </c>
      <c r="I2783">
        <f>0-F2783</f>
        <v>4.12</v>
      </c>
      <c r="J2783">
        <f>0-G2783</f>
        <v>5.2143240000000004</v>
      </c>
      <c r="K2783">
        <f>0-H2783</f>
        <v>5.0999999999999996</v>
      </c>
      <c r="L2783">
        <v>0.92396888337337602</v>
      </c>
      <c r="M2783">
        <v>0.41006655146673798</v>
      </c>
      <c r="N2783">
        <f>1-_xlfn.PERCENTRANK.INC(I$2:I$4359,I2783)</f>
        <v>0.81600000000000006</v>
      </c>
      <c r="O2783">
        <f>1-_xlfn.PERCENTRANK.INC(J$2:J$4359,J2783)</f>
        <v>0.93300000000000005</v>
      </c>
      <c r="P2783">
        <f>1-_xlfn.PERCENTRANK.INC(K$2:K$4359,K2783)</f>
        <v>0.95199999999999996</v>
      </c>
      <c r="Q2783">
        <f>_xlfn.PERCENTRANK.INC(L$2:L$4359,L2783)</f>
        <v>8.4000000000000005E-2</v>
      </c>
      <c r="R2783">
        <f>((N2783+P2783)/2+Q2783)/2</f>
        <v>0.48399999999999999</v>
      </c>
      <c r="S2783">
        <v>11</v>
      </c>
      <c r="T2783">
        <v>4</v>
      </c>
      <c r="U2783">
        <v>1</v>
      </c>
      <c r="V2783">
        <v>0</v>
      </c>
      <c r="W2783">
        <v>0</v>
      </c>
      <c r="X2783">
        <v>2</v>
      </c>
      <c r="Y2783">
        <v>0</v>
      </c>
      <c r="Z2783">
        <v>0</v>
      </c>
      <c r="AA2783">
        <v>2</v>
      </c>
      <c r="AB2783" s="4">
        <v>247.33799469470901</v>
      </c>
      <c r="AC2783">
        <v>7.0950999999999897</v>
      </c>
      <c r="AD2783">
        <v>24</v>
      </c>
      <c r="AE2783">
        <v>3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 s="4">
        <v>0.157894736842105</v>
      </c>
      <c r="AL2783">
        <v>19</v>
      </c>
      <c r="AM2783">
        <v>1</v>
      </c>
      <c r="AN2783">
        <v>0</v>
      </c>
      <c r="AO2783" s="4">
        <v>93.795499999999905</v>
      </c>
      <c r="AP2783">
        <v>39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1</v>
      </c>
      <c r="AX2783">
        <v>2</v>
      </c>
      <c r="AY2783">
        <v>0</v>
      </c>
      <c r="AZ2783">
        <v>0</v>
      </c>
      <c r="BA2783">
        <v>40</v>
      </c>
      <c r="BB2783">
        <v>0</v>
      </c>
      <c r="BC2783">
        <v>0</v>
      </c>
      <c r="BD2783">
        <v>0</v>
      </c>
      <c r="BE2783">
        <v>0</v>
      </c>
      <c r="BF2783" s="4">
        <v>39.19</v>
      </c>
      <c r="BG2783">
        <v>9.8467986445195308</v>
      </c>
      <c r="BH2783">
        <v>1.07280580670599</v>
      </c>
      <c r="BI2783">
        <v>8.1785471172585407</v>
      </c>
      <c r="BJ2783" s="4">
        <v>14.409972299168899</v>
      </c>
      <c r="BK2783">
        <v>5.9698216735253702</v>
      </c>
      <c r="BL2783" s="4">
        <v>207</v>
      </c>
      <c r="BM2783" s="4">
        <v>218</v>
      </c>
      <c r="BN2783">
        <v>238.36795043945301</v>
      </c>
      <c r="BO2783">
        <v>242.08612060546801</v>
      </c>
      <c r="BP2783">
        <v>238.46728515625</v>
      </c>
      <c r="BQ2783">
        <v>1</v>
      </c>
      <c r="BR2783">
        <v>2</v>
      </c>
      <c r="BS2783">
        <v>2</v>
      </c>
    </row>
    <row r="2784" spans="1:71" x14ac:dyDescent="0.35">
      <c r="A2784" t="s">
        <v>387</v>
      </c>
      <c r="B2784" t="s">
        <v>388</v>
      </c>
      <c r="C2784" t="s">
        <v>108</v>
      </c>
      <c r="D2784" t="s">
        <v>205</v>
      </c>
      <c r="E2784">
        <v>2783</v>
      </c>
      <c r="F2784">
        <v>-4.17</v>
      </c>
      <c r="G2784">
        <v>-6.2355093999999998</v>
      </c>
      <c r="H2784">
        <v>-6.2</v>
      </c>
      <c r="I2784">
        <f>0-F2784</f>
        <v>4.17</v>
      </c>
      <c r="J2784">
        <f>0-G2784</f>
        <v>6.2355093999999998</v>
      </c>
      <c r="K2784">
        <f>0-H2784</f>
        <v>6.2</v>
      </c>
      <c r="L2784">
        <v>1.03708104235318</v>
      </c>
      <c r="M2784">
        <v>0.72567153096349901</v>
      </c>
      <c r="N2784">
        <f>1-_xlfn.PERCENTRANK.INC(I$2:I$4359,I2784)</f>
        <v>0.79400000000000004</v>
      </c>
      <c r="O2784">
        <f>1-_xlfn.PERCENTRANK.INC(J$2:J$4359,J2784)</f>
        <v>0.46899999999999997</v>
      </c>
      <c r="P2784">
        <f>1-_xlfn.PERCENTRANK.INC(K$2:K$4359,K2784)</f>
        <v>0.47399999999999998</v>
      </c>
      <c r="Q2784">
        <f>_xlfn.PERCENTRANK.INC(L$2:L$4359,L2784)</f>
        <v>0.123</v>
      </c>
      <c r="R2784">
        <f>((N2784+P2784)/2+Q2784)/2</f>
        <v>0.3785</v>
      </c>
      <c r="S2784">
        <v>11</v>
      </c>
      <c r="T2784">
        <v>4</v>
      </c>
      <c r="U2784">
        <v>1</v>
      </c>
      <c r="V2784">
        <v>0</v>
      </c>
      <c r="W2784">
        <v>0</v>
      </c>
      <c r="X2784">
        <v>2</v>
      </c>
      <c r="Y2784">
        <v>0</v>
      </c>
      <c r="Z2784">
        <v>0</v>
      </c>
      <c r="AA2784">
        <v>2</v>
      </c>
      <c r="AB2784" s="4">
        <v>247.33799469470901</v>
      </c>
      <c r="AC2784">
        <v>7.0950999999999897</v>
      </c>
      <c r="AD2784">
        <v>24</v>
      </c>
      <c r="AE2784">
        <v>3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 s="4">
        <v>0.157894736842105</v>
      </c>
      <c r="AL2784">
        <v>19</v>
      </c>
      <c r="AM2784">
        <v>1</v>
      </c>
      <c r="AN2784">
        <v>0</v>
      </c>
      <c r="AO2784" s="4">
        <v>93.795499999999905</v>
      </c>
      <c r="AP2784">
        <v>39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1</v>
      </c>
      <c r="AX2784">
        <v>2</v>
      </c>
      <c r="AY2784">
        <v>0</v>
      </c>
      <c r="AZ2784">
        <v>0</v>
      </c>
      <c r="BA2784">
        <v>40</v>
      </c>
      <c r="BB2784">
        <v>0</v>
      </c>
      <c r="BC2784">
        <v>0</v>
      </c>
      <c r="BD2784">
        <v>0</v>
      </c>
      <c r="BE2784">
        <v>0</v>
      </c>
      <c r="BF2784" s="4">
        <v>39.19</v>
      </c>
      <c r="BG2784">
        <v>9.8467986445195308</v>
      </c>
      <c r="BH2784">
        <v>1.07280580670599</v>
      </c>
      <c r="BI2784">
        <v>8.1785471172585407</v>
      </c>
      <c r="BJ2784" s="4">
        <v>14.409972299168899</v>
      </c>
      <c r="BK2784">
        <v>5.9698216735253702</v>
      </c>
      <c r="BL2784" s="4">
        <v>207</v>
      </c>
      <c r="BM2784" s="4">
        <v>218</v>
      </c>
      <c r="BN2784">
        <v>240.05062866210901</v>
      </c>
      <c r="BO2784">
        <v>238.083984375</v>
      </c>
      <c r="BP2784">
        <v>238.31242370605401</v>
      </c>
      <c r="BQ2784">
        <v>1</v>
      </c>
      <c r="BR2784">
        <v>2</v>
      </c>
      <c r="BS2784">
        <v>2</v>
      </c>
    </row>
    <row r="2785" spans="1:71" x14ac:dyDescent="0.35">
      <c r="A2785" t="s">
        <v>2093</v>
      </c>
      <c r="B2785" t="s">
        <v>2094</v>
      </c>
      <c r="C2785" t="s">
        <v>12</v>
      </c>
      <c r="D2785" t="s">
        <v>17</v>
      </c>
      <c r="E2785">
        <v>2784</v>
      </c>
      <c r="F2785">
        <v>-3.89</v>
      </c>
      <c r="G2785">
        <v>-6.4079456300000004</v>
      </c>
      <c r="H2785">
        <v>-6.2</v>
      </c>
      <c r="I2785">
        <f>0-F2785</f>
        <v>3.89</v>
      </c>
      <c r="J2785">
        <f>0-G2785</f>
        <v>6.4079456300000004</v>
      </c>
      <c r="K2785">
        <f>0-H2785</f>
        <v>6.2</v>
      </c>
      <c r="L2785">
        <v>2.7075749722375799</v>
      </c>
      <c r="M2785">
        <v>1.62073660130935</v>
      </c>
      <c r="N2785">
        <f>1-_xlfn.PERCENTRANK.INC(I$2:I$4359,I2785)</f>
        <v>0.89100000000000001</v>
      </c>
      <c r="O2785">
        <f>1-_xlfn.PERCENTRANK.INC(J$2:J$4359,J2785)</f>
        <v>0.375</v>
      </c>
      <c r="P2785">
        <f>1-_xlfn.PERCENTRANK.INC(K$2:K$4359,K2785)</f>
        <v>0.47399999999999998</v>
      </c>
      <c r="Q2785">
        <f>_xlfn.PERCENTRANK.INC(L$2:L$4359,L2785)</f>
        <v>0.83899999999999997</v>
      </c>
      <c r="R2785">
        <f>((N2785+P2785)/2+Q2785)/2</f>
        <v>0.76075000000000004</v>
      </c>
      <c r="S2785">
        <v>15</v>
      </c>
      <c r="T2785">
        <v>4</v>
      </c>
      <c r="U2785">
        <v>1</v>
      </c>
      <c r="V2785">
        <v>0</v>
      </c>
      <c r="W2785">
        <v>0</v>
      </c>
      <c r="X2785">
        <v>3</v>
      </c>
      <c r="Y2785">
        <v>0</v>
      </c>
      <c r="Z2785">
        <v>0</v>
      </c>
      <c r="AA2785">
        <v>3</v>
      </c>
      <c r="AB2785" s="4">
        <v>318.43699312209998</v>
      </c>
      <c r="AC2785">
        <v>8.1297999999999995</v>
      </c>
      <c r="AD2785">
        <v>31</v>
      </c>
      <c r="AE2785">
        <v>3</v>
      </c>
      <c r="AF2785">
        <v>1</v>
      </c>
      <c r="AG2785">
        <v>1</v>
      </c>
      <c r="AH2785">
        <v>0</v>
      </c>
      <c r="AI2785">
        <v>1</v>
      </c>
      <c r="AJ2785">
        <v>1</v>
      </c>
      <c r="AK2785" s="4">
        <v>0.2</v>
      </c>
      <c r="AL2785">
        <v>25</v>
      </c>
      <c r="AM2785">
        <v>1</v>
      </c>
      <c r="AN2785">
        <v>0</v>
      </c>
      <c r="AO2785" s="4">
        <v>118.860999999999</v>
      </c>
      <c r="AP2785">
        <v>51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1</v>
      </c>
      <c r="AX2785">
        <v>3</v>
      </c>
      <c r="AY2785">
        <v>0</v>
      </c>
      <c r="AZ2785">
        <v>0</v>
      </c>
      <c r="BA2785">
        <v>53</v>
      </c>
      <c r="BB2785">
        <v>0</v>
      </c>
      <c r="BC2785">
        <v>0</v>
      </c>
      <c r="BD2785">
        <v>0</v>
      </c>
      <c r="BE2785">
        <v>0</v>
      </c>
      <c r="BF2785" s="4">
        <v>46.53</v>
      </c>
      <c r="BG2785" s="4">
        <v>12.116332503871501</v>
      </c>
      <c r="BH2785" s="4">
        <v>0.97056285341378101</v>
      </c>
      <c r="BI2785" s="4">
        <v>11.4838205596417</v>
      </c>
      <c r="BJ2785" s="4">
        <v>17.811199999999999</v>
      </c>
      <c r="BK2785">
        <v>7.0869247626004297</v>
      </c>
      <c r="BL2785" s="4">
        <v>280</v>
      </c>
      <c r="BM2785" s="4">
        <v>311</v>
      </c>
      <c r="BN2785">
        <v>294.77685546875</v>
      </c>
      <c r="BO2785">
        <v>302.91909790039</v>
      </c>
      <c r="BP2785">
        <v>302.50741577148398</v>
      </c>
      <c r="BQ2785">
        <v>1</v>
      </c>
      <c r="BR2785">
        <v>1</v>
      </c>
      <c r="BS2785">
        <v>2</v>
      </c>
    </row>
    <row r="2786" spans="1:71" x14ac:dyDescent="0.35">
      <c r="A2786" t="s">
        <v>2093</v>
      </c>
      <c r="B2786" t="s">
        <v>2094</v>
      </c>
      <c r="C2786" t="s">
        <v>12</v>
      </c>
      <c r="D2786" t="s">
        <v>17</v>
      </c>
      <c r="E2786">
        <v>2785</v>
      </c>
      <c r="F2786">
        <v>-3.52</v>
      </c>
      <c r="G2786">
        <v>-6.4439706799999996</v>
      </c>
      <c r="H2786">
        <v>-6.3</v>
      </c>
      <c r="I2786">
        <f>0-F2786</f>
        <v>3.52</v>
      </c>
      <c r="J2786">
        <f>0-G2786</f>
        <v>6.4439706799999996</v>
      </c>
      <c r="K2786">
        <f>0-H2786</f>
        <v>6.3</v>
      </c>
      <c r="L2786">
        <v>2.5534512484030398</v>
      </c>
      <c r="M2786">
        <v>1.7228474249935</v>
      </c>
      <c r="N2786">
        <f>1-_xlfn.PERCENTRANK.INC(I$2:I$4359,I2786)</f>
        <v>0.96399999999999997</v>
      </c>
      <c r="O2786">
        <f>1-_xlfn.PERCENTRANK.INC(J$2:J$4359,J2786)</f>
        <v>0.35699999999999998</v>
      </c>
      <c r="P2786">
        <f>1-_xlfn.PERCENTRANK.INC(K$2:K$4359,K2786)</f>
        <v>0.42100000000000004</v>
      </c>
      <c r="Q2786">
        <f>_xlfn.PERCENTRANK.INC(L$2:L$4359,L2786)</f>
        <v>0.78400000000000003</v>
      </c>
      <c r="R2786">
        <f>((N2786+P2786)/2+Q2786)/2</f>
        <v>0.73825000000000007</v>
      </c>
      <c r="S2786">
        <v>15</v>
      </c>
      <c r="T2786">
        <v>4</v>
      </c>
      <c r="U2786">
        <v>1</v>
      </c>
      <c r="V2786">
        <v>0</v>
      </c>
      <c r="W2786">
        <v>0</v>
      </c>
      <c r="X2786">
        <v>3</v>
      </c>
      <c r="Y2786">
        <v>0</v>
      </c>
      <c r="Z2786">
        <v>0</v>
      </c>
      <c r="AA2786">
        <v>3</v>
      </c>
      <c r="AB2786" s="4">
        <v>318.43699312209998</v>
      </c>
      <c r="AC2786">
        <v>8.1297999999999995</v>
      </c>
      <c r="AD2786">
        <v>31</v>
      </c>
      <c r="AE2786">
        <v>3</v>
      </c>
      <c r="AF2786">
        <v>1</v>
      </c>
      <c r="AG2786">
        <v>1</v>
      </c>
      <c r="AH2786">
        <v>0</v>
      </c>
      <c r="AI2786">
        <v>1</v>
      </c>
      <c r="AJ2786">
        <v>1</v>
      </c>
      <c r="AK2786" s="4">
        <v>0.2</v>
      </c>
      <c r="AL2786">
        <v>25</v>
      </c>
      <c r="AM2786">
        <v>1</v>
      </c>
      <c r="AN2786">
        <v>0</v>
      </c>
      <c r="AO2786" s="4">
        <v>118.860999999999</v>
      </c>
      <c r="AP2786">
        <v>51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1</v>
      </c>
      <c r="AX2786">
        <v>3</v>
      </c>
      <c r="AY2786">
        <v>0</v>
      </c>
      <c r="AZ2786">
        <v>0</v>
      </c>
      <c r="BA2786">
        <v>53</v>
      </c>
      <c r="BB2786">
        <v>0</v>
      </c>
      <c r="BC2786">
        <v>0</v>
      </c>
      <c r="BD2786">
        <v>0</v>
      </c>
      <c r="BE2786">
        <v>0</v>
      </c>
      <c r="BF2786" s="4">
        <v>46.53</v>
      </c>
      <c r="BG2786" s="4">
        <v>12.116332503871501</v>
      </c>
      <c r="BH2786" s="4">
        <v>0.97056285341378101</v>
      </c>
      <c r="BI2786" s="4">
        <v>11.4838205596417</v>
      </c>
      <c r="BJ2786" s="4">
        <v>17.811199999999999</v>
      </c>
      <c r="BK2786">
        <v>7.0869247626004297</v>
      </c>
      <c r="BL2786" s="4">
        <v>280</v>
      </c>
      <c r="BM2786" s="4">
        <v>311</v>
      </c>
      <c r="BN2786">
        <v>287.93994140625</v>
      </c>
      <c r="BO2786">
        <v>299.65231323242102</v>
      </c>
      <c r="BP2786">
        <v>302.18002319335898</v>
      </c>
      <c r="BQ2786">
        <v>2</v>
      </c>
      <c r="BR2786">
        <v>3</v>
      </c>
      <c r="BS2786">
        <v>2</v>
      </c>
    </row>
    <row r="2787" spans="1:71" x14ac:dyDescent="0.35">
      <c r="A2787" t="s">
        <v>2093</v>
      </c>
      <c r="B2787" t="s">
        <v>2094</v>
      </c>
      <c r="C2787" t="s">
        <v>12</v>
      </c>
      <c r="D2787" t="s">
        <v>17</v>
      </c>
      <c r="E2787">
        <v>2786</v>
      </c>
      <c r="F2787">
        <v>-3.96</v>
      </c>
      <c r="G2787">
        <v>-6.4824152000000002</v>
      </c>
      <c r="H2787">
        <v>-6.3</v>
      </c>
      <c r="I2787">
        <f>0-F2787</f>
        <v>3.96</v>
      </c>
      <c r="J2787">
        <f>0-G2787</f>
        <v>6.4824152000000002</v>
      </c>
      <c r="K2787">
        <f>0-H2787</f>
        <v>6.3</v>
      </c>
      <c r="L2787">
        <v>2.8832326649889199</v>
      </c>
      <c r="M2787">
        <v>1.7896977505796301</v>
      </c>
      <c r="N2787">
        <f>1-_xlfn.PERCENTRANK.INC(I$2:I$4359,I2787)</f>
        <v>0.871</v>
      </c>
      <c r="O2787">
        <f>1-_xlfn.PERCENTRANK.INC(J$2:J$4359,J2787)</f>
        <v>0.33699999999999997</v>
      </c>
      <c r="P2787">
        <f>1-_xlfn.PERCENTRANK.INC(K$2:K$4359,K2787)</f>
        <v>0.42100000000000004</v>
      </c>
      <c r="Q2787">
        <f>_xlfn.PERCENTRANK.INC(L$2:L$4359,L2787)</f>
        <v>0.9</v>
      </c>
      <c r="R2787">
        <f>((N2787+P2787)/2+Q2787)/2</f>
        <v>0.77300000000000002</v>
      </c>
      <c r="S2787">
        <v>15</v>
      </c>
      <c r="T2787">
        <v>4</v>
      </c>
      <c r="U2787">
        <v>1</v>
      </c>
      <c r="V2787">
        <v>0</v>
      </c>
      <c r="W2787">
        <v>0</v>
      </c>
      <c r="X2787">
        <v>3</v>
      </c>
      <c r="Y2787">
        <v>0</v>
      </c>
      <c r="Z2787">
        <v>0</v>
      </c>
      <c r="AA2787">
        <v>3</v>
      </c>
      <c r="AB2787" s="4">
        <v>318.43699312209998</v>
      </c>
      <c r="AC2787">
        <v>8.1297999999999995</v>
      </c>
      <c r="AD2787">
        <v>31</v>
      </c>
      <c r="AE2787">
        <v>3</v>
      </c>
      <c r="AF2787">
        <v>1</v>
      </c>
      <c r="AG2787">
        <v>1</v>
      </c>
      <c r="AH2787">
        <v>0</v>
      </c>
      <c r="AI2787">
        <v>1</v>
      </c>
      <c r="AJ2787">
        <v>1</v>
      </c>
      <c r="AK2787" s="4">
        <v>0.2</v>
      </c>
      <c r="AL2787">
        <v>25</v>
      </c>
      <c r="AM2787">
        <v>1</v>
      </c>
      <c r="AN2787">
        <v>0</v>
      </c>
      <c r="AO2787" s="4">
        <v>118.860999999999</v>
      </c>
      <c r="AP2787">
        <v>51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1</v>
      </c>
      <c r="AX2787">
        <v>3</v>
      </c>
      <c r="AY2787">
        <v>0</v>
      </c>
      <c r="AZ2787">
        <v>0</v>
      </c>
      <c r="BA2787">
        <v>53</v>
      </c>
      <c r="BB2787">
        <v>0</v>
      </c>
      <c r="BC2787">
        <v>0</v>
      </c>
      <c r="BD2787">
        <v>0</v>
      </c>
      <c r="BE2787">
        <v>0</v>
      </c>
      <c r="BF2787" s="4">
        <v>46.53</v>
      </c>
      <c r="BG2787" s="4">
        <v>12.116332503871501</v>
      </c>
      <c r="BH2787" s="4">
        <v>0.97056285341378101</v>
      </c>
      <c r="BI2787" s="4">
        <v>11.4838205596417</v>
      </c>
      <c r="BJ2787" s="4">
        <v>17.811199999999999</v>
      </c>
      <c r="BK2787">
        <v>7.0869247626004297</v>
      </c>
      <c r="BL2787" s="4">
        <v>280</v>
      </c>
      <c r="BM2787" s="4">
        <v>311</v>
      </c>
      <c r="BN2787">
        <v>299.17419433593699</v>
      </c>
      <c r="BO2787">
        <v>298.86920166015602</v>
      </c>
      <c r="BP2787">
        <v>299.94219970703102</v>
      </c>
      <c r="BQ2787">
        <v>3</v>
      </c>
      <c r="BR2787">
        <v>4</v>
      </c>
      <c r="BS2787">
        <v>4</v>
      </c>
    </row>
    <row r="2788" spans="1:71" x14ac:dyDescent="0.35">
      <c r="A2788" t="s">
        <v>2255</v>
      </c>
      <c r="B2788" t="s">
        <v>2256</v>
      </c>
      <c r="C2788" t="s">
        <v>618</v>
      </c>
      <c r="D2788" t="s">
        <v>631</v>
      </c>
      <c r="E2788">
        <v>2787</v>
      </c>
      <c r="F2788">
        <v>-5</v>
      </c>
      <c r="G2788">
        <v>-5.3753371200000002</v>
      </c>
      <c r="H2788">
        <v>-5.4</v>
      </c>
      <c r="I2788">
        <f>0-F2788</f>
        <v>5</v>
      </c>
      <c r="J2788">
        <f>0-G2788</f>
        <v>5.3753371200000002</v>
      </c>
      <c r="K2788">
        <f>0-H2788</f>
        <v>5.4</v>
      </c>
      <c r="L2788">
        <v>3.1175029454606298</v>
      </c>
      <c r="M2788">
        <v>2.1677375325542299</v>
      </c>
      <c r="N2788">
        <f>1-_xlfn.PERCENTRANK.INC(I$2:I$4359,I2788)</f>
        <v>0.35899999999999999</v>
      </c>
      <c r="O2788">
        <f>1-_xlfn.PERCENTRANK.INC(J$2:J$4359,J2788)</f>
        <v>0.9</v>
      </c>
      <c r="P2788">
        <f>1-_xlfn.PERCENTRANK.INC(K$2:K$4359,K2788)</f>
        <v>0.88800000000000001</v>
      </c>
      <c r="Q2788">
        <f>_xlfn.PERCENTRANK.INC(L$2:L$4359,L2788)</f>
        <v>0.95699999999999996</v>
      </c>
      <c r="R2788">
        <f>((N2788+P2788)/2+Q2788)/2</f>
        <v>0.7902499999999999</v>
      </c>
      <c r="S2788">
        <v>7</v>
      </c>
      <c r="T2788">
        <v>1</v>
      </c>
      <c r="U2788">
        <v>1</v>
      </c>
      <c r="V2788">
        <v>2</v>
      </c>
      <c r="W2788">
        <v>2</v>
      </c>
      <c r="X2788">
        <v>3</v>
      </c>
      <c r="Y2788">
        <v>0</v>
      </c>
      <c r="Z2788">
        <v>0</v>
      </c>
      <c r="AA2788">
        <v>2</v>
      </c>
      <c r="AB2788" s="4">
        <v>225.159995436668</v>
      </c>
      <c r="AC2788">
        <v>2.6093999999999999</v>
      </c>
      <c r="AD2788">
        <v>12</v>
      </c>
      <c r="AE2788">
        <v>5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 s="4">
        <v>0.17647058823529399</v>
      </c>
      <c r="AL2788">
        <v>17</v>
      </c>
      <c r="AM2788">
        <v>2</v>
      </c>
      <c r="AN2788">
        <v>0</v>
      </c>
      <c r="AO2788" s="4">
        <v>56.069599999999902</v>
      </c>
      <c r="AP2788">
        <v>23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3</v>
      </c>
      <c r="AX2788">
        <v>5</v>
      </c>
      <c r="AY2788">
        <v>0</v>
      </c>
      <c r="AZ2788">
        <v>0</v>
      </c>
      <c r="BA2788">
        <v>24</v>
      </c>
      <c r="BB2788">
        <v>2</v>
      </c>
      <c r="BC2788">
        <v>0</v>
      </c>
      <c r="BD2788">
        <v>0</v>
      </c>
      <c r="BE2788">
        <v>0</v>
      </c>
      <c r="BF2788" s="4">
        <v>98.179999999999893</v>
      </c>
      <c r="BG2788" s="4">
        <v>10.750398439916401</v>
      </c>
      <c r="BH2788">
        <v>1.0818063660944399</v>
      </c>
      <c r="BI2788">
        <v>8.9374516335374796</v>
      </c>
      <c r="BJ2788" s="4">
        <v>12.456747404844201</v>
      </c>
      <c r="BK2788">
        <v>5.5576559546313797</v>
      </c>
      <c r="BL2788" s="4">
        <v>119</v>
      </c>
      <c r="BM2788" s="4">
        <v>129</v>
      </c>
      <c r="BN2788">
        <v>206.84695434570301</v>
      </c>
      <c r="BO2788">
        <v>207.770584106445</v>
      </c>
      <c r="BP2788">
        <v>206.36927795410099</v>
      </c>
      <c r="BQ2788">
        <v>5</v>
      </c>
      <c r="BR2788">
        <v>3</v>
      </c>
      <c r="BS2788">
        <v>2</v>
      </c>
    </row>
    <row r="2789" spans="1:71" x14ac:dyDescent="0.35">
      <c r="A2789" t="s">
        <v>2255</v>
      </c>
      <c r="B2789" t="s">
        <v>2256</v>
      </c>
      <c r="C2789" t="s">
        <v>618</v>
      </c>
      <c r="D2789" t="s">
        <v>631</v>
      </c>
      <c r="E2789">
        <v>2788</v>
      </c>
      <c r="F2789">
        <v>-5.39</v>
      </c>
      <c r="G2789">
        <v>-5.61265707</v>
      </c>
      <c r="H2789">
        <v>-5.6</v>
      </c>
      <c r="I2789">
        <f>0-F2789</f>
        <v>5.39</v>
      </c>
      <c r="J2789">
        <f>0-G2789</f>
        <v>5.61265707</v>
      </c>
      <c r="K2789">
        <f>0-H2789</f>
        <v>5.6</v>
      </c>
      <c r="L2789">
        <v>3.2424555401961501</v>
      </c>
      <c r="M2789">
        <v>1.7171125554793001</v>
      </c>
      <c r="N2789">
        <f>1-_xlfn.PERCENTRANK.INC(I$2:I$4359,I2789)</f>
        <v>0.17800000000000005</v>
      </c>
      <c r="O2789">
        <f>1-_xlfn.PERCENTRANK.INC(J$2:J$4359,J2789)</f>
        <v>0.81600000000000006</v>
      </c>
      <c r="P2789">
        <f>1-_xlfn.PERCENTRANK.INC(K$2:K$4359,K2789)</f>
        <v>0.81</v>
      </c>
      <c r="Q2789">
        <f>_xlfn.PERCENTRANK.INC(L$2:L$4359,L2789)</f>
        <v>0.97399999999999998</v>
      </c>
      <c r="R2789">
        <f>((N2789+P2789)/2+Q2789)/2</f>
        <v>0.73399999999999999</v>
      </c>
      <c r="S2789">
        <v>7</v>
      </c>
      <c r="T2789">
        <v>1</v>
      </c>
      <c r="U2789">
        <v>1</v>
      </c>
      <c r="V2789">
        <v>2</v>
      </c>
      <c r="W2789">
        <v>2</v>
      </c>
      <c r="X2789">
        <v>3</v>
      </c>
      <c r="Y2789">
        <v>0</v>
      </c>
      <c r="Z2789">
        <v>0</v>
      </c>
      <c r="AA2789">
        <v>2</v>
      </c>
      <c r="AB2789" s="4">
        <v>225.159995436668</v>
      </c>
      <c r="AC2789">
        <v>2.6093999999999999</v>
      </c>
      <c r="AD2789">
        <v>12</v>
      </c>
      <c r="AE2789">
        <v>5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 s="4">
        <v>0.17647058823529399</v>
      </c>
      <c r="AL2789">
        <v>17</v>
      </c>
      <c r="AM2789">
        <v>2</v>
      </c>
      <c r="AN2789">
        <v>0</v>
      </c>
      <c r="AO2789" s="4">
        <v>56.069599999999902</v>
      </c>
      <c r="AP2789">
        <v>23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3</v>
      </c>
      <c r="AX2789">
        <v>5</v>
      </c>
      <c r="AY2789">
        <v>0</v>
      </c>
      <c r="AZ2789">
        <v>0</v>
      </c>
      <c r="BA2789">
        <v>24</v>
      </c>
      <c r="BB2789">
        <v>2</v>
      </c>
      <c r="BC2789">
        <v>0</v>
      </c>
      <c r="BD2789">
        <v>0</v>
      </c>
      <c r="BE2789">
        <v>0</v>
      </c>
      <c r="BF2789" s="4">
        <v>98.179999999999893</v>
      </c>
      <c r="BG2789" s="4">
        <v>10.750398439916401</v>
      </c>
      <c r="BH2789">
        <v>1.0818063660944399</v>
      </c>
      <c r="BI2789">
        <v>8.9374516335374796</v>
      </c>
      <c r="BJ2789" s="4">
        <v>12.456747404844201</v>
      </c>
      <c r="BK2789">
        <v>5.5576559546313797</v>
      </c>
      <c r="BL2789" s="4">
        <v>119</v>
      </c>
      <c r="BM2789" s="4">
        <v>129</v>
      </c>
      <c r="BN2789">
        <v>206.80842590332</v>
      </c>
      <c r="BO2789">
        <v>206.10914611816401</v>
      </c>
      <c r="BP2789">
        <v>207.822265625</v>
      </c>
      <c r="BQ2789">
        <v>3</v>
      </c>
      <c r="BR2789">
        <v>3</v>
      </c>
      <c r="BS2789">
        <v>3</v>
      </c>
    </row>
    <row r="2790" spans="1:71" x14ac:dyDescent="0.35">
      <c r="A2790" t="s">
        <v>2255</v>
      </c>
      <c r="B2790" t="s">
        <v>2256</v>
      </c>
      <c r="C2790" t="s">
        <v>618</v>
      </c>
      <c r="D2790" t="s">
        <v>631</v>
      </c>
      <c r="E2790">
        <v>2789</v>
      </c>
      <c r="F2790">
        <v>-5.1100000000000003</v>
      </c>
      <c r="G2790">
        <v>-5.4362583200000003</v>
      </c>
      <c r="H2790">
        <v>-5.4</v>
      </c>
      <c r="I2790">
        <f>0-F2790</f>
        <v>5.1100000000000003</v>
      </c>
      <c r="J2790">
        <f>0-G2790</f>
        <v>5.4362583200000003</v>
      </c>
      <c r="K2790">
        <f>0-H2790</f>
        <v>5.4</v>
      </c>
      <c r="L2790">
        <v>2.8260034297755201</v>
      </c>
      <c r="M2790">
        <v>1.74344442074599</v>
      </c>
      <c r="N2790">
        <f>1-_xlfn.PERCENTRANK.INC(I$2:I$4359,I2790)</f>
        <v>0.30000000000000004</v>
      </c>
      <c r="O2790">
        <f>1-_xlfn.PERCENTRANK.INC(J$2:J$4359,J2790)</f>
        <v>0.879</v>
      </c>
      <c r="P2790">
        <f>1-_xlfn.PERCENTRANK.INC(K$2:K$4359,K2790)</f>
        <v>0.88800000000000001</v>
      </c>
      <c r="Q2790">
        <f>_xlfn.PERCENTRANK.INC(L$2:L$4359,L2790)</f>
        <v>0.88500000000000001</v>
      </c>
      <c r="R2790">
        <f>((N2790+P2790)/2+Q2790)/2</f>
        <v>0.73950000000000005</v>
      </c>
      <c r="S2790">
        <v>7</v>
      </c>
      <c r="T2790">
        <v>1</v>
      </c>
      <c r="U2790">
        <v>1</v>
      </c>
      <c r="V2790">
        <v>2</v>
      </c>
      <c r="W2790">
        <v>2</v>
      </c>
      <c r="X2790">
        <v>3</v>
      </c>
      <c r="Y2790">
        <v>0</v>
      </c>
      <c r="Z2790">
        <v>0</v>
      </c>
      <c r="AA2790">
        <v>2</v>
      </c>
      <c r="AB2790" s="4">
        <v>225.159995436668</v>
      </c>
      <c r="AC2790">
        <v>2.6093999999999999</v>
      </c>
      <c r="AD2790">
        <v>12</v>
      </c>
      <c r="AE2790">
        <v>5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 s="4">
        <v>0.17647058823529399</v>
      </c>
      <c r="AL2790">
        <v>17</v>
      </c>
      <c r="AM2790">
        <v>2</v>
      </c>
      <c r="AN2790">
        <v>0</v>
      </c>
      <c r="AO2790" s="4">
        <v>56.069599999999902</v>
      </c>
      <c r="AP2790">
        <v>23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3</v>
      </c>
      <c r="AX2790">
        <v>5</v>
      </c>
      <c r="AY2790">
        <v>0</v>
      </c>
      <c r="AZ2790">
        <v>0</v>
      </c>
      <c r="BA2790">
        <v>24</v>
      </c>
      <c r="BB2790">
        <v>2</v>
      </c>
      <c r="BC2790">
        <v>0</v>
      </c>
      <c r="BD2790">
        <v>0</v>
      </c>
      <c r="BE2790">
        <v>0</v>
      </c>
      <c r="BF2790" s="4">
        <v>98.179999999999893</v>
      </c>
      <c r="BG2790" s="4">
        <v>10.750398439916401</v>
      </c>
      <c r="BH2790">
        <v>1.0818063660944399</v>
      </c>
      <c r="BI2790">
        <v>8.9374516335374796</v>
      </c>
      <c r="BJ2790" s="4">
        <v>12.456747404844201</v>
      </c>
      <c r="BK2790">
        <v>5.5576559546313797</v>
      </c>
      <c r="BL2790" s="4">
        <v>119</v>
      </c>
      <c r="BM2790" s="4">
        <v>129</v>
      </c>
      <c r="BN2790">
        <v>207.17181396484301</v>
      </c>
      <c r="BO2790">
        <v>208.84608459472599</v>
      </c>
      <c r="BP2790">
        <v>209.82540893554599</v>
      </c>
      <c r="BQ2790">
        <v>4</v>
      </c>
      <c r="BR2790">
        <v>3</v>
      </c>
      <c r="BS2790">
        <v>0</v>
      </c>
    </row>
    <row r="2791" spans="1:71" x14ac:dyDescent="0.35">
      <c r="A2791" t="s">
        <v>285</v>
      </c>
      <c r="B2791" t="s">
        <v>286</v>
      </c>
      <c r="C2791" t="s">
        <v>287</v>
      </c>
      <c r="D2791" t="s">
        <v>17</v>
      </c>
      <c r="E2791">
        <v>2790</v>
      </c>
      <c r="F2791">
        <v>-4.91</v>
      </c>
      <c r="G2791">
        <v>-6.17981625</v>
      </c>
      <c r="H2791">
        <v>-6.2</v>
      </c>
      <c r="I2791">
        <f>0-F2791</f>
        <v>4.91</v>
      </c>
      <c r="J2791">
        <f>0-G2791</f>
        <v>6.17981625</v>
      </c>
      <c r="K2791">
        <f>0-H2791</f>
        <v>6.2</v>
      </c>
      <c r="L2791">
        <v>1.2665293548591099</v>
      </c>
      <c r="M2791">
        <v>0.89251500962334696</v>
      </c>
      <c r="N2791">
        <f>1-_xlfn.PERCENTRANK.INC(I$2:I$4359,I2791)</f>
        <v>0.40900000000000003</v>
      </c>
      <c r="O2791">
        <f>1-_xlfn.PERCENTRANK.INC(J$2:J$4359,J2791)</f>
        <v>0.50600000000000001</v>
      </c>
      <c r="P2791">
        <f>1-_xlfn.PERCENTRANK.INC(K$2:K$4359,K2791)</f>
        <v>0.47399999999999998</v>
      </c>
      <c r="Q2791">
        <f>_xlfn.PERCENTRANK.INC(L$2:L$4359,L2791)</f>
        <v>0.23</v>
      </c>
      <c r="R2791">
        <f>((N2791+P2791)/2+Q2791)/2</f>
        <v>0.33574999999999999</v>
      </c>
      <c r="S2791">
        <v>15</v>
      </c>
      <c r="T2791">
        <v>2</v>
      </c>
      <c r="U2791">
        <v>0</v>
      </c>
      <c r="V2791">
        <v>1</v>
      </c>
      <c r="W2791">
        <v>0</v>
      </c>
      <c r="X2791">
        <v>0</v>
      </c>
      <c r="Y2791">
        <v>0</v>
      </c>
      <c r="Z2791">
        <v>0</v>
      </c>
      <c r="AA2791">
        <v>3</v>
      </c>
      <c r="AB2791" s="4">
        <v>237.34599483013099</v>
      </c>
      <c r="AC2791">
        <v>7.2601999999999904</v>
      </c>
      <c r="AD2791">
        <v>19</v>
      </c>
      <c r="AE2791">
        <v>0</v>
      </c>
      <c r="AF2791">
        <v>1</v>
      </c>
      <c r="AG2791">
        <v>1</v>
      </c>
      <c r="AH2791">
        <v>0</v>
      </c>
      <c r="AI2791">
        <v>0</v>
      </c>
      <c r="AJ2791">
        <v>1</v>
      </c>
      <c r="AK2791" s="4">
        <v>0.1</v>
      </c>
      <c r="AL2791">
        <v>20</v>
      </c>
      <c r="AM2791">
        <v>0</v>
      </c>
      <c r="AN2791">
        <v>0</v>
      </c>
      <c r="AO2791" s="4">
        <v>97.404699999999906</v>
      </c>
      <c r="AP2791">
        <v>37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1</v>
      </c>
      <c r="AX2791">
        <v>0</v>
      </c>
      <c r="AY2791">
        <v>0</v>
      </c>
      <c r="AZ2791">
        <v>0</v>
      </c>
      <c r="BA2791">
        <v>39</v>
      </c>
      <c r="BB2791">
        <v>0</v>
      </c>
      <c r="BC2791">
        <v>0</v>
      </c>
      <c r="BD2791">
        <v>0</v>
      </c>
      <c r="BE2791">
        <v>0</v>
      </c>
      <c r="BF2791">
        <v>4.4400000000000004</v>
      </c>
      <c r="BG2791">
        <v>9.6868695222072496</v>
      </c>
      <c r="BH2791">
        <v>1.08500571397559</v>
      </c>
      <c r="BI2791">
        <v>7.9279433254902703</v>
      </c>
      <c r="BJ2791" s="4">
        <v>13.005000000000001</v>
      </c>
      <c r="BK2791">
        <v>5.5510204081632599</v>
      </c>
      <c r="BL2791" s="4">
        <v>197</v>
      </c>
      <c r="BM2791" s="4">
        <v>212</v>
      </c>
      <c r="BN2791">
        <v>232.63830566406199</v>
      </c>
      <c r="BO2791">
        <v>237.94943237304599</v>
      </c>
      <c r="BP2791">
        <v>238.14826965332</v>
      </c>
      <c r="BQ2791">
        <v>1</v>
      </c>
      <c r="BR2791">
        <v>1</v>
      </c>
      <c r="BS2791">
        <v>1</v>
      </c>
    </row>
    <row r="2792" spans="1:71" x14ac:dyDescent="0.35">
      <c r="A2792" t="s">
        <v>285</v>
      </c>
      <c r="B2792" t="s">
        <v>286</v>
      </c>
      <c r="C2792" t="s">
        <v>287</v>
      </c>
      <c r="D2792" t="s">
        <v>17</v>
      </c>
      <c r="E2792">
        <v>2791</v>
      </c>
      <c r="F2792">
        <v>-4.5599999999999996</v>
      </c>
      <c r="G2792">
        <v>-6.1771545400000001</v>
      </c>
      <c r="H2792">
        <v>-6.2</v>
      </c>
      <c r="I2792">
        <f>0-F2792</f>
        <v>4.5599999999999996</v>
      </c>
      <c r="J2792">
        <f>0-G2792</f>
        <v>6.1771545400000001</v>
      </c>
      <c r="K2792">
        <f>0-H2792</f>
        <v>6.2</v>
      </c>
      <c r="L2792">
        <v>1.4428508930474</v>
      </c>
      <c r="M2792">
        <v>1.0005778516809201</v>
      </c>
      <c r="N2792">
        <f>1-_xlfn.PERCENTRANK.INC(I$2:I$4359,I2792)</f>
        <v>0.60099999999999998</v>
      </c>
      <c r="O2792">
        <f>1-_xlfn.PERCENTRANK.INC(J$2:J$4359,J2792)</f>
        <v>0.50900000000000001</v>
      </c>
      <c r="P2792">
        <f>1-_xlfn.PERCENTRANK.INC(K$2:K$4359,K2792)</f>
        <v>0.47399999999999998</v>
      </c>
      <c r="Q2792">
        <f>_xlfn.PERCENTRANK.INC(L$2:L$4359,L2792)</f>
        <v>0.315</v>
      </c>
      <c r="R2792">
        <f>((N2792+P2792)/2+Q2792)/2</f>
        <v>0.42625000000000002</v>
      </c>
      <c r="S2792">
        <v>15</v>
      </c>
      <c r="T2792">
        <v>2</v>
      </c>
      <c r="U2792">
        <v>0</v>
      </c>
      <c r="V2792">
        <v>1</v>
      </c>
      <c r="W2792">
        <v>0</v>
      </c>
      <c r="X2792">
        <v>0</v>
      </c>
      <c r="Y2792">
        <v>0</v>
      </c>
      <c r="Z2792">
        <v>0</v>
      </c>
      <c r="AA2792">
        <v>3</v>
      </c>
      <c r="AB2792" s="4">
        <v>237.34599483013099</v>
      </c>
      <c r="AC2792">
        <v>7.2601999999999904</v>
      </c>
      <c r="AD2792">
        <v>19</v>
      </c>
      <c r="AE2792">
        <v>0</v>
      </c>
      <c r="AF2792">
        <v>1</v>
      </c>
      <c r="AG2792">
        <v>1</v>
      </c>
      <c r="AH2792">
        <v>0</v>
      </c>
      <c r="AI2792">
        <v>0</v>
      </c>
      <c r="AJ2792">
        <v>1</v>
      </c>
      <c r="AK2792" s="4">
        <v>0.1</v>
      </c>
      <c r="AL2792">
        <v>20</v>
      </c>
      <c r="AM2792">
        <v>0</v>
      </c>
      <c r="AN2792">
        <v>0</v>
      </c>
      <c r="AO2792" s="4">
        <v>97.404699999999906</v>
      </c>
      <c r="AP2792">
        <v>37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1</v>
      </c>
      <c r="AX2792">
        <v>0</v>
      </c>
      <c r="AY2792">
        <v>0</v>
      </c>
      <c r="AZ2792">
        <v>0</v>
      </c>
      <c r="BA2792">
        <v>39</v>
      </c>
      <c r="BB2792">
        <v>0</v>
      </c>
      <c r="BC2792">
        <v>0</v>
      </c>
      <c r="BD2792">
        <v>0</v>
      </c>
      <c r="BE2792">
        <v>0</v>
      </c>
      <c r="BF2792">
        <v>4.4400000000000004</v>
      </c>
      <c r="BG2792">
        <v>9.6868695222072496</v>
      </c>
      <c r="BH2792">
        <v>1.08500571397559</v>
      </c>
      <c r="BI2792">
        <v>7.9279433254902703</v>
      </c>
      <c r="BJ2792" s="4">
        <v>13.005000000000001</v>
      </c>
      <c r="BK2792">
        <v>5.5510204081632599</v>
      </c>
      <c r="BL2792" s="4">
        <v>197</v>
      </c>
      <c r="BM2792" s="4">
        <v>212</v>
      </c>
      <c r="BN2792">
        <v>241.00057983398401</v>
      </c>
      <c r="BO2792">
        <v>237.897216796875</v>
      </c>
      <c r="BP2792">
        <v>237.949462890625</v>
      </c>
      <c r="BQ2792">
        <v>1</v>
      </c>
      <c r="BR2792">
        <v>1</v>
      </c>
      <c r="BS2792">
        <v>1</v>
      </c>
    </row>
    <row r="2793" spans="1:71" x14ac:dyDescent="0.35">
      <c r="A2793" t="s">
        <v>285</v>
      </c>
      <c r="B2793" t="s">
        <v>286</v>
      </c>
      <c r="C2793" t="s">
        <v>287</v>
      </c>
      <c r="D2793" t="s">
        <v>17</v>
      </c>
      <c r="E2793">
        <v>2792</v>
      </c>
      <c r="F2793">
        <v>-4.6100000000000003</v>
      </c>
      <c r="G2793">
        <v>-5.5719437599999999</v>
      </c>
      <c r="H2793">
        <v>-5.6</v>
      </c>
      <c r="I2793">
        <f>0-F2793</f>
        <v>4.6100000000000003</v>
      </c>
      <c r="J2793">
        <f>0-G2793</f>
        <v>5.5719437599999999</v>
      </c>
      <c r="K2793">
        <f>0-H2793</f>
        <v>5.6</v>
      </c>
      <c r="L2793">
        <v>1.08809605657885</v>
      </c>
      <c r="M2793">
        <v>0.76650273668251001</v>
      </c>
      <c r="N2793">
        <f>1-_xlfn.PERCENTRANK.INC(I$2:I$4359,I2793)</f>
        <v>0.56899999999999995</v>
      </c>
      <c r="O2793">
        <f>1-_xlfn.PERCENTRANK.INC(J$2:J$4359,J2793)</f>
        <v>0.83199999999999996</v>
      </c>
      <c r="P2793">
        <f>1-_xlfn.PERCENTRANK.INC(K$2:K$4359,K2793)</f>
        <v>0.81</v>
      </c>
      <c r="Q2793">
        <f>_xlfn.PERCENTRANK.INC(L$2:L$4359,L2793)</f>
        <v>0.14499999999999999</v>
      </c>
      <c r="R2793">
        <f>((N2793+P2793)/2+Q2793)/2</f>
        <v>0.41725000000000001</v>
      </c>
      <c r="S2793">
        <v>15</v>
      </c>
      <c r="T2793">
        <v>2</v>
      </c>
      <c r="U2793">
        <v>0</v>
      </c>
      <c r="V2793">
        <v>1</v>
      </c>
      <c r="W2793">
        <v>0</v>
      </c>
      <c r="X2793">
        <v>0</v>
      </c>
      <c r="Y2793">
        <v>0</v>
      </c>
      <c r="Z2793">
        <v>0</v>
      </c>
      <c r="AA2793">
        <v>3</v>
      </c>
      <c r="AB2793" s="4">
        <v>237.34599483013099</v>
      </c>
      <c r="AC2793">
        <v>7.2601999999999904</v>
      </c>
      <c r="AD2793">
        <v>19</v>
      </c>
      <c r="AE2793">
        <v>0</v>
      </c>
      <c r="AF2793">
        <v>1</v>
      </c>
      <c r="AG2793">
        <v>1</v>
      </c>
      <c r="AH2793">
        <v>0</v>
      </c>
      <c r="AI2793">
        <v>0</v>
      </c>
      <c r="AJ2793">
        <v>1</v>
      </c>
      <c r="AK2793" s="4">
        <v>0.1</v>
      </c>
      <c r="AL2793">
        <v>20</v>
      </c>
      <c r="AM2793">
        <v>0</v>
      </c>
      <c r="AN2793">
        <v>0</v>
      </c>
      <c r="AO2793" s="4">
        <v>97.404699999999906</v>
      </c>
      <c r="AP2793">
        <v>37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1</v>
      </c>
      <c r="AX2793">
        <v>0</v>
      </c>
      <c r="AY2793">
        <v>0</v>
      </c>
      <c r="AZ2793">
        <v>0</v>
      </c>
      <c r="BA2793">
        <v>39</v>
      </c>
      <c r="BB2793">
        <v>0</v>
      </c>
      <c r="BC2793">
        <v>0</v>
      </c>
      <c r="BD2793">
        <v>0</v>
      </c>
      <c r="BE2793">
        <v>0</v>
      </c>
      <c r="BF2793">
        <v>4.4400000000000004</v>
      </c>
      <c r="BG2793">
        <v>9.6868695222072496</v>
      </c>
      <c r="BH2793">
        <v>1.08500571397559</v>
      </c>
      <c r="BI2793">
        <v>7.9279433254902703</v>
      </c>
      <c r="BJ2793" s="4">
        <v>13.005000000000001</v>
      </c>
      <c r="BK2793">
        <v>5.5510204081632599</v>
      </c>
      <c r="BL2793" s="4">
        <v>197</v>
      </c>
      <c r="BM2793" s="4">
        <v>212</v>
      </c>
      <c r="BN2793">
        <v>235.66082763671801</v>
      </c>
      <c r="BO2793">
        <v>234.67433166503901</v>
      </c>
      <c r="BP2793">
        <v>234.67433166503901</v>
      </c>
      <c r="BQ2793">
        <v>2</v>
      </c>
      <c r="BR2793">
        <v>2</v>
      </c>
      <c r="BS2793">
        <v>2</v>
      </c>
    </row>
    <row r="2794" spans="1:71" x14ac:dyDescent="0.35">
      <c r="A2794" t="s">
        <v>1880</v>
      </c>
      <c r="B2794" t="s">
        <v>1881</v>
      </c>
      <c r="C2794" t="s">
        <v>1022</v>
      </c>
      <c r="D2794" t="s">
        <v>17</v>
      </c>
      <c r="E2794">
        <v>2793</v>
      </c>
      <c r="F2794">
        <v>-5.14</v>
      </c>
      <c r="G2794">
        <v>-5.9323220299999999</v>
      </c>
      <c r="H2794">
        <v>-5.9</v>
      </c>
      <c r="I2794">
        <f>0-F2794</f>
        <v>5.14</v>
      </c>
      <c r="J2794">
        <f>0-G2794</f>
        <v>5.9323220299999999</v>
      </c>
      <c r="K2794">
        <f>0-H2794</f>
        <v>5.9</v>
      </c>
      <c r="L2794">
        <v>2.7045036453670601</v>
      </c>
      <c r="M2794">
        <v>1.8713129863990801</v>
      </c>
      <c r="N2794">
        <f>1-_xlfn.PERCENTRANK.INC(I$2:I$4359,I2794)</f>
        <v>0.28500000000000003</v>
      </c>
      <c r="O2794">
        <f>1-_xlfn.PERCENTRANK.INC(J$2:J$4359,J2794)</f>
        <v>0.65</v>
      </c>
      <c r="P2794">
        <f>1-_xlfn.PERCENTRANK.INC(K$2:K$4359,K2794)</f>
        <v>0.66199999999999992</v>
      </c>
      <c r="Q2794">
        <f>_xlfn.PERCENTRANK.INC(L$2:L$4359,L2794)</f>
        <v>0.83799999999999997</v>
      </c>
      <c r="R2794">
        <f>((N2794+P2794)/2+Q2794)/2</f>
        <v>0.65574999999999994</v>
      </c>
      <c r="S2794">
        <v>12</v>
      </c>
      <c r="T2794">
        <v>6</v>
      </c>
      <c r="U2794">
        <v>0</v>
      </c>
      <c r="V2794">
        <v>3</v>
      </c>
      <c r="W2794">
        <v>0</v>
      </c>
      <c r="X2794">
        <v>2</v>
      </c>
      <c r="Y2794">
        <v>0</v>
      </c>
      <c r="Z2794">
        <v>0</v>
      </c>
      <c r="AA2794">
        <v>2</v>
      </c>
      <c r="AB2794" s="4">
        <v>309.36899363994598</v>
      </c>
      <c r="AC2794">
        <v>7.3571999999999997</v>
      </c>
      <c r="AD2794">
        <v>24</v>
      </c>
      <c r="AE2794">
        <v>5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 s="4">
        <v>0.20833333333333301</v>
      </c>
      <c r="AL2794">
        <v>24</v>
      </c>
      <c r="AM2794">
        <v>0</v>
      </c>
      <c r="AN2794">
        <v>0</v>
      </c>
      <c r="AO2794" s="4">
        <v>111.295999999999</v>
      </c>
      <c r="AP2794">
        <v>42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3</v>
      </c>
      <c r="AX2794">
        <v>2</v>
      </c>
      <c r="AY2794">
        <v>0</v>
      </c>
      <c r="AZ2794">
        <v>0</v>
      </c>
      <c r="BA2794">
        <v>43</v>
      </c>
      <c r="BB2794">
        <v>0</v>
      </c>
      <c r="BC2794">
        <v>0</v>
      </c>
      <c r="BD2794">
        <v>0</v>
      </c>
      <c r="BE2794">
        <v>0</v>
      </c>
      <c r="BF2794" s="4">
        <v>62.1</v>
      </c>
      <c r="BG2794" s="4">
        <v>14.477088811897101</v>
      </c>
      <c r="BH2794">
        <v>1.08201566232985</v>
      </c>
      <c r="BI2794" s="4">
        <v>12.3797405304876</v>
      </c>
      <c r="BJ2794" s="4">
        <v>19.3263888888888</v>
      </c>
      <c r="BK2794">
        <v>8.9090909090908994</v>
      </c>
      <c r="BL2794" s="4">
        <v>209</v>
      </c>
      <c r="BM2794" s="4">
        <v>205</v>
      </c>
      <c r="BN2794">
        <v>294.346099853515</v>
      </c>
      <c r="BO2794">
        <v>303.26248168945301</v>
      </c>
      <c r="BP2794">
        <v>301.61529541015602</v>
      </c>
      <c r="BQ2794">
        <v>1</v>
      </c>
      <c r="BR2794">
        <v>0</v>
      </c>
      <c r="BS2794">
        <v>0</v>
      </c>
    </row>
    <row r="2795" spans="1:71" x14ac:dyDescent="0.35">
      <c r="A2795" t="s">
        <v>1880</v>
      </c>
      <c r="B2795" t="s">
        <v>1881</v>
      </c>
      <c r="C2795" t="s">
        <v>1022</v>
      </c>
      <c r="D2795" t="s">
        <v>17</v>
      </c>
      <c r="E2795">
        <v>2794</v>
      </c>
      <c r="F2795">
        <v>-4.93</v>
      </c>
      <c r="G2795">
        <v>-6.65208435</v>
      </c>
      <c r="H2795">
        <v>-6.7</v>
      </c>
      <c r="I2795">
        <f>0-F2795</f>
        <v>4.93</v>
      </c>
      <c r="J2795">
        <f>0-G2795</f>
        <v>6.65208435</v>
      </c>
      <c r="K2795">
        <f>0-H2795</f>
        <v>6.7</v>
      </c>
      <c r="L2795">
        <v>2.2257887074412399</v>
      </c>
      <c r="M2795">
        <v>1.53314856223559</v>
      </c>
      <c r="N2795">
        <f>1-_xlfn.PERCENTRANK.INC(I$2:I$4359,I2795)</f>
        <v>0.39500000000000002</v>
      </c>
      <c r="O2795">
        <f>1-_xlfn.PERCENTRANK.INC(J$2:J$4359,J2795)</f>
        <v>0.25900000000000001</v>
      </c>
      <c r="P2795">
        <f>1-_xlfn.PERCENTRANK.INC(K$2:K$4359,K2795)</f>
        <v>0.22899999999999998</v>
      </c>
      <c r="Q2795">
        <f>_xlfn.PERCENTRANK.INC(L$2:L$4359,L2795)</f>
        <v>0.66600000000000004</v>
      </c>
      <c r="R2795">
        <f>((N2795+P2795)/2+Q2795)/2</f>
        <v>0.48899999999999999</v>
      </c>
      <c r="S2795">
        <v>12</v>
      </c>
      <c r="T2795">
        <v>6</v>
      </c>
      <c r="U2795">
        <v>0</v>
      </c>
      <c r="V2795">
        <v>3</v>
      </c>
      <c r="W2795">
        <v>0</v>
      </c>
      <c r="X2795">
        <v>2</v>
      </c>
      <c r="Y2795">
        <v>0</v>
      </c>
      <c r="Z2795">
        <v>0</v>
      </c>
      <c r="AA2795">
        <v>2</v>
      </c>
      <c r="AB2795" s="4">
        <v>309.36899363994598</v>
      </c>
      <c r="AC2795">
        <v>7.3571999999999997</v>
      </c>
      <c r="AD2795">
        <v>24</v>
      </c>
      <c r="AE2795">
        <v>5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 s="4">
        <v>0.20833333333333301</v>
      </c>
      <c r="AL2795">
        <v>24</v>
      </c>
      <c r="AM2795">
        <v>0</v>
      </c>
      <c r="AN2795">
        <v>0</v>
      </c>
      <c r="AO2795" s="4">
        <v>111.295999999999</v>
      </c>
      <c r="AP2795">
        <v>42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3</v>
      </c>
      <c r="AX2795">
        <v>2</v>
      </c>
      <c r="AY2795">
        <v>0</v>
      </c>
      <c r="AZ2795">
        <v>0</v>
      </c>
      <c r="BA2795">
        <v>43</v>
      </c>
      <c r="BB2795">
        <v>0</v>
      </c>
      <c r="BC2795">
        <v>0</v>
      </c>
      <c r="BD2795">
        <v>0</v>
      </c>
      <c r="BE2795">
        <v>0</v>
      </c>
      <c r="BF2795" s="4">
        <v>62.1</v>
      </c>
      <c r="BG2795" s="4">
        <v>14.477088811897101</v>
      </c>
      <c r="BH2795">
        <v>1.08201566232985</v>
      </c>
      <c r="BI2795" s="4">
        <v>12.3797405304876</v>
      </c>
      <c r="BJ2795" s="4">
        <v>19.3263888888888</v>
      </c>
      <c r="BK2795">
        <v>8.9090909090908994</v>
      </c>
      <c r="BL2795" s="4">
        <v>209</v>
      </c>
      <c r="BM2795" s="4">
        <v>205</v>
      </c>
      <c r="BN2795">
        <v>299.49545288085898</v>
      </c>
      <c r="BO2795">
        <v>297.5048828125</v>
      </c>
      <c r="BP2795">
        <v>296.73147583007801</v>
      </c>
      <c r="BQ2795">
        <v>4</v>
      </c>
      <c r="BR2795">
        <v>2</v>
      </c>
      <c r="BS2795">
        <v>2</v>
      </c>
    </row>
    <row r="2796" spans="1:71" x14ac:dyDescent="0.35">
      <c r="A2796" t="s">
        <v>1880</v>
      </c>
      <c r="B2796" t="s">
        <v>1881</v>
      </c>
      <c r="C2796" t="s">
        <v>1022</v>
      </c>
      <c r="D2796" t="s">
        <v>17</v>
      </c>
      <c r="E2796">
        <v>2795</v>
      </c>
      <c r="F2796">
        <v>-4.74</v>
      </c>
      <c r="G2796">
        <v>-5.9258432399999998</v>
      </c>
      <c r="H2796">
        <v>-6</v>
      </c>
      <c r="I2796">
        <f>0-F2796</f>
        <v>4.74</v>
      </c>
      <c r="J2796">
        <f>0-G2796</f>
        <v>5.9258432399999998</v>
      </c>
      <c r="K2796">
        <f>0-H2796</f>
        <v>6</v>
      </c>
      <c r="L2796">
        <v>2.2906349611899501</v>
      </c>
      <c r="M2796">
        <v>1.5677861791583201</v>
      </c>
      <c r="N2796">
        <f>1-_xlfn.PERCENTRANK.INC(I$2:I$4359,I2796)</f>
        <v>0.499</v>
      </c>
      <c r="O2796">
        <f>1-_xlfn.PERCENTRANK.INC(J$2:J$4359,J2796)</f>
        <v>0.65400000000000003</v>
      </c>
      <c r="P2796">
        <f>1-_xlfn.PERCENTRANK.INC(K$2:K$4359,K2796)</f>
        <v>0.6</v>
      </c>
      <c r="Q2796">
        <f>_xlfn.PERCENTRANK.INC(L$2:L$4359,L2796)</f>
        <v>0.69</v>
      </c>
      <c r="R2796">
        <f>((N2796+P2796)/2+Q2796)/2</f>
        <v>0.61975000000000002</v>
      </c>
      <c r="S2796">
        <v>12</v>
      </c>
      <c r="T2796">
        <v>6</v>
      </c>
      <c r="U2796">
        <v>0</v>
      </c>
      <c r="V2796">
        <v>3</v>
      </c>
      <c r="W2796">
        <v>0</v>
      </c>
      <c r="X2796">
        <v>2</v>
      </c>
      <c r="Y2796">
        <v>0</v>
      </c>
      <c r="Z2796">
        <v>0</v>
      </c>
      <c r="AA2796">
        <v>2</v>
      </c>
      <c r="AB2796" s="4">
        <v>309.36899363994598</v>
      </c>
      <c r="AC2796">
        <v>7.3571999999999997</v>
      </c>
      <c r="AD2796">
        <v>24</v>
      </c>
      <c r="AE2796">
        <v>5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 s="4">
        <v>0.20833333333333301</v>
      </c>
      <c r="AL2796">
        <v>24</v>
      </c>
      <c r="AM2796">
        <v>0</v>
      </c>
      <c r="AN2796">
        <v>0</v>
      </c>
      <c r="AO2796" s="4">
        <v>111.295999999999</v>
      </c>
      <c r="AP2796">
        <v>42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3</v>
      </c>
      <c r="AX2796">
        <v>2</v>
      </c>
      <c r="AY2796">
        <v>0</v>
      </c>
      <c r="AZ2796">
        <v>0</v>
      </c>
      <c r="BA2796">
        <v>43</v>
      </c>
      <c r="BB2796">
        <v>0</v>
      </c>
      <c r="BC2796">
        <v>0</v>
      </c>
      <c r="BD2796">
        <v>0</v>
      </c>
      <c r="BE2796">
        <v>0</v>
      </c>
      <c r="BF2796" s="4">
        <v>62.1</v>
      </c>
      <c r="BG2796" s="4">
        <v>14.477088811897101</v>
      </c>
      <c r="BH2796">
        <v>1.08201566232985</v>
      </c>
      <c r="BI2796" s="4">
        <v>12.3797405304876</v>
      </c>
      <c r="BJ2796" s="4">
        <v>19.3263888888888</v>
      </c>
      <c r="BK2796">
        <v>8.9090909090908994</v>
      </c>
      <c r="BL2796" s="4">
        <v>209</v>
      </c>
      <c r="BM2796" s="4">
        <v>205</v>
      </c>
      <c r="BN2796">
        <v>288.48284912109301</v>
      </c>
      <c r="BO2796">
        <v>303.48788452148398</v>
      </c>
      <c r="BP2796">
        <v>302.64309692382801</v>
      </c>
      <c r="BQ2796">
        <v>1</v>
      </c>
      <c r="BR2796">
        <v>0</v>
      </c>
      <c r="BS2796">
        <v>0</v>
      </c>
    </row>
    <row r="2797" spans="1:71" x14ac:dyDescent="0.35">
      <c r="A2797" t="s">
        <v>234</v>
      </c>
      <c r="B2797" t="s">
        <v>235</v>
      </c>
      <c r="C2797" t="s">
        <v>91</v>
      </c>
      <c r="D2797" t="s">
        <v>92</v>
      </c>
      <c r="E2797">
        <v>2796</v>
      </c>
      <c r="F2797">
        <v>-4.49</v>
      </c>
      <c r="G2797">
        <v>-5.9935150100000003</v>
      </c>
      <c r="H2797">
        <v>-6</v>
      </c>
      <c r="I2797">
        <f>0-F2797</f>
        <v>4.49</v>
      </c>
      <c r="J2797">
        <f>0-G2797</f>
        <v>5.9935150100000003</v>
      </c>
      <c r="K2797">
        <f>0-H2797</f>
        <v>6</v>
      </c>
      <c r="L2797">
        <v>2.0022012432352798</v>
      </c>
      <c r="M2797">
        <v>1.39285723063077</v>
      </c>
      <c r="N2797">
        <f>1-_xlfn.PERCENTRANK.INC(I$2:I$4359,I2797)</f>
        <v>0.63800000000000001</v>
      </c>
      <c r="O2797">
        <f>1-_xlfn.PERCENTRANK.INC(J$2:J$4359,J2797)</f>
        <v>0.61199999999999999</v>
      </c>
      <c r="P2797">
        <f>1-_xlfn.PERCENTRANK.INC(K$2:K$4359,K2797)</f>
        <v>0.6</v>
      </c>
      <c r="Q2797">
        <f>_xlfn.PERCENTRANK.INC(L$2:L$4359,L2797)</f>
        <v>0.56399999999999995</v>
      </c>
      <c r="R2797">
        <f>((N2797+P2797)/2+Q2797)/2</f>
        <v>0.59149999999999991</v>
      </c>
      <c r="S2797">
        <v>9</v>
      </c>
      <c r="T2797">
        <v>2</v>
      </c>
      <c r="U2797">
        <v>1</v>
      </c>
      <c r="V2797">
        <v>0</v>
      </c>
      <c r="W2797">
        <v>0</v>
      </c>
      <c r="X2797">
        <v>2</v>
      </c>
      <c r="Y2797">
        <v>0</v>
      </c>
      <c r="Z2797">
        <v>1</v>
      </c>
      <c r="AA2797">
        <v>2</v>
      </c>
      <c r="AB2797" s="4">
        <v>239.27099633216801</v>
      </c>
      <c r="AC2797">
        <v>4.2881999999999998</v>
      </c>
      <c r="AD2797">
        <v>12</v>
      </c>
      <c r="AE2797">
        <v>3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 s="4">
        <v>5.8823529411764698E-2</v>
      </c>
      <c r="AL2797">
        <v>17</v>
      </c>
      <c r="AM2797">
        <v>1</v>
      </c>
      <c r="AN2797">
        <v>0</v>
      </c>
      <c r="AO2797" s="4">
        <v>72.405499999999904</v>
      </c>
      <c r="AP2797">
        <v>26</v>
      </c>
      <c r="AQ2797">
        <v>1</v>
      </c>
      <c r="AR2797">
        <v>0</v>
      </c>
      <c r="AS2797">
        <v>0</v>
      </c>
      <c r="AT2797">
        <v>0</v>
      </c>
      <c r="AU2797">
        <v>0</v>
      </c>
      <c r="AV2797">
        <v>1</v>
      </c>
      <c r="AW2797">
        <v>1</v>
      </c>
      <c r="AX2797">
        <v>2</v>
      </c>
      <c r="AY2797">
        <v>0</v>
      </c>
      <c r="AZ2797">
        <v>1</v>
      </c>
      <c r="BA2797">
        <v>27</v>
      </c>
      <c r="BB2797">
        <v>0</v>
      </c>
      <c r="BC2797">
        <v>0</v>
      </c>
      <c r="BD2797">
        <v>0</v>
      </c>
      <c r="BE2797">
        <v>0</v>
      </c>
      <c r="BF2797" s="4">
        <v>58.28</v>
      </c>
      <c r="BG2797" s="4">
        <v>10.0456687175556</v>
      </c>
      <c r="BH2797">
        <v>1.0832242626781301</v>
      </c>
      <c r="BI2797">
        <v>8.2738586677508597</v>
      </c>
      <c r="BJ2797" s="4">
        <v>12.456747404844201</v>
      </c>
      <c r="BK2797">
        <v>4.7039999999999997</v>
      </c>
      <c r="BL2797" s="4">
        <v>134</v>
      </c>
      <c r="BM2797" s="4">
        <v>141</v>
      </c>
      <c r="BN2797">
        <v>211.23660278320301</v>
      </c>
      <c r="BO2797">
        <v>210.64591979980401</v>
      </c>
      <c r="BP2797">
        <v>210.70358276367099</v>
      </c>
      <c r="BQ2797">
        <v>1</v>
      </c>
      <c r="BR2797">
        <v>0</v>
      </c>
      <c r="BS2797">
        <v>0</v>
      </c>
    </row>
    <row r="2798" spans="1:71" x14ac:dyDescent="0.35">
      <c r="A2798" t="s">
        <v>234</v>
      </c>
      <c r="B2798" t="s">
        <v>235</v>
      </c>
      <c r="C2798" t="s">
        <v>91</v>
      </c>
      <c r="D2798" t="s">
        <v>92</v>
      </c>
      <c r="E2798">
        <v>2797</v>
      </c>
      <c r="F2798">
        <v>-4.5</v>
      </c>
      <c r="G2798">
        <v>-5.9843935999999998</v>
      </c>
      <c r="H2798">
        <v>-6</v>
      </c>
      <c r="I2798">
        <f>0-F2798</f>
        <v>4.5</v>
      </c>
      <c r="J2798">
        <f>0-G2798</f>
        <v>5.9843935999999998</v>
      </c>
      <c r="K2798">
        <f>0-H2798</f>
        <v>6</v>
      </c>
      <c r="L2798">
        <v>0.62090782953825197</v>
      </c>
      <c r="M2798">
        <v>0.40994736518008501</v>
      </c>
      <c r="N2798">
        <f>1-_xlfn.PERCENTRANK.INC(I$2:I$4359,I2798)</f>
        <v>0.63400000000000001</v>
      </c>
      <c r="O2798">
        <f>1-_xlfn.PERCENTRANK.INC(J$2:J$4359,J2798)</f>
        <v>0.61799999999999999</v>
      </c>
      <c r="P2798">
        <f>1-_xlfn.PERCENTRANK.INC(K$2:K$4359,K2798)</f>
        <v>0.6</v>
      </c>
      <c r="Q2798">
        <f>_xlfn.PERCENTRANK.INC(L$2:L$4359,L2798)</f>
        <v>2.3E-2</v>
      </c>
      <c r="R2798">
        <f>((N2798+P2798)/2+Q2798)/2</f>
        <v>0.32</v>
      </c>
      <c r="S2798">
        <v>9</v>
      </c>
      <c r="T2798">
        <v>2</v>
      </c>
      <c r="U2798">
        <v>1</v>
      </c>
      <c r="V2798">
        <v>0</v>
      </c>
      <c r="W2798">
        <v>0</v>
      </c>
      <c r="X2798">
        <v>2</v>
      </c>
      <c r="Y2798">
        <v>0</v>
      </c>
      <c r="Z2798">
        <v>1</v>
      </c>
      <c r="AA2798">
        <v>2</v>
      </c>
      <c r="AB2798" s="4">
        <v>239.27099633216801</v>
      </c>
      <c r="AC2798">
        <v>4.2881999999999998</v>
      </c>
      <c r="AD2798">
        <v>12</v>
      </c>
      <c r="AE2798">
        <v>3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 s="4">
        <v>5.8823529411764698E-2</v>
      </c>
      <c r="AL2798">
        <v>17</v>
      </c>
      <c r="AM2798">
        <v>1</v>
      </c>
      <c r="AN2798">
        <v>0</v>
      </c>
      <c r="AO2798" s="4">
        <v>72.405499999999904</v>
      </c>
      <c r="AP2798">
        <v>26</v>
      </c>
      <c r="AQ2798">
        <v>1</v>
      </c>
      <c r="AR2798">
        <v>0</v>
      </c>
      <c r="AS2798">
        <v>0</v>
      </c>
      <c r="AT2798">
        <v>0</v>
      </c>
      <c r="AU2798">
        <v>0</v>
      </c>
      <c r="AV2798">
        <v>1</v>
      </c>
      <c r="AW2798">
        <v>1</v>
      </c>
      <c r="AX2798">
        <v>2</v>
      </c>
      <c r="AY2798">
        <v>0</v>
      </c>
      <c r="AZ2798">
        <v>1</v>
      </c>
      <c r="BA2798">
        <v>27</v>
      </c>
      <c r="BB2798">
        <v>0</v>
      </c>
      <c r="BC2798">
        <v>0</v>
      </c>
      <c r="BD2798">
        <v>0</v>
      </c>
      <c r="BE2798">
        <v>0</v>
      </c>
      <c r="BF2798" s="4">
        <v>58.28</v>
      </c>
      <c r="BG2798" s="4">
        <v>10.0456687175556</v>
      </c>
      <c r="BH2798">
        <v>1.0832242626781301</v>
      </c>
      <c r="BI2798">
        <v>8.2738586677508597</v>
      </c>
      <c r="BJ2798" s="4">
        <v>12.456747404844201</v>
      </c>
      <c r="BK2798">
        <v>4.7039999999999997</v>
      </c>
      <c r="BL2798" s="4">
        <v>134</v>
      </c>
      <c r="BM2798" s="4">
        <v>141</v>
      </c>
      <c r="BN2798">
        <v>210.64303588867099</v>
      </c>
      <c r="BO2798">
        <v>210.08361816406199</v>
      </c>
      <c r="BP2798">
        <v>210.22497558593699</v>
      </c>
      <c r="BQ2798">
        <v>1</v>
      </c>
      <c r="BR2798">
        <v>0</v>
      </c>
      <c r="BS2798">
        <v>0</v>
      </c>
    </row>
    <row r="2799" spans="1:71" x14ac:dyDescent="0.35">
      <c r="A2799" t="s">
        <v>234</v>
      </c>
      <c r="B2799" t="s">
        <v>235</v>
      </c>
      <c r="C2799" t="s">
        <v>91</v>
      </c>
      <c r="D2799" t="s">
        <v>92</v>
      </c>
      <c r="E2799">
        <v>2798</v>
      </c>
      <c r="F2799">
        <v>-4.4800000000000004</v>
      </c>
      <c r="G2799">
        <v>-5.9856996499999999</v>
      </c>
      <c r="H2799">
        <v>-6</v>
      </c>
      <c r="I2799">
        <f>0-F2799</f>
        <v>4.4800000000000004</v>
      </c>
      <c r="J2799">
        <f>0-G2799</f>
        <v>5.9856996499999999</v>
      </c>
      <c r="K2799">
        <f>0-H2799</f>
        <v>6</v>
      </c>
      <c r="L2799">
        <v>2.3030075781575299</v>
      </c>
      <c r="M2799">
        <v>1.6002866316014499</v>
      </c>
      <c r="N2799">
        <f>1-_xlfn.PERCENTRANK.INC(I$2:I$4359,I2799)</f>
        <v>0.64300000000000002</v>
      </c>
      <c r="O2799">
        <f>1-_xlfn.PERCENTRANK.INC(J$2:J$4359,J2799)</f>
        <v>0.61699999999999999</v>
      </c>
      <c r="P2799">
        <f>1-_xlfn.PERCENTRANK.INC(K$2:K$4359,K2799)</f>
        <v>0.6</v>
      </c>
      <c r="Q2799">
        <f>_xlfn.PERCENTRANK.INC(L$2:L$4359,L2799)</f>
        <v>0.69399999999999995</v>
      </c>
      <c r="R2799">
        <f>((N2799+P2799)/2+Q2799)/2</f>
        <v>0.65774999999999995</v>
      </c>
      <c r="S2799">
        <v>9</v>
      </c>
      <c r="T2799">
        <v>2</v>
      </c>
      <c r="U2799">
        <v>1</v>
      </c>
      <c r="V2799">
        <v>0</v>
      </c>
      <c r="W2799">
        <v>0</v>
      </c>
      <c r="X2799">
        <v>2</v>
      </c>
      <c r="Y2799">
        <v>0</v>
      </c>
      <c r="Z2799">
        <v>1</v>
      </c>
      <c r="AA2799">
        <v>2</v>
      </c>
      <c r="AB2799" s="4">
        <v>239.27099633216801</v>
      </c>
      <c r="AC2799">
        <v>4.2881999999999998</v>
      </c>
      <c r="AD2799">
        <v>12</v>
      </c>
      <c r="AE2799">
        <v>3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 s="4">
        <v>5.8823529411764698E-2</v>
      </c>
      <c r="AL2799">
        <v>17</v>
      </c>
      <c r="AM2799">
        <v>1</v>
      </c>
      <c r="AN2799">
        <v>0</v>
      </c>
      <c r="AO2799" s="4">
        <v>72.405499999999904</v>
      </c>
      <c r="AP2799">
        <v>26</v>
      </c>
      <c r="AQ2799">
        <v>1</v>
      </c>
      <c r="AR2799">
        <v>0</v>
      </c>
      <c r="AS2799">
        <v>0</v>
      </c>
      <c r="AT2799">
        <v>0</v>
      </c>
      <c r="AU2799">
        <v>0</v>
      </c>
      <c r="AV2799">
        <v>1</v>
      </c>
      <c r="AW2799">
        <v>1</v>
      </c>
      <c r="AX2799">
        <v>2</v>
      </c>
      <c r="AY2799">
        <v>0</v>
      </c>
      <c r="AZ2799">
        <v>1</v>
      </c>
      <c r="BA2799">
        <v>27</v>
      </c>
      <c r="BB2799">
        <v>0</v>
      </c>
      <c r="BC2799">
        <v>0</v>
      </c>
      <c r="BD2799">
        <v>0</v>
      </c>
      <c r="BE2799">
        <v>0</v>
      </c>
      <c r="BF2799" s="4">
        <v>58.28</v>
      </c>
      <c r="BG2799" s="4">
        <v>10.0456687175556</v>
      </c>
      <c r="BH2799">
        <v>1.0832242626781301</v>
      </c>
      <c r="BI2799">
        <v>8.2738586677508597</v>
      </c>
      <c r="BJ2799" s="4">
        <v>12.456747404844201</v>
      </c>
      <c r="BK2799">
        <v>4.7039999999999997</v>
      </c>
      <c r="BL2799" s="4">
        <v>134</v>
      </c>
      <c r="BM2799" s="4">
        <v>141</v>
      </c>
      <c r="BN2799">
        <v>211.71708679199199</v>
      </c>
      <c r="BO2799">
        <v>210.42936706542901</v>
      </c>
      <c r="BP2799">
        <v>210.03384399414</v>
      </c>
      <c r="BQ2799">
        <v>1</v>
      </c>
      <c r="BR2799">
        <v>0</v>
      </c>
      <c r="BS2799">
        <v>0</v>
      </c>
    </row>
    <row r="2800" spans="1:71" x14ac:dyDescent="0.35">
      <c r="A2800" t="s">
        <v>2112</v>
      </c>
      <c r="B2800" t="s">
        <v>2113</v>
      </c>
      <c r="C2800" t="s">
        <v>12</v>
      </c>
      <c r="D2800" t="s">
        <v>718</v>
      </c>
      <c r="E2800">
        <v>2799</v>
      </c>
      <c r="F2800">
        <v>-5.09</v>
      </c>
      <c r="G2800">
        <v>-5.7857365600000001</v>
      </c>
      <c r="H2800">
        <v>-5.9</v>
      </c>
      <c r="I2800">
        <f>0-F2800</f>
        <v>5.09</v>
      </c>
      <c r="J2800">
        <f>0-G2800</f>
        <v>5.7857365600000001</v>
      </c>
      <c r="K2800">
        <f>0-H2800</f>
        <v>5.9</v>
      </c>
      <c r="L2800">
        <v>2.9521075241593899</v>
      </c>
      <c r="M2800">
        <v>1.3832036450560099</v>
      </c>
      <c r="N2800">
        <f>1-_xlfn.PERCENTRANK.INC(I$2:I$4359,I2800)</f>
        <v>0.31000000000000005</v>
      </c>
      <c r="O2800">
        <f>1-_xlfn.PERCENTRANK.INC(J$2:J$4359,J2800)</f>
        <v>0.73099999999999998</v>
      </c>
      <c r="P2800">
        <f>1-_xlfn.PERCENTRANK.INC(K$2:K$4359,K2800)</f>
        <v>0.66199999999999992</v>
      </c>
      <c r="Q2800">
        <f>_xlfn.PERCENTRANK.INC(L$2:L$4359,L2800)</f>
        <v>0.91800000000000004</v>
      </c>
      <c r="R2800">
        <f>((N2800+P2800)/2+Q2800)/2</f>
        <v>0.70199999999999996</v>
      </c>
      <c r="S2800">
        <v>6</v>
      </c>
      <c r="T2800">
        <v>6</v>
      </c>
      <c r="U2800">
        <v>0</v>
      </c>
      <c r="V2800">
        <v>1</v>
      </c>
      <c r="W2800">
        <v>0</v>
      </c>
      <c r="X2800">
        <v>3</v>
      </c>
      <c r="Y2800">
        <v>1</v>
      </c>
      <c r="Z2800">
        <v>0</v>
      </c>
      <c r="AA2800">
        <v>1</v>
      </c>
      <c r="AB2800" s="4">
        <v>291.71499526500702</v>
      </c>
      <c r="AC2800">
        <v>7.8579999999999997</v>
      </c>
      <c r="AD2800">
        <v>23</v>
      </c>
      <c r="AE2800">
        <v>4</v>
      </c>
      <c r="AF2800">
        <v>1</v>
      </c>
      <c r="AG2800">
        <v>1</v>
      </c>
      <c r="AH2800">
        <v>0</v>
      </c>
      <c r="AI2800">
        <v>0</v>
      </c>
      <c r="AJ2800">
        <v>0</v>
      </c>
      <c r="AK2800" s="4">
        <v>0.27777777777777701</v>
      </c>
      <c r="AL2800">
        <v>18</v>
      </c>
      <c r="AM2800">
        <v>0</v>
      </c>
      <c r="AN2800">
        <v>0</v>
      </c>
      <c r="AO2800" s="4">
        <v>94.559899999999899</v>
      </c>
      <c r="AP2800">
        <v>37</v>
      </c>
      <c r="AQ2800">
        <v>1</v>
      </c>
      <c r="AR2800">
        <v>0</v>
      </c>
      <c r="AS2800">
        <v>0</v>
      </c>
      <c r="AT2800">
        <v>1</v>
      </c>
      <c r="AU2800">
        <v>0</v>
      </c>
      <c r="AV2800">
        <v>0</v>
      </c>
      <c r="AW2800">
        <v>1</v>
      </c>
      <c r="AX2800">
        <v>3</v>
      </c>
      <c r="AY2800">
        <v>1</v>
      </c>
      <c r="AZ2800">
        <v>0</v>
      </c>
      <c r="BA2800">
        <v>37</v>
      </c>
      <c r="BB2800">
        <v>0</v>
      </c>
      <c r="BC2800">
        <v>0</v>
      </c>
      <c r="BD2800">
        <v>0</v>
      </c>
      <c r="BE2800">
        <v>0</v>
      </c>
      <c r="BF2800" s="4">
        <v>57.37</v>
      </c>
      <c r="BG2800" s="4">
        <v>11.9878566350743</v>
      </c>
      <c r="BH2800">
        <v>1.0159158234674801</v>
      </c>
      <c r="BI2800" s="4">
        <v>10.800049136116201</v>
      </c>
      <c r="BJ2800" s="4">
        <v>16.0555555555555</v>
      </c>
      <c r="BK2800">
        <v>5.9698216735253702</v>
      </c>
      <c r="BL2800" s="4">
        <v>185</v>
      </c>
      <c r="BM2800" s="4">
        <v>175</v>
      </c>
      <c r="BN2800">
        <v>266.21240234375</v>
      </c>
      <c r="BO2800">
        <v>270.737701416015</v>
      </c>
      <c r="BP2800">
        <v>272.92019653320301</v>
      </c>
      <c r="BQ2800">
        <v>3</v>
      </c>
      <c r="BR2800">
        <v>3</v>
      </c>
      <c r="BS2800">
        <v>3</v>
      </c>
    </row>
    <row r="2801" spans="1:71" x14ac:dyDescent="0.35">
      <c r="A2801" t="s">
        <v>2112</v>
      </c>
      <c r="B2801" t="s">
        <v>2113</v>
      </c>
      <c r="C2801" t="s">
        <v>12</v>
      </c>
      <c r="D2801" t="s">
        <v>718</v>
      </c>
      <c r="E2801">
        <v>2800</v>
      </c>
      <c r="F2801">
        <v>-5.43</v>
      </c>
      <c r="G2801">
        <v>-5.27079582</v>
      </c>
      <c r="H2801">
        <v>-5.4</v>
      </c>
      <c r="I2801">
        <f>0-F2801</f>
        <v>5.43</v>
      </c>
      <c r="J2801">
        <f>0-G2801</f>
        <v>5.27079582</v>
      </c>
      <c r="K2801">
        <f>0-H2801</f>
        <v>5.4</v>
      </c>
      <c r="L2801">
        <v>2.8532282219450402</v>
      </c>
      <c r="M2801">
        <v>1.7768949887980501</v>
      </c>
      <c r="N2801">
        <f>1-_xlfn.PERCENTRANK.INC(I$2:I$4359,I2801)</f>
        <v>0.16500000000000004</v>
      </c>
      <c r="O2801">
        <f>1-_xlfn.PERCENTRANK.INC(J$2:J$4359,J2801)</f>
        <v>0.92100000000000004</v>
      </c>
      <c r="P2801">
        <f>1-_xlfn.PERCENTRANK.INC(K$2:K$4359,K2801)</f>
        <v>0.88800000000000001</v>
      </c>
      <c r="Q2801">
        <f>_xlfn.PERCENTRANK.INC(L$2:L$4359,L2801)</f>
        <v>0.89300000000000002</v>
      </c>
      <c r="R2801">
        <f>((N2801+P2801)/2+Q2801)/2</f>
        <v>0.70974999999999999</v>
      </c>
      <c r="S2801">
        <v>6</v>
      </c>
      <c r="T2801">
        <v>6</v>
      </c>
      <c r="U2801">
        <v>0</v>
      </c>
      <c r="V2801">
        <v>1</v>
      </c>
      <c r="W2801">
        <v>0</v>
      </c>
      <c r="X2801">
        <v>3</v>
      </c>
      <c r="Y2801">
        <v>1</v>
      </c>
      <c r="Z2801">
        <v>0</v>
      </c>
      <c r="AA2801">
        <v>1</v>
      </c>
      <c r="AB2801" s="4">
        <v>291.71499526500702</v>
      </c>
      <c r="AC2801">
        <v>7.8579999999999997</v>
      </c>
      <c r="AD2801">
        <v>23</v>
      </c>
      <c r="AE2801">
        <v>4</v>
      </c>
      <c r="AF2801">
        <v>1</v>
      </c>
      <c r="AG2801">
        <v>1</v>
      </c>
      <c r="AH2801">
        <v>0</v>
      </c>
      <c r="AI2801">
        <v>0</v>
      </c>
      <c r="AJ2801">
        <v>0</v>
      </c>
      <c r="AK2801" s="4">
        <v>0.27777777777777701</v>
      </c>
      <c r="AL2801">
        <v>18</v>
      </c>
      <c r="AM2801">
        <v>0</v>
      </c>
      <c r="AN2801">
        <v>0</v>
      </c>
      <c r="AO2801" s="4">
        <v>94.559899999999899</v>
      </c>
      <c r="AP2801">
        <v>37</v>
      </c>
      <c r="AQ2801">
        <v>1</v>
      </c>
      <c r="AR2801">
        <v>0</v>
      </c>
      <c r="AS2801">
        <v>0</v>
      </c>
      <c r="AT2801">
        <v>1</v>
      </c>
      <c r="AU2801">
        <v>0</v>
      </c>
      <c r="AV2801">
        <v>0</v>
      </c>
      <c r="AW2801">
        <v>1</v>
      </c>
      <c r="AX2801">
        <v>3</v>
      </c>
      <c r="AY2801">
        <v>1</v>
      </c>
      <c r="AZ2801">
        <v>0</v>
      </c>
      <c r="BA2801">
        <v>37</v>
      </c>
      <c r="BB2801">
        <v>0</v>
      </c>
      <c r="BC2801">
        <v>0</v>
      </c>
      <c r="BD2801">
        <v>0</v>
      </c>
      <c r="BE2801">
        <v>0</v>
      </c>
      <c r="BF2801" s="4">
        <v>57.37</v>
      </c>
      <c r="BG2801" s="4">
        <v>11.9878566350743</v>
      </c>
      <c r="BH2801">
        <v>1.0159158234674801</v>
      </c>
      <c r="BI2801" s="4">
        <v>10.800049136116201</v>
      </c>
      <c r="BJ2801" s="4">
        <v>16.0555555555555</v>
      </c>
      <c r="BK2801">
        <v>5.9698216735253702</v>
      </c>
      <c r="BL2801" s="4">
        <v>185</v>
      </c>
      <c r="BM2801" s="4">
        <v>175</v>
      </c>
      <c r="BN2801">
        <v>270.83004760742102</v>
      </c>
      <c r="BO2801">
        <v>269.17770385742102</v>
      </c>
      <c r="BP2801">
        <v>265.69244384765602</v>
      </c>
      <c r="BQ2801">
        <v>3</v>
      </c>
      <c r="BR2801">
        <v>3</v>
      </c>
      <c r="BS2801">
        <v>2</v>
      </c>
    </row>
    <row r="2802" spans="1:71" x14ac:dyDescent="0.35">
      <c r="A2802" t="s">
        <v>2112</v>
      </c>
      <c r="B2802" t="s">
        <v>2113</v>
      </c>
      <c r="C2802" t="s">
        <v>12</v>
      </c>
      <c r="D2802" t="s">
        <v>718</v>
      </c>
      <c r="E2802">
        <v>2801</v>
      </c>
      <c r="F2802">
        <v>-5.65</v>
      </c>
      <c r="G2802">
        <v>-5.7607221600000003</v>
      </c>
      <c r="H2802">
        <v>-5.9</v>
      </c>
      <c r="I2802">
        <f>0-F2802</f>
        <v>5.65</v>
      </c>
      <c r="J2802">
        <f>0-G2802</f>
        <v>5.7607221600000003</v>
      </c>
      <c r="K2802">
        <f>0-H2802</f>
        <v>5.9</v>
      </c>
      <c r="L2802">
        <v>2.6364079487106702</v>
      </c>
      <c r="M2802">
        <v>1.7670144227143401</v>
      </c>
      <c r="N2802">
        <f>1-_xlfn.PERCENTRANK.INC(I$2:I$4359,I2802)</f>
        <v>0.10099999999999998</v>
      </c>
      <c r="O2802">
        <f>1-_xlfn.PERCENTRANK.INC(J$2:J$4359,J2802)</f>
        <v>0.74299999999999999</v>
      </c>
      <c r="P2802">
        <f>1-_xlfn.PERCENTRANK.INC(K$2:K$4359,K2802)</f>
        <v>0.66199999999999992</v>
      </c>
      <c r="Q2802">
        <f>_xlfn.PERCENTRANK.INC(L$2:L$4359,L2802)</f>
        <v>0.81899999999999995</v>
      </c>
      <c r="R2802">
        <f>((N2802+P2802)/2+Q2802)/2</f>
        <v>0.60024999999999995</v>
      </c>
      <c r="S2802">
        <v>6</v>
      </c>
      <c r="T2802">
        <v>6</v>
      </c>
      <c r="U2802">
        <v>0</v>
      </c>
      <c r="V2802">
        <v>1</v>
      </c>
      <c r="W2802">
        <v>0</v>
      </c>
      <c r="X2802">
        <v>3</v>
      </c>
      <c r="Y2802">
        <v>1</v>
      </c>
      <c r="Z2802">
        <v>0</v>
      </c>
      <c r="AA2802">
        <v>1</v>
      </c>
      <c r="AB2802" s="4">
        <v>291.71499526500702</v>
      </c>
      <c r="AC2802">
        <v>7.8579999999999997</v>
      </c>
      <c r="AD2802">
        <v>23</v>
      </c>
      <c r="AE2802">
        <v>4</v>
      </c>
      <c r="AF2802">
        <v>1</v>
      </c>
      <c r="AG2802">
        <v>1</v>
      </c>
      <c r="AH2802">
        <v>0</v>
      </c>
      <c r="AI2802">
        <v>0</v>
      </c>
      <c r="AJ2802">
        <v>0</v>
      </c>
      <c r="AK2802" s="4">
        <v>0.27777777777777701</v>
      </c>
      <c r="AL2802">
        <v>18</v>
      </c>
      <c r="AM2802">
        <v>0</v>
      </c>
      <c r="AN2802">
        <v>0</v>
      </c>
      <c r="AO2802" s="4">
        <v>94.559899999999899</v>
      </c>
      <c r="AP2802">
        <v>37</v>
      </c>
      <c r="AQ2802">
        <v>1</v>
      </c>
      <c r="AR2802">
        <v>0</v>
      </c>
      <c r="AS2802">
        <v>0</v>
      </c>
      <c r="AT2802">
        <v>1</v>
      </c>
      <c r="AU2802">
        <v>0</v>
      </c>
      <c r="AV2802">
        <v>0</v>
      </c>
      <c r="AW2802">
        <v>1</v>
      </c>
      <c r="AX2802">
        <v>3</v>
      </c>
      <c r="AY2802">
        <v>1</v>
      </c>
      <c r="AZ2802">
        <v>0</v>
      </c>
      <c r="BA2802">
        <v>37</v>
      </c>
      <c r="BB2802">
        <v>0</v>
      </c>
      <c r="BC2802">
        <v>0</v>
      </c>
      <c r="BD2802">
        <v>0</v>
      </c>
      <c r="BE2802">
        <v>0</v>
      </c>
      <c r="BF2802" s="4">
        <v>57.37</v>
      </c>
      <c r="BG2802" s="4">
        <v>11.9878566350743</v>
      </c>
      <c r="BH2802">
        <v>1.0159158234674801</v>
      </c>
      <c r="BI2802" s="4">
        <v>10.800049136116201</v>
      </c>
      <c r="BJ2802" s="4">
        <v>16.0555555555555</v>
      </c>
      <c r="BK2802">
        <v>5.9698216735253702</v>
      </c>
      <c r="BL2802" s="4">
        <v>185</v>
      </c>
      <c r="BM2802" s="4">
        <v>175</v>
      </c>
      <c r="BN2802">
        <v>266.97079467773398</v>
      </c>
      <c r="BO2802">
        <v>269.49969482421801</v>
      </c>
      <c r="BP2802">
        <v>272.01840209960898</v>
      </c>
      <c r="BQ2802">
        <v>1</v>
      </c>
      <c r="BR2802">
        <v>2</v>
      </c>
      <c r="BS2802">
        <v>3</v>
      </c>
    </row>
    <row r="2803" spans="1:71" x14ac:dyDescent="0.35">
      <c r="A2803" t="s">
        <v>2198</v>
      </c>
      <c r="B2803" t="s">
        <v>2199</v>
      </c>
      <c r="C2803" t="s">
        <v>120</v>
      </c>
      <c r="D2803" t="s">
        <v>17</v>
      </c>
      <c r="E2803">
        <v>2802</v>
      </c>
      <c r="F2803">
        <v>-4.5</v>
      </c>
      <c r="G2803">
        <v>-5.2874584200000001</v>
      </c>
      <c r="H2803">
        <v>-5.0999999999999996</v>
      </c>
      <c r="I2803">
        <f>0-F2803</f>
        <v>4.5</v>
      </c>
      <c r="J2803">
        <f>0-G2803</f>
        <v>5.2874584200000001</v>
      </c>
      <c r="K2803">
        <f>0-H2803</f>
        <v>5.0999999999999996</v>
      </c>
      <c r="L2803">
        <v>3.0940285339117501</v>
      </c>
      <c r="M2803">
        <v>1.40313515012693</v>
      </c>
      <c r="N2803">
        <f>1-_xlfn.PERCENTRANK.INC(I$2:I$4359,I2803)</f>
        <v>0.63400000000000001</v>
      </c>
      <c r="O2803">
        <f>1-_xlfn.PERCENTRANK.INC(J$2:J$4359,J2803)</f>
        <v>0.91900000000000004</v>
      </c>
      <c r="P2803">
        <f>1-_xlfn.PERCENTRANK.INC(K$2:K$4359,K2803)</f>
        <v>0.95199999999999996</v>
      </c>
      <c r="Q2803">
        <f>_xlfn.PERCENTRANK.INC(L$2:L$4359,L2803)</f>
        <v>0.95399999999999996</v>
      </c>
      <c r="R2803">
        <f>((N2803+P2803)/2+Q2803)/2</f>
        <v>0.87349999999999994</v>
      </c>
      <c r="S2803">
        <v>12</v>
      </c>
      <c r="T2803">
        <v>6</v>
      </c>
      <c r="U2803">
        <v>0</v>
      </c>
      <c r="V2803">
        <v>0</v>
      </c>
      <c r="W2803">
        <v>0</v>
      </c>
      <c r="X2803">
        <v>2</v>
      </c>
      <c r="Y2803">
        <v>0</v>
      </c>
      <c r="Z2803">
        <v>0</v>
      </c>
      <c r="AA2803">
        <v>2</v>
      </c>
      <c r="AB2803" s="4">
        <v>266.33999371528603</v>
      </c>
      <c r="AC2803">
        <v>5.9181999999999997</v>
      </c>
      <c r="AD2803">
        <v>20</v>
      </c>
      <c r="AE2803">
        <v>2</v>
      </c>
      <c r="AF2803">
        <v>2</v>
      </c>
      <c r="AG2803">
        <v>2</v>
      </c>
      <c r="AH2803">
        <v>0</v>
      </c>
      <c r="AI2803">
        <v>0</v>
      </c>
      <c r="AJ2803">
        <v>0</v>
      </c>
      <c r="AK2803" s="4">
        <v>0.14285714285714199</v>
      </c>
      <c r="AL2803">
        <v>21</v>
      </c>
      <c r="AM2803">
        <v>0</v>
      </c>
      <c r="AN2803">
        <v>0</v>
      </c>
      <c r="AO2803" s="4">
        <v>104.31399999999999</v>
      </c>
      <c r="AP2803">
        <v>38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2</v>
      </c>
      <c r="AY2803">
        <v>0</v>
      </c>
      <c r="AZ2803">
        <v>0</v>
      </c>
      <c r="BA2803">
        <v>39</v>
      </c>
      <c r="BB2803">
        <v>0</v>
      </c>
      <c r="BC2803">
        <v>0</v>
      </c>
      <c r="BD2803">
        <v>0</v>
      </c>
      <c r="BE2803">
        <v>0</v>
      </c>
      <c r="BF2803" s="4">
        <v>40.46</v>
      </c>
      <c r="BG2803" s="4">
        <v>13.1015783244159</v>
      </c>
      <c r="BH2803" s="4">
        <v>0.97063362626868799</v>
      </c>
      <c r="BI2803" s="4">
        <v>12.497964597395001</v>
      </c>
      <c r="BJ2803" s="4">
        <v>16.371882086167801</v>
      </c>
      <c r="BK2803">
        <v>7.8520408163265296</v>
      </c>
      <c r="BL2803" s="4">
        <v>184</v>
      </c>
      <c r="BM2803" s="4">
        <v>189</v>
      </c>
      <c r="BN2803">
        <v>269.31790161132801</v>
      </c>
      <c r="BO2803">
        <v>269.64709472656199</v>
      </c>
      <c r="BP2803">
        <v>271.20983886718699</v>
      </c>
      <c r="BQ2803">
        <v>2</v>
      </c>
      <c r="BR2803">
        <v>0</v>
      </c>
      <c r="BS2803">
        <v>0</v>
      </c>
    </row>
    <row r="2804" spans="1:71" x14ac:dyDescent="0.35">
      <c r="A2804" t="s">
        <v>2198</v>
      </c>
      <c r="B2804" t="s">
        <v>2199</v>
      </c>
      <c r="C2804" t="s">
        <v>120</v>
      </c>
      <c r="D2804" t="s">
        <v>17</v>
      </c>
      <c r="E2804">
        <v>2803</v>
      </c>
      <c r="F2804">
        <v>-4.4400000000000004</v>
      </c>
      <c r="G2804">
        <v>-5.1406045000000002</v>
      </c>
      <c r="H2804">
        <v>-4.9000000000000004</v>
      </c>
      <c r="I2804">
        <f>0-F2804</f>
        <v>4.4400000000000004</v>
      </c>
      <c r="J2804">
        <f>0-G2804</f>
        <v>5.1406045000000002</v>
      </c>
      <c r="K2804">
        <f>0-H2804</f>
        <v>4.9000000000000004</v>
      </c>
      <c r="L2804">
        <v>2.9509821407349701</v>
      </c>
      <c r="M2804">
        <v>1.72310316762385</v>
      </c>
      <c r="N2804">
        <f>1-_xlfn.PERCENTRANK.INC(I$2:I$4359,I2804)</f>
        <v>0.66399999999999992</v>
      </c>
      <c r="O2804">
        <f>1-_xlfn.PERCENTRANK.INC(J$2:J$4359,J2804)</f>
        <v>0.94599999999999995</v>
      </c>
      <c r="P2804">
        <f>1-_xlfn.PERCENTRANK.INC(K$2:K$4359,K2804)</f>
        <v>0.97</v>
      </c>
      <c r="Q2804">
        <f>_xlfn.PERCENTRANK.INC(L$2:L$4359,L2804)</f>
        <v>0.91800000000000004</v>
      </c>
      <c r="R2804">
        <f>((N2804+P2804)/2+Q2804)/2</f>
        <v>0.86749999999999994</v>
      </c>
      <c r="S2804">
        <v>12</v>
      </c>
      <c r="T2804">
        <v>6</v>
      </c>
      <c r="U2804">
        <v>0</v>
      </c>
      <c r="V2804">
        <v>0</v>
      </c>
      <c r="W2804">
        <v>0</v>
      </c>
      <c r="X2804">
        <v>2</v>
      </c>
      <c r="Y2804">
        <v>0</v>
      </c>
      <c r="Z2804">
        <v>0</v>
      </c>
      <c r="AA2804">
        <v>2</v>
      </c>
      <c r="AB2804" s="4">
        <v>266.33999371528603</v>
      </c>
      <c r="AC2804">
        <v>5.9181999999999997</v>
      </c>
      <c r="AD2804">
        <v>20</v>
      </c>
      <c r="AE2804">
        <v>2</v>
      </c>
      <c r="AF2804">
        <v>2</v>
      </c>
      <c r="AG2804">
        <v>2</v>
      </c>
      <c r="AH2804">
        <v>0</v>
      </c>
      <c r="AI2804">
        <v>0</v>
      </c>
      <c r="AJ2804">
        <v>0</v>
      </c>
      <c r="AK2804" s="4">
        <v>0.14285714285714199</v>
      </c>
      <c r="AL2804">
        <v>21</v>
      </c>
      <c r="AM2804">
        <v>0</v>
      </c>
      <c r="AN2804">
        <v>0</v>
      </c>
      <c r="AO2804" s="4">
        <v>104.31399999999999</v>
      </c>
      <c r="AP2804">
        <v>38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2</v>
      </c>
      <c r="AY2804">
        <v>0</v>
      </c>
      <c r="AZ2804">
        <v>0</v>
      </c>
      <c r="BA2804">
        <v>39</v>
      </c>
      <c r="BB2804">
        <v>0</v>
      </c>
      <c r="BC2804">
        <v>0</v>
      </c>
      <c r="BD2804">
        <v>0</v>
      </c>
      <c r="BE2804">
        <v>0</v>
      </c>
      <c r="BF2804" s="4">
        <v>40.46</v>
      </c>
      <c r="BG2804" s="4">
        <v>13.1015783244159</v>
      </c>
      <c r="BH2804" s="4">
        <v>0.97063362626868799</v>
      </c>
      <c r="BI2804" s="4">
        <v>12.497964597395001</v>
      </c>
      <c r="BJ2804" s="4">
        <v>16.371882086167801</v>
      </c>
      <c r="BK2804">
        <v>7.8520408163265296</v>
      </c>
      <c r="BL2804" s="4">
        <v>184</v>
      </c>
      <c r="BM2804" s="4">
        <v>189</v>
      </c>
      <c r="BN2804">
        <v>271.61920166015602</v>
      </c>
      <c r="BO2804">
        <v>275.76452636718699</v>
      </c>
      <c r="BP2804">
        <v>272.44039916992102</v>
      </c>
      <c r="BQ2804">
        <v>2</v>
      </c>
      <c r="BR2804">
        <v>0</v>
      </c>
      <c r="BS2804">
        <v>0</v>
      </c>
    </row>
    <row r="2805" spans="1:71" x14ac:dyDescent="0.35">
      <c r="A2805" t="s">
        <v>2198</v>
      </c>
      <c r="B2805" t="s">
        <v>2199</v>
      </c>
      <c r="C2805" t="s">
        <v>120</v>
      </c>
      <c r="D2805" t="s">
        <v>17</v>
      </c>
      <c r="E2805">
        <v>2804</v>
      </c>
      <c r="F2805">
        <v>-4.0599999999999996</v>
      </c>
      <c r="G2805">
        <v>-5.4661603000000003</v>
      </c>
      <c r="H2805">
        <v>-5.0999999999999996</v>
      </c>
      <c r="I2805">
        <f>0-F2805</f>
        <v>4.0599999999999996</v>
      </c>
      <c r="J2805">
        <f>0-G2805</f>
        <v>5.4661603000000003</v>
      </c>
      <c r="K2805">
        <f>0-H2805</f>
        <v>5.0999999999999996</v>
      </c>
      <c r="L2805">
        <v>2.7209317257824899</v>
      </c>
      <c r="M2805">
        <v>1.6453531530269701</v>
      </c>
      <c r="N2805">
        <f>1-_xlfn.PERCENTRANK.INC(I$2:I$4359,I2805)</f>
        <v>0.83599999999999997</v>
      </c>
      <c r="O2805">
        <f>1-_xlfn.PERCENTRANK.INC(J$2:J$4359,J2805)</f>
        <v>0.86899999999999999</v>
      </c>
      <c r="P2805">
        <f>1-_xlfn.PERCENTRANK.INC(K$2:K$4359,K2805)</f>
        <v>0.95199999999999996</v>
      </c>
      <c r="Q2805">
        <f>_xlfn.PERCENTRANK.INC(L$2:L$4359,L2805)</f>
        <v>0.84499999999999997</v>
      </c>
      <c r="R2805">
        <f>((N2805+P2805)/2+Q2805)/2</f>
        <v>0.86949999999999994</v>
      </c>
      <c r="S2805">
        <v>12</v>
      </c>
      <c r="T2805">
        <v>6</v>
      </c>
      <c r="U2805">
        <v>0</v>
      </c>
      <c r="V2805">
        <v>0</v>
      </c>
      <c r="W2805">
        <v>0</v>
      </c>
      <c r="X2805">
        <v>2</v>
      </c>
      <c r="Y2805">
        <v>0</v>
      </c>
      <c r="Z2805">
        <v>0</v>
      </c>
      <c r="AA2805">
        <v>2</v>
      </c>
      <c r="AB2805" s="4">
        <v>266.33999371528603</v>
      </c>
      <c r="AC2805">
        <v>5.9181999999999997</v>
      </c>
      <c r="AD2805">
        <v>20</v>
      </c>
      <c r="AE2805">
        <v>2</v>
      </c>
      <c r="AF2805">
        <v>2</v>
      </c>
      <c r="AG2805">
        <v>2</v>
      </c>
      <c r="AH2805">
        <v>0</v>
      </c>
      <c r="AI2805">
        <v>0</v>
      </c>
      <c r="AJ2805">
        <v>0</v>
      </c>
      <c r="AK2805" s="4">
        <v>0.14285714285714199</v>
      </c>
      <c r="AL2805">
        <v>21</v>
      </c>
      <c r="AM2805">
        <v>0</v>
      </c>
      <c r="AN2805">
        <v>0</v>
      </c>
      <c r="AO2805" s="4">
        <v>104.31399999999999</v>
      </c>
      <c r="AP2805">
        <v>38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2</v>
      </c>
      <c r="AY2805">
        <v>0</v>
      </c>
      <c r="AZ2805">
        <v>0</v>
      </c>
      <c r="BA2805">
        <v>39</v>
      </c>
      <c r="BB2805">
        <v>0</v>
      </c>
      <c r="BC2805">
        <v>0</v>
      </c>
      <c r="BD2805">
        <v>0</v>
      </c>
      <c r="BE2805">
        <v>0</v>
      </c>
      <c r="BF2805" s="4">
        <v>40.46</v>
      </c>
      <c r="BG2805" s="4">
        <v>13.1015783244159</v>
      </c>
      <c r="BH2805" s="4">
        <v>0.97063362626868799</v>
      </c>
      <c r="BI2805" s="4">
        <v>12.497964597395001</v>
      </c>
      <c r="BJ2805" s="4">
        <v>16.371882086167801</v>
      </c>
      <c r="BK2805">
        <v>7.8520408163265296</v>
      </c>
      <c r="BL2805" s="4">
        <v>184</v>
      </c>
      <c r="BM2805" s="4">
        <v>189</v>
      </c>
      <c r="BN2805">
        <v>266.28625488281199</v>
      </c>
      <c r="BO2805">
        <v>268.67169189453102</v>
      </c>
      <c r="BP2805">
        <v>269.37973022460898</v>
      </c>
      <c r="BQ2805">
        <v>2</v>
      </c>
      <c r="BR2805">
        <v>0</v>
      </c>
      <c r="BS2805">
        <v>0</v>
      </c>
    </row>
    <row r="2806" spans="1:71" x14ac:dyDescent="0.35">
      <c r="A2806" t="s">
        <v>2105</v>
      </c>
      <c r="B2806" t="s">
        <v>2106</v>
      </c>
      <c r="C2806" t="s">
        <v>698</v>
      </c>
      <c r="D2806" t="s">
        <v>2107</v>
      </c>
      <c r="E2806">
        <v>2805</v>
      </c>
      <c r="F2806">
        <v>-5.25</v>
      </c>
      <c r="G2806">
        <v>-6.76534748</v>
      </c>
      <c r="H2806">
        <v>-6.7</v>
      </c>
      <c r="I2806">
        <f>0-F2806</f>
        <v>5.25</v>
      </c>
      <c r="J2806">
        <f>0-G2806</f>
        <v>6.76534748</v>
      </c>
      <c r="K2806">
        <f>0-H2806</f>
        <v>6.7</v>
      </c>
      <c r="L2806">
        <v>2.9040946454755798</v>
      </c>
      <c r="M2806">
        <v>1.32996952088522</v>
      </c>
      <c r="N2806">
        <f>1-_xlfn.PERCENTRANK.INC(I$2:I$4359,I2806)</f>
        <v>0.22799999999999998</v>
      </c>
      <c r="O2806">
        <f>1-_xlfn.PERCENTRANK.INC(J$2:J$4359,J2806)</f>
        <v>0.21199999999999997</v>
      </c>
      <c r="P2806">
        <f>1-_xlfn.PERCENTRANK.INC(K$2:K$4359,K2806)</f>
        <v>0.22899999999999998</v>
      </c>
      <c r="Q2806">
        <f>_xlfn.PERCENTRANK.INC(L$2:L$4359,L2806)</f>
        <v>0.90600000000000003</v>
      </c>
      <c r="R2806">
        <f>((N2806+P2806)/2+Q2806)/2</f>
        <v>0.56725000000000003</v>
      </c>
      <c r="S2806">
        <v>14</v>
      </c>
      <c r="T2806">
        <v>3</v>
      </c>
      <c r="U2806">
        <v>2</v>
      </c>
      <c r="V2806">
        <v>0</v>
      </c>
      <c r="W2806">
        <v>1</v>
      </c>
      <c r="X2806">
        <v>1</v>
      </c>
      <c r="Y2806">
        <v>0</v>
      </c>
      <c r="Z2806">
        <v>0</v>
      </c>
      <c r="AA2806">
        <v>3</v>
      </c>
      <c r="AB2806" s="4">
        <v>286.37499403953501</v>
      </c>
      <c r="AC2806">
        <v>7.851</v>
      </c>
      <c r="AD2806">
        <v>25</v>
      </c>
      <c r="AE2806">
        <v>3</v>
      </c>
      <c r="AF2806">
        <v>1</v>
      </c>
      <c r="AG2806">
        <v>1</v>
      </c>
      <c r="AH2806">
        <v>0</v>
      </c>
      <c r="AI2806">
        <v>0</v>
      </c>
      <c r="AJ2806">
        <v>1</v>
      </c>
      <c r="AK2806" s="4">
        <v>0.17391304347826</v>
      </c>
      <c r="AL2806">
        <v>23</v>
      </c>
      <c r="AM2806">
        <v>2</v>
      </c>
      <c r="AN2806">
        <v>0</v>
      </c>
      <c r="AO2806" s="4">
        <v>102.811099999999</v>
      </c>
      <c r="AP2806">
        <v>43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2</v>
      </c>
      <c r="AX2806">
        <v>2</v>
      </c>
      <c r="AY2806">
        <v>0</v>
      </c>
      <c r="AZ2806">
        <v>0</v>
      </c>
      <c r="BA2806">
        <v>45</v>
      </c>
      <c r="BB2806">
        <v>0</v>
      </c>
      <c r="BC2806">
        <v>0</v>
      </c>
      <c r="BD2806">
        <v>0</v>
      </c>
      <c r="BE2806">
        <v>0</v>
      </c>
      <c r="BF2806" s="4">
        <v>33.979999999999997</v>
      </c>
      <c r="BG2806" s="4">
        <v>10.8589915876061</v>
      </c>
      <c r="BH2806">
        <v>1.0577809241131699</v>
      </c>
      <c r="BI2806">
        <v>9.2658228561931306</v>
      </c>
      <c r="BJ2806" s="4">
        <v>15.879017013232501</v>
      </c>
      <c r="BK2806">
        <v>7.5130072840790803</v>
      </c>
      <c r="BL2806" s="4">
        <v>232</v>
      </c>
      <c r="BM2806" s="4">
        <v>246</v>
      </c>
      <c r="BN2806">
        <v>278.83642578125</v>
      </c>
      <c r="BO2806">
        <v>281.08245849609301</v>
      </c>
      <c r="BP2806">
        <v>275.455078125</v>
      </c>
      <c r="BQ2806">
        <v>2</v>
      </c>
      <c r="BR2806">
        <v>1</v>
      </c>
      <c r="BS2806">
        <v>1</v>
      </c>
    </row>
    <row r="2807" spans="1:71" x14ac:dyDescent="0.35">
      <c r="A2807" t="s">
        <v>2105</v>
      </c>
      <c r="B2807" t="s">
        <v>2106</v>
      </c>
      <c r="C2807" t="s">
        <v>698</v>
      </c>
      <c r="D2807" t="s">
        <v>2107</v>
      </c>
      <c r="E2807">
        <v>2806</v>
      </c>
      <c r="F2807">
        <v>-4.8499999999999996</v>
      </c>
      <c r="G2807">
        <v>-7.3726029400000002</v>
      </c>
      <c r="H2807">
        <v>-7.4</v>
      </c>
      <c r="I2807">
        <f>0-F2807</f>
        <v>4.8499999999999996</v>
      </c>
      <c r="J2807">
        <f>0-G2807</f>
        <v>7.3726029400000002</v>
      </c>
      <c r="K2807">
        <f>0-H2807</f>
        <v>7.4</v>
      </c>
      <c r="L2807">
        <v>2.5669774455401102</v>
      </c>
      <c r="M2807">
        <v>1.7919577765327701</v>
      </c>
      <c r="N2807">
        <f>1-_xlfn.PERCENTRANK.INC(I$2:I$4359,I2807)</f>
        <v>0.43999999999999995</v>
      </c>
      <c r="O2807">
        <f>1-_xlfn.PERCENTRANK.INC(J$2:J$4359,J2807)</f>
        <v>5.5000000000000049E-2</v>
      </c>
      <c r="P2807">
        <f>1-_xlfn.PERCENTRANK.INC(K$2:K$4359,K2807)</f>
        <v>4.500000000000004E-2</v>
      </c>
      <c r="Q2807">
        <f>_xlfn.PERCENTRANK.INC(L$2:L$4359,L2807)</f>
        <v>0.79100000000000004</v>
      </c>
      <c r="R2807">
        <f>((N2807+P2807)/2+Q2807)/2</f>
        <v>0.51675000000000004</v>
      </c>
      <c r="S2807">
        <v>14</v>
      </c>
      <c r="T2807">
        <v>3</v>
      </c>
      <c r="U2807">
        <v>2</v>
      </c>
      <c r="V2807">
        <v>0</v>
      </c>
      <c r="W2807">
        <v>1</v>
      </c>
      <c r="X2807">
        <v>1</v>
      </c>
      <c r="Y2807">
        <v>0</v>
      </c>
      <c r="Z2807">
        <v>0</v>
      </c>
      <c r="AA2807">
        <v>3</v>
      </c>
      <c r="AB2807" s="4">
        <v>286.37499403953501</v>
      </c>
      <c r="AC2807">
        <v>7.851</v>
      </c>
      <c r="AD2807">
        <v>25</v>
      </c>
      <c r="AE2807">
        <v>3</v>
      </c>
      <c r="AF2807">
        <v>1</v>
      </c>
      <c r="AG2807">
        <v>1</v>
      </c>
      <c r="AH2807">
        <v>0</v>
      </c>
      <c r="AI2807">
        <v>0</v>
      </c>
      <c r="AJ2807">
        <v>1</v>
      </c>
      <c r="AK2807" s="4">
        <v>0.17391304347826</v>
      </c>
      <c r="AL2807">
        <v>23</v>
      </c>
      <c r="AM2807">
        <v>2</v>
      </c>
      <c r="AN2807">
        <v>0</v>
      </c>
      <c r="AO2807" s="4">
        <v>102.811099999999</v>
      </c>
      <c r="AP2807">
        <v>43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2</v>
      </c>
      <c r="AX2807">
        <v>2</v>
      </c>
      <c r="AY2807">
        <v>0</v>
      </c>
      <c r="AZ2807">
        <v>0</v>
      </c>
      <c r="BA2807">
        <v>45</v>
      </c>
      <c r="BB2807">
        <v>0</v>
      </c>
      <c r="BC2807">
        <v>0</v>
      </c>
      <c r="BD2807">
        <v>0</v>
      </c>
      <c r="BE2807">
        <v>0</v>
      </c>
      <c r="BF2807" s="4">
        <v>33.979999999999997</v>
      </c>
      <c r="BG2807" s="4">
        <v>10.8589915876061</v>
      </c>
      <c r="BH2807">
        <v>1.0577809241131699</v>
      </c>
      <c r="BI2807">
        <v>9.2658228561931306</v>
      </c>
      <c r="BJ2807" s="4">
        <v>15.879017013232501</v>
      </c>
      <c r="BK2807">
        <v>7.5130072840790803</v>
      </c>
      <c r="BL2807" s="4">
        <v>232</v>
      </c>
      <c r="BM2807" s="4">
        <v>246</v>
      </c>
      <c r="BN2807">
        <v>276.6875</v>
      </c>
      <c r="BO2807">
        <v>274.62487792968699</v>
      </c>
      <c r="BP2807">
        <v>276.24899291992102</v>
      </c>
      <c r="BQ2807">
        <v>1</v>
      </c>
      <c r="BR2807">
        <v>1</v>
      </c>
      <c r="BS2807">
        <v>1</v>
      </c>
    </row>
    <row r="2808" spans="1:71" x14ac:dyDescent="0.35">
      <c r="A2808" t="s">
        <v>2105</v>
      </c>
      <c r="B2808" t="s">
        <v>2106</v>
      </c>
      <c r="C2808" t="s">
        <v>698</v>
      </c>
      <c r="D2808" t="s">
        <v>2107</v>
      </c>
      <c r="E2808">
        <v>2807</v>
      </c>
      <c r="F2808">
        <v>-4.8</v>
      </c>
      <c r="G2808">
        <v>-6.7367186500000003</v>
      </c>
      <c r="H2808">
        <v>-6.8</v>
      </c>
      <c r="I2808">
        <f>0-F2808</f>
        <v>4.8</v>
      </c>
      <c r="J2808">
        <f>0-G2808</f>
        <v>6.7367186500000003</v>
      </c>
      <c r="K2808">
        <f>0-H2808</f>
        <v>6.8</v>
      </c>
      <c r="L2808">
        <v>2.7368490078615899</v>
      </c>
      <c r="M2808">
        <v>1.61312541331296</v>
      </c>
      <c r="N2808">
        <f>1-_xlfn.PERCENTRANK.INC(I$2:I$4359,I2808)</f>
        <v>0.47</v>
      </c>
      <c r="O2808">
        <f>1-_xlfn.PERCENTRANK.INC(J$2:J$4359,J2808)</f>
        <v>0.22399999999999998</v>
      </c>
      <c r="P2808">
        <f>1-_xlfn.PERCENTRANK.INC(K$2:K$4359,K2808)</f>
        <v>0.19399999999999995</v>
      </c>
      <c r="Q2808">
        <f>_xlfn.PERCENTRANK.INC(L$2:L$4359,L2808)</f>
        <v>0.85099999999999998</v>
      </c>
      <c r="R2808">
        <f>((N2808+P2808)/2+Q2808)/2</f>
        <v>0.59149999999999991</v>
      </c>
      <c r="S2808">
        <v>14</v>
      </c>
      <c r="T2808">
        <v>3</v>
      </c>
      <c r="U2808">
        <v>2</v>
      </c>
      <c r="V2808">
        <v>0</v>
      </c>
      <c r="W2808">
        <v>1</v>
      </c>
      <c r="X2808">
        <v>1</v>
      </c>
      <c r="Y2808">
        <v>0</v>
      </c>
      <c r="Z2808">
        <v>0</v>
      </c>
      <c r="AA2808">
        <v>3</v>
      </c>
      <c r="AB2808" s="4">
        <v>286.37499403953501</v>
      </c>
      <c r="AC2808">
        <v>7.851</v>
      </c>
      <c r="AD2808">
        <v>25</v>
      </c>
      <c r="AE2808">
        <v>3</v>
      </c>
      <c r="AF2808">
        <v>1</v>
      </c>
      <c r="AG2808">
        <v>1</v>
      </c>
      <c r="AH2808">
        <v>0</v>
      </c>
      <c r="AI2808">
        <v>0</v>
      </c>
      <c r="AJ2808">
        <v>1</v>
      </c>
      <c r="AK2808" s="4">
        <v>0.17391304347826</v>
      </c>
      <c r="AL2808">
        <v>23</v>
      </c>
      <c r="AM2808">
        <v>2</v>
      </c>
      <c r="AN2808">
        <v>0</v>
      </c>
      <c r="AO2808" s="4">
        <v>102.811099999999</v>
      </c>
      <c r="AP2808">
        <v>43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2</v>
      </c>
      <c r="AX2808">
        <v>2</v>
      </c>
      <c r="AY2808">
        <v>0</v>
      </c>
      <c r="AZ2808">
        <v>0</v>
      </c>
      <c r="BA2808">
        <v>45</v>
      </c>
      <c r="BB2808">
        <v>0</v>
      </c>
      <c r="BC2808">
        <v>0</v>
      </c>
      <c r="BD2808">
        <v>0</v>
      </c>
      <c r="BE2808">
        <v>0</v>
      </c>
      <c r="BF2808" s="4">
        <v>33.979999999999997</v>
      </c>
      <c r="BG2808" s="4">
        <v>10.8589915876061</v>
      </c>
      <c r="BH2808">
        <v>1.0577809241131699</v>
      </c>
      <c r="BI2808">
        <v>9.2658228561931306</v>
      </c>
      <c r="BJ2808" s="4">
        <v>15.879017013232501</v>
      </c>
      <c r="BK2808">
        <v>7.5130072840790803</v>
      </c>
      <c r="BL2808" s="4">
        <v>232</v>
      </c>
      <c r="BM2808" s="4">
        <v>246</v>
      </c>
      <c r="BN2808">
        <v>276.59191894531199</v>
      </c>
      <c r="BO2808">
        <v>279.631103515625</v>
      </c>
      <c r="BP2808">
        <v>279.66720581054602</v>
      </c>
      <c r="BQ2808">
        <v>2</v>
      </c>
      <c r="BR2808">
        <v>1</v>
      </c>
      <c r="BS2808">
        <v>1</v>
      </c>
    </row>
    <row r="2809" spans="1:71" x14ac:dyDescent="0.35">
      <c r="A2809" t="s">
        <v>565</v>
      </c>
      <c r="B2809" t="s">
        <v>566</v>
      </c>
      <c r="C2809" t="s">
        <v>108</v>
      </c>
      <c r="D2809" t="s">
        <v>567</v>
      </c>
      <c r="E2809">
        <v>2808</v>
      </c>
      <c r="F2809">
        <v>-4.71</v>
      </c>
      <c r="G2809">
        <v>-5.2330441499999996</v>
      </c>
      <c r="H2809">
        <v>-5.3</v>
      </c>
      <c r="I2809">
        <f>0-F2809</f>
        <v>4.71</v>
      </c>
      <c r="J2809">
        <f>0-G2809</f>
        <v>5.2330441499999996</v>
      </c>
      <c r="K2809">
        <f>0-H2809</f>
        <v>5.3</v>
      </c>
      <c r="L2809">
        <v>1.1913267467337101</v>
      </c>
      <c r="M2809">
        <v>0.75371960912765701</v>
      </c>
      <c r="N2809">
        <f>1-_xlfn.PERCENTRANK.INC(I$2:I$4359,I2809)</f>
        <v>0.51600000000000001</v>
      </c>
      <c r="O2809">
        <f>1-_xlfn.PERCENTRANK.INC(J$2:J$4359,J2809)</f>
        <v>0.92800000000000005</v>
      </c>
      <c r="P2809">
        <f>1-_xlfn.PERCENTRANK.INC(K$2:K$4359,K2809)</f>
        <v>0.91200000000000003</v>
      </c>
      <c r="Q2809">
        <f>_xlfn.PERCENTRANK.INC(L$2:L$4359,L2809)</f>
        <v>0.19400000000000001</v>
      </c>
      <c r="R2809">
        <f>((N2809+P2809)/2+Q2809)/2</f>
        <v>0.45399999999999996</v>
      </c>
      <c r="S2809">
        <v>6</v>
      </c>
      <c r="T2809">
        <v>3</v>
      </c>
      <c r="U2809">
        <v>5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2</v>
      </c>
      <c r="AB2809" s="4">
        <v>193.25399720668699</v>
      </c>
      <c r="AC2809">
        <v>3.8574999999999999</v>
      </c>
      <c r="AD2809">
        <v>18</v>
      </c>
      <c r="AE2809">
        <v>4</v>
      </c>
      <c r="AF2809">
        <v>1</v>
      </c>
      <c r="AG2809">
        <v>1</v>
      </c>
      <c r="AH2809">
        <v>4</v>
      </c>
      <c r="AI2809">
        <v>0</v>
      </c>
      <c r="AJ2809">
        <v>1</v>
      </c>
      <c r="AK2809" s="4">
        <v>0.133333333333333</v>
      </c>
      <c r="AL2809">
        <v>15</v>
      </c>
      <c r="AM2809">
        <v>2</v>
      </c>
      <c r="AN2809">
        <v>0</v>
      </c>
      <c r="AO2809" s="4">
        <v>68.584899999999905</v>
      </c>
      <c r="AP2809">
        <v>29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5</v>
      </c>
      <c r="AX2809">
        <v>0</v>
      </c>
      <c r="AY2809">
        <v>0</v>
      </c>
      <c r="AZ2809">
        <v>0</v>
      </c>
      <c r="BA2809">
        <v>30</v>
      </c>
      <c r="BB2809">
        <v>0</v>
      </c>
      <c r="BC2809">
        <v>0</v>
      </c>
      <c r="BD2809">
        <v>0</v>
      </c>
      <c r="BE2809">
        <v>0</v>
      </c>
      <c r="BF2809" s="4">
        <v>48.04</v>
      </c>
      <c r="BG2809" s="4">
        <v>10.815180301195801</v>
      </c>
      <c r="BH2809">
        <v>1.08514833524633</v>
      </c>
      <c r="BI2809">
        <v>8.9665455402839207</v>
      </c>
      <c r="BJ2809" s="4">
        <v>10.515555555555499</v>
      </c>
      <c r="BK2809">
        <v>4.68</v>
      </c>
      <c r="BL2809" s="4">
        <v>153</v>
      </c>
      <c r="BM2809" s="4">
        <v>150</v>
      </c>
      <c r="BN2809">
        <v>194.72311401367099</v>
      </c>
      <c r="BO2809">
        <v>196.215560913085</v>
      </c>
      <c r="BP2809">
        <v>194.69351196289</v>
      </c>
      <c r="BQ2809">
        <v>1</v>
      </c>
      <c r="BR2809">
        <v>4</v>
      </c>
      <c r="BS2809">
        <v>2</v>
      </c>
    </row>
    <row r="2810" spans="1:71" x14ac:dyDescent="0.35">
      <c r="A2810" t="s">
        <v>565</v>
      </c>
      <c r="B2810" t="s">
        <v>566</v>
      </c>
      <c r="C2810" t="s">
        <v>108</v>
      </c>
      <c r="D2810" t="s">
        <v>567</v>
      </c>
      <c r="E2810">
        <v>2809</v>
      </c>
      <c r="F2810">
        <v>-4.55</v>
      </c>
      <c r="G2810">
        <v>-5.72885942</v>
      </c>
      <c r="H2810">
        <v>-5.7</v>
      </c>
      <c r="I2810">
        <f>0-F2810</f>
        <v>4.55</v>
      </c>
      <c r="J2810">
        <f>0-G2810</f>
        <v>5.72885942</v>
      </c>
      <c r="K2810">
        <f>0-H2810</f>
        <v>5.7</v>
      </c>
      <c r="L2810">
        <v>0.91110710843987797</v>
      </c>
      <c r="M2810">
        <v>0.50189739240793596</v>
      </c>
      <c r="N2810">
        <f>1-_xlfn.PERCENTRANK.INC(I$2:I$4359,I2810)</f>
        <v>0.60799999999999998</v>
      </c>
      <c r="O2810">
        <f>1-_xlfn.PERCENTRANK.INC(J$2:J$4359,J2810)</f>
        <v>0.76</v>
      </c>
      <c r="P2810">
        <f>1-_xlfn.PERCENTRANK.INC(K$2:K$4359,K2810)</f>
        <v>0.76300000000000001</v>
      </c>
      <c r="Q2810">
        <f>_xlfn.PERCENTRANK.INC(L$2:L$4359,L2810)</f>
        <v>8.1000000000000003E-2</v>
      </c>
      <c r="R2810">
        <f>((N2810+P2810)/2+Q2810)/2</f>
        <v>0.38324999999999998</v>
      </c>
      <c r="S2810">
        <v>6</v>
      </c>
      <c r="T2810">
        <v>3</v>
      </c>
      <c r="U2810">
        <v>5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2</v>
      </c>
      <c r="AB2810" s="4">
        <v>193.25399720668699</v>
      </c>
      <c r="AC2810">
        <v>3.8574999999999999</v>
      </c>
      <c r="AD2810">
        <v>18</v>
      </c>
      <c r="AE2810">
        <v>4</v>
      </c>
      <c r="AF2810">
        <v>1</v>
      </c>
      <c r="AG2810">
        <v>1</v>
      </c>
      <c r="AH2810">
        <v>4</v>
      </c>
      <c r="AI2810">
        <v>0</v>
      </c>
      <c r="AJ2810">
        <v>1</v>
      </c>
      <c r="AK2810" s="4">
        <v>0.133333333333333</v>
      </c>
      <c r="AL2810">
        <v>15</v>
      </c>
      <c r="AM2810">
        <v>2</v>
      </c>
      <c r="AN2810">
        <v>0</v>
      </c>
      <c r="AO2810" s="4">
        <v>68.584899999999905</v>
      </c>
      <c r="AP2810">
        <v>29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5</v>
      </c>
      <c r="AX2810">
        <v>0</v>
      </c>
      <c r="AY2810">
        <v>0</v>
      </c>
      <c r="AZ2810">
        <v>0</v>
      </c>
      <c r="BA2810">
        <v>30</v>
      </c>
      <c r="BB2810">
        <v>0</v>
      </c>
      <c r="BC2810">
        <v>0</v>
      </c>
      <c r="BD2810">
        <v>0</v>
      </c>
      <c r="BE2810">
        <v>0</v>
      </c>
      <c r="BF2810" s="4">
        <v>48.04</v>
      </c>
      <c r="BG2810" s="4">
        <v>10.815180301195801</v>
      </c>
      <c r="BH2810">
        <v>1.08514833524633</v>
      </c>
      <c r="BI2810">
        <v>8.9665455402839207</v>
      </c>
      <c r="BJ2810" s="4">
        <v>10.515555555555499</v>
      </c>
      <c r="BK2810">
        <v>4.68</v>
      </c>
      <c r="BL2810" s="4">
        <v>153</v>
      </c>
      <c r="BM2810" s="4">
        <v>150</v>
      </c>
      <c r="BN2810">
        <v>196.46221923828099</v>
      </c>
      <c r="BO2810">
        <v>190.54081726074199</v>
      </c>
      <c r="BP2810">
        <v>190.87248229980401</v>
      </c>
      <c r="BQ2810">
        <v>1</v>
      </c>
      <c r="BR2810">
        <v>1</v>
      </c>
      <c r="BS2810">
        <v>1</v>
      </c>
    </row>
    <row r="2811" spans="1:71" x14ac:dyDescent="0.35">
      <c r="A2811" t="s">
        <v>565</v>
      </c>
      <c r="B2811" t="s">
        <v>566</v>
      </c>
      <c r="C2811" t="s">
        <v>108</v>
      </c>
      <c r="D2811" t="s">
        <v>567</v>
      </c>
      <c r="E2811">
        <v>2810</v>
      </c>
      <c r="F2811">
        <v>-4.32</v>
      </c>
      <c r="G2811">
        <v>-5.4386129399999996</v>
      </c>
      <c r="H2811">
        <v>-5.5</v>
      </c>
      <c r="I2811">
        <f>0-F2811</f>
        <v>4.32</v>
      </c>
      <c r="J2811">
        <f>0-G2811</f>
        <v>5.4386129399999996</v>
      </c>
      <c r="K2811">
        <f>0-H2811</f>
        <v>5.5</v>
      </c>
      <c r="L2811">
        <v>1.4128694621829301</v>
      </c>
      <c r="M2811">
        <v>0.86107208018571502</v>
      </c>
      <c r="N2811">
        <f>1-_xlfn.PERCENTRANK.INC(I$2:I$4359,I2811)</f>
        <v>0.72899999999999998</v>
      </c>
      <c r="O2811">
        <f>1-_xlfn.PERCENTRANK.INC(J$2:J$4359,J2811)</f>
        <v>0.878</v>
      </c>
      <c r="P2811">
        <f>1-_xlfn.PERCENTRANK.INC(K$2:K$4359,K2811)</f>
        <v>0.85199999999999998</v>
      </c>
      <c r="Q2811">
        <f>_xlfn.PERCENTRANK.INC(L$2:L$4359,L2811)</f>
        <v>0.30199999999999999</v>
      </c>
      <c r="R2811">
        <f>((N2811+P2811)/2+Q2811)/2</f>
        <v>0.54625000000000001</v>
      </c>
      <c r="S2811">
        <v>6</v>
      </c>
      <c r="T2811">
        <v>3</v>
      </c>
      <c r="U2811">
        <v>5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2</v>
      </c>
      <c r="AB2811" s="4">
        <v>193.25399720668699</v>
      </c>
      <c r="AC2811">
        <v>3.8574999999999999</v>
      </c>
      <c r="AD2811">
        <v>18</v>
      </c>
      <c r="AE2811">
        <v>4</v>
      </c>
      <c r="AF2811">
        <v>1</v>
      </c>
      <c r="AG2811">
        <v>1</v>
      </c>
      <c r="AH2811">
        <v>4</v>
      </c>
      <c r="AI2811">
        <v>0</v>
      </c>
      <c r="AJ2811">
        <v>1</v>
      </c>
      <c r="AK2811" s="4">
        <v>0.133333333333333</v>
      </c>
      <c r="AL2811">
        <v>15</v>
      </c>
      <c r="AM2811">
        <v>2</v>
      </c>
      <c r="AN2811">
        <v>0</v>
      </c>
      <c r="AO2811" s="4">
        <v>68.584899999999905</v>
      </c>
      <c r="AP2811">
        <v>29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5</v>
      </c>
      <c r="AX2811">
        <v>0</v>
      </c>
      <c r="AY2811">
        <v>0</v>
      </c>
      <c r="AZ2811">
        <v>0</v>
      </c>
      <c r="BA2811">
        <v>30</v>
      </c>
      <c r="BB2811">
        <v>0</v>
      </c>
      <c r="BC2811">
        <v>0</v>
      </c>
      <c r="BD2811">
        <v>0</v>
      </c>
      <c r="BE2811">
        <v>0</v>
      </c>
      <c r="BF2811" s="4">
        <v>48.04</v>
      </c>
      <c r="BG2811" s="4">
        <v>10.815180301195801</v>
      </c>
      <c r="BH2811">
        <v>1.08514833524633</v>
      </c>
      <c r="BI2811">
        <v>8.9665455402839207</v>
      </c>
      <c r="BJ2811" s="4">
        <v>10.515555555555499</v>
      </c>
      <c r="BK2811">
        <v>4.68</v>
      </c>
      <c r="BL2811" s="4">
        <v>153</v>
      </c>
      <c r="BM2811" s="4">
        <v>150</v>
      </c>
      <c r="BN2811">
        <v>197.05949401855401</v>
      </c>
      <c r="BO2811">
        <v>191.37596130371</v>
      </c>
      <c r="BP2811">
        <v>192.19000244140599</v>
      </c>
      <c r="BQ2811">
        <v>2</v>
      </c>
      <c r="BR2811">
        <v>1</v>
      </c>
      <c r="BS2811">
        <v>1</v>
      </c>
    </row>
    <row r="2812" spans="1:71" x14ac:dyDescent="0.35">
      <c r="A2812" t="s">
        <v>149</v>
      </c>
      <c r="B2812" t="s">
        <v>150</v>
      </c>
      <c r="C2812" t="s">
        <v>151</v>
      </c>
      <c r="D2812" t="s">
        <v>152</v>
      </c>
      <c r="E2812">
        <v>2811</v>
      </c>
      <c r="F2812">
        <v>-4.96</v>
      </c>
      <c r="G2812">
        <v>-5.6158790600000001</v>
      </c>
      <c r="H2812">
        <v>-5.6</v>
      </c>
      <c r="I2812">
        <f>0-F2812</f>
        <v>4.96</v>
      </c>
      <c r="J2812">
        <f>0-G2812</f>
        <v>5.6158790600000001</v>
      </c>
      <c r="K2812">
        <f>0-H2812</f>
        <v>5.6</v>
      </c>
      <c r="L2812">
        <v>0.50535950251295403</v>
      </c>
      <c r="M2812">
        <v>0.15974164224611101</v>
      </c>
      <c r="N2812">
        <f>1-_xlfn.PERCENTRANK.INC(I$2:I$4359,I2812)</f>
        <v>0.378</v>
      </c>
      <c r="O2812">
        <f>1-_xlfn.PERCENTRANK.INC(J$2:J$4359,J2812)</f>
        <v>0.81400000000000006</v>
      </c>
      <c r="P2812">
        <f>1-_xlfn.PERCENTRANK.INC(K$2:K$4359,K2812)</f>
        <v>0.81</v>
      </c>
      <c r="Q2812">
        <f>_xlfn.PERCENTRANK.INC(L$2:L$4359,L2812)</f>
        <v>1.2999999999999999E-2</v>
      </c>
      <c r="R2812">
        <f>((N2812+P2812)/2+Q2812)/2</f>
        <v>0.30350000000000005</v>
      </c>
      <c r="S2812">
        <v>9</v>
      </c>
      <c r="T2812">
        <v>1</v>
      </c>
      <c r="U2812">
        <v>3</v>
      </c>
      <c r="V2812">
        <v>0</v>
      </c>
      <c r="W2812">
        <v>0</v>
      </c>
      <c r="X2812">
        <v>0</v>
      </c>
      <c r="Y2812">
        <v>0</v>
      </c>
      <c r="Z2812">
        <v>1</v>
      </c>
      <c r="AA2812">
        <v>2</v>
      </c>
      <c r="AB2812" s="4">
        <v>203.269998192787</v>
      </c>
      <c r="AC2812">
        <v>3.5373000000000001</v>
      </c>
      <c r="AD2812">
        <v>13</v>
      </c>
      <c r="AE2812">
        <v>4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 s="4">
        <v>0.2</v>
      </c>
      <c r="AL2812">
        <v>15</v>
      </c>
      <c r="AM2812">
        <v>2</v>
      </c>
      <c r="AN2812">
        <v>0</v>
      </c>
      <c r="AO2812" s="4">
        <v>65.548000000000002</v>
      </c>
      <c r="AP2812">
        <v>23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3</v>
      </c>
      <c r="AX2812">
        <v>0</v>
      </c>
      <c r="AY2812">
        <v>0</v>
      </c>
      <c r="AZ2812">
        <v>1</v>
      </c>
      <c r="BA2812">
        <v>24</v>
      </c>
      <c r="BB2812">
        <v>0</v>
      </c>
      <c r="BC2812">
        <v>0</v>
      </c>
      <c r="BD2812">
        <v>0</v>
      </c>
      <c r="BE2812">
        <v>0</v>
      </c>
      <c r="BF2812" s="4">
        <v>63.97</v>
      </c>
      <c r="BG2812">
        <v>9.1003060100478592</v>
      </c>
      <c r="BH2812">
        <v>1.0775504222638399</v>
      </c>
      <c r="BI2812">
        <v>7.4453644321616297</v>
      </c>
      <c r="BJ2812" s="4">
        <v>10.515555555555499</v>
      </c>
      <c r="BK2812">
        <v>5.7777777777777697</v>
      </c>
      <c r="BL2812" s="4">
        <v>113</v>
      </c>
      <c r="BM2812" s="4">
        <v>116</v>
      </c>
      <c r="BN2812">
        <v>192.51446533203099</v>
      </c>
      <c r="BO2812">
        <v>192.958984375</v>
      </c>
      <c r="BP2812">
        <v>191.698486328125</v>
      </c>
      <c r="BQ2812">
        <v>3</v>
      </c>
      <c r="BR2812">
        <v>2</v>
      </c>
      <c r="BS2812">
        <v>1</v>
      </c>
    </row>
    <row r="2813" spans="1:71" x14ac:dyDescent="0.35">
      <c r="A2813" t="s">
        <v>149</v>
      </c>
      <c r="B2813" t="s">
        <v>150</v>
      </c>
      <c r="C2813" t="s">
        <v>151</v>
      </c>
      <c r="D2813" t="s">
        <v>152</v>
      </c>
      <c r="E2813">
        <v>2812</v>
      </c>
      <c r="F2813">
        <v>-4.8</v>
      </c>
      <c r="G2813">
        <v>-5.6127285999999996</v>
      </c>
      <c r="H2813">
        <v>-5.6</v>
      </c>
      <c r="I2813">
        <f>0-F2813</f>
        <v>4.8</v>
      </c>
      <c r="J2813">
        <f>0-G2813</f>
        <v>5.6127285999999996</v>
      </c>
      <c r="K2813">
        <f>0-H2813</f>
        <v>5.6</v>
      </c>
      <c r="L2813">
        <v>0.632074351050119</v>
      </c>
      <c r="M2813">
        <v>0.285163053577282</v>
      </c>
      <c r="N2813">
        <f>1-_xlfn.PERCENTRANK.INC(I$2:I$4359,I2813)</f>
        <v>0.47</v>
      </c>
      <c r="O2813">
        <f>1-_xlfn.PERCENTRANK.INC(J$2:J$4359,J2813)</f>
        <v>0.81600000000000006</v>
      </c>
      <c r="P2813">
        <f>1-_xlfn.PERCENTRANK.INC(K$2:K$4359,K2813)</f>
        <v>0.81</v>
      </c>
      <c r="Q2813">
        <f>_xlfn.PERCENTRANK.INC(L$2:L$4359,L2813)</f>
        <v>2.5000000000000001E-2</v>
      </c>
      <c r="R2813">
        <f>((N2813+P2813)/2+Q2813)/2</f>
        <v>0.33250000000000002</v>
      </c>
      <c r="S2813">
        <v>9</v>
      </c>
      <c r="T2813">
        <v>1</v>
      </c>
      <c r="U2813">
        <v>3</v>
      </c>
      <c r="V2813">
        <v>0</v>
      </c>
      <c r="W2813">
        <v>0</v>
      </c>
      <c r="X2813">
        <v>0</v>
      </c>
      <c r="Y2813">
        <v>0</v>
      </c>
      <c r="Z2813">
        <v>1</v>
      </c>
      <c r="AA2813">
        <v>2</v>
      </c>
      <c r="AB2813" s="4">
        <v>203.269998192787</v>
      </c>
      <c r="AC2813">
        <v>3.5373000000000001</v>
      </c>
      <c r="AD2813">
        <v>13</v>
      </c>
      <c r="AE2813">
        <v>4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 s="4">
        <v>0.2</v>
      </c>
      <c r="AL2813">
        <v>15</v>
      </c>
      <c r="AM2813">
        <v>2</v>
      </c>
      <c r="AN2813">
        <v>0</v>
      </c>
      <c r="AO2813" s="4">
        <v>65.548000000000002</v>
      </c>
      <c r="AP2813">
        <v>23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3</v>
      </c>
      <c r="AX2813">
        <v>0</v>
      </c>
      <c r="AY2813">
        <v>0</v>
      </c>
      <c r="AZ2813">
        <v>1</v>
      </c>
      <c r="BA2813">
        <v>24</v>
      </c>
      <c r="BB2813">
        <v>0</v>
      </c>
      <c r="BC2813">
        <v>0</v>
      </c>
      <c r="BD2813">
        <v>0</v>
      </c>
      <c r="BE2813">
        <v>0</v>
      </c>
      <c r="BF2813" s="4">
        <v>63.97</v>
      </c>
      <c r="BG2813">
        <v>9.1003060100478592</v>
      </c>
      <c r="BH2813">
        <v>1.0775504222638399</v>
      </c>
      <c r="BI2813">
        <v>7.4453644321616297</v>
      </c>
      <c r="BJ2813" s="4">
        <v>10.515555555555499</v>
      </c>
      <c r="BK2813">
        <v>5.7777777777777697</v>
      </c>
      <c r="BL2813" s="4">
        <v>113</v>
      </c>
      <c r="BM2813" s="4">
        <v>116</v>
      </c>
      <c r="BN2813">
        <v>194.00721740722599</v>
      </c>
      <c r="BO2813">
        <v>192.32167053222599</v>
      </c>
      <c r="BP2813">
        <v>193.37333679199199</v>
      </c>
      <c r="BQ2813">
        <v>2</v>
      </c>
      <c r="BR2813">
        <v>2</v>
      </c>
      <c r="BS2813">
        <v>1</v>
      </c>
    </row>
    <row r="2814" spans="1:71" x14ac:dyDescent="0.35">
      <c r="A2814" t="s">
        <v>149</v>
      </c>
      <c r="B2814" t="s">
        <v>150</v>
      </c>
      <c r="C2814" t="s">
        <v>151</v>
      </c>
      <c r="D2814" t="s">
        <v>152</v>
      </c>
      <c r="E2814">
        <v>2813</v>
      </c>
      <c r="F2814">
        <v>-4.8600000000000003</v>
      </c>
      <c r="G2814">
        <v>-5.1499958000000001</v>
      </c>
      <c r="H2814">
        <v>-5.0999999999999996</v>
      </c>
      <c r="I2814">
        <f>0-F2814</f>
        <v>4.8600000000000003</v>
      </c>
      <c r="J2814">
        <f>0-G2814</f>
        <v>5.1499958000000001</v>
      </c>
      <c r="K2814">
        <f>0-H2814</f>
        <v>5.0999999999999996</v>
      </c>
      <c r="L2814">
        <v>0.84988552839794795</v>
      </c>
      <c r="M2814">
        <v>0.54809307347490499</v>
      </c>
      <c r="N2814">
        <f>1-_xlfn.PERCENTRANK.INC(I$2:I$4359,I2814)</f>
        <v>0.43500000000000005</v>
      </c>
      <c r="O2814">
        <f>1-_xlfn.PERCENTRANK.INC(J$2:J$4359,J2814)</f>
        <v>0.94299999999999995</v>
      </c>
      <c r="P2814">
        <f>1-_xlfn.PERCENTRANK.INC(K$2:K$4359,K2814)</f>
        <v>0.95199999999999996</v>
      </c>
      <c r="Q2814">
        <f>_xlfn.PERCENTRANK.INC(L$2:L$4359,L2814)</f>
        <v>6.5000000000000002E-2</v>
      </c>
      <c r="R2814">
        <f>((N2814+P2814)/2+Q2814)/2</f>
        <v>0.37924999999999998</v>
      </c>
      <c r="S2814">
        <v>9</v>
      </c>
      <c r="T2814">
        <v>1</v>
      </c>
      <c r="U2814">
        <v>3</v>
      </c>
      <c r="V2814">
        <v>0</v>
      </c>
      <c r="W2814">
        <v>0</v>
      </c>
      <c r="X2814">
        <v>0</v>
      </c>
      <c r="Y2814">
        <v>0</v>
      </c>
      <c r="Z2814">
        <v>1</v>
      </c>
      <c r="AA2814">
        <v>2</v>
      </c>
      <c r="AB2814" s="4">
        <v>203.269998192787</v>
      </c>
      <c r="AC2814">
        <v>3.5373000000000001</v>
      </c>
      <c r="AD2814">
        <v>13</v>
      </c>
      <c r="AE2814">
        <v>4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 s="4">
        <v>0.2</v>
      </c>
      <c r="AL2814">
        <v>15</v>
      </c>
      <c r="AM2814">
        <v>2</v>
      </c>
      <c r="AN2814">
        <v>0</v>
      </c>
      <c r="AO2814" s="4">
        <v>65.548000000000002</v>
      </c>
      <c r="AP2814">
        <v>23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3</v>
      </c>
      <c r="AX2814">
        <v>0</v>
      </c>
      <c r="AY2814">
        <v>0</v>
      </c>
      <c r="AZ2814">
        <v>1</v>
      </c>
      <c r="BA2814">
        <v>24</v>
      </c>
      <c r="BB2814">
        <v>0</v>
      </c>
      <c r="BC2814">
        <v>0</v>
      </c>
      <c r="BD2814">
        <v>0</v>
      </c>
      <c r="BE2814">
        <v>0</v>
      </c>
      <c r="BF2814" s="4">
        <v>63.97</v>
      </c>
      <c r="BG2814">
        <v>9.1003060100478592</v>
      </c>
      <c r="BH2814">
        <v>1.0775504222638399</v>
      </c>
      <c r="BI2814">
        <v>7.4453644321616297</v>
      </c>
      <c r="BJ2814" s="4">
        <v>10.515555555555499</v>
      </c>
      <c r="BK2814">
        <v>5.7777777777777697</v>
      </c>
      <c r="BL2814" s="4">
        <v>113</v>
      </c>
      <c r="BM2814" s="4">
        <v>116</v>
      </c>
      <c r="BN2814">
        <v>193.38417053222599</v>
      </c>
      <c r="BO2814">
        <v>190.24879455566401</v>
      </c>
      <c r="BP2814">
        <v>189.05715942382801</v>
      </c>
      <c r="BQ2814">
        <v>2</v>
      </c>
      <c r="BR2814">
        <v>1</v>
      </c>
      <c r="BS2814">
        <v>1</v>
      </c>
    </row>
    <row r="2815" spans="1:71" x14ac:dyDescent="0.35">
      <c r="A2815" t="s">
        <v>2341</v>
      </c>
      <c r="B2815" t="s">
        <v>2342</v>
      </c>
      <c r="C2815" t="s">
        <v>12</v>
      </c>
      <c r="D2815" t="s">
        <v>47</v>
      </c>
      <c r="E2815">
        <v>2814</v>
      </c>
      <c r="F2815">
        <v>-4.57</v>
      </c>
      <c r="G2815">
        <v>-4.4823927899999996</v>
      </c>
      <c r="H2815">
        <v>-6.9</v>
      </c>
      <c r="I2815">
        <f>0-F2815</f>
        <v>4.57</v>
      </c>
      <c r="J2815">
        <f>0-G2815</f>
        <v>4.4823927899999996</v>
      </c>
      <c r="K2815">
        <f>0-H2815</f>
        <v>6.9</v>
      </c>
      <c r="L2815">
        <v>3.3493516672677002</v>
      </c>
      <c r="M2815">
        <v>1.4286671868249099</v>
      </c>
      <c r="N2815">
        <f>1-_xlfn.PERCENTRANK.INC(I$2:I$4359,I2815)</f>
        <v>0.59499999999999997</v>
      </c>
      <c r="O2815">
        <f>1-_xlfn.PERCENTRANK.INC(J$2:J$4359,J2815)</f>
        <v>0.99199999999999999</v>
      </c>
      <c r="P2815">
        <f>1-_xlfn.PERCENTRANK.INC(K$2:K$4359,K2815)</f>
        <v>0.15800000000000003</v>
      </c>
      <c r="Q2815">
        <f>_xlfn.PERCENTRANK.INC(L$2:L$4359,L2815)</f>
        <v>0.98299999999999998</v>
      </c>
      <c r="R2815">
        <f>((N2815+P2815)/2+Q2815)/2</f>
        <v>0.67974999999999997</v>
      </c>
      <c r="S2815">
        <v>16</v>
      </c>
      <c r="T2815">
        <v>6</v>
      </c>
      <c r="U2815">
        <v>1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3</v>
      </c>
      <c r="AB2815" s="4">
        <v>306.47299337387</v>
      </c>
      <c r="AC2815" s="4">
        <v>10.497699999999901</v>
      </c>
      <c r="AD2815">
        <v>28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1</v>
      </c>
      <c r="AK2815" s="4">
        <v>0.16</v>
      </c>
      <c r="AL2815">
        <v>25</v>
      </c>
      <c r="AM2815">
        <v>1</v>
      </c>
      <c r="AN2815">
        <v>0</v>
      </c>
      <c r="AO2815" s="4">
        <v>128.69120000000001</v>
      </c>
      <c r="AP2815">
        <v>51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1</v>
      </c>
      <c r="AX2815">
        <v>0</v>
      </c>
      <c r="AY2815">
        <v>0</v>
      </c>
      <c r="AZ2815">
        <v>0</v>
      </c>
      <c r="BA2815">
        <v>53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 s="4">
        <v>11.464585458185599</v>
      </c>
      <c r="BH2815">
        <v>1.0710516645784001</v>
      </c>
      <c r="BI2815">
        <v>9.70404522707911</v>
      </c>
      <c r="BJ2815" s="4">
        <v>17.811199999999999</v>
      </c>
      <c r="BK2815">
        <v>7.92</v>
      </c>
      <c r="BL2815" s="4">
        <v>270</v>
      </c>
      <c r="BM2815" s="4">
        <v>287</v>
      </c>
      <c r="BN2815">
        <v>292.56039428710898</v>
      </c>
      <c r="BO2815">
        <v>297.330474853515</v>
      </c>
      <c r="BP2815">
        <v>300.36312866210898</v>
      </c>
      <c r="BQ2815">
        <v>0</v>
      </c>
      <c r="BR2815">
        <v>0</v>
      </c>
      <c r="BS2815">
        <v>0</v>
      </c>
    </row>
    <row r="2816" spans="1:71" x14ac:dyDescent="0.35">
      <c r="A2816" t="s">
        <v>846</v>
      </c>
      <c r="B2816" t="s">
        <v>847</v>
      </c>
      <c r="C2816" t="s">
        <v>174</v>
      </c>
      <c r="D2816" t="s">
        <v>175</v>
      </c>
      <c r="E2816">
        <v>2815</v>
      </c>
      <c r="F2816">
        <v>-5.1100000000000003</v>
      </c>
      <c r="G2816">
        <v>-5.9280114199999998</v>
      </c>
      <c r="H2816">
        <v>-5.9</v>
      </c>
      <c r="I2816">
        <f>0-F2816</f>
        <v>5.1100000000000003</v>
      </c>
      <c r="J2816">
        <f>0-G2816</f>
        <v>5.9280114199999998</v>
      </c>
      <c r="K2816">
        <f>0-H2816</f>
        <v>5.9</v>
      </c>
      <c r="L2816">
        <v>2.87330036078143</v>
      </c>
      <c r="M2816">
        <v>1.9928054218693001</v>
      </c>
      <c r="N2816">
        <f>1-_xlfn.PERCENTRANK.INC(I$2:I$4359,I2816)</f>
        <v>0.30000000000000004</v>
      </c>
      <c r="O2816">
        <f>1-_xlfn.PERCENTRANK.INC(J$2:J$4359,J2816)</f>
        <v>0.65300000000000002</v>
      </c>
      <c r="P2816">
        <f>1-_xlfn.PERCENTRANK.INC(K$2:K$4359,K2816)</f>
        <v>0.66199999999999992</v>
      </c>
      <c r="Q2816">
        <f>_xlfn.PERCENTRANK.INC(L$2:L$4359,L2816)</f>
        <v>0.89900000000000002</v>
      </c>
      <c r="R2816">
        <f>((N2816+P2816)/2+Q2816)/2</f>
        <v>0.69</v>
      </c>
      <c r="S2816">
        <v>0</v>
      </c>
      <c r="T2816">
        <v>12</v>
      </c>
      <c r="U2816">
        <v>0</v>
      </c>
      <c r="V2816">
        <v>2</v>
      </c>
      <c r="W2816">
        <v>0</v>
      </c>
      <c r="X2816">
        <v>4</v>
      </c>
      <c r="Y2816">
        <v>0</v>
      </c>
      <c r="Z2816">
        <v>0</v>
      </c>
      <c r="AA2816">
        <v>0</v>
      </c>
      <c r="AB2816" s="4">
        <v>260.33399486541703</v>
      </c>
      <c r="AC2816">
        <v>8.0202000000000009</v>
      </c>
      <c r="AD2816">
        <v>30</v>
      </c>
      <c r="AE2816">
        <v>6</v>
      </c>
      <c r="AF2816">
        <v>2</v>
      </c>
      <c r="AG2816">
        <v>1</v>
      </c>
      <c r="AH2816">
        <v>0</v>
      </c>
      <c r="AI2816">
        <v>0</v>
      </c>
      <c r="AJ2816">
        <v>0</v>
      </c>
      <c r="AK2816" s="4">
        <v>0.58823529411764697</v>
      </c>
      <c r="AL2816">
        <v>17</v>
      </c>
      <c r="AM2816">
        <v>0</v>
      </c>
      <c r="AN2816">
        <v>0</v>
      </c>
      <c r="AO2816" s="4">
        <v>93.480199999999996</v>
      </c>
      <c r="AP2816">
        <v>42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2</v>
      </c>
      <c r="AX2816">
        <v>4</v>
      </c>
      <c r="AY2816">
        <v>0</v>
      </c>
      <c r="AZ2816">
        <v>0</v>
      </c>
      <c r="BA2816">
        <v>41</v>
      </c>
      <c r="BB2816">
        <v>0</v>
      </c>
      <c r="BC2816">
        <v>0</v>
      </c>
      <c r="BD2816">
        <v>0</v>
      </c>
      <c r="BE2816">
        <v>0</v>
      </c>
      <c r="BF2816" s="4">
        <v>90.65</v>
      </c>
      <c r="BG2816">
        <v>9.1209907004133992</v>
      </c>
      <c r="BH2816">
        <v>1.00795533934448</v>
      </c>
      <c r="BI2816">
        <v>8.0490028123122794</v>
      </c>
      <c r="BJ2816" s="4">
        <v>18</v>
      </c>
      <c r="BK2816">
        <v>8.9917355371900793</v>
      </c>
      <c r="BL2816" s="4">
        <v>206</v>
      </c>
      <c r="BM2816" s="4">
        <v>192</v>
      </c>
      <c r="BN2816">
        <v>275.88336181640602</v>
      </c>
      <c r="BO2816">
        <v>266.619537353515</v>
      </c>
      <c r="BP2816">
        <v>265.30938720703102</v>
      </c>
      <c r="BQ2816">
        <v>6</v>
      </c>
      <c r="BR2816">
        <v>3</v>
      </c>
      <c r="BS2816">
        <v>3</v>
      </c>
    </row>
    <row r="2817" spans="1:71" x14ac:dyDescent="0.35">
      <c r="A2817" t="s">
        <v>846</v>
      </c>
      <c r="B2817" t="s">
        <v>847</v>
      </c>
      <c r="C2817" t="s">
        <v>174</v>
      </c>
      <c r="D2817" t="s">
        <v>175</v>
      </c>
      <c r="E2817">
        <v>2816</v>
      </c>
      <c r="F2817">
        <v>-4.9800000000000004</v>
      </c>
      <c r="G2817">
        <v>-4.8991455999999998</v>
      </c>
      <c r="H2817">
        <v>-4.7</v>
      </c>
      <c r="I2817">
        <f>0-F2817</f>
        <v>4.9800000000000004</v>
      </c>
      <c r="J2817">
        <f>0-G2817</f>
        <v>4.8991455999999998</v>
      </c>
      <c r="K2817">
        <f>0-H2817</f>
        <v>4.7</v>
      </c>
      <c r="L2817">
        <v>2.8030278629195502</v>
      </c>
      <c r="M2817">
        <v>0.60414623454302396</v>
      </c>
      <c r="N2817">
        <f>1-_xlfn.PERCENTRANK.INC(I$2:I$4359,I2817)</f>
        <v>0.36699999999999999</v>
      </c>
      <c r="O2817">
        <f>1-_xlfn.PERCENTRANK.INC(J$2:J$4359,J2817)</f>
        <v>0.97199999999999998</v>
      </c>
      <c r="P2817">
        <f>1-_xlfn.PERCENTRANK.INC(K$2:K$4359,K2817)</f>
        <v>0.98499999999999999</v>
      </c>
      <c r="Q2817">
        <f>_xlfn.PERCENTRANK.INC(L$2:L$4359,L2817)</f>
        <v>0.876</v>
      </c>
      <c r="R2817">
        <f>((N2817+P2817)/2+Q2817)/2</f>
        <v>0.77600000000000002</v>
      </c>
      <c r="S2817">
        <v>0</v>
      </c>
      <c r="T2817">
        <v>12</v>
      </c>
      <c r="U2817">
        <v>0</v>
      </c>
      <c r="V2817">
        <v>2</v>
      </c>
      <c r="W2817">
        <v>0</v>
      </c>
      <c r="X2817">
        <v>4</v>
      </c>
      <c r="Y2817">
        <v>0</v>
      </c>
      <c r="Z2817">
        <v>0</v>
      </c>
      <c r="AA2817">
        <v>0</v>
      </c>
      <c r="AB2817" s="4">
        <v>260.33399486541703</v>
      </c>
      <c r="AC2817">
        <v>8.0202000000000009</v>
      </c>
      <c r="AD2817">
        <v>30</v>
      </c>
      <c r="AE2817">
        <v>6</v>
      </c>
      <c r="AF2817">
        <v>2</v>
      </c>
      <c r="AG2817">
        <v>1</v>
      </c>
      <c r="AH2817">
        <v>0</v>
      </c>
      <c r="AI2817">
        <v>0</v>
      </c>
      <c r="AJ2817">
        <v>0</v>
      </c>
      <c r="AK2817" s="4">
        <v>0.58823529411764697</v>
      </c>
      <c r="AL2817">
        <v>17</v>
      </c>
      <c r="AM2817">
        <v>0</v>
      </c>
      <c r="AN2817">
        <v>0</v>
      </c>
      <c r="AO2817" s="4">
        <v>93.480199999999996</v>
      </c>
      <c r="AP2817">
        <v>42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2</v>
      </c>
      <c r="AX2817">
        <v>4</v>
      </c>
      <c r="AY2817">
        <v>0</v>
      </c>
      <c r="AZ2817">
        <v>0</v>
      </c>
      <c r="BA2817">
        <v>41</v>
      </c>
      <c r="BB2817">
        <v>0</v>
      </c>
      <c r="BC2817">
        <v>0</v>
      </c>
      <c r="BD2817">
        <v>0</v>
      </c>
      <c r="BE2817">
        <v>0</v>
      </c>
      <c r="BF2817" s="4">
        <v>90.65</v>
      </c>
      <c r="BG2817">
        <v>9.1209907004133992</v>
      </c>
      <c r="BH2817">
        <v>1.00795533934448</v>
      </c>
      <c r="BI2817">
        <v>8.0490028123122794</v>
      </c>
      <c r="BJ2817" s="4">
        <v>18</v>
      </c>
      <c r="BK2817">
        <v>8.9917355371900793</v>
      </c>
      <c r="BL2817" s="4">
        <v>206</v>
      </c>
      <c r="BM2817" s="4">
        <v>192</v>
      </c>
      <c r="BN2817">
        <v>271.53308105468699</v>
      </c>
      <c r="BO2817">
        <v>273.74807739257801</v>
      </c>
      <c r="BP2817">
        <v>276.37854003906199</v>
      </c>
      <c r="BQ2817">
        <v>5</v>
      </c>
      <c r="BR2817">
        <v>2</v>
      </c>
      <c r="BS2817">
        <v>2</v>
      </c>
    </row>
    <row r="2818" spans="1:71" x14ac:dyDescent="0.35">
      <c r="A2818" t="s">
        <v>846</v>
      </c>
      <c r="B2818" t="s">
        <v>847</v>
      </c>
      <c r="C2818" t="s">
        <v>174</v>
      </c>
      <c r="D2818" t="s">
        <v>175</v>
      </c>
      <c r="E2818">
        <v>2817</v>
      </c>
      <c r="F2818">
        <v>-4.72</v>
      </c>
      <c r="G2818">
        <v>-5.5069918600000003</v>
      </c>
      <c r="H2818">
        <v>-5.5</v>
      </c>
      <c r="I2818">
        <f>0-F2818</f>
        <v>4.72</v>
      </c>
      <c r="J2818">
        <f>0-G2818</f>
        <v>5.5069918600000003</v>
      </c>
      <c r="K2818">
        <f>0-H2818</f>
        <v>5.5</v>
      </c>
      <c r="L2818">
        <v>2.01206677799903</v>
      </c>
      <c r="M2818">
        <v>1.3567340845245699</v>
      </c>
      <c r="N2818">
        <f>1-_xlfn.PERCENTRANK.INC(I$2:I$4359,I2818)</f>
        <v>0.51100000000000001</v>
      </c>
      <c r="O2818">
        <f>1-_xlfn.PERCENTRANK.INC(J$2:J$4359,J2818)</f>
        <v>0.85599999999999998</v>
      </c>
      <c r="P2818">
        <f>1-_xlfn.PERCENTRANK.INC(K$2:K$4359,K2818)</f>
        <v>0.85199999999999998</v>
      </c>
      <c r="Q2818">
        <f>_xlfn.PERCENTRANK.INC(L$2:L$4359,L2818)</f>
        <v>0.56999999999999995</v>
      </c>
      <c r="R2818">
        <f>((N2818+P2818)/2+Q2818)/2</f>
        <v>0.62575000000000003</v>
      </c>
      <c r="S2818">
        <v>0</v>
      </c>
      <c r="T2818">
        <v>12</v>
      </c>
      <c r="U2818">
        <v>0</v>
      </c>
      <c r="V2818">
        <v>2</v>
      </c>
      <c r="W2818">
        <v>0</v>
      </c>
      <c r="X2818">
        <v>4</v>
      </c>
      <c r="Y2818">
        <v>0</v>
      </c>
      <c r="Z2818">
        <v>0</v>
      </c>
      <c r="AA2818">
        <v>0</v>
      </c>
      <c r="AB2818" s="4">
        <v>260.33399486541703</v>
      </c>
      <c r="AC2818">
        <v>8.0202000000000009</v>
      </c>
      <c r="AD2818">
        <v>30</v>
      </c>
      <c r="AE2818">
        <v>6</v>
      </c>
      <c r="AF2818">
        <v>2</v>
      </c>
      <c r="AG2818">
        <v>1</v>
      </c>
      <c r="AH2818">
        <v>0</v>
      </c>
      <c r="AI2818">
        <v>0</v>
      </c>
      <c r="AJ2818">
        <v>0</v>
      </c>
      <c r="AK2818" s="4">
        <v>0.58823529411764697</v>
      </c>
      <c r="AL2818">
        <v>17</v>
      </c>
      <c r="AM2818">
        <v>0</v>
      </c>
      <c r="AN2818">
        <v>0</v>
      </c>
      <c r="AO2818" s="4">
        <v>93.480199999999996</v>
      </c>
      <c r="AP2818">
        <v>42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2</v>
      </c>
      <c r="AX2818">
        <v>4</v>
      </c>
      <c r="AY2818">
        <v>0</v>
      </c>
      <c r="AZ2818">
        <v>0</v>
      </c>
      <c r="BA2818">
        <v>41</v>
      </c>
      <c r="BB2818">
        <v>0</v>
      </c>
      <c r="BC2818">
        <v>0</v>
      </c>
      <c r="BD2818">
        <v>0</v>
      </c>
      <c r="BE2818">
        <v>0</v>
      </c>
      <c r="BF2818" s="4">
        <v>90.65</v>
      </c>
      <c r="BG2818">
        <v>9.1209907004133992</v>
      </c>
      <c r="BH2818">
        <v>1.00795533934448</v>
      </c>
      <c r="BI2818">
        <v>8.0490028123122794</v>
      </c>
      <c r="BJ2818" s="4">
        <v>18</v>
      </c>
      <c r="BK2818">
        <v>8.9917355371900793</v>
      </c>
      <c r="BL2818" s="4">
        <v>206</v>
      </c>
      <c r="BM2818" s="4">
        <v>192</v>
      </c>
      <c r="BN2818">
        <v>275.74670410156199</v>
      </c>
      <c r="BO2818">
        <v>276.891998291015</v>
      </c>
      <c r="BP2818">
        <v>278.01483154296801</v>
      </c>
      <c r="BQ2818">
        <v>1</v>
      </c>
      <c r="BR2818">
        <v>2</v>
      </c>
      <c r="BS2818">
        <v>2</v>
      </c>
    </row>
    <row r="2819" spans="1:71" x14ac:dyDescent="0.35">
      <c r="A2819" t="s">
        <v>673</v>
      </c>
      <c r="B2819" t="s">
        <v>674</v>
      </c>
      <c r="C2819" t="s">
        <v>59</v>
      </c>
      <c r="D2819" t="s">
        <v>675</v>
      </c>
      <c r="E2819">
        <v>2818</v>
      </c>
      <c r="F2819">
        <v>-4.5</v>
      </c>
      <c r="G2819">
        <v>-6.4728989600000002</v>
      </c>
      <c r="H2819">
        <v>-6.5</v>
      </c>
      <c r="I2819">
        <f>0-F2819</f>
        <v>4.5</v>
      </c>
      <c r="J2819">
        <f>0-G2819</f>
        <v>6.4728989600000002</v>
      </c>
      <c r="K2819">
        <f>0-H2819</f>
        <v>6.5</v>
      </c>
      <c r="L2819">
        <v>1.3120398765318699</v>
      </c>
      <c r="M2819">
        <v>0.90490183068360996</v>
      </c>
      <c r="N2819">
        <f>1-_xlfn.PERCENTRANK.INC(I$2:I$4359,I2819)</f>
        <v>0.63400000000000001</v>
      </c>
      <c r="O2819">
        <f>1-_xlfn.PERCENTRANK.INC(J$2:J$4359,J2819)</f>
        <v>0.34299999999999997</v>
      </c>
      <c r="P2819">
        <f>1-_xlfn.PERCENTRANK.INC(K$2:K$4359,K2819)</f>
        <v>0.31299999999999994</v>
      </c>
      <c r="Q2819">
        <f>_xlfn.PERCENTRANK.INC(L$2:L$4359,L2819)</f>
        <v>0.251</v>
      </c>
      <c r="R2819">
        <f>((N2819+P2819)/2+Q2819)/2</f>
        <v>0.36224999999999996</v>
      </c>
      <c r="S2819">
        <v>11</v>
      </c>
      <c r="T2819">
        <v>1</v>
      </c>
      <c r="U2819">
        <v>3</v>
      </c>
      <c r="V2819">
        <v>0</v>
      </c>
      <c r="W2819">
        <v>1</v>
      </c>
      <c r="X2819">
        <v>1</v>
      </c>
      <c r="Y2819">
        <v>0</v>
      </c>
      <c r="Z2819">
        <v>0</v>
      </c>
      <c r="AA2819">
        <v>3</v>
      </c>
      <c r="AB2819" s="4">
        <v>231.254995465278</v>
      </c>
      <c r="AC2819">
        <v>4.4344999999999999</v>
      </c>
      <c r="AD2819">
        <v>17</v>
      </c>
      <c r="AE2819">
        <v>5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 s="4">
        <v>0.105263157894736</v>
      </c>
      <c r="AL2819">
        <v>19</v>
      </c>
      <c r="AM2819">
        <v>2</v>
      </c>
      <c r="AN2819">
        <v>0</v>
      </c>
      <c r="AO2819" s="4">
        <v>73.529699999999906</v>
      </c>
      <c r="AP2819">
        <v>30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3</v>
      </c>
      <c r="AX2819">
        <v>2</v>
      </c>
      <c r="AY2819">
        <v>0</v>
      </c>
      <c r="AZ2819">
        <v>0</v>
      </c>
      <c r="BA2819">
        <v>32</v>
      </c>
      <c r="BB2819">
        <v>0</v>
      </c>
      <c r="BC2819">
        <v>0</v>
      </c>
      <c r="BD2819">
        <v>0</v>
      </c>
      <c r="BE2819">
        <v>0</v>
      </c>
      <c r="BF2819" s="4">
        <v>59.23</v>
      </c>
      <c r="BG2819" s="4">
        <v>10.054094448434601</v>
      </c>
      <c r="BH2819">
        <v>1.08168333319437</v>
      </c>
      <c r="BI2819">
        <v>8.2948593547645899</v>
      </c>
      <c r="BJ2819" s="4">
        <v>12.0554016620498</v>
      </c>
      <c r="BK2819">
        <v>5.3254437869822402</v>
      </c>
      <c r="BL2819" s="4">
        <v>165</v>
      </c>
      <c r="BM2819" s="4">
        <v>183</v>
      </c>
      <c r="BN2819">
        <v>210.222564697265</v>
      </c>
      <c r="BO2819">
        <v>207.64947509765599</v>
      </c>
      <c r="BP2819">
        <v>207.80569458007801</v>
      </c>
      <c r="BQ2819">
        <v>0</v>
      </c>
      <c r="BR2819">
        <v>2</v>
      </c>
      <c r="BS2819">
        <v>2</v>
      </c>
    </row>
    <row r="2820" spans="1:71" x14ac:dyDescent="0.35">
      <c r="A2820" t="s">
        <v>673</v>
      </c>
      <c r="B2820" t="s">
        <v>674</v>
      </c>
      <c r="C2820" t="s">
        <v>59</v>
      </c>
      <c r="D2820" t="s">
        <v>675</v>
      </c>
      <c r="E2820">
        <v>2819</v>
      </c>
      <c r="F2820">
        <v>-4.67</v>
      </c>
      <c r="G2820">
        <v>-6.4626235999999997</v>
      </c>
      <c r="H2820">
        <v>-6.5</v>
      </c>
      <c r="I2820">
        <f>0-F2820</f>
        <v>4.67</v>
      </c>
      <c r="J2820">
        <f>0-G2820</f>
        <v>6.4626235999999997</v>
      </c>
      <c r="K2820">
        <f>0-H2820</f>
        <v>6.5</v>
      </c>
      <c r="L2820">
        <v>1.10077788352663</v>
      </c>
      <c r="M2820">
        <v>0.76024264196904001</v>
      </c>
      <c r="N2820">
        <f>1-_xlfn.PERCENTRANK.INC(I$2:I$4359,I2820)</f>
        <v>0.53800000000000003</v>
      </c>
      <c r="O2820">
        <f>1-_xlfn.PERCENTRANK.INC(J$2:J$4359,J2820)</f>
        <v>0.34799999999999998</v>
      </c>
      <c r="P2820">
        <f>1-_xlfn.PERCENTRANK.INC(K$2:K$4359,K2820)</f>
        <v>0.31299999999999994</v>
      </c>
      <c r="Q2820">
        <f>_xlfn.PERCENTRANK.INC(L$2:L$4359,L2820)</f>
        <v>0.153</v>
      </c>
      <c r="R2820">
        <f>((N2820+P2820)/2+Q2820)/2</f>
        <v>0.28925000000000001</v>
      </c>
      <c r="S2820">
        <v>11</v>
      </c>
      <c r="T2820">
        <v>1</v>
      </c>
      <c r="U2820">
        <v>3</v>
      </c>
      <c r="V2820">
        <v>0</v>
      </c>
      <c r="W2820">
        <v>1</v>
      </c>
      <c r="X2820">
        <v>1</v>
      </c>
      <c r="Y2820">
        <v>0</v>
      </c>
      <c r="Z2820">
        <v>0</v>
      </c>
      <c r="AA2820">
        <v>3</v>
      </c>
      <c r="AB2820" s="4">
        <v>231.254995465278</v>
      </c>
      <c r="AC2820">
        <v>4.4344999999999999</v>
      </c>
      <c r="AD2820">
        <v>17</v>
      </c>
      <c r="AE2820">
        <v>5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 s="4">
        <v>0.105263157894736</v>
      </c>
      <c r="AL2820">
        <v>19</v>
      </c>
      <c r="AM2820">
        <v>2</v>
      </c>
      <c r="AN2820">
        <v>0</v>
      </c>
      <c r="AO2820" s="4">
        <v>73.529699999999906</v>
      </c>
      <c r="AP2820">
        <v>30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3</v>
      </c>
      <c r="AX2820">
        <v>2</v>
      </c>
      <c r="AY2820">
        <v>0</v>
      </c>
      <c r="AZ2820">
        <v>0</v>
      </c>
      <c r="BA2820">
        <v>32</v>
      </c>
      <c r="BB2820">
        <v>0</v>
      </c>
      <c r="BC2820">
        <v>0</v>
      </c>
      <c r="BD2820">
        <v>0</v>
      </c>
      <c r="BE2820">
        <v>0</v>
      </c>
      <c r="BF2820" s="4">
        <v>59.23</v>
      </c>
      <c r="BG2820" s="4">
        <v>10.054094448434601</v>
      </c>
      <c r="BH2820">
        <v>1.08168333319437</v>
      </c>
      <c r="BI2820">
        <v>8.2948593547645899</v>
      </c>
      <c r="BJ2820" s="4">
        <v>12.0554016620498</v>
      </c>
      <c r="BK2820">
        <v>5.3254437869822402</v>
      </c>
      <c r="BL2820" s="4">
        <v>165</v>
      </c>
      <c r="BM2820" s="4">
        <v>183</v>
      </c>
      <c r="BN2820">
        <v>209.67037963867099</v>
      </c>
      <c r="BO2820">
        <v>208.03807067871</v>
      </c>
      <c r="BP2820">
        <v>207.57221984863199</v>
      </c>
      <c r="BQ2820">
        <v>2</v>
      </c>
      <c r="BR2820">
        <v>2</v>
      </c>
      <c r="BS2820">
        <v>2</v>
      </c>
    </row>
    <row r="2821" spans="1:71" x14ac:dyDescent="0.35">
      <c r="A2821" t="s">
        <v>673</v>
      </c>
      <c r="B2821" t="s">
        <v>674</v>
      </c>
      <c r="C2821" t="s">
        <v>59</v>
      </c>
      <c r="D2821" t="s">
        <v>675</v>
      </c>
      <c r="E2821">
        <v>2820</v>
      </c>
      <c r="F2821">
        <v>-4.4800000000000004</v>
      </c>
      <c r="G2821">
        <v>-6.9306259199999998</v>
      </c>
      <c r="H2821">
        <v>-6.9</v>
      </c>
      <c r="I2821">
        <f>0-F2821</f>
        <v>4.4800000000000004</v>
      </c>
      <c r="J2821">
        <f>0-G2821</f>
        <v>6.9306259199999998</v>
      </c>
      <c r="K2821">
        <f>0-H2821</f>
        <v>6.9</v>
      </c>
      <c r="L2821">
        <v>0.99181364235223202</v>
      </c>
      <c r="M2821">
        <v>0.59314004299887901</v>
      </c>
      <c r="N2821">
        <f>1-_xlfn.PERCENTRANK.INC(I$2:I$4359,I2821)</f>
        <v>0.64300000000000002</v>
      </c>
      <c r="O2821">
        <f>1-_xlfn.PERCENTRANK.INC(J$2:J$4359,J2821)</f>
        <v>0.15200000000000002</v>
      </c>
      <c r="P2821">
        <f>1-_xlfn.PERCENTRANK.INC(K$2:K$4359,K2821)</f>
        <v>0.15800000000000003</v>
      </c>
      <c r="Q2821">
        <f>_xlfn.PERCENTRANK.INC(L$2:L$4359,L2821)</f>
        <v>0.10299999999999999</v>
      </c>
      <c r="R2821">
        <f>((N2821+P2821)/2+Q2821)/2</f>
        <v>0.25175000000000003</v>
      </c>
      <c r="S2821">
        <v>11</v>
      </c>
      <c r="T2821">
        <v>1</v>
      </c>
      <c r="U2821">
        <v>3</v>
      </c>
      <c r="V2821">
        <v>0</v>
      </c>
      <c r="W2821">
        <v>1</v>
      </c>
      <c r="X2821">
        <v>1</v>
      </c>
      <c r="Y2821">
        <v>0</v>
      </c>
      <c r="Z2821">
        <v>0</v>
      </c>
      <c r="AA2821">
        <v>3</v>
      </c>
      <c r="AB2821" s="4">
        <v>231.254995465278</v>
      </c>
      <c r="AC2821">
        <v>4.4344999999999999</v>
      </c>
      <c r="AD2821">
        <v>17</v>
      </c>
      <c r="AE2821">
        <v>5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 s="4">
        <v>0.105263157894736</v>
      </c>
      <c r="AL2821">
        <v>19</v>
      </c>
      <c r="AM2821">
        <v>2</v>
      </c>
      <c r="AN2821">
        <v>0</v>
      </c>
      <c r="AO2821" s="4">
        <v>73.529699999999906</v>
      </c>
      <c r="AP2821">
        <v>30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3</v>
      </c>
      <c r="AX2821">
        <v>2</v>
      </c>
      <c r="AY2821">
        <v>0</v>
      </c>
      <c r="AZ2821">
        <v>0</v>
      </c>
      <c r="BA2821">
        <v>32</v>
      </c>
      <c r="BB2821">
        <v>0</v>
      </c>
      <c r="BC2821">
        <v>0</v>
      </c>
      <c r="BD2821">
        <v>0</v>
      </c>
      <c r="BE2821">
        <v>0</v>
      </c>
      <c r="BF2821" s="4">
        <v>59.23</v>
      </c>
      <c r="BG2821" s="4">
        <v>10.054094448434601</v>
      </c>
      <c r="BH2821">
        <v>1.08168333319437</v>
      </c>
      <c r="BI2821">
        <v>8.2948593547645899</v>
      </c>
      <c r="BJ2821" s="4">
        <v>12.0554016620498</v>
      </c>
      <c r="BK2821">
        <v>5.3254437869822402</v>
      </c>
      <c r="BL2821" s="4">
        <v>165</v>
      </c>
      <c r="BM2821" s="4">
        <v>183</v>
      </c>
      <c r="BN2821">
        <v>206.66346740722599</v>
      </c>
      <c r="BO2821">
        <v>211.07916259765599</v>
      </c>
      <c r="BP2821">
        <v>210.87411499023401</v>
      </c>
      <c r="BQ2821">
        <v>2</v>
      </c>
      <c r="BR2821">
        <v>0</v>
      </c>
      <c r="BS2821">
        <v>0</v>
      </c>
    </row>
    <row r="2822" spans="1:71" x14ac:dyDescent="0.35">
      <c r="A2822" t="s">
        <v>2225</v>
      </c>
      <c r="B2822" t="s">
        <v>2226</v>
      </c>
      <c r="C2822" t="s">
        <v>12</v>
      </c>
      <c r="D2822" t="s">
        <v>1855</v>
      </c>
      <c r="E2822">
        <v>2821</v>
      </c>
      <c r="F2822">
        <v>-5.09</v>
      </c>
      <c r="G2822">
        <v>-6.7806396500000004</v>
      </c>
      <c r="H2822">
        <v>-6.4</v>
      </c>
      <c r="I2822">
        <f>0-F2822</f>
        <v>5.09</v>
      </c>
      <c r="J2822">
        <f>0-G2822</f>
        <v>6.7806396500000004</v>
      </c>
      <c r="K2822">
        <f>0-H2822</f>
        <v>6.4</v>
      </c>
      <c r="L2822">
        <v>3.1203564471743999</v>
      </c>
      <c r="M2822">
        <v>1.51678200232504</v>
      </c>
      <c r="N2822">
        <f>1-_xlfn.PERCENTRANK.INC(I$2:I$4359,I2822)</f>
        <v>0.31000000000000005</v>
      </c>
      <c r="O2822">
        <f>1-_xlfn.PERCENTRANK.INC(J$2:J$4359,J2822)</f>
        <v>0.20799999999999996</v>
      </c>
      <c r="P2822">
        <f>1-_xlfn.PERCENTRANK.INC(K$2:K$4359,K2822)</f>
        <v>0.36199999999999999</v>
      </c>
      <c r="Q2822">
        <f>_xlfn.PERCENTRANK.INC(L$2:L$4359,L2822)</f>
        <v>0.95799999999999996</v>
      </c>
      <c r="R2822">
        <f>((N2822+P2822)/2+Q2822)/2</f>
        <v>0.64700000000000002</v>
      </c>
      <c r="S2822">
        <v>6</v>
      </c>
      <c r="T2822">
        <v>7</v>
      </c>
      <c r="U2822">
        <v>0</v>
      </c>
      <c r="V2822">
        <v>1</v>
      </c>
      <c r="W2822">
        <v>0</v>
      </c>
      <c r="X2822">
        <v>3</v>
      </c>
      <c r="Y2822">
        <v>0</v>
      </c>
      <c r="Z2822">
        <v>0</v>
      </c>
      <c r="AA2822">
        <v>1</v>
      </c>
      <c r="AB2822" s="4">
        <v>239.31499493122101</v>
      </c>
      <c r="AC2822">
        <v>4.0610999999999997</v>
      </c>
      <c r="AD2822">
        <v>24</v>
      </c>
      <c r="AE2822">
        <v>3</v>
      </c>
      <c r="AF2822">
        <v>4</v>
      </c>
      <c r="AG2822">
        <v>3</v>
      </c>
      <c r="AH2822">
        <v>0</v>
      </c>
      <c r="AI2822">
        <v>2</v>
      </c>
      <c r="AJ2822">
        <v>1</v>
      </c>
      <c r="AK2822" s="4">
        <v>0.29411764705882298</v>
      </c>
      <c r="AL2822">
        <v>17</v>
      </c>
      <c r="AM2822">
        <v>0</v>
      </c>
      <c r="AN2822">
        <v>0</v>
      </c>
      <c r="AO2822" s="4">
        <v>91.969700000000003</v>
      </c>
      <c r="AP2822">
        <v>38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1</v>
      </c>
      <c r="AX2822">
        <v>3</v>
      </c>
      <c r="AY2822">
        <v>0</v>
      </c>
      <c r="AZ2822">
        <v>0</v>
      </c>
      <c r="BA2822">
        <v>38</v>
      </c>
      <c r="BB2822">
        <v>0</v>
      </c>
      <c r="BC2822">
        <v>0</v>
      </c>
      <c r="BD2822">
        <v>0</v>
      </c>
      <c r="BE2822">
        <v>0</v>
      </c>
      <c r="BF2822" s="4">
        <v>77.3</v>
      </c>
      <c r="BG2822">
        <v>8.6468037354123393</v>
      </c>
      <c r="BH2822" s="4">
        <v>0.96999046312925197</v>
      </c>
      <c r="BI2822">
        <v>7.9143182990863501</v>
      </c>
      <c r="BJ2822" s="4">
        <v>15.058823529411701</v>
      </c>
      <c r="BK2822">
        <v>6.25</v>
      </c>
      <c r="BL2822" s="4">
        <v>187</v>
      </c>
      <c r="BM2822" s="4">
        <v>188</v>
      </c>
      <c r="BN2822">
        <v>251.84078979492099</v>
      </c>
      <c r="BO2822">
        <v>244.587890625</v>
      </c>
      <c r="BP2822">
        <v>246.24742126464801</v>
      </c>
      <c r="BQ2822">
        <v>5</v>
      </c>
      <c r="BR2822">
        <v>2</v>
      </c>
      <c r="BS2822">
        <v>2</v>
      </c>
    </row>
    <row r="2823" spans="1:71" x14ac:dyDescent="0.35">
      <c r="A2823" t="s">
        <v>2225</v>
      </c>
      <c r="B2823" t="s">
        <v>2226</v>
      </c>
      <c r="C2823" t="s">
        <v>12</v>
      </c>
      <c r="D2823" t="s">
        <v>1855</v>
      </c>
      <c r="E2823">
        <v>2822</v>
      </c>
      <c r="F2823">
        <v>-4.6900000000000004</v>
      </c>
      <c r="G2823">
        <v>-6.8177762</v>
      </c>
      <c r="H2823">
        <v>-6.4</v>
      </c>
      <c r="I2823">
        <f>0-F2823</f>
        <v>4.6900000000000004</v>
      </c>
      <c r="J2823">
        <f>0-G2823</f>
        <v>6.8177762</v>
      </c>
      <c r="K2823">
        <f>0-H2823</f>
        <v>6.4</v>
      </c>
      <c r="L2823">
        <v>3.15442210316718</v>
      </c>
      <c r="M2823">
        <v>1.5178256720743399</v>
      </c>
      <c r="N2823">
        <f>1-_xlfn.PERCENTRANK.INC(I$2:I$4359,I2823)</f>
        <v>0.52800000000000002</v>
      </c>
      <c r="O2823">
        <f>1-_xlfn.PERCENTRANK.INC(J$2:J$4359,J2823)</f>
        <v>0.19299999999999995</v>
      </c>
      <c r="P2823">
        <f>1-_xlfn.PERCENTRANK.INC(K$2:K$4359,K2823)</f>
        <v>0.36199999999999999</v>
      </c>
      <c r="Q2823">
        <f>_xlfn.PERCENTRANK.INC(L$2:L$4359,L2823)</f>
        <v>0.96299999999999997</v>
      </c>
      <c r="R2823">
        <f>((N2823+P2823)/2+Q2823)/2</f>
        <v>0.70399999999999996</v>
      </c>
      <c r="S2823">
        <v>6</v>
      </c>
      <c r="T2823">
        <v>7</v>
      </c>
      <c r="U2823">
        <v>0</v>
      </c>
      <c r="V2823">
        <v>1</v>
      </c>
      <c r="W2823">
        <v>0</v>
      </c>
      <c r="X2823">
        <v>3</v>
      </c>
      <c r="Y2823">
        <v>0</v>
      </c>
      <c r="Z2823">
        <v>0</v>
      </c>
      <c r="AA2823">
        <v>1</v>
      </c>
      <c r="AB2823" s="4">
        <v>239.31499493122101</v>
      </c>
      <c r="AC2823">
        <v>4.0610999999999997</v>
      </c>
      <c r="AD2823">
        <v>24</v>
      </c>
      <c r="AE2823">
        <v>3</v>
      </c>
      <c r="AF2823">
        <v>4</v>
      </c>
      <c r="AG2823">
        <v>3</v>
      </c>
      <c r="AH2823">
        <v>0</v>
      </c>
      <c r="AI2823">
        <v>2</v>
      </c>
      <c r="AJ2823">
        <v>1</v>
      </c>
      <c r="AK2823" s="4">
        <v>0.29411764705882298</v>
      </c>
      <c r="AL2823">
        <v>17</v>
      </c>
      <c r="AM2823">
        <v>0</v>
      </c>
      <c r="AN2823">
        <v>0</v>
      </c>
      <c r="AO2823" s="4">
        <v>91.969700000000003</v>
      </c>
      <c r="AP2823">
        <v>38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1</v>
      </c>
      <c r="AX2823">
        <v>3</v>
      </c>
      <c r="AY2823">
        <v>0</v>
      </c>
      <c r="AZ2823">
        <v>0</v>
      </c>
      <c r="BA2823">
        <v>38</v>
      </c>
      <c r="BB2823">
        <v>0</v>
      </c>
      <c r="BC2823">
        <v>0</v>
      </c>
      <c r="BD2823">
        <v>0</v>
      </c>
      <c r="BE2823">
        <v>0</v>
      </c>
      <c r="BF2823" s="4">
        <v>77.3</v>
      </c>
      <c r="BG2823">
        <v>8.6468037354123393</v>
      </c>
      <c r="BH2823" s="4">
        <v>0.96999046312925197</v>
      </c>
      <c r="BI2823">
        <v>7.9143182990863501</v>
      </c>
      <c r="BJ2823" s="4">
        <v>15.058823529411701</v>
      </c>
      <c r="BK2823">
        <v>6.25</v>
      </c>
      <c r="BL2823" s="4">
        <v>187</v>
      </c>
      <c r="BM2823" s="4">
        <v>188</v>
      </c>
      <c r="BN2823">
        <v>252.84764099121</v>
      </c>
      <c r="BO2823">
        <v>241.16935729980401</v>
      </c>
      <c r="BP2823">
        <v>242.6484375</v>
      </c>
      <c r="BQ2823">
        <v>3</v>
      </c>
      <c r="BR2823">
        <v>2</v>
      </c>
      <c r="BS2823">
        <v>2</v>
      </c>
    </row>
    <row r="2824" spans="1:71" x14ac:dyDescent="0.35">
      <c r="A2824" t="s">
        <v>2225</v>
      </c>
      <c r="B2824" t="s">
        <v>2226</v>
      </c>
      <c r="C2824" t="s">
        <v>12</v>
      </c>
      <c r="D2824" t="s">
        <v>1855</v>
      </c>
      <c r="E2824">
        <v>2823</v>
      </c>
      <c r="F2824">
        <v>-5.41</v>
      </c>
      <c r="G2824">
        <v>-6.2089509999999999</v>
      </c>
      <c r="H2824">
        <v>-5.8</v>
      </c>
      <c r="I2824">
        <f>0-F2824</f>
        <v>5.41</v>
      </c>
      <c r="J2824">
        <f>0-G2824</f>
        <v>6.2089509999999999</v>
      </c>
      <c r="K2824">
        <f>0-H2824</f>
        <v>5.8</v>
      </c>
      <c r="L2824">
        <v>3.4169811459225898</v>
      </c>
      <c r="M2824">
        <v>1.53494555226222</v>
      </c>
      <c r="N2824">
        <f>1-_xlfn.PERCENTRANK.INC(I$2:I$4359,I2824)</f>
        <v>0.17300000000000004</v>
      </c>
      <c r="O2824">
        <f>1-_xlfn.PERCENTRANK.INC(J$2:J$4359,J2824)</f>
        <v>0.48899999999999999</v>
      </c>
      <c r="P2824">
        <f>1-_xlfn.PERCENTRANK.INC(K$2:K$4359,K2824)</f>
        <v>0.71500000000000008</v>
      </c>
      <c r="Q2824">
        <f>_xlfn.PERCENTRANK.INC(L$2:L$4359,L2824)</f>
        <v>0.98599999999999999</v>
      </c>
      <c r="R2824">
        <f>((N2824+P2824)/2+Q2824)/2</f>
        <v>0.71500000000000008</v>
      </c>
      <c r="S2824">
        <v>6</v>
      </c>
      <c r="T2824">
        <v>7</v>
      </c>
      <c r="U2824">
        <v>0</v>
      </c>
      <c r="V2824">
        <v>1</v>
      </c>
      <c r="W2824">
        <v>0</v>
      </c>
      <c r="X2824">
        <v>3</v>
      </c>
      <c r="Y2824">
        <v>0</v>
      </c>
      <c r="Z2824">
        <v>0</v>
      </c>
      <c r="AA2824">
        <v>1</v>
      </c>
      <c r="AB2824" s="4">
        <v>239.31499493122101</v>
      </c>
      <c r="AC2824">
        <v>4.0610999999999997</v>
      </c>
      <c r="AD2824">
        <v>24</v>
      </c>
      <c r="AE2824">
        <v>3</v>
      </c>
      <c r="AF2824">
        <v>4</v>
      </c>
      <c r="AG2824">
        <v>3</v>
      </c>
      <c r="AH2824">
        <v>0</v>
      </c>
      <c r="AI2824">
        <v>2</v>
      </c>
      <c r="AJ2824">
        <v>1</v>
      </c>
      <c r="AK2824" s="4">
        <v>0.29411764705882298</v>
      </c>
      <c r="AL2824">
        <v>17</v>
      </c>
      <c r="AM2824">
        <v>0</v>
      </c>
      <c r="AN2824">
        <v>0</v>
      </c>
      <c r="AO2824" s="4">
        <v>91.969700000000003</v>
      </c>
      <c r="AP2824">
        <v>38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1</v>
      </c>
      <c r="AX2824">
        <v>3</v>
      </c>
      <c r="AY2824">
        <v>0</v>
      </c>
      <c r="AZ2824">
        <v>0</v>
      </c>
      <c r="BA2824">
        <v>38</v>
      </c>
      <c r="BB2824">
        <v>0</v>
      </c>
      <c r="BC2824">
        <v>0</v>
      </c>
      <c r="BD2824">
        <v>0</v>
      </c>
      <c r="BE2824">
        <v>0</v>
      </c>
      <c r="BF2824" s="4">
        <v>77.3</v>
      </c>
      <c r="BG2824">
        <v>8.6468037354123393</v>
      </c>
      <c r="BH2824" s="4">
        <v>0.96999046312925197</v>
      </c>
      <c r="BI2824">
        <v>7.9143182990863501</v>
      </c>
      <c r="BJ2824" s="4">
        <v>15.058823529411701</v>
      </c>
      <c r="BK2824">
        <v>6.25</v>
      </c>
      <c r="BL2824" s="4">
        <v>187</v>
      </c>
      <c r="BM2824" s="4">
        <v>188</v>
      </c>
      <c r="BN2824">
        <v>255.58416748046801</v>
      </c>
      <c r="BO2824">
        <v>253.571365356445</v>
      </c>
      <c r="BP2824">
        <v>251.380615234375</v>
      </c>
      <c r="BQ2824">
        <v>2</v>
      </c>
      <c r="BR2824">
        <v>3</v>
      </c>
      <c r="BS2824">
        <v>2</v>
      </c>
    </row>
    <row r="2825" spans="1:71" x14ac:dyDescent="0.35">
      <c r="A2825" t="s">
        <v>807</v>
      </c>
      <c r="B2825" t="s">
        <v>808</v>
      </c>
      <c r="C2825" t="s">
        <v>12</v>
      </c>
      <c r="D2825" t="s">
        <v>277</v>
      </c>
      <c r="E2825">
        <v>2824</v>
      </c>
      <c r="F2825">
        <v>-6.07</v>
      </c>
      <c r="G2825">
        <v>-7.2781291000000001</v>
      </c>
      <c r="H2825">
        <v>-7.3</v>
      </c>
      <c r="I2825">
        <f>0-F2825</f>
        <v>6.07</v>
      </c>
      <c r="J2825">
        <f>0-G2825</f>
        <v>7.2781291000000001</v>
      </c>
      <c r="K2825">
        <f>0-H2825</f>
        <v>7.3</v>
      </c>
      <c r="L2825">
        <v>1.25570198285777</v>
      </c>
      <c r="M2825">
        <v>0.86456985272854603</v>
      </c>
      <c r="N2825">
        <f>1-_xlfn.PERCENTRANK.INC(I$2:I$4359,I2825)</f>
        <v>3.7000000000000033E-2</v>
      </c>
      <c r="O2825">
        <f>1-_xlfn.PERCENTRANK.INC(J$2:J$4359,J2825)</f>
        <v>6.899999999999995E-2</v>
      </c>
      <c r="P2825">
        <f>1-_xlfn.PERCENTRANK.INC(K$2:K$4359,K2825)</f>
        <v>6.1000000000000054E-2</v>
      </c>
      <c r="Q2825">
        <f>_xlfn.PERCENTRANK.INC(L$2:L$4359,L2825)</f>
        <v>0.22500000000000001</v>
      </c>
      <c r="R2825">
        <f>((N2825+P2825)/2+Q2825)/2</f>
        <v>0.13700000000000001</v>
      </c>
      <c r="S2825">
        <v>11</v>
      </c>
      <c r="T2825">
        <v>2</v>
      </c>
      <c r="U2825">
        <v>0</v>
      </c>
      <c r="V2825">
        <v>2</v>
      </c>
      <c r="W2825">
        <v>0</v>
      </c>
      <c r="X2825">
        <v>3</v>
      </c>
      <c r="Y2825">
        <v>0</v>
      </c>
      <c r="Z2825">
        <v>1</v>
      </c>
      <c r="AA2825">
        <v>2</v>
      </c>
      <c r="AB2825" s="4">
        <v>282.36499619483902</v>
      </c>
      <c r="AC2825">
        <v>6.9147999999999996</v>
      </c>
      <c r="AD2825">
        <v>23</v>
      </c>
      <c r="AE2825">
        <v>5</v>
      </c>
      <c r="AF2825">
        <v>2</v>
      </c>
      <c r="AG2825">
        <v>2</v>
      </c>
      <c r="AH2825">
        <v>0</v>
      </c>
      <c r="AI2825">
        <v>1</v>
      </c>
      <c r="AJ2825">
        <v>1</v>
      </c>
      <c r="AK2825" s="4">
        <v>0.2</v>
      </c>
      <c r="AL2825">
        <v>20</v>
      </c>
      <c r="AM2825">
        <v>0</v>
      </c>
      <c r="AN2825">
        <v>0</v>
      </c>
      <c r="AO2825" s="4">
        <v>94.161199999999894</v>
      </c>
      <c r="AP2825">
        <v>37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2</v>
      </c>
      <c r="AX2825">
        <v>3</v>
      </c>
      <c r="AY2825">
        <v>0</v>
      </c>
      <c r="AZ2825">
        <v>1</v>
      </c>
      <c r="BA2825">
        <v>38</v>
      </c>
      <c r="BB2825">
        <v>0</v>
      </c>
      <c r="BC2825">
        <v>0</v>
      </c>
      <c r="BD2825">
        <v>0</v>
      </c>
      <c r="BE2825">
        <v>2</v>
      </c>
      <c r="BF2825" s="4">
        <v>87.14</v>
      </c>
      <c r="BG2825" s="4">
        <v>11.534908912719599</v>
      </c>
      <c r="BH2825" s="4">
        <v>0.97193211667063995</v>
      </c>
      <c r="BI2825" s="4">
        <v>10.8680190878273</v>
      </c>
      <c r="BJ2825" s="4">
        <v>15.39</v>
      </c>
      <c r="BK2825">
        <v>6.6352040816326499</v>
      </c>
      <c r="BL2825" s="4">
        <v>194</v>
      </c>
      <c r="BM2825" s="4">
        <v>207</v>
      </c>
      <c r="BN2825">
        <v>259.85873413085898</v>
      </c>
      <c r="BO2825">
        <v>263.85144042968699</v>
      </c>
      <c r="BP2825">
        <v>262.72717285156199</v>
      </c>
      <c r="BQ2825">
        <v>2</v>
      </c>
      <c r="BR2825">
        <v>4</v>
      </c>
      <c r="BS2825">
        <v>4</v>
      </c>
    </row>
    <row r="2826" spans="1:71" x14ac:dyDescent="0.35">
      <c r="A2826" t="s">
        <v>807</v>
      </c>
      <c r="B2826" t="s">
        <v>808</v>
      </c>
      <c r="C2826" t="s">
        <v>12</v>
      </c>
      <c r="D2826" t="s">
        <v>277</v>
      </c>
      <c r="E2826">
        <v>2825</v>
      </c>
      <c r="F2826">
        <v>-6</v>
      </c>
      <c r="G2826">
        <v>-5.50770903</v>
      </c>
      <c r="H2826">
        <v>-5.5</v>
      </c>
      <c r="I2826">
        <f>0-F2826</f>
        <v>6</v>
      </c>
      <c r="J2826">
        <f>0-G2826</f>
        <v>5.50770903</v>
      </c>
      <c r="K2826">
        <f>0-H2826</f>
        <v>5.5</v>
      </c>
      <c r="L2826">
        <v>1.21373340417432</v>
      </c>
      <c r="M2826">
        <v>0.85215432302962502</v>
      </c>
      <c r="N2826">
        <f>1-_xlfn.PERCENTRANK.INC(I$2:I$4359,I2826)</f>
        <v>4.6000000000000041E-2</v>
      </c>
      <c r="O2826">
        <f>1-_xlfn.PERCENTRANK.INC(J$2:J$4359,J2826)</f>
        <v>0.85599999999999998</v>
      </c>
      <c r="P2826">
        <f>1-_xlfn.PERCENTRANK.INC(K$2:K$4359,K2826)</f>
        <v>0.85199999999999998</v>
      </c>
      <c r="Q2826">
        <f>_xlfn.PERCENTRANK.INC(L$2:L$4359,L2826)</f>
        <v>0.20499999999999999</v>
      </c>
      <c r="R2826">
        <f>((N2826+P2826)/2+Q2826)/2</f>
        <v>0.32700000000000001</v>
      </c>
      <c r="S2826">
        <v>11</v>
      </c>
      <c r="T2826">
        <v>2</v>
      </c>
      <c r="U2826">
        <v>0</v>
      </c>
      <c r="V2826">
        <v>2</v>
      </c>
      <c r="W2826">
        <v>0</v>
      </c>
      <c r="X2826">
        <v>3</v>
      </c>
      <c r="Y2826">
        <v>0</v>
      </c>
      <c r="Z2826">
        <v>1</v>
      </c>
      <c r="AA2826">
        <v>2</v>
      </c>
      <c r="AB2826" s="4">
        <v>282.36499619483902</v>
      </c>
      <c r="AC2826">
        <v>6.9147999999999996</v>
      </c>
      <c r="AD2826">
        <v>23</v>
      </c>
      <c r="AE2826">
        <v>5</v>
      </c>
      <c r="AF2826">
        <v>2</v>
      </c>
      <c r="AG2826">
        <v>2</v>
      </c>
      <c r="AH2826">
        <v>0</v>
      </c>
      <c r="AI2826">
        <v>1</v>
      </c>
      <c r="AJ2826">
        <v>1</v>
      </c>
      <c r="AK2826" s="4">
        <v>0.2</v>
      </c>
      <c r="AL2826">
        <v>20</v>
      </c>
      <c r="AM2826">
        <v>0</v>
      </c>
      <c r="AN2826">
        <v>0</v>
      </c>
      <c r="AO2826" s="4">
        <v>94.161199999999894</v>
      </c>
      <c r="AP2826">
        <v>37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2</v>
      </c>
      <c r="AX2826">
        <v>3</v>
      </c>
      <c r="AY2826">
        <v>0</v>
      </c>
      <c r="AZ2826">
        <v>1</v>
      </c>
      <c r="BA2826">
        <v>38</v>
      </c>
      <c r="BB2826">
        <v>0</v>
      </c>
      <c r="BC2826">
        <v>0</v>
      </c>
      <c r="BD2826">
        <v>0</v>
      </c>
      <c r="BE2826">
        <v>2</v>
      </c>
      <c r="BF2826" s="4">
        <v>87.14</v>
      </c>
      <c r="BG2826" s="4">
        <v>11.534908912719599</v>
      </c>
      <c r="BH2826" s="4">
        <v>0.97193211667063995</v>
      </c>
      <c r="BI2826" s="4">
        <v>10.8680190878273</v>
      </c>
      <c r="BJ2826" s="4">
        <v>15.39</v>
      </c>
      <c r="BK2826">
        <v>6.6352040816326499</v>
      </c>
      <c r="BL2826" s="4">
        <v>194</v>
      </c>
      <c r="BM2826" s="4">
        <v>207</v>
      </c>
      <c r="BN2826">
        <v>265.62365722656199</v>
      </c>
      <c r="BO2826">
        <v>260.39306640625</v>
      </c>
      <c r="BP2826">
        <v>260.826171875</v>
      </c>
      <c r="BQ2826">
        <v>4</v>
      </c>
      <c r="BR2826">
        <v>3</v>
      </c>
      <c r="BS2826">
        <v>3</v>
      </c>
    </row>
    <row r="2827" spans="1:71" x14ac:dyDescent="0.35">
      <c r="A2827" t="s">
        <v>807</v>
      </c>
      <c r="B2827" t="s">
        <v>808</v>
      </c>
      <c r="C2827" t="s">
        <v>12</v>
      </c>
      <c r="D2827" t="s">
        <v>277</v>
      </c>
      <c r="E2827">
        <v>2826</v>
      </c>
      <c r="F2827">
        <v>-5.97</v>
      </c>
      <c r="G2827">
        <v>-7.25468636</v>
      </c>
      <c r="H2827">
        <v>-7.3</v>
      </c>
      <c r="I2827">
        <f>0-F2827</f>
        <v>5.97</v>
      </c>
      <c r="J2827">
        <f>0-G2827</f>
        <v>7.25468636</v>
      </c>
      <c r="K2827">
        <f>0-H2827</f>
        <v>7.3</v>
      </c>
      <c r="L2827">
        <v>1.07631811606685</v>
      </c>
      <c r="M2827">
        <v>0.72877670084394297</v>
      </c>
      <c r="N2827">
        <f>1-_xlfn.PERCENTRANK.INC(I$2:I$4359,I2827)</f>
        <v>5.2000000000000046E-2</v>
      </c>
      <c r="O2827">
        <f>1-_xlfn.PERCENTRANK.INC(J$2:J$4359,J2827)</f>
        <v>7.4999999999999956E-2</v>
      </c>
      <c r="P2827">
        <f>1-_xlfn.PERCENTRANK.INC(K$2:K$4359,K2827)</f>
        <v>6.1000000000000054E-2</v>
      </c>
      <c r="Q2827">
        <f>_xlfn.PERCENTRANK.INC(L$2:L$4359,L2827)</f>
        <v>0.14199999999999999</v>
      </c>
      <c r="R2827">
        <f>((N2827+P2827)/2+Q2827)/2</f>
        <v>9.9250000000000019E-2</v>
      </c>
      <c r="S2827">
        <v>11</v>
      </c>
      <c r="T2827">
        <v>2</v>
      </c>
      <c r="U2827">
        <v>0</v>
      </c>
      <c r="V2827">
        <v>2</v>
      </c>
      <c r="W2827">
        <v>0</v>
      </c>
      <c r="X2827">
        <v>3</v>
      </c>
      <c r="Y2827">
        <v>0</v>
      </c>
      <c r="Z2827">
        <v>1</v>
      </c>
      <c r="AA2827">
        <v>2</v>
      </c>
      <c r="AB2827" s="4">
        <v>282.36499619483902</v>
      </c>
      <c r="AC2827">
        <v>6.9147999999999996</v>
      </c>
      <c r="AD2827">
        <v>23</v>
      </c>
      <c r="AE2827">
        <v>5</v>
      </c>
      <c r="AF2827">
        <v>2</v>
      </c>
      <c r="AG2827">
        <v>2</v>
      </c>
      <c r="AH2827">
        <v>0</v>
      </c>
      <c r="AI2827">
        <v>1</v>
      </c>
      <c r="AJ2827">
        <v>1</v>
      </c>
      <c r="AK2827" s="4">
        <v>0.2</v>
      </c>
      <c r="AL2827">
        <v>20</v>
      </c>
      <c r="AM2827">
        <v>0</v>
      </c>
      <c r="AN2827">
        <v>0</v>
      </c>
      <c r="AO2827" s="4">
        <v>94.161199999999894</v>
      </c>
      <c r="AP2827">
        <v>37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2</v>
      </c>
      <c r="AX2827">
        <v>3</v>
      </c>
      <c r="AY2827">
        <v>0</v>
      </c>
      <c r="AZ2827">
        <v>1</v>
      </c>
      <c r="BA2827">
        <v>38</v>
      </c>
      <c r="BB2827">
        <v>0</v>
      </c>
      <c r="BC2827">
        <v>0</v>
      </c>
      <c r="BD2827">
        <v>0</v>
      </c>
      <c r="BE2827">
        <v>2</v>
      </c>
      <c r="BF2827" s="4">
        <v>87.14</v>
      </c>
      <c r="BG2827" s="4">
        <v>11.534908912719599</v>
      </c>
      <c r="BH2827" s="4">
        <v>0.97193211667063995</v>
      </c>
      <c r="BI2827" s="4">
        <v>10.8680190878273</v>
      </c>
      <c r="BJ2827" s="4">
        <v>15.39</v>
      </c>
      <c r="BK2827">
        <v>6.6352040816326499</v>
      </c>
      <c r="BL2827" s="4">
        <v>194</v>
      </c>
      <c r="BM2827" s="4">
        <v>207</v>
      </c>
      <c r="BN2827">
        <v>259.84063720703102</v>
      </c>
      <c r="BO2827">
        <v>263.46267700195301</v>
      </c>
      <c r="BP2827">
        <v>263.67343139648398</v>
      </c>
      <c r="BQ2827">
        <v>2</v>
      </c>
      <c r="BR2827">
        <v>3</v>
      </c>
      <c r="BS2827">
        <v>4</v>
      </c>
    </row>
    <row r="2828" spans="1:71" x14ac:dyDescent="0.35">
      <c r="A2828" t="s">
        <v>300</v>
      </c>
      <c r="B2828" t="s">
        <v>301</v>
      </c>
      <c r="C2828" t="s">
        <v>27</v>
      </c>
      <c r="D2828" t="s">
        <v>302</v>
      </c>
      <c r="E2828">
        <v>2827</v>
      </c>
      <c r="F2828">
        <v>-5.3</v>
      </c>
      <c r="G2828">
        <v>-6.1043672600000001</v>
      </c>
      <c r="H2828">
        <v>-6.1</v>
      </c>
      <c r="I2828">
        <f>0-F2828</f>
        <v>5.3</v>
      </c>
      <c r="J2828">
        <f>0-G2828</f>
        <v>6.1043672600000001</v>
      </c>
      <c r="K2828">
        <f>0-H2828</f>
        <v>6.1</v>
      </c>
      <c r="L2828">
        <v>0.74991219549028798</v>
      </c>
      <c r="M2828">
        <v>0.49768213045729098</v>
      </c>
      <c r="N2828">
        <f>1-_xlfn.PERCENTRANK.INC(I$2:I$4359,I2828)</f>
        <v>0.20799999999999996</v>
      </c>
      <c r="O2828">
        <f>1-_xlfn.PERCENTRANK.INC(J$2:J$4359,J2828)</f>
        <v>0.55200000000000005</v>
      </c>
      <c r="P2828">
        <f>1-_xlfn.PERCENTRANK.INC(K$2:K$4359,K2828)</f>
        <v>0.53800000000000003</v>
      </c>
      <c r="Q2828">
        <f>_xlfn.PERCENTRANK.INC(L$2:L$4359,L2828)</f>
        <v>4.2000000000000003E-2</v>
      </c>
      <c r="R2828">
        <f>((N2828+P2828)/2+Q2828)/2</f>
        <v>0.20749999999999999</v>
      </c>
      <c r="S2828">
        <v>7</v>
      </c>
      <c r="T2828">
        <v>3</v>
      </c>
      <c r="U2828">
        <v>2</v>
      </c>
      <c r="V2828">
        <v>1</v>
      </c>
      <c r="W2828">
        <v>0</v>
      </c>
      <c r="X2828">
        <v>2</v>
      </c>
      <c r="Y2828">
        <v>0</v>
      </c>
      <c r="Z2828">
        <v>0</v>
      </c>
      <c r="AA2828">
        <v>2</v>
      </c>
      <c r="AB2828" s="4">
        <v>205.21699607372199</v>
      </c>
      <c r="AC2828">
        <v>4.2286999999999999</v>
      </c>
      <c r="AD2828">
        <v>15</v>
      </c>
      <c r="AE2828">
        <v>4</v>
      </c>
      <c r="AF2828">
        <v>2</v>
      </c>
      <c r="AG2828">
        <v>2</v>
      </c>
      <c r="AH2828">
        <v>0</v>
      </c>
      <c r="AI2828">
        <v>0</v>
      </c>
      <c r="AJ2828">
        <v>0</v>
      </c>
      <c r="AK2828" s="4">
        <v>0.25</v>
      </c>
      <c r="AL2828">
        <v>16</v>
      </c>
      <c r="AM2828">
        <v>1</v>
      </c>
      <c r="AN2828">
        <v>0</v>
      </c>
      <c r="AO2828" s="4">
        <v>68.125799999999998</v>
      </c>
      <c r="AP2828">
        <v>26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3</v>
      </c>
      <c r="AX2828">
        <v>2</v>
      </c>
      <c r="AY2828">
        <v>0</v>
      </c>
      <c r="AZ2828">
        <v>0</v>
      </c>
      <c r="BA2828">
        <v>27</v>
      </c>
      <c r="BB2828">
        <v>0</v>
      </c>
      <c r="BC2828">
        <v>0</v>
      </c>
      <c r="BD2828">
        <v>0</v>
      </c>
      <c r="BE2828">
        <v>0</v>
      </c>
      <c r="BF2828" s="4">
        <v>67.009999999999906</v>
      </c>
      <c r="BG2828" s="4">
        <v>10.4088983398037</v>
      </c>
      <c r="BH2828">
        <v>1.00693137665402</v>
      </c>
      <c r="BI2828">
        <v>9.3372469873686494</v>
      </c>
      <c r="BJ2828" s="4">
        <v>11.484375</v>
      </c>
      <c r="BK2828">
        <v>5.3650793650793602</v>
      </c>
      <c r="BL2828" s="4">
        <v>131</v>
      </c>
      <c r="BM2828" s="4">
        <v>135</v>
      </c>
      <c r="BN2828">
        <v>200.621810913085</v>
      </c>
      <c r="BO2828">
        <v>202.73327636718699</v>
      </c>
      <c r="BP2828">
        <v>202.18379211425699</v>
      </c>
      <c r="BQ2828">
        <v>4</v>
      </c>
      <c r="BR2828">
        <v>4</v>
      </c>
      <c r="BS2828">
        <v>5</v>
      </c>
    </row>
    <row r="2829" spans="1:71" x14ac:dyDescent="0.35">
      <c r="A2829" t="s">
        <v>300</v>
      </c>
      <c r="B2829" t="s">
        <v>301</v>
      </c>
      <c r="C2829" t="s">
        <v>27</v>
      </c>
      <c r="D2829" t="s">
        <v>302</v>
      </c>
      <c r="E2829">
        <v>2828</v>
      </c>
      <c r="F2829">
        <v>-5</v>
      </c>
      <c r="G2829">
        <v>-6.10887051</v>
      </c>
      <c r="H2829">
        <v>-6.1</v>
      </c>
      <c r="I2829">
        <f>0-F2829</f>
        <v>5</v>
      </c>
      <c r="J2829">
        <f>0-G2829</f>
        <v>6.10887051</v>
      </c>
      <c r="K2829">
        <f>0-H2829</f>
        <v>6.1</v>
      </c>
      <c r="L2829">
        <v>0.69245886895736597</v>
      </c>
      <c r="M2829">
        <v>0.450425516789212</v>
      </c>
      <c r="N2829">
        <f>1-_xlfn.PERCENTRANK.INC(I$2:I$4359,I2829)</f>
        <v>0.35899999999999999</v>
      </c>
      <c r="O2829">
        <f>1-_xlfn.PERCENTRANK.INC(J$2:J$4359,J2829)</f>
        <v>0.54800000000000004</v>
      </c>
      <c r="P2829">
        <f>1-_xlfn.PERCENTRANK.INC(K$2:K$4359,K2829)</f>
        <v>0.53800000000000003</v>
      </c>
      <c r="Q2829">
        <f>_xlfn.PERCENTRANK.INC(L$2:L$4359,L2829)</f>
        <v>3.3000000000000002E-2</v>
      </c>
      <c r="R2829">
        <f>((N2829+P2829)/2+Q2829)/2</f>
        <v>0.24075000000000002</v>
      </c>
      <c r="S2829">
        <v>7</v>
      </c>
      <c r="T2829">
        <v>3</v>
      </c>
      <c r="U2829">
        <v>2</v>
      </c>
      <c r="V2829">
        <v>1</v>
      </c>
      <c r="W2829">
        <v>0</v>
      </c>
      <c r="X2829">
        <v>2</v>
      </c>
      <c r="Y2829">
        <v>0</v>
      </c>
      <c r="Z2829">
        <v>0</v>
      </c>
      <c r="AA2829">
        <v>2</v>
      </c>
      <c r="AB2829" s="4">
        <v>205.21699607372199</v>
      </c>
      <c r="AC2829">
        <v>4.2286999999999999</v>
      </c>
      <c r="AD2829">
        <v>15</v>
      </c>
      <c r="AE2829">
        <v>4</v>
      </c>
      <c r="AF2829">
        <v>2</v>
      </c>
      <c r="AG2829">
        <v>2</v>
      </c>
      <c r="AH2829">
        <v>0</v>
      </c>
      <c r="AI2829">
        <v>0</v>
      </c>
      <c r="AJ2829">
        <v>0</v>
      </c>
      <c r="AK2829" s="4">
        <v>0.25</v>
      </c>
      <c r="AL2829">
        <v>16</v>
      </c>
      <c r="AM2829">
        <v>1</v>
      </c>
      <c r="AN2829">
        <v>0</v>
      </c>
      <c r="AO2829" s="4">
        <v>68.125799999999998</v>
      </c>
      <c r="AP2829">
        <v>26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3</v>
      </c>
      <c r="AX2829">
        <v>2</v>
      </c>
      <c r="AY2829">
        <v>0</v>
      </c>
      <c r="AZ2829">
        <v>0</v>
      </c>
      <c r="BA2829">
        <v>27</v>
      </c>
      <c r="BB2829">
        <v>0</v>
      </c>
      <c r="BC2829">
        <v>0</v>
      </c>
      <c r="BD2829">
        <v>0</v>
      </c>
      <c r="BE2829">
        <v>0</v>
      </c>
      <c r="BF2829" s="4">
        <v>67.009999999999906</v>
      </c>
      <c r="BG2829" s="4">
        <v>10.4088983398037</v>
      </c>
      <c r="BH2829">
        <v>1.00693137665402</v>
      </c>
      <c r="BI2829">
        <v>9.3372469873686494</v>
      </c>
      <c r="BJ2829" s="4">
        <v>11.484375</v>
      </c>
      <c r="BK2829">
        <v>5.3650793650793602</v>
      </c>
      <c r="BL2829" s="4">
        <v>131</v>
      </c>
      <c r="BM2829" s="4">
        <v>135</v>
      </c>
      <c r="BN2829">
        <v>206.26473999023401</v>
      </c>
      <c r="BO2829">
        <v>202.60256958007801</v>
      </c>
      <c r="BP2829">
        <v>201.4638671875</v>
      </c>
      <c r="BQ2829">
        <v>2</v>
      </c>
      <c r="BR2829">
        <v>5</v>
      </c>
      <c r="BS2829">
        <v>5</v>
      </c>
    </row>
    <row r="2830" spans="1:71" x14ac:dyDescent="0.35">
      <c r="A2830" t="s">
        <v>300</v>
      </c>
      <c r="B2830" t="s">
        <v>301</v>
      </c>
      <c r="C2830" t="s">
        <v>27</v>
      </c>
      <c r="D2830" t="s">
        <v>302</v>
      </c>
      <c r="E2830">
        <v>2829</v>
      </c>
      <c r="F2830">
        <v>-5.2</v>
      </c>
      <c r="G2830">
        <v>-6.10652828</v>
      </c>
      <c r="H2830">
        <v>-6.1</v>
      </c>
      <c r="I2830">
        <f>0-F2830</f>
        <v>5.2</v>
      </c>
      <c r="J2830">
        <f>0-G2830</f>
        <v>6.10652828</v>
      </c>
      <c r="K2830">
        <f>0-H2830</f>
        <v>6.1</v>
      </c>
      <c r="L2830">
        <v>1.10048898102314</v>
      </c>
      <c r="M2830">
        <v>0.73709320632027997</v>
      </c>
      <c r="N2830">
        <f>1-_xlfn.PERCENTRANK.INC(I$2:I$4359,I2830)</f>
        <v>0.252</v>
      </c>
      <c r="O2830">
        <f>1-_xlfn.PERCENTRANK.INC(J$2:J$4359,J2830)</f>
        <v>0.55000000000000004</v>
      </c>
      <c r="P2830">
        <f>1-_xlfn.PERCENTRANK.INC(K$2:K$4359,K2830)</f>
        <v>0.53800000000000003</v>
      </c>
      <c r="Q2830">
        <f>_xlfn.PERCENTRANK.INC(L$2:L$4359,L2830)</f>
        <v>0.153</v>
      </c>
      <c r="R2830">
        <f>((N2830+P2830)/2+Q2830)/2</f>
        <v>0.27400000000000002</v>
      </c>
      <c r="S2830">
        <v>7</v>
      </c>
      <c r="T2830">
        <v>3</v>
      </c>
      <c r="U2830">
        <v>2</v>
      </c>
      <c r="V2830">
        <v>1</v>
      </c>
      <c r="W2830">
        <v>0</v>
      </c>
      <c r="X2830">
        <v>2</v>
      </c>
      <c r="Y2830">
        <v>0</v>
      </c>
      <c r="Z2830">
        <v>0</v>
      </c>
      <c r="AA2830">
        <v>2</v>
      </c>
      <c r="AB2830" s="4">
        <v>205.21699607372199</v>
      </c>
      <c r="AC2830">
        <v>4.2286999999999999</v>
      </c>
      <c r="AD2830">
        <v>15</v>
      </c>
      <c r="AE2830">
        <v>4</v>
      </c>
      <c r="AF2830">
        <v>2</v>
      </c>
      <c r="AG2830">
        <v>2</v>
      </c>
      <c r="AH2830">
        <v>0</v>
      </c>
      <c r="AI2830">
        <v>0</v>
      </c>
      <c r="AJ2830">
        <v>0</v>
      </c>
      <c r="AK2830" s="4">
        <v>0.25</v>
      </c>
      <c r="AL2830">
        <v>16</v>
      </c>
      <c r="AM2830">
        <v>1</v>
      </c>
      <c r="AN2830">
        <v>0</v>
      </c>
      <c r="AO2830" s="4">
        <v>68.125799999999998</v>
      </c>
      <c r="AP2830">
        <v>26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3</v>
      </c>
      <c r="AX2830">
        <v>2</v>
      </c>
      <c r="AY2830">
        <v>0</v>
      </c>
      <c r="AZ2830">
        <v>0</v>
      </c>
      <c r="BA2830">
        <v>27</v>
      </c>
      <c r="BB2830">
        <v>0</v>
      </c>
      <c r="BC2830">
        <v>0</v>
      </c>
      <c r="BD2830">
        <v>0</v>
      </c>
      <c r="BE2830">
        <v>0</v>
      </c>
      <c r="BF2830" s="4">
        <v>67.009999999999906</v>
      </c>
      <c r="BG2830" s="4">
        <v>10.4088983398037</v>
      </c>
      <c r="BH2830">
        <v>1.00693137665402</v>
      </c>
      <c r="BI2830">
        <v>9.3372469873686494</v>
      </c>
      <c r="BJ2830" s="4">
        <v>11.484375</v>
      </c>
      <c r="BK2830">
        <v>5.3650793650793602</v>
      </c>
      <c r="BL2830" s="4">
        <v>131</v>
      </c>
      <c r="BM2830" s="4">
        <v>135</v>
      </c>
      <c r="BN2830">
        <v>200.26669311523401</v>
      </c>
      <c r="BO2830">
        <v>203.40367126464801</v>
      </c>
      <c r="BP2830">
        <v>202.92453002929599</v>
      </c>
      <c r="BQ2830">
        <v>2</v>
      </c>
      <c r="BR2830">
        <v>4</v>
      </c>
      <c r="BS2830">
        <v>5</v>
      </c>
    </row>
    <row r="2831" spans="1:71" x14ac:dyDescent="0.35">
      <c r="A2831" t="s">
        <v>787</v>
      </c>
      <c r="B2831" t="s">
        <v>788</v>
      </c>
      <c r="C2831" t="s">
        <v>789</v>
      </c>
      <c r="D2831" t="s">
        <v>17</v>
      </c>
      <c r="E2831">
        <v>2830</v>
      </c>
      <c r="F2831">
        <v>-4.2699999999999996</v>
      </c>
      <c r="G2831">
        <v>-6.2430300699999997</v>
      </c>
      <c r="H2831">
        <v>-6.2</v>
      </c>
      <c r="I2831">
        <f>0-F2831</f>
        <v>4.2699999999999996</v>
      </c>
      <c r="J2831">
        <f>0-G2831</f>
        <v>6.2430300699999997</v>
      </c>
      <c r="K2831">
        <f>0-H2831</f>
        <v>6.2</v>
      </c>
      <c r="L2831">
        <v>1.06142003532087</v>
      </c>
      <c r="M2831">
        <v>0.45310007204380698</v>
      </c>
      <c r="N2831">
        <f>1-_xlfn.PERCENTRANK.INC(I$2:I$4359,I2831)</f>
        <v>0.751</v>
      </c>
      <c r="O2831">
        <f>1-_xlfn.PERCENTRANK.INC(J$2:J$4359,J2831)</f>
        <v>0.46599999999999997</v>
      </c>
      <c r="P2831">
        <f>1-_xlfn.PERCENTRANK.INC(K$2:K$4359,K2831)</f>
        <v>0.47399999999999998</v>
      </c>
      <c r="Q2831">
        <f>_xlfn.PERCENTRANK.INC(L$2:L$4359,L2831)</f>
        <v>0.13400000000000001</v>
      </c>
      <c r="R2831">
        <f>((N2831+P2831)/2+Q2831)/2</f>
        <v>0.37325000000000003</v>
      </c>
      <c r="S2831">
        <v>10</v>
      </c>
      <c r="T2831">
        <v>1</v>
      </c>
      <c r="U2831">
        <v>5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3</v>
      </c>
      <c r="AB2831" s="4">
        <v>217.27599656581799</v>
      </c>
      <c r="AC2831">
        <v>4.5119999999999996</v>
      </c>
      <c r="AD2831">
        <v>19</v>
      </c>
      <c r="AE2831">
        <v>5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 s="4">
        <v>5.5555555555555497E-2</v>
      </c>
      <c r="AL2831">
        <v>18</v>
      </c>
      <c r="AM2831">
        <v>3</v>
      </c>
      <c r="AN2831">
        <v>0</v>
      </c>
      <c r="AO2831" s="4">
        <v>74.917199999999994</v>
      </c>
      <c r="AP2831">
        <v>31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5</v>
      </c>
      <c r="AX2831">
        <v>0</v>
      </c>
      <c r="AY2831">
        <v>0</v>
      </c>
      <c r="AZ2831">
        <v>0</v>
      </c>
      <c r="BA2831">
        <v>33</v>
      </c>
      <c r="BB2831">
        <v>0</v>
      </c>
      <c r="BC2831">
        <v>0</v>
      </c>
      <c r="BD2831">
        <v>0</v>
      </c>
      <c r="BE2831">
        <v>0</v>
      </c>
      <c r="BF2831" s="4">
        <v>46.32</v>
      </c>
      <c r="BG2831">
        <v>9.5740208486976499</v>
      </c>
      <c r="BH2831">
        <v>1.07739042291939</v>
      </c>
      <c r="BI2831">
        <v>7.8863058785644302</v>
      </c>
      <c r="BJ2831" s="4">
        <v>11.1111111111111</v>
      </c>
      <c r="BK2831">
        <v>4.7039999999999997</v>
      </c>
      <c r="BL2831" s="4">
        <v>171</v>
      </c>
      <c r="BM2831" s="4">
        <v>182</v>
      </c>
      <c r="BN2831">
        <v>203.57308959960901</v>
      </c>
      <c r="BO2831">
        <v>206.08749389648401</v>
      </c>
      <c r="BP2831">
        <v>203.90237426757801</v>
      </c>
      <c r="BQ2831">
        <v>3</v>
      </c>
      <c r="BR2831">
        <v>1</v>
      </c>
      <c r="BS2831">
        <v>0</v>
      </c>
    </row>
    <row r="2832" spans="1:71" x14ac:dyDescent="0.35">
      <c r="A2832" t="s">
        <v>787</v>
      </c>
      <c r="B2832" t="s">
        <v>788</v>
      </c>
      <c r="C2832" t="s">
        <v>789</v>
      </c>
      <c r="D2832" t="s">
        <v>17</v>
      </c>
      <c r="E2832">
        <v>2831</v>
      </c>
      <c r="F2832">
        <v>-4.41</v>
      </c>
      <c r="G2832">
        <v>-6.0183944699999996</v>
      </c>
      <c r="H2832">
        <v>-6</v>
      </c>
      <c r="I2832">
        <f>0-F2832</f>
        <v>4.41</v>
      </c>
      <c r="J2832">
        <f>0-G2832</f>
        <v>6.0183944699999996</v>
      </c>
      <c r="K2832">
        <f>0-H2832</f>
        <v>6</v>
      </c>
      <c r="L2832">
        <v>1.4511319835240699</v>
      </c>
      <c r="M2832">
        <v>1.00759540891182</v>
      </c>
      <c r="N2832">
        <f>1-_xlfn.PERCENTRANK.INC(I$2:I$4359,I2832)</f>
        <v>0.68199999999999994</v>
      </c>
      <c r="O2832">
        <f>1-_xlfn.PERCENTRANK.INC(J$2:J$4359,J2832)</f>
        <v>0.6</v>
      </c>
      <c r="P2832">
        <f>1-_xlfn.PERCENTRANK.INC(K$2:K$4359,K2832)</f>
        <v>0.6</v>
      </c>
      <c r="Q2832">
        <f>_xlfn.PERCENTRANK.INC(L$2:L$4359,L2832)</f>
        <v>0.318</v>
      </c>
      <c r="R2832">
        <f>((N2832+P2832)/2+Q2832)/2</f>
        <v>0.47950000000000004</v>
      </c>
      <c r="S2832">
        <v>10</v>
      </c>
      <c r="T2832">
        <v>1</v>
      </c>
      <c r="U2832">
        <v>5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3</v>
      </c>
      <c r="AB2832" s="4">
        <v>217.27599656581799</v>
      </c>
      <c r="AC2832">
        <v>4.5119999999999996</v>
      </c>
      <c r="AD2832">
        <v>19</v>
      </c>
      <c r="AE2832">
        <v>5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 s="4">
        <v>5.5555555555555497E-2</v>
      </c>
      <c r="AL2832">
        <v>18</v>
      </c>
      <c r="AM2832">
        <v>3</v>
      </c>
      <c r="AN2832">
        <v>0</v>
      </c>
      <c r="AO2832" s="4">
        <v>74.917199999999994</v>
      </c>
      <c r="AP2832">
        <v>31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5</v>
      </c>
      <c r="AX2832">
        <v>0</v>
      </c>
      <c r="AY2832">
        <v>0</v>
      </c>
      <c r="AZ2832">
        <v>0</v>
      </c>
      <c r="BA2832">
        <v>33</v>
      </c>
      <c r="BB2832">
        <v>0</v>
      </c>
      <c r="BC2832">
        <v>0</v>
      </c>
      <c r="BD2832">
        <v>0</v>
      </c>
      <c r="BE2832">
        <v>0</v>
      </c>
      <c r="BF2832" s="4">
        <v>46.32</v>
      </c>
      <c r="BG2832">
        <v>9.5740208486976499</v>
      </c>
      <c r="BH2832">
        <v>1.07739042291939</v>
      </c>
      <c r="BI2832">
        <v>7.8863058785644302</v>
      </c>
      <c r="BJ2832" s="4">
        <v>11.1111111111111</v>
      </c>
      <c r="BK2832">
        <v>4.7039999999999997</v>
      </c>
      <c r="BL2832" s="4">
        <v>171</v>
      </c>
      <c r="BM2832" s="4">
        <v>182</v>
      </c>
      <c r="BN2832">
        <v>204.14996337890599</v>
      </c>
      <c r="BO2832">
        <v>206.498291015625</v>
      </c>
      <c r="BP2832">
        <v>206.03475952148401</v>
      </c>
      <c r="BQ2832">
        <v>2</v>
      </c>
      <c r="BR2832">
        <v>2</v>
      </c>
      <c r="BS2832">
        <v>2</v>
      </c>
    </row>
    <row r="2833" spans="1:71" x14ac:dyDescent="0.35">
      <c r="A2833" t="s">
        <v>787</v>
      </c>
      <c r="B2833" t="s">
        <v>788</v>
      </c>
      <c r="C2833" t="s">
        <v>789</v>
      </c>
      <c r="D2833" t="s">
        <v>17</v>
      </c>
      <c r="E2833">
        <v>2832</v>
      </c>
      <c r="F2833">
        <v>-4.78</v>
      </c>
      <c r="G2833">
        <v>-6.2320766399999998</v>
      </c>
      <c r="H2833">
        <v>-6.2</v>
      </c>
      <c r="I2833">
        <f>0-F2833</f>
        <v>4.78</v>
      </c>
      <c r="J2833">
        <f>0-G2833</f>
        <v>6.2320766399999998</v>
      </c>
      <c r="K2833">
        <f>0-H2833</f>
        <v>6.2</v>
      </c>
      <c r="L2833">
        <v>1.81431542111205</v>
      </c>
      <c r="M2833">
        <v>0.46900463151411498</v>
      </c>
      <c r="N2833">
        <f>1-_xlfn.PERCENTRANK.INC(I$2:I$4359,I2833)</f>
        <v>0.47799999999999998</v>
      </c>
      <c r="O2833">
        <f>1-_xlfn.PERCENTRANK.INC(J$2:J$4359,J2833)</f>
        <v>0.47299999999999998</v>
      </c>
      <c r="P2833">
        <f>1-_xlfn.PERCENTRANK.INC(K$2:K$4359,K2833)</f>
        <v>0.47399999999999998</v>
      </c>
      <c r="Q2833">
        <f>_xlfn.PERCENTRANK.INC(L$2:L$4359,L2833)</f>
        <v>0.47699999999999998</v>
      </c>
      <c r="R2833">
        <f>((N2833+P2833)/2+Q2833)/2</f>
        <v>0.47649999999999998</v>
      </c>
      <c r="S2833">
        <v>10</v>
      </c>
      <c r="T2833">
        <v>1</v>
      </c>
      <c r="U2833">
        <v>5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3</v>
      </c>
      <c r="AB2833" s="4">
        <v>217.27599656581799</v>
      </c>
      <c r="AC2833">
        <v>4.5119999999999996</v>
      </c>
      <c r="AD2833">
        <v>19</v>
      </c>
      <c r="AE2833">
        <v>5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 s="4">
        <v>5.5555555555555497E-2</v>
      </c>
      <c r="AL2833">
        <v>18</v>
      </c>
      <c r="AM2833">
        <v>3</v>
      </c>
      <c r="AN2833">
        <v>0</v>
      </c>
      <c r="AO2833" s="4">
        <v>74.917199999999994</v>
      </c>
      <c r="AP2833">
        <v>31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5</v>
      </c>
      <c r="AX2833">
        <v>0</v>
      </c>
      <c r="AY2833">
        <v>0</v>
      </c>
      <c r="AZ2833">
        <v>0</v>
      </c>
      <c r="BA2833">
        <v>33</v>
      </c>
      <c r="BB2833">
        <v>0</v>
      </c>
      <c r="BC2833">
        <v>0</v>
      </c>
      <c r="BD2833">
        <v>0</v>
      </c>
      <c r="BE2833">
        <v>0</v>
      </c>
      <c r="BF2833" s="4">
        <v>46.32</v>
      </c>
      <c r="BG2833">
        <v>9.5740208486976499</v>
      </c>
      <c r="BH2833">
        <v>1.07739042291939</v>
      </c>
      <c r="BI2833">
        <v>7.8863058785644302</v>
      </c>
      <c r="BJ2833" s="4">
        <v>11.1111111111111</v>
      </c>
      <c r="BK2833">
        <v>4.7039999999999997</v>
      </c>
      <c r="BL2833" s="4">
        <v>171</v>
      </c>
      <c r="BM2833" s="4">
        <v>182</v>
      </c>
      <c r="BN2833">
        <v>201.14733886718699</v>
      </c>
      <c r="BO2833">
        <v>204.508529663085</v>
      </c>
      <c r="BP2833">
        <v>203.25352478027301</v>
      </c>
      <c r="BQ2833">
        <v>3</v>
      </c>
      <c r="BR2833">
        <v>1</v>
      </c>
      <c r="BS2833">
        <v>1</v>
      </c>
    </row>
    <row r="2834" spans="1:71" x14ac:dyDescent="0.35">
      <c r="A2834" t="s">
        <v>1748</v>
      </c>
      <c r="B2834" t="s">
        <v>1749</v>
      </c>
      <c r="C2834" t="s">
        <v>12</v>
      </c>
      <c r="D2834" t="s">
        <v>471</v>
      </c>
      <c r="E2834">
        <v>2833</v>
      </c>
      <c r="F2834">
        <v>-5.16</v>
      </c>
      <c r="G2834">
        <v>-6.1793031699999998</v>
      </c>
      <c r="H2834">
        <v>-6</v>
      </c>
      <c r="I2834">
        <f>0-F2834</f>
        <v>5.16</v>
      </c>
      <c r="J2834">
        <f>0-G2834</f>
        <v>6.1793031699999998</v>
      </c>
      <c r="K2834">
        <f>0-H2834</f>
        <v>6</v>
      </c>
      <c r="L2834">
        <v>2.6424751962878101</v>
      </c>
      <c r="M2834">
        <v>1.7227652316415401</v>
      </c>
      <c r="N2834">
        <f>1-_xlfn.PERCENTRANK.INC(I$2:I$4359,I2834)</f>
        <v>0.27700000000000002</v>
      </c>
      <c r="O2834">
        <f>1-_xlfn.PERCENTRANK.INC(J$2:J$4359,J2834)</f>
        <v>0.50700000000000001</v>
      </c>
      <c r="P2834">
        <f>1-_xlfn.PERCENTRANK.INC(K$2:K$4359,K2834)</f>
        <v>0.6</v>
      </c>
      <c r="Q2834">
        <f>_xlfn.PERCENTRANK.INC(L$2:L$4359,L2834)</f>
        <v>0.82099999999999995</v>
      </c>
      <c r="R2834">
        <f>((N2834+P2834)/2+Q2834)/2</f>
        <v>0.62975000000000003</v>
      </c>
      <c r="S2834">
        <v>11</v>
      </c>
      <c r="T2834">
        <v>5</v>
      </c>
      <c r="U2834">
        <v>1</v>
      </c>
      <c r="V2834">
        <v>1</v>
      </c>
      <c r="W2834">
        <v>0</v>
      </c>
      <c r="X2834">
        <v>2</v>
      </c>
      <c r="Y2834">
        <v>0</v>
      </c>
      <c r="Z2834">
        <v>0</v>
      </c>
      <c r="AA2834">
        <v>2</v>
      </c>
      <c r="AB2834" s="4">
        <v>270.33199429512001</v>
      </c>
      <c r="AC2834">
        <v>4.8378999999999897</v>
      </c>
      <c r="AD2834">
        <v>22</v>
      </c>
      <c r="AE2834">
        <v>4</v>
      </c>
      <c r="AF2834">
        <v>1</v>
      </c>
      <c r="AG2834">
        <v>1</v>
      </c>
      <c r="AH2834">
        <v>0</v>
      </c>
      <c r="AI2834">
        <v>1</v>
      </c>
      <c r="AJ2834">
        <v>0</v>
      </c>
      <c r="AK2834" s="4">
        <v>0.28571428571428498</v>
      </c>
      <c r="AL2834">
        <v>21</v>
      </c>
      <c r="AM2834">
        <v>1</v>
      </c>
      <c r="AN2834">
        <v>0</v>
      </c>
      <c r="AO2834" s="4">
        <v>96.5397999999999</v>
      </c>
      <c r="AP2834">
        <v>38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2</v>
      </c>
      <c r="AX2834">
        <v>2</v>
      </c>
      <c r="AY2834">
        <v>0</v>
      </c>
      <c r="AZ2834">
        <v>0</v>
      </c>
      <c r="BA2834">
        <v>39</v>
      </c>
      <c r="BB2834">
        <v>0</v>
      </c>
      <c r="BC2834">
        <v>0</v>
      </c>
      <c r="BD2834">
        <v>0</v>
      </c>
      <c r="BE2834">
        <v>0</v>
      </c>
      <c r="BF2834" s="4">
        <v>53.43</v>
      </c>
      <c r="BG2834">
        <v>9.8272024062959602</v>
      </c>
      <c r="BH2834" s="4">
        <v>0.97493241133612596</v>
      </c>
      <c r="BI2834">
        <v>9.0798807097078402</v>
      </c>
      <c r="BJ2834" s="4">
        <v>16.371882086167801</v>
      </c>
      <c r="BK2834">
        <v>8.4444444444444393</v>
      </c>
      <c r="BL2834" s="4">
        <v>190</v>
      </c>
      <c r="BM2834" s="4">
        <v>198</v>
      </c>
      <c r="BN2834">
        <v>267.92852783203102</v>
      </c>
      <c r="BO2834">
        <v>263.76934814453102</v>
      </c>
      <c r="BP2834">
        <v>264.45870971679602</v>
      </c>
      <c r="BQ2834">
        <v>4</v>
      </c>
      <c r="BR2834">
        <v>1</v>
      </c>
      <c r="BS2834">
        <v>1</v>
      </c>
    </row>
    <row r="2835" spans="1:71" x14ac:dyDescent="0.35">
      <c r="A2835" t="s">
        <v>1748</v>
      </c>
      <c r="B2835" t="s">
        <v>1749</v>
      </c>
      <c r="C2835" t="s">
        <v>12</v>
      </c>
      <c r="D2835" t="s">
        <v>471</v>
      </c>
      <c r="E2835">
        <v>2834</v>
      </c>
      <c r="F2835">
        <v>-4.62</v>
      </c>
      <c r="G2835">
        <v>-6.1649451300000004</v>
      </c>
      <c r="H2835">
        <v>-6</v>
      </c>
      <c r="I2835">
        <f>0-F2835</f>
        <v>4.62</v>
      </c>
      <c r="J2835">
        <f>0-G2835</f>
        <v>6.1649451300000004</v>
      </c>
      <c r="K2835">
        <f>0-H2835</f>
        <v>6</v>
      </c>
      <c r="L2835">
        <v>2.0138046743206499</v>
      </c>
      <c r="M2835">
        <v>0.63704050632607201</v>
      </c>
      <c r="N2835">
        <f>1-_xlfn.PERCENTRANK.INC(I$2:I$4359,I2835)</f>
        <v>0.56400000000000006</v>
      </c>
      <c r="O2835">
        <f>1-_xlfn.PERCENTRANK.INC(J$2:J$4359,J2835)</f>
        <v>0.51600000000000001</v>
      </c>
      <c r="P2835">
        <f>1-_xlfn.PERCENTRANK.INC(K$2:K$4359,K2835)</f>
        <v>0.6</v>
      </c>
      <c r="Q2835">
        <f>_xlfn.PERCENTRANK.INC(L$2:L$4359,L2835)</f>
        <v>0.57099999999999995</v>
      </c>
      <c r="R2835">
        <f>((N2835+P2835)/2+Q2835)/2</f>
        <v>0.57650000000000001</v>
      </c>
      <c r="S2835">
        <v>11</v>
      </c>
      <c r="T2835">
        <v>5</v>
      </c>
      <c r="U2835">
        <v>1</v>
      </c>
      <c r="V2835">
        <v>1</v>
      </c>
      <c r="W2835">
        <v>0</v>
      </c>
      <c r="X2835">
        <v>2</v>
      </c>
      <c r="Y2835">
        <v>0</v>
      </c>
      <c r="Z2835">
        <v>0</v>
      </c>
      <c r="AA2835">
        <v>2</v>
      </c>
      <c r="AB2835" s="4">
        <v>270.33199429512001</v>
      </c>
      <c r="AC2835">
        <v>4.8378999999999897</v>
      </c>
      <c r="AD2835">
        <v>22</v>
      </c>
      <c r="AE2835">
        <v>4</v>
      </c>
      <c r="AF2835">
        <v>1</v>
      </c>
      <c r="AG2835">
        <v>1</v>
      </c>
      <c r="AH2835">
        <v>0</v>
      </c>
      <c r="AI2835">
        <v>1</v>
      </c>
      <c r="AJ2835">
        <v>0</v>
      </c>
      <c r="AK2835" s="4">
        <v>0.28571428571428498</v>
      </c>
      <c r="AL2835">
        <v>21</v>
      </c>
      <c r="AM2835">
        <v>1</v>
      </c>
      <c r="AN2835">
        <v>0</v>
      </c>
      <c r="AO2835" s="4">
        <v>96.5397999999999</v>
      </c>
      <c r="AP2835">
        <v>38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2</v>
      </c>
      <c r="AX2835">
        <v>2</v>
      </c>
      <c r="AY2835">
        <v>0</v>
      </c>
      <c r="AZ2835">
        <v>0</v>
      </c>
      <c r="BA2835">
        <v>39</v>
      </c>
      <c r="BB2835">
        <v>0</v>
      </c>
      <c r="BC2835">
        <v>0</v>
      </c>
      <c r="BD2835">
        <v>0</v>
      </c>
      <c r="BE2835">
        <v>0</v>
      </c>
      <c r="BF2835" s="4">
        <v>53.43</v>
      </c>
      <c r="BG2835">
        <v>9.8272024062959602</v>
      </c>
      <c r="BH2835" s="4">
        <v>0.97493241133612596</v>
      </c>
      <c r="BI2835">
        <v>9.0798807097078402</v>
      </c>
      <c r="BJ2835" s="4">
        <v>16.371882086167801</v>
      </c>
      <c r="BK2835">
        <v>8.4444444444444393</v>
      </c>
      <c r="BL2835" s="4">
        <v>190</v>
      </c>
      <c r="BM2835" s="4">
        <v>198</v>
      </c>
      <c r="BN2835">
        <v>256.97116088867102</v>
      </c>
      <c r="BO2835">
        <v>266.079986572265</v>
      </c>
      <c r="BP2835">
        <v>263.84954833984301</v>
      </c>
      <c r="BQ2835">
        <v>2</v>
      </c>
      <c r="BR2835">
        <v>0</v>
      </c>
      <c r="BS2835">
        <v>1</v>
      </c>
    </row>
    <row r="2836" spans="1:71" x14ac:dyDescent="0.35">
      <c r="A2836" t="s">
        <v>2276</v>
      </c>
      <c r="B2836" t="s">
        <v>2277</v>
      </c>
      <c r="C2836" t="s">
        <v>114</v>
      </c>
      <c r="D2836" t="s">
        <v>115</v>
      </c>
      <c r="E2836">
        <v>2835</v>
      </c>
      <c r="F2836">
        <v>-4.29</v>
      </c>
      <c r="G2836">
        <v>-6.7561335600000003</v>
      </c>
      <c r="H2836">
        <v>-6.8</v>
      </c>
      <c r="I2836">
        <f>0-F2836</f>
        <v>4.29</v>
      </c>
      <c r="J2836">
        <f>0-G2836</f>
        <v>6.7561335600000003</v>
      </c>
      <c r="K2836">
        <f>0-H2836</f>
        <v>6.8</v>
      </c>
      <c r="L2836">
        <v>3.1912060206192101</v>
      </c>
      <c r="M2836">
        <v>2.0629032838514498</v>
      </c>
      <c r="N2836">
        <f>1-_xlfn.PERCENTRANK.INC(I$2:I$4359,I2836)</f>
        <v>0.74299999999999999</v>
      </c>
      <c r="O2836">
        <f>1-_xlfn.PERCENTRANK.INC(J$2:J$4359,J2836)</f>
        <v>0.21499999999999997</v>
      </c>
      <c r="P2836">
        <f>1-_xlfn.PERCENTRANK.INC(K$2:K$4359,K2836)</f>
        <v>0.19399999999999995</v>
      </c>
      <c r="Q2836">
        <f>_xlfn.PERCENTRANK.INC(L$2:L$4359,L2836)</f>
        <v>0.96899999999999997</v>
      </c>
      <c r="R2836">
        <f>((N2836+P2836)/2+Q2836)/2</f>
        <v>0.71875</v>
      </c>
      <c r="S2836">
        <v>13</v>
      </c>
      <c r="T2836">
        <v>2</v>
      </c>
      <c r="U2836">
        <v>1</v>
      </c>
      <c r="V2836">
        <v>0</v>
      </c>
      <c r="W2836">
        <v>0</v>
      </c>
      <c r="X2836">
        <v>3</v>
      </c>
      <c r="Y2836">
        <v>0</v>
      </c>
      <c r="Z2836">
        <v>0</v>
      </c>
      <c r="AA2836">
        <v>3</v>
      </c>
      <c r="AB2836" s="4">
        <v>254.26499414443899</v>
      </c>
      <c r="AC2836">
        <v>4.4976000000000003</v>
      </c>
      <c r="AD2836">
        <v>14</v>
      </c>
      <c r="AE2836">
        <v>4</v>
      </c>
      <c r="AF2836">
        <v>0</v>
      </c>
      <c r="AG2836">
        <v>1</v>
      </c>
      <c r="AH2836">
        <v>1</v>
      </c>
      <c r="AI2836">
        <v>0</v>
      </c>
      <c r="AJ2836">
        <v>0</v>
      </c>
      <c r="AK2836" s="4">
        <v>0.14285714285714199</v>
      </c>
      <c r="AL2836">
        <v>21</v>
      </c>
      <c r="AM2836">
        <v>2</v>
      </c>
      <c r="AN2836">
        <v>0</v>
      </c>
      <c r="AO2836" s="4">
        <v>80.548000000000002</v>
      </c>
      <c r="AP2836">
        <v>31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1</v>
      </c>
      <c r="AX2836">
        <v>3</v>
      </c>
      <c r="AY2836">
        <v>0</v>
      </c>
      <c r="AZ2836">
        <v>0</v>
      </c>
      <c r="BA2836">
        <v>33</v>
      </c>
      <c r="BB2836">
        <v>0</v>
      </c>
      <c r="BC2836">
        <v>0</v>
      </c>
      <c r="BD2836">
        <v>0</v>
      </c>
      <c r="BE2836">
        <v>0</v>
      </c>
      <c r="BF2836" s="4">
        <v>62.129999999999903</v>
      </c>
      <c r="BG2836" s="4">
        <v>10.136901692600899</v>
      </c>
      <c r="BH2836" s="4">
        <v>0.97796151958129496</v>
      </c>
      <c r="BI2836">
        <v>9.3653379909476797</v>
      </c>
      <c r="BJ2836" s="4">
        <v>13.959183673469299</v>
      </c>
      <c r="BK2836">
        <v>5.78</v>
      </c>
      <c r="BL2836" s="4">
        <v>171</v>
      </c>
      <c r="BM2836" s="4">
        <v>197</v>
      </c>
      <c r="BN2836">
        <v>237.61735534667901</v>
      </c>
      <c r="BO2836">
        <v>235.09190368652301</v>
      </c>
      <c r="BP2836">
        <v>234.43283081054599</v>
      </c>
      <c r="BQ2836">
        <v>1</v>
      </c>
      <c r="BR2836">
        <v>2</v>
      </c>
      <c r="BS2836">
        <v>2</v>
      </c>
    </row>
    <row r="2837" spans="1:71" x14ac:dyDescent="0.35">
      <c r="A2837" t="s">
        <v>2276</v>
      </c>
      <c r="B2837" t="s">
        <v>2277</v>
      </c>
      <c r="C2837" t="s">
        <v>114</v>
      </c>
      <c r="D2837" t="s">
        <v>115</v>
      </c>
      <c r="E2837">
        <v>2836</v>
      </c>
      <c r="F2837">
        <v>-4.9000000000000004</v>
      </c>
      <c r="G2837">
        <v>-6.5736923200000001</v>
      </c>
      <c r="H2837">
        <v>-6.4</v>
      </c>
      <c r="I2837">
        <f>0-F2837</f>
        <v>4.9000000000000004</v>
      </c>
      <c r="J2837">
        <f>0-G2837</f>
        <v>6.5736923200000001</v>
      </c>
      <c r="K2837">
        <f>0-H2837</f>
        <v>6.4</v>
      </c>
      <c r="L2837">
        <v>2.9997862977907799</v>
      </c>
      <c r="M2837">
        <v>2.1091299925517601</v>
      </c>
      <c r="N2837">
        <f>1-_xlfn.PERCENTRANK.INC(I$2:I$4359,I2837)</f>
        <v>0.41300000000000003</v>
      </c>
      <c r="O2837">
        <f>1-_xlfn.PERCENTRANK.INC(J$2:J$4359,J2837)</f>
        <v>0.29000000000000004</v>
      </c>
      <c r="P2837">
        <f>1-_xlfn.PERCENTRANK.INC(K$2:K$4359,K2837)</f>
        <v>0.36199999999999999</v>
      </c>
      <c r="Q2837">
        <f>_xlfn.PERCENTRANK.INC(L$2:L$4359,L2837)</f>
        <v>0.93200000000000005</v>
      </c>
      <c r="R2837">
        <f>((N2837+P2837)/2+Q2837)/2</f>
        <v>0.65975000000000006</v>
      </c>
      <c r="S2837">
        <v>13</v>
      </c>
      <c r="T2837">
        <v>2</v>
      </c>
      <c r="U2837">
        <v>1</v>
      </c>
      <c r="V2837">
        <v>0</v>
      </c>
      <c r="W2837">
        <v>0</v>
      </c>
      <c r="X2837">
        <v>3</v>
      </c>
      <c r="Y2837">
        <v>0</v>
      </c>
      <c r="Z2837">
        <v>0</v>
      </c>
      <c r="AA2837">
        <v>3</v>
      </c>
      <c r="AB2837" s="4">
        <v>254.26499414443899</v>
      </c>
      <c r="AC2837">
        <v>4.4976000000000003</v>
      </c>
      <c r="AD2837">
        <v>14</v>
      </c>
      <c r="AE2837">
        <v>4</v>
      </c>
      <c r="AF2837">
        <v>0</v>
      </c>
      <c r="AG2837">
        <v>1</v>
      </c>
      <c r="AH2837">
        <v>1</v>
      </c>
      <c r="AI2837">
        <v>0</v>
      </c>
      <c r="AJ2837">
        <v>0</v>
      </c>
      <c r="AK2837" s="4">
        <v>0.14285714285714199</v>
      </c>
      <c r="AL2837">
        <v>21</v>
      </c>
      <c r="AM2837">
        <v>2</v>
      </c>
      <c r="AN2837">
        <v>0</v>
      </c>
      <c r="AO2837" s="4">
        <v>80.548000000000002</v>
      </c>
      <c r="AP2837">
        <v>31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1</v>
      </c>
      <c r="AX2837">
        <v>3</v>
      </c>
      <c r="AY2837">
        <v>0</v>
      </c>
      <c r="AZ2837">
        <v>0</v>
      </c>
      <c r="BA2837">
        <v>33</v>
      </c>
      <c r="BB2837">
        <v>0</v>
      </c>
      <c r="BC2837">
        <v>0</v>
      </c>
      <c r="BD2837">
        <v>0</v>
      </c>
      <c r="BE2837">
        <v>0</v>
      </c>
      <c r="BF2837" s="4">
        <v>62.129999999999903</v>
      </c>
      <c r="BG2837" s="4">
        <v>10.136901692600899</v>
      </c>
      <c r="BH2837" s="4">
        <v>0.97796151958129496</v>
      </c>
      <c r="BI2837">
        <v>9.3653379909476797</v>
      </c>
      <c r="BJ2837" s="4">
        <v>13.959183673469299</v>
      </c>
      <c r="BK2837">
        <v>5.78</v>
      </c>
      <c r="BL2837" s="4">
        <v>171</v>
      </c>
      <c r="BM2837" s="4">
        <v>197</v>
      </c>
      <c r="BN2837">
        <v>233.92958068847599</v>
      </c>
      <c r="BO2837">
        <v>240.99377441406199</v>
      </c>
      <c r="BP2837">
        <v>240.58271789550699</v>
      </c>
      <c r="BQ2837">
        <v>2</v>
      </c>
      <c r="BR2837">
        <v>1</v>
      </c>
      <c r="BS2837">
        <v>1</v>
      </c>
    </row>
    <row r="2838" spans="1:71" x14ac:dyDescent="0.35">
      <c r="A2838" t="s">
        <v>2276</v>
      </c>
      <c r="B2838" t="s">
        <v>2277</v>
      </c>
      <c r="C2838" t="s">
        <v>114</v>
      </c>
      <c r="D2838" t="s">
        <v>115</v>
      </c>
      <c r="E2838">
        <v>2837</v>
      </c>
      <c r="F2838">
        <v>-4.72</v>
      </c>
      <c r="G2838">
        <v>-6.8191914599999999</v>
      </c>
      <c r="H2838">
        <v>-6.8</v>
      </c>
      <c r="I2838">
        <f>0-F2838</f>
        <v>4.72</v>
      </c>
      <c r="J2838">
        <f>0-G2838</f>
        <v>6.8191914599999999</v>
      </c>
      <c r="K2838">
        <f>0-H2838</f>
        <v>6.8</v>
      </c>
      <c r="L2838">
        <v>3.1336741400616202</v>
      </c>
      <c r="M2838">
        <v>2.2010694046894499</v>
      </c>
      <c r="N2838">
        <f>1-_xlfn.PERCENTRANK.INC(I$2:I$4359,I2838)</f>
        <v>0.51100000000000001</v>
      </c>
      <c r="O2838">
        <f>1-_xlfn.PERCENTRANK.INC(J$2:J$4359,J2838)</f>
        <v>0.19199999999999995</v>
      </c>
      <c r="P2838">
        <f>1-_xlfn.PERCENTRANK.INC(K$2:K$4359,K2838)</f>
        <v>0.19399999999999995</v>
      </c>
      <c r="Q2838">
        <f>_xlfn.PERCENTRANK.INC(L$2:L$4359,L2838)</f>
        <v>0.96</v>
      </c>
      <c r="R2838">
        <f>((N2838+P2838)/2+Q2838)/2</f>
        <v>0.65625</v>
      </c>
      <c r="S2838">
        <v>13</v>
      </c>
      <c r="T2838">
        <v>2</v>
      </c>
      <c r="U2838">
        <v>1</v>
      </c>
      <c r="V2838">
        <v>0</v>
      </c>
      <c r="W2838">
        <v>0</v>
      </c>
      <c r="X2838">
        <v>3</v>
      </c>
      <c r="Y2838">
        <v>0</v>
      </c>
      <c r="Z2838">
        <v>0</v>
      </c>
      <c r="AA2838">
        <v>3</v>
      </c>
      <c r="AB2838" s="4">
        <v>254.26499414443899</v>
      </c>
      <c r="AC2838">
        <v>4.4976000000000003</v>
      </c>
      <c r="AD2838">
        <v>14</v>
      </c>
      <c r="AE2838">
        <v>4</v>
      </c>
      <c r="AF2838">
        <v>0</v>
      </c>
      <c r="AG2838">
        <v>1</v>
      </c>
      <c r="AH2838">
        <v>1</v>
      </c>
      <c r="AI2838">
        <v>0</v>
      </c>
      <c r="AJ2838">
        <v>0</v>
      </c>
      <c r="AK2838" s="4">
        <v>0.14285714285714199</v>
      </c>
      <c r="AL2838">
        <v>21</v>
      </c>
      <c r="AM2838">
        <v>2</v>
      </c>
      <c r="AN2838">
        <v>0</v>
      </c>
      <c r="AO2838" s="4">
        <v>80.548000000000002</v>
      </c>
      <c r="AP2838">
        <v>31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1</v>
      </c>
      <c r="AX2838">
        <v>3</v>
      </c>
      <c r="AY2838">
        <v>0</v>
      </c>
      <c r="AZ2838">
        <v>0</v>
      </c>
      <c r="BA2838">
        <v>33</v>
      </c>
      <c r="BB2838">
        <v>0</v>
      </c>
      <c r="BC2838">
        <v>0</v>
      </c>
      <c r="BD2838">
        <v>0</v>
      </c>
      <c r="BE2838">
        <v>0</v>
      </c>
      <c r="BF2838" s="4">
        <v>62.129999999999903</v>
      </c>
      <c r="BG2838" s="4">
        <v>10.136901692600899</v>
      </c>
      <c r="BH2838" s="4">
        <v>0.97796151958129496</v>
      </c>
      <c r="BI2838">
        <v>9.3653379909476797</v>
      </c>
      <c r="BJ2838" s="4">
        <v>13.959183673469299</v>
      </c>
      <c r="BK2838">
        <v>5.78</v>
      </c>
      <c r="BL2838" s="4">
        <v>171</v>
      </c>
      <c r="BM2838" s="4">
        <v>197</v>
      </c>
      <c r="BN2838">
        <v>241.378982543945</v>
      </c>
      <c r="BO2838">
        <v>242.69696044921801</v>
      </c>
      <c r="BP2838">
        <v>242.93472290039</v>
      </c>
      <c r="BQ2838">
        <v>1</v>
      </c>
      <c r="BR2838">
        <v>2</v>
      </c>
      <c r="BS2838">
        <v>2</v>
      </c>
    </row>
    <row r="2839" spans="1:71" x14ac:dyDescent="0.35">
      <c r="A2839" t="s">
        <v>1472</v>
      </c>
      <c r="B2839" t="s">
        <v>1473</v>
      </c>
      <c r="C2839" t="s">
        <v>59</v>
      </c>
      <c r="D2839" t="s">
        <v>17</v>
      </c>
      <c r="E2839">
        <v>2838</v>
      </c>
      <c r="F2839">
        <v>-3.61</v>
      </c>
      <c r="G2839">
        <v>-6.2562732700000003</v>
      </c>
      <c r="H2839">
        <v>-6.3</v>
      </c>
      <c r="I2839">
        <f>0-F2839</f>
        <v>3.61</v>
      </c>
      <c r="J2839">
        <f>0-G2839</f>
        <v>6.2562732700000003</v>
      </c>
      <c r="K2839">
        <f>0-H2839</f>
        <v>6.3</v>
      </c>
      <c r="L2839">
        <v>1.7276502508307101</v>
      </c>
      <c r="M2839">
        <v>1.21864083699524</v>
      </c>
      <c r="N2839">
        <f>1-_xlfn.PERCENTRANK.INC(I$2:I$4359,I2839)</f>
        <v>0.95099999999999996</v>
      </c>
      <c r="O2839">
        <f>1-_xlfn.PERCENTRANK.INC(J$2:J$4359,J2839)</f>
        <v>0.46099999999999997</v>
      </c>
      <c r="P2839">
        <f>1-_xlfn.PERCENTRANK.INC(K$2:K$4359,K2839)</f>
        <v>0.42100000000000004</v>
      </c>
      <c r="Q2839">
        <f>_xlfn.PERCENTRANK.INC(L$2:L$4359,L2839)</f>
        <v>0.441</v>
      </c>
      <c r="R2839">
        <f>((N2839+P2839)/2+Q2839)/2</f>
        <v>0.5635</v>
      </c>
      <c r="S2839">
        <v>17</v>
      </c>
      <c r="T2839">
        <v>2</v>
      </c>
      <c r="U2839">
        <v>1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3</v>
      </c>
      <c r="AB2839" s="4">
        <v>275.47999441623602</v>
      </c>
      <c r="AC2839" s="4">
        <v>11.881399999999999</v>
      </c>
      <c r="AD2839">
        <v>33</v>
      </c>
      <c r="AE2839">
        <v>0</v>
      </c>
      <c r="AF2839">
        <v>1</v>
      </c>
      <c r="AG2839">
        <v>0</v>
      </c>
      <c r="AH2839">
        <v>0</v>
      </c>
      <c r="AI2839">
        <v>0</v>
      </c>
      <c r="AJ2839">
        <v>1</v>
      </c>
      <c r="AK2839" s="4">
        <v>0.13636363636363599</v>
      </c>
      <c r="AL2839">
        <v>22</v>
      </c>
      <c r="AM2839">
        <v>1</v>
      </c>
      <c r="AN2839">
        <v>0</v>
      </c>
      <c r="AO2839" s="4">
        <v>122.962299999999</v>
      </c>
      <c r="AP2839">
        <v>53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1</v>
      </c>
      <c r="AX2839">
        <v>0</v>
      </c>
      <c r="AY2839">
        <v>0</v>
      </c>
      <c r="AZ2839">
        <v>0</v>
      </c>
      <c r="BA2839">
        <v>55</v>
      </c>
      <c r="BB2839">
        <v>0</v>
      </c>
      <c r="BC2839">
        <v>0</v>
      </c>
      <c r="BD2839">
        <v>0</v>
      </c>
      <c r="BE2839">
        <v>0</v>
      </c>
      <c r="BF2839" s="4">
        <v>16.61</v>
      </c>
      <c r="BG2839">
        <v>9.8253083837416995</v>
      </c>
      <c r="BH2839">
        <v>1.02971915741602</v>
      </c>
      <c r="BI2839">
        <v>8.5417360286831006</v>
      </c>
      <c r="BJ2839" s="4">
        <v>14.917355371900801</v>
      </c>
      <c r="BK2839">
        <v>7.8520408163265296</v>
      </c>
      <c r="BL2839" s="4">
        <v>299</v>
      </c>
      <c r="BM2839" s="4">
        <v>325</v>
      </c>
      <c r="BN2839">
        <v>269.51898193359301</v>
      </c>
      <c r="BO2839">
        <v>278.63473510742102</v>
      </c>
      <c r="BP2839">
        <v>278.75476074218699</v>
      </c>
      <c r="BQ2839">
        <v>1</v>
      </c>
      <c r="BR2839">
        <v>1</v>
      </c>
      <c r="BS2839">
        <v>1</v>
      </c>
    </row>
    <row r="2840" spans="1:71" x14ac:dyDescent="0.35">
      <c r="A2840" t="s">
        <v>1472</v>
      </c>
      <c r="B2840" t="s">
        <v>1473</v>
      </c>
      <c r="C2840" t="s">
        <v>59</v>
      </c>
      <c r="D2840" t="s">
        <v>17</v>
      </c>
      <c r="E2840">
        <v>2839</v>
      </c>
      <c r="F2840">
        <v>-4.3499999999999996</v>
      </c>
      <c r="G2840">
        <v>-6.2498316799999998</v>
      </c>
      <c r="H2840">
        <v>-6.3</v>
      </c>
      <c r="I2840">
        <f>0-F2840</f>
        <v>4.3499999999999996</v>
      </c>
      <c r="J2840">
        <f>0-G2840</f>
        <v>6.2498316799999998</v>
      </c>
      <c r="K2840">
        <f>0-H2840</f>
        <v>6.3</v>
      </c>
      <c r="L2840">
        <v>2.6617289635238301</v>
      </c>
      <c r="M2840">
        <v>1.8796311494736699</v>
      </c>
      <c r="N2840">
        <f>1-_xlfn.PERCENTRANK.INC(I$2:I$4359,I2840)</f>
        <v>0.71300000000000008</v>
      </c>
      <c r="O2840">
        <f>1-_xlfn.PERCENTRANK.INC(J$2:J$4359,J2840)</f>
        <v>0.46299999999999997</v>
      </c>
      <c r="P2840">
        <f>1-_xlfn.PERCENTRANK.INC(K$2:K$4359,K2840)</f>
        <v>0.42100000000000004</v>
      </c>
      <c r="Q2840">
        <f>_xlfn.PERCENTRANK.INC(L$2:L$4359,L2840)</f>
        <v>0.82599999999999996</v>
      </c>
      <c r="R2840">
        <f>((N2840+P2840)/2+Q2840)/2</f>
        <v>0.69650000000000001</v>
      </c>
      <c r="S2840">
        <v>17</v>
      </c>
      <c r="T2840">
        <v>2</v>
      </c>
      <c r="U2840">
        <v>1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3</v>
      </c>
      <c r="AB2840" s="4">
        <v>275.47999441623602</v>
      </c>
      <c r="AC2840" s="4">
        <v>11.881399999999999</v>
      </c>
      <c r="AD2840">
        <v>33</v>
      </c>
      <c r="AE2840">
        <v>0</v>
      </c>
      <c r="AF2840">
        <v>1</v>
      </c>
      <c r="AG2840">
        <v>0</v>
      </c>
      <c r="AH2840">
        <v>0</v>
      </c>
      <c r="AI2840">
        <v>0</v>
      </c>
      <c r="AJ2840">
        <v>1</v>
      </c>
      <c r="AK2840" s="4">
        <v>0.13636363636363599</v>
      </c>
      <c r="AL2840">
        <v>22</v>
      </c>
      <c r="AM2840">
        <v>1</v>
      </c>
      <c r="AN2840">
        <v>0</v>
      </c>
      <c r="AO2840" s="4">
        <v>122.962299999999</v>
      </c>
      <c r="AP2840">
        <v>53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1</v>
      </c>
      <c r="AX2840">
        <v>0</v>
      </c>
      <c r="AY2840">
        <v>0</v>
      </c>
      <c r="AZ2840">
        <v>0</v>
      </c>
      <c r="BA2840">
        <v>55</v>
      </c>
      <c r="BB2840">
        <v>0</v>
      </c>
      <c r="BC2840">
        <v>0</v>
      </c>
      <c r="BD2840">
        <v>0</v>
      </c>
      <c r="BE2840">
        <v>0</v>
      </c>
      <c r="BF2840" s="4">
        <v>16.61</v>
      </c>
      <c r="BG2840">
        <v>9.8253083837416995</v>
      </c>
      <c r="BH2840">
        <v>1.02971915741602</v>
      </c>
      <c r="BI2840">
        <v>8.5417360286831006</v>
      </c>
      <c r="BJ2840" s="4">
        <v>14.917355371900801</v>
      </c>
      <c r="BK2840">
        <v>7.8520408163265296</v>
      </c>
      <c r="BL2840" s="4">
        <v>299</v>
      </c>
      <c r="BM2840" s="4">
        <v>325</v>
      </c>
      <c r="BN2840">
        <v>262.981201171875</v>
      </c>
      <c r="BO2840">
        <v>278.68640136718699</v>
      </c>
      <c r="BP2840">
        <v>278.45797729492102</v>
      </c>
      <c r="BQ2840">
        <v>2</v>
      </c>
      <c r="BR2840">
        <v>1</v>
      </c>
      <c r="BS2840">
        <v>1</v>
      </c>
    </row>
    <row r="2841" spans="1:71" x14ac:dyDescent="0.35">
      <c r="A2841" t="s">
        <v>1472</v>
      </c>
      <c r="B2841" t="s">
        <v>1473</v>
      </c>
      <c r="C2841" t="s">
        <v>59</v>
      </c>
      <c r="D2841" t="s">
        <v>17</v>
      </c>
      <c r="E2841">
        <v>2840</v>
      </c>
      <c r="F2841">
        <v>-3.55</v>
      </c>
      <c r="G2841">
        <v>-5.0944843300000002</v>
      </c>
      <c r="H2841">
        <v>-5.0999999999999996</v>
      </c>
      <c r="I2841">
        <f>0-F2841</f>
        <v>3.55</v>
      </c>
      <c r="J2841">
        <f>0-G2841</f>
        <v>5.0944843300000002</v>
      </c>
      <c r="K2841">
        <f>0-H2841</f>
        <v>5.0999999999999996</v>
      </c>
      <c r="L2841">
        <v>2.10680794244568</v>
      </c>
      <c r="M2841">
        <v>1.4086682050183399</v>
      </c>
      <c r="N2841">
        <f>1-_xlfn.PERCENTRANK.INC(I$2:I$4359,I2841)</f>
        <v>0.96</v>
      </c>
      <c r="O2841">
        <f>1-_xlfn.PERCENTRANK.INC(J$2:J$4359,J2841)</f>
        <v>0.95299999999999996</v>
      </c>
      <c r="P2841">
        <f>1-_xlfn.PERCENTRANK.INC(K$2:K$4359,K2841)</f>
        <v>0.95199999999999996</v>
      </c>
      <c r="Q2841">
        <f>_xlfn.PERCENTRANK.INC(L$2:L$4359,L2841)</f>
        <v>0.61699999999999999</v>
      </c>
      <c r="R2841">
        <f>((N2841+P2841)/2+Q2841)/2</f>
        <v>0.78649999999999998</v>
      </c>
      <c r="S2841">
        <v>17</v>
      </c>
      <c r="T2841">
        <v>2</v>
      </c>
      <c r="U2841">
        <v>1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3</v>
      </c>
      <c r="AB2841" s="4">
        <v>275.47999441623602</v>
      </c>
      <c r="AC2841" s="4">
        <v>11.881399999999999</v>
      </c>
      <c r="AD2841">
        <v>33</v>
      </c>
      <c r="AE2841">
        <v>0</v>
      </c>
      <c r="AF2841">
        <v>1</v>
      </c>
      <c r="AG2841">
        <v>0</v>
      </c>
      <c r="AH2841">
        <v>0</v>
      </c>
      <c r="AI2841">
        <v>0</v>
      </c>
      <c r="AJ2841">
        <v>1</v>
      </c>
      <c r="AK2841" s="4">
        <v>0.13636363636363599</v>
      </c>
      <c r="AL2841">
        <v>22</v>
      </c>
      <c r="AM2841">
        <v>1</v>
      </c>
      <c r="AN2841">
        <v>0</v>
      </c>
      <c r="AO2841" s="4">
        <v>122.962299999999</v>
      </c>
      <c r="AP2841">
        <v>53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1</v>
      </c>
      <c r="AX2841">
        <v>0</v>
      </c>
      <c r="AY2841">
        <v>0</v>
      </c>
      <c r="AZ2841">
        <v>0</v>
      </c>
      <c r="BA2841">
        <v>55</v>
      </c>
      <c r="BB2841">
        <v>0</v>
      </c>
      <c r="BC2841">
        <v>0</v>
      </c>
      <c r="BD2841">
        <v>0</v>
      </c>
      <c r="BE2841">
        <v>0</v>
      </c>
      <c r="BF2841" s="4">
        <v>16.61</v>
      </c>
      <c r="BG2841">
        <v>9.8253083837416995</v>
      </c>
      <c r="BH2841">
        <v>1.02971915741602</v>
      </c>
      <c r="BI2841">
        <v>8.5417360286831006</v>
      </c>
      <c r="BJ2841" s="4">
        <v>14.917355371900801</v>
      </c>
      <c r="BK2841">
        <v>7.8520408163265296</v>
      </c>
      <c r="BL2841" s="4">
        <v>299</v>
      </c>
      <c r="BM2841" s="4">
        <v>325</v>
      </c>
      <c r="BN2841">
        <v>269.04144287109301</v>
      </c>
      <c r="BO2841">
        <v>274.84915161132801</v>
      </c>
      <c r="BP2841">
        <v>274.5224609375</v>
      </c>
      <c r="BQ2841">
        <v>0</v>
      </c>
      <c r="BR2841">
        <v>0</v>
      </c>
      <c r="BS2841">
        <v>0</v>
      </c>
    </row>
    <row r="2842" spans="1:71" x14ac:dyDescent="0.35">
      <c r="A2842" t="s">
        <v>1594</v>
      </c>
      <c r="B2842" t="s">
        <v>1595</v>
      </c>
      <c r="C2842" t="s">
        <v>12</v>
      </c>
      <c r="D2842" t="s">
        <v>718</v>
      </c>
      <c r="E2842">
        <v>2841</v>
      </c>
      <c r="F2842">
        <v>-3.94</v>
      </c>
      <c r="G2842">
        <v>-5.4984416999999999</v>
      </c>
      <c r="H2842">
        <v>-5.3</v>
      </c>
      <c r="I2842">
        <f>0-F2842</f>
        <v>3.94</v>
      </c>
      <c r="J2842">
        <f>0-G2842</f>
        <v>5.4984416999999999</v>
      </c>
      <c r="K2842">
        <f>0-H2842</f>
        <v>5.3</v>
      </c>
      <c r="L2842">
        <v>2.5619776145158699</v>
      </c>
      <c r="M2842">
        <v>1.2595356099450301</v>
      </c>
      <c r="N2842">
        <f>1-_xlfn.PERCENTRANK.INC(I$2:I$4359,I2842)</f>
        <v>0.877</v>
      </c>
      <c r="O2842">
        <f>1-_xlfn.PERCENTRANK.INC(J$2:J$4359,J2842)</f>
        <v>0.86</v>
      </c>
      <c r="P2842">
        <f>1-_xlfn.PERCENTRANK.INC(K$2:K$4359,K2842)</f>
        <v>0.91200000000000003</v>
      </c>
      <c r="Q2842">
        <f>_xlfn.PERCENTRANK.INC(L$2:L$4359,L2842)</f>
        <v>0.78800000000000003</v>
      </c>
      <c r="R2842">
        <f>((N2842+P2842)/2+Q2842)/2</f>
        <v>0.84125000000000005</v>
      </c>
      <c r="S2842">
        <v>6</v>
      </c>
      <c r="T2842">
        <v>6</v>
      </c>
      <c r="U2842">
        <v>0</v>
      </c>
      <c r="V2842">
        <v>1</v>
      </c>
      <c r="W2842">
        <v>0</v>
      </c>
      <c r="X2842">
        <v>1</v>
      </c>
      <c r="Y2842">
        <v>0</v>
      </c>
      <c r="Z2842">
        <v>0</v>
      </c>
      <c r="AA2842">
        <v>1</v>
      </c>
      <c r="AB2842" s="4">
        <v>193.28999602794599</v>
      </c>
      <c r="AC2842">
        <v>5.4998999999999896</v>
      </c>
      <c r="AD2842">
        <v>20</v>
      </c>
      <c r="AE2842">
        <v>1</v>
      </c>
      <c r="AF2842">
        <v>2</v>
      </c>
      <c r="AG2842">
        <v>2</v>
      </c>
      <c r="AH2842">
        <v>0</v>
      </c>
      <c r="AI2842">
        <v>1</v>
      </c>
      <c r="AJ2842">
        <v>1</v>
      </c>
      <c r="AK2842" s="4">
        <v>0.28571428571428498</v>
      </c>
      <c r="AL2842">
        <v>14</v>
      </c>
      <c r="AM2842">
        <v>0</v>
      </c>
      <c r="AN2842">
        <v>0</v>
      </c>
      <c r="AO2842" s="4">
        <v>81.179499999999905</v>
      </c>
      <c r="AP2842">
        <v>33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1</v>
      </c>
      <c r="AX2842">
        <v>1</v>
      </c>
      <c r="AY2842">
        <v>0</v>
      </c>
      <c r="AZ2842">
        <v>0</v>
      </c>
      <c r="BA2842">
        <v>33</v>
      </c>
      <c r="BB2842">
        <v>0</v>
      </c>
      <c r="BC2842">
        <v>0</v>
      </c>
      <c r="BD2842">
        <v>0</v>
      </c>
      <c r="BE2842">
        <v>0</v>
      </c>
      <c r="BF2842" s="4">
        <v>24.67</v>
      </c>
      <c r="BG2842">
        <v>9.9271823143755</v>
      </c>
      <c r="BH2842" s="4">
        <v>0.96951963931715102</v>
      </c>
      <c r="BI2842">
        <v>9.23927923870359</v>
      </c>
      <c r="BJ2842" s="4">
        <v>12.0714285714285</v>
      </c>
      <c r="BK2842">
        <v>5.7777777777777697</v>
      </c>
      <c r="BL2842" s="4">
        <v>163</v>
      </c>
      <c r="BM2842" s="4">
        <v>158</v>
      </c>
      <c r="BN2842">
        <v>200.81361389160099</v>
      </c>
      <c r="BO2842">
        <v>202.705963134765</v>
      </c>
      <c r="BP2842">
        <v>202.312744140625</v>
      </c>
      <c r="BQ2842">
        <v>2</v>
      </c>
      <c r="BR2842">
        <v>0</v>
      </c>
      <c r="BS2842">
        <v>0</v>
      </c>
    </row>
    <row r="2843" spans="1:71" x14ac:dyDescent="0.35">
      <c r="A2843" t="s">
        <v>1594</v>
      </c>
      <c r="B2843" t="s">
        <v>1595</v>
      </c>
      <c r="C2843" t="s">
        <v>12</v>
      </c>
      <c r="D2843" t="s">
        <v>718</v>
      </c>
      <c r="E2843">
        <v>2842</v>
      </c>
      <c r="F2843">
        <v>-3.19</v>
      </c>
      <c r="G2843">
        <v>-5.6869154000000002</v>
      </c>
      <c r="H2843">
        <v>-5.6</v>
      </c>
      <c r="I2843">
        <f>0-F2843</f>
        <v>3.19</v>
      </c>
      <c r="J2843">
        <f>0-G2843</f>
        <v>5.6869154000000002</v>
      </c>
      <c r="K2843">
        <f>0-H2843</f>
        <v>5.6</v>
      </c>
      <c r="L2843">
        <v>2.10510464952542</v>
      </c>
      <c r="M2843">
        <v>1.1911427627338</v>
      </c>
      <c r="N2843">
        <f>1-_xlfn.PERCENTRANK.INC(I$2:I$4359,I2843)</f>
        <v>0.99</v>
      </c>
      <c r="O2843">
        <f>1-_xlfn.PERCENTRANK.INC(J$2:J$4359,J2843)</f>
        <v>0.77600000000000002</v>
      </c>
      <c r="P2843">
        <f>1-_xlfn.PERCENTRANK.INC(K$2:K$4359,K2843)</f>
        <v>0.81</v>
      </c>
      <c r="Q2843">
        <f>_xlfn.PERCENTRANK.INC(L$2:L$4359,L2843)</f>
        <v>0.61699999999999999</v>
      </c>
      <c r="R2843">
        <f>((N2843+P2843)/2+Q2843)/2</f>
        <v>0.75849999999999995</v>
      </c>
      <c r="S2843">
        <v>6</v>
      </c>
      <c r="T2843">
        <v>6</v>
      </c>
      <c r="U2843">
        <v>0</v>
      </c>
      <c r="V2843">
        <v>1</v>
      </c>
      <c r="W2843">
        <v>0</v>
      </c>
      <c r="X2843">
        <v>1</v>
      </c>
      <c r="Y2843">
        <v>0</v>
      </c>
      <c r="Z2843">
        <v>0</v>
      </c>
      <c r="AA2843">
        <v>1</v>
      </c>
      <c r="AB2843" s="4">
        <v>193.28999602794599</v>
      </c>
      <c r="AC2843">
        <v>5.4998999999999896</v>
      </c>
      <c r="AD2843">
        <v>20</v>
      </c>
      <c r="AE2843">
        <v>1</v>
      </c>
      <c r="AF2843">
        <v>2</v>
      </c>
      <c r="AG2843">
        <v>2</v>
      </c>
      <c r="AH2843">
        <v>0</v>
      </c>
      <c r="AI2843">
        <v>1</v>
      </c>
      <c r="AJ2843">
        <v>1</v>
      </c>
      <c r="AK2843" s="4">
        <v>0.28571428571428498</v>
      </c>
      <c r="AL2843">
        <v>14</v>
      </c>
      <c r="AM2843">
        <v>0</v>
      </c>
      <c r="AN2843">
        <v>0</v>
      </c>
      <c r="AO2843" s="4">
        <v>81.179499999999905</v>
      </c>
      <c r="AP2843">
        <v>33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1</v>
      </c>
      <c r="AX2843">
        <v>1</v>
      </c>
      <c r="AY2843">
        <v>0</v>
      </c>
      <c r="AZ2843">
        <v>0</v>
      </c>
      <c r="BA2843">
        <v>33</v>
      </c>
      <c r="BB2843">
        <v>0</v>
      </c>
      <c r="BC2843">
        <v>0</v>
      </c>
      <c r="BD2843">
        <v>0</v>
      </c>
      <c r="BE2843">
        <v>0</v>
      </c>
      <c r="BF2843" s="4">
        <v>24.67</v>
      </c>
      <c r="BG2843">
        <v>9.9271823143755</v>
      </c>
      <c r="BH2843" s="4">
        <v>0.96951963931715102</v>
      </c>
      <c r="BI2843">
        <v>9.23927923870359</v>
      </c>
      <c r="BJ2843" s="4">
        <v>12.0714285714285</v>
      </c>
      <c r="BK2843">
        <v>5.7777777777777697</v>
      </c>
      <c r="BL2843" s="4">
        <v>163</v>
      </c>
      <c r="BM2843" s="4">
        <v>158</v>
      </c>
      <c r="BN2843">
        <v>199.02674865722599</v>
      </c>
      <c r="BO2843">
        <v>207.71920776367099</v>
      </c>
      <c r="BP2843">
        <v>203.43721008300699</v>
      </c>
      <c r="BQ2843">
        <v>2</v>
      </c>
      <c r="BR2843">
        <v>0</v>
      </c>
      <c r="BS2843">
        <v>0</v>
      </c>
    </row>
    <row r="2844" spans="1:71" x14ac:dyDescent="0.35">
      <c r="A2844" t="s">
        <v>1594</v>
      </c>
      <c r="B2844" t="s">
        <v>1595</v>
      </c>
      <c r="C2844" t="s">
        <v>12</v>
      </c>
      <c r="D2844" t="s">
        <v>718</v>
      </c>
      <c r="E2844">
        <v>2843</v>
      </c>
      <c r="F2844">
        <v>-3.63</v>
      </c>
      <c r="G2844">
        <v>-5.5756321</v>
      </c>
      <c r="H2844">
        <v>-5.4</v>
      </c>
      <c r="I2844">
        <f>0-F2844</f>
        <v>3.63</v>
      </c>
      <c r="J2844">
        <f>0-G2844</f>
        <v>5.5756321</v>
      </c>
      <c r="K2844">
        <f>0-H2844</f>
        <v>5.4</v>
      </c>
      <c r="L2844">
        <v>2.1402597290237599</v>
      </c>
      <c r="M2844">
        <v>1.2489282074319299</v>
      </c>
      <c r="N2844">
        <f>1-_xlfn.PERCENTRANK.INC(I$2:I$4359,I2844)</f>
        <v>0.94799999999999995</v>
      </c>
      <c r="O2844">
        <f>1-_xlfn.PERCENTRANK.INC(J$2:J$4359,J2844)</f>
        <v>0.83</v>
      </c>
      <c r="P2844">
        <f>1-_xlfn.PERCENTRANK.INC(K$2:K$4359,K2844)</f>
        <v>0.88800000000000001</v>
      </c>
      <c r="Q2844">
        <f>_xlfn.PERCENTRANK.INC(L$2:L$4359,L2844)</f>
        <v>0.63200000000000001</v>
      </c>
      <c r="R2844">
        <f>((N2844+P2844)/2+Q2844)/2</f>
        <v>0.77499999999999991</v>
      </c>
      <c r="S2844">
        <v>6</v>
      </c>
      <c r="T2844">
        <v>6</v>
      </c>
      <c r="U2844">
        <v>0</v>
      </c>
      <c r="V2844">
        <v>1</v>
      </c>
      <c r="W2844">
        <v>0</v>
      </c>
      <c r="X2844">
        <v>1</v>
      </c>
      <c r="Y2844">
        <v>0</v>
      </c>
      <c r="Z2844">
        <v>0</v>
      </c>
      <c r="AA2844">
        <v>1</v>
      </c>
      <c r="AB2844" s="4">
        <v>193.28999602794599</v>
      </c>
      <c r="AC2844">
        <v>5.4998999999999896</v>
      </c>
      <c r="AD2844">
        <v>20</v>
      </c>
      <c r="AE2844">
        <v>1</v>
      </c>
      <c r="AF2844">
        <v>2</v>
      </c>
      <c r="AG2844">
        <v>2</v>
      </c>
      <c r="AH2844">
        <v>0</v>
      </c>
      <c r="AI2844">
        <v>1</v>
      </c>
      <c r="AJ2844">
        <v>1</v>
      </c>
      <c r="AK2844" s="4">
        <v>0.28571428571428498</v>
      </c>
      <c r="AL2844">
        <v>14</v>
      </c>
      <c r="AM2844">
        <v>0</v>
      </c>
      <c r="AN2844">
        <v>0</v>
      </c>
      <c r="AO2844" s="4">
        <v>81.179499999999905</v>
      </c>
      <c r="AP2844">
        <v>33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1</v>
      </c>
      <c r="AX2844">
        <v>1</v>
      </c>
      <c r="AY2844">
        <v>0</v>
      </c>
      <c r="AZ2844">
        <v>0</v>
      </c>
      <c r="BA2844">
        <v>33</v>
      </c>
      <c r="BB2844">
        <v>0</v>
      </c>
      <c r="BC2844">
        <v>0</v>
      </c>
      <c r="BD2844">
        <v>0</v>
      </c>
      <c r="BE2844">
        <v>0</v>
      </c>
      <c r="BF2844" s="4">
        <v>24.67</v>
      </c>
      <c r="BG2844">
        <v>9.9271823143755</v>
      </c>
      <c r="BH2844" s="4">
        <v>0.96951963931715102</v>
      </c>
      <c r="BI2844">
        <v>9.23927923870359</v>
      </c>
      <c r="BJ2844" s="4">
        <v>12.0714285714285</v>
      </c>
      <c r="BK2844">
        <v>5.7777777777777697</v>
      </c>
      <c r="BL2844" s="4">
        <v>163</v>
      </c>
      <c r="BM2844" s="4">
        <v>158</v>
      </c>
      <c r="BN2844">
        <v>195.65126037597599</v>
      </c>
      <c r="BO2844">
        <v>207.33236694335901</v>
      </c>
      <c r="BP2844">
        <v>203.84501647949199</v>
      </c>
      <c r="BQ2844">
        <v>2</v>
      </c>
      <c r="BR2844">
        <v>1</v>
      </c>
      <c r="BS2844">
        <v>1</v>
      </c>
    </row>
    <row r="2845" spans="1:71" x14ac:dyDescent="0.35">
      <c r="A2845" t="s">
        <v>2182</v>
      </c>
      <c r="B2845" t="s">
        <v>2183</v>
      </c>
      <c r="C2845" t="s">
        <v>20</v>
      </c>
      <c r="D2845" t="s">
        <v>21</v>
      </c>
      <c r="E2845">
        <v>2844</v>
      </c>
      <c r="F2845">
        <v>-4.07</v>
      </c>
      <c r="G2845">
        <v>-6.5446166999999997</v>
      </c>
      <c r="H2845">
        <v>-6.3</v>
      </c>
      <c r="I2845">
        <f>0-F2845</f>
        <v>4.07</v>
      </c>
      <c r="J2845">
        <f>0-G2845</f>
        <v>6.5446166999999997</v>
      </c>
      <c r="K2845">
        <f>0-H2845</f>
        <v>6.3</v>
      </c>
      <c r="L2845">
        <v>2.9667292617437102</v>
      </c>
      <c r="M2845">
        <v>1.8539569702432801</v>
      </c>
      <c r="N2845">
        <f>1-_xlfn.PERCENTRANK.INC(I$2:I$4359,I2845)</f>
        <v>0.83199999999999996</v>
      </c>
      <c r="O2845">
        <f>1-_xlfn.PERCENTRANK.INC(J$2:J$4359,J2845)</f>
        <v>0.30300000000000005</v>
      </c>
      <c r="P2845">
        <f>1-_xlfn.PERCENTRANK.INC(K$2:K$4359,K2845)</f>
        <v>0.42100000000000004</v>
      </c>
      <c r="Q2845">
        <f>_xlfn.PERCENTRANK.INC(L$2:L$4359,L2845)</f>
        <v>0.92200000000000004</v>
      </c>
      <c r="R2845">
        <f>((N2845+P2845)/2+Q2845)/2</f>
        <v>0.7742500000000001</v>
      </c>
      <c r="S2845">
        <v>18</v>
      </c>
      <c r="T2845">
        <v>3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4</v>
      </c>
      <c r="AB2845" s="4">
        <v>311.46899330615997</v>
      </c>
      <c r="AC2845">
        <v>9.4000999999999895</v>
      </c>
      <c r="AD2845">
        <v>30</v>
      </c>
      <c r="AE2845">
        <v>1</v>
      </c>
      <c r="AF2845">
        <v>2</v>
      </c>
      <c r="AG2845">
        <v>2</v>
      </c>
      <c r="AH2845">
        <v>0</v>
      </c>
      <c r="AI2845">
        <v>1</v>
      </c>
      <c r="AJ2845">
        <v>1</v>
      </c>
      <c r="AK2845" s="4">
        <v>0.19230769230769201</v>
      </c>
      <c r="AL2845">
        <v>26</v>
      </c>
      <c r="AM2845">
        <v>1</v>
      </c>
      <c r="AN2845">
        <v>0</v>
      </c>
      <c r="AO2845" s="4">
        <v>125.5647</v>
      </c>
      <c r="AP2845">
        <v>52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1</v>
      </c>
      <c r="AX2845">
        <v>1</v>
      </c>
      <c r="AY2845">
        <v>0</v>
      </c>
      <c r="AZ2845">
        <v>0</v>
      </c>
      <c r="BA2845">
        <v>55</v>
      </c>
      <c r="BB2845">
        <v>0</v>
      </c>
      <c r="BC2845">
        <v>0</v>
      </c>
      <c r="BD2845">
        <v>0</v>
      </c>
      <c r="BE2845">
        <v>0</v>
      </c>
      <c r="BF2845" s="4">
        <v>24.67</v>
      </c>
      <c r="BG2845" s="4">
        <v>10.805120777509201</v>
      </c>
      <c r="BH2845" s="4">
        <v>0.972665293287854</v>
      </c>
      <c r="BI2845" s="4">
        <v>10.1087759089102</v>
      </c>
      <c r="BJ2845" s="4">
        <v>16.467455621301699</v>
      </c>
      <c r="BK2845">
        <v>7.0869247626004297</v>
      </c>
      <c r="BL2845" s="4">
        <v>293</v>
      </c>
      <c r="BM2845" s="4">
        <v>335</v>
      </c>
      <c r="BN2845">
        <v>287.42626953125</v>
      </c>
      <c r="BO2845">
        <v>295.742919921875</v>
      </c>
      <c r="BP2845">
        <v>296.71945190429602</v>
      </c>
      <c r="BQ2845">
        <v>1</v>
      </c>
      <c r="BR2845">
        <v>2</v>
      </c>
      <c r="BS2845">
        <v>2</v>
      </c>
    </row>
    <row r="2846" spans="1:71" x14ac:dyDescent="0.35">
      <c r="A2846" t="s">
        <v>2182</v>
      </c>
      <c r="B2846" t="s">
        <v>2183</v>
      </c>
      <c r="C2846" t="s">
        <v>20</v>
      </c>
      <c r="D2846" t="s">
        <v>21</v>
      </c>
      <c r="E2846">
        <v>2845</v>
      </c>
      <c r="F2846">
        <v>-4.33</v>
      </c>
      <c r="G2846">
        <v>-7.3221845600000002</v>
      </c>
      <c r="H2846">
        <v>-7</v>
      </c>
      <c r="I2846">
        <f>0-F2846</f>
        <v>4.33</v>
      </c>
      <c r="J2846">
        <f>0-G2846</f>
        <v>7.3221845600000002</v>
      </c>
      <c r="K2846">
        <f>0-H2846</f>
        <v>7</v>
      </c>
      <c r="L2846">
        <v>2.69245886767089</v>
      </c>
      <c r="M2846">
        <v>1.85736722429906</v>
      </c>
      <c r="N2846">
        <f>1-_xlfn.PERCENTRANK.INC(I$2:I$4359,I2846)</f>
        <v>0.72399999999999998</v>
      </c>
      <c r="O2846">
        <f>1-_xlfn.PERCENTRANK.INC(J$2:J$4359,J2846)</f>
        <v>6.2000000000000055E-2</v>
      </c>
      <c r="P2846">
        <f>1-_xlfn.PERCENTRANK.INC(K$2:K$4359,K2846)</f>
        <v>0.129</v>
      </c>
      <c r="Q2846">
        <f>_xlfn.PERCENTRANK.INC(L$2:L$4359,L2846)</f>
        <v>0.83499999999999996</v>
      </c>
      <c r="R2846">
        <f>((N2846+P2846)/2+Q2846)/2</f>
        <v>0.63074999999999992</v>
      </c>
      <c r="S2846">
        <v>18</v>
      </c>
      <c r="T2846">
        <v>3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4</v>
      </c>
      <c r="AB2846" s="4">
        <v>311.46899330615997</v>
      </c>
      <c r="AC2846">
        <v>9.4000999999999895</v>
      </c>
      <c r="AD2846">
        <v>30</v>
      </c>
      <c r="AE2846">
        <v>1</v>
      </c>
      <c r="AF2846">
        <v>2</v>
      </c>
      <c r="AG2846">
        <v>2</v>
      </c>
      <c r="AH2846">
        <v>0</v>
      </c>
      <c r="AI2846">
        <v>1</v>
      </c>
      <c r="AJ2846">
        <v>1</v>
      </c>
      <c r="AK2846" s="4">
        <v>0.19230769230769201</v>
      </c>
      <c r="AL2846">
        <v>26</v>
      </c>
      <c r="AM2846">
        <v>1</v>
      </c>
      <c r="AN2846">
        <v>0</v>
      </c>
      <c r="AO2846" s="4">
        <v>125.5647</v>
      </c>
      <c r="AP2846">
        <v>52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1</v>
      </c>
      <c r="AX2846">
        <v>1</v>
      </c>
      <c r="AY2846">
        <v>0</v>
      </c>
      <c r="AZ2846">
        <v>0</v>
      </c>
      <c r="BA2846">
        <v>55</v>
      </c>
      <c r="BB2846">
        <v>0</v>
      </c>
      <c r="BC2846">
        <v>0</v>
      </c>
      <c r="BD2846">
        <v>0</v>
      </c>
      <c r="BE2846">
        <v>0</v>
      </c>
      <c r="BF2846" s="4">
        <v>24.67</v>
      </c>
      <c r="BG2846" s="4">
        <v>10.805120777509201</v>
      </c>
      <c r="BH2846" s="4">
        <v>0.972665293287854</v>
      </c>
      <c r="BI2846" s="4">
        <v>10.1087759089102</v>
      </c>
      <c r="BJ2846" s="4">
        <v>16.467455621301699</v>
      </c>
      <c r="BK2846">
        <v>7.0869247626004297</v>
      </c>
      <c r="BL2846" s="4">
        <v>293</v>
      </c>
      <c r="BM2846" s="4">
        <v>335</v>
      </c>
      <c r="BN2846">
        <v>280.16860961914</v>
      </c>
      <c r="BO2846">
        <v>292.028228759765</v>
      </c>
      <c r="BP2846">
        <v>292.310791015625</v>
      </c>
      <c r="BQ2846">
        <v>1</v>
      </c>
      <c r="BR2846">
        <v>1</v>
      </c>
      <c r="BS2846">
        <v>2</v>
      </c>
    </row>
    <row r="2847" spans="1:71" x14ac:dyDescent="0.35">
      <c r="A2847" t="s">
        <v>2182</v>
      </c>
      <c r="B2847" t="s">
        <v>2183</v>
      </c>
      <c r="C2847" t="s">
        <v>20</v>
      </c>
      <c r="D2847" t="s">
        <v>21</v>
      </c>
      <c r="E2847">
        <v>2846</v>
      </c>
      <c r="F2847">
        <v>-3.75</v>
      </c>
      <c r="G2847">
        <v>-7.4220938700000003</v>
      </c>
      <c r="H2847">
        <v>-7</v>
      </c>
      <c r="I2847">
        <f>0-F2847</f>
        <v>3.75</v>
      </c>
      <c r="J2847">
        <f>0-G2847</f>
        <v>7.4220938700000003</v>
      </c>
      <c r="K2847">
        <f>0-H2847</f>
        <v>7</v>
      </c>
      <c r="L2847">
        <v>2.7789195426595401</v>
      </c>
      <c r="M2847">
        <v>1.77141942015198</v>
      </c>
      <c r="N2847">
        <f>1-_xlfn.PERCENTRANK.INC(I$2:I$4359,I2847)</f>
        <v>0.92500000000000004</v>
      </c>
      <c r="O2847">
        <f>1-_xlfn.PERCENTRANK.INC(J$2:J$4359,J2847)</f>
        <v>4.4000000000000039E-2</v>
      </c>
      <c r="P2847">
        <f>1-_xlfn.PERCENTRANK.INC(K$2:K$4359,K2847)</f>
        <v>0.129</v>
      </c>
      <c r="Q2847">
        <f>_xlfn.PERCENTRANK.INC(L$2:L$4359,L2847)</f>
        <v>0.86899999999999999</v>
      </c>
      <c r="R2847">
        <f>((N2847+P2847)/2+Q2847)/2</f>
        <v>0.69799999999999995</v>
      </c>
      <c r="S2847">
        <v>18</v>
      </c>
      <c r="T2847">
        <v>3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4</v>
      </c>
      <c r="AB2847" s="4">
        <v>311.46899330615997</v>
      </c>
      <c r="AC2847">
        <v>9.4000999999999895</v>
      </c>
      <c r="AD2847">
        <v>30</v>
      </c>
      <c r="AE2847">
        <v>1</v>
      </c>
      <c r="AF2847">
        <v>2</v>
      </c>
      <c r="AG2847">
        <v>2</v>
      </c>
      <c r="AH2847">
        <v>0</v>
      </c>
      <c r="AI2847">
        <v>1</v>
      </c>
      <c r="AJ2847">
        <v>1</v>
      </c>
      <c r="AK2847" s="4">
        <v>0.19230769230769201</v>
      </c>
      <c r="AL2847">
        <v>26</v>
      </c>
      <c r="AM2847">
        <v>1</v>
      </c>
      <c r="AN2847">
        <v>0</v>
      </c>
      <c r="AO2847" s="4">
        <v>125.5647</v>
      </c>
      <c r="AP2847">
        <v>52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1</v>
      </c>
      <c r="AX2847">
        <v>1</v>
      </c>
      <c r="AY2847">
        <v>0</v>
      </c>
      <c r="AZ2847">
        <v>0</v>
      </c>
      <c r="BA2847">
        <v>55</v>
      </c>
      <c r="BB2847">
        <v>0</v>
      </c>
      <c r="BC2847">
        <v>0</v>
      </c>
      <c r="BD2847">
        <v>0</v>
      </c>
      <c r="BE2847">
        <v>0</v>
      </c>
      <c r="BF2847" s="4">
        <v>24.67</v>
      </c>
      <c r="BG2847" s="4">
        <v>10.805120777509201</v>
      </c>
      <c r="BH2847" s="4">
        <v>0.972665293287854</v>
      </c>
      <c r="BI2847" s="4">
        <v>10.1087759089102</v>
      </c>
      <c r="BJ2847" s="4">
        <v>16.467455621301699</v>
      </c>
      <c r="BK2847">
        <v>7.0869247626004297</v>
      </c>
      <c r="BL2847" s="4">
        <v>293</v>
      </c>
      <c r="BM2847" s="4">
        <v>335</v>
      </c>
      <c r="BN2847">
        <v>292.25500488281199</v>
      </c>
      <c r="BO2847">
        <v>290.037109375</v>
      </c>
      <c r="BP2847">
        <v>291.257232666015</v>
      </c>
      <c r="BQ2847">
        <v>2</v>
      </c>
      <c r="BR2847">
        <v>2</v>
      </c>
      <c r="BS2847">
        <v>1</v>
      </c>
    </row>
    <row r="2848" spans="1:71" x14ac:dyDescent="0.35">
      <c r="A2848" t="s">
        <v>2292</v>
      </c>
      <c r="B2848" t="s">
        <v>2293</v>
      </c>
      <c r="C2848" t="s">
        <v>215</v>
      </c>
      <c r="D2848" t="s">
        <v>318</v>
      </c>
      <c r="E2848">
        <v>2847</v>
      </c>
      <c r="F2848">
        <v>-4.42</v>
      </c>
      <c r="G2848">
        <v>-6.1287188500000003</v>
      </c>
      <c r="H2848">
        <v>-5.6</v>
      </c>
      <c r="I2848">
        <f>0-F2848</f>
        <v>4.42</v>
      </c>
      <c r="J2848">
        <f>0-G2848</f>
        <v>6.1287188500000003</v>
      </c>
      <c r="K2848">
        <f>0-H2848</f>
        <v>5.6</v>
      </c>
      <c r="L2848">
        <v>3.0280446160879899</v>
      </c>
      <c r="M2848">
        <v>1.6447123161758499</v>
      </c>
      <c r="N2848">
        <f>1-_xlfn.PERCENTRANK.INC(I$2:I$4359,I2848)</f>
        <v>0.67700000000000005</v>
      </c>
      <c r="O2848">
        <f>1-_xlfn.PERCENTRANK.INC(J$2:J$4359,J2848)</f>
        <v>0.53800000000000003</v>
      </c>
      <c r="P2848">
        <f>1-_xlfn.PERCENTRANK.INC(K$2:K$4359,K2848)</f>
        <v>0.81</v>
      </c>
      <c r="Q2848">
        <f>_xlfn.PERCENTRANK.INC(L$2:L$4359,L2848)</f>
        <v>0.93899999999999995</v>
      </c>
      <c r="R2848">
        <f>((N2848+P2848)/2+Q2848)/2</f>
        <v>0.84125000000000005</v>
      </c>
      <c r="S2848">
        <v>6</v>
      </c>
      <c r="T2848">
        <v>5</v>
      </c>
      <c r="U2848">
        <v>0</v>
      </c>
      <c r="V2848">
        <v>1</v>
      </c>
      <c r="W2848">
        <v>0</v>
      </c>
      <c r="X2848">
        <v>3</v>
      </c>
      <c r="Y2848">
        <v>0</v>
      </c>
      <c r="Z2848">
        <v>0</v>
      </c>
      <c r="AA2848">
        <v>1</v>
      </c>
      <c r="AB2848" s="4">
        <v>211.26099550724001</v>
      </c>
      <c r="AC2848">
        <v>3.3448999999999902</v>
      </c>
      <c r="AD2848">
        <v>20</v>
      </c>
      <c r="AE2848">
        <v>3</v>
      </c>
      <c r="AF2848">
        <v>4</v>
      </c>
      <c r="AG2848">
        <v>3</v>
      </c>
      <c r="AH2848">
        <v>0</v>
      </c>
      <c r="AI2848">
        <v>1</v>
      </c>
      <c r="AJ2848">
        <v>1</v>
      </c>
      <c r="AK2848" s="4">
        <v>0.266666666666666</v>
      </c>
      <c r="AL2848">
        <v>15</v>
      </c>
      <c r="AM2848">
        <v>0</v>
      </c>
      <c r="AN2848">
        <v>0</v>
      </c>
      <c r="AO2848" s="4">
        <v>78.791899999999998</v>
      </c>
      <c r="AP2848">
        <v>32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1</v>
      </c>
      <c r="AX2848">
        <v>3</v>
      </c>
      <c r="AY2848">
        <v>0</v>
      </c>
      <c r="AZ2848">
        <v>0</v>
      </c>
      <c r="BA2848">
        <v>32</v>
      </c>
      <c r="BB2848">
        <v>0</v>
      </c>
      <c r="BC2848">
        <v>0</v>
      </c>
      <c r="BD2848">
        <v>0</v>
      </c>
      <c r="BE2848">
        <v>0</v>
      </c>
      <c r="BF2848" s="4">
        <v>77.3</v>
      </c>
      <c r="BG2848" s="4">
        <v>10.0997406028527</v>
      </c>
      <c r="BH2848" s="4">
        <v>0.96450986715797504</v>
      </c>
      <c r="BI2848">
        <v>9.4713709488661593</v>
      </c>
      <c r="BJ2848" s="4">
        <v>13.066666666666601</v>
      </c>
      <c r="BK2848">
        <v>5.915</v>
      </c>
      <c r="BL2848" s="4">
        <v>155</v>
      </c>
      <c r="BM2848" s="4">
        <v>158</v>
      </c>
      <c r="BN2848">
        <v>227.27128601074199</v>
      </c>
      <c r="BO2848">
        <v>220.42335510253901</v>
      </c>
      <c r="BP2848">
        <v>226.69384765625</v>
      </c>
      <c r="BQ2848">
        <v>3</v>
      </c>
      <c r="BR2848">
        <v>3</v>
      </c>
      <c r="BS2848">
        <v>4</v>
      </c>
    </row>
    <row r="2849" spans="1:71" x14ac:dyDescent="0.35">
      <c r="A2849" t="s">
        <v>2292</v>
      </c>
      <c r="B2849" t="s">
        <v>2293</v>
      </c>
      <c r="C2849" t="s">
        <v>215</v>
      </c>
      <c r="D2849" t="s">
        <v>318</v>
      </c>
      <c r="E2849">
        <v>2848</v>
      </c>
      <c r="F2849">
        <v>-4.67</v>
      </c>
      <c r="G2849">
        <v>-6.1084885599999996</v>
      </c>
      <c r="H2849">
        <v>-5.7</v>
      </c>
      <c r="I2849">
        <f>0-F2849</f>
        <v>4.67</v>
      </c>
      <c r="J2849">
        <f>0-G2849</f>
        <v>6.1084885599999996</v>
      </c>
      <c r="K2849">
        <f>0-H2849</f>
        <v>5.7</v>
      </c>
      <c r="L2849">
        <v>3.04887298565041</v>
      </c>
      <c r="M2849">
        <v>1.77115854288592</v>
      </c>
      <c r="N2849">
        <f>1-_xlfn.PERCENTRANK.INC(I$2:I$4359,I2849)</f>
        <v>0.53800000000000003</v>
      </c>
      <c r="O2849">
        <f>1-_xlfn.PERCENTRANK.INC(J$2:J$4359,J2849)</f>
        <v>0.54800000000000004</v>
      </c>
      <c r="P2849">
        <f>1-_xlfn.PERCENTRANK.INC(K$2:K$4359,K2849)</f>
        <v>0.76300000000000001</v>
      </c>
      <c r="Q2849">
        <f>_xlfn.PERCENTRANK.INC(L$2:L$4359,L2849)</f>
        <v>0.94499999999999995</v>
      </c>
      <c r="R2849">
        <f>((N2849+P2849)/2+Q2849)/2</f>
        <v>0.79774999999999996</v>
      </c>
      <c r="S2849">
        <v>6</v>
      </c>
      <c r="T2849">
        <v>5</v>
      </c>
      <c r="U2849">
        <v>0</v>
      </c>
      <c r="V2849">
        <v>1</v>
      </c>
      <c r="W2849">
        <v>0</v>
      </c>
      <c r="X2849">
        <v>3</v>
      </c>
      <c r="Y2849">
        <v>0</v>
      </c>
      <c r="Z2849">
        <v>0</v>
      </c>
      <c r="AA2849">
        <v>1</v>
      </c>
      <c r="AB2849" s="4">
        <v>211.26099550724001</v>
      </c>
      <c r="AC2849">
        <v>3.3448999999999902</v>
      </c>
      <c r="AD2849">
        <v>20</v>
      </c>
      <c r="AE2849">
        <v>3</v>
      </c>
      <c r="AF2849">
        <v>4</v>
      </c>
      <c r="AG2849">
        <v>3</v>
      </c>
      <c r="AH2849">
        <v>0</v>
      </c>
      <c r="AI2849">
        <v>1</v>
      </c>
      <c r="AJ2849">
        <v>1</v>
      </c>
      <c r="AK2849" s="4">
        <v>0.266666666666666</v>
      </c>
      <c r="AL2849">
        <v>15</v>
      </c>
      <c r="AM2849">
        <v>0</v>
      </c>
      <c r="AN2849">
        <v>0</v>
      </c>
      <c r="AO2849" s="4">
        <v>78.791899999999998</v>
      </c>
      <c r="AP2849">
        <v>32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1</v>
      </c>
      <c r="AX2849">
        <v>3</v>
      </c>
      <c r="AY2849">
        <v>0</v>
      </c>
      <c r="AZ2849">
        <v>0</v>
      </c>
      <c r="BA2849">
        <v>32</v>
      </c>
      <c r="BB2849">
        <v>0</v>
      </c>
      <c r="BC2849">
        <v>0</v>
      </c>
      <c r="BD2849">
        <v>0</v>
      </c>
      <c r="BE2849">
        <v>0</v>
      </c>
      <c r="BF2849" s="4">
        <v>77.3</v>
      </c>
      <c r="BG2849" s="4">
        <v>10.0997406028527</v>
      </c>
      <c r="BH2849" s="4">
        <v>0.96450986715797504</v>
      </c>
      <c r="BI2849">
        <v>9.4713709488661593</v>
      </c>
      <c r="BJ2849" s="4">
        <v>13.066666666666601</v>
      </c>
      <c r="BK2849">
        <v>5.915</v>
      </c>
      <c r="BL2849" s="4">
        <v>155</v>
      </c>
      <c r="BM2849" s="4">
        <v>158</v>
      </c>
      <c r="BN2849">
        <v>224.49537658691401</v>
      </c>
      <c r="BO2849">
        <v>223.68316650390599</v>
      </c>
      <c r="BP2849">
        <v>226.53535461425699</v>
      </c>
      <c r="BQ2849">
        <v>1</v>
      </c>
      <c r="BR2849">
        <v>4</v>
      </c>
      <c r="BS2849">
        <v>4</v>
      </c>
    </row>
    <row r="2850" spans="1:71" x14ac:dyDescent="0.35">
      <c r="A2850" t="s">
        <v>2292</v>
      </c>
      <c r="B2850" t="s">
        <v>2293</v>
      </c>
      <c r="C2850" t="s">
        <v>215</v>
      </c>
      <c r="D2850" t="s">
        <v>318</v>
      </c>
      <c r="E2850">
        <v>2849</v>
      </c>
      <c r="F2850">
        <v>-4.01</v>
      </c>
      <c r="G2850">
        <v>-6.1952347799999998</v>
      </c>
      <c r="H2850">
        <v>-5.7</v>
      </c>
      <c r="I2850">
        <f>0-F2850</f>
        <v>4.01</v>
      </c>
      <c r="J2850">
        <f>0-G2850</f>
        <v>6.1952347799999998</v>
      </c>
      <c r="K2850">
        <f>0-H2850</f>
        <v>5.7</v>
      </c>
      <c r="L2850">
        <v>2.99373996565657</v>
      </c>
      <c r="M2850">
        <v>1.79051412114805</v>
      </c>
      <c r="N2850">
        <f>1-_xlfn.PERCENTRANK.INC(I$2:I$4359,I2850)</f>
        <v>0.85599999999999998</v>
      </c>
      <c r="O2850">
        <f>1-_xlfn.PERCENTRANK.INC(J$2:J$4359,J2850)</f>
        <v>0.496</v>
      </c>
      <c r="P2850">
        <f>1-_xlfn.PERCENTRANK.INC(K$2:K$4359,K2850)</f>
        <v>0.76300000000000001</v>
      </c>
      <c r="Q2850">
        <f>_xlfn.PERCENTRANK.INC(L$2:L$4359,L2850)</f>
        <v>0.93</v>
      </c>
      <c r="R2850">
        <f>((N2850+P2850)/2+Q2850)/2</f>
        <v>0.86975000000000002</v>
      </c>
      <c r="S2850">
        <v>6</v>
      </c>
      <c r="T2850">
        <v>5</v>
      </c>
      <c r="U2850">
        <v>0</v>
      </c>
      <c r="V2850">
        <v>1</v>
      </c>
      <c r="W2850">
        <v>0</v>
      </c>
      <c r="X2850">
        <v>3</v>
      </c>
      <c r="Y2850">
        <v>0</v>
      </c>
      <c r="Z2850">
        <v>0</v>
      </c>
      <c r="AA2850">
        <v>1</v>
      </c>
      <c r="AB2850" s="4">
        <v>211.26099550724001</v>
      </c>
      <c r="AC2850">
        <v>3.3448999999999902</v>
      </c>
      <c r="AD2850">
        <v>20</v>
      </c>
      <c r="AE2850">
        <v>3</v>
      </c>
      <c r="AF2850">
        <v>4</v>
      </c>
      <c r="AG2850">
        <v>3</v>
      </c>
      <c r="AH2850">
        <v>0</v>
      </c>
      <c r="AI2850">
        <v>1</v>
      </c>
      <c r="AJ2850">
        <v>1</v>
      </c>
      <c r="AK2850" s="4">
        <v>0.266666666666666</v>
      </c>
      <c r="AL2850">
        <v>15</v>
      </c>
      <c r="AM2850">
        <v>0</v>
      </c>
      <c r="AN2850">
        <v>0</v>
      </c>
      <c r="AO2850" s="4">
        <v>78.791899999999998</v>
      </c>
      <c r="AP2850">
        <v>32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1</v>
      </c>
      <c r="AX2850">
        <v>3</v>
      </c>
      <c r="AY2850">
        <v>0</v>
      </c>
      <c r="AZ2850">
        <v>0</v>
      </c>
      <c r="BA2850">
        <v>32</v>
      </c>
      <c r="BB2850">
        <v>0</v>
      </c>
      <c r="BC2850">
        <v>0</v>
      </c>
      <c r="BD2850">
        <v>0</v>
      </c>
      <c r="BE2850">
        <v>0</v>
      </c>
      <c r="BF2850" s="4">
        <v>77.3</v>
      </c>
      <c r="BG2850" s="4">
        <v>10.0997406028527</v>
      </c>
      <c r="BH2850" s="4">
        <v>0.96450986715797504</v>
      </c>
      <c r="BI2850">
        <v>9.4713709488661593</v>
      </c>
      <c r="BJ2850" s="4">
        <v>13.066666666666601</v>
      </c>
      <c r="BK2850">
        <v>5.915</v>
      </c>
      <c r="BL2850" s="4">
        <v>155</v>
      </c>
      <c r="BM2850" s="4">
        <v>158</v>
      </c>
      <c r="BN2850">
        <v>226.81748962402301</v>
      </c>
      <c r="BO2850">
        <v>220.66958618164</v>
      </c>
      <c r="BP2850">
        <v>222.86993408203099</v>
      </c>
      <c r="BQ2850">
        <v>1</v>
      </c>
      <c r="BR2850">
        <v>4</v>
      </c>
      <c r="BS2850">
        <v>4</v>
      </c>
    </row>
    <row r="2851" spans="1:71" x14ac:dyDescent="0.35">
      <c r="A2851" t="s">
        <v>1120</v>
      </c>
      <c r="B2851" t="s">
        <v>1121</v>
      </c>
      <c r="C2851" t="s">
        <v>108</v>
      </c>
      <c r="D2851" t="s">
        <v>1122</v>
      </c>
      <c r="E2851">
        <v>2850</v>
      </c>
      <c r="F2851">
        <v>-4.8099999999999996</v>
      </c>
      <c r="G2851">
        <v>-5.73653412</v>
      </c>
      <c r="H2851">
        <v>-5.8</v>
      </c>
      <c r="I2851">
        <f>0-F2851</f>
        <v>4.8099999999999996</v>
      </c>
      <c r="J2851">
        <f>0-G2851</f>
        <v>5.73653412</v>
      </c>
      <c r="K2851">
        <f>0-H2851</f>
        <v>5.8</v>
      </c>
      <c r="L2851">
        <v>1.6069628258770901</v>
      </c>
      <c r="M2851">
        <v>4.7107034934787198E-2</v>
      </c>
      <c r="N2851">
        <f>1-_xlfn.PERCENTRANK.INC(I$2:I$4359,I2851)</f>
        <v>0.46099999999999997</v>
      </c>
      <c r="O2851">
        <f>1-_xlfn.PERCENTRANK.INC(J$2:J$4359,J2851)</f>
        <v>0.754</v>
      </c>
      <c r="P2851">
        <f>1-_xlfn.PERCENTRANK.INC(K$2:K$4359,K2851)</f>
        <v>0.71500000000000008</v>
      </c>
      <c r="Q2851">
        <f>_xlfn.PERCENTRANK.INC(L$2:L$4359,L2851)</f>
        <v>0.38500000000000001</v>
      </c>
      <c r="R2851">
        <f>((N2851+P2851)/2+Q2851)/2</f>
        <v>0.48650000000000004</v>
      </c>
      <c r="S2851">
        <v>11</v>
      </c>
      <c r="T2851">
        <v>5</v>
      </c>
      <c r="U2851">
        <v>1</v>
      </c>
      <c r="V2851">
        <v>1</v>
      </c>
      <c r="W2851">
        <v>0</v>
      </c>
      <c r="X2851">
        <v>0</v>
      </c>
      <c r="Y2851">
        <v>0</v>
      </c>
      <c r="Z2851">
        <v>0</v>
      </c>
      <c r="AA2851">
        <v>2</v>
      </c>
      <c r="AB2851" s="4">
        <v>240.34999513626099</v>
      </c>
      <c r="AC2851">
        <v>7.0462999999999898</v>
      </c>
      <c r="AD2851">
        <v>21</v>
      </c>
      <c r="AE2851">
        <v>1</v>
      </c>
      <c r="AF2851">
        <v>1</v>
      </c>
      <c r="AG2851">
        <v>1</v>
      </c>
      <c r="AH2851">
        <v>0</v>
      </c>
      <c r="AI2851">
        <v>0</v>
      </c>
      <c r="AJ2851">
        <v>1</v>
      </c>
      <c r="AK2851" s="4">
        <v>0.26315789473684198</v>
      </c>
      <c r="AL2851">
        <v>19</v>
      </c>
      <c r="AM2851">
        <v>1</v>
      </c>
      <c r="AN2851">
        <v>0</v>
      </c>
      <c r="AO2851" s="4">
        <v>98.211699999999894</v>
      </c>
      <c r="AP2851">
        <v>38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2</v>
      </c>
      <c r="AX2851">
        <v>0</v>
      </c>
      <c r="AY2851">
        <v>0</v>
      </c>
      <c r="AZ2851">
        <v>0</v>
      </c>
      <c r="BA2851">
        <v>39</v>
      </c>
      <c r="BB2851">
        <v>0</v>
      </c>
      <c r="BC2851">
        <v>0</v>
      </c>
      <c r="BD2851">
        <v>0</v>
      </c>
      <c r="BE2851">
        <v>0</v>
      </c>
      <c r="BF2851" s="4">
        <v>17.329999999999998</v>
      </c>
      <c r="BG2851">
        <v>9.4934685493320892</v>
      </c>
      <c r="BH2851">
        <v>1.0538654210617</v>
      </c>
      <c r="BI2851">
        <v>8.0082361178222907</v>
      </c>
      <c r="BJ2851" s="4">
        <v>14.409972299168899</v>
      </c>
      <c r="BK2851">
        <v>7.55555555555555</v>
      </c>
      <c r="BL2851" s="4">
        <v>192</v>
      </c>
      <c r="BM2851" s="4">
        <v>194</v>
      </c>
      <c r="BN2851">
        <v>243.28303527832</v>
      </c>
      <c r="BO2851">
        <v>248.32733154296801</v>
      </c>
      <c r="BP2851">
        <v>248.32063293457</v>
      </c>
      <c r="BQ2851">
        <v>2</v>
      </c>
      <c r="BR2851">
        <v>2</v>
      </c>
      <c r="BS2851">
        <v>1</v>
      </c>
    </row>
    <row r="2852" spans="1:71" x14ac:dyDescent="0.35">
      <c r="A2852" t="s">
        <v>1120</v>
      </c>
      <c r="B2852" t="s">
        <v>1121</v>
      </c>
      <c r="C2852" t="s">
        <v>108</v>
      </c>
      <c r="D2852" t="s">
        <v>1122</v>
      </c>
      <c r="E2852">
        <v>2851</v>
      </c>
      <c r="F2852">
        <v>-3.8</v>
      </c>
      <c r="G2852">
        <v>-6.1559419599999998</v>
      </c>
      <c r="H2852">
        <v>-6.2</v>
      </c>
      <c r="I2852">
        <f>0-F2852</f>
        <v>3.8</v>
      </c>
      <c r="J2852">
        <f>0-G2852</f>
        <v>6.1559419599999998</v>
      </c>
      <c r="K2852">
        <f>0-H2852</f>
        <v>6.2</v>
      </c>
      <c r="L2852">
        <v>2.98002905727685</v>
      </c>
      <c r="M2852">
        <v>2.0514496654966501</v>
      </c>
      <c r="N2852">
        <f>1-_xlfn.PERCENTRANK.INC(I$2:I$4359,I2852)</f>
        <v>0.91300000000000003</v>
      </c>
      <c r="O2852">
        <f>1-_xlfn.PERCENTRANK.INC(J$2:J$4359,J2852)</f>
        <v>0.52200000000000002</v>
      </c>
      <c r="P2852">
        <f>1-_xlfn.PERCENTRANK.INC(K$2:K$4359,K2852)</f>
        <v>0.47399999999999998</v>
      </c>
      <c r="Q2852">
        <f>_xlfn.PERCENTRANK.INC(L$2:L$4359,L2852)</f>
        <v>0.92600000000000005</v>
      </c>
      <c r="R2852">
        <f>((N2852+P2852)/2+Q2852)/2</f>
        <v>0.80974999999999997</v>
      </c>
      <c r="S2852">
        <v>11</v>
      </c>
      <c r="T2852">
        <v>5</v>
      </c>
      <c r="U2852">
        <v>1</v>
      </c>
      <c r="V2852">
        <v>1</v>
      </c>
      <c r="W2852">
        <v>0</v>
      </c>
      <c r="X2852">
        <v>0</v>
      </c>
      <c r="Y2852">
        <v>0</v>
      </c>
      <c r="Z2852">
        <v>0</v>
      </c>
      <c r="AA2852">
        <v>2</v>
      </c>
      <c r="AB2852" s="4">
        <v>240.34999513626099</v>
      </c>
      <c r="AC2852">
        <v>7.0462999999999898</v>
      </c>
      <c r="AD2852">
        <v>21</v>
      </c>
      <c r="AE2852">
        <v>1</v>
      </c>
      <c r="AF2852">
        <v>1</v>
      </c>
      <c r="AG2852">
        <v>1</v>
      </c>
      <c r="AH2852">
        <v>0</v>
      </c>
      <c r="AI2852">
        <v>0</v>
      </c>
      <c r="AJ2852">
        <v>1</v>
      </c>
      <c r="AK2852" s="4">
        <v>0.26315789473684198</v>
      </c>
      <c r="AL2852">
        <v>19</v>
      </c>
      <c r="AM2852">
        <v>1</v>
      </c>
      <c r="AN2852">
        <v>0</v>
      </c>
      <c r="AO2852" s="4">
        <v>98.211699999999894</v>
      </c>
      <c r="AP2852">
        <v>38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2</v>
      </c>
      <c r="AX2852">
        <v>0</v>
      </c>
      <c r="AY2852">
        <v>0</v>
      </c>
      <c r="AZ2852">
        <v>0</v>
      </c>
      <c r="BA2852">
        <v>39</v>
      </c>
      <c r="BB2852">
        <v>0</v>
      </c>
      <c r="BC2852">
        <v>0</v>
      </c>
      <c r="BD2852">
        <v>0</v>
      </c>
      <c r="BE2852">
        <v>0</v>
      </c>
      <c r="BF2852" s="4">
        <v>17.329999999999998</v>
      </c>
      <c r="BG2852">
        <v>9.4934685493320892</v>
      </c>
      <c r="BH2852">
        <v>1.0538654210617</v>
      </c>
      <c r="BI2852">
        <v>8.0082361178222907</v>
      </c>
      <c r="BJ2852" s="4">
        <v>14.409972299168899</v>
      </c>
      <c r="BK2852">
        <v>7.55555555555555</v>
      </c>
      <c r="BL2852" s="4">
        <v>192</v>
      </c>
      <c r="BM2852" s="4">
        <v>194</v>
      </c>
      <c r="BN2852">
        <v>249.88371276855401</v>
      </c>
      <c r="BO2852">
        <v>246.17544555664</v>
      </c>
      <c r="BP2852">
        <v>243.87358093261699</v>
      </c>
      <c r="BQ2852">
        <v>1</v>
      </c>
      <c r="BR2852">
        <v>1</v>
      </c>
      <c r="BS2852">
        <v>1</v>
      </c>
    </row>
    <row r="2853" spans="1:71" x14ac:dyDescent="0.35">
      <c r="A2853" t="s">
        <v>1120</v>
      </c>
      <c r="B2853" t="s">
        <v>1121</v>
      </c>
      <c r="C2853" t="s">
        <v>108</v>
      </c>
      <c r="D2853" t="s">
        <v>1122</v>
      </c>
      <c r="E2853">
        <v>2852</v>
      </c>
      <c r="F2853">
        <v>-3.82</v>
      </c>
      <c r="G2853">
        <v>-6.5370621699999996</v>
      </c>
      <c r="H2853">
        <v>-6.5</v>
      </c>
      <c r="I2853">
        <f>0-F2853</f>
        <v>3.82</v>
      </c>
      <c r="J2853">
        <f>0-G2853</f>
        <v>6.5370621699999996</v>
      </c>
      <c r="K2853">
        <f>0-H2853</f>
        <v>6.5</v>
      </c>
      <c r="L2853">
        <v>1.3468269913895901</v>
      </c>
      <c r="M2853">
        <v>0.243238535370149</v>
      </c>
      <c r="N2853">
        <f>1-_xlfn.PERCENTRANK.INC(I$2:I$4359,I2853)</f>
        <v>0.91</v>
      </c>
      <c r="O2853">
        <f>1-_xlfn.PERCENTRANK.INC(J$2:J$4359,J2853)</f>
        <v>0.30600000000000005</v>
      </c>
      <c r="P2853">
        <f>1-_xlfn.PERCENTRANK.INC(K$2:K$4359,K2853)</f>
        <v>0.31299999999999994</v>
      </c>
      <c r="Q2853">
        <f>_xlfn.PERCENTRANK.INC(L$2:L$4359,L2853)</f>
        <v>0.26800000000000002</v>
      </c>
      <c r="R2853">
        <f>((N2853+P2853)/2+Q2853)/2</f>
        <v>0.43974999999999997</v>
      </c>
      <c r="S2853">
        <v>11</v>
      </c>
      <c r="T2853">
        <v>5</v>
      </c>
      <c r="U2853">
        <v>1</v>
      </c>
      <c r="V2853">
        <v>1</v>
      </c>
      <c r="W2853">
        <v>0</v>
      </c>
      <c r="X2853">
        <v>0</v>
      </c>
      <c r="Y2853">
        <v>0</v>
      </c>
      <c r="Z2853">
        <v>0</v>
      </c>
      <c r="AA2853">
        <v>2</v>
      </c>
      <c r="AB2853" s="4">
        <v>240.34999513626099</v>
      </c>
      <c r="AC2853">
        <v>7.0462999999999898</v>
      </c>
      <c r="AD2853">
        <v>21</v>
      </c>
      <c r="AE2853">
        <v>1</v>
      </c>
      <c r="AF2853">
        <v>1</v>
      </c>
      <c r="AG2853">
        <v>1</v>
      </c>
      <c r="AH2853">
        <v>0</v>
      </c>
      <c r="AI2853">
        <v>0</v>
      </c>
      <c r="AJ2853">
        <v>1</v>
      </c>
      <c r="AK2853" s="4">
        <v>0.26315789473684198</v>
      </c>
      <c r="AL2853">
        <v>19</v>
      </c>
      <c r="AM2853">
        <v>1</v>
      </c>
      <c r="AN2853">
        <v>0</v>
      </c>
      <c r="AO2853" s="4">
        <v>98.211699999999894</v>
      </c>
      <c r="AP2853">
        <v>38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2</v>
      </c>
      <c r="AX2853">
        <v>0</v>
      </c>
      <c r="AY2853">
        <v>0</v>
      </c>
      <c r="AZ2853">
        <v>0</v>
      </c>
      <c r="BA2853">
        <v>39</v>
      </c>
      <c r="BB2853">
        <v>0</v>
      </c>
      <c r="BC2853">
        <v>0</v>
      </c>
      <c r="BD2853">
        <v>0</v>
      </c>
      <c r="BE2853">
        <v>0</v>
      </c>
      <c r="BF2853" s="4">
        <v>17.329999999999998</v>
      </c>
      <c r="BG2853">
        <v>9.4934685493320892</v>
      </c>
      <c r="BH2853">
        <v>1.0538654210617</v>
      </c>
      <c r="BI2853">
        <v>8.0082361178222907</v>
      </c>
      <c r="BJ2853" s="4">
        <v>14.409972299168899</v>
      </c>
      <c r="BK2853">
        <v>7.55555555555555</v>
      </c>
      <c r="BL2853" s="4">
        <v>192</v>
      </c>
      <c r="BM2853" s="4">
        <v>194</v>
      </c>
      <c r="BN2853">
        <v>242.87878417968699</v>
      </c>
      <c r="BO2853">
        <v>245.63522338867099</v>
      </c>
      <c r="BP2853">
        <v>248.48622131347599</v>
      </c>
      <c r="BQ2853">
        <v>2</v>
      </c>
      <c r="BR2853">
        <v>0</v>
      </c>
      <c r="BS2853">
        <v>2</v>
      </c>
    </row>
    <row r="2854" spans="1:71" x14ac:dyDescent="0.35">
      <c r="A2854" t="s">
        <v>1448</v>
      </c>
      <c r="B2854" t="s">
        <v>1449</v>
      </c>
      <c r="C2854" t="s">
        <v>76</v>
      </c>
      <c r="D2854" t="s">
        <v>17</v>
      </c>
      <c r="E2854">
        <v>2853</v>
      </c>
      <c r="F2854">
        <v>-4.96</v>
      </c>
      <c r="G2854">
        <v>-5.6064853699999997</v>
      </c>
      <c r="H2854">
        <v>-5.5</v>
      </c>
      <c r="I2854">
        <f>0-F2854</f>
        <v>4.96</v>
      </c>
      <c r="J2854">
        <f>0-G2854</f>
        <v>5.6064853699999997</v>
      </c>
      <c r="K2854">
        <f>0-H2854</f>
        <v>5.5</v>
      </c>
      <c r="L2854">
        <v>1.8805233131735499</v>
      </c>
      <c r="M2854">
        <v>0.93944599119116501</v>
      </c>
      <c r="N2854">
        <f>1-_xlfn.PERCENTRANK.INC(I$2:I$4359,I2854)</f>
        <v>0.378</v>
      </c>
      <c r="O2854">
        <f>1-_xlfn.PERCENTRANK.INC(J$2:J$4359,J2854)</f>
        <v>0.81800000000000006</v>
      </c>
      <c r="P2854">
        <f>1-_xlfn.PERCENTRANK.INC(K$2:K$4359,K2854)</f>
        <v>0.85199999999999998</v>
      </c>
      <c r="Q2854">
        <f>_xlfn.PERCENTRANK.INC(L$2:L$4359,L2854)</f>
        <v>0.50900000000000001</v>
      </c>
      <c r="R2854">
        <f>((N2854+P2854)/2+Q2854)/2</f>
        <v>0.56200000000000006</v>
      </c>
      <c r="S2854">
        <v>6</v>
      </c>
      <c r="T2854">
        <v>4</v>
      </c>
      <c r="U2854">
        <v>0</v>
      </c>
      <c r="V2854">
        <v>1</v>
      </c>
      <c r="W2854">
        <v>0</v>
      </c>
      <c r="X2854">
        <v>4</v>
      </c>
      <c r="Y2854">
        <v>0</v>
      </c>
      <c r="Z2854">
        <v>0</v>
      </c>
      <c r="AA2854">
        <v>1</v>
      </c>
      <c r="AB2854" s="4">
        <v>245.66199445724399</v>
      </c>
      <c r="AC2854">
        <v>4.3994999999999997</v>
      </c>
      <c r="AD2854">
        <v>17</v>
      </c>
      <c r="AE2854">
        <v>5</v>
      </c>
      <c r="AF2854">
        <v>2</v>
      </c>
      <c r="AG2854">
        <v>1</v>
      </c>
      <c r="AH2854">
        <v>0</v>
      </c>
      <c r="AI2854">
        <v>1</v>
      </c>
      <c r="AJ2854">
        <v>0</v>
      </c>
      <c r="AK2854" s="4">
        <v>0.375</v>
      </c>
      <c r="AL2854">
        <v>16</v>
      </c>
      <c r="AM2854">
        <v>0</v>
      </c>
      <c r="AN2854">
        <v>0</v>
      </c>
      <c r="AO2854" s="4">
        <v>70.741600000000005</v>
      </c>
      <c r="AP2854">
        <v>28</v>
      </c>
      <c r="AQ2854">
        <v>1</v>
      </c>
      <c r="AR2854">
        <v>0</v>
      </c>
      <c r="AS2854">
        <v>0</v>
      </c>
      <c r="AT2854">
        <v>1</v>
      </c>
      <c r="AU2854">
        <v>0</v>
      </c>
      <c r="AV2854">
        <v>0</v>
      </c>
      <c r="AW2854">
        <v>1</v>
      </c>
      <c r="AX2854">
        <v>4</v>
      </c>
      <c r="AY2854">
        <v>0</v>
      </c>
      <c r="AZ2854">
        <v>0</v>
      </c>
      <c r="BA2854">
        <v>28</v>
      </c>
      <c r="BB2854">
        <v>0</v>
      </c>
      <c r="BC2854">
        <v>0</v>
      </c>
      <c r="BD2854">
        <v>0</v>
      </c>
      <c r="BE2854">
        <v>0</v>
      </c>
      <c r="BF2854" s="4">
        <v>81.78</v>
      </c>
      <c r="BG2854" s="4">
        <v>11.5010535904346</v>
      </c>
      <c r="BH2854" s="4">
        <v>0.97040346327998395</v>
      </c>
      <c r="BI2854" s="4">
        <v>10.8518266119546</v>
      </c>
      <c r="BJ2854" s="4">
        <v>14.0625</v>
      </c>
      <c r="BK2854">
        <v>7.35</v>
      </c>
      <c r="BL2854" s="4">
        <v>134</v>
      </c>
      <c r="BM2854" s="4">
        <v>137</v>
      </c>
      <c r="BN2854">
        <v>233.41291809082</v>
      </c>
      <c r="BO2854">
        <v>234.50001525878901</v>
      </c>
      <c r="BP2854">
        <v>235.87855529785099</v>
      </c>
      <c r="BQ2854">
        <v>4</v>
      </c>
      <c r="BR2854">
        <v>4</v>
      </c>
      <c r="BS2854">
        <v>3</v>
      </c>
    </row>
    <row r="2855" spans="1:71" x14ac:dyDescent="0.35">
      <c r="A2855" t="s">
        <v>1448</v>
      </c>
      <c r="B2855" t="s">
        <v>1449</v>
      </c>
      <c r="C2855" t="s">
        <v>76</v>
      </c>
      <c r="D2855" t="s">
        <v>17</v>
      </c>
      <c r="E2855">
        <v>2854</v>
      </c>
      <c r="F2855">
        <v>-4.91</v>
      </c>
      <c r="G2855">
        <v>-5.9064869900000003</v>
      </c>
      <c r="H2855">
        <v>-5.4</v>
      </c>
      <c r="I2855">
        <f>0-F2855</f>
        <v>4.91</v>
      </c>
      <c r="J2855">
        <f>0-G2855</f>
        <v>5.9064869900000003</v>
      </c>
      <c r="K2855">
        <f>0-H2855</f>
        <v>5.4</v>
      </c>
      <c r="L2855">
        <v>2.8086865447804801</v>
      </c>
      <c r="M2855">
        <v>0.77240851284336398</v>
      </c>
      <c r="N2855">
        <f>1-_xlfn.PERCENTRANK.INC(I$2:I$4359,I2855)</f>
        <v>0.40900000000000003</v>
      </c>
      <c r="O2855">
        <f>1-_xlfn.PERCENTRANK.INC(J$2:J$4359,J2855)</f>
        <v>0.66799999999999993</v>
      </c>
      <c r="P2855">
        <f>1-_xlfn.PERCENTRANK.INC(K$2:K$4359,K2855)</f>
        <v>0.88800000000000001</v>
      </c>
      <c r="Q2855">
        <f>_xlfn.PERCENTRANK.INC(L$2:L$4359,L2855)</f>
        <v>0.88</v>
      </c>
      <c r="R2855">
        <f>((N2855+P2855)/2+Q2855)/2</f>
        <v>0.7642500000000001</v>
      </c>
      <c r="S2855">
        <v>6</v>
      </c>
      <c r="T2855">
        <v>4</v>
      </c>
      <c r="U2855">
        <v>0</v>
      </c>
      <c r="V2855">
        <v>1</v>
      </c>
      <c r="W2855">
        <v>0</v>
      </c>
      <c r="X2855">
        <v>4</v>
      </c>
      <c r="Y2855">
        <v>0</v>
      </c>
      <c r="Z2855">
        <v>0</v>
      </c>
      <c r="AA2855">
        <v>1</v>
      </c>
      <c r="AB2855" s="4">
        <v>245.66199445724399</v>
      </c>
      <c r="AC2855">
        <v>4.3994999999999997</v>
      </c>
      <c r="AD2855">
        <v>17</v>
      </c>
      <c r="AE2855">
        <v>5</v>
      </c>
      <c r="AF2855">
        <v>2</v>
      </c>
      <c r="AG2855">
        <v>1</v>
      </c>
      <c r="AH2855">
        <v>0</v>
      </c>
      <c r="AI2855">
        <v>1</v>
      </c>
      <c r="AJ2855">
        <v>0</v>
      </c>
      <c r="AK2855" s="4">
        <v>0.375</v>
      </c>
      <c r="AL2855">
        <v>16</v>
      </c>
      <c r="AM2855">
        <v>0</v>
      </c>
      <c r="AN2855">
        <v>0</v>
      </c>
      <c r="AO2855" s="4">
        <v>70.741600000000005</v>
      </c>
      <c r="AP2855">
        <v>28</v>
      </c>
      <c r="AQ2855">
        <v>1</v>
      </c>
      <c r="AR2855">
        <v>0</v>
      </c>
      <c r="AS2855">
        <v>0</v>
      </c>
      <c r="AT2855">
        <v>1</v>
      </c>
      <c r="AU2855">
        <v>0</v>
      </c>
      <c r="AV2855">
        <v>0</v>
      </c>
      <c r="AW2855">
        <v>1</v>
      </c>
      <c r="AX2855">
        <v>4</v>
      </c>
      <c r="AY2855">
        <v>0</v>
      </c>
      <c r="AZ2855">
        <v>0</v>
      </c>
      <c r="BA2855">
        <v>28</v>
      </c>
      <c r="BB2855">
        <v>0</v>
      </c>
      <c r="BC2855">
        <v>0</v>
      </c>
      <c r="BD2855">
        <v>0</v>
      </c>
      <c r="BE2855">
        <v>0</v>
      </c>
      <c r="BF2855" s="4">
        <v>81.78</v>
      </c>
      <c r="BG2855" s="4">
        <v>11.5010535904346</v>
      </c>
      <c r="BH2855" s="4">
        <v>0.97040346327998395</v>
      </c>
      <c r="BI2855" s="4">
        <v>10.8518266119546</v>
      </c>
      <c r="BJ2855" s="4">
        <v>14.0625</v>
      </c>
      <c r="BK2855">
        <v>7.35</v>
      </c>
      <c r="BL2855" s="4">
        <v>134</v>
      </c>
      <c r="BM2855" s="4">
        <v>137</v>
      </c>
      <c r="BN2855">
        <v>236.238510131835</v>
      </c>
      <c r="BO2855">
        <v>235.34080505371</v>
      </c>
      <c r="BP2855">
        <v>233.14152526855401</v>
      </c>
      <c r="BQ2855">
        <v>3</v>
      </c>
      <c r="BR2855">
        <v>1</v>
      </c>
      <c r="BS2855">
        <v>3</v>
      </c>
    </row>
    <row r="2856" spans="1:71" x14ac:dyDescent="0.35">
      <c r="A2856" t="s">
        <v>1448</v>
      </c>
      <c r="B2856" t="s">
        <v>1449</v>
      </c>
      <c r="C2856" t="s">
        <v>76</v>
      </c>
      <c r="D2856" t="s">
        <v>17</v>
      </c>
      <c r="E2856">
        <v>2855</v>
      </c>
      <c r="F2856">
        <v>-4.9400000000000004</v>
      </c>
      <c r="G2856">
        <v>-5.8409247400000002</v>
      </c>
      <c r="H2856">
        <v>-5.7</v>
      </c>
      <c r="I2856">
        <f>0-F2856</f>
        <v>4.9400000000000004</v>
      </c>
      <c r="J2856">
        <f>0-G2856</f>
        <v>5.8409247400000002</v>
      </c>
      <c r="K2856">
        <f>0-H2856</f>
        <v>5.7</v>
      </c>
      <c r="L2856">
        <v>2.6404644172397398</v>
      </c>
      <c r="M2856">
        <v>1.6847767340947399</v>
      </c>
      <c r="N2856">
        <f>1-_xlfn.PERCENTRANK.INC(I$2:I$4359,I2856)</f>
        <v>0.39</v>
      </c>
      <c r="O2856">
        <f>1-_xlfn.PERCENTRANK.INC(J$2:J$4359,J2856)</f>
        <v>0.70500000000000007</v>
      </c>
      <c r="P2856">
        <f>1-_xlfn.PERCENTRANK.INC(K$2:K$4359,K2856)</f>
        <v>0.76300000000000001</v>
      </c>
      <c r="Q2856">
        <f>_xlfn.PERCENTRANK.INC(L$2:L$4359,L2856)</f>
        <v>0.82</v>
      </c>
      <c r="R2856">
        <f>((N2856+P2856)/2+Q2856)/2</f>
        <v>0.69825000000000004</v>
      </c>
      <c r="S2856">
        <v>6</v>
      </c>
      <c r="T2856">
        <v>4</v>
      </c>
      <c r="U2856">
        <v>0</v>
      </c>
      <c r="V2856">
        <v>1</v>
      </c>
      <c r="W2856">
        <v>0</v>
      </c>
      <c r="X2856">
        <v>4</v>
      </c>
      <c r="Y2856">
        <v>0</v>
      </c>
      <c r="Z2856">
        <v>0</v>
      </c>
      <c r="AA2856">
        <v>1</v>
      </c>
      <c r="AB2856" s="4">
        <v>245.66199445724399</v>
      </c>
      <c r="AC2856">
        <v>4.3994999999999997</v>
      </c>
      <c r="AD2856">
        <v>17</v>
      </c>
      <c r="AE2856">
        <v>5</v>
      </c>
      <c r="AF2856">
        <v>2</v>
      </c>
      <c r="AG2856">
        <v>1</v>
      </c>
      <c r="AH2856">
        <v>0</v>
      </c>
      <c r="AI2856">
        <v>1</v>
      </c>
      <c r="AJ2856">
        <v>0</v>
      </c>
      <c r="AK2856" s="4">
        <v>0.375</v>
      </c>
      <c r="AL2856">
        <v>16</v>
      </c>
      <c r="AM2856">
        <v>0</v>
      </c>
      <c r="AN2856">
        <v>0</v>
      </c>
      <c r="AO2856" s="4">
        <v>70.741600000000005</v>
      </c>
      <c r="AP2856">
        <v>28</v>
      </c>
      <c r="AQ2856">
        <v>1</v>
      </c>
      <c r="AR2856">
        <v>0</v>
      </c>
      <c r="AS2856">
        <v>0</v>
      </c>
      <c r="AT2856">
        <v>1</v>
      </c>
      <c r="AU2856">
        <v>0</v>
      </c>
      <c r="AV2856">
        <v>0</v>
      </c>
      <c r="AW2856">
        <v>1</v>
      </c>
      <c r="AX2856">
        <v>4</v>
      </c>
      <c r="AY2856">
        <v>0</v>
      </c>
      <c r="AZ2856">
        <v>0</v>
      </c>
      <c r="BA2856">
        <v>28</v>
      </c>
      <c r="BB2856">
        <v>0</v>
      </c>
      <c r="BC2856">
        <v>0</v>
      </c>
      <c r="BD2856">
        <v>0</v>
      </c>
      <c r="BE2856">
        <v>0</v>
      </c>
      <c r="BF2856" s="4">
        <v>81.78</v>
      </c>
      <c r="BG2856" s="4">
        <v>11.5010535904346</v>
      </c>
      <c r="BH2856" s="4">
        <v>0.97040346327998395</v>
      </c>
      <c r="BI2856" s="4">
        <v>10.8518266119546</v>
      </c>
      <c r="BJ2856" s="4">
        <v>14.0625</v>
      </c>
      <c r="BK2856">
        <v>7.35</v>
      </c>
      <c r="BL2856" s="4">
        <v>134</v>
      </c>
      <c r="BM2856" s="4">
        <v>137</v>
      </c>
      <c r="BN2856">
        <v>236.83923339843699</v>
      </c>
      <c r="BO2856">
        <v>237.51817321777301</v>
      </c>
      <c r="BP2856">
        <v>234.18194580078099</v>
      </c>
      <c r="BQ2856">
        <v>3</v>
      </c>
      <c r="BR2856">
        <v>2</v>
      </c>
      <c r="BS2856">
        <v>3</v>
      </c>
    </row>
    <row r="2857" spans="1:71" x14ac:dyDescent="0.35">
      <c r="A2857" t="s">
        <v>1359</v>
      </c>
      <c r="B2857" t="s">
        <v>1360</v>
      </c>
      <c r="C2857" t="s">
        <v>994</v>
      </c>
      <c r="D2857" t="s">
        <v>17</v>
      </c>
      <c r="E2857">
        <v>2856</v>
      </c>
      <c r="F2857">
        <v>-5</v>
      </c>
      <c r="G2857">
        <v>-6.5181217199999999</v>
      </c>
      <c r="H2857">
        <v>-6.4</v>
      </c>
      <c r="I2857">
        <f>0-F2857</f>
        <v>5</v>
      </c>
      <c r="J2857">
        <f>0-G2857</f>
        <v>6.5181217199999999</v>
      </c>
      <c r="K2857">
        <f>0-H2857</f>
        <v>6.4</v>
      </c>
      <c r="L2857">
        <v>1.6747961864052701</v>
      </c>
      <c r="M2857">
        <v>1.04679614942299</v>
      </c>
      <c r="N2857">
        <f>1-_xlfn.PERCENTRANK.INC(I$2:I$4359,I2857)</f>
        <v>0.35899999999999999</v>
      </c>
      <c r="O2857">
        <f>1-_xlfn.PERCENTRANK.INC(J$2:J$4359,J2857)</f>
        <v>0.31699999999999995</v>
      </c>
      <c r="P2857">
        <f>1-_xlfn.PERCENTRANK.INC(K$2:K$4359,K2857)</f>
        <v>0.36199999999999999</v>
      </c>
      <c r="Q2857">
        <f>_xlfn.PERCENTRANK.INC(L$2:L$4359,L2857)</f>
        <v>0.41499999999999998</v>
      </c>
      <c r="R2857">
        <f>((N2857+P2857)/2+Q2857)/2</f>
        <v>0.38774999999999998</v>
      </c>
      <c r="S2857">
        <v>6</v>
      </c>
      <c r="T2857">
        <v>8</v>
      </c>
      <c r="U2857">
        <v>0</v>
      </c>
      <c r="V2857">
        <v>1</v>
      </c>
      <c r="W2857">
        <v>0</v>
      </c>
      <c r="X2857">
        <v>3</v>
      </c>
      <c r="Y2857">
        <v>0</v>
      </c>
      <c r="Z2857">
        <v>0</v>
      </c>
      <c r="AA2857">
        <v>1</v>
      </c>
      <c r="AB2857" s="4">
        <v>251.32599461078601</v>
      </c>
      <c r="AC2857">
        <v>5.7094999999999896</v>
      </c>
      <c r="AD2857">
        <v>24</v>
      </c>
      <c r="AE2857">
        <v>3</v>
      </c>
      <c r="AF2857">
        <v>2</v>
      </c>
      <c r="AG2857">
        <v>1</v>
      </c>
      <c r="AH2857">
        <v>0</v>
      </c>
      <c r="AI2857">
        <v>1</v>
      </c>
      <c r="AJ2857">
        <v>1</v>
      </c>
      <c r="AK2857" s="4">
        <v>0.33333333333333298</v>
      </c>
      <c r="AL2857">
        <v>18</v>
      </c>
      <c r="AM2857">
        <v>0</v>
      </c>
      <c r="AN2857">
        <v>0</v>
      </c>
      <c r="AO2857" s="4">
        <v>94.343899999999906</v>
      </c>
      <c r="AP2857">
        <v>39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1</v>
      </c>
      <c r="AX2857">
        <v>3</v>
      </c>
      <c r="AY2857">
        <v>0</v>
      </c>
      <c r="AZ2857">
        <v>0</v>
      </c>
      <c r="BA2857">
        <v>39</v>
      </c>
      <c r="BB2857">
        <v>0</v>
      </c>
      <c r="BC2857">
        <v>0</v>
      </c>
      <c r="BD2857">
        <v>0</v>
      </c>
      <c r="BE2857">
        <v>0</v>
      </c>
      <c r="BF2857" s="4">
        <v>63.14</v>
      </c>
      <c r="BG2857">
        <v>9.5892022111543298</v>
      </c>
      <c r="BH2857" s="4">
        <v>0.97032341749432804</v>
      </c>
      <c r="BI2857">
        <v>8.8824804578215595</v>
      </c>
      <c r="BJ2857" s="4">
        <v>16.0555555555555</v>
      </c>
      <c r="BK2857">
        <v>6.9631999999999996</v>
      </c>
      <c r="BL2857" s="4">
        <v>193</v>
      </c>
      <c r="BM2857" s="4">
        <v>189</v>
      </c>
      <c r="BN2857">
        <v>257.35739135742102</v>
      </c>
      <c r="BO2857">
        <v>256.68966674804602</v>
      </c>
      <c r="BP2857">
        <v>259.29919433593699</v>
      </c>
      <c r="BQ2857">
        <v>1</v>
      </c>
      <c r="BR2857">
        <v>3</v>
      </c>
      <c r="BS2857">
        <v>3</v>
      </c>
    </row>
    <row r="2858" spans="1:71" x14ac:dyDescent="0.35">
      <c r="A2858" t="s">
        <v>1359</v>
      </c>
      <c r="B2858" t="s">
        <v>1360</v>
      </c>
      <c r="C2858" t="s">
        <v>994</v>
      </c>
      <c r="D2858" t="s">
        <v>17</v>
      </c>
      <c r="E2858">
        <v>2857</v>
      </c>
      <c r="F2858">
        <v>-4.95</v>
      </c>
      <c r="G2858">
        <v>-6.6380262400000003</v>
      </c>
      <c r="H2858">
        <v>-6.5</v>
      </c>
      <c r="I2858">
        <f>0-F2858</f>
        <v>4.95</v>
      </c>
      <c r="J2858">
        <f>0-G2858</f>
        <v>6.6380262400000003</v>
      </c>
      <c r="K2858">
        <f>0-H2858</f>
        <v>6.5</v>
      </c>
      <c r="L2858">
        <v>1.6667646801917799</v>
      </c>
      <c r="M2858">
        <v>0.94877694498833198</v>
      </c>
      <c r="N2858">
        <f>1-_xlfn.PERCENTRANK.INC(I$2:I$4359,I2858)</f>
        <v>0.38400000000000001</v>
      </c>
      <c r="O2858">
        <f>1-_xlfn.PERCENTRANK.INC(J$2:J$4359,J2858)</f>
        <v>0.26400000000000001</v>
      </c>
      <c r="P2858">
        <f>1-_xlfn.PERCENTRANK.INC(K$2:K$4359,K2858)</f>
        <v>0.31299999999999994</v>
      </c>
      <c r="Q2858">
        <f>_xlfn.PERCENTRANK.INC(L$2:L$4359,L2858)</f>
        <v>0.41099999999999998</v>
      </c>
      <c r="R2858">
        <f>((N2858+P2858)/2+Q2858)/2</f>
        <v>0.37974999999999998</v>
      </c>
      <c r="S2858">
        <v>6</v>
      </c>
      <c r="T2858">
        <v>8</v>
      </c>
      <c r="U2858">
        <v>0</v>
      </c>
      <c r="V2858">
        <v>1</v>
      </c>
      <c r="W2858">
        <v>0</v>
      </c>
      <c r="X2858">
        <v>3</v>
      </c>
      <c r="Y2858">
        <v>0</v>
      </c>
      <c r="Z2858">
        <v>0</v>
      </c>
      <c r="AA2858">
        <v>1</v>
      </c>
      <c r="AB2858" s="4">
        <v>251.32599461078601</v>
      </c>
      <c r="AC2858">
        <v>5.7094999999999896</v>
      </c>
      <c r="AD2858">
        <v>24</v>
      </c>
      <c r="AE2858">
        <v>3</v>
      </c>
      <c r="AF2858">
        <v>2</v>
      </c>
      <c r="AG2858">
        <v>1</v>
      </c>
      <c r="AH2858">
        <v>0</v>
      </c>
      <c r="AI2858">
        <v>1</v>
      </c>
      <c r="AJ2858">
        <v>1</v>
      </c>
      <c r="AK2858" s="4">
        <v>0.33333333333333298</v>
      </c>
      <c r="AL2858">
        <v>18</v>
      </c>
      <c r="AM2858">
        <v>0</v>
      </c>
      <c r="AN2858">
        <v>0</v>
      </c>
      <c r="AO2858" s="4">
        <v>94.343899999999906</v>
      </c>
      <c r="AP2858">
        <v>39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1</v>
      </c>
      <c r="AX2858">
        <v>3</v>
      </c>
      <c r="AY2858">
        <v>0</v>
      </c>
      <c r="AZ2858">
        <v>0</v>
      </c>
      <c r="BA2858">
        <v>39</v>
      </c>
      <c r="BB2858">
        <v>0</v>
      </c>
      <c r="BC2858">
        <v>0</v>
      </c>
      <c r="BD2858">
        <v>0</v>
      </c>
      <c r="BE2858">
        <v>0</v>
      </c>
      <c r="BF2858" s="4">
        <v>63.14</v>
      </c>
      <c r="BG2858">
        <v>9.5892022111543298</v>
      </c>
      <c r="BH2858" s="4">
        <v>0.97032341749432804</v>
      </c>
      <c r="BI2858">
        <v>8.8824804578215595</v>
      </c>
      <c r="BJ2858" s="4">
        <v>16.0555555555555</v>
      </c>
      <c r="BK2858">
        <v>6.9631999999999996</v>
      </c>
      <c r="BL2858" s="4">
        <v>193</v>
      </c>
      <c r="BM2858" s="4">
        <v>189</v>
      </c>
      <c r="BN2858">
        <v>260.51419067382801</v>
      </c>
      <c r="BO2858">
        <v>262.19689941406199</v>
      </c>
      <c r="BP2858">
        <v>259.78698730468699</v>
      </c>
      <c r="BQ2858">
        <v>3</v>
      </c>
      <c r="BR2858">
        <v>1</v>
      </c>
      <c r="BS2858">
        <v>1</v>
      </c>
    </row>
    <row r="2859" spans="1:71" x14ac:dyDescent="0.35">
      <c r="A2859" t="s">
        <v>1359</v>
      </c>
      <c r="B2859" t="s">
        <v>1360</v>
      </c>
      <c r="C2859" t="s">
        <v>994</v>
      </c>
      <c r="D2859" t="s">
        <v>17</v>
      </c>
      <c r="E2859">
        <v>2858</v>
      </c>
      <c r="F2859">
        <v>-4.53</v>
      </c>
      <c r="G2859">
        <v>-6.5264830600000003</v>
      </c>
      <c r="H2859">
        <v>-6.5</v>
      </c>
      <c r="I2859">
        <f>0-F2859</f>
        <v>4.53</v>
      </c>
      <c r="J2859">
        <f>0-G2859</f>
        <v>6.5264830600000003</v>
      </c>
      <c r="K2859">
        <f>0-H2859</f>
        <v>6.5</v>
      </c>
      <c r="L2859">
        <v>2.07311010143879</v>
      </c>
      <c r="M2859">
        <v>0.74154210789988495</v>
      </c>
      <c r="N2859">
        <f>1-_xlfn.PERCENTRANK.INC(I$2:I$4359,I2859)</f>
        <v>0.62</v>
      </c>
      <c r="O2859">
        <f>1-_xlfn.PERCENTRANK.INC(J$2:J$4359,J2859)</f>
        <v>0.31200000000000006</v>
      </c>
      <c r="P2859">
        <f>1-_xlfn.PERCENTRANK.INC(K$2:K$4359,K2859)</f>
        <v>0.31299999999999994</v>
      </c>
      <c r="Q2859">
        <f>_xlfn.PERCENTRANK.INC(L$2:L$4359,L2859)</f>
        <v>0.60099999999999998</v>
      </c>
      <c r="R2859">
        <f>((N2859+P2859)/2+Q2859)/2</f>
        <v>0.53374999999999995</v>
      </c>
      <c r="S2859">
        <v>6</v>
      </c>
      <c r="T2859">
        <v>8</v>
      </c>
      <c r="U2859">
        <v>0</v>
      </c>
      <c r="V2859">
        <v>1</v>
      </c>
      <c r="W2859">
        <v>0</v>
      </c>
      <c r="X2859">
        <v>3</v>
      </c>
      <c r="Y2859">
        <v>0</v>
      </c>
      <c r="Z2859">
        <v>0</v>
      </c>
      <c r="AA2859">
        <v>1</v>
      </c>
      <c r="AB2859" s="4">
        <v>251.32599461078601</v>
      </c>
      <c r="AC2859">
        <v>5.7094999999999896</v>
      </c>
      <c r="AD2859">
        <v>24</v>
      </c>
      <c r="AE2859">
        <v>3</v>
      </c>
      <c r="AF2859">
        <v>2</v>
      </c>
      <c r="AG2859">
        <v>1</v>
      </c>
      <c r="AH2859">
        <v>0</v>
      </c>
      <c r="AI2859">
        <v>1</v>
      </c>
      <c r="AJ2859">
        <v>1</v>
      </c>
      <c r="AK2859" s="4">
        <v>0.33333333333333298</v>
      </c>
      <c r="AL2859">
        <v>18</v>
      </c>
      <c r="AM2859">
        <v>0</v>
      </c>
      <c r="AN2859">
        <v>0</v>
      </c>
      <c r="AO2859" s="4">
        <v>94.343899999999906</v>
      </c>
      <c r="AP2859">
        <v>39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1</v>
      </c>
      <c r="AX2859">
        <v>3</v>
      </c>
      <c r="AY2859">
        <v>0</v>
      </c>
      <c r="AZ2859">
        <v>0</v>
      </c>
      <c r="BA2859">
        <v>39</v>
      </c>
      <c r="BB2859">
        <v>0</v>
      </c>
      <c r="BC2859">
        <v>0</v>
      </c>
      <c r="BD2859">
        <v>0</v>
      </c>
      <c r="BE2859">
        <v>0</v>
      </c>
      <c r="BF2859" s="4">
        <v>63.14</v>
      </c>
      <c r="BG2859">
        <v>9.5892022111543298</v>
      </c>
      <c r="BH2859" s="4">
        <v>0.97032341749432804</v>
      </c>
      <c r="BI2859">
        <v>8.8824804578215595</v>
      </c>
      <c r="BJ2859" s="4">
        <v>16.0555555555555</v>
      </c>
      <c r="BK2859">
        <v>6.9631999999999996</v>
      </c>
      <c r="BL2859" s="4">
        <v>193</v>
      </c>
      <c r="BM2859" s="4">
        <v>189</v>
      </c>
      <c r="BN2859">
        <v>262.92785644531199</v>
      </c>
      <c r="BO2859">
        <v>256.89962768554602</v>
      </c>
      <c r="BP2859">
        <v>257.72329711914</v>
      </c>
      <c r="BQ2859">
        <v>3</v>
      </c>
      <c r="BR2859">
        <v>1</v>
      </c>
      <c r="BS2859">
        <v>1</v>
      </c>
    </row>
    <row r="2860" spans="1:71" x14ac:dyDescent="0.35">
      <c r="A2860" t="s">
        <v>1586</v>
      </c>
      <c r="B2860" t="s">
        <v>1587</v>
      </c>
      <c r="C2860" t="s">
        <v>114</v>
      </c>
      <c r="D2860" t="s">
        <v>115</v>
      </c>
      <c r="E2860">
        <v>2859</v>
      </c>
      <c r="F2860">
        <v>-4.78</v>
      </c>
      <c r="G2860">
        <v>-5.8062381700000003</v>
      </c>
      <c r="H2860">
        <v>-5.8</v>
      </c>
      <c r="I2860">
        <f>0-F2860</f>
        <v>4.78</v>
      </c>
      <c r="J2860">
        <f>0-G2860</f>
        <v>5.8062381700000003</v>
      </c>
      <c r="K2860">
        <f>0-H2860</f>
        <v>5.8</v>
      </c>
      <c r="L2860">
        <v>1.8384789646795101</v>
      </c>
      <c r="M2860">
        <v>1.2724196351871999</v>
      </c>
      <c r="N2860">
        <f>1-_xlfn.PERCENTRANK.INC(I$2:I$4359,I2860)</f>
        <v>0.47799999999999998</v>
      </c>
      <c r="O2860">
        <f>1-_xlfn.PERCENTRANK.INC(J$2:J$4359,J2860)</f>
        <v>0.72199999999999998</v>
      </c>
      <c r="P2860">
        <f>1-_xlfn.PERCENTRANK.INC(K$2:K$4359,K2860)</f>
        <v>0.71500000000000008</v>
      </c>
      <c r="Q2860">
        <f>_xlfn.PERCENTRANK.INC(L$2:L$4359,L2860)</f>
        <v>0.48699999999999999</v>
      </c>
      <c r="R2860">
        <f>((N2860+P2860)/2+Q2860)/2</f>
        <v>0.54174999999999995</v>
      </c>
      <c r="S2860">
        <v>6</v>
      </c>
      <c r="T2860">
        <v>8</v>
      </c>
      <c r="U2860">
        <v>0</v>
      </c>
      <c r="V2860">
        <v>0</v>
      </c>
      <c r="W2860">
        <v>0</v>
      </c>
      <c r="X2860">
        <v>4</v>
      </c>
      <c r="Y2860">
        <v>0</v>
      </c>
      <c r="Z2860">
        <v>1</v>
      </c>
      <c r="AA2860">
        <v>1</v>
      </c>
      <c r="AB2860" s="4">
        <v>279.33699548244402</v>
      </c>
      <c r="AC2860">
        <v>5.5960999999999999</v>
      </c>
      <c r="AD2860">
        <v>19</v>
      </c>
      <c r="AE2860">
        <v>5</v>
      </c>
      <c r="AF2860">
        <v>0</v>
      </c>
      <c r="AG2860">
        <v>1</v>
      </c>
      <c r="AH2860">
        <v>1</v>
      </c>
      <c r="AI2860">
        <v>0</v>
      </c>
      <c r="AJ2860">
        <v>0</v>
      </c>
      <c r="AK2860" s="4">
        <v>0.36842105263157798</v>
      </c>
      <c r="AL2860">
        <v>19</v>
      </c>
      <c r="AM2860">
        <v>0</v>
      </c>
      <c r="AN2860">
        <v>0</v>
      </c>
      <c r="AO2860" s="4">
        <v>89.113</v>
      </c>
      <c r="AP2860">
        <v>34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4</v>
      </c>
      <c r="AY2860">
        <v>0</v>
      </c>
      <c r="AZ2860">
        <v>1</v>
      </c>
      <c r="BA2860">
        <v>34</v>
      </c>
      <c r="BB2860">
        <v>0</v>
      </c>
      <c r="BC2860">
        <v>0</v>
      </c>
      <c r="BD2860">
        <v>0</v>
      </c>
      <c r="BE2860">
        <v>0</v>
      </c>
      <c r="BF2860" s="4">
        <v>99.57</v>
      </c>
      <c r="BG2860">
        <v>9.6518643242078195</v>
      </c>
      <c r="BH2860" s="4">
        <v>0.98339956028646702</v>
      </c>
      <c r="BI2860">
        <v>8.8147942240244692</v>
      </c>
      <c r="BJ2860" s="4">
        <v>17.052631578947299</v>
      </c>
      <c r="BK2860">
        <v>8.3231999999999999</v>
      </c>
      <c r="BL2860" s="4">
        <v>172</v>
      </c>
      <c r="BM2860" s="4">
        <v>172</v>
      </c>
      <c r="BN2860">
        <v>269.47964477539</v>
      </c>
      <c r="BO2860">
        <v>269.11505126953102</v>
      </c>
      <c r="BP2860">
        <v>268.083251953125</v>
      </c>
      <c r="BQ2860">
        <v>2</v>
      </c>
      <c r="BR2860">
        <v>1</v>
      </c>
      <c r="BS2860">
        <v>1</v>
      </c>
    </row>
    <row r="2861" spans="1:71" x14ac:dyDescent="0.35">
      <c r="A2861" t="s">
        <v>1586</v>
      </c>
      <c r="B2861" t="s">
        <v>1587</v>
      </c>
      <c r="C2861" t="s">
        <v>114</v>
      </c>
      <c r="D2861" t="s">
        <v>115</v>
      </c>
      <c r="E2861">
        <v>2860</v>
      </c>
      <c r="F2861">
        <v>-4.72</v>
      </c>
      <c r="G2861">
        <v>-5.9454917900000002</v>
      </c>
      <c r="H2861">
        <v>-6</v>
      </c>
      <c r="I2861">
        <f>0-F2861</f>
        <v>4.72</v>
      </c>
      <c r="J2861">
        <f>0-G2861</f>
        <v>5.9454917900000002</v>
      </c>
      <c r="K2861">
        <f>0-H2861</f>
        <v>6</v>
      </c>
      <c r="L2861">
        <v>2.1363939606936699</v>
      </c>
      <c r="M2861">
        <v>1.0223078994132999</v>
      </c>
      <c r="N2861">
        <f>1-_xlfn.PERCENTRANK.INC(I$2:I$4359,I2861)</f>
        <v>0.51100000000000001</v>
      </c>
      <c r="O2861">
        <f>1-_xlfn.PERCENTRANK.INC(J$2:J$4359,J2861)</f>
        <v>0.64100000000000001</v>
      </c>
      <c r="P2861">
        <f>1-_xlfn.PERCENTRANK.INC(K$2:K$4359,K2861)</f>
        <v>0.6</v>
      </c>
      <c r="Q2861">
        <f>_xlfn.PERCENTRANK.INC(L$2:L$4359,L2861)</f>
        <v>0.63100000000000001</v>
      </c>
      <c r="R2861">
        <f>((N2861+P2861)/2+Q2861)/2</f>
        <v>0.59325000000000006</v>
      </c>
      <c r="S2861">
        <v>6</v>
      </c>
      <c r="T2861">
        <v>8</v>
      </c>
      <c r="U2861">
        <v>0</v>
      </c>
      <c r="V2861">
        <v>0</v>
      </c>
      <c r="W2861">
        <v>0</v>
      </c>
      <c r="X2861">
        <v>4</v>
      </c>
      <c r="Y2861">
        <v>0</v>
      </c>
      <c r="Z2861">
        <v>1</v>
      </c>
      <c r="AA2861">
        <v>1</v>
      </c>
      <c r="AB2861" s="4">
        <v>279.33699548244402</v>
      </c>
      <c r="AC2861">
        <v>5.5960999999999999</v>
      </c>
      <c r="AD2861">
        <v>19</v>
      </c>
      <c r="AE2861">
        <v>5</v>
      </c>
      <c r="AF2861">
        <v>0</v>
      </c>
      <c r="AG2861">
        <v>1</v>
      </c>
      <c r="AH2861">
        <v>1</v>
      </c>
      <c r="AI2861">
        <v>0</v>
      </c>
      <c r="AJ2861">
        <v>0</v>
      </c>
      <c r="AK2861" s="4">
        <v>0.36842105263157798</v>
      </c>
      <c r="AL2861">
        <v>19</v>
      </c>
      <c r="AM2861">
        <v>0</v>
      </c>
      <c r="AN2861">
        <v>0</v>
      </c>
      <c r="AO2861" s="4">
        <v>89.113</v>
      </c>
      <c r="AP2861">
        <v>34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4</v>
      </c>
      <c r="AY2861">
        <v>0</v>
      </c>
      <c r="AZ2861">
        <v>1</v>
      </c>
      <c r="BA2861">
        <v>34</v>
      </c>
      <c r="BB2861">
        <v>0</v>
      </c>
      <c r="BC2861">
        <v>0</v>
      </c>
      <c r="BD2861">
        <v>0</v>
      </c>
      <c r="BE2861">
        <v>0</v>
      </c>
      <c r="BF2861" s="4">
        <v>99.57</v>
      </c>
      <c r="BG2861">
        <v>9.6518643242078195</v>
      </c>
      <c r="BH2861" s="4">
        <v>0.98339956028646702</v>
      </c>
      <c r="BI2861">
        <v>8.8147942240244692</v>
      </c>
      <c r="BJ2861" s="4">
        <v>17.052631578947299</v>
      </c>
      <c r="BK2861">
        <v>8.3231999999999999</v>
      </c>
      <c r="BL2861" s="4">
        <v>172</v>
      </c>
      <c r="BM2861" s="4">
        <v>172</v>
      </c>
      <c r="BN2861">
        <v>264.79388427734301</v>
      </c>
      <c r="BO2861">
        <v>273.34744262695301</v>
      </c>
      <c r="BP2861">
        <v>269.84771728515602</v>
      </c>
      <c r="BQ2861">
        <v>2</v>
      </c>
      <c r="BR2861">
        <v>0</v>
      </c>
      <c r="BS2861">
        <v>0</v>
      </c>
    </row>
    <row r="2862" spans="1:71" x14ac:dyDescent="0.35">
      <c r="A2862" t="s">
        <v>1586</v>
      </c>
      <c r="B2862" t="s">
        <v>1587</v>
      </c>
      <c r="C2862" t="s">
        <v>114</v>
      </c>
      <c r="D2862" t="s">
        <v>115</v>
      </c>
      <c r="E2862">
        <v>2861</v>
      </c>
      <c r="F2862">
        <v>-4.33</v>
      </c>
      <c r="G2862">
        <v>-6.3293128000000003</v>
      </c>
      <c r="H2862">
        <v>-6.2</v>
      </c>
      <c r="I2862">
        <f>0-F2862</f>
        <v>4.33</v>
      </c>
      <c r="J2862">
        <f>0-G2862</f>
        <v>6.3293128000000003</v>
      </c>
      <c r="K2862">
        <f>0-H2862</f>
        <v>6.2</v>
      </c>
      <c r="L2862">
        <v>1.9906261894761399</v>
      </c>
      <c r="M2862">
        <v>1.30205800868556</v>
      </c>
      <c r="N2862">
        <f>1-_xlfn.PERCENTRANK.INC(I$2:I$4359,I2862)</f>
        <v>0.72399999999999998</v>
      </c>
      <c r="O2862">
        <f>1-_xlfn.PERCENTRANK.INC(J$2:J$4359,J2862)</f>
        <v>0.41900000000000004</v>
      </c>
      <c r="P2862">
        <f>1-_xlfn.PERCENTRANK.INC(K$2:K$4359,K2862)</f>
        <v>0.47399999999999998</v>
      </c>
      <c r="Q2862">
        <f>_xlfn.PERCENTRANK.INC(L$2:L$4359,L2862)</f>
        <v>0.55900000000000005</v>
      </c>
      <c r="R2862">
        <f>((N2862+P2862)/2+Q2862)/2</f>
        <v>0.57899999999999996</v>
      </c>
      <c r="S2862">
        <v>6</v>
      </c>
      <c r="T2862">
        <v>8</v>
      </c>
      <c r="U2862">
        <v>0</v>
      </c>
      <c r="V2862">
        <v>0</v>
      </c>
      <c r="W2862">
        <v>0</v>
      </c>
      <c r="X2862">
        <v>4</v>
      </c>
      <c r="Y2862">
        <v>0</v>
      </c>
      <c r="Z2862">
        <v>1</v>
      </c>
      <c r="AA2862">
        <v>1</v>
      </c>
      <c r="AB2862" s="4">
        <v>279.33699548244402</v>
      </c>
      <c r="AC2862">
        <v>5.5960999999999999</v>
      </c>
      <c r="AD2862">
        <v>19</v>
      </c>
      <c r="AE2862">
        <v>5</v>
      </c>
      <c r="AF2862">
        <v>0</v>
      </c>
      <c r="AG2862">
        <v>1</v>
      </c>
      <c r="AH2862">
        <v>1</v>
      </c>
      <c r="AI2862">
        <v>0</v>
      </c>
      <c r="AJ2862">
        <v>0</v>
      </c>
      <c r="AK2862" s="4">
        <v>0.36842105263157798</v>
      </c>
      <c r="AL2862">
        <v>19</v>
      </c>
      <c r="AM2862">
        <v>0</v>
      </c>
      <c r="AN2862">
        <v>0</v>
      </c>
      <c r="AO2862" s="4">
        <v>89.113</v>
      </c>
      <c r="AP2862">
        <v>34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4</v>
      </c>
      <c r="AY2862">
        <v>0</v>
      </c>
      <c r="AZ2862">
        <v>1</v>
      </c>
      <c r="BA2862">
        <v>34</v>
      </c>
      <c r="BB2862">
        <v>0</v>
      </c>
      <c r="BC2862">
        <v>0</v>
      </c>
      <c r="BD2862">
        <v>0</v>
      </c>
      <c r="BE2862">
        <v>0</v>
      </c>
      <c r="BF2862" s="4">
        <v>99.57</v>
      </c>
      <c r="BG2862">
        <v>9.6518643242078195</v>
      </c>
      <c r="BH2862" s="4">
        <v>0.98339956028646702</v>
      </c>
      <c r="BI2862">
        <v>8.8147942240244692</v>
      </c>
      <c r="BJ2862" s="4">
        <v>17.052631578947299</v>
      </c>
      <c r="BK2862">
        <v>8.3231999999999999</v>
      </c>
      <c r="BL2862" s="4">
        <v>172</v>
      </c>
      <c r="BM2862" s="4">
        <v>172</v>
      </c>
      <c r="BN2862">
        <v>268.03152465820301</v>
      </c>
      <c r="BO2862">
        <v>266.91003417968699</v>
      </c>
      <c r="BP2862">
        <v>267.47613525390602</v>
      </c>
      <c r="BQ2862">
        <v>2</v>
      </c>
      <c r="BR2862">
        <v>1</v>
      </c>
      <c r="BS2862">
        <v>2</v>
      </c>
    </row>
    <row r="2863" spans="1:71" x14ac:dyDescent="0.35">
      <c r="A2863" t="s">
        <v>2255</v>
      </c>
      <c r="B2863" t="s">
        <v>2256</v>
      </c>
      <c r="C2863" t="s">
        <v>618</v>
      </c>
      <c r="D2863" t="s">
        <v>631</v>
      </c>
      <c r="E2863">
        <v>2862</v>
      </c>
      <c r="F2863">
        <v>-4.7300000000000004</v>
      </c>
      <c r="G2863">
        <v>-5.6212730400000002</v>
      </c>
      <c r="H2863">
        <v>-5.6</v>
      </c>
      <c r="I2863">
        <f>0-F2863</f>
        <v>4.7300000000000004</v>
      </c>
      <c r="J2863">
        <f>0-G2863</f>
        <v>5.6212730400000002</v>
      </c>
      <c r="K2863">
        <f>0-H2863</f>
        <v>5.6</v>
      </c>
      <c r="L2863">
        <v>3.0993850603060502</v>
      </c>
      <c r="M2863">
        <v>2.1475180339836499</v>
      </c>
      <c r="N2863">
        <f>1-_xlfn.PERCENTRANK.INC(I$2:I$4359,I2863)</f>
        <v>0.505</v>
      </c>
      <c r="O2863">
        <f>1-_xlfn.PERCENTRANK.INC(J$2:J$4359,J2863)</f>
        <v>0.81200000000000006</v>
      </c>
      <c r="P2863">
        <f>1-_xlfn.PERCENTRANK.INC(K$2:K$4359,K2863)</f>
        <v>0.81</v>
      </c>
      <c r="Q2863">
        <f>_xlfn.PERCENTRANK.INC(L$2:L$4359,L2863)</f>
        <v>0.95399999999999996</v>
      </c>
      <c r="R2863">
        <f>((N2863+P2863)/2+Q2863)/2</f>
        <v>0.80574999999999997</v>
      </c>
      <c r="S2863">
        <v>7</v>
      </c>
      <c r="T2863">
        <v>1</v>
      </c>
      <c r="U2863">
        <v>1</v>
      </c>
      <c r="V2863">
        <v>2</v>
      </c>
      <c r="W2863">
        <v>2</v>
      </c>
      <c r="X2863">
        <v>3</v>
      </c>
      <c r="Y2863">
        <v>0</v>
      </c>
      <c r="Z2863">
        <v>0</v>
      </c>
      <c r="AA2863">
        <v>2</v>
      </c>
      <c r="AB2863" s="4">
        <v>225.159995436668</v>
      </c>
      <c r="AC2863">
        <v>2.6093999999999999</v>
      </c>
      <c r="AD2863">
        <v>12</v>
      </c>
      <c r="AE2863">
        <v>5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 s="4">
        <v>0.17647058823529399</v>
      </c>
      <c r="AL2863">
        <v>17</v>
      </c>
      <c r="AM2863">
        <v>2</v>
      </c>
      <c r="AN2863">
        <v>0</v>
      </c>
      <c r="AO2863" s="4">
        <v>56.069599999999902</v>
      </c>
      <c r="AP2863">
        <v>23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3</v>
      </c>
      <c r="AX2863">
        <v>5</v>
      </c>
      <c r="AY2863">
        <v>0</v>
      </c>
      <c r="AZ2863">
        <v>0</v>
      </c>
      <c r="BA2863">
        <v>24</v>
      </c>
      <c r="BB2863">
        <v>2</v>
      </c>
      <c r="BC2863">
        <v>0</v>
      </c>
      <c r="BD2863">
        <v>0</v>
      </c>
      <c r="BE2863">
        <v>0</v>
      </c>
      <c r="BF2863" s="4">
        <v>98.179999999999893</v>
      </c>
      <c r="BG2863" s="4">
        <v>10.750398439916401</v>
      </c>
      <c r="BH2863">
        <v>1.0818063660944399</v>
      </c>
      <c r="BI2863">
        <v>8.9374516335374796</v>
      </c>
      <c r="BJ2863" s="4">
        <v>12.456747404844201</v>
      </c>
      <c r="BK2863">
        <v>5.5576559546313797</v>
      </c>
      <c r="BL2863" s="4">
        <v>119</v>
      </c>
      <c r="BM2863" s="4">
        <v>129</v>
      </c>
      <c r="BN2863">
        <v>209.35174560546801</v>
      </c>
      <c r="BO2863">
        <v>206.824935913085</v>
      </c>
      <c r="BP2863">
        <v>206.25782775878901</v>
      </c>
      <c r="BQ2863">
        <v>3</v>
      </c>
      <c r="BR2863">
        <v>2</v>
      </c>
      <c r="BS2863">
        <v>3</v>
      </c>
    </row>
    <row r="2864" spans="1:71" x14ac:dyDescent="0.35">
      <c r="A2864" t="s">
        <v>2255</v>
      </c>
      <c r="B2864" t="s">
        <v>2256</v>
      </c>
      <c r="C2864" t="s">
        <v>618</v>
      </c>
      <c r="D2864" t="s">
        <v>631</v>
      </c>
      <c r="E2864">
        <v>2863</v>
      </c>
      <c r="F2864">
        <v>-5.05</v>
      </c>
      <c r="G2864">
        <v>-5.63855839</v>
      </c>
      <c r="H2864">
        <v>-5.6</v>
      </c>
      <c r="I2864">
        <f>0-F2864</f>
        <v>5.05</v>
      </c>
      <c r="J2864">
        <f>0-G2864</f>
        <v>5.63855839</v>
      </c>
      <c r="K2864">
        <f>0-H2864</f>
        <v>5.6</v>
      </c>
      <c r="L2864">
        <v>3.05703344954894</v>
      </c>
      <c r="M2864">
        <v>2.0609454112952301</v>
      </c>
      <c r="N2864">
        <f>1-_xlfn.PERCENTRANK.INC(I$2:I$4359,I2864)</f>
        <v>0.32999999999999996</v>
      </c>
      <c r="O2864">
        <f>1-_xlfn.PERCENTRANK.INC(J$2:J$4359,J2864)</f>
        <v>0.80299999999999994</v>
      </c>
      <c r="P2864">
        <f>1-_xlfn.PERCENTRANK.INC(K$2:K$4359,K2864)</f>
        <v>0.81</v>
      </c>
      <c r="Q2864">
        <f>_xlfn.PERCENTRANK.INC(L$2:L$4359,L2864)</f>
        <v>0.94599999999999995</v>
      </c>
      <c r="R2864">
        <f>((N2864+P2864)/2+Q2864)/2</f>
        <v>0.75800000000000001</v>
      </c>
      <c r="S2864">
        <v>7</v>
      </c>
      <c r="T2864">
        <v>1</v>
      </c>
      <c r="U2864">
        <v>1</v>
      </c>
      <c r="V2864">
        <v>2</v>
      </c>
      <c r="W2864">
        <v>2</v>
      </c>
      <c r="X2864">
        <v>3</v>
      </c>
      <c r="Y2864">
        <v>0</v>
      </c>
      <c r="Z2864">
        <v>0</v>
      </c>
      <c r="AA2864">
        <v>2</v>
      </c>
      <c r="AB2864" s="4">
        <v>225.159995436668</v>
      </c>
      <c r="AC2864">
        <v>2.6093999999999999</v>
      </c>
      <c r="AD2864">
        <v>12</v>
      </c>
      <c r="AE2864">
        <v>5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 s="4">
        <v>0.17647058823529399</v>
      </c>
      <c r="AL2864">
        <v>17</v>
      </c>
      <c r="AM2864">
        <v>2</v>
      </c>
      <c r="AN2864">
        <v>0</v>
      </c>
      <c r="AO2864" s="4">
        <v>56.069599999999902</v>
      </c>
      <c r="AP2864">
        <v>23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3</v>
      </c>
      <c r="AX2864">
        <v>5</v>
      </c>
      <c r="AY2864">
        <v>0</v>
      </c>
      <c r="AZ2864">
        <v>0</v>
      </c>
      <c r="BA2864">
        <v>24</v>
      </c>
      <c r="BB2864">
        <v>2</v>
      </c>
      <c r="BC2864">
        <v>0</v>
      </c>
      <c r="BD2864">
        <v>0</v>
      </c>
      <c r="BE2864">
        <v>0</v>
      </c>
      <c r="BF2864" s="4">
        <v>98.179999999999893</v>
      </c>
      <c r="BG2864" s="4">
        <v>10.750398439916401</v>
      </c>
      <c r="BH2864">
        <v>1.0818063660944399</v>
      </c>
      <c r="BI2864">
        <v>8.9374516335374796</v>
      </c>
      <c r="BJ2864" s="4">
        <v>12.456747404844201</v>
      </c>
      <c r="BK2864">
        <v>5.5576559546313797</v>
      </c>
      <c r="BL2864" s="4">
        <v>119</v>
      </c>
      <c r="BM2864" s="4">
        <v>129</v>
      </c>
      <c r="BN2864">
        <v>207.38688659667901</v>
      </c>
      <c r="BO2864">
        <v>207.69541931152301</v>
      </c>
      <c r="BP2864">
        <v>207.239822387695</v>
      </c>
      <c r="BQ2864">
        <v>2</v>
      </c>
      <c r="BR2864">
        <v>3</v>
      </c>
      <c r="BS2864">
        <v>3</v>
      </c>
    </row>
    <row r="2865" spans="1:71" x14ac:dyDescent="0.35">
      <c r="A2865" t="s">
        <v>2255</v>
      </c>
      <c r="B2865" t="s">
        <v>2256</v>
      </c>
      <c r="C2865" t="s">
        <v>618</v>
      </c>
      <c r="D2865" t="s">
        <v>631</v>
      </c>
      <c r="E2865">
        <v>2864</v>
      </c>
      <c r="F2865">
        <v>-5.4</v>
      </c>
      <c r="G2865">
        <v>-5.6617712999999998</v>
      </c>
      <c r="H2865">
        <v>-5.5</v>
      </c>
      <c r="I2865">
        <f>0-F2865</f>
        <v>5.4</v>
      </c>
      <c r="J2865">
        <f>0-G2865</f>
        <v>5.6617712999999998</v>
      </c>
      <c r="K2865">
        <f>0-H2865</f>
        <v>5.5</v>
      </c>
      <c r="L2865">
        <v>3.0737318234863902</v>
      </c>
      <c r="M2865">
        <v>1.92423008688853</v>
      </c>
      <c r="N2865">
        <f>1-_xlfn.PERCENTRANK.INC(I$2:I$4359,I2865)</f>
        <v>0.17600000000000005</v>
      </c>
      <c r="O2865">
        <f>1-_xlfn.PERCENTRANK.INC(J$2:J$4359,J2865)</f>
        <v>0.78800000000000003</v>
      </c>
      <c r="P2865">
        <f>1-_xlfn.PERCENTRANK.INC(K$2:K$4359,K2865)</f>
        <v>0.85199999999999998</v>
      </c>
      <c r="Q2865">
        <f>_xlfn.PERCENTRANK.INC(L$2:L$4359,L2865)</f>
        <v>0.95099999999999996</v>
      </c>
      <c r="R2865">
        <f>((N2865+P2865)/2+Q2865)/2</f>
        <v>0.73249999999999993</v>
      </c>
      <c r="S2865">
        <v>7</v>
      </c>
      <c r="T2865">
        <v>1</v>
      </c>
      <c r="U2865">
        <v>1</v>
      </c>
      <c r="V2865">
        <v>2</v>
      </c>
      <c r="W2865">
        <v>2</v>
      </c>
      <c r="X2865">
        <v>3</v>
      </c>
      <c r="Y2865">
        <v>0</v>
      </c>
      <c r="Z2865">
        <v>0</v>
      </c>
      <c r="AA2865">
        <v>2</v>
      </c>
      <c r="AB2865" s="4">
        <v>225.159995436668</v>
      </c>
      <c r="AC2865">
        <v>2.6093999999999999</v>
      </c>
      <c r="AD2865">
        <v>12</v>
      </c>
      <c r="AE2865">
        <v>5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 s="4">
        <v>0.17647058823529399</v>
      </c>
      <c r="AL2865">
        <v>17</v>
      </c>
      <c r="AM2865">
        <v>2</v>
      </c>
      <c r="AN2865">
        <v>0</v>
      </c>
      <c r="AO2865" s="4">
        <v>56.069599999999902</v>
      </c>
      <c r="AP2865">
        <v>23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3</v>
      </c>
      <c r="AX2865">
        <v>5</v>
      </c>
      <c r="AY2865">
        <v>0</v>
      </c>
      <c r="AZ2865">
        <v>0</v>
      </c>
      <c r="BA2865">
        <v>24</v>
      </c>
      <c r="BB2865">
        <v>2</v>
      </c>
      <c r="BC2865">
        <v>0</v>
      </c>
      <c r="BD2865">
        <v>0</v>
      </c>
      <c r="BE2865">
        <v>0</v>
      </c>
      <c r="BF2865" s="4">
        <v>98.179999999999893</v>
      </c>
      <c r="BG2865" s="4">
        <v>10.750398439916401</v>
      </c>
      <c r="BH2865">
        <v>1.0818063660944399</v>
      </c>
      <c r="BI2865">
        <v>8.9374516335374796</v>
      </c>
      <c r="BJ2865" s="4">
        <v>12.456747404844201</v>
      </c>
      <c r="BK2865">
        <v>5.5576559546313797</v>
      </c>
      <c r="BL2865" s="4">
        <v>119</v>
      </c>
      <c r="BM2865" s="4">
        <v>129</v>
      </c>
      <c r="BN2865">
        <v>209.18939208984301</v>
      </c>
      <c r="BO2865">
        <v>205.76948547363199</v>
      </c>
      <c r="BP2865">
        <v>208.54446411132801</v>
      </c>
      <c r="BQ2865">
        <v>3</v>
      </c>
      <c r="BR2865">
        <v>5</v>
      </c>
      <c r="BS2865">
        <v>3</v>
      </c>
    </row>
    <row r="2866" spans="1:71" x14ac:dyDescent="0.35">
      <c r="A2866" t="s">
        <v>1511</v>
      </c>
      <c r="B2866" t="s">
        <v>1512</v>
      </c>
      <c r="C2866" t="s">
        <v>1513</v>
      </c>
      <c r="D2866" t="s">
        <v>17</v>
      </c>
      <c r="E2866">
        <v>2865</v>
      </c>
      <c r="F2866">
        <v>-4.17</v>
      </c>
      <c r="G2866">
        <v>-5.7251873</v>
      </c>
      <c r="H2866">
        <v>-5.7</v>
      </c>
      <c r="I2866">
        <f>0-F2866</f>
        <v>4.17</v>
      </c>
      <c r="J2866">
        <f>0-G2866</f>
        <v>5.7251873</v>
      </c>
      <c r="K2866">
        <f>0-H2866</f>
        <v>5.7</v>
      </c>
      <c r="L2866">
        <v>1.97305259394316</v>
      </c>
      <c r="M2866">
        <v>1.3918466822981499</v>
      </c>
      <c r="N2866">
        <f>1-_xlfn.PERCENTRANK.INC(I$2:I$4359,I2866)</f>
        <v>0.79400000000000004</v>
      </c>
      <c r="O2866">
        <f>1-_xlfn.PERCENTRANK.INC(J$2:J$4359,J2866)</f>
        <v>0.76100000000000001</v>
      </c>
      <c r="P2866">
        <f>1-_xlfn.PERCENTRANK.INC(K$2:K$4359,K2866)</f>
        <v>0.76300000000000001</v>
      </c>
      <c r="Q2866">
        <f>_xlfn.PERCENTRANK.INC(L$2:L$4359,L2866)</f>
        <v>0.55000000000000004</v>
      </c>
      <c r="R2866">
        <f>((N2866+P2866)/2+Q2866)/2</f>
        <v>0.66425000000000001</v>
      </c>
      <c r="S2866">
        <v>13</v>
      </c>
      <c r="T2866">
        <v>0</v>
      </c>
      <c r="U2866">
        <v>2</v>
      </c>
      <c r="V2866">
        <v>0</v>
      </c>
      <c r="W2866">
        <v>1</v>
      </c>
      <c r="X2866">
        <v>0</v>
      </c>
      <c r="Y2866">
        <v>0</v>
      </c>
      <c r="Z2866">
        <v>0</v>
      </c>
      <c r="AA2866">
        <v>4</v>
      </c>
      <c r="AB2866" s="4">
        <v>216.283995628356</v>
      </c>
      <c r="AC2866">
        <v>5.4694000000000003</v>
      </c>
      <c r="AD2866">
        <v>18</v>
      </c>
      <c r="AE2866">
        <v>2</v>
      </c>
      <c r="AF2866">
        <v>1</v>
      </c>
      <c r="AG2866">
        <v>1</v>
      </c>
      <c r="AH2866">
        <v>0</v>
      </c>
      <c r="AI2866">
        <v>0</v>
      </c>
      <c r="AJ2866">
        <v>1</v>
      </c>
      <c r="AK2866">
        <v>0</v>
      </c>
      <c r="AL2866">
        <v>19</v>
      </c>
      <c r="AM2866">
        <v>4</v>
      </c>
      <c r="AN2866">
        <v>0</v>
      </c>
      <c r="AO2866" s="4">
        <v>76.485899999999901</v>
      </c>
      <c r="AP2866">
        <v>32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2</v>
      </c>
      <c r="AX2866">
        <v>1</v>
      </c>
      <c r="AY2866">
        <v>0</v>
      </c>
      <c r="AZ2866">
        <v>0</v>
      </c>
      <c r="BA2866">
        <v>35</v>
      </c>
      <c r="BB2866">
        <v>0</v>
      </c>
      <c r="BC2866">
        <v>0</v>
      </c>
      <c r="BD2866">
        <v>0</v>
      </c>
      <c r="BE2866">
        <v>0</v>
      </c>
      <c r="BF2866" s="4">
        <v>26.56</v>
      </c>
      <c r="BG2866">
        <v>9.1827657353308805</v>
      </c>
      <c r="BH2866">
        <v>1.06910259853839</v>
      </c>
      <c r="BI2866">
        <v>7.5892277765342397</v>
      </c>
      <c r="BJ2866">
        <v>9.97229916897507</v>
      </c>
      <c r="BK2866">
        <v>3.4958382877526701</v>
      </c>
      <c r="BL2866" s="4">
        <v>190</v>
      </c>
      <c r="BM2866" s="4">
        <v>222</v>
      </c>
      <c r="BN2866">
        <v>190.935134887695</v>
      </c>
      <c r="BO2866">
        <v>193.34809875488199</v>
      </c>
      <c r="BP2866">
        <v>193.609939575195</v>
      </c>
      <c r="BQ2866">
        <v>2</v>
      </c>
      <c r="BR2866">
        <v>2</v>
      </c>
      <c r="BS2866">
        <v>2</v>
      </c>
    </row>
    <row r="2867" spans="1:71" x14ac:dyDescent="0.35">
      <c r="A2867" t="s">
        <v>1511</v>
      </c>
      <c r="B2867" t="s">
        <v>1512</v>
      </c>
      <c r="C2867" t="s">
        <v>1513</v>
      </c>
      <c r="D2867" t="s">
        <v>17</v>
      </c>
      <c r="E2867">
        <v>2866</v>
      </c>
      <c r="F2867">
        <v>-4.29</v>
      </c>
      <c r="G2867">
        <v>-6.4791874900000002</v>
      </c>
      <c r="H2867">
        <v>-6.4</v>
      </c>
      <c r="I2867">
        <f>0-F2867</f>
        <v>4.29</v>
      </c>
      <c r="J2867">
        <f>0-G2867</f>
        <v>6.4791874900000002</v>
      </c>
      <c r="K2867">
        <f>0-H2867</f>
        <v>6.4</v>
      </c>
      <c r="L2867">
        <v>2.0626695552365701</v>
      </c>
      <c r="M2867">
        <v>1.3899207312769699</v>
      </c>
      <c r="N2867">
        <f>1-_xlfn.PERCENTRANK.INC(I$2:I$4359,I2867)</f>
        <v>0.74299999999999999</v>
      </c>
      <c r="O2867">
        <f>1-_xlfn.PERCENTRANK.INC(J$2:J$4359,J2867)</f>
        <v>0.33899999999999997</v>
      </c>
      <c r="P2867">
        <f>1-_xlfn.PERCENTRANK.INC(K$2:K$4359,K2867)</f>
        <v>0.36199999999999999</v>
      </c>
      <c r="Q2867">
        <f>_xlfn.PERCENTRANK.INC(L$2:L$4359,L2867)</f>
        <v>0.59599999999999997</v>
      </c>
      <c r="R2867">
        <f>((N2867+P2867)/2+Q2867)/2</f>
        <v>0.57424999999999993</v>
      </c>
      <c r="S2867">
        <v>13</v>
      </c>
      <c r="T2867">
        <v>0</v>
      </c>
      <c r="U2867">
        <v>2</v>
      </c>
      <c r="V2867">
        <v>0</v>
      </c>
      <c r="W2867">
        <v>1</v>
      </c>
      <c r="X2867">
        <v>0</v>
      </c>
      <c r="Y2867">
        <v>0</v>
      </c>
      <c r="Z2867">
        <v>0</v>
      </c>
      <c r="AA2867">
        <v>4</v>
      </c>
      <c r="AB2867" s="4">
        <v>216.283995628356</v>
      </c>
      <c r="AC2867">
        <v>5.4694000000000003</v>
      </c>
      <c r="AD2867">
        <v>18</v>
      </c>
      <c r="AE2867">
        <v>2</v>
      </c>
      <c r="AF2867">
        <v>1</v>
      </c>
      <c r="AG2867">
        <v>1</v>
      </c>
      <c r="AH2867">
        <v>0</v>
      </c>
      <c r="AI2867">
        <v>0</v>
      </c>
      <c r="AJ2867">
        <v>1</v>
      </c>
      <c r="AK2867">
        <v>0</v>
      </c>
      <c r="AL2867">
        <v>19</v>
      </c>
      <c r="AM2867">
        <v>4</v>
      </c>
      <c r="AN2867">
        <v>0</v>
      </c>
      <c r="AO2867" s="4">
        <v>76.485899999999901</v>
      </c>
      <c r="AP2867">
        <v>32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2</v>
      </c>
      <c r="AX2867">
        <v>1</v>
      </c>
      <c r="AY2867">
        <v>0</v>
      </c>
      <c r="AZ2867">
        <v>0</v>
      </c>
      <c r="BA2867">
        <v>35</v>
      </c>
      <c r="BB2867">
        <v>0</v>
      </c>
      <c r="BC2867">
        <v>0</v>
      </c>
      <c r="BD2867">
        <v>0</v>
      </c>
      <c r="BE2867">
        <v>0</v>
      </c>
      <c r="BF2867" s="4">
        <v>26.56</v>
      </c>
      <c r="BG2867">
        <v>9.1827657353308805</v>
      </c>
      <c r="BH2867">
        <v>1.06910259853839</v>
      </c>
      <c r="BI2867">
        <v>7.5892277765342397</v>
      </c>
      <c r="BJ2867">
        <v>9.97229916897507</v>
      </c>
      <c r="BK2867">
        <v>3.4958382877526701</v>
      </c>
      <c r="BL2867" s="4">
        <v>190</v>
      </c>
      <c r="BM2867" s="4">
        <v>222</v>
      </c>
      <c r="BN2867">
        <v>194.71856689453099</v>
      </c>
      <c r="BO2867">
        <v>190.64263916015599</v>
      </c>
      <c r="BP2867">
        <v>192.21151733398401</v>
      </c>
      <c r="BQ2867">
        <v>1</v>
      </c>
      <c r="BR2867">
        <v>1</v>
      </c>
      <c r="BS2867">
        <v>1</v>
      </c>
    </row>
    <row r="2868" spans="1:71" x14ac:dyDescent="0.35">
      <c r="A2868" t="s">
        <v>1511</v>
      </c>
      <c r="B2868" t="s">
        <v>1512</v>
      </c>
      <c r="C2868" t="s">
        <v>1513</v>
      </c>
      <c r="D2868" t="s">
        <v>17</v>
      </c>
      <c r="E2868">
        <v>2867</v>
      </c>
      <c r="F2868">
        <v>-4.5</v>
      </c>
      <c r="G2868">
        <v>-5.2499079699999998</v>
      </c>
      <c r="H2868">
        <v>-5.2</v>
      </c>
      <c r="I2868">
        <f>0-F2868</f>
        <v>4.5</v>
      </c>
      <c r="J2868">
        <f>0-G2868</f>
        <v>5.2499079699999998</v>
      </c>
      <c r="K2868">
        <f>0-H2868</f>
        <v>5.2</v>
      </c>
      <c r="L2868">
        <v>1.7699402472117001</v>
      </c>
      <c r="M2868">
        <v>1.13787160778798</v>
      </c>
      <c r="N2868">
        <f>1-_xlfn.PERCENTRANK.INC(I$2:I$4359,I2868)</f>
        <v>0.63400000000000001</v>
      </c>
      <c r="O2868">
        <f>1-_xlfn.PERCENTRANK.INC(J$2:J$4359,J2868)</f>
        <v>0.92500000000000004</v>
      </c>
      <c r="P2868">
        <f>1-_xlfn.PERCENTRANK.INC(K$2:K$4359,K2868)</f>
        <v>0.93300000000000005</v>
      </c>
      <c r="Q2868">
        <f>_xlfn.PERCENTRANK.INC(L$2:L$4359,L2868)</f>
        <v>0.45500000000000002</v>
      </c>
      <c r="R2868">
        <f>((N2868+P2868)/2+Q2868)/2</f>
        <v>0.61925000000000008</v>
      </c>
      <c r="S2868">
        <v>13</v>
      </c>
      <c r="T2868">
        <v>0</v>
      </c>
      <c r="U2868">
        <v>2</v>
      </c>
      <c r="V2868">
        <v>0</v>
      </c>
      <c r="W2868">
        <v>1</v>
      </c>
      <c r="X2868">
        <v>0</v>
      </c>
      <c r="Y2868">
        <v>0</v>
      </c>
      <c r="Z2868">
        <v>0</v>
      </c>
      <c r="AA2868">
        <v>4</v>
      </c>
      <c r="AB2868" s="4">
        <v>216.283995628356</v>
      </c>
      <c r="AC2868">
        <v>5.4694000000000003</v>
      </c>
      <c r="AD2868">
        <v>18</v>
      </c>
      <c r="AE2868">
        <v>2</v>
      </c>
      <c r="AF2868">
        <v>1</v>
      </c>
      <c r="AG2868">
        <v>1</v>
      </c>
      <c r="AH2868">
        <v>0</v>
      </c>
      <c r="AI2868">
        <v>0</v>
      </c>
      <c r="AJ2868">
        <v>1</v>
      </c>
      <c r="AK2868">
        <v>0</v>
      </c>
      <c r="AL2868">
        <v>19</v>
      </c>
      <c r="AM2868">
        <v>4</v>
      </c>
      <c r="AN2868">
        <v>0</v>
      </c>
      <c r="AO2868" s="4">
        <v>76.485899999999901</v>
      </c>
      <c r="AP2868">
        <v>32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2</v>
      </c>
      <c r="AX2868">
        <v>1</v>
      </c>
      <c r="AY2868">
        <v>0</v>
      </c>
      <c r="AZ2868">
        <v>0</v>
      </c>
      <c r="BA2868">
        <v>35</v>
      </c>
      <c r="BB2868">
        <v>0</v>
      </c>
      <c r="BC2868">
        <v>0</v>
      </c>
      <c r="BD2868">
        <v>0</v>
      </c>
      <c r="BE2868">
        <v>0</v>
      </c>
      <c r="BF2868" s="4">
        <v>26.56</v>
      </c>
      <c r="BG2868">
        <v>9.1827657353308805</v>
      </c>
      <c r="BH2868">
        <v>1.06910259853839</v>
      </c>
      <c r="BI2868">
        <v>7.5892277765342397</v>
      </c>
      <c r="BJ2868">
        <v>9.97229916897507</v>
      </c>
      <c r="BK2868">
        <v>3.4958382877526701</v>
      </c>
      <c r="BL2868" s="4">
        <v>190</v>
      </c>
      <c r="BM2868" s="4">
        <v>222</v>
      </c>
      <c r="BN2868">
        <v>191.74087524414</v>
      </c>
      <c r="BO2868">
        <v>193.27729797363199</v>
      </c>
      <c r="BP2868">
        <v>190.21095275878901</v>
      </c>
      <c r="BQ2868">
        <v>4</v>
      </c>
      <c r="BR2868">
        <v>1</v>
      </c>
      <c r="BS2868">
        <v>2</v>
      </c>
    </row>
    <row r="2869" spans="1:71" x14ac:dyDescent="0.35">
      <c r="A2869" t="s">
        <v>1221</v>
      </c>
      <c r="B2869" t="s">
        <v>1222</v>
      </c>
      <c r="C2869" t="s">
        <v>12</v>
      </c>
      <c r="D2869" t="s">
        <v>40</v>
      </c>
      <c r="E2869">
        <v>2868</v>
      </c>
      <c r="F2869">
        <v>-5.6</v>
      </c>
      <c r="G2869">
        <v>-6.0505161300000001</v>
      </c>
      <c r="H2869">
        <v>-5.9</v>
      </c>
      <c r="I2869">
        <f>0-F2869</f>
        <v>5.6</v>
      </c>
      <c r="J2869">
        <f>0-G2869</f>
        <v>6.0505161300000001</v>
      </c>
      <c r="K2869">
        <f>0-H2869</f>
        <v>5.9</v>
      </c>
      <c r="L2869">
        <v>1.4450243057660099</v>
      </c>
      <c r="M2869">
        <v>0.96631837413448196</v>
      </c>
      <c r="N2869">
        <f>1-_xlfn.PERCENTRANK.INC(I$2:I$4359,I2869)</f>
        <v>0.11199999999999999</v>
      </c>
      <c r="O2869">
        <f>1-_xlfn.PERCENTRANK.INC(J$2:J$4359,J2869)</f>
        <v>0.58200000000000007</v>
      </c>
      <c r="P2869">
        <f>1-_xlfn.PERCENTRANK.INC(K$2:K$4359,K2869)</f>
        <v>0.66199999999999992</v>
      </c>
      <c r="Q2869">
        <f>_xlfn.PERCENTRANK.INC(L$2:L$4359,L2869)</f>
        <v>0.316</v>
      </c>
      <c r="R2869">
        <f>((N2869+P2869)/2+Q2869)/2</f>
        <v>0.35149999999999998</v>
      </c>
      <c r="S2869">
        <v>6</v>
      </c>
      <c r="T2869">
        <v>7</v>
      </c>
      <c r="U2869">
        <v>0</v>
      </c>
      <c r="V2869">
        <v>1</v>
      </c>
      <c r="W2869">
        <v>0</v>
      </c>
      <c r="X2869">
        <v>2</v>
      </c>
      <c r="Y2869">
        <v>0</v>
      </c>
      <c r="Z2869">
        <v>0</v>
      </c>
      <c r="AA2869">
        <v>1</v>
      </c>
      <c r="AB2869" s="4">
        <v>292.20599353313401</v>
      </c>
      <c r="AC2869">
        <v>7.0181999999999896</v>
      </c>
      <c r="AD2869">
        <v>21</v>
      </c>
      <c r="AE2869">
        <v>2</v>
      </c>
      <c r="AF2869">
        <v>2</v>
      </c>
      <c r="AG2869">
        <v>1</v>
      </c>
      <c r="AH2869">
        <v>0</v>
      </c>
      <c r="AI2869">
        <v>1</v>
      </c>
      <c r="AJ2869">
        <v>1</v>
      </c>
      <c r="AK2869" s="4">
        <v>0.33333333333333298</v>
      </c>
      <c r="AL2869">
        <v>18</v>
      </c>
      <c r="AM2869">
        <v>0</v>
      </c>
      <c r="AN2869">
        <v>0</v>
      </c>
      <c r="AO2869" s="4">
        <v>97.381899999999902</v>
      </c>
      <c r="AP2869">
        <v>37</v>
      </c>
      <c r="AQ2869">
        <v>2</v>
      </c>
      <c r="AR2869">
        <v>0</v>
      </c>
      <c r="AS2869">
        <v>0</v>
      </c>
      <c r="AT2869">
        <v>2</v>
      </c>
      <c r="AU2869">
        <v>0</v>
      </c>
      <c r="AV2869">
        <v>0</v>
      </c>
      <c r="AW2869">
        <v>1</v>
      </c>
      <c r="AX2869">
        <v>2</v>
      </c>
      <c r="AY2869">
        <v>0</v>
      </c>
      <c r="AZ2869">
        <v>0</v>
      </c>
      <c r="BA2869">
        <v>37</v>
      </c>
      <c r="BB2869">
        <v>0</v>
      </c>
      <c r="BC2869">
        <v>0</v>
      </c>
      <c r="BD2869">
        <v>0</v>
      </c>
      <c r="BE2869">
        <v>0</v>
      </c>
      <c r="BF2869" s="4">
        <v>46.07</v>
      </c>
      <c r="BG2869" s="4">
        <v>10.5799631102236</v>
      </c>
      <c r="BH2869" s="4">
        <v>0.97158641901239096</v>
      </c>
      <c r="BI2869">
        <v>9.8893690804962908</v>
      </c>
      <c r="BJ2869" s="4">
        <v>16.0555555555555</v>
      </c>
      <c r="BK2869">
        <v>6.9631999999999996</v>
      </c>
      <c r="BL2869" s="4">
        <v>185</v>
      </c>
      <c r="BM2869" s="4">
        <v>186</v>
      </c>
      <c r="BN2869">
        <v>281.46594238281199</v>
      </c>
      <c r="BO2869">
        <v>275.71554565429602</v>
      </c>
      <c r="BP2869">
        <v>273.41262817382801</v>
      </c>
      <c r="BQ2869">
        <v>3</v>
      </c>
      <c r="BR2869">
        <v>3</v>
      </c>
      <c r="BS2869">
        <v>2</v>
      </c>
    </row>
    <row r="2870" spans="1:71" x14ac:dyDescent="0.35">
      <c r="A2870" t="s">
        <v>1221</v>
      </c>
      <c r="B2870" t="s">
        <v>1222</v>
      </c>
      <c r="C2870" t="s">
        <v>12</v>
      </c>
      <c r="D2870" t="s">
        <v>40</v>
      </c>
      <c r="E2870">
        <v>2869</v>
      </c>
      <c r="F2870">
        <v>-5.5</v>
      </c>
      <c r="G2870">
        <v>-6.31328201</v>
      </c>
      <c r="H2870">
        <v>-6.2</v>
      </c>
      <c r="I2870">
        <f>0-F2870</f>
        <v>5.5</v>
      </c>
      <c r="J2870">
        <f>0-G2870</f>
        <v>6.31328201</v>
      </c>
      <c r="K2870">
        <f>0-H2870</f>
        <v>6.2</v>
      </c>
      <c r="L2870">
        <v>1.5794475909030801</v>
      </c>
      <c r="M2870">
        <v>0.89828182004613</v>
      </c>
      <c r="N2870">
        <f>1-_xlfn.PERCENTRANK.INC(I$2:I$4359,I2870)</f>
        <v>0.14400000000000002</v>
      </c>
      <c r="O2870">
        <f>1-_xlfn.PERCENTRANK.INC(J$2:J$4359,J2870)</f>
        <v>0.42600000000000005</v>
      </c>
      <c r="P2870">
        <f>1-_xlfn.PERCENTRANK.INC(K$2:K$4359,K2870)</f>
        <v>0.47399999999999998</v>
      </c>
      <c r="Q2870">
        <f>_xlfn.PERCENTRANK.INC(L$2:L$4359,L2870)</f>
        <v>0.374</v>
      </c>
      <c r="R2870">
        <f>((N2870+P2870)/2+Q2870)/2</f>
        <v>0.34150000000000003</v>
      </c>
      <c r="S2870">
        <v>6</v>
      </c>
      <c r="T2870">
        <v>7</v>
      </c>
      <c r="U2870">
        <v>0</v>
      </c>
      <c r="V2870">
        <v>1</v>
      </c>
      <c r="W2870">
        <v>0</v>
      </c>
      <c r="X2870">
        <v>2</v>
      </c>
      <c r="Y2870">
        <v>0</v>
      </c>
      <c r="Z2870">
        <v>0</v>
      </c>
      <c r="AA2870">
        <v>1</v>
      </c>
      <c r="AB2870" s="4">
        <v>292.20599353313401</v>
      </c>
      <c r="AC2870">
        <v>7.0181999999999896</v>
      </c>
      <c r="AD2870">
        <v>21</v>
      </c>
      <c r="AE2870">
        <v>2</v>
      </c>
      <c r="AF2870">
        <v>2</v>
      </c>
      <c r="AG2870">
        <v>1</v>
      </c>
      <c r="AH2870">
        <v>0</v>
      </c>
      <c r="AI2870">
        <v>1</v>
      </c>
      <c r="AJ2870">
        <v>1</v>
      </c>
      <c r="AK2870" s="4">
        <v>0.33333333333333298</v>
      </c>
      <c r="AL2870">
        <v>18</v>
      </c>
      <c r="AM2870">
        <v>0</v>
      </c>
      <c r="AN2870">
        <v>0</v>
      </c>
      <c r="AO2870" s="4">
        <v>97.381899999999902</v>
      </c>
      <c r="AP2870">
        <v>37</v>
      </c>
      <c r="AQ2870">
        <v>2</v>
      </c>
      <c r="AR2870">
        <v>0</v>
      </c>
      <c r="AS2870">
        <v>0</v>
      </c>
      <c r="AT2870">
        <v>2</v>
      </c>
      <c r="AU2870">
        <v>0</v>
      </c>
      <c r="AV2870">
        <v>0</v>
      </c>
      <c r="AW2870">
        <v>1</v>
      </c>
      <c r="AX2870">
        <v>2</v>
      </c>
      <c r="AY2870">
        <v>0</v>
      </c>
      <c r="AZ2870">
        <v>0</v>
      </c>
      <c r="BA2870">
        <v>37</v>
      </c>
      <c r="BB2870">
        <v>0</v>
      </c>
      <c r="BC2870">
        <v>0</v>
      </c>
      <c r="BD2870">
        <v>0</v>
      </c>
      <c r="BE2870">
        <v>0</v>
      </c>
      <c r="BF2870" s="4">
        <v>46.07</v>
      </c>
      <c r="BG2870" s="4">
        <v>10.5799631102236</v>
      </c>
      <c r="BH2870" s="4">
        <v>0.97158641901239096</v>
      </c>
      <c r="BI2870">
        <v>9.8893690804962908</v>
      </c>
      <c r="BJ2870" s="4">
        <v>16.0555555555555</v>
      </c>
      <c r="BK2870">
        <v>6.9631999999999996</v>
      </c>
      <c r="BL2870" s="4">
        <v>185</v>
      </c>
      <c r="BM2870" s="4">
        <v>186</v>
      </c>
      <c r="BN2870">
        <v>282.37969970703102</v>
      </c>
      <c r="BO2870">
        <v>280.73007202148398</v>
      </c>
      <c r="BP2870">
        <v>280.49749755859301</v>
      </c>
      <c r="BQ2870">
        <v>2</v>
      </c>
      <c r="BR2870">
        <v>2</v>
      </c>
      <c r="BS2870">
        <v>2</v>
      </c>
    </row>
    <row r="2871" spans="1:71" x14ac:dyDescent="0.35">
      <c r="A2871" t="s">
        <v>1221</v>
      </c>
      <c r="B2871" t="s">
        <v>1222</v>
      </c>
      <c r="C2871" t="s">
        <v>12</v>
      </c>
      <c r="D2871" t="s">
        <v>40</v>
      </c>
      <c r="E2871">
        <v>2870</v>
      </c>
      <c r="F2871">
        <v>-5.12</v>
      </c>
      <c r="G2871">
        <v>-5.9880428300000004</v>
      </c>
      <c r="H2871">
        <v>-6</v>
      </c>
      <c r="I2871">
        <f>0-F2871</f>
        <v>5.12</v>
      </c>
      <c r="J2871">
        <f>0-G2871</f>
        <v>5.9880428300000004</v>
      </c>
      <c r="K2871">
        <f>0-H2871</f>
        <v>6</v>
      </c>
      <c r="L2871">
        <v>2.5557343268567898</v>
      </c>
      <c r="M2871">
        <v>1.1154244489518499</v>
      </c>
      <c r="N2871">
        <f>1-_xlfn.PERCENTRANK.INC(I$2:I$4359,I2871)</f>
        <v>0.29500000000000004</v>
      </c>
      <c r="O2871">
        <f>1-_xlfn.PERCENTRANK.INC(J$2:J$4359,J2871)</f>
        <v>0.61499999999999999</v>
      </c>
      <c r="P2871">
        <f>1-_xlfn.PERCENTRANK.INC(K$2:K$4359,K2871)</f>
        <v>0.6</v>
      </c>
      <c r="Q2871">
        <f>_xlfn.PERCENTRANK.INC(L$2:L$4359,L2871)</f>
        <v>0.78500000000000003</v>
      </c>
      <c r="R2871">
        <f>((N2871+P2871)/2+Q2871)/2</f>
        <v>0.61624999999999996</v>
      </c>
      <c r="S2871">
        <v>6</v>
      </c>
      <c r="T2871">
        <v>7</v>
      </c>
      <c r="U2871">
        <v>0</v>
      </c>
      <c r="V2871">
        <v>1</v>
      </c>
      <c r="W2871">
        <v>0</v>
      </c>
      <c r="X2871">
        <v>2</v>
      </c>
      <c r="Y2871">
        <v>0</v>
      </c>
      <c r="Z2871">
        <v>0</v>
      </c>
      <c r="AA2871">
        <v>1</v>
      </c>
      <c r="AB2871" s="4">
        <v>292.20599353313401</v>
      </c>
      <c r="AC2871">
        <v>7.0181999999999896</v>
      </c>
      <c r="AD2871">
        <v>21</v>
      </c>
      <c r="AE2871">
        <v>2</v>
      </c>
      <c r="AF2871">
        <v>2</v>
      </c>
      <c r="AG2871">
        <v>1</v>
      </c>
      <c r="AH2871">
        <v>0</v>
      </c>
      <c r="AI2871">
        <v>1</v>
      </c>
      <c r="AJ2871">
        <v>1</v>
      </c>
      <c r="AK2871" s="4">
        <v>0.33333333333333298</v>
      </c>
      <c r="AL2871">
        <v>18</v>
      </c>
      <c r="AM2871">
        <v>0</v>
      </c>
      <c r="AN2871">
        <v>0</v>
      </c>
      <c r="AO2871" s="4">
        <v>97.381899999999902</v>
      </c>
      <c r="AP2871">
        <v>37</v>
      </c>
      <c r="AQ2871">
        <v>2</v>
      </c>
      <c r="AR2871">
        <v>0</v>
      </c>
      <c r="AS2871">
        <v>0</v>
      </c>
      <c r="AT2871">
        <v>2</v>
      </c>
      <c r="AU2871">
        <v>0</v>
      </c>
      <c r="AV2871">
        <v>0</v>
      </c>
      <c r="AW2871">
        <v>1</v>
      </c>
      <c r="AX2871">
        <v>2</v>
      </c>
      <c r="AY2871">
        <v>0</v>
      </c>
      <c r="AZ2871">
        <v>0</v>
      </c>
      <c r="BA2871">
        <v>37</v>
      </c>
      <c r="BB2871">
        <v>0</v>
      </c>
      <c r="BC2871">
        <v>0</v>
      </c>
      <c r="BD2871">
        <v>0</v>
      </c>
      <c r="BE2871">
        <v>0</v>
      </c>
      <c r="BF2871" s="4">
        <v>46.07</v>
      </c>
      <c r="BG2871" s="4">
        <v>10.5799631102236</v>
      </c>
      <c r="BH2871" s="4">
        <v>0.97158641901239096</v>
      </c>
      <c r="BI2871">
        <v>9.8893690804962908</v>
      </c>
      <c r="BJ2871" s="4">
        <v>16.0555555555555</v>
      </c>
      <c r="BK2871">
        <v>6.9631999999999996</v>
      </c>
      <c r="BL2871" s="4">
        <v>185</v>
      </c>
      <c r="BM2871" s="4">
        <v>186</v>
      </c>
      <c r="BN2871">
        <v>270.96774291992102</v>
      </c>
      <c r="BO2871">
        <v>272.16058349609301</v>
      </c>
      <c r="BP2871">
        <v>275.22503662109301</v>
      </c>
      <c r="BQ2871">
        <v>2</v>
      </c>
      <c r="BR2871">
        <v>2</v>
      </c>
      <c r="BS2871">
        <v>3</v>
      </c>
    </row>
    <row r="2872" spans="1:71" x14ac:dyDescent="0.35">
      <c r="A2872" t="s">
        <v>74</v>
      </c>
      <c r="B2872" t="s">
        <v>75</v>
      </c>
      <c r="C2872" t="s">
        <v>76</v>
      </c>
      <c r="D2872" t="s">
        <v>77</v>
      </c>
      <c r="E2872">
        <v>2871</v>
      </c>
      <c r="F2872">
        <v>-4.28</v>
      </c>
      <c r="G2872">
        <v>-5.9796857799999996</v>
      </c>
      <c r="H2872">
        <v>-6</v>
      </c>
      <c r="I2872">
        <f>0-F2872</f>
        <v>4.28</v>
      </c>
      <c r="J2872">
        <f>0-G2872</f>
        <v>5.9796857799999996</v>
      </c>
      <c r="K2872">
        <f>0-H2872</f>
        <v>6</v>
      </c>
      <c r="L2872">
        <v>1.80988500576307</v>
      </c>
      <c r="M2872">
        <v>1.07719427182257</v>
      </c>
      <c r="N2872">
        <f>1-_xlfn.PERCENTRANK.INC(I$2:I$4359,I2872)</f>
        <v>0.746</v>
      </c>
      <c r="O2872">
        <f>1-_xlfn.PERCENTRANK.INC(J$2:J$4359,J2872)</f>
        <v>0.62</v>
      </c>
      <c r="P2872">
        <f>1-_xlfn.PERCENTRANK.INC(K$2:K$4359,K2872)</f>
        <v>0.6</v>
      </c>
      <c r="Q2872">
        <f>_xlfn.PERCENTRANK.INC(L$2:L$4359,L2872)</f>
        <v>0.47499999999999998</v>
      </c>
      <c r="R2872">
        <f>((N2872+P2872)/2+Q2872)/2</f>
        <v>0.57400000000000007</v>
      </c>
      <c r="S2872">
        <v>12</v>
      </c>
      <c r="T2872">
        <v>3</v>
      </c>
      <c r="U2872">
        <v>0</v>
      </c>
      <c r="V2872">
        <v>0</v>
      </c>
      <c r="W2872">
        <v>0</v>
      </c>
      <c r="X2872">
        <v>5</v>
      </c>
      <c r="Y2872">
        <v>0</v>
      </c>
      <c r="Z2872">
        <v>0</v>
      </c>
      <c r="AA2872">
        <v>2</v>
      </c>
      <c r="AB2872" s="4">
        <v>274.27199339866598</v>
      </c>
      <c r="AC2872">
        <v>5.8401999999999896</v>
      </c>
      <c r="AD2872">
        <v>19</v>
      </c>
      <c r="AE2872">
        <v>5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 s="4">
        <v>0.28571428571428498</v>
      </c>
      <c r="AL2872">
        <v>21</v>
      </c>
      <c r="AM2872">
        <v>0</v>
      </c>
      <c r="AN2872">
        <v>0</v>
      </c>
      <c r="AO2872" s="4">
        <v>87.317999999999998</v>
      </c>
      <c r="AP2872">
        <v>34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5</v>
      </c>
      <c r="AY2872">
        <v>0</v>
      </c>
      <c r="AZ2872">
        <v>0</v>
      </c>
      <c r="BA2872">
        <v>35</v>
      </c>
      <c r="BB2872">
        <v>0</v>
      </c>
      <c r="BC2872">
        <v>0</v>
      </c>
      <c r="BD2872">
        <v>0</v>
      </c>
      <c r="BE2872">
        <v>0</v>
      </c>
      <c r="BF2872" s="4">
        <v>53.99</v>
      </c>
      <c r="BG2872" s="4">
        <v>11.704042510437899</v>
      </c>
      <c r="BH2872">
        <v>1.07761095498125</v>
      </c>
      <c r="BI2872">
        <v>9.86110201119984</v>
      </c>
      <c r="BJ2872" s="4">
        <v>16.371882086167801</v>
      </c>
      <c r="BK2872">
        <v>8.4444444444444393</v>
      </c>
      <c r="BL2872" s="4">
        <v>166</v>
      </c>
      <c r="BM2872" s="4">
        <v>163</v>
      </c>
      <c r="BN2872">
        <v>262.31536865234301</v>
      </c>
      <c r="BO2872">
        <v>261.437255859375</v>
      </c>
      <c r="BP2872">
        <v>257.89608764648398</v>
      </c>
      <c r="BQ2872">
        <v>1</v>
      </c>
      <c r="BR2872">
        <v>2</v>
      </c>
      <c r="BS2872">
        <v>3</v>
      </c>
    </row>
    <row r="2873" spans="1:71" x14ac:dyDescent="0.35">
      <c r="A2873" t="s">
        <v>74</v>
      </c>
      <c r="B2873" t="s">
        <v>75</v>
      </c>
      <c r="C2873" t="s">
        <v>76</v>
      </c>
      <c r="D2873" t="s">
        <v>77</v>
      </c>
      <c r="E2873">
        <v>2872</v>
      </c>
      <c r="F2873">
        <v>-4.45</v>
      </c>
      <c r="G2873">
        <v>-6.1573343300000003</v>
      </c>
      <c r="H2873">
        <v>-6.2</v>
      </c>
      <c r="I2873">
        <f>0-F2873</f>
        <v>4.45</v>
      </c>
      <c r="J2873">
        <f>0-G2873</f>
        <v>6.1573343300000003</v>
      </c>
      <c r="K2873">
        <f>0-H2873</f>
        <v>6.2</v>
      </c>
      <c r="L2873">
        <v>1.0292255279642899</v>
      </c>
      <c r="M2873">
        <v>0.37699537475496703</v>
      </c>
      <c r="N2873">
        <f>1-_xlfn.PERCENTRANK.INC(I$2:I$4359,I2873)</f>
        <v>0.65799999999999992</v>
      </c>
      <c r="O2873">
        <f>1-_xlfn.PERCENTRANK.INC(J$2:J$4359,J2873)</f>
        <v>0.52</v>
      </c>
      <c r="P2873">
        <f>1-_xlfn.PERCENTRANK.INC(K$2:K$4359,K2873)</f>
        <v>0.47399999999999998</v>
      </c>
      <c r="Q2873">
        <f>_xlfn.PERCENTRANK.INC(L$2:L$4359,L2873)</f>
        <v>0.11799999999999999</v>
      </c>
      <c r="R2873">
        <f>((N2873+P2873)/2+Q2873)/2</f>
        <v>0.34199999999999997</v>
      </c>
      <c r="S2873">
        <v>12</v>
      </c>
      <c r="T2873">
        <v>3</v>
      </c>
      <c r="U2873">
        <v>0</v>
      </c>
      <c r="V2873">
        <v>0</v>
      </c>
      <c r="W2873">
        <v>0</v>
      </c>
      <c r="X2873">
        <v>5</v>
      </c>
      <c r="Y2873">
        <v>0</v>
      </c>
      <c r="Z2873">
        <v>0</v>
      </c>
      <c r="AA2873">
        <v>2</v>
      </c>
      <c r="AB2873" s="4">
        <v>274.27199339866598</v>
      </c>
      <c r="AC2873">
        <v>5.8401999999999896</v>
      </c>
      <c r="AD2873">
        <v>19</v>
      </c>
      <c r="AE2873">
        <v>5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 s="4">
        <v>0.28571428571428498</v>
      </c>
      <c r="AL2873">
        <v>21</v>
      </c>
      <c r="AM2873">
        <v>0</v>
      </c>
      <c r="AN2873">
        <v>0</v>
      </c>
      <c r="AO2873" s="4">
        <v>87.317999999999998</v>
      </c>
      <c r="AP2873">
        <v>34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5</v>
      </c>
      <c r="AY2873">
        <v>0</v>
      </c>
      <c r="AZ2873">
        <v>0</v>
      </c>
      <c r="BA2873">
        <v>35</v>
      </c>
      <c r="BB2873">
        <v>0</v>
      </c>
      <c r="BC2873">
        <v>0</v>
      </c>
      <c r="BD2873">
        <v>0</v>
      </c>
      <c r="BE2873">
        <v>0</v>
      </c>
      <c r="BF2873" s="4">
        <v>53.99</v>
      </c>
      <c r="BG2873" s="4">
        <v>11.704042510437899</v>
      </c>
      <c r="BH2873">
        <v>1.07761095498125</v>
      </c>
      <c r="BI2873">
        <v>9.86110201119984</v>
      </c>
      <c r="BJ2873" s="4">
        <v>16.371882086167801</v>
      </c>
      <c r="BK2873">
        <v>8.4444444444444393</v>
      </c>
      <c r="BL2873" s="4">
        <v>166</v>
      </c>
      <c r="BM2873" s="4">
        <v>163</v>
      </c>
      <c r="BN2873">
        <v>261.65463256835898</v>
      </c>
      <c r="BO2873">
        <v>260.30746459960898</v>
      </c>
      <c r="BP2873">
        <v>258.98440551757801</v>
      </c>
      <c r="BQ2873">
        <v>4</v>
      </c>
      <c r="BR2873">
        <v>1</v>
      </c>
      <c r="BS2873">
        <v>2</v>
      </c>
    </row>
    <row r="2874" spans="1:71" x14ac:dyDescent="0.35">
      <c r="A2874" t="s">
        <v>74</v>
      </c>
      <c r="B2874" t="s">
        <v>75</v>
      </c>
      <c r="C2874" t="s">
        <v>76</v>
      </c>
      <c r="D2874" t="s">
        <v>77</v>
      </c>
      <c r="E2874">
        <v>2873</v>
      </c>
      <c r="F2874">
        <v>-4.84</v>
      </c>
      <c r="G2874">
        <v>-6.1875052500000001</v>
      </c>
      <c r="H2874">
        <v>-6.2</v>
      </c>
      <c r="I2874">
        <f>0-F2874</f>
        <v>4.84</v>
      </c>
      <c r="J2874">
        <f>0-G2874</f>
        <v>6.1875052500000001</v>
      </c>
      <c r="K2874">
        <f>0-H2874</f>
        <v>6.2</v>
      </c>
      <c r="L2874">
        <v>0.39853580441181102</v>
      </c>
      <c r="M2874">
        <v>0.24077260212732601</v>
      </c>
      <c r="N2874">
        <f>1-_xlfn.PERCENTRANK.INC(I$2:I$4359,I2874)</f>
        <v>0.44599999999999995</v>
      </c>
      <c r="O2874">
        <f>1-_xlfn.PERCENTRANK.INC(J$2:J$4359,J2874)</f>
        <v>0.501</v>
      </c>
      <c r="P2874">
        <f>1-_xlfn.PERCENTRANK.INC(K$2:K$4359,K2874)</f>
        <v>0.47399999999999998</v>
      </c>
      <c r="Q2874">
        <f>_xlfn.PERCENTRANK.INC(L$2:L$4359,L2874)</f>
        <v>5.0000000000000001E-3</v>
      </c>
      <c r="R2874">
        <f>((N2874+P2874)/2+Q2874)/2</f>
        <v>0.23249999999999998</v>
      </c>
      <c r="S2874">
        <v>12</v>
      </c>
      <c r="T2874">
        <v>3</v>
      </c>
      <c r="U2874">
        <v>0</v>
      </c>
      <c r="V2874">
        <v>0</v>
      </c>
      <c r="W2874">
        <v>0</v>
      </c>
      <c r="X2874">
        <v>5</v>
      </c>
      <c r="Y2874">
        <v>0</v>
      </c>
      <c r="Z2874">
        <v>0</v>
      </c>
      <c r="AA2874">
        <v>2</v>
      </c>
      <c r="AB2874" s="4">
        <v>274.27199339866598</v>
      </c>
      <c r="AC2874">
        <v>5.8401999999999896</v>
      </c>
      <c r="AD2874">
        <v>19</v>
      </c>
      <c r="AE2874">
        <v>5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 s="4">
        <v>0.28571428571428498</v>
      </c>
      <c r="AL2874">
        <v>21</v>
      </c>
      <c r="AM2874">
        <v>0</v>
      </c>
      <c r="AN2874">
        <v>0</v>
      </c>
      <c r="AO2874" s="4">
        <v>87.317999999999998</v>
      </c>
      <c r="AP2874">
        <v>34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5</v>
      </c>
      <c r="AY2874">
        <v>0</v>
      </c>
      <c r="AZ2874">
        <v>0</v>
      </c>
      <c r="BA2874">
        <v>35</v>
      </c>
      <c r="BB2874">
        <v>0</v>
      </c>
      <c r="BC2874">
        <v>0</v>
      </c>
      <c r="BD2874">
        <v>0</v>
      </c>
      <c r="BE2874">
        <v>0</v>
      </c>
      <c r="BF2874" s="4">
        <v>53.99</v>
      </c>
      <c r="BG2874" s="4">
        <v>11.704042510437899</v>
      </c>
      <c r="BH2874">
        <v>1.07761095498125</v>
      </c>
      <c r="BI2874">
        <v>9.86110201119984</v>
      </c>
      <c r="BJ2874" s="4">
        <v>16.371882086167801</v>
      </c>
      <c r="BK2874">
        <v>8.4444444444444393</v>
      </c>
      <c r="BL2874" s="4">
        <v>166</v>
      </c>
      <c r="BM2874" s="4">
        <v>163</v>
      </c>
      <c r="BN2874">
        <v>258.21701049804602</v>
      </c>
      <c r="BO2874">
        <v>259.465087890625</v>
      </c>
      <c r="BP2874">
        <v>259.53140258789</v>
      </c>
      <c r="BQ2874">
        <v>2</v>
      </c>
      <c r="BR2874">
        <v>2</v>
      </c>
      <c r="BS2874">
        <v>2</v>
      </c>
    </row>
    <row r="2875" spans="1:71" x14ac:dyDescent="0.35">
      <c r="A2875" t="s">
        <v>1528</v>
      </c>
      <c r="B2875" t="s">
        <v>1529</v>
      </c>
      <c r="C2875" t="s">
        <v>68</v>
      </c>
      <c r="D2875" t="s">
        <v>446</v>
      </c>
      <c r="E2875">
        <v>2874</v>
      </c>
      <c r="F2875">
        <v>-4.6500000000000004</v>
      </c>
      <c r="G2875">
        <v>-5.5253205300000001</v>
      </c>
      <c r="H2875">
        <v>-5.5</v>
      </c>
      <c r="I2875">
        <f>0-F2875</f>
        <v>4.6500000000000004</v>
      </c>
      <c r="J2875">
        <f>0-G2875</f>
        <v>5.5253205300000001</v>
      </c>
      <c r="K2875">
        <f>0-H2875</f>
        <v>5.5</v>
      </c>
      <c r="L2875">
        <v>2.5086168075808302</v>
      </c>
      <c r="M2875">
        <v>1.76275550926674</v>
      </c>
      <c r="N2875">
        <f>1-_xlfn.PERCENTRANK.INC(I$2:I$4359,I2875)</f>
        <v>0.54699999999999993</v>
      </c>
      <c r="O2875">
        <f>1-_xlfn.PERCENTRANK.INC(J$2:J$4359,J2875)</f>
        <v>0.84699999999999998</v>
      </c>
      <c r="P2875">
        <f>1-_xlfn.PERCENTRANK.INC(K$2:K$4359,K2875)</f>
        <v>0.85199999999999998</v>
      </c>
      <c r="Q2875">
        <f>_xlfn.PERCENTRANK.INC(L$2:L$4359,L2875)</f>
        <v>0.77100000000000002</v>
      </c>
      <c r="R2875">
        <f>((N2875+P2875)/2+Q2875)/2</f>
        <v>0.73524999999999996</v>
      </c>
      <c r="S2875">
        <v>14</v>
      </c>
      <c r="T2875">
        <v>5</v>
      </c>
      <c r="U2875">
        <v>0</v>
      </c>
      <c r="V2875">
        <v>1</v>
      </c>
      <c r="W2875">
        <v>1</v>
      </c>
      <c r="X2875">
        <v>0</v>
      </c>
      <c r="Y2875">
        <v>0</v>
      </c>
      <c r="Z2875">
        <v>0</v>
      </c>
      <c r="AA2875">
        <v>3</v>
      </c>
      <c r="AB2875" s="4">
        <v>279.38299381732901</v>
      </c>
      <c r="AC2875">
        <v>8.1373999999999906</v>
      </c>
      <c r="AD2875">
        <v>22</v>
      </c>
      <c r="AE2875">
        <v>1</v>
      </c>
      <c r="AF2875">
        <v>1</v>
      </c>
      <c r="AG2875">
        <v>1</v>
      </c>
      <c r="AH2875">
        <v>0</v>
      </c>
      <c r="AI2875">
        <v>0</v>
      </c>
      <c r="AJ2875">
        <v>1</v>
      </c>
      <c r="AK2875" s="4">
        <v>0.13043478260869501</v>
      </c>
      <c r="AL2875">
        <v>23</v>
      </c>
      <c r="AM2875">
        <v>1</v>
      </c>
      <c r="AN2875">
        <v>0</v>
      </c>
      <c r="AO2875" s="4">
        <v>111.13569999999901</v>
      </c>
      <c r="AP2875">
        <v>42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1</v>
      </c>
      <c r="AX2875">
        <v>1</v>
      </c>
      <c r="AY2875">
        <v>0</v>
      </c>
      <c r="AZ2875">
        <v>0</v>
      </c>
      <c r="BA2875">
        <v>44</v>
      </c>
      <c r="BB2875">
        <v>0</v>
      </c>
      <c r="BC2875">
        <v>0</v>
      </c>
      <c r="BD2875">
        <v>0</v>
      </c>
      <c r="BE2875">
        <v>0</v>
      </c>
      <c r="BF2875" s="4">
        <v>13.67</v>
      </c>
      <c r="BG2875" s="4">
        <v>10.022722162867</v>
      </c>
      <c r="BH2875">
        <v>1.0846463311352501</v>
      </c>
      <c r="BI2875">
        <v>8.2405440143577895</v>
      </c>
      <c r="BJ2875" s="4">
        <v>15.879017013232501</v>
      </c>
      <c r="BK2875">
        <v>7.5130072840790803</v>
      </c>
      <c r="BL2875" s="4">
        <v>219</v>
      </c>
      <c r="BM2875" s="4">
        <v>225</v>
      </c>
      <c r="BN2875">
        <v>271.76934814453102</v>
      </c>
      <c r="BO2875">
        <v>272.86502075195301</v>
      </c>
      <c r="BP2875">
        <v>272.89254760742102</v>
      </c>
      <c r="BQ2875">
        <v>2</v>
      </c>
      <c r="BR2875">
        <v>1</v>
      </c>
      <c r="BS2875">
        <v>1</v>
      </c>
    </row>
    <row r="2876" spans="1:71" x14ac:dyDescent="0.35">
      <c r="A2876" t="s">
        <v>1528</v>
      </c>
      <c r="B2876" t="s">
        <v>1529</v>
      </c>
      <c r="C2876" t="s">
        <v>68</v>
      </c>
      <c r="D2876" t="s">
        <v>446</v>
      </c>
      <c r="E2876">
        <v>2875</v>
      </c>
      <c r="F2876">
        <v>-4.7300000000000004</v>
      </c>
      <c r="G2876">
        <v>-5.5168194799999997</v>
      </c>
      <c r="H2876">
        <v>-5.5</v>
      </c>
      <c r="I2876">
        <f>0-F2876</f>
        <v>4.7300000000000004</v>
      </c>
      <c r="J2876">
        <f>0-G2876</f>
        <v>5.5168194799999997</v>
      </c>
      <c r="K2876">
        <f>0-H2876</f>
        <v>5.5</v>
      </c>
      <c r="L2876">
        <v>1.7794874612595</v>
      </c>
      <c r="M2876">
        <v>1.2521937039411799</v>
      </c>
      <c r="N2876">
        <f>1-_xlfn.PERCENTRANK.INC(I$2:I$4359,I2876)</f>
        <v>0.505</v>
      </c>
      <c r="O2876">
        <f>1-_xlfn.PERCENTRANK.INC(J$2:J$4359,J2876)</f>
        <v>0.85199999999999998</v>
      </c>
      <c r="P2876">
        <f>1-_xlfn.PERCENTRANK.INC(K$2:K$4359,K2876)</f>
        <v>0.85199999999999998</v>
      </c>
      <c r="Q2876">
        <f>_xlfn.PERCENTRANK.INC(L$2:L$4359,L2876)</f>
        <v>0.45900000000000002</v>
      </c>
      <c r="R2876">
        <f>((N2876+P2876)/2+Q2876)/2</f>
        <v>0.56874999999999998</v>
      </c>
      <c r="S2876">
        <v>14</v>
      </c>
      <c r="T2876">
        <v>5</v>
      </c>
      <c r="U2876">
        <v>0</v>
      </c>
      <c r="V2876">
        <v>1</v>
      </c>
      <c r="W2876">
        <v>1</v>
      </c>
      <c r="X2876">
        <v>0</v>
      </c>
      <c r="Y2876">
        <v>0</v>
      </c>
      <c r="Z2876">
        <v>0</v>
      </c>
      <c r="AA2876">
        <v>3</v>
      </c>
      <c r="AB2876" s="4">
        <v>279.38299381732901</v>
      </c>
      <c r="AC2876">
        <v>8.1373999999999906</v>
      </c>
      <c r="AD2876">
        <v>22</v>
      </c>
      <c r="AE2876">
        <v>1</v>
      </c>
      <c r="AF2876">
        <v>1</v>
      </c>
      <c r="AG2876">
        <v>1</v>
      </c>
      <c r="AH2876">
        <v>0</v>
      </c>
      <c r="AI2876">
        <v>0</v>
      </c>
      <c r="AJ2876">
        <v>1</v>
      </c>
      <c r="AK2876" s="4">
        <v>0.13043478260869501</v>
      </c>
      <c r="AL2876">
        <v>23</v>
      </c>
      <c r="AM2876">
        <v>1</v>
      </c>
      <c r="AN2876">
        <v>0</v>
      </c>
      <c r="AO2876" s="4">
        <v>111.13569999999901</v>
      </c>
      <c r="AP2876">
        <v>42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1</v>
      </c>
      <c r="AX2876">
        <v>1</v>
      </c>
      <c r="AY2876">
        <v>0</v>
      </c>
      <c r="AZ2876">
        <v>0</v>
      </c>
      <c r="BA2876">
        <v>44</v>
      </c>
      <c r="BB2876">
        <v>0</v>
      </c>
      <c r="BC2876">
        <v>0</v>
      </c>
      <c r="BD2876">
        <v>0</v>
      </c>
      <c r="BE2876">
        <v>0</v>
      </c>
      <c r="BF2876" s="4">
        <v>13.67</v>
      </c>
      <c r="BG2876" s="4">
        <v>10.022722162867</v>
      </c>
      <c r="BH2876">
        <v>1.0846463311352501</v>
      </c>
      <c r="BI2876">
        <v>8.2405440143577895</v>
      </c>
      <c r="BJ2876" s="4">
        <v>15.879017013232501</v>
      </c>
      <c r="BK2876">
        <v>7.5130072840790803</v>
      </c>
      <c r="BL2876" s="4">
        <v>219</v>
      </c>
      <c r="BM2876" s="4">
        <v>225</v>
      </c>
      <c r="BN2876">
        <v>275.2177734375</v>
      </c>
      <c r="BO2876">
        <v>273.12731933593699</v>
      </c>
      <c r="BP2876">
        <v>273.34353637695301</v>
      </c>
      <c r="BQ2876">
        <v>1</v>
      </c>
      <c r="BR2876">
        <v>1</v>
      </c>
      <c r="BS2876">
        <v>1</v>
      </c>
    </row>
    <row r="2877" spans="1:71" x14ac:dyDescent="0.35">
      <c r="A2877" t="s">
        <v>1528</v>
      </c>
      <c r="B2877" t="s">
        <v>1529</v>
      </c>
      <c r="C2877" t="s">
        <v>68</v>
      </c>
      <c r="D2877" t="s">
        <v>446</v>
      </c>
      <c r="E2877">
        <v>2876</v>
      </c>
      <c r="F2877">
        <v>-4.5599999999999996</v>
      </c>
      <c r="G2877">
        <v>-4.8204092999999997</v>
      </c>
      <c r="H2877">
        <v>-4.5</v>
      </c>
      <c r="I2877">
        <f>0-F2877</f>
        <v>4.5599999999999996</v>
      </c>
      <c r="J2877">
        <f>0-G2877</f>
        <v>4.8204092999999997</v>
      </c>
      <c r="K2877">
        <f>0-H2877</f>
        <v>4.5</v>
      </c>
      <c r="L2877">
        <v>2.1229370142241302</v>
      </c>
      <c r="M2877">
        <v>1.28232749220841</v>
      </c>
      <c r="N2877">
        <f>1-_xlfn.PERCENTRANK.INC(I$2:I$4359,I2877)</f>
        <v>0.60099999999999998</v>
      </c>
      <c r="O2877">
        <f>1-_xlfn.PERCENTRANK.INC(J$2:J$4359,J2877)</f>
        <v>0.97799999999999998</v>
      </c>
      <c r="P2877">
        <f>1-_xlfn.PERCENTRANK.INC(K$2:K$4359,K2877)</f>
        <v>0.99</v>
      </c>
      <c r="Q2877">
        <f>_xlfn.PERCENTRANK.INC(L$2:L$4359,L2877)</f>
        <v>0.625</v>
      </c>
      <c r="R2877">
        <f>((N2877+P2877)/2+Q2877)/2</f>
        <v>0.71025000000000005</v>
      </c>
      <c r="S2877">
        <v>14</v>
      </c>
      <c r="T2877">
        <v>5</v>
      </c>
      <c r="U2877">
        <v>0</v>
      </c>
      <c r="V2877">
        <v>1</v>
      </c>
      <c r="W2877">
        <v>1</v>
      </c>
      <c r="X2877">
        <v>0</v>
      </c>
      <c r="Y2877">
        <v>0</v>
      </c>
      <c r="Z2877">
        <v>0</v>
      </c>
      <c r="AA2877">
        <v>3</v>
      </c>
      <c r="AB2877" s="4">
        <v>279.38299381732901</v>
      </c>
      <c r="AC2877">
        <v>8.1373999999999906</v>
      </c>
      <c r="AD2877">
        <v>22</v>
      </c>
      <c r="AE2877">
        <v>1</v>
      </c>
      <c r="AF2877">
        <v>1</v>
      </c>
      <c r="AG2877">
        <v>1</v>
      </c>
      <c r="AH2877">
        <v>0</v>
      </c>
      <c r="AI2877">
        <v>0</v>
      </c>
      <c r="AJ2877">
        <v>1</v>
      </c>
      <c r="AK2877" s="4">
        <v>0.13043478260869501</v>
      </c>
      <c r="AL2877">
        <v>23</v>
      </c>
      <c r="AM2877">
        <v>1</v>
      </c>
      <c r="AN2877">
        <v>0</v>
      </c>
      <c r="AO2877" s="4">
        <v>111.13569999999901</v>
      </c>
      <c r="AP2877">
        <v>42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1</v>
      </c>
      <c r="AX2877">
        <v>1</v>
      </c>
      <c r="AY2877">
        <v>0</v>
      </c>
      <c r="AZ2877">
        <v>0</v>
      </c>
      <c r="BA2877">
        <v>44</v>
      </c>
      <c r="BB2877">
        <v>0</v>
      </c>
      <c r="BC2877">
        <v>0</v>
      </c>
      <c r="BD2877">
        <v>0</v>
      </c>
      <c r="BE2877">
        <v>0</v>
      </c>
      <c r="BF2877" s="4">
        <v>13.67</v>
      </c>
      <c r="BG2877" s="4">
        <v>10.022722162867</v>
      </c>
      <c r="BH2877">
        <v>1.0846463311352501</v>
      </c>
      <c r="BI2877">
        <v>8.2405440143577895</v>
      </c>
      <c r="BJ2877" s="4">
        <v>15.879017013232501</v>
      </c>
      <c r="BK2877">
        <v>7.5130072840790803</v>
      </c>
      <c r="BL2877" s="4">
        <v>219</v>
      </c>
      <c r="BM2877" s="4">
        <v>225</v>
      </c>
      <c r="BN2877">
        <v>270.23968505859301</v>
      </c>
      <c r="BO2877">
        <v>269.56765747070301</v>
      </c>
      <c r="BP2877">
        <v>272.06863403320301</v>
      </c>
      <c r="BQ2877">
        <v>1</v>
      </c>
      <c r="BR2877">
        <v>1</v>
      </c>
      <c r="BS2877">
        <v>1</v>
      </c>
    </row>
    <row r="2878" spans="1:71" x14ac:dyDescent="0.35">
      <c r="A2878" t="s">
        <v>1987</v>
      </c>
      <c r="B2878" t="s">
        <v>1988</v>
      </c>
      <c r="C2878" t="s">
        <v>20</v>
      </c>
      <c r="D2878" t="s">
        <v>21</v>
      </c>
      <c r="E2878">
        <v>2877</v>
      </c>
      <c r="F2878">
        <v>-5.23</v>
      </c>
      <c r="G2878">
        <v>-5.8789362900000004</v>
      </c>
      <c r="H2878">
        <v>-5.7</v>
      </c>
      <c r="I2878">
        <f>0-F2878</f>
        <v>5.23</v>
      </c>
      <c r="J2878">
        <f>0-G2878</f>
        <v>5.8789362900000004</v>
      </c>
      <c r="K2878">
        <f>0-H2878</f>
        <v>5.7</v>
      </c>
      <c r="L2878">
        <v>2.4976223114156699</v>
      </c>
      <c r="M2878">
        <v>1.53787779841313</v>
      </c>
      <c r="N2878">
        <f>1-_xlfn.PERCENTRANK.INC(I$2:I$4359,I2878)</f>
        <v>0.23899999999999999</v>
      </c>
      <c r="O2878">
        <f>1-_xlfn.PERCENTRANK.INC(J$2:J$4359,J2878)</f>
        <v>0.68300000000000005</v>
      </c>
      <c r="P2878">
        <f>1-_xlfn.PERCENTRANK.INC(K$2:K$4359,K2878)</f>
        <v>0.76300000000000001</v>
      </c>
      <c r="Q2878">
        <f>_xlfn.PERCENTRANK.INC(L$2:L$4359,L2878)</f>
        <v>0.76600000000000001</v>
      </c>
      <c r="R2878">
        <f>((N2878+P2878)/2+Q2878)/2</f>
        <v>0.63349999999999995</v>
      </c>
      <c r="S2878">
        <v>4</v>
      </c>
      <c r="T2878">
        <v>4</v>
      </c>
      <c r="U2878">
        <v>2</v>
      </c>
      <c r="V2878">
        <v>3</v>
      </c>
      <c r="W2878">
        <v>0</v>
      </c>
      <c r="X2878">
        <v>1</v>
      </c>
      <c r="Y2878">
        <v>0</v>
      </c>
      <c r="Z2878">
        <v>0</v>
      </c>
      <c r="AA2878">
        <v>1</v>
      </c>
      <c r="AB2878" s="4">
        <v>197.24199712276399</v>
      </c>
      <c r="AC2878">
        <v>3.4075999999999902</v>
      </c>
      <c r="AD2878">
        <v>21</v>
      </c>
      <c r="AE2878">
        <v>6</v>
      </c>
      <c r="AF2878">
        <v>3</v>
      </c>
      <c r="AG2878">
        <v>2</v>
      </c>
      <c r="AH2878">
        <v>0</v>
      </c>
      <c r="AI2878">
        <v>1</v>
      </c>
      <c r="AJ2878">
        <v>0</v>
      </c>
      <c r="AK2878" s="4">
        <v>0.28571428571428498</v>
      </c>
      <c r="AL2878">
        <v>14</v>
      </c>
      <c r="AM2878">
        <v>1</v>
      </c>
      <c r="AN2878">
        <v>0</v>
      </c>
      <c r="AO2878" s="4">
        <v>70.131</v>
      </c>
      <c r="AP2878">
        <v>29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5</v>
      </c>
      <c r="AX2878">
        <v>1</v>
      </c>
      <c r="AY2878">
        <v>0</v>
      </c>
      <c r="AZ2878">
        <v>0</v>
      </c>
      <c r="BA2878">
        <v>29</v>
      </c>
      <c r="BB2878">
        <v>0</v>
      </c>
      <c r="BC2878">
        <v>0</v>
      </c>
      <c r="BD2878">
        <v>0</v>
      </c>
      <c r="BE2878">
        <v>0</v>
      </c>
      <c r="BF2878" s="4">
        <v>87.3</v>
      </c>
      <c r="BG2878">
        <v>8.8712441082866107</v>
      </c>
      <c r="BH2878" s="4">
        <v>0.96902312287036196</v>
      </c>
      <c r="BI2878">
        <v>8.1548322211434208</v>
      </c>
      <c r="BJ2878" s="4">
        <v>12.0714285714285</v>
      </c>
      <c r="BK2878">
        <v>5.7777777777777697</v>
      </c>
      <c r="BL2878" s="4">
        <v>139</v>
      </c>
      <c r="BM2878" s="4">
        <v>134</v>
      </c>
      <c r="BN2878">
        <v>212.36801147460901</v>
      </c>
      <c r="BO2878">
        <v>214.32458496093699</v>
      </c>
      <c r="BP2878">
        <v>213.35247802734301</v>
      </c>
      <c r="BQ2878">
        <v>4</v>
      </c>
      <c r="BR2878">
        <v>2</v>
      </c>
      <c r="BS2878">
        <v>3</v>
      </c>
    </row>
    <row r="2879" spans="1:71" x14ac:dyDescent="0.35">
      <c r="A2879" t="s">
        <v>1987</v>
      </c>
      <c r="B2879" t="s">
        <v>1988</v>
      </c>
      <c r="C2879" t="s">
        <v>20</v>
      </c>
      <c r="D2879" t="s">
        <v>21</v>
      </c>
      <c r="E2879">
        <v>2878</v>
      </c>
      <c r="F2879">
        <v>-5.64</v>
      </c>
      <c r="G2879">
        <v>-5.7851858099999998</v>
      </c>
      <c r="H2879">
        <v>-5.5</v>
      </c>
      <c r="I2879">
        <f>0-F2879</f>
        <v>5.64</v>
      </c>
      <c r="J2879">
        <f>0-G2879</f>
        <v>5.7851858099999998</v>
      </c>
      <c r="K2879">
        <f>0-H2879</f>
        <v>5.5</v>
      </c>
      <c r="L2879">
        <v>2.50810290166037</v>
      </c>
      <c r="M2879">
        <v>1.32314612165257</v>
      </c>
      <c r="N2879">
        <f>1-_xlfn.PERCENTRANK.INC(I$2:I$4359,I2879)</f>
        <v>0.10399999999999998</v>
      </c>
      <c r="O2879">
        <f>1-_xlfn.PERCENTRANK.INC(J$2:J$4359,J2879)</f>
        <v>0.73099999999999998</v>
      </c>
      <c r="P2879">
        <f>1-_xlfn.PERCENTRANK.INC(K$2:K$4359,K2879)</f>
        <v>0.85199999999999998</v>
      </c>
      <c r="Q2879">
        <f>_xlfn.PERCENTRANK.INC(L$2:L$4359,L2879)</f>
        <v>0.77100000000000002</v>
      </c>
      <c r="R2879">
        <f>((N2879+P2879)/2+Q2879)/2</f>
        <v>0.62450000000000006</v>
      </c>
      <c r="S2879">
        <v>4</v>
      </c>
      <c r="T2879">
        <v>4</v>
      </c>
      <c r="U2879">
        <v>2</v>
      </c>
      <c r="V2879">
        <v>3</v>
      </c>
      <c r="W2879">
        <v>0</v>
      </c>
      <c r="X2879">
        <v>1</v>
      </c>
      <c r="Y2879">
        <v>0</v>
      </c>
      <c r="Z2879">
        <v>0</v>
      </c>
      <c r="AA2879">
        <v>1</v>
      </c>
      <c r="AB2879" s="4">
        <v>197.24199712276399</v>
      </c>
      <c r="AC2879">
        <v>3.4075999999999902</v>
      </c>
      <c r="AD2879">
        <v>21</v>
      </c>
      <c r="AE2879">
        <v>6</v>
      </c>
      <c r="AF2879">
        <v>3</v>
      </c>
      <c r="AG2879">
        <v>2</v>
      </c>
      <c r="AH2879">
        <v>0</v>
      </c>
      <c r="AI2879">
        <v>1</v>
      </c>
      <c r="AJ2879">
        <v>0</v>
      </c>
      <c r="AK2879" s="4">
        <v>0.28571428571428498</v>
      </c>
      <c r="AL2879">
        <v>14</v>
      </c>
      <c r="AM2879">
        <v>1</v>
      </c>
      <c r="AN2879">
        <v>0</v>
      </c>
      <c r="AO2879" s="4">
        <v>70.131</v>
      </c>
      <c r="AP2879">
        <v>29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5</v>
      </c>
      <c r="AX2879">
        <v>1</v>
      </c>
      <c r="AY2879">
        <v>0</v>
      </c>
      <c r="AZ2879">
        <v>0</v>
      </c>
      <c r="BA2879">
        <v>29</v>
      </c>
      <c r="BB2879">
        <v>0</v>
      </c>
      <c r="BC2879">
        <v>0</v>
      </c>
      <c r="BD2879">
        <v>0</v>
      </c>
      <c r="BE2879">
        <v>0</v>
      </c>
      <c r="BF2879" s="4">
        <v>87.3</v>
      </c>
      <c r="BG2879">
        <v>8.8712441082866107</v>
      </c>
      <c r="BH2879" s="4">
        <v>0.96902312287036196</v>
      </c>
      <c r="BI2879">
        <v>8.1548322211434208</v>
      </c>
      <c r="BJ2879" s="4">
        <v>12.0714285714285</v>
      </c>
      <c r="BK2879">
        <v>5.7777777777777697</v>
      </c>
      <c r="BL2879" s="4">
        <v>139</v>
      </c>
      <c r="BM2879" s="4">
        <v>134</v>
      </c>
      <c r="BN2879">
        <v>211.79440307617099</v>
      </c>
      <c r="BO2879">
        <v>205.68067932128901</v>
      </c>
      <c r="BP2879">
        <v>211.15374755859301</v>
      </c>
      <c r="BQ2879">
        <v>4</v>
      </c>
      <c r="BR2879">
        <v>3</v>
      </c>
      <c r="BS2879">
        <v>3</v>
      </c>
    </row>
    <row r="2880" spans="1:71" x14ac:dyDescent="0.35">
      <c r="A2880" t="s">
        <v>1987</v>
      </c>
      <c r="B2880" t="s">
        <v>1988</v>
      </c>
      <c r="C2880" t="s">
        <v>20</v>
      </c>
      <c r="D2880" t="s">
        <v>21</v>
      </c>
      <c r="E2880">
        <v>2879</v>
      </c>
      <c r="F2880">
        <v>-5.81</v>
      </c>
      <c r="G2880">
        <v>-5.7790446299999996</v>
      </c>
      <c r="H2880">
        <v>-5.5</v>
      </c>
      <c r="I2880">
        <f>0-F2880</f>
        <v>5.81</v>
      </c>
      <c r="J2880">
        <f>0-G2880</f>
        <v>5.7790446299999996</v>
      </c>
      <c r="K2880">
        <f>0-H2880</f>
        <v>5.5</v>
      </c>
      <c r="L2880">
        <v>2.3425253945608699</v>
      </c>
      <c r="M2880">
        <v>1.23575346873337</v>
      </c>
      <c r="N2880">
        <f>1-_xlfn.PERCENTRANK.INC(I$2:I$4359,I2880)</f>
        <v>7.0999999999999952E-2</v>
      </c>
      <c r="O2880">
        <f>1-_xlfn.PERCENTRANK.INC(J$2:J$4359,J2880)</f>
        <v>0.73399999999999999</v>
      </c>
      <c r="P2880">
        <f>1-_xlfn.PERCENTRANK.INC(K$2:K$4359,K2880)</f>
        <v>0.85199999999999998</v>
      </c>
      <c r="Q2880">
        <f>_xlfn.PERCENTRANK.INC(L$2:L$4359,L2880)</f>
        <v>0.71099999999999997</v>
      </c>
      <c r="R2880">
        <f>((N2880+P2880)/2+Q2880)/2</f>
        <v>0.58624999999999994</v>
      </c>
      <c r="S2880">
        <v>4</v>
      </c>
      <c r="T2880">
        <v>4</v>
      </c>
      <c r="U2880">
        <v>2</v>
      </c>
      <c r="V2880">
        <v>3</v>
      </c>
      <c r="W2880">
        <v>0</v>
      </c>
      <c r="X2880">
        <v>1</v>
      </c>
      <c r="Y2880">
        <v>0</v>
      </c>
      <c r="Z2880">
        <v>0</v>
      </c>
      <c r="AA2880">
        <v>1</v>
      </c>
      <c r="AB2880" s="4">
        <v>197.24199712276399</v>
      </c>
      <c r="AC2880">
        <v>3.4075999999999902</v>
      </c>
      <c r="AD2880">
        <v>21</v>
      </c>
      <c r="AE2880">
        <v>6</v>
      </c>
      <c r="AF2880">
        <v>3</v>
      </c>
      <c r="AG2880">
        <v>2</v>
      </c>
      <c r="AH2880">
        <v>0</v>
      </c>
      <c r="AI2880">
        <v>1</v>
      </c>
      <c r="AJ2880">
        <v>0</v>
      </c>
      <c r="AK2880" s="4">
        <v>0.28571428571428498</v>
      </c>
      <c r="AL2880">
        <v>14</v>
      </c>
      <c r="AM2880">
        <v>1</v>
      </c>
      <c r="AN2880">
        <v>0</v>
      </c>
      <c r="AO2880" s="4">
        <v>70.131</v>
      </c>
      <c r="AP2880">
        <v>29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5</v>
      </c>
      <c r="AX2880">
        <v>1</v>
      </c>
      <c r="AY2880">
        <v>0</v>
      </c>
      <c r="AZ2880">
        <v>0</v>
      </c>
      <c r="BA2880">
        <v>29</v>
      </c>
      <c r="BB2880">
        <v>0</v>
      </c>
      <c r="BC2880">
        <v>0</v>
      </c>
      <c r="BD2880">
        <v>0</v>
      </c>
      <c r="BE2880">
        <v>0</v>
      </c>
      <c r="BF2880" s="4">
        <v>87.3</v>
      </c>
      <c r="BG2880">
        <v>8.8712441082866107</v>
      </c>
      <c r="BH2880" s="4">
        <v>0.96902312287036196</v>
      </c>
      <c r="BI2880">
        <v>8.1548322211434208</v>
      </c>
      <c r="BJ2880" s="4">
        <v>12.0714285714285</v>
      </c>
      <c r="BK2880">
        <v>5.7777777777777697</v>
      </c>
      <c r="BL2880" s="4">
        <v>139</v>
      </c>
      <c r="BM2880" s="4">
        <v>134</v>
      </c>
      <c r="BN2880">
        <v>211.55718994140599</v>
      </c>
      <c r="BO2880">
        <v>211.86122131347599</v>
      </c>
      <c r="BP2880">
        <v>207.60127258300699</v>
      </c>
      <c r="BQ2880">
        <v>4</v>
      </c>
      <c r="BR2880">
        <v>3</v>
      </c>
      <c r="BS2880">
        <v>3</v>
      </c>
    </row>
    <row r="2881" spans="1:71" x14ac:dyDescent="0.35">
      <c r="A2881" t="s">
        <v>1349</v>
      </c>
      <c r="B2881" t="s">
        <v>1350</v>
      </c>
      <c r="C2881" t="s">
        <v>12</v>
      </c>
      <c r="D2881" t="s">
        <v>47</v>
      </c>
      <c r="E2881">
        <v>2880</v>
      </c>
      <c r="F2881">
        <v>-4.99</v>
      </c>
      <c r="G2881">
        <v>-5.9901008600000001</v>
      </c>
      <c r="H2881">
        <v>-5.8</v>
      </c>
      <c r="I2881">
        <f>0-F2881</f>
        <v>4.99</v>
      </c>
      <c r="J2881">
        <f>0-G2881</f>
        <v>5.9901008600000001</v>
      </c>
      <c r="K2881">
        <f>0-H2881</f>
        <v>5.8</v>
      </c>
      <c r="L2881">
        <v>1.58978942169635</v>
      </c>
      <c r="M2881">
        <v>0.99268908849066495</v>
      </c>
      <c r="N2881">
        <f>1-_xlfn.PERCENTRANK.INC(I$2:I$4359,I2881)</f>
        <v>0.36399999999999999</v>
      </c>
      <c r="O2881">
        <f>1-_xlfn.PERCENTRANK.INC(J$2:J$4359,J2881)</f>
        <v>0.61399999999999999</v>
      </c>
      <c r="P2881">
        <f>1-_xlfn.PERCENTRANK.INC(K$2:K$4359,K2881)</f>
        <v>0.71500000000000008</v>
      </c>
      <c r="Q2881">
        <f>_xlfn.PERCENTRANK.INC(L$2:L$4359,L2881)</f>
        <v>0.378</v>
      </c>
      <c r="R2881">
        <f>((N2881+P2881)/2+Q2881)/2</f>
        <v>0.45875000000000005</v>
      </c>
      <c r="S2881">
        <v>12</v>
      </c>
      <c r="T2881">
        <v>3</v>
      </c>
      <c r="U2881">
        <v>0</v>
      </c>
      <c r="V2881">
        <v>1</v>
      </c>
      <c r="W2881">
        <v>0</v>
      </c>
      <c r="X2881">
        <v>1</v>
      </c>
      <c r="Y2881">
        <v>0</v>
      </c>
      <c r="Z2881">
        <v>0</v>
      </c>
      <c r="AA2881">
        <v>2</v>
      </c>
      <c r="AB2881" s="4">
        <v>261.75199413299498</v>
      </c>
      <c r="AC2881">
        <v>5.9806999999999997</v>
      </c>
      <c r="AD2881">
        <v>17</v>
      </c>
      <c r="AE2881">
        <v>1</v>
      </c>
      <c r="AF2881">
        <v>2</v>
      </c>
      <c r="AG2881">
        <v>1</v>
      </c>
      <c r="AH2881">
        <v>0</v>
      </c>
      <c r="AI2881">
        <v>1</v>
      </c>
      <c r="AJ2881">
        <v>1</v>
      </c>
      <c r="AK2881" s="4">
        <v>0.21052631578947301</v>
      </c>
      <c r="AL2881">
        <v>19</v>
      </c>
      <c r="AM2881">
        <v>0</v>
      </c>
      <c r="AN2881">
        <v>0</v>
      </c>
      <c r="AO2881" s="4">
        <v>93.054899999999904</v>
      </c>
      <c r="AP2881">
        <v>34</v>
      </c>
      <c r="AQ2881">
        <v>1</v>
      </c>
      <c r="AR2881">
        <v>0</v>
      </c>
      <c r="AS2881">
        <v>0</v>
      </c>
      <c r="AT2881">
        <v>1</v>
      </c>
      <c r="AU2881">
        <v>0</v>
      </c>
      <c r="AV2881">
        <v>0</v>
      </c>
      <c r="AW2881">
        <v>1</v>
      </c>
      <c r="AX2881">
        <v>1</v>
      </c>
      <c r="AY2881">
        <v>0</v>
      </c>
      <c r="AZ2881">
        <v>0</v>
      </c>
      <c r="BA2881">
        <v>35</v>
      </c>
      <c r="BB2881">
        <v>0</v>
      </c>
      <c r="BC2881">
        <v>0</v>
      </c>
      <c r="BD2881">
        <v>0</v>
      </c>
      <c r="BE2881">
        <v>0</v>
      </c>
      <c r="BF2881" s="4">
        <v>36.840000000000003</v>
      </c>
      <c r="BG2881">
        <v>9.5294914810080904</v>
      </c>
      <c r="BH2881" s="4">
        <v>0.97605431113638197</v>
      </c>
      <c r="BI2881">
        <v>8.7632799448560093</v>
      </c>
      <c r="BJ2881" s="4">
        <v>14.409972299168899</v>
      </c>
      <c r="BK2881">
        <v>6.9631999999999996</v>
      </c>
      <c r="BL2881" s="4">
        <v>170</v>
      </c>
      <c r="BM2881" s="4">
        <v>179</v>
      </c>
      <c r="BN2881">
        <v>255.59678649902301</v>
      </c>
      <c r="BO2881">
        <v>259.97097778320301</v>
      </c>
      <c r="BP2881">
        <v>260.59823608398398</v>
      </c>
      <c r="BQ2881">
        <v>0</v>
      </c>
      <c r="BR2881">
        <v>1</v>
      </c>
      <c r="BS2881">
        <v>1</v>
      </c>
    </row>
    <row r="2882" spans="1:71" x14ac:dyDescent="0.35">
      <c r="A2882" t="s">
        <v>1349</v>
      </c>
      <c r="B2882" t="s">
        <v>1350</v>
      </c>
      <c r="C2882" t="s">
        <v>12</v>
      </c>
      <c r="D2882" t="s">
        <v>47</v>
      </c>
      <c r="E2882">
        <v>2881</v>
      </c>
      <c r="F2882">
        <v>-5.29</v>
      </c>
      <c r="G2882">
        <v>-5.9969882999999999</v>
      </c>
      <c r="H2882">
        <v>-5.9</v>
      </c>
      <c r="I2882">
        <f>0-F2882</f>
        <v>5.29</v>
      </c>
      <c r="J2882">
        <f>0-G2882</f>
        <v>5.9969882999999999</v>
      </c>
      <c r="K2882">
        <f>0-H2882</f>
        <v>5.9</v>
      </c>
      <c r="L2882">
        <v>2.70317080918915</v>
      </c>
      <c r="M2882">
        <v>1.81221906113859</v>
      </c>
      <c r="N2882">
        <f>1-_xlfn.PERCENTRANK.INC(I$2:I$4359,I2882)</f>
        <v>0.21299999999999997</v>
      </c>
      <c r="O2882">
        <f>1-_xlfn.PERCENTRANK.INC(J$2:J$4359,J2882)</f>
        <v>0.61099999999999999</v>
      </c>
      <c r="P2882">
        <f>1-_xlfn.PERCENTRANK.INC(K$2:K$4359,K2882)</f>
        <v>0.66199999999999992</v>
      </c>
      <c r="Q2882">
        <f>_xlfn.PERCENTRANK.INC(L$2:L$4359,L2882)</f>
        <v>0.83799999999999997</v>
      </c>
      <c r="R2882">
        <f>((N2882+P2882)/2+Q2882)/2</f>
        <v>0.63774999999999993</v>
      </c>
      <c r="S2882">
        <v>12</v>
      </c>
      <c r="T2882">
        <v>3</v>
      </c>
      <c r="U2882">
        <v>0</v>
      </c>
      <c r="V2882">
        <v>1</v>
      </c>
      <c r="W2882">
        <v>0</v>
      </c>
      <c r="X2882">
        <v>1</v>
      </c>
      <c r="Y2882">
        <v>0</v>
      </c>
      <c r="Z2882">
        <v>0</v>
      </c>
      <c r="AA2882">
        <v>2</v>
      </c>
      <c r="AB2882" s="4">
        <v>261.75199413299498</v>
      </c>
      <c r="AC2882">
        <v>5.9806999999999997</v>
      </c>
      <c r="AD2882">
        <v>17</v>
      </c>
      <c r="AE2882">
        <v>1</v>
      </c>
      <c r="AF2882">
        <v>2</v>
      </c>
      <c r="AG2882">
        <v>1</v>
      </c>
      <c r="AH2882">
        <v>0</v>
      </c>
      <c r="AI2882">
        <v>1</v>
      </c>
      <c r="AJ2882">
        <v>1</v>
      </c>
      <c r="AK2882" s="4">
        <v>0.21052631578947301</v>
      </c>
      <c r="AL2882">
        <v>19</v>
      </c>
      <c r="AM2882">
        <v>0</v>
      </c>
      <c r="AN2882">
        <v>0</v>
      </c>
      <c r="AO2882" s="4">
        <v>93.054899999999904</v>
      </c>
      <c r="AP2882">
        <v>34</v>
      </c>
      <c r="AQ2882">
        <v>1</v>
      </c>
      <c r="AR2882">
        <v>0</v>
      </c>
      <c r="AS2882">
        <v>0</v>
      </c>
      <c r="AT2882">
        <v>1</v>
      </c>
      <c r="AU2882">
        <v>0</v>
      </c>
      <c r="AV2882">
        <v>0</v>
      </c>
      <c r="AW2882">
        <v>1</v>
      </c>
      <c r="AX2882">
        <v>1</v>
      </c>
      <c r="AY2882">
        <v>0</v>
      </c>
      <c r="AZ2882">
        <v>0</v>
      </c>
      <c r="BA2882">
        <v>35</v>
      </c>
      <c r="BB2882">
        <v>0</v>
      </c>
      <c r="BC2882">
        <v>0</v>
      </c>
      <c r="BD2882">
        <v>0</v>
      </c>
      <c r="BE2882">
        <v>0</v>
      </c>
      <c r="BF2882" s="4">
        <v>36.840000000000003</v>
      </c>
      <c r="BG2882">
        <v>9.5294914810080904</v>
      </c>
      <c r="BH2882" s="4">
        <v>0.97605431113638197</v>
      </c>
      <c r="BI2882">
        <v>8.7632799448560093</v>
      </c>
      <c r="BJ2882" s="4">
        <v>14.409972299168899</v>
      </c>
      <c r="BK2882">
        <v>6.9631999999999996</v>
      </c>
      <c r="BL2882" s="4">
        <v>170</v>
      </c>
      <c r="BM2882" s="4">
        <v>179</v>
      </c>
      <c r="BN2882">
        <v>255.851318359375</v>
      </c>
      <c r="BO2882">
        <v>258.72317504882801</v>
      </c>
      <c r="BP2882">
        <v>260.837799072265</v>
      </c>
      <c r="BQ2882">
        <v>1</v>
      </c>
      <c r="BR2882">
        <v>1</v>
      </c>
      <c r="BS2882">
        <v>1</v>
      </c>
    </row>
    <row r="2883" spans="1:71" x14ac:dyDescent="0.35">
      <c r="A2883" t="s">
        <v>1349</v>
      </c>
      <c r="B2883" t="s">
        <v>1350</v>
      </c>
      <c r="C2883" t="s">
        <v>12</v>
      </c>
      <c r="D2883" t="s">
        <v>47</v>
      </c>
      <c r="E2883">
        <v>2882</v>
      </c>
      <c r="F2883">
        <v>-5.23</v>
      </c>
      <c r="G2883">
        <v>-5.9906354000000004</v>
      </c>
      <c r="H2883">
        <v>-5.8</v>
      </c>
      <c r="I2883">
        <f>0-F2883</f>
        <v>5.23</v>
      </c>
      <c r="J2883">
        <f>0-G2883</f>
        <v>5.9906354000000004</v>
      </c>
      <c r="K2883">
        <f>0-H2883</f>
        <v>5.8</v>
      </c>
      <c r="L2883">
        <v>2.6940682777937002</v>
      </c>
      <c r="M2883">
        <v>1.780525948777</v>
      </c>
      <c r="N2883">
        <f>1-_xlfn.PERCENTRANK.INC(I$2:I$4359,I2883)</f>
        <v>0.23899999999999999</v>
      </c>
      <c r="O2883">
        <f>1-_xlfn.PERCENTRANK.INC(J$2:J$4359,J2883)</f>
        <v>0.61299999999999999</v>
      </c>
      <c r="P2883">
        <f>1-_xlfn.PERCENTRANK.INC(K$2:K$4359,K2883)</f>
        <v>0.71500000000000008</v>
      </c>
      <c r="Q2883">
        <f>_xlfn.PERCENTRANK.INC(L$2:L$4359,L2883)</f>
        <v>0.83599999999999997</v>
      </c>
      <c r="R2883">
        <f>((N2883+P2883)/2+Q2883)/2</f>
        <v>0.65649999999999997</v>
      </c>
      <c r="S2883">
        <v>12</v>
      </c>
      <c r="T2883">
        <v>3</v>
      </c>
      <c r="U2883">
        <v>0</v>
      </c>
      <c r="V2883">
        <v>1</v>
      </c>
      <c r="W2883">
        <v>0</v>
      </c>
      <c r="X2883">
        <v>1</v>
      </c>
      <c r="Y2883">
        <v>0</v>
      </c>
      <c r="Z2883">
        <v>0</v>
      </c>
      <c r="AA2883">
        <v>2</v>
      </c>
      <c r="AB2883" s="4">
        <v>261.75199413299498</v>
      </c>
      <c r="AC2883">
        <v>5.9806999999999997</v>
      </c>
      <c r="AD2883">
        <v>17</v>
      </c>
      <c r="AE2883">
        <v>1</v>
      </c>
      <c r="AF2883">
        <v>2</v>
      </c>
      <c r="AG2883">
        <v>1</v>
      </c>
      <c r="AH2883">
        <v>0</v>
      </c>
      <c r="AI2883">
        <v>1</v>
      </c>
      <c r="AJ2883">
        <v>1</v>
      </c>
      <c r="AK2883" s="4">
        <v>0.21052631578947301</v>
      </c>
      <c r="AL2883">
        <v>19</v>
      </c>
      <c r="AM2883">
        <v>0</v>
      </c>
      <c r="AN2883">
        <v>0</v>
      </c>
      <c r="AO2883" s="4">
        <v>93.054899999999904</v>
      </c>
      <c r="AP2883">
        <v>34</v>
      </c>
      <c r="AQ2883">
        <v>1</v>
      </c>
      <c r="AR2883">
        <v>0</v>
      </c>
      <c r="AS2883">
        <v>0</v>
      </c>
      <c r="AT2883">
        <v>1</v>
      </c>
      <c r="AU2883">
        <v>0</v>
      </c>
      <c r="AV2883">
        <v>0</v>
      </c>
      <c r="AW2883">
        <v>1</v>
      </c>
      <c r="AX2883">
        <v>1</v>
      </c>
      <c r="AY2883">
        <v>0</v>
      </c>
      <c r="AZ2883">
        <v>0</v>
      </c>
      <c r="BA2883">
        <v>35</v>
      </c>
      <c r="BB2883">
        <v>0</v>
      </c>
      <c r="BC2883">
        <v>0</v>
      </c>
      <c r="BD2883">
        <v>0</v>
      </c>
      <c r="BE2883">
        <v>0</v>
      </c>
      <c r="BF2883" s="4">
        <v>36.840000000000003</v>
      </c>
      <c r="BG2883">
        <v>9.5294914810080904</v>
      </c>
      <c r="BH2883" s="4">
        <v>0.97605431113638197</v>
      </c>
      <c r="BI2883">
        <v>8.7632799448560093</v>
      </c>
      <c r="BJ2883" s="4">
        <v>14.409972299168899</v>
      </c>
      <c r="BK2883">
        <v>6.9631999999999996</v>
      </c>
      <c r="BL2883" s="4">
        <v>170</v>
      </c>
      <c r="BM2883" s="4">
        <v>179</v>
      </c>
      <c r="BN2883">
        <v>253.89715576171801</v>
      </c>
      <c r="BO2883">
        <v>260.4208984375</v>
      </c>
      <c r="BP2883">
        <v>260.23419189453102</v>
      </c>
      <c r="BQ2883">
        <v>1</v>
      </c>
      <c r="BR2883">
        <v>1</v>
      </c>
      <c r="BS2883">
        <v>1</v>
      </c>
    </row>
    <row r="2884" spans="1:71" x14ac:dyDescent="0.35">
      <c r="A2884" t="s">
        <v>1408</v>
      </c>
      <c r="B2884" t="s">
        <v>1409</v>
      </c>
      <c r="C2884" t="s">
        <v>595</v>
      </c>
      <c r="D2884" t="s">
        <v>17</v>
      </c>
      <c r="E2884">
        <v>2883</v>
      </c>
      <c r="F2884">
        <v>-3.82</v>
      </c>
      <c r="G2884">
        <v>-6.0583047900000002</v>
      </c>
      <c r="H2884">
        <v>-5.9</v>
      </c>
      <c r="I2884">
        <f>0-F2884</f>
        <v>3.82</v>
      </c>
      <c r="J2884">
        <f>0-G2884</f>
        <v>6.0583047900000002</v>
      </c>
      <c r="K2884">
        <f>0-H2884</f>
        <v>5.9</v>
      </c>
      <c r="L2884">
        <v>1.9692817025129401</v>
      </c>
      <c r="M2884">
        <v>1.2295034359263699</v>
      </c>
      <c r="N2884">
        <f>1-_xlfn.PERCENTRANK.INC(I$2:I$4359,I2884)</f>
        <v>0.91</v>
      </c>
      <c r="O2884">
        <f>1-_xlfn.PERCENTRANK.INC(J$2:J$4359,J2884)</f>
        <v>0.57800000000000007</v>
      </c>
      <c r="P2884">
        <f>1-_xlfn.PERCENTRANK.INC(K$2:K$4359,K2884)</f>
        <v>0.66199999999999992</v>
      </c>
      <c r="Q2884">
        <f>_xlfn.PERCENTRANK.INC(L$2:L$4359,L2884)</f>
        <v>0.54800000000000004</v>
      </c>
      <c r="R2884">
        <f>((N2884+P2884)/2+Q2884)/2</f>
        <v>0.66700000000000004</v>
      </c>
      <c r="S2884">
        <v>12</v>
      </c>
      <c r="T2884">
        <v>3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2</v>
      </c>
      <c r="AB2884" s="4">
        <v>233.35499513149199</v>
      </c>
      <c r="AC2884">
        <v>7.0101000000000004</v>
      </c>
      <c r="AD2884">
        <v>24</v>
      </c>
      <c r="AE2884">
        <v>1</v>
      </c>
      <c r="AF2884">
        <v>2</v>
      </c>
      <c r="AG2884">
        <v>2</v>
      </c>
      <c r="AH2884">
        <v>0</v>
      </c>
      <c r="AI2884">
        <v>0</v>
      </c>
      <c r="AJ2884">
        <v>1</v>
      </c>
      <c r="AK2884" s="4">
        <v>0.11111111111111099</v>
      </c>
      <c r="AL2884">
        <v>18</v>
      </c>
      <c r="AM2884">
        <v>1</v>
      </c>
      <c r="AN2884">
        <v>0</v>
      </c>
      <c r="AO2884" s="4">
        <v>95.9438999999999</v>
      </c>
      <c r="AP2884">
        <v>40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1</v>
      </c>
      <c r="AX2884">
        <v>1</v>
      </c>
      <c r="AY2884">
        <v>0</v>
      </c>
      <c r="AZ2884">
        <v>0</v>
      </c>
      <c r="BA2884">
        <v>41</v>
      </c>
      <c r="BB2884">
        <v>0</v>
      </c>
      <c r="BC2884">
        <v>0</v>
      </c>
      <c r="BD2884">
        <v>0</v>
      </c>
      <c r="BE2884">
        <v>0</v>
      </c>
      <c r="BF2884" s="4">
        <v>24.67</v>
      </c>
      <c r="BG2884">
        <v>8.8818419206614596</v>
      </c>
      <c r="BH2884" s="4">
        <v>0.975959021965355</v>
      </c>
      <c r="BI2884">
        <v>8.1006299657699596</v>
      </c>
      <c r="BJ2884" s="4">
        <v>13.432098765432</v>
      </c>
      <c r="BK2884">
        <v>5.76</v>
      </c>
      <c r="BL2884" s="4">
        <v>211</v>
      </c>
      <c r="BM2884" s="4">
        <v>220</v>
      </c>
      <c r="BN2884">
        <v>220.92866516113199</v>
      </c>
      <c r="BO2884">
        <v>225.82957458496</v>
      </c>
      <c r="BP2884">
        <v>225.84429931640599</v>
      </c>
      <c r="BQ2884">
        <v>2</v>
      </c>
      <c r="BR2884">
        <v>1</v>
      </c>
      <c r="BS2884">
        <v>1</v>
      </c>
    </row>
    <row r="2885" spans="1:71" x14ac:dyDescent="0.35">
      <c r="A2885" t="s">
        <v>1408</v>
      </c>
      <c r="B2885" t="s">
        <v>1409</v>
      </c>
      <c r="C2885" t="s">
        <v>595</v>
      </c>
      <c r="D2885" t="s">
        <v>17</v>
      </c>
      <c r="E2885">
        <v>2884</v>
      </c>
      <c r="F2885">
        <v>-3.75</v>
      </c>
      <c r="G2885">
        <v>-6.1079578400000001</v>
      </c>
      <c r="H2885">
        <v>-5.9</v>
      </c>
      <c r="I2885">
        <f>0-F2885</f>
        <v>3.75</v>
      </c>
      <c r="J2885">
        <f>0-G2885</f>
        <v>6.1079578400000001</v>
      </c>
      <c r="K2885">
        <f>0-H2885</f>
        <v>5.9</v>
      </c>
      <c r="L2885">
        <v>1.6712528832564399</v>
      </c>
      <c r="M2885">
        <v>0.94724539338797697</v>
      </c>
      <c r="N2885">
        <f>1-_xlfn.PERCENTRANK.INC(I$2:I$4359,I2885)</f>
        <v>0.92500000000000004</v>
      </c>
      <c r="O2885">
        <f>1-_xlfn.PERCENTRANK.INC(J$2:J$4359,J2885)</f>
        <v>0.54899999999999993</v>
      </c>
      <c r="P2885">
        <f>1-_xlfn.PERCENTRANK.INC(K$2:K$4359,K2885)</f>
        <v>0.66199999999999992</v>
      </c>
      <c r="Q2885">
        <f>_xlfn.PERCENTRANK.INC(L$2:L$4359,L2885)</f>
        <v>0.41399999999999998</v>
      </c>
      <c r="R2885">
        <f>((N2885+P2885)/2+Q2885)/2</f>
        <v>0.60375000000000001</v>
      </c>
      <c r="S2885">
        <v>12</v>
      </c>
      <c r="T2885">
        <v>3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2</v>
      </c>
      <c r="AB2885" s="4">
        <v>233.35499513149199</v>
      </c>
      <c r="AC2885">
        <v>7.0101000000000004</v>
      </c>
      <c r="AD2885">
        <v>24</v>
      </c>
      <c r="AE2885">
        <v>1</v>
      </c>
      <c r="AF2885">
        <v>2</v>
      </c>
      <c r="AG2885">
        <v>2</v>
      </c>
      <c r="AH2885">
        <v>0</v>
      </c>
      <c r="AI2885">
        <v>0</v>
      </c>
      <c r="AJ2885">
        <v>1</v>
      </c>
      <c r="AK2885" s="4">
        <v>0.11111111111111099</v>
      </c>
      <c r="AL2885">
        <v>18</v>
      </c>
      <c r="AM2885">
        <v>1</v>
      </c>
      <c r="AN2885">
        <v>0</v>
      </c>
      <c r="AO2885" s="4">
        <v>95.9438999999999</v>
      </c>
      <c r="AP2885">
        <v>40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1</v>
      </c>
      <c r="AX2885">
        <v>1</v>
      </c>
      <c r="AY2885">
        <v>0</v>
      </c>
      <c r="AZ2885">
        <v>0</v>
      </c>
      <c r="BA2885">
        <v>41</v>
      </c>
      <c r="BB2885">
        <v>0</v>
      </c>
      <c r="BC2885">
        <v>0</v>
      </c>
      <c r="BD2885">
        <v>0</v>
      </c>
      <c r="BE2885">
        <v>0</v>
      </c>
      <c r="BF2885" s="4">
        <v>24.67</v>
      </c>
      <c r="BG2885">
        <v>8.8818419206614596</v>
      </c>
      <c r="BH2885" s="4">
        <v>0.975959021965355</v>
      </c>
      <c r="BI2885">
        <v>8.1006299657699596</v>
      </c>
      <c r="BJ2885" s="4">
        <v>13.432098765432</v>
      </c>
      <c r="BK2885">
        <v>5.76</v>
      </c>
      <c r="BL2885" s="4">
        <v>211</v>
      </c>
      <c r="BM2885" s="4">
        <v>220</v>
      </c>
      <c r="BN2885">
        <v>223.58425903320301</v>
      </c>
      <c r="BO2885">
        <v>225.45448303222599</v>
      </c>
      <c r="BP2885">
        <v>225.338287353515</v>
      </c>
      <c r="BQ2885">
        <v>2</v>
      </c>
      <c r="BR2885">
        <v>1</v>
      </c>
      <c r="BS2885">
        <v>1</v>
      </c>
    </row>
    <row r="2886" spans="1:71" x14ac:dyDescent="0.35">
      <c r="A2886" t="s">
        <v>1408</v>
      </c>
      <c r="B2886" t="s">
        <v>1409</v>
      </c>
      <c r="C2886" t="s">
        <v>595</v>
      </c>
      <c r="D2886" t="s">
        <v>17</v>
      </c>
      <c r="E2886">
        <v>2885</v>
      </c>
      <c r="F2886">
        <v>-3.97</v>
      </c>
      <c r="G2886">
        <v>-6.1069893799999999</v>
      </c>
      <c r="H2886">
        <v>-5.9</v>
      </c>
      <c r="I2886">
        <f>0-F2886</f>
        <v>3.97</v>
      </c>
      <c r="J2886">
        <f>0-G2886</f>
        <v>6.1069893799999999</v>
      </c>
      <c r="K2886">
        <f>0-H2886</f>
        <v>5.9</v>
      </c>
      <c r="L2886">
        <v>1.72458221877488</v>
      </c>
      <c r="M2886">
        <v>0.954668618257416</v>
      </c>
      <c r="N2886">
        <f>1-_xlfn.PERCENTRANK.INC(I$2:I$4359,I2886)</f>
        <v>0.86799999999999999</v>
      </c>
      <c r="O2886">
        <f>1-_xlfn.PERCENTRANK.INC(J$2:J$4359,J2886)</f>
        <v>0.55000000000000004</v>
      </c>
      <c r="P2886">
        <f>1-_xlfn.PERCENTRANK.INC(K$2:K$4359,K2886)</f>
        <v>0.66199999999999992</v>
      </c>
      <c r="Q2886">
        <f>_xlfn.PERCENTRANK.INC(L$2:L$4359,L2886)</f>
        <v>0.439</v>
      </c>
      <c r="R2886">
        <f>((N2886+P2886)/2+Q2886)/2</f>
        <v>0.60199999999999998</v>
      </c>
      <c r="S2886">
        <v>12</v>
      </c>
      <c r="T2886">
        <v>3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2</v>
      </c>
      <c r="AB2886" s="4">
        <v>233.35499513149199</v>
      </c>
      <c r="AC2886">
        <v>7.0101000000000004</v>
      </c>
      <c r="AD2886">
        <v>24</v>
      </c>
      <c r="AE2886">
        <v>1</v>
      </c>
      <c r="AF2886">
        <v>2</v>
      </c>
      <c r="AG2886">
        <v>2</v>
      </c>
      <c r="AH2886">
        <v>0</v>
      </c>
      <c r="AI2886">
        <v>0</v>
      </c>
      <c r="AJ2886">
        <v>1</v>
      </c>
      <c r="AK2886" s="4">
        <v>0.11111111111111099</v>
      </c>
      <c r="AL2886">
        <v>18</v>
      </c>
      <c r="AM2886">
        <v>1</v>
      </c>
      <c r="AN2886">
        <v>0</v>
      </c>
      <c r="AO2886" s="4">
        <v>95.9438999999999</v>
      </c>
      <c r="AP2886">
        <v>40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1</v>
      </c>
      <c r="AX2886">
        <v>1</v>
      </c>
      <c r="AY2886">
        <v>0</v>
      </c>
      <c r="AZ2886">
        <v>0</v>
      </c>
      <c r="BA2886">
        <v>41</v>
      </c>
      <c r="BB2886">
        <v>0</v>
      </c>
      <c r="BC2886">
        <v>0</v>
      </c>
      <c r="BD2886">
        <v>0</v>
      </c>
      <c r="BE2886">
        <v>0</v>
      </c>
      <c r="BF2886" s="4">
        <v>24.67</v>
      </c>
      <c r="BG2886">
        <v>8.8818419206614596</v>
      </c>
      <c r="BH2886" s="4">
        <v>0.975959021965355</v>
      </c>
      <c r="BI2886">
        <v>8.1006299657699596</v>
      </c>
      <c r="BJ2886" s="4">
        <v>13.432098765432</v>
      </c>
      <c r="BK2886">
        <v>5.76</v>
      </c>
      <c r="BL2886" s="4">
        <v>211</v>
      </c>
      <c r="BM2886" s="4">
        <v>220</v>
      </c>
      <c r="BN2886">
        <v>223.003173828125</v>
      </c>
      <c r="BO2886">
        <v>225.48701477050699</v>
      </c>
      <c r="BP2886">
        <v>225.64967346191401</v>
      </c>
      <c r="BQ2886">
        <v>2</v>
      </c>
      <c r="BR2886">
        <v>1</v>
      </c>
      <c r="BS2886">
        <v>1</v>
      </c>
    </row>
    <row r="2887" spans="1:71" x14ac:dyDescent="0.35">
      <c r="A2887" t="s">
        <v>1287</v>
      </c>
      <c r="B2887" t="s">
        <v>1288</v>
      </c>
      <c r="C2887" t="s">
        <v>12</v>
      </c>
      <c r="D2887" t="s">
        <v>13</v>
      </c>
      <c r="E2887">
        <v>2886</v>
      </c>
      <c r="F2887">
        <v>-4.91</v>
      </c>
      <c r="G2887">
        <v>-5.2145142599999996</v>
      </c>
      <c r="H2887">
        <v>-5.2</v>
      </c>
      <c r="I2887">
        <f>0-F2887</f>
        <v>4.91</v>
      </c>
      <c r="J2887">
        <f>0-G2887</f>
        <v>5.2145142599999996</v>
      </c>
      <c r="K2887">
        <f>0-H2887</f>
        <v>5.2</v>
      </c>
      <c r="L2887">
        <v>1.5463146445429501</v>
      </c>
      <c r="M2887">
        <v>1.06279121572403</v>
      </c>
      <c r="N2887">
        <f>1-_xlfn.PERCENTRANK.INC(I$2:I$4359,I2887)</f>
        <v>0.40900000000000003</v>
      </c>
      <c r="O2887">
        <f>1-_xlfn.PERCENTRANK.INC(J$2:J$4359,J2887)</f>
        <v>0.93199999999999994</v>
      </c>
      <c r="P2887">
        <f>1-_xlfn.PERCENTRANK.INC(K$2:K$4359,K2887)</f>
        <v>0.93300000000000005</v>
      </c>
      <c r="Q2887">
        <f>_xlfn.PERCENTRANK.INC(L$2:L$4359,L2887)</f>
        <v>0.36</v>
      </c>
      <c r="R2887">
        <f>((N2887+P2887)/2+Q2887)/2</f>
        <v>0.51550000000000007</v>
      </c>
      <c r="S2887">
        <v>6</v>
      </c>
      <c r="T2887">
        <v>6</v>
      </c>
      <c r="U2887">
        <v>0</v>
      </c>
      <c r="V2887">
        <v>1</v>
      </c>
      <c r="W2887">
        <v>0</v>
      </c>
      <c r="X2887">
        <v>4</v>
      </c>
      <c r="Y2887">
        <v>0</v>
      </c>
      <c r="Z2887">
        <v>0</v>
      </c>
      <c r="AA2887">
        <v>1</v>
      </c>
      <c r="AB2887" s="4">
        <v>237.25499475002201</v>
      </c>
      <c r="AC2887">
        <v>4.8174999999999901</v>
      </c>
      <c r="AD2887">
        <v>20</v>
      </c>
      <c r="AE2887">
        <v>5</v>
      </c>
      <c r="AF2887">
        <v>1</v>
      </c>
      <c r="AG2887">
        <v>1</v>
      </c>
      <c r="AH2887">
        <v>0</v>
      </c>
      <c r="AI2887">
        <v>0</v>
      </c>
      <c r="AJ2887">
        <v>0</v>
      </c>
      <c r="AK2887" s="4">
        <v>0.35294117647058798</v>
      </c>
      <c r="AL2887">
        <v>17</v>
      </c>
      <c r="AM2887">
        <v>0</v>
      </c>
      <c r="AN2887">
        <v>0</v>
      </c>
      <c r="AO2887" s="4">
        <v>79.093899999999906</v>
      </c>
      <c r="AP2887">
        <v>32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1</v>
      </c>
      <c r="AX2887">
        <v>4</v>
      </c>
      <c r="AY2887">
        <v>0</v>
      </c>
      <c r="AZ2887">
        <v>0</v>
      </c>
      <c r="BA2887">
        <v>32</v>
      </c>
      <c r="BB2887">
        <v>0</v>
      </c>
      <c r="BC2887">
        <v>0</v>
      </c>
      <c r="BD2887">
        <v>0</v>
      </c>
      <c r="BE2887">
        <v>0</v>
      </c>
      <c r="BF2887" s="4">
        <v>64.63</v>
      </c>
      <c r="BG2887" s="4">
        <v>10.5050982825334</v>
      </c>
      <c r="BH2887">
        <v>1.01642781109092</v>
      </c>
      <c r="BI2887">
        <v>9.3353117338046694</v>
      </c>
      <c r="BJ2887" s="4">
        <v>15.058823529411701</v>
      </c>
      <c r="BK2887">
        <v>7.4380165289256199</v>
      </c>
      <c r="BL2887" s="4">
        <v>155</v>
      </c>
      <c r="BM2887" s="4">
        <v>143</v>
      </c>
      <c r="BN2887">
        <v>238.03927612304599</v>
      </c>
      <c r="BO2887">
        <v>242.92239379882801</v>
      </c>
      <c r="BP2887">
        <v>243.251541137695</v>
      </c>
      <c r="BQ2887">
        <v>3</v>
      </c>
      <c r="BR2887">
        <v>2</v>
      </c>
      <c r="BS2887">
        <v>1</v>
      </c>
    </row>
    <row r="2888" spans="1:71" x14ac:dyDescent="0.35">
      <c r="A2888" t="s">
        <v>1287</v>
      </c>
      <c r="B2888" t="s">
        <v>1288</v>
      </c>
      <c r="C2888" t="s">
        <v>12</v>
      </c>
      <c r="D2888" t="s">
        <v>13</v>
      </c>
      <c r="E2888">
        <v>2887</v>
      </c>
      <c r="F2888">
        <v>-4.6500000000000004</v>
      </c>
      <c r="G2888">
        <v>-5.2057709699999997</v>
      </c>
      <c r="H2888">
        <v>-5.2</v>
      </c>
      <c r="I2888">
        <f>0-F2888</f>
        <v>4.6500000000000004</v>
      </c>
      <c r="J2888">
        <f>0-G2888</f>
        <v>5.2057709699999997</v>
      </c>
      <c r="K2888">
        <f>0-H2888</f>
        <v>5.2</v>
      </c>
      <c r="L2888">
        <v>1.5929635064633101</v>
      </c>
      <c r="M2888">
        <v>1.0840649189774501</v>
      </c>
      <c r="N2888">
        <f>1-_xlfn.PERCENTRANK.INC(I$2:I$4359,I2888)</f>
        <v>0.54699999999999993</v>
      </c>
      <c r="O2888">
        <f>1-_xlfn.PERCENTRANK.INC(J$2:J$4359,J2888)</f>
        <v>0.93399999999999994</v>
      </c>
      <c r="P2888">
        <f>1-_xlfn.PERCENTRANK.INC(K$2:K$4359,K2888)</f>
        <v>0.93300000000000005</v>
      </c>
      <c r="Q2888">
        <f>_xlfn.PERCENTRANK.INC(L$2:L$4359,L2888)</f>
        <v>0.379</v>
      </c>
      <c r="R2888">
        <f>((N2888+P2888)/2+Q2888)/2</f>
        <v>0.5595</v>
      </c>
      <c r="S2888">
        <v>6</v>
      </c>
      <c r="T2888">
        <v>6</v>
      </c>
      <c r="U2888">
        <v>0</v>
      </c>
      <c r="V2888">
        <v>1</v>
      </c>
      <c r="W2888">
        <v>0</v>
      </c>
      <c r="X2888">
        <v>4</v>
      </c>
      <c r="Y2888">
        <v>0</v>
      </c>
      <c r="Z2888">
        <v>0</v>
      </c>
      <c r="AA2888">
        <v>1</v>
      </c>
      <c r="AB2888" s="4">
        <v>237.25499475002201</v>
      </c>
      <c r="AC2888">
        <v>4.8174999999999901</v>
      </c>
      <c r="AD2888">
        <v>20</v>
      </c>
      <c r="AE2888">
        <v>5</v>
      </c>
      <c r="AF2888">
        <v>1</v>
      </c>
      <c r="AG2888">
        <v>1</v>
      </c>
      <c r="AH2888">
        <v>0</v>
      </c>
      <c r="AI2888">
        <v>0</v>
      </c>
      <c r="AJ2888">
        <v>0</v>
      </c>
      <c r="AK2888" s="4">
        <v>0.35294117647058798</v>
      </c>
      <c r="AL2888">
        <v>17</v>
      </c>
      <c r="AM2888">
        <v>0</v>
      </c>
      <c r="AN2888">
        <v>0</v>
      </c>
      <c r="AO2888" s="4">
        <v>79.093899999999906</v>
      </c>
      <c r="AP2888">
        <v>32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1</v>
      </c>
      <c r="AX2888">
        <v>4</v>
      </c>
      <c r="AY2888">
        <v>0</v>
      </c>
      <c r="AZ2888">
        <v>0</v>
      </c>
      <c r="BA2888">
        <v>32</v>
      </c>
      <c r="BB2888">
        <v>0</v>
      </c>
      <c r="BC2888">
        <v>0</v>
      </c>
      <c r="BD2888">
        <v>0</v>
      </c>
      <c r="BE2888">
        <v>0</v>
      </c>
      <c r="BF2888" s="4">
        <v>64.63</v>
      </c>
      <c r="BG2888" s="4">
        <v>10.5050982825334</v>
      </c>
      <c r="BH2888">
        <v>1.01642781109092</v>
      </c>
      <c r="BI2888">
        <v>9.3353117338046694</v>
      </c>
      <c r="BJ2888" s="4">
        <v>15.058823529411701</v>
      </c>
      <c r="BK2888">
        <v>7.4380165289256199</v>
      </c>
      <c r="BL2888" s="4">
        <v>155</v>
      </c>
      <c r="BM2888" s="4">
        <v>143</v>
      </c>
      <c r="BN2888">
        <v>239.67587280273401</v>
      </c>
      <c r="BO2888">
        <v>244.401443481445</v>
      </c>
      <c r="BP2888">
        <v>243.72454833984301</v>
      </c>
      <c r="BQ2888">
        <v>3</v>
      </c>
      <c r="BR2888">
        <v>1</v>
      </c>
      <c r="BS2888">
        <v>2</v>
      </c>
    </row>
    <row r="2889" spans="1:71" x14ac:dyDescent="0.35">
      <c r="A2889" t="s">
        <v>1287</v>
      </c>
      <c r="B2889" t="s">
        <v>1288</v>
      </c>
      <c r="C2889" t="s">
        <v>12</v>
      </c>
      <c r="D2889" t="s">
        <v>13</v>
      </c>
      <c r="E2889">
        <v>2888</v>
      </c>
      <c r="F2889">
        <v>-4.99</v>
      </c>
      <c r="G2889">
        <v>-5.2238531100000003</v>
      </c>
      <c r="H2889">
        <v>-5.2</v>
      </c>
      <c r="I2889">
        <f>0-F2889</f>
        <v>4.99</v>
      </c>
      <c r="J2889">
        <f>0-G2889</f>
        <v>5.2238531100000003</v>
      </c>
      <c r="K2889">
        <f>0-H2889</f>
        <v>5.2</v>
      </c>
      <c r="L2889">
        <v>1.5248993185750599</v>
      </c>
      <c r="M2889">
        <v>0.98423466867619902</v>
      </c>
      <c r="N2889">
        <f>1-_xlfn.PERCENTRANK.INC(I$2:I$4359,I2889)</f>
        <v>0.36399999999999999</v>
      </c>
      <c r="O2889">
        <f>1-_xlfn.PERCENTRANK.INC(J$2:J$4359,J2889)</f>
        <v>0.93100000000000005</v>
      </c>
      <c r="P2889">
        <f>1-_xlfn.PERCENTRANK.INC(K$2:K$4359,K2889)</f>
        <v>0.93300000000000005</v>
      </c>
      <c r="Q2889">
        <f>_xlfn.PERCENTRANK.INC(L$2:L$4359,L2889)</f>
        <v>0.35199999999999998</v>
      </c>
      <c r="R2889">
        <f>((N2889+P2889)/2+Q2889)/2</f>
        <v>0.50025000000000008</v>
      </c>
      <c r="S2889">
        <v>6</v>
      </c>
      <c r="T2889">
        <v>6</v>
      </c>
      <c r="U2889">
        <v>0</v>
      </c>
      <c r="V2889">
        <v>1</v>
      </c>
      <c r="W2889">
        <v>0</v>
      </c>
      <c r="X2889">
        <v>4</v>
      </c>
      <c r="Y2889">
        <v>0</v>
      </c>
      <c r="Z2889">
        <v>0</v>
      </c>
      <c r="AA2889">
        <v>1</v>
      </c>
      <c r="AB2889" s="4">
        <v>237.25499475002201</v>
      </c>
      <c r="AC2889">
        <v>4.8174999999999901</v>
      </c>
      <c r="AD2889">
        <v>20</v>
      </c>
      <c r="AE2889">
        <v>5</v>
      </c>
      <c r="AF2889">
        <v>1</v>
      </c>
      <c r="AG2889">
        <v>1</v>
      </c>
      <c r="AH2889">
        <v>0</v>
      </c>
      <c r="AI2889">
        <v>0</v>
      </c>
      <c r="AJ2889">
        <v>0</v>
      </c>
      <c r="AK2889" s="4">
        <v>0.35294117647058798</v>
      </c>
      <c r="AL2889">
        <v>17</v>
      </c>
      <c r="AM2889">
        <v>0</v>
      </c>
      <c r="AN2889">
        <v>0</v>
      </c>
      <c r="AO2889" s="4">
        <v>79.093899999999906</v>
      </c>
      <c r="AP2889">
        <v>32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1</v>
      </c>
      <c r="AX2889">
        <v>4</v>
      </c>
      <c r="AY2889">
        <v>0</v>
      </c>
      <c r="AZ2889">
        <v>0</v>
      </c>
      <c r="BA2889">
        <v>32</v>
      </c>
      <c r="BB2889">
        <v>0</v>
      </c>
      <c r="BC2889">
        <v>0</v>
      </c>
      <c r="BD2889">
        <v>0</v>
      </c>
      <c r="BE2889">
        <v>0</v>
      </c>
      <c r="BF2889" s="4">
        <v>64.63</v>
      </c>
      <c r="BG2889" s="4">
        <v>10.5050982825334</v>
      </c>
      <c r="BH2889">
        <v>1.01642781109092</v>
      </c>
      <c r="BI2889">
        <v>9.3353117338046694</v>
      </c>
      <c r="BJ2889" s="4">
        <v>15.058823529411701</v>
      </c>
      <c r="BK2889">
        <v>7.4380165289256199</v>
      </c>
      <c r="BL2889" s="4">
        <v>155</v>
      </c>
      <c r="BM2889" s="4">
        <v>143</v>
      </c>
      <c r="BN2889">
        <v>236.67492675781199</v>
      </c>
      <c r="BO2889">
        <v>242.55143737792901</v>
      </c>
      <c r="BP2889">
        <v>241.726959228515</v>
      </c>
      <c r="BQ2889">
        <v>4</v>
      </c>
      <c r="BR2889">
        <v>1</v>
      </c>
      <c r="BS2889">
        <v>1</v>
      </c>
    </row>
    <row r="2890" spans="1:71" x14ac:dyDescent="0.35">
      <c r="A2890" t="s">
        <v>811</v>
      </c>
      <c r="B2890" t="s">
        <v>812</v>
      </c>
      <c r="C2890" t="s">
        <v>348</v>
      </c>
      <c r="D2890" t="s">
        <v>813</v>
      </c>
      <c r="E2890">
        <v>2889</v>
      </c>
      <c r="F2890">
        <v>-4.1100000000000003</v>
      </c>
      <c r="G2890">
        <v>-5.1228942899999996</v>
      </c>
      <c r="H2890">
        <v>-5.2</v>
      </c>
      <c r="I2890">
        <f>0-F2890</f>
        <v>4.1100000000000003</v>
      </c>
      <c r="J2890">
        <f>0-G2890</f>
        <v>5.1228942899999996</v>
      </c>
      <c r="K2890">
        <f>0-H2890</f>
        <v>5.2</v>
      </c>
      <c r="L2890">
        <v>1.51388283759168</v>
      </c>
      <c r="M2890">
        <v>0.75997213299845501</v>
      </c>
      <c r="N2890">
        <f>1-_xlfn.PERCENTRANK.INC(I$2:I$4359,I2890)</f>
        <v>0.82099999999999995</v>
      </c>
      <c r="O2890">
        <f>1-_xlfn.PERCENTRANK.INC(J$2:J$4359,J2890)</f>
        <v>0.94799999999999995</v>
      </c>
      <c r="P2890">
        <f>1-_xlfn.PERCENTRANK.INC(K$2:K$4359,K2890)</f>
        <v>0.93300000000000005</v>
      </c>
      <c r="Q2890">
        <f>_xlfn.PERCENTRANK.INC(L$2:L$4359,L2890)</f>
        <v>0.34699999999999998</v>
      </c>
      <c r="R2890">
        <f>((N2890+P2890)/2+Q2890)/2</f>
        <v>0.61199999999999999</v>
      </c>
      <c r="S2890">
        <v>7</v>
      </c>
      <c r="T2890">
        <v>0</v>
      </c>
      <c r="U2890">
        <v>1</v>
      </c>
      <c r="V2890">
        <v>0</v>
      </c>
      <c r="W2890">
        <v>1</v>
      </c>
      <c r="X2890">
        <v>1</v>
      </c>
      <c r="Y2890">
        <v>0</v>
      </c>
      <c r="Z2890">
        <v>0</v>
      </c>
      <c r="AA2890">
        <v>2</v>
      </c>
      <c r="AB2890" s="4">
        <v>169.56699609756399</v>
      </c>
      <c r="AC2890">
        <v>2.3576999999999901</v>
      </c>
      <c r="AD2890">
        <v>5</v>
      </c>
      <c r="AE2890">
        <v>2</v>
      </c>
      <c r="AF2890">
        <v>1</v>
      </c>
      <c r="AG2890">
        <v>1</v>
      </c>
      <c r="AH2890">
        <v>0</v>
      </c>
      <c r="AI2890">
        <v>0</v>
      </c>
      <c r="AJ2890">
        <v>0</v>
      </c>
      <c r="AK2890">
        <v>0</v>
      </c>
      <c r="AL2890">
        <v>12</v>
      </c>
      <c r="AM2890">
        <v>1</v>
      </c>
      <c r="AN2890">
        <v>0</v>
      </c>
      <c r="AO2890" s="4">
        <v>45.978399999999901</v>
      </c>
      <c r="AP2890">
        <v>15</v>
      </c>
      <c r="AQ2890">
        <v>1</v>
      </c>
      <c r="AR2890">
        <v>0</v>
      </c>
      <c r="AS2890">
        <v>0</v>
      </c>
      <c r="AT2890">
        <v>1</v>
      </c>
      <c r="AU2890">
        <v>0</v>
      </c>
      <c r="AV2890">
        <v>0</v>
      </c>
      <c r="AW2890">
        <v>1</v>
      </c>
      <c r="AX2890">
        <v>2</v>
      </c>
      <c r="AY2890">
        <v>0</v>
      </c>
      <c r="AZ2890">
        <v>0</v>
      </c>
      <c r="BA2890">
        <v>16</v>
      </c>
      <c r="BB2890">
        <v>0</v>
      </c>
      <c r="BC2890">
        <v>0</v>
      </c>
      <c r="BD2890">
        <v>0</v>
      </c>
      <c r="BE2890">
        <v>0</v>
      </c>
      <c r="BF2890" s="4">
        <v>46</v>
      </c>
      <c r="BG2890">
        <v>7.3416035925925804</v>
      </c>
      <c r="BH2890">
        <v>1.00684740940302</v>
      </c>
      <c r="BI2890">
        <v>6.2916745119754998</v>
      </c>
      <c r="BJ2890">
        <v>7.6388888888888804</v>
      </c>
      <c r="BK2890">
        <v>2.8027681660899599</v>
      </c>
      <c r="BL2890" s="4">
        <v>78</v>
      </c>
      <c r="BM2890" s="4">
        <v>90</v>
      </c>
      <c r="BN2890">
        <v>151.76066589355401</v>
      </c>
      <c r="BO2890">
        <v>145.525634765625</v>
      </c>
      <c r="BP2890">
        <v>150.90313720703099</v>
      </c>
      <c r="BQ2890">
        <v>2</v>
      </c>
      <c r="BR2890">
        <v>1</v>
      </c>
      <c r="BS2890">
        <v>2</v>
      </c>
    </row>
    <row r="2891" spans="1:71" x14ac:dyDescent="0.35">
      <c r="A2891" t="s">
        <v>811</v>
      </c>
      <c r="B2891" t="s">
        <v>812</v>
      </c>
      <c r="C2891" t="s">
        <v>348</v>
      </c>
      <c r="D2891" t="s">
        <v>813</v>
      </c>
      <c r="E2891">
        <v>2890</v>
      </c>
      <c r="F2891">
        <v>-4.1100000000000003</v>
      </c>
      <c r="G2891">
        <v>-5.1163120299999996</v>
      </c>
      <c r="H2891">
        <v>-5.2</v>
      </c>
      <c r="I2891">
        <f>0-F2891</f>
        <v>4.1100000000000003</v>
      </c>
      <c r="J2891">
        <f>0-G2891</f>
        <v>5.1163120299999996</v>
      </c>
      <c r="K2891">
        <f>0-H2891</f>
        <v>5.2</v>
      </c>
      <c r="L2891">
        <v>1.0792369882986099</v>
      </c>
      <c r="M2891">
        <v>0.39654167607697799</v>
      </c>
      <c r="N2891">
        <f>1-_xlfn.PERCENTRANK.INC(I$2:I$4359,I2891)</f>
        <v>0.82099999999999995</v>
      </c>
      <c r="O2891">
        <f>1-_xlfn.PERCENTRANK.INC(J$2:J$4359,J2891)</f>
        <v>0.94799999999999995</v>
      </c>
      <c r="P2891">
        <f>1-_xlfn.PERCENTRANK.INC(K$2:K$4359,K2891)</f>
        <v>0.93300000000000005</v>
      </c>
      <c r="Q2891">
        <f>_xlfn.PERCENTRANK.INC(L$2:L$4359,L2891)</f>
        <v>0.14299999999999999</v>
      </c>
      <c r="R2891">
        <f>((N2891+P2891)/2+Q2891)/2</f>
        <v>0.51</v>
      </c>
      <c r="S2891">
        <v>7</v>
      </c>
      <c r="T2891">
        <v>0</v>
      </c>
      <c r="U2891">
        <v>1</v>
      </c>
      <c r="V2891">
        <v>0</v>
      </c>
      <c r="W2891">
        <v>1</v>
      </c>
      <c r="X2891">
        <v>1</v>
      </c>
      <c r="Y2891">
        <v>0</v>
      </c>
      <c r="Z2891">
        <v>0</v>
      </c>
      <c r="AA2891">
        <v>2</v>
      </c>
      <c r="AB2891" s="4">
        <v>169.56699609756399</v>
      </c>
      <c r="AC2891">
        <v>2.3576999999999901</v>
      </c>
      <c r="AD2891">
        <v>5</v>
      </c>
      <c r="AE2891">
        <v>2</v>
      </c>
      <c r="AF2891">
        <v>1</v>
      </c>
      <c r="AG2891">
        <v>1</v>
      </c>
      <c r="AH2891">
        <v>0</v>
      </c>
      <c r="AI2891">
        <v>0</v>
      </c>
      <c r="AJ2891">
        <v>0</v>
      </c>
      <c r="AK2891">
        <v>0</v>
      </c>
      <c r="AL2891">
        <v>12</v>
      </c>
      <c r="AM2891">
        <v>1</v>
      </c>
      <c r="AN2891">
        <v>0</v>
      </c>
      <c r="AO2891" s="4">
        <v>45.978399999999901</v>
      </c>
      <c r="AP2891">
        <v>15</v>
      </c>
      <c r="AQ2891">
        <v>1</v>
      </c>
      <c r="AR2891">
        <v>0</v>
      </c>
      <c r="AS2891">
        <v>0</v>
      </c>
      <c r="AT2891">
        <v>1</v>
      </c>
      <c r="AU2891">
        <v>0</v>
      </c>
      <c r="AV2891">
        <v>0</v>
      </c>
      <c r="AW2891">
        <v>1</v>
      </c>
      <c r="AX2891">
        <v>2</v>
      </c>
      <c r="AY2891">
        <v>0</v>
      </c>
      <c r="AZ2891">
        <v>0</v>
      </c>
      <c r="BA2891">
        <v>16</v>
      </c>
      <c r="BB2891">
        <v>0</v>
      </c>
      <c r="BC2891">
        <v>0</v>
      </c>
      <c r="BD2891">
        <v>0</v>
      </c>
      <c r="BE2891">
        <v>0</v>
      </c>
      <c r="BF2891" s="4">
        <v>46</v>
      </c>
      <c r="BG2891">
        <v>7.3416035925925804</v>
      </c>
      <c r="BH2891">
        <v>1.00684740940302</v>
      </c>
      <c r="BI2891">
        <v>6.2916745119754998</v>
      </c>
      <c r="BJ2891">
        <v>7.6388888888888804</v>
      </c>
      <c r="BK2891">
        <v>2.8027681660899599</v>
      </c>
      <c r="BL2891" s="4">
        <v>78</v>
      </c>
      <c r="BM2891" s="4">
        <v>90</v>
      </c>
      <c r="BN2891">
        <v>150.231674194335</v>
      </c>
      <c r="BO2891">
        <v>147.60414123535099</v>
      </c>
      <c r="BP2891">
        <v>151.87274169921801</v>
      </c>
      <c r="BQ2891">
        <v>1</v>
      </c>
      <c r="BR2891">
        <v>1</v>
      </c>
      <c r="BS2891">
        <v>1</v>
      </c>
    </row>
    <row r="2892" spans="1:71" x14ac:dyDescent="0.35">
      <c r="A2892" t="s">
        <v>811</v>
      </c>
      <c r="B2892" t="s">
        <v>812</v>
      </c>
      <c r="C2892" t="s">
        <v>348</v>
      </c>
      <c r="D2892" t="s">
        <v>813</v>
      </c>
      <c r="E2892">
        <v>2891</v>
      </c>
      <c r="F2892">
        <v>-4.1100000000000003</v>
      </c>
      <c r="G2892">
        <v>-5.1213178600000004</v>
      </c>
      <c r="H2892">
        <v>-5.2</v>
      </c>
      <c r="I2892">
        <f>0-F2892</f>
        <v>4.1100000000000003</v>
      </c>
      <c r="J2892">
        <f>0-G2892</f>
        <v>5.1213178600000004</v>
      </c>
      <c r="K2892">
        <f>0-H2892</f>
        <v>5.2</v>
      </c>
      <c r="L2892">
        <v>1.5427916422300001</v>
      </c>
      <c r="M2892">
        <v>0.718663925318477</v>
      </c>
      <c r="N2892">
        <f>1-_xlfn.PERCENTRANK.INC(I$2:I$4359,I2892)</f>
        <v>0.82099999999999995</v>
      </c>
      <c r="O2892">
        <f>1-_xlfn.PERCENTRANK.INC(J$2:J$4359,J2892)</f>
        <v>0.94799999999999995</v>
      </c>
      <c r="P2892">
        <f>1-_xlfn.PERCENTRANK.INC(K$2:K$4359,K2892)</f>
        <v>0.93300000000000005</v>
      </c>
      <c r="Q2892">
        <f>_xlfn.PERCENTRANK.INC(L$2:L$4359,L2892)</f>
        <v>0.35799999999999998</v>
      </c>
      <c r="R2892">
        <f>((N2892+P2892)/2+Q2892)/2</f>
        <v>0.61749999999999994</v>
      </c>
      <c r="S2892">
        <v>7</v>
      </c>
      <c r="T2892">
        <v>0</v>
      </c>
      <c r="U2892">
        <v>1</v>
      </c>
      <c r="V2892">
        <v>0</v>
      </c>
      <c r="W2892">
        <v>1</v>
      </c>
      <c r="X2892">
        <v>1</v>
      </c>
      <c r="Y2892">
        <v>0</v>
      </c>
      <c r="Z2892">
        <v>0</v>
      </c>
      <c r="AA2892">
        <v>2</v>
      </c>
      <c r="AB2892" s="4">
        <v>169.56699609756399</v>
      </c>
      <c r="AC2892">
        <v>2.3576999999999901</v>
      </c>
      <c r="AD2892">
        <v>5</v>
      </c>
      <c r="AE2892">
        <v>2</v>
      </c>
      <c r="AF2892">
        <v>1</v>
      </c>
      <c r="AG2892">
        <v>1</v>
      </c>
      <c r="AH2892">
        <v>0</v>
      </c>
      <c r="AI2892">
        <v>0</v>
      </c>
      <c r="AJ2892">
        <v>0</v>
      </c>
      <c r="AK2892">
        <v>0</v>
      </c>
      <c r="AL2892">
        <v>12</v>
      </c>
      <c r="AM2892">
        <v>1</v>
      </c>
      <c r="AN2892">
        <v>0</v>
      </c>
      <c r="AO2892" s="4">
        <v>45.978399999999901</v>
      </c>
      <c r="AP2892">
        <v>15</v>
      </c>
      <c r="AQ2892">
        <v>1</v>
      </c>
      <c r="AR2892">
        <v>0</v>
      </c>
      <c r="AS2892">
        <v>0</v>
      </c>
      <c r="AT2892">
        <v>1</v>
      </c>
      <c r="AU2892">
        <v>0</v>
      </c>
      <c r="AV2892">
        <v>0</v>
      </c>
      <c r="AW2892">
        <v>1</v>
      </c>
      <c r="AX2892">
        <v>2</v>
      </c>
      <c r="AY2892">
        <v>0</v>
      </c>
      <c r="AZ2892">
        <v>0</v>
      </c>
      <c r="BA2892">
        <v>16</v>
      </c>
      <c r="BB2892">
        <v>0</v>
      </c>
      <c r="BC2892">
        <v>0</v>
      </c>
      <c r="BD2892">
        <v>0</v>
      </c>
      <c r="BE2892">
        <v>0</v>
      </c>
      <c r="BF2892" s="4">
        <v>46</v>
      </c>
      <c r="BG2892">
        <v>7.3416035925925804</v>
      </c>
      <c r="BH2892">
        <v>1.00684740940302</v>
      </c>
      <c r="BI2892">
        <v>6.2916745119754998</v>
      </c>
      <c r="BJ2892">
        <v>7.6388888888888804</v>
      </c>
      <c r="BK2892">
        <v>2.8027681660899599</v>
      </c>
      <c r="BL2892" s="4">
        <v>78</v>
      </c>
      <c r="BM2892" s="4">
        <v>90</v>
      </c>
      <c r="BN2892">
        <v>150.38665771484301</v>
      </c>
      <c r="BO2892">
        <v>148.82015991210901</v>
      </c>
      <c r="BP2892">
        <v>150.82675170898401</v>
      </c>
      <c r="BQ2892">
        <v>2</v>
      </c>
      <c r="BR2892">
        <v>1</v>
      </c>
      <c r="BS2892">
        <v>1</v>
      </c>
    </row>
    <row r="2893" spans="1:71" x14ac:dyDescent="0.35">
      <c r="A2893" t="s">
        <v>1821</v>
      </c>
      <c r="B2893" t="s">
        <v>1822</v>
      </c>
      <c r="C2893" t="s">
        <v>12</v>
      </c>
      <c r="D2893" t="s">
        <v>13</v>
      </c>
      <c r="E2893">
        <v>2892</v>
      </c>
      <c r="F2893">
        <v>-5.5</v>
      </c>
      <c r="G2893">
        <v>-5.6345353100000004</v>
      </c>
      <c r="H2893">
        <v>-5.3</v>
      </c>
      <c r="I2893">
        <f>0-F2893</f>
        <v>5.5</v>
      </c>
      <c r="J2893">
        <f>0-G2893</f>
        <v>5.6345353100000004</v>
      </c>
      <c r="K2893">
        <f>0-H2893</f>
        <v>5.3</v>
      </c>
      <c r="L2893">
        <v>2.1844997466450602</v>
      </c>
      <c r="M2893">
        <v>1.1239342620138899</v>
      </c>
      <c r="N2893">
        <f>1-_xlfn.PERCENTRANK.INC(I$2:I$4359,I2893)</f>
        <v>0.14400000000000002</v>
      </c>
      <c r="O2893">
        <f>1-_xlfn.PERCENTRANK.INC(J$2:J$4359,J2893)</f>
        <v>0.80499999999999994</v>
      </c>
      <c r="P2893">
        <f>1-_xlfn.PERCENTRANK.INC(K$2:K$4359,K2893)</f>
        <v>0.91200000000000003</v>
      </c>
      <c r="Q2893">
        <f>_xlfn.PERCENTRANK.INC(L$2:L$4359,L2893)</f>
        <v>0.65200000000000002</v>
      </c>
      <c r="R2893">
        <f>((N2893+P2893)/2+Q2893)/2</f>
        <v>0.59000000000000008</v>
      </c>
      <c r="S2893">
        <v>6</v>
      </c>
      <c r="T2893">
        <v>2</v>
      </c>
      <c r="U2893">
        <v>0</v>
      </c>
      <c r="V2893">
        <v>3</v>
      </c>
      <c r="W2893">
        <v>0</v>
      </c>
      <c r="X2893">
        <v>2</v>
      </c>
      <c r="Y2893">
        <v>1</v>
      </c>
      <c r="Z2893">
        <v>0</v>
      </c>
      <c r="AA2893">
        <v>1</v>
      </c>
      <c r="AB2893" s="4">
        <v>213.17699766159001</v>
      </c>
      <c r="AC2893">
        <v>4.6040999999999999</v>
      </c>
      <c r="AD2893">
        <v>17</v>
      </c>
      <c r="AE2893">
        <v>5</v>
      </c>
      <c r="AF2893">
        <v>3</v>
      </c>
      <c r="AG2893">
        <v>1</v>
      </c>
      <c r="AH2893">
        <v>0</v>
      </c>
      <c r="AI2893">
        <v>0</v>
      </c>
      <c r="AJ2893">
        <v>0</v>
      </c>
      <c r="AK2893" s="4">
        <v>0.214285714285714</v>
      </c>
      <c r="AL2893">
        <v>14</v>
      </c>
      <c r="AM2893">
        <v>0</v>
      </c>
      <c r="AN2893">
        <v>0</v>
      </c>
      <c r="AO2893" s="4">
        <v>65.888000000000005</v>
      </c>
      <c r="AP2893">
        <v>26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3</v>
      </c>
      <c r="AX2893">
        <v>2</v>
      </c>
      <c r="AY2893">
        <v>1</v>
      </c>
      <c r="AZ2893">
        <v>0</v>
      </c>
      <c r="BA2893">
        <v>26</v>
      </c>
      <c r="BB2893">
        <v>0</v>
      </c>
      <c r="BC2893">
        <v>0</v>
      </c>
      <c r="BD2893">
        <v>0</v>
      </c>
      <c r="BE2893">
        <v>0</v>
      </c>
      <c r="BF2893" s="4">
        <v>108.02</v>
      </c>
      <c r="BG2893">
        <v>8.3053930601793908</v>
      </c>
      <c r="BH2893">
        <v>1.01392853547946</v>
      </c>
      <c r="BI2893">
        <v>7.19130024410644</v>
      </c>
      <c r="BJ2893" s="4">
        <v>12.0714285714285</v>
      </c>
      <c r="BK2893">
        <v>4.68</v>
      </c>
      <c r="BL2893" s="4">
        <v>124</v>
      </c>
      <c r="BM2893" s="4">
        <v>127</v>
      </c>
      <c r="BN2893">
        <v>212.482818603515</v>
      </c>
      <c r="BO2893">
        <v>212.65097045898401</v>
      </c>
      <c r="BP2893">
        <v>210.990463256835</v>
      </c>
      <c r="BQ2893">
        <v>4</v>
      </c>
      <c r="BR2893">
        <v>4</v>
      </c>
      <c r="BS2893">
        <v>3</v>
      </c>
    </row>
    <row r="2894" spans="1:71" x14ac:dyDescent="0.35">
      <c r="A2894" t="s">
        <v>1821</v>
      </c>
      <c r="B2894" t="s">
        <v>1822</v>
      </c>
      <c r="C2894" t="s">
        <v>12</v>
      </c>
      <c r="D2894" t="s">
        <v>13</v>
      </c>
      <c r="E2894">
        <v>2893</v>
      </c>
      <c r="F2894">
        <v>-5.6</v>
      </c>
      <c r="G2894">
        <v>-5.6279335000000001</v>
      </c>
      <c r="H2894">
        <v>-5.4</v>
      </c>
      <c r="I2894">
        <f>0-F2894</f>
        <v>5.6</v>
      </c>
      <c r="J2894">
        <f>0-G2894</f>
        <v>5.6279335000000001</v>
      </c>
      <c r="K2894">
        <f>0-H2894</f>
        <v>5.4</v>
      </c>
      <c r="L2894">
        <v>2.1372926163537</v>
      </c>
      <c r="M2894">
        <v>1.0878504920863801</v>
      </c>
      <c r="N2894">
        <f>1-_xlfn.PERCENTRANK.INC(I$2:I$4359,I2894)</f>
        <v>0.11199999999999999</v>
      </c>
      <c r="O2894">
        <f>1-_xlfn.PERCENTRANK.INC(J$2:J$4359,J2894)</f>
        <v>0.80899999999999994</v>
      </c>
      <c r="P2894">
        <f>1-_xlfn.PERCENTRANK.INC(K$2:K$4359,K2894)</f>
        <v>0.88800000000000001</v>
      </c>
      <c r="Q2894">
        <f>_xlfn.PERCENTRANK.INC(L$2:L$4359,L2894)</f>
        <v>0.63200000000000001</v>
      </c>
      <c r="R2894">
        <f>((N2894+P2894)/2+Q2894)/2</f>
        <v>0.56600000000000006</v>
      </c>
      <c r="S2894">
        <v>6</v>
      </c>
      <c r="T2894">
        <v>2</v>
      </c>
      <c r="U2894">
        <v>0</v>
      </c>
      <c r="V2894">
        <v>3</v>
      </c>
      <c r="W2894">
        <v>0</v>
      </c>
      <c r="X2894">
        <v>2</v>
      </c>
      <c r="Y2894">
        <v>1</v>
      </c>
      <c r="Z2894">
        <v>0</v>
      </c>
      <c r="AA2894">
        <v>1</v>
      </c>
      <c r="AB2894" s="4">
        <v>213.17699766159001</v>
      </c>
      <c r="AC2894">
        <v>4.6040999999999999</v>
      </c>
      <c r="AD2894">
        <v>17</v>
      </c>
      <c r="AE2894">
        <v>5</v>
      </c>
      <c r="AF2894">
        <v>3</v>
      </c>
      <c r="AG2894">
        <v>1</v>
      </c>
      <c r="AH2894">
        <v>0</v>
      </c>
      <c r="AI2894">
        <v>0</v>
      </c>
      <c r="AJ2894">
        <v>0</v>
      </c>
      <c r="AK2894" s="4">
        <v>0.214285714285714</v>
      </c>
      <c r="AL2894">
        <v>14</v>
      </c>
      <c r="AM2894">
        <v>0</v>
      </c>
      <c r="AN2894">
        <v>0</v>
      </c>
      <c r="AO2894" s="4">
        <v>65.888000000000005</v>
      </c>
      <c r="AP2894">
        <v>26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3</v>
      </c>
      <c r="AX2894">
        <v>2</v>
      </c>
      <c r="AY2894">
        <v>1</v>
      </c>
      <c r="AZ2894">
        <v>0</v>
      </c>
      <c r="BA2894">
        <v>26</v>
      </c>
      <c r="BB2894">
        <v>0</v>
      </c>
      <c r="BC2894">
        <v>0</v>
      </c>
      <c r="BD2894">
        <v>0</v>
      </c>
      <c r="BE2894">
        <v>0</v>
      </c>
      <c r="BF2894" s="4">
        <v>108.02</v>
      </c>
      <c r="BG2894">
        <v>8.3053930601793908</v>
      </c>
      <c r="BH2894">
        <v>1.01392853547946</v>
      </c>
      <c r="BI2894">
        <v>7.19130024410644</v>
      </c>
      <c r="BJ2894" s="4">
        <v>12.0714285714285</v>
      </c>
      <c r="BK2894">
        <v>4.68</v>
      </c>
      <c r="BL2894" s="4">
        <v>124</v>
      </c>
      <c r="BM2894" s="4">
        <v>127</v>
      </c>
      <c r="BN2894">
        <v>218.78660583496</v>
      </c>
      <c r="BO2894">
        <v>211.83271789550699</v>
      </c>
      <c r="BP2894">
        <v>214.66198730468699</v>
      </c>
      <c r="BQ2894">
        <v>4</v>
      </c>
      <c r="BR2894">
        <v>4</v>
      </c>
      <c r="BS2894">
        <v>4</v>
      </c>
    </row>
    <row r="2895" spans="1:71" x14ac:dyDescent="0.35">
      <c r="A2895" t="s">
        <v>1821</v>
      </c>
      <c r="B2895" t="s">
        <v>1822</v>
      </c>
      <c r="C2895" t="s">
        <v>12</v>
      </c>
      <c r="D2895" t="s">
        <v>13</v>
      </c>
      <c r="E2895">
        <v>2894</v>
      </c>
      <c r="F2895">
        <v>-5.55</v>
      </c>
      <c r="G2895">
        <v>-5.6256275200000001</v>
      </c>
      <c r="H2895">
        <v>-5.4</v>
      </c>
      <c r="I2895">
        <f>0-F2895</f>
        <v>5.55</v>
      </c>
      <c r="J2895">
        <f>0-G2895</f>
        <v>5.6256275200000001</v>
      </c>
      <c r="K2895">
        <f>0-H2895</f>
        <v>5.4</v>
      </c>
      <c r="L2895">
        <v>2.08589738472384</v>
      </c>
      <c r="M2895">
        <v>1.12544347378396</v>
      </c>
      <c r="N2895">
        <f>1-_xlfn.PERCENTRANK.INC(I$2:I$4359,I2895)</f>
        <v>0.126</v>
      </c>
      <c r="O2895">
        <f>1-_xlfn.PERCENTRANK.INC(J$2:J$4359,J2895)</f>
        <v>0.81099999999999994</v>
      </c>
      <c r="P2895">
        <f>1-_xlfn.PERCENTRANK.INC(K$2:K$4359,K2895)</f>
        <v>0.88800000000000001</v>
      </c>
      <c r="Q2895">
        <f>_xlfn.PERCENTRANK.INC(L$2:L$4359,L2895)</f>
        <v>0.60699999999999998</v>
      </c>
      <c r="R2895">
        <f>((N2895+P2895)/2+Q2895)/2</f>
        <v>0.55699999999999994</v>
      </c>
      <c r="S2895">
        <v>6</v>
      </c>
      <c r="T2895">
        <v>2</v>
      </c>
      <c r="U2895">
        <v>0</v>
      </c>
      <c r="V2895">
        <v>3</v>
      </c>
      <c r="W2895">
        <v>0</v>
      </c>
      <c r="X2895">
        <v>2</v>
      </c>
      <c r="Y2895">
        <v>1</v>
      </c>
      <c r="Z2895">
        <v>0</v>
      </c>
      <c r="AA2895">
        <v>1</v>
      </c>
      <c r="AB2895" s="4">
        <v>213.17699766159001</v>
      </c>
      <c r="AC2895">
        <v>4.6040999999999999</v>
      </c>
      <c r="AD2895">
        <v>17</v>
      </c>
      <c r="AE2895">
        <v>5</v>
      </c>
      <c r="AF2895">
        <v>3</v>
      </c>
      <c r="AG2895">
        <v>1</v>
      </c>
      <c r="AH2895">
        <v>0</v>
      </c>
      <c r="AI2895">
        <v>0</v>
      </c>
      <c r="AJ2895">
        <v>0</v>
      </c>
      <c r="AK2895" s="4">
        <v>0.214285714285714</v>
      </c>
      <c r="AL2895">
        <v>14</v>
      </c>
      <c r="AM2895">
        <v>0</v>
      </c>
      <c r="AN2895">
        <v>0</v>
      </c>
      <c r="AO2895" s="4">
        <v>65.888000000000005</v>
      </c>
      <c r="AP2895">
        <v>26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3</v>
      </c>
      <c r="AX2895">
        <v>2</v>
      </c>
      <c r="AY2895">
        <v>1</v>
      </c>
      <c r="AZ2895">
        <v>0</v>
      </c>
      <c r="BA2895">
        <v>26</v>
      </c>
      <c r="BB2895">
        <v>0</v>
      </c>
      <c r="BC2895">
        <v>0</v>
      </c>
      <c r="BD2895">
        <v>0</v>
      </c>
      <c r="BE2895">
        <v>0</v>
      </c>
      <c r="BF2895" s="4">
        <v>108.02</v>
      </c>
      <c r="BG2895">
        <v>8.3053930601793908</v>
      </c>
      <c r="BH2895">
        <v>1.01392853547946</v>
      </c>
      <c r="BI2895">
        <v>7.19130024410644</v>
      </c>
      <c r="BJ2895" s="4">
        <v>12.0714285714285</v>
      </c>
      <c r="BK2895">
        <v>4.68</v>
      </c>
      <c r="BL2895" s="4">
        <v>124</v>
      </c>
      <c r="BM2895" s="4">
        <v>127</v>
      </c>
      <c r="BN2895">
        <v>210.63505554199199</v>
      </c>
      <c r="BO2895">
        <v>211.89222717285099</v>
      </c>
      <c r="BP2895">
        <v>213.20642089843699</v>
      </c>
      <c r="BQ2895">
        <v>5</v>
      </c>
      <c r="BR2895">
        <v>4</v>
      </c>
      <c r="BS2895">
        <v>3</v>
      </c>
    </row>
    <row r="2896" spans="1:71" x14ac:dyDescent="0.35">
      <c r="A2896" t="s">
        <v>732</v>
      </c>
      <c r="B2896" t="s">
        <v>733</v>
      </c>
      <c r="C2896" t="s">
        <v>174</v>
      </c>
      <c r="D2896" t="s">
        <v>174</v>
      </c>
      <c r="E2896">
        <v>2895</v>
      </c>
      <c r="F2896">
        <v>-5.16</v>
      </c>
      <c r="G2896">
        <v>-6.44371033</v>
      </c>
      <c r="H2896">
        <v>-6.4</v>
      </c>
      <c r="I2896">
        <f>0-F2896</f>
        <v>5.16</v>
      </c>
      <c r="J2896">
        <f>0-G2896</f>
        <v>6.44371033</v>
      </c>
      <c r="K2896">
        <f>0-H2896</f>
        <v>6.4</v>
      </c>
      <c r="L2896">
        <v>2.5428332984829298</v>
      </c>
      <c r="M2896">
        <v>1.06220696397088</v>
      </c>
      <c r="N2896">
        <f>1-_xlfn.PERCENTRANK.INC(I$2:I$4359,I2896)</f>
        <v>0.27700000000000002</v>
      </c>
      <c r="O2896">
        <f>1-_xlfn.PERCENTRANK.INC(J$2:J$4359,J2896)</f>
        <v>0.35699999999999998</v>
      </c>
      <c r="P2896">
        <f>1-_xlfn.PERCENTRANK.INC(K$2:K$4359,K2896)</f>
        <v>0.36199999999999999</v>
      </c>
      <c r="Q2896">
        <f>_xlfn.PERCENTRANK.INC(L$2:L$4359,L2896)</f>
        <v>0.78100000000000003</v>
      </c>
      <c r="R2896">
        <f>((N2896+P2896)/2+Q2896)/2</f>
        <v>0.55025000000000002</v>
      </c>
      <c r="S2896">
        <v>9</v>
      </c>
      <c r="T2896">
        <v>6</v>
      </c>
      <c r="U2896">
        <v>1</v>
      </c>
      <c r="V2896">
        <v>0</v>
      </c>
      <c r="W2896">
        <v>2</v>
      </c>
      <c r="X2896">
        <v>2</v>
      </c>
      <c r="Y2896">
        <v>0</v>
      </c>
      <c r="Z2896">
        <v>1</v>
      </c>
      <c r="AA2896">
        <v>2</v>
      </c>
      <c r="AB2896" s="4">
        <v>308.37899518013</v>
      </c>
      <c r="AC2896">
        <v>6.4347000000000003</v>
      </c>
      <c r="AD2896">
        <v>23</v>
      </c>
      <c r="AE2896">
        <v>6</v>
      </c>
      <c r="AF2896">
        <v>1</v>
      </c>
      <c r="AG2896">
        <v>2</v>
      </c>
      <c r="AH2896">
        <v>1</v>
      </c>
      <c r="AI2896">
        <v>0</v>
      </c>
      <c r="AJ2896">
        <v>0</v>
      </c>
      <c r="AK2896" s="4">
        <v>0.42857142857142799</v>
      </c>
      <c r="AL2896">
        <v>21</v>
      </c>
      <c r="AM2896">
        <v>0</v>
      </c>
      <c r="AN2896">
        <v>0</v>
      </c>
      <c r="AO2896" s="4">
        <v>99.639399999999895</v>
      </c>
      <c r="AP2896">
        <v>39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1</v>
      </c>
      <c r="AX2896">
        <v>4</v>
      </c>
      <c r="AY2896">
        <v>0</v>
      </c>
      <c r="AZ2896">
        <v>1</v>
      </c>
      <c r="BA2896">
        <v>39</v>
      </c>
      <c r="BB2896">
        <v>0</v>
      </c>
      <c r="BC2896">
        <v>0</v>
      </c>
      <c r="BD2896">
        <v>0</v>
      </c>
      <c r="BE2896">
        <v>0</v>
      </c>
      <c r="BF2896" s="4">
        <v>111.6</v>
      </c>
      <c r="BG2896">
        <v>9.8783298673052702</v>
      </c>
      <c r="BH2896" s="4">
        <v>0.97652026779762002</v>
      </c>
      <c r="BI2896">
        <v>9.1158472517771703</v>
      </c>
      <c r="BJ2896" s="4">
        <v>19.047619047619001</v>
      </c>
      <c r="BK2896">
        <v>9.9039780521262006</v>
      </c>
      <c r="BL2896" s="4">
        <v>197</v>
      </c>
      <c r="BM2896" s="4">
        <v>199</v>
      </c>
      <c r="BN2896">
        <v>282.74493408203102</v>
      </c>
      <c r="BO2896">
        <v>303.19320678710898</v>
      </c>
      <c r="BP2896">
        <v>302.43145751953102</v>
      </c>
      <c r="BQ2896">
        <v>3</v>
      </c>
      <c r="BR2896">
        <v>3</v>
      </c>
      <c r="BS2896">
        <v>3</v>
      </c>
    </row>
    <row r="2897" spans="1:71" x14ac:dyDescent="0.35">
      <c r="A2897" t="s">
        <v>732</v>
      </c>
      <c r="B2897" t="s">
        <v>733</v>
      </c>
      <c r="C2897" t="s">
        <v>174</v>
      </c>
      <c r="D2897" t="s">
        <v>174</v>
      </c>
      <c r="E2897">
        <v>2896</v>
      </c>
      <c r="F2897">
        <v>-5.6</v>
      </c>
      <c r="G2897">
        <v>-6.6963620199999996</v>
      </c>
      <c r="H2897">
        <v>-6.7</v>
      </c>
      <c r="I2897">
        <f>0-F2897</f>
        <v>5.6</v>
      </c>
      <c r="J2897">
        <f>0-G2897</f>
        <v>6.6963620199999996</v>
      </c>
      <c r="K2897">
        <f>0-H2897</f>
        <v>6.7</v>
      </c>
      <c r="L2897">
        <v>1.6690563506782501</v>
      </c>
      <c r="M2897">
        <v>0.333295693750637</v>
      </c>
      <c r="N2897">
        <f>1-_xlfn.PERCENTRANK.INC(I$2:I$4359,I2897)</f>
        <v>0.11199999999999999</v>
      </c>
      <c r="O2897">
        <f>1-_xlfn.PERCENTRANK.INC(J$2:J$4359,J2897)</f>
        <v>0.23899999999999999</v>
      </c>
      <c r="P2897">
        <f>1-_xlfn.PERCENTRANK.INC(K$2:K$4359,K2897)</f>
        <v>0.22899999999999998</v>
      </c>
      <c r="Q2897">
        <f>_xlfn.PERCENTRANK.INC(L$2:L$4359,L2897)</f>
        <v>0.41299999999999998</v>
      </c>
      <c r="R2897">
        <f>((N2897+P2897)/2+Q2897)/2</f>
        <v>0.29174999999999995</v>
      </c>
      <c r="S2897">
        <v>6</v>
      </c>
      <c r="T2897">
        <v>9</v>
      </c>
      <c r="U2897">
        <v>0</v>
      </c>
      <c r="V2897">
        <v>1</v>
      </c>
      <c r="W2897">
        <v>0</v>
      </c>
      <c r="X2897">
        <v>4</v>
      </c>
      <c r="Y2897">
        <v>0</v>
      </c>
      <c r="Z2897">
        <v>1</v>
      </c>
      <c r="AA2897">
        <v>1</v>
      </c>
      <c r="AB2897" s="4">
        <v>308.37899518013</v>
      </c>
      <c r="AC2897">
        <v>6.4347000000000003</v>
      </c>
      <c r="AD2897">
        <v>23</v>
      </c>
      <c r="AE2897">
        <v>6</v>
      </c>
      <c r="AF2897">
        <v>1</v>
      </c>
      <c r="AG2897">
        <v>2</v>
      </c>
      <c r="AH2897">
        <v>1</v>
      </c>
      <c r="AI2897">
        <v>0</v>
      </c>
      <c r="AJ2897">
        <v>0</v>
      </c>
      <c r="AK2897" s="4">
        <v>0.42857142857142799</v>
      </c>
      <c r="AL2897">
        <v>21</v>
      </c>
      <c r="AM2897">
        <v>0</v>
      </c>
      <c r="AN2897">
        <v>0</v>
      </c>
      <c r="AO2897" s="4">
        <v>99.639399999999895</v>
      </c>
      <c r="AP2897">
        <v>39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1</v>
      </c>
      <c r="AX2897">
        <v>4</v>
      </c>
      <c r="AY2897">
        <v>0</v>
      </c>
      <c r="AZ2897">
        <v>1</v>
      </c>
      <c r="BA2897">
        <v>39</v>
      </c>
      <c r="BB2897">
        <v>0</v>
      </c>
      <c r="BC2897">
        <v>0</v>
      </c>
      <c r="BD2897">
        <v>0</v>
      </c>
      <c r="BE2897">
        <v>0</v>
      </c>
      <c r="BF2897" s="4">
        <v>111.6</v>
      </c>
      <c r="BG2897">
        <v>9.8783298673052702</v>
      </c>
      <c r="BH2897" s="4">
        <v>0.97652026779762002</v>
      </c>
      <c r="BI2897">
        <v>9.1158472517771703</v>
      </c>
      <c r="BJ2897" s="4">
        <v>19.047619047619001</v>
      </c>
      <c r="BK2897">
        <v>9.9039780521262006</v>
      </c>
      <c r="BL2897" s="4">
        <v>197</v>
      </c>
      <c r="BM2897" s="4">
        <v>199</v>
      </c>
      <c r="BN2897">
        <v>292.53268432617102</v>
      </c>
      <c r="BO2897">
        <v>298.62216186523398</v>
      </c>
      <c r="BP2897">
        <v>298.83526611328102</v>
      </c>
      <c r="BQ2897">
        <v>3</v>
      </c>
      <c r="BR2897">
        <v>2</v>
      </c>
      <c r="BS2897">
        <v>2</v>
      </c>
    </row>
    <row r="2898" spans="1:71" x14ac:dyDescent="0.35">
      <c r="A2898" t="s">
        <v>732</v>
      </c>
      <c r="B2898" t="s">
        <v>733</v>
      </c>
      <c r="C2898" t="s">
        <v>174</v>
      </c>
      <c r="D2898" t="s">
        <v>174</v>
      </c>
      <c r="E2898">
        <v>2897</v>
      </c>
      <c r="F2898">
        <v>-5.52</v>
      </c>
      <c r="G2898">
        <v>-6.0252685499999998</v>
      </c>
      <c r="H2898">
        <v>-6.1</v>
      </c>
      <c r="I2898">
        <f>0-F2898</f>
        <v>5.52</v>
      </c>
      <c r="J2898">
        <f>0-G2898</f>
        <v>6.0252685499999998</v>
      </c>
      <c r="K2898">
        <f>0-H2898</f>
        <v>6.1</v>
      </c>
      <c r="L2898">
        <v>2.4922358720931599</v>
      </c>
      <c r="M2898">
        <v>1.0318489554886101</v>
      </c>
      <c r="N2898">
        <f>1-_xlfn.PERCENTRANK.INC(I$2:I$4359,I2898)</f>
        <v>0.13800000000000001</v>
      </c>
      <c r="O2898">
        <f>1-_xlfn.PERCENTRANK.INC(J$2:J$4359,J2898)</f>
        <v>0.59599999999999997</v>
      </c>
      <c r="P2898">
        <f>1-_xlfn.PERCENTRANK.INC(K$2:K$4359,K2898)</f>
        <v>0.53800000000000003</v>
      </c>
      <c r="Q2898">
        <f>_xlfn.PERCENTRANK.INC(L$2:L$4359,L2898)</f>
        <v>0.76400000000000001</v>
      </c>
      <c r="R2898">
        <f>((N2898+P2898)/2+Q2898)/2</f>
        <v>0.55100000000000005</v>
      </c>
      <c r="S2898">
        <v>6</v>
      </c>
      <c r="T2898">
        <v>9</v>
      </c>
      <c r="U2898">
        <v>0</v>
      </c>
      <c r="V2898">
        <v>1</v>
      </c>
      <c r="W2898">
        <v>0</v>
      </c>
      <c r="X2898">
        <v>4</v>
      </c>
      <c r="Y2898">
        <v>0</v>
      </c>
      <c r="Z2898">
        <v>1</v>
      </c>
      <c r="AA2898">
        <v>1</v>
      </c>
      <c r="AB2898" s="4">
        <v>308.37899518013</v>
      </c>
      <c r="AC2898">
        <v>6.4347000000000003</v>
      </c>
      <c r="AD2898">
        <v>23</v>
      </c>
      <c r="AE2898">
        <v>6</v>
      </c>
      <c r="AF2898">
        <v>1</v>
      </c>
      <c r="AG2898">
        <v>2</v>
      </c>
      <c r="AH2898">
        <v>1</v>
      </c>
      <c r="AI2898">
        <v>0</v>
      </c>
      <c r="AJ2898">
        <v>0</v>
      </c>
      <c r="AK2898" s="4">
        <v>0.42857142857142799</v>
      </c>
      <c r="AL2898">
        <v>21</v>
      </c>
      <c r="AM2898">
        <v>0</v>
      </c>
      <c r="AN2898">
        <v>0</v>
      </c>
      <c r="AO2898" s="4">
        <v>99.639399999999895</v>
      </c>
      <c r="AP2898">
        <v>39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1</v>
      </c>
      <c r="AX2898">
        <v>4</v>
      </c>
      <c r="AY2898">
        <v>0</v>
      </c>
      <c r="AZ2898">
        <v>1</v>
      </c>
      <c r="BA2898">
        <v>39</v>
      </c>
      <c r="BB2898">
        <v>0</v>
      </c>
      <c r="BC2898">
        <v>0</v>
      </c>
      <c r="BD2898">
        <v>0</v>
      </c>
      <c r="BE2898">
        <v>0</v>
      </c>
      <c r="BF2898" s="4">
        <v>111.6</v>
      </c>
      <c r="BG2898">
        <v>9.8783298673052702</v>
      </c>
      <c r="BH2898" s="4">
        <v>0.97652026779762002</v>
      </c>
      <c r="BI2898">
        <v>9.1158472517771703</v>
      </c>
      <c r="BJ2898" s="4">
        <v>19.047619047619001</v>
      </c>
      <c r="BK2898">
        <v>9.9039780521262006</v>
      </c>
      <c r="BL2898" s="4">
        <v>197</v>
      </c>
      <c r="BM2898" s="4">
        <v>199</v>
      </c>
      <c r="BN2898">
        <v>292.25604248046801</v>
      </c>
      <c r="BO2898">
        <v>299.23229980468699</v>
      </c>
      <c r="BP2898">
        <v>299.56723022460898</v>
      </c>
      <c r="BQ2898">
        <v>4</v>
      </c>
      <c r="BR2898">
        <v>2</v>
      </c>
      <c r="BS2898">
        <v>2</v>
      </c>
    </row>
    <row r="2899" spans="1:71" x14ac:dyDescent="0.35">
      <c r="A2899" t="s">
        <v>1769</v>
      </c>
      <c r="B2899" t="s">
        <v>1770</v>
      </c>
      <c r="C2899" t="s">
        <v>12</v>
      </c>
      <c r="D2899" t="s">
        <v>471</v>
      </c>
      <c r="E2899">
        <v>2898</v>
      </c>
      <c r="F2899">
        <v>-4.38</v>
      </c>
      <c r="G2899">
        <v>-5.2203331000000004</v>
      </c>
      <c r="H2899">
        <v>-5.0999999999999996</v>
      </c>
      <c r="I2899">
        <f>0-F2899</f>
        <v>4.38</v>
      </c>
      <c r="J2899">
        <f>0-G2899</f>
        <v>5.2203331000000004</v>
      </c>
      <c r="K2899">
        <f>0-H2899</f>
        <v>5.0999999999999996</v>
      </c>
      <c r="L2899">
        <v>2.1014752684422602</v>
      </c>
      <c r="M2899">
        <v>1.3288503458178</v>
      </c>
      <c r="N2899">
        <f>1-_xlfn.PERCENTRANK.INC(I$2:I$4359,I2899)</f>
        <v>0.69799999999999995</v>
      </c>
      <c r="O2899">
        <f>1-_xlfn.PERCENTRANK.INC(J$2:J$4359,J2899)</f>
        <v>0.93199999999999994</v>
      </c>
      <c r="P2899">
        <f>1-_xlfn.PERCENTRANK.INC(K$2:K$4359,K2899)</f>
        <v>0.95199999999999996</v>
      </c>
      <c r="Q2899">
        <f>_xlfn.PERCENTRANK.INC(L$2:L$4359,L2899)</f>
        <v>0.61399999999999999</v>
      </c>
      <c r="R2899">
        <f>((N2899+P2899)/2+Q2899)/2</f>
        <v>0.71950000000000003</v>
      </c>
      <c r="S2899">
        <v>11</v>
      </c>
      <c r="T2899">
        <v>6</v>
      </c>
      <c r="U2899">
        <v>1</v>
      </c>
      <c r="V2899">
        <v>1</v>
      </c>
      <c r="W2899">
        <v>0</v>
      </c>
      <c r="X2899">
        <v>2</v>
      </c>
      <c r="Y2899">
        <v>0</v>
      </c>
      <c r="Z2899">
        <v>0</v>
      </c>
      <c r="AA2899">
        <v>2</v>
      </c>
      <c r="AB2899" s="4">
        <v>284.35899400711003</v>
      </c>
      <c r="AC2899">
        <v>5.54469999999999</v>
      </c>
      <c r="AD2899">
        <v>24</v>
      </c>
      <c r="AE2899">
        <v>4</v>
      </c>
      <c r="AF2899">
        <v>1</v>
      </c>
      <c r="AG2899">
        <v>1</v>
      </c>
      <c r="AH2899">
        <v>0</v>
      </c>
      <c r="AI2899">
        <v>1</v>
      </c>
      <c r="AJ2899">
        <v>0</v>
      </c>
      <c r="AK2899" s="4">
        <v>0.31818181818181801</v>
      </c>
      <c r="AL2899">
        <v>22</v>
      </c>
      <c r="AM2899">
        <v>1</v>
      </c>
      <c r="AN2899">
        <v>0</v>
      </c>
      <c r="AO2899" s="4">
        <v>103.460799999999</v>
      </c>
      <c r="AP2899">
        <v>41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2</v>
      </c>
      <c r="AX2899">
        <v>2</v>
      </c>
      <c r="AY2899">
        <v>0</v>
      </c>
      <c r="AZ2899">
        <v>0</v>
      </c>
      <c r="BA2899">
        <v>42</v>
      </c>
      <c r="BB2899">
        <v>0</v>
      </c>
      <c r="BC2899">
        <v>0</v>
      </c>
      <c r="BD2899">
        <v>0</v>
      </c>
      <c r="BE2899">
        <v>0</v>
      </c>
      <c r="BF2899" s="4">
        <v>53.43</v>
      </c>
      <c r="BG2899">
        <v>9.9066875014527795</v>
      </c>
      <c r="BH2899" s="4">
        <v>0.97079721915723705</v>
      </c>
      <c r="BI2899">
        <v>9.2046929121335097</v>
      </c>
      <c r="BJ2899" s="4">
        <v>17.355371900826398</v>
      </c>
      <c r="BK2899">
        <v>9.2091836734693793</v>
      </c>
      <c r="BL2899" s="4">
        <v>206</v>
      </c>
      <c r="BM2899" s="4">
        <v>214</v>
      </c>
      <c r="BN2899">
        <v>281.781982421875</v>
      </c>
      <c r="BO2899">
        <v>284.46774291992102</v>
      </c>
      <c r="BP2899">
        <v>285.97390747070301</v>
      </c>
      <c r="BQ2899">
        <v>2</v>
      </c>
      <c r="BR2899">
        <v>1</v>
      </c>
      <c r="BS2899">
        <v>1</v>
      </c>
    </row>
    <row r="2900" spans="1:71" x14ac:dyDescent="0.35">
      <c r="A2900" t="s">
        <v>1769</v>
      </c>
      <c r="B2900" t="s">
        <v>1770</v>
      </c>
      <c r="C2900" t="s">
        <v>12</v>
      </c>
      <c r="D2900" t="s">
        <v>471</v>
      </c>
      <c r="E2900">
        <v>2899</v>
      </c>
      <c r="F2900">
        <v>-4.72</v>
      </c>
      <c r="G2900">
        <v>-6.2741828000000002</v>
      </c>
      <c r="H2900">
        <v>-6.1</v>
      </c>
      <c r="I2900">
        <f>0-F2900</f>
        <v>4.72</v>
      </c>
      <c r="J2900">
        <f>0-G2900</f>
        <v>6.2741828000000002</v>
      </c>
      <c r="K2900">
        <f>0-H2900</f>
        <v>6.1</v>
      </c>
      <c r="L2900">
        <v>2.41471552823071</v>
      </c>
      <c r="M2900">
        <v>1.49699858590659</v>
      </c>
      <c r="N2900">
        <f>1-_xlfn.PERCENTRANK.INC(I$2:I$4359,I2900)</f>
        <v>0.51100000000000001</v>
      </c>
      <c r="O2900">
        <f>1-_xlfn.PERCENTRANK.INC(J$2:J$4359,J2900)</f>
        <v>0.44999999999999996</v>
      </c>
      <c r="P2900">
        <f>1-_xlfn.PERCENTRANK.INC(K$2:K$4359,K2900)</f>
        <v>0.53800000000000003</v>
      </c>
      <c r="Q2900">
        <f>_xlfn.PERCENTRANK.INC(L$2:L$4359,L2900)</f>
        <v>0.73699999999999999</v>
      </c>
      <c r="R2900">
        <f>((N2900+P2900)/2+Q2900)/2</f>
        <v>0.63074999999999992</v>
      </c>
      <c r="S2900">
        <v>11</v>
      </c>
      <c r="T2900">
        <v>6</v>
      </c>
      <c r="U2900">
        <v>1</v>
      </c>
      <c r="V2900">
        <v>1</v>
      </c>
      <c r="W2900">
        <v>0</v>
      </c>
      <c r="X2900">
        <v>2</v>
      </c>
      <c r="Y2900">
        <v>0</v>
      </c>
      <c r="Z2900">
        <v>0</v>
      </c>
      <c r="AA2900">
        <v>2</v>
      </c>
      <c r="AB2900" s="4">
        <v>284.35899400711003</v>
      </c>
      <c r="AC2900">
        <v>5.54469999999999</v>
      </c>
      <c r="AD2900">
        <v>24</v>
      </c>
      <c r="AE2900">
        <v>4</v>
      </c>
      <c r="AF2900">
        <v>1</v>
      </c>
      <c r="AG2900">
        <v>1</v>
      </c>
      <c r="AH2900">
        <v>0</v>
      </c>
      <c r="AI2900">
        <v>1</v>
      </c>
      <c r="AJ2900">
        <v>0</v>
      </c>
      <c r="AK2900" s="4">
        <v>0.31818181818181801</v>
      </c>
      <c r="AL2900">
        <v>22</v>
      </c>
      <c r="AM2900">
        <v>1</v>
      </c>
      <c r="AN2900">
        <v>0</v>
      </c>
      <c r="AO2900" s="4">
        <v>103.460799999999</v>
      </c>
      <c r="AP2900">
        <v>41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2</v>
      </c>
      <c r="AX2900">
        <v>2</v>
      </c>
      <c r="AY2900">
        <v>0</v>
      </c>
      <c r="AZ2900">
        <v>0</v>
      </c>
      <c r="BA2900">
        <v>42</v>
      </c>
      <c r="BB2900">
        <v>0</v>
      </c>
      <c r="BC2900">
        <v>0</v>
      </c>
      <c r="BD2900">
        <v>0</v>
      </c>
      <c r="BE2900">
        <v>0</v>
      </c>
      <c r="BF2900" s="4">
        <v>53.43</v>
      </c>
      <c r="BG2900">
        <v>9.9066875014527795</v>
      </c>
      <c r="BH2900" s="4">
        <v>0.97079721915723705</v>
      </c>
      <c r="BI2900">
        <v>9.2046929121335097</v>
      </c>
      <c r="BJ2900" s="4">
        <v>17.355371900826398</v>
      </c>
      <c r="BK2900">
        <v>9.2091836734693793</v>
      </c>
      <c r="BL2900" s="4">
        <v>206</v>
      </c>
      <c r="BM2900" s="4">
        <v>214</v>
      </c>
      <c r="BN2900">
        <v>277.307037353515</v>
      </c>
      <c r="BO2900">
        <v>282.64028930664</v>
      </c>
      <c r="BP2900">
        <v>277.88705444335898</v>
      </c>
      <c r="BQ2900">
        <v>0</v>
      </c>
      <c r="BR2900">
        <v>2</v>
      </c>
      <c r="BS2900">
        <v>2</v>
      </c>
    </row>
    <row r="2901" spans="1:71" x14ac:dyDescent="0.35">
      <c r="A2901" t="s">
        <v>1769</v>
      </c>
      <c r="B2901" t="s">
        <v>1770</v>
      </c>
      <c r="C2901" t="s">
        <v>12</v>
      </c>
      <c r="D2901" t="s">
        <v>471</v>
      </c>
      <c r="E2901">
        <v>2900</v>
      </c>
      <c r="F2901">
        <v>-4.51</v>
      </c>
      <c r="G2901">
        <v>-6.44125938</v>
      </c>
      <c r="H2901">
        <v>-6.2</v>
      </c>
      <c r="I2901">
        <f>0-F2901</f>
        <v>4.51</v>
      </c>
      <c r="J2901">
        <f>0-G2901</f>
        <v>6.44125938</v>
      </c>
      <c r="K2901">
        <f>0-H2901</f>
        <v>6.2</v>
      </c>
      <c r="L2901">
        <v>2.03305338230702</v>
      </c>
      <c r="M2901">
        <v>0.549467543221278</v>
      </c>
      <c r="N2901">
        <f>1-_xlfn.PERCENTRANK.INC(I$2:I$4359,I2901)</f>
        <v>0.628</v>
      </c>
      <c r="O2901">
        <f>1-_xlfn.PERCENTRANK.INC(J$2:J$4359,J2901)</f>
        <v>0.35799999999999998</v>
      </c>
      <c r="P2901">
        <f>1-_xlfn.PERCENTRANK.INC(K$2:K$4359,K2901)</f>
        <v>0.47399999999999998</v>
      </c>
      <c r="Q2901">
        <f>_xlfn.PERCENTRANK.INC(L$2:L$4359,L2901)</f>
        <v>0.57899999999999996</v>
      </c>
      <c r="R2901">
        <f>((N2901+P2901)/2+Q2901)/2</f>
        <v>0.56499999999999995</v>
      </c>
      <c r="S2901">
        <v>11</v>
      </c>
      <c r="T2901">
        <v>6</v>
      </c>
      <c r="U2901">
        <v>1</v>
      </c>
      <c r="V2901">
        <v>1</v>
      </c>
      <c r="W2901">
        <v>0</v>
      </c>
      <c r="X2901">
        <v>2</v>
      </c>
      <c r="Y2901">
        <v>0</v>
      </c>
      <c r="Z2901">
        <v>0</v>
      </c>
      <c r="AA2901">
        <v>2</v>
      </c>
      <c r="AB2901" s="4">
        <v>284.35899400711003</v>
      </c>
      <c r="AC2901">
        <v>5.54469999999999</v>
      </c>
      <c r="AD2901">
        <v>24</v>
      </c>
      <c r="AE2901">
        <v>4</v>
      </c>
      <c r="AF2901">
        <v>1</v>
      </c>
      <c r="AG2901">
        <v>1</v>
      </c>
      <c r="AH2901">
        <v>0</v>
      </c>
      <c r="AI2901">
        <v>1</v>
      </c>
      <c r="AJ2901">
        <v>0</v>
      </c>
      <c r="AK2901" s="4">
        <v>0.31818181818181801</v>
      </c>
      <c r="AL2901">
        <v>22</v>
      </c>
      <c r="AM2901">
        <v>1</v>
      </c>
      <c r="AN2901">
        <v>0</v>
      </c>
      <c r="AO2901" s="4">
        <v>103.460799999999</v>
      </c>
      <c r="AP2901">
        <v>41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2</v>
      </c>
      <c r="AX2901">
        <v>2</v>
      </c>
      <c r="AY2901">
        <v>0</v>
      </c>
      <c r="AZ2901">
        <v>0</v>
      </c>
      <c r="BA2901">
        <v>42</v>
      </c>
      <c r="BB2901">
        <v>0</v>
      </c>
      <c r="BC2901">
        <v>0</v>
      </c>
      <c r="BD2901">
        <v>0</v>
      </c>
      <c r="BE2901">
        <v>0</v>
      </c>
      <c r="BF2901" s="4">
        <v>53.43</v>
      </c>
      <c r="BG2901">
        <v>9.9066875014527795</v>
      </c>
      <c r="BH2901" s="4">
        <v>0.97079721915723705</v>
      </c>
      <c r="BI2901">
        <v>9.2046929121335097</v>
      </c>
      <c r="BJ2901" s="4">
        <v>17.355371900826398</v>
      </c>
      <c r="BK2901">
        <v>9.2091836734693793</v>
      </c>
      <c r="BL2901" s="4">
        <v>206</v>
      </c>
      <c r="BM2901" s="4">
        <v>214</v>
      </c>
      <c r="BN2901">
        <v>284.15481567382801</v>
      </c>
      <c r="BO2901">
        <v>278.81378173828102</v>
      </c>
      <c r="BP2901">
        <v>283.33114624023398</v>
      </c>
      <c r="BQ2901">
        <v>1</v>
      </c>
      <c r="BR2901">
        <v>1</v>
      </c>
      <c r="BS2901">
        <v>1</v>
      </c>
    </row>
    <row r="2902" spans="1:71" x14ac:dyDescent="0.35">
      <c r="A2902" t="s">
        <v>1571</v>
      </c>
      <c r="B2902" t="s">
        <v>1572</v>
      </c>
      <c r="C2902" t="s">
        <v>764</v>
      </c>
      <c r="D2902" t="s">
        <v>17</v>
      </c>
      <c r="E2902">
        <v>2901</v>
      </c>
      <c r="F2902">
        <v>-4.0199999999999996</v>
      </c>
      <c r="G2902">
        <v>-6.1063623400000004</v>
      </c>
      <c r="H2902">
        <v>-5.8</v>
      </c>
      <c r="I2902">
        <f>0-F2902</f>
        <v>4.0199999999999996</v>
      </c>
      <c r="J2902">
        <f>0-G2902</f>
        <v>6.1063623400000004</v>
      </c>
      <c r="K2902">
        <f>0-H2902</f>
        <v>5.8</v>
      </c>
      <c r="L2902">
        <v>1.9392372514893801</v>
      </c>
      <c r="M2902">
        <v>1.1873628665578</v>
      </c>
      <c r="N2902">
        <f>1-_xlfn.PERCENTRANK.INC(I$2:I$4359,I2902)</f>
        <v>0.85199999999999998</v>
      </c>
      <c r="O2902">
        <f>1-_xlfn.PERCENTRANK.INC(J$2:J$4359,J2902)</f>
        <v>0.55000000000000004</v>
      </c>
      <c r="P2902">
        <f>1-_xlfn.PERCENTRANK.INC(K$2:K$4359,K2902)</f>
        <v>0.71500000000000008</v>
      </c>
      <c r="Q2902">
        <f>_xlfn.PERCENTRANK.INC(L$2:L$4359,L2902)</f>
        <v>0.53600000000000003</v>
      </c>
      <c r="R2902">
        <f>((N2902+P2902)/2+Q2902)/2</f>
        <v>0.65975000000000006</v>
      </c>
      <c r="S2902">
        <v>13</v>
      </c>
      <c r="T2902">
        <v>5</v>
      </c>
      <c r="U2902">
        <v>1</v>
      </c>
      <c r="V2902">
        <v>0</v>
      </c>
      <c r="W2902">
        <v>0</v>
      </c>
      <c r="X2902">
        <v>3</v>
      </c>
      <c r="Y2902">
        <v>0</v>
      </c>
      <c r="Z2902">
        <v>0</v>
      </c>
      <c r="AA2902">
        <v>3</v>
      </c>
      <c r="AB2902" s="4">
        <v>303.40199339389801</v>
      </c>
      <c r="AC2902">
        <v>7.1769999999999996</v>
      </c>
      <c r="AD2902">
        <v>28</v>
      </c>
      <c r="AE2902">
        <v>3</v>
      </c>
      <c r="AF2902">
        <v>2</v>
      </c>
      <c r="AG2902">
        <v>2</v>
      </c>
      <c r="AH2902">
        <v>0</v>
      </c>
      <c r="AI2902">
        <v>1</v>
      </c>
      <c r="AJ2902">
        <v>1</v>
      </c>
      <c r="AK2902" s="4">
        <v>0.20833333333333301</v>
      </c>
      <c r="AL2902">
        <v>24</v>
      </c>
      <c r="AM2902">
        <v>2</v>
      </c>
      <c r="AN2902">
        <v>0</v>
      </c>
      <c r="AO2902" s="4">
        <v>110.788699999999</v>
      </c>
      <c r="AP2902">
        <v>47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1</v>
      </c>
      <c r="AX2902">
        <v>3</v>
      </c>
      <c r="AY2902">
        <v>0</v>
      </c>
      <c r="AZ2902">
        <v>0</v>
      </c>
      <c r="BA2902">
        <v>49</v>
      </c>
      <c r="BB2902">
        <v>0</v>
      </c>
      <c r="BC2902">
        <v>0</v>
      </c>
      <c r="BD2902">
        <v>0</v>
      </c>
      <c r="BE2902">
        <v>0</v>
      </c>
      <c r="BF2902" s="4">
        <v>50.97</v>
      </c>
      <c r="BG2902" s="4">
        <v>11.8772811992218</v>
      </c>
      <c r="BH2902" s="4">
        <v>0.97419295568291397</v>
      </c>
      <c r="BI2902" s="4">
        <v>11.1919185823878</v>
      </c>
      <c r="BJ2902" s="4">
        <v>16.84375</v>
      </c>
      <c r="BK2902">
        <v>6.8571428571428497</v>
      </c>
      <c r="BL2902" s="4">
        <v>257</v>
      </c>
      <c r="BM2902" s="4">
        <v>283</v>
      </c>
      <c r="BN2902">
        <v>281.69979858398398</v>
      </c>
      <c r="BO2902">
        <v>282.45370483398398</v>
      </c>
      <c r="BP2902">
        <v>282.37103271484301</v>
      </c>
      <c r="BQ2902">
        <v>3</v>
      </c>
      <c r="BR2902">
        <v>1</v>
      </c>
      <c r="BS2902">
        <v>1</v>
      </c>
    </row>
    <row r="2903" spans="1:71" x14ac:dyDescent="0.35">
      <c r="A2903" t="s">
        <v>1571</v>
      </c>
      <c r="B2903" t="s">
        <v>1572</v>
      </c>
      <c r="C2903" t="s">
        <v>764</v>
      </c>
      <c r="D2903" t="s">
        <v>17</v>
      </c>
      <c r="E2903">
        <v>2902</v>
      </c>
      <c r="F2903">
        <v>-4.13</v>
      </c>
      <c r="G2903">
        <v>-5.4674930599999998</v>
      </c>
      <c r="H2903">
        <v>-5.6</v>
      </c>
      <c r="I2903">
        <f>0-F2903</f>
        <v>4.13</v>
      </c>
      <c r="J2903">
        <f>0-G2903</f>
        <v>5.4674930599999998</v>
      </c>
      <c r="K2903">
        <f>0-H2903</f>
        <v>5.6</v>
      </c>
      <c r="L2903">
        <v>1.87899864385989</v>
      </c>
      <c r="M2903">
        <v>1.1064502859422101</v>
      </c>
      <c r="N2903">
        <f>1-_xlfn.PERCENTRANK.INC(I$2:I$4359,I2903)</f>
        <v>0.81200000000000006</v>
      </c>
      <c r="O2903">
        <f>1-_xlfn.PERCENTRANK.INC(J$2:J$4359,J2903)</f>
        <v>0.86799999999999999</v>
      </c>
      <c r="P2903">
        <f>1-_xlfn.PERCENTRANK.INC(K$2:K$4359,K2903)</f>
        <v>0.81</v>
      </c>
      <c r="Q2903">
        <f>_xlfn.PERCENTRANK.INC(L$2:L$4359,L2903)</f>
        <v>0.50700000000000001</v>
      </c>
      <c r="R2903">
        <f>((N2903+P2903)/2+Q2903)/2</f>
        <v>0.65900000000000003</v>
      </c>
      <c r="S2903">
        <v>13</v>
      </c>
      <c r="T2903">
        <v>5</v>
      </c>
      <c r="U2903">
        <v>1</v>
      </c>
      <c r="V2903">
        <v>0</v>
      </c>
      <c r="W2903">
        <v>0</v>
      </c>
      <c r="X2903">
        <v>3</v>
      </c>
      <c r="Y2903">
        <v>0</v>
      </c>
      <c r="Z2903">
        <v>0</v>
      </c>
      <c r="AA2903">
        <v>3</v>
      </c>
      <c r="AB2903" s="4">
        <v>303.40199339389801</v>
      </c>
      <c r="AC2903">
        <v>7.1769999999999996</v>
      </c>
      <c r="AD2903">
        <v>28</v>
      </c>
      <c r="AE2903">
        <v>3</v>
      </c>
      <c r="AF2903">
        <v>2</v>
      </c>
      <c r="AG2903">
        <v>2</v>
      </c>
      <c r="AH2903">
        <v>0</v>
      </c>
      <c r="AI2903">
        <v>1</v>
      </c>
      <c r="AJ2903">
        <v>1</v>
      </c>
      <c r="AK2903" s="4">
        <v>0.20833333333333301</v>
      </c>
      <c r="AL2903">
        <v>24</v>
      </c>
      <c r="AM2903">
        <v>2</v>
      </c>
      <c r="AN2903">
        <v>0</v>
      </c>
      <c r="AO2903" s="4">
        <v>110.788699999999</v>
      </c>
      <c r="AP2903">
        <v>47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1</v>
      </c>
      <c r="AX2903">
        <v>3</v>
      </c>
      <c r="AY2903">
        <v>0</v>
      </c>
      <c r="AZ2903">
        <v>0</v>
      </c>
      <c r="BA2903">
        <v>49</v>
      </c>
      <c r="BB2903">
        <v>0</v>
      </c>
      <c r="BC2903">
        <v>0</v>
      </c>
      <c r="BD2903">
        <v>0</v>
      </c>
      <c r="BE2903">
        <v>0</v>
      </c>
      <c r="BF2903" s="4">
        <v>50.97</v>
      </c>
      <c r="BG2903" s="4">
        <v>11.8772811992218</v>
      </c>
      <c r="BH2903" s="4">
        <v>0.97419295568291397</v>
      </c>
      <c r="BI2903" s="4">
        <v>11.1919185823878</v>
      </c>
      <c r="BJ2903" s="4">
        <v>16.84375</v>
      </c>
      <c r="BK2903">
        <v>6.8571428571428497</v>
      </c>
      <c r="BL2903" s="4">
        <v>257</v>
      </c>
      <c r="BM2903" s="4">
        <v>283</v>
      </c>
      <c r="BN2903">
        <v>281.02401733398398</v>
      </c>
      <c r="BO2903">
        <v>284.8349609375</v>
      </c>
      <c r="BP2903">
        <v>284.64251708984301</v>
      </c>
      <c r="BQ2903">
        <v>4</v>
      </c>
      <c r="BR2903">
        <v>3</v>
      </c>
      <c r="BS2903">
        <v>3</v>
      </c>
    </row>
    <row r="2904" spans="1:71" x14ac:dyDescent="0.35">
      <c r="A2904" t="s">
        <v>1571</v>
      </c>
      <c r="B2904" t="s">
        <v>1572</v>
      </c>
      <c r="C2904" t="s">
        <v>764</v>
      </c>
      <c r="D2904" t="s">
        <v>17</v>
      </c>
      <c r="E2904">
        <v>2903</v>
      </c>
      <c r="F2904">
        <v>-4.3600000000000003</v>
      </c>
      <c r="G2904">
        <v>-5.41801786</v>
      </c>
      <c r="H2904">
        <v>-5.3</v>
      </c>
      <c r="I2904">
        <f>0-F2904</f>
        <v>4.3600000000000003</v>
      </c>
      <c r="J2904">
        <f>0-G2904</f>
        <v>5.41801786</v>
      </c>
      <c r="K2904">
        <f>0-H2904</f>
        <v>5.3</v>
      </c>
      <c r="L2904">
        <v>1.96670187473143</v>
      </c>
      <c r="M2904">
        <v>1.1214151586946199</v>
      </c>
      <c r="N2904">
        <f>1-_xlfn.PERCENTRANK.INC(I$2:I$4359,I2904)</f>
        <v>0.70700000000000007</v>
      </c>
      <c r="O2904">
        <f>1-_xlfn.PERCENTRANK.INC(J$2:J$4359,J2904)</f>
        <v>0.88600000000000001</v>
      </c>
      <c r="P2904">
        <f>1-_xlfn.PERCENTRANK.INC(K$2:K$4359,K2904)</f>
        <v>0.91200000000000003</v>
      </c>
      <c r="Q2904">
        <f>_xlfn.PERCENTRANK.INC(L$2:L$4359,L2904)</f>
        <v>0.54800000000000004</v>
      </c>
      <c r="R2904">
        <f>((N2904+P2904)/2+Q2904)/2</f>
        <v>0.67875000000000008</v>
      </c>
      <c r="S2904">
        <v>13</v>
      </c>
      <c r="T2904">
        <v>5</v>
      </c>
      <c r="U2904">
        <v>1</v>
      </c>
      <c r="V2904">
        <v>0</v>
      </c>
      <c r="W2904">
        <v>0</v>
      </c>
      <c r="X2904">
        <v>3</v>
      </c>
      <c r="Y2904">
        <v>0</v>
      </c>
      <c r="Z2904">
        <v>0</v>
      </c>
      <c r="AA2904">
        <v>3</v>
      </c>
      <c r="AB2904" s="4">
        <v>303.40199339389801</v>
      </c>
      <c r="AC2904">
        <v>7.1769999999999996</v>
      </c>
      <c r="AD2904">
        <v>28</v>
      </c>
      <c r="AE2904">
        <v>3</v>
      </c>
      <c r="AF2904">
        <v>2</v>
      </c>
      <c r="AG2904">
        <v>2</v>
      </c>
      <c r="AH2904">
        <v>0</v>
      </c>
      <c r="AI2904">
        <v>1</v>
      </c>
      <c r="AJ2904">
        <v>1</v>
      </c>
      <c r="AK2904" s="4">
        <v>0.20833333333333301</v>
      </c>
      <c r="AL2904">
        <v>24</v>
      </c>
      <c r="AM2904">
        <v>2</v>
      </c>
      <c r="AN2904">
        <v>0</v>
      </c>
      <c r="AO2904" s="4">
        <v>110.788699999999</v>
      </c>
      <c r="AP2904">
        <v>47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1</v>
      </c>
      <c r="AX2904">
        <v>3</v>
      </c>
      <c r="AY2904">
        <v>0</v>
      </c>
      <c r="AZ2904">
        <v>0</v>
      </c>
      <c r="BA2904">
        <v>49</v>
      </c>
      <c r="BB2904">
        <v>0</v>
      </c>
      <c r="BC2904">
        <v>0</v>
      </c>
      <c r="BD2904">
        <v>0</v>
      </c>
      <c r="BE2904">
        <v>0</v>
      </c>
      <c r="BF2904" s="4">
        <v>50.97</v>
      </c>
      <c r="BG2904" s="4">
        <v>11.8772811992218</v>
      </c>
      <c r="BH2904" s="4">
        <v>0.97419295568291397</v>
      </c>
      <c r="BI2904" s="4">
        <v>11.1919185823878</v>
      </c>
      <c r="BJ2904" s="4">
        <v>16.84375</v>
      </c>
      <c r="BK2904">
        <v>6.8571428571428497</v>
      </c>
      <c r="BL2904" s="4">
        <v>257</v>
      </c>
      <c r="BM2904" s="4">
        <v>283</v>
      </c>
      <c r="BN2904">
        <v>280.25973510742102</v>
      </c>
      <c r="BO2904">
        <v>284.467529296875</v>
      </c>
      <c r="BP2904">
        <v>283.795166015625</v>
      </c>
      <c r="BQ2904">
        <v>2</v>
      </c>
      <c r="BR2904">
        <v>3</v>
      </c>
      <c r="BS2904">
        <v>3</v>
      </c>
    </row>
    <row r="2905" spans="1:71" x14ac:dyDescent="0.35">
      <c r="A2905" t="s">
        <v>1499</v>
      </c>
      <c r="B2905" t="s">
        <v>1500</v>
      </c>
      <c r="C2905" t="s">
        <v>12</v>
      </c>
      <c r="D2905" t="s">
        <v>17</v>
      </c>
      <c r="E2905">
        <v>2904</v>
      </c>
      <c r="F2905">
        <v>-3.97</v>
      </c>
      <c r="G2905">
        <v>-5.1945829400000001</v>
      </c>
      <c r="H2905">
        <v>-5.2</v>
      </c>
      <c r="I2905">
        <f>0-F2905</f>
        <v>3.97</v>
      </c>
      <c r="J2905">
        <f>0-G2905</f>
        <v>5.1945829400000001</v>
      </c>
      <c r="K2905">
        <f>0-H2905</f>
        <v>5.2</v>
      </c>
      <c r="L2905">
        <v>2.37628475745045</v>
      </c>
      <c r="M2905">
        <v>1.64449014152798</v>
      </c>
      <c r="N2905">
        <f>1-_xlfn.PERCENTRANK.INC(I$2:I$4359,I2905)</f>
        <v>0.86799999999999999</v>
      </c>
      <c r="O2905">
        <f>1-_xlfn.PERCENTRANK.INC(J$2:J$4359,J2905)</f>
        <v>0.93700000000000006</v>
      </c>
      <c r="P2905">
        <f>1-_xlfn.PERCENTRANK.INC(K$2:K$4359,K2905)</f>
        <v>0.93300000000000005</v>
      </c>
      <c r="Q2905">
        <f>_xlfn.PERCENTRANK.INC(L$2:L$4359,L2905)</f>
        <v>0.72099999999999997</v>
      </c>
      <c r="R2905">
        <f>((N2905+P2905)/2+Q2905)/2</f>
        <v>0.81075000000000008</v>
      </c>
      <c r="S2905">
        <v>12</v>
      </c>
      <c r="T2905">
        <v>4</v>
      </c>
      <c r="U2905">
        <v>0</v>
      </c>
      <c r="V2905">
        <v>0</v>
      </c>
      <c r="W2905">
        <v>0</v>
      </c>
      <c r="X2905">
        <v>2</v>
      </c>
      <c r="Y2905">
        <v>0</v>
      </c>
      <c r="Z2905">
        <v>0</v>
      </c>
      <c r="AA2905">
        <v>2</v>
      </c>
      <c r="AB2905" s="4">
        <v>243.32599437236701</v>
      </c>
      <c r="AC2905">
        <v>7.3989999999999903</v>
      </c>
      <c r="AD2905">
        <v>20</v>
      </c>
      <c r="AE2905">
        <v>2</v>
      </c>
      <c r="AF2905">
        <v>0</v>
      </c>
      <c r="AG2905">
        <v>1</v>
      </c>
      <c r="AH2905">
        <v>1</v>
      </c>
      <c r="AI2905">
        <v>0</v>
      </c>
      <c r="AJ2905">
        <v>0</v>
      </c>
      <c r="AK2905" s="4">
        <v>0.157894736842105</v>
      </c>
      <c r="AL2905">
        <v>19</v>
      </c>
      <c r="AM2905">
        <v>0</v>
      </c>
      <c r="AN2905">
        <v>0</v>
      </c>
      <c r="AO2905" s="4">
        <v>92.787499999999895</v>
      </c>
      <c r="AP2905">
        <v>37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2</v>
      </c>
      <c r="AY2905">
        <v>0</v>
      </c>
      <c r="AZ2905">
        <v>0</v>
      </c>
      <c r="BA2905">
        <v>38</v>
      </c>
      <c r="BB2905">
        <v>0</v>
      </c>
      <c r="BC2905">
        <v>0</v>
      </c>
      <c r="BD2905">
        <v>0</v>
      </c>
      <c r="BE2905">
        <v>0</v>
      </c>
      <c r="BF2905" s="4">
        <v>40.129999999999903</v>
      </c>
      <c r="BG2905" s="4">
        <v>10.8621282389479</v>
      </c>
      <c r="BH2905" s="4">
        <v>0.98330110669360304</v>
      </c>
      <c r="BI2905" s="4">
        <v>10.046594135821101</v>
      </c>
      <c r="BJ2905" s="4">
        <v>14.409972299168899</v>
      </c>
      <c r="BK2905">
        <v>6.4378698224852</v>
      </c>
      <c r="BL2905" s="4">
        <v>198</v>
      </c>
      <c r="BM2905" s="4">
        <v>213</v>
      </c>
      <c r="BN2905">
        <v>234.72364807128901</v>
      </c>
      <c r="BO2905">
        <v>234.58296203613199</v>
      </c>
      <c r="BP2905">
        <v>233.33473205566401</v>
      </c>
      <c r="BQ2905">
        <v>0</v>
      </c>
      <c r="BR2905">
        <v>2</v>
      </c>
      <c r="BS2905">
        <v>2</v>
      </c>
    </row>
    <row r="2906" spans="1:71" x14ac:dyDescent="0.35">
      <c r="A2906" t="s">
        <v>1499</v>
      </c>
      <c r="B2906" t="s">
        <v>1500</v>
      </c>
      <c r="C2906" t="s">
        <v>12</v>
      </c>
      <c r="D2906" t="s">
        <v>17</v>
      </c>
      <c r="E2906">
        <v>2905</v>
      </c>
      <c r="F2906">
        <v>-3.09</v>
      </c>
      <c r="G2906">
        <v>-5.2075710300000004</v>
      </c>
      <c r="H2906">
        <v>-5.2</v>
      </c>
      <c r="I2906">
        <f>0-F2906</f>
        <v>3.09</v>
      </c>
      <c r="J2906">
        <f>0-G2906</f>
        <v>5.2075710300000004</v>
      </c>
      <c r="K2906">
        <f>0-H2906</f>
        <v>5.2</v>
      </c>
      <c r="L2906">
        <v>2.1004193921453198</v>
      </c>
      <c r="M2906">
        <v>1.4651456782796</v>
      </c>
      <c r="N2906">
        <f>1-_xlfn.PERCENTRANK.INC(I$2:I$4359,I2906)</f>
        <v>0.995</v>
      </c>
      <c r="O2906">
        <f>1-_xlfn.PERCENTRANK.INC(J$2:J$4359,J2906)</f>
        <v>0.93399999999999994</v>
      </c>
      <c r="P2906">
        <f>1-_xlfn.PERCENTRANK.INC(K$2:K$4359,K2906)</f>
        <v>0.93300000000000005</v>
      </c>
      <c r="Q2906">
        <f>_xlfn.PERCENTRANK.INC(L$2:L$4359,L2906)</f>
        <v>0.61399999999999999</v>
      </c>
      <c r="R2906">
        <f>((N2906+P2906)/2+Q2906)/2</f>
        <v>0.78899999999999992</v>
      </c>
      <c r="S2906">
        <v>12</v>
      </c>
      <c r="T2906">
        <v>4</v>
      </c>
      <c r="U2906">
        <v>0</v>
      </c>
      <c r="V2906">
        <v>0</v>
      </c>
      <c r="W2906">
        <v>0</v>
      </c>
      <c r="X2906">
        <v>2</v>
      </c>
      <c r="Y2906">
        <v>0</v>
      </c>
      <c r="Z2906">
        <v>0</v>
      </c>
      <c r="AA2906">
        <v>2</v>
      </c>
      <c r="AB2906" s="4">
        <v>243.32599437236701</v>
      </c>
      <c r="AC2906">
        <v>7.3989999999999903</v>
      </c>
      <c r="AD2906">
        <v>20</v>
      </c>
      <c r="AE2906">
        <v>2</v>
      </c>
      <c r="AF2906">
        <v>0</v>
      </c>
      <c r="AG2906">
        <v>1</v>
      </c>
      <c r="AH2906">
        <v>1</v>
      </c>
      <c r="AI2906">
        <v>0</v>
      </c>
      <c r="AJ2906">
        <v>0</v>
      </c>
      <c r="AK2906" s="4">
        <v>0.157894736842105</v>
      </c>
      <c r="AL2906">
        <v>19</v>
      </c>
      <c r="AM2906">
        <v>0</v>
      </c>
      <c r="AN2906">
        <v>0</v>
      </c>
      <c r="AO2906" s="4">
        <v>92.787499999999895</v>
      </c>
      <c r="AP2906">
        <v>37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2</v>
      </c>
      <c r="AY2906">
        <v>0</v>
      </c>
      <c r="AZ2906">
        <v>0</v>
      </c>
      <c r="BA2906">
        <v>38</v>
      </c>
      <c r="BB2906">
        <v>0</v>
      </c>
      <c r="BC2906">
        <v>0</v>
      </c>
      <c r="BD2906">
        <v>0</v>
      </c>
      <c r="BE2906">
        <v>0</v>
      </c>
      <c r="BF2906" s="4">
        <v>40.129999999999903</v>
      </c>
      <c r="BG2906" s="4">
        <v>10.8621282389479</v>
      </c>
      <c r="BH2906" s="4">
        <v>0.98330110669360304</v>
      </c>
      <c r="BI2906" s="4">
        <v>10.046594135821101</v>
      </c>
      <c r="BJ2906" s="4">
        <v>14.409972299168899</v>
      </c>
      <c r="BK2906">
        <v>6.4378698224852</v>
      </c>
      <c r="BL2906" s="4">
        <v>198</v>
      </c>
      <c r="BM2906" s="4">
        <v>213</v>
      </c>
      <c r="BN2906">
        <v>233.50927734375</v>
      </c>
      <c r="BO2906">
        <v>233.41926574707</v>
      </c>
      <c r="BP2906">
        <v>233.41926574707</v>
      </c>
      <c r="BQ2906">
        <v>0</v>
      </c>
      <c r="BR2906">
        <v>2</v>
      </c>
      <c r="BS2906">
        <v>2</v>
      </c>
    </row>
    <row r="2907" spans="1:71" x14ac:dyDescent="0.35">
      <c r="A2907" t="s">
        <v>1499</v>
      </c>
      <c r="B2907" t="s">
        <v>1500</v>
      </c>
      <c r="C2907" t="s">
        <v>12</v>
      </c>
      <c r="D2907" t="s">
        <v>17</v>
      </c>
      <c r="E2907">
        <v>2906</v>
      </c>
      <c r="F2907">
        <v>-3.82</v>
      </c>
      <c r="G2907">
        <v>-6.0322451600000004</v>
      </c>
      <c r="H2907">
        <v>-6</v>
      </c>
      <c r="I2907">
        <f>0-F2907</f>
        <v>3.82</v>
      </c>
      <c r="J2907">
        <f>0-G2907</f>
        <v>6.0322451600000004</v>
      </c>
      <c r="K2907">
        <f>0-H2907</f>
        <v>6</v>
      </c>
      <c r="L2907">
        <v>1.75602137470387</v>
      </c>
      <c r="M2907">
        <v>1.23232035206015</v>
      </c>
      <c r="N2907">
        <f>1-_xlfn.PERCENTRANK.INC(I$2:I$4359,I2907)</f>
        <v>0.91</v>
      </c>
      <c r="O2907">
        <f>1-_xlfn.PERCENTRANK.INC(J$2:J$4359,J2907)</f>
        <v>0.59099999999999997</v>
      </c>
      <c r="P2907">
        <f>1-_xlfn.PERCENTRANK.INC(K$2:K$4359,K2907)</f>
        <v>0.6</v>
      </c>
      <c r="Q2907">
        <f>_xlfn.PERCENTRANK.INC(L$2:L$4359,L2907)</f>
        <v>0.45200000000000001</v>
      </c>
      <c r="R2907">
        <f>((N2907+P2907)/2+Q2907)/2</f>
        <v>0.60350000000000004</v>
      </c>
      <c r="S2907">
        <v>12</v>
      </c>
      <c r="T2907">
        <v>4</v>
      </c>
      <c r="U2907">
        <v>0</v>
      </c>
      <c r="V2907">
        <v>0</v>
      </c>
      <c r="W2907">
        <v>0</v>
      </c>
      <c r="X2907">
        <v>2</v>
      </c>
      <c r="Y2907">
        <v>0</v>
      </c>
      <c r="Z2907">
        <v>0</v>
      </c>
      <c r="AA2907">
        <v>2</v>
      </c>
      <c r="AB2907" s="4">
        <v>243.32599437236701</v>
      </c>
      <c r="AC2907">
        <v>7.3989999999999903</v>
      </c>
      <c r="AD2907">
        <v>20</v>
      </c>
      <c r="AE2907">
        <v>2</v>
      </c>
      <c r="AF2907">
        <v>0</v>
      </c>
      <c r="AG2907">
        <v>1</v>
      </c>
      <c r="AH2907">
        <v>1</v>
      </c>
      <c r="AI2907">
        <v>0</v>
      </c>
      <c r="AJ2907">
        <v>0</v>
      </c>
      <c r="AK2907" s="4">
        <v>0.157894736842105</v>
      </c>
      <c r="AL2907">
        <v>19</v>
      </c>
      <c r="AM2907">
        <v>0</v>
      </c>
      <c r="AN2907">
        <v>0</v>
      </c>
      <c r="AO2907" s="4">
        <v>92.787499999999895</v>
      </c>
      <c r="AP2907">
        <v>37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2</v>
      </c>
      <c r="AY2907">
        <v>0</v>
      </c>
      <c r="AZ2907">
        <v>0</v>
      </c>
      <c r="BA2907">
        <v>38</v>
      </c>
      <c r="BB2907">
        <v>0</v>
      </c>
      <c r="BC2907">
        <v>0</v>
      </c>
      <c r="BD2907">
        <v>0</v>
      </c>
      <c r="BE2907">
        <v>0</v>
      </c>
      <c r="BF2907" s="4">
        <v>40.129999999999903</v>
      </c>
      <c r="BG2907" s="4">
        <v>10.8621282389479</v>
      </c>
      <c r="BH2907" s="4">
        <v>0.98330110669360304</v>
      </c>
      <c r="BI2907" s="4">
        <v>10.046594135821101</v>
      </c>
      <c r="BJ2907" s="4">
        <v>14.409972299168899</v>
      </c>
      <c r="BK2907">
        <v>6.4378698224852</v>
      </c>
      <c r="BL2907" s="4">
        <v>198</v>
      </c>
      <c r="BM2907" s="4">
        <v>213</v>
      </c>
      <c r="BN2907">
        <v>231.722412109375</v>
      </c>
      <c r="BO2907">
        <v>233.348876953125</v>
      </c>
      <c r="BP2907">
        <v>234.60784912109301</v>
      </c>
      <c r="BQ2907">
        <v>1</v>
      </c>
      <c r="BR2907">
        <v>2</v>
      </c>
      <c r="BS2907">
        <v>2</v>
      </c>
    </row>
    <row r="2908" spans="1:71" x14ac:dyDescent="0.35">
      <c r="A2908" t="s">
        <v>1265</v>
      </c>
      <c r="B2908" t="s">
        <v>1266</v>
      </c>
      <c r="C2908" t="s">
        <v>131</v>
      </c>
      <c r="D2908" t="s">
        <v>17</v>
      </c>
      <c r="E2908">
        <v>2907</v>
      </c>
      <c r="F2908">
        <v>-5.59</v>
      </c>
      <c r="G2908">
        <v>-6.0629506099999997</v>
      </c>
      <c r="H2908">
        <v>-6.1</v>
      </c>
      <c r="I2908">
        <f>0-F2908</f>
        <v>5.59</v>
      </c>
      <c r="J2908">
        <f>0-G2908</f>
        <v>6.0629506099999997</v>
      </c>
      <c r="K2908">
        <f>0-H2908</f>
        <v>6.1</v>
      </c>
      <c r="L2908">
        <v>1.9624507934809801</v>
      </c>
      <c r="M2908">
        <v>1.36181502360936</v>
      </c>
      <c r="N2908">
        <f>1-_xlfn.PERCENTRANK.INC(I$2:I$4359,I2908)</f>
        <v>0.11399999999999999</v>
      </c>
      <c r="O2908">
        <f>1-_xlfn.PERCENTRANK.INC(J$2:J$4359,J2908)</f>
        <v>0.57499999999999996</v>
      </c>
      <c r="P2908">
        <f>1-_xlfn.PERCENTRANK.INC(K$2:K$4359,K2908)</f>
        <v>0.53800000000000003</v>
      </c>
      <c r="Q2908">
        <f>_xlfn.PERCENTRANK.INC(L$2:L$4359,L2908)</f>
        <v>0.54600000000000004</v>
      </c>
      <c r="R2908">
        <f>((N2908+P2908)/2+Q2908)/2</f>
        <v>0.43600000000000005</v>
      </c>
      <c r="S2908">
        <v>14</v>
      </c>
      <c r="T2908">
        <v>4</v>
      </c>
      <c r="U2908">
        <v>0</v>
      </c>
      <c r="V2908">
        <v>1</v>
      </c>
      <c r="W2908">
        <v>0</v>
      </c>
      <c r="X2908">
        <v>1</v>
      </c>
      <c r="Y2908">
        <v>0</v>
      </c>
      <c r="Z2908">
        <v>1</v>
      </c>
      <c r="AA2908">
        <v>3</v>
      </c>
      <c r="AB2908" s="4">
        <v>297.42299544811198</v>
      </c>
      <c r="AC2908">
        <v>8.4527999999999892</v>
      </c>
      <c r="AD2908">
        <v>20</v>
      </c>
      <c r="AE2908">
        <v>2</v>
      </c>
      <c r="AF2908">
        <v>1</v>
      </c>
      <c r="AG2908">
        <v>0</v>
      </c>
      <c r="AH2908">
        <v>0</v>
      </c>
      <c r="AI2908">
        <v>0</v>
      </c>
      <c r="AJ2908">
        <v>1</v>
      </c>
      <c r="AK2908" s="4">
        <v>0.26086956521739102</v>
      </c>
      <c r="AL2908">
        <v>23</v>
      </c>
      <c r="AM2908">
        <v>1</v>
      </c>
      <c r="AN2908">
        <v>0</v>
      </c>
      <c r="AO2908" s="4">
        <v>111.2731</v>
      </c>
      <c r="AP2908">
        <v>40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1</v>
      </c>
      <c r="AX2908">
        <v>1</v>
      </c>
      <c r="AY2908">
        <v>0</v>
      </c>
      <c r="AZ2908">
        <v>1</v>
      </c>
      <c r="BA2908">
        <v>42</v>
      </c>
      <c r="BB2908">
        <v>0</v>
      </c>
      <c r="BC2908">
        <v>0</v>
      </c>
      <c r="BD2908">
        <v>0</v>
      </c>
      <c r="BE2908">
        <v>0</v>
      </c>
      <c r="BF2908" s="4">
        <v>54.08</v>
      </c>
      <c r="BG2908" s="4">
        <v>10.962866828944</v>
      </c>
      <c r="BH2908">
        <v>1.02200415983064</v>
      </c>
      <c r="BI2908">
        <v>9.7268319052249392</v>
      </c>
      <c r="BJ2908" s="4">
        <v>15.879017013232501</v>
      </c>
      <c r="BK2908">
        <v>8.0222222222222204</v>
      </c>
      <c r="BL2908" s="4">
        <v>207</v>
      </c>
      <c r="BM2908" s="4">
        <v>220</v>
      </c>
      <c r="BN2908">
        <v>282.029693603515</v>
      </c>
      <c r="BO2908">
        <v>285.943756103515</v>
      </c>
      <c r="BP2908">
        <v>288.59906005859301</v>
      </c>
      <c r="BQ2908">
        <v>1</v>
      </c>
      <c r="BR2908">
        <v>1</v>
      </c>
      <c r="BS2908">
        <v>1</v>
      </c>
    </row>
    <row r="2909" spans="1:71" x14ac:dyDescent="0.35">
      <c r="A2909" t="s">
        <v>1265</v>
      </c>
      <c r="B2909" t="s">
        <v>1266</v>
      </c>
      <c r="C2909" t="s">
        <v>131</v>
      </c>
      <c r="D2909" t="s">
        <v>17</v>
      </c>
      <c r="E2909">
        <v>2908</v>
      </c>
      <c r="F2909">
        <v>-5.1100000000000003</v>
      </c>
      <c r="G2909">
        <v>-5.8274812699999998</v>
      </c>
      <c r="H2909">
        <v>-5.5</v>
      </c>
      <c r="I2909">
        <f>0-F2909</f>
        <v>5.1100000000000003</v>
      </c>
      <c r="J2909">
        <f>0-G2909</f>
        <v>5.8274812699999998</v>
      </c>
      <c r="K2909">
        <f>0-H2909</f>
        <v>5.5</v>
      </c>
      <c r="L2909">
        <v>2.7651249776531301</v>
      </c>
      <c r="M2909">
        <v>1.07714974265592</v>
      </c>
      <c r="N2909">
        <f>1-_xlfn.PERCENTRANK.INC(I$2:I$4359,I2909)</f>
        <v>0.30000000000000004</v>
      </c>
      <c r="O2909">
        <f>1-_xlfn.PERCENTRANK.INC(J$2:J$4359,J2909)</f>
        <v>0.71199999999999997</v>
      </c>
      <c r="P2909">
        <f>1-_xlfn.PERCENTRANK.INC(K$2:K$4359,K2909)</f>
        <v>0.85199999999999998</v>
      </c>
      <c r="Q2909">
        <f>_xlfn.PERCENTRANK.INC(L$2:L$4359,L2909)</f>
        <v>0.86499999999999999</v>
      </c>
      <c r="R2909">
        <f>((N2909+P2909)/2+Q2909)/2</f>
        <v>0.72050000000000003</v>
      </c>
      <c r="S2909">
        <v>14</v>
      </c>
      <c r="T2909">
        <v>4</v>
      </c>
      <c r="U2909">
        <v>0</v>
      </c>
      <c r="V2909">
        <v>1</v>
      </c>
      <c r="W2909">
        <v>0</v>
      </c>
      <c r="X2909">
        <v>1</v>
      </c>
      <c r="Y2909">
        <v>0</v>
      </c>
      <c r="Z2909">
        <v>1</v>
      </c>
      <c r="AA2909">
        <v>3</v>
      </c>
      <c r="AB2909" s="4">
        <v>297.42299544811198</v>
      </c>
      <c r="AC2909">
        <v>8.4527999999999892</v>
      </c>
      <c r="AD2909">
        <v>20</v>
      </c>
      <c r="AE2909">
        <v>2</v>
      </c>
      <c r="AF2909">
        <v>1</v>
      </c>
      <c r="AG2909">
        <v>0</v>
      </c>
      <c r="AH2909">
        <v>0</v>
      </c>
      <c r="AI2909">
        <v>0</v>
      </c>
      <c r="AJ2909">
        <v>1</v>
      </c>
      <c r="AK2909" s="4">
        <v>0.26086956521739102</v>
      </c>
      <c r="AL2909">
        <v>23</v>
      </c>
      <c r="AM2909">
        <v>1</v>
      </c>
      <c r="AN2909">
        <v>0</v>
      </c>
      <c r="AO2909" s="4">
        <v>111.2731</v>
      </c>
      <c r="AP2909">
        <v>40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1</v>
      </c>
      <c r="AX2909">
        <v>1</v>
      </c>
      <c r="AY2909">
        <v>0</v>
      </c>
      <c r="AZ2909">
        <v>1</v>
      </c>
      <c r="BA2909">
        <v>42</v>
      </c>
      <c r="BB2909">
        <v>0</v>
      </c>
      <c r="BC2909">
        <v>0</v>
      </c>
      <c r="BD2909">
        <v>0</v>
      </c>
      <c r="BE2909">
        <v>0</v>
      </c>
      <c r="BF2909" s="4">
        <v>54.08</v>
      </c>
      <c r="BG2909" s="4">
        <v>10.962866828944</v>
      </c>
      <c r="BH2909">
        <v>1.02200415983064</v>
      </c>
      <c r="BI2909">
        <v>9.7268319052249392</v>
      </c>
      <c r="BJ2909" s="4">
        <v>15.879017013232501</v>
      </c>
      <c r="BK2909">
        <v>8.0222222222222204</v>
      </c>
      <c r="BL2909" s="4">
        <v>207</v>
      </c>
      <c r="BM2909" s="4">
        <v>220</v>
      </c>
      <c r="BN2909">
        <v>277.32540893554602</v>
      </c>
      <c r="BO2909">
        <v>284.88482666015602</v>
      </c>
      <c r="BP2909">
        <v>287.18927001953102</v>
      </c>
      <c r="BQ2909">
        <v>1</v>
      </c>
      <c r="BR2909">
        <v>0</v>
      </c>
      <c r="BS2909">
        <v>1</v>
      </c>
    </row>
    <row r="2910" spans="1:71" x14ac:dyDescent="0.35">
      <c r="A2910" t="s">
        <v>1265</v>
      </c>
      <c r="B2910" t="s">
        <v>1266</v>
      </c>
      <c r="C2910" t="s">
        <v>131</v>
      </c>
      <c r="D2910" t="s">
        <v>17</v>
      </c>
      <c r="E2910">
        <v>2909</v>
      </c>
      <c r="F2910">
        <v>-5.36</v>
      </c>
      <c r="G2910">
        <v>-6.7048706999999999</v>
      </c>
      <c r="H2910">
        <v>-6.7</v>
      </c>
      <c r="I2910">
        <f>0-F2910</f>
        <v>5.36</v>
      </c>
      <c r="J2910">
        <f>0-G2910</f>
        <v>6.7048706999999999</v>
      </c>
      <c r="K2910">
        <f>0-H2910</f>
        <v>6.7</v>
      </c>
      <c r="L2910">
        <v>1.5006108185978999</v>
      </c>
      <c r="M2910">
        <v>0.96602309515990203</v>
      </c>
      <c r="N2910">
        <f>1-_xlfn.PERCENTRANK.INC(I$2:I$4359,I2910)</f>
        <v>0.18799999999999994</v>
      </c>
      <c r="O2910">
        <f>1-_xlfn.PERCENTRANK.INC(J$2:J$4359,J2910)</f>
        <v>0.23599999999999999</v>
      </c>
      <c r="P2910">
        <f>1-_xlfn.PERCENTRANK.INC(K$2:K$4359,K2910)</f>
        <v>0.22899999999999998</v>
      </c>
      <c r="Q2910">
        <f>_xlfn.PERCENTRANK.INC(L$2:L$4359,L2910)</f>
        <v>0.34100000000000003</v>
      </c>
      <c r="R2910">
        <f>((N2910+P2910)/2+Q2910)/2</f>
        <v>0.27474999999999999</v>
      </c>
      <c r="S2910">
        <v>14</v>
      </c>
      <c r="T2910">
        <v>4</v>
      </c>
      <c r="U2910">
        <v>0</v>
      </c>
      <c r="V2910">
        <v>1</v>
      </c>
      <c r="W2910">
        <v>0</v>
      </c>
      <c r="X2910">
        <v>1</v>
      </c>
      <c r="Y2910">
        <v>0</v>
      </c>
      <c r="Z2910">
        <v>1</v>
      </c>
      <c r="AA2910">
        <v>3</v>
      </c>
      <c r="AB2910" s="4">
        <v>297.42299544811198</v>
      </c>
      <c r="AC2910">
        <v>8.4527999999999892</v>
      </c>
      <c r="AD2910">
        <v>20</v>
      </c>
      <c r="AE2910">
        <v>2</v>
      </c>
      <c r="AF2910">
        <v>1</v>
      </c>
      <c r="AG2910">
        <v>0</v>
      </c>
      <c r="AH2910">
        <v>0</v>
      </c>
      <c r="AI2910">
        <v>0</v>
      </c>
      <c r="AJ2910">
        <v>1</v>
      </c>
      <c r="AK2910" s="4">
        <v>0.26086956521739102</v>
      </c>
      <c r="AL2910">
        <v>23</v>
      </c>
      <c r="AM2910">
        <v>1</v>
      </c>
      <c r="AN2910">
        <v>0</v>
      </c>
      <c r="AO2910" s="4">
        <v>111.2731</v>
      </c>
      <c r="AP2910">
        <v>40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1</v>
      </c>
      <c r="AX2910">
        <v>1</v>
      </c>
      <c r="AY2910">
        <v>0</v>
      </c>
      <c r="AZ2910">
        <v>1</v>
      </c>
      <c r="BA2910">
        <v>42</v>
      </c>
      <c r="BB2910">
        <v>0</v>
      </c>
      <c r="BC2910">
        <v>0</v>
      </c>
      <c r="BD2910">
        <v>0</v>
      </c>
      <c r="BE2910">
        <v>0</v>
      </c>
      <c r="BF2910" s="4">
        <v>54.08</v>
      </c>
      <c r="BG2910" s="4">
        <v>10.962866828944</v>
      </c>
      <c r="BH2910">
        <v>1.02200415983064</v>
      </c>
      <c r="BI2910">
        <v>9.7268319052249392</v>
      </c>
      <c r="BJ2910" s="4">
        <v>15.879017013232501</v>
      </c>
      <c r="BK2910">
        <v>8.0222222222222204</v>
      </c>
      <c r="BL2910" s="4">
        <v>207</v>
      </c>
      <c r="BM2910" s="4">
        <v>220</v>
      </c>
      <c r="BN2910">
        <v>288.103271484375</v>
      </c>
      <c r="BO2910">
        <v>291.70211791992102</v>
      </c>
      <c r="BP2910">
        <v>294.52520751953102</v>
      </c>
      <c r="BQ2910">
        <v>1</v>
      </c>
      <c r="BR2910">
        <v>2</v>
      </c>
      <c r="BS2910">
        <v>2</v>
      </c>
    </row>
    <row r="2911" spans="1:71" x14ac:dyDescent="0.35">
      <c r="A2911" t="s">
        <v>1421</v>
      </c>
      <c r="B2911" t="s">
        <v>1422</v>
      </c>
      <c r="C2911" t="s">
        <v>12</v>
      </c>
      <c r="D2911" t="s">
        <v>47</v>
      </c>
      <c r="E2911">
        <v>2910</v>
      </c>
      <c r="F2911">
        <v>-5.81</v>
      </c>
      <c r="G2911">
        <v>-6.9253416100000003</v>
      </c>
      <c r="H2911">
        <v>-6.9</v>
      </c>
      <c r="I2911">
        <f>0-F2911</f>
        <v>5.81</v>
      </c>
      <c r="J2911">
        <f>0-G2911</f>
        <v>6.9253416100000003</v>
      </c>
      <c r="K2911">
        <f>0-H2911</f>
        <v>6.9</v>
      </c>
      <c r="L2911">
        <v>2.3531679955761802</v>
      </c>
      <c r="M2911">
        <v>1.0067265934595699</v>
      </c>
      <c r="N2911">
        <f>1-_xlfn.PERCENTRANK.INC(I$2:I$4359,I2911)</f>
        <v>7.0999999999999952E-2</v>
      </c>
      <c r="O2911">
        <f>1-_xlfn.PERCENTRANK.INC(J$2:J$4359,J2911)</f>
        <v>0.15500000000000003</v>
      </c>
      <c r="P2911">
        <f>1-_xlfn.PERCENTRANK.INC(K$2:K$4359,K2911)</f>
        <v>0.15800000000000003</v>
      </c>
      <c r="Q2911">
        <f>_xlfn.PERCENTRANK.INC(L$2:L$4359,L2911)</f>
        <v>0.71399999999999997</v>
      </c>
      <c r="R2911">
        <f>((N2911+P2911)/2+Q2911)/2</f>
        <v>0.41425000000000001</v>
      </c>
      <c r="S2911">
        <v>18</v>
      </c>
      <c r="T2911">
        <v>6</v>
      </c>
      <c r="U2911">
        <v>0</v>
      </c>
      <c r="V2911">
        <v>1</v>
      </c>
      <c r="W2911">
        <v>0</v>
      </c>
      <c r="X2911">
        <v>0</v>
      </c>
      <c r="Y2911">
        <v>0</v>
      </c>
      <c r="Z2911">
        <v>0</v>
      </c>
      <c r="AA2911">
        <v>3</v>
      </c>
      <c r="AB2911" s="4">
        <v>329.48699271678902</v>
      </c>
      <c r="AC2911" s="4">
        <v>10.574</v>
      </c>
      <c r="AD2911">
        <v>27</v>
      </c>
      <c r="AE2911">
        <v>0</v>
      </c>
      <c r="AF2911">
        <v>1</v>
      </c>
      <c r="AG2911">
        <v>0</v>
      </c>
      <c r="AH2911">
        <v>0</v>
      </c>
      <c r="AI2911">
        <v>0</v>
      </c>
      <c r="AJ2911">
        <v>1</v>
      </c>
      <c r="AK2911" s="4">
        <v>0.296296296296296</v>
      </c>
      <c r="AL2911">
        <v>27</v>
      </c>
      <c r="AM2911">
        <v>0</v>
      </c>
      <c r="AN2911">
        <v>0</v>
      </c>
      <c r="AO2911" s="4">
        <v>136.9211</v>
      </c>
      <c r="AP2911">
        <v>52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1</v>
      </c>
      <c r="AX2911">
        <v>0</v>
      </c>
      <c r="AY2911">
        <v>0</v>
      </c>
      <c r="AZ2911">
        <v>0</v>
      </c>
      <c r="BA2911">
        <v>54</v>
      </c>
      <c r="BB2911">
        <v>0</v>
      </c>
      <c r="BC2911">
        <v>0</v>
      </c>
      <c r="BD2911">
        <v>0</v>
      </c>
      <c r="BE2911">
        <v>0</v>
      </c>
      <c r="BF2911" s="4">
        <v>16.61</v>
      </c>
      <c r="BG2911" s="4">
        <v>13.6944202184627</v>
      </c>
      <c r="BH2911">
        <v>1.0187635393364001</v>
      </c>
      <c r="BI2911" s="4">
        <v>12.4421970258014</v>
      </c>
      <c r="BJ2911" s="4">
        <v>19.753086419753</v>
      </c>
      <c r="BK2911" s="4">
        <v>10.9826989619377</v>
      </c>
      <c r="BL2911" s="4">
        <v>267</v>
      </c>
      <c r="BM2911" s="4">
        <v>286</v>
      </c>
      <c r="BN2911">
        <v>339.966796875</v>
      </c>
      <c r="BO2911">
        <v>335.107177734375</v>
      </c>
      <c r="BP2911">
        <v>335.04968261718699</v>
      </c>
      <c r="BQ2911">
        <v>0</v>
      </c>
      <c r="BR2911">
        <v>0</v>
      </c>
      <c r="BS2911">
        <v>1</v>
      </c>
    </row>
    <row r="2912" spans="1:71" x14ac:dyDescent="0.35">
      <c r="A2912" t="s">
        <v>1421</v>
      </c>
      <c r="B2912" t="s">
        <v>1422</v>
      </c>
      <c r="C2912" t="s">
        <v>12</v>
      </c>
      <c r="D2912" t="s">
        <v>47</v>
      </c>
      <c r="E2912">
        <v>2911</v>
      </c>
      <c r="F2912">
        <v>-4.96</v>
      </c>
      <c r="G2912">
        <v>-6.8680987399999998</v>
      </c>
      <c r="H2912">
        <v>-6.9</v>
      </c>
      <c r="I2912">
        <f>0-F2912</f>
        <v>4.96</v>
      </c>
      <c r="J2912">
        <f>0-G2912</f>
        <v>6.8680987399999998</v>
      </c>
      <c r="K2912">
        <f>0-H2912</f>
        <v>6.9</v>
      </c>
      <c r="L2912">
        <v>2.66486278982822</v>
      </c>
      <c r="M2912">
        <v>1.84868201040267</v>
      </c>
      <c r="N2912">
        <f>1-_xlfn.PERCENTRANK.INC(I$2:I$4359,I2912)</f>
        <v>0.378</v>
      </c>
      <c r="O2912">
        <f>1-_xlfn.PERCENTRANK.INC(J$2:J$4359,J2912)</f>
        <v>0.17400000000000004</v>
      </c>
      <c r="P2912">
        <f>1-_xlfn.PERCENTRANK.INC(K$2:K$4359,K2912)</f>
        <v>0.15800000000000003</v>
      </c>
      <c r="Q2912">
        <f>_xlfn.PERCENTRANK.INC(L$2:L$4359,L2912)</f>
        <v>0.82799999999999996</v>
      </c>
      <c r="R2912">
        <f>((N2912+P2912)/2+Q2912)/2</f>
        <v>0.54800000000000004</v>
      </c>
      <c r="S2912">
        <v>18</v>
      </c>
      <c r="T2912">
        <v>6</v>
      </c>
      <c r="U2912">
        <v>0</v>
      </c>
      <c r="V2912">
        <v>1</v>
      </c>
      <c r="W2912">
        <v>0</v>
      </c>
      <c r="X2912">
        <v>0</v>
      </c>
      <c r="Y2912">
        <v>0</v>
      </c>
      <c r="Z2912">
        <v>0</v>
      </c>
      <c r="AA2912">
        <v>3</v>
      </c>
      <c r="AB2912" s="4">
        <v>329.48699271678902</v>
      </c>
      <c r="AC2912" s="4">
        <v>10.574</v>
      </c>
      <c r="AD2912">
        <v>27</v>
      </c>
      <c r="AE2912">
        <v>0</v>
      </c>
      <c r="AF2912">
        <v>1</v>
      </c>
      <c r="AG2912">
        <v>0</v>
      </c>
      <c r="AH2912">
        <v>0</v>
      </c>
      <c r="AI2912">
        <v>0</v>
      </c>
      <c r="AJ2912">
        <v>1</v>
      </c>
      <c r="AK2912" s="4">
        <v>0.296296296296296</v>
      </c>
      <c r="AL2912">
        <v>27</v>
      </c>
      <c r="AM2912">
        <v>0</v>
      </c>
      <c r="AN2912">
        <v>0</v>
      </c>
      <c r="AO2912" s="4">
        <v>136.9211</v>
      </c>
      <c r="AP2912">
        <v>52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1</v>
      </c>
      <c r="AX2912">
        <v>0</v>
      </c>
      <c r="AY2912">
        <v>0</v>
      </c>
      <c r="AZ2912">
        <v>0</v>
      </c>
      <c r="BA2912">
        <v>54</v>
      </c>
      <c r="BB2912">
        <v>0</v>
      </c>
      <c r="BC2912">
        <v>0</v>
      </c>
      <c r="BD2912">
        <v>0</v>
      </c>
      <c r="BE2912">
        <v>0</v>
      </c>
      <c r="BF2912" s="4">
        <v>16.61</v>
      </c>
      <c r="BG2912" s="4">
        <v>13.6944202184627</v>
      </c>
      <c r="BH2912">
        <v>1.0187635393364001</v>
      </c>
      <c r="BI2912" s="4">
        <v>12.4421970258014</v>
      </c>
      <c r="BJ2912" s="4">
        <v>19.753086419753</v>
      </c>
      <c r="BK2912" s="4">
        <v>10.9826989619377</v>
      </c>
      <c r="BL2912" s="4">
        <v>267</v>
      </c>
      <c r="BM2912" s="4">
        <v>286</v>
      </c>
      <c r="BN2912">
        <v>330.91296386718699</v>
      </c>
      <c r="BO2912">
        <v>334.67721557617102</v>
      </c>
      <c r="BP2912">
        <v>334.94735717773398</v>
      </c>
      <c r="BQ2912">
        <v>0</v>
      </c>
      <c r="BR2912">
        <v>0</v>
      </c>
      <c r="BS2912">
        <v>1</v>
      </c>
    </row>
    <row r="2913" spans="1:71" x14ac:dyDescent="0.35">
      <c r="A2913" t="s">
        <v>1421</v>
      </c>
      <c r="B2913" t="s">
        <v>1422</v>
      </c>
      <c r="C2913" t="s">
        <v>12</v>
      </c>
      <c r="D2913" t="s">
        <v>47</v>
      </c>
      <c r="E2913">
        <v>2912</v>
      </c>
      <c r="F2913">
        <v>-5.32</v>
      </c>
      <c r="G2913">
        <v>-6.9002571100000001</v>
      </c>
      <c r="H2913">
        <v>-7.3</v>
      </c>
      <c r="I2913">
        <f>0-F2913</f>
        <v>5.32</v>
      </c>
      <c r="J2913">
        <f>0-G2913</f>
        <v>6.9002571100000001</v>
      </c>
      <c r="K2913">
        <f>0-H2913</f>
        <v>7.3</v>
      </c>
      <c r="L2913">
        <v>1.68628282641399</v>
      </c>
      <c r="M2913">
        <v>0.31852516183804902</v>
      </c>
      <c r="N2913">
        <f>1-_xlfn.PERCENTRANK.INC(I$2:I$4359,I2913)</f>
        <v>0.20199999999999996</v>
      </c>
      <c r="O2913">
        <f>1-_xlfn.PERCENTRANK.INC(J$2:J$4359,J2913)</f>
        <v>0.16200000000000003</v>
      </c>
      <c r="P2913">
        <f>1-_xlfn.PERCENTRANK.INC(K$2:K$4359,K2913)</f>
        <v>6.1000000000000054E-2</v>
      </c>
      <c r="Q2913">
        <f>_xlfn.PERCENTRANK.INC(L$2:L$4359,L2913)</f>
        <v>0.42099999999999999</v>
      </c>
      <c r="R2913">
        <f>((N2913+P2913)/2+Q2913)/2</f>
        <v>0.27625</v>
      </c>
      <c r="S2913">
        <v>18</v>
      </c>
      <c r="T2913">
        <v>6</v>
      </c>
      <c r="U2913">
        <v>0</v>
      </c>
      <c r="V2913">
        <v>1</v>
      </c>
      <c r="W2913">
        <v>0</v>
      </c>
      <c r="X2913">
        <v>0</v>
      </c>
      <c r="Y2913">
        <v>0</v>
      </c>
      <c r="Z2913">
        <v>0</v>
      </c>
      <c r="AA2913">
        <v>3</v>
      </c>
      <c r="AB2913" s="4">
        <v>329.48699271678902</v>
      </c>
      <c r="AC2913" s="4">
        <v>10.574</v>
      </c>
      <c r="AD2913">
        <v>27</v>
      </c>
      <c r="AE2913">
        <v>0</v>
      </c>
      <c r="AF2913">
        <v>1</v>
      </c>
      <c r="AG2913">
        <v>0</v>
      </c>
      <c r="AH2913">
        <v>0</v>
      </c>
      <c r="AI2913">
        <v>0</v>
      </c>
      <c r="AJ2913">
        <v>1</v>
      </c>
      <c r="AK2913" s="4">
        <v>0.296296296296296</v>
      </c>
      <c r="AL2913">
        <v>27</v>
      </c>
      <c r="AM2913">
        <v>0</v>
      </c>
      <c r="AN2913">
        <v>0</v>
      </c>
      <c r="AO2913" s="4">
        <v>136.9211</v>
      </c>
      <c r="AP2913">
        <v>52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1</v>
      </c>
      <c r="AX2913">
        <v>0</v>
      </c>
      <c r="AY2913">
        <v>0</v>
      </c>
      <c r="AZ2913">
        <v>0</v>
      </c>
      <c r="BA2913">
        <v>54</v>
      </c>
      <c r="BB2913">
        <v>0</v>
      </c>
      <c r="BC2913">
        <v>0</v>
      </c>
      <c r="BD2913">
        <v>0</v>
      </c>
      <c r="BE2913">
        <v>0</v>
      </c>
      <c r="BF2913" s="4">
        <v>16.61</v>
      </c>
      <c r="BG2913" s="4">
        <v>13.6944202184627</v>
      </c>
      <c r="BH2913">
        <v>1.0187635393364001</v>
      </c>
      <c r="BI2913" s="4">
        <v>12.4421970258014</v>
      </c>
      <c r="BJ2913" s="4">
        <v>19.753086419753</v>
      </c>
      <c r="BK2913" s="4">
        <v>10.9826989619377</v>
      </c>
      <c r="BL2913" s="4">
        <v>267</v>
      </c>
      <c r="BM2913" s="4">
        <v>286</v>
      </c>
      <c r="BN2913">
        <v>321.42294311523398</v>
      </c>
      <c r="BO2913">
        <v>335.14837646484301</v>
      </c>
      <c r="BP2913">
        <v>331.97555541992102</v>
      </c>
      <c r="BQ2913">
        <v>0</v>
      </c>
      <c r="BR2913">
        <v>1</v>
      </c>
      <c r="BS2913">
        <v>1</v>
      </c>
    </row>
    <row r="2914" spans="1:71" x14ac:dyDescent="0.35">
      <c r="A2914" t="s">
        <v>83</v>
      </c>
      <c r="B2914" t="s">
        <v>84</v>
      </c>
      <c r="C2914" t="s">
        <v>12</v>
      </c>
      <c r="D2914" t="s">
        <v>40</v>
      </c>
      <c r="E2914">
        <v>2913</v>
      </c>
      <c r="F2914">
        <v>-4.83</v>
      </c>
      <c r="G2914">
        <v>-6.4310078600000002</v>
      </c>
      <c r="H2914">
        <v>-6.3</v>
      </c>
      <c r="I2914">
        <f>0-F2914</f>
        <v>4.83</v>
      </c>
      <c r="J2914">
        <f>0-G2914</f>
        <v>6.4310078600000002</v>
      </c>
      <c r="K2914">
        <f>0-H2914</f>
        <v>6.3</v>
      </c>
      <c r="L2914">
        <v>0.52929506858506004</v>
      </c>
      <c r="M2914">
        <v>0.31321842698524799</v>
      </c>
      <c r="N2914">
        <f>1-_xlfn.PERCENTRANK.INC(I$2:I$4359,I2914)</f>
        <v>0.45099999999999996</v>
      </c>
      <c r="O2914">
        <f>1-_xlfn.PERCENTRANK.INC(J$2:J$4359,J2914)</f>
        <v>0.36499999999999999</v>
      </c>
      <c r="P2914">
        <f>1-_xlfn.PERCENTRANK.INC(K$2:K$4359,K2914)</f>
        <v>0.42100000000000004</v>
      </c>
      <c r="Q2914">
        <f>_xlfn.PERCENTRANK.INC(L$2:L$4359,L2914)</f>
        <v>1.4E-2</v>
      </c>
      <c r="R2914">
        <f>((N2914+P2914)/2+Q2914)/2</f>
        <v>0.22500000000000001</v>
      </c>
      <c r="S2914">
        <v>9</v>
      </c>
      <c r="T2914">
        <v>2</v>
      </c>
      <c r="U2914">
        <v>2</v>
      </c>
      <c r="V2914">
        <v>1</v>
      </c>
      <c r="W2914">
        <v>0</v>
      </c>
      <c r="X2914">
        <v>1</v>
      </c>
      <c r="Y2914">
        <v>0</v>
      </c>
      <c r="Z2914">
        <v>0</v>
      </c>
      <c r="AA2914">
        <v>2</v>
      </c>
      <c r="AB2914" s="4">
        <v>272.13499438762602</v>
      </c>
      <c r="AC2914">
        <v>4.4050000000000002</v>
      </c>
      <c r="AD2914">
        <v>15</v>
      </c>
      <c r="AE2914">
        <v>4</v>
      </c>
      <c r="AF2914">
        <v>1</v>
      </c>
      <c r="AG2914">
        <v>0</v>
      </c>
      <c r="AH2914">
        <v>0</v>
      </c>
      <c r="AI2914">
        <v>0</v>
      </c>
      <c r="AJ2914">
        <v>1</v>
      </c>
      <c r="AK2914" s="4">
        <v>0.11111111111111099</v>
      </c>
      <c r="AL2914">
        <v>18</v>
      </c>
      <c r="AM2914">
        <v>1</v>
      </c>
      <c r="AN2914">
        <v>0</v>
      </c>
      <c r="AO2914" s="4">
        <v>74.440200000000004</v>
      </c>
      <c r="AP2914">
        <v>28</v>
      </c>
      <c r="AQ2914">
        <v>2</v>
      </c>
      <c r="AR2914">
        <v>0</v>
      </c>
      <c r="AS2914">
        <v>0</v>
      </c>
      <c r="AT2914">
        <v>2</v>
      </c>
      <c r="AU2914">
        <v>0</v>
      </c>
      <c r="AV2914">
        <v>0</v>
      </c>
      <c r="AW2914">
        <v>3</v>
      </c>
      <c r="AX2914">
        <v>1</v>
      </c>
      <c r="AY2914">
        <v>0</v>
      </c>
      <c r="AZ2914">
        <v>0</v>
      </c>
      <c r="BA2914">
        <v>29</v>
      </c>
      <c r="BB2914">
        <v>0</v>
      </c>
      <c r="BC2914">
        <v>0</v>
      </c>
      <c r="BD2914">
        <v>0</v>
      </c>
      <c r="BE2914">
        <v>0</v>
      </c>
      <c r="BF2914" s="4">
        <v>58.69</v>
      </c>
      <c r="BG2914">
        <v>9.3703319119182193</v>
      </c>
      <c r="BH2914">
        <v>1.0110692205935701</v>
      </c>
      <c r="BI2914">
        <v>8.2677451959393107</v>
      </c>
      <c r="BJ2914" s="4">
        <v>13.432098765432</v>
      </c>
      <c r="BK2914">
        <v>5.3254437869822402</v>
      </c>
      <c r="BL2914" s="4">
        <v>145</v>
      </c>
      <c r="BM2914" s="4">
        <v>157</v>
      </c>
      <c r="BN2914">
        <v>245.07678222656199</v>
      </c>
      <c r="BO2914">
        <v>242.63589477539</v>
      </c>
      <c r="BP2914">
        <v>242.53826904296801</v>
      </c>
      <c r="BQ2914">
        <v>1</v>
      </c>
      <c r="BR2914">
        <v>1</v>
      </c>
      <c r="BS2914">
        <v>1</v>
      </c>
    </row>
    <row r="2915" spans="1:71" x14ac:dyDescent="0.35">
      <c r="A2915" t="s">
        <v>83</v>
      </c>
      <c r="B2915" t="s">
        <v>84</v>
      </c>
      <c r="C2915" t="s">
        <v>12</v>
      </c>
      <c r="D2915" t="s">
        <v>40</v>
      </c>
      <c r="E2915">
        <v>2914</v>
      </c>
      <c r="F2915">
        <v>-5.19</v>
      </c>
      <c r="G2915">
        <v>-5.4926185600000004</v>
      </c>
      <c r="H2915">
        <v>-5.5</v>
      </c>
      <c r="I2915">
        <f>0-F2915</f>
        <v>5.19</v>
      </c>
      <c r="J2915">
        <f>0-G2915</f>
        <v>5.4926185600000004</v>
      </c>
      <c r="K2915">
        <f>0-H2915</f>
        <v>5.5</v>
      </c>
      <c r="L2915">
        <v>0.99866131060543994</v>
      </c>
      <c r="M2915">
        <v>0.32370368846816699</v>
      </c>
      <c r="N2915">
        <f>1-_xlfn.PERCENTRANK.INC(I$2:I$4359,I2915)</f>
        <v>0.25900000000000001</v>
      </c>
      <c r="O2915">
        <f>1-_xlfn.PERCENTRANK.INC(J$2:J$4359,J2915)</f>
        <v>0.86199999999999999</v>
      </c>
      <c r="P2915">
        <f>1-_xlfn.PERCENTRANK.INC(K$2:K$4359,K2915)</f>
        <v>0.85199999999999998</v>
      </c>
      <c r="Q2915">
        <f>_xlfn.PERCENTRANK.INC(L$2:L$4359,L2915)</f>
        <v>0.106</v>
      </c>
      <c r="R2915">
        <f>((N2915+P2915)/2+Q2915)/2</f>
        <v>0.33074999999999999</v>
      </c>
      <c r="S2915">
        <v>9</v>
      </c>
      <c r="T2915">
        <v>2</v>
      </c>
      <c r="U2915">
        <v>2</v>
      </c>
      <c r="V2915">
        <v>1</v>
      </c>
      <c r="W2915">
        <v>0</v>
      </c>
      <c r="X2915">
        <v>1</v>
      </c>
      <c r="Y2915">
        <v>0</v>
      </c>
      <c r="Z2915">
        <v>0</v>
      </c>
      <c r="AA2915">
        <v>2</v>
      </c>
      <c r="AB2915" s="4">
        <v>272.13499438762602</v>
      </c>
      <c r="AC2915">
        <v>4.4050000000000002</v>
      </c>
      <c r="AD2915">
        <v>15</v>
      </c>
      <c r="AE2915">
        <v>4</v>
      </c>
      <c r="AF2915">
        <v>1</v>
      </c>
      <c r="AG2915">
        <v>0</v>
      </c>
      <c r="AH2915">
        <v>0</v>
      </c>
      <c r="AI2915">
        <v>0</v>
      </c>
      <c r="AJ2915">
        <v>1</v>
      </c>
      <c r="AK2915" s="4">
        <v>0.11111111111111099</v>
      </c>
      <c r="AL2915">
        <v>18</v>
      </c>
      <c r="AM2915">
        <v>1</v>
      </c>
      <c r="AN2915">
        <v>0</v>
      </c>
      <c r="AO2915" s="4">
        <v>74.440200000000004</v>
      </c>
      <c r="AP2915">
        <v>28</v>
      </c>
      <c r="AQ2915">
        <v>2</v>
      </c>
      <c r="AR2915">
        <v>0</v>
      </c>
      <c r="AS2915">
        <v>0</v>
      </c>
      <c r="AT2915">
        <v>2</v>
      </c>
      <c r="AU2915">
        <v>0</v>
      </c>
      <c r="AV2915">
        <v>0</v>
      </c>
      <c r="AW2915">
        <v>3</v>
      </c>
      <c r="AX2915">
        <v>1</v>
      </c>
      <c r="AY2915">
        <v>0</v>
      </c>
      <c r="AZ2915">
        <v>0</v>
      </c>
      <c r="BA2915">
        <v>29</v>
      </c>
      <c r="BB2915">
        <v>0</v>
      </c>
      <c r="BC2915">
        <v>0</v>
      </c>
      <c r="BD2915">
        <v>0</v>
      </c>
      <c r="BE2915">
        <v>0</v>
      </c>
      <c r="BF2915" s="4">
        <v>58.69</v>
      </c>
      <c r="BG2915">
        <v>9.3703319119182193</v>
      </c>
      <c r="BH2915">
        <v>1.0110692205935701</v>
      </c>
      <c r="BI2915">
        <v>8.2677451959393107</v>
      </c>
      <c r="BJ2915" s="4">
        <v>13.432098765432</v>
      </c>
      <c r="BK2915">
        <v>5.3254437869822402</v>
      </c>
      <c r="BL2915" s="4">
        <v>145</v>
      </c>
      <c r="BM2915" s="4">
        <v>157</v>
      </c>
      <c r="BN2915">
        <v>244.64328002929599</v>
      </c>
      <c r="BO2915">
        <v>240.96813964843699</v>
      </c>
      <c r="BP2915">
        <v>241.36215209960901</v>
      </c>
      <c r="BQ2915">
        <v>1</v>
      </c>
      <c r="BR2915">
        <v>1</v>
      </c>
      <c r="BS2915">
        <v>1</v>
      </c>
    </row>
    <row r="2916" spans="1:71" x14ac:dyDescent="0.35">
      <c r="A2916" t="s">
        <v>83</v>
      </c>
      <c r="B2916" t="s">
        <v>84</v>
      </c>
      <c r="C2916" t="s">
        <v>12</v>
      </c>
      <c r="D2916" t="s">
        <v>40</v>
      </c>
      <c r="E2916">
        <v>2915</v>
      </c>
      <c r="F2916">
        <v>-5.04</v>
      </c>
      <c r="G2916">
        <v>-6.4549245800000001</v>
      </c>
      <c r="H2916">
        <v>-6.2</v>
      </c>
      <c r="I2916">
        <f>0-F2916</f>
        <v>5.04</v>
      </c>
      <c r="J2916">
        <f>0-G2916</f>
        <v>6.4549245800000001</v>
      </c>
      <c r="K2916">
        <f>0-H2916</f>
        <v>6.2</v>
      </c>
      <c r="L2916">
        <v>1.6669017385388201</v>
      </c>
      <c r="M2916">
        <v>1.13279478841171</v>
      </c>
      <c r="N2916">
        <f>1-_xlfn.PERCENTRANK.INC(I$2:I$4359,I2916)</f>
        <v>0.33599999999999997</v>
      </c>
      <c r="O2916">
        <f>1-_xlfn.PERCENTRANK.INC(J$2:J$4359,J2916)</f>
        <v>0.35</v>
      </c>
      <c r="P2916">
        <f>1-_xlfn.PERCENTRANK.INC(K$2:K$4359,K2916)</f>
        <v>0.47399999999999998</v>
      </c>
      <c r="Q2916">
        <f>_xlfn.PERCENTRANK.INC(L$2:L$4359,L2916)</f>
        <v>0.41099999999999998</v>
      </c>
      <c r="R2916">
        <f>((N2916+P2916)/2+Q2916)/2</f>
        <v>0.40799999999999997</v>
      </c>
      <c r="S2916">
        <v>9</v>
      </c>
      <c r="T2916">
        <v>2</v>
      </c>
      <c r="U2916">
        <v>2</v>
      </c>
      <c r="V2916">
        <v>1</v>
      </c>
      <c r="W2916">
        <v>0</v>
      </c>
      <c r="X2916">
        <v>1</v>
      </c>
      <c r="Y2916">
        <v>0</v>
      </c>
      <c r="Z2916">
        <v>0</v>
      </c>
      <c r="AA2916">
        <v>2</v>
      </c>
      <c r="AB2916" s="4">
        <v>272.13499438762602</v>
      </c>
      <c r="AC2916">
        <v>4.4050000000000002</v>
      </c>
      <c r="AD2916">
        <v>15</v>
      </c>
      <c r="AE2916">
        <v>4</v>
      </c>
      <c r="AF2916">
        <v>1</v>
      </c>
      <c r="AG2916">
        <v>0</v>
      </c>
      <c r="AH2916">
        <v>0</v>
      </c>
      <c r="AI2916">
        <v>0</v>
      </c>
      <c r="AJ2916">
        <v>1</v>
      </c>
      <c r="AK2916" s="4">
        <v>0.11111111111111099</v>
      </c>
      <c r="AL2916">
        <v>18</v>
      </c>
      <c r="AM2916">
        <v>1</v>
      </c>
      <c r="AN2916">
        <v>0</v>
      </c>
      <c r="AO2916" s="4">
        <v>74.440200000000004</v>
      </c>
      <c r="AP2916">
        <v>28</v>
      </c>
      <c r="AQ2916">
        <v>2</v>
      </c>
      <c r="AR2916">
        <v>0</v>
      </c>
      <c r="AS2916">
        <v>0</v>
      </c>
      <c r="AT2916">
        <v>2</v>
      </c>
      <c r="AU2916">
        <v>0</v>
      </c>
      <c r="AV2916">
        <v>0</v>
      </c>
      <c r="AW2916">
        <v>3</v>
      </c>
      <c r="AX2916">
        <v>1</v>
      </c>
      <c r="AY2916">
        <v>0</v>
      </c>
      <c r="AZ2916">
        <v>0</v>
      </c>
      <c r="BA2916">
        <v>29</v>
      </c>
      <c r="BB2916">
        <v>0</v>
      </c>
      <c r="BC2916">
        <v>0</v>
      </c>
      <c r="BD2916">
        <v>0</v>
      </c>
      <c r="BE2916">
        <v>0</v>
      </c>
      <c r="BF2916" s="4">
        <v>58.69</v>
      </c>
      <c r="BG2916">
        <v>9.3703319119182193</v>
      </c>
      <c r="BH2916">
        <v>1.0110692205935701</v>
      </c>
      <c r="BI2916">
        <v>8.2677451959393107</v>
      </c>
      <c r="BJ2916" s="4">
        <v>13.432098765432</v>
      </c>
      <c r="BK2916">
        <v>5.3254437869822402</v>
      </c>
      <c r="BL2916" s="4">
        <v>145</v>
      </c>
      <c r="BM2916" s="4">
        <v>157</v>
      </c>
      <c r="BN2916">
        <v>246.82569885253901</v>
      </c>
      <c r="BO2916">
        <v>241.96083068847599</v>
      </c>
      <c r="BP2916">
        <v>242.48277282714801</v>
      </c>
      <c r="BQ2916">
        <v>3</v>
      </c>
      <c r="BR2916">
        <v>1</v>
      </c>
      <c r="BS2916">
        <v>1</v>
      </c>
    </row>
    <row r="2917" spans="1:71" x14ac:dyDescent="0.35">
      <c r="A2917" t="s">
        <v>829</v>
      </c>
      <c r="B2917" t="s">
        <v>830</v>
      </c>
      <c r="C2917" t="s">
        <v>618</v>
      </c>
      <c r="D2917" t="s">
        <v>631</v>
      </c>
      <c r="E2917">
        <v>2916</v>
      </c>
      <c r="F2917">
        <v>-5.19</v>
      </c>
      <c r="G2917">
        <v>-5.4435849200000002</v>
      </c>
      <c r="H2917">
        <v>-5.5</v>
      </c>
      <c r="I2917">
        <f>0-F2917</f>
        <v>5.19</v>
      </c>
      <c r="J2917">
        <f>0-G2917</f>
        <v>5.4435849200000002</v>
      </c>
      <c r="K2917">
        <f>0-H2917</f>
        <v>5.5</v>
      </c>
      <c r="L2917">
        <v>1.17975299255599</v>
      </c>
      <c r="M2917">
        <v>0.69115597390088701</v>
      </c>
      <c r="N2917">
        <f>1-_xlfn.PERCENTRANK.INC(I$2:I$4359,I2917)</f>
        <v>0.25900000000000001</v>
      </c>
      <c r="O2917">
        <f>1-_xlfn.PERCENTRANK.INC(J$2:J$4359,J2917)</f>
        <v>0.876</v>
      </c>
      <c r="P2917">
        <f>1-_xlfn.PERCENTRANK.INC(K$2:K$4359,K2917)</f>
        <v>0.85199999999999998</v>
      </c>
      <c r="Q2917">
        <f>_xlfn.PERCENTRANK.INC(L$2:L$4359,L2917)</f>
        <v>0.189</v>
      </c>
      <c r="R2917">
        <f>((N2917+P2917)/2+Q2917)/2</f>
        <v>0.37224999999999997</v>
      </c>
      <c r="S2917">
        <v>4</v>
      </c>
      <c r="T2917">
        <v>4</v>
      </c>
      <c r="U2917">
        <v>0</v>
      </c>
      <c r="V2917">
        <v>4</v>
      </c>
      <c r="W2917">
        <v>1</v>
      </c>
      <c r="X2917">
        <v>3</v>
      </c>
      <c r="Y2917">
        <v>0</v>
      </c>
      <c r="Z2917">
        <v>0</v>
      </c>
      <c r="AA2917">
        <v>1</v>
      </c>
      <c r="AB2917" s="4">
        <v>226.191995859146</v>
      </c>
      <c r="AC2917">
        <v>3.524</v>
      </c>
      <c r="AD2917">
        <v>15</v>
      </c>
      <c r="AE2917">
        <v>5</v>
      </c>
      <c r="AF2917">
        <v>1</v>
      </c>
      <c r="AG2917">
        <v>0</v>
      </c>
      <c r="AH2917">
        <v>0</v>
      </c>
      <c r="AI2917">
        <v>0</v>
      </c>
      <c r="AJ2917">
        <v>0</v>
      </c>
      <c r="AK2917" s="4">
        <v>0.3125</v>
      </c>
      <c r="AL2917">
        <v>16</v>
      </c>
      <c r="AM2917">
        <v>1</v>
      </c>
      <c r="AN2917">
        <v>0</v>
      </c>
      <c r="AO2917" s="4">
        <v>65.008199999999903</v>
      </c>
      <c r="AP2917">
        <v>26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4</v>
      </c>
      <c r="AX2917">
        <v>4</v>
      </c>
      <c r="AY2917">
        <v>0</v>
      </c>
      <c r="AZ2917">
        <v>0</v>
      </c>
      <c r="BA2917">
        <v>26</v>
      </c>
      <c r="BB2917">
        <v>2</v>
      </c>
      <c r="BC2917">
        <v>0</v>
      </c>
      <c r="BD2917">
        <v>0</v>
      </c>
      <c r="BE2917">
        <v>0</v>
      </c>
      <c r="BF2917" s="4">
        <v>114.969999999999</v>
      </c>
      <c r="BG2917" s="4">
        <v>10.3187981265594</v>
      </c>
      <c r="BH2917">
        <v>1.0085337507859899</v>
      </c>
      <c r="BI2917">
        <v>9.2314851818469599</v>
      </c>
      <c r="BJ2917" s="4">
        <v>14.0625</v>
      </c>
      <c r="BK2917">
        <v>6.6666666666666599</v>
      </c>
      <c r="BL2917" s="4">
        <v>124</v>
      </c>
      <c r="BM2917" s="4">
        <v>124</v>
      </c>
      <c r="BN2917">
        <v>222.171951293945</v>
      </c>
      <c r="BO2917">
        <v>223.473541259765</v>
      </c>
      <c r="BP2917">
        <v>221.716796875</v>
      </c>
      <c r="BQ2917">
        <v>4</v>
      </c>
      <c r="BR2917">
        <v>4</v>
      </c>
      <c r="BS2917">
        <v>3</v>
      </c>
    </row>
    <row r="2918" spans="1:71" x14ac:dyDescent="0.35">
      <c r="A2918" t="s">
        <v>829</v>
      </c>
      <c r="B2918" t="s">
        <v>830</v>
      </c>
      <c r="C2918" t="s">
        <v>618</v>
      </c>
      <c r="D2918" t="s">
        <v>631</v>
      </c>
      <c r="E2918">
        <v>2917</v>
      </c>
      <c r="F2918">
        <v>-4.6900000000000004</v>
      </c>
      <c r="G2918">
        <v>-5.7372608200000004</v>
      </c>
      <c r="H2918">
        <v>-5.7</v>
      </c>
      <c r="I2918">
        <f>0-F2918</f>
        <v>4.6900000000000004</v>
      </c>
      <c r="J2918">
        <f>0-G2918</f>
        <v>5.7372608200000004</v>
      </c>
      <c r="K2918">
        <f>0-H2918</f>
        <v>5.7</v>
      </c>
      <c r="L2918">
        <v>1.0919406730840799</v>
      </c>
      <c r="M2918">
        <v>0.75486985129266404</v>
      </c>
      <c r="N2918">
        <f>1-_xlfn.PERCENTRANK.INC(I$2:I$4359,I2918)</f>
        <v>0.52800000000000002</v>
      </c>
      <c r="O2918">
        <f>1-_xlfn.PERCENTRANK.INC(J$2:J$4359,J2918)</f>
        <v>0.753</v>
      </c>
      <c r="P2918">
        <f>1-_xlfn.PERCENTRANK.INC(K$2:K$4359,K2918)</f>
        <v>0.76300000000000001</v>
      </c>
      <c r="Q2918">
        <f>_xlfn.PERCENTRANK.INC(L$2:L$4359,L2918)</f>
        <v>0.14799999999999999</v>
      </c>
      <c r="R2918">
        <f>((N2918+P2918)/2+Q2918)/2</f>
        <v>0.39674999999999999</v>
      </c>
      <c r="S2918">
        <v>4</v>
      </c>
      <c r="T2918">
        <v>4</v>
      </c>
      <c r="U2918">
        <v>0</v>
      </c>
      <c r="V2918">
        <v>4</v>
      </c>
      <c r="W2918">
        <v>1</v>
      </c>
      <c r="X2918">
        <v>3</v>
      </c>
      <c r="Y2918">
        <v>0</v>
      </c>
      <c r="Z2918">
        <v>0</v>
      </c>
      <c r="AA2918">
        <v>1</v>
      </c>
      <c r="AB2918" s="4">
        <v>226.191995859146</v>
      </c>
      <c r="AC2918">
        <v>3.524</v>
      </c>
      <c r="AD2918">
        <v>15</v>
      </c>
      <c r="AE2918">
        <v>5</v>
      </c>
      <c r="AF2918">
        <v>1</v>
      </c>
      <c r="AG2918">
        <v>0</v>
      </c>
      <c r="AH2918">
        <v>0</v>
      </c>
      <c r="AI2918">
        <v>0</v>
      </c>
      <c r="AJ2918">
        <v>0</v>
      </c>
      <c r="AK2918" s="4">
        <v>0.3125</v>
      </c>
      <c r="AL2918">
        <v>16</v>
      </c>
      <c r="AM2918">
        <v>1</v>
      </c>
      <c r="AN2918">
        <v>0</v>
      </c>
      <c r="AO2918" s="4">
        <v>65.008199999999903</v>
      </c>
      <c r="AP2918">
        <v>26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4</v>
      </c>
      <c r="AX2918">
        <v>4</v>
      </c>
      <c r="AY2918">
        <v>0</v>
      </c>
      <c r="AZ2918">
        <v>0</v>
      </c>
      <c r="BA2918">
        <v>26</v>
      </c>
      <c r="BB2918">
        <v>2</v>
      </c>
      <c r="BC2918">
        <v>0</v>
      </c>
      <c r="BD2918">
        <v>0</v>
      </c>
      <c r="BE2918">
        <v>0</v>
      </c>
      <c r="BF2918" s="4">
        <v>114.969999999999</v>
      </c>
      <c r="BG2918" s="4">
        <v>10.3187981265594</v>
      </c>
      <c r="BH2918">
        <v>1.0085337507859899</v>
      </c>
      <c r="BI2918">
        <v>9.2314851818469599</v>
      </c>
      <c r="BJ2918" s="4">
        <v>14.0625</v>
      </c>
      <c r="BK2918">
        <v>6.6666666666666599</v>
      </c>
      <c r="BL2918" s="4">
        <v>124</v>
      </c>
      <c r="BM2918" s="4">
        <v>124</v>
      </c>
      <c r="BN2918">
        <v>225.74455261230401</v>
      </c>
      <c r="BO2918">
        <v>224.007080078125</v>
      </c>
      <c r="BP2918">
        <v>223.69804382324199</v>
      </c>
      <c r="BQ2918">
        <v>2</v>
      </c>
      <c r="BR2918">
        <v>1</v>
      </c>
      <c r="BS2918">
        <v>1</v>
      </c>
    </row>
    <row r="2919" spans="1:71" x14ac:dyDescent="0.35">
      <c r="A2919" t="s">
        <v>829</v>
      </c>
      <c r="B2919" t="s">
        <v>830</v>
      </c>
      <c r="C2919" t="s">
        <v>618</v>
      </c>
      <c r="D2919" t="s">
        <v>631</v>
      </c>
      <c r="E2919">
        <v>2918</v>
      </c>
      <c r="F2919">
        <v>-5.16</v>
      </c>
      <c r="G2919">
        <v>-5.46927977</v>
      </c>
      <c r="H2919">
        <v>-5.3</v>
      </c>
      <c r="I2919">
        <f>0-F2919</f>
        <v>5.16</v>
      </c>
      <c r="J2919">
        <f>0-G2919</f>
        <v>5.46927977</v>
      </c>
      <c r="K2919">
        <f>0-H2919</f>
        <v>5.3</v>
      </c>
      <c r="L2919">
        <v>1.2804158415301301</v>
      </c>
      <c r="M2919">
        <v>0.34821461903089601</v>
      </c>
      <c r="N2919">
        <f>1-_xlfn.PERCENTRANK.INC(I$2:I$4359,I2919)</f>
        <v>0.27700000000000002</v>
      </c>
      <c r="O2919">
        <f>1-_xlfn.PERCENTRANK.INC(J$2:J$4359,J2919)</f>
        <v>0.86799999999999999</v>
      </c>
      <c r="P2919">
        <f>1-_xlfn.PERCENTRANK.INC(K$2:K$4359,K2919)</f>
        <v>0.91200000000000003</v>
      </c>
      <c r="Q2919">
        <f>_xlfn.PERCENTRANK.INC(L$2:L$4359,L2919)</f>
        <v>0.23699999999999999</v>
      </c>
      <c r="R2919">
        <f>((N2919+P2919)/2+Q2919)/2</f>
        <v>0.41575000000000001</v>
      </c>
      <c r="S2919">
        <v>4</v>
      </c>
      <c r="T2919">
        <v>4</v>
      </c>
      <c r="U2919">
        <v>0</v>
      </c>
      <c r="V2919">
        <v>4</v>
      </c>
      <c r="W2919">
        <v>1</v>
      </c>
      <c r="X2919">
        <v>3</v>
      </c>
      <c r="Y2919">
        <v>0</v>
      </c>
      <c r="Z2919">
        <v>0</v>
      </c>
      <c r="AA2919">
        <v>1</v>
      </c>
      <c r="AB2919" s="4">
        <v>226.191995859146</v>
      </c>
      <c r="AC2919">
        <v>3.524</v>
      </c>
      <c r="AD2919">
        <v>15</v>
      </c>
      <c r="AE2919">
        <v>5</v>
      </c>
      <c r="AF2919">
        <v>1</v>
      </c>
      <c r="AG2919">
        <v>0</v>
      </c>
      <c r="AH2919">
        <v>0</v>
      </c>
      <c r="AI2919">
        <v>0</v>
      </c>
      <c r="AJ2919">
        <v>0</v>
      </c>
      <c r="AK2919" s="4">
        <v>0.3125</v>
      </c>
      <c r="AL2919">
        <v>16</v>
      </c>
      <c r="AM2919">
        <v>1</v>
      </c>
      <c r="AN2919">
        <v>0</v>
      </c>
      <c r="AO2919" s="4">
        <v>65.008199999999903</v>
      </c>
      <c r="AP2919">
        <v>26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4</v>
      </c>
      <c r="AX2919">
        <v>4</v>
      </c>
      <c r="AY2919">
        <v>0</v>
      </c>
      <c r="AZ2919">
        <v>0</v>
      </c>
      <c r="BA2919">
        <v>26</v>
      </c>
      <c r="BB2919">
        <v>2</v>
      </c>
      <c r="BC2919">
        <v>0</v>
      </c>
      <c r="BD2919">
        <v>0</v>
      </c>
      <c r="BE2919">
        <v>0</v>
      </c>
      <c r="BF2919" s="4">
        <v>114.969999999999</v>
      </c>
      <c r="BG2919" s="4">
        <v>10.3187981265594</v>
      </c>
      <c r="BH2919">
        <v>1.0085337507859899</v>
      </c>
      <c r="BI2919">
        <v>9.2314851818469599</v>
      </c>
      <c r="BJ2919" s="4">
        <v>14.0625</v>
      </c>
      <c r="BK2919">
        <v>6.6666666666666599</v>
      </c>
      <c r="BL2919" s="4">
        <v>124</v>
      </c>
      <c r="BM2919" s="4">
        <v>124</v>
      </c>
      <c r="BN2919">
        <v>225.92509460449199</v>
      </c>
      <c r="BO2919">
        <v>224.59381103515599</v>
      </c>
      <c r="BP2919">
        <v>221.75520324707</v>
      </c>
      <c r="BQ2919">
        <v>3</v>
      </c>
      <c r="BR2919">
        <v>3</v>
      </c>
      <c r="BS2919">
        <v>2</v>
      </c>
    </row>
    <row r="2920" spans="1:71" x14ac:dyDescent="0.35">
      <c r="A2920" t="s">
        <v>1357</v>
      </c>
      <c r="B2920" t="s">
        <v>1358</v>
      </c>
      <c r="C2920" t="s">
        <v>698</v>
      </c>
      <c r="D2920" t="s">
        <v>699</v>
      </c>
      <c r="E2920">
        <v>2919</v>
      </c>
      <c r="F2920">
        <v>-5.08</v>
      </c>
      <c r="G2920">
        <v>-6.6646680800000002</v>
      </c>
      <c r="H2920">
        <v>-6.7</v>
      </c>
      <c r="I2920">
        <f>0-F2920</f>
        <v>5.08</v>
      </c>
      <c r="J2920">
        <f>0-G2920</f>
        <v>6.6646680800000002</v>
      </c>
      <c r="K2920">
        <f>0-H2920</f>
        <v>6.7</v>
      </c>
      <c r="L2920">
        <v>1.6013404585675499</v>
      </c>
      <c r="M2920">
        <v>1.09827039410232</v>
      </c>
      <c r="N2920">
        <f>1-_xlfn.PERCENTRANK.INC(I$2:I$4359,I2920)</f>
        <v>0.31499999999999995</v>
      </c>
      <c r="O2920">
        <f>1-_xlfn.PERCENTRANK.INC(J$2:J$4359,J2920)</f>
        <v>0.252</v>
      </c>
      <c r="P2920">
        <f>1-_xlfn.PERCENTRANK.INC(K$2:K$4359,K2920)</f>
        <v>0.22899999999999998</v>
      </c>
      <c r="Q2920">
        <f>_xlfn.PERCENTRANK.INC(L$2:L$4359,L2920)</f>
        <v>0.38300000000000001</v>
      </c>
      <c r="R2920">
        <f>((N2920+P2920)/2+Q2920)/2</f>
        <v>0.32750000000000001</v>
      </c>
      <c r="S2920">
        <v>11</v>
      </c>
      <c r="T2920">
        <v>0</v>
      </c>
      <c r="U2920">
        <v>2</v>
      </c>
      <c r="V2920">
        <v>0</v>
      </c>
      <c r="W2920">
        <v>1</v>
      </c>
      <c r="X2920">
        <v>2</v>
      </c>
      <c r="Y2920">
        <v>0</v>
      </c>
      <c r="Z2920">
        <v>0</v>
      </c>
      <c r="AA2920">
        <v>3</v>
      </c>
      <c r="AB2920" s="4">
        <v>236.20199453830699</v>
      </c>
      <c r="AC2920">
        <v>3.0789</v>
      </c>
      <c r="AD2920">
        <v>14</v>
      </c>
      <c r="AE2920">
        <v>5</v>
      </c>
      <c r="AF2920">
        <v>2</v>
      </c>
      <c r="AG2920">
        <v>2</v>
      </c>
      <c r="AH2920">
        <v>0</v>
      </c>
      <c r="AI2920">
        <v>0</v>
      </c>
      <c r="AJ2920">
        <v>0</v>
      </c>
      <c r="AK2920">
        <v>0</v>
      </c>
      <c r="AL2920">
        <v>19</v>
      </c>
      <c r="AM2920">
        <v>2</v>
      </c>
      <c r="AN2920">
        <v>0</v>
      </c>
      <c r="AO2920" s="4">
        <v>59.211199999999899</v>
      </c>
      <c r="AP2920">
        <v>26</v>
      </c>
      <c r="AQ2920">
        <v>1</v>
      </c>
      <c r="AR2920">
        <v>0</v>
      </c>
      <c r="AS2920">
        <v>0</v>
      </c>
      <c r="AT2920">
        <v>0</v>
      </c>
      <c r="AU2920">
        <v>0</v>
      </c>
      <c r="AV2920">
        <v>1</v>
      </c>
      <c r="AW2920">
        <v>2</v>
      </c>
      <c r="AX2920">
        <v>3</v>
      </c>
      <c r="AY2920">
        <v>0</v>
      </c>
      <c r="AZ2920">
        <v>0</v>
      </c>
      <c r="BA2920">
        <v>28</v>
      </c>
      <c r="BB2920">
        <v>0</v>
      </c>
      <c r="BC2920">
        <v>0</v>
      </c>
      <c r="BD2920">
        <v>0</v>
      </c>
      <c r="BE2920">
        <v>0</v>
      </c>
      <c r="BF2920" s="4">
        <v>67.430000000000007</v>
      </c>
      <c r="BG2920">
        <v>7.6229091090226397</v>
      </c>
      <c r="BH2920">
        <v>1.0052776860549999</v>
      </c>
      <c r="BI2920">
        <v>6.5828890014828803</v>
      </c>
      <c r="BJ2920" s="4">
        <v>12.0554016620498</v>
      </c>
      <c r="BK2920">
        <v>4.2806183115338801</v>
      </c>
      <c r="BL2920" s="4">
        <v>145</v>
      </c>
      <c r="BM2920" s="4">
        <v>172</v>
      </c>
      <c r="BN2920">
        <v>203.96830749511699</v>
      </c>
      <c r="BO2920">
        <v>204.86668395996</v>
      </c>
      <c r="BP2920">
        <v>206.259841918945</v>
      </c>
      <c r="BQ2920">
        <v>3</v>
      </c>
      <c r="BR2920">
        <v>4</v>
      </c>
      <c r="BS2920">
        <v>4</v>
      </c>
    </row>
    <row r="2921" spans="1:71" x14ac:dyDescent="0.35">
      <c r="A2921" t="s">
        <v>1357</v>
      </c>
      <c r="B2921" t="s">
        <v>1358</v>
      </c>
      <c r="C2921" t="s">
        <v>698</v>
      </c>
      <c r="D2921" t="s">
        <v>699</v>
      </c>
      <c r="E2921">
        <v>2920</v>
      </c>
      <c r="F2921">
        <v>-4.0199999999999996</v>
      </c>
      <c r="G2921">
        <v>-6.4162793200000001</v>
      </c>
      <c r="H2921">
        <v>-6.5</v>
      </c>
      <c r="I2921">
        <f>0-F2921</f>
        <v>4.0199999999999996</v>
      </c>
      <c r="J2921">
        <f>0-G2921</f>
        <v>6.4162793200000001</v>
      </c>
      <c r="K2921">
        <f>0-H2921</f>
        <v>6.5</v>
      </c>
      <c r="L2921">
        <v>2.2219181540917599</v>
      </c>
      <c r="M2921">
        <v>1.4123489693607301</v>
      </c>
      <c r="N2921">
        <f>1-_xlfn.PERCENTRANK.INC(I$2:I$4359,I2921)</f>
        <v>0.85199999999999998</v>
      </c>
      <c r="O2921">
        <f>1-_xlfn.PERCENTRANK.INC(J$2:J$4359,J2921)</f>
        <v>0.372</v>
      </c>
      <c r="P2921">
        <f>1-_xlfn.PERCENTRANK.INC(K$2:K$4359,K2921)</f>
        <v>0.31299999999999994</v>
      </c>
      <c r="Q2921">
        <f>_xlfn.PERCENTRANK.INC(L$2:L$4359,L2921)</f>
        <v>0.66500000000000004</v>
      </c>
      <c r="R2921">
        <f>((N2921+P2921)/2+Q2921)/2</f>
        <v>0.62375000000000003</v>
      </c>
      <c r="S2921">
        <v>11</v>
      </c>
      <c r="T2921">
        <v>0</v>
      </c>
      <c r="U2921">
        <v>2</v>
      </c>
      <c r="V2921">
        <v>0</v>
      </c>
      <c r="W2921">
        <v>1</v>
      </c>
      <c r="X2921">
        <v>2</v>
      </c>
      <c r="Y2921">
        <v>0</v>
      </c>
      <c r="Z2921">
        <v>0</v>
      </c>
      <c r="AA2921">
        <v>3</v>
      </c>
      <c r="AB2921" s="4">
        <v>236.20199453830699</v>
      </c>
      <c r="AC2921">
        <v>3.0789</v>
      </c>
      <c r="AD2921">
        <v>14</v>
      </c>
      <c r="AE2921">
        <v>5</v>
      </c>
      <c r="AF2921">
        <v>2</v>
      </c>
      <c r="AG2921">
        <v>2</v>
      </c>
      <c r="AH2921">
        <v>0</v>
      </c>
      <c r="AI2921">
        <v>0</v>
      </c>
      <c r="AJ2921">
        <v>0</v>
      </c>
      <c r="AK2921">
        <v>0</v>
      </c>
      <c r="AL2921">
        <v>19</v>
      </c>
      <c r="AM2921">
        <v>2</v>
      </c>
      <c r="AN2921">
        <v>0</v>
      </c>
      <c r="AO2921" s="4">
        <v>59.211199999999899</v>
      </c>
      <c r="AP2921">
        <v>26</v>
      </c>
      <c r="AQ2921">
        <v>1</v>
      </c>
      <c r="AR2921">
        <v>0</v>
      </c>
      <c r="AS2921">
        <v>0</v>
      </c>
      <c r="AT2921">
        <v>0</v>
      </c>
      <c r="AU2921">
        <v>0</v>
      </c>
      <c r="AV2921">
        <v>1</v>
      </c>
      <c r="AW2921">
        <v>2</v>
      </c>
      <c r="AX2921">
        <v>3</v>
      </c>
      <c r="AY2921">
        <v>0</v>
      </c>
      <c r="AZ2921">
        <v>0</v>
      </c>
      <c r="BA2921">
        <v>28</v>
      </c>
      <c r="BB2921">
        <v>0</v>
      </c>
      <c r="BC2921">
        <v>0</v>
      </c>
      <c r="BD2921">
        <v>0</v>
      </c>
      <c r="BE2921">
        <v>0</v>
      </c>
      <c r="BF2921" s="4">
        <v>67.430000000000007</v>
      </c>
      <c r="BG2921">
        <v>7.6229091090226397</v>
      </c>
      <c r="BH2921">
        <v>1.0052776860549999</v>
      </c>
      <c r="BI2921">
        <v>6.5828890014828803</v>
      </c>
      <c r="BJ2921" s="4">
        <v>12.0554016620498</v>
      </c>
      <c r="BK2921">
        <v>4.2806183115338801</v>
      </c>
      <c r="BL2921" s="4">
        <v>145</v>
      </c>
      <c r="BM2921" s="4">
        <v>172</v>
      </c>
      <c r="BN2921">
        <v>205.32562255859301</v>
      </c>
      <c r="BO2921">
        <v>204.87921142578099</v>
      </c>
      <c r="BP2921">
        <v>202.08622741699199</v>
      </c>
      <c r="BQ2921">
        <v>2</v>
      </c>
      <c r="BR2921">
        <v>2</v>
      </c>
      <c r="BS2921">
        <v>1</v>
      </c>
    </row>
    <row r="2922" spans="1:71" x14ac:dyDescent="0.35">
      <c r="A2922" t="s">
        <v>1357</v>
      </c>
      <c r="B2922" t="s">
        <v>1358</v>
      </c>
      <c r="C2922" t="s">
        <v>698</v>
      </c>
      <c r="D2922" t="s">
        <v>699</v>
      </c>
      <c r="E2922">
        <v>2921</v>
      </c>
      <c r="F2922">
        <v>-4.7300000000000004</v>
      </c>
      <c r="G2922">
        <v>-6.3173375099999998</v>
      </c>
      <c r="H2922">
        <v>-6.3</v>
      </c>
      <c r="I2922">
        <f>0-F2922</f>
        <v>4.7300000000000004</v>
      </c>
      <c r="J2922">
        <f>0-G2922</f>
        <v>6.3173375099999998</v>
      </c>
      <c r="K2922">
        <f>0-H2922</f>
        <v>6.3</v>
      </c>
      <c r="L2922">
        <v>1.65597935029444</v>
      </c>
      <c r="M2922">
        <v>1.1684940248607401</v>
      </c>
      <c r="N2922">
        <f>1-_xlfn.PERCENTRANK.INC(I$2:I$4359,I2922)</f>
        <v>0.505</v>
      </c>
      <c r="O2922">
        <f>1-_xlfn.PERCENTRANK.INC(J$2:J$4359,J2922)</f>
        <v>0.42300000000000004</v>
      </c>
      <c r="P2922">
        <f>1-_xlfn.PERCENTRANK.INC(K$2:K$4359,K2922)</f>
        <v>0.42100000000000004</v>
      </c>
      <c r="Q2922">
        <f>_xlfn.PERCENTRANK.INC(L$2:L$4359,L2922)</f>
        <v>0.40500000000000003</v>
      </c>
      <c r="R2922">
        <f>((N2922+P2922)/2+Q2922)/2</f>
        <v>0.43400000000000005</v>
      </c>
      <c r="S2922">
        <v>11</v>
      </c>
      <c r="T2922">
        <v>0</v>
      </c>
      <c r="U2922">
        <v>2</v>
      </c>
      <c r="V2922">
        <v>0</v>
      </c>
      <c r="W2922">
        <v>1</v>
      </c>
      <c r="X2922">
        <v>2</v>
      </c>
      <c r="Y2922">
        <v>0</v>
      </c>
      <c r="Z2922">
        <v>0</v>
      </c>
      <c r="AA2922">
        <v>3</v>
      </c>
      <c r="AB2922" s="4">
        <v>236.20199453830699</v>
      </c>
      <c r="AC2922">
        <v>3.0789</v>
      </c>
      <c r="AD2922">
        <v>14</v>
      </c>
      <c r="AE2922">
        <v>5</v>
      </c>
      <c r="AF2922">
        <v>2</v>
      </c>
      <c r="AG2922">
        <v>2</v>
      </c>
      <c r="AH2922">
        <v>0</v>
      </c>
      <c r="AI2922">
        <v>0</v>
      </c>
      <c r="AJ2922">
        <v>0</v>
      </c>
      <c r="AK2922">
        <v>0</v>
      </c>
      <c r="AL2922">
        <v>19</v>
      </c>
      <c r="AM2922">
        <v>2</v>
      </c>
      <c r="AN2922">
        <v>0</v>
      </c>
      <c r="AO2922" s="4">
        <v>59.211199999999899</v>
      </c>
      <c r="AP2922">
        <v>26</v>
      </c>
      <c r="AQ2922">
        <v>1</v>
      </c>
      <c r="AR2922">
        <v>0</v>
      </c>
      <c r="AS2922">
        <v>0</v>
      </c>
      <c r="AT2922">
        <v>0</v>
      </c>
      <c r="AU2922">
        <v>0</v>
      </c>
      <c r="AV2922">
        <v>1</v>
      </c>
      <c r="AW2922">
        <v>2</v>
      </c>
      <c r="AX2922">
        <v>3</v>
      </c>
      <c r="AY2922">
        <v>0</v>
      </c>
      <c r="AZ2922">
        <v>0</v>
      </c>
      <c r="BA2922">
        <v>28</v>
      </c>
      <c r="BB2922">
        <v>0</v>
      </c>
      <c r="BC2922">
        <v>0</v>
      </c>
      <c r="BD2922">
        <v>0</v>
      </c>
      <c r="BE2922">
        <v>0</v>
      </c>
      <c r="BF2922" s="4">
        <v>67.430000000000007</v>
      </c>
      <c r="BG2922">
        <v>7.6229091090226397</v>
      </c>
      <c r="BH2922">
        <v>1.0052776860549999</v>
      </c>
      <c r="BI2922">
        <v>6.5828890014828803</v>
      </c>
      <c r="BJ2922" s="4">
        <v>12.0554016620498</v>
      </c>
      <c r="BK2922">
        <v>4.2806183115338801</v>
      </c>
      <c r="BL2922" s="4">
        <v>145</v>
      </c>
      <c r="BM2922" s="4">
        <v>172</v>
      </c>
      <c r="BN2922">
        <v>203.65145874023401</v>
      </c>
      <c r="BO2922">
        <v>204.25450134277301</v>
      </c>
      <c r="BP2922">
        <v>204.25450134277301</v>
      </c>
      <c r="BQ2922">
        <v>2</v>
      </c>
      <c r="BR2922">
        <v>2</v>
      </c>
      <c r="BS2922">
        <v>2</v>
      </c>
    </row>
    <row r="2923" spans="1:71" x14ac:dyDescent="0.35">
      <c r="A2923" t="s">
        <v>2151</v>
      </c>
      <c r="B2923" t="s">
        <v>2152</v>
      </c>
      <c r="C2923" t="s">
        <v>20</v>
      </c>
      <c r="D2923" t="s">
        <v>21</v>
      </c>
      <c r="E2923">
        <v>2922</v>
      </c>
      <c r="F2923">
        <v>-4.04</v>
      </c>
      <c r="G2923">
        <v>-6.1441173600000001</v>
      </c>
      <c r="H2923">
        <v>-6</v>
      </c>
      <c r="I2923">
        <f>0-F2923</f>
        <v>4.04</v>
      </c>
      <c r="J2923">
        <f>0-G2923</f>
        <v>6.1441173600000001</v>
      </c>
      <c r="K2923">
        <f>0-H2923</f>
        <v>6</v>
      </c>
      <c r="L2923">
        <v>2.7869012031884801</v>
      </c>
      <c r="M2923">
        <v>1.7247825747158501</v>
      </c>
      <c r="N2923">
        <f>1-_xlfn.PERCENTRANK.INC(I$2:I$4359,I2923)</f>
        <v>0.84399999999999997</v>
      </c>
      <c r="O2923">
        <f>1-_xlfn.PERCENTRANK.INC(J$2:J$4359,J2923)</f>
        <v>0.52800000000000002</v>
      </c>
      <c r="P2923">
        <f>1-_xlfn.PERCENTRANK.INC(K$2:K$4359,K2923)</f>
        <v>0.6</v>
      </c>
      <c r="Q2923">
        <f>_xlfn.PERCENTRANK.INC(L$2:L$4359,L2923)</f>
        <v>0.871</v>
      </c>
      <c r="R2923">
        <f>((N2923+P2923)/2+Q2923)/2</f>
        <v>0.79649999999999999</v>
      </c>
      <c r="S2923">
        <v>14</v>
      </c>
      <c r="T2923">
        <v>4</v>
      </c>
      <c r="U2923">
        <v>1</v>
      </c>
      <c r="V2923">
        <v>0</v>
      </c>
      <c r="W2923">
        <v>1</v>
      </c>
      <c r="X2923">
        <v>1</v>
      </c>
      <c r="Y2923">
        <v>0</v>
      </c>
      <c r="Z2923">
        <v>1</v>
      </c>
      <c r="AA2923">
        <v>3</v>
      </c>
      <c r="AB2923" s="4">
        <v>318.46199512481599</v>
      </c>
      <c r="AC2923">
        <v>7.9515000000000002</v>
      </c>
      <c r="AD2923">
        <v>26</v>
      </c>
      <c r="AE2923">
        <v>3</v>
      </c>
      <c r="AF2923">
        <v>1</v>
      </c>
      <c r="AG2923">
        <v>1</v>
      </c>
      <c r="AH2923">
        <v>0</v>
      </c>
      <c r="AI2923">
        <v>1</v>
      </c>
      <c r="AJ2923">
        <v>1</v>
      </c>
      <c r="AK2923" s="4">
        <v>0.20833333333333301</v>
      </c>
      <c r="AL2923">
        <v>24</v>
      </c>
      <c r="AM2923">
        <v>2</v>
      </c>
      <c r="AN2923">
        <v>0</v>
      </c>
      <c r="AO2923" s="4">
        <v>114.875999999999</v>
      </c>
      <c r="AP2923">
        <v>46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1</v>
      </c>
      <c r="AX2923">
        <v>2</v>
      </c>
      <c r="AY2923">
        <v>0</v>
      </c>
      <c r="AZ2923">
        <v>1</v>
      </c>
      <c r="BA2923">
        <v>48</v>
      </c>
      <c r="BB2923">
        <v>0</v>
      </c>
      <c r="BC2923">
        <v>0</v>
      </c>
      <c r="BD2923">
        <v>0</v>
      </c>
      <c r="BE2923">
        <v>0</v>
      </c>
      <c r="BF2923" s="4">
        <v>57.7</v>
      </c>
      <c r="BG2923" s="4">
        <v>11.8436056079994</v>
      </c>
      <c r="BH2923" s="4">
        <v>0.96240289387579903</v>
      </c>
      <c r="BI2923" s="4">
        <v>11.306286362359799</v>
      </c>
      <c r="BJ2923" s="4">
        <v>16.84375</v>
      </c>
      <c r="BK2923">
        <v>7.2664359861591699</v>
      </c>
      <c r="BL2923" s="4">
        <v>246</v>
      </c>
      <c r="BM2923" s="4">
        <v>269</v>
      </c>
      <c r="BN2923">
        <v>283.68176269531199</v>
      </c>
      <c r="BO2923">
        <v>288.35241699218699</v>
      </c>
      <c r="BP2923">
        <v>291.29254150390602</v>
      </c>
      <c r="BQ2923">
        <v>2</v>
      </c>
      <c r="BR2923">
        <v>2</v>
      </c>
      <c r="BS2923">
        <v>2</v>
      </c>
    </row>
    <row r="2924" spans="1:71" x14ac:dyDescent="0.35">
      <c r="A2924" t="s">
        <v>2151</v>
      </c>
      <c r="B2924" t="s">
        <v>2152</v>
      </c>
      <c r="C2924" t="s">
        <v>20</v>
      </c>
      <c r="D2924" t="s">
        <v>21</v>
      </c>
      <c r="E2924">
        <v>2923</v>
      </c>
      <c r="F2924">
        <v>-5.29</v>
      </c>
      <c r="G2924">
        <v>-5.4494853000000001</v>
      </c>
      <c r="H2924">
        <v>-5.3</v>
      </c>
      <c r="I2924">
        <f>0-F2924</f>
        <v>5.29</v>
      </c>
      <c r="J2924">
        <f>0-G2924</f>
        <v>5.4494853000000001</v>
      </c>
      <c r="K2924">
        <f>0-H2924</f>
        <v>5.3</v>
      </c>
      <c r="L2924">
        <v>2.9180916254467602</v>
      </c>
      <c r="M2924">
        <v>1.8509012662434301</v>
      </c>
      <c r="N2924">
        <f>1-_xlfn.PERCENTRANK.INC(I$2:I$4359,I2924)</f>
        <v>0.21299999999999997</v>
      </c>
      <c r="O2924">
        <f>1-_xlfn.PERCENTRANK.INC(J$2:J$4359,J2924)</f>
        <v>0.874</v>
      </c>
      <c r="P2924">
        <f>1-_xlfn.PERCENTRANK.INC(K$2:K$4359,K2924)</f>
        <v>0.91200000000000003</v>
      </c>
      <c r="Q2924">
        <f>_xlfn.PERCENTRANK.INC(L$2:L$4359,L2924)</f>
        <v>0.91</v>
      </c>
      <c r="R2924">
        <f>((N2924+P2924)/2+Q2924)/2</f>
        <v>0.73625000000000007</v>
      </c>
      <c r="S2924">
        <v>14</v>
      </c>
      <c r="T2924">
        <v>4</v>
      </c>
      <c r="U2924">
        <v>1</v>
      </c>
      <c r="V2924">
        <v>0</v>
      </c>
      <c r="W2924">
        <v>1</v>
      </c>
      <c r="X2924">
        <v>1</v>
      </c>
      <c r="Y2924">
        <v>0</v>
      </c>
      <c r="Z2924">
        <v>1</v>
      </c>
      <c r="AA2924">
        <v>3</v>
      </c>
      <c r="AB2924" s="4">
        <v>318.46199512481599</v>
      </c>
      <c r="AC2924">
        <v>7.9515000000000002</v>
      </c>
      <c r="AD2924">
        <v>26</v>
      </c>
      <c r="AE2924">
        <v>3</v>
      </c>
      <c r="AF2924">
        <v>1</v>
      </c>
      <c r="AG2924">
        <v>1</v>
      </c>
      <c r="AH2924">
        <v>0</v>
      </c>
      <c r="AI2924">
        <v>1</v>
      </c>
      <c r="AJ2924">
        <v>1</v>
      </c>
      <c r="AK2924" s="4">
        <v>0.20833333333333301</v>
      </c>
      <c r="AL2924">
        <v>24</v>
      </c>
      <c r="AM2924">
        <v>2</v>
      </c>
      <c r="AN2924">
        <v>0</v>
      </c>
      <c r="AO2924" s="4">
        <v>114.875999999999</v>
      </c>
      <c r="AP2924">
        <v>46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1</v>
      </c>
      <c r="AX2924">
        <v>2</v>
      </c>
      <c r="AY2924">
        <v>0</v>
      </c>
      <c r="AZ2924">
        <v>1</v>
      </c>
      <c r="BA2924">
        <v>48</v>
      </c>
      <c r="BB2924">
        <v>0</v>
      </c>
      <c r="BC2924">
        <v>0</v>
      </c>
      <c r="BD2924">
        <v>0</v>
      </c>
      <c r="BE2924">
        <v>0</v>
      </c>
      <c r="BF2924" s="4">
        <v>57.7</v>
      </c>
      <c r="BG2924" s="4">
        <v>11.8436056079994</v>
      </c>
      <c r="BH2924" s="4">
        <v>0.96240289387579903</v>
      </c>
      <c r="BI2924" s="4">
        <v>11.306286362359799</v>
      </c>
      <c r="BJ2924" s="4">
        <v>16.84375</v>
      </c>
      <c r="BK2924">
        <v>7.2664359861591699</v>
      </c>
      <c r="BL2924" s="4">
        <v>246</v>
      </c>
      <c r="BM2924" s="4">
        <v>269</v>
      </c>
      <c r="BN2924">
        <v>293.39080810546801</v>
      </c>
      <c r="BO2924">
        <v>284.55563354492102</v>
      </c>
      <c r="BP2924">
        <v>284.712646484375</v>
      </c>
      <c r="BQ2924">
        <v>3</v>
      </c>
      <c r="BR2924">
        <v>1</v>
      </c>
      <c r="BS2924">
        <v>1</v>
      </c>
    </row>
    <row r="2925" spans="1:71" x14ac:dyDescent="0.35">
      <c r="A2925" t="s">
        <v>2151</v>
      </c>
      <c r="B2925" t="s">
        <v>2152</v>
      </c>
      <c r="C2925" t="s">
        <v>20</v>
      </c>
      <c r="D2925" t="s">
        <v>21</v>
      </c>
      <c r="E2925">
        <v>2924</v>
      </c>
      <c r="F2925">
        <v>-4.6100000000000003</v>
      </c>
      <c r="G2925">
        <v>-5.4574346499999997</v>
      </c>
      <c r="H2925">
        <v>-5.3</v>
      </c>
      <c r="I2925">
        <f>0-F2925</f>
        <v>4.6100000000000003</v>
      </c>
      <c r="J2925">
        <f>0-G2925</f>
        <v>5.4574346499999997</v>
      </c>
      <c r="K2925">
        <f>0-H2925</f>
        <v>5.3</v>
      </c>
      <c r="L2925">
        <v>2.62280843352098</v>
      </c>
      <c r="M2925">
        <v>1.78582916459251</v>
      </c>
      <c r="N2925">
        <f>1-_xlfn.PERCENTRANK.INC(I$2:I$4359,I2925)</f>
        <v>0.56899999999999995</v>
      </c>
      <c r="O2925">
        <f>1-_xlfn.PERCENTRANK.INC(J$2:J$4359,J2925)</f>
        <v>0.87</v>
      </c>
      <c r="P2925">
        <f>1-_xlfn.PERCENTRANK.INC(K$2:K$4359,K2925)</f>
        <v>0.91200000000000003</v>
      </c>
      <c r="Q2925">
        <f>_xlfn.PERCENTRANK.INC(L$2:L$4359,L2925)</f>
        <v>0.81299999999999994</v>
      </c>
      <c r="R2925">
        <f>((N2925+P2925)/2+Q2925)/2</f>
        <v>0.77674999999999994</v>
      </c>
      <c r="S2925">
        <v>14</v>
      </c>
      <c r="T2925">
        <v>4</v>
      </c>
      <c r="U2925">
        <v>1</v>
      </c>
      <c r="V2925">
        <v>0</v>
      </c>
      <c r="W2925">
        <v>1</v>
      </c>
      <c r="X2925">
        <v>1</v>
      </c>
      <c r="Y2925">
        <v>0</v>
      </c>
      <c r="Z2925">
        <v>1</v>
      </c>
      <c r="AA2925">
        <v>3</v>
      </c>
      <c r="AB2925" s="4">
        <v>318.46199512481599</v>
      </c>
      <c r="AC2925">
        <v>7.9515000000000002</v>
      </c>
      <c r="AD2925">
        <v>26</v>
      </c>
      <c r="AE2925">
        <v>3</v>
      </c>
      <c r="AF2925">
        <v>1</v>
      </c>
      <c r="AG2925">
        <v>1</v>
      </c>
      <c r="AH2925">
        <v>0</v>
      </c>
      <c r="AI2925">
        <v>1</v>
      </c>
      <c r="AJ2925">
        <v>1</v>
      </c>
      <c r="AK2925" s="4">
        <v>0.20833333333333301</v>
      </c>
      <c r="AL2925">
        <v>24</v>
      </c>
      <c r="AM2925">
        <v>2</v>
      </c>
      <c r="AN2925">
        <v>0</v>
      </c>
      <c r="AO2925" s="4">
        <v>114.875999999999</v>
      </c>
      <c r="AP2925">
        <v>46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1</v>
      </c>
      <c r="AX2925">
        <v>2</v>
      </c>
      <c r="AY2925">
        <v>0</v>
      </c>
      <c r="AZ2925">
        <v>1</v>
      </c>
      <c r="BA2925">
        <v>48</v>
      </c>
      <c r="BB2925">
        <v>0</v>
      </c>
      <c r="BC2925">
        <v>0</v>
      </c>
      <c r="BD2925">
        <v>0</v>
      </c>
      <c r="BE2925">
        <v>0</v>
      </c>
      <c r="BF2925" s="4">
        <v>57.7</v>
      </c>
      <c r="BG2925" s="4">
        <v>11.8436056079994</v>
      </c>
      <c r="BH2925" s="4">
        <v>0.96240289387579903</v>
      </c>
      <c r="BI2925" s="4">
        <v>11.306286362359799</v>
      </c>
      <c r="BJ2925" s="4">
        <v>16.84375</v>
      </c>
      <c r="BK2925">
        <v>7.2664359861591699</v>
      </c>
      <c r="BL2925" s="4">
        <v>246</v>
      </c>
      <c r="BM2925" s="4">
        <v>269</v>
      </c>
      <c r="BN2925">
        <v>284.83065795898398</v>
      </c>
      <c r="BO2925">
        <v>288.48410034179602</v>
      </c>
      <c r="BP2925">
        <v>288.26208496093699</v>
      </c>
      <c r="BQ2925">
        <v>1</v>
      </c>
      <c r="BR2925">
        <v>1</v>
      </c>
      <c r="BS2925">
        <v>1</v>
      </c>
    </row>
    <row r="2926" spans="1:71" x14ac:dyDescent="0.35">
      <c r="A2926" t="s">
        <v>1826</v>
      </c>
      <c r="B2926" t="s">
        <v>1827</v>
      </c>
      <c r="C2926" t="s">
        <v>12</v>
      </c>
      <c r="D2926" t="s">
        <v>418</v>
      </c>
      <c r="E2926">
        <v>2925</v>
      </c>
      <c r="F2926">
        <v>-5.47</v>
      </c>
      <c r="G2926">
        <v>-7.4562411300000004</v>
      </c>
      <c r="H2926">
        <v>-7.2</v>
      </c>
      <c r="I2926">
        <f>0-F2926</f>
        <v>5.47</v>
      </c>
      <c r="J2926">
        <f>0-G2926</f>
        <v>7.4562411300000004</v>
      </c>
      <c r="K2926">
        <f>0-H2926</f>
        <v>7.2</v>
      </c>
      <c r="L2926">
        <v>2.4239899636865401</v>
      </c>
      <c r="M2926">
        <v>1.00124602604197</v>
      </c>
      <c r="N2926">
        <f>1-_xlfn.PERCENTRANK.INC(I$2:I$4359,I2926)</f>
        <v>0.15300000000000002</v>
      </c>
      <c r="O2926">
        <f>1-_xlfn.PERCENTRANK.INC(J$2:J$4359,J2926)</f>
        <v>4.0000000000000036E-2</v>
      </c>
      <c r="P2926">
        <f>1-_xlfn.PERCENTRANK.INC(K$2:K$4359,K2926)</f>
        <v>7.999999999999996E-2</v>
      </c>
      <c r="Q2926">
        <f>_xlfn.PERCENTRANK.INC(L$2:L$4359,L2926)</f>
        <v>0.74199999999999999</v>
      </c>
      <c r="R2926">
        <f>((N2926+P2926)/2+Q2926)/2</f>
        <v>0.42925000000000002</v>
      </c>
      <c r="S2926">
        <v>12</v>
      </c>
      <c r="T2926">
        <v>7</v>
      </c>
      <c r="U2926">
        <v>0</v>
      </c>
      <c r="V2926">
        <v>1</v>
      </c>
      <c r="W2926">
        <v>0</v>
      </c>
      <c r="X2926">
        <v>2</v>
      </c>
      <c r="Y2926">
        <v>0</v>
      </c>
      <c r="Z2926">
        <v>0</v>
      </c>
      <c r="AA2926">
        <v>2</v>
      </c>
      <c r="AB2926" s="4">
        <v>299.41399347782101</v>
      </c>
      <c r="AC2926">
        <v>7.4621999999999904</v>
      </c>
      <c r="AD2926">
        <v>27</v>
      </c>
      <c r="AE2926">
        <v>2</v>
      </c>
      <c r="AF2926">
        <v>3</v>
      </c>
      <c r="AG2926">
        <v>2</v>
      </c>
      <c r="AH2926">
        <v>0</v>
      </c>
      <c r="AI2926">
        <v>1</v>
      </c>
      <c r="AJ2926">
        <v>1</v>
      </c>
      <c r="AK2926" s="4">
        <v>0.30434782608695599</v>
      </c>
      <c r="AL2926">
        <v>23</v>
      </c>
      <c r="AM2926">
        <v>0</v>
      </c>
      <c r="AN2926">
        <v>0</v>
      </c>
      <c r="AO2926" s="4">
        <v>119.14689999999899</v>
      </c>
      <c r="AP2926">
        <v>47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1</v>
      </c>
      <c r="AX2926">
        <v>2</v>
      </c>
      <c r="AY2926">
        <v>0</v>
      </c>
      <c r="AZ2926">
        <v>0</v>
      </c>
      <c r="BA2926">
        <v>48</v>
      </c>
      <c r="BB2926">
        <v>0</v>
      </c>
      <c r="BC2926">
        <v>0</v>
      </c>
      <c r="BD2926">
        <v>0</v>
      </c>
      <c r="BE2926">
        <v>0</v>
      </c>
      <c r="BF2926" s="4">
        <v>57.07</v>
      </c>
      <c r="BG2926" s="4">
        <v>13.03492017952</v>
      </c>
      <c r="BH2926" s="4">
        <v>0.96732291447211505</v>
      </c>
      <c r="BI2926" s="4">
        <v>12.4752521464184</v>
      </c>
      <c r="BJ2926" s="4">
        <v>18.340264650283501</v>
      </c>
      <c r="BK2926">
        <v>9.3333333333333304</v>
      </c>
      <c r="BL2926" s="4">
        <v>237</v>
      </c>
      <c r="BM2926" s="4">
        <v>246</v>
      </c>
      <c r="BN2926">
        <v>307.62982177734301</v>
      </c>
      <c r="BO2926">
        <v>309.05520629882801</v>
      </c>
      <c r="BP2926">
        <v>310.17996215820301</v>
      </c>
      <c r="BQ2926">
        <v>1</v>
      </c>
      <c r="BR2926">
        <v>1</v>
      </c>
      <c r="BS2926">
        <v>1</v>
      </c>
    </row>
    <row r="2927" spans="1:71" x14ac:dyDescent="0.35">
      <c r="A2927" t="s">
        <v>1826</v>
      </c>
      <c r="B2927" t="s">
        <v>1827</v>
      </c>
      <c r="C2927" t="s">
        <v>12</v>
      </c>
      <c r="D2927" t="s">
        <v>418</v>
      </c>
      <c r="E2927">
        <v>2926</v>
      </c>
      <c r="F2927">
        <v>-5.97</v>
      </c>
      <c r="G2927">
        <v>-7.19588757</v>
      </c>
      <c r="H2927">
        <v>-7</v>
      </c>
      <c r="I2927">
        <f>0-F2927</f>
        <v>5.97</v>
      </c>
      <c r="J2927">
        <f>0-G2927</f>
        <v>7.19588757</v>
      </c>
      <c r="K2927">
        <f>0-H2927</f>
        <v>7</v>
      </c>
      <c r="L2927">
        <v>2.0889049550315701</v>
      </c>
      <c r="M2927">
        <v>1.2131306550740799</v>
      </c>
      <c r="N2927">
        <f>1-_xlfn.PERCENTRANK.INC(I$2:I$4359,I2927)</f>
        <v>5.2000000000000046E-2</v>
      </c>
      <c r="O2927">
        <f>1-_xlfn.PERCENTRANK.INC(J$2:J$4359,J2927)</f>
        <v>8.5999999999999965E-2</v>
      </c>
      <c r="P2927">
        <f>1-_xlfn.PERCENTRANK.INC(K$2:K$4359,K2927)</f>
        <v>0.129</v>
      </c>
      <c r="Q2927">
        <f>_xlfn.PERCENTRANK.INC(L$2:L$4359,L2927)</f>
        <v>0.60799999999999998</v>
      </c>
      <c r="R2927">
        <f>((N2927+P2927)/2+Q2927)/2</f>
        <v>0.34925</v>
      </c>
      <c r="S2927">
        <v>12</v>
      </c>
      <c r="T2927">
        <v>7</v>
      </c>
      <c r="U2927">
        <v>0</v>
      </c>
      <c r="V2927">
        <v>1</v>
      </c>
      <c r="W2927">
        <v>0</v>
      </c>
      <c r="X2927">
        <v>2</v>
      </c>
      <c r="Y2927">
        <v>0</v>
      </c>
      <c r="Z2927">
        <v>0</v>
      </c>
      <c r="AA2927">
        <v>2</v>
      </c>
      <c r="AB2927" s="4">
        <v>299.41399347782101</v>
      </c>
      <c r="AC2927">
        <v>7.4621999999999904</v>
      </c>
      <c r="AD2927">
        <v>27</v>
      </c>
      <c r="AE2927">
        <v>2</v>
      </c>
      <c r="AF2927">
        <v>3</v>
      </c>
      <c r="AG2927">
        <v>2</v>
      </c>
      <c r="AH2927">
        <v>0</v>
      </c>
      <c r="AI2927">
        <v>1</v>
      </c>
      <c r="AJ2927">
        <v>1</v>
      </c>
      <c r="AK2927" s="4">
        <v>0.30434782608695599</v>
      </c>
      <c r="AL2927">
        <v>23</v>
      </c>
      <c r="AM2927">
        <v>0</v>
      </c>
      <c r="AN2927">
        <v>0</v>
      </c>
      <c r="AO2927" s="4">
        <v>119.14689999999899</v>
      </c>
      <c r="AP2927">
        <v>47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1</v>
      </c>
      <c r="AX2927">
        <v>2</v>
      </c>
      <c r="AY2927">
        <v>0</v>
      </c>
      <c r="AZ2927">
        <v>0</v>
      </c>
      <c r="BA2927">
        <v>48</v>
      </c>
      <c r="BB2927">
        <v>0</v>
      </c>
      <c r="BC2927">
        <v>0</v>
      </c>
      <c r="BD2927">
        <v>0</v>
      </c>
      <c r="BE2927">
        <v>0</v>
      </c>
      <c r="BF2927" s="4">
        <v>57.07</v>
      </c>
      <c r="BG2927" s="4">
        <v>13.03492017952</v>
      </c>
      <c r="BH2927" s="4">
        <v>0.96732291447211505</v>
      </c>
      <c r="BI2927" s="4">
        <v>12.4752521464184</v>
      </c>
      <c r="BJ2927" s="4">
        <v>18.340264650283501</v>
      </c>
      <c r="BK2927">
        <v>9.3333333333333304</v>
      </c>
      <c r="BL2927" s="4">
        <v>237</v>
      </c>
      <c r="BM2927" s="4">
        <v>246</v>
      </c>
      <c r="BN2927">
        <v>311.98825073242102</v>
      </c>
      <c r="BO2927">
        <v>305.19070434570301</v>
      </c>
      <c r="BP2927">
        <v>292.70458984375</v>
      </c>
      <c r="BQ2927">
        <v>2</v>
      </c>
      <c r="BR2927">
        <v>1</v>
      </c>
      <c r="BS2927">
        <v>1</v>
      </c>
    </row>
    <row r="2928" spans="1:71" x14ac:dyDescent="0.35">
      <c r="A2928" t="s">
        <v>1826</v>
      </c>
      <c r="B2928" t="s">
        <v>1827</v>
      </c>
      <c r="C2928" t="s">
        <v>12</v>
      </c>
      <c r="D2928" t="s">
        <v>418</v>
      </c>
      <c r="E2928">
        <v>2927</v>
      </c>
      <c r="F2928">
        <v>-5.37</v>
      </c>
      <c r="G2928">
        <v>-7.3823986100000001</v>
      </c>
      <c r="H2928">
        <v>-7.1</v>
      </c>
      <c r="I2928">
        <f>0-F2928</f>
        <v>5.37</v>
      </c>
      <c r="J2928">
        <f>0-G2928</f>
        <v>7.3823986100000001</v>
      </c>
      <c r="K2928">
        <f>0-H2928</f>
        <v>7.1</v>
      </c>
      <c r="L2928">
        <v>2.1836601042385699</v>
      </c>
      <c r="M2928">
        <v>1.2550977326039501</v>
      </c>
      <c r="N2928">
        <f>1-_xlfn.PERCENTRANK.INC(I$2:I$4359,I2928)</f>
        <v>0.18400000000000005</v>
      </c>
      <c r="O2928">
        <f>1-_xlfn.PERCENTRANK.INC(J$2:J$4359,J2928)</f>
        <v>5.4000000000000048E-2</v>
      </c>
      <c r="P2928">
        <f>1-_xlfn.PERCENTRANK.INC(K$2:K$4359,K2928)</f>
        <v>0.10099999999999998</v>
      </c>
      <c r="Q2928">
        <f>_xlfn.PERCENTRANK.INC(L$2:L$4359,L2928)</f>
        <v>0.65100000000000002</v>
      </c>
      <c r="R2928">
        <f>((N2928+P2928)/2+Q2928)/2</f>
        <v>0.39675000000000005</v>
      </c>
      <c r="S2928">
        <v>12</v>
      </c>
      <c r="T2928">
        <v>7</v>
      </c>
      <c r="U2928">
        <v>0</v>
      </c>
      <c r="V2928">
        <v>1</v>
      </c>
      <c r="W2928">
        <v>0</v>
      </c>
      <c r="X2928">
        <v>2</v>
      </c>
      <c r="Y2928">
        <v>0</v>
      </c>
      <c r="Z2928">
        <v>0</v>
      </c>
      <c r="AA2928">
        <v>2</v>
      </c>
      <c r="AB2928" s="4">
        <v>299.41399347782101</v>
      </c>
      <c r="AC2928">
        <v>7.4621999999999904</v>
      </c>
      <c r="AD2928">
        <v>27</v>
      </c>
      <c r="AE2928">
        <v>2</v>
      </c>
      <c r="AF2928">
        <v>3</v>
      </c>
      <c r="AG2928">
        <v>2</v>
      </c>
      <c r="AH2928">
        <v>0</v>
      </c>
      <c r="AI2928">
        <v>1</v>
      </c>
      <c r="AJ2928">
        <v>1</v>
      </c>
      <c r="AK2928" s="4">
        <v>0.30434782608695599</v>
      </c>
      <c r="AL2928">
        <v>23</v>
      </c>
      <c r="AM2928">
        <v>0</v>
      </c>
      <c r="AN2928">
        <v>0</v>
      </c>
      <c r="AO2928" s="4">
        <v>119.14689999999899</v>
      </c>
      <c r="AP2928">
        <v>47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1</v>
      </c>
      <c r="AX2928">
        <v>2</v>
      </c>
      <c r="AY2928">
        <v>0</v>
      </c>
      <c r="AZ2928">
        <v>0</v>
      </c>
      <c r="BA2928">
        <v>48</v>
      </c>
      <c r="BB2928">
        <v>0</v>
      </c>
      <c r="BC2928">
        <v>0</v>
      </c>
      <c r="BD2928">
        <v>0</v>
      </c>
      <c r="BE2928">
        <v>0</v>
      </c>
      <c r="BF2928" s="4">
        <v>57.07</v>
      </c>
      <c r="BG2928" s="4">
        <v>13.03492017952</v>
      </c>
      <c r="BH2928" s="4">
        <v>0.96732291447211505</v>
      </c>
      <c r="BI2928" s="4">
        <v>12.4752521464184</v>
      </c>
      <c r="BJ2928" s="4">
        <v>18.340264650283501</v>
      </c>
      <c r="BK2928">
        <v>9.3333333333333304</v>
      </c>
      <c r="BL2928" s="4">
        <v>237</v>
      </c>
      <c r="BM2928" s="4">
        <v>246</v>
      </c>
      <c r="BN2928">
        <v>309.49862670898398</v>
      </c>
      <c r="BO2928">
        <v>306.72839355468699</v>
      </c>
      <c r="BP2928">
        <v>307.48239135742102</v>
      </c>
      <c r="BQ2928">
        <v>2</v>
      </c>
      <c r="BR2928">
        <v>3</v>
      </c>
      <c r="BS2928">
        <v>3</v>
      </c>
    </row>
    <row r="2929" spans="1:71" x14ac:dyDescent="0.35">
      <c r="A2929" t="s">
        <v>667</v>
      </c>
      <c r="B2929" t="s">
        <v>668</v>
      </c>
      <c r="C2929" t="s">
        <v>12</v>
      </c>
      <c r="D2929" t="s">
        <v>13</v>
      </c>
      <c r="E2929">
        <v>2928</v>
      </c>
      <c r="F2929">
        <v>-4.1100000000000003</v>
      </c>
      <c r="G2929">
        <v>-5.5291132899999997</v>
      </c>
      <c r="H2929">
        <v>-5.4</v>
      </c>
      <c r="I2929">
        <f>0-F2929</f>
        <v>4.1100000000000003</v>
      </c>
      <c r="J2929">
        <f>0-G2929</f>
        <v>5.5291132899999997</v>
      </c>
      <c r="K2929">
        <f>0-H2929</f>
        <v>5.4</v>
      </c>
      <c r="L2929">
        <v>1.52012548511323</v>
      </c>
      <c r="M2929">
        <v>0.971217642709017</v>
      </c>
      <c r="N2929">
        <f>1-_xlfn.PERCENTRANK.INC(I$2:I$4359,I2929)</f>
        <v>0.82099999999999995</v>
      </c>
      <c r="O2929">
        <f>1-_xlfn.PERCENTRANK.INC(J$2:J$4359,J2929)</f>
        <v>0.84599999999999997</v>
      </c>
      <c r="P2929">
        <f>1-_xlfn.PERCENTRANK.INC(K$2:K$4359,K2929)</f>
        <v>0.88800000000000001</v>
      </c>
      <c r="Q2929">
        <f>_xlfn.PERCENTRANK.INC(L$2:L$4359,L2929)</f>
        <v>0.35</v>
      </c>
      <c r="R2929">
        <f>((N2929+P2929)/2+Q2929)/2</f>
        <v>0.60224999999999995</v>
      </c>
      <c r="S2929">
        <v>6</v>
      </c>
      <c r="T2929">
        <v>2</v>
      </c>
      <c r="U2929">
        <v>0</v>
      </c>
      <c r="V2929">
        <v>1</v>
      </c>
      <c r="W2929">
        <v>0</v>
      </c>
      <c r="X2929">
        <v>2</v>
      </c>
      <c r="Y2929">
        <v>0</v>
      </c>
      <c r="Z2929">
        <v>0</v>
      </c>
      <c r="AA2929">
        <v>1</v>
      </c>
      <c r="AB2929" s="4">
        <v>230.060996055603</v>
      </c>
      <c r="AC2929">
        <v>3.0381</v>
      </c>
      <c r="AD2929">
        <v>11</v>
      </c>
      <c r="AE2929">
        <v>3</v>
      </c>
      <c r="AF2929">
        <v>2</v>
      </c>
      <c r="AG2929">
        <v>1</v>
      </c>
      <c r="AH2929">
        <v>0</v>
      </c>
      <c r="AI2929">
        <v>0</v>
      </c>
      <c r="AJ2929">
        <v>0</v>
      </c>
      <c r="AK2929" s="4">
        <v>8.3333333333333301E-2</v>
      </c>
      <c r="AL2929">
        <v>12</v>
      </c>
      <c r="AM2929">
        <v>0</v>
      </c>
      <c r="AN2929">
        <v>0</v>
      </c>
      <c r="AO2929" s="4">
        <v>57.831299999999899</v>
      </c>
      <c r="AP2929">
        <v>20</v>
      </c>
      <c r="AQ2929">
        <v>1</v>
      </c>
      <c r="AR2929">
        <v>0</v>
      </c>
      <c r="AS2929">
        <v>1</v>
      </c>
      <c r="AT2929">
        <v>0</v>
      </c>
      <c r="AU2929">
        <v>0</v>
      </c>
      <c r="AV2929">
        <v>0</v>
      </c>
      <c r="AW2929">
        <v>1</v>
      </c>
      <c r="AX2929">
        <v>2</v>
      </c>
      <c r="AY2929">
        <v>0</v>
      </c>
      <c r="AZ2929">
        <v>0</v>
      </c>
      <c r="BA2929">
        <v>20</v>
      </c>
      <c r="BB2929">
        <v>0</v>
      </c>
      <c r="BC2929">
        <v>0</v>
      </c>
      <c r="BD2929">
        <v>0</v>
      </c>
      <c r="BE2929">
        <v>0</v>
      </c>
      <c r="BF2929" s="4">
        <v>63.32</v>
      </c>
      <c r="BG2929">
        <v>7.3742146723600603</v>
      </c>
      <c r="BH2929" s="4">
        <v>0.97008245091716405</v>
      </c>
      <c r="BI2929">
        <v>6.6016370210471402</v>
      </c>
      <c r="BJ2929" s="4">
        <v>10.0833333333333</v>
      </c>
      <c r="BK2929">
        <v>3.8062283737024201</v>
      </c>
      <c r="BL2929" s="4">
        <v>94</v>
      </c>
      <c r="BM2929" s="4">
        <v>96</v>
      </c>
      <c r="BN2929">
        <v>189.42614746093699</v>
      </c>
      <c r="BO2929">
        <v>188.63661193847599</v>
      </c>
      <c r="BP2929">
        <v>188.04742431640599</v>
      </c>
      <c r="BQ2929">
        <v>2</v>
      </c>
      <c r="BR2929">
        <v>1</v>
      </c>
      <c r="BS2929">
        <v>1</v>
      </c>
    </row>
    <row r="2930" spans="1:71" x14ac:dyDescent="0.35">
      <c r="A2930" t="s">
        <v>667</v>
      </c>
      <c r="B2930" t="s">
        <v>668</v>
      </c>
      <c r="C2930" t="s">
        <v>12</v>
      </c>
      <c r="D2930" t="s">
        <v>13</v>
      </c>
      <c r="E2930">
        <v>2929</v>
      </c>
      <c r="F2930">
        <v>-4.22</v>
      </c>
      <c r="G2930">
        <v>-5.51728153</v>
      </c>
      <c r="H2930">
        <v>-5.4</v>
      </c>
      <c r="I2930">
        <f>0-F2930</f>
        <v>4.22</v>
      </c>
      <c r="J2930">
        <f>0-G2930</f>
        <v>5.51728153</v>
      </c>
      <c r="K2930">
        <f>0-H2930</f>
        <v>5.4</v>
      </c>
      <c r="L2930">
        <v>0.98622901428105603</v>
      </c>
      <c r="M2930">
        <v>0.48019021491627201</v>
      </c>
      <c r="N2930">
        <f>1-_xlfn.PERCENTRANK.INC(I$2:I$4359,I2930)</f>
        <v>0.77200000000000002</v>
      </c>
      <c r="O2930">
        <f>1-_xlfn.PERCENTRANK.INC(J$2:J$4359,J2930)</f>
        <v>0.85199999999999998</v>
      </c>
      <c r="P2930">
        <f>1-_xlfn.PERCENTRANK.INC(K$2:K$4359,K2930)</f>
        <v>0.88800000000000001</v>
      </c>
      <c r="Q2930">
        <f>_xlfn.PERCENTRANK.INC(L$2:L$4359,L2930)</f>
        <v>0.10199999999999999</v>
      </c>
      <c r="R2930">
        <f>((N2930+P2930)/2+Q2930)/2</f>
        <v>0.46600000000000003</v>
      </c>
      <c r="S2930">
        <v>6</v>
      </c>
      <c r="T2930">
        <v>2</v>
      </c>
      <c r="U2930">
        <v>0</v>
      </c>
      <c r="V2930">
        <v>1</v>
      </c>
      <c r="W2930">
        <v>0</v>
      </c>
      <c r="X2930">
        <v>2</v>
      </c>
      <c r="Y2930">
        <v>0</v>
      </c>
      <c r="Z2930">
        <v>0</v>
      </c>
      <c r="AA2930">
        <v>1</v>
      </c>
      <c r="AB2930" s="4">
        <v>230.060996055603</v>
      </c>
      <c r="AC2930">
        <v>3.0381</v>
      </c>
      <c r="AD2930">
        <v>11</v>
      </c>
      <c r="AE2930">
        <v>3</v>
      </c>
      <c r="AF2930">
        <v>2</v>
      </c>
      <c r="AG2930">
        <v>1</v>
      </c>
      <c r="AH2930">
        <v>0</v>
      </c>
      <c r="AI2930">
        <v>0</v>
      </c>
      <c r="AJ2930">
        <v>0</v>
      </c>
      <c r="AK2930" s="4">
        <v>8.3333333333333301E-2</v>
      </c>
      <c r="AL2930">
        <v>12</v>
      </c>
      <c r="AM2930">
        <v>0</v>
      </c>
      <c r="AN2930">
        <v>0</v>
      </c>
      <c r="AO2930" s="4">
        <v>57.831299999999899</v>
      </c>
      <c r="AP2930">
        <v>20</v>
      </c>
      <c r="AQ2930">
        <v>1</v>
      </c>
      <c r="AR2930">
        <v>0</v>
      </c>
      <c r="AS2930">
        <v>1</v>
      </c>
      <c r="AT2930">
        <v>0</v>
      </c>
      <c r="AU2930">
        <v>0</v>
      </c>
      <c r="AV2930">
        <v>0</v>
      </c>
      <c r="AW2930">
        <v>1</v>
      </c>
      <c r="AX2930">
        <v>2</v>
      </c>
      <c r="AY2930">
        <v>0</v>
      </c>
      <c r="AZ2930">
        <v>0</v>
      </c>
      <c r="BA2930">
        <v>20</v>
      </c>
      <c r="BB2930">
        <v>0</v>
      </c>
      <c r="BC2930">
        <v>0</v>
      </c>
      <c r="BD2930">
        <v>0</v>
      </c>
      <c r="BE2930">
        <v>0</v>
      </c>
      <c r="BF2930" s="4">
        <v>63.32</v>
      </c>
      <c r="BG2930">
        <v>7.3742146723600603</v>
      </c>
      <c r="BH2930" s="4">
        <v>0.97008245091716405</v>
      </c>
      <c r="BI2930">
        <v>6.6016370210471402</v>
      </c>
      <c r="BJ2930" s="4">
        <v>10.0833333333333</v>
      </c>
      <c r="BK2930">
        <v>3.8062283737024201</v>
      </c>
      <c r="BL2930" s="4">
        <v>94</v>
      </c>
      <c r="BM2930" s="4">
        <v>96</v>
      </c>
      <c r="BN2930">
        <v>185.27162170410099</v>
      </c>
      <c r="BO2930">
        <v>189.07489013671801</v>
      </c>
      <c r="BP2930">
        <v>184.06213378906199</v>
      </c>
      <c r="BQ2930">
        <v>0</v>
      </c>
      <c r="BR2930">
        <v>1</v>
      </c>
      <c r="BS2930">
        <v>1</v>
      </c>
    </row>
    <row r="2931" spans="1:71" x14ac:dyDescent="0.35">
      <c r="A2931" t="s">
        <v>667</v>
      </c>
      <c r="B2931" t="s">
        <v>668</v>
      </c>
      <c r="C2931" t="s">
        <v>12</v>
      </c>
      <c r="D2931" t="s">
        <v>13</v>
      </c>
      <c r="E2931">
        <v>2930</v>
      </c>
      <c r="F2931">
        <v>-4.16</v>
      </c>
      <c r="G2931">
        <v>-5.5324206399999998</v>
      </c>
      <c r="H2931">
        <v>-5.4</v>
      </c>
      <c r="I2931">
        <f>0-F2931</f>
        <v>4.16</v>
      </c>
      <c r="J2931">
        <f>0-G2931</f>
        <v>5.5324206399999998</v>
      </c>
      <c r="K2931">
        <f>0-H2931</f>
        <v>5.4</v>
      </c>
      <c r="L2931">
        <v>1.4020402736686699</v>
      </c>
      <c r="M2931">
        <v>0.973512542811383</v>
      </c>
      <c r="N2931">
        <f>1-_xlfn.PERCENTRANK.INC(I$2:I$4359,I2931)</f>
        <v>0.79800000000000004</v>
      </c>
      <c r="O2931">
        <f>1-_xlfn.PERCENTRANK.INC(J$2:J$4359,J2931)</f>
        <v>0.84499999999999997</v>
      </c>
      <c r="P2931">
        <f>1-_xlfn.PERCENTRANK.INC(K$2:K$4359,K2931)</f>
        <v>0.88800000000000001</v>
      </c>
      <c r="Q2931">
        <f>_xlfn.PERCENTRANK.INC(L$2:L$4359,L2931)</f>
        <v>0.29599999999999999</v>
      </c>
      <c r="R2931">
        <f>((N2931+P2931)/2+Q2931)/2</f>
        <v>0.56950000000000001</v>
      </c>
      <c r="S2931">
        <v>6</v>
      </c>
      <c r="T2931">
        <v>2</v>
      </c>
      <c r="U2931">
        <v>0</v>
      </c>
      <c r="V2931">
        <v>1</v>
      </c>
      <c r="W2931">
        <v>0</v>
      </c>
      <c r="X2931">
        <v>2</v>
      </c>
      <c r="Y2931">
        <v>0</v>
      </c>
      <c r="Z2931">
        <v>0</v>
      </c>
      <c r="AA2931">
        <v>1</v>
      </c>
      <c r="AB2931" s="4">
        <v>230.060996055603</v>
      </c>
      <c r="AC2931">
        <v>3.0381</v>
      </c>
      <c r="AD2931">
        <v>11</v>
      </c>
      <c r="AE2931">
        <v>3</v>
      </c>
      <c r="AF2931">
        <v>2</v>
      </c>
      <c r="AG2931">
        <v>1</v>
      </c>
      <c r="AH2931">
        <v>0</v>
      </c>
      <c r="AI2931">
        <v>0</v>
      </c>
      <c r="AJ2931">
        <v>0</v>
      </c>
      <c r="AK2931" s="4">
        <v>8.3333333333333301E-2</v>
      </c>
      <c r="AL2931">
        <v>12</v>
      </c>
      <c r="AM2931">
        <v>0</v>
      </c>
      <c r="AN2931">
        <v>0</v>
      </c>
      <c r="AO2931" s="4">
        <v>57.831299999999899</v>
      </c>
      <c r="AP2931">
        <v>20</v>
      </c>
      <c r="AQ2931">
        <v>1</v>
      </c>
      <c r="AR2931">
        <v>0</v>
      </c>
      <c r="AS2931">
        <v>1</v>
      </c>
      <c r="AT2931">
        <v>0</v>
      </c>
      <c r="AU2931">
        <v>0</v>
      </c>
      <c r="AV2931">
        <v>0</v>
      </c>
      <c r="AW2931">
        <v>1</v>
      </c>
      <c r="AX2931">
        <v>2</v>
      </c>
      <c r="AY2931">
        <v>0</v>
      </c>
      <c r="AZ2931">
        <v>0</v>
      </c>
      <c r="BA2931">
        <v>20</v>
      </c>
      <c r="BB2931">
        <v>0</v>
      </c>
      <c r="BC2931">
        <v>0</v>
      </c>
      <c r="BD2931">
        <v>0</v>
      </c>
      <c r="BE2931">
        <v>0</v>
      </c>
      <c r="BF2931" s="4">
        <v>63.32</v>
      </c>
      <c r="BG2931">
        <v>7.3742146723600603</v>
      </c>
      <c r="BH2931" s="4">
        <v>0.97008245091716405</v>
      </c>
      <c r="BI2931">
        <v>6.6016370210471402</v>
      </c>
      <c r="BJ2931" s="4">
        <v>10.0833333333333</v>
      </c>
      <c r="BK2931">
        <v>3.8062283737024201</v>
      </c>
      <c r="BL2931" s="4">
        <v>94</v>
      </c>
      <c r="BM2931" s="4">
        <v>96</v>
      </c>
      <c r="BN2931">
        <v>185.658111572265</v>
      </c>
      <c r="BO2931">
        <v>184.43098449707</v>
      </c>
      <c r="BP2931">
        <v>183.712142944335</v>
      </c>
      <c r="BQ2931">
        <v>1</v>
      </c>
      <c r="BR2931">
        <v>1</v>
      </c>
      <c r="BS2931">
        <v>1</v>
      </c>
    </row>
    <row r="2932" spans="1:71" x14ac:dyDescent="0.35">
      <c r="A2932" t="s">
        <v>1162</v>
      </c>
      <c r="B2932" t="s">
        <v>1163</v>
      </c>
      <c r="C2932" t="s">
        <v>12</v>
      </c>
      <c r="D2932" t="s">
        <v>1164</v>
      </c>
      <c r="E2932">
        <v>2931</v>
      </c>
      <c r="F2932">
        <v>-4.76</v>
      </c>
      <c r="G2932">
        <v>-6.5079808200000002</v>
      </c>
      <c r="H2932">
        <v>-6.5</v>
      </c>
      <c r="I2932">
        <f>0-F2932</f>
        <v>4.76</v>
      </c>
      <c r="J2932">
        <f>0-G2932</f>
        <v>6.5079808200000002</v>
      </c>
      <c r="K2932">
        <f>0-H2932</f>
        <v>6.5</v>
      </c>
      <c r="L2932">
        <v>1.48563193952738</v>
      </c>
      <c r="M2932">
        <v>0.29860900900026099</v>
      </c>
      <c r="N2932">
        <f>1-_xlfn.PERCENTRANK.INC(I$2:I$4359,I2932)</f>
        <v>0.49</v>
      </c>
      <c r="O2932">
        <f>1-_xlfn.PERCENTRANK.INC(J$2:J$4359,J2932)</f>
        <v>0.32299999999999995</v>
      </c>
      <c r="P2932">
        <f>1-_xlfn.PERCENTRANK.INC(K$2:K$4359,K2932)</f>
        <v>0.31299999999999994</v>
      </c>
      <c r="Q2932">
        <f>_xlfn.PERCENTRANK.INC(L$2:L$4359,L2932)</f>
        <v>0.33600000000000002</v>
      </c>
      <c r="R2932">
        <f>((N2932+P2932)/2+Q2932)/2</f>
        <v>0.36875000000000002</v>
      </c>
      <c r="S2932">
        <v>10</v>
      </c>
      <c r="T2932">
        <v>7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2</v>
      </c>
      <c r="AB2932" s="4">
        <v>261.40899455547299</v>
      </c>
      <c r="AC2932">
        <v>9.4821000000000009</v>
      </c>
      <c r="AD2932">
        <v>28</v>
      </c>
      <c r="AE2932">
        <v>1</v>
      </c>
      <c r="AF2932">
        <v>1</v>
      </c>
      <c r="AG2932">
        <v>1</v>
      </c>
      <c r="AH2932">
        <v>0</v>
      </c>
      <c r="AI2932">
        <v>0</v>
      </c>
      <c r="AJ2932">
        <v>1</v>
      </c>
      <c r="AK2932" s="4">
        <v>0.35</v>
      </c>
      <c r="AL2932">
        <v>20</v>
      </c>
      <c r="AM2932">
        <v>1</v>
      </c>
      <c r="AN2932">
        <v>0</v>
      </c>
      <c r="AO2932" s="4">
        <v>108.626899999999</v>
      </c>
      <c r="AP2932">
        <v>46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1</v>
      </c>
      <c r="AX2932">
        <v>1</v>
      </c>
      <c r="AY2932">
        <v>0</v>
      </c>
      <c r="AZ2932">
        <v>0</v>
      </c>
      <c r="BA2932">
        <v>47</v>
      </c>
      <c r="BB2932">
        <v>0</v>
      </c>
      <c r="BC2932">
        <v>0</v>
      </c>
      <c r="BD2932">
        <v>0</v>
      </c>
      <c r="BE2932">
        <v>0</v>
      </c>
      <c r="BF2932" s="4">
        <v>13.67</v>
      </c>
      <c r="BG2932">
        <v>9.6217187133834905</v>
      </c>
      <c r="BH2932">
        <v>1.0744822786380599</v>
      </c>
      <c r="BI2932">
        <v>7.9547486307352298</v>
      </c>
      <c r="BJ2932" s="4">
        <v>15.39</v>
      </c>
      <c r="BK2932">
        <v>8.3231999999999999</v>
      </c>
      <c r="BL2932" s="4">
        <v>243</v>
      </c>
      <c r="BM2932" s="4">
        <v>246</v>
      </c>
      <c r="BN2932">
        <v>273.42239379882801</v>
      </c>
      <c r="BO2932">
        <v>271.31271362304602</v>
      </c>
      <c r="BP2932">
        <v>271.238037109375</v>
      </c>
      <c r="BQ2932">
        <v>1</v>
      </c>
      <c r="BR2932">
        <v>3</v>
      </c>
      <c r="BS2932">
        <v>3</v>
      </c>
    </row>
    <row r="2933" spans="1:71" x14ac:dyDescent="0.35">
      <c r="A2933" t="s">
        <v>1162</v>
      </c>
      <c r="B2933" t="s">
        <v>1163</v>
      </c>
      <c r="C2933" t="s">
        <v>12</v>
      </c>
      <c r="D2933" t="s">
        <v>1164</v>
      </c>
      <c r="E2933">
        <v>2932</v>
      </c>
      <c r="F2933">
        <v>-5.17</v>
      </c>
      <c r="G2933">
        <v>-6.5244121599999998</v>
      </c>
      <c r="H2933">
        <v>-6.5</v>
      </c>
      <c r="I2933">
        <f>0-F2933</f>
        <v>5.17</v>
      </c>
      <c r="J2933">
        <f>0-G2933</f>
        <v>6.5244121599999998</v>
      </c>
      <c r="K2933">
        <f>0-H2933</f>
        <v>6.5</v>
      </c>
      <c r="L2933">
        <v>1.4118994740992801</v>
      </c>
      <c r="M2933">
        <v>0.96401378363494905</v>
      </c>
      <c r="N2933">
        <f>1-_xlfn.PERCENTRANK.INC(I$2:I$4359,I2933)</f>
        <v>0.26900000000000002</v>
      </c>
      <c r="O2933">
        <f>1-_xlfn.PERCENTRANK.INC(J$2:J$4359,J2933)</f>
        <v>0.31299999999999994</v>
      </c>
      <c r="P2933">
        <f>1-_xlfn.PERCENTRANK.INC(K$2:K$4359,K2933)</f>
        <v>0.31299999999999994</v>
      </c>
      <c r="Q2933">
        <f>_xlfn.PERCENTRANK.INC(L$2:L$4359,L2933)</f>
        <v>0.30099999999999999</v>
      </c>
      <c r="R2933">
        <f>((N2933+P2933)/2+Q2933)/2</f>
        <v>0.29599999999999999</v>
      </c>
      <c r="S2933">
        <v>10</v>
      </c>
      <c r="T2933">
        <v>7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2</v>
      </c>
      <c r="AB2933" s="4">
        <v>261.40899455547299</v>
      </c>
      <c r="AC2933">
        <v>9.4821000000000009</v>
      </c>
      <c r="AD2933">
        <v>28</v>
      </c>
      <c r="AE2933">
        <v>1</v>
      </c>
      <c r="AF2933">
        <v>1</v>
      </c>
      <c r="AG2933">
        <v>1</v>
      </c>
      <c r="AH2933">
        <v>0</v>
      </c>
      <c r="AI2933">
        <v>0</v>
      </c>
      <c r="AJ2933">
        <v>1</v>
      </c>
      <c r="AK2933" s="4">
        <v>0.35</v>
      </c>
      <c r="AL2933">
        <v>20</v>
      </c>
      <c r="AM2933">
        <v>1</v>
      </c>
      <c r="AN2933">
        <v>0</v>
      </c>
      <c r="AO2933" s="4">
        <v>108.626899999999</v>
      </c>
      <c r="AP2933">
        <v>46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1</v>
      </c>
      <c r="AX2933">
        <v>1</v>
      </c>
      <c r="AY2933">
        <v>0</v>
      </c>
      <c r="AZ2933">
        <v>0</v>
      </c>
      <c r="BA2933">
        <v>47</v>
      </c>
      <c r="BB2933">
        <v>0</v>
      </c>
      <c r="BC2933">
        <v>0</v>
      </c>
      <c r="BD2933">
        <v>0</v>
      </c>
      <c r="BE2933">
        <v>0</v>
      </c>
      <c r="BF2933" s="4">
        <v>13.67</v>
      </c>
      <c r="BG2933">
        <v>9.6217187133834905</v>
      </c>
      <c r="BH2933">
        <v>1.0744822786380599</v>
      </c>
      <c r="BI2933">
        <v>7.9547486307352298</v>
      </c>
      <c r="BJ2933" s="4">
        <v>15.39</v>
      </c>
      <c r="BK2933">
        <v>8.3231999999999999</v>
      </c>
      <c r="BL2933" s="4">
        <v>243</v>
      </c>
      <c r="BM2933" s="4">
        <v>246</v>
      </c>
      <c r="BN2933">
        <v>275.318267822265</v>
      </c>
      <c r="BO2933">
        <v>268.208404541015</v>
      </c>
      <c r="BP2933">
        <v>267.02648925781199</v>
      </c>
      <c r="BQ2933">
        <v>1</v>
      </c>
      <c r="BR2933">
        <v>1</v>
      </c>
      <c r="BS2933">
        <v>1</v>
      </c>
    </row>
    <row r="2934" spans="1:71" x14ac:dyDescent="0.35">
      <c r="A2934" t="s">
        <v>1162</v>
      </c>
      <c r="B2934" t="s">
        <v>1163</v>
      </c>
      <c r="C2934" t="s">
        <v>12</v>
      </c>
      <c r="D2934" t="s">
        <v>1164</v>
      </c>
      <c r="E2934">
        <v>2933</v>
      </c>
      <c r="F2934">
        <v>-5.23</v>
      </c>
      <c r="G2934">
        <v>-6.0212435700000002</v>
      </c>
      <c r="H2934">
        <v>-6.1</v>
      </c>
      <c r="I2934">
        <f>0-F2934</f>
        <v>5.23</v>
      </c>
      <c r="J2934">
        <f>0-G2934</f>
        <v>6.0212435700000002</v>
      </c>
      <c r="K2934">
        <f>0-H2934</f>
        <v>6.1</v>
      </c>
      <c r="L2934">
        <v>1.7914476862136901</v>
      </c>
      <c r="M2934">
        <v>0.32537909309955798</v>
      </c>
      <c r="N2934">
        <f>1-_xlfn.PERCENTRANK.INC(I$2:I$4359,I2934)</f>
        <v>0.23899999999999999</v>
      </c>
      <c r="O2934">
        <f>1-_xlfn.PERCENTRANK.INC(J$2:J$4359,J2934)</f>
        <v>0.59899999999999998</v>
      </c>
      <c r="P2934">
        <f>1-_xlfn.PERCENTRANK.INC(K$2:K$4359,K2934)</f>
        <v>0.53800000000000003</v>
      </c>
      <c r="Q2934">
        <f>_xlfn.PERCENTRANK.INC(L$2:L$4359,L2934)</f>
        <v>0.46500000000000002</v>
      </c>
      <c r="R2934">
        <f>((N2934+P2934)/2+Q2934)/2</f>
        <v>0.42675000000000002</v>
      </c>
      <c r="S2934">
        <v>10</v>
      </c>
      <c r="T2934">
        <v>7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2</v>
      </c>
      <c r="AB2934" s="4">
        <v>261.40899455547299</v>
      </c>
      <c r="AC2934">
        <v>9.4821000000000009</v>
      </c>
      <c r="AD2934">
        <v>28</v>
      </c>
      <c r="AE2934">
        <v>1</v>
      </c>
      <c r="AF2934">
        <v>1</v>
      </c>
      <c r="AG2934">
        <v>1</v>
      </c>
      <c r="AH2934">
        <v>0</v>
      </c>
      <c r="AI2934">
        <v>0</v>
      </c>
      <c r="AJ2934">
        <v>1</v>
      </c>
      <c r="AK2934" s="4">
        <v>0.35</v>
      </c>
      <c r="AL2934">
        <v>20</v>
      </c>
      <c r="AM2934">
        <v>1</v>
      </c>
      <c r="AN2934">
        <v>0</v>
      </c>
      <c r="AO2934" s="4">
        <v>108.626899999999</v>
      </c>
      <c r="AP2934">
        <v>46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1</v>
      </c>
      <c r="AX2934">
        <v>1</v>
      </c>
      <c r="AY2934">
        <v>0</v>
      </c>
      <c r="AZ2934">
        <v>0</v>
      </c>
      <c r="BA2934">
        <v>47</v>
      </c>
      <c r="BB2934">
        <v>0</v>
      </c>
      <c r="BC2934">
        <v>0</v>
      </c>
      <c r="BD2934">
        <v>0</v>
      </c>
      <c r="BE2934">
        <v>0</v>
      </c>
      <c r="BF2934" s="4">
        <v>13.67</v>
      </c>
      <c r="BG2934">
        <v>9.6217187133834905</v>
      </c>
      <c r="BH2934">
        <v>1.0744822786380599</v>
      </c>
      <c r="BI2934">
        <v>7.9547486307352298</v>
      </c>
      <c r="BJ2934" s="4">
        <v>15.39</v>
      </c>
      <c r="BK2934">
        <v>8.3231999999999999</v>
      </c>
      <c r="BL2934" s="4">
        <v>243</v>
      </c>
      <c r="BM2934" s="4">
        <v>246</v>
      </c>
      <c r="BN2934">
        <v>274.69088745117102</v>
      </c>
      <c r="BO2934">
        <v>274.29165649414</v>
      </c>
      <c r="BP2934">
        <v>272.993408203125</v>
      </c>
      <c r="BQ2934">
        <v>1</v>
      </c>
      <c r="BR2934">
        <v>0</v>
      </c>
      <c r="BS2934">
        <v>1</v>
      </c>
    </row>
    <row r="2935" spans="1:71" x14ac:dyDescent="0.35">
      <c r="A2935" t="s">
        <v>1283</v>
      </c>
      <c r="B2935" t="s">
        <v>1284</v>
      </c>
      <c r="C2935" t="s">
        <v>108</v>
      </c>
      <c r="D2935" t="s">
        <v>205</v>
      </c>
      <c r="E2935">
        <v>2934</v>
      </c>
      <c r="F2935">
        <v>-3.89</v>
      </c>
      <c r="G2935">
        <v>-5.6263890300000003</v>
      </c>
      <c r="H2935">
        <v>-5.6</v>
      </c>
      <c r="I2935">
        <f>0-F2935</f>
        <v>3.89</v>
      </c>
      <c r="J2935">
        <f>0-G2935</f>
        <v>5.6263890300000003</v>
      </c>
      <c r="K2935">
        <f>0-H2935</f>
        <v>5.6</v>
      </c>
      <c r="L2935">
        <v>1.52052397759213</v>
      </c>
      <c r="M2935">
        <v>1.0087813812883699</v>
      </c>
      <c r="N2935">
        <f>1-_xlfn.PERCENTRANK.INC(I$2:I$4359,I2935)</f>
        <v>0.89100000000000001</v>
      </c>
      <c r="O2935">
        <f>1-_xlfn.PERCENTRANK.INC(J$2:J$4359,J2935)</f>
        <v>0.81</v>
      </c>
      <c r="P2935">
        <f>1-_xlfn.PERCENTRANK.INC(K$2:K$4359,K2935)</f>
        <v>0.81</v>
      </c>
      <c r="Q2935">
        <f>_xlfn.PERCENTRANK.INC(L$2:L$4359,L2935)</f>
        <v>0.35</v>
      </c>
      <c r="R2935">
        <f>((N2935+P2935)/2+Q2935)/2</f>
        <v>0.60024999999999995</v>
      </c>
      <c r="S2935">
        <v>5</v>
      </c>
      <c r="T2935">
        <v>7</v>
      </c>
      <c r="U2935">
        <v>1</v>
      </c>
      <c r="V2935">
        <v>0</v>
      </c>
      <c r="W2935">
        <v>0</v>
      </c>
      <c r="X2935">
        <v>3</v>
      </c>
      <c r="Y2935">
        <v>0</v>
      </c>
      <c r="Z2935">
        <v>0</v>
      </c>
      <c r="AA2935">
        <v>1</v>
      </c>
      <c r="AB2935" s="4">
        <v>223.27199518680499</v>
      </c>
      <c r="AC2935">
        <v>5.6130999999999904</v>
      </c>
      <c r="AD2935">
        <v>21</v>
      </c>
      <c r="AE2935">
        <v>4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 s="4">
        <v>0.5</v>
      </c>
      <c r="AL2935">
        <v>16</v>
      </c>
      <c r="AM2935">
        <v>1</v>
      </c>
      <c r="AN2935">
        <v>0</v>
      </c>
      <c r="AO2935" s="4">
        <v>78.605499999999907</v>
      </c>
      <c r="AP2935">
        <v>33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1</v>
      </c>
      <c r="AX2935">
        <v>3</v>
      </c>
      <c r="AY2935">
        <v>0</v>
      </c>
      <c r="AZ2935">
        <v>0</v>
      </c>
      <c r="BA2935">
        <v>33</v>
      </c>
      <c r="BB2935">
        <v>0</v>
      </c>
      <c r="BC2935">
        <v>0</v>
      </c>
      <c r="BD2935">
        <v>0</v>
      </c>
      <c r="BE2935">
        <v>0</v>
      </c>
      <c r="BF2935" s="4">
        <v>48.42</v>
      </c>
      <c r="BG2935">
        <v>9.0990403742914996</v>
      </c>
      <c r="BH2935">
        <v>1.04409129061737</v>
      </c>
      <c r="BI2935">
        <v>7.7147938653058103</v>
      </c>
      <c r="BJ2935" s="4">
        <v>14.0625</v>
      </c>
      <c r="BK2935">
        <v>9.0740740740740709</v>
      </c>
      <c r="BL2935" s="4">
        <v>163</v>
      </c>
      <c r="BM2935" s="4">
        <v>154</v>
      </c>
      <c r="BN2935">
        <v>231.69248962402301</v>
      </c>
      <c r="BO2935">
        <v>225.66596984863199</v>
      </c>
      <c r="BP2935">
        <v>227.72114562988199</v>
      </c>
      <c r="BQ2935">
        <v>4</v>
      </c>
      <c r="BR2935">
        <v>1</v>
      </c>
      <c r="BS2935">
        <v>2</v>
      </c>
    </row>
    <row r="2936" spans="1:71" x14ac:dyDescent="0.35">
      <c r="A2936" t="s">
        <v>1283</v>
      </c>
      <c r="B2936" t="s">
        <v>1284</v>
      </c>
      <c r="C2936" t="s">
        <v>108</v>
      </c>
      <c r="D2936" t="s">
        <v>205</v>
      </c>
      <c r="E2936">
        <v>2935</v>
      </c>
      <c r="F2936">
        <v>-4.22</v>
      </c>
      <c r="G2936">
        <v>-5.2856311800000002</v>
      </c>
      <c r="H2936">
        <v>-5.5</v>
      </c>
      <c r="I2936">
        <f>0-F2936</f>
        <v>4.22</v>
      </c>
      <c r="J2936">
        <f>0-G2936</f>
        <v>5.2856311800000002</v>
      </c>
      <c r="K2936">
        <f>0-H2936</f>
        <v>5.5</v>
      </c>
      <c r="L2936">
        <v>1.7031577050073701</v>
      </c>
      <c r="M2936">
        <v>0.33507442985206098</v>
      </c>
      <c r="N2936">
        <f>1-_xlfn.PERCENTRANK.INC(I$2:I$4359,I2936)</f>
        <v>0.77200000000000002</v>
      </c>
      <c r="O2936">
        <f>1-_xlfn.PERCENTRANK.INC(J$2:J$4359,J2936)</f>
        <v>0.91900000000000004</v>
      </c>
      <c r="P2936">
        <f>1-_xlfn.PERCENTRANK.INC(K$2:K$4359,K2936)</f>
        <v>0.85199999999999998</v>
      </c>
      <c r="Q2936">
        <f>_xlfn.PERCENTRANK.INC(L$2:L$4359,L2936)</f>
        <v>0.42899999999999999</v>
      </c>
      <c r="R2936">
        <f>((N2936+P2936)/2+Q2936)/2</f>
        <v>0.62050000000000005</v>
      </c>
      <c r="S2936">
        <v>5</v>
      </c>
      <c r="T2936">
        <v>7</v>
      </c>
      <c r="U2936">
        <v>1</v>
      </c>
      <c r="V2936">
        <v>0</v>
      </c>
      <c r="W2936">
        <v>0</v>
      </c>
      <c r="X2936">
        <v>3</v>
      </c>
      <c r="Y2936">
        <v>0</v>
      </c>
      <c r="Z2936">
        <v>0</v>
      </c>
      <c r="AA2936">
        <v>1</v>
      </c>
      <c r="AB2936" s="4">
        <v>223.27199518680499</v>
      </c>
      <c r="AC2936">
        <v>5.6130999999999904</v>
      </c>
      <c r="AD2936">
        <v>21</v>
      </c>
      <c r="AE2936">
        <v>4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 s="4">
        <v>0.5</v>
      </c>
      <c r="AL2936">
        <v>16</v>
      </c>
      <c r="AM2936">
        <v>1</v>
      </c>
      <c r="AN2936">
        <v>0</v>
      </c>
      <c r="AO2936" s="4">
        <v>78.605499999999907</v>
      </c>
      <c r="AP2936">
        <v>33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1</v>
      </c>
      <c r="AX2936">
        <v>3</v>
      </c>
      <c r="AY2936">
        <v>0</v>
      </c>
      <c r="AZ2936">
        <v>0</v>
      </c>
      <c r="BA2936">
        <v>33</v>
      </c>
      <c r="BB2936">
        <v>0</v>
      </c>
      <c r="BC2936">
        <v>0</v>
      </c>
      <c r="BD2936">
        <v>0</v>
      </c>
      <c r="BE2936">
        <v>0</v>
      </c>
      <c r="BF2936" s="4">
        <v>48.42</v>
      </c>
      <c r="BG2936">
        <v>9.0990403742914996</v>
      </c>
      <c r="BH2936">
        <v>1.04409129061737</v>
      </c>
      <c r="BI2936">
        <v>7.7147938653058103</v>
      </c>
      <c r="BJ2936" s="4">
        <v>14.0625</v>
      </c>
      <c r="BK2936">
        <v>9.0740740740740709</v>
      </c>
      <c r="BL2936" s="4">
        <v>163</v>
      </c>
      <c r="BM2936" s="4">
        <v>154</v>
      </c>
      <c r="BN2936">
        <v>229.02534484863199</v>
      </c>
      <c r="BO2936">
        <v>225.98481750488199</v>
      </c>
      <c r="BP2936">
        <v>225.84515380859301</v>
      </c>
      <c r="BQ2936">
        <v>0</v>
      </c>
      <c r="BR2936">
        <v>1</v>
      </c>
      <c r="BS2936">
        <v>1</v>
      </c>
    </row>
    <row r="2937" spans="1:71" x14ac:dyDescent="0.35">
      <c r="A2937" t="s">
        <v>1283</v>
      </c>
      <c r="B2937" t="s">
        <v>1284</v>
      </c>
      <c r="C2937" t="s">
        <v>108</v>
      </c>
      <c r="D2937" t="s">
        <v>205</v>
      </c>
      <c r="E2937">
        <v>2936</v>
      </c>
      <c r="F2937">
        <v>-4.29</v>
      </c>
      <c r="G2937">
        <v>-5.0971665399999999</v>
      </c>
      <c r="H2937">
        <v>-5.2</v>
      </c>
      <c r="I2937">
        <f>0-F2937</f>
        <v>4.29</v>
      </c>
      <c r="J2937">
        <f>0-G2937</f>
        <v>5.0971665399999999</v>
      </c>
      <c r="K2937">
        <f>0-H2937</f>
        <v>5.2</v>
      </c>
      <c r="L2937">
        <v>1.66402823856953</v>
      </c>
      <c r="M2937">
        <v>0.76485370359948102</v>
      </c>
      <c r="N2937">
        <f>1-_xlfn.PERCENTRANK.INC(I$2:I$4359,I2937)</f>
        <v>0.74299999999999999</v>
      </c>
      <c r="O2937">
        <f>1-_xlfn.PERCENTRANK.INC(J$2:J$4359,J2937)</f>
        <v>0.95299999999999996</v>
      </c>
      <c r="P2937">
        <f>1-_xlfn.PERCENTRANK.INC(K$2:K$4359,K2937)</f>
        <v>0.93300000000000005</v>
      </c>
      <c r="Q2937">
        <f>_xlfn.PERCENTRANK.INC(L$2:L$4359,L2937)</f>
        <v>0.41</v>
      </c>
      <c r="R2937">
        <f>((N2937+P2937)/2+Q2937)/2</f>
        <v>0.624</v>
      </c>
      <c r="S2937">
        <v>5</v>
      </c>
      <c r="T2937">
        <v>7</v>
      </c>
      <c r="U2937">
        <v>1</v>
      </c>
      <c r="V2937">
        <v>0</v>
      </c>
      <c r="W2937">
        <v>0</v>
      </c>
      <c r="X2937">
        <v>3</v>
      </c>
      <c r="Y2937">
        <v>0</v>
      </c>
      <c r="Z2937">
        <v>0</v>
      </c>
      <c r="AA2937">
        <v>1</v>
      </c>
      <c r="AB2937" s="4">
        <v>223.27199518680499</v>
      </c>
      <c r="AC2937">
        <v>5.6130999999999904</v>
      </c>
      <c r="AD2937">
        <v>21</v>
      </c>
      <c r="AE2937">
        <v>4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 s="4">
        <v>0.5</v>
      </c>
      <c r="AL2937">
        <v>16</v>
      </c>
      <c r="AM2937">
        <v>1</v>
      </c>
      <c r="AN2937">
        <v>0</v>
      </c>
      <c r="AO2937" s="4">
        <v>78.605499999999907</v>
      </c>
      <c r="AP2937">
        <v>33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1</v>
      </c>
      <c r="AX2937">
        <v>3</v>
      </c>
      <c r="AY2937">
        <v>0</v>
      </c>
      <c r="AZ2937">
        <v>0</v>
      </c>
      <c r="BA2937">
        <v>33</v>
      </c>
      <c r="BB2937">
        <v>0</v>
      </c>
      <c r="BC2937">
        <v>0</v>
      </c>
      <c r="BD2937">
        <v>0</v>
      </c>
      <c r="BE2937">
        <v>0</v>
      </c>
      <c r="BF2937" s="4">
        <v>48.42</v>
      </c>
      <c r="BG2937">
        <v>9.0990403742914996</v>
      </c>
      <c r="BH2937">
        <v>1.04409129061737</v>
      </c>
      <c r="BI2937">
        <v>7.7147938653058103</v>
      </c>
      <c r="BJ2937" s="4">
        <v>14.0625</v>
      </c>
      <c r="BK2937">
        <v>9.0740740740740709</v>
      </c>
      <c r="BL2937" s="4">
        <v>163</v>
      </c>
      <c r="BM2937" s="4">
        <v>154</v>
      </c>
      <c r="BN2937">
        <v>229.423416137695</v>
      </c>
      <c r="BO2937">
        <v>226.363998413085</v>
      </c>
      <c r="BP2937">
        <v>226.96675109863199</v>
      </c>
      <c r="BQ2937">
        <v>1</v>
      </c>
      <c r="BR2937">
        <v>0</v>
      </c>
      <c r="BS2937">
        <v>2</v>
      </c>
    </row>
    <row r="2938" spans="1:71" x14ac:dyDescent="0.35">
      <c r="A2938" t="s">
        <v>378</v>
      </c>
      <c r="B2938" t="s">
        <v>379</v>
      </c>
      <c r="C2938" t="s">
        <v>12</v>
      </c>
      <c r="D2938" t="s">
        <v>65</v>
      </c>
      <c r="E2938">
        <v>2937</v>
      </c>
      <c r="F2938">
        <v>-5.56</v>
      </c>
      <c r="G2938">
        <v>-6.5448670399999997</v>
      </c>
      <c r="H2938">
        <v>-6.5</v>
      </c>
      <c r="I2938">
        <f>0-F2938</f>
        <v>5.56</v>
      </c>
      <c r="J2938">
        <f>0-G2938</f>
        <v>6.5448670399999997</v>
      </c>
      <c r="K2938">
        <f>0-H2938</f>
        <v>6.5</v>
      </c>
      <c r="L2938">
        <v>0.77797274047367504</v>
      </c>
      <c r="M2938">
        <v>0.46155756059949099</v>
      </c>
      <c r="N2938">
        <f>1-_xlfn.PERCENTRANK.INC(I$2:I$4359,I2938)</f>
        <v>0.123</v>
      </c>
      <c r="O2938">
        <f>1-_xlfn.PERCENTRANK.INC(J$2:J$4359,J2938)</f>
        <v>0.30300000000000005</v>
      </c>
      <c r="P2938">
        <f>1-_xlfn.PERCENTRANK.INC(K$2:K$4359,K2938)</f>
        <v>0.31299999999999994</v>
      </c>
      <c r="Q2938">
        <f>_xlfn.PERCENTRANK.INC(L$2:L$4359,L2938)</f>
        <v>4.5999999999999999E-2</v>
      </c>
      <c r="R2938">
        <f>((N2938+P2938)/2+Q2938)/2</f>
        <v>0.13199999999999998</v>
      </c>
      <c r="S2938">
        <v>10</v>
      </c>
      <c r="T2938">
        <v>5</v>
      </c>
      <c r="U2938">
        <v>1</v>
      </c>
      <c r="V2938">
        <v>1</v>
      </c>
      <c r="W2938">
        <v>1</v>
      </c>
      <c r="X2938">
        <v>0</v>
      </c>
      <c r="Y2938">
        <v>0</v>
      </c>
      <c r="Z2938">
        <v>0</v>
      </c>
      <c r="AA2938">
        <v>2</v>
      </c>
      <c r="AB2938" s="4">
        <v>248.36999511718699</v>
      </c>
      <c r="AC2938">
        <v>8.1782000000000004</v>
      </c>
      <c r="AD2938">
        <v>25</v>
      </c>
      <c r="AE2938">
        <v>1</v>
      </c>
      <c r="AF2938">
        <v>2</v>
      </c>
      <c r="AG2938">
        <v>1</v>
      </c>
      <c r="AH2938">
        <v>0</v>
      </c>
      <c r="AI2938">
        <v>0</v>
      </c>
      <c r="AJ2938">
        <v>2</v>
      </c>
      <c r="AK2938" s="4">
        <v>0.31578947368421001</v>
      </c>
      <c r="AL2938">
        <v>19</v>
      </c>
      <c r="AM2938">
        <v>1</v>
      </c>
      <c r="AN2938">
        <v>0</v>
      </c>
      <c r="AO2938" s="4">
        <v>99.806999999999903</v>
      </c>
      <c r="AP2938">
        <v>42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2</v>
      </c>
      <c r="AX2938">
        <v>1</v>
      </c>
      <c r="AY2938">
        <v>0</v>
      </c>
      <c r="AZ2938">
        <v>0</v>
      </c>
      <c r="BA2938">
        <v>43</v>
      </c>
      <c r="BB2938">
        <v>0</v>
      </c>
      <c r="BC2938">
        <v>0</v>
      </c>
      <c r="BD2938">
        <v>0</v>
      </c>
      <c r="BE2938">
        <v>0</v>
      </c>
      <c r="BF2938" s="4">
        <v>30.28</v>
      </c>
      <c r="BG2938">
        <v>9.8298488989527204</v>
      </c>
      <c r="BH2938">
        <v>1.01875150514644</v>
      </c>
      <c r="BI2938">
        <v>8.6489171788165198</v>
      </c>
      <c r="BJ2938" s="4">
        <v>14.409972299168899</v>
      </c>
      <c r="BK2938">
        <v>8.2268431001890292</v>
      </c>
      <c r="BL2938" s="4">
        <v>220</v>
      </c>
      <c r="BM2938" s="4">
        <v>222</v>
      </c>
      <c r="BN2938">
        <v>258.42654418945301</v>
      </c>
      <c r="BO2938">
        <v>259.725341796875</v>
      </c>
      <c r="BP2938">
        <v>258.401275634765</v>
      </c>
      <c r="BQ2938">
        <v>1</v>
      </c>
      <c r="BR2938">
        <v>3</v>
      </c>
      <c r="BS2938">
        <v>3</v>
      </c>
    </row>
    <row r="2939" spans="1:71" x14ac:dyDescent="0.35">
      <c r="A2939" t="s">
        <v>378</v>
      </c>
      <c r="B2939" t="s">
        <v>379</v>
      </c>
      <c r="C2939" t="s">
        <v>12</v>
      </c>
      <c r="D2939" t="s">
        <v>65</v>
      </c>
      <c r="E2939">
        <v>2938</v>
      </c>
      <c r="F2939">
        <v>-5.03</v>
      </c>
      <c r="G2939">
        <v>-6.0533218399999997</v>
      </c>
      <c r="H2939">
        <v>-6.2</v>
      </c>
      <c r="I2939">
        <f>0-F2939</f>
        <v>5.03</v>
      </c>
      <c r="J2939">
        <f>0-G2939</f>
        <v>6.0533218399999997</v>
      </c>
      <c r="K2939">
        <f>0-H2939</f>
        <v>6.2</v>
      </c>
      <c r="L2939">
        <v>1.0222993284519699</v>
      </c>
      <c r="M2939">
        <v>0.62462656820961904</v>
      </c>
      <c r="N2939">
        <f>1-_xlfn.PERCENTRANK.INC(I$2:I$4359,I2939)</f>
        <v>0.34199999999999997</v>
      </c>
      <c r="O2939">
        <f>1-_xlfn.PERCENTRANK.INC(J$2:J$4359,J2939)</f>
        <v>0.58000000000000007</v>
      </c>
      <c r="P2939">
        <f>1-_xlfn.PERCENTRANK.INC(K$2:K$4359,K2939)</f>
        <v>0.47399999999999998</v>
      </c>
      <c r="Q2939">
        <f>_xlfn.PERCENTRANK.INC(L$2:L$4359,L2939)</f>
        <v>0.11600000000000001</v>
      </c>
      <c r="R2939">
        <f>((N2939+P2939)/2+Q2939)/2</f>
        <v>0.26200000000000001</v>
      </c>
      <c r="S2939">
        <v>10</v>
      </c>
      <c r="T2939">
        <v>5</v>
      </c>
      <c r="U2939">
        <v>1</v>
      </c>
      <c r="V2939">
        <v>1</v>
      </c>
      <c r="W2939">
        <v>1</v>
      </c>
      <c r="X2939">
        <v>0</v>
      </c>
      <c r="Y2939">
        <v>0</v>
      </c>
      <c r="Z2939">
        <v>0</v>
      </c>
      <c r="AA2939">
        <v>2</v>
      </c>
      <c r="AB2939" s="4">
        <v>248.36999511718699</v>
      </c>
      <c r="AC2939">
        <v>8.1782000000000004</v>
      </c>
      <c r="AD2939">
        <v>25</v>
      </c>
      <c r="AE2939">
        <v>1</v>
      </c>
      <c r="AF2939">
        <v>2</v>
      </c>
      <c r="AG2939">
        <v>1</v>
      </c>
      <c r="AH2939">
        <v>0</v>
      </c>
      <c r="AI2939">
        <v>0</v>
      </c>
      <c r="AJ2939">
        <v>2</v>
      </c>
      <c r="AK2939" s="4">
        <v>0.31578947368421001</v>
      </c>
      <c r="AL2939">
        <v>19</v>
      </c>
      <c r="AM2939">
        <v>1</v>
      </c>
      <c r="AN2939">
        <v>0</v>
      </c>
      <c r="AO2939" s="4">
        <v>99.806999999999903</v>
      </c>
      <c r="AP2939">
        <v>42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2</v>
      </c>
      <c r="AX2939">
        <v>1</v>
      </c>
      <c r="AY2939">
        <v>0</v>
      </c>
      <c r="AZ2939">
        <v>0</v>
      </c>
      <c r="BA2939">
        <v>43</v>
      </c>
      <c r="BB2939">
        <v>0</v>
      </c>
      <c r="BC2939">
        <v>0</v>
      </c>
      <c r="BD2939">
        <v>0</v>
      </c>
      <c r="BE2939">
        <v>0</v>
      </c>
      <c r="BF2939" s="4">
        <v>30.28</v>
      </c>
      <c r="BG2939">
        <v>9.8298488989527204</v>
      </c>
      <c r="BH2939">
        <v>1.01875150514644</v>
      </c>
      <c r="BI2939">
        <v>8.6489171788165198</v>
      </c>
      <c r="BJ2939" s="4">
        <v>14.409972299168899</v>
      </c>
      <c r="BK2939">
        <v>8.2268431001890292</v>
      </c>
      <c r="BL2939" s="4">
        <v>220</v>
      </c>
      <c r="BM2939" s="4">
        <v>222</v>
      </c>
      <c r="BN2939">
        <v>252.85885620117099</v>
      </c>
      <c r="BO2939">
        <v>251.21928405761699</v>
      </c>
      <c r="BP2939">
        <v>251.06584167480401</v>
      </c>
      <c r="BQ2939">
        <v>2</v>
      </c>
      <c r="BR2939">
        <v>0</v>
      </c>
      <c r="BS2939">
        <v>0</v>
      </c>
    </row>
    <row r="2940" spans="1:71" x14ac:dyDescent="0.35">
      <c r="A2940" t="s">
        <v>378</v>
      </c>
      <c r="B2940" t="s">
        <v>379</v>
      </c>
      <c r="C2940" t="s">
        <v>12</v>
      </c>
      <c r="D2940" t="s">
        <v>65</v>
      </c>
      <c r="E2940">
        <v>2939</v>
      </c>
      <c r="F2940">
        <v>-4.97</v>
      </c>
      <c r="G2940">
        <v>-6.4915437699999998</v>
      </c>
      <c r="H2940">
        <v>-6.5</v>
      </c>
      <c r="I2940">
        <f>0-F2940</f>
        <v>4.97</v>
      </c>
      <c r="J2940">
        <f>0-G2940</f>
        <v>6.4915437699999998</v>
      </c>
      <c r="K2940">
        <f>0-H2940</f>
        <v>6.5</v>
      </c>
      <c r="L2940">
        <v>0.88462708866677997</v>
      </c>
      <c r="M2940">
        <v>0.59510952549112495</v>
      </c>
      <c r="N2940">
        <f>1-_xlfn.PERCENTRANK.INC(I$2:I$4359,I2940)</f>
        <v>0.372</v>
      </c>
      <c r="O2940">
        <f>1-_xlfn.PERCENTRANK.INC(J$2:J$4359,J2940)</f>
        <v>0.33099999999999996</v>
      </c>
      <c r="P2940">
        <f>1-_xlfn.PERCENTRANK.INC(K$2:K$4359,K2940)</f>
        <v>0.31299999999999994</v>
      </c>
      <c r="Q2940">
        <f>_xlfn.PERCENTRANK.INC(L$2:L$4359,L2940)</f>
        <v>7.3999999999999996E-2</v>
      </c>
      <c r="R2940">
        <f>((N2940+P2940)/2+Q2940)/2</f>
        <v>0.20824999999999999</v>
      </c>
      <c r="S2940">
        <v>10</v>
      </c>
      <c r="T2940">
        <v>5</v>
      </c>
      <c r="U2940">
        <v>1</v>
      </c>
      <c r="V2940">
        <v>1</v>
      </c>
      <c r="W2940">
        <v>1</v>
      </c>
      <c r="X2940">
        <v>0</v>
      </c>
      <c r="Y2940">
        <v>0</v>
      </c>
      <c r="Z2940">
        <v>0</v>
      </c>
      <c r="AA2940">
        <v>2</v>
      </c>
      <c r="AB2940" s="4">
        <v>248.36999511718699</v>
      </c>
      <c r="AC2940">
        <v>8.1782000000000004</v>
      </c>
      <c r="AD2940">
        <v>25</v>
      </c>
      <c r="AE2940">
        <v>1</v>
      </c>
      <c r="AF2940">
        <v>2</v>
      </c>
      <c r="AG2940">
        <v>1</v>
      </c>
      <c r="AH2940">
        <v>0</v>
      </c>
      <c r="AI2940">
        <v>0</v>
      </c>
      <c r="AJ2940">
        <v>2</v>
      </c>
      <c r="AK2940" s="4">
        <v>0.31578947368421001</v>
      </c>
      <c r="AL2940">
        <v>19</v>
      </c>
      <c r="AM2940">
        <v>1</v>
      </c>
      <c r="AN2940">
        <v>0</v>
      </c>
      <c r="AO2940" s="4">
        <v>99.806999999999903</v>
      </c>
      <c r="AP2940">
        <v>42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2</v>
      </c>
      <c r="AX2940">
        <v>1</v>
      </c>
      <c r="AY2940">
        <v>0</v>
      </c>
      <c r="AZ2940">
        <v>0</v>
      </c>
      <c r="BA2940">
        <v>43</v>
      </c>
      <c r="BB2940">
        <v>0</v>
      </c>
      <c r="BC2940">
        <v>0</v>
      </c>
      <c r="BD2940">
        <v>0</v>
      </c>
      <c r="BE2940">
        <v>0</v>
      </c>
      <c r="BF2940" s="4">
        <v>30.28</v>
      </c>
      <c r="BG2940">
        <v>9.8298488989527204</v>
      </c>
      <c r="BH2940">
        <v>1.01875150514644</v>
      </c>
      <c r="BI2940">
        <v>8.6489171788165198</v>
      </c>
      <c r="BJ2940" s="4">
        <v>14.409972299168899</v>
      </c>
      <c r="BK2940">
        <v>8.2268431001890292</v>
      </c>
      <c r="BL2940" s="4">
        <v>220</v>
      </c>
      <c r="BM2940" s="4">
        <v>222</v>
      </c>
      <c r="BN2940">
        <v>257.88970947265602</v>
      </c>
      <c r="BO2940">
        <v>253.04940795898401</v>
      </c>
      <c r="BP2940">
        <v>253.81253051757801</v>
      </c>
      <c r="BQ2940">
        <v>1</v>
      </c>
      <c r="BR2940">
        <v>1</v>
      </c>
      <c r="BS2940">
        <v>1</v>
      </c>
    </row>
    <row r="2941" spans="1:71" x14ac:dyDescent="0.35">
      <c r="A2941" t="s">
        <v>176</v>
      </c>
      <c r="B2941" t="s">
        <v>177</v>
      </c>
      <c r="C2941" t="s">
        <v>178</v>
      </c>
      <c r="D2941" t="s">
        <v>179</v>
      </c>
      <c r="E2941">
        <v>2940</v>
      </c>
      <c r="F2941">
        <v>-4.58</v>
      </c>
      <c r="G2941">
        <v>-7.6613292700000004</v>
      </c>
      <c r="H2941">
        <v>-7.2</v>
      </c>
      <c r="I2941">
        <f>0-F2941</f>
        <v>4.58</v>
      </c>
      <c r="J2941">
        <f>0-G2941</f>
        <v>7.6613292700000004</v>
      </c>
      <c r="K2941">
        <f>0-H2941</f>
        <v>7.2</v>
      </c>
      <c r="L2941">
        <v>0.548887932008989</v>
      </c>
      <c r="M2941">
        <v>0.12654371111267901</v>
      </c>
      <c r="N2941">
        <f>1-_xlfn.PERCENTRANK.INC(I$2:I$4359,I2941)</f>
        <v>0.58699999999999997</v>
      </c>
      <c r="O2941">
        <f>1-_xlfn.PERCENTRANK.INC(J$2:J$4359,J2941)</f>
        <v>2.1000000000000019E-2</v>
      </c>
      <c r="P2941">
        <f>1-_xlfn.PERCENTRANK.INC(K$2:K$4359,K2941)</f>
        <v>7.999999999999996E-2</v>
      </c>
      <c r="Q2941">
        <f>_xlfn.PERCENTRANK.INC(L$2:L$4359,L2941)</f>
        <v>1.6E-2</v>
      </c>
      <c r="R2941">
        <f>((N2941+P2941)/2+Q2941)/2</f>
        <v>0.17474999999999999</v>
      </c>
      <c r="S2941">
        <v>17</v>
      </c>
      <c r="T2941">
        <v>1</v>
      </c>
      <c r="U2941">
        <v>0</v>
      </c>
      <c r="V2941">
        <v>0</v>
      </c>
      <c r="W2941">
        <v>0</v>
      </c>
      <c r="X2941">
        <v>2</v>
      </c>
      <c r="Y2941">
        <v>0</v>
      </c>
      <c r="Z2941">
        <v>0</v>
      </c>
      <c r="AA2941">
        <v>4</v>
      </c>
      <c r="AB2941" s="4">
        <v>272.38799381256098</v>
      </c>
      <c r="AC2941">
        <v>7.2851999999999997</v>
      </c>
      <c r="AD2941">
        <v>26</v>
      </c>
      <c r="AE2941">
        <v>2</v>
      </c>
      <c r="AF2941">
        <v>2</v>
      </c>
      <c r="AG2941">
        <v>2</v>
      </c>
      <c r="AH2941">
        <v>0</v>
      </c>
      <c r="AI2941">
        <v>1</v>
      </c>
      <c r="AJ2941">
        <v>0</v>
      </c>
      <c r="AK2941">
        <v>0</v>
      </c>
      <c r="AL2941">
        <v>23</v>
      </c>
      <c r="AM2941">
        <v>0</v>
      </c>
      <c r="AN2941">
        <v>0</v>
      </c>
      <c r="AO2941" s="4">
        <v>107.070799999999</v>
      </c>
      <c r="AP2941">
        <v>44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2</v>
      </c>
      <c r="AY2941">
        <v>0</v>
      </c>
      <c r="AZ2941">
        <v>0</v>
      </c>
      <c r="BA2941">
        <v>47</v>
      </c>
      <c r="BB2941">
        <v>0</v>
      </c>
      <c r="BC2941">
        <v>0</v>
      </c>
      <c r="BD2941">
        <v>0</v>
      </c>
      <c r="BE2941">
        <v>0</v>
      </c>
      <c r="BF2941" s="4">
        <v>40.46</v>
      </c>
      <c r="BG2941" s="4">
        <v>11.0269583888245</v>
      </c>
      <c r="BH2941" s="4">
        <v>0.97174599434363296</v>
      </c>
      <c r="BI2941" s="4">
        <v>10.347572774172001</v>
      </c>
      <c r="BJ2941" s="4">
        <v>13.6483931947069</v>
      </c>
      <c r="BK2941">
        <v>4.75</v>
      </c>
      <c r="BL2941" s="4">
        <v>254</v>
      </c>
      <c r="BM2941" s="4">
        <v>300</v>
      </c>
      <c r="BN2941">
        <v>254.16366577148401</v>
      </c>
      <c r="BO2941">
        <v>253.36756896972599</v>
      </c>
      <c r="BP2941">
        <v>254.03240966796801</v>
      </c>
      <c r="BQ2941">
        <v>1</v>
      </c>
      <c r="BR2941">
        <v>1</v>
      </c>
      <c r="BS2941">
        <v>1</v>
      </c>
    </row>
    <row r="2942" spans="1:71" x14ac:dyDescent="0.35">
      <c r="A2942" t="s">
        <v>176</v>
      </c>
      <c r="B2942" t="s">
        <v>177</v>
      </c>
      <c r="C2942" t="s">
        <v>178</v>
      </c>
      <c r="D2942" t="s">
        <v>179</v>
      </c>
      <c r="E2942">
        <v>2941</v>
      </c>
      <c r="F2942">
        <v>-4.5</v>
      </c>
      <c r="G2942">
        <v>-7.6684737199999997</v>
      </c>
      <c r="H2942">
        <v>-7.3</v>
      </c>
      <c r="I2942">
        <f>0-F2942</f>
        <v>4.5</v>
      </c>
      <c r="J2942">
        <f>0-G2942</f>
        <v>7.6684737199999997</v>
      </c>
      <c r="K2942">
        <f>0-H2942</f>
        <v>7.3</v>
      </c>
      <c r="L2942">
        <v>1.3873089380400601</v>
      </c>
      <c r="M2942">
        <v>0.89427317777889204</v>
      </c>
      <c r="N2942">
        <f>1-_xlfn.PERCENTRANK.INC(I$2:I$4359,I2942)</f>
        <v>0.63400000000000001</v>
      </c>
      <c r="O2942">
        <f>1-_xlfn.PERCENTRANK.INC(J$2:J$4359,J2942)</f>
        <v>2.0000000000000018E-2</v>
      </c>
      <c r="P2942">
        <f>1-_xlfn.PERCENTRANK.INC(K$2:K$4359,K2942)</f>
        <v>6.1000000000000054E-2</v>
      </c>
      <c r="Q2942">
        <f>_xlfn.PERCENTRANK.INC(L$2:L$4359,L2942)</f>
        <v>0.28899999999999998</v>
      </c>
      <c r="R2942">
        <f>((N2942+P2942)/2+Q2942)/2</f>
        <v>0.31825000000000003</v>
      </c>
      <c r="S2942">
        <v>17</v>
      </c>
      <c r="T2942">
        <v>1</v>
      </c>
      <c r="U2942">
        <v>0</v>
      </c>
      <c r="V2942">
        <v>0</v>
      </c>
      <c r="W2942">
        <v>0</v>
      </c>
      <c r="X2942">
        <v>2</v>
      </c>
      <c r="Y2942">
        <v>0</v>
      </c>
      <c r="Z2942">
        <v>0</v>
      </c>
      <c r="AA2942">
        <v>4</v>
      </c>
      <c r="AB2942" s="4">
        <v>272.38799381256098</v>
      </c>
      <c r="AC2942">
        <v>7.2851999999999997</v>
      </c>
      <c r="AD2942">
        <v>26</v>
      </c>
      <c r="AE2942">
        <v>2</v>
      </c>
      <c r="AF2942">
        <v>2</v>
      </c>
      <c r="AG2942">
        <v>2</v>
      </c>
      <c r="AH2942">
        <v>0</v>
      </c>
      <c r="AI2942">
        <v>1</v>
      </c>
      <c r="AJ2942">
        <v>0</v>
      </c>
      <c r="AK2942">
        <v>0</v>
      </c>
      <c r="AL2942">
        <v>23</v>
      </c>
      <c r="AM2942">
        <v>0</v>
      </c>
      <c r="AN2942">
        <v>0</v>
      </c>
      <c r="AO2942" s="4">
        <v>107.070799999999</v>
      </c>
      <c r="AP2942">
        <v>44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2</v>
      </c>
      <c r="AY2942">
        <v>0</v>
      </c>
      <c r="AZ2942">
        <v>0</v>
      </c>
      <c r="BA2942">
        <v>47</v>
      </c>
      <c r="BB2942">
        <v>0</v>
      </c>
      <c r="BC2942">
        <v>0</v>
      </c>
      <c r="BD2942">
        <v>0</v>
      </c>
      <c r="BE2942">
        <v>0</v>
      </c>
      <c r="BF2942" s="4">
        <v>40.46</v>
      </c>
      <c r="BG2942" s="4">
        <v>11.0269583888245</v>
      </c>
      <c r="BH2942" s="4">
        <v>0.97174599434363296</v>
      </c>
      <c r="BI2942" s="4">
        <v>10.347572774172001</v>
      </c>
      <c r="BJ2942" s="4">
        <v>13.6483931947069</v>
      </c>
      <c r="BK2942">
        <v>4.75</v>
      </c>
      <c r="BL2942" s="4">
        <v>254</v>
      </c>
      <c r="BM2942" s="4">
        <v>300</v>
      </c>
      <c r="BN2942">
        <v>251.88365173339801</v>
      </c>
      <c r="BO2942">
        <v>250.86744689941401</v>
      </c>
      <c r="BP2942">
        <v>252.99745178222599</v>
      </c>
      <c r="BQ2942">
        <v>1</v>
      </c>
      <c r="BR2942">
        <v>1</v>
      </c>
      <c r="BS2942">
        <v>1</v>
      </c>
    </row>
    <row r="2943" spans="1:71" x14ac:dyDescent="0.35">
      <c r="A2943" t="s">
        <v>176</v>
      </c>
      <c r="B2943" t="s">
        <v>177</v>
      </c>
      <c r="C2943" t="s">
        <v>178</v>
      </c>
      <c r="D2943" t="s">
        <v>179</v>
      </c>
      <c r="E2943">
        <v>2942</v>
      </c>
      <c r="F2943">
        <v>-4.55</v>
      </c>
      <c r="G2943">
        <v>-7.17973471</v>
      </c>
      <c r="H2943">
        <v>-6.8</v>
      </c>
      <c r="I2943">
        <f>0-F2943</f>
        <v>4.55</v>
      </c>
      <c r="J2943">
        <f>0-G2943</f>
        <v>7.17973471</v>
      </c>
      <c r="K2943">
        <f>0-H2943</f>
        <v>6.8</v>
      </c>
      <c r="L2943">
        <v>3.4994572732873901</v>
      </c>
      <c r="M2943">
        <v>2.1512941851880298</v>
      </c>
      <c r="N2943">
        <f>1-_xlfn.PERCENTRANK.INC(I$2:I$4359,I2943)</f>
        <v>0.60799999999999998</v>
      </c>
      <c r="O2943">
        <f>1-_xlfn.PERCENTRANK.INC(J$2:J$4359,J2943)</f>
        <v>8.8999999999999968E-2</v>
      </c>
      <c r="P2943">
        <f>1-_xlfn.PERCENTRANK.INC(K$2:K$4359,K2943)</f>
        <v>0.19399999999999995</v>
      </c>
      <c r="Q2943">
        <f>_xlfn.PERCENTRANK.INC(L$2:L$4359,L2943)</f>
        <v>0.98899999999999999</v>
      </c>
      <c r="R2943">
        <f>((N2943+P2943)/2+Q2943)/2</f>
        <v>0.69499999999999995</v>
      </c>
      <c r="S2943">
        <v>17</v>
      </c>
      <c r="T2943">
        <v>1</v>
      </c>
      <c r="U2943">
        <v>0</v>
      </c>
      <c r="V2943">
        <v>0</v>
      </c>
      <c r="W2943">
        <v>0</v>
      </c>
      <c r="X2943">
        <v>2</v>
      </c>
      <c r="Y2943">
        <v>0</v>
      </c>
      <c r="Z2943">
        <v>0</v>
      </c>
      <c r="AA2943">
        <v>4</v>
      </c>
      <c r="AB2943" s="4">
        <v>272.38799381256098</v>
      </c>
      <c r="AC2943">
        <v>7.2851999999999997</v>
      </c>
      <c r="AD2943">
        <v>26</v>
      </c>
      <c r="AE2943">
        <v>2</v>
      </c>
      <c r="AF2943">
        <v>2</v>
      </c>
      <c r="AG2943">
        <v>2</v>
      </c>
      <c r="AH2943">
        <v>0</v>
      </c>
      <c r="AI2943">
        <v>1</v>
      </c>
      <c r="AJ2943">
        <v>0</v>
      </c>
      <c r="AK2943">
        <v>0</v>
      </c>
      <c r="AL2943">
        <v>23</v>
      </c>
      <c r="AM2943">
        <v>0</v>
      </c>
      <c r="AN2943">
        <v>0</v>
      </c>
      <c r="AO2943" s="4">
        <v>107.070799999999</v>
      </c>
      <c r="AP2943">
        <v>44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2</v>
      </c>
      <c r="AY2943">
        <v>0</v>
      </c>
      <c r="AZ2943">
        <v>0</v>
      </c>
      <c r="BA2943">
        <v>47</v>
      </c>
      <c r="BB2943">
        <v>0</v>
      </c>
      <c r="BC2943">
        <v>0</v>
      </c>
      <c r="BD2943">
        <v>0</v>
      </c>
      <c r="BE2943">
        <v>0</v>
      </c>
      <c r="BF2943" s="4">
        <v>40.46</v>
      </c>
      <c r="BG2943" s="4">
        <v>11.0269583888245</v>
      </c>
      <c r="BH2943" s="4">
        <v>0.97174599434363296</v>
      </c>
      <c r="BI2943" s="4">
        <v>10.347572774172001</v>
      </c>
      <c r="BJ2943" s="4">
        <v>13.6483931947069</v>
      </c>
      <c r="BK2943">
        <v>4.75</v>
      </c>
      <c r="BL2943" s="4">
        <v>254</v>
      </c>
      <c r="BM2943" s="4">
        <v>300</v>
      </c>
      <c r="BN2943">
        <v>256.57928466796801</v>
      </c>
      <c r="BO2943">
        <v>248.63078308105401</v>
      </c>
      <c r="BP2943">
        <v>249.27584838867099</v>
      </c>
      <c r="BQ2943">
        <v>1</v>
      </c>
      <c r="BR2943">
        <v>2</v>
      </c>
      <c r="BS2943">
        <v>2</v>
      </c>
    </row>
    <row r="2944" spans="1:71" x14ac:dyDescent="0.35">
      <c r="A2944" t="s">
        <v>1217</v>
      </c>
      <c r="B2944" t="s">
        <v>1218</v>
      </c>
      <c r="C2944" t="s">
        <v>618</v>
      </c>
      <c r="D2944" t="s">
        <v>631</v>
      </c>
      <c r="E2944">
        <v>2943</v>
      </c>
      <c r="F2944">
        <v>-5.44</v>
      </c>
      <c r="G2944">
        <v>-6.1097364399999998</v>
      </c>
      <c r="H2944">
        <v>-6.1</v>
      </c>
      <c r="I2944">
        <f>0-F2944</f>
        <v>5.44</v>
      </c>
      <c r="J2944">
        <f>0-G2944</f>
        <v>6.1097364399999998</v>
      </c>
      <c r="K2944">
        <f>0-H2944</f>
        <v>6.1</v>
      </c>
      <c r="L2944">
        <v>1.7486634536847701</v>
      </c>
      <c r="M2944">
        <v>0.66414707816381702</v>
      </c>
      <c r="N2944">
        <f>1-_xlfn.PERCENTRANK.INC(I$2:I$4359,I2944)</f>
        <v>0.16200000000000003</v>
      </c>
      <c r="O2944">
        <f>1-_xlfn.PERCENTRANK.INC(J$2:J$4359,J2944)</f>
        <v>0.54699999999999993</v>
      </c>
      <c r="P2944">
        <f>1-_xlfn.PERCENTRANK.INC(K$2:K$4359,K2944)</f>
        <v>0.53800000000000003</v>
      </c>
      <c r="Q2944">
        <f>_xlfn.PERCENTRANK.INC(L$2:L$4359,L2944)</f>
        <v>0.45</v>
      </c>
      <c r="R2944">
        <f>((N2944+P2944)/2+Q2944)/2</f>
        <v>0.4</v>
      </c>
      <c r="S2944">
        <v>7</v>
      </c>
      <c r="T2944">
        <v>2</v>
      </c>
      <c r="U2944">
        <v>1</v>
      </c>
      <c r="V2944">
        <v>2</v>
      </c>
      <c r="W2944">
        <v>2</v>
      </c>
      <c r="X2944">
        <v>3</v>
      </c>
      <c r="Y2944">
        <v>0</v>
      </c>
      <c r="Z2944">
        <v>0</v>
      </c>
      <c r="AA2944">
        <v>2</v>
      </c>
      <c r="AB2944" s="4">
        <v>239.18699514865801</v>
      </c>
      <c r="AC2944">
        <v>3.3161999999999998</v>
      </c>
      <c r="AD2944">
        <v>14</v>
      </c>
      <c r="AE2944">
        <v>5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 s="4">
        <v>0.16666666666666599</v>
      </c>
      <c r="AL2944">
        <v>18</v>
      </c>
      <c r="AM2944">
        <v>2</v>
      </c>
      <c r="AN2944">
        <v>0</v>
      </c>
      <c r="AO2944" s="4">
        <v>62.990599999999901</v>
      </c>
      <c r="AP2944">
        <v>26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3</v>
      </c>
      <c r="AX2944">
        <v>5</v>
      </c>
      <c r="AY2944">
        <v>0</v>
      </c>
      <c r="AZ2944">
        <v>0</v>
      </c>
      <c r="BA2944">
        <v>27</v>
      </c>
      <c r="BB2944">
        <v>2</v>
      </c>
      <c r="BC2944">
        <v>0</v>
      </c>
      <c r="BD2944">
        <v>0</v>
      </c>
      <c r="BE2944">
        <v>0</v>
      </c>
      <c r="BF2944" s="4">
        <v>98.179999999999893</v>
      </c>
      <c r="BG2944" s="4">
        <v>11.972962996631001</v>
      </c>
      <c r="BH2944">
        <v>1.08197826643293</v>
      </c>
      <c r="BI2944" s="4">
        <v>10.065807297685801</v>
      </c>
      <c r="BJ2944" s="4">
        <v>13.432098765432</v>
      </c>
      <c r="BK2944">
        <v>5.76</v>
      </c>
      <c r="BL2944" s="4">
        <v>135</v>
      </c>
      <c r="BM2944" s="4">
        <v>145</v>
      </c>
      <c r="BN2944">
        <v>222.80509948730401</v>
      </c>
      <c r="BO2944">
        <v>222.97315979003901</v>
      </c>
      <c r="BP2944">
        <v>225.34498596191401</v>
      </c>
      <c r="BQ2944">
        <v>2</v>
      </c>
      <c r="BR2944">
        <v>3</v>
      </c>
      <c r="BS2944">
        <v>2</v>
      </c>
    </row>
    <row r="2945" spans="1:71" x14ac:dyDescent="0.35">
      <c r="A2945" t="s">
        <v>1217</v>
      </c>
      <c r="B2945" t="s">
        <v>1218</v>
      </c>
      <c r="C2945" t="s">
        <v>618</v>
      </c>
      <c r="D2945" t="s">
        <v>631</v>
      </c>
      <c r="E2945">
        <v>2944</v>
      </c>
      <c r="F2945">
        <v>-4.93</v>
      </c>
      <c r="G2945">
        <v>-5.9824323699999997</v>
      </c>
      <c r="H2945">
        <v>-6</v>
      </c>
      <c r="I2945">
        <f>0-F2945</f>
        <v>4.93</v>
      </c>
      <c r="J2945">
        <f>0-G2945</f>
        <v>5.9824323699999997</v>
      </c>
      <c r="K2945">
        <f>0-H2945</f>
        <v>6</v>
      </c>
      <c r="L2945">
        <v>1.52429130133548</v>
      </c>
      <c r="M2945">
        <v>0.997337843346494</v>
      </c>
      <c r="N2945">
        <f>1-_xlfn.PERCENTRANK.INC(I$2:I$4359,I2945)</f>
        <v>0.39500000000000002</v>
      </c>
      <c r="O2945">
        <f>1-_xlfn.PERCENTRANK.INC(J$2:J$4359,J2945)</f>
        <v>0.61899999999999999</v>
      </c>
      <c r="P2945">
        <f>1-_xlfn.PERCENTRANK.INC(K$2:K$4359,K2945)</f>
        <v>0.6</v>
      </c>
      <c r="Q2945">
        <f>_xlfn.PERCENTRANK.INC(L$2:L$4359,L2945)</f>
        <v>0.35199999999999998</v>
      </c>
      <c r="R2945">
        <f>((N2945+P2945)/2+Q2945)/2</f>
        <v>0.42474999999999996</v>
      </c>
      <c r="S2945">
        <v>7</v>
      </c>
      <c r="T2945">
        <v>2</v>
      </c>
      <c r="U2945">
        <v>1</v>
      </c>
      <c r="V2945">
        <v>2</v>
      </c>
      <c r="W2945">
        <v>2</v>
      </c>
      <c r="X2945">
        <v>3</v>
      </c>
      <c r="Y2945">
        <v>0</v>
      </c>
      <c r="Z2945">
        <v>0</v>
      </c>
      <c r="AA2945">
        <v>2</v>
      </c>
      <c r="AB2945" s="4">
        <v>239.18699514865801</v>
      </c>
      <c r="AC2945">
        <v>3.3161999999999998</v>
      </c>
      <c r="AD2945">
        <v>14</v>
      </c>
      <c r="AE2945">
        <v>5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 s="4">
        <v>0.16666666666666599</v>
      </c>
      <c r="AL2945">
        <v>18</v>
      </c>
      <c r="AM2945">
        <v>2</v>
      </c>
      <c r="AN2945">
        <v>0</v>
      </c>
      <c r="AO2945" s="4">
        <v>62.990599999999901</v>
      </c>
      <c r="AP2945">
        <v>26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3</v>
      </c>
      <c r="AX2945">
        <v>5</v>
      </c>
      <c r="AY2945">
        <v>0</v>
      </c>
      <c r="AZ2945">
        <v>0</v>
      </c>
      <c r="BA2945">
        <v>27</v>
      </c>
      <c r="BB2945">
        <v>2</v>
      </c>
      <c r="BC2945">
        <v>0</v>
      </c>
      <c r="BD2945">
        <v>0</v>
      </c>
      <c r="BE2945">
        <v>0</v>
      </c>
      <c r="BF2945" s="4">
        <v>98.179999999999893</v>
      </c>
      <c r="BG2945" s="4">
        <v>11.972962996631001</v>
      </c>
      <c r="BH2945">
        <v>1.08197826643293</v>
      </c>
      <c r="BI2945" s="4">
        <v>10.065807297685801</v>
      </c>
      <c r="BJ2945" s="4">
        <v>13.432098765432</v>
      </c>
      <c r="BK2945">
        <v>5.76</v>
      </c>
      <c r="BL2945" s="4">
        <v>135</v>
      </c>
      <c r="BM2945" s="4">
        <v>145</v>
      </c>
      <c r="BN2945">
        <v>223.62886047363199</v>
      </c>
      <c r="BO2945">
        <v>226.04588317871</v>
      </c>
      <c r="BP2945">
        <v>226.02046203613199</v>
      </c>
      <c r="BQ2945">
        <v>2</v>
      </c>
      <c r="BR2945">
        <v>1</v>
      </c>
      <c r="BS2945">
        <v>1</v>
      </c>
    </row>
    <row r="2946" spans="1:71" x14ac:dyDescent="0.35">
      <c r="A2946" t="s">
        <v>1217</v>
      </c>
      <c r="B2946" t="s">
        <v>1218</v>
      </c>
      <c r="C2946" t="s">
        <v>618</v>
      </c>
      <c r="D2946" t="s">
        <v>631</v>
      </c>
      <c r="E2946">
        <v>2945</v>
      </c>
      <c r="F2946">
        <v>-5.53</v>
      </c>
      <c r="G2946">
        <v>-6.1310872999999999</v>
      </c>
      <c r="H2946">
        <v>-6.1</v>
      </c>
      <c r="I2946">
        <f>0-F2946</f>
        <v>5.53</v>
      </c>
      <c r="J2946">
        <f>0-G2946</f>
        <v>6.1310872999999999</v>
      </c>
      <c r="K2946">
        <f>0-H2946</f>
        <v>6.1</v>
      </c>
      <c r="L2946">
        <v>1.6086723765359201</v>
      </c>
      <c r="M2946">
        <v>1.07056631919458</v>
      </c>
      <c r="N2946">
        <f>1-_xlfn.PERCENTRANK.INC(I$2:I$4359,I2946)</f>
        <v>0.13400000000000001</v>
      </c>
      <c r="O2946">
        <f>1-_xlfn.PERCENTRANK.INC(J$2:J$4359,J2946)</f>
        <v>0.53600000000000003</v>
      </c>
      <c r="P2946">
        <f>1-_xlfn.PERCENTRANK.INC(K$2:K$4359,K2946)</f>
        <v>0.53800000000000003</v>
      </c>
      <c r="Q2946">
        <f>_xlfn.PERCENTRANK.INC(L$2:L$4359,L2946)</f>
        <v>0.38600000000000001</v>
      </c>
      <c r="R2946">
        <f>((N2946+P2946)/2+Q2946)/2</f>
        <v>0.36099999999999999</v>
      </c>
      <c r="S2946">
        <v>7</v>
      </c>
      <c r="T2946">
        <v>2</v>
      </c>
      <c r="U2946">
        <v>1</v>
      </c>
      <c r="V2946">
        <v>2</v>
      </c>
      <c r="W2946">
        <v>2</v>
      </c>
      <c r="X2946">
        <v>3</v>
      </c>
      <c r="Y2946">
        <v>0</v>
      </c>
      <c r="Z2946">
        <v>0</v>
      </c>
      <c r="AA2946">
        <v>2</v>
      </c>
      <c r="AB2946" s="4">
        <v>239.18699514865801</v>
      </c>
      <c r="AC2946">
        <v>3.3161999999999998</v>
      </c>
      <c r="AD2946">
        <v>14</v>
      </c>
      <c r="AE2946">
        <v>5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 s="4">
        <v>0.16666666666666599</v>
      </c>
      <c r="AL2946">
        <v>18</v>
      </c>
      <c r="AM2946">
        <v>2</v>
      </c>
      <c r="AN2946">
        <v>0</v>
      </c>
      <c r="AO2946" s="4">
        <v>62.990599999999901</v>
      </c>
      <c r="AP2946">
        <v>26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3</v>
      </c>
      <c r="AX2946">
        <v>5</v>
      </c>
      <c r="AY2946">
        <v>0</v>
      </c>
      <c r="AZ2946">
        <v>0</v>
      </c>
      <c r="BA2946">
        <v>27</v>
      </c>
      <c r="BB2946">
        <v>2</v>
      </c>
      <c r="BC2946">
        <v>0</v>
      </c>
      <c r="BD2946">
        <v>0</v>
      </c>
      <c r="BE2946">
        <v>0</v>
      </c>
      <c r="BF2946" s="4">
        <v>98.179999999999893</v>
      </c>
      <c r="BG2946" s="4">
        <v>11.972962996631001</v>
      </c>
      <c r="BH2946">
        <v>1.08197826643293</v>
      </c>
      <c r="BI2946" s="4">
        <v>10.065807297685801</v>
      </c>
      <c r="BJ2946" s="4">
        <v>13.432098765432</v>
      </c>
      <c r="BK2946">
        <v>5.76</v>
      </c>
      <c r="BL2946" s="4">
        <v>135</v>
      </c>
      <c r="BM2946" s="4">
        <v>145</v>
      </c>
      <c r="BN2946">
        <v>222.375732421875</v>
      </c>
      <c r="BO2946">
        <v>224.34509277343699</v>
      </c>
      <c r="BP2946">
        <v>223.192611694335</v>
      </c>
      <c r="BQ2946">
        <v>3</v>
      </c>
      <c r="BR2946">
        <v>1</v>
      </c>
      <c r="BS2946">
        <v>1</v>
      </c>
    </row>
    <row r="2947" spans="1:71" x14ac:dyDescent="0.35">
      <c r="A2947" t="s">
        <v>1450</v>
      </c>
      <c r="B2947" t="s">
        <v>1451</v>
      </c>
      <c r="C2947" t="s">
        <v>1417</v>
      </c>
      <c r="D2947" t="s">
        <v>1418</v>
      </c>
      <c r="E2947">
        <v>2946</v>
      </c>
      <c r="F2947">
        <v>-5.52</v>
      </c>
      <c r="G2947">
        <v>-5.8713555299999998</v>
      </c>
      <c r="H2947">
        <v>-6.1</v>
      </c>
      <c r="I2947">
        <f>0-F2947</f>
        <v>5.52</v>
      </c>
      <c r="J2947">
        <f>0-G2947</f>
        <v>5.8713555299999998</v>
      </c>
      <c r="K2947">
        <f>0-H2947</f>
        <v>6.1</v>
      </c>
      <c r="L2947">
        <v>1.74962873118955</v>
      </c>
      <c r="M2947">
        <v>0.79413546015965097</v>
      </c>
      <c r="N2947">
        <f>1-_xlfn.PERCENTRANK.INC(I$2:I$4359,I2947)</f>
        <v>0.13800000000000001</v>
      </c>
      <c r="O2947">
        <f>1-_xlfn.PERCENTRANK.INC(J$2:J$4359,J2947)</f>
        <v>0.68799999999999994</v>
      </c>
      <c r="P2947">
        <f>1-_xlfn.PERCENTRANK.INC(K$2:K$4359,K2947)</f>
        <v>0.53800000000000003</v>
      </c>
      <c r="Q2947">
        <f>_xlfn.PERCENTRANK.INC(L$2:L$4359,L2947)</f>
        <v>0.45</v>
      </c>
      <c r="R2947">
        <f>((N2947+P2947)/2+Q2947)/2</f>
        <v>0.39400000000000002</v>
      </c>
      <c r="S2947">
        <v>0</v>
      </c>
      <c r="T2947">
        <v>4</v>
      </c>
      <c r="U2947">
        <v>0</v>
      </c>
      <c r="V2947">
        <v>2</v>
      </c>
      <c r="W2947">
        <v>0</v>
      </c>
      <c r="X2947">
        <v>3</v>
      </c>
      <c r="Y2947">
        <v>0</v>
      </c>
      <c r="Z2947">
        <v>0</v>
      </c>
      <c r="AA2947">
        <v>0</v>
      </c>
      <c r="AB2947" s="4">
        <v>301.23099339008297</v>
      </c>
      <c r="AC2947">
        <v>2.9797999999999898</v>
      </c>
      <c r="AD2947">
        <v>20</v>
      </c>
      <c r="AE2947">
        <v>10</v>
      </c>
      <c r="AF2947">
        <v>2</v>
      </c>
      <c r="AG2947">
        <v>5</v>
      </c>
      <c r="AH2947">
        <v>3</v>
      </c>
      <c r="AI2947">
        <v>0</v>
      </c>
      <c r="AJ2947">
        <v>0</v>
      </c>
      <c r="AK2947" s="4">
        <v>0.55000000000000004</v>
      </c>
      <c r="AL2947">
        <v>20</v>
      </c>
      <c r="AM2947">
        <v>0</v>
      </c>
      <c r="AN2947">
        <v>0</v>
      </c>
      <c r="AO2947" s="4">
        <v>74.035299999999907</v>
      </c>
      <c r="AP2947">
        <v>34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2</v>
      </c>
      <c r="AX2947">
        <v>8</v>
      </c>
      <c r="AY2947">
        <v>0</v>
      </c>
      <c r="AZ2947">
        <v>0</v>
      </c>
      <c r="BA2947">
        <v>33</v>
      </c>
      <c r="BB2947">
        <v>0</v>
      </c>
      <c r="BC2947">
        <v>0</v>
      </c>
      <c r="BD2947">
        <v>0</v>
      </c>
      <c r="BE2947">
        <v>0</v>
      </c>
      <c r="BF2947" s="4">
        <v>178.59</v>
      </c>
      <c r="BG2947">
        <v>9.1913935817339105</v>
      </c>
      <c r="BH2947" s="4">
        <v>0.97641693166838195</v>
      </c>
      <c r="BI2947">
        <v>8.4133902061988799</v>
      </c>
      <c r="BJ2947" s="4">
        <v>21</v>
      </c>
      <c r="BK2947" s="4">
        <v>10.680473372781</v>
      </c>
      <c r="BL2947" s="4">
        <v>176</v>
      </c>
      <c r="BM2947" s="4">
        <v>183</v>
      </c>
      <c r="BN2947">
        <v>290.82791137695301</v>
      </c>
      <c r="BO2947">
        <v>289.71627807617102</v>
      </c>
      <c r="BP2947">
        <v>288.63916015625</v>
      </c>
      <c r="BQ2947">
        <v>4</v>
      </c>
      <c r="BR2947">
        <v>3</v>
      </c>
      <c r="BS2947">
        <v>4</v>
      </c>
    </row>
    <row r="2948" spans="1:71" x14ac:dyDescent="0.35">
      <c r="A2948" t="s">
        <v>1450</v>
      </c>
      <c r="B2948" t="s">
        <v>1451</v>
      </c>
      <c r="C2948" t="s">
        <v>1417</v>
      </c>
      <c r="D2948" t="s">
        <v>1418</v>
      </c>
      <c r="E2948">
        <v>2947</v>
      </c>
      <c r="F2948">
        <v>-5.51</v>
      </c>
      <c r="G2948">
        <v>-6.0659942600000001</v>
      </c>
      <c r="H2948">
        <v>-6.1</v>
      </c>
      <c r="I2948">
        <f>0-F2948</f>
        <v>5.51</v>
      </c>
      <c r="J2948">
        <f>0-G2948</f>
        <v>6.0659942600000001</v>
      </c>
      <c r="K2948">
        <f>0-H2948</f>
        <v>6.1</v>
      </c>
      <c r="L2948">
        <v>2.3508941973551201</v>
      </c>
      <c r="M2948">
        <v>1.0398112609263599</v>
      </c>
      <c r="N2948">
        <f>1-_xlfn.PERCENTRANK.INC(I$2:I$4359,I2948)</f>
        <v>0.14100000000000001</v>
      </c>
      <c r="O2948">
        <f>1-_xlfn.PERCENTRANK.INC(J$2:J$4359,J2948)</f>
        <v>0.57200000000000006</v>
      </c>
      <c r="P2948">
        <f>1-_xlfn.PERCENTRANK.INC(K$2:K$4359,K2948)</f>
        <v>0.53800000000000003</v>
      </c>
      <c r="Q2948">
        <f>_xlfn.PERCENTRANK.INC(L$2:L$4359,L2948)</f>
        <v>0.71299999999999997</v>
      </c>
      <c r="R2948">
        <f>((N2948+P2948)/2+Q2948)/2</f>
        <v>0.52625</v>
      </c>
      <c r="S2948">
        <v>0</v>
      </c>
      <c r="T2948">
        <v>4</v>
      </c>
      <c r="U2948">
        <v>0</v>
      </c>
      <c r="V2948">
        <v>2</v>
      </c>
      <c r="W2948">
        <v>0</v>
      </c>
      <c r="X2948">
        <v>3</v>
      </c>
      <c r="Y2948">
        <v>0</v>
      </c>
      <c r="Z2948">
        <v>0</v>
      </c>
      <c r="AA2948">
        <v>0</v>
      </c>
      <c r="AB2948" s="4">
        <v>301.23099339008297</v>
      </c>
      <c r="AC2948">
        <v>2.9797999999999898</v>
      </c>
      <c r="AD2948">
        <v>20</v>
      </c>
      <c r="AE2948">
        <v>10</v>
      </c>
      <c r="AF2948">
        <v>2</v>
      </c>
      <c r="AG2948">
        <v>5</v>
      </c>
      <c r="AH2948">
        <v>3</v>
      </c>
      <c r="AI2948">
        <v>0</v>
      </c>
      <c r="AJ2948">
        <v>0</v>
      </c>
      <c r="AK2948" s="4">
        <v>0.55000000000000004</v>
      </c>
      <c r="AL2948">
        <v>20</v>
      </c>
      <c r="AM2948">
        <v>0</v>
      </c>
      <c r="AN2948">
        <v>0</v>
      </c>
      <c r="AO2948" s="4">
        <v>74.035299999999907</v>
      </c>
      <c r="AP2948">
        <v>34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2</v>
      </c>
      <c r="AX2948">
        <v>8</v>
      </c>
      <c r="AY2948">
        <v>0</v>
      </c>
      <c r="AZ2948">
        <v>0</v>
      </c>
      <c r="BA2948">
        <v>33</v>
      </c>
      <c r="BB2948">
        <v>0</v>
      </c>
      <c r="BC2948">
        <v>0</v>
      </c>
      <c r="BD2948">
        <v>0</v>
      </c>
      <c r="BE2948">
        <v>0</v>
      </c>
      <c r="BF2948" s="4">
        <v>178.59</v>
      </c>
      <c r="BG2948">
        <v>9.1913935817339105</v>
      </c>
      <c r="BH2948" s="4">
        <v>0.97641693166838195</v>
      </c>
      <c r="BI2948">
        <v>8.4133902061988799</v>
      </c>
      <c r="BJ2948" s="4">
        <v>21</v>
      </c>
      <c r="BK2948" s="4">
        <v>10.680473372781</v>
      </c>
      <c r="BL2948" s="4">
        <v>176</v>
      </c>
      <c r="BM2948" s="4">
        <v>183</v>
      </c>
      <c r="BN2948">
        <v>287.91961669921801</v>
      </c>
      <c r="BO2948">
        <v>283.10409545898398</v>
      </c>
      <c r="BP2948">
        <v>283.09460449218699</v>
      </c>
      <c r="BQ2948">
        <v>3</v>
      </c>
      <c r="BR2948">
        <v>6</v>
      </c>
      <c r="BS2948">
        <v>6</v>
      </c>
    </row>
    <row r="2949" spans="1:71" x14ac:dyDescent="0.35">
      <c r="A2949" t="s">
        <v>1450</v>
      </c>
      <c r="B2949" t="s">
        <v>1451</v>
      </c>
      <c r="C2949" t="s">
        <v>1417</v>
      </c>
      <c r="D2949" t="s">
        <v>1418</v>
      </c>
      <c r="E2949">
        <v>2948</v>
      </c>
      <c r="F2949">
        <v>-5.0199999999999996</v>
      </c>
      <c r="G2949">
        <v>-5.9494581200000001</v>
      </c>
      <c r="H2949">
        <v>-5.9</v>
      </c>
      <c r="I2949">
        <f>0-F2949</f>
        <v>5.0199999999999996</v>
      </c>
      <c r="J2949">
        <f>0-G2949</f>
        <v>5.9494581200000001</v>
      </c>
      <c r="K2949">
        <f>0-H2949</f>
        <v>5.9</v>
      </c>
      <c r="L2949">
        <v>1.71510552514787</v>
      </c>
      <c r="M2949">
        <v>0.77138145975117201</v>
      </c>
      <c r="N2949">
        <f>1-_xlfn.PERCENTRANK.INC(I$2:I$4359,I2949)</f>
        <v>0.34599999999999997</v>
      </c>
      <c r="O2949">
        <f>1-_xlfn.PERCENTRANK.INC(J$2:J$4359,J2949)</f>
        <v>0.63900000000000001</v>
      </c>
      <c r="P2949">
        <f>1-_xlfn.PERCENTRANK.INC(K$2:K$4359,K2949)</f>
        <v>0.66199999999999992</v>
      </c>
      <c r="Q2949">
        <f>_xlfn.PERCENTRANK.INC(L$2:L$4359,L2949)</f>
        <v>0.435</v>
      </c>
      <c r="R2949">
        <f>((N2949+P2949)/2+Q2949)/2</f>
        <v>0.46950000000000003</v>
      </c>
      <c r="S2949">
        <v>0</v>
      </c>
      <c r="T2949">
        <v>4</v>
      </c>
      <c r="U2949">
        <v>0</v>
      </c>
      <c r="V2949">
        <v>2</v>
      </c>
      <c r="W2949">
        <v>0</v>
      </c>
      <c r="X2949">
        <v>3</v>
      </c>
      <c r="Y2949">
        <v>0</v>
      </c>
      <c r="Z2949">
        <v>0</v>
      </c>
      <c r="AA2949">
        <v>0</v>
      </c>
      <c r="AB2949" s="4">
        <v>301.23099339008297</v>
      </c>
      <c r="AC2949">
        <v>2.9797999999999898</v>
      </c>
      <c r="AD2949">
        <v>20</v>
      </c>
      <c r="AE2949">
        <v>10</v>
      </c>
      <c r="AF2949">
        <v>2</v>
      </c>
      <c r="AG2949">
        <v>5</v>
      </c>
      <c r="AH2949">
        <v>3</v>
      </c>
      <c r="AI2949">
        <v>0</v>
      </c>
      <c r="AJ2949">
        <v>0</v>
      </c>
      <c r="AK2949" s="4">
        <v>0.55000000000000004</v>
      </c>
      <c r="AL2949">
        <v>20</v>
      </c>
      <c r="AM2949">
        <v>0</v>
      </c>
      <c r="AN2949">
        <v>0</v>
      </c>
      <c r="AO2949" s="4">
        <v>74.035299999999907</v>
      </c>
      <c r="AP2949">
        <v>34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2</v>
      </c>
      <c r="AX2949">
        <v>8</v>
      </c>
      <c r="AY2949">
        <v>0</v>
      </c>
      <c r="AZ2949">
        <v>0</v>
      </c>
      <c r="BA2949">
        <v>33</v>
      </c>
      <c r="BB2949">
        <v>0</v>
      </c>
      <c r="BC2949">
        <v>0</v>
      </c>
      <c r="BD2949">
        <v>0</v>
      </c>
      <c r="BE2949">
        <v>0</v>
      </c>
      <c r="BF2949" s="4">
        <v>178.59</v>
      </c>
      <c r="BG2949">
        <v>9.1913935817339105</v>
      </c>
      <c r="BH2949" s="4">
        <v>0.97641693166838195</v>
      </c>
      <c r="BI2949">
        <v>8.4133902061988799</v>
      </c>
      <c r="BJ2949" s="4">
        <v>21</v>
      </c>
      <c r="BK2949" s="4">
        <v>10.680473372781</v>
      </c>
      <c r="BL2949" s="4">
        <v>176</v>
      </c>
      <c r="BM2949" s="4">
        <v>183</v>
      </c>
      <c r="BN2949">
        <v>288.21908569335898</v>
      </c>
      <c r="BO2949">
        <v>288.26727294921801</v>
      </c>
      <c r="BP2949">
        <v>289.96011352539</v>
      </c>
      <c r="BQ2949">
        <v>3</v>
      </c>
      <c r="BR2949">
        <v>4</v>
      </c>
      <c r="BS2949">
        <v>4</v>
      </c>
    </row>
    <row r="2950" spans="1:71" x14ac:dyDescent="0.35">
      <c r="A2950" t="s">
        <v>2053</v>
      </c>
      <c r="B2950" t="s">
        <v>2054</v>
      </c>
      <c r="C2950" t="s">
        <v>12</v>
      </c>
      <c r="D2950" t="s">
        <v>17</v>
      </c>
      <c r="E2950">
        <v>2949</v>
      </c>
      <c r="F2950">
        <v>-4.1900000000000004</v>
      </c>
      <c r="G2950">
        <v>-6.0004406000000001</v>
      </c>
      <c r="H2950">
        <v>-5.9</v>
      </c>
      <c r="I2950">
        <f>0-F2950</f>
        <v>4.1900000000000004</v>
      </c>
      <c r="J2950">
        <f>0-G2950</f>
        <v>6.0004406000000001</v>
      </c>
      <c r="K2950">
        <f>0-H2950</f>
        <v>5.9</v>
      </c>
      <c r="L2950">
        <v>2.8343777069725902</v>
      </c>
      <c r="M2950">
        <v>1.78269175524454</v>
      </c>
      <c r="N2950">
        <f>1-_xlfn.PERCENTRANK.INC(I$2:I$4359,I2950)</f>
        <v>0.78400000000000003</v>
      </c>
      <c r="O2950">
        <f>1-_xlfn.PERCENTRANK.INC(J$2:J$4359,J2950)</f>
        <v>0.60799999999999998</v>
      </c>
      <c r="P2950">
        <f>1-_xlfn.PERCENTRANK.INC(K$2:K$4359,K2950)</f>
        <v>0.66199999999999992</v>
      </c>
      <c r="Q2950">
        <f>_xlfn.PERCENTRANK.INC(L$2:L$4359,L2950)</f>
        <v>0.88900000000000001</v>
      </c>
      <c r="R2950">
        <f>((N2950+P2950)/2+Q2950)/2</f>
        <v>0.80600000000000005</v>
      </c>
      <c r="S2950">
        <v>16</v>
      </c>
      <c r="T2950">
        <v>4</v>
      </c>
      <c r="U2950">
        <v>1</v>
      </c>
      <c r="V2950">
        <v>0</v>
      </c>
      <c r="W2950">
        <v>0</v>
      </c>
      <c r="X2950">
        <v>3</v>
      </c>
      <c r="Y2950">
        <v>0</v>
      </c>
      <c r="Z2950">
        <v>0</v>
      </c>
      <c r="AA2950">
        <v>3</v>
      </c>
      <c r="AB2950" s="4">
        <v>332.46399283409102</v>
      </c>
      <c r="AC2950">
        <v>8.8366000000000007</v>
      </c>
      <c r="AD2950">
        <v>33</v>
      </c>
      <c r="AE2950">
        <v>3</v>
      </c>
      <c r="AF2950">
        <v>1</v>
      </c>
      <c r="AG2950">
        <v>1</v>
      </c>
      <c r="AH2950">
        <v>0</v>
      </c>
      <c r="AI2950">
        <v>1</v>
      </c>
      <c r="AJ2950">
        <v>1</v>
      </c>
      <c r="AK2950" s="4">
        <v>0.19230769230769201</v>
      </c>
      <c r="AL2950">
        <v>26</v>
      </c>
      <c r="AM2950">
        <v>1</v>
      </c>
      <c r="AN2950">
        <v>0</v>
      </c>
      <c r="AO2950" s="4">
        <v>125.781999999999</v>
      </c>
      <c r="AP2950">
        <v>54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1</v>
      </c>
      <c r="AX2950">
        <v>3</v>
      </c>
      <c r="AY2950">
        <v>0</v>
      </c>
      <c r="AZ2950">
        <v>0</v>
      </c>
      <c r="BA2950">
        <v>56</v>
      </c>
      <c r="BB2950">
        <v>0</v>
      </c>
      <c r="BC2950">
        <v>0</v>
      </c>
      <c r="BD2950">
        <v>0</v>
      </c>
      <c r="BE2950">
        <v>0</v>
      </c>
      <c r="BF2950" s="4">
        <v>46.53</v>
      </c>
      <c r="BG2950" s="4">
        <v>10.306647081495599</v>
      </c>
      <c r="BH2950" s="4">
        <v>0.97234849951399405</v>
      </c>
      <c r="BI2950">
        <v>9.59974596211873</v>
      </c>
      <c r="BJ2950" s="4">
        <v>18.781065088757298</v>
      </c>
      <c r="BK2950">
        <v>7.7091412742382204</v>
      </c>
      <c r="BL2950" s="4">
        <v>296</v>
      </c>
      <c r="BM2950" s="4">
        <v>327</v>
      </c>
      <c r="BN2950">
        <v>311.75082397460898</v>
      </c>
      <c r="BO2950">
        <v>311.23147583007801</v>
      </c>
      <c r="BP2950">
        <v>312.59109497070301</v>
      </c>
      <c r="BQ2950">
        <v>1</v>
      </c>
      <c r="BR2950">
        <v>3</v>
      </c>
      <c r="BS2950">
        <v>3</v>
      </c>
    </row>
    <row r="2951" spans="1:71" x14ac:dyDescent="0.35">
      <c r="A2951" t="s">
        <v>2053</v>
      </c>
      <c r="B2951" t="s">
        <v>2054</v>
      </c>
      <c r="C2951" t="s">
        <v>12</v>
      </c>
      <c r="D2951" t="s">
        <v>17</v>
      </c>
      <c r="E2951">
        <v>2950</v>
      </c>
      <c r="F2951">
        <v>-3.38</v>
      </c>
      <c r="G2951">
        <v>-5.6054229700000002</v>
      </c>
      <c r="H2951">
        <v>-5.5</v>
      </c>
      <c r="I2951">
        <f>0-F2951</f>
        <v>3.38</v>
      </c>
      <c r="J2951">
        <f>0-G2951</f>
        <v>5.6054229700000002</v>
      </c>
      <c r="K2951">
        <f>0-H2951</f>
        <v>5.5</v>
      </c>
      <c r="L2951">
        <v>2.5745972017759202</v>
      </c>
      <c r="M2951">
        <v>1.65246600225469</v>
      </c>
      <c r="N2951">
        <f>1-_xlfn.PERCENTRANK.INC(I$2:I$4359,I2951)</f>
        <v>0.98</v>
      </c>
      <c r="O2951">
        <f>1-_xlfn.PERCENTRANK.INC(J$2:J$4359,J2951)</f>
        <v>0.81899999999999995</v>
      </c>
      <c r="P2951">
        <f>1-_xlfn.PERCENTRANK.INC(K$2:K$4359,K2951)</f>
        <v>0.85199999999999998</v>
      </c>
      <c r="Q2951">
        <f>_xlfn.PERCENTRANK.INC(L$2:L$4359,L2951)</f>
        <v>0.79400000000000004</v>
      </c>
      <c r="R2951">
        <f>((N2951+P2951)/2+Q2951)/2</f>
        <v>0.85499999999999998</v>
      </c>
      <c r="S2951">
        <v>16</v>
      </c>
      <c r="T2951">
        <v>4</v>
      </c>
      <c r="U2951">
        <v>1</v>
      </c>
      <c r="V2951">
        <v>0</v>
      </c>
      <c r="W2951">
        <v>0</v>
      </c>
      <c r="X2951">
        <v>3</v>
      </c>
      <c r="Y2951">
        <v>0</v>
      </c>
      <c r="Z2951">
        <v>0</v>
      </c>
      <c r="AA2951">
        <v>3</v>
      </c>
      <c r="AB2951" s="4">
        <v>332.46399283409102</v>
      </c>
      <c r="AC2951">
        <v>8.8366000000000007</v>
      </c>
      <c r="AD2951">
        <v>33</v>
      </c>
      <c r="AE2951">
        <v>3</v>
      </c>
      <c r="AF2951">
        <v>1</v>
      </c>
      <c r="AG2951">
        <v>1</v>
      </c>
      <c r="AH2951">
        <v>0</v>
      </c>
      <c r="AI2951">
        <v>1</v>
      </c>
      <c r="AJ2951">
        <v>1</v>
      </c>
      <c r="AK2951" s="4">
        <v>0.19230769230769201</v>
      </c>
      <c r="AL2951">
        <v>26</v>
      </c>
      <c r="AM2951">
        <v>1</v>
      </c>
      <c r="AN2951">
        <v>0</v>
      </c>
      <c r="AO2951" s="4">
        <v>125.781999999999</v>
      </c>
      <c r="AP2951">
        <v>54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1</v>
      </c>
      <c r="AX2951">
        <v>3</v>
      </c>
      <c r="AY2951">
        <v>0</v>
      </c>
      <c r="AZ2951">
        <v>0</v>
      </c>
      <c r="BA2951">
        <v>56</v>
      </c>
      <c r="BB2951">
        <v>0</v>
      </c>
      <c r="BC2951">
        <v>0</v>
      </c>
      <c r="BD2951">
        <v>0</v>
      </c>
      <c r="BE2951">
        <v>0</v>
      </c>
      <c r="BF2951" s="4">
        <v>46.53</v>
      </c>
      <c r="BG2951" s="4">
        <v>10.306647081495599</v>
      </c>
      <c r="BH2951" s="4">
        <v>0.97234849951399405</v>
      </c>
      <c r="BI2951">
        <v>9.59974596211873</v>
      </c>
      <c r="BJ2951" s="4">
        <v>18.781065088757298</v>
      </c>
      <c r="BK2951">
        <v>7.7091412742382204</v>
      </c>
      <c r="BL2951" s="4">
        <v>296</v>
      </c>
      <c r="BM2951" s="4">
        <v>327</v>
      </c>
      <c r="BN2951">
        <v>296.83557128906199</v>
      </c>
      <c r="BO2951">
        <v>310.99884033203102</v>
      </c>
      <c r="BP2951">
        <v>311.93576049804602</v>
      </c>
      <c r="BQ2951">
        <v>1</v>
      </c>
      <c r="BR2951">
        <v>1</v>
      </c>
      <c r="BS2951">
        <v>1</v>
      </c>
    </row>
    <row r="2952" spans="1:71" x14ac:dyDescent="0.35">
      <c r="A2952" t="s">
        <v>2053</v>
      </c>
      <c r="B2952" t="s">
        <v>2054</v>
      </c>
      <c r="C2952" t="s">
        <v>12</v>
      </c>
      <c r="D2952" t="s">
        <v>17</v>
      </c>
      <c r="E2952">
        <v>2951</v>
      </c>
      <c r="F2952">
        <v>-4.3499999999999996</v>
      </c>
      <c r="G2952">
        <v>-5.9884939199999998</v>
      </c>
      <c r="H2952">
        <v>-5.9</v>
      </c>
      <c r="I2952">
        <f>0-F2952</f>
        <v>4.3499999999999996</v>
      </c>
      <c r="J2952">
        <f>0-G2952</f>
        <v>5.9884939199999998</v>
      </c>
      <c r="K2952">
        <f>0-H2952</f>
        <v>5.9</v>
      </c>
      <c r="L2952">
        <v>2.6783605903534098</v>
      </c>
      <c r="M2952">
        <v>1.7561745057676801</v>
      </c>
      <c r="N2952">
        <f>1-_xlfn.PERCENTRANK.INC(I$2:I$4359,I2952)</f>
        <v>0.71300000000000008</v>
      </c>
      <c r="O2952">
        <f>1-_xlfn.PERCENTRANK.INC(J$2:J$4359,J2952)</f>
        <v>0.61399999999999999</v>
      </c>
      <c r="P2952">
        <f>1-_xlfn.PERCENTRANK.INC(K$2:K$4359,K2952)</f>
        <v>0.66199999999999992</v>
      </c>
      <c r="Q2952">
        <f>_xlfn.PERCENTRANK.INC(L$2:L$4359,L2952)</f>
        <v>0.83099999999999996</v>
      </c>
      <c r="R2952">
        <f>((N2952+P2952)/2+Q2952)/2</f>
        <v>0.75924999999999998</v>
      </c>
      <c r="S2952">
        <v>16</v>
      </c>
      <c r="T2952">
        <v>4</v>
      </c>
      <c r="U2952">
        <v>1</v>
      </c>
      <c r="V2952">
        <v>0</v>
      </c>
      <c r="W2952">
        <v>0</v>
      </c>
      <c r="X2952">
        <v>3</v>
      </c>
      <c r="Y2952">
        <v>0</v>
      </c>
      <c r="Z2952">
        <v>0</v>
      </c>
      <c r="AA2952">
        <v>3</v>
      </c>
      <c r="AB2952" s="4">
        <v>332.46399283409102</v>
      </c>
      <c r="AC2952">
        <v>8.8366000000000007</v>
      </c>
      <c r="AD2952">
        <v>33</v>
      </c>
      <c r="AE2952">
        <v>3</v>
      </c>
      <c r="AF2952">
        <v>1</v>
      </c>
      <c r="AG2952">
        <v>1</v>
      </c>
      <c r="AH2952">
        <v>0</v>
      </c>
      <c r="AI2952">
        <v>1</v>
      </c>
      <c r="AJ2952">
        <v>1</v>
      </c>
      <c r="AK2952" s="4">
        <v>0.19230769230769201</v>
      </c>
      <c r="AL2952">
        <v>26</v>
      </c>
      <c r="AM2952">
        <v>1</v>
      </c>
      <c r="AN2952">
        <v>0</v>
      </c>
      <c r="AO2952" s="4">
        <v>125.781999999999</v>
      </c>
      <c r="AP2952">
        <v>54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1</v>
      </c>
      <c r="AX2952">
        <v>3</v>
      </c>
      <c r="AY2952">
        <v>0</v>
      </c>
      <c r="AZ2952">
        <v>0</v>
      </c>
      <c r="BA2952">
        <v>56</v>
      </c>
      <c r="BB2952">
        <v>0</v>
      </c>
      <c r="BC2952">
        <v>0</v>
      </c>
      <c r="BD2952">
        <v>0</v>
      </c>
      <c r="BE2952">
        <v>0</v>
      </c>
      <c r="BF2952" s="4">
        <v>46.53</v>
      </c>
      <c r="BG2952" s="4">
        <v>10.306647081495599</v>
      </c>
      <c r="BH2952" s="4">
        <v>0.97234849951399405</v>
      </c>
      <c r="BI2952">
        <v>9.59974596211873</v>
      </c>
      <c r="BJ2952" s="4">
        <v>18.781065088757298</v>
      </c>
      <c r="BK2952">
        <v>7.7091412742382204</v>
      </c>
      <c r="BL2952" s="4">
        <v>296</v>
      </c>
      <c r="BM2952" s="4">
        <v>327</v>
      </c>
      <c r="BN2952">
        <v>310.29992675781199</v>
      </c>
      <c r="BO2952">
        <v>313.91857910156199</v>
      </c>
      <c r="BP2952">
        <v>312.22442626953102</v>
      </c>
      <c r="BQ2952">
        <v>0</v>
      </c>
      <c r="BR2952">
        <v>1</v>
      </c>
      <c r="BS2952">
        <v>1</v>
      </c>
    </row>
    <row r="2953" spans="1:71" x14ac:dyDescent="0.35">
      <c r="A2953" t="s">
        <v>1215</v>
      </c>
      <c r="B2953" t="s">
        <v>1216</v>
      </c>
      <c r="C2953" t="s">
        <v>91</v>
      </c>
      <c r="D2953" t="s">
        <v>820</v>
      </c>
      <c r="E2953">
        <v>2952</v>
      </c>
      <c r="F2953">
        <v>-4.6500000000000004</v>
      </c>
      <c r="G2953">
        <v>-6.3203969000000004</v>
      </c>
      <c r="H2953">
        <v>-6.3</v>
      </c>
      <c r="I2953">
        <f>0-F2953</f>
        <v>4.6500000000000004</v>
      </c>
      <c r="J2953">
        <f>0-G2953</f>
        <v>6.3203969000000004</v>
      </c>
      <c r="K2953">
        <f>0-H2953</f>
        <v>6.3</v>
      </c>
      <c r="L2953">
        <v>1.44041842185333</v>
      </c>
      <c r="M2953">
        <v>0.92767376337557295</v>
      </c>
      <c r="N2953">
        <f>1-_xlfn.PERCENTRANK.INC(I$2:I$4359,I2953)</f>
        <v>0.54699999999999993</v>
      </c>
      <c r="O2953">
        <f>1-_xlfn.PERCENTRANK.INC(J$2:J$4359,J2953)</f>
        <v>0.42200000000000004</v>
      </c>
      <c r="P2953">
        <f>1-_xlfn.PERCENTRANK.INC(K$2:K$4359,K2953)</f>
        <v>0.42100000000000004</v>
      </c>
      <c r="Q2953">
        <f>_xlfn.PERCENTRANK.INC(L$2:L$4359,L2953)</f>
        <v>0.314</v>
      </c>
      <c r="R2953">
        <f>((N2953+P2953)/2+Q2953)/2</f>
        <v>0.39900000000000002</v>
      </c>
      <c r="S2953">
        <v>13</v>
      </c>
      <c r="T2953">
        <v>4</v>
      </c>
      <c r="U2953">
        <v>1</v>
      </c>
      <c r="V2953">
        <v>1</v>
      </c>
      <c r="W2953">
        <v>0</v>
      </c>
      <c r="X2953">
        <v>0</v>
      </c>
      <c r="Y2953">
        <v>0</v>
      </c>
      <c r="Z2953">
        <v>0</v>
      </c>
      <c r="AA2953">
        <v>3</v>
      </c>
      <c r="AB2953" s="4">
        <v>254.376994848251</v>
      </c>
      <c r="AC2953">
        <v>8.5003999999999902</v>
      </c>
      <c r="AD2953">
        <v>24</v>
      </c>
      <c r="AE2953">
        <v>2</v>
      </c>
      <c r="AF2953">
        <v>1</v>
      </c>
      <c r="AG2953">
        <v>1</v>
      </c>
      <c r="AH2953">
        <v>0</v>
      </c>
      <c r="AI2953">
        <v>0</v>
      </c>
      <c r="AJ2953">
        <v>0</v>
      </c>
      <c r="AK2953" s="4">
        <v>0.19047619047618999</v>
      </c>
      <c r="AL2953">
        <v>21</v>
      </c>
      <c r="AM2953">
        <v>1</v>
      </c>
      <c r="AN2953">
        <v>0</v>
      </c>
      <c r="AO2953" s="4">
        <v>106.061399999999</v>
      </c>
      <c r="AP2953">
        <v>41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2</v>
      </c>
      <c r="AX2953">
        <v>0</v>
      </c>
      <c r="AY2953">
        <v>0</v>
      </c>
      <c r="AZ2953">
        <v>0</v>
      </c>
      <c r="BA2953">
        <v>43</v>
      </c>
      <c r="BB2953">
        <v>0</v>
      </c>
      <c r="BC2953">
        <v>0</v>
      </c>
      <c r="BD2953">
        <v>0</v>
      </c>
      <c r="BE2953">
        <v>0</v>
      </c>
      <c r="BF2953" s="4">
        <v>24.92</v>
      </c>
      <c r="BG2953" s="4">
        <v>10.0303098312771</v>
      </c>
      <c r="BH2953">
        <v>1.0131391285133</v>
      </c>
      <c r="BI2953">
        <v>8.9002294442973202</v>
      </c>
      <c r="BJ2953" s="4">
        <v>13.959183673469299</v>
      </c>
      <c r="BK2953">
        <v>6.6352040816326499</v>
      </c>
      <c r="BL2953" s="4">
        <v>222</v>
      </c>
      <c r="BM2953" s="4">
        <v>234</v>
      </c>
      <c r="BN2953">
        <v>250.92181396484301</v>
      </c>
      <c r="BO2953">
        <v>249.78211975097599</v>
      </c>
      <c r="BP2953">
        <v>252.06141662597599</v>
      </c>
      <c r="BQ2953">
        <v>1</v>
      </c>
      <c r="BR2953">
        <v>1</v>
      </c>
      <c r="BS2953">
        <v>1</v>
      </c>
    </row>
    <row r="2954" spans="1:71" x14ac:dyDescent="0.35">
      <c r="A2954" t="s">
        <v>1215</v>
      </c>
      <c r="B2954" t="s">
        <v>1216</v>
      </c>
      <c r="C2954" t="s">
        <v>91</v>
      </c>
      <c r="D2954" t="s">
        <v>820</v>
      </c>
      <c r="E2954">
        <v>2953</v>
      </c>
      <c r="F2954">
        <v>-4.76</v>
      </c>
      <c r="G2954">
        <v>-6.4871144300000001</v>
      </c>
      <c r="H2954">
        <v>-6.5</v>
      </c>
      <c r="I2954">
        <f>0-F2954</f>
        <v>4.76</v>
      </c>
      <c r="J2954">
        <f>0-G2954</f>
        <v>6.4871144300000001</v>
      </c>
      <c r="K2954">
        <f>0-H2954</f>
        <v>6.5</v>
      </c>
      <c r="L2954">
        <v>2.28451349545688</v>
      </c>
      <c r="M2954">
        <v>1.26270357222018</v>
      </c>
      <c r="N2954">
        <f>1-_xlfn.PERCENTRANK.INC(I$2:I$4359,I2954)</f>
        <v>0.49</v>
      </c>
      <c r="O2954">
        <f>1-_xlfn.PERCENTRANK.INC(J$2:J$4359,J2954)</f>
        <v>0.33399999999999996</v>
      </c>
      <c r="P2954">
        <f>1-_xlfn.PERCENTRANK.INC(K$2:K$4359,K2954)</f>
        <v>0.31299999999999994</v>
      </c>
      <c r="Q2954">
        <f>_xlfn.PERCENTRANK.INC(L$2:L$4359,L2954)</f>
        <v>0.68899999999999995</v>
      </c>
      <c r="R2954">
        <f>((N2954+P2954)/2+Q2954)/2</f>
        <v>0.54525000000000001</v>
      </c>
      <c r="S2954">
        <v>13</v>
      </c>
      <c r="T2954">
        <v>4</v>
      </c>
      <c r="U2954">
        <v>1</v>
      </c>
      <c r="V2954">
        <v>1</v>
      </c>
      <c r="W2954">
        <v>0</v>
      </c>
      <c r="X2954">
        <v>0</v>
      </c>
      <c r="Y2954">
        <v>0</v>
      </c>
      <c r="Z2954">
        <v>0</v>
      </c>
      <c r="AA2954">
        <v>3</v>
      </c>
      <c r="AB2954" s="4">
        <v>254.376994848251</v>
      </c>
      <c r="AC2954">
        <v>8.5003999999999902</v>
      </c>
      <c r="AD2954">
        <v>24</v>
      </c>
      <c r="AE2954">
        <v>2</v>
      </c>
      <c r="AF2954">
        <v>1</v>
      </c>
      <c r="AG2954">
        <v>1</v>
      </c>
      <c r="AH2954">
        <v>0</v>
      </c>
      <c r="AI2954">
        <v>0</v>
      </c>
      <c r="AJ2954">
        <v>0</v>
      </c>
      <c r="AK2954" s="4">
        <v>0.19047619047618999</v>
      </c>
      <c r="AL2954">
        <v>21</v>
      </c>
      <c r="AM2954">
        <v>1</v>
      </c>
      <c r="AN2954">
        <v>0</v>
      </c>
      <c r="AO2954" s="4">
        <v>106.061399999999</v>
      </c>
      <c r="AP2954">
        <v>41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2</v>
      </c>
      <c r="AX2954">
        <v>0</v>
      </c>
      <c r="AY2954">
        <v>0</v>
      </c>
      <c r="AZ2954">
        <v>0</v>
      </c>
      <c r="BA2954">
        <v>43</v>
      </c>
      <c r="BB2954">
        <v>0</v>
      </c>
      <c r="BC2954">
        <v>0</v>
      </c>
      <c r="BD2954">
        <v>0</v>
      </c>
      <c r="BE2954">
        <v>0</v>
      </c>
      <c r="BF2954" s="4">
        <v>24.92</v>
      </c>
      <c r="BG2954" s="4">
        <v>10.0303098312771</v>
      </c>
      <c r="BH2954">
        <v>1.0131391285133</v>
      </c>
      <c r="BI2954">
        <v>8.9002294442973202</v>
      </c>
      <c r="BJ2954" s="4">
        <v>13.959183673469299</v>
      </c>
      <c r="BK2954">
        <v>6.6352040816326499</v>
      </c>
      <c r="BL2954" s="4">
        <v>222</v>
      </c>
      <c r="BM2954" s="4">
        <v>234</v>
      </c>
      <c r="BN2954">
        <v>252.79927062988199</v>
      </c>
      <c r="BO2954">
        <v>248.051177978515</v>
      </c>
      <c r="BP2954">
        <v>252.73170471191401</v>
      </c>
      <c r="BQ2954">
        <v>0</v>
      </c>
      <c r="BR2954">
        <v>1</v>
      </c>
      <c r="BS2954">
        <v>2</v>
      </c>
    </row>
    <row r="2955" spans="1:71" x14ac:dyDescent="0.35">
      <c r="A2955" t="s">
        <v>1215</v>
      </c>
      <c r="B2955" t="s">
        <v>1216</v>
      </c>
      <c r="C2955" t="s">
        <v>91</v>
      </c>
      <c r="D2955" t="s">
        <v>820</v>
      </c>
      <c r="E2955">
        <v>2954</v>
      </c>
      <c r="F2955">
        <v>-4.76</v>
      </c>
      <c r="G2955">
        <v>-6.5391263999999998</v>
      </c>
      <c r="H2955">
        <v>-6.5</v>
      </c>
      <c r="I2955">
        <f>0-F2955</f>
        <v>4.76</v>
      </c>
      <c r="J2955">
        <f>0-G2955</f>
        <v>6.5391263999999998</v>
      </c>
      <c r="K2955">
        <f>0-H2955</f>
        <v>6.5</v>
      </c>
      <c r="L2955">
        <v>2.80061602771038</v>
      </c>
      <c r="M2955">
        <v>1.8548085834405601</v>
      </c>
      <c r="N2955">
        <f>1-_xlfn.PERCENTRANK.INC(I$2:I$4359,I2955)</f>
        <v>0.49</v>
      </c>
      <c r="O2955">
        <f>1-_xlfn.PERCENTRANK.INC(J$2:J$4359,J2955)</f>
        <v>0.30500000000000005</v>
      </c>
      <c r="P2955">
        <f>1-_xlfn.PERCENTRANK.INC(K$2:K$4359,K2955)</f>
        <v>0.31299999999999994</v>
      </c>
      <c r="Q2955">
        <f>_xlfn.PERCENTRANK.INC(L$2:L$4359,L2955)</f>
        <v>0.875</v>
      </c>
      <c r="R2955">
        <f>((N2955+P2955)/2+Q2955)/2</f>
        <v>0.63824999999999998</v>
      </c>
      <c r="S2955">
        <v>13</v>
      </c>
      <c r="T2955">
        <v>4</v>
      </c>
      <c r="U2955">
        <v>1</v>
      </c>
      <c r="V2955">
        <v>1</v>
      </c>
      <c r="W2955">
        <v>0</v>
      </c>
      <c r="X2955">
        <v>0</v>
      </c>
      <c r="Y2955">
        <v>0</v>
      </c>
      <c r="Z2955">
        <v>0</v>
      </c>
      <c r="AA2955">
        <v>3</v>
      </c>
      <c r="AB2955" s="4">
        <v>254.376994848251</v>
      </c>
      <c r="AC2955">
        <v>8.5003999999999902</v>
      </c>
      <c r="AD2955">
        <v>24</v>
      </c>
      <c r="AE2955">
        <v>2</v>
      </c>
      <c r="AF2955">
        <v>1</v>
      </c>
      <c r="AG2955">
        <v>1</v>
      </c>
      <c r="AH2955">
        <v>0</v>
      </c>
      <c r="AI2955">
        <v>0</v>
      </c>
      <c r="AJ2955">
        <v>0</v>
      </c>
      <c r="AK2955" s="4">
        <v>0.19047619047618999</v>
      </c>
      <c r="AL2955">
        <v>21</v>
      </c>
      <c r="AM2955">
        <v>1</v>
      </c>
      <c r="AN2955">
        <v>0</v>
      </c>
      <c r="AO2955" s="4">
        <v>106.061399999999</v>
      </c>
      <c r="AP2955">
        <v>41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2</v>
      </c>
      <c r="AX2955">
        <v>0</v>
      </c>
      <c r="AY2955">
        <v>0</v>
      </c>
      <c r="AZ2955">
        <v>0</v>
      </c>
      <c r="BA2955">
        <v>43</v>
      </c>
      <c r="BB2955">
        <v>0</v>
      </c>
      <c r="BC2955">
        <v>0</v>
      </c>
      <c r="BD2955">
        <v>0</v>
      </c>
      <c r="BE2955">
        <v>0</v>
      </c>
      <c r="BF2955" s="4">
        <v>24.92</v>
      </c>
      <c r="BG2955" s="4">
        <v>10.0303098312771</v>
      </c>
      <c r="BH2955">
        <v>1.0131391285133</v>
      </c>
      <c r="BI2955">
        <v>8.9002294442973202</v>
      </c>
      <c r="BJ2955" s="4">
        <v>13.959183673469299</v>
      </c>
      <c r="BK2955">
        <v>6.6352040816326499</v>
      </c>
      <c r="BL2955" s="4">
        <v>222</v>
      </c>
      <c r="BM2955" s="4">
        <v>234</v>
      </c>
      <c r="BN2955">
        <v>252.20443725585901</v>
      </c>
      <c r="BO2955">
        <v>257.80960083007801</v>
      </c>
      <c r="BP2955">
        <v>252.93424987792901</v>
      </c>
      <c r="BQ2955">
        <v>1</v>
      </c>
      <c r="BR2955">
        <v>0</v>
      </c>
      <c r="BS2955">
        <v>0</v>
      </c>
    </row>
    <row r="2956" spans="1:71" x14ac:dyDescent="0.35">
      <c r="A2956" t="s">
        <v>1261</v>
      </c>
      <c r="B2956" t="s">
        <v>1262</v>
      </c>
      <c r="C2956" t="s">
        <v>12</v>
      </c>
      <c r="D2956" t="s">
        <v>40</v>
      </c>
      <c r="E2956">
        <v>2955</v>
      </c>
      <c r="F2956">
        <v>-4.75</v>
      </c>
      <c r="G2956">
        <v>-6.7482790899999996</v>
      </c>
      <c r="H2956">
        <v>-6.6</v>
      </c>
      <c r="I2956">
        <f>0-F2956</f>
        <v>4.75</v>
      </c>
      <c r="J2956">
        <f>0-G2956</f>
        <v>6.7482790899999996</v>
      </c>
      <c r="K2956">
        <f>0-H2956</f>
        <v>6.6</v>
      </c>
      <c r="L2956">
        <v>2.03320654708615</v>
      </c>
      <c r="M2956">
        <v>1.1504502764745801</v>
      </c>
      <c r="N2956">
        <f>1-_xlfn.PERCENTRANK.INC(I$2:I$4359,I2956)</f>
        <v>0.495</v>
      </c>
      <c r="O2956">
        <f>1-_xlfn.PERCENTRANK.INC(J$2:J$4359,J2956)</f>
        <v>0.21999999999999997</v>
      </c>
      <c r="P2956">
        <f>1-_xlfn.PERCENTRANK.INC(K$2:K$4359,K2956)</f>
        <v>0.26800000000000002</v>
      </c>
      <c r="Q2956">
        <f>_xlfn.PERCENTRANK.INC(L$2:L$4359,L2956)</f>
        <v>0.57899999999999996</v>
      </c>
      <c r="R2956">
        <f>((N2956+P2956)/2+Q2956)/2</f>
        <v>0.48024999999999995</v>
      </c>
      <c r="S2956">
        <v>10</v>
      </c>
      <c r="T2956">
        <v>3</v>
      </c>
      <c r="U2956">
        <v>0</v>
      </c>
      <c r="V2956">
        <v>0</v>
      </c>
      <c r="W2956">
        <v>1</v>
      </c>
      <c r="X2956">
        <v>3</v>
      </c>
      <c r="Y2956">
        <v>0</v>
      </c>
      <c r="Z2956">
        <v>0</v>
      </c>
      <c r="AA2956">
        <v>2</v>
      </c>
      <c r="AB2956" s="4">
        <v>265.67199349403302</v>
      </c>
      <c r="AC2956">
        <v>4.4116</v>
      </c>
      <c r="AD2956">
        <v>12</v>
      </c>
      <c r="AE2956">
        <v>4</v>
      </c>
      <c r="AF2956">
        <v>1</v>
      </c>
      <c r="AG2956">
        <v>2</v>
      </c>
      <c r="AH2956">
        <v>1</v>
      </c>
      <c r="AI2956">
        <v>1</v>
      </c>
      <c r="AJ2956">
        <v>0</v>
      </c>
      <c r="AK2956" s="4">
        <v>0.21052631578947301</v>
      </c>
      <c r="AL2956">
        <v>19</v>
      </c>
      <c r="AM2956">
        <v>1</v>
      </c>
      <c r="AN2956">
        <v>0</v>
      </c>
      <c r="AO2956" s="4">
        <v>75.633299999999906</v>
      </c>
      <c r="AP2956">
        <v>28</v>
      </c>
      <c r="AQ2956">
        <v>1</v>
      </c>
      <c r="AR2956">
        <v>0</v>
      </c>
      <c r="AS2956">
        <v>0</v>
      </c>
      <c r="AT2956">
        <v>1</v>
      </c>
      <c r="AU2956">
        <v>0</v>
      </c>
      <c r="AV2956">
        <v>0</v>
      </c>
      <c r="AW2956">
        <v>0</v>
      </c>
      <c r="AX2956">
        <v>4</v>
      </c>
      <c r="AY2956">
        <v>0</v>
      </c>
      <c r="AZ2956">
        <v>0</v>
      </c>
      <c r="BA2956">
        <v>29</v>
      </c>
      <c r="BB2956">
        <v>0</v>
      </c>
      <c r="BC2956">
        <v>0</v>
      </c>
      <c r="BD2956">
        <v>0</v>
      </c>
      <c r="BE2956">
        <v>0</v>
      </c>
      <c r="BF2956" s="4">
        <v>73.5</v>
      </c>
      <c r="BG2956" s="4">
        <v>11.0745966726075</v>
      </c>
      <c r="BH2956" s="4">
        <v>0.96986296066410405</v>
      </c>
      <c r="BI2956" s="4">
        <v>10.418723182318701</v>
      </c>
      <c r="BJ2956" s="4">
        <v>14.409972299168899</v>
      </c>
      <c r="BK2956">
        <v>6.4378698224852</v>
      </c>
      <c r="BL2956" s="4">
        <v>145</v>
      </c>
      <c r="BM2956" s="4">
        <v>162</v>
      </c>
      <c r="BN2956">
        <v>241.93519592285099</v>
      </c>
      <c r="BO2956">
        <v>237.075759887695</v>
      </c>
      <c r="BP2956">
        <v>237.28688049316401</v>
      </c>
      <c r="BQ2956">
        <v>3</v>
      </c>
      <c r="BR2956">
        <v>1</v>
      </c>
      <c r="BS2956">
        <v>1</v>
      </c>
    </row>
    <row r="2957" spans="1:71" x14ac:dyDescent="0.35">
      <c r="A2957" t="s">
        <v>1261</v>
      </c>
      <c r="B2957" t="s">
        <v>1262</v>
      </c>
      <c r="C2957" t="s">
        <v>12</v>
      </c>
      <c r="D2957" t="s">
        <v>40</v>
      </c>
      <c r="E2957">
        <v>2956</v>
      </c>
      <c r="F2957">
        <v>-5.39</v>
      </c>
      <c r="G2957">
        <v>-5.8673911099999998</v>
      </c>
      <c r="H2957">
        <v>-5.8</v>
      </c>
      <c r="I2957">
        <f>0-F2957</f>
        <v>5.39</v>
      </c>
      <c r="J2957">
        <f>0-G2957</f>
        <v>5.8673911099999998</v>
      </c>
      <c r="K2957">
        <f>0-H2957</f>
        <v>5.8</v>
      </c>
      <c r="L2957">
        <v>1.79322964720251</v>
      </c>
      <c r="M2957">
        <v>1.00130048460198</v>
      </c>
      <c r="N2957">
        <f>1-_xlfn.PERCENTRANK.INC(I$2:I$4359,I2957)</f>
        <v>0.17800000000000005</v>
      </c>
      <c r="O2957">
        <f>1-_xlfn.PERCENTRANK.INC(J$2:J$4359,J2957)</f>
        <v>0.69100000000000006</v>
      </c>
      <c r="P2957">
        <f>1-_xlfn.PERCENTRANK.INC(K$2:K$4359,K2957)</f>
        <v>0.71500000000000008</v>
      </c>
      <c r="Q2957">
        <f>_xlfn.PERCENTRANK.INC(L$2:L$4359,L2957)</f>
        <v>0.46600000000000003</v>
      </c>
      <c r="R2957">
        <f>((N2957+P2957)/2+Q2957)/2</f>
        <v>0.45625000000000004</v>
      </c>
      <c r="S2957">
        <v>10</v>
      </c>
      <c r="T2957">
        <v>3</v>
      </c>
      <c r="U2957">
        <v>0</v>
      </c>
      <c r="V2957">
        <v>0</v>
      </c>
      <c r="W2957">
        <v>1</v>
      </c>
      <c r="X2957">
        <v>3</v>
      </c>
      <c r="Y2957">
        <v>0</v>
      </c>
      <c r="Z2957">
        <v>0</v>
      </c>
      <c r="AA2957">
        <v>2</v>
      </c>
      <c r="AB2957" s="4">
        <v>265.67199349403302</v>
      </c>
      <c r="AC2957">
        <v>4.4116</v>
      </c>
      <c r="AD2957">
        <v>12</v>
      </c>
      <c r="AE2957">
        <v>4</v>
      </c>
      <c r="AF2957">
        <v>1</v>
      </c>
      <c r="AG2957">
        <v>2</v>
      </c>
      <c r="AH2957">
        <v>1</v>
      </c>
      <c r="AI2957">
        <v>1</v>
      </c>
      <c r="AJ2957">
        <v>0</v>
      </c>
      <c r="AK2957" s="4">
        <v>0.21052631578947301</v>
      </c>
      <c r="AL2957">
        <v>19</v>
      </c>
      <c r="AM2957">
        <v>1</v>
      </c>
      <c r="AN2957">
        <v>0</v>
      </c>
      <c r="AO2957" s="4">
        <v>75.633299999999906</v>
      </c>
      <c r="AP2957">
        <v>28</v>
      </c>
      <c r="AQ2957">
        <v>1</v>
      </c>
      <c r="AR2957">
        <v>0</v>
      </c>
      <c r="AS2957">
        <v>0</v>
      </c>
      <c r="AT2957">
        <v>1</v>
      </c>
      <c r="AU2957">
        <v>0</v>
      </c>
      <c r="AV2957">
        <v>0</v>
      </c>
      <c r="AW2957">
        <v>0</v>
      </c>
      <c r="AX2957">
        <v>4</v>
      </c>
      <c r="AY2957">
        <v>0</v>
      </c>
      <c r="AZ2957">
        <v>0</v>
      </c>
      <c r="BA2957">
        <v>29</v>
      </c>
      <c r="BB2957">
        <v>0</v>
      </c>
      <c r="BC2957">
        <v>0</v>
      </c>
      <c r="BD2957">
        <v>0</v>
      </c>
      <c r="BE2957">
        <v>0</v>
      </c>
      <c r="BF2957" s="4">
        <v>73.5</v>
      </c>
      <c r="BG2957" s="4">
        <v>11.0745966726075</v>
      </c>
      <c r="BH2957" s="4">
        <v>0.96986296066410405</v>
      </c>
      <c r="BI2957" s="4">
        <v>10.418723182318701</v>
      </c>
      <c r="BJ2957" s="4">
        <v>14.409972299168899</v>
      </c>
      <c r="BK2957">
        <v>6.4378698224852</v>
      </c>
      <c r="BL2957" s="4">
        <v>145</v>
      </c>
      <c r="BM2957" s="4">
        <v>162</v>
      </c>
      <c r="BN2957">
        <v>240.40487670898401</v>
      </c>
      <c r="BO2957">
        <v>244.79248046875</v>
      </c>
      <c r="BP2957">
        <v>242.226791381835</v>
      </c>
      <c r="BQ2957">
        <v>4</v>
      </c>
      <c r="BR2957">
        <v>1</v>
      </c>
      <c r="BS2957">
        <v>1</v>
      </c>
    </row>
    <row r="2958" spans="1:71" x14ac:dyDescent="0.35">
      <c r="A2958" t="s">
        <v>1261</v>
      </c>
      <c r="B2958" t="s">
        <v>1262</v>
      </c>
      <c r="C2958" t="s">
        <v>12</v>
      </c>
      <c r="D2958" t="s">
        <v>40</v>
      </c>
      <c r="E2958">
        <v>2957</v>
      </c>
      <c r="F2958">
        <v>-5.14</v>
      </c>
      <c r="G2958">
        <v>-5.8467698099999996</v>
      </c>
      <c r="H2958">
        <v>-5.7</v>
      </c>
      <c r="I2958">
        <f>0-F2958</f>
        <v>5.14</v>
      </c>
      <c r="J2958">
        <f>0-G2958</f>
        <v>5.8467698099999996</v>
      </c>
      <c r="K2958">
        <f>0-H2958</f>
        <v>5.7</v>
      </c>
      <c r="L2958">
        <v>1.4988058373326001</v>
      </c>
      <c r="M2958">
        <v>0.814518139036711</v>
      </c>
      <c r="N2958">
        <f>1-_xlfn.PERCENTRANK.INC(I$2:I$4359,I2958)</f>
        <v>0.28500000000000003</v>
      </c>
      <c r="O2958">
        <f>1-_xlfn.PERCENTRANK.INC(J$2:J$4359,J2958)</f>
        <v>0.70199999999999996</v>
      </c>
      <c r="P2958">
        <f>1-_xlfn.PERCENTRANK.INC(K$2:K$4359,K2958)</f>
        <v>0.76300000000000001</v>
      </c>
      <c r="Q2958">
        <f>_xlfn.PERCENTRANK.INC(L$2:L$4359,L2958)</f>
        <v>0.34</v>
      </c>
      <c r="R2958">
        <f>((N2958+P2958)/2+Q2958)/2</f>
        <v>0.43200000000000005</v>
      </c>
      <c r="S2958">
        <v>10</v>
      </c>
      <c r="T2958">
        <v>3</v>
      </c>
      <c r="U2958">
        <v>0</v>
      </c>
      <c r="V2958">
        <v>0</v>
      </c>
      <c r="W2958">
        <v>1</v>
      </c>
      <c r="X2958">
        <v>3</v>
      </c>
      <c r="Y2958">
        <v>0</v>
      </c>
      <c r="Z2958">
        <v>0</v>
      </c>
      <c r="AA2958">
        <v>2</v>
      </c>
      <c r="AB2958" s="4">
        <v>265.67199349403302</v>
      </c>
      <c r="AC2958">
        <v>4.4116</v>
      </c>
      <c r="AD2958">
        <v>12</v>
      </c>
      <c r="AE2958">
        <v>4</v>
      </c>
      <c r="AF2958">
        <v>1</v>
      </c>
      <c r="AG2958">
        <v>2</v>
      </c>
      <c r="AH2958">
        <v>1</v>
      </c>
      <c r="AI2958">
        <v>1</v>
      </c>
      <c r="AJ2958">
        <v>0</v>
      </c>
      <c r="AK2958" s="4">
        <v>0.21052631578947301</v>
      </c>
      <c r="AL2958">
        <v>19</v>
      </c>
      <c r="AM2958">
        <v>1</v>
      </c>
      <c r="AN2958">
        <v>0</v>
      </c>
      <c r="AO2958" s="4">
        <v>75.633299999999906</v>
      </c>
      <c r="AP2958">
        <v>28</v>
      </c>
      <c r="AQ2958">
        <v>1</v>
      </c>
      <c r="AR2958">
        <v>0</v>
      </c>
      <c r="AS2958">
        <v>0</v>
      </c>
      <c r="AT2958">
        <v>1</v>
      </c>
      <c r="AU2958">
        <v>0</v>
      </c>
      <c r="AV2958">
        <v>0</v>
      </c>
      <c r="AW2958">
        <v>0</v>
      </c>
      <c r="AX2958">
        <v>4</v>
      </c>
      <c r="AY2958">
        <v>0</v>
      </c>
      <c r="AZ2958">
        <v>0</v>
      </c>
      <c r="BA2958">
        <v>29</v>
      </c>
      <c r="BB2958">
        <v>0</v>
      </c>
      <c r="BC2958">
        <v>0</v>
      </c>
      <c r="BD2958">
        <v>0</v>
      </c>
      <c r="BE2958">
        <v>0</v>
      </c>
      <c r="BF2958" s="4">
        <v>73.5</v>
      </c>
      <c r="BG2958" s="4">
        <v>11.0745966726075</v>
      </c>
      <c r="BH2958" s="4">
        <v>0.96986296066410405</v>
      </c>
      <c r="BI2958" s="4">
        <v>10.418723182318701</v>
      </c>
      <c r="BJ2958" s="4">
        <v>14.409972299168899</v>
      </c>
      <c r="BK2958">
        <v>6.4378698224852</v>
      </c>
      <c r="BL2958" s="4">
        <v>145</v>
      </c>
      <c r="BM2958" s="4">
        <v>162</v>
      </c>
      <c r="BN2958">
        <v>242.98544311523401</v>
      </c>
      <c r="BO2958">
        <v>238.78479003906199</v>
      </c>
      <c r="BP2958">
        <v>236.68540954589801</v>
      </c>
      <c r="BQ2958">
        <v>1</v>
      </c>
      <c r="BR2958">
        <v>2</v>
      </c>
      <c r="BS2958">
        <v>1</v>
      </c>
    </row>
    <row r="2959" spans="1:71" x14ac:dyDescent="0.35">
      <c r="A2959" t="s">
        <v>1951</v>
      </c>
      <c r="B2959" t="s">
        <v>1952</v>
      </c>
      <c r="C2959" t="s">
        <v>215</v>
      </c>
      <c r="D2959" t="s">
        <v>216</v>
      </c>
      <c r="E2959">
        <v>2958</v>
      </c>
      <c r="F2959">
        <v>-5.64</v>
      </c>
      <c r="G2959">
        <v>-6.5379662500000002</v>
      </c>
      <c r="H2959">
        <v>-6.3</v>
      </c>
      <c r="I2959">
        <f>0-F2959</f>
        <v>5.64</v>
      </c>
      <c r="J2959">
        <f>0-G2959</f>
        <v>6.5379662500000002</v>
      </c>
      <c r="K2959">
        <f>0-H2959</f>
        <v>6.3</v>
      </c>
      <c r="L2959">
        <v>2.59904832865513</v>
      </c>
      <c r="M2959">
        <v>1.55369390728586</v>
      </c>
      <c r="N2959">
        <f>1-_xlfn.PERCENTRANK.INC(I$2:I$4359,I2959)</f>
        <v>0.10399999999999998</v>
      </c>
      <c r="O2959">
        <f>1-_xlfn.PERCENTRANK.INC(J$2:J$4359,J2959)</f>
        <v>0.30600000000000005</v>
      </c>
      <c r="P2959">
        <f>1-_xlfn.PERCENTRANK.INC(K$2:K$4359,K2959)</f>
        <v>0.42100000000000004</v>
      </c>
      <c r="Q2959">
        <f>_xlfn.PERCENTRANK.INC(L$2:L$4359,L2959)</f>
        <v>0.80300000000000005</v>
      </c>
      <c r="R2959">
        <f>((N2959+P2959)/2+Q2959)/2</f>
        <v>0.53275000000000006</v>
      </c>
      <c r="S2959">
        <v>6</v>
      </c>
      <c r="T2959">
        <v>8</v>
      </c>
      <c r="U2959">
        <v>0</v>
      </c>
      <c r="V2959">
        <v>1</v>
      </c>
      <c r="W2959">
        <v>0</v>
      </c>
      <c r="X2959">
        <v>4</v>
      </c>
      <c r="Y2959">
        <v>0</v>
      </c>
      <c r="Z2959">
        <v>1</v>
      </c>
      <c r="AA2959">
        <v>1</v>
      </c>
      <c r="AB2959" s="4">
        <v>301.40799558162598</v>
      </c>
      <c r="AC2959">
        <v>6.2492000000000001</v>
      </c>
      <c r="AD2959">
        <v>27</v>
      </c>
      <c r="AE2959">
        <v>4</v>
      </c>
      <c r="AF2959">
        <v>3</v>
      </c>
      <c r="AG2959">
        <v>2</v>
      </c>
      <c r="AH2959">
        <v>0</v>
      </c>
      <c r="AI2959">
        <v>1</v>
      </c>
      <c r="AJ2959">
        <v>1</v>
      </c>
      <c r="AK2959" s="4">
        <v>0.3</v>
      </c>
      <c r="AL2959">
        <v>20</v>
      </c>
      <c r="AM2959">
        <v>0</v>
      </c>
      <c r="AN2959">
        <v>0</v>
      </c>
      <c r="AO2959" s="4">
        <v>106.35489999999901</v>
      </c>
      <c r="AP2959">
        <v>43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1</v>
      </c>
      <c r="AX2959">
        <v>4</v>
      </c>
      <c r="AY2959">
        <v>0</v>
      </c>
      <c r="AZ2959">
        <v>1</v>
      </c>
      <c r="BA2959">
        <v>43</v>
      </c>
      <c r="BB2959">
        <v>0</v>
      </c>
      <c r="BC2959">
        <v>0</v>
      </c>
      <c r="BD2959">
        <v>0</v>
      </c>
      <c r="BE2959">
        <v>2</v>
      </c>
      <c r="BF2959" s="4">
        <v>99.59</v>
      </c>
      <c r="BG2959" s="4">
        <v>11.5661327320606</v>
      </c>
      <c r="BH2959" s="4">
        <v>0.97327496834314797</v>
      </c>
      <c r="BI2959" s="4">
        <v>10.8837256769792</v>
      </c>
      <c r="BJ2959" s="4">
        <v>18.05</v>
      </c>
      <c r="BK2959">
        <v>6.84</v>
      </c>
      <c r="BL2959" s="4">
        <v>217</v>
      </c>
      <c r="BM2959" s="4">
        <v>220</v>
      </c>
      <c r="BN2959">
        <v>295.35113525390602</v>
      </c>
      <c r="BO2959">
        <v>296.98815917968699</v>
      </c>
      <c r="BP2959">
        <v>298.14263916015602</v>
      </c>
      <c r="BQ2959">
        <v>2</v>
      </c>
      <c r="BR2959">
        <v>2</v>
      </c>
      <c r="BS2959">
        <v>2</v>
      </c>
    </row>
    <row r="2960" spans="1:71" x14ac:dyDescent="0.35">
      <c r="A2960" t="s">
        <v>1951</v>
      </c>
      <c r="B2960" t="s">
        <v>1952</v>
      </c>
      <c r="C2960" t="s">
        <v>215</v>
      </c>
      <c r="D2960" t="s">
        <v>216</v>
      </c>
      <c r="E2960">
        <v>2959</v>
      </c>
      <c r="F2960">
        <v>-5.75</v>
      </c>
      <c r="G2960">
        <v>-6.1522979700000002</v>
      </c>
      <c r="H2960">
        <v>-5.9</v>
      </c>
      <c r="I2960">
        <f>0-F2960</f>
        <v>5.75</v>
      </c>
      <c r="J2960">
        <f>0-G2960</f>
        <v>6.1522979700000002</v>
      </c>
      <c r="K2960">
        <f>0-H2960</f>
        <v>5.9</v>
      </c>
      <c r="L2960">
        <v>2.7625435914339298</v>
      </c>
      <c r="M2960">
        <v>1.2866259880808699</v>
      </c>
      <c r="N2960">
        <f>1-_xlfn.PERCENTRANK.INC(I$2:I$4359,I2960)</f>
        <v>8.2999999999999963E-2</v>
      </c>
      <c r="O2960">
        <f>1-_xlfn.PERCENTRANK.INC(J$2:J$4359,J2960)</f>
        <v>0.52300000000000002</v>
      </c>
      <c r="P2960">
        <f>1-_xlfn.PERCENTRANK.INC(K$2:K$4359,K2960)</f>
        <v>0.66199999999999992</v>
      </c>
      <c r="Q2960">
        <f>_xlfn.PERCENTRANK.INC(L$2:L$4359,L2960)</f>
        <v>0.86299999999999999</v>
      </c>
      <c r="R2960">
        <f>((N2960+P2960)/2+Q2960)/2</f>
        <v>0.61775000000000002</v>
      </c>
      <c r="S2960">
        <v>6</v>
      </c>
      <c r="T2960">
        <v>8</v>
      </c>
      <c r="U2960">
        <v>0</v>
      </c>
      <c r="V2960">
        <v>1</v>
      </c>
      <c r="W2960">
        <v>0</v>
      </c>
      <c r="X2960">
        <v>4</v>
      </c>
      <c r="Y2960">
        <v>0</v>
      </c>
      <c r="Z2960">
        <v>1</v>
      </c>
      <c r="AA2960">
        <v>1</v>
      </c>
      <c r="AB2960" s="4">
        <v>301.40799558162598</v>
      </c>
      <c r="AC2960">
        <v>6.2492000000000001</v>
      </c>
      <c r="AD2960">
        <v>27</v>
      </c>
      <c r="AE2960">
        <v>4</v>
      </c>
      <c r="AF2960">
        <v>3</v>
      </c>
      <c r="AG2960">
        <v>2</v>
      </c>
      <c r="AH2960">
        <v>0</v>
      </c>
      <c r="AI2960">
        <v>1</v>
      </c>
      <c r="AJ2960">
        <v>1</v>
      </c>
      <c r="AK2960" s="4">
        <v>0.3</v>
      </c>
      <c r="AL2960">
        <v>20</v>
      </c>
      <c r="AM2960">
        <v>0</v>
      </c>
      <c r="AN2960">
        <v>0</v>
      </c>
      <c r="AO2960" s="4">
        <v>106.35489999999901</v>
      </c>
      <c r="AP2960">
        <v>43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1</v>
      </c>
      <c r="AX2960">
        <v>4</v>
      </c>
      <c r="AY2960">
        <v>0</v>
      </c>
      <c r="AZ2960">
        <v>1</v>
      </c>
      <c r="BA2960">
        <v>43</v>
      </c>
      <c r="BB2960">
        <v>0</v>
      </c>
      <c r="BC2960">
        <v>0</v>
      </c>
      <c r="BD2960">
        <v>0</v>
      </c>
      <c r="BE2960">
        <v>2</v>
      </c>
      <c r="BF2960" s="4">
        <v>99.59</v>
      </c>
      <c r="BG2960" s="4">
        <v>11.5661327320606</v>
      </c>
      <c r="BH2960" s="4">
        <v>0.97327496834314797</v>
      </c>
      <c r="BI2960" s="4">
        <v>10.8837256769792</v>
      </c>
      <c r="BJ2960" s="4">
        <v>18.05</v>
      </c>
      <c r="BK2960">
        <v>6.84</v>
      </c>
      <c r="BL2960" s="4">
        <v>217</v>
      </c>
      <c r="BM2960" s="4">
        <v>220</v>
      </c>
      <c r="BN2960">
        <v>289.30599975585898</v>
      </c>
      <c r="BO2960">
        <v>298.188385009765</v>
      </c>
      <c r="BP2960">
        <v>297.61038208007801</v>
      </c>
      <c r="BQ2960">
        <v>2</v>
      </c>
      <c r="BR2960">
        <v>5</v>
      </c>
      <c r="BS2960">
        <v>5</v>
      </c>
    </row>
    <row r="2961" spans="1:71" x14ac:dyDescent="0.35">
      <c r="A2961" t="s">
        <v>1951</v>
      </c>
      <c r="B2961" t="s">
        <v>1952</v>
      </c>
      <c r="C2961" t="s">
        <v>215</v>
      </c>
      <c r="D2961" t="s">
        <v>216</v>
      </c>
      <c r="E2961">
        <v>2960</v>
      </c>
      <c r="F2961">
        <v>-5.28</v>
      </c>
      <c r="G2961">
        <v>-5.6703667600000003</v>
      </c>
      <c r="H2961">
        <v>-5.4</v>
      </c>
      <c r="I2961">
        <f>0-F2961</f>
        <v>5.28</v>
      </c>
      <c r="J2961">
        <f>0-G2961</f>
        <v>5.6703667600000003</v>
      </c>
      <c r="K2961">
        <f>0-H2961</f>
        <v>5.4</v>
      </c>
      <c r="L2961">
        <v>2.4509197436147998</v>
      </c>
      <c r="M2961">
        <v>1.48725792402711</v>
      </c>
      <c r="N2961">
        <f>1-_xlfn.PERCENTRANK.INC(I$2:I$4359,I2961)</f>
        <v>0.21699999999999997</v>
      </c>
      <c r="O2961">
        <f>1-_xlfn.PERCENTRANK.INC(J$2:J$4359,J2961)</f>
        <v>0.78400000000000003</v>
      </c>
      <c r="P2961">
        <f>1-_xlfn.PERCENTRANK.INC(K$2:K$4359,K2961)</f>
        <v>0.88800000000000001</v>
      </c>
      <c r="Q2961">
        <f>_xlfn.PERCENTRANK.INC(L$2:L$4359,L2961)</f>
        <v>0.75</v>
      </c>
      <c r="R2961">
        <f>((N2961+P2961)/2+Q2961)/2</f>
        <v>0.65125</v>
      </c>
      <c r="S2961">
        <v>6</v>
      </c>
      <c r="T2961">
        <v>8</v>
      </c>
      <c r="U2961">
        <v>0</v>
      </c>
      <c r="V2961">
        <v>1</v>
      </c>
      <c r="W2961">
        <v>0</v>
      </c>
      <c r="X2961">
        <v>4</v>
      </c>
      <c r="Y2961">
        <v>0</v>
      </c>
      <c r="Z2961">
        <v>1</v>
      </c>
      <c r="AA2961">
        <v>1</v>
      </c>
      <c r="AB2961" s="4">
        <v>301.40799558162598</v>
      </c>
      <c r="AC2961">
        <v>6.2492000000000001</v>
      </c>
      <c r="AD2961">
        <v>27</v>
      </c>
      <c r="AE2961">
        <v>4</v>
      </c>
      <c r="AF2961">
        <v>3</v>
      </c>
      <c r="AG2961">
        <v>2</v>
      </c>
      <c r="AH2961">
        <v>0</v>
      </c>
      <c r="AI2961">
        <v>1</v>
      </c>
      <c r="AJ2961">
        <v>1</v>
      </c>
      <c r="AK2961" s="4">
        <v>0.3</v>
      </c>
      <c r="AL2961">
        <v>20</v>
      </c>
      <c r="AM2961">
        <v>0</v>
      </c>
      <c r="AN2961">
        <v>0</v>
      </c>
      <c r="AO2961" s="4">
        <v>106.35489999999901</v>
      </c>
      <c r="AP2961">
        <v>43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1</v>
      </c>
      <c r="AX2961">
        <v>4</v>
      </c>
      <c r="AY2961">
        <v>0</v>
      </c>
      <c r="AZ2961">
        <v>1</v>
      </c>
      <c r="BA2961">
        <v>43</v>
      </c>
      <c r="BB2961">
        <v>0</v>
      </c>
      <c r="BC2961">
        <v>0</v>
      </c>
      <c r="BD2961">
        <v>0</v>
      </c>
      <c r="BE2961">
        <v>2</v>
      </c>
      <c r="BF2961" s="4">
        <v>99.59</v>
      </c>
      <c r="BG2961" s="4">
        <v>11.5661327320606</v>
      </c>
      <c r="BH2961" s="4">
        <v>0.97327496834314797</v>
      </c>
      <c r="BI2961" s="4">
        <v>10.8837256769792</v>
      </c>
      <c r="BJ2961" s="4">
        <v>18.05</v>
      </c>
      <c r="BK2961">
        <v>6.84</v>
      </c>
      <c r="BL2961" s="4">
        <v>217</v>
      </c>
      <c r="BM2961" s="4">
        <v>220</v>
      </c>
      <c r="BN2961">
        <v>295.40481567382801</v>
      </c>
      <c r="BO2961">
        <v>293.12945556640602</v>
      </c>
      <c r="BP2961">
        <v>289.296875</v>
      </c>
      <c r="BQ2961">
        <v>6</v>
      </c>
      <c r="BR2961">
        <v>1</v>
      </c>
      <c r="BS2961">
        <v>1</v>
      </c>
    </row>
    <row r="2962" spans="1:71" x14ac:dyDescent="0.35">
      <c r="A2962" t="s">
        <v>1546</v>
      </c>
      <c r="B2962" t="s">
        <v>1547</v>
      </c>
      <c r="C2962" t="s">
        <v>12</v>
      </c>
      <c r="D2962" t="s">
        <v>40</v>
      </c>
      <c r="E2962">
        <v>2961</v>
      </c>
      <c r="F2962">
        <v>-4.93</v>
      </c>
      <c r="G2962">
        <v>-4.4925656299999996</v>
      </c>
      <c r="H2962">
        <v>-4.2</v>
      </c>
      <c r="I2962">
        <f>0-F2962</f>
        <v>4.93</v>
      </c>
      <c r="J2962">
        <f>0-G2962</f>
        <v>4.4925656299999996</v>
      </c>
      <c r="K2962">
        <f>0-H2962</f>
        <v>4.2</v>
      </c>
      <c r="L2962">
        <v>1.79539594163399</v>
      </c>
      <c r="M2962">
        <v>0.53704432381941902</v>
      </c>
      <c r="N2962">
        <f>1-_xlfn.PERCENTRANK.INC(I$2:I$4359,I2962)</f>
        <v>0.39500000000000002</v>
      </c>
      <c r="O2962">
        <f>1-_xlfn.PERCENTRANK.INC(J$2:J$4359,J2962)</f>
        <v>0.99099999999999999</v>
      </c>
      <c r="P2962">
        <f>1-_xlfn.PERCENTRANK.INC(K$2:K$4359,K2962)</f>
        <v>0.995</v>
      </c>
      <c r="Q2962">
        <f>_xlfn.PERCENTRANK.INC(L$2:L$4359,L2962)</f>
        <v>0.46700000000000003</v>
      </c>
      <c r="R2962">
        <f>((N2962+P2962)/2+Q2962)/2</f>
        <v>0.58100000000000007</v>
      </c>
      <c r="S2962">
        <v>6</v>
      </c>
      <c r="T2962">
        <v>4</v>
      </c>
      <c r="U2962">
        <v>0</v>
      </c>
      <c r="V2962">
        <v>2</v>
      </c>
      <c r="W2962">
        <v>0</v>
      </c>
      <c r="X2962">
        <v>2</v>
      </c>
      <c r="Y2962">
        <v>0</v>
      </c>
      <c r="Z2962">
        <v>1</v>
      </c>
      <c r="AA2962">
        <v>1</v>
      </c>
      <c r="AB2962" s="4">
        <v>260.74599659442902</v>
      </c>
      <c r="AC2962">
        <v>6.1817999999999902</v>
      </c>
      <c r="AD2962">
        <v>15</v>
      </c>
      <c r="AE2962">
        <v>1</v>
      </c>
      <c r="AF2962">
        <v>1</v>
      </c>
      <c r="AG2962">
        <v>0</v>
      </c>
      <c r="AH2962">
        <v>0</v>
      </c>
      <c r="AI2962">
        <v>0</v>
      </c>
      <c r="AJ2962">
        <v>0</v>
      </c>
      <c r="AK2962" s="4">
        <v>0.375</v>
      </c>
      <c r="AL2962">
        <v>16</v>
      </c>
      <c r="AM2962">
        <v>0</v>
      </c>
      <c r="AN2962">
        <v>0</v>
      </c>
      <c r="AO2962" s="4">
        <v>81.884899999999902</v>
      </c>
      <c r="AP2962">
        <v>29</v>
      </c>
      <c r="AQ2962">
        <v>1</v>
      </c>
      <c r="AR2962">
        <v>0</v>
      </c>
      <c r="AS2962">
        <v>0</v>
      </c>
      <c r="AT2962">
        <v>1</v>
      </c>
      <c r="AU2962">
        <v>0</v>
      </c>
      <c r="AV2962">
        <v>0</v>
      </c>
      <c r="AW2962">
        <v>2</v>
      </c>
      <c r="AX2962">
        <v>2</v>
      </c>
      <c r="AY2962">
        <v>0</v>
      </c>
      <c r="AZ2962">
        <v>1</v>
      </c>
      <c r="BA2962">
        <v>29</v>
      </c>
      <c r="BB2962">
        <v>2</v>
      </c>
      <c r="BC2962">
        <v>0</v>
      </c>
      <c r="BD2962">
        <v>0</v>
      </c>
      <c r="BE2962">
        <v>0</v>
      </c>
      <c r="BF2962" s="4">
        <v>96.08</v>
      </c>
      <c r="BG2962">
        <v>9.9459230436724493</v>
      </c>
      <c r="BH2962">
        <v>1.00175303953895</v>
      </c>
      <c r="BI2962">
        <v>8.9285179591269195</v>
      </c>
      <c r="BJ2962" s="4">
        <v>14.0625</v>
      </c>
      <c r="BK2962">
        <v>7.35</v>
      </c>
      <c r="BL2962" s="4">
        <v>143</v>
      </c>
      <c r="BM2962" s="4">
        <v>147</v>
      </c>
      <c r="BN2962">
        <v>246.24948120117099</v>
      </c>
      <c r="BO2962">
        <v>232.96434020996</v>
      </c>
      <c r="BP2962">
        <v>237.93568420410099</v>
      </c>
      <c r="BQ2962">
        <v>2</v>
      </c>
      <c r="BR2962">
        <v>1</v>
      </c>
      <c r="BS2962">
        <v>2</v>
      </c>
    </row>
    <row r="2963" spans="1:71" x14ac:dyDescent="0.35">
      <c r="A2963" t="s">
        <v>1546</v>
      </c>
      <c r="B2963" t="s">
        <v>1547</v>
      </c>
      <c r="C2963" t="s">
        <v>12</v>
      </c>
      <c r="D2963" t="s">
        <v>40</v>
      </c>
      <c r="E2963">
        <v>2962</v>
      </c>
      <c r="F2963">
        <v>-4.28</v>
      </c>
      <c r="G2963">
        <v>-4.5377135300000004</v>
      </c>
      <c r="H2963">
        <v>-4.4000000000000004</v>
      </c>
      <c r="I2963">
        <f>0-F2963</f>
        <v>4.28</v>
      </c>
      <c r="J2963">
        <f>0-G2963</f>
        <v>4.5377135300000004</v>
      </c>
      <c r="K2963">
        <f>0-H2963</f>
        <v>4.4000000000000004</v>
      </c>
      <c r="L2963">
        <v>2.2010794221435699</v>
      </c>
      <c r="M2963">
        <v>1.0588249239234</v>
      </c>
      <c r="N2963">
        <f>1-_xlfn.PERCENTRANK.INC(I$2:I$4359,I2963)</f>
        <v>0.746</v>
      </c>
      <c r="O2963">
        <f>1-_xlfn.PERCENTRANK.INC(J$2:J$4359,J2963)</f>
        <v>0.98899999999999999</v>
      </c>
      <c r="P2963">
        <f>1-_xlfn.PERCENTRANK.INC(K$2:K$4359,K2963)</f>
        <v>0.99399999999999999</v>
      </c>
      <c r="Q2963">
        <f>_xlfn.PERCENTRANK.INC(L$2:L$4359,L2963)</f>
        <v>0.65800000000000003</v>
      </c>
      <c r="R2963">
        <f>((N2963+P2963)/2+Q2963)/2</f>
        <v>0.76400000000000001</v>
      </c>
      <c r="S2963">
        <v>6</v>
      </c>
      <c r="T2963">
        <v>4</v>
      </c>
      <c r="U2963">
        <v>0</v>
      </c>
      <c r="V2963">
        <v>2</v>
      </c>
      <c r="W2963">
        <v>0</v>
      </c>
      <c r="X2963">
        <v>2</v>
      </c>
      <c r="Y2963">
        <v>0</v>
      </c>
      <c r="Z2963">
        <v>1</v>
      </c>
      <c r="AA2963">
        <v>1</v>
      </c>
      <c r="AB2963" s="4">
        <v>260.74599659442902</v>
      </c>
      <c r="AC2963">
        <v>6.1817999999999902</v>
      </c>
      <c r="AD2963">
        <v>15</v>
      </c>
      <c r="AE2963">
        <v>1</v>
      </c>
      <c r="AF2963">
        <v>1</v>
      </c>
      <c r="AG2963">
        <v>0</v>
      </c>
      <c r="AH2963">
        <v>0</v>
      </c>
      <c r="AI2963">
        <v>0</v>
      </c>
      <c r="AJ2963">
        <v>0</v>
      </c>
      <c r="AK2963" s="4">
        <v>0.375</v>
      </c>
      <c r="AL2963">
        <v>16</v>
      </c>
      <c r="AM2963">
        <v>0</v>
      </c>
      <c r="AN2963">
        <v>0</v>
      </c>
      <c r="AO2963" s="4">
        <v>81.884899999999902</v>
      </c>
      <c r="AP2963">
        <v>29</v>
      </c>
      <c r="AQ2963">
        <v>1</v>
      </c>
      <c r="AR2963">
        <v>0</v>
      </c>
      <c r="AS2963">
        <v>0</v>
      </c>
      <c r="AT2963">
        <v>1</v>
      </c>
      <c r="AU2963">
        <v>0</v>
      </c>
      <c r="AV2963">
        <v>0</v>
      </c>
      <c r="AW2963">
        <v>2</v>
      </c>
      <c r="AX2963">
        <v>2</v>
      </c>
      <c r="AY2963">
        <v>0</v>
      </c>
      <c r="AZ2963">
        <v>1</v>
      </c>
      <c r="BA2963">
        <v>29</v>
      </c>
      <c r="BB2963">
        <v>2</v>
      </c>
      <c r="BC2963">
        <v>0</v>
      </c>
      <c r="BD2963">
        <v>0</v>
      </c>
      <c r="BE2963">
        <v>0</v>
      </c>
      <c r="BF2963" s="4">
        <v>96.08</v>
      </c>
      <c r="BG2963">
        <v>9.9459230436724493</v>
      </c>
      <c r="BH2963">
        <v>1.00175303953895</v>
      </c>
      <c r="BI2963">
        <v>8.9285179591269195</v>
      </c>
      <c r="BJ2963" s="4">
        <v>14.0625</v>
      </c>
      <c r="BK2963">
        <v>7.35</v>
      </c>
      <c r="BL2963" s="4">
        <v>143</v>
      </c>
      <c r="BM2963" s="4">
        <v>147</v>
      </c>
      <c r="BN2963">
        <v>237.92660522460901</v>
      </c>
      <c r="BO2963">
        <v>241.70617675781199</v>
      </c>
      <c r="BP2963">
        <v>242.769119262695</v>
      </c>
      <c r="BQ2963">
        <v>1</v>
      </c>
      <c r="BR2963">
        <v>0</v>
      </c>
      <c r="BS2963">
        <v>0</v>
      </c>
    </row>
    <row r="2964" spans="1:71" x14ac:dyDescent="0.35">
      <c r="A2964" t="s">
        <v>1546</v>
      </c>
      <c r="B2964" t="s">
        <v>1547</v>
      </c>
      <c r="C2964" t="s">
        <v>12</v>
      </c>
      <c r="D2964" t="s">
        <v>40</v>
      </c>
      <c r="E2964">
        <v>2963</v>
      </c>
      <c r="F2964">
        <v>-4.84</v>
      </c>
      <c r="G2964">
        <v>-4.3721570999999999</v>
      </c>
      <c r="H2964">
        <v>-4.4000000000000004</v>
      </c>
      <c r="I2964">
        <f>0-F2964</f>
        <v>4.84</v>
      </c>
      <c r="J2964">
        <f>0-G2964</f>
        <v>4.3721570999999999</v>
      </c>
      <c r="K2964">
        <f>0-H2964</f>
        <v>4.4000000000000004</v>
      </c>
      <c r="L2964">
        <v>1.8205622668071599</v>
      </c>
      <c r="M2964">
        <v>0.60431496468116397</v>
      </c>
      <c r="N2964">
        <f>1-_xlfn.PERCENTRANK.INC(I$2:I$4359,I2964)</f>
        <v>0.44599999999999995</v>
      </c>
      <c r="O2964">
        <f>1-_xlfn.PERCENTRANK.INC(J$2:J$4359,J2964)</f>
        <v>0.99299999999999999</v>
      </c>
      <c r="P2964">
        <f>1-_xlfn.PERCENTRANK.INC(K$2:K$4359,K2964)</f>
        <v>0.99399999999999999</v>
      </c>
      <c r="Q2964">
        <f>_xlfn.PERCENTRANK.INC(L$2:L$4359,L2964)</f>
        <v>0.47899999999999998</v>
      </c>
      <c r="R2964">
        <f>((N2964+P2964)/2+Q2964)/2</f>
        <v>0.59949999999999992</v>
      </c>
      <c r="S2964">
        <v>6</v>
      </c>
      <c r="T2964">
        <v>4</v>
      </c>
      <c r="U2964">
        <v>0</v>
      </c>
      <c r="V2964">
        <v>2</v>
      </c>
      <c r="W2964">
        <v>0</v>
      </c>
      <c r="X2964">
        <v>2</v>
      </c>
      <c r="Y2964">
        <v>0</v>
      </c>
      <c r="Z2964">
        <v>1</v>
      </c>
      <c r="AA2964">
        <v>1</v>
      </c>
      <c r="AB2964" s="4">
        <v>260.74599659442902</v>
      </c>
      <c r="AC2964">
        <v>6.1817999999999902</v>
      </c>
      <c r="AD2964">
        <v>15</v>
      </c>
      <c r="AE2964">
        <v>1</v>
      </c>
      <c r="AF2964">
        <v>1</v>
      </c>
      <c r="AG2964">
        <v>0</v>
      </c>
      <c r="AH2964">
        <v>0</v>
      </c>
      <c r="AI2964">
        <v>0</v>
      </c>
      <c r="AJ2964">
        <v>0</v>
      </c>
      <c r="AK2964" s="4">
        <v>0.375</v>
      </c>
      <c r="AL2964">
        <v>16</v>
      </c>
      <c r="AM2964">
        <v>0</v>
      </c>
      <c r="AN2964">
        <v>0</v>
      </c>
      <c r="AO2964" s="4">
        <v>81.884899999999902</v>
      </c>
      <c r="AP2964">
        <v>29</v>
      </c>
      <c r="AQ2964">
        <v>1</v>
      </c>
      <c r="AR2964">
        <v>0</v>
      </c>
      <c r="AS2964">
        <v>0</v>
      </c>
      <c r="AT2964">
        <v>1</v>
      </c>
      <c r="AU2964">
        <v>0</v>
      </c>
      <c r="AV2964">
        <v>0</v>
      </c>
      <c r="AW2964">
        <v>2</v>
      </c>
      <c r="AX2964">
        <v>2</v>
      </c>
      <c r="AY2964">
        <v>0</v>
      </c>
      <c r="AZ2964">
        <v>1</v>
      </c>
      <c r="BA2964">
        <v>29</v>
      </c>
      <c r="BB2964">
        <v>2</v>
      </c>
      <c r="BC2964">
        <v>0</v>
      </c>
      <c r="BD2964">
        <v>0</v>
      </c>
      <c r="BE2964">
        <v>0</v>
      </c>
      <c r="BF2964" s="4">
        <v>96.08</v>
      </c>
      <c r="BG2964">
        <v>9.9459230436724493</v>
      </c>
      <c r="BH2964">
        <v>1.00175303953895</v>
      </c>
      <c r="BI2964">
        <v>8.9285179591269195</v>
      </c>
      <c r="BJ2964" s="4">
        <v>14.0625</v>
      </c>
      <c r="BK2964">
        <v>7.35</v>
      </c>
      <c r="BL2964" s="4">
        <v>143</v>
      </c>
      <c r="BM2964" s="4">
        <v>147</v>
      </c>
      <c r="BN2964">
        <v>239.97642517089801</v>
      </c>
      <c r="BO2964">
        <v>240.200103759765</v>
      </c>
      <c r="BP2964">
        <v>236.49127197265599</v>
      </c>
      <c r="BQ2964">
        <v>2</v>
      </c>
      <c r="BR2964">
        <v>1</v>
      </c>
      <c r="BS2964">
        <v>1</v>
      </c>
    </row>
    <row r="2965" spans="1:71" x14ac:dyDescent="0.35">
      <c r="A2965" t="s">
        <v>210</v>
      </c>
      <c r="B2965" t="s">
        <v>211</v>
      </c>
      <c r="C2965" t="s">
        <v>108</v>
      </c>
      <c r="D2965" t="s">
        <v>212</v>
      </c>
      <c r="E2965">
        <v>2964</v>
      </c>
      <c r="F2965">
        <v>-4.67</v>
      </c>
      <c r="G2965">
        <v>-6.6735682499999998</v>
      </c>
      <c r="H2965">
        <v>-6.6</v>
      </c>
      <c r="I2965">
        <f>0-F2965</f>
        <v>4.67</v>
      </c>
      <c r="J2965">
        <f>0-G2965</f>
        <v>6.6735682499999998</v>
      </c>
      <c r="K2965">
        <f>0-H2965</f>
        <v>6.6</v>
      </c>
      <c r="L2965">
        <v>0.98257787455387602</v>
      </c>
      <c r="M2965">
        <v>0.27430790309493103</v>
      </c>
      <c r="N2965">
        <f>1-_xlfn.PERCENTRANK.INC(I$2:I$4359,I2965)</f>
        <v>0.53800000000000003</v>
      </c>
      <c r="O2965">
        <f>1-_xlfn.PERCENTRANK.INC(J$2:J$4359,J2965)</f>
        <v>0.248</v>
      </c>
      <c r="P2965">
        <f>1-_xlfn.PERCENTRANK.INC(K$2:K$4359,K2965)</f>
        <v>0.26800000000000002</v>
      </c>
      <c r="Q2965">
        <f>_xlfn.PERCENTRANK.INC(L$2:L$4359,L2965)</f>
        <v>0.10100000000000001</v>
      </c>
      <c r="R2965">
        <f>((N2965+P2965)/2+Q2965)/2</f>
        <v>0.252</v>
      </c>
      <c r="S2965">
        <v>11</v>
      </c>
      <c r="T2965">
        <v>4</v>
      </c>
      <c r="U2965">
        <v>1</v>
      </c>
      <c r="V2965">
        <v>1</v>
      </c>
      <c r="W2965">
        <v>0</v>
      </c>
      <c r="X2965">
        <v>2</v>
      </c>
      <c r="Y2965">
        <v>0</v>
      </c>
      <c r="Z2965">
        <v>0</v>
      </c>
      <c r="AA2965">
        <v>2</v>
      </c>
      <c r="AB2965" s="4">
        <v>257.31299459934201</v>
      </c>
      <c r="AC2965">
        <v>5.2767999999999997</v>
      </c>
      <c r="AD2965">
        <v>20</v>
      </c>
      <c r="AE2965">
        <v>3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 s="4">
        <v>0.25</v>
      </c>
      <c r="AL2965">
        <v>20</v>
      </c>
      <c r="AM2965">
        <v>1</v>
      </c>
      <c r="AN2965">
        <v>0</v>
      </c>
      <c r="AO2965" s="4">
        <v>92.079999999999899</v>
      </c>
      <c r="AP2965">
        <v>36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2</v>
      </c>
      <c r="AX2965">
        <v>2</v>
      </c>
      <c r="AY2965">
        <v>0</v>
      </c>
      <c r="AZ2965">
        <v>0</v>
      </c>
      <c r="BA2965">
        <v>37</v>
      </c>
      <c r="BB2965">
        <v>0</v>
      </c>
      <c r="BC2965">
        <v>0</v>
      </c>
      <c r="BD2965">
        <v>0</v>
      </c>
      <c r="BE2965">
        <v>0</v>
      </c>
      <c r="BF2965" s="4">
        <v>33.42</v>
      </c>
      <c r="BG2965" s="4">
        <v>13.1249001801772</v>
      </c>
      <c r="BH2965">
        <v>1.0804772892488601</v>
      </c>
      <c r="BI2965" s="4">
        <v>11.147317033661601</v>
      </c>
      <c r="BJ2965" s="4">
        <v>15.39</v>
      </c>
      <c r="BK2965">
        <v>7.6952662721893397</v>
      </c>
      <c r="BL2965" s="4">
        <v>179</v>
      </c>
      <c r="BM2965" s="4">
        <v>180</v>
      </c>
      <c r="BN2965">
        <v>254.26219177246</v>
      </c>
      <c r="BO2965">
        <v>248.24000549316401</v>
      </c>
      <c r="BP2965">
        <v>248.82588195800699</v>
      </c>
      <c r="BQ2965">
        <v>0</v>
      </c>
      <c r="BR2965">
        <v>0</v>
      </c>
      <c r="BS2965">
        <v>0</v>
      </c>
    </row>
    <row r="2966" spans="1:71" x14ac:dyDescent="0.35">
      <c r="A2966" t="s">
        <v>210</v>
      </c>
      <c r="B2966" t="s">
        <v>211</v>
      </c>
      <c r="C2966" t="s">
        <v>108</v>
      </c>
      <c r="D2966" t="s">
        <v>212</v>
      </c>
      <c r="E2966">
        <v>2965</v>
      </c>
      <c r="F2966">
        <v>-4.68</v>
      </c>
      <c r="G2966">
        <v>-7.1630797399999997</v>
      </c>
      <c r="H2966">
        <v>-7.2</v>
      </c>
      <c r="I2966">
        <f>0-F2966</f>
        <v>4.68</v>
      </c>
      <c r="J2966">
        <f>0-G2966</f>
        <v>7.1630797399999997</v>
      </c>
      <c r="K2966">
        <f>0-H2966</f>
        <v>7.2</v>
      </c>
      <c r="L2966">
        <v>0.58597300200375801</v>
      </c>
      <c r="M2966">
        <v>0.38809683030738401</v>
      </c>
      <c r="N2966">
        <f>1-_xlfn.PERCENTRANK.INC(I$2:I$4359,I2966)</f>
        <v>0.53299999999999992</v>
      </c>
      <c r="O2966">
        <f>1-_xlfn.PERCENTRANK.INC(J$2:J$4359,J2966)</f>
        <v>9.099999999999997E-2</v>
      </c>
      <c r="P2966">
        <f>1-_xlfn.PERCENTRANK.INC(K$2:K$4359,K2966)</f>
        <v>7.999999999999996E-2</v>
      </c>
      <c r="Q2966">
        <f>_xlfn.PERCENTRANK.INC(L$2:L$4359,L2966)</f>
        <v>0.02</v>
      </c>
      <c r="R2966">
        <f>((N2966+P2966)/2+Q2966)/2</f>
        <v>0.16324999999999998</v>
      </c>
      <c r="S2966">
        <v>11</v>
      </c>
      <c r="T2966">
        <v>4</v>
      </c>
      <c r="U2966">
        <v>1</v>
      </c>
      <c r="V2966">
        <v>1</v>
      </c>
      <c r="W2966">
        <v>0</v>
      </c>
      <c r="X2966">
        <v>2</v>
      </c>
      <c r="Y2966">
        <v>0</v>
      </c>
      <c r="Z2966">
        <v>0</v>
      </c>
      <c r="AA2966">
        <v>2</v>
      </c>
      <c r="AB2966" s="4">
        <v>257.31299459934201</v>
      </c>
      <c r="AC2966">
        <v>5.2767999999999997</v>
      </c>
      <c r="AD2966">
        <v>20</v>
      </c>
      <c r="AE2966">
        <v>3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 s="4">
        <v>0.25</v>
      </c>
      <c r="AL2966">
        <v>20</v>
      </c>
      <c r="AM2966">
        <v>1</v>
      </c>
      <c r="AN2966">
        <v>0</v>
      </c>
      <c r="AO2966" s="4">
        <v>92.079999999999899</v>
      </c>
      <c r="AP2966">
        <v>36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2</v>
      </c>
      <c r="AX2966">
        <v>2</v>
      </c>
      <c r="AY2966">
        <v>0</v>
      </c>
      <c r="AZ2966">
        <v>0</v>
      </c>
      <c r="BA2966">
        <v>37</v>
      </c>
      <c r="BB2966">
        <v>0</v>
      </c>
      <c r="BC2966">
        <v>0</v>
      </c>
      <c r="BD2966">
        <v>0</v>
      </c>
      <c r="BE2966">
        <v>0</v>
      </c>
      <c r="BF2966" s="4">
        <v>33.42</v>
      </c>
      <c r="BG2966" s="4">
        <v>13.1249001801772</v>
      </c>
      <c r="BH2966">
        <v>1.0804772892488601</v>
      </c>
      <c r="BI2966" s="4">
        <v>11.147317033661601</v>
      </c>
      <c r="BJ2966" s="4">
        <v>15.39</v>
      </c>
      <c r="BK2966">
        <v>7.6952662721893397</v>
      </c>
      <c r="BL2966" s="4">
        <v>179</v>
      </c>
      <c r="BM2966" s="4">
        <v>180</v>
      </c>
      <c r="BN2966">
        <v>252.865631103515</v>
      </c>
      <c r="BO2966">
        <v>256.30160522460898</v>
      </c>
      <c r="BP2966">
        <v>254.85873413085901</v>
      </c>
      <c r="BQ2966">
        <v>0</v>
      </c>
      <c r="BR2966">
        <v>2</v>
      </c>
      <c r="BS2966">
        <v>2</v>
      </c>
    </row>
    <row r="2967" spans="1:71" x14ac:dyDescent="0.35">
      <c r="A2967" t="s">
        <v>210</v>
      </c>
      <c r="B2967" t="s">
        <v>211</v>
      </c>
      <c r="C2967" t="s">
        <v>108</v>
      </c>
      <c r="D2967" t="s">
        <v>212</v>
      </c>
      <c r="E2967">
        <v>2966</v>
      </c>
      <c r="F2967">
        <v>-4.7</v>
      </c>
      <c r="G2967">
        <v>-7.1657633799999996</v>
      </c>
      <c r="H2967">
        <v>-7.2</v>
      </c>
      <c r="I2967">
        <f>0-F2967</f>
        <v>4.7</v>
      </c>
      <c r="J2967">
        <f>0-G2967</f>
        <v>7.1657633799999996</v>
      </c>
      <c r="K2967">
        <f>0-H2967</f>
        <v>7.2</v>
      </c>
      <c r="L2967">
        <v>1.5554919547812001</v>
      </c>
      <c r="M2967">
        <v>1.04320839771691</v>
      </c>
      <c r="N2967">
        <f>1-_xlfn.PERCENTRANK.INC(I$2:I$4359,I2967)</f>
        <v>0.52200000000000002</v>
      </c>
      <c r="O2967">
        <f>1-_xlfn.PERCENTRANK.INC(J$2:J$4359,J2967)</f>
        <v>9.099999999999997E-2</v>
      </c>
      <c r="P2967">
        <f>1-_xlfn.PERCENTRANK.INC(K$2:K$4359,K2967)</f>
        <v>7.999999999999996E-2</v>
      </c>
      <c r="Q2967">
        <f>_xlfn.PERCENTRANK.INC(L$2:L$4359,L2967)</f>
        <v>0.36399999999999999</v>
      </c>
      <c r="R2967">
        <f>((N2967+P2967)/2+Q2967)/2</f>
        <v>0.33250000000000002</v>
      </c>
      <c r="S2967">
        <v>11</v>
      </c>
      <c r="T2967">
        <v>4</v>
      </c>
      <c r="U2967">
        <v>1</v>
      </c>
      <c r="V2967">
        <v>1</v>
      </c>
      <c r="W2967">
        <v>0</v>
      </c>
      <c r="X2967">
        <v>2</v>
      </c>
      <c r="Y2967">
        <v>0</v>
      </c>
      <c r="Z2967">
        <v>0</v>
      </c>
      <c r="AA2967">
        <v>2</v>
      </c>
      <c r="AB2967" s="4">
        <v>257.31299459934201</v>
      </c>
      <c r="AC2967">
        <v>5.2767999999999997</v>
      </c>
      <c r="AD2967">
        <v>20</v>
      </c>
      <c r="AE2967">
        <v>3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 s="4">
        <v>0.25</v>
      </c>
      <c r="AL2967">
        <v>20</v>
      </c>
      <c r="AM2967">
        <v>1</v>
      </c>
      <c r="AN2967">
        <v>0</v>
      </c>
      <c r="AO2967" s="4">
        <v>92.079999999999899</v>
      </c>
      <c r="AP2967">
        <v>36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2</v>
      </c>
      <c r="AX2967">
        <v>2</v>
      </c>
      <c r="AY2967">
        <v>0</v>
      </c>
      <c r="AZ2967">
        <v>0</v>
      </c>
      <c r="BA2967">
        <v>37</v>
      </c>
      <c r="BB2967">
        <v>0</v>
      </c>
      <c r="BC2967">
        <v>0</v>
      </c>
      <c r="BD2967">
        <v>0</v>
      </c>
      <c r="BE2967">
        <v>0</v>
      </c>
      <c r="BF2967" s="4">
        <v>33.42</v>
      </c>
      <c r="BG2967" s="4">
        <v>13.1249001801772</v>
      </c>
      <c r="BH2967">
        <v>1.0804772892488601</v>
      </c>
      <c r="BI2967" s="4">
        <v>11.147317033661601</v>
      </c>
      <c r="BJ2967" s="4">
        <v>15.39</v>
      </c>
      <c r="BK2967">
        <v>7.6952662721893397</v>
      </c>
      <c r="BL2967" s="4">
        <v>179</v>
      </c>
      <c r="BM2967" s="4">
        <v>180</v>
      </c>
      <c r="BN2967">
        <v>251.33097839355401</v>
      </c>
      <c r="BO2967">
        <v>256.9892578125</v>
      </c>
      <c r="BP2967">
        <v>256.79562377929602</v>
      </c>
      <c r="BQ2967">
        <v>0</v>
      </c>
      <c r="BR2967">
        <v>2</v>
      </c>
      <c r="BS2967">
        <v>2</v>
      </c>
    </row>
    <row r="2968" spans="1:71" x14ac:dyDescent="0.35">
      <c r="A2968" t="s">
        <v>1123</v>
      </c>
      <c r="B2968" t="s">
        <v>1124</v>
      </c>
      <c r="C2968" t="s">
        <v>76</v>
      </c>
      <c r="D2968" t="s">
        <v>77</v>
      </c>
      <c r="E2968">
        <v>2967</v>
      </c>
      <c r="F2968">
        <v>-4.54</v>
      </c>
      <c r="G2968">
        <v>-5.3465123200000004</v>
      </c>
      <c r="H2968">
        <v>-5.4</v>
      </c>
      <c r="I2968">
        <f>0-F2968</f>
        <v>4.54</v>
      </c>
      <c r="J2968">
        <f>0-G2968</f>
        <v>5.3465123200000004</v>
      </c>
      <c r="K2968">
        <f>0-H2968</f>
        <v>5.4</v>
      </c>
      <c r="L2968">
        <v>1.56896825693067</v>
      </c>
      <c r="M2968">
        <v>0.51319451355595003</v>
      </c>
      <c r="N2968">
        <f>1-_xlfn.PERCENTRANK.INC(I$2:I$4359,I2968)</f>
        <v>0.61399999999999999</v>
      </c>
      <c r="O2968">
        <f>1-_xlfn.PERCENTRANK.INC(J$2:J$4359,J2968)</f>
        <v>0.90800000000000003</v>
      </c>
      <c r="P2968">
        <f>1-_xlfn.PERCENTRANK.INC(K$2:K$4359,K2968)</f>
        <v>0.88800000000000001</v>
      </c>
      <c r="Q2968">
        <f>_xlfn.PERCENTRANK.INC(L$2:L$4359,L2968)</f>
        <v>0.37</v>
      </c>
      <c r="R2968">
        <f>((N2968+P2968)/2+Q2968)/2</f>
        <v>0.5605</v>
      </c>
      <c r="S2968">
        <v>6</v>
      </c>
      <c r="T2968">
        <v>7</v>
      </c>
      <c r="U2968">
        <v>0</v>
      </c>
      <c r="V2968">
        <v>1</v>
      </c>
      <c r="W2968">
        <v>0</v>
      </c>
      <c r="X2968">
        <v>2</v>
      </c>
      <c r="Y2968">
        <v>0</v>
      </c>
      <c r="Z2968">
        <v>0</v>
      </c>
      <c r="AA2968">
        <v>1</v>
      </c>
      <c r="AB2968" s="4">
        <v>223.31599533557801</v>
      </c>
      <c r="AC2968">
        <v>7.2316999999999902</v>
      </c>
      <c r="AD2968">
        <v>23</v>
      </c>
      <c r="AE2968">
        <v>2</v>
      </c>
      <c r="AF2968">
        <v>1</v>
      </c>
      <c r="AG2968">
        <v>1</v>
      </c>
      <c r="AH2968">
        <v>0</v>
      </c>
      <c r="AI2968">
        <v>0</v>
      </c>
      <c r="AJ2968">
        <v>1</v>
      </c>
      <c r="AK2968" s="4">
        <v>0.4375</v>
      </c>
      <c r="AL2968">
        <v>16</v>
      </c>
      <c r="AM2968">
        <v>0</v>
      </c>
      <c r="AN2968">
        <v>0</v>
      </c>
      <c r="AO2968" s="4">
        <v>89.811700000000002</v>
      </c>
      <c r="AP2968">
        <v>37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1</v>
      </c>
      <c r="AX2968">
        <v>2</v>
      </c>
      <c r="AY2968">
        <v>0</v>
      </c>
      <c r="AZ2968">
        <v>0</v>
      </c>
      <c r="BA2968">
        <v>37</v>
      </c>
      <c r="BB2968">
        <v>0</v>
      </c>
      <c r="BC2968">
        <v>0</v>
      </c>
      <c r="BD2968">
        <v>0</v>
      </c>
      <c r="BE2968">
        <v>0</v>
      </c>
      <c r="BF2968" s="4">
        <v>22.9</v>
      </c>
      <c r="BG2968">
        <v>8.3152424881315294</v>
      </c>
      <c r="BH2968">
        <v>1.0713726696366801</v>
      </c>
      <c r="BI2968">
        <v>6.7612979346871898</v>
      </c>
      <c r="BJ2968" s="4">
        <v>14.0625</v>
      </c>
      <c r="BK2968">
        <v>8.1440443213296394</v>
      </c>
      <c r="BL2968" s="4">
        <v>183</v>
      </c>
      <c r="BM2968" s="4">
        <v>166</v>
      </c>
      <c r="BN2968">
        <v>227.71177673339801</v>
      </c>
      <c r="BO2968">
        <v>237.92224121093699</v>
      </c>
      <c r="BP2968">
        <v>235.55856323242099</v>
      </c>
      <c r="BQ2968">
        <v>3</v>
      </c>
      <c r="BR2968">
        <v>1</v>
      </c>
      <c r="BS2968">
        <v>0</v>
      </c>
    </row>
    <row r="2969" spans="1:71" x14ac:dyDescent="0.35">
      <c r="A2969" t="s">
        <v>1123</v>
      </c>
      <c r="B2969" t="s">
        <v>1124</v>
      </c>
      <c r="C2969" t="s">
        <v>76</v>
      </c>
      <c r="D2969" t="s">
        <v>77</v>
      </c>
      <c r="E2969">
        <v>2968</v>
      </c>
      <c r="F2969">
        <v>-4.8099999999999996</v>
      </c>
      <c r="G2969">
        <v>-5.4104018199999997</v>
      </c>
      <c r="H2969">
        <v>-5.4</v>
      </c>
      <c r="I2969">
        <f>0-F2969</f>
        <v>4.8099999999999996</v>
      </c>
      <c r="J2969">
        <f>0-G2969</f>
        <v>5.4104018199999997</v>
      </c>
      <c r="K2969">
        <f>0-H2969</f>
        <v>5.4</v>
      </c>
      <c r="L2969">
        <v>1.4360642864931299</v>
      </c>
      <c r="M2969">
        <v>0.89070782183750696</v>
      </c>
      <c r="N2969">
        <f>1-_xlfn.PERCENTRANK.INC(I$2:I$4359,I2969)</f>
        <v>0.46099999999999997</v>
      </c>
      <c r="O2969">
        <f>1-_xlfn.PERCENTRANK.INC(J$2:J$4359,J2969)</f>
        <v>0.88900000000000001</v>
      </c>
      <c r="P2969">
        <f>1-_xlfn.PERCENTRANK.INC(K$2:K$4359,K2969)</f>
        <v>0.88800000000000001</v>
      </c>
      <c r="Q2969">
        <f>_xlfn.PERCENTRANK.INC(L$2:L$4359,L2969)</f>
        <v>0.312</v>
      </c>
      <c r="R2969">
        <f>((N2969+P2969)/2+Q2969)/2</f>
        <v>0.49324999999999997</v>
      </c>
      <c r="S2969">
        <v>6</v>
      </c>
      <c r="T2969">
        <v>7</v>
      </c>
      <c r="U2969">
        <v>0</v>
      </c>
      <c r="V2969">
        <v>1</v>
      </c>
      <c r="W2969">
        <v>0</v>
      </c>
      <c r="X2969">
        <v>2</v>
      </c>
      <c r="Y2969">
        <v>0</v>
      </c>
      <c r="Z2969">
        <v>0</v>
      </c>
      <c r="AA2969">
        <v>1</v>
      </c>
      <c r="AB2969" s="4">
        <v>223.31599533557801</v>
      </c>
      <c r="AC2969">
        <v>7.2316999999999902</v>
      </c>
      <c r="AD2969">
        <v>23</v>
      </c>
      <c r="AE2969">
        <v>2</v>
      </c>
      <c r="AF2969">
        <v>1</v>
      </c>
      <c r="AG2969">
        <v>1</v>
      </c>
      <c r="AH2969">
        <v>0</v>
      </c>
      <c r="AI2969">
        <v>0</v>
      </c>
      <c r="AJ2969">
        <v>1</v>
      </c>
      <c r="AK2969" s="4">
        <v>0.4375</v>
      </c>
      <c r="AL2969">
        <v>16</v>
      </c>
      <c r="AM2969">
        <v>0</v>
      </c>
      <c r="AN2969">
        <v>0</v>
      </c>
      <c r="AO2969" s="4">
        <v>89.811700000000002</v>
      </c>
      <c r="AP2969">
        <v>37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1</v>
      </c>
      <c r="AX2969">
        <v>2</v>
      </c>
      <c r="AY2969">
        <v>0</v>
      </c>
      <c r="AZ2969">
        <v>0</v>
      </c>
      <c r="BA2969">
        <v>37</v>
      </c>
      <c r="BB2969">
        <v>0</v>
      </c>
      <c r="BC2969">
        <v>0</v>
      </c>
      <c r="BD2969">
        <v>0</v>
      </c>
      <c r="BE2969">
        <v>0</v>
      </c>
      <c r="BF2969" s="4">
        <v>22.9</v>
      </c>
      <c r="BG2969">
        <v>8.3152424881315294</v>
      </c>
      <c r="BH2969">
        <v>1.0713726696366801</v>
      </c>
      <c r="BI2969">
        <v>6.7612979346871898</v>
      </c>
      <c r="BJ2969" s="4">
        <v>14.0625</v>
      </c>
      <c r="BK2969">
        <v>8.1440443213296394</v>
      </c>
      <c r="BL2969" s="4">
        <v>183</v>
      </c>
      <c r="BM2969" s="4">
        <v>166</v>
      </c>
      <c r="BN2969">
        <v>231.47918701171801</v>
      </c>
      <c r="BO2969">
        <v>237.23922729492099</v>
      </c>
      <c r="BP2969">
        <v>236.44459533691401</v>
      </c>
      <c r="BQ2969">
        <v>2</v>
      </c>
      <c r="BR2969">
        <v>1</v>
      </c>
      <c r="BS2969">
        <v>1</v>
      </c>
    </row>
    <row r="2970" spans="1:71" x14ac:dyDescent="0.35">
      <c r="A2970" t="s">
        <v>1123</v>
      </c>
      <c r="B2970" t="s">
        <v>1124</v>
      </c>
      <c r="C2970" t="s">
        <v>76</v>
      </c>
      <c r="D2970" t="s">
        <v>77</v>
      </c>
      <c r="E2970">
        <v>2969</v>
      </c>
      <c r="F2970">
        <v>-4.95</v>
      </c>
      <c r="G2970">
        <v>-5.3435239799999996</v>
      </c>
      <c r="H2970">
        <v>-5.4</v>
      </c>
      <c r="I2970">
        <f>0-F2970</f>
        <v>4.95</v>
      </c>
      <c r="J2970">
        <f>0-G2970</f>
        <v>5.3435239799999996</v>
      </c>
      <c r="K2970">
        <f>0-H2970</f>
        <v>5.4</v>
      </c>
      <c r="L2970">
        <v>1.34699193627559</v>
      </c>
      <c r="M2970">
        <v>0.63899824946880801</v>
      </c>
      <c r="N2970">
        <f>1-_xlfn.PERCENTRANK.INC(I$2:I$4359,I2970)</f>
        <v>0.38400000000000001</v>
      </c>
      <c r="O2970">
        <f>1-_xlfn.PERCENTRANK.INC(J$2:J$4359,J2970)</f>
        <v>0.91</v>
      </c>
      <c r="P2970">
        <f>1-_xlfn.PERCENTRANK.INC(K$2:K$4359,K2970)</f>
        <v>0.88800000000000001</v>
      </c>
      <c r="Q2970">
        <f>_xlfn.PERCENTRANK.INC(L$2:L$4359,L2970)</f>
        <v>0.26800000000000002</v>
      </c>
      <c r="R2970">
        <f>((N2970+P2970)/2+Q2970)/2</f>
        <v>0.45200000000000001</v>
      </c>
      <c r="S2970">
        <v>6</v>
      </c>
      <c r="T2970">
        <v>7</v>
      </c>
      <c r="U2970">
        <v>0</v>
      </c>
      <c r="V2970">
        <v>1</v>
      </c>
      <c r="W2970">
        <v>0</v>
      </c>
      <c r="X2970">
        <v>2</v>
      </c>
      <c r="Y2970">
        <v>0</v>
      </c>
      <c r="Z2970">
        <v>0</v>
      </c>
      <c r="AA2970">
        <v>1</v>
      </c>
      <c r="AB2970" s="4">
        <v>223.31599533557801</v>
      </c>
      <c r="AC2970">
        <v>7.2316999999999902</v>
      </c>
      <c r="AD2970">
        <v>23</v>
      </c>
      <c r="AE2970">
        <v>2</v>
      </c>
      <c r="AF2970">
        <v>1</v>
      </c>
      <c r="AG2970">
        <v>1</v>
      </c>
      <c r="AH2970">
        <v>0</v>
      </c>
      <c r="AI2970">
        <v>0</v>
      </c>
      <c r="AJ2970">
        <v>1</v>
      </c>
      <c r="AK2970" s="4">
        <v>0.4375</v>
      </c>
      <c r="AL2970">
        <v>16</v>
      </c>
      <c r="AM2970">
        <v>0</v>
      </c>
      <c r="AN2970">
        <v>0</v>
      </c>
      <c r="AO2970" s="4">
        <v>89.811700000000002</v>
      </c>
      <c r="AP2970">
        <v>37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1</v>
      </c>
      <c r="AX2970">
        <v>2</v>
      </c>
      <c r="AY2970">
        <v>0</v>
      </c>
      <c r="AZ2970">
        <v>0</v>
      </c>
      <c r="BA2970">
        <v>37</v>
      </c>
      <c r="BB2970">
        <v>0</v>
      </c>
      <c r="BC2970">
        <v>0</v>
      </c>
      <c r="BD2970">
        <v>0</v>
      </c>
      <c r="BE2970">
        <v>0</v>
      </c>
      <c r="BF2970" s="4">
        <v>22.9</v>
      </c>
      <c r="BG2970">
        <v>8.3152424881315294</v>
      </c>
      <c r="BH2970">
        <v>1.0713726696366801</v>
      </c>
      <c r="BI2970">
        <v>6.7612979346871898</v>
      </c>
      <c r="BJ2970" s="4">
        <v>14.0625</v>
      </c>
      <c r="BK2970">
        <v>8.1440443213296394</v>
      </c>
      <c r="BL2970" s="4">
        <v>183</v>
      </c>
      <c r="BM2970" s="4">
        <v>166</v>
      </c>
      <c r="BN2970">
        <v>235.67686462402301</v>
      </c>
      <c r="BO2970">
        <v>231.116119384765</v>
      </c>
      <c r="BP2970">
        <v>231.842193603515</v>
      </c>
      <c r="BQ2970">
        <v>2</v>
      </c>
      <c r="BR2970">
        <v>1</v>
      </c>
      <c r="BS2970">
        <v>1</v>
      </c>
    </row>
    <row r="2971" spans="1:71" x14ac:dyDescent="0.35">
      <c r="A2971" t="s">
        <v>885</v>
      </c>
      <c r="B2971" t="s">
        <v>886</v>
      </c>
      <c r="C2971" t="s">
        <v>53</v>
      </c>
      <c r="D2971" t="s">
        <v>887</v>
      </c>
      <c r="E2971">
        <v>2970</v>
      </c>
      <c r="F2971">
        <v>-4.8</v>
      </c>
      <c r="G2971">
        <v>-5.84742403</v>
      </c>
      <c r="H2971">
        <v>-6</v>
      </c>
      <c r="I2971">
        <f>0-F2971</f>
        <v>4.8</v>
      </c>
      <c r="J2971">
        <f>0-G2971</f>
        <v>5.84742403</v>
      </c>
      <c r="K2971">
        <f>0-H2971</f>
        <v>6</v>
      </c>
      <c r="L2971">
        <v>1.7934540398033101</v>
      </c>
      <c r="M2971">
        <v>1.0669711488648601</v>
      </c>
      <c r="N2971">
        <f>1-_xlfn.PERCENTRANK.INC(I$2:I$4359,I2971)</f>
        <v>0.47</v>
      </c>
      <c r="O2971">
        <f>1-_xlfn.PERCENTRANK.INC(J$2:J$4359,J2971)</f>
        <v>0.70100000000000007</v>
      </c>
      <c r="P2971">
        <f>1-_xlfn.PERCENTRANK.INC(K$2:K$4359,K2971)</f>
        <v>0.6</v>
      </c>
      <c r="Q2971">
        <f>_xlfn.PERCENTRANK.INC(L$2:L$4359,L2971)</f>
        <v>0.46700000000000003</v>
      </c>
      <c r="R2971">
        <f>((N2971+P2971)/2+Q2971)/2</f>
        <v>0.501</v>
      </c>
      <c r="S2971">
        <v>14</v>
      </c>
      <c r="T2971">
        <v>2</v>
      </c>
      <c r="U2971">
        <v>0</v>
      </c>
      <c r="V2971">
        <v>0</v>
      </c>
      <c r="W2971">
        <v>2</v>
      </c>
      <c r="X2971">
        <v>3</v>
      </c>
      <c r="Y2971">
        <v>0</v>
      </c>
      <c r="Z2971">
        <v>0</v>
      </c>
      <c r="AA2971">
        <v>3</v>
      </c>
      <c r="AB2971" s="4">
        <v>286.28299307823102</v>
      </c>
      <c r="AC2971">
        <v>5.2080999999999902</v>
      </c>
      <c r="AD2971">
        <v>19</v>
      </c>
      <c r="AE2971">
        <v>5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 s="4">
        <v>0.13043478260869501</v>
      </c>
      <c r="AL2971">
        <v>23</v>
      </c>
      <c r="AM2971">
        <v>1</v>
      </c>
      <c r="AN2971">
        <v>0</v>
      </c>
      <c r="AO2971" s="4">
        <v>89.4405</v>
      </c>
      <c r="AP2971">
        <v>35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5</v>
      </c>
      <c r="AY2971">
        <v>0</v>
      </c>
      <c r="AZ2971">
        <v>0</v>
      </c>
      <c r="BA2971">
        <v>37</v>
      </c>
      <c r="BB2971">
        <v>0</v>
      </c>
      <c r="BC2971">
        <v>0</v>
      </c>
      <c r="BD2971">
        <v>0</v>
      </c>
      <c r="BE2971">
        <v>0</v>
      </c>
      <c r="BF2971" s="4">
        <v>53.99</v>
      </c>
      <c r="BG2971" s="4">
        <v>12.1788362425608</v>
      </c>
      <c r="BH2971">
        <v>1.0620241963883199</v>
      </c>
      <c r="BI2971" s="4">
        <v>10.4675694621441</v>
      </c>
      <c r="BJ2971" s="4">
        <v>15.879017013232501</v>
      </c>
      <c r="BK2971">
        <v>6.6299357208448102</v>
      </c>
      <c r="BL2971" s="4">
        <v>182</v>
      </c>
      <c r="BM2971" s="4">
        <v>192</v>
      </c>
      <c r="BN2971">
        <v>253.57383728027301</v>
      </c>
      <c r="BO2971">
        <v>259.83239746093699</v>
      </c>
      <c r="BP2971">
        <v>257.72009277343699</v>
      </c>
      <c r="BQ2971">
        <v>2</v>
      </c>
      <c r="BR2971">
        <v>1</v>
      </c>
      <c r="BS2971">
        <v>1</v>
      </c>
    </row>
    <row r="2972" spans="1:71" x14ac:dyDescent="0.35">
      <c r="A2972" t="s">
        <v>885</v>
      </c>
      <c r="B2972" t="s">
        <v>886</v>
      </c>
      <c r="C2972" t="s">
        <v>53</v>
      </c>
      <c r="D2972" t="s">
        <v>887</v>
      </c>
      <c r="E2972">
        <v>2971</v>
      </c>
      <c r="F2972">
        <v>-4.5</v>
      </c>
      <c r="G2972">
        <v>-7.2963490499999999</v>
      </c>
      <c r="H2972">
        <v>-7.3</v>
      </c>
      <c r="I2972">
        <f>0-F2972</f>
        <v>4.5</v>
      </c>
      <c r="J2972">
        <f>0-G2972</f>
        <v>7.2963490499999999</v>
      </c>
      <c r="K2972">
        <f>0-H2972</f>
        <v>7.3</v>
      </c>
      <c r="L2972">
        <v>1.1326658180808</v>
      </c>
      <c r="M2972">
        <v>0.732217214570414</v>
      </c>
      <c r="N2972">
        <f>1-_xlfn.PERCENTRANK.INC(I$2:I$4359,I2972)</f>
        <v>0.63400000000000001</v>
      </c>
      <c r="O2972">
        <f>1-_xlfn.PERCENTRANK.INC(J$2:J$4359,J2972)</f>
        <v>6.5999999999999948E-2</v>
      </c>
      <c r="P2972">
        <f>1-_xlfn.PERCENTRANK.INC(K$2:K$4359,K2972)</f>
        <v>6.1000000000000054E-2</v>
      </c>
      <c r="Q2972">
        <f>_xlfn.PERCENTRANK.INC(L$2:L$4359,L2972)</f>
        <v>0.16600000000000001</v>
      </c>
      <c r="R2972">
        <f>((N2972+P2972)/2+Q2972)/2</f>
        <v>0.25675000000000003</v>
      </c>
      <c r="S2972">
        <v>14</v>
      </c>
      <c r="T2972">
        <v>2</v>
      </c>
      <c r="U2972">
        <v>0</v>
      </c>
      <c r="V2972">
        <v>0</v>
      </c>
      <c r="W2972">
        <v>2</v>
      </c>
      <c r="X2972">
        <v>3</v>
      </c>
      <c r="Y2972">
        <v>0</v>
      </c>
      <c r="Z2972">
        <v>0</v>
      </c>
      <c r="AA2972">
        <v>3</v>
      </c>
      <c r="AB2972" s="4">
        <v>286.28299307823102</v>
      </c>
      <c r="AC2972">
        <v>5.2080999999999902</v>
      </c>
      <c r="AD2972">
        <v>19</v>
      </c>
      <c r="AE2972">
        <v>5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 s="4">
        <v>0.13043478260869501</v>
      </c>
      <c r="AL2972">
        <v>23</v>
      </c>
      <c r="AM2972">
        <v>1</v>
      </c>
      <c r="AN2972">
        <v>0</v>
      </c>
      <c r="AO2972" s="4">
        <v>89.4405</v>
      </c>
      <c r="AP2972">
        <v>35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5</v>
      </c>
      <c r="AY2972">
        <v>0</v>
      </c>
      <c r="AZ2972">
        <v>0</v>
      </c>
      <c r="BA2972">
        <v>37</v>
      </c>
      <c r="BB2972">
        <v>0</v>
      </c>
      <c r="BC2972">
        <v>0</v>
      </c>
      <c r="BD2972">
        <v>0</v>
      </c>
      <c r="BE2972">
        <v>0</v>
      </c>
      <c r="BF2972" s="4">
        <v>53.99</v>
      </c>
      <c r="BG2972" s="4">
        <v>12.1788362425608</v>
      </c>
      <c r="BH2972">
        <v>1.0620241963883199</v>
      </c>
      <c r="BI2972" s="4">
        <v>10.4675694621441</v>
      </c>
      <c r="BJ2972" s="4">
        <v>15.879017013232501</v>
      </c>
      <c r="BK2972">
        <v>6.6299357208448102</v>
      </c>
      <c r="BL2972" s="4">
        <v>182</v>
      </c>
      <c r="BM2972" s="4">
        <v>192</v>
      </c>
      <c r="BN2972">
        <v>257.97698974609301</v>
      </c>
      <c r="BO2972">
        <v>260.79959106445301</v>
      </c>
      <c r="BP2972">
        <v>259.38232421875</v>
      </c>
      <c r="BQ2972">
        <v>2</v>
      </c>
      <c r="BR2972">
        <v>3</v>
      </c>
      <c r="BS2972">
        <v>3</v>
      </c>
    </row>
    <row r="2973" spans="1:71" x14ac:dyDescent="0.35">
      <c r="A2973" t="s">
        <v>885</v>
      </c>
      <c r="B2973" t="s">
        <v>886</v>
      </c>
      <c r="C2973" t="s">
        <v>53</v>
      </c>
      <c r="D2973" t="s">
        <v>887</v>
      </c>
      <c r="E2973">
        <v>2972</v>
      </c>
      <c r="F2973">
        <v>-4.18</v>
      </c>
      <c r="G2973">
        <v>-7.2983961099999997</v>
      </c>
      <c r="H2973">
        <v>-7.3</v>
      </c>
      <c r="I2973">
        <f>0-F2973</f>
        <v>4.18</v>
      </c>
      <c r="J2973">
        <f>0-G2973</f>
        <v>7.2983961099999997</v>
      </c>
      <c r="K2973">
        <f>0-H2973</f>
        <v>7.3</v>
      </c>
      <c r="L2973">
        <v>1.5574175140128701</v>
      </c>
      <c r="M2973">
        <v>1.0350216720673799</v>
      </c>
      <c r="N2973">
        <f>1-_xlfn.PERCENTRANK.INC(I$2:I$4359,I2973)</f>
        <v>0.78900000000000003</v>
      </c>
      <c r="O2973">
        <f>1-_xlfn.PERCENTRANK.INC(J$2:J$4359,J2973)</f>
        <v>6.5999999999999948E-2</v>
      </c>
      <c r="P2973">
        <f>1-_xlfn.PERCENTRANK.INC(K$2:K$4359,K2973)</f>
        <v>6.1000000000000054E-2</v>
      </c>
      <c r="Q2973">
        <f>_xlfn.PERCENTRANK.INC(L$2:L$4359,L2973)</f>
        <v>0.36499999999999999</v>
      </c>
      <c r="R2973">
        <f>((N2973+P2973)/2+Q2973)/2</f>
        <v>0.39500000000000002</v>
      </c>
      <c r="S2973">
        <v>14</v>
      </c>
      <c r="T2973">
        <v>2</v>
      </c>
      <c r="U2973">
        <v>0</v>
      </c>
      <c r="V2973">
        <v>0</v>
      </c>
      <c r="W2973">
        <v>2</v>
      </c>
      <c r="X2973">
        <v>3</v>
      </c>
      <c r="Y2973">
        <v>0</v>
      </c>
      <c r="Z2973">
        <v>0</v>
      </c>
      <c r="AA2973">
        <v>3</v>
      </c>
      <c r="AB2973" s="4">
        <v>286.28299307823102</v>
      </c>
      <c r="AC2973">
        <v>5.2080999999999902</v>
      </c>
      <c r="AD2973">
        <v>19</v>
      </c>
      <c r="AE2973">
        <v>5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 s="4">
        <v>0.13043478260869501</v>
      </c>
      <c r="AL2973">
        <v>23</v>
      </c>
      <c r="AM2973">
        <v>1</v>
      </c>
      <c r="AN2973">
        <v>0</v>
      </c>
      <c r="AO2973" s="4">
        <v>89.4405</v>
      </c>
      <c r="AP2973">
        <v>35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5</v>
      </c>
      <c r="AY2973">
        <v>0</v>
      </c>
      <c r="AZ2973">
        <v>0</v>
      </c>
      <c r="BA2973">
        <v>37</v>
      </c>
      <c r="BB2973">
        <v>0</v>
      </c>
      <c r="BC2973">
        <v>0</v>
      </c>
      <c r="BD2973">
        <v>0</v>
      </c>
      <c r="BE2973">
        <v>0</v>
      </c>
      <c r="BF2973" s="4">
        <v>53.99</v>
      </c>
      <c r="BG2973" s="4">
        <v>12.1788362425608</v>
      </c>
      <c r="BH2973">
        <v>1.0620241963883199</v>
      </c>
      <c r="BI2973" s="4">
        <v>10.4675694621441</v>
      </c>
      <c r="BJ2973" s="4">
        <v>15.879017013232501</v>
      </c>
      <c r="BK2973">
        <v>6.6299357208448102</v>
      </c>
      <c r="BL2973" s="4">
        <v>182</v>
      </c>
      <c r="BM2973" s="4">
        <v>192</v>
      </c>
      <c r="BN2973">
        <v>259.26144409179602</v>
      </c>
      <c r="BO2973">
        <v>260.79953002929602</v>
      </c>
      <c r="BP2973">
        <v>259.24371337890602</v>
      </c>
      <c r="BQ2973">
        <v>3</v>
      </c>
      <c r="BR2973">
        <v>3</v>
      </c>
      <c r="BS2973">
        <v>3</v>
      </c>
    </row>
    <row r="2974" spans="1:71" x14ac:dyDescent="0.35">
      <c r="A2974" t="s">
        <v>331</v>
      </c>
      <c r="B2974" t="s">
        <v>332</v>
      </c>
      <c r="C2974" t="s">
        <v>76</v>
      </c>
      <c r="D2974" t="s">
        <v>17</v>
      </c>
      <c r="E2974">
        <v>2973</v>
      </c>
      <c r="F2974">
        <v>-5.61</v>
      </c>
      <c r="G2974">
        <v>-6.14870071</v>
      </c>
      <c r="H2974">
        <v>-6.3</v>
      </c>
      <c r="I2974">
        <f>0-F2974</f>
        <v>5.61</v>
      </c>
      <c r="J2974">
        <f>0-G2974</f>
        <v>6.14870071</v>
      </c>
      <c r="K2974">
        <f>0-H2974</f>
        <v>6.3</v>
      </c>
      <c r="L2974">
        <v>1.16171710818357</v>
      </c>
      <c r="M2974">
        <v>0.54935399798222095</v>
      </c>
      <c r="N2974">
        <f>1-_xlfn.PERCENTRANK.INC(I$2:I$4359,I2974)</f>
        <v>0.10899999999999999</v>
      </c>
      <c r="O2974">
        <f>1-_xlfn.PERCENTRANK.INC(J$2:J$4359,J2974)</f>
        <v>0.52500000000000002</v>
      </c>
      <c r="P2974">
        <f>1-_xlfn.PERCENTRANK.INC(K$2:K$4359,K2974)</f>
        <v>0.42100000000000004</v>
      </c>
      <c r="Q2974">
        <f>_xlfn.PERCENTRANK.INC(L$2:L$4359,L2974)</f>
        <v>0.17899999999999999</v>
      </c>
      <c r="R2974">
        <f>((N2974+P2974)/2+Q2974)/2</f>
        <v>0.222</v>
      </c>
      <c r="S2974">
        <v>6</v>
      </c>
      <c r="T2974">
        <v>9</v>
      </c>
      <c r="U2974">
        <v>0</v>
      </c>
      <c r="V2974">
        <v>1</v>
      </c>
      <c r="W2974">
        <v>0</v>
      </c>
      <c r="X2974">
        <v>3</v>
      </c>
      <c r="Y2974">
        <v>0</v>
      </c>
      <c r="Z2974">
        <v>0</v>
      </c>
      <c r="AA2974">
        <v>1</v>
      </c>
      <c r="AB2974" s="4">
        <v>265.352994322776</v>
      </c>
      <c r="AC2974">
        <v>7.1456</v>
      </c>
      <c r="AD2974">
        <v>26</v>
      </c>
      <c r="AE2974">
        <v>3</v>
      </c>
      <c r="AF2974">
        <v>2</v>
      </c>
      <c r="AG2974">
        <v>1</v>
      </c>
      <c r="AH2974">
        <v>0</v>
      </c>
      <c r="AI2974">
        <v>1</v>
      </c>
      <c r="AJ2974">
        <v>1</v>
      </c>
      <c r="AK2974" s="4">
        <v>0.47368421052631499</v>
      </c>
      <c r="AL2974">
        <v>19</v>
      </c>
      <c r="AM2974">
        <v>0</v>
      </c>
      <c r="AN2974">
        <v>0</v>
      </c>
      <c r="AO2974" s="4">
        <v>102.376899999999</v>
      </c>
      <c r="AP2974">
        <v>42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1</v>
      </c>
      <c r="AX2974">
        <v>3</v>
      </c>
      <c r="AY2974">
        <v>0</v>
      </c>
      <c r="AZ2974">
        <v>0</v>
      </c>
      <c r="BA2974">
        <v>42</v>
      </c>
      <c r="BB2974">
        <v>0</v>
      </c>
      <c r="BC2974">
        <v>0</v>
      </c>
      <c r="BD2974">
        <v>0</v>
      </c>
      <c r="BE2974">
        <v>0</v>
      </c>
      <c r="BF2974" s="4">
        <v>55.3</v>
      </c>
      <c r="BG2974" s="4">
        <v>11.3840325989823</v>
      </c>
      <c r="BH2974" s="4">
        <v>0.97056920749230602</v>
      </c>
      <c r="BI2974" s="4">
        <v>10.729233228401799</v>
      </c>
      <c r="BJ2974" s="4">
        <v>17.052631578947299</v>
      </c>
      <c r="BK2974">
        <v>9.8336483931947001</v>
      </c>
      <c r="BL2974" s="4">
        <v>205</v>
      </c>
      <c r="BM2974" s="4">
        <v>199</v>
      </c>
      <c r="BN2974">
        <v>282.34628295898398</v>
      </c>
      <c r="BO2974">
        <v>271.66888427734301</v>
      </c>
      <c r="BP2974">
        <v>277.51058959960898</v>
      </c>
      <c r="BQ2974">
        <v>4</v>
      </c>
      <c r="BR2974">
        <v>4</v>
      </c>
      <c r="BS2974">
        <v>4</v>
      </c>
    </row>
    <row r="2975" spans="1:71" x14ac:dyDescent="0.35">
      <c r="A2975" t="s">
        <v>331</v>
      </c>
      <c r="B2975" t="s">
        <v>332</v>
      </c>
      <c r="C2975" t="s">
        <v>76</v>
      </c>
      <c r="D2975" t="s">
        <v>17</v>
      </c>
      <c r="E2975">
        <v>2974</v>
      </c>
      <c r="F2975">
        <v>-5.52</v>
      </c>
      <c r="G2975">
        <v>-6.1384468099999996</v>
      </c>
      <c r="H2975">
        <v>-6</v>
      </c>
      <c r="I2975">
        <f>0-F2975</f>
        <v>5.52</v>
      </c>
      <c r="J2975">
        <f>0-G2975</f>
        <v>6.1384468099999996</v>
      </c>
      <c r="K2975">
        <f>0-H2975</f>
        <v>6</v>
      </c>
      <c r="L2975">
        <v>0.73092597610415799</v>
      </c>
      <c r="M2975">
        <v>0.362310647559485</v>
      </c>
      <c r="N2975">
        <f>1-_xlfn.PERCENTRANK.INC(I$2:I$4359,I2975)</f>
        <v>0.13800000000000001</v>
      </c>
      <c r="O2975">
        <f>1-_xlfn.PERCENTRANK.INC(J$2:J$4359,J2975)</f>
        <v>0.53100000000000003</v>
      </c>
      <c r="P2975">
        <f>1-_xlfn.PERCENTRANK.INC(K$2:K$4359,K2975)</f>
        <v>0.6</v>
      </c>
      <c r="Q2975">
        <f>_xlfn.PERCENTRANK.INC(L$2:L$4359,L2975)</f>
        <v>3.9E-2</v>
      </c>
      <c r="R2975">
        <f>((N2975+P2975)/2+Q2975)/2</f>
        <v>0.20399999999999999</v>
      </c>
      <c r="S2975">
        <v>6</v>
      </c>
      <c r="T2975">
        <v>9</v>
      </c>
      <c r="U2975">
        <v>0</v>
      </c>
      <c r="V2975">
        <v>1</v>
      </c>
      <c r="W2975">
        <v>0</v>
      </c>
      <c r="X2975">
        <v>3</v>
      </c>
      <c r="Y2975">
        <v>0</v>
      </c>
      <c r="Z2975">
        <v>0</v>
      </c>
      <c r="AA2975">
        <v>1</v>
      </c>
      <c r="AB2975" s="4">
        <v>265.352994322776</v>
      </c>
      <c r="AC2975">
        <v>7.1456</v>
      </c>
      <c r="AD2975">
        <v>26</v>
      </c>
      <c r="AE2975">
        <v>3</v>
      </c>
      <c r="AF2975">
        <v>2</v>
      </c>
      <c r="AG2975">
        <v>1</v>
      </c>
      <c r="AH2975">
        <v>0</v>
      </c>
      <c r="AI2975">
        <v>1</v>
      </c>
      <c r="AJ2975">
        <v>1</v>
      </c>
      <c r="AK2975" s="4">
        <v>0.47368421052631499</v>
      </c>
      <c r="AL2975">
        <v>19</v>
      </c>
      <c r="AM2975">
        <v>0</v>
      </c>
      <c r="AN2975">
        <v>0</v>
      </c>
      <c r="AO2975" s="4">
        <v>102.376899999999</v>
      </c>
      <c r="AP2975">
        <v>42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1</v>
      </c>
      <c r="AX2975">
        <v>3</v>
      </c>
      <c r="AY2975">
        <v>0</v>
      </c>
      <c r="AZ2975">
        <v>0</v>
      </c>
      <c r="BA2975">
        <v>42</v>
      </c>
      <c r="BB2975">
        <v>0</v>
      </c>
      <c r="BC2975">
        <v>0</v>
      </c>
      <c r="BD2975">
        <v>0</v>
      </c>
      <c r="BE2975">
        <v>0</v>
      </c>
      <c r="BF2975" s="4">
        <v>55.3</v>
      </c>
      <c r="BG2975" s="4">
        <v>11.3840325989823</v>
      </c>
      <c r="BH2975" s="4">
        <v>0.97056920749230602</v>
      </c>
      <c r="BI2975" s="4">
        <v>10.729233228401799</v>
      </c>
      <c r="BJ2975" s="4">
        <v>17.052631578947299</v>
      </c>
      <c r="BK2975">
        <v>9.8336483931947001</v>
      </c>
      <c r="BL2975" s="4">
        <v>205</v>
      </c>
      <c r="BM2975" s="4">
        <v>199</v>
      </c>
      <c r="BN2975">
        <v>283.103424072265</v>
      </c>
      <c r="BO2975">
        <v>277.620513916015</v>
      </c>
      <c r="BP2975">
        <v>281.48394775390602</v>
      </c>
      <c r="BQ2975">
        <v>4</v>
      </c>
      <c r="BR2975">
        <v>4</v>
      </c>
      <c r="BS2975">
        <v>4</v>
      </c>
    </row>
    <row r="2976" spans="1:71" x14ac:dyDescent="0.35">
      <c r="A2976" t="s">
        <v>331</v>
      </c>
      <c r="B2976" t="s">
        <v>332</v>
      </c>
      <c r="C2976" t="s">
        <v>76</v>
      </c>
      <c r="D2976" t="s">
        <v>17</v>
      </c>
      <c r="E2976">
        <v>2975</v>
      </c>
      <c r="F2976">
        <v>-5.44</v>
      </c>
      <c r="G2976">
        <v>-6.1183962799999998</v>
      </c>
      <c r="H2976">
        <v>-6.3</v>
      </c>
      <c r="I2976">
        <f>0-F2976</f>
        <v>5.44</v>
      </c>
      <c r="J2976">
        <f>0-G2976</f>
        <v>6.1183962799999998</v>
      </c>
      <c r="K2976">
        <f>0-H2976</f>
        <v>6.3</v>
      </c>
      <c r="L2976">
        <v>1.0608062402142</v>
      </c>
      <c r="M2976">
        <v>0.60037841561363003</v>
      </c>
      <c r="N2976">
        <f>1-_xlfn.PERCENTRANK.INC(I$2:I$4359,I2976)</f>
        <v>0.16200000000000003</v>
      </c>
      <c r="O2976">
        <f>1-_xlfn.PERCENTRANK.INC(J$2:J$4359,J2976)</f>
        <v>0.54299999999999993</v>
      </c>
      <c r="P2976">
        <f>1-_xlfn.PERCENTRANK.INC(K$2:K$4359,K2976)</f>
        <v>0.42100000000000004</v>
      </c>
      <c r="Q2976">
        <f>_xlfn.PERCENTRANK.INC(L$2:L$4359,L2976)</f>
        <v>0.13300000000000001</v>
      </c>
      <c r="R2976">
        <f>((N2976+P2976)/2+Q2976)/2</f>
        <v>0.21225000000000002</v>
      </c>
      <c r="S2976">
        <v>6</v>
      </c>
      <c r="T2976">
        <v>9</v>
      </c>
      <c r="U2976">
        <v>0</v>
      </c>
      <c r="V2976">
        <v>1</v>
      </c>
      <c r="W2976">
        <v>0</v>
      </c>
      <c r="X2976">
        <v>3</v>
      </c>
      <c r="Y2976">
        <v>0</v>
      </c>
      <c r="Z2976">
        <v>0</v>
      </c>
      <c r="AA2976">
        <v>1</v>
      </c>
      <c r="AB2976" s="4">
        <v>265.352994322776</v>
      </c>
      <c r="AC2976">
        <v>7.1456</v>
      </c>
      <c r="AD2976">
        <v>26</v>
      </c>
      <c r="AE2976">
        <v>3</v>
      </c>
      <c r="AF2976">
        <v>2</v>
      </c>
      <c r="AG2976">
        <v>1</v>
      </c>
      <c r="AH2976">
        <v>0</v>
      </c>
      <c r="AI2976">
        <v>1</v>
      </c>
      <c r="AJ2976">
        <v>1</v>
      </c>
      <c r="AK2976" s="4">
        <v>0.47368421052631499</v>
      </c>
      <c r="AL2976">
        <v>19</v>
      </c>
      <c r="AM2976">
        <v>0</v>
      </c>
      <c r="AN2976">
        <v>0</v>
      </c>
      <c r="AO2976" s="4">
        <v>102.376899999999</v>
      </c>
      <c r="AP2976">
        <v>42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1</v>
      </c>
      <c r="AX2976">
        <v>3</v>
      </c>
      <c r="AY2976">
        <v>0</v>
      </c>
      <c r="AZ2976">
        <v>0</v>
      </c>
      <c r="BA2976">
        <v>42</v>
      </c>
      <c r="BB2976">
        <v>0</v>
      </c>
      <c r="BC2976">
        <v>0</v>
      </c>
      <c r="BD2976">
        <v>0</v>
      </c>
      <c r="BE2976">
        <v>0</v>
      </c>
      <c r="BF2976" s="4">
        <v>55.3</v>
      </c>
      <c r="BG2976" s="4">
        <v>11.3840325989823</v>
      </c>
      <c r="BH2976" s="4">
        <v>0.97056920749230602</v>
      </c>
      <c r="BI2976" s="4">
        <v>10.729233228401799</v>
      </c>
      <c r="BJ2976" s="4">
        <v>17.052631578947299</v>
      </c>
      <c r="BK2976">
        <v>9.8336483931947001</v>
      </c>
      <c r="BL2976" s="4">
        <v>205</v>
      </c>
      <c r="BM2976" s="4">
        <v>199</v>
      </c>
      <c r="BN2976">
        <v>279.83358764648398</v>
      </c>
      <c r="BO2976">
        <v>278.39691162109301</v>
      </c>
      <c r="BP2976">
        <v>275.64093017578102</v>
      </c>
      <c r="BQ2976">
        <v>3</v>
      </c>
      <c r="BR2976">
        <v>4</v>
      </c>
      <c r="BS2976">
        <v>4</v>
      </c>
    </row>
    <row r="2977" spans="1:71" x14ac:dyDescent="0.35">
      <c r="A2977" t="s">
        <v>1450</v>
      </c>
      <c r="B2977" t="s">
        <v>1451</v>
      </c>
      <c r="C2977" t="s">
        <v>1417</v>
      </c>
      <c r="D2977" t="s">
        <v>1418</v>
      </c>
      <c r="E2977">
        <v>2976</v>
      </c>
      <c r="F2977">
        <v>-5.29</v>
      </c>
      <c r="G2977">
        <v>-5.82102728</v>
      </c>
      <c r="H2977">
        <v>-5.8</v>
      </c>
      <c r="I2977">
        <f>0-F2977</f>
        <v>5.29</v>
      </c>
      <c r="J2977">
        <f>0-G2977</f>
        <v>5.82102728</v>
      </c>
      <c r="K2977">
        <f>0-H2977</f>
        <v>5.8</v>
      </c>
      <c r="L2977">
        <v>2.6509069655478701</v>
      </c>
      <c r="M2977">
        <v>1.4333534104121699</v>
      </c>
      <c r="N2977">
        <f>1-_xlfn.PERCENTRANK.INC(I$2:I$4359,I2977)</f>
        <v>0.21299999999999997</v>
      </c>
      <c r="O2977">
        <f>1-_xlfn.PERCENTRANK.INC(J$2:J$4359,J2977)</f>
        <v>0.71599999999999997</v>
      </c>
      <c r="P2977">
        <f>1-_xlfn.PERCENTRANK.INC(K$2:K$4359,K2977)</f>
        <v>0.71500000000000008</v>
      </c>
      <c r="Q2977">
        <f>_xlfn.PERCENTRANK.INC(L$2:L$4359,L2977)</f>
        <v>0.82299999999999995</v>
      </c>
      <c r="R2977">
        <f>((N2977+P2977)/2+Q2977)/2</f>
        <v>0.64349999999999996</v>
      </c>
      <c r="S2977">
        <v>0</v>
      </c>
      <c r="T2977">
        <v>4</v>
      </c>
      <c r="U2977">
        <v>0</v>
      </c>
      <c r="V2977">
        <v>2</v>
      </c>
      <c r="W2977">
        <v>0</v>
      </c>
      <c r="X2977">
        <v>3</v>
      </c>
      <c r="Y2977">
        <v>0</v>
      </c>
      <c r="Z2977">
        <v>0</v>
      </c>
      <c r="AA2977">
        <v>0</v>
      </c>
      <c r="AB2977" s="4">
        <v>301.23099339008297</v>
      </c>
      <c r="AC2977">
        <v>2.9797999999999898</v>
      </c>
      <c r="AD2977">
        <v>20</v>
      </c>
      <c r="AE2977">
        <v>10</v>
      </c>
      <c r="AF2977">
        <v>2</v>
      </c>
      <c r="AG2977">
        <v>5</v>
      </c>
      <c r="AH2977">
        <v>3</v>
      </c>
      <c r="AI2977">
        <v>0</v>
      </c>
      <c r="AJ2977">
        <v>0</v>
      </c>
      <c r="AK2977" s="4">
        <v>0.55000000000000004</v>
      </c>
      <c r="AL2977">
        <v>20</v>
      </c>
      <c r="AM2977">
        <v>0</v>
      </c>
      <c r="AN2977">
        <v>0</v>
      </c>
      <c r="AO2977" s="4">
        <v>74.035299999999907</v>
      </c>
      <c r="AP2977">
        <v>34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2</v>
      </c>
      <c r="AX2977">
        <v>8</v>
      </c>
      <c r="AY2977">
        <v>0</v>
      </c>
      <c r="AZ2977">
        <v>0</v>
      </c>
      <c r="BA2977">
        <v>33</v>
      </c>
      <c r="BB2977">
        <v>0</v>
      </c>
      <c r="BC2977">
        <v>0</v>
      </c>
      <c r="BD2977">
        <v>0</v>
      </c>
      <c r="BE2977">
        <v>0</v>
      </c>
      <c r="BF2977" s="4">
        <v>178.59</v>
      </c>
      <c r="BG2977">
        <v>9.1913935817339105</v>
      </c>
      <c r="BH2977" s="4">
        <v>0.97641693166838195</v>
      </c>
      <c r="BI2977">
        <v>8.4133902061988799</v>
      </c>
      <c r="BJ2977" s="4">
        <v>21</v>
      </c>
      <c r="BK2977" s="4">
        <v>10.680473372781</v>
      </c>
      <c r="BL2977" s="4">
        <v>176</v>
      </c>
      <c r="BM2977" s="4">
        <v>183</v>
      </c>
      <c r="BN2977">
        <v>290.02523803710898</v>
      </c>
      <c r="BO2977">
        <v>288.81381225585898</v>
      </c>
      <c r="BP2977">
        <v>291.05026245117102</v>
      </c>
      <c r="BQ2977">
        <v>6</v>
      </c>
      <c r="BR2977">
        <v>3</v>
      </c>
      <c r="BS2977">
        <v>4</v>
      </c>
    </row>
    <row r="2978" spans="1:71" x14ac:dyDescent="0.35">
      <c r="A2978" t="s">
        <v>1450</v>
      </c>
      <c r="B2978" t="s">
        <v>1451</v>
      </c>
      <c r="C2978" t="s">
        <v>1417</v>
      </c>
      <c r="D2978" t="s">
        <v>1418</v>
      </c>
      <c r="E2978">
        <v>2977</v>
      </c>
      <c r="F2978">
        <v>-5.0199999999999996</v>
      </c>
      <c r="G2978">
        <v>-5.3520226500000003</v>
      </c>
      <c r="H2978">
        <v>-5.3</v>
      </c>
      <c r="I2978">
        <f>0-F2978</f>
        <v>5.0199999999999996</v>
      </c>
      <c r="J2978">
        <f>0-G2978</f>
        <v>5.3520226500000003</v>
      </c>
      <c r="K2978">
        <f>0-H2978</f>
        <v>5.3</v>
      </c>
      <c r="L2978">
        <v>2.27486702766502</v>
      </c>
      <c r="M2978">
        <v>1.58659598450164</v>
      </c>
      <c r="N2978">
        <f>1-_xlfn.PERCENTRANK.INC(I$2:I$4359,I2978)</f>
        <v>0.34599999999999997</v>
      </c>
      <c r="O2978">
        <f>1-_xlfn.PERCENTRANK.INC(J$2:J$4359,J2978)</f>
        <v>0.90700000000000003</v>
      </c>
      <c r="P2978">
        <f>1-_xlfn.PERCENTRANK.INC(K$2:K$4359,K2978)</f>
        <v>0.91200000000000003</v>
      </c>
      <c r="Q2978">
        <f>_xlfn.PERCENTRANK.INC(L$2:L$4359,L2978)</f>
        <v>0.68600000000000005</v>
      </c>
      <c r="R2978">
        <f>((N2978+P2978)/2+Q2978)/2</f>
        <v>0.65749999999999997</v>
      </c>
      <c r="S2978">
        <v>0</v>
      </c>
      <c r="T2978">
        <v>4</v>
      </c>
      <c r="U2978">
        <v>0</v>
      </c>
      <c r="V2978">
        <v>2</v>
      </c>
      <c r="W2978">
        <v>0</v>
      </c>
      <c r="X2978">
        <v>3</v>
      </c>
      <c r="Y2978">
        <v>0</v>
      </c>
      <c r="Z2978">
        <v>0</v>
      </c>
      <c r="AA2978">
        <v>0</v>
      </c>
      <c r="AB2978" s="4">
        <v>301.23099339008297</v>
      </c>
      <c r="AC2978">
        <v>2.9797999999999898</v>
      </c>
      <c r="AD2978">
        <v>20</v>
      </c>
      <c r="AE2978">
        <v>10</v>
      </c>
      <c r="AF2978">
        <v>2</v>
      </c>
      <c r="AG2978">
        <v>5</v>
      </c>
      <c r="AH2978">
        <v>3</v>
      </c>
      <c r="AI2978">
        <v>0</v>
      </c>
      <c r="AJ2978">
        <v>0</v>
      </c>
      <c r="AK2978" s="4">
        <v>0.55000000000000004</v>
      </c>
      <c r="AL2978">
        <v>20</v>
      </c>
      <c r="AM2978">
        <v>0</v>
      </c>
      <c r="AN2978">
        <v>0</v>
      </c>
      <c r="AO2978" s="4">
        <v>74.035299999999907</v>
      </c>
      <c r="AP2978">
        <v>34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2</v>
      </c>
      <c r="AX2978">
        <v>8</v>
      </c>
      <c r="AY2978">
        <v>0</v>
      </c>
      <c r="AZ2978">
        <v>0</v>
      </c>
      <c r="BA2978">
        <v>33</v>
      </c>
      <c r="BB2978">
        <v>0</v>
      </c>
      <c r="BC2978">
        <v>0</v>
      </c>
      <c r="BD2978">
        <v>0</v>
      </c>
      <c r="BE2978">
        <v>0</v>
      </c>
      <c r="BF2978" s="4">
        <v>178.59</v>
      </c>
      <c r="BG2978">
        <v>9.1913935817339105</v>
      </c>
      <c r="BH2978" s="4">
        <v>0.97641693166838195</v>
      </c>
      <c r="BI2978">
        <v>8.4133902061988799</v>
      </c>
      <c r="BJ2978" s="4">
        <v>21</v>
      </c>
      <c r="BK2978" s="4">
        <v>10.680473372781</v>
      </c>
      <c r="BL2978" s="4">
        <v>176</v>
      </c>
      <c r="BM2978" s="4">
        <v>183</v>
      </c>
      <c r="BN2978">
        <v>288.17010498046801</v>
      </c>
      <c r="BO2978">
        <v>288.91171264648398</v>
      </c>
      <c r="BP2978">
        <v>287.859375</v>
      </c>
      <c r="BQ2978">
        <v>3</v>
      </c>
      <c r="BR2978">
        <v>7</v>
      </c>
      <c r="BS2978">
        <v>7</v>
      </c>
    </row>
    <row r="2979" spans="1:71" x14ac:dyDescent="0.35">
      <c r="A2979" t="s">
        <v>1450</v>
      </c>
      <c r="B2979" t="s">
        <v>1451</v>
      </c>
      <c r="C2979" t="s">
        <v>1417</v>
      </c>
      <c r="D2979" t="s">
        <v>1418</v>
      </c>
      <c r="E2979">
        <v>2978</v>
      </c>
      <c r="F2979">
        <v>-6.06</v>
      </c>
      <c r="G2979">
        <v>-5.7378683099999996</v>
      </c>
      <c r="H2979">
        <v>-5.8</v>
      </c>
      <c r="I2979">
        <f>0-F2979</f>
        <v>6.06</v>
      </c>
      <c r="J2979">
        <f>0-G2979</f>
        <v>5.7378683099999996</v>
      </c>
      <c r="K2979">
        <f>0-H2979</f>
        <v>5.8</v>
      </c>
      <c r="L2979">
        <v>2.11317492964558</v>
      </c>
      <c r="M2979">
        <v>1.0522613361783999</v>
      </c>
      <c r="N2979">
        <f>1-_xlfn.PERCENTRANK.INC(I$2:I$4359,I2979)</f>
        <v>3.8000000000000034E-2</v>
      </c>
      <c r="O2979">
        <f>1-_xlfn.PERCENTRANK.INC(J$2:J$4359,J2979)</f>
        <v>0.753</v>
      </c>
      <c r="P2979">
        <f>1-_xlfn.PERCENTRANK.INC(K$2:K$4359,K2979)</f>
        <v>0.71500000000000008</v>
      </c>
      <c r="Q2979">
        <f>_xlfn.PERCENTRANK.INC(L$2:L$4359,L2979)</f>
        <v>0.62</v>
      </c>
      <c r="R2979">
        <f>((N2979+P2979)/2+Q2979)/2</f>
        <v>0.49825000000000003</v>
      </c>
      <c r="S2979">
        <v>0</v>
      </c>
      <c r="T2979">
        <v>11</v>
      </c>
      <c r="U2979">
        <v>0</v>
      </c>
      <c r="V2979">
        <v>2</v>
      </c>
      <c r="W2979">
        <v>0</v>
      </c>
      <c r="X2979">
        <v>8</v>
      </c>
      <c r="Y2979">
        <v>0</v>
      </c>
      <c r="Z2979">
        <v>0</v>
      </c>
      <c r="AA2979">
        <v>0</v>
      </c>
      <c r="AB2979" s="4">
        <v>301.23099339008297</v>
      </c>
      <c r="AC2979">
        <v>2.9797999999999898</v>
      </c>
      <c r="AD2979">
        <v>20</v>
      </c>
      <c r="AE2979">
        <v>10</v>
      </c>
      <c r="AF2979">
        <v>2</v>
      </c>
      <c r="AG2979">
        <v>5</v>
      </c>
      <c r="AH2979">
        <v>3</v>
      </c>
      <c r="AI2979">
        <v>0</v>
      </c>
      <c r="AJ2979">
        <v>0</v>
      </c>
      <c r="AK2979" s="4">
        <v>0.55000000000000004</v>
      </c>
      <c r="AL2979">
        <v>20</v>
      </c>
      <c r="AM2979">
        <v>0</v>
      </c>
      <c r="AN2979">
        <v>0</v>
      </c>
      <c r="AO2979" s="4">
        <v>74.035299999999907</v>
      </c>
      <c r="AP2979">
        <v>34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2</v>
      </c>
      <c r="AX2979">
        <v>8</v>
      </c>
      <c r="AY2979">
        <v>0</v>
      </c>
      <c r="AZ2979">
        <v>0</v>
      </c>
      <c r="BA2979">
        <v>33</v>
      </c>
      <c r="BB2979">
        <v>0</v>
      </c>
      <c r="BC2979">
        <v>0</v>
      </c>
      <c r="BD2979">
        <v>0</v>
      </c>
      <c r="BE2979">
        <v>0</v>
      </c>
      <c r="BF2979" s="4">
        <v>178.59</v>
      </c>
      <c r="BG2979">
        <v>9.1913935817339105</v>
      </c>
      <c r="BH2979" s="4">
        <v>0.97641693166838195</v>
      </c>
      <c r="BI2979">
        <v>8.4133902061988799</v>
      </c>
      <c r="BJ2979" s="4">
        <v>21</v>
      </c>
      <c r="BK2979" s="4">
        <v>10.680473372781</v>
      </c>
      <c r="BL2979" s="4">
        <v>176</v>
      </c>
      <c r="BM2979" s="4">
        <v>183</v>
      </c>
      <c r="BN2979">
        <v>289.50424194335898</v>
      </c>
      <c r="BO2979">
        <v>288.95529174804602</v>
      </c>
      <c r="BP2979">
        <v>289.73986816406199</v>
      </c>
      <c r="BQ2979">
        <v>7</v>
      </c>
      <c r="BR2979">
        <v>3</v>
      </c>
      <c r="BS2979">
        <v>4</v>
      </c>
    </row>
    <row r="2980" spans="1:71" x14ac:dyDescent="0.35">
      <c r="A2980" t="s">
        <v>750</v>
      </c>
      <c r="B2980" t="s">
        <v>751</v>
      </c>
      <c r="C2980" t="s">
        <v>370</v>
      </c>
      <c r="D2980" t="s">
        <v>371</v>
      </c>
      <c r="E2980">
        <v>2979</v>
      </c>
      <c r="F2980">
        <v>-4.6100000000000003</v>
      </c>
      <c r="G2980">
        <v>-7.1808280900000003</v>
      </c>
      <c r="H2980">
        <v>-7.2</v>
      </c>
      <c r="I2980">
        <f>0-F2980</f>
        <v>4.6100000000000003</v>
      </c>
      <c r="J2980">
        <f>0-G2980</f>
        <v>7.1808280900000003</v>
      </c>
      <c r="K2980">
        <f>0-H2980</f>
        <v>7.2</v>
      </c>
      <c r="L2980">
        <v>1.5162979521937401</v>
      </c>
      <c r="M2980">
        <v>0.41325380259383099</v>
      </c>
      <c r="N2980">
        <f>1-_xlfn.PERCENTRANK.INC(I$2:I$4359,I2980)</f>
        <v>0.56899999999999995</v>
      </c>
      <c r="O2980">
        <f>1-_xlfn.PERCENTRANK.INC(J$2:J$4359,J2980)</f>
        <v>8.7999999999999967E-2</v>
      </c>
      <c r="P2980">
        <f>1-_xlfn.PERCENTRANK.INC(K$2:K$4359,K2980)</f>
        <v>7.999999999999996E-2</v>
      </c>
      <c r="Q2980">
        <f>_xlfn.PERCENTRANK.INC(L$2:L$4359,L2980)</f>
        <v>0.34799999999999998</v>
      </c>
      <c r="R2980">
        <f>((N2980+P2980)/2+Q2980)/2</f>
        <v>0.33624999999999994</v>
      </c>
      <c r="S2980">
        <v>10</v>
      </c>
      <c r="T2980">
        <v>1</v>
      </c>
      <c r="U2980">
        <v>1</v>
      </c>
      <c r="V2980">
        <v>0</v>
      </c>
      <c r="W2980">
        <v>1</v>
      </c>
      <c r="X2980">
        <v>1</v>
      </c>
      <c r="Y2980">
        <v>0</v>
      </c>
      <c r="Z2980">
        <v>0</v>
      </c>
      <c r="AA2980">
        <v>2</v>
      </c>
      <c r="AB2980" s="4">
        <v>245.19999337196299</v>
      </c>
      <c r="AC2980">
        <v>4.4749999999999996</v>
      </c>
      <c r="AD2980">
        <v>13</v>
      </c>
      <c r="AE2980">
        <v>3</v>
      </c>
      <c r="AF2980">
        <v>1</v>
      </c>
      <c r="AG2980">
        <v>1</v>
      </c>
      <c r="AH2980">
        <v>0</v>
      </c>
      <c r="AI2980">
        <v>0</v>
      </c>
      <c r="AJ2980">
        <v>0</v>
      </c>
      <c r="AK2980" s="4">
        <v>0.11111111111111099</v>
      </c>
      <c r="AL2980">
        <v>18</v>
      </c>
      <c r="AM2980">
        <v>1</v>
      </c>
      <c r="AN2980">
        <v>0</v>
      </c>
      <c r="AO2980" s="4">
        <v>61.059599999999897</v>
      </c>
      <c r="AP2980">
        <v>27</v>
      </c>
      <c r="AQ2980">
        <v>3</v>
      </c>
      <c r="AR2980">
        <v>0</v>
      </c>
      <c r="AS2980">
        <v>0</v>
      </c>
      <c r="AT2980">
        <v>0</v>
      </c>
      <c r="AU2980">
        <v>0</v>
      </c>
      <c r="AV2980">
        <v>3</v>
      </c>
      <c r="AW2980">
        <v>1</v>
      </c>
      <c r="AX2980">
        <v>2</v>
      </c>
      <c r="AY2980">
        <v>0</v>
      </c>
      <c r="AZ2980">
        <v>0</v>
      </c>
      <c r="BA2980">
        <v>28</v>
      </c>
      <c r="BB2980">
        <v>0</v>
      </c>
      <c r="BC2980">
        <v>0</v>
      </c>
      <c r="BD2980">
        <v>0</v>
      </c>
      <c r="BE2980">
        <v>0</v>
      </c>
      <c r="BF2980" s="4">
        <v>38.33</v>
      </c>
      <c r="BG2980" s="4">
        <v>10.191511148971699</v>
      </c>
      <c r="BH2980">
        <v>1.0103269671828501</v>
      </c>
      <c r="BI2980">
        <v>9.0873395247374003</v>
      </c>
      <c r="BJ2980" s="4">
        <v>13.432098765432</v>
      </c>
      <c r="BK2980">
        <v>5.3254437869822402</v>
      </c>
      <c r="BL2980" s="4">
        <v>144</v>
      </c>
      <c r="BM2980" s="4">
        <v>158</v>
      </c>
      <c r="BN2980">
        <v>212.50198364257801</v>
      </c>
      <c r="BO2980">
        <v>217.71221923828099</v>
      </c>
      <c r="BP2980">
        <v>217.89106750488199</v>
      </c>
      <c r="BQ2980">
        <v>2</v>
      </c>
      <c r="BR2980">
        <v>2</v>
      </c>
      <c r="BS2980">
        <v>2</v>
      </c>
    </row>
    <row r="2981" spans="1:71" x14ac:dyDescent="0.35">
      <c r="A2981" t="s">
        <v>750</v>
      </c>
      <c r="B2981" t="s">
        <v>751</v>
      </c>
      <c r="C2981" t="s">
        <v>370</v>
      </c>
      <c r="D2981" t="s">
        <v>371</v>
      </c>
      <c r="E2981">
        <v>2980</v>
      </c>
      <c r="F2981">
        <v>-4.71</v>
      </c>
      <c r="G2981">
        <v>-7.1802687599999997</v>
      </c>
      <c r="H2981">
        <v>-7.2</v>
      </c>
      <c r="I2981">
        <f>0-F2981</f>
        <v>4.71</v>
      </c>
      <c r="J2981">
        <f>0-G2981</f>
        <v>7.1802687599999997</v>
      </c>
      <c r="K2981">
        <f>0-H2981</f>
        <v>7.2</v>
      </c>
      <c r="L2981">
        <v>1.25124794886736</v>
      </c>
      <c r="M2981">
        <v>0.88028756669899999</v>
      </c>
      <c r="N2981">
        <f>1-_xlfn.PERCENTRANK.INC(I$2:I$4359,I2981)</f>
        <v>0.51600000000000001</v>
      </c>
      <c r="O2981">
        <f>1-_xlfn.PERCENTRANK.INC(J$2:J$4359,J2981)</f>
        <v>8.7999999999999967E-2</v>
      </c>
      <c r="P2981">
        <f>1-_xlfn.PERCENTRANK.INC(K$2:K$4359,K2981)</f>
        <v>7.999999999999996E-2</v>
      </c>
      <c r="Q2981">
        <f>_xlfn.PERCENTRANK.INC(L$2:L$4359,L2981)</f>
        <v>0.223</v>
      </c>
      <c r="R2981">
        <f>((N2981+P2981)/2+Q2981)/2</f>
        <v>0.26050000000000001</v>
      </c>
      <c r="S2981">
        <v>10</v>
      </c>
      <c r="T2981">
        <v>1</v>
      </c>
      <c r="U2981">
        <v>1</v>
      </c>
      <c r="V2981">
        <v>0</v>
      </c>
      <c r="W2981">
        <v>1</v>
      </c>
      <c r="X2981">
        <v>1</v>
      </c>
      <c r="Y2981">
        <v>0</v>
      </c>
      <c r="Z2981">
        <v>0</v>
      </c>
      <c r="AA2981">
        <v>2</v>
      </c>
      <c r="AB2981" s="4">
        <v>245.19999337196299</v>
      </c>
      <c r="AC2981">
        <v>4.4749999999999996</v>
      </c>
      <c r="AD2981">
        <v>13</v>
      </c>
      <c r="AE2981">
        <v>3</v>
      </c>
      <c r="AF2981">
        <v>1</v>
      </c>
      <c r="AG2981">
        <v>1</v>
      </c>
      <c r="AH2981">
        <v>0</v>
      </c>
      <c r="AI2981">
        <v>0</v>
      </c>
      <c r="AJ2981">
        <v>0</v>
      </c>
      <c r="AK2981" s="4">
        <v>0.11111111111111099</v>
      </c>
      <c r="AL2981">
        <v>18</v>
      </c>
      <c r="AM2981">
        <v>1</v>
      </c>
      <c r="AN2981">
        <v>0</v>
      </c>
      <c r="AO2981" s="4">
        <v>61.059599999999897</v>
      </c>
      <c r="AP2981">
        <v>27</v>
      </c>
      <c r="AQ2981">
        <v>3</v>
      </c>
      <c r="AR2981">
        <v>0</v>
      </c>
      <c r="AS2981">
        <v>0</v>
      </c>
      <c r="AT2981">
        <v>0</v>
      </c>
      <c r="AU2981">
        <v>0</v>
      </c>
      <c r="AV2981">
        <v>3</v>
      </c>
      <c r="AW2981">
        <v>1</v>
      </c>
      <c r="AX2981">
        <v>2</v>
      </c>
      <c r="AY2981">
        <v>0</v>
      </c>
      <c r="AZ2981">
        <v>0</v>
      </c>
      <c r="BA2981">
        <v>28</v>
      </c>
      <c r="BB2981">
        <v>0</v>
      </c>
      <c r="BC2981">
        <v>0</v>
      </c>
      <c r="BD2981">
        <v>0</v>
      </c>
      <c r="BE2981">
        <v>0</v>
      </c>
      <c r="BF2981" s="4">
        <v>38.33</v>
      </c>
      <c r="BG2981" s="4">
        <v>10.191511148971699</v>
      </c>
      <c r="BH2981">
        <v>1.0103269671828501</v>
      </c>
      <c r="BI2981">
        <v>9.0873395247374003</v>
      </c>
      <c r="BJ2981" s="4">
        <v>13.432098765432</v>
      </c>
      <c r="BK2981">
        <v>5.3254437869822402</v>
      </c>
      <c r="BL2981" s="4">
        <v>144</v>
      </c>
      <c r="BM2981" s="4">
        <v>158</v>
      </c>
      <c r="BN2981">
        <v>214.84230041503901</v>
      </c>
      <c r="BO2981">
        <v>217.72915649414</v>
      </c>
      <c r="BP2981">
        <v>217.29608154296801</v>
      </c>
      <c r="BQ2981">
        <v>2</v>
      </c>
      <c r="BR2981">
        <v>2</v>
      </c>
      <c r="BS2981">
        <v>2</v>
      </c>
    </row>
    <row r="2982" spans="1:71" x14ac:dyDescent="0.35">
      <c r="A2982" t="s">
        <v>750</v>
      </c>
      <c r="B2982" t="s">
        <v>751</v>
      </c>
      <c r="C2982" t="s">
        <v>370</v>
      </c>
      <c r="D2982" t="s">
        <v>371</v>
      </c>
      <c r="E2982">
        <v>2981</v>
      </c>
      <c r="F2982">
        <v>-4.63</v>
      </c>
      <c r="G2982">
        <v>-7.1807684900000002</v>
      </c>
      <c r="H2982">
        <v>-7.2</v>
      </c>
      <c r="I2982">
        <f>0-F2982</f>
        <v>4.63</v>
      </c>
      <c r="J2982">
        <f>0-G2982</f>
        <v>7.1807684900000002</v>
      </c>
      <c r="K2982">
        <f>0-H2982</f>
        <v>7.2</v>
      </c>
      <c r="L2982">
        <v>1.3417075409111301</v>
      </c>
      <c r="M2982">
        <v>0.94339196158369298</v>
      </c>
      <c r="N2982">
        <f>1-_xlfn.PERCENTRANK.INC(I$2:I$4359,I2982)</f>
        <v>0.55600000000000005</v>
      </c>
      <c r="O2982">
        <f>1-_xlfn.PERCENTRANK.INC(J$2:J$4359,J2982)</f>
        <v>8.7999999999999967E-2</v>
      </c>
      <c r="P2982">
        <f>1-_xlfn.PERCENTRANK.INC(K$2:K$4359,K2982)</f>
        <v>7.999999999999996E-2</v>
      </c>
      <c r="Q2982">
        <f>_xlfn.PERCENTRANK.INC(L$2:L$4359,L2982)</f>
        <v>0.26600000000000001</v>
      </c>
      <c r="R2982">
        <f>((N2982+P2982)/2+Q2982)/2</f>
        <v>0.29200000000000004</v>
      </c>
      <c r="S2982">
        <v>10</v>
      </c>
      <c r="T2982">
        <v>1</v>
      </c>
      <c r="U2982">
        <v>1</v>
      </c>
      <c r="V2982">
        <v>0</v>
      </c>
      <c r="W2982">
        <v>1</v>
      </c>
      <c r="X2982">
        <v>1</v>
      </c>
      <c r="Y2982">
        <v>0</v>
      </c>
      <c r="Z2982">
        <v>0</v>
      </c>
      <c r="AA2982">
        <v>2</v>
      </c>
      <c r="AB2982" s="4">
        <v>245.19999337196299</v>
      </c>
      <c r="AC2982">
        <v>4.4749999999999996</v>
      </c>
      <c r="AD2982">
        <v>13</v>
      </c>
      <c r="AE2982">
        <v>3</v>
      </c>
      <c r="AF2982">
        <v>1</v>
      </c>
      <c r="AG2982">
        <v>1</v>
      </c>
      <c r="AH2982">
        <v>0</v>
      </c>
      <c r="AI2982">
        <v>0</v>
      </c>
      <c r="AJ2982">
        <v>0</v>
      </c>
      <c r="AK2982" s="4">
        <v>0.11111111111111099</v>
      </c>
      <c r="AL2982">
        <v>18</v>
      </c>
      <c r="AM2982">
        <v>1</v>
      </c>
      <c r="AN2982">
        <v>0</v>
      </c>
      <c r="AO2982" s="4">
        <v>61.059599999999897</v>
      </c>
      <c r="AP2982">
        <v>27</v>
      </c>
      <c r="AQ2982">
        <v>3</v>
      </c>
      <c r="AR2982">
        <v>0</v>
      </c>
      <c r="AS2982">
        <v>0</v>
      </c>
      <c r="AT2982">
        <v>0</v>
      </c>
      <c r="AU2982">
        <v>0</v>
      </c>
      <c r="AV2982">
        <v>3</v>
      </c>
      <c r="AW2982">
        <v>1</v>
      </c>
      <c r="AX2982">
        <v>2</v>
      </c>
      <c r="AY2982">
        <v>0</v>
      </c>
      <c r="AZ2982">
        <v>0</v>
      </c>
      <c r="BA2982">
        <v>28</v>
      </c>
      <c r="BB2982">
        <v>0</v>
      </c>
      <c r="BC2982">
        <v>0</v>
      </c>
      <c r="BD2982">
        <v>0</v>
      </c>
      <c r="BE2982">
        <v>0</v>
      </c>
      <c r="BF2982" s="4">
        <v>38.33</v>
      </c>
      <c r="BG2982" s="4">
        <v>10.191511148971699</v>
      </c>
      <c r="BH2982">
        <v>1.0103269671828501</v>
      </c>
      <c r="BI2982">
        <v>9.0873395247374003</v>
      </c>
      <c r="BJ2982" s="4">
        <v>13.432098765432</v>
      </c>
      <c r="BK2982">
        <v>5.3254437869822402</v>
      </c>
      <c r="BL2982" s="4">
        <v>144</v>
      </c>
      <c r="BM2982" s="4">
        <v>158</v>
      </c>
      <c r="BN2982">
        <v>212.27919006347599</v>
      </c>
      <c r="BO2982">
        <v>217.71212768554599</v>
      </c>
      <c r="BP2982">
        <v>217.89097595214801</v>
      </c>
      <c r="BQ2982">
        <v>2</v>
      </c>
      <c r="BR2982">
        <v>2</v>
      </c>
      <c r="BS2982">
        <v>2</v>
      </c>
    </row>
    <row r="2983" spans="1:71" x14ac:dyDescent="0.35">
      <c r="A2983" t="s">
        <v>2278</v>
      </c>
      <c r="B2983" t="s">
        <v>2279</v>
      </c>
      <c r="C2983" t="s">
        <v>510</v>
      </c>
      <c r="D2983" t="s">
        <v>17</v>
      </c>
      <c r="E2983">
        <v>2982</v>
      </c>
      <c r="F2983">
        <v>-5.39</v>
      </c>
      <c r="G2983">
        <v>-6.3829364799999997</v>
      </c>
      <c r="H2983">
        <v>-6.4</v>
      </c>
      <c r="I2983">
        <f>0-F2983</f>
        <v>5.39</v>
      </c>
      <c r="J2983">
        <f>0-G2983</f>
        <v>6.3829364799999997</v>
      </c>
      <c r="K2983">
        <f>0-H2983</f>
        <v>6.4</v>
      </c>
      <c r="L2983">
        <v>2.9093013195061102</v>
      </c>
      <c r="M2983">
        <v>1.9103349794092599</v>
      </c>
      <c r="N2983">
        <f>1-_xlfn.PERCENTRANK.INC(I$2:I$4359,I2983)</f>
        <v>0.17800000000000005</v>
      </c>
      <c r="O2983">
        <f>1-_xlfn.PERCENTRANK.INC(J$2:J$4359,J2983)</f>
        <v>0.38900000000000001</v>
      </c>
      <c r="P2983">
        <f>1-_xlfn.PERCENTRANK.INC(K$2:K$4359,K2983)</f>
        <v>0.36199999999999999</v>
      </c>
      <c r="Q2983">
        <f>_xlfn.PERCENTRANK.INC(L$2:L$4359,L2983)</f>
        <v>0.90800000000000003</v>
      </c>
      <c r="R2983">
        <f>((N2983+P2983)/2+Q2983)/2</f>
        <v>0.58899999999999997</v>
      </c>
      <c r="S2983">
        <v>12</v>
      </c>
      <c r="T2983">
        <v>7</v>
      </c>
      <c r="U2983">
        <v>0</v>
      </c>
      <c r="V2983">
        <v>1</v>
      </c>
      <c r="W2983">
        <v>0</v>
      </c>
      <c r="X2983">
        <v>3</v>
      </c>
      <c r="Y2983">
        <v>0</v>
      </c>
      <c r="Z2983">
        <v>0</v>
      </c>
      <c r="AA2983">
        <v>3</v>
      </c>
      <c r="AB2983" s="4">
        <v>319.44499313831301</v>
      </c>
      <c r="AC2983">
        <v>8.3546999999999993</v>
      </c>
      <c r="AD2983">
        <v>32</v>
      </c>
      <c r="AE2983">
        <v>3</v>
      </c>
      <c r="AF2983">
        <v>3</v>
      </c>
      <c r="AG2983">
        <v>2</v>
      </c>
      <c r="AH2983">
        <v>0</v>
      </c>
      <c r="AI2983">
        <v>1</v>
      </c>
      <c r="AJ2983">
        <v>1</v>
      </c>
      <c r="AK2983" s="4">
        <v>0.24</v>
      </c>
      <c r="AL2983">
        <v>25</v>
      </c>
      <c r="AM2983">
        <v>0</v>
      </c>
      <c r="AN2983">
        <v>0</v>
      </c>
      <c r="AO2983" s="4">
        <v>125.224899999999</v>
      </c>
      <c r="AP2983">
        <v>52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1</v>
      </c>
      <c r="AX2983">
        <v>3</v>
      </c>
      <c r="AY2983">
        <v>0</v>
      </c>
      <c r="AZ2983">
        <v>0</v>
      </c>
      <c r="BA2983">
        <v>54</v>
      </c>
      <c r="BB2983">
        <v>0</v>
      </c>
      <c r="BC2983">
        <v>0</v>
      </c>
      <c r="BD2983">
        <v>0</v>
      </c>
      <c r="BE2983">
        <v>0</v>
      </c>
      <c r="BF2983" s="4">
        <v>66.3</v>
      </c>
      <c r="BG2983" s="4">
        <v>11.088472265235</v>
      </c>
      <c r="BH2983" s="4">
        <v>0.97131824028948899</v>
      </c>
      <c r="BI2983" s="4">
        <v>10.4159003767192</v>
      </c>
      <c r="BJ2983" s="4">
        <v>17.811199999999999</v>
      </c>
      <c r="BK2983">
        <v>7.0869247626004297</v>
      </c>
      <c r="BL2983" s="4">
        <v>283</v>
      </c>
      <c r="BM2983" s="4">
        <v>306</v>
      </c>
      <c r="BN2983">
        <v>313.61471557617102</v>
      </c>
      <c r="BO2983">
        <v>307.81985473632801</v>
      </c>
      <c r="BP2983">
        <v>310.12014770507801</v>
      </c>
      <c r="BQ2983">
        <v>3</v>
      </c>
      <c r="BR2983">
        <v>1</v>
      </c>
      <c r="BS2983">
        <v>1</v>
      </c>
    </row>
    <row r="2984" spans="1:71" x14ac:dyDescent="0.35">
      <c r="A2984" t="s">
        <v>2278</v>
      </c>
      <c r="B2984" t="s">
        <v>2279</v>
      </c>
      <c r="C2984" t="s">
        <v>510</v>
      </c>
      <c r="D2984" t="s">
        <v>17</v>
      </c>
      <c r="E2984">
        <v>2983</v>
      </c>
      <c r="F2984">
        <v>-5.46</v>
      </c>
      <c r="G2984">
        <v>-6.1922974599999998</v>
      </c>
      <c r="H2984">
        <v>-6</v>
      </c>
      <c r="I2984">
        <f>0-F2984</f>
        <v>5.46</v>
      </c>
      <c r="J2984">
        <f>0-G2984</f>
        <v>6.1922974599999998</v>
      </c>
      <c r="K2984">
        <f>0-H2984</f>
        <v>6</v>
      </c>
      <c r="L2984">
        <v>3.10266484128329</v>
      </c>
      <c r="M2984">
        <v>1.5610399410262901</v>
      </c>
      <c r="N2984">
        <f>1-_xlfn.PERCENTRANK.INC(I$2:I$4359,I2984)</f>
        <v>0.15600000000000003</v>
      </c>
      <c r="O2984">
        <f>1-_xlfn.PERCENTRANK.INC(J$2:J$4359,J2984)</f>
        <v>0.498</v>
      </c>
      <c r="P2984">
        <f>1-_xlfn.PERCENTRANK.INC(K$2:K$4359,K2984)</f>
        <v>0.6</v>
      </c>
      <c r="Q2984">
        <f>_xlfn.PERCENTRANK.INC(L$2:L$4359,L2984)</f>
        <v>0.95499999999999996</v>
      </c>
      <c r="R2984">
        <f>((N2984+P2984)/2+Q2984)/2</f>
        <v>0.66649999999999998</v>
      </c>
      <c r="S2984">
        <v>12</v>
      </c>
      <c r="T2984">
        <v>7</v>
      </c>
      <c r="U2984">
        <v>0</v>
      </c>
      <c r="V2984">
        <v>1</v>
      </c>
      <c r="W2984">
        <v>0</v>
      </c>
      <c r="X2984">
        <v>3</v>
      </c>
      <c r="Y2984">
        <v>0</v>
      </c>
      <c r="Z2984">
        <v>0</v>
      </c>
      <c r="AA2984">
        <v>3</v>
      </c>
      <c r="AB2984" s="4">
        <v>319.44499313831301</v>
      </c>
      <c r="AC2984">
        <v>8.3546999999999993</v>
      </c>
      <c r="AD2984">
        <v>32</v>
      </c>
      <c r="AE2984">
        <v>3</v>
      </c>
      <c r="AF2984">
        <v>3</v>
      </c>
      <c r="AG2984">
        <v>2</v>
      </c>
      <c r="AH2984">
        <v>0</v>
      </c>
      <c r="AI2984">
        <v>1</v>
      </c>
      <c r="AJ2984">
        <v>1</v>
      </c>
      <c r="AK2984" s="4">
        <v>0.24</v>
      </c>
      <c r="AL2984">
        <v>25</v>
      </c>
      <c r="AM2984">
        <v>0</v>
      </c>
      <c r="AN2984">
        <v>0</v>
      </c>
      <c r="AO2984" s="4">
        <v>125.224899999999</v>
      </c>
      <c r="AP2984">
        <v>52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1</v>
      </c>
      <c r="AX2984">
        <v>3</v>
      </c>
      <c r="AY2984">
        <v>0</v>
      </c>
      <c r="AZ2984">
        <v>0</v>
      </c>
      <c r="BA2984">
        <v>54</v>
      </c>
      <c r="BB2984">
        <v>0</v>
      </c>
      <c r="BC2984">
        <v>0</v>
      </c>
      <c r="BD2984">
        <v>0</v>
      </c>
      <c r="BE2984">
        <v>0</v>
      </c>
      <c r="BF2984" s="4">
        <v>66.3</v>
      </c>
      <c r="BG2984" s="4">
        <v>11.088472265235</v>
      </c>
      <c r="BH2984" s="4">
        <v>0.97131824028948899</v>
      </c>
      <c r="BI2984" s="4">
        <v>10.4159003767192</v>
      </c>
      <c r="BJ2984" s="4">
        <v>17.811199999999999</v>
      </c>
      <c r="BK2984">
        <v>7.0869247626004297</v>
      </c>
      <c r="BL2984" s="4">
        <v>283</v>
      </c>
      <c r="BM2984" s="4">
        <v>306</v>
      </c>
      <c r="BN2984">
        <v>306.24963378906199</v>
      </c>
      <c r="BO2984">
        <v>312.838287353515</v>
      </c>
      <c r="BP2984">
        <v>311.06552124023398</v>
      </c>
      <c r="BQ2984">
        <v>2</v>
      </c>
      <c r="BR2984">
        <v>3</v>
      </c>
      <c r="BS2984">
        <v>3</v>
      </c>
    </row>
    <row r="2985" spans="1:71" x14ac:dyDescent="0.35">
      <c r="A2985" t="s">
        <v>2278</v>
      </c>
      <c r="B2985" t="s">
        <v>2279</v>
      </c>
      <c r="C2985" t="s">
        <v>510</v>
      </c>
      <c r="D2985" t="s">
        <v>17</v>
      </c>
      <c r="E2985">
        <v>2984</v>
      </c>
      <c r="F2985">
        <v>-5.83</v>
      </c>
      <c r="G2985">
        <v>-6.6751709000000004</v>
      </c>
      <c r="H2985">
        <v>-6.4</v>
      </c>
      <c r="I2985">
        <f>0-F2985</f>
        <v>5.83</v>
      </c>
      <c r="J2985">
        <f>0-G2985</f>
        <v>6.6751709000000004</v>
      </c>
      <c r="K2985">
        <f>0-H2985</f>
        <v>6.4</v>
      </c>
      <c r="L2985">
        <v>2.9896920587321598</v>
      </c>
      <c r="M2985">
        <v>1.90162394183921</v>
      </c>
      <c r="N2985">
        <f>1-_xlfn.PERCENTRANK.INC(I$2:I$4359,I2985)</f>
        <v>6.7999999999999949E-2</v>
      </c>
      <c r="O2985">
        <f>1-_xlfn.PERCENTRANK.INC(J$2:J$4359,J2985)</f>
        <v>0.247</v>
      </c>
      <c r="P2985">
        <f>1-_xlfn.PERCENTRANK.INC(K$2:K$4359,K2985)</f>
        <v>0.36199999999999999</v>
      </c>
      <c r="Q2985">
        <f>_xlfn.PERCENTRANK.INC(L$2:L$4359,L2985)</f>
        <v>0.92800000000000005</v>
      </c>
      <c r="R2985">
        <f>((N2985+P2985)/2+Q2985)/2</f>
        <v>0.57150000000000001</v>
      </c>
      <c r="S2985">
        <v>12</v>
      </c>
      <c r="T2985">
        <v>7</v>
      </c>
      <c r="U2985">
        <v>0</v>
      </c>
      <c r="V2985">
        <v>1</v>
      </c>
      <c r="W2985">
        <v>0</v>
      </c>
      <c r="X2985">
        <v>3</v>
      </c>
      <c r="Y2985">
        <v>0</v>
      </c>
      <c r="Z2985">
        <v>0</v>
      </c>
      <c r="AA2985">
        <v>3</v>
      </c>
      <c r="AB2985" s="4">
        <v>319.44499313831301</v>
      </c>
      <c r="AC2985">
        <v>8.3546999999999993</v>
      </c>
      <c r="AD2985">
        <v>32</v>
      </c>
      <c r="AE2985">
        <v>3</v>
      </c>
      <c r="AF2985">
        <v>3</v>
      </c>
      <c r="AG2985">
        <v>2</v>
      </c>
      <c r="AH2985">
        <v>0</v>
      </c>
      <c r="AI2985">
        <v>1</v>
      </c>
      <c r="AJ2985">
        <v>1</v>
      </c>
      <c r="AK2985" s="4">
        <v>0.24</v>
      </c>
      <c r="AL2985">
        <v>25</v>
      </c>
      <c r="AM2985">
        <v>0</v>
      </c>
      <c r="AN2985">
        <v>0</v>
      </c>
      <c r="AO2985" s="4">
        <v>125.224899999999</v>
      </c>
      <c r="AP2985">
        <v>52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1</v>
      </c>
      <c r="AX2985">
        <v>3</v>
      </c>
      <c r="AY2985">
        <v>0</v>
      </c>
      <c r="AZ2985">
        <v>0</v>
      </c>
      <c r="BA2985">
        <v>54</v>
      </c>
      <c r="BB2985">
        <v>0</v>
      </c>
      <c r="BC2985">
        <v>0</v>
      </c>
      <c r="BD2985">
        <v>0</v>
      </c>
      <c r="BE2985">
        <v>0</v>
      </c>
      <c r="BF2985" s="4">
        <v>66.3</v>
      </c>
      <c r="BG2985" s="4">
        <v>11.088472265235</v>
      </c>
      <c r="BH2985" s="4">
        <v>0.97131824028948899</v>
      </c>
      <c r="BI2985" s="4">
        <v>10.4159003767192</v>
      </c>
      <c r="BJ2985" s="4">
        <v>17.811199999999999</v>
      </c>
      <c r="BK2985">
        <v>7.0869247626004297</v>
      </c>
      <c r="BL2985" s="4">
        <v>283</v>
      </c>
      <c r="BM2985" s="4">
        <v>306</v>
      </c>
      <c r="BN2985">
        <v>312.08718872070301</v>
      </c>
      <c r="BO2985">
        <v>309.82366943359301</v>
      </c>
      <c r="BP2985">
        <v>310.40295410156199</v>
      </c>
      <c r="BQ2985">
        <v>2</v>
      </c>
      <c r="BR2985">
        <v>2</v>
      </c>
      <c r="BS2985">
        <v>2</v>
      </c>
    </row>
    <row r="2986" spans="1:71" x14ac:dyDescent="0.35">
      <c r="A2986" t="s">
        <v>1777</v>
      </c>
      <c r="B2986" t="s">
        <v>1778</v>
      </c>
      <c r="C2986" t="s">
        <v>137</v>
      </c>
      <c r="D2986" t="s">
        <v>138</v>
      </c>
      <c r="E2986">
        <v>2985</v>
      </c>
      <c r="F2986">
        <v>-4.54</v>
      </c>
      <c r="G2986">
        <v>-6.9573497800000004</v>
      </c>
      <c r="H2986">
        <v>-7</v>
      </c>
      <c r="I2986">
        <f>0-F2986</f>
        <v>4.54</v>
      </c>
      <c r="J2986">
        <f>0-G2986</f>
        <v>6.9573497800000004</v>
      </c>
      <c r="K2986">
        <f>0-H2986</f>
        <v>7</v>
      </c>
      <c r="L2986">
        <v>2.0849541484573701</v>
      </c>
      <c r="M2986">
        <v>1.47428521683723</v>
      </c>
      <c r="N2986">
        <f>1-_xlfn.PERCENTRANK.INC(I$2:I$4359,I2986)</f>
        <v>0.61399999999999999</v>
      </c>
      <c r="O2986">
        <f>1-_xlfn.PERCENTRANK.INC(J$2:J$4359,J2986)</f>
        <v>0.14400000000000002</v>
      </c>
      <c r="P2986">
        <f>1-_xlfn.PERCENTRANK.INC(K$2:K$4359,K2986)</f>
        <v>0.129</v>
      </c>
      <c r="Q2986">
        <f>_xlfn.PERCENTRANK.INC(L$2:L$4359,L2986)</f>
        <v>0.60699999999999998</v>
      </c>
      <c r="R2986">
        <f>((N2986+P2986)/2+Q2986)/2</f>
        <v>0.48924999999999996</v>
      </c>
      <c r="S2986">
        <v>15</v>
      </c>
      <c r="T2986">
        <v>0</v>
      </c>
      <c r="U2986">
        <v>2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4</v>
      </c>
      <c r="AB2986" s="4">
        <v>228.33899545669499</v>
      </c>
      <c r="AC2986">
        <v>7.4821999999999997</v>
      </c>
      <c r="AD2986">
        <v>21</v>
      </c>
      <c r="AE2986">
        <v>1</v>
      </c>
      <c r="AF2986">
        <v>1</v>
      </c>
      <c r="AG2986">
        <v>0</v>
      </c>
      <c r="AH2986">
        <v>0</v>
      </c>
      <c r="AI2986">
        <v>0</v>
      </c>
      <c r="AJ2986">
        <v>1</v>
      </c>
      <c r="AK2986">
        <v>0</v>
      </c>
      <c r="AL2986">
        <v>20</v>
      </c>
      <c r="AM2986">
        <v>2</v>
      </c>
      <c r="AN2986">
        <v>0</v>
      </c>
      <c r="AO2986" s="4">
        <v>87.664499999999904</v>
      </c>
      <c r="AP2986">
        <v>37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2</v>
      </c>
      <c r="AX2986">
        <v>0</v>
      </c>
      <c r="AY2986">
        <v>0</v>
      </c>
      <c r="AZ2986">
        <v>0</v>
      </c>
      <c r="BA2986">
        <v>40</v>
      </c>
      <c r="BB2986">
        <v>0</v>
      </c>
      <c r="BC2986">
        <v>0</v>
      </c>
      <c r="BD2986">
        <v>0</v>
      </c>
      <c r="BE2986">
        <v>0</v>
      </c>
      <c r="BF2986" s="4">
        <v>19.850000000000001</v>
      </c>
      <c r="BG2986">
        <v>8.6386407115989208</v>
      </c>
      <c r="BH2986">
        <v>1.0128752985479299</v>
      </c>
      <c r="BI2986">
        <v>7.5288294857060203</v>
      </c>
      <c r="BJ2986" s="4">
        <v>10.88</v>
      </c>
      <c r="BK2986">
        <v>4.2806183115338801</v>
      </c>
      <c r="BL2986" s="4">
        <v>216</v>
      </c>
      <c r="BM2986" s="4">
        <v>247</v>
      </c>
      <c r="BN2986">
        <v>207.22328186035099</v>
      </c>
      <c r="BO2986">
        <v>208.74885559082</v>
      </c>
      <c r="BP2986">
        <v>208.74885559082</v>
      </c>
      <c r="BQ2986">
        <v>0</v>
      </c>
      <c r="BR2986">
        <v>0</v>
      </c>
      <c r="BS2986">
        <v>0</v>
      </c>
    </row>
    <row r="2987" spans="1:71" x14ac:dyDescent="0.35">
      <c r="A2987" t="s">
        <v>1777</v>
      </c>
      <c r="B2987" t="s">
        <v>1778</v>
      </c>
      <c r="C2987" t="s">
        <v>137</v>
      </c>
      <c r="D2987" t="s">
        <v>138</v>
      </c>
      <c r="E2987">
        <v>2986</v>
      </c>
      <c r="F2987">
        <v>-4.3</v>
      </c>
      <c r="G2987">
        <v>-6.1288833599999997</v>
      </c>
      <c r="H2987">
        <v>-6.1</v>
      </c>
      <c r="I2987">
        <f>0-F2987</f>
        <v>4.3</v>
      </c>
      <c r="J2987">
        <f>0-G2987</f>
        <v>6.1288833599999997</v>
      </c>
      <c r="K2987">
        <f>0-H2987</f>
        <v>6.1</v>
      </c>
      <c r="L2987">
        <v>2.4191210137203298</v>
      </c>
      <c r="M2987">
        <v>1.7028718296880601</v>
      </c>
      <c r="N2987">
        <f>1-_xlfn.PERCENTRANK.INC(I$2:I$4359,I2987)</f>
        <v>0.73799999999999999</v>
      </c>
      <c r="O2987">
        <f>1-_xlfn.PERCENTRANK.INC(J$2:J$4359,J2987)</f>
        <v>0.53699999999999992</v>
      </c>
      <c r="P2987">
        <f>1-_xlfn.PERCENTRANK.INC(K$2:K$4359,K2987)</f>
        <v>0.53800000000000003</v>
      </c>
      <c r="Q2987">
        <f>_xlfn.PERCENTRANK.INC(L$2:L$4359,L2987)</f>
        <v>0.74</v>
      </c>
      <c r="R2987">
        <f>((N2987+P2987)/2+Q2987)/2</f>
        <v>0.68900000000000006</v>
      </c>
      <c r="S2987">
        <v>15</v>
      </c>
      <c r="T2987">
        <v>0</v>
      </c>
      <c r="U2987">
        <v>2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4</v>
      </c>
      <c r="AB2987" s="4">
        <v>228.33899545669499</v>
      </c>
      <c r="AC2987">
        <v>7.4821999999999997</v>
      </c>
      <c r="AD2987">
        <v>21</v>
      </c>
      <c r="AE2987">
        <v>1</v>
      </c>
      <c r="AF2987">
        <v>1</v>
      </c>
      <c r="AG2987">
        <v>0</v>
      </c>
      <c r="AH2987">
        <v>0</v>
      </c>
      <c r="AI2987">
        <v>0</v>
      </c>
      <c r="AJ2987">
        <v>1</v>
      </c>
      <c r="AK2987">
        <v>0</v>
      </c>
      <c r="AL2987">
        <v>20</v>
      </c>
      <c r="AM2987">
        <v>2</v>
      </c>
      <c r="AN2987">
        <v>0</v>
      </c>
      <c r="AO2987" s="4">
        <v>87.664499999999904</v>
      </c>
      <c r="AP2987">
        <v>37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2</v>
      </c>
      <c r="AX2987">
        <v>0</v>
      </c>
      <c r="AY2987">
        <v>0</v>
      </c>
      <c r="AZ2987">
        <v>0</v>
      </c>
      <c r="BA2987">
        <v>40</v>
      </c>
      <c r="BB2987">
        <v>0</v>
      </c>
      <c r="BC2987">
        <v>0</v>
      </c>
      <c r="BD2987">
        <v>0</v>
      </c>
      <c r="BE2987">
        <v>0</v>
      </c>
      <c r="BF2987" s="4">
        <v>19.850000000000001</v>
      </c>
      <c r="BG2987">
        <v>8.6386407115989208</v>
      </c>
      <c r="BH2987">
        <v>1.0128752985479299</v>
      </c>
      <c r="BI2987">
        <v>7.5288294857060203</v>
      </c>
      <c r="BJ2987" s="4">
        <v>10.88</v>
      </c>
      <c r="BK2987">
        <v>4.2806183115338801</v>
      </c>
      <c r="BL2987" s="4">
        <v>216</v>
      </c>
      <c r="BM2987" s="4">
        <v>247</v>
      </c>
      <c r="BN2987">
        <v>207.564697265625</v>
      </c>
      <c r="BO2987">
        <v>212.858139038085</v>
      </c>
      <c r="BP2987">
        <v>212.41403198242099</v>
      </c>
      <c r="BQ2987">
        <v>0</v>
      </c>
      <c r="BR2987">
        <v>1</v>
      </c>
      <c r="BS2987">
        <v>1</v>
      </c>
    </row>
    <row r="2988" spans="1:71" x14ac:dyDescent="0.35">
      <c r="A2988" t="s">
        <v>1777</v>
      </c>
      <c r="B2988" t="s">
        <v>1778</v>
      </c>
      <c r="C2988" t="s">
        <v>137</v>
      </c>
      <c r="D2988" t="s">
        <v>138</v>
      </c>
      <c r="E2988">
        <v>2987</v>
      </c>
      <c r="F2988">
        <v>-4.54</v>
      </c>
      <c r="G2988">
        <v>-6.8780145600000004</v>
      </c>
      <c r="H2988">
        <v>-6.9</v>
      </c>
      <c r="I2988">
        <f>0-F2988</f>
        <v>4.54</v>
      </c>
      <c r="J2988">
        <f>0-G2988</f>
        <v>6.8780145600000004</v>
      </c>
      <c r="K2988">
        <f>0-H2988</f>
        <v>6.9</v>
      </c>
      <c r="L2988">
        <v>2.03553727076376</v>
      </c>
      <c r="M2988">
        <v>1.3990186855398099</v>
      </c>
      <c r="N2988">
        <f>1-_xlfn.PERCENTRANK.INC(I$2:I$4359,I2988)</f>
        <v>0.61399999999999999</v>
      </c>
      <c r="O2988">
        <f>1-_xlfn.PERCENTRANK.INC(J$2:J$4359,J2988)</f>
        <v>0.17000000000000004</v>
      </c>
      <c r="P2988">
        <f>1-_xlfn.PERCENTRANK.INC(K$2:K$4359,K2988)</f>
        <v>0.15800000000000003</v>
      </c>
      <c r="Q2988">
        <f>_xlfn.PERCENTRANK.INC(L$2:L$4359,L2988)</f>
        <v>0.58099999999999996</v>
      </c>
      <c r="R2988">
        <f>((N2988+P2988)/2+Q2988)/2</f>
        <v>0.48349999999999999</v>
      </c>
      <c r="S2988">
        <v>15</v>
      </c>
      <c r="T2988">
        <v>0</v>
      </c>
      <c r="U2988">
        <v>2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4</v>
      </c>
      <c r="AB2988" s="4">
        <v>228.33899545669499</v>
      </c>
      <c r="AC2988">
        <v>7.4821999999999997</v>
      </c>
      <c r="AD2988">
        <v>21</v>
      </c>
      <c r="AE2988">
        <v>1</v>
      </c>
      <c r="AF2988">
        <v>1</v>
      </c>
      <c r="AG2988">
        <v>0</v>
      </c>
      <c r="AH2988">
        <v>0</v>
      </c>
      <c r="AI2988">
        <v>0</v>
      </c>
      <c r="AJ2988">
        <v>1</v>
      </c>
      <c r="AK2988">
        <v>0</v>
      </c>
      <c r="AL2988">
        <v>20</v>
      </c>
      <c r="AM2988">
        <v>2</v>
      </c>
      <c r="AN2988">
        <v>0</v>
      </c>
      <c r="AO2988" s="4">
        <v>87.664499999999904</v>
      </c>
      <c r="AP2988">
        <v>37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2</v>
      </c>
      <c r="AX2988">
        <v>0</v>
      </c>
      <c r="AY2988">
        <v>0</v>
      </c>
      <c r="AZ2988">
        <v>0</v>
      </c>
      <c r="BA2988">
        <v>40</v>
      </c>
      <c r="BB2988">
        <v>0</v>
      </c>
      <c r="BC2988">
        <v>0</v>
      </c>
      <c r="BD2988">
        <v>0</v>
      </c>
      <c r="BE2988">
        <v>0</v>
      </c>
      <c r="BF2988" s="4">
        <v>19.850000000000001</v>
      </c>
      <c r="BG2988">
        <v>8.6386407115989208</v>
      </c>
      <c r="BH2988">
        <v>1.0128752985479299</v>
      </c>
      <c r="BI2988">
        <v>7.5288294857060203</v>
      </c>
      <c r="BJ2988" s="4">
        <v>10.88</v>
      </c>
      <c r="BK2988">
        <v>4.2806183115338801</v>
      </c>
      <c r="BL2988" s="4">
        <v>216</v>
      </c>
      <c r="BM2988" s="4">
        <v>247</v>
      </c>
      <c r="BN2988">
        <v>208.00318908691401</v>
      </c>
      <c r="BO2988">
        <v>211.98963928222599</v>
      </c>
      <c r="BP2988">
        <v>212.74166870117099</v>
      </c>
      <c r="BQ2988">
        <v>0</v>
      </c>
      <c r="BR2988">
        <v>0</v>
      </c>
      <c r="BS2988">
        <v>0</v>
      </c>
    </row>
    <row r="2989" spans="1:71" x14ac:dyDescent="0.35">
      <c r="A2989" t="s">
        <v>1145</v>
      </c>
      <c r="B2989" t="s">
        <v>1146</v>
      </c>
      <c r="C2989" t="s">
        <v>618</v>
      </c>
      <c r="D2989" t="s">
        <v>631</v>
      </c>
      <c r="E2989">
        <v>2988</v>
      </c>
      <c r="F2989">
        <v>-5.03</v>
      </c>
      <c r="G2989">
        <v>-5.8774457</v>
      </c>
      <c r="H2989">
        <v>-5.9</v>
      </c>
      <c r="I2989">
        <f>0-F2989</f>
        <v>5.03</v>
      </c>
      <c r="J2989">
        <f>0-G2989</f>
        <v>5.8774457</v>
      </c>
      <c r="K2989">
        <f>0-H2989</f>
        <v>5.9</v>
      </c>
      <c r="L2989">
        <v>1.4841921290509099</v>
      </c>
      <c r="M2989">
        <v>1.03654696295743</v>
      </c>
      <c r="N2989">
        <f>1-_xlfn.PERCENTRANK.INC(I$2:I$4359,I2989)</f>
        <v>0.34199999999999997</v>
      </c>
      <c r="O2989">
        <f>1-_xlfn.PERCENTRANK.INC(J$2:J$4359,J2989)</f>
        <v>0.68500000000000005</v>
      </c>
      <c r="P2989">
        <f>1-_xlfn.PERCENTRANK.INC(K$2:K$4359,K2989)</f>
        <v>0.66199999999999992</v>
      </c>
      <c r="Q2989">
        <f>_xlfn.PERCENTRANK.INC(L$2:L$4359,L2989)</f>
        <v>0.33500000000000002</v>
      </c>
      <c r="R2989">
        <f>((N2989+P2989)/2+Q2989)/2</f>
        <v>0.41849999999999998</v>
      </c>
      <c r="S2989">
        <v>7</v>
      </c>
      <c r="T2989">
        <v>1</v>
      </c>
      <c r="U2989">
        <v>2</v>
      </c>
      <c r="V2989">
        <v>2</v>
      </c>
      <c r="W2989">
        <v>1</v>
      </c>
      <c r="X2989">
        <v>3</v>
      </c>
      <c r="Y2989">
        <v>0</v>
      </c>
      <c r="Z2989">
        <v>0</v>
      </c>
      <c r="AA2989">
        <v>2</v>
      </c>
      <c r="AB2989" s="4">
        <v>224.17599582672099</v>
      </c>
      <c r="AC2989">
        <v>2.7253999999999898</v>
      </c>
      <c r="AD2989">
        <v>13</v>
      </c>
      <c r="AE2989">
        <v>5</v>
      </c>
      <c r="AF2989">
        <v>1</v>
      </c>
      <c r="AG2989">
        <v>1</v>
      </c>
      <c r="AH2989">
        <v>0</v>
      </c>
      <c r="AI2989">
        <v>0</v>
      </c>
      <c r="AJ2989">
        <v>0</v>
      </c>
      <c r="AK2989" s="4">
        <v>0.17647058823529399</v>
      </c>
      <c r="AL2989">
        <v>17</v>
      </c>
      <c r="AM2989">
        <v>2</v>
      </c>
      <c r="AN2989">
        <v>0</v>
      </c>
      <c r="AO2989" s="4">
        <v>56.529199999999904</v>
      </c>
      <c r="AP2989">
        <v>24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4</v>
      </c>
      <c r="AX2989">
        <v>4</v>
      </c>
      <c r="AY2989">
        <v>0</v>
      </c>
      <c r="AZ2989">
        <v>0</v>
      </c>
      <c r="BA2989">
        <v>25</v>
      </c>
      <c r="BB2989">
        <v>2</v>
      </c>
      <c r="BC2989">
        <v>0</v>
      </c>
      <c r="BD2989">
        <v>0</v>
      </c>
      <c r="BE2989">
        <v>0</v>
      </c>
      <c r="BF2989" s="4">
        <v>100.98</v>
      </c>
      <c r="BG2989" s="4">
        <v>10.7743676671538</v>
      </c>
      <c r="BH2989">
        <v>1.01142869105322</v>
      </c>
      <c r="BI2989">
        <v>9.6526221398111502</v>
      </c>
      <c r="BJ2989" s="4">
        <v>12.456747404844201</v>
      </c>
      <c r="BK2989">
        <v>5.5576559546313797</v>
      </c>
      <c r="BL2989" s="4">
        <v>124</v>
      </c>
      <c r="BM2989" s="4">
        <v>136</v>
      </c>
      <c r="BN2989">
        <v>215.91786193847599</v>
      </c>
      <c r="BO2989">
        <v>209.48350524902301</v>
      </c>
      <c r="BP2989">
        <v>209.17222595214801</v>
      </c>
      <c r="BQ2989">
        <v>4</v>
      </c>
      <c r="BR2989">
        <v>4</v>
      </c>
      <c r="BS2989">
        <v>4</v>
      </c>
    </row>
    <row r="2990" spans="1:71" x14ac:dyDescent="0.35">
      <c r="A2990" t="s">
        <v>1145</v>
      </c>
      <c r="B2990" t="s">
        <v>1146</v>
      </c>
      <c r="C2990" t="s">
        <v>618</v>
      </c>
      <c r="D2990" t="s">
        <v>631</v>
      </c>
      <c r="E2990">
        <v>2989</v>
      </c>
      <c r="F2990">
        <v>-5.33</v>
      </c>
      <c r="G2990">
        <v>-5.8572139700000001</v>
      </c>
      <c r="H2990">
        <v>-5.9</v>
      </c>
      <c r="I2990">
        <f>0-F2990</f>
        <v>5.33</v>
      </c>
      <c r="J2990">
        <f>0-G2990</f>
        <v>5.8572139700000001</v>
      </c>
      <c r="K2990">
        <f>0-H2990</f>
        <v>5.9</v>
      </c>
      <c r="L2990">
        <v>1.37177274259078</v>
      </c>
      <c r="M2990">
        <v>0.87869755082293999</v>
      </c>
      <c r="N2990">
        <f>1-_xlfn.PERCENTRANK.INC(I$2:I$4359,I2990)</f>
        <v>0.19999999999999996</v>
      </c>
      <c r="O2990">
        <f>1-_xlfn.PERCENTRANK.INC(J$2:J$4359,J2990)</f>
        <v>0.69599999999999995</v>
      </c>
      <c r="P2990">
        <f>1-_xlfn.PERCENTRANK.INC(K$2:K$4359,K2990)</f>
        <v>0.66199999999999992</v>
      </c>
      <c r="Q2990">
        <f>_xlfn.PERCENTRANK.INC(L$2:L$4359,L2990)</f>
        <v>0.28199999999999997</v>
      </c>
      <c r="R2990">
        <f>((N2990+P2990)/2+Q2990)/2</f>
        <v>0.35649999999999993</v>
      </c>
      <c r="S2990">
        <v>7</v>
      </c>
      <c r="T2990">
        <v>1</v>
      </c>
      <c r="U2990">
        <v>2</v>
      </c>
      <c r="V2990">
        <v>2</v>
      </c>
      <c r="W2990">
        <v>1</v>
      </c>
      <c r="X2990">
        <v>3</v>
      </c>
      <c r="Y2990">
        <v>0</v>
      </c>
      <c r="Z2990">
        <v>0</v>
      </c>
      <c r="AA2990">
        <v>2</v>
      </c>
      <c r="AB2990" s="4">
        <v>224.17599582672099</v>
      </c>
      <c r="AC2990">
        <v>2.7253999999999898</v>
      </c>
      <c r="AD2990">
        <v>13</v>
      </c>
      <c r="AE2990">
        <v>5</v>
      </c>
      <c r="AF2990">
        <v>1</v>
      </c>
      <c r="AG2990">
        <v>1</v>
      </c>
      <c r="AH2990">
        <v>0</v>
      </c>
      <c r="AI2990">
        <v>0</v>
      </c>
      <c r="AJ2990">
        <v>0</v>
      </c>
      <c r="AK2990" s="4">
        <v>0.17647058823529399</v>
      </c>
      <c r="AL2990">
        <v>17</v>
      </c>
      <c r="AM2990">
        <v>2</v>
      </c>
      <c r="AN2990">
        <v>0</v>
      </c>
      <c r="AO2990" s="4">
        <v>56.529199999999904</v>
      </c>
      <c r="AP2990">
        <v>24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4</v>
      </c>
      <c r="AX2990">
        <v>4</v>
      </c>
      <c r="AY2990">
        <v>0</v>
      </c>
      <c r="AZ2990">
        <v>0</v>
      </c>
      <c r="BA2990">
        <v>25</v>
      </c>
      <c r="BB2990">
        <v>2</v>
      </c>
      <c r="BC2990">
        <v>0</v>
      </c>
      <c r="BD2990">
        <v>0</v>
      </c>
      <c r="BE2990">
        <v>0</v>
      </c>
      <c r="BF2990" s="4">
        <v>100.98</v>
      </c>
      <c r="BG2990" s="4">
        <v>10.7743676671538</v>
      </c>
      <c r="BH2990">
        <v>1.01142869105322</v>
      </c>
      <c r="BI2990">
        <v>9.6526221398111502</v>
      </c>
      <c r="BJ2990" s="4">
        <v>12.456747404844201</v>
      </c>
      <c r="BK2990">
        <v>5.5576559546313797</v>
      </c>
      <c r="BL2990" s="4">
        <v>124</v>
      </c>
      <c r="BM2990" s="4">
        <v>136</v>
      </c>
      <c r="BN2990">
        <v>211.3271484375</v>
      </c>
      <c r="BO2990">
        <v>208.22941589355401</v>
      </c>
      <c r="BP2990">
        <v>208.420974731445</v>
      </c>
      <c r="BQ2990">
        <v>4</v>
      </c>
      <c r="BR2990">
        <v>4</v>
      </c>
      <c r="BS2990">
        <v>4</v>
      </c>
    </row>
    <row r="2991" spans="1:71" x14ac:dyDescent="0.35">
      <c r="A2991" t="s">
        <v>1145</v>
      </c>
      <c r="B2991" t="s">
        <v>1146</v>
      </c>
      <c r="C2991" t="s">
        <v>618</v>
      </c>
      <c r="D2991" t="s">
        <v>631</v>
      </c>
      <c r="E2991">
        <v>2990</v>
      </c>
      <c r="F2991">
        <v>-5.39</v>
      </c>
      <c r="G2991">
        <v>-5.8509502400000004</v>
      </c>
      <c r="H2991">
        <v>-5.7</v>
      </c>
      <c r="I2991">
        <f>0-F2991</f>
        <v>5.39</v>
      </c>
      <c r="J2991">
        <f>0-G2991</f>
        <v>5.8509502400000004</v>
      </c>
      <c r="K2991">
        <f>0-H2991</f>
        <v>5.7</v>
      </c>
      <c r="L2991">
        <v>1.46265314326263</v>
      </c>
      <c r="M2991">
        <v>0.62069879828323704</v>
      </c>
      <c r="N2991">
        <f>1-_xlfn.PERCENTRANK.INC(I$2:I$4359,I2991)</f>
        <v>0.17800000000000005</v>
      </c>
      <c r="O2991">
        <f>1-_xlfn.PERCENTRANK.INC(J$2:J$4359,J2991)</f>
        <v>0.69900000000000007</v>
      </c>
      <c r="P2991">
        <f>1-_xlfn.PERCENTRANK.INC(K$2:K$4359,K2991)</f>
        <v>0.76300000000000001</v>
      </c>
      <c r="Q2991">
        <f>_xlfn.PERCENTRANK.INC(L$2:L$4359,L2991)</f>
        <v>0.32500000000000001</v>
      </c>
      <c r="R2991">
        <f>((N2991+P2991)/2+Q2991)/2</f>
        <v>0.39775000000000005</v>
      </c>
      <c r="S2991">
        <v>7</v>
      </c>
      <c r="T2991">
        <v>1</v>
      </c>
      <c r="U2991">
        <v>2</v>
      </c>
      <c r="V2991">
        <v>2</v>
      </c>
      <c r="W2991">
        <v>1</v>
      </c>
      <c r="X2991">
        <v>3</v>
      </c>
      <c r="Y2991">
        <v>0</v>
      </c>
      <c r="Z2991">
        <v>0</v>
      </c>
      <c r="AA2991">
        <v>2</v>
      </c>
      <c r="AB2991" s="4">
        <v>224.17599582672099</v>
      </c>
      <c r="AC2991">
        <v>2.7253999999999898</v>
      </c>
      <c r="AD2991">
        <v>13</v>
      </c>
      <c r="AE2991">
        <v>5</v>
      </c>
      <c r="AF2991">
        <v>1</v>
      </c>
      <c r="AG2991">
        <v>1</v>
      </c>
      <c r="AH2991">
        <v>0</v>
      </c>
      <c r="AI2991">
        <v>0</v>
      </c>
      <c r="AJ2991">
        <v>0</v>
      </c>
      <c r="AK2991" s="4">
        <v>0.17647058823529399</v>
      </c>
      <c r="AL2991">
        <v>17</v>
      </c>
      <c r="AM2991">
        <v>2</v>
      </c>
      <c r="AN2991">
        <v>0</v>
      </c>
      <c r="AO2991" s="4">
        <v>56.529199999999904</v>
      </c>
      <c r="AP2991">
        <v>24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4</v>
      </c>
      <c r="AX2991">
        <v>4</v>
      </c>
      <c r="AY2991">
        <v>0</v>
      </c>
      <c r="AZ2991">
        <v>0</v>
      </c>
      <c r="BA2991">
        <v>25</v>
      </c>
      <c r="BB2991">
        <v>2</v>
      </c>
      <c r="BC2991">
        <v>0</v>
      </c>
      <c r="BD2991">
        <v>0</v>
      </c>
      <c r="BE2991">
        <v>0</v>
      </c>
      <c r="BF2991" s="4">
        <v>100.98</v>
      </c>
      <c r="BG2991" s="4">
        <v>10.7743676671538</v>
      </c>
      <c r="BH2991">
        <v>1.01142869105322</v>
      </c>
      <c r="BI2991">
        <v>9.6526221398111502</v>
      </c>
      <c r="BJ2991" s="4">
        <v>12.456747404844201</v>
      </c>
      <c r="BK2991">
        <v>5.5576559546313797</v>
      </c>
      <c r="BL2991" s="4">
        <v>124</v>
      </c>
      <c r="BM2991" s="4">
        <v>136</v>
      </c>
      <c r="BN2991">
        <v>210.827224731445</v>
      </c>
      <c r="BO2991">
        <v>207.41842651367099</v>
      </c>
      <c r="BP2991">
        <v>210.56228637695301</v>
      </c>
      <c r="BQ2991">
        <v>4</v>
      </c>
      <c r="BR2991">
        <v>3</v>
      </c>
      <c r="BS2991">
        <v>1</v>
      </c>
    </row>
    <row r="2992" spans="1:71" x14ac:dyDescent="0.35">
      <c r="A2992" t="s">
        <v>954</v>
      </c>
      <c r="B2992" t="s">
        <v>955</v>
      </c>
      <c r="C2992" t="s">
        <v>53</v>
      </c>
      <c r="D2992" t="s">
        <v>54</v>
      </c>
      <c r="E2992">
        <v>2991</v>
      </c>
      <c r="F2992">
        <v>-5.24</v>
      </c>
      <c r="G2992">
        <v>-6.6923484799999997</v>
      </c>
      <c r="H2992">
        <v>-6.3</v>
      </c>
      <c r="I2992">
        <f>0-F2992</f>
        <v>5.24</v>
      </c>
      <c r="J2992">
        <f>0-G2992</f>
        <v>6.6923484799999997</v>
      </c>
      <c r="K2992">
        <f>0-H2992</f>
        <v>6.3</v>
      </c>
      <c r="L2992">
        <v>2.0230664585765301</v>
      </c>
      <c r="M2992">
        <v>1.1857139404709001</v>
      </c>
      <c r="N2992">
        <f>1-_xlfn.PERCENTRANK.INC(I$2:I$4359,I2992)</f>
        <v>0.23299999999999998</v>
      </c>
      <c r="O2992">
        <f>1-_xlfn.PERCENTRANK.INC(J$2:J$4359,J2992)</f>
        <v>0.24</v>
      </c>
      <c r="P2992">
        <f>1-_xlfn.PERCENTRANK.INC(K$2:K$4359,K2992)</f>
        <v>0.42100000000000004</v>
      </c>
      <c r="Q2992">
        <f>_xlfn.PERCENTRANK.INC(L$2:L$4359,L2992)</f>
        <v>0.57599999999999996</v>
      </c>
      <c r="R2992">
        <f>((N2992+P2992)/2+Q2992)/2</f>
        <v>0.45150000000000001</v>
      </c>
      <c r="S2992">
        <v>13</v>
      </c>
      <c r="T2992">
        <v>1</v>
      </c>
      <c r="U2992">
        <v>1</v>
      </c>
      <c r="V2992">
        <v>0</v>
      </c>
      <c r="W2992">
        <v>2</v>
      </c>
      <c r="X2992">
        <v>0</v>
      </c>
      <c r="Y2992">
        <v>0</v>
      </c>
      <c r="Z2992">
        <v>0</v>
      </c>
      <c r="AA2992">
        <v>3</v>
      </c>
      <c r="AB2992" s="4">
        <v>233.310994982719</v>
      </c>
      <c r="AC2992">
        <v>6.8924000000000003</v>
      </c>
      <c r="AD2992">
        <v>21</v>
      </c>
      <c r="AE2992">
        <v>2</v>
      </c>
      <c r="AF2992">
        <v>1</v>
      </c>
      <c r="AG2992">
        <v>1</v>
      </c>
      <c r="AH2992">
        <v>0</v>
      </c>
      <c r="AI2992">
        <v>0</v>
      </c>
      <c r="AJ2992">
        <v>1</v>
      </c>
      <c r="AK2992" s="4">
        <v>0.105263157894736</v>
      </c>
      <c r="AL2992">
        <v>19</v>
      </c>
      <c r="AM2992">
        <v>2</v>
      </c>
      <c r="AN2992">
        <v>0</v>
      </c>
      <c r="AO2992" s="4">
        <v>85.761899999999898</v>
      </c>
      <c r="AP2992">
        <v>36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1</v>
      </c>
      <c r="AX2992">
        <v>2</v>
      </c>
      <c r="AY2992">
        <v>0</v>
      </c>
      <c r="AZ2992">
        <v>0</v>
      </c>
      <c r="BA2992">
        <v>38</v>
      </c>
      <c r="BB2992">
        <v>0</v>
      </c>
      <c r="BC2992">
        <v>0</v>
      </c>
      <c r="BD2992">
        <v>0</v>
      </c>
      <c r="BE2992">
        <v>0</v>
      </c>
      <c r="BF2992" s="4">
        <v>22.9</v>
      </c>
      <c r="BG2992">
        <v>7.1877059799930603</v>
      </c>
      <c r="BH2992">
        <v>1.02288395298032</v>
      </c>
      <c r="BI2992">
        <v>6.0269026697022703</v>
      </c>
      <c r="BJ2992" s="4">
        <v>12.0554016620498</v>
      </c>
      <c r="BK2992">
        <v>5.76</v>
      </c>
      <c r="BL2992" s="4">
        <v>199</v>
      </c>
      <c r="BM2992" s="4">
        <v>214</v>
      </c>
      <c r="BN2992">
        <v>224.137451171875</v>
      </c>
      <c r="BO2992">
        <v>221.44564819335901</v>
      </c>
      <c r="BP2992">
        <v>220.79017639160099</v>
      </c>
      <c r="BQ2992">
        <v>2</v>
      </c>
      <c r="BR2992">
        <v>1</v>
      </c>
      <c r="BS2992">
        <v>1</v>
      </c>
    </row>
    <row r="2993" spans="1:71" x14ac:dyDescent="0.35">
      <c r="A2993" t="s">
        <v>954</v>
      </c>
      <c r="B2993" t="s">
        <v>955</v>
      </c>
      <c r="C2993" t="s">
        <v>53</v>
      </c>
      <c r="D2993" t="s">
        <v>54</v>
      </c>
      <c r="E2993">
        <v>2992</v>
      </c>
      <c r="F2993">
        <v>-4.68</v>
      </c>
      <c r="G2993">
        <v>-6.5064187000000002</v>
      </c>
      <c r="H2993">
        <v>-6.6</v>
      </c>
      <c r="I2993">
        <f>0-F2993</f>
        <v>4.68</v>
      </c>
      <c r="J2993">
        <f>0-G2993</f>
        <v>6.5064187000000002</v>
      </c>
      <c r="K2993">
        <f>0-H2993</f>
        <v>6.6</v>
      </c>
      <c r="L2993">
        <v>1.71372839910755</v>
      </c>
      <c r="M2993">
        <v>1.1588543720303</v>
      </c>
      <c r="N2993">
        <f>1-_xlfn.PERCENTRANK.INC(I$2:I$4359,I2993)</f>
        <v>0.53299999999999992</v>
      </c>
      <c r="O2993">
        <f>1-_xlfn.PERCENTRANK.INC(J$2:J$4359,J2993)</f>
        <v>0.32299999999999995</v>
      </c>
      <c r="P2993">
        <f>1-_xlfn.PERCENTRANK.INC(K$2:K$4359,K2993)</f>
        <v>0.26800000000000002</v>
      </c>
      <c r="Q2993">
        <f>_xlfn.PERCENTRANK.INC(L$2:L$4359,L2993)</f>
        <v>0.434</v>
      </c>
      <c r="R2993">
        <f>((N2993+P2993)/2+Q2993)/2</f>
        <v>0.41725000000000001</v>
      </c>
      <c r="S2993">
        <v>13</v>
      </c>
      <c r="T2993">
        <v>1</v>
      </c>
      <c r="U2993">
        <v>1</v>
      </c>
      <c r="V2993">
        <v>0</v>
      </c>
      <c r="W2993">
        <v>2</v>
      </c>
      <c r="X2993">
        <v>0</v>
      </c>
      <c r="Y2993">
        <v>0</v>
      </c>
      <c r="Z2993">
        <v>0</v>
      </c>
      <c r="AA2993">
        <v>3</v>
      </c>
      <c r="AB2993" s="4">
        <v>233.310994982719</v>
      </c>
      <c r="AC2993">
        <v>6.8924000000000003</v>
      </c>
      <c r="AD2993">
        <v>21</v>
      </c>
      <c r="AE2993">
        <v>2</v>
      </c>
      <c r="AF2993">
        <v>1</v>
      </c>
      <c r="AG2993">
        <v>1</v>
      </c>
      <c r="AH2993">
        <v>0</v>
      </c>
      <c r="AI2993">
        <v>0</v>
      </c>
      <c r="AJ2993">
        <v>1</v>
      </c>
      <c r="AK2993" s="4">
        <v>0.105263157894736</v>
      </c>
      <c r="AL2993">
        <v>19</v>
      </c>
      <c r="AM2993">
        <v>2</v>
      </c>
      <c r="AN2993">
        <v>0</v>
      </c>
      <c r="AO2993" s="4">
        <v>85.761899999999898</v>
      </c>
      <c r="AP2993">
        <v>36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1</v>
      </c>
      <c r="AX2993">
        <v>2</v>
      </c>
      <c r="AY2993">
        <v>0</v>
      </c>
      <c r="AZ2993">
        <v>0</v>
      </c>
      <c r="BA2993">
        <v>38</v>
      </c>
      <c r="BB2993">
        <v>0</v>
      </c>
      <c r="BC2993">
        <v>0</v>
      </c>
      <c r="BD2993">
        <v>0</v>
      </c>
      <c r="BE2993">
        <v>0</v>
      </c>
      <c r="BF2993" s="4">
        <v>22.9</v>
      </c>
      <c r="BG2993">
        <v>7.1877059799930603</v>
      </c>
      <c r="BH2993">
        <v>1.02288395298032</v>
      </c>
      <c r="BI2993">
        <v>6.0269026697022703</v>
      </c>
      <c r="BJ2993" s="4">
        <v>12.0554016620498</v>
      </c>
      <c r="BK2993">
        <v>5.76</v>
      </c>
      <c r="BL2993" s="4">
        <v>199</v>
      </c>
      <c r="BM2993" s="4">
        <v>214</v>
      </c>
      <c r="BN2993">
        <v>220.26078796386699</v>
      </c>
      <c r="BO2993">
        <v>220.34861755371</v>
      </c>
      <c r="BP2993">
        <v>221.607818603515</v>
      </c>
      <c r="BQ2993">
        <v>3</v>
      </c>
      <c r="BR2993">
        <v>2</v>
      </c>
      <c r="BS2993">
        <v>2</v>
      </c>
    </row>
    <row r="2994" spans="1:71" x14ac:dyDescent="0.35">
      <c r="A2994" t="s">
        <v>954</v>
      </c>
      <c r="B2994" t="s">
        <v>955</v>
      </c>
      <c r="C2994" t="s">
        <v>53</v>
      </c>
      <c r="D2994" t="s">
        <v>54</v>
      </c>
      <c r="E2994">
        <v>2993</v>
      </c>
      <c r="F2994">
        <v>-5.23</v>
      </c>
      <c r="G2994">
        <v>-6.6751575499999998</v>
      </c>
      <c r="H2994">
        <v>-6.7</v>
      </c>
      <c r="I2994">
        <f>0-F2994</f>
        <v>5.23</v>
      </c>
      <c r="J2994">
        <f>0-G2994</f>
        <v>6.6751575499999998</v>
      </c>
      <c r="K2994">
        <f>0-H2994</f>
        <v>6.7</v>
      </c>
      <c r="L2994">
        <v>1.7287683595755601</v>
      </c>
      <c r="M2994">
        <v>1.11430192216708</v>
      </c>
      <c r="N2994">
        <f>1-_xlfn.PERCENTRANK.INC(I$2:I$4359,I2994)</f>
        <v>0.23899999999999999</v>
      </c>
      <c r="O2994">
        <f>1-_xlfn.PERCENTRANK.INC(J$2:J$4359,J2994)</f>
        <v>0.247</v>
      </c>
      <c r="P2994">
        <f>1-_xlfn.PERCENTRANK.INC(K$2:K$4359,K2994)</f>
        <v>0.22899999999999998</v>
      </c>
      <c r="Q2994">
        <f>_xlfn.PERCENTRANK.INC(L$2:L$4359,L2994)</f>
        <v>0.442</v>
      </c>
      <c r="R2994">
        <f>((N2994+P2994)/2+Q2994)/2</f>
        <v>0.33799999999999997</v>
      </c>
      <c r="S2994">
        <v>13</v>
      </c>
      <c r="T2994">
        <v>1</v>
      </c>
      <c r="U2994">
        <v>1</v>
      </c>
      <c r="V2994">
        <v>0</v>
      </c>
      <c r="W2994">
        <v>2</v>
      </c>
      <c r="X2994">
        <v>0</v>
      </c>
      <c r="Y2994">
        <v>0</v>
      </c>
      <c r="Z2994">
        <v>0</v>
      </c>
      <c r="AA2994">
        <v>3</v>
      </c>
      <c r="AB2994" s="4">
        <v>233.310994982719</v>
      </c>
      <c r="AC2994">
        <v>6.8924000000000003</v>
      </c>
      <c r="AD2994">
        <v>21</v>
      </c>
      <c r="AE2994">
        <v>2</v>
      </c>
      <c r="AF2994">
        <v>1</v>
      </c>
      <c r="AG2994">
        <v>1</v>
      </c>
      <c r="AH2994">
        <v>0</v>
      </c>
      <c r="AI2994">
        <v>0</v>
      </c>
      <c r="AJ2994">
        <v>1</v>
      </c>
      <c r="AK2994" s="4">
        <v>0.105263157894736</v>
      </c>
      <c r="AL2994">
        <v>19</v>
      </c>
      <c r="AM2994">
        <v>2</v>
      </c>
      <c r="AN2994">
        <v>0</v>
      </c>
      <c r="AO2994" s="4">
        <v>85.761899999999898</v>
      </c>
      <c r="AP2994">
        <v>36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1</v>
      </c>
      <c r="AX2994">
        <v>2</v>
      </c>
      <c r="AY2994">
        <v>0</v>
      </c>
      <c r="AZ2994">
        <v>0</v>
      </c>
      <c r="BA2994">
        <v>38</v>
      </c>
      <c r="BB2994">
        <v>0</v>
      </c>
      <c r="BC2994">
        <v>0</v>
      </c>
      <c r="BD2994">
        <v>0</v>
      </c>
      <c r="BE2994">
        <v>0</v>
      </c>
      <c r="BF2994" s="4">
        <v>22.9</v>
      </c>
      <c r="BG2994">
        <v>7.1877059799930603</v>
      </c>
      <c r="BH2994">
        <v>1.02288395298032</v>
      </c>
      <c r="BI2994">
        <v>6.0269026697022703</v>
      </c>
      <c r="BJ2994" s="4">
        <v>12.0554016620498</v>
      </c>
      <c r="BK2994">
        <v>5.76</v>
      </c>
      <c r="BL2994" s="4">
        <v>199</v>
      </c>
      <c r="BM2994" s="4">
        <v>214</v>
      </c>
      <c r="BN2994">
        <v>224.75543212890599</v>
      </c>
      <c r="BO2994">
        <v>218.85487365722599</v>
      </c>
      <c r="BP2994">
        <v>220.58822631835901</v>
      </c>
      <c r="BQ2994">
        <v>1</v>
      </c>
      <c r="BR2994">
        <v>1</v>
      </c>
      <c r="BS2994">
        <v>1</v>
      </c>
    </row>
    <row r="2995" spans="1:71" x14ac:dyDescent="0.35">
      <c r="A2995" t="s">
        <v>331</v>
      </c>
      <c r="B2995" t="s">
        <v>332</v>
      </c>
      <c r="C2995" t="s">
        <v>76</v>
      </c>
      <c r="D2995" t="s">
        <v>17</v>
      </c>
      <c r="E2995">
        <v>2994</v>
      </c>
      <c r="F2995">
        <v>-5.7</v>
      </c>
      <c r="G2995">
        <v>-5.9354696300000001</v>
      </c>
      <c r="H2995">
        <v>-5.8</v>
      </c>
      <c r="I2995">
        <f>0-F2995</f>
        <v>5.7</v>
      </c>
      <c r="J2995">
        <f>0-G2995</f>
        <v>5.9354696300000001</v>
      </c>
      <c r="K2995">
        <f>0-H2995</f>
        <v>5.8</v>
      </c>
      <c r="L2995">
        <v>0.81448156197013999</v>
      </c>
      <c r="M2995">
        <v>0.39308607708562199</v>
      </c>
      <c r="N2995">
        <f>1-_xlfn.PERCENTRANK.INC(I$2:I$4359,I2995)</f>
        <v>9.099999999999997E-2</v>
      </c>
      <c r="O2995">
        <f>1-_xlfn.PERCENTRANK.INC(J$2:J$4359,J2995)</f>
        <v>0.64700000000000002</v>
      </c>
      <c r="P2995">
        <f>1-_xlfn.PERCENTRANK.INC(K$2:K$4359,K2995)</f>
        <v>0.71500000000000008</v>
      </c>
      <c r="Q2995">
        <f>_xlfn.PERCENTRANK.INC(L$2:L$4359,L2995)</f>
        <v>5.6000000000000001E-2</v>
      </c>
      <c r="R2995">
        <f>((N2995+P2995)/2+Q2995)/2</f>
        <v>0.22950000000000001</v>
      </c>
      <c r="S2995">
        <v>6</v>
      </c>
      <c r="T2995">
        <v>9</v>
      </c>
      <c r="U2995">
        <v>0</v>
      </c>
      <c r="V2995">
        <v>1</v>
      </c>
      <c r="W2995">
        <v>0</v>
      </c>
      <c r="X2995">
        <v>3</v>
      </c>
      <c r="Y2995">
        <v>0</v>
      </c>
      <c r="Z2995">
        <v>0</v>
      </c>
      <c r="AA2995">
        <v>1</v>
      </c>
      <c r="AB2995" s="4">
        <v>265.352994322776</v>
      </c>
      <c r="AC2995">
        <v>7.1456</v>
      </c>
      <c r="AD2995">
        <v>26</v>
      </c>
      <c r="AE2995">
        <v>3</v>
      </c>
      <c r="AF2995">
        <v>2</v>
      </c>
      <c r="AG2995">
        <v>1</v>
      </c>
      <c r="AH2995">
        <v>0</v>
      </c>
      <c r="AI2995">
        <v>1</v>
      </c>
      <c r="AJ2995">
        <v>1</v>
      </c>
      <c r="AK2995" s="4">
        <v>0.47368421052631499</v>
      </c>
      <c r="AL2995">
        <v>19</v>
      </c>
      <c r="AM2995">
        <v>0</v>
      </c>
      <c r="AN2995">
        <v>0</v>
      </c>
      <c r="AO2995" s="4">
        <v>102.376899999999</v>
      </c>
      <c r="AP2995">
        <v>42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1</v>
      </c>
      <c r="AX2995">
        <v>3</v>
      </c>
      <c r="AY2995">
        <v>0</v>
      </c>
      <c r="AZ2995">
        <v>0</v>
      </c>
      <c r="BA2995">
        <v>42</v>
      </c>
      <c r="BB2995">
        <v>0</v>
      </c>
      <c r="BC2995">
        <v>0</v>
      </c>
      <c r="BD2995">
        <v>0</v>
      </c>
      <c r="BE2995">
        <v>0</v>
      </c>
      <c r="BF2995" s="4">
        <v>55.3</v>
      </c>
      <c r="BG2995" s="4">
        <v>11.3840325989823</v>
      </c>
      <c r="BH2995" s="4">
        <v>0.97056920749230602</v>
      </c>
      <c r="BI2995" s="4">
        <v>10.729233228401799</v>
      </c>
      <c r="BJ2995" s="4">
        <v>17.052631578947299</v>
      </c>
      <c r="BK2995">
        <v>9.8336483931947001</v>
      </c>
      <c r="BL2995" s="4">
        <v>205</v>
      </c>
      <c r="BM2995" s="4">
        <v>199</v>
      </c>
      <c r="BN2995">
        <v>281.43338012695301</v>
      </c>
      <c r="BO2995">
        <v>277.22271728515602</v>
      </c>
      <c r="BP2995">
        <v>277.20892333984301</v>
      </c>
      <c r="BQ2995">
        <v>4</v>
      </c>
      <c r="BR2995">
        <v>3</v>
      </c>
      <c r="BS2995">
        <v>3</v>
      </c>
    </row>
    <row r="2996" spans="1:71" x14ac:dyDescent="0.35">
      <c r="A2996" t="s">
        <v>331</v>
      </c>
      <c r="B2996" t="s">
        <v>332</v>
      </c>
      <c r="C2996" t="s">
        <v>76</v>
      </c>
      <c r="D2996" t="s">
        <v>17</v>
      </c>
      <c r="E2996">
        <v>2995</v>
      </c>
      <c r="F2996">
        <v>-5.35</v>
      </c>
      <c r="G2996">
        <v>-6.0614252100000003</v>
      </c>
      <c r="H2996">
        <v>-6</v>
      </c>
      <c r="I2996">
        <f>0-F2996</f>
        <v>5.35</v>
      </c>
      <c r="J2996">
        <f>0-G2996</f>
        <v>6.0614252100000003</v>
      </c>
      <c r="K2996">
        <f>0-H2996</f>
        <v>6</v>
      </c>
      <c r="L2996">
        <v>1.0645864914635801</v>
      </c>
      <c r="M2996">
        <v>0.610268988690156</v>
      </c>
      <c r="N2996">
        <f>1-_xlfn.PERCENTRANK.INC(I$2:I$4359,I2996)</f>
        <v>0.19099999999999995</v>
      </c>
      <c r="O2996">
        <f>1-_xlfn.PERCENTRANK.INC(J$2:J$4359,J2996)</f>
        <v>0.57600000000000007</v>
      </c>
      <c r="P2996">
        <f>1-_xlfn.PERCENTRANK.INC(K$2:K$4359,K2996)</f>
        <v>0.6</v>
      </c>
      <c r="Q2996">
        <f>_xlfn.PERCENTRANK.INC(L$2:L$4359,L2996)</f>
        <v>0.13500000000000001</v>
      </c>
      <c r="R2996">
        <f>((N2996+P2996)/2+Q2996)/2</f>
        <v>0.26524999999999999</v>
      </c>
      <c r="S2996">
        <v>6</v>
      </c>
      <c r="T2996">
        <v>9</v>
      </c>
      <c r="U2996">
        <v>0</v>
      </c>
      <c r="V2996">
        <v>1</v>
      </c>
      <c r="W2996">
        <v>0</v>
      </c>
      <c r="X2996">
        <v>3</v>
      </c>
      <c r="Y2996">
        <v>0</v>
      </c>
      <c r="Z2996">
        <v>0</v>
      </c>
      <c r="AA2996">
        <v>1</v>
      </c>
      <c r="AB2996" s="4">
        <v>265.352994322776</v>
      </c>
      <c r="AC2996">
        <v>7.1456</v>
      </c>
      <c r="AD2996">
        <v>26</v>
      </c>
      <c r="AE2996">
        <v>3</v>
      </c>
      <c r="AF2996">
        <v>2</v>
      </c>
      <c r="AG2996">
        <v>1</v>
      </c>
      <c r="AH2996">
        <v>0</v>
      </c>
      <c r="AI2996">
        <v>1</v>
      </c>
      <c r="AJ2996">
        <v>1</v>
      </c>
      <c r="AK2996" s="4">
        <v>0.47368421052631499</v>
      </c>
      <c r="AL2996">
        <v>19</v>
      </c>
      <c r="AM2996">
        <v>0</v>
      </c>
      <c r="AN2996">
        <v>0</v>
      </c>
      <c r="AO2996" s="4">
        <v>102.376899999999</v>
      </c>
      <c r="AP2996">
        <v>42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1</v>
      </c>
      <c r="AX2996">
        <v>3</v>
      </c>
      <c r="AY2996">
        <v>0</v>
      </c>
      <c r="AZ2996">
        <v>0</v>
      </c>
      <c r="BA2996">
        <v>42</v>
      </c>
      <c r="BB2996">
        <v>0</v>
      </c>
      <c r="BC2996">
        <v>0</v>
      </c>
      <c r="BD2996">
        <v>0</v>
      </c>
      <c r="BE2996">
        <v>0</v>
      </c>
      <c r="BF2996" s="4">
        <v>55.3</v>
      </c>
      <c r="BG2996" s="4">
        <v>11.3840325989823</v>
      </c>
      <c r="BH2996" s="4">
        <v>0.97056920749230602</v>
      </c>
      <c r="BI2996" s="4">
        <v>10.729233228401799</v>
      </c>
      <c r="BJ2996" s="4">
        <v>17.052631578947299</v>
      </c>
      <c r="BK2996">
        <v>9.8336483931947001</v>
      </c>
      <c r="BL2996" s="4">
        <v>205</v>
      </c>
      <c r="BM2996" s="4">
        <v>199</v>
      </c>
      <c r="BN2996">
        <v>285.33312988281199</v>
      </c>
      <c r="BO2996">
        <v>279.20501708984301</v>
      </c>
      <c r="BP2996">
        <v>278.75231933593699</v>
      </c>
      <c r="BQ2996">
        <v>3</v>
      </c>
      <c r="BR2996">
        <v>3</v>
      </c>
      <c r="BS2996">
        <v>3</v>
      </c>
    </row>
    <row r="2997" spans="1:71" x14ac:dyDescent="0.35">
      <c r="A2997" t="s">
        <v>331</v>
      </c>
      <c r="B2997" t="s">
        <v>332</v>
      </c>
      <c r="C2997" t="s">
        <v>76</v>
      </c>
      <c r="D2997" t="s">
        <v>17</v>
      </c>
      <c r="E2997">
        <v>2996</v>
      </c>
      <c r="F2997">
        <v>-4.57</v>
      </c>
      <c r="G2997">
        <v>-6.2550907100000002</v>
      </c>
      <c r="H2997">
        <v>-6</v>
      </c>
      <c r="I2997">
        <f>0-F2997</f>
        <v>4.57</v>
      </c>
      <c r="J2997">
        <f>0-G2997</f>
        <v>6.2550907100000002</v>
      </c>
      <c r="K2997">
        <f>0-H2997</f>
        <v>6</v>
      </c>
      <c r="L2997">
        <v>1.15553284239609</v>
      </c>
      <c r="M2997">
        <v>0.53837291499347095</v>
      </c>
      <c r="N2997">
        <f>1-_xlfn.PERCENTRANK.INC(I$2:I$4359,I2997)</f>
        <v>0.59499999999999997</v>
      </c>
      <c r="O2997">
        <f>1-_xlfn.PERCENTRANK.INC(J$2:J$4359,J2997)</f>
        <v>0.46099999999999997</v>
      </c>
      <c r="P2997">
        <f>1-_xlfn.PERCENTRANK.INC(K$2:K$4359,K2997)</f>
        <v>0.6</v>
      </c>
      <c r="Q2997">
        <f>_xlfn.PERCENTRANK.INC(L$2:L$4359,L2997)</f>
        <v>0.17599999999999999</v>
      </c>
      <c r="R2997">
        <f>((N2997+P2997)/2+Q2997)/2</f>
        <v>0.38674999999999993</v>
      </c>
      <c r="S2997">
        <v>6</v>
      </c>
      <c r="T2997">
        <v>9</v>
      </c>
      <c r="U2997">
        <v>0</v>
      </c>
      <c r="V2997">
        <v>1</v>
      </c>
      <c r="W2997">
        <v>0</v>
      </c>
      <c r="X2997">
        <v>3</v>
      </c>
      <c r="Y2997">
        <v>0</v>
      </c>
      <c r="Z2997">
        <v>0</v>
      </c>
      <c r="AA2997">
        <v>1</v>
      </c>
      <c r="AB2997" s="4">
        <v>265.352994322776</v>
      </c>
      <c r="AC2997">
        <v>7.1456</v>
      </c>
      <c r="AD2997">
        <v>26</v>
      </c>
      <c r="AE2997">
        <v>3</v>
      </c>
      <c r="AF2997">
        <v>2</v>
      </c>
      <c r="AG2997">
        <v>1</v>
      </c>
      <c r="AH2997">
        <v>0</v>
      </c>
      <c r="AI2997">
        <v>1</v>
      </c>
      <c r="AJ2997">
        <v>1</v>
      </c>
      <c r="AK2997" s="4">
        <v>0.47368421052631499</v>
      </c>
      <c r="AL2997">
        <v>19</v>
      </c>
      <c r="AM2997">
        <v>0</v>
      </c>
      <c r="AN2997">
        <v>0</v>
      </c>
      <c r="AO2997" s="4">
        <v>102.376899999999</v>
      </c>
      <c r="AP2997">
        <v>42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1</v>
      </c>
      <c r="AX2997">
        <v>3</v>
      </c>
      <c r="AY2997">
        <v>0</v>
      </c>
      <c r="AZ2997">
        <v>0</v>
      </c>
      <c r="BA2997">
        <v>42</v>
      </c>
      <c r="BB2997">
        <v>0</v>
      </c>
      <c r="BC2997">
        <v>0</v>
      </c>
      <c r="BD2997">
        <v>0</v>
      </c>
      <c r="BE2997">
        <v>0</v>
      </c>
      <c r="BF2997" s="4">
        <v>55.3</v>
      </c>
      <c r="BG2997" s="4">
        <v>11.3840325989823</v>
      </c>
      <c r="BH2997" s="4">
        <v>0.97056920749230602</v>
      </c>
      <c r="BI2997" s="4">
        <v>10.729233228401799</v>
      </c>
      <c r="BJ2997" s="4">
        <v>17.052631578947299</v>
      </c>
      <c r="BK2997">
        <v>9.8336483931947001</v>
      </c>
      <c r="BL2997" s="4">
        <v>205</v>
      </c>
      <c r="BM2997" s="4">
        <v>199</v>
      </c>
      <c r="BN2997">
        <v>280.04577636718699</v>
      </c>
      <c r="BO2997">
        <v>279.94094848632801</v>
      </c>
      <c r="BP2997">
        <v>284.35711669921801</v>
      </c>
      <c r="BQ2997">
        <v>3</v>
      </c>
      <c r="BR2997">
        <v>3</v>
      </c>
      <c r="BS2997">
        <v>3</v>
      </c>
    </row>
    <row r="2998" spans="1:71" x14ac:dyDescent="0.35">
      <c r="A2998" t="s">
        <v>1470</v>
      </c>
      <c r="B2998" t="s">
        <v>1471</v>
      </c>
      <c r="C2998" t="s">
        <v>76</v>
      </c>
      <c r="D2998" t="s">
        <v>17</v>
      </c>
      <c r="E2998">
        <v>2997</v>
      </c>
      <c r="F2998">
        <v>-5.24</v>
      </c>
      <c r="G2998">
        <v>-7.3140234900000003</v>
      </c>
      <c r="H2998">
        <v>-7.3</v>
      </c>
      <c r="I2998">
        <f>0-F2998</f>
        <v>5.24</v>
      </c>
      <c r="J2998">
        <f>0-G2998</f>
        <v>7.3140234900000003</v>
      </c>
      <c r="K2998">
        <f>0-H2998</f>
        <v>7.3</v>
      </c>
      <c r="L2998">
        <v>2.0658635912305501</v>
      </c>
      <c r="M2998">
        <v>1.4540410204305301</v>
      </c>
      <c r="N2998">
        <f>1-_xlfn.PERCENTRANK.INC(I$2:I$4359,I2998)</f>
        <v>0.23299999999999998</v>
      </c>
      <c r="O2998">
        <f>1-_xlfn.PERCENTRANK.INC(J$2:J$4359,J2998)</f>
        <v>6.2999999999999945E-2</v>
      </c>
      <c r="P2998">
        <f>1-_xlfn.PERCENTRANK.INC(K$2:K$4359,K2998)</f>
        <v>6.1000000000000054E-2</v>
      </c>
      <c r="Q2998">
        <f>_xlfn.PERCENTRANK.INC(L$2:L$4359,L2998)</f>
        <v>0.59799999999999998</v>
      </c>
      <c r="R2998">
        <f>((N2998+P2998)/2+Q2998)/2</f>
        <v>0.3725</v>
      </c>
      <c r="S2998">
        <v>15</v>
      </c>
      <c r="T2998">
        <v>3</v>
      </c>
      <c r="U2998">
        <v>2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3</v>
      </c>
      <c r="AB2998" s="4">
        <v>310.783993124961</v>
      </c>
      <c r="AC2998">
        <v>6.74589999999999</v>
      </c>
      <c r="AD2998">
        <v>17</v>
      </c>
      <c r="AE2998">
        <v>3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 s="4">
        <v>0.20833333333333301</v>
      </c>
      <c r="AL2998">
        <v>24</v>
      </c>
      <c r="AM2998">
        <v>1</v>
      </c>
      <c r="AN2998">
        <v>0</v>
      </c>
      <c r="AO2998" s="4">
        <v>104.944999999999</v>
      </c>
      <c r="AP2998">
        <v>37</v>
      </c>
      <c r="AQ2998">
        <v>1</v>
      </c>
      <c r="AR2998">
        <v>0</v>
      </c>
      <c r="AS2998">
        <v>0</v>
      </c>
      <c r="AT2998">
        <v>1</v>
      </c>
      <c r="AU2998">
        <v>0</v>
      </c>
      <c r="AV2998">
        <v>0</v>
      </c>
      <c r="AW2998">
        <v>2</v>
      </c>
      <c r="AX2998">
        <v>1</v>
      </c>
      <c r="AY2998">
        <v>0</v>
      </c>
      <c r="AZ2998">
        <v>0</v>
      </c>
      <c r="BA2998">
        <v>39</v>
      </c>
      <c r="BB2998">
        <v>0</v>
      </c>
      <c r="BC2998">
        <v>0</v>
      </c>
      <c r="BD2998">
        <v>0</v>
      </c>
      <c r="BE2998">
        <v>0</v>
      </c>
      <c r="BF2998" s="4">
        <v>27.05</v>
      </c>
      <c r="BG2998">
        <v>9.3781682243812696</v>
      </c>
      <c r="BH2998">
        <v>1.05634467297902</v>
      </c>
      <c r="BI2998">
        <v>7.8779434064202398</v>
      </c>
      <c r="BJ2998" s="4">
        <v>16.84375</v>
      </c>
      <c r="BK2998">
        <v>8.203125</v>
      </c>
      <c r="BL2998" s="4">
        <v>187</v>
      </c>
      <c r="BM2998" s="4">
        <v>203</v>
      </c>
      <c r="BN2998">
        <v>286.60061645507801</v>
      </c>
      <c r="BO2998">
        <v>285.05764770507801</v>
      </c>
      <c r="BP2998">
        <v>284.69454956054602</v>
      </c>
      <c r="BQ2998">
        <v>0</v>
      </c>
      <c r="BR2998">
        <v>1</v>
      </c>
      <c r="BS2998">
        <v>1</v>
      </c>
    </row>
    <row r="2999" spans="1:71" x14ac:dyDescent="0.35">
      <c r="A2999" t="s">
        <v>1470</v>
      </c>
      <c r="B2999" t="s">
        <v>1471</v>
      </c>
      <c r="C2999" t="s">
        <v>76</v>
      </c>
      <c r="D2999" t="s">
        <v>17</v>
      </c>
      <c r="E2999">
        <v>2998</v>
      </c>
      <c r="F2999">
        <v>-5.69</v>
      </c>
      <c r="G2999">
        <v>-7.3000030499999999</v>
      </c>
      <c r="H2999">
        <v>-7.3</v>
      </c>
      <c r="I2999">
        <f>0-F2999</f>
        <v>5.69</v>
      </c>
      <c r="J2999">
        <f>0-G2999</f>
        <v>7.3000030499999999</v>
      </c>
      <c r="K2999">
        <f>0-H2999</f>
        <v>7.3</v>
      </c>
      <c r="L2999">
        <v>1.72621116692249</v>
      </c>
      <c r="M2999">
        <v>1.2196986120193001</v>
      </c>
      <c r="N2999">
        <f>1-_xlfn.PERCENTRANK.INC(I$2:I$4359,I2999)</f>
        <v>9.3999999999999972E-2</v>
      </c>
      <c r="O2999">
        <f>1-_xlfn.PERCENTRANK.INC(J$2:J$4359,J2999)</f>
        <v>6.4999999999999947E-2</v>
      </c>
      <c r="P2999">
        <f>1-_xlfn.PERCENTRANK.INC(K$2:K$4359,K2999)</f>
        <v>6.1000000000000054E-2</v>
      </c>
      <c r="Q2999">
        <f>_xlfn.PERCENTRANK.INC(L$2:L$4359,L2999)</f>
        <v>0.44</v>
      </c>
      <c r="R2999">
        <f>((N2999+P2999)/2+Q2999)/2</f>
        <v>0.25875000000000004</v>
      </c>
      <c r="S2999">
        <v>15</v>
      </c>
      <c r="T2999">
        <v>3</v>
      </c>
      <c r="U2999">
        <v>2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3</v>
      </c>
      <c r="AB2999" s="4">
        <v>310.783993124961</v>
      </c>
      <c r="AC2999">
        <v>6.74589999999999</v>
      </c>
      <c r="AD2999">
        <v>17</v>
      </c>
      <c r="AE2999">
        <v>3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 s="4">
        <v>0.20833333333333301</v>
      </c>
      <c r="AL2999">
        <v>24</v>
      </c>
      <c r="AM2999">
        <v>1</v>
      </c>
      <c r="AN2999">
        <v>0</v>
      </c>
      <c r="AO2999" s="4">
        <v>104.944999999999</v>
      </c>
      <c r="AP2999">
        <v>37</v>
      </c>
      <c r="AQ2999">
        <v>1</v>
      </c>
      <c r="AR2999">
        <v>0</v>
      </c>
      <c r="AS2999">
        <v>0</v>
      </c>
      <c r="AT2999">
        <v>1</v>
      </c>
      <c r="AU2999">
        <v>0</v>
      </c>
      <c r="AV2999">
        <v>0</v>
      </c>
      <c r="AW2999">
        <v>2</v>
      </c>
      <c r="AX2999">
        <v>1</v>
      </c>
      <c r="AY2999">
        <v>0</v>
      </c>
      <c r="AZ2999">
        <v>0</v>
      </c>
      <c r="BA2999">
        <v>39</v>
      </c>
      <c r="BB2999">
        <v>0</v>
      </c>
      <c r="BC2999">
        <v>0</v>
      </c>
      <c r="BD2999">
        <v>0</v>
      </c>
      <c r="BE2999">
        <v>0</v>
      </c>
      <c r="BF2999" s="4">
        <v>27.05</v>
      </c>
      <c r="BG2999">
        <v>9.3781682243812696</v>
      </c>
      <c r="BH2999">
        <v>1.05634467297902</v>
      </c>
      <c r="BI2999">
        <v>7.8779434064202398</v>
      </c>
      <c r="BJ2999" s="4">
        <v>16.84375</v>
      </c>
      <c r="BK2999">
        <v>8.203125</v>
      </c>
      <c r="BL2999" s="4">
        <v>187</v>
      </c>
      <c r="BM2999" s="4">
        <v>203</v>
      </c>
      <c r="BN2999">
        <v>291.52462768554602</v>
      </c>
      <c r="BO2999">
        <v>284.83956909179602</v>
      </c>
      <c r="BP2999">
        <v>285.29644775390602</v>
      </c>
      <c r="BQ2999">
        <v>0</v>
      </c>
      <c r="BR2999">
        <v>1</v>
      </c>
      <c r="BS2999">
        <v>1</v>
      </c>
    </row>
    <row r="3000" spans="1:71" x14ac:dyDescent="0.35">
      <c r="A3000" t="s">
        <v>1470</v>
      </c>
      <c r="B3000" t="s">
        <v>1471</v>
      </c>
      <c r="C3000" t="s">
        <v>76</v>
      </c>
      <c r="D3000" t="s">
        <v>17</v>
      </c>
      <c r="E3000">
        <v>2999</v>
      </c>
      <c r="F3000">
        <v>-5.23</v>
      </c>
      <c r="G3000">
        <v>-6.9915804899999996</v>
      </c>
      <c r="H3000">
        <v>-7</v>
      </c>
      <c r="I3000">
        <f>0-F3000</f>
        <v>5.23</v>
      </c>
      <c r="J3000">
        <f>0-G3000</f>
        <v>6.9915804899999996</v>
      </c>
      <c r="K3000">
        <f>0-H3000</f>
        <v>7</v>
      </c>
      <c r="L3000">
        <v>1.96340282186933</v>
      </c>
      <c r="M3000">
        <v>1.34742208241013</v>
      </c>
      <c r="N3000">
        <f>1-_xlfn.PERCENTRANK.INC(I$2:I$4359,I3000)</f>
        <v>0.23899999999999999</v>
      </c>
      <c r="O3000">
        <f>1-_xlfn.PERCENTRANK.INC(J$2:J$4359,J3000)</f>
        <v>0.13400000000000001</v>
      </c>
      <c r="P3000">
        <f>1-_xlfn.PERCENTRANK.INC(K$2:K$4359,K3000)</f>
        <v>0.129</v>
      </c>
      <c r="Q3000">
        <f>_xlfn.PERCENTRANK.INC(L$2:L$4359,L3000)</f>
        <v>0.54600000000000004</v>
      </c>
      <c r="R3000">
        <f>((N3000+P3000)/2+Q3000)/2</f>
        <v>0.36499999999999999</v>
      </c>
      <c r="S3000">
        <v>15</v>
      </c>
      <c r="T3000">
        <v>3</v>
      </c>
      <c r="U3000">
        <v>2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3</v>
      </c>
      <c r="AB3000" s="4">
        <v>310.783993124961</v>
      </c>
      <c r="AC3000">
        <v>6.74589999999999</v>
      </c>
      <c r="AD3000">
        <v>17</v>
      </c>
      <c r="AE3000">
        <v>3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 s="4">
        <v>0.20833333333333301</v>
      </c>
      <c r="AL3000">
        <v>24</v>
      </c>
      <c r="AM3000">
        <v>1</v>
      </c>
      <c r="AN3000">
        <v>0</v>
      </c>
      <c r="AO3000" s="4">
        <v>104.944999999999</v>
      </c>
      <c r="AP3000">
        <v>37</v>
      </c>
      <c r="AQ3000">
        <v>1</v>
      </c>
      <c r="AR3000">
        <v>0</v>
      </c>
      <c r="AS3000">
        <v>0</v>
      </c>
      <c r="AT3000">
        <v>1</v>
      </c>
      <c r="AU3000">
        <v>0</v>
      </c>
      <c r="AV3000">
        <v>0</v>
      </c>
      <c r="AW3000">
        <v>2</v>
      </c>
      <c r="AX3000">
        <v>1</v>
      </c>
      <c r="AY3000">
        <v>0</v>
      </c>
      <c r="AZ3000">
        <v>0</v>
      </c>
      <c r="BA3000">
        <v>39</v>
      </c>
      <c r="BB3000">
        <v>0</v>
      </c>
      <c r="BC3000">
        <v>0</v>
      </c>
      <c r="BD3000">
        <v>0</v>
      </c>
      <c r="BE3000">
        <v>0</v>
      </c>
      <c r="BF3000" s="4">
        <v>27.05</v>
      </c>
      <c r="BG3000">
        <v>9.3781682243812696</v>
      </c>
      <c r="BH3000">
        <v>1.05634467297902</v>
      </c>
      <c r="BI3000">
        <v>7.8779434064202398</v>
      </c>
      <c r="BJ3000" s="4">
        <v>16.84375</v>
      </c>
      <c r="BK3000">
        <v>8.203125</v>
      </c>
      <c r="BL3000" s="4">
        <v>187</v>
      </c>
      <c r="BM3000" s="4">
        <v>203</v>
      </c>
      <c r="BN3000">
        <v>291.44610595703102</v>
      </c>
      <c r="BO3000">
        <v>296.28387451171801</v>
      </c>
      <c r="BP3000">
        <v>295.88284301757801</v>
      </c>
      <c r="BQ3000">
        <v>1</v>
      </c>
      <c r="BR3000">
        <v>1</v>
      </c>
      <c r="BS3000">
        <v>1</v>
      </c>
    </row>
    <row r="3001" spans="1:71" x14ac:dyDescent="0.35">
      <c r="A3001" t="s">
        <v>683</v>
      </c>
      <c r="B3001" t="s">
        <v>684</v>
      </c>
      <c r="C3001" t="s">
        <v>12</v>
      </c>
      <c r="D3001" t="s">
        <v>40</v>
      </c>
      <c r="E3001">
        <v>3000</v>
      </c>
      <c r="F3001">
        <v>-4.71</v>
      </c>
      <c r="G3001">
        <v>-5.7340173700000001</v>
      </c>
      <c r="H3001">
        <v>-5.7</v>
      </c>
      <c r="I3001">
        <f>0-F3001</f>
        <v>4.71</v>
      </c>
      <c r="J3001">
        <f>0-G3001</f>
        <v>5.7340173700000001</v>
      </c>
      <c r="K3001">
        <f>0-H3001</f>
        <v>5.7</v>
      </c>
      <c r="L3001">
        <v>1.16625601965889</v>
      </c>
      <c r="M3001">
        <v>0.79260040778019403</v>
      </c>
      <c r="N3001">
        <f>1-_xlfn.PERCENTRANK.INC(I$2:I$4359,I3001)</f>
        <v>0.51600000000000001</v>
      </c>
      <c r="O3001">
        <f>1-_xlfn.PERCENTRANK.INC(J$2:J$4359,J3001)</f>
        <v>0.75600000000000001</v>
      </c>
      <c r="P3001">
        <f>1-_xlfn.PERCENTRANK.INC(K$2:K$4359,K3001)</f>
        <v>0.76300000000000001</v>
      </c>
      <c r="Q3001">
        <f>_xlfn.PERCENTRANK.INC(L$2:L$4359,L3001)</f>
        <v>0.182</v>
      </c>
      <c r="R3001">
        <f>((N3001+P3001)/2+Q3001)/2</f>
        <v>0.41074999999999995</v>
      </c>
      <c r="S3001">
        <v>9</v>
      </c>
      <c r="T3001">
        <v>0</v>
      </c>
      <c r="U3001">
        <v>2</v>
      </c>
      <c r="V3001">
        <v>1</v>
      </c>
      <c r="W3001">
        <v>0</v>
      </c>
      <c r="X3001">
        <v>0</v>
      </c>
      <c r="Y3001">
        <v>0</v>
      </c>
      <c r="Z3001">
        <v>0</v>
      </c>
      <c r="AA3001">
        <v>2</v>
      </c>
      <c r="AB3001" s="4">
        <v>230.097995400428</v>
      </c>
      <c r="AC3001">
        <v>4.9573</v>
      </c>
      <c r="AD3001">
        <v>12</v>
      </c>
      <c r="AE3001">
        <v>3</v>
      </c>
      <c r="AF3001">
        <v>2</v>
      </c>
      <c r="AG3001">
        <v>2</v>
      </c>
      <c r="AH3001">
        <v>0</v>
      </c>
      <c r="AI3001">
        <v>0</v>
      </c>
      <c r="AJ3001">
        <v>2</v>
      </c>
      <c r="AK3001" s="4">
        <v>6.6666666666666596E-2</v>
      </c>
      <c r="AL3001">
        <v>15</v>
      </c>
      <c r="AM3001">
        <v>1</v>
      </c>
      <c r="AN3001">
        <v>0</v>
      </c>
      <c r="AO3001" s="4">
        <v>63.659199999999998</v>
      </c>
      <c r="AP3001">
        <v>23</v>
      </c>
      <c r="AQ3001">
        <v>2</v>
      </c>
      <c r="AR3001">
        <v>0</v>
      </c>
      <c r="AS3001">
        <v>0</v>
      </c>
      <c r="AT3001">
        <v>2</v>
      </c>
      <c r="AU3001">
        <v>0</v>
      </c>
      <c r="AV3001">
        <v>0</v>
      </c>
      <c r="AW3001">
        <v>3</v>
      </c>
      <c r="AX3001">
        <v>0</v>
      </c>
      <c r="AY3001">
        <v>0</v>
      </c>
      <c r="AZ3001">
        <v>0</v>
      </c>
      <c r="BA3001">
        <v>24</v>
      </c>
      <c r="BB3001">
        <v>0</v>
      </c>
      <c r="BC3001">
        <v>0</v>
      </c>
      <c r="BD3001">
        <v>0</v>
      </c>
      <c r="BE3001">
        <v>0</v>
      </c>
      <c r="BF3001" s="4">
        <v>36.42</v>
      </c>
      <c r="BG3001">
        <v>9.0489772255123597</v>
      </c>
      <c r="BH3001">
        <v>1.00599837804631</v>
      </c>
      <c r="BI3001">
        <v>7.9950216849114701</v>
      </c>
      <c r="BJ3001" s="4">
        <v>10.515555555555499</v>
      </c>
      <c r="BK3001">
        <v>4.68</v>
      </c>
      <c r="BL3001" s="4">
        <v>119</v>
      </c>
      <c r="BM3001" s="4">
        <v>130</v>
      </c>
      <c r="BN3001">
        <v>204.07687377929599</v>
      </c>
      <c r="BO3001">
        <v>208.26747131347599</v>
      </c>
      <c r="BP3001">
        <v>207.37538146972599</v>
      </c>
      <c r="BQ3001">
        <v>2</v>
      </c>
      <c r="BR3001">
        <v>2</v>
      </c>
      <c r="BS3001">
        <v>2</v>
      </c>
    </row>
    <row r="3002" spans="1:71" x14ac:dyDescent="0.35">
      <c r="A3002" t="s">
        <v>683</v>
      </c>
      <c r="B3002" t="s">
        <v>684</v>
      </c>
      <c r="C3002" t="s">
        <v>12</v>
      </c>
      <c r="D3002" t="s">
        <v>40</v>
      </c>
      <c r="E3002">
        <v>3001</v>
      </c>
      <c r="F3002">
        <v>-4.93</v>
      </c>
      <c r="G3002">
        <v>-5.7501068100000001</v>
      </c>
      <c r="H3002">
        <v>-5.7</v>
      </c>
      <c r="I3002">
        <f>0-F3002</f>
        <v>4.93</v>
      </c>
      <c r="J3002">
        <f>0-G3002</f>
        <v>5.7501068100000001</v>
      </c>
      <c r="K3002">
        <f>0-H3002</f>
        <v>5.7</v>
      </c>
      <c r="L3002">
        <v>1.1593771473733101</v>
      </c>
      <c r="M3002">
        <v>0.69536118612425302</v>
      </c>
      <c r="N3002">
        <f>1-_xlfn.PERCENTRANK.INC(I$2:I$4359,I3002)</f>
        <v>0.39500000000000002</v>
      </c>
      <c r="O3002">
        <f>1-_xlfn.PERCENTRANK.INC(J$2:J$4359,J3002)</f>
        <v>0.748</v>
      </c>
      <c r="P3002">
        <f>1-_xlfn.PERCENTRANK.INC(K$2:K$4359,K3002)</f>
        <v>0.76300000000000001</v>
      </c>
      <c r="Q3002">
        <f>_xlfn.PERCENTRANK.INC(L$2:L$4359,L3002)</f>
        <v>0.17799999999999999</v>
      </c>
      <c r="R3002">
        <f>((N3002+P3002)/2+Q3002)/2</f>
        <v>0.37849999999999995</v>
      </c>
      <c r="S3002">
        <v>9</v>
      </c>
      <c r="T3002">
        <v>0</v>
      </c>
      <c r="U3002">
        <v>2</v>
      </c>
      <c r="V3002">
        <v>1</v>
      </c>
      <c r="W3002">
        <v>0</v>
      </c>
      <c r="X3002">
        <v>0</v>
      </c>
      <c r="Y3002">
        <v>0</v>
      </c>
      <c r="Z3002">
        <v>0</v>
      </c>
      <c r="AA3002">
        <v>2</v>
      </c>
      <c r="AB3002" s="4">
        <v>230.097995400428</v>
      </c>
      <c r="AC3002">
        <v>4.9573</v>
      </c>
      <c r="AD3002">
        <v>12</v>
      </c>
      <c r="AE3002">
        <v>3</v>
      </c>
      <c r="AF3002">
        <v>2</v>
      </c>
      <c r="AG3002">
        <v>2</v>
      </c>
      <c r="AH3002">
        <v>0</v>
      </c>
      <c r="AI3002">
        <v>0</v>
      </c>
      <c r="AJ3002">
        <v>2</v>
      </c>
      <c r="AK3002" s="4">
        <v>6.6666666666666596E-2</v>
      </c>
      <c r="AL3002">
        <v>15</v>
      </c>
      <c r="AM3002">
        <v>1</v>
      </c>
      <c r="AN3002">
        <v>0</v>
      </c>
      <c r="AO3002" s="4">
        <v>63.659199999999998</v>
      </c>
      <c r="AP3002">
        <v>23</v>
      </c>
      <c r="AQ3002">
        <v>2</v>
      </c>
      <c r="AR3002">
        <v>0</v>
      </c>
      <c r="AS3002">
        <v>0</v>
      </c>
      <c r="AT3002">
        <v>2</v>
      </c>
      <c r="AU3002">
        <v>0</v>
      </c>
      <c r="AV3002">
        <v>0</v>
      </c>
      <c r="AW3002">
        <v>3</v>
      </c>
      <c r="AX3002">
        <v>0</v>
      </c>
      <c r="AY3002">
        <v>0</v>
      </c>
      <c r="AZ3002">
        <v>0</v>
      </c>
      <c r="BA3002">
        <v>24</v>
      </c>
      <c r="BB3002">
        <v>0</v>
      </c>
      <c r="BC3002">
        <v>0</v>
      </c>
      <c r="BD3002">
        <v>0</v>
      </c>
      <c r="BE3002">
        <v>0</v>
      </c>
      <c r="BF3002" s="4">
        <v>36.42</v>
      </c>
      <c r="BG3002">
        <v>9.0489772255123597</v>
      </c>
      <c r="BH3002">
        <v>1.00599837804631</v>
      </c>
      <c r="BI3002">
        <v>7.9950216849114701</v>
      </c>
      <c r="BJ3002" s="4">
        <v>10.515555555555499</v>
      </c>
      <c r="BK3002">
        <v>4.68</v>
      </c>
      <c r="BL3002" s="4">
        <v>119</v>
      </c>
      <c r="BM3002" s="4">
        <v>130</v>
      </c>
      <c r="BN3002">
        <v>198.69421386718699</v>
      </c>
      <c r="BO3002">
        <v>206.43096923828099</v>
      </c>
      <c r="BP3002">
        <v>205.83952331542901</v>
      </c>
      <c r="BQ3002">
        <v>3</v>
      </c>
      <c r="BR3002">
        <v>1</v>
      </c>
      <c r="BS3002">
        <v>3</v>
      </c>
    </row>
    <row r="3003" spans="1:71" x14ac:dyDescent="0.35">
      <c r="A3003" t="s">
        <v>683</v>
      </c>
      <c r="B3003" t="s">
        <v>684</v>
      </c>
      <c r="C3003" t="s">
        <v>12</v>
      </c>
      <c r="D3003" t="s">
        <v>40</v>
      </c>
      <c r="E3003">
        <v>3002</v>
      </c>
      <c r="F3003">
        <v>-5.04</v>
      </c>
      <c r="G3003">
        <v>-5.73500443</v>
      </c>
      <c r="H3003">
        <v>-5.8</v>
      </c>
      <c r="I3003">
        <f>0-F3003</f>
        <v>5.04</v>
      </c>
      <c r="J3003">
        <f>0-G3003</f>
        <v>5.73500443</v>
      </c>
      <c r="K3003">
        <f>0-H3003</f>
        <v>5.8</v>
      </c>
      <c r="L3003">
        <v>0.99894090298174698</v>
      </c>
      <c r="M3003">
        <v>0.69742370009058297</v>
      </c>
      <c r="N3003">
        <f>1-_xlfn.PERCENTRANK.INC(I$2:I$4359,I3003)</f>
        <v>0.33599999999999997</v>
      </c>
      <c r="O3003">
        <f>1-_xlfn.PERCENTRANK.INC(J$2:J$4359,J3003)</f>
        <v>0.755</v>
      </c>
      <c r="P3003">
        <f>1-_xlfn.PERCENTRANK.INC(K$2:K$4359,K3003)</f>
        <v>0.71500000000000008</v>
      </c>
      <c r="Q3003">
        <f>_xlfn.PERCENTRANK.INC(L$2:L$4359,L3003)</f>
        <v>0.106</v>
      </c>
      <c r="R3003">
        <f>((N3003+P3003)/2+Q3003)/2</f>
        <v>0.31575000000000003</v>
      </c>
      <c r="S3003">
        <v>9</v>
      </c>
      <c r="T3003">
        <v>0</v>
      </c>
      <c r="U3003">
        <v>2</v>
      </c>
      <c r="V3003">
        <v>1</v>
      </c>
      <c r="W3003">
        <v>0</v>
      </c>
      <c r="X3003">
        <v>0</v>
      </c>
      <c r="Y3003">
        <v>0</v>
      </c>
      <c r="Z3003">
        <v>0</v>
      </c>
      <c r="AA3003">
        <v>2</v>
      </c>
      <c r="AB3003" s="4">
        <v>230.097995400428</v>
      </c>
      <c r="AC3003">
        <v>4.9573</v>
      </c>
      <c r="AD3003">
        <v>12</v>
      </c>
      <c r="AE3003">
        <v>3</v>
      </c>
      <c r="AF3003">
        <v>2</v>
      </c>
      <c r="AG3003">
        <v>2</v>
      </c>
      <c r="AH3003">
        <v>0</v>
      </c>
      <c r="AI3003">
        <v>0</v>
      </c>
      <c r="AJ3003">
        <v>2</v>
      </c>
      <c r="AK3003" s="4">
        <v>6.6666666666666596E-2</v>
      </c>
      <c r="AL3003">
        <v>15</v>
      </c>
      <c r="AM3003">
        <v>1</v>
      </c>
      <c r="AN3003">
        <v>0</v>
      </c>
      <c r="AO3003" s="4">
        <v>63.659199999999998</v>
      </c>
      <c r="AP3003">
        <v>23</v>
      </c>
      <c r="AQ3003">
        <v>2</v>
      </c>
      <c r="AR3003">
        <v>0</v>
      </c>
      <c r="AS3003">
        <v>0</v>
      </c>
      <c r="AT3003">
        <v>2</v>
      </c>
      <c r="AU3003">
        <v>0</v>
      </c>
      <c r="AV3003">
        <v>0</v>
      </c>
      <c r="AW3003">
        <v>3</v>
      </c>
      <c r="AX3003">
        <v>0</v>
      </c>
      <c r="AY3003">
        <v>0</v>
      </c>
      <c r="AZ3003">
        <v>0</v>
      </c>
      <c r="BA3003">
        <v>24</v>
      </c>
      <c r="BB3003">
        <v>0</v>
      </c>
      <c r="BC3003">
        <v>0</v>
      </c>
      <c r="BD3003">
        <v>0</v>
      </c>
      <c r="BE3003">
        <v>0</v>
      </c>
      <c r="BF3003" s="4">
        <v>36.42</v>
      </c>
      <c r="BG3003">
        <v>9.0489772255123597</v>
      </c>
      <c r="BH3003">
        <v>1.00599837804631</v>
      </c>
      <c r="BI3003">
        <v>7.9950216849114701</v>
      </c>
      <c r="BJ3003" s="4">
        <v>10.515555555555499</v>
      </c>
      <c r="BK3003">
        <v>4.68</v>
      </c>
      <c r="BL3003" s="4">
        <v>119</v>
      </c>
      <c r="BM3003" s="4">
        <v>130</v>
      </c>
      <c r="BN3003">
        <v>207.298736572265</v>
      </c>
      <c r="BO3003">
        <v>207.02250671386699</v>
      </c>
      <c r="BP3003">
        <v>206.917068481445</v>
      </c>
      <c r="BQ3003">
        <v>4</v>
      </c>
      <c r="BR3003">
        <v>1</v>
      </c>
      <c r="BS3003">
        <v>1</v>
      </c>
    </row>
    <row r="3004" spans="1:71" x14ac:dyDescent="0.35">
      <c r="A3004" t="s">
        <v>1499</v>
      </c>
      <c r="B3004" t="s">
        <v>1500</v>
      </c>
      <c r="C3004" t="s">
        <v>12</v>
      </c>
      <c r="D3004" t="s">
        <v>17</v>
      </c>
      <c r="E3004">
        <v>3003</v>
      </c>
      <c r="F3004">
        <v>-3.71</v>
      </c>
      <c r="G3004">
        <v>-5.5250310899999997</v>
      </c>
      <c r="H3004">
        <v>-5.5</v>
      </c>
      <c r="I3004">
        <f>0-F3004</f>
        <v>3.71</v>
      </c>
      <c r="J3004">
        <f>0-G3004</f>
        <v>5.5250310899999997</v>
      </c>
      <c r="K3004">
        <f>0-H3004</f>
        <v>5.5</v>
      </c>
      <c r="L3004">
        <v>2.0326043019899598</v>
      </c>
      <c r="M3004">
        <v>1.3913916200770999</v>
      </c>
      <c r="N3004">
        <f>1-_xlfn.PERCENTRANK.INC(I$2:I$4359,I3004)</f>
        <v>0.93199999999999994</v>
      </c>
      <c r="O3004">
        <f>1-_xlfn.PERCENTRANK.INC(J$2:J$4359,J3004)</f>
        <v>0.84799999999999998</v>
      </c>
      <c r="P3004">
        <f>1-_xlfn.PERCENTRANK.INC(K$2:K$4359,K3004)</f>
        <v>0.85199999999999998</v>
      </c>
      <c r="Q3004">
        <f>_xlfn.PERCENTRANK.INC(L$2:L$4359,L3004)</f>
        <v>0.57899999999999996</v>
      </c>
      <c r="R3004">
        <f>((N3004+P3004)/2+Q3004)/2</f>
        <v>0.73549999999999993</v>
      </c>
      <c r="S3004">
        <v>12</v>
      </c>
      <c r="T3004">
        <v>4</v>
      </c>
      <c r="U3004">
        <v>0</v>
      </c>
      <c r="V3004">
        <v>0</v>
      </c>
      <c r="W3004">
        <v>0</v>
      </c>
      <c r="X3004">
        <v>2</v>
      </c>
      <c r="Y3004">
        <v>0</v>
      </c>
      <c r="Z3004">
        <v>0</v>
      </c>
      <c r="AA3004">
        <v>2</v>
      </c>
      <c r="AB3004" s="4">
        <v>243.32599437236701</v>
      </c>
      <c r="AC3004">
        <v>7.3989999999999903</v>
      </c>
      <c r="AD3004">
        <v>20</v>
      </c>
      <c r="AE3004">
        <v>2</v>
      </c>
      <c r="AF3004">
        <v>0</v>
      </c>
      <c r="AG3004">
        <v>1</v>
      </c>
      <c r="AH3004">
        <v>1</v>
      </c>
      <c r="AI3004">
        <v>0</v>
      </c>
      <c r="AJ3004">
        <v>0</v>
      </c>
      <c r="AK3004" s="4">
        <v>0.157894736842105</v>
      </c>
      <c r="AL3004">
        <v>19</v>
      </c>
      <c r="AM3004">
        <v>0</v>
      </c>
      <c r="AN3004">
        <v>0</v>
      </c>
      <c r="AO3004" s="4">
        <v>92.787499999999895</v>
      </c>
      <c r="AP3004">
        <v>37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2</v>
      </c>
      <c r="AY3004">
        <v>0</v>
      </c>
      <c r="AZ3004">
        <v>0</v>
      </c>
      <c r="BA3004">
        <v>38</v>
      </c>
      <c r="BB3004">
        <v>0</v>
      </c>
      <c r="BC3004">
        <v>0</v>
      </c>
      <c r="BD3004">
        <v>0</v>
      </c>
      <c r="BE3004">
        <v>0</v>
      </c>
      <c r="BF3004" s="4">
        <v>40.129999999999903</v>
      </c>
      <c r="BG3004" s="4">
        <v>10.8621282389479</v>
      </c>
      <c r="BH3004" s="4">
        <v>0.98330110669360304</v>
      </c>
      <c r="BI3004" s="4">
        <v>10.046594135821101</v>
      </c>
      <c r="BJ3004" s="4">
        <v>14.409972299168899</v>
      </c>
      <c r="BK3004">
        <v>6.4378698224852</v>
      </c>
      <c r="BL3004" s="4">
        <v>198</v>
      </c>
      <c r="BM3004" s="4">
        <v>213</v>
      </c>
      <c r="BN3004">
        <v>238.74626159667901</v>
      </c>
      <c r="BO3004">
        <v>238.70399475097599</v>
      </c>
      <c r="BP3004">
        <v>237.67816162109301</v>
      </c>
      <c r="BQ3004">
        <v>0</v>
      </c>
      <c r="BR3004">
        <v>1</v>
      </c>
      <c r="BS3004">
        <v>1</v>
      </c>
    </row>
    <row r="3005" spans="1:71" x14ac:dyDescent="0.35">
      <c r="A3005" t="s">
        <v>1499</v>
      </c>
      <c r="B3005" t="s">
        <v>1500</v>
      </c>
      <c r="C3005" t="s">
        <v>12</v>
      </c>
      <c r="D3005" t="s">
        <v>17</v>
      </c>
      <c r="E3005">
        <v>3004</v>
      </c>
      <c r="F3005">
        <v>-3.93</v>
      </c>
      <c r="G3005">
        <v>-5.4047312700000001</v>
      </c>
      <c r="H3005">
        <v>-5.2</v>
      </c>
      <c r="I3005">
        <f>0-F3005</f>
        <v>3.93</v>
      </c>
      <c r="J3005">
        <f>0-G3005</f>
        <v>5.4047312700000001</v>
      </c>
      <c r="K3005">
        <f>0-H3005</f>
        <v>5.2</v>
      </c>
      <c r="L3005">
        <v>2.09880899645646</v>
      </c>
      <c r="M3005">
        <v>0.91646237122693996</v>
      </c>
      <c r="N3005">
        <f>1-_xlfn.PERCENTRANK.INC(I$2:I$4359,I3005)</f>
        <v>0.88</v>
      </c>
      <c r="O3005">
        <f>1-_xlfn.PERCENTRANK.INC(J$2:J$4359,J3005)</f>
        <v>0.89100000000000001</v>
      </c>
      <c r="P3005">
        <f>1-_xlfn.PERCENTRANK.INC(K$2:K$4359,K3005)</f>
        <v>0.93300000000000005</v>
      </c>
      <c r="Q3005">
        <f>_xlfn.PERCENTRANK.INC(L$2:L$4359,L3005)</f>
        <v>0.61199999999999999</v>
      </c>
      <c r="R3005">
        <f>((N3005+P3005)/2+Q3005)/2</f>
        <v>0.75924999999999998</v>
      </c>
      <c r="S3005">
        <v>12</v>
      </c>
      <c r="T3005">
        <v>4</v>
      </c>
      <c r="U3005">
        <v>0</v>
      </c>
      <c r="V3005">
        <v>0</v>
      </c>
      <c r="W3005">
        <v>0</v>
      </c>
      <c r="X3005">
        <v>2</v>
      </c>
      <c r="Y3005">
        <v>0</v>
      </c>
      <c r="Z3005">
        <v>0</v>
      </c>
      <c r="AA3005">
        <v>2</v>
      </c>
      <c r="AB3005" s="4">
        <v>243.32599437236701</v>
      </c>
      <c r="AC3005">
        <v>7.3989999999999903</v>
      </c>
      <c r="AD3005">
        <v>20</v>
      </c>
      <c r="AE3005">
        <v>2</v>
      </c>
      <c r="AF3005">
        <v>0</v>
      </c>
      <c r="AG3005">
        <v>1</v>
      </c>
      <c r="AH3005">
        <v>1</v>
      </c>
      <c r="AI3005">
        <v>0</v>
      </c>
      <c r="AJ3005">
        <v>0</v>
      </c>
      <c r="AK3005" s="4">
        <v>0.157894736842105</v>
      </c>
      <c r="AL3005">
        <v>19</v>
      </c>
      <c r="AM3005">
        <v>0</v>
      </c>
      <c r="AN3005">
        <v>0</v>
      </c>
      <c r="AO3005" s="4">
        <v>92.787499999999895</v>
      </c>
      <c r="AP3005">
        <v>37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2</v>
      </c>
      <c r="AY3005">
        <v>0</v>
      </c>
      <c r="AZ3005">
        <v>0</v>
      </c>
      <c r="BA3005">
        <v>38</v>
      </c>
      <c r="BB3005">
        <v>0</v>
      </c>
      <c r="BC3005">
        <v>0</v>
      </c>
      <c r="BD3005">
        <v>0</v>
      </c>
      <c r="BE3005">
        <v>0</v>
      </c>
      <c r="BF3005" s="4">
        <v>40.129999999999903</v>
      </c>
      <c r="BG3005" s="4">
        <v>10.8621282389479</v>
      </c>
      <c r="BH3005" s="4">
        <v>0.98330110669360304</v>
      </c>
      <c r="BI3005" s="4">
        <v>10.046594135821101</v>
      </c>
      <c r="BJ3005" s="4">
        <v>14.409972299168899</v>
      </c>
      <c r="BK3005">
        <v>6.4378698224852</v>
      </c>
      <c r="BL3005" s="4">
        <v>198</v>
      </c>
      <c r="BM3005" s="4">
        <v>213</v>
      </c>
      <c r="BN3005">
        <v>235.83903503417901</v>
      </c>
      <c r="BO3005">
        <v>242.265625</v>
      </c>
      <c r="BP3005">
        <v>237.28121948242099</v>
      </c>
      <c r="BQ3005">
        <v>0</v>
      </c>
      <c r="BR3005">
        <v>0</v>
      </c>
      <c r="BS3005">
        <v>0</v>
      </c>
    </row>
    <row r="3006" spans="1:71" x14ac:dyDescent="0.35">
      <c r="A3006" t="s">
        <v>1499</v>
      </c>
      <c r="B3006" t="s">
        <v>1500</v>
      </c>
      <c r="C3006" t="s">
        <v>12</v>
      </c>
      <c r="D3006" t="s">
        <v>17</v>
      </c>
      <c r="E3006">
        <v>3005</v>
      </c>
      <c r="F3006">
        <v>-3.59</v>
      </c>
      <c r="G3006">
        <v>-5.53195572</v>
      </c>
      <c r="H3006">
        <v>-5.5</v>
      </c>
      <c r="I3006">
        <f>0-F3006</f>
        <v>3.59</v>
      </c>
      <c r="J3006">
        <f>0-G3006</f>
        <v>5.53195572</v>
      </c>
      <c r="K3006">
        <f>0-H3006</f>
        <v>5.5</v>
      </c>
      <c r="L3006">
        <v>2.1639170521181699</v>
      </c>
      <c r="M3006">
        <v>1.5105018392464999</v>
      </c>
      <c r="N3006">
        <f>1-_xlfn.PERCENTRANK.INC(I$2:I$4359,I3006)</f>
        <v>0.95399999999999996</v>
      </c>
      <c r="O3006">
        <f>1-_xlfn.PERCENTRANK.INC(J$2:J$4359,J3006)</f>
        <v>0.84499999999999997</v>
      </c>
      <c r="P3006">
        <f>1-_xlfn.PERCENTRANK.INC(K$2:K$4359,K3006)</f>
        <v>0.85199999999999998</v>
      </c>
      <c r="Q3006">
        <f>_xlfn.PERCENTRANK.INC(L$2:L$4359,L3006)</f>
        <v>0.64300000000000002</v>
      </c>
      <c r="R3006">
        <f>((N3006+P3006)/2+Q3006)/2</f>
        <v>0.77300000000000002</v>
      </c>
      <c r="S3006">
        <v>12</v>
      </c>
      <c r="T3006">
        <v>4</v>
      </c>
      <c r="U3006">
        <v>0</v>
      </c>
      <c r="V3006">
        <v>0</v>
      </c>
      <c r="W3006">
        <v>0</v>
      </c>
      <c r="X3006">
        <v>2</v>
      </c>
      <c r="Y3006">
        <v>0</v>
      </c>
      <c r="Z3006">
        <v>0</v>
      </c>
      <c r="AA3006">
        <v>2</v>
      </c>
      <c r="AB3006" s="4">
        <v>243.32599437236701</v>
      </c>
      <c r="AC3006">
        <v>7.3989999999999903</v>
      </c>
      <c r="AD3006">
        <v>20</v>
      </c>
      <c r="AE3006">
        <v>2</v>
      </c>
      <c r="AF3006">
        <v>0</v>
      </c>
      <c r="AG3006">
        <v>1</v>
      </c>
      <c r="AH3006">
        <v>1</v>
      </c>
      <c r="AI3006">
        <v>0</v>
      </c>
      <c r="AJ3006">
        <v>0</v>
      </c>
      <c r="AK3006" s="4">
        <v>0.157894736842105</v>
      </c>
      <c r="AL3006">
        <v>19</v>
      </c>
      <c r="AM3006">
        <v>0</v>
      </c>
      <c r="AN3006">
        <v>0</v>
      </c>
      <c r="AO3006" s="4">
        <v>92.787499999999895</v>
      </c>
      <c r="AP3006">
        <v>37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2</v>
      </c>
      <c r="AY3006">
        <v>0</v>
      </c>
      <c r="AZ3006">
        <v>0</v>
      </c>
      <c r="BA3006">
        <v>38</v>
      </c>
      <c r="BB3006">
        <v>0</v>
      </c>
      <c r="BC3006">
        <v>0</v>
      </c>
      <c r="BD3006">
        <v>0</v>
      </c>
      <c r="BE3006">
        <v>0</v>
      </c>
      <c r="BF3006" s="4">
        <v>40.129999999999903</v>
      </c>
      <c r="BG3006" s="4">
        <v>10.8621282389479</v>
      </c>
      <c r="BH3006" s="4">
        <v>0.98330110669360304</v>
      </c>
      <c r="BI3006" s="4">
        <v>10.046594135821101</v>
      </c>
      <c r="BJ3006" s="4">
        <v>14.409972299168899</v>
      </c>
      <c r="BK3006">
        <v>6.4378698224852</v>
      </c>
      <c r="BL3006" s="4">
        <v>198</v>
      </c>
      <c r="BM3006" s="4">
        <v>213</v>
      </c>
      <c r="BN3006">
        <v>239.41339111328099</v>
      </c>
      <c r="BO3006">
        <v>238.03172302246</v>
      </c>
      <c r="BP3006">
        <v>239.31019592285099</v>
      </c>
      <c r="BQ3006">
        <v>1</v>
      </c>
      <c r="BR3006">
        <v>1</v>
      </c>
      <c r="BS3006">
        <v>1</v>
      </c>
    </row>
    <row r="3007" spans="1:71" x14ac:dyDescent="0.35">
      <c r="A3007" t="s">
        <v>1921</v>
      </c>
      <c r="B3007" t="s">
        <v>1922</v>
      </c>
      <c r="C3007" t="s">
        <v>12</v>
      </c>
      <c r="D3007" t="s">
        <v>718</v>
      </c>
      <c r="E3007">
        <v>3006</v>
      </c>
      <c r="F3007">
        <v>-4.7</v>
      </c>
      <c r="G3007">
        <v>-5.3903040899999999</v>
      </c>
      <c r="H3007">
        <v>-5.2</v>
      </c>
      <c r="I3007">
        <f>0-F3007</f>
        <v>4.7</v>
      </c>
      <c r="J3007">
        <f>0-G3007</f>
        <v>5.3903040899999999</v>
      </c>
      <c r="K3007">
        <f>0-H3007</f>
        <v>5.2</v>
      </c>
      <c r="L3007">
        <v>2.23066186431058</v>
      </c>
      <c r="M3007">
        <v>1.55996987710687</v>
      </c>
      <c r="N3007">
        <f>1-_xlfn.PERCENTRANK.INC(I$2:I$4359,I3007)</f>
        <v>0.52200000000000002</v>
      </c>
      <c r="O3007">
        <f>1-_xlfn.PERCENTRANK.INC(J$2:J$4359,J3007)</f>
        <v>0.89500000000000002</v>
      </c>
      <c r="P3007">
        <f>1-_xlfn.PERCENTRANK.INC(K$2:K$4359,K3007)</f>
        <v>0.93300000000000005</v>
      </c>
      <c r="Q3007">
        <f>_xlfn.PERCENTRANK.INC(L$2:L$4359,L3007)</f>
        <v>0.66900000000000004</v>
      </c>
      <c r="R3007">
        <f>((N3007+P3007)/2+Q3007)/2</f>
        <v>0.69825000000000004</v>
      </c>
      <c r="S3007">
        <v>6</v>
      </c>
      <c r="T3007">
        <v>8</v>
      </c>
      <c r="U3007">
        <v>0</v>
      </c>
      <c r="V3007">
        <v>1</v>
      </c>
      <c r="W3007">
        <v>0</v>
      </c>
      <c r="X3007">
        <v>1</v>
      </c>
      <c r="Y3007">
        <v>0</v>
      </c>
      <c r="Z3007">
        <v>0</v>
      </c>
      <c r="AA3007">
        <v>1</v>
      </c>
      <c r="AB3007" s="4">
        <v>221.34399545192699</v>
      </c>
      <c r="AC3007">
        <v>7.1688999999999998</v>
      </c>
      <c r="AD3007">
        <v>24</v>
      </c>
      <c r="AE3007">
        <v>1</v>
      </c>
      <c r="AF3007">
        <v>2</v>
      </c>
      <c r="AG3007">
        <v>2</v>
      </c>
      <c r="AH3007">
        <v>0</v>
      </c>
      <c r="AI3007">
        <v>0</v>
      </c>
      <c r="AJ3007">
        <v>1</v>
      </c>
      <c r="AK3007" s="4">
        <v>0.3125</v>
      </c>
      <c r="AL3007">
        <v>16</v>
      </c>
      <c r="AM3007">
        <v>0</v>
      </c>
      <c r="AN3007">
        <v>0</v>
      </c>
      <c r="AO3007" s="4">
        <v>95.8826999999999</v>
      </c>
      <c r="AP3007">
        <v>39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1</v>
      </c>
      <c r="AX3007">
        <v>1</v>
      </c>
      <c r="AY3007">
        <v>0</v>
      </c>
      <c r="AZ3007">
        <v>0</v>
      </c>
      <c r="BA3007">
        <v>39</v>
      </c>
      <c r="BB3007">
        <v>0</v>
      </c>
      <c r="BC3007">
        <v>0</v>
      </c>
      <c r="BD3007">
        <v>0</v>
      </c>
      <c r="BE3007">
        <v>0</v>
      </c>
      <c r="BF3007" s="4">
        <v>24.67</v>
      </c>
      <c r="BG3007">
        <v>8.6922341549941091</v>
      </c>
      <c r="BH3007" s="4">
        <v>0.97323624061050196</v>
      </c>
      <c r="BI3007">
        <v>7.9312684755158198</v>
      </c>
      <c r="BJ3007" s="4">
        <v>14.0625</v>
      </c>
      <c r="BK3007">
        <v>6.6666666666666599</v>
      </c>
      <c r="BL3007" s="4">
        <v>195</v>
      </c>
      <c r="BM3007" s="4">
        <v>188</v>
      </c>
      <c r="BN3007">
        <v>237.88372802734301</v>
      </c>
      <c r="BO3007">
        <v>240.32212829589801</v>
      </c>
      <c r="BP3007">
        <v>240.22399902343699</v>
      </c>
      <c r="BQ3007">
        <v>2</v>
      </c>
      <c r="BR3007">
        <v>1</v>
      </c>
      <c r="BS3007">
        <v>1</v>
      </c>
    </row>
    <row r="3008" spans="1:71" x14ac:dyDescent="0.35">
      <c r="A3008" t="s">
        <v>1921</v>
      </c>
      <c r="B3008" t="s">
        <v>1922</v>
      </c>
      <c r="C3008" t="s">
        <v>12</v>
      </c>
      <c r="D3008" t="s">
        <v>718</v>
      </c>
      <c r="E3008">
        <v>3007</v>
      </c>
      <c r="F3008">
        <v>-4.21</v>
      </c>
      <c r="G3008">
        <v>-5.3419027300000002</v>
      </c>
      <c r="H3008">
        <v>-5.3</v>
      </c>
      <c r="I3008">
        <f>0-F3008</f>
        <v>4.21</v>
      </c>
      <c r="J3008">
        <f>0-G3008</f>
        <v>5.3419027300000002</v>
      </c>
      <c r="K3008">
        <f>0-H3008</f>
        <v>5.3</v>
      </c>
      <c r="L3008">
        <v>2.39193728536263</v>
      </c>
      <c r="M3008">
        <v>1.5227478526965801</v>
      </c>
      <c r="N3008">
        <f>1-_xlfn.PERCENTRANK.INC(I$2:I$4359,I3008)</f>
        <v>0.77700000000000002</v>
      </c>
      <c r="O3008">
        <f>1-_xlfn.PERCENTRANK.INC(J$2:J$4359,J3008)</f>
        <v>0.91</v>
      </c>
      <c r="P3008">
        <f>1-_xlfn.PERCENTRANK.INC(K$2:K$4359,K3008)</f>
        <v>0.91200000000000003</v>
      </c>
      <c r="Q3008">
        <f>_xlfn.PERCENTRANK.INC(L$2:L$4359,L3008)</f>
        <v>0.72899999999999998</v>
      </c>
      <c r="R3008">
        <f>((N3008+P3008)/2+Q3008)/2</f>
        <v>0.78675000000000006</v>
      </c>
      <c r="S3008">
        <v>6</v>
      </c>
      <c r="T3008">
        <v>8</v>
      </c>
      <c r="U3008">
        <v>0</v>
      </c>
      <c r="V3008">
        <v>1</v>
      </c>
      <c r="W3008">
        <v>0</v>
      </c>
      <c r="X3008">
        <v>1</v>
      </c>
      <c r="Y3008">
        <v>0</v>
      </c>
      <c r="Z3008">
        <v>0</v>
      </c>
      <c r="AA3008">
        <v>1</v>
      </c>
      <c r="AB3008" s="4">
        <v>221.34399545192699</v>
      </c>
      <c r="AC3008">
        <v>7.1688999999999998</v>
      </c>
      <c r="AD3008">
        <v>24</v>
      </c>
      <c r="AE3008">
        <v>1</v>
      </c>
      <c r="AF3008">
        <v>2</v>
      </c>
      <c r="AG3008">
        <v>2</v>
      </c>
      <c r="AH3008">
        <v>0</v>
      </c>
      <c r="AI3008">
        <v>0</v>
      </c>
      <c r="AJ3008">
        <v>1</v>
      </c>
      <c r="AK3008" s="4">
        <v>0.3125</v>
      </c>
      <c r="AL3008">
        <v>16</v>
      </c>
      <c r="AM3008">
        <v>0</v>
      </c>
      <c r="AN3008">
        <v>0</v>
      </c>
      <c r="AO3008" s="4">
        <v>95.8826999999999</v>
      </c>
      <c r="AP3008">
        <v>39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1</v>
      </c>
      <c r="AX3008">
        <v>1</v>
      </c>
      <c r="AY3008">
        <v>0</v>
      </c>
      <c r="AZ3008">
        <v>0</v>
      </c>
      <c r="BA3008">
        <v>39</v>
      </c>
      <c r="BB3008">
        <v>0</v>
      </c>
      <c r="BC3008">
        <v>0</v>
      </c>
      <c r="BD3008">
        <v>0</v>
      </c>
      <c r="BE3008">
        <v>0</v>
      </c>
      <c r="BF3008" s="4">
        <v>24.67</v>
      </c>
      <c r="BG3008">
        <v>8.6922341549941091</v>
      </c>
      <c r="BH3008" s="4">
        <v>0.97323624061050196</v>
      </c>
      <c r="BI3008">
        <v>7.9312684755158198</v>
      </c>
      <c r="BJ3008" s="4">
        <v>14.0625</v>
      </c>
      <c r="BK3008">
        <v>6.6666666666666599</v>
      </c>
      <c r="BL3008" s="4">
        <v>195</v>
      </c>
      <c r="BM3008" s="4">
        <v>188</v>
      </c>
      <c r="BN3008">
        <v>236.71163940429599</v>
      </c>
      <c r="BO3008">
        <v>240.50709533691401</v>
      </c>
      <c r="BP3008">
        <v>238.80682373046801</v>
      </c>
      <c r="BQ3008">
        <v>1</v>
      </c>
      <c r="BR3008">
        <v>1</v>
      </c>
      <c r="BS3008">
        <v>2</v>
      </c>
    </row>
    <row r="3009" spans="1:71" x14ac:dyDescent="0.35">
      <c r="A3009" t="s">
        <v>1921</v>
      </c>
      <c r="B3009" t="s">
        <v>1922</v>
      </c>
      <c r="C3009" t="s">
        <v>12</v>
      </c>
      <c r="D3009" t="s">
        <v>718</v>
      </c>
      <c r="E3009">
        <v>3008</v>
      </c>
      <c r="F3009">
        <v>-3.54</v>
      </c>
      <c r="G3009">
        <v>-5.7501640299999996</v>
      </c>
      <c r="H3009">
        <v>-5.6</v>
      </c>
      <c r="I3009">
        <f>0-F3009</f>
        <v>3.54</v>
      </c>
      <c r="J3009">
        <f>0-G3009</f>
        <v>5.7501640299999996</v>
      </c>
      <c r="K3009">
        <f>0-H3009</f>
        <v>5.6</v>
      </c>
      <c r="L3009">
        <v>2.5949549554839999</v>
      </c>
      <c r="M3009">
        <v>1.79131351592689</v>
      </c>
      <c r="N3009">
        <f>1-_xlfn.PERCENTRANK.INC(I$2:I$4359,I3009)</f>
        <v>0.96099999999999997</v>
      </c>
      <c r="O3009">
        <f>1-_xlfn.PERCENTRANK.INC(J$2:J$4359,J3009)</f>
        <v>0.748</v>
      </c>
      <c r="P3009">
        <f>1-_xlfn.PERCENTRANK.INC(K$2:K$4359,K3009)</f>
        <v>0.81</v>
      </c>
      <c r="Q3009">
        <f>_xlfn.PERCENTRANK.INC(L$2:L$4359,L3009)</f>
        <v>0.80200000000000005</v>
      </c>
      <c r="R3009">
        <f>((N3009+P3009)/2+Q3009)/2</f>
        <v>0.84375</v>
      </c>
      <c r="S3009">
        <v>6</v>
      </c>
      <c r="T3009">
        <v>8</v>
      </c>
      <c r="U3009">
        <v>0</v>
      </c>
      <c r="V3009">
        <v>1</v>
      </c>
      <c r="W3009">
        <v>0</v>
      </c>
      <c r="X3009">
        <v>1</v>
      </c>
      <c r="Y3009">
        <v>0</v>
      </c>
      <c r="Z3009">
        <v>0</v>
      </c>
      <c r="AA3009">
        <v>1</v>
      </c>
      <c r="AB3009" s="4">
        <v>221.34399545192699</v>
      </c>
      <c r="AC3009">
        <v>7.1688999999999998</v>
      </c>
      <c r="AD3009">
        <v>24</v>
      </c>
      <c r="AE3009">
        <v>1</v>
      </c>
      <c r="AF3009">
        <v>2</v>
      </c>
      <c r="AG3009">
        <v>2</v>
      </c>
      <c r="AH3009">
        <v>0</v>
      </c>
      <c r="AI3009">
        <v>0</v>
      </c>
      <c r="AJ3009">
        <v>1</v>
      </c>
      <c r="AK3009" s="4">
        <v>0.3125</v>
      </c>
      <c r="AL3009">
        <v>16</v>
      </c>
      <c r="AM3009">
        <v>0</v>
      </c>
      <c r="AN3009">
        <v>0</v>
      </c>
      <c r="AO3009" s="4">
        <v>95.8826999999999</v>
      </c>
      <c r="AP3009">
        <v>39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1</v>
      </c>
      <c r="AX3009">
        <v>1</v>
      </c>
      <c r="AY3009">
        <v>0</v>
      </c>
      <c r="AZ3009">
        <v>0</v>
      </c>
      <c r="BA3009">
        <v>39</v>
      </c>
      <c r="BB3009">
        <v>0</v>
      </c>
      <c r="BC3009">
        <v>0</v>
      </c>
      <c r="BD3009">
        <v>0</v>
      </c>
      <c r="BE3009">
        <v>0</v>
      </c>
      <c r="BF3009" s="4">
        <v>24.67</v>
      </c>
      <c r="BG3009">
        <v>8.6922341549941091</v>
      </c>
      <c r="BH3009" s="4">
        <v>0.97323624061050196</v>
      </c>
      <c r="BI3009">
        <v>7.9312684755158198</v>
      </c>
      <c r="BJ3009" s="4">
        <v>14.0625</v>
      </c>
      <c r="BK3009">
        <v>6.6666666666666599</v>
      </c>
      <c r="BL3009" s="4">
        <v>195</v>
      </c>
      <c r="BM3009" s="4">
        <v>188</v>
      </c>
      <c r="BN3009">
        <v>239.87010192871</v>
      </c>
      <c r="BO3009">
        <v>234.25970458984301</v>
      </c>
      <c r="BP3009">
        <v>234.82929992675699</v>
      </c>
      <c r="BQ3009">
        <v>1</v>
      </c>
      <c r="BR3009">
        <v>1</v>
      </c>
      <c r="BS3009">
        <v>1</v>
      </c>
    </row>
    <row r="3010" spans="1:71" x14ac:dyDescent="0.35">
      <c r="A3010" t="s">
        <v>760</v>
      </c>
      <c r="B3010" t="s">
        <v>761</v>
      </c>
      <c r="C3010" t="s">
        <v>108</v>
      </c>
      <c r="D3010" t="s">
        <v>205</v>
      </c>
      <c r="E3010">
        <v>3009</v>
      </c>
      <c r="F3010">
        <v>-5.19</v>
      </c>
      <c r="G3010">
        <v>-7.2972579</v>
      </c>
      <c r="H3010">
        <v>-7.3</v>
      </c>
      <c r="I3010">
        <f>0-F3010</f>
        <v>5.19</v>
      </c>
      <c r="J3010">
        <f>0-G3010</f>
        <v>7.2972579</v>
      </c>
      <c r="K3010">
        <f>0-H3010</f>
        <v>7.3</v>
      </c>
      <c r="L3010">
        <v>2.90110220371725</v>
      </c>
      <c r="M3010">
        <v>1.5866436284140499</v>
      </c>
      <c r="N3010">
        <f>1-_xlfn.PERCENTRANK.INC(I$2:I$4359,I3010)</f>
        <v>0.25900000000000001</v>
      </c>
      <c r="O3010">
        <f>1-_xlfn.PERCENTRANK.INC(J$2:J$4359,J3010)</f>
        <v>6.5999999999999948E-2</v>
      </c>
      <c r="P3010">
        <f>1-_xlfn.PERCENTRANK.INC(K$2:K$4359,K3010)</f>
        <v>6.1000000000000054E-2</v>
      </c>
      <c r="Q3010">
        <f>_xlfn.PERCENTRANK.INC(L$2:L$4359,L3010)</f>
        <v>0.90500000000000003</v>
      </c>
      <c r="R3010">
        <f>((N3010+P3010)/2+Q3010)/2</f>
        <v>0.53249999999999997</v>
      </c>
      <c r="S3010">
        <v>11</v>
      </c>
      <c r="T3010">
        <v>5</v>
      </c>
      <c r="U3010">
        <v>1</v>
      </c>
      <c r="V3010">
        <v>1</v>
      </c>
      <c r="W3010">
        <v>0</v>
      </c>
      <c r="X3010">
        <v>2</v>
      </c>
      <c r="Y3010">
        <v>0</v>
      </c>
      <c r="Z3010">
        <v>0</v>
      </c>
      <c r="AA3010">
        <v>2</v>
      </c>
      <c r="AB3010" s="4">
        <v>269.32399427890698</v>
      </c>
      <c r="AC3010">
        <v>6.8976999999999897</v>
      </c>
      <c r="AD3010">
        <v>20</v>
      </c>
      <c r="AE3010">
        <v>3</v>
      </c>
      <c r="AF3010">
        <v>1</v>
      </c>
      <c r="AG3010">
        <v>2</v>
      </c>
      <c r="AH3010">
        <v>1</v>
      </c>
      <c r="AI3010">
        <v>0</v>
      </c>
      <c r="AJ3010">
        <v>0</v>
      </c>
      <c r="AK3010" s="4">
        <v>0.28571428571428498</v>
      </c>
      <c r="AL3010">
        <v>21</v>
      </c>
      <c r="AM3010">
        <v>1</v>
      </c>
      <c r="AN3010">
        <v>0</v>
      </c>
      <c r="AO3010" s="4">
        <v>96.059399999999997</v>
      </c>
      <c r="AP3010">
        <v>37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2</v>
      </c>
      <c r="AX3010">
        <v>2</v>
      </c>
      <c r="AY3010">
        <v>0</v>
      </c>
      <c r="AZ3010">
        <v>0</v>
      </c>
      <c r="BA3010">
        <v>38</v>
      </c>
      <c r="BB3010">
        <v>0</v>
      </c>
      <c r="BC3010">
        <v>0</v>
      </c>
      <c r="BD3010">
        <v>0</v>
      </c>
      <c r="BE3010">
        <v>0</v>
      </c>
      <c r="BF3010" s="4">
        <v>65.05</v>
      </c>
      <c r="BG3010" s="4">
        <v>12.460902475489201</v>
      </c>
      <c r="BH3010" s="4">
        <v>0.98171083917729796</v>
      </c>
      <c r="BI3010" s="4">
        <v>11.693047665575101</v>
      </c>
      <c r="BJ3010" s="4">
        <v>16.371882086167801</v>
      </c>
      <c r="BK3010">
        <v>8.4444444444444393</v>
      </c>
      <c r="BL3010" s="4">
        <v>190</v>
      </c>
      <c r="BM3010" s="4">
        <v>198</v>
      </c>
      <c r="BN3010">
        <v>267.13583374023398</v>
      </c>
      <c r="BO3010">
        <v>270.442626953125</v>
      </c>
      <c r="BP3010">
        <v>270.13919067382801</v>
      </c>
      <c r="BQ3010">
        <v>1</v>
      </c>
      <c r="BR3010">
        <v>3</v>
      </c>
      <c r="BS3010">
        <v>4</v>
      </c>
    </row>
    <row r="3011" spans="1:71" x14ac:dyDescent="0.35">
      <c r="A3011" t="s">
        <v>760</v>
      </c>
      <c r="B3011" t="s">
        <v>761</v>
      </c>
      <c r="C3011" t="s">
        <v>108</v>
      </c>
      <c r="D3011" t="s">
        <v>205</v>
      </c>
      <c r="E3011">
        <v>3010</v>
      </c>
      <c r="F3011">
        <v>-5.48</v>
      </c>
      <c r="G3011">
        <v>-6.2611823099999997</v>
      </c>
      <c r="H3011">
        <v>-6.3</v>
      </c>
      <c r="I3011">
        <f>0-F3011</f>
        <v>5.48</v>
      </c>
      <c r="J3011">
        <f>0-G3011</f>
        <v>6.2611823099999997</v>
      </c>
      <c r="K3011">
        <f>0-H3011</f>
        <v>6.3</v>
      </c>
      <c r="L3011">
        <v>2.93983675692018</v>
      </c>
      <c r="M3011">
        <v>1.5680360281314401</v>
      </c>
      <c r="N3011">
        <f>1-_xlfn.PERCENTRANK.INC(I$2:I$4359,I3011)</f>
        <v>0.15200000000000002</v>
      </c>
      <c r="O3011">
        <f>1-_xlfn.PERCENTRANK.INC(J$2:J$4359,J3011)</f>
        <v>0.45699999999999996</v>
      </c>
      <c r="P3011">
        <f>1-_xlfn.PERCENTRANK.INC(K$2:K$4359,K3011)</f>
        <v>0.42100000000000004</v>
      </c>
      <c r="Q3011">
        <f>_xlfn.PERCENTRANK.INC(L$2:L$4359,L3011)</f>
        <v>0.91500000000000004</v>
      </c>
      <c r="R3011">
        <f>((N3011+P3011)/2+Q3011)/2</f>
        <v>0.60075000000000001</v>
      </c>
      <c r="S3011">
        <v>11</v>
      </c>
      <c r="T3011">
        <v>5</v>
      </c>
      <c r="U3011">
        <v>1</v>
      </c>
      <c r="V3011">
        <v>1</v>
      </c>
      <c r="W3011">
        <v>0</v>
      </c>
      <c r="X3011">
        <v>2</v>
      </c>
      <c r="Y3011">
        <v>0</v>
      </c>
      <c r="Z3011">
        <v>0</v>
      </c>
      <c r="AA3011">
        <v>2</v>
      </c>
      <c r="AB3011" s="4">
        <v>269.32399427890698</v>
      </c>
      <c r="AC3011">
        <v>6.8976999999999897</v>
      </c>
      <c r="AD3011">
        <v>20</v>
      </c>
      <c r="AE3011">
        <v>3</v>
      </c>
      <c r="AF3011">
        <v>1</v>
      </c>
      <c r="AG3011">
        <v>2</v>
      </c>
      <c r="AH3011">
        <v>1</v>
      </c>
      <c r="AI3011">
        <v>0</v>
      </c>
      <c r="AJ3011">
        <v>0</v>
      </c>
      <c r="AK3011" s="4">
        <v>0.28571428571428498</v>
      </c>
      <c r="AL3011">
        <v>21</v>
      </c>
      <c r="AM3011">
        <v>1</v>
      </c>
      <c r="AN3011">
        <v>0</v>
      </c>
      <c r="AO3011" s="4">
        <v>96.059399999999997</v>
      </c>
      <c r="AP3011">
        <v>37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2</v>
      </c>
      <c r="AX3011">
        <v>2</v>
      </c>
      <c r="AY3011">
        <v>0</v>
      </c>
      <c r="AZ3011">
        <v>0</v>
      </c>
      <c r="BA3011">
        <v>38</v>
      </c>
      <c r="BB3011">
        <v>0</v>
      </c>
      <c r="BC3011">
        <v>0</v>
      </c>
      <c r="BD3011">
        <v>0</v>
      </c>
      <c r="BE3011">
        <v>0</v>
      </c>
      <c r="BF3011" s="4">
        <v>65.05</v>
      </c>
      <c r="BG3011" s="4">
        <v>12.460902475489201</v>
      </c>
      <c r="BH3011" s="4">
        <v>0.98171083917729796</v>
      </c>
      <c r="BI3011" s="4">
        <v>11.693047665575101</v>
      </c>
      <c r="BJ3011" s="4">
        <v>16.371882086167801</v>
      </c>
      <c r="BK3011">
        <v>8.4444444444444393</v>
      </c>
      <c r="BL3011" s="4">
        <v>190</v>
      </c>
      <c r="BM3011" s="4">
        <v>198</v>
      </c>
      <c r="BN3011">
        <v>263.94921875</v>
      </c>
      <c r="BO3011">
        <v>269.48178100585898</v>
      </c>
      <c r="BP3011">
        <v>266.76126098632801</v>
      </c>
      <c r="BQ3011">
        <v>4</v>
      </c>
      <c r="BR3011">
        <v>1</v>
      </c>
      <c r="BS3011">
        <v>1</v>
      </c>
    </row>
    <row r="3012" spans="1:71" x14ac:dyDescent="0.35">
      <c r="A3012" t="s">
        <v>760</v>
      </c>
      <c r="B3012" t="s">
        <v>761</v>
      </c>
      <c r="C3012" t="s">
        <v>108</v>
      </c>
      <c r="D3012" t="s">
        <v>205</v>
      </c>
      <c r="E3012">
        <v>3011</v>
      </c>
      <c r="F3012">
        <v>-5.76</v>
      </c>
      <c r="G3012">
        <v>-7.3074646000000003</v>
      </c>
      <c r="H3012">
        <v>-7.2</v>
      </c>
      <c r="I3012">
        <f>0-F3012</f>
        <v>5.76</v>
      </c>
      <c r="J3012">
        <f>0-G3012</f>
        <v>7.3074646000000003</v>
      </c>
      <c r="K3012">
        <f>0-H3012</f>
        <v>7.2</v>
      </c>
      <c r="L3012">
        <v>1.05018526385859</v>
      </c>
      <c r="M3012">
        <v>0.28651539278792199</v>
      </c>
      <c r="N3012">
        <f>1-_xlfn.PERCENTRANK.INC(I$2:I$4359,I3012)</f>
        <v>8.0999999999999961E-2</v>
      </c>
      <c r="O3012">
        <f>1-_xlfn.PERCENTRANK.INC(J$2:J$4359,J3012)</f>
        <v>6.3999999999999946E-2</v>
      </c>
      <c r="P3012">
        <f>1-_xlfn.PERCENTRANK.INC(K$2:K$4359,K3012)</f>
        <v>7.999999999999996E-2</v>
      </c>
      <c r="Q3012">
        <f>_xlfn.PERCENTRANK.INC(L$2:L$4359,L3012)</f>
        <v>0.128</v>
      </c>
      <c r="R3012">
        <f>((N3012+P3012)/2+Q3012)/2</f>
        <v>0.10424999999999998</v>
      </c>
      <c r="S3012">
        <v>11</v>
      </c>
      <c r="T3012">
        <v>5</v>
      </c>
      <c r="U3012">
        <v>1</v>
      </c>
      <c r="V3012">
        <v>1</v>
      </c>
      <c r="W3012">
        <v>0</v>
      </c>
      <c r="X3012">
        <v>2</v>
      </c>
      <c r="Y3012">
        <v>0</v>
      </c>
      <c r="Z3012">
        <v>0</v>
      </c>
      <c r="AA3012">
        <v>2</v>
      </c>
      <c r="AB3012" s="4">
        <v>269.32399427890698</v>
      </c>
      <c r="AC3012">
        <v>6.8976999999999897</v>
      </c>
      <c r="AD3012">
        <v>20</v>
      </c>
      <c r="AE3012">
        <v>3</v>
      </c>
      <c r="AF3012">
        <v>1</v>
      </c>
      <c r="AG3012">
        <v>2</v>
      </c>
      <c r="AH3012">
        <v>1</v>
      </c>
      <c r="AI3012">
        <v>0</v>
      </c>
      <c r="AJ3012">
        <v>0</v>
      </c>
      <c r="AK3012" s="4">
        <v>0.28571428571428498</v>
      </c>
      <c r="AL3012">
        <v>21</v>
      </c>
      <c r="AM3012">
        <v>1</v>
      </c>
      <c r="AN3012">
        <v>0</v>
      </c>
      <c r="AO3012" s="4">
        <v>96.059399999999997</v>
      </c>
      <c r="AP3012">
        <v>37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2</v>
      </c>
      <c r="AX3012">
        <v>2</v>
      </c>
      <c r="AY3012">
        <v>0</v>
      </c>
      <c r="AZ3012">
        <v>0</v>
      </c>
      <c r="BA3012">
        <v>38</v>
      </c>
      <c r="BB3012">
        <v>0</v>
      </c>
      <c r="BC3012">
        <v>0</v>
      </c>
      <c r="BD3012">
        <v>0</v>
      </c>
      <c r="BE3012">
        <v>0</v>
      </c>
      <c r="BF3012" s="4">
        <v>65.05</v>
      </c>
      <c r="BG3012" s="4">
        <v>12.460902475489201</v>
      </c>
      <c r="BH3012" s="4">
        <v>0.98171083917729796</v>
      </c>
      <c r="BI3012" s="4">
        <v>11.693047665575101</v>
      </c>
      <c r="BJ3012" s="4">
        <v>16.371882086167801</v>
      </c>
      <c r="BK3012">
        <v>8.4444444444444393</v>
      </c>
      <c r="BL3012" s="4">
        <v>190</v>
      </c>
      <c r="BM3012" s="4">
        <v>198</v>
      </c>
      <c r="BN3012">
        <v>271.81530761718699</v>
      </c>
      <c r="BO3012">
        <v>267.74206542968699</v>
      </c>
      <c r="BP3012">
        <v>269.73748779296801</v>
      </c>
      <c r="BQ3012">
        <v>3</v>
      </c>
      <c r="BR3012">
        <v>3</v>
      </c>
      <c r="BS3012">
        <v>4</v>
      </c>
    </row>
    <row r="3013" spans="1:71" x14ac:dyDescent="0.35">
      <c r="A3013" t="s">
        <v>2022</v>
      </c>
      <c r="B3013" t="s">
        <v>2023</v>
      </c>
      <c r="C3013" t="s">
        <v>114</v>
      </c>
      <c r="D3013" t="s">
        <v>311</v>
      </c>
      <c r="E3013">
        <v>3012</v>
      </c>
      <c r="F3013">
        <v>-4.05</v>
      </c>
      <c r="G3013">
        <v>-5.7532105400000004</v>
      </c>
      <c r="H3013">
        <v>-5.6</v>
      </c>
      <c r="I3013">
        <f>0-F3013</f>
        <v>4.05</v>
      </c>
      <c r="J3013">
        <f>0-G3013</f>
        <v>5.7532105400000004</v>
      </c>
      <c r="K3013">
        <f>0-H3013</f>
        <v>5.6</v>
      </c>
      <c r="L3013">
        <v>2.78436833685844</v>
      </c>
      <c r="M3013">
        <v>1.2344230628246899</v>
      </c>
      <c r="N3013">
        <f>1-_xlfn.PERCENTRANK.INC(I$2:I$4359,I3013)</f>
        <v>0.83899999999999997</v>
      </c>
      <c r="O3013">
        <f>1-_xlfn.PERCENTRANK.INC(J$2:J$4359,J3013)</f>
        <v>0.747</v>
      </c>
      <c r="P3013">
        <f>1-_xlfn.PERCENTRANK.INC(K$2:K$4359,K3013)</f>
        <v>0.81</v>
      </c>
      <c r="Q3013">
        <f>_xlfn.PERCENTRANK.INC(L$2:L$4359,L3013)</f>
        <v>0.87</v>
      </c>
      <c r="R3013">
        <f>((N3013+P3013)/2+Q3013)/2</f>
        <v>0.84725000000000006</v>
      </c>
      <c r="S3013">
        <v>7</v>
      </c>
      <c r="T3013">
        <v>0</v>
      </c>
      <c r="U3013">
        <v>4</v>
      </c>
      <c r="V3013">
        <v>0</v>
      </c>
      <c r="W3013">
        <v>0</v>
      </c>
      <c r="X3013">
        <v>2</v>
      </c>
      <c r="Y3013">
        <v>0</v>
      </c>
      <c r="Z3013">
        <v>0</v>
      </c>
      <c r="AA3013">
        <v>2</v>
      </c>
      <c r="AB3013" s="4">
        <v>178.150996923446</v>
      </c>
      <c r="AC3013">
        <v>1.00589999999999</v>
      </c>
      <c r="AD3013">
        <v>11</v>
      </c>
      <c r="AE3013">
        <v>5</v>
      </c>
      <c r="AF3013">
        <v>2</v>
      </c>
      <c r="AG3013">
        <v>2</v>
      </c>
      <c r="AH3013">
        <v>4</v>
      </c>
      <c r="AI3013">
        <v>0</v>
      </c>
      <c r="AJ3013">
        <v>0</v>
      </c>
      <c r="AK3013" s="4">
        <v>0.14285714285714199</v>
      </c>
      <c r="AL3013">
        <v>14</v>
      </c>
      <c r="AM3013">
        <v>1</v>
      </c>
      <c r="AN3013">
        <v>0</v>
      </c>
      <c r="AO3013" s="4">
        <v>49.234400000000001</v>
      </c>
      <c r="AP3013">
        <v>19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4</v>
      </c>
      <c r="AX3013">
        <v>2</v>
      </c>
      <c r="AY3013">
        <v>0</v>
      </c>
      <c r="AZ3013">
        <v>0</v>
      </c>
      <c r="BA3013">
        <v>20</v>
      </c>
      <c r="BB3013">
        <v>0</v>
      </c>
      <c r="BC3013">
        <v>0</v>
      </c>
      <c r="BD3013">
        <v>0</v>
      </c>
      <c r="BE3013">
        <v>0</v>
      </c>
      <c r="BF3013" s="4">
        <v>83.919999999999902</v>
      </c>
      <c r="BG3013">
        <v>8.2250435812597793</v>
      </c>
      <c r="BH3013" s="4">
        <v>0.97234294361301399</v>
      </c>
      <c r="BI3013">
        <v>7.4589944682452396</v>
      </c>
      <c r="BJ3013">
        <v>9.5510204081632608</v>
      </c>
      <c r="BK3013">
        <v>4.4814814814814801</v>
      </c>
      <c r="BL3013" s="4">
        <v>92</v>
      </c>
      <c r="BM3013" s="4">
        <v>101</v>
      </c>
      <c r="BN3013">
        <v>164.517974853515</v>
      </c>
      <c r="BO3013">
        <v>164.24235534667901</v>
      </c>
      <c r="BP3013">
        <v>164.96546936035099</v>
      </c>
      <c r="BQ3013">
        <v>3</v>
      </c>
      <c r="BR3013">
        <v>2</v>
      </c>
      <c r="BS3013">
        <v>2</v>
      </c>
    </row>
    <row r="3014" spans="1:71" x14ac:dyDescent="0.35">
      <c r="A3014" t="s">
        <v>2022</v>
      </c>
      <c r="B3014" t="s">
        <v>2023</v>
      </c>
      <c r="C3014" t="s">
        <v>114</v>
      </c>
      <c r="D3014" t="s">
        <v>311</v>
      </c>
      <c r="E3014">
        <v>3013</v>
      </c>
      <c r="F3014">
        <v>-4.3899999999999997</v>
      </c>
      <c r="G3014">
        <v>-5.4016780899999999</v>
      </c>
      <c r="H3014">
        <v>-5.3</v>
      </c>
      <c r="I3014">
        <f>0-F3014</f>
        <v>4.3899999999999997</v>
      </c>
      <c r="J3014">
        <f>0-G3014</f>
        <v>5.4016780899999999</v>
      </c>
      <c r="K3014">
        <f>0-H3014</f>
        <v>5.3</v>
      </c>
      <c r="L3014">
        <v>2.4126210964190098</v>
      </c>
      <c r="M3014">
        <v>1.6394893273936699</v>
      </c>
      <c r="N3014">
        <f>1-_xlfn.PERCENTRANK.INC(I$2:I$4359,I3014)</f>
        <v>0.69199999999999995</v>
      </c>
      <c r="O3014">
        <f>1-_xlfn.PERCENTRANK.INC(J$2:J$4359,J3014)</f>
        <v>0.89100000000000001</v>
      </c>
      <c r="P3014">
        <f>1-_xlfn.PERCENTRANK.INC(K$2:K$4359,K3014)</f>
        <v>0.91200000000000003</v>
      </c>
      <c r="Q3014">
        <f>_xlfn.PERCENTRANK.INC(L$2:L$4359,L3014)</f>
        <v>0.73599999999999999</v>
      </c>
      <c r="R3014">
        <f>((N3014+P3014)/2+Q3014)/2</f>
        <v>0.76900000000000002</v>
      </c>
      <c r="S3014">
        <v>7</v>
      </c>
      <c r="T3014">
        <v>0</v>
      </c>
      <c r="U3014">
        <v>4</v>
      </c>
      <c r="V3014">
        <v>0</v>
      </c>
      <c r="W3014">
        <v>0</v>
      </c>
      <c r="X3014">
        <v>2</v>
      </c>
      <c r="Y3014">
        <v>0</v>
      </c>
      <c r="Z3014">
        <v>0</v>
      </c>
      <c r="AA3014">
        <v>2</v>
      </c>
      <c r="AB3014" s="4">
        <v>178.150996923446</v>
      </c>
      <c r="AC3014">
        <v>1.00589999999999</v>
      </c>
      <c r="AD3014">
        <v>11</v>
      </c>
      <c r="AE3014">
        <v>5</v>
      </c>
      <c r="AF3014">
        <v>2</v>
      </c>
      <c r="AG3014">
        <v>2</v>
      </c>
      <c r="AH3014">
        <v>4</v>
      </c>
      <c r="AI3014">
        <v>0</v>
      </c>
      <c r="AJ3014">
        <v>0</v>
      </c>
      <c r="AK3014" s="4">
        <v>0.14285714285714199</v>
      </c>
      <c r="AL3014">
        <v>14</v>
      </c>
      <c r="AM3014">
        <v>1</v>
      </c>
      <c r="AN3014">
        <v>0</v>
      </c>
      <c r="AO3014" s="4">
        <v>49.234400000000001</v>
      </c>
      <c r="AP3014">
        <v>19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4</v>
      </c>
      <c r="AX3014">
        <v>2</v>
      </c>
      <c r="AY3014">
        <v>0</v>
      </c>
      <c r="AZ3014">
        <v>0</v>
      </c>
      <c r="BA3014">
        <v>20</v>
      </c>
      <c r="BB3014">
        <v>0</v>
      </c>
      <c r="BC3014">
        <v>0</v>
      </c>
      <c r="BD3014">
        <v>0</v>
      </c>
      <c r="BE3014">
        <v>0</v>
      </c>
      <c r="BF3014" s="4">
        <v>83.919999999999902</v>
      </c>
      <c r="BG3014">
        <v>8.2250435812597793</v>
      </c>
      <c r="BH3014" s="4">
        <v>0.97234294361301399</v>
      </c>
      <c r="BI3014">
        <v>7.4589944682452396</v>
      </c>
      <c r="BJ3014">
        <v>9.5510204081632608</v>
      </c>
      <c r="BK3014">
        <v>4.4814814814814801</v>
      </c>
      <c r="BL3014" s="4">
        <v>92</v>
      </c>
      <c r="BM3014" s="4">
        <v>101</v>
      </c>
      <c r="BN3014">
        <v>162.244857788085</v>
      </c>
      <c r="BO3014">
        <v>164.49468994140599</v>
      </c>
      <c r="BP3014">
        <v>165.10725402832</v>
      </c>
      <c r="BQ3014">
        <v>4</v>
      </c>
      <c r="BR3014">
        <v>0</v>
      </c>
      <c r="BS3014">
        <v>0</v>
      </c>
    </row>
    <row r="3015" spans="1:71" x14ac:dyDescent="0.35">
      <c r="A3015" t="s">
        <v>2022</v>
      </c>
      <c r="B3015" t="s">
        <v>2023</v>
      </c>
      <c r="C3015" t="s">
        <v>114</v>
      </c>
      <c r="D3015" t="s">
        <v>311</v>
      </c>
      <c r="E3015">
        <v>3014</v>
      </c>
      <c r="F3015">
        <v>-4</v>
      </c>
      <c r="G3015">
        <v>-5.3985276200000003</v>
      </c>
      <c r="H3015">
        <v>-5.3</v>
      </c>
      <c r="I3015">
        <f>0-F3015</f>
        <v>4</v>
      </c>
      <c r="J3015">
        <f>0-G3015</f>
        <v>5.3985276200000003</v>
      </c>
      <c r="K3015">
        <f>0-H3015</f>
        <v>5.3</v>
      </c>
      <c r="L3015">
        <v>2.4513251361273598</v>
      </c>
      <c r="M3015">
        <v>1.4539955560420901</v>
      </c>
      <c r="N3015">
        <f>1-_xlfn.PERCENTRANK.INC(I$2:I$4359,I3015)</f>
        <v>0.86</v>
      </c>
      <c r="O3015">
        <f>1-_xlfn.PERCENTRANK.INC(J$2:J$4359,J3015)</f>
        <v>0.89300000000000002</v>
      </c>
      <c r="P3015">
        <f>1-_xlfn.PERCENTRANK.INC(K$2:K$4359,K3015)</f>
        <v>0.91200000000000003</v>
      </c>
      <c r="Q3015">
        <f>_xlfn.PERCENTRANK.INC(L$2:L$4359,L3015)</f>
        <v>0.75</v>
      </c>
      <c r="R3015">
        <f>((N3015+P3015)/2+Q3015)/2</f>
        <v>0.81800000000000006</v>
      </c>
      <c r="S3015">
        <v>7</v>
      </c>
      <c r="T3015">
        <v>0</v>
      </c>
      <c r="U3015">
        <v>4</v>
      </c>
      <c r="V3015">
        <v>0</v>
      </c>
      <c r="W3015">
        <v>0</v>
      </c>
      <c r="X3015">
        <v>2</v>
      </c>
      <c r="Y3015">
        <v>0</v>
      </c>
      <c r="Z3015">
        <v>0</v>
      </c>
      <c r="AA3015">
        <v>2</v>
      </c>
      <c r="AB3015" s="4">
        <v>178.150996923446</v>
      </c>
      <c r="AC3015">
        <v>1.00589999999999</v>
      </c>
      <c r="AD3015">
        <v>11</v>
      </c>
      <c r="AE3015">
        <v>5</v>
      </c>
      <c r="AF3015">
        <v>2</v>
      </c>
      <c r="AG3015">
        <v>2</v>
      </c>
      <c r="AH3015">
        <v>4</v>
      </c>
      <c r="AI3015">
        <v>0</v>
      </c>
      <c r="AJ3015">
        <v>0</v>
      </c>
      <c r="AK3015" s="4">
        <v>0.14285714285714199</v>
      </c>
      <c r="AL3015">
        <v>14</v>
      </c>
      <c r="AM3015">
        <v>1</v>
      </c>
      <c r="AN3015">
        <v>0</v>
      </c>
      <c r="AO3015" s="4">
        <v>49.234400000000001</v>
      </c>
      <c r="AP3015">
        <v>19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4</v>
      </c>
      <c r="AX3015">
        <v>2</v>
      </c>
      <c r="AY3015">
        <v>0</v>
      </c>
      <c r="AZ3015">
        <v>0</v>
      </c>
      <c r="BA3015">
        <v>20</v>
      </c>
      <c r="BB3015">
        <v>0</v>
      </c>
      <c r="BC3015">
        <v>0</v>
      </c>
      <c r="BD3015">
        <v>0</v>
      </c>
      <c r="BE3015">
        <v>0</v>
      </c>
      <c r="BF3015" s="4">
        <v>83.919999999999902</v>
      </c>
      <c r="BG3015">
        <v>8.2250435812597793</v>
      </c>
      <c r="BH3015" s="4">
        <v>0.97234294361301399</v>
      </c>
      <c r="BI3015">
        <v>7.4589944682452396</v>
      </c>
      <c r="BJ3015">
        <v>9.5510204081632608</v>
      </c>
      <c r="BK3015">
        <v>4.4814814814814801</v>
      </c>
      <c r="BL3015" s="4">
        <v>92</v>
      </c>
      <c r="BM3015" s="4">
        <v>101</v>
      </c>
      <c r="BN3015">
        <v>166.16604614257801</v>
      </c>
      <c r="BO3015">
        <v>165.852783203125</v>
      </c>
      <c r="BP3015">
        <v>164.91432189941401</v>
      </c>
      <c r="BQ3015">
        <v>2</v>
      </c>
      <c r="BR3015">
        <v>0</v>
      </c>
      <c r="BS3015">
        <v>0</v>
      </c>
    </row>
    <row r="3016" spans="1:71" x14ac:dyDescent="0.35">
      <c r="A3016" t="s">
        <v>1228</v>
      </c>
      <c r="B3016" t="s">
        <v>1229</v>
      </c>
      <c r="C3016" t="s">
        <v>178</v>
      </c>
      <c r="D3016" t="s">
        <v>1230</v>
      </c>
      <c r="E3016">
        <v>3015</v>
      </c>
      <c r="F3016">
        <v>-4.0999999999999996</v>
      </c>
      <c r="G3016">
        <v>-7.7172918299999997</v>
      </c>
      <c r="H3016">
        <v>-7.5</v>
      </c>
      <c r="I3016">
        <f>0-F3016</f>
        <v>4.0999999999999996</v>
      </c>
      <c r="J3016">
        <f>0-G3016</f>
        <v>7.7172918299999997</v>
      </c>
      <c r="K3016">
        <f>0-H3016</f>
        <v>7.5</v>
      </c>
      <c r="L3016">
        <v>1.5041568642693499</v>
      </c>
      <c r="M3016">
        <v>0.82648733847158695</v>
      </c>
      <c r="N3016">
        <f>1-_xlfn.PERCENTRANK.INC(I$2:I$4359,I3016)</f>
        <v>0.82299999999999995</v>
      </c>
      <c r="O3016">
        <f>1-_xlfn.PERCENTRANK.INC(J$2:J$4359,J3016)</f>
        <v>1.8000000000000016E-2</v>
      </c>
      <c r="P3016">
        <f>1-_xlfn.PERCENTRANK.INC(K$2:K$4359,K3016)</f>
        <v>3.1000000000000028E-2</v>
      </c>
      <c r="Q3016">
        <f>_xlfn.PERCENTRANK.INC(L$2:L$4359,L3016)</f>
        <v>0.34200000000000003</v>
      </c>
      <c r="R3016">
        <f>((N3016+P3016)/2+Q3016)/2</f>
        <v>0.38450000000000001</v>
      </c>
      <c r="S3016">
        <v>16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4</v>
      </c>
      <c r="AB3016" s="4">
        <v>242.34199476242</v>
      </c>
      <c r="AC3016">
        <v>6.2831999999999999</v>
      </c>
      <c r="AD3016">
        <v>21</v>
      </c>
      <c r="AE3016">
        <v>1</v>
      </c>
      <c r="AF3016">
        <v>1</v>
      </c>
      <c r="AG3016">
        <v>1</v>
      </c>
      <c r="AH3016">
        <v>0</v>
      </c>
      <c r="AI3016">
        <v>0</v>
      </c>
      <c r="AJ3016">
        <v>0</v>
      </c>
      <c r="AK3016">
        <v>0</v>
      </c>
      <c r="AL3016">
        <v>21</v>
      </c>
      <c r="AM3016">
        <v>2</v>
      </c>
      <c r="AN3016">
        <v>0</v>
      </c>
      <c r="AO3016" s="4">
        <v>93.922199999999904</v>
      </c>
      <c r="AP3016">
        <v>38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1</v>
      </c>
      <c r="AX3016">
        <v>1</v>
      </c>
      <c r="AY3016">
        <v>0</v>
      </c>
      <c r="AZ3016">
        <v>0</v>
      </c>
      <c r="BA3016">
        <v>41</v>
      </c>
      <c r="BB3016">
        <v>0</v>
      </c>
      <c r="BC3016">
        <v>0</v>
      </c>
      <c r="BD3016">
        <v>0</v>
      </c>
      <c r="BE3016">
        <v>0</v>
      </c>
      <c r="BF3016" s="4">
        <v>23.24</v>
      </c>
      <c r="BG3016" s="4">
        <v>10.3350798933986</v>
      </c>
      <c r="BH3016" s="4">
        <v>0.97438201051154805</v>
      </c>
      <c r="BI3016">
        <v>9.6068049100914408</v>
      </c>
      <c r="BJ3016" s="4">
        <v>11.7959183673469</v>
      </c>
      <c r="BK3016">
        <v>4.5286160249739797</v>
      </c>
      <c r="BL3016" s="4">
        <v>220</v>
      </c>
      <c r="BM3016" s="4">
        <v>254</v>
      </c>
      <c r="BN3016">
        <v>224.49119567871</v>
      </c>
      <c r="BO3016">
        <v>227.79533386230401</v>
      </c>
      <c r="BP3016">
        <v>228.45846557617099</v>
      </c>
      <c r="BQ3016">
        <v>0</v>
      </c>
      <c r="BR3016">
        <v>0</v>
      </c>
      <c r="BS3016">
        <v>0</v>
      </c>
    </row>
    <row r="3017" spans="1:71" x14ac:dyDescent="0.35">
      <c r="A3017" t="s">
        <v>1228</v>
      </c>
      <c r="B3017" t="s">
        <v>1229</v>
      </c>
      <c r="C3017" t="s">
        <v>178</v>
      </c>
      <c r="D3017" t="s">
        <v>1230</v>
      </c>
      <c r="E3017">
        <v>3016</v>
      </c>
      <c r="F3017">
        <v>-4.12</v>
      </c>
      <c r="G3017">
        <v>-7.54012203</v>
      </c>
      <c r="H3017">
        <v>-7.3</v>
      </c>
      <c r="I3017">
        <f>0-F3017</f>
        <v>4.12</v>
      </c>
      <c r="J3017">
        <f>0-G3017</f>
        <v>7.54012203</v>
      </c>
      <c r="K3017">
        <f>0-H3017</f>
        <v>7.3</v>
      </c>
      <c r="L3017">
        <v>2.5281663287148302</v>
      </c>
      <c r="M3017">
        <v>1.47994018263479</v>
      </c>
      <c r="N3017">
        <f>1-_xlfn.PERCENTRANK.INC(I$2:I$4359,I3017)</f>
        <v>0.81600000000000006</v>
      </c>
      <c r="O3017">
        <f>1-_xlfn.PERCENTRANK.INC(J$2:J$4359,J3017)</f>
        <v>3.1000000000000028E-2</v>
      </c>
      <c r="P3017">
        <f>1-_xlfn.PERCENTRANK.INC(K$2:K$4359,K3017)</f>
        <v>6.1000000000000054E-2</v>
      </c>
      <c r="Q3017">
        <f>_xlfn.PERCENTRANK.INC(L$2:L$4359,L3017)</f>
        <v>0.77600000000000002</v>
      </c>
      <c r="R3017">
        <f>((N3017+P3017)/2+Q3017)/2</f>
        <v>0.60725000000000007</v>
      </c>
      <c r="S3017">
        <v>16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4</v>
      </c>
      <c r="AB3017" s="4">
        <v>242.34199476242</v>
      </c>
      <c r="AC3017">
        <v>6.2831999999999999</v>
      </c>
      <c r="AD3017">
        <v>21</v>
      </c>
      <c r="AE3017">
        <v>1</v>
      </c>
      <c r="AF3017">
        <v>1</v>
      </c>
      <c r="AG3017">
        <v>1</v>
      </c>
      <c r="AH3017">
        <v>0</v>
      </c>
      <c r="AI3017">
        <v>0</v>
      </c>
      <c r="AJ3017">
        <v>0</v>
      </c>
      <c r="AK3017">
        <v>0</v>
      </c>
      <c r="AL3017">
        <v>21</v>
      </c>
      <c r="AM3017">
        <v>2</v>
      </c>
      <c r="AN3017">
        <v>0</v>
      </c>
      <c r="AO3017" s="4">
        <v>93.922199999999904</v>
      </c>
      <c r="AP3017">
        <v>38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1</v>
      </c>
      <c r="AX3017">
        <v>1</v>
      </c>
      <c r="AY3017">
        <v>0</v>
      </c>
      <c r="AZ3017">
        <v>0</v>
      </c>
      <c r="BA3017">
        <v>41</v>
      </c>
      <c r="BB3017">
        <v>0</v>
      </c>
      <c r="BC3017">
        <v>0</v>
      </c>
      <c r="BD3017">
        <v>0</v>
      </c>
      <c r="BE3017">
        <v>0</v>
      </c>
      <c r="BF3017" s="4">
        <v>23.24</v>
      </c>
      <c r="BG3017" s="4">
        <v>10.3350798933986</v>
      </c>
      <c r="BH3017" s="4">
        <v>0.97438201051154805</v>
      </c>
      <c r="BI3017">
        <v>9.6068049100914408</v>
      </c>
      <c r="BJ3017" s="4">
        <v>11.7959183673469</v>
      </c>
      <c r="BK3017">
        <v>4.5286160249739797</v>
      </c>
      <c r="BL3017" s="4">
        <v>220</v>
      </c>
      <c r="BM3017" s="4">
        <v>254</v>
      </c>
      <c r="BN3017">
        <v>226.17221069335901</v>
      </c>
      <c r="BO3017">
        <v>225.917709350585</v>
      </c>
      <c r="BP3017">
        <v>225.65538024902301</v>
      </c>
      <c r="BQ3017">
        <v>0</v>
      </c>
      <c r="BR3017">
        <v>1</v>
      </c>
      <c r="BS3017">
        <v>1</v>
      </c>
    </row>
    <row r="3018" spans="1:71" x14ac:dyDescent="0.35">
      <c r="A3018" t="s">
        <v>1966</v>
      </c>
      <c r="B3018" t="s">
        <v>1967</v>
      </c>
      <c r="C3018" t="s">
        <v>174</v>
      </c>
      <c r="D3018" t="s">
        <v>175</v>
      </c>
      <c r="E3018">
        <v>3017</v>
      </c>
      <c r="F3018">
        <v>-3.59</v>
      </c>
      <c r="G3018">
        <v>-5.4441471100000003</v>
      </c>
      <c r="H3018">
        <v>-5.3</v>
      </c>
      <c r="I3018">
        <f>0-F3018</f>
        <v>3.59</v>
      </c>
      <c r="J3018">
        <f>0-G3018</f>
        <v>5.4441471100000003</v>
      </c>
      <c r="K3018">
        <f>0-H3018</f>
        <v>5.3</v>
      </c>
      <c r="L3018">
        <v>2.7714072523961599</v>
      </c>
      <c r="M3018">
        <v>1.3693775987771499</v>
      </c>
      <c r="N3018">
        <f>1-_xlfn.PERCENTRANK.INC(I$2:I$4359,I3018)</f>
        <v>0.95399999999999996</v>
      </c>
      <c r="O3018">
        <f>1-_xlfn.PERCENTRANK.INC(J$2:J$4359,J3018)</f>
        <v>0.876</v>
      </c>
      <c r="P3018">
        <f>1-_xlfn.PERCENTRANK.INC(K$2:K$4359,K3018)</f>
        <v>0.91200000000000003</v>
      </c>
      <c r="Q3018">
        <f>_xlfn.PERCENTRANK.INC(L$2:L$4359,L3018)</f>
        <v>0.86699999999999999</v>
      </c>
      <c r="R3018">
        <f>((N3018+P3018)/2+Q3018)/2</f>
        <v>0.9</v>
      </c>
      <c r="S3018">
        <v>6</v>
      </c>
      <c r="T3018">
        <v>2</v>
      </c>
      <c r="U3018">
        <v>0</v>
      </c>
      <c r="V3018">
        <v>1</v>
      </c>
      <c r="W3018">
        <v>0</v>
      </c>
      <c r="X3018">
        <v>1</v>
      </c>
      <c r="Y3018">
        <v>0</v>
      </c>
      <c r="Z3018">
        <v>0</v>
      </c>
      <c r="AA3018">
        <v>1</v>
      </c>
      <c r="AB3018" s="4">
        <v>198.62899553775699</v>
      </c>
      <c r="AC3018">
        <v>4.2683999999999997</v>
      </c>
      <c r="AD3018">
        <v>10</v>
      </c>
      <c r="AE3018">
        <v>2</v>
      </c>
      <c r="AF3018">
        <v>1</v>
      </c>
      <c r="AG3018">
        <v>1</v>
      </c>
      <c r="AH3018">
        <v>1</v>
      </c>
      <c r="AI3018">
        <v>0</v>
      </c>
      <c r="AJ3018">
        <v>0</v>
      </c>
      <c r="AK3018" s="4">
        <v>0.23076923076923</v>
      </c>
      <c r="AL3018">
        <v>13</v>
      </c>
      <c r="AM3018">
        <v>0</v>
      </c>
      <c r="AN3018">
        <v>0</v>
      </c>
      <c r="AO3018" s="4">
        <v>59.151000000000003</v>
      </c>
      <c r="AP3018">
        <v>22</v>
      </c>
      <c r="AQ3018">
        <v>1</v>
      </c>
      <c r="AR3018">
        <v>0</v>
      </c>
      <c r="AS3018">
        <v>0</v>
      </c>
      <c r="AT3018">
        <v>1</v>
      </c>
      <c r="AU3018">
        <v>0</v>
      </c>
      <c r="AV3018">
        <v>0</v>
      </c>
      <c r="AW3018">
        <v>1</v>
      </c>
      <c r="AX3018">
        <v>2</v>
      </c>
      <c r="AY3018">
        <v>0</v>
      </c>
      <c r="AZ3018">
        <v>0</v>
      </c>
      <c r="BA3018">
        <v>22</v>
      </c>
      <c r="BB3018">
        <v>0</v>
      </c>
      <c r="BC3018">
        <v>0</v>
      </c>
      <c r="BD3018">
        <v>0</v>
      </c>
      <c r="BE3018">
        <v>0</v>
      </c>
      <c r="BF3018" s="4">
        <v>67.77</v>
      </c>
      <c r="BG3018">
        <v>7.85290730320893</v>
      </c>
      <c r="BH3018" s="4">
        <v>0.98279313741958796</v>
      </c>
      <c r="BI3018">
        <v>6.9903969657617298</v>
      </c>
      <c r="BJ3018" s="4">
        <v>11.076923076923</v>
      </c>
      <c r="BK3018">
        <v>5.0242214532871898</v>
      </c>
      <c r="BL3018" s="4">
        <v>110</v>
      </c>
      <c r="BM3018" s="4">
        <v>118</v>
      </c>
      <c r="BN3018">
        <v>193.28259277343699</v>
      </c>
      <c r="BO3018">
        <v>194.47595214843699</v>
      </c>
      <c r="BP3018">
        <v>193.17442321777301</v>
      </c>
      <c r="BQ3018">
        <v>1</v>
      </c>
      <c r="BR3018">
        <v>1</v>
      </c>
      <c r="BS3018">
        <v>1</v>
      </c>
    </row>
    <row r="3019" spans="1:71" x14ac:dyDescent="0.35">
      <c r="A3019" t="s">
        <v>1966</v>
      </c>
      <c r="B3019" t="s">
        <v>1967</v>
      </c>
      <c r="C3019" t="s">
        <v>174</v>
      </c>
      <c r="D3019" t="s">
        <v>175</v>
      </c>
      <c r="E3019">
        <v>3018</v>
      </c>
      <c r="F3019">
        <v>-3.91</v>
      </c>
      <c r="G3019">
        <v>-5.7204217899999996</v>
      </c>
      <c r="H3019">
        <v>-5.6</v>
      </c>
      <c r="I3019">
        <f>0-F3019</f>
        <v>3.91</v>
      </c>
      <c r="J3019">
        <f>0-G3019</f>
        <v>5.7204217899999996</v>
      </c>
      <c r="K3019">
        <f>0-H3019</f>
        <v>5.6</v>
      </c>
      <c r="L3019">
        <v>2.3120391535875102</v>
      </c>
      <c r="M3019">
        <v>1.5420684817083801</v>
      </c>
      <c r="N3019">
        <f>1-_xlfn.PERCENTRANK.INC(I$2:I$4359,I3019)</f>
        <v>0.88500000000000001</v>
      </c>
      <c r="O3019">
        <f>1-_xlfn.PERCENTRANK.INC(J$2:J$4359,J3019)</f>
        <v>0.76300000000000001</v>
      </c>
      <c r="P3019">
        <f>1-_xlfn.PERCENTRANK.INC(K$2:K$4359,K3019)</f>
        <v>0.81</v>
      </c>
      <c r="Q3019">
        <f>_xlfn.PERCENTRANK.INC(L$2:L$4359,L3019)</f>
        <v>0.69699999999999995</v>
      </c>
      <c r="R3019">
        <f>((N3019+P3019)/2+Q3019)/2</f>
        <v>0.77224999999999999</v>
      </c>
      <c r="S3019">
        <v>6</v>
      </c>
      <c r="T3019">
        <v>2</v>
      </c>
      <c r="U3019">
        <v>0</v>
      </c>
      <c r="V3019">
        <v>1</v>
      </c>
      <c r="W3019">
        <v>0</v>
      </c>
      <c r="X3019">
        <v>1</v>
      </c>
      <c r="Y3019">
        <v>0</v>
      </c>
      <c r="Z3019">
        <v>0</v>
      </c>
      <c r="AA3019">
        <v>1</v>
      </c>
      <c r="AB3019" s="4">
        <v>198.62899553775699</v>
      </c>
      <c r="AC3019">
        <v>4.2683999999999997</v>
      </c>
      <c r="AD3019">
        <v>10</v>
      </c>
      <c r="AE3019">
        <v>2</v>
      </c>
      <c r="AF3019">
        <v>1</v>
      </c>
      <c r="AG3019">
        <v>1</v>
      </c>
      <c r="AH3019">
        <v>1</v>
      </c>
      <c r="AI3019">
        <v>0</v>
      </c>
      <c r="AJ3019">
        <v>0</v>
      </c>
      <c r="AK3019" s="4">
        <v>0.23076923076923</v>
      </c>
      <c r="AL3019">
        <v>13</v>
      </c>
      <c r="AM3019">
        <v>0</v>
      </c>
      <c r="AN3019">
        <v>0</v>
      </c>
      <c r="AO3019" s="4">
        <v>59.151000000000003</v>
      </c>
      <c r="AP3019">
        <v>22</v>
      </c>
      <c r="AQ3019">
        <v>1</v>
      </c>
      <c r="AR3019">
        <v>0</v>
      </c>
      <c r="AS3019">
        <v>0</v>
      </c>
      <c r="AT3019">
        <v>1</v>
      </c>
      <c r="AU3019">
        <v>0</v>
      </c>
      <c r="AV3019">
        <v>0</v>
      </c>
      <c r="AW3019">
        <v>1</v>
      </c>
      <c r="AX3019">
        <v>2</v>
      </c>
      <c r="AY3019">
        <v>0</v>
      </c>
      <c r="AZ3019">
        <v>0</v>
      </c>
      <c r="BA3019">
        <v>22</v>
      </c>
      <c r="BB3019">
        <v>0</v>
      </c>
      <c r="BC3019">
        <v>0</v>
      </c>
      <c r="BD3019">
        <v>0</v>
      </c>
      <c r="BE3019">
        <v>0</v>
      </c>
      <c r="BF3019" s="4">
        <v>67.77</v>
      </c>
      <c r="BG3019">
        <v>7.85290730320893</v>
      </c>
      <c r="BH3019" s="4">
        <v>0.98279313741958796</v>
      </c>
      <c r="BI3019">
        <v>6.9903969657617298</v>
      </c>
      <c r="BJ3019" s="4">
        <v>11.076923076923</v>
      </c>
      <c r="BK3019">
        <v>5.0242214532871898</v>
      </c>
      <c r="BL3019" s="4">
        <v>110</v>
      </c>
      <c r="BM3019" s="4">
        <v>118</v>
      </c>
      <c r="BN3019">
        <v>192.70820617675699</v>
      </c>
      <c r="BO3019">
        <v>192.07748413085901</v>
      </c>
      <c r="BP3019">
        <v>195.92497253417901</v>
      </c>
      <c r="BQ3019">
        <v>0</v>
      </c>
      <c r="BR3019">
        <v>1</v>
      </c>
      <c r="BS3019">
        <v>1</v>
      </c>
    </row>
    <row r="3020" spans="1:71" x14ac:dyDescent="0.35">
      <c r="A3020" t="s">
        <v>1966</v>
      </c>
      <c r="B3020" t="s">
        <v>1967</v>
      </c>
      <c r="C3020" t="s">
        <v>174</v>
      </c>
      <c r="D3020" t="s">
        <v>175</v>
      </c>
      <c r="E3020">
        <v>3019</v>
      </c>
      <c r="F3020">
        <v>-3.83</v>
      </c>
      <c r="G3020">
        <v>-5.66836071</v>
      </c>
      <c r="H3020">
        <v>-5.6</v>
      </c>
      <c r="I3020">
        <f>0-F3020</f>
        <v>3.83</v>
      </c>
      <c r="J3020">
        <f>0-G3020</f>
        <v>5.66836071</v>
      </c>
      <c r="K3020">
        <f>0-H3020</f>
        <v>5.6</v>
      </c>
      <c r="L3020">
        <v>2.8033833331476101</v>
      </c>
      <c r="M3020">
        <v>1.17861202441554</v>
      </c>
      <c r="N3020">
        <f>1-_xlfn.PERCENTRANK.INC(I$2:I$4359,I3020)</f>
        <v>0.90600000000000003</v>
      </c>
      <c r="O3020">
        <f>1-_xlfn.PERCENTRANK.INC(J$2:J$4359,J3020)</f>
        <v>0.78500000000000003</v>
      </c>
      <c r="P3020">
        <f>1-_xlfn.PERCENTRANK.INC(K$2:K$4359,K3020)</f>
        <v>0.81</v>
      </c>
      <c r="Q3020">
        <f>_xlfn.PERCENTRANK.INC(L$2:L$4359,L3020)</f>
        <v>0.876</v>
      </c>
      <c r="R3020">
        <f>((N3020+P3020)/2+Q3020)/2</f>
        <v>0.86699999999999999</v>
      </c>
      <c r="S3020">
        <v>6</v>
      </c>
      <c r="T3020">
        <v>2</v>
      </c>
      <c r="U3020">
        <v>0</v>
      </c>
      <c r="V3020">
        <v>1</v>
      </c>
      <c r="W3020">
        <v>0</v>
      </c>
      <c r="X3020">
        <v>1</v>
      </c>
      <c r="Y3020">
        <v>0</v>
      </c>
      <c r="Z3020">
        <v>0</v>
      </c>
      <c r="AA3020">
        <v>1</v>
      </c>
      <c r="AB3020" s="4">
        <v>198.62899553775699</v>
      </c>
      <c r="AC3020">
        <v>4.2683999999999997</v>
      </c>
      <c r="AD3020">
        <v>10</v>
      </c>
      <c r="AE3020">
        <v>2</v>
      </c>
      <c r="AF3020">
        <v>1</v>
      </c>
      <c r="AG3020">
        <v>1</v>
      </c>
      <c r="AH3020">
        <v>1</v>
      </c>
      <c r="AI3020">
        <v>0</v>
      </c>
      <c r="AJ3020">
        <v>0</v>
      </c>
      <c r="AK3020" s="4">
        <v>0.23076923076923</v>
      </c>
      <c r="AL3020">
        <v>13</v>
      </c>
      <c r="AM3020">
        <v>0</v>
      </c>
      <c r="AN3020">
        <v>0</v>
      </c>
      <c r="AO3020" s="4">
        <v>59.151000000000003</v>
      </c>
      <c r="AP3020">
        <v>22</v>
      </c>
      <c r="AQ3020">
        <v>1</v>
      </c>
      <c r="AR3020">
        <v>0</v>
      </c>
      <c r="AS3020">
        <v>0</v>
      </c>
      <c r="AT3020">
        <v>1</v>
      </c>
      <c r="AU3020">
        <v>0</v>
      </c>
      <c r="AV3020">
        <v>0</v>
      </c>
      <c r="AW3020">
        <v>1</v>
      </c>
      <c r="AX3020">
        <v>2</v>
      </c>
      <c r="AY3020">
        <v>0</v>
      </c>
      <c r="AZ3020">
        <v>0</v>
      </c>
      <c r="BA3020">
        <v>22</v>
      </c>
      <c r="BB3020">
        <v>0</v>
      </c>
      <c r="BC3020">
        <v>0</v>
      </c>
      <c r="BD3020">
        <v>0</v>
      </c>
      <c r="BE3020">
        <v>0</v>
      </c>
      <c r="BF3020" s="4">
        <v>67.77</v>
      </c>
      <c r="BG3020">
        <v>7.85290730320893</v>
      </c>
      <c r="BH3020" s="4">
        <v>0.98279313741958796</v>
      </c>
      <c r="BI3020">
        <v>6.9903969657617298</v>
      </c>
      <c r="BJ3020" s="4">
        <v>11.076923076923</v>
      </c>
      <c r="BK3020">
        <v>5.0242214532871898</v>
      </c>
      <c r="BL3020" s="4">
        <v>110</v>
      </c>
      <c r="BM3020" s="4">
        <v>118</v>
      </c>
      <c r="BN3020">
        <v>187.29638671875</v>
      </c>
      <c r="BO3020">
        <v>195.15032958984301</v>
      </c>
      <c r="BP3020">
        <v>196.17625427246</v>
      </c>
      <c r="BQ3020">
        <v>2</v>
      </c>
      <c r="BR3020">
        <v>2</v>
      </c>
      <c r="BS3020">
        <v>1</v>
      </c>
    </row>
    <row r="3021" spans="1:71" x14ac:dyDescent="0.35">
      <c r="A3021" t="s">
        <v>967</v>
      </c>
      <c r="B3021" t="s">
        <v>968</v>
      </c>
      <c r="C3021" t="s">
        <v>404</v>
      </c>
      <c r="D3021" t="s">
        <v>17</v>
      </c>
      <c r="E3021">
        <v>3020</v>
      </c>
      <c r="F3021">
        <v>-4.87</v>
      </c>
      <c r="G3021">
        <v>-6.2398829500000002</v>
      </c>
      <c r="H3021">
        <v>-6.1</v>
      </c>
      <c r="I3021">
        <f>0-F3021</f>
        <v>4.87</v>
      </c>
      <c r="J3021">
        <f>0-G3021</f>
        <v>6.2398829500000002</v>
      </c>
      <c r="K3021">
        <f>0-H3021</f>
        <v>6.1</v>
      </c>
      <c r="L3021">
        <v>1.20430148454159</v>
      </c>
      <c r="M3021">
        <v>0.73476768949058102</v>
      </c>
      <c r="N3021">
        <f>1-_xlfn.PERCENTRANK.INC(I$2:I$4359,I3021)</f>
        <v>0.42900000000000005</v>
      </c>
      <c r="O3021">
        <f>1-_xlfn.PERCENTRANK.INC(J$2:J$4359,J3021)</f>
        <v>0.46699999999999997</v>
      </c>
      <c r="P3021">
        <f>1-_xlfn.PERCENTRANK.INC(K$2:K$4359,K3021)</f>
        <v>0.53800000000000003</v>
      </c>
      <c r="Q3021">
        <f>_xlfn.PERCENTRANK.INC(L$2:L$4359,L3021)</f>
        <v>0.20100000000000001</v>
      </c>
      <c r="R3021">
        <f>((N3021+P3021)/2+Q3021)/2</f>
        <v>0.34225000000000005</v>
      </c>
      <c r="S3021">
        <v>11</v>
      </c>
      <c r="T3021">
        <v>3</v>
      </c>
      <c r="U3021">
        <v>2</v>
      </c>
      <c r="V3021">
        <v>1</v>
      </c>
      <c r="W3021">
        <v>0</v>
      </c>
      <c r="X3021">
        <v>2</v>
      </c>
      <c r="Y3021">
        <v>0</v>
      </c>
      <c r="Z3021">
        <v>0</v>
      </c>
      <c r="AA3021">
        <v>3</v>
      </c>
      <c r="AB3021" s="4">
        <v>261.32499492168398</v>
      </c>
      <c r="AC3021">
        <v>5.0666999999999902</v>
      </c>
      <c r="AD3021">
        <v>21</v>
      </c>
      <c r="AE3021">
        <v>3</v>
      </c>
      <c r="AF3021">
        <v>3</v>
      </c>
      <c r="AG3021">
        <v>2</v>
      </c>
      <c r="AH3021">
        <v>0</v>
      </c>
      <c r="AI3021">
        <v>1</v>
      </c>
      <c r="AJ3021">
        <v>1</v>
      </c>
      <c r="AK3021" s="4">
        <v>9.5238095238095205E-2</v>
      </c>
      <c r="AL3021">
        <v>21</v>
      </c>
      <c r="AM3021">
        <v>2</v>
      </c>
      <c r="AN3021">
        <v>0</v>
      </c>
      <c r="AO3021" s="4">
        <v>96.161299999999997</v>
      </c>
      <c r="AP3021">
        <v>38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3</v>
      </c>
      <c r="AX3021">
        <v>2</v>
      </c>
      <c r="AY3021">
        <v>0</v>
      </c>
      <c r="AZ3021">
        <v>0</v>
      </c>
      <c r="BA3021">
        <v>40</v>
      </c>
      <c r="BB3021">
        <v>0</v>
      </c>
      <c r="BC3021">
        <v>0</v>
      </c>
      <c r="BD3021">
        <v>0</v>
      </c>
      <c r="BE3021">
        <v>0</v>
      </c>
      <c r="BF3021" s="4">
        <v>74.63</v>
      </c>
      <c r="BG3021" s="4">
        <v>10.421574907413</v>
      </c>
      <c r="BH3021" s="4">
        <v>0.97036128774048203</v>
      </c>
      <c r="BI3021">
        <v>9.7398914600973594</v>
      </c>
      <c r="BJ3021" s="4">
        <v>13.959183673469299</v>
      </c>
      <c r="BK3021">
        <v>5.4131113423517103</v>
      </c>
      <c r="BL3021" s="4">
        <v>207</v>
      </c>
      <c r="BM3021" s="4">
        <v>229</v>
      </c>
      <c r="BN3021">
        <v>246.96212768554599</v>
      </c>
      <c r="BO3021">
        <v>250.84196472167901</v>
      </c>
      <c r="BP3021">
        <v>251.05430603027301</v>
      </c>
      <c r="BQ3021">
        <v>3</v>
      </c>
      <c r="BR3021">
        <v>3</v>
      </c>
      <c r="BS3021">
        <v>3</v>
      </c>
    </row>
    <row r="3022" spans="1:71" x14ac:dyDescent="0.35">
      <c r="A3022" t="s">
        <v>967</v>
      </c>
      <c r="B3022" t="s">
        <v>968</v>
      </c>
      <c r="C3022" t="s">
        <v>404</v>
      </c>
      <c r="D3022" t="s">
        <v>17</v>
      </c>
      <c r="E3022">
        <v>3021</v>
      </c>
      <c r="F3022">
        <v>-4.97</v>
      </c>
      <c r="G3022">
        <v>-5.4340615300000001</v>
      </c>
      <c r="H3022">
        <v>-5.3</v>
      </c>
      <c r="I3022">
        <f>0-F3022</f>
        <v>4.97</v>
      </c>
      <c r="J3022">
        <f>0-G3022</f>
        <v>5.4340615300000001</v>
      </c>
      <c r="K3022">
        <f>0-H3022</f>
        <v>5.3</v>
      </c>
      <c r="L3022">
        <v>1.8310433420013701</v>
      </c>
      <c r="M3022">
        <v>1.1908345344371301</v>
      </c>
      <c r="N3022">
        <f>1-_xlfn.PERCENTRANK.INC(I$2:I$4359,I3022)</f>
        <v>0.372</v>
      </c>
      <c r="O3022">
        <f>1-_xlfn.PERCENTRANK.INC(J$2:J$4359,J3022)</f>
        <v>0.88100000000000001</v>
      </c>
      <c r="P3022">
        <f>1-_xlfn.PERCENTRANK.INC(K$2:K$4359,K3022)</f>
        <v>0.91200000000000003</v>
      </c>
      <c r="Q3022">
        <f>_xlfn.PERCENTRANK.INC(L$2:L$4359,L3022)</f>
        <v>0.48399999999999999</v>
      </c>
      <c r="R3022">
        <f>((N3022+P3022)/2+Q3022)/2</f>
        <v>0.56299999999999994</v>
      </c>
      <c r="S3022">
        <v>11</v>
      </c>
      <c r="T3022">
        <v>3</v>
      </c>
      <c r="U3022">
        <v>2</v>
      </c>
      <c r="V3022">
        <v>1</v>
      </c>
      <c r="W3022">
        <v>0</v>
      </c>
      <c r="X3022">
        <v>2</v>
      </c>
      <c r="Y3022">
        <v>0</v>
      </c>
      <c r="Z3022">
        <v>0</v>
      </c>
      <c r="AA3022">
        <v>3</v>
      </c>
      <c r="AB3022" s="4">
        <v>261.32499492168398</v>
      </c>
      <c r="AC3022">
        <v>5.0666999999999902</v>
      </c>
      <c r="AD3022">
        <v>21</v>
      </c>
      <c r="AE3022">
        <v>3</v>
      </c>
      <c r="AF3022">
        <v>3</v>
      </c>
      <c r="AG3022">
        <v>2</v>
      </c>
      <c r="AH3022">
        <v>0</v>
      </c>
      <c r="AI3022">
        <v>1</v>
      </c>
      <c r="AJ3022">
        <v>1</v>
      </c>
      <c r="AK3022" s="4">
        <v>9.5238095238095205E-2</v>
      </c>
      <c r="AL3022">
        <v>21</v>
      </c>
      <c r="AM3022">
        <v>2</v>
      </c>
      <c r="AN3022">
        <v>0</v>
      </c>
      <c r="AO3022" s="4">
        <v>96.161299999999997</v>
      </c>
      <c r="AP3022">
        <v>38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3</v>
      </c>
      <c r="AX3022">
        <v>2</v>
      </c>
      <c r="AY3022">
        <v>0</v>
      </c>
      <c r="AZ3022">
        <v>0</v>
      </c>
      <c r="BA3022">
        <v>40</v>
      </c>
      <c r="BB3022">
        <v>0</v>
      </c>
      <c r="BC3022">
        <v>0</v>
      </c>
      <c r="BD3022">
        <v>0</v>
      </c>
      <c r="BE3022">
        <v>0</v>
      </c>
      <c r="BF3022" s="4">
        <v>74.63</v>
      </c>
      <c r="BG3022" s="4">
        <v>10.421574907413</v>
      </c>
      <c r="BH3022" s="4">
        <v>0.97036128774048203</v>
      </c>
      <c r="BI3022">
        <v>9.7398914600973594</v>
      </c>
      <c r="BJ3022" s="4">
        <v>13.959183673469299</v>
      </c>
      <c r="BK3022">
        <v>5.4131113423517103</v>
      </c>
      <c r="BL3022" s="4">
        <v>207</v>
      </c>
      <c r="BM3022" s="4">
        <v>229</v>
      </c>
      <c r="BN3022">
        <v>244.09130859375</v>
      </c>
      <c r="BO3022">
        <v>247.80108642578099</v>
      </c>
      <c r="BP3022">
        <v>247.00466918945301</v>
      </c>
      <c r="BQ3022">
        <v>3</v>
      </c>
      <c r="BR3022">
        <v>2</v>
      </c>
      <c r="BS3022">
        <v>3</v>
      </c>
    </row>
    <row r="3023" spans="1:71" x14ac:dyDescent="0.35">
      <c r="A3023" t="s">
        <v>967</v>
      </c>
      <c r="B3023" t="s">
        <v>968</v>
      </c>
      <c r="C3023" t="s">
        <v>404</v>
      </c>
      <c r="D3023" t="s">
        <v>17</v>
      </c>
      <c r="E3023">
        <v>3022</v>
      </c>
      <c r="F3023">
        <v>-5.29</v>
      </c>
      <c r="G3023">
        <v>-5.4469733199999997</v>
      </c>
      <c r="H3023">
        <v>-5.3</v>
      </c>
      <c r="I3023">
        <f>0-F3023</f>
        <v>5.29</v>
      </c>
      <c r="J3023">
        <f>0-G3023</f>
        <v>5.4469733199999997</v>
      </c>
      <c r="K3023">
        <f>0-H3023</f>
        <v>5.3</v>
      </c>
      <c r="L3023">
        <v>1.8882983179536501</v>
      </c>
      <c r="M3023">
        <v>1.1807413349648399</v>
      </c>
      <c r="N3023">
        <f>1-_xlfn.PERCENTRANK.INC(I$2:I$4359,I3023)</f>
        <v>0.21299999999999997</v>
      </c>
      <c r="O3023">
        <f>1-_xlfn.PERCENTRANK.INC(J$2:J$4359,J3023)</f>
        <v>0.874</v>
      </c>
      <c r="P3023">
        <f>1-_xlfn.PERCENTRANK.INC(K$2:K$4359,K3023)</f>
        <v>0.91200000000000003</v>
      </c>
      <c r="Q3023">
        <f>_xlfn.PERCENTRANK.INC(L$2:L$4359,L3023)</f>
        <v>0.51300000000000001</v>
      </c>
      <c r="R3023">
        <f>((N3023+P3023)/2+Q3023)/2</f>
        <v>0.53774999999999995</v>
      </c>
      <c r="S3023">
        <v>11</v>
      </c>
      <c r="T3023">
        <v>3</v>
      </c>
      <c r="U3023">
        <v>2</v>
      </c>
      <c r="V3023">
        <v>1</v>
      </c>
      <c r="W3023">
        <v>0</v>
      </c>
      <c r="X3023">
        <v>2</v>
      </c>
      <c r="Y3023">
        <v>0</v>
      </c>
      <c r="Z3023">
        <v>0</v>
      </c>
      <c r="AA3023">
        <v>3</v>
      </c>
      <c r="AB3023" s="4">
        <v>261.32499492168398</v>
      </c>
      <c r="AC3023">
        <v>5.0666999999999902</v>
      </c>
      <c r="AD3023">
        <v>21</v>
      </c>
      <c r="AE3023">
        <v>3</v>
      </c>
      <c r="AF3023">
        <v>3</v>
      </c>
      <c r="AG3023">
        <v>2</v>
      </c>
      <c r="AH3023">
        <v>0</v>
      </c>
      <c r="AI3023">
        <v>1</v>
      </c>
      <c r="AJ3023">
        <v>1</v>
      </c>
      <c r="AK3023" s="4">
        <v>9.5238095238095205E-2</v>
      </c>
      <c r="AL3023">
        <v>21</v>
      </c>
      <c r="AM3023">
        <v>2</v>
      </c>
      <c r="AN3023">
        <v>0</v>
      </c>
      <c r="AO3023" s="4">
        <v>96.161299999999997</v>
      </c>
      <c r="AP3023">
        <v>38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3</v>
      </c>
      <c r="AX3023">
        <v>2</v>
      </c>
      <c r="AY3023">
        <v>0</v>
      </c>
      <c r="AZ3023">
        <v>0</v>
      </c>
      <c r="BA3023">
        <v>40</v>
      </c>
      <c r="BB3023">
        <v>0</v>
      </c>
      <c r="BC3023">
        <v>0</v>
      </c>
      <c r="BD3023">
        <v>0</v>
      </c>
      <c r="BE3023">
        <v>0</v>
      </c>
      <c r="BF3023" s="4">
        <v>74.63</v>
      </c>
      <c r="BG3023" s="4">
        <v>10.421574907413</v>
      </c>
      <c r="BH3023" s="4">
        <v>0.97036128774048203</v>
      </c>
      <c r="BI3023">
        <v>9.7398914600973594</v>
      </c>
      <c r="BJ3023" s="4">
        <v>13.959183673469299</v>
      </c>
      <c r="BK3023">
        <v>5.4131113423517103</v>
      </c>
      <c r="BL3023" s="4">
        <v>207</v>
      </c>
      <c r="BM3023" s="4">
        <v>229</v>
      </c>
      <c r="BN3023">
        <v>241.20063781738199</v>
      </c>
      <c r="BO3023">
        <v>244.12481689453099</v>
      </c>
      <c r="BP3023">
        <v>247.51132202148401</v>
      </c>
      <c r="BQ3023">
        <v>4</v>
      </c>
      <c r="BR3023">
        <v>2</v>
      </c>
      <c r="BS3023">
        <v>2</v>
      </c>
    </row>
    <row r="3024" spans="1:71" x14ac:dyDescent="0.35">
      <c r="A3024" t="s">
        <v>1012</v>
      </c>
      <c r="B3024" t="s">
        <v>1013</v>
      </c>
      <c r="C3024" t="s">
        <v>12</v>
      </c>
      <c r="D3024" t="s">
        <v>13</v>
      </c>
      <c r="E3024">
        <v>3023</v>
      </c>
      <c r="F3024">
        <v>-5.0199999999999996</v>
      </c>
      <c r="G3024">
        <v>-5.6472086900000003</v>
      </c>
      <c r="H3024">
        <v>-5.7</v>
      </c>
      <c r="I3024">
        <f>0-F3024</f>
        <v>5.0199999999999996</v>
      </c>
      <c r="J3024">
        <f>0-G3024</f>
        <v>5.6472086900000003</v>
      </c>
      <c r="K3024">
        <f>0-H3024</f>
        <v>5.7</v>
      </c>
      <c r="L3024">
        <v>1.2322498202155201</v>
      </c>
      <c r="M3024">
        <v>0.75053219822924599</v>
      </c>
      <c r="N3024">
        <f>1-_xlfn.PERCENTRANK.INC(I$2:I$4359,I3024)</f>
        <v>0.34599999999999997</v>
      </c>
      <c r="O3024">
        <f>1-_xlfn.PERCENTRANK.INC(J$2:J$4359,J3024)</f>
        <v>0.79800000000000004</v>
      </c>
      <c r="P3024">
        <f>1-_xlfn.PERCENTRANK.INC(K$2:K$4359,K3024)</f>
        <v>0.76300000000000001</v>
      </c>
      <c r="Q3024">
        <f>_xlfn.PERCENTRANK.INC(L$2:L$4359,L3024)</f>
        <v>0.215</v>
      </c>
      <c r="R3024">
        <f>((N3024+P3024)/2+Q3024)/2</f>
        <v>0.38474999999999998</v>
      </c>
      <c r="S3024">
        <v>6</v>
      </c>
      <c r="T3024">
        <v>10</v>
      </c>
      <c r="U3024">
        <v>0</v>
      </c>
      <c r="V3024">
        <v>0</v>
      </c>
      <c r="W3024">
        <v>0</v>
      </c>
      <c r="X3024">
        <v>4</v>
      </c>
      <c r="Y3024">
        <v>0</v>
      </c>
      <c r="Z3024">
        <v>0</v>
      </c>
      <c r="AA3024">
        <v>1</v>
      </c>
      <c r="AB3024" s="4">
        <v>278.34799361228897</v>
      </c>
      <c r="AC3024">
        <v>7.5671999999999997</v>
      </c>
      <c r="AD3024">
        <v>26</v>
      </c>
      <c r="AE3024">
        <v>4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 s="4">
        <v>0.5</v>
      </c>
      <c r="AL3024">
        <v>20</v>
      </c>
      <c r="AM3024">
        <v>0</v>
      </c>
      <c r="AN3024">
        <v>0</v>
      </c>
      <c r="AO3024" s="4">
        <v>101.096999999999</v>
      </c>
      <c r="AP3024">
        <v>42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4</v>
      </c>
      <c r="AY3024">
        <v>0</v>
      </c>
      <c r="AZ3024">
        <v>0</v>
      </c>
      <c r="BA3024">
        <v>42</v>
      </c>
      <c r="BB3024">
        <v>0</v>
      </c>
      <c r="BC3024">
        <v>0</v>
      </c>
      <c r="BD3024">
        <v>0</v>
      </c>
      <c r="BE3024">
        <v>0</v>
      </c>
      <c r="BF3024" s="4">
        <v>52.6</v>
      </c>
      <c r="BG3024">
        <v>9.9413976053910993</v>
      </c>
      <c r="BH3024">
        <v>1.0844382731089</v>
      </c>
      <c r="BI3024">
        <v>8.1673245512543602</v>
      </c>
      <c r="BJ3024" s="4">
        <v>18.05</v>
      </c>
      <c r="BK3024" s="4">
        <v>10.6875</v>
      </c>
      <c r="BL3024" s="4">
        <v>210</v>
      </c>
      <c r="BM3024" s="4">
        <v>202</v>
      </c>
      <c r="BN3024">
        <v>291.21527099609301</v>
      </c>
      <c r="BO3024">
        <v>285.35177612304602</v>
      </c>
      <c r="BP3024">
        <v>284.22332763671801</v>
      </c>
      <c r="BQ3024">
        <v>1</v>
      </c>
      <c r="BR3024">
        <v>1</v>
      </c>
      <c r="BS3024">
        <v>1</v>
      </c>
    </row>
    <row r="3025" spans="1:71" x14ac:dyDescent="0.35">
      <c r="A3025" t="s">
        <v>1012</v>
      </c>
      <c r="B3025" t="s">
        <v>1013</v>
      </c>
      <c r="C3025" t="s">
        <v>12</v>
      </c>
      <c r="D3025" t="s">
        <v>13</v>
      </c>
      <c r="E3025">
        <v>3024</v>
      </c>
      <c r="F3025">
        <v>-4.8</v>
      </c>
      <c r="G3025">
        <v>-5.4254431700000003</v>
      </c>
      <c r="H3025">
        <v>-5.7</v>
      </c>
      <c r="I3025">
        <f>0-F3025</f>
        <v>4.8</v>
      </c>
      <c r="J3025">
        <f>0-G3025</f>
        <v>5.4254431700000003</v>
      </c>
      <c r="K3025">
        <f>0-H3025</f>
        <v>5.7</v>
      </c>
      <c r="L3025">
        <v>1.8921973680525099</v>
      </c>
      <c r="M3025">
        <v>0.405555117916787</v>
      </c>
      <c r="N3025">
        <f>1-_xlfn.PERCENTRANK.INC(I$2:I$4359,I3025)</f>
        <v>0.47</v>
      </c>
      <c r="O3025">
        <f>1-_xlfn.PERCENTRANK.INC(J$2:J$4359,J3025)</f>
        <v>0.88400000000000001</v>
      </c>
      <c r="P3025">
        <f>1-_xlfn.PERCENTRANK.INC(K$2:K$4359,K3025)</f>
        <v>0.76300000000000001</v>
      </c>
      <c r="Q3025">
        <f>_xlfn.PERCENTRANK.INC(L$2:L$4359,L3025)</f>
        <v>0.51600000000000001</v>
      </c>
      <c r="R3025">
        <f>((N3025+P3025)/2+Q3025)/2</f>
        <v>0.56625000000000003</v>
      </c>
      <c r="S3025">
        <v>6</v>
      </c>
      <c r="T3025">
        <v>10</v>
      </c>
      <c r="U3025">
        <v>0</v>
      </c>
      <c r="V3025">
        <v>0</v>
      </c>
      <c r="W3025">
        <v>0</v>
      </c>
      <c r="X3025">
        <v>4</v>
      </c>
      <c r="Y3025">
        <v>0</v>
      </c>
      <c r="Z3025">
        <v>0</v>
      </c>
      <c r="AA3025">
        <v>1</v>
      </c>
      <c r="AB3025" s="4">
        <v>278.34799361228897</v>
      </c>
      <c r="AC3025">
        <v>7.5671999999999997</v>
      </c>
      <c r="AD3025">
        <v>26</v>
      </c>
      <c r="AE3025">
        <v>4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 s="4">
        <v>0.5</v>
      </c>
      <c r="AL3025">
        <v>20</v>
      </c>
      <c r="AM3025">
        <v>0</v>
      </c>
      <c r="AN3025">
        <v>0</v>
      </c>
      <c r="AO3025" s="4">
        <v>101.096999999999</v>
      </c>
      <c r="AP3025">
        <v>42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4</v>
      </c>
      <c r="AY3025">
        <v>0</v>
      </c>
      <c r="AZ3025">
        <v>0</v>
      </c>
      <c r="BA3025">
        <v>42</v>
      </c>
      <c r="BB3025">
        <v>0</v>
      </c>
      <c r="BC3025">
        <v>0</v>
      </c>
      <c r="BD3025">
        <v>0</v>
      </c>
      <c r="BE3025">
        <v>0</v>
      </c>
      <c r="BF3025" s="4">
        <v>52.6</v>
      </c>
      <c r="BG3025">
        <v>9.9413976053910993</v>
      </c>
      <c r="BH3025">
        <v>1.0844382731089</v>
      </c>
      <c r="BI3025">
        <v>8.1673245512543602</v>
      </c>
      <c r="BJ3025" s="4">
        <v>18.05</v>
      </c>
      <c r="BK3025" s="4">
        <v>10.6875</v>
      </c>
      <c r="BL3025" s="4">
        <v>210</v>
      </c>
      <c r="BM3025" s="4">
        <v>202</v>
      </c>
      <c r="BN3025">
        <v>282.35891723632801</v>
      </c>
      <c r="BO3025">
        <v>285.276763916015</v>
      </c>
      <c r="BP3025">
        <v>284.59265136718699</v>
      </c>
      <c r="BQ3025">
        <v>3</v>
      </c>
      <c r="BR3025">
        <v>1</v>
      </c>
      <c r="BS3025">
        <v>1</v>
      </c>
    </row>
    <row r="3026" spans="1:71" x14ac:dyDescent="0.35">
      <c r="A3026" t="s">
        <v>1012</v>
      </c>
      <c r="B3026" t="s">
        <v>1013</v>
      </c>
      <c r="C3026" t="s">
        <v>12</v>
      </c>
      <c r="D3026" t="s">
        <v>13</v>
      </c>
      <c r="E3026">
        <v>3025</v>
      </c>
      <c r="F3026">
        <v>-4.97</v>
      </c>
      <c r="G3026">
        <v>-5.0432271999999996</v>
      </c>
      <c r="H3026">
        <v>-5.3</v>
      </c>
      <c r="I3026">
        <f>0-F3026</f>
        <v>4.97</v>
      </c>
      <c r="J3026">
        <f>0-G3026</f>
        <v>5.0432271999999996</v>
      </c>
      <c r="K3026">
        <f>0-H3026</f>
        <v>5.3</v>
      </c>
      <c r="L3026">
        <v>1.7246467352639501</v>
      </c>
      <c r="M3026">
        <v>0.74769775881927403</v>
      </c>
      <c r="N3026">
        <f>1-_xlfn.PERCENTRANK.INC(I$2:I$4359,I3026)</f>
        <v>0.372</v>
      </c>
      <c r="O3026">
        <f>1-_xlfn.PERCENTRANK.INC(J$2:J$4359,J3026)</f>
        <v>0.96</v>
      </c>
      <c r="P3026">
        <f>1-_xlfn.PERCENTRANK.INC(K$2:K$4359,K3026)</f>
        <v>0.91200000000000003</v>
      </c>
      <c r="Q3026">
        <f>_xlfn.PERCENTRANK.INC(L$2:L$4359,L3026)</f>
        <v>0.44</v>
      </c>
      <c r="R3026">
        <f>((N3026+P3026)/2+Q3026)/2</f>
        <v>0.54100000000000004</v>
      </c>
      <c r="S3026">
        <v>6</v>
      </c>
      <c r="T3026">
        <v>10</v>
      </c>
      <c r="U3026">
        <v>0</v>
      </c>
      <c r="V3026">
        <v>0</v>
      </c>
      <c r="W3026">
        <v>0</v>
      </c>
      <c r="X3026">
        <v>4</v>
      </c>
      <c r="Y3026">
        <v>0</v>
      </c>
      <c r="Z3026">
        <v>0</v>
      </c>
      <c r="AA3026">
        <v>1</v>
      </c>
      <c r="AB3026" s="4">
        <v>278.34799361228897</v>
      </c>
      <c r="AC3026">
        <v>7.5671999999999997</v>
      </c>
      <c r="AD3026">
        <v>26</v>
      </c>
      <c r="AE3026">
        <v>4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 s="4">
        <v>0.5</v>
      </c>
      <c r="AL3026">
        <v>20</v>
      </c>
      <c r="AM3026">
        <v>0</v>
      </c>
      <c r="AN3026">
        <v>0</v>
      </c>
      <c r="AO3026" s="4">
        <v>101.096999999999</v>
      </c>
      <c r="AP3026">
        <v>42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4</v>
      </c>
      <c r="AY3026">
        <v>0</v>
      </c>
      <c r="AZ3026">
        <v>0</v>
      </c>
      <c r="BA3026">
        <v>42</v>
      </c>
      <c r="BB3026">
        <v>0</v>
      </c>
      <c r="BC3026">
        <v>0</v>
      </c>
      <c r="BD3026">
        <v>0</v>
      </c>
      <c r="BE3026">
        <v>0</v>
      </c>
      <c r="BF3026" s="4">
        <v>52.6</v>
      </c>
      <c r="BG3026">
        <v>9.9413976053910993</v>
      </c>
      <c r="BH3026">
        <v>1.0844382731089</v>
      </c>
      <c r="BI3026">
        <v>8.1673245512543602</v>
      </c>
      <c r="BJ3026" s="4">
        <v>18.05</v>
      </c>
      <c r="BK3026" s="4">
        <v>10.6875</v>
      </c>
      <c r="BL3026" s="4">
        <v>210</v>
      </c>
      <c r="BM3026" s="4">
        <v>202</v>
      </c>
      <c r="BN3026">
        <v>284.61849975585898</v>
      </c>
      <c r="BO3026">
        <v>285.72616577148398</v>
      </c>
      <c r="BP3026">
        <v>289.74728393554602</v>
      </c>
      <c r="BQ3026">
        <v>2</v>
      </c>
      <c r="BR3026">
        <v>2</v>
      </c>
      <c r="BS3026">
        <v>4</v>
      </c>
    </row>
    <row r="3027" spans="1:71" x14ac:dyDescent="0.35">
      <c r="A3027" t="s">
        <v>1688</v>
      </c>
      <c r="B3027" t="s">
        <v>1689</v>
      </c>
      <c r="C3027" t="s">
        <v>1690</v>
      </c>
      <c r="D3027" t="s">
        <v>1691</v>
      </c>
      <c r="E3027">
        <v>3026</v>
      </c>
      <c r="F3027">
        <v>-4.28</v>
      </c>
      <c r="G3027">
        <v>-5.6377258299999999</v>
      </c>
      <c r="H3027">
        <v>-5.6</v>
      </c>
      <c r="I3027">
        <f>0-F3027</f>
        <v>4.28</v>
      </c>
      <c r="J3027">
        <f>0-G3027</f>
        <v>5.6377258299999999</v>
      </c>
      <c r="K3027">
        <f>0-H3027</f>
        <v>5.6</v>
      </c>
      <c r="L3027">
        <v>1.9321056448371601</v>
      </c>
      <c r="M3027">
        <v>1.3506836127060999</v>
      </c>
      <c r="N3027">
        <f>1-_xlfn.PERCENTRANK.INC(I$2:I$4359,I3027)</f>
        <v>0.746</v>
      </c>
      <c r="O3027">
        <f>1-_xlfn.PERCENTRANK.INC(J$2:J$4359,J3027)</f>
        <v>0.80400000000000005</v>
      </c>
      <c r="P3027">
        <f>1-_xlfn.PERCENTRANK.INC(K$2:K$4359,K3027)</f>
        <v>0.81</v>
      </c>
      <c r="Q3027">
        <f>_xlfn.PERCENTRANK.INC(L$2:L$4359,L3027)</f>
        <v>0.53400000000000003</v>
      </c>
      <c r="R3027">
        <f>((N3027+P3027)/2+Q3027)/2</f>
        <v>0.65600000000000003</v>
      </c>
      <c r="S3027">
        <v>6</v>
      </c>
      <c r="T3027">
        <v>2</v>
      </c>
      <c r="U3027">
        <v>0</v>
      </c>
      <c r="V3027">
        <v>0</v>
      </c>
      <c r="W3027">
        <v>0</v>
      </c>
      <c r="X3027">
        <v>6</v>
      </c>
      <c r="Y3027">
        <v>1</v>
      </c>
      <c r="Z3027">
        <v>0</v>
      </c>
      <c r="AA3027">
        <v>1</v>
      </c>
      <c r="AB3027" s="4">
        <v>285.089993596076</v>
      </c>
      <c r="AC3027">
        <v>2.0066999999999999</v>
      </c>
      <c r="AD3027">
        <v>8</v>
      </c>
      <c r="AE3027">
        <v>6</v>
      </c>
      <c r="AF3027">
        <v>2</v>
      </c>
      <c r="AG3027">
        <v>3</v>
      </c>
      <c r="AH3027">
        <v>3</v>
      </c>
      <c r="AI3027">
        <v>0</v>
      </c>
      <c r="AJ3027">
        <v>0</v>
      </c>
      <c r="AK3027" s="4">
        <v>0.22222222222222199</v>
      </c>
      <c r="AL3027">
        <v>18</v>
      </c>
      <c r="AM3027">
        <v>0</v>
      </c>
      <c r="AN3027">
        <v>0</v>
      </c>
      <c r="AO3027" s="4">
        <v>55.094099999999997</v>
      </c>
      <c r="AP3027">
        <v>23</v>
      </c>
      <c r="AQ3027">
        <v>3</v>
      </c>
      <c r="AR3027">
        <v>0</v>
      </c>
      <c r="AS3027">
        <v>0</v>
      </c>
      <c r="AT3027">
        <v>0</v>
      </c>
      <c r="AU3027">
        <v>0</v>
      </c>
      <c r="AV3027">
        <v>3</v>
      </c>
      <c r="AW3027">
        <v>0</v>
      </c>
      <c r="AX3027">
        <v>6</v>
      </c>
      <c r="AY3027">
        <v>1</v>
      </c>
      <c r="AZ3027">
        <v>0</v>
      </c>
      <c r="BA3027">
        <v>23</v>
      </c>
      <c r="BB3027">
        <v>0</v>
      </c>
      <c r="BC3027">
        <v>0</v>
      </c>
      <c r="BD3027">
        <v>0</v>
      </c>
      <c r="BE3027">
        <v>0</v>
      </c>
      <c r="BF3027" s="4">
        <v>122.36</v>
      </c>
      <c r="BG3027">
        <v>9.5340475592447298</v>
      </c>
      <c r="BH3027" s="4">
        <v>0.97558159067906802</v>
      </c>
      <c r="BI3027">
        <v>8.7726808811638293</v>
      </c>
      <c r="BJ3027" s="4">
        <v>16.0555555555555</v>
      </c>
      <c r="BK3027">
        <v>5.5510204081632599</v>
      </c>
      <c r="BL3027" s="4">
        <v>116</v>
      </c>
      <c r="BM3027" s="4">
        <v>130</v>
      </c>
      <c r="BN3027">
        <v>220.95500183105401</v>
      </c>
      <c r="BO3027">
        <v>231.17414855957</v>
      </c>
      <c r="BP3027">
        <v>230.59030151367099</v>
      </c>
      <c r="BQ3027">
        <v>3</v>
      </c>
      <c r="BR3027">
        <v>4</v>
      </c>
      <c r="BS3027">
        <v>4</v>
      </c>
    </row>
    <row r="3028" spans="1:71" x14ac:dyDescent="0.35">
      <c r="A3028" t="s">
        <v>1688</v>
      </c>
      <c r="B3028" t="s">
        <v>1689</v>
      </c>
      <c r="C3028" t="s">
        <v>1690</v>
      </c>
      <c r="D3028" t="s">
        <v>1691</v>
      </c>
      <c r="E3028">
        <v>3027</v>
      </c>
      <c r="F3028">
        <v>-4.24</v>
      </c>
      <c r="G3028">
        <v>-5.4408626599999996</v>
      </c>
      <c r="H3028">
        <v>-5.5</v>
      </c>
      <c r="I3028">
        <f>0-F3028</f>
        <v>4.24</v>
      </c>
      <c r="J3028">
        <f>0-G3028</f>
        <v>5.4408626599999996</v>
      </c>
      <c r="K3028">
        <f>0-H3028</f>
        <v>5.5</v>
      </c>
      <c r="L3028">
        <v>2.2924911423748702</v>
      </c>
      <c r="M3028">
        <v>0.72807877009709299</v>
      </c>
      <c r="N3028">
        <f>1-_xlfn.PERCENTRANK.INC(I$2:I$4359,I3028)</f>
        <v>0.76400000000000001</v>
      </c>
      <c r="O3028">
        <f>1-_xlfn.PERCENTRANK.INC(J$2:J$4359,J3028)</f>
        <v>0.877</v>
      </c>
      <c r="P3028">
        <f>1-_xlfn.PERCENTRANK.INC(K$2:K$4359,K3028)</f>
        <v>0.85199999999999998</v>
      </c>
      <c r="Q3028">
        <f>_xlfn.PERCENTRANK.INC(L$2:L$4359,L3028)</f>
        <v>0.69099999999999995</v>
      </c>
      <c r="R3028">
        <f>((N3028+P3028)/2+Q3028)/2</f>
        <v>0.74950000000000006</v>
      </c>
      <c r="S3028">
        <v>6</v>
      </c>
      <c r="T3028">
        <v>2</v>
      </c>
      <c r="U3028">
        <v>0</v>
      </c>
      <c r="V3028">
        <v>0</v>
      </c>
      <c r="W3028">
        <v>0</v>
      </c>
      <c r="X3028">
        <v>6</v>
      </c>
      <c r="Y3028">
        <v>1</v>
      </c>
      <c r="Z3028">
        <v>0</v>
      </c>
      <c r="AA3028">
        <v>1</v>
      </c>
      <c r="AB3028" s="4">
        <v>285.089993596076</v>
      </c>
      <c r="AC3028">
        <v>2.0066999999999999</v>
      </c>
      <c r="AD3028">
        <v>8</v>
      </c>
      <c r="AE3028">
        <v>6</v>
      </c>
      <c r="AF3028">
        <v>2</v>
      </c>
      <c r="AG3028">
        <v>3</v>
      </c>
      <c r="AH3028">
        <v>3</v>
      </c>
      <c r="AI3028">
        <v>0</v>
      </c>
      <c r="AJ3028">
        <v>0</v>
      </c>
      <c r="AK3028" s="4">
        <v>0.22222222222222199</v>
      </c>
      <c r="AL3028">
        <v>18</v>
      </c>
      <c r="AM3028">
        <v>0</v>
      </c>
      <c r="AN3028">
        <v>0</v>
      </c>
      <c r="AO3028" s="4">
        <v>55.094099999999997</v>
      </c>
      <c r="AP3028">
        <v>23</v>
      </c>
      <c r="AQ3028">
        <v>3</v>
      </c>
      <c r="AR3028">
        <v>0</v>
      </c>
      <c r="AS3028">
        <v>0</v>
      </c>
      <c r="AT3028">
        <v>0</v>
      </c>
      <c r="AU3028">
        <v>0</v>
      </c>
      <c r="AV3028">
        <v>3</v>
      </c>
      <c r="AW3028">
        <v>0</v>
      </c>
      <c r="AX3028">
        <v>6</v>
      </c>
      <c r="AY3028">
        <v>1</v>
      </c>
      <c r="AZ3028">
        <v>0</v>
      </c>
      <c r="BA3028">
        <v>23</v>
      </c>
      <c r="BB3028">
        <v>0</v>
      </c>
      <c r="BC3028">
        <v>0</v>
      </c>
      <c r="BD3028">
        <v>0</v>
      </c>
      <c r="BE3028">
        <v>0</v>
      </c>
      <c r="BF3028" s="4">
        <v>122.36</v>
      </c>
      <c r="BG3028">
        <v>9.5340475592447298</v>
      </c>
      <c r="BH3028" s="4">
        <v>0.97558159067906802</v>
      </c>
      <c r="BI3028">
        <v>8.7726808811638293</v>
      </c>
      <c r="BJ3028" s="4">
        <v>16.0555555555555</v>
      </c>
      <c r="BK3028">
        <v>5.5510204081632599</v>
      </c>
      <c r="BL3028" s="4">
        <v>116</v>
      </c>
      <c r="BM3028" s="4">
        <v>130</v>
      </c>
      <c r="BN3028">
        <v>224.41354370117099</v>
      </c>
      <c r="BO3028">
        <v>230.57809448242099</v>
      </c>
      <c r="BP3028">
        <v>229.77273559570301</v>
      </c>
      <c r="BQ3028">
        <v>3</v>
      </c>
      <c r="BR3028">
        <v>2</v>
      </c>
      <c r="BS3028">
        <v>4</v>
      </c>
    </row>
    <row r="3029" spans="1:71" x14ac:dyDescent="0.35">
      <c r="A3029" t="s">
        <v>1688</v>
      </c>
      <c r="B3029" t="s">
        <v>1689</v>
      </c>
      <c r="C3029" t="s">
        <v>1690</v>
      </c>
      <c r="D3029" t="s">
        <v>1691</v>
      </c>
      <c r="E3029">
        <v>3028</v>
      </c>
      <c r="F3029">
        <v>-4.84</v>
      </c>
      <c r="G3029">
        <v>-5.6103277199999999</v>
      </c>
      <c r="H3029">
        <v>-5.7</v>
      </c>
      <c r="I3029">
        <f>0-F3029</f>
        <v>4.84</v>
      </c>
      <c r="J3029">
        <f>0-G3029</f>
        <v>5.6103277199999999</v>
      </c>
      <c r="K3029">
        <f>0-H3029</f>
        <v>5.7</v>
      </c>
      <c r="L3029">
        <v>2.3473399768684602</v>
      </c>
      <c r="M3029">
        <v>0.92014402839730802</v>
      </c>
      <c r="N3029">
        <f>1-_xlfn.PERCENTRANK.INC(I$2:I$4359,I3029)</f>
        <v>0.44599999999999995</v>
      </c>
      <c r="O3029">
        <f>1-_xlfn.PERCENTRANK.INC(J$2:J$4359,J3029)</f>
        <v>0.81699999999999995</v>
      </c>
      <c r="P3029">
        <f>1-_xlfn.PERCENTRANK.INC(K$2:K$4359,K3029)</f>
        <v>0.76300000000000001</v>
      </c>
      <c r="Q3029">
        <f>_xlfn.PERCENTRANK.INC(L$2:L$4359,L3029)</f>
        <v>0.71199999999999997</v>
      </c>
      <c r="R3029">
        <f>((N3029+P3029)/2+Q3029)/2</f>
        <v>0.65825</v>
      </c>
      <c r="S3029">
        <v>6</v>
      </c>
      <c r="T3029">
        <v>2</v>
      </c>
      <c r="U3029">
        <v>0</v>
      </c>
      <c r="V3029">
        <v>0</v>
      </c>
      <c r="W3029">
        <v>0</v>
      </c>
      <c r="X3029">
        <v>6</v>
      </c>
      <c r="Y3029">
        <v>1</v>
      </c>
      <c r="Z3029">
        <v>0</v>
      </c>
      <c r="AA3029">
        <v>1</v>
      </c>
      <c r="AB3029" s="4">
        <v>285.089993596076</v>
      </c>
      <c r="AC3029">
        <v>2.0066999999999999</v>
      </c>
      <c r="AD3029">
        <v>8</v>
      </c>
      <c r="AE3029">
        <v>6</v>
      </c>
      <c r="AF3029">
        <v>2</v>
      </c>
      <c r="AG3029">
        <v>3</v>
      </c>
      <c r="AH3029">
        <v>3</v>
      </c>
      <c r="AI3029">
        <v>0</v>
      </c>
      <c r="AJ3029">
        <v>0</v>
      </c>
      <c r="AK3029" s="4">
        <v>0.22222222222222199</v>
      </c>
      <c r="AL3029">
        <v>18</v>
      </c>
      <c r="AM3029">
        <v>0</v>
      </c>
      <c r="AN3029">
        <v>0</v>
      </c>
      <c r="AO3029" s="4">
        <v>55.094099999999997</v>
      </c>
      <c r="AP3029">
        <v>23</v>
      </c>
      <c r="AQ3029">
        <v>3</v>
      </c>
      <c r="AR3029">
        <v>0</v>
      </c>
      <c r="AS3029">
        <v>0</v>
      </c>
      <c r="AT3029">
        <v>0</v>
      </c>
      <c r="AU3029">
        <v>0</v>
      </c>
      <c r="AV3029">
        <v>3</v>
      </c>
      <c r="AW3029">
        <v>0</v>
      </c>
      <c r="AX3029">
        <v>6</v>
      </c>
      <c r="AY3029">
        <v>1</v>
      </c>
      <c r="AZ3029">
        <v>0</v>
      </c>
      <c r="BA3029">
        <v>23</v>
      </c>
      <c r="BB3029">
        <v>0</v>
      </c>
      <c r="BC3029">
        <v>0</v>
      </c>
      <c r="BD3029">
        <v>0</v>
      </c>
      <c r="BE3029">
        <v>0</v>
      </c>
      <c r="BF3029" s="4">
        <v>122.36</v>
      </c>
      <c r="BG3029">
        <v>9.5340475592447298</v>
      </c>
      <c r="BH3029" s="4">
        <v>0.97558159067906802</v>
      </c>
      <c r="BI3029">
        <v>8.7726808811638293</v>
      </c>
      <c r="BJ3029" s="4">
        <v>16.0555555555555</v>
      </c>
      <c r="BK3029">
        <v>5.5510204081632599</v>
      </c>
      <c r="BL3029" s="4">
        <v>116</v>
      </c>
      <c r="BM3029" s="4">
        <v>130</v>
      </c>
      <c r="BN3029">
        <v>227.915924072265</v>
      </c>
      <c r="BO3029">
        <v>229.38444519042901</v>
      </c>
      <c r="BP3029">
        <v>229.75009155273401</v>
      </c>
      <c r="BQ3029">
        <v>5</v>
      </c>
      <c r="BR3029">
        <v>4</v>
      </c>
      <c r="BS3029">
        <v>4</v>
      </c>
    </row>
    <row r="3030" spans="1:71" x14ac:dyDescent="0.35">
      <c r="A3030" t="s">
        <v>766</v>
      </c>
      <c r="B3030" t="s">
        <v>767</v>
      </c>
      <c r="C3030" t="s">
        <v>618</v>
      </c>
      <c r="D3030" t="s">
        <v>631</v>
      </c>
      <c r="E3030">
        <v>3029</v>
      </c>
      <c r="F3030">
        <v>-5.63</v>
      </c>
      <c r="G3030">
        <v>-6.5179686500000003</v>
      </c>
      <c r="H3030">
        <v>-6.4</v>
      </c>
      <c r="I3030">
        <f>0-F3030</f>
        <v>5.63</v>
      </c>
      <c r="J3030">
        <f>0-G3030</f>
        <v>6.5179686500000003</v>
      </c>
      <c r="K3030">
        <f>0-H3030</f>
        <v>6.4</v>
      </c>
      <c r="L3030">
        <v>1.0514834133075399</v>
      </c>
      <c r="M3030">
        <v>0.38993341756717897</v>
      </c>
      <c r="N3030">
        <f>1-_xlfn.PERCENTRANK.INC(I$2:I$4359,I3030)</f>
        <v>0.10499999999999998</v>
      </c>
      <c r="O3030">
        <f>1-_xlfn.PERCENTRANK.INC(J$2:J$4359,J3030)</f>
        <v>0.31699999999999995</v>
      </c>
      <c r="P3030">
        <f>1-_xlfn.PERCENTRANK.INC(K$2:K$4359,K3030)</f>
        <v>0.36199999999999999</v>
      </c>
      <c r="Q3030">
        <f>_xlfn.PERCENTRANK.INC(L$2:L$4359,L3030)</f>
        <v>0.129</v>
      </c>
      <c r="R3030">
        <f>((N3030+P3030)/2+Q3030)/2</f>
        <v>0.18124999999999999</v>
      </c>
      <c r="S3030">
        <v>8</v>
      </c>
      <c r="T3030">
        <v>2</v>
      </c>
      <c r="U3030">
        <v>2</v>
      </c>
      <c r="V3030">
        <v>2</v>
      </c>
      <c r="W3030">
        <v>1</v>
      </c>
      <c r="X3030">
        <v>2</v>
      </c>
      <c r="Y3030">
        <v>0</v>
      </c>
      <c r="Z3030">
        <v>0</v>
      </c>
      <c r="AA3030">
        <v>2</v>
      </c>
      <c r="AB3030" s="4">
        <v>232.19899559020899</v>
      </c>
      <c r="AC3030">
        <v>3.47799999999999</v>
      </c>
      <c r="AD3030">
        <v>12</v>
      </c>
      <c r="AE3030">
        <v>4</v>
      </c>
      <c r="AF3030">
        <v>1</v>
      </c>
      <c r="AG3030">
        <v>0</v>
      </c>
      <c r="AH3030">
        <v>0</v>
      </c>
      <c r="AI3030">
        <v>0</v>
      </c>
      <c r="AJ3030">
        <v>0</v>
      </c>
      <c r="AK3030" s="4">
        <v>0.16666666666666599</v>
      </c>
      <c r="AL3030">
        <v>18</v>
      </c>
      <c r="AM3030">
        <v>2</v>
      </c>
      <c r="AN3030">
        <v>0</v>
      </c>
      <c r="AO3030" s="4">
        <v>68.994199999999907</v>
      </c>
      <c r="AP3030">
        <v>25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4</v>
      </c>
      <c r="AX3030">
        <v>3</v>
      </c>
      <c r="AY3030">
        <v>0</v>
      </c>
      <c r="AZ3030">
        <v>0</v>
      </c>
      <c r="BA3030">
        <v>26</v>
      </c>
      <c r="BB3030">
        <v>2</v>
      </c>
      <c r="BC3030">
        <v>0</v>
      </c>
      <c r="BD3030">
        <v>0</v>
      </c>
      <c r="BE3030">
        <v>0</v>
      </c>
      <c r="BF3030" s="4">
        <v>108.08</v>
      </c>
      <c r="BG3030" s="4">
        <v>12.5691935357583</v>
      </c>
      <c r="BH3030">
        <v>1.0100845355369601</v>
      </c>
      <c r="BI3030" s="4">
        <v>11.4437045549623</v>
      </c>
      <c r="BJ3030" s="4">
        <v>13.432098765432</v>
      </c>
      <c r="BK3030">
        <v>6.25</v>
      </c>
      <c r="BL3030" s="4">
        <v>122</v>
      </c>
      <c r="BM3030" s="4">
        <v>133</v>
      </c>
      <c r="BN3030">
        <v>228.36701965332</v>
      </c>
      <c r="BO3030">
        <v>227.39553833007801</v>
      </c>
      <c r="BP3030">
        <v>226.38806152343699</v>
      </c>
      <c r="BQ3030">
        <v>4</v>
      </c>
      <c r="BR3030">
        <v>3</v>
      </c>
      <c r="BS3030">
        <v>3</v>
      </c>
    </row>
    <row r="3031" spans="1:71" x14ac:dyDescent="0.35">
      <c r="A3031" t="s">
        <v>766</v>
      </c>
      <c r="B3031" t="s">
        <v>767</v>
      </c>
      <c r="C3031" t="s">
        <v>618</v>
      </c>
      <c r="D3031" t="s">
        <v>631</v>
      </c>
      <c r="E3031">
        <v>3030</v>
      </c>
      <c r="F3031">
        <v>-5.69</v>
      </c>
      <c r="G3031">
        <v>-6.5962004700000003</v>
      </c>
      <c r="H3031">
        <v>-6.4</v>
      </c>
      <c r="I3031">
        <f>0-F3031</f>
        <v>5.69</v>
      </c>
      <c r="J3031">
        <f>0-G3031</f>
        <v>6.5962004700000003</v>
      </c>
      <c r="K3031">
        <f>0-H3031</f>
        <v>6.4</v>
      </c>
      <c r="L3031">
        <v>1.0730262853500401</v>
      </c>
      <c r="M3031">
        <v>0.595365488277671</v>
      </c>
      <c r="N3031">
        <f>1-_xlfn.PERCENTRANK.INC(I$2:I$4359,I3031)</f>
        <v>9.3999999999999972E-2</v>
      </c>
      <c r="O3031">
        <f>1-_xlfn.PERCENTRANK.INC(J$2:J$4359,J3031)</f>
        <v>0.28000000000000003</v>
      </c>
      <c r="P3031">
        <f>1-_xlfn.PERCENTRANK.INC(K$2:K$4359,K3031)</f>
        <v>0.36199999999999999</v>
      </c>
      <c r="Q3031">
        <f>_xlfn.PERCENTRANK.INC(L$2:L$4359,L3031)</f>
        <v>0.13900000000000001</v>
      </c>
      <c r="R3031">
        <f>((N3031+P3031)/2+Q3031)/2</f>
        <v>0.1835</v>
      </c>
      <c r="S3031">
        <v>8</v>
      </c>
      <c r="T3031">
        <v>2</v>
      </c>
      <c r="U3031">
        <v>2</v>
      </c>
      <c r="V3031">
        <v>2</v>
      </c>
      <c r="W3031">
        <v>1</v>
      </c>
      <c r="X3031">
        <v>2</v>
      </c>
      <c r="Y3031">
        <v>0</v>
      </c>
      <c r="Z3031">
        <v>0</v>
      </c>
      <c r="AA3031">
        <v>2</v>
      </c>
      <c r="AB3031" s="4">
        <v>232.19899559020899</v>
      </c>
      <c r="AC3031">
        <v>3.47799999999999</v>
      </c>
      <c r="AD3031">
        <v>12</v>
      </c>
      <c r="AE3031">
        <v>4</v>
      </c>
      <c r="AF3031">
        <v>1</v>
      </c>
      <c r="AG3031">
        <v>0</v>
      </c>
      <c r="AH3031">
        <v>0</v>
      </c>
      <c r="AI3031">
        <v>0</v>
      </c>
      <c r="AJ3031">
        <v>0</v>
      </c>
      <c r="AK3031" s="4">
        <v>0.16666666666666599</v>
      </c>
      <c r="AL3031">
        <v>18</v>
      </c>
      <c r="AM3031">
        <v>2</v>
      </c>
      <c r="AN3031">
        <v>0</v>
      </c>
      <c r="AO3031" s="4">
        <v>68.994199999999907</v>
      </c>
      <c r="AP3031">
        <v>25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4</v>
      </c>
      <c r="AX3031">
        <v>3</v>
      </c>
      <c r="AY3031">
        <v>0</v>
      </c>
      <c r="AZ3031">
        <v>0</v>
      </c>
      <c r="BA3031">
        <v>26</v>
      </c>
      <c r="BB3031">
        <v>2</v>
      </c>
      <c r="BC3031">
        <v>0</v>
      </c>
      <c r="BD3031">
        <v>0</v>
      </c>
      <c r="BE3031">
        <v>0</v>
      </c>
      <c r="BF3031" s="4">
        <v>108.08</v>
      </c>
      <c r="BG3031" s="4">
        <v>12.5691935357583</v>
      </c>
      <c r="BH3031">
        <v>1.0100845355369601</v>
      </c>
      <c r="BI3031" s="4">
        <v>11.4437045549623</v>
      </c>
      <c r="BJ3031" s="4">
        <v>13.432098765432</v>
      </c>
      <c r="BK3031">
        <v>6.25</v>
      </c>
      <c r="BL3031" s="4">
        <v>122</v>
      </c>
      <c r="BM3031" s="4">
        <v>133</v>
      </c>
      <c r="BN3031">
        <v>227.65390014648401</v>
      </c>
      <c r="BO3031">
        <v>227.3779296875</v>
      </c>
      <c r="BP3031">
        <v>227.37184143066401</v>
      </c>
      <c r="BQ3031">
        <v>4</v>
      </c>
      <c r="BR3031">
        <v>3</v>
      </c>
      <c r="BS3031">
        <v>3</v>
      </c>
    </row>
    <row r="3032" spans="1:71" x14ac:dyDescent="0.35">
      <c r="A3032" t="s">
        <v>766</v>
      </c>
      <c r="B3032" t="s">
        <v>767</v>
      </c>
      <c r="C3032" t="s">
        <v>618</v>
      </c>
      <c r="D3032" t="s">
        <v>631</v>
      </c>
      <c r="E3032">
        <v>3031</v>
      </c>
      <c r="F3032">
        <v>-5.09</v>
      </c>
      <c r="G3032">
        <v>-5.7137813599999996</v>
      </c>
      <c r="H3032">
        <v>-5.4</v>
      </c>
      <c r="I3032">
        <f>0-F3032</f>
        <v>5.09</v>
      </c>
      <c r="J3032">
        <f>0-G3032</f>
        <v>5.7137813599999996</v>
      </c>
      <c r="K3032">
        <f>0-H3032</f>
        <v>5.4</v>
      </c>
      <c r="L3032">
        <v>1.79346664790786</v>
      </c>
      <c r="M3032">
        <v>0.70621688957630202</v>
      </c>
      <c r="N3032">
        <f>1-_xlfn.PERCENTRANK.INC(I$2:I$4359,I3032)</f>
        <v>0.31000000000000005</v>
      </c>
      <c r="O3032">
        <f>1-_xlfn.PERCENTRANK.INC(J$2:J$4359,J3032)</f>
        <v>0.76700000000000002</v>
      </c>
      <c r="P3032">
        <f>1-_xlfn.PERCENTRANK.INC(K$2:K$4359,K3032)</f>
        <v>0.88800000000000001</v>
      </c>
      <c r="Q3032">
        <f>_xlfn.PERCENTRANK.INC(L$2:L$4359,L3032)</f>
        <v>0.46700000000000003</v>
      </c>
      <c r="R3032">
        <f>((N3032+P3032)/2+Q3032)/2</f>
        <v>0.53300000000000003</v>
      </c>
      <c r="S3032">
        <v>8</v>
      </c>
      <c r="T3032">
        <v>2</v>
      </c>
      <c r="U3032">
        <v>2</v>
      </c>
      <c r="V3032">
        <v>2</v>
      </c>
      <c r="W3032">
        <v>1</v>
      </c>
      <c r="X3032">
        <v>2</v>
      </c>
      <c r="Y3032">
        <v>0</v>
      </c>
      <c r="Z3032">
        <v>0</v>
      </c>
      <c r="AA3032">
        <v>2</v>
      </c>
      <c r="AB3032" s="4">
        <v>232.19899559020899</v>
      </c>
      <c r="AC3032">
        <v>3.47799999999999</v>
      </c>
      <c r="AD3032">
        <v>12</v>
      </c>
      <c r="AE3032">
        <v>4</v>
      </c>
      <c r="AF3032">
        <v>1</v>
      </c>
      <c r="AG3032">
        <v>0</v>
      </c>
      <c r="AH3032">
        <v>0</v>
      </c>
      <c r="AI3032">
        <v>0</v>
      </c>
      <c r="AJ3032">
        <v>0</v>
      </c>
      <c r="AK3032" s="4">
        <v>0.16666666666666599</v>
      </c>
      <c r="AL3032">
        <v>18</v>
      </c>
      <c r="AM3032">
        <v>2</v>
      </c>
      <c r="AN3032">
        <v>0</v>
      </c>
      <c r="AO3032" s="4">
        <v>68.994199999999907</v>
      </c>
      <c r="AP3032">
        <v>25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4</v>
      </c>
      <c r="AX3032">
        <v>3</v>
      </c>
      <c r="AY3032">
        <v>0</v>
      </c>
      <c r="AZ3032">
        <v>0</v>
      </c>
      <c r="BA3032">
        <v>26</v>
      </c>
      <c r="BB3032">
        <v>2</v>
      </c>
      <c r="BC3032">
        <v>0</v>
      </c>
      <c r="BD3032">
        <v>0</v>
      </c>
      <c r="BE3032">
        <v>0</v>
      </c>
      <c r="BF3032" s="4">
        <v>108.08</v>
      </c>
      <c r="BG3032" s="4">
        <v>12.5691935357583</v>
      </c>
      <c r="BH3032">
        <v>1.0100845355369601</v>
      </c>
      <c r="BI3032" s="4">
        <v>11.4437045549623</v>
      </c>
      <c r="BJ3032" s="4">
        <v>13.432098765432</v>
      </c>
      <c r="BK3032">
        <v>6.25</v>
      </c>
      <c r="BL3032" s="4">
        <v>122</v>
      </c>
      <c r="BM3032" s="4">
        <v>133</v>
      </c>
      <c r="BN3032">
        <v>221.834381103515</v>
      </c>
      <c r="BO3032">
        <v>225.15576171875</v>
      </c>
      <c r="BP3032">
        <v>224.949615478515</v>
      </c>
      <c r="BQ3032">
        <v>2</v>
      </c>
      <c r="BR3032">
        <v>2</v>
      </c>
      <c r="BS3032">
        <v>2</v>
      </c>
    </row>
    <row r="3033" spans="1:71" x14ac:dyDescent="0.35">
      <c r="A3033" t="s">
        <v>1488</v>
      </c>
      <c r="B3033" t="s">
        <v>1489</v>
      </c>
      <c r="C3033" t="s">
        <v>91</v>
      </c>
      <c r="D3033" t="s">
        <v>17</v>
      </c>
      <c r="E3033">
        <v>3032</v>
      </c>
      <c r="F3033">
        <v>-4.7699999999999996</v>
      </c>
      <c r="G3033">
        <v>-7.5126962700000002</v>
      </c>
      <c r="H3033">
        <v>-7.5</v>
      </c>
      <c r="I3033">
        <f>0-F3033</f>
        <v>4.7699999999999996</v>
      </c>
      <c r="J3033">
        <f>0-G3033</f>
        <v>7.5126962700000002</v>
      </c>
      <c r="K3033">
        <f>0-H3033</f>
        <v>7.5</v>
      </c>
      <c r="L3033">
        <v>1.7419860025223299</v>
      </c>
      <c r="M3033">
        <v>1.20092964837646</v>
      </c>
      <c r="N3033">
        <f>1-_xlfn.PERCENTRANK.INC(I$2:I$4359,I3033)</f>
        <v>0.48299999999999998</v>
      </c>
      <c r="O3033">
        <f>1-_xlfn.PERCENTRANK.INC(J$2:J$4359,J3033)</f>
        <v>3.400000000000003E-2</v>
      </c>
      <c r="P3033">
        <f>1-_xlfn.PERCENTRANK.INC(K$2:K$4359,K3033)</f>
        <v>3.1000000000000028E-2</v>
      </c>
      <c r="Q3033">
        <f>_xlfn.PERCENTRANK.INC(L$2:L$4359,L3033)</f>
        <v>0.44700000000000001</v>
      </c>
      <c r="R3033">
        <f>((N3033+P3033)/2+Q3033)/2</f>
        <v>0.35199999999999998</v>
      </c>
      <c r="S3033">
        <v>14</v>
      </c>
      <c r="T3033">
        <v>6</v>
      </c>
      <c r="U3033">
        <v>2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3</v>
      </c>
      <c r="AB3033" s="4">
        <v>310.44099354743901</v>
      </c>
      <c r="AC3033">
        <v>9.7588000000000008</v>
      </c>
      <c r="AD3033">
        <v>28</v>
      </c>
      <c r="AE3033">
        <v>2</v>
      </c>
      <c r="AF3033">
        <v>1</v>
      </c>
      <c r="AG3033">
        <v>0</v>
      </c>
      <c r="AH3033">
        <v>0</v>
      </c>
      <c r="AI3033">
        <v>0</v>
      </c>
      <c r="AJ3033">
        <v>1</v>
      </c>
      <c r="AK3033" s="4">
        <v>0.24</v>
      </c>
      <c r="AL3033">
        <v>25</v>
      </c>
      <c r="AM3033">
        <v>2</v>
      </c>
      <c r="AN3033">
        <v>0</v>
      </c>
      <c r="AO3033" s="4">
        <v>122.80829999999899</v>
      </c>
      <c r="AP3033">
        <v>49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2</v>
      </c>
      <c r="AX3033">
        <v>1</v>
      </c>
      <c r="AY3033">
        <v>0</v>
      </c>
      <c r="AZ3033">
        <v>0</v>
      </c>
      <c r="BA3033">
        <v>51</v>
      </c>
      <c r="BB3033">
        <v>0</v>
      </c>
      <c r="BC3033">
        <v>0</v>
      </c>
      <c r="BD3033">
        <v>0</v>
      </c>
      <c r="BE3033">
        <v>0</v>
      </c>
      <c r="BF3033" s="4">
        <v>38.729999999999997</v>
      </c>
      <c r="BG3033" s="4">
        <v>13.8517345237375</v>
      </c>
      <c r="BH3033">
        <v>1.01761152475987</v>
      </c>
      <c r="BI3033" s="4">
        <v>12.6120063371001</v>
      </c>
      <c r="BJ3033" s="4">
        <v>17.811199999999999</v>
      </c>
      <c r="BK3033">
        <v>8.9090909090908994</v>
      </c>
      <c r="BL3033" s="4">
        <v>260</v>
      </c>
      <c r="BM3033" s="4">
        <v>276</v>
      </c>
      <c r="BN3033">
        <v>299.3857421875</v>
      </c>
      <c r="BO3033">
        <v>305.062896728515</v>
      </c>
      <c r="BP3033">
        <v>304.39581298828102</v>
      </c>
      <c r="BQ3033">
        <v>0</v>
      </c>
      <c r="BR3033">
        <v>0</v>
      </c>
      <c r="BS3033">
        <v>0</v>
      </c>
    </row>
    <row r="3034" spans="1:71" x14ac:dyDescent="0.35">
      <c r="A3034" t="s">
        <v>1488</v>
      </c>
      <c r="B3034" t="s">
        <v>1489</v>
      </c>
      <c r="C3034" t="s">
        <v>91</v>
      </c>
      <c r="D3034" t="s">
        <v>17</v>
      </c>
      <c r="E3034">
        <v>3033</v>
      </c>
      <c r="F3034">
        <v>-5.39</v>
      </c>
      <c r="G3034">
        <v>-6.8392868</v>
      </c>
      <c r="H3034">
        <v>-6.8</v>
      </c>
      <c r="I3034">
        <f>0-F3034</f>
        <v>5.39</v>
      </c>
      <c r="J3034">
        <f>0-G3034</f>
        <v>6.8392868</v>
      </c>
      <c r="K3034">
        <f>0-H3034</f>
        <v>6.8</v>
      </c>
      <c r="L3034">
        <v>1.9750316409972899</v>
      </c>
      <c r="M3034">
        <v>1.3288561260445799</v>
      </c>
      <c r="N3034">
        <f>1-_xlfn.PERCENTRANK.INC(I$2:I$4359,I3034)</f>
        <v>0.17800000000000005</v>
      </c>
      <c r="O3034">
        <f>1-_xlfn.PERCENTRANK.INC(J$2:J$4359,J3034)</f>
        <v>0.18200000000000005</v>
      </c>
      <c r="P3034">
        <f>1-_xlfn.PERCENTRANK.INC(K$2:K$4359,K3034)</f>
        <v>0.19399999999999995</v>
      </c>
      <c r="Q3034">
        <f>_xlfn.PERCENTRANK.INC(L$2:L$4359,L3034)</f>
        <v>0.55100000000000005</v>
      </c>
      <c r="R3034">
        <f>((N3034+P3034)/2+Q3034)/2</f>
        <v>0.36850000000000005</v>
      </c>
      <c r="S3034">
        <v>14</v>
      </c>
      <c r="T3034">
        <v>6</v>
      </c>
      <c r="U3034">
        <v>2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3</v>
      </c>
      <c r="AB3034" s="4">
        <v>310.44099354743901</v>
      </c>
      <c r="AC3034">
        <v>9.7588000000000008</v>
      </c>
      <c r="AD3034">
        <v>28</v>
      </c>
      <c r="AE3034">
        <v>2</v>
      </c>
      <c r="AF3034">
        <v>1</v>
      </c>
      <c r="AG3034">
        <v>0</v>
      </c>
      <c r="AH3034">
        <v>0</v>
      </c>
      <c r="AI3034">
        <v>0</v>
      </c>
      <c r="AJ3034">
        <v>1</v>
      </c>
      <c r="AK3034" s="4">
        <v>0.24</v>
      </c>
      <c r="AL3034">
        <v>25</v>
      </c>
      <c r="AM3034">
        <v>2</v>
      </c>
      <c r="AN3034">
        <v>0</v>
      </c>
      <c r="AO3034" s="4">
        <v>122.80829999999899</v>
      </c>
      <c r="AP3034">
        <v>49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2</v>
      </c>
      <c r="AX3034">
        <v>1</v>
      </c>
      <c r="AY3034">
        <v>0</v>
      </c>
      <c r="AZ3034">
        <v>0</v>
      </c>
      <c r="BA3034">
        <v>51</v>
      </c>
      <c r="BB3034">
        <v>0</v>
      </c>
      <c r="BC3034">
        <v>0</v>
      </c>
      <c r="BD3034">
        <v>0</v>
      </c>
      <c r="BE3034">
        <v>0</v>
      </c>
      <c r="BF3034" s="4">
        <v>38.729999999999997</v>
      </c>
      <c r="BG3034" s="4">
        <v>13.8517345237375</v>
      </c>
      <c r="BH3034">
        <v>1.01761152475987</v>
      </c>
      <c r="BI3034" s="4">
        <v>12.6120063371001</v>
      </c>
      <c r="BJ3034" s="4">
        <v>17.811199999999999</v>
      </c>
      <c r="BK3034">
        <v>8.9090909090908994</v>
      </c>
      <c r="BL3034" s="4">
        <v>260</v>
      </c>
      <c r="BM3034" s="4">
        <v>276</v>
      </c>
      <c r="BN3034">
        <v>311.36920166015602</v>
      </c>
      <c r="BO3034">
        <v>299.72735595703102</v>
      </c>
      <c r="BP3034">
        <v>302.937896728515</v>
      </c>
      <c r="BQ3034">
        <v>2</v>
      </c>
      <c r="BR3034">
        <v>0</v>
      </c>
      <c r="BS3034">
        <v>0</v>
      </c>
    </row>
    <row r="3035" spans="1:71" x14ac:dyDescent="0.35">
      <c r="A3035" t="s">
        <v>1488</v>
      </c>
      <c r="B3035" t="s">
        <v>1489</v>
      </c>
      <c r="C3035" t="s">
        <v>91</v>
      </c>
      <c r="D3035" t="s">
        <v>17</v>
      </c>
      <c r="E3035">
        <v>3034</v>
      </c>
      <c r="F3035">
        <v>-5.45</v>
      </c>
      <c r="G3035">
        <v>-7.31840563</v>
      </c>
      <c r="H3035">
        <v>-7.3</v>
      </c>
      <c r="I3035">
        <f>0-F3035</f>
        <v>5.45</v>
      </c>
      <c r="J3035">
        <f>0-G3035</f>
        <v>7.31840563</v>
      </c>
      <c r="K3035">
        <f>0-H3035</f>
        <v>7.3</v>
      </c>
      <c r="L3035">
        <v>2.3416110195899602</v>
      </c>
      <c r="M3035">
        <v>1.5756718079181999</v>
      </c>
      <c r="N3035">
        <f>1-_xlfn.PERCENTRANK.INC(I$2:I$4359,I3035)</f>
        <v>0.15900000000000003</v>
      </c>
      <c r="O3035">
        <f>1-_xlfn.PERCENTRANK.INC(J$2:J$4359,J3035)</f>
        <v>6.2000000000000055E-2</v>
      </c>
      <c r="P3035">
        <f>1-_xlfn.PERCENTRANK.INC(K$2:K$4359,K3035)</f>
        <v>6.1000000000000054E-2</v>
      </c>
      <c r="Q3035">
        <f>_xlfn.PERCENTRANK.INC(L$2:L$4359,L3035)</f>
        <v>0.71</v>
      </c>
      <c r="R3035">
        <f>((N3035+P3035)/2+Q3035)/2</f>
        <v>0.41000000000000003</v>
      </c>
      <c r="S3035">
        <v>14</v>
      </c>
      <c r="T3035">
        <v>6</v>
      </c>
      <c r="U3035">
        <v>2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3</v>
      </c>
      <c r="AB3035" s="4">
        <v>310.44099354743901</v>
      </c>
      <c r="AC3035">
        <v>9.7588000000000008</v>
      </c>
      <c r="AD3035">
        <v>28</v>
      </c>
      <c r="AE3035">
        <v>2</v>
      </c>
      <c r="AF3035">
        <v>1</v>
      </c>
      <c r="AG3035">
        <v>0</v>
      </c>
      <c r="AH3035">
        <v>0</v>
      </c>
      <c r="AI3035">
        <v>0</v>
      </c>
      <c r="AJ3035">
        <v>1</v>
      </c>
      <c r="AK3035" s="4">
        <v>0.24</v>
      </c>
      <c r="AL3035">
        <v>25</v>
      </c>
      <c r="AM3035">
        <v>2</v>
      </c>
      <c r="AN3035">
        <v>0</v>
      </c>
      <c r="AO3035" s="4">
        <v>122.80829999999899</v>
      </c>
      <c r="AP3035">
        <v>49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2</v>
      </c>
      <c r="AX3035">
        <v>1</v>
      </c>
      <c r="AY3035">
        <v>0</v>
      </c>
      <c r="AZ3035">
        <v>0</v>
      </c>
      <c r="BA3035">
        <v>51</v>
      </c>
      <c r="BB3035">
        <v>0</v>
      </c>
      <c r="BC3035">
        <v>0</v>
      </c>
      <c r="BD3035">
        <v>0</v>
      </c>
      <c r="BE3035">
        <v>0</v>
      </c>
      <c r="BF3035" s="4">
        <v>38.729999999999997</v>
      </c>
      <c r="BG3035" s="4">
        <v>13.8517345237375</v>
      </c>
      <c r="BH3035">
        <v>1.01761152475987</v>
      </c>
      <c r="BI3035" s="4">
        <v>12.6120063371001</v>
      </c>
      <c r="BJ3035" s="4">
        <v>17.811199999999999</v>
      </c>
      <c r="BK3035">
        <v>8.9090909090908994</v>
      </c>
      <c r="BL3035" s="4">
        <v>260</v>
      </c>
      <c r="BM3035" s="4">
        <v>276</v>
      </c>
      <c r="BN3035">
        <v>310.646728515625</v>
      </c>
      <c r="BO3035">
        <v>303.75711059570301</v>
      </c>
      <c r="BP3035">
        <v>302.19064331054602</v>
      </c>
      <c r="BQ3035">
        <v>1</v>
      </c>
      <c r="BR3035">
        <v>1</v>
      </c>
      <c r="BS3035">
        <v>1</v>
      </c>
    </row>
    <row r="3036" spans="1:71" x14ac:dyDescent="0.35">
      <c r="A3036" t="s">
        <v>2305</v>
      </c>
      <c r="B3036" t="s">
        <v>2306</v>
      </c>
      <c r="C3036" t="s">
        <v>12</v>
      </c>
      <c r="D3036" t="s">
        <v>40</v>
      </c>
      <c r="E3036">
        <v>3035</v>
      </c>
      <c r="F3036">
        <v>-5.71</v>
      </c>
      <c r="G3036">
        <v>-6.3138832999999996</v>
      </c>
      <c r="H3036">
        <v>-6.1</v>
      </c>
      <c r="I3036">
        <f>0-F3036</f>
        <v>5.71</v>
      </c>
      <c r="J3036">
        <f>0-G3036</f>
        <v>6.3138832999999996</v>
      </c>
      <c r="K3036">
        <f>0-H3036</f>
        <v>6.1</v>
      </c>
      <c r="L3036">
        <v>3.0668085407431098</v>
      </c>
      <c r="M3036">
        <v>1.9779837404426199</v>
      </c>
      <c r="N3036">
        <f>1-_xlfn.PERCENTRANK.INC(I$2:I$4359,I3036)</f>
        <v>8.9999999999999969E-2</v>
      </c>
      <c r="O3036">
        <f>1-_xlfn.PERCENTRANK.INC(J$2:J$4359,J3036)</f>
        <v>0.42600000000000005</v>
      </c>
      <c r="P3036">
        <f>1-_xlfn.PERCENTRANK.INC(K$2:K$4359,K3036)</f>
        <v>0.53800000000000003</v>
      </c>
      <c r="Q3036">
        <f>_xlfn.PERCENTRANK.INC(L$2:L$4359,L3036)</f>
        <v>0.94899999999999995</v>
      </c>
      <c r="R3036">
        <f>((N3036+P3036)/2+Q3036)/2</f>
        <v>0.63149999999999995</v>
      </c>
      <c r="S3036">
        <v>6</v>
      </c>
      <c r="T3036">
        <v>6</v>
      </c>
      <c r="U3036">
        <v>0</v>
      </c>
      <c r="V3036">
        <v>2</v>
      </c>
      <c r="W3036">
        <v>0</v>
      </c>
      <c r="X3036">
        <v>1</v>
      </c>
      <c r="Y3036">
        <v>0</v>
      </c>
      <c r="Z3036">
        <v>0</v>
      </c>
      <c r="AA3036">
        <v>1</v>
      </c>
      <c r="AB3036" s="4">
        <v>277.19499421119599</v>
      </c>
      <c r="AC3036">
        <v>6.7919999999999998</v>
      </c>
      <c r="AD3036">
        <v>20</v>
      </c>
      <c r="AE3036">
        <v>2</v>
      </c>
      <c r="AF3036">
        <v>3</v>
      </c>
      <c r="AG3036">
        <v>1</v>
      </c>
      <c r="AH3036">
        <v>0</v>
      </c>
      <c r="AI3036">
        <v>1</v>
      </c>
      <c r="AJ3036">
        <v>1</v>
      </c>
      <c r="AK3036" s="4">
        <v>0.23529411764705799</v>
      </c>
      <c r="AL3036">
        <v>17</v>
      </c>
      <c r="AM3036">
        <v>0</v>
      </c>
      <c r="AN3036">
        <v>0</v>
      </c>
      <c r="AO3036" s="4">
        <v>94.207699999999903</v>
      </c>
      <c r="AP3036">
        <v>35</v>
      </c>
      <c r="AQ3036">
        <v>2</v>
      </c>
      <c r="AR3036">
        <v>0</v>
      </c>
      <c r="AS3036">
        <v>0</v>
      </c>
      <c r="AT3036">
        <v>2</v>
      </c>
      <c r="AU3036">
        <v>0</v>
      </c>
      <c r="AV3036">
        <v>0</v>
      </c>
      <c r="AW3036">
        <v>2</v>
      </c>
      <c r="AX3036">
        <v>1</v>
      </c>
      <c r="AY3036">
        <v>0</v>
      </c>
      <c r="AZ3036">
        <v>0</v>
      </c>
      <c r="BA3036">
        <v>35</v>
      </c>
      <c r="BB3036">
        <v>0</v>
      </c>
      <c r="BC3036">
        <v>0</v>
      </c>
      <c r="BD3036">
        <v>0</v>
      </c>
      <c r="BE3036">
        <v>0</v>
      </c>
      <c r="BF3036" s="4">
        <v>62.86</v>
      </c>
      <c r="BG3036">
        <v>9.9444851927020697</v>
      </c>
      <c r="BH3036" s="4">
        <v>0.97137583132466798</v>
      </c>
      <c r="BI3036">
        <v>9.2375258597290202</v>
      </c>
      <c r="BJ3036" s="4">
        <v>15.058823529411701</v>
      </c>
      <c r="BK3036">
        <v>5.76</v>
      </c>
      <c r="BL3036" s="4">
        <v>174</v>
      </c>
      <c r="BM3036" s="4">
        <v>177</v>
      </c>
      <c r="BN3036">
        <v>262.28683471679602</v>
      </c>
      <c r="BO3036">
        <v>261.6083984375</v>
      </c>
      <c r="BP3036">
        <v>261.03268432617102</v>
      </c>
      <c r="BQ3036">
        <v>3</v>
      </c>
      <c r="BR3036">
        <v>2</v>
      </c>
      <c r="BS3036">
        <v>2</v>
      </c>
    </row>
    <row r="3037" spans="1:71" x14ac:dyDescent="0.35">
      <c r="A3037" t="s">
        <v>2305</v>
      </c>
      <c r="B3037" t="s">
        <v>2306</v>
      </c>
      <c r="C3037" t="s">
        <v>12</v>
      </c>
      <c r="D3037" t="s">
        <v>40</v>
      </c>
      <c r="E3037">
        <v>3036</v>
      </c>
      <c r="F3037">
        <v>-5.33</v>
      </c>
      <c r="G3037">
        <v>-6.4355969399999999</v>
      </c>
      <c r="H3037">
        <v>-6.2</v>
      </c>
      <c r="I3037">
        <f>0-F3037</f>
        <v>5.33</v>
      </c>
      <c r="J3037">
        <f>0-G3037</f>
        <v>6.4355969399999999</v>
      </c>
      <c r="K3037">
        <f>0-H3037</f>
        <v>6.2</v>
      </c>
      <c r="L3037">
        <v>3.13761837942848</v>
      </c>
      <c r="M3037">
        <v>1.9457156809599001</v>
      </c>
      <c r="N3037">
        <f>1-_xlfn.PERCENTRANK.INC(I$2:I$4359,I3037)</f>
        <v>0.19999999999999996</v>
      </c>
      <c r="O3037">
        <f>1-_xlfn.PERCENTRANK.INC(J$2:J$4359,J3037)</f>
        <v>0.36199999999999999</v>
      </c>
      <c r="P3037">
        <f>1-_xlfn.PERCENTRANK.INC(K$2:K$4359,K3037)</f>
        <v>0.47399999999999998</v>
      </c>
      <c r="Q3037">
        <f>_xlfn.PERCENTRANK.INC(L$2:L$4359,L3037)</f>
        <v>0.96099999999999997</v>
      </c>
      <c r="R3037">
        <f>((N3037+P3037)/2+Q3037)/2</f>
        <v>0.64900000000000002</v>
      </c>
      <c r="S3037">
        <v>6</v>
      </c>
      <c r="T3037">
        <v>6</v>
      </c>
      <c r="U3037">
        <v>0</v>
      </c>
      <c r="V3037">
        <v>2</v>
      </c>
      <c r="W3037">
        <v>0</v>
      </c>
      <c r="X3037">
        <v>1</v>
      </c>
      <c r="Y3037">
        <v>0</v>
      </c>
      <c r="Z3037">
        <v>0</v>
      </c>
      <c r="AA3037">
        <v>1</v>
      </c>
      <c r="AB3037" s="4">
        <v>277.19499421119599</v>
      </c>
      <c r="AC3037">
        <v>6.7919999999999998</v>
      </c>
      <c r="AD3037">
        <v>20</v>
      </c>
      <c r="AE3037">
        <v>2</v>
      </c>
      <c r="AF3037">
        <v>3</v>
      </c>
      <c r="AG3037">
        <v>1</v>
      </c>
      <c r="AH3037">
        <v>0</v>
      </c>
      <c r="AI3037">
        <v>1</v>
      </c>
      <c r="AJ3037">
        <v>1</v>
      </c>
      <c r="AK3037" s="4">
        <v>0.23529411764705799</v>
      </c>
      <c r="AL3037">
        <v>17</v>
      </c>
      <c r="AM3037">
        <v>0</v>
      </c>
      <c r="AN3037">
        <v>0</v>
      </c>
      <c r="AO3037" s="4">
        <v>94.207699999999903</v>
      </c>
      <c r="AP3037">
        <v>35</v>
      </c>
      <c r="AQ3037">
        <v>2</v>
      </c>
      <c r="AR3037">
        <v>0</v>
      </c>
      <c r="AS3037">
        <v>0</v>
      </c>
      <c r="AT3037">
        <v>2</v>
      </c>
      <c r="AU3037">
        <v>0</v>
      </c>
      <c r="AV3037">
        <v>0</v>
      </c>
      <c r="AW3037">
        <v>2</v>
      </c>
      <c r="AX3037">
        <v>1</v>
      </c>
      <c r="AY3037">
        <v>0</v>
      </c>
      <c r="AZ3037">
        <v>0</v>
      </c>
      <c r="BA3037">
        <v>35</v>
      </c>
      <c r="BB3037">
        <v>0</v>
      </c>
      <c r="BC3037">
        <v>0</v>
      </c>
      <c r="BD3037">
        <v>0</v>
      </c>
      <c r="BE3037">
        <v>0</v>
      </c>
      <c r="BF3037" s="4">
        <v>62.86</v>
      </c>
      <c r="BG3037">
        <v>9.9444851927020697</v>
      </c>
      <c r="BH3037" s="4">
        <v>0.97137583132466798</v>
      </c>
      <c r="BI3037">
        <v>9.2375258597290202</v>
      </c>
      <c r="BJ3037" s="4">
        <v>15.058823529411701</v>
      </c>
      <c r="BK3037">
        <v>5.76</v>
      </c>
      <c r="BL3037" s="4">
        <v>174</v>
      </c>
      <c r="BM3037" s="4">
        <v>177</v>
      </c>
      <c r="BN3037">
        <v>263.21798706054602</v>
      </c>
      <c r="BO3037">
        <v>257.77587890625</v>
      </c>
      <c r="BP3037">
        <v>261.26644897460898</v>
      </c>
      <c r="BQ3037">
        <v>2</v>
      </c>
      <c r="BR3037">
        <v>2</v>
      </c>
      <c r="BS3037">
        <v>2</v>
      </c>
    </row>
    <row r="3038" spans="1:71" x14ac:dyDescent="0.35">
      <c r="A3038" t="s">
        <v>2305</v>
      </c>
      <c r="B3038" t="s">
        <v>2306</v>
      </c>
      <c r="C3038" t="s">
        <v>12</v>
      </c>
      <c r="D3038" t="s">
        <v>40</v>
      </c>
      <c r="E3038">
        <v>3037</v>
      </c>
      <c r="F3038">
        <v>-5.86</v>
      </c>
      <c r="G3038">
        <v>-6.3544425999999996</v>
      </c>
      <c r="H3038">
        <v>-6</v>
      </c>
      <c r="I3038">
        <f>0-F3038</f>
        <v>5.86</v>
      </c>
      <c r="J3038">
        <f>0-G3038</f>
        <v>6.3544425999999996</v>
      </c>
      <c r="K3038">
        <f>0-H3038</f>
        <v>6</v>
      </c>
      <c r="L3038">
        <v>3.02930867130905</v>
      </c>
      <c r="M3038">
        <v>1.9203182354617501</v>
      </c>
      <c r="N3038">
        <f>1-_xlfn.PERCENTRANK.INC(I$2:I$4359,I3038)</f>
        <v>6.4999999999999947E-2</v>
      </c>
      <c r="O3038">
        <f>1-_xlfn.PERCENTRANK.INC(J$2:J$4359,J3038)</f>
        <v>0.40600000000000003</v>
      </c>
      <c r="P3038">
        <f>1-_xlfn.PERCENTRANK.INC(K$2:K$4359,K3038)</f>
        <v>0.6</v>
      </c>
      <c r="Q3038">
        <f>_xlfn.PERCENTRANK.INC(L$2:L$4359,L3038)</f>
        <v>0.94</v>
      </c>
      <c r="R3038">
        <f>((N3038+P3038)/2+Q3038)/2</f>
        <v>0.63624999999999998</v>
      </c>
      <c r="S3038">
        <v>6</v>
      </c>
      <c r="T3038">
        <v>6</v>
      </c>
      <c r="U3038">
        <v>0</v>
      </c>
      <c r="V3038">
        <v>2</v>
      </c>
      <c r="W3038">
        <v>0</v>
      </c>
      <c r="X3038">
        <v>1</v>
      </c>
      <c r="Y3038">
        <v>0</v>
      </c>
      <c r="Z3038">
        <v>0</v>
      </c>
      <c r="AA3038">
        <v>1</v>
      </c>
      <c r="AB3038" s="4">
        <v>277.19499421119599</v>
      </c>
      <c r="AC3038">
        <v>6.7919999999999998</v>
      </c>
      <c r="AD3038">
        <v>20</v>
      </c>
      <c r="AE3038">
        <v>2</v>
      </c>
      <c r="AF3038">
        <v>3</v>
      </c>
      <c r="AG3038">
        <v>1</v>
      </c>
      <c r="AH3038">
        <v>0</v>
      </c>
      <c r="AI3038">
        <v>1</v>
      </c>
      <c r="AJ3038">
        <v>1</v>
      </c>
      <c r="AK3038" s="4">
        <v>0.23529411764705799</v>
      </c>
      <c r="AL3038">
        <v>17</v>
      </c>
      <c r="AM3038">
        <v>0</v>
      </c>
      <c r="AN3038">
        <v>0</v>
      </c>
      <c r="AO3038" s="4">
        <v>94.207699999999903</v>
      </c>
      <c r="AP3038">
        <v>35</v>
      </c>
      <c r="AQ3038">
        <v>2</v>
      </c>
      <c r="AR3038">
        <v>0</v>
      </c>
      <c r="AS3038">
        <v>0</v>
      </c>
      <c r="AT3038">
        <v>2</v>
      </c>
      <c r="AU3038">
        <v>0</v>
      </c>
      <c r="AV3038">
        <v>0</v>
      </c>
      <c r="AW3038">
        <v>2</v>
      </c>
      <c r="AX3038">
        <v>1</v>
      </c>
      <c r="AY3038">
        <v>0</v>
      </c>
      <c r="AZ3038">
        <v>0</v>
      </c>
      <c r="BA3038">
        <v>35</v>
      </c>
      <c r="BB3038">
        <v>0</v>
      </c>
      <c r="BC3038">
        <v>0</v>
      </c>
      <c r="BD3038">
        <v>0</v>
      </c>
      <c r="BE3038">
        <v>0</v>
      </c>
      <c r="BF3038" s="4">
        <v>62.86</v>
      </c>
      <c r="BG3038">
        <v>9.9444851927020697</v>
      </c>
      <c r="BH3038" s="4">
        <v>0.97137583132466798</v>
      </c>
      <c r="BI3038">
        <v>9.2375258597290202</v>
      </c>
      <c r="BJ3038" s="4">
        <v>15.058823529411701</v>
      </c>
      <c r="BK3038">
        <v>5.76</v>
      </c>
      <c r="BL3038" s="4">
        <v>174</v>
      </c>
      <c r="BM3038" s="4">
        <v>177</v>
      </c>
      <c r="BN3038">
        <v>266.05368041992102</v>
      </c>
      <c r="BO3038">
        <v>262.40435791015602</v>
      </c>
      <c r="BP3038">
        <v>259.187408447265</v>
      </c>
      <c r="BQ3038">
        <v>1</v>
      </c>
      <c r="BR3038">
        <v>2</v>
      </c>
      <c r="BS3038">
        <v>2</v>
      </c>
    </row>
    <row r="3039" spans="1:71" x14ac:dyDescent="0.35">
      <c r="A3039" t="s">
        <v>814</v>
      </c>
      <c r="B3039" t="s">
        <v>815</v>
      </c>
      <c r="C3039" t="s">
        <v>192</v>
      </c>
      <c r="D3039" t="s">
        <v>391</v>
      </c>
      <c r="E3039">
        <v>3038</v>
      </c>
      <c r="F3039">
        <v>-4.87</v>
      </c>
      <c r="G3039">
        <v>-6.17764807</v>
      </c>
      <c r="H3039">
        <v>-5.9</v>
      </c>
      <c r="I3039">
        <f>0-F3039</f>
        <v>4.87</v>
      </c>
      <c r="J3039">
        <f>0-G3039</f>
        <v>6.17764807</v>
      </c>
      <c r="K3039">
        <f>0-H3039</f>
        <v>5.9</v>
      </c>
      <c r="L3039">
        <v>1.5696474918031</v>
      </c>
      <c r="M3039">
        <v>0.82088473702236398</v>
      </c>
      <c r="N3039">
        <f>1-_xlfn.PERCENTRANK.INC(I$2:I$4359,I3039)</f>
        <v>0.42900000000000005</v>
      </c>
      <c r="O3039">
        <f>1-_xlfn.PERCENTRANK.INC(J$2:J$4359,J3039)</f>
        <v>0.50800000000000001</v>
      </c>
      <c r="P3039">
        <f>1-_xlfn.PERCENTRANK.INC(K$2:K$4359,K3039)</f>
        <v>0.66199999999999992</v>
      </c>
      <c r="Q3039">
        <f>_xlfn.PERCENTRANK.INC(L$2:L$4359,L3039)</f>
        <v>0.371</v>
      </c>
      <c r="R3039">
        <f>((N3039+P3039)/2+Q3039)/2</f>
        <v>0.45824999999999999</v>
      </c>
      <c r="S3039">
        <v>4</v>
      </c>
      <c r="T3039">
        <v>0</v>
      </c>
      <c r="U3039">
        <v>2</v>
      </c>
      <c r="V3039">
        <v>0</v>
      </c>
      <c r="W3039">
        <v>0</v>
      </c>
      <c r="X3039">
        <v>2</v>
      </c>
      <c r="Y3039">
        <v>0</v>
      </c>
      <c r="Z3039">
        <v>0</v>
      </c>
      <c r="AA3039">
        <v>2</v>
      </c>
      <c r="AB3039" s="4">
        <v>246.19399440288501</v>
      </c>
      <c r="AC3039" s="4">
        <v>0.40350000000000003</v>
      </c>
      <c r="AD3039">
        <v>16</v>
      </c>
      <c r="AE3039">
        <v>6</v>
      </c>
      <c r="AF3039">
        <v>3</v>
      </c>
      <c r="AG3039">
        <v>3</v>
      </c>
      <c r="AH3039">
        <v>0</v>
      </c>
      <c r="AI3039">
        <v>2</v>
      </c>
      <c r="AJ3039">
        <v>0</v>
      </c>
      <c r="AK3039" s="4">
        <v>0.11111111111111099</v>
      </c>
      <c r="AL3039">
        <v>18</v>
      </c>
      <c r="AM3039">
        <v>2</v>
      </c>
      <c r="AN3039">
        <v>0</v>
      </c>
      <c r="AO3039" s="4">
        <v>65.273999999999901</v>
      </c>
      <c r="AP3039">
        <v>28</v>
      </c>
      <c r="AQ3039">
        <v>1</v>
      </c>
      <c r="AR3039">
        <v>0</v>
      </c>
      <c r="AS3039">
        <v>0</v>
      </c>
      <c r="AT3039">
        <v>0</v>
      </c>
      <c r="AU3039">
        <v>0</v>
      </c>
      <c r="AV3039">
        <v>1</v>
      </c>
      <c r="AW3039">
        <v>2</v>
      </c>
      <c r="AX3039">
        <v>5</v>
      </c>
      <c r="AY3039">
        <v>0</v>
      </c>
      <c r="AZ3039">
        <v>0</v>
      </c>
      <c r="BA3039">
        <v>29</v>
      </c>
      <c r="BB3039">
        <v>0</v>
      </c>
      <c r="BC3039">
        <v>0</v>
      </c>
      <c r="BD3039">
        <v>0</v>
      </c>
      <c r="BE3039">
        <v>0</v>
      </c>
      <c r="BF3039" s="4">
        <v>104.55</v>
      </c>
      <c r="BG3039">
        <v>9.4654552934400495</v>
      </c>
      <c r="BH3039" s="4">
        <v>0.97106013810536496</v>
      </c>
      <c r="BI3039">
        <v>8.7475479859652108</v>
      </c>
      <c r="BJ3039" s="4">
        <v>13.432098765432</v>
      </c>
      <c r="BK3039">
        <v>5.3254437869822402</v>
      </c>
      <c r="BL3039" s="4">
        <v>149</v>
      </c>
      <c r="BM3039" s="4">
        <v>171</v>
      </c>
      <c r="BN3039">
        <v>215.45120239257801</v>
      </c>
      <c r="BO3039">
        <v>221.94218444824199</v>
      </c>
      <c r="BP3039">
        <v>219.76011657714801</v>
      </c>
      <c r="BQ3039">
        <v>3</v>
      </c>
      <c r="BR3039">
        <v>2</v>
      </c>
      <c r="BS3039">
        <v>2</v>
      </c>
    </row>
    <row r="3040" spans="1:71" x14ac:dyDescent="0.35">
      <c r="A3040" t="s">
        <v>814</v>
      </c>
      <c r="B3040" t="s">
        <v>815</v>
      </c>
      <c r="C3040" t="s">
        <v>192</v>
      </c>
      <c r="D3040" t="s">
        <v>391</v>
      </c>
      <c r="E3040">
        <v>3039</v>
      </c>
      <c r="F3040">
        <v>-5.2</v>
      </c>
      <c r="G3040">
        <v>-6.2609968199999999</v>
      </c>
      <c r="H3040">
        <v>-6.1</v>
      </c>
      <c r="I3040">
        <f>0-F3040</f>
        <v>5.2</v>
      </c>
      <c r="J3040">
        <f>0-G3040</f>
        <v>6.2609968199999999</v>
      </c>
      <c r="K3040">
        <f>0-H3040</f>
        <v>6.1</v>
      </c>
      <c r="L3040">
        <v>1.4410564116004001</v>
      </c>
      <c r="M3040">
        <v>0.77023993139716096</v>
      </c>
      <c r="N3040">
        <f>1-_xlfn.PERCENTRANK.INC(I$2:I$4359,I3040)</f>
        <v>0.252</v>
      </c>
      <c r="O3040">
        <f>1-_xlfn.PERCENTRANK.INC(J$2:J$4359,J3040)</f>
        <v>0.45699999999999996</v>
      </c>
      <c r="P3040">
        <f>1-_xlfn.PERCENTRANK.INC(K$2:K$4359,K3040)</f>
        <v>0.53800000000000003</v>
      </c>
      <c r="Q3040">
        <f>_xlfn.PERCENTRANK.INC(L$2:L$4359,L3040)</f>
        <v>0.314</v>
      </c>
      <c r="R3040">
        <f>((N3040+P3040)/2+Q3040)/2</f>
        <v>0.35450000000000004</v>
      </c>
      <c r="S3040">
        <v>4</v>
      </c>
      <c r="T3040">
        <v>0</v>
      </c>
      <c r="U3040">
        <v>2</v>
      </c>
      <c r="V3040">
        <v>0</v>
      </c>
      <c r="W3040">
        <v>0</v>
      </c>
      <c r="X3040">
        <v>2</v>
      </c>
      <c r="Y3040">
        <v>0</v>
      </c>
      <c r="Z3040">
        <v>0</v>
      </c>
      <c r="AA3040">
        <v>2</v>
      </c>
      <c r="AB3040" s="4">
        <v>246.19399440288501</v>
      </c>
      <c r="AC3040" s="4">
        <v>0.40350000000000003</v>
      </c>
      <c r="AD3040">
        <v>16</v>
      </c>
      <c r="AE3040">
        <v>6</v>
      </c>
      <c r="AF3040">
        <v>3</v>
      </c>
      <c r="AG3040">
        <v>3</v>
      </c>
      <c r="AH3040">
        <v>0</v>
      </c>
      <c r="AI3040">
        <v>2</v>
      </c>
      <c r="AJ3040">
        <v>0</v>
      </c>
      <c r="AK3040" s="4">
        <v>0.11111111111111099</v>
      </c>
      <c r="AL3040">
        <v>18</v>
      </c>
      <c r="AM3040">
        <v>2</v>
      </c>
      <c r="AN3040">
        <v>0</v>
      </c>
      <c r="AO3040" s="4">
        <v>65.273999999999901</v>
      </c>
      <c r="AP3040">
        <v>28</v>
      </c>
      <c r="AQ3040">
        <v>1</v>
      </c>
      <c r="AR3040">
        <v>0</v>
      </c>
      <c r="AS3040">
        <v>0</v>
      </c>
      <c r="AT3040">
        <v>0</v>
      </c>
      <c r="AU3040">
        <v>0</v>
      </c>
      <c r="AV3040">
        <v>1</v>
      </c>
      <c r="AW3040">
        <v>2</v>
      </c>
      <c r="AX3040">
        <v>5</v>
      </c>
      <c r="AY3040">
        <v>0</v>
      </c>
      <c r="AZ3040">
        <v>0</v>
      </c>
      <c r="BA3040">
        <v>29</v>
      </c>
      <c r="BB3040">
        <v>0</v>
      </c>
      <c r="BC3040">
        <v>0</v>
      </c>
      <c r="BD3040">
        <v>0</v>
      </c>
      <c r="BE3040">
        <v>0</v>
      </c>
      <c r="BF3040" s="4">
        <v>104.55</v>
      </c>
      <c r="BG3040">
        <v>9.4654552934400495</v>
      </c>
      <c r="BH3040" s="4">
        <v>0.97106013810536496</v>
      </c>
      <c r="BI3040">
        <v>8.7475479859652108</v>
      </c>
      <c r="BJ3040" s="4">
        <v>13.432098765432</v>
      </c>
      <c r="BK3040">
        <v>5.3254437869822402</v>
      </c>
      <c r="BL3040" s="4">
        <v>149</v>
      </c>
      <c r="BM3040" s="4">
        <v>171</v>
      </c>
      <c r="BN3040">
        <v>214.75926208496</v>
      </c>
      <c r="BO3040">
        <v>220.40121459960901</v>
      </c>
      <c r="BP3040">
        <v>222.72573852539</v>
      </c>
      <c r="BQ3040">
        <v>3</v>
      </c>
      <c r="BR3040">
        <v>2</v>
      </c>
      <c r="BS3040">
        <v>2</v>
      </c>
    </row>
    <row r="3041" spans="1:71" x14ac:dyDescent="0.35">
      <c r="A3041" t="s">
        <v>814</v>
      </c>
      <c r="B3041" t="s">
        <v>815</v>
      </c>
      <c r="C3041" t="s">
        <v>192</v>
      </c>
      <c r="D3041" t="s">
        <v>391</v>
      </c>
      <c r="E3041">
        <v>3040</v>
      </c>
      <c r="F3041">
        <v>-5.46</v>
      </c>
      <c r="G3041">
        <v>-6.1683850299999996</v>
      </c>
      <c r="H3041">
        <v>-6.1</v>
      </c>
      <c r="I3041">
        <f>0-F3041</f>
        <v>5.46</v>
      </c>
      <c r="J3041">
        <f>0-G3041</f>
        <v>6.1683850299999996</v>
      </c>
      <c r="K3041">
        <f>0-H3041</f>
        <v>6.1</v>
      </c>
      <c r="L3041">
        <v>1.3120822272519901</v>
      </c>
      <c r="M3041">
        <v>0.469208726399516</v>
      </c>
      <c r="N3041">
        <f>1-_xlfn.PERCENTRANK.INC(I$2:I$4359,I3041)</f>
        <v>0.15600000000000003</v>
      </c>
      <c r="O3041">
        <f>1-_xlfn.PERCENTRANK.INC(J$2:J$4359,J3041)</f>
        <v>0.51300000000000001</v>
      </c>
      <c r="P3041">
        <f>1-_xlfn.PERCENTRANK.INC(K$2:K$4359,K3041)</f>
        <v>0.53800000000000003</v>
      </c>
      <c r="Q3041">
        <f>_xlfn.PERCENTRANK.INC(L$2:L$4359,L3041)</f>
        <v>0.251</v>
      </c>
      <c r="R3041">
        <f>((N3041+P3041)/2+Q3041)/2</f>
        <v>0.29900000000000004</v>
      </c>
      <c r="S3041">
        <v>4</v>
      </c>
      <c r="T3041">
        <v>0</v>
      </c>
      <c r="U3041">
        <v>2</v>
      </c>
      <c r="V3041">
        <v>0</v>
      </c>
      <c r="W3041">
        <v>0</v>
      </c>
      <c r="X3041">
        <v>2</v>
      </c>
      <c r="Y3041">
        <v>0</v>
      </c>
      <c r="Z3041">
        <v>0</v>
      </c>
      <c r="AA3041">
        <v>2</v>
      </c>
      <c r="AB3041" s="4">
        <v>246.19399440288501</v>
      </c>
      <c r="AC3041" s="4">
        <v>0.40350000000000003</v>
      </c>
      <c r="AD3041">
        <v>16</v>
      </c>
      <c r="AE3041">
        <v>6</v>
      </c>
      <c r="AF3041">
        <v>3</v>
      </c>
      <c r="AG3041">
        <v>3</v>
      </c>
      <c r="AH3041">
        <v>0</v>
      </c>
      <c r="AI3041">
        <v>2</v>
      </c>
      <c r="AJ3041">
        <v>0</v>
      </c>
      <c r="AK3041" s="4">
        <v>0.11111111111111099</v>
      </c>
      <c r="AL3041">
        <v>18</v>
      </c>
      <c r="AM3041">
        <v>2</v>
      </c>
      <c r="AN3041">
        <v>0</v>
      </c>
      <c r="AO3041" s="4">
        <v>65.273999999999901</v>
      </c>
      <c r="AP3041">
        <v>28</v>
      </c>
      <c r="AQ3041">
        <v>1</v>
      </c>
      <c r="AR3041">
        <v>0</v>
      </c>
      <c r="AS3041">
        <v>0</v>
      </c>
      <c r="AT3041">
        <v>0</v>
      </c>
      <c r="AU3041">
        <v>0</v>
      </c>
      <c r="AV3041">
        <v>1</v>
      </c>
      <c r="AW3041">
        <v>2</v>
      </c>
      <c r="AX3041">
        <v>5</v>
      </c>
      <c r="AY3041">
        <v>0</v>
      </c>
      <c r="AZ3041">
        <v>0</v>
      </c>
      <c r="BA3041">
        <v>29</v>
      </c>
      <c r="BB3041">
        <v>0</v>
      </c>
      <c r="BC3041">
        <v>0</v>
      </c>
      <c r="BD3041">
        <v>0</v>
      </c>
      <c r="BE3041">
        <v>0</v>
      </c>
      <c r="BF3041" s="4">
        <v>104.55</v>
      </c>
      <c r="BG3041">
        <v>9.4654552934400495</v>
      </c>
      <c r="BH3041" s="4">
        <v>0.97106013810536496</v>
      </c>
      <c r="BI3041">
        <v>8.7475479859652108</v>
      </c>
      <c r="BJ3041" s="4">
        <v>13.432098765432</v>
      </c>
      <c r="BK3041">
        <v>5.3254437869822402</v>
      </c>
      <c r="BL3041" s="4">
        <v>149</v>
      </c>
      <c r="BM3041" s="4">
        <v>171</v>
      </c>
      <c r="BN3041">
        <v>214.49824523925699</v>
      </c>
      <c r="BO3041">
        <v>220.54704284667901</v>
      </c>
      <c r="BP3041">
        <v>219.63388061523401</v>
      </c>
      <c r="BQ3041">
        <v>5</v>
      </c>
      <c r="BR3041">
        <v>1</v>
      </c>
      <c r="BS3041">
        <v>2</v>
      </c>
    </row>
    <row r="3042" spans="1:71" x14ac:dyDescent="0.35">
      <c r="A3042" t="s">
        <v>950</v>
      </c>
      <c r="B3042" t="s">
        <v>951</v>
      </c>
      <c r="C3042" t="s">
        <v>174</v>
      </c>
      <c r="D3042" t="s">
        <v>175</v>
      </c>
      <c r="E3042">
        <v>3041</v>
      </c>
      <c r="F3042">
        <v>-4.4000000000000004</v>
      </c>
      <c r="G3042">
        <v>-6.7199749899999999</v>
      </c>
      <c r="H3042">
        <v>-6.6</v>
      </c>
      <c r="I3042">
        <f>0-F3042</f>
        <v>4.4000000000000004</v>
      </c>
      <c r="J3042">
        <f>0-G3042</f>
        <v>6.7199749899999999</v>
      </c>
      <c r="K3042">
        <f>0-H3042</f>
        <v>6.6</v>
      </c>
      <c r="L3042">
        <v>1.1873182847772199</v>
      </c>
      <c r="M3042">
        <v>0.78795593614131598</v>
      </c>
      <c r="N3042">
        <f>1-_xlfn.PERCENTRANK.INC(I$2:I$4359,I3042)</f>
        <v>0.68799999999999994</v>
      </c>
      <c r="O3042">
        <f>1-_xlfn.PERCENTRANK.INC(J$2:J$4359,J3042)</f>
        <v>0.22999999999999998</v>
      </c>
      <c r="P3042">
        <f>1-_xlfn.PERCENTRANK.INC(K$2:K$4359,K3042)</f>
        <v>0.26800000000000002</v>
      </c>
      <c r="Q3042">
        <f>_xlfn.PERCENTRANK.INC(L$2:L$4359,L3042)</f>
        <v>0.191</v>
      </c>
      <c r="R3042">
        <f>((N3042+P3042)/2+Q3042)/2</f>
        <v>0.33450000000000002</v>
      </c>
      <c r="S3042">
        <v>6</v>
      </c>
      <c r="T3042">
        <v>7</v>
      </c>
      <c r="U3042">
        <v>0</v>
      </c>
      <c r="V3042">
        <v>1</v>
      </c>
      <c r="W3042">
        <v>0</v>
      </c>
      <c r="X3042">
        <v>2</v>
      </c>
      <c r="Y3042">
        <v>0</v>
      </c>
      <c r="Z3042">
        <v>0</v>
      </c>
      <c r="AA3042">
        <v>1</v>
      </c>
      <c r="AB3042" s="4">
        <v>255.744994401931</v>
      </c>
      <c r="AC3042">
        <v>6.54659999999999</v>
      </c>
      <c r="AD3042">
        <v>20</v>
      </c>
      <c r="AE3042">
        <v>2</v>
      </c>
      <c r="AF3042">
        <v>1</v>
      </c>
      <c r="AG3042">
        <v>0</v>
      </c>
      <c r="AH3042">
        <v>0</v>
      </c>
      <c r="AI3042">
        <v>0</v>
      </c>
      <c r="AJ3042">
        <v>0</v>
      </c>
      <c r="AK3042" s="4">
        <v>0.29411764705882298</v>
      </c>
      <c r="AL3042">
        <v>17</v>
      </c>
      <c r="AM3042">
        <v>0</v>
      </c>
      <c r="AN3042">
        <v>0</v>
      </c>
      <c r="AO3042" s="4">
        <v>89.385499999999993</v>
      </c>
      <c r="AP3042">
        <v>35</v>
      </c>
      <c r="AQ3042">
        <v>1</v>
      </c>
      <c r="AR3042">
        <v>0</v>
      </c>
      <c r="AS3042">
        <v>0</v>
      </c>
      <c r="AT3042">
        <v>1</v>
      </c>
      <c r="AU3042">
        <v>0</v>
      </c>
      <c r="AV3042">
        <v>0</v>
      </c>
      <c r="AW3042">
        <v>1</v>
      </c>
      <c r="AX3042">
        <v>2</v>
      </c>
      <c r="AY3042">
        <v>0</v>
      </c>
      <c r="AZ3042">
        <v>0</v>
      </c>
      <c r="BA3042">
        <v>35</v>
      </c>
      <c r="BB3042">
        <v>0</v>
      </c>
      <c r="BC3042">
        <v>0</v>
      </c>
      <c r="BD3042">
        <v>0</v>
      </c>
      <c r="BE3042">
        <v>0</v>
      </c>
      <c r="BF3042" s="4">
        <v>53.94</v>
      </c>
      <c r="BG3042">
        <v>9.0945718166745397</v>
      </c>
      <c r="BH3042">
        <v>1.0189177516803301</v>
      </c>
      <c r="BI3042">
        <v>7.9257173129787803</v>
      </c>
      <c r="BJ3042" s="4">
        <v>15.058823529411701</v>
      </c>
      <c r="BK3042">
        <v>6.25</v>
      </c>
      <c r="BL3042" s="4">
        <v>174</v>
      </c>
      <c r="BM3042" s="4">
        <v>174</v>
      </c>
      <c r="BN3042">
        <v>250.57199096679599</v>
      </c>
      <c r="BO3042">
        <v>250.68814086914</v>
      </c>
      <c r="BP3042">
        <v>250.96089172363199</v>
      </c>
      <c r="BQ3042">
        <v>3</v>
      </c>
      <c r="BR3042">
        <v>3</v>
      </c>
      <c r="BS3042">
        <v>3</v>
      </c>
    </row>
    <row r="3043" spans="1:71" x14ac:dyDescent="0.35">
      <c r="A3043" t="s">
        <v>950</v>
      </c>
      <c r="B3043" t="s">
        <v>951</v>
      </c>
      <c r="C3043" t="s">
        <v>174</v>
      </c>
      <c r="D3043" t="s">
        <v>175</v>
      </c>
      <c r="E3043">
        <v>3042</v>
      </c>
      <c r="F3043">
        <v>-4.0199999999999996</v>
      </c>
      <c r="G3043">
        <v>-6.2844696000000004</v>
      </c>
      <c r="H3043">
        <v>-6.1</v>
      </c>
      <c r="I3043">
        <f>0-F3043</f>
        <v>4.0199999999999996</v>
      </c>
      <c r="J3043">
        <f>0-G3043</f>
        <v>6.2844696000000004</v>
      </c>
      <c r="K3043">
        <f>0-H3043</f>
        <v>6.1</v>
      </c>
      <c r="L3043">
        <v>2.04131109463377</v>
      </c>
      <c r="M3043">
        <v>1.07183119702922</v>
      </c>
      <c r="N3043">
        <f>1-_xlfn.PERCENTRANK.INC(I$2:I$4359,I3043)</f>
        <v>0.85199999999999998</v>
      </c>
      <c r="O3043">
        <f>1-_xlfn.PERCENTRANK.INC(J$2:J$4359,J3043)</f>
        <v>0.44499999999999995</v>
      </c>
      <c r="P3043">
        <f>1-_xlfn.PERCENTRANK.INC(K$2:K$4359,K3043)</f>
        <v>0.53800000000000003</v>
      </c>
      <c r="Q3043">
        <f>_xlfn.PERCENTRANK.INC(L$2:L$4359,L3043)</f>
        <v>0.58499999999999996</v>
      </c>
      <c r="R3043">
        <f>((N3043+P3043)/2+Q3043)/2</f>
        <v>0.64</v>
      </c>
      <c r="S3043">
        <v>6</v>
      </c>
      <c r="T3043">
        <v>7</v>
      </c>
      <c r="U3043">
        <v>0</v>
      </c>
      <c r="V3043">
        <v>1</v>
      </c>
      <c r="W3043">
        <v>0</v>
      </c>
      <c r="X3043">
        <v>2</v>
      </c>
      <c r="Y3043">
        <v>0</v>
      </c>
      <c r="Z3043">
        <v>0</v>
      </c>
      <c r="AA3043">
        <v>1</v>
      </c>
      <c r="AB3043" s="4">
        <v>255.744994401931</v>
      </c>
      <c r="AC3043">
        <v>6.54659999999999</v>
      </c>
      <c r="AD3043">
        <v>20</v>
      </c>
      <c r="AE3043">
        <v>2</v>
      </c>
      <c r="AF3043">
        <v>1</v>
      </c>
      <c r="AG3043">
        <v>0</v>
      </c>
      <c r="AH3043">
        <v>0</v>
      </c>
      <c r="AI3043">
        <v>0</v>
      </c>
      <c r="AJ3043">
        <v>0</v>
      </c>
      <c r="AK3043" s="4">
        <v>0.29411764705882298</v>
      </c>
      <c r="AL3043">
        <v>17</v>
      </c>
      <c r="AM3043">
        <v>0</v>
      </c>
      <c r="AN3043">
        <v>0</v>
      </c>
      <c r="AO3043" s="4">
        <v>89.385499999999993</v>
      </c>
      <c r="AP3043">
        <v>35</v>
      </c>
      <c r="AQ3043">
        <v>1</v>
      </c>
      <c r="AR3043">
        <v>0</v>
      </c>
      <c r="AS3043">
        <v>0</v>
      </c>
      <c r="AT3043">
        <v>1</v>
      </c>
      <c r="AU3043">
        <v>0</v>
      </c>
      <c r="AV3043">
        <v>0</v>
      </c>
      <c r="AW3043">
        <v>1</v>
      </c>
      <c r="AX3043">
        <v>2</v>
      </c>
      <c r="AY3043">
        <v>0</v>
      </c>
      <c r="AZ3043">
        <v>0</v>
      </c>
      <c r="BA3043">
        <v>35</v>
      </c>
      <c r="BB3043">
        <v>0</v>
      </c>
      <c r="BC3043">
        <v>0</v>
      </c>
      <c r="BD3043">
        <v>0</v>
      </c>
      <c r="BE3043">
        <v>0</v>
      </c>
      <c r="BF3043" s="4">
        <v>53.94</v>
      </c>
      <c r="BG3043">
        <v>9.0945718166745397</v>
      </c>
      <c r="BH3043">
        <v>1.0189177516803301</v>
      </c>
      <c r="BI3043">
        <v>7.9257173129787803</v>
      </c>
      <c r="BJ3043" s="4">
        <v>15.058823529411701</v>
      </c>
      <c r="BK3043">
        <v>6.25</v>
      </c>
      <c r="BL3043" s="4">
        <v>174</v>
      </c>
      <c r="BM3043" s="4">
        <v>174</v>
      </c>
      <c r="BN3043">
        <v>247.894760131835</v>
      </c>
      <c r="BO3043">
        <v>251.11180114746</v>
      </c>
      <c r="BP3043">
        <v>254.421951293945</v>
      </c>
      <c r="BQ3043">
        <v>2</v>
      </c>
      <c r="BR3043">
        <v>1</v>
      </c>
      <c r="BS3043">
        <v>1</v>
      </c>
    </row>
    <row r="3044" spans="1:71" x14ac:dyDescent="0.35">
      <c r="A3044" t="s">
        <v>950</v>
      </c>
      <c r="B3044" t="s">
        <v>951</v>
      </c>
      <c r="C3044" t="s">
        <v>174</v>
      </c>
      <c r="D3044" t="s">
        <v>175</v>
      </c>
      <c r="E3044">
        <v>3043</v>
      </c>
      <c r="F3044">
        <v>-4.33</v>
      </c>
      <c r="G3044">
        <v>-6.6990938199999999</v>
      </c>
      <c r="H3044">
        <v>-6.6</v>
      </c>
      <c r="I3044">
        <f>0-F3044</f>
        <v>4.33</v>
      </c>
      <c r="J3044">
        <f>0-G3044</f>
        <v>6.6990938199999999</v>
      </c>
      <c r="K3044">
        <f>0-H3044</f>
        <v>6.6</v>
      </c>
      <c r="L3044">
        <v>1.9489036939409601</v>
      </c>
      <c r="M3044">
        <v>0.96832533706908697</v>
      </c>
      <c r="N3044">
        <f>1-_xlfn.PERCENTRANK.INC(I$2:I$4359,I3044)</f>
        <v>0.72399999999999998</v>
      </c>
      <c r="O3044">
        <f>1-_xlfn.PERCENTRANK.INC(J$2:J$4359,J3044)</f>
        <v>0.23799999999999999</v>
      </c>
      <c r="P3044">
        <f>1-_xlfn.PERCENTRANK.INC(K$2:K$4359,K3044)</f>
        <v>0.26800000000000002</v>
      </c>
      <c r="Q3044">
        <f>_xlfn.PERCENTRANK.INC(L$2:L$4359,L3044)</f>
        <v>0.54</v>
      </c>
      <c r="R3044">
        <f>((N3044+P3044)/2+Q3044)/2</f>
        <v>0.51800000000000002</v>
      </c>
      <c r="S3044">
        <v>6</v>
      </c>
      <c r="T3044">
        <v>7</v>
      </c>
      <c r="U3044">
        <v>0</v>
      </c>
      <c r="V3044">
        <v>1</v>
      </c>
      <c r="W3044">
        <v>0</v>
      </c>
      <c r="X3044">
        <v>2</v>
      </c>
      <c r="Y3044">
        <v>0</v>
      </c>
      <c r="Z3044">
        <v>0</v>
      </c>
      <c r="AA3044">
        <v>1</v>
      </c>
      <c r="AB3044" s="4">
        <v>255.744994401931</v>
      </c>
      <c r="AC3044">
        <v>6.54659999999999</v>
      </c>
      <c r="AD3044">
        <v>20</v>
      </c>
      <c r="AE3044">
        <v>2</v>
      </c>
      <c r="AF3044">
        <v>1</v>
      </c>
      <c r="AG3044">
        <v>0</v>
      </c>
      <c r="AH3044">
        <v>0</v>
      </c>
      <c r="AI3044">
        <v>0</v>
      </c>
      <c r="AJ3044">
        <v>0</v>
      </c>
      <c r="AK3044" s="4">
        <v>0.29411764705882298</v>
      </c>
      <c r="AL3044">
        <v>17</v>
      </c>
      <c r="AM3044">
        <v>0</v>
      </c>
      <c r="AN3044">
        <v>0</v>
      </c>
      <c r="AO3044" s="4">
        <v>89.385499999999993</v>
      </c>
      <c r="AP3044">
        <v>35</v>
      </c>
      <c r="AQ3044">
        <v>1</v>
      </c>
      <c r="AR3044">
        <v>0</v>
      </c>
      <c r="AS3044">
        <v>0</v>
      </c>
      <c r="AT3044">
        <v>1</v>
      </c>
      <c r="AU3044">
        <v>0</v>
      </c>
      <c r="AV3044">
        <v>0</v>
      </c>
      <c r="AW3044">
        <v>1</v>
      </c>
      <c r="AX3044">
        <v>2</v>
      </c>
      <c r="AY3044">
        <v>0</v>
      </c>
      <c r="AZ3044">
        <v>0</v>
      </c>
      <c r="BA3044">
        <v>35</v>
      </c>
      <c r="BB3044">
        <v>0</v>
      </c>
      <c r="BC3044">
        <v>0</v>
      </c>
      <c r="BD3044">
        <v>0</v>
      </c>
      <c r="BE3044">
        <v>0</v>
      </c>
      <c r="BF3044" s="4">
        <v>53.94</v>
      </c>
      <c r="BG3044">
        <v>9.0945718166745397</v>
      </c>
      <c r="BH3044">
        <v>1.0189177516803301</v>
      </c>
      <c r="BI3044">
        <v>7.9257173129787803</v>
      </c>
      <c r="BJ3044" s="4">
        <v>15.058823529411701</v>
      </c>
      <c r="BK3044">
        <v>6.25</v>
      </c>
      <c r="BL3044" s="4">
        <v>174</v>
      </c>
      <c r="BM3044" s="4">
        <v>174</v>
      </c>
      <c r="BN3044">
        <v>245.74726867675699</v>
      </c>
      <c r="BO3044">
        <v>249.70204162597599</v>
      </c>
      <c r="BP3044">
        <v>249.97396850585901</v>
      </c>
      <c r="BQ3044">
        <v>2</v>
      </c>
      <c r="BR3044">
        <v>1</v>
      </c>
      <c r="BS3044">
        <v>1</v>
      </c>
    </row>
    <row r="3045" spans="1:71" x14ac:dyDescent="0.35">
      <c r="A3045" t="s">
        <v>2223</v>
      </c>
      <c r="B3045" t="s">
        <v>2224</v>
      </c>
      <c r="C3045" t="s">
        <v>174</v>
      </c>
      <c r="D3045" t="s">
        <v>175</v>
      </c>
      <c r="E3045">
        <v>3044</v>
      </c>
      <c r="F3045">
        <v>-4.0199999999999996</v>
      </c>
      <c r="G3045">
        <v>-5.4496688799999999</v>
      </c>
      <c r="H3045">
        <v>-5.5</v>
      </c>
      <c r="I3045">
        <f>0-F3045</f>
        <v>4.0199999999999996</v>
      </c>
      <c r="J3045">
        <f>0-G3045</f>
        <v>5.4496688799999999</v>
      </c>
      <c r="K3045">
        <f>0-H3045</f>
        <v>5.5</v>
      </c>
      <c r="L3045">
        <v>2.7533818208584599</v>
      </c>
      <c r="M3045">
        <v>1.6067743804521</v>
      </c>
      <c r="N3045">
        <f>1-_xlfn.PERCENTRANK.INC(I$2:I$4359,I3045)</f>
        <v>0.85199999999999998</v>
      </c>
      <c r="O3045">
        <f>1-_xlfn.PERCENTRANK.INC(J$2:J$4359,J3045)</f>
        <v>0.874</v>
      </c>
      <c r="P3045">
        <f>1-_xlfn.PERCENTRANK.INC(K$2:K$4359,K3045)</f>
        <v>0.85199999999999998</v>
      </c>
      <c r="Q3045">
        <f>_xlfn.PERCENTRANK.INC(L$2:L$4359,L3045)</f>
        <v>0.86</v>
      </c>
      <c r="R3045">
        <f>((N3045+P3045)/2+Q3045)/2</f>
        <v>0.85599999999999998</v>
      </c>
      <c r="S3045">
        <v>11</v>
      </c>
      <c r="T3045">
        <v>8</v>
      </c>
      <c r="U3045">
        <v>1</v>
      </c>
      <c r="V3045">
        <v>0</v>
      </c>
      <c r="W3045">
        <v>0</v>
      </c>
      <c r="X3045">
        <v>3</v>
      </c>
      <c r="Y3045">
        <v>0</v>
      </c>
      <c r="Z3045">
        <v>0</v>
      </c>
      <c r="AA3045">
        <v>2</v>
      </c>
      <c r="AB3045" s="4">
        <v>319.44499313831301</v>
      </c>
      <c r="AC3045">
        <v>9.6896000000000004</v>
      </c>
      <c r="AD3045">
        <v>32</v>
      </c>
      <c r="AE3045">
        <v>3</v>
      </c>
      <c r="AF3045">
        <v>1</v>
      </c>
      <c r="AG3045">
        <v>1</v>
      </c>
      <c r="AH3045">
        <v>0</v>
      </c>
      <c r="AI3045">
        <v>0</v>
      </c>
      <c r="AJ3045">
        <v>1</v>
      </c>
      <c r="AK3045" s="4">
        <v>0.41666666666666602</v>
      </c>
      <c r="AL3045">
        <v>24</v>
      </c>
      <c r="AM3045">
        <v>1</v>
      </c>
      <c r="AN3045">
        <v>0</v>
      </c>
      <c r="AO3045" s="4">
        <v>121.639899999999</v>
      </c>
      <c r="AP3045">
        <v>52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1</v>
      </c>
      <c r="AX3045">
        <v>3</v>
      </c>
      <c r="AY3045">
        <v>0</v>
      </c>
      <c r="AZ3045">
        <v>0</v>
      </c>
      <c r="BA3045">
        <v>53</v>
      </c>
      <c r="BB3045">
        <v>0</v>
      </c>
      <c r="BC3045">
        <v>0</v>
      </c>
      <c r="BD3045">
        <v>0</v>
      </c>
      <c r="BE3045">
        <v>0</v>
      </c>
      <c r="BF3045" s="4">
        <v>39.97</v>
      </c>
      <c r="BG3045">
        <v>9.8594286152990396</v>
      </c>
      <c r="BH3045">
        <v>1.04670204467942</v>
      </c>
      <c r="BI3045">
        <v>8.4195178708366107</v>
      </c>
      <c r="BJ3045" s="4">
        <v>19.3263888888888</v>
      </c>
      <c r="BK3045" s="4">
        <v>11.5362663495838</v>
      </c>
      <c r="BL3045" s="4">
        <v>273</v>
      </c>
      <c r="BM3045" s="4">
        <v>275</v>
      </c>
      <c r="BN3045">
        <v>318.58685302734301</v>
      </c>
      <c r="BO3045">
        <v>310.98452758789</v>
      </c>
      <c r="BP3045">
        <v>311.71023559570301</v>
      </c>
      <c r="BQ3045">
        <v>3</v>
      </c>
      <c r="BR3045">
        <v>3</v>
      </c>
      <c r="BS3045">
        <v>2</v>
      </c>
    </row>
    <row r="3046" spans="1:71" x14ac:dyDescent="0.35">
      <c r="A3046" t="s">
        <v>2223</v>
      </c>
      <c r="B3046" t="s">
        <v>2224</v>
      </c>
      <c r="C3046" t="s">
        <v>174</v>
      </c>
      <c r="D3046" t="s">
        <v>175</v>
      </c>
      <c r="E3046">
        <v>3045</v>
      </c>
      <c r="F3046">
        <v>-4.5199999999999996</v>
      </c>
      <c r="G3046">
        <v>-5.6146807699999997</v>
      </c>
      <c r="H3046">
        <v>-5.7</v>
      </c>
      <c r="I3046">
        <f>0-F3046</f>
        <v>4.5199999999999996</v>
      </c>
      <c r="J3046">
        <f>0-G3046</f>
        <v>5.6146807699999997</v>
      </c>
      <c r="K3046">
        <f>0-H3046</f>
        <v>5.7</v>
      </c>
      <c r="L3046">
        <v>2.8486529748115998</v>
      </c>
      <c r="M3046">
        <v>1.7271180575318501</v>
      </c>
      <c r="N3046">
        <f>1-_xlfn.PERCENTRANK.INC(I$2:I$4359,I3046)</f>
        <v>0.625</v>
      </c>
      <c r="O3046">
        <f>1-_xlfn.PERCENTRANK.INC(J$2:J$4359,J3046)</f>
        <v>0.81499999999999995</v>
      </c>
      <c r="P3046">
        <f>1-_xlfn.PERCENTRANK.INC(K$2:K$4359,K3046)</f>
        <v>0.76300000000000001</v>
      </c>
      <c r="Q3046">
        <f>_xlfn.PERCENTRANK.INC(L$2:L$4359,L3046)</f>
        <v>0.89200000000000002</v>
      </c>
      <c r="R3046">
        <f>((N3046+P3046)/2+Q3046)/2</f>
        <v>0.79299999999999993</v>
      </c>
      <c r="S3046">
        <v>11</v>
      </c>
      <c r="T3046">
        <v>8</v>
      </c>
      <c r="U3046">
        <v>1</v>
      </c>
      <c r="V3046">
        <v>0</v>
      </c>
      <c r="W3046">
        <v>0</v>
      </c>
      <c r="X3046">
        <v>3</v>
      </c>
      <c r="Y3046">
        <v>0</v>
      </c>
      <c r="Z3046">
        <v>0</v>
      </c>
      <c r="AA3046">
        <v>2</v>
      </c>
      <c r="AB3046" s="4">
        <v>319.44499313831301</v>
      </c>
      <c r="AC3046">
        <v>9.6896000000000004</v>
      </c>
      <c r="AD3046">
        <v>32</v>
      </c>
      <c r="AE3046">
        <v>3</v>
      </c>
      <c r="AF3046">
        <v>1</v>
      </c>
      <c r="AG3046">
        <v>1</v>
      </c>
      <c r="AH3046">
        <v>0</v>
      </c>
      <c r="AI3046">
        <v>0</v>
      </c>
      <c r="AJ3046">
        <v>1</v>
      </c>
      <c r="AK3046" s="4">
        <v>0.41666666666666602</v>
      </c>
      <c r="AL3046">
        <v>24</v>
      </c>
      <c r="AM3046">
        <v>1</v>
      </c>
      <c r="AN3046">
        <v>0</v>
      </c>
      <c r="AO3046" s="4">
        <v>121.639899999999</v>
      </c>
      <c r="AP3046">
        <v>52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1</v>
      </c>
      <c r="AX3046">
        <v>3</v>
      </c>
      <c r="AY3046">
        <v>0</v>
      </c>
      <c r="AZ3046">
        <v>0</v>
      </c>
      <c r="BA3046">
        <v>53</v>
      </c>
      <c r="BB3046">
        <v>0</v>
      </c>
      <c r="BC3046">
        <v>0</v>
      </c>
      <c r="BD3046">
        <v>0</v>
      </c>
      <c r="BE3046">
        <v>0</v>
      </c>
      <c r="BF3046" s="4">
        <v>39.97</v>
      </c>
      <c r="BG3046">
        <v>9.8594286152990396</v>
      </c>
      <c r="BH3046">
        <v>1.04670204467942</v>
      </c>
      <c r="BI3046">
        <v>8.4195178708366107</v>
      </c>
      <c r="BJ3046" s="4">
        <v>19.3263888888888</v>
      </c>
      <c r="BK3046" s="4">
        <v>11.5362663495838</v>
      </c>
      <c r="BL3046" s="4">
        <v>273</v>
      </c>
      <c r="BM3046" s="4">
        <v>275</v>
      </c>
      <c r="BN3046">
        <v>316.37664794921801</v>
      </c>
      <c r="BO3046">
        <v>314.21676635742102</v>
      </c>
      <c r="BP3046">
        <v>311.12927246093699</v>
      </c>
      <c r="BQ3046">
        <v>2</v>
      </c>
      <c r="BR3046">
        <v>2</v>
      </c>
      <c r="BS3046">
        <v>2</v>
      </c>
    </row>
    <row r="3047" spans="1:71" x14ac:dyDescent="0.35">
      <c r="A3047" t="s">
        <v>2223</v>
      </c>
      <c r="B3047" t="s">
        <v>2224</v>
      </c>
      <c r="C3047" t="s">
        <v>174</v>
      </c>
      <c r="D3047" t="s">
        <v>175</v>
      </c>
      <c r="E3047">
        <v>3046</v>
      </c>
      <c r="F3047">
        <v>-4.2</v>
      </c>
      <c r="G3047">
        <v>-5.7873420700000002</v>
      </c>
      <c r="H3047">
        <v>-5.8</v>
      </c>
      <c r="I3047">
        <f>0-F3047</f>
        <v>4.2</v>
      </c>
      <c r="J3047">
        <f>0-G3047</f>
        <v>5.7873420700000002</v>
      </c>
      <c r="K3047">
        <f>0-H3047</f>
        <v>5.8</v>
      </c>
      <c r="L3047">
        <v>3.07815553506199</v>
      </c>
      <c r="M3047">
        <v>1.76687980688196</v>
      </c>
      <c r="N3047">
        <f>1-_xlfn.PERCENTRANK.INC(I$2:I$4359,I3047)</f>
        <v>0.78100000000000003</v>
      </c>
      <c r="O3047">
        <f>1-_xlfn.PERCENTRANK.INC(J$2:J$4359,J3047)</f>
        <v>0.73</v>
      </c>
      <c r="P3047">
        <f>1-_xlfn.PERCENTRANK.INC(K$2:K$4359,K3047)</f>
        <v>0.71500000000000008</v>
      </c>
      <c r="Q3047">
        <f>_xlfn.PERCENTRANK.INC(L$2:L$4359,L3047)</f>
        <v>0.95199999999999996</v>
      </c>
      <c r="R3047">
        <f>((N3047+P3047)/2+Q3047)/2</f>
        <v>0.85</v>
      </c>
      <c r="S3047">
        <v>11</v>
      </c>
      <c r="T3047">
        <v>8</v>
      </c>
      <c r="U3047">
        <v>1</v>
      </c>
      <c r="V3047">
        <v>0</v>
      </c>
      <c r="W3047">
        <v>0</v>
      </c>
      <c r="X3047">
        <v>3</v>
      </c>
      <c r="Y3047">
        <v>0</v>
      </c>
      <c r="Z3047">
        <v>0</v>
      </c>
      <c r="AA3047">
        <v>2</v>
      </c>
      <c r="AB3047" s="4">
        <v>319.44499313831301</v>
      </c>
      <c r="AC3047">
        <v>9.6896000000000004</v>
      </c>
      <c r="AD3047">
        <v>32</v>
      </c>
      <c r="AE3047">
        <v>3</v>
      </c>
      <c r="AF3047">
        <v>1</v>
      </c>
      <c r="AG3047">
        <v>1</v>
      </c>
      <c r="AH3047">
        <v>0</v>
      </c>
      <c r="AI3047">
        <v>0</v>
      </c>
      <c r="AJ3047">
        <v>1</v>
      </c>
      <c r="AK3047" s="4">
        <v>0.41666666666666602</v>
      </c>
      <c r="AL3047">
        <v>24</v>
      </c>
      <c r="AM3047">
        <v>1</v>
      </c>
      <c r="AN3047">
        <v>0</v>
      </c>
      <c r="AO3047" s="4">
        <v>121.639899999999</v>
      </c>
      <c r="AP3047">
        <v>52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1</v>
      </c>
      <c r="AX3047">
        <v>3</v>
      </c>
      <c r="AY3047">
        <v>0</v>
      </c>
      <c r="AZ3047">
        <v>0</v>
      </c>
      <c r="BA3047">
        <v>53</v>
      </c>
      <c r="BB3047">
        <v>0</v>
      </c>
      <c r="BC3047">
        <v>0</v>
      </c>
      <c r="BD3047">
        <v>0</v>
      </c>
      <c r="BE3047">
        <v>0</v>
      </c>
      <c r="BF3047" s="4">
        <v>39.97</v>
      </c>
      <c r="BG3047">
        <v>9.8594286152990396</v>
      </c>
      <c r="BH3047">
        <v>1.04670204467942</v>
      </c>
      <c r="BI3047">
        <v>8.4195178708366107</v>
      </c>
      <c r="BJ3047" s="4">
        <v>19.3263888888888</v>
      </c>
      <c r="BK3047" s="4">
        <v>11.5362663495838</v>
      </c>
      <c r="BL3047" s="4">
        <v>273</v>
      </c>
      <c r="BM3047" s="4">
        <v>275</v>
      </c>
      <c r="BN3047">
        <v>317.75280761718699</v>
      </c>
      <c r="BO3047">
        <v>314.11181640625</v>
      </c>
      <c r="BP3047">
        <v>317.22869873046801</v>
      </c>
      <c r="BQ3047">
        <v>4</v>
      </c>
      <c r="BR3047">
        <v>2</v>
      </c>
      <c r="BS3047">
        <v>2</v>
      </c>
    </row>
    <row r="3048" spans="1:71" x14ac:dyDescent="0.35">
      <c r="A3048" t="s">
        <v>83</v>
      </c>
      <c r="B3048" t="s">
        <v>84</v>
      </c>
      <c r="C3048" t="s">
        <v>12</v>
      </c>
      <c r="D3048" t="s">
        <v>40</v>
      </c>
      <c r="E3048">
        <v>3047</v>
      </c>
      <c r="F3048">
        <v>-5.51</v>
      </c>
      <c r="G3048">
        <v>-6.6474180199999999</v>
      </c>
      <c r="H3048">
        <v>-6.3</v>
      </c>
      <c r="I3048">
        <f>0-F3048</f>
        <v>5.51</v>
      </c>
      <c r="J3048">
        <f>0-G3048</f>
        <v>6.6474180199999999</v>
      </c>
      <c r="K3048">
        <f>0-H3048</f>
        <v>6.3</v>
      </c>
      <c r="L3048">
        <v>1.36961027003793</v>
      </c>
      <c r="M3048">
        <v>0.62904139500328105</v>
      </c>
      <c r="N3048">
        <f>1-_xlfn.PERCENTRANK.INC(I$2:I$4359,I3048)</f>
        <v>0.14100000000000001</v>
      </c>
      <c r="O3048">
        <f>1-_xlfn.PERCENTRANK.INC(J$2:J$4359,J3048)</f>
        <v>0.26100000000000001</v>
      </c>
      <c r="P3048">
        <f>1-_xlfn.PERCENTRANK.INC(K$2:K$4359,K3048)</f>
        <v>0.42100000000000004</v>
      </c>
      <c r="Q3048">
        <f>_xlfn.PERCENTRANK.INC(L$2:L$4359,L3048)</f>
        <v>0.28000000000000003</v>
      </c>
      <c r="R3048">
        <f>((N3048+P3048)/2+Q3048)/2</f>
        <v>0.28050000000000003</v>
      </c>
      <c r="S3048">
        <v>9</v>
      </c>
      <c r="T3048">
        <v>2</v>
      </c>
      <c r="U3048">
        <v>2</v>
      </c>
      <c r="V3048">
        <v>1</v>
      </c>
      <c r="W3048">
        <v>0</v>
      </c>
      <c r="X3048">
        <v>1</v>
      </c>
      <c r="Y3048">
        <v>0</v>
      </c>
      <c r="Z3048">
        <v>0</v>
      </c>
      <c r="AA3048">
        <v>2</v>
      </c>
      <c r="AB3048" s="4">
        <v>272.13499438762602</v>
      </c>
      <c r="AC3048">
        <v>4.4050000000000002</v>
      </c>
      <c r="AD3048">
        <v>15</v>
      </c>
      <c r="AE3048">
        <v>4</v>
      </c>
      <c r="AF3048">
        <v>1</v>
      </c>
      <c r="AG3048">
        <v>0</v>
      </c>
      <c r="AH3048">
        <v>0</v>
      </c>
      <c r="AI3048">
        <v>0</v>
      </c>
      <c r="AJ3048">
        <v>1</v>
      </c>
      <c r="AK3048" s="4">
        <v>0.11111111111111099</v>
      </c>
      <c r="AL3048">
        <v>18</v>
      </c>
      <c r="AM3048">
        <v>1</v>
      </c>
      <c r="AN3048">
        <v>0</v>
      </c>
      <c r="AO3048" s="4">
        <v>74.440200000000004</v>
      </c>
      <c r="AP3048">
        <v>28</v>
      </c>
      <c r="AQ3048">
        <v>2</v>
      </c>
      <c r="AR3048">
        <v>0</v>
      </c>
      <c r="AS3048">
        <v>0</v>
      </c>
      <c r="AT3048">
        <v>2</v>
      </c>
      <c r="AU3048">
        <v>0</v>
      </c>
      <c r="AV3048">
        <v>0</v>
      </c>
      <c r="AW3048">
        <v>3</v>
      </c>
      <c r="AX3048">
        <v>1</v>
      </c>
      <c r="AY3048">
        <v>0</v>
      </c>
      <c r="AZ3048">
        <v>0</v>
      </c>
      <c r="BA3048">
        <v>29</v>
      </c>
      <c r="BB3048">
        <v>0</v>
      </c>
      <c r="BC3048">
        <v>0</v>
      </c>
      <c r="BD3048">
        <v>0</v>
      </c>
      <c r="BE3048">
        <v>0</v>
      </c>
      <c r="BF3048" s="4">
        <v>58.69</v>
      </c>
      <c r="BG3048">
        <v>9.3703319119182193</v>
      </c>
      <c r="BH3048">
        <v>1.0110692205935701</v>
      </c>
      <c r="BI3048">
        <v>8.2677451959393107</v>
      </c>
      <c r="BJ3048" s="4">
        <v>13.432098765432</v>
      </c>
      <c r="BK3048">
        <v>5.3254437869822402</v>
      </c>
      <c r="BL3048" s="4">
        <v>145</v>
      </c>
      <c r="BM3048" s="4">
        <v>157</v>
      </c>
      <c r="BN3048">
        <v>244.43472290039</v>
      </c>
      <c r="BO3048">
        <v>242.49259948730401</v>
      </c>
      <c r="BP3048">
        <v>242.47563171386699</v>
      </c>
      <c r="BQ3048">
        <v>2</v>
      </c>
      <c r="BR3048">
        <v>1</v>
      </c>
      <c r="BS3048">
        <v>1</v>
      </c>
    </row>
    <row r="3049" spans="1:71" x14ac:dyDescent="0.35">
      <c r="A3049" t="s">
        <v>83</v>
      </c>
      <c r="B3049" t="s">
        <v>84</v>
      </c>
      <c r="C3049" t="s">
        <v>12</v>
      </c>
      <c r="D3049" t="s">
        <v>40</v>
      </c>
      <c r="E3049">
        <v>3048</v>
      </c>
      <c r="F3049">
        <v>-5.26</v>
      </c>
      <c r="G3049">
        <v>-6.5580997500000002</v>
      </c>
      <c r="H3049">
        <v>-6.3</v>
      </c>
      <c r="I3049">
        <f>0-F3049</f>
        <v>5.26</v>
      </c>
      <c r="J3049">
        <f>0-G3049</f>
        <v>6.5580997500000002</v>
      </c>
      <c r="K3049">
        <f>0-H3049</f>
        <v>6.3</v>
      </c>
      <c r="L3049">
        <v>0.41404981074170399</v>
      </c>
      <c r="M3049">
        <v>0.10311490701794999</v>
      </c>
      <c r="N3049">
        <f>1-_xlfn.PERCENTRANK.INC(I$2:I$4359,I3049)</f>
        <v>0.22499999999999998</v>
      </c>
      <c r="O3049">
        <f>1-_xlfn.PERCENTRANK.INC(J$2:J$4359,J3049)</f>
        <v>0.29700000000000004</v>
      </c>
      <c r="P3049">
        <f>1-_xlfn.PERCENTRANK.INC(K$2:K$4359,K3049)</f>
        <v>0.42100000000000004</v>
      </c>
      <c r="Q3049">
        <f>_xlfn.PERCENTRANK.INC(L$2:L$4359,L3049)</f>
        <v>6.0000000000000001E-3</v>
      </c>
      <c r="R3049">
        <f>((N3049+P3049)/2+Q3049)/2</f>
        <v>0.16450000000000001</v>
      </c>
      <c r="S3049">
        <v>9</v>
      </c>
      <c r="T3049">
        <v>2</v>
      </c>
      <c r="U3049">
        <v>2</v>
      </c>
      <c r="V3049">
        <v>1</v>
      </c>
      <c r="W3049">
        <v>0</v>
      </c>
      <c r="X3049">
        <v>1</v>
      </c>
      <c r="Y3049">
        <v>0</v>
      </c>
      <c r="Z3049">
        <v>0</v>
      </c>
      <c r="AA3049">
        <v>2</v>
      </c>
      <c r="AB3049" s="4">
        <v>272.13499438762602</v>
      </c>
      <c r="AC3049">
        <v>4.4050000000000002</v>
      </c>
      <c r="AD3049">
        <v>15</v>
      </c>
      <c r="AE3049">
        <v>4</v>
      </c>
      <c r="AF3049">
        <v>1</v>
      </c>
      <c r="AG3049">
        <v>0</v>
      </c>
      <c r="AH3049">
        <v>0</v>
      </c>
      <c r="AI3049">
        <v>0</v>
      </c>
      <c r="AJ3049">
        <v>1</v>
      </c>
      <c r="AK3049" s="4">
        <v>0.11111111111111099</v>
      </c>
      <c r="AL3049">
        <v>18</v>
      </c>
      <c r="AM3049">
        <v>1</v>
      </c>
      <c r="AN3049">
        <v>0</v>
      </c>
      <c r="AO3049" s="4">
        <v>74.440200000000004</v>
      </c>
      <c r="AP3049">
        <v>28</v>
      </c>
      <c r="AQ3049">
        <v>2</v>
      </c>
      <c r="AR3049">
        <v>0</v>
      </c>
      <c r="AS3049">
        <v>0</v>
      </c>
      <c r="AT3049">
        <v>2</v>
      </c>
      <c r="AU3049">
        <v>0</v>
      </c>
      <c r="AV3049">
        <v>0</v>
      </c>
      <c r="AW3049">
        <v>3</v>
      </c>
      <c r="AX3049">
        <v>1</v>
      </c>
      <c r="AY3049">
        <v>0</v>
      </c>
      <c r="AZ3049">
        <v>0</v>
      </c>
      <c r="BA3049">
        <v>29</v>
      </c>
      <c r="BB3049">
        <v>0</v>
      </c>
      <c r="BC3049">
        <v>0</v>
      </c>
      <c r="BD3049">
        <v>0</v>
      </c>
      <c r="BE3049">
        <v>0</v>
      </c>
      <c r="BF3049" s="4">
        <v>58.69</v>
      </c>
      <c r="BG3049">
        <v>9.3703319119182193</v>
      </c>
      <c r="BH3049">
        <v>1.0110692205935701</v>
      </c>
      <c r="BI3049">
        <v>8.2677451959393107</v>
      </c>
      <c r="BJ3049" s="4">
        <v>13.432098765432</v>
      </c>
      <c r="BK3049">
        <v>5.3254437869822402</v>
      </c>
      <c r="BL3049" s="4">
        <v>145</v>
      </c>
      <c r="BM3049" s="4">
        <v>157</v>
      </c>
      <c r="BN3049">
        <v>244.624099731445</v>
      </c>
      <c r="BO3049">
        <v>241.81520080566401</v>
      </c>
      <c r="BP3049">
        <v>241.24957275390599</v>
      </c>
      <c r="BQ3049">
        <v>2</v>
      </c>
      <c r="BR3049">
        <v>1</v>
      </c>
      <c r="BS3049">
        <v>1</v>
      </c>
    </row>
    <row r="3050" spans="1:71" x14ac:dyDescent="0.35">
      <c r="A3050" t="s">
        <v>83</v>
      </c>
      <c r="B3050" t="s">
        <v>84</v>
      </c>
      <c r="C3050" t="s">
        <v>12</v>
      </c>
      <c r="D3050" t="s">
        <v>40</v>
      </c>
      <c r="E3050">
        <v>3049</v>
      </c>
      <c r="F3050">
        <v>-4.67</v>
      </c>
      <c r="G3050">
        <v>-6.2713494299999999</v>
      </c>
      <c r="H3050">
        <v>-6</v>
      </c>
      <c r="I3050">
        <f>0-F3050</f>
        <v>4.67</v>
      </c>
      <c r="J3050">
        <f>0-G3050</f>
        <v>6.2713494299999999</v>
      </c>
      <c r="K3050">
        <f>0-H3050</f>
        <v>6</v>
      </c>
      <c r="L3050">
        <v>1.2847022252053799</v>
      </c>
      <c r="M3050">
        <v>0.53682943443440401</v>
      </c>
      <c r="N3050">
        <f>1-_xlfn.PERCENTRANK.INC(I$2:I$4359,I3050)</f>
        <v>0.53800000000000003</v>
      </c>
      <c r="O3050">
        <f>1-_xlfn.PERCENTRANK.INC(J$2:J$4359,J3050)</f>
        <v>0.45099999999999996</v>
      </c>
      <c r="P3050">
        <f>1-_xlfn.PERCENTRANK.INC(K$2:K$4359,K3050)</f>
        <v>0.6</v>
      </c>
      <c r="Q3050">
        <f>_xlfn.PERCENTRANK.INC(L$2:L$4359,L3050)</f>
        <v>0.24</v>
      </c>
      <c r="R3050">
        <f>((N3050+P3050)/2+Q3050)/2</f>
        <v>0.40449999999999997</v>
      </c>
      <c r="S3050">
        <v>9</v>
      </c>
      <c r="T3050">
        <v>2</v>
      </c>
      <c r="U3050">
        <v>2</v>
      </c>
      <c r="V3050">
        <v>1</v>
      </c>
      <c r="W3050">
        <v>0</v>
      </c>
      <c r="X3050">
        <v>1</v>
      </c>
      <c r="Y3050">
        <v>0</v>
      </c>
      <c r="Z3050">
        <v>0</v>
      </c>
      <c r="AA3050">
        <v>2</v>
      </c>
      <c r="AB3050" s="4">
        <v>272.13499438762602</v>
      </c>
      <c r="AC3050">
        <v>4.4050000000000002</v>
      </c>
      <c r="AD3050">
        <v>15</v>
      </c>
      <c r="AE3050">
        <v>4</v>
      </c>
      <c r="AF3050">
        <v>1</v>
      </c>
      <c r="AG3050">
        <v>0</v>
      </c>
      <c r="AH3050">
        <v>0</v>
      </c>
      <c r="AI3050">
        <v>0</v>
      </c>
      <c r="AJ3050">
        <v>1</v>
      </c>
      <c r="AK3050" s="4">
        <v>0.11111111111111099</v>
      </c>
      <c r="AL3050">
        <v>18</v>
      </c>
      <c r="AM3050">
        <v>1</v>
      </c>
      <c r="AN3050">
        <v>0</v>
      </c>
      <c r="AO3050" s="4">
        <v>74.440200000000004</v>
      </c>
      <c r="AP3050">
        <v>28</v>
      </c>
      <c r="AQ3050">
        <v>2</v>
      </c>
      <c r="AR3050">
        <v>0</v>
      </c>
      <c r="AS3050">
        <v>0</v>
      </c>
      <c r="AT3050">
        <v>2</v>
      </c>
      <c r="AU3050">
        <v>0</v>
      </c>
      <c r="AV3050">
        <v>0</v>
      </c>
      <c r="AW3050">
        <v>3</v>
      </c>
      <c r="AX3050">
        <v>1</v>
      </c>
      <c r="AY3050">
        <v>0</v>
      </c>
      <c r="AZ3050">
        <v>0</v>
      </c>
      <c r="BA3050">
        <v>29</v>
      </c>
      <c r="BB3050">
        <v>0</v>
      </c>
      <c r="BC3050">
        <v>0</v>
      </c>
      <c r="BD3050">
        <v>0</v>
      </c>
      <c r="BE3050">
        <v>0</v>
      </c>
      <c r="BF3050" s="4">
        <v>58.69</v>
      </c>
      <c r="BG3050">
        <v>9.3703319119182193</v>
      </c>
      <c r="BH3050">
        <v>1.0110692205935701</v>
      </c>
      <c r="BI3050">
        <v>8.2677451959393107</v>
      </c>
      <c r="BJ3050" s="4">
        <v>13.432098765432</v>
      </c>
      <c r="BK3050">
        <v>5.3254437869822402</v>
      </c>
      <c r="BL3050" s="4">
        <v>145</v>
      </c>
      <c r="BM3050" s="4">
        <v>157</v>
      </c>
      <c r="BN3050">
        <v>242.68988037109301</v>
      </c>
      <c r="BO3050">
        <v>241.01446533203099</v>
      </c>
      <c r="BP3050">
        <v>240.40670776367099</v>
      </c>
      <c r="BQ3050">
        <v>1</v>
      </c>
      <c r="BR3050">
        <v>0</v>
      </c>
      <c r="BS3050">
        <v>0</v>
      </c>
    </row>
    <row r="3051" spans="1:71" x14ac:dyDescent="0.35">
      <c r="A3051" t="s">
        <v>2001</v>
      </c>
      <c r="B3051" t="s">
        <v>2002</v>
      </c>
      <c r="C3051" t="s">
        <v>12</v>
      </c>
      <c r="D3051" t="s">
        <v>1585</v>
      </c>
      <c r="E3051">
        <v>3050</v>
      </c>
      <c r="F3051">
        <v>-5.92</v>
      </c>
      <c r="G3051">
        <v>-6.5177693400000001</v>
      </c>
      <c r="H3051">
        <v>-6.4</v>
      </c>
      <c r="I3051">
        <f>0-F3051</f>
        <v>5.92</v>
      </c>
      <c r="J3051">
        <f>0-G3051</f>
        <v>6.5177693400000001</v>
      </c>
      <c r="K3051">
        <f>0-H3051</f>
        <v>6.4</v>
      </c>
      <c r="L3051">
        <v>2.4168297862590302</v>
      </c>
      <c r="M3051">
        <v>1.4527792370225701</v>
      </c>
      <c r="N3051">
        <f>1-_xlfn.PERCENTRANK.INC(I$2:I$4359,I3051)</f>
        <v>5.8000000000000052E-2</v>
      </c>
      <c r="O3051">
        <f>1-_xlfn.PERCENTRANK.INC(J$2:J$4359,J3051)</f>
        <v>0.31699999999999995</v>
      </c>
      <c r="P3051">
        <f>1-_xlfn.PERCENTRANK.INC(K$2:K$4359,K3051)</f>
        <v>0.36199999999999999</v>
      </c>
      <c r="Q3051">
        <f>_xlfn.PERCENTRANK.INC(L$2:L$4359,L3051)</f>
        <v>0.73899999999999999</v>
      </c>
      <c r="R3051">
        <f>((N3051+P3051)/2+Q3051)/2</f>
        <v>0.47450000000000003</v>
      </c>
      <c r="S3051">
        <v>6</v>
      </c>
      <c r="T3051">
        <v>6</v>
      </c>
      <c r="U3051">
        <v>0</v>
      </c>
      <c r="V3051">
        <v>2</v>
      </c>
      <c r="W3051">
        <v>0</v>
      </c>
      <c r="X3051">
        <v>3</v>
      </c>
      <c r="Y3051">
        <v>0</v>
      </c>
      <c r="Z3051">
        <v>1</v>
      </c>
      <c r="AA3051">
        <v>1</v>
      </c>
      <c r="AB3051" s="4">
        <v>272.36999654769897</v>
      </c>
      <c r="AC3051">
        <v>6.37929999999999</v>
      </c>
      <c r="AD3051">
        <v>24</v>
      </c>
      <c r="AE3051">
        <v>4</v>
      </c>
      <c r="AF3051">
        <v>3</v>
      </c>
      <c r="AG3051">
        <v>2</v>
      </c>
      <c r="AH3051">
        <v>0</v>
      </c>
      <c r="AI3051">
        <v>1</v>
      </c>
      <c r="AJ3051">
        <v>1</v>
      </c>
      <c r="AK3051" s="4">
        <v>0.33333333333333298</v>
      </c>
      <c r="AL3051">
        <v>18</v>
      </c>
      <c r="AM3051">
        <v>0</v>
      </c>
      <c r="AN3051">
        <v>0</v>
      </c>
      <c r="AO3051" s="4">
        <v>95.416299999999893</v>
      </c>
      <c r="AP3051">
        <v>38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2</v>
      </c>
      <c r="AX3051">
        <v>3</v>
      </c>
      <c r="AY3051">
        <v>0</v>
      </c>
      <c r="AZ3051">
        <v>1</v>
      </c>
      <c r="BA3051">
        <v>38</v>
      </c>
      <c r="BB3051">
        <v>0</v>
      </c>
      <c r="BC3051">
        <v>0</v>
      </c>
      <c r="BD3051">
        <v>0</v>
      </c>
      <c r="BE3051">
        <v>2</v>
      </c>
      <c r="BF3051" s="4">
        <v>91.39</v>
      </c>
      <c r="BG3051">
        <v>9.7812217850403105</v>
      </c>
      <c r="BH3051" s="4">
        <v>0.97540364734333895</v>
      </c>
      <c r="BI3051">
        <v>9.0278708324302102</v>
      </c>
      <c r="BJ3051" s="4">
        <v>16.0555555555555</v>
      </c>
      <c r="BK3051">
        <v>6.9631999999999996</v>
      </c>
      <c r="BL3051" s="4">
        <v>190</v>
      </c>
      <c r="BM3051" s="4">
        <v>191</v>
      </c>
      <c r="BN3051">
        <v>271.48956298828102</v>
      </c>
      <c r="BO3051">
        <v>269.00424194335898</v>
      </c>
      <c r="BP3051">
        <v>268.34060668945301</v>
      </c>
      <c r="BQ3051">
        <v>4</v>
      </c>
      <c r="BR3051">
        <v>3</v>
      </c>
      <c r="BS3051">
        <v>3</v>
      </c>
    </row>
    <row r="3052" spans="1:71" x14ac:dyDescent="0.35">
      <c r="A3052" t="s">
        <v>2001</v>
      </c>
      <c r="B3052" t="s">
        <v>2002</v>
      </c>
      <c r="C3052" t="s">
        <v>12</v>
      </c>
      <c r="D3052" t="s">
        <v>1585</v>
      </c>
      <c r="E3052">
        <v>3051</v>
      </c>
      <c r="F3052">
        <v>-6.15</v>
      </c>
      <c r="G3052">
        <v>-6.5064096500000002</v>
      </c>
      <c r="H3052">
        <v>-6.4</v>
      </c>
      <c r="I3052">
        <f>0-F3052</f>
        <v>6.15</v>
      </c>
      <c r="J3052">
        <f>0-G3052</f>
        <v>6.5064096500000002</v>
      </c>
      <c r="K3052">
        <f>0-H3052</f>
        <v>6.4</v>
      </c>
      <c r="L3052">
        <v>2.4053074377497099</v>
      </c>
      <c r="M3052">
        <v>1.4608605733452</v>
      </c>
      <c r="N3052">
        <f>1-_xlfn.PERCENTRANK.INC(I$2:I$4359,I3052)</f>
        <v>2.8000000000000025E-2</v>
      </c>
      <c r="O3052">
        <f>1-_xlfn.PERCENTRANK.INC(J$2:J$4359,J3052)</f>
        <v>0.32299999999999995</v>
      </c>
      <c r="P3052">
        <f>1-_xlfn.PERCENTRANK.INC(K$2:K$4359,K3052)</f>
        <v>0.36199999999999999</v>
      </c>
      <c r="Q3052">
        <f>_xlfn.PERCENTRANK.INC(L$2:L$4359,L3052)</f>
        <v>0.73399999999999999</v>
      </c>
      <c r="R3052">
        <f>((N3052+P3052)/2+Q3052)/2</f>
        <v>0.46450000000000002</v>
      </c>
      <c r="S3052">
        <v>6</v>
      </c>
      <c r="T3052">
        <v>6</v>
      </c>
      <c r="U3052">
        <v>0</v>
      </c>
      <c r="V3052">
        <v>2</v>
      </c>
      <c r="W3052">
        <v>0</v>
      </c>
      <c r="X3052">
        <v>3</v>
      </c>
      <c r="Y3052">
        <v>0</v>
      </c>
      <c r="Z3052">
        <v>1</v>
      </c>
      <c r="AA3052">
        <v>1</v>
      </c>
      <c r="AB3052" s="4">
        <v>272.36999654769897</v>
      </c>
      <c r="AC3052">
        <v>6.37929999999999</v>
      </c>
      <c r="AD3052">
        <v>24</v>
      </c>
      <c r="AE3052">
        <v>4</v>
      </c>
      <c r="AF3052">
        <v>3</v>
      </c>
      <c r="AG3052">
        <v>2</v>
      </c>
      <c r="AH3052">
        <v>0</v>
      </c>
      <c r="AI3052">
        <v>1</v>
      </c>
      <c r="AJ3052">
        <v>1</v>
      </c>
      <c r="AK3052" s="4">
        <v>0.33333333333333298</v>
      </c>
      <c r="AL3052">
        <v>18</v>
      </c>
      <c r="AM3052">
        <v>0</v>
      </c>
      <c r="AN3052">
        <v>0</v>
      </c>
      <c r="AO3052" s="4">
        <v>95.416299999999893</v>
      </c>
      <c r="AP3052">
        <v>38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2</v>
      </c>
      <c r="AX3052">
        <v>3</v>
      </c>
      <c r="AY3052">
        <v>0</v>
      </c>
      <c r="AZ3052">
        <v>1</v>
      </c>
      <c r="BA3052">
        <v>38</v>
      </c>
      <c r="BB3052">
        <v>0</v>
      </c>
      <c r="BC3052">
        <v>0</v>
      </c>
      <c r="BD3052">
        <v>0</v>
      </c>
      <c r="BE3052">
        <v>2</v>
      </c>
      <c r="BF3052" s="4">
        <v>91.39</v>
      </c>
      <c r="BG3052">
        <v>9.7812217850403105</v>
      </c>
      <c r="BH3052" s="4">
        <v>0.97540364734333895</v>
      </c>
      <c r="BI3052">
        <v>9.0278708324302102</v>
      </c>
      <c r="BJ3052" s="4">
        <v>16.0555555555555</v>
      </c>
      <c r="BK3052">
        <v>6.9631999999999996</v>
      </c>
      <c r="BL3052" s="4">
        <v>190</v>
      </c>
      <c r="BM3052" s="4">
        <v>191</v>
      </c>
      <c r="BN3052">
        <v>272.40075683593699</v>
      </c>
      <c r="BO3052">
        <v>268.04867553710898</v>
      </c>
      <c r="BP3052">
        <v>266.23260498046801</v>
      </c>
      <c r="BQ3052">
        <v>3</v>
      </c>
      <c r="BR3052">
        <v>2</v>
      </c>
      <c r="BS3052">
        <v>2</v>
      </c>
    </row>
    <row r="3053" spans="1:71" x14ac:dyDescent="0.35">
      <c r="A3053" t="s">
        <v>2001</v>
      </c>
      <c r="B3053" t="s">
        <v>2002</v>
      </c>
      <c r="C3053" t="s">
        <v>12</v>
      </c>
      <c r="D3053" t="s">
        <v>1585</v>
      </c>
      <c r="E3053">
        <v>3052</v>
      </c>
      <c r="F3053">
        <v>-5.62</v>
      </c>
      <c r="G3053">
        <v>-6.5237102499999997</v>
      </c>
      <c r="H3053">
        <v>-6.4</v>
      </c>
      <c r="I3053">
        <f>0-F3053</f>
        <v>5.62</v>
      </c>
      <c r="J3053">
        <f>0-G3053</f>
        <v>6.5237102499999997</v>
      </c>
      <c r="K3053">
        <f>0-H3053</f>
        <v>6.4</v>
      </c>
      <c r="L3053">
        <v>2.3771119068877402</v>
      </c>
      <c r="M3053">
        <v>1.5670239348636399</v>
      </c>
      <c r="N3053">
        <f>1-_xlfn.PERCENTRANK.INC(I$2:I$4359,I3053)</f>
        <v>0.10699999999999998</v>
      </c>
      <c r="O3053">
        <f>1-_xlfn.PERCENTRANK.INC(J$2:J$4359,J3053)</f>
        <v>0.31399999999999995</v>
      </c>
      <c r="P3053">
        <f>1-_xlfn.PERCENTRANK.INC(K$2:K$4359,K3053)</f>
        <v>0.36199999999999999</v>
      </c>
      <c r="Q3053">
        <f>_xlfn.PERCENTRANK.INC(L$2:L$4359,L3053)</f>
        <v>0.72199999999999998</v>
      </c>
      <c r="R3053">
        <f>((N3053+P3053)/2+Q3053)/2</f>
        <v>0.47824999999999995</v>
      </c>
      <c r="S3053">
        <v>6</v>
      </c>
      <c r="T3053">
        <v>6</v>
      </c>
      <c r="U3053">
        <v>0</v>
      </c>
      <c r="V3053">
        <v>2</v>
      </c>
      <c r="W3053">
        <v>0</v>
      </c>
      <c r="X3053">
        <v>3</v>
      </c>
      <c r="Y3053">
        <v>0</v>
      </c>
      <c r="Z3053">
        <v>1</v>
      </c>
      <c r="AA3053">
        <v>1</v>
      </c>
      <c r="AB3053" s="4">
        <v>272.36999654769897</v>
      </c>
      <c r="AC3053">
        <v>6.37929999999999</v>
      </c>
      <c r="AD3053">
        <v>24</v>
      </c>
      <c r="AE3053">
        <v>4</v>
      </c>
      <c r="AF3053">
        <v>3</v>
      </c>
      <c r="AG3053">
        <v>2</v>
      </c>
      <c r="AH3053">
        <v>0</v>
      </c>
      <c r="AI3053">
        <v>1</v>
      </c>
      <c r="AJ3053">
        <v>1</v>
      </c>
      <c r="AK3053" s="4">
        <v>0.33333333333333298</v>
      </c>
      <c r="AL3053">
        <v>18</v>
      </c>
      <c r="AM3053">
        <v>0</v>
      </c>
      <c r="AN3053">
        <v>0</v>
      </c>
      <c r="AO3053" s="4">
        <v>95.416299999999893</v>
      </c>
      <c r="AP3053">
        <v>38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2</v>
      </c>
      <c r="AX3053">
        <v>3</v>
      </c>
      <c r="AY3053">
        <v>0</v>
      </c>
      <c r="AZ3053">
        <v>1</v>
      </c>
      <c r="BA3053">
        <v>38</v>
      </c>
      <c r="BB3053">
        <v>0</v>
      </c>
      <c r="BC3053">
        <v>0</v>
      </c>
      <c r="BD3053">
        <v>0</v>
      </c>
      <c r="BE3053">
        <v>2</v>
      </c>
      <c r="BF3053" s="4">
        <v>91.39</v>
      </c>
      <c r="BG3053">
        <v>9.7812217850403105</v>
      </c>
      <c r="BH3053" s="4">
        <v>0.97540364734333895</v>
      </c>
      <c r="BI3053">
        <v>9.0278708324302102</v>
      </c>
      <c r="BJ3053" s="4">
        <v>16.0555555555555</v>
      </c>
      <c r="BK3053">
        <v>6.9631999999999996</v>
      </c>
      <c r="BL3053" s="4">
        <v>190</v>
      </c>
      <c r="BM3053" s="4">
        <v>191</v>
      </c>
      <c r="BN3053">
        <v>263.24578857421801</v>
      </c>
      <c r="BO3053">
        <v>268.04653930664</v>
      </c>
      <c r="BP3053">
        <v>268.88626098632801</v>
      </c>
      <c r="BQ3053">
        <v>6</v>
      </c>
      <c r="BR3053">
        <v>2</v>
      </c>
      <c r="BS3053">
        <v>2</v>
      </c>
    </row>
    <row r="3054" spans="1:71" x14ac:dyDescent="0.35">
      <c r="A3054" t="s">
        <v>1771</v>
      </c>
      <c r="B3054" t="s">
        <v>1772</v>
      </c>
      <c r="C3054" t="s">
        <v>12</v>
      </c>
      <c r="D3054" t="s">
        <v>1052</v>
      </c>
      <c r="E3054">
        <v>3053</v>
      </c>
      <c r="F3054">
        <v>-5.34</v>
      </c>
      <c r="G3054">
        <v>-6.9993600799999998</v>
      </c>
      <c r="H3054">
        <v>-7</v>
      </c>
      <c r="I3054">
        <f>0-F3054</f>
        <v>5.34</v>
      </c>
      <c r="J3054">
        <f>0-G3054</f>
        <v>6.9993600799999998</v>
      </c>
      <c r="K3054">
        <f>0-H3054</f>
        <v>7</v>
      </c>
      <c r="L3054">
        <v>2.1727523037833998</v>
      </c>
      <c r="M3054">
        <v>1.5025583215760001</v>
      </c>
      <c r="N3054">
        <f>1-_xlfn.PERCENTRANK.INC(I$2:I$4359,I3054)</f>
        <v>0.19499999999999995</v>
      </c>
      <c r="O3054">
        <f>1-_xlfn.PERCENTRANK.INC(J$2:J$4359,J3054)</f>
        <v>0.13100000000000001</v>
      </c>
      <c r="P3054">
        <f>1-_xlfn.PERCENTRANK.INC(K$2:K$4359,K3054)</f>
        <v>0.129</v>
      </c>
      <c r="Q3054">
        <f>_xlfn.PERCENTRANK.INC(L$2:L$4359,L3054)</f>
        <v>0.64700000000000002</v>
      </c>
      <c r="R3054">
        <f>((N3054+P3054)/2+Q3054)/2</f>
        <v>0.40449999999999997</v>
      </c>
      <c r="S3054">
        <v>12</v>
      </c>
      <c r="T3054">
        <v>8</v>
      </c>
      <c r="U3054">
        <v>0</v>
      </c>
      <c r="V3054">
        <v>1</v>
      </c>
      <c r="W3054">
        <v>0</v>
      </c>
      <c r="X3054">
        <v>2</v>
      </c>
      <c r="Y3054">
        <v>0</v>
      </c>
      <c r="Z3054">
        <v>0</v>
      </c>
      <c r="AA3054">
        <v>2</v>
      </c>
      <c r="AB3054" s="4">
        <v>313.44099318981102</v>
      </c>
      <c r="AC3054">
        <v>9.8268999999999895</v>
      </c>
      <c r="AD3054">
        <v>29</v>
      </c>
      <c r="AE3054">
        <v>2</v>
      </c>
      <c r="AF3054">
        <v>1</v>
      </c>
      <c r="AG3054">
        <v>1</v>
      </c>
      <c r="AH3054">
        <v>0</v>
      </c>
      <c r="AI3054">
        <v>0</v>
      </c>
      <c r="AJ3054">
        <v>1</v>
      </c>
      <c r="AK3054" s="4">
        <v>0.33333333333333298</v>
      </c>
      <c r="AL3054">
        <v>24</v>
      </c>
      <c r="AM3054">
        <v>0</v>
      </c>
      <c r="AN3054">
        <v>0</v>
      </c>
      <c r="AO3054" s="4">
        <v>125.60669999999899</v>
      </c>
      <c r="AP3054">
        <v>50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1</v>
      </c>
      <c r="AX3054">
        <v>2</v>
      </c>
      <c r="AY3054">
        <v>0</v>
      </c>
      <c r="AZ3054">
        <v>0</v>
      </c>
      <c r="BA3054">
        <v>51</v>
      </c>
      <c r="BB3054">
        <v>0</v>
      </c>
      <c r="BC3054">
        <v>0</v>
      </c>
      <c r="BD3054">
        <v>0</v>
      </c>
      <c r="BE3054">
        <v>0</v>
      </c>
      <c r="BF3054" s="4">
        <v>22.9</v>
      </c>
      <c r="BG3054" s="4">
        <v>11.6336225206127</v>
      </c>
      <c r="BH3054">
        <v>1.08488701951722</v>
      </c>
      <c r="BI3054">
        <v>9.7233493546542</v>
      </c>
      <c r="BJ3054" s="4">
        <v>19.3263888888888</v>
      </c>
      <c r="BK3054" s="4">
        <v>10.095733610822</v>
      </c>
      <c r="BL3054" s="4">
        <v>253</v>
      </c>
      <c r="BM3054" s="4">
        <v>244</v>
      </c>
      <c r="BN3054">
        <v>296.40216064453102</v>
      </c>
      <c r="BO3054">
        <v>315.827880859375</v>
      </c>
      <c r="BP3054">
        <v>313.95709228515602</v>
      </c>
      <c r="BQ3054">
        <v>3</v>
      </c>
      <c r="BR3054">
        <v>1</v>
      </c>
      <c r="BS3054">
        <v>1</v>
      </c>
    </row>
    <row r="3055" spans="1:71" x14ac:dyDescent="0.35">
      <c r="A3055" t="s">
        <v>1771</v>
      </c>
      <c r="B3055" t="s">
        <v>1772</v>
      </c>
      <c r="C3055" t="s">
        <v>12</v>
      </c>
      <c r="D3055" t="s">
        <v>1052</v>
      </c>
      <c r="E3055">
        <v>3054</v>
      </c>
      <c r="F3055">
        <v>-5.14</v>
      </c>
      <c r="G3055">
        <v>-7.0211100599999998</v>
      </c>
      <c r="H3055">
        <v>-7</v>
      </c>
      <c r="I3055">
        <f>0-F3055</f>
        <v>5.14</v>
      </c>
      <c r="J3055">
        <f>0-G3055</f>
        <v>7.0211100599999998</v>
      </c>
      <c r="K3055">
        <f>0-H3055</f>
        <v>7</v>
      </c>
      <c r="L3055">
        <v>2.3532136640884298</v>
      </c>
      <c r="M3055">
        <v>0.95887401039666698</v>
      </c>
      <c r="N3055">
        <f>1-_xlfn.PERCENTRANK.INC(I$2:I$4359,I3055)</f>
        <v>0.28500000000000003</v>
      </c>
      <c r="O3055">
        <f>1-_xlfn.PERCENTRANK.INC(J$2:J$4359,J3055)</f>
        <v>0.122</v>
      </c>
      <c r="P3055">
        <f>1-_xlfn.PERCENTRANK.INC(K$2:K$4359,K3055)</f>
        <v>0.129</v>
      </c>
      <c r="Q3055">
        <f>_xlfn.PERCENTRANK.INC(L$2:L$4359,L3055)</f>
        <v>0.71399999999999997</v>
      </c>
      <c r="R3055">
        <f>((N3055+P3055)/2+Q3055)/2</f>
        <v>0.46050000000000002</v>
      </c>
      <c r="S3055">
        <v>12</v>
      </c>
      <c r="T3055">
        <v>8</v>
      </c>
      <c r="U3055">
        <v>0</v>
      </c>
      <c r="V3055">
        <v>1</v>
      </c>
      <c r="W3055">
        <v>0</v>
      </c>
      <c r="X3055">
        <v>2</v>
      </c>
      <c r="Y3055">
        <v>0</v>
      </c>
      <c r="Z3055">
        <v>0</v>
      </c>
      <c r="AA3055">
        <v>2</v>
      </c>
      <c r="AB3055" s="4">
        <v>313.44099318981102</v>
      </c>
      <c r="AC3055">
        <v>9.8268999999999895</v>
      </c>
      <c r="AD3055">
        <v>29</v>
      </c>
      <c r="AE3055">
        <v>2</v>
      </c>
      <c r="AF3055">
        <v>1</v>
      </c>
      <c r="AG3055">
        <v>1</v>
      </c>
      <c r="AH3055">
        <v>0</v>
      </c>
      <c r="AI3055">
        <v>0</v>
      </c>
      <c r="AJ3055">
        <v>1</v>
      </c>
      <c r="AK3055" s="4">
        <v>0.33333333333333298</v>
      </c>
      <c r="AL3055">
        <v>24</v>
      </c>
      <c r="AM3055">
        <v>0</v>
      </c>
      <c r="AN3055">
        <v>0</v>
      </c>
      <c r="AO3055" s="4">
        <v>125.60669999999899</v>
      </c>
      <c r="AP3055">
        <v>50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1</v>
      </c>
      <c r="AX3055">
        <v>2</v>
      </c>
      <c r="AY3055">
        <v>0</v>
      </c>
      <c r="AZ3055">
        <v>0</v>
      </c>
      <c r="BA3055">
        <v>51</v>
      </c>
      <c r="BB3055">
        <v>0</v>
      </c>
      <c r="BC3055">
        <v>0</v>
      </c>
      <c r="BD3055">
        <v>0</v>
      </c>
      <c r="BE3055">
        <v>0</v>
      </c>
      <c r="BF3055" s="4">
        <v>22.9</v>
      </c>
      <c r="BG3055" s="4">
        <v>11.6336225206127</v>
      </c>
      <c r="BH3055">
        <v>1.08488701951722</v>
      </c>
      <c r="BI3055">
        <v>9.7233493546542</v>
      </c>
      <c r="BJ3055" s="4">
        <v>19.3263888888888</v>
      </c>
      <c r="BK3055" s="4">
        <v>10.095733610822</v>
      </c>
      <c r="BL3055" s="4">
        <v>253</v>
      </c>
      <c r="BM3055" s="4">
        <v>244</v>
      </c>
      <c r="BN3055">
        <v>299.66976928710898</v>
      </c>
      <c r="BO3055">
        <v>314.54501342773398</v>
      </c>
      <c r="BP3055">
        <v>312.39660644531199</v>
      </c>
      <c r="BQ3055">
        <v>3</v>
      </c>
      <c r="BR3055">
        <v>1</v>
      </c>
      <c r="BS3055">
        <v>1</v>
      </c>
    </row>
    <row r="3056" spans="1:71" x14ac:dyDescent="0.35">
      <c r="A3056" t="s">
        <v>1771</v>
      </c>
      <c r="B3056" t="s">
        <v>1772</v>
      </c>
      <c r="C3056" t="s">
        <v>12</v>
      </c>
      <c r="D3056" t="s">
        <v>1052</v>
      </c>
      <c r="E3056">
        <v>3055</v>
      </c>
      <c r="F3056">
        <v>-5.07</v>
      </c>
      <c r="G3056">
        <v>-7.1190176000000003</v>
      </c>
      <c r="H3056">
        <v>-7.1</v>
      </c>
      <c r="I3056">
        <f>0-F3056</f>
        <v>5.07</v>
      </c>
      <c r="J3056">
        <f>0-G3056</f>
        <v>7.1190176000000003</v>
      </c>
      <c r="K3056">
        <f>0-H3056</f>
        <v>7.1</v>
      </c>
      <c r="L3056">
        <v>2.03331771509262</v>
      </c>
      <c r="M3056">
        <v>1.40751678993004</v>
      </c>
      <c r="N3056">
        <f>1-_xlfn.PERCENTRANK.INC(I$2:I$4359,I3056)</f>
        <v>0.31999999999999995</v>
      </c>
      <c r="O3056">
        <f>1-_xlfn.PERCENTRANK.INC(J$2:J$4359,J3056)</f>
        <v>9.8999999999999977E-2</v>
      </c>
      <c r="P3056">
        <f>1-_xlfn.PERCENTRANK.INC(K$2:K$4359,K3056)</f>
        <v>0.10099999999999998</v>
      </c>
      <c r="Q3056">
        <f>_xlfn.PERCENTRANK.INC(L$2:L$4359,L3056)</f>
        <v>0.57899999999999996</v>
      </c>
      <c r="R3056">
        <f>((N3056+P3056)/2+Q3056)/2</f>
        <v>0.39474999999999993</v>
      </c>
      <c r="S3056">
        <v>16</v>
      </c>
      <c r="T3056">
        <v>4</v>
      </c>
      <c r="U3056">
        <v>1</v>
      </c>
      <c r="V3056">
        <v>0</v>
      </c>
      <c r="W3056">
        <v>0</v>
      </c>
      <c r="X3056">
        <v>2</v>
      </c>
      <c r="Y3056">
        <v>0</v>
      </c>
      <c r="Z3056">
        <v>0</v>
      </c>
      <c r="AA3056">
        <v>3</v>
      </c>
      <c r="AB3056" s="4">
        <v>313.44099318981102</v>
      </c>
      <c r="AC3056">
        <v>9.8268999999999895</v>
      </c>
      <c r="AD3056">
        <v>29</v>
      </c>
      <c r="AE3056">
        <v>2</v>
      </c>
      <c r="AF3056">
        <v>1</v>
      </c>
      <c r="AG3056">
        <v>1</v>
      </c>
      <c r="AH3056">
        <v>0</v>
      </c>
      <c r="AI3056">
        <v>0</v>
      </c>
      <c r="AJ3056">
        <v>1</v>
      </c>
      <c r="AK3056" s="4">
        <v>0.33333333333333298</v>
      </c>
      <c r="AL3056">
        <v>24</v>
      </c>
      <c r="AM3056">
        <v>0</v>
      </c>
      <c r="AN3056">
        <v>0</v>
      </c>
      <c r="AO3056" s="4">
        <v>125.60669999999899</v>
      </c>
      <c r="AP3056">
        <v>50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1</v>
      </c>
      <c r="AX3056">
        <v>2</v>
      </c>
      <c r="AY3056">
        <v>0</v>
      </c>
      <c r="AZ3056">
        <v>0</v>
      </c>
      <c r="BA3056">
        <v>51</v>
      </c>
      <c r="BB3056">
        <v>0</v>
      </c>
      <c r="BC3056">
        <v>0</v>
      </c>
      <c r="BD3056">
        <v>0</v>
      </c>
      <c r="BE3056">
        <v>0</v>
      </c>
      <c r="BF3056" s="4">
        <v>22.9</v>
      </c>
      <c r="BG3056" s="4">
        <v>11.6336225206127</v>
      </c>
      <c r="BH3056">
        <v>1.08488701951722</v>
      </c>
      <c r="BI3056">
        <v>9.7233493546542</v>
      </c>
      <c r="BJ3056" s="4">
        <v>19.3263888888888</v>
      </c>
      <c r="BK3056" s="4">
        <v>10.095733610822</v>
      </c>
      <c r="BL3056" s="4">
        <v>253</v>
      </c>
      <c r="BM3056" s="4">
        <v>244</v>
      </c>
      <c r="BN3056">
        <v>307.68475341796801</v>
      </c>
      <c r="BO3056">
        <v>317.53445434570301</v>
      </c>
      <c r="BP3056">
        <v>317.06600952148398</v>
      </c>
      <c r="BQ3056">
        <v>4</v>
      </c>
      <c r="BR3056">
        <v>0</v>
      </c>
      <c r="BS3056">
        <v>0</v>
      </c>
    </row>
    <row r="3057" spans="1:71" x14ac:dyDescent="0.35">
      <c r="A3057" t="s">
        <v>1520</v>
      </c>
      <c r="B3057" t="s">
        <v>1521</v>
      </c>
      <c r="C3057" t="s">
        <v>215</v>
      </c>
      <c r="D3057" t="s">
        <v>318</v>
      </c>
      <c r="E3057">
        <v>3056</v>
      </c>
      <c r="F3057">
        <v>-4.6399999999999997</v>
      </c>
      <c r="G3057">
        <v>-5.7685146300000003</v>
      </c>
      <c r="H3057">
        <v>-5.4</v>
      </c>
      <c r="I3057">
        <f>0-F3057</f>
        <v>4.6399999999999997</v>
      </c>
      <c r="J3057">
        <f>0-G3057</f>
        <v>5.7685146300000003</v>
      </c>
      <c r="K3057">
        <f>0-H3057</f>
        <v>5.4</v>
      </c>
      <c r="L3057">
        <v>2.0610910259341102</v>
      </c>
      <c r="M3057">
        <v>1.2413894931579601</v>
      </c>
      <c r="N3057">
        <f>1-_xlfn.PERCENTRANK.INC(I$2:I$4359,I3057)</f>
        <v>0.55099999999999993</v>
      </c>
      <c r="O3057">
        <f>1-_xlfn.PERCENTRANK.INC(J$2:J$4359,J3057)</f>
        <v>0.74</v>
      </c>
      <c r="P3057">
        <f>1-_xlfn.PERCENTRANK.INC(K$2:K$4359,K3057)</f>
        <v>0.88800000000000001</v>
      </c>
      <c r="Q3057">
        <f>_xlfn.PERCENTRANK.INC(L$2:L$4359,L3057)</f>
        <v>0.59499999999999997</v>
      </c>
      <c r="R3057">
        <f>((N3057+P3057)/2+Q3057)/2</f>
        <v>0.65725</v>
      </c>
      <c r="S3057">
        <v>6</v>
      </c>
      <c r="T3057">
        <v>7</v>
      </c>
      <c r="U3057">
        <v>0</v>
      </c>
      <c r="V3057">
        <v>1</v>
      </c>
      <c r="W3057">
        <v>0</v>
      </c>
      <c r="X3057">
        <v>3</v>
      </c>
      <c r="Y3057">
        <v>0</v>
      </c>
      <c r="Z3057">
        <v>0</v>
      </c>
      <c r="AA3057">
        <v>1</v>
      </c>
      <c r="AB3057" s="4">
        <v>239.31499493122101</v>
      </c>
      <c r="AC3057">
        <v>4.7584999999999997</v>
      </c>
      <c r="AD3057">
        <v>24</v>
      </c>
      <c r="AE3057">
        <v>3</v>
      </c>
      <c r="AF3057">
        <v>4</v>
      </c>
      <c r="AG3057">
        <v>3</v>
      </c>
      <c r="AH3057">
        <v>0</v>
      </c>
      <c r="AI3057">
        <v>1</v>
      </c>
      <c r="AJ3057">
        <v>1</v>
      </c>
      <c r="AK3057" s="4">
        <v>0.29411764705882298</v>
      </c>
      <c r="AL3057">
        <v>17</v>
      </c>
      <c r="AM3057">
        <v>0</v>
      </c>
      <c r="AN3057">
        <v>0</v>
      </c>
      <c r="AO3057" s="4">
        <v>92.633899999999997</v>
      </c>
      <c r="AP3057">
        <v>38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1</v>
      </c>
      <c r="AX3057">
        <v>3</v>
      </c>
      <c r="AY3057">
        <v>0</v>
      </c>
      <c r="AZ3057">
        <v>0</v>
      </c>
      <c r="BA3057">
        <v>38</v>
      </c>
      <c r="BB3057">
        <v>0</v>
      </c>
      <c r="BC3057">
        <v>0</v>
      </c>
      <c r="BD3057">
        <v>0</v>
      </c>
      <c r="BE3057">
        <v>0</v>
      </c>
      <c r="BF3057" s="4">
        <v>77.3</v>
      </c>
      <c r="BG3057">
        <v>9.8024297145470296</v>
      </c>
      <c r="BH3057" s="4">
        <v>0.968396908694514</v>
      </c>
      <c r="BI3057">
        <v>9.1223265239059703</v>
      </c>
      <c r="BJ3057" s="4">
        <v>15.058823529411701</v>
      </c>
      <c r="BK3057">
        <v>6.8052930056710697</v>
      </c>
      <c r="BL3057" s="4">
        <v>187</v>
      </c>
      <c r="BM3057" s="4">
        <v>190</v>
      </c>
      <c r="BN3057">
        <v>253.19496154785099</v>
      </c>
      <c r="BO3057">
        <v>248.18322753906199</v>
      </c>
      <c r="BP3057">
        <v>251.67164611816401</v>
      </c>
      <c r="BQ3057">
        <v>2</v>
      </c>
      <c r="BR3057">
        <v>2</v>
      </c>
      <c r="BS3057">
        <v>2</v>
      </c>
    </row>
    <row r="3058" spans="1:71" x14ac:dyDescent="0.35">
      <c r="A3058" t="s">
        <v>1520</v>
      </c>
      <c r="B3058" t="s">
        <v>1521</v>
      </c>
      <c r="C3058" t="s">
        <v>215</v>
      </c>
      <c r="D3058" t="s">
        <v>318</v>
      </c>
      <c r="E3058">
        <v>3057</v>
      </c>
      <c r="F3058">
        <v>-4.7</v>
      </c>
      <c r="G3058">
        <v>-5.92050505</v>
      </c>
      <c r="H3058">
        <v>-5.5</v>
      </c>
      <c r="I3058">
        <f>0-F3058</f>
        <v>4.7</v>
      </c>
      <c r="J3058">
        <f>0-G3058</f>
        <v>5.92050505</v>
      </c>
      <c r="K3058">
        <f>0-H3058</f>
        <v>5.5</v>
      </c>
      <c r="L3058">
        <v>2.07654116758337</v>
      </c>
      <c r="M3058">
        <v>1.31753120505784</v>
      </c>
      <c r="N3058">
        <f>1-_xlfn.PERCENTRANK.INC(I$2:I$4359,I3058)</f>
        <v>0.52200000000000002</v>
      </c>
      <c r="O3058">
        <f>1-_xlfn.PERCENTRANK.INC(J$2:J$4359,J3058)</f>
        <v>0.65999999999999992</v>
      </c>
      <c r="P3058">
        <f>1-_xlfn.PERCENTRANK.INC(K$2:K$4359,K3058)</f>
        <v>0.85199999999999998</v>
      </c>
      <c r="Q3058">
        <f>_xlfn.PERCENTRANK.INC(L$2:L$4359,L3058)</f>
        <v>0.60299999999999998</v>
      </c>
      <c r="R3058">
        <f>((N3058+P3058)/2+Q3058)/2</f>
        <v>0.64500000000000002</v>
      </c>
      <c r="S3058">
        <v>6</v>
      </c>
      <c r="T3058">
        <v>7</v>
      </c>
      <c r="U3058">
        <v>0</v>
      </c>
      <c r="V3058">
        <v>1</v>
      </c>
      <c r="W3058">
        <v>0</v>
      </c>
      <c r="X3058">
        <v>3</v>
      </c>
      <c r="Y3058">
        <v>0</v>
      </c>
      <c r="Z3058">
        <v>0</v>
      </c>
      <c r="AA3058">
        <v>1</v>
      </c>
      <c r="AB3058" s="4">
        <v>239.31499493122101</v>
      </c>
      <c r="AC3058">
        <v>4.7584999999999997</v>
      </c>
      <c r="AD3058">
        <v>24</v>
      </c>
      <c r="AE3058">
        <v>3</v>
      </c>
      <c r="AF3058">
        <v>4</v>
      </c>
      <c r="AG3058">
        <v>3</v>
      </c>
      <c r="AH3058">
        <v>0</v>
      </c>
      <c r="AI3058">
        <v>1</v>
      </c>
      <c r="AJ3058">
        <v>1</v>
      </c>
      <c r="AK3058" s="4">
        <v>0.29411764705882298</v>
      </c>
      <c r="AL3058">
        <v>17</v>
      </c>
      <c r="AM3058">
        <v>0</v>
      </c>
      <c r="AN3058">
        <v>0</v>
      </c>
      <c r="AO3058" s="4">
        <v>92.633899999999997</v>
      </c>
      <c r="AP3058">
        <v>38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1</v>
      </c>
      <c r="AX3058">
        <v>3</v>
      </c>
      <c r="AY3058">
        <v>0</v>
      </c>
      <c r="AZ3058">
        <v>0</v>
      </c>
      <c r="BA3058">
        <v>38</v>
      </c>
      <c r="BB3058">
        <v>0</v>
      </c>
      <c r="BC3058">
        <v>0</v>
      </c>
      <c r="BD3058">
        <v>0</v>
      </c>
      <c r="BE3058">
        <v>0</v>
      </c>
      <c r="BF3058" s="4">
        <v>77.3</v>
      </c>
      <c r="BG3058">
        <v>9.8024297145470296</v>
      </c>
      <c r="BH3058" s="4">
        <v>0.968396908694514</v>
      </c>
      <c r="BI3058">
        <v>9.1223265239059703</v>
      </c>
      <c r="BJ3058" s="4">
        <v>15.058823529411701</v>
      </c>
      <c r="BK3058">
        <v>6.8052930056710697</v>
      </c>
      <c r="BL3058" s="4">
        <v>187</v>
      </c>
      <c r="BM3058" s="4">
        <v>190</v>
      </c>
      <c r="BN3058">
        <v>248.71977233886699</v>
      </c>
      <c r="BO3058">
        <v>256.70950317382801</v>
      </c>
      <c r="BP3058">
        <v>255.58647155761699</v>
      </c>
      <c r="BQ3058">
        <v>3</v>
      </c>
      <c r="BR3058">
        <v>2</v>
      </c>
      <c r="BS3058">
        <v>2</v>
      </c>
    </row>
    <row r="3059" spans="1:71" x14ac:dyDescent="0.35">
      <c r="A3059" t="s">
        <v>1520</v>
      </c>
      <c r="B3059" t="s">
        <v>1521</v>
      </c>
      <c r="C3059" t="s">
        <v>215</v>
      </c>
      <c r="D3059" t="s">
        <v>318</v>
      </c>
      <c r="E3059">
        <v>3058</v>
      </c>
      <c r="F3059">
        <v>-3.63</v>
      </c>
      <c r="G3059">
        <v>-5.6884808500000004</v>
      </c>
      <c r="H3059">
        <v>-5.5</v>
      </c>
      <c r="I3059">
        <f>0-F3059</f>
        <v>3.63</v>
      </c>
      <c r="J3059">
        <f>0-G3059</f>
        <v>5.6884808500000004</v>
      </c>
      <c r="K3059">
        <f>0-H3059</f>
        <v>5.5</v>
      </c>
      <c r="L3059">
        <v>1.7988576209478999</v>
      </c>
      <c r="M3059">
        <v>0.77398942059566</v>
      </c>
      <c r="N3059">
        <f>1-_xlfn.PERCENTRANK.INC(I$2:I$4359,I3059)</f>
        <v>0.94799999999999995</v>
      </c>
      <c r="O3059">
        <f>1-_xlfn.PERCENTRANK.INC(J$2:J$4359,J3059)</f>
        <v>0.77500000000000002</v>
      </c>
      <c r="P3059">
        <f>1-_xlfn.PERCENTRANK.INC(K$2:K$4359,K3059)</f>
        <v>0.85199999999999998</v>
      </c>
      <c r="Q3059">
        <f>_xlfn.PERCENTRANK.INC(L$2:L$4359,L3059)</f>
        <v>0.47</v>
      </c>
      <c r="R3059">
        <f>((N3059+P3059)/2+Q3059)/2</f>
        <v>0.68499999999999994</v>
      </c>
      <c r="S3059">
        <v>6</v>
      </c>
      <c r="T3059">
        <v>7</v>
      </c>
      <c r="U3059">
        <v>0</v>
      </c>
      <c r="V3059">
        <v>1</v>
      </c>
      <c r="W3059">
        <v>0</v>
      </c>
      <c r="X3059">
        <v>3</v>
      </c>
      <c r="Y3059">
        <v>0</v>
      </c>
      <c r="Z3059">
        <v>0</v>
      </c>
      <c r="AA3059">
        <v>1</v>
      </c>
      <c r="AB3059" s="4">
        <v>239.31499493122101</v>
      </c>
      <c r="AC3059">
        <v>4.7584999999999997</v>
      </c>
      <c r="AD3059">
        <v>24</v>
      </c>
      <c r="AE3059">
        <v>3</v>
      </c>
      <c r="AF3059">
        <v>4</v>
      </c>
      <c r="AG3059">
        <v>3</v>
      </c>
      <c r="AH3059">
        <v>0</v>
      </c>
      <c r="AI3059">
        <v>1</v>
      </c>
      <c r="AJ3059">
        <v>1</v>
      </c>
      <c r="AK3059" s="4">
        <v>0.29411764705882298</v>
      </c>
      <c r="AL3059">
        <v>17</v>
      </c>
      <c r="AM3059">
        <v>0</v>
      </c>
      <c r="AN3059">
        <v>0</v>
      </c>
      <c r="AO3059" s="4">
        <v>92.633899999999997</v>
      </c>
      <c r="AP3059">
        <v>38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1</v>
      </c>
      <c r="AX3059">
        <v>3</v>
      </c>
      <c r="AY3059">
        <v>0</v>
      </c>
      <c r="AZ3059">
        <v>0</v>
      </c>
      <c r="BA3059">
        <v>38</v>
      </c>
      <c r="BB3059">
        <v>0</v>
      </c>
      <c r="BC3059">
        <v>0</v>
      </c>
      <c r="BD3059">
        <v>0</v>
      </c>
      <c r="BE3059">
        <v>0</v>
      </c>
      <c r="BF3059" s="4">
        <v>77.3</v>
      </c>
      <c r="BG3059">
        <v>9.8024297145470296</v>
      </c>
      <c r="BH3059" s="4">
        <v>0.968396908694514</v>
      </c>
      <c r="BI3059">
        <v>9.1223265239059703</v>
      </c>
      <c r="BJ3059" s="4">
        <v>15.058823529411701</v>
      </c>
      <c r="BK3059">
        <v>6.8052930056710697</v>
      </c>
      <c r="BL3059" s="4">
        <v>187</v>
      </c>
      <c r="BM3059" s="4">
        <v>190</v>
      </c>
      <c r="BN3059">
        <v>247.31320190429599</v>
      </c>
      <c r="BO3059">
        <v>258.23370361328102</v>
      </c>
      <c r="BP3059">
        <v>253.48301696777301</v>
      </c>
      <c r="BQ3059">
        <v>3</v>
      </c>
      <c r="BR3059">
        <v>1</v>
      </c>
      <c r="BS3059">
        <v>1</v>
      </c>
    </row>
    <row r="3060" spans="1:71" x14ac:dyDescent="0.35">
      <c r="A3060" t="s">
        <v>2208</v>
      </c>
      <c r="B3060" t="s">
        <v>2209</v>
      </c>
      <c r="C3060" t="s">
        <v>12</v>
      </c>
      <c r="D3060" t="s">
        <v>277</v>
      </c>
      <c r="E3060">
        <v>3059</v>
      </c>
      <c r="F3060">
        <v>-6.28</v>
      </c>
      <c r="G3060">
        <v>-5.8233904799999996</v>
      </c>
      <c r="H3060">
        <v>-5.7</v>
      </c>
      <c r="I3060">
        <f>0-F3060</f>
        <v>6.28</v>
      </c>
      <c r="J3060">
        <f>0-G3060</f>
        <v>5.8233904799999996</v>
      </c>
      <c r="K3060">
        <f>0-H3060</f>
        <v>5.7</v>
      </c>
      <c r="L3060">
        <v>2.7508937003174401</v>
      </c>
      <c r="M3060">
        <v>1.4132180926281599</v>
      </c>
      <c r="N3060">
        <f>1-_xlfn.PERCENTRANK.INC(I$2:I$4359,I3060)</f>
        <v>2.0000000000000018E-2</v>
      </c>
      <c r="O3060">
        <f>1-_xlfn.PERCENTRANK.INC(J$2:J$4359,J3060)</f>
        <v>0.71399999999999997</v>
      </c>
      <c r="P3060">
        <f>1-_xlfn.PERCENTRANK.INC(K$2:K$4359,K3060)</f>
        <v>0.76300000000000001</v>
      </c>
      <c r="Q3060">
        <f>_xlfn.PERCENTRANK.INC(L$2:L$4359,L3060)</f>
        <v>0.85799999999999998</v>
      </c>
      <c r="R3060">
        <f>((N3060+P3060)/2+Q3060)/2</f>
        <v>0.62475000000000003</v>
      </c>
      <c r="S3060">
        <v>10</v>
      </c>
      <c r="T3060">
        <v>2</v>
      </c>
      <c r="U3060">
        <v>0</v>
      </c>
      <c r="V3060">
        <v>2</v>
      </c>
      <c r="W3060">
        <v>1</v>
      </c>
      <c r="X3060">
        <v>4</v>
      </c>
      <c r="Y3060">
        <v>0</v>
      </c>
      <c r="Z3060">
        <v>1</v>
      </c>
      <c r="AA3060">
        <v>2</v>
      </c>
      <c r="AB3060" s="4">
        <v>329.74099469184802</v>
      </c>
      <c r="AC3060">
        <v>5.8128000000000002</v>
      </c>
      <c r="AD3060">
        <v>15</v>
      </c>
      <c r="AE3060">
        <v>7</v>
      </c>
      <c r="AF3060">
        <v>2</v>
      </c>
      <c r="AG3060">
        <v>2</v>
      </c>
      <c r="AH3060">
        <v>1</v>
      </c>
      <c r="AI3060">
        <v>0</v>
      </c>
      <c r="AJ3060">
        <v>0</v>
      </c>
      <c r="AK3060" s="4">
        <v>0.22727272727272699</v>
      </c>
      <c r="AL3060">
        <v>22</v>
      </c>
      <c r="AM3060">
        <v>1</v>
      </c>
      <c r="AN3060">
        <v>0</v>
      </c>
      <c r="AO3060" s="4">
        <v>83.809199999999905</v>
      </c>
      <c r="AP3060">
        <v>31</v>
      </c>
      <c r="AQ3060">
        <v>1</v>
      </c>
      <c r="AR3060">
        <v>0</v>
      </c>
      <c r="AS3060">
        <v>0</v>
      </c>
      <c r="AT3060">
        <v>1</v>
      </c>
      <c r="AU3060">
        <v>0</v>
      </c>
      <c r="AV3060">
        <v>0</v>
      </c>
      <c r="AW3060">
        <v>2</v>
      </c>
      <c r="AX3060">
        <v>5</v>
      </c>
      <c r="AY3060">
        <v>0</v>
      </c>
      <c r="AZ3060">
        <v>1</v>
      </c>
      <c r="BA3060">
        <v>32</v>
      </c>
      <c r="BB3060">
        <v>0</v>
      </c>
      <c r="BC3060">
        <v>0</v>
      </c>
      <c r="BD3060">
        <v>0</v>
      </c>
      <c r="BE3060">
        <v>2</v>
      </c>
      <c r="BF3060" s="4">
        <v>133.83999999999901</v>
      </c>
      <c r="BG3060" s="4">
        <v>12.878517449889801</v>
      </c>
      <c r="BH3060" s="4">
        <v>0.99174029797510799</v>
      </c>
      <c r="BI3060" s="4">
        <v>11.9857760909631</v>
      </c>
      <c r="BJ3060" s="4">
        <v>17.355371900826398</v>
      </c>
      <c r="BK3060">
        <v>7.05078125</v>
      </c>
      <c r="BL3060" s="4">
        <v>161</v>
      </c>
      <c r="BM3060" s="4">
        <v>179</v>
      </c>
      <c r="BN3060">
        <v>281.78399658203102</v>
      </c>
      <c r="BO3060">
        <v>279.62548828125</v>
      </c>
      <c r="BP3060">
        <v>282.25131225585898</v>
      </c>
      <c r="BQ3060">
        <v>5</v>
      </c>
      <c r="BR3060">
        <v>2</v>
      </c>
      <c r="BS3060">
        <v>3</v>
      </c>
    </row>
    <row r="3061" spans="1:71" x14ac:dyDescent="0.35">
      <c r="A3061" t="s">
        <v>2208</v>
      </c>
      <c r="B3061" t="s">
        <v>2209</v>
      </c>
      <c r="C3061" t="s">
        <v>12</v>
      </c>
      <c r="D3061" t="s">
        <v>277</v>
      </c>
      <c r="E3061">
        <v>3060</v>
      </c>
      <c r="F3061">
        <v>-6.35</v>
      </c>
      <c r="G3061">
        <v>-7.5285754200000001</v>
      </c>
      <c r="H3061">
        <v>-7.4</v>
      </c>
      <c r="I3061">
        <f>0-F3061</f>
        <v>6.35</v>
      </c>
      <c r="J3061">
        <f>0-G3061</f>
        <v>7.5285754200000001</v>
      </c>
      <c r="K3061">
        <f>0-H3061</f>
        <v>7.4</v>
      </c>
      <c r="L3061">
        <v>2.7425874409194502</v>
      </c>
      <c r="M3061">
        <v>1.81471581522343</v>
      </c>
      <c r="N3061">
        <f>1-_xlfn.PERCENTRANK.INC(I$2:I$4359,I3061)</f>
        <v>1.5000000000000013E-2</v>
      </c>
      <c r="O3061">
        <f>1-_xlfn.PERCENTRANK.INC(J$2:J$4359,J3061)</f>
        <v>3.2000000000000028E-2</v>
      </c>
      <c r="P3061">
        <f>1-_xlfn.PERCENTRANK.INC(K$2:K$4359,K3061)</f>
        <v>4.500000000000004E-2</v>
      </c>
      <c r="Q3061">
        <f>_xlfn.PERCENTRANK.INC(L$2:L$4359,L3061)</f>
        <v>0.85399999999999998</v>
      </c>
      <c r="R3061">
        <f>((N3061+P3061)/2+Q3061)/2</f>
        <v>0.442</v>
      </c>
      <c r="S3061">
        <v>10</v>
      </c>
      <c r="T3061">
        <v>2</v>
      </c>
      <c r="U3061">
        <v>0</v>
      </c>
      <c r="V3061">
        <v>2</v>
      </c>
      <c r="W3061">
        <v>1</v>
      </c>
      <c r="X3061">
        <v>4</v>
      </c>
      <c r="Y3061">
        <v>0</v>
      </c>
      <c r="Z3061">
        <v>1</v>
      </c>
      <c r="AA3061">
        <v>2</v>
      </c>
      <c r="AB3061" s="4">
        <v>329.74099469184802</v>
      </c>
      <c r="AC3061">
        <v>5.8128000000000002</v>
      </c>
      <c r="AD3061">
        <v>15</v>
      </c>
      <c r="AE3061">
        <v>7</v>
      </c>
      <c r="AF3061">
        <v>2</v>
      </c>
      <c r="AG3061">
        <v>2</v>
      </c>
      <c r="AH3061">
        <v>1</v>
      </c>
      <c r="AI3061">
        <v>0</v>
      </c>
      <c r="AJ3061">
        <v>0</v>
      </c>
      <c r="AK3061" s="4">
        <v>0.22727272727272699</v>
      </c>
      <c r="AL3061">
        <v>22</v>
      </c>
      <c r="AM3061">
        <v>1</v>
      </c>
      <c r="AN3061">
        <v>0</v>
      </c>
      <c r="AO3061" s="4">
        <v>83.809199999999905</v>
      </c>
      <c r="AP3061">
        <v>31</v>
      </c>
      <c r="AQ3061">
        <v>1</v>
      </c>
      <c r="AR3061">
        <v>0</v>
      </c>
      <c r="AS3061">
        <v>0</v>
      </c>
      <c r="AT3061">
        <v>1</v>
      </c>
      <c r="AU3061">
        <v>0</v>
      </c>
      <c r="AV3061">
        <v>0</v>
      </c>
      <c r="AW3061">
        <v>2</v>
      </c>
      <c r="AX3061">
        <v>5</v>
      </c>
      <c r="AY3061">
        <v>0</v>
      </c>
      <c r="AZ3061">
        <v>1</v>
      </c>
      <c r="BA3061">
        <v>32</v>
      </c>
      <c r="BB3061">
        <v>0</v>
      </c>
      <c r="BC3061">
        <v>0</v>
      </c>
      <c r="BD3061">
        <v>0</v>
      </c>
      <c r="BE3061">
        <v>2</v>
      </c>
      <c r="BF3061" s="4">
        <v>133.83999999999901</v>
      </c>
      <c r="BG3061" s="4">
        <v>12.878517449889801</v>
      </c>
      <c r="BH3061" s="4">
        <v>0.99174029797510799</v>
      </c>
      <c r="BI3061" s="4">
        <v>11.9857760909631</v>
      </c>
      <c r="BJ3061" s="4">
        <v>17.355371900826398</v>
      </c>
      <c r="BK3061">
        <v>7.05078125</v>
      </c>
      <c r="BL3061" s="4">
        <v>161</v>
      </c>
      <c r="BM3061" s="4">
        <v>179</v>
      </c>
      <c r="BN3061">
        <v>276.28286743164</v>
      </c>
      <c r="BO3061">
        <v>288.85430908203102</v>
      </c>
      <c r="BP3061">
        <v>288.69613647460898</v>
      </c>
      <c r="BQ3061">
        <v>5</v>
      </c>
      <c r="BR3061">
        <v>2</v>
      </c>
      <c r="BS3061">
        <v>2</v>
      </c>
    </row>
    <row r="3062" spans="1:71" x14ac:dyDescent="0.35">
      <c r="A3062" t="s">
        <v>2208</v>
      </c>
      <c r="B3062" t="s">
        <v>2209</v>
      </c>
      <c r="C3062" t="s">
        <v>12</v>
      </c>
      <c r="D3062" t="s">
        <v>277</v>
      </c>
      <c r="E3062">
        <v>3061</v>
      </c>
      <c r="F3062">
        <v>-6.46</v>
      </c>
      <c r="G3062">
        <v>-7.52968788</v>
      </c>
      <c r="H3062">
        <v>-7.4</v>
      </c>
      <c r="I3062">
        <f>0-F3062</f>
        <v>6.46</v>
      </c>
      <c r="J3062">
        <f>0-G3062</f>
        <v>7.52968788</v>
      </c>
      <c r="K3062">
        <f>0-H3062</f>
        <v>7.4</v>
      </c>
      <c r="L3062">
        <v>2.7284686930426099</v>
      </c>
      <c r="M3062">
        <v>1.5962583792445899</v>
      </c>
      <c r="N3062">
        <f>1-_xlfn.PERCENTRANK.INC(I$2:I$4359,I3062)</f>
        <v>1.2000000000000011E-2</v>
      </c>
      <c r="O3062">
        <f>1-_xlfn.PERCENTRANK.INC(J$2:J$4359,J3062)</f>
        <v>3.2000000000000028E-2</v>
      </c>
      <c r="P3062">
        <f>1-_xlfn.PERCENTRANK.INC(K$2:K$4359,K3062)</f>
        <v>4.500000000000004E-2</v>
      </c>
      <c r="Q3062">
        <f>_xlfn.PERCENTRANK.INC(L$2:L$4359,L3062)</f>
        <v>0.84799999999999998</v>
      </c>
      <c r="R3062">
        <f>((N3062+P3062)/2+Q3062)/2</f>
        <v>0.43825000000000003</v>
      </c>
      <c r="S3062">
        <v>10</v>
      </c>
      <c r="T3062">
        <v>2</v>
      </c>
      <c r="U3062">
        <v>0</v>
      </c>
      <c r="V3062">
        <v>2</v>
      </c>
      <c r="W3062">
        <v>1</v>
      </c>
      <c r="X3062">
        <v>4</v>
      </c>
      <c r="Y3062">
        <v>0</v>
      </c>
      <c r="Z3062">
        <v>1</v>
      </c>
      <c r="AA3062">
        <v>2</v>
      </c>
      <c r="AB3062" s="4">
        <v>329.74099469184802</v>
      </c>
      <c r="AC3062">
        <v>5.8128000000000002</v>
      </c>
      <c r="AD3062">
        <v>15</v>
      </c>
      <c r="AE3062">
        <v>7</v>
      </c>
      <c r="AF3062">
        <v>2</v>
      </c>
      <c r="AG3062">
        <v>2</v>
      </c>
      <c r="AH3062">
        <v>1</v>
      </c>
      <c r="AI3062">
        <v>0</v>
      </c>
      <c r="AJ3062">
        <v>0</v>
      </c>
      <c r="AK3062" s="4">
        <v>0.22727272727272699</v>
      </c>
      <c r="AL3062">
        <v>22</v>
      </c>
      <c r="AM3062">
        <v>1</v>
      </c>
      <c r="AN3062">
        <v>0</v>
      </c>
      <c r="AO3062" s="4">
        <v>83.809199999999905</v>
      </c>
      <c r="AP3062">
        <v>31</v>
      </c>
      <c r="AQ3062">
        <v>1</v>
      </c>
      <c r="AR3062">
        <v>0</v>
      </c>
      <c r="AS3062">
        <v>0</v>
      </c>
      <c r="AT3062">
        <v>1</v>
      </c>
      <c r="AU3062">
        <v>0</v>
      </c>
      <c r="AV3062">
        <v>0</v>
      </c>
      <c r="AW3062">
        <v>2</v>
      </c>
      <c r="AX3062">
        <v>5</v>
      </c>
      <c r="AY3062">
        <v>0</v>
      </c>
      <c r="AZ3062">
        <v>1</v>
      </c>
      <c r="BA3062">
        <v>32</v>
      </c>
      <c r="BB3062">
        <v>0</v>
      </c>
      <c r="BC3062">
        <v>0</v>
      </c>
      <c r="BD3062">
        <v>0</v>
      </c>
      <c r="BE3062">
        <v>2</v>
      </c>
      <c r="BF3062" s="4">
        <v>133.83999999999901</v>
      </c>
      <c r="BG3062" s="4">
        <v>12.878517449889801</v>
      </c>
      <c r="BH3062" s="4">
        <v>0.99174029797510799</v>
      </c>
      <c r="BI3062" s="4">
        <v>11.9857760909631</v>
      </c>
      <c r="BJ3062" s="4">
        <v>17.355371900826398</v>
      </c>
      <c r="BK3062">
        <v>7.05078125</v>
      </c>
      <c r="BL3062" s="4">
        <v>161</v>
      </c>
      <c r="BM3062" s="4">
        <v>179</v>
      </c>
      <c r="BN3062">
        <v>281.96798706054602</v>
      </c>
      <c r="BO3062">
        <v>288.66589355468699</v>
      </c>
      <c r="BP3062">
        <v>287.42794799804602</v>
      </c>
      <c r="BQ3062">
        <v>4</v>
      </c>
      <c r="BR3062">
        <v>2</v>
      </c>
      <c r="BS3062">
        <v>2</v>
      </c>
    </row>
    <row r="3063" spans="1:71" x14ac:dyDescent="0.35">
      <c r="A3063" t="s">
        <v>396</v>
      </c>
      <c r="B3063" t="s">
        <v>397</v>
      </c>
      <c r="C3063" t="s">
        <v>114</v>
      </c>
      <c r="D3063" t="s">
        <v>115</v>
      </c>
      <c r="E3063">
        <v>3062</v>
      </c>
      <c r="F3063">
        <v>-5.98</v>
      </c>
      <c r="G3063">
        <v>-6.9833359699999997</v>
      </c>
      <c r="H3063">
        <v>-7</v>
      </c>
      <c r="I3063">
        <f>0-F3063</f>
        <v>5.98</v>
      </c>
      <c r="J3063">
        <f>0-G3063</f>
        <v>6.9833359699999997</v>
      </c>
      <c r="K3063">
        <f>0-H3063</f>
        <v>7</v>
      </c>
      <c r="L3063">
        <v>1.48199429637908</v>
      </c>
      <c r="M3063">
        <v>1.0210855416064</v>
      </c>
      <c r="N3063">
        <f>1-_xlfn.PERCENTRANK.INC(I$2:I$4359,I3063)</f>
        <v>5.0000000000000044E-2</v>
      </c>
      <c r="O3063">
        <f>1-_xlfn.PERCENTRANK.INC(J$2:J$4359,J3063)</f>
        <v>0.13700000000000001</v>
      </c>
      <c r="P3063">
        <f>1-_xlfn.PERCENTRANK.INC(K$2:K$4359,K3063)</f>
        <v>0.129</v>
      </c>
      <c r="Q3063">
        <f>_xlfn.PERCENTRANK.INC(L$2:L$4359,L3063)</f>
        <v>0.33400000000000002</v>
      </c>
      <c r="R3063">
        <f>((N3063+P3063)/2+Q3063)/2</f>
        <v>0.21175000000000002</v>
      </c>
      <c r="S3063">
        <v>10</v>
      </c>
      <c r="T3063">
        <v>7</v>
      </c>
      <c r="U3063">
        <v>1</v>
      </c>
      <c r="V3063">
        <v>1</v>
      </c>
      <c r="W3063">
        <v>0</v>
      </c>
      <c r="X3063">
        <v>3</v>
      </c>
      <c r="Y3063">
        <v>0</v>
      </c>
      <c r="Z3063">
        <v>0</v>
      </c>
      <c r="AA3063">
        <v>2</v>
      </c>
      <c r="AB3063" s="4">
        <v>304.38999366760203</v>
      </c>
      <c r="AC3063">
        <v>7.8597999999999999</v>
      </c>
      <c r="AD3063">
        <v>28</v>
      </c>
      <c r="AE3063">
        <v>4</v>
      </c>
      <c r="AF3063">
        <v>2</v>
      </c>
      <c r="AG3063">
        <v>2</v>
      </c>
      <c r="AH3063">
        <v>0</v>
      </c>
      <c r="AI3063">
        <v>0</v>
      </c>
      <c r="AJ3063">
        <v>1</v>
      </c>
      <c r="AK3063" s="4">
        <v>0.30434782608695599</v>
      </c>
      <c r="AL3063">
        <v>23</v>
      </c>
      <c r="AM3063">
        <v>1</v>
      </c>
      <c r="AN3063">
        <v>0</v>
      </c>
      <c r="AO3063" s="4">
        <v>109.7653</v>
      </c>
      <c r="AP3063">
        <v>46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2</v>
      </c>
      <c r="AX3063">
        <v>3</v>
      </c>
      <c r="AY3063">
        <v>0</v>
      </c>
      <c r="AZ3063">
        <v>0</v>
      </c>
      <c r="BA3063">
        <v>47</v>
      </c>
      <c r="BB3063">
        <v>0</v>
      </c>
      <c r="BC3063">
        <v>0</v>
      </c>
      <c r="BD3063">
        <v>0</v>
      </c>
      <c r="BE3063">
        <v>0</v>
      </c>
      <c r="BF3063" s="4">
        <v>59.84</v>
      </c>
      <c r="BG3063" s="4">
        <v>12.3991230318397</v>
      </c>
      <c r="BH3063">
        <v>1.0153332861426101</v>
      </c>
      <c r="BI3063" s="4">
        <v>11.2118748602695</v>
      </c>
      <c r="BJ3063" s="4">
        <v>18.340264650283501</v>
      </c>
      <c r="BK3063">
        <v>8.7408949011446406</v>
      </c>
      <c r="BL3063" s="4">
        <v>240</v>
      </c>
      <c r="BM3063" s="4">
        <v>241</v>
      </c>
      <c r="BN3063">
        <v>303.48028564453102</v>
      </c>
      <c r="BO3063">
        <v>297.12704467773398</v>
      </c>
      <c r="BP3063">
        <v>298.92483520507801</v>
      </c>
      <c r="BQ3063">
        <v>4</v>
      </c>
      <c r="BR3063">
        <v>2</v>
      </c>
      <c r="BS3063">
        <v>2</v>
      </c>
    </row>
    <row r="3064" spans="1:71" x14ac:dyDescent="0.35">
      <c r="A3064" t="s">
        <v>396</v>
      </c>
      <c r="B3064" t="s">
        <v>397</v>
      </c>
      <c r="C3064" t="s">
        <v>114</v>
      </c>
      <c r="D3064" t="s">
        <v>115</v>
      </c>
      <c r="E3064">
        <v>3063</v>
      </c>
      <c r="F3064">
        <v>-5.64</v>
      </c>
      <c r="G3064">
        <v>-7.0006532699999999</v>
      </c>
      <c r="H3064">
        <v>-7</v>
      </c>
      <c r="I3064">
        <f>0-F3064</f>
        <v>5.64</v>
      </c>
      <c r="J3064">
        <f>0-G3064</f>
        <v>7.0006532699999999</v>
      </c>
      <c r="K3064">
        <f>0-H3064</f>
        <v>7</v>
      </c>
      <c r="L3064">
        <v>1.2725912846974401</v>
      </c>
      <c r="M3064">
        <v>0.89077156312247796</v>
      </c>
      <c r="N3064">
        <f>1-_xlfn.PERCENTRANK.INC(I$2:I$4359,I3064)</f>
        <v>0.10399999999999998</v>
      </c>
      <c r="O3064">
        <f>1-_xlfn.PERCENTRANK.INC(J$2:J$4359,J3064)</f>
        <v>0.13</v>
      </c>
      <c r="P3064">
        <f>1-_xlfn.PERCENTRANK.INC(K$2:K$4359,K3064)</f>
        <v>0.129</v>
      </c>
      <c r="Q3064">
        <f>_xlfn.PERCENTRANK.INC(L$2:L$4359,L3064)</f>
        <v>0.23400000000000001</v>
      </c>
      <c r="R3064">
        <f>((N3064+P3064)/2+Q3064)/2</f>
        <v>0.17525000000000002</v>
      </c>
      <c r="S3064">
        <v>10</v>
      </c>
      <c r="T3064">
        <v>7</v>
      </c>
      <c r="U3064">
        <v>1</v>
      </c>
      <c r="V3064">
        <v>1</v>
      </c>
      <c r="W3064">
        <v>0</v>
      </c>
      <c r="X3064">
        <v>3</v>
      </c>
      <c r="Y3064">
        <v>0</v>
      </c>
      <c r="Z3064">
        <v>0</v>
      </c>
      <c r="AA3064">
        <v>2</v>
      </c>
      <c r="AB3064" s="4">
        <v>304.38999366760203</v>
      </c>
      <c r="AC3064">
        <v>7.8597999999999999</v>
      </c>
      <c r="AD3064">
        <v>28</v>
      </c>
      <c r="AE3064">
        <v>4</v>
      </c>
      <c r="AF3064">
        <v>2</v>
      </c>
      <c r="AG3064">
        <v>2</v>
      </c>
      <c r="AH3064">
        <v>0</v>
      </c>
      <c r="AI3064">
        <v>0</v>
      </c>
      <c r="AJ3064">
        <v>1</v>
      </c>
      <c r="AK3064" s="4">
        <v>0.30434782608695599</v>
      </c>
      <c r="AL3064">
        <v>23</v>
      </c>
      <c r="AM3064">
        <v>1</v>
      </c>
      <c r="AN3064">
        <v>0</v>
      </c>
      <c r="AO3064" s="4">
        <v>109.7653</v>
      </c>
      <c r="AP3064">
        <v>46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2</v>
      </c>
      <c r="AX3064">
        <v>3</v>
      </c>
      <c r="AY3064">
        <v>0</v>
      </c>
      <c r="AZ3064">
        <v>0</v>
      </c>
      <c r="BA3064">
        <v>47</v>
      </c>
      <c r="BB3064">
        <v>0</v>
      </c>
      <c r="BC3064">
        <v>0</v>
      </c>
      <c r="BD3064">
        <v>0</v>
      </c>
      <c r="BE3064">
        <v>0</v>
      </c>
      <c r="BF3064" s="4">
        <v>59.84</v>
      </c>
      <c r="BG3064" s="4">
        <v>12.3991230318397</v>
      </c>
      <c r="BH3064">
        <v>1.0153332861426101</v>
      </c>
      <c r="BI3064" s="4">
        <v>11.2118748602695</v>
      </c>
      <c r="BJ3064" s="4">
        <v>18.340264650283501</v>
      </c>
      <c r="BK3064">
        <v>8.7408949011446406</v>
      </c>
      <c r="BL3064" s="4">
        <v>240</v>
      </c>
      <c r="BM3064" s="4">
        <v>241</v>
      </c>
      <c r="BN3064">
        <v>305.59899902343699</v>
      </c>
      <c r="BO3064">
        <v>297.98171997070301</v>
      </c>
      <c r="BP3064">
        <v>298.00033569335898</v>
      </c>
      <c r="BQ3064">
        <v>4</v>
      </c>
      <c r="BR3064">
        <v>2</v>
      </c>
      <c r="BS3064">
        <v>2</v>
      </c>
    </row>
    <row r="3065" spans="1:71" x14ac:dyDescent="0.35">
      <c r="A3065" t="s">
        <v>396</v>
      </c>
      <c r="B3065" t="s">
        <v>397</v>
      </c>
      <c r="C3065" t="s">
        <v>114</v>
      </c>
      <c r="D3065" t="s">
        <v>115</v>
      </c>
      <c r="E3065">
        <v>3064</v>
      </c>
      <c r="F3065">
        <v>-6.5</v>
      </c>
      <c r="G3065">
        <v>-6.9856109599999998</v>
      </c>
      <c r="H3065">
        <v>-7</v>
      </c>
      <c r="I3065">
        <f>0-F3065</f>
        <v>6.5</v>
      </c>
      <c r="J3065">
        <f>0-G3065</f>
        <v>6.9856109599999998</v>
      </c>
      <c r="K3065">
        <f>0-H3065</f>
        <v>7</v>
      </c>
      <c r="L3065">
        <v>1.2611005376425</v>
      </c>
      <c r="M3065">
        <v>0.88118484979789702</v>
      </c>
      <c r="N3065">
        <f>1-_xlfn.PERCENTRANK.INC(I$2:I$4359,I3065)</f>
        <v>1.0000000000000009E-2</v>
      </c>
      <c r="O3065">
        <f>1-_xlfn.PERCENTRANK.INC(J$2:J$4359,J3065)</f>
        <v>0.13600000000000001</v>
      </c>
      <c r="P3065">
        <f>1-_xlfn.PERCENTRANK.INC(K$2:K$4359,K3065)</f>
        <v>0.129</v>
      </c>
      <c r="Q3065">
        <f>_xlfn.PERCENTRANK.INC(L$2:L$4359,L3065)</f>
        <v>0.22800000000000001</v>
      </c>
      <c r="R3065">
        <f>((N3065+P3065)/2+Q3065)/2</f>
        <v>0.14874999999999999</v>
      </c>
      <c r="S3065">
        <v>10</v>
      </c>
      <c r="T3065">
        <v>7</v>
      </c>
      <c r="U3065">
        <v>1</v>
      </c>
      <c r="V3065">
        <v>1</v>
      </c>
      <c r="W3065">
        <v>0</v>
      </c>
      <c r="X3065">
        <v>3</v>
      </c>
      <c r="Y3065">
        <v>0</v>
      </c>
      <c r="Z3065">
        <v>0</v>
      </c>
      <c r="AA3065">
        <v>2</v>
      </c>
      <c r="AB3065" s="4">
        <v>304.38999366760203</v>
      </c>
      <c r="AC3065">
        <v>7.8597999999999999</v>
      </c>
      <c r="AD3065">
        <v>28</v>
      </c>
      <c r="AE3065">
        <v>4</v>
      </c>
      <c r="AF3065">
        <v>2</v>
      </c>
      <c r="AG3065">
        <v>2</v>
      </c>
      <c r="AH3065">
        <v>0</v>
      </c>
      <c r="AI3065">
        <v>0</v>
      </c>
      <c r="AJ3065">
        <v>1</v>
      </c>
      <c r="AK3065" s="4">
        <v>0.30434782608695599</v>
      </c>
      <c r="AL3065">
        <v>23</v>
      </c>
      <c r="AM3065">
        <v>1</v>
      </c>
      <c r="AN3065">
        <v>0</v>
      </c>
      <c r="AO3065" s="4">
        <v>109.7653</v>
      </c>
      <c r="AP3065">
        <v>46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2</v>
      </c>
      <c r="AX3065">
        <v>3</v>
      </c>
      <c r="AY3065">
        <v>0</v>
      </c>
      <c r="AZ3065">
        <v>0</v>
      </c>
      <c r="BA3065">
        <v>47</v>
      </c>
      <c r="BB3065">
        <v>0</v>
      </c>
      <c r="BC3065">
        <v>0</v>
      </c>
      <c r="BD3065">
        <v>0</v>
      </c>
      <c r="BE3065">
        <v>0</v>
      </c>
      <c r="BF3065" s="4">
        <v>59.84</v>
      </c>
      <c r="BG3065" s="4">
        <v>12.3991230318397</v>
      </c>
      <c r="BH3065">
        <v>1.0153332861426101</v>
      </c>
      <c r="BI3065" s="4">
        <v>11.2118748602695</v>
      </c>
      <c r="BJ3065" s="4">
        <v>18.340264650283501</v>
      </c>
      <c r="BK3065">
        <v>8.7408949011446406</v>
      </c>
      <c r="BL3065" s="4">
        <v>240</v>
      </c>
      <c r="BM3065" s="4">
        <v>241</v>
      </c>
      <c r="BN3065">
        <v>301.83642578125</v>
      </c>
      <c r="BO3065">
        <v>297.68380737304602</v>
      </c>
      <c r="BP3065">
        <v>297.47802734375</v>
      </c>
      <c r="BQ3065">
        <v>4</v>
      </c>
      <c r="BR3065">
        <v>2</v>
      </c>
      <c r="BS3065">
        <v>2</v>
      </c>
    </row>
    <row r="3066" spans="1:71" x14ac:dyDescent="0.35">
      <c r="A3066" t="s">
        <v>1077</v>
      </c>
      <c r="B3066" t="s">
        <v>1078</v>
      </c>
      <c r="C3066" t="s">
        <v>1079</v>
      </c>
      <c r="D3066" t="s">
        <v>1080</v>
      </c>
      <c r="E3066">
        <v>3065</v>
      </c>
      <c r="F3066">
        <v>-5</v>
      </c>
      <c r="G3066">
        <v>-6.5126185400000001</v>
      </c>
      <c r="H3066">
        <v>-6.5</v>
      </c>
      <c r="I3066">
        <f>0-F3066</f>
        <v>5</v>
      </c>
      <c r="J3066">
        <f>0-G3066</f>
        <v>6.5126185400000001</v>
      </c>
      <c r="K3066">
        <f>0-H3066</f>
        <v>6.5</v>
      </c>
      <c r="L3066">
        <v>1.28898743155173</v>
      </c>
      <c r="M3066">
        <v>0.87946851847345497</v>
      </c>
      <c r="N3066">
        <f>1-_xlfn.PERCENTRANK.INC(I$2:I$4359,I3066)</f>
        <v>0.35899999999999999</v>
      </c>
      <c r="O3066">
        <f>1-_xlfn.PERCENTRANK.INC(J$2:J$4359,J3066)</f>
        <v>0.31999999999999995</v>
      </c>
      <c r="P3066">
        <f>1-_xlfn.PERCENTRANK.INC(K$2:K$4359,K3066)</f>
        <v>0.31299999999999994</v>
      </c>
      <c r="Q3066">
        <f>_xlfn.PERCENTRANK.INC(L$2:L$4359,L3066)</f>
        <v>0.24199999999999999</v>
      </c>
      <c r="R3066">
        <f>((N3066+P3066)/2+Q3066)/2</f>
        <v>0.28899999999999998</v>
      </c>
      <c r="S3066">
        <v>12</v>
      </c>
      <c r="T3066">
        <v>3</v>
      </c>
      <c r="U3066">
        <v>1</v>
      </c>
      <c r="V3066">
        <v>0</v>
      </c>
      <c r="W3066">
        <v>0</v>
      </c>
      <c r="X3066">
        <v>2</v>
      </c>
      <c r="Y3066">
        <v>0</v>
      </c>
      <c r="Z3066">
        <v>1</v>
      </c>
      <c r="AA3066">
        <v>3</v>
      </c>
      <c r="AB3066" s="4">
        <v>270.33299589157099</v>
      </c>
      <c r="AC3066">
        <v>6.0698999999999996</v>
      </c>
      <c r="AD3066">
        <v>15</v>
      </c>
      <c r="AE3066">
        <v>3</v>
      </c>
      <c r="AF3066">
        <v>0</v>
      </c>
      <c r="AG3066">
        <v>1</v>
      </c>
      <c r="AH3066">
        <v>1</v>
      </c>
      <c r="AI3066">
        <v>0</v>
      </c>
      <c r="AJ3066">
        <v>0</v>
      </c>
      <c r="AK3066" s="4">
        <v>9.5238095238095205E-2</v>
      </c>
      <c r="AL3066">
        <v>21</v>
      </c>
      <c r="AM3066">
        <v>1</v>
      </c>
      <c r="AN3066">
        <v>0</v>
      </c>
      <c r="AO3066" s="4">
        <v>84.096699999999998</v>
      </c>
      <c r="AP3066">
        <v>31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1</v>
      </c>
      <c r="AX3066">
        <v>2</v>
      </c>
      <c r="AY3066">
        <v>0</v>
      </c>
      <c r="AZ3066">
        <v>1</v>
      </c>
      <c r="BA3066">
        <v>33</v>
      </c>
      <c r="BB3066">
        <v>0</v>
      </c>
      <c r="BC3066">
        <v>0</v>
      </c>
      <c r="BD3066">
        <v>0</v>
      </c>
      <c r="BE3066">
        <v>0</v>
      </c>
      <c r="BF3066" s="4">
        <v>68.67</v>
      </c>
      <c r="BG3066" s="4">
        <v>10.959972597283601</v>
      </c>
      <c r="BH3066" s="4">
        <v>0.97886246482440997</v>
      </c>
      <c r="BI3066" s="4">
        <v>10.196642011653401</v>
      </c>
      <c r="BJ3066" s="4">
        <v>13.959183673469299</v>
      </c>
      <c r="BK3066">
        <v>5.78</v>
      </c>
      <c r="BL3066" s="4">
        <v>167</v>
      </c>
      <c r="BM3066" s="4">
        <v>183</v>
      </c>
      <c r="BN3066">
        <v>239.19499206542901</v>
      </c>
      <c r="BO3066">
        <v>239.96598815917901</v>
      </c>
      <c r="BP3066">
        <v>240.483474731445</v>
      </c>
      <c r="BQ3066">
        <v>2</v>
      </c>
      <c r="BR3066">
        <v>2</v>
      </c>
      <c r="BS3066">
        <v>2</v>
      </c>
    </row>
    <row r="3067" spans="1:71" x14ac:dyDescent="0.35">
      <c r="A3067" t="s">
        <v>1077</v>
      </c>
      <c r="B3067" t="s">
        <v>1078</v>
      </c>
      <c r="C3067" t="s">
        <v>1079</v>
      </c>
      <c r="D3067" t="s">
        <v>1080</v>
      </c>
      <c r="E3067">
        <v>3066</v>
      </c>
      <c r="F3067">
        <v>-4.8</v>
      </c>
      <c r="G3067">
        <v>-7.1143021600000003</v>
      </c>
      <c r="H3067">
        <v>-7.1</v>
      </c>
      <c r="I3067">
        <f>0-F3067</f>
        <v>4.8</v>
      </c>
      <c r="J3067">
        <f>0-G3067</f>
        <v>7.1143021600000003</v>
      </c>
      <c r="K3067">
        <f>0-H3067</f>
        <v>7.1</v>
      </c>
      <c r="L3067">
        <v>1.3892618748635699</v>
      </c>
      <c r="M3067">
        <v>0.97557849912903005</v>
      </c>
      <c r="N3067">
        <f>1-_xlfn.PERCENTRANK.INC(I$2:I$4359,I3067)</f>
        <v>0.47</v>
      </c>
      <c r="O3067">
        <f>1-_xlfn.PERCENTRANK.INC(J$2:J$4359,J3067)</f>
        <v>9.9999999999999978E-2</v>
      </c>
      <c r="P3067">
        <f>1-_xlfn.PERCENTRANK.INC(K$2:K$4359,K3067)</f>
        <v>0.10099999999999998</v>
      </c>
      <c r="Q3067">
        <f>_xlfn.PERCENTRANK.INC(L$2:L$4359,L3067)</f>
        <v>0.29099999999999998</v>
      </c>
      <c r="R3067">
        <f>((N3067+P3067)/2+Q3067)/2</f>
        <v>0.28825000000000001</v>
      </c>
      <c r="S3067">
        <v>12</v>
      </c>
      <c r="T3067">
        <v>3</v>
      </c>
      <c r="U3067">
        <v>1</v>
      </c>
      <c r="V3067">
        <v>0</v>
      </c>
      <c r="W3067">
        <v>0</v>
      </c>
      <c r="X3067">
        <v>2</v>
      </c>
      <c r="Y3067">
        <v>0</v>
      </c>
      <c r="Z3067">
        <v>1</v>
      </c>
      <c r="AA3067">
        <v>3</v>
      </c>
      <c r="AB3067" s="4">
        <v>270.33299589157099</v>
      </c>
      <c r="AC3067">
        <v>6.0698999999999996</v>
      </c>
      <c r="AD3067">
        <v>15</v>
      </c>
      <c r="AE3067">
        <v>3</v>
      </c>
      <c r="AF3067">
        <v>0</v>
      </c>
      <c r="AG3067">
        <v>1</v>
      </c>
      <c r="AH3067">
        <v>1</v>
      </c>
      <c r="AI3067">
        <v>0</v>
      </c>
      <c r="AJ3067">
        <v>0</v>
      </c>
      <c r="AK3067" s="4">
        <v>9.5238095238095205E-2</v>
      </c>
      <c r="AL3067">
        <v>21</v>
      </c>
      <c r="AM3067">
        <v>1</v>
      </c>
      <c r="AN3067">
        <v>0</v>
      </c>
      <c r="AO3067" s="4">
        <v>84.096699999999998</v>
      </c>
      <c r="AP3067">
        <v>31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1</v>
      </c>
      <c r="AX3067">
        <v>2</v>
      </c>
      <c r="AY3067">
        <v>0</v>
      </c>
      <c r="AZ3067">
        <v>1</v>
      </c>
      <c r="BA3067">
        <v>33</v>
      </c>
      <c r="BB3067">
        <v>0</v>
      </c>
      <c r="BC3067">
        <v>0</v>
      </c>
      <c r="BD3067">
        <v>0</v>
      </c>
      <c r="BE3067">
        <v>0</v>
      </c>
      <c r="BF3067" s="4">
        <v>68.67</v>
      </c>
      <c r="BG3067" s="4">
        <v>10.959972597283601</v>
      </c>
      <c r="BH3067" s="4">
        <v>0.97886246482440997</v>
      </c>
      <c r="BI3067" s="4">
        <v>10.196642011653401</v>
      </c>
      <c r="BJ3067" s="4">
        <v>13.959183673469299</v>
      </c>
      <c r="BK3067">
        <v>5.78</v>
      </c>
      <c r="BL3067" s="4">
        <v>167</v>
      </c>
      <c r="BM3067" s="4">
        <v>183</v>
      </c>
      <c r="BN3067">
        <v>244.51858520507801</v>
      </c>
      <c r="BO3067">
        <v>239.888580322265</v>
      </c>
      <c r="BP3067">
        <v>240.24191284179599</v>
      </c>
      <c r="BQ3067">
        <v>1</v>
      </c>
      <c r="BR3067">
        <v>1</v>
      </c>
      <c r="BS3067">
        <v>1</v>
      </c>
    </row>
    <row r="3068" spans="1:71" x14ac:dyDescent="0.35">
      <c r="A3068" t="s">
        <v>1077</v>
      </c>
      <c r="B3068" t="s">
        <v>1078</v>
      </c>
      <c r="C3068" t="s">
        <v>1079</v>
      </c>
      <c r="D3068" t="s">
        <v>1080</v>
      </c>
      <c r="E3068">
        <v>3067</v>
      </c>
      <c r="F3068">
        <v>-5.05</v>
      </c>
      <c r="G3068">
        <v>-6.5179886800000002</v>
      </c>
      <c r="H3068">
        <v>-6.5</v>
      </c>
      <c r="I3068">
        <f>0-F3068</f>
        <v>5.05</v>
      </c>
      <c r="J3068">
        <f>0-G3068</f>
        <v>6.5179886800000002</v>
      </c>
      <c r="K3068">
        <f>0-H3068</f>
        <v>6.5</v>
      </c>
      <c r="L3068">
        <v>2.9100711363343899</v>
      </c>
      <c r="M3068">
        <v>2.0342621359141</v>
      </c>
      <c r="N3068">
        <f>1-_xlfn.PERCENTRANK.INC(I$2:I$4359,I3068)</f>
        <v>0.32999999999999996</v>
      </c>
      <c r="O3068">
        <f>1-_xlfn.PERCENTRANK.INC(J$2:J$4359,J3068)</f>
        <v>0.31699999999999995</v>
      </c>
      <c r="P3068">
        <f>1-_xlfn.PERCENTRANK.INC(K$2:K$4359,K3068)</f>
        <v>0.31299999999999994</v>
      </c>
      <c r="Q3068">
        <f>_xlfn.PERCENTRANK.INC(L$2:L$4359,L3068)</f>
        <v>0.90800000000000003</v>
      </c>
      <c r="R3068">
        <f>((N3068+P3068)/2+Q3068)/2</f>
        <v>0.61475000000000002</v>
      </c>
      <c r="S3068">
        <v>12</v>
      </c>
      <c r="T3068">
        <v>3</v>
      </c>
      <c r="U3068">
        <v>1</v>
      </c>
      <c r="V3068">
        <v>0</v>
      </c>
      <c r="W3068">
        <v>0</v>
      </c>
      <c r="X3068">
        <v>2</v>
      </c>
      <c r="Y3068">
        <v>0</v>
      </c>
      <c r="Z3068">
        <v>1</v>
      </c>
      <c r="AA3068">
        <v>3</v>
      </c>
      <c r="AB3068" s="4">
        <v>270.33299589157099</v>
      </c>
      <c r="AC3068">
        <v>6.0698999999999996</v>
      </c>
      <c r="AD3068">
        <v>15</v>
      </c>
      <c r="AE3068">
        <v>3</v>
      </c>
      <c r="AF3068">
        <v>0</v>
      </c>
      <c r="AG3068">
        <v>1</v>
      </c>
      <c r="AH3068">
        <v>1</v>
      </c>
      <c r="AI3068">
        <v>0</v>
      </c>
      <c r="AJ3068">
        <v>0</v>
      </c>
      <c r="AK3068" s="4">
        <v>9.5238095238095205E-2</v>
      </c>
      <c r="AL3068">
        <v>21</v>
      </c>
      <c r="AM3068">
        <v>1</v>
      </c>
      <c r="AN3068">
        <v>0</v>
      </c>
      <c r="AO3068" s="4">
        <v>84.096699999999998</v>
      </c>
      <c r="AP3068">
        <v>31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1</v>
      </c>
      <c r="AX3068">
        <v>2</v>
      </c>
      <c r="AY3068">
        <v>0</v>
      </c>
      <c r="AZ3068">
        <v>1</v>
      </c>
      <c r="BA3068">
        <v>33</v>
      </c>
      <c r="BB3068">
        <v>0</v>
      </c>
      <c r="BC3068">
        <v>0</v>
      </c>
      <c r="BD3068">
        <v>0</v>
      </c>
      <c r="BE3068">
        <v>0</v>
      </c>
      <c r="BF3068" s="4">
        <v>68.67</v>
      </c>
      <c r="BG3068" s="4">
        <v>10.959972597283601</v>
      </c>
      <c r="BH3068" s="4">
        <v>0.97886246482440997</v>
      </c>
      <c r="BI3068" s="4">
        <v>10.196642011653401</v>
      </c>
      <c r="BJ3068" s="4">
        <v>13.959183673469299</v>
      </c>
      <c r="BK3068">
        <v>5.78</v>
      </c>
      <c r="BL3068" s="4">
        <v>167</v>
      </c>
      <c r="BM3068" s="4">
        <v>183</v>
      </c>
      <c r="BN3068">
        <v>240.20544433593699</v>
      </c>
      <c r="BO3068">
        <v>238.81422424316401</v>
      </c>
      <c r="BP3068">
        <v>240.83216857910099</v>
      </c>
      <c r="BQ3068">
        <v>2</v>
      </c>
      <c r="BR3068">
        <v>2</v>
      </c>
      <c r="BS3068">
        <v>2</v>
      </c>
    </row>
    <row r="3069" spans="1:71" x14ac:dyDescent="0.35">
      <c r="A3069" t="s">
        <v>449</v>
      </c>
      <c r="B3069" t="s">
        <v>450</v>
      </c>
      <c r="C3069" t="s">
        <v>131</v>
      </c>
      <c r="D3069" t="s">
        <v>17</v>
      </c>
      <c r="E3069">
        <v>3068</v>
      </c>
      <c r="F3069">
        <v>-4.92</v>
      </c>
      <c r="G3069">
        <v>-8.0135793700000004</v>
      </c>
      <c r="H3069">
        <v>-8.1</v>
      </c>
      <c r="I3069">
        <f>0-F3069</f>
        <v>4.92</v>
      </c>
      <c r="J3069">
        <f>0-G3069</f>
        <v>8.0135793700000004</v>
      </c>
      <c r="K3069">
        <f>0-H3069</f>
        <v>8.1</v>
      </c>
      <c r="L3069">
        <v>1.1925736804975899</v>
      </c>
      <c r="M3069">
        <v>0.74273775568990796</v>
      </c>
      <c r="N3069">
        <f>1-_xlfn.PERCENTRANK.INC(I$2:I$4359,I3069)</f>
        <v>0.40300000000000002</v>
      </c>
      <c r="O3069">
        <f>1-_xlfn.PERCENTRANK.INC(J$2:J$4359,J3069)</f>
        <v>6.0000000000000053E-3</v>
      </c>
      <c r="P3069">
        <f>1-_xlfn.PERCENTRANK.INC(K$2:K$4359,K3069)</f>
        <v>4.0000000000000036E-3</v>
      </c>
      <c r="Q3069">
        <f>_xlfn.PERCENTRANK.INC(L$2:L$4359,L3069)</f>
        <v>0.19500000000000001</v>
      </c>
      <c r="R3069">
        <f>((N3069+P3069)/2+Q3069)/2</f>
        <v>0.19925000000000001</v>
      </c>
      <c r="S3069">
        <v>16</v>
      </c>
      <c r="T3069">
        <v>6</v>
      </c>
      <c r="U3069">
        <v>0</v>
      </c>
      <c r="V3069">
        <v>1</v>
      </c>
      <c r="W3069">
        <v>0</v>
      </c>
      <c r="X3069">
        <v>0</v>
      </c>
      <c r="Y3069">
        <v>0</v>
      </c>
      <c r="Z3069">
        <v>0</v>
      </c>
      <c r="AA3069">
        <v>3</v>
      </c>
      <c r="AB3069" s="4">
        <v>357.41899085044798</v>
      </c>
      <c r="AC3069" s="4">
        <v>10.2517</v>
      </c>
      <c r="AD3069">
        <v>22</v>
      </c>
      <c r="AE3069">
        <v>0</v>
      </c>
      <c r="AF3069">
        <v>1</v>
      </c>
      <c r="AG3069">
        <v>0</v>
      </c>
      <c r="AH3069">
        <v>0</v>
      </c>
      <c r="AI3069">
        <v>0</v>
      </c>
      <c r="AJ3069">
        <v>1</v>
      </c>
      <c r="AK3069" s="4">
        <v>0.25</v>
      </c>
      <c r="AL3069">
        <v>28</v>
      </c>
      <c r="AM3069">
        <v>0</v>
      </c>
      <c r="AN3069">
        <v>0</v>
      </c>
      <c r="AO3069" s="4">
        <v>124.8501</v>
      </c>
      <c r="AP3069">
        <v>48</v>
      </c>
      <c r="AQ3069">
        <v>3</v>
      </c>
      <c r="AR3069">
        <v>0</v>
      </c>
      <c r="AS3069">
        <v>0</v>
      </c>
      <c r="AT3069">
        <v>0</v>
      </c>
      <c r="AU3069">
        <v>0</v>
      </c>
      <c r="AV3069">
        <v>3</v>
      </c>
      <c r="AW3069">
        <v>1</v>
      </c>
      <c r="AX3069">
        <v>0</v>
      </c>
      <c r="AY3069">
        <v>0</v>
      </c>
      <c r="AZ3069">
        <v>0</v>
      </c>
      <c r="BA3069">
        <v>50</v>
      </c>
      <c r="BB3069">
        <v>0</v>
      </c>
      <c r="BC3069">
        <v>0</v>
      </c>
      <c r="BD3069">
        <v>0</v>
      </c>
      <c r="BE3069">
        <v>0</v>
      </c>
      <c r="BF3069" s="4">
        <v>16.61</v>
      </c>
      <c r="BG3069" s="4">
        <v>12.0651178494264</v>
      </c>
      <c r="BH3069">
        <v>1.01372261332434</v>
      </c>
      <c r="BI3069" s="4">
        <v>10.901794130704801</v>
      </c>
      <c r="BJ3069" s="4">
        <v>20.7270408163265</v>
      </c>
      <c r="BK3069">
        <v>9.4674556213017702</v>
      </c>
      <c r="BL3069" s="4">
        <v>252</v>
      </c>
      <c r="BM3069" s="4">
        <v>273</v>
      </c>
      <c r="BN3069">
        <v>333.58401489257801</v>
      </c>
      <c r="BO3069">
        <v>339.48733520507801</v>
      </c>
      <c r="BP3069">
        <v>345.601959228515</v>
      </c>
      <c r="BQ3069">
        <v>0</v>
      </c>
      <c r="BR3069">
        <v>1</v>
      </c>
      <c r="BS3069">
        <v>1</v>
      </c>
    </row>
    <row r="3070" spans="1:71" x14ac:dyDescent="0.35">
      <c r="A3070" t="s">
        <v>449</v>
      </c>
      <c r="B3070" t="s">
        <v>450</v>
      </c>
      <c r="C3070" t="s">
        <v>131</v>
      </c>
      <c r="D3070" t="s">
        <v>17</v>
      </c>
      <c r="E3070">
        <v>3069</v>
      </c>
      <c r="F3070">
        <v>-6.23</v>
      </c>
      <c r="G3070">
        <v>-8.8079671899999994</v>
      </c>
      <c r="H3070">
        <v>-8.9</v>
      </c>
      <c r="I3070">
        <f>0-F3070</f>
        <v>6.23</v>
      </c>
      <c r="J3070">
        <f>0-G3070</f>
        <v>8.8079671899999994</v>
      </c>
      <c r="K3070">
        <f>0-H3070</f>
        <v>8.9</v>
      </c>
      <c r="L3070">
        <v>1.25858224083424</v>
      </c>
      <c r="M3070">
        <v>0.45327454647843402</v>
      </c>
      <c r="N3070">
        <f>1-_xlfn.PERCENTRANK.INC(I$2:I$4359,I3070)</f>
        <v>2.4000000000000021E-2</v>
      </c>
      <c r="O3070">
        <f>1-_xlfn.PERCENTRANK.INC(J$2:J$4359,J3070)</f>
        <v>1.0000000000000009E-3</v>
      </c>
      <c r="P3070">
        <f>1-_xlfn.PERCENTRANK.INC(K$2:K$4359,K3070)</f>
        <v>1.0000000000000009E-3</v>
      </c>
      <c r="Q3070">
        <f>_xlfn.PERCENTRANK.INC(L$2:L$4359,L3070)</f>
        <v>0.22700000000000001</v>
      </c>
      <c r="R3070">
        <f>((N3070+P3070)/2+Q3070)/2</f>
        <v>0.11975000000000001</v>
      </c>
      <c r="S3070">
        <v>16</v>
      </c>
      <c r="T3070">
        <v>6</v>
      </c>
      <c r="U3070">
        <v>0</v>
      </c>
      <c r="V3070">
        <v>1</v>
      </c>
      <c r="W3070">
        <v>0</v>
      </c>
      <c r="X3070">
        <v>0</v>
      </c>
      <c r="Y3070">
        <v>0</v>
      </c>
      <c r="Z3070">
        <v>0</v>
      </c>
      <c r="AA3070">
        <v>3</v>
      </c>
      <c r="AB3070" s="4">
        <v>357.41899085044798</v>
      </c>
      <c r="AC3070" s="4">
        <v>10.2517</v>
      </c>
      <c r="AD3070">
        <v>22</v>
      </c>
      <c r="AE3070">
        <v>0</v>
      </c>
      <c r="AF3070">
        <v>1</v>
      </c>
      <c r="AG3070">
        <v>0</v>
      </c>
      <c r="AH3070">
        <v>0</v>
      </c>
      <c r="AI3070">
        <v>0</v>
      </c>
      <c r="AJ3070">
        <v>1</v>
      </c>
      <c r="AK3070" s="4">
        <v>0.25</v>
      </c>
      <c r="AL3070">
        <v>28</v>
      </c>
      <c r="AM3070">
        <v>0</v>
      </c>
      <c r="AN3070">
        <v>0</v>
      </c>
      <c r="AO3070" s="4">
        <v>124.8501</v>
      </c>
      <c r="AP3070">
        <v>48</v>
      </c>
      <c r="AQ3070">
        <v>3</v>
      </c>
      <c r="AR3070">
        <v>0</v>
      </c>
      <c r="AS3070">
        <v>0</v>
      </c>
      <c r="AT3070">
        <v>0</v>
      </c>
      <c r="AU3070">
        <v>0</v>
      </c>
      <c r="AV3070">
        <v>3</v>
      </c>
      <c r="AW3070">
        <v>1</v>
      </c>
      <c r="AX3070">
        <v>0</v>
      </c>
      <c r="AY3070">
        <v>0</v>
      </c>
      <c r="AZ3070">
        <v>0</v>
      </c>
      <c r="BA3070">
        <v>50</v>
      </c>
      <c r="BB3070">
        <v>0</v>
      </c>
      <c r="BC3070">
        <v>0</v>
      </c>
      <c r="BD3070">
        <v>0</v>
      </c>
      <c r="BE3070">
        <v>0</v>
      </c>
      <c r="BF3070" s="4">
        <v>16.61</v>
      </c>
      <c r="BG3070" s="4">
        <v>12.0651178494264</v>
      </c>
      <c r="BH3070">
        <v>1.01372261332434</v>
      </c>
      <c r="BI3070" s="4">
        <v>10.901794130704801</v>
      </c>
      <c r="BJ3070" s="4">
        <v>20.7270408163265</v>
      </c>
      <c r="BK3070">
        <v>9.4674556213017702</v>
      </c>
      <c r="BL3070" s="4">
        <v>252</v>
      </c>
      <c r="BM3070" s="4">
        <v>273</v>
      </c>
      <c r="BN3070">
        <v>321.65597534179602</v>
      </c>
      <c r="BO3070">
        <v>336.69461059570301</v>
      </c>
      <c r="BP3070">
        <v>337.97698974609301</v>
      </c>
      <c r="BQ3070">
        <v>2</v>
      </c>
      <c r="BR3070">
        <v>1</v>
      </c>
      <c r="BS3070">
        <v>1</v>
      </c>
    </row>
    <row r="3071" spans="1:71" x14ac:dyDescent="0.35">
      <c r="A3071" t="s">
        <v>449</v>
      </c>
      <c r="B3071" t="s">
        <v>450</v>
      </c>
      <c r="C3071" t="s">
        <v>131</v>
      </c>
      <c r="D3071" t="s">
        <v>17</v>
      </c>
      <c r="E3071">
        <v>3070</v>
      </c>
      <c r="F3071">
        <v>-5.42</v>
      </c>
      <c r="G3071">
        <v>-8.8549995399999997</v>
      </c>
      <c r="H3071">
        <v>-8.9</v>
      </c>
      <c r="I3071">
        <f>0-F3071</f>
        <v>5.42</v>
      </c>
      <c r="J3071">
        <f>0-G3071</f>
        <v>8.8549995399999997</v>
      </c>
      <c r="K3071">
        <f>0-H3071</f>
        <v>8.9</v>
      </c>
      <c r="L3071">
        <v>0.82392827234503896</v>
      </c>
      <c r="M3071">
        <v>0.48708160275748902</v>
      </c>
      <c r="N3071">
        <f>1-_xlfn.PERCENTRANK.INC(I$2:I$4359,I3071)</f>
        <v>0.16900000000000004</v>
      </c>
      <c r="O3071">
        <f>1-_xlfn.PERCENTRANK.INC(J$2:J$4359,J3071)</f>
        <v>1.0000000000000009E-3</v>
      </c>
      <c r="P3071">
        <f>1-_xlfn.PERCENTRANK.INC(K$2:K$4359,K3071)</f>
        <v>1.0000000000000009E-3</v>
      </c>
      <c r="Q3071">
        <f>_xlfn.PERCENTRANK.INC(L$2:L$4359,L3071)</f>
        <v>5.8000000000000003E-2</v>
      </c>
      <c r="R3071">
        <f>((N3071+P3071)/2+Q3071)/2</f>
        <v>7.1500000000000008E-2</v>
      </c>
      <c r="S3071">
        <v>16</v>
      </c>
      <c r="T3071">
        <v>6</v>
      </c>
      <c r="U3071">
        <v>0</v>
      </c>
      <c r="V3071">
        <v>1</v>
      </c>
      <c r="W3071">
        <v>0</v>
      </c>
      <c r="X3071">
        <v>0</v>
      </c>
      <c r="Y3071">
        <v>0</v>
      </c>
      <c r="Z3071">
        <v>0</v>
      </c>
      <c r="AA3071">
        <v>3</v>
      </c>
      <c r="AB3071" s="4">
        <v>357.41899085044798</v>
      </c>
      <c r="AC3071" s="4">
        <v>10.2517</v>
      </c>
      <c r="AD3071">
        <v>22</v>
      </c>
      <c r="AE3071">
        <v>0</v>
      </c>
      <c r="AF3071">
        <v>1</v>
      </c>
      <c r="AG3071">
        <v>0</v>
      </c>
      <c r="AH3071">
        <v>0</v>
      </c>
      <c r="AI3071">
        <v>0</v>
      </c>
      <c r="AJ3071">
        <v>1</v>
      </c>
      <c r="AK3071" s="4">
        <v>0.25</v>
      </c>
      <c r="AL3071">
        <v>28</v>
      </c>
      <c r="AM3071">
        <v>0</v>
      </c>
      <c r="AN3071">
        <v>0</v>
      </c>
      <c r="AO3071" s="4">
        <v>124.8501</v>
      </c>
      <c r="AP3071">
        <v>48</v>
      </c>
      <c r="AQ3071">
        <v>3</v>
      </c>
      <c r="AR3071">
        <v>0</v>
      </c>
      <c r="AS3071">
        <v>0</v>
      </c>
      <c r="AT3071">
        <v>0</v>
      </c>
      <c r="AU3071">
        <v>0</v>
      </c>
      <c r="AV3071">
        <v>3</v>
      </c>
      <c r="AW3071">
        <v>1</v>
      </c>
      <c r="AX3071">
        <v>0</v>
      </c>
      <c r="AY3071">
        <v>0</v>
      </c>
      <c r="AZ3071">
        <v>0</v>
      </c>
      <c r="BA3071">
        <v>50</v>
      </c>
      <c r="BB3071">
        <v>0</v>
      </c>
      <c r="BC3071">
        <v>0</v>
      </c>
      <c r="BD3071">
        <v>0</v>
      </c>
      <c r="BE3071">
        <v>0</v>
      </c>
      <c r="BF3071" s="4">
        <v>16.61</v>
      </c>
      <c r="BG3071" s="4">
        <v>12.0651178494264</v>
      </c>
      <c r="BH3071">
        <v>1.01372261332434</v>
      </c>
      <c r="BI3071" s="4">
        <v>10.901794130704801</v>
      </c>
      <c r="BJ3071" s="4">
        <v>20.7270408163265</v>
      </c>
      <c r="BK3071">
        <v>9.4674556213017702</v>
      </c>
      <c r="BL3071" s="4">
        <v>252</v>
      </c>
      <c r="BM3071" s="4">
        <v>273</v>
      </c>
      <c r="BN3071">
        <v>337.39447021484301</v>
      </c>
      <c r="BO3071">
        <v>338.41134643554602</v>
      </c>
      <c r="BP3071">
        <v>335.96078491210898</v>
      </c>
      <c r="BQ3071">
        <v>0</v>
      </c>
      <c r="BR3071">
        <v>1</v>
      </c>
      <c r="BS3071">
        <v>1</v>
      </c>
    </row>
    <row r="3072" spans="1:71" x14ac:dyDescent="0.35">
      <c r="A3072" t="s">
        <v>1167</v>
      </c>
      <c r="B3072" t="s">
        <v>1168</v>
      </c>
      <c r="C3072" t="s">
        <v>91</v>
      </c>
      <c r="D3072" t="s">
        <v>515</v>
      </c>
      <c r="E3072">
        <v>3071</v>
      </c>
      <c r="F3072">
        <v>-4.8499999999999996</v>
      </c>
      <c r="G3072">
        <v>-6.0709891300000001</v>
      </c>
      <c r="H3072">
        <v>-5.9</v>
      </c>
      <c r="I3072">
        <f>0-F3072</f>
        <v>4.8499999999999996</v>
      </c>
      <c r="J3072">
        <f>0-G3072</f>
        <v>6.0709891300000001</v>
      </c>
      <c r="K3072">
        <f>0-H3072</f>
        <v>5.9</v>
      </c>
      <c r="L3072">
        <v>1.562548684322</v>
      </c>
      <c r="M3072">
        <v>0.73542606563301804</v>
      </c>
      <c r="N3072">
        <f>1-_xlfn.PERCENTRANK.INC(I$2:I$4359,I3072)</f>
        <v>0.43999999999999995</v>
      </c>
      <c r="O3072">
        <f>1-_xlfn.PERCENTRANK.INC(J$2:J$4359,J3072)</f>
        <v>0.56899999999999995</v>
      </c>
      <c r="P3072">
        <f>1-_xlfn.PERCENTRANK.INC(K$2:K$4359,K3072)</f>
        <v>0.66199999999999992</v>
      </c>
      <c r="Q3072">
        <f>_xlfn.PERCENTRANK.INC(L$2:L$4359,L3072)</f>
        <v>0.36699999999999999</v>
      </c>
      <c r="R3072">
        <f>((N3072+P3072)/2+Q3072)/2</f>
        <v>0.45899999999999996</v>
      </c>
      <c r="S3072">
        <v>9</v>
      </c>
      <c r="T3072">
        <v>2</v>
      </c>
      <c r="U3072">
        <v>1</v>
      </c>
      <c r="V3072">
        <v>1</v>
      </c>
      <c r="W3072">
        <v>0</v>
      </c>
      <c r="X3072">
        <v>2</v>
      </c>
      <c r="Y3072">
        <v>0</v>
      </c>
      <c r="Z3072">
        <v>0</v>
      </c>
      <c r="AA3072">
        <v>2</v>
      </c>
      <c r="AB3072" s="4">
        <v>204.228995800018</v>
      </c>
      <c r="AC3072">
        <v>4.9103999999999903</v>
      </c>
      <c r="AD3072">
        <v>16</v>
      </c>
      <c r="AE3072">
        <v>4</v>
      </c>
      <c r="AF3072">
        <v>1</v>
      </c>
      <c r="AG3072">
        <v>0</v>
      </c>
      <c r="AH3072">
        <v>0</v>
      </c>
      <c r="AI3072">
        <v>0</v>
      </c>
      <c r="AJ3072">
        <v>0</v>
      </c>
      <c r="AK3072" s="4">
        <v>0.125</v>
      </c>
      <c r="AL3072">
        <v>16</v>
      </c>
      <c r="AM3072">
        <v>1</v>
      </c>
      <c r="AN3072">
        <v>0</v>
      </c>
      <c r="AO3072" s="4">
        <v>71.626800000000003</v>
      </c>
      <c r="AP3072">
        <v>27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2</v>
      </c>
      <c r="AX3072">
        <v>2</v>
      </c>
      <c r="AY3072">
        <v>0</v>
      </c>
      <c r="AZ3072">
        <v>0</v>
      </c>
      <c r="BA3072">
        <v>28</v>
      </c>
      <c r="BB3072">
        <v>0</v>
      </c>
      <c r="BC3072">
        <v>0</v>
      </c>
      <c r="BD3072">
        <v>0</v>
      </c>
      <c r="BE3072">
        <v>0</v>
      </c>
      <c r="BF3072" s="4">
        <v>57.37</v>
      </c>
      <c r="BG3072">
        <v>9.3475468611645294</v>
      </c>
      <c r="BH3072">
        <v>1.0117597224685799</v>
      </c>
      <c r="BI3072">
        <v>8.2388999616999001</v>
      </c>
      <c r="BJ3072" s="4">
        <v>11.484375</v>
      </c>
      <c r="BK3072">
        <v>4.8884297520661102</v>
      </c>
      <c r="BL3072" s="4">
        <v>134</v>
      </c>
      <c r="BM3072" s="4">
        <v>130</v>
      </c>
      <c r="BN3072">
        <v>204.56938171386699</v>
      </c>
      <c r="BO3072">
        <v>203.73387145996</v>
      </c>
      <c r="BP3072">
        <v>203.48666381835901</v>
      </c>
      <c r="BQ3072">
        <v>2</v>
      </c>
      <c r="BR3072">
        <v>2</v>
      </c>
      <c r="BS3072">
        <v>2</v>
      </c>
    </row>
    <row r="3073" spans="1:71" x14ac:dyDescent="0.35">
      <c r="A3073" t="s">
        <v>1167</v>
      </c>
      <c r="B3073" t="s">
        <v>1168</v>
      </c>
      <c r="C3073" t="s">
        <v>91</v>
      </c>
      <c r="D3073" t="s">
        <v>515</v>
      </c>
      <c r="E3073">
        <v>3072</v>
      </c>
      <c r="F3073">
        <v>-4.82</v>
      </c>
      <c r="G3073">
        <v>-5.60195446</v>
      </c>
      <c r="H3073">
        <v>-5.5</v>
      </c>
      <c r="I3073">
        <f>0-F3073</f>
        <v>4.82</v>
      </c>
      <c r="J3073">
        <f>0-G3073</f>
        <v>5.60195446</v>
      </c>
      <c r="K3073">
        <f>0-H3073</f>
        <v>5.5</v>
      </c>
      <c r="L3073">
        <v>1.5281170235872199</v>
      </c>
      <c r="M3073">
        <v>1.04302403615675</v>
      </c>
      <c r="N3073">
        <f>1-_xlfn.PERCENTRANK.INC(I$2:I$4359,I3073)</f>
        <v>0.45599999999999996</v>
      </c>
      <c r="O3073">
        <f>1-_xlfn.PERCENTRANK.INC(J$2:J$4359,J3073)</f>
        <v>0.82099999999999995</v>
      </c>
      <c r="P3073">
        <f>1-_xlfn.PERCENTRANK.INC(K$2:K$4359,K3073)</f>
        <v>0.85199999999999998</v>
      </c>
      <c r="Q3073">
        <f>_xlfn.PERCENTRANK.INC(L$2:L$4359,L3073)</f>
        <v>0.35299999999999998</v>
      </c>
      <c r="R3073">
        <f>((N3073+P3073)/2+Q3073)/2</f>
        <v>0.50349999999999995</v>
      </c>
      <c r="S3073">
        <v>9</v>
      </c>
      <c r="T3073">
        <v>2</v>
      </c>
      <c r="U3073">
        <v>1</v>
      </c>
      <c r="V3073">
        <v>1</v>
      </c>
      <c r="W3073">
        <v>0</v>
      </c>
      <c r="X3073">
        <v>2</v>
      </c>
      <c r="Y3073">
        <v>0</v>
      </c>
      <c r="Z3073">
        <v>0</v>
      </c>
      <c r="AA3073">
        <v>2</v>
      </c>
      <c r="AB3073" s="4">
        <v>204.228995800018</v>
      </c>
      <c r="AC3073">
        <v>4.9103999999999903</v>
      </c>
      <c r="AD3073">
        <v>16</v>
      </c>
      <c r="AE3073">
        <v>4</v>
      </c>
      <c r="AF3073">
        <v>1</v>
      </c>
      <c r="AG3073">
        <v>0</v>
      </c>
      <c r="AH3073">
        <v>0</v>
      </c>
      <c r="AI3073">
        <v>0</v>
      </c>
      <c r="AJ3073">
        <v>0</v>
      </c>
      <c r="AK3073" s="4">
        <v>0.125</v>
      </c>
      <c r="AL3073">
        <v>16</v>
      </c>
      <c r="AM3073">
        <v>1</v>
      </c>
      <c r="AN3073">
        <v>0</v>
      </c>
      <c r="AO3073" s="4">
        <v>71.626800000000003</v>
      </c>
      <c r="AP3073">
        <v>27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2</v>
      </c>
      <c r="AX3073">
        <v>2</v>
      </c>
      <c r="AY3073">
        <v>0</v>
      </c>
      <c r="AZ3073">
        <v>0</v>
      </c>
      <c r="BA3073">
        <v>28</v>
      </c>
      <c r="BB3073">
        <v>0</v>
      </c>
      <c r="BC3073">
        <v>0</v>
      </c>
      <c r="BD3073">
        <v>0</v>
      </c>
      <c r="BE3073">
        <v>0</v>
      </c>
      <c r="BF3073" s="4">
        <v>57.37</v>
      </c>
      <c r="BG3073">
        <v>9.3475468611645294</v>
      </c>
      <c r="BH3073">
        <v>1.0117597224685799</v>
      </c>
      <c r="BI3073">
        <v>8.2388999616999001</v>
      </c>
      <c r="BJ3073" s="4">
        <v>11.484375</v>
      </c>
      <c r="BK3073">
        <v>4.8884297520661102</v>
      </c>
      <c r="BL3073" s="4">
        <v>134</v>
      </c>
      <c r="BM3073" s="4">
        <v>130</v>
      </c>
      <c r="BN3073">
        <v>202.19146728515599</v>
      </c>
      <c r="BO3073">
        <v>200.04388427734301</v>
      </c>
      <c r="BP3073">
        <v>201.30656433105401</v>
      </c>
      <c r="BQ3073">
        <v>3</v>
      </c>
      <c r="BR3073">
        <v>1</v>
      </c>
      <c r="BS3073">
        <v>1</v>
      </c>
    </row>
    <row r="3074" spans="1:71" x14ac:dyDescent="0.35">
      <c r="A3074" t="s">
        <v>1167</v>
      </c>
      <c r="B3074" t="s">
        <v>1168</v>
      </c>
      <c r="C3074" t="s">
        <v>91</v>
      </c>
      <c r="D3074" t="s">
        <v>515</v>
      </c>
      <c r="E3074">
        <v>3073</v>
      </c>
      <c r="F3074">
        <v>-4.34</v>
      </c>
      <c r="G3074">
        <v>-5.6131653799999999</v>
      </c>
      <c r="H3074">
        <v>-5.5</v>
      </c>
      <c r="I3074">
        <f>0-F3074</f>
        <v>4.34</v>
      </c>
      <c r="J3074">
        <f>0-G3074</f>
        <v>5.6131653799999999</v>
      </c>
      <c r="K3074">
        <f>0-H3074</f>
        <v>5.5</v>
      </c>
      <c r="L3074">
        <v>1.3902055226101799</v>
      </c>
      <c r="M3074">
        <v>0.91804182371465504</v>
      </c>
      <c r="N3074">
        <f>1-_xlfn.PERCENTRANK.INC(I$2:I$4359,I3074)</f>
        <v>0.71899999999999997</v>
      </c>
      <c r="O3074">
        <f>1-_xlfn.PERCENTRANK.INC(J$2:J$4359,J3074)</f>
        <v>0.81499999999999995</v>
      </c>
      <c r="P3074">
        <f>1-_xlfn.PERCENTRANK.INC(K$2:K$4359,K3074)</f>
        <v>0.85199999999999998</v>
      </c>
      <c r="Q3074">
        <f>_xlfn.PERCENTRANK.INC(L$2:L$4359,L3074)</f>
        <v>0.29099999999999998</v>
      </c>
      <c r="R3074">
        <f>((N3074+P3074)/2+Q3074)/2</f>
        <v>0.53825000000000001</v>
      </c>
      <c r="S3074">
        <v>9</v>
      </c>
      <c r="T3074">
        <v>2</v>
      </c>
      <c r="U3074">
        <v>1</v>
      </c>
      <c r="V3074">
        <v>1</v>
      </c>
      <c r="W3074">
        <v>0</v>
      </c>
      <c r="X3074">
        <v>2</v>
      </c>
      <c r="Y3074">
        <v>0</v>
      </c>
      <c r="Z3074">
        <v>0</v>
      </c>
      <c r="AA3074">
        <v>2</v>
      </c>
      <c r="AB3074" s="4">
        <v>204.228995800018</v>
      </c>
      <c r="AC3074">
        <v>4.9103999999999903</v>
      </c>
      <c r="AD3074">
        <v>16</v>
      </c>
      <c r="AE3074">
        <v>4</v>
      </c>
      <c r="AF3074">
        <v>1</v>
      </c>
      <c r="AG3074">
        <v>0</v>
      </c>
      <c r="AH3074">
        <v>0</v>
      </c>
      <c r="AI3074">
        <v>0</v>
      </c>
      <c r="AJ3074">
        <v>0</v>
      </c>
      <c r="AK3074" s="4">
        <v>0.125</v>
      </c>
      <c r="AL3074">
        <v>16</v>
      </c>
      <c r="AM3074">
        <v>1</v>
      </c>
      <c r="AN3074">
        <v>0</v>
      </c>
      <c r="AO3074" s="4">
        <v>71.626800000000003</v>
      </c>
      <c r="AP3074">
        <v>27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2</v>
      </c>
      <c r="AX3074">
        <v>2</v>
      </c>
      <c r="AY3074">
        <v>0</v>
      </c>
      <c r="AZ3074">
        <v>0</v>
      </c>
      <c r="BA3074">
        <v>28</v>
      </c>
      <c r="BB3074">
        <v>0</v>
      </c>
      <c r="BC3074">
        <v>0</v>
      </c>
      <c r="BD3074">
        <v>0</v>
      </c>
      <c r="BE3074">
        <v>0</v>
      </c>
      <c r="BF3074" s="4">
        <v>57.37</v>
      </c>
      <c r="BG3074">
        <v>9.3475468611645294</v>
      </c>
      <c r="BH3074">
        <v>1.0117597224685799</v>
      </c>
      <c r="BI3074">
        <v>8.2388999616999001</v>
      </c>
      <c r="BJ3074" s="4">
        <v>11.484375</v>
      </c>
      <c r="BK3074">
        <v>4.8884297520661102</v>
      </c>
      <c r="BL3074" s="4">
        <v>134</v>
      </c>
      <c r="BM3074" s="4">
        <v>130</v>
      </c>
      <c r="BN3074">
        <v>202.84103393554599</v>
      </c>
      <c r="BO3074">
        <v>200.64822387695301</v>
      </c>
      <c r="BP3074">
        <v>199.76679992675699</v>
      </c>
      <c r="BQ3074">
        <v>2</v>
      </c>
      <c r="BR3074">
        <v>1</v>
      </c>
      <c r="BS3074">
        <v>1</v>
      </c>
    </row>
    <row r="3075" spans="1:71" x14ac:dyDescent="0.35">
      <c r="A3075" t="s">
        <v>2219</v>
      </c>
      <c r="B3075" t="s">
        <v>2220</v>
      </c>
      <c r="C3075" t="s">
        <v>12</v>
      </c>
      <c r="D3075" t="s">
        <v>17</v>
      </c>
      <c r="E3075">
        <v>3074</v>
      </c>
      <c r="F3075">
        <v>-6.04</v>
      </c>
      <c r="G3075">
        <v>-5.9633130999999997</v>
      </c>
      <c r="H3075">
        <v>-6</v>
      </c>
      <c r="I3075">
        <f>0-F3075</f>
        <v>6.04</v>
      </c>
      <c r="J3075">
        <f>0-G3075</f>
        <v>5.9633130999999997</v>
      </c>
      <c r="K3075">
        <f>0-H3075</f>
        <v>6</v>
      </c>
      <c r="L3075">
        <v>3.0478788083091102</v>
      </c>
      <c r="M3075">
        <v>2.11248446738258</v>
      </c>
      <c r="N3075">
        <f>1-_xlfn.PERCENTRANK.INC(I$2:I$4359,I3075)</f>
        <v>4.2000000000000037E-2</v>
      </c>
      <c r="O3075">
        <f>1-_xlfn.PERCENTRANK.INC(J$2:J$4359,J3075)</f>
        <v>0.629</v>
      </c>
      <c r="P3075">
        <f>1-_xlfn.PERCENTRANK.INC(K$2:K$4359,K3075)</f>
        <v>0.6</v>
      </c>
      <c r="Q3075">
        <f>_xlfn.PERCENTRANK.INC(L$2:L$4359,L3075)</f>
        <v>0.94499999999999995</v>
      </c>
      <c r="R3075">
        <f>((N3075+P3075)/2+Q3075)/2</f>
        <v>0.63300000000000001</v>
      </c>
      <c r="S3075">
        <v>12</v>
      </c>
      <c r="T3075">
        <v>6</v>
      </c>
      <c r="U3075">
        <v>0</v>
      </c>
      <c r="V3075">
        <v>2</v>
      </c>
      <c r="W3075">
        <v>0</v>
      </c>
      <c r="X3075">
        <v>1</v>
      </c>
      <c r="Y3075">
        <v>0</v>
      </c>
      <c r="Z3075">
        <v>1</v>
      </c>
      <c r="AA3075">
        <v>2</v>
      </c>
      <c r="AB3075" s="4">
        <v>316.469995498657</v>
      </c>
      <c r="AC3075">
        <v>9.5466999999999906</v>
      </c>
      <c r="AD3075">
        <v>26</v>
      </c>
      <c r="AE3075">
        <v>2</v>
      </c>
      <c r="AF3075">
        <v>1</v>
      </c>
      <c r="AG3075">
        <v>1</v>
      </c>
      <c r="AH3075">
        <v>0</v>
      </c>
      <c r="AI3075">
        <v>0</v>
      </c>
      <c r="AJ3075">
        <v>1</v>
      </c>
      <c r="AK3075" s="4">
        <v>0.30434782608695599</v>
      </c>
      <c r="AL3075">
        <v>23</v>
      </c>
      <c r="AM3075">
        <v>0</v>
      </c>
      <c r="AN3075">
        <v>0</v>
      </c>
      <c r="AO3075" s="4">
        <v>119.54219999999999</v>
      </c>
      <c r="AP3075">
        <v>46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2</v>
      </c>
      <c r="AX3075">
        <v>1</v>
      </c>
      <c r="AY3075">
        <v>0</v>
      </c>
      <c r="AZ3075">
        <v>1</v>
      </c>
      <c r="BA3075">
        <v>47</v>
      </c>
      <c r="BB3075">
        <v>0</v>
      </c>
      <c r="BC3075">
        <v>0</v>
      </c>
      <c r="BD3075">
        <v>0</v>
      </c>
      <c r="BE3075">
        <v>0</v>
      </c>
      <c r="BF3075" s="4">
        <v>42.25</v>
      </c>
      <c r="BG3075" s="4">
        <v>10.5135082222953</v>
      </c>
      <c r="BH3075">
        <v>1.0640822995953401</v>
      </c>
      <c r="BI3075">
        <v>8.8803525124827196</v>
      </c>
      <c r="BJ3075" s="4">
        <v>18.340264650283501</v>
      </c>
      <c r="BK3075">
        <v>9.3333333333333304</v>
      </c>
      <c r="BL3075" s="4">
        <v>234</v>
      </c>
      <c r="BM3075" s="4">
        <v>236</v>
      </c>
      <c r="BN3075">
        <v>309.976959228515</v>
      </c>
      <c r="BO3075">
        <v>304.42230224609301</v>
      </c>
      <c r="BP3075">
        <v>305.3525390625</v>
      </c>
      <c r="BQ3075">
        <v>1</v>
      </c>
      <c r="BR3075">
        <v>0</v>
      </c>
      <c r="BS3075">
        <v>0</v>
      </c>
    </row>
    <row r="3076" spans="1:71" x14ac:dyDescent="0.35">
      <c r="A3076" t="s">
        <v>2219</v>
      </c>
      <c r="B3076" t="s">
        <v>2220</v>
      </c>
      <c r="C3076" t="s">
        <v>12</v>
      </c>
      <c r="D3076" t="s">
        <v>17</v>
      </c>
      <c r="E3076">
        <v>3075</v>
      </c>
      <c r="F3076">
        <v>-5.58</v>
      </c>
      <c r="G3076">
        <v>-5.2593359900000003</v>
      </c>
      <c r="H3076">
        <v>-5.8</v>
      </c>
      <c r="I3076">
        <f>0-F3076</f>
        <v>5.58</v>
      </c>
      <c r="J3076">
        <f>0-G3076</f>
        <v>5.2593359900000003</v>
      </c>
      <c r="K3076">
        <f>0-H3076</f>
        <v>5.8</v>
      </c>
      <c r="L3076">
        <v>2.74477956220435</v>
      </c>
      <c r="M3076">
        <v>1.1798220062786999</v>
      </c>
      <c r="N3076">
        <f>1-_xlfn.PERCENTRANK.INC(I$2:I$4359,I3076)</f>
        <v>0.11699999999999999</v>
      </c>
      <c r="O3076">
        <f>1-_xlfn.PERCENTRANK.INC(J$2:J$4359,J3076)</f>
        <v>0.92200000000000004</v>
      </c>
      <c r="P3076">
        <f>1-_xlfn.PERCENTRANK.INC(K$2:K$4359,K3076)</f>
        <v>0.71500000000000008</v>
      </c>
      <c r="Q3076">
        <f>_xlfn.PERCENTRANK.INC(L$2:L$4359,L3076)</f>
        <v>0.85499999999999998</v>
      </c>
      <c r="R3076">
        <f>((N3076+P3076)/2+Q3076)/2</f>
        <v>0.63549999999999995</v>
      </c>
      <c r="S3076">
        <v>12</v>
      </c>
      <c r="T3076">
        <v>6</v>
      </c>
      <c r="U3076">
        <v>0</v>
      </c>
      <c r="V3076">
        <v>2</v>
      </c>
      <c r="W3076">
        <v>0</v>
      </c>
      <c r="X3076">
        <v>1</v>
      </c>
      <c r="Y3076">
        <v>0</v>
      </c>
      <c r="Z3076">
        <v>1</v>
      </c>
      <c r="AA3076">
        <v>2</v>
      </c>
      <c r="AB3076" s="4">
        <v>316.469995498657</v>
      </c>
      <c r="AC3076">
        <v>9.5466999999999906</v>
      </c>
      <c r="AD3076">
        <v>26</v>
      </c>
      <c r="AE3076">
        <v>2</v>
      </c>
      <c r="AF3076">
        <v>1</v>
      </c>
      <c r="AG3076">
        <v>1</v>
      </c>
      <c r="AH3076">
        <v>0</v>
      </c>
      <c r="AI3076">
        <v>0</v>
      </c>
      <c r="AJ3076">
        <v>1</v>
      </c>
      <c r="AK3076" s="4">
        <v>0.30434782608695599</v>
      </c>
      <c r="AL3076">
        <v>23</v>
      </c>
      <c r="AM3076">
        <v>0</v>
      </c>
      <c r="AN3076">
        <v>0</v>
      </c>
      <c r="AO3076" s="4">
        <v>119.54219999999999</v>
      </c>
      <c r="AP3076">
        <v>46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2</v>
      </c>
      <c r="AX3076">
        <v>1</v>
      </c>
      <c r="AY3076">
        <v>0</v>
      </c>
      <c r="AZ3076">
        <v>1</v>
      </c>
      <c r="BA3076">
        <v>47</v>
      </c>
      <c r="BB3076">
        <v>0</v>
      </c>
      <c r="BC3076">
        <v>0</v>
      </c>
      <c r="BD3076">
        <v>0</v>
      </c>
      <c r="BE3076">
        <v>0</v>
      </c>
      <c r="BF3076" s="4">
        <v>42.25</v>
      </c>
      <c r="BG3076" s="4">
        <v>10.5135082222953</v>
      </c>
      <c r="BH3076">
        <v>1.0640822995953401</v>
      </c>
      <c r="BI3076">
        <v>8.8803525124827196</v>
      </c>
      <c r="BJ3076" s="4">
        <v>18.340264650283501</v>
      </c>
      <c r="BK3076">
        <v>9.3333333333333304</v>
      </c>
      <c r="BL3076" s="4">
        <v>234</v>
      </c>
      <c r="BM3076" s="4">
        <v>236</v>
      </c>
      <c r="BN3076">
        <v>307.85363769531199</v>
      </c>
      <c r="BO3076">
        <v>308.48876953125</v>
      </c>
      <c r="BP3076">
        <v>306.41574096679602</v>
      </c>
      <c r="BQ3076">
        <v>2</v>
      </c>
      <c r="BR3076">
        <v>1</v>
      </c>
      <c r="BS3076">
        <v>1</v>
      </c>
    </row>
    <row r="3077" spans="1:71" x14ac:dyDescent="0.35">
      <c r="A3077" t="s">
        <v>2219</v>
      </c>
      <c r="B3077" t="s">
        <v>2220</v>
      </c>
      <c r="C3077" t="s">
        <v>12</v>
      </c>
      <c r="D3077" t="s">
        <v>17</v>
      </c>
      <c r="E3077">
        <v>3076</v>
      </c>
      <c r="F3077">
        <v>-5.4</v>
      </c>
      <c r="G3077">
        <v>-6.10519838</v>
      </c>
      <c r="H3077">
        <v>-6.2</v>
      </c>
      <c r="I3077">
        <f>0-F3077</f>
        <v>5.4</v>
      </c>
      <c r="J3077">
        <f>0-G3077</f>
        <v>6.10519838</v>
      </c>
      <c r="K3077">
        <f>0-H3077</f>
        <v>6.2</v>
      </c>
      <c r="L3077">
        <v>3.2243563196115499</v>
      </c>
      <c r="M3077">
        <v>1.56166463753364</v>
      </c>
      <c r="N3077">
        <f>1-_xlfn.PERCENTRANK.INC(I$2:I$4359,I3077)</f>
        <v>0.17600000000000005</v>
      </c>
      <c r="O3077">
        <f>1-_xlfn.PERCENTRANK.INC(J$2:J$4359,J3077)</f>
        <v>0.55200000000000005</v>
      </c>
      <c r="P3077">
        <f>1-_xlfn.PERCENTRANK.INC(K$2:K$4359,K3077)</f>
        <v>0.47399999999999998</v>
      </c>
      <c r="Q3077">
        <f>_xlfn.PERCENTRANK.INC(L$2:L$4359,L3077)</f>
        <v>0.97299999999999998</v>
      </c>
      <c r="R3077">
        <f>((N3077+P3077)/2+Q3077)/2</f>
        <v>0.64900000000000002</v>
      </c>
      <c r="S3077">
        <v>12</v>
      </c>
      <c r="T3077">
        <v>6</v>
      </c>
      <c r="U3077">
        <v>0</v>
      </c>
      <c r="V3077">
        <v>2</v>
      </c>
      <c r="W3077">
        <v>0</v>
      </c>
      <c r="X3077">
        <v>1</v>
      </c>
      <c r="Y3077">
        <v>0</v>
      </c>
      <c r="Z3077">
        <v>1</v>
      </c>
      <c r="AA3077">
        <v>2</v>
      </c>
      <c r="AB3077" s="4">
        <v>316.469995498657</v>
      </c>
      <c r="AC3077">
        <v>9.5466999999999906</v>
      </c>
      <c r="AD3077">
        <v>26</v>
      </c>
      <c r="AE3077">
        <v>2</v>
      </c>
      <c r="AF3077">
        <v>1</v>
      </c>
      <c r="AG3077">
        <v>1</v>
      </c>
      <c r="AH3077">
        <v>0</v>
      </c>
      <c r="AI3077">
        <v>0</v>
      </c>
      <c r="AJ3077">
        <v>1</v>
      </c>
      <c r="AK3077" s="4">
        <v>0.30434782608695599</v>
      </c>
      <c r="AL3077">
        <v>23</v>
      </c>
      <c r="AM3077">
        <v>0</v>
      </c>
      <c r="AN3077">
        <v>0</v>
      </c>
      <c r="AO3077" s="4">
        <v>119.54219999999999</v>
      </c>
      <c r="AP3077">
        <v>46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2</v>
      </c>
      <c r="AX3077">
        <v>1</v>
      </c>
      <c r="AY3077">
        <v>0</v>
      </c>
      <c r="AZ3077">
        <v>1</v>
      </c>
      <c r="BA3077">
        <v>47</v>
      </c>
      <c r="BB3077">
        <v>0</v>
      </c>
      <c r="BC3077">
        <v>0</v>
      </c>
      <c r="BD3077">
        <v>0</v>
      </c>
      <c r="BE3077">
        <v>0</v>
      </c>
      <c r="BF3077" s="4">
        <v>42.25</v>
      </c>
      <c r="BG3077" s="4">
        <v>10.5135082222953</v>
      </c>
      <c r="BH3077">
        <v>1.0640822995953401</v>
      </c>
      <c r="BI3077">
        <v>8.8803525124827196</v>
      </c>
      <c r="BJ3077" s="4">
        <v>18.340264650283501</v>
      </c>
      <c r="BK3077">
        <v>9.3333333333333304</v>
      </c>
      <c r="BL3077" s="4">
        <v>234</v>
      </c>
      <c r="BM3077" s="4">
        <v>236</v>
      </c>
      <c r="BN3077">
        <v>307.44812011718699</v>
      </c>
      <c r="BO3077">
        <v>309.28811645507801</v>
      </c>
      <c r="BP3077">
        <v>305.818267822265</v>
      </c>
      <c r="BQ3077">
        <v>2</v>
      </c>
      <c r="BR3077">
        <v>2</v>
      </c>
      <c r="BS3077">
        <v>2</v>
      </c>
    </row>
    <row r="3078" spans="1:71" x14ac:dyDescent="0.35">
      <c r="A3078" t="s">
        <v>1737</v>
      </c>
      <c r="B3078" t="s">
        <v>1738</v>
      </c>
      <c r="C3078" t="s">
        <v>59</v>
      </c>
      <c r="D3078" t="s">
        <v>488</v>
      </c>
      <c r="E3078">
        <v>3077</v>
      </c>
      <c r="F3078">
        <v>-4.88</v>
      </c>
      <c r="G3078">
        <v>-5.8290791500000001</v>
      </c>
      <c r="H3078">
        <v>-5.9</v>
      </c>
      <c r="I3078">
        <f>0-F3078</f>
        <v>4.88</v>
      </c>
      <c r="J3078">
        <f>0-G3078</f>
        <v>5.8290791500000001</v>
      </c>
      <c r="K3078">
        <f>0-H3078</f>
        <v>5.9</v>
      </c>
      <c r="L3078">
        <v>2.2966895484638701</v>
      </c>
      <c r="M3078">
        <v>0.91977064832111699</v>
      </c>
      <c r="N3078">
        <f>1-_xlfn.PERCENTRANK.INC(I$2:I$4359,I3078)</f>
        <v>0.42200000000000004</v>
      </c>
      <c r="O3078">
        <f>1-_xlfn.PERCENTRANK.INC(J$2:J$4359,J3078)</f>
        <v>0.71100000000000008</v>
      </c>
      <c r="P3078">
        <f>1-_xlfn.PERCENTRANK.INC(K$2:K$4359,K3078)</f>
        <v>0.66199999999999992</v>
      </c>
      <c r="Q3078">
        <f>_xlfn.PERCENTRANK.INC(L$2:L$4359,L3078)</f>
        <v>0.69099999999999995</v>
      </c>
      <c r="R3078">
        <f>((N3078+P3078)/2+Q3078)/2</f>
        <v>0.61650000000000005</v>
      </c>
      <c r="S3078">
        <v>11</v>
      </c>
      <c r="T3078">
        <v>6</v>
      </c>
      <c r="U3078">
        <v>1</v>
      </c>
      <c r="V3078">
        <v>1</v>
      </c>
      <c r="W3078">
        <v>0</v>
      </c>
      <c r="X3078">
        <v>2</v>
      </c>
      <c r="Y3078">
        <v>0</v>
      </c>
      <c r="Z3078">
        <v>0</v>
      </c>
      <c r="AA3078">
        <v>2</v>
      </c>
      <c r="AB3078" s="4">
        <v>288.39099407195999</v>
      </c>
      <c r="AC3078">
        <v>7.0732999999999997</v>
      </c>
      <c r="AD3078">
        <v>27</v>
      </c>
      <c r="AE3078">
        <v>3</v>
      </c>
      <c r="AF3078">
        <v>2</v>
      </c>
      <c r="AG3078">
        <v>2</v>
      </c>
      <c r="AH3078">
        <v>0</v>
      </c>
      <c r="AI3078">
        <v>0</v>
      </c>
      <c r="AJ3078">
        <v>1</v>
      </c>
      <c r="AK3078" s="4">
        <v>0.27272727272727199</v>
      </c>
      <c r="AL3078">
        <v>22</v>
      </c>
      <c r="AM3078">
        <v>1</v>
      </c>
      <c r="AN3078">
        <v>0</v>
      </c>
      <c r="AO3078" s="4">
        <v>107.6563</v>
      </c>
      <c r="AP3078">
        <v>45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2</v>
      </c>
      <c r="AX3078">
        <v>2</v>
      </c>
      <c r="AY3078">
        <v>0</v>
      </c>
      <c r="AZ3078">
        <v>0</v>
      </c>
      <c r="BA3078">
        <v>46</v>
      </c>
      <c r="BB3078">
        <v>0</v>
      </c>
      <c r="BC3078">
        <v>0</v>
      </c>
      <c r="BD3078">
        <v>0</v>
      </c>
      <c r="BE3078">
        <v>0</v>
      </c>
      <c r="BF3078" s="4">
        <v>50.61</v>
      </c>
      <c r="BG3078">
        <v>9.8387083853374495</v>
      </c>
      <c r="BH3078" s="4">
        <v>0.999887689205193</v>
      </c>
      <c r="BI3078">
        <v>8.8398135026126798</v>
      </c>
      <c r="BJ3078" s="4">
        <v>17.355371900826398</v>
      </c>
      <c r="BK3078">
        <v>8.0222222222222204</v>
      </c>
      <c r="BL3078" s="4">
        <v>236</v>
      </c>
      <c r="BM3078" s="4">
        <v>246</v>
      </c>
      <c r="BN3078">
        <v>284.81588745117102</v>
      </c>
      <c r="BO3078">
        <v>274.252685546875</v>
      </c>
      <c r="BP3078">
        <v>273.70785522460898</v>
      </c>
      <c r="BQ3078">
        <v>3</v>
      </c>
      <c r="BR3078">
        <v>3</v>
      </c>
      <c r="BS3078">
        <v>3</v>
      </c>
    </row>
    <row r="3079" spans="1:71" x14ac:dyDescent="0.35">
      <c r="A3079" t="s">
        <v>1737</v>
      </c>
      <c r="B3079" t="s">
        <v>1738</v>
      </c>
      <c r="C3079" t="s">
        <v>59</v>
      </c>
      <c r="D3079" t="s">
        <v>488</v>
      </c>
      <c r="E3079">
        <v>3078</v>
      </c>
      <c r="F3079">
        <v>-4.76</v>
      </c>
      <c r="G3079">
        <v>-5.8443307899999999</v>
      </c>
      <c r="H3079">
        <v>-5.8</v>
      </c>
      <c r="I3079">
        <f>0-F3079</f>
        <v>4.76</v>
      </c>
      <c r="J3079">
        <f>0-G3079</f>
        <v>5.8443307899999999</v>
      </c>
      <c r="K3079">
        <f>0-H3079</f>
        <v>5.8</v>
      </c>
      <c r="L3079">
        <v>1.9991317523269301</v>
      </c>
      <c r="M3079">
        <v>0.710033642210116</v>
      </c>
      <c r="N3079">
        <f>1-_xlfn.PERCENTRANK.INC(I$2:I$4359,I3079)</f>
        <v>0.49</v>
      </c>
      <c r="O3079">
        <f>1-_xlfn.PERCENTRANK.INC(J$2:J$4359,J3079)</f>
        <v>0.70399999999999996</v>
      </c>
      <c r="P3079">
        <f>1-_xlfn.PERCENTRANK.INC(K$2:K$4359,K3079)</f>
        <v>0.71500000000000008</v>
      </c>
      <c r="Q3079">
        <f>_xlfn.PERCENTRANK.INC(L$2:L$4359,L3079)</f>
        <v>0.56299999999999994</v>
      </c>
      <c r="R3079">
        <f>((N3079+P3079)/2+Q3079)/2</f>
        <v>0.58274999999999999</v>
      </c>
      <c r="S3079">
        <v>11</v>
      </c>
      <c r="T3079">
        <v>6</v>
      </c>
      <c r="U3079">
        <v>1</v>
      </c>
      <c r="V3079">
        <v>1</v>
      </c>
      <c r="W3079">
        <v>0</v>
      </c>
      <c r="X3079">
        <v>2</v>
      </c>
      <c r="Y3079">
        <v>0</v>
      </c>
      <c r="Z3079">
        <v>0</v>
      </c>
      <c r="AA3079">
        <v>2</v>
      </c>
      <c r="AB3079" s="4">
        <v>288.39099407195999</v>
      </c>
      <c r="AC3079">
        <v>7.0732999999999997</v>
      </c>
      <c r="AD3079">
        <v>27</v>
      </c>
      <c r="AE3079">
        <v>3</v>
      </c>
      <c r="AF3079">
        <v>2</v>
      </c>
      <c r="AG3079">
        <v>2</v>
      </c>
      <c r="AH3079">
        <v>0</v>
      </c>
      <c r="AI3079">
        <v>0</v>
      </c>
      <c r="AJ3079">
        <v>1</v>
      </c>
      <c r="AK3079" s="4">
        <v>0.27272727272727199</v>
      </c>
      <c r="AL3079">
        <v>22</v>
      </c>
      <c r="AM3079">
        <v>1</v>
      </c>
      <c r="AN3079">
        <v>0</v>
      </c>
      <c r="AO3079" s="4">
        <v>107.6563</v>
      </c>
      <c r="AP3079">
        <v>45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2</v>
      </c>
      <c r="AX3079">
        <v>2</v>
      </c>
      <c r="AY3079">
        <v>0</v>
      </c>
      <c r="AZ3079">
        <v>0</v>
      </c>
      <c r="BA3079">
        <v>46</v>
      </c>
      <c r="BB3079">
        <v>0</v>
      </c>
      <c r="BC3079">
        <v>0</v>
      </c>
      <c r="BD3079">
        <v>0</v>
      </c>
      <c r="BE3079">
        <v>0</v>
      </c>
      <c r="BF3079" s="4">
        <v>50.61</v>
      </c>
      <c r="BG3079">
        <v>9.8387083853374495</v>
      </c>
      <c r="BH3079" s="4">
        <v>0.999887689205193</v>
      </c>
      <c r="BI3079">
        <v>8.8398135026126798</v>
      </c>
      <c r="BJ3079" s="4">
        <v>17.355371900826398</v>
      </c>
      <c r="BK3079">
        <v>8.0222222222222204</v>
      </c>
      <c r="BL3079" s="4">
        <v>236</v>
      </c>
      <c r="BM3079" s="4">
        <v>246</v>
      </c>
      <c r="BN3079">
        <v>277.19461059570301</v>
      </c>
      <c r="BO3079">
        <v>273.48052978515602</v>
      </c>
      <c r="BP3079">
        <v>274.99850463867102</v>
      </c>
      <c r="BQ3079">
        <v>3</v>
      </c>
      <c r="BR3079">
        <v>3</v>
      </c>
      <c r="BS3079">
        <v>3</v>
      </c>
    </row>
    <row r="3080" spans="1:71" x14ac:dyDescent="0.35">
      <c r="A3080" t="s">
        <v>1737</v>
      </c>
      <c r="B3080" t="s">
        <v>1738</v>
      </c>
      <c r="C3080" t="s">
        <v>59</v>
      </c>
      <c r="D3080" t="s">
        <v>488</v>
      </c>
      <c r="E3080">
        <v>3079</v>
      </c>
      <c r="F3080">
        <v>-4.1100000000000003</v>
      </c>
      <c r="G3080">
        <v>-5.09067106</v>
      </c>
      <c r="H3080">
        <v>-4.8</v>
      </c>
      <c r="I3080">
        <f>0-F3080</f>
        <v>4.1100000000000003</v>
      </c>
      <c r="J3080">
        <f>0-G3080</f>
        <v>5.09067106</v>
      </c>
      <c r="K3080">
        <f>0-H3080</f>
        <v>4.8</v>
      </c>
      <c r="L3080">
        <v>2.8035839789333199</v>
      </c>
      <c r="M3080">
        <v>1.9714236680291599</v>
      </c>
      <c r="N3080">
        <f>1-_xlfn.PERCENTRANK.INC(I$2:I$4359,I3080)</f>
        <v>0.82099999999999995</v>
      </c>
      <c r="O3080">
        <f>1-_xlfn.PERCENTRANK.INC(J$2:J$4359,J3080)</f>
        <v>0.95399999999999996</v>
      </c>
      <c r="P3080">
        <f>1-_xlfn.PERCENTRANK.INC(K$2:K$4359,K3080)</f>
        <v>0.97899999999999998</v>
      </c>
      <c r="Q3080">
        <f>_xlfn.PERCENTRANK.INC(L$2:L$4359,L3080)</f>
        <v>0.876</v>
      </c>
      <c r="R3080">
        <f>((N3080+P3080)/2+Q3080)/2</f>
        <v>0.8879999999999999</v>
      </c>
      <c r="S3080">
        <v>11</v>
      </c>
      <c r="T3080">
        <v>6</v>
      </c>
      <c r="U3080">
        <v>1</v>
      </c>
      <c r="V3080">
        <v>1</v>
      </c>
      <c r="W3080">
        <v>0</v>
      </c>
      <c r="X3080">
        <v>2</v>
      </c>
      <c r="Y3080">
        <v>0</v>
      </c>
      <c r="Z3080">
        <v>0</v>
      </c>
      <c r="AA3080">
        <v>2</v>
      </c>
      <c r="AB3080" s="4">
        <v>288.39099407195999</v>
      </c>
      <c r="AC3080">
        <v>7.0732999999999997</v>
      </c>
      <c r="AD3080">
        <v>27</v>
      </c>
      <c r="AE3080">
        <v>3</v>
      </c>
      <c r="AF3080">
        <v>2</v>
      </c>
      <c r="AG3080">
        <v>2</v>
      </c>
      <c r="AH3080">
        <v>0</v>
      </c>
      <c r="AI3080">
        <v>0</v>
      </c>
      <c r="AJ3080">
        <v>1</v>
      </c>
      <c r="AK3080" s="4">
        <v>0.27272727272727199</v>
      </c>
      <c r="AL3080">
        <v>22</v>
      </c>
      <c r="AM3080">
        <v>1</v>
      </c>
      <c r="AN3080">
        <v>0</v>
      </c>
      <c r="AO3080" s="4">
        <v>107.6563</v>
      </c>
      <c r="AP3080">
        <v>45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2</v>
      </c>
      <c r="AX3080">
        <v>2</v>
      </c>
      <c r="AY3080">
        <v>0</v>
      </c>
      <c r="AZ3080">
        <v>0</v>
      </c>
      <c r="BA3080">
        <v>46</v>
      </c>
      <c r="BB3080">
        <v>0</v>
      </c>
      <c r="BC3080">
        <v>0</v>
      </c>
      <c r="BD3080">
        <v>0</v>
      </c>
      <c r="BE3080">
        <v>0</v>
      </c>
      <c r="BF3080" s="4">
        <v>50.61</v>
      </c>
      <c r="BG3080">
        <v>9.8387083853374495</v>
      </c>
      <c r="BH3080" s="4">
        <v>0.999887689205193</v>
      </c>
      <c r="BI3080">
        <v>8.8398135026126798</v>
      </c>
      <c r="BJ3080" s="4">
        <v>17.355371900826398</v>
      </c>
      <c r="BK3080">
        <v>8.0222222222222204</v>
      </c>
      <c r="BL3080" s="4">
        <v>236</v>
      </c>
      <c r="BM3080" s="4">
        <v>246</v>
      </c>
      <c r="BN3080">
        <v>272.00054931640602</v>
      </c>
      <c r="BO3080">
        <v>277.41033935546801</v>
      </c>
      <c r="BP3080">
        <v>277.00311279296801</v>
      </c>
      <c r="BQ3080">
        <v>2</v>
      </c>
      <c r="BR3080">
        <v>3</v>
      </c>
      <c r="BS3080">
        <v>3</v>
      </c>
    </row>
    <row r="3081" spans="1:71" x14ac:dyDescent="0.35">
      <c r="A3081" t="s">
        <v>1741</v>
      </c>
      <c r="B3081" t="s">
        <v>1742</v>
      </c>
      <c r="C3081" t="s">
        <v>12</v>
      </c>
      <c r="D3081" t="s">
        <v>13</v>
      </c>
      <c r="E3081">
        <v>3080</v>
      </c>
      <c r="F3081">
        <v>-4.33</v>
      </c>
      <c r="G3081">
        <v>-5.4571971899999996</v>
      </c>
      <c r="H3081">
        <v>-5.4</v>
      </c>
      <c r="I3081">
        <f>0-F3081</f>
        <v>4.33</v>
      </c>
      <c r="J3081">
        <f>0-G3081</f>
        <v>5.4571971899999996</v>
      </c>
      <c r="K3081">
        <f>0-H3081</f>
        <v>5.4</v>
      </c>
      <c r="L3081">
        <v>2.3828418654051502</v>
      </c>
      <c r="M3081">
        <v>1.5287642893250799</v>
      </c>
      <c r="N3081">
        <f>1-_xlfn.PERCENTRANK.INC(I$2:I$4359,I3081)</f>
        <v>0.72399999999999998</v>
      </c>
      <c r="O3081">
        <f>1-_xlfn.PERCENTRANK.INC(J$2:J$4359,J3081)</f>
        <v>0.87</v>
      </c>
      <c r="P3081">
        <f>1-_xlfn.PERCENTRANK.INC(K$2:K$4359,K3081)</f>
        <v>0.88800000000000001</v>
      </c>
      <c r="Q3081">
        <f>_xlfn.PERCENTRANK.INC(L$2:L$4359,L3081)</f>
        <v>0.72499999999999998</v>
      </c>
      <c r="R3081">
        <f>((N3081+P3081)/2+Q3081)/2</f>
        <v>0.76550000000000007</v>
      </c>
      <c r="S3081">
        <v>6</v>
      </c>
      <c r="T3081">
        <v>5</v>
      </c>
      <c r="U3081">
        <v>0</v>
      </c>
      <c r="V3081">
        <v>1</v>
      </c>
      <c r="W3081">
        <v>0</v>
      </c>
      <c r="X3081">
        <v>3</v>
      </c>
      <c r="Y3081">
        <v>0</v>
      </c>
      <c r="Z3081">
        <v>0</v>
      </c>
      <c r="AA3081">
        <v>1</v>
      </c>
      <c r="AB3081" s="4">
        <v>209.244995474815</v>
      </c>
      <c r="AC3081">
        <v>5.2541000000000002</v>
      </c>
      <c r="AD3081">
        <v>19</v>
      </c>
      <c r="AE3081">
        <v>4</v>
      </c>
      <c r="AF3081">
        <v>1</v>
      </c>
      <c r="AG3081">
        <v>0</v>
      </c>
      <c r="AH3081">
        <v>0</v>
      </c>
      <c r="AI3081">
        <v>0</v>
      </c>
      <c r="AJ3081">
        <v>0</v>
      </c>
      <c r="AK3081" s="4">
        <v>0.4</v>
      </c>
      <c r="AL3081">
        <v>15</v>
      </c>
      <c r="AM3081">
        <v>0</v>
      </c>
      <c r="AN3081">
        <v>0</v>
      </c>
      <c r="AO3081" s="4">
        <v>72.201300000000003</v>
      </c>
      <c r="AP3081">
        <v>30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1</v>
      </c>
      <c r="AX3081">
        <v>3</v>
      </c>
      <c r="AY3081">
        <v>0</v>
      </c>
      <c r="AZ3081">
        <v>0</v>
      </c>
      <c r="BA3081">
        <v>30</v>
      </c>
      <c r="BB3081">
        <v>0</v>
      </c>
      <c r="BC3081">
        <v>0</v>
      </c>
      <c r="BD3081">
        <v>0</v>
      </c>
      <c r="BE3081">
        <v>0</v>
      </c>
      <c r="BF3081" s="4">
        <v>61.55</v>
      </c>
      <c r="BG3081">
        <v>7.7707303438664503</v>
      </c>
      <c r="BH3081">
        <v>1.01008909714594</v>
      </c>
      <c r="BI3081">
        <v>6.6931137716692497</v>
      </c>
      <c r="BJ3081" s="4">
        <v>13.066666666666601</v>
      </c>
      <c r="BK3081">
        <v>7.3024691358024603</v>
      </c>
      <c r="BL3081" s="4">
        <v>145</v>
      </c>
      <c r="BM3081" s="4">
        <v>137</v>
      </c>
      <c r="BN3081">
        <v>219.70086669921801</v>
      </c>
      <c r="BO3081">
        <v>210.619537353515</v>
      </c>
      <c r="BP3081">
        <v>212.93124389648401</v>
      </c>
      <c r="BQ3081">
        <v>5</v>
      </c>
      <c r="BR3081">
        <v>0</v>
      </c>
      <c r="BS3081">
        <v>0</v>
      </c>
    </row>
    <row r="3082" spans="1:71" x14ac:dyDescent="0.35">
      <c r="A3082" t="s">
        <v>1741</v>
      </c>
      <c r="B3082" t="s">
        <v>1742</v>
      </c>
      <c r="C3082" t="s">
        <v>12</v>
      </c>
      <c r="D3082" t="s">
        <v>13</v>
      </c>
      <c r="E3082">
        <v>3081</v>
      </c>
      <c r="F3082">
        <v>-4.37</v>
      </c>
      <c r="G3082">
        <v>-5.4034009000000003</v>
      </c>
      <c r="H3082">
        <v>-5.4</v>
      </c>
      <c r="I3082">
        <f>0-F3082</f>
        <v>4.37</v>
      </c>
      <c r="J3082">
        <f>0-G3082</f>
        <v>5.4034009000000003</v>
      </c>
      <c r="K3082">
        <f>0-H3082</f>
        <v>5.4</v>
      </c>
      <c r="L3082">
        <v>2.0058989245177501</v>
      </c>
      <c r="M3082">
        <v>1.3395439869051899</v>
      </c>
      <c r="N3082">
        <f>1-_xlfn.PERCENTRANK.INC(I$2:I$4359,I3082)</f>
        <v>0.70199999999999996</v>
      </c>
      <c r="O3082">
        <f>1-_xlfn.PERCENTRANK.INC(J$2:J$4359,J3082)</f>
        <v>0.89100000000000001</v>
      </c>
      <c r="P3082">
        <f>1-_xlfn.PERCENTRANK.INC(K$2:K$4359,K3082)</f>
        <v>0.88800000000000001</v>
      </c>
      <c r="Q3082">
        <f>_xlfn.PERCENTRANK.INC(L$2:L$4359,L3082)</f>
        <v>0.56499999999999995</v>
      </c>
      <c r="R3082">
        <f>((N3082+P3082)/2+Q3082)/2</f>
        <v>0.67999999999999994</v>
      </c>
      <c r="S3082">
        <v>6</v>
      </c>
      <c r="T3082">
        <v>5</v>
      </c>
      <c r="U3082">
        <v>0</v>
      </c>
      <c r="V3082">
        <v>1</v>
      </c>
      <c r="W3082">
        <v>0</v>
      </c>
      <c r="X3082">
        <v>3</v>
      </c>
      <c r="Y3082">
        <v>0</v>
      </c>
      <c r="Z3082">
        <v>0</v>
      </c>
      <c r="AA3082">
        <v>1</v>
      </c>
      <c r="AB3082" s="4">
        <v>209.244995474815</v>
      </c>
      <c r="AC3082">
        <v>5.2541000000000002</v>
      </c>
      <c r="AD3082">
        <v>19</v>
      </c>
      <c r="AE3082">
        <v>4</v>
      </c>
      <c r="AF3082">
        <v>1</v>
      </c>
      <c r="AG3082">
        <v>0</v>
      </c>
      <c r="AH3082">
        <v>0</v>
      </c>
      <c r="AI3082">
        <v>0</v>
      </c>
      <c r="AJ3082">
        <v>0</v>
      </c>
      <c r="AK3082" s="4">
        <v>0.4</v>
      </c>
      <c r="AL3082">
        <v>15</v>
      </c>
      <c r="AM3082">
        <v>0</v>
      </c>
      <c r="AN3082">
        <v>0</v>
      </c>
      <c r="AO3082" s="4">
        <v>72.201300000000003</v>
      </c>
      <c r="AP3082">
        <v>30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1</v>
      </c>
      <c r="AX3082">
        <v>3</v>
      </c>
      <c r="AY3082">
        <v>0</v>
      </c>
      <c r="AZ3082">
        <v>0</v>
      </c>
      <c r="BA3082">
        <v>30</v>
      </c>
      <c r="BB3082">
        <v>0</v>
      </c>
      <c r="BC3082">
        <v>0</v>
      </c>
      <c r="BD3082">
        <v>0</v>
      </c>
      <c r="BE3082">
        <v>0</v>
      </c>
      <c r="BF3082" s="4">
        <v>61.55</v>
      </c>
      <c r="BG3082">
        <v>7.7707303438664503</v>
      </c>
      <c r="BH3082">
        <v>1.01008909714594</v>
      </c>
      <c r="BI3082">
        <v>6.6931137716692497</v>
      </c>
      <c r="BJ3082" s="4">
        <v>13.066666666666601</v>
      </c>
      <c r="BK3082">
        <v>7.3024691358024603</v>
      </c>
      <c r="BL3082" s="4">
        <v>145</v>
      </c>
      <c r="BM3082" s="4">
        <v>137</v>
      </c>
      <c r="BN3082">
        <v>222.56118774414</v>
      </c>
      <c r="BO3082">
        <v>212.04945373535099</v>
      </c>
      <c r="BP3082">
        <v>211.92562866210901</v>
      </c>
      <c r="BQ3082">
        <v>4</v>
      </c>
      <c r="BR3082">
        <v>0</v>
      </c>
      <c r="BS3082">
        <v>0</v>
      </c>
    </row>
    <row r="3083" spans="1:71" x14ac:dyDescent="0.35">
      <c r="A3083" t="s">
        <v>1741</v>
      </c>
      <c r="B3083" t="s">
        <v>1742</v>
      </c>
      <c r="C3083" t="s">
        <v>12</v>
      </c>
      <c r="D3083" t="s">
        <v>13</v>
      </c>
      <c r="E3083">
        <v>3082</v>
      </c>
      <c r="F3083">
        <v>-4.51</v>
      </c>
      <c r="G3083">
        <v>-5.4392747899999998</v>
      </c>
      <c r="H3083">
        <v>-5.4</v>
      </c>
      <c r="I3083">
        <f>0-F3083</f>
        <v>4.51</v>
      </c>
      <c r="J3083">
        <f>0-G3083</f>
        <v>5.4392747899999998</v>
      </c>
      <c r="K3083">
        <f>0-H3083</f>
        <v>5.4</v>
      </c>
      <c r="L3083">
        <v>2.4033678461292398</v>
      </c>
      <c r="M3083">
        <v>1.6436452721027901</v>
      </c>
      <c r="N3083">
        <f>1-_xlfn.PERCENTRANK.INC(I$2:I$4359,I3083)</f>
        <v>0.628</v>
      </c>
      <c r="O3083">
        <f>1-_xlfn.PERCENTRANK.INC(J$2:J$4359,J3083)</f>
        <v>0.878</v>
      </c>
      <c r="P3083">
        <f>1-_xlfn.PERCENTRANK.INC(K$2:K$4359,K3083)</f>
        <v>0.88800000000000001</v>
      </c>
      <c r="Q3083">
        <f>_xlfn.PERCENTRANK.INC(L$2:L$4359,L3083)</f>
        <v>0.73299999999999998</v>
      </c>
      <c r="R3083">
        <f>((N3083+P3083)/2+Q3083)/2</f>
        <v>0.74550000000000005</v>
      </c>
      <c r="S3083">
        <v>6</v>
      </c>
      <c r="T3083">
        <v>5</v>
      </c>
      <c r="U3083">
        <v>0</v>
      </c>
      <c r="V3083">
        <v>1</v>
      </c>
      <c r="W3083">
        <v>0</v>
      </c>
      <c r="X3083">
        <v>3</v>
      </c>
      <c r="Y3083">
        <v>0</v>
      </c>
      <c r="Z3083">
        <v>0</v>
      </c>
      <c r="AA3083">
        <v>1</v>
      </c>
      <c r="AB3083" s="4">
        <v>209.244995474815</v>
      </c>
      <c r="AC3083">
        <v>5.2541000000000002</v>
      </c>
      <c r="AD3083">
        <v>19</v>
      </c>
      <c r="AE3083">
        <v>4</v>
      </c>
      <c r="AF3083">
        <v>1</v>
      </c>
      <c r="AG3083">
        <v>0</v>
      </c>
      <c r="AH3083">
        <v>0</v>
      </c>
      <c r="AI3083">
        <v>0</v>
      </c>
      <c r="AJ3083">
        <v>0</v>
      </c>
      <c r="AK3083" s="4">
        <v>0.4</v>
      </c>
      <c r="AL3083">
        <v>15</v>
      </c>
      <c r="AM3083">
        <v>0</v>
      </c>
      <c r="AN3083">
        <v>0</v>
      </c>
      <c r="AO3083" s="4">
        <v>72.201300000000003</v>
      </c>
      <c r="AP3083">
        <v>30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1</v>
      </c>
      <c r="AX3083">
        <v>3</v>
      </c>
      <c r="AY3083">
        <v>0</v>
      </c>
      <c r="AZ3083">
        <v>0</v>
      </c>
      <c r="BA3083">
        <v>30</v>
      </c>
      <c r="BB3083">
        <v>0</v>
      </c>
      <c r="BC3083">
        <v>0</v>
      </c>
      <c r="BD3083">
        <v>0</v>
      </c>
      <c r="BE3083">
        <v>0</v>
      </c>
      <c r="BF3083" s="4">
        <v>61.55</v>
      </c>
      <c r="BG3083">
        <v>7.7707303438664503</v>
      </c>
      <c r="BH3083">
        <v>1.01008909714594</v>
      </c>
      <c r="BI3083">
        <v>6.6931137716692497</v>
      </c>
      <c r="BJ3083" s="4">
        <v>13.066666666666601</v>
      </c>
      <c r="BK3083">
        <v>7.3024691358024603</v>
      </c>
      <c r="BL3083" s="4">
        <v>145</v>
      </c>
      <c r="BM3083" s="4">
        <v>137</v>
      </c>
      <c r="BN3083">
        <v>218.239501953125</v>
      </c>
      <c r="BO3083">
        <v>212.21632385253901</v>
      </c>
      <c r="BP3083">
        <v>211.14945983886699</v>
      </c>
      <c r="BQ3083">
        <v>1</v>
      </c>
      <c r="BR3083">
        <v>0</v>
      </c>
      <c r="BS3083">
        <v>0</v>
      </c>
    </row>
    <row r="3084" spans="1:71" x14ac:dyDescent="0.35">
      <c r="A3084" t="s">
        <v>707</v>
      </c>
      <c r="B3084" t="s">
        <v>708</v>
      </c>
      <c r="C3084" t="s">
        <v>91</v>
      </c>
      <c r="D3084" t="s">
        <v>515</v>
      </c>
      <c r="E3084">
        <v>3083</v>
      </c>
      <c r="F3084">
        <v>-5.96</v>
      </c>
      <c r="G3084">
        <v>-6.6120348</v>
      </c>
      <c r="H3084">
        <v>-6.5</v>
      </c>
      <c r="I3084">
        <f>0-F3084</f>
        <v>5.96</v>
      </c>
      <c r="J3084">
        <f>0-G3084</f>
        <v>6.6120348</v>
      </c>
      <c r="K3084">
        <f>0-H3084</f>
        <v>6.5</v>
      </c>
      <c r="L3084">
        <v>2.7379808902932101</v>
      </c>
      <c r="M3084">
        <v>1.5197549691079699</v>
      </c>
      <c r="N3084">
        <f>1-_xlfn.PERCENTRANK.INC(I$2:I$4359,I3084)</f>
        <v>5.3000000000000047E-2</v>
      </c>
      <c r="O3084">
        <f>1-_xlfn.PERCENTRANK.INC(J$2:J$4359,J3084)</f>
        <v>0.27200000000000002</v>
      </c>
      <c r="P3084">
        <f>1-_xlfn.PERCENTRANK.INC(K$2:K$4359,K3084)</f>
        <v>0.31299999999999994</v>
      </c>
      <c r="Q3084">
        <f>_xlfn.PERCENTRANK.INC(L$2:L$4359,L3084)</f>
        <v>0.85199999999999998</v>
      </c>
      <c r="R3084">
        <f>((N3084+P3084)/2+Q3084)/2</f>
        <v>0.51749999999999996</v>
      </c>
      <c r="S3084">
        <v>9</v>
      </c>
      <c r="T3084">
        <v>6</v>
      </c>
      <c r="U3084">
        <v>1</v>
      </c>
      <c r="V3084">
        <v>2</v>
      </c>
      <c r="W3084">
        <v>0</v>
      </c>
      <c r="X3084">
        <v>1</v>
      </c>
      <c r="Y3084">
        <v>0</v>
      </c>
      <c r="Z3084">
        <v>0</v>
      </c>
      <c r="AA3084">
        <v>2</v>
      </c>
      <c r="AB3084" s="4">
        <v>259.35299503803202</v>
      </c>
      <c r="AC3084">
        <v>7.8811999999999998</v>
      </c>
      <c r="AD3084">
        <v>24</v>
      </c>
      <c r="AE3084">
        <v>3</v>
      </c>
      <c r="AF3084">
        <v>2</v>
      </c>
      <c r="AG3084">
        <v>1</v>
      </c>
      <c r="AH3084">
        <v>0</v>
      </c>
      <c r="AI3084">
        <v>0</v>
      </c>
      <c r="AJ3084">
        <v>0</v>
      </c>
      <c r="AK3084" s="4">
        <v>0.3</v>
      </c>
      <c r="AL3084">
        <v>20</v>
      </c>
      <c r="AM3084">
        <v>1</v>
      </c>
      <c r="AN3084">
        <v>0</v>
      </c>
      <c r="AO3084" s="4">
        <v>102.647899999999</v>
      </c>
      <c r="AP3084">
        <v>40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3</v>
      </c>
      <c r="AX3084">
        <v>1</v>
      </c>
      <c r="AY3084">
        <v>0</v>
      </c>
      <c r="AZ3084">
        <v>0</v>
      </c>
      <c r="BA3084">
        <v>41</v>
      </c>
      <c r="BB3084">
        <v>0</v>
      </c>
      <c r="BC3084">
        <v>0</v>
      </c>
      <c r="BD3084">
        <v>0</v>
      </c>
      <c r="BE3084">
        <v>0</v>
      </c>
      <c r="BF3084" s="4">
        <v>61.79</v>
      </c>
      <c r="BG3084" s="4">
        <v>11.181361998103</v>
      </c>
      <c r="BH3084">
        <v>1.0129770046133</v>
      </c>
      <c r="BI3084" s="4">
        <v>10.0381202605595</v>
      </c>
      <c r="BJ3084" s="4">
        <v>15.39</v>
      </c>
      <c r="BK3084">
        <v>7.6952662721893397</v>
      </c>
      <c r="BL3084" s="4">
        <v>203</v>
      </c>
      <c r="BM3084" s="4">
        <v>204</v>
      </c>
      <c r="BN3084">
        <v>271.05401611328102</v>
      </c>
      <c r="BO3084">
        <v>265.25729370117102</v>
      </c>
      <c r="BP3084">
        <v>264.615478515625</v>
      </c>
      <c r="BQ3084">
        <v>3</v>
      </c>
      <c r="BR3084">
        <v>3</v>
      </c>
      <c r="BS3084">
        <v>2</v>
      </c>
    </row>
    <row r="3085" spans="1:71" x14ac:dyDescent="0.35">
      <c r="A3085" t="s">
        <v>707</v>
      </c>
      <c r="B3085" t="s">
        <v>708</v>
      </c>
      <c r="C3085" t="s">
        <v>91</v>
      </c>
      <c r="D3085" t="s">
        <v>515</v>
      </c>
      <c r="E3085">
        <v>3084</v>
      </c>
      <c r="F3085">
        <v>-6.31</v>
      </c>
      <c r="G3085">
        <v>-6.5976705600000001</v>
      </c>
      <c r="H3085">
        <v>-6.5</v>
      </c>
      <c r="I3085">
        <f>0-F3085</f>
        <v>6.31</v>
      </c>
      <c r="J3085">
        <f>0-G3085</f>
        <v>6.5976705600000001</v>
      </c>
      <c r="K3085">
        <f>0-H3085</f>
        <v>6.5</v>
      </c>
      <c r="L3085">
        <v>1.1645609624605699</v>
      </c>
      <c r="M3085">
        <v>0.32802893485822099</v>
      </c>
      <c r="N3085">
        <f>1-_xlfn.PERCENTRANK.INC(I$2:I$4359,I3085)</f>
        <v>1.7000000000000015E-2</v>
      </c>
      <c r="O3085">
        <f>1-_xlfn.PERCENTRANK.INC(J$2:J$4359,J3085)</f>
        <v>0.27900000000000003</v>
      </c>
      <c r="P3085">
        <f>1-_xlfn.PERCENTRANK.INC(K$2:K$4359,K3085)</f>
        <v>0.31299999999999994</v>
      </c>
      <c r="Q3085">
        <f>_xlfn.PERCENTRANK.INC(L$2:L$4359,L3085)</f>
        <v>0.18099999999999999</v>
      </c>
      <c r="R3085">
        <f>((N3085+P3085)/2+Q3085)/2</f>
        <v>0.17299999999999999</v>
      </c>
      <c r="S3085">
        <v>9</v>
      </c>
      <c r="T3085">
        <v>6</v>
      </c>
      <c r="U3085">
        <v>1</v>
      </c>
      <c r="V3085">
        <v>2</v>
      </c>
      <c r="W3085">
        <v>0</v>
      </c>
      <c r="X3085">
        <v>1</v>
      </c>
      <c r="Y3085">
        <v>0</v>
      </c>
      <c r="Z3085">
        <v>0</v>
      </c>
      <c r="AA3085">
        <v>2</v>
      </c>
      <c r="AB3085" s="4">
        <v>259.35299503803202</v>
      </c>
      <c r="AC3085">
        <v>7.8811999999999998</v>
      </c>
      <c r="AD3085">
        <v>24</v>
      </c>
      <c r="AE3085">
        <v>3</v>
      </c>
      <c r="AF3085">
        <v>2</v>
      </c>
      <c r="AG3085">
        <v>1</v>
      </c>
      <c r="AH3085">
        <v>0</v>
      </c>
      <c r="AI3085">
        <v>0</v>
      </c>
      <c r="AJ3085">
        <v>0</v>
      </c>
      <c r="AK3085" s="4">
        <v>0.3</v>
      </c>
      <c r="AL3085">
        <v>20</v>
      </c>
      <c r="AM3085">
        <v>1</v>
      </c>
      <c r="AN3085">
        <v>0</v>
      </c>
      <c r="AO3085" s="4">
        <v>102.647899999999</v>
      </c>
      <c r="AP3085">
        <v>40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3</v>
      </c>
      <c r="AX3085">
        <v>1</v>
      </c>
      <c r="AY3085">
        <v>0</v>
      </c>
      <c r="AZ3085">
        <v>0</v>
      </c>
      <c r="BA3085">
        <v>41</v>
      </c>
      <c r="BB3085">
        <v>0</v>
      </c>
      <c r="BC3085">
        <v>0</v>
      </c>
      <c r="BD3085">
        <v>0</v>
      </c>
      <c r="BE3085">
        <v>0</v>
      </c>
      <c r="BF3085" s="4">
        <v>61.79</v>
      </c>
      <c r="BG3085" s="4">
        <v>11.181361998103</v>
      </c>
      <c r="BH3085">
        <v>1.0129770046133</v>
      </c>
      <c r="BI3085" s="4">
        <v>10.0381202605595</v>
      </c>
      <c r="BJ3085" s="4">
        <v>15.39</v>
      </c>
      <c r="BK3085">
        <v>7.6952662721893397</v>
      </c>
      <c r="BL3085" s="4">
        <v>203</v>
      </c>
      <c r="BM3085" s="4">
        <v>204</v>
      </c>
      <c r="BN3085">
        <v>267.49179077148398</v>
      </c>
      <c r="BO3085">
        <v>260.44738769531199</v>
      </c>
      <c r="BP3085">
        <v>260.18716430664</v>
      </c>
      <c r="BQ3085">
        <v>4</v>
      </c>
      <c r="BR3085">
        <v>3</v>
      </c>
      <c r="BS3085">
        <v>2</v>
      </c>
    </row>
    <row r="3086" spans="1:71" x14ac:dyDescent="0.35">
      <c r="A3086" t="s">
        <v>707</v>
      </c>
      <c r="B3086" t="s">
        <v>708</v>
      </c>
      <c r="C3086" t="s">
        <v>91</v>
      </c>
      <c r="D3086" t="s">
        <v>515</v>
      </c>
      <c r="E3086">
        <v>3085</v>
      </c>
      <c r="F3086">
        <v>-6.04</v>
      </c>
      <c r="G3086">
        <v>-6.5845174799999997</v>
      </c>
      <c r="H3086">
        <v>-6.4</v>
      </c>
      <c r="I3086">
        <f>0-F3086</f>
        <v>6.04</v>
      </c>
      <c r="J3086">
        <f>0-G3086</f>
        <v>6.5845174799999997</v>
      </c>
      <c r="K3086">
        <f>0-H3086</f>
        <v>6.4</v>
      </c>
      <c r="L3086">
        <v>1.0107183322455999</v>
      </c>
      <c r="M3086">
        <v>0.212767180628327</v>
      </c>
      <c r="N3086">
        <f>1-_xlfn.PERCENTRANK.INC(I$2:I$4359,I3086)</f>
        <v>4.2000000000000037E-2</v>
      </c>
      <c r="O3086">
        <f>1-_xlfn.PERCENTRANK.INC(J$2:J$4359,J3086)</f>
        <v>0.28600000000000003</v>
      </c>
      <c r="P3086">
        <f>1-_xlfn.PERCENTRANK.INC(K$2:K$4359,K3086)</f>
        <v>0.36199999999999999</v>
      </c>
      <c r="Q3086">
        <f>_xlfn.PERCENTRANK.INC(L$2:L$4359,L3086)</f>
        <v>0.111</v>
      </c>
      <c r="R3086">
        <f>((N3086+P3086)/2+Q3086)/2</f>
        <v>0.1565</v>
      </c>
      <c r="S3086">
        <v>9</v>
      </c>
      <c r="T3086">
        <v>6</v>
      </c>
      <c r="U3086">
        <v>1</v>
      </c>
      <c r="V3086">
        <v>2</v>
      </c>
      <c r="W3086">
        <v>0</v>
      </c>
      <c r="X3086">
        <v>1</v>
      </c>
      <c r="Y3086">
        <v>0</v>
      </c>
      <c r="Z3086">
        <v>0</v>
      </c>
      <c r="AA3086">
        <v>2</v>
      </c>
      <c r="AB3086" s="4">
        <v>259.35299503803202</v>
      </c>
      <c r="AC3086">
        <v>7.8811999999999998</v>
      </c>
      <c r="AD3086">
        <v>24</v>
      </c>
      <c r="AE3086">
        <v>3</v>
      </c>
      <c r="AF3086">
        <v>2</v>
      </c>
      <c r="AG3086">
        <v>1</v>
      </c>
      <c r="AH3086">
        <v>0</v>
      </c>
      <c r="AI3086">
        <v>0</v>
      </c>
      <c r="AJ3086">
        <v>0</v>
      </c>
      <c r="AK3086" s="4">
        <v>0.3</v>
      </c>
      <c r="AL3086">
        <v>20</v>
      </c>
      <c r="AM3086">
        <v>1</v>
      </c>
      <c r="AN3086">
        <v>0</v>
      </c>
      <c r="AO3086" s="4">
        <v>102.647899999999</v>
      </c>
      <c r="AP3086">
        <v>40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3</v>
      </c>
      <c r="AX3086">
        <v>1</v>
      </c>
      <c r="AY3086">
        <v>0</v>
      </c>
      <c r="AZ3086">
        <v>0</v>
      </c>
      <c r="BA3086">
        <v>41</v>
      </c>
      <c r="BB3086">
        <v>0</v>
      </c>
      <c r="BC3086">
        <v>0</v>
      </c>
      <c r="BD3086">
        <v>0</v>
      </c>
      <c r="BE3086">
        <v>0</v>
      </c>
      <c r="BF3086" s="4">
        <v>61.79</v>
      </c>
      <c r="BG3086" s="4">
        <v>11.181361998103</v>
      </c>
      <c r="BH3086">
        <v>1.0129770046133</v>
      </c>
      <c r="BI3086" s="4">
        <v>10.0381202605595</v>
      </c>
      <c r="BJ3086" s="4">
        <v>15.39</v>
      </c>
      <c r="BK3086">
        <v>7.6952662721893397</v>
      </c>
      <c r="BL3086" s="4">
        <v>203</v>
      </c>
      <c r="BM3086" s="4">
        <v>204</v>
      </c>
      <c r="BN3086">
        <v>268.717529296875</v>
      </c>
      <c r="BO3086">
        <v>261.97735595703102</v>
      </c>
      <c r="BP3086">
        <v>264.19943237304602</v>
      </c>
      <c r="BQ3086">
        <v>3</v>
      </c>
      <c r="BR3086">
        <v>3</v>
      </c>
      <c r="BS3086">
        <v>2</v>
      </c>
    </row>
    <row r="3087" spans="1:71" x14ac:dyDescent="0.35">
      <c r="A3087" t="s">
        <v>309</v>
      </c>
      <c r="B3087" t="s">
        <v>310</v>
      </c>
      <c r="C3087" t="s">
        <v>114</v>
      </c>
      <c r="D3087" t="s">
        <v>311</v>
      </c>
      <c r="E3087">
        <v>3086</v>
      </c>
      <c r="F3087">
        <v>-5.15</v>
      </c>
      <c r="G3087">
        <v>-5.9256358100000002</v>
      </c>
      <c r="H3087">
        <v>-6</v>
      </c>
      <c r="I3087">
        <f>0-F3087</f>
        <v>5.15</v>
      </c>
      <c r="J3087">
        <f>0-G3087</f>
        <v>5.9256358100000002</v>
      </c>
      <c r="K3087">
        <f>0-H3087</f>
        <v>6</v>
      </c>
      <c r="L3087">
        <v>0.69345483760868398</v>
      </c>
      <c r="M3087">
        <v>0.40895318067792102</v>
      </c>
      <c r="N3087">
        <f>1-_xlfn.PERCENTRANK.INC(I$2:I$4359,I3087)</f>
        <v>0.28100000000000003</v>
      </c>
      <c r="O3087">
        <f>1-_xlfn.PERCENTRANK.INC(J$2:J$4359,J3087)</f>
        <v>0.65500000000000003</v>
      </c>
      <c r="P3087">
        <f>1-_xlfn.PERCENTRANK.INC(K$2:K$4359,K3087)</f>
        <v>0.6</v>
      </c>
      <c r="Q3087">
        <f>_xlfn.PERCENTRANK.INC(L$2:L$4359,L3087)</f>
        <v>3.4000000000000002E-2</v>
      </c>
      <c r="R3087">
        <f>((N3087+P3087)/2+Q3087)/2</f>
        <v>0.23725000000000002</v>
      </c>
      <c r="S3087">
        <v>5</v>
      </c>
      <c r="T3087">
        <v>9</v>
      </c>
      <c r="U3087">
        <v>1</v>
      </c>
      <c r="V3087">
        <v>1</v>
      </c>
      <c r="W3087">
        <v>0</v>
      </c>
      <c r="X3087">
        <v>1</v>
      </c>
      <c r="Y3087">
        <v>0</v>
      </c>
      <c r="Z3087">
        <v>0</v>
      </c>
      <c r="AA3087">
        <v>1</v>
      </c>
      <c r="AB3087" s="4">
        <v>234.342995405197</v>
      </c>
      <c r="AC3087">
        <v>7.609</v>
      </c>
      <c r="AD3087">
        <v>24</v>
      </c>
      <c r="AE3087">
        <v>2</v>
      </c>
      <c r="AF3087">
        <v>1</v>
      </c>
      <c r="AG3087">
        <v>0</v>
      </c>
      <c r="AH3087">
        <v>0</v>
      </c>
      <c r="AI3087">
        <v>0</v>
      </c>
      <c r="AJ3087">
        <v>1</v>
      </c>
      <c r="AK3087" s="4">
        <v>0.35294117647058798</v>
      </c>
      <c r="AL3087">
        <v>17</v>
      </c>
      <c r="AM3087">
        <v>1</v>
      </c>
      <c r="AN3087">
        <v>0</v>
      </c>
      <c r="AO3087" s="4">
        <v>96.881099999999904</v>
      </c>
      <c r="AP3087">
        <v>39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2</v>
      </c>
      <c r="AX3087">
        <v>1</v>
      </c>
      <c r="AY3087">
        <v>0</v>
      </c>
      <c r="AZ3087">
        <v>0</v>
      </c>
      <c r="BA3087">
        <v>39</v>
      </c>
      <c r="BB3087">
        <v>0</v>
      </c>
      <c r="BC3087">
        <v>0</v>
      </c>
      <c r="BD3087">
        <v>0</v>
      </c>
      <c r="BE3087">
        <v>0</v>
      </c>
      <c r="BF3087" s="4">
        <v>38.729999999999997</v>
      </c>
      <c r="BG3087" s="4">
        <v>11.102902997054301</v>
      </c>
      <c r="BH3087">
        <v>1.0190793426286</v>
      </c>
      <c r="BI3087">
        <v>9.8950329308173597</v>
      </c>
      <c r="BJ3087" s="4">
        <v>15.058823529411701</v>
      </c>
      <c r="BK3087">
        <v>8.1632653061224492</v>
      </c>
      <c r="BL3087" s="4">
        <v>192</v>
      </c>
      <c r="BM3087" s="4">
        <v>180</v>
      </c>
      <c r="BN3087">
        <v>255.83712768554599</v>
      </c>
      <c r="BO3087">
        <v>252.28738403320301</v>
      </c>
      <c r="BP3087">
        <v>253.00566101074199</v>
      </c>
      <c r="BQ3087">
        <v>3</v>
      </c>
      <c r="BR3087">
        <v>2</v>
      </c>
      <c r="BS3087">
        <v>2</v>
      </c>
    </row>
    <row r="3088" spans="1:71" x14ac:dyDescent="0.35">
      <c r="A3088" t="s">
        <v>309</v>
      </c>
      <c r="B3088" t="s">
        <v>310</v>
      </c>
      <c r="C3088" t="s">
        <v>114</v>
      </c>
      <c r="D3088" t="s">
        <v>311</v>
      </c>
      <c r="E3088">
        <v>3087</v>
      </c>
      <c r="F3088">
        <v>-4.78</v>
      </c>
      <c r="G3088">
        <v>-5.9274573300000002</v>
      </c>
      <c r="H3088">
        <v>-5.9</v>
      </c>
      <c r="I3088">
        <f>0-F3088</f>
        <v>4.78</v>
      </c>
      <c r="J3088">
        <f>0-G3088</f>
        <v>5.9274573300000002</v>
      </c>
      <c r="K3088">
        <f>0-H3088</f>
        <v>5.9</v>
      </c>
      <c r="L3088">
        <v>0.86524520758843704</v>
      </c>
      <c r="M3088">
        <v>0.56633341572150397</v>
      </c>
      <c r="N3088">
        <f>1-_xlfn.PERCENTRANK.INC(I$2:I$4359,I3088)</f>
        <v>0.47799999999999998</v>
      </c>
      <c r="O3088">
        <f>1-_xlfn.PERCENTRANK.INC(J$2:J$4359,J3088)</f>
        <v>0.65300000000000002</v>
      </c>
      <c r="P3088">
        <f>1-_xlfn.PERCENTRANK.INC(K$2:K$4359,K3088)</f>
        <v>0.66199999999999992</v>
      </c>
      <c r="Q3088">
        <f>_xlfn.PERCENTRANK.INC(L$2:L$4359,L3088)</f>
        <v>6.8000000000000005E-2</v>
      </c>
      <c r="R3088">
        <f>((N3088+P3088)/2+Q3088)/2</f>
        <v>0.31899999999999995</v>
      </c>
      <c r="S3088">
        <v>5</v>
      </c>
      <c r="T3088">
        <v>9</v>
      </c>
      <c r="U3088">
        <v>1</v>
      </c>
      <c r="V3088">
        <v>1</v>
      </c>
      <c r="W3088">
        <v>0</v>
      </c>
      <c r="X3088">
        <v>1</v>
      </c>
      <c r="Y3088">
        <v>0</v>
      </c>
      <c r="Z3088">
        <v>0</v>
      </c>
      <c r="AA3088">
        <v>1</v>
      </c>
      <c r="AB3088" s="4">
        <v>234.342995405197</v>
      </c>
      <c r="AC3088">
        <v>7.609</v>
      </c>
      <c r="AD3088">
        <v>24</v>
      </c>
      <c r="AE3088">
        <v>2</v>
      </c>
      <c r="AF3088">
        <v>1</v>
      </c>
      <c r="AG3088">
        <v>0</v>
      </c>
      <c r="AH3088">
        <v>0</v>
      </c>
      <c r="AI3088">
        <v>0</v>
      </c>
      <c r="AJ3088">
        <v>1</v>
      </c>
      <c r="AK3088" s="4">
        <v>0.35294117647058798</v>
      </c>
      <c r="AL3088">
        <v>17</v>
      </c>
      <c r="AM3088">
        <v>1</v>
      </c>
      <c r="AN3088">
        <v>0</v>
      </c>
      <c r="AO3088" s="4">
        <v>96.881099999999904</v>
      </c>
      <c r="AP3088">
        <v>39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2</v>
      </c>
      <c r="AX3088">
        <v>1</v>
      </c>
      <c r="AY3088">
        <v>0</v>
      </c>
      <c r="AZ3088">
        <v>0</v>
      </c>
      <c r="BA3088">
        <v>39</v>
      </c>
      <c r="BB3088">
        <v>0</v>
      </c>
      <c r="BC3088">
        <v>0</v>
      </c>
      <c r="BD3088">
        <v>0</v>
      </c>
      <c r="BE3088">
        <v>0</v>
      </c>
      <c r="BF3088" s="4">
        <v>38.729999999999997</v>
      </c>
      <c r="BG3088" s="4">
        <v>11.102902997054301</v>
      </c>
      <c r="BH3088">
        <v>1.0190793426286</v>
      </c>
      <c r="BI3088">
        <v>9.8950329308173597</v>
      </c>
      <c r="BJ3088" s="4">
        <v>15.058823529411701</v>
      </c>
      <c r="BK3088">
        <v>8.1632653061224492</v>
      </c>
      <c r="BL3088" s="4">
        <v>192</v>
      </c>
      <c r="BM3088" s="4">
        <v>180</v>
      </c>
      <c r="BN3088">
        <v>255.94387817382801</v>
      </c>
      <c r="BO3088">
        <v>253.48085021972599</v>
      </c>
      <c r="BP3088">
        <v>254.81123352050699</v>
      </c>
      <c r="BQ3088">
        <v>3</v>
      </c>
      <c r="BR3088">
        <v>2</v>
      </c>
      <c r="BS3088">
        <v>2</v>
      </c>
    </row>
    <row r="3089" spans="1:71" x14ac:dyDescent="0.35">
      <c r="A3089" t="s">
        <v>309</v>
      </c>
      <c r="B3089" t="s">
        <v>310</v>
      </c>
      <c r="C3089" t="s">
        <v>114</v>
      </c>
      <c r="D3089" t="s">
        <v>311</v>
      </c>
      <c r="E3089">
        <v>3088</v>
      </c>
      <c r="F3089">
        <v>-5.29</v>
      </c>
      <c r="G3089">
        <v>-5.89727449</v>
      </c>
      <c r="H3089">
        <v>-5.9</v>
      </c>
      <c r="I3089">
        <f>0-F3089</f>
        <v>5.29</v>
      </c>
      <c r="J3089">
        <f>0-G3089</f>
        <v>5.89727449</v>
      </c>
      <c r="K3089">
        <f>0-H3089</f>
        <v>5.9</v>
      </c>
      <c r="L3089">
        <v>1.66466912963168</v>
      </c>
      <c r="M3089">
        <v>0.30755354018346098</v>
      </c>
      <c r="N3089">
        <f>1-_xlfn.PERCENTRANK.INC(I$2:I$4359,I3089)</f>
        <v>0.21299999999999997</v>
      </c>
      <c r="O3089">
        <f>1-_xlfn.PERCENTRANK.INC(J$2:J$4359,J3089)</f>
        <v>0.67199999999999993</v>
      </c>
      <c r="P3089">
        <f>1-_xlfn.PERCENTRANK.INC(K$2:K$4359,K3089)</f>
        <v>0.66199999999999992</v>
      </c>
      <c r="Q3089">
        <f>_xlfn.PERCENTRANK.INC(L$2:L$4359,L3089)</f>
        <v>0.41</v>
      </c>
      <c r="R3089">
        <f>((N3089+P3089)/2+Q3089)/2</f>
        <v>0.42374999999999996</v>
      </c>
      <c r="S3089">
        <v>5</v>
      </c>
      <c r="T3089">
        <v>9</v>
      </c>
      <c r="U3089">
        <v>1</v>
      </c>
      <c r="V3089">
        <v>1</v>
      </c>
      <c r="W3089">
        <v>0</v>
      </c>
      <c r="X3089">
        <v>1</v>
      </c>
      <c r="Y3089">
        <v>0</v>
      </c>
      <c r="Z3089">
        <v>0</v>
      </c>
      <c r="AA3089">
        <v>1</v>
      </c>
      <c r="AB3089" s="4">
        <v>234.342995405197</v>
      </c>
      <c r="AC3089">
        <v>7.609</v>
      </c>
      <c r="AD3089">
        <v>24</v>
      </c>
      <c r="AE3089">
        <v>2</v>
      </c>
      <c r="AF3089">
        <v>1</v>
      </c>
      <c r="AG3089">
        <v>0</v>
      </c>
      <c r="AH3089">
        <v>0</v>
      </c>
      <c r="AI3089">
        <v>0</v>
      </c>
      <c r="AJ3089">
        <v>1</v>
      </c>
      <c r="AK3089" s="4">
        <v>0.35294117647058798</v>
      </c>
      <c r="AL3089">
        <v>17</v>
      </c>
      <c r="AM3089">
        <v>1</v>
      </c>
      <c r="AN3089">
        <v>0</v>
      </c>
      <c r="AO3089" s="4">
        <v>96.881099999999904</v>
      </c>
      <c r="AP3089">
        <v>39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2</v>
      </c>
      <c r="AX3089">
        <v>1</v>
      </c>
      <c r="AY3089">
        <v>0</v>
      </c>
      <c r="AZ3089">
        <v>0</v>
      </c>
      <c r="BA3089">
        <v>39</v>
      </c>
      <c r="BB3089">
        <v>0</v>
      </c>
      <c r="BC3089">
        <v>0</v>
      </c>
      <c r="BD3089">
        <v>0</v>
      </c>
      <c r="BE3089">
        <v>0</v>
      </c>
      <c r="BF3089" s="4">
        <v>38.729999999999997</v>
      </c>
      <c r="BG3089" s="4">
        <v>11.102902997054301</v>
      </c>
      <c r="BH3089">
        <v>1.0190793426286</v>
      </c>
      <c r="BI3089">
        <v>9.8950329308173597</v>
      </c>
      <c r="BJ3089" s="4">
        <v>15.058823529411701</v>
      </c>
      <c r="BK3089">
        <v>8.1632653061224492</v>
      </c>
      <c r="BL3089" s="4">
        <v>192</v>
      </c>
      <c r="BM3089" s="4">
        <v>180</v>
      </c>
      <c r="BN3089">
        <v>254.27311706542901</v>
      </c>
      <c r="BO3089">
        <v>251.77322387695301</v>
      </c>
      <c r="BP3089">
        <v>255.30886840820301</v>
      </c>
      <c r="BQ3089">
        <v>2</v>
      </c>
      <c r="BR3089">
        <v>2</v>
      </c>
      <c r="BS3089">
        <v>2</v>
      </c>
    </row>
    <row r="3090" spans="1:71" x14ac:dyDescent="0.35">
      <c r="A3090" t="s">
        <v>2168</v>
      </c>
      <c r="B3090" t="s">
        <v>2169</v>
      </c>
      <c r="C3090" t="s">
        <v>20</v>
      </c>
      <c r="D3090" t="s">
        <v>21</v>
      </c>
      <c r="E3090">
        <v>3089</v>
      </c>
      <c r="F3090">
        <v>-3.65</v>
      </c>
      <c r="G3090">
        <v>-5.3785748499999997</v>
      </c>
      <c r="H3090">
        <v>-5.2</v>
      </c>
      <c r="I3090">
        <f>0-F3090</f>
        <v>3.65</v>
      </c>
      <c r="J3090">
        <f>0-G3090</f>
        <v>5.3785748499999997</v>
      </c>
      <c r="K3090">
        <f>0-H3090</f>
        <v>5.2</v>
      </c>
      <c r="L3090">
        <v>3.0091769833611899</v>
      </c>
      <c r="M3090">
        <v>1.88455494142614</v>
      </c>
      <c r="N3090">
        <f>1-_xlfn.PERCENTRANK.INC(I$2:I$4359,I3090)</f>
        <v>0.94399999999999995</v>
      </c>
      <c r="O3090">
        <f>1-_xlfn.PERCENTRANK.INC(J$2:J$4359,J3090)</f>
        <v>0.9</v>
      </c>
      <c r="P3090">
        <f>1-_xlfn.PERCENTRANK.INC(K$2:K$4359,K3090)</f>
        <v>0.93300000000000005</v>
      </c>
      <c r="Q3090">
        <f>_xlfn.PERCENTRANK.INC(L$2:L$4359,L3090)</f>
        <v>0.93500000000000005</v>
      </c>
      <c r="R3090">
        <f>((N3090+P3090)/2+Q3090)/2</f>
        <v>0.93674999999999997</v>
      </c>
      <c r="S3090">
        <v>16</v>
      </c>
      <c r="T3090">
        <v>4</v>
      </c>
      <c r="U3090">
        <v>2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3</v>
      </c>
      <c r="AB3090" s="4">
        <v>317.49699366092602</v>
      </c>
      <c r="AC3090">
        <v>9.9078999999999997</v>
      </c>
      <c r="AD3090">
        <v>34</v>
      </c>
      <c r="AE3090">
        <v>1</v>
      </c>
      <c r="AF3090">
        <v>2</v>
      </c>
      <c r="AG3090">
        <v>2</v>
      </c>
      <c r="AH3090">
        <v>0</v>
      </c>
      <c r="AI3090">
        <v>1</v>
      </c>
      <c r="AJ3090">
        <v>2</v>
      </c>
      <c r="AK3090" s="4">
        <v>0.16</v>
      </c>
      <c r="AL3090">
        <v>25</v>
      </c>
      <c r="AM3090">
        <v>1</v>
      </c>
      <c r="AN3090">
        <v>0</v>
      </c>
      <c r="AO3090" s="4">
        <v>129.30689999999899</v>
      </c>
      <c r="AP3090">
        <v>56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2</v>
      </c>
      <c r="AX3090">
        <v>1</v>
      </c>
      <c r="AY3090">
        <v>0</v>
      </c>
      <c r="AZ3090">
        <v>0</v>
      </c>
      <c r="BA3090">
        <v>58</v>
      </c>
      <c r="BB3090">
        <v>0</v>
      </c>
      <c r="BC3090">
        <v>0</v>
      </c>
      <c r="BD3090">
        <v>0</v>
      </c>
      <c r="BE3090">
        <v>0</v>
      </c>
      <c r="BF3090" s="4">
        <v>24.67</v>
      </c>
      <c r="BG3090" s="4">
        <v>10.325611655739699</v>
      </c>
      <c r="BH3090" s="4">
        <v>0.96952563676777603</v>
      </c>
      <c r="BI3090">
        <v>9.6501687672369698</v>
      </c>
      <c r="BJ3090" s="4">
        <v>17.811199999999999</v>
      </c>
      <c r="BK3090">
        <v>7.4861111111111098</v>
      </c>
      <c r="BL3090" s="4">
        <v>307</v>
      </c>
      <c r="BM3090" s="4">
        <v>334</v>
      </c>
      <c r="BN3090">
        <v>300.804443359375</v>
      </c>
      <c r="BO3090">
        <v>305.13833618164</v>
      </c>
      <c r="BP3090">
        <v>304.19528198242102</v>
      </c>
      <c r="BQ3090">
        <v>1</v>
      </c>
      <c r="BR3090">
        <v>1</v>
      </c>
      <c r="BS3090">
        <v>1</v>
      </c>
    </row>
    <row r="3091" spans="1:71" x14ac:dyDescent="0.35">
      <c r="A3091" t="s">
        <v>2168</v>
      </c>
      <c r="B3091" t="s">
        <v>2169</v>
      </c>
      <c r="C3091" t="s">
        <v>20</v>
      </c>
      <c r="D3091" t="s">
        <v>21</v>
      </c>
      <c r="E3091">
        <v>3090</v>
      </c>
      <c r="F3091">
        <v>-3.89</v>
      </c>
      <c r="G3091">
        <v>-6.1524171799999996</v>
      </c>
      <c r="H3091">
        <v>-6</v>
      </c>
      <c r="I3091">
        <f>0-F3091</f>
        <v>3.89</v>
      </c>
      <c r="J3091">
        <f>0-G3091</f>
        <v>6.1524171799999996</v>
      </c>
      <c r="K3091">
        <f>0-H3091</f>
        <v>6</v>
      </c>
      <c r="L3091">
        <v>2.66433474290324</v>
      </c>
      <c r="M3091">
        <v>1.6599700766991301</v>
      </c>
      <c r="N3091">
        <f>1-_xlfn.PERCENTRANK.INC(I$2:I$4359,I3091)</f>
        <v>0.89100000000000001</v>
      </c>
      <c r="O3091">
        <f>1-_xlfn.PERCENTRANK.INC(J$2:J$4359,J3091)</f>
        <v>0.52300000000000002</v>
      </c>
      <c r="P3091">
        <f>1-_xlfn.PERCENTRANK.INC(K$2:K$4359,K3091)</f>
        <v>0.6</v>
      </c>
      <c r="Q3091">
        <f>_xlfn.PERCENTRANK.INC(L$2:L$4359,L3091)</f>
        <v>0.82699999999999996</v>
      </c>
      <c r="R3091">
        <f>((N3091+P3091)/2+Q3091)/2</f>
        <v>0.78625</v>
      </c>
      <c r="S3091">
        <v>16</v>
      </c>
      <c r="T3091">
        <v>4</v>
      </c>
      <c r="U3091">
        <v>2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3</v>
      </c>
      <c r="AB3091" s="4">
        <v>317.49699366092602</v>
      </c>
      <c r="AC3091">
        <v>9.9078999999999997</v>
      </c>
      <c r="AD3091">
        <v>34</v>
      </c>
      <c r="AE3091">
        <v>1</v>
      </c>
      <c r="AF3091">
        <v>2</v>
      </c>
      <c r="AG3091">
        <v>2</v>
      </c>
      <c r="AH3091">
        <v>0</v>
      </c>
      <c r="AI3091">
        <v>1</v>
      </c>
      <c r="AJ3091">
        <v>2</v>
      </c>
      <c r="AK3091" s="4">
        <v>0.16</v>
      </c>
      <c r="AL3091">
        <v>25</v>
      </c>
      <c r="AM3091">
        <v>1</v>
      </c>
      <c r="AN3091">
        <v>0</v>
      </c>
      <c r="AO3091" s="4">
        <v>129.30689999999899</v>
      </c>
      <c r="AP3091">
        <v>56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2</v>
      </c>
      <c r="AX3091">
        <v>1</v>
      </c>
      <c r="AY3091">
        <v>0</v>
      </c>
      <c r="AZ3091">
        <v>0</v>
      </c>
      <c r="BA3091">
        <v>58</v>
      </c>
      <c r="BB3091">
        <v>0</v>
      </c>
      <c r="BC3091">
        <v>0</v>
      </c>
      <c r="BD3091">
        <v>0</v>
      </c>
      <c r="BE3091">
        <v>0</v>
      </c>
      <c r="BF3091" s="4">
        <v>24.67</v>
      </c>
      <c r="BG3091" s="4">
        <v>10.325611655739699</v>
      </c>
      <c r="BH3091" s="4">
        <v>0.96952563676777603</v>
      </c>
      <c r="BI3091">
        <v>9.6501687672369698</v>
      </c>
      <c r="BJ3091" s="4">
        <v>17.811199999999999</v>
      </c>
      <c r="BK3091">
        <v>7.4861111111111098</v>
      </c>
      <c r="BL3091" s="4">
        <v>307</v>
      </c>
      <c r="BM3091" s="4">
        <v>334</v>
      </c>
      <c r="BN3091">
        <v>291.94891357421801</v>
      </c>
      <c r="BO3091">
        <v>303.75051879882801</v>
      </c>
      <c r="BP3091">
        <v>302.49179077148398</v>
      </c>
      <c r="BQ3091">
        <v>2</v>
      </c>
      <c r="BR3091">
        <v>1</v>
      </c>
      <c r="BS3091">
        <v>1</v>
      </c>
    </row>
    <row r="3092" spans="1:71" x14ac:dyDescent="0.35">
      <c r="A3092" t="s">
        <v>1091</v>
      </c>
      <c r="B3092" t="s">
        <v>1092</v>
      </c>
      <c r="C3092" t="s">
        <v>174</v>
      </c>
      <c r="D3092" t="s">
        <v>175</v>
      </c>
      <c r="E3092">
        <v>3091</v>
      </c>
      <c r="F3092">
        <v>-4.1900000000000004</v>
      </c>
      <c r="G3092">
        <v>-5.1959605199999999</v>
      </c>
      <c r="H3092">
        <v>-5.6</v>
      </c>
      <c r="I3092">
        <f>0-F3092</f>
        <v>4.1900000000000004</v>
      </c>
      <c r="J3092">
        <f>0-G3092</f>
        <v>5.1959605199999999</v>
      </c>
      <c r="K3092">
        <f>0-H3092</f>
        <v>5.6</v>
      </c>
      <c r="L3092">
        <v>2.4416188083494799</v>
      </c>
      <c r="M3092">
        <v>1.29793069005841</v>
      </c>
      <c r="N3092">
        <f>1-_xlfn.PERCENTRANK.INC(I$2:I$4359,I3092)</f>
        <v>0.78400000000000003</v>
      </c>
      <c r="O3092">
        <f>1-_xlfn.PERCENTRANK.INC(J$2:J$4359,J3092)</f>
        <v>0.93700000000000006</v>
      </c>
      <c r="P3092">
        <f>1-_xlfn.PERCENTRANK.INC(K$2:K$4359,K3092)</f>
        <v>0.81</v>
      </c>
      <c r="Q3092">
        <f>_xlfn.PERCENTRANK.INC(L$2:L$4359,L3092)</f>
        <v>0.748</v>
      </c>
      <c r="R3092">
        <f>((N3092+P3092)/2+Q3092)/2</f>
        <v>0.77249999999999996</v>
      </c>
      <c r="S3092">
        <v>4</v>
      </c>
      <c r="T3092">
        <v>6</v>
      </c>
      <c r="U3092">
        <v>1</v>
      </c>
      <c r="V3092">
        <v>1</v>
      </c>
      <c r="W3092">
        <v>0</v>
      </c>
      <c r="X3092">
        <v>2</v>
      </c>
      <c r="Y3092">
        <v>0</v>
      </c>
      <c r="Z3092">
        <v>0</v>
      </c>
      <c r="AA3092">
        <v>1</v>
      </c>
      <c r="AB3092" s="4">
        <v>232.229994535446</v>
      </c>
      <c r="AC3092">
        <v>4.6868999999999996</v>
      </c>
      <c r="AD3092">
        <v>18</v>
      </c>
      <c r="AE3092">
        <v>4</v>
      </c>
      <c r="AF3092">
        <v>1</v>
      </c>
      <c r="AG3092">
        <v>0</v>
      </c>
      <c r="AH3092">
        <v>0</v>
      </c>
      <c r="AI3092">
        <v>0</v>
      </c>
      <c r="AJ3092">
        <v>0</v>
      </c>
      <c r="AK3092" s="4">
        <v>0.25</v>
      </c>
      <c r="AL3092">
        <v>16</v>
      </c>
      <c r="AM3092">
        <v>1</v>
      </c>
      <c r="AN3092">
        <v>0</v>
      </c>
      <c r="AO3092" s="4">
        <v>66.090999999999894</v>
      </c>
      <c r="AP3092">
        <v>30</v>
      </c>
      <c r="AQ3092">
        <v>2</v>
      </c>
      <c r="AR3092">
        <v>0</v>
      </c>
      <c r="AS3092">
        <v>0</v>
      </c>
      <c r="AT3092">
        <v>0</v>
      </c>
      <c r="AU3092">
        <v>0</v>
      </c>
      <c r="AV3092">
        <v>2</v>
      </c>
      <c r="AW3092">
        <v>2</v>
      </c>
      <c r="AX3092">
        <v>2</v>
      </c>
      <c r="AY3092">
        <v>0</v>
      </c>
      <c r="AZ3092">
        <v>0</v>
      </c>
      <c r="BA3092">
        <v>30</v>
      </c>
      <c r="BB3092">
        <v>0</v>
      </c>
      <c r="BC3092">
        <v>0</v>
      </c>
      <c r="BD3092">
        <v>0</v>
      </c>
      <c r="BE3092">
        <v>0</v>
      </c>
      <c r="BF3092" s="4">
        <v>63.4</v>
      </c>
      <c r="BG3092">
        <v>7.8858616059568103</v>
      </c>
      <c r="BH3092">
        <v>1.00843773111377</v>
      </c>
      <c r="BI3092">
        <v>6.8198795648465396</v>
      </c>
      <c r="BJ3092" s="4">
        <v>14.0625</v>
      </c>
      <c r="BK3092">
        <v>6.0743801652892504</v>
      </c>
      <c r="BL3092" s="4">
        <v>154</v>
      </c>
      <c r="BM3092" s="4">
        <v>163</v>
      </c>
      <c r="BN3092">
        <v>216.82815551757801</v>
      </c>
      <c r="BO3092">
        <v>222.26940917968699</v>
      </c>
      <c r="BP3092">
        <v>221.29859924316401</v>
      </c>
      <c r="BQ3092">
        <v>3</v>
      </c>
      <c r="BR3092">
        <v>2</v>
      </c>
      <c r="BS3092">
        <v>2</v>
      </c>
    </row>
    <row r="3093" spans="1:71" x14ac:dyDescent="0.35">
      <c r="A3093" t="s">
        <v>1091</v>
      </c>
      <c r="B3093" t="s">
        <v>1092</v>
      </c>
      <c r="C3093" t="s">
        <v>174</v>
      </c>
      <c r="D3093" t="s">
        <v>175</v>
      </c>
      <c r="E3093">
        <v>3092</v>
      </c>
      <c r="F3093">
        <v>-4.38</v>
      </c>
      <c r="G3093">
        <v>-5.2267084099999996</v>
      </c>
      <c r="H3093">
        <v>-5.2</v>
      </c>
      <c r="I3093">
        <f>0-F3093</f>
        <v>4.38</v>
      </c>
      <c r="J3093">
        <f>0-G3093</f>
        <v>5.2267084099999996</v>
      </c>
      <c r="K3093">
        <f>0-H3093</f>
        <v>5.2</v>
      </c>
      <c r="L3093">
        <v>2.2295223469938099</v>
      </c>
      <c r="M3093">
        <v>1.52221591419891</v>
      </c>
      <c r="N3093">
        <f>1-_xlfn.PERCENTRANK.INC(I$2:I$4359,I3093)</f>
        <v>0.69799999999999995</v>
      </c>
      <c r="O3093">
        <f>1-_xlfn.PERCENTRANK.INC(J$2:J$4359,J3093)</f>
        <v>0.92999999999999994</v>
      </c>
      <c r="P3093">
        <f>1-_xlfn.PERCENTRANK.INC(K$2:K$4359,K3093)</f>
        <v>0.93300000000000005</v>
      </c>
      <c r="Q3093">
        <f>_xlfn.PERCENTRANK.INC(L$2:L$4359,L3093)</f>
        <v>0.66800000000000004</v>
      </c>
      <c r="R3093">
        <f>((N3093+P3093)/2+Q3093)/2</f>
        <v>0.74175000000000002</v>
      </c>
      <c r="S3093">
        <v>4</v>
      </c>
      <c r="T3093">
        <v>6</v>
      </c>
      <c r="U3093">
        <v>1</v>
      </c>
      <c r="V3093">
        <v>1</v>
      </c>
      <c r="W3093">
        <v>0</v>
      </c>
      <c r="X3093">
        <v>2</v>
      </c>
      <c r="Y3093">
        <v>0</v>
      </c>
      <c r="Z3093">
        <v>0</v>
      </c>
      <c r="AA3093">
        <v>1</v>
      </c>
      <c r="AB3093" s="4">
        <v>232.229994535446</v>
      </c>
      <c r="AC3093">
        <v>4.6868999999999996</v>
      </c>
      <c r="AD3093">
        <v>18</v>
      </c>
      <c r="AE3093">
        <v>4</v>
      </c>
      <c r="AF3093">
        <v>1</v>
      </c>
      <c r="AG3093">
        <v>0</v>
      </c>
      <c r="AH3093">
        <v>0</v>
      </c>
      <c r="AI3093">
        <v>0</v>
      </c>
      <c r="AJ3093">
        <v>0</v>
      </c>
      <c r="AK3093" s="4">
        <v>0.25</v>
      </c>
      <c r="AL3093">
        <v>16</v>
      </c>
      <c r="AM3093">
        <v>1</v>
      </c>
      <c r="AN3093">
        <v>0</v>
      </c>
      <c r="AO3093" s="4">
        <v>66.090999999999894</v>
      </c>
      <c r="AP3093">
        <v>30</v>
      </c>
      <c r="AQ3093">
        <v>2</v>
      </c>
      <c r="AR3093">
        <v>0</v>
      </c>
      <c r="AS3093">
        <v>0</v>
      </c>
      <c r="AT3093">
        <v>0</v>
      </c>
      <c r="AU3093">
        <v>0</v>
      </c>
      <c r="AV3093">
        <v>2</v>
      </c>
      <c r="AW3093">
        <v>2</v>
      </c>
      <c r="AX3093">
        <v>2</v>
      </c>
      <c r="AY3093">
        <v>0</v>
      </c>
      <c r="AZ3093">
        <v>0</v>
      </c>
      <c r="BA3093">
        <v>30</v>
      </c>
      <c r="BB3093">
        <v>0</v>
      </c>
      <c r="BC3093">
        <v>0</v>
      </c>
      <c r="BD3093">
        <v>0</v>
      </c>
      <c r="BE3093">
        <v>0</v>
      </c>
      <c r="BF3093" s="4">
        <v>63.4</v>
      </c>
      <c r="BG3093">
        <v>7.8858616059568103</v>
      </c>
      <c r="BH3093">
        <v>1.00843773111377</v>
      </c>
      <c r="BI3093">
        <v>6.8198795648465396</v>
      </c>
      <c r="BJ3093" s="4">
        <v>14.0625</v>
      </c>
      <c r="BK3093">
        <v>6.0743801652892504</v>
      </c>
      <c r="BL3093" s="4">
        <v>154</v>
      </c>
      <c r="BM3093" s="4">
        <v>163</v>
      </c>
      <c r="BN3093">
        <v>218.78634643554599</v>
      </c>
      <c r="BO3093">
        <v>219.37788391113199</v>
      </c>
      <c r="BP3093">
        <v>221.05453491210901</v>
      </c>
      <c r="BQ3093">
        <v>3</v>
      </c>
      <c r="BR3093">
        <v>2</v>
      </c>
      <c r="BS3093">
        <v>2</v>
      </c>
    </row>
    <row r="3094" spans="1:71" x14ac:dyDescent="0.35">
      <c r="A3094" t="s">
        <v>1091</v>
      </c>
      <c r="B3094" t="s">
        <v>1092</v>
      </c>
      <c r="C3094" t="s">
        <v>174</v>
      </c>
      <c r="D3094" t="s">
        <v>175</v>
      </c>
      <c r="E3094">
        <v>3093</v>
      </c>
      <c r="F3094">
        <v>-4.28</v>
      </c>
      <c r="G3094">
        <v>-5.3457055100000002</v>
      </c>
      <c r="H3094">
        <v>-5.8</v>
      </c>
      <c r="I3094">
        <f>0-F3094</f>
        <v>4.28</v>
      </c>
      <c r="J3094">
        <f>0-G3094</f>
        <v>5.3457055100000002</v>
      </c>
      <c r="K3094">
        <f>0-H3094</f>
        <v>5.8</v>
      </c>
      <c r="L3094">
        <v>2.43496950129631</v>
      </c>
      <c r="M3094">
        <v>1.6787857080886499</v>
      </c>
      <c r="N3094">
        <f>1-_xlfn.PERCENTRANK.INC(I$2:I$4359,I3094)</f>
        <v>0.746</v>
      </c>
      <c r="O3094">
        <f>1-_xlfn.PERCENTRANK.INC(J$2:J$4359,J3094)</f>
        <v>0.90800000000000003</v>
      </c>
      <c r="P3094">
        <f>1-_xlfn.PERCENTRANK.INC(K$2:K$4359,K3094)</f>
        <v>0.71500000000000008</v>
      </c>
      <c r="Q3094">
        <f>_xlfn.PERCENTRANK.INC(L$2:L$4359,L3094)</f>
        <v>0.745</v>
      </c>
      <c r="R3094">
        <f>((N3094+P3094)/2+Q3094)/2</f>
        <v>0.73775000000000002</v>
      </c>
      <c r="S3094">
        <v>4</v>
      </c>
      <c r="T3094">
        <v>6</v>
      </c>
      <c r="U3094">
        <v>1</v>
      </c>
      <c r="V3094">
        <v>1</v>
      </c>
      <c r="W3094">
        <v>0</v>
      </c>
      <c r="X3094">
        <v>2</v>
      </c>
      <c r="Y3094">
        <v>0</v>
      </c>
      <c r="Z3094">
        <v>0</v>
      </c>
      <c r="AA3094">
        <v>1</v>
      </c>
      <c r="AB3094" s="4">
        <v>232.229994535446</v>
      </c>
      <c r="AC3094">
        <v>4.6868999999999996</v>
      </c>
      <c r="AD3094">
        <v>18</v>
      </c>
      <c r="AE3094">
        <v>4</v>
      </c>
      <c r="AF3094">
        <v>1</v>
      </c>
      <c r="AG3094">
        <v>0</v>
      </c>
      <c r="AH3094">
        <v>0</v>
      </c>
      <c r="AI3094">
        <v>0</v>
      </c>
      <c r="AJ3094">
        <v>0</v>
      </c>
      <c r="AK3094" s="4">
        <v>0.25</v>
      </c>
      <c r="AL3094">
        <v>16</v>
      </c>
      <c r="AM3094">
        <v>1</v>
      </c>
      <c r="AN3094">
        <v>0</v>
      </c>
      <c r="AO3094" s="4">
        <v>66.090999999999894</v>
      </c>
      <c r="AP3094">
        <v>30</v>
      </c>
      <c r="AQ3094">
        <v>2</v>
      </c>
      <c r="AR3094">
        <v>0</v>
      </c>
      <c r="AS3094">
        <v>0</v>
      </c>
      <c r="AT3094">
        <v>0</v>
      </c>
      <c r="AU3094">
        <v>0</v>
      </c>
      <c r="AV3094">
        <v>2</v>
      </c>
      <c r="AW3094">
        <v>2</v>
      </c>
      <c r="AX3094">
        <v>2</v>
      </c>
      <c r="AY3094">
        <v>0</v>
      </c>
      <c r="AZ3094">
        <v>0</v>
      </c>
      <c r="BA3094">
        <v>30</v>
      </c>
      <c r="BB3094">
        <v>0</v>
      </c>
      <c r="BC3094">
        <v>0</v>
      </c>
      <c r="BD3094">
        <v>0</v>
      </c>
      <c r="BE3094">
        <v>0</v>
      </c>
      <c r="BF3094" s="4">
        <v>63.4</v>
      </c>
      <c r="BG3094">
        <v>7.8858616059568103</v>
      </c>
      <c r="BH3094">
        <v>1.00843773111377</v>
      </c>
      <c r="BI3094">
        <v>6.8198795648465396</v>
      </c>
      <c r="BJ3094" s="4">
        <v>14.0625</v>
      </c>
      <c r="BK3094">
        <v>6.0743801652892504</v>
      </c>
      <c r="BL3094" s="4">
        <v>154</v>
      </c>
      <c r="BM3094" s="4">
        <v>163</v>
      </c>
      <c r="BN3094">
        <v>224.28657531738199</v>
      </c>
      <c r="BO3094">
        <v>223.43876647949199</v>
      </c>
      <c r="BP3094">
        <v>223.95864868164</v>
      </c>
      <c r="BQ3094">
        <v>2</v>
      </c>
      <c r="BR3094">
        <v>2</v>
      </c>
      <c r="BS3094">
        <v>3</v>
      </c>
    </row>
    <row r="3095" spans="1:71" x14ac:dyDescent="0.35">
      <c r="A3095" t="s">
        <v>559</v>
      </c>
      <c r="B3095" t="s">
        <v>560</v>
      </c>
      <c r="C3095" t="s">
        <v>114</v>
      </c>
      <c r="D3095" t="s">
        <v>311</v>
      </c>
      <c r="E3095">
        <v>3094</v>
      </c>
      <c r="F3095">
        <v>-3.96</v>
      </c>
      <c r="G3095">
        <v>-5.6551308599999999</v>
      </c>
      <c r="H3095">
        <v>-5.7</v>
      </c>
      <c r="I3095">
        <f>0-F3095</f>
        <v>3.96</v>
      </c>
      <c r="J3095">
        <f>0-G3095</f>
        <v>5.6551308599999999</v>
      </c>
      <c r="K3095">
        <f>0-H3095</f>
        <v>5.7</v>
      </c>
      <c r="L3095">
        <v>0.908231956002019</v>
      </c>
      <c r="M3095">
        <v>0.62763352292299701</v>
      </c>
      <c r="N3095">
        <f>1-_xlfn.PERCENTRANK.INC(I$2:I$4359,I3095)</f>
        <v>0.871</v>
      </c>
      <c r="O3095">
        <f>1-_xlfn.PERCENTRANK.INC(J$2:J$4359,J3095)</f>
        <v>0.79300000000000004</v>
      </c>
      <c r="P3095">
        <f>1-_xlfn.PERCENTRANK.INC(K$2:K$4359,K3095)</f>
        <v>0.76300000000000001</v>
      </c>
      <c r="Q3095">
        <f>_xlfn.PERCENTRANK.INC(L$2:L$4359,L3095)</f>
        <v>8.1000000000000003E-2</v>
      </c>
      <c r="R3095">
        <f>((N3095+P3095)/2+Q3095)/2</f>
        <v>0.44899999999999995</v>
      </c>
      <c r="S3095">
        <v>9</v>
      </c>
      <c r="T3095">
        <v>2</v>
      </c>
      <c r="U3095">
        <v>2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2</v>
      </c>
      <c r="AB3095" s="4">
        <v>192.26199626922599</v>
      </c>
      <c r="AC3095">
        <v>5.4370000000000003</v>
      </c>
      <c r="AD3095">
        <v>18</v>
      </c>
      <c r="AE3095">
        <v>2</v>
      </c>
      <c r="AF3095">
        <v>1</v>
      </c>
      <c r="AG3095">
        <v>0</v>
      </c>
      <c r="AH3095">
        <v>0</v>
      </c>
      <c r="AI3095">
        <v>0</v>
      </c>
      <c r="AJ3095">
        <v>1</v>
      </c>
      <c r="AK3095" s="4">
        <v>0.2</v>
      </c>
      <c r="AL3095">
        <v>15</v>
      </c>
      <c r="AM3095">
        <v>2</v>
      </c>
      <c r="AN3095">
        <v>0</v>
      </c>
      <c r="AO3095" s="4">
        <v>71.171300000000002</v>
      </c>
      <c r="AP3095">
        <v>30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2</v>
      </c>
      <c r="AX3095">
        <v>1</v>
      </c>
      <c r="AY3095">
        <v>0</v>
      </c>
      <c r="AZ3095">
        <v>0</v>
      </c>
      <c r="BA3095">
        <v>31</v>
      </c>
      <c r="BB3095">
        <v>0</v>
      </c>
      <c r="BC3095">
        <v>0</v>
      </c>
      <c r="BD3095">
        <v>0</v>
      </c>
      <c r="BE3095">
        <v>0</v>
      </c>
      <c r="BF3095" s="4">
        <v>38.729999999999997</v>
      </c>
      <c r="BG3095">
        <v>7.9158306131627203</v>
      </c>
      <c r="BH3095">
        <v>1.0163053404761899</v>
      </c>
      <c r="BI3095">
        <v>6.7888310706442896</v>
      </c>
      <c r="BJ3095" s="4">
        <v>10.515555555555499</v>
      </c>
      <c r="BK3095">
        <v>5.18559556786703</v>
      </c>
      <c r="BL3095" s="4">
        <v>158</v>
      </c>
      <c r="BM3095" s="4">
        <v>162</v>
      </c>
      <c r="BN3095">
        <v>201.09254455566401</v>
      </c>
      <c r="BO3095">
        <v>199.22688293457</v>
      </c>
      <c r="BP3095">
        <v>199.32098388671801</v>
      </c>
      <c r="BQ3095">
        <v>4</v>
      </c>
      <c r="BR3095">
        <v>3</v>
      </c>
      <c r="BS3095">
        <v>3</v>
      </c>
    </row>
    <row r="3096" spans="1:71" x14ac:dyDescent="0.35">
      <c r="A3096" t="s">
        <v>559</v>
      </c>
      <c r="B3096" t="s">
        <v>560</v>
      </c>
      <c r="C3096" t="s">
        <v>114</v>
      </c>
      <c r="D3096" t="s">
        <v>311</v>
      </c>
      <c r="E3096">
        <v>3095</v>
      </c>
      <c r="F3096">
        <v>-4.04</v>
      </c>
      <c r="G3096">
        <v>-5.7369408599999998</v>
      </c>
      <c r="H3096">
        <v>-5.7</v>
      </c>
      <c r="I3096">
        <f>0-F3096</f>
        <v>4.04</v>
      </c>
      <c r="J3096">
        <f>0-G3096</f>
        <v>5.7369408599999998</v>
      </c>
      <c r="K3096">
        <f>0-H3096</f>
        <v>5.7</v>
      </c>
      <c r="L3096">
        <v>1.62313265447919</v>
      </c>
      <c r="M3096">
        <v>1.12323091020058</v>
      </c>
      <c r="N3096">
        <f>1-_xlfn.PERCENTRANK.INC(I$2:I$4359,I3096)</f>
        <v>0.84399999999999997</v>
      </c>
      <c r="O3096">
        <f>1-_xlfn.PERCENTRANK.INC(J$2:J$4359,J3096)</f>
        <v>0.754</v>
      </c>
      <c r="P3096">
        <f>1-_xlfn.PERCENTRANK.INC(K$2:K$4359,K3096)</f>
        <v>0.76300000000000001</v>
      </c>
      <c r="Q3096">
        <f>_xlfn.PERCENTRANK.INC(L$2:L$4359,L3096)</f>
        <v>0.39100000000000001</v>
      </c>
      <c r="R3096">
        <f>((N3096+P3096)/2+Q3096)/2</f>
        <v>0.59725000000000006</v>
      </c>
      <c r="S3096">
        <v>9</v>
      </c>
      <c r="T3096">
        <v>2</v>
      </c>
      <c r="U3096">
        <v>2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2</v>
      </c>
      <c r="AB3096" s="4">
        <v>192.26199626922599</v>
      </c>
      <c r="AC3096">
        <v>5.4370000000000003</v>
      </c>
      <c r="AD3096">
        <v>18</v>
      </c>
      <c r="AE3096">
        <v>2</v>
      </c>
      <c r="AF3096">
        <v>1</v>
      </c>
      <c r="AG3096">
        <v>0</v>
      </c>
      <c r="AH3096">
        <v>0</v>
      </c>
      <c r="AI3096">
        <v>0</v>
      </c>
      <c r="AJ3096">
        <v>1</v>
      </c>
      <c r="AK3096" s="4">
        <v>0.2</v>
      </c>
      <c r="AL3096">
        <v>15</v>
      </c>
      <c r="AM3096">
        <v>2</v>
      </c>
      <c r="AN3096">
        <v>0</v>
      </c>
      <c r="AO3096" s="4">
        <v>71.171300000000002</v>
      </c>
      <c r="AP3096">
        <v>30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2</v>
      </c>
      <c r="AX3096">
        <v>1</v>
      </c>
      <c r="AY3096">
        <v>0</v>
      </c>
      <c r="AZ3096">
        <v>0</v>
      </c>
      <c r="BA3096">
        <v>31</v>
      </c>
      <c r="BB3096">
        <v>0</v>
      </c>
      <c r="BC3096">
        <v>0</v>
      </c>
      <c r="BD3096">
        <v>0</v>
      </c>
      <c r="BE3096">
        <v>0</v>
      </c>
      <c r="BF3096" s="4">
        <v>38.729999999999997</v>
      </c>
      <c r="BG3096">
        <v>7.9158306131627203</v>
      </c>
      <c r="BH3096">
        <v>1.0163053404761899</v>
      </c>
      <c r="BI3096">
        <v>6.7888310706442896</v>
      </c>
      <c r="BJ3096" s="4">
        <v>10.515555555555499</v>
      </c>
      <c r="BK3096">
        <v>5.18559556786703</v>
      </c>
      <c r="BL3096" s="4">
        <v>158</v>
      </c>
      <c r="BM3096" s="4">
        <v>162</v>
      </c>
      <c r="BN3096">
        <v>197.62332153320301</v>
      </c>
      <c r="BO3096">
        <v>194.55171203613199</v>
      </c>
      <c r="BP3096">
        <v>195.84060668945301</v>
      </c>
      <c r="BQ3096">
        <v>1</v>
      </c>
      <c r="BR3096">
        <v>2</v>
      </c>
      <c r="BS3096">
        <v>2</v>
      </c>
    </row>
    <row r="3097" spans="1:71" x14ac:dyDescent="0.35">
      <c r="A3097" t="s">
        <v>559</v>
      </c>
      <c r="B3097" t="s">
        <v>560</v>
      </c>
      <c r="C3097" t="s">
        <v>114</v>
      </c>
      <c r="D3097" t="s">
        <v>311</v>
      </c>
      <c r="E3097">
        <v>3096</v>
      </c>
      <c r="F3097">
        <v>-4.1500000000000004</v>
      </c>
      <c r="G3097">
        <v>-5.6509313600000004</v>
      </c>
      <c r="H3097">
        <v>-5.7</v>
      </c>
      <c r="I3097">
        <f>0-F3097</f>
        <v>4.1500000000000004</v>
      </c>
      <c r="J3097">
        <f>0-G3097</f>
        <v>5.6509313600000004</v>
      </c>
      <c r="K3097">
        <f>0-H3097</f>
        <v>5.7</v>
      </c>
      <c r="L3097">
        <v>1.57037895428194</v>
      </c>
      <c r="M3097">
        <v>1.0866355866994699</v>
      </c>
      <c r="N3097">
        <f>1-_xlfn.PERCENTRANK.INC(I$2:I$4359,I3097)</f>
        <v>0.80299999999999994</v>
      </c>
      <c r="O3097">
        <f>1-_xlfn.PERCENTRANK.INC(J$2:J$4359,J3097)</f>
        <v>0.79600000000000004</v>
      </c>
      <c r="P3097">
        <f>1-_xlfn.PERCENTRANK.INC(K$2:K$4359,K3097)</f>
        <v>0.76300000000000001</v>
      </c>
      <c r="Q3097">
        <f>_xlfn.PERCENTRANK.INC(L$2:L$4359,L3097)</f>
        <v>0.372</v>
      </c>
      <c r="R3097">
        <f>((N3097+P3097)/2+Q3097)/2</f>
        <v>0.5774999999999999</v>
      </c>
      <c r="S3097">
        <v>9</v>
      </c>
      <c r="T3097">
        <v>2</v>
      </c>
      <c r="U3097">
        <v>2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2</v>
      </c>
      <c r="AB3097" s="4">
        <v>192.26199626922599</v>
      </c>
      <c r="AC3097">
        <v>5.4370000000000003</v>
      </c>
      <c r="AD3097">
        <v>18</v>
      </c>
      <c r="AE3097">
        <v>2</v>
      </c>
      <c r="AF3097">
        <v>1</v>
      </c>
      <c r="AG3097">
        <v>0</v>
      </c>
      <c r="AH3097">
        <v>0</v>
      </c>
      <c r="AI3097">
        <v>0</v>
      </c>
      <c r="AJ3097">
        <v>1</v>
      </c>
      <c r="AK3097" s="4">
        <v>0.2</v>
      </c>
      <c r="AL3097">
        <v>15</v>
      </c>
      <c r="AM3097">
        <v>2</v>
      </c>
      <c r="AN3097">
        <v>0</v>
      </c>
      <c r="AO3097" s="4">
        <v>71.171300000000002</v>
      </c>
      <c r="AP3097">
        <v>30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2</v>
      </c>
      <c r="AX3097">
        <v>1</v>
      </c>
      <c r="AY3097">
        <v>0</v>
      </c>
      <c r="AZ3097">
        <v>0</v>
      </c>
      <c r="BA3097">
        <v>31</v>
      </c>
      <c r="BB3097">
        <v>0</v>
      </c>
      <c r="BC3097">
        <v>0</v>
      </c>
      <c r="BD3097">
        <v>0</v>
      </c>
      <c r="BE3097">
        <v>0</v>
      </c>
      <c r="BF3097" s="4">
        <v>38.729999999999997</v>
      </c>
      <c r="BG3097">
        <v>7.9158306131627203</v>
      </c>
      <c r="BH3097">
        <v>1.0163053404761899</v>
      </c>
      <c r="BI3097">
        <v>6.7888310706442896</v>
      </c>
      <c r="BJ3097" s="4">
        <v>10.515555555555499</v>
      </c>
      <c r="BK3097">
        <v>5.18559556786703</v>
      </c>
      <c r="BL3097" s="4">
        <v>158</v>
      </c>
      <c r="BM3097" s="4">
        <v>162</v>
      </c>
      <c r="BN3097">
        <v>200.82411193847599</v>
      </c>
      <c r="BO3097">
        <v>199.71772766113199</v>
      </c>
      <c r="BP3097">
        <v>199.69694519042901</v>
      </c>
      <c r="BQ3097">
        <v>2</v>
      </c>
      <c r="BR3097">
        <v>3</v>
      </c>
      <c r="BS3097">
        <v>3</v>
      </c>
    </row>
    <row r="3098" spans="1:71" x14ac:dyDescent="0.35">
      <c r="A3098" t="s">
        <v>958</v>
      </c>
      <c r="B3098" t="s">
        <v>959</v>
      </c>
      <c r="C3098" t="s">
        <v>12</v>
      </c>
      <c r="D3098" t="s">
        <v>384</v>
      </c>
      <c r="E3098">
        <v>3097</v>
      </c>
      <c r="F3098">
        <v>-4.93</v>
      </c>
      <c r="G3098">
        <v>-7.1054935500000003</v>
      </c>
      <c r="H3098">
        <v>-7.1</v>
      </c>
      <c r="I3098">
        <f>0-F3098</f>
        <v>4.93</v>
      </c>
      <c r="J3098">
        <f>0-G3098</f>
        <v>7.1054935500000003</v>
      </c>
      <c r="K3098">
        <f>0-H3098</f>
        <v>7.1</v>
      </c>
      <c r="L3098">
        <v>1.2581677125696</v>
      </c>
      <c r="M3098">
        <v>0.856793163818377</v>
      </c>
      <c r="N3098">
        <f>1-_xlfn.PERCENTRANK.INC(I$2:I$4359,I3098)</f>
        <v>0.39500000000000002</v>
      </c>
      <c r="O3098">
        <f>1-_xlfn.PERCENTRANK.INC(J$2:J$4359,J3098)</f>
        <v>0.10199999999999998</v>
      </c>
      <c r="P3098">
        <f>1-_xlfn.PERCENTRANK.INC(K$2:K$4359,K3098)</f>
        <v>0.10099999999999998</v>
      </c>
      <c r="Q3098">
        <f>_xlfn.PERCENTRANK.INC(L$2:L$4359,L3098)</f>
        <v>0.22700000000000001</v>
      </c>
      <c r="R3098">
        <f>((N3098+P3098)/2+Q3098)/2</f>
        <v>0.23749999999999999</v>
      </c>
      <c r="S3098">
        <v>18</v>
      </c>
      <c r="T3098">
        <v>4</v>
      </c>
      <c r="U3098">
        <v>1</v>
      </c>
      <c r="V3098">
        <v>0</v>
      </c>
      <c r="W3098">
        <v>0</v>
      </c>
      <c r="X3098">
        <v>3</v>
      </c>
      <c r="Y3098">
        <v>0</v>
      </c>
      <c r="Z3098">
        <v>0</v>
      </c>
      <c r="AA3098">
        <v>3</v>
      </c>
      <c r="AB3098" s="4">
        <v>357.493992209434</v>
      </c>
      <c r="AC3098" s="4">
        <v>10.033899999999999</v>
      </c>
      <c r="AD3098">
        <v>34</v>
      </c>
      <c r="AE3098">
        <v>3</v>
      </c>
      <c r="AF3098">
        <v>1</v>
      </c>
      <c r="AG3098">
        <v>1</v>
      </c>
      <c r="AH3098">
        <v>0</v>
      </c>
      <c r="AI3098">
        <v>0</v>
      </c>
      <c r="AJ3098">
        <v>1</v>
      </c>
      <c r="AK3098" s="4">
        <v>0.25</v>
      </c>
      <c r="AL3098">
        <v>28</v>
      </c>
      <c r="AM3098">
        <v>1</v>
      </c>
      <c r="AN3098">
        <v>0</v>
      </c>
      <c r="AO3098" s="4">
        <v>134.915899999999</v>
      </c>
      <c r="AP3098">
        <v>57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1</v>
      </c>
      <c r="AX3098">
        <v>3</v>
      </c>
      <c r="AY3098">
        <v>0</v>
      </c>
      <c r="AZ3098">
        <v>0</v>
      </c>
      <c r="BA3098">
        <v>59</v>
      </c>
      <c r="BB3098">
        <v>0</v>
      </c>
      <c r="BC3098">
        <v>0</v>
      </c>
      <c r="BD3098">
        <v>0</v>
      </c>
      <c r="BE3098">
        <v>0</v>
      </c>
      <c r="BF3098" s="4">
        <v>47.81</v>
      </c>
      <c r="BG3098">
        <v>9.9503422319886798</v>
      </c>
      <c r="BH3098">
        <v>1.05684058599511</v>
      </c>
      <c r="BI3098">
        <v>8.4151779973698595</v>
      </c>
      <c r="BJ3098" s="4">
        <v>20.7270408163265</v>
      </c>
      <c r="BK3098" s="4">
        <v>10.518626734842901</v>
      </c>
      <c r="BL3098" s="4">
        <v>311</v>
      </c>
      <c r="BM3098" s="4">
        <v>334</v>
      </c>
      <c r="BN3098">
        <v>332.83404541015602</v>
      </c>
      <c r="BO3098">
        <v>334.30398559570301</v>
      </c>
      <c r="BP3098">
        <v>336.87496948242102</v>
      </c>
      <c r="BQ3098">
        <v>3</v>
      </c>
      <c r="BR3098">
        <v>4</v>
      </c>
      <c r="BS3098">
        <v>4</v>
      </c>
    </row>
    <row r="3099" spans="1:71" x14ac:dyDescent="0.35">
      <c r="A3099" t="s">
        <v>958</v>
      </c>
      <c r="B3099" t="s">
        <v>959</v>
      </c>
      <c r="C3099" t="s">
        <v>12</v>
      </c>
      <c r="D3099" t="s">
        <v>384</v>
      </c>
      <c r="E3099">
        <v>3098</v>
      </c>
      <c r="F3099">
        <v>-5.78</v>
      </c>
      <c r="G3099">
        <v>-6.8976802800000003</v>
      </c>
      <c r="H3099">
        <v>-6.9</v>
      </c>
      <c r="I3099">
        <f>0-F3099</f>
        <v>5.78</v>
      </c>
      <c r="J3099">
        <f>0-G3099</f>
        <v>6.8976802800000003</v>
      </c>
      <c r="K3099">
        <f>0-H3099</f>
        <v>6.9</v>
      </c>
      <c r="L3099">
        <v>1.19818281068094</v>
      </c>
      <c r="M3099">
        <v>0.20863264801648099</v>
      </c>
      <c r="N3099">
        <f>1-_xlfn.PERCENTRANK.INC(I$2:I$4359,I3099)</f>
        <v>7.5999999999999956E-2</v>
      </c>
      <c r="O3099">
        <f>1-_xlfn.PERCENTRANK.INC(J$2:J$4359,J3099)</f>
        <v>0.16300000000000003</v>
      </c>
      <c r="P3099">
        <f>1-_xlfn.PERCENTRANK.INC(K$2:K$4359,K3099)</f>
        <v>0.15800000000000003</v>
      </c>
      <c r="Q3099">
        <f>_xlfn.PERCENTRANK.INC(L$2:L$4359,L3099)</f>
        <v>0.19800000000000001</v>
      </c>
      <c r="R3099">
        <f>((N3099+P3099)/2+Q3099)/2</f>
        <v>0.1575</v>
      </c>
      <c r="S3099">
        <v>18</v>
      </c>
      <c r="T3099">
        <v>4</v>
      </c>
      <c r="U3099">
        <v>1</v>
      </c>
      <c r="V3099">
        <v>0</v>
      </c>
      <c r="W3099">
        <v>0</v>
      </c>
      <c r="X3099">
        <v>3</v>
      </c>
      <c r="Y3099">
        <v>0</v>
      </c>
      <c r="Z3099">
        <v>0</v>
      </c>
      <c r="AA3099">
        <v>3</v>
      </c>
      <c r="AB3099" s="4">
        <v>357.493992209434</v>
      </c>
      <c r="AC3099" s="4">
        <v>10.033899999999999</v>
      </c>
      <c r="AD3099">
        <v>34</v>
      </c>
      <c r="AE3099">
        <v>3</v>
      </c>
      <c r="AF3099">
        <v>1</v>
      </c>
      <c r="AG3099">
        <v>1</v>
      </c>
      <c r="AH3099">
        <v>0</v>
      </c>
      <c r="AI3099">
        <v>0</v>
      </c>
      <c r="AJ3099">
        <v>1</v>
      </c>
      <c r="AK3099" s="4">
        <v>0.25</v>
      </c>
      <c r="AL3099">
        <v>28</v>
      </c>
      <c r="AM3099">
        <v>1</v>
      </c>
      <c r="AN3099">
        <v>0</v>
      </c>
      <c r="AO3099" s="4">
        <v>134.915899999999</v>
      </c>
      <c r="AP3099">
        <v>57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1</v>
      </c>
      <c r="AX3099">
        <v>3</v>
      </c>
      <c r="AY3099">
        <v>0</v>
      </c>
      <c r="AZ3099">
        <v>0</v>
      </c>
      <c r="BA3099">
        <v>59</v>
      </c>
      <c r="BB3099">
        <v>0</v>
      </c>
      <c r="BC3099">
        <v>0</v>
      </c>
      <c r="BD3099">
        <v>0</v>
      </c>
      <c r="BE3099">
        <v>0</v>
      </c>
      <c r="BF3099" s="4">
        <v>47.81</v>
      </c>
      <c r="BG3099">
        <v>9.9503422319886798</v>
      </c>
      <c r="BH3099">
        <v>1.05684058599511</v>
      </c>
      <c r="BI3099">
        <v>8.4151779973698595</v>
      </c>
      <c r="BJ3099" s="4">
        <v>20.7270408163265</v>
      </c>
      <c r="BK3099" s="4">
        <v>10.518626734842901</v>
      </c>
      <c r="BL3099" s="4">
        <v>311</v>
      </c>
      <c r="BM3099" s="4">
        <v>334</v>
      </c>
      <c r="BN3099">
        <v>334.56335449218699</v>
      </c>
      <c r="BO3099">
        <v>335.61163330078102</v>
      </c>
      <c r="BP3099">
        <v>339.97445678710898</v>
      </c>
      <c r="BQ3099">
        <v>2</v>
      </c>
      <c r="BR3099">
        <v>2</v>
      </c>
      <c r="BS3099">
        <v>2</v>
      </c>
    </row>
    <row r="3100" spans="1:71" x14ac:dyDescent="0.35">
      <c r="A3100" t="s">
        <v>958</v>
      </c>
      <c r="B3100" t="s">
        <v>959</v>
      </c>
      <c r="C3100" t="s">
        <v>12</v>
      </c>
      <c r="D3100" t="s">
        <v>384</v>
      </c>
      <c r="E3100">
        <v>3099</v>
      </c>
      <c r="F3100">
        <v>-4.2699999999999996</v>
      </c>
      <c r="G3100">
        <v>-6.70086432</v>
      </c>
      <c r="H3100">
        <v>-6.8</v>
      </c>
      <c r="I3100">
        <f>0-F3100</f>
        <v>4.2699999999999996</v>
      </c>
      <c r="J3100">
        <f>0-G3100</f>
        <v>6.70086432</v>
      </c>
      <c r="K3100">
        <f>0-H3100</f>
        <v>6.8</v>
      </c>
      <c r="L3100">
        <v>1.59163416205814</v>
      </c>
      <c r="M3100">
        <v>0.45801221380726398</v>
      </c>
      <c r="N3100">
        <f>1-_xlfn.PERCENTRANK.INC(I$2:I$4359,I3100)</f>
        <v>0.751</v>
      </c>
      <c r="O3100">
        <f>1-_xlfn.PERCENTRANK.INC(J$2:J$4359,J3100)</f>
        <v>0.23699999999999999</v>
      </c>
      <c r="P3100">
        <f>1-_xlfn.PERCENTRANK.INC(K$2:K$4359,K3100)</f>
        <v>0.19399999999999995</v>
      </c>
      <c r="Q3100">
        <f>_xlfn.PERCENTRANK.INC(L$2:L$4359,L3100)</f>
        <v>0.379</v>
      </c>
      <c r="R3100">
        <f>((N3100+P3100)/2+Q3100)/2</f>
        <v>0.42574999999999996</v>
      </c>
      <c r="S3100">
        <v>18</v>
      </c>
      <c r="T3100">
        <v>4</v>
      </c>
      <c r="U3100">
        <v>1</v>
      </c>
      <c r="V3100">
        <v>0</v>
      </c>
      <c r="W3100">
        <v>0</v>
      </c>
      <c r="X3100">
        <v>3</v>
      </c>
      <c r="Y3100">
        <v>0</v>
      </c>
      <c r="Z3100">
        <v>0</v>
      </c>
      <c r="AA3100">
        <v>3</v>
      </c>
      <c r="AB3100" s="4">
        <v>357.493992209434</v>
      </c>
      <c r="AC3100" s="4">
        <v>10.033899999999999</v>
      </c>
      <c r="AD3100">
        <v>34</v>
      </c>
      <c r="AE3100">
        <v>3</v>
      </c>
      <c r="AF3100">
        <v>1</v>
      </c>
      <c r="AG3100">
        <v>1</v>
      </c>
      <c r="AH3100">
        <v>0</v>
      </c>
      <c r="AI3100">
        <v>0</v>
      </c>
      <c r="AJ3100">
        <v>1</v>
      </c>
      <c r="AK3100" s="4">
        <v>0.25</v>
      </c>
      <c r="AL3100">
        <v>28</v>
      </c>
      <c r="AM3100">
        <v>1</v>
      </c>
      <c r="AN3100">
        <v>0</v>
      </c>
      <c r="AO3100" s="4">
        <v>134.915899999999</v>
      </c>
      <c r="AP3100">
        <v>57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1</v>
      </c>
      <c r="AX3100">
        <v>3</v>
      </c>
      <c r="AY3100">
        <v>0</v>
      </c>
      <c r="AZ3100">
        <v>0</v>
      </c>
      <c r="BA3100">
        <v>59</v>
      </c>
      <c r="BB3100">
        <v>0</v>
      </c>
      <c r="BC3100">
        <v>0</v>
      </c>
      <c r="BD3100">
        <v>0</v>
      </c>
      <c r="BE3100">
        <v>0</v>
      </c>
      <c r="BF3100" s="4">
        <v>47.81</v>
      </c>
      <c r="BG3100">
        <v>9.9503422319886798</v>
      </c>
      <c r="BH3100">
        <v>1.05684058599511</v>
      </c>
      <c r="BI3100">
        <v>8.4151779973698595</v>
      </c>
      <c r="BJ3100" s="4">
        <v>20.7270408163265</v>
      </c>
      <c r="BK3100" s="4">
        <v>10.518626734842901</v>
      </c>
      <c r="BL3100" s="4">
        <v>311</v>
      </c>
      <c r="BM3100" s="4">
        <v>334</v>
      </c>
      <c r="BN3100">
        <v>337.85369873046801</v>
      </c>
      <c r="BO3100">
        <v>337.50451660156199</v>
      </c>
      <c r="BP3100">
        <v>336.38131713867102</v>
      </c>
      <c r="BQ3100">
        <v>1</v>
      </c>
      <c r="BR3100">
        <v>1</v>
      </c>
      <c r="BS3100">
        <v>1</v>
      </c>
    </row>
    <row r="3101" spans="1:71" x14ac:dyDescent="0.35">
      <c r="A3101" t="s">
        <v>1562</v>
      </c>
      <c r="B3101" t="s">
        <v>1563</v>
      </c>
      <c r="C3101" t="s">
        <v>12</v>
      </c>
      <c r="D3101" t="s">
        <v>13</v>
      </c>
      <c r="E3101">
        <v>3100</v>
      </c>
      <c r="F3101">
        <v>-5.85</v>
      </c>
      <c r="G3101">
        <v>-6.48656845</v>
      </c>
      <c r="H3101">
        <v>-6.4</v>
      </c>
      <c r="I3101">
        <f>0-F3101</f>
        <v>5.85</v>
      </c>
      <c r="J3101">
        <f>0-G3101</f>
        <v>6.48656845</v>
      </c>
      <c r="K3101">
        <f>0-H3101</f>
        <v>6.4</v>
      </c>
      <c r="L3101">
        <v>1.8160637148524399</v>
      </c>
      <c r="M3101">
        <v>1.2038942714913501</v>
      </c>
      <c r="N3101">
        <f>1-_xlfn.PERCENTRANK.INC(I$2:I$4359,I3101)</f>
        <v>6.4999999999999947E-2</v>
      </c>
      <c r="O3101">
        <f>1-_xlfn.PERCENTRANK.INC(J$2:J$4359,J3101)</f>
        <v>0.33399999999999996</v>
      </c>
      <c r="P3101">
        <f>1-_xlfn.PERCENTRANK.INC(K$2:K$4359,K3101)</f>
        <v>0.36199999999999999</v>
      </c>
      <c r="Q3101">
        <f>_xlfn.PERCENTRANK.INC(L$2:L$4359,L3101)</f>
        <v>0.47699999999999998</v>
      </c>
      <c r="R3101">
        <f>((N3101+P3101)/2+Q3101)/2</f>
        <v>0.34524999999999995</v>
      </c>
      <c r="S3101">
        <v>6</v>
      </c>
      <c r="T3101">
        <v>7</v>
      </c>
      <c r="U3101">
        <v>0</v>
      </c>
      <c r="V3101">
        <v>2</v>
      </c>
      <c r="W3101">
        <v>0</v>
      </c>
      <c r="X3101">
        <v>2</v>
      </c>
      <c r="Y3101">
        <v>0</v>
      </c>
      <c r="Z3101">
        <v>0</v>
      </c>
      <c r="AA3101">
        <v>1</v>
      </c>
      <c r="AB3101" s="4">
        <v>236.314995288848</v>
      </c>
      <c r="AC3101">
        <v>5.6995999999999896</v>
      </c>
      <c r="AD3101">
        <v>23</v>
      </c>
      <c r="AE3101">
        <v>3</v>
      </c>
      <c r="AF3101">
        <v>3</v>
      </c>
      <c r="AG3101">
        <v>3</v>
      </c>
      <c r="AH3101">
        <v>0</v>
      </c>
      <c r="AI3101">
        <v>0</v>
      </c>
      <c r="AJ3101">
        <v>1</v>
      </c>
      <c r="AK3101" s="4">
        <v>0.41176470588235198</v>
      </c>
      <c r="AL3101">
        <v>17</v>
      </c>
      <c r="AM3101">
        <v>0</v>
      </c>
      <c r="AN3101">
        <v>0</v>
      </c>
      <c r="AO3101" s="4">
        <v>91.033600000000007</v>
      </c>
      <c r="AP3101">
        <v>37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2</v>
      </c>
      <c r="AX3101">
        <v>2</v>
      </c>
      <c r="AY3101">
        <v>0</v>
      </c>
      <c r="AZ3101">
        <v>0</v>
      </c>
      <c r="BA3101">
        <v>37</v>
      </c>
      <c r="BB3101">
        <v>0</v>
      </c>
      <c r="BC3101">
        <v>0</v>
      </c>
      <c r="BD3101">
        <v>0</v>
      </c>
      <c r="BE3101">
        <v>0</v>
      </c>
      <c r="BF3101" s="4">
        <v>53.769999999999897</v>
      </c>
      <c r="BG3101" s="4">
        <v>10.1458418678538</v>
      </c>
      <c r="BH3101" s="4">
        <v>0.98696099995888897</v>
      </c>
      <c r="BI3101">
        <v>9.2798812397616892</v>
      </c>
      <c r="BJ3101" s="4">
        <v>15.058823529411701</v>
      </c>
      <c r="BK3101">
        <v>8.1632653061224492</v>
      </c>
      <c r="BL3101" s="4">
        <v>182</v>
      </c>
      <c r="BM3101" s="4">
        <v>177</v>
      </c>
      <c r="BN3101">
        <v>242.19989013671801</v>
      </c>
      <c r="BO3101">
        <v>251.443603515625</v>
      </c>
      <c r="BP3101">
        <v>248.43087768554599</v>
      </c>
      <c r="BQ3101">
        <v>3</v>
      </c>
      <c r="BR3101">
        <v>3</v>
      </c>
      <c r="BS3101">
        <v>3</v>
      </c>
    </row>
    <row r="3102" spans="1:71" x14ac:dyDescent="0.35">
      <c r="A3102" t="s">
        <v>1562</v>
      </c>
      <c r="B3102" t="s">
        <v>1563</v>
      </c>
      <c r="C3102" t="s">
        <v>12</v>
      </c>
      <c r="D3102" t="s">
        <v>13</v>
      </c>
      <c r="E3102">
        <v>3101</v>
      </c>
      <c r="F3102">
        <v>-5.98</v>
      </c>
      <c r="G3102">
        <v>-6.5063858000000003</v>
      </c>
      <c r="H3102">
        <v>-6.4</v>
      </c>
      <c r="I3102">
        <f>0-F3102</f>
        <v>5.98</v>
      </c>
      <c r="J3102">
        <f>0-G3102</f>
        <v>6.5063858000000003</v>
      </c>
      <c r="K3102">
        <f>0-H3102</f>
        <v>6.4</v>
      </c>
      <c r="L3102">
        <v>2.2912293672422801</v>
      </c>
      <c r="M3102">
        <v>1.3787249012595699</v>
      </c>
      <c r="N3102">
        <f>1-_xlfn.PERCENTRANK.INC(I$2:I$4359,I3102)</f>
        <v>5.0000000000000044E-2</v>
      </c>
      <c r="O3102">
        <f>1-_xlfn.PERCENTRANK.INC(J$2:J$4359,J3102)</f>
        <v>0.32299999999999995</v>
      </c>
      <c r="P3102">
        <f>1-_xlfn.PERCENTRANK.INC(K$2:K$4359,K3102)</f>
        <v>0.36199999999999999</v>
      </c>
      <c r="Q3102">
        <f>_xlfn.PERCENTRANK.INC(L$2:L$4359,L3102)</f>
        <v>0.69</v>
      </c>
      <c r="R3102">
        <f>((N3102+P3102)/2+Q3102)/2</f>
        <v>0.44799999999999995</v>
      </c>
      <c r="S3102">
        <v>6</v>
      </c>
      <c r="T3102">
        <v>7</v>
      </c>
      <c r="U3102">
        <v>0</v>
      </c>
      <c r="V3102">
        <v>2</v>
      </c>
      <c r="W3102">
        <v>0</v>
      </c>
      <c r="X3102">
        <v>2</v>
      </c>
      <c r="Y3102">
        <v>0</v>
      </c>
      <c r="Z3102">
        <v>0</v>
      </c>
      <c r="AA3102">
        <v>1</v>
      </c>
      <c r="AB3102" s="4">
        <v>236.314995288848</v>
      </c>
      <c r="AC3102">
        <v>5.6995999999999896</v>
      </c>
      <c r="AD3102">
        <v>23</v>
      </c>
      <c r="AE3102">
        <v>3</v>
      </c>
      <c r="AF3102">
        <v>3</v>
      </c>
      <c r="AG3102">
        <v>3</v>
      </c>
      <c r="AH3102">
        <v>0</v>
      </c>
      <c r="AI3102">
        <v>0</v>
      </c>
      <c r="AJ3102">
        <v>1</v>
      </c>
      <c r="AK3102" s="4">
        <v>0.41176470588235198</v>
      </c>
      <c r="AL3102">
        <v>17</v>
      </c>
      <c r="AM3102">
        <v>0</v>
      </c>
      <c r="AN3102">
        <v>0</v>
      </c>
      <c r="AO3102" s="4">
        <v>91.033600000000007</v>
      </c>
      <c r="AP3102">
        <v>37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2</v>
      </c>
      <c r="AX3102">
        <v>2</v>
      </c>
      <c r="AY3102">
        <v>0</v>
      </c>
      <c r="AZ3102">
        <v>0</v>
      </c>
      <c r="BA3102">
        <v>37</v>
      </c>
      <c r="BB3102">
        <v>0</v>
      </c>
      <c r="BC3102">
        <v>0</v>
      </c>
      <c r="BD3102">
        <v>0</v>
      </c>
      <c r="BE3102">
        <v>0</v>
      </c>
      <c r="BF3102" s="4">
        <v>53.769999999999897</v>
      </c>
      <c r="BG3102" s="4">
        <v>10.1458418678538</v>
      </c>
      <c r="BH3102" s="4">
        <v>0.98696099995888897</v>
      </c>
      <c r="BI3102">
        <v>9.2798812397616892</v>
      </c>
      <c r="BJ3102" s="4">
        <v>15.058823529411701</v>
      </c>
      <c r="BK3102">
        <v>8.1632653061224492</v>
      </c>
      <c r="BL3102" s="4">
        <v>182</v>
      </c>
      <c r="BM3102" s="4">
        <v>177</v>
      </c>
      <c r="BN3102">
        <v>245.57218933105401</v>
      </c>
      <c r="BO3102">
        <v>254.05398559570301</v>
      </c>
      <c r="BP3102">
        <v>249.60887145996</v>
      </c>
      <c r="BQ3102">
        <v>2</v>
      </c>
      <c r="BR3102">
        <v>3</v>
      </c>
      <c r="BS3102">
        <v>3</v>
      </c>
    </row>
    <row r="3103" spans="1:71" x14ac:dyDescent="0.35">
      <c r="A3103" t="s">
        <v>1562</v>
      </c>
      <c r="B3103" t="s">
        <v>1563</v>
      </c>
      <c r="C3103" t="s">
        <v>12</v>
      </c>
      <c r="D3103" t="s">
        <v>13</v>
      </c>
      <c r="E3103">
        <v>3102</v>
      </c>
      <c r="F3103">
        <v>-5.81</v>
      </c>
      <c r="G3103">
        <v>-6.02239418</v>
      </c>
      <c r="H3103">
        <v>-5.9</v>
      </c>
      <c r="I3103">
        <f>0-F3103</f>
        <v>5.81</v>
      </c>
      <c r="J3103">
        <f>0-G3103</f>
        <v>6.02239418</v>
      </c>
      <c r="K3103">
        <f>0-H3103</f>
        <v>5.9</v>
      </c>
      <c r="L3103">
        <v>1.9241778911093299</v>
      </c>
      <c r="M3103">
        <v>1.1113180208050399</v>
      </c>
      <c r="N3103">
        <f>1-_xlfn.PERCENTRANK.INC(I$2:I$4359,I3103)</f>
        <v>7.0999999999999952E-2</v>
      </c>
      <c r="O3103">
        <f>1-_xlfn.PERCENTRANK.INC(J$2:J$4359,J3103)</f>
        <v>0.59899999999999998</v>
      </c>
      <c r="P3103">
        <f>1-_xlfn.PERCENTRANK.INC(K$2:K$4359,K3103)</f>
        <v>0.66199999999999992</v>
      </c>
      <c r="Q3103">
        <f>_xlfn.PERCENTRANK.INC(L$2:L$4359,L3103)</f>
        <v>0.53200000000000003</v>
      </c>
      <c r="R3103">
        <f>((N3103+P3103)/2+Q3103)/2</f>
        <v>0.44924999999999998</v>
      </c>
      <c r="S3103">
        <v>6</v>
      </c>
      <c r="T3103">
        <v>7</v>
      </c>
      <c r="U3103">
        <v>0</v>
      </c>
      <c r="V3103">
        <v>2</v>
      </c>
      <c r="W3103">
        <v>0</v>
      </c>
      <c r="X3103">
        <v>2</v>
      </c>
      <c r="Y3103">
        <v>0</v>
      </c>
      <c r="Z3103">
        <v>0</v>
      </c>
      <c r="AA3103">
        <v>1</v>
      </c>
      <c r="AB3103" s="4">
        <v>236.314995288848</v>
      </c>
      <c r="AC3103">
        <v>5.6995999999999896</v>
      </c>
      <c r="AD3103">
        <v>23</v>
      </c>
      <c r="AE3103">
        <v>3</v>
      </c>
      <c r="AF3103">
        <v>3</v>
      </c>
      <c r="AG3103">
        <v>3</v>
      </c>
      <c r="AH3103">
        <v>0</v>
      </c>
      <c r="AI3103">
        <v>0</v>
      </c>
      <c r="AJ3103">
        <v>1</v>
      </c>
      <c r="AK3103" s="4">
        <v>0.41176470588235198</v>
      </c>
      <c r="AL3103">
        <v>17</v>
      </c>
      <c r="AM3103">
        <v>0</v>
      </c>
      <c r="AN3103">
        <v>0</v>
      </c>
      <c r="AO3103" s="4">
        <v>91.033600000000007</v>
      </c>
      <c r="AP3103">
        <v>37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2</v>
      </c>
      <c r="AX3103">
        <v>2</v>
      </c>
      <c r="AY3103">
        <v>0</v>
      </c>
      <c r="AZ3103">
        <v>0</v>
      </c>
      <c r="BA3103">
        <v>37</v>
      </c>
      <c r="BB3103">
        <v>0</v>
      </c>
      <c r="BC3103">
        <v>0</v>
      </c>
      <c r="BD3103">
        <v>0</v>
      </c>
      <c r="BE3103">
        <v>0</v>
      </c>
      <c r="BF3103" s="4">
        <v>53.769999999999897</v>
      </c>
      <c r="BG3103" s="4">
        <v>10.1458418678538</v>
      </c>
      <c r="BH3103" s="4">
        <v>0.98696099995888897</v>
      </c>
      <c r="BI3103">
        <v>9.2798812397616892</v>
      </c>
      <c r="BJ3103" s="4">
        <v>15.058823529411701</v>
      </c>
      <c r="BK3103">
        <v>8.1632653061224492</v>
      </c>
      <c r="BL3103" s="4">
        <v>182</v>
      </c>
      <c r="BM3103" s="4">
        <v>177</v>
      </c>
      <c r="BN3103">
        <v>245.11524963378901</v>
      </c>
      <c r="BO3103">
        <v>252.89620971679599</v>
      </c>
      <c r="BP3103">
        <v>252.65031433105401</v>
      </c>
      <c r="BQ3103">
        <v>3</v>
      </c>
      <c r="BR3103">
        <v>3</v>
      </c>
      <c r="BS3103">
        <v>3</v>
      </c>
    </row>
    <row r="3104" spans="1:71" x14ac:dyDescent="0.35">
      <c r="A3104" t="s">
        <v>1882</v>
      </c>
      <c r="B3104" t="s">
        <v>1883</v>
      </c>
      <c r="C3104" t="s">
        <v>114</v>
      </c>
      <c r="D3104" t="s">
        <v>115</v>
      </c>
      <c r="E3104">
        <v>3103</v>
      </c>
      <c r="F3104">
        <v>-4.07</v>
      </c>
      <c r="G3104">
        <v>-6.63557386</v>
      </c>
      <c r="H3104">
        <v>-6.6</v>
      </c>
      <c r="I3104">
        <f>0-F3104</f>
        <v>4.07</v>
      </c>
      <c r="J3104">
        <f>0-G3104</f>
        <v>6.63557386</v>
      </c>
      <c r="K3104">
        <f>0-H3104</f>
        <v>6.6</v>
      </c>
      <c r="L3104">
        <v>2.99083621765236</v>
      </c>
      <c r="M3104">
        <v>0.96535181109216905</v>
      </c>
      <c r="N3104">
        <f>1-_xlfn.PERCENTRANK.INC(I$2:I$4359,I3104)</f>
        <v>0.83199999999999996</v>
      </c>
      <c r="O3104">
        <f>1-_xlfn.PERCENTRANK.INC(J$2:J$4359,J3104)</f>
        <v>0.26500000000000001</v>
      </c>
      <c r="P3104">
        <f>1-_xlfn.PERCENTRANK.INC(K$2:K$4359,K3104)</f>
        <v>0.26800000000000002</v>
      </c>
      <c r="Q3104">
        <f>_xlfn.PERCENTRANK.INC(L$2:L$4359,L3104)</f>
        <v>0.92900000000000005</v>
      </c>
      <c r="R3104">
        <f>((N3104+P3104)/2+Q3104)/2</f>
        <v>0.73950000000000005</v>
      </c>
      <c r="S3104">
        <v>12</v>
      </c>
      <c r="T3104">
        <v>5</v>
      </c>
      <c r="U3104">
        <v>0</v>
      </c>
      <c r="V3104">
        <v>0</v>
      </c>
      <c r="W3104">
        <v>0</v>
      </c>
      <c r="X3104">
        <v>3</v>
      </c>
      <c r="Y3104">
        <v>0</v>
      </c>
      <c r="Z3104">
        <v>0</v>
      </c>
      <c r="AA3104">
        <v>2</v>
      </c>
      <c r="AB3104" s="4">
        <v>267.30399358272501</v>
      </c>
      <c r="AC3104">
        <v>6.1462999999999903</v>
      </c>
      <c r="AD3104">
        <v>17</v>
      </c>
      <c r="AE3104">
        <v>3</v>
      </c>
      <c r="AF3104">
        <v>0</v>
      </c>
      <c r="AG3104">
        <v>1</v>
      </c>
      <c r="AH3104">
        <v>1</v>
      </c>
      <c r="AI3104">
        <v>0</v>
      </c>
      <c r="AJ3104">
        <v>0</v>
      </c>
      <c r="AK3104" s="4">
        <v>0.238095238095238</v>
      </c>
      <c r="AL3104">
        <v>21</v>
      </c>
      <c r="AM3104">
        <v>0</v>
      </c>
      <c r="AN3104">
        <v>0</v>
      </c>
      <c r="AO3104" s="4">
        <v>92.177999999999898</v>
      </c>
      <c r="AP3104">
        <v>35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3</v>
      </c>
      <c r="AY3104">
        <v>0</v>
      </c>
      <c r="AZ3104">
        <v>0</v>
      </c>
      <c r="BA3104">
        <v>36</v>
      </c>
      <c r="BB3104">
        <v>0</v>
      </c>
      <c r="BC3104">
        <v>0</v>
      </c>
      <c r="BD3104">
        <v>0</v>
      </c>
      <c r="BE3104">
        <v>0</v>
      </c>
      <c r="BF3104" s="4">
        <v>57.2</v>
      </c>
      <c r="BG3104" s="4">
        <v>12.580156454526801</v>
      </c>
      <c r="BH3104" s="4">
        <v>0.98081171964423997</v>
      </c>
      <c r="BI3104" s="4">
        <v>11.8262705293631</v>
      </c>
      <c r="BJ3104" s="4">
        <v>16.371882086167801</v>
      </c>
      <c r="BK3104">
        <v>7.8520408163265296</v>
      </c>
      <c r="BL3104" s="4">
        <v>180</v>
      </c>
      <c r="BM3104" s="4">
        <v>194</v>
      </c>
      <c r="BN3104">
        <v>263.39700317382801</v>
      </c>
      <c r="BO3104">
        <v>264.74496459960898</v>
      </c>
      <c r="BP3104">
        <v>263.66384887695301</v>
      </c>
      <c r="BQ3104">
        <v>2</v>
      </c>
      <c r="BR3104">
        <v>1</v>
      </c>
      <c r="BS3104">
        <v>1</v>
      </c>
    </row>
    <row r="3105" spans="1:71" x14ac:dyDescent="0.35">
      <c r="A3105" t="s">
        <v>1882</v>
      </c>
      <c r="B3105" t="s">
        <v>1883</v>
      </c>
      <c r="C3105" t="s">
        <v>114</v>
      </c>
      <c r="D3105" t="s">
        <v>115</v>
      </c>
      <c r="E3105">
        <v>3104</v>
      </c>
      <c r="F3105">
        <v>-3.95</v>
      </c>
      <c r="G3105">
        <v>-6.9344043700000002</v>
      </c>
      <c r="H3105">
        <v>-6.9</v>
      </c>
      <c r="I3105">
        <f>0-F3105</f>
        <v>3.95</v>
      </c>
      <c r="J3105">
        <f>0-G3105</f>
        <v>6.9344043700000002</v>
      </c>
      <c r="K3105">
        <f>0-H3105</f>
        <v>6.9</v>
      </c>
      <c r="L3105">
        <v>2.1789970267843399</v>
      </c>
      <c r="M3105">
        <v>1.50440553838772</v>
      </c>
      <c r="N3105">
        <f>1-_xlfn.PERCENTRANK.INC(I$2:I$4359,I3105)</f>
        <v>0.874</v>
      </c>
      <c r="O3105">
        <f>1-_xlfn.PERCENTRANK.INC(J$2:J$4359,J3105)</f>
        <v>0.15100000000000002</v>
      </c>
      <c r="P3105">
        <f>1-_xlfn.PERCENTRANK.INC(K$2:K$4359,K3105)</f>
        <v>0.15800000000000003</v>
      </c>
      <c r="Q3105">
        <f>_xlfn.PERCENTRANK.INC(L$2:L$4359,L3105)</f>
        <v>0.64900000000000002</v>
      </c>
      <c r="R3105">
        <f>((N3105+P3105)/2+Q3105)/2</f>
        <v>0.58250000000000002</v>
      </c>
      <c r="S3105">
        <v>12</v>
      </c>
      <c r="T3105">
        <v>5</v>
      </c>
      <c r="U3105">
        <v>0</v>
      </c>
      <c r="V3105">
        <v>0</v>
      </c>
      <c r="W3105">
        <v>0</v>
      </c>
      <c r="X3105">
        <v>3</v>
      </c>
      <c r="Y3105">
        <v>0</v>
      </c>
      <c r="Z3105">
        <v>0</v>
      </c>
      <c r="AA3105">
        <v>2</v>
      </c>
      <c r="AB3105" s="4">
        <v>267.30399358272501</v>
      </c>
      <c r="AC3105">
        <v>6.1462999999999903</v>
      </c>
      <c r="AD3105">
        <v>17</v>
      </c>
      <c r="AE3105">
        <v>3</v>
      </c>
      <c r="AF3105">
        <v>0</v>
      </c>
      <c r="AG3105">
        <v>1</v>
      </c>
      <c r="AH3105">
        <v>1</v>
      </c>
      <c r="AI3105">
        <v>0</v>
      </c>
      <c r="AJ3105">
        <v>0</v>
      </c>
      <c r="AK3105" s="4">
        <v>0.238095238095238</v>
      </c>
      <c r="AL3105">
        <v>21</v>
      </c>
      <c r="AM3105">
        <v>0</v>
      </c>
      <c r="AN3105">
        <v>0</v>
      </c>
      <c r="AO3105" s="4">
        <v>92.177999999999898</v>
      </c>
      <c r="AP3105">
        <v>35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3</v>
      </c>
      <c r="AY3105">
        <v>0</v>
      </c>
      <c r="AZ3105">
        <v>0</v>
      </c>
      <c r="BA3105">
        <v>36</v>
      </c>
      <c r="BB3105">
        <v>0</v>
      </c>
      <c r="BC3105">
        <v>0</v>
      </c>
      <c r="BD3105">
        <v>0</v>
      </c>
      <c r="BE3105">
        <v>0</v>
      </c>
      <c r="BF3105" s="4">
        <v>57.2</v>
      </c>
      <c r="BG3105" s="4">
        <v>12.580156454526801</v>
      </c>
      <c r="BH3105" s="4">
        <v>0.98081171964423997</v>
      </c>
      <c r="BI3105" s="4">
        <v>11.8262705293631</v>
      </c>
      <c r="BJ3105" s="4">
        <v>16.371882086167801</v>
      </c>
      <c r="BK3105">
        <v>7.8520408163265296</v>
      </c>
      <c r="BL3105" s="4">
        <v>180</v>
      </c>
      <c r="BM3105" s="4">
        <v>194</v>
      </c>
      <c r="BN3105">
        <v>257.106353759765</v>
      </c>
      <c r="BO3105">
        <v>263.97567749023398</v>
      </c>
      <c r="BP3105">
        <v>262.9765625</v>
      </c>
      <c r="BQ3105">
        <v>0</v>
      </c>
      <c r="BR3105">
        <v>3</v>
      </c>
      <c r="BS3105">
        <v>3</v>
      </c>
    </row>
    <row r="3106" spans="1:71" x14ac:dyDescent="0.35">
      <c r="A3106" t="s">
        <v>1882</v>
      </c>
      <c r="B3106" t="s">
        <v>1883</v>
      </c>
      <c r="C3106" t="s">
        <v>114</v>
      </c>
      <c r="D3106" t="s">
        <v>115</v>
      </c>
      <c r="E3106">
        <v>3105</v>
      </c>
      <c r="F3106">
        <v>-4.95</v>
      </c>
      <c r="G3106">
        <v>-6.5318760899999999</v>
      </c>
      <c r="H3106">
        <v>-6.5</v>
      </c>
      <c r="I3106">
        <f>0-F3106</f>
        <v>4.95</v>
      </c>
      <c r="J3106">
        <f>0-G3106</f>
        <v>6.5318760899999999</v>
      </c>
      <c r="K3106">
        <f>0-H3106</f>
        <v>6.5</v>
      </c>
      <c r="L3106">
        <v>2.5689527703355202</v>
      </c>
      <c r="M3106">
        <v>1.7898887294425501</v>
      </c>
      <c r="N3106">
        <f>1-_xlfn.PERCENTRANK.INC(I$2:I$4359,I3106)</f>
        <v>0.38400000000000001</v>
      </c>
      <c r="O3106">
        <f>1-_xlfn.PERCENTRANK.INC(J$2:J$4359,J3106)</f>
        <v>0.31000000000000005</v>
      </c>
      <c r="P3106">
        <f>1-_xlfn.PERCENTRANK.INC(K$2:K$4359,K3106)</f>
        <v>0.31299999999999994</v>
      </c>
      <c r="Q3106">
        <f>_xlfn.PERCENTRANK.INC(L$2:L$4359,L3106)</f>
        <v>0.79200000000000004</v>
      </c>
      <c r="R3106">
        <f>((N3106+P3106)/2+Q3106)/2</f>
        <v>0.57025000000000003</v>
      </c>
      <c r="S3106">
        <v>12</v>
      </c>
      <c r="T3106">
        <v>5</v>
      </c>
      <c r="U3106">
        <v>0</v>
      </c>
      <c r="V3106">
        <v>0</v>
      </c>
      <c r="W3106">
        <v>0</v>
      </c>
      <c r="X3106">
        <v>3</v>
      </c>
      <c r="Y3106">
        <v>0</v>
      </c>
      <c r="Z3106">
        <v>0</v>
      </c>
      <c r="AA3106">
        <v>2</v>
      </c>
      <c r="AB3106" s="4">
        <v>267.30399358272501</v>
      </c>
      <c r="AC3106">
        <v>6.1462999999999903</v>
      </c>
      <c r="AD3106">
        <v>17</v>
      </c>
      <c r="AE3106">
        <v>3</v>
      </c>
      <c r="AF3106">
        <v>0</v>
      </c>
      <c r="AG3106">
        <v>1</v>
      </c>
      <c r="AH3106">
        <v>1</v>
      </c>
      <c r="AI3106">
        <v>0</v>
      </c>
      <c r="AJ3106">
        <v>0</v>
      </c>
      <c r="AK3106" s="4">
        <v>0.238095238095238</v>
      </c>
      <c r="AL3106">
        <v>21</v>
      </c>
      <c r="AM3106">
        <v>0</v>
      </c>
      <c r="AN3106">
        <v>0</v>
      </c>
      <c r="AO3106" s="4">
        <v>92.177999999999898</v>
      </c>
      <c r="AP3106">
        <v>35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3</v>
      </c>
      <c r="AY3106">
        <v>0</v>
      </c>
      <c r="AZ3106">
        <v>0</v>
      </c>
      <c r="BA3106">
        <v>36</v>
      </c>
      <c r="BB3106">
        <v>0</v>
      </c>
      <c r="BC3106">
        <v>0</v>
      </c>
      <c r="BD3106">
        <v>0</v>
      </c>
      <c r="BE3106">
        <v>0</v>
      </c>
      <c r="BF3106" s="4">
        <v>57.2</v>
      </c>
      <c r="BG3106" s="4">
        <v>12.580156454526801</v>
      </c>
      <c r="BH3106" s="4">
        <v>0.98081171964423997</v>
      </c>
      <c r="BI3106" s="4">
        <v>11.8262705293631</v>
      </c>
      <c r="BJ3106" s="4">
        <v>16.371882086167801</v>
      </c>
      <c r="BK3106">
        <v>7.8520408163265296</v>
      </c>
      <c r="BL3106" s="4">
        <v>180</v>
      </c>
      <c r="BM3106" s="4">
        <v>194</v>
      </c>
      <c r="BN3106">
        <v>268.14556884765602</v>
      </c>
      <c r="BO3106">
        <v>265.07958984375</v>
      </c>
      <c r="BP3106">
        <v>266.37332153320301</v>
      </c>
      <c r="BQ3106">
        <v>2</v>
      </c>
      <c r="BR3106">
        <v>0</v>
      </c>
      <c r="BS3106">
        <v>0</v>
      </c>
    </row>
    <row r="3107" spans="1:71" x14ac:dyDescent="0.35">
      <c r="A3107" t="s">
        <v>1999</v>
      </c>
      <c r="B3107" t="s">
        <v>2000</v>
      </c>
      <c r="C3107" t="s">
        <v>12</v>
      </c>
      <c r="D3107" t="s">
        <v>17</v>
      </c>
      <c r="E3107">
        <v>3106</v>
      </c>
      <c r="F3107">
        <v>-4.79</v>
      </c>
      <c r="G3107">
        <v>-5.9393310499999998</v>
      </c>
      <c r="H3107">
        <v>-5.9</v>
      </c>
      <c r="I3107">
        <f>0-F3107</f>
        <v>4.79</v>
      </c>
      <c r="J3107">
        <f>0-G3107</f>
        <v>5.9393310499999998</v>
      </c>
      <c r="K3107">
        <f>0-H3107</f>
        <v>5.9</v>
      </c>
      <c r="L3107">
        <v>2.3763614646351501</v>
      </c>
      <c r="M3107">
        <v>0.94075093217132999</v>
      </c>
      <c r="N3107">
        <f>1-_xlfn.PERCENTRANK.INC(I$2:I$4359,I3107)</f>
        <v>0.47399999999999998</v>
      </c>
      <c r="O3107">
        <f>1-_xlfn.PERCENTRANK.INC(J$2:J$4359,J3107)</f>
        <v>0.64400000000000002</v>
      </c>
      <c r="P3107">
        <f>1-_xlfn.PERCENTRANK.INC(K$2:K$4359,K3107)</f>
        <v>0.66199999999999992</v>
      </c>
      <c r="Q3107">
        <f>_xlfn.PERCENTRANK.INC(L$2:L$4359,L3107)</f>
        <v>0.72199999999999998</v>
      </c>
      <c r="R3107">
        <f>((N3107+P3107)/2+Q3107)/2</f>
        <v>0.64500000000000002</v>
      </c>
      <c r="S3107">
        <v>12</v>
      </c>
      <c r="T3107">
        <v>6</v>
      </c>
      <c r="U3107">
        <v>0</v>
      </c>
      <c r="V3107">
        <v>0</v>
      </c>
      <c r="W3107">
        <v>0</v>
      </c>
      <c r="X3107">
        <v>2</v>
      </c>
      <c r="Y3107">
        <v>0</v>
      </c>
      <c r="Z3107">
        <v>1</v>
      </c>
      <c r="AA3107">
        <v>2</v>
      </c>
      <c r="AB3107" s="4">
        <v>307.47899520397101</v>
      </c>
      <c r="AC3107">
        <v>9.4296000000000006</v>
      </c>
      <c r="AD3107">
        <v>29</v>
      </c>
      <c r="AE3107">
        <v>2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 s="4">
        <v>0.31818181818181801</v>
      </c>
      <c r="AL3107">
        <v>22</v>
      </c>
      <c r="AM3107">
        <v>0</v>
      </c>
      <c r="AN3107">
        <v>0</v>
      </c>
      <c r="AO3107" s="4">
        <v>120.41699999999901</v>
      </c>
      <c r="AP3107">
        <v>48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2</v>
      </c>
      <c r="AY3107">
        <v>0</v>
      </c>
      <c r="AZ3107">
        <v>1</v>
      </c>
      <c r="BA3107">
        <v>49</v>
      </c>
      <c r="BB3107">
        <v>0</v>
      </c>
      <c r="BC3107">
        <v>0</v>
      </c>
      <c r="BD3107">
        <v>0</v>
      </c>
      <c r="BE3107">
        <v>0</v>
      </c>
      <c r="BF3107" s="4">
        <v>51.6</v>
      </c>
      <c r="BG3107">
        <v>9.9537463066980401</v>
      </c>
      <c r="BH3107">
        <v>1.03480114264323</v>
      </c>
      <c r="BI3107">
        <v>8.6189943135091092</v>
      </c>
      <c r="BJ3107" s="4">
        <v>17.355371900826398</v>
      </c>
      <c r="BK3107">
        <v>9.2091836734693793</v>
      </c>
      <c r="BL3107" s="4">
        <v>253</v>
      </c>
      <c r="BM3107" s="4">
        <v>259</v>
      </c>
      <c r="BN3107">
        <v>298.673736572265</v>
      </c>
      <c r="BO3107">
        <v>297.6181640625</v>
      </c>
      <c r="BP3107">
        <v>297.99368286132801</v>
      </c>
      <c r="BQ3107">
        <v>2</v>
      </c>
      <c r="BR3107">
        <v>2</v>
      </c>
      <c r="BS3107">
        <v>2</v>
      </c>
    </row>
    <row r="3108" spans="1:71" x14ac:dyDescent="0.35">
      <c r="A3108" t="s">
        <v>1999</v>
      </c>
      <c r="B3108" t="s">
        <v>2000</v>
      </c>
      <c r="C3108" t="s">
        <v>12</v>
      </c>
      <c r="D3108" t="s">
        <v>17</v>
      </c>
      <c r="E3108">
        <v>3107</v>
      </c>
      <c r="F3108">
        <v>-4.2300000000000004</v>
      </c>
      <c r="G3108">
        <v>-5.8747014999999996</v>
      </c>
      <c r="H3108">
        <v>-5.9</v>
      </c>
      <c r="I3108">
        <f>0-F3108</f>
        <v>4.2300000000000004</v>
      </c>
      <c r="J3108">
        <f>0-G3108</f>
        <v>5.8747014999999996</v>
      </c>
      <c r="K3108">
        <f>0-H3108</f>
        <v>5.9</v>
      </c>
      <c r="L3108">
        <v>2.7518693926083899</v>
      </c>
      <c r="M3108">
        <v>1.2062408568587399</v>
      </c>
      <c r="N3108">
        <f>1-_xlfn.PERCENTRANK.INC(I$2:I$4359,I3108)</f>
        <v>0.76800000000000002</v>
      </c>
      <c r="O3108">
        <f>1-_xlfn.PERCENTRANK.INC(J$2:J$4359,J3108)</f>
        <v>0.68599999999999994</v>
      </c>
      <c r="P3108">
        <f>1-_xlfn.PERCENTRANK.INC(K$2:K$4359,K3108)</f>
        <v>0.66199999999999992</v>
      </c>
      <c r="Q3108">
        <f>_xlfn.PERCENTRANK.INC(L$2:L$4359,L3108)</f>
        <v>0.85899999999999999</v>
      </c>
      <c r="R3108">
        <f>((N3108+P3108)/2+Q3108)/2</f>
        <v>0.78699999999999992</v>
      </c>
      <c r="S3108">
        <v>12</v>
      </c>
      <c r="T3108">
        <v>6</v>
      </c>
      <c r="U3108">
        <v>0</v>
      </c>
      <c r="V3108">
        <v>0</v>
      </c>
      <c r="W3108">
        <v>0</v>
      </c>
      <c r="X3108">
        <v>2</v>
      </c>
      <c r="Y3108">
        <v>0</v>
      </c>
      <c r="Z3108">
        <v>1</v>
      </c>
      <c r="AA3108">
        <v>2</v>
      </c>
      <c r="AB3108" s="4">
        <v>307.47899520397101</v>
      </c>
      <c r="AC3108">
        <v>9.4296000000000006</v>
      </c>
      <c r="AD3108">
        <v>29</v>
      </c>
      <c r="AE3108">
        <v>2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 s="4">
        <v>0.31818181818181801</v>
      </c>
      <c r="AL3108">
        <v>22</v>
      </c>
      <c r="AM3108">
        <v>0</v>
      </c>
      <c r="AN3108">
        <v>0</v>
      </c>
      <c r="AO3108" s="4">
        <v>120.41699999999901</v>
      </c>
      <c r="AP3108">
        <v>48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2</v>
      </c>
      <c r="AY3108">
        <v>0</v>
      </c>
      <c r="AZ3108">
        <v>1</v>
      </c>
      <c r="BA3108">
        <v>49</v>
      </c>
      <c r="BB3108">
        <v>0</v>
      </c>
      <c r="BC3108">
        <v>0</v>
      </c>
      <c r="BD3108">
        <v>0</v>
      </c>
      <c r="BE3108">
        <v>0</v>
      </c>
      <c r="BF3108" s="4">
        <v>51.6</v>
      </c>
      <c r="BG3108">
        <v>9.9537463066980401</v>
      </c>
      <c r="BH3108">
        <v>1.03480114264323</v>
      </c>
      <c r="BI3108">
        <v>8.6189943135091092</v>
      </c>
      <c r="BJ3108" s="4">
        <v>17.355371900826398</v>
      </c>
      <c r="BK3108">
        <v>9.2091836734693793</v>
      </c>
      <c r="BL3108" s="4">
        <v>253</v>
      </c>
      <c r="BM3108" s="4">
        <v>259</v>
      </c>
      <c r="BN3108">
        <v>298.85995483398398</v>
      </c>
      <c r="BO3108">
        <v>300.63021850585898</v>
      </c>
      <c r="BP3108">
        <v>301.44931030273398</v>
      </c>
      <c r="BQ3108">
        <v>3</v>
      </c>
      <c r="BR3108">
        <v>2</v>
      </c>
      <c r="BS3108">
        <v>2</v>
      </c>
    </row>
    <row r="3109" spans="1:71" x14ac:dyDescent="0.35">
      <c r="A3109" t="s">
        <v>1999</v>
      </c>
      <c r="B3109" t="s">
        <v>2000</v>
      </c>
      <c r="C3109" t="s">
        <v>12</v>
      </c>
      <c r="D3109" t="s">
        <v>17</v>
      </c>
      <c r="E3109">
        <v>3108</v>
      </c>
      <c r="F3109">
        <v>-4.72</v>
      </c>
      <c r="G3109">
        <v>-5.88124132</v>
      </c>
      <c r="H3109">
        <v>-5.8</v>
      </c>
      <c r="I3109">
        <f>0-F3109</f>
        <v>4.72</v>
      </c>
      <c r="J3109">
        <f>0-G3109</f>
        <v>5.88124132</v>
      </c>
      <c r="K3109">
        <f>0-H3109</f>
        <v>5.8</v>
      </c>
      <c r="L3109">
        <v>2.4585411367979999</v>
      </c>
      <c r="M3109">
        <v>1.7015155949746299</v>
      </c>
      <c r="N3109">
        <f>1-_xlfn.PERCENTRANK.INC(I$2:I$4359,I3109)</f>
        <v>0.51100000000000001</v>
      </c>
      <c r="O3109">
        <f>1-_xlfn.PERCENTRANK.INC(J$2:J$4359,J3109)</f>
        <v>0.68199999999999994</v>
      </c>
      <c r="P3109">
        <f>1-_xlfn.PERCENTRANK.INC(K$2:K$4359,K3109)</f>
        <v>0.71500000000000008</v>
      </c>
      <c r="Q3109">
        <f>_xlfn.PERCENTRANK.INC(L$2:L$4359,L3109)</f>
        <v>0.753</v>
      </c>
      <c r="R3109">
        <f>((N3109+P3109)/2+Q3109)/2</f>
        <v>0.68300000000000005</v>
      </c>
      <c r="S3109">
        <v>12</v>
      </c>
      <c r="T3109">
        <v>6</v>
      </c>
      <c r="U3109">
        <v>0</v>
      </c>
      <c r="V3109">
        <v>0</v>
      </c>
      <c r="W3109">
        <v>0</v>
      </c>
      <c r="X3109">
        <v>2</v>
      </c>
      <c r="Y3109">
        <v>0</v>
      </c>
      <c r="Z3109">
        <v>1</v>
      </c>
      <c r="AA3109">
        <v>2</v>
      </c>
      <c r="AB3109" s="4">
        <v>307.47899520397101</v>
      </c>
      <c r="AC3109">
        <v>9.4296000000000006</v>
      </c>
      <c r="AD3109">
        <v>29</v>
      </c>
      <c r="AE3109">
        <v>2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 s="4">
        <v>0.31818181818181801</v>
      </c>
      <c r="AL3109">
        <v>22</v>
      </c>
      <c r="AM3109">
        <v>0</v>
      </c>
      <c r="AN3109">
        <v>0</v>
      </c>
      <c r="AO3109" s="4">
        <v>120.41699999999901</v>
      </c>
      <c r="AP3109">
        <v>48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2</v>
      </c>
      <c r="AY3109">
        <v>0</v>
      </c>
      <c r="AZ3109">
        <v>1</v>
      </c>
      <c r="BA3109">
        <v>49</v>
      </c>
      <c r="BB3109">
        <v>0</v>
      </c>
      <c r="BC3109">
        <v>0</v>
      </c>
      <c r="BD3109">
        <v>0</v>
      </c>
      <c r="BE3109">
        <v>0</v>
      </c>
      <c r="BF3109" s="4">
        <v>51.6</v>
      </c>
      <c r="BG3109">
        <v>9.9537463066980401</v>
      </c>
      <c r="BH3109">
        <v>1.03480114264323</v>
      </c>
      <c r="BI3109">
        <v>8.6189943135091092</v>
      </c>
      <c r="BJ3109" s="4">
        <v>17.355371900826398</v>
      </c>
      <c r="BK3109">
        <v>9.2091836734693793</v>
      </c>
      <c r="BL3109" s="4">
        <v>253</v>
      </c>
      <c r="BM3109" s="4">
        <v>259</v>
      </c>
      <c r="BN3109">
        <v>292.30471801757801</v>
      </c>
      <c r="BO3109">
        <v>303.81869506835898</v>
      </c>
      <c r="BP3109">
        <v>302.165283203125</v>
      </c>
      <c r="BQ3109">
        <v>1</v>
      </c>
      <c r="BR3109">
        <v>1</v>
      </c>
      <c r="BS3109">
        <v>1</v>
      </c>
    </row>
    <row r="3110" spans="1:71" x14ac:dyDescent="0.35">
      <c r="A3110" t="s">
        <v>254</v>
      </c>
      <c r="B3110" t="s">
        <v>255</v>
      </c>
      <c r="C3110" t="s">
        <v>12</v>
      </c>
      <c r="D3110" t="s">
        <v>13</v>
      </c>
      <c r="E3110">
        <v>3109</v>
      </c>
      <c r="F3110">
        <v>-4.41</v>
      </c>
      <c r="G3110">
        <v>-5.7814874600000001</v>
      </c>
      <c r="H3110">
        <v>-5.8</v>
      </c>
      <c r="I3110">
        <f>0-F3110</f>
        <v>4.41</v>
      </c>
      <c r="J3110">
        <f>0-G3110</f>
        <v>5.7814874600000001</v>
      </c>
      <c r="K3110">
        <f>0-H3110</f>
        <v>5.8</v>
      </c>
      <c r="L3110">
        <v>1.82789006558122</v>
      </c>
      <c r="M3110">
        <v>0.81628925111311501</v>
      </c>
      <c r="N3110">
        <f>1-_xlfn.PERCENTRANK.INC(I$2:I$4359,I3110)</f>
        <v>0.68199999999999994</v>
      </c>
      <c r="O3110">
        <f>1-_xlfn.PERCENTRANK.INC(J$2:J$4359,J3110)</f>
        <v>0.73299999999999998</v>
      </c>
      <c r="P3110">
        <f>1-_xlfn.PERCENTRANK.INC(K$2:K$4359,K3110)</f>
        <v>0.71500000000000008</v>
      </c>
      <c r="Q3110">
        <f>_xlfn.PERCENTRANK.INC(L$2:L$4359,L3110)</f>
        <v>0.48199999999999998</v>
      </c>
      <c r="R3110">
        <f>((N3110+P3110)/2+Q3110)/2</f>
        <v>0.59024999999999994</v>
      </c>
      <c r="S3110">
        <v>12</v>
      </c>
      <c r="T3110">
        <v>2</v>
      </c>
      <c r="U3110">
        <v>0</v>
      </c>
      <c r="V3110">
        <v>1</v>
      </c>
      <c r="W3110">
        <v>0</v>
      </c>
      <c r="X3110">
        <v>2</v>
      </c>
      <c r="Y3110">
        <v>0</v>
      </c>
      <c r="Z3110">
        <v>0</v>
      </c>
      <c r="AA3110">
        <v>2</v>
      </c>
      <c r="AB3110" s="4">
        <v>295.14499306678698</v>
      </c>
      <c r="AC3110">
        <v>6.5660999999999898</v>
      </c>
      <c r="AD3110">
        <v>12</v>
      </c>
      <c r="AE3110">
        <v>2</v>
      </c>
      <c r="AF3110">
        <v>1</v>
      </c>
      <c r="AG3110">
        <v>2</v>
      </c>
      <c r="AH3110">
        <v>1</v>
      </c>
      <c r="AI3110">
        <v>0</v>
      </c>
      <c r="AJ3110">
        <v>0</v>
      </c>
      <c r="AK3110" s="4">
        <v>0.15</v>
      </c>
      <c r="AL3110">
        <v>20</v>
      </c>
      <c r="AM3110">
        <v>0</v>
      </c>
      <c r="AN3110">
        <v>0</v>
      </c>
      <c r="AO3110" s="4">
        <v>86.464399999999998</v>
      </c>
      <c r="AP3110">
        <v>29</v>
      </c>
      <c r="AQ3110">
        <v>2</v>
      </c>
      <c r="AR3110">
        <v>0</v>
      </c>
      <c r="AS3110">
        <v>0</v>
      </c>
      <c r="AT3110">
        <v>2</v>
      </c>
      <c r="AU3110">
        <v>0</v>
      </c>
      <c r="AV3110">
        <v>0</v>
      </c>
      <c r="AW3110">
        <v>1</v>
      </c>
      <c r="AX3110">
        <v>2</v>
      </c>
      <c r="AY3110">
        <v>0</v>
      </c>
      <c r="AZ3110">
        <v>0</v>
      </c>
      <c r="BA3110">
        <v>30</v>
      </c>
      <c r="BB3110">
        <v>0</v>
      </c>
      <c r="BC3110">
        <v>0</v>
      </c>
      <c r="BD3110">
        <v>0</v>
      </c>
      <c r="BE3110">
        <v>0</v>
      </c>
      <c r="BF3110" s="4">
        <v>52.16</v>
      </c>
      <c r="BG3110" s="4">
        <v>10.6721127241643</v>
      </c>
      <c r="BH3110" s="4">
        <v>0.98044357791315595</v>
      </c>
      <c r="BI3110">
        <v>9.88498406698689</v>
      </c>
      <c r="BJ3110" s="4">
        <v>15.39</v>
      </c>
      <c r="BK3110">
        <v>6.6352040816326499</v>
      </c>
      <c r="BL3110" s="4">
        <v>149</v>
      </c>
      <c r="BM3110" s="4">
        <v>162</v>
      </c>
      <c r="BN3110">
        <v>254.56367492675699</v>
      </c>
      <c r="BO3110">
        <v>258.533203125</v>
      </c>
      <c r="BP3110">
        <v>260.16775512695301</v>
      </c>
      <c r="BQ3110">
        <v>2</v>
      </c>
      <c r="BR3110">
        <v>4</v>
      </c>
      <c r="BS3110">
        <v>3</v>
      </c>
    </row>
    <row r="3111" spans="1:71" x14ac:dyDescent="0.35">
      <c r="A3111" t="s">
        <v>254</v>
      </c>
      <c r="B3111" t="s">
        <v>255</v>
      </c>
      <c r="C3111" t="s">
        <v>12</v>
      </c>
      <c r="D3111" t="s">
        <v>13</v>
      </c>
      <c r="E3111">
        <v>3110</v>
      </c>
      <c r="F3111">
        <v>-4.79</v>
      </c>
      <c r="G3111">
        <v>-5.85892868</v>
      </c>
      <c r="H3111">
        <v>-5.7</v>
      </c>
      <c r="I3111">
        <f>0-F3111</f>
        <v>4.79</v>
      </c>
      <c r="J3111">
        <f>0-G3111</f>
        <v>5.85892868</v>
      </c>
      <c r="K3111">
        <f>0-H3111</f>
        <v>5.7</v>
      </c>
      <c r="L3111">
        <v>1.42537758629636</v>
      </c>
      <c r="M3111">
        <v>0.531520683025555</v>
      </c>
      <c r="N3111">
        <f>1-_xlfn.PERCENTRANK.INC(I$2:I$4359,I3111)</f>
        <v>0.47399999999999998</v>
      </c>
      <c r="O3111">
        <f>1-_xlfn.PERCENTRANK.INC(J$2:J$4359,J3111)</f>
        <v>0.69599999999999995</v>
      </c>
      <c r="P3111">
        <f>1-_xlfn.PERCENTRANK.INC(K$2:K$4359,K3111)</f>
        <v>0.76300000000000001</v>
      </c>
      <c r="Q3111">
        <f>_xlfn.PERCENTRANK.INC(L$2:L$4359,L3111)</f>
        <v>0.307</v>
      </c>
      <c r="R3111">
        <f>((N3111+P3111)/2+Q3111)/2</f>
        <v>0.46274999999999999</v>
      </c>
      <c r="S3111">
        <v>12</v>
      </c>
      <c r="T3111">
        <v>2</v>
      </c>
      <c r="U3111">
        <v>0</v>
      </c>
      <c r="V3111">
        <v>1</v>
      </c>
      <c r="W3111">
        <v>0</v>
      </c>
      <c r="X3111">
        <v>2</v>
      </c>
      <c r="Y3111">
        <v>0</v>
      </c>
      <c r="Z3111">
        <v>0</v>
      </c>
      <c r="AA3111">
        <v>2</v>
      </c>
      <c r="AB3111" s="4">
        <v>295.14499306678698</v>
      </c>
      <c r="AC3111">
        <v>6.5660999999999898</v>
      </c>
      <c r="AD3111">
        <v>12</v>
      </c>
      <c r="AE3111">
        <v>2</v>
      </c>
      <c r="AF3111">
        <v>1</v>
      </c>
      <c r="AG3111">
        <v>2</v>
      </c>
      <c r="AH3111">
        <v>1</v>
      </c>
      <c r="AI3111">
        <v>0</v>
      </c>
      <c r="AJ3111">
        <v>0</v>
      </c>
      <c r="AK3111" s="4">
        <v>0.15</v>
      </c>
      <c r="AL3111">
        <v>20</v>
      </c>
      <c r="AM3111">
        <v>0</v>
      </c>
      <c r="AN3111">
        <v>0</v>
      </c>
      <c r="AO3111" s="4">
        <v>86.464399999999998</v>
      </c>
      <c r="AP3111">
        <v>29</v>
      </c>
      <c r="AQ3111">
        <v>2</v>
      </c>
      <c r="AR3111">
        <v>0</v>
      </c>
      <c r="AS3111">
        <v>0</v>
      </c>
      <c r="AT3111">
        <v>2</v>
      </c>
      <c r="AU3111">
        <v>0</v>
      </c>
      <c r="AV3111">
        <v>0</v>
      </c>
      <c r="AW3111">
        <v>1</v>
      </c>
      <c r="AX3111">
        <v>2</v>
      </c>
      <c r="AY3111">
        <v>0</v>
      </c>
      <c r="AZ3111">
        <v>0</v>
      </c>
      <c r="BA3111">
        <v>30</v>
      </c>
      <c r="BB3111">
        <v>0</v>
      </c>
      <c r="BC3111">
        <v>0</v>
      </c>
      <c r="BD3111">
        <v>0</v>
      </c>
      <c r="BE3111">
        <v>0</v>
      </c>
      <c r="BF3111" s="4">
        <v>52.16</v>
      </c>
      <c r="BG3111" s="4">
        <v>10.6721127241643</v>
      </c>
      <c r="BH3111" s="4">
        <v>0.98044357791315595</v>
      </c>
      <c r="BI3111">
        <v>9.88498406698689</v>
      </c>
      <c r="BJ3111" s="4">
        <v>15.39</v>
      </c>
      <c r="BK3111">
        <v>6.6352040816326499</v>
      </c>
      <c r="BL3111" s="4">
        <v>149</v>
      </c>
      <c r="BM3111" s="4">
        <v>162</v>
      </c>
      <c r="BN3111">
        <v>248.19737243652301</v>
      </c>
      <c r="BO3111">
        <v>256.02230834960898</v>
      </c>
      <c r="BP3111">
        <v>255.25796508789</v>
      </c>
      <c r="BQ3111">
        <v>1</v>
      </c>
      <c r="BR3111">
        <v>1</v>
      </c>
      <c r="BS3111">
        <v>1</v>
      </c>
    </row>
    <row r="3112" spans="1:71" x14ac:dyDescent="0.35">
      <c r="A3112" t="s">
        <v>254</v>
      </c>
      <c r="B3112" t="s">
        <v>255</v>
      </c>
      <c r="C3112" t="s">
        <v>12</v>
      </c>
      <c r="D3112" t="s">
        <v>13</v>
      </c>
      <c r="E3112">
        <v>3111</v>
      </c>
      <c r="F3112">
        <v>-4.54</v>
      </c>
      <c r="G3112">
        <v>-6.2784872099999998</v>
      </c>
      <c r="H3112">
        <v>-6.3</v>
      </c>
      <c r="I3112">
        <f>0-F3112</f>
        <v>4.54</v>
      </c>
      <c r="J3112">
        <f>0-G3112</f>
        <v>6.2784872099999998</v>
      </c>
      <c r="K3112">
        <f>0-H3112</f>
        <v>6.3</v>
      </c>
      <c r="L3112">
        <v>0.65050229497644596</v>
      </c>
      <c r="M3112">
        <v>0.40516724641031099</v>
      </c>
      <c r="N3112">
        <f>1-_xlfn.PERCENTRANK.INC(I$2:I$4359,I3112)</f>
        <v>0.61399999999999999</v>
      </c>
      <c r="O3112">
        <f>1-_xlfn.PERCENTRANK.INC(J$2:J$4359,J3112)</f>
        <v>0.44799999999999995</v>
      </c>
      <c r="P3112">
        <f>1-_xlfn.PERCENTRANK.INC(K$2:K$4359,K3112)</f>
        <v>0.42100000000000004</v>
      </c>
      <c r="Q3112">
        <f>_xlfn.PERCENTRANK.INC(L$2:L$4359,L3112)</f>
        <v>2.5999999999999999E-2</v>
      </c>
      <c r="R3112">
        <f>((N3112+P3112)/2+Q3112)/2</f>
        <v>0.27175000000000005</v>
      </c>
      <c r="S3112">
        <v>12</v>
      </c>
      <c r="T3112">
        <v>2</v>
      </c>
      <c r="U3112">
        <v>0</v>
      </c>
      <c r="V3112">
        <v>1</v>
      </c>
      <c r="W3112">
        <v>0</v>
      </c>
      <c r="X3112">
        <v>2</v>
      </c>
      <c r="Y3112">
        <v>0</v>
      </c>
      <c r="Z3112">
        <v>0</v>
      </c>
      <c r="AA3112">
        <v>2</v>
      </c>
      <c r="AB3112" s="4">
        <v>295.14499306678698</v>
      </c>
      <c r="AC3112">
        <v>6.5660999999999898</v>
      </c>
      <c r="AD3112">
        <v>12</v>
      </c>
      <c r="AE3112">
        <v>2</v>
      </c>
      <c r="AF3112">
        <v>1</v>
      </c>
      <c r="AG3112">
        <v>2</v>
      </c>
      <c r="AH3112">
        <v>1</v>
      </c>
      <c r="AI3112">
        <v>0</v>
      </c>
      <c r="AJ3112">
        <v>0</v>
      </c>
      <c r="AK3112" s="4">
        <v>0.15</v>
      </c>
      <c r="AL3112">
        <v>20</v>
      </c>
      <c r="AM3112">
        <v>0</v>
      </c>
      <c r="AN3112">
        <v>0</v>
      </c>
      <c r="AO3112" s="4">
        <v>86.464399999999998</v>
      </c>
      <c r="AP3112">
        <v>29</v>
      </c>
      <c r="AQ3112">
        <v>2</v>
      </c>
      <c r="AR3112">
        <v>0</v>
      </c>
      <c r="AS3112">
        <v>0</v>
      </c>
      <c r="AT3112">
        <v>2</v>
      </c>
      <c r="AU3112">
        <v>0</v>
      </c>
      <c r="AV3112">
        <v>0</v>
      </c>
      <c r="AW3112">
        <v>1</v>
      </c>
      <c r="AX3112">
        <v>2</v>
      </c>
      <c r="AY3112">
        <v>0</v>
      </c>
      <c r="AZ3112">
        <v>0</v>
      </c>
      <c r="BA3112">
        <v>30</v>
      </c>
      <c r="BB3112">
        <v>0</v>
      </c>
      <c r="BC3112">
        <v>0</v>
      </c>
      <c r="BD3112">
        <v>0</v>
      </c>
      <c r="BE3112">
        <v>0</v>
      </c>
      <c r="BF3112" s="4">
        <v>52.16</v>
      </c>
      <c r="BG3112" s="4">
        <v>10.6721127241643</v>
      </c>
      <c r="BH3112" s="4">
        <v>0.98044357791315595</v>
      </c>
      <c r="BI3112">
        <v>9.88498406698689</v>
      </c>
      <c r="BJ3112" s="4">
        <v>15.39</v>
      </c>
      <c r="BK3112">
        <v>6.6352040816326499</v>
      </c>
      <c r="BL3112" s="4">
        <v>149</v>
      </c>
      <c r="BM3112" s="4">
        <v>162</v>
      </c>
      <c r="BN3112">
        <v>256.16464233398398</v>
      </c>
      <c r="BO3112">
        <v>258.58929443359301</v>
      </c>
      <c r="BP3112">
        <v>259.390380859375</v>
      </c>
      <c r="BQ3112">
        <v>2</v>
      </c>
      <c r="BR3112">
        <v>2</v>
      </c>
      <c r="BS3112">
        <v>2</v>
      </c>
    </row>
    <row r="3113" spans="1:71" x14ac:dyDescent="0.35">
      <c r="A3113" t="s">
        <v>1789</v>
      </c>
      <c r="B3113" t="s">
        <v>1790</v>
      </c>
      <c r="C3113" t="s">
        <v>36</v>
      </c>
      <c r="D3113" t="s">
        <v>37</v>
      </c>
      <c r="E3113">
        <v>3112</v>
      </c>
      <c r="F3113">
        <v>-6.59</v>
      </c>
      <c r="G3113">
        <v>-6.1570310599999996</v>
      </c>
      <c r="H3113">
        <v>-6.1</v>
      </c>
      <c r="I3113">
        <f>0-F3113</f>
        <v>6.59</v>
      </c>
      <c r="J3113">
        <f>0-G3113</f>
        <v>6.1570310599999996</v>
      </c>
      <c r="K3113">
        <f>0-H3113</f>
        <v>6.1</v>
      </c>
      <c r="L3113">
        <v>2.4548882805283001</v>
      </c>
      <c r="M3113">
        <v>0.91405722440659498</v>
      </c>
      <c r="N3113">
        <f>1-_xlfn.PERCENTRANK.INC(I$2:I$4359,I3113)</f>
        <v>7.0000000000000062E-3</v>
      </c>
      <c r="O3113">
        <f>1-_xlfn.PERCENTRANK.INC(J$2:J$4359,J3113)</f>
        <v>0.52100000000000002</v>
      </c>
      <c r="P3113">
        <f>1-_xlfn.PERCENTRANK.INC(K$2:K$4359,K3113)</f>
        <v>0.53800000000000003</v>
      </c>
      <c r="Q3113">
        <f>_xlfn.PERCENTRANK.INC(L$2:L$4359,L3113)</f>
        <v>0.752</v>
      </c>
      <c r="R3113">
        <f>((N3113+P3113)/2+Q3113)/2</f>
        <v>0.51224999999999998</v>
      </c>
      <c r="S3113">
        <v>9</v>
      </c>
      <c r="T3113">
        <v>5</v>
      </c>
      <c r="U3113">
        <v>2</v>
      </c>
      <c r="V3113">
        <v>2</v>
      </c>
      <c r="W3113">
        <v>0</v>
      </c>
      <c r="X3113">
        <v>0</v>
      </c>
      <c r="Y3113">
        <v>0</v>
      </c>
      <c r="Z3113">
        <v>0</v>
      </c>
      <c r="AA3113">
        <v>2</v>
      </c>
      <c r="AB3113" s="4">
        <v>242.32599568366999</v>
      </c>
      <c r="AC3113">
        <v>6.3946999999999896</v>
      </c>
      <c r="AD3113">
        <v>21</v>
      </c>
      <c r="AE3113">
        <v>3</v>
      </c>
      <c r="AF3113">
        <v>2</v>
      </c>
      <c r="AG3113">
        <v>2</v>
      </c>
      <c r="AH3113">
        <v>0</v>
      </c>
      <c r="AI3113">
        <v>0</v>
      </c>
      <c r="AJ3113">
        <v>1</v>
      </c>
      <c r="AK3113" s="4">
        <v>0.21052631578947301</v>
      </c>
      <c r="AL3113">
        <v>19</v>
      </c>
      <c r="AM3113">
        <v>1</v>
      </c>
      <c r="AN3113">
        <v>0</v>
      </c>
      <c r="AO3113" s="4">
        <v>95.238799999999898</v>
      </c>
      <c r="AP3113">
        <v>36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4</v>
      </c>
      <c r="AX3113">
        <v>0</v>
      </c>
      <c r="AY3113">
        <v>0</v>
      </c>
      <c r="AZ3113">
        <v>0</v>
      </c>
      <c r="BA3113">
        <v>37</v>
      </c>
      <c r="BB3113">
        <v>0</v>
      </c>
      <c r="BC3113">
        <v>0</v>
      </c>
      <c r="BD3113">
        <v>0</v>
      </c>
      <c r="BE3113">
        <v>0</v>
      </c>
      <c r="BF3113" s="4">
        <v>53.07</v>
      </c>
      <c r="BG3113" s="4">
        <v>13.5034725560634</v>
      </c>
      <c r="BH3113">
        <v>1.00502926767039</v>
      </c>
      <c r="BI3113" s="4">
        <v>12.4358998194786</v>
      </c>
      <c r="BJ3113" s="4">
        <v>14.409972299168899</v>
      </c>
      <c r="BK3113">
        <v>6.9631999999999996</v>
      </c>
      <c r="BL3113" s="4">
        <v>180</v>
      </c>
      <c r="BM3113" s="4">
        <v>178</v>
      </c>
      <c r="BN3113">
        <v>259.47946166992102</v>
      </c>
      <c r="BO3113">
        <v>255.96286010742099</v>
      </c>
      <c r="BP3113">
        <v>255.54734802246</v>
      </c>
      <c r="BQ3113">
        <v>3</v>
      </c>
      <c r="BR3113">
        <v>1</v>
      </c>
      <c r="BS3113">
        <v>0</v>
      </c>
    </row>
    <row r="3114" spans="1:71" x14ac:dyDescent="0.35">
      <c r="A3114" t="s">
        <v>1789</v>
      </c>
      <c r="B3114" t="s">
        <v>1790</v>
      </c>
      <c r="C3114" t="s">
        <v>36</v>
      </c>
      <c r="D3114" t="s">
        <v>37</v>
      </c>
      <c r="E3114">
        <v>3113</v>
      </c>
      <c r="F3114">
        <v>-6.3</v>
      </c>
      <c r="G3114">
        <v>-6.9109191900000004</v>
      </c>
      <c r="H3114">
        <v>-6.9</v>
      </c>
      <c r="I3114">
        <f>0-F3114</f>
        <v>6.3</v>
      </c>
      <c r="J3114">
        <f>0-G3114</f>
        <v>6.9109191900000004</v>
      </c>
      <c r="K3114">
        <f>0-H3114</f>
        <v>6.9</v>
      </c>
      <c r="L3114">
        <v>2.0505797401127999</v>
      </c>
      <c r="M3114">
        <v>1.3635916972248201</v>
      </c>
      <c r="N3114">
        <f>1-_xlfn.PERCENTRANK.INC(I$2:I$4359,I3114)</f>
        <v>1.8000000000000016E-2</v>
      </c>
      <c r="O3114">
        <f>1-_xlfn.PERCENTRANK.INC(J$2:J$4359,J3114)</f>
        <v>0.15900000000000003</v>
      </c>
      <c r="P3114">
        <f>1-_xlfn.PERCENTRANK.INC(K$2:K$4359,K3114)</f>
        <v>0.15800000000000003</v>
      </c>
      <c r="Q3114">
        <f>_xlfn.PERCENTRANK.INC(L$2:L$4359,L3114)</f>
        <v>0.58799999999999997</v>
      </c>
      <c r="R3114">
        <f>((N3114+P3114)/2+Q3114)/2</f>
        <v>0.33799999999999997</v>
      </c>
      <c r="S3114">
        <v>9</v>
      </c>
      <c r="T3114">
        <v>5</v>
      </c>
      <c r="U3114">
        <v>2</v>
      </c>
      <c r="V3114">
        <v>2</v>
      </c>
      <c r="W3114">
        <v>0</v>
      </c>
      <c r="X3114">
        <v>0</v>
      </c>
      <c r="Y3114">
        <v>0</v>
      </c>
      <c r="Z3114">
        <v>0</v>
      </c>
      <c r="AA3114">
        <v>2</v>
      </c>
      <c r="AB3114" s="4">
        <v>242.32599568366999</v>
      </c>
      <c r="AC3114">
        <v>6.3946999999999896</v>
      </c>
      <c r="AD3114">
        <v>21</v>
      </c>
      <c r="AE3114">
        <v>3</v>
      </c>
      <c r="AF3114">
        <v>2</v>
      </c>
      <c r="AG3114">
        <v>2</v>
      </c>
      <c r="AH3114">
        <v>0</v>
      </c>
      <c r="AI3114">
        <v>0</v>
      </c>
      <c r="AJ3114">
        <v>1</v>
      </c>
      <c r="AK3114" s="4">
        <v>0.21052631578947301</v>
      </c>
      <c r="AL3114">
        <v>19</v>
      </c>
      <c r="AM3114">
        <v>1</v>
      </c>
      <c r="AN3114">
        <v>0</v>
      </c>
      <c r="AO3114" s="4">
        <v>95.238799999999898</v>
      </c>
      <c r="AP3114">
        <v>36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4</v>
      </c>
      <c r="AX3114">
        <v>0</v>
      </c>
      <c r="AY3114">
        <v>0</v>
      </c>
      <c r="AZ3114">
        <v>0</v>
      </c>
      <c r="BA3114">
        <v>37</v>
      </c>
      <c r="BB3114">
        <v>0</v>
      </c>
      <c r="BC3114">
        <v>0</v>
      </c>
      <c r="BD3114">
        <v>0</v>
      </c>
      <c r="BE3114">
        <v>0</v>
      </c>
      <c r="BF3114" s="4">
        <v>53.07</v>
      </c>
      <c r="BG3114" s="4">
        <v>13.5034725560634</v>
      </c>
      <c r="BH3114">
        <v>1.00502926767039</v>
      </c>
      <c r="BI3114" s="4">
        <v>12.4358998194786</v>
      </c>
      <c r="BJ3114" s="4">
        <v>14.409972299168899</v>
      </c>
      <c r="BK3114">
        <v>6.9631999999999996</v>
      </c>
      <c r="BL3114" s="4">
        <v>180</v>
      </c>
      <c r="BM3114" s="4">
        <v>178</v>
      </c>
      <c r="BN3114">
        <v>257.81817626953102</v>
      </c>
      <c r="BO3114">
        <v>257.60888671875</v>
      </c>
      <c r="BP3114">
        <v>257.36920166015602</v>
      </c>
      <c r="BQ3114">
        <v>3</v>
      </c>
      <c r="BR3114">
        <v>4</v>
      </c>
      <c r="BS3114">
        <v>4</v>
      </c>
    </row>
    <row r="3115" spans="1:71" x14ac:dyDescent="0.35">
      <c r="A3115" t="s">
        <v>1789</v>
      </c>
      <c r="B3115" t="s">
        <v>1790</v>
      </c>
      <c r="C3115" t="s">
        <v>36</v>
      </c>
      <c r="D3115" t="s">
        <v>37</v>
      </c>
      <c r="E3115">
        <v>3114</v>
      </c>
      <c r="F3115">
        <v>-6.88</v>
      </c>
      <c r="G3115">
        <v>-6.9225954999999999</v>
      </c>
      <c r="H3115">
        <v>-6.9</v>
      </c>
      <c r="I3115">
        <f>0-F3115</f>
        <v>6.88</v>
      </c>
      <c r="J3115">
        <f>0-G3115</f>
        <v>6.9225954999999999</v>
      </c>
      <c r="K3115">
        <f>0-H3115</f>
        <v>6.9</v>
      </c>
      <c r="L3115">
        <v>2.3289186033340701</v>
      </c>
      <c r="M3115">
        <v>1.5979858689791999</v>
      </c>
      <c r="N3115">
        <f>1-_xlfn.PERCENTRANK.INC(I$2:I$4359,I3115)</f>
        <v>3.0000000000000027E-3</v>
      </c>
      <c r="O3115">
        <f>1-_xlfn.PERCENTRANK.INC(J$2:J$4359,J3115)</f>
        <v>0.15600000000000003</v>
      </c>
      <c r="P3115">
        <f>1-_xlfn.PERCENTRANK.INC(K$2:K$4359,K3115)</f>
        <v>0.15800000000000003</v>
      </c>
      <c r="Q3115">
        <f>_xlfn.PERCENTRANK.INC(L$2:L$4359,L3115)</f>
        <v>0.70299999999999996</v>
      </c>
      <c r="R3115">
        <f>((N3115+P3115)/2+Q3115)/2</f>
        <v>0.39174999999999999</v>
      </c>
      <c r="S3115">
        <v>9</v>
      </c>
      <c r="T3115">
        <v>5</v>
      </c>
      <c r="U3115">
        <v>2</v>
      </c>
      <c r="V3115">
        <v>2</v>
      </c>
      <c r="W3115">
        <v>0</v>
      </c>
      <c r="X3115">
        <v>0</v>
      </c>
      <c r="Y3115">
        <v>0</v>
      </c>
      <c r="Z3115">
        <v>0</v>
      </c>
      <c r="AA3115">
        <v>2</v>
      </c>
      <c r="AB3115" s="4">
        <v>242.32599568366999</v>
      </c>
      <c r="AC3115">
        <v>6.3946999999999896</v>
      </c>
      <c r="AD3115">
        <v>21</v>
      </c>
      <c r="AE3115">
        <v>3</v>
      </c>
      <c r="AF3115">
        <v>2</v>
      </c>
      <c r="AG3115">
        <v>2</v>
      </c>
      <c r="AH3115">
        <v>0</v>
      </c>
      <c r="AI3115">
        <v>0</v>
      </c>
      <c r="AJ3115">
        <v>1</v>
      </c>
      <c r="AK3115" s="4">
        <v>0.21052631578947301</v>
      </c>
      <c r="AL3115">
        <v>19</v>
      </c>
      <c r="AM3115">
        <v>1</v>
      </c>
      <c r="AN3115">
        <v>0</v>
      </c>
      <c r="AO3115" s="4">
        <v>95.238799999999898</v>
      </c>
      <c r="AP3115">
        <v>36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4</v>
      </c>
      <c r="AX3115">
        <v>0</v>
      </c>
      <c r="AY3115">
        <v>0</v>
      </c>
      <c r="AZ3115">
        <v>0</v>
      </c>
      <c r="BA3115">
        <v>37</v>
      </c>
      <c r="BB3115">
        <v>0</v>
      </c>
      <c r="BC3115">
        <v>0</v>
      </c>
      <c r="BD3115">
        <v>0</v>
      </c>
      <c r="BE3115">
        <v>0</v>
      </c>
      <c r="BF3115" s="4">
        <v>53.07</v>
      </c>
      <c r="BG3115" s="4">
        <v>13.5034725560634</v>
      </c>
      <c r="BH3115">
        <v>1.00502926767039</v>
      </c>
      <c r="BI3115" s="4">
        <v>12.4358998194786</v>
      </c>
      <c r="BJ3115" s="4">
        <v>14.409972299168899</v>
      </c>
      <c r="BK3115">
        <v>6.9631999999999996</v>
      </c>
      <c r="BL3115" s="4">
        <v>180</v>
      </c>
      <c r="BM3115" s="4">
        <v>178</v>
      </c>
      <c r="BN3115">
        <v>258.74819946289</v>
      </c>
      <c r="BO3115">
        <v>257.68148803710898</v>
      </c>
      <c r="BP3115">
        <v>255.35484313964801</v>
      </c>
      <c r="BQ3115">
        <v>4</v>
      </c>
      <c r="BR3115">
        <v>4</v>
      </c>
      <c r="BS3115">
        <v>4</v>
      </c>
    </row>
    <row r="3116" spans="1:71" x14ac:dyDescent="0.35">
      <c r="A3116" t="s">
        <v>1257</v>
      </c>
      <c r="B3116" t="s">
        <v>1258</v>
      </c>
      <c r="C3116" t="s">
        <v>438</v>
      </c>
      <c r="D3116" t="s">
        <v>17</v>
      </c>
      <c r="E3116">
        <v>3115</v>
      </c>
      <c r="F3116">
        <v>-4.13</v>
      </c>
      <c r="G3116">
        <v>-4.3857722299999997</v>
      </c>
      <c r="H3116">
        <v>-4.4000000000000004</v>
      </c>
      <c r="I3116">
        <f>0-F3116</f>
        <v>4.13</v>
      </c>
      <c r="J3116">
        <f>0-G3116</f>
        <v>4.3857722299999997</v>
      </c>
      <c r="K3116">
        <f>0-H3116</f>
        <v>4.4000000000000004</v>
      </c>
      <c r="L3116">
        <v>2.1319936549151999</v>
      </c>
      <c r="M3116">
        <v>1.49673277237764</v>
      </c>
      <c r="N3116">
        <f>1-_xlfn.PERCENTRANK.INC(I$2:I$4359,I3116)</f>
        <v>0.81200000000000006</v>
      </c>
      <c r="O3116">
        <f>1-_xlfn.PERCENTRANK.INC(J$2:J$4359,J3116)</f>
        <v>0.99299999999999999</v>
      </c>
      <c r="P3116">
        <f>1-_xlfn.PERCENTRANK.INC(K$2:K$4359,K3116)</f>
        <v>0.99399999999999999</v>
      </c>
      <c r="Q3116">
        <f>_xlfn.PERCENTRANK.INC(L$2:L$4359,L3116)</f>
        <v>0.63</v>
      </c>
      <c r="R3116">
        <f>((N3116+P3116)/2+Q3116)/2</f>
        <v>0.76649999999999996</v>
      </c>
      <c r="S3116">
        <v>13</v>
      </c>
      <c r="T3116">
        <v>3</v>
      </c>
      <c r="U3116">
        <v>3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4</v>
      </c>
      <c r="AB3116" s="4">
        <v>255.36499512195499</v>
      </c>
      <c r="AC3116">
        <v>6.6492000000000004</v>
      </c>
      <c r="AD3116">
        <v>24</v>
      </c>
      <c r="AE3116">
        <v>3</v>
      </c>
      <c r="AF3116">
        <v>1</v>
      </c>
      <c r="AG3116">
        <v>1</v>
      </c>
      <c r="AH3116">
        <v>0</v>
      </c>
      <c r="AI3116">
        <v>0</v>
      </c>
      <c r="AJ3116">
        <v>1</v>
      </c>
      <c r="AK3116" s="4">
        <v>0.13636363636363599</v>
      </c>
      <c r="AL3116">
        <v>22</v>
      </c>
      <c r="AM3116">
        <v>3</v>
      </c>
      <c r="AN3116">
        <v>0</v>
      </c>
      <c r="AO3116" s="4">
        <v>93.479999999999905</v>
      </c>
      <c r="AP3116">
        <v>40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3</v>
      </c>
      <c r="AX3116">
        <v>0</v>
      </c>
      <c r="AY3116">
        <v>0</v>
      </c>
      <c r="AZ3116">
        <v>0</v>
      </c>
      <c r="BA3116">
        <v>43</v>
      </c>
      <c r="BB3116">
        <v>0</v>
      </c>
      <c r="BC3116">
        <v>0</v>
      </c>
      <c r="BD3116">
        <v>0</v>
      </c>
      <c r="BE3116">
        <v>0</v>
      </c>
      <c r="BF3116" s="4">
        <v>27.63</v>
      </c>
      <c r="BG3116">
        <v>8.5236960487374898</v>
      </c>
      <c r="BH3116">
        <v>1.02403094572848</v>
      </c>
      <c r="BI3116">
        <v>7.3236703776308696</v>
      </c>
      <c r="BJ3116" s="4">
        <v>12.719008264462801</v>
      </c>
      <c r="BK3116">
        <v>4.7768595041322301</v>
      </c>
      <c r="BL3116" s="4">
        <v>229</v>
      </c>
      <c r="BM3116" s="4">
        <v>254</v>
      </c>
      <c r="BN3116">
        <v>239.23622131347599</v>
      </c>
      <c r="BO3116">
        <v>241.90148925781199</v>
      </c>
      <c r="BP3116">
        <v>240.591873168945</v>
      </c>
      <c r="BQ3116">
        <v>1</v>
      </c>
      <c r="BR3116">
        <v>1</v>
      </c>
      <c r="BS3116">
        <v>1</v>
      </c>
    </row>
    <row r="3117" spans="1:71" x14ac:dyDescent="0.35">
      <c r="A3117" t="s">
        <v>1257</v>
      </c>
      <c r="B3117" t="s">
        <v>1258</v>
      </c>
      <c r="C3117" t="s">
        <v>438</v>
      </c>
      <c r="D3117" t="s">
        <v>17</v>
      </c>
      <c r="E3117">
        <v>3116</v>
      </c>
      <c r="F3117">
        <v>-3.91</v>
      </c>
      <c r="G3117">
        <v>-4.4015646000000004</v>
      </c>
      <c r="H3117">
        <v>-4.4000000000000004</v>
      </c>
      <c r="I3117">
        <f>0-F3117</f>
        <v>3.91</v>
      </c>
      <c r="J3117">
        <f>0-G3117</f>
        <v>4.4015646000000004</v>
      </c>
      <c r="K3117">
        <f>0-H3117</f>
        <v>4.4000000000000004</v>
      </c>
      <c r="L3117">
        <v>2.1206065500563001</v>
      </c>
      <c r="M3117">
        <v>1.4476488610632401</v>
      </c>
      <c r="N3117">
        <f>1-_xlfn.PERCENTRANK.INC(I$2:I$4359,I3117)</f>
        <v>0.88500000000000001</v>
      </c>
      <c r="O3117">
        <f>1-_xlfn.PERCENTRANK.INC(J$2:J$4359,J3117)</f>
        <v>0.99199999999999999</v>
      </c>
      <c r="P3117">
        <f>1-_xlfn.PERCENTRANK.INC(K$2:K$4359,K3117)</f>
        <v>0.99399999999999999</v>
      </c>
      <c r="Q3117">
        <f>_xlfn.PERCENTRANK.INC(L$2:L$4359,L3117)</f>
        <v>0.624</v>
      </c>
      <c r="R3117">
        <f>((N3117+P3117)/2+Q3117)/2</f>
        <v>0.78174999999999994</v>
      </c>
      <c r="S3117">
        <v>13</v>
      </c>
      <c r="T3117">
        <v>3</v>
      </c>
      <c r="U3117">
        <v>3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4</v>
      </c>
      <c r="AB3117" s="4">
        <v>255.36499512195499</v>
      </c>
      <c r="AC3117">
        <v>6.6492000000000004</v>
      </c>
      <c r="AD3117">
        <v>24</v>
      </c>
      <c r="AE3117">
        <v>3</v>
      </c>
      <c r="AF3117">
        <v>1</v>
      </c>
      <c r="AG3117">
        <v>1</v>
      </c>
      <c r="AH3117">
        <v>0</v>
      </c>
      <c r="AI3117">
        <v>0</v>
      </c>
      <c r="AJ3117">
        <v>1</v>
      </c>
      <c r="AK3117" s="4">
        <v>0.13636363636363599</v>
      </c>
      <c r="AL3117">
        <v>22</v>
      </c>
      <c r="AM3117">
        <v>3</v>
      </c>
      <c r="AN3117">
        <v>0</v>
      </c>
      <c r="AO3117" s="4">
        <v>93.479999999999905</v>
      </c>
      <c r="AP3117">
        <v>40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3</v>
      </c>
      <c r="AX3117">
        <v>0</v>
      </c>
      <c r="AY3117">
        <v>0</v>
      </c>
      <c r="AZ3117">
        <v>0</v>
      </c>
      <c r="BA3117">
        <v>43</v>
      </c>
      <c r="BB3117">
        <v>0</v>
      </c>
      <c r="BC3117">
        <v>0</v>
      </c>
      <c r="BD3117">
        <v>0</v>
      </c>
      <c r="BE3117">
        <v>0</v>
      </c>
      <c r="BF3117" s="4">
        <v>27.63</v>
      </c>
      <c r="BG3117">
        <v>8.5236960487374898</v>
      </c>
      <c r="BH3117">
        <v>1.02403094572848</v>
      </c>
      <c r="BI3117">
        <v>7.3236703776308696</v>
      </c>
      <c r="BJ3117" s="4">
        <v>12.719008264462801</v>
      </c>
      <c r="BK3117">
        <v>4.7768595041322301</v>
      </c>
      <c r="BL3117" s="4">
        <v>229</v>
      </c>
      <c r="BM3117" s="4">
        <v>254</v>
      </c>
      <c r="BN3117">
        <v>236.07984924316401</v>
      </c>
      <c r="BO3117">
        <v>240.91618347167901</v>
      </c>
      <c r="BP3117">
        <v>241.51205444335901</v>
      </c>
      <c r="BQ3117">
        <v>1</v>
      </c>
      <c r="BR3117">
        <v>1</v>
      </c>
      <c r="BS3117">
        <v>1</v>
      </c>
    </row>
    <row r="3118" spans="1:71" x14ac:dyDescent="0.35">
      <c r="A3118" t="s">
        <v>1257</v>
      </c>
      <c r="B3118" t="s">
        <v>1258</v>
      </c>
      <c r="C3118" t="s">
        <v>438</v>
      </c>
      <c r="D3118" t="s">
        <v>17</v>
      </c>
      <c r="E3118">
        <v>3117</v>
      </c>
      <c r="F3118">
        <v>-3.02</v>
      </c>
      <c r="G3118">
        <v>-3.9333698699999999</v>
      </c>
      <c r="H3118">
        <v>-3.9</v>
      </c>
      <c r="I3118">
        <f>0-F3118</f>
        <v>3.02</v>
      </c>
      <c r="J3118">
        <f>0-G3118</f>
        <v>3.9333698699999999</v>
      </c>
      <c r="K3118">
        <f>0-H3118</f>
        <v>3.9</v>
      </c>
      <c r="L3118">
        <v>1.4963779328295499</v>
      </c>
      <c r="M3118">
        <v>1.0415835637316799</v>
      </c>
      <c r="N3118">
        <f>1-_xlfn.PERCENTRANK.INC(I$2:I$4359,I3118)</f>
        <v>0.998</v>
      </c>
      <c r="O3118">
        <f>1-_xlfn.PERCENTRANK.INC(J$2:J$4359,J3118)</f>
        <v>0.998</v>
      </c>
      <c r="P3118">
        <f>1-_xlfn.PERCENTRANK.INC(K$2:K$4359,K3118)</f>
        <v>0.998</v>
      </c>
      <c r="Q3118">
        <f>_xlfn.PERCENTRANK.INC(L$2:L$4359,L3118)</f>
        <v>0.33900000000000002</v>
      </c>
      <c r="R3118">
        <f>((N3118+P3118)/2+Q3118)/2</f>
        <v>0.66849999999999998</v>
      </c>
      <c r="S3118">
        <v>13</v>
      </c>
      <c r="T3118">
        <v>3</v>
      </c>
      <c r="U3118">
        <v>3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4</v>
      </c>
      <c r="AB3118" s="4">
        <v>255.36499512195499</v>
      </c>
      <c r="AC3118">
        <v>6.6492000000000004</v>
      </c>
      <c r="AD3118">
        <v>24</v>
      </c>
      <c r="AE3118">
        <v>3</v>
      </c>
      <c r="AF3118">
        <v>1</v>
      </c>
      <c r="AG3118">
        <v>1</v>
      </c>
      <c r="AH3118">
        <v>0</v>
      </c>
      <c r="AI3118">
        <v>0</v>
      </c>
      <c r="AJ3118">
        <v>1</v>
      </c>
      <c r="AK3118" s="4">
        <v>0.13636363636363599</v>
      </c>
      <c r="AL3118">
        <v>22</v>
      </c>
      <c r="AM3118">
        <v>3</v>
      </c>
      <c r="AN3118">
        <v>0</v>
      </c>
      <c r="AO3118" s="4">
        <v>93.479999999999905</v>
      </c>
      <c r="AP3118">
        <v>40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3</v>
      </c>
      <c r="AX3118">
        <v>0</v>
      </c>
      <c r="AY3118">
        <v>0</v>
      </c>
      <c r="AZ3118">
        <v>0</v>
      </c>
      <c r="BA3118">
        <v>43</v>
      </c>
      <c r="BB3118">
        <v>0</v>
      </c>
      <c r="BC3118">
        <v>0</v>
      </c>
      <c r="BD3118">
        <v>0</v>
      </c>
      <c r="BE3118">
        <v>0</v>
      </c>
      <c r="BF3118" s="4">
        <v>27.63</v>
      </c>
      <c r="BG3118">
        <v>8.5236960487374898</v>
      </c>
      <c r="BH3118">
        <v>1.02403094572848</v>
      </c>
      <c r="BI3118">
        <v>7.3236703776308696</v>
      </c>
      <c r="BJ3118" s="4">
        <v>12.719008264462801</v>
      </c>
      <c r="BK3118">
        <v>4.7768595041322301</v>
      </c>
      <c r="BL3118" s="4">
        <v>229</v>
      </c>
      <c r="BM3118" s="4">
        <v>254</v>
      </c>
      <c r="BN3118">
        <v>239.78727722167901</v>
      </c>
      <c r="BO3118">
        <v>243.95407104492099</v>
      </c>
      <c r="BP3118">
        <v>240.97462463378901</v>
      </c>
      <c r="BQ3118">
        <v>1</v>
      </c>
      <c r="BR3118">
        <v>2</v>
      </c>
      <c r="BS3118">
        <v>2</v>
      </c>
    </row>
    <row r="3119" spans="1:71" x14ac:dyDescent="0.35">
      <c r="A3119" t="s">
        <v>690</v>
      </c>
      <c r="B3119" t="s">
        <v>691</v>
      </c>
      <c r="C3119" t="s">
        <v>174</v>
      </c>
      <c r="D3119" t="s">
        <v>175</v>
      </c>
      <c r="E3119">
        <v>3118</v>
      </c>
      <c r="F3119">
        <v>-5.15</v>
      </c>
      <c r="G3119">
        <v>-5.86503744</v>
      </c>
      <c r="H3119">
        <v>-5.8</v>
      </c>
      <c r="I3119">
        <f>0-F3119</f>
        <v>5.15</v>
      </c>
      <c r="J3119">
        <f>0-G3119</f>
        <v>5.86503744</v>
      </c>
      <c r="K3119">
        <f>0-H3119</f>
        <v>5.8</v>
      </c>
      <c r="L3119">
        <v>1.0015701669918999</v>
      </c>
      <c r="M3119">
        <v>0.37866928666316801</v>
      </c>
      <c r="N3119">
        <f>1-_xlfn.PERCENTRANK.INC(I$2:I$4359,I3119)</f>
        <v>0.28100000000000003</v>
      </c>
      <c r="O3119">
        <f>1-_xlfn.PERCENTRANK.INC(J$2:J$4359,J3119)</f>
        <v>0.69199999999999995</v>
      </c>
      <c r="P3119">
        <f>1-_xlfn.PERCENTRANK.INC(K$2:K$4359,K3119)</f>
        <v>0.71500000000000008</v>
      </c>
      <c r="Q3119">
        <f>_xlfn.PERCENTRANK.INC(L$2:L$4359,L3119)</f>
        <v>0.107</v>
      </c>
      <c r="R3119">
        <f>((N3119+P3119)/2+Q3119)/2</f>
        <v>0.30250000000000005</v>
      </c>
      <c r="S3119">
        <v>6</v>
      </c>
      <c r="T3119">
        <v>5</v>
      </c>
      <c r="U3119">
        <v>0</v>
      </c>
      <c r="V3119">
        <v>1</v>
      </c>
      <c r="W3119">
        <v>0</v>
      </c>
      <c r="X3119">
        <v>4</v>
      </c>
      <c r="Y3119">
        <v>0</v>
      </c>
      <c r="Z3119">
        <v>0</v>
      </c>
      <c r="AA3119">
        <v>1</v>
      </c>
      <c r="AB3119" s="4">
        <v>256.66499412059699</v>
      </c>
      <c r="AC3119">
        <v>3.8121</v>
      </c>
      <c r="AD3119">
        <v>15</v>
      </c>
      <c r="AE3119">
        <v>5</v>
      </c>
      <c r="AF3119">
        <v>2</v>
      </c>
      <c r="AG3119">
        <v>3</v>
      </c>
      <c r="AH3119">
        <v>1</v>
      </c>
      <c r="AI3119">
        <v>0</v>
      </c>
      <c r="AJ3119">
        <v>0</v>
      </c>
      <c r="AK3119" s="4">
        <v>0.35294117647058798</v>
      </c>
      <c r="AL3119">
        <v>17</v>
      </c>
      <c r="AM3119">
        <v>0</v>
      </c>
      <c r="AN3119">
        <v>0</v>
      </c>
      <c r="AO3119" s="4">
        <v>72.592399999999998</v>
      </c>
      <c r="AP3119">
        <v>28</v>
      </c>
      <c r="AQ3119">
        <v>1</v>
      </c>
      <c r="AR3119">
        <v>0</v>
      </c>
      <c r="AS3119">
        <v>0</v>
      </c>
      <c r="AT3119">
        <v>1</v>
      </c>
      <c r="AU3119">
        <v>0</v>
      </c>
      <c r="AV3119">
        <v>0</v>
      </c>
      <c r="AW3119">
        <v>1</v>
      </c>
      <c r="AX3119">
        <v>4</v>
      </c>
      <c r="AY3119">
        <v>0</v>
      </c>
      <c r="AZ3119">
        <v>0</v>
      </c>
      <c r="BA3119">
        <v>28</v>
      </c>
      <c r="BB3119">
        <v>0</v>
      </c>
      <c r="BC3119">
        <v>0</v>
      </c>
      <c r="BD3119">
        <v>0</v>
      </c>
      <c r="BE3119">
        <v>0</v>
      </c>
      <c r="BF3119" s="4">
        <v>89.46</v>
      </c>
      <c r="BG3119" s="4">
        <v>10.3424803028191</v>
      </c>
      <c r="BH3119" s="4">
        <v>0.974341387354832</v>
      </c>
      <c r="BI3119">
        <v>9.6148424330994899</v>
      </c>
      <c r="BJ3119" s="4">
        <v>15.058823529411701</v>
      </c>
      <c r="BK3119">
        <v>7.4380165289256199</v>
      </c>
      <c r="BL3119" s="4">
        <v>140</v>
      </c>
      <c r="BM3119" s="4">
        <v>149</v>
      </c>
      <c r="BN3119">
        <v>241.969802856445</v>
      </c>
      <c r="BO3119">
        <v>238.93255615234301</v>
      </c>
      <c r="BP3119">
        <v>239.91899108886699</v>
      </c>
      <c r="BQ3119">
        <v>3</v>
      </c>
      <c r="BR3119">
        <v>1</v>
      </c>
      <c r="BS3119">
        <v>1</v>
      </c>
    </row>
    <row r="3120" spans="1:71" x14ac:dyDescent="0.35">
      <c r="A3120" t="s">
        <v>690</v>
      </c>
      <c r="B3120" t="s">
        <v>691</v>
      </c>
      <c r="C3120" t="s">
        <v>174</v>
      </c>
      <c r="D3120" t="s">
        <v>175</v>
      </c>
      <c r="E3120">
        <v>3119</v>
      </c>
      <c r="F3120">
        <v>-5.34</v>
      </c>
      <c r="G3120">
        <v>-5.9368786800000004</v>
      </c>
      <c r="H3120">
        <v>-5.8</v>
      </c>
      <c r="I3120">
        <f>0-F3120</f>
        <v>5.34</v>
      </c>
      <c r="J3120">
        <f>0-G3120</f>
        <v>5.9368786800000004</v>
      </c>
      <c r="K3120">
        <f>0-H3120</f>
        <v>5.8</v>
      </c>
      <c r="L3120">
        <v>1.28847439656902</v>
      </c>
      <c r="M3120">
        <v>0.66731602464988005</v>
      </c>
      <c r="N3120">
        <f>1-_xlfn.PERCENTRANK.INC(I$2:I$4359,I3120)</f>
        <v>0.19499999999999995</v>
      </c>
      <c r="O3120">
        <f>1-_xlfn.PERCENTRANK.INC(J$2:J$4359,J3120)</f>
        <v>0.64600000000000002</v>
      </c>
      <c r="P3120">
        <f>1-_xlfn.PERCENTRANK.INC(K$2:K$4359,K3120)</f>
        <v>0.71500000000000008</v>
      </c>
      <c r="Q3120">
        <f>_xlfn.PERCENTRANK.INC(L$2:L$4359,L3120)</f>
        <v>0.24099999999999999</v>
      </c>
      <c r="R3120">
        <f>((N3120+P3120)/2+Q3120)/2</f>
        <v>0.34799999999999998</v>
      </c>
      <c r="S3120">
        <v>6</v>
      </c>
      <c r="T3120">
        <v>5</v>
      </c>
      <c r="U3120">
        <v>0</v>
      </c>
      <c r="V3120">
        <v>1</v>
      </c>
      <c r="W3120">
        <v>0</v>
      </c>
      <c r="X3120">
        <v>4</v>
      </c>
      <c r="Y3120">
        <v>0</v>
      </c>
      <c r="Z3120">
        <v>0</v>
      </c>
      <c r="AA3120">
        <v>1</v>
      </c>
      <c r="AB3120" s="4">
        <v>256.66499412059699</v>
      </c>
      <c r="AC3120">
        <v>3.8121</v>
      </c>
      <c r="AD3120">
        <v>15</v>
      </c>
      <c r="AE3120">
        <v>5</v>
      </c>
      <c r="AF3120">
        <v>2</v>
      </c>
      <c r="AG3120">
        <v>3</v>
      </c>
      <c r="AH3120">
        <v>1</v>
      </c>
      <c r="AI3120">
        <v>0</v>
      </c>
      <c r="AJ3120">
        <v>0</v>
      </c>
      <c r="AK3120" s="4">
        <v>0.35294117647058798</v>
      </c>
      <c r="AL3120">
        <v>17</v>
      </c>
      <c r="AM3120">
        <v>0</v>
      </c>
      <c r="AN3120">
        <v>0</v>
      </c>
      <c r="AO3120" s="4">
        <v>72.592399999999998</v>
      </c>
      <c r="AP3120">
        <v>28</v>
      </c>
      <c r="AQ3120">
        <v>1</v>
      </c>
      <c r="AR3120">
        <v>0</v>
      </c>
      <c r="AS3120">
        <v>0</v>
      </c>
      <c r="AT3120">
        <v>1</v>
      </c>
      <c r="AU3120">
        <v>0</v>
      </c>
      <c r="AV3120">
        <v>0</v>
      </c>
      <c r="AW3120">
        <v>1</v>
      </c>
      <c r="AX3120">
        <v>4</v>
      </c>
      <c r="AY3120">
        <v>0</v>
      </c>
      <c r="AZ3120">
        <v>0</v>
      </c>
      <c r="BA3120">
        <v>28</v>
      </c>
      <c r="BB3120">
        <v>0</v>
      </c>
      <c r="BC3120">
        <v>0</v>
      </c>
      <c r="BD3120">
        <v>0</v>
      </c>
      <c r="BE3120">
        <v>0</v>
      </c>
      <c r="BF3120" s="4">
        <v>89.46</v>
      </c>
      <c r="BG3120" s="4">
        <v>10.3424803028191</v>
      </c>
      <c r="BH3120" s="4">
        <v>0.974341387354832</v>
      </c>
      <c r="BI3120">
        <v>9.6148424330994899</v>
      </c>
      <c r="BJ3120" s="4">
        <v>15.058823529411701</v>
      </c>
      <c r="BK3120">
        <v>7.4380165289256199</v>
      </c>
      <c r="BL3120" s="4">
        <v>140</v>
      </c>
      <c r="BM3120" s="4">
        <v>149</v>
      </c>
      <c r="BN3120">
        <v>231.60943603515599</v>
      </c>
      <c r="BO3120">
        <v>238.92402648925699</v>
      </c>
      <c r="BP3120">
        <v>241.82368469238199</v>
      </c>
      <c r="BQ3120">
        <v>2</v>
      </c>
      <c r="BR3120">
        <v>1</v>
      </c>
      <c r="BS3120">
        <v>1</v>
      </c>
    </row>
    <row r="3121" spans="1:71" x14ac:dyDescent="0.35">
      <c r="A3121" t="s">
        <v>690</v>
      </c>
      <c r="B3121" t="s">
        <v>691</v>
      </c>
      <c r="C3121" t="s">
        <v>174</v>
      </c>
      <c r="D3121" t="s">
        <v>175</v>
      </c>
      <c r="E3121">
        <v>3120</v>
      </c>
      <c r="F3121">
        <v>-5.13</v>
      </c>
      <c r="G3121">
        <v>-5.9225182500000004</v>
      </c>
      <c r="H3121">
        <v>-5.8</v>
      </c>
      <c r="I3121">
        <f>0-F3121</f>
        <v>5.13</v>
      </c>
      <c r="J3121">
        <f>0-G3121</f>
        <v>5.9225182500000004</v>
      </c>
      <c r="K3121">
        <f>0-H3121</f>
        <v>5.8</v>
      </c>
      <c r="L3121">
        <v>1.0291958258646801</v>
      </c>
      <c r="M3121">
        <v>0.62663788565807199</v>
      </c>
      <c r="N3121">
        <f>1-_xlfn.PERCENTRANK.INC(I$2:I$4359,I3121)</f>
        <v>0.29000000000000004</v>
      </c>
      <c r="O3121">
        <f>1-_xlfn.PERCENTRANK.INC(J$2:J$4359,J3121)</f>
        <v>0.65799999999999992</v>
      </c>
      <c r="P3121">
        <f>1-_xlfn.PERCENTRANK.INC(K$2:K$4359,K3121)</f>
        <v>0.71500000000000008</v>
      </c>
      <c r="Q3121">
        <f>_xlfn.PERCENTRANK.INC(L$2:L$4359,L3121)</f>
        <v>0.11799999999999999</v>
      </c>
      <c r="R3121">
        <f>((N3121+P3121)/2+Q3121)/2</f>
        <v>0.31025000000000003</v>
      </c>
      <c r="S3121">
        <v>6</v>
      </c>
      <c r="T3121">
        <v>5</v>
      </c>
      <c r="U3121">
        <v>0</v>
      </c>
      <c r="V3121">
        <v>1</v>
      </c>
      <c r="W3121">
        <v>0</v>
      </c>
      <c r="X3121">
        <v>4</v>
      </c>
      <c r="Y3121">
        <v>0</v>
      </c>
      <c r="Z3121">
        <v>0</v>
      </c>
      <c r="AA3121">
        <v>1</v>
      </c>
      <c r="AB3121" s="4">
        <v>256.66499412059699</v>
      </c>
      <c r="AC3121">
        <v>3.8121</v>
      </c>
      <c r="AD3121">
        <v>15</v>
      </c>
      <c r="AE3121">
        <v>5</v>
      </c>
      <c r="AF3121">
        <v>2</v>
      </c>
      <c r="AG3121">
        <v>3</v>
      </c>
      <c r="AH3121">
        <v>1</v>
      </c>
      <c r="AI3121">
        <v>0</v>
      </c>
      <c r="AJ3121">
        <v>0</v>
      </c>
      <c r="AK3121" s="4">
        <v>0.35294117647058798</v>
      </c>
      <c r="AL3121">
        <v>17</v>
      </c>
      <c r="AM3121">
        <v>0</v>
      </c>
      <c r="AN3121">
        <v>0</v>
      </c>
      <c r="AO3121" s="4">
        <v>72.592399999999998</v>
      </c>
      <c r="AP3121">
        <v>28</v>
      </c>
      <c r="AQ3121">
        <v>1</v>
      </c>
      <c r="AR3121">
        <v>0</v>
      </c>
      <c r="AS3121">
        <v>0</v>
      </c>
      <c r="AT3121">
        <v>1</v>
      </c>
      <c r="AU3121">
        <v>0</v>
      </c>
      <c r="AV3121">
        <v>0</v>
      </c>
      <c r="AW3121">
        <v>1</v>
      </c>
      <c r="AX3121">
        <v>4</v>
      </c>
      <c r="AY3121">
        <v>0</v>
      </c>
      <c r="AZ3121">
        <v>0</v>
      </c>
      <c r="BA3121">
        <v>28</v>
      </c>
      <c r="BB3121">
        <v>0</v>
      </c>
      <c r="BC3121">
        <v>0</v>
      </c>
      <c r="BD3121">
        <v>0</v>
      </c>
      <c r="BE3121">
        <v>0</v>
      </c>
      <c r="BF3121" s="4">
        <v>89.46</v>
      </c>
      <c r="BG3121" s="4">
        <v>10.3424803028191</v>
      </c>
      <c r="BH3121" s="4">
        <v>0.974341387354832</v>
      </c>
      <c r="BI3121">
        <v>9.6148424330994899</v>
      </c>
      <c r="BJ3121" s="4">
        <v>15.058823529411701</v>
      </c>
      <c r="BK3121">
        <v>7.4380165289256199</v>
      </c>
      <c r="BL3121" s="4">
        <v>140</v>
      </c>
      <c r="BM3121" s="4">
        <v>149</v>
      </c>
      <c r="BN3121">
        <v>244.38227844238199</v>
      </c>
      <c r="BO3121">
        <v>238.47128295898401</v>
      </c>
      <c r="BP3121">
        <v>241.16940307617099</v>
      </c>
      <c r="BQ3121">
        <v>2</v>
      </c>
      <c r="BR3121">
        <v>1</v>
      </c>
      <c r="BS3121">
        <v>1</v>
      </c>
    </row>
    <row r="3122" spans="1:71" x14ac:dyDescent="0.35">
      <c r="A3122" t="s">
        <v>1661</v>
      </c>
      <c r="B3122" t="s">
        <v>1662</v>
      </c>
      <c r="C3122" t="s">
        <v>12</v>
      </c>
      <c r="D3122" t="s">
        <v>1663</v>
      </c>
      <c r="E3122">
        <v>3121</v>
      </c>
      <c r="F3122">
        <v>-3.66</v>
      </c>
      <c r="G3122">
        <v>-5.4938883799999996</v>
      </c>
      <c r="H3122">
        <v>-5.5</v>
      </c>
      <c r="I3122">
        <f>0-F3122</f>
        <v>3.66</v>
      </c>
      <c r="J3122">
        <f>0-G3122</f>
        <v>5.4938883799999996</v>
      </c>
      <c r="K3122">
        <f>0-H3122</f>
        <v>5.5</v>
      </c>
      <c r="L3122">
        <v>2.0134153187165098</v>
      </c>
      <c r="M3122">
        <v>1.4021610717119399</v>
      </c>
      <c r="N3122">
        <f>1-_xlfn.PERCENTRANK.INC(I$2:I$4359,I3122)</f>
        <v>0.94199999999999995</v>
      </c>
      <c r="O3122">
        <f>1-_xlfn.PERCENTRANK.INC(J$2:J$4359,J3122)</f>
        <v>0.86199999999999999</v>
      </c>
      <c r="P3122">
        <f>1-_xlfn.PERCENTRANK.INC(K$2:K$4359,K3122)</f>
        <v>0.85199999999999998</v>
      </c>
      <c r="Q3122">
        <f>_xlfn.PERCENTRANK.INC(L$2:L$4359,L3122)</f>
        <v>0.56999999999999995</v>
      </c>
      <c r="R3122">
        <f>((N3122+P3122)/2+Q3122)/2</f>
        <v>0.73350000000000004</v>
      </c>
      <c r="S3122">
        <v>6</v>
      </c>
      <c r="T3122">
        <v>6</v>
      </c>
      <c r="U3122">
        <v>0</v>
      </c>
      <c r="V3122">
        <v>2</v>
      </c>
      <c r="W3122">
        <v>0</v>
      </c>
      <c r="X3122">
        <v>2</v>
      </c>
      <c r="Y3122">
        <v>0</v>
      </c>
      <c r="Z3122">
        <v>0</v>
      </c>
      <c r="AA3122">
        <v>1</v>
      </c>
      <c r="AB3122" s="4">
        <v>223.29599559306999</v>
      </c>
      <c r="AC3122">
        <v>6.3721999999999897</v>
      </c>
      <c r="AD3122">
        <v>22</v>
      </c>
      <c r="AE3122">
        <v>3</v>
      </c>
      <c r="AF3122">
        <v>0</v>
      </c>
      <c r="AG3122">
        <v>0</v>
      </c>
      <c r="AH3122">
        <v>0</v>
      </c>
      <c r="AI3122">
        <v>0</v>
      </c>
      <c r="AJ3122">
        <v>1</v>
      </c>
      <c r="AK3122" s="4">
        <v>0.25</v>
      </c>
      <c r="AL3122">
        <v>16</v>
      </c>
      <c r="AM3122">
        <v>0</v>
      </c>
      <c r="AN3122">
        <v>0</v>
      </c>
      <c r="AO3122" s="4">
        <v>85.501999999999896</v>
      </c>
      <c r="AP3122">
        <v>35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2</v>
      </c>
      <c r="AX3122">
        <v>2</v>
      </c>
      <c r="AY3122">
        <v>0</v>
      </c>
      <c r="AZ3122">
        <v>0</v>
      </c>
      <c r="BA3122">
        <v>35</v>
      </c>
      <c r="BB3122">
        <v>0</v>
      </c>
      <c r="BC3122">
        <v>0</v>
      </c>
      <c r="BD3122">
        <v>0</v>
      </c>
      <c r="BE3122">
        <v>0</v>
      </c>
      <c r="BF3122" s="4">
        <v>29.54</v>
      </c>
      <c r="BG3122" s="4">
        <v>11.3883043985852</v>
      </c>
      <c r="BH3122">
        <v>1.08169355628708</v>
      </c>
      <c r="BI3122">
        <v>9.5282169172530704</v>
      </c>
      <c r="BJ3122" s="4">
        <v>14.0625</v>
      </c>
      <c r="BK3122">
        <v>5.5576559546313797</v>
      </c>
      <c r="BL3122" s="4">
        <v>173</v>
      </c>
      <c r="BM3122" s="4">
        <v>162</v>
      </c>
      <c r="BN3122">
        <v>227.26858520507801</v>
      </c>
      <c r="BO3122">
        <v>225.34872436523401</v>
      </c>
      <c r="BP3122">
        <v>225.52020263671801</v>
      </c>
      <c r="BQ3122">
        <v>0</v>
      </c>
      <c r="BR3122">
        <v>0</v>
      </c>
      <c r="BS3122">
        <v>0</v>
      </c>
    </row>
    <row r="3123" spans="1:71" x14ac:dyDescent="0.35">
      <c r="A3123" t="s">
        <v>1661</v>
      </c>
      <c r="B3123" t="s">
        <v>1662</v>
      </c>
      <c r="C3123" t="s">
        <v>12</v>
      </c>
      <c r="D3123" t="s">
        <v>1663</v>
      </c>
      <c r="E3123">
        <v>3122</v>
      </c>
      <c r="F3123">
        <v>-3.44</v>
      </c>
      <c r="G3123">
        <v>-5.6839985799999999</v>
      </c>
      <c r="H3123">
        <v>-5.7</v>
      </c>
      <c r="I3123">
        <f>0-F3123</f>
        <v>3.44</v>
      </c>
      <c r="J3123">
        <f>0-G3123</f>
        <v>5.6839985799999999</v>
      </c>
      <c r="K3123">
        <f>0-H3123</f>
        <v>5.7</v>
      </c>
      <c r="L3123">
        <v>1.9070817702373699</v>
      </c>
      <c r="M3123">
        <v>1.3295350365052301</v>
      </c>
      <c r="N3123">
        <f>1-_xlfn.PERCENTRANK.INC(I$2:I$4359,I3123)</f>
        <v>0.97299999999999998</v>
      </c>
      <c r="O3123">
        <f>1-_xlfn.PERCENTRANK.INC(J$2:J$4359,J3123)</f>
        <v>0.77700000000000002</v>
      </c>
      <c r="P3123">
        <f>1-_xlfn.PERCENTRANK.INC(K$2:K$4359,K3123)</f>
        <v>0.76300000000000001</v>
      </c>
      <c r="Q3123">
        <f>_xlfn.PERCENTRANK.INC(L$2:L$4359,L3123)</f>
        <v>0.52500000000000002</v>
      </c>
      <c r="R3123">
        <f>((N3123+P3123)/2+Q3123)/2</f>
        <v>0.69650000000000001</v>
      </c>
      <c r="S3123">
        <v>6</v>
      </c>
      <c r="T3123">
        <v>6</v>
      </c>
      <c r="U3123">
        <v>0</v>
      </c>
      <c r="V3123">
        <v>2</v>
      </c>
      <c r="W3123">
        <v>0</v>
      </c>
      <c r="X3123">
        <v>2</v>
      </c>
      <c r="Y3123">
        <v>0</v>
      </c>
      <c r="Z3123">
        <v>0</v>
      </c>
      <c r="AA3123">
        <v>1</v>
      </c>
      <c r="AB3123" s="4">
        <v>223.29599559306999</v>
      </c>
      <c r="AC3123">
        <v>6.3721999999999897</v>
      </c>
      <c r="AD3123">
        <v>22</v>
      </c>
      <c r="AE3123">
        <v>3</v>
      </c>
      <c r="AF3123">
        <v>0</v>
      </c>
      <c r="AG3123">
        <v>0</v>
      </c>
      <c r="AH3123">
        <v>0</v>
      </c>
      <c r="AI3123">
        <v>0</v>
      </c>
      <c r="AJ3123">
        <v>1</v>
      </c>
      <c r="AK3123" s="4">
        <v>0.25</v>
      </c>
      <c r="AL3123">
        <v>16</v>
      </c>
      <c r="AM3123">
        <v>0</v>
      </c>
      <c r="AN3123">
        <v>0</v>
      </c>
      <c r="AO3123" s="4">
        <v>85.501999999999896</v>
      </c>
      <c r="AP3123">
        <v>35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2</v>
      </c>
      <c r="AX3123">
        <v>2</v>
      </c>
      <c r="AY3123">
        <v>0</v>
      </c>
      <c r="AZ3123">
        <v>0</v>
      </c>
      <c r="BA3123">
        <v>35</v>
      </c>
      <c r="BB3123">
        <v>0</v>
      </c>
      <c r="BC3123">
        <v>0</v>
      </c>
      <c r="BD3123">
        <v>0</v>
      </c>
      <c r="BE3123">
        <v>0</v>
      </c>
      <c r="BF3123" s="4">
        <v>29.54</v>
      </c>
      <c r="BG3123" s="4">
        <v>11.3883043985852</v>
      </c>
      <c r="BH3123">
        <v>1.08169355628708</v>
      </c>
      <c r="BI3123">
        <v>9.5282169172530704</v>
      </c>
      <c r="BJ3123" s="4">
        <v>14.0625</v>
      </c>
      <c r="BK3123">
        <v>5.5576559546313797</v>
      </c>
      <c r="BL3123" s="4">
        <v>173</v>
      </c>
      <c r="BM3123" s="4">
        <v>162</v>
      </c>
      <c r="BN3123">
        <v>220.68142700195301</v>
      </c>
      <c r="BO3123">
        <v>224.52830505371</v>
      </c>
      <c r="BP3123">
        <v>225.87113952636699</v>
      </c>
      <c r="BQ3123">
        <v>1</v>
      </c>
      <c r="BR3123">
        <v>0</v>
      </c>
      <c r="BS3123">
        <v>0</v>
      </c>
    </row>
    <row r="3124" spans="1:71" x14ac:dyDescent="0.35">
      <c r="A3124" t="s">
        <v>1661</v>
      </c>
      <c r="B3124" t="s">
        <v>1662</v>
      </c>
      <c r="C3124" t="s">
        <v>12</v>
      </c>
      <c r="D3124" t="s">
        <v>1663</v>
      </c>
      <c r="E3124">
        <v>3123</v>
      </c>
      <c r="F3124">
        <v>-3.61</v>
      </c>
      <c r="G3124">
        <v>-5.6862788200000001</v>
      </c>
      <c r="H3124">
        <v>-5.7</v>
      </c>
      <c r="I3124">
        <f>0-F3124</f>
        <v>3.61</v>
      </c>
      <c r="J3124">
        <f>0-G3124</f>
        <v>5.6862788200000001</v>
      </c>
      <c r="K3124">
        <f>0-H3124</f>
        <v>5.7</v>
      </c>
      <c r="L3124">
        <v>1.9010484360975799</v>
      </c>
      <c r="M3124">
        <v>1.3387074339118801</v>
      </c>
      <c r="N3124">
        <f>1-_xlfn.PERCENTRANK.INC(I$2:I$4359,I3124)</f>
        <v>0.95099999999999996</v>
      </c>
      <c r="O3124">
        <f>1-_xlfn.PERCENTRANK.INC(J$2:J$4359,J3124)</f>
        <v>0.77600000000000002</v>
      </c>
      <c r="P3124">
        <f>1-_xlfn.PERCENTRANK.INC(K$2:K$4359,K3124)</f>
        <v>0.76300000000000001</v>
      </c>
      <c r="Q3124">
        <f>_xlfn.PERCENTRANK.INC(L$2:L$4359,L3124)</f>
        <v>0.52100000000000002</v>
      </c>
      <c r="R3124">
        <f>((N3124+P3124)/2+Q3124)/2</f>
        <v>0.68900000000000006</v>
      </c>
      <c r="S3124">
        <v>6</v>
      </c>
      <c r="T3124">
        <v>6</v>
      </c>
      <c r="U3124">
        <v>0</v>
      </c>
      <c r="V3124">
        <v>2</v>
      </c>
      <c r="W3124">
        <v>0</v>
      </c>
      <c r="X3124">
        <v>2</v>
      </c>
      <c r="Y3124">
        <v>0</v>
      </c>
      <c r="Z3124">
        <v>0</v>
      </c>
      <c r="AA3124">
        <v>1</v>
      </c>
      <c r="AB3124" s="4">
        <v>223.29599559306999</v>
      </c>
      <c r="AC3124">
        <v>6.3721999999999897</v>
      </c>
      <c r="AD3124">
        <v>22</v>
      </c>
      <c r="AE3124">
        <v>3</v>
      </c>
      <c r="AF3124">
        <v>0</v>
      </c>
      <c r="AG3124">
        <v>0</v>
      </c>
      <c r="AH3124">
        <v>0</v>
      </c>
      <c r="AI3124">
        <v>0</v>
      </c>
      <c r="AJ3124">
        <v>1</v>
      </c>
      <c r="AK3124" s="4">
        <v>0.25</v>
      </c>
      <c r="AL3124">
        <v>16</v>
      </c>
      <c r="AM3124">
        <v>0</v>
      </c>
      <c r="AN3124">
        <v>0</v>
      </c>
      <c r="AO3124" s="4">
        <v>85.501999999999896</v>
      </c>
      <c r="AP3124">
        <v>35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2</v>
      </c>
      <c r="AX3124">
        <v>2</v>
      </c>
      <c r="AY3124">
        <v>0</v>
      </c>
      <c r="AZ3124">
        <v>0</v>
      </c>
      <c r="BA3124">
        <v>35</v>
      </c>
      <c r="BB3124">
        <v>0</v>
      </c>
      <c r="BC3124">
        <v>0</v>
      </c>
      <c r="BD3124">
        <v>0</v>
      </c>
      <c r="BE3124">
        <v>0</v>
      </c>
      <c r="BF3124" s="4">
        <v>29.54</v>
      </c>
      <c r="BG3124" s="4">
        <v>11.3883043985852</v>
      </c>
      <c r="BH3124">
        <v>1.08169355628708</v>
      </c>
      <c r="BI3124">
        <v>9.5282169172530704</v>
      </c>
      <c r="BJ3124" s="4">
        <v>14.0625</v>
      </c>
      <c r="BK3124">
        <v>5.5576559546313797</v>
      </c>
      <c r="BL3124" s="4">
        <v>173</v>
      </c>
      <c r="BM3124" s="4">
        <v>162</v>
      </c>
      <c r="BN3124">
        <v>223.20533752441401</v>
      </c>
      <c r="BO3124">
        <v>223.79949951171801</v>
      </c>
      <c r="BP3124">
        <v>224.52830505371</v>
      </c>
      <c r="BQ3124">
        <v>2</v>
      </c>
      <c r="BR3124">
        <v>0</v>
      </c>
      <c r="BS3124">
        <v>0</v>
      </c>
    </row>
    <row r="3125" spans="1:71" x14ac:dyDescent="0.35">
      <c r="A3125" t="s">
        <v>2013</v>
      </c>
      <c r="B3125" t="s">
        <v>2014</v>
      </c>
      <c r="C3125" t="s">
        <v>12</v>
      </c>
      <c r="D3125" t="s">
        <v>65</v>
      </c>
      <c r="E3125">
        <v>3124</v>
      </c>
      <c r="F3125">
        <v>-4.21</v>
      </c>
      <c r="G3125">
        <v>-5.5217633199999998</v>
      </c>
      <c r="H3125">
        <v>-5.4</v>
      </c>
      <c r="I3125">
        <f>0-F3125</f>
        <v>4.21</v>
      </c>
      <c r="J3125">
        <f>0-G3125</f>
        <v>5.5217633199999998</v>
      </c>
      <c r="K3125">
        <f>0-H3125</f>
        <v>5.4</v>
      </c>
      <c r="L3125">
        <v>2.9646772240533101</v>
      </c>
      <c r="M3125">
        <v>2.00413370814986</v>
      </c>
      <c r="N3125">
        <f>1-_xlfn.PERCENTRANK.INC(I$2:I$4359,I3125)</f>
        <v>0.77700000000000002</v>
      </c>
      <c r="O3125">
        <f>1-_xlfn.PERCENTRANK.INC(J$2:J$4359,J3125)</f>
        <v>0.85</v>
      </c>
      <c r="P3125">
        <f>1-_xlfn.PERCENTRANK.INC(K$2:K$4359,K3125)</f>
        <v>0.88800000000000001</v>
      </c>
      <c r="Q3125">
        <f>_xlfn.PERCENTRANK.INC(L$2:L$4359,L3125)</f>
        <v>0.92200000000000004</v>
      </c>
      <c r="R3125">
        <f>((N3125+P3125)/2+Q3125)/2</f>
        <v>0.87725000000000009</v>
      </c>
      <c r="S3125">
        <v>6</v>
      </c>
      <c r="T3125">
        <v>5</v>
      </c>
      <c r="U3125">
        <v>0</v>
      </c>
      <c r="V3125">
        <v>1</v>
      </c>
      <c r="W3125">
        <v>0</v>
      </c>
      <c r="X3125">
        <v>2</v>
      </c>
      <c r="Y3125">
        <v>0</v>
      </c>
      <c r="Z3125">
        <v>0</v>
      </c>
      <c r="AA3125">
        <v>1</v>
      </c>
      <c r="AB3125" s="4">
        <v>274.15799522399902</v>
      </c>
      <c r="AC3125">
        <v>6.8002999999999902</v>
      </c>
      <c r="AD3125">
        <v>18</v>
      </c>
      <c r="AE3125">
        <v>2</v>
      </c>
      <c r="AF3125">
        <v>1</v>
      </c>
      <c r="AG3125">
        <v>0</v>
      </c>
      <c r="AH3125">
        <v>0</v>
      </c>
      <c r="AI3125">
        <v>0</v>
      </c>
      <c r="AJ3125">
        <v>0</v>
      </c>
      <c r="AK3125" s="4">
        <v>0.266666666666666</v>
      </c>
      <c r="AL3125">
        <v>15</v>
      </c>
      <c r="AM3125">
        <v>0</v>
      </c>
      <c r="AN3125">
        <v>0</v>
      </c>
      <c r="AO3125" s="4">
        <v>82.394499999999994</v>
      </c>
      <c r="AP3125">
        <v>31</v>
      </c>
      <c r="AQ3125">
        <v>1</v>
      </c>
      <c r="AR3125">
        <v>0</v>
      </c>
      <c r="AS3125">
        <v>1</v>
      </c>
      <c r="AT3125">
        <v>0</v>
      </c>
      <c r="AU3125">
        <v>0</v>
      </c>
      <c r="AV3125">
        <v>0</v>
      </c>
      <c r="AW3125">
        <v>1</v>
      </c>
      <c r="AX3125">
        <v>2</v>
      </c>
      <c r="AY3125">
        <v>0</v>
      </c>
      <c r="AZ3125">
        <v>0</v>
      </c>
      <c r="BA3125">
        <v>31</v>
      </c>
      <c r="BB3125">
        <v>0</v>
      </c>
      <c r="BC3125">
        <v>0</v>
      </c>
      <c r="BD3125">
        <v>0</v>
      </c>
      <c r="BE3125">
        <v>0</v>
      </c>
      <c r="BF3125" s="4">
        <v>46.1</v>
      </c>
      <c r="BG3125">
        <v>9.29870472750979</v>
      </c>
      <c r="BH3125">
        <v>1.01769440861603</v>
      </c>
      <c r="BI3125">
        <v>8.1370303784562807</v>
      </c>
      <c r="BJ3125" s="4">
        <v>13.066666666666601</v>
      </c>
      <c r="BK3125">
        <v>5.915</v>
      </c>
      <c r="BL3125" s="4">
        <v>152</v>
      </c>
      <c r="BM3125" s="4">
        <v>141</v>
      </c>
      <c r="BN3125">
        <v>237.270751953125</v>
      </c>
      <c r="BO3125">
        <v>234.50796508789</v>
      </c>
      <c r="BP3125">
        <v>235.54998779296801</v>
      </c>
      <c r="BQ3125">
        <v>3</v>
      </c>
      <c r="BR3125">
        <v>3</v>
      </c>
      <c r="BS3125">
        <v>3</v>
      </c>
    </row>
    <row r="3126" spans="1:71" x14ac:dyDescent="0.35">
      <c r="A3126" t="s">
        <v>2013</v>
      </c>
      <c r="B3126" t="s">
        <v>2014</v>
      </c>
      <c r="C3126" t="s">
        <v>12</v>
      </c>
      <c r="D3126" t="s">
        <v>65</v>
      </c>
      <c r="E3126">
        <v>3125</v>
      </c>
      <c r="F3126">
        <v>-4.7</v>
      </c>
      <c r="G3126">
        <v>-5.5876998899999997</v>
      </c>
      <c r="H3126">
        <v>-5.5</v>
      </c>
      <c r="I3126">
        <f>0-F3126</f>
        <v>4.7</v>
      </c>
      <c r="J3126">
        <f>0-G3126</f>
        <v>5.5876998899999997</v>
      </c>
      <c r="K3126">
        <f>0-H3126</f>
        <v>5.5</v>
      </c>
      <c r="L3126">
        <v>2.72350385548466</v>
      </c>
      <c r="M3126">
        <v>1.7647145842812699</v>
      </c>
      <c r="N3126">
        <f>1-_xlfn.PERCENTRANK.INC(I$2:I$4359,I3126)</f>
        <v>0.52200000000000002</v>
      </c>
      <c r="O3126">
        <f>1-_xlfn.PERCENTRANK.INC(J$2:J$4359,J3126)</f>
        <v>0.82600000000000007</v>
      </c>
      <c r="P3126">
        <f>1-_xlfn.PERCENTRANK.INC(K$2:K$4359,K3126)</f>
        <v>0.85199999999999998</v>
      </c>
      <c r="Q3126">
        <f>_xlfn.PERCENTRANK.INC(L$2:L$4359,L3126)</f>
        <v>0.84499999999999997</v>
      </c>
      <c r="R3126">
        <f>((N3126+P3126)/2+Q3126)/2</f>
        <v>0.76600000000000001</v>
      </c>
      <c r="S3126">
        <v>6</v>
      </c>
      <c r="T3126">
        <v>5</v>
      </c>
      <c r="U3126">
        <v>0</v>
      </c>
      <c r="V3126">
        <v>1</v>
      </c>
      <c r="W3126">
        <v>0</v>
      </c>
      <c r="X3126">
        <v>2</v>
      </c>
      <c r="Y3126">
        <v>0</v>
      </c>
      <c r="Z3126">
        <v>0</v>
      </c>
      <c r="AA3126">
        <v>1</v>
      </c>
      <c r="AB3126" s="4">
        <v>274.15799522399902</v>
      </c>
      <c r="AC3126">
        <v>6.8002999999999902</v>
      </c>
      <c r="AD3126">
        <v>18</v>
      </c>
      <c r="AE3126">
        <v>2</v>
      </c>
      <c r="AF3126">
        <v>1</v>
      </c>
      <c r="AG3126">
        <v>0</v>
      </c>
      <c r="AH3126">
        <v>0</v>
      </c>
      <c r="AI3126">
        <v>0</v>
      </c>
      <c r="AJ3126">
        <v>0</v>
      </c>
      <c r="AK3126" s="4">
        <v>0.266666666666666</v>
      </c>
      <c r="AL3126">
        <v>15</v>
      </c>
      <c r="AM3126">
        <v>0</v>
      </c>
      <c r="AN3126">
        <v>0</v>
      </c>
      <c r="AO3126" s="4">
        <v>82.394499999999994</v>
      </c>
      <c r="AP3126">
        <v>31</v>
      </c>
      <c r="AQ3126">
        <v>1</v>
      </c>
      <c r="AR3126">
        <v>0</v>
      </c>
      <c r="AS3126">
        <v>1</v>
      </c>
      <c r="AT3126">
        <v>0</v>
      </c>
      <c r="AU3126">
        <v>0</v>
      </c>
      <c r="AV3126">
        <v>0</v>
      </c>
      <c r="AW3126">
        <v>1</v>
      </c>
      <c r="AX3126">
        <v>2</v>
      </c>
      <c r="AY3126">
        <v>0</v>
      </c>
      <c r="AZ3126">
        <v>0</v>
      </c>
      <c r="BA3126">
        <v>31</v>
      </c>
      <c r="BB3126">
        <v>0</v>
      </c>
      <c r="BC3126">
        <v>0</v>
      </c>
      <c r="BD3126">
        <v>0</v>
      </c>
      <c r="BE3126">
        <v>0</v>
      </c>
      <c r="BF3126" s="4">
        <v>46.1</v>
      </c>
      <c r="BG3126">
        <v>9.29870472750979</v>
      </c>
      <c r="BH3126">
        <v>1.01769440861603</v>
      </c>
      <c r="BI3126">
        <v>8.1370303784562807</v>
      </c>
      <c r="BJ3126" s="4">
        <v>13.066666666666601</v>
      </c>
      <c r="BK3126">
        <v>5.915</v>
      </c>
      <c r="BL3126" s="4">
        <v>152</v>
      </c>
      <c r="BM3126" s="4">
        <v>141</v>
      </c>
      <c r="BN3126">
        <v>231.48617553710901</v>
      </c>
      <c r="BO3126">
        <v>232.43815612792901</v>
      </c>
      <c r="BP3126">
        <v>232.88943481445301</v>
      </c>
      <c r="BQ3126">
        <v>1</v>
      </c>
      <c r="BR3126">
        <v>1</v>
      </c>
      <c r="BS3126">
        <v>1</v>
      </c>
    </row>
    <row r="3127" spans="1:71" x14ac:dyDescent="0.35">
      <c r="A3127" t="s">
        <v>2013</v>
      </c>
      <c r="B3127" t="s">
        <v>2014</v>
      </c>
      <c r="C3127" t="s">
        <v>12</v>
      </c>
      <c r="D3127" t="s">
        <v>65</v>
      </c>
      <c r="E3127">
        <v>3126</v>
      </c>
      <c r="F3127">
        <v>-5.17</v>
      </c>
      <c r="G3127">
        <v>-5.5876092899999996</v>
      </c>
      <c r="H3127">
        <v>-5.4</v>
      </c>
      <c r="I3127">
        <f>0-F3127</f>
        <v>5.17</v>
      </c>
      <c r="J3127">
        <f>0-G3127</f>
        <v>5.5876092899999996</v>
      </c>
      <c r="K3127">
        <f>0-H3127</f>
        <v>5.4</v>
      </c>
      <c r="L3127">
        <v>2.7771466334524701</v>
      </c>
      <c r="M3127">
        <v>1.54110664375142</v>
      </c>
      <c r="N3127">
        <f>1-_xlfn.PERCENTRANK.INC(I$2:I$4359,I3127)</f>
        <v>0.26900000000000002</v>
      </c>
      <c r="O3127">
        <f>1-_xlfn.PERCENTRANK.INC(J$2:J$4359,J3127)</f>
        <v>0.82600000000000007</v>
      </c>
      <c r="P3127">
        <f>1-_xlfn.PERCENTRANK.INC(K$2:K$4359,K3127)</f>
        <v>0.88800000000000001</v>
      </c>
      <c r="Q3127">
        <f>_xlfn.PERCENTRANK.INC(L$2:L$4359,L3127)</f>
        <v>0.86799999999999999</v>
      </c>
      <c r="R3127">
        <f>((N3127+P3127)/2+Q3127)/2</f>
        <v>0.72324999999999995</v>
      </c>
      <c r="S3127">
        <v>6</v>
      </c>
      <c r="T3127">
        <v>5</v>
      </c>
      <c r="U3127">
        <v>0</v>
      </c>
      <c r="V3127">
        <v>1</v>
      </c>
      <c r="W3127">
        <v>0</v>
      </c>
      <c r="X3127">
        <v>2</v>
      </c>
      <c r="Y3127">
        <v>0</v>
      </c>
      <c r="Z3127">
        <v>0</v>
      </c>
      <c r="AA3127">
        <v>1</v>
      </c>
      <c r="AB3127" s="4">
        <v>274.15799522399902</v>
      </c>
      <c r="AC3127">
        <v>6.8002999999999902</v>
      </c>
      <c r="AD3127">
        <v>18</v>
      </c>
      <c r="AE3127">
        <v>2</v>
      </c>
      <c r="AF3127">
        <v>1</v>
      </c>
      <c r="AG3127">
        <v>0</v>
      </c>
      <c r="AH3127">
        <v>0</v>
      </c>
      <c r="AI3127">
        <v>0</v>
      </c>
      <c r="AJ3127">
        <v>0</v>
      </c>
      <c r="AK3127" s="4">
        <v>0.266666666666666</v>
      </c>
      <c r="AL3127">
        <v>15</v>
      </c>
      <c r="AM3127">
        <v>0</v>
      </c>
      <c r="AN3127">
        <v>0</v>
      </c>
      <c r="AO3127" s="4">
        <v>82.394499999999994</v>
      </c>
      <c r="AP3127">
        <v>31</v>
      </c>
      <c r="AQ3127">
        <v>1</v>
      </c>
      <c r="AR3127">
        <v>0</v>
      </c>
      <c r="AS3127">
        <v>1</v>
      </c>
      <c r="AT3127">
        <v>0</v>
      </c>
      <c r="AU3127">
        <v>0</v>
      </c>
      <c r="AV3127">
        <v>0</v>
      </c>
      <c r="AW3127">
        <v>1</v>
      </c>
      <c r="AX3127">
        <v>2</v>
      </c>
      <c r="AY3127">
        <v>0</v>
      </c>
      <c r="AZ3127">
        <v>0</v>
      </c>
      <c r="BA3127">
        <v>31</v>
      </c>
      <c r="BB3127">
        <v>0</v>
      </c>
      <c r="BC3127">
        <v>0</v>
      </c>
      <c r="BD3127">
        <v>0</v>
      </c>
      <c r="BE3127">
        <v>0</v>
      </c>
      <c r="BF3127" s="4">
        <v>46.1</v>
      </c>
      <c r="BG3127">
        <v>9.29870472750979</v>
      </c>
      <c r="BH3127">
        <v>1.01769440861603</v>
      </c>
      <c r="BI3127">
        <v>8.1370303784562807</v>
      </c>
      <c r="BJ3127" s="4">
        <v>13.066666666666601</v>
      </c>
      <c r="BK3127">
        <v>5.915</v>
      </c>
      <c r="BL3127" s="4">
        <v>152</v>
      </c>
      <c r="BM3127" s="4">
        <v>141</v>
      </c>
      <c r="BN3127">
        <v>229.88261413574199</v>
      </c>
      <c r="BO3127">
        <v>234.58050537109301</v>
      </c>
      <c r="BP3127">
        <v>232.32623291015599</v>
      </c>
      <c r="BQ3127">
        <v>1</v>
      </c>
      <c r="BR3127">
        <v>1</v>
      </c>
      <c r="BS3127">
        <v>1</v>
      </c>
    </row>
    <row r="3128" spans="1:71" x14ac:dyDescent="0.35">
      <c r="A3128" t="s">
        <v>1444</v>
      </c>
      <c r="B3128" t="s">
        <v>1445</v>
      </c>
      <c r="C3128" t="s">
        <v>404</v>
      </c>
      <c r="D3128" t="s">
        <v>405</v>
      </c>
      <c r="E3128">
        <v>3127</v>
      </c>
      <c r="F3128">
        <v>-4.4800000000000004</v>
      </c>
      <c r="G3128">
        <v>-6.7349638900000004</v>
      </c>
      <c r="H3128">
        <v>-6.7</v>
      </c>
      <c r="I3128">
        <f>0-F3128</f>
        <v>4.4800000000000004</v>
      </c>
      <c r="J3128">
        <f>0-G3128</f>
        <v>6.7349638900000004</v>
      </c>
      <c r="K3128">
        <f>0-H3128</f>
        <v>6.7</v>
      </c>
      <c r="L3128">
        <v>1.7198967186866501</v>
      </c>
      <c r="M3128">
        <v>1.15982333393488</v>
      </c>
      <c r="N3128">
        <f>1-_xlfn.PERCENTRANK.INC(I$2:I$4359,I3128)</f>
        <v>0.64300000000000002</v>
      </c>
      <c r="O3128">
        <f>1-_xlfn.PERCENTRANK.INC(J$2:J$4359,J3128)</f>
        <v>0.22499999999999998</v>
      </c>
      <c r="P3128">
        <f>1-_xlfn.PERCENTRANK.INC(K$2:K$4359,K3128)</f>
        <v>0.22899999999999998</v>
      </c>
      <c r="Q3128">
        <f>_xlfn.PERCENTRANK.INC(L$2:L$4359,L3128)</f>
        <v>0.437</v>
      </c>
      <c r="R3128">
        <f>((N3128+P3128)/2+Q3128)/2</f>
        <v>0.4365</v>
      </c>
      <c r="S3128">
        <v>14</v>
      </c>
      <c r="T3128">
        <v>1</v>
      </c>
      <c r="U3128">
        <v>1</v>
      </c>
      <c r="V3128">
        <v>1</v>
      </c>
      <c r="W3128">
        <v>0</v>
      </c>
      <c r="X3128">
        <v>2</v>
      </c>
      <c r="Y3128">
        <v>0</v>
      </c>
      <c r="Z3128">
        <v>0</v>
      </c>
      <c r="AA3128">
        <v>3</v>
      </c>
      <c r="AB3128" s="4">
        <v>252.27299451828</v>
      </c>
      <c r="AC3128">
        <v>5.3323</v>
      </c>
      <c r="AD3128">
        <v>16</v>
      </c>
      <c r="AE3128">
        <v>3</v>
      </c>
      <c r="AF3128">
        <v>1</v>
      </c>
      <c r="AG3128">
        <v>0</v>
      </c>
      <c r="AH3128">
        <v>0</v>
      </c>
      <c r="AI3128">
        <v>0</v>
      </c>
      <c r="AJ3128">
        <v>0</v>
      </c>
      <c r="AK3128" s="4">
        <v>4.7619047619047603E-2</v>
      </c>
      <c r="AL3128">
        <v>21</v>
      </c>
      <c r="AM3128">
        <v>1</v>
      </c>
      <c r="AN3128">
        <v>0</v>
      </c>
      <c r="AO3128" s="4">
        <v>81.718500000000006</v>
      </c>
      <c r="AP3128">
        <v>31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2</v>
      </c>
      <c r="AX3128">
        <v>2</v>
      </c>
      <c r="AY3128">
        <v>0</v>
      </c>
      <c r="AZ3128">
        <v>0</v>
      </c>
      <c r="BA3128">
        <v>33</v>
      </c>
      <c r="BB3128">
        <v>0</v>
      </c>
      <c r="BC3128">
        <v>0</v>
      </c>
      <c r="BD3128">
        <v>0</v>
      </c>
      <c r="BE3128">
        <v>0</v>
      </c>
      <c r="BF3128" s="4">
        <v>63.4</v>
      </c>
      <c r="BG3128">
        <v>9.2693810304032205</v>
      </c>
      <c r="BH3128">
        <v>1.01092283158124</v>
      </c>
      <c r="BI3128">
        <v>8.1692271069834899</v>
      </c>
      <c r="BJ3128" s="4">
        <v>13.959183673469299</v>
      </c>
      <c r="BK3128">
        <v>5.78</v>
      </c>
      <c r="BL3128" s="4">
        <v>162</v>
      </c>
      <c r="BM3128" s="4">
        <v>183</v>
      </c>
      <c r="BN3128">
        <v>225.20088195800699</v>
      </c>
      <c r="BO3128">
        <v>227.37937927246</v>
      </c>
      <c r="BP3128">
        <v>226.71519470214801</v>
      </c>
      <c r="BQ3128">
        <v>1</v>
      </c>
      <c r="BR3128">
        <v>0</v>
      </c>
      <c r="BS3128">
        <v>1</v>
      </c>
    </row>
    <row r="3129" spans="1:71" x14ac:dyDescent="0.35">
      <c r="A3129" t="s">
        <v>1444</v>
      </c>
      <c r="B3129" t="s">
        <v>1445</v>
      </c>
      <c r="C3129" t="s">
        <v>404</v>
      </c>
      <c r="D3129" t="s">
        <v>405</v>
      </c>
      <c r="E3129">
        <v>3128</v>
      </c>
      <c r="F3129">
        <v>-4.4800000000000004</v>
      </c>
      <c r="G3129">
        <v>-6.73497915</v>
      </c>
      <c r="H3129">
        <v>-6.7</v>
      </c>
      <c r="I3129">
        <f>0-F3129</f>
        <v>4.4800000000000004</v>
      </c>
      <c r="J3129">
        <f>0-G3129</f>
        <v>6.73497915</v>
      </c>
      <c r="K3129">
        <f>0-H3129</f>
        <v>6.7</v>
      </c>
      <c r="L3129">
        <v>1.7099747466031801</v>
      </c>
      <c r="M3129">
        <v>1.1704406242387</v>
      </c>
      <c r="N3129">
        <f>1-_xlfn.PERCENTRANK.INC(I$2:I$4359,I3129)</f>
        <v>0.64300000000000002</v>
      </c>
      <c r="O3129">
        <f>1-_xlfn.PERCENTRANK.INC(J$2:J$4359,J3129)</f>
        <v>0.22499999999999998</v>
      </c>
      <c r="P3129">
        <f>1-_xlfn.PERCENTRANK.INC(K$2:K$4359,K3129)</f>
        <v>0.22899999999999998</v>
      </c>
      <c r="Q3129">
        <f>_xlfn.PERCENTRANK.INC(L$2:L$4359,L3129)</f>
        <v>0.432</v>
      </c>
      <c r="R3129">
        <f>((N3129+P3129)/2+Q3129)/2</f>
        <v>0.434</v>
      </c>
      <c r="S3129">
        <v>14</v>
      </c>
      <c r="T3129">
        <v>1</v>
      </c>
      <c r="U3129">
        <v>1</v>
      </c>
      <c r="V3129">
        <v>1</v>
      </c>
      <c r="W3129">
        <v>0</v>
      </c>
      <c r="X3129">
        <v>2</v>
      </c>
      <c r="Y3129">
        <v>0</v>
      </c>
      <c r="Z3129">
        <v>0</v>
      </c>
      <c r="AA3129">
        <v>3</v>
      </c>
      <c r="AB3129" s="4">
        <v>252.27299451828</v>
      </c>
      <c r="AC3129">
        <v>5.3323</v>
      </c>
      <c r="AD3129">
        <v>16</v>
      </c>
      <c r="AE3129">
        <v>3</v>
      </c>
      <c r="AF3129">
        <v>1</v>
      </c>
      <c r="AG3129">
        <v>0</v>
      </c>
      <c r="AH3129">
        <v>0</v>
      </c>
      <c r="AI3129">
        <v>0</v>
      </c>
      <c r="AJ3129">
        <v>0</v>
      </c>
      <c r="AK3129" s="4">
        <v>4.7619047619047603E-2</v>
      </c>
      <c r="AL3129">
        <v>21</v>
      </c>
      <c r="AM3129">
        <v>1</v>
      </c>
      <c r="AN3129">
        <v>0</v>
      </c>
      <c r="AO3129" s="4">
        <v>81.718500000000006</v>
      </c>
      <c r="AP3129">
        <v>31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2</v>
      </c>
      <c r="AX3129">
        <v>2</v>
      </c>
      <c r="AY3129">
        <v>0</v>
      </c>
      <c r="AZ3129">
        <v>0</v>
      </c>
      <c r="BA3129">
        <v>33</v>
      </c>
      <c r="BB3129">
        <v>0</v>
      </c>
      <c r="BC3129">
        <v>0</v>
      </c>
      <c r="BD3129">
        <v>0</v>
      </c>
      <c r="BE3129">
        <v>0</v>
      </c>
      <c r="BF3129" s="4">
        <v>63.4</v>
      </c>
      <c r="BG3129">
        <v>9.2693810304032205</v>
      </c>
      <c r="BH3129">
        <v>1.01092283158124</v>
      </c>
      <c r="BI3129">
        <v>8.1692271069834899</v>
      </c>
      <c r="BJ3129" s="4">
        <v>13.959183673469299</v>
      </c>
      <c r="BK3129">
        <v>5.78</v>
      </c>
      <c r="BL3129" s="4">
        <v>162</v>
      </c>
      <c r="BM3129" s="4">
        <v>183</v>
      </c>
      <c r="BN3129">
        <v>225.41741943359301</v>
      </c>
      <c r="BO3129">
        <v>227.74205017089801</v>
      </c>
      <c r="BP3129">
        <v>228.20715332031199</v>
      </c>
      <c r="BQ3129">
        <v>1</v>
      </c>
      <c r="BR3129">
        <v>0</v>
      </c>
      <c r="BS3129">
        <v>1</v>
      </c>
    </row>
    <row r="3130" spans="1:71" x14ac:dyDescent="0.35">
      <c r="A3130" t="s">
        <v>1444</v>
      </c>
      <c r="B3130" t="s">
        <v>1445</v>
      </c>
      <c r="C3130" t="s">
        <v>404</v>
      </c>
      <c r="D3130" t="s">
        <v>405</v>
      </c>
      <c r="E3130">
        <v>3129</v>
      </c>
      <c r="F3130">
        <v>-4.46</v>
      </c>
      <c r="G3130">
        <v>-6.7452564199999996</v>
      </c>
      <c r="H3130">
        <v>-6.7</v>
      </c>
      <c r="I3130">
        <f>0-F3130</f>
        <v>4.46</v>
      </c>
      <c r="J3130">
        <f>0-G3130</f>
        <v>6.7452564199999996</v>
      </c>
      <c r="K3130">
        <f>0-H3130</f>
        <v>6.7</v>
      </c>
      <c r="L3130">
        <v>2.2420544196065899</v>
      </c>
      <c r="M3130">
        <v>1.5181190780298299</v>
      </c>
      <c r="N3130">
        <f>1-_xlfn.PERCENTRANK.INC(I$2:I$4359,I3130)</f>
        <v>0.65200000000000002</v>
      </c>
      <c r="O3130">
        <f>1-_xlfn.PERCENTRANK.INC(J$2:J$4359,J3130)</f>
        <v>0.22099999999999997</v>
      </c>
      <c r="P3130">
        <f>1-_xlfn.PERCENTRANK.INC(K$2:K$4359,K3130)</f>
        <v>0.22899999999999998</v>
      </c>
      <c r="Q3130">
        <f>_xlfn.PERCENTRANK.INC(L$2:L$4359,L3130)</f>
        <v>0.67400000000000004</v>
      </c>
      <c r="R3130">
        <f>((N3130+P3130)/2+Q3130)/2</f>
        <v>0.55725000000000002</v>
      </c>
      <c r="S3130">
        <v>14</v>
      </c>
      <c r="T3130">
        <v>1</v>
      </c>
      <c r="U3130">
        <v>1</v>
      </c>
      <c r="V3130">
        <v>1</v>
      </c>
      <c r="W3130">
        <v>0</v>
      </c>
      <c r="X3130">
        <v>2</v>
      </c>
      <c r="Y3130">
        <v>0</v>
      </c>
      <c r="Z3130">
        <v>0</v>
      </c>
      <c r="AA3130">
        <v>3</v>
      </c>
      <c r="AB3130" s="4">
        <v>252.27299451828</v>
      </c>
      <c r="AC3130">
        <v>5.3323</v>
      </c>
      <c r="AD3130">
        <v>16</v>
      </c>
      <c r="AE3130">
        <v>3</v>
      </c>
      <c r="AF3130">
        <v>1</v>
      </c>
      <c r="AG3130">
        <v>0</v>
      </c>
      <c r="AH3130">
        <v>0</v>
      </c>
      <c r="AI3130">
        <v>0</v>
      </c>
      <c r="AJ3130">
        <v>0</v>
      </c>
      <c r="AK3130" s="4">
        <v>4.7619047619047603E-2</v>
      </c>
      <c r="AL3130">
        <v>21</v>
      </c>
      <c r="AM3130">
        <v>1</v>
      </c>
      <c r="AN3130">
        <v>0</v>
      </c>
      <c r="AO3130" s="4">
        <v>81.718500000000006</v>
      </c>
      <c r="AP3130">
        <v>31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2</v>
      </c>
      <c r="AX3130">
        <v>2</v>
      </c>
      <c r="AY3130">
        <v>0</v>
      </c>
      <c r="AZ3130">
        <v>0</v>
      </c>
      <c r="BA3130">
        <v>33</v>
      </c>
      <c r="BB3130">
        <v>0</v>
      </c>
      <c r="BC3130">
        <v>0</v>
      </c>
      <c r="BD3130">
        <v>0</v>
      </c>
      <c r="BE3130">
        <v>0</v>
      </c>
      <c r="BF3130" s="4">
        <v>63.4</v>
      </c>
      <c r="BG3130">
        <v>9.2693810304032205</v>
      </c>
      <c r="BH3130">
        <v>1.01092283158124</v>
      </c>
      <c r="BI3130">
        <v>8.1692271069834899</v>
      </c>
      <c r="BJ3130" s="4">
        <v>13.959183673469299</v>
      </c>
      <c r="BK3130">
        <v>5.78</v>
      </c>
      <c r="BL3130" s="4">
        <v>162</v>
      </c>
      <c r="BM3130" s="4">
        <v>183</v>
      </c>
      <c r="BN3130">
        <v>228.455963134765</v>
      </c>
      <c r="BO3130">
        <v>227.342514038085</v>
      </c>
      <c r="BP3130">
        <v>225.93876647949199</v>
      </c>
      <c r="BQ3130">
        <v>1</v>
      </c>
      <c r="BR3130">
        <v>0</v>
      </c>
      <c r="BS3130">
        <v>1</v>
      </c>
    </row>
    <row r="3131" spans="1:71" x14ac:dyDescent="0.35">
      <c r="A3131" t="s">
        <v>1606</v>
      </c>
      <c r="B3131" t="s">
        <v>1607</v>
      </c>
      <c r="C3131" t="s">
        <v>27</v>
      </c>
      <c r="D3131" t="s">
        <v>17</v>
      </c>
      <c r="E3131">
        <v>3130</v>
      </c>
      <c r="F3131">
        <v>-6.01</v>
      </c>
      <c r="G3131">
        <v>-7.4392371199999996</v>
      </c>
      <c r="H3131">
        <v>-6.9</v>
      </c>
      <c r="I3131">
        <f>0-F3131</f>
        <v>6.01</v>
      </c>
      <c r="J3131">
        <f>0-G3131</f>
        <v>7.4392371199999996</v>
      </c>
      <c r="K3131">
        <f>0-H3131</f>
        <v>6.9</v>
      </c>
      <c r="L3131">
        <v>1.85469405905872</v>
      </c>
      <c r="M3131">
        <v>1.28574230723952</v>
      </c>
      <c r="N3131">
        <f>1-_xlfn.PERCENTRANK.INC(I$2:I$4359,I3131)</f>
        <v>4.500000000000004E-2</v>
      </c>
      <c r="O3131">
        <f>1-_xlfn.PERCENTRANK.INC(J$2:J$4359,J3131)</f>
        <v>4.1000000000000036E-2</v>
      </c>
      <c r="P3131">
        <f>1-_xlfn.PERCENTRANK.INC(K$2:K$4359,K3131)</f>
        <v>0.15800000000000003</v>
      </c>
      <c r="Q3131">
        <f>_xlfn.PERCENTRANK.INC(L$2:L$4359,L3131)</f>
        <v>0.495</v>
      </c>
      <c r="R3131">
        <f>((N3131+P3131)/2+Q3131)/2</f>
        <v>0.29825000000000002</v>
      </c>
      <c r="S3131">
        <v>16</v>
      </c>
      <c r="T3131">
        <v>1</v>
      </c>
      <c r="U3131">
        <v>4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4</v>
      </c>
      <c r="AB3131" s="4">
        <v>308.77199375629402</v>
      </c>
      <c r="AC3131">
        <v>5.8361999999999901</v>
      </c>
      <c r="AD3131">
        <v>15</v>
      </c>
      <c r="AE3131">
        <v>3</v>
      </c>
      <c r="AF3131">
        <v>1</v>
      </c>
      <c r="AG3131">
        <v>1</v>
      </c>
      <c r="AH3131">
        <v>0</v>
      </c>
      <c r="AI3131">
        <v>0</v>
      </c>
      <c r="AJ3131">
        <v>0</v>
      </c>
      <c r="AK3131" s="4">
        <v>0.12</v>
      </c>
      <c r="AL3131">
        <v>25</v>
      </c>
      <c r="AM3131">
        <v>2</v>
      </c>
      <c r="AN3131">
        <v>0</v>
      </c>
      <c r="AO3131" s="4">
        <v>100.77139999999901</v>
      </c>
      <c r="AP3131">
        <v>35</v>
      </c>
      <c r="AQ3131">
        <v>1</v>
      </c>
      <c r="AR3131">
        <v>0</v>
      </c>
      <c r="AS3131">
        <v>0</v>
      </c>
      <c r="AT3131">
        <v>1</v>
      </c>
      <c r="AU3131">
        <v>0</v>
      </c>
      <c r="AV3131">
        <v>0</v>
      </c>
      <c r="AW3131">
        <v>4</v>
      </c>
      <c r="AX3131">
        <v>0</v>
      </c>
      <c r="AY3131">
        <v>0</v>
      </c>
      <c r="AZ3131">
        <v>0</v>
      </c>
      <c r="BA3131">
        <v>38</v>
      </c>
      <c r="BB3131">
        <v>0</v>
      </c>
      <c r="BC3131">
        <v>0</v>
      </c>
      <c r="BD3131">
        <v>0</v>
      </c>
      <c r="BE3131">
        <v>0</v>
      </c>
      <c r="BF3131" s="4">
        <v>46.5</v>
      </c>
      <c r="BG3131" s="4">
        <v>11.403823423849101</v>
      </c>
      <c r="BH3131">
        <v>1.0145115657694499</v>
      </c>
      <c r="BI3131" s="4">
        <v>10.240703219780301</v>
      </c>
      <c r="BJ3131" s="4">
        <v>15.523199999999999</v>
      </c>
      <c r="BK3131">
        <v>6.8571428571428497</v>
      </c>
      <c r="BL3131" s="4">
        <v>187</v>
      </c>
      <c r="BM3131" s="4">
        <v>216</v>
      </c>
      <c r="BN3131">
        <v>270.21282958984301</v>
      </c>
      <c r="BO3131">
        <v>270.58444213867102</v>
      </c>
      <c r="BP3131">
        <v>270.80838012695301</v>
      </c>
      <c r="BQ3131">
        <v>2</v>
      </c>
      <c r="BR3131">
        <v>1</v>
      </c>
      <c r="BS3131">
        <v>1</v>
      </c>
    </row>
    <row r="3132" spans="1:71" x14ac:dyDescent="0.35">
      <c r="A3132" t="s">
        <v>1606</v>
      </c>
      <c r="B3132" t="s">
        <v>1607</v>
      </c>
      <c r="C3132" t="s">
        <v>27</v>
      </c>
      <c r="D3132" t="s">
        <v>17</v>
      </c>
      <c r="E3132">
        <v>3131</v>
      </c>
      <c r="F3132">
        <v>-5.48</v>
      </c>
      <c r="G3132">
        <v>-7.0194582900000002</v>
      </c>
      <c r="H3132">
        <v>-7</v>
      </c>
      <c r="I3132">
        <f>0-F3132</f>
        <v>5.48</v>
      </c>
      <c r="J3132">
        <f>0-G3132</f>
        <v>7.0194582900000002</v>
      </c>
      <c r="K3132">
        <f>0-H3132</f>
        <v>7</v>
      </c>
      <c r="L3132">
        <v>2.0194640024321702</v>
      </c>
      <c r="M3132">
        <v>1.4026897704610299</v>
      </c>
      <c r="N3132">
        <f>1-_xlfn.PERCENTRANK.INC(I$2:I$4359,I3132)</f>
        <v>0.15200000000000002</v>
      </c>
      <c r="O3132">
        <f>1-_xlfn.PERCENTRANK.INC(J$2:J$4359,J3132)</f>
        <v>0.123</v>
      </c>
      <c r="P3132">
        <f>1-_xlfn.PERCENTRANK.INC(K$2:K$4359,K3132)</f>
        <v>0.129</v>
      </c>
      <c r="Q3132">
        <f>_xlfn.PERCENTRANK.INC(L$2:L$4359,L3132)</f>
        <v>0.57299999999999995</v>
      </c>
      <c r="R3132">
        <f>((N3132+P3132)/2+Q3132)/2</f>
        <v>0.35675000000000001</v>
      </c>
      <c r="S3132">
        <v>16</v>
      </c>
      <c r="T3132">
        <v>1</v>
      </c>
      <c r="U3132">
        <v>4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4</v>
      </c>
      <c r="AB3132" s="4">
        <v>308.77199375629402</v>
      </c>
      <c r="AC3132">
        <v>5.8361999999999901</v>
      </c>
      <c r="AD3132">
        <v>15</v>
      </c>
      <c r="AE3132">
        <v>3</v>
      </c>
      <c r="AF3132">
        <v>1</v>
      </c>
      <c r="AG3132">
        <v>1</v>
      </c>
      <c r="AH3132">
        <v>0</v>
      </c>
      <c r="AI3132">
        <v>0</v>
      </c>
      <c r="AJ3132">
        <v>0</v>
      </c>
      <c r="AK3132" s="4">
        <v>0.12</v>
      </c>
      <c r="AL3132">
        <v>25</v>
      </c>
      <c r="AM3132">
        <v>2</v>
      </c>
      <c r="AN3132">
        <v>0</v>
      </c>
      <c r="AO3132" s="4">
        <v>100.77139999999901</v>
      </c>
      <c r="AP3132">
        <v>35</v>
      </c>
      <c r="AQ3132">
        <v>1</v>
      </c>
      <c r="AR3132">
        <v>0</v>
      </c>
      <c r="AS3132">
        <v>0</v>
      </c>
      <c r="AT3132">
        <v>1</v>
      </c>
      <c r="AU3132">
        <v>0</v>
      </c>
      <c r="AV3132">
        <v>0</v>
      </c>
      <c r="AW3132">
        <v>4</v>
      </c>
      <c r="AX3132">
        <v>0</v>
      </c>
      <c r="AY3132">
        <v>0</v>
      </c>
      <c r="AZ3132">
        <v>0</v>
      </c>
      <c r="BA3132">
        <v>38</v>
      </c>
      <c r="BB3132">
        <v>0</v>
      </c>
      <c r="BC3132">
        <v>0</v>
      </c>
      <c r="BD3132">
        <v>0</v>
      </c>
      <c r="BE3132">
        <v>0</v>
      </c>
      <c r="BF3132" s="4">
        <v>46.5</v>
      </c>
      <c r="BG3132" s="4">
        <v>11.403823423849101</v>
      </c>
      <c r="BH3132">
        <v>1.0145115657694499</v>
      </c>
      <c r="BI3132" s="4">
        <v>10.240703219780301</v>
      </c>
      <c r="BJ3132" s="4">
        <v>15.523199999999999</v>
      </c>
      <c r="BK3132">
        <v>6.8571428571428497</v>
      </c>
      <c r="BL3132" s="4">
        <v>187</v>
      </c>
      <c r="BM3132" s="4">
        <v>216</v>
      </c>
      <c r="BN3132">
        <v>275.53057861328102</v>
      </c>
      <c r="BO3132">
        <v>270.186767578125</v>
      </c>
      <c r="BP3132">
        <v>269.85662841796801</v>
      </c>
      <c r="BQ3132">
        <v>2</v>
      </c>
      <c r="BR3132">
        <v>2</v>
      </c>
      <c r="BS3132">
        <v>2</v>
      </c>
    </row>
    <row r="3133" spans="1:71" x14ac:dyDescent="0.35">
      <c r="A3133" t="s">
        <v>1606</v>
      </c>
      <c r="B3133" t="s">
        <v>1607</v>
      </c>
      <c r="C3133" t="s">
        <v>27</v>
      </c>
      <c r="D3133" t="s">
        <v>17</v>
      </c>
      <c r="E3133">
        <v>3132</v>
      </c>
      <c r="F3133">
        <v>-5.33</v>
      </c>
      <c r="G3133">
        <v>-6.70517349</v>
      </c>
      <c r="H3133">
        <v>-6.7</v>
      </c>
      <c r="I3133">
        <f>0-F3133</f>
        <v>5.33</v>
      </c>
      <c r="J3133">
        <f>0-G3133</f>
        <v>6.70517349</v>
      </c>
      <c r="K3133">
        <f>0-H3133</f>
        <v>6.7</v>
      </c>
      <c r="L3133">
        <v>2.00937512591373</v>
      </c>
      <c r="M3133">
        <v>1.4137703759178699</v>
      </c>
      <c r="N3133">
        <f>1-_xlfn.PERCENTRANK.INC(I$2:I$4359,I3133)</f>
        <v>0.19999999999999996</v>
      </c>
      <c r="O3133">
        <f>1-_xlfn.PERCENTRANK.INC(J$2:J$4359,J3133)</f>
        <v>0.23499999999999999</v>
      </c>
      <c r="P3133">
        <f>1-_xlfn.PERCENTRANK.INC(K$2:K$4359,K3133)</f>
        <v>0.22899999999999998</v>
      </c>
      <c r="Q3133">
        <f>_xlfn.PERCENTRANK.INC(L$2:L$4359,L3133)</f>
        <v>0.56699999999999995</v>
      </c>
      <c r="R3133">
        <f>((N3133+P3133)/2+Q3133)/2</f>
        <v>0.39074999999999993</v>
      </c>
      <c r="S3133">
        <v>16</v>
      </c>
      <c r="T3133">
        <v>1</v>
      </c>
      <c r="U3133">
        <v>4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4</v>
      </c>
      <c r="AB3133" s="4">
        <v>308.77199375629402</v>
      </c>
      <c r="AC3133">
        <v>5.8361999999999901</v>
      </c>
      <c r="AD3133">
        <v>15</v>
      </c>
      <c r="AE3133">
        <v>3</v>
      </c>
      <c r="AF3133">
        <v>1</v>
      </c>
      <c r="AG3133">
        <v>1</v>
      </c>
      <c r="AH3133">
        <v>0</v>
      </c>
      <c r="AI3133">
        <v>0</v>
      </c>
      <c r="AJ3133">
        <v>0</v>
      </c>
      <c r="AK3133" s="4">
        <v>0.12</v>
      </c>
      <c r="AL3133">
        <v>25</v>
      </c>
      <c r="AM3133">
        <v>2</v>
      </c>
      <c r="AN3133">
        <v>0</v>
      </c>
      <c r="AO3133" s="4">
        <v>100.77139999999901</v>
      </c>
      <c r="AP3133">
        <v>35</v>
      </c>
      <c r="AQ3133">
        <v>1</v>
      </c>
      <c r="AR3133">
        <v>0</v>
      </c>
      <c r="AS3133">
        <v>0</v>
      </c>
      <c r="AT3133">
        <v>1</v>
      </c>
      <c r="AU3133">
        <v>0</v>
      </c>
      <c r="AV3133">
        <v>0</v>
      </c>
      <c r="AW3133">
        <v>4</v>
      </c>
      <c r="AX3133">
        <v>0</v>
      </c>
      <c r="AY3133">
        <v>0</v>
      </c>
      <c r="AZ3133">
        <v>0</v>
      </c>
      <c r="BA3133">
        <v>38</v>
      </c>
      <c r="BB3133">
        <v>0</v>
      </c>
      <c r="BC3133">
        <v>0</v>
      </c>
      <c r="BD3133">
        <v>0</v>
      </c>
      <c r="BE3133">
        <v>0</v>
      </c>
      <c r="BF3133" s="4">
        <v>46.5</v>
      </c>
      <c r="BG3133" s="4">
        <v>11.403823423849101</v>
      </c>
      <c r="BH3133">
        <v>1.0145115657694499</v>
      </c>
      <c r="BI3133" s="4">
        <v>10.240703219780301</v>
      </c>
      <c r="BJ3133" s="4">
        <v>15.523199999999999</v>
      </c>
      <c r="BK3133">
        <v>6.8571428571428497</v>
      </c>
      <c r="BL3133" s="4">
        <v>187</v>
      </c>
      <c r="BM3133" s="4">
        <v>216</v>
      </c>
      <c r="BN3133">
        <v>268.97442626953102</v>
      </c>
      <c r="BO3133">
        <v>271.17144775390602</v>
      </c>
      <c r="BP3133">
        <v>270.64929199218699</v>
      </c>
      <c r="BQ3133">
        <v>0</v>
      </c>
      <c r="BR3133">
        <v>3</v>
      </c>
      <c r="BS3133">
        <v>3</v>
      </c>
    </row>
    <row r="3134" spans="1:71" x14ac:dyDescent="0.35">
      <c r="A3134" t="s">
        <v>1520</v>
      </c>
      <c r="B3134" t="s">
        <v>1521</v>
      </c>
      <c r="C3134" t="s">
        <v>215</v>
      </c>
      <c r="D3134" t="s">
        <v>318</v>
      </c>
      <c r="E3134">
        <v>3133</v>
      </c>
      <c r="F3134">
        <v>-4.62</v>
      </c>
      <c r="G3134">
        <v>-6.37150383</v>
      </c>
      <c r="H3134">
        <v>-6</v>
      </c>
      <c r="I3134">
        <f>0-F3134</f>
        <v>4.62</v>
      </c>
      <c r="J3134">
        <f>0-G3134</f>
        <v>6.37150383</v>
      </c>
      <c r="K3134">
        <f>0-H3134</f>
        <v>6</v>
      </c>
      <c r="L3134">
        <v>2.1724691349623799</v>
      </c>
      <c r="M3134">
        <v>1.25255900849304</v>
      </c>
      <c r="N3134">
        <f>1-_xlfn.PERCENTRANK.INC(I$2:I$4359,I3134)</f>
        <v>0.56400000000000006</v>
      </c>
      <c r="O3134">
        <f>1-_xlfn.PERCENTRANK.INC(J$2:J$4359,J3134)</f>
        <v>0.39500000000000002</v>
      </c>
      <c r="P3134">
        <f>1-_xlfn.PERCENTRANK.INC(K$2:K$4359,K3134)</f>
        <v>0.6</v>
      </c>
      <c r="Q3134">
        <f>_xlfn.PERCENTRANK.INC(L$2:L$4359,L3134)</f>
        <v>0.64700000000000002</v>
      </c>
      <c r="R3134">
        <f>((N3134+P3134)/2+Q3134)/2</f>
        <v>0.61450000000000005</v>
      </c>
      <c r="S3134">
        <v>6</v>
      </c>
      <c r="T3134">
        <v>7</v>
      </c>
      <c r="U3134">
        <v>0</v>
      </c>
      <c r="V3134">
        <v>1</v>
      </c>
      <c r="W3134">
        <v>0</v>
      </c>
      <c r="X3134">
        <v>3</v>
      </c>
      <c r="Y3134">
        <v>0</v>
      </c>
      <c r="Z3134">
        <v>0</v>
      </c>
      <c r="AA3134">
        <v>1</v>
      </c>
      <c r="AB3134" s="4">
        <v>239.31499493122101</v>
      </c>
      <c r="AC3134">
        <v>4.7584999999999997</v>
      </c>
      <c r="AD3134">
        <v>24</v>
      </c>
      <c r="AE3134">
        <v>3</v>
      </c>
      <c r="AF3134">
        <v>4</v>
      </c>
      <c r="AG3134">
        <v>3</v>
      </c>
      <c r="AH3134">
        <v>0</v>
      </c>
      <c r="AI3134">
        <v>1</v>
      </c>
      <c r="AJ3134">
        <v>1</v>
      </c>
      <c r="AK3134" s="4">
        <v>0.29411764705882298</v>
      </c>
      <c r="AL3134">
        <v>17</v>
      </c>
      <c r="AM3134">
        <v>0</v>
      </c>
      <c r="AN3134">
        <v>0</v>
      </c>
      <c r="AO3134" s="4">
        <v>92.633899999999997</v>
      </c>
      <c r="AP3134">
        <v>38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1</v>
      </c>
      <c r="AX3134">
        <v>3</v>
      </c>
      <c r="AY3134">
        <v>0</v>
      </c>
      <c r="AZ3134">
        <v>0</v>
      </c>
      <c r="BA3134">
        <v>38</v>
      </c>
      <c r="BB3134">
        <v>0</v>
      </c>
      <c r="BC3134">
        <v>0</v>
      </c>
      <c r="BD3134">
        <v>0</v>
      </c>
      <c r="BE3134">
        <v>0</v>
      </c>
      <c r="BF3134" s="4">
        <v>77.3</v>
      </c>
      <c r="BG3134">
        <v>9.8024297145470296</v>
      </c>
      <c r="BH3134" s="4">
        <v>0.968396908694514</v>
      </c>
      <c r="BI3134">
        <v>9.1223265239059703</v>
      </c>
      <c r="BJ3134" s="4">
        <v>15.058823529411701</v>
      </c>
      <c r="BK3134">
        <v>6.8052930056710697</v>
      </c>
      <c r="BL3134" s="4">
        <v>187</v>
      </c>
      <c r="BM3134" s="4">
        <v>190</v>
      </c>
      <c r="BN3134">
        <v>245.13862609863199</v>
      </c>
      <c r="BO3134">
        <v>249.87966918945301</v>
      </c>
      <c r="BP3134">
        <v>250.311111450195</v>
      </c>
      <c r="BQ3134">
        <v>2</v>
      </c>
      <c r="BR3134">
        <v>2</v>
      </c>
      <c r="BS3134">
        <v>2</v>
      </c>
    </row>
    <row r="3135" spans="1:71" x14ac:dyDescent="0.35">
      <c r="A3135" t="s">
        <v>1520</v>
      </c>
      <c r="B3135" t="s">
        <v>1521</v>
      </c>
      <c r="C3135" t="s">
        <v>215</v>
      </c>
      <c r="D3135" t="s">
        <v>318</v>
      </c>
      <c r="E3135">
        <v>3134</v>
      </c>
      <c r="F3135">
        <v>-4.4400000000000004</v>
      </c>
      <c r="G3135">
        <v>-6.3707561500000001</v>
      </c>
      <c r="H3135">
        <v>-6</v>
      </c>
      <c r="I3135">
        <f>0-F3135</f>
        <v>4.4400000000000004</v>
      </c>
      <c r="J3135">
        <f>0-G3135</f>
        <v>6.3707561500000001</v>
      </c>
      <c r="K3135">
        <f>0-H3135</f>
        <v>6</v>
      </c>
      <c r="L3135">
        <v>1.9815545398401799</v>
      </c>
      <c r="M3135">
        <v>1.0603609875040501</v>
      </c>
      <c r="N3135">
        <f>1-_xlfn.PERCENTRANK.INC(I$2:I$4359,I3135)</f>
        <v>0.66399999999999992</v>
      </c>
      <c r="O3135">
        <f>1-_xlfn.PERCENTRANK.INC(J$2:J$4359,J3135)</f>
        <v>0.39500000000000002</v>
      </c>
      <c r="P3135">
        <f>1-_xlfn.PERCENTRANK.INC(K$2:K$4359,K3135)</f>
        <v>0.6</v>
      </c>
      <c r="Q3135">
        <f>_xlfn.PERCENTRANK.INC(L$2:L$4359,L3135)</f>
        <v>0.55400000000000005</v>
      </c>
      <c r="R3135">
        <f>((N3135+P3135)/2+Q3135)/2</f>
        <v>0.59299999999999997</v>
      </c>
      <c r="S3135">
        <v>6</v>
      </c>
      <c r="T3135">
        <v>7</v>
      </c>
      <c r="U3135">
        <v>0</v>
      </c>
      <c r="V3135">
        <v>1</v>
      </c>
      <c r="W3135">
        <v>0</v>
      </c>
      <c r="X3135">
        <v>3</v>
      </c>
      <c r="Y3135">
        <v>0</v>
      </c>
      <c r="Z3135">
        <v>0</v>
      </c>
      <c r="AA3135">
        <v>1</v>
      </c>
      <c r="AB3135" s="4">
        <v>239.31499493122101</v>
      </c>
      <c r="AC3135">
        <v>4.7584999999999997</v>
      </c>
      <c r="AD3135">
        <v>24</v>
      </c>
      <c r="AE3135">
        <v>3</v>
      </c>
      <c r="AF3135">
        <v>4</v>
      </c>
      <c r="AG3135">
        <v>3</v>
      </c>
      <c r="AH3135">
        <v>0</v>
      </c>
      <c r="AI3135">
        <v>1</v>
      </c>
      <c r="AJ3135">
        <v>1</v>
      </c>
      <c r="AK3135" s="4">
        <v>0.29411764705882298</v>
      </c>
      <c r="AL3135">
        <v>17</v>
      </c>
      <c r="AM3135">
        <v>0</v>
      </c>
      <c r="AN3135">
        <v>0</v>
      </c>
      <c r="AO3135" s="4">
        <v>92.633899999999997</v>
      </c>
      <c r="AP3135">
        <v>38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1</v>
      </c>
      <c r="AX3135">
        <v>3</v>
      </c>
      <c r="AY3135">
        <v>0</v>
      </c>
      <c r="AZ3135">
        <v>0</v>
      </c>
      <c r="BA3135">
        <v>38</v>
      </c>
      <c r="BB3135">
        <v>0</v>
      </c>
      <c r="BC3135">
        <v>0</v>
      </c>
      <c r="BD3135">
        <v>0</v>
      </c>
      <c r="BE3135">
        <v>0</v>
      </c>
      <c r="BF3135" s="4">
        <v>77.3</v>
      </c>
      <c r="BG3135">
        <v>9.8024297145470296</v>
      </c>
      <c r="BH3135" s="4">
        <v>0.968396908694514</v>
      </c>
      <c r="BI3135">
        <v>9.1223265239059703</v>
      </c>
      <c r="BJ3135" s="4">
        <v>15.058823529411701</v>
      </c>
      <c r="BK3135">
        <v>6.8052930056710697</v>
      </c>
      <c r="BL3135" s="4">
        <v>187</v>
      </c>
      <c r="BM3135" s="4">
        <v>190</v>
      </c>
      <c r="BN3135">
        <v>252.310302734375</v>
      </c>
      <c r="BO3135">
        <v>250.31546020507801</v>
      </c>
      <c r="BP3135">
        <v>251.33619689941401</v>
      </c>
      <c r="BQ3135">
        <v>2</v>
      </c>
      <c r="BR3135">
        <v>2</v>
      </c>
      <c r="BS3135">
        <v>2</v>
      </c>
    </row>
    <row r="3136" spans="1:71" x14ac:dyDescent="0.35">
      <c r="A3136" t="s">
        <v>1520</v>
      </c>
      <c r="B3136" t="s">
        <v>1521</v>
      </c>
      <c r="C3136" t="s">
        <v>215</v>
      </c>
      <c r="D3136" t="s">
        <v>318</v>
      </c>
      <c r="E3136">
        <v>3135</v>
      </c>
      <c r="F3136">
        <v>-4.63</v>
      </c>
      <c r="G3136">
        <v>-5.7967748600000002</v>
      </c>
      <c r="H3136">
        <v>-5.4</v>
      </c>
      <c r="I3136">
        <f>0-F3136</f>
        <v>4.63</v>
      </c>
      <c r="J3136">
        <f>0-G3136</f>
        <v>5.7967748600000002</v>
      </c>
      <c r="K3136">
        <f>0-H3136</f>
        <v>5.4</v>
      </c>
      <c r="L3136">
        <v>1.98551628838689</v>
      </c>
      <c r="M3136">
        <v>1.0348298829914899</v>
      </c>
      <c r="N3136">
        <f>1-_xlfn.PERCENTRANK.INC(I$2:I$4359,I3136)</f>
        <v>0.55600000000000005</v>
      </c>
      <c r="O3136">
        <f>1-_xlfn.PERCENTRANK.INC(J$2:J$4359,J3136)</f>
        <v>0.72699999999999998</v>
      </c>
      <c r="P3136">
        <f>1-_xlfn.PERCENTRANK.INC(K$2:K$4359,K3136)</f>
        <v>0.88800000000000001</v>
      </c>
      <c r="Q3136">
        <f>_xlfn.PERCENTRANK.INC(L$2:L$4359,L3136)</f>
        <v>0.55500000000000005</v>
      </c>
      <c r="R3136">
        <f>((N3136+P3136)/2+Q3136)/2</f>
        <v>0.63850000000000007</v>
      </c>
      <c r="S3136">
        <v>6</v>
      </c>
      <c r="T3136">
        <v>7</v>
      </c>
      <c r="U3136">
        <v>0</v>
      </c>
      <c r="V3136">
        <v>1</v>
      </c>
      <c r="W3136">
        <v>0</v>
      </c>
      <c r="X3136">
        <v>3</v>
      </c>
      <c r="Y3136">
        <v>0</v>
      </c>
      <c r="Z3136">
        <v>0</v>
      </c>
      <c r="AA3136">
        <v>1</v>
      </c>
      <c r="AB3136" s="4">
        <v>239.31499493122101</v>
      </c>
      <c r="AC3136">
        <v>4.7584999999999997</v>
      </c>
      <c r="AD3136">
        <v>24</v>
      </c>
      <c r="AE3136">
        <v>3</v>
      </c>
      <c r="AF3136">
        <v>4</v>
      </c>
      <c r="AG3136">
        <v>3</v>
      </c>
      <c r="AH3136">
        <v>0</v>
      </c>
      <c r="AI3136">
        <v>1</v>
      </c>
      <c r="AJ3136">
        <v>1</v>
      </c>
      <c r="AK3136" s="4">
        <v>0.29411764705882298</v>
      </c>
      <c r="AL3136">
        <v>17</v>
      </c>
      <c r="AM3136">
        <v>0</v>
      </c>
      <c r="AN3136">
        <v>0</v>
      </c>
      <c r="AO3136" s="4">
        <v>92.633899999999997</v>
      </c>
      <c r="AP3136">
        <v>38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1</v>
      </c>
      <c r="AX3136">
        <v>3</v>
      </c>
      <c r="AY3136">
        <v>0</v>
      </c>
      <c r="AZ3136">
        <v>0</v>
      </c>
      <c r="BA3136">
        <v>38</v>
      </c>
      <c r="BB3136">
        <v>0</v>
      </c>
      <c r="BC3136">
        <v>0</v>
      </c>
      <c r="BD3136">
        <v>0</v>
      </c>
      <c r="BE3136">
        <v>0</v>
      </c>
      <c r="BF3136" s="4">
        <v>77.3</v>
      </c>
      <c r="BG3136">
        <v>9.8024297145470296</v>
      </c>
      <c r="BH3136" s="4">
        <v>0.968396908694514</v>
      </c>
      <c r="BI3136">
        <v>9.1223265239059703</v>
      </c>
      <c r="BJ3136" s="4">
        <v>15.058823529411701</v>
      </c>
      <c r="BK3136">
        <v>6.8052930056710697</v>
      </c>
      <c r="BL3136" s="4">
        <v>187</v>
      </c>
      <c r="BM3136" s="4">
        <v>190</v>
      </c>
      <c r="BN3136">
        <v>244.43388366699199</v>
      </c>
      <c r="BO3136">
        <v>249.20611572265599</v>
      </c>
      <c r="BP3136">
        <v>248.48579406738199</v>
      </c>
      <c r="BQ3136">
        <v>3</v>
      </c>
      <c r="BR3136">
        <v>3</v>
      </c>
      <c r="BS3136">
        <v>3</v>
      </c>
    </row>
    <row r="3137" spans="1:71" x14ac:dyDescent="0.35">
      <c r="A3137" t="s">
        <v>2137</v>
      </c>
      <c r="B3137" t="s">
        <v>2138</v>
      </c>
      <c r="C3137" t="s">
        <v>12</v>
      </c>
      <c r="D3137" t="s">
        <v>47</v>
      </c>
      <c r="E3137">
        <v>3136</v>
      </c>
      <c r="F3137">
        <v>-2.94</v>
      </c>
      <c r="G3137">
        <v>-5.6623501799999998</v>
      </c>
      <c r="H3137">
        <v>-5.7</v>
      </c>
      <c r="I3137">
        <f>0-F3137</f>
        <v>2.94</v>
      </c>
      <c r="J3137">
        <f>0-G3137</f>
        <v>5.6623501799999998</v>
      </c>
      <c r="K3137">
        <f>0-H3137</f>
        <v>5.7</v>
      </c>
      <c r="L3137">
        <v>3.01382762310593</v>
      </c>
      <c r="M3137">
        <v>2.0262441985187198</v>
      </c>
      <c r="N3137">
        <f>1-_xlfn.PERCENTRANK.INC(I$2:I$4359,I3137)</f>
        <v>0.999</v>
      </c>
      <c r="O3137">
        <f>1-_xlfn.PERCENTRANK.INC(J$2:J$4359,J3137)</f>
        <v>0.78800000000000003</v>
      </c>
      <c r="P3137">
        <f>1-_xlfn.PERCENTRANK.INC(K$2:K$4359,K3137)</f>
        <v>0.76300000000000001</v>
      </c>
      <c r="Q3137">
        <f>_xlfn.PERCENTRANK.INC(L$2:L$4359,L3137)</f>
        <v>0.93600000000000005</v>
      </c>
      <c r="R3137">
        <f>((N3137+P3137)/2+Q3137)/2</f>
        <v>0.90850000000000009</v>
      </c>
      <c r="S3137">
        <v>17</v>
      </c>
      <c r="T3137">
        <v>5</v>
      </c>
      <c r="U3137">
        <v>1</v>
      </c>
      <c r="V3137">
        <v>0</v>
      </c>
      <c r="W3137">
        <v>0</v>
      </c>
      <c r="X3137">
        <v>2</v>
      </c>
      <c r="Y3137">
        <v>0</v>
      </c>
      <c r="Z3137">
        <v>0</v>
      </c>
      <c r="AA3137">
        <v>3</v>
      </c>
      <c r="AB3137" s="4">
        <v>337.462992548942</v>
      </c>
      <c r="AC3137">
        <v>9.4189999999999898</v>
      </c>
      <c r="AD3137">
        <v>29</v>
      </c>
      <c r="AE3137">
        <v>2</v>
      </c>
      <c r="AF3137">
        <v>1</v>
      </c>
      <c r="AG3137">
        <v>0</v>
      </c>
      <c r="AH3137">
        <v>0</v>
      </c>
      <c r="AI3137">
        <v>0</v>
      </c>
      <c r="AJ3137">
        <v>1</v>
      </c>
      <c r="AK3137" s="4">
        <v>0.25925925925925902</v>
      </c>
      <c r="AL3137">
        <v>27</v>
      </c>
      <c r="AM3137">
        <v>1</v>
      </c>
      <c r="AN3137">
        <v>0</v>
      </c>
      <c r="AO3137" s="4">
        <v>128.20129999999901</v>
      </c>
      <c r="AP3137">
        <v>52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1</v>
      </c>
      <c r="AX3137">
        <v>2</v>
      </c>
      <c r="AY3137">
        <v>0</v>
      </c>
      <c r="AZ3137">
        <v>0</v>
      </c>
      <c r="BA3137">
        <v>54</v>
      </c>
      <c r="BB3137">
        <v>0</v>
      </c>
      <c r="BC3137">
        <v>0</v>
      </c>
      <c r="BD3137">
        <v>0</v>
      </c>
      <c r="BE3137">
        <v>0</v>
      </c>
      <c r="BF3137" s="4">
        <v>42.91</v>
      </c>
      <c r="BG3137">
        <v>9.9578742736911892</v>
      </c>
      <c r="BH3137">
        <v>1.0215294949640801</v>
      </c>
      <c r="BI3137">
        <v>8.7480046565285399</v>
      </c>
      <c r="BJ3137" s="4">
        <v>19.753086419753</v>
      </c>
      <c r="BK3137">
        <v>9.7962962962962905</v>
      </c>
      <c r="BL3137" s="4">
        <v>275</v>
      </c>
      <c r="BM3137" s="4">
        <v>297</v>
      </c>
      <c r="BN3137">
        <v>315.71588134765602</v>
      </c>
      <c r="BO3137">
        <v>320.60275268554602</v>
      </c>
      <c r="BP3137">
        <v>321.46652221679602</v>
      </c>
      <c r="BQ3137">
        <v>2</v>
      </c>
      <c r="BR3137">
        <v>2</v>
      </c>
      <c r="BS3137">
        <v>2</v>
      </c>
    </row>
    <row r="3138" spans="1:71" x14ac:dyDescent="0.35">
      <c r="A3138" t="s">
        <v>2137</v>
      </c>
      <c r="B3138" t="s">
        <v>2138</v>
      </c>
      <c r="C3138" t="s">
        <v>12</v>
      </c>
      <c r="D3138" t="s">
        <v>47</v>
      </c>
      <c r="E3138">
        <v>3137</v>
      </c>
      <c r="F3138">
        <v>-3.55</v>
      </c>
      <c r="G3138">
        <v>-5.4715914699999999</v>
      </c>
      <c r="H3138">
        <v>-5.4</v>
      </c>
      <c r="I3138">
        <f>0-F3138</f>
        <v>3.55</v>
      </c>
      <c r="J3138">
        <f>0-G3138</f>
        <v>5.4715914699999999</v>
      </c>
      <c r="K3138">
        <f>0-H3138</f>
        <v>5.4</v>
      </c>
      <c r="L3138">
        <v>3.34925446207661</v>
      </c>
      <c r="M3138">
        <v>1.71648048759935</v>
      </c>
      <c r="N3138">
        <f>1-_xlfn.PERCENTRANK.INC(I$2:I$4359,I3138)</f>
        <v>0.96</v>
      </c>
      <c r="O3138">
        <f>1-_xlfn.PERCENTRANK.INC(J$2:J$4359,J3138)</f>
        <v>0.86699999999999999</v>
      </c>
      <c r="P3138">
        <f>1-_xlfn.PERCENTRANK.INC(K$2:K$4359,K3138)</f>
        <v>0.88800000000000001</v>
      </c>
      <c r="Q3138">
        <f>_xlfn.PERCENTRANK.INC(L$2:L$4359,L3138)</f>
        <v>0.98299999999999998</v>
      </c>
      <c r="R3138">
        <f>((N3138+P3138)/2+Q3138)/2</f>
        <v>0.95350000000000001</v>
      </c>
      <c r="S3138">
        <v>17</v>
      </c>
      <c r="T3138">
        <v>5</v>
      </c>
      <c r="U3138">
        <v>1</v>
      </c>
      <c r="V3138">
        <v>0</v>
      </c>
      <c r="W3138">
        <v>0</v>
      </c>
      <c r="X3138">
        <v>2</v>
      </c>
      <c r="Y3138">
        <v>0</v>
      </c>
      <c r="Z3138">
        <v>0</v>
      </c>
      <c r="AA3138">
        <v>3</v>
      </c>
      <c r="AB3138" s="4">
        <v>337.462992548942</v>
      </c>
      <c r="AC3138">
        <v>9.4189999999999898</v>
      </c>
      <c r="AD3138">
        <v>29</v>
      </c>
      <c r="AE3138">
        <v>2</v>
      </c>
      <c r="AF3138">
        <v>1</v>
      </c>
      <c r="AG3138">
        <v>0</v>
      </c>
      <c r="AH3138">
        <v>0</v>
      </c>
      <c r="AI3138">
        <v>0</v>
      </c>
      <c r="AJ3138">
        <v>1</v>
      </c>
      <c r="AK3138" s="4">
        <v>0.25925925925925902</v>
      </c>
      <c r="AL3138">
        <v>27</v>
      </c>
      <c r="AM3138">
        <v>1</v>
      </c>
      <c r="AN3138">
        <v>0</v>
      </c>
      <c r="AO3138" s="4">
        <v>128.20129999999901</v>
      </c>
      <c r="AP3138">
        <v>52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1</v>
      </c>
      <c r="AX3138">
        <v>2</v>
      </c>
      <c r="AY3138">
        <v>0</v>
      </c>
      <c r="AZ3138">
        <v>0</v>
      </c>
      <c r="BA3138">
        <v>54</v>
      </c>
      <c r="BB3138">
        <v>0</v>
      </c>
      <c r="BC3138">
        <v>0</v>
      </c>
      <c r="BD3138">
        <v>0</v>
      </c>
      <c r="BE3138">
        <v>0</v>
      </c>
      <c r="BF3138" s="4">
        <v>42.91</v>
      </c>
      <c r="BG3138">
        <v>9.9578742736911892</v>
      </c>
      <c r="BH3138">
        <v>1.0215294949640801</v>
      </c>
      <c r="BI3138">
        <v>8.7480046565285399</v>
      </c>
      <c r="BJ3138" s="4">
        <v>19.753086419753</v>
      </c>
      <c r="BK3138">
        <v>9.7962962962962905</v>
      </c>
      <c r="BL3138" s="4">
        <v>275</v>
      </c>
      <c r="BM3138" s="4">
        <v>297</v>
      </c>
      <c r="BN3138">
        <v>320.192779541015</v>
      </c>
      <c r="BO3138">
        <v>320.849517822265</v>
      </c>
      <c r="BP3138">
        <v>321.46527099609301</v>
      </c>
      <c r="BQ3138">
        <v>0</v>
      </c>
      <c r="BR3138">
        <v>2</v>
      </c>
      <c r="BS3138">
        <v>2</v>
      </c>
    </row>
    <row r="3139" spans="1:71" x14ac:dyDescent="0.35">
      <c r="A3139" t="s">
        <v>2286</v>
      </c>
      <c r="B3139" t="s">
        <v>2287</v>
      </c>
      <c r="C3139" t="s">
        <v>174</v>
      </c>
      <c r="D3139" t="s">
        <v>1133</v>
      </c>
      <c r="E3139">
        <v>3138</v>
      </c>
      <c r="F3139">
        <v>-3.51</v>
      </c>
      <c r="G3139">
        <v>-5.5142526600000004</v>
      </c>
      <c r="H3139">
        <v>-5.6</v>
      </c>
      <c r="I3139">
        <f>0-F3139</f>
        <v>3.51</v>
      </c>
      <c r="J3139">
        <f>0-G3139</f>
        <v>5.5142526600000004</v>
      </c>
      <c r="K3139">
        <f>0-H3139</f>
        <v>5.6</v>
      </c>
      <c r="L3139">
        <v>3.1174123010360799</v>
      </c>
      <c r="M3139">
        <v>2.1780881445980902</v>
      </c>
      <c r="N3139">
        <f>1-_xlfn.PERCENTRANK.INC(I$2:I$4359,I3139)</f>
        <v>0.96499999999999997</v>
      </c>
      <c r="O3139">
        <f>1-_xlfn.PERCENTRANK.INC(J$2:J$4359,J3139)</f>
        <v>0.85299999999999998</v>
      </c>
      <c r="P3139">
        <f>1-_xlfn.PERCENTRANK.INC(K$2:K$4359,K3139)</f>
        <v>0.81</v>
      </c>
      <c r="Q3139">
        <f>_xlfn.PERCENTRANK.INC(L$2:L$4359,L3139)</f>
        <v>0.95699999999999996</v>
      </c>
      <c r="R3139">
        <f>((N3139+P3139)/2+Q3139)/2</f>
        <v>0.92225000000000001</v>
      </c>
      <c r="S3139">
        <v>12</v>
      </c>
      <c r="T3139">
        <v>7</v>
      </c>
      <c r="U3139">
        <v>0</v>
      </c>
      <c r="V3139">
        <v>1</v>
      </c>
      <c r="W3139">
        <v>0</v>
      </c>
      <c r="X3139">
        <v>2</v>
      </c>
      <c r="Y3139">
        <v>0</v>
      </c>
      <c r="Z3139">
        <v>0</v>
      </c>
      <c r="AA3139">
        <v>2</v>
      </c>
      <c r="AB3139" s="4">
        <v>309.49399363994598</v>
      </c>
      <c r="AC3139" s="4">
        <v>11.4436</v>
      </c>
      <c r="AD3139">
        <v>37</v>
      </c>
      <c r="AE3139">
        <v>2</v>
      </c>
      <c r="AF3139">
        <v>1</v>
      </c>
      <c r="AG3139">
        <v>1</v>
      </c>
      <c r="AH3139">
        <v>0</v>
      </c>
      <c r="AI3139">
        <v>0</v>
      </c>
      <c r="AJ3139">
        <v>1</v>
      </c>
      <c r="AK3139" s="4">
        <v>0.34782608695652101</v>
      </c>
      <c r="AL3139">
        <v>23</v>
      </c>
      <c r="AM3139">
        <v>0</v>
      </c>
      <c r="AN3139">
        <v>0</v>
      </c>
      <c r="AO3139" s="4">
        <v>131.392699999999</v>
      </c>
      <c r="AP3139">
        <v>57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1</v>
      </c>
      <c r="AX3139">
        <v>2</v>
      </c>
      <c r="AY3139">
        <v>0</v>
      </c>
      <c r="AZ3139">
        <v>0</v>
      </c>
      <c r="BA3139">
        <v>58</v>
      </c>
      <c r="BB3139">
        <v>0</v>
      </c>
      <c r="BC3139">
        <v>0</v>
      </c>
      <c r="BD3139">
        <v>0</v>
      </c>
      <c r="BE3139">
        <v>0</v>
      </c>
      <c r="BF3139" s="4">
        <v>30.74</v>
      </c>
      <c r="BG3139">
        <v>8.9014594234712199</v>
      </c>
      <c r="BH3139">
        <v>1.0504664706940501</v>
      </c>
      <c r="BI3139">
        <v>7.4738158444884997</v>
      </c>
      <c r="BJ3139" s="4">
        <v>18.340264650283501</v>
      </c>
      <c r="BK3139">
        <v>9.3333333333333304</v>
      </c>
      <c r="BL3139" s="4">
        <v>311</v>
      </c>
      <c r="BM3139" s="4">
        <v>321</v>
      </c>
      <c r="BN3139">
        <v>299.45098876953102</v>
      </c>
      <c r="BO3139">
        <v>300.09167480468699</v>
      </c>
      <c r="BP3139">
        <v>300.653717041015</v>
      </c>
      <c r="BQ3139">
        <v>2</v>
      </c>
      <c r="BR3139">
        <v>1</v>
      </c>
      <c r="BS3139">
        <v>1</v>
      </c>
    </row>
    <row r="3140" spans="1:71" x14ac:dyDescent="0.35">
      <c r="A3140" t="s">
        <v>2286</v>
      </c>
      <c r="B3140" t="s">
        <v>2287</v>
      </c>
      <c r="C3140" t="s">
        <v>174</v>
      </c>
      <c r="D3140" t="s">
        <v>1133</v>
      </c>
      <c r="E3140">
        <v>3139</v>
      </c>
      <c r="F3140">
        <v>-4.2300000000000004</v>
      </c>
      <c r="G3140">
        <v>-5.7779717399999999</v>
      </c>
      <c r="H3140">
        <v>-5.8</v>
      </c>
      <c r="I3140">
        <f>0-F3140</f>
        <v>4.2300000000000004</v>
      </c>
      <c r="J3140">
        <f>0-G3140</f>
        <v>5.7779717399999999</v>
      </c>
      <c r="K3140">
        <f>0-H3140</f>
        <v>5.8</v>
      </c>
      <c r="L3140">
        <v>3.5325242973869302</v>
      </c>
      <c r="M3140">
        <v>2.3233974439544198</v>
      </c>
      <c r="N3140">
        <f>1-_xlfn.PERCENTRANK.INC(I$2:I$4359,I3140)</f>
        <v>0.76800000000000002</v>
      </c>
      <c r="O3140">
        <f>1-_xlfn.PERCENTRANK.INC(J$2:J$4359,J3140)</f>
        <v>0.73399999999999999</v>
      </c>
      <c r="P3140">
        <f>1-_xlfn.PERCENTRANK.INC(K$2:K$4359,K3140)</f>
        <v>0.71500000000000008</v>
      </c>
      <c r="Q3140">
        <f>_xlfn.PERCENTRANK.INC(L$2:L$4359,L3140)</f>
        <v>0.99099999999999999</v>
      </c>
      <c r="R3140">
        <f>((N3140+P3140)/2+Q3140)/2</f>
        <v>0.86624999999999996</v>
      </c>
      <c r="S3140">
        <v>12</v>
      </c>
      <c r="T3140">
        <v>7</v>
      </c>
      <c r="U3140">
        <v>0</v>
      </c>
      <c r="V3140">
        <v>1</v>
      </c>
      <c r="W3140">
        <v>0</v>
      </c>
      <c r="X3140">
        <v>2</v>
      </c>
      <c r="Y3140">
        <v>0</v>
      </c>
      <c r="Z3140">
        <v>0</v>
      </c>
      <c r="AA3140">
        <v>2</v>
      </c>
      <c r="AB3140" s="4">
        <v>309.49399363994598</v>
      </c>
      <c r="AC3140" s="4">
        <v>11.4436</v>
      </c>
      <c r="AD3140">
        <v>37</v>
      </c>
      <c r="AE3140">
        <v>2</v>
      </c>
      <c r="AF3140">
        <v>1</v>
      </c>
      <c r="AG3140">
        <v>1</v>
      </c>
      <c r="AH3140">
        <v>0</v>
      </c>
      <c r="AI3140">
        <v>0</v>
      </c>
      <c r="AJ3140">
        <v>1</v>
      </c>
      <c r="AK3140" s="4">
        <v>0.34782608695652101</v>
      </c>
      <c r="AL3140">
        <v>23</v>
      </c>
      <c r="AM3140">
        <v>0</v>
      </c>
      <c r="AN3140">
        <v>0</v>
      </c>
      <c r="AO3140" s="4">
        <v>131.392699999999</v>
      </c>
      <c r="AP3140">
        <v>57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1</v>
      </c>
      <c r="AX3140">
        <v>2</v>
      </c>
      <c r="AY3140">
        <v>0</v>
      </c>
      <c r="AZ3140">
        <v>0</v>
      </c>
      <c r="BA3140">
        <v>58</v>
      </c>
      <c r="BB3140">
        <v>0</v>
      </c>
      <c r="BC3140">
        <v>0</v>
      </c>
      <c r="BD3140">
        <v>0</v>
      </c>
      <c r="BE3140">
        <v>0</v>
      </c>
      <c r="BF3140" s="4">
        <v>30.74</v>
      </c>
      <c r="BG3140">
        <v>8.9014594234712199</v>
      </c>
      <c r="BH3140">
        <v>1.0504664706940501</v>
      </c>
      <c r="BI3140">
        <v>7.4738158444884997</v>
      </c>
      <c r="BJ3140" s="4">
        <v>18.340264650283501</v>
      </c>
      <c r="BK3140">
        <v>9.3333333333333304</v>
      </c>
      <c r="BL3140" s="4">
        <v>311</v>
      </c>
      <c r="BM3140" s="4">
        <v>321</v>
      </c>
      <c r="BN3140">
        <v>307.3798828125</v>
      </c>
      <c r="BO3140">
        <v>304.14987182617102</v>
      </c>
      <c r="BP3140">
        <v>302.927490234375</v>
      </c>
      <c r="BQ3140">
        <v>1</v>
      </c>
      <c r="BR3140">
        <v>2</v>
      </c>
      <c r="BS3140">
        <v>2</v>
      </c>
    </row>
    <row r="3141" spans="1:71" x14ac:dyDescent="0.35">
      <c r="A3141" t="s">
        <v>2286</v>
      </c>
      <c r="B3141" t="s">
        <v>2287</v>
      </c>
      <c r="C3141" t="s">
        <v>174</v>
      </c>
      <c r="D3141" t="s">
        <v>1133</v>
      </c>
      <c r="E3141">
        <v>3140</v>
      </c>
      <c r="F3141">
        <v>-2.95</v>
      </c>
      <c r="G3141">
        <v>-5.4076600099999999</v>
      </c>
      <c r="H3141">
        <v>-5.8</v>
      </c>
      <c r="I3141">
        <f>0-F3141</f>
        <v>2.95</v>
      </c>
      <c r="J3141">
        <f>0-G3141</f>
        <v>5.4076600099999999</v>
      </c>
      <c r="K3141">
        <f>0-H3141</f>
        <v>5.8</v>
      </c>
      <c r="L3141">
        <v>2.9555378423530301</v>
      </c>
      <c r="M3141">
        <v>2.0592963702876901</v>
      </c>
      <c r="N3141">
        <f>1-_xlfn.PERCENTRANK.INC(I$2:I$4359,I3141)</f>
        <v>0.999</v>
      </c>
      <c r="O3141">
        <f>1-_xlfn.PERCENTRANK.INC(J$2:J$4359,J3141)</f>
        <v>0.89</v>
      </c>
      <c r="P3141">
        <f>1-_xlfn.PERCENTRANK.INC(K$2:K$4359,K3141)</f>
        <v>0.71500000000000008</v>
      </c>
      <c r="Q3141">
        <f>_xlfn.PERCENTRANK.INC(L$2:L$4359,L3141)</f>
        <v>0.91900000000000004</v>
      </c>
      <c r="R3141">
        <f>((N3141+P3141)/2+Q3141)/2</f>
        <v>0.88800000000000001</v>
      </c>
      <c r="S3141">
        <v>12</v>
      </c>
      <c r="T3141">
        <v>7</v>
      </c>
      <c r="U3141">
        <v>0</v>
      </c>
      <c r="V3141">
        <v>1</v>
      </c>
      <c r="W3141">
        <v>0</v>
      </c>
      <c r="X3141">
        <v>2</v>
      </c>
      <c r="Y3141">
        <v>0</v>
      </c>
      <c r="Z3141">
        <v>0</v>
      </c>
      <c r="AA3141">
        <v>2</v>
      </c>
      <c r="AB3141" s="4">
        <v>309.49399363994598</v>
      </c>
      <c r="AC3141" s="4">
        <v>11.4436</v>
      </c>
      <c r="AD3141">
        <v>37</v>
      </c>
      <c r="AE3141">
        <v>2</v>
      </c>
      <c r="AF3141">
        <v>1</v>
      </c>
      <c r="AG3141">
        <v>1</v>
      </c>
      <c r="AH3141">
        <v>0</v>
      </c>
      <c r="AI3141">
        <v>0</v>
      </c>
      <c r="AJ3141">
        <v>1</v>
      </c>
      <c r="AK3141" s="4">
        <v>0.34782608695652101</v>
      </c>
      <c r="AL3141">
        <v>23</v>
      </c>
      <c r="AM3141">
        <v>0</v>
      </c>
      <c r="AN3141">
        <v>0</v>
      </c>
      <c r="AO3141" s="4">
        <v>131.392699999999</v>
      </c>
      <c r="AP3141">
        <v>57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1</v>
      </c>
      <c r="AX3141">
        <v>2</v>
      </c>
      <c r="AY3141">
        <v>0</v>
      </c>
      <c r="AZ3141">
        <v>0</v>
      </c>
      <c r="BA3141">
        <v>58</v>
      </c>
      <c r="BB3141">
        <v>0</v>
      </c>
      <c r="BC3141">
        <v>0</v>
      </c>
      <c r="BD3141">
        <v>0</v>
      </c>
      <c r="BE3141">
        <v>0</v>
      </c>
      <c r="BF3141" s="4">
        <v>30.74</v>
      </c>
      <c r="BG3141">
        <v>8.9014594234712199</v>
      </c>
      <c r="BH3141">
        <v>1.0504664706940501</v>
      </c>
      <c r="BI3141">
        <v>7.4738158444884997</v>
      </c>
      <c r="BJ3141" s="4">
        <v>18.340264650283501</v>
      </c>
      <c r="BK3141">
        <v>9.3333333333333304</v>
      </c>
      <c r="BL3141" s="4">
        <v>311</v>
      </c>
      <c r="BM3141" s="4">
        <v>321</v>
      </c>
      <c r="BN3141">
        <v>298.47991943359301</v>
      </c>
      <c r="BO3141">
        <v>306.58847045898398</v>
      </c>
      <c r="BP3141">
        <v>308.02990722656199</v>
      </c>
      <c r="BQ3141">
        <v>2</v>
      </c>
      <c r="BR3141">
        <v>2</v>
      </c>
      <c r="BS3141">
        <v>2</v>
      </c>
    </row>
    <row r="3142" spans="1:71" x14ac:dyDescent="0.35">
      <c r="A3142" t="s">
        <v>2292</v>
      </c>
      <c r="B3142" t="s">
        <v>2293</v>
      </c>
      <c r="C3142" t="s">
        <v>215</v>
      </c>
      <c r="D3142" t="s">
        <v>318</v>
      </c>
      <c r="E3142">
        <v>3141</v>
      </c>
      <c r="F3142">
        <v>-4.8</v>
      </c>
      <c r="G3142">
        <v>-6.1567058599999998</v>
      </c>
      <c r="H3142">
        <v>-5.7</v>
      </c>
      <c r="I3142">
        <f>0-F3142</f>
        <v>4.8</v>
      </c>
      <c r="J3142">
        <f>0-G3142</f>
        <v>6.1567058599999998</v>
      </c>
      <c r="K3142">
        <f>0-H3142</f>
        <v>5.7</v>
      </c>
      <c r="L3142">
        <v>3.0266610449278599</v>
      </c>
      <c r="M3142">
        <v>1.7746071731840301</v>
      </c>
      <c r="N3142">
        <f>1-_xlfn.PERCENTRANK.INC(I$2:I$4359,I3142)</f>
        <v>0.47</v>
      </c>
      <c r="O3142">
        <f>1-_xlfn.PERCENTRANK.INC(J$2:J$4359,J3142)</f>
        <v>0.52100000000000002</v>
      </c>
      <c r="P3142">
        <f>1-_xlfn.PERCENTRANK.INC(K$2:K$4359,K3142)</f>
        <v>0.76300000000000001</v>
      </c>
      <c r="Q3142">
        <f>_xlfn.PERCENTRANK.INC(L$2:L$4359,L3142)</f>
        <v>0.93799999999999994</v>
      </c>
      <c r="R3142">
        <f>((N3142+P3142)/2+Q3142)/2</f>
        <v>0.77725</v>
      </c>
      <c r="S3142">
        <v>6</v>
      </c>
      <c r="T3142">
        <v>5</v>
      </c>
      <c r="U3142">
        <v>0</v>
      </c>
      <c r="V3142">
        <v>1</v>
      </c>
      <c r="W3142">
        <v>0</v>
      </c>
      <c r="X3142">
        <v>3</v>
      </c>
      <c r="Y3142">
        <v>0</v>
      </c>
      <c r="Z3142">
        <v>0</v>
      </c>
      <c r="AA3142">
        <v>1</v>
      </c>
      <c r="AB3142" s="4">
        <v>211.26099550724001</v>
      </c>
      <c r="AC3142">
        <v>3.3448999999999902</v>
      </c>
      <c r="AD3142">
        <v>20</v>
      </c>
      <c r="AE3142">
        <v>3</v>
      </c>
      <c r="AF3142">
        <v>4</v>
      </c>
      <c r="AG3142">
        <v>3</v>
      </c>
      <c r="AH3142">
        <v>0</v>
      </c>
      <c r="AI3142">
        <v>1</v>
      </c>
      <c r="AJ3142">
        <v>1</v>
      </c>
      <c r="AK3142" s="4">
        <v>0.266666666666666</v>
      </c>
      <c r="AL3142">
        <v>15</v>
      </c>
      <c r="AM3142">
        <v>0</v>
      </c>
      <c r="AN3142">
        <v>0</v>
      </c>
      <c r="AO3142" s="4">
        <v>78.791899999999998</v>
      </c>
      <c r="AP3142">
        <v>32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1</v>
      </c>
      <c r="AX3142">
        <v>3</v>
      </c>
      <c r="AY3142">
        <v>0</v>
      </c>
      <c r="AZ3142">
        <v>0</v>
      </c>
      <c r="BA3142">
        <v>32</v>
      </c>
      <c r="BB3142">
        <v>0</v>
      </c>
      <c r="BC3142">
        <v>0</v>
      </c>
      <c r="BD3142">
        <v>0</v>
      </c>
      <c r="BE3142">
        <v>0</v>
      </c>
      <c r="BF3142" s="4">
        <v>77.3</v>
      </c>
      <c r="BG3142" s="4">
        <v>10.0997406028527</v>
      </c>
      <c r="BH3142" s="4">
        <v>0.96450986715797504</v>
      </c>
      <c r="BI3142">
        <v>9.4713709488661593</v>
      </c>
      <c r="BJ3142" s="4">
        <v>13.066666666666601</v>
      </c>
      <c r="BK3142">
        <v>5.915</v>
      </c>
      <c r="BL3142" s="4">
        <v>155</v>
      </c>
      <c r="BM3142" s="4">
        <v>158</v>
      </c>
      <c r="BN3142">
        <v>225.71038818359301</v>
      </c>
      <c r="BO3142">
        <v>225.28276062011699</v>
      </c>
      <c r="BP3142">
        <v>226.10792541503901</v>
      </c>
      <c r="BQ3142">
        <v>2</v>
      </c>
      <c r="BR3142">
        <v>2</v>
      </c>
      <c r="BS3142">
        <v>2</v>
      </c>
    </row>
    <row r="3143" spans="1:71" x14ac:dyDescent="0.35">
      <c r="A3143" t="s">
        <v>2292</v>
      </c>
      <c r="B3143" t="s">
        <v>2293</v>
      </c>
      <c r="C3143" t="s">
        <v>215</v>
      </c>
      <c r="D3143" t="s">
        <v>318</v>
      </c>
      <c r="E3143">
        <v>3142</v>
      </c>
      <c r="F3143">
        <v>-4.45</v>
      </c>
      <c r="G3143">
        <v>-6.1516494799999997</v>
      </c>
      <c r="H3143">
        <v>-5.7</v>
      </c>
      <c r="I3143">
        <f>0-F3143</f>
        <v>4.45</v>
      </c>
      <c r="J3143">
        <f>0-G3143</f>
        <v>6.1516494799999997</v>
      </c>
      <c r="K3143">
        <f>0-H3143</f>
        <v>5.7</v>
      </c>
      <c r="L3143">
        <v>3.0512604540520298</v>
      </c>
      <c r="M3143">
        <v>1.7942818177583499</v>
      </c>
      <c r="N3143">
        <f>1-_xlfn.PERCENTRANK.INC(I$2:I$4359,I3143)</f>
        <v>0.65799999999999992</v>
      </c>
      <c r="O3143">
        <f>1-_xlfn.PERCENTRANK.INC(J$2:J$4359,J3143)</f>
        <v>0.52400000000000002</v>
      </c>
      <c r="P3143">
        <f>1-_xlfn.PERCENTRANK.INC(K$2:K$4359,K3143)</f>
        <v>0.76300000000000001</v>
      </c>
      <c r="Q3143">
        <f>_xlfn.PERCENTRANK.INC(L$2:L$4359,L3143)</f>
        <v>0.94499999999999995</v>
      </c>
      <c r="R3143">
        <f>((N3143+P3143)/2+Q3143)/2</f>
        <v>0.82774999999999999</v>
      </c>
      <c r="S3143">
        <v>6</v>
      </c>
      <c r="T3143">
        <v>5</v>
      </c>
      <c r="U3143">
        <v>0</v>
      </c>
      <c r="V3143">
        <v>1</v>
      </c>
      <c r="W3143">
        <v>0</v>
      </c>
      <c r="X3143">
        <v>3</v>
      </c>
      <c r="Y3143">
        <v>0</v>
      </c>
      <c r="Z3143">
        <v>0</v>
      </c>
      <c r="AA3143">
        <v>1</v>
      </c>
      <c r="AB3143" s="4">
        <v>211.26099550724001</v>
      </c>
      <c r="AC3143">
        <v>3.3448999999999902</v>
      </c>
      <c r="AD3143">
        <v>20</v>
      </c>
      <c r="AE3143">
        <v>3</v>
      </c>
      <c r="AF3143">
        <v>4</v>
      </c>
      <c r="AG3143">
        <v>3</v>
      </c>
      <c r="AH3143">
        <v>0</v>
      </c>
      <c r="AI3143">
        <v>1</v>
      </c>
      <c r="AJ3143">
        <v>1</v>
      </c>
      <c r="AK3143" s="4">
        <v>0.266666666666666</v>
      </c>
      <c r="AL3143">
        <v>15</v>
      </c>
      <c r="AM3143">
        <v>0</v>
      </c>
      <c r="AN3143">
        <v>0</v>
      </c>
      <c r="AO3143" s="4">
        <v>78.791899999999998</v>
      </c>
      <c r="AP3143">
        <v>32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1</v>
      </c>
      <c r="AX3143">
        <v>3</v>
      </c>
      <c r="AY3143">
        <v>0</v>
      </c>
      <c r="AZ3143">
        <v>0</v>
      </c>
      <c r="BA3143">
        <v>32</v>
      </c>
      <c r="BB3143">
        <v>0</v>
      </c>
      <c r="BC3143">
        <v>0</v>
      </c>
      <c r="BD3143">
        <v>0</v>
      </c>
      <c r="BE3143">
        <v>0</v>
      </c>
      <c r="BF3143" s="4">
        <v>77.3</v>
      </c>
      <c r="BG3143" s="4">
        <v>10.0997406028527</v>
      </c>
      <c r="BH3143" s="4">
        <v>0.96450986715797504</v>
      </c>
      <c r="BI3143">
        <v>9.4713709488661593</v>
      </c>
      <c r="BJ3143" s="4">
        <v>13.066666666666601</v>
      </c>
      <c r="BK3143">
        <v>5.915</v>
      </c>
      <c r="BL3143" s="4">
        <v>155</v>
      </c>
      <c r="BM3143" s="4">
        <v>158</v>
      </c>
      <c r="BN3143">
        <v>221.15220642089801</v>
      </c>
      <c r="BO3143">
        <v>226.85726928710901</v>
      </c>
      <c r="BP3143">
        <v>225.86004638671801</v>
      </c>
      <c r="BQ3143">
        <v>1</v>
      </c>
      <c r="BR3143">
        <v>2</v>
      </c>
      <c r="BS3143">
        <v>2</v>
      </c>
    </row>
    <row r="3144" spans="1:71" x14ac:dyDescent="0.35">
      <c r="A3144" t="s">
        <v>2292</v>
      </c>
      <c r="B3144" t="s">
        <v>2293</v>
      </c>
      <c r="C3144" t="s">
        <v>215</v>
      </c>
      <c r="D3144" t="s">
        <v>318</v>
      </c>
      <c r="E3144">
        <v>3143</v>
      </c>
      <c r="F3144">
        <v>-4.2699999999999996</v>
      </c>
      <c r="G3144">
        <v>-6.1589794199999996</v>
      </c>
      <c r="H3144">
        <v>-5.8</v>
      </c>
      <c r="I3144">
        <f>0-F3144</f>
        <v>4.2699999999999996</v>
      </c>
      <c r="J3144">
        <f>0-G3144</f>
        <v>6.1589794199999996</v>
      </c>
      <c r="K3144">
        <f>0-H3144</f>
        <v>5.8</v>
      </c>
      <c r="L3144">
        <v>2.9699807460852199</v>
      </c>
      <c r="M3144">
        <v>1.9386190191000301</v>
      </c>
      <c r="N3144">
        <f>1-_xlfn.PERCENTRANK.INC(I$2:I$4359,I3144)</f>
        <v>0.751</v>
      </c>
      <c r="O3144">
        <f>1-_xlfn.PERCENTRANK.INC(J$2:J$4359,J3144)</f>
        <v>0.51900000000000002</v>
      </c>
      <c r="P3144">
        <f>1-_xlfn.PERCENTRANK.INC(K$2:K$4359,K3144)</f>
        <v>0.71500000000000008</v>
      </c>
      <c r="Q3144">
        <f>_xlfn.PERCENTRANK.INC(L$2:L$4359,L3144)</f>
        <v>0.92300000000000004</v>
      </c>
      <c r="R3144">
        <f>((N3144+P3144)/2+Q3144)/2</f>
        <v>0.82800000000000007</v>
      </c>
      <c r="S3144">
        <v>6</v>
      </c>
      <c r="T3144">
        <v>5</v>
      </c>
      <c r="U3144">
        <v>0</v>
      </c>
      <c r="V3144">
        <v>1</v>
      </c>
      <c r="W3144">
        <v>0</v>
      </c>
      <c r="X3144">
        <v>3</v>
      </c>
      <c r="Y3144">
        <v>0</v>
      </c>
      <c r="Z3144">
        <v>0</v>
      </c>
      <c r="AA3144">
        <v>1</v>
      </c>
      <c r="AB3144" s="4">
        <v>211.26099550724001</v>
      </c>
      <c r="AC3144">
        <v>3.3448999999999902</v>
      </c>
      <c r="AD3144">
        <v>20</v>
      </c>
      <c r="AE3144">
        <v>3</v>
      </c>
      <c r="AF3144">
        <v>4</v>
      </c>
      <c r="AG3144">
        <v>3</v>
      </c>
      <c r="AH3144">
        <v>0</v>
      </c>
      <c r="AI3144">
        <v>1</v>
      </c>
      <c r="AJ3144">
        <v>1</v>
      </c>
      <c r="AK3144" s="4">
        <v>0.266666666666666</v>
      </c>
      <c r="AL3144">
        <v>15</v>
      </c>
      <c r="AM3144">
        <v>0</v>
      </c>
      <c r="AN3144">
        <v>0</v>
      </c>
      <c r="AO3144" s="4">
        <v>78.791899999999998</v>
      </c>
      <c r="AP3144">
        <v>32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1</v>
      </c>
      <c r="AX3144">
        <v>3</v>
      </c>
      <c r="AY3144">
        <v>0</v>
      </c>
      <c r="AZ3144">
        <v>0</v>
      </c>
      <c r="BA3144">
        <v>32</v>
      </c>
      <c r="BB3144">
        <v>0</v>
      </c>
      <c r="BC3144">
        <v>0</v>
      </c>
      <c r="BD3144">
        <v>0</v>
      </c>
      <c r="BE3144">
        <v>0</v>
      </c>
      <c r="BF3144" s="4">
        <v>77.3</v>
      </c>
      <c r="BG3144" s="4">
        <v>10.0997406028527</v>
      </c>
      <c r="BH3144" s="4">
        <v>0.96450986715797504</v>
      </c>
      <c r="BI3144">
        <v>9.4713709488661593</v>
      </c>
      <c r="BJ3144" s="4">
        <v>13.066666666666601</v>
      </c>
      <c r="BK3144">
        <v>5.915</v>
      </c>
      <c r="BL3144" s="4">
        <v>155</v>
      </c>
      <c r="BM3144" s="4">
        <v>158</v>
      </c>
      <c r="BN3144">
        <v>220.31532287597599</v>
      </c>
      <c r="BO3144">
        <v>226.05363464355401</v>
      </c>
      <c r="BP3144">
        <v>226.52714538574199</v>
      </c>
      <c r="BQ3144">
        <v>0</v>
      </c>
      <c r="BR3144">
        <v>2</v>
      </c>
      <c r="BS3144">
        <v>2</v>
      </c>
    </row>
    <row r="3145" spans="1:71" x14ac:dyDescent="0.35">
      <c r="A3145" t="s">
        <v>709</v>
      </c>
      <c r="B3145" t="s">
        <v>710</v>
      </c>
      <c r="C3145" t="s">
        <v>114</v>
      </c>
      <c r="D3145" t="s">
        <v>115</v>
      </c>
      <c r="E3145">
        <v>3144</v>
      </c>
      <c r="F3145">
        <v>-4.12</v>
      </c>
      <c r="G3145">
        <v>-6.1829576499999996</v>
      </c>
      <c r="H3145">
        <v>-5.7</v>
      </c>
      <c r="I3145">
        <f>0-F3145</f>
        <v>4.12</v>
      </c>
      <c r="J3145">
        <f>0-G3145</f>
        <v>6.1829576499999996</v>
      </c>
      <c r="K3145">
        <f>0-H3145</f>
        <v>5.7</v>
      </c>
      <c r="L3145">
        <v>1.1134476589244999</v>
      </c>
      <c r="M3145">
        <v>0.151156209678737</v>
      </c>
      <c r="N3145">
        <f>1-_xlfn.PERCENTRANK.INC(I$2:I$4359,I3145)</f>
        <v>0.81600000000000006</v>
      </c>
      <c r="O3145">
        <f>1-_xlfn.PERCENTRANK.INC(J$2:J$4359,J3145)</f>
        <v>0.504</v>
      </c>
      <c r="P3145">
        <f>1-_xlfn.PERCENTRANK.INC(K$2:K$4359,K3145)</f>
        <v>0.76300000000000001</v>
      </c>
      <c r="Q3145">
        <f>_xlfn.PERCENTRANK.INC(L$2:L$4359,L3145)</f>
        <v>0.157</v>
      </c>
      <c r="R3145">
        <f>((N3145+P3145)/2+Q3145)/2</f>
        <v>0.47325000000000006</v>
      </c>
      <c r="S3145">
        <v>8</v>
      </c>
      <c r="T3145">
        <v>8</v>
      </c>
      <c r="U3145">
        <v>0</v>
      </c>
      <c r="V3145">
        <v>0</v>
      </c>
      <c r="W3145">
        <v>0</v>
      </c>
      <c r="X3145">
        <v>2</v>
      </c>
      <c r="Y3145">
        <v>0</v>
      </c>
      <c r="Z3145">
        <v>0</v>
      </c>
      <c r="AA3145">
        <v>2</v>
      </c>
      <c r="AB3145" s="4">
        <v>252.39799451828</v>
      </c>
      <c r="AC3145">
        <v>9.6106999999999996</v>
      </c>
      <c r="AD3145">
        <v>30</v>
      </c>
      <c r="AE3145">
        <v>2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 s="4">
        <v>0.36842105263157798</v>
      </c>
      <c r="AL3145">
        <v>19</v>
      </c>
      <c r="AM3145">
        <v>0</v>
      </c>
      <c r="AN3145">
        <v>0</v>
      </c>
      <c r="AO3145" s="4">
        <v>105.67899999999899</v>
      </c>
      <c r="AP3145">
        <v>46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2</v>
      </c>
      <c r="AY3145">
        <v>0</v>
      </c>
      <c r="AZ3145">
        <v>0</v>
      </c>
      <c r="BA3145">
        <v>47</v>
      </c>
      <c r="BB3145">
        <v>0</v>
      </c>
      <c r="BC3145">
        <v>0</v>
      </c>
      <c r="BD3145">
        <v>0</v>
      </c>
      <c r="BE3145">
        <v>0</v>
      </c>
      <c r="BF3145" s="4">
        <v>26.3</v>
      </c>
      <c r="BG3145" s="4">
        <v>12.544680339404101</v>
      </c>
      <c r="BH3145">
        <v>1.0674165135962601</v>
      </c>
      <c r="BI3145" s="4">
        <v>10.7523761152424</v>
      </c>
      <c r="BJ3145" s="4">
        <v>14.409972299168899</v>
      </c>
      <c r="BK3145">
        <v>6.9631999999999996</v>
      </c>
      <c r="BL3145" s="4">
        <v>254</v>
      </c>
      <c r="BM3145" s="4">
        <v>267</v>
      </c>
      <c r="BN3145">
        <v>254.70520019531199</v>
      </c>
      <c r="BO3145">
        <v>252.3671875</v>
      </c>
      <c r="BP3145">
        <v>256.00729370117102</v>
      </c>
      <c r="BQ3145">
        <v>0</v>
      </c>
      <c r="BR3145">
        <v>0</v>
      </c>
      <c r="BS3145">
        <v>0</v>
      </c>
    </row>
    <row r="3146" spans="1:71" x14ac:dyDescent="0.35">
      <c r="A3146" t="s">
        <v>709</v>
      </c>
      <c r="B3146" t="s">
        <v>710</v>
      </c>
      <c r="C3146" t="s">
        <v>114</v>
      </c>
      <c r="D3146" t="s">
        <v>115</v>
      </c>
      <c r="E3146">
        <v>3145</v>
      </c>
      <c r="F3146">
        <v>-4.57</v>
      </c>
      <c r="G3146">
        <v>-5.7617216100000004</v>
      </c>
      <c r="H3146">
        <v>-5.7</v>
      </c>
      <c r="I3146">
        <f>0-F3146</f>
        <v>4.57</v>
      </c>
      <c r="J3146">
        <f>0-G3146</f>
        <v>5.7617216100000004</v>
      </c>
      <c r="K3146">
        <f>0-H3146</f>
        <v>5.7</v>
      </c>
      <c r="L3146">
        <v>1.4598043069328599</v>
      </c>
      <c r="M3146">
        <v>0.67005288369034299</v>
      </c>
      <c r="N3146">
        <f>1-_xlfn.PERCENTRANK.INC(I$2:I$4359,I3146)</f>
        <v>0.59499999999999997</v>
      </c>
      <c r="O3146">
        <f>1-_xlfn.PERCENTRANK.INC(J$2:J$4359,J3146)</f>
        <v>0.74199999999999999</v>
      </c>
      <c r="P3146">
        <f>1-_xlfn.PERCENTRANK.INC(K$2:K$4359,K3146)</f>
        <v>0.76300000000000001</v>
      </c>
      <c r="Q3146">
        <f>_xlfn.PERCENTRANK.INC(L$2:L$4359,L3146)</f>
        <v>0.32300000000000001</v>
      </c>
      <c r="R3146">
        <f>((N3146+P3146)/2+Q3146)/2</f>
        <v>0.501</v>
      </c>
      <c r="S3146">
        <v>8</v>
      </c>
      <c r="T3146">
        <v>8</v>
      </c>
      <c r="U3146">
        <v>0</v>
      </c>
      <c r="V3146">
        <v>0</v>
      </c>
      <c r="W3146">
        <v>0</v>
      </c>
      <c r="X3146">
        <v>2</v>
      </c>
      <c r="Y3146">
        <v>0</v>
      </c>
      <c r="Z3146">
        <v>0</v>
      </c>
      <c r="AA3146">
        <v>2</v>
      </c>
      <c r="AB3146" s="4">
        <v>252.39799451828</v>
      </c>
      <c r="AC3146">
        <v>9.6106999999999996</v>
      </c>
      <c r="AD3146">
        <v>30</v>
      </c>
      <c r="AE3146">
        <v>2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 s="4">
        <v>0.36842105263157798</v>
      </c>
      <c r="AL3146">
        <v>19</v>
      </c>
      <c r="AM3146">
        <v>0</v>
      </c>
      <c r="AN3146">
        <v>0</v>
      </c>
      <c r="AO3146" s="4">
        <v>105.67899999999899</v>
      </c>
      <c r="AP3146">
        <v>46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2</v>
      </c>
      <c r="AY3146">
        <v>0</v>
      </c>
      <c r="AZ3146">
        <v>0</v>
      </c>
      <c r="BA3146">
        <v>47</v>
      </c>
      <c r="BB3146">
        <v>0</v>
      </c>
      <c r="BC3146">
        <v>0</v>
      </c>
      <c r="BD3146">
        <v>0</v>
      </c>
      <c r="BE3146">
        <v>0</v>
      </c>
      <c r="BF3146" s="4">
        <v>26.3</v>
      </c>
      <c r="BG3146" s="4">
        <v>12.544680339404101</v>
      </c>
      <c r="BH3146">
        <v>1.0674165135962601</v>
      </c>
      <c r="BI3146" s="4">
        <v>10.7523761152424</v>
      </c>
      <c r="BJ3146" s="4">
        <v>14.409972299168899</v>
      </c>
      <c r="BK3146">
        <v>6.9631999999999996</v>
      </c>
      <c r="BL3146" s="4">
        <v>254</v>
      </c>
      <c r="BM3146" s="4">
        <v>267</v>
      </c>
      <c r="BN3146">
        <v>261.14614868164</v>
      </c>
      <c r="BO3146">
        <v>254.34442138671801</v>
      </c>
      <c r="BP3146">
        <v>255.93409729003901</v>
      </c>
      <c r="BQ3146">
        <v>1</v>
      </c>
      <c r="BR3146">
        <v>1</v>
      </c>
      <c r="BS3146">
        <v>0</v>
      </c>
    </row>
    <row r="3147" spans="1:71" x14ac:dyDescent="0.35">
      <c r="A3147" t="s">
        <v>709</v>
      </c>
      <c r="B3147" t="s">
        <v>710</v>
      </c>
      <c r="C3147" t="s">
        <v>114</v>
      </c>
      <c r="D3147" t="s">
        <v>115</v>
      </c>
      <c r="E3147">
        <v>3146</v>
      </c>
      <c r="F3147">
        <v>-4.3600000000000003</v>
      </c>
      <c r="G3147">
        <v>-5.9335656200000004</v>
      </c>
      <c r="H3147">
        <v>-6</v>
      </c>
      <c r="I3147">
        <f>0-F3147</f>
        <v>4.3600000000000003</v>
      </c>
      <c r="J3147">
        <f>0-G3147</f>
        <v>5.9335656200000004</v>
      </c>
      <c r="K3147">
        <f>0-H3147</f>
        <v>6</v>
      </c>
      <c r="L3147">
        <v>1.0111236436128599</v>
      </c>
      <c r="M3147">
        <v>0.28291330878913201</v>
      </c>
      <c r="N3147">
        <f>1-_xlfn.PERCENTRANK.INC(I$2:I$4359,I3147)</f>
        <v>0.70700000000000007</v>
      </c>
      <c r="O3147">
        <f>1-_xlfn.PERCENTRANK.INC(J$2:J$4359,J3147)</f>
        <v>0.64800000000000002</v>
      </c>
      <c r="P3147">
        <f>1-_xlfn.PERCENTRANK.INC(K$2:K$4359,K3147)</f>
        <v>0.6</v>
      </c>
      <c r="Q3147">
        <f>_xlfn.PERCENTRANK.INC(L$2:L$4359,L3147)</f>
        <v>0.111</v>
      </c>
      <c r="R3147">
        <f>((N3147+P3147)/2+Q3147)/2</f>
        <v>0.38224999999999998</v>
      </c>
      <c r="S3147">
        <v>8</v>
      </c>
      <c r="T3147">
        <v>8</v>
      </c>
      <c r="U3147">
        <v>0</v>
      </c>
      <c r="V3147">
        <v>0</v>
      </c>
      <c r="W3147">
        <v>0</v>
      </c>
      <c r="X3147">
        <v>2</v>
      </c>
      <c r="Y3147">
        <v>0</v>
      </c>
      <c r="Z3147">
        <v>0</v>
      </c>
      <c r="AA3147">
        <v>2</v>
      </c>
      <c r="AB3147" s="4">
        <v>252.39799451828</v>
      </c>
      <c r="AC3147">
        <v>9.6106999999999996</v>
      </c>
      <c r="AD3147">
        <v>30</v>
      </c>
      <c r="AE3147">
        <v>2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 s="4">
        <v>0.36842105263157798</v>
      </c>
      <c r="AL3147">
        <v>19</v>
      </c>
      <c r="AM3147">
        <v>0</v>
      </c>
      <c r="AN3147">
        <v>0</v>
      </c>
      <c r="AO3147" s="4">
        <v>105.67899999999899</v>
      </c>
      <c r="AP3147">
        <v>46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2</v>
      </c>
      <c r="AY3147">
        <v>0</v>
      </c>
      <c r="AZ3147">
        <v>0</v>
      </c>
      <c r="BA3147">
        <v>47</v>
      </c>
      <c r="BB3147">
        <v>0</v>
      </c>
      <c r="BC3147">
        <v>0</v>
      </c>
      <c r="BD3147">
        <v>0</v>
      </c>
      <c r="BE3147">
        <v>0</v>
      </c>
      <c r="BF3147" s="4">
        <v>26.3</v>
      </c>
      <c r="BG3147" s="4">
        <v>12.544680339404101</v>
      </c>
      <c r="BH3147">
        <v>1.0674165135962601</v>
      </c>
      <c r="BI3147" s="4">
        <v>10.7523761152424</v>
      </c>
      <c r="BJ3147" s="4">
        <v>14.409972299168899</v>
      </c>
      <c r="BK3147">
        <v>6.9631999999999996</v>
      </c>
      <c r="BL3147" s="4">
        <v>254</v>
      </c>
      <c r="BM3147" s="4">
        <v>267</v>
      </c>
      <c r="BN3147">
        <v>256.56954956054602</v>
      </c>
      <c r="BO3147">
        <v>256.14935302734301</v>
      </c>
      <c r="BP3147">
        <v>254.844635009765</v>
      </c>
      <c r="BQ3147">
        <v>1</v>
      </c>
      <c r="BR3147">
        <v>1</v>
      </c>
      <c r="BS3147">
        <v>1</v>
      </c>
    </row>
    <row r="3148" spans="1:71" x14ac:dyDescent="0.35">
      <c r="A3148" t="s">
        <v>327</v>
      </c>
      <c r="B3148" t="s">
        <v>328</v>
      </c>
      <c r="C3148" t="s">
        <v>329</v>
      </c>
      <c r="D3148" t="s">
        <v>330</v>
      </c>
      <c r="E3148">
        <v>3147</v>
      </c>
      <c r="F3148">
        <v>-6.07</v>
      </c>
      <c r="G3148">
        <v>-6.3653688400000004</v>
      </c>
      <c r="H3148">
        <v>-6.4</v>
      </c>
      <c r="I3148">
        <f>0-F3148</f>
        <v>6.07</v>
      </c>
      <c r="J3148">
        <f>0-G3148</f>
        <v>6.3653688400000004</v>
      </c>
      <c r="K3148">
        <f>0-H3148</f>
        <v>6.4</v>
      </c>
      <c r="L3148">
        <v>0.72832565027419804</v>
      </c>
      <c r="M3148">
        <v>0.462738033765759</v>
      </c>
      <c r="N3148">
        <f>1-_xlfn.PERCENTRANK.INC(I$2:I$4359,I3148)</f>
        <v>3.7000000000000033E-2</v>
      </c>
      <c r="O3148">
        <f>1-_xlfn.PERCENTRANK.INC(J$2:J$4359,J3148)</f>
        <v>0.4</v>
      </c>
      <c r="P3148">
        <f>1-_xlfn.PERCENTRANK.INC(K$2:K$4359,K3148)</f>
        <v>0.36199999999999999</v>
      </c>
      <c r="Q3148">
        <f>_xlfn.PERCENTRANK.INC(L$2:L$4359,L3148)</f>
        <v>3.9E-2</v>
      </c>
      <c r="R3148">
        <f>((N3148+P3148)/2+Q3148)/2</f>
        <v>0.11925000000000001</v>
      </c>
      <c r="S3148">
        <v>9</v>
      </c>
      <c r="T3148">
        <v>1</v>
      </c>
      <c r="U3148">
        <v>4</v>
      </c>
      <c r="V3148">
        <v>1</v>
      </c>
      <c r="W3148">
        <v>1</v>
      </c>
      <c r="X3148">
        <v>0</v>
      </c>
      <c r="Y3148">
        <v>0</v>
      </c>
      <c r="Z3148">
        <v>0</v>
      </c>
      <c r="AA3148">
        <v>3</v>
      </c>
      <c r="AB3148" s="4">
        <v>215.21599638462001</v>
      </c>
      <c r="AC3148">
        <v>3.1867999999999999</v>
      </c>
      <c r="AD3148">
        <v>13</v>
      </c>
      <c r="AE3148">
        <v>5</v>
      </c>
      <c r="AF3148">
        <v>2</v>
      </c>
      <c r="AG3148">
        <v>2</v>
      </c>
      <c r="AH3148">
        <v>0</v>
      </c>
      <c r="AI3148">
        <v>0</v>
      </c>
      <c r="AJ3148">
        <v>0</v>
      </c>
      <c r="AK3148" s="4">
        <v>0.16666666666666599</v>
      </c>
      <c r="AL3148">
        <v>18</v>
      </c>
      <c r="AM3148">
        <v>3</v>
      </c>
      <c r="AN3148">
        <v>0</v>
      </c>
      <c r="AO3148" s="4">
        <v>67.066799999999901</v>
      </c>
      <c r="AP3148">
        <v>25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5</v>
      </c>
      <c r="AX3148">
        <v>1</v>
      </c>
      <c r="AY3148">
        <v>0</v>
      </c>
      <c r="AZ3148">
        <v>0</v>
      </c>
      <c r="BA3148">
        <v>27</v>
      </c>
      <c r="BB3148">
        <v>0</v>
      </c>
      <c r="BC3148">
        <v>0</v>
      </c>
      <c r="BD3148">
        <v>0</v>
      </c>
      <c r="BE3148">
        <v>0</v>
      </c>
      <c r="BF3148" s="4">
        <v>79.63</v>
      </c>
      <c r="BG3148">
        <v>9.8355159818645994</v>
      </c>
      <c r="BH3148">
        <v>1.0146525807161899</v>
      </c>
      <c r="BI3148">
        <v>8.6934814623170702</v>
      </c>
      <c r="BJ3148" s="4">
        <v>11.1111111111111</v>
      </c>
      <c r="BK3148">
        <v>5.1041666666666599</v>
      </c>
      <c r="BL3148" s="4">
        <v>131</v>
      </c>
      <c r="BM3148" s="4">
        <v>144</v>
      </c>
      <c r="BN3148">
        <v>204.82652282714801</v>
      </c>
      <c r="BO3148">
        <v>203.26152038574199</v>
      </c>
      <c r="BP3148">
        <v>203.15512084960901</v>
      </c>
      <c r="BQ3148">
        <v>6</v>
      </c>
      <c r="BR3148">
        <v>6</v>
      </c>
      <c r="BS3148">
        <v>6</v>
      </c>
    </row>
    <row r="3149" spans="1:71" x14ac:dyDescent="0.35">
      <c r="A3149" t="s">
        <v>327</v>
      </c>
      <c r="B3149" t="s">
        <v>328</v>
      </c>
      <c r="C3149" t="s">
        <v>329</v>
      </c>
      <c r="D3149" t="s">
        <v>330</v>
      </c>
      <c r="E3149">
        <v>3148</v>
      </c>
      <c r="F3149">
        <v>-6.34</v>
      </c>
      <c r="G3149">
        <v>-6.1445093200000001</v>
      </c>
      <c r="H3149">
        <v>-6.2</v>
      </c>
      <c r="I3149">
        <f>0-F3149</f>
        <v>6.34</v>
      </c>
      <c r="J3149">
        <f>0-G3149</f>
        <v>6.1445093200000001</v>
      </c>
      <c r="K3149">
        <f>0-H3149</f>
        <v>6.2</v>
      </c>
      <c r="L3149">
        <v>1.27013843495811</v>
      </c>
      <c r="M3149">
        <v>0.78608449769959499</v>
      </c>
      <c r="N3149">
        <f>1-_xlfn.PERCENTRANK.INC(I$2:I$4359,I3149)</f>
        <v>1.6000000000000014E-2</v>
      </c>
      <c r="O3149">
        <f>1-_xlfn.PERCENTRANK.INC(J$2:J$4359,J3149)</f>
        <v>0.52800000000000002</v>
      </c>
      <c r="P3149">
        <f>1-_xlfn.PERCENTRANK.INC(K$2:K$4359,K3149)</f>
        <v>0.47399999999999998</v>
      </c>
      <c r="Q3149">
        <f>_xlfn.PERCENTRANK.INC(L$2:L$4359,L3149)</f>
        <v>0.23200000000000001</v>
      </c>
      <c r="R3149">
        <f>((N3149+P3149)/2+Q3149)/2</f>
        <v>0.23849999999999999</v>
      </c>
      <c r="S3149">
        <v>9</v>
      </c>
      <c r="T3149">
        <v>1</v>
      </c>
      <c r="U3149">
        <v>4</v>
      </c>
      <c r="V3149">
        <v>1</v>
      </c>
      <c r="W3149">
        <v>1</v>
      </c>
      <c r="X3149">
        <v>0</v>
      </c>
      <c r="Y3149">
        <v>0</v>
      </c>
      <c r="Z3149">
        <v>0</v>
      </c>
      <c r="AA3149">
        <v>3</v>
      </c>
      <c r="AB3149" s="4">
        <v>215.21599638462001</v>
      </c>
      <c r="AC3149">
        <v>3.1867999999999999</v>
      </c>
      <c r="AD3149">
        <v>13</v>
      </c>
      <c r="AE3149">
        <v>5</v>
      </c>
      <c r="AF3149">
        <v>2</v>
      </c>
      <c r="AG3149">
        <v>2</v>
      </c>
      <c r="AH3149">
        <v>0</v>
      </c>
      <c r="AI3149">
        <v>0</v>
      </c>
      <c r="AJ3149">
        <v>0</v>
      </c>
      <c r="AK3149" s="4">
        <v>0.16666666666666599</v>
      </c>
      <c r="AL3149">
        <v>18</v>
      </c>
      <c r="AM3149">
        <v>3</v>
      </c>
      <c r="AN3149">
        <v>0</v>
      </c>
      <c r="AO3149" s="4">
        <v>67.066799999999901</v>
      </c>
      <c r="AP3149">
        <v>25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5</v>
      </c>
      <c r="AX3149">
        <v>1</v>
      </c>
      <c r="AY3149">
        <v>0</v>
      </c>
      <c r="AZ3149">
        <v>0</v>
      </c>
      <c r="BA3149">
        <v>27</v>
      </c>
      <c r="BB3149">
        <v>0</v>
      </c>
      <c r="BC3149">
        <v>0</v>
      </c>
      <c r="BD3149">
        <v>0</v>
      </c>
      <c r="BE3149">
        <v>0</v>
      </c>
      <c r="BF3149" s="4">
        <v>79.63</v>
      </c>
      <c r="BG3149">
        <v>9.8355159818645994</v>
      </c>
      <c r="BH3149">
        <v>1.0146525807161899</v>
      </c>
      <c r="BI3149">
        <v>8.6934814623170702</v>
      </c>
      <c r="BJ3149" s="4">
        <v>11.1111111111111</v>
      </c>
      <c r="BK3149">
        <v>5.1041666666666599</v>
      </c>
      <c r="BL3149" s="4">
        <v>131</v>
      </c>
      <c r="BM3149" s="4">
        <v>144</v>
      </c>
      <c r="BN3149">
        <v>205.68576049804599</v>
      </c>
      <c r="BO3149">
        <v>204.76959228515599</v>
      </c>
      <c r="BP3149">
        <v>202.77137756347599</v>
      </c>
      <c r="BQ3149">
        <v>6</v>
      </c>
      <c r="BR3149">
        <v>3</v>
      </c>
      <c r="BS3149">
        <v>4</v>
      </c>
    </row>
    <row r="3150" spans="1:71" x14ac:dyDescent="0.35">
      <c r="A3150" t="s">
        <v>327</v>
      </c>
      <c r="B3150" t="s">
        <v>328</v>
      </c>
      <c r="C3150" t="s">
        <v>329</v>
      </c>
      <c r="D3150" t="s">
        <v>330</v>
      </c>
      <c r="E3150">
        <v>3149</v>
      </c>
      <c r="F3150">
        <v>-5.68</v>
      </c>
      <c r="G3150">
        <v>-6.3088431399999996</v>
      </c>
      <c r="H3150">
        <v>-6.3</v>
      </c>
      <c r="I3150">
        <f>0-F3150</f>
        <v>5.68</v>
      </c>
      <c r="J3150">
        <f>0-G3150</f>
        <v>6.3088431399999996</v>
      </c>
      <c r="K3150">
        <f>0-H3150</f>
        <v>6.3</v>
      </c>
      <c r="L3150">
        <v>0.76671751800902999</v>
      </c>
      <c r="M3150">
        <v>0.47940548385312198</v>
      </c>
      <c r="N3150">
        <f>1-_xlfn.PERCENTRANK.INC(I$2:I$4359,I3150)</f>
        <v>9.5999999999999974E-2</v>
      </c>
      <c r="O3150">
        <f>1-_xlfn.PERCENTRANK.INC(J$2:J$4359,J3150)</f>
        <v>0.42900000000000005</v>
      </c>
      <c r="P3150">
        <f>1-_xlfn.PERCENTRANK.INC(K$2:K$4359,K3150)</f>
        <v>0.42100000000000004</v>
      </c>
      <c r="Q3150">
        <f>_xlfn.PERCENTRANK.INC(L$2:L$4359,L3150)</f>
        <v>4.3999999999999997E-2</v>
      </c>
      <c r="R3150">
        <f>((N3150+P3150)/2+Q3150)/2</f>
        <v>0.15125</v>
      </c>
      <c r="S3150">
        <v>9</v>
      </c>
      <c r="T3150">
        <v>1</v>
      </c>
      <c r="U3150">
        <v>4</v>
      </c>
      <c r="V3150">
        <v>1</v>
      </c>
      <c r="W3150">
        <v>1</v>
      </c>
      <c r="X3150">
        <v>0</v>
      </c>
      <c r="Y3150">
        <v>0</v>
      </c>
      <c r="Z3150">
        <v>0</v>
      </c>
      <c r="AA3150">
        <v>3</v>
      </c>
      <c r="AB3150" s="4">
        <v>215.21599638462001</v>
      </c>
      <c r="AC3150">
        <v>3.1867999999999999</v>
      </c>
      <c r="AD3150">
        <v>13</v>
      </c>
      <c r="AE3150">
        <v>5</v>
      </c>
      <c r="AF3150">
        <v>2</v>
      </c>
      <c r="AG3150">
        <v>2</v>
      </c>
      <c r="AH3150">
        <v>0</v>
      </c>
      <c r="AI3150">
        <v>0</v>
      </c>
      <c r="AJ3150">
        <v>0</v>
      </c>
      <c r="AK3150" s="4">
        <v>0.16666666666666599</v>
      </c>
      <c r="AL3150">
        <v>18</v>
      </c>
      <c r="AM3150">
        <v>3</v>
      </c>
      <c r="AN3150">
        <v>0</v>
      </c>
      <c r="AO3150" s="4">
        <v>67.066799999999901</v>
      </c>
      <c r="AP3150">
        <v>25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5</v>
      </c>
      <c r="AX3150">
        <v>1</v>
      </c>
      <c r="AY3150">
        <v>0</v>
      </c>
      <c r="AZ3150">
        <v>0</v>
      </c>
      <c r="BA3150">
        <v>27</v>
      </c>
      <c r="BB3150">
        <v>0</v>
      </c>
      <c r="BC3150">
        <v>0</v>
      </c>
      <c r="BD3150">
        <v>0</v>
      </c>
      <c r="BE3150">
        <v>0</v>
      </c>
      <c r="BF3150" s="4">
        <v>79.63</v>
      </c>
      <c r="BG3150">
        <v>9.8355159818645994</v>
      </c>
      <c r="BH3150">
        <v>1.0146525807161899</v>
      </c>
      <c r="BI3150">
        <v>8.6934814623170702</v>
      </c>
      <c r="BJ3150" s="4">
        <v>11.1111111111111</v>
      </c>
      <c r="BK3150">
        <v>5.1041666666666599</v>
      </c>
      <c r="BL3150" s="4">
        <v>131</v>
      </c>
      <c r="BM3150" s="4">
        <v>144</v>
      </c>
      <c r="BN3150">
        <v>206.97755432128901</v>
      </c>
      <c r="BO3150">
        <v>204.49235534667901</v>
      </c>
      <c r="BP3150">
        <v>205.40264892578099</v>
      </c>
      <c r="BQ3150">
        <v>1</v>
      </c>
      <c r="BR3150">
        <v>3</v>
      </c>
      <c r="BS3150">
        <v>3</v>
      </c>
    </row>
    <row r="3151" spans="1:71" x14ac:dyDescent="0.35">
      <c r="A3151" t="s">
        <v>1129</v>
      </c>
      <c r="B3151" t="s">
        <v>1130</v>
      </c>
      <c r="C3151" t="s">
        <v>108</v>
      </c>
      <c r="D3151" t="s">
        <v>205</v>
      </c>
      <c r="E3151">
        <v>3150</v>
      </c>
      <c r="F3151">
        <v>-5.24</v>
      </c>
      <c r="G3151">
        <v>-6.2236261400000004</v>
      </c>
      <c r="H3151">
        <v>-6.2</v>
      </c>
      <c r="I3151">
        <f>0-F3151</f>
        <v>5.24</v>
      </c>
      <c r="J3151">
        <f>0-G3151</f>
        <v>6.2236261400000004</v>
      </c>
      <c r="K3151">
        <f>0-H3151</f>
        <v>6.2</v>
      </c>
      <c r="L3151">
        <v>1.42151419522344</v>
      </c>
      <c r="M3151">
        <v>1.00322923678997</v>
      </c>
      <c r="N3151">
        <f>1-_xlfn.PERCENTRANK.INC(I$2:I$4359,I3151)</f>
        <v>0.23299999999999998</v>
      </c>
      <c r="O3151">
        <f>1-_xlfn.PERCENTRANK.INC(J$2:J$4359,J3151)</f>
        <v>0.47799999999999998</v>
      </c>
      <c r="P3151">
        <f>1-_xlfn.PERCENTRANK.INC(K$2:K$4359,K3151)</f>
        <v>0.47399999999999998</v>
      </c>
      <c r="Q3151">
        <f>_xlfn.PERCENTRANK.INC(L$2:L$4359,L3151)</f>
        <v>0.30499999999999999</v>
      </c>
      <c r="R3151">
        <f>((N3151+P3151)/2+Q3151)/2</f>
        <v>0.32924999999999999</v>
      </c>
      <c r="S3151">
        <v>11</v>
      </c>
      <c r="T3151">
        <v>1</v>
      </c>
      <c r="U3151">
        <v>1</v>
      </c>
      <c r="V3151">
        <v>1</v>
      </c>
      <c r="W3151">
        <v>0</v>
      </c>
      <c r="X3151">
        <v>2</v>
      </c>
      <c r="Y3151">
        <v>0</v>
      </c>
      <c r="Z3151">
        <v>0</v>
      </c>
      <c r="AA3151">
        <v>2</v>
      </c>
      <c r="AB3151" s="4">
        <v>282.10599362850098</v>
      </c>
      <c r="AC3151">
        <v>5.1534000000000004</v>
      </c>
      <c r="AD3151">
        <v>10</v>
      </c>
      <c r="AE3151">
        <v>3</v>
      </c>
      <c r="AF3151">
        <v>1</v>
      </c>
      <c r="AG3151">
        <v>2</v>
      </c>
      <c r="AH3151">
        <v>1</v>
      </c>
      <c r="AI3151">
        <v>0</v>
      </c>
      <c r="AJ3151">
        <v>0</v>
      </c>
      <c r="AK3151" s="4">
        <v>0.157894736842105</v>
      </c>
      <c r="AL3151">
        <v>19</v>
      </c>
      <c r="AM3151">
        <v>1</v>
      </c>
      <c r="AN3151">
        <v>0</v>
      </c>
      <c r="AO3151" s="4">
        <v>76.122399999999899</v>
      </c>
      <c r="AP3151">
        <v>25</v>
      </c>
      <c r="AQ3151">
        <v>2</v>
      </c>
      <c r="AR3151">
        <v>0</v>
      </c>
      <c r="AS3151">
        <v>0</v>
      </c>
      <c r="AT3151">
        <v>2</v>
      </c>
      <c r="AU3151">
        <v>0</v>
      </c>
      <c r="AV3151">
        <v>0</v>
      </c>
      <c r="AW3151">
        <v>2</v>
      </c>
      <c r="AX3151">
        <v>2</v>
      </c>
      <c r="AY3151">
        <v>0</v>
      </c>
      <c r="AZ3151">
        <v>0</v>
      </c>
      <c r="BA3151">
        <v>26</v>
      </c>
      <c r="BB3151">
        <v>0</v>
      </c>
      <c r="BC3151">
        <v>0</v>
      </c>
      <c r="BD3151">
        <v>0</v>
      </c>
      <c r="BE3151">
        <v>0</v>
      </c>
      <c r="BF3151" s="4">
        <v>65.05</v>
      </c>
      <c r="BG3151" s="4">
        <v>10.0466888492082</v>
      </c>
      <c r="BH3151" s="4">
        <v>0.98021754835145702</v>
      </c>
      <c r="BI3151">
        <v>9.2494480598770394</v>
      </c>
      <c r="BJ3151" s="4">
        <v>14.409972299168899</v>
      </c>
      <c r="BK3151">
        <v>6.4378698224852</v>
      </c>
      <c r="BL3151" s="4">
        <v>128</v>
      </c>
      <c r="BM3151" s="4">
        <v>144</v>
      </c>
      <c r="BN3151">
        <v>237.93763732910099</v>
      </c>
      <c r="BO3151">
        <v>239.09878540039</v>
      </c>
      <c r="BP3151">
        <v>239.27545166015599</v>
      </c>
      <c r="BQ3151">
        <v>3</v>
      </c>
      <c r="BR3151">
        <v>4</v>
      </c>
      <c r="BS3151">
        <v>4</v>
      </c>
    </row>
    <row r="3152" spans="1:71" x14ac:dyDescent="0.35">
      <c r="A3152" t="s">
        <v>1129</v>
      </c>
      <c r="B3152" t="s">
        <v>1130</v>
      </c>
      <c r="C3152" t="s">
        <v>108</v>
      </c>
      <c r="D3152" t="s">
        <v>205</v>
      </c>
      <c r="E3152">
        <v>3151</v>
      </c>
      <c r="F3152">
        <v>-5.17</v>
      </c>
      <c r="G3152">
        <v>-6.1865873300000001</v>
      </c>
      <c r="H3152">
        <v>-6.2</v>
      </c>
      <c r="I3152">
        <f>0-F3152</f>
        <v>5.17</v>
      </c>
      <c r="J3152">
        <f>0-G3152</f>
        <v>6.1865873300000001</v>
      </c>
      <c r="K3152">
        <f>0-H3152</f>
        <v>6.2</v>
      </c>
      <c r="L3152">
        <v>1.6920447013655699</v>
      </c>
      <c r="M3152">
        <v>0.709047712361629</v>
      </c>
      <c r="N3152">
        <f>1-_xlfn.PERCENTRANK.INC(I$2:I$4359,I3152)</f>
        <v>0.26900000000000002</v>
      </c>
      <c r="O3152">
        <f>1-_xlfn.PERCENTRANK.INC(J$2:J$4359,J3152)</f>
        <v>0.502</v>
      </c>
      <c r="P3152">
        <f>1-_xlfn.PERCENTRANK.INC(K$2:K$4359,K3152)</f>
        <v>0.47399999999999998</v>
      </c>
      <c r="Q3152">
        <f>_xlfn.PERCENTRANK.INC(L$2:L$4359,L3152)</f>
        <v>0.42299999999999999</v>
      </c>
      <c r="R3152">
        <f>((N3152+P3152)/2+Q3152)/2</f>
        <v>0.39724999999999999</v>
      </c>
      <c r="S3152">
        <v>11</v>
      </c>
      <c r="T3152">
        <v>1</v>
      </c>
      <c r="U3152">
        <v>1</v>
      </c>
      <c r="V3152">
        <v>1</v>
      </c>
      <c r="W3152">
        <v>0</v>
      </c>
      <c r="X3152">
        <v>2</v>
      </c>
      <c r="Y3152">
        <v>0</v>
      </c>
      <c r="Z3152">
        <v>0</v>
      </c>
      <c r="AA3152">
        <v>2</v>
      </c>
      <c r="AB3152" s="4">
        <v>282.10599362850098</v>
      </c>
      <c r="AC3152">
        <v>5.1534000000000004</v>
      </c>
      <c r="AD3152">
        <v>10</v>
      </c>
      <c r="AE3152">
        <v>3</v>
      </c>
      <c r="AF3152">
        <v>1</v>
      </c>
      <c r="AG3152">
        <v>2</v>
      </c>
      <c r="AH3152">
        <v>1</v>
      </c>
      <c r="AI3152">
        <v>0</v>
      </c>
      <c r="AJ3152">
        <v>0</v>
      </c>
      <c r="AK3152" s="4">
        <v>0.157894736842105</v>
      </c>
      <c r="AL3152">
        <v>19</v>
      </c>
      <c r="AM3152">
        <v>1</v>
      </c>
      <c r="AN3152">
        <v>0</v>
      </c>
      <c r="AO3152" s="4">
        <v>76.122399999999899</v>
      </c>
      <c r="AP3152">
        <v>25</v>
      </c>
      <c r="AQ3152">
        <v>2</v>
      </c>
      <c r="AR3152">
        <v>0</v>
      </c>
      <c r="AS3152">
        <v>0</v>
      </c>
      <c r="AT3152">
        <v>2</v>
      </c>
      <c r="AU3152">
        <v>0</v>
      </c>
      <c r="AV3152">
        <v>0</v>
      </c>
      <c r="AW3152">
        <v>2</v>
      </c>
      <c r="AX3152">
        <v>2</v>
      </c>
      <c r="AY3152">
        <v>0</v>
      </c>
      <c r="AZ3152">
        <v>0</v>
      </c>
      <c r="BA3152">
        <v>26</v>
      </c>
      <c r="BB3152">
        <v>0</v>
      </c>
      <c r="BC3152">
        <v>0</v>
      </c>
      <c r="BD3152">
        <v>0</v>
      </c>
      <c r="BE3152">
        <v>0</v>
      </c>
      <c r="BF3152" s="4">
        <v>65.05</v>
      </c>
      <c r="BG3152" s="4">
        <v>10.0466888492082</v>
      </c>
      <c r="BH3152" s="4">
        <v>0.98021754835145702</v>
      </c>
      <c r="BI3152">
        <v>9.2494480598770394</v>
      </c>
      <c r="BJ3152" s="4">
        <v>14.409972299168899</v>
      </c>
      <c r="BK3152">
        <v>6.4378698224852</v>
      </c>
      <c r="BL3152" s="4">
        <v>128</v>
      </c>
      <c r="BM3152" s="4">
        <v>144</v>
      </c>
      <c r="BN3152">
        <v>241.952377319335</v>
      </c>
      <c r="BO3152">
        <v>238.40679931640599</v>
      </c>
      <c r="BP3152">
        <v>239.24871826171801</v>
      </c>
      <c r="BQ3152">
        <v>3</v>
      </c>
      <c r="BR3152">
        <v>3</v>
      </c>
      <c r="BS3152">
        <v>4</v>
      </c>
    </row>
    <row r="3153" spans="1:71" x14ac:dyDescent="0.35">
      <c r="A3153" t="s">
        <v>1129</v>
      </c>
      <c r="B3153" t="s">
        <v>1130</v>
      </c>
      <c r="C3153" t="s">
        <v>108</v>
      </c>
      <c r="D3153" t="s">
        <v>205</v>
      </c>
      <c r="E3153">
        <v>3152</v>
      </c>
      <c r="F3153">
        <v>-5.24</v>
      </c>
      <c r="G3153">
        <v>-6.2270646100000002</v>
      </c>
      <c r="H3153">
        <v>-6.2</v>
      </c>
      <c r="I3153">
        <f>0-F3153</f>
        <v>5.24</v>
      </c>
      <c r="J3153">
        <f>0-G3153</f>
        <v>6.2270646100000002</v>
      </c>
      <c r="K3153">
        <f>0-H3153</f>
        <v>6.2</v>
      </c>
      <c r="L3153">
        <v>1.35165027605917</v>
      </c>
      <c r="M3153">
        <v>0.95431012356095202</v>
      </c>
      <c r="N3153">
        <f>1-_xlfn.PERCENTRANK.INC(I$2:I$4359,I3153)</f>
        <v>0.23299999999999998</v>
      </c>
      <c r="O3153">
        <f>1-_xlfn.PERCENTRANK.INC(J$2:J$4359,J3153)</f>
        <v>0.47599999999999998</v>
      </c>
      <c r="P3153">
        <f>1-_xlfn.PERCENTRANK.INC(K$2:K$4359,K3153)</f>
        <v>0.47399999999999998</v>
      </c>
      <c r="Q3153">
        <f>_xlfn.PERCENTRANK.INC(L$2:L$4359,L3153)</f>
        <v>0.27100000000000002</v>
      </c>
      <c r="R3153">
        <f>((N3153+P3153)/2+Q3153)/2</f>
        <v>0.31225000000000003</v>
      </c>
      <c r="S3153">
        <v>11</v>
      </c>
      <c r="T3153">
        <v>1</v>
      </c>
      <c r="U3153">
        <v>1</v>
      </c>
      <c r="V3153">
        <v>1</v>
      </c>
      <c r="W3153">
        <v>0</v>
      </c>
      <c r="X3153">
        <v>2</v>
      </c>
      <c r="Y3153">
        <v>0</v>
      </c>
      <c r="Z3153">
        <v>0</v>
      </c>
      <c r="AA3153">
        <v>2</v>
      </c>
      <c r="AB3153" s="4">
        <v>282.10599362850098</v>
      </c>
      <c r="AC3153">
        <v>5.1534000000000004</v>
      </c>
      <c r="AD3153">
        <v>10</v>
      </c>
      <c r="AE3153">
        <v>3</v>
      </c>
      <c r="AF3153">
        <v>1</v>
      </c>
      <c r="AG3153">
        <v>2</v>
      </c>
      <c r="AH3153">
        <v>1</v>
      </c>
      <c r="AI3153">
        <v>0</v>
      </c>
      <c r="AJ3153">
        <v>0</v>
      </c>
      <c r="AK3153" s="4">
        <v>0.157894736842105</v>
      </c>
      <c r="AL3153">
        <v>19</v>
      </c>
      <c r="AM3153">
        <v>1</v>
      </c>
      <c r="AN3153">
        <v>0</v>
      </c>
      <c r="AO3153" s="4">
        <v>76.122399999999899</v>
      </c>
      <c r="AP3153">
        <v>25</v>
      </c>
      <c r="AQ3153">
        <v>2</v>
      </c>
      <c r="AR3153">
        <v>0</v>
      </c>
      <c r="AS3153">
        <v>0</v>
      </c>
      <c r="AT3153">
        <v>2</v>
      </c>
      <c r="AU3153">
        <v>0</v>
      </c>
      <c r="AV3153">
        <v>0</v>
      </c>
      <c r="AW3153">
        <v>2</v>
      </c>
      <c r="AX3153">
        <v>2</v>
      </c>
      <c r="AY3153">
        <v>0</v>
      </c>
      <c r="AZ3153">
        <v>0</v>
      </c>
      <c r="BA3153">
        <v>26</v>
      </c>
      <c r="BB3153">
        <v>0</v>
      </c>
      <c r="BC3153">
        <v>0</v>
      </c>
      <c r="BD3153">
        <v>0</v>
      </c>
      <c r="BE3153">
        <v>0</v>
      </c>
      <c r="BF3153" s="4">
        <v>65.05</v>
      </c>
      <c r="BG3153" s="4">
        <v>10.0466888492082</v>
      </c>
      <c r="BH3153" s="4">
        <v>0.98021754835145702</v>
      </c>
      <c r="BI3153">
        <v>9.2494480598770394</v>
      </c>
      <c r="BJ3153" s="4">
        <v>14.409972299168899</v>
      </c>
      <c r="BK3153">
        <v>6.4378698224852</v>
      </c>
      <c r="BL3153" s="4">
        <v>128</v>
      </c>
      <c r="BM3153" s="4">
        <v>144</v>
      </c>
      <c r="BN3153">
        <v>237.82952880859301</v>
      </c>
      <c r="BO3153">
        <v>239.09832763671801</v>
      </c>
      <c r="BP3153">
        <v>239.09832763671801</v>
      </c>
      <c r="BQ3153">
        <v>3</v>
      </c>
      <c r="BR3153">
        <v>4</v>
      </c>
      <c r="BS3153">
        <v>4</v>
      </c>
    </row>
    <row r="3154" spans="1:71" x14ac:dyDescent="0.35">
      <c r="A3154" t="s">
        <v>702</v>
      </c>
      <c r="B3154" t="s">
        <v>703</v>
      </c>
      <c r="C3154" t="s">
        <v>465</v>
      </c>
      <c r="D3154" t="s">
        <v>17</v>
      </c>
      <c r="E3154">
        <v>3153</v>
      </c>
      <c r="F3154">
        <v>-4.82</v>
      </c>
      <c r="G3154">
        <v>-5.7467727699999998</v>
      </c>
      <c r="H3154">
        <v>-5.9</v>
      </c>
      <c r="I3154">
        <f>0-F3154</f>
        <v>4.82</v>
      </c>
      <c r="J3154">
        <f>0-G3154</f>
        <v>5.7467727699999998</v>
      </c>
      <c r="K3154">
        <f>0-H3154</f>
        <v>5.9</v>
      </c>
      <c r="L3154">
        <v>1.41726149918349</v>
      </c>
      <c r="M3154">
        <v>0.57897760332711301</v>
      </c>
      <c r="N3154">
        <f>1-_xlfn.PERCENTRANK.INC(I$2:I$4359,I3154)</f>
        <v>0.45599999999999996</v>
      </c>
      <c r="O3154">
        <f>1-_xlfn.PERCENTRANK.INC(J$2:J$4359,J3154)</f>
        <v>0.75</v>
      </c>
      <c r="P3154">
        <f>1-_xlfn.PERCENTRANK.INC(K$2:K$4359,K3154)</f>
        <v>0.66199999999999992</v>
      </c>
      <c r="Q3154">
        <f>_xlfn.PERCENTRANK.INC(L$2:L$4359,L3154)</f>
        <v>0.30299999999999999</v>
      </c>
      <c r="R3154">
        <f>((N3154+P3154)/2+Q3154)/2</f>
        <v>0.43099999999999994</v>
      </c>
      <c r="S3154">
        <v>9</v>
      </c>
      <c r="T3154">
        <v>5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1</v>
      </c>
      <c r="AA3154">
        <v>2</v>
      </c>
      <c r="AB3154" s="4">
        <v>251.39499676227501</v>
      </c>
      <c r="AC3154">
        <v>7.9374000000000002</v>
      </c>
      <c r="AD3154">
        <v>22</v>
      </c>
      <c r="AE3154">
        <v>1</v>
      </c>
      <c r="AF3154">
        <v>1</v>
      </c>
      <c r="AG3154">
        <v>1</v>
      </c>
      <c r="AH3154">
        <v>0</v>
      </c>
      <c r="AI3154">
        <v>0</v>
      </c>
      <c r="AJ3154">
        <v>1</v>
      </c>
      <c r="AK3154" s="4">
        <v>0.27777777777777701</v>
      </c>
      <c r="AL3154">
        <v>18</v>
      </c>
      <c r="AM3154">
        <v>1</v>
      </c>
      <c r="AN3154">
        <v>0</v>
      </c>
      <c r="AO3154" s="4">
        <v>95.215399999999903</v>
      </c>
      <c r="AP3154">
        <v>38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1</v>
      </c>
      <c r="AX3154">
        <v>1</v>
      </c>
      <c r="AY3154">
        <v>0</v>
      </c>
      <c r="AZ3154">
        <v>1</v>
      </c>
      <c r="BA3154">
        <v>39</v>
      </c>
      <c r="BB3154">
        <v>0</v>
      </c>
      <c r="BC3154">
        <v>0</v>
      </c>
      <c r="BD3154">
        <v>0</v>
      </c>
      <c r="BE3154">
        <v>0</v>
      </c>
      <c r="BF3154" s="4">
        <v>40.72</v>
      </c>
      <c r="BG3154" s="4">
        <v>10.5677049271471</v>
      </c>
      <c r="BH3154">
        <v>1.08570373727058</v>
      </c>
      <c r="BI3154">
        <v>8.7335070004583795</v>
      </c>
      <c r="BJ3154" s="4">
        <v>13.432098765432</v>
      </c>
      <c r="BK3154">
        <v>6.8052930056710697</v>
      </c>
      <c r="BL3154" s="4">
        <v>201</v>
      </c>
      <c r="BM3154" s="4">
        <v>205</v>
      </c>
      <c r="BN3154">
        <v>245.32588195800699</v>
      </c>
      <c r="BO3154">
        <v>244.15394592285099</v>
      </c>
      <c r="BP3154">
        <v>244.31349182128901</v>
      </c>
      <c r="BQ3154">
        <v>1</v>
      </c>
      <c r="BR3154">
        <v>0</v>
      </c>
      <c r="BS3154">
        <v>2</v>
      </c>
    </row>
    <row r="3155" spans="1:71" x14ac:dyDescent="0.35">
      <c r="A3155" t="s">
        <v>702</v>
      </c>
      <c r="B3155" t="s">
        <v>703</v>
      </c>
      <c r="C3155" t="s">
        <v>465</v>
      </c>
      <c r="D3155" t="s">
        <v>17</v>
      </c>
      <c r="E3155">
        <v>3154</v>
      </c>
      <c r="F3155">
        <v>-5.3</v>
      </c>
      <c r="G3155">
        <v>-5.7959303899999997</v>
      </c>
      <c r="H3155">
        <v>-5.7</v>
      </c>
      <c r="I3155">
        <f>0-F3155</f>
        <v>5.3</v>
      </c>
      <c r="J3155">
        <f>0-G3155</f>
        <v>5.7959303899999997</v>
      </c>
      <c r="K3155">
        <f>0-H3155</f>
        <v>5.7</v>
      </c>
      <c r="L3155">
        <v>1.4636917296765699</v>
      </c>
      <c r="M3155">
        <v>0.60092820341667696</v>
      </c>
      <c r="N3155">
        <f>1-_xlfn.PERCENTRANK.INC(I$2:I$4359,I3155)</f>
        <v>0.20799999999999996</v>
      </c>
      <c r="O3155">
        <f>1-_xlfn.PERCENTRANK.INC(J$2:J$4359,J3155)</f>
        <v>0.72799999999999998</v>
      </c>
      <c r="P3155">
        <f>1-_xlfn.PERCENTRANK.INC(K$2:K$4359,K3155)</f>
        <v>0.76300000000000001</v>
      </c>
      <c r="Q3155">
        <f>_xlfn.PERCENTRANK.INC(L$2:L$4359,L3155)</f>
        <v>0.32500000000000001</v>
      </c>
      <c r="R3155">
        <f>((N3155+P3155)/2+Q3155)/2</f>
        <v>0.40525</v>
      </c>
      <c r="S3155">
        <v>9</v>
      </c>
      <c r="T3155">
        <v>5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1</v>
      </c>
      <c r="AA3155">
        <v>2</v>
      </c>
      <c r="AB3155" s="4">
        <v>251.39499676227501</v>
      </c>
      <c r="AC3155">
        <v>7.9374000000000002</v>
      </c>
      <c r="AD3155">
        <v>22</v>
      </c>
      <c r="AE3155">
        <v>1</v>
      </c>
      <c r="AF3155">
        <v>1</v>
      </c>
      <c r="AG3155">
        <v>1</v>
      </c>
      <c r="AH3155">
        <v>0</v>
      </c>
      <c r="AI3155">
        <v>0</v>
      </c>
      <c r="AJ3155">
        <v>1</v>
      </c>
      <c r="AK3155" s="4">
        <v>0.27777777777777701</v>
      </c>
      <c r="AL3155">
        <v>18</v>
      </c>
      <c r="AM3155">
        <v>1</v>
      </c>
      <c r="AN3155">
        <v>0</v>
      </c>
      <c r="AO3155" s="4">
        <v>95.215399999999903</v>
      </c>
      <c r="AP3155">
        <v>38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1</v>
      </c>
      <c r="AX3155">
        <v>1</v>
      </c>
      <c r="AY3155">
        <v>0</v>
      </c>
      <c r="AZ3155">
        <v>1</v>
      </c>
      <c r="BA3155">
        <v>39</v>
      </c>
      <c r="BB3155">
        <v>0</v>
      </c>
      <c r="BC3155">
        <v>0</v>
      </c>
      <c r="BD3155">
        <v>0</v>
      </c>
      <c r="BE3155">
        <v>0</v>
      </c>
      <c r="BF3155" s="4">
        <v>40.72</v>
      </c>
      <c r="BG3155" s="4">
        <v>10.5677049271471</v>
      </c>
      <c r="BH3155">
        <v>1.08570373727058</v>
      </c>
      <c r="BI3155">
        <v>8.7335070004583795</v>
      </c>
      <c r="BJ3155" s="4">
        <v>13.432098765432</v>
      </c>
      <c r="BK3155">
        <v>6.8052930056710697</v>
      </c>
      <c r="BL3155" s="4">
        <v>201</v>
      </c>
      <c r="BM3155" s="4">
        <v>205</v>
      </c>
      <c r="BN3155">
        <v>249.76866149902301</v>
      </c>
      <c r="BO3155">
        <v>239.72355651855401</v>
      </c>
      <c r="BP3155">
        <v>245.267318725585</v>
      </c>
      <c r="BQ3155">
        <v>3</v>
      </c>
      <c r="BR3155">
        <v>2</v>
      </c>
      <c r="BS3155">
        <v>1</v>
      </c>
    </row>
    <row r="3156" spans="1:71" x14ac:dyDescent="0.35">
      <c r="A3156" t="s">
        <v>702</v>
      </c>
      <c r="B3156" t="s">
        <v>703</v>
      </c>
      <c r="C3156" t="s">
        <v>465</v>
      </c>
      <c r="D3156" t="s">
        <v>17</v>
      </c>
      <c r="E3156">
        <v>3155</v>
      </c>
      <c r="F3156">
        <v>-5.08</v>
      </c>
      <c r="G3156">
        <v>-5.8978247599999998</v>
      </c>
      <c r="H3156">
        <v>-5.8</v>
      </c>
      <c r="I3156">
        <f>0-F3156</f>
        <v>5.08</v>
      </c>
      <c r="J3156">
        <f>0-G3156</f>
        <v>5.8978247599999998</v>
      </c>
      <c r="K3156">
        <f>0-H3156</f>
        <v>5.8</v>
      </c>
      <c r="L3156">
        <v>1.16417218152593</v>
      </c>
      <c r="M3156">
        <v>6.4838133941302598E-2</v>
      </c>
      <c r="N3156">
        <f>1-_xlfn.PERCENTRANK.INC(I$2:I$4359,I3156)</f>
        <v>0.31499999999999995</v>
      </c>
      <c r="O3156">
        <f>1-_xlfn.PERCENTRANK.INC(J$2:J$4359,J3156)</f>
        <v>0.67100000000000004</v>
      </c>
      <c r="P3156">
        <f>1-_xlfn.PERCENTRANK.INC(K$2:K$4359,K3156)</f>
        <v>0.71500000000000008</v>
      </c>
      <c r="Q3156">
        <f>_xlfn.PERCENTRANK.INC(L$2:L$4359,L3156)</f>
        <v>0.18</v>
      </c>
      <c r="R3156">
        <f>((N3156+P3156)/2+Q3156)/2</f>
        <v>0.34750000000000003</v>
      </c>
      <c r="S3156">
        <v>9</v>
      </c>
      <c r="T3156">
        <v>5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1</v>
      </c>
      <c r="AA3156">
        <v>2</v>
      </c>
      <c r="AB3156" s="4">
        <v>251.39499676227501</v>
      </c>
      <c r="AC3156">
        <v>7.9374000000000002</v>
      </c>
      <c r="AD3156">
        <v>22</v>
      </c>
      <c r="AE3156">
        <v>1</v>
      </c>
      <c r="AF3156">
        <v>1</v>
      </c>
      <c r="AG3156">
        <v>1</v>
      </c>
      <c r="AH3156">
        <v>0</v>
      </c>
      <c r="AI3156">
        <v>0</v>
      </c>
      <c r="AJ3156">
        <v>1</v>
      </c>
      <c r="AK3156" s="4">
        <v>0.27777777777777701</v>
      </c>
      <c r="AL3156">
        <v>18</v>
      </c>
      <c r="AM3156">
        <v>1</v>
      </c>
      <c r="AN3156">
        <v>0</v>
      </c>
      <c r="AO3156" s="4">
        <v>95.215399999999903</v>
      </c>
      <c r="AP3156">
        <v>38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1</v>
      </c>
      <c r="AX3156">
        <v>1</v>
      </c>
      <c r="AY3156">
        <v>0</v>
      </c>
      <c r="AZ3156">
        <v>1</v>
      </c>
      <c r="BA3156">
        <v>39</v>
      </c>
      <c r="BB3156">
        <v>0</v>
      </c>
      <c r="BC3156">
        <v>0</v>
      </c>
      <c r="BD3156">
        <v>0</v>
      </c>
      <c r="BE3156">
        <v>0</v>
      </c>
      <c r="BF3156" s="4">
        <v>40.72</v>
      </c>
      <c r="BG3156" s="4">
        <v>10.5677049271471</v>
      </c>
      <c r="BH3156">
        <v>1.08570373727058</v>
      </c>
      <c r="BI3156">
        <v>8.7335070004583795</v>
      </c>
      <c r="BJ3156" s="4">
        <v>13.432098765432</v>
      </c>
      <c r="BK3156">
        <v>6.8052930056710697</v>
      </c>
      <c r="BL3156" s="4">
        <v>201</v>
      </c>
      <c r="BM3156" s="4">
        <v>205</v>
      </c>
      <c r="BN3156">
        <v>241.908279418945</v>
      </c>
      <c r="BO3156">
        <v>249.34774780273401</v>
      </c>
      <c r="BP3156">
        <v>242.44529724121</v>
      </c>
      <c r="BQ3156">
        <v>2</v>
      </c>
      <c r="BR3156">
        <v>0</v>
      </c>
      <c r="BS3156">
        <v>2</v>
      </c>
    </row>
    <row r="3157" spans="1:71" x14ac:dyDescent="0.35">
      <c r="A3157" t="s">
        <v>1419</v>
      </c>
      <c r="B3157" t="s">
        <v>1420</v>
      </c>
      <c r="C3157" t="s">
        <v>114</v>
      </c>
      <c r="D3157" t="s">
        <v>311</v>
      </c>
      <c r="E3157">
        <v>3156</v>
      </c>
      <c r="F3157">
        <v>-4.71</v>
      </c>
      <c r="G3157">
        <v>-6.4936256400000003</v>
      </c>
      <c r="H3157">
        <v>-6.5</v>
      </c>
      <c r="I3157">
        <f>0-F3157</f>
        <v>4.71</v>
      </c>
      <c r="J3157">
        <f>0-G3157</f>
        <v>6.4936256400000003</v>
      </c>
      <c r="K3157">
        <f>0-H3157</f>
        <v>6.5</v>
      </c>
      <c r="L3157">
        <v>2.0039294597357999</v>
      </c>
      <c r="M3157">
        <v>0.90479782966132205</v>
      </c>
      <c r="N3157">
        <f>1-_xlfn.PERCENTRANK.INC(I$2:I$4359,I3157)</f>
        <v>0.51600000000000001</v>
      </c>
      <c r="O3157">
        <f>1-_xlfn.PERCENTRANK.INC(J$2:J$4359,J3157)</f>
        <v>0.32999999999999996</v>
      </c>
      <c r="P3157">
        <f>1-_xlfn.PERCENTRANK.INC(K$2:K$4359,K3157)</f>
        <v>0.31299999999999994</v>
      </c>
      <c r="Q3157">
        <f>_xlfn.PERCENTRANK.INC(L$2:L$4359,L3157)</f>
        <v>0.56499999999999995</v>
      </c>
      <c r="R3157">
        <f>((N3157+P3157)/2+Q3157)/2</f>
        <v>0.48974999999999996</v>
      </c>
      <c r="S3157">
        <v>9</v>
      </c>
      <c r="T3157">
        <v>3</v>
      </c>
      <c r="U3157">
        <v>1</v>
      </c>
      <c r="V3157">
        <v>0</v>
      </c>
      <c r="W3157">
        <v>0</v>
      </c>
      <c r="X3157">
        <v>3</v>
      </c>
      <c r="Y3157">
        <v>0</v>
      </c>
      <c r="Z3157">
        <v>1</v>
      </c>
      <c r="AA3157">
        <v>2</v>
      </c>
      <c r="AB3157" s="4">
        <v>248.28299641609101</v>
      </c>
      <c r="AC3157">
        <v>4.8176999999999897</v>
      </c>
      <c r="AD3157">
        <v>13</v>
      </c>
      <c r="AE3157">
        <v>5</v>
      </c>
      <c r="AF3157">
        <v>0</v>
      </c>
      <c r="AG3157">
        <v>1</v>
      </c>
      <c r="AH3157">
        <v>1</v>
      </c>
      <c r="AI3157">
        <v>0</v>
      </c>
      <c r="AJ3157">
        <v>0</v>
      </c>
      <c r="AK3157" s="4">
        <v>0.22222222222222199</v>
      </c>
      <c r="AL3157">
        <v>18</v>
      </c>
      <c r="AM3157">
        <v>1</v>
      </c>
      <c r="AN3157">
        <v>0</v>
      </c>
      <c r="AO3157" s="4">
        <v>73.609499999999997</v>
      </c>
      <c r="AP3157">
        <v>27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1</v>
      </c>
      <c r="AX3157">
        <v>3</v>
      </c>
      <c r="AY3157">
        <v>0</v>
      </c>
      <c r="AZ3157">
        <v>1</v>
      </c>
      <c r="BA3157">
        <v>28</v>
      </c>
      <c r="BB3157">
        <v>0</v>
      </c>
      <c r="BC3157">
        <v>0</v>
      </c>
      <c r="BD3157">
        <v>0</v>
      </c>
      <c r="BE3157">
        <v>0</v>
      </c>
      <c r="BF3157" s="4">
        <v>90.49</v>
      </c>
      <c r="BG3157" s="4">
        <v>10.851825651900899</v>
      </c>
      <c r="BH3157" s="4">
        <v>0.98146614132649501</v>
      </c>
      <c r="BI3157" s="4">
        <v>10.0567498917835</v>
      </c>
      <c r="BJ3157" s="4">
        <v>13.432098765432</v>
      </c>
      <c r="BK3157">
        <v>6.25</v>
      </c>
      <c r="BL3157" s="4">
        <v>139</v>
      </c>
      <c r="BM3157" s="4">
        <v>148</v>
      </c>
      <c r="BN3157">
        <v>229.04864501953099</v>
      </c>
      <c r="BO3157">
        <v>230.35675048828099</v>
      </c>
      <c r="BP3157">
        <v>230.35678100585901</v>
      </c>
      <c r="BQ3157">
        <v>3</v>
      </c>
      <c r="BR3157">
        <v>0</v>
      </c>
      <c r="BS3157">
        <v>0</v>
      </c>
    </row>
    <row r="3158" spans="1:71" x14ac:dyDescent="0.35">
      <c r="A3158" t="s">
        <v>1419</v>
      </c>
      <c r="B3158" t="s">
        <v>1420</v>
      </c>
      <c r="C3158" t="s">
        <v>114</v>
      </c>
      <c r="D3158" t="s">
        <v>311</v>
      </c>
      <c r="E3158">
        <v>3157</v>
      </c>
      <c r="F3158">
        <v>-4.59</v>
      </c>
      <c r="G3158">
        <v>-5.3548016499999997</v>
      </c>
      <c r="H3158">
        <v>-5.0999999999999996</v>
      </c>
      <c r="I3158">
        <f>0-F3158</f>
        <v>4.59</v>
      </c>
      <c r="J3158">
        <f>0-G3158</f>
        <v>5.3548016499999997</v>
      </c>
      <c r="K3158">
        <f>0-H3158</f>
        <v>5.0999999999999996</v>
      </c>
      <c r="L3158">
        <v>2.1043204906922801</v>
      </c>
      <c r="M3158">
        <v>0.82723369502098998</v>
      </c>
      <c r="N3158">
        <f>1-_xlfn.PERCENTRANK.INC(I$2:I$4359,I3158)</f>
        <v>0.58099999999999996</v>
      </c>
      <c r="O3158">
        <f>1-_xlfn.PERCENTRANK.INC(J$2:J$4359,J3158)</f>
        <v>0.90500000000000003</v>
      </c>
      <c r="P3158">
        <f>1-_xlfn.PERCENTRANK.INC(K$2:K$4359,K3158)</f>
        <v>0.95199999999999996</v>
      </c>
      <c r="Q3158">
        <f>_xlfn.PERCENTRANK.INC(L$2:L$4359,L3158)</f>
        <v>0.61599999999999999</v>
      </c>
      <c r="R3158">
        <f>((N3158+P3158)/2+Q3158)/2</f>
        <v>0.69124999999999992</v>
      </c>
      <c r="S3158">
        <v>9</v>
      </c>
      <c r="T3158">
        <v>3</v>
      </c>
      <c r="U3158">
        <v>1</v>
      </c>
      <c r="V3158">
        <v>0</v>
      </c>
      <c r="W3158">
        <v>0</v>
      </c>
      <c r="X3158">
        <v>3</v>
      </c>
      <c r="Y3158">
        <v>0</v>
      </c>
      <c r="Z3158">
        <v>1</v>
      </c>
      <c r="AA3158">
        <v>2</v>
      </c>
      <c r="AB3158" s="4">
        <v>248.28299641609101</v>
      </c>
      <c r="AC3158">
        <v>4.8176999999999897</v>
      </c>
      <c r="AD3158">
        <v>13</v>
      </c>
      <c r="AE3158">
        <v>5</v>
      </c>
      <c r="AF3158">
        <v>0</v>
      </c>
      <c r="AG3158">
        <v>1</v>
      </c>
      <c r="AH3158">
        <v>1</v>
      </c>
      <c r="AI3158">
        <v>0</v>
      </c>
      <c r="AJ3158">
        <v>0</v>
      </c>
      <c r="AK3158" s="4">
        <v>0.22222222222222199</v>
      </c>
      <c r="AL3158">
        <v>18</v>
      </c>
      <c r="AM3158">
        <v>1</v>
      </c>
      <c r="AN3158">
        <v>0</v>
      </c>
      <c r="AO3158" s="4">
        <v>73.609499999999997</v>
      </c>
      <c r="AP3158">
        <v>27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1</v>
      </c>
      <c r="AX3158">
        <v>3</v>
      </c>
      <c r="AY3158">
        <v>0</v>
      </c>
      <c r="AZ3158">
        <v>1</v>
      </c>
      <c r="BA3158">
        <v>28</v>
      </c>
      <c r="BB3158">
        <v>0</v>
      </c>
      <c r="BC3158">
        <v>0</v>
      </c>
      <c r="BD3158">
        <v>0</v>
      </c>
      <c r="BE3158">
        <v>0</v>
      </c>
      <c r="BF3158" s="4">
        <v>90.49</v>
      </c>
      <c r="BG3158" s="4">
        <v>10.851825651900899</v>
      </c>
      <c r="BH3158" s="4">
        <v>0.98146614132649501</v>
      </c>
      <c r="BI3158" s="4">
        <v>10.0567498917835</v>
      </c>
      <c r="BJ3158" s="4">
        <v>13.432098765432</v>
      </c>
      <c r="BK3158">
        <v>6.25</v>
      </c>
      <c r="BL3158" s="4">
        <v>139</v>
      </c>
      <c r="BM3158" s="4">
        <v>148</v>
      </c>
      <c r="BN3158">
        <v>223.74440002441401</v>
      </c>
      <c r="BO3158">
        <v>228.15089416503901</v>
      </c>
      <c r="BP3158">
        <v>231.08653259277301</v>
      </c>
      <c r="BQ3158">
        <v>1</v>
      </c>
      <c r="BR3158">
        <v>4</v>
      </c>
      <c r="BS3158">
        <v>4</v>
      </c>
    </row>
    <row r="3159" spans="1:71" x14ac:dyDescent="0.35">
      <c r="A3159" t="s">
        <v>1419</v>
      </c>
      <c r="B3159" t="s">
        <v>1420</v>
      </c>
      <c r="C3159" t="s">
        <v>114</v>
      </c>
      <c r="D3159" t="s">
        <v>311</v>
      </c>
      <c r="E3159">
        <v>3158</v>
      </c>
      <c r="F3159">
        <v>-4.03</v>
      </c>
      <c r="G3159">
        <v>-6.4897832900000001</v>
      </c>
      <c r="H3159">
        <v>-6.5</v>
      </c>
      <c r="I3159">
        <f>0-F3159</f>
        <v>4.03</v>
      </c>
      <c r="J3159">
        <f>0-G3159</f>
        <v>6.4897832900000001</v>
      </c>
      <c r="K3159">
        <f>0-H3159</f>
        <v>6.5</v>
      </c>
      <c r="L3159">
        <v>1.6845571905919701</v>
      </c>
      <c r="M3159">
        <v>1.1825070961348201</v>
      </c>
      <c r="N3159">
        <f>1-_xlfn.PERCENTRANK.INC(I$2:I$4359,I3159)</f>
        <v>0.84699999999999998</v>
      </c>
      <c r="O3159">
        <f>1-_xlfn.PERCENTRANK.INC(J$2:J$4359,J3159)</f>
        <v>0.33299999999999996</v>
      </c>
      <c r="P3159">
        <f>1-_xlfn.PERCENTRANK.INC(K$2:K$4359,K3159)</f>
        <v>0.31299999999999994</v>
      </c>
      <c r="Q3159">
        <f>_xlfn.PERCENTRANK.INC(L$2:L$4359,L3159)</f>
        <v>0.42</v>
      </c>
      <c r="R3159">
        <f>((N3159+P3159)/2+Q3159)/2</f>
        <v>0.5</v>
      </c>
      <c r="S3159">
        <v>9</v>
      </c>
      <c r="T3159">
        <v>3</v>
      </c>
      <c r="U3159">
        <v>1</v>
      </c>
      <c r="V3159">
        <v>0</v>
      </c>
      <c r="W3159">
        <v>0</v>
      </c>
      <c r="X3159">
        <v>3</v>
      </c>
      <c r="Y3159">
        <v>0</v>
      </c>
      <c r="Z3159">
        <v>1</v>
      </c>
      <c r="AA3159">
        <v>2</v>
      </c>
      <c r="AB3159" s="4">
        <v>248.28299641609101</v>
      </c>
      <c r="AC3159">
        <v>4.8176999999999897</v>
      </c>
      <c r="AD3159">
        <v>13</v>
      </c>
      <c r="AE3159">
        <v>5</v>
      </c>
      <c r="AF3159">
        <v>0</v>
      </c>
      <c r="AG3159">
        <v>1</v>
      </c>
      <c r="AH3159">
        <v>1</v>
      </c>
      <c r="AI3159">
        <v>0</v>
      </c>
      <c r="AJ3159">
        <v>0</v>
      </c>
      <c r="AK3159" s="4">
        <v>0.22222222222222199</v>
      </c>
      <c r="AL3159">
        <v>18</v>
      </c>
      <c r="AM3159">
        <v>1</v>
      </c>
      <c r="AN3159">
        <v>0</v>
      </c>
      <c r="AO3159" s="4">
        <v>73.609499999999997</v>
      </c>
      <c r="AP3159">
        <v>27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1</v>
      </c>
      <c r="AX3159">
        <v>3</v>
      </c>
      <c r="AY3159">
        <v>0</v>
      </c>
      <c r="AZ3159">
        <v>1</v>
      </c>
      <c r="BA3159">
        <v>28</v>
      </c>
      <c r="BB3159">
        <v>0</v>
      </c>
      <c r="BC3159">
        <v>0</v>
      </c>
      <c r="BD3159">
        <v>0</v>
      </c>
      <c r="BE3159">
        <v>0</v>
      </c>
      <c r="BF3159" s="4">
        <v>90.49</v>
      </c>
      <c r="BG3159" s="4">
        <v>10.851825651900899</v>
      </c>
      <c r="BH3159" s="4">
        <v>0.98146614132649501</v>
      </c>
      <c r="BI3159" s="4">
        <v>10.0567498917835</v>
      </c>
      <c r="BJ3159" s="4">
        <v>13.432098765432</v>
      </c>
      <c r="BK3159">
        <v>6.25</v>
      </c>
      <c r="BL3159" s="4">
        <v>139</v>
      </c>
      <c r="BM3159" s="4">
        <v>148</v>
      </c>
      <c r="BN3159">
        <v>226.95053100585901</v>
      </c>
      <c r="BO3159">
        <v>231.660888671875</v>
      </c>
      <c r="BP3159">
        <v>230.35676574707</v>
      </c>
      <c r="BQ3159">
        <v>4</v>
      </c>
      <c r="BR3159">
        <v>0</v>
      </c>
      <c r="BS3159">
        <v>0</v>
      </c>
    </row>
    <row r="3160" spans="1:71" x14ac:dyDescent="0.35">
      <c r="A3160" t="s">
        <v>57</v>
      </c>
      <c r="B3160" t="s">
        <v>58</v>
      </c>
      <c r="C3160" t="s">
        <v>59</v>
      </c>
      <c r="D3160" t="s">
        <v>60</v>
      </c>
      <c r="E3160">
        <v>3159</v>
      </c>
      <c r="F3160">
        <v>-4.42</v>
      </c>
      <c r="G3160">
        <v>-5.9338717499999998</v>
      </c>
      <c r="H3160">
        <v>-5.8</v>
      </c>
      <c r="I3160">
        <f>0-F3160</f>
        <v>4.42</v>
      </c>
      <c r="J3160">
        <f>0-G3160</f>
        <v>5.9338717499999998</v>
      </c>
      <c r="K3160">
        <f>0-H3160</f>
        <v>5.8</v>
      </c>
      <c r="L3160">
        <v>0.75923655053460803</v>
      </c>
      <c r="M3160">
        <v>0.40416878819612201</v>
      </c>
      <c r="N3160">
        <f>1-_xlfn.PERCENTRANK.INC(I$2:I$4359,I3160)</f>
        <v>0.67700000000000005</v>
      </c>
      <c r="O3160">
        <f>1-_xlfn.PERCENTRANK.INC(J$2:J$4359,J3160)</f>
        <v>0.64800000000000002</v>
      </c>
      <c r="P3160">
        <f>1-_xlfn.PERCENTRANK.INC(K$2:K$4359,K3160)</f>
        <v>0.71500000000000008</v>
      </c>
      <c r="Q3160">
        <f>_xlfn.PERCENTRANK.INC(L$2:L$4359,L3160)</f>
        <v>4.2999999999999997E-2</v>
      </c>
      <c r="R3160">
        <f>((N3160+P3160)/2+Q3160)/2</f>
        <v>0.36950000000000005</v>
      </c>
      <c r="S3160">
        <v>5</v>
      </c>
      <c r="T3160">
        <v>7</v>
      </c>
      <c r="U3160">
        <v>1</v>
      </c>
      <c r="V3160">
        <v>0</v>
      </c>
      <c r="W3160">
        <v>0</v>
      </c>
      <c r="X3160">
        <v>3</v>
      </c>
      <c r="Y3160">
        <v>0</v>
      </c>
      <c r="Z3160">
        <v>0</v>
      </c>
      <c r="AA3160">
        <v>1</v>
      </c>
      <c r="AB3160" s="4">
        <v>229.31999528407999</v>
      </c>
      <c r="AC3160">
        <v>6.7058999999999997</v>
      </c>
      <c r="AD3160">
        <v>27</v>
      </c>
      <c r="AE3160">
        <v>4</v>
      </c>
      <c r="AF3160">
        <v>1</v>
      </c>
      <c r="AG3160">
        <v>1</v>
      </c>
      <c r="AH3160">
        <v>0</v>
      </c>
      <c r="AI3160">
        <v>1</v>
      </c>
      <c r="AJ3160">
        <v>0</v>
      </c>
      <c r="AK3160" s="4">
        <v>0.375</v>
      </c>
      <c r="AL3160">
        <v>16</v>
      </c>
      <c r="AM3160">
        <v>1</v>
      </c>
      <c r="AN3160">
        <v>0</v>
      </c>
      <c r="AO3160" s="4">
        <v>85.844999999999999</v>
      </c>
      <c r="AP3160">
        <v>39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1</v>
      </c>
      <c r="AX3160">
        <v>3</v>
      </c>
      <c r="AY3160">
        <v>0</v>
      </c>
      <c r="AZ3160">
        <v>0</v>
      </c>
      <c r="BA3160">
        <v>39</v>
      </c>
      <c r="BB3160">
        <v>0</v>
      </c>
      <c r="BC3160">
        <v>0</v>
      </c>
      <c r="BD3160">
        <v>0</v>
      </c>
      <c r="BE3160">
        <v>0</v>
      </c>
      <c r="BF3160" s="4">
        <v>49.769999999999897</v>
      </c>
      <c r="BG3160" s="4">
        <v>10.101494567943</v>
      </c>
      <c r="BH3160" s="4">
        <v>0.96843151600162702</v>
      </c>
      <c r="BI3160">
        <v>9.4307784298978508</v>
      </c>
      <c r="BJ3160" s="4">
        <v>14.0625</v>
      </c>
      <c r="BK3160">
        <v>7.35</v>
      </c>
      <c r="BL3160" s="4">
        <v>203</v>
      </c>
      <c r="BM3160" s="4">
        <v>202</v>
      </c>
      <c r="BN3160">
        <v>228.730209350585</v>
      </c>
      <c r="BO3160">
        <v>234.92921447753901</v>
      </c>
      <c r="BP3160">
        <v>233.96632385253901</v>
      </c>
      <c r="BQ3160">
        <v>3</v>
      </c>
      <c r="BR3160">
        <v>3</v>
      </c>
      <c r="BS3160">
        <v>3</v>
      </c>
    </row>
    <row r="3161" spans="1:71" x14ac:dyDescent="0.35">
      <c r="A3161" t="s">
        <v>57</v>
      </c>
      <c r="B3161" t="s">
        <v>58</v>
      </c>
      <c r="C3161" t="s">
        <v>59</v>
      </c>
      <c r="D3161" t="s">
        <v>60</v>
      </c>
      <c r="E3161">
        <v>3160</v>
      </c>
      <c r="F3161">
        <v>-4.38</v>
      </c>
      <c r="G3161">
        <v>-5.4095025100000003</v>
      </c>
      <c r="H3161">
        <v>-5.3</v>
      </c>
      <c r="I3161">
        <f>0-F3161</f>
        <v>4.38</v>
      </c>
      <c r="J3161">
        <f>0-G3161</f>
        <v>5.4095025100000003</v>
      </c>
      <c r="K3161">
        <f>0-H3161</f>
        <v>5.3</v>
      </c>
      <c r="L3161">
        <v>0.94493257347220805</v>
      </c>
      <c r="M3161">
        <v>0.64323282783676194</v>
      </c>
      <c r="N3161">
        <f>1-_xlfn.PERCENTRANK.INC(I$2:I$4359,I3161)</f>
        <v>0.69799999999999995</v>
      </c>
      <c r="O3161">
        <f>1-_xlfn.PERCENTRANK.INC(J$2:J$4359,J3161)</f>
        <v>0.88900000000000001</v>
      </c>
      <c r="P3161">
        <f>1-_xlfn.PERCENTRANK.INC(K$2:K$4359,K3161)</f>
        <v>0.91200000000000003</v>
      </c>
      <c r="Q3161">
        <f>_xlfn.PERCENTRANK.INC(L$2:L$4359,L3161)</f>
        <v>0.09</v>
      </c>
      <c r="R3161">
        <f>((N3161+P3161)/2+Q3161)/2</f>
        <v>0.44749999999999995</v>
      </c>
      <c r="S3161">
        <v>5</v>
      </c>
      <c r="T3161">
        <v>7</v>
      </c>
      <c r="U3161">
        <v>1</v>
      </c>
      <c r="V3161">
        <v>0</v>
      </c>
      <c r="W3161">
        <v>0</v>
      </c>
      <c r="X3161">
        <v>3</v>
      </c>
      <c r="Y3161">
        <v>0</v>
      </c>
      <c r="Z3161">
        <v>0</v>
      </c>
      <c r="AA3161">
        <v>1</v>
      </c>
      <c r="AB3161" s="4">
        <v>229.31999528407999</v>
      </c>
      <c r="AC3161">
        <v>6.7058999999999997</v>
      </c>
      <c r="AD3161">
        <v>27</v>
      </c>
      <c r="AE3161">
        <v>4</v>
      </c>
      <c r="AF3161">
        <v>1</v>
      </c>
      <c r="AG3161">
        <v>1</v>
      </c>
      <c r="AH3161">
        <v>0</v>
      </c>
      <c r="AI3161">
        <v>1</v>
      </c>
      <c r="AJ3161">
        <v>0</v>
      </c>
      <c r="AK3161" s="4">
        <v>0.375</v>
      </c>
      <c r="AL3161">
        <v>16</v>
      </c>
      <c r="AM3161">
        <v>1</v>
      </c>
      <c r="AN3161">
        <v>0</v>
      </c>
      <c r="AO3161" s="4">
        <v>85.844999999999999</v>
      </c>
      <c r="AP3161">
        <v>39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1</v>
      </c>
      <c r="AX3161">
        <v>3</v>
      </c>
      <c r="AY3161">
        <v>0</v>
      </c>
      <c r="AZ3161">
        <v>0</v>
      </c>
      <c r="BA3161">
        <v>39</v>
      </c>
      <c r="BB3161">
        <v>0</v>
      </c>
      <c r="BC3161">
        <v>0</v>
      </c>
      <c r="BD3161">
        <v>0</v>
      </c>
      <c r="BE3161">
        <v>0</v>
      </c>
      <c r="BF3161" s="4">
        <v>49.769999999999897</v>
      </c>
      <c r="BG3161" s="4">
        <v>10.101494567943</v>
      </c>
      <c r="BH3161" s="4">
        <v>0.96843151600162702</v>
      </c>
      <c r="BI3161">
        <v>9.4307784298978508</v>
      </c>
      <c r="BJ3161" s="4">
        <v>14.0625</v>
      </c>
      <c r="BK3161">
        <v>7.35</v>
      </c>
      <c r="BL3161" s="4">
        <v>203</v>
      </c>
      <c r="BM3161" s="4">
        <v>202</v>
      </c>
      <c r="BN3161">
        <v>226.31562805175699</v>
      </c>
      <c r="BO3161">
        <v>232.35963439941401</v>
      </c>
      <c r="BP3161">
        <v>232.03610229492099</v>
      </c>
      <c r="BQ3161">
        <v>1</v>
      </c>
      <c r="BR3161">
        <v>0</v>
      </c>
      <c r="BS3161">
        <v>0</v>
      </c>
    </row>
    <row r="3162" spans="1:71" x14ac:dyDescent="0.35">
      <c r="A3162" t="s">
        <v>57</v>
      </c>
      <c r="B3162" t="s">
        <v>58</v>
      </c>
      <c r="C3162" t="s">
        <v>59</v>
      </c>
      <c r="D3162" t="s">
        <v>60</v>
      </c>
      <c r="E3162">
        <v>3161</v>
      </c>
      <c r="F3162">
        <v>-3.92</v>
      </c>
      <c r="G3162">
        <v>-5.3875465399999998</v>
      </c>
      <c r="H3162">
        <v>-5.3</v>
      </c>
      <c r="I3162">
        <f>0-F3162</f>
        <v>3.92</v>
      </c>
      <c r="J3162">
        <f>0-G3162</f>
        <v>5.3875465399999998</v>
      </c>
      <c r="K3162">
        <f>0-H3162</f>
        <v>5.3</v>
      </c>
      <c r="L3162">
        <v>2.65328241156055</v>
      </c>
      <c r="M3162">
        <v>1.62511058247978</v>
      </c>
      <c r="N3162">
        <f>1-_xlfn.PERCENTRANK.INC(I$2:I$4359,I3162)</f>
        <v>0.88300000000000001</v>
      </c>
      <c r="O3162">
        <f>1-_xlfn.PERCENTRANK.INC(J$2:J$4359,J3162)</f>
        <v>0.89700000000000002</v>
      </c>
      <c r="P3162">
        <f>1-_xlfn.PERCENTRANK.INC(K$2:K$4359,K3162)</f>
        <v>0.91200000000000003</v>
      </c>
      <c r="Q3162">
        <f>_xlfn.PERCENTRANK.INC(L$2:L$4359,L3162)</f>
        <v>0.82299999999999995</v>
      </c>
      <c r="R3162">
        <f>((N3162+P3162)/2+Q3162)/2</f>
        <v>0.86024999999999996</v>
      </c>
      <c r="S3162">
        <v>5</v>
      </c>
      <c r="T3162">
        <v>7</v>
      </c>
      <c r="U3162">
        <v>1</v>
      </c>
      <c r="V3162">
        <v>0</v>
      </c>
      <c r="W3162">
        <v>0</v>
      </c>
      <c r="X3162">
        <v>3</v>
      </c>
      <c r="Y3162">
        <v>0</v>
      </c>
      <c r="Z3162">
        <v>0</v>
      </c>
      <c r="AA3162">
        <v>1</v>
      </c>
      <c r="AB3162" s="4">
        <v>229.31999528407999</v>
      </c>
      <c r="AC3162">
        <v>6.7058999999999997</v>
      </c>
      <c r="AD3162">
        <v>27</v>
      </c>
      <c r="AE3162">
        <v>4</v>
      </c>
      <c r="AF3162">
        <v>1</v>
      </c>
      <c r="AG3162">
        <v>1</v>
      </c>
      <c r="AH3162">
        <v>0</v>
      </c>
      <c r="AI3162">
        <v>1</v>
      </c>
      <c r="AJ3162">
        <v>0</v>
      </c>
      <c r="AK3162" s="4">
        <v>0.375</v>
      </c>
      <c r="AL3162">
        <v>16</v>
      </c>
      <c r="AM3162">
        <v>1</v>
      </c>
      <c r="AN3162">
        <v>0</v>
      </c>
      <c r="AO3162" s="4">
        <v>85.844999999999999</v>
      </c>
      <c r="AP3162">
        <v>39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1</v>
      </c>
      <c r="AX3162">
        <v>3</v>
      </c>
      <c r="AY3162">
        <v>0</v>
      </c>
      <c r="AZ3162">
        <v>0</v>
      </c>
      <c r="BA3162">
        <v>39</v>
      </c>
      <c r="BB3162">
        <v>0</v>
      </c>
      <c r="BC3162">
        <v>0</v>
      </c>
      <c r="BD3162">
        <v>0</v>
      </c>
      <c r="BE3162">
        <v>0</v>
      </c>
      <c r="BF3162" s="4">
        <v>49.769999999999897</v>
      </c>
      <c r="BG3162" s="4">
        <v>10.101494567943</v>
      </c>
      <c r="BH3162" s="4">
        <v>0.96843151600162702</v>
      </c>
      <c r="BI3162">
        <v>9.4307784298978508</v>
      </c>
      <c r="BJ3162" s="4">
        <v>14.0625</v>
      </c>
      <c r="BK3162">
        <v>7.35</v>
      </c>
      <c r="BL3162" s="4">
        <v>203</v>
      </c>
      <c r="BM3162" s="4">
        <v>202</v>
      </c>
      <c r="BN3162">
        <v>227.31498718261699</v>
      </c>
      <c r="BO3162">
        <v>232.42474365234301</v>
      </c>
      <c r="BP3162">
        <v>231.59295654296801</v>
      </c>
      <c r="BQ3162">
        <v>1</v>
      </c>
      <c r="BR3162">
        <v>0</v>
      </c>
      <c r="BS3162">
        <v>0</v>
      </c>
    </row>
    <row r="3163" spans="1:71" x14ac:dyDescent="0.35">
      <c r="A3163" t="s">
        <v>1809</v>
      </c>
      <c r="B3163" t="s">
        <v>1810</v>
      </c>
      <c r="C3163" t="s">
        <v>174</v>
      </c>
      <c r="D3163" t="s">
        <v>175</v>
      </c>
      <c r="E3163">
        <v>3162</v>
      </c>
      <c r="F3163">
        <v>-5.28</v>
      </c>
      <c r="G3163">
        <v>-6.0892429400000001</v>
      </c>
      <c r="H3163">
        <v>-6.1</v>
      </c>
      <c r="I3163">
        <f>0-F3163</f>
        <v>5.28</v>
      </c>
      <c r="J3163">
        <f>0-G3163</f>
        <v>6.0892429400000001</v>
      </c>
      <c r="K3163">
        <f>0-H3163</f>
        <v>6.1</v>
      </c>
      <c r="L3163">
        <v>2.1004097889957398</v>
      </c>
      <c r="M3163">
        <v>0.70127318853464804</v>
      </c>
      <c r="N3163">
        <f>1-_xlfn.PERCENTRANK.INC(I$2:I$4359,I3163)</f>
        <v>0.21699999999999997</v>
      </c>
      <c r="O3163">
        <f>1-_xlfn.PERCENTRANK.INC(J$2:J$4359,J3163)</f>
        <v>0.56000000000000005</v>
      </c>
      <c r="P3163">
        <f>1-_xlfn.PERCENTRANK.INC(K$2:K$4359,K3163)</f>
        <v>0.53800000000000003</v>
      </c>
      <c r="Q3163">
        <f>_xlfn.PERCENTRANK.INC(L$2:L$4359,L3163)</f>
        <v>0.61299999999999999</v>
      </c>
      <c r="R3163">
        <f>((N3163+P3163)/2+Q3163)/2</f>
        <v>0.49524999999999997</v>
      </c>
      <c r="S3163">
        <v>6</v>
      </c>
      <c r="T3163">
        <v>8</v>
      </c>
      <c r="U3163">
        <v>0</v>
      </c>
      <c r="V3163">
        <v>2</v>
      </c>
      <c r="W3163">
        <v>0</v>
      </c>
      <c r="X3163">
        <v>2</v>
      </c>
      <c r="Y3163">
        <v>0</v>
      </c>
      <c r="Z3163">
        <v>0</v>
      </c>
      <c r="AA3163">
        <v>1</v>
      </c>
      <c r="AB3163" s="4">
        <v>250.34199500083901</v>
      </c>
      <c r="AC3163">
        <v>7.3034999999999997</v>
      </c>
      <c r="AD3163">
        <v>26</v>
      </c>
      <c r="AE3163">
        <v>4</v>
      </c>
      <c r="AF3163">
        <v>2</v>
      </c>
      <c r="AG3163">
        <v>2</v>
      </c>
      <c r="AH3163">
        <v>0</v>
      </c>
      <c r="AI3163">
        <v>0</v>
      </c>
      <c r="AJ3163">
        <v>0</v>
      </c>
      <c r="AK3163" s="4">
        <v>0.44444444444444398</v>
      </c>
      <c r="AL3163">
        <v>18</v>
      </c>
      <c r="AM3163">
        <v>0</v>
      </c>
      <c r="AN3163">
        <v>0</v>
      </c>
      <c r="AO3163" s="4">
        <v>97.148799999999895</v>
      </c>
      <c r="AP3163">
        <v>40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2</v>
      </c>
      <c r="AX3163">
        <v>2</v>
      </c>
      <c r="AY3163">
        <v>0</v>
      </c>
      <c r="AZ3163">
        <v>0</v>
      </c>
      <c r="BA3163">
        <v>40</v>
      </c>
      <c r="BB3163">
        <v>0</v>
      </c>
      <c r="BC3163">
        <v>0</v>
      </c>
      <c r="BD3163">
        <v>0</v>
      </c>
      <c r="BE3163">
        <v>0</v>
      </c>
      <c r="BF3163" s="4">
        <v>50.36</v>
      </c>
      <c r="BG3163" s="4">
        <v>11.051235893048499</v>
      </c>
      <c r="BH3163">
        <v>1.0111787986365299</v>
      </c>
      <c r="BI3163">
        <v>9.9290621084520794</v>
      </c>
      <c r="BJ3163" s="4">
        <v>16.0555555555555</v>
      </c>
      <c r="BK3163">
        <v>8.9917355371900793</v>
      </c>
      <c r="BL3163" s="4">
        <v>198</v>
      </c>
      <c r="BM3163" s="4">
        <v>189</v>
      </c>
      <c r="BN3163">
        <v>264.48220825195301</v>
      </c>
      <c r="BO3163">
        <v>266.43322753906199</v>
      </c>
      <c r="BP3163">
        <v>264.36700439453102</v>
      </c>
      <c r="BQ3163">
        <v>2</v>
      </c>
      <c r="BR3163">
        <v>2</v>
      </c>
      <c r="BS3163">
        <v>1</v>
      </c>
    </row>
    <row r="3164" spans="1:71" x14ac:dyDescent="0.35">
      <c r="A3164" t="s">
        <v>1809</v>
      </c>
      <c r="B3164" t="s">
        <v>1810</v>
      </c>
      <c r="C3164" t="s">
        <v>174</v>
      </c>
      <c r="D3164" t="s">
        <v>175</v>
      </c>
      <c r="E3164">
        <v>3163</v>
      </c>
      <c r="F3164">
        <v>-5.25</v>
      </c>
      <c r="G3164">
        <v>-6.1350417100000003</v>
      </c>
      <c r="H3164">
        <v>-6.1</v>
      </c>
      <c r="I3164">
        <f>0-F3164</f>
        <v>5.25</v>
      </c>
      <c r="J3164">
        <f>0-G3164</f>
        <v>6.1350417100000003</v>
      </c>
      <c r="K3164">
        <f>0-H3164</f>
        <v>6.1</v>
      </c>
      <c r="L3164">
        <v>2.0706283606416598</v>
      </c>
      <c r="M3164">
        <v>0.62923712443967095</v>
      </c>
      <c r="N3164">
        <f>1-_xlfn.PERCENTRANK.INC(I$2:I$4359,I3164)</f>
        <v>0.22799999999999998</v>
      </c>
      <c r="O3164">
        <f>1-_xlfn.PERCENTRANK.INC(J$2:J$4359,J3164)</f>
        <v>0.53299999999999992</v>
      </c>
      <c r="P3164">
        <f>1-_xlfn.PERCENTRANK.INC(K$2:K$4359,K3164)</f>
        <v>0.53800000000000003</v>
      </c>
      <c r="Q3164">
        <f>_xlfn.PERCENTRANK.INC(L$2:L$4359,L3164)</f>
        <v>0.6</v>
      </c>
      <c r="R3164">
        <f>((N3164+P3164)/2+Q3164)/2</f>
        <v>0.49149999999999999</v>
      </c>
      <c r="S3164">
        <v>6</v>
      </c>
      <c r="T3164">
        <v>8</v>
      </c>
      <c r="U3164">
        <v>0</v>
      </c>
      <c r="V3164">
        <v>2</v>
      </c>
      <c r="W3164">
        <v>0</v>
      </c>
      <c r="X3164">
        <v>2</v>
      </c>
      <c r="Y3164">
        <v>0</v>
      </c>
      <c r="Z3164">
        <v>0</v>
      </c>
      <c r="AA3164">
        <v>1</v>
      </c>
      <c r="AB3164" s="4">
        <v>250.34199500083901</v>
      </c>
      <c r="AC3164">
        <v>7.3034999999999997</v>
      </c>
      <c r="AD3164">
        <v>26</v>
      </c>
      <c r="AE3164">
        <v>4</v>
      </c>
      <c r="AF3164">
        <v>2</v>
      </c>
      <c r="AG3164">
        <v>2</v>
      </c>
      <c r="AH3164">
        <v>0</v>
      </c>
      <c r="AI3164">
        <v>0</v>
      </c>
      <c r="AJ3164">
        <v>0</v>
      </c>
      <c r="AK3164" s="4">
        <v>0.44444444444444398</v>
      </c>
      <c r="AL3164">
        <v>18</v>
      </c>
      <c r="AM3164">
        <v>0</v>
      </c>
      <c r="AN3164">
        <v>0</v>
      </c>
      <c r="AO3164" s="4">
        <v>97.148799999999895</v>
      </c>
      <c r="AP3164">
        <v>40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2</v>
      </c>
      <c r="AX3164">
        <v>2</v>
      </c>
      <c r="AY3164">
        <v>0</v>
      </c>
      <c r="AZ3164">
        <v>0</v>
      </c>
      <c r="BA3164">
        <v>40</v>
      </c>
      <c r="BB3164">
        <v>0</v>
      </c>
      <c r="BC3164">
        <v>0</v>
      </c>
      <c r="BD3164">
        <v>0</v>
      </c>
      <c r="BE3164">
        <v>0</v>
      </c>
      <c r="BF3164" s="4">
        <v>50.36</v>
      </c>
      <c r="BG3164" s="4">
        <v>11.051235893048499</v>
      </c>
      <c r="BH3164">
        <v>1.0111787986365299</v>
      </c>
      <c r="BI3164">
        <v>9.9290621084520794</v>
      </c>
      <c r="BJ3164" s="4">
        <v>16.0555555555555</v>
      </c>
      <c r="BK3164">
        <v>8.9917355371900793</v>
      </c>
      <c r="BL3164" s="4">
        <v>198</v>
      </c>
      <c r="BM3164" s="4">
        <v>189</v>
      </c>
      <c r="BN3164">
        <v>258.37582397460898</v>
      </c>
      <c r="BO3164">
        <v>265.98452758789</v>
      </c>
      <c r="BP3164">
        <v>269.851318359375</v>
      </c>
      <c r="BQ3164">
        <v>2</v>
      </c>
      <c r="BR3164">
        <v>2</v>
      </c>
      <c r="BS3164">
        <v>1</v>
      </c>
    </row>
    <row r="3165" spans="1:71" x14ac:dyDescent="0.35">
      <c r="A3165" t="s">
        <v>1809</v>
      </c>
      <c r="B3165" t="s">
        <v>1810</v>
      </c>
      <c r="C3165" t="s">
        <v>174</v>
      </c>
      <c r="D3165" t="s">
        <v>175</v>
      </c>
      <c r="E3165">
        <v>3164</v>
      </c>
      <c r="F3165">
        <v>-5.41</v>
      </c>
      <c r="G3165">
        <v>-6.4494614600000002</v>
      </c>
      <c r="H3165">
        <v>-6.5</v>
      </c>
      <c r="I3165">
        <f>0-F3165</f>
        <v>5.41</v>
      </c>
      <c r="J3165">
        <f>0-G3165</f>
        <v>6.4494614600000002</v>
      </c>
      <c r="K3165">
        <f>0-H3165</f>
        <v>6.5</v>
      </c>
      <c r="L3165">
        <v>2.41603202721467</v>
      </c>
      <c r="M3165">
        <v>1.62312556819847</v>
      </c>
      <c r="N3165">
        <f>1-_xlfn.PERCENTRANK.INC(I$2:I$4359,I3165)</f>
        <v>0.17300000000000004</v>
      </c>
      <c r="O3165">
        <f>1-_xlfn.PERCENTRANK.INC(J$2:J$4359,J3165)</f>
        <v>0.35299999999999998</v>
      </c>
      <c r="P3165">
        <f>1-_xlfn.PERCENTRANK.INC(K$2:K$4359,K3165)</f>
        <v>0.31299999999999994</v>
      </c>
      <c r="Q3165">
        <f>_xlfn.PERCENTRANK.INC(L$2:L$4359,L3165)</f>
        <v>0.73799999999999999</v>
      </c>
      <c r="R3165">
        <f>((N3165+P3165)/2+Q3165)/2</f>
        <v>0.49049999999999999</v>
      </c>
      <c r="S3165">
        <v>6</v>
      </c>
      <c r="T3165">
        <v>8</v>
      </c>
      <c r="U3165">
        <v>0</v>
      </c>
      <c r="V3165">
        <v>2</v>
      </c>
      <c r="W3165">
        <v>0</v>
      </c>
      <c r="X3165">
        <v>2</v>
      </c>
      <c r="Y3165">
        <v>0</v>
      </c>
      <c r="Z3165">
        <v>0</v>
      </c>
      <c r="AA3165">
        <v>1</v>
      </c>
      <c r="AB3165" s="4">
        <v>250.34199500083901</v>
      </c>
      <c r="AC3165">
        <v>7.3034999999999997</v>
      </c>
      <c r="AD3165">
        <v>26</v>
      </c>
      <c r="AE3165">
        <v>4</v>
      </c>
      <c r="AF3165">
        <v>2</v>
      </c>
      <c r="AG3165">
        <v>2</v>
      </c>
      <c r="AH3165">
        <v>0</v>
      </c>
      <c r="AI3165">
        <v>0</v>
      </c>
      <c r="AJ3165">
        <v>0</v>
      </c>
      <c r="AK3165" s="4">
        <v>0.44444444444444398</v>
      </c>
      <c r="AL3165">
        <v>18</v>
      </c>
      <c r="AM3165">
        <v>0</v>
      </c>
      <c r="AN3165">
        <v>0</v>
      </c>
      <c r="AO3165" s="4">
        <v>97.148799999999895</v>
      </c>
      <c r="AP3165">
        <v>40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2</v>
      </c>
      <c r="AX3165">
        <v>2</v>
      </c>
      <c r="AY3165">
        <v>0</v>
      </c>
      <c r="AZ3165">
        <v>0</v>
      </c>
      <c r="BA3165">
        <v>40</v>
      </c>
      <c r="BB3165">
        <v>0</v>
      </c>
      <c r="BC3165">
        <v>0</v>
      </c>
      <c r="BD3165">
        <v>0</v>
      </c>
      <c r="BE3165">
        <v>0</v>
      </c>
      <c r="BF3165" s="4">
        <v>50.36</v>
      </c>
      <c r="BG3165" s="4">
        <v>11.051235893048499</v>
      </c>
      <c r="BH3165">
        <v>1.0111787986365299</v>
      </c>
      <c r="BI3165">
        <v>9.9290621084520794</v>
      </c>
      <c r="BJ3165" s="4">
        <v>16.0555555555555</v>
      </c>
      <c r="BK3165">
        <v>8.9917355371900793</v>
      </c>
      <c r="BL3165" s="4">
        <v>198</v>
      </c>
      <c r="BM3165" s="4">
        <v>189</v>
      </c>
      <c r="BN3165">
        <v>265.42495727539</v>
      </c>
      <c r="BO3165">
        <v>266.63049316406199</v>
      </c>
      <c r="BP3165">
        <v>264.02850341796801</v>
      </c>
      <c r="BQ3165">
        <v>4</v>
      </c>
      <c r="BR3165">
        <v>1</v>
      </c>
      <c r="BS3165">
        <v>1</v>
      </c>
    </row>
    <row r="3166" spans="1:71" x14ac:dyDescent="0.35">
      <c r="A3166" t="s">
        <v>2013</v>
      </c>
      <c r="B3166" t="s">
        <v>2014</v>
      </c>
      <c r="C3166" t="s">
        <v>12</v>
      </c>
      <c r="D3166" t="s">
        <v>65</v>
      </c>
      <c r="E3166">
        <v>3165</v>
      </c>
      <c r="F3166">
        <v>-4.7</v>
      </c>
      <c r="G3166">
        <v>-5.1058435400000004</v>
      </c>
      <c r="H3166">
        <v>-4.9000000000000004</v>
      </c>
      <c r="I3166">
        <f>0-F3166</f>
        <v>4.7</v>
      </c>
      <c r="J3166">
        <f>0-G3166</f>
        <v>5.1058435400000004</v>
      </c>
      <c r="K3166">
        <f>0-H3166</f>
        <v>4.9000000000000004</v>
      </c>
      <c r="L3166">
        <v>2.9191220429621301</v>
      </c>
      <c r="M3166">
        <v>1.74749070313747</v>
      </c>
      <c r="N3166">
        <f>1-_xlfn.PERCENTRANK.INC(I$2:I$4359,I3166)</f>
        <v>0.52200000000000002</v>
      </c>
      <c r="O3166">
        <f>1-_xlfn.PERCENTRANK.INC(J$2:J$4359,J3166)</f>
        <v>0.95</v>
      </c>
      <c r="P3166">
        <f>1-_xlfn.PERCENTRANK.INC(K$2:K$4359,K3166)</f>
        <v>0.97</v>
      </c>
      <c r="Q3166">
        <f>_xlfn.PERCENTRANK.INC(L$2:L$4359,L3166)</f>
        <v>0.91100000000000003</v>
      </c>
      <c r="R3166">
        <f>((N3166+P3166)/2+Q3166)/2</f>
        <v>0.82850000000000001</v>
      </c>
      <c r="S3166">
        <v>6</v>
      </c>
      <c r="T3166">
        <v>5</v>
      </c>
      <c r="U3166">
        <v>0</v>
      </c>
      <c r="V3166">
        <v>1</v>
      </c>
      <c r="W3166">
        <v>0</v>
      </c>
      <c r="X3166">
        <v>2</v>
      </c>
      <c r="Y3166">
        <v>0</v>
      </c>
      <c r="Z3166">
        <v>0</v>
      </c>
      <c r="AA3166">
        <v>1</v>
      </c>
      <c r="AB3166" s="4">
        <v>274.15799522399902</v>
      </c>
      <c r="AC3166">
        <v>6.8002999999999902</v>
      </c>
      <c r="AD3166">
        <v>18</v>
      </c>
      <c r="AE3166">
        <v>2</v>
      </c>
      <c r="AF3166">
        <v>1</v>
      </c>
      <c r="AG3166">
        <v>0</v>
      </c>
      <c r="AH3166">
        <v>0</v>
      </c>
      <c r="AI3166">
        <v>0</v>
      </c>
      <c r="AJ3166">
        <v>0</v>
      </c>
      <c r="AK3166" s="4">
        <v>0.266666666666666</v>
      </c>
      <c r="AL3166">
        <v>15</v>
      </c>
      <c r="AM3166">
        <v>0</v>
      </c>
      <c r="AN3166">
        <v>0</v>
      </c>
      <c r="AO3166" s="4">
        <v>82.394499999999994</v>
      </c>
      <c r="AP3166">
        <v>31</v>
      </c>
      <c r="AQ3166">
        <v>1</v>
      </c>
      <c r="AR3166">
        <v>0</v>
      </c>
      <c r="AS3166">
        <v>1</v>
      </c>
      <c r="AT3166">
        <v>0</v>
      </c>
      <c r="AU3166">
        <v>0</v>
      </c>
      <c r="AV3166">
        <v>0</v>
      </c>
      <c r="AW3166">
        <v>1</v>
      </c>
      <c r="AX3166">
        <v>2</v>
      </c>
      <c r="AY3166">
        <v>0</v>
      </c>
      <c r="AZ3166">
        <v>0</v>
      </c>
      <c r="BA3166">
        <v>31</v>
      </c>
      <c r="BB3166">
        <v>0</v>
      </c>
      <c r="BC3166">
        <v>0</v>
      </c>
      <c r="BD3166">
        <v>0</v>
      </c>
      <c r="BE3166">
        <v>0</v>
      </c>
      <c r="BF3166" s="4">
        <v>46.1</v>
      </c>
      <c r="BG3166">
        <v>9.29870472750979</v>
      </c>
      <c r="BH3166">
        <v>1.01769440861603</v>
      </c>
      <c r="BI3166">
        <v>8.1370303784562807</v>
      </c>
      <c r="BJ3166" s="4">
        <v>13.066666666666601</v>
      </c>
      <c r="BK3166">
        <v>5.915</v>
      </c>
      <c r="BL3166" s="4">
        <v>152</v>
      </c>
      <c r="BM3166" s="4">
        <v>141</v>
      </c>
      <c r="BN3166">
        <v>228.08865356445301</v>
      </c>
      <c r="BO3166">
        <v>233.46371459960901</v>
      </c>
      <c r="BP3166">
        <v>235.86744689941401</v>
      </c>
      <c r="BQ3166">
        <v>2</v>
      </c>
      <c r="BR3166">
        <v>0</v>
      </c>
      <c r="BS3166">
        <v>0</v>
      </c>
    </row>
    <row r="3167" spans="1:71" x14ac:dyDescent="0.35">
      <c r="A3167" t="s">
        <v>2013</v>
      </c>
      <c r="B3167" t="s">
        <v>2014</v>
      </c>
      <c r="C3167" t="s">
        <v>12</v>
      </c>
      <c r="D3167" t="s">
        <v>65</v>
      </c>
      <c r="E3167">
        <v>3166</v>
      </c>
      <c r="F3167">
        <v>-4.25</v>
      </c>
      <c r="G3167">
        <v>-5.0371546699999996</v>
      </c>
      <c r="H3167">
        <v>-4.9000000000000004</v>
      </c>
      <c r="I3167">
        <f>0-F3167</f>
        <v>4.25</v>
      </c>
      <c r="J3167">
        <f>0-G3167</f>
        <v>5.0371546699999996</v>
      </c>
      <c r="K3167">
        <f>0-H3167</f>
        <v>4.9000000000000004</v>
      </c>
      <c r="L3167">
        <v>2.9606503535374</v>
      </c>
      <c r="M3167">
        <v>1.5442122176008599</v>
      </c>
      <c r="N3167">
        <f>1-_xlfn.PERCENTRANK.INC(I$2:I$4359,I3167)</f>
        <v>0.76100000000000001</v>
      </c>
      <c r="O3167">
        <f>1-_xlfn.PERCENTRANK.INC(J$2:J$4359,J3167)</f>
        <v>0.96099999999999997</v>
      </c>
      <c r="P3167">
        <f>1-_xlfn.PERCENTRANK.INC(K$2:K$4359,K3167)</f>
        <v>0.97</v>
      </c>
      <c r="Q3167">
        <f>_xlfn.PERCENTRANK.INC(L$2:L$4359,L3167)</f>
        <v>0.92</v>
      </c>
      <c r="R3167">
        <f>((N3167+P3167)/2+Q3167)/2</f>
        <v>0.89274999999999993</v>
      </c>
      <c r="S3167">
        <v>6</v>
      </c>
      <c r="T3167">
        <v>5</v>
      </c>
      <c r="U3167">
        <v>0</v>
      </c>
      <c r="V3167">
        <v>1</v>
      </c>
      <c r="W3167">
        <v>0</v>
      </c>
      <c r="X3167">
        <v>2</v>
      </c>
      <c r="Y3167">
        <v>0</v>
      </c>
      <c r="Z3167">
        <v>0</v>
      </c>
      <c r="AA3167">
        <v>1</v>
      </c>
      <c r="AB3167" s="4">
        <v>274.15799522399902</v>
      </c>
      <c r="AC3167">
        <v>6.8002999999999902</v>
      </c>
      <c r="AD3167">
        <v>18</v>
      </c>
      <c r="AE3167">
        <v>2</v>
      </c>
      <c r="AF3167">
        <v>1</v>
      </c>
      <c r="AG3167">
        <v>0</v>
      </c>
      <c r="AH3167">
        <v>0</v>
      </c>
      <c r="AI3167">
        <v>0</v>
      </c>
      <c r="AJ3167">
        <v>0</v>
      </c>
      <c r="AK3167" s="4">
        <v>0.266666666666666</v>
      </c>
      <c r="AL3167">
        <v>15</v>
      </c>
      <c r="AM3167">
        <v>0</v>
      </c>
      <c r="AN3167">
        <v>0</v>
      </c>
      <c r="AO3167" s="4">
        <v>82.394499999999994</v>
      </c>
      <c r="AP3167">
        <v>31</v>
      </c>
      <c r="AQ3167">
        <v>1</v>
      </c>
      <c r="AR3167">
        <v>0</v>
      </c>
      <c r="AS3167">
        <v>1</v>
      </c>
      <c r="AT3167">
        <v>0</v>
      </c>
      <c r="AU3167">
        <v>0</v>
      </c>
      <c r="AV3167">
        <v>0</v>
      </c>
      <c r="AW3167">
        <v>1</v>
      </c>
      <c r="AX3167">
        <v>2</v>
      </c>
      <c r="AY3167">
        <v>0</v>
      </c>
      <c r="AZ3167">
        <v>0</v>
      </c>
      <c r="BA3167">
        <v>31</v>
      </c>
      <c r="BB3167">
        <v>0</v>
      </c>
      <c r="BC3167">
        <v>0</v>
      </c>
      <c r="BD3167">
        <v>0</v>
      </c>
      <c r="BE3167">
        <v>0</v>
      </c>
      <c r="BF3167" s="4">
        <v>46.1</v>
      </c>
      <c r="BG3167">
        <v>9.29870472750979</v>
      </c>
      <c r="BH3167">
        <v>1.01769440861603</v>
      </c>
      <c r="BI3167">
        <v>8.1370303784562807</v>
      </c>
      <c r="BJ3167" s="4">
        <v>13.066666666666601</v>
      </c>
      <c r="BK3167">
        <v>5.915</v>
      </c>
      <c r="BL3167" s="4">
        <v>152</v>
      </c>
      <c r="BM3167" s="4">
        <v>141</v>
      </c>
      <c r="BN3167">
        <v>227.30194091796801</v>
      </c>
      <c r="BO3167">
        <v>235.74374389648401</v>
      </c>
      <c r="BP3167">
        <v>232.58685302734301</v>
      </c>
      <c r="BQ3167">
        <v>3</v>
      </c>
      <c r="BR3167">
        <v>3</v>
      </c>
      <c r="BS3167">
        <v>3</v>
      </c>
    </row>
    <row r="3168" spans="1:71" x14ac:dyDescent="0.35">
      <c r="A3168" t="s">
        <v>2013</v>
      </c>
      <c r="B3168" t="s">
        <v>2014</v>
      </c>
      <c r="C3168" t="s">
        <v>12</v>
      </c>
      <c r="D3168" t="s">
        <v>65</v>
      </c>
      <c r="E3168">
        <v>3167</v>
      </c>
      <c r="F3168">
        <v>-4.74</v>
      </c>
      <c r="G3168">
        <v>-5.0877981200000004</v>
      </c>
      <c r="H3168">
        <v>-4.9000000000000004</v>
      </c>
      <c r="I3168">
        <f>0-F3168</f>
        <v>4.74</v>
      </c>
      <c r="J3168">
        <f>0-G3168</f>
        <v>5.0877981200000004</v>
      </c>
      <c r="K3168">
        <f>0-H3168</f>
        <v>4.9000000000000004</v>
      </c>
      <c r="L3168">
        <v>2.4011370705290198</v>
      </c>
      <c r="M3168">
        <v>1.54527468192725</v>
      </c>
      <c r="N3168">
        <f>1-_xlfn.PERCENTRANK.INC(I$2:I$4359,I3168)</f>
        <v>0.499</v>
      </c>
      <c r="O3168">
        <f>1-_xlfn.PERCENTRANK.INC(J$2:J$4359,J3168)</f>
        <v>0.95399999999999996</v>
      </c>
      <c r="P3168">
        <f>1-_xlfn.PERCENTRANK.INC(K$2:K$4359,K3168)</f>
        <v>0.97</v>
      </c>
      <c r="Q3168">
        <f>_xlfn.PERCENTRANK.INC(L$2:L$4359,L3168)</f>
        <v>0.73199999999999998</v>
      </c>
      <c r="R3168">
        <f>((N3168+P3168)/2+Q3168)/2</f>
        <v>0.73324999999999996</v>
      </c>
      <c r="S3168">
        <v>6</v>
      </c>
      <c r="T3168">
        <v>5</v>
      </c>
      <c r="U3168">
        <v>0</v>
      </c>
      <c r="V3168">
        <v>1</v>
      </c>
      <c r="W3168">
        <v>0</v>
      </c>
      <c r="X3168">
        <v>2</v>
      </c>
      <c r="Y3168">
        <v>0</v>
      </c>
      <c r="Z3168">
        <v>0</v>
      </c>
      <c r="AA3168">
        <v>1</v>
      </c>
      <c r="AB3168" s="4">
        <v>274.15799522399902</v>
      </c>
      <c r="AC3168">
        <v>6.8002999999999902</v>
      </c>
      <c r="AD3168">
        <v>18</v>
      </c>
      <c r="AE3168">
        <v>2</v>
      </c>
      <c r="AF3168">
        <v>1</v>
      </c>
      <c r="AG3168">
        <v>0</v>
      </c>
      <c r="AH3168">
        <v>0</v>
      </c>
      <c r="AI3168">
        <v>0</v>
      </c>
      <c r="AJ3168">
        <v>0</v>
      </c>
      <c r="AK3168" s="4">
        <v>0.266666666666666</v>
      </c>
      <c r="AL3168">
        <v>15</v>
      </c>
      <c r="AM3168">
        <v>0</v>
      </c>
      <c r="AN3168">
        <v>0</v>
      </c>
      <c r="AO3168" s="4">
        <v>82.394499999999994</v>
      </c>
      <c r="AP3168">
        <v>31</v>
      </c>
      <c r="AQ3168">
        <v>1</v>
      </c>
      <c r="AR3168">
        <v>0</v>
      </c>
      <c r="AS3168">
        <v>1</v>
      </c>
      <c r="AT3168">
        <v>0</v>
      </c>
      <c r="AU3168">
        <v>0</v>
      </c>
      <c r="AV3168">
        <v>0</v>
      </c>
      <c r="AW3168">
        <v>1</v>
      </c>
      <c r="AX3168">
        <v>2</v>
      </c>
      <c r="AY3168">
        <v>0</v>
      </c>
      <c r="AZ3168">
        <v>0</v>
      </c>
      <c r="BA3168">
        <v>31</v>
      </c>
      <c r="BB3168">
        <v>0</v>
      </c>
      <c r="BC3168">
        <v>0</v>
      </c>
      <c r="BD3168">
        <v>0</v>
      </c>
      <c r="BE3168">
        <v>0</v>
      </c>
      <c r="BF3168" s="4">
        <v>46.1</v>
      </c>
      <c r="BG3168">
        <v>9.29870472750979</v>
      </c>
      <c r="BH3168">
        <v>1.01769440861603</v>
      </c>
      <c r="BI3168">
        <v>8.1370303784562807</v>
      </c>
      <c r="BJ3168" s="4">
        <v>13.066666666666601</v>
      </c>
      <c r="BK3168">
        <v>5.915</v>
      </c>
      <c r="BL3168" s="4">
        <v>152</v>
      </c>
      <c r="BM3168" s="4">
        <v>141</v>
      </c>
      <c r="BN3168">
        <v>224.66661071777301</v>
      </c>
      <c r="BO3168">
        <v>234.49441528320301</v>
      </c>
      <c r="BP3168">
        <v>233.47024536132801</v>
      </c>
      <c r="BQ3168">
        <v>1</v>
      </c>
      <c r="BR3168">
        <v>0</v>
      </c>
      <c r="BS3168">
        <v>0</v>
      </c>
    </row>
    <row r="3169" spans="1:71" x14ac:dyDescent="0.35">
      <c r="A3169" t="s">
        <v>2049</v>
      </c>
      <c r="B3169" t="s">
        <v>2050</v>
      </c>
      <c r="C3169" t="s">
        <v>12</v>
      </c>
      <c r="D3169" t="s">
        <v>13</v>
      </c>
      <c r="E3169">
        <v>3168</v>
      </c>
      <c r="F3169">
        <v>-5.69</v>
      </c>
      <c r="G3169">
        <v>-5.7276244199999997</v>
      </c>
      <c r="H3169">
        <v>-5.5</v>
      </c>
      <c r="I3169">
        <f>0-F3169</f>
        <v>5.69</v>
      </c>
      <c r="J3169">
        <f>0-G3169</f>
        <v>5.7276244199999997</v>
      </c>
      <c r="K3169">
        <f>0-H3169</f>
        <v>5.5</v>
      </c>
      <c r="L3169">
        <v>2.7134686298418198</v>
      </c>
      <c r="M3169">
        <v>1.6120683761583501</v>
      </c>
      <c r="N3169">
        <f>1-_xlfn.PERCENTRANK.INC(I$2:I$4359,I3169)</f>
        <v>9.3999999999999972E-2</v>
      </c>
      <c r="O3169">
        <f>1-_xlfn.PERCENTRANK.INC(J$2:J$4359,J3169)</f>
        <v>0.76100000000000001</v>
      </c>
      <c r="P3169">
        <f>1-_xlfn.PERCENTRANK.INC(K$2:K$4359,K3169)</f>
        <v>0.85199999999999998</v>
      </c>
      <c r="Q3169">
        <f>_xlfn.PERCENTRANK.INC(L$2:L$4359,L3169)</f>
        <v>0.84199999999999997</v>
      </c>
      <c r="R3169">
        <f>((N3169+P3169)/2+Q3169)/2</f>
        <v>0.65749999999999997</v>
      </c>
      <c r="S3169">
        <v>6</v>
      </c>
      <c r="T3169">
        <v>9</v>
      </c>
      <c r="U3169">
        <v>0</v>
      </c>
      <c r="V3169">
        <v>1</v>
      </c>
      <c r="W3169">
        <v>0</v>
      </c>
      <c r="X3169">
        <v>4</v>
      </c>
      <c r="Y3169">
        <v>0</v>
      </c>
      <c r="Z3169">
        <v>0</v>
      </c>
      <c r="AA3169">
        <v>1</v>
      </c>
      <c r="AB3169" s="4">
        <v>281.35199391841797</v>
      </c>
      <c r="AC3169">
        <v>5.7856999999999896</v>
      </c>
      <c r="AD3169">
        <v>28</v>
      </c>
      <c r="AE3169">
        <v>5</v>
      </c>
      <c r="AF3169">
        <v>2</v>
      </c>
      <c r="AG3169">
        <v>2</v>
      </c>
      <c r="AH3169">
        <v>0</v>
      </c>
      <c r="AI3169">
        <v>2</v>
      </c>
      <c r="AJ3169">
        <v>0</v>
      </c>
      <c r="AK3169" s="4">
        <v>0.4</v>
      </c>
      <c r="AL3169">
        <v>20</v>
      </c>
      <c r="AM3169">
        <v>0</v>
      </c>
      <c r="AN3169">
        <v>0</v>
      </c>
      <c r="AO3169" s="4">
        <v>103.2741</v>
      </c>
      <c r="AP3169">
        <v>43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1</v>
      </c>
      <c r="AX3169">
        <v>4</v>
      </c>
      <c r="AY3169">
        <v>0</v>
      </c>
      <c r="AZ3169">
        <v>0</v>
      </c>
      <c r="BA3169">
        <v>43</v>
      </c>
      <c r="BB3169">
        <v>0</v>
      </c>
      <c r="BC3169">
        <v>0</v>
      </c>
      <c r="BD3169">
        <v>0</v>
      </c>
      <c r="BE3169">
        <v>0</v>
      </c>
      <c r="BF3169" s="4">
        <v>70</v>
      </c>
      <c r="BG3169" s="4">
        <v>12.3851883861992</v>
      </c>
      <c r="BH3169" s="4">
        <v>0.97124690745902098</v>
      </c>
      <c r="BI3169" s="4">
        <v>11.751843317165701</v>
      </c>
      <c r="BJ3169" s="4">
        <v>18.05</v>
      </c>
      <c r="BK3169">
        <v>9.1065088757396406</v>
      </c>
      <c r="BL3169" s="4">
        <v>213</v>
      </c>
      <c r="BM3169" s="4">
        <v>209</v>
      </c>
      <c r="BN3169">
        <v>294.23968505859301</v>
      </c>
      <c r="BO3169">
        <v>292.48583984375</v>
      </c>
      <c r="BP3169">
        <v>290.59637451171801</v>
      </c>
      <c r="BQ3169">
        <v>3</v>
      </c>
      <c r="BR3169">
        <v>2</v>
      </c>
      <c r="BS3169">
        <v>2</v>
      </c>
    </row>
    <row r="3170" spans="1:71" x14ac:dyDescent="0.35">
      <c r="A3170" t="s">
        <v>2049</v>
      </c>
      <c r="B3170" t="s">
        <v>2050</v>
      </c>
      <c r="C3170" t="s">
        <v>12</v>
      </c>
      <c r="D3170" t="s">
        <v>13</v>
      </c>
      <c r="E3170">
        <v>3169</v>
      </c>
      <c r="F3170">
        <v>-5.09</v>
      </c>
      <c r="G3170">
        <v>-6.0745563499999999</v>
      </c>
      <c r="H3170">
        <v>-5.7</v>
      </c>
      <c r="I3170">
        <f>0-F3170</f>
        <v>5.09</v>
      </c>
      <c r="J3170">
        <f>0-G3170</f>
        <v>6.0745563499999999</v>
      </c>
      <c r="K3170">
        <f>0-H3170</f>
        <v>5.7</v>
      </c>
      <c r="L3170">
        <v>2.4666467564308401</v>
      </c>
      <c r="M3170">
        <v>1.4192624386977599</v>
      </c>
      <c r="N3170">
        <f>1-_xlfn.PERCENTRANK.INC(I$2:I$4359,I3170)</f>
        <v>0.31000000000000005</v>
      </c>
      <c r="O3170">
        <f>1-_xlfn.PERCENTRANK.INC(J$2:J$4359,J3170)</f>
        <v>0.56800000000000006</v>
      </c>
      <c r="P3170">
        <f>1-_xlfn.PERCENTRANK.INC(K$2:K$4359,K3170)</f>
        <v>0.76300000000000001</v>
      </c>
      <c r="Q3170">
        <f>_xlfn.PERCENTRANK.INC(L$2:L$4359,L3170)</f>
        <v>0.75600000000000001</v>
      </c>
      <c r="R3170">
        <f>((N3170+P3170)/2+Q3170)/2</f>
        <v>0.64624999999999999</v>
      </c>
      <c r="S3170">
        <v>6</v>
      </c>
      <c r="T3170">
        <v>9</v>
      </c>
      <c r="U3170">
        <v>0</v>
      </c>
      <c r="V3170">
        <v>1</v>
      </c>
      <c r="W3170">
        <v>0</v>
      </c>
      <c r="X3170">
        <v>4</v>
      </c>
      <c r="Y3170">
        <v>0</v>
      </c>
      <c r="Z3170">
        <v>0</v>
      </c>
      <c r="AA3170">
        <v>1</v>
      </c>
      <c r="AB3170" s="4">
        <v>281.35199391841797</v>
      </c>
      <c r="AC3170">
        <v>5.7856999999999896</v>
      </c>
      <c r="AD3170">
        <v>28</v>
      </c>
      <c r="AE3170">
        <v>5</v>
      </c>
      <c r="AF3170">
        <v>2</v>
      </c>
      <c r="AG3170">
        <v>2</v>
      </c>
      <c r="AH3170">
        <v>0</v>
      </c>
      <c r="AI3170">
        <v>2</v>
      </c>
      <c r="AJ3170">
        <v>0</v>
      </c>
      <c r="AK3170" s="4">
        <v>0.4</v>
      </c>
      <c r="AL3170">
        <v>20</v>
      </c>
      <c r="AM3170">
        <v>0</v>
      </c>
      <c r="AN3170">
        <v>0</v>
      </c>
      <c r="AO3170" s="4">
        <v>103.2741</v>
      </c>
      <c r="AP3170">
        <v>43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1</v>
      </c>
      <c r="AX3170">
        <v>4</v>
      </c>
      <c r="AY3170">
        <v>0</v>
      </c>
      <c r="AZ3170">
        <v>0</v>
      </c>
      <c r="BA3170">
        <v>43</v>
      </c>
      <c r="BB3170">
        <v>0</v>
      </c>
      <c r="BC3170">
        <v>0</v>
      </c>
      <c r="BD3170">
        <v>0</v>
      </c>
      <c r="BE3170">
        <v>0</v>
      </c>
      <c r="BF3170" s="4">
        <v>70</v>
      </c>
      <c r="BG3170" s="4">
        <v>12.3851883861992</v>
      </c>
      <c r="BH3170" s="4">
        <v>0.97124690745902098</v>
      </c>
      <c r="BI3170" s="4">
        <v>11.751843317165701</v>
      </c>
      <c r="BJ3170" s="4">
        <v>18.05</v>
      </c>
      <c r="BK3170">
        <v>9.1065088757396406</v>
      </c>
      <c r="BL3170" s="4">
        <v>213</v>
      </c>
      <c r="BM3170" s="4">
        <v>209</v>
      </c>
      <c r="BN3170">
        <v>292.40716552734301</v>
      </c>
      <c r="BO3170">
        <v>298.36831665039</v>
      </c>
      <c r="BP3170">
        <v>297.15661621093699</v>
      </c>
      <c r="BQ3170">
        <v>3</v>
      </c>
      <c r="BR3170">
        <v>2</v>
      </c>
      <c r="BS3170">
        <v>2</v>
      </c>
    </row>
    <row r="3171" spans="1:71" x14ac:dyDescent="0.35">
      <c r="A3171" t="s">
        <v>2049</v>
      </c>
      <c r="B3171" t="s">
        <v>2050</v>
      </c>
      <c r="C3171" t="s">
        <v>12</v>
      </c>
      <c r="D3171" t="s">
        <v>13</v>
      </c>
      <c r="E3171">
        <v>3170</v>
      </c>
      <c r="F3171">
        <v>-5.55</v>
      </c>
      <c r="G3171">
        <v>-5.6799073199999999</v>
      </c>
      <c r="H3171">
        <v>-5.5</v>
      </c>
      <c r="I3171">
        <f>0-F3171</f>
        <v>5.55</v>
      </c>
      <c r="J3171">
        <f>0-G3171</f>
        <v>5.6799073199999999</v>
      </c>
      <c r="K3171">
        <f>0-H3171</f>
        <v>5.5</v>
      </c>
      <c r="L3171">
        <v>2.63229912890298</v>
      </c>
      <c r="M3171">
        <v>1.5121333892503299</v>
      </c>
      <c r="N3171">
        <f>1-_xlfn.PERCENTRANK.INC(I$2:I$4359,I3171)</f>
        <v>0.126</v>
      </c>
      <c r="O3171">
        <f>1-_xlfn.PERCENTRANK.INC(J$2:J$4359,J3171)</f>
        <v>0.78</v>
      </c>
      <c r="P3171">
        <f>1-_xlfn.PERCENTRANK.INC(K$2:K$4359,K3171)</f>
        <v>0.85199999999999998</v>
      </c>
      <c r="Q3171">
        <f>_xlfn.PERCENTRANK.INC(L$2:L$4359,L3171)</f>
        <v>0.81799999999999995</v>
      </c>
      <c r="R3171">
        <f>((N3171+P3171)/2+Q3171)/2</f>
        <v>0.65349999999999997</v>
      </c>
      <c r="S3171">
        <v>6</v>
      </c>
      <c r="T3171">
        <v>9</v>
      </c>
      <c r="U3171">
        <v>0</v>
      </c>
      <c r="V3171">
        <v>1</v>
      </c>
      <c r="W3171">
        <v>0</v>
      </c>
      <c r="X3171">
        <v>4</v>
      </c>
      <c r="Y3171">
        <v>0</v>
      </c>
      <c r="Z3171">
        <v>0</v>
      </c>
      <c r="AA3171">
        <v>1</v>
      </c>
      <c r="AB3171" s="4">
        <v>281.35199391841797</v>
      </c>
      <c r="AC3171">
        <v>5.7856999999999896</v>
      </c>
      <c r="AD3171">
        <v>28</v>
      </c>
      <c r="AE3171">
        <v>5</v>
      </c>
      <c r="AF3171">
        <v>2</v>
      </c>
      <c r="AG3171">
        <v>2</v>
      </c>
      <c r="AH3171">
        <v>0</v>
      </c>
      <c r="AI3171">
        <v>2</v>
      </c>
      <c r="AJ3171">
        <v>0</v>
      </c>
      <c r="AK3171" s="4">
        <v>0.4</v>
      </c>
      <c r="AL3171">
        <v>20</v>
      </c>
      <c r="AM3171">
        <v>0</v>
      </c>
      <c r="AN3171">
        <v>0</v>
      </c>
      <c r="AO3171" s="4">
        <v>103.2741</v>
      </c>
      <c r="AP3171">
        <v>43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1</v>
      </c>
      <c r="AX3171">
        <v>4</v>
      </c>
      <c r="AY3171">
        <v>0</v>
      </c>
      <c r="AZ3171">
        <v>0</v>
      </c>
      <c r="BA3171">
        <v>43</v>
      </c>
      <c r="BB3171">
        <v>0</v>
      </c>
      <c r="BC3171">
        <v>0</v>
      </c>
      <c r="BD3171">
        <v>0</v>
      </c>
      <c r="BE3171">
        <v>0</v>
      </c>
      <c r="BF3171" s="4">
        <v>70</v>
      </c>
      <c r="BG3171" s="4">
        <v>12.3851883861992</v>
      </c>
      <c r="BH3171" s="4">
        <v>0.97124690745902098</v>
      </c>
      <c r="BI3171" s="4">
        <v>11.751843317165701</v>
      </c>
      <c r="BJ3171" s="4">
        <v>18.05</v>
      </c>
      <c r="BK3171">
        <v>9.1065088757396406</v>
      </c>
      <c r="BL3171" s="4">
        <v>213</v>
      </c>
      <c r="BM3171" s="4">
        <v>209</v>
      </c>
      <c r="BN3171">
        <v>296.83993530273398</v>
      </c>
      <c r="BO3171">
        <v>291.90100097656199</v>
      </c>
      <c r="BP3171">
        <v>291.92889404296801</v>
      </c>
      <c r="BQ3171">
        <v>3</v>
      </c>
      <c r="BR3171">
        <v>2</v>
      </c>
      <c r="BS3171">
        <v>2</v>
      </c>
    </row>
    <row r="3172" spans="1:71" x14ac:dyDescent="0.35">
      <c r="A3172" t="s">
        <v>2149</v>
      </c>
      <c r="B3172" t="s">
        <v>2150</v>
      </c>
      <c r="C3172" t="s">
        <v>12</v>
      </c>
      <c r="D3172" t="s">
        <v>17</v>
      </c>
      <c r="E3172">
        <v>3171</v>
      </c>
      <c r="F3172">
        <v>-3.96</v>
      </c>
      <c r="G3172">
        <v>-6.2757983199999998</v>
      </c>
      <c r="H3172">
        <v>-6.1</v>
      </c>
      <c r="I3172">
        <f>0-F3172</f>
        <v>3.96</v>
      </c>
      <c r="J3172">
        <f>0-G3172</f>
        <v>6.2757983199999998</v>
      </c>
      <c r="K3172">
        <f>0-H3172</f>
        <v>6.1</v>
      </c>
      <c r="L3172">
        <v>3.17982350005874</v>
      </c>
      <c r="M3172">
        <v>2.1007255788773498</v>
      </c>
      <c r="N3172">
        <f>1-_xlfn.PERCENTRANK.INC(I$2:I$4359,I3172)</f>
        <v>0.871</v>
      </c>
      <c r="O3172">
        <f>1-_xlfn.PERCENTRANK.INC(J$2:J$4359,J3172)</f>
        <v>0.44899999999999995</v>
      </c>
      <c r="P3172">
        <f>1-_xlfn.PERCENTRANK.INC(K$2:K$4359,K3172)</f>
        <v>0.53800000000000003</v>
      </c>
      <c r="Q3172">
        <f>_xlfn.PERCENTRANK.INC(L$2:L$4359,L3172)</f>
        <v>0.96799999999999997</v>
      </c>
      <c r="R3172">
        <f>((N3172+P3172)/2+Q3172)/2</f>
        <v>0.83624999999999994</v>
      </c>
      <c r="S3172">
        <v>11</v>
      </c>
      <c r="T3172">
        <v>6</v>
      </c>
      <c r="U3172">
        <v>0</v>
      </c>
      <c r="V3172">
        <v>1</v>
      </c>
      <c r="W3172">
        <v>0</v>
      </c>
      <c r="X3172">
        <v>3</v>
      </c>
      <c r="Y3172">
        <v>0</v>
      </c>
      <c r="Z3172">
        <v>0</v>
      </c>
      <c r="AA3172">
        <v>2</v>
      </c>
      <c r="AB3172" s="4">
        <v>291.39099371433201</v>
      </c>
      <c r="AC3172">
        <v>6.9158999999999997</v>
      </c>
      <c r="AD3172">
        <v>28</v>
      </c>
      <c r="AE3172">
        <v>3</v>
      </c>
      <c r="AF3172">
        <v>2</v>
      </c>
      <c r="AG3172">
        <v>2</v>
      </c>
      <c r="AH3172">
        <v>0</v>
      </c>
      <c r="AI3172">
        <v>1</v>
      </c>
      <c r="AJ3172">
        <v>1</v>
      </c>
      <c r="AK3172" s="4">
        <v>0.31818181818181801</v>
      </c>
      <c r="AL3172">
        <v>22</v>
      </c>
      <c r="AM3172">
        <v>0</v>
      </c>
      <c r="AN3172">
        <v>0</v>
      </c>
      <c r="AO3172" s="4">
        <v>110.76549999999899</v>
      </c>
      <c r="AP3172">
        <v>46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1</v>
      </c>
      <c r="AX3172">
        <v>3</v>
      </c>
      <c r="AY3172">
        <v>0</v>
      </c>
      <c r="AZ3172">
        <v>0</v>
      </c>
      <c r="BA3172">
        <v>47</v>
      </c>
      <c r="BB3172">
        <v>0</v>
      </c>
      <c r="BC3172">
        <v>0</v>
      </c>
      <c r="BD3172">
        <v>0</v>
      </c>
      <c r="BE3172">
        <v>0</v>
      </c>
      <c r="BF3172" s="4">
        <v>50.97</v>
      </c>
      <c r="BG3172">
        <v>9.9808615942805101</v>
      </c>
      <c r="BH3172" s="4">
        <v>0.97407042223559404</v>
      </c>
      <c r="BI3172">
        <v>9.2465503175564798</v>
      </c>
      <c r="BJ3172" s="4">
        <v>17.355371900826398</v>
      </c>
      <c r="BK3172">
        <v>8.0222222222222204</v>
      </c>
      <c r="BL3172" s="4">
        <v>241</v>
      </c>
      <c r="BM3172" s="4">
        <v>251</v>
      </c>
      <c r="BN3172">
        <v>282.66943359375</v>
      </c>
      <c r="BO3172">
        <v>285.48928833007801</v>
      </c>
      <c r="BP3172">
        <v>284.01712036132801</v>
      </c>
      <c r="BQ3172">
        <v>3</v>
      </c>
      <c r="BR3172">
        <v>2</v>
      </c>
      <c r="BS3172">
        <v>2</v>
      </c>
    </row>
    <row r="3173" spans="1:71" x14ac:dyDescent="0.35">
      <c r="A3173" t="s">
        <v>2149</v>
      </c>
      <c r="B3173" t="s">
        <v>2150</v>
      </c>
      <c r="C3173" t="s">
        <v>12</v>
      </c>
      <c r="D3173" t="s">
        <v>17</v>
      </c>
      <c r="E3173">
        <v>3172</v>
      </c>
      <c r="F3173">
        <v>-4.8600000000000003</v>
      </c>
      <c r="G3173">
        <v>-5.8042554900000001</v>
      </c>
      <c r="H3173">
        <v>-5.7</v>
      </c>
      <c r="I3173">
        <f>0-F3173</f>
        <v>4.8600000000000003</v>
      </c>
      <c r="J3173">
        <f>0-G3173</f>
        <v>5.8042554900000001</v>
      </c>
      <c r="K3173">
        <f>0-H3173</f>
        <v>5.7</v>
      </c>
      <c r="L3173">
        <v>2.7420334154596699</v>
      </c>
      <c r="M3173">
        <v>1.1881336091283199</v>
      </c>
      <c r="N3173">
        <f>1-_xlfn.PERCENTRANK.INC(I$2:I$4359,I3173)</f>
        <v>0.43500000000000005</v>
      </c>
      <c r="O3173">
        <f>1-_xlfn.PERCENTRANK.INC(J$2:J$4359,J3173)</f>
        <v>0.72399999999999998</v>
      </c>
      <c r="P3173">
        <f>1-_xlfn.PERCENTRANK.INC(K$2:K$4359,K3173)</f>
        <v>0.76300000000000001</v>
      </c>
      <c r="Q3173">
        <f>_xlfn.PERCENTRANK.INC(L$2:L$4359,L3173)</f>
        <v>0.85399999999999998</v>
      </c>
      <c r="R3173">
        <f>((N3173+P3173)/2+Q3173)/2</f>
        <v>0.72649999999999992</v>
      </c>
      <c r="S3173">
        <v>11</v>
      </c>
      <c r="T3173">
        <v>6</v>
      </c>
      <c r="U3173">
        <v>0</v>
      </c>
      <c r="V3173">
        <v>1</v>
      </c>
      <c r="W3173">
        <v>0</v>
      </c>
      <c r="X3173">
        <v>3</v>
      </c>
      <c r="Y3173">
        <v>0</v>
      </c>
      <c r="Z3173">
        <v>0</v>
      </c>
      <c r="AA3173">
        <v>2</v>
      </c>
      <c r="AB3173" s="4">
        <v>291.39099371433201</v>
      </c>
      <c r="AC3173">
        <v>6.9158999999999997</v>
      </c>
      <c r="AD3173">
        <v>28</v>
      </c>
      <c r="AE3173">
        <v>3</v>
      </c>
      <c r="AF3173">
        <v>2</v>
      </c>
      <c r="AG3173">
        <v>2</v>
      </c>
      <c r="AH3173">
        <v>0</v>
      </c>
      <c r="AI3173">
        <v>1</v>
      </c>
      <c r="AJ3173">
        <v>1</v>
      </c>
      <c r="AK3173" s="4">
        <v>0.31818181818181801</v>
      </c>
      <c r="AL3173">
        <v>22</v>
      </c>
      <c r="AM3173">
        <v>0</v>
      </c>
      <c r="AN3173">
        <v>0</v>
      </c>
      <c r="AO3173" s="4">
        <v>110.76549999999899</v>
      </c>
      <c r="AP3173">
        <v>46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1</v>
      </c>
      <c r="AX3173">
        <v>3</v>
      </c>
      <c r="AY3173">
        <v>0</v>
      </c>
      <c r="AZ3173">
        <v>0</v>
      </c>
      <c r="BA3173">
        <v>47</v>
      </c>
      <c r="BB3173">
        <v>0</v>
      </c>
      <c r="BC3173">
        <v>0</v>
      </c>
      <c r="BD3173">
        <v>0</v>
      </c>
      <c r="BE3173">
        <v>0</v>
      </c>
      <c r="BF3173" s="4">
        <v>50.97</v>
      </c>
      <c r="BG3173">
        <v>9.9808615942805101</v>
      </c>
      <c r="BH3173" s="4">
        <v>0.97407042223559404</v>
      </c>
      <c r="BI3173">
        <v>9.2465503175564798</v>
      </c>
      <c r="BJ3173" s="4">
        <v>17.355371900826398</v>
      </c>
      <c r="BK3173">
        <v>8.0222222222222204</v>
      </c>
      <c r="BL3173" s="4">
        <v>241</v>
      </c>
      <c r="BM3173" s="4">
        <v>251</v>
      </c>
      <c r="BN3173">
        <v>283.67977905273398</v>
      </c>
      <c r="BO3173">
        <v>286.52362060546801</v>
      </c>
      <c r="BP3173">
        <v>282.05456542968699</v>
      </c>
      <c r="BQ3173">
        <v>2</v>
      </c>
      <c r="BR3173">
        <v>2</v>
      </c>
      <c r="BS3173">
        <v>4</v>
      </c>
    </row>
    <row r="3174" spans="1:71" x14ac:dyDescent="0.35">
      <c r="A3174" t="s">
        <v>2149</v>
      </c>
      <c r="B3174" t="s">
        <v>2150</v>
      </c>
      <c r="C3174" t="s">
        <v>12</v>
      </c>
      <c r="D3174" t="s">
        <v>17</v>
      </c>
      <c r="E3174">
        <v>3173</v>
      </c>
      <c r="F3174">
        <v>-4.41</v>
      </c>
      <c r="G3174">
        <v>-6.2823281299999998</v>
      </c>
      <c r="H3174">
        <v>-6.2</v>
      </c>
      <c r="I3174">
        <f>0-F3174</f>
        <v>4.41</v>
      </c>
      <c r="J3174">
        <f>0-G3174</f>
        <v>6.2823281299999998</v>
      </c>
      <c r="K3174">
        <f>0-H3174</f>
        <v>6.2</v>
      </c>
      <c r="L3174">
        <v>2.7805895864332002</v>
      </c>
      <c r="M3174">
        <v>1.89212389319029</v>
      </c>
      <c r="N3174">
        <f>1-_xlfn.PERCENTRANK.INC(I$2:I$4359,I3174)</f>
        <v>0.68199999999999994</v>
      </c>
      <c r="O3174">
        <f>1-_xlfn.PERCENTRANK.INC(J$2:J$4359,J3174)</f>
        <v>0.44599999999999995</v>
      </c>
      <c r="P3174">
        <f>1-_xlfn.PERCENTRANK.INC(K$2:K$4359,K3174)</f>
        <v>0.47399999999999998</v>
      </c>
      <c r="Q3174">
        <f>_xlfn.PERCENTRANK.INC(L$2:L$4359,L3174)</f>
        <v>0.87</v>
      </c>
      <c r="R3174">
        <f>((N3174+P3174)/2+Q3174)/2</f>
        <v>0.72399999999999998</v>
      </c>
      <c r="S3174">
        <v>11</v>
      </c>
      <c r="T3174">
        <v>6</v>
      </c>
      <c r="U3174">
        <v>0</v>
      </c>
      <c r="V3174">
        <v>1</v>
      </c>
      <c r="W3174">
        <v>0</v>
      </c>
      <c r="X3174">
        <v>3</v>
      </c>
      <c r="Y3174">
        <v>0</v>
      </c>
      <c r="Z3174">
        <v>0</v>
      </c>
      <c r="AA3174">
        <v>2</v>
      </c>
      <c r="AB3174" s="4">
        <v>291.39099371433201</v>
      </c>
      <c r="AC3174">
        <v>6.9158999999999997</v>
      </c>
      <c r="AD3174">
        <v>28</v>
      </c>
      <c r="AE3174">
        <v>3</v>
      </c>
      <c r="AF3174">
        <v>2</v>
      </c>
      <c r="AG3174">
        <v>2</v>
      </c>
      <c r="AH3174">
        <v>0</v>
      </c>
      <c r="AI3174">
        <v>1</v>
      </c>
      <c r="AJ3174">
        <v>1</v>
      </c>
      <c r="AK3174" s="4">
        <v>0.31818181818181801</v>
      </c>
      <c r="AL3174">
        <v>22</v>
      </c>
      <c r="AM3174">
        <v>0</v>
      </c>
      <c r="AN3174">
        <v>0</v>
      </c>
      <c r="AO3174" s="4">
        <v>110.76549999999899</v>
      </c>
      <c r="AP3174">
        <v>46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1</v>
      </c>
      <c r="AX3174">
        <v>3</v>
      </c>
      <c r="AY3174">
        <v>0</v>
      </c>
      <c r="AZ3174">
        <v>0</v>
      </c>
      <c r="BA3174">
        <v>47</v>
      </c>
      <c r="BB3174">
        <v>0</v>
      </c>
      <c r="BC3174">
        <v>0</v>
      </c>
      <c r="BD3174">
        <v>0</v>
      </c>
      <c r="BE3174">
        <v>0</v>
      </c>
      <c r="BF3174" s="4">
        <v>50.97</v>
      </c>
      <c r="BG3174">
        <v>9.9808615942805101</v>
      </c>
      <c r="BH3174" s="4">
        <v>0.97407042223559404</v>
      </c>
      <c r="BI3174">
        <v>9.2465503175564798</v>
      </c>
      <c r="BJ3174" s="4">
        <v>17.355371900826398</v>
      </c>
      <c r="BK3174">
        <v>8.0222222222222204</v>
      </c>
      <c r="BL3174" s="4">
        <v>241</v>
      </c>
      <c r="BM3174" s="4">
        <v>251</v>
      </c>
      <c r="BN3174">
        <v>276.60754394531199</v>
      </c>
      <c r="BO3174">
        <v>286.58795166015602</v>
      </c>
      <c r="BP3174">
        <v>284.42904663085898</v>
      </c>
      <c r="BQ3174">
        <v>3</v>
      </c>
      <c r="BR3174">
        <v>2</v>
      </c>
      <c r="BS3174">
        <v>2</v>
      </c>
    </row>
    <row r="3175" spans="1:71" x14ac:dyDescent="0.35">
      <c r="A3175" t="s">
        <v>103</v>
      </c>
      <c r="B3175" t="s">
        <v>104</v>
      </c>
      <c r="C3175" t="s">
        <v>12</v>
      </c>
      <c r="D3175" t="s">
        <v>105</v>
      </c>
      <c r="E3175">
        <v>3174</v>
      </c>
      <c r="F3175">
        <v>-5.53</v>
      </c>
      <c r="G3175">
        <v>-6.9005165100000001</v>
      </c>
      <c r="H3175">
        <v>-6.9</v>
      </c>
      <c r="I3175">
        <f>0-F3175</f>
        <v>5.53</v>
      </c>
      <c r="J3175">
        <f>0-G3175</f>
        <v>6.9005165100000001</v>
      </c>
      <c r="K3175">
        <f>0-H3175</f>
        <v>6.9</v>
      </c>
      <c r="L3175">
        <v>0.68278759464165595</v>
      </c>
      <c r="M3175">
        <v>0.11339784081028401</v>
      </c>
      <c r="N3175">
        <f>1-_xlfn.PERCENTRANK.INC(I$2:I$4359,I3175)</f>
        <v>0.13400000000000001</v>
      </c>
      <c r="O3175">
        <f>1-_xlfn.PERCENTRANK.INC(J$2:J$4359,J3175)</f>
        <v>0.16200000000000003</v>
      </c>
      <c r="P3175">
        <f>1-_xlfn.PERCENTRANK.INC(K$2:K$4359,K3175)</f>
        <v>0.15800000000000003</v>
      </c>
      <c r="Q3175">
        <f>_xlfn.PERCENTRANK.INC(L$2:L$4359,L3175)</f>
        <v>3.3000000000000002E-2</v>
      </c>
      <c r="R3175">
        <f>((N3175+P3175)/2+Q3175)/2</f>
        <v>8.950000000000001E-2</v>
      </c>
      <c r="S3175">
        <v>12</v>
      </c>
      <c r="T3175">
        <v>5</v>
      </c>
      <c r="U3175">
        <v>0</v>
      </c>
      <c r="V3175">
        <v>0</v>
      </c>
      <c r="W3175">
        <v>0</v>
      </c>
      <c r="X3175">
        <v>4</v>
      </c>
      <c r="Y3175">
        <v>0</v>
      </c>
      <c r="Z3175">
        <v>0</v>
      </c>
      <c r="AA3175">
        <v>2</v>
      </c>
      <c r="AB3175" s="4">
        <v>317.74799227714499</v>
      </c>
      <c r="AC3175">
        <v>6.3721999999999897</v>
      </c>
      <c r="AD3175">
        <v>17</v>
      </c>
      <c r="AE3175">
        <v>4</v>
      </c>
      <c r="AF3175">
        <v>0</v>
      </c>
      <c r="AG3175">
        <v>1</v>
      </c>
      <c r="AH3175">
        <v>1</v>
      </c>
      <c r="AI3175">
        <v>0</v>
      </c>
      <c r="AJ3175">
        <v>0</v>
      </c>
      <c r="AK3175" s="4">
        <v>0.217391304347826</v>
      </c>
      <c r="AL3175">
        <v>23</v>
      </c>
      <c r="AM3175">
        <v>0</v>
      </c>
      <c r="AN3175">
        <v>0</v>
      </c>
      <c r="AO3175" s="4">
        <v>97.025999999999996</v>
      </c>
      <c r="AP3175">
        <v>36</v>
      </c>
      <c r="AQ3175">
        <v>1</v>
      </c>
      <c r="AR3175">
        <v>0</v>
      </c>
      <c r="AS3175">
        <v>0</v>
      </c>
      <c r="AT3175">
        <v>1</v>
      </c>
      <c r="AU3175">
        <v>0</v>
      </c>
      <c r="AV3175">
        <v>0</v>
      </c>
      <c r="AW3175">
        <v>0</v>
      </c>
      <c r="AX3175">
        <v>4</v>
      </c>
      <c r="AY3175">
        <v>0</v>
      </c>
      <c r="AZ3175">
        <v>0</v>
      </c>
      <c r="BA3175">
        <v>37</v>
      </c>
      <c r="BB3175">
        <v>0</v>
      </c>
      <c r="BC3175">
        <v>0</v>
      </c>
      <c r="BD3175">
        <v>0</v>
      </c>
      <c r="BE3175">
        <v>0</v>
      </c>
      <c r="BF3175" s="4">
        <v>66.430000000000007</v>
      </c>
      <c r="BG3175">
        <v>9.9824659677841208</v>
      </c>
      <c r="BH3175" s="4">
        <v>0.97938954791419697</v>
      </c>
      <c r="BI3175">
        <v>9.1925388003616604</v>
      </c>
      <c r="BJ3175" s="4">
        <v>18.340264650283501</v>
      </c>
      <c r="BK3175">
        <v>8.203125</v>
      </c>
      <c r="BL3175" s="4">
        <v>185</v>
      </c>
      <c r="BM3175" s="4">
        <v>195</v>
      </c>
      <c r="BN3175">
        <v>296.156646728515</v>
      </c>
      <c r="BO3175">
        <v>293.36364746093699</v>
      </c>
      <c r="BP3175">
        <v>292.76953125</v>
      </c>
      <c r="BQ3175">
        <v>3</v>
      </c>
      <c r="BR3175">
        <v>2</v>
      </c>
      <c r="BS3175">
        <v>2</v>
      </c>
    </row>
    <row r="3176" spans="1:71" x14ac:dyDescent="0.35">
      <c r="A3176" t="s">
        <v>103</v>
      </c>
      <c r="B3176" t="s">
        <v>104</v>
      </c>
      <c r="C3176" t="s">
        <v>12</v>
      </c>
      <c r="D3176" t="s">
        <v>105</v>
      </c>
      <c r="E3176">
        <v>3175</v>
      </c>
      <c r="F3176">
        <v>-5.33</v>
      </c>
      <c r="G3176">
        <v>-6.84659481</v>
      </c>
      <c r="H3176">
        <v>-6.9</v>
      </c>
      <c r="I3176">
        <f>0-F3176</f>
        <v>5.33</v>
      </c>
      <c r="J3176">
        <f>0-G3176</f>
        <v>6.84659481</v>
      </c>
      <c r="K3176">
        <f>0-H3176</f>
        <v>6.9</v>
      </c>
      <c r="L3176">
        <v>1.1711675748842401</v>
      </c>
      <c r="M3176">
        <v>0.79603989318361301</v>
      </c>
      <c r="N3176">
        <f>1-_xlfn.PERCENTRANK.INC(I$2:I$4359,I3176)</f>
        <v>0.19999999999999996</v>
      </c>
      <c r="O3176">
        <f>1-_xlfn.PERCENTRANK.INC(J$2:J$4359,J3176)</f>
        <v>0.18000000000000005</v>
      </c>
      <c r="P3176">
        <f>1-_xlfn.PERCENTRANK.INC(K$2:K$4359,K3176)</f>
        <v>0.15800000000000003</v>
      </c>
      <c r="Q3176">
        <f>_xlfn.PERCENTRANK.INC(L$2:L$4359,L3176)</f>
        <v>0.185</v>
      </c>
      <c r="R3176">
        <f>((N3176+P3176)/2+Q3176)/2</f>
        <v>0.182</v>
      </c>
      <c r="S3176">
        <v>12</v>
      </c>
      <c r="T3176">
        <v>5</v>
      </c>
      <c r="U3176">
        <v>0</v>
      </c>
      <c r="V3176">
        <v>0</v>
      </c>
      <c r="W3176">
        <v>0</v>
      </c>
      <c r="X3176">
        <v>4</v>
      </c>
      <c r="Y3176">
        <v>0</v>
      </c>
      <c r="Z3176">
        <v>0</v>
      </c>
      <c r="AA3176">
        <v>2</v>
      </c>
      <c r="AB3176" s="4">
        <v>317.74799227714499</v>
      </c>
      <c r="AC3176">
        <v>6.3721999999999897</v>
      </c>
      <c r="AD3176">
        <v>17</v>
      </c>
      <c r="AE3176">
        <v>4</v>
      </c>
      <c r="AF3176">
        <v>0</v>
      </c>
      <c r="AG3176">
        <v>1</v>
      </c>
      <c r="AH3176">
        <v>1</v>
      </c>
      <c r="AI3176">
        <v>0</v>
      </c>
      <c r="AJ3176">
        <v>0</v>
      </c>
      <c r="AK3176" s="4">
        <v>0.217391304347826</v>
      </c>
      <c r="AL3176">
        <v>23</v>
      </c>
      <c r="AM3176">
        <v>0</v>
      </c>
      <c r="AN3176">
        <v>0</v>
      </c>
      <c r="AO3176" s="4">
        <v>97.025999999999996</v>
      </c>
      <c r="AP3176">
        <v>36</v>
      </c>
      <c r="AQ3176">
        <v>1</v>
      </c>
      <c r="AR3176">
        <v>0</v>
      </c>
      <c r="AS3176">
        <v>0</v>
      </c>
      <c r="AT3176">
        <v>1</v>
      </c>
      <c r="AU3176">
        <v>0</v>
      </c>
      <c r="AV3176">
        <v>0</v>
      </c>
      <c r="AW3176">
        <v>0</v>
      </c>
      <c r="AX3176">
        <v>4</v>
      </c>
      <c r="AY3176">
        <v>0</v>
      </c>
      <c r="AZ3176">
        <v>0</v>
      </c>
      <c r="BA3176">
        <v>37</v>
      </c>
      <c r="BB3176">
        <v>0</v>
      </c>
      <c r="BC3176">
        <v>0</v>
      </c>
      <c r="BD3176">
        <v>0</v>
      </c>
      <c r="BE3176">
        <v>0</v>
      </c>
      <c r="BF3176" s="4">
        <v>66.430000000000007</v>
      </c>
      <c r="BG3176">
        <v>9.9824659677841208</v>
      </c>
      <c r="BH3176" s="4">
        <v>0.97938954791419697</v>
      </c>
      <c r="BI3176">
        <v>9.1925388003616604</v>
      </c>
      <c r="BJ3176" s="4">
        <v>18.340264650283501</v>
      </c>
      <c r="BK3176">
        <v>8.203125</v>
      </c>
      <c r="BL3176" s="4">
        <v>185</v>
      </c>
      <c r="BM3176" s="4">
        <v>195</v>
      </c>
      <c r="BN3176">
        <v>287.96673583984301</v>
      </c>
      <c r="BO3176">
        <v>288.14242553710898</v>
      </c>
      <c r="BP3176">
        <v>289.15124511718699</v>
      </c>
      <c r="BQ3176">
        <v>3</v>
      </c>
      <c r="BR3176">
        <v>4</v>
      </c>
      <c r="BS3176">
        <v>4</v>
      </c>
    </row>
    <row r="3177" spans="1:71" x14ac:dyDescent="0.35">
      <c r="A3177" t="s">
        <v>103</v>
      </c>
      <c r="B3177" t="s">
        <v>104</v>
      </c>
      <c r="C3177" t="s">
        <v>12</v>
      </c>
      <c r="D3177" t="s">
        <v>105</v>
      </c>
      <c r="E3177">
        <v>3176</v>
      </c>
      <c r="F3177">
        <v>-5.53</v>
      </c>
      <c r="G3177">
        <v>-6.8874445</v>
      </c>
      <c r="H3177">
        <v>-6.9</v>
      </c>
      <c r="I3177">
        <f>0-F3177</f>
        <v>5.53</v>
      </c>
      <c r="J3177">
        <f>0-G3177</f>
        <v>6.8874445</v>
      </c>
      <c r="K3177">
        <f>0-H3177</f>
        <v>6.9</v>
      </c>
      <c r="L3177">
        <v>0.45868556474948502</v>
      </c>
      <c r="M3177">
        <v>0.18198095461329</v>
      </c>
      <c r="N3177">
        <f>1-_xlfn.PERCENTRANK.INC(I$2:I$4359,I3177)</f>
        <v>0.13400000000000001</v>
      </c>
      <c r="O3177">
        <f>1-_xlfn.PERCENTRANK.INC(J$2:J$4359,J3177)</f>
        <v>0.16700000000000004</v>
      </c>
      <c r="P3177">
        <f>1-_xlfn.PERCENTRANK.INC(K$2:K$4359,K3177)</f>
        <v>0.15800000000000003</v>
      </c>
      <c r="Q3177">
        <f>_xlfn.PERCENTRANK.INC(L$2:L$4359,L3177)</f>
        <v>8.0000000000000002E-3</v>
      </c>
      <c r="R3177">
        <f>((N3177+P3177)/2+Q3177)/2</f>
        <v>7.7000000000000013E-2</v>
      </c>
      <c r="S3177">
        <v>12</v>
      </c>
      <c r="T3177">
        <v>5</v>
      </c>
      <c r="U3177">
        <v>0</v>
      </c>
      <c r="V3177">
        <v>0</v>
      </c>
      <c r="W3177">
        <v>0</v>
      </c>
      <c r="X3177">
        <v>4</v>
      </c>
      <c r="Y3177">
        <v>0</v>
      </c>
      <c r="Z3177">
        <v>0</v>
      </c>
      <c r="AA3177">
        <v>2</v>
      </c>
      <c r="AB3177" s="4">
        <v>317.74799227714499</v>
      </c>
      <c r="AC3177">
        <v>6.3721999999999897</v>
      </c>
      <c r="AD3177">
        <v>17</v>
      </c>
      <c r="AE3177">
        <v>4</v>
      </c>
      <c r="AF3177">
        <v>0</v>
      </c>
      <c r="AG3177">
        <v>1</v>
      </c>
      <c r="AH3177">
        <v>1</v>
      </c>
      <c r="AI3177">
        <v>0</v>
      </c>
      <c r="AJ3177">
        <v>0</v>
      </c>
      <c r="AK3177" s="4">
        <v>0.217391304347826</v>
      </c>
      <c r="AL3177">
        <v>23</v>
      </c>
      <c r="AM3177">
        <v>0</v>
      </c>
      <c r="AN3177">
        <v>0</v>
      </c>
      <c r="AO3177" s="4">
        <v>97.025999999999996</v>
      </c>
      <c r="AP3177">
        <v>36</v>
      </c>
      <c r="AQ3177">
        <v>1</v>
      </c>
      <c r="AR3177">
        <v>0</v>
      </c>
      <c r="AS3177">
        <v>0</v>
      </c>
      <c r="AT3177">
        <v>1</v>
      </c>
      <c r="AU3177">
        <v>0</v>
      </c>
      <c r="AV3177">
        <v>0</v>
      </c>
      <c r="AW3177">
        <v>0</v>
      </c>
      <c r="AX3177">
        <v>4</v>
      </c>
      <c r="AY3177">
        <v>0</v>
      </c>
      <c r="AZ3177">
        <v>0</v>
      </c>
      <c r="BA3177">
        <v>37</v>
      </c>
      <c r="BB3177">
        <v>0</v>
      </c>
      <c r="BC3177">
        <v>0</v>
      </c>
      <c r="BD3177">
        <v>0</v>
      </c>
      <c r="BE3177">
        <v>0</v>
      </c>
      <c r="BF3177" s="4">
        <v>66.430000000000007</v>
      </c>
      <c r="BG3177">
        <v>9.9824659677841208</v>
      </c>
      <c r="BH3177" s="4">
        <v>0.97938954791419697</v>
      </c>
      <c r="BI3177">
        <v>9.1925388003616604</v>
      </c>
      <c r="BJ3177" s="4">
        <v>18.340264650283501</v>
      </c>
      <c r="BK3177">
        <v>8.203125</v>
      </c>
      <c r="BL3177" s="4">
        <v>185</v>
      </c>
      <c r="BM3177" s="4">
        <v>195</v>
      </c>
      <c r="BN3177">
        <v>294.93191528320301</v>
      </c>
      <c r="BO3177">
        <v>293.53527832031199</v>
      </c>
      <c r="BP3177">
        <v>292.89822387695301</v>
      </c>
      <c r="BQ3177">
        <v>3</v>
      </c>
      <c r="BR3177">
        <v>2</v>
      </c>
      <c r="BS3177">
        <v>2</v>
      </c>
    </row>
    <row r="3178" spans="1:71" x14ac:dyDescent="0.35">
      <c r="A3178" t="s">
        <v>1678</v>
      </c>
      <c r="B3178" t="s">
        <v>1679</v>
      </c>
      <c r="C3178" t="s">
        <v>174</v>
      </c>
      <c r="D3178" t="s">
        <v>175</v>
      </c>
      <c r="E3178">
        <v>3177</v>
      </c>
      <c r="F3178">
        <v>-5.5</v>
      </c>
      <c r="G3178">
        <v>-6.4140296000000001</v>
      </c>
      <c r="H3178">
        <v>-6.4</v>
      </c>
      <c r="I3178">
        <f>0-F3178</f>
        <v>5.5</v>
      </c>
      <c r="J3178">
        <f>0-G3178</f>
        <v>6.4140296000000001</v>
      </c>
      <c r="K3178">
        <f>0-H3178</f>
        <v>6.4</v>
      </c>
      <c r="L3178">
        <v>2.3287856405593899</v>
      </c>
      <c r="M3178">
        <v>1.5676226396439901</v>
      </c>
      <c r="N3178">
        <f>1-_xlfn.PERCENTRANK.INC(I$2:I$4359,I3178)</f>
        <v>0.14400000000000002</v>
      </c>
      <c r="O3178">
        <f>1-_xlfn.PERCENTRANK.INC(J$2:J$4359,J3178)</f>
        <v>0.373</v>
      </c>
      <c r="P3178">
        <f>1-_xlfn.PERCENTRANK.INC(K$2:K$4359,K3178)</f>
        <v>0.36199999999999999</v>
      </c>
      <c r="Q3178">
        <f>_xlfn.PERCENTRANK.INC(L$2:L$4359,L3178)</f>
        <v>0.70299999999999996</v>
      </c>
      <c r="R3178">
        <f>((N3178+P3178)/2+Q3178)/2</f>
        <v>0.47799999999999998</v>
      </c>
      <c r="S3178">
        <v>6</v>
      </c>
      <c r="T3178">
        <v>7</v>
      </c>
      <c r="U3178">
        <v>0</v>
      </c>
      <c r="V3178">
        <v>2</v>
      </c>
      <c r="W3178">
        <v>0</v>
      </c>
      <c r="X3178">
        <v>3</v>
      </c>
      <c r="Y3178">
        <v>0</v>
      </c>
      <c r="Z3178">
        <v>0</v>
      </c>
      <c r="AA3178">
        <v>1</v>
      </c>
      <c r="AB3178" s="4">
        <v>250.29799485206601</v>
      </c>
      <c r="AC3178">
        <v>5.2256999999999998</v>
      </c>
      <c r="AD3178">
        <v>23</v>
      </c>
      <c r="AE3178">
        <v>5</v>
      </c>
      <c r="AF3178">
        <v>2</v>
      </c>
      <c r="AG3178">
        <v>2</v>
      </c>
      <c r="AH3178">
        <v>0</v>
      </c>
      <c r="AI3178">
        <v>0</v>
      </c>
      <c r="AJ3178">
        <v>0</v>
      </c>
      <c r="AK3178" s="4">
        <v>0.44444444444444398</v>
      </c>
      <c r="AL3178">
        <v>18</v>
      </c>
      <c r="AM3178">
        <v>0</v>
      </c>
      <c r="AN3178">
        <v>0</v>
      </c>
      <c r="AO3178" s="4">
        <v>86.175799999999995</v>
      </c>
      <c r="AP3178">
        <v>36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2</v>
      </c>
      <c r="AX3178">
        <v>3</v>
      </c>
      <c r="AY3178">
        <v>0</v>
      </c>
      <c r="AZ3178">
        <v>0</v>
      </c>
      <c r="BA3178">
        <v>36</v>
      </c>
      <c r="BB3178">
        <v>0</v>
      </c>
      <c r="BC3178">
        <v>0</v>
      </c>
      <c r="BD3178">
        <v>0</v>
      </c>
      <c r="BE3178">
        <v>0</v>
      </c>
      <c r="BF3178" s="4">
        <v>67.429999999999893</v>
      </c>
      <c r="BG3178" s="4">
        <v>11.3019334878057</v>
      </c>
      <c r="BH3178">
        <v>1.0147973097293399</v>
      </c>
      <c r="BI3178" s="4">
        <v>10.137133868456999</v>
      </c>
      <c r="BJ3178" s="4">
        <v>16.0555555555555</v>
      </c>
      <c r="BK3178">
        <v>8.9917355371900793</v>
      </c>
      <c r="BL3178" s="4">
        <v>176</v>
      </c>
      <c r="BM3178" s="4">
        <v>170</v>
      </c>
      <c r="BN3178">
        <v>256.13790893554602</v>
      </c>
      <c r="BO3178">
        <v>255.49102783203099</v>
      </c>
      <c r="BP3178">
        <v>255.73388671875</v>
      </c>
      <c r="BQ3178">
        <v>3</v>
      </c>
      <c r="BR3178">
        <v>2</v>
      </c>
      <c r="BS3178">
        <v>3</v>
      </c>
    </row>
    <row r="3179" spans="1:71" x14ac:dyDescent="0.35">
      <c r="A3179" t="s">
        <v>1678</v>
      </c>
      <c r="B3179" t="s">
        <v>1679</v>
      </c>
      <c r="C3179" t="s">
        <v>174</v>
      </c>
      <c r="D3179" t="s">
        <v>175</v>
      </c>
      <c r="E3179">
        <v>3178</v>
      </c>
      <c r="F3179">
        <v>-5.19</v>
      </c>
      <c r="G3179">
        <v>-6.4380292900000002</v>
      </c>
      <c r="H3179">
        <v>-6.4</v>
      </c>
      <c r="I3179">
        <f>0-F3179</f>
        <v>5.19</v>
      </c>
      <c r="J3179">
        <f>0-G3179</f>
        <v>6.4380292900000002</v>
      </c>
      <c r="K3179">
        <f>0-H3179</f>
        <v>6.4</v>
      </c>
      <c r="L3179">
        <v>1.9192970125761899</v>
      </c>
      <c r="M3179">
        <v>1.34270810088521</v>
      </c>
      <c r="N3179">
        <f>1-_xlfn.PERCENTRANK.INC(I$2:I$4359,I3179)</f>
        <v>0.25900000000000001</v>
      </c>
      <c r="O3179">
        <f>1-_xlfn.PERCENTRANK.INC(J$2:J$4359,J3179)</f>
        <v>0.36099999999999999</v>
      </c>
      <c r="P3179">
        <f>1-_xlfn.PERCENTRANK.INC(K$2:K$4359,K3179)</f>
        <v>0.36199999999999999</v>
      </c>
      <c r="Q3179">
        <f>_xlfn.PERCENTRANK.INC(L$2:L$4359,L3179)</f>
        <v>0.52900000000000003</v>
      </c>
      <c r="R3179">
        <f>((N3179+P3179)/2+Q3179)/2</f>
        <v>0.41975000000000001</v>
      </c>
      <c r="S3179">
        <v>6</v>
      </c>
      <c r="T3179">
        <v>7</v>
      </c>
      <c r="U3179">
        <v>0</v>
      </c>
      <c r="V3179">
        <v>2</v>
      </c>
      <c r="W3179">
        <v>0</v>
      </c>
      <c r="X3179">
        <v>3</v>
      </c>
      <c r="Y3179">
        <v>0</v>
      </c>
      <c r="Z3179">
        <v>0</v>
      </c>
      <c r="AA3179">
        <v>1</v>
      </c>
      <c r="AB3179" s="4">
        <v>250.29799485206601</v>
      </c>
      <c r="AC3179">
        <v>5.2256999999999998</v>
      </c>
      <c r="AD3179">
        <v>23</v>
      </c>
      <c r="AE3179">
        <v>5</v>
      </c>
      <c r="AF3179">
        <v>2</v>
      </c>
      <c r="AG3179">
        <v>2</v>
      </c>
      <c r="AH3179">
        <v>0</v>
      </c>
      <c r="AI3179">
        <v>0</v>
      </c>
      <c r="AJ3179">
        <v>0</v>
      </c>
      <c r="AK3179" s="4">
        <v>0.44444444444444398</v>
      </c>
      <c r="AL3179">
        <v>18</v>
      </c>
      <c r="AM3179">
        <v>0</v>
      </c>
      <c r="AN3179">
        <v>0</v>
      </c>
      <c r="AO3179" s="4">
        <v>86.175799999999995</v>
      </c>
      <c r="AP3179">
        <v>36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2</v>
      </c>
      <c r="AX3179">
        <v>3</v>
      </c>
      <c r="AY3179">
        <v>0</v>
      </c>
      <c r="AZ3179">
        <v>0</v>
      </c>
      <c r="BA3179">
        <v>36</v>
      </c>
      <c r="BB3179">
        <v>0</v>
      </c>
      <c r="BC3179">
        <v>0</v>
      </c>
      <c r="BD3179">
        <v>0</v>
      </c>
      <c r="BE3179">
        <v>0</v>
      </c>
      <c r="BF3179" s="4">
        <v>67.429999999999893</v>
      </c>
      <c r="BG3179" s="4">
        <v>11.3019334878057</v>
      </c>
      <c r="BH3179">
        <v>1.0147973097293399</v>
      </c>
      <c r="BI3179" s="4">
        <v>10.137133868456999</v>
      </c>
      <c r="BJ3179" s="4">
        <v>16.0555555555555</v>
      </c>
      <c r="BK3179">
        <v>8.9917355371900793</v>
      </c>
      <c r="BL3179" s="4">
        <v>176</v>
      </c>
      <c r="BM3179" s="4">
        <v>170</v>
      </c>
      <c r="BN3179">
        <v>251.56910705566401</v>
      </c>
      <c r="BO3179">
        <v>257.035064697265</v>
      </c>
      <c r="BP3179">
        <v>256.04791259765602</v>
      </c>
      <c r="BQ3179">
        <v>3</v>
      </c>
      <c r="BR3179">
        <v>3</v>
      </c>
      <c r="BS3179">
        <v>2</v>
      </c>
    </row>
    <row r="3180" spans="1:71" x14ac:dyDescent="0.35">
      <c r="A3180" t="s">
        <v>1678</v>
      </c>
      <c r="B3180" t="s">
        <v>1679</v>
      </c>
      <c r="C3180" t="s">
        <v>174</v>
      </c>
      <c r="D3180" t="s">
        <v>175</v>
      </c>
      <c r="E3180">
        <v>3179</v>
      </c>
      <c r="F3180">
        <v>-5.48</v>
      </c>
      <c r="G3180">
        <v>-6.6073098200000002</v>
      </c>
      <c r="H3180">
        <v>-6.6</v>
      </c>
      <c r="I3180">
        <f>0-F3180</f>
        <v>5.48</v>
      </c>
      <c r="J3180">
        <f>0-G3180</f>
        <v>6.6073098200000002</v>
      </c>
      <c r="K3180">
        <f>0-H3180</f>
        <v>6.6</v>
      </c>
      <c r="L3180">
        <v>2.3644084516531301</v>
      </c>
      <c r="M3180">
        <v>1.64524055194104</v>
      </c>
      <c r="N3180">
        <f>1-_xlfn.PERCENTRANK.INC(I$2:I$4359,I3180)</f>
        <v>0.15200000000000002</v>
      </c>
      <c r="O3180">
        <f>1-_xlfn.PERCENTRANK.INC(J$2:J$4359,J3180)</f>
        <v>0.27500000000000002</v>
      </c>
      <c r="P3180">
        <f>1-_xlfn.PERCENTRANK.INC(K$2:K$4359,K3180)</f>
        <v>0.26800000000000002</v>
      </c>
      <c r="Q3180">
        <f>_xlfn.PERCENTRANK.INC(L$2:L$4359,L3180)</f>
        <v>0.71799999999999997</v>
      </c>
      <c r="R3180">
        <f>((N3180+P3180)/2+Q3180)/2</f>
        <v>0.46399999999999997</v>
      </c>
      <c r="S3180">
        <v>6</v>
      </c>
      <c r="T3180">
        <v>7</v>
      </c>
      <c r="U3180">
        <v>0</v>
      </c>
      <c r="V3180">
        <v>2</v>
      </c>
      <c r="W3180">
        <v>0</v>
      </c>
      <c r="X3180">
        <v>3</v>
      </c>
      <c r="Y3180">
        <v>0</v>
      </c>
      <c r="Z3180">
        <v>0</v>
      </c>
      <c r="AA3180">
        <v>1</v>
      </c>
      <c r="AB3180" s="4">
        <v>250.29799485206601</v>
      </c>
      <c r="AC3180">
        <v>5.2256999999999998</v>
      </c>
      <c r="AD3180">
        <v>23</v>
      </c>
      <c r="AE3180">
        <v>5</v>
      </c>
      <c r="AF3180">
        <v>2</v>
      </c>
      <c r="AG3180">
        <v>2</v>
      </c>
      <c r="AH3180">
        <v>0</v>
      </c>
      <c r="AI3180">
        <v>0</v>
      </c>
      <c r="AJ3180">
        <v>0</v>
      </c>
      <c r="AK3180" s="4">
        <v>0.44444444444444398</v>
      </c>
      <c r="AL3180">
        <v>18</v>
      </c>
      <c r="AM3180">
        <v>0</v>
      </c>
      <c r="AN3180">
        <v>0</v>
      </c>
      <c r="AO3180" s="4">
        <v>86.175799999999995</v>
      </c>
      <c r="AP3180">
        <v>36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2</v>
      </c>
      <c r="AX3180">
        <v>3</v>
      </c>
      <c r="AY3180">
        <v>0</v>
      </c>
      <c r="AZ3180">
        <v>0</v>
      </c>
      <c r="BA3180">
        <v>36</v>
      </c>
      <c r="BB3180">
        <v>0</v>
      </c>
      <c r="BC3180">
        <v>0</v>
      </c>
      <c r="BD3180">
        <v>0</v>
      </c>
      <c r="BE3180">
        <v>0</v>
      </c>
      <c r="BF3180" s="4">
        <v>67.429999999999893</v>
      </c>
      <c r="BG3180" s="4">
        <v>11.3019334878057</v>
      </c>
      <c r="BH3180">
        <v>1.0147973097293399</v>
      </c>
      <c r="BI3180" s="4">
        <v>10.137133868456999</v>
      </c>
      <c r="BJ3180" s="4">
        <v>16.0555555555555</v>
      </c>
      <c r="BK3180">
        <v>8.9917355371900793</v>
      </c>
      <c r="BL3180" s="4">
        <v>176</v>
      </c>
      <c r="BM3180" s="4">
        <v>170</v>
      </c>
      <c r="BN3180">
        <v>259.01721191406199</v>
      </c>
      <c r="BO3180">
        <v>261.59890747070301</v>
      </c>
      <c r="BP3180">
        <v>260.46936035156199</v>
      </c>
      <c r="BQ3180">
        <v>5</v>
      </c>
      <c r="BR3180">
        <v>3</v>
      </c>
      <c r="BS3180">
        <v>3</v>
      </c>
    </row>
    <row r="3181" spans="1:71" x14ac:dyDescent="0.35">
      <c r="A3181" t="s">
        <v>2182</v>
      </c>
      <c r="B3181" t="s">
        <v>2183</v>
      </c>
      <c r="C3181" t="s">
        <v>20</v>
      </c>
      <c r="D3181" t="s">
        <v>21</v>
      </c>
      <c r="E3181">
        <v>3180</v>
      </c>
      <c r="F3181">
        <v>-3.93</v>
      </c>
      <c r="G3181">
        <v>-6.6207046500000004</v>
      </c>
      <c r="H3181">
        <v>-6.4</v>
      </c>
      <c r="I3181">
        <f>0-F3181</f>
        <v>3.93</v>
      </c>
      <c r="J3181">
        <f>0-G3181</f>
        <v>6.6207046500000004</v>
      </c>
      <c r="K3181">
        <f>0-H3181</f>
        <v>6.4</v>
      </c>
      <c r="L3181">
        <v>2.7398658609256099</v>
      </c>
      <c r="M3181">
        <v>1.2275040682082099</v>
      </c>
      <c r="N3181">
        <f>1-_xlfn.PERCENTRANK.INC(I$2:I$4359,I3181)</f>
        <v>0.88</v>
      </c>
      <c r="O3181">
        <f>1-_xlfn.PERCENTRANK.INC(J$2:J$4359,J3181)</f>
        <v>0.26900000000000002</v>
      </c>
      <c r="P3181">
        <f>1-_xlfn.PERCENTRANK.INC(K$2:K$4359,K3181)</f>
        <v>0.36199999999999999</v>
      </c>
      <c r="Q3181">
        <f>_xlfn.PERCENTRANK.INC(L$2:L$4359,L3181)</f>
        <v>0.85299999999999998</v>
      </c>
      <c r="R3181">
        <f>((N3181+P3181)/2+Q3181)/2</f>
        <v>0.73699999999999999</v>
      </c>
      <c r="S3181">
        <v>18</v>
      </c>
      <c r="T3181">
        <v>3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4</v>
      </c>
      <c r="AB3181" s="4">
        <v>311.46899330615997</v>
      </c>
      <c r="AC3181">
        <v>9.4000999999999895</v>
      </c>
      <c r="AD3181">
        <v>30</v>
      </c>
      <c r="AE3181">
        <v>1</v>
      </c>
      <c r="AF3181">
        <v>2</v>
      </c>
      <c r="AG3181">
        <v>2</v>
      </c>
      <c r="AH3181">
        <v>0</v>
      </c>
      <c r="AI3181">
        <v>1</v>
      </c>
      <c r="AJ3181">
        <v>1</v>
      </c>
      <c r="AK3181" s="4">
        <v>0.19230769230769201</v>
      </c>
      <c r="AL3181">
        <v>26</v>
      </c>
      <c r="AM3181">
        <v>1</v>
      </c>
      <c r="AN3181">
        <v>0</v>
      </c>
      <c r="AO3181" s="4">
        <v>125.5647</v>
      </c>
      <c r="AP3181">
        <v>52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1</v>
      </c>
      <c r="AX3181">
        <v>1</v>
      </c>
      <c r="AY3181">
        <v>0</v>
      </c>
      <c r="AZ3181">
        <v>0</v>
      </c>
      <c r="BA3181">
        <v>55</v>
      </c>
      <c r="BB3181">
        <v>0</v>
      </c>
      <c r="BC3181">
        <v>0</v>
      </c>
      <c r="BD3181">
        <v>0</v>
      </c>
      <c r="BE3181">
        <v>0</v>
      </c>
      <c r="BF3181" s="4">
        <v>24.67</v>
      </c>
      <c r="BG3181" s="4">
        <v>10.805120777509201</v>
      </c>
      <c r="BH3181" s="4">
        <v>0.972665293287854</v>
      </c>
      <c r="BI3181" s="4">
        <v>10.1087759089102</v>
      </c>
      <c r="BJ3181" s="4">
        <v>16.467455621301699</v>
      </c>
      <c r="BK3181">
        <v>7.0869247626004297</v>
      </c>
      <c r="BL3181" s="4">
        <v>293</v>
      </c>
      <c r="BM3181" s="4">
        <v>335</v>
      </c>
      <c r="BN3181">
        <v>292.30392456054602</v>
      </c>
      <c r="BO3181">
        <v>292.72763061523398</v>
      </c>
      <c r="BP3181">
        <v>290.06610107421801</v>
      </c>
      <c r="BQ3181">
        <v>2</v>
      </c>
      <c r="BR3181">
        <v>1</v>
      </c>
      <c r="BS3181">
        <v>1</v>
      </c>
    </row>
    <row r="3182" spans="1:71" x14ac:dyDescent="0.35">
      <c r="A3182" t="s">
        <v>2182</v>
      </c>
      <c r="B3182" t="s">
        <v>2183</v>
      </c>
      <c r="C3182" t="s">
        <v>20</v>
      </c>
      <c r="D3182" t="s">
        <v>21</v>
      </c>
      <c r="E3182">
        <v>3181</v>
      </c>
      <c r="F3182">
        <v>-4.7300000000000004</v>
      </c>
      <c r="G3182">
        <v>-6.0503792799999996</v>
      </c>
      <c r="H3182">
        <v>-5.9</v>
      </c>
      <c r="I3182">
        <f>0-F3182</f>
        <v>4.7300000000000004</v>
      </c>
      <c r="J3182">
        <f>0-G3182</f>
        <v>6.0503792799999996</v>
      </c>
      <c r="K3182">
        <f>0-H3182</f>
        <v>5.9</v>
      </c>
      <c r="L3182">
        <v>2.7527046825783001</v>
      </c>
      <c r="M3182">
        <v>1.69586904285428</v>
      </c>
      <c r="N3182">
        <f>1-_xlfn.PERCENTRANK.INC(I$2:I$4359,I3182)</f>
        <v>0.505</v>
      </c>
      <c r="O3182">
        <f>1-_xlfn.PERCENTRANK.INC(J$2:J$4359,J3182)</f>
        <v>0.58299999999999996</v>
      </c>
      <c r="P3182">
        <f>1-_xlfn.PERCENTRANK.INC(K$2:K$4359,K3182)</f>
        <v>0.66199999999999992</v>
      </c>
      <c r="Q3182">
        <f>_xlfn.PERCENTRANK.INC(L$2:L$4359,L3182)</f>
        <v>0.86</v>
      </c>
      <c r="R3182">
        <f>((N3182+P3182)/2+Q3182)/2</f>
        <v>0.72174999999999989</v>
      </c>
      <c r="S3182">
        <v>18</v>
      </c>
      <c r="T3182">
        <v>3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4</v>
      </c>
      <c r="AB3182" s="4">
        <v>311.46899330615997</v>
      </c>
      <c r="AC3182">
        <v>9.4000999999999895</v>
      </c>
      <c r="AD3182">
        <v>30</v>
      </c>
      <c r="AE3182">
        <v>1</v>
      </c>
      <c r="AF3182">
        <v>2</v>
      </c>
      <c r="AG3182">
        <v>2</v>
      </c>
      <c r="AH3182">
        <v>0</v>
      </c>
      <c r="AI3182">
        <v>1</v>
      </c>
      <c r="AJ3182">
        <v>1</v>
      </c>
      <c r="AK3182" s="4">
        <v>0.19230769230769201</v>
      </c>
      <c r="AL3182">
        <v>26</v>
      </c>
      <c r="AM3182">
        <v>1</v>
      </c>
      <c r="AN3182">
        <v>0</v>
      </c>
      <c r="AO3182" s="4">
        <v>125.5647</v>
      </c>
      <c r="AP3182">
        <v>52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1</v>
      </c>
      <c r="AX3182">
        <v>1</v>
      </c>
      <c r="AY3182">
        <v>0</v>
      </c>
      <c r="AZ3182">
        <v>0</v>
      </c>
      <c r="BA3182">
        <v>55</v>
      </c>
      <c r="BB3182">
        <v>0</v>
      </c>
      <c r="BC3182">
        <v>0</v>
      </c>
      <c r="BD3182">
        <v>0</v>
      </c>
      <c r="BE3182">
        <v>0</v>
      </c>
      <c r="BF3182" s="4">
        <v>24.67</v>
      </c>
      <c r="BG3182" s="4">
        <v>10.805120777509201</v>
      </c>
      <c r="BH3182" s="4">
        <v>0.972665293287854</v>
      </c>
      <c r="BI3182" s="4">
        <v>10.1087759089102</v>
      </c>
      <c r="BJ3182" s="4">
        <v>16.467455621301699</v>
      </c>
      <c r="BK3182">
        <v>7.0869247626004297</v>
      </c>
      <c r="BL3182" s="4">
        <v>293</v>
      </c>
      <c r="BM3182" s="4">
        <v>335</v>
      </c>
      <c r="BN3182">
        <v>292.94845581054602</v>
      </c>
      <c r="BO3182">
        <v>295.44152832031199</v>
      </c>
      <c r="BP3182">
        <v>297.56851196289</v>
      </c>
      <c r="BQ3182">
        <v>4</v>
      </c>
      <c r="BR3182">
        <v>3</v>
      </c>
      <c r="BS3182">
        <v>3</v>
      </c>
    </row>
    <row r="3183" spans="1:71" x14ac:dyDescent="0.35">
      <c r="A3183" t="s">
        <v>2182</v>
      </c>
      <c r="B3183" t="s">
        <v>2183</v>
      </c>
      <c r="C3183" t="s">
        <v>20</v>
      </c>
      <c r="D3183" t="s">
        <v>21</v>
      </c>
      <c r="E3183">
        <v>3182</v>
      </c>
      <c r="F3183">
        <v>-5.29</v>
      </c>
      <c r="G3183">
        <v>-6.3923258799999996</v>
      </c>
      <c r="H3183">
        <v>-6.3</v>
      </c>
      <c r="I3183">
        <f>0-F3183</f>
        <v>5.29</v>
      </c>
      <c r="J3183">
        <f>0-G3183</f>
        <v>6.3923258799999996</v>
      </c>
      <c r="K3183">
        <f>0-H3183</f>
        <v>6.3</v>
      </c>
      <c r="L3183">
        <v>3.3553048577478002</v>
      </c>
      <c r="M3183">
        <v>2.1016808776724498</v>
      </c>
      <c r="N3183">
        <f>1-_xlfn.PERCENTRANK.INC(I$2:I$4359,I3183)</f>
        <v>0.21299999999999997</v>
      </c>
      <c r="O3183">
        <f>1-_xlfn.PERCENTRANK.INC(J$2:J$4359,J3183)</f>
        <v>0.38400000000000001</v>
      </c>
      <c r="P3183">
        <f>1-_xlfn.PERCENTRANK.INC(K$2:K$4359,K3183)</f>
        <v>0.42100000000000004</v>
      </c>
      <c r="Q3183">
        <f>_xlfn.PERCENTRANK.INC(L$2:L$4359,L3183)</f>
        <v>0.98299999999999998</v>
      </c>
      <c r="R3183">
        <f>((N3183+P3183)/2+Q3183)/2</f>
        <v>0.65</v>
      </c>
      <c r="S3183">
        <v>18</v>
      </c>
      <c r="T3183">
        <v>3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4</v>
      </c>
      <c r="AB3183" s="4">
        <v>311.46899330615997</v>
      </c>
      <c r="AC3183">
        <v>9.4000999999999895</v>
      </c>
      <c r="AD3183">
        <v>30</v>
      </c>
      <c r="AE3183">
        <v>1</v>
      </c>
      <c r="AF3183">
        <v>2</v>
      </c>
      <c r="AG3183">
        <v>2</v>
      </c>
      <c r="AH3183">
        <v>0</v>
      </c>
      <c r="AI3183">
        <v>1</v>
      </c>
      <c r="AJ3183">
        <v>1</v>
      </c>
      <c r="AK3183" s="4">
        <v>0.19230769230769201</v>
      </c>
      <c r="AL3183">
        <v>26</v>
      </c>
      <c r="AM3183">
        <v>1</v>
      </c>
      <c r="AN3183">
        <v>0</v>
      </c>
      <c r="AO3183" s="4">
        <v>125.5647</v>
      </c>
      <c r="AP3183">
        <v>52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1</v>
      </c>
      <c r="AX3183">
        <v>1</v>
      </c>
      <c r="AY3183">
        <v>0</v>
      </c>
      <c r="AZ3183">
        <v>0</v>
      </c>
      <c r="BA3183">
        <v>55</v>
      </c>
      <c r="BB3183">
        <v>0</v>
      </c>
      <c r="BC3183">
        <v>0</v>
      </c>
      <c r="BD3183">
        <v>0</v>
      </c>
      <c r="BE3183">
        <v>0</v>
      </c>
      <c r="BF3183" s="4">
        <v>24.67</v>
      </c>
      <c r="BG3183" s="4">
        <v>10.805120777509201</v>
      </c>
      <c r="BH3183" s="4">
        <v>0.972665293287854</v>
      </c>
      <c r="BI3183" s="4">
        <v>10.1087759089102</v>
      </c>
      <c r="BJ3183" s="4">
        <v>16.467455621301699</v>
      </c>
      <c r="BK3183">
        <v>7.0869247626004297</v>
      </c>
      <c r="BL3183" s="4">
        <v>293</v>
      </c>
      <c r="BM3183" s="4">
        <v>335</v>
      </c>
      <c r="BN3183">
        <v>300.664459228515</v>
      </c>
      <c r="BO3183">
        <v>291.569732666015</v>
      </c>
      <c r="BP3183">
        <v>296.28530883789</v>
      </c>
      <c r="BQ3183">
        <v>3</v>
      </c>
      <c r="BR3183">
        <v>1</v>
      </c>
      <c r="BS3183">
        <v>1</v>
      </c>
    </row>
    <row r="3184" spans="1:71" x14ac:dyDescent="0.35">
      <c r="A3184" t="s">
        <v>321</v>
      </c>
      <c r="B3184" t="s">
        <v>322</v>
      </c>
      <c r="C3184" t="s">
        <v>53</v>
      </c>
      <c r="D3184" t="s">
        <v>54</v>
      </c>
      <c r="E3184">
        <v>3183</v>
      </c>
      <c r="F3184">
        <v>-5.27</v>
      </c>
      <c r="G3184">
        <v>-6.64983463</v>
      </c>
      <c r="H3184">
        <v>-6.5</v>
      </c>
      <c r="I3184">
        <f>0-F3184</f>
        <v>5.27</v>
      </c>
      <c r="J3184">
        <f>0-G3184</f>
        <v>6.64983463</v>
      </c>
      <c r="K3184">
        <f>0-H3184</f>
        <v>6.5</v>
      </c>
      <c r="L3184">
        <v>2.6940271249322301</v>
      </c>
      <c r="M3184">
        <v>1.14147663608829</v>
      </c>
      <c r="N3184">
        <f>1-_xlfn.PERCENTRANK.INC(I$2:I$4359,I3184)</f>
        <v>0.22099999999999997</v>
      </c>
      <c r="O3184">
        <f>1-_xlfn.PERCENTRANK.INC(J$2:J$4359,J3184)</f>
        <v>0.26</v>
      </c>
      <c r="P3184">
        <f>1-_xlfn.PERCENTRANK.INC(K$2:K$4359,K3184)</f>
        <v>0.31299999999999994</v>
      </c>
      <c r="Q3184">
        <f>_xlfn.PERCENTRANK.INC(L$2:L$4359,L3184)</f>
        <v>0.83599999999999997</v>
      </c>
      <c r="R3184">
        <f>((N3184+P3184)/2+Q3184)/2</f>
        <v>0.55149999999999999</v>
      </c>
      <c r="S3184">
        <v>14</v>
      </c>
      <c r="T3184">
        <v>2</v>
      </c>
      <c r="U3184">
        <v>0</v>
      </c>
      <c r="V3184">
        <v>2</v>
      </c>
      <c r="W3184">
        <v>2</v>
      </c>
      <c r="X3184">
        <v>0</v>
      </c>
      <c r="Y3184">
        <v>0</v>
      </c>
      <c r="Z3184">
        <v>0</v>
      </c>
      <c r="AA3184">
        <v>3</v>
      </c>
      <c r="AB3184" s="4">
        <v>270.33199429512001</v>
      </c>
      <c r="AC3184">
        <v>6.8218999999999896</v>
      </c>
      <c r="AD3184">
        <v>22</v>
      </c>
      <c r="AE3184">
        <v>4</v>
      </c>
      <c r="AF3184">
        <v>1</v>
      </c>
      <c r="AG3184">
        <v>0</v>
      </c>
      <c r="AH3184">
        <v>0</v>
      </c>
      <c r="AI3184">
        <v>0</v>
      </c>
      <c r="AJ3184">
        <v>0</v>
      </c>
      <c r="AK3184" s="4">
        <v>0.18181818181818099</v>
      </c>
      <c r="AL3184">
        <v>22</v>
      </c>
      <c r="AM3184">
        <v>1</v>
      </c>
      <c r="AN3184">
        <v>0</v>
      </c>
      <c r="AO3184" s="4">
        <v>95.853799999999893</v>
      </c>
      <c r="AP3184">
        <v>38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2</v>
      </c>
      <c r="AX3184">
        <v>2</v>
      </c>
      <c r="AY3184">
        <v>0</v>
      </c>
      <c r="AZ3184">
        <v>0</v>
      </c>
      <c r="BA3184">
        <v>40</v>
      </c>
      <c r="BB3184">
        <v>0</v>
      </c>
      <c r="BC3184">
        <v>0</v>
      </c>
      <c r="BD3184">
        <v>0</v>
      </c>
      <c r="BE3184">
        <v>0</v>
      </c>
      <c r="BF3184" s="4">
        <v>47.72</v>
      </c>
      <c r="BG3184">
        <v>9.6362196284538904</v>
      </c>
      <c r="BH3184">
        <v>1.0213080581296801</v>
      </c>
      <c r="BI3184">
        <v>8.4351743842113702</v>
      </c>
      <c r="BJ3184" s="4">
        <v>14.917355371900801</v>
      </c>
      <c r="BK3184">
        <v>7.3198573127229398</v>
      </c>
      <c r="BL3184" s="4">
        <v>198</v>
      </c>
      <c r="BM3184" s="4">
        <v>213</v>
      </c>
      <c r="BN3184">
        <v>263.92852783203102</v>
      </c>
      <c r="BO3184">
        <v>261.14816284179602</v>
      </c>
      <c r="BP3184">
        <v>261.79205322265602</v>
      </c>
      <c r="BQ3184">
        <v>3</v>
      </c>
      <c r="BR3184">
        <v>2</v>
      </c>
      <c r="BS3184">
        <v>2</v>
      </c>
    </row>
    <row r="3185" spans="1:71" x14ac:dyDescent="0.35">
      <c r="A3185" t="s">
        <v>321</v>
      </c>
      <c r="B3185" t="s">
        <v>322</v>
      </c>
      <c r="C3185" t="s">
        <v>53</v>
      </c>
      <c r="D3185" t="s">
        <v>54</v>
      </c>
      <c r="E3185">
        <v>3184</v>
      </c>
      <c r="F3185">
        <v>-5.34</v>
      </c>
      <c r="G3185">
        <v>-7.0759878199999999</v>
      </c>
      <c r="H3185">
        <v>-7</v>
      </c>
      <c r="I3185">
        <f>0-F3185</f>
        <v>5.34</v>
      </c>
      <c r="J3185">
        <f>0-G3185</f>
        <v>7.0759878199999999</v>
      </c>
      <c r="K3185">
        <f>0-H3185</f>
        <v>7</v>
      </c>
      <c r="L3185">
        <v>1.29199734668233</v>
      </c>
      <c r="M3185">
        <v>0.57855615095010304</v>
      </c>
      <c r="N3185">
        <f>1-_xlfn.PERCENTRANK.INC(I$2:I$4359,I3185)</f>
        <v>0.19499999999999995</v>
      </c>
      <c r="O3185">
        <f>1-_xlfn.PERCENTRANK.INC(J$2:J$4359,J3185)</f>
        <v>0.10999999999999999</v>
      </c>
      <c r="P3185">
        <f>1-_xlfn.PERCENTRANK.INC(K$2:K$4359,K3185)</f>
        <v>0.129</v>
      </c>
      <c r="Q3185">
        <f>_xlfn.PERCENTRANK.INC(L$2:L$4359,L3185)</f>
        <v>0.24299999999999999</v>
      </c>
      <c r="R3185">
        <f>((N3185+P3185)/2+Q3185)/2</f>
        <v>0.20249999999999999</v>
      </c>
      <c r="S3185">
        <v>14</v>
      </c>
      <c r="T3185">
        <v>2</v>
      </c>
      <c r="U3185">
        <v>0</v>
      </c>
      <c r="V3185">
        <v>2</v>
      </c>
      <c r="W3185">
        <v>2</v>
      </c>
      <c r="X3185">
        <v>0</v>
      </c>
      <c r="Y3185">
        <v>0</v>
      </c>
      <c r="Z3185">
        <v>0</v>
      </c>
      <c r="AA3185">
        <v>3</v>
      </c>
      <c r="AB3185" s="4">
        <v>270.33199429512001</v>
      </c>
      <c r="AC3185">
        <v>6.8218999999999896</v>
      </c>
      <c r="AD3185">
        <v>22</v>
      </c>
      <c r="AE3185">
        <v>4</v>
      </c>
      <c r="AF3185">
        <v>1</v>
      </c>
      <c r="AG3185">
        <v>0</v>
      </c>
      <c r="AH3185">
        <v>0</v>
      </c>
      <c r="AI3185">
        <v>0</v>
      </c>
      <c r="AJ3185">
        <v>0</v>
      </c>
      <c r="AK3185" s="4">
        <v>0.18181818181818099</v>
      </c>
      <c r="AL3185">
        <v>22</v>
      </c>
      <c r="AM3185">
        <v>1</v>
      </c>
      <c r="AN3185">
        <v>0</v>
      </c>
      <c r="AO3185" s="4">
        <v>95.853799999999893</v>
      </c>
      <c r="AP3185">
        <v>38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2</v>
      </c>
      <c r="AX3185">
        <v>2</v>
      </c>
      <c r="AY3185">
        <v>0</v>
      </c>
      <c r="AZ3185">
        <v>0</v>
      </c>
      <c r="BA3185">
        <v>40</v>
      </c>
      <c r="BB3185">
        <v>0</v>
      </c>
      <c r="BC3185">
        <v>0</v>
      </c>
      <c r="BD3185">
        <v>0</v>
      </c>
      <c r="BE3185">
        <v>0</v>
      </c>
      <c r="BF3185" s="4">
        <v>47.72</v>
      </c>
      <c r="BG3185">
        <v>9.6362196284538904</v>
      </c>
      <c r="BH3185">
        <v>1.0213080581296801</v>
      </c>
      <c r="BI3185">
        <v>8.4351743842113702</v>
      </c>
      <c r="BJ3185" s="4">
        <v>14.917355371900801</v>
      </c>
      <c r="BK3185">
        <v>7.3198573127229398</v>
      </c>
      <c r="BL3185" s="4">
        <v>198</v>
      </c>
      <c r="BM3185" s="4">
        <v>213</v>
      </c>
      <c r="BN3185">
        <v>263.01345825195301</v>
      </c>
      <c r="BO3185">
        <v>262.25759887695301</v>
      </c>
      <c r="BP3185">
        <v>260.64245605468699</v>
      </c>
      <c r="BQ3185">
        <v>1</v>
      </c>
      <c r="BR3185">
        <v>3</v>
      </c>
      <c r="BS3185">
        <v>2</v>
      </c>
    </row>
    <row r="3186" spans="1:71" x14ac:dyDescent="0.35">
      <c r="A3186" t="s">
        <v>321</v>
      </c>
      <c r="B3186" t="s">
        <v>322</v>
      </c>
      <c r="C3186" t="s">
        <v>53</v>
      </c>
      <c r="D3186" t="s">
        <v>54</v>
      </c>
      <c r="E3186">
        <v>3185</v>
      </c>
      <c r="F3186">
        <v>-5.42</v>
      </c>
      <c r="G3186">
        <v>-6.9141402200000002</v>
      </c>
      <c r="H3186">
        <v>-7</v>
      </c>
      <c r="I3186">
        <f>0-F3186</f>
        <v>5.42</v>
      </c>
      <c r="J3186">
        <f>0-G3186</f>
        <v>6.9141402200000002</v>
      </c>
      <c r="K3186">
        <f>0-H3186</f>
        <v>7</v>
      </c>
      <c r="L3186">
        <v>1.3806102740220101</v>
      </c>
      <c r="M3186">
        <v>0.15758152788802601</v>
      </c>
      <c r="N3186">
        <f>1-_xlfn.PERCENTRANK.INC(I$2:I$4359,I3186)</f>
        <v>0.16900000000000004</v>
      </c>
      <c r="O3186">
        <f>1-_xlfn.PERCENTRANK.INC(J$2:J$4359,J3186)</f>
        <v>0.15800000000000003</v>
      </c>
      <c r="P3186">
        <f>1-_xlfn.PERCENTRANK.INC(K$2:K$4359,K3186)</f>
        <v>0.129</v>
      </c>
      <c r="Q3186">
        <f>_xlfn.PERCENTRANK.INC(L$2:L$4359,L3186)</f>
        <v>0.28499999999999998</v>
      </c>
      <c r="R3186">
        <f>((N3186+P3186)/2+Q3186)/2</f>
        <v>0.217</v>
      </c>
      <c r="S3186">
        <v>14</v>
      </c>
      <c r="T3186">
        <v>2</v>
      </c>
      <c r="U3186">
        <v>0</v>
      </c>
      <c r="V3186">
        <v>2</v>
      </c>
      <c r="W3186">
        <v>2</v>
      </c>
      <c r="X3186">
        <v>0</v>
      </c>
      <c r="Y3186">
        <v>0</v>
      </c>
      <c r="Z3186">
        <v>0</v>
      </c>
      <c r="AA3186">
        <v>3</v>
      </c>
      <c r="AB3186" s="4">
        <v>270.33199429512001</v>
      </c>
      <c r="AC3186">
        <v>6.8218999999999896</v>
      </c>
      <c r="AD3186">
        <v>22</v>
      </c>
      <c r="AE3186">
        <v>4</v>
      </c>
      <c r="AF3186">
        <v>1</v>
      </c>
      <c r="AG3186">
        <v>0</v>
      </c>
      <c r="AH3186">
        <v>0</v>
      </c>
      <c r="AI3186">
        <v>0</v>
      </c>
      <c r="AJ3186">
        <v>0</v>
      </c>
      <c r="AK3186" s="4">
        <v>0.18181818181818099</v>
      </c>
      <c r="AL3186">
        <v>22</v>
      </c>
      <c r="AM3186">
        <v>1</v>
      </c>
      <c r="AN3186">
        <v>0</v>
      </c>
      <c r="AO3186" s="4">
        <v>95.853799999999893</v>
      </c>
      <c r="AP3186">
        <v>38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2</v>
      </c>
      <c r="AX3186">
        <v>2</v>
      </c>
      <c r="AY3186">
        <v>0</v>
      </c>
      <c r="AZ3186">
        <v>0</v>
      </c>
      <c r="BA3186">
        <v>40</v>
      </c>
      <c r="BB3186">
        <v>0</v>
      </c>
      <c r="BC3186">
        <v>0</v>
      </c>
      <c r="BD3186">
        <v>0</v>
      </c>
      <c r="BE3186">
        <v>0</v>
      </c>
      <c r="BF3186" s="4">
        <v>47.72</v>
      </c>
      <c r="BG3186">
        <v>9.6362196284538904</v>
      </c>
      <c r="BH3186">
        <v>1.0213080581296801</v>
      </c>
      <c r="BI3186">
        <v>8.4351743842113702</v>
      </c>
      <c r="BJ3186" s="4">
        <v>14.917355371900801</v>
      </c>
      <c r="BK3186">
        <v>7.3198573127229398</v>
      </c>
      <c r="BL3186" s="4">
        <v>198</v>
      </c>
      <c r="BM3186" s="4">
        <v>213</v>
      </c>
      <c r="BN3186">
        <v>259.11602783203102</v>
      </c>
      <c r="BO3186">
        <v>259.59817504882801</v>
      </c>
      <c r="BP3186">
        <v>261.43588256835898</v>
      </c>
      <c r="BQ3186">
        <v>4</v>
      </c>
      <c r="BR3186">
        <v>4</v>
      </c>
      <c r="BS3186">
        <v>0</v>
      </c>
    </row>
    <row r="3187" spans="1:71" x14ac:dyDescent="0.35">
      <c r="A3187" t="s">
        <v>2251</v>
      </c>
      <c r="B3187" t="s">
        <v>2252</v>
      </c>
      <c r="C3187" t="s">
        <v>12</v>
      </c>
      <c r="D3187" t="s">
        <v>47</v>
      </c>
      <c r="E3187">
        <v>3186</v>
      </c>
      <c r="F3187">
        <v>-5</v>
      </c>
      <c r="G3187">
        <v>-6.38565016</v>
      </c>
      <c r="H3187">
        <v>-6.3</v>
      </c>
      <c r="I3187">
        <f>0-F3187</f>
        <v>5</v>
      </c>
      <c r="J3187">
        <f>0-G3187</f>
        <v>6.38565016</v>
      </c>
      <c r="K3187">
        <f>0-H3187</f>
        <v>6.3</v>
      </c>
      <c r="L3187">
        <v>2.8082744506160902</v>
      </c>
      <c r="M3187">
        <v>1.7500334052642199</v>
      </c>
      <c r="N3187">
        <f>1-_xlfn.PERCENTRANK.INC(I$2:I$4359,I3187)</f>
        <v>0.35899999999999999</v>
      </c>
      <c r="O3187">
        <f>1-_xlfn.PERCENTRANK.INC(J$2:J$4359,J3187)</f>
        <v>0.38700000000000001</v>
      </c>
      <c r="P3187">
        <f>1-_xlfn.PERCENTRANK.INC(K$2:K$4359,K3187)</f>
        <v>0.42100000000000004</v>
      </c>
      <c r="Q3187">
        <f>_xlfn.PERCENTRANK.INC(L$2:L$4359,L3187)</f>
        <v>0.879</v>
      </c>
      <c r="R3187">
        <f>((N3187+P3187)/2+Q3187)/2</f>
        <v>0.63450000000000006</v>
      </c>
      <c r="S3187">
        <v>16</v>
      </c>
      <c r="T3187">
        <v>5</v>
      </c>
      <c r="U3187">
        <v>1</v>
      </c>
      <c r="V3187">
        <v>1</v>
      </c>
      <c r="W3187">
        <v>0</v>
      </c>
      <c r="X3187">
        <v>2</v>
      </c>
      <c r="Y3187">
        <v>0</v>
      </c>
      <c r="Z3187">
        <v>0</v>
      </c>
      <c r="AA3187">
        <v>3</v>
      </c>
      <c r="AB3187" s="4">
        <v>338.45099282264698</v>
      </c>
      <c r="AC3187">
        <v>7.6371999999999902</v>
      </c>
      <c r="AD3187">
        <v>29</v>
      </c>
      <c r="AE3187">
        <v>3</v>
      </c>
      <c r="AF3187">
        <v>3</v>
      </c>
      <c r="AG3187">
        <v>3</v>
      </c>
      <c r="AH3187">
        <v>0</v>
      </c>
      <c r="AI3187">
        <v>1</v>
      </c>
      <c r="AJ3187">
        <v>1</v>
      </c>
      <c r="AK3187" s="4">
        <v>0.25925925925925902</v>
      </c>
      <c r="AL3187">
        <v>27</v>
      </c>
      <c r="AM3187">
        <v>1</v>
      </c>
      <c r="AN3187">
        <v>0</v>
      </c>
      <c r="AO3187" s="4">
        <v>125.648099999999</v>
      </c>
      <c r="AP3187">
        <v>51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2</v>
      </c>
      <c r="AX3187">
        <v>2</v>
      </c>
      <c r="AY3187">
        <v>0</v>
      </c>
      <c r="AZ3187">
        <v>0</v>
      </c>
      <c r="BA3187">
        <v>53</v>
      </c>
      <c r="BB3187">
        <v>0</v>
      </c>
      <c r="BC3187">
        <v>0</v>
      </c>
      <c r="BD3187">
        <v>0</v>
      </c>
      <c r="BE3187">
        <v>0</v>
      </c>
      <c r="BF3187" s="4">
        <v>53.769999999999897</v>
      </c>
      <c r="BG3187" s="4">
        <v>13.4913972443311</v>
      </c>
      <c r="BH3187" s="4">
        <v>0.97012473660986698</v>
      </c>
      <c r="BI3187" s="4">
        <v>12.906868606893999</v>
      </c>
      <c r="BJ3187" s="4">
        <v>19.753086419753</v>
      </c>
      <c r="BK3187">
        <v>9.2739225712198596</v>
      </c>
      <c r="BL3187" s="4">
        <v>268</v>
      </c>
      <c r="BM3187" s="4">
        <v>292</v>
      </c>
      <c r="BN3187">
        <v>319.86215209960898</v>
      </c>
      <c r="BO3187">
        <v>318.944732666015</v>
      </c>
      <c r="BP3187">
        <v>319.90994262695301</v>
      </c>
      <c r="BQ3187">
        <v>3</v>
      </c>
      <c r="BR3187">
        <v>1</v>
      </c>
      <c r="BS3187">
        <v>1</v>
      </c>
    </row>
    <row r="3188" spans="1:71" x14ac:dyDescent="0.35">
      <c r="A3188" t="s">
        <v>2251</v>
      </c>
      <c r="B3188" t="s">
        <v>2252</v>
      </c>
      <c r="C3188" t="s">
        <v>12</v>
      </c>
      <c r="D3188" t="s">
        <v>47</v>
      </c>
      <c r="E3188">
        <v>3187</v>
      </c>
      <c r="F3188">
        <v>-5.69</v>
      </c>
      <c r="G3188">
        <v>-5.9227147100000002</v>
      </c>
      <c r="H3188">
        <v>-5.8</v>
      </c>
      <c r="I3188">
        <f>0-F3188</f>
        <v>5.69</v>
      </c>
      <c r="J3188">
        <f>0-G3188</f>
        <v>5.9227147100000002</v>
      </c>
      <c r="K3188">
        <f>0-H3188</f>
        <v>5.8</v>
      </c>
      <c r="L3188">
        <v>3.1678616428072002</v>
      </c>
      <c r="M3188">
        <v>1.3249448479563599</v>
      </c>
      <c r="N3188">
        <f>1-_xlfn.PERCENTRANK.INC(I$2:I$4359,I3188)</f>
        <v>9.3999999999999972E-2</v>
      </c>
      <c r="O3188">
        <f>1-_xlfn.PERCENTRANK.INC(J$2:J$4359,J3188)</f>
        <v>0.65799999999999992</v>
      </c>
      <c r="P3188">
        <f>1-_xlfn.PERCENTRANK.INC(K$2:K$4359,K3188)</f>
        <v>0.71500000000000008</v>
      </c>
      <c r="Q3188">
        <f>_xlfn.PERCENTRANK.INC(L$2:L$4359,L3188)</f>
        <v>0.96599999999999997</v>
      </c>
      <c r="R3188">
        <f>((N3188+P3188)/2+Q3188)/2</f>
        <v>0.68525000000000003</v>
      </c>
      <c r="S3188">
        <v>16</v>
      </c>
      <c r="T3188">
        <v>5</v>
      </c>
      <c r="U3188">
        <v>1</v>
      </c>
      <c r="V3188">
        <v>1</v>
      </c>
      <c r="W3188">
        <v>0</v>
      </c>
      <c r="X3188">
        <v>2</v>
      </c>
      <c r="Y3188">
        <v>0</v>
      </c>
      <c r="Z3188">
        <v>0</v>
      </c>
      <c r="AA3188">
        <v>3</v>
      </c>
      <c r="AB3188" s="4">
        <v>338.45099282264698</v>
      </c>
      <c r="AC3188">
        <v>7.6371999999999902</v>
      </c>
      <c r="AD3188">
        <v>29</v>
      </c>
      <c r="AE3188">
        <v>3</v>
      </c>
      <c r="AF3188">
        <v>3</v>
      </c>
      <c r="AG3188">
        <v>3</v>
      </c>
      <c r="AH3188">
        <v>0</v>
      </c>
      <c r="AI3188">
        <v>1</v>
      </c>
      <c r="AJ3188">
        <v>1</v>
      </c>
      <c r="AK3188" s="4">
        <v>0.25925925925925902</v>
      </c>
      <c r="AL3188">
        <v>27</v>
      </c>
      <c r="AM3188">
        <v>1</v>
      </c>
      <c r="AN3188">
        <v>0</v>
      </c>
      <c r="AO3188" s="4">
        <v>125.648099999999</v>
      </c>
      <c r="AP3188">
        <v>51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2</v>
      </c>
      <c r="AX3188">
        <v>2</v>
      </c>
      <c r="AY3188">
        <v>0</v>
      </c>
      <c r="AZ3188">
        <v>0</v>
      </c>
      <c r="BA3188">
        <v>53</v>
      </c>
      <c r="BB3188">
        <v>0</v>
      </c>
      <c r="BC3188">
        <v>0</v>
      </c>
      <c r="BD3188">
        <v>0</v>
      </c>
      <c r="BE3188">
        <v>0</v>
      </c>
      <c r="BF3188" s="4">
        <v>53.769999999999897</v>
      </c>
      <c r="BG3188" s="4">
        <v>13.4913972443311</v>
      </c>
      <c r="BH3188" s="4">
        <v>0.97012473660986698</v>
      </c>
      <c r="BI3188" s="4">
        <v>12.906868606893999</v>
      </c>
      <c r="BJ3188" s="4">
        <v>19.753086419753</v>
      </c>
      <c r="BK3188">
        <v>9.2739225712198596</v>
      </c>
      <c r="BL3188" s="4">
        <v>268</v>
      </c>
      <c r="BM3188" s="4">
        <v>292</v>
      </c>
      <c r="BN3188">
        <v>323.771392822265</v>
      </c>
      <c r="BO3188">
        <v>324.813232421875</v>
      </c>
      <c r="BP3188">
        <v>323.77609252929602</v>
      </c>
      <c r="BQ3188">
        <v>1</v>
      </c>
      <c r="BR3188">
        <v>4</v>
      </c>
      <c r="BS3188">
        <v>4</v>
      </c>
    </row>
    <row r="3189" spans="1:71" x14ac:dyDescent="0.35">
      <c r="A3189" t="s">
        <v>2251</v>
      </c>
      <c r="B3189" t="s">
        <v>2252</v>
      </c>
      <c r="C3189" t="s">
        <v>12</v>
      </c>
      <c r="D3189" t="s">
        <v>47</v>
      </c>
      <c r="E3189">
        <v>3188</v>
      </c>
      <c r="F3189">
        <v>-5.47</v>
      </c>
      <c r="G3189">
        <v>-6.4090623899999999</v>
      </c>
      <c r="H3189">
        <v>-6.1</v>
      </c>
      <c r="I3189">
        <f>0-F3189</f>
        <v>5.47</v>
      </c>
      <c r="J3189">
        <f>0-G3189</f>
        <v>6.4090623899999999</v>
      </c>
      <c r="K3189">
        <f>0-H3189</f>
        <v>6.1</v>
      </c>
      <c r="L3189">
        <v>3.0895171407037099</v>
      </c>
      <c r="M3189">
        <v>1.48977539987068</v>
      </c>
      <c r="N3189">
        <f>1-_xlfn.PERCENTRANK.INC(I$2:I$4359,I3189)</f>
        <v>0.15300000000000002</v>
      </c>
      <c r="O3189">
        <f>1-_xlfn.PERCENTRANK.INC(J$2:J$4359,J3189)</f>
        <v>0.375</v>
      </c>
      <c r="P3189">
        <f>1-_xlfn.PERCENTRANK.INC(K$2:K$4359,K3189)</f>
        <v>0.53800000000000003</v>
      </c>
      <c r="Q3189">
        <f>_xlfn.PERCENTRANK.INC(L$2:L$4359,L3189)</f>
        <v>0.95299999999999996</v>
      </c>
      <c r="R3189">
        <f>((N3189+P3189)/2+Q3189)/2</f>
        <v>0.64924999999999999</v>
      </c>
      <c r="S3189">
        <v>16</v>
      </c>
      <c r="T3189">
        <v>5</v>
      </c>
      <c r="U3189">
        <v>1</v>
      </c>
      <c r="V3189">
        <v>1</v>
      </c>
      <c r="W3189">
        <v>0</v>
      </c>
      <c r="X3189">
        <v>2</v>
      </c>
      <c r="Y3189">
        <v>0</v>
      </c>
      <c r="Z3189">
        <v>0</v>
      </c>
      <c r="AA3189">
        <v>3</v>
      </c>
      <c r="AB3189" s="4">
        <v>338.45099282264698</v>
      </c>
      <c r="AC3189">
        <v>7.6371999999999902</v>
      </c>
      <c r="AD3189">
        <v>29</v>
      </c>
      <c r="AE3189">
        <v>3</v>
      </c>
      <c r="AF3189">
        <v>3</v>
      </c>
      <c r="AG3189">
        <v>3</v>
      </c>
      <c r="AH3189">
        <v>0</v>
      </c>
      <c r="AI3189">
        <v>1</v>
      </c>
      <c r="AJ3189">
        <v>1</v>
      </c>
      <c r="AK3189" s="4">
        <v>0.25925925925925902</v>
      </c>
      <c r="AL3189">
        <v>27</v>
      </c>
      <c r="AM3189">
        <v>1</v>
      </c>
      <c r="AN3189">
        <v>0</v>
      </c>
      <c r="AO3189" s="4">
        <v>125.648099999999</v>
      </c>
      <c r="AP3189">
        <v>51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2</v>
      </c>
      <c r="AX3189">
        <v>2</v>
      </c>
      <c r="AY3189">
        <v>0</v>
      </c>
      <c r="AZ3189">
        <v>0</v>
      </c>
      <c r="BA3189">
        <v>53</v>
      </c>
      <c r="BB3189">
        <v>0</v>
      </c>
      <c r="BC3189">
        <v>0</v>
      </c>
      <c r="BD3189">
        <v>0</v>
      </c>
      <c r="BE3189">
        <v>0</v>
      </c>
      <c r="BF3189" s="4">
        <v>53.769999999999897</v>
      </c>
      <c r="BG3189" s="4">
        <v>13.4913972443311</v>
      </c>
      <c r="BH3189" s="4">
        <v>0.97012473660986698</v>
      </c>
      <c r="BI3189" s="4">
        <v>12.906868606893999</v>
      </c>
      <c r="BJ3189" s="4">
        <v>19.753086419753</v>
      </c>
      <c r="BK3189">
        <v>9.2739225712198596</v>
      </c>
      <c r="BL3189" s="4">
        <v>268</v>
      </c>
      <c r="BM3189" s="4">
        <v>292</v>
      </c>
      <c r="BN3189">
        <v>322.49105834960898</v>
      </c>
      <c r="BO3189">
        <v>320.85711669921801</v>
      </c>
      <c r="BP3189">
        <v>320.20767211914</v>
      </c>
      <c r="BQ3189">
        <v>2</v>
      </c>
      <c r="BR3189">
        <v>2</v>
      </c>
      <c r="BS3189">
        <v>2</v>
      </c>
    </row>
    <row r="3190" spans="1:71" x14ac:dyDescent="0.35">
      <c r="A3190" t="s">
        <v>926</v>
      </c>
      <c r="B3190" t="s">
        <v>927</v>
      </c>
      <c r="C3190" t="s">
        <v>618</v>
      </c>
      <c r="D3190" t="s">
        <v>631</v>
      </c>
      <c r="E3190">
        <v>3189</v>
      </c>
      <c r="F3190">
        <v>-5.43</v>
      </c>
      <c r="G3190">
        <v>-5.4430112800000003</v>
      </c>
      <c r="H3190">
        <v>-5.3</v>
      </c>
      <c r="I3190">
        <f>0-F3190</f>
        <v>5.43</v>
      </c>
      <c r="J3190">
        <f>0-G3190</f>
        <v>5.4430112800000003</v>
      </c>
      <c r="K3190">
        <f>0-H3190</f>
        <v>5.3</v>
      </c>
      <c r="L3190">
        <v>1.5508710317435199</v>
      </c>
      <c r="M3190">
        <v>0.72660691544015099</v>
      </c>
      <c r="N3190">
        <f>1-_xlfn.PERCENTRANK.INC(I$2:I$4359,I3190)</f>
        <v>0.16500000000000004</v>
      </c>
      <c r="O3190">
        <f>1-_xlfn.PERCENTRANK.INC(J$2:J$4359,J3190)</f>
        <v>0.877</v>
      </c>
      <c r="P3190">
        <f>1-_xlfn.PERCENTRANK.INC(K$2:K$4359,K3190)</f>
        <v>0.91200000000000003</v>
      </c>
      <c r="Q3190">
        <f>_xlfn.PERCENTRANK.INC(L$2:L$4359,L3190)</f>
        <v>0.36199999999999999</v>
      </c>
      <c r="R3190">
        <f>((N3190+P3190)/2+Q3190)/2</f>
        <v>0.45024999999999998</v>
      </c>
      <c r="S3190">
        <v>4</v>
      </c>
      <c r="T3190">
        <v>4</v>
      </c>
      <c r="U3190">
        <v>0</v>
      </c>
      <c r="V3190">
        <v>4</v>
      </c>
      <c r="W3190">
        <v>1</v>
      </c>
      <c r="X3190">
        <v>4</v>
      </c>
      <c r="Y3190">
        <v>0</v>
      </c>
      <c r="Z3190">
        <v>0</v>
      </c>
      <c r="AA3190">
        <v>1</v>
      </c>
      <c r="AB3190" s="4">
        <v>242.19099545478801</v>
      </c>
      <c r="AC3190">
        <v>2.4533</v>
      </c>
      <c r="AD3190">
        <v>16</v>
      </c>
      <c r="AE3190">
        <v>6</v>
      </c>
      <c r="AF3190">
        <v>2</v>
      </c>
      <c r="AG3190">
        <v>1</v>
      </c>
      <c r="AH3190">
        <v>0</v>
      </c>
      <c r="AI3190">
        <v>1</v>
      </c>
      <c r="AJ3190">
        <v>0</v>
      </c>
      <c r="AK3190" s="4">
        <v>0.35294117647058798</v>
      </c>
      <c r="AL3190">
        <v>17</v>
      </c>
      <c r="AM3190">
        <v>1</v>
      </c>
      <c r="AN3190">
        <v>0</v>
      </c>
      <c r="AO3190" s="4">
        <v>66.507999999999896</v>
      </c>
      <c r="AP3190">
        <v>27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4</v>
      </c>
      <c r="AX3190">
        <v>5</v>
      </c>
      <c r="AY3190">
        <v>0</v>
      </c>
      <c r="AZ3190">
        <v>0</v>
      </c>
      <c r="BA3190">
        <v>27</v>
      </c>
      <c r="BB3190">
        <v>2</v>
      </c>
      <c r="BC3190">
        <v>0</v>
      </c>
      <c r="BD3190">
        <v>0</v>
      </c>
      <c r="BE3190">
        <v>0</v>
      </c>
      <c r="BF3190" s="4">
        <v>135.19999999999999</v>
      </c>
      <c r="BG3190" s="4">
        <v>11.0537730530804</v>
      </c>
      <c r="BH3190" s="4">
        <v>0.97802853768569697</v>
      </c>
      <c r="BI3190" s="4">
        <v>10.302096643556901</v>
      </c>
      <c r="BJ3190" s="4">
        <v>15.058823529411701</v>
      </c>
      <c r="BK3190">
        <v>7.4380165289256199</v>
      </c>
      <c r="BL3190" s="4">
        <v>128</v>
      </c>
      <c r="BM3190" s="4">
        <v>132</v>
      </c>
      <c r="BN3190">
        <v>240.58804321289</v>
      </c>
      <c r="BO3190">
        <v>236.36080932617099</v>
      </c>
      <c r="BP3190">
        <v>235.38307189941401</v>
      </c>
      <c r="BQ3190">
        <v>4</v>
      </c>
      <c r="BR3190">
        <v>1</v>
      </c>
      <c r="BS3190">
        <v>0</v>
      </c>
    </row>
    <row r="3191" spans="1:71" x14ac:dyDescent="0.35">
      <c r="A3191" t="s">
        <v>926</v>
      </c>
      <c r="B3191" t="s">
        <v>927</v>
      </c>
      <c r="C3191" t="s">
        <v>618</v>
      </c>
      <c r="D3191" t="s">
        <v>631</v>
      </c>
      <c r="E3191">
        <v>3190</v>
      </c>
      <c r="F3191">
        <v>-5.46</v>
      </c>
      <c r="G3191">
        <v>-5.7726941099999998</v>
      </c>
      <c r="H3191">
        <v>-5.6</v>
      </c>
      <c r="I3191">
        <f>0-F3191</f>
        <v>5.46</v>
      </c>
      <c r="J3191">
        <f>0-G3191</f>
        <v>5.7726941099999998</v>
      </c>
      <c r="K3191">
        <f>0-H3191</f>
        <v>5.6</v>
      </c>
      <c r="L3191">
        <v>2.5941835000757099</v>
      </c>
      <c r="M3191">
        <v>1.27365772532038</v>
      </c>
      <c r="N3191">
        <f>1-_xlfn.PERCENTRANK.INC(I$2:I$4359,I3191)</f>
        <v>0.15600000000000003</v>
      </c>
      <c r="O3191">
        <f>1-_xlfn.PERCENTRANK.INC(J$2:J$4359,J3191)</f>
        <v>0.73699999999999999</v>
      </c>
      <c r="P3191">
        <f>1-_xlfn.PERCENTRANK.INC(K$2:K$4359,K3191)</f>
        <v>0.81</v>
      </c>
      <c r="Q3191">
        <f>_xlfn.PERCENTRANK.INC(L$2:L$4359,L3191)</f>
        <v>0.80200000000000005</v>
      </c>
      <c r="R3191">
        <f>((N3191+P3191)/2+Q3191)/2</f>
        <v>0.64250000000000007</v>
      </c>
      <c r="S3191">
        <v>4</v>
      </c>
      <c r="T3191">
        <v>4</v>
      </c>
      <c r="U3191">
        <v>0</v>
      </c>
      <c r="V3191">
        <v>4</v>
      </c>
      <c r="W3191">
        <v>1</v>
      </c>
      <c r="X3191">
        <v>4</v>
      </c>
      <c r="Y3191">
        <v>0</v>
      </c>
      <c r="Z3191">
        <v>0</v>
      </c>
      <c r="AA3191">
        <v>1</v>
      </c>
      <c r="AB3191" s="4">
        <v>242.19099545478801</v>
      </c>
      <c r="AC3191">
        <v>2.4533</v>
      </c>
      <c r="AD3191">
        <v>16</v>
      </c>
      <c r="AE3191">
        <v>6</v>
      </c>
      <c r="AF3191">
        <v>2</v>
      </c>
      <c r="AG3191">
        <v>1</v>
      </c>
      <c r="AH3191">
        <v>0</v>
      </c>
      <c r="AI3191">
        <v>1</v>
      </c>
      <c r="AJ3191">
        <v>0</v>
      </c>
      <c r="AK3191" s="4">
        <v>0.35294117647058798</v>
      </c>
      <c r="AL3191">
        <v>17</v>
      </c>
      <c r="AM3191">
        <v>1</v>
      </c>
      <c r="AN3191">
        <v>0</v>
      </c>
      <c r="AO3191" s="4">
        <v>66.507999999999896</v>
      </c>
      <c r="AP3191">
        <v>27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4</v>
      </c>
      <c r="AX3191">
        <v>5</v>
      </c>
      <c r="AY3191">
        <v>0</v>
      </c>
      <c r="AZ3191">
        <v>0</v>
      </c>
      <c r="BA3191">
        <v>27</v>
      </c>
      <c r="BB3191">
        <v>2</v>
      </c>
      <c r="BC3191">
        <v>0</v>
      </c>
      <c r="BD3191">
        <v>0</v>
      </c>
      <c r="BE3191">
        <v>0</v>
      </c>
      <c r="BF3191" s="4">
        <v>135.19999999999999</v>
      </c>
      <c r="BG3191" s="4">
        <v>11.0537730530804</v>
      </c>
      <c r="BH3191" s="4">
        <v>0.97802853768569697</v>
      </c>
      <c r="BI3191" s="4">
        <v>10.302096643556901</v>
      </c>
      <c r="BJ3191" s="4">
        <v>15.058823529411701</v>
      </c>
      <c r="BK3191">
        <v>7.4380165289256199</v>
      </c>
      <c r="BL3191" s="4">
        <v>128</v>
      </c>
      <c r="BM3191" s="4">
        <v>132</v>
      </c>
      <c r="BN3191">
        <v>236.59826660156199</v>
      </c>
      <c r="BO3191">
        <v>236.575103759765</v>
      </c>
      <c r="BP3191">
        <v>236.27165222167901</v>
      </c>
      <c r="BQ3191">
        <v>2</v>
      </c>
      <c r="BR3191">
        <v>1</v>
      </c>
      <c r="BS3191">
        <v>1</v>
      </c>
    </row>
    <row r="3192" spans="1:71" x14ac:dyDescent="0.35">
      <c r="A3192" t="s">
        <v>926</v>
      </c>
      <c r="B3192" t="s">
        <v>927</v>
      </c>
      <c r="C3192" t="s">
        <v>618</v>
      </c>
      <c r="D3192" t="s">
        <v>631</v>
      </c>
      <c r="E3192">
        <v>3191</v>
      </c>
      <c r="F3192">
        <v>-5.77</v>
      </c>
      <c r="G3192">
        <v>-5.3360381099999996</v>
      </c>
      <c r="H3192">
        <v>-5.2</v>
      </c>
      <c r="I3192">
        <f>0-F3192</f>
        <v>5.77</v>
      </c>
      <c r="J3192">
        <f>0-G3192</f>
        <v>5.3360381099999996</v>
      </c>
      <c r="K3192">
        <f>0-H3192</f>
        <v>5.2</v>
      </c>
      <c r="L3192">
        <v>1.1598399609983201</v>
      </c>
      <c r="M3192">
        <v>0.47131931660472598</v>
      </c>
      <c r="N3192">
        <f>1-_xlfn.PERCENTRANK.INC(I$2:I$4359,I3192)</f>
        <v>7.8999999999999959E-2</v>
      </c>
      <c r="O3192">
        <f>1-_xlfn.PERCENTRANK.INC(J$2:J$4359,J3192)</f>
        <v>0.91100000000000003</v>
      </c>
      <c r="P3192">
        <f>1-_xlfn.PERCENTRANK.INC(K$2:K$4359,K3192)</f>
        <v>0.93300000000000005</v>
      </c>
      <c r="Q3192">
        <f>_xlfn.PERCENTRANK.INC(L$2:L$4359,L3192)</f>
        <v>0.17799999999999999</v>
      </c>
      <c r="R3192">
        <f>((N3192+P3192)/2+Q3192)/2</f>
        <v>0.34199999999999997</v>
      </c>
      <c r="S3192">
        <v>4</v>
      </c>
      <c r="T3192">
        <v>4</v>
      </c>
      <c r="U3192">
        <v>0</v>
      </c>
      <c r="V3192">
        <v>4</v>
      </c>
      <c r="W3192">
        <v>1</v>
      </c>
      <c r="X3192">
        <v>4</v>
      </c>
      <c r="Y3192">
        <v>0</v>
      </c>
      <c r="Z3192">
        <v>0</v>
      </c>
      <c r="AA3192">
        <v>1</v>
      </c>
      <c r="AB3192" s="4">
        <v>242.19099545478801</v>
      </c>
      <c r="AC3192">
        <v>2.4533</v>
      </c>
      <c r="AD3192">
        <v>16</v>
      </c>
      <c r="AE3192">
        <v>6</v>
      </c>
      <c r="AF3192">
        <v>2</v>
      </c>
      <c r="AG3192">
        <v>1</v>
      </c>
      <c r="AH3192">
        <v>0</v>
      </c>
      <c r="AI3192">
        <v>1</v>
      </c>
      <c r="AJ3192">
        <v>0</v>
      </c>
      <c r="AK3192" s="4">
        <v>0.35294117647058798</v>
      </c>
      <c r="AL3192">
        <v>17</v>
      </c>
      <c r="AM3192">
        <v>1</v>
      </c>
      <c r="AN3192">
        <v>0</v>
      </c>
      <c r="AO3192" s="4">
        <v>66.507999999999896</v>
      </c>
      <c r="AP3192">
        <v>27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4</v>
      </c>
      <c r="AX3192">
        <v>5</v>
      </c>
      <c r="AY3192">
        <v>0</v>
      </c>
      <c r="AZ3192">
        <v>0</v>
      </c>
      <c r="BA3192">
        <v>27</v>
      </c>
      <c r="BB3192">
        <v>2</v>
      </c>
      <c r="BC3192">
        <v>0</v>
      </c>
      <c r="BD3192">
        <v>0</v>
      </c>
      <c r="BE3192">
        <v>0</v>
      </c>
      <c r="BF3192" s="4">
        <v>135.19999999999999</v>
      </c>
      <c r="BG3192" s="4">
        <v>11.0537730530804</v>
      </c>
      <c r="BH3192" s="4">
        <v>0.97802853768569697</v>
      </c>
      <c r="BI3192" s="4">
        <v>10.302096643556901</v>
      </c>
      <c r="BJ3192" s="4">
        <v>15.058823529411701</v>
      </c>
      <c r="BK3192">
        <v>7.4380165289256199</v>
      </c>
      <c r="BL3192" s="4">
        <v>128</v>
      </c>
      <c r="BM3192" s="4">
        <v>132</v>
      </c>
      <c r="BN3192">
        <v>235.78909301757801</v>
      </c>
      <c r="BO3192">
        <v>238.675689697265</v>
      </c>
      <c r="BP3192">
        <v>236.32327270507801</v>
      </c>
      <c r="BQ3192">
        <v>8</v>
      </c>
      <c r="BR3192">
        <v>1</v>
      </c>
      <c r="BS3192">
        <v>2</v>
      </c>
    </row>
    <row r="3193" spans="1:71" x14ac:dyDescent="0.35">
      <c r="A3193" t="s">
        <v>2298</v>
      </c>
      <c r="B3193" t="s">
        <v>2299</v>
      </c>
      <c r="C3193" t="s">
        <v>43</v>
      </c>
      <c r="D3193" t="s">
        <v>44</v>
      </c>
      <c r="E3193">
        <v>3192</v>
      </c>
      <c r="F3193">
        <v>-6.43</v>
      </c>
      <c r="G3193">
        <v>-5.3171811099999999</v>
      </c>
      <c r="H3193">
        <v>-5.2</v>
      </c>
      <c r="I3193">
        <f>0-F3193</f>
        <v>6.43</v>
      </c>
      <c r="J3193">
        <f>0-G3193</f>
        <v>5.3171811099999999</v>
      </c>
      <c r="K3193">
        <f>0-H3193</f>
        <v>5.2</v>
      </c>
      <c r="L3193">
        <v>2.98543749918259</v>
      </c>
      <c r="M3193">
        <v>1.86312320910898</v>
      </c>
      <c r="N3193">
        <f>1-_xlfn.PERCENTRANK.INC(I$2:I$4359,I3193)</f>
        <v>1.2000000000000011E-2</v>
      </c>
      <c r="O3193">
        <f>1-_xlfn.PERCENTRANK.INC(J$2:J$4359,J3193)</f>
        <v>0.91500000000000004</v>
      </c>
      <c r="P3193">
        <f>1-_xlfn.PERCENTRANK.INC(K$2:K$4359,K3193)</f>
        <v>0.93300000000000005</v>
      </c>
      <c r="Q3193">
        <f>_xlfn.PERCENTRANK.INC(L$2:L$4359,L3193)</f>
        <v>0.92800000000000005</v>
      </c>
      <c r="R3193">
        <f>((N3193+P3193)/2+Q3193)/2</f>
        <v>0.70025000000000004</v>
      </c>
      <c r="S3193">
        <v>14</v>
      </c>
      <c r="T3193">
        <v>0</v>
      </c>
      <c r="U3193">
        <v>2</v>
      </c>
      <c r="V3193">
        <v>1</v>
      </c>
      <c r="W3193">
        <v>0</v>
      </c>
      <c r="X3193">
        <v>3</v>
      </c>
      <c r="Y3193">
        <v>0</v>
      </c>
      <c r="Z3193">
        <v>1</v>
      </c>
      <c r="AA3193">
        <v>3</v>
      </c>
      <c r="AB3193" s="4">
        <v>337.78799486160199</v>
      </c>
      <c r="AC3193">
        <v>6.0256999999999996</v>
      </c>
      <c r="AD3193">
        <v>18</v>
      </c>
      <c r="AE3193">
        <v>6</v>
      </c>
      <c r="AF3193">
        <v>3</v>
      </c>
      <c r="AG3193">
        <v>2</v>
      </c>
      <c r="AH3193">
        <v>0</v>
      </c>
      <c r="AI3193">
        <v>0</v>
      </c>
      <c r="AJ3193">
        <v>0</v>
      </c>
      <c r="AK3193" s="4">
        <v>8.3333333333333301E-2</v>
      </c>
      <c r="AL3193">
        <v>24</v>
      </c>
      <c r="AM3193">
        <v>1</v>
      </c>
      <c r="AN3193">
        <v>0</v>
      </c>
      <c r="AO3193" s="4">
        <v>89.201499999999996</v>
      </c>
      <c r="AP3193">
        <v>34</v>
      </c>
      <c r="AQ3193">
        <v>1</v>
      </c>
      <c r="AR3193">
        <v>0</v>
      </c>
      <c r="AS3193">
        <v>0</v>
      </c>
      <c r="AT3193">
        <v>1</v>
      </c>
      <c r="AU3193">
        <v>0</v>
      </c>
      <c r="AV3193">
        <v>0</v>
      </c>
      <c r="AW3193">
        <v>3</v>
      </c>
      <c r="AX3193">
        <v>3</v>
      </c>
      <c r="AY3193">
        <v>0</v>
      </c>
      <c r="AZ3193">
        <v>1</v>
      </c>
      <c r="BA3193">
        <v>36</v>
      </c>
      <c r="BB3193">
        <v>0</v>
      </c>
      <c r="BC3193">
        <v>0</v>
      </c>
      <c r="BD3193">
        <v>0</v>
      </c>
      <c r="BE3193">
        <v>2</v>
      </c>
      <c r="BF3193" s="4">
        <v>109.66999999999901</v>
      </c>
      <c r="BG3193" s="4">
        <v>10.0678416551561</v>
      </c>
      <c r="BH3193">
        <v>1.0067096946827701</v>
      </c>
      <c r="BI3193">
        <v>9.0007397448662196</v>
      </c>
      <c r="BJ3193" s="4">
        <v>16.84375</v>
      </c>
      <c r="BK3193">
        <v>6.4814814814814801</v>
      </c>
      <c r="BL3193" s="4">
        <v>180</v>
      </c>
      <c r="BM3193" s="4">
        <v>209</v>
      </c>
      <c r="BN3193">
        <v>284.16851806640602</v>
      </c>
      <c r="BO3193">
        <v>288.10070800781199</v>
      </c>
      <c r="BP3193">
        <v>286.71975708007801</v>
      </c>
      <c r="BQ3193">
        <v>3</v>
      </c>
      <c r="BR3193">
        <v>2</v>
      </c>
      <c r="BS3193">
        <v>1</v>
      </c>
    </row>
    <row r="3194" spans="1:71" x14ac:dyDescent="0.35">
      <c r="A3194" t="s">
        <v>1325</v>
      </c>
      <c r="B3194" t="s">
        <v>1326</v>
      </c>
      <c r="C3194" t="s">
        <v>1327</v>
      </c>
      <c r="D3194" t="s">
        <v>17</v>
      </c>
      <c r="E3194">
        <v>3193</v>
      </c>
      <c r="F3194">
        <v>-5.55</v>
      </c>
      <c r="G3194">
        <v>-6.4323830600000003</v>
      </c>
      <c r="H3194">
        <v>-6.2</v>
      </c>
      <c r="I3194">
        <f>0-F3194</f>
        <v>5.55</v>
      </c>
      <c r="J3194">
        <f>0-G3194</f>
        <v>6.4323830600000003</v>
      </c>
      <c r="K3194">
        <f>0-H3194</f>
        <v>6.2</v>
      </c>
      <c r="L3194">
        <v>1.56768742928258</v>
      </c>
      <c r="M3194">
        <v>0.73019015874568605</v>
      </c>
      <c r="N3194">
        <f>1-_xlfn.PERCENTRANK.INC(I$2:I$4359,I3194)</f>
        <v>0.126</v>
      </c>
      <c r="O3194">
        <f>1-_xlfn.PERCENTRANK.INC(J$2:J$4359,J3194)</f>
        <v>0.36499999999999999</v>
      </c>
      <c r="P3194">
        <f>1-_xlfn.PERCENTRANK.INC(K$2:K$4359,K3194)</f>
        <v>0.47399999999999998</v>
      </c>
      <c r="Q3194">
        <f>_xlfn.PERCENTRANK.INC(L$2:L$4359,L3194)</f>
        <v>0.37</v>
      </c>
      <c r="R3194">
        <f>((N3194+P3194)/2+Q3194)/2</f>
        <v>0.33499999999999996</v>
      </c>
      <c r="S3194">
        <v>10</v>
      </c>
      <c r="T3194">
        <v>1</v>
      </c>
      <c r="U3194">
        <v>3</v>
      </c>
      <c r="V3194">
        <v>1</v>
      </c>
      <c r="W3194">
        <v>0</v>
      </c>
      <c r="X3194">
        <v>0</v>
      </c>
      <c r="Y3194">
        <v>0</v>
      </c>
      <c r="Z3194">
        <v>1</v>
      </c>
      <c r="AA3194">
        <v>3</v>
      </c>
      <c r="AB3194" s="4">
        <v>236.34399795532201</v>
      </c>
      <c r="AC3194">
        <v>5.4794999999999998</v>
      </c>
      <c r="AD3194">
        <v>20</v>
      </c>
      <c r="AE3194">
        <v>5</v>
      </c>
      <c r="AF3194">
        <v>1</v>
      </c>
      <c r="AG3194">
        <v>0</v>
      </c>
      <c r="AH3194">
        <v>0</v>
      </c>
      <c r="AI3194">
        <v>0</v>
      </c>
      <c r="AJ3194">
        <v>1</v>
      </c>
      <c r="AK3194" s="4">
        <v>5.5555555555555497E-2</v>
      </c>
      <c r="AL3194">
        <v>18</v>
      </c>
      <c r="AM3194">
        <v>2</v>
      </c>
      <c r="AN3194">
        <v>0</v>
      </c>
      <c r="AO3194" s="4">
        <v>78.360199999999907</v>
      </c>
      <c r="AP3194">
        <v>32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4</v>
      </c>
      <c r="AX3194">
        <v>0</v>
      </c>
      <c r="AY3194">
        <v>0</v>
      </c>
      <c r="AZ3194">
        <v>1</v>
      </c>
      <c r="BA3194">
        <v>34</v>
      </c>
      <c r="BB3194">
        <v>0</v>
      </c>
      <c r="BC3194">
        <v>0</v>
      </c>
      <c r="BD3194">
        <v>0</v>
      </c>
      <c r="BE3194">
        <v>0</v>
      </c>
      <c r="BF3194" s="4">
        <v>82.75</v>
      </c>
      <c r="BG3194" s="4">
        <v>11.3425741093382</v>
      </c>
      <c r="BH3194">
        <v>1.0100486568063001</v>
      </c>
      <c r="BI3194" s="4">
        <v>10.2297304024961</v>
      </c>
      <c r="BJ3194" s="4">
        <v>11.1111111111111</v>
      </c>
      <c r="BK3194">
        <v>4.3491124260355001</v>
      </c>
      <c r="BL3194" s="4">
        <v>178</v>
      </c>
      <c r="BM3194" s="4">
        <v>191</v>
      </c>
      <c r="BN3194">
        <v>225.49455261230401</v>
      </c>
      <c r="BO3194">
        <v>228.456787109375</v>
      </c>
      <c r="BP3194">
        <v>228.90357971191401</v>
      </c>
      <c r="BQ3194">
        <v>4</v>
      </c>
      <c r="BR3194">
        <v>3</v>
      </c>
      <c r="BS3194">
        <v>3</v>
      </c>
    </row>
    <row r="3195" spans="1:71" x14ac:dyDescent="0.35">
      <c r="A3195" t="s">
        <v>1325</v>
      </c>
      <c r="B3195" t="s">
        <v>1326</v>
      </c>
      <c r="C3195" t="s">
        <v>1327</v>
      </c>
      <c r="D3195" t="s">
        <v>17</v>
      </c>
      <c r="E3195">
        <v>3194</v>
      </c>
      <c r="F3195">
        <v>-5.5</v>
      </c>
      <c r="G3195">
        <v>-5.6533756300000002</v>
      </c>
      <c r="H3195">
        <v>-5.5</v>
      </c>
      <c r="I3195">
        <f>0-F3195</f>
        <v>5.5</v>
      </c>
      <c r="J3195">
        <f>0-G3195</f>
        <v>5.6533756300000002</v>
      </c>
      <c r="K3195">
        <f>0-H3195</f>
        <v>5.5</v>
      </c>
      <c r="L3195">
        <v>1.61775609972892</v>
      </c>
      <c r="M3195">
        <v>1.0483148758759699</v>
      </c>
      <c r="N3195">
        <f>1-_xlfn.PERCENTRANK.INC(I$2:I$4359,I3195)</f>
        <v>0.14400000000000002</v>
      </c>
      <c r="O3195">
        <f>1-_xlfn.PERCENTRANK.INC(J$2:J$4359,J3195)</f>
        <v>0.79400000000000004</v>
      </c>
      <c r="P3195">
        <f>1-_xlfn.PERCENTRANK.INC(K$2:K$4359,K3195)</f>
        <v>0.85199999999999998</v>
      </c>
      <c r="Q3195">
        <f>_xlfn.PERCENTRANK.INC(L$2:L$4359,L3195)</f>
        <v>0.39</v>
      </c>
      <c r="R3195">
        <f>((N3195+P3195)/2+Q3195)/2</f>
        <v>0.44400000000000001</v>
      </c>
      <c r="S3195">
        <v>10</v>
      </c>
      <c r="T3195">
        <v>1</v>
      </c>
      <c r="U3195">
        <v>3</v>
      </c>
      <c r="V3195">
        <v>1</v>
      </c>
      <c r="W3195">
        <v>0</v>
      </c>
      <c r="X3195">
        <v>0</v>
      </c>
      <c r="Y3195">
        <v>0</v>
      </c>
      <c r="Z3195">
        <v>1</v>
      </c>
      <c r="AA3195">
        <v>3</v>
      </c>
      <c r="AB3195" s="4">
        <v>236.34399795532201</v>
      </c>
      <c r="AC3195">
        <v>5.4794999999999998</v>
      </c>
      <c r="AD3195">
        <v>20</v>
      </c>
      <c r="AE3195">
        <v>5</v>
      </c>
      <c r="AF3195">
        <v>1</v>
      </c>
      <c r="AG3195">
        <v>0</v>
      </c>
      <c r="AH3195">
        <v>0</v>
      </c>
      <c r="AI3195">
        <v>0</v>
      </c>
      <c r="AJ3195">
        <v>1</v>
      </c>
      <c r="AK3195" s="4">
        <v>5.5555555555555497E-2</v>
      </c>
      <c r="AL3195">
        <v>18</v>
      </c>
      <c r="AM3195">
        <v>2</v>
      </c>
      <c r="AN3195">
        <v>0</v>
      </c>
      <c r="AO3195" s="4">
        <v>78.360199999999907</v>
      </c>
      <c r="AP3195">
        <v>32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4</v>
      </c>
      <c r="AX3195">
        <v>0</v>
      </c>
      <c r="AY3195">
        <v>0</v>
      </c>
      <c r="AZ3195">
        <v>1</v>
      </c>
      <c r="BA3195">
        <v>34</v>
      </c>
      <c r="BB3195">
        <v>0</v>
      </c>
      <c r="BC3195">
        <v>0</v>
      </c>
      <c r="BD3195">
        <v>0</v>
      </c>
      <c r="BE3195">
        <v>0</v>
      </c>
      <c r="BF3195" s="4">
        <v>82.75</v>
      </c>
      <c r="BG3195" s="4">
        <v>11.3425741093382</v>
      </c>
      <c r="BH3195">
        <v>1.0100486568063001</v>
      </c>
      <c r="BI3195" s="4">
        <v>10.2297304024961</v>
      </c>
      <c r="BJ3195" s="4">
        <v>11.1111111111111</v>
      </c>
      <c r="BK3195">
        <v>4.3491124260355001</v>
      </c>
      <c r="BL3195" s="4">
        <v>178</v>
      </c>
      <c r="BM3195" s="4">
        <v>191</v>
      </c>
      <c r="BN3195">
        <v>227.54458618164</v>
      </c>
      <c r="BO3195">
        <v>223.25083923339801</v>
      </c>
      <c r="BP3195">
        <v>222.65705871582</v>
      </c>
      <c r="BQ3195">
        <v>3</v>
      </c>
      <c r="BR3195">
        <v>2</v>
      </c>
      <c r="BS3195">
        <v>2</v>
      </c>
    </row>
    <row r="3196" spans="1:71" x14ac:dyDescent="0.35">
      <c r="A3196" t="s">
        <v>1325</v>
      </c>
      <c r="B3196" t="s">
        <v>1326</v>
      </c>
      <c r="C3196" t="s">
        <v>1327</v>
      </c>
      <c r="D3196" t="s">
        <v>17</v>
      </c>
      <c r="E3196">
        <v>3195</v>
      </c>
      <c r="F3196">
        <v>-5.49</v>
      </c>
      <c r="G3196">
        <v>-6.0681181000000004</v>
      </c>
      <c r="H3196">
        <v>-5.9</v>
      </c>
      <c r="I3196">
        <f>0-F3196</f>
        <v>5.49</v>
      </c>
      <c r="J3196">
        <f>0-G3196</f>
        <v>6.0681181000000004</v>
      </c>
      <c r="K3196">
        <f>0-H3196</f>
        <v>5.9</v>
      </c>
      <c r="L3196">
        <v>1.6221017853027699</v>
      </c>
      <c r="M3196">
        <v>0.674505595319698</v>
      </c>
      <c r="N3196">
        <f>1-_xlfn.PERCENTRANK.INC(I$2:I$4359,I3196)</f>
        <v>0.14800000000000002</v>
      </c>
      <c r="O3196">
        <f>1-_xlfn.PERCENTRANK.INC(J$2:J$4359,J3196)</f>
        <v>0.57099999999999995</v>
      </c>
      <c r="P3196">
        <f>1-_xlfn.PERCENTRANK.INC(K$2:K$4359,K3196)</f>
        <v>0.66199999999999992</v>
      </c>
      <c r="Q3196">
        <f>_xlfn.PERCENTRANK.INC(L$2:L$4359,L3196)</f>
        <v>0.39100000000000001</v>
      </c>
      <c r="R3196">
        <f>((N3196+P3196)/2+Q3196)/2</f>
        <v>0.39800000000000002</v>
      </c>
      <c r="S3196">
        <v>10</v>
      </c>
      <c r="T3196">
        <v>1</v>
      </c>
      <c r="U3196">
        <v>3</v>
      </c>
      <c r="V3196">
        <v>1</v>
      </c>
      <c r="W3196">
        <v>0</v>
      </c>
      <c r="X3196">
        <v>0</v>
      </c>
      <c r="Y3196">
        <v>0</v>
      </c>
      <c r="Z3196">
        <v>1</v>
      </c>
      <c r="AA3196">
        <v>3</v>
      </c>
      <c r="AB3196" s="4">
        <v>236.34399795532201</v>
      </c>
      <c r="AC3196">
        <v>5.4794999999999998</v>
      </c>
      <c r="AD3196">
        <v>20</v>
      </c>
      <c r="AE3196">
        <v>5</v>
      </c>
      <c r="AF3196">
        <v>1</v>
      </c>
      <c r="AG3196">
        <v>0</v>
      </c>
      <c r="AH3196">
        <v>0</v>
      </c>
      <c r="AI3196">
        <v>0</v>
      </c>
      <c r="AJ3196">
        <v>1</v>
      </c>
      <c r="AK3196" s="4">
        <v>5.5555555555555497E-2</v>
      </c>
      <c r="AL3196">
        <v>18</v>
      </c>
      <c r="AM3196">
        <v>2</v>
      </c>
      <c r="AN3196">
        <v>0</v>
      </c>
      <c r="AO3196" s="4">
        <v>78.360199999999907</v>
      </c>
      <c r="AP3196">
        <v>32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4</v>
      </c>
      <c r="AX3196">
        <v>0</v>
      </c>
      <c r="AY3196">
        <v>0</v>
      </c>
      <c r="AZ3196">
        <v>1</v>
      </c>
      <c r="BA3196">
        <v>34</v>
      </c>
      <c r="BB3196">
        <v>0</v>
      </c>
      <c r="BC3196">
        <v>0</v>
      </c>
      <c r="BD3196">
        <v>0</v>
      </c>
      <c r="BE3196">
        <v>0</v>
      </c>
      <c r="BF3196" s="4">
        <v>82.75</v>
      </c>
      <c r="BG3196" s="4">
        <v>11.3425741093382</v>
      </c>
      <c r="BH3196">
        <v>1.0100486568063001</v>
      </c>
      <c r="BI3196" s="4">
        <v>10.2297304024961</v>
      </c>
      <c r="BJ3196" s="4">
        <v>11.1111111111111</v>
      </c>
      <c r="BK3196">
        <v>4.3491124260355001</v>
      </c>
      <c r="BL3196" s="4">
        <v>178</v>
      </c>
      <c r="BM3196" s="4">
        <v>191</v>
      </c>
      <c r="BN3196">
        <v>227.52651977539</v>
      </c>
      <c r="BO3196">
        <v>227.11853027343699</v>
      </c>
      <c r="BP3196">
        <v>228.39859008789</v>
      </c>
      <c r="BQ3196">
        <v>2</v>
      </c>
      <c r="BR3196">
        <v>1</v>
      </c>
      <c r="BS3196">
        <v>3</v>
      </c>
    </row>
    <row r="3197" spans="1:71" x14ac:dyDescent="0.35">
      <c r="A3197" t="s">
        <v>1075</v>
      </c>
      <c r="B3197" t="s">
        <v>1076</v>
      </c>
      <c r="C3197" t="s">
        <v>76</v>
      </c>
      <c r="D3197" t="s">
        <v>77</v>
      </c>
      <c r="E3197">
        <v>3196</v>
      </c>
      <c r="F3197">
        <v>-4.87</v>
      </c>
      <c r="G3197">
        <v>-6.3459734900000004</v>
      </c>
      <c r="H3197">
        <v>-6.5</v>
      </c>
      <c r="I3197">
        <f>0-F3197</f>
        <v>4.87</v>
      </c>
      <c r="J3197">
        <f>0-G3197</f>
        <v>6.3459734900000004</v>
      </c>
      <c r="K3197">
        <f>0-H3197</f>
        <v>6.5</v>
      </c>
      <c r="L3197">
        <v>1.6022707428057399</v>
      </c>
      <c r="M3197">
        <v>1.06037949757148</v>
      </c>
      <c r="N3197">
        <f>1-_xlfn.PERCENTRANK.INC(I$2:I$4359,I3197)</f>
        <v>0.42900000000000005</v>
      </c>
      <c r="O3197">
        <f>1-_xlfn.PERCENTRANK.INC(J$2:J$4359,J3197)</f>
        <v>0.41000000000000003</v>
      </c>
      <c r="P3197">
        <f>1-_xlfn.PERCENTRANK.INC(K$2:K$4359,K3197)</f>
        <v>0.31299999999999994</v>
      </c>
      <c r="Q3197">
        <f>_xlfn.PERCENTRANK.INC(L$2:L$4359,L3197)</f>
        <v>0.38400000000000001</v>
      </c>
      <c r="R3197">
        <f>((N3197+P3197)/2+Q3197)/2</f>
        <v>0.3775</v>
      </c>
      <c r="S3197">
        <v>12</v>
      </c>
      <c r="T3197">
        <v>5</v>
      </c>
      <c r="U3197">
        <v>0</v>
      </c>
      <c r="V3197">
        <v>1</v>
      </c>
      <c r="W3197">
        <v>0</v>
      </c>
      <c r="X3197">
        <v>2</v>
      </c>
      <c r="Y3197">
        <v>0</v>
      </c>
      <c r="Z3197">
        <v>0</v>
      </c>
      <c r="AA3197">
        <v>2</v>
      </c>
      <c r="AB3197" s="4">
        <v>271.35999405384001</v>
      </c>
      <c r="AC3197">
        <v>7.9109999999999898</v>
      </c>
      <c r="AD3197">
        <v>23</v>
      </c>
      <c r="AE3197">
        <v>2</v>
      </c>
      <c r="AF3197">
        <v>1</v>
      </c>
      <c r="AG3197">
        <v>0</v>
      </c>
      <c r="AH3197">
        <v>0</v>
      </c>
      <c r="AI3197">
        <v>0</v>
      </c>
      <c r="AJ3197">
        <v>1</v>
      </c>
      <c r="AK3197" s="4">
        <v>0.33333333333333298</v>
      </c>
      <c r="AL3197">
        <v>21</v>
      </c>
      <c r="AM3197">
        <v>0</v>
      </c>
      <c r="AN3197">
        <v>0</v>
      </c>
      <c r="AO3197" s="4">
        <v>104.496099999999</v>
      </c>
      <c r="AP3197">
        <v>41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1</v>
      </c>
      <c r="AX3197">
        <v>2</v>
      </c>
      <c r="AY3197">
        <v>0</v>
      </c>
      <c r="AZ3197">
        <v>0</v>
      </c>
      <c r="BA3197">
        <v>42</v>
      </c>
      <c r="BB3197">
        <v>0</v>
      </c>
      <c r="BC3197">
        <v>0</v>
      </c>
      <c r="BD3197">
        <v>0</v>
      </c>
      <c r="BE3197">
        <v>0</v>
      </c>
      <c r="BF3197" s="4">
        <v>35.07</v>
      </c>
      <c r="BG3197" s="4">
        <v>11.333636809948199</v>
      </c>
      <c r="BH3197">
        <v>1.02148133096349</v>
      </c>
      <c r="BI3197" s="4">
        <v>10.095295103688199</v>
      </c>
      <c r="BJ3197" s="4">
        <v>16.371882086167801</v>
      </c>
      <c r="BK3197">
        <v>9.1065088757396406</v>
      </c>
      <c r="BL3197" s="4">
        <v>205</v>
      </c>
      <c r="BM3197" s="4">
        <v>204</v>
      </c>
      <c r="BN3197">
        <v>277.75036621093699</v>
      </c>
      <c r="BO3197">
        <v>270.05816650390602</v>
      </c>
      <c r="BP3197">
        <v>270.79452514648398</v>
      </c>
      <c r="BQ3197">
        <v>2</v>
      </c>
      <c r="BR3197">
        <v>1</v>
      </c>
      <c r="BS3197">
        <v>2</v>
      </c>
    </row>
    <row r="3198" spans="1:71" x14ac:dyDescent="0.35">
      <c r="A3198" t="s">
        <v>1075</v>
      </c>
      <c r="B3198" t="s">
        <v>1076</v>
      </c>
      <c r="C3198" t="s">
        <v>76</v>
      </c>
      <c r="D3198" t="s">
        <v>77</v>
      </c>
      <c r="E3198">
        <v>3197</v>
      </c>
      <c r="F3198">
        <v>-5.01</v>
      </c>
      <c r="G3198">
        <v>-6.3689575200000004</v>
      </c>
      <c r="H3198">
        <v>-6.3</v>
      </c>
      <c r="I3198">
        <f>0-F3198</f>
        <v>5.01</v>
      </c>
      <c r="J3198">
        <f>0-G3198</f>
        <v>6.3689575200000004</v>
      </c>
      <c r="K3198">
        <f>0-H3198</f>
        <v>6.3</v>
      </c>
      <c r="L3198">
        <v>1.30746618064793</v>
      </c>
      <c r="M3198">
        <v>0.81662966186867003</v>
      </c>
      <c r="N3198">
        <f>1-_xlfn.PERCENTRANK.INC(I$2:I$4359,I3198)</f>
        <v>0.35199999999999998</v>
      </c>
      <c r="O3198">
        <f>1-_xlfn.PERCENTRANK.INC(J$2:J$4359,J3198)</f>
        <v>0.39700000000000002</v>
      </c>
      <c r="P3198">
        <f>1-_xlfn.PERCENTRANK.INC(K$2:K$4359,K3198)</f>
        <v>0.42100000000000004</v>
      </c>
      <c r="Q3198">
        <f>_xlfn.PERCENTRANK.INC(L$2:L$4359,L3198)</f>
        <v>0.248</v>
      </c>
      <c r="R3198">
        <f>((N3198+P3198)/2+Q3198)/2</f>
        <v>0.31725000000000003</v>
      </c>
      <c r="S3198">
        <v>12</v>
      </c>
      <c r="T3198">
        <v>5</v>
      </c>
      <c r="U3198">
        <v>0</v>
      </c>
      <c r="V3198">
        <v>1</v>
      </c>
      <c r="W3198">
        <v>0</v>
      </c>
      <c r="X3198">
        <v>2</v>
      </c>
      <c r="Y3198">
        <v>0</v>
      </c>
      <c r="Z3198">
        <v>0</v>
      </c>
      <c r="AA3198">
        <v>2</v>
      </c>
      <c r="AB3198" s="4">
        <v>271.35999405384001</v>
      </c>
      <c r="AC3198">
        <v>7.9109999999999898</v>
      </c>
      <c r="AD3198">
        <v>23</v>
      </c>
      <c r="AE3198">
        <v>2</v>
      </c>
      <c r="AF3198">
        <v>1</v>
      </c>
      <c r="AG3198">
        <v>0</v>
      </c>
      <c r="AH3198">
        <v>0</v>
      </c>
      <c r="AI3198">
        <v>0</v>
      </c>
      <c r="AJ3198">
        <v>1</v>
      </c>
      <c r="AK3198" s="4">
        <v>0.33333333333333298</v>
      </c>
      <c r="AL3198">
        <v>21</v>
      </c>
      <c r="AM3198">
        <v>0</v>
      </c>
      <c r="AN3198">
        <v>0</v>
      </c>
      <c r="AO3198" s="4">
        <v>104.496099999999</v>
      </c>
      <c r="AP3198">
        <v>41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1</v>
      </c>
      <c r="AX3198">
        <v>2</v>
      </c>
      <c r="AY3198">
        <v>0</v>
      </c>
      <c r="AZ3198">
        <v>0</v>
      </c>
      <c r="BA3198">
        <v>42</v>
      </c>
      <c r="BB3198">
        <v>0</v>
      </c>
      <c r="BC3198">
        <v>0</v>
      </c>
      <c r="BD3198">
        <v>0</v>
      </c>
      <c r="BE3198">
        <v>0</v>
      </c>
      <c r="BF3198" s="4">
        <v>35.07</v>
      </c>
      <c r="BG3198" s="4">
        <v>11.333636809948199</v>
      </c>
      <c r="BH3198">
        <v>1.02148133096349</v>
      </c>
      <c r="BI3198" s="4">
        <v>10.095295103688199</v>
      </c>
      <c r="BJ3198" s="4">
        <v>16.371882086167801</v>
      </c>
      <c r="BK3198">
        <v>9.1065088757396406</v>
      </c>
      <c r="BL3198" s="4">
        <v>205</v>
      </c>
      <c r="BM3198" s="4">
        <v>204</v>
      </c>
      <c r="BN3198">
        <v>273.703125</v>
      </c>
      <c r="BO3198">
        <v>271.21911621093699</v>
      </c>
      <c r="BP3198">
        <v>271.33743286132801</v>
      </c>
      <c r="BQ3198">
        <v>3</v>
      </c>
      <c r="BR3198">
        <v>2</v>
      </c>
      <c r="BS3198">
        <v>1</v>
      </c>
    </row>
    <row r="3199" spans="1:71" x14ac:dyDescent="0.35">
      <c r="A3199" t="s">
        <v>1075</v>
      </c>
      <c r="B3199" t="s">
        <v>1076</v>
      </c>
      <c r="C3199" t="s">
        <v>76</v>
      </c>
      <c r="D3199" t="s">
        <v>77</v>
      </c>
      <c r="E3199">
        <v>3198</v>
      </c>
      <c r="F3199">
        <v>-4.26</v>
      </c>
      <c r="G3199">
        <v>-5.5064048799999998</v>
      </c>
      <c r="H3199">
        <v>-5.5</v>
      </c>
      <c r="I3199">
        <f>0-F3199</f>
        <v>4.26</v>
      </c>
      <c r="J3199">
        <f>0-G3199</f>
        <v>5.5064048799999998</v>
      </c>
      <c r="K3199">
        <f>0-H3199</f>
        <v>5.5</v>
      </c>
      <c r="L3199">
        <v>1.28668235654205</v>
      </c>
      <c r="M3199">
        <v>0.84350965831248403</v>
      </c>
      <c r="N3199">
        <f>1-_xlfn.PERCENTRANK.INC(I$2:I$4359,I3199)</f>
        <v>0.75600000000000001</v>
      </c>
      <c r="O3199">
        <f>1-_xlfn.PERCENTRANK.INC(J$2:J$4359,J3199)</f>
        <v>0.85599999999999998</v>
      </c>
      <c r="P3199">
        <f>1-_xlfn.PERCENTRANK.INC(K$2:K$4359,K3199)</f>
        <v>0.85199999999999998</v>
      </c>
      <c r="Q3199">
        <f>_xlfn.PERCENTRANK.INC(L$2:L$4359,L3199)</f>
        <v>0.24099999999999999</v>
      </c>
      <c r="R3199">
        <f>((N3199+P3199)/2+Q3199)/2</f>
        <v>0.52249999999999996</v>
      </c>
      <c r="S3199">
        <v>12</v>
      </c>
      <c r="T3199">
        <v>5</v>
      </c>
      <c r="U3199">
        <v>0</v>
      </c>
      <c r="V3199">
        <v>1</v>
      </c>
      <c r="W3199">
        <v>0</v>
      </c>
      <c r="X3199">
        <v>2</v>
      </c>
      <c r="Y3199">
        <v>0</v>
      </c>
      <c r="Z3199">
        <v>0</v>
      </c>
      <c r="AA3199">
        <v>2</v>
      </c>
      <c r="AB3199" s="4">
        <v>271.35999405384001</v>
      </c>
      <c r="AC3199">
        <v>7.9109999999999898</v>
      </c>
      <c r="AD3199">
        <v>23</v>
      </c>
      <c r="AE3199">
        <v>2</v>
      </c>
      <c r="AF3199">
        <v>1</v>
      </c>
      <c r="AG3199">
        <v>0</v>
      </c>
      <c r="AH3199">
        <v>0</v>
      </c>
      <c r="AI3199">
        <v>0</v>
      </c>
      <c r="AJ3199">
        <v>1</v>
      </c>
      <c r="AK3199" s="4">
        <v>0.33333333333333298</v>
      </c>
      <c r="AL3199">
        <v>21</v>
      </c>
      <c r="AM3199">
        <v>0</v>
      </c>
      <c r="AN3199">
        <v>0</v>
      </c>
      <c r="AO3199" s="4">
        <v>104.496099999999</v>
      </c>
      <c r="AP3199">
        <v>41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1</v>
      </c>
      <c r="AX3199">
        <v>2</v>
      </c>
      <c r="AY3199">
        <v>0</v>
      </c>
      <c r="AZ3199">
        <v>0</v>
      </c>
      <c r="BA3199">
        <v>42</v>
      </c>
      <c r="BB3199">
        <v>0</v>
      </c>
      <c r="BC3199">
        <v>0</v>
      </c>
      <c r="BD3199">
        <v>0</v>
      </c>
      <c r="BE3199">
        <v>0</v>
      </c>
      <c r="BF3199" s="4">
        <v>35.07</v>
      </c>
      <c r="BG3199" s="4">
        <v>11.333636809948199</v>
      </c>
      <c r="BH3199">
        <v>1.02148133096349</v>
      </c>
      <c r="BI3199" s="4">
        <v>10.095295103688199</v>
      </c>
      <c r="BJ3199" s="4">
        <v>16.371882086167801</v>
      </c>
      <c r="BK3199">
        <v>9.1065088757396406</v>
      </c>
      <c r="BL3199" s="4">
        <v>205</v>
      </c>
      <c r="BM3199" s="4">
        <v>204</v>
      </c>
      <c r="BN3199">
        <v>277.53414916992102</v>
      </c>
      <c r="BO3199">
        <v>268.59677124023398</v>
      </c>
      <c r="BP3199">
        <v>269.45928955078102</v>
      </c>
      <c r="BQ3199">
        <v>3</v>
      </c>
      <c r="BR3199">
        <v>0</v>
      </c>
      <c r="BS3199">
        <v>0</v>
      </c>
    </row>
    <row r="3200" spans="1:71" x14ac:dyDescent="0.35">
      <c r="A3200" t="s">
        <v>529</v>
      </c>
      <c r="B3200" t="s">
        <v>530</v>
      </c>
      <c r="C3200" t="s">
        <v>59</v>
      </c>
      <c r="D3200" t="s">
        <v>488</v>
      </c>
      <c r="E3200">
        <v>3199</v>
      </c>
      <c r="F3200">
        <v>-4.68</v>
      </c>
      <c r="G3200">
        <v>-6.9556822800000004</v>
      </c>
      <c r="H3200">
        <v>-6.9</v>
      </c>
      <c r="I3200">
        <f>0-F3200</f>
        <v>4.68</v>
      </c>
      <c r="J3200">
        <f>0-G3200</f>
        <v>6.9556822800000004</v>
      </c>
      <c r="K3200">
        <f>0-H3200</f>
        <v>6.9</v>
      </c>
      <c r="L3200">
        <v>1.1372482554180301</v>
      </c>
      <c r="M3200">
        <v>0.768896902851956</v>
      </c>
      <c r="N3200">
        <f>1-_xlfn.PERCENTRANK.INC(I$2:I$4359,I3200)</f>
        <v>0.53299999999999992</v>
      </c>
      <c r="O3200">
        <f>1-_xlfn.PERCENTRANK.INC(J$2:J$4359,J3200)</f>
        <v>0.14400000000000002</v>
      </c>
      <c r="P3200">
        <f>1-_xlfn.PERCENTRANK.INC(K$2:K$4359,K3200)</f>
        <v>0.15800000000000003</v>
      </c>
      <c r="Q3200">
        <f>_xlfn.PERCENTRANK.INC(L$2:L$4359,L3200)</f>
        <v>0.16900000000000001</v>
      </c>
      <c r="R3200">
        <f>((N3200+P3200)/2+Q3200)/2</f>
        <v>0.25724999999999998</v>
      </c>
      <c r="S3200">
        <v>11</v>
      </c>
      <c r="T3200">
        <v>0</v>
      </c>
      <c r="U3200">
        <v>1</v>
      </c>
      <c r="V3200">
        <v>0</v>
      </c>
      <c r="W3200">
        <v>0</v>
      </c>
      <c r="X3200">
        <v>2</v>
      </c>
      <c r="Y3200">
        <v>0</v>
      </c>
      <c r="Z3200">
        <v>0</v>
      </c>
      <c r="AA3200">
        <v>3</v>
      </c>
      <c r="AB3200" s="4">
        <v>221.64299488067601</v>
      </c>
      <c r="AC3200">
        <v>2.9435999999999898</v>
      </c>
      <c r="AD3200">
        <v>11</v>
      </c>
      <c r="AE3200">
        <v>3</v>
      </c>
      <c r="AF3200">
        <v>1</v>
      </c>
      <c r="AG3200">
        <v>1</v>
      </c>
      <c r="AH3200">
        <v>0</v>
      </c>
      <c r="AI3200">
        <v>0</v>
      </c>
      <c r="AJ3200">
        <v>0</v>
      </c>
      <c r="AK3200" s="4">
        <v>5.8823529411764698E-2</v>
      </c>
      <c r="AL3200">
        <v>17</v>
      </c>
      <c r="AM3200">
        <v>1</v>
      </c>
      <c r="AN3200">
        <v>0</v>
      </c>
      <c r="AO3200" s="4">
        <v>60.644599999999997</v>
      </c>
      <c r="AP3200">
        <v>23</v>
      </c>
      <c r="AQ3200">
        <v>1</v>
      </c>
      <c r="AR3200">
        <v>0</v>
      </c>
      <c r="AS3200">
        <v>0</v>
      </c>
      <c r="AT3200">
        <v>1</v>
      </c>
      <c r="AU3200">
        <v>0</v>
      </c>
      <c r="AV3200">
        <v>0</v>
      </c>
      <c r="AW3200">
        <v>1</v>
      </c>
      <c r="AX3200">
        <v>2</v>
      </c>
      <c r="AY3200">
        <v>0</v>
      </c>
      <c r="AZ3200">
        <v>0</v>
      </c>
      <c r="BA3200">
        <v>25</v>
      </c>
      <c r="BB3200">
        <v>0</v>
      </c>
      <c r="BC3200">
        <v>0</v>
      </c>
      <c r="BD3200">
        <v>0</v>
      </c>
      <c r="BE3200">
        <v>0</v>
      </c>
      <c r="BF3200" s="4">
        <v>46.17</v>
      </c>
      <c r="BG3200">
        <v>9.6805994617102993</v>
      </c>
      <c r="BH3200">
        <v>1.0048715033034801</v>
      </c>
      <c r="BI3200">
        <v>8.6336690112971208</v>
      </c>
      <c r="BJ3200" s="4">
        <v>10.1730103806228</v>
      </c>
      <c r="BK3200">
        <v>3.2455418381344301</v>
      </c>
      <c r="BL3200" s="4">
        <v>132</v>
      </c>
      <c r="BM3200" s="4">
        <v>165</v>
      </c>
      <c r="BN3200">
        <v>205.72219848632801</v>
      </c>
      <c r="BO3200">
        <v>202.065170288085</v>
      </c>
      <c r="BP3200">
        <v>201.00038146972599</v>
      </c>
      <c r="BQ3200">
        <v>4</v>
      </c>
      <c r="BR3200">
        <v>3</v>
      </c>
      <c r="BS3200">
        <v>3</v>
      </c>
    </row>
    <row r="3201" spans="1:71" x14ac:dyDescent="0.35">
      <c r="A3201" t="s">
        <v>529</v>
      </c>
      <c r="B3201" t="s">
        <v>530</v>
      </c>
      <c r="C3201" t="s">
        <v>59</v>
      </c>
      <c r="D3201" t="s">
        <v>488</v>
      </c>
      <c r="E3201">
        <v>3200</v>
      </c>
      <c r="F3201">
        <v>-4.46</v>
      </c>
      <c r="G3201">
        <v>-5.6277651799999999</v>
      </c>
      <c r="H3201">
        <v>-5.6</v>
      </c>
      <c r="I3201">
        <f>0-F3201</f>
        <v>4.46</v>
      </c>
      <c r="J3201">
        <f>0-G3201</f>
        <v>5.6277651799999999</v>
      </c>
      <c r="K3201">
        <f>0-H3201</f>
        <v>5.6</v>
      </c>
      <c r="L3201">
        <v>1.3463770944442099</v>
      </c>
      <c r="M3201">
        <v>0.94265359644425895</v>
      </c>
      <c r="N3201">
        <f>1-_xlfn.PERCENTRANK.INC(I$2:I$4359,I3201)</f>
        <v>0.65200000000000002</v>
      </c>
      <c r="O3201">
        <f>1-_xlfn.PERCENTRANK.INC(J$2:J$4359,J3201)</f>
        <v>0.80899999999999994</v>
      </c>
      <c r="P3201">
        <f>1-_xlfn.PERCENTRANK.INC(K$2:K$4359,K3201)</f>
        <v>0.81</v>
      </c>
      <c r="Q3201">
        <f>_xlfn.PERCENTRANK.INC(L$2:L$4359,L3201)</f>
        <v>0.26800000000000002</v>
      </c>
      <c r="R3201">
        <f>((N3201+P3201)/2+Q3201)/2</f>
        <v>0.49950000000000006</v>
      </c>
      <c r="S3201">
        <v>11</v>
      </c>
      <c r="T3201">
        <v>0</v>
      </c>
      <c r="U3201">
        <v>1</v>
      </c>
      <c r="V3201">
        <v>0</v>
      </c>
      <c r="W3201">
        <v>0</v>
      </c>
      <c r="X3201">
        <v>2</v>
      </c>
      <c r="Y3201">
        <v>0</v>
      </c>
      <c r="Z3201">
        <v>0</v>
      </c>
      <c r="AA3201">
        <v>3</v>
      </c>
      <c r="AB3201" s="4">
        <v>221.64299488067601</v>
      </c>
      <c r="AC3201">
        <v>2.9435999999999898</v>
      </c>
      <c r="AD3201">
        <v>11</v>
      </c>
      <c r="AE3201">
        <v>3</v>
      </c>
      <c r="AF3201">
        <v>1</v>
      </c>
      <c r="AG3201">
        <v>1</v>
      </c>
      <c r="AH3201">
        <v>0</v>
      </c>
      <c r="AI3201">
        <v>0</v>
      </c>
      <c r="AJ3201">
        <v>0</v>
      </c>
      <c r="AK3201" s="4">
        <v>5.8823529411764698E-2</v>
      </c>
      <c r="AL3201">
        <v>17</v>
      </c>
      <c r="AM3201">
        <v>1</v>
      </c>
      <c r="AN3201">
        <v>0</v>
      </c>
      <c r="AO3201" s="4">
        <v>60.644599999999997</v>
      </c>
      <c r="AP3201">
        <v>23</v>
      </c>
      <c r="AQ3201">
        <v>1</v>
      </c>
      <c r="AR3201">
        <v>0</v>
      </c>
      <c r="AS3201">
        <v>0</v>
      </c>
      <c r="AT3201">
        <v>1</v>
      </c>
      <c r="AU3201">
        <v>0</v>
      </c>
      <c r="AV3201">
        <v>0</v>
      </c>
      <c r="AW3201">
        <v>1</v>
      </c>
      <c r="AX3201">
        <v>2</v>
      </c>
      <c r="AY3201">
        <v>0</v>
      </c>
      <c r="AZ3201">
        <v>0</v>
      </c>
      <c r="BA3201">
        <v>25</v>
      </c>
      <c r="BB3201">
        <v>0</v>
      </c>
      <c r="BC3201">
        <v>0</v>
      </c>
      <c r="BD3201">
        <v>0</v>
      </c>
      <c r="BE3201">
        <v>0</v>
      </c>
      <c r="BF3201" s="4">
        <v>46.17</v>
      </c>
      <c r="BG3201">
        <v>9.6805994617102993</v>
      </c>
      <c r="BH3201">
        <v>1.0048715033034801</v>
      </c>
      <c r="BI3201">
        <v>8.6336690112971208</v>
      </c>
      <c r="BJ3201" s="4">
        <v>10.1730103806228</v>
      </c>
      <c r="BK3201">
        <v>3.2455418381344301</v>
      </c>
      <c r="BL3201" s="4">
        <v>132</v>
      </c>
      <c r="BM3201" s="4">
        <v>165</v>
      </c>
      <c r="BN3201">
        <v>201.40629577636699</v>
      </c>
      <c r="BO3201">
        <v>197.70231628417901</v>
      </c>
      <c r="BP3201">
        <v>198.16021728515599</v>
      </c>
      <c r="BQ3201">
        <v>0</v>
      </c>
      <c r="BR3201">
        <v>2</v>
      </c>
      <c r="BS3201">
        <v>2</v>
      </c>
    </row>
    <row r="3202" spans="1:71" x14ac:dyDescent="0.35">
      <c r="A3202" t="s">
        <v>529</v>
      </c>
      <c r="B3202" t="s">
        <v>530</v>
      </c>
      <c r="C3202" t="s">
        <v>59</v>
      </c>
      <c r="D3202" t="s">
        <v>488</v>
      </c>
      <c r="E3202">
        <v>3201</v>
      </c>
      <c r="F3202">
        <v>-4.87</v>
      </c>
      <c r="G3202">
        <v>-6.96039867</v>
      </c>
      <c r="H3202">
        <v>-7</v>
      </c>
      <c r="I3202">
        <f>0-F3202</f>
        <v>4.87</v>
      </c>
      <c r="J3202">
        <f>0-G3202</f>
        <v>6.96039867</v>
      </c>
      <c r="K3202">
        <f>0-H3202</f>
        <v>7</v>
      </c>
      <c r="L3202">
        <v>1.19995067026977</v>
      </c>
      <c r="M3202">
        <v>0.83541574814727304</v>
      </c>
      <c r="N3202">
        <f>1-_xlfn.PERCENTRANK.INC(I$2:I$4359,I3202)</f>
        <v>0.42900000000000005</v>
      </c>
      <c r="O3202">
        <f>1-_xlfn.PERCENTRANK.INC(J$2:J$4359,J3202)</f>
        <v>0.14300000000000002</v>
      </c>
      <c r="P3202">
        <f>1-_xlfn.PERCENTRANK.INC(K$2:K$4359,K3202)</f>
        <v>0.129</v>
      </c>
      <c r="Q3202">
        <f>_xlfn.PERCENTRANK.INC(L$2:L$4359,L3202)</f>
        <v>0.19800000000000001</v>
      </c>
      <c r="R3202">
        <f>((N3202+P3202)/2+Q3202)/2</f>
        <v>0.23850000000000002</v>
      </c>
      <c r="S3202">
        <v>11</v>
      </c>
      <c r="T3202">
        <v>0</v>
      </c>
      <c r="U3202">
        <v>1</v>
      </c>
      <c r="V3202">
        <v>0</v>
      </c>
      <c r="W3202">
        <v>0</v>
      </c>
      <c r="X3202">
        <v>2</v>
      </c>
      <c r="Y3202">
        <v>0</v>
      </c>
      <c r="Z3202">
        <v>0</v>
      </c>
      <c r="AA3202">
        <v>3</v>
      </c>
      <c r="AB3202" s="4">
        <v>221.64299488067601</v>
      </c>
      <c r="AC3202">
        <v>2.9435999999999898</v>
      </c>
      <c r="AD3202">
        <v>11</v>
      </c>
      <c r="AE3202">
        <v>3</v>
      </c>
      <c r="AF3202">
        <v>1</v>
      </c>
      <c r="AG3202">
        <v>1</v>
      </c>
      <c r="AH3202">
        <v>0</v>
      </c>
      <c r="AI3202">
        <v>0</v>
      </c>
      <c r="AJ3202">
        <v>0</v>
      </c>
      <c r="AK3202" s="4">
        <v>5.8823529411764698E-2</v>
      </c>
      <c r="AL3202">
        <v>17</v>
      </c>
      <c r="AM3202">
        <v>1</v>
      </c>
      <c r="AN3202">
        <v>0</v>
      </c>
      <c r="AO3202" s="4">
        <v>60.644599999999997</v>
      </c>
      <c r="AP3202">
        <v>23</v>
      </c>
      <c r="AQ3202">
        <v>1</v>
      </c>
      <c r="AR3202">
        <v>0</v>
      </c>
      <c r="AS3202">
        <v>0</v>
      </c>
      <c r="AT3202">
        <v>1</v>
      </c>
      <c r="AU3202">
        <v>0</v>
      </c>
      <c r="AV3202">
        <v>0</v>
      </c>
      <c r="AW3202">
        <v>1</v>
      </c>
      <c r="AX3202">
        <v>2</v>
      </c>
      <c r="AY3202">
        <v>0</v>
      </c>
      <c r="AZ3202">
        <v>0</v>
      </c>
      <c r="BA3202">
        <v>25</v>
      </c>
      <c r="BB3202">
        <v>0</v>
      </c>
      <c r="BC3202">
        <v>0</v>
      </c>
      <c r="BD3202">
        <v>0</v>
      </c>
      <c r="BE3202">
        <v>0</v>
      </c>
      <c r="BF3202" s="4">
        <v>46.17</v>
      </c>
      <c r="BG3202">
        <v>9.6805994617102993</v>
      </c>
      <c r="BH3202">
        <v>1.0048715033034801</v>
      </c>
      <c r="BI3202">
        <v>8.6336690112971208</v>
      </c>
      <c r="BJ3202" s="4">
        <v>10.1730103806228</v>
      </c>
      <c r="BK3202">
        <v>3.2455418381344301</v>
      </c>
      <c r="BL3202" s="4">
        <v>132</v>
      </c>
      <c r="BM3202" s="4">
        <v>165</v>
      </c>
      <c r="BN3202">
        <v>201.45133972167901</v>
      </c>
      <c r="BO3202">
        <v>200.53350830078099</v>
      </c>
      <c r="BP3202">
        <v>200.70474243164</v>
      </c>
      <c r="BQ3202">
        <v>4</v>
      </c>
      <c r="BR3202">
        <v>3</v>
      </c>
      <c r="BS3202">
        <v>3</v>
      </c>
    </row>
    <row r="3203" spans="1:71" x14ac:dyDescent="0.35">
      <c r="A3203" t="s">
        <v>1036</v>
      </c>
      <c r="B3203" t="s">
        <v>1037</v>
      </c>
      <c r="C3203" t="s">
        <v>91</v>
      </c>
      <c r="D3203" t="s">
        <v>820</v>
      </c>
      <c r="E3203">
        <v>3202</v>
      </c>
      <c r="F3203">
        <v>-6.12</v>
      </c>
      <c r="G3203">
        <v>-7.2481136299999998</v>
      </c>
      <c r="H3203">
        <v>-7.2</v>
      </c>
      <c r="I3203">
        <f>0-F3203</f>
        <v>6.12</v>
      </c>
      <c r="J3203">
        <f>0-G3203</f>
        <v>7.2481136299999998</v>
      </c>
      <c r="K3203">
        <f>0-H3203</f>
        <v>7.2</v>
      </c>
      <c r="L3203">
        <v>2.6390342411665002</v>
      </c>
      <c r="M3203">
        <v>0.91864778463327401</v>
      </c>
      <c r="N3203">
        <f>1-_xlfn.PERCENTRANK.INC(I$2:I$4359,I3203)</f>
        <v>3.1000000000000028E-2</v>
      </c>
      <c r="O3203">
        <f>1-_xlfn.PERCENTRANK.INC(J$2:J$4359,J3203)</f>
        <v>7.5999999999999956E-2</v>
      </c>
      <c r="P3203">
        <f>1-_xlfn.PERCENTRANK.INC(K$2:K$4359,K3203)</f>
        <v>7.999999999999996E-2</v>
      </c>
      <c r="Q3203">
        <f>_xlfn.PERCENTRANK.INC(L$2:L$4359,L3203)</f>
        <v>0.82</v>
      </c>
      <c r="R3203">
        <f>((N3203+P3203)/2+Q3203)/2</f>
        <v>0.43774999999999997</v>
      </c>
      <c r="S3203">
        <v>13</v>
      </c>
      <c r="T3203">
        <v>5</v>
      </c>
      <c r="U3203">
        <v>1</v>
      </c>
      <c r="V3203">
        <v>1</v>
      </c>
      <c r="W3203">
        <v>0</v>
      </c>
      <c r="X3203">
        <v>0</v>
      </c>
      <c r="Y3203">
        <v>0</v>
      </c>
      <c r="Z3203">
        <v>0</v>
      </c>
      <c r="AA3203">
        <v>3</v>
      </c>
      <c r="AB3203" s="4">
        <v>300.83299362659398</v>
      </c>
      <c r="AC3203">
        <v>9.1746999999999908</v>
      </c>
      <c r="AD3203">
        <v>22</v>
      </c>
      <c r="AE3203">
        <v>0</v>
      </c>
      <c r="AF3203">
        <v>2</v>
      </c>
      <c r="AG3203">
        <v>2</v>
      </c>
      <c r="AH3203">
        <v>0</v>
      </c>
      <c r="AI3203">
        <v>0</v>
      </c>
      <c r="AJ3203">
        <v>1</v>
      </c>
      <c r="AK3203" s="4">
        <v>0.17391304347826</v>
      </c>
      <c r="AL3203">
        <v>23</v>
      </c>
      <c r="AM3203">
        <v>1</v>
      </c>
      <c r="AN3203">
        <v>0</v>
      </c>
      <c r="AO3203" s="4">
        <v>111.09829999999999</v>
      </c>
      <c r="AP3203">
        <v>42</v>
      </c>
      <c r="AQ3203">
        <v>1</v>
      </c>
      <c r="AR3203">
        <v>0</v>
      </c>
      <c r="AS3203">
        <v>0</v>
      </c>
      <c r="AT3203">
        <v>1</v>
      </c>
      <c r="AU3203">
        <v>0</v>
      </c>
      <c r="AV3203">
        <v>0</v>
      </c>
      <c r="AW3203">
        <v>2</v>
      </c>
      <c r="AX3203">
        <v>0</v>
      </c>
      <c r="AY3203">
        <v>0</v>
      </c>
      <c r="AZ3203">
        <v>0</v>
      </c>
      <c r="BA3203">
        <v>44</v>
      </c>
      <c r="BB3203">
        <v>0</v>
      </c>
      <c r="BC3203">
        <v>0</v>
      </c>
      <c r="BD3203">
        <v>0</v>
      </c>
      <c r="BE3203">
        <v>0</v>
      </c>
      <c r="BF3203" s="4">
        <v>16.47</v>
      </c>
      <c r="BG3203" s="4">
        <v>10.2680968367054</v>
      </c>
      <c r="BH3203">
        <v>1.0171520340176601</v>
      </c>
      <c r="BI3203">
        <v>9.0949479461269007</v>
      </c>
      <c r="BJ3203" s="4">
        <v>15.879017013232501</v>
      </c>
      <c r="BK3203">
        <v>7.05078125</v>
      </c>
      <c r="BL3203" s="4">
        <v>223</v>
      </c>
      <c r="BM3203" s="4">
        <v>237</v>
      </c>
      <c r="BN3203">
        <v>282.77474975585898</v>
      </c>
      <c r="BO3203">
        <v>286.71960449218699</v>
      </c>
      <c r="BP3203">
        <v>284.33209228515602</v>
      </c>
      <c r="BQ3203">
        <v>1</v>
      </c>
      <c r="BR3203">
        <v>2</v>
      </c>
      <c r="BS3203">
        <v>1</v>
      </c>
    </row>
    <row r="3204" spans="1:71" x14ac:dyDescent="0.35">
      <c r="A3204" t="s">
        <v>1036</v>
      </c>
      <c r="B3204" t="s">
        <v>1037</v>
      </c>
      <c r="C3204" t="s">
        <v>91</v>
      </c>
      <c r="D3204" t="s">
        <v>820</v>
      </c>
      <c r="E3204">
        <v>3203</v>
      </c>
      <c r="F3204">
        <v>-6.6</v>
      </c>
      <c r="G3204">
        <v>-7.3282513600000003</v>
      </c>
      <c r="H3204">
        <v>-7.3</v>
      </c>
      <c r="I3204">
        <f>0-F3204</f>
        <v>6.6</v>
      </c>
      <c r="J3204">
        <f>0-G3204</f>
        <v>7.3282513600000003</v>
      </c>
      <c r="K3204">
        <f>0-H3204</f>
        <v>7.3</v>
      </c>
      <c r="L3204">
        <v>1.25492420456332</v>
      </c>
      <c r="M3204">
        <v>0.81609170782683105</v>
      </c>
      <c r="N3204">
        <f>1-_xlfn.PERCENTRANK.INC(I$2:I$4359,I3204)</f>
        <v>7.0000000000000062E-3</v>
      </c>
      <c r="O3204">
        <f>1-_xlfn.PERCENTRANK.INC(J$2:J$4359,J3204)</f>
        <v>6.0000000000000053E-2</v>
      </c>
      <c r="P3204">
        <f>1-_xlfn.PERCENTRANK.INC(K$2:K$4359,K3204)</f>
        <v>6.1000000000000054E-2</v>
      </c>
      <c r="Q3204">
        <f>_xlfn.PERCENTRANK.INC(L$2:L$4359,L3204)</f>
        <v>0.224</v>
      </c>
      <c r="R3204">
        <f>((N3204+P3204)/2+Q3204)/2</f>
        <v>0.129</v>
      </c>
      <c r="S3204">
        <v>13</v>
      </c>
      <c r="T3204">
        <v>5</v>
      </c>
      <c r="U3204">
        <v>1</v>
      </c>
      <c r="V3204">
        <v>1</v>
      </c>
      <c r="W3204">
        <v>0</v>
      </c>
      <c r="X3204">
        <v>0</v>
      </c>
      <c r="Y3204">
        <v>0</v>
      </c>
      <c r="Z3204">
        <v>0</v>
      </c>
      <c r="AA3204">
        <v>3</v>
      </c>
      <c r="AB3204" s="4">
        <v>300.83299362659398</v>
      </c>
      <c r="AC3204">
        <v>9.1746999999999908</v>
      </c>
      <c r="AD3204">
        <v>22</v>
      </c>
      <c r="AE3204">
        <v>0</v>
      </c>
      <c r="AF3204">
        <v>2</v>
      </c>
      <c r="AG3204">
        <v>2</v>
      </c>
      <c r="AH3204">
        <v>0</v>
      </c>
      <c r="AI3204">
        <v>0</v>
      </c>
      <c r="AJ3204">
        <v>1</v>
      </c>
      <c r="AK3204" s="4">
        <v>0.17391304347826</v>
      </c>
      <c r="AL3204">
        <v>23</v>
      </c>
      <c r="AM3204">
        <v>1</v>
      </c>
      <c r="AN3204">
        <v>0</v>
      </c>
      <c r="AO3204" s="4">
        <v>111.09829999999999</v>
      </c>
      <c r="AP3204">
        <v>42</v>
      </c>
      <c r="AQ3204">
        <v>1</v>
      </c>
      <c r="AR3204">
        <v>0</v>
      </c>
      <c r="AS3204">
        <v>0</v>
      </c>
      <c r="AT3204">
        <v>1</v>
      </c>
      <c r="AU3204">
        <v>0</v>
      </c>
      <c r="AV3204">
        <v>0</v>
      </c>
      <c r="AW3204">
        <v>2</v>
      </c>
      <c r="AX3204">
        <v>0</v>
      </c>
      <c r="AY3204">
        <v>0</v>
      </c>
      <c r="AZ3204">
        <v>0</v>
      </c>
      <c r="BA3204">
        <v>44</v>
      </c>
      <c r="BB3204">
        <v>0</v>
      </c>
      <c r="BC3204">
        <v>0</v>
      </c>
      <c r="BD3204">
        <v>0</v>
      </c>
      <c r="BE3204">
        <v>0</v>
      </c>
      <c r="BF3204" s="4">
        <v>16.47</v>
      </c>
      <c r="BG3204" s="4">
        <v>10.2680968367054</v>
      </c>
      <c r="BH3204">
        <v>1.0171520340176601</v>
      </c>
      <c r="BI3204">
        <v>9.0949479461269007</v>
      </c>
      <c r="BJ3204" s="4">
        <v>15.879017013232501</v>
      </c>
      <c r="BK3204">
        <v>7.05078125</v>
      </c>
      <c r="BL3204" s="4">
        <v>223</v>
      </c>
      <c r="BM3204" s="4">
        <v>237</v>
      </c>
      <c r="BN3204">
        <v>287.21600341796801</v>
      </c>
      <c r="BO3204">
        <v>287.46829223632801</v>
      </c>
      <c r="BP3204">
        <v>288.76187133789</v>
      </c>
      <c r="BQ3204">
        <v>3</v>
      </c>
      <c r="BR3204">
        <v>2</v>
      </c>
      <c r="BS3204">
        <v>2</v>
      </c>
    </row>
    <row r="3205" spans="1:71" x14ac:dyDescent="0.35">
      <c r="A3205" t="s">
        <v>1036</v>
      </c>
      <c r="B3205" t="s">
        <v>1037</v>
      </c>
      <c r="C3205" t="s">
        <v>91</v>
      </c>
      <c r="D3205" t="s">
        <v>820</v>
      </c>
      <c r="E3205">
        <v>3204</v>
      </c>
      <c r="F3205">
        <v>-5.44</v>
      </c>
      <c r="G3205">
        <v>-7.2284083399999997</v>
      </c>
      <c r="H3205">
        <v>-7.2</v>
      </c>
      <c r="I3205">
        <f>0-F3205</f>
        <v>5.44</v>
      </c>
      <c r="J3205">
        <f>0-G3205</f>
        <v>7.2284083399999997</v>
      </c>
      <c r="K3205">
        <f>0-H3205</f>
        <v>7.2</v>
      </c>
      <c r="L3205">
        <v>2.4715845208106</v>
      </c>
      <c r="M3205">
        <v>0.83024683773076202</v>
      </c>
      <c r="N3205">
        <f>1-_xlfn.PERCENTRANK.INC(I$2:I$4359,I3205)</f>
        <v>0.16200000000000003</v>
      </c>
      <c r="O3205">
        <f>1-_xlfn.PERCENTRANK.INC(J$2:J$4359,J3205)</f>
        <v>7.7999999999999958E-2</v>
      </c>
      <c r="P3205">
        <f>1-_xlfn.PERCENTRANK.INC(K$2:K$4359,K3205)</f>
        <v>7.999999999999996E-2</v>
      </c>
      <c r="Q3205">
        <f>_xlfn.PERCENTRANK.INC(L$2:L$4359,L3205)</f>
        <v>0.75800000000000001</v>
      </c>
      <c r="R3205">
        <f>((N3205+P3205)/2+Q3205)/2</f>
        <v>0.4395</v>
      </c>
      <c r="S3205">
        <v>13</v>
      </c>
      <c r="T3205">
        <v>5</v>
      </c>
      <c r="U3205">
        <v>1</v>
      </c>
      <c r="V3205">
        <v>1</v>
      </c>
      <c r="W3205">
        <v>0</v>
      </c>
      <c r="X3205">
        <v>0</v>
      </c>
      <c r="Y3205">
        <v>0</v>
      </c>
      <c r="Z3205">
        <v>0</v>
      </c>
      <c r="AA3205">
        <v>3</v>
      </c>
      <c r="AB3205" s="4">
        <v>300.83299362659398</v>
      </c>
      <c r="AC3205">
        <v>9.1746999999999908</v>
      </c>
      <c r="AD3205">
        <v>22</v>
      </c>
      <c r="AE3205">
        <v>0</v>
      </c>
      <c r="AF3205">
        <v>2</v>
      </c>
      <c r="AG3205">
        <v>2</v>
      </c>
      <c r="AH3205">
        <v>0</v>
      </c>
      <c r="AI3205">
        <v>0</v>
      </c>
      <c r="AJ3205">
        <v>1</v>
      </c>
      <c r="AK3205" s="4">
        <v>0.17391304347826</v>
      </c>
      <c r="AL3205">
        <v>23</v>
      </c>
      <c r="AM3205">
        <v>1</v>
      </c>
      <c r="AN3205">
        <v>0</v>
      </c>
      <c r="AO3205" s="4">
        <v>111.09829999999999</v>
      </c>
      <c r="AP3205">
        <v>42</v>
      </c>
      <c r="AQ3205">
        <v>1</v>
      </c>
      <c r="AR3205">
        <v>0</v>
      </c>
      <c r="AS3205">
        <v>0</v>
      </c>
      <c r="AT3205">
        <v>1</v>
      </c>
      <c r="AU3205">
        <v>0</v>
      </c>
      <c r="AV3205">
        <v>0</v>
      </c>
      <c r="AW3205">
        <v>2</v>
      </c>
      <c r="AX3205">
        <v>0</v>
      </c>
      <c r="AY3205">
        <v>0</v>
      </c>
      <c r="AZ3205">
        <v>0</v>
      </c>
      <c r="BA3205">
        <v>44</v>
      </c>
      <c r="BB3205">
        <v>0</v>
      </c>
      <c r="BC3205">
        <v>0</v>
      </c>
      <c r="BD3205">
        <v>0</v>
      </c>
      <c r="BE3205">
        <v>0</v>
      </c>
      <c r="BF3205" s="4">
        <v>16.47</v>
      </c>
      <c r="BG3205" s="4">
        <v>10.2680968367054</v>
      </c>
      <c r="BH3205">
        <v>1.0171520340176601</v>
      </c>
      <c r="BI3205">
        <v>9.0949479461269007</v>
      </c>
      <c r="BJ3205" s="4">
        <v>15.879017013232501</v>
      </c>
      <c r="BK3205">
        <v>7.05078125</v>
      </c>
      <c r="BL3205" s="4">
        <v>223</v>
      </c>
      <c r="BM3205" s="4">
        <v>237</v>
      </c>
      <c r="BN3205">
        <v>287.33676147460898</v>
      </c>
      <c r="BO3205">
        <v>286.68835449218699</v>
      </c>
      <c r="BP3205">
        <v>286.27896118164</v>
      </c>
      <c r="BQ3205">
        <v>2</v>
      </c>
      <c r="BR3205">
        <v>2</v>
      </c>
      <c r="BS3205">
        <v>1</v>
      </c>
    </row>
    <row r="3206" spans="1:71" x14ac:dyDescent="0.35">
      <c r="A3206" t="s">
        <v>200</v>
      </c>
      <c r="B3206" t="s">
        <v>201</v>
      </c>
      <c r="C3206" t="s">
        <v>91</v>
      </c>
      <c r="D3206" t="s">
        <v>202</v>
      </c>
      <c r="E3206">
        <v>3205</v>
      </c>
      <c r="F3206">
        <v>-5.13</v>
      </c>
      <c r="G3206">
        <v>-6.97021055</v>
      </c>
      <c r="H3206">
        <v>-7</v>
      </c>
      <c r="I3206">
        <f>0-F3206</f>
        <v>5.13</v>
      </c>
      <c r="J3206">
        <f>0-G3206</f>
        <v>6.97021055</v>
      </c>
      <c r="K3206">
        <f>0-H3206</f>
        <v>7</v>
      </c>
      <c r="L3206">
        <v>0.57773306323433804</v>
      </c>
      <c r="M3206">
        <v>0.396681297146107</v>
      </c>
      <c r="N3206">
        <f>1-_xlfn.PERCENTRANK.INC(I$2:I$4359,I3206)</f>
        <v>0.29000000000000004</v>
      </c>
      <c r="O3206">
        <f>1-_xlfn.PERCENTRANK.INC(J$2:J$4359,J3206)</f>
        <v>0.14100000000000001</v>
      </c>
      <c r="P3206">
        <f>1-_xlfn.PERCENTRANK.INC(K$2:K$4359,K3206)</f>
        <v>0.129</v>
      </c>
      <c r="Q3206">
        <f>_xlfn.PERCENTRANK.INC(L$2:L$4359,L3206)</f>
        <v>1.9E-2</v>
      </c>
      <c r="R3206">
        <f>((N3206+P3206)/2+Q3206)/2</f>
        <v>0.11425</v>
      </c>
      <c r="S3206">
        <v>15</v>
      </c>
      <c r="T3206">
        <v>1</v>
      </c>
      <c r="U3206">
        <v>1</v>
      </c>
      <c r="V3206">
        <v>0</v>
      </c>
      <c r="W3206">
        <v>0</v>
      </c>
      <c r="X3206">
        <v>2</v>
      </c>
      <c r="Y3206">
        <v>0</v>
      </c>
      <c r="Z3206">
        <v>0</v>
      </c>
      <c r="AA3206">
        <v>3</v>
      </c>
      <c r="AB3206" s="4">
        <v>248.260994195938</v>
      </c>
      <c r="AC3206">
        <v>5.1279999999999903</v>
      </c>
      <c r="AD3206">
        <v>12</v>
      </c>
      <c r="AE3206">
        <v>3</v>
      </c>
      <c r="AF3206">
        <v>0</v>
      </c>
      <c r="AG3206">
        <v>1</v>
      </c>
      <c r="AH3206">
        <v>1</v>
      </c>
      <c r="AI3206">
        <v>0</v>
      </c>
      <c r="AJ3206">
        <v>0</v>
      </c>
      <c r="AK3206" s="4">
        <v>9.5238095238095205E-2</v>
      </c>
      <c r="AL3206">
        <v>21</v>
      </c>
      <c r="AM3206">
        <v>1</v>
      </c>
      <c r="AN3206">
        <v>0</v>
      </c>
      <c r="AO3206" s="4">
        <v>82.765999999999906</v>
      </c>
      <c r="AP3206">
        <v>29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1</v>
      </c>
      <c r="AX3206">
        <v>2</v>
      </c>
      <c r="AY3206">
        <v>0</v>
      </c>
      <c r="AZ3206">
        <v>0</v>
      </c>
      <c r="BA3206">
        <v>31</v>
      </c>
      <c r="BB3206">
        <v>0</v>
      </c>
      <c r="BC3206">
        <v>0</v>
      </c>
      <c r="BD3206">
        <v>0</v>
      </c>
      <c r="BE3206">
        <v>0</v>
      </c>
      <c r="BF3206" s="4">
        <v>53.019999999999897</v>
      </c>
      <c r="BG3206" s="4">
        <v>11.2928151588233</v>
      </c>
      <c r="BH3206" s="4">
        <v>0.976818696601092</v>
      </c>
      <c r="BI3206" s="4">
        <v>10.560809798294599</v>
      </c>
      <c r="BJ3206" s="4">
        <v>13.959183673469299</v>
      </c>
      <c r="BK3206">
        <v>6.1854934601664597</v>
      </c>
      <c r="BL3206" s="4">
        <v>153</v>
      </c>
      <c r="BM3206" s="4">
        <v>174</v>
      </c>
      <c r="BN3206">
        <v>231.96188354492099</v>
      </c>
      <c r="BO3206">
        <v>232.04789733886699</v>
      </c>
      <c r="BP3206">
        <v>230.18037414550699</v>
      </c>
      <c r="BQ3206">
        <v>2</v>
      </c>
      <c r="BR3206">
        <v>3</v>
      </c>
      <c r="BS3206">
        <v>3</v>
      </c>
    </row>
    <row r="3207" spans="1:71" x14ac:dyDescent="0.35">
      <c r="A3207" t="s">
        <v>200</v>
      </c>
      <c r="B3207" t="s">
        <v>201</v>
      </c>
      <c r="C3207" t="s">
        <v>91</v>
      </c>
      <c r="D3207" t="s">
        <v>202</v>
      </c>
      <c r="E3207">
        <v>3206</v>
      </c>
      <c r="F3207">
        <v>-5.04</v>
      </c>
      <c r="G3207">
        <v>-6.7900519399999997</v>
      </c>
      <c r="H3207">
        <v>-6.8</v>
      </c>
      <c r="I3207">
        <f>0-F3207</f>
        <v>5.04</v>
      </c>
      <c r="J3207">
        <f>0-G3207</f>
        <v>6.7900519399999997</v>
      </c>
      <c r="K3207">
        <f>0-H3207</f>
        <v>6.8</v>
      </c>
      <c r="L3207">
        <v>0.68036425382136101</v>
      </c>
      <c r="M3207">
        <v>0.141132106892048</v>
      </c>
      <c r="N3207">
        <f>1-_xlfn.PERCENTRANK.INC(I$2:I$4359,I3207)</f>
        <v>0.33599999999999997</v>
      </c>
      <c r="O3207">
        <f>1-_xlfn.PERCENTRANK.INC(J$2:J$4359,J3207)</f>
        <v>0.20399999999999996</v>
      </c>
      <c r="P3207">
        <f>1-_xlfn.PERCENTRANK.INC(K$2:K$4359,K3207)</f>
        <v>0.19399999999999995</v>
      </c>
      <c r="Q3207">
        <f>_xlfn.PERCENTRANK.INC(L$2:L$4359,L3207)</f>
        <v>3.2000000000000001E-2</v>
      </c>
      <c r="R3207">
        <f>((N3207+P3207)/2+Q3207)/2</f>
        <v>0.14849999999999997</v>
      </c>
      <c r="S3207">
        <v>15</v>
      </c>
      <c r="T3207">
        <v>1</v>
      </c>
      <c r="U3207">
        <v>1</v>
      </c>
      <c r="V3207">
        <v>0</v>
      </c>
      <c r="W3207">
        <v>0</v>
      </c>
      <c r="X3207">
        <v>2</v>
      </c>
      <c r="Y3207">
        <v>0</v>
      </c>
      <c r="Z3207">
        <v>0</v>
      </c>
      <c r="AA3207">
        <v>3</v>
      </c>
      <c r="AB3207" s="4">
        <v>248.260994195938</v>
      </c>
      <c r="AC3207">
        <v>5.1279999999999903</v>
      </c>
      <c r="AD3207">
        <v>12</v>
      </c>
      <c r="AE3207">
        <v>3</v>
      </c>
      <c r="AF3207">
        <v>0</v>
      </c>
      <c r="AG3207">
        <v>1</v>
      </c>
      <c r="AH3207">
        <v>1</v>
      </c>
      <c r="AI3207">
        <v>0</v>
      </c>
      <c r="AJ3207">
        <v>0</v>
      </c>
      <c r="AK3207" s="4">
        <v>9.5238095238095205E-2</v>
      </c>
      <c r="AL3207">
        <v>21</v>
      </c>
      <c r="AM3207">
        <v>1</v>
      </c>
      <c r="AN3207">
        <v>0</v>
      </c>
      <c r="AO3207" s="4">
        <v>82.765999999999906</v>
      </c>
      <c r="AP3207">
        <v>29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1</v>
      </c>
      <c r="AX3207">
        <v>2</v>
      </c>
      <c r="AY3207">
        <v>0</v>
      </c>
      <c r="AZ3207">
        <v>0</v>
      </c>
      <c r="BA3207">
        <v>31</v>
      </c>
      <c r="BB3207">
        <v>0</v>
      </c>
      <c r="BC3207">
        <v>0</v>
      </c>
      <c r="BD3207">
        <v>0</v>
      </c>
      <c r="BE3207">
        <v>0</v>
      </c>
      <c r="BF3207" s="4">
        <v>53.019999999999897</v>
      </c>
      <c r="BG3207" s="4">
        <v>11.2928151588233</v>
      </c>
      <c r="BH3207" s="4">
        <v>0.976818696601092</v>
      </c>
      <c r="BI3207" s="4">
        <v>10.560809798294599</v>
      </c>
      <c r="BJ3207" s="4">
        <v>13.959183673469299</v>
      </c>
      <c r="BK3207">
        <v>6.1854934601664597</v>
      </c>
      <c r="BL3207" s="4">
        <v>153</v>
      </c>
      <c r="BM3207" s="4">
        <v>174</v>
      </c>
      <c r="BN3207">
        <v>231.239166259765</v>
      </c>
      <c r="BO3207">
        <v>235.63998413085901</v>
      </c>
      <c r="BP3207">
        <v>235.18312072753901</v>
      </c>
      <c r="BQ3207">
        <v>2</v>
      </c>
      <c r="BR3207">
        <v>1</v>
      </c>
      <c r="BS3207">
        <v>1</v>
      </c>
    </row>
    <row r="3208" spans="1:71" x14ac:dyDescent="0.35">
      <c r="A3208" t="s">
        <v>200</v>
      </c>
      <c r="B3208" t="s">
        <v>201</v>
      </c>
      <c r="C3208" t="s">
        <v>91</v>
      </c>
      <c r="D3208" t="s">
        <v>202</v>
      </c>
      <c r="E3208">
        <v>3207</v>
      </c>
      <c r="F3208">
        <v>-4.99</v>
      </c>
      <c r="G3208">
        <v>-6.7840137499999997</v>
      </c>
      <c r="H3208">
        <v>-6.8</v>
      </c>
      <c r="I3208">
        <f>0-F3208</f>
        <v>4.99</v>
      </c>
      <c r="J3208">
        <f>0-G3208</f>
        <v>6.7840137499999997</v>
      </c>
      <c r="K3208">
        <f>0-H3208</f>
        <v>6.8</v>
      </c>
      <c r="L3208">
        <v>1.5985690718923999</v>
      </c>
      <c r="M3208">
        <v>1.12108264227494</v>
      </c>
      <c r="N3208">
        <f>1-_xlfn.PERCENTRANK.INC(I$2:I$4359,I3208)</f>
        <v>0.36399999999999999</v>
      </c>
      <c r="O3208">
        <f>1-_xlfn.PERCENTRANK.INC(J$2:J$4359,J3208)</f>
        <v>0.20599999999999996</v>
      </c>
      <c r="P3208">
        <f>1-_xlfn.PERCENTRANK.INC(K$2:K$4359,K3208)</f>
        <v>0.19399999999999995</v>
      </c>
      <c r="Q3208">
        <f>_xlfn.PERCENTRANK.INC(L$2:L$4359,L3208)</f>
        <v>0.38200000000000001</v>
      </c>
      <c r="R3208">
        <f>((N3208+P3208)/2+Q3208)/2</f>
        <v>0.33050000000000002</v>
      </c>
      <c r="S3208">
        <v>15</v>
      </c>
      <c r="T3208">
        <v>1</v>
      </c>
      <c r="U3208">
        <v>1</v>
      </c>
      <c r="V3208">
        <v>0</v>
      </c>
      <c r="W3208">
        <v>0</v>
      </c>
      <c r="X3208">
        <v>2</v>
      </c>
      <c r="Y3208">
        <v>0</v>
      </c>
      <c r="Z3208">
        <v>0</v>
      </c>
      <c r="AA3208">
        <v>3</v>
      </c>
      <c r="AB3208" s="4">
        <v>248.260994195938</v>
      </c>
      <c r="AC3208">
        <v>5.1279999999999903</v>
      </c>
      <c r="AD3208">
        <v>12</v>
      </c>
      <c r="AE3208">
        <v>3</v>
      </c>
      <c r="AF3208">
        <v>0</v>
      </c>
      <c r="AG3208">
        <v>1</v>
      </c>
      <c r="AH3208">
        <v>1</v>
      </c>
      <c r="AI3208">
        <v>0</v>
      </c>
      <c r="AJ3208">
        <v>0</v>
      </c>
      <c r="AK3208" s="4">
        <v>9.5238095238095205E-2</v>
      </c>
      <c r="AL3208">
        <v>21</v>
      </c>
      <c r="AM3208">
        <v>1</v>
      </c>
      <c r="AN3208">
        <v>0</v>
      </c>
      <c r="AO3208" s="4">
        <v>82.765999999999906</v>
      </c>
      <c r="AP3208">
        <v>29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1</v>
      </c>
      <c r="AX3208">
        <v>2</v>
      </c>
      <c r="AY3208">
        <v>0</v>
      </c>
      <c r="AZ3208">
        <v>0</v>
      </c>
      <c r="BA3208">
        <v>31</v>
      </c>
      <c r="BB3208">
        <v>0</v>
      </c>
      <c r="BC3208">
        <v>0</v>
      </c>
      <c r="BD3208">
        <v>0</v>
      </c>
      <c r="BE3208">
        <v>0</v>
      </c>
      <c r="BF3208" s="4">
        <v>53.019999999999897</v>
      </c>
      <c r="BG3208" s="4">
        <v>11.2928151588233</v>
      </c>
      <c r="BH3208" s="4">
        <v>0.976818696601092</v>
      </c>
      <c r="BI3208" s="4">
        <v>10.560809798294599</v>
      </c>
      <c r="BJ3208" s="4">
        <v>13.959183673469299</v>
      </c>
      <c r="BK3208">
        <v>6.1854934601664597</v>
      </c>
      <c r="BL3208" s="4">
        <v>153</v>
      </c>
      <c r="BM3208" s="4">
        <v>174</v>
      </c>
      <c r="BN3208">
        <v>228.89370727539</v>
      </c>
      <c r="BO3208">
        <v>235.09451293945301</v>
      </c>
      <c r="BP3208">
        <v>234.42150878906199</v>
      </c>
      <c r="BQ3208">
        <v>3</v>
      </c>
      <c r="BR3208">
        <v>1</v>
      </c>
      <c r="BS3208">
        <v>1</v>
      </c>
    </row>
    <row r="3209" spans="1:71" x14ac:dyDescent="0.35">
      <c r="A3209" t="s">
        <v>1055</v>
      </c>
      <c r="B3209" t="s">
        <v>1056</v>
      </c>
      <c r="C3209" t="s">
        <v>1057</v>
      </c>
      <c r="D3209" t="s">
        <v>17</v>
      </c>
      <c r="E3209">
        <v>3208</v>
      </c>
      <c r="F3209">
        <v>-5.07</v>
      </c>
      <c r="G3209">
        <v>-6.3587388999999996</v>
      </c>
      <c r="H3209">
        <v>-6.3</v>
      </c>
      <c r="I3209">
        <f>0-F3209</f>
        <v>5.07</v>
      </c>
      <c r="J3209">
        <f>0-G3209</f>
        <v>6.3587388999999996</v>
      </c>
      <c r="K3209">
        <f>0-H3209</f>
        <v>6.3</v>
      </c>
      <c r="L3209">
        <v>1.27016494788904</v>
      </c>
      <c r="M3209">
        <v>0.45265992218665901</v>
      </c>
      <c r="N3209">
        <f>1-_xlfn.PERCENTRANK.INC(I$2:I$4359,I3209)</f>
        <v>0.31999999999999995</v>
      </c>
      <c r="O3209">
        <f>1-_xlfn.PERCENTRANK.INC(J$2:J$4359,J3209)</f>
        <v>0.40400000000000003</v>
      </c>
      <c r="P3209">
        <f>1-_xlfn.PERCENTRANK.INC(K$2:K$4359,K3209)</f>
        <v>0.42100000000000004</v>
      </c>
      <c r="Q3209">
        <f>_xlfn.PERCENTRANK.INC(L$2:L$4359,L3209)</f>
        <v>0.23200000000000001</v>
      </c>
      <c r="R3209">
        <f>((N3209+P3209)/2+Q3209)/2</f>
        <v>0.30125000000000002</v>
      </c>
      <c r="S3209">
        <v>10</v>
      </c>
      <c r="T3209">
        <v>3</v>
      </c>
      <c r="U3209">
        <v>5</v>
      </c>
      <c r="V3209">
        <v>0</v>
      </c>
      <c r="W3209">
        <v>0</v>
      </c>
      <c r="X3209">
        <v>2</v>
      </c>
      <c r="Y3209">
        <v>0</v>
      </c>
      <c r="Z3209">
        <v>0</v>
      </c>
      <c r="AA3209">
        <v>3</v>
      </c>
      <c r="AB3209" s="4">
        <v>271.27999508380799</v>
      </c>
      <c r="AC3209">
        <v>3.6383000000000001</v>
      </c>
      <c r="AD3209">
        <v>19</v>
      </c>
      <c r="AE3209">
        <v>6</v>
      </c>
      <c r="AF3209">
        <v>2</v>
      </c>
      <c r="AG3209">
        <v>2</v>
      </c>
      <c r="AH3209">
        <v>0</v>
      </c>
      <c r="AI3209">
        <v>0</v>
      </c>
      <c r="AJ3209">
        <v>0</v>
      </c>
      <c r="AK3209" s="4">
        <v>0.18181818181818099</v>
      </c>
      <c r="AL3209">
        <v>22</v>
      </c>
      <c r="AM3209">
        <v>2</v>
      </c>
      <c r="AN3209">
        <v>0</v>
      </c>
      <c r="AO3209" s="4">
        <v>87.028399999999905</v>
      </c>
      <c r="AP3209">
        <v>33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5</v>
      </c>
      <c r="AX3209">
        <v>2</v>
      </c>
      <c r="AY3209">
        <v>0</v>
      </c>
      <c r="AZ3209">
        <v>0</v>
      </c>
      <c r="BA3209">
        <v>35</v>
      </c>
      <c r="BB3209">
        <v>0</v>
      </c>
      <c r="BC3209">
        <v>0</v>
      </c>
      <c r="BD3209">
        <v>0</v>
      </c>
      <c r="BE3209">
        <v>0</v>
      </c>
      <c r="BF3209" s="4">
        <v>96.81</v>
      </c>
      <c r="BG3209" s="4">
        <v>10.790090063213301</v>
      </c>
      <c r="BH3209" s="4">
        <v>0.964405122360111</v>
      </c>
      <c r="BI3209" s="4">
        <v>10.188337570011599</v>
      </c>
      <c r="BJ3209" s="4">
        <v>14.917355371900801</v>
      </c>
      <c r="BK3209">
        <v>6.84</v>
      </c>
      <c r="BL3209" s="4">
        <v>171</v>
      </c>
      <c r="BM3209" s="4">
        <v>181</v>
      </c>
      <c r="BN3209">
        <v>252.82345581054599</v>
      </c>
      <c r="BO3209">
        <v>250.26477050781199</v>
      </c>
      <c r="BP3209">
        <v>248.52360534667901</v>
      </c>
      <c r="BQ3209">
        <v>3</v>
      </c>
      <c r="BR3209">
        <v>2</v>
      </c>
      <c r="BS3209">
        <v>2</v>
      </c>
    </row>
    <row r="3210" spans="1:71" x14ac:dyDescent="0.35">
      <c r="A3210" t="s">
        <v>1055</v>
      </c>
      <c r="B3210" t="s">
        <v>1056</v>
      </c>
      <c r="C3210" t="s">
        <v>1057</v>
      </c>
      <c r="D3210" t="s">
        <v>17</v>
      </c>
      <c r="E3210">
        <v>3209</v>
      </c>
      <c r="F3210">
        <v>-5.52</v>
      </c>
      <c r="G3210">
        <v>-6.8710546499999996</v>
      </c>
      <c r="H3210">
        <v>-6.7</v>
      </c>
      <c r="I3210">
        <f>0-F3210</f>
        <v>5.52</v>
      </c>
      <c r="J3210">
        <f>0-G3210</f>
        <v>6.8710546499999996</v>
      </c>
      <c r="K3210">
        <f>0-H3210</f>
        <v>6.7</v>
      </c>
      <c r="L3210">
        <v>1.4989453553677801</v>
      </c>
      <c r="M3210">
        <v>0.930871994479474</v>
      </c>
      <c r="N3210">
        <f>1-_xlfn.PERCENTRANK.INC(I$2:I$4359,I3210)</f>
        <v>0.13800000000000001</v>
      </c>
      <c r="O3210">
        <f>1-_xlfn.PERCENTRANK.INC(J$2:J$4359,J3210)</f>
        <v>0.17200000000000004</v>
      </c>
      <c r="P3210">
        <f>1-_xlfn.PERCENTRANK.INC(K$2:K$4359,K3210)</f>
        <v>0.22899999999999998</v>
      </c>
      <c r="Q3210">
        <f>_xlfn.PERCENTRANK.INC(L$2:L$4359,L3210)</f>
        <v>0.34</v>
      </c>
      <c r="R3210">
        <f>((N3210+P3210)/2+Q3210)/2</f>
        <v>0.26175000000000004</v>
      </c>
      <c r="S3210">
        <v>10</v>
      </c>
      <c r="T3210">
        <v>3</v>
      </c>
      <c r="U3210">
        <v>5</v>
      </c>
      <c r="V3210">
        <v>0</v>
      </c>
      <c r="W3210">
        <v>0</v>
      </c>
      <c r="X3210">
        <v>2</v>
      </c>
      <c r="Y3210">
        <v>0</v>
      </c>
      <c r="Z3210">
        <v>0</v>
      </c>
      <c r="AA3210">
        <v>3</v>
      </c>
      <c r="AB3210" s="4">
        <v>271.27999508380799</v>
      </c>
      <c r="AC3210">
        <v>3.6383000000000001</v>
      </c>
      <c r="AD3210">
        <v>19</v>
      </c>
      <c r="AE3210">
        <v>6</v>
      </c>
      <c r="AF3210">
        <v>2</v>
      </c>
      <c r="AG3210">
        <v>2</v>
      </c>
      <c r="AH3210">
        <v>0</v>
      </c>
      <c r="AI3210">
        <v>0</v>
      </c>
      <c r="AJ3210">
        <v>0</v>
      </c>
      <c r="AK3210" s="4">
        <v>0.18181818181818099</v>
      </c>
      <c r="AL3210">
        <v>22</v>
      </c>
      <c r="AM3210">
        <v>2</v>
      </c>
      <c r="AN3210">
        <v>0</v>
      </c>
      <c r="AO3210" s="4">
        <v>87.028399999999905</v>
      </c>
      <c r="AP3210">
        <v>33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5</v>
      </c>
      <c r="AX3210">
        <v>2</v>
      </c>
      <c r="AY3210">
        <v>0</v>
      </c>
      <c r="AZ3210">
        <v>0</v>
      </c>
      <c r="BA3210">
        <v>35</v>
      </c>
      <c r="BB3210">
        <v>0</v>
      </c>
      <c r="BC3210">
        <v>0</v>
      </c>
      <c r="BD3210">
        <v>0</v>
      </c>
      <c r="BE3210">
        <v>0</v>
      </c>
      <c r="BF3210" s="4">
        <v>96.81</v>
      </c>
      <c r="BG3210" s="4">
        <v>10.790090063213301</v>
      </c>
      <c r="BH3210" s="4">
        <v>0.964405122360111</v>
      </c>
      <c r="BI3210" s="4">
        <v>10.188337570011599</v>
      </c>
      <c r="BJ3210" s="4">
        <v>14.917355371900801</v>
      </c>
      <c r="BK3210">
        <v>6.84</v>
      </c>
      <c r="BL3210" s="4">
        <v>171</v>
      </c>
      <c r="BM3210" s="4">
        <v>181</v>
      </c>
      <c r="BN3210">
        <v>253.91207885742099</v>
      </c>
      <c r="BO3210">
        <v>253.19679260253901</v>
      </c>
      <c r="BP3210">
        <v>255.7314453125</v>
      </c>
      <c r="BQ3210">
        <v>4</v>
      </c>
      <c r="BR3210">
        <v>4</v>
      </c>
      <c r="BS3210">
        <v>3</v>
      </c>
    </row>
    <row r="3211" spans="1:71" x14ac:dyDescent="0.35">
      <c r="A3211" t="s">
        <v>1055</v>
      </c>
      <c r="B3211" t="s">
        <v>1056</v>
      </c>
      <c r="C3211" t="s">
        <v>1057</v>
      </c>
      <c r="D3211" t="s">
        <v>17</v>
      </c>
      <c r="E3211">
        <v>3210</v>
      </c>
      <c r="F3211">
        <v>-5.51</v>
      </c>
      <c r="G3211">
        <v>-6.8650436399999997</v>
      </c>
      <c r="H3211">
        <v>-6.7</v>
      </c>
      <c r="I3211">
        <f>0-F3211</f>
        <v>5.51</v>
      </c>
      <c r="J3211">
        <f>0-G3211</f>
        <v>6.8650436399999997</v>
      </c>
      <c r="K3211">
        <f>0-H3211</f>
        <v>6.7</v>
      </c>
      <c r="L3211">
        <v>1.68627607527852</v>
      </c>
      <c r="M3211">
        <v>0.92902692546895604</v>
      </c>
      <c r="N3211">
        <f>1-_xlfn.PERCENTRANK.INC(I$2:I$4359,I3211)</f>
        <v>0.14100000000000001</v>
      </c>
      <c r="O3211">
        <f>1-_xlfn.PERCENTRANK.INC(J$2:J$4359,J3211)</f>
        <v>0.17500000000000004</v>
      </c>
      <c r="P3211">
        <f>1-_xlfn.PERCENTRANK.INC(K$2:K$4359,K3211)</f>
        <v>0.22899999999999998</v>
      </c>
      <c r="Q3211">
        <f>_xlfn.PERCENTRANK.INC(L$2:L$4359,L3211)</f>
        <v>0.42099999999999999</v>
      </c>
      <c r="R3211">
        <f>((N3211+P3211)/2+Q3211)/2</f>
        <v>0.30299999999999999</v>
      </c>
      <c r="S3211">
        <v>10</v>
      </c>
      <c r="T3211">
        <v>3</v>
      </c>
      <c r="U3211">
        <v>5</v>
      </c>
      <c r="V3211">
        <v>0</v>
      </c>
      <c r="W3211">
        <v>0</v>
      </c>
      <c r="X3211">
        <v>2</v>
      </c>
      <c r="Y3211">
        <v>0</v>
      </c>
      <c r="Z3211">
        <v>0</v>
      </c>
      <c r="AA3211">
        <v>3</v>
      </c>
      <c r="AB3211" s="4">
        <v>271.27999508380799</v>
      </c>
      <c r="AC3211">
        <v>3.6383000000000001</v>
      </c>
      <c r="AD3211">
        <v>19</v>
      </c>
      <c r="AE3211">
        <v>6</v>
      </c>
      <c r="AF3211">
        <v>2</v>
      </c>
      <c r="AG3211">
        <v>2</v>
      </c>
      <c r="AH3211">
        <v>0</v>
      </c>
      <c r="AI3211">
        <v>0</v>
      </c>
      <c r="AJ3211">
        <v>0</v>
      </c>
      <c r="AK3211" s="4">
        <v>0.18181818181818099</v>
      </c>
      <c r="AL3211">
        <v>22</v>
      </c>
      <c r="AM3211">
        <v>2</v>
      </c>
      <c r="AN3211">
        <v>0</v>
      </c>
      <c r="AO3211" s="4">
        <v>87.028399999999905</v>
      </c>
      <c r="AP3211">
        <v>33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5</v>
      </c>
      <c r="AX3211">
        <v>2</v>
      </c>
      <c r="AY3211">
        <v>0</v>
      </c>
      <c r="AZ3211">
        <v>0</v>
      </c>
      <c r="BA3211">
        <v>35</v>
      </c>
      <c r="BB3211">
        <v>0</v>
      </c>
      <c r="BC3211">
        <v>0</v>
      </c>
      <c r="BD3211">
        <v>0</v>
      </c>
      <c r="BE3211">
        <v>0</v>
      </c>
      <c r="BF3211" s="4">
        <v>96.81</v>
      </c>
      <c r="BG3211" s="4">
        <v>10.790090063213301</v>
      </c>
      <c r="BH3211" s="4">
        <v>0.964405122360111</v>
      </c>
      <c r="BI3211" s="4">
        <v>10.188337570011599</v>
      </c>
      <c r="BJ3211" s="4">
        <v>14.917355371900801</v>
      </c>
      <c r="BK3211">
        <v>6.84</v>
      </c>
      <c r="BL3211" s="4">
        <v>171</v>
      </c>
      <c r="BM3211" s="4">
        <v>181</v>
      </c>
      <c r="BN3211">
        <v>256.07174682617102</v>
      </c>
      <c r="BO3211">
        <v>253.559799194335</v>
      </c>
      <c r="BP3211">
        <v>255.02424621582</v>
      </c>
      <c r="BQ3211">
        <v>4</v>
      </c>
      <c r="BR3211">
        <v>4</v>
      </c>
      <c r="BS3211">
        <v>3</v>
      </c>
    </row>
    <row r="3212" spans="1:71" x14ac:dyDescent="0.35">
      <c r="A3212" t="s">
        <v>2241</v>
      </c>
      <c r="B3212" t="s">
        <v>2242</v>
      </c>
      <c r="C3212" t="s">
        <v>161</v>
      </c>
      <c r="D3212" t="s">
        <v>162</v>
      </c>
      <c r="E3212">
        <v>3211</v>
      </c>
      <c r="F3212">
        <v>-5.52</v>
      </c>
      <c r="G3212">
        <v>-6.0534577399999998</v>
      </c>
      <c r="H3212">
        <v>-5.9</v>
      </c>
      <c r="I3212">
        <f>0-F3212</f>
        <v>5.52</v>
      </c>
      <c r="J3212">
        <f>0-G3212</f>
        <v>6.0534577399999998</v>
      </c>
      <c r="K3212">
        <f>0-H3212</f>
        <v>5.9</v>
      </c>
      <c r="L3212">
        <v>2.7920976996470301</v>
      </c>
      <c r="M3212">
        <v>1.86784129472834</v>
      </c>
      <c r="N3212">
        <f>1-_xlfn.PERCENTRANK.INC(I$2:I$4359,I3212)</f>
        <v>0.13800000000000001</v>
      </c>
      <c r="O3212">
        <f>1-_xlfn.PERCENTRANK.INC(J$2:J$4359,J3212)</f>
        <v>0.58000000000000007</v>
      </c>
      <c r="P3212">
        <f>1-_xlfn.PERCENTRANK.INC(K$2:K$4359,K3212)</f>
        <v>0.66199999999999992</v>
      </c>
      <c r="Q3212">
        <f>_xlfn.PERCENTRANK.INC(L$2:L$4359,L3212)</f>
        <v>0.873</v>
      </c>
      <c r="R3212">
        <f>((N3212+P3212)/2+Q3212)/2</f>
        <v>0.63649999999999995</v>
      </c>
      <c r="S3212">
        <v>9</v>
      </c>
      <c r="T3212">
        <v>0</v>
      </c>
      <c r="U3212">
        <v>3</v>
      </c>
      <c r="V3212">
        <v>2</v>
      </c>
      <c r="W3212">
        <v>0</v>
      </c>
      <c r="X3212">
        <v>0</v>
      </c>
      <c r="Y3212">
        <v>0</v>
      </c>
      <c r="Z3212">
        <v>0</v>
      </c>
      <c r="AA3212">
        <v>2</v>
      </c>
      <c r="AB3212" s="4">
        <v>221.65099620819001</v>
      </c>
      <c r="AC3212">
        <v>3.7625999999999999</v>
      </c>
      <c r="AD3212">
        <v>13</v>
      </c>
      <c r="AE3212">
        <v>4</v>
      </c>
      <c r="AF3212">
        <v>2</v>
      </c>
      <c r="AG3212">
        <v>1</v>
      </c>
      <c r="AH3212">
        <v>0</v>
      </c>
      <c r="AI3212">
        <v>0</v>
      </c>
      <c r="AJ3212">
        <v>0</v>
      </c>
      <c r="AK3212" s="4">
        <v>0.125</v>
      </c>
      <c r="AL3212">
        <v>16</v>
      </c>
      <c r="AM3212">
        <v>1</v>
      </c>
      <c r="AN3212">
        <v>0</v>
      </c>
      <c r="AO3212" s="4">
        <v>66.958200000000005</v>
      </c>
      <c r="AP3212">
        <v>23</v>
      </c>
      <c r="AQ3212">
        <v>1</v>
      </c>
      <c r="AR3212">
        <v>0</v>
      </c>
      <c r="AS3212">
        <v>0</v>
      </c>
      <c r="AT3212">
        <v>1</v>
      </c>
      <c r="AU3212">
        <v>0</v>
      </c>
      <c r="AV3212">
        <v>0</v>
      </c>
      <c r="AW3212">
        <v>5</v>
      </c>
      <c r="AX3212">
        <v>0</v>
      </c>
      <c r="AY3212">
        <v>0</v>
      </c>
      <c r="AZ3212">
        <v>0</v>
      </c>
      <c r="BA3212">
        <v>24</v>
      </c>
      <c r="BB3212">
        <v>0</v>
      </c>
      <c r="BC3212">
        <v>0</v>
      </c>
      <c r="BD3212">
        <v>0</v>
      </c>
      <c r="BE3212">
        <v>0</v>
      </c>
      <c r="BF3212" s="4">
        <v>76.72</v>
      </c>
      <c r="BG3212" s="4">
        <v>10.8314955519128</v>
      </c>
      <c r="BH3212">
        <v>1.00955103630353</v>
      </c>
      <c r="BI3212">
        <v>9.7290222707039398</v>
      </c>
      <c r="BJ3212" s="4">
        <v>11.484375</v>
      </c>
      <c r="BK3212">
        <v>5.3650793650793602</v>
      </c>
      <c r="BL3212" s="4">
        <v>112</v>
      </c>
      <c r="BM3212" s="4">
        <v>120</v>
      </c>
      <c r="BN3212">
        <v>206.92485046386699</v>
      </c>
      <c r="BO3212">
        <v>207.71545410156199</v>
      </c>
      <c r="BP3212">
        <v>207.20816040039</v>
      </c>
      <c r="BQ3212">
        <v>3</v>
      </c>
      <c r="BR3212">
        <v>4</v>
      </c>
      <c r="BS3212">
        <v>4</v>
      </c>
    </row>
    <row r="3213" spans="1:71" x14ac:dyDescent="0.35">
      <c r="A3213" t="s">
        <v>2241</v>
      </c>
      <c r="B3213" t="s">
        <v>2242</v>
      </c>
      <c r="C3213" t="s">
        <v>161</v>
      </c>
      <c r="D3213" t="s">
        <v>162</v>
      </c>
      <c r="E3213">
        <v>3212</v>
      </c>
      <c r="F3213">
        <v>-5.49</v>
      </c>
      <c r="G3213">
        <v>-6.5034341800000002</v>
      </c>
      <c r="H3213">
        <v>-6.3</v>
      </c>
      <c r="I3213">
        <f>0-F3213</f>
        <v>5.49</v>
      </c>
      <c r="J3213">
        <f>0-G3213</f>
        <v>6.5034341800000002</v>
      </c>
      <c r="K3213">
        <f>0-H3213</f>
        <v>6.3</v>
      </c>
      <c r="L3213">
        <v>3.03717239301599</v>
      </c>
      <c r="M3213">
        <v>2.0820637828467801</v>
      </c>
      <c r="N3213">
        <f>1-_xlfn.PERCENTRANK.INC(I$2:I$4359,I3213)</f>
        <v>0.14800000000000002</v>
      </c>
      <c r="O3213">
        <f>1-_xlfn.PERCENTRANK.INC(J$2:J$4359,J3213)</f>
        <v>0.32399999999999995</v>
      </c>
      <c r="P3213">
        <f>1-_xlfn.PERCENTRANK.INC(K$2:K$4359,K3213)</f>
        <v>0.42100000000000004</v>
      </c>
      <c r="Q3213">
        <f>_xlfn.PERCENTRANK.INC(L$2:L$4359,L3213)</f>
        <v>0.94099999999999995</v>
      </c>
      <c r="R3213">
        <f>((N3213+P3213)/2+Q3213)/2</f>
        <v>0.61275000000000002</v>
      </c>
      <c r="S3213">
        <v>9</v>
      </c>
      <c r="T3213">
        <v>0</v>
      </c>
      <c r="U3213">
        <v>3</v>
      </c>
      <c r="V3213">
        <v>2</v>
      </c>
      <c r="W3213">
        <v>0</v>
      </c>
      <c r="X3213">
        <v>0</v>
      </c>
      <c r="Y3213">
        <v>0</v>
      </c>
      <c r="Z3213">
        <v>0</v>
      </c>
      <c r="AA3213">
        <v>2</v>
      </c>
      <c r="AB3213" s="4">
        <v>221.65099620819001</v>
      </c>
      <c r="AC3213">
        <v>3.7625999999999999</v>
      </c>
      <c r="AD3213">
        <v>13</v>
      </c>
      <c r="AE3213">
        <v>4</v>
      </c>
      <c r="AF3213">
        <v>2</v>
      </c>
      <c r="AG3213">
        <v>1</v>
      </c>
      <c r="AH3213">
        <v>0</v>
      </c>
      <c r="AI3213">
        <v>0</v>
      </c>
      <c r="AJ3213">
        <v>0</v>
      </c>
      <c r="AK3213" s="4">
        <v>0.125</v>
      </c>
      <c r="AL3213">
        <v>16</v>
      </c>
      <c r="AM3213">
        <v>1</v>
      </c>
      <c r="AN3213">
        <v>0</v>
      </c>
      <c r="AO3213" s="4">
        <v>66.958200000000005</v>
      </c>
      <c r="AP3213">
        <v>23</v>
      </c>
      <c r="AQ3213">
        <v>1</v>
      </c>
      <c r="AR3213">
        <v>0</v>
      </c>
      <c r="AS3213">
        <v>0</v>
      </c>
      <c r="AT3213">
        <v>1</v>
      </c>
      <c r="AU3213">
        <v>0</v>
      </c>
      <c r="AV3213">
        <v>0</v>
      </c>
      <c r="AW3213">
        <v>5</v>
      </c>
      <c r="AX3213">
        <v>0</v>
      </c>
      <c r="AY3213">
        <v>0</v>
      </c>
      <c r="AZ3213">
        <v>0</v>
      </c>
      <c r="BA3213">
        <v>24</v>
      </c>
      <c r="BB3213">
        <v>0</v>
      </c>
      <c r="BC3213">
        <v>0</v>
      </c>
      <c r="BD3213">
        <v>0</v>
      </c>
      <c r="BE3213">
        <v>0</v>
      </c>
      <c r="BF3213" s="4">
        <v>76.72</v>
      </c>
      <c r="BG3213" s="4">
        <v>10.8314955519128</v>
      </c>
      <c r="BH3213">
        <v>1.00955103630353</v>
      </c>
      <c r="BI3213">
        <v>9.7290222707039398</v>
      </c>
      <c r="BJ3213" s="4">
        <v>11.484375</v>
      </c>
      <c r="BK3213">
        <v>5.3650793650793602</v>
      </c>
      <c r="BL3213" s="4">
        <v>112</v>
      </c>
      <c r="BM3213" s="4">
        <v>120</v>
      </c>
      <c r="BN3213">
        <v>207.94468688964801</v>
      </c>
      <c r="BO3213">
        <v>210.46342468261699</v>
      </c>
      <c r="BP3213">
        <v>209.74919128417901</v>
      </c>
      <c r="BQ3213">
        <v>1</v>
      </c>
      <c r="BR3213">
        <v>2</v>
      </c>
      <c r="BS3213">
        <v>2</v>
      </c>
    </row>
    <row r="3214" spans="1:71" x14ac:dyDescent="0.35">
      <c r="A3214" t="s">
        <v>2241</v>
      </c>
      <c r="B3214" t="s">
        <v>2242</v>
      </c>
      <c r="C3214" t="s">
        <v>161</v>
      </c>
      <c r="D3214" t="s">
        <v>162</v>
      </c>
      <c r="E3214">
        <v>3213</v>
      </c>
      <c r="F3214">
        <v>-6.14</v>
      </c>
      <c r="G3214">
        <v>-6.7275729200000001</v>
      </c>
      <c r="H3214">
        <v>-6.6</v>
      </c>
      <c r="I3214">
        <f>0-F3214</f>
        <v>6.14</v>
      </c>
      <c r="J3214">
        <f>0-G3214</f>
        <v>6.7275729200000001</v>
      </c>
      <c r="K3214">
        <f>0-H3214</f>
        <v>6.6</v>
      </c>
      <c r="L3214">
        <v>2.9707930160806</v>
      </c>
      <c r="M3214">
        <v>1.7132536416981199</v>
      </c>
      <c r="N3214">
        <f>1-_xlfn.PERCENTRANK.INC(I$2:I$4359,I3214)</f>
        <v>2.9000000000000026E-2</v>
      </c>
      <c r="O3214">
        <f>1-_xlfn.PERCENTRANK.INC(J$2:J$4359,J3214)</f>
        <v>0.22699999999999998</v>
      </c>
      <c r="P3214">
        <f>1-_xlfn.PERCENTRANK.INC(K$2:K$4359,K3214)</f>
        <v>0.26800000000000002</v>
      </c>
      <c r="Q3214">
        <f>_xlfn.PERCENTRANK.INC(L$2:L$4359,L3214)</f>
        <v>0.92300000000000004</v>
      </c>
      <c r="R3214">
        <f>((N3214+P3214)/2+Q3214)/2</f>
        <v>0.53575000000000006</v>
      </c>
      <c r="S3214">
        <v>9</v>
      </c>
      <c r="T3214">
        <v>0</v>
      </c>
      <c r="U3214">
        <v>3</v>
      </c>
      <c r="V3214">
        <v>2</v>
      </c>
      <c r="W3214">
        <v>0</v>
      </c>
      <c r="X3214">
        <v>0</v>
      </c>
      <c r="Y3214">
        <v>0</v>
      </c>
      <c r="Z3214">
        <v>0</v>
      </c>
      <c r="AA3214">
        <v>2</v>
      </c>
      <c r="AB3214" s="4">
        <v>221.65099620819001</v>
      </c>
      <c r="AC3214">
        <v>3.7625999999999999</v>
      </c>
      <c r="AD3214">
        <v>13</v>
      </c>
      <c r="AE3214">
        <v>4</v>
      </c>
      <c r="AF3214">
        <v>2</v>
      </c>
      <c r="AG3214">
        <v>1</v>
      </c>
      <c r="AH3214">
        <v>0</v>
      </c>
      <c r="AI3214">
        <v>0</v>
      </c>
      <c r="AJ3214">
        <v>0</v>
      </c>
      <c r="AK3214" s="4">
        <v>0.125</v>
      </c>
      <c r="AL3214">
        <v>16</v>
      </c>
      <c r="AM3214">
        <v>1</v>
      </c>
      <c r="AN3214">
        <v>0</v>
      </c>
      <c r="AO3214" s="4">
        <v>66.958200000000005</v>
      </c>
      <c r="AP3214">
        <v>23</v>
      </c>
      <c r="AQ3214">
        <v>1</v>
      </c>
      <c r="AR3214">
        <v>0</v>
      </c>
      <c r="AS3214">
        <v>0</v>
      </c>
      <c r="AT3214">
        <v>1</v>
      </c>
      <c r="AU3214">
        <v>0</v>
      </c>
      <c r="AV3214">
        <v>0</v>
      </c>
      <c r="AW3214">
        <v>5</v>
      </c>
      <c r="AX3214">
        <v>0</v>
      </c>
      <c r="AY3214">
        <v>0</v>
      </c>
      <c r="AZ3214">
        <v>0</v>
      </c>
      <c r="BA3214">
        <v>24</v>
      </c>
      <c r="BB3214">
        <v>0</v>
      </c>
      <c r="BC3214">
        <v>0</v>
      </c>
      <c r="BD3214">
        <v>0</v>
      </c>
      <c r="BE3214">
        <v>0</v>
      </c>
      <c r="BF3214" s="4">
        <v>76.72</v>
      </c>
      <c r="BG3214" s="4">
        <v>10.8314955519128</v>
      </c>
      <c r="BH3214">
        <v>1.00955103630353</v>
      </c>
      <c r="BI3214">
        <v>9.7290222707039398</v>
      </c>
      <c r="BJ3214" s="4">
        <v>11.484375</v>
      </c>
      <c r="BK3214">
        <v>5.3650793650793602</v>
      </c>
      <c r="BL3214" s="4">
        <v>112</v>
      </c>
      <c r="BM3214" s="4">
        <v>120</v>
      </c>
      <c r="BN3214">
        <v>207.63928222656199</v>
      </c>
      <c r="BO3214">
        <v>208.41464233398401</v>
      </c>
      <c r="BP3214">
        <v>208.67654418945301</v>
      </c>
      <c r="BQ3214">
        <v>3</v>
      </c>
      <c r="BR3214">
        <v>3</v>
      </c>
      <c r="BS3214">
        <v>3</v>
      </c>
    </row>
    <row r="3215" spans="1:71" x14ac:dyDescent="0.35">
      <c r="A3215" t="s">
        <v>10</v>
      </c>
      <c r="B3215" t="s">
        <v>11</v>
      </c>
      <c r="C3215" t="s">
        <v>12</v>
      </c>
      <c r="D3215" t="s">
        <v>13</v>
      </c>
      <c r="E3215">
        <v>3214</v>
      </c>
      <c r="F3215">
        <v>-4.25</v>
      </c>
      <c r="G3215">
        <v>-6.76468515</v>
      </c>
      <c r="H3215">
        <v>-6.8</v>
      </c>
      <c r="I3215">
        <f>0-F3215</f>
        <v>4.25</v>
      </c>
      <c r="J3215">
        <f>0-G3215</f>
        <v>6.76468515</v>
      </c>
      <c r="K3215">
        <f>0-H3215</f>
        <v>6.8</v>
      </c>
      <c r="L3215">
        <v>0.89720639862553897</v>
      </c>
      <c r="M3215">
        <v>0.62987929658417396</v>
      </c>
      <c r="N3215">
        <f>1-_xlfn.PERCENTRANK.INC(I$2:I$4359,I3215)</f>
        <v>0.76100000000000001</v>
      </c>
      <c r="O3215">
        <f>1-_xlfn.PERCENTRANK.INC(J$2:J$4359,J3215)</f>
        <v>0.21299999999999997</v>
      </c>
      <c r="P3215">
        <f>1-_xlfn.PERCENTRANK.INC(K$2:K$4359,K3215)</f>
        <v>0.19399999999999995</v>
      </c>
      <c r="Q3215">
        <f>_xlfn.PERCENTRANK.INC(L$2:L$4359,L3215)</f>
        <v>7.6999999999999999E-2</v>
      </c>
      <c r="R3215">
        <f>((N3215+P3215)/2+Q3215)/2</f>
        <v>0.27725</v>
      </c>
      <c r="S3215">
        <v>12</v>
      </c>
      <c r="T3215">
        <v>1</v>
      </c>
      <c r="U3215">
        <v>1</v>
      </c>
      <c r="V3215">
        <v>0</v>
      </c>
      <c r="W3215">
        <v>1</v>
      </c>
      <c r="X3215">
        <v>1</v>
      </c>
      <c r="Y3215">
        <v>0</v>
      </c>
      <c r="Z3215">
        <v>0</v>
      </c>
      <c r="AA3215">
        <v>3</v>
      </c>
      <c r="AB3215" s="4">
        <v>217.267995238304</v>
      </c>
      <c r="AC3215">
        <v>5.2907000000000002</v>
      </c>
      <c r="AD3215">
        <v>18</v>
      </c>
      <c r="AE3215">
        <v>3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 s="4">
        <v>0.11111111111111099</v>
      </c>
      <c r="AL3215">
        <v>18</v>
      </c>
      <c r="AM3215">
        <v>2</v>
      </c>
      <c r="AN3215">
        <v>0</v>
      </c>
      <c r="AO3215" s="4">
        <v>74.059699999999907</v>
      </c>
      <c r="AP3215">
        <v>31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1</v>
      </c>
      <c r="AX3215">
        <v>2</v>
      </c>
      <c r="AY3215">
        <v>0</v>
      </c>
      <c r="AZ3215">
        <v>0</v>
      </c>
      <c r="BA3215">
        <v>33</v>
      </c>
      <c r="BB3215">
        <v>0</v>
      </c>
      <c r="BC3215">
        <v>0</v>
      </c>
      <c r="BD3215">
        <v>0</v>
      </c>
      <c r="BE3215">
        <v>0</v>
      </c>
      <c r="BF3215" s="4">
        <v>29.54</v>
      </c>
      <c r="BG3215">
        <v>7.9894668199774701</v>
      </c>
      <c r="BH3215">
        <v>1.06284789623761</v>
      </c>
      <c r="BI3215">
        <v>6.5170368669491001</v>
      </c>
      <c r="BJ3215" s="4">
        <v>11.1111111111111</v>
      </c>
      <c r="BK3215">
        <v>4.7039999999999997</v>
      </c>
      <c r="BL3215" s="4">
        <v>173</v>
      </c>
      <c r="BM3215" s="4">
        <v>195</v>
      </c>
      <c r="BN3215">
        <v>205.201889038085</v>
      </c>
      <c r="BO3215">
        <v>205.76490783691401</v>
      </c>
      <c r="BP3215">
        <v>206.26052856445301</v>
      </c>
      <c r="BQ3215">
        <v>1</v>
      </c>
      <c r="BR3215">
        <v>1</v>
      </c>
      <c r="BS3215">
        <v>1</v>
      </c>
    </row>
    <row r="3216" spans="1:71" x14ac:dyDescent="0.35">
      <c r="A3216" t="s">
        <v>10</v>
      </c>
      <c r="B3216" t="s">
        <v>11</v>
      </c>
      <c r="C3216" t="s">
        <v>12</v>
      </c>
      <c r="D3216" t="s">
        <v>13</v>
      </c>
      <c r="E3216">
        <v>3215</v>
      </c>
      <c r="F3216">
        <v>-4.09</v>
      </c>
      <c r="G3216">
        <v>-6.7742090199999998</v>
      </c>
      <c r="H3216">
        <v>-6.8</v>
      </c>
      <c r="I3216">
        <f>0-F3216</f>
        <v>4.09</v>
      </c>
      <c r="J3216">
        <f>0-G3216</f>
        <v>6.7742090199999998</v>
      </c>
      <c r="K3216">
        <f>0-H3216</f>
        <v>6.8</v>
      </c>
      <c r="L3216">
        <v>0.89470611549151102</v>
      </c>
      <c r="M3216">
        <v>0.62414542261299799</v>
      </c>
      <c r="N3216">
        <f>1-_xlfn.PERCENTRANK.INC(I$2:I$4359,I3216)</f>
        <v>0.82600000000000007</v>
      </c>
      <c r="O3216">
        <f>1-_xlfn.PERCENTRANK.INC(J$2:J$4359,J3216)</f>
        <v>0.20999999999999996</v>
      </c>
      <c r="P3216">
        <f>1-_xlfn.PERCENTRANK.INC(K$2:K$4359,K3216)</f>
        <v>0.19399999999999995</v>
      </c>
      <c r="Q3216">
        <f>_xlfn.PERCENTRANK.INC(L$2:L$4359,L3216)</f>
        <v>7.4999999999999997E-2</v>
      </c>
      <c r="R3216">
        <f>((N3216+P3216)/2+Q3216)/2</f>
        <v>0.29249999999999998</v>
      </c>
      <c r="S3216">
        <v>12</v>
      </c>
      <c r="T3216">
        <v>1</v>
      </c>
      <c r="U3216">
        <v>1</v>
      </c>
      <c r="V3216">
        <v>0</v>
      </c>
      <c r="W3216">
        <v>1</v>
      </c>
      <c r="X3216">
        <v>1</v>
      </c>
      <c r="Y3216">
        <v>0</v>
      </c>
      <c r="Z3216">
        <v>0</v>
      </c>
      <c r="AA3216">
        <v>3</v>
      </c>
      <c r="AB3216" s="4">
        <v>217.267995238304</v>
      </c>
      <c r="AC3216">
        <v>5.2907000000000002</v>
      </c>
      <c r="AD3216">
        <v>18</v>
      </c>
      <c r="AE3216">
        <v>3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 s="4">
        <v>0.11111111111111099</v>
      </c>
      <c r="AL3216">
        <v>18</v>
      </c>
      <c r="AM3216">
        <v>2</v>
      </c>
      <c r="AN3216">
        <v>0</v>
      </c>
      <c r="AO3216" s="4">
        <v>74.059699999999907</v>
      </c>
      <c r="AP3216">
        <v>31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1</v>
      </c>
      <c r="AX3216">
        <v>2</v>
      </c>
      <c r="AY3216">
        <v>0</v>
      </c>
      <c r="AZ3216">
        <v>0</v>
      </c>
      <c r="BA3216">
        <v>33</v>
      </c>
      <c r="BB3216">
        <v>0</v>
      </c>
      <c r="BC3216">
        <v>0</v>
      </c>
      <c r="BD3216">
        <v>0</v>
      </c>
      <c r="BE3216">
        <v>0</v>
      </c>
      <c r="BF3216" s="4">
        <v>29.54</v>
      </c>
      <c r="BG3216">
        <v>7.9894668199774701</v>
      </c>
      <c r="BH3216">
        <v>1.06284789623761</v>
      </c>
      <c r="BI3216">
        <v>6.5170368669491001</v>
      </c>
      <c r="BJ3216" s="4">
        <v>11.1111111111111</v>
      </c>
      <c r="BK3216">
        <v>4.7039999999999997</v>
      </c>
      <c r="BL3216" s="4">
        <v>173</v>
      </c>
      <c r="BM3216" s="4">
        <v>195</v>
      </c>
      <c r="BN3216">
        <v>203.27485656738199</v>
      </c>
      <c r="BO3216">
        <v>206.02133178710901</v>
      </c>
      <c r="BP3216">
        <v>205.845123291015</v>
      </c>
      <c r="BQ3216">
        <v>1</v>
      </c>
      <c r="BR3216">
        <v>1</v>
      </c>
      <c r="BS3216">
        <v>0</v>
      </c>
    </row>
    <row r="3217" spans="1:71" x14ac:dyDescent="0.35">
      <c r="A3217" t="s">
        <v>10</v>
      </c>
      <c r="B3217" t="s">
        <v>11</v>
      </c>
      <c r="C3217" t="s">
        <v>12</v>
      </c>
      <c r="D3217" t="s">
        <v>13</v>
      </c>
      <c r="E3217">
        <v>3216</v>
      </c>
      <c r="F3217">
        <v>-4.25</v>
      </c>
      <c r="G3217">
        <v>-6.77795887</v>
      </c>
      <c r="H3217">
        <v>-6.8</v>
      </c>
      <c r="I3217">
        <f>0-F3217</f>
        <v>4.25</v>
      </c>
      <c r="J3217">
        <f>0-G3217</f>
        <v>6.77795887</v>
      </c>
      <c r="K3217">
        <f>0-H3217</f>
        <v>6.8</v>
      </c>
      <c r="L3217">
        <v>0.153838427824285</v>
      </c>
      <c r="M3217">
        <v>0.102421660101207</v>
      </c>
      <c r="N3217">
        <f>1-_xlfn.PERCENTRANK.INC(I$2:I$4359,I3217)</f>
        <v>0.76100000000000001</v>
      </c>
      <c r="O3217">
        <f>1-_xlfn.PERCENTRANK.INC(J$2:J$4359,J3217)</f>
        <v>0.20899999999999996</v>
      </c>
      <c r="P3217">
        <f>1-_xlfn.PERCENTRANK.INC(K$2:K$4359,K3217)</f>
        <v>0.19399999999999995</v>
      </c>
      <c r="Q3217">
        <f>_xlfn.PERCENTRANK.INC(L$2:L$4359,L3217)</f>
        <v>0</v>
      </c>
      <c r="R3217">
        <f>((N3217+P3217)/2+Q3217)/2</f>
        <v>0.23874999999999999</v>
      </c>
      <c r="S3217">
        <v>12</v>
      </c>
      <c r="T3217">
        <v>1</v>
      </c>
      <c r="U3217">
        <v>1</v>
      </c>
      <c r="V3217">
        <v>0</v>
      </c>
      <c r="W3217">
        <v>1</v>
      </c>
      <c r="X3217">
        <v>1</v>
      </c>
      <c r="Y3217">
        <v>0</v>
      </c>
      <c r="Z3217">
        <v>0</v>
      </c>
      <c r="AA3217">
        <v>3</v>
      </c>
      <c r="AB3217" s="4">
        <v>217.267995238304</v>
      </c>
      <c r="AC3217">
        <v>5.2907000000000002</v>
      </c>
      <c r="AD3217">
        <v>18</v>
      </c>
      <c r="AE3217">
        <v>3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 s="4">
        <v>0.11111111111111099</v>
      </c>
      <c r="AL3217">
        <v>18</v>
      </c>
      <c r="AM3217">
        <v>2</v>
      </c>
      <c r="AN3217">
        <v>0</v>
      </c>
      <c r="AO3217" s="4">
        <v>74.059699999999907</v>
      </c>
      <c r="AP3217">
        <v>31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1</v>
      </c>
      <c r="AX3217">
        <v>2</v>
      </c>
      <c r="AY3217">
        <v>0</v>
      </c>
      <c r="AZ3217">
        <v>0</v>
      </c>
      <c r="BA3217">
        <v>33</v>
      </c>
      <c r="BB3217">
        <v>0</v>
      </c>
      <c r="BC3217">
        <v>0</v>
      </c>
      <c r="BD3217">
        <v>0</v>
      </c>
      <c r="BE3217">
        <v>0</v>
      </c>
      <c r="BF3217" s="4">
        <v>29.54</v>
      </c>
      <c r="BG3217">
        <v>7.9894668199774701</v>
      </c>
      <c r="BH3217">
        <v>1.06284789623761</v>
      </c>
      <c r="BI3217">
        <v>6.5170368669491001</v>
      </c>
      <c r="BJ3217" s="4">
        <v>11.1111111111111</v>
      </c>
      <c r="BK3217">
        <v>4.7039999999999997</v>
      </c>
      <c r="BL3217" s="4">
        <v>173</v>
      </c>
      <c r="BM3217" s="4">
        <v>195</v>
      </c>
      <c r="BN3217">
        <v>209.32795715332</v>
      </c>
      <c r="BO3217">
        <v>206.26052856445301</v>
      </c>
      <c r="BP3217">
        <v>206.43719482421801</v>
      </c>
      <c r="BQ3217">
        <v>0</v>
      </c>
      <c r="BR3217">
        <v>1</v>
      </c>
      <c r="BS3217">
        <v>0</v>
      </c>
    </row>
    <row r="3218" spans="1:71" x14ac:dyDescent="0.35">
      <c r="A3218" t="s">
        <v>2192</v>
      </c>
      <c r="B3218" t="s">
        <v>2193</v>
      </c>
      <c r="C3218" t="s">
        <v>174</v>
      </c>
      <c r="D3218" t="s">
        <v>175</v>
      </c>
      <c r="E3218">
        <v>3217</v>
      </c>
      <c r="F3218">
        <v>-6.81</v>
      </c>
      <c r="G3218">
        <v>-6.6097192800000002</v>
      </c>
      <c r="H3218">
        <v>-6.2</v>
      </c>
      <c r="I3218">
        <f>0-F3218</f>
        <v>6.81</v>
      </c>
      <c r="J3218">
        <f>0-G3218</f>
        <v>6.6097192800000002</v>
      </c>
      <c r="K3218">
        <f>0-H3218</f>
        <v>6.2</v>
      </c>
      <c r="L3218">
        <v>2.8185540061665599</v>
      </c>
      <c r="M3218">
        <v>1.6547758703187301</v>
      </c>
      <c r="N3218">
        <f>1-_xlfn.PERCENTRANK.INC(I$2:I$4359,I3218)</f>
        <v>4.0000000000000036E-3</v>
      </c>
      <c r="O3218">
        <f>1-_xlfn.PERCENTRANK.INC(J$2:J$4359,J3218)</f>
        <v>0.27300000000000002</v>
      </c>
      <c r="P3218">
        <f>1-_xlfn.PERCENTRANK.INC(K$2:K$4359,K3218)</f>
        <v>0.47399999999999998</v>
      </c>
      <c r="Q3218">
        <f>_xlfn.PERCENTRANK.INC(L$2:L$4359,L3218)</f>
        <v>0.88300000000000001</v>
      </c>
      <c r="R3218">
        <f>((N3218+P3218)/2+Q3218)/2</f>
        <v>0.56099999999999994</v>
      </c>
      <c r="S3218">
        <v>6</v>
      </c>
      <c r="T3218">
        <v>13</v>
      </c>
      <c r="U3218">
        <v>0</v>
      </c>
      <c r="V3218">
        <v>2</v>
      </c>
      <c r="W3218">
        <v>0</v>
      </c>
      <c r="X3218">
        <v>2</v>
      </c>
      <c r="Y3218">
        <v>0</v>
      </c>
      <c r="Z3218">
        <v>0</v>
      </c>
      <c r="AA3218">
        <v>1</v>
      </c>
      <c r="AB3218" s="4">
        <v>320.47699356079102</v>
      </c>
      <c r="AC3218" s="4">
        <v>10.421799999999999</v>
      </c>
      <c r="AD3218">
        <v>34</v>
      </c>
      <c r="AE3218">
        <v>2</v>
      </c>
      <c r="AF3218">
        <v>2</v>
      </c>
      <c r="AG3218">
        <v>1</v>
      </c>
      <c r="AH3218">
        <v>0</v>
      </c>
      <c r="AI3218">
        <v>0</v>
      </c>
      <c r="AJ3218">
        <v>2</v>
      </c>
      <c r="AK3218" s="4">
        <v>0.52173913043478204</v>
      </c>
      <c r="AL3218">
        <v>23</v>
      </c>
      <c r="AM3218">
        <v>0</v>
      </c>
      <c r="AN3218">
        <v>0</v>
      </c>
      <c r="AO3218" s="4">
        <v>132.31979999999999</v>
      </c>
      <c r="AP3218">
        <v>55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2</v>
      </c>
      <c r="AX3218">
        <v>2</v>
      </c>
      <c r="AY3218">
        <v>0</v>
      </c>
      <c r="AZ3218">
        <v>0</v>
      </c>
      <c r="BA3218">
        <v>55</v>
      </c>
      <c r="BB3218">
        <v>0</v>
      </c>
      <c r="BC3218">
        <v>0</v>
      </c>
      <c r="BD3218">
        <v>0</v>
      </c>
      <c r="BE3218">
        <v>0</v>
      </c>
      <c r="BF3218" s="4">
        <v>47.35</v>
      </c>
      <c r="BG3218" s="4">
        <v>11.138577278548601</v>
      </c>
      <c r="BH3218" s="4">
        <v>0.99818786214032795</v>
      </c>
      <c r="BI3218" s="4">
        <v>10.1587985598874</v>
      </c>
      <c r="BJ3218" s="4">
        <v>21.043478260869499</v>
      </c>
      <c r="BK3218" s="4">
        <v>12.375</v>
      </c>
      <c r="BL3218" s="4">
        <v>278</v>
      </c>
      <c r="BM3218" s="4">
        <v>267</v>
      </c>
      <c r="BN3218">
        <v>339.90365600585898</v>
      </c>
      <c r="BO3218">
        <v>333.71331787109301</v>
      </c>
      <c r="BP3218">
        <v>332.00698852539</v>
      </c>
      <c r="BQ3218">
        <v>3</v>
      </c>
      <c r="BR3218">
        <v>3</v>
      </c>
      <c r="BS3218">
        <v>3</v>
      </c>
    </row>
    <row r="3219" spans="1:71" x14ac:dyDescent="0.35">
      <c r="A3219" t="s">
        <v>2192</v>
      </c>
      <c r="B3219" t="s">
        <v>2193</v>
      </c>
      <c r="C3219" t="s">
        <v>174</v>
      </c>
      <c r="D3219" t="s">
        <v>175</v>
      </c>
      <c r="E3219">
        <v>3218</v>
      </c>
      <c r="F3219">
        <v>-5.6</v>
      </c>
      <c r="G3219">
        <v>-6.8228239999999998</v>
      </c>
      <c r="H3219">
        <v>-6.8</v>
      </c>
      <c r="I3219">
        <f>0-F3219</f>
        <v>5.6</v>
      </c>
      <c r="J3219">
        <f>0-G3219</f>
        <v>6.8228239999999998</v>
      </c>
      <c r="K3219">
        <f>0-H3219</f>
        <v>6.8</v>
      </c>
      <c r="L3219">
        <v>3.2615061607006899</v>
      </c>
      <c r="M3219">
        <v>2.2211818574154298</v>
      </c>
      <c r="N3219">
        <f>1-_xlfn.PERCENTRANK.INC(I$2:I$4359,I3219)</f>
        <v>0.11199999999999999</v>
      </c>
      <c r="O3219">
        <f>1-_xlfn.PERCENTRANK.INC(J$2:J$4359,J3219)</f>
        <v>0.18999999999999995</v>
      </c>
      <c r="P3219">
        <f>1-_xlfn.PERCENTRANK.INC(K$2:K$4359,K3219)</f>
        <v>0.19399999999999995</v>
      </c>
      <c r="Q3219">
        <f>_xlfn.PERCENTRANK.INC(L$2:L$4359,L3219)</f>
        <v>0.97699999999999998</v>
      </c>
      <c r="R3219">
        <f>((N3219+P3219)/2+Q3219)/2</f>
        <v>0.56499999999999995</v>
      </c>
      <c r="S3219">
        <v>6</v>
      </c>
      <c r="T3219">
        <v>13</v>
      </c>
      <c r="U3219">
        <v>0</v>
      </c>
      <c r="V3219">
        <v>2</v>
      </c>
      <c r="W3219">
        <v>0</v>
      </c>
      <c r="X3219">
        <v>2</v>
      </c>
      <c r="Y3219">
        <v>0</v>
      </c>
      <c r="Z3219">
        <v>0</v>
      </c>
      <c r="AA3219">
        <v>1</v>
      </c>
      <c r="AB3219" s="4">
        <v>320.47699356079102</v>
      </c>
      <c r="AC3219" s="4">
        <v>10.421799999999999</v>
      </c>
      <c r="AD3219">
        <v>34</v>
      </c>
      <c r="AE3219">
        <v>2</v>
      </c>
      <c r="AF3219">
        <v>2</v>
      </c>
      <c r="AG3219">
        <v>1</v>
      </c>
      <c r="AH3219">
        <v>0</v>
      </c>
      <c r="AI3219">
        <v>0</v>
      </c>
      <c r="AJ3219">
        <v>2</v>
      </c>
      <c r="AK3219" s="4">
        <v>0.52173913043478204</v>
      </c>
      <c r="AL3219">
        <v>23</v>
      </c>
      <c r="AM3219">
        <v>0</v>
      </c>
      <c r="AN3219">
        <v>0</v>
      </c>
      <c r="AO3219" s="4">
        <v>132.31979999999999</v>
      </c>
      <c r="AP3219">
        <v>55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2</v>
      </c>
      <c r="AX3219">
        <v>2</v>
      </c>
      <c r="AY3219">
        <v>0</v>
      </c>
      <c r="AZ3219">
        <v>0</v>
      </c>
      <c r="BA3219">
        <v>55</v>
      </c>
      <c r="BB3219">
        <v>0</v>
      </c>
      <c r="BC3219">
        <v>0</v>
      </c>
      <c r="BD3219">
        <v>0</v>
      </c>
      <c r="BE3219">
        <v>0</v>
      </c>
      <c r="BF3219" s="4">
        <v>47.35</v>
      </c>
      <c r="BG3219" s="4">
        <v>11.138577278548601</v>
      </c>
      <c r="BH3219" s="4">
        <v>0.99818786214032795</v>
      </c>
      <c r="BI3219" s="4">
        <v>10.1587985598874</v>
      </c>
      <c r="BJ3219" s="4">
        <v>21.043478260869499</v>
      </c>
      <c r="BK3219" s="4">
        <v>12.375</v>
      </c>
      <c r="BL3219" s="4">
        <v>278</v>
      </c>
      <c r="BM3219" s="4">
        <v>267</v>
      </c>
      <c r="BN3219">
        <v>333.00347900390602</v>
      </c>
      <c r="BO3219">
        <v>335.80496215820301</v>
      </c>
      <c r="BP3219">
        <v>334.809478759765</v>
      </c>
      <c r="BQ3219">
        <v>2</v>
      </c>
      <c r="BR3219">
        <v>3</v>
      </c>
      <c r="BS3219">
        <v>3</v>
      </c>
    </row>
    <row r="3220" spans="1:71" x14ac:dyDescent="0.35">
      <c r="A3220" t="s">
        <v>2192</v>
      </c>
      <c r="B3220" t="s">
        <v>2193</v>
      </c>
      <c r="C3220" t="s">
        <v>174</v>
      </c>
      <c r="D3220" t="s">
        <v>175</v>
      </c>
      <c r="E3220">
        <v>3219</v>
      </c>
      <c r="F3220">
        <v>-6.55</v>
      </c>
      <c r="G3220">
        <v>-6.7059616999999996</v>
      </c>
      <c r="H3220">
        <v>-6.7</v>
      </c>
      <c r="I3220">
        <f>0-F3220</f>
        <v>6.55</v>
      </c>
      <c r="J3220">
        <f>0-G3220</f>
        <v>6.7059616999999996</v>
      </c>
      <c r="K3220">
        <f>0-H3220</f>
        <v>6.7</v>
      </c>
      <c r="L3220">
        <v>2.7069811594769799</v>
      </c>
      <c r="M3220">
        <v>1.7360812237824601</v>
      </c>
      <c r="N3220">
        <f>1-_xlfn.PERCENTRANK.INC(I$2:I$4359,I3220)</f>
        <v>9.000000000000008E-3</v>
      </c>
      <c r="O3220">
        <f>1-_xlfn.PERCENTRANK.INC(J$2:J$4359,J3220)</f>
        <v>0.23399999999999999</v>
      </c>
      <c r="P3220">
        <f>1-_xlfn.PERCENTRANK.INC(K$2:K$4359,K3220)</f>
        <v>0.22899999999999998</v>
      </c>
      <c r="Q3220">
        <f>_xlfn.PERCENTRANK.INC(L$2:L$4359,L3220)</f>
        <v>0.83899999999999997</v>
      </c>
      <c r="R3220">
        <f>((N3220+P3220)/2+Q3220)/2</f>
        <v>0.47899999999999998</v>
      </c>
      <c r="S3220">
        <v>6</v>
      </c>
      <c r="T3220">
        <v>13</v>
      </c>
      <c r="U3220">
        <v>0</v>
      </c>
      <c r="V3220">
        <v>2</v>
      </c>
      <c r="W3220">
        <v>0</v>
      </c>
      <c r="X3220">
        <v>2</v>
      </c>
      <c r="Y3220">
        <v>0</v>
      </c>
      <c r="Z3220">
        <v>0</v>
      </c>
      <c r="AA3220">
        <v>1</v>
      </c>
      <c r="AB3220" s="4">
        <v>320.47699356079102</v>
      </c>
      <c r="AC3220" s="4">
        <v>10.421799999999999</v>
      </c>
      <c r="AD3220">
        <v>34</v>
      </c>
      <c r="AE3220">
        <v>2</v>
      </c>
      <c r="AF3220">
        <v>2</v>
      </c>
      <c r="AG3220">
        <v>1</v>
      </c>
      <c r="AH3220">
        <v>0</v>
      </c>
      <c r="AI3220">
        <v>0</v>
      </c>
      <c r="AJ3220">
        <v>2</v>
      </c>
      <c r="AK3220" s="4">
        <v>0.52173913043478204</v>
      </c>
      <c r="AL3220">
        <v>23</v>
      </c>
      <c r="AM3220">
        <v>0</v>
      </c>
      <c r="AN3220">
        <v>0</v>
      </c>
      <c r="AO3220" s="4">
        <v>132.31979999999999</v>
      </c>
      <c r="AP3220">
        <v>55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2</v>
      </c>
      <c r="AX3220">
        <v>2</v>
      </c>
      <c r="AY3220">
        <v>0</v>
      </c>
      <c r="AZ3220">
        <v>0</v>
      </c>
      <c r="BA3220">
        <v>55</v>
      </c>
      <c r="BB3220">
        <v>0</v>
      </c>
      <c r="BC3220">
        <v>0</v>
      </c>
      <c r="BD3220">
        <v>0</v>
      </c>
      <c r="BE3220">
        <v>0</v>
      </c>
      <c r="BF3220" s="4">
        <v>47.35</v>
      </c>
      <c r="BG3220" s="4">
        <v>11.138577278548601</v>
      </c>
      <c r="BH3220" s="4">
        <v>0.99818786214032795</v>
      </c>
      <c r="BI3220" s="4">
        <v>10.1587985598874</v>
      </c>
      <c r="BJ3220" s="4">
        <v>21.043478260869499</v>
      </c>
      <c r="BK3220" s="4">
        <v>12.375</v>
      </c>
      <c r="BL3220" s="4">
        <v>278</v>
      </c>
      <c r="BM3220" s="4">
        <v>267</v>
      </c>
      <c r="BN3220">
        <v>337.98583984375</v>
      </c>
      <c r="BO3220">
        <v>333.40701293945301</v>
      </c>
      <c r="BP3220">
        <v>330.89807128906199</v>
      </c>
      <c r="BQ3220">
        <v>3</v>
      </c>
      <c r="BR3220">
        <v>3</v>
      </c>
      <c r="BS3220">
        <v>3</v>
      </c>
    </row>
    <row r="3221" spans="1:71" x14ac:dyDescent="0.35">
      <c r="A3221" t="s">
        <v>1548</v>
      </c>
      <c r="B3221" t="s">
        <v>1549</v>
      </c>
      <c r="C3221" t="s">
        <v>12</v>
      </c>
      <c r="D3221" t="s">
        <v>13</v>
      </c>
      <c r="E3221">
        <v>3220</v>
      </c>
      <c r="F3221">
        <v>-3.06</v>
      </c>
      <c r="G3221">
        <v>-5.0851526299999996</v>
      </c>
      <c r="H3221">
        <v>-5</v>
      </c>
      <c r="I3221">
        <f>0-F3221</f>
        <v>3.06</v>
      </c>
      <c r="J3221">
        <f>0-G3221</f>
        <v>5.0851526299999996</v>
      </c>
      <c r="K3221">
        <f>0-H3221</f>
        <v>5</v>
      </c>
      <c r="L3221">
        <v>1.7980081054833399</v>
      </c>
      <c r="M3221">
        <v>0.74416880584350398</v>
      </c>
      <c r="N3221">
        <f>1-_xlfn.PERCENTRANK.INC(I$2:I$4359,I3221)</f>
        <v>0.996</v>
      </c>
      <c r="O3221">
        <f>1-_xlfn.PERCENTRANK.INC(J$2:J$4359,J3221)</f>
        <v>0.95499999999999996</v>
      </c>
      <c r="P3221">
        <f>1-_xlfn.PERCENTRANK.INC(K$2:K$4359,K3221)</f>
        <v>0.96299999999999997</v>
      </c>
      <c r="Q3221">
        <f>_xlfn.PERCENTRANK.INC(L$2:L$4359,L3221)</f>
        <v>0.47</v>
      </c>
      <c r="R3221">
        <f>((N3221+P3221)/2+Q3221)/2</f>
        <v>0.72475000000000001</v>
      </c>
      <c r="S3221">
        <v>6</v>
      </c>
      <c r="T3221">
        <v>3</v>
      </c>
      <c r="U3221">
        <v>0</v>
      </c>
      <c r="V3221">
        <v>0</v>
      </c>
      <c r="W3221">
        <v>0</v>
      </c>
      <c r="X3221">
        <v>4</v>
      </c>
      <c r="Y3221">
        <v>0</v>
      </c>
      <c r="Z3221">
        <v>0</v>
      </c>
      <c r="AA3221">
        <v>1</v>
      </c>
      <c r="AB3221" s="4">
        <v>179.15099561214399</v>
      </c>
      <c r="AC3221">
        <v>2.5397999999999898</v>
      </c>
      <c r="AD3221">
        <v>10</v>
      </c>
      <c r="AE3221">
        <v>4</v>
      </c>
      <c r="AF3221">
        <v>0</v>
      </c>
      <c r="AG3221">
        <v>1</v>
      </c>
      <c r="AH3221">
        <v>1</v>
      </c>
      <c r="AI3221">
        <v>0</v>
      </c>
      <c r="AJ3221">
        <v>0</v>
      </c>
      <c r="AK3221" s="4">
        <v>0.23076923076923</v>
      </c>
      <c r="AL3221">
        <v>13</v>
      </c>
      <c r="AM3221">
        <v>0</v>
      </c>
      <c r="AN3221">
        <v>0</v>
      </c>
      <c r="AO3221" s="4">
        <v>50.356999999999999</v>
      </c>
      <c r="AP3221">
        <v>20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4</v>
      </c>
      <c r="AY3221">
        <v>0</v>
      </c>
      <c r="AZ3221">
        <v>0</v>
      </c>
      <c r="BA3221">
        <v>20</v>
      </c>
      <c r="BB3221">
        <v>0</v>
      </c>
      <c r="BC3221">
        <v>0</v>
      </c>
      <c r="BD3221">
        <v>0</v>
      </c>
      <c r="BE3221">
        <v>0</v>
      </c>
      <c r="BF3221" s="4">
        <v>66.430000000000007</v>
      </c>
      <c r="BG3221">
        <v>8.1859918742170592</v>
      </c>
      <c r="BH3221" s="4">
        <v>0.98201724831602999</v>
      </c>
      <c r="BI3221">
        <v>7.3358941894905101</v>
      </c>
      <c r="BJ3221" s="4">
        <v>11.076923076923</v>
      </c>
      <c r="BK3221">
        <v>5.0242214532871898</v>
      </c>
      <c r="BL3221" s="4">
        <v>98</v>
      </c>
      <c r="BM3221" s="4">
        <v>99</v>
      </c>
      <c r="BN3221">
        <v>171.96749877929599</v>
      </c>
      <c r="BO3221">
        <v>173.85411071777301</v>
      </c>
      <c r="BP3221">
        <v>176.318359375</v>
      </c>
      <c r="BQ3221">
        <v>0</v>
      </c>
      <c r="BR3221">
        <v>0</v>
      </c>
      <c r="BS3221">
        <v>0</v>
      </c>
    </row>
    <row r="3222" spans="1:71" x14ac:dyDescent="0.35">
      <c r="A3222" t="s">
        <v>1548</v>
      </c>
      <c r="B3222" t="s">
        <v>1549</v>
      </c>
      <c r="C3222" t="s">
        <v>12</v>
      </c>
      <c r="D3222" t="s">
        <v>13</v>
      </c>
      <c r="E3222">
        <v>3221</v>
      </c>
      <c r="F3222">
        <v>-3.38</v>
      </c>
      <c r="G3222">
        <v>-4.8668961499999996</v>
      </c>
      <c r="H3222">
        <v>-4.9000000000000004</v>
      </c>
      <c r="I3222">
        <f>0-F3222</f>
        <v>3.38</v>
      </c>
      <c r="J3222">
        <f>0-G3222</f>
        <v>4.8668961499999996</v>
      </c>
      <c r="K3222">
        <f>0-H3222</f>
        <v>4.9000000000000004</v>
      </c>
      <c r="L3222">
        <v>2.0603668196458398</v>
      </c>
      <c r="M3222">
        <v>1.45177400031468</v>
      </c>
      <c r="N3222">
        <f>1-_xlfn.PERCENTRANK.INC(I$2:I$4359,I3222)</f>
        <v>0.98</v>
      </c>
      <c r="O3222">
        <f>1-_xlfn.PERCENTRANK.INC(J$2:J$4359,J3222)</f>
        <v>0.97499999999999998</v>
      </c>
      <c r="P3222">
        <f>1-_xlfn.PERCENTRANK.INC(K$2:K$4359,K3222)</f>
        <v>0.97</v>
      </c>
      <c r="Q3222">
        <f>_xlfn.PERCENTRANK.INC(L$2:L$4359,L3222)</f>
        <v>0.59399999999999997</v>
      </c>
      <c r="R3222">
        <f>((N3222+P3222)/2+Q3222)/2</f>
        <v>0.78449999999999998</v>
      </c>
      <c r="S3222">
        <v>6</v>
      </c>
      <c r="T3222">
        <v>3</v>
      </c>
      <c r="U3222">
        <v>0</v>
      </c>
      <c r="V3222">
        <v>0</v>
      </c>
      <c r="W3222">
        <v>0</v>
      </c>
      <c r="X3222">
        <v>4</v>
      </c>
      <c r="Y3222">
        <v>0</v>
      </c>
      <c r="Z3222">
        <v>0</v>
      </c>
      <c r="AA3222">
        <v>1</v>
      </c>
      <c r="AB3222" s="4">
        <v>179.15099561214399</v>
      </c>
      <c r="AC3222">
        <v>2.5397999999999898</v>
      </c>
      <c r="AD3222">
        <v>10</v>
      </c>
      <c r="AE3222">
        <v>4</v>
      </c>
      <c r="AF3222">
        <v>0</v>
      </c>
      <c r="AG3222">
        <v>1</v>
      </c>
      <c r="AH3222">
        <v>1</v>
      </c>
      <c r="AI3222">
        <v>0</v>
      </c>
      <c r="AJ3222">
        <v>0</v>
      </c>
      <c r="AK3222" s="4">
        <v>0.23076923076923</v>
      </c>
      <c r="AL3222">
        <v>13</v>
      </c>
      <c r="AM3222">
        <v>0</v>
      </c>
      <c r="AN3222">
        <v>0</v>
      </c>
      <c r="AO3222" s="4">
        <v>50.356999999999999</v>
      </c>
      <c r="AP3222">
        <v>20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4</v>
      </c>
      <c r="AY3222">
        <v>0</v>
      </c>
      <c r="AZ3222">
        <v>0</v>
      </c>
      <c r="BA3222">
        <v>20</v>
      </c>
      <c r="BB3222">
        <v>0</v>
      </c>
      <c r="BC3222">
        <v>0</v>
      </c>
      <c r="BD3222">
        <v>0</v>
      </c>
      <c r="BE3222">
        <v>0</v>
      </c>
      <c r="BF3222" s="4">
        <v>66.430000000000007</v>
      </c>
      <c r="BG3222">
        <v>8.1859918742170592</v>
      </c>
      <c r="BH3222" s="4">
        <v>0.98201724831602999</v>
      </c>
      <c r="BI3222">
        <v>7.3358941894905101</v>
      </c>
      <c r="BJ3222" s="4">
        <v>11.076923076923</v>
      </c>
      <c r="BK3222">
        <v>5.0242214532871898</v>
      </c>
      <c r="BL3222" s="4">
        <v>98</v>
      </c>
      <c r="BM3222" s="4">
        <v>99</v>
      </c>
      <c r="BN3222">
        <v>172.63616943359301</v>
      </c>
      <c r="BO3222">
        <v>173.75303649902301</v>
      </c>
      <c r="BP3222">
        <v>173.75303649902301</v>
      </c>
      <c r="BQ3222">
        <v>2</v>
      </c>
      <c r="BR3222">
        <v>4</v>
      </c>
      <c r="BS3222">
        <v>4</v>
      </c>
    </row>
    <row r="3223" spans="1:71" x14ac:dyDescent="0.35">
      <c r="A3223" t="s">
        <v>1548</v>
      </c>
      <c r="B3223" t="s">
        <v>1549</v>
      </c>
      <c r="C3223" t="s">
        <v>12</v>
      </c>
      <c r="D3223" t="s">
        <v>13</v>
      </c>
      <c r="E3223">
        <v>3222</v>
      </c>
      <c r="F3223">
        <v>-3.08</v>
      </c>
      <c r="G3223">
        <v>-5.0835399600000004</v>
      </c>
      <c r="H3223">
        <v>-4.9000000000000004</v>
      </c>
      <c r="I3223">
        <f>0-F3223</f>
        <v>3.08</v>
      </c>
      <c r="J3223">
        <f>0-G3223</f>
        <v>5.0835399600000004</v>
      </c>
      <c r="K3223">
        <f>0-H3223</f>
        <v>4.9000000000000004</v>
      </c>
      <c r="L3223">
        <v>1.8935921533982401</v>
      </c>
      <c r="M3223">
        <v>0.55191483705177302</v>
      </c>
      <c r="N3223">
        <f>1-_xlfn.PERCENTRANK.INC(I$2:I$4359,I3223)</f>
        <v>0.995</v>
      </c>
      <c r="O3223">
        <f>1-_xlfn.PERCENTRANK.INC(J$2:J$4359,J3223)</f>
        <v>0.95499999999999996</v>
      </c>
      <c r="P3223">
        <f>1-_xlfn.PERCENTRANK.INC(K$2:K$4359,K3223)</f>
        <v>0.97</v>
      </c>
      <c r="Q3223">
        <f>_xlfn.PERCENTRANK.INC(L$2:L$4359,L3223)</f>
        <v>0.51700000000000002</v>
      </c>
      <c r="R3223">
        <f>((N3223+P3223)/2+Q3223)/2</f>
        <v>0.74974999999999992</v>
      </c>
      <c r="S3223">
        <v>6</v>
      </c>
      <c r="T3223">
        <v>3</v>
      </c>
      <c r="U3223">
        <v>0</v>
      </c>
      <c r="V3223">
        <v>0</v>
      </c>
      <c r="W3223">
        <v>0</v>
      </c>
      <c r="X3223">
        <v>4</v>
      </c>
      <c r="Y3223">
        <v>0</v>
      </c>
      <c r="Z3223">
        <v>0</v>
      </c>
      <c r="AA3223">
        <v>1</v>
      </c>
      <c r="AB3223" s="4">
        <v>179.15099561214399</v>
      </c>
      <c r="AC3223">
        <v>2.5397999999999898</v>
      </c>
      <c r="AD3223">
        <v>10</v>
      </c>
      <c r="AE3223">
        <v>4</v>
      </c>
      <c r="AF3223">
        <v>0</v>
      </c>
      <c r="AG3223">
        <v>1</v>
      </c>
      <c r="AH3223">
        <v>1</v>
      </c>
      <c r="AI3223">
        <v>0</v>
      </c>
      <c r="AJ3223">
        <v>0</v>
      </c>
      <c r="AK3223" s="4">
        <v>0.23076923076923</v>
      </c>
      <c r="AL3223">
        <v>13</v>
      </c>
      <c r="AM3223">
        <v>0</v>
      </c>
      <c r="AN3223">
        <v>0</v>
      </c>
      <c r="AO3223" s="4">
        <v>50.356999999999999</v>
      </c>
      <c r="AP3223">
        <v>20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4</v>
      </c>
      <c r="AY3223">
        <v>0</v>
      </c>
      <c r="AZ3223">
        <v>0</v>
      </c>
      <c r="BA3223">
        <v>20</v>
      </c>
      <c r="BB3223">
        <v>0</v>
      </c>
      <c r="BC3223">
        <v>0</v>
      </c>
      <c r="BD3223">
        <v>0</v>
      </c>
      <c r="BE3223">
        <v>0</v>
      </c>
      <c r="BF3223" s="4">
        <v>66.430000000000007</v>
      </c>
      <c r="BG3223">
        <v>8.1859918742170592</v>
      </c>
      <c r="BH3223" s="4">
        <v>0.98201724831602999</v>
      </c>
      <c r="BI3223">
        <v>7.3358941894905101</v>
      </c>
      <c r="BJ3223" s="4">
        <v>11.076923076923</v>
      </c>
      <c r="BK3223">
        <v>5.0242214532871898</v>
      </c>
      <c r="BL3223" s="4">
        <v>98</v>
      </c>
      <c r="BM3223" s="4">
        <v>99</v>
      </c>
      <c r="BN3223">
        <v>169.51058959960901</v>
      </c>
      <c r="BO3223">
        <v>172.78178405761699</v>
      </c>
      <c r="BP3223">
        <v>173.89712524414</v>
      </c>
      <c r="BQ3223">
        <v>0</v>
      </c>
      <c r="BR3223">
        <v>0</v>
      </c>
      <c r="BS3223">
        <v>0</v>
      </c>
    </row>
    <row r="3224" spans="1:71" x14ac:dyDescent="0.35">
      <c r="A3224" t="s">
        <v>203</v>
      </c>
      <c r="B3224" t="s">
        <v>204</v>
      </c>
      <c r="C3224" t="s">
        <v>108</v>
      </c>
      <c r="D3224" t="s">
        <v>205</v>
      </c>
      <c r="E3224">
        <v>3223</v>
      </c>
      <c r="F3224">
        <v>-3.67</v>
      </c>
      <c r="G3224">
        <v>-5.0153307900000001</v>
      </c>
      <c r="H3224">
        <v>-5</v>
      </c>
      <c r="I3224">
        <f>0-F3224</f>
        <v>3.67</v>
      </c>
      <c r="J3224">
        <f>0-G3224</f>
        <v>5.0153307900000001</v>
      </c>
      <c r="K3224">
        <f>0-H3224</f>
        <v>5</v>
      </c>
      <c r="L3224">
        <v>0.65823780018227995</v>
      </c>
      <c r="M3224">
        <v>0.44014382666894603</v>
      </c>
      <c r="N3224">
        <f>1-_xlfn.PERCENTRANK.INC(I$2:I$4359,I3224)</f>
        <v>0.94</v>
      </c>
      <c r="O3224">
        <f>1-_xlfn.PERCENTRANK.INC(J$2:J$4359,J3224)</f>
        <v>0.96399999999999997</v>
      </c>
      <c r="P3224">
        <f>1-_xlfn.PERCENTRANK.INC(K$2:K$4359,K3224)</f>
        <v>0.96299999999999997</v>
      </c>
      <c r="Q3224">
        <f>_xlfn.PERCENTRANK.INC(L$2:L$4359,L3224)</f>
        <v>2.8000000000000001E-2</v>
      </c>
      <c r="R3224">
        <f>((N3224+P3224)/2+Q3224)/2</f>
        <v>0.48975000000000002</v>
      </c>
      <c r="S3224">
        <v>5</v>
      </c>
      <c r="T3224">
        <v>5</v>
      </c>
      <c r="U3224">
        <v>1</v>
      </c>
      <c r="V3224">
        <v>1</v>
      </c>
      <c r="W3224">
        <v>0</v>
      </c>
      <c r="X3224">
        <v>1</v>
      </c>
      <c r="Y3224">
        <v>0</v>
      </c>
      <c r="Z3224">
        <v>0</v>
      </c>
      <c r="AA3224">
        <v>1</v>
      </c>
      <c r="AB3224" s="4">
        <v>178.23499655723501</v>
      </c>
      <c r="AC3224">
        <v>4.2636000000000003</v>
      </c>
      <c r="AD3224">
        <v>17</v>
      </c>
      <c r="AE3224">
        <v>3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 s="4">
        <v>0.30769230769230699</v>
      </c>
      <c r="AL3224">
        <v>13</v>
      </c>
      <c r="AM3224">
        <v>1</v>
      </c>
      <c r="AN3224">
        <v>0</v>
      </c>
      <c r="AO3224" s="4">
        <v>66.546499999999995</v>
      </c>
      <c r="AP3224">
        <v>27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2</v>
      </c>
      <c r="AX3224">
        <v>1</v>
      </c>
      <c r="AY3224">
        <v>0</v>
      </c>
      <c r="AZ3224">
        <v>0</v>
      </c>
      <c r="BA3224">
        <v>27</v>
      </c>
      <c r="BB3224">
        <v>0</v>
      </c>
      <c r="BC3224">
        <v>0</v>
      </c>
      <c r="BD3224">
        <v>0</v>
      </c>
      <c r="BE3224">
        <v>0</v>
      </c>
      <c r="BF3224" s="4">
        <v>33.200000000000003</v>
      </c>
      <c r="BG3224">
        <v>9.1904733057387897</v>
      </c>
      <c r="BH3224">
        <v>1.0834481363780599</v>
      </c>
      <c r="BI3224">
        <v>7.4826149006654603</v>
      </c>
      <c r="BJ3224" s="4">
        <v>11.076923076923</v>
      </c>
      <c r="BK3224">
        <v>5.671875</v>
      </c>
      <c r="BL3224" s="4">
        <v>132</v>
      </c>
      <c r="BM3224" s="4">
        <v>125</v>
      </c>
      <c r="BN3224">
        <v>182.73171997070301</v>
      </c>
      <c r="BO3224">
        <v>190.86228942871</v>
      </c>
      <c r="BP3224">
        <v>188.80976867675699</v>
      </c>
      <c r="BQ3224">
        <v>0</v>
      </c>
      <c r="BR3224">
        <v>0</v>
      </c>
      <c r="BS3224">
        <v>0</v>
      </c>
    </row>
    <row r="3225" spans="1:71" x14ac:dyDescent="0.35">
      <c r="A3225" t="s">
        <v>203</v>
      </c>
      <c r="B3225" t="s">
        <v>204</v>
      </c>
      <c r="C3225" t="s">
        <v>108</v>
      </c>
      <c r="D3225" t="s">
        <v>205</v>
      </c>
      <c r="E3225">
        <v>3224</v>
      </c>
      <c r="F3225">
        <v>-3.37</v>
      </c>
      <c r="G3225">
        <v>-4.8734078399999996</v>
      </c>
      <c r="H3225">
        <v>-4.9000000000000004</v>
      </c>
      <c r="I3225">
        <f>0-F3225</f>
        <v>3.37</v>
      </c>
      <c r="J3225">
        <f>0-G3225</f>
        <v>4.8734078399999996</v>
      </c>
      <c r="K3225">
        <f>0-H3225</f>
        <v>4.9000000000000004</v>
      </c>
      <c r="L3225">
        <v>1.28888745586144</v>
      </c>
      <c r="M3225">
        <v>0.86489999301531995</v>
      </c>
      <c r="N3225">
        <f>1-_xlfn.PERCENTRANK.INC(I$2:I$4359,I3225)</f>
        <v>0.98099999999999998</v>
      </c>
      <c r="O3225">
        <f>1-_xlfn.PERCENTRANK.INC(J$2:J$4359,J3225)</f>
        <v>0.97399999999999998</v>
      </c>
      <c r="P3225">
        <f>1-_xlfn.PERCENTRANK.INC(K$2:K$4359,K3225)</f>
        <v>0.97</v>
      </c>
      <c r="Q3225">
        <f>_xlfn.PERCENTRANK.INC(L$2:L$4359,L3225)</f>
        <v>0.24199999999999999</v>
      </c>
      <c r="R3225">
        <f>((N3225+P3225)/2+Q3225)/2</f>
        <v>0.60875000000000001</v>
      </c>
      <c r="S3225">
        <v>5</v>
      </c>
      <c r="T3225">
        <v>5</v>
      </c>
      <c r="U3225">
        <v>1</v>
      </c>
      <c r="V3225">
        <v>1</v>
      </c>
      <c r="W3225">
        <v>0</v>
      </c>
      <c r="X3225">
        <v>1</v>
      </c>
      <c r="Y3225">
        <v>0</v>
      </c>
      <c r="Z3225">
        <v>0</v>
      </c>
      <c r="AA3225">
        <v>1</v>
      </c>
      <c r="AB3225" s="4">
        <v>178.23499655723501</v>
      </c>
      <c r="AC3225">
        <v>4.2636000000000003</v>
      </c>
      <c r="AD3225">
        <v>17</v>
      </c>
      <c r="AE3225">
        <v>3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 s="4">
        <v>0.30769230769230699</v>
      </c>
      <c r="AL3225">
        <v>13</v>
      </c>
      <c r="AM3225">
        <v>1</v>
      </c>
      <c r="AN3225">
        <v>0</v>
      </c>
      <c r="AO3225" s="4">
        <v>66.546499999999995</v>
      </c>
      <c r="AP3225">
        <v>27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2</v>
      </c>
      <c r="AX3225">
        <v>1</v>
      </c>
      <c r="AY3225">
        <v>0</v>
      </c>
      <c r="AZ3225">
        <v>0</v>
      </c>
      <c r="BA3225">
        <v>27</v>
      </c>
      <c r="BB3225">
        <v>0</v>
      </c>
      <c r="BC3225">
        <v>0</v>
      </c>
      <c r="BD3225">
        <v>0</v>
      </c>
      <c r="BE3225">
        <v>0</v>
      </c>
      <c r="BF3225" s="4">
        <v>33.200000000000003</v>
      </c>
      <c r="BG3225">
        <v>9.1904733057387897</v>
      </c>
      <c r="BH3225">
        <v>1.0834481363780599</v>
      </c>
      <c r="BI3225">
        <v>7.4826149006654603</v>
      </c>
      <c r="BJ3225" s="4">
        <v>11.076923076923</v>
      </c>
      <c r="BK3225">
        <v>5.671875</v>
      </c>
      <c r="BL3225" s="4">
        <v>132</v>
      </c>
      <c r="BM3225" s="4">
        <v>125</v>
      </c>
      <c r="BN3225">
        <v>184.77859497070301</v>
      </c>
      <c r="BO3225">
        <v>187.96301269531199</v>
      </c>
      <c r="BP3225">
        <v>187.36920166015599</v>
      </c>
      <c r="BQ3225">
        <v>0</v>
      </c>
      <c r="BR3225">
        <v>1</v>
      </c>
      <c r="BS3225">
        <v>1</v>
      </c>
    </row>
    <row r="3226" spans="1:71" x14ac:dyDescent="0.35">
      <c r="A3226" t="s">
        <v>203</v>
      </c>
      <c r="B3226" t="s">
        <v>204</v>
      </c>
      <c r="C3226" t="s">
        <v>108</v>
      </c>
      <c r="D3226" t="s">
        <v>205</v>
      </c>
      <c r="E3226">
        <v>3225</v>
      </c>
      <c r="F3226">
        <v>-3.54</v>
      </c>
      <c r="G3226">
        <v>-5.0226855300000004</v>
      </c>
      <c r="H3226">
        <v>-5</v>
      </c>
      <c r="I3226">
        <f>0-F3226</f>
        <v>3.54</v>
      </c>
      <c r="J3226">
        <f>0-G3226</f>
        <v>5.0226855300000004</v>
      </c>
      <c r="K3226">
        <f>0-H3226</f>
        <v>5</v>
      </c>
      <c r="L3226">
        <v>0.579733707540663</v>
      </c>
      <c r="M3226">
        <v>0.27921971430037701</v>
      </c>
      <c r="N3226">
        <f>1-_xlfn.PERCENTRANK.INC(I$2:I$4359,I3226)</f>
        <v>0.96099999999999997</v>
      </c>
      <c r="O3226">
        <f>1-_xlfn.PERCENTRANK.INC(J$2:J$4359,J3226)</f>
        <v>0.96299999999999997</v>
      </c>
      <c r="P3226">
        <f>1-_xlfn.PERCENTRANK.INC(K$2:K$4359,K3226)</f>
        <v>0.96299999999999997</v>
      </c>
      <c r="Q3226">
        <f>_xlfn.PERCENTRANK.INC(L$2:L$4359,L3226)</f>
        <v>1.9E-2</v>
      </c>
      <c r="R3226">
        <f>((N3226+P3226)/2+Q3226)/2</f>
        <v>0.49049999999999999</v>
      </c>
      <c r="S3226">
        <v>5</v>
      </c>
      <c r="T3226">
        <v>5</v>
      </c>
      <c r="U3226">
        <v>1</v>
      </c>
      <c r="V3226">
        <v>1</v>
      </c>
      <c r="W3226">
        <v>0</v>
      </c>
      <c r="X3226">
        <v>1</v>
      </c>
      <c r="Y3226">
        <v>0</v>
      </c>
      <c r="Z3226">
        <v>0</v>
      </c>
      <c r="AA3226">
        <v>1</v>
      </c>
      <c r="AB3226" s="4">
        <v>178.23499655723501</v>
      </c>
      <c r="AC3226">
        <v>4.2636000000000003</v>
      </c>
      <c r="AD3226">
        <v>17</v>
      </c>
      <c r="AE3226">
        <v>3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 s="4">
        <v>0.30769230769230699</v>
      </c>
      <c r="AL3226">
        <v>13</v>
      </c>
      <c r="AM3226">
        <v>1</v>
      </c>
      <c r="AN3226">
        <v>0</v>
      </c>
      <c r="AO3226" s="4">
        <v>66.546499999999995</v>
      </c>
      <c r="AP3226">
        <v>27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2</v>
      </c>
      <c r="AX3226">
        <v>1</v>
      </c>
      <c r="AY3226">
        <v>0</v>
      </c>
      <c r="AZ3226">
        <v>0</v>
      </c>
      <c r="BA3226">
        <v>27</v>
      </c>
      <c r="BB3226">
        <v>0</v>
      </c>
      <c r="BC3226">
        <v>0</v>
      </c>
      <c r="BD3226">
        <v>0</v>
      </c>
      <c r="BE3226">
        <v>0</v>
      </c>
      <c r="BF3226" s="4">
        <v>33.200000000000003</v>
      </c>
      <c r="BG3226">
        <v>9.1904733057387897</v>
      </c>
      <c r="BH3226">
        <v>1.0834481363780599</v>
      </c>
      <c r="BI3226">
        <v>7.4826149006654603</v>
      </c>
      <c r="BJ3226" s="4">
        <v>11.076923076923</v>
      </c>
      <c r="BK3226">
        <v>5.671875</v>
      </c>
      <c r="BL3226" s="4">
        <v>132</v>
      </c>
      <c r="BM3226" s="4">
        <v>125</v>
      </c>
      <c r="BN3226">
        <v>187.51104736328099</v>
      </c>
      <c r="BO3226">
        <v>188.62005615234301</v>
      </c>
      <c r="BP3226">
        <v>185.40492248535099</v>
      </c>
      <c r="BQ3226">
        <v>0</v>
      </c>
      <c r="BR3226">
        <v>0</v>
      </c>
      <c r="BS3226">
        <v>0</v>
      </c>
    </row>
    <row r="3227" spans="1:71" x14ac:dyDescent="0.35">
      <c r="A3227" t="s">
        <v>2229</v>
      </c>
      <c r="B3227" t="s">
        <v>2230</v>
      </c>
      <c r="C3227" t="s">
        <v>151</v>
      </c>
      <c r="D3227" t="s">
        <v>152</v>
      </c>
      <c r="E3227">
        <v>3226</v>
      </c>
      <c r="F3227">
        <v>-5.0599999999999996</v>
      </c>
      <c r="G3227">
        <v>-5.9806146599999996</v>
      </c>
      <c r="H3227">
        <v>-5.7</v>
      </c>
      <c r="I3227">
        <f>0-F3227</f>
        <v>5.0599999999999996</v>
      </c>
      <c r="J3227">
        <f>0-G3227</f>
        <v>5.9806146599999996</v>
      </c>
      <c r="K3227">
        <f>0-H3227</f>
        <v>5.7</v>
      </c>
      <c r="L3227">
        <v>3.1498778622152299</v>
      </c>
      <c r="M3227">
        <v>1.9120882357727</v>
      </c>
      <c r="N3227">
        <f>1-_xlfn.PERCENTRANK.INC(I$2:I$4359,I3227)</f>
        <v>0.32599999999999996</v>
      </c>
      <c r="O3227">
        <f>1-_xlfn.PERCENTRANK.INC(J$2:J$4359,J3227)</f>
        <v>0.62</v>
      </c>
      <c r="P3227">
        <f>1-_xlfn.PERCENTRANK.INC(K$2:K$4359,K3227)</f>
        <v>0.76300000000000001</v>
      </c>
      <c r="Q3227">
        <f>_xlfn.PERCENTRANK.INC(L$2:L$4359,L3227)</f>
        <v>0.96199999999999997</v>
      </c>
      <c r="R3227">
        <f>((N3227+P3227)/2+Q3227)/2</f>
        <v>0.75324999999999998</v>
      </c>
      <c r="S3227">
        <v>12</v>
      </c>
      <c r="T3227">
        <v>2</v>
      </c>
      <c r="U3227">
        <v>0</v>
      </c>
      <c r="V3227">
        <v>1</v>
      </c>
      <c r="W3227">
        <v>0</v>
      </c>
      <c r="X3227">
        <v>1</v>
      </c>
      <c r="Y3227">
        <v>0</v>
      </c>
      <c r="Z3227">
        <v>1</v>
      </c>
      <c r="AA3227">
        <v>2</v>
      </c>
      <c r="AB3227" s="4">
        <v>245.34699666500001</v>
      </c>
      <c r="AC3227">
        <v>5.6585999999999999</v>
      </c>
      <c r="AD3227">
        <v>17</v>
      </c>
      <c r="AE3227">
        <v>2</v>
      </c>
      <c r="AF3227">
        <v>2</v>
      </c>
      <c r="AG3227">
        <v>1</v>
      </c>
      <c r="AH3227">
        <v>0</v>
      </c>
      <c r="AI3227">
        <v>1</v>
      </c>
      <c r="AJ3227">
        <v>0</v>
      </c>
      <c r="AK3227" s="4">
        <v>0.22222222222222199</v>
      </c>
      <c r="AL3227">
        <v>18</v>
      </c>
      <c r="AM3227">
        <v>0</v>
      </c>
      <c r="AN3227">
        <v>0</v>
      </c>
      <c r="AO3227" s="4">
        <v>88.070300000000003</v>
      </c>
      <c r="AP3227">
        <v>32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1</v>
      </c>
      <c r="AX3227">
        <v>1</v>
      </c>
      <c r="AY3227">
        <v>0</v>
      </c>
      <c r="AZ3227">
        <v>1</v>
      </c>
      <c r="BA3227">
        <v>33</v>
      </c>
      <c r="BB3227">
        <v>0</v>
      </c>
      <c r="BC3227">
        <v>0</v>
      </c>
      <c r="BD3227">
        <v>0</v>
      </c>
      <c r="BE3227">
        <v>0</v>
      </c>
      <c r="BF3227" s="4">
        <v>73.17</v>
      </c>
      <c r="BG3227" s="4">
        <v>10.2108623767715</v>
      </c>
      <c r="BH3227" s="4">
        <v>0.96710264482737396</v>
      </c>
      <c r="BI3227">
        <v>9.5581992060358392</v>
      </c>
      <c r="BJ3227" s="4">
        <v>13.432098765432</v>
      </c>
      <c r="BK3227">
        <v>6.8052930056710697</v>
      </c>
      <c r="BL3227" s="4">
        <v>157</v>
      </c>
      <c r="BM3227" s="4">
        <v>164</v>
      </c>
      <c r="BN3227">
        <v>242.13424682617099</v>
      </c>
      <c r="BO3227">
        <v>244.70976257324199</v>
      </c>
      <c r="BP3227">
        <v>242.11192321777301</v>
      </c>
      <c r="BQ3227">
        <v>2</v>
      </c>
      <c r="BR3227">
        <v>1</v>
      </c>
      <c r="BS3227">
        <v>1</v>
      </c>
    </row>
    <row r="3228" spans="1:71" x14ac:dyDescent="0.35">
      <c r="A3228" t="s">
        <v>2229</v>
      </c>
      <c r="B3228" t="s">
        <v>2230</v>
      </c>
      <c r="C3228" t="s">
        <v>151</v>
      </c>
      <c r="D3228" t="s">
        <v>152</v>
      </c>
      <c r="E3228">
        <v>3227</v>
      </c>
      <c r="F3228">
        <v>-5.0999999999999996</v>
      </c>
      <c r="G3228">
        <v>-5.8047060999999998</v>
      </c>
      <c r="H3228">
        <v>-5.5</v>
      </c>
      <c r="I3228">
        <f>0-F3228</f>
        <v>5.0999999999999996</v>
      </c>
      <c r="J3228">
        <f>0-G3228</f>
        <v>5.8047060999999998</v>
      </c>
      <c r="K3228">
        <f>0-H3228</f>
        <v>5.5</v>
      </c>
      <c r="L3228">
        <v>2.9234348747630698</v>
      </c>
      <c r="M3228">
        <v>1.5516892872383199</v>
      </c>
      <c r="N3228">
        <f>1-_xlfn.PERCENTRANK.INC(I$2:I$4359,I3228)</f>
        <v>0.30400000000000005</v>
      </c>
      <c r="O3228">
        <f>1-_xlfn.PERCENTRANK.INC(J$2:J$4359,J3228)</f>
        <v>0.72299999999999998</v>
      </c>
      <c r="P3228">
        <f>1-_xlfn.PERCENTRANK.INC(K$2:K$4359,K3228)</f>
        <v>0.85199999999999998</v>
      </c>
      <c r="Q3228">
        <f>_xlfn.PERCENTRANK.INC(L$2:L$4359,L3228)</f>
        <v>0.91200000000000003</v>
      </c>
      <c r="R3228">
        <f>((N3228+P3228)/2+Q3228)/2</f>
        <v>0.74500000000000011</v>
      </c>
      <c r="S3228">
        <v>12</v>
      </c>
      <c r="T3228">
        <v>2</v>
      </c>
      <c r="U3228">
        <v>0</v>
      </c>
      <c r="V3228">
        <v>1</v>
      </c>
      <c r="W3228">
        <v>0</v>
      </c>
      <c r="X3228">
        <v>1</v>
      </c>
      <c r="Y3228">
        <v>0</v>
      </c>
      <c r="Z3228">
        <v>1</v>
      </c>
      <c r="AA3228">
        <v>2</v>
      </c>
      <c r="AB3228" s="4">
        <v>245.34699666500001</v>
      </c>
      <c r="AC3228">
        <v>5.6585999999999999</v>
      </c>
      <c r="AD3228">
        <v>17</v>
      </c>
      <c r="AE3228">
        <v>2</v>
      </c>
      <c r="AF3228">
        <v>2</v>
      </c>
      <c r="AG3228">
        <v>1</v>
      </c>
      <c r="AH3228">
        <v>0</v>
      </c>
      <c r="AI3228">
        <v>1</v>
      </c>
      <c r="AJ3228">
        <v>0</v>
      </c>
      <c r="AK3228" s="4">
        <v>0.22222222222222199</v>
      </c>
      <c r="AL3228">
        <v>18</v>
      </c>
      <c r="AM3228">
        <v>0</v>
      </c>
      <c r="AN3228">
        <v>0</v>
      </c>
      <c r="AO3228" s="4">
        <v>88.070300000000003</v>
      </c>
      <c r="AP3228">
        <v>32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1</v>
      </c>
      <c r="AX3228">
        <v>1</v>
      </c>
      <c r="AY3228">
        <v>0</v>
      </c>
      <c r="AZ3228">
        <v>1</v>
      </c>
      <c r="BA3228">
        <v>33</v>
      </c>
      <c r="BB3228">
        <v>0</v>
      </c>
      <c r="BC3228">
        <v>0</v>
      </c>
      <c r="BD3228">
        <v>0</v>
      </c>
      <c r="BE3228">
        <v>0</v>
      </c>
      <c r="BF3228" s="4">
        <v>73.17</v>
      </c>
      <c r="BG3228" s="4">
        <v>10.2108623767715</v>
      </c>
      <c r="BH3228" s="4">
        <v>0.96710264482737396</v>
      </c>
      <c r="BI3228">
        <v>9.5581992060358392</v>
      </c>
      <c r="BJ3228" s="4">
        <v>13.432098765432</v>
      </c>
      <c r="BK3228">
        <v>6.8052930056710697</v>
      </c>
      <c r="BL3228" s="4">
        <v>157</v>
      </c>
      <c r="BM3228" s="4">
        <v>164</v>
      </c>
      <c r="BN3228">
        <v>242.611724853515</v>
      </c>
      <c r="BO3228">
        <v>244.22903442382801</v>
      </c>
      <c r="BP3228">
        <v>243.37316894531199</v>
      </c>
      <c r="BQ3228">
        <v>3</v>
      </c>
      <c r="BR3228">
        <v>0</v>
      </c>
      <c r="BS3228">
        <v>0</v>
      </c>
    </row>
    <row r="3229" spans="1:71" x14ac:dyDescent="0.35">
      <c r="A3229" t="s">
        <v>2229</v>
      </c>
      <c r="B3229" t="s">
        <v>2230</v>
      </c>
      <c r="C3229" t="s">
        <v>151</v>
      </c>
      <c r="D3229" t="s">
        <v>152</v>
      </c>
      <c r="E3229">
        <v>3228</v>
      </c>
      <c r="F3229">
        <v>-4.9800000000000004</v>
      </c>
      <c r="G3229">
        <v>-5.7996983499999999</v>
      </c>
      <c r="H3229">
        <v>-5.6</v>
      </c>
      <c r="I3229">
        <f>0-F3229</f>
        <v>4.9800000000000004</v>
      </c>
      <c r="J3229">
        <f>0-G3229</f>
        <v>5.7996983499999999</v>
      </c>
      <c r="K3229">
        <f>0-H3229</f>
        <v>5.6</v>
      </c>
      <c r="L3229">
        <v>2.7668131632323201</v>
      </c>
      <c r="M3229">
        <v>1.6030306611904599</v>
      </c>
      <c r="N3229">
        <f>1-_xlfn.PERCENTRANK.INC(I$2:I$4359,I3229)</f>
        <v>0.36699999999999999</v>
      </c>
      <c r="O3229">
        <f>1-_xlfn.PERCENTRANK.INC(J$2:J$4359,J3229)</f>
        <v>0.72599999999999998</v>
      </c>
      <c r="P3229">
        <f>1-_xlfn.PERCENTRANK.INC(K$2:K$4359,K3229)</f>
        <v>0.81</v>
      </c>
      <c r="Q3229">
        <f>_xlfn.PERCENTRANK.INC(L$2:L$4359,L3229)</f>
        <v>0.86499999999999999</v>
      </c>
      <c r="R3229">
        <f>((N3229+P3229)/2+Q3229)/2</f>
        <v>0.72675000000000001</v>
      </c>
      <c r="S3229">
        <v>12</v>
      </c>
      <c r="T3229">
        <v>2</v>
      </c>
      <c r="U3229">
        <v>0</v>
      </c>
      <c r="V3229">
        <v>1</v>
      </c>
      <c r="W3229">
        <v>0</v>
      </c>
      <c r="X3229">
        <v>1</v>
      </c>
      <c r="Y3229">
        <v>0</v>
      </c>
      <c r="Z3229">
        <v>1</v>
      </c>
      <c r="AA3229">
        <v>2</v>
      </c>
      <c r="AB3229" s="4">
        <v>245.34699666500001</v>
      </c>
      <c r="AC3229">
        <v>5.6585999999999999</v>
      </c>
      <c r="AD3229">
        <v>17</v>
      </c>
      <c r="AE3229">
        <v>2</v>
      </c>
      <c r="AF3229">
        <v>2</v>
      </c>
      <c r="AG3229">
        <v>1</v>
      </c>
      <c r="AH3229">
        <v>0</v>
      </c>
      <c r="AI3229">
        <v>1</v>
      </c>
      <c r="AJ3229">
        <v>0</v>
      </c>
      <c r="AK3229" s="4">
        <v>0.22222222222222199</v>
      </c>
      <c r="AL3229">
        <v>18</v>
      </c>
      <c r="AM3229">
        <v>0</v>
      </c>
      <c r="AN3229">
        <v>0</v>
      </c>
      <c r="AO3229" s="4">
        <v>88.070300000000003</v>
      </c>
      <c r="AP3229">
        <v>32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1</v>
      </c>
      <c r="AX3229">
        <v>1</v>
      </c>
      <c r="AY3229">
        <v>0</v>
      </c>
      <c r="AZ3229">
        <v>1</v>
      </c>
      <c r="BA3229">
        <v>33</v>
      </c>
      <c r="BB3229">
        <v>0</v>
      </c>
      <c r="BC3229">
        <v>0</v>
      </c>
      <c r="BD3229">
        <v>0</v>
      </c>
      <c r="BE3229">
        <v>0</v>
      </c>
      <c r="BF3229" s="4">
        <v>73.17</v>
      </c>
      <c r="BG3229" s="4">
        <v>10.2108623767715</v>
      </c>
      <c r="BH3229" s="4">
        <v>0.96710264482737396</v>
      </c>
      <c r="BI3229">
        <v>9.5581992060358392</v>
      </c>
      <c r="BJ3229" s="4">
        <v>13.432098765432</v>
      </c>
      <c r="BK3229">
        <v>6.8052930056710697</v>
      </c>
      <c r="BL3229" s="4">
        <v>157</v>
      </c>
      <c r="BM3229" s="4">
        <v>164</v>
      </c>
      <c r="BN3229">
        <v>236.51910400390599</v>
      </c>
      <c r="BO3229">
        <v>243.34265136718699</v>
      </c>
      <c r="BP3229">
        <v>243.21635437011699</v>
      </c>
      <c r="BQ3229">
        <v>0</v>
      </c>
      <c r="BR3229">
        <v>0</v>
      </c>
      <c r="BS3229">
        <v>0</v>
      </c>
    </row>
    <row r="3230" spans="1:71" x14ac:dyDescent="0.35">
      <c r="A3230" t="s">
        <v>493</v>
      </c>
      <c r="B3230" t="s">
        <v>494</v>
      </c>
      <c r="C3230" t="s">
        <v>495</v>
      </c>
      <c r="D3230" t="s">
        <v>17</v>
      </c>
      <c r="E3230">
        <v>3229</v>
      </c>
      <c r="F3230">
        <v>-6</v>
      </c>
      <c r="G3230">
        <v>-7.4783301399999997</v>
      </c>
      <c r="H3230">
        <v>-7.5</v>
      </c>
      <c r="I3230">
        <f>0-F3230</f>
        <v>6</v>
      </c>
      <c r="J3230">
        <f>0-G3230</f>
        <v>7.4783301399999997</v>
      </c>
      <c r="K3230">
        <f>0-H3230</f>
        <v>7.5</v>
      </c>
      <c r="L3230">
        <v>0.86575735230742101</v>
      </c>
      <c r="M3230">
        <v>0.55804412035158801</v>
      </c>
      <c r="N3230">
        <f>1-_xlfn.PERCENTRANK.INC(I$2:I$4359,I3230)</f>
        <v>4.6000000000000041E-2</v>
      </c>
      <c r="O3230">
        <f>1-_xlfn.PERCENTRANK.INC(J$2:J$4359,J3230)</f>
        <v>3.7000000000000033E-2</v>
      </c>
      <c r="P3230">
        <f>1-_xlfn.PERCENTRANK.INC(K$2:K$4359,K3230)</f>
        <v>3.1000000000000028E-2</v>
      </c>
      <c r="Q3230">
        <f>_xlfn.PERCENTRANK.INC(L$2:L$4359,L3230)</f>
        <v>6.9000000000000006E-2</v>
      </c>
      <c r="R3230">
        <f>((N3230+P3230)/2+Q3230)/2</f>
        <v>5.375000000000002E-2</v>
      </c>
      <c r="S3230">
        <v>15</v>
      </c>
      <c r="T3230">
        <v>0</v>
      </c>
      <c r="U3230">
        <v>1</v>
      </c>
      <c r="V3230">
        <v>1</v>
      </c>
      <c r="W3230">
        <v>0</v>
      </c>
      <c r="X3230">
        <v>0</v>
      </c>
      <c r="Y3230">
        <v>0</v>
      </c>
      <c r="Z3230">
        <v>0</v>
      </c>
      <c r="AA3230">
        <v>3</v>
      </c>
      <c r="AB3230" s="4">
        <v>290.172993540763</v>
      </c>
      <c r="AC3230">
        <v>5.9928999999999997</v>
      </c>
      <c r="AD3230">
        <v>12</v>
      </c>
      <c r="AE3230">
        <v>0</v>
      </c>
      <c r="AF3230">
        <v>1</v>
      </c>
      <c r="AG3230">
        <v>1</v>
      </c>
      <c r="AH3230">
        <v>0</v>
      </c>
      <c r="AI3230">
        <v>0</v>
      </c>
      <c r="AJ3230">
        <v>0</v>
      </c>
      <c r="AK3230" s="4">
        <v>9.5238095238095205E-2</v>
      </c>
      <c r="AL3230">
        <v>21</v>
      </c>
      <c r="AM3230">
        <v>2</v>
      </c>
      <c r="AN3230">
        <v>0</v>
      </c>
      <c r="AO3230" s="4">
        <v>92.832399999999893</v>
      </c>
      <c r="AP3230">
        <v>30</v>
      </c>
      <c r="AQ3230">
        <v>2</v>
      </c>
      <c r="AR3230">
        <v>0</v>
      </c>
      <c r="AS3230">
        <v>0</v>
      </c>
      <c r="AT3230">
        <v>2</v>
      </c>
      <c r="AU3230">
        <v>0</v>
      </c>
      <c r="AV3230">
        <v>0</v>
      </c>
      <c r="AW3230">
        <v>2</v>
      </c>
      <c r="AX3230">
        <v>0</v>
      </c>
      <c r="AY3230">
        <v>0</v>
      </c>
      <c r="AZ3230">
        <v>0</v>
      </c>
      <c r="BA3230">
        <v>32</v>
      </c>
      <c r="BB3230">
        <v>0</v>
      </c>
      <c r="BC3230">
        <v>0</v>
      </c>
      <c r="BD3230">
        <v>0</v>
      </c>
      <c r="BE3230">
        <v>0</v>
      </c>
      <c r="BF3230" s="4">
        <v>16.13</v>
      </c>
      <c r="BG3230" s="4">
        <v>11.8905506017364</v>
      </c>
      <c r="BH3230">
        <v>1.01734809012591</v>
      </c>
      <c r="BI3230" s="4">
        <v>10.6877897714092</v>
      </c>
      <c r="BJ3230" s="4">
        <v>13.959183673469299</v>
      </c>
      <c r="BK3230">
        <v>6.1854934601664597</v>
      </c>
      <c r="BL3230" s="4">
        <v>155</v>
      </c>
      <c r="BM3230" s="4">
        <v>177</v>
      </c>
      <c r="BN3230">
        <v>250.72731018066401</v>
      </c>
      <c r="BO3230">
        <v>256.64810180664</v>
      </c>
      <c r="BP3230">
        <v>258.23205566406199</v>
      </c>
      <c r="BQ3230">
        <v>1</v>
      </c>
      <c r="BR3230">
        <v>1</v>
      </c>
      <c r="BS3230">
        <v>1</v>
      </c>
    </row>
    <row r="3231" spans="1:71" x14ac:dyDescent="0.35">
      <c r="A3231" t="s">
        <v>493</v>
      </c>
      <c r="B3231" t="s">
        <v>494</v>
      </c>
      <c r="C3231" t="s">
        <v>495</v>
      </c>
      <c r="D3231" t="s">
        <v>17</v>
      </c>
      <c r="E3231">
        <v>3230</v>
      </c>
      <c r="F3231">
        <v>-5.97</v>
      </c>
      <c r="G3231">
        <v>-7.4713678400000001</v>
      </c>
      <c r="H3231">
        <v>-7.5</v>
      </c>
      <c r="I3231">
        <f>0-F3231</f>
        <v>5.97</v>
      </c>
      <c r="J3231">
        <f>0-G3231</f>
        <v>7.4713678400000001</v>
      </c>
      <c r="K3231">
        <f>0-H3231</f>
        <v>7.5</v>
      </c>
      <c r="L3231">
        <v>1.0923000344399101</v>
      </c>
      <c r="M3231">
        <v>0.69536096244749102</v>
      </c>
      <c r="N3231">
        <f>1-_xlfn.PERCENTRANK.INC(I$2:I$4359,I3231)</f>
        <v>5.2000000000000046E-2</v>
      </c>
      <c r="O3231">
        <f>1-_xlfn.PERCENTRANK.INC(J$2:J$4359,J3231)</f>
        <v>3.8000000000000034E-2</v>
      </c>
      <c r="P3231">
        <f>1-_xlfn.PERCENTRANK.INC(K$2:K$4359,K3231)</f>
        <v>3.1000000000000028E-2</v>
      </c>
      <c r="Q3231">
        <f>_xlfn.PERCENTRANK.INC(L$2:L$4359,L3231)</f>
        <v>0.14799999999999999</v>
      </c>
      <c r="R3231">
        <f>((N3231+P3231)/2+Q3231)/2</f>
        <v>9.4750000000000015E-2</v>
      </c>
      <c r="S3231">
        <v>15</v>
      </c>
      <c r="T3231">
        <v>0</v>
      </c>
      <c r="U3231">
        <v>1</v>
      </c>
      <c r="V3231">
        <v>1</v>
      </c>
      <c r="W3231">
        <v>0</v>
      </c>
      <c r="X3231">
        <v>0</v>
      </c>
      <c r="Y3231">
        <v>0</v>
      </c>
      <c r="Z3231">
        <v>0</v>
      </c>
      <c r="AA3231">
        <v>3</v>
      </c>
      <c r="AB3231" s="4">
        <v>290.172993540763</v>
      </c>
      <c r="AC3231">
        <v>5.9928999999999997</v>
      </c>
      <c r="AD3231">
        <v>12</v>
      </c>
      <c r="AE3231">
        <v>0</v>
      </c>
      <c r="AF3231">
        <v>1</v>
      </c>
      <c r="AG3231">
        <v>1</v>
      </c>
      <c r="AH3231">
        <v>0</v>
      </c>
      <c r="AI3231">
        <v>0</v>
      </c>
      <c r="AJ3231">
        <v>0</v>
      </c>
      <c r="AK3231" s="4">
        <v>9.5238095238095205E-2</v>
      </c>
      <c r="AL3231">
        <v>21</v>
      </c>
      <c r="AM3231">
        <v>2</v>
      </c>
      <c r="AN3231">
        <v>0</v>
      </c>
      <c r="AO3231" s="4">
        <v>92.832399999999893</v>
      </c>
      <c r="AP3231">
        <v>30</v>
      </c>
      <c r="AQ3231">
        <v>2</v>
      </c>
      <c r="AR3231">
        <v>0</v>
      </c>
      <c r="AS3231">
        <v>0</v>
      </c>
      <c r="AT3231">
        <v>2</v>
      </c>
      <c r="AU3231">
        <v>0</v>
      </c>
      <c r="AV3231">
        <v>0</v>
      </c>
      <c r="AW3231">
        <v>2</v>
      </c>
      <c r="AX3231">
        <v>0</v>
      </c>
      <c r="AY3231">
        <v>0</v>
      </c>
      <c r="AZ3231">
        <v>0</v>
      </c>
      <c r="BA3231">
        <v>32</v>
      </c>
      <c r="BB3231">
        <v>0</v>
      </c>
      <c r="BC3231">
        <v>0</v>
      </c>
      <c r="BD3231">
        <v>0</v>
      </c>
      <c r="BE3231">
        <v>0</v>
      </c>
      <c r="BF3231" s="4">
        <v>16.13</v>
      </c>
      <c r="BG3231" s="4">
        <v>11.8905506017364</v>
      </c>
      <c r="BH3231">
        <v>1.01734809012591</v>
      </c>
      <c r="BI3231" s="4">
        <v>10.6877897714092</v>
      </c>
      <c r="BJ3231" s="4">
        <v>13.959183673469299</v>
      </c>
      <c r="BK3231">
        <v>6.1854934601664597</v>
      </c>
      <c r="BL3231" s="4">
        <v>155</v>
      </c>
      <c r="BM3231" s="4">
        <v>177</v>
      </c>
      <c r="BN3231">
        <v>253.25209045410099</v>
      </c>
      <c r="BO3231">
        <v>257.35870361328102</v>
      </c>
      <c r="BP3231">
        <v>257.89974975585898</v>
      </c>
      <c r="BQ3231">
        <v>1</v>
      </c>
      <c r="BR3231">
        <v>1</v>
      </c>
      <c r="BS3231">
        <v>1</v>
      </c>
    </row>
    <row r="3232" spans="1:71" x14ac:dyDescent="0.35">
      <c r="A3232" t="s">
        <v>493</v>
      </c>
      <c r="B3232" t="s">
        <v>494</v>
      </c>
      <c r="C3232" t="s">
        <v>495</v>
      </c>
      <c r="D3232" t="s">
        <v>17</v>
      </c>
      <c r="E3232">
        <v>3231</v>
      </c>
      <c r="F3232">
        <v>-5.73</v>
      </c>
      <c r="G3232">
        <v>-7.1759605400000002</v>
      </c>
      <c r="H3232">
        <v>-7.2</v>
      </c>
      <c r="I3232">
        <f>0-F3232</f>
        <v>5.73</v>
      </c>
      <c r="J3232">
        <f>0-G3232</f>
        <v>7.1759605400000002</v>
      </c>
      <c r="K3232">
        <f>0-H3232</f>
        <v>7.2</v>
      </c>
      <c r="L3232">
        <v>1.0893610292403699</v>
      </c>
      <c r="M3232">
        <v>0.71940476412033105</v>
      </c>
      <c r="N3232">
        <f>1-_xlfn.PERCENTRANK.INC(I$2:I$4359,I3232)</f>
        <v>8.6999999999999966E-2</v>
      </c>
      <c r="O3232">
        <f>1-_xlfn.PERCENTRANK.INC(J$2:J$4359,J3232)</f>
        <v>8.8999999999999968E-2</v>
      </c>
      <c r="P3232">
        <f>1-_xlfn.PERCENTRANK.INC(K$2:K$4359,K3232)</f>
        <v>7.999999999999996E-2</v>
      </c>
      <c r="Q3232">
        <f>_xlfn.PERCENTRANK.INC(L$2:L$4359,L3232)</f>
        <v>0.14599999999999999</v>
      </c>
      <c r="R3232">
        <f>((N3232+P3232)/2+Q3232)/2</f>
        <v>0.11474999999999998</v>
      </c>
      <c r="S3232">
        <v>15</v>
      </c>
      <c r="T3232">
        <v>0</v>
      </c>
      <c r="U3232">
        <v>1</v>
      </c>
      <c r="V3232">
        <v>1</v>
      </c>
      <c r="W3232">
        <v>0</v>
      </c>
      <c r="X3232">
        <v>0</v>
      </c>
      <c r="Y3232">
        <v>0</v>
      </c>
      <c r="Z3232">
        <v>0</v>
      </c>
      <c r="AA3232">
        <v>3</v>
      </c>
      <c r="AB3232" s="4">
        <v>290.172993540763</v>
      </c>
      <c r="AC3232">
        <v>5.9928999999999997</v>
      </c>
      <c r="AD3232">
        <v>12</v>
      </c>
      <c r="AE3232">
        <v>0</v>
      </c>
      <c r="AF3232">
        <v>1</v>
      </c>
      <c r="AG3232">
        <v>1</v>
      </c>
      <c r="AH3232">
        <v>0</v>
      </c>
      <c r="AI3232">
        <v>0</v>
      </c>
      <c r="AJ3232">
        <v>0</v>
      </c>
      <c r="AK3232" s="4">
        <v>9.5238095238095205E-2</v>
      </c>
      <c r="AL3232">
        <v>21</v>
      </c>
      <c r="AM3232">
        <v>2</v>
      </c>
      <c r="AN3232">
        <v>0</v>
      </c>
      <c r="AO3232" s="4">
        <v>92.832399999999893</v>
      </c>
      <c r="AP3232">
        <v>30</v>
      </c>
      <c r="AQ3232">
        <v>2</v>
      </c>
      <c r="AR3232">
        <v>0</v>
      </c>
      <c r="AS3232">
        <v>0</v>
      </c>
      <c r="AT3232">
        <v>2</v>
      </c>
      <c r="AU3232">
        <v>0</v>
      </c>
      <c r="AV3232">
        <v>0</v>
      </c>
      <c r="AW3232">
        <v>2</v>
      </c>
      <c r="AX3232">
        <v>0</v>
      </c>
      <c r="AY3232">
        <v>0</v>
      </c>
      <c r="AZ3232">
        <v>0</v>
      </c>
      <c r="BA3232">
        <v>32</v>
      </c>
      <c r="BB3232">
        <v>0</v>
      </c>
      <c r="BC3232">
        <v>0</v>
      </c>
      <c r="BD3232">
        <v>0</v>
      </c>
      <c r="BE3232">
        <v>0</v>
      </c>
      <c r="BF3232" s="4">
        <v>16.13</v>
      </c>
      <c r="BG3232" s="4">
        <v>11.8905506017364</v>
      </c>
      <c r="BH3232">
        <v>1.01734809012591</v>
      </c>
      <c r="BI3232" s="4">
        <v>10.6877897714092</v>
      </c>
      <c r="BJ3232" s="4">
        <v>13.959183673469299</v>
      </c>
      <c r="BK3232">
        <v>6.1854934601664597</v>
      </c>
      <c r="BL3232" s="4">
        <v>155</v>
      </c>
      <c r="BM3232" s="4">
        <v>177</v>
      </c>
      <c r="BN3232">
        <v>251.409255981445</v>
      </c>
      <c r="BO3232">
        <v>256.32858276367102</v>
      </c>
      <c r="BP3232">
        <v>255.68417358398401</v>
      </c>
      <c r="BQ3232">
        <v>1</v>
      </c>
      <c r="BR3232">
        <v>1</v>
      </c>
      <c r="BS3232">
        <v>1</v>
      </c>
    </row>
    <row r="3233" spans="1:71" x14ac:dyDescent="0.35">
      <c r="A3233" t="s">
        <v>1672</v>
      </c>
      <c r="B3233" t="s">
        <v>1673</v>
      </c>
      <c r="C3233" t="s">
        <v>374</v>
      </c>
      <c r="D3233" t="s">
        <v>375</v>
      </c>
      <c r="E3233">
        <v>3232</v>
      </c>
      <c r="F3233">
        <v>-4.34</v>
      </c>
      <c r="G3233">
        <v>-5.9940085400000003</v>
      </c>
      <c r="H3233">
        <v>-6</v>
      </c>
      <c r="I3233">
        <f>0-F3233</f>
        <v>4.34</v>
      </c>
      <c r="J3233">
        <f>0-G3233</f>
        <v>5.9940085400000003</v>
      </c>
      <c r="K3233">
        <f>0-H3233</f>
        <v>6</v>
      </c>
      <c r="L3233">
        <v>1.9134147912747399</v>
      </c>
      <c r="M3233">
        <v>1.3204783718973601</v>
      </c>
      <c r="N3233">
        <f>1-_xlfn.PERCENTRANK.INC(I$2:I$4359,I3233)</f>
        <v>0.71899999999999997</v>
      </c>
      <c r="O3233">
        <f>1-_xlfn.PERCENTRANK.INC(J$2:J$4359,J3233)</f>
        <v>0.61199999999999999</v>
      </c>
      <c r="P3233">
        <f>1-_xlfn.PERCENTRANK.INC(K$2:K$4359,K3233)</f>
        <v>0.6</v>
      </c>
      <c r="Q3233">
        <f>_xlfn.PERCENTRANK.INC(L$2:L$4359,L3233)</f>
        <v>0.52700000000000002</v>
      </c>
      <c r="R3233">
        <f>((N3233+P3233)/2+Q3233)/2</f>
        <v>0.59325000000000006</v>
      </c>
      <c r="S3233">
        <v>10</v>
      </c>
      <c r="T3233">
        <v>4</v>
      </c>
      <c r="U3233">
        <v>0</v>
      </c>
      <c r="V3233">
        <v>0</v>
      </c>
      <c r="W3233">
        <v>0</v>
      </c>
      <c r="X3233">
        <v>2</v>
      </c>
      <c r="Y3233">
        <v>0</v>
      </c>
      <c r="Z3233">
        <v>1</v>
      </c>
      <c r="AA3233">
        <v>2</v>
      </c>
      <c r="AB3233" s="4">
        <v>246.33099627494801</v>
      </c>
      <c r="AC3233">
        <v>5.9981</v>
      </c>
      <c r="AD3233">
        <v>16</v>
      </c>
      <c r="AE3233">
        <v>3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 s="4">
        <v>0.22222222222222199</v>
      </c>
      <c r="AL3233">
        <v>18</v>
      </c>
      <c r="AM3233">
        <v>1</v>
      </c>
      <c r="AN3233">
        <v>0</v>
      </c>
      <c r="AO3233" s="4">
        <v>85.224999999999994</v>
      </c>
      <c r="AP3233">
        <v>31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2</v>
      </c>
      <c r="AY3233">
        <v>0</v>
      </c>
      <c r="AZ3233">
        <v>1</v>
      </c>
      <c r="BA3233">
        <v>32</v>
      </c>
      <c r="BB3233">
        <v>0</v>
      </c>
      <c r="BC3233">
        <v>0</v>
      </c>
      <c r="BD3233">
        <v>0</v>
      </c>
      <c r="BE3233">
        <v>0</v>
      </c>
      <c r="BF3233" s="4">
        <v>54.54</v>
      </c>
      <c r="BG3233" s="4">
        <v>12.664504731840101</v>
      </c>
      <c r="BH3233">
        <v>1.07827847361161</v>
      </c>
      <c r="BI3233" s="4">
        <v>10.7451150530913</v>
      </c>
      <c r="BJ3233" s="4">
        <v>13.432098765432</v>
      </c>
      <c r="BK3233">
        <v>6.25</v>
      </c>
      <c r="BL3233" s="4">
        <v>156</v>
      </c>
      <c r="BM3233" s="4">
        <v>159</v>
      </c>
      <c r="BN3233">
        <v>238.244369506835</v>
      </c>
      <c r="BO3233">
        <v>233.89974975585901</v>
      </c>
      <c r="BP3233">
        <v>236.229080200195</v>
      </c>
      <c r="BQ3233">
        <v>0</v>
      </c>
      <c r="BR3233">
        <v>0</v>
      </c>
      <c r="BS3233">
        <v>0</v>
      </c>
    </row>
    <row r="3234" spans="1:71" x14ac:dyDescent="0.35">
      <c r="A3234" t="s">
        <v>1672</v>
      </c>
      <c r="B3234" t="s">
        <v>1673</v>
      </c>
      <c r="C3234" t="s">
        <v>374</v>
      </c>
      <c r="D3234" t="s">
        <v>375</v>
      </c>
      <c r="E3234">
        <v>3233</v>
      </c>
      <c r="F3234">
        <v>-4.09</v>
      </c>
      <c r="G3234">
        <v>-5.9918294000000003</v>
      </c>
      <c r="H3234">
        <v>-6</v>
      </c>
      <c r="I3234">
        <f>0-F3234</f>
        <v>4.09</v>
      </c>
      <c r="J3234">
        <f>0-G3234</f>
        <v>5.9918294000000003</v>
      </c>
      <c r="K3234">
        <f>0-H3234</f>
        <v>6</v>
      </c>
      <c r="L3234">
        <v>2.0741152790693498</v>
      </c>
      <c r="M3234">
        <v>1.4051931432779501</v>
      </c>
      <c r="N3234">
        <f>1-_xlfn.PERCENTRANK.INC(I$2:I$4359,I3234)</f>
        <v>0.82600000000000007</v>
      </c>
      <c r="O3234">
        <f>1-_xlfn.PERCENTRANK.INC(J$2:J$4359,J3234)</f>
        <v>0.61299999999999999</v>
      </c>
      <c r="P3234">
        <f>1-_xlfn.PERCENTRANK.INC(K$2:K$4359,K3234)</f>
        <v>0.6</v>
      </c>
      <c r="Q3234">
        <f>_xlfn.PERCENTRANK.INC(L$2:L$4359,L3234)</f>
        <v>0.60099999999999998</v>
      </c>
      <c r="R3234">
        <f>((N3234+P3234)/2+Q3234)/2</f>
        <v>0.65700000000000003</v>
      </c>
      <c r="S3234">
        <v>10</v>
      </c>
      <c r="T3234">
        <v>4</v>
      </c>
      <c r="U3234">
        <v>0</v>
      </c>
      <c r="V3234">
        <v>0</v>
      </c>
      <c r="W3234">
        <v>0</v>
      </c>
      <c r="X3234">
        <v>2</v>
      </c>
      <c r="Y3234">
        <v>0</v>
      </c>
      <c r="Z3234">
        <v>1</v>
      </c>
      <c r="AA3234">
        <v>2</v>
      </c>
      <c r="AB3234" s="4">
        <v>246.33099627494801</v>
      </c>
      <c r="AC3234">
        <v>5.9981</v>
      </c>
      <c r="AD3234">
        <v>16</v>
      </c>
      <c r="AE3234">
        <v>3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 s="4">
        <v>0.22222222222222199</v>
      </c>
      <c r="AL3234">
        <v>18</v>
      </c>
      <c r="AM3234">
        <v>1</v>
      </c>
      <c r="AN3234">
        <v>0</v>
      </c>
      <c r="AO3234" s="4">
        <v>85.224999999999994</v>
      </c>
      <c r="AP3234">
        <v>31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2</v>
      </c>
      <c r="AY3234">
        <v>0</v>
      </c>
      <c r="AZ3234">
        <v>1</v>
      </c>
      <c r="BA3234">
        <v>32</v>
      </c>
      <c r="BB3234">
        <v>0</v>
      </c>
      <c r="BC3234">
        <v>0</v>
      </c>
      <c r="BD3234">
        <v>0</v>
      </c>
      <c r="BE3234">
        <v>0</v>
      </c>
      <c r="BF3234" s="4">
        <v>54.54</v>
      </c>
      <c r="BG3234" s="4">
        <v>12.664504731840101</v>
      </c>
      <c r="BH3234">
        <v>1.07827847361161</v>
      </c>
      <c r="BI3234" s="4">
        <v>10.7451150530913</v>
      </c>
      <c r="BJ3234" s="4">
        <v>13.432098765432</v>
      </c>
      <c r="BK3234">
        <v>6.25</v>
      </c>
      <c r="BL3234" s="4">
        <v>156</v>
      </c>
      <c r="BM3234" s="4">
        <v>159</v>
      </c>
      <c r="BN3234">
        <v>235.67436218261699</v>
      </c>
      <c r="BO3234">
        <v>235.05661010742099</v>
      </c>
      <c r="BP3234">
        <v>235.33132934570301</v>
      </c>
      <c r="BQ3234">
        <v>0</v>
      </c>
      <c r="BR3234">
        <v>0</v>
      </c>
      <c r="BS3234">
        <v>0</v>
      </c>
    </row>
    <row r="3235" spans="1:71" x14ac:dyDescent="0.35">
      <c r="A3235" t="s">
        <v>1672</v>
      </c>
      <c r="B3235" t="s">
        <v>1673</v>
      </c>
      <c r="C3235" t="s">
        <v>374</v>
      </c>
      <c r="D3235" t="s">
        <v>375</v>
      </c>
      <c r="E3235">
        <v>3234</v>
      </c>
      <c r="F3235">
        <v>-4.0599999999999996</v>
      </c>
      <c r="G3235">
        <v>-5.9741430299999996</v>
      </c>
      <c r="H3235">
        <v>-6</v>
      </c>
      <c r="I3235">
        <f>0-F3235</f>
        <v>4.0599999999999996</v>
      </c>
      <c r="J3235">
        <f>0-G3235</f>
        <v>5.9741430299999996</v>
      </c>
      <c r="K3235">
        <f>0-H3235</f>
        <v>6</v>
      </c>
      <c r="L3235">
        <v>2.1016076887181701</v>
      </c>
      <c r="M3235">
        <v>1.44867427737789</v>
      </c>
      <c r="N3235">
        <f>1-_xlfn.PERCENTRANK.INC(I$2:I$4359,I3235)</f>
        <v>0.83599999999999997</v>
      </c>
      <c r="O3235">
        <f>1-_xlfn.PERCENTRANK.INC(J$2:J$4359,J3235)</f>
        <v>0.623</v>
      </c>
      <c r="P3235">
        <f>1-_xlfn.PERCENTRANK.INC(K$2:K$4359,K3235)</f>
        <v>0.6</v>
      </c>
      <c r="Q3235">
        <f>_xlfn.PERCENTRANK.INC(L$2:L$4359,L3235)</f>
        <v>0.61499999999999999</v>
      </c>
      <c r="R3235">
        <f>((N3235+P3235)/2+Q3235)/2</f>
        <v>0.66649999999999998</v>
      </c>
      <c r="S3235">
        <v>10</v>
      </c>
      <c r="T3235">
        <v>4</v>
      </c>
      <c r="U3235">
        <v>0</v>
      </c>
      <c r="V3235">
        <v>0</v>
      </c>
      <c r="W3235">
        <v>0</v>
      </c>
      <c r="X3235">
        <v>2</v>
      </c>
      <c r="Y3235">
        <v>0</v>
      </c>
      <c r="Z3235">
        <v>1</v>
      </c>
      <c r="AA3235">
        <v>2</v>
      </c>
      <c r="AB3235" s="4">
        <v>246.33099627494801</v>
      </c>
      <c r="AC3235">
        <v>5.9981</v>
      </c>
      <c r="AD3235">
        <v>16</v>
      </c>
      <c r="AE3235">
        <v>3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 s="4">
        <v>0.22222222222222199</v>
      </c>
      <c r="AL3235">
        <v>18</v>
      </c>
      <c r="AM3235">
        <v>1</v>
      </c>
      <c r="AN3235">
        <v>0</v>
      </c>
      <c r="AO3235" s="4">
        <v>85.224999999999994</v>
      </c>
      <c r="AP3235">
        <v>31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2</v>
      </c>
      <c r="AY3235">
        <v>0</v>
      </c>
      <c r="AZ3235">
        <v>1</v>
      </c>
      <c r="BA3235">
        <v>32</v>
      </c>
      <c r="BB3235">
        <v>0</v>
      </c>
      <c r="BC3235">
        <v>0</v>
      </c>
      <c r="BD3235">
        <v>0</v>
      </c>
      <c r="BE3235">
        <v>0</v>
      </c>
      <c r="BF3235" s="4">
        <v>54.54</v>
      </c>
      <c r="BG3235" s="4">
        <v>12.664504731840101</v>
      </c>
      <c r="BH3235">
        <v>1.07827847361161</v>
      </c>
      <c r="BI3235" s="4">
        <v>10.7451150530913</v>
      </c>
      <c r="BJ3235" s="4">
        <v>13.432098765432</v>
      </c>
      <c r="BK3235">
        <v>6.25</v>
      </c>
      <c r="BL3235" s="4">
        <v>156</v>
      </c>
      <c r="BM3235" s="4">
        <v>159</v>
      </c>
      <c r="BN3235">
        <v>236.01478576660099</v>
      </c>
      <c r="BO3235">
        <v>234.63629150390599</v>
      </c>
      <c r="BP3235">
        <v>235.15266418457</v>
      </c>
      <c r="BQ3235">
        <v>0</v>
      </c>
      <c r="BR3235">
        <v>0</v>
      </c>
      <c r="BS3235">
        <v>0</v>
      </c>
    </row>
    <row r="3236" spans="1:71" x14ac:dyDescent="0.35">
      <c r="A3236" t="s">
        <v>2247</v>
      </c>
      <c r="B3236" t="s">
        <v>2248</v>
      </c>
      <c r="C3236" t="s">
        <v>12</v>
      </c>
      <c r="D3236" t="s">
        <v>47</v>
      </c>
      <c r="E3236">
        <v>3235</v>
      </c>
      <c r="F3236">
        <v>-4.66</v>
      </c>
      <c r="G3236">
        <v>-6.5084514599999999</v>
      </c>
      <c r="H3236">
        <v>-6.4</v>
      </c>
      <c r="I3236">
        <f>0-F3236</f>
        <v>4.66</v>
      </c>
      <c r="J3236">
        <f>0-G3236</f>
        <v>6.5084514599999999</v>
      </c>
      <c r="K3236">
        <f>0-H3236</f>
        <v>6.4</v>
      </c>
      <c r="L3236">
        <v>3.2144570121690701</v>
      </c>
      <c r="M3236">
        <v>1.3307906749826699</v>
      </c>
      <c r="N3236">
        <f>1-_xlfn.PERCENTRANK.INC(I$2:I$4359,I3236)</f>
        <v>0.54299999999999993</v>
      </c>
      <c r="O3236">
        <f>1-_xlfn.PERCENTRANK.INC(J$2:J$4359,J3236)</f>
        <v>0.32199999999999995</v>
      </c>
      <c r="P3236">
        <f>1-_xlfn.PERCENTRANK.INC(K$2:K$4359,K3236)</f>
        <v>0.36199999999999999</v>
      </c>
      <c r="Q3236">
        <f>_xlfn.PERCENTRANK.INC(L$2:L$4359,L3236)</f>
        <v>0.97099999999999997</v>
      </c>
      <c r="R3236">
        <f>((N3236+P3236)/2+Q3236)/2</f>
        <v>0.71174999999999999</v>
      </c>
      <c r="S3236">
        <v>16</v>
      </c>
      <c r="T3236">
        <v>5</v>
      </c>
      <c r="U3236">
        <v>2</v>
      </c>
      <c r="V3236">
        <v>0</v>
      </c>
      <c r="W3236">
        <v>0</v>
      </c>
      <c r="X3236">
        <v>2</v>
      </c>
      <c r="Y3236">
        <v>0</v>
      </c>
      <c r="Z3236">
        <v>0</v>
      </c>
      <c r="AA3236">
        <v>3</v>
      </c>
      <c r="AB3236" s="4">
        <v>340.46699285507202</v>
      </c>
      <c r="AC3236">
        <v>8.7735000000000003</v>
      </c>
      <c r="AD3236">
        <v>30</v>
      </c>
      <c r="AE3236">
        <v>2</v>
      </c>
      <c r="AF3236">
        <v>3</v>
      </c>
      <c r="AG3236">
        <v>3</v>
      </c>
      <c r="AH3236">
        <v>0</v>
      </c>
      <c r="AI3236">
        <v>1</v>
      </c>
      <c r="AJ3236">
        <v>2</v>
      </c>
      <c r="AK3236" s="4">
        <v>0.296296296296296</v>
      </c>
      <c r="AL3236">
        <v>27</v>
      </c>
      <c r="AM3236">
        <v>1</v>
      </c>
      <c r="AN3236">
        <v>0</v>
      </c>
      <c r="AO3236" s="4">
        <v>127.695599999999</v>
      </c>
      <c r="AP3236">
        <v>53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2</v>
      </c>
      <c r="AX3236">
        <v>2</v>
      </c>
      <c r="AY3236">
        <v>0</v>
      </c>
      <c r="AZ3236">
        <v>0</v>
      </c>
      <c r="BA3236">
        <v>55</v>
      </c>
      <c r="BB3236">
        <v>0</v>
      </c>
      <c r="BC3236">
        <v>0</v>
      </c>
      <c r="BD3236">
        <v>0</v>
      </c>
      <c r="BE3236">
        <v>0</v>
      </c>
      <c r="BF3236" s="4">
        <v>38.339999999999897</v>
      </c>
      <c r="BG3236" s="4">
        <v>10.195532147489899</v>
      </c>
      <c r="BH3236" s="4">
        <v>0.96752426786427204</v>
      </c>
      <c r="BI3236">
        <v>9.5377534043624195</v>
      </c>
      <c r="BJ3236" s="4">
        <v>19.753086419753</v>
      </c>
      <c r="BK3236" s="4">
        <v>10.9826989619377</v>
      </c>
      <c r="BL3236" s="4">
        <v>278</v>
      </c>
      <c r="BM3236" s="4">
        <v>292</v>
      </c>
      <c r="BN3236">
        <v>330.15447998046801</v>
      </c>
      <c r="BO3236">
        <v>322.74462890625</v>
      </c>
      <c r="BP3236">
        <v>325.45318603515602</v>
      </c>
      <c r="BQ3236">
        <v>2</v>
      </c>
      <c r="BR3236">
        <v>2</v>
      </c>
      <c r="BS3236">
        <v>2</v>
      </c>
    </row>
    <row r="3237" spans="1:71" x14ac:dyDescent="0.35">
      <c r="A3237" t="s">
        <v>2247</v>
      </c>
      <c r="B3237" t="s">
        <v>2248</v>
      </c>
      <c r="C3237" t="s">
        <v>12</v>
      </c>
      <c r="D3237" t="s">
        <v>47</v>
      </c>
      <c r="E3237">
        <v>3236</v>
      </c>
      <c r="F3237">
        <v>-5.21</v>
      </c>
      <c r="G3237">
        <v>-5.0344672199999998</v>
      </c>
      <c r="H3237">
        <v>-6</v>
      </c>
      <c r="I3237">
        <f>0-F3237</f>
        <v>5.21</v>
      </c>
      <c r="J3237">
        <f>0-G3237</f>
        <v>5.0344672199999998</v>
      </c>
      <c r="K3237">
        <f>0-H3237</f>
        <v>6</v>
      </c>
      <c r="L3237">
        <v>2.8026926334300302</v>
      </c>
      <c r="M3237">
        <v>1.1322926278615599</v>
      </c>
      <c r="N3237">
        <f>1-_xlfn.PERCENTRANK.INC(I$2:I$4359,I3237)</f>
        <v>0.249</v>
      </c>
      <c r="O3237">
        <f>1-_xlfn.PERCENTRANK.INC(J$2:J$4359,J3237)</f>
        <v>0.96199999999999997</v>
      </c>
      <c r="P3237">
        <f>1-_xlfn.PERCENTRANK.INC(K$2:K$4359,K3237)</f>
        <v>0.6</v>
      </c>
      <c r="Q3237">
        <f>_xlfn.PERCENTRANK.INC(L$2:L$4359,L3237)</f>
        <v>0.876</v>
      </c>
      <c r="R3237">
        <f>((N3237+P3237)/2+Q3237)/2</f>
        <v>0.65024999999999999</v>
      </c>
      <c r="S3237">
        <v>17</v>
      </c>
      <c r="T3237">
        <v>4</v>
      </c>
      <c r="U3237">
        <v>2</v>
      </c>
      <c r="V3237">
        <v>0</v>
      </c>
      <c r="W3237">
        <v>0</v>
      </c>
      <c r="X3237">
        <v>2</v>
      </c>
      <c r="Y3237">
        <v>0</v>
      </c>
      <c r="Z3237">
        <v>0</v>
      </c>
      <c r="AA3237">
        <v>4</v>
      </c>
      <c r="AB3237" s="4">
        <v>340.46699285507202</v>
      </c>
      <c r="AC3237">
        <v>8.7735000000000003</v>
      </c>
      <c r="AD3237">
        <v>30</v>
      </c>
      <c r="AE3237">
        <v>2</v>
      </c>
      <c r="AF3237">
        <v>3</v>
      </c>
      <c r="AG3237">
        <v>3</v>
      </c>
      <c r="AH3237">
        <v>0</v>
      </c>
      <c r="AI3237">
        <v>1</v>
      </c>
      <c r="AJ3237">
        <v>2</v>
      </c>
      <c r="AK3237" s="4">
        <v>0.296296296296296</v>
      </c>
      <c r="AL3237">
        <v>27</v>
      </c>
      <c r="AM3237">
        <v>1</v>
      </c>
      <c r="AN3237">
        <v>0</v>
      </c>
      <c r="AO3237" s="4">
        <v>127.695599999999</v>
      </c>
      <c r="AP3237">
        <v>53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2</v>
      </c>
      <c r="AX3237">
        <v>2</v>
      </c>
      <c r="AY3237">
        <v>0</v>
      </c>
      <c r="AZ3237">
        <v>0</v>
      </c>
      <c r="BA3237">
        <v>55</v>
      </c>
      <c r="BB3237">
        <v>0</v>
      </c>
      <c r="BC3237">
        <v>0</v>
      </c>
      <c r="BD3237">
        <v>0</v>
      </c>
      <c r="BE3237">
        <v>0</v>
      </c>
      <c r="BF3237" s="4">
        <v>38.339999999999897</v>
      </c>
      <c r="BG3237" s="4">
        <v>10.195532147489899</v>
      </c>
      <c r="BH3237" s="4">
        <v>0.96752426786427204</v>
      </c>
      <c r="BI3237">
        <v>9.5377534043624195</v>
      </c>
      <c r="BJ3237" s="4">
        <v>19.753086419753</v>
      </c>
      <c r="BK3237" s="4">
        <v>10.9826989619377</v>
      </c>
      <c r="BL3237" s="4">
        <v>278</v>
      </c>
      <c r="BM3237" s="4">
        <v>292</v>
      </c>
      <c r="BN3237">
        <v>323.196533203125</v>
      </c>
      <c r="BO3237">
        <v>319.02127075195301</v>
      </c>
      <c r="BP3237">
        <v>329.499420166015</v>
      </c>
      <c r="BQ3237">
        <v>2</v>
      </c>
      <c r="BR3237">
        <v>2</v>
      </c>
      <c r="BS3237">
        <v>3</v>
      </c>
    </row>
    <row r="3238" spans="1:71" x14ac:dyDescent="0.35">
      <c r="A3238" t="s">
        <v>2247</v>
      </c>
      <c r="B3238" t="s">
        <v>2248</v>
      </c>
      <c r="C3238" t="s">
        <v>12</v>
      </c>
      <c r="D3238" t="s">
        <v>47</v>
      </c>
      <c r="E3238">
        <v>3237</v>
      </c>
      <c r="F3238">
        <v>-4.79</v>
      </c>
      <c r="G3238">
        <v>-4.79224491</v>
      </c>
      <c r="H3238">
        <v>-5.3</v>
      </c>
      <c r="I3238">
        <f>0-F3238</f>
        <v>4.79</v>
      </c>
      <c r="J3238">
        <f>0-G3238</f>
        <v>4.79224491</v>
      </c>
      <c r="K3238">
        <f>0-H3238</f>
        <v>5.3</v>
      </c>
      <c r="L3238">
        <v>3.1617090701477801</v>
      </c>
      <c r="M3238">
        <v>0.87334003542356498</v>
      </c>
      <c r="N3238">
        <f>1-_xlfn.PERCENTRANK.INC(I$2:I$4359,I3238)</f>
        <v>0.47399999999999998</v>
      </c>
      <c r="O3238">
        <f>1-_xlfn.PERCENTRANK.INC(J$2:J$4359,J3238)</f>
        <v>0.98099999999999998</v>
      </c>
      <c r="P3238">
        <f>1-_xlfn.PERCENTRANK.INC(K$2:K$4359,K3238)</f>
        <v>0.91200000000000003</v>
      </c>
      <c r="Q3238">
        <f>_xlfn.PERCENTRANK.INC(L$2:L$4359,L3238)</f>
        <v>0.96499999999999997</v>
      </c>
      <c r="R3238">
        <f>((N3238+P3238)/2+Q3238)/2</f>
        <v>0.82899999999999996</v>
      </c>
      <c r="S3238">
        <v>16</v>
      </c>
      <c r="T3238">
        <v>5</v>
      </c>
      <c r="U3238">
        <v>2</v>
      </c>
      <c r="V3238">
        <v>0</v>
      </c>
      <c r="W3238">
        <v>0</v>
      </c>
      <c r="X3238">
        <v>2</v>
      </c>
      <c r="Y3238">
        <v>0</v>
      </c>
      <c r="Z3238">
        <v>0</v>
      </c>
      <c r="AA3238">
        <v>3</v>
      </c>
      <c r="AB3238" s="4">
        <v>340.46699285507202</v>
      </c>
      <c r="AC3238">
        <v>8.7735000000000003</v>
      </c>
      <c r="AD3238">
        <v>30</v>
      </c>
      <c r="AE3238">
        <v>2</v>
      </c>
      <c r="AF3238">
        <v>3</v>
      </c>
      <c r="AG3238">
        <v>3</v>
      </c>
      <c r="AH3238">
        <v>0</v>
      </c>
      <c r="AI3238">
        <v>1</v>
      </c>
      <c r="AJ3238">
        <v>2</v>
      </c>
      <c r="AK3238" s="4">
        <v>0.296296296296296</v>
      </c>
      <c r="AL3238">
        <v>27</v>
      </c>
      <c r="AM3238">
        <v>1</v>
      </c>
      <c r="AN3238">
        <v>0</v>
      </c>
      <c r="AO3238" s="4">
        <v>127.695599999999</v>
      </c>
      <c r="AP3238">
        <v>53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2</v>
      </c>
      <c r="AX3238">
        <v>2</v>
      </c>
      <c r="AY3238">
        <v>0</v>
      </c>
      <c r="AZ3238">
        <v>0</v>
      </c>
      <c r="BA3238">
        <v>55</v>
      </c>
      <c r="BB3238">
        <v>0</v>
      </c>
      <c r="BC3238">
        <v>0</v>
      </c>
      <c r="BD3238">
        <v>0</v>
      </c>
      <c r="BE3238">
        <v>0</v>
      </c>
      <c r="BF3238" s="4">
        <v>38.339999999999897</v>
      </c>
      <c r="BG3238" s="4">
        <v>10.195532147489899</v>
      </c>
      <c r="BH3238" s="4">
        <v>0.96752426786427204</v>
      </c>
      <c r="BI3238">
        <v>9.5377534043624195</v>
      </c>
      <c r="BJ3238" s="4">
        <v>19.753086419753</v>
      </c>
      <c r="BK3238" s="4">
        <v>10.9826989619377</v>
      </c>
      <c r="BL3238" s="4">
        <v>278</v>
      </c>
      <c r="BM3238" s="4">
        <v>292</v>
      </c>
      <c r="BN3238">
        <v>326.90808105468699</v>
      </c>
      <c r="BO3238">
        <v>326.99850463867102</v>
      </c>
      <c r="BP3238">
        <v>330.78665161132801</v>
      </c>
      <c r="BQ3238">
        <v>2</v>
      </c>
      <c r="BR3238">
        <v>2</v>
      </c>
      <c r="BS3238">
        <v>2</v>
      </c>
    </row>
    <row r="3239" spans="1:71" x14ac:dyDescent="0.35">
      <c r="A3239" t="s">
        <v>1351</v>
      </c>
      <c r="B3239" t="s">
        <v>1352</v>
      </c>
      <c r="C3239" t="s">
        <v>76</v>
      </c>
      <c r="D3239" t="s">
        <v>77</v>
      </c>
      <c r="E3239">
        <v>3238</v>
      </c>
      <c r="F3239">
        <v>-5.16</v>
      </c>
      <c r="G3239">
        <v>-6.9555993100000002</v>
      </c>
      <c r="H3239">
        <v>-7</v>
      </c>
      <c r="I3239">
        <f>0-F3239</f>
        <v>5.16</v>
      </c>
      <c r="J3239">
        <f>0-G3239</f>
        <v>6.9555993100000002</v>
      </c>
      <c r="K3239">
        <f>0-H3239</f>
        <v>7</v>
      </c>
      <c r="L3239">
        <v>1.5975089447622299</v>
      </c>
      <c r="M3239">
        <v>1.0860729872911501</v>
      </c>
      <c r="N3239">
        <f>1-_xlfn.PERCENTRANK.INC(I$2:I$4359,I3239)</f>
        <v>0.27700000000000002</v>
      </c>
      <c r="O3239">
        <f>1-_xlfn.PERCENTRANK.INC(J$2:J$4359,J3239)</f>
        <v>0.14400000000000002</v>
      </c>
      <c r="P3239">
        <f>1-_xlfn.PERCENTRANK.INC(K$2:K$4359,K3239)</f>
        <v>0.129</v>
      </c>
      <c r="Q3239">
        <f>_xlfn.PERCENTRANK.INC(L$2:L$4359,L3239)</f>
        <v>0.38200000000000001</v>
      </c>
      <c r="R3239">
        <f>((N3239+P3239)/2+Q3239)/2</f>
        <v>0.29249999999999998</v>
      </c>
      <c r="S3239">
        <v>11</v>
      </c>
      <c r="T3239">
        <v>4</v>
      </c>
      <c r="U3239">
        <v>0</v>
      </c>
      <c r="V3239">
        <v>2</v>
      </c>
      <c r="W3239">
        <v>0</v>
      </c>
      <c r="X3239">
        <v>4</v>
      </c>
      <c r="Y3239">
        <v>0</v>
      </c>
      <c r="Z3239">
        <v>0</v>
      </c>
      <c r="AA3239">
        <v>2</v>
      </c>
      <c r="AB3239" s="4">
        <v>292.33499383926301</v>
      </c>
      <c r="AC3239">
        <v>7.3703000000000003</v>
      </c>
      <c r="AD3239">
        <v>26</v>
      </c>
      <c r="AE3239">
        <v>6</v>
      </c>
      <c r="AF3239">
        <v>1</v>
      </c>
      <c r="AG3239">
        <v>0</v>
      </c>
      <c r="AH3239">
        <v>0</v>
      </c>
      <c r="AI3239">
        <v>0</v>
      </c>
      <c r="AJ3239">
        <v>0</v>
      </c>
      <c r="AK3239" s="4">
        <v>0.27272727272727199</v>
      </c>
      <c r="AL3239">
        <v>22</v>
      </c>
      <c r="AM3239">
        <v>0</v>
      </c>
      <c r="AN3239">
        <v>0</v>
      </c>
      <c r="AO3239" s="4">
        <v>100.137799999999</v>
      </c>
      <c r="AP3239">
        <v>41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2</v>
      </c>
      <c r="AX3239">
        <v>4</v>
      </c>
      <c r="AY3239">
        <v>0</v>
      </c>
      <c r="AZ3239">
        <v>0</v>
      </c>
      <c r="BA3239">
        <v>42</v>
      </c>
      <c r="BB3239">
        <v>0</v>
      </c>
      <c r="BC3239">
        <v>0</v>
      </c>
      <c r="BD3239">
        <v>0</v>
      </c>
      <c r="BE3239">
        <v>0</v>
      </c>
      <c r="BF3239" s="4">
        <v>83.14</v>
      </c>
      <c r="BG3239" s="4">
        <v>14.7242489090302</v>
      </c>
      <c r="BH3239">
        <v>1.00481398584919</v>
      </c>
      <c r="BI3239" s="4">
        <v>13.6537061748661</v>
      </c>
      <c r="BJ3239" s="4">
        <v>17.355371900826398</v>
      </c>
      <c r="BK3239">
        <v>8.5850178359096301</v>
      </c>
      <c r="BL3239" s="4">
        <v>210</v>
      </c>
      <c r="BM3239" s="4">
        <v>211</v>
      </c>
      <c r="BN3239">
        <v>283.23828125</v>
      </c>
      <c r="BO3239">
        <v>284.272216796875</v>
      </c>
      <c r="BP3239">
        <v>285.15032958984301</v>
      </c>
      <c r="BQ3239">
        <v>4</v>
      </c>
      <c r="BR3239">
        <v>4</v>
      </c>
      <c r="BS3239">
        <v>4</v>
      </c>
    </row>
    <row r="3240" spans="1:71" x14ac:dyDescent="0.35">
      <c r="A3240" t="s">
        <v>1351</v>
      </c>
      <c r="B3240" t="s">
        <v>1352</v>
      </c>
      <c r="C3240" t="s">
        <v>76</v>
      </c>
      <c r="D3240" t="s">
        <v>77</v>
      </c>
      <c r="E3240">
        <v>3239</v>
      </c>
      <c r="F3240">
        <v>-5.48</v>
      </c>
      <c r="G3240">
        <v>-6.9274277700000004</v>
      </c>
      <c r="H3240">
        <v>-6.9</v>
      </c>
      <c r="I3240">
        <f>0-F3240</f>
        <v>5.48</v>
      </c>
      <c r="J3240">
        <f>0-G3240</f>
        <v>6.9274277700000004</v>
      </c>
      <c r="K3240">
        <f>0-H3240</f>
        <v>6.9</v>
      </c>
      <c r="L3240">
        <v>1.8851182692355199</v>
      </c>
      <c r="M3240">
        <v>1.2683000642684901</v>
      </c>
      <c r="N3240">
        <f>1-_xlfn.PERCENTRANK.INC(I$2:I$4359,I3240)</f>
        <v>0.15200000000000002</v>
      </c>
      <c r="O3240">
        <f>1-_xlfn.PERCENTRANK.INC(J$2:J$4359,J3240)</f>
        <v>0.15400000000000003</v>
      </c>
      <c r="P3240">
        <f>1-_xlfn.PERCENTRANK.INC(K$2:K$4359,K3240)</f>
        <v>0.15800000000000003</v>
      </c>
      <c r="Q3240">
        <f>_xlfn.PERCENTRANK.INC(L$2:L$4359,L3240)</f>
        <v>0.51200000000000001</v>
      </c>
      <c r="R3240">
        <f>((N3240+P3240)/2+Q3240)/2</f>
        <v>0.33350000000000002</v>
      </c>
      <c r="S3240">
        <v>11</v>
      </c>
      <c r="T3240">
        <v>4</v>
      </c>
      <c r="U3240">
        <v>0</v>
      </c>
      <c r="V3240">
        <v>2</v>
      </c>
      <c r="W3240">
        <v>0</v>
      </c>
      <c r="X3240">
        <v>4</v>
      </c>
      <c r="Y3240">
        <v>0</v>
      </c>
      <c r="Z3240">
        <v>0</v>
      </c>
      <c r="AA3240">
        <v>2</v>
      </c>
      <c r="AB3240" s="4">
        <v>292.33499383926301</v>
      </c>
      <c r="AC3240">
        <v>7.3703000000000003</v>
      </c>
      <c r="AD3240">
        <v>26</v>
      </c>
      <c r="AE3240">
        <v>6</v>
      </c>
      <c r="AF3240">
        <v>1</v>
      </c>
      <c r="AG3240">
        <v>0</v>
      </c>
      <c r="AH3240">
        <v>0</v>
      </c>
      <c r="AI3240">
        <v>0</v>
      </c>
      <c r="AJ3240">
        <v>0</v>
      </c>
      <c r="AK3240" s="4">
        <v>0.27272727272727199</v>
      </c>
      <c r="AL3240">
        <v>22</v>
      </c>
      <c r="AM3240">
        <v>0</v>
      </c>
      <c r="AN3240">
        <v>0</v>
      </c>
      <c r="AO3240" s="4">
        <v>100.137799999999</v>
      </c>
      <c r="AP3240">
        <v>41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2</v>
      </c>
      <c r="AX3240">
        <v>4</v>
      </c>
      <c r="AY3240">
        <v>0</v>
      </c>
      <c r="AZ3240">
        <v>0</v>
      </c>
      <c r="BA3240">
        <v>42</v>
      </c>
      <c r="BB3240">
        <v>0</v>
      </c>
      <c r="BC3240">
        <v>0</v>
      </c>
      <c r="BD3240">
        <v>0</v>
      </c>
      <c r="BE3240">
        <v>0</v>
      </c>
      <c r="BF3240" s="4">
        <v>83.14</v>
      </c>
      <c r="BG3240" s="4">
        <v>14.7242489090302</v>
      </c>
      <c r="BH3240">
        <v>1.00481398584919</v>
      </c>
      <c r="BI3240" s="4">
        <v>13.6537061748661</v>
      </c>
      <c r="BJ3240" s="4">
        <v>17.355371900826398</v>
      </c>
      <c r="BK3240">
        <v>8.5850178359096301</v>
      </c>
      <c r="BL3240" s="4">
        <v>210</v>
      </c>
      <c r="BM3240" s="4">
        <v>211</v>
      </c>
      <c r="BN3240">
        <v>289.60397338867102</v>
      </c>
      <c r="BO3240">
        <v>289.30923461914</v>
      </c>
      <c r="BP3240">
        <v>289.49191284179602</v>
      </c>
      <c r="BQ3240">
        <v>6</v>
      </c>
      <c r="BR3240">
        <v>1</v>
      </c>
      <c r="BS3240">
        <v>1</v>
      </c>
    </row>
    <row r="3241" spans="1:71" x14ac:dyDescent="0.35">
      <c r="A3241" t="s">
        <v>1351</v>
      </c>
      <c r="B3241" t="s">
        <v>1352</v>
      </c>
      <c r="C3241" t="s">
        <v>76</v>
      </c>
      <c r="D3241" t="s">
        <v>77</v>
      </c>
      <c r="E3241">
        <v>3240</v>
      </c>
      <c r="F3241">
        <v>-5.22</v>
      </c>
      <c r="G3241">
        <v>-7.0692324600000003</v>
      </c>
      <c r="H3241">
        <v>-7.1</v>
      </c>
      <c r="I3241">
        <f>0-F3241</f>
        <v>5.22</v>
      </c>
      <c r="J3241">
        <f>0-G3241</f>
        <v>7.0692324600000003</v>
      </c>
      <c r="K3241">
        <f>0-H3241</f>
        <v>7.1</v>
      </c>
      <c r="L3241">
        <v>1.7860176101510701</v>
      </c>
      <c r="M3241">
        <v>1.22906174677665</v>
      </c>
      <c r="N3241">
        <f>1-_xlfn.PERCENTRANK.INC(I$2:I$4359,I3241)</f>
        <v>0.24299999999999999</v>
      </c>
      <c r="O3241">
        <f>1-_xlfn.PERCENTRANK.INC(J$2:J$4359,J3241)</f>
        <v>0.11199999999999999</v>
      </c>
      <c r="P3241">
        <f>1-_xlfn.PERCENTRANK.INC(K$2:K$4359,K3241)</f>
        <v>0.10099999999999998</v>
      </c>
      <c r="Q3241">
        <f>_xlfn.PERCENTRANK.INC(L$2:L$4359,L3241)</f>
        <v>0.46200000000000002</v>
      </c>
      <c r="R3241">
        <f>((N3241+P3241)/2+Q3241)/2</f>
        <v>0.317</v>
      </c>
      <c r="S3241">
        <v>11</v>
      </c>
      <c r="T3241">
        <v>4</v>
      </c>
      <c r="U3241">
        <v>0</v>
      </c>
      <c r="V3241">
        <v>2</v>
      </c>
      <c r="W3241">
        <v>0</v>
      </c>
      <c r="X3241">
        <v>4</v>
      </c>
      <c r="Y3241">
        <v>0</v>
      </c>
      <c r="Z3241">
        <v>0</v>
      </c>
      <c r="AA3241">
        <v>2</v>
      </c>
      <c r="AB3241" s="4">
        <v>292.33499383926301</v>
      </c>
      <c r="AC3241">
        <v>7.3703000000000003</v>
      </c>
      <c r="AD3241">
        <v>26</v>
      </c>
      <c r="AE3241">
        <v>6</v>
      </c>
      <c r="AF3241">
        <v>1</v>
      </c>
      <c r="AG3241">
        <v>0</v>
      </c>
      <c r="AH3241">
        <v>0</v>
      </c>
      <c r="AI3241">
        <v>0</v>
      </c>
      <c r="AJ3241">
        <v>0</v>
      </c>
      <c r="AK3241" s="4">
        <v>0.27272727272727199</v>
      </c>
      <c r="AL3241">
        <v>22</v>
      </c>
      <c r="AM3241">
        <v>0</v>
      </c>
      <c r="AN3241">
        <v>0</v>
      </c>
      <c r="AO3241" s="4">
        <v>100.137799999999</v>
      </c>
      <c r="AP3241">
        <v>41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2</v>
      </c>
      <c r="AX3241">
        <v>4</v>
      </c>
      <c r="AY3241">
        <v>0</v>
      </c>
      <c r="AZ3241">
        <v>0</v>
      </c>
      <c r="BA3241">
        <v>42</v>
      </c>
      <c r="BB3241">
        <v>0</v>
      </c>
      <c r="BC3241">
        <v>0</v>
      </c>
      <c r="BD3241">
        <v>0</v>
      </c>
      <c r="BE3241">
        <v>0</v>
      </c>
      <c r="BF3241" s="4">
        <v>83.14</v>
      </c>
      <c r="BG3241" s="4">
        <v>14.7242489090302</v>
      </c>
      <c r="BH3241">
        <v>1.00481398584919</v>
      </c>
      <c r="BI3241" s="4">
        <v>13.6537061748661</v>
      </c>
      <c r="BJ3241" s="4">
        <v>17.355371900826398</v>
      </c>
      <c r="BK3241">
        <v>8.5850178359096301</v>
      </c>
      <c r="BL3241" s="4">
        <v>210</v>
      </c>
      <c r="BM3241" s="4">
        <v>211</v>
      </c>
      <c r="BN3241">
        <v>286.65493774414</v>
      </c>
      <c r="BO3241">
        <v>289.63876342773398</v>
      </c>
      <c r="BP3241">
        <v>289.64852905273398</v>
      </c>
      <c r="BQ3241">
        <v>3</v>
      </c>
      <c r="BR3241">
        <v>2</v>
      </c>
      <c r="BS3241">
        <v>2</v>
      </c>
    </row>
    <row r="3242" spans="1:71" x14ac:dyDescent="0.35">
      <c r="A3242" t="s">
        <v>861</v>
      </c>
      <c r="B3242" t="s">
        <v>862</v>
      </c>
      <c r="C3242" t="s">
        <v>12</v>
      </c>
      <c r="D3242" t="s">
        <v>863</v>
      </c>
      <c r="E3242">
        <v>3241</v>
      </c>
      <c r="F3242">
        <v>-4.32</v>
      </c>
      <c r="G3242">
        <v>-6.3081879599999997</v>
      </c>
      <c r="H3242">
        <v>-6.1</v>
      </c>
      <c r="I3242">
        <f>0-F3242</f>
        <v>4.32</v>
      </c>
      <c r="J3242">
        <f>0-G3242</f>
        <v>6.3081879599999997</v>
      </c>
      <c r="K3242">
        <f>0-H3242</f>
        <v>6.1</v>
      </c>
      <c r="L3242">
        <v>1.81024669633244</v>
      </c>
      <c r="M3242">
        <v>1.0033338393348099</v>
      </c>
      <c r="N3242">
        <f>1-_xlfn.PERCENTRANK.INC(I$2:I$4359,I3242)</f>
        <v>0.72899999999999998</v>
      </c>
      <c r="O3242">
        <f>1-_xlfn.PERCENTRANK.INC(J$2:J$4359,J3242)</f>
        <v>0.43000000000000005</v>
      </c>
      <c r="P3242">
        <f>1-_xlfn.PERCENTRANK.INC(K$2:K$4359,K3242)</f>
        <v>0.53800000000000003</v>
      </c>
      <c r="Q3242">
        <f>_xlfn.PERCENTRANK.INC(L$2:L$4359,L3242)</f>
        <v>0.47499999999999998</v>
      </c>
      <c r="R3242">
        <f>((N3242+P3242)/2+Q3242)/2</f>
        <v>0.55424999999999991</v>
      </c>
      <c r="S3242">
        <v>16</v>
      </c>
      <c r="T3242">
        <v>0</v>
      </c>
      <c r="U3242">
        <v>0</v>
      </c>
      <c r="V3242">
        <v>0</v>
      </c>
      <c r="W3242">
        <v>0</v>
      </c>
      <c r="X3242">
        <v>2</v>
      </c>
      <c r="Y3242">
        <v>0</v>
      </c>
      <c r="Z3242">
        <v>0</v>
      </c>
      <c r="AA3242">
        <v>3</v>
      </c>
      <c r="AB3242" s="4">
        <v>240.30199432373001</v>
      </c>
      <c r="AC3242">
        <v>5.5974999999999904</v>
      </c>
      <c r="AD3242">
        <v>18</v>
      </c>
      <c r="AE3242">
        <v>2</v>
      </c>
      <c r="AF3242">
        <v>1</v>
      </c>
      <c r="AG3242">
        <v>1</v>
      </c>
      <c r="AH3242">
        <v>0</v>
      </c>
      <c r="AI3242">
        <v>0</v>
      </c>
      <c r="AJ3242">
        <v>0</v>
      </c>
      <c r="AK3242" s="4">
        <v>0.05</v>
      </c>
      <c r="AL3242">
        <v>20</v>
      </c>
      <c r="AM3242">
        <v>0</v>
      </c>
      <c r="AN3242">
        <v>0</v>
      </c>
      <c r="AO3242" s="4">
        <v>90.307999999999893</v>
      </c>
      <c r="AP3242">
        <v>34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2</v>
      </c>
      <c r="AY3242">
        <v>0</v>
      </c>
      <c r="AZ3242">
        <v>0</v>
      </c>
      <c r="BA3242">
        <v>36</v>
      </c>
      <c r="BB3242">
        <v>0</v>
      </c>
      <c r="BC3242">
        <v>0</v>
      </c>
      <c r="BD3242">
        <v>0</v>
      </c>
      <c r="BE3242">
        <v>0</v>
      </c>
      <c r="BF3242" s="4">
        <v>37.299999999999997</v>
      </c>
      <c r="BG3242">
        <v>8.8243957878049102</v>
      </c>
      <c r="BH3242" s="4">
        <v>0.97317573096003396</v>
      </c>
      <c r="BI3242">
        <v>8.0676282885719708</v>
      </c>
      <c r="BJ3242" s="4">
        <v>13.005000000000001</v>
      </c>
      <c r="BK3242">
        <v>5.5510204081632599</v>
      </c>
      <c r="BL3242" s="4">
        <v>184</v>
      </c>
      <c r="BM3242" s="4">
        <v>208</v>
      </c>
      <c r="BN3242">
        <v>222.16938781738199</v>
      </c>
      <c r="BO3242">
        <v>225.48387145996</v>
      </c>
      <c r="BP3242">
        <v>222.94102478027301</v>
      </c>
      <c r="BQ3242">
        <v>0</v>
      </c>
      <c r="BR3242">
        <v>0</v>
      </c>
      <c r="BS3242">
        <v>0</v>
      </c>
    </row>
    <row r="3243" spans="1:71" x14ac:dyDescent="0.35">
      <c r="A3243" t="s">
        <v>861</v>
      </c>
      <c r="B3243" t="s">
        <v>862</v>
      </c>
      <c r="C3243" t="s">
        <v>12</v>
      </c>
      <c r="D3243" t="s">
        <v>863</v>
      </c>
      <c r="E3243">
        <v>3242</v>
      </c>
      <c r="F3243">
        <v>-3.84</v>
      </c>
      <c r="G3243">
        <v>-6.3040413900000001</v>
      </c>
      <c r="H3243">
        <v>-6.1</v>
      </c>
      <c r="I3243">
        <f>0-F3243</f>
        <v>3.84</v>
      </c>
      <c r="J3243">
        <f>0-G3243</f>
        <v>6.3040413900000001</v>
      </c>
      <c r="K3243">
        <f>0-H3243</f>
        <v>6.1</v>
      </c>
      <c r="L3243">
        <v>1.1199852351334301</v>
      </c>
      <c r="M3243">
        <v>0.69765943490946902</v>
      </c>
      <c r="N3243">
        <f>1-_xlfn.PERCENTRANK.INC(I$2:I$4359,I3243)</f>
        <v>0.90500000000000003</v>
      </c>
      <c r="O3243">
        <f>1-_xlfn.PERCENTRANK.INC(J$2:J$4359,J3243)</f>
        <v>0.43300000000000005</v>
      </c>
      <c r="P3243">
        <f>1-_xlfn.PERCENTRANK.INC(K$2:K$4359,K3243)</f>
        <v>0.53800000000000003</v>
      </c>
      <c r="Q3243">
        <f>_xlfn.PERCENTRANK.INC(L$2:L$4359,L3243)</f>
        <v>0.159</v>
      </c>
      <c r="R3243">
        <f>((N3243+P3243)/2+Q3243)/2</f>
        <v>0.44025000000000003</v>
      </c>
      <c r="S3243">
        <v>16</v>
      </c>
      <c r="T3243">
        <v>0</v>
      </c>
      <c r="U3243">
        <v>0</v>
      </c>
      <c r="V3243">
        <v>0</v>
      </c>
      <c r="W3243">
        <v>0</v>
      </c>
      <c r="X3243">
        <v>2</v>
      </c>
      <c r="Y3243">
        <v>0</v>
      </c>
      <c r="Z3243">
        <v>0</v>
      </c>
      <c r="AA3243">
        <v>3</v>
      </c>
      <c r="AB3243" s="4">
        <v>240.30199432373001</v>
      </c>
      <c r="AC3243">
        <v>5.5974999999999904</v>
      </c>
      <c r="AD3243">
        <v>18</v>
      </c>
      <c r="AE3243">
        <v>2</v>
      </c>
      <c r="AF3243">
        <v>1</v>
      </c>
      <c r="AG3243">
        <v>1</v>
      </c>
      <c r="AH3243">
        <v>0</v>
      </c>
      <c r="AI3243">
        <v>0</v>
      </c>
      <c r="AJ3243">
        <v>0</v>
      </c>
      <c r="AK3243" s="4">
        <v>0.05</v>
      </c>
      <c r="AL3243">
        <v>20</v>
      </c>
      <c r="AM3243">
        <v>0</v>
      </c>
      <c r="AN3243">
        <v>0</v>
      </c>
      <c r="AO3243" s="4">
        <v>90.307999999999893</v>
      </c>
      <c r="AP3243">
        <v>34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2</v>
      </c>
      <c r="AY3243">
        <v>0</v>
      </c>
      <c r="AZ3243">
        <v>0</v>
      </c>
      <c r="BA3243">
        <v>36</v>
      </c>
      <c r="BB3243">
        <v>0</v>
      </c>
      <c r="BC3243">
        <v>0</v>
      </c>
      <c r="BD3243">
        <v>0</v>
      </c>
      <c r="BE3243">
        <v>0</v>
      </c>
      <c r="BF3243" s="4">
        <v>37.299999999999997</v>
      </c>
      <c r="BG3243">
        <v>8.8243957878049102</v>
      </c>
      <c r="BH3243" s="4">
        <v>0.97317573096003396</v>
      </c>
      <c r="BI3243">
        <v>8.0676282885719708</v>
      </c>
      <c r="BJ3243" s="4">
        <v>13.005000000000001</v>
      </c>
      <c r="BK3243">
        <v>5.5510204081632599</v>
      </c>
      <c r="BL3243" s="4">
        <v>184</v>
      </c>
      <c r="BM3243" s="4">
        <v>208</v>
      </c>
      <c r="BN3243">
        <v>224.60545349121</v>
      </c>
      <c r="BO3243">
        <v>226.53584289550699</v>
      </c>
      <c r="BP3243">
        <v>226.13751220703099</v>
      </c>
      <c r="BQ3243">
        <v>0</v>
      </c>
      <c r="BR3243">
        <v>0</v>
      </c>
      <c r="BS3243">
        <v>0</v>
      </c>
    </row>
    <row r="3244" spans="1:71" x14ac:dyDescent="0.35">
      <c r="A3244" t="s">
        <v>861</v>
      </c>
      <c r="B3244" t="s">
        <v>862</v>
      </c>
      <c r="C3244" t="s">
        <v>12</v>
      </c>
      <c r="D3244" t="s">
        <v>863</v>
      </c>
      <c r="E3244">
        <v>3243</v>
      </c>
      <c r="F3244">
        <v>-4.3099999999999996</v>
      </c>
      <c r="G3244">
        <v>-6.2936444299999996</v>
      </c>
      <c r="H3244">
        <v>-6.1</v>
      </c>
      <c r="I3244">
        <f>0-F3244</f>
        <v>4.3099999999999996</v>
      </c>
      <c r="J3244">
        <f>0-G3244</f>
        <v>6.2936444299999996</v>
      </c>
      <c r="K3244">
        <f>0-H3244</f>
        <v>6.1</v>
      </c>
      <c r="L3244">
        <v>1.1473018263663299</v>
      </c>
      <c r="M3244">
        <v>0.67195683856979704</v>
      </c>
      <c r="N3244">
        <f>1-_xlfn.PERCENTRANK.INC(I$2:I$4359,I3244)</f>
        <v>0.73399999999999999</v>
      </c>
      <c r="O3244">
        <f>1-_xlfn.PERCENTRANK.INC(J$2:J$4359,J3244)</f>
        <v>0.43899999999999995</v>
      </c>
      <c r="P3244">
        <f>1-_xlfn.PERCENTRANK.INC(K$2:K$4359,K3244)</f>
        <v>0.53800000000000003</v>
      </c>
      <c r="Q3244">
        <f>_xlfn.PERCENTRANK.INC(L$2:L$4359,L3244)</f>
        <v>0.17299999999999999</v>
      </c>
      <c r="R3244">
        <f>((N3244+P3244)/2+Q3244)/2</f>
        <v>0.40449999999999997</v>
      </c>
      <c r="S3244">
        <v>16</v>
      </c>
      <c r="T3244">
        <v>0</v>
      </c>
      <c r="U3244">
        <v>0</v>
      </c>
      <c r="V3244">
        <v>0</v>
      </c>
      <c r="W3244">
        <v>0</v>
      </c>
      <c r="X3244">
        <v>2</v>
      </c>
      <c r="Y3244">
        <v>0</v>
      </c>
      <c r="Z3244">
        <v>0</v>
      </c>
      <c r="AA3244">
        <v>3</v>
      </c>
      <c r="AB3244" s="4">
        <v>240.30199432373001</v>
      </c>
      <c r="AC3244">
        <v>5.5974999999999904</v>
      </c>
      <c r="AD3244">
        <v>18</v>
      </c>
      <c r="AE3244">
        <v>2</v>
      </c>
      <c r="AF3244">
        <v>1</v>
      </c>
      <c r="AG3244">
        <v>1</v>
      </c>
      <c r="AH3244">
        <v>0</v>
      </c>
      <c r="AI3244">
        <v>0</v>
      </c>
      <c r="AJ3244">
        <v>0</v>
      </c>
      <c r="AK3244" s="4">
        <v>0.05</v>
      </c>
      <c r="AL3244">
        <v>20</v>
      </c>
      <c r="AM3244">
        <v>0</v>
      </c>
      <c r="AN3244">
        <v>0</v>
      </c>
      <c r="AO3244" s="4">
        <v>90.307999999999893</v>
      </c>
      <c r="AP3244">
        <v>34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2</v>
      </c>
      <c r="AY3244">
        <v>0</v>
      </c>
      <c r="AZ3244">
        <v>0</v>
      </c>
      <c r="BA3244">
        <v>36</v>
      </c>
      <c r="BB3244">
        <v>0</v>
      </c>
      <c r="BC3244">
        <v>0</v>
      </c>
      <c r="BD3244">
        <v>0</v>
      </c>
      <c r="BE3244">
        <v>0</v>
      </c>
      <c r="BF3244" s="4">
        <v>37.299999999999997</v>
      </c>
      <c r="BG3244">
        <v>8.8243957878049102</v>
      </c>
      <c r="BH3244" s="4">
        <v>0.97317573096003396</v>
      </c>
      <c r="BI3244">
        <v>8.0676282885719708</v>
      </c>
      <c r="BJ3244" s="4">
        <v>13.005000000000001</v>
      </c>
      <c r="BK3244">
        <v>5.5510204081632599</v>
      </c>
      <c r="BL3244" s="4">
        <v>184</v>
      </c>
      <c r="BM3244" s="4">
        <v>208</v>
      </c>
      <c r="BN3244">
        <v>225.074951171875</v>
      </c>
      <c r="BO3244">
        <v>222.51417541503901</v>
      </c>
      <c r="BP3244">
        <v>222.124099731445</v>
      </c>
      <c r="BQ3244">
        <v>0</v>
      </c>
      <c r="BR3244">
        <v>0</v>
      </c>
      <c r="BS3244">
        <v>0</v>
      </c>
    </row>
    <row r="3245" spans="1:71" x14ac:dyDescent="0.35">
      <c r="A3245" t="s">
        <v>2217</v>
      </c>
      <c r="B3245" t="s">
        <v>2218</v>
      </c>
      <c r="C3245" t="s">
        <v>12</v>
      </c>
      <c r="D3245" t="s">
        <v>47</v>
      </c>
      <c r="E3245">
        <v>3244</v>
      </c>
      <c r="F3245">
        <v>-4</v>
      </c>
      <c r="G3245">
        <v>-3.92580843</v>
      </c>
      <c r="H3245">
        <v>-4</v>
      </c>
      <c r="I3245">
        <f>0-F3245</f>
        <v>4</v>
      </c>
      <c r="J3245">
        <f>0-G3245</f>
        <v>3.92580843</v>
      </c>
      <c r="K3245">
        <f>0-H3245</f>
        <v>4</v>
      </c>
      <c r="L3245">
        <v>2.7400471568726998</v>
      </c>
      <c r="M3245">
        <v>1.2648565365739599</v>
      </c>
      <c r="N3245">
        <f>1-_xlfn.PERCENTRANK.INC(I$2:I$4359,I3245)</f>
        <v>0.86</v>
      </c>
      <c r="O3245">
        <f>1-_xlfn.PERCENTRANK.INC(J$2:J$4359,J3245)</f>
        <v>0.998</v>
      </c>
      <c r="P3245">
        <f>1-_xlfn.PERCENTRANK.INC(K$2:K$4359,K3245)</f>
        <v>0.998</v>
      </c>
      <c r="Q3245">
        <f>_xlfn.PERCENTRANK.INC(L$2:L$4359,L3245)</f>
        <v>0.85299999999999998</v>
      </c>
      <c r="R3245">
        <f>((N3245+P3245)/2+Q3245)/2</f>
        <v>0.89100000000000001</v>
      </c>
      <c r="S3245">
        <v>19</v>
      </c>
      <c r="T3245">
        <v>2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4</v>
      </c>
      <c r="AB3245" s="4">
        <v>341.88199234008698</v>
      </c>
      <c r="AC3245" s="4">
        <v>10.017399999999901</v>
      </c>
      <c r="AD3245">
        <v>25</v>
      </c>
      <c r="AE3245">
        <v>1</v>
      </c>
      <c r="AF3245">
        <v>1</v>
      </c>
      <c r="AG3245">
        <v>1</v>
      </c>
      <c r="AH3245">
        <v>0</v>
      </c>
      <c r="AI3245">
        <v>0</v>
      </c>
      <c r="AJ3245">
        <v>1</v>
      </c>
      <c r="AK3245" s="4">
        <v>0.148148148148148</v>
      </c>
      <c r="AL3245">
        <v>27</v>
      </c>
      <c r="AM3245">
        <v>2</v>
      </c>
      <c r="AN3245">
        <v>0</v>
      </c>
      <c r="AO3245" s="4">
        <v>123.224899999999</v>
      </c>
      <c r="AP3245">
        <v>48</v>
      </c>
      <c r="AQ3245">
        <v>1</v>
      </c>
      <c r="AR3245">
        <v>0</v>
      </c>
      <c r="AS3245">
        <v>0</v>
      </c>
      <c r="AT3245">
        <v>1</v>
      </c>
      <c r="AU3245">
        <v>0</v>
      </c>
      <c r="AV3245">
        <v>0</v>
      </c>
      <c r="AW3245">
        <v>1</v>
      </c>
      <c r="AX3245">
        <v>1</v>
      </c>
      <c r="AY3245">
        <v>0</v>
      </c>
      <c r="AZ3245">
        <v>0</v>
      </c>
      <c r="BA3245">
        <v>51</v>
      </c>
      <c r="BB3245">
        <v>0</v>
      </c>
      <c r="BC3245">
        <v>0</v>
      </c>
      <c r="BD3245">
        <v>0</v>
      </c>
      <c r="BE3245">
        <v>0</v>
      </c>
      <c r="BF3245" s="4">
        <v>13.67</v>
      </c>
      <c r="BG3245" s="4">
        <v>10.387696609980599</v>
      </c>
      <c r="BH3245">
        <v>1.07886210414522</v>
      </c>
      <c r="BI3245">
        <v>8.6283821352783292</v>
      </c>
      <c r="BJ3245" s="4">
        <v>17.415637860082299</v>
      </c>
      <c r="BK3245">
        <v>7.7091412742382204</v>
      </c>
      <c r="BL3245" s="4">
        <v>266</v>
      </c>
      <c r="BM3245" s="4">
        <v>299</v>
      </c>
      <c r="BN3245">
        <v>291.83084106445301</v>
      </c>
      <c r="BO3245">
        <v>307.690673828125</v>
      </c>
      <c r="BP3245">
        <v>309.13308715820301</v>
      </c>
      <c r="BQ3245">
        <v>1</v>
      </c>
      <c r="BR3245">
        <v>1</v>
      </c>
      <c r="BS3245">
        <v>1</v>
      </c>
    </row>
    <row r="3246" spans="1:71" x14ac:dyDescent="0.35">
      <c r="A3246" t="s">
        <v>2217</v>
      </c>
      <c r="B3246" t="s">
        <v>2218</v>
      </c>
      <c r="C3246" t="s">
        <v>12</v>
      </c>
      <c r="D3246" t="s">
        <v>47</v>
      </c>
      <c r="E3246">
        <v>3245</v>
      </c>
      <c r="F3246">
        <v>-3.7</v>
      </c>
      <c r="G3246">
        <v>-4.3458003999999999</v>
      </c>
      <c r="H3246">
        <v>-4.3</v>
      </c>
      <c r="I3246">
        <f>0-F3246</f>
        <v>3.7</v>
      </c>
      <c r="J3246">
        <f>0-G3246</f>
        <v>4.3458003999999999</v>
      </c>
      <c r="K3246">
        <f>0-H3246</f>
        <v>4.3</v>
      </c>
      <c r="L3246">
        <v>3.81275250700094</v>
      </c>
      <c r="M3246">
        <v>1.7391958602636</v>
      </c>
      <c r="N3246">
        <f>1-_xlfn.PERCENTRANK.INC(I$2:I$4359,I3246)</f>
        <v>0.93399999999999994</v>
      </c>
      <c r="O3246">
        <f>1-_xlfn.PERCENTRANK.INC(J$2:J$4359,J3246)</f>
        <v>0.99399999999999999</v>
      </c>
      <c r="P3246">
        <f>1-_xlfn.PERCENTRANK.INC(K$2:K$4359,K3246)</f>
        <v>0.99399999999999999</v>
      </c>
      <c r="Q3246">
        <f>_xlfn.PERCENTRANK.INC(L$2:L$4359,L3246)</f>
        <v>0.998</v>
      </c>
      <c r="R3246">
        <f>((N3246+P3246)/2+Q3246)/2</f>
        <v>0.98099999999999998</v>
      </c>
      <c r="S3246">
        <v>19</v>
      </c>
      <c r="T3246">
        <v>2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4</v>
      </c>
      <c r="AB3246" s="4">
        <v>341.88199234008698</v>
      </c>
      <c r="AC3246" s="4">
        <v>10.017399999999901</v>
      </c>
      <c r="AD3246">
        <v>25</v>
      </c>
      <c r="AE3246">
        <v>1</v>
      </c>
      <c r="AF3246">
        <v>1</v>
      </c>
      <c r="AG3246">
        <v>1</v>
      </c>
      <c r="AH3246">
        <v>0</v>
      </c>
      <c r="AI3246">
        <v>0</v>
      </c>
      <c r="AJ3246">
        <v>1</v>
      </c>
      <c r="AK3246" s="4">
        <v>0.148148148148148</v>
      </c>
      <c r="AL3246">
        <v>27</v>
      </c>
      <c r="AM3246">
        <v>2</v>
      </c>
      <c r="AN3246">
        <v>0</v>
      </c>
      <c r="AO3246" s="4">
        <v>123.224899999999</v>
      </c>
      <c r="AP3246">
        <v>48</v>
      </c>
      <c r="AQ3246">
        <v>1</v>
      </c>
      <c r="AR3246">
        <v>0</v>
      </c>
      <c r="AS3246">
        <v>0</v>
      </c>
      <c r="AT3246">
        <v>1</v>
      </c>
      <c r="AU3246">
        <v>0</v>
      </c>
      <c r="AV3246">
        <v>0</v>
      </c>
      <c r="AW3246">
        <v>1</v>
      </c>
      <c r="AX3246">
        <v>1</v>
      </c>
      <c r="AY3246">
        <v>0</v>
      </c>
      <c r="AZ3246">
        <v>0</v>
      </c>
      <c r="BA3246">
        <v>51</v>
      </c>
      <c r="BB3246">
        <v>0</v>
      </c>
      <c r="BC3246">
        <v>0</v>
      </c>
      <c r="BD3246">
        <v>0</v>
      </c>
      <c r="BE3246">
        <v>0</v>
      </c>
      <c r="BF3246" s="4">
        <v>13.67</v>
      </c>
      <c r="BG3246" s="4">
        <v>10.387696609980599</v>
      </c>
      <c r="BH3246">
        <v>1.07886210414522</v>
      </c>
      <c r="BI3246">
        <v>8.6283821352783292</v>
      </c>
      <c r="BJ3246" s="4">
        <v>17.415637860082299</v>
      </c>
      <c r="BK3246">
        <v>7.7091412742382204</v>
      </c>
      <c r="BL3246" s="4">
        <v>266</v>
      </c>
      <c r="BM3246" s="4">
        <v>299</v>
      </c>
      <c r="BN3246">
        <v>305.79608154296801</v>
      </c>
      <c r="BO3246">
        <v>306.77359008789</v>
      </c>
      <c r="BP3246">
        <v>306.23318481445301</v>
      </c>
      <c r="BQ3246">
        <v>1</v>
      </c>
      <c r="BR3246">
        <v>1</v>
      </c>
      <c r="BS3246">
        <v>1</v>
      </c>
    </row>
    <row r="3247" spans="1:71" x14ac:dyDescent="0.35">
      <c r="A3247" t="s">
        <v>1462</v>
      </c>
      <c r="B3247" t="s">
        <v>1463</v>
      </c>
      <c r="C3247" t="s">
        <v>108</v>
      </c>
      <c r="D3247" t="s">
        <v>205</v>
      </c>
      <c r="E3247">
        <v>3246</v>
      </c>
      <c r="F3247">
        <v>-5.33</v>
      </c>
      <c r="G3247">
        <v>-6.4166903499999997</v>
      </c>
      <c r="H3247">
        <v>-6.4</v>
      </c>
      <c r="I3247">
        <f>0-F3247</f>
        <v>5.33</v>
      </c>
      <c r="J3247">
        <f>0-G3247</f>
        <v>6.4166903499999997</v>
      </c>
      <c r="K3247">
        <f>0-H3247</f>
        <v>6.4</v>
      </c>
      <c r="L3247">
        <v>1.77595040528156</v>
      </c>
      <c r="M3247">
        <v>1.16022831829466</v>
      </c>
      <c r="N3247">
        <f>1-_xlfn.PERCENTRANK.INC(I$2:I$4359,I3247)</f>
        <v>0.19999999999999996</v>
      </c>
      <c r="O3247">
        <f>1-_xlfn.PERCENTRANK.INC(J$2:J$4359,J3247)</f>
        <v>0.371</v>
      </c>
      <c r="P3247">
        <f>1-_xlfn.PERCENTRANK.INC(K$2:K$4359,K3247)</f>
        <v>0.36199999999999999</v>
      </c>
      <c r="Q3247">
        <f>_xlfn.PERCENTRANK.INC(L$2:L$4359,L3247)</f>
        <v>0.45800000000000002</v>
      </c>
      <c r="R3247">
        <f>((N3247+P3247)/2+Q3247)/2</f>
        <v>0.3695</v>
      </c>
      <c r="S3247">
        <v>9</v>
      </c>
      <c r="T3247">
        <v>3</v>
      </c>
      <c r="U3247">
        <v>1</v>
      </c>
      <c r="V3247">
        <v>2</v>
      </c>
      <c r="W3247">
        <v>1</v>
      </c>
      <c r="X3247">
        <v>1</v>
      </c>
      <c r="Y3247">
        <v>0</v>
      </c>
      <c r="Z3247">
        <v>0</v>
      </c>
      <c r="AA3247">
        <v>2</v>
      </c>
      <c r="AB3247" s="4">
        <v>229.23899543285299</v>
      </c>
      <c r="AC3247">
        <v>3.7343999999999999</v>
      </c>
      <c r="AD3247">
        <v>15</v>
      </c>
      <c r="AE3247">
        <v>5</v>
      </c>
      <c r="AF3247">
        <v>1</v>
      </c>
      <c r="AG3247">
        <v>1</v>
      </c>
      <c r="AH3247">
        <v>0</v>
      </c>
      <c r="AI3247">
        <v>0</v>
      </c>
      <c r="AJ3247">
        <v>0</v>
      </c>
      <c r="AK3247" s="4">
        <v>0.22222222222222199</v>
      </c>
      <c r="AL3247">
        <v>18</v>
      </c>
      <c r="AM3247">
        <v>2</v>
      </c>
      <c r="AN3247">
        <v>0</v>
      </c>
      <c r="AO3247" s="4">
        <v>74.010899999999907</v>
      </c>
      <c r="AP3247">
        <v>28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3</v>
      </c>
      <c r="AX3247">
        <v>2</v>
      </c>
      <c r="AY3247">
        <v>0</v>
      </c>
      <c r="AZ3247">
        <v>0</v>
      </c>
      <c r="BA3247">
        <v>29</v>
      </c>
      <c r="BB3247">
        <v>0</v>
      </c>
      <c r="BC3247">
        <v>0</v>
      </c>
      <c r="BD3247">
        <v>0</v>
      </c>
      <c r="BE3247">
        <v>0</v>
      </c>
      <c r="BF3247" s="4">
        <v>67.489999999999995</v>
      </c>
      <c r="BG3247">
        <v>7.0613238037629698</v>
      </c>
      <c r="BH3247">
        <v>1.0150755509085601</v>
      </c>
      <c r="BI3247">
        <v>5.9564514655510603</v>
      </c>
      <c r="BJ3247" s="4">
        <v>13.432098765432</v>
      </c>
      <c r="BK3247">
        <v>6.8052930056710697</v>
      </c>
      <c r="BL3247" s="4">
        <v>137</v>
      </c>
      <c r="BM3247" s="4">
        <v>141</v>
      </c>
      <c r="BN3247">
        <v>228.56245422363199</v>
      </c>
      <c r="BO3247">
        <v>223.64358520507801</v>
      </c>
      <c r="BP3247">
        <v>223.959869384765</v>
      </c>
      <c r="BQ3247">
        <v>2</v>
      </c>
      <c r="BR3247">
        <v>1</v>
      </c>
      <c r="BS3247">
        <v>1</v>
      </c>
    </row>
    <row r="3248" spans="1:71" x14ac:dyDescent="0.35">
      <c r="A3248" t="s">
        <v>1462</v>
      </c>
      <c r="B3248" t="s">
        <v>1463</v>
      </c>
      <c r="C3248" t="s">
        <v>108</v>
      </c>
      <c r="D3248" t="s">
        <v>205</v>
      </c>
      <c r="E3248">
        <v>3247</v>
      </c>
      <c r="F3248">
        <v>-5.36</v>
      </c>
      <c r="G3248">
        <v>-6.7067017599999996</v>
      </c>
      <c r="H3248">
        <v>-6.7</v>
      </c>
      <c r="I3248">
        <f>0-F3248</f>
        <v>5.36</v>
      </c>
      <c r="J3248">
        <f>0-G3248</f>
        <v>6.7067017599999996</v>
      </c>
      <c r="K3248">
        <f>0-H3248</f>
        <v>6.7</v>
      </c>
      <c r="L3248">
        <v>1.72163462248572</v>
      </c>
      <c r="M3248">
        <v>1.1905953400276199</v>
      </c>
      <c r="N3248">
        <f>1-_xlfn.PERCENTRANK.INC(I$2:I$4359,I3248)</f>
        <v>0.18799999999999994</v>
      </c>
      <c r="O3248">
        <f>1-_xlfn.PERCENTRANK.INC(J$2:J$4359,J3248)</f>
        <v>0.23399999999999999</v>
      </c>
      <c r="P3248">
        <f>1-_xlfn.PERCENTRANK.INC(K$2:K$4359,K3248)</f>
        <v>0.22899999999999998</v>
      </c>
      <c r="Q3248">
        <f>_xlfn.PERCENTRANK.INC(L$2:L$4359,L3248)</f>
        <v>0.438</v>
      </c>
      <c r="R3248">
        <f>((N3248+P3248)/2+Q3248)/2</f>
        <v>0.32324999999999998</v>
      </c>
      <c r="S3248">
        <v>9</v>
      </c>
      <c r="T3248">
        <v>3</v>
      </c>
      <c r="U3248">
        <v>1</v>
      </c>
      <c r="V3248">
        <v>2</v>
      </c>
      <c r="W3248">
        <v>1</v>
      </c>
      <c r="X3248">
        <v>1</v>
      </c>
      <c r="Y3248">
        <v>0</v>
      </c>
      <c r="Z3248">
        <v>0</v>
      </c>
      <c r="AA3248">
        <v>2</v>
      </c>
      <c r="AB3248" s="4">
        <v>229.23899543285299</v>
      </c>
      <c r="AC3248">
        <v>3.7343999999999999</v>
      </c>
      <c r="AD3248">
        <v>15</v>
      </c>
      <c r="AE3248">
        <v>5</v>
      </c>
      <c r="AF3248">
        <v>1</v>
      </c>
      <c r="AG3248">
        <v>1</v>
      </c>
      <c r="AH3248">
        <v>0</v>
      </c>
      <c r="AI3248">
        <v>0</v>
      </c>
      <c r="AJ3248">
        <v>0</v>
      </c>
      <c r="AK3248" s="4">
        <v>0.22222222222222199</v>
      </c>
      <c r="AL3248">
        <v>18</v>
      </c>
      <c r="AM3248">
        <v>2</v>
      </c>
      <c r="AN3248">
        <v>0</v>
      </c>
      <c r="AO3248" s="4">
        <v>74.010899999999907</v>
      </c>
      <c r="AP3248">
        <v>28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3</v>
      </c>
      <c r="AX3248">
        <v>2</v>
      </c>
      <c r="AY3248">
        <v>0</v>
      </c>
      <c r="AZ3248">
        <v>0</v>
      </c>
      <c r="BA3248">
        <v>29</v>
      </c>
      <c r="BB3248">
        <v>0</v>
      </c>
      <c r="BC3248">
        <v>0</v>
      </c>
      <c r="BD3248">
        <v>0</v>
      </c>
      <c r="BE3248">
        <v>0</v>
      </c>
      <c r="BF3248" s="4">
        <v>67.489999999999995</v>
      </c>
      <c r="BG3248">
        <v>7.0613238037629698</v>
      </c>
      <c r="BH3248">
        <v>1.0150755509085601</v>
      </c>
      <c r="BI3248">
        <v>5.9564514655510603</v>
      </c>
      <c r="BJ3248" s="4">
        <v>13.432098765432</v>
      </c>
      <c r="BK3248">
        <v>6.8052930056710697</v>
      </c>
      <c r="BL3248" s="4">
        <v>137</v>
      </c>
      <c r="BM3248" s="4">
        <v>141</v>
      </c>
      <c r="BN3248">
        <v>226.78627014160099</v>
      </c>
      <c r="BO3248">
        <v>225.54635620117099</v>
      </c>
      <c r="BP3248">
        <v>226.717529296875</v>
      </c>
      <c r="BQ3248">
        <v>1</v>
      </c>
      <c r="BR3248">
        <v>1</v>
      </c>
      <c r="BS3248">
        <v>1</v>
      </c>
    </row>
    <row r="3249" spans="1:71" x14ac:dyDescent="0.35">
      <c r="A3249" t="s">
        <v>1462</v>
      </c>
      <c r="B3249" t="s">
        <v>1463</v>
      </c>
      <c r="C3249" t="s">
        <v>108</v>
      </c>
      <c r="D3249" t="s">
        <v>205</v>
      </c>
      <c r="E3249">
        <v>3248</v>
      </c>
      <c r="F3249">
        <v>-5.47</v>
      </c>
      <c r="G3249">
        <v>-6.7088804199999998</v>
      </c>
      <c r="H3249">
        <v>-6.7</v>
      </c>
      <c r="I3249">
        <f>0-F3249</f>
        <v>5.47</v>
      </c>
      <c r="J3249">
        <f>0-G3249</f>
        <v>6.7088804199999998</v>
      </c>
      <c r="K3249">
        <f>0-H3249</f>
        <v>6.7</v>
      </c>
      <c r="L3249">
        <v>1.86134042064383</v>
      </c>
      <c r="M3249">
        <v>1.28902338338834</v>
      </c>
      <c r="N3249">
        <f>1-_xlfn.PERCENTRANK.INC(I$2:I$4359,I3249)</f>
        <v>0.15300000000000002</v>
      </c>
      <c r="O3249">
        <f>1-_xlfn.PERCENTRANK.INC(J$2:J$4359,J3249)</f>
        <v>0.23299999999999998</v>
      </c>
      <c r="P3249">
        <f>1-_xlfn.PERCENTRANK.INC(K$2:K$4359,K3249)</f>
        <v>0.22899999999999998</v>
      </c>
      <c r="Q3249">
        <f>_xlfn.PERCENTRANK.INC(L$2:L$4359,L3249)</f>
        <v>0.497</v>
      </c>
      <c r="R3249">
        <f>((N3249+P3249)/2+Q3249)/2</f>
        <v>0.34399999999999997</v>
      </c>
      <c r="S3249">
        <v>9</v>
      </c>
      <c r="T3249">
        <v>3</v>
      </c>
      <c r="U3249">
        <v>1</v>
      </c>
      <c r="V3249">
        <v>2</v>
      </c>
      <c r="W3249">
        <v>1</v>
      </c>
      <c r="X3249">
        <v>1</v>
      </c>
      <c r="Y3249">
        <v>0</v>
      </c>
      <c r="Z3249">
        <v>0</v>
      </c>
      <c r="AA3249">
        <v>2</v>
      </c>
      <c r="AB3249" s="4">
        <v>229.23899543285299</v>
      </c>
      <c r="AC3249">
        <v>3.7343999999999999</v>
      </c>
      <c r="AD3249">
        <v>15</v>
      </c>
      <c r="AE3249">
        <v>5</v>
      </c>
      <c r="AF3249">
        <v>1</v>
      </c>
      <c r="AG3249">
        <v>1</v>
      </c>
      <c r="AH3249">
        <v>0</v>
      </c>
      <c r="AI3249">
        <v>0</v>
      </c>
      <c r="AJ3249">
        <v>0</v>
      </c>
      <c r="AK3249" s="4">
        <v>0.22222222222222199</v>
      </c>
      <c r="AL3249">
        <v>18</v>
      </c>
      <c r="AM3249">
        <v>2</v>
      </c>
      <c r="AN3249">
        <v>0</v>
      </c>
      <c r="AO3249" s="4">
        <v>74.010899999999907</v>
      </c>
      <c r="AP3249">
        <v>28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3</v>
      </c>
      <c r="AX3249">
        <v>2</v>
      </c>
      <c r="AY3249">
        <v>0</v>
      </c>
      <c r="AZ3249">
        <v>0</v>
      </c>
      <c r="BA3249">
        <v>29</v>
      </c>
      <c r="BB3249">
        <v>0</v>
      </c>
      <c r="BC3249">
        <v>0</v>
      </c>
      <c r="BD3249">
        <v>0</v>
      </c>
      <c r="BE3249">
        <v>0</v>
      </c>
      <c r="BF3249" s="4">
        <v>67.489999999999995</v>
      </c>
      <c r="BG3249">
        <v>7.0613238037629698</v>
      </c>
      <c r="BH3249">
        <v>1.0150755509085601</v>
      </c>
      <c r="BI3249">
        <v>5.9564514655510603</v>
      </c>
      <c r="BJ3249" s="4">
        <v>13.432098765432</v>
      </c>
      <c r="BK3249">
        <v>6.8052930056710697</v>
      </c>
      <c r="BL3249" s="4">
        <v>137</v>
      </c>
      <c r="BM3249" s="4">
        <v>141</v>
      </c>
      <c r="BN3249">
        <v>229.56149291992099</v>
      </c>
      <c r="BO3249">
        <v>225.91062927246</v>
      </c>
      <c r="BP3249">
        <v>225.38307189941401</v>
      </c>
      <c r="BQ3249">
        <v>2</v>
      </c>
      <c r="BR3249">
        <v>1</v>
      </c>
      <c r="BS3249">
        <v>1</v>
      </c>
    </row>
    <row r="3250" spans="1:71" x14ac:dyDescent="0.35">
      <c r="A3250" t="s">
        <v>616</v>
      </c>
      <c r="B3250" t="s">
        <v>617</v>
      </c>
      <c r="C3250" t="s">
        <v>618</v>
      </c>
      <c r="D3250" t="s">
        <v>619</v>
      </c>
      <c r="E3250">
        <v>3249</v>
      </c>
      <c r="F3250">
        <v>-4.9000000000000004</v>
      </c>
      <c r="G3250">
        <v>-5.8427896500000003</v>
      </c>
      <c r="H3250">
        <v>-5.9</v>
      </c>
      <c r="I3250">
        <f>0-F3250</f>
        <v>4.9000000000000004</v>
      </c>
      <c r="J3250">
        <f>0-G3250</f>
        <v>5.8427896500000003</v>
      </c>
      <c r="K3250">
        <f>0-H3250</f>
        <v>5.9</v>
      </c>
      <c r="L3250">
        <v>1.0908305219236401</v>
      </c>
      <c r="M3250">
        <v>0.40801384627924703</v>
      </c>
      <c r="N3250">
        <f>1-_xlfn.PERCENTRANK.INC(I$2:I$4359,I3250)</f>
        <v>0.41300000000000003</v>
      </c>
      <c r="O3250">
        <f>1-_xlfn.PERCENTRANK.INC(J$2:J$4359,J3250)</f>
        <v>0.70399999999999996</v>
      </c>
      <c r="P3250">
        <f>1-_xlfn.PERCENTRANK.INC(K$2:K$4359,K3250)</f>
        <v>0.66199999999999992</v>
      </c>
      <c r="Q3250">
        <f>_xlfn.PERCENTRANK.INC(L$2:L$4359,L3250)</f>
        <v>0.14599999999999999</v>
      </c>
      <c r="R3250">
        <f>((N3250+P3250)/2+Q3250)/2</f>
        <v>0.34175</v>
      </c>
      <c r="S3250">
        <v>4</v>
      </c>
      <c r="T3250">
        <v>10</v>
      </c>
      <c r="U3250">
        <v>0</v>
      </c>
      <c r="V3250">
        <v>1</v>
      </c>
      <c r="W3250">
        <v>1</v>
      </c>
      <c r="X3250">
        <v>2</v>
      </c>
      <c r="Y3250">
        <v>0</v>
      </c>
      <c r="Z3250">
        <v>0</v>
      </c>
      <c r="AA3250">
        <v>1</v>
      </c>
      <c r="AB3250" s="4">
        <v>333.24599397182402</v>
      </c>
      <c r="AC3250">
        <v>8.6687999999999992</v>
      </c>
      <c r="AD3250">
        <v>25</v>
      </c>
      <c r="AE3250">
        <v>3</v>
      </c>
      <c r="AF3250">
        <v>0</v>
      </c>
      <c r="AG3250">
        <v>0</v>
      </c>
      <c r="AH3250">
        <v>0</v>
      </c>
      <c r="AI3250">
        <v>0</v>
      </c>
      <c r="AJ3250">
        <v>1</v>
      </c>
      <c r="AK3250" s="4">
        <v>0.42105263157894701</v>
      </c>
      <c r="AL3250">
        <v>19</v>
      </c>
      <c r="AM3250">
        <v>1</v>
      </c>
      <c r="AN3250">
        <v>0</v>
      </c>
      <c r="AO3250" s="4">
        <v>102.828899999999</v>
      </c>
      <c r="AP3250">
        <v>42</v>
      </c>
      <c r="AQ3250">
        <v>1</v>
      </c>
      <c r="AR3250">
        <v>0</v>
      </c>
      <c r="AS3250">
        <v>1</v>
      </c>
      <c r="AT3250">
        <v>0</v>
      </c>
      <c r="AU3250">
        <v>0</v>
      </c>
      <c r="AV3250">
        <v>0</v>
      </c>
      <c r="AW3250">
        <v>1</v>
      </c>
      <c r="AX3250">
        <v>3</v>
      </c>
      <c r="AY3250">
        <v>0</v>
      </c>
      <c r="AZ3250">
        <v>0</v>
      </c>
      <c r="BA3250">
        <v>42</v>
      </c>
      <c r="BB3250">
        <v>0</v>
      </c>
      <c r="BC3250">
        <v>0</v>
      </c>
      <c r="BD3250">
        <v>0</v>
      </c>
      <c r="BE3250">
        <v>0</v>
      </c>
      <c r="BF3250" s="4">
        <v>39.44</v>
      </c>
      <c r="BG3250" s="4">
        <v>11.7367849227716</v>
      </c>
      <c r="BH3250">
        <v>1.0689262888701401</v>
      </c>
      <c r="BI3250">
        <v>9.9799759300311202</v>
      </c>
      <c r="BJ3250" s="4">
        <v>17.052631578947299</v>
      </c>
      <c r="BK3250">
        <v>7.6952662721893397</v>
      </c>
      <c r="BL3250" s="4">
        <v>215</v>
      </c>
      <c r="BM3250" s="4">
        <v>212</v>
      </c>
      <c r="BN3250">
        <v>276.51324462890602</v>
      </c>
      <c r="BO3250">
        <v>279.22784423828102</v>
      </c>
      <c r="BP3250">
        <v>278.92037963867102</v>
      </c>
      <c r="BQ3250">
        <v>3</v>
      </c>
      <c r="BR3250">
        <v>3</v>
      </c>
      <c r="BS3250">
        <v>3</v>
      </c>
    </row>
    <row r="3251" spans="1:71" x14ac:dyDescent="0.35">
      <c r="A3251" t="s">
        <v>616</v>
      </c>
      <c r="B3251" t="s">
        <v>617</v>
      </c>
      <c r="C3251" t="s">
        <v>618</v>
      </c>
      <c r="D3251" t="s">
        <v>619</v>
      </c>
      <c r="E3251">
        <v>3250</v>
      </c>
      <c r="F3251">
        <v>-4.3499999999999996</v>
      </c>
      <c r="G3251">
        <v>-5.8170151700000003</v>
      </c>
      <c r="H3251">
        <v>-5.8</v>
      </c>
      <c r="I3251">
        <f>0-F3251</f>
        <v>4.3499999999999996</v>
      </c>
      <c r="J3251">
        <f>0-G3251</f>
        <v>5.8170151700000003</v>
      </c>
      <c r="K3251">
        <f>0-H3251</f>
        <v>5.8</v>
      </c>
      <c r="L3251">
        <v>1.0800758184600801</v>
      </c>
      <c r="M3251">
        <v>0.66396833183220405</v>
      </c>
      <c r="N3251">
        <f>1-_xlfn.PERCENTRANK.INC(I$2:I$4359,I3251)</f>
        <v>0.71300000000000008</v>
      </c>
      <c r="O3251">
        <f>1-_xlfn.PERCENTRANK.INC(J$2:J$4359,J3251)</f>
        <v>0.71799999999999997</v>
      </c>
      <c r="P3251">
        <f>1-_xlfn.PERCENTRANK.INC(K$2:K$4359,K3251)</f>
        <v>0.71500000000000008</v>
      </c>
      <c r="Q3251">
        <f>_xlfn.PERCENTRANK.INC(L$2:L$4359,L3251)</f>
        <v>0.14299999999999999</v>
      </c>
      <c r="R3251">
        <f>((N3251+P3251)/2+Q3251)/2</f>
        <v>0.42850000000000005</v>
      </c>
      <c r="S3251">
        <v>4</v>
      </c>
      <c r="T3251">
        <v>10</v>
      </c>
      <c r="U3251">
        <v>0</v>
      </c>
      <c r="V3251">
        <v>1</v>
      </c>
      <c r="W3251">
        <v>1</v>
      </c>
      <c r="X3251">
        <v>2</v>
      </c>
      <c r="Y3251">
        <v>0</v>
      </c>
      <c r="Z3251">
        <v>0</v>
      </c>
      <c r="AA3251">
        <v>1</v>
      </c>
      <c r="AB3251" s="4">
        <v>333.24599397182402</v>
      </c>
      <c r="AC3251">
        <v>8.6687999999999992</v>
      </c>
      <c r="AD3251">
        <v>25</v>
      </c>
      <c r="AE3251">
        <v>3</v>
      </c>
      <c r="AF3251">
        <v>0</v>
      </c>
      <c r="AG3251">
        <v>0</v>
      </c>
      <c r="AH3251">
        <v>0</v>
      </c>
      <c r="AI3251">
        <v>0</v>
      </c>
      <c r="AJ3251">
        <v>1</v>
      </c>
      <c r="AK3251" s="4">
        <v>0.42105263157894701</v>
      </c>
      <c r="AL3251">
        <v>19</v>
      </c>
      <c r="AM3251">
        <v>1</v>
      </c>
      <c r="AN3251">
        <v>0</v>
      </c>
      <c r="AO3251" s="4">
        <v>102.828899999999</v>
      </c>
      <c r="AP3251">
        <v>42</v>
      </c>
      <c r="AQ3251">
        <v>1</v>
      </c>
      <c r="AR3251">
        <v>0</v>
      </c>
      <c r="AS3251">
        <v>1</v>
      </c>
      <c r="AT3251">
        <v>0</v>
      </c>
      <c r="AU3251">
        <v>0</v>
      </c>
      <c r="AV3251">
        <v>0</v>
      </c>
      <c r="AW3251">
        <v>1</v>
      </c>
      <c r="AX3251">
        <v>3</v>
      </c>
      <c r="AY3251">
        <v>0</v>
      </c>
      <c r="AZ3251">
        <v>0</v>
      </c>
      <c r="BA3251">
        <v>42</v>
      </c>
      <c r="BB3251">
        <v>0</v>
      </c>
      <c r="BC3251">
        <v>0</v>
      </c>
      <c r="BD3251">
        <v>0</v>
      </c>
      <c r="BE3251">
        <v>0</v>
      </c>
      <c r="BF3251" s="4">
        <v>39.44</v>
      </c>
      <c r="BG3251" s="4">
        <v>11.7367849227716</v>
      </c>
      <c r="BH3251">
        <v>1.0689262888701401</v>
      </c>
      <c r="BI3251">
        <v>9.9799759300311202</v>
      </c>
      <c r="BJ3251" s="4">
        <v>17.052631578947299</v>
      </c>
      <c r="BK3251">
        <v>7.6952662721893397</v>
      </c>
      <c r="BL3251" s="4">
        <v>215</v>
      </c>
      <c r="BM3251" s="4">
        <v>212</v>
      </c>
      <c r="BN3251">
        <v>271.13815307617102</v>
      </c>
      <c r="BO3251">
        <v>278.26345825195301</v>
      </c>
      <c r="BP3251">
        <v>280.58566284179602</v>
      </c>
      <c r="BQ3251">
        <v>0</v>
      </c>
      <c r="BR3251">
        <v>1</v>
      </c>
      <c r="BS3251">
        <v>1</v>
      </c>
    </row>
    <row r="3252" spans="1:71" x14ac:dyDescent="0.35">
      <c r="A3252" t="s">
        <v>616</v>
      </c>
      <c r="B3252" t="s">
        <v>617</v>
      </c>
      <c r="C3252" t="s">
        <v>618</v>
      </c>
      <c r="D3252" t="s">
        <v>619</v>
      </c>
      <c r="E3252">
        <v>3251</v>
      </c>
      <c r="F3252">
        <v>-4.7300000000000004</v>
      </c>
      <c r="G3252">
        <v>-5.8440671000000002</v>
      </c>
      <c r="H3252">
        <v>-5.8</v>
      </c>
      <c r="I3252">
        <f>0-F3252</f>
        <v>4.7300000000000004</v>
      </c>
      <c r="J3252">
        <f>0-G3252</f>
        <v>5.8440671000000002</v>
      </c>
      <c r="K3252">
        <f>0-H3252</f>
        <v>5.8</v>
      </c>
      <c r="L3252">
        <v>0.945055566163996</v>
      </c>
      <c r="M3252">
        <v>0.63132226431819904</v>
      </c>
      <c r="N3252">
        <f>1-_xlfn.PERCENTRANK.INC(I$2:I$4359,I3252)</f>
        <v>0.505</v>
      </c>
      <c r="O3252">
        <f>1-_xlfn.PERCENTRANK.INC(J$2:J$4359,J3252)</f>
        <v>0.70399999999999996</v>
      </c>
      <c r="P3252">
        <f>1-_xlfn.PERCENTRANK.INC(K$2:K$4359,K3252)</f>
        <v>0.71500000000000008</v>
      </c>
      <c r="Q3252">
        <f>_xlfn.PERCENTRANK.INC(L$2:L$4359,L3252)</f>
        <v>9.0999999999999998E-2</v>
      </c>
      <c r="R3252">
        <f>((N3252+P3252)/2+Q3252)/2</f>
        <v>0.35050000000000003</v>
      </c>
      <c r="S3252">
        <v>4</v>
      </c>
      <c r="T3252">
        <v>10</v>
      </c>
      <c r="U3252">
        <v>0</v>
      </c>
      <c r="V3252">
        <v>1</v>
      </c>
      <c r="W3252">
        <v>1</v>
      </c>
      <c r="X3252">
        <v>2</v>
      </c>
      <c r="Y3252">
        <v>0</v>
      </c>
      <c r="Z3252">
        <v>0</v>
      </c>
      <c r="AA3252">
        <v>1</v>
      </c>
      <c r="AB3252" s="4">
        <v>333.24599397182402</v>
      </c>
      <c r="AC3252">
        <v>8.6687999999999992</v>
      </c>
      <c r="AD3252">
        <v>25</v>
      </c>
      <c r="AE3252">
        <v>3</v>
      </c>
      <c r="AF3252">
        <v>0</v>
      </c>
      <c r="AG3252">
        <v>0</v>
      </c>
      <c r="AH3252">
        <v>0</v>
      </c>
      <c r="AI3252">
        <v>0</v>
      </c>
      <c r="AJ3252">
        <v>1</v>
      </c>
      <c r="AK3252" s="4">
        <v>0.42105263157894701</v>
      </c>
      <c r="AL3252">
        <v>19</v>
      </c>
      <c r="AM3252">
        <v>1</v>
      </c>
      <c r="AN3252">
        <v>0</v>
      </c>
      <c r="AO3252" s="4">
        <v>102.828899999999</v>
      </c>
      <c r="AP3252">
        <v>42</v>
      </c>
      <c r="AQ3252">
        <v>1</v>
      </c>
      <c r="AR3252">
        <v>0</v>
      </c>
      <c r="AS3252">
        <v>1</v>
      </c>
      <c r="AT3252">
        <v>0</v>
      </c>
      <c r="AU3252">
        <v>0</v>
      </c>
      <c r="AV3252">
        <v>0</v>
      </c>
      <c r="AW3252">
        <v>1</v>
      </c>
      <c r="AX3252">
        <v>3</v>
      </c>
      <c r="AY3252">
        <v>0</v>
      </c>
      <c r="AZ3252">
        <v>0</v>
      </c>
      <c r="BA3252">
        <v>42</v>
      </c>
      <c r="BB3252">
        <v>0</v>
      </c>
      <c r="BC3252">
        <v>0</v>
      </c>
      <c r="BD3252">
        <v>0</v>
      </c>
      <c r="BE3252">
        <v>0</v>
      </c>
      <c r="BF3252" s="4">
        <v>39.44</v>
      </c>
      <c r="BG3252" s="4">
        <v>11.7367849227716</v>
      </c>
      <c r="BH3252">
        <v>1.0689262888701401</v>
      </c>
      <c r="BI3252">
        <v>9.9799759300311202</v>
      </c>
      <c r="BJ3252" s="4">
        <v>17.052631578947299</v>
      </c>
      <c r="BK3252">
        <v>7.6952662721893397</v>
      </c>
      <c r="BL3252" s="4">
        <v>215</v>
      </c>
      <c r="BM3252" s="4">
        <v>212</v>
      </c>
      <c r="BN3252">
        <v>277.81396484375</v>
      </c>
      <c r="BO3252">
        <v>278.018951416015</v>
      </c>
      <c r="BP3252">
        <v>278.57009887695301</v>
      </c>
      <c r="BQ3252">
        <v>2</v>
      </c>
      <c r="BR3252">
        <v>1</v>
      </c>
      <c r="BS3252">
        <v>1</v>
      </c>
    </row>
    <row r="3253" spans="1:71" x14ac:dyDescent="0.35">
      <c r="A3253" t="s">
        <v>1275</v>
      </c>
      <c r="B3253" t="s">
        <v>1276</v>
      </c>
      <c r="C3253" t="s">
        <v>174</v>
      </c>
      <c r="D3253" t="s">
        <v>175</v>
      </c>
      <c r="E3253">
        <v>3252</v>
      </c>
      <c r="F3253">
        <v>-4.4000000000000004</v>
      </c>
      <c r="G3253">
        <v>-6.3357005099999997</v>
      </c>
      <c r="H3253">
        <v>-6.3</v>
      </c>
      <c r="I3253">
        <f>0-F3253</f>
        <v>4.4000000000000004</v>
      </c>
      <c r="J3253">
        <f>0-G3253</f>
        <v>6.3357005099999997</v>
      </c>
      <c r="K3253">
        <f>0-H3253</f>
        <v>6.3</v>
      </c>
      <c r="L3253">
        <v>1.89524106731408</v>
      </c>
      <c r="M3253">
        <v>1.28213273470331</v>
      </c>
      <c r="N3253">
        <f>1-_xlfn.PERCENTRANK.INC(I$2:I$4359,I3253)</f>
        <v>0.68799999999999994</v>
      </c>
      <c r="O3253">
        <f>1-_xlfn.PERCENTRANK.INC(J$2:J$4359,J3253)</f>
        <v>0.41600000000000004</v>
      </c>
      <c r="P3253">
        <f>1-_xlfn.PERCENTRANK.INC(K$2:K$4359,K3253)</f>
        <v>0.42100000000000004</v>
      </c>
      <c r="Q3253">
        <f>_xlfn.PERCENTRANK.INC(L$2:L$4359,L3253)</f>
        <v>0.51800000000000002</v>
      </c>
      <c r="R3253">
        <f>((N3253+P3253)/2+Q3253)/2</f>
        <v>0.53625</v>
      </c>
      <c r="S3253">
        <v>10</v>
      </c>
      <c r="T3253">
        <v>4</v>
      </c>
      <c r="U3253">
        <v>1</v>
      </c>
      <c r="V3253">
        <v>1</v>
      </c>
      <c r="W3253">
        <v>0</v>
      </c>
      <c r="X3253">
        <v>1</v>
      </c>
      <c r="Y3253">
        <v>0</v>
      </c>
      <c r="Z3253">
        <v>0</v>
      </c>
      <c r="AA3253">
        <v>2</v>
      </c>
      <c r="AB3253" s="4">
        <v>232.32699537277199</v>
      </c>
      <c r="AC3253">
        <v>6.5788000000000002</v>
      </c>
      <c r="AD3253">
        <v>22</v>
      </c>
      <c r="AE3253">
        <v>2</v>
      </c>
      <c r="AF3253">
        <v>2</v>
      </c>
      <c r="AG3253">
        <v>2</v>
      </c>
      <c r="AH3253">
        <v>0</v>
      </c>
      <c r="AI3253">
        <v>0</v>
      </c>
      <c r="AJ3253">
        <v>1</v>
      </c>
      <c r="AK3253" s="4">
        <v>0.22222222222222199</v>
      </c>
      <c r="AL3253">
        <v>18</v>
      </c>
      <c r="AM3253">
        <v>1</v>
      </c>
      <c r="AN3253">
        <v>0</v>
      </c>
      <c r="AO3253" s="4">
        <v>90.326299999999904</v>
      </c>
      <c r="AP3253">
        <v>37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2</v>
      </c>
      <c r="AX3253">
        <v>1</v>
      </c>
      <c r="AY3253">
        <v>0</v>
      </c>
      <c r="AZ3253">
        <v>0</v>
      </c>
      <c r="BA3253">
        <v>38</v>
      </c>
      <c r="BB3253">
        <v>0</v>
      </c>
      <c r="BC3253">
        <v>0</v>
      </c>
      <c r="BD3253">
        <v>0</v>
      </c>
      <c r="BE3253">
        <v>0</v>
      </c>
      <c r="BF3253" s="4">
        <v>33.54</v>
      </c>
      <c r="BG3253" s="4">
        <v>10.557597700423401</v>
      </c>
      <c r="BH3253">
        <v>1.0125302576277999</v>
      </c>
      <c r="BI3253">
        <v>9.4269453884352608</v>
      </c>
      <c r="BJ3253" s="4">
        <v>13.432098765432</v>
      </c>
      <c r="BK3253">
        <v>6.25</v>
      </c>
      <c r="BL3253" s="4">
        <v>194</v>
      </c>
      <c r="BM3253" s="4">
        <v>199</v>
      </c>
      <c r="BN3253">
        <v>231.90432739257801</v>
      </c>
      <c r="BO3253">
        <v>235.264556884765</v>
      </c>
      <c r="BP3253">
        <v>236.89143371582</v>
      </c>
      <c r="BQ3253">
        <v>2</v>
      </c>
      <c r="BR3253">
        <v>1</v>
      </c>
      <c r="BS3253">
        <v>1</v>
      </c>
    </row>
    <row r="3254" spans="1:71" x14ac:dyDescent="0.35">
      <c r="A3254" t="s">
        <v>1275</v>
      </c>
      <c r="B3254" t="s">
        <v>1276</v>
      </c>
      <c r="C3254" t="s">
        <v>174</v>
      </c>
      <c r="D3254" t="s">
        <v>175</v>
      </c>
      <c r="E3254">
        <v>3253</v>
      </c>
      <c r="F3254">
        <v>-4.55</v>
      </c>
      <c r="G3254">
        <v>-6.5364346500000003</v>
      </c>
      <c r="H3254">
        <v>-6.5</v>
      </c>
      <c r="I3254">
        <f>0-F3254</f>
        <v>4.55</v>
      </c>
      <c r="J3254">
        <f>0-G3254</f>
        <v>6.5364346500000003</v>
      </c>
      <c r="K3254">
        <f>0-H3254</f>
        <v>6.5</v>
      </c>
      <c r="L3254">
        <v>1.67482535402304</v>
      </c>
      <c r="M3254">
        <v>1.1621634235318601</v>
      </c>
      <c r="N3254">
        <f>1-_xlfn.PERCENTRANK.INC(I$2:I$4359,I3254)</f>
        <v>0.60799999999999998</v>
      </c>
      <c r="O3254">
        <f>1-_xlfn.PERCENTRANK.INC(J$2:J$4359,J3254)</f>
        <v>0.30700000000000005</v>
      </c>
      <c r="P3254">
        <f>1-_xlfn.PERCENTRANK.INC(K$2:K$4359,K3254)</f>
        <v>0.31299999999999994</v>
      </c>
      <c r="Q3254">
        <f>_xlfn.PERCENTRANK.INC(L$2:L$4359,L3254)</f>
        <v>0.41599999999999998</v>
      </c>
      <c r="R3254">
        <f>((N3254+P3254)/2+Q3254)/2</f>
        <v>0.43824999999999997</v>
      </c>
      <c r="S3254">
        <v>10</v>
      </c>
      <c r="T3254">
        <v>4</v>
      </c>
      <c r="U3254">
        <v>1</v>
      </c>
      <c r="V3254">
        <v>1</v>
      </c>
      <c r="W3254">
        <v>0</v>
      </c>
      <c r="X3254">
        <v>1</v>
      </c>
      <c r="Y3254">
        <v>0</v>
      </c>
      <c r="Z3254">
        <v>0</v>
      </c>
      <c r="AA3254">
        <v>2</v>
      </c>
      <c r="AB3254" s="4">
        <v>232.32699537277199</v>
      </c>
      <c r="AC3254">
        <v>6.5788000000000002</v>
      </c>
      <c r="AD3254">
        <v>22</v>
      </c>
      <c r="AE3254">
        <v>2</v>
      </c>
      <c r="AF3254">
        <v>2</v>
      </c>
      <c r="AG3254">
        <v>2</v>
      </c>
      <c r="AH3254">
        <v>0</v>
      </c>
      <c r="AI3254">
        <v>0</v>
      </c>
      <c r="AJ3254">
        <v>1</v>
      </c>
      <c r="AK3254" s="4">
        <v>0.22222222222222199</v>
      </c>
      <c r="AL3254">
        <v>18</v>
      </c>
      <c r="AM3254">
        <v>1</v>
      </c>
      <c r="AN3254">
        <v>0</v>
      </c>
      <c r="AO3254" s="4">
        <v>90.326299999999904</v>
      </c>
      <c r="AP3254">
        <v>37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2</v>
      </c>
      <c r="AX3254">
        <v>1</v>
      </c>
      <c r="AY3254">
        <v>0</v>
      </c>
      <c r="AZ3254">
        <v>0</v>
      </c>
      <c r="BA3254">
        <v>38</v>
      </c>
      <c r="BB3254">
        <v>0</v>
      </c>
      <c r="BC3254">
        <v>0</v>
      </c>
      <c r="BD3254">
        <v>0</v>
      </c>
      <c r="BE3254">
        <v>0</v>
      </c>
      <c r="BF3254" s="4">
        <v>33.54</v>
      </c>
      <c r="BG3254" s="4">
        <v>10.557597700423401</v>
      </c>
      <c r="BH3254">
        <v>1.0125302576277999</v>
      </c>
      <c r="BI3254">
        <v>9.4269453884352608</v>
      </c>
      <c r="BJ3254" s="4">
        <v>13.432098765432</v>
      </c>
      <c r="BK3254">
        <v>6.25</v>
      </c>
      <c r="BL3254" s="4">
        <v>194</v>
      </c>
      <c r="BM3254" s="4">
        <v>199</v>
      </c>
      <c r="BN3254">
        <v>232.37808227539</v>
      </c>
      <c r="BO3254">
        <v>236.73350524902301</v>
      </c>
      <c r="BP3254">
        <v>237.193923950195</v>
      </c>
      <c r="BQ3254">
        <v>1</v>
      </c>
      <c r="BR3254">
        <v>1</v>
      </c>
      <c r="BS3254">
        <v>1</v>
      </c>
    </row>
    <row r="3255" spans="1:71" x14ac:dyDescent="0.35">
      <c r="A3255" t="s">
        <v>1275</v>
      </c>
      <c r="B3255" t="s">
        <v>1276</v>
      </c>
      <c r="C3255" t="s">
        <v>174</v>
      </c>
      <c r="D3255" t="s">
        <v>175</v>
      </c>
      <c r="E3255">
        <v>3254</v>
      </c>
      <c r="F3255">
        <v>-4.8</v>
      </c>
      <c r="G3255">
        <v>-5.9712557799999999</v>
      </c>
      <c r="H3255">
        <v>-6</v>
      </c>
      <c r="I3255">
        <f>0-F3255</f>
        <v>4.8</v>
      </c>
      <c r="J3255">
        <f>0-G3255</f>
        <v>5.9712557799999999</v>
      </c>
      <c r="K3255">
        <f>0-H3255</f>
        <v>6</v>
      </c>
      <c r="L3255">
        <v>2.0226782531368701</v>
      </c>
      <c r="M3255">
        <v>1.2922150098399301</v>
      </c>
      <c r="N3255">
        <f>1-_xlfn.PERCENTRANK.INC(I$2:I$4359,I3255)</f>
        <v>0.47</v>
      </c>
      <c r="O3255">
        <f>1-_xlfn.PERCENTRANK.INC(J$2:J$4359,J3255)</f>
        <v>0.625</v>
      </c>
      <c r="P3255">
        <f>1-_xlfn.PERCENTRANK.INC(K$2:K$4359,K3255)</f>
        <v>0.6</v>
      </c>
      <c r="Q3255">
        <f>_xlfn.PERCENTRANK.INC(L$2:L$4359,L3255)</f>
        <v>0.57499999999999996</v>
      </c>
      <c r="R3255">
        <f>((N3255+P3255)/2+Q3255)/2</f>
        <v>0.55499999999999994</v>
      </c>
      <c r="S3255">
        <v>10</v>
      </c>
      <c r="T3255">
        <v>4</v>
      </c>
      <c r="U3255">
        <v>1</v>
      </c>
      <c r="V3255">
        <v>1</v>
      </c>
      <c r="W3255">
        <v>0</v>
      </c>
      <c r="X3255">
        <v>1</v>
      </c>
      <c r="Y3255">
        <v>0</v>
      </c>
      <c r="Z3255">
        <v>0</v>
      </c>
      <c r="AA3255">
        <v>2</v>
      </c>
      <c r="AB3255" s="4">
        <v>232.32699537277199</v>
      </c>
      <c r="AC3255">
        <v>6.5788000000000002</v>
      </c>
      <c r="AD3255">
        <v>22</v>
      </c>
      <c r="AE3255">
        <v>2</v>
      </c>
      <c r="AF3255">
        <v>2</v>
      </c>
      <c r="AG3255">
        <v>2</v>
      </c>
      <c r="AH3255">
        <v>0</v>
      </c>
      <c r="AI3255">
        <v>0</v>
      </c>
      <c r="AJ3255">
        <v>1</v>
      </c>
      <c r="AK3255" s="4">
        <v>0.22222222222222199</v>
      </c>
      <c r="AL3255">
        <v>18</v>
      </c>
      <c r="AM3255">
        <v>1</v>
      </c>
      <c r="AN3255">
        <v>0</v>
      </c>
      <c r="AO3255" s="4">
        <v>90.326299999999904</v>
      </c>
      <c r="AP3255">
        <v>37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2</v>
      </c>
      <c r="AX3255">
        <v>1</v>
      </c>
      <c r="AY3255">
        <v>0</v>
      </c>
      <c r="AZ3255">
        <v>0</v>
      </c>
      <c r="BA3255">
        <v>38</v>
      </c>
      <c r="BB3255">
        <v>0</v>
      </c>
      <c r="BC3255">
        <v>0</v>
      </c>
      <c r="BD3255">
        <v>0</v>
      </c>
      <c r="BE3255">
        <v>0</v>
      </c>
      <c r="BF3255" s="4">
        <v>33.54</v>
      </c>
      <c r="BG3255" s="4">
        <v>10.557597700423401</v>
      </c>
      <c r="BH3255">
        <v>1.0125302576277999</v>
      </c>
      <c r="BI3255">
        <v>9.4269453884352608</v>
      </c>
      <c r="BJ3255" s="4">
        <v>13.432098765432</v>
      </c>
      <c r="BK3255">
        <v>6.25</v>
      </c>
      <c r="BL3255" s="4">
        <v>194</v>
      </c>
      <c r="BM3255" s="4">
        <v>199</v>
      </c>
      <c r="BN3255">
        <v>237.34524536132801</v>
      </c>
      <c r="BO3255">
        <v>237.82875061035099</v>
      </c>
      <c r="BP3255">
        <v>239.57075500488199</v>
      </c>
      <c r="BQ3255">
        <v>2</v>
      </c>
      <c r="BR3255">
        <v>1</v>
      </c>
      <c r="BS3255">
        <v>1</v>
      </c>
    </row>
    <row r="3256" spans="1:71" x14ac:dyDescent="0.35">
      <c r="A3256" t="s">
        <v>2156</v>
      </c>
      <c r="B3256" t="s">
        <v>2157</v>
      </c>
      <c r="C3256" t="s">
        <v>12</v>
      </c>
      <c r="D3256" t="s">
        <v>1164</v>
      </c>
      <c r="E3256">
        <v>3255</v>
      </c>
      <c r="F3256">
        <v>-5.1100000000000003</v>
      </c>
      <c r="G3256">
        <v>-5.7971234300000001</v>
      </c>
      <c r="H3256">
        <v>-5.8</v>
      </c>
      <c r="I3256">
        <f>0-F3256</f>
        <v>5.1100000000000003</v>
      </c>
      <c r="J3256">
        <f>0-G3256</f>
        <v>5.7971234300000001</v>
      </c>
      <c r="K3256">
        <f>0-H3256</f>
        <v>5.8</v>
      </c>
      <c r="L3256">
        <v>2.6249098042638099</v>
      </c>
      <c r="M3256">
        <v>1.80321069212156</v>
      </c>
      <c r="N3256">
        <f>1-_xlfn.PERCENTRANK.INC(I$2:I$4359,I3256)</f>
        <v>0.30000000000000004</v>
      </c>
      <c r="O3256">
        <f>1-_xlfn.PERCENTRANK.INC(J$2:J$4359,J3256)</f>
        <v>0.72699999999999998</v>
      </c>
      <c r="P3256">
        <f>1-_xlfn.PERCENTRANK.INC(K$2:K$4359,K3256)</f>
        <v>0.71500000000000008</v>
      </c>
      <c r="Q3256">
        <f>_xlfn.PERCENTRANK.INC(L$2:L$4359,L3256)</f>
        <v>0.81399999999999995</v>
      </c>
      <c r="R3256">
        <f>((N3256+P3256)/2+Q3256)/2</f>
        <v>0.66074999999999995</v>
      </c>
      <c r="S3256">
        <v>9</v>
      </c>
      <c r="T3256">
        <v>5</v>
      </c>
      <c r="U3256">
        <v>2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2</v>
      </c>
      <c r="AB3256" s="4">
        <v>297.184993505477</v>
      </c>
      <c r="AC3256">
        <v>6.6359999999999904</v>
      </c>
      <c r="AD3256">
        <v>16</v>
      </c>
      <c r="AE3256">
        <v>3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 s="4">
        <v>0.3</v>
      </c>
      <c r="AL3256">
        <v>20</v>
      </c>
      <c r="AM3256">
        <v>1</v>
      </c>
      <c r="AN3256">
        <v>0</v>
      </c>
      <c r="AO3256" s="4">
        <v>92.632999999999996</v>
      </c>
      <c r="AP3256">
        <v>33</v>
      </c>
      <c r="AQ3256">
        <v>2</v>
      </c>
      <c r="AR3256">
        <v>0</v>
      </c>
      <c r="AS3256">
        <v>0</v>
      </c>
      <c r="AT3256">
        <v>2</v>
      </c>
      <c r="AU3256">
        <v>0</v>
      </c>
      <c r="AV3256">
        <v>0</v>
      </c>
      <c r="AW3256">
        <v>2</v>
      </c>
      <c r="AX3256">
        <v>1</v>
      </c>
      <c r="AY3256">
        <v>0</v>
      </c>
      <c r="AZ3256">
        <v>0</v>
      </c>
      <c r="BA3256">
        <v>34</v>
      </c>
      <c r="BB3256">
        <v>0</v>
      </c>
      <c r="BC3256">
        <v>0</v>
      </c>
      <c r="BD3256">
        <v>0</v>
      </c>
      <c r="BE3256">
        <v>0</v>
      </c>
      <c r="BF3256" s="4">
        <v>27.05</v>
      </c>
      <c r="BG3256" s="4">
        <v>10.2745660263563</v>
      </c>
      <c r="BH3256">
        <v>1.03684893999399</v>
      </c>
      <c r="BI3256">
        <v>8.9094146023005507</v>
      </c>
      <c r="BJ3256" s="4">
        <v>15.39</v>
      </c>
      <c r="BK3256">
        <v>7.6952662721893397</v>
      </c>
      <c r="BL3256" s="4">
        <v>166</v>
      </c>
      <c r="BM3256" s="4">
        <v>176</v>
      </c>
      <c r="BN3256">
        <v>261.97079467773398</v>
      </c>
      <c r="BO3256">
        <v>266.39447021484301</v>
      </c>
      <c r="BP3256">
        <v>266.74246215820301</v>
      </c>
      <c r="BQ3256">
        <v>1</v>
      </c>
      <c r="BR3256">
        <v>1</v>
      </c>
      <c r="BS3256">
        <v>1</v>
      </c>
    </row>
    <row r="3257" spans="1:71" x14ac:dyDescent="0.35">
      <c r="A3257" t="s">
        <v>2156</v>
      </c>
      <c r="B3257" t="s">
        <v>2157</v>
      </c>
      <c r="C3257" t="s">
        <v>12</v>
      </c>
      <c r="D3257" t="s">
        <v>1164</v>
      </c>
      <c r="E3257">
        <v>3256</v>
      </c>
      <c r="F3257">
        <v>-4.57</v>
      </c>
      <c r="G3257">
        <v>-5.0459694900000001</v>
      </c>
      <c r="H3257">
        <v>-5</v>
      </c>
      <c r="I3257">
        <f>0-F3257</f>
        <v>4.57</v>
      </c>
      <c r="J3257">
        <f>0-G3257</f>
        <v>5.0459694900000001</v>
      </c>
      <c r="K3257">
        <f>0-H3257</f>
        <v>5</v>
      </c>
      <c r="L3257">
        <v>3.2061491446949102</v>
      </c>
      <c r="M3257">
        <v>2.0689506906201802</v>
      </c>
      <c r="N3257">
        <f>1-_xlfn.PERCENTRANK.INC(I$2:I$4359,I3257)</f>
        <v>0.59499999999999997</v>
      </c>
      <c r="O3257">
        <f>1-_xlfn.PERCENTRANK.INC(J$2:J$4359,J3257)</f>
        <v>0.96</v>
      </c>
      <c r="P3257">
        <f>1-_xlfn.PERCENTRANK.INC(K$2:K$4359,K3257)</f>
        <v>0.96299999999999997</v>
      </c>
      <c r="Q3257">
        <f>_xlfn.PERCENTRANK.INC(L$2:L$4359,L3257)</f>
        <v>0.97099999999999997</v>
      </c>
      <c r="R3257">
        <f>((N3257+P3257)/2+Q3257)/2</f>
        <v>0.875</v>
      </c>
      <c r="S3257">
        <v>9</v>
      </c>
      <c r="T3257">
        <v>5</v>
      </c>
      <c r="U3257">
        <v>2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2</v>
      </c>
      <c r="AB3257" s="4">
        <v>297.184993505477</v>
      </c>
      <c r="AC3257">
        <v>6.6359999999999904</v>
      </c>
      <c r="AD3257">
        <v>16</v>
      </c>
      <c r="AE3257">
        <v>3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 s="4">
        <v>0.3</v>
      </c>
      <c r="AL3257">
        <v>20</v>
      </c>
      <c r="AM3257">
        <v>1</v>
      </c>
      <c r="AN3257">
        <v>0</v>
      </c>
      <c r="AO3257" s="4">
        <v>92.632999999999996</v>
      </c>
      <c r="AP3257">
        <v>33</v>
      </c>
      <c r="AQ3257">
        <v>2</v>
      </c>
      <c r="AR3257">
        <v>0</v>
      </c>
      <c r="AS3257">
        <v>0</v>
      </c>
      <c r="AT3257">
        <v>2</v>
      </c>
      <c r="AU3257">
        <v>0</v>
      </c>
      <c r="AV3257">
        <v>0</v>
      </c>
      <c r="AW3257">
        <v>2</v>
      </c>
      <c r="AX3257">
        <v>1</v>
      </c>
      <c r="AY3257">
        <v>0</v>
      </c>
      <c r="AZ3257">
        <v>0</v>
      </c>
      <c r="BA3257">
        <v>34</v>
      </c>
      <c r="BB3257">
        <v>0</v>
      </c>
      <c r="BC3257">
        <v>0</v>
      </c>
      <c r="BD3257">
        <v>0</v>
      </c>
      <c r="BE3257">
        <v>0</v>
      </c>
      <c r="BF3257" s="4">
        <v>27.05</v>
      </c>
      <c r="BG3257" s="4">
        <v>10.2745660263563</v>
      </c>
      <c r="BH3257">
        <v>1.03684893999399</v>
      </c>
      <c r="BI3257">
        <v>8.9094146023005507</v>
      </c>
      <c r="BJ3257" s="4">
        <v>15.39</v>
      </c>
      <c r="BK3257">
        <v>7.6952662721893397</v>
      </c>
      <c r="BL3257" s="4">
        <v>166</v>
      </c>
      <c r="BM3257" s="4">
        <v>176</v>
      </c>
      <c r="BN3257">
        <v>267.141357421875</v>
      </c>
      <c r="BO3257">
        <v>265.38821411132801</v>
      </c>
      <c r="BP3257">
        <v>264.99072265625</v>
      </c>
      <c r="BQ3257">
        <v>0</v>
      </c>
      <c r="BR3257">
        <v>0</v>
      </c>
      <c r="BS3257">
        <v>0</v>
      </c>
    </row>
    <row r="3258" spans="1:71" x14ac:dyDescent="0.35">
      <c r="A3258" t="s">
        <v>2156</v>
      </c>
      <c r="B3258" t="s">
        <v>2157</v>
      </c>
      <c r="C3258" t="s">
        <v>12</v>
      </c>
      <c r="D3258" t="s">
        <v>1164</v>
      </c>
      <c r="E3258">
        <v>3257</v>
      </c>
      <c r="F3258">
        <v>-5.04</v>
      </c>
      <c r="G3258">
        <v>-5.11068487</v>
      </c>
      <c r="H3258">
        <v>-5.0999999999999996</v>
      </c>
      <c r="I3258">
        <f>0-F3258</f>
        <v>5.04</v>
      </c>
      <c r="J3258">
        <f>0-G3258</f>
        <v>5.11068487</v>
      </c>
      <c r="K3258">
        <f>0-H3258</f>
        <v>5.0999999999999996</v>
      </c>
      <c r="L3258">
        <v>3.32344453499128</v>
      </c>
      <c r="M3258">
        <v>1.74082078897508</v>
      </c>
      <c r="N3258">
        <f>1-_xlfn.PERCENTRANK.INC(I$2:I$4359,I3258)</f>
        <v>0.33599999999999997</v>
      </c>
      <c r="O3258">
        <f>1-_xlfn.PERCENTRANK.INC(J$2:J$4359,J3258)</f>
        <v>0.94899999999999995</v>
      </c>
      <c r="P3258">
        <f>1-_xlfn.PERCENTRANK.INC(K$2:K$4359,K3258)</f>
        <v>0.95199999999999996</v>
      </c>
      <c r="Q3258">
        <f>_xlfn.PERCENTRANK.INC(L$2:L$4359,L3258)</f>
        <v>0.98</v>
      </c>
      <c r="R3258">
        <f>((N3258+P3258)/2+Q3258)/2</f>
        <v>0.81199999999999994</v>
      </c>
      <c r="S3258">
        <v>9</v>
      </c>
      <c r="T3258">
        <v>5</v>
      </c>
      <c r="U3258">
        <v>2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2</v>
      </c>
      <c r="AB3258" s="4">
        <v>297.184993505477</v>
      </c>
      <c r="AC3258">
        <v>6.6359999999999904</v>
      </c>
      <c r="AD3258">
        <v>16</v>
      </c>
      <c r="AE3258">
        <v>3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 s="4">
        <v>0.3</v>
      </c>
      <c r="AL3258">
        <v>20</v>
      </c>
      <c r="AM3258">
        <v>1</v>
      </c>
      <c r="AN3258">
        <v>0</v>
      </c>
      <c r="AO3258" s="4">
        <v>92.632999999999996</v>
      </c>
      <c r="AP3258">
        <v>33</v>
      </c>
      <c r="AQ3258">
        <v>2</v>
      </c>
      <c r="AR3258">
        <v>0</v>
      </c>
      <c r="AS3258">
        <v>0</v>
      </c>
      <c r="AT3258">
        <v>2</v>
      </c>
      <c r="AU3258">
        <v>0</v>
      </c>
      <c r="AV3258">
        <v>0</v>
      </c>
      <c r="AW3258">
        <v>2</v>
      </c>
      <c r="AX3258">
        <v>1</v>
      </c>
      <c r="AY3258">
        <v>0</v>
      </c>
      <c r="AZ3258">
        <v>0</v>
      </c>
      <c r="BA3258">
        <v>34</v>
      </c>
      <c r="BB3258">
        <v>0</v>
      </c>
      <c r="BC3258">
        <v>0</v>
      </c>
      <c r="BD3258">
        <v>0</v>
      </c>
      <c r="BE3258">
        <v>0</v>
      </c>
      <c r="BF3258" s="4">
        <v>27.05</v>
      </c>
      <c r="BG3258" s="4">
        <v>10.2745660263563</v>
      </c>
      <c r="BH3258">
        <v>1.03684893999399</v>
      </c>
      <c r="BI3258">
        <v>8.9094146023005507</v>
      </c>
      <c r="BJ3258" s="4">
        <v>15.39</v>
      </c>
      <c r="BK3258">
        <v>7.6952662721893397</v>
      </c>
      <c r="BL3258" s="4">
        <v>166</v>
      </c>
      <c r="BM3258" s="4">
        <v>176</v>
      </c>
      <c r="BN3258">
        <v>270.174224853515</v>
      </c>
      <c r="BO3258">
        <v>267.45111083984301</v>
      </c>
      <c r="BP3258">
        <v>267.01614379882801</v>
      </c>
      <c r="BQ3258">
        <v>1</v>
      </c>
      <c r="BR3258">
        <v>0</v>
      </c>
      <c r="BS3258">
        <v>0</v>
      </c>
    </row>
    <row r="3259" spans="1:71" x14ac:dyDescent="0.35">
      <c r="A3259" t="s">
        <v>1540</v>
      </c>
      <c r="B3259" t="s">
        <v>1541</v>
      </c>
      <c r="C3259" t="s">
        <v>502</v>
      </c>
      <c r="D3259" t="s">
        <v>503</v>
      </c>
      <c r="E3259">
        <v>3258</v>
      </c>
      <c r="F3259">
        <v>-5.01</v>
      </c>
      <c r="G3259">
        <v>-5.5498986199999996</v>
      </c>
      <c r="H3259">
        <v>-5.7</v>
      </c>
      <c r="I3259">
        <f>0-F3259</f>
        <v>5.01</v>
      </c>
      <c r="J3259">
        <f>0-G3259</f>
        <v>5.5498986199999996</v>
      </c>
      <c r="K3259">
        <f>0-H3259</f>
        <v>5.7</v>
      </c>
      <c r="L3259">
        <v>2.0095080063058002</v>
      </c>
      <c r="M3259">
        <v>0.239042477242431</v>
      </c>
      <c r="N3259">
        <f>1-_xlfn.PERCENTRANK.INC(I$2:I$4359,I3259)</f>
        <v>0.35199999999999998</v>
      </c>
      <c r="O3259">
        <f>1-_xlfn.PERCENTRANK.INC(J$2:J$4359,J3259)</f>
        <v>0.83899999999999997</v>
      </c>
      <c r="P3259">
        <f>1-_xlfn.PERCENTRANK.INC(K$2:K$4359,K3259)</f>
        <v>0.76300000000000001</v>
      </c>
      <c r="Q3259">
        <f>_xlfn.PERCENTRANK.INC(L$2:L$4359,L3259)</f>
        <v>0.56799999999999995</v>
      </c>
      <c r="R3259">
        <f>((N3259+P3259)/2+Q3259)/2</f>
        <v>0.56274999999999997</v>
      </c>
      <c r="S3259">
        <v>8</v>
      </c>
      <c r="T3259">
        <v>1</v>
      </c>
      <c r="U3259">
        <v>1</v>
      </c>
      <c r="V3259">
        <v>3</v>
      </c>
      <c r="W3259">
        <v>0</v>
      </c>
      <c r="X3259">
        <v>0</v>
      </c>
      <c r="Y3259">
        <v>0</v>
      </c>
      <c r="Z3259">
        <v>0</v>
      </c>
      <c r="AA3259">
        <v>2</v>
      </c>
      <c r="AB3259" s="4">
        <v>245.112995386123</v>
      </c>
      <c r="AC3259">
        <v>4.9634999999999998</v>
      </c>
      <c r="AD3259">
        <v>14</v>
      </c>
      <c r="AE3259">
        <v>4</v>
      </c>
      <c r="AF3259">
        <v>3</v>
      </c>
      <c r="AG3259">
        <v>2</v>
      </c>
      <c r="AH3259">
        <v>0</v>
      </c>
      <c r="AI3259">
        <v>0</v>
      </c>
      <c r="AJ3259">
        <v>2</v>
      </c>
      <c r="AK3259" s="4">
        <v>0.125</v>
      </c>
      <c r="AL3259">
        <v>16</v>
      </c>
      <c r="AM3259">
        <v>1</v>
      </c>
      <c r="AN3259">
        <v>0</v>
      </c>
      <c r="AO3259" s="4">
        <v>69.055799999999905</v>
      </c>
      <c r="AP3259">
        <v>25</v>
      </c>
      <c r="AQ3259">
        <v>2</v>
      </c>
      <c r="AR3259">
        <v>0</v>
      </c>
      <c r="AS3259">
        <v>0</v>
      </c>
      <c r="AT3259">
        <v>2</v>
      </c>
      <c r="AU3259">
        <v>0</v>
      </c>
      <c r="AV3259">
        <v>0</v>
      </c>
      <c r="AW3259">
        <v>4</v>
      </c>
      <c r="AX3259">
        <v>0</v>
      </c>
      <c r="AY3259">
        <v>0</v>
      </c>
      <c r="AZ3259">
        <v>0</v>
      </c>
      <c r="BA3259">
        <v>26</v>
      </c>
      <c r="BB3259">
        <v>0</v>
      </c>
      <c r="BC3259">
        <v>0</v>
      </c>
      <c r="BD3259">
        <v>0</v>
      </c>
      <c r="BE3259">
        <v>0</v>
      </c>
      <c r="BF3259" s="4">
        <v>65.14</v>
      </c>
      <c r="BG3259">
        <v>9.5487505811512694</v>
      </c>
      <c r="BH3259">
        <v>1.0083507712175599</v>
      </c>
      <c r="BI3259">
        <v>8.4696715207757407</v>
      </c>
      <c r="BJ3259" s="4">
        <v>11.484375</v>
      </c>
      <c r="BK3259">
        <v>4.4725897920604902</v>
      </c>
      <c r="BL3259" s="4">
        <v>128</v>
      </c>
      <c r="BM3259" s="4">
        <v>141</v>
      </c>
      <c r="BN3259">
        <v>228.86099243164</v>
      </c>
      <c r="BO3259">
        <v>229.50721740722599</v>
      </c>
      <c r="BP3259">
        <v>226.04615783691401</v>
      </c>
      <c r="BQ3259">
        <v>1</v>
      </c>
      <c r="BR3259">
        <v>1</v>
      </c>
      <c r="BS3259">
        <v>1</v>
      </c>
    </row>
    <row r="3260" spans="1:71" x14ac:dyDescent="0.35">
      <c r="A3260" t="s">
        <v>1540</v>
      </c>
      <c r="B3260" t="s">
        <v>1541</v>
      </c>
      <c r="C3260" t="s">
        <v>502</v>
      </c>
      <c r="D3260" t="s">
        <v>503</v>
      </c>
      <c r="E3260">
        <v>3259</v>
      </c>
      <c r="F3260">
        <v>-4.78</v>
      </c>
      <c r="G3260">
        <v>-5.5985541300000001</v>
      </c>
      <c r="H3260">
        <v>-5.5</v>
      </c>
      <c r="I3260">
        <f>0-F3260</f>
        <v>4.78</v>
      </c>
      <c r="J3260">
        <f>0-G3260</f>
        <v>5.5985541300000001</v>
      </c>
      <c r="K3260">
        <f>0-H3260</f>
        <v>5.5</v>
      </c>
      <c r="L3260">
        <v>1.78850749804771</v>
      </c>
      <c r="M3260">
        <v>0.905553125310958</v>
      </c>
      <c r="N3260">
        <f>1-_xlfn.PERCENTRANK.INC(I$2:I$4359,I3260)</f>
        <v>0.47799999999999998</v>
      </c>
      <c r="O3260">
        <f>1-_xlfn.PERCENTRANK.INC(J$2:J$4359,J3260)</f>
        <v>0.82200000000000006</v>
      </c>
      <c r="P3260">
        <f>1-_xlfn.PERCENTRANK.INC(K$2:K$4359,K3260)</f>
        <v>0.85199999999999998</v>
      </c>
      <c r="Q3260">
        <f>_xlfn.PERCENTRANK.INC(L$2:L$4359,L3260)</f>
        <v>0.46300000000000002</v>
      </c>
      <c r="R3260">
        <f>((N3260+P3260)/2+Q3260)/2</f>
        <v>0.56400000000000006</v>
      </c>
      <c r="S3260">
        <v>8</v>
      </c>
      <c r="T3260">
        <v>1</v>
      </c>
      <c r="U3260">
        <v>1</v>
      </c>
      <c r="V3260">
        <v>3</v>
      </c>
      <c r="W3260">
        <v>0</v>
      </c>
      <c r="X3260">
        <v>0</v>
      </c>
      <c r="Y3260">
        <v>0</v>
      </c>
      <c r="Z3260">
        <v>0</v>
      </c>
      <c r="AA3260">
        <v>2</v>
      </c>
      <c r="AB3260" s="4">
        <v>245.112995386123</v>
      </c>
      <c r="AC3260">
        <v>4.9634999999999998</v>
      </c>
      <c r="AD3260">
        <v>14</v>
      </c>
      <c r="AE3260">
        <v>4</v>
      </c>
      <c r="AF3260">
        <v>3</v>
      </c>
      <c r="AG3260">
        <v>2</v>
      </c>
      <c r="AH3260">
        <v>0</v>
      </c>
      <c r="AI3260">
        <v>0</v>
      </c>
      <c r="AJ3260">
        <v>2</v>
      </c>
      <c r="AK3260" s="4">
        <v>0.125</v>
      </c>
      <c r="AL3260">
        <v>16</v>
      </c>
      <c r="AM3260">
        <v>1</v>
      </c>
      <c r="AN3260">
        <v>0</v>
      </c>
      <c r="AO3260" s="4">
        <v>69.055799999999905</v>
      </c>
      <c r="AP3260">
        <v>25</v>
      </c>
      <c r="AQ3260">
        <v>2</v>
      </c>
      <c r="AR3260">
        <v>0</v>
      </c>
      <c r="AS3260">
        <v>0</v>
      </c>
      <c r="AT3260">
        <v>2</v>
      </c>
      <c r="AU3260">
        <v>0</v>
      </c>
      <c r="AV3260">
        <v>0</v>
      </c>
      <c r="AW3260">
        <v>4</v>
      </c>
      <c r="AX3260">
        <v>0</v>
      </c>
      <c r="AY3260">
        <v>0</v>
      </c>
      <c r="AZ3260">
        <v>0</v>
      </c>
      <c r="BA3260">
        <v>26</v>
      </c>
      <c r="BB3260">
        <v>0</v>
      </c>
      <c r="BC3260">
        <v>0</v>
      </c>
      <c r="BD3260">
        <v>0</v>
      </c>
      <c r="BE3260">
        <v>0</v>
      </c>
      <c r="BF3260" s="4">
        <v>65.14</v>
      </c>
      <c r="BG3260">
        <v>9.5487505811512694</v>
      </c>
      <c r="BH3260">
        <v>1.0083507712175599</v>
      </c>
      <c r="BI3260">
        <v>8.4696715207757407</v>
      </c>
      <c r="BJ3260" s="4">
        <v>11.484375</v>
      </c>
      <c r="BK3260">
        <v>4.4725897920604902</v>
      </c>
      <c r="BL3260" s="4">
        <v>128</v>
      </c>
      <c r="BM3260" s="4">
        <v>141</v>
      </c>
      <c r="BN3260">
        <v>231.02255249023401</v>
      </c>
      <c r="BO3260">
        <v>229.05853271484301</v>
      </c>
      <c r="BP3260">
        <v>228.57028198242099</v>
      </c>
      <c r="BQ3260">
        <v>1</v>
      </c>
      <c r="BR3260">
        <v>1</v>
      </c>
      <c r="BS3260">
        <v>1</v>
      </c>
    </row>
    <row r="3261" spans="1:71" x14ac:dyDescent="0.35">
      <c r="A3261" t="s">
        <v>1540</v>
      </c>
      <c r="B3261" t="s">
        <v>1541</v>
      </c>
      <c r="C3261" t="s">
        <v>502</v>
      </c>
      <c r="D3261" t="s">
        <v>503</v>
      </c>
      <c r="E3261">
        <v>3260</v>
      </c>
      <c r="F3261">
        <v>-5.08</v>
      </c>
      <c r="G3261">
        <v>-5.4988980300000003</v>
      </c>
      <c r="H3261">
        <v>-5.7</v>
      </c>
      <c r="I3261">
        <f>0-F3261</f>
        <v>5.08</v>
      </c>
      <c r="J3261">
        <f>0-G3261</f>
        <v>5.4988980300000003</v>
      </c>
      <c r="K3261">
        <f>0-H3261</f>
        <v>5.7</v>
      </c>
      <c r="L3261">
        <v>1.87772539025916</v>
      </c>
      <c r="M3261">
        <v>0.47125558399106998</v>
      </c>
      <c r="N3261">
        <f>1-_xlfn.PERCENTRANK.INC(I$2:I$4359,I3261)</f>
        <v>0.31499999999999995</v>
      </c>
      <c r="O3261">
        <f>1-_xlfn.PERCENTRANK.INC(J$2:J$4359,J3261)</f>
        <v>0.86</v>
      </c>
      <c r="P3261">
        <f>1-_xlfn.PERCENTRANK.INC(K$2:K$4359,K3261)</f>
        <v>0.76300000000000001</v>
      </c>
      <c r="Q3261">
        <f>_xlfn.PERCENTRANK.INC(L$2:L$4359,L3261)</f>
        <v>0.50600000000000001</v>
      </c>
      <c r="R3261">
        <f>((N3261+P3261)/2+Q3261)/2</f>
        <v>0.52249999999999996</v>
      </c>
      <c r="S3261">
        <v>8</v>
      </c>
      <c r="T3261">
        <v>1</v>
      </c>
      <c r="U3261">
        <v>1</v>
      </c>
      <c r="V3261">
        <v>3</v>
      </c>
      <c r="W3261">
        <v>0</v>
      </c>
      <c r="X3261">
        <v>0</v>
      </c>
      <c r="Y3261">
        <v>0</v>
      </c>
      <c r="Z3261">
        <v>0</v>
      </c>
      <c r="AA3261">
        <v>2</v>
      </c>
      <c r="AB3261" s="4">
        <v>245.112995386123</v>
      </c>
      <c r="AC3261">
        <v>4.9634999999999998</v>
      </c>
      <c r="AD3261">
        <v>14</v>
      </c>
      <c r="AE3261">
        <v>4</v>
      </c>
      <c r="AF3261">
        <v>3</v>
      </c>
      <c r="AG3261">
        <v>2</v>
      </c>
      <c r="AH3261">
        <v>0</v>
      </c>
      <c r="AI3261">
        <v>0</v>
      </c>
      <c r="AJ3261">
        <v>2</v>
      </c>
      <c r="AK3261" s="4">
        <v>0.125</v>
      </c>
      <c r="AL3261">
        <v>16</v>
      </c>
      <c r="AM3261">
        <v>1</v>
      </c>
      <c r="AN3261">
        <v>0</v>
      </c>
      <c r="AO3261" s="4">
        <v>69.055799999999905</v>
      </c>
      <c r="AP3261">
        <v>25</v>
      </c>
      <c r="AQ3261">
        <v>2</v>
      </c>
      <c r="AR3261">
        <v>0</v>
      </c>
      <c r="AS3261">
        <v>0</v>
      </c>
      <c r="AT3261">
        <v>2</v>
      </c>
      <c r="AU3261">
        <v>0</v>
      </c>
      <c r="AV3261">
        <v>0</v>
      </c>
      <c r="AW3261">
        <v>4</v>
      </c>
      <c r="AX3261">
        <v>0</v>
      </c>
      <c r="AY3261">
        <v>0</v>
      </c>
      <c r="AZ3261">
        <v>0</v>
      </c>
      <c r="BA3261">
        <v>26</v>
      </c>
      <c r="BB3261">
        <v>0</v>
      </c>
      <c r="BC3261">
        <v>0</v>
      </c>
      <c r="BD3261">
        <v>0</v>
      </c>
      <c r="BE3261">
        <v>0</v>
      </c>
      <c r="BF3261" s="4">
        <v>65.14</v>
      </c>
      <c r="BG3261">
        <v>9.5487505811512694</v>
      </c>
      <c r="BH3261">
        <v>1.0083507712175599</v>
      </c>
      <c r="BI3261">
        <v>8.4696715207757407</v>
      </c>
      <c r="BJ3261" s="4">
        <v>11.484375</v>
      </c>
      <c r="BK3261">
        <v>4.4725897920604902</v>
      </c>
      <c r="BL3261" s="4">
        <v>128</v>
      </c>
      <c r="BM3261" s="4">
        <v>141</v>
      </c>
      <c r="BN3261">
        <v>225.99037170410099</v>
      </c>
      <c r="BO3261">
        <v>229.01052856445301</v>
      </c>
      <c r="BP3261">
        <v>227.76954650878901</v>
      </c>
      <c r="BQ3261">
        <v>2</v>
      </c>
      <c r="BR3261">
        <v>1</v>
      </c>
      <c r="BS3261">
        <v>1</v>
      </c>
    </row>
    <row r="3262" spans="1:71" x14ac:dyDescent="0.35">
      <c r="A3262" t="s">
        <v>2249</v>
      </c>
      <c r="B3262" t="s">
        <v>2250</v>
      </c>
      <c r="C3262" t="s">
        <v>438</v>
      </c>
      <c r="D3262" t="s">
        <v>611</v>
      </c>
      <c r="E3262">
        <v>3261</v>
      </c>
      <c r="F3262">
        <v>-4.2</v>
      </c>
      <c r="G3262">
        <v>-5.4177289000000002</v>
      </c>
      <c r="H3262">
        <v>-5.4</v>
      </c>
      <c r="I3262">
        <f>0-F3262</f>
        <v>4.2</v>
      </c>
      <c r="J3262">
        <f>0-G3262</f>
        <v>5.4177289000000002</v>
      </c>
      <c r="K3262">
        <f>0-H3262</f>
        <v>5.4</v>
      </c>
      <c r="L3262">
        <v>2.8418590868941598</v>
      </c>
      <c r="M3262">
        <v>1.9958550282707099</v>
      </c>
      <c r="N3262">
        <f>1-_xlfn.PERCENTRANK.INC(I$2:I$4359,I3262)</f>
        <v>0.78100000000000003</v>
      </c>
      <c r="O3262">
        <f>1-_xlfn.PERCENTRANK.INC(J$2:J$4359,J3262)</f>
        <v>0.88700000000000001</v>
      </c>
      <c r="P3262">
        <f>1-_xlfn.PERCENTRANK.INC(K$2:K$4359,K3262)</f>
        <v>0.88800000000000001</v>
      </c>
      <c r="Q3262">
        <f>_xlfn.PERCENTRANK.INC(L$2:L$4359,L3262)</f>
        <v>0.89100000000000001</v>
      </c>
      <c r="R3262">
        <f>((N3262+P3262)/2+Q3262)/2</f>
        <v>0.86275000000000002</v>
      </c>
      <c r="S3262">
        <v>11</v>
      </c>
      <c r="T3262">
        <v>6</v>
      </c>
      <c r="U3262">
        <v>1</v>
      </c>
      <c r="V3262">
        <v>0</v>
      </c>
      <c r="W3262">
        <v>1</v>
      </c>
      <c r="X3262">
        <v>2</v>
      </c>
      <c r="Y3262">
        <v>0</v>
      </c>
      <c r="Z3262">
        <v>0</v>
      </c>
      <c r="AA3262">
        <v>3</v>
      </c>
      <c r="AB3262" s="4">
        <v>286.35099363326998</v>
      </c>
      <c r="AC3262">
        <v>7.4661</v>
      </c>
      <c r="AD3262">
        <v>22</v>
      </c>
      <c r="AE3262">
        <v>3</v>
      </c>
      <c r="AF3262">
        <v>1</v>
      </c>
      <c r="AG3262">
        <v>2</v>
      </c>
      <c r="AH3262">
        <v>1</v>
      </c>
      <c r="AI3262">
        <v>0</v>
      </c>
      <c r="AJ3262">
        <v>0</v>
      </c>
      <c r="AK3262" s="4">
        <v>0.17391304347826</v>
      </c>
      <c r="AL3262">
        <v>23</v>
      </c>
      <c r="AM3262">
        <v>2</v>
      </c>
      <c r="AN3262">
        <v>0</v>
      </c>
      <c r="AO3262" s="4">
        <v>101.767899999999</v>
      </c>
      <c r="AP3262">
        <v>41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1</v>
      </c>
      <c r="AX3262">
        <v>3</v>
      </c>
      <c r="AY3262">
        <v>0</v>
      </c>
      <c r="AZ3262">
        <v>0</v>
      </c>
      <c r="BA3262">
        <v>43</v>
      </c>
      <c r="BB3262">
        <v>0</v>
      </c>
      <c r="BC3262">
        <v>0</v>
      </c>
      <c r="BD3262">
        <v>0</v>
      </c>
      <c r="BE3262">
        <v>0</v>
      </c>
      <c r="BF3262" s="4">
        <v>65.150000000000006</v>
      </c>
      <c r="BG3262">
        <v>9.1005254269475699</v>
      </c>
      <c r="BH3262" s="4">
        <v>0.97834068502949401</v>
      </c>
      <c r="BI3262">
        <v>8.3020003831009106</v>
      </c>
      <c r="BJ3262" s="4">
        <v>15.879017013232501</v>
      </c>
      <c r="BK3262">
        <v>6.2456747404844197</v>
      </c>
      <c r="BL3262" s="4">
        <v>227</v>
      </c>
      <c r="BM3262" s="4">
        <v>243</v>
      </c>
      <c r="BN3262">
        <v>259.33044433593699</v>
      </c>
      <c r="BO3262">
        <v>268.12176513671801</v>
      </c>
      <c r="BP3262">
        <v>267.73663330078102</v>
      </c>
      <c r="BQ3262">
        <v>3</v>
      </c>
      <c r="BR3262">
        <v>4</v>
      </c>
      <c r="BS3262">
        <v>4</v>
      </c>
    </row>
    <row r="3263" spans="1:71" x14ac:dyDescent="0.35">
      <c r="A3263" t="s">
        <v>2249</v>
      </c>
      <c r="B3263" t="s">
        <v>2250</v>
      </c>
      <c r="C3263" t="s">
        <v>438</v>
      </c>
      <c r="D3263" t="s">
        <v>611</v>
      </c>
      <c r="E3263">
        <v>3262</v>
      </c>
      <c r="F3263">
        <v>-3.92</v>
      </c>
      <c r="G3263">
        <v>-5.58730745</v>
      </c>
      <c r="H3263">
        <v>-5.6</v>
      </c>
      <c r="I3263">
        <f>0-F3263</f>
        <v>3.92</v>
      </c>
      <c r="J3263">
        <f>0-G3263</f>
        <v>5.58730745</v>
      </c>
      <c r="K3263">
        <f>0-H3263</f>
        <v>5.6</v>
      </c>
      <c r="L3263">
        <v>2.8053761698013502</v>
      </c>
      <c r="M3263">
        <v>1.51406931124174</v>
      </c>
      <c r="N3263">
        <f>1-_xlfn.PERCENTRANK.INC(I$2:I$4359,I3263)</f>
        <v>0.88300000000000001</v>
      </c>
      <c r="O3263">
        <f>1-_xlfn.PERCENTRANK.INC(J$2:J$4359,J3263)</f>
        <v>0.82600000000000007</v>
      </c>
      <c r="P3263">
        <f>1-_xlfn.PERCENTRANK.INC(K$2:K$4359,K3263)</f>
        <v>0.81</v>
      </c>
      <c r="Q3263">
        <f>_xlfn.PERCENTRANK.INC(L$2:L$4359,L3263)</f>
        <v>0.878</v>
      </c>
      <c r="R3263">
        <f>((N3263+P3263)/2+Q3263)/2</f>
        <v>0.86224999999999996</v>
      </c>
      <c r="S3263">
        <v>11</v>
      </c>
      <c r="T3263">
        <v>6</v>
      </c>
      <c r="U3263">
        <v>1</v>
      </c>
      <c r="V3263">
        <v>0</v>
      </c>
      <c r="W3263">
        <v>1</v>
      </c>
      <c r="X3263">
        <v>2</v>
      </c>
      <c r="Y3263">
        <v>0</v>
      </c>
      <c r="Z3263">
        <v>0</v>
      </c>
      <c r="AA3263">
        <v>3</v>
      </c>
      <c r="AB3263" s="4">
        <v>286.35099363326998</v>
      </c>
      <c r="AC3263">
        <v>7.4661</v>
      </c>
      <c r="AD3263">
        <v>22</v>
      </c>
      <c r="AE3263">
        <v>3</v>
      </c>
      <c r="AF3263">
        <v>1</v>
      </c>
      <c r="AG3263">
        <v>2</v>
      </c>
      <c r="AH3263">
        <v>1</v>
      </c>
      <c r="AI3263">
        <v>0</v>
      </c>
      <c r="AJ3263">
        <v>0</v>
      </c>
      <c r="AK3263" s="4">
        <v>0.17391304347826</v>
      </c>
      <c r="AL3263">
        <v>23</v>
      </c>
      <c r="AM3263">
        <v>2</v>
      </c>
      <c r="AN3263">
        <v>0</v>
      </c>
      <c r="AO3263" s="4">
        <v>101.767899999999</v>
      </c>
      <c r="AP3263">
        <v>41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1</v>
      </c>
      <c r="AX3263">
        <v>3</v>
      </c>
      <c r="AY3263">
        <v>0</v>
      </c>
      <c r="AZ3263">
        <v>0</v>
      </c>
      <c r="BA3263">
        <v>43</v>
      </c>
      <c r="BB3263">
        <v>0</v>
      </c>
      <c r="BC3263">
        <v>0</v>
      </c>
      <c r="BD3263">
        <v>0</v>
      </c>
      <c r="BE3263">
        <v>0</v>
      </c>
      <c r="BF3263" s="4">
        <v>65.150000000000006</v>
      </c>
      <c r="BG3263">
        <v>9.1005254269475699</v>
      </c>
      <c r="BH3263" s="4">
        <v>0.97834068502949401</v>
      </c>
      <c r="BI3263">
        <v>8.3020003831009106</v>
      </c>
      <c r="BJ3263" s="4">
        <v>15.879017013232501</v>
      </c>
      <c r="BK3263">
        <v>6.2456747404844197</v>
      </c>
      <c r="BL3263" s="4">
        <v>227</v>
      </c>
      <c r="BM3263" s="4">
        <v>243</v>
      </c>
      <c r="BN3263">
        <v>264.98873901367102</v>
      </c>
      <c r="BO3263">
        <v>270.42596435546801</v>
      </c>
      <c r="BP3263">
        <v>270.57730102539</v>
      </c>
      <c r="BQ3263">
        <v>3</v>
      </c>
      <c r="BR3263">
        <v>1</v>
      </c>
      <c r="BS3263">
        <v>1</v>
      </c>
    </row>
    <row r="3264" spans="1:71" x14ac:dyDescent="0.35">
      <c r="A3264" t="s">
        <v>2249</v>
      </c>
      <c r="B3264" t="s">
        <v>2250</v>
      </c>
      <c r="C3264" t="s">
        <v>438</v>
      </c>
      <c r="D3264" t="s">
        <v>611</v>
      </c>
      <c r="E3264">
        <v>3263</v>
      </c>
      <c r="F3264">
        <v>-4</v>
      </c>
      <c r="G3264">
        <v>-5.2034549700000001</v>
      </c>
      <c r="H3264">
        <v>-5.2</v>
      </c>
      <c r="I3264">
        <f>0-F3264</f>
        <v>4</v>
      </c>
      <c r="J3264">
        <f>0-G3264</f>
        <v>5.2034549700000001</v>
      </c>
      <c r="K3264">
        <f>0-H3264</f>
        <v>5.2</v>
      </c>
      <c r="L3264">
        <v>3.4452144153956099</v>
      </c>
      <c r="M3264">
        <v>2.4131948385739501</v>
      </c>
      <c r="N3264">
        <f>1-_xlfn.PERCENTRANK.INC(I$2:I$4359,I3264)</f>
        <v>0.86</v>
      </c>
      <c r="O3264">
        <f>1-_xlfn.PERCENTRANK.INC(J$2:J$4359,J3264)</f>
        <v>0.93500000000000005</v>
      </c>
      <c r="P3264">
        <f>1-_xlfn.PERCENTRANK.INC(K$2:K$4359,K3264)</f>
        <v>0.93300000000000005</v>
      </c>
      <c r="Q3264">
        <f>_xlfn.PERCENTRANK.INC(L$2:L$4359,L3264)</f>
        <v>0.98699999999999999</v>
      </c>
      <c r="R3264">
        <f>((N3264+P3264)/2+Q3264)/2</f>
        <v>0.94175000000000009</v>
      </c>
      <c r="S3264">
        <v>11</v>
      </c>
      <c r="T3264">
        <v>6</v>
      </c>
      <c r="U3264">
        <v>1</v>
      </c>
      <c r="V3264">
        <v>0</v>
      </c>
      <c r="W3264">
        <v>1</v>
      </c>
      <c r="X3264">
        <v>2</v>
      </c>
      <c r="Y3264">
        <v>0</v>
      </c>
      <c r="Z3264">
        <v>0</v>
      </c>
      <c r="AA3264">
        <v>3</v>
      </c>
      <c r="AB3264" s="4">
        <v>286.35099363326998</v>
      </c>
      <c r="AC3264">
        <v>7.4661</v>
      </c>
      <c r="AD3264">
        <v>22</v>
      </c>
      <c r="AE3264">
        <v>3</v>
      </c>
      <c r="AF3264">
        <v>1</v>
      </c>
      <c r="AG3264">
        <v>2</v>
      </c>
      <c r="AH3264">
        <v>1</v>
      </c>
      <c r="AI3264">
        <v>0</v>
      </c>
      <c r="AJ3264">
        <v>0</v>
      </c>
      <c r="AK3264" s="4">
        <v>0.17391304347826</v>
      </c>
      <c r="AL3264">
        <v>23</v>
      </c>
      <c r="AM3264">
        <v>2</v>
      </c>
      <c r="AN3264">
        <v>0</v>
      </c>
      <c r="AO3264" s="4">
        <v>101.767899999999</v>
      </c>
      <c r="AP3264">
        <v>41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1</v>
      </c>
      <c r="AX3264">
        <v>3</v>
      </c>
      <c r="AY3264">
        <v>0</v>
      </c>
      <c r="AZ3264">
        <v>0</v>
      </c>
      <c r="BA3264">
        <v>43</v>
      </c>
      <c r="BB3264">
        <v>0</v>
      </c>
      <c r="BC3264">
        <v>0</v>
      </c>
      <c r="BD3264">
        <v>0</v>
      </c>
      <c r="BE3264">
        <v>0</v>
      </c>
      <c r="BF3264" s="4">
        <v>65.150000000000006</v>
      </c>
      <c r="BG3264">
        <v>9.1005254269475699</v>
      </c>
      <c r="BH3264" s="4">
        <v>0.97834068502949401</v>
      </c>
      <c r="BI3264">
        <v>8.3020003831009106</v>
      </c>
      <c r="BJ3264" s="4">
        <v>15.879017013232501</v>
      </c>
      <c r="BK3264">
        <v>6.2456747404844197</v>
      </c>
      <c r="BL3264" s="4">
        <v>227</v>
      </c>
      <c r="BM3264" s="4">
        <v>243</v>
      </c>
      <c r="BN3264">
        <v>270.40460205078102</v>
      </c>
      <c r="BO3264">
        <v>264.15872192382801</v>
      </c>
      <c r="BP3264">
        <v>263.59573364257801</v>
      </c>
      <c r="BQ3264">
        <v>3</v>
      </c>
      <c r="BR3264">
        <v>0</v>
      </c>
      <c r="BS3264">
        <v>0</v>
      </c>
    </row>
    <row r="3265" spans="1:71" x14ac:dyDescent="0.35">
      <c r="A3265" t="s">
        <v>18</v>
      </c>
      <c r="B3265" t="s">
        <v>19</v>
      </c>
      <c r="C3265" t="s">
        <v>20</v>
      </c>
      <c r="D3265" t="s">
        <v>21</v>
      </c>
      <c r="E3265">
        <v>3264</v>
      </c>
      <c r="F3265">
        <v>-3.38</v>
      </c>
      <c r="G3265">
        <v>-5.9999799700000001</v>
      </c>
      <c r="H3265">
        <v>-6</v>
      </c>
      <c r="I3265">
        <f>0-F3265</f>
        <v>3.38</v>
      </c>
      <c r="J3265">
        <f>0-G3265</f>
        <v>5.9999799700000001</v>
      </c>
      <c r="K3265">
        <f>0-H3265</f>
        <v>6</v>
      </c>
      <c r="L3265">
        <v>1.4535194939114999</v>
      </c>
      <c r="M3265">
        <v>1.0087289431850801</v>
      </c>
      <c r="N3265">
        <f>1-_xlfn.PERCENTRANK.INC(I$2:I$4359,I3265)</f>
        <v>0.98</v>
      </c>
      <c r="O3265">
        <f>1-_xlfn.PERCENTRANK.INC(J$2:J$4359,J3265)</f>
        <v>0.60799999999999998</v>
      </c>
      <c r="P3265">
        <f>1-_xlfn.PERCENTRANK.INC(K$2:K$4359,K3265)</f>
        <v>0.6</v>
      </c>
      <c r="Q3265">
        <f>_xlfn.PERCENTRANK.INC(L$2:L$4359,L3265)</f>
        <v>0.31900000000000001</v>
      </c>
      <c r="R3265">
        <f>((N3265+P3265)/2+Q3265)/2</f>
        <v>0.55449999999999999</v>
      </c>
      <c r="S3265">
        <v>16</v>
      </c>
      <c r="T3265">
        <v>1</v>
      </c>
      <c r="U3265">
        <v>1</v>
      </c>
      <c r="V3265">
        <v>0</v>
      </c>
      <c r="W3265">
        <v>1</v>
      </c>
      <c r="X3265">
        <v>0</v>
      </c>
      <c r="Y3265">
        <v>0</v>
      </c>
      <c r="Z3265">
        <v>0</v>
      </c>
      <c r="AA3265">
        <v>3</v>
      </c>
      <c r="AB3265" s="4">
        <v>253.344994425773</v>
      </c>
      <c r="AC3265">
        <v>7.1296999999999997</v>
      </c>
      <c r="AD3265">
        <v>20</v>
      </c>
      <c r="AE3265">
        <v>1</v>
      </c>
      <c r="AF3265">
        <v>1</v>
      </c>
      <c r="AG3265">
        <v>1</v>
      </c>
      <c r="AH3265">
        <v>0</v>
      </c>
      <c r="AI3265">
        <v>0</v>
      </c>
      <c r="AJ3265">
        <v>1</v>
      </c>
      <c r="AK3265" s="4">
        <v>4.7619047619047603E-2</v>
      </c>
      <c r="AL3265">
        <v>21</v>
      </c>
      <c r="AM3265">
        <v>1</v>
      </c>
      <c r="AN3265">
        <v>0</v>
      </c>
      <c r="AO3265" s="4">
        <v>95.974899999999906</v>
      </c>
      <c r="AP3265">
        <v>38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1</v>
      </c>
      <c r="AX3265">
        <v>1</v>
      </c>
      <c r="AY3265">
        <v>0</v>
      </c>
      <c r="AZ3265">
        <v>0</v>
      </c>
      <c r="BA3265">
        <v>40</v>
      </c>
      <c r="BB3265">
        <v>0</v>
      </c>
      <c r="BC3265">
        <v>0</v>
      </c>
      <c r="BD3265">
        <v>0</v>
      </c>
      <c r="BE3265">
        <v>0</v>
      </c>
      <c r="BF3265" s="4">
        <v>13.67</v>
      </c>
      <c r="BG3265">
        <v>9.4200181849104201</v>
      </c>
      <c r="BH3265">
        <v>1.08236231236605</v>
      </c>
      <c r="BI3265">
        <v>7.7032023170856299</v>
      </c>
      <c r="BJ3265" s="4">
        <v>13.959183673469299</v>
      </c>
      <c r="BK3265">
        <v>6.6352040816326499</v>
      </c>
      <c r="BL3265" s="4">
        <v>201</v>
      </c>
      <c r="BM3265" s="4">
        <v>212</v>
      </c>
      <c r="BN3265">
        <v>238.47462463378901</v>
      </c>
      <c r="BO3265">
        <v>235.873275756835</v>
      </c>
      <c r="BP3265">
        <v>235.84843444824199</v>
      </c>
      <c r="BQ3265">
        <v>1</v>
      </c>
      <c r="BR3265">
        <v>2</v>
      </c>
      <c r="BS3265">
        <v>2</v>
      </c>
    </row>
    <row r="3266" spans="1:71" x14ac:dyDescent="0.35">
      <c r="A3266" t="s">
        <v>18</v>
      </c>
      <c r="B3266" t="s">
        <v>19</v>
      </c>
      <c r="C3266" t="s">
        <v>20</v>
      </c>
      <c r="D3266" t="s">
        <v>21</v>
      </c>
      <c r="E3266">
        <v>3265</v>
      </c>
      <c r="F3266">
        <v>-3.18</v>
      </c>
      <c r="G3266">
        <v>-5.9619073900000004</v>
      </c>
      <c r="H3266">
        <v>-6.1</v>
      </c>
      <c r="I3266">
        <f>0-F3266</f>
        <v>3.18</v>
      </c>
      <c r="J3266">
        <f>0-G3266</f>
        <v>5.9619073900000004</v>
      </c>
      <c r="K3266">
        <f>0-H3266</f>
        <v>6.1</v>
      </c>
      <c r="L3266">
        <v>0.84270552070696803</v>
      </c>
      <c r="M3266">
        <v>0.58133805888083101</v>
      </c>
      <c r="N3266">
        <f>1-_xlfn.PERCENTRANK.INC(I$2:I$4359,I3266)</f>
        <v>0.99099999999999999</v>
      </c>
      <c r="O3266">
        <f>1-_xlfn.PERCENTRANK.INC(J$2:J$4359,J3266)</f>
        <v>0.63</v>
      </c>
      <c r="P3266">
        <f>1-_xlfn.PERCENTRANK.INC(K$2:K$4359,K3266)</f>
        <v>0.53800000000000003</v>
      </c>
      <c r="Q3266">
        <f>_xlfn.PERCENTRANK.INC(L$2:L$4359,L3266)</f>
        <v>6.3E-2</v>
      </c>
      <c r="R3266">
        <f>((N3266+P3266)/2+Q3266)/2</f>
        <v>0.41374999999999995</v>
      </c>
      <c r="S3266">
        <v>16</v>
      </c>
      <c r="T3266">
        <v>1</v>
      </c>
      <c r="U3266">
        <v>1</v>
      </c>
      <c r="V3266">
        <v>0</v>
      </c>
      <c r="W3266">
        <v>1</v>
      </c>
      <c r="X3266">
        <v>0</v>
      </c>
      <c r="Y3266">
        <v>0</v>
      </c>
      <c r="Z3266">
        <v>0</v>
      </c>
      <c r="AA3266">
        <v>3</v>
      </c>
      <c r="AB3266" s="4">
        <v>253.344994425773</v>
      </c>
      <c r="AC3266">
        <v>7.1296999999999997</v>
      </c>
      <c r="AD3266">
        <v>20</v>
      </c>
      <c r="AE3266">
        <v>1</v>
      </c>
      <c r="AF3266">
        <v>1</v>
      </c>
      <c r="AG3266">
        <v>1</v>
      </c>
      <c r="AH3266">
        <v>0</v>
      </c>
      <c r="AI3266">
        <v>0</v>
      </c>
      <c r="AJ3266">
        <v>1</v>
      </c>
      <c r="AK3266" s="4">
        <v>4.7619047619047603E-2</v>
      </c>
      <c r="AL3266">
        <v>21</v>
      </c>
      <c r="AM3266">
        <v>1</v>
      </c>
      <c r="AN3266">
        <v>0</v>
      </c>
      <c r="AO3266" s="4">
        <v>95.974899999999906</v>
      </c>
      <c r="AP3266">
        <v>38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1</v>
      </c>
      <c r="AX3266">
        <v>1</v>
      </c>
      <c r="AY3266">
        <v>0</v>
      </c>
      <c r="AZ3266">
        <v>0</v>
      </c>
      <c r="BA3266">
        <v>40</v>
      </c>
      <c r="BB3266">
        <v>0</v>
      </c>
      <c r="BC3266">
        <v>0</v>
      </c>
      <c r="BD3266">
        <v>0</v>
      </c>
      <c r="BE3266">
        <v>0</v>
      </c>
      <c r="BF3266" s="4">
        <v>13.67</v>
      </c>
      <c r="BG3266">
        <v>9.4200181849104201</v>
      </c>
      <c r="BH3266">
        <v>1.08236231236605</v>
      </c>
      <c r="BI3266">
        <v>7.7032023170856299</v>
      </c>
      <c r="BJ3266" s="4">
        <v>13.959183673469299</v>
      </c>
      <c r="BK3266">
        <v>6.6352040816326499</v>
      </c>
      <c r="BL3266" s="4">
        <v>201</v>
      </c>
      <c r="BM3266" s="4">
        <v>212</v>
      </c>
      <c r="BN3266">
        <v>234.72424316406199</v>
      </c>
      <c r="BO3266">
        <v>236.06486511230401</v>
      </c>
      <c r="BP3266">
        <v>235.84832763671801</v>
      </c>
      <c r="BQ3266">
        <v>2</v>
      </c>
      <c r="BR3266">
        <v>2</v>
      </c>
      <c r="BS3266">
        <v>2</v>
      </c>
    </row>
    <row r="3267" spans="1:71" x14ac:dyDescent="0.35">
      <c r="A3267" t="s">
        <v>18</v>
      </c>
      <c r="B3267" t="s">
        <v>19</v>
      </c>
      <c r="C3267" t="s">
        <v>20</v>
      </c>
      <c r="D3267" t="s">
        <v>21</v>
      </c>
      <c r="E3267">
        <v>3266</v>
      </c>
      <c r="F3267">
        <v>-3.66</v>
      </c>
      <c r="G3267">
        <v>-5.5432786900000002</v>
      </c>
      <c r="H3267">
        <v>-6</v>
      </c>
      <c r="I3267">
        <f>0-F3267</f>
        <v>3.66</v>
      </c>
      <c r="J3267">
        <f>0-G3267</f>
        <v>5.5432786900000002</v>
      </c>
      <c r="K3267">
        <f>0-H3267</f>
        <v>6</v>
      </c>
      <c r="L3267">
        <v>0.163829378895744</v>
      </c>
      <c r="M3267">
        <v>0.10011294260634999</v>
      </c>
      <c r="N3267">
        <f>1-_xlfn.PERCENTRANK.INC(I$2:I$4359,I3267)</f>
        <v>0.94199999999999995</v>
      </c>
      <c r="O3267">
        <f>1-_xlfn.PERCENTRANK.INC(J$2:J$4359,J3267)</f>
        <v>0.84199999999999997</v>
      </c>
      <c r="P3267">
        <f>1-_xlfn.PERCENTRANK.INC(K$2:K$4359,K3267)</f>
        <v>0.6</v>
      </c>
      <c r="Q3267">
        <f>_xlfn.PERCENTRANK.INC(L$2:L$4359,L3267)</f>
        <v>0</v>
      </c>
      <c r="R3267">
        <f>((N3267+P3267)/2+Q3267)/2</f>
        <v>0.38549999999999995</v>
      </c>
      <c r="S3267">
        <v>16</v>
      </c>
      <c r="T3267">
        <v>1</v>
      </c>
      <c r="U3267">
        <v>1</v>
      </c>
      <c r="V3267">
        <v>0</v>
      </c>
      <c r="W3267">
        <v>1</v>
      </c>
      <c r="X3267">
        <v>0</v>
      </c>
      <c r="Y3267">
        <v>0</v>
      </c>
      <c r="Z3267">
        <v>0</v>
      </c>
      <c r="AA3267">
        <v>3</v>
      </c>
      <c r="AB3267" s="4">
        <v>253.344994425773</v>
      </c>
      <c r="AC3267">
        <v>7.1296999999999997</v>
      </c>
      <c r="AD3267">
        <v>20</v>
      </c>
      <c r="AE3267">
        <v>1</v>
      </c>
      <c r="AF3267">
        <v>1</v>
      </c>
      <c r="AG3267">
        <v>1</v>
      </c>
      <c r="AH3267">
        <v>0</v>
      </c>
      <c r="AI3267">
        <v>0</v>
      </c>
      <c r="AJ3267">
        <v>1</v>
      </c>
      <c r="AK3267" s="4">
        <v>4.7619047619047603E-2</v>
      </c>
      <c r="AL3267">
        <v>21</v>
      </c>
      <c r="AM3267">
        <v>1</v>
      </c>
      <c r="AN3267">
        <v>0</v>
      </c>
      <c r="AO3267" s="4">
        <v>95.974899999999906</v>
      </c>
      <c r="AP3267">
        <v>38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1</v>
      </c>
      <c r="AX3267">
        <v>1</v>
      </c>
      <c r="AY3267">
        <v>0</v>
      </c>
      <c r="AZ3267">
        <v>0</v>
      </c>
      <c r="BA3267">
        <v>40</v>
      </c>
      <c r="BB3267">
        <v>0</v>
      </c>
      <c r="BC3267">
        <v>0</v>
      </c>
      <c r="BD3267">
        <v>0</v>
      </c>
      <c r="BE3267">
        <v>0</v>
      </c>
      <c r="BF3267" s="4">
        <v>13.67</v>
      </c>
      <c r="BG3267">
        <v>9.4200181849104201</v>
      </c>
      <c r="BH3267">
        <v>1.08236231236605</v>
      </c>
      <c r="BI3267">
        <v>7.7032023170856299</v>
      </c>
      <c r="BJ3267" s="4">
        <v>13.959183673469299</v>
      </c>
      <c r="BK3267">
        <v>6.6352040816326499</v>
      </c>
      <c r="BL3267" s="4">
        <v>201</v>
      </c>
      <c r="BM3267" s="4">
        <v>212</v>
      </c>
      <c r="BN3267">
        <v>240.73234558105401</v>
      </c>
      <c r="BO3267">
        <v>236.10047912597599</v>
      </c>
      <c r="BP3267">
        <v>235.84835815429599</v>
      </c>
      <c r="BQ3267">
        <v>2</v>
      </c>
      <c r="BR3267">
        <v>2</v>
      </c>
      <c r="BS3267">
        <v>2</v>
      </c>
    </row>
    <row r="3268" spans="1:71" x14ac:dyDescent="0.35">
      <c r="A3268" t="s">
        <v>1569</v>
      </c>
      <c r="B3268" t="s">
        <v>1570</v>
      </c>
      <c r="C3268" t="s">
        <v>174</v>
      </c>
      <c r="D3268" t="s">
        <v>175</v>
      </c>
      <c r="E3268">
        <v>3267</v>
      </c>
      <c r="F3268">
        <v>-4.25</v>
      </c>
      <c r="G3268">
        <v>-5.2418050799999998</v>
      </c>
      <c r="H3268">
        <v>-5.2</v>
      </c>
      <c r="I3268">
        <f>0-F3268</f>
        <v>4.25</v>
      </c>
      <c r="J3268">
        <f>0-G3268</f>
        <v>5.2418050799999998</v>
      </c>
      <c r="K3268">
        <f>0-H3268</f>
        <v>5.2</v>
      </c>
      <c r="L3268">
        <v>2.0943103453644301</v>
      </c>
      <c r="M3268">
        <v>1.4520466741693201</v>
      </c>
      <c r="N3268">
        <f>1-_xlfn.PERCENTRANK.INC(I$2:I$4359,I3268)</f>
        <v>0.76100000000000001</v>
      </c>
      <c r="O3268">
        <f>1-_xlfn.PERCENTRANK.INC(J$2:J$4359,J3268)</f>
        <v>0.92700000000000005</v>
      </c>
      <c r="P3268">
        <f>1-_xlfn.PERCENTRANK.INC(K$2:K$4359,K3268)</f>
        <v>0.93300000000000005</v>
      </c>
      <c r="Q3268">
        <f>_xlfn.PERCENTRANK.INC(L$2:L$4359,L3268)</f>
        <v>0.61099999999999999</v>
      </c>
      <c r="R3268">
        <f>((N3268+P3268)/2+Q3268)/2</f>
        <v>0.72899999999999998</v>
      </c>
      <c r="S3268">
        <v>11</v>
      </c>
      <c r="T3268">
        <v>4</v>
      </c>
      <c r="U3268">
        <v>1</v>
      </c>
      <c r="V3268">
        <v>1</v>
      </c>
      <c r="W3268">
        <v>0</v>
      </c>
      <c r="X3268">
        <v>1</v>
      </c>
      <c r="Y3268">
        <v>0</v>
      </c>
      <c r="Z3268">
        <v>0</v>
      </c>
      <c r="AA3268">
        <v>2</v>
      </c>
      <c r="AB3268" s="4">
        <v>246.353995084762</v>
      </c>
      <c r="AC3268">
        <v>7.2634999999999996</v>
      </c>
      <c r="AD3268">
        <v>24</v>
      </c>
      <c r="AE3268">
        <v>2</v>
      </c>
      <c r="AF3268">
        <v>2</v>
      </c>
      <c r="AG3268">
        <v>2</v>
      </c>
      <c r="AH3268">
        <v>0</v>
      </c>
      <c r="AI3268">
        <v>0</v>
      </c>
      <c r="AJ3268">
        <v>1</v>
      </c>
      <c r="AK3268" s="4">
        <v>0.157894736842105</v>
      </c>
      <c r="AL3268">
        <v>19</v>
      </c>
      <c r="AM3268">
        <v>1</v>
      </c>
      <c r="AN3268">
        <v>0</v>
      </c>
      <c r="AO3268" s="4">
        <v>97.406299999999902</v>
      </c>
      <c r="AP3268">
        <v>40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2</v>
      </c>
      <c r="AX3268">
        <v>1</v>
      </c>
      <c r="AY3268">
        <v>0</v>
      </c>
      <c r="AZ3268">
        <v>0</v>
      </c>
      <c r="BA3268">
        <v>41</v>
      </c>
      <c r="BB3268">
        <v>0</v>
      </c>
      <c r="BC3268">
        <v>0</v>
      </c>
      <c r="BD3268">
        <v>0</v>
      </c>
      <c r="BE3268">
        <v>0</v>
      </c>
      <c r="BF3268" s="4">
        <v>33.54</v>
      </c>
      <c r="BG3268">
        <v>9.0851904334436799</v>
      </c>
      <c r="BH3268" s="4">
        <v>0.79052664539230499</v>
      </c>
      <c r="BI3268" s="4">
        <v>10.4925796447191</v>
      </c>
      <c r="BJ3268" s="4">
        <v>14.409972299168899</v>
      </c>
      <c r="BK3268">
        <v>6.4378698224852</v>
      </c>
      <c r="BL3268" s="4">
        <v>210</v>
      </c>
      <c r="BM3268" s="4">
        <v>211</v>
      </c>
      <c r="BN3268">
        <v>240.07423400878901</v>
      </c>
      <c r="BO3268">
        <v>245.76571655273401</v>
      </c>
      <c r="BP3268">
        <v>246.08256530761699</v>
      </c>
      <c r="BQ3268">
        <v>1</v>
      </c>
      <c r="BR3268">
        <v>1</v>
      </c>
      <c r="BS3268">
        <v>1</v>
      </c>
    </row>
    <row r="3269" spans="1:71" x14ac:dyDescent="0.35">
      <c r="A3269" t="s">
        <v>1569</v>
      </c>
      <c r="B3269" t="s">
        <v>1570</v>
      </c>
      <c r="C3269" t="s">
        <v>174</v>
      </c>
      <c r="D3269" t="s">
        <v>175</v>
      </c>
      <c r="E3269">
        <v>3268</v>
      </c>
      <c r="F3269">
        <v>-4.0599999999999996</v>
      </c>
      <c r="G3269">
        <v>-5.1992340099999996</v>
      </c>
      <c r="H3269">
        <v>-5.0999999999999996</v>
      </c>
      <c r="I3269">
        <f>0-F3269</f>
        <v>4.0599999999999996</v>
      </c>
      <c r="J3269">
        <f>0-G3269</f>
        <v>5.1992340099999996</v>
      </c>
      <c r="K3269">
        <f>0-H3269</f>
        <v>5.0999999999999996</v>
      </c>
      <c r="L3269">
        <v>2.0349269967696499</v>
      </c>
      <c r="M3269">
        <v>1.39469230220075</v>
      </c>
      <c r="N3269">
        <f>1-_xlfn.PERCENTRANK.INC(I$2:I$4359,I3269)</f>
        <v>0.83599999999999997</v>
      </c>
      <c r="O3269">
        <f>1-_xlfn.PERCENTRANK.INC(J$2:J$4359,J3269)</f>
        <v>0.93599999999999994</v>
      </c>
      <c r="P3269">
        <f>1-_xlfn.PERCENTRANK.INC(K$2:K$4359,K3269)</f>
        <v>0.95199999999999996</v>
      </c>
      <c r="Q3269">
        <f>_xlfn.PERCENTRANK.INC(L$2:L$4359,L3269)</f>
        <v>0.58099999999999996</v>
      </c>
      <c r="R3269">
        <f>((N3269+P3269)/2+Q3269)/2</f>
        <v>0.73749999999999993</v>
      </c>
      <c r="S3269">
        <v>11</v>
      </c>
      <c r="T3269">
        <v>4</v>
      </c>
      <c r="U3269">
        <v>1</v>
      </c>
      <c r="V3269">
        <v>1</v>
      </c>
      <c r="W3269">
        <v>0</v>
      </c>
      <c r="X3269">
        <v>1</v>
      </c>
      <c r="Y3269">
        <v>0</v>
      </c>
      <c r="Z3269">
        <v>0</v>
      </c>
      <c r="AA3269">
        <v>2</v>
      </c>
      <c r="AB3269" s="4">
        <v>246.353995084762</v>
      </c>
      <c r="AC3269">
        <v>7.2634999999999996</v>
      </c>
      <c r="AD3269">
        <v>24</v>
      </c>
      <c r="AE3269">
        <v>2</v>
      </c>
      <c r="AF3269">
        <v>2</v>
      </c>
      <c r="AG3269">
        <v>2</v>
      </c>
      <c r="AH3269">
        <v>0</v>
      </c>
      <c r="AI3269">
        <v>0</v>
      </c>
      <c r="AJ3269">
        <v>1</v>
      </c>
      <c r="AK3269" s="4">
        <v>0.157894736842105</v>
      </c>
      <c r="AL3269">
        <v>19</v>
      </c>
      <c r="AM3269">
        <v>1</v>
      </c>
      <c r="AN3269">
        <v>0</v>
      </c>
      <c r="AO3269" s="4">
        <v>97.406299999999902</v>
      </c>
      <c r="AP3269">
        <v>40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2</v>
      </c>
      <c r="AX3269">
        <v>1</v>
      </c>
      <c r="AY3269">
        <v>0</v>
      </c>
      <c r="AZ3269">
        <v>0</v>
      </c>
      <c r="BA3269">
        <v>41</v>
      </c>
      <c r="BB3269">
        <v>0</v>
      </c>
      <c r="BC3269">
        <v>0</v>
      </c>
      <c r="BD3269">
        <v>0</v>
      </c>
      <c r="BE3269">
        <v>0</v>
      </c>
      <c r="BF3269" s="4">
        <v>33.54</v>
      </c>
      <c r="BG3269">
        <v>9.0851904334436799</v>
      </c>
      <c r="BH3269" s="4">
        <v>0.79052664539230499</v>
      </c>
      <c r="BI3269" s="4">
        <v>10.4925796447191</v>
      </c>
      <c r="BJ3269" s="4">
        <v>14.409972299168899</v>
      </c>
      <c r="BK3269">
        <v>6.4378698224852</v>
      </c>
      <c r="BL3269" s="4">
        <v>210</v>
      </c>
      <c r="BM3269" s="4">
        <v>211</v>
      </c>
      <c r="BN3269">
        <v>244.11492919921801</v>
      </c>
      <c r="BO3269">
        <v>246.22257995605401</v>
      </c>
      <c r="BP3269">
        <v>244.45843505859301</v>
      </c>
      <c r="BQ3269">
        <v>2</v>
      </c>
      <c r="BR3269">
        <v>1</v>
      </c>
      <c r="BS3269">
        <v>1</v>
      </c>
    </row>
    <row r="3270" spans="1:71" x14ac:dyDescent="0.35">
      <c r="A3270" t="s">
        <v>1569</v>
      </c>
      <c r="B3270" t="s">
        <v>1570</v>
      </c>
      <c r="C3270" t="s">
        <v>174</v>
      </c>
      <c r="D3270" t="s">
        <v>175</v>
      </c>
      <c r="E3270">
        <v>3269</v>
      </c>
      <c r="F3270">
        <v>-3.64</v>
      </c>
      <c r="G3270">
        <v>-4.9993877400000004</v>
      </c>
      <c r="H3270">
        <v>-5</v>
      </c>
      <c r="I3270">
        <f>0-F3270</f>
        <v>3.64</v>
      </c>
      <c r="J3270">
        <f>0-G3270</f>
        <v>4.9993877400000004</v>
      </c>
      <c r="K3270">
        <f>0-H3270</f>
        <v>5</v>
      </c>
      <c r="L3270">
        <v>1.8231084154134201</v>
      </c>
      <c r="M3270">
        <v>1.23377218547379</v>
      </c>
      <c r="N3270">
        <f>1-_xlfn.PERCENTRANK.INC(I$2:I$4359,I3270)</f>
        <v>0.94699999999999995</v>
      </c>
      <c r="O3270">
        <f>1-_xlfn.PERCENTRANK.INC(J$2:J$4359,J3270)</f>
        <v>0.96499999999999997</v>
      </c>
      <c r="P3270">
        <f>1-_xlfn.PERCENTRANK.INC(K$2:K$4359,K3270)</f>
        <v>0.96299999999999997</v>
      </c>
      <c r="Q3270">
        <f>_xlfn.PERCENTRANK.INC(L$2:L$4359,L3270)</f>
        <v>0.48</v>
      </c>
      <c r="R3270">
        <f>((N3270+P3270)/2+Q3270)/2</f>
        <v>0.71750000000000003</v>
      </c>
      <c r="S3270">
        <v>11</v>
      </c>
      <c r="T3270">
        <v>4</v>
      </c>
      <c r="U3270">
        <v>1</v>
      </c>
      <c r="V3270">
        <v>1</v>
      </c>
      <c r="W3270">
        <v>0</v>
      </c>
      <c r="X3270">
        <v>1</v>
      </c>
      <c r="Y3270">
        <v>0</v>
      </c>
      <c r="Z3270">
        <v>0</v>
      </c>
      <c r="AA3270">
        <v>2</v>
      </c>
      <c r="AB3270" s="4">
        <v>246.353995084762</v>
      </c>
      <c r="AC3270">
        <v>7.2634999999999996</v>
      </c>
      <c r="AD3270">
        <v>24</v>
      </c>
      <c r="AE3270">
        <v>2</v>
      </c>
      <c r="AF3270">
        <v>2</v>
      </c>
      <c r="AG3270">
        <v>2</v>
      </c>
      <c r="AH3270">
        <v>0</v>
      </c>
      <c r="AI3270">
        <v>0</v>
      </c>
      <c r="AJ3270">
        <v>1</v>
      </c>
      <c r="AK3270" s="4">
        <v>0.157894736842105</v>
      </c>
      <c r="AL3270">
        <v>19</v>
      </c>
      <c r="AM3270">
        <v>1</v>
      </c>
      <c r="AN3270">
        <v>0</v>
      </c>
      <c r="AO3270" s="4">
        <v>97.406299999999902</v>
      </c>
      <c r="AP3270">
        <v>40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2</v>
      </c>
      <c r="AX3270">
        <v>1</v>
      </c>
      <c r="AY3270">
        <v>0</v>
      </c>
      <c r="AZ3270">
        <v>0</v>
      </c>
      <c r="BA3270">
        <v>41</v>
      </c>
      <c r="BB3270">
        <v>0</v>
      </c>
      <c r="BC3270">
        <v>0</v>
      </c>
      <c r="BD3270">
        <v>0</v>
      </c>
      <c r="BE3270">
        <v>0</v>
      </c>
      <c r="BF3270" s="4">
        <v>33.54</v>
      </c>
      <c r="BG3270">
        <v>9.0851904334436799</v>
      </c>
      <c r="BH3270" s="4">
        <v>0.79052664539230499</v>
      </c>
      <c r="BI3270" s="4">
        <v>10.4925796447191</v>
      </c>
      <c r="BJ3270" s="4">
        <v>14.409972299168899</v>
      </c>
      <c r="BK3270">
        <v>6.4378698224852</v>
      </c>
      <c r="BL3270" s="4">
        <v>210</v>
      </c>
      <c r="BM3270" s="4">
        <v>211</v>
      </c>
      <c r="BN3270">
        <v>244.83634948730401</v>
      </c>
      <c r="BO3270">
        <v>242.37123107910099</v>
      </c>
      <c r="BP3270">
        <v>245.54959106445301</v>
      </c>
      <c r="BQ3270">
        <v>2</v>
      </c>
      <c r="BR3270">
        <v>2</v>
      </c>
      <c r="BS3270">
        <v>2</v>
      </c>
    </row>
    <row r="3271" spans="1:71" x14ac:dyDescent="0.35">
      <c r="A3271" t="s">
        <v>1577</v>
      </c>
      <c r="B3271" t="s">
        <v>1578</v>
      </c>
      <c r="C3271" t="s">
        <v>108</v>
      </c>
      <c r="D3271" t="s">
        <v>567</v>
      </c>
      <c r="E3271">
        <v>3270</v>
      </c>
      <c r="F3271">
        <v>-5.0599999999999996</v>
      </c>
      <c r="G3271">
        <v>-5.3720240600000002</v>
      </c>
      <c r="H3271">
        <v>-5.4</v>
      </c>
      <c r="I3271">
        <f>0-F3271</f>
        <v>5.0599999999999996</v>
      </c>
      <c r="J3271">
        <f>0-G3271</f>
        <v>5.3720240600000002</v>
      </c>
      <c r="K3271">
        <f>0-H3271</f>
        <v>5.4</v>
      </c>
      <c r="L3271">
        <v>2.1789391147937098</v>
      </c>
      <c r="M3271">
        <v>1.30982376636488</v>
      </c>
      <c r="N3271">
        <f>1-_xlfn.PERCENTRANK.INC(I$2:I$4359,I3271)</f>
        <v>0.32599999999999996</v>
      </c>
      <c r="O3271">
        <f>1-_xlfn.PERCENTRANK.INC(J$2:J$4359,J3271)</f>
        <v>0.90100000000000002</v>
      </c>
      <c r="P3271">
        <f>1-_xlfn.PERCENTRANK.INC(K$2:K$4359,K3271)</f>
        <v>0.88800000000000001</v>
      </c>
      <c r="Q3271">
        <f>_xlfn.PERCENTRANK.INC(L$2:L$4359,L3271)</f>
        <v>0.64900000000000002</v>
      </c>
      <c r="R3271">
        <f>((N3271+P3271)/2+Q3271)/2</f>
        <v>0.628</v>
      </c>
      <c r="S3271">
        <v>5</v>
      </c>
      <c r="T3271">
        <v>4</v>
      </c>
      <c r="U3271">
        <v>1</v>
      </c>
      <c r="V3271">
        <v>3</v>
      </c>
      <c r="W3271">
        <v>0</v>
      </c>
      <c r="X3271">
        <v>0</v>
      </c>
      <c r="Y3271">
        <v>0</v>
      </c>
      <c r="Z3271">
        <v>0</v>
      </c>
      <c r="AA3271">
        <v>1</v>
      </c>
      <c r="AB3271" s="4">
        <v>182.27099728584199</v>
      </c>
      <c r="AC3271">
        <v>5.6436999999999999</v>
      </c>
      <c r="AD3271">
        <v>21</v>
      </c>
      <c r="AE3271">
        <v>3</v>
      </c>
      <c r="AF3271">
        <v>4</v>
      </c>
      <c r="AG3271">
        <v>3</v>
      </c>
      <c r="AH3271">
        <v>0</v>
      </c>
      <c r="AI3271">
        <v>0</v>
      </c>
      <c r="AJ3271">
        <v>3</v>
      </c>
      <c r="AK3271" s="4">
        <v>0.30769230769230699</v>
      </c>
      <c r="AL3271">
        <v>13</v>
      </c>
      <c r="AM3271">
        <v>1</v>
      </c>
      <c r="AN3271">
        <v>0</v>
      </c>
      <c r="AO3271" s="4">
        <v>72.176499999999905</v>
      </c>
      <c r="AP3271">
        <v>31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4</v>
      </c>
      <c r="AX3271">
        <v>0</v>
      </c>
      <c r="AY3271">
        <v>0</v>
      </c>
      <c r="AZ3271">
        <v>0</v>
      </c>
      <c r="BA3271">
        <v>31</v>
      </c>
      <c r="BB3271">
        <v>0</v>
      </c>
      <c r="BC3271">
        <v>0</v>
      </c>
      <c r="BD3271">
        <v>0</v>
      </c>
      <c r="BE3271">
        <v>0</v>
      </c>
      <c r="BF3271" s="4">
        <v>66.34</v>
      </c>
      <c r="BG3271">
        <v>8.4954148045181306</v>
      </c>
      <c r="BH3271">
        <v>1.00207228122332</v>
      </c>
      <c r="BI3271">
        <v>7.47784632276921</v>
      </c>
      <c r="BJ3271" s="4">
        <v>11.076923076923</v>
      </c>
      <c r="BK3271">
        <v>5.671875</v>
      </c>
      <c r="BL3271" s="4">
        <v>154</v>
      </c>
      <c r="BM3271" s="4">
        <v>149</v>
      </c>
      <c r="BN3271">
        <v>205.30201721191401</v>
      </c>
      <c r="BO3271">
        <v>209.95315551757801</v>
      </c>
      <c r="BP3271">
        <v>210.16001892089801</v>
      </c>
      <c r="BQ3271">
        <v>1</v>
      </c>
      <c r="BR3271">
        <v>3</v>
      </c>
      <c r="BS3271">
        <v>3</v>
      </c>
    </row>
    <row r="3272" spans="1:71" x14ac:dyDescent="0.35">
      <c r="A3272" t="s">
        <v>1577</v>
      </c>
      <c r="B3272" t="s">
        <v>1578</v>
      </c>
      <c r="C3272" t="s">
        <v>108</v>
      </c>
      <c r="D3272" t="s">
        <v>567</v>
      </c>
      <c r="E3272">
        <v>3271</v>
      </c>
      <c r="F3272">
        <v>-4.5999999999999996</v>
      </c>
      <c r="G3272">
        <v>-5.6032390599999999</v>
      </c>
      <c r="H3272">
        <v>-5.5</v>
      </c>
      <c r="I3272">
        <f>0-F3272</f>
        <v>4.5999999999999996</v>
      </c>
      <c r="J3272">
        <f>0-G3272</f>
        <v>5.6032390599999999</v>
      </c>
      <c r="K3272">
        <f>0-H3272</f>
        <v>5.5</v>
      </c>
      <c r="L3272">
        <v>1.8335197675052699</v>
      </c>
      <c r="M3272">
        <v>0.927606578201014</v>
      </c>
      <c r="N3272">
        <f>1-_xlfn.PERCENTRANK.INC(I$2:I$4359,I3272)</f>
        <v>0.57499999999999996</v>
      </c>
      <c r="O3272">
        <f>1-_xlfn.PERCENTRANK.INC(J$2:J$4359,J3272)</f>
        <v>0.82099999999999995</v>
      </c>
      <c r="P3272">
        <f>1-_xlfn.PERCENTRANK.INC(K$2:K$4359,K3272)</f>
        <v>0.85199999999999998</v>
      </c>
      <c r="Q3272">
        <f>_xlfn.PERCENTRANK.INC(L$2:L$4359,L3272)</f>
        <v>0.48499999999999999</v>
      </c>
      <c r="R3272">
        <f>((N3272+P3272)/2+Q3272)/2</f>
        <v>0.59925000000000006</v>
      </c>
      <c r="S3272">
        <v>5</v>
      </c>
      <c r="T3272">
        <v>4</v>
      </c>
      <c r="U3272">
        <v>1</v>
      </c>
      <c r="V3272">
        <v>3</v>
      </c>
      <c r="W3272">
        <v>0</v>
      </c>
      <c r="X3272">
        <v>0</v>
      </c>
      <c r="Y3272">
        <v>0</v>
      </c>
      <c r="Z3272">
        <v>0</v>
      </c>
      <c r="AA3272">
        <v>1</v>
      </c>
      <c r="AB3272" s="4">
        <v>182.27099728584199</v>
      </c>
      <c r="AC3272">
        <v>5.6436999999999999</v>
      </c>
      <c r="AD3272">
        <v>21</v>
      </c>
      <c r="AE3272">
        <v>3</v>
      </c>
      <c r="AF3272">
        <v>4</v>
      </c>
      <c r="AG3272">
        <v>3</v>
      </c>
      <c r="AH3272">
        <v>0</v>
      </c>
      <c r="AI3272">
        <v>0</v>
      </c>
      <c r="AJ3272">
        <v>3</v>
      </c>
      <c r="AK3272" s="4">
        <v>0.30769230769230699</v>
      </c>
      <c r="AL3272">
        <v>13</v>
      </c>
      <c r="AM3272">
        <v>1</v>
      </c>
      <c r="AN3272">
        <v>0</v>
      </c>
      <c r="AO3272" s="4">
        <v>72.176499999999905</v>
      </c>
      <c r="AP3272">
        <v>31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4</v>
      </c>
      <c r="AX3272">
        <v>0</v>
      </c>
      <c r="AY3272">
        <v>0</v>
      </c>
      <c r="AZ3272">
        <v>0</v>
      </c>
      <c r="BA3272">
        <v>31</v>
      </c>
      <c r="BB3272">
        <v>0</v>
      </c>
      <c r="BC3272">
        <v>0</v>
      </c>
      <c r="BD3272">
        <v>0</v>
      </c>
      <c r="BE3272">
        <v>0</v>
      </c>
      <c r="BF3272" s="4">
        <v>66.34</v>
      </c>
      <c r="BG3272">
        <v>8.4954148045181306</v>
      </c>
      <c r="BH3272">
        <v>1.00207228122332</v>
      </c>
      <c r="BI3272">
        <v>7.47784632276921</v>
      </c>
      <c r="BJ3272" s="4">
        <v>11.076923076923</v>
      </c>
      <c r="BK3272">
        <v>5.671875</v>
      </c>
      <c r="BL3272" s="4">
        <v>154</v>
      </c>
      <c r="BM3272" s="4">
        <v>149</v>
      </c>
      <c r="BN3272">
        <v>201.27603149414</v>
      </c>
      <c r="BO3272">
        <v>205.50744628906199</v>
      </c>
      <c r="BP3272">
        <v>206.76707458496</v>
      </c>
      <c r="BQ3272">
        <v>3</v>
      </c>
      <c r="BR3272">
        <v>4</v>
      </c>
      <c r="BS3272">
        <v>4</v>
      </c>
    </row>
    <row r="3273" spans="1:71" x14ac:dyDescent="0.35">
      <c r="A3273" t="s">
        <v>1577</v>
      </c>
      <c r="B3273" t="s">
        <v>1578</v>
      </c>
      <c r="C3273" t="s">
        <v>108</v>
      </c>
      <c r="D3273" t="s">
        <v>567</v>
      </c>
      <c r="E3273">
        <v>3272</v>
      </c>
      <c r="F3273">
        <v>-5.05</v>
      </c>
      <c r="G3273">
        <v>-5.4746007900000002</v>
      </c>
      <c r="H3273">
        <v>-5.4</v>
      </c>
      <c r="I3273">
        <f>0-F3273</f>
        <v>5.05</v>
      </c>
      <c r="J3273">
        <f>0-G3273</f>
        <v>5.4746007900000002</v>
      </c>
      <c r="K3273">
        <f>0-H3273</f>
        <v>5.4</v>
      </c>
      <c r="L3273">
        <v>2.1460729511430801</v>
      </c>
      <c r="M3273">
        <v>1.23298241074808</v>
      </c>
      <c r="N3273">
        <f>1-_xlfn.PERCENTRANK.INC(I$2:I$4359,I3273)</f>
        <v>0.32999999999999996</v>
      </c>
      <c r="O3273">
        <f>1-_xlfn.PERCENTRANK.INC(J$2:J$4359,J3273)</f>
        <v>0.86599999999999999</v>
      </c>
      <c r="P3273">
        <f>1-_xlfn.PERCENTRANK.INC(K$2:K$4359,K3273)</f>
        <v>0.88800000000000001</v>
      </c>
      <c r="Q3273">
        <f>_xlfn.PERCENTRANK.INC(L$2:L$4359,L3273)</f>
        <v>0.63400000000000001</v>
      </c>
      <c r="R3273">
        <f>((N3273+P3273)/2+Q3273)/2</f>
        <v>0.62149999999999994</v>
      </c>
      <c r="S3273">
        <v>5</v>
      </c>
      <c r="T3273">
        <v>4</v>
      </c>
      <c r="U3273">
        <v>1</v>
      </c>
      <c r="V3273">
        <v>3</v>
      </c>
      <c r="W3273">
        <v>0</v>
      </c>
      <c r="X3273">
        <v>0</v>
      </c>
      <c r="Y3273">
        <v>0</v>
      </c>
      <c r="Z3273">
        <v>0</v>
      </c>
      <c r="AA3273">
        <v>1</v>
      </c>
      <c r="AB3273" s="4">
        <v>182.27099728584199</v>
      </c>
      <c r="AC3273">
        <v>5.6436999999999999</v>
      </c>
      <c r="AD3273">
        <v>21</v>
      </c>
      <c r="AE3273">
        <v>3</v>
      </c>
      <c r="AF3273">
        <v>4</v>
      </c>
      <c r="AG3273">
        <v>3</v>
      </c>
      <c r="AH3273">
        <v>0</v>
      </c>
      <c r="AI3273">
        <v>0</v>
      </c>
      <c r="AJ3273">
        <v>3</v>
      </c>
      <c r="AK3273" s="4">
        <v>0.30769230769230699</v>
      </c>
      <c r="AL3273">
        <v>13</v>
      </c>
      <c r="AM3273">
        <v>1</v>
      </c>
      <c r="AN3273">
        <v>0</v>
      </c>
      <c r="AO3273" s="4">
        <v>72.176499999999905</v>
      </c>
      <c r="AP3273">
        <v>31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4</v>
      </c>
      <c r="AX3273">
        <v>0</v>
      </c>
      <c r="AY3273">
        <v>0</v>
      </c>
      <c r="AZ3273">
        <v>0</v>
      </c>
      <c r="BA3273">
        <v>31</v>
      </c>
      <c r="BB3273">
        <v>0</v>
      </c>
      <c r="BC3273">
        <v>0</v>
      </c>
      <c r="BD3273">
        <v>0</v>
      </c>
      <c r="BE3273">
        <v>0</v>
      </c>
      <c r="BF3273" s="4">
        <v>66.34</v>
      </c>
      <c r="BG3273">
        <v>8.4954148045181306</v>
      </c>
      <c r="BH3273">
        <v>1.00207228122332</v>
      </c>
      <c r="BI3273">
        <v>7.47784632276921</v>
      </c>
      <c r="BJ3273" s="4">
        <v>11.076923076923</v>
      </c>
      <c r="BK3273">
        <v>5.671875</v>
      </c>
      <c r="BL3273" s="4">
        <v>154</v>
      </c>
      <c r="BM3273" s="4">
        <v>149</v>
      </c>
      <c r="BN3273">
        <v>206.713623046875</v>
      </c>
      <c r="BO3273">
        <v>207.43775939941401</v>
      </c>
      <c r="BP3273">
        <v>209.40156555175699</v>
      </c>
      <c r="BQ3273">
        <v>3</v>
      </c>
      <c r="BR3273">
        <v>3</v>
      </c>
      <c r="BS3273">
        <v>3</v>
      </c>
    </row>
    <row r="3274" spans="1:71" x14ac:dyDescent="0.35">
      <c r="A3274" t="s">
        <v>1709</v>
      </c>
      <c r="B3274" t="s">
        <v>1710</v>
      </c>
      <c r="C3274" t="s">
        <v>12</v>
      </c>
      <c r="D3274" t="s">
        <v>718</v>
      </c>
      <c r="E3274">
        <v>3273</v>
      </c>
      <c r="F3274">
        <v>-3.24</v>
      </c>
      <c r="G3274">
        <v>-5.8450832400000001</v>
      </c>
      <c r="H3274">
        <v>-5.6</v>
      </c>
      <c r="I3274">
        <f>0-F3274</f>
        <v>3.24</v>
      </c>
      <c r="J3274">
        <f>0-G3274</f>
        <v>5.8450832400000001</v>
      </c>
      <c r="K3274">
        <f>0-H3274</f>
        <v>5.6</v>
      </c>
      <c r="L3274">
        <v>2.2305878753766</v>
      </c>
      <c r="M3274">
        <v>1.5520987462470499</v>
      </c>
      <c r="N3274">
        <f>1-_xlfn.PERCENTRANK.INC(I$2:I$4359,I3274)</f>
        <v>0.98599999999999999</v>
      </c>
      <c r="O3274">
        <f>1-_xlfn.PERCENTRANK.INC(J$2:J$4359,J3274)</f>
        <v>0.70300000000000007</v>
      </c>
      <c r="P3274">
        <f>1-_xlfn.PERCENTRANK.INC(K$2:K$4359,K3274)</f>
        <v>0.81</v>
      </c>
      <c r="Q3274">
        <f>_xlfn.PERCENTRANK.INC(L$2:L$4359,L3274)</f>
        <v>0.66900000000000004</v>
      </c>
      <c r="R3274">
        <f>((N3274+P3274)/2+Q3274)/2</f>
        <v>0.78350000000000009</v>
      </c>
      <c r="S3274">
        <v>6</v>
      </c>
      <c r="T3274">
        <v>13</v>
      </c>
      <c r="U3274">
        <v>0</v>
      </c>
      <c r="V3274">
        <v>1</v>
      </c>
      <c r="W3274">
        <v>0</v>
      </c>
      <c r="X3274">
        <v>2</v>
      </c>
      <c r="Y3274">
        <v>0</v>
      </c>
      <c r="Z3274">
        <v>0</v>
      </c>
      <c r="AA3274">
        <v>1</v>
      </c>
      <c r="AB3274" s="4">
        <v>306.46999359130803</v>
      </c>
      <c r="AC3274" s="4">
        <v>10.5372</v>
      </c>
      <c r="AD3274">
        <v>34</v>
      </c>
      <c r="AE3274">
        <v>2</v>
      </c>
      <c r="AF3274">
        <v>0</v>
      </c>
      <c r="AG3274">
        <v>0</v>
      </c>
      <c r="AH3274">
        <v>0</v>
      </c>
      <c r="AI3274">
        <v>0</v>
      </c>
      <c r="AJ3274">
        <v>1</v>
      </c>
      <c r="AK3274" s="4">
        <v>0.45454545454545398</v>
      </c>
      <c r="AL3274">
        <v>22</v>
      </c>
      <c r="AM3274">
        <v>0</v>
      </c>
      <c r="AN3274">
        <v>0</v>
      </c>
      <c r="AO3274" s="4">
        <v>126.57539999999899</v>
      </c>
      <c r="AP3274">
        <v>54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1</v>
      </c>
      <c r="AX3274">
        <v>2</v>
      </c>
      <c r="AY3274">
        <v>0</v>
      </c>
      <c r="AZ3274">
        <v>0</v>
      </c>
      <c r="BA3274">
        <v>54</v>
      </c>
      <c r="BB3274">
        <v>0</v>
      </c>
      <c r="BC3274">
        <v>0</v>
      </c>
      <c r="BD3274">
        <v>0</v>
      </c>
      <c r="BE3274">
        <v>0</v>
      </c>
      <c r="BF3274" s="4">
        <v>26.3</v>
      </c>
      <c r="BG3274">
        <v>9.8518237345069899</v>
      </c>
      <c r="BH3274">
        <v>1.0436463018698401</v>
      </c>
      <c r="BI3274">
        <v>8.4398108984394504</v>
      </c>
      <c r="BJ3274" s="4">
        <v>20.045454545454501</v>
      </c>
      <c r="BK3274">
        <v>9.9881093935790695</v>
      </c>
      <c r="BL3274" s="4">
        <v>276</v>
      </c>
      <c r="BM3274" s="4">
        <v>271</v>
      </c>
      <c r="BN3274">
        <v>312.90695190429602</v>
      </c>
      <c r="BO3274">
        <v>308.12283325195301</v>
      </c>
      <c r="BP3274">
        <v>308.45809936523398</v>
      </c>
      <c r="BQ3274">
        <v>0</v>
      </c>
      <c r="BR3274">
        <v>2</v>
      </c>
      <c r="BS3274">
        <v>2</v>
      </c>
    </row>
    <row r="3275" spans="1:71" x14ac:dyDescent="0.35">
      <c r="A3275" t="s">
        <v>1709</v>
      </c>
      <c r="B3275" t="s">
        <v>1710</v>
      </c>
      <c r="C3275" t="s">
        <v>12</v>
      </c>
      <c r="D3275" t="s">
        <v>718</v>
      </c>
      <c r="E3275">
        <v>3274</v>
      </c>
      <c r="F3275">
        <v>-3.48</v>
      </c>
      <c r="G3275">
        <v>-6.1874809300000004</v>
      </c>
      <c r="H3275">
        <v>-6.3</v>
      </c>
      <c r="I3275">
        <f>0-F3275</f>
        <v>3.48</v>
      </c>
      <c r="J3275">
        <f>0-G3275</f>
        <v>6.1874809300000004</v>
      </c>
      <c r="K3275">
        <f>0-H3275</f>
        <v>6.3</v>
      </c>
      <c r="L3275">
        <v>3.0940265670822602</v>
      </c>
      <c r="M3275">
        <v>1.8159297549510001</v>
      </c>
      <c r="N3275">
        <f>1-_xlfn.PERCENTRANK.INC(I$2:I$4359,I3275)</f>
        <v>0.97</v>
      </c>
      <c r="O3275">
        <f>1-_xlfn.PERCENTRANK.INC(J$2:J$4359,J3275)</f>
        <v>0.502</v>
      </c>
      <c r="P3275">
        <f>1-_xlfn.PERCENTRANK.INC(K$2:K$4359,K3275)</f>
        <v>0.42100000000000004</v>
      </c>
      <c r="Q3275">
        <f>_xlfn.PERCENTRANK.INC(L$2:L$4359,L3275)</f>
        <v>0.95399999999999996</v>
      </c>
      <c r="R3275">
        <f>((N3275+P3275)/2+Q3275)/2</f>
        <v>0.82474999999999998</v>
      </c>
      <c r="S3275">
        <v>6</v>
      </c>
      <c r="T3275">
        <v>13</v>
      </c>
      <c r="U3275">
        <v>0</v>
      </c>
      <c r="V3275">
        <v>1</v>
      </c>
      <c r="W3275">
        <v>0</v>
      </c>
      <c r="X3275">
        <v>2</v>
      </c>
      <c r="Y3275">
        <v>0</v>
      </c>
      <c r="Z3275">
        <v>0</v>
      </c>
      <c r="AA3275">
        <v>1</v>
      </c>
      <c r="AB3275" s="4">
        <v>306.46999359130803</v>
      </c>
      <c r="AC3275" s="4">
        <v>10.5372</v>
      </c>
      <c r="AD3275">
        <v>34</v>
      </c>
      <c r="AE3275">
        <v>2</v>
      </c>
      <c r="AF3275">
        <v>0</v>
      </c>
      <c r="AG3275">
        <v>0</v>
      </c>
      <c r="AH3275">
        <v>0</v>
      </c>
      <c r="AI3275">
        <v>0</v>
      </c>
      <c r="AJ3275">
        <v>1</v>
      </c>
      <c r="AK3275" s="4">
        <v>0.45454545454545398</v>
      </c>
      <c r="AL3275">
        <v>22</v>
      </c>
      <c r="AM3275">
        <v>0</v>
      </c>
      <c r="AN3275">
        <v>0</v>
      </c>
      <c r="AO3275" s="4">
        <v>126.57539999999899</v>
      </c>
      <c r="AP3275">
        <v>54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1</v>
      </c>
      <c r="AX3275">
        <v>2</v>
      </c>
      <c r="AY3275">
        <v>0</v>
      </c>
      <c r="AZ3275">
        <v>0</v>
      </c>
      <c r="BA3275">
        <v>54</v>
      </c>
      <c r="BB3275">
        <v>0</v>
      </c>
      <c r="BC3275">
        <v>0</v>
      </c>
      <c r="BD3275">
        <v>0</v>
      </c>
      <c r="BE3275">
        <v>0</v>
      </c>
      <c r="BF3275" s="4">
        <v>26.3</v>
      </c>
      <c r="BG3275">
        <v>9.8518237345069899</v>
      </c>
      <c r="BH3275">
        <v>1.0436463018698401</v>
      </c>
      <c r="BI3275">
        <v>8.4398108984394504</v>
      </c>
      <c r="BJ3275" s="4">
        <v>20.045454545454501</v>
      </c>
      <c r="BK3275">
        <v>9.9881093935790695</v>
      </c>
      <c r="BL3275" s="4">
        <v>276</v>
      </c>
      <c r="BM3275" s="4">
        <v>271</v>
      </c>
      <c r="BN3275">
        <v>302.63241577148398</v>
      </c>
      <c r="BO3275">
        <v>309.58059692382801</v>
      </c>
      <c r="BP3275">
        <v>308.74118041992102</v>
      </c>
      <c r="BQ3275">
        <v>1</v>
      </c>
      <c r="BR3275">
        <v>2</v>
      </c>
      <c r="BS3275">
        <v>1</v>
      </c>
    </row>
    <row r="3276" spans="1:71" x14ac:dyDescent="0.35">
      <c r="A3276" t="s">
        <v>1709</v>
      </c>
      <c r="B3276" t="s">
        <v>1710</v>
      </c>
      <c r="C3276" t="s">
        <v>12</v>
      </c>
      <c r="D3276" t="s">
        <v>718</v>
      </c>
      <c r="E3276">
        <v>3275</v>
      </c>
      <c r="F3276">
        <v>-3.66</v>
      </c>
      <c r="G3276">
        <v>-5.8686022800000002</v>
      </c>
      <c r="H3276">
        <v>-6.1</v>
      </c>
      <c r="I3276">
        <f>0-F3276</f>
        <v>3.66</v>
      </c>
      <c r="J3276">
        <f>0-G3276</f>
        <v>5.8686022800000002</v>
      </c>
      <c r="K3276">
        <f>0-H3276</f>
        <v>6.1</v>
      </c>
      <c r="L3276">
        <v>2.1446637573753602</v>
      </c>
      <c r="M3276">
        <v>1.11453349579774</v>
      </c>
      <c r="N3276">
        <f>1-_xlfn.PERCENTRANK.INC(I$2:I$4359,I3276)</f>
        <v>0.94199999999999995</v>
      </c>
      <c r="O3276">
        <f>1-_xlfn.PERCENTRANK.INC(J$2:J$4359,J3276)</f>
        <v>0.69</v>
      </c>
      <c r="P3276">
        <f>1-_xlfn.PERCENTRANK.INC(K$2:K$4359,K3276)</f>
        <v>0.53800000000000003</v>
      </c>
      <c r="Q3276">
        <f>_xlfn.PERCENTRANK.INC(L$2:L$4359,L3276)</f>
        <v>0.63300000000000001</v>
      </c>
      <c r="R3276">
        <f>((N3276+P3276)/2+Q3276)/2</f>
        <v>0.6865</v>
      </c>
      <c r="S3276">
        <v>6</v>
      </c>
      <c r="T3276">
        <v>13</v>
      </c>
      <c r="U3276">
        <v>0</v>
      </c>
      <c r="V3276">
        <v>1</v>
      </c>
      <c r="W3276">
        <v>0</v>
      </c>
      <c r="X3276">
        <v>2</v>
      </c>
      <c r="Y3276">
        <v>0</v>
      </c>
      <c r="Z3276">
        <v>0</v>
      </c>
      <c r="AA3276">
        <v>1</v>
      </c>
      <c r="AB3276" s="4">
        <v>306.46999359130803</v>
      </c>
      <c r="AC3276" s="4">
        <v>10.5372</v>
      </c>
      <c r="AD3276">
        <v>34</v>
      </c>
      <c r="AE3276">
        <v>2</v>
      </c>
      <c r="AF3276">
        <v>0</v>
      </c>
      <c r="AG3276">
        <v>0</v>
      </c>
      <c r="AH3276">
        <v>0</v>
      </c>
      <c r="AI3276">
        <v>0</v>
      </c>
      <c r="AJ3276">
        <v>1</v>
      </c>
      <c r="AK3276" s="4">
        <v>0.45454545454545398</v>
      </c>
      <c r="AL3276">
        <v>22</v>
      </c>
      <c r="AM3276">
        <v>0</v>
      </c>
      <c r="AN3276">
        <v>0</v>
      </c>
      <c r="AO3276" s="4">
        <v>126.57539999999899</v>
      </c>
      <c r="AP3276">
        <v>54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1</v>
      </c>
      <c r="AX3276">
        <v>2</v>
      </c>
      <c r="AY3276">
        <v>0</v>
      </c>
      <c r="AZ3276">
        <v>0</v>
      </c>
      <c r="BA3276">
        <v>54</v>
      </c>
      <c r="BB3276">
        <v>0</v>
      </c>
      <c r="BC3276">
        <v>0</v>
      </c>
      <c r="BD3276">
        <v>0</v>
      </c>
      <c r="BE3276">
        <v>0</v>
      </c>
      <c r="BF3276" s="4">
        <v>26.3</v>
      </c>
      <c r="BG3276">
        <v>9.8518237345069899</v>
      </c>
      <c r="BH3276">
        <v>1.0436463018698401</v>
      </c>
      <c r="BI3276">
        <v>8.4398108984394504</v>
      </c>
      <c r="BJ3276" s="4">
        <v>20.045454545454501</v>
      </c>
      <c r="BK3276">
        <v>9.9881093935790695</v>
      </c>
      <c r="BL3276" s="4">
        <v>276</v>
      </c>
      <c r="BM3276" s="4">
        <v>271</v>
      </c>
      <c r="BN3276">
        <v>304.84384155273398</v>
      </c>
      <c r="BO3276">
        <v>311.8828125</v>
      </c>
      <c r="BP3276">
        <v>312.56237792968699</v>
      </c>
      <c r="BQ3276">
        <v>1</v>
      </c>
      <c r="BR3276">
        <v>2</v>
      </c>
      <c r="BS3276">
        <v>2</v>
      </c>
    </row>
    <row r="3277" spans="1:71" x14ac:dyDescent="0.35">
      <c r="A3277" t="s">
        <v>778</v>
      </c>
      <c r="B3277" t="s">
        <v>779</v>
      </c>
      <c r="C3277" t="s">
        <v>780</v>
      </c>
      <c r="D3277" t="s">
        <v>17</v>
      </c>
      <c r="E3277">
        <v>3276</v>
      </c>
      <c r="F3277">
        <v>-4.2699999999999996</v>
      </c>
      <c r="G3277">
        <v>-6.0147061300000004</v>
      </c>
      <c r="H3277">
        <v>-6.1</v>
      </c>
      <c r="I3277">
        <f>0-F3277</f>
        <v>4.2699999999999996</v>
      </c>
      <c r="J3277">
        <f>0-G3277</f>
        <v>6.0147061300000004</v>
      </c>
      <c r="K3277">
        <f>0-H3277</f>
        <v>6.1</v>
      </c>
      <c r="L3277">
        <v>1.46578927887863</v>
      </c>
      <c r="M3277">
        <v>0.30012459754485499</v>
      </c>
      <c r="N3277">
        <f>1-_xlfn.PERCENTRANK.INC(I$2:I$4359,I3277)</f>
        <v>0.751</v>
      </c>
      <c r="O3277">
        <f>1-_xlfn.PERCENTRANK.INC(J$2:J$4359,J3277)</f>
        <v>0.60199999999999998</v>
      </c>
      <c r="P3277">
        <f>1-_xlfn.PERCENTRANK.INC(K$2:K$4359,K3277)</f>
        <v>0.53800000000000003</v>
      </c>
      <c r="Q3277">
        <f>_xlfn.PERCENTRANK.INC(L$2:L$4359,L3277)</f>
        <v>0.32600000000000001</v>
      </c>
      <c r="R3277">
        <f>((N3277+P3277)/2+Q3277)/2</f>
        <v>0.48525000000000007</v>
      </c>
      <c r="S3277">
        <v>15</v>
      </c>
      <c r="T3277">
        <v>4</v>
      </c>
      <c r="U3277">
        <v>0</v>
      </c>
      <c r="V3277">
        <v>1</v>
      </c>
      <c r="W3277">
        <v>0</v>
      </c>
      <c r="X3277">
        <v>0</v>
      </c>
      <c r="Y3277">
        <v>0</v>
      </c>
      <c r="Z3277">
        <v>0</v>
      </c>
      <c r="AA3277">
        <v>3</v>
      </c>
      <c r="AB3277" s="4">
        <v>263.38399422168698</v>
      </c>
      <c r="AC3277">
        <v>7.8597999999999901</v>
      </c>
      <c r="AD3277">
        <v>21</v>
      </c>
      <c r="AE3277">
        <v>0</v>
      </c>
      <c r="AF3277">
        <v>1</v>
      </c>
      <c r="AG3277">
        <v>1</v>
      </c>
      <c r="AH3277">
        <v>0</v>
      </c>
      <c r="AI3277">
        <v>0</v>
      </c>
      <c r="AJ3277">
        <v>1</v>
      </c>
      <c r="AK3277" s="4">
        <v>0.18181818181818099</v>
      </c>
      <c r="AL3277">
        <v>22</v>
      </c>
      <c r="AM3277">
        <v>0</v>
      </c>
      <c r="AN3277">
        <v>0</v>
      </c>
      <c r="AO3277" s="4">
        <v>109.33369999999999</v>
      </c>
      <c r="AP3277">
        <v>41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1</v>
      </c>
      <c r="AX3277">
        <v>0</v>
      </c>
      <c r="AY3277">
        <v>0</v>
      </c>
      <c r="AZ3277">
        <v>0</v>
      </c>
      <c r="BA3277">
        <v>43</v>
      </c>
      <c r="BB3277">
        <v>0</v>
      </c>
      <c r="BC3277">
        <v>0</v>
      </c>
      <c r="BD3277">
        <v>0</v>
      </c>
      <c r="BE3277">
        <v>0</v>
      </c>
      <c r="BF3277">
        <v>4.4400000000000004</v>
      </c>
      <c r="BG3277">
        <v>9.6094009131180709</v>
      </c>
      <c r="BH3277">
        <v>1.0548409107068899</v>
      </c>
      <c r="BI3277">
        <v>8.1098106032675705</v>
      </c>
      <c r="BJ3277" s="4">
        <v>14.917355371900801</v>
      </c>
      <c r="BK3277">
        <v>6.4058272632674296</v>
      </c>
      <c r="BL3277" s="4">
        <v>215</v>
      </c>
      <c r="BM3277" s="4">
        <v>230</v>
      </c>
      <c r="BN3277">
        <v>261.90374755859301</v>
      </c>
      <c r="BO3277">
        <v>263.63998413085898</v>
      </c>
      <c r="BP3277">
        <v>264.30877685546801</v>
      </c>
      <c r="BQ3277">
        <v>1</v>
      </c>
      <c r="BR3277">
        <v>0</v>
      </c>
      <c r="BS3277">
        <v>0</v>
      </c>
    </row>
    <row r="3278" spans="1:71" x14ac:dyDescent="0.35">
      <c r="A3278" t="s">
        <v>778</v>
      </c>
      <c r="B3278" t="s">
        <v>779</v>
      </c>
      <c r="C3278" t="s">
        <v>780</v>
      </c>
      <c r="D3278" t="s">
        <v>17</v>
      </c>
      <c r="E3278">
        <v>3277</v>
      </c>
      <c r="F3278">
        <v>-3.76</v>
      </c>
      <c r="G3278">
        <v>-6.6755862199999996</v>
      </c>
      <c r="H3278">
        <v>-6.7</v>
      </c>
      <c r="I3278">
        <f>0-F3278</f>
        <v>3.76</v>
      </c>
      <c r="J3278">
        <f>0-G3278</f>
        <v>6.6755862199999996</v>
      </c>
      <c r="K3278">
        <f>0-H3278</f>
        <v>6.7</v>
      </c>
      <c r="L3278">
        <v>2.5527231155402399</v>
      </c>
      <c r="M3278">
        <v>1.7816626700892899</v>
      </c>
      <c r="N3278">
        <f>1-_xlfn.PERCENTRANK.INC(I$2:I$4359,I3278)</f>
        <v>0.92200000000000004</v>
      </c>
      <c r="O3278">
        <f>1-_xlfn.PERCENTRANK.INC(J$2:J$4359,J3278)</f>
        <v>0.247</v>
      </c>
      <c r="P3278">
        <f>1-_xlfn.PERCENTRANK.INC(K$2:K$4359,K3278)</f>
        <v>0.22899999999999998</v>
      </c>
      <c r="Q3278">
        <f>_xlfn.PERCENTRANK.INC(L$2:L$4359,L3278)</f>
        <v>0.78400000000000003</v>
      </c>
      <c r="R3278">
        <f>((N3278+P3278)/2+Q3278)/2</f>
        <v>0.67975000000000008</v>
      </c>
      <c r="S3278">
        <v>15</v>
      </c>
      <c r="T3278">
        <v>4</v>
      </c>
      <c r="U3278">
        <v>0</v>
      </c>
      <c r="V3278">
        <v>1</v>
      </c>
      <c r="W3278">
        <v>0</v>
      </c>
      <c r="X3278">
        <v>0</v>
      </c>
      <c r="Y3278">
        <v>0</v>
      </c>
      <c r="Z3278">
        <v>0</v>
      </c>
      <c r="AA3278">
        <v>3</v>
      </c>
      <c r="AB3278" s="4">
        <v>263.38399422168698</v>
      </c>
      <c r="AC3278">
        <v>7.8597999999999901</v>
      </c>
      <c r="AD3278">
        <v>21</v>
      </c>
      <c r="AE3278">
        <v>0</v>
      </c>
      <c r="AF3278">
        <v>1</v>
      </c>
      <c r="AG3278">
        <v>1</v>
      </c>
      <c r="AH3278">
        <v>0</v>
      </c>
      <c r="AI3278">
        <v>0</v>
      </c>
      <c r="AJ3278">
        <v>1</v>
      </c>
      <c r="AK3278" s="4">
        <v>0.18181818181818099</v>
      </c>
      <c r="AL3278">
        <v>22</v>
      </c>
      <c r="AM3278">
        <v>0</v>
      </c>
      <c r="AN3278">
        <v>0</v>
      </c>
      <c r="AO3278" s="4">
        <v>109.33369999999999</v>
      </c>
      <c r="AP3278">
        <v>41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1</v>
      </c>
      <c r="AX3278">
        <v>0</v>
      </c>
      <c r="AY3278">
        <v>0</v>
      </c>
      <c r="AZ3278">
        <v>0</v>
      </c>
      <c r="BA3278">
        <v>43</v>
      </c>
      <c r="BB3278">
        <v>0</v>
      </c>
      <c r="BC3278">
        <v>0</v>
      </c>
      <c r="BD3278">
        <v>0</v>
      </c>
      <c r="BE3278">
        <v>0</v>
      </c>
      <c r="BF3278">
        <v>4.4400000000000004</v>
      </c>
      <c r="BG3278">
        <v>9.6094009131180709</v>
      </c>
      <c r="BH3278">
        <v>1.0548409107068899</v>
      </c>
      <c r="BI3278">
        <v>8.1098106032675705</v>
      </c>
      <c r="BJ3278" s="4">
        <v>14.917355371900801</v>
      </c>
      <c r="BK3278">
        <v>6.4058272632674296</v>
      </c>
      <c r="BL3278" s="4">
        <v>215</v>
      </c>
      <c r="BM3278" s="4">
        <v>230</v>
      </c>
      <c r="BN3278">
        <v>267.04821777343699</v>
      </c>
      <c r="BO3278">
        <v>262.781982421875</v>
      </c>
      <c r="BP3278">
        <v>263.25900268554602</v>
      </c>
      <c r="BQ3278">
        <v>1</v>
      </c>
      <c r="BR3278">
        <v>1</v>
      </c>
      <c r="BS3278">
        <v>1</v>
      </c>
    </row>
    <row r="3279" spans="1:71" x14ac:dyDescent="0.35">
      <c r="A3279" t="s">
        <v>778</v>
      </c>
      <c r="B3279" t="s">
        <v>779</v>
      </c>
      <c r="C3279" t="s">
        <v>780</v>
      </c>
      <c r="D3279" t="s">
        <v>17</v>
      </c>
      <c r="E3279">
        <v>3278</v>
      </c>
      <c r="F3279">
        <v>-3.78</v>
      </c>
      <c r="G3279">
        <v>-6.0128259699999997</v>
      </c>
      <c r="H3279">
        <v>-6.1</v>
      </c>
      <c r="I3279">
        <f>0-F3279</f>
        <v>3.78</v>
      </c>
      <c r="J3279">
        <f>0-G3279</f>
        <v>6.0128259699999997</v>
      </c>
      <c r="K3279">
        <f>0-H3279</f>
        <v>6.1</v>
      </c>
      <c r="L3279">
        <v>1.8304822860430801</v>
      </c>
      <c r="M3279">
        <v>0.55728032657475302</v>
      </c>
      <c r="N3279">
        <f>1-_xlfn.PERCENTRANK.INC(I$2:I$4359,I3279)</f>
        <v>0.91700000000000004</v>
      </c>
      <c r="O3279">
        <f>1-_xlfn.PERCENTRANK.INC(J$2:J$4359,J3279)</f>
        <v>0.60299999999999998</v>
      </c>
      <c r="P3279">
        <f>1-_xlfn.PERCENTRANK.INC(K$2:K$4359,K3279)</f>
        <v>0.53800000000000003</v>
      </c>
      <c r="Q3279">
        <f>_xlfn.PERCENTRANK.INC(L$2:L$4359,L3279)</f>
        <v>0.48399999999999999</v>
      </c>
      <c r="R3279">
        <f>((N3279+P3279)/2+Q3279)/2</f>
        <v>0.60575000000000001</v>
      </c>
      <c r="S3279">
        <v>15</v>
      </c>
      <c r="T3279">
        <v>4</v>
      </c>
      <c r="U3279">
        <v>0</v>
      </c>
      <c r="V3279">
        <v>1</v>
      </c>
      <c r="W3279">
        <v>0</v>
      </c>
      <c r="X3279">
        <v>0</v>
      </c>
      <c r="Y3279">
        <v>0</v>
      </c>
      <c r="Z3279">
        <v>0</v>
      </c>
      <c r="AA3279">
        <v>3</v>
      </c>
      <c r="AB3279" s="4">
        <v>263.38399422168698</v>
      </c>
      <c r="AC3279">
        <v>7.8597999999999901</v>
      </c>
      <c r="AD3279">
        <v>21</v>
      </c>
      <c r="AE3279">
        <v>0</v>
      </c>
      <c r="AF3279">
        <v>1</v>
      </c>
      <c r="AG3279">
        <v>1</v>
      </c>
      <c r="AH3279">
        <v>0</v>
      </c>
      <c r="AI3279">
        <v>0</v>
      </c>
      <c r="AJ3279">
        <v>1</v>
      </c>
      <c r="AK3279" s="4">
        <v>0.18181818181818099</v>
      </c>
      <c r="AL3279">
        <v>22</v>
      </c>
      <c r="AM3279">
        <v>0</v>
      </c>
      <c r="AN3279">
        <v>0</v>
      </c>
      <c r="AO3279" s="4">
        <v>109.33369999999999</v>
      </c>
      <c r="AP3279">
        <v>41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1</v>
      </c>
      <c r="AX3279">
        <v>0</v>
      </c>
      <c r="AY3279">
        <v>0</v>
      </c>
      <c r="AZ3279">
        <v>0</v>
      </c>
      <c r="BA3279">
        <v>43</v>
      </c>
      <c r="BB3279">
        <v>0</v>
      </c>
      <c r="BC3279">
        <v>0</v>
      </c>
      <c r="BD3279">
        <v>0</v>
      </c>
      <c r="BE3279">
        <v>0</v>
      </c>
      <c r="BF3279">
        <v>4.4400000000000004</v>
      </c>
      <c r="BG3279">
        <v>9.6094009131180709</v>
      </c>
      <c r="BH3279">
        <v>1.0548409107068899</v>
      </c>
      <c r="BI3279">
        <v>8.1098106032675705</v>
      </c>
      <c r="BJ3279" s="4">
        <v>14.917355371900801</v>
      </c>
      <c r="BK3279">
        <v>6.4058272632674296</v>
      </c>
      <c r="BL3279" s="4">
        <v>215</v>
      </c>
      <c r="BM3279" s="4">
        <v>230</v>
      </c>
      <c r="BN3279">
        <v>260.83932495117102</v>
      </c>
      <c r="BO3279">
        <v>261.04937744140602</v>
      </c>
      <c r="BP3279">
        <v>263.57821655273398</v>
      </c>
      <c r="BQ3279">
        <v>2</v>
      </c>
      <c r="BR3279">
        <v>0</v>
      </c>
      <c r="BS3279">
        <v>0</v>
      </c>
    </row>
    <row r="3280" spans="1:71" x14ac:dyDescent="0.35">
      <c r="A3280" t="s">
        <v>1840</v>
      </c>
      <c r="B3280" t="s">
        <v>1841</v>
      </c>
      <c r="C3280" t="s">
        <v>12</v>
      </c>
      <c r="D3280" t="s">
        <v>718</v>
      </c>
      <c r="E3280">
        <v>3279</v>
      </c>
      <c r="F3280">
        <v>-5.74</v>
      </c>
      <c r="G3280">
        <v>-6.9350876799999996</v>
      </c>
      <c r="H3280">
        <v>-6.8</v>
      </c>
      <c r="I3280">
        <f>0-F3280</f>
        <v>5.74</v>
      </c>
      <c r="J3280">
        <f>0-G3280</f>
        <v>6.9350876799999996</v>
      </c>
      <c r="K3280">
        <f>0-H3280</f>
        <v>6.8</v>
      </c>
      <c r="L3280">
        <v>2.1128206941885002</v>
      </c>
      <c r="M3280">
        <v>1.3229245789090001</v>
      </c>
      <c r="N3280">
        <f>1-_xlfn.PERCENTRANK.INC(I$2:I$4359,I3280)</f>
        <v>8.4999999999999964E-2</v>
      </c>
      <c r="O3280">
        <f>1-_xlfn.PERCENTRANK.INC(J$2:J$4359,J3280)</f>
        <v>0.15000000000000002</v>
      </c>
      <c r="P3280">
        <f>1-_xlfn.PERCENTRANK.INC(K$2:K$4359,K3280)</f>
        <v>0.19399999999999995</v>
      </c>
      <c r="Q3280">
        <f>_xlfn.PERCENTRANK.INC(L$2:L$4359,L3280)</f>
        <v>0.62</v>
      </c>
      <c r="R3280">
        <f>((N3280+P3280)/2+Q3280)/2</f>
        <v>0.37974999999999998</v>
      </c>
      <c r="S3280">
        <v>8</v>
      </c>
      <c r="T3280">
        <v>9</v>
      </c>
      <c r="U3280">
        <v>2</v>
      </c>
      <c r="V3280">
        <v>1</v>
      </c>
      <c r="W3280">
        <v>1</v>
      </c>
      <c r="X3280">
        <v>0</v>
      </c>
      <c r="Y3280">
        <v>0</v>
      </c>
      <c r="Z3280">
        <v>0</v>
      </c>
      <c r="AA3280">
        <v>2</v>
      </c>
      <c r="AB3280" s="4">
        <v>287.40699446201302</v>
      </c>
      <c r="AC3280">
        <v>8.4703999999999997</v>
      </c>
      <c r="AD3280">
        <v>27</v>
      </c>
      <c r="AE3280">
        <v>3</v>
      </c>
      <c r="AF3280">
        <v>1</v>
      </c>
      <c r="AG3280">
        <v>1</v>
      </c>
      <c r="AH3280">
        <v>0</v>
      </c>
      <c r="AI3280">
        <v>0</v>
      </c>
      <c r="AJ3280">
        <v>1</v>
      </c>
      <c r="AK3280" s="4">
        <v>0.36363636363636298</v>
      </c>
      <c r="AL3280">
        <v>22</v>
      </c>
      <c r="AM3280">
        <v>1</v>
      </c>
      <c r="AN3280">
        <v>0</v>
      </c>
      <c r="AO3280" s="4">
        <v>112.944699999999</v>
      </c>
      <c r="AP3280">
        <v>46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3</v>
      </c>
      <c r="AX3280">
        <v>1</v>
      </c>
      <c r="AY3280">
        <v>0</v>
      </c>
      <c r="AZ3280">
        <v>0</v>
      </c>
      <c r="BA3280">
        <v>47</v>
      </c>
      <c r="BB3280">
        <v>0</v>
      </c>
      <c r="BC3280">
        <v>0</v>
      </c>
      <c r="BD3280">
        <v>0</v>
      </c>
      <c r="BE3280">
        <v>0</v>
      </c>
      <c r="BF3280" s="4">
        <v>43.36</v>
      </c>
      <c r="BG3280" s="4">
        <v>12.709896791948999</v>
      </c>
      <c r="BH3280">
        <v>1.0834006804045799</v>
      </c>
      <c r="BI3280" s="4">
        <v>10.7314831177719</v>
      </c>
      <c r="BJ3280" s="4">
        <v>17.355371900826398</v>
      </c>
      <c r="BK3280">
        <v>9.2091836734693793</v>
      </c>
      <c r="BL3280" s="4">
        <v>237</v>
      </c>
      <c r="BM3280" s="4">
        <v>234</v>
      </c>
      <c r="BN3280">
        <v>292.1044921875</v>
      </c>
      <c r="BO3280">
        <v>291.67385864257801</v>
      </c>
      <c r="BP3280">
        <v>297.78259277343699</v>
      </c>
      <c r="BQ3280">
        <v>3</v>
      </c>
      <c r="BR3280">
        <v>4</v>
      </c>
      <c r="BS3280">
        <v>3</v>
      </c>
    </row>
    <row r="3281" spans="1:71" x14ac:dyDescent="0.35">
      <c r="A3281" t="s">
        <v>1840</v>
      </c>
      <c r="B3281" t="s">
        <v>1841</v>
      </c>
      <c r="C3281" t="s">
        <v>12</v>
      </c>
      <c r="D3281" t="s">
        <v>718</v>
      </c>
      <c r="E3281">
        <v>3280</v>
      </c>
      <c r="F3281">
        <v>-5.36</v>
      </c>
      <c r="G3281">
        <v>-6.0699992199999997</v>
      </c>
      <c r="H3281">
        <v>-6.3</v>
      </c>
      <c r="I3281">
        <f>0-F3281</f>
        <v>5.36</v>
      </c>
      <c r="J3281">
        <f>0-G3281</f>
        <v>6.0699992199999997</v>
      </c>
      <c r="K3281">
        <f>0-H3281</f>
        <v>6.3</v>
      </c>
      <c r="L3281">
        <v>2.2769448584527301</v>
      </c>
      <c r="M3281">
        <v>0.54465183990983701</v>
      </c>
      <c r="N3281">
        <f>1-_xlfn.PERCENTRANK.INC(I$2:I$4359,I3281)</f>
        <v>0.18799999999999994</v>
      </c>
      <c r="O3281">
        <f>1-_xlfn.PERCENTRANK.INC(J$2:J$4359,J3281)</f>
        <v>0.57000000000000006</v>
      </c>
      <c r="P3281">
        <f>1-_xlfn.PERCENTRANK.INC(K$2:K$4359,K3281)</f>
        <v>0.42100000000000004</v>
      </c>
      <c r="Q3281">
        <f>_xlfn.PERCENTRANK.INC(L$2:L$4359,L3281)</f>
        <v>0.68600000000000005</v>
      </c>
      <c r="R3281">
        <f>((N3281+P3281)/2+Q3281)/2</f>
        <v>0.49525000000000002</v>
      </c>
      <c r="S3281">
        <v>8</v>
      </c>
      <c r="T3281">
        <v>9</v>
      </c>
      <c r="U3281">
        <v>2</v>
      </c>
      <c r="V3281">
        <v>1</v>
      </c>
      <c r="W3281">
        <v>1</v>
      </c>
      <c r="X3281">
        <v>0</v>
      </c>
      <c r="Y3281">
        <v>0</v>
      </c>
      <c r="Z3281">
        <v>0</v>
      </c>
      <c r="AA3281">
        <v>2</v>
      </c>
      <c r="AB3281" s="4">
        <v>287.40699446201302</v>
      </c>
      <c r="AC3281">
        <v>8.4703999999999997</v>
      </c>
      <c r="AD3281">
        <v>27</v>
      </c>
      <c r="AE3281">
        <v>3</v>
      </c>
      <c r="AF3281">
        <v>1</v>
      </c>
      <c r="AG3281">
        <v>1</v>
      </c>
      <c r="AH3281">
        <v>0</v>
      </c>
      <c r="AI3281">
        <v>0</v>
      </c>
      <c r="AJ3281">
        <v>1</v>
      </c>
      <c r="AK3281" s="4">
        <v>0.36363636363636298</v>
      </c>
      <c r="AL3281">
        <v>22</v>
      </c>
      <c r="AM3281">
        <v>1</v>
      </c>
      <c r="AN3281">
        <v>0</v>
      </c>
      <c r="AO3281" s="4">
        <v>112.944699999999</v>
      </c>
      <c r="AP3281">
        <v>46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3</v>
      </c>
      <c r="AX3281">
        <v>1</v>
      </c>
      <c r="AY3281">
        <v>0</v>
      </c>
      <c r="AZ3281">
        <v>0</v>
      </c>
      <c r="BA3281">
        <v>47</v>
      </c>
      <c r="BB3281">
        <v>0</v>
      </c>
      <c r="BC3281">
        <v>0</v>
      </c>
      <c r="BD3281">
        <v>0</v>
      </c>
      <c r="BE3281">
        <v>0</v>
      </c>
      <c r="BF3281" s="4">
        <v>43.36</v>
      </c>
      <c r="BG3281" s="4">
        <v>12.709896791948999</v>
      </c>
      <c r="BH3281">
        <v>1.0834006804045799</v>
      </c>
      <c r="BI3281" s="4">
        <v>10.7314831177719</v>
      </c>
      <c r="BJ3281" s="4">
        <v>17.355371900826398</v>
      </c>
      <c r="BK3281">
        <v>9.2091836734693793</v>
      </c>
      <c r="BL3281" s="4">
        <v>237</v>
      </c>
      <c r="BM3281" s="4">
        <v>234</v>
      </c>
      <c r="BN3281">
        <v>290.14166259765602</v>
      </c>
      <c r="BO3281">
        <v>294.31243896484301</v>
      </c>
      <c r="BP3281">
        <v>291.9140625</v>
      </c>
      <c r="BQ3281">
        <v>3</v>
      </c>
      <c r="BR3281">
        <v>2</v>
      </c>
      <c r="BS3281">
        <v>2</v>
      </c>
    </row>
    <row r="3282" spans="1:71" x14ac:dyDescent="0.35">
      <c r="A3282" t="s">
        <v>1840</v>
      </c>
      <c r="B3282" t="s">
        <v>1841</v>
      </c>
      <c r="C3282" t="s">
        <v>12</v>
      </c>
      <c r="D3282" t="s">
        <v>718</v>
      </c>
      <c r="E3282">
        <v>3281</v>
      </c>
      <c r="F3282">
        <v>-5.71</v>
      </c>
      <c r="G3282">
        <v>-6.9463644000000002</v>
      </c>
      <c r="H3282">
        <v>-6.9</v>
      </c>
      <c r="I3282">
        <f>0-F3282</f>
        <v>5.71</v>
      </c>
      <c r="J3282">
        <f>0-G3282</f>
        <v>6.9463644000000002</v>
      </c>
      <c r="K3282">
        <f>0-H3282</f>
        <v>6.9</v>
      </c>
      <c r="L3282">
        <v>2.3337277852534801</v>
      </c>
      <c r="M3282">
        <v>0.92574064702159997</v>
      </c>
      <c r="N3282">
        <f>1-_xlfn.PERCENTRANK.INC(I$2:I$4359,I3282)</f>
        <v>8.9999999999999969E-2</v>
      </c>
      <c r="O3282">
        <f>1-_xlfn.PERCENTRANK.INC(J$2:J$4359,J3282)</f>
        <v>0.14700000000000002</v>
      </c>
      <c r="P3282">
        <f>1-_xlfn.PERCENTRANK.INC(K$2:K$4359,K3282)</f>
        <v>0.15800000000000003</v>
      </c>
      <c r="Q3282">
        <f>_xlfn.PERCENTRANK.INC(L$2:L$4359,L3282)</f>
        <v>0.70499999999999996</v>
      </c>
      <c r="R3282">
        <f>((N3282+P3282)/2+Q3282)/2</f>
        <v>0.41449999999999998</v>
      </c>
      <c r="S3282">
        <v>8</v>
      </c>
      <c r="T3282">
        <v>9</v>
      </c>
      <c r="U3282">
        <v>2</v>
      </c>
      <c r="V3282">
        <v>1</v>
      </c>
      <c r="W3282">
        <v>1</v>
      </c>
      <c r="X3282">
        <v>0</v>
      </c>
      <c r="Y3282">
        <v>0</v>
      </c>
      <c r="Z3282">
        <v>0</v>
      </c>
      <c r="AA3282">
        <v>2</v>
      </c>
      <c r="AB3282" s="4">
        <v>287.40699446201302</v>
      </c>
      <c r="AC3282">
        <v>8.4703999999999997</v>
      </c>
      <c r="AD3282">
        <v>27</v>
      </c>
      <c r="AE3282">
        <v>3</v>
      </c>
      <c r="AF3282">
        <v>1</v>
      </c>
      <c r="AG3282">
        <v>1</v>
      </c>
      <c r="AH3282">
        <v>0</v>
      </c>
      <c r="AI3282">
        <v>0</v>
      </c>
      <c r="AJ3282">
        <v>1</v>
      </c>
      <c r="AK3282" s="4">
        <v>0.36363636363636298</v>
      </c>
      <c r="AL3282">
        <v>22</v>
      </c>
      <c r="AM3282">
        <v>1</v>
      </c>
      <c r="AN3282">
        <v>0</v>
      </c>
      <c r="AO3282" s="4">
        <v>112.944699999999</v>
      </c>
      <c r="AP3282">
        <v>46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3</v>
      </c>
      <c r="AX3282">
        <v>1</v>
      </c>
      <c r="AY3282">
        <v>0</v>
      </c>
      <c r="AZ3282">
        <v>0</v>
      </c>
      <c r="BA3282">
        <v>47</v>
      </c>
      <c r="BB3282">
        <v>0</v>
      </c>
      <c r="BC3282">
        <v>0</v>
      </c>
      <c r="BD3282">
        <v>0</v>
      </c>
      <c r="BE3282">
        <v>0</v>
      </c>
      <c r="BF3282" s="4">
        <v>43.36</v>
      </c>
      <c r="BG3282" s="4">
        <v>12.709896791948999</v>
      </c>
      <c r="BH3282">
        <v>1.0834006804045799</v>
      </c>
      <c r="BI3282" s="4">
        <v>10.7314831177719</v>
      </c>
      <c r="BJ3282" s="4">
        <v>17.355371900826398</v>
      </c>
      <c r="BK3282">
        <v>9.2091836734693793</v>
      </c>
      <c r="BL3282" s="4">
        <v>237</v>
      </c>
      <c r="BM3282" s="4">
        <v>234</v>
      </c>
      <c r="BN3282">
        <v>291.746337890625</v>
      </c>
      <c r="BO3282">
        <v>291.145904541015</v>
      </c>
      <c r="BP3282">
        <v>291.838287353515</v>
      </c>
      <c r="BQ3282">
        <v>3</v>
      </c>
      <c r="BR3282">
        <v>3</v>
      </c>
      <c r="BS3282">
        <v>3</v>
      </c>
    </row>
    <row r="3283" spans="1:71" x14ac:dyDescent="0.35">
      <c r="A3283" t="s">
        <v>643</v>
      </c>
      <c r="B3283" t="s">
        <v>644</v>
      </c>
      <c r="C3283" t="s">
        <v>645</v>
      </c>
      <c r="D3283" t="s">
        <v>17</v>
      </c>
      <c r="E3283">
        <v>3282</v>
      </c>
      <c r="F3283">
        <v>-4.26</v>
      </c>
      <c r="G3283">
        <v>-4.6342907000000002</v>
      </c>
      <c r="H3283">
        <v>-4.7</v>
      </c>
      <c r="I3283">
        <f>0-F3283</f>
        <v>4.26</v>
      </c>
      <c r="J3283">
        <f>0-G3283</f>
        <v>4.6342907000000002</v>
      </c>
      <c r="K3283">
        <f>0-H3283</f>
        <v>4.7</v>
      </c>
      <c r="L3283">
        <v>1.70793827903271</v>
      </c>
      <c r="M3283">
        <v>1.0335857835017199</v>
      </c>
      <c r="N3283">
        <f>1-_xlfn.PERCENTRANK.INC(I$2:I$4359,I3283)</f>
        <v>0.75600000000000001</v>
      </c>
      <c r="O3283">
        <f>1-_xlfn.PERCENTRANK.INC(J$2:J$4359,J3283)</f>
        <v>0.98699999999999999</v>
      </c>
      <c r="P3283">
        <f>1-_xlfn.PERCENTRANK.INC(K$2:K$4359,K3283)</f>
        <v>0.98499999999999999</v>
      </c>
      <c r="Q3283">
        <f>_xlfn.PERCENTRANK.INC(L$2:L$4359,L3283)</f>
        <v>0.43099999999999999</v>
      </c>
      <c r="R3283">
        <f>((N3283+P3283)/2+Q3283)/2</f>
        <v>0.65075000000000005</v>
      </c>
      <c r="S3283">
        <v>13</v>
      </c>
      <c r="T3283">
        <v>2</v>
      </c>
      <c r="U3283">
        <v>2</v>
      </c>
      <c r="V3283">
        <v>0</v>
      </c>
      <c r="W3283">
        <v>0</v>
      </c>
      <c r="X3283">
        <v>2</v>
      </c>
      <c r="Y3283">
        <v>0</v>
      </c>
      <c r="Z3283">
        <v>0</v>
      </c>
      <c r="AA3283">
        <v>3</v>
      </c>
      <c r="AB3283" s="4">
        <v>260.336994647979</v>
      </c>
      <c r="AC3283">
        <v>5.9683000000000002</v>
      </c>
      <c r="AD3283">
        <v>24</v>
      </c>
      <c r="AE3283">
        <v>4</v>
      </c>
      <c r="AF3283">
        <v>0</v>
      </c>
      <c r="AG3283">
        <v>0</v>
      </c>
      <c r="AH3283">
        <v>0</v>
      </c>
      <c r="AI3283">
        <v>0</v>
      </c>
      <c r="AJ3283">
        <v>1</v>
      </c>
      <c r="AK3283" s="4">
        <v>0.14285714285714199</v>
      </c>
      <c r="AL3283">
        <v>21</v>
      </c>
      <c r="AM3283">
        <v>2</v>
      </c>
      <c r="AN3283">
        <v>0</v>
      </c>
      <c r="AO3283" s="4">
        <v>90.5364</v>
      </c>
      <c r="AP3283">
        <v>39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2</v>
      </c>
      <c r="AX3283">
        <v>2</v>
      </c>
      <c r="AY3283">
        <v>0</v>
      </c>
      <c r="AZ3283">
        <v>0</v>
      </c>
      <c r="BA3283">
        <v>41</v>
      </c>
      <c r="BB3283">
        <v>0</v>
      </c>
      <c r="BC3283">
        <v>0</v>
      </c>
      <c r="BD3283">
        <v>0</v>
      </c>
      <c r="BE3283">
        <v>0</v>
      </c>
      <c r="BF3283" s="4">
        <v>34.06</v>
      </c>
      <c r="BG3283" s="4">
        <v>10.6529209420797</v>
      </c>
      <c r="BH3283">
        <v>1.0856198725814199</v>
      </c>
      <c r="BI3283">
        <v>8.8127541795535294</v>
      </c>
      <c r="BJ3283" s="4">
        <v>13.959183673469299</v>
      </c>
      <c r="BK3283">
        <v>5.78</v>
      </c>
      <c r="BL3283" s="4">
        <v>212</v>
      </c>
      <c r="BM3283" s="4">
        <v>221</v>
      </c>
      <c r="BN3283">
        <v>245.99765014648401</v>
      </c>
      <c r="BO3283">
        <v>243.44354248046801</v>
      </c>
      <c r="BP3283">
        <v>248.11885070800699</v>
      </c>
      <c r="BQ3283">
        <v>1</v>
      </c>
      <c r="BR3283">
        <v>3</v>
      </c>
      <c r="BS3283">
        <v>2</v>
      </c>
    </row>
    <row r="3284" spans="1:71" x14ac:dyDescent="0.35">
      <c r="A3284" t="s">
        <v>643</v>
      </c>
      <c r="B3284" t="s">
        <v>644</v>
      </c>
      <c r="C3284" t="s">
        <v>645</v>
      </c>
      <c r="D3284" t="s">
        <v>17</v>
      </c>
      <c r="E3284">
        <v>3283</v>
      </c>
      <c r="F3284">
        <v>-4.4000000000000004</v>
      </c>
      <c r="G3284">
        <v>-5.7641906699999996</v>
      </c>
      <c r="H3284">
        <v>-5.8</v>
      </c>
      <c r="I3284">
        <f>0-F3284</f>
        <v>4.4000000000000004</v>
      </c>
      <c r="J3284">
        <f>0-G3284</f>
        <v>5.7641906699999996</v>
      </c>
      <c r="K3284">
        <f>0-H3284</f>
        <v>5.8</v>
      </c>
      <c r="L3284">
        <v>1.09176491365727</v>
      </c>
      <c r="M3284">
        <v>0.73941257242103597</v>
      </c>
      <c r="N3284">
        <f>1-_xlfn.PERCENTRANK.INC(I$2:I$4359,I3284)</f>
        <v>0.68799999999999994</v>
      </c>
      <c r="O3284">
        <f>1-_xlfn.PERCENTRANK.INC(J$2:J$4359,J3284)</f>
        <v>0.74099999999999999</v>
      </c>
      <c r="P3284">
        <f>1-_xlfn.PERCENTRANK.INC(K$2:K$4359,K3284)</f>
        <v>0.71500000000000008</v>
      </c>
      <c r="Q3284">
        <f>_xlfn.PERCENTRANK.INC(L$2:L$4359,L3284)</f>
        <v>0.14699999999999999</v>
      </c>
      <c r="R3284">
        <f>((N3284+P3284)/2+Q3284)/2</f>
        <v>0.42425000000000002</v>
      </c>
      <c r="S3284">
        <v>13</v>
      </c>
      <c r="T3284">
        <v>2</v>
      </c>
      <c r="U3284">
        <v>2</v>
      </c>
      <c r="V3284">
        <v>0</v>
      </c>
      <c r="W3284">
        <v>0</v>
      </c>
      <c r="X3284">
        <v>2</v>
      </c>
      <c r="Y3284">
        <v>0</v>
      </c>
      <c r="Z3284">
        <v>0</v>
      </c>
      <c r="AA3284">
        <v>3</v>
      </c>
      <c r="AB3284" s="4">
        <v>260.336994647979</v>
      </c>
      <c r="AC3284">
        <v>5.9683000000000002</v>
      </c>
      <c r="AD3284">
        <v>24</v>
      </c>
      <c r="AE3284">
        <v>4</v>
      </c>
      <c r="AF3284">
        <v>0</v>
      </c>
      <c r="AG3284">
        <v>0</v>
      </c>
      <c r="AH3284">
        <v>0</v>
      </c>
      <c r="AI3284">
        <v>0</v>
      </c>
      <c r="AJ3284">
        <v>1</v>
      </c>
      <c r="AK3284" s="4">
        <v>0.14285714285714199</v>
      </c>
      <c r="AL3284">
        <v>21</v>
      </c>
      <c r="AM3284">
        <v>2</v>
      </c>
      <c r="AN3284">
        <v>0</v>
      </c>
      <c r="AO3284" s="4">
        <v>90.5364</v>
      </c>
      <c r="AP3284">
        <v>39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2</v>
      </c>
      <c r="AX3284">
        <v>2</v>
      </c>
      <c r="AY3284">
        <v>0</v>
      </c>
      <c r="AZ3284">
        <v>0</v>
      </c>
      <c r="BA3284">
        <v>41</v>
      </c>
      <c r="BB3284">
        <v>0</v>
      </c>
      <c r="BC3284">
        <v>0</v>
      </c>
      <c r="BD3284">
        <v>0</v>
      </c>
      <c r="BE3284">
        <v>0</v>
      </c>
      <c r="BF3284" s="4">
        <v>34.06</v>
      </c>
      <c r="BG3284" s="4">
        <v>10.6529209420797</v>
      </c>
      <c r="BH3284">
        <v>1.0856198725814199</v>
      </c>
      <c r="BI3284">
        <v>8.8127541795535294</v>
      </c>
      <c r="BJ3284" s="4">
        <v>13.959183673469299</v>
      </c>
      <c r="BK3284">
        <v>5.78</v>
      </c>
      <c r="BL3284" s="4">
        <v>212</v>
      </c>
      <c r="BM3284" s="4">
        <v>221</v>
      </c>
      <c r="BN3284">
        <v>244.71278381347599</v>
      </c>
      <c r="BO3284">
        <v>245.74574279785099</v>
      </c>
      <c r="BP3284">
        <v>245.62405395507801</v>
      </c>
      <c r="BQ3284">
        <v>2</v>
      </c>
      <c r="BR3284">
        <v>3</v>
      </c>
      <c r="BS3284">
        <v>3</v>
      </c>
    </row>
    <row r="3285" spans="1:71" x14ac:dyDescent="0.35">
      <c r="A3285" t="s">
        <v>643</v>
      </c>
      <c r="B3285" t="s">
        <v>644</v>
      </c>
      <c r="C3285" t="s">
        <v>645</v>
      </c>
      <c r="D3285" t="s">
        <v>17</v>
      </c>
      <c r="E3285">
        <v>3284</v>
      </c>
      <c r="F3285">
        <v>-4.54</v>
      </c>
      <c r="G3285">
        <v>-4.6966881799999998</v>
      </c>
      <c r="H3285">
        <v>-4.7</v>
      </c>
      <c r="I3285">
        <f>0-F3285</f>
        <v>4.54</v>
      </c>
      <c r="J3285">
        <f>0-G3285</f>
        <v>4.6966881799999998</v>
      </c>
      <c r="K3285">
        <f>0-H3285</f>
        <v>4.7</v>
      </c>
      <c r="L3285">
        <v>0.968608801510775</v>
      </c>
      <c r="M3285">
        <v>0.63751387200929499</v>
      </c>
      <c r="N3285">
        <f>1-_xlfn.PERCENTRANK.INC(I$2:I$4359,I3285)</f>
        <v>0.61399999999999999</v>
      </c>
      <c r="O3285">
        <f>1-_xlfn.PERCENTRANK.INC(J$2:J$4359,J3285)</f>
        <v>0.98499999999999999</v>
      </c>
      <c r="P3285">
        <f>1-_xlfn.PERCENTRANK.INC(K$2:K$4359,K3285)</f>
        <v>0.98499999999999999</v>
      </c>
      <c r="Q3285">
        <f>_xlfn.PERCENTRANK.INC(L$2:L$4359,L3285)</f>
        <v>9.7000000000000003E-2</v>
      </c>
      <c r="R3285">
        <f>((N3285+P3285)/2+Q3285)/2</f>
        <v>0.44824999999999998</v>
      </c>
      <c r="S3285">
        <v>13</v>
      </c>
      <c r="T3285">
        <v>2</v>
      </c>
      <c r="U3285">
        <v>2</v>
      </c>
      <c r="V3285">
        <v>0</v>
      </c>
      <c r="W3285">
        <v>0</v>
      </c>
      <c r="X3285">
        <v>2</v>
      </c>
      <c r="Y3285">
        <v>0</v>
      </c>
      <c r="Z3285">
        <v>0</v>
      </c>
      <c r="AA3285">
        <v>3</v>
      </c>
      <c r="AB3285" s="4">
        <v>260.336994647979</v>
      </c>
      <c r="AC3285">
        <v>5.9683000000000002</v>
      </c>
      <c r="AD3285">
        <v>24</v>
      </c>
      <c r="AE3285">
        <v>4</v>
      </c>
      <c r="AF3285">
        <v>0</v>
      </c>
      <c r="AG3285">
        <v>0</v>
      </c>
      <c r="AH3285">
        <v>0</v>
      </c>
      <c r="AI3285">
        <v>0</v>
      </c>
      <c r="AJ3285">
        <v>1</v>
      </c>
      <c r="AK3285" s="4">
        <v>0.14285714285714199</v>
      </c>
      <c r="AL3285">
        <v>21</v>
      </c>
      <c r="AM3285">
        <v>2</v>
      </c>
      <c r="AN3285">
        <v>0</v>
      </c>
      <c r="AO3285" s="4">
        <v>90.5364</v>
      </c>
      <c r="AP3285">
        <v>39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2</v>
      </c>
      <c r="AX3285">
        <v>2</v>
      </c>
      <c r="AY3285">
        <v>0</v>
      </c>
      <c r="AZ3285">
        <v>0</v>
      </c>
      <c r="BA3285">
        <v>41</v>
      </c>
      <c r="BB3285">
        <v>0</v>
      </c>
      <c r="BC3285">
        <v>0</v>
      </c>
      <c r="BD3285">
        <v>0</v>
      </c>
      <c r="BE3285">
        <v>0</v>
      </c>
      <c r="BF3285" s="4">
        <v>34.06</v>
      </c>
      <c r="BG3285" s="4">
        <v>10.6529209420797</v>
      </c>
      <c r="BH3285">
        <v>1.0856198725814199</v>
      </c>
      <c r="BI3285">
        <v>8.8127541795535294</v>
      </c>
      <c r="BJ3285" s="4">
        <v>13.959183673469299</v>
      </c>
      <c r="BK3285">
        <v>5.78</v>
      </c>
      <c r="BL3285" s="4">
        <v>212</v>
      </c>
      <c r="BM3285" s="4">
        <v>221</v>
      </c>
      <c r="BN3285">
        <v>240.76414489746</v>
      </c>
      <c r="BO3285">
        <v>245.82856750488199</v>
      </c>
      <c r="BP3285">
        <v>245.15913391113199</v>
      </c>
      <c r="BQ3285">
        <v>1</v>
      </c>
      <c r="BR3285">
        <v>3</v>
      </c>
      <c r="BS3285">
        <v>2</v>
      </c>
    </row>
    <row r="3286" spans="1:71" x14ac:dyDescent="0.35">
      <c r="A3286" t="s">
        <v>1436</v>
      </c>
      <c r="B3286" t="s">
        <v>1437</v>
      </c>
      <c r="C3286" t="s">
        <v>994</v>
      </c>
      <c r="D3286" t="s">
        <v>17</v>
      </c>
      <c r="E3286">
        <v>3285</v>
      </c>
      <c r="F3286">
        <v>-4.53</v>
      </c>
      <c r="G3286">
        <v>-6.4405565300000003</v>
      </c>
      <c r="H3286">
        <v>-6.5</v>
      </c>
      <c r="I3286">
        <f>0-F3286</f>
        <v>4.53</v>
      </c>
      <c r="J3286">
        <f>0-G3286</f>
        <v>6.4405565300000003</v>
      </c>
      <c r="K3286">
        <f>0-H3286</f>
        <v>6.5</v>
      </c>
      <c r="L3286">
        <v>1.9108059541556299</v>
      </c>
      <c r="M3286">
        <v>0.520319365320012</v>
      </c>
      <c r="N3286">
        <f>1-_xlfn.PERCENTRANK.INC(I$2:I$4359,I3286)</f>
        <v>0.62</v>
      </c>
      <c r="O3286">
        <f>1-_xlfn.PERCENTRANK.INC(J$2:J$4359,J3286)</f>
        <v>0.35899999999999999</v>
      </c>
      <c r="P3286">
        <f>1-_xlfn.PERCENTRANK.INC(K$2:K$4359,K3286)</f>
        <v>0.31299999999999994</v>
      </c>
      <c r="Q3286">
        <f>_xlfn.PERCENTRANK.INC(L$2:L$4359,L3286)</f>
        <v>0.52600000000000002</v>
      </c>
      <c r="R3286">
        <f>((N3286+P3286)/2+Q3286)/2</f>
        <v>0.49624999999999997</v>
      </c>
      <c r="S3286">
        <v>6</v>
      </c>
      <c r="T3286">
        <v>9</v>
      </c>
      <c r="U3286">
        <v>0</v>
      </c>
      <c r="V3286">
        <v>1</v>
      </c>
      <c r="W3286">
        <v>0</v>
      </c>
      <c r="X3286">
        <v>3</v>
      </c>
      <c r="Y3286">
        <v>0</v>
      </c>
      <c r="Z3286">
        <v>0</v>
      </c>
      <c r="AA3286">
        <v>1</v>
      </c>
      <c r="AB3286" s="4">
        <v>265.352994322776</v>
      </c>
      <c r="AC3286">
        <v>6.4162999999999997</v>
      </c>
      <c r="AD3286">
        <v>26</v>
      </c>
      <c r="AE3286">
        <v>3</v>
      </c>
      <c r="AF3286">
        <v>2</v>
      </c>
      <c r="AG3286">
        <v>1</v>
      </c>
      <c r="AH3286">
        <v>0</v>
      </c>
      <c r="AI3286">
        <v>1</v>
      </c>
      <c r="AJ3286">
        <v>1</v>
      </c>
      <c r="AK3286" s="4">
        <v>0.36842105263157798</v>
      </c>
      <c r="AL3286">
        <v>19</v>
      </c>
      <c r="AM3286">
        <v>0</v>
      </c>
      <c r="AN3286">
        <v>0</v>
      </c>
      <c r="AO3286" s="4">
        <v>101.264899999999</v>
      </c>
      <c r="AP3286">
        <v>42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1</v>
      </c>
      <c r="AX3286">
        <v>3</v>
      </c>
      <c r="AY3286">
        <v>0</v>
      </c>
      <c r="AZ3286">
        <v>0</v>
      </c>
      <c r="BA3286">
        <v>42</v>
      </c>
      <c r="BB3286">
        <v>0</v>
      </c>
      <c r="BC3286">
        <v>0</v>
      </c>
      <c r="BD3286">
        <v>0</v>
      </c>
      <c r="BE3286">
        <v>0</v>
      </c>
      <c r="BF3286" s="4">
        <v>63.14</v>
      </c>
      <c r="BG3286" s="4">
        <v>10.3145207968186</v>
      </c>
      <c r="BH3286" s="4">
        <v>0.97204716924846402</v>
      </c>
      <c r="BI3286">
        <v>9.6111319729405107</v>
      </c>
      <c r="BJ3286" s="4">
        <v>17.052631578947299</v>
      </c>
      <c r="BK3286">
        <v>7.6952662721893397</v>
      </c>
      <c r="BL3286" s="4">
        <v>209</v>
      </c>
      <c r="BM3286" s="4">
        <v>205</v>
      </c>
      <c r="BN3286">
        <v>273.40411376953102</v>
      </c>
      <c r="BO3286">
        <v>279.00161743164</v>
      </c>
      <c r="BP3286">
        <v>274.21755981445301</v>
      </c>
      <c r="BQ3286">
        <v>1</v>
      </c>
      <c r="BR3286">
        <v>2</v>
      </c>
      <c r="BS3286">
        <v>1</v>
      </c>
    </row>
    <row r="3287" spans="1:71" x14ac:dyDescent="0.35">
      <c r="A3287" t="s">
        <v>1436</v>
      </c>
      <c r="B3287" t="s">
        <v>1437</v>
      </c>
      <c r="C3287" t="s">
        <v>994</v>
      </c>
      <c r="D3287" t="s">
        <v>17</v>
      </c>
      <c r="E3287">
        <v>3286</v>
      </c>
      <c r="F3287">
        <v>-4.97</v>
      </c>
      <c r="G3287">
        <v>-6.4352364499999997</v>
      </c>
      <c r="H3287">
        <v>-6.3</v>
      </c>
      <c r="I3287">
        <f>0-F3287</f>
        <v>4.97</v>
      </c>
      <c r="J3287">
        <f>0-G3287</f>
        <v>6.4352364499999997</v>
      </c>
      <c r="K3287">
        <f>0-H3287</f>
        <v>6.3</v>
      </c>
      <c r="L3287">
        <v>1.9697729836309701</v>
      </c>
      <c r="M3287">
        <v>0.71490819430950603</v>
      </c>
      <c r="N3287">
        <f>1-_xlfn.PERCENTRANK.INC(I$2:I$4359,I3287)</f>
        <v>0.372</v>
      </c>
      <c r="O3287">
        <f>1-_xlfn.PERCENTRANK.INC(J$2:J$4359,J3287)</f>
        <v>0.36299999999999999</v>
      </c>
      <c r="P3287">
        <f>1-_xlfn.PERCENTRANK.INC(K$2:K$4359,K3287)</f>
        <v>0.42100000000000004</v>
      </c>
      <c r="Q3287">
        <f>_xlfn.PERCENTRANK.INC(L$2:L$4359,L3287)</f>
        <v>0.54900000000000004</v>
      </c>
      <c r="R3287">
        <f>((N3287+P3287)/2+Q3287)/2</f>
        <v>0.47275</v>
      </c>
      <c r="S3287">
        <v>6</v>
      </c>
      <c r="T3287">
        <v>9</v>
      </c>
      <c r="U3287">
        <v>0</v>
      </c>
      <c r="V3287">
        <v>1</v>
      </c>
      <c r="W3287">
        <v>0</v>
      </c>
      <c r="X3287">
        <v>3</v>
      </c>
      <c r="Y3287">
        <v>0</v>
      </c>
      <c r="Z3287">
        <v>0</v>
      </c>
      <c r="AA3287">
        <v>1</v>
      </c>
      <c r="AB3287" s="4">
        <v>265.352994322776</v>
      </c>
      <c r="AC3287">
        <v>6.4162999999999997</v>
      </c>
      <c r="AD3287">
        <v>26</v>
      </c>
      <c r="AE3287">
        <v>3</v>
      </c>
      <c r="AF3287">
        <v>2</v>
      </c>
      <c r="AG3287">
        <v>1</v>
      </c>
      <c r="AH3287">
        <v>0</v>
      </c>
      <c r="AI3287">
        <v>1</v>
      </c>
      <c r="AJ3287">
        <v>1</v>
      </c>
      <c r="AK3287" s="4">
        <v>0.36842105263157798</v>
      </c>
      <c r="AL3287">
        <v>19</v>
      </c>
      <c r="AM3287">
        <v>0</v>
      </c>
      <c r="AN3287">
        <v>0</v>
      </c>
      <c r="AO3287" s="4">
        <v>101.264899999999</v>
      </c>
      <c r="AP3287">
        <v>42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1</v>
      </c>
      <c r="AX3287">
        <v>3</v>
      </c>
      <c r="AY3287">
        <v>0</v>
      </c>
      <c r="AZ3287">
        <v>0</v>
      </c>
      <c r="BA3287">
        <v>42</v>
      </c>
      <c r="BB3287">
        <v>0</v>
      </c>
      <c r="BC3287">
        <v>0</v>
      </c>
      <c r="BD3287">
        <v>0</v>
      </c>
      <c r="BE3287">
        <v>0</v>
      </c>
      <c r="BF3287" s="4">
        <v>63.14</v>
      </c>
      <c r="BG3287" s="4">
        <v>10.3145207968186</v>
      </c>
      <c r="BH3287" s="4">
        <v>0.97204716924846402</v>
      </c>
      <c r="BI3287">
        <v>9.6111319729405107</v>
      </c>
      <c r="BJ3287" s="4">
        <v>17.052631578947299</v>
      </c>
      <c r="BK3287">
        <v>7.6952662721893397</v>
      </c>
      <c r="BL3287" s="4">
        <v>209</v>
      </c>
      <c r="BM3287" s="4">
        <v>205</v>
      </c>
      <c r="BN3287">
        <v>279.48641967773398</v>
      </c>
      <c r="BO3287">
        <v>277.57205200195301</v>
      </c>
      <c r="BP3287">
        <v>279.0830078125</v>
      </c>
      <c r="BQ3287">
        <v>4</v>
      </c>
      <c r="BR3287">
        <v>3</v>
      </c>
      <c r="BS3287">
        <v>3</v>
      </c>
    </row>
    <row r="3288" spans="1:71" x14ac:dyDescent="0.35">
      <c r="A3288" t="s">
        <v>1436</v>
      </c>
      <c r="B3288" t="s">
        <v>1437</v>
      </c>
      <c r="C3288" t="s">
        <v>994</v>
      </c>
      <c r="D3288" t="s">
        <v>17</v>
      </c>
      <c r="E3288">
        <v>3287</v>
      </c>
      <c r="F3288">
        <v>-4.62</v>
      </c>
      <c r="G3288">
        <v>-6.3376340899999999</v>
      </c>
      <c r="H3288">
        <v>-6.2</v>
      </c>
      <c r="I3288">
        <f>0-F3288</f>
        <v>4.62</v>
      </c>
      <c r="J3288">
        <f>0-G3288</f>
        <v>6.3376340899999999</v>
      </c>
      <c r="K3288">
        <f>0-H3288</f>
        <v>6.2</v>
      </c>
      <c r="L3288">
        <v>1.7002605973695499</v>
      </c>
      <c r="M3288">
        <v>1.03787328785292</v>
      </c>
      <c r="N3288">
        <f>1-_xlfn.PERCENTRANK.INC(I$2:I$4359,I3288)</f>
        <v>0.56400000000000006</v>
      </c>
      <c r="O3288">
        <f>1-_xlfn.PERCENTRANK.INC(J$2:J$4359,J3288)</f>
        <v>0.41500000000000004</v>
      </c>
      <c r="P3288">
        <f>1-_xlfn.PERCENTRANK.INC(K$2:K$4359,K3288)</f>
        <v>0.47399999999999998</v>
      </c>
      <c r="Q3288">
        <f>_xlfn.PERCENTRANK.INC(L$2:L$4359,L3288)</f>
        <v>0.42699999999999999</v>
      </c>
      <c r="R3288">
        <f>((N3288+P3288)/2+Q3288)/2</f>
        <v>0.47299999999999998</v>
      </c>
      <c r="S3288">
        <v>6</v>
      </c>
      <c r="T3288">
        <v>9</v>
      </c>
      <c r="U3288">
        <v>0</v>
      </c>
      <c r="V3288">
        <v>1</v>
      </c>
      <c r="W3288">
        <v>0</v>
      </c>
      <c r="X3288">
        <v>3</v>
      </c>
      <c r="Y3288">
        <v>0</v>
      </c>
      <c r="Z3288">
        <v>0</v>
      </c>
      <c r="AA3288">
        <v>1</v>
      </c>
      <c r="AB3288" s="4">
        <v>265.352994322776</v>
      </c>
      <c r="AC3288">
        <v>6.4162999999999997</v>
      </c>
      <c r="AD3288">
        <v>26</v>
      </c>
      <c r="AE3288">
        <v>3</v>
      </c>
      <c r="AF3288">
        <v>2</v>
      </c>
      <c r="AG3288">
        <v>1</v>
      </c>
      <c r="AH3288">
        <v>0</v>
      </c>
      <c r="AI3288">
        <v>1</v>
      </c>
      <c r="AJ3288">
        <v>1</v>
      </c>
      <c r="AK3288" s="4">
        <v>0.36842105263157798</v>
      </c>
      <c r="AL3288">
        <v>19</v>
      </c>
      <c r="AM3288">
        <v>0</v>
      </c>
      <c r="AN3288">
        <v>0</v>
      </c>
      <c r="AO3288" s="4">
        <v>101.264899999999</v>
      </c>
      <c r="AP3288">
        <v>42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1</v>
      </c>
      <c r="AX3288">
        <v>3</v>
      </c>
      <c r="AY3288">
        <v>0</v>
      </c>
      <c r="AZ3288">
        <v>0</v>
      </c>
      <c r="BA3288">
        <v>42</v>
      </c>
      <c r="BB3288">
        <v>0</v>
      </c>
      <c r="BC3288">
        <v>0</v>
      </c>
      <c r="BD3288">
        <v>0</v>
      </c>
      <c r="BE3288">
        <v>0</v>
      </c>
      <c r="BF3288" s="4">
        <v>63.14</v>
      </c>
      <c r="BG3288" s="4">
        <v>10.3145207968186</v>
      </c>
      <c r="BH3288" s="4">
        <v>0.97204716924846402</v>
      </c>
      <c r="BI3288">
        <v>9.6111319729405107</v>
      </c>
      <c r="BJ3288" s="4">
        <v>17.052631578947299</v>
      </c>
      <c r="BK3288">
        <v>7.6952662721893397</v>
      </c>
      <c r="BL3288" s="4">
        <v>209</v>
      </c>
      <c r="BM3288" s="4">
        <v>205</v>
      </c>
      <c r="BN3288">
        <v>273.473052978515</v>
      </c>
      <c r="BO3288">
        <v>272.950927734375</v>
      </c>
      <c r="BP3288">
        <v>278.23358154296801</v>
      </c>
      <c r="BQ3288">
        <v>1</v>
      </c>
      <c r="BR3288">
        <v>2</v>
      </c>
      <c r="BS3288">
        <v>2</v>
      </c>
    </row>
    <row r="3289" spans="1:71" x14ac:dyDescent="0.35">
      <c r="A3289" t="s">
        <v>1826</v>
      </c>
      <c r="B3289" t="s">
        <v>1827</v>
      </c>
      <c r="C3289" t="s">
        <v>12</v>
      </c>
      <c r="D3289" t="s">
        <v>418</v>
      </c>
      <c r="E3289">
        <v>3288</v>
      </c>
      <c r="F3289">
        <v>-5.08</v>
      </c>
      <c r="G3289">
        <v>-7.70307779</v>
      </c>
      <c r="H3289">
        <v>-7.4</v>
      </c>
      <c r="I3289">
        <f>0-F3289</f>
        <v>5.08</v>
      </c>
      <c r="J3289">
        <f>0-G3289</f>
        <v>7.70307779</v>
      </c>
      <c r="K3289">
        <f>0-H3289</f>
        <v>7.4</v>
      </c>
      <c r="L3289">
        <v>2.9007635486672401</v>
      </c>
      <c r="M3289">
        <v>1.85468666615018</v>
      </c>
      <c r="N3289">
        <f>1-_xlfn.PERCENTRANK.INC(I$2:I$4359,I3289)</f>
        <v>0.31499999999999995</v>
      </c>
      <c r="O3289">
        <f>1-_xlfn.PERCENTRANK.INC(J$2:J$4359,J3289)</f>
        <v>1.9000000000000017E-2</v>
      </c>
      <c r="P3289">
        <f>1-_xlfn.PERCENTRANK.INC(K$2:K$4359,K3289)</f>
        <v>4.500000000000004E-2</v>
      </c>
      <c r="Q3289">
        <f>_xlfn.PERCENTRANK.INC(L$2:L$4359,L3289)</f>
        <v>0.90500000000000003</v>
      </c>
      <c r="R3289">
        <f>((N3289+P3289)/2+Q3289)/2</f>
        <v>0.54249999999999998</v>
      </c>
      <c r="S3289">
        <v>12</v>
      </c>
      <c r="T3289">
        <v>7</v>
      </c>
      <c r="U3289">
        <v>0</v>
      </c>
      <c r="V3289">
        <v>1</v>
      </c>
      <c r="W3289">
        <v>0</v>
      </c>
      <c r="X3289">
        <v>2</v>
      </c>
      <c r="Y3289">
        <v>0</v>
      </c>
      <c r="Z3289">
        <v>0</v>
      </c>
      <c r="AA3289">
        <v>2</v>
      </c>
      <c r="AB3289" s="4">
        <v>299.41399347782101</v>
      </c>
      <c r="AC3289">
        <v>7.4621999999999904</v>
      </c>
      <c r="AD3289">
        <v>27</v>
      </c>
      <c r="AE3289">
        <v>2</v>
      </c>
      <c r="AF3289">
        <v>3</v>
      </c>
      <c r="AG3289">
        <v>2</v>
      </c>
      <c r="AH3289">
        <v>0</v>
      </c>
      <c r="AI3289">
        <v>1</v>
      </c>
      <c r="AJ3289">
        <v>1</v>
      </c>
      <c r="AK3289" s="4">
        <v>0.30434782608695599</v>
      </c>
      <c r="AL3289">
        <v>23</v>
      </c>
      <c r="AM3289">
        <v>0</v>
      </c>
      <c r="AN3289">
        <v>0</v>
      </c>
      <c r="AO3289" s="4">
        <v>119.14689999999899</v>
      </c>
      <c r="AP3289">
        <v>47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1</v>
      </c>
      <c r="AX3289">
        <v>2</v>
      </c>
      <c r="AY3289">
        <v>0</v>
      </c>
      <c r="AZ3289">
        <v>0</v>
      </c>
      <c r="BA3289">
        <v>48</v>
      </c>
      <c r="BB3289">
        <v>0</v>
      </c>
      <c r="BC3289">
        <v>0</v>
      </c>
      <c r="BD3289">
        <v>0</v>
      </c>
      <c r="BE3289">
        <v>0</v>
      </c>
      <c r="BF3289" s="4">
        <v>57.07</v>
      </c>
      <c r="BG3289" s="4">
        <v>13.03492017952</v>
      </c>
      <c r="BH3289" s="4">
        <v>0.96732291447211505</v>
      </c>
      <c r="BI3289" s="4">
        <v>12.4752521464184</v>
      </c>
      <c r="BJ3289" s="4">
        <v>18.340264650283501</v>
      </c>
      <c r="BK3289">
        <v>9.3333333333333304</v>
      </c>
      <c r="BL3289" s="4">
        <v>237</v>
      </c>
      <c r="BM3289" s="4">
        <v>246</v>
      </c>
      <c r="BN3289">
        <v>306.82064819335898</v>
      </c>
      <c r="BO3289">
        <v>305.69635009765602</v>
      </c>
      <c r="BP3289">
        <v>304.54327392578102</v>
      </c>
      <c r="BQ3289">
        <v>3</v>
      </c>
      <c r="BR3289">
        <v>3</v>
      </c>
      <c r="BS3289">
        <v>3</v>
      </c>
    </row>
    <row r="3290" spans="1:71" x14ac:dyDescent="0.35">
      <c r="A3290" t="s">
        <v>1826</v>
      </c>
      <c r="B3290" t="s">
        <v>1827</v>
      </c>
      <c r="C3290" t="s">
        <v>12</v>
      </c>
      <c r="D3290" t="s">
        <v>418</v>
      </c>
      <c r="E3290">
        <v>3289</v>
      </c>
      <c r="F3290">
        <v>-5.19</v>
      </c>
      <c r="G3290">
        <v>-7.3792967799999998</v>
      </c>
      <c r="H3290">
        <v>-7.1</v>
      </c>
      <c r="I3290">
        <f>0-F3290</f>
        <v>5.19</v>
      </c>
      <c r="J3290">
        <f>0-G3290</f>
        <v>7.3792967799999998</v>
      </c>
      <c r="K3290">
        <f>0-H3290</f>
        <v>7.1</v>
      </c>
      <c r="L3290">
        <v>2.5907089262891998</v>
      </c>
      <c r="M3290">
        <v>1.6611750715140901</v>
      </c>
      <c r="N3290">
        <f>1-_xlfn.PERCENTRANK.INC(I$2:I$4359,I3290)</f>
        <v>0.25900000000000001</v>
      </c>
      <c r="O3290">
        <f>1-_xlfn.PERCENTRANK.INC(J$2:J$4359,J3290)</f>
        <v>5.4000000000000048E-2</v>
      </c>
      <c r="P3290">
        <f>1-_xlfn.PERCENTRANK.INC(K$2:K$4359,K3290)</f>
        <v>0.10099999999999998</v>
      </c>
      <c r="Q3290">
        <f>_xlfn.PERCENTRANK.INC(L$2:L$4359,L3290)</f>
        <v>0.8</v>
      </c>
      <c r="R3290">
        <f>((N3290+P3290)/2+Q3290)/2</f>
        <v>0.49</v>
      </c>
      <c r="S3290">
        <v>12</v>
      </c>
      <c r="T3290">
        <v>7</v>
      </c>
      <c r="U3290">
        <v>0</v>
      </c>
      <c r="V3290">
        <v>1</v>
      </c>
      <c r="W3290">
        <v>0</v>
      </c>
      <c r="X3290">
        <v>2</v>
      </c>
      <c r="Y3290">
        <v>0</v>
      </c>
      <c r="Z3290">
        <v>0</v>
      </c>
      <c r="AA3290">
        <v>2</v>
      </c>
      <c r="AB3290" s="4">
        <v>299.41399347782101</v>
      </c>
      <c r="AC3290">
        <v>7.4621999999999904</v>
      </c>
      <c r="AD3290">
        <v>27</v>
      </c>
      <c r="AE3290">
        <v>2</v>
      </c>
      <c r="AF3290">
        <v>3</v>
      </c>
      <c r="AG3290">
        <v>2</v>
      </c>
      <c r="AH3290">
        <v>0</v>
      </c>
      <c r="AI3290">
        <v>1</v>
      </c>
      <c r="AJ3290">
        <v>1</v>
      </c>
      <c r="AK3290" s="4">
        <v>0.30434782608695599</v>
      </c>
      <c r="AL3290">
        <v>23</v>
      </c>
      <c r="AM3290">
        <v>0</v>
      </c>
      <c r="AN3290">
        <v>0</v>
      </c>
      <c r="AO3290" s="4">
        <v>119.14689999999899</v>
      </c>
      <c r="AP3290">
        <v>47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1</v>
      </c>
      <c r="AX3290">
        <v>2</v>
      </c>
      <c r="AY3290">
        <v>0</v>
      </c>
      <c r="AZ3290">
        <v>0</v>
      </c>
      <c r="BA3290">
        <v>48</v>
      </c>
      <c r="BB3290">
        <v>0</v>
      </c>
      <c r="BC3290">
        <v>0</v>
      </c>
      <c r="BD3290">
        <v>0</v>
      </c>
      <c r="BE3290">
        <v>0</v>
      </c>
      <c r="BF3290" s="4">
        <v>57.07</v>
      </c>
      <c r="BG3290" s="4">
        <v>13.03492017952</v>
      </c>
      <c r="BH3290" s="4">
        <v>0.96732291447211505</v>
      </c>
      <c r="BI3290" s="4">
        <v>12.4752521464184</v>
      </c>
      <c r="BJ3290" s="4">
        <v>18.340264650283501</v>
      </c>
      <c r="BK3290">
        <v>9.3333333333333304</v>
      </c>
      <c r="BL3290" s="4">
        <v>237</v>
      </c>
      <c r="BM3290" s="4">
        <v>246</v>
      </c>
      <c r="BN3290">
        <v>308.47457885742102</v>
      </c>
      <c r="BO3290">
        <v>306.54391479492102</v>
      </c>
      <c r="BP3290">
        <v>303.89831542968699</v>
      </c>
      <c r="BQ3290">
        <v>0</v>
      </c>
      <c r="BR3290">
        <v>1</v>
      </c>
      <c r="BS3290">
        <v>1</v>
      </c>
    </row>
    <row r="3291" spans="1:71" x14ac:dyDescent="0.35">
      <c r="A3291" t="s">
        <v>1826</v>
      </c>
      <c r="B3291" t="s">
        <v>1827</v>
      </c>
      <c r="C3291" t="s">
        <v>12</v>
      </c>
      <c r="D3291" t="s">
        <v>418</v>
      </c>
      <c r="E3291">
        <v>3290</v>
      </c>
      <c r="F3291">
        <v>-5.55</v>
      </c>
      <c r="G3291">
        <v>-7.1311383199999998</v>
      </c>
      <c r="H3291">
        <v>-6.9</v>
      </c>
      <c r="I3291">
        <f>0-F3291</f>
        <v>5.55</v>
      </c>
      <c r="J3291">
        <f>0-G3291</f>
        <v>7.1311383199999998</v>
      </c>
      <c r="K3291">
        <f>0-H3291</f>
        <v>6.9</v>
      </c>
      <c r="L3291">
        <v>2.5913804428642599</v>
      </c>
      <c r="M3291">
        <v>1.02518380607483</v>
      </c>
      <c r="N3291">
        <f>1-_xlfn.PERCENTRANK.INC(I$2:I$4359,I3291)</f>
        <v>0.126</v>
      </c>
      <c r="O3291">
        <f>1-_xlfn.PERCENTRANK.INC(J$2:J$4359,J3291)</f>
        <v>9.7999999999999976E-2</v>
      </c>
      <c r="P3291">
        <f>1-_xlfn.PERCENTRANK.INC(K$2:K$4359,K3291)</f>
        <v>0.15800000000000003</v>
      </c>
      <c r="Q3291">
        <f>_xlfn.PERCENTRANK.INC(L$2:L$4359,L3291)</f>
        <v>0.80100000000000005</v>
      </c>
      <c r="R3291">
        <f>((N3291+P3291)/2+Q3291)/2</f>
        <v>0.47150000000000003</v>
      </c>
      <c r="S3291">
        <v>12</v>
      </c>
      <c r="T3291">
        <v>7</v>
      </c>
      <c r="U3291">
        <v>0</v>
      </c>
      <c r="V3291">
        <v>1</v>
      </c>
      <c r="W3291">
        <v>0</v>
      </c>
      <c r="X3291">
        <v>2</v>
      </c>
      <c r="Y3291">
        <v>0</v>
      </c>
      <c r="Z3291">
        <v>0</v>
      </c>
      <c r="AA3291">
        <v>2</v>
      </c>
      <c r="AB3291" s="4">
        <v>299.41399347782101</v>
      </c>
      <c r="AC3291">
        <v>7.4621999999999904</v>
      </c>
      <c r="AD3291">
        <v>27</v>
      </c>
      <c r="AE3291">
        <v>2</v>
      </c>
      <c r="AF3291">
        <v>3</v>
      </c>
      <c r="AG3291">
        <v>2</v>
      </c>
      <c r="AH3291">
        <v>0</v>
      </c>
      <c r="AI3291">
        <v>1</v>
      </c>
      <c r="AJ3291">
        <v>1</v>
      </c>
      <c r="AK3291" s="4">
        <v>0.30434782608695599</v>
      </c>
      <c r="AL3291">
        <v>23</v>
      </c>
      <c r="AM3291">
        <v>0</v>
      </c>
      <c r="AN3291">
        <v>0</v>
      </c>
      <c r="AO3291" s="4">
        <v>119.14689999999899</v>
      </c>
      <c r="AP3291">
        <v>47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1</v>
      </c>
      <c r="AX3291">
        <v>2</v>
      </c>
      <c r="AY3291">
        <v>0</v>
      </c>
      <c r="AZ3291">
        <v>0</v>
      </c>
      <c r="BA3291">
        <v>48</v>
      </c>
      <c r="BB3291">
        <v>0</v>
      </c>
      <c r="BC3291">
        <v>0</v>
      </c>
      <c r="BD3291">
        <v>0</v>
      </c>
      <c r="BE3291">
        <v>0</v>
      </c>
      <c r="BF3291" s="4">
        <v>57.07</v>
      </c>
      <c r="BG3291" s="4">
        <v>13.03492017952</v>
      </c>
      <c r="BH3291" s="4">
        <v>0.96732291447211505</v>
      </c>
      <c r="BI3291" s="4">
        <v>12.4752521464184</v>
      </c>
      <c r="BJ3291" s="4">
        <v>18.340264650283501</v>
      </c>
      <c r="BK3291">
        <v>9.3333333333333304</v>
      </c>
      <c r="BL3291" s="4">
        <v>237</v>
      </c>
      <c r="BM3291" s="4">
        <v>246</v>
      </c>
      <c r="BN3291">
        <v>308.42498779296801</v>
      </c>
      <c r="BO3291">
        <v>307.83233642578102</v>
      </c>
      <c r="BP3291">
        <v>300.508056640625</v>
      </c>
      <c r="BQ3291">
        <v>2</v>
      </c>
      <c r="BR3291">
        <v>1</v>
      </c>
      <c r="BS3291">
        <v>0</v>
      </c>
    </row>
    <row r="3292" spans="1:71" x14ac:dyDescent="0.35">
      <c r="A3292" t="s">
        <v>1834</v>
      </c>
      <c r="B3292" t="s">
        <v>1835</v>
      </c>
      <c r="C3292" t="s">
        <v>174</v>
      </c>
      <c r="D3292" t="s">
        <v>175</v>
      </c>
      <c r="E3292">
        <v>3291</v>
      </c>
      <c r="F3292">
        <v>-3.26</v>
      </c>
      <c r="G3292">
        <v>-4.8274774599999999</v>
      </c>
      <c r="H3292">
        <v>-4.8</v>
      </c>
      <c r="I3292">
        <f>0-F3292</f>
        <v>3.26</v>
      </c>
      <c r="J3292">
        <f>0-G3292</f>
        <v>4.8274774599999999</v>
      </c>
      <c r="K3292">
        <f>0-H3292</f>
        <v>4.8</v>
      </c>
      <c r="L3292">
        <v>2.1204431014847098</v>
      </c>
      <c r="M3292">
        <v>1.4594227419224399</v>
      </c>
      <c r="N3292">
        <f>1-_xlfn.PERCENTRANK.INC(I$2:I$4359,I3292)</f>
        <v>0.98599999999999999</v>
      </c>
      <c r="O3292">
        <f>1-_xlfn.PERCENTRANK.INC(J$2:J$4359,J3292)</f>
        <v>0.97699999999999998</v>
      </c>
      <c r="P3292">
        <f>1-_xlfn.PERCENTRANK.INC(K$2:K$4359,K3292)</f>
        <v>0.97899999999999998</v>
      </c>
      <c r="Q3292">
        <f>_xlfn.PERCENTRANK.INC(L$2:L$4359,L3292)</f>
        <v>0.624</v>
      </c>
      <c r="R3292">
        <f>((N3292+P3292)/2+Q3292)/2</f>
        <v>0.80325000000000002</v>
      </c>
      <c r="S3292">
        <v>3</v>
      </c>
      <c r="T3292">
        <v>6</v>
      </c>
      <c r="U3292">
        <v>1</v>
      </c>
      <c r="V3292">
        <v>0</v>
      </c>
      <c r="W3292">
        <v>0</v>
      </c>
      <c r="X3292">
        <v>3</v>
      </c>
      <c r="Y3292">
        <v>0</v>
      </c>
      <c r="Z3292">
        <v>0</v>
      </c>
      <c r="AA3292">
        <v>1</v>
      </c>
      <c r="AB3292" s="4">
        <v>211.21699535846699</v>
      </c>
      <c r="AC3292">
        <v>4.3502000000000001</v>
      </c>
      <c r="AD3292">
        <v>15</v>
      </c>
      <c r="AE3292">
        <v>4</v>
      </c>
      <c r="AF3292">
        <v>1</v>
      </c>
      <c r="AG3292">
        <v>2</v>
      </c>
      <c r="AH3292">
        <v>2</v>
      </c>
      <c r="AI3292">
        <v>0</v>
      </c>
      <c r="AJ3292">
        <v>1</v>
      </c>
      <c r="AK3292" s="4">
        <v>0.266666666666666</v>
      </c>
      <c r="AL3292">
        <v>15</v>
      </c>
      <c r="AM3292">
        <v>1</v>
      </c>
      <c r="AN3292">
        <v>0</v>
      </c>
      <c r="AO3292" s="4">
        <v>62.446299999999901</v>
      </c>
      <c r="AP3292">
        <v>28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1</v>
      </c>
      <c r="AX3292">
        <v>4</v>
      </c>
      <c r="AY3292">
        <v>0</v>
      </c>
      <c r="AZ3292">
        <v>0</v>
      </c>
      <c r="BA3292">
        <v>28</v>
      </c>
      <c r="BB3292">
        <v>0</v>
      </c>
      <c r="BC3292">
        <v>0</v>
      </c>
      <c r="BD3292">
        <v>0</v>
      </c>
      <c r="BE3292">
        <v>0</v>
      </c>
      <c r="BF3292" s="4">
        <v>96.87</v>
      </c>
      <c r="BG3292">
        <v>7.78485264047728</v>
      </c>
      <c r="BH3292" s="4">
        <v>0.97850322049799598</v>
      </c>
      <c r="BI3292">
        <v>6.9558784042788098</v>
      </c>
      <c r="BJ3292" s="4">
        <v>13.066666666666601</v>
      </c>
      <c r="BK3292">
        <v>5.3650793650793602</v>
      </c>
      <c r="BL3292" s="4">
        <v>151</v>
      </c>
      <c r="BM3292" s="4">
        <v>163</v>
      </c>
      <c r="BN3292">
        <v>210.58782958984301</v>
      </c>
      <c r="BO3292">
        <v>215.00508117675699</v>
      </c>
      <c r="BP3292">
        <v>215.64566040039</v>
      </c>
      <c r="BQ3292">
        <v>2</v>
      </c>
      <c r="BR3292">
        <v>1</v>
      </c>
      <c r="BS3292">
        <v>1</v>
      </c>
    </row>
    <row r="3293" spans="1:71" x14ac:dyDescent="0.35">
      <c r="A3293" t="s">
        <v>1834</v>
      </c>
      <c r="B3293" t="s">
        <v>1835</v>
      </c>
      <c r="C3293" t="s">
        <v>174</v>
      </c>
      <c r="D3293" t="s">
        <v>175</v>
      </c>
      <c r="E3293">
        <v>3292</v>
      </c>
      <c r="F3293">
        <v>-3.09</v>
      </c>
      <c r="G3293">
        <v>-4.8329486800000003</v>
      </c>
      <c r="H3293">
        <v>-4.9000000000000004</v>
      </c>
      <c r="I3293">
        <f>0-F3293</f>
        <v>3.09</v>
      </c>
      <c r="J3293">
        <f>0-G3293</f>
        <v>4.8329486800000003</v>
      </c>
      <c r="K3293">
        <f>0-H3293</f>
        <v>4.9000000000000004</v>
      </c>
      <c r="L3293">
        <v>2.1025635306002401</v>
      </c>
      <c r="M3293">
        <v>1.4721222814544199</v>
      </c>
      <c r="N3293">
        <f>1-_xlfn.PERCENTRANK.INC(I$2:I$4359,I3293)</f>
        <v>0.995</v>
      </c>
      <c r="O3293">
        <f>1-_xlfn.PERCENTRANK.INC(J$2:J$4359,J3293)</f>
        <v>0.97699999999999998</v>
      </c>
      <c r="P3293">
        <f>1-_xlfn.PERCENTRANK.INC(K$2:K$4359,K3293)</f>
        <v>0.97</v>
      </c>
      <c r="Q3293">
        <f>_xlfn.PERCENTRANK.INC(L$2:L$4359,L3293)</f>
        <v>0.61499999999999999</v>
      </c>
      <c r="R3293">
        <f>((N3293+P3293)/2+Q3293)/2</f>
        <v>0.79874999999999996</v>
      </c>
      <c r="S3293">
        <v>3</v>
      </c>
      <c r="T3293">
        <v>6</v>
      </c>
      <c r="U3293">
        <v>1</v>
      </c>
      <c r="V3293">
        <v>0</v>
      </c>
      <c r="W3293">
        <v>0</v>
      </c>
      <c r="X3293">
        <v>3</v>
      </c>
      <c r="Y3293">
        <v>0</v>
      </c>
      <c r="Z3293">
        <v>0</v>
      </c>
      <c r="AA3293">
        <v>1</v>
      </c>
      <c r="AB3293" s="4">
        <v>211.21699535846699</v>
      </c>
      <c r="AC3293">
        <v>4.3502000000000001</v>
      </c>
      <c r="AD3293">
        <v>15</v>
      </c>
      <c r="AE3293">
        <v>4</v>
      </c>
      <c r="AF3293">
        <v>1</v>
      </c>
      <c r="AG3293">
        <v>2</v>
      </c>
      <c r="AH3293">
        <v>2</v>
      </c>
      <c r="AI3293">
        <v>0</v>
      </c>
      <c r="AJ3293">
        <v>1</v>
      </c>
      <c r="AK3293" s="4">
        <v>0.266666666666666</v>
      </c>
      <c r="AL3293">
        <v>15</v>
      </c>
      <c r="AM3293">
        <v>1</v>
      </c>
      <c r="AN3293">
        <v>0</v>
      </c>
      <c r="AO3293" s="4">
        <v>62.446299999999901</v>
      </c>
      <c r="AP3293">
        <v>28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1</v>
      </c>
      <c r="AX3293">
        <v>4</v>
      </c>
      <c r="AY3293">
        <v>0</v>
      </c>
      <c r="AZ3293">
        <v>0</v>
      </c>
      <c r="BA3293">
        <v>28</v>
      </c>
      <c r="BB3293">
        <v>0</v>
      </c>
      <c r="BC3293">
        <v>0</v>
      </c>
      <c r="BD3293">
        <v>0</v>
      </c>
      <c r="BE3293">
        <v>0</v>
      </c>
      <c r="BF3293" s="4">
        <v>96.87</v>
      </c>
      <c r="BG3293">
        <v>7.78485264047728</v>
      </c>
      <c r="BH3293" s="4">
        <v>0.97850322049799598</v>
      </c>
      <c r="BI3293">
        <v>6.9558784042788098</v>
      </c>
      <c r="BJ3293" s="4">
        <v>13.066666666666601</v>
      </c>
      <c r="BK3293">
        <v>5.3650793650793602</v>
      </c>
      <c r="BL3293" s="4">
        <v>151</v>
      </c>
      <c r="BM3293" s="4">
        <v>163</v>
      </c>
      <c r="BN3293">
        <v>211.24443054199199</v>
      </c>
      <c r="BO3293">
        <v>212.727615356445</v>
      </c>
      <c r="BP3293">
        <v>213.00833129882801</v>
      </c>
      <c r="BQ3293">
        <v>1</v>
      </c>
      <c r="BR3293">
        <v>1</v>
      </c>
      <c r="BS3293">
        <v>1</v>
      </c>
    </row>
    <row r="3294" spans="1:71" x14ac:dyDescent="0.35">
      <c r="A3294" t="s">
        <v>1834</v>
      </c>
      <c r="B3294" t="s">
        <v>1835</v>
      </c>
      <c r="C3294" t="s">
        <v>174</v>
      </c>
      <c r="D3294" t="s">
        <v>175</v>
      </c>
      <c r="E3294">
        <v>3293</v>
      </c>
      <c r="F3294">
        <v>-3.82</v>
      </c>
      <c r="G3294">
        <v>-4.8659105299999998</v>
      </c>
      <c r="H3294">
        <v>-4.9000000000000004</v>
      </c>
      <c r="I3294">
        <f>0-F3294</f>
        <v>3.82</v>
      </c>
      <c r="J3294">
        <f>0-G3294</f>
        <v>4.8659105299999998</v>
      </c>
      <c r="K3294">
        <f>0-H3294</f>
        <v>4.9000000000000004</v>
      </c>
      <c r="L3294">
        <v>2.4989791482664101</v>
      </c>
      <c r="M3294">
        <v>1.72906868303354</v>
      </c>
      <c r="N3294">
        <f>1-_xlfn.PERCENTRANK.INC(I$2:I$4359,I3294)</f>
        <v>0.91</v>
      </c>
      <c r="O3294">
        <f>1-_xlfn.PERCENTRANK.INC(J$2:J$4359,J3294)</f>
        <v>0.97499999999999998</v>
      </c>
      <c r="P3294">
        <f>1-_xlfn.PERCENTRANK.INC(K$2:K$4359,K3294)</f>
        <v>0.97</v>
      </c>
      <c r="Q3294">
        <f>_xlfn.PERCENTRANK.INC(L$2:L$4359,L3294)</f>
        <v>0.76600000000000001</v>
      </c>
      <c r="R3294">
        <f>((N3294+P3294)/2+Q3294)/2</f>
        <v>0.85299999999999998</v>
      </c>
      <c r="S3294">
        <v>3</v>
      </c>
      <c r="T3294">
        <v>6</v>
      </c>
      <c r="U3294">
        <v>1</v>
      </c>
      <c r="V3294">
        <v>0</v>
      </c>
      <c r="W3294">
        <v>0</v>
      </c>
      <c r="X3294">
        <v>3</v>
      </c>
      <c r="Y3294">
        <v>0</v>
      </c>
      <c r="Z3294">
        <v>0</v>
      </c>
      <c r="AA3294">
        <v>1</v>
      </c>
      <c r="AB3294" s="4">
        <v>211.21699535846699</v>
      </c>
      <c r="AC3294">
        <v>4.3502000000000001</v>
      </c>
      <c r="AD3294">
        <v>15</v>
      </c>
      <c r="AE3294">
        <v>4</v>
      </c>
      <c r="AF3294">
        <v>1</v>
      </c>
      <c r="AG3294">
        <v>2</v>
      </c>
      <c r="AH3294">
        <v>2</v>
      </c>
      <c r="AI3294">
        <v>0</v>
      </c>
      <c r="AJ3294">
        <v>1</v>
      </c>
      <c r="AK3294" s="4">
        <v>0.266666666666666</v>
      </c>
      <c r="AL3294">
        <v>15</v>
      </c>
      <c r="AM3294">
        <v>1</v>
      </c>
      <c r="AN3294">
        <v>0</v>
      </c>
      <c r="AO3294" s="4">
        <v>62.446299999999901</v>
      </c>
      <c r="AP3294">
        <v>28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1</v>
      </c>
      <c r="AX3294">
        <v>4</v>
      </c>
      <c r="AY3294">
        <v>0</v>
      </c>
      <c r="AZ3294">
        <v>0</v>
      </c>
      <c r="BA3294">
        <v>28</v>
      </c>
      <c r="BB3294">
        <v>0</v>
      </c>
      <c r="BC3294">
        <v>0</v>
      </c>
      <c r="BD3294">
        <v>0</v>
      </c>
      <c r="BE3294">
        <v>0</v>
      </c>
      <c r="BF3294" s="4">
        <v>96.87</v>
      </c>
      <c r="BG3294">
        <v>7.78485264047728</v>
      </c>
      <c r="BH3294" s="4">
        <v>0.97850322049799598</v>
      </c>
      <c r="BI3294">
        <v>6.9558784042788098</v>
      </c>
      <c r="BJ3294" s="4">
        <v>13.066666666666601</v>
      </c>
      <c r="BK3294">
        <v>5.3650793650793602</v>
      </c>
      <c r="BL3294" s="4">
        <v>151</v>
      </c>
      <c r="BM3294" s="4">
        <v>163</v>
      </c>
      <c r="BN3294">
        <v>208.99971008300699</v>
      </c>
      <c r="BO3294">
        <v>211.86761474609301</v>
      </c>
      <c r="BP3294">
        <v>211.91841125488199</v>
      </c>
      <c r="BQ3294">
        <v>2</v>
      </c>
      <c r="BR3294">
        <v>1</v>
      </c>
      <c r="BS3294">
        <v>1</v>
      </c>
    </row>
    <row r="3295" spans="1:71" x14ac:dyDescent="0.35">
      <c r="A3295" t="s">
        <v>646</v>
      </c>
      <c r="B3295" t="s">
        <v>647</v>
      </c>
      <c r="C3295" t="s">
        <v>20</v>
      </c>
      <c r="D3295" t="s">
        <v>21</v>
      </c>
      <c r="E3295">
        <v>3294</v>
      </c>
      <c r="F3295">
        <v>-4.63</v>
      </c>
      <c r="G3295">
        <v>-6.1735444099999999</v>
      </c>
      <c r="H3295">
        <v>-6.2</v>
      </c>
      <c r="I3295">
        <f>0-F3295</f>
        <v>4.63</v>
      </c>
      <c r="J3295">
        <f>0-G3295</f>
        <v>6.1735444099999999</v>
      </c>
      <c r="K3295">
        <f>0-H3295</f>
        <v>6.2</v>
      </c>
      <c r="L3295">
        <v>0.96931019134048801</v>
      </c>
      <c r="M3295">
        <v>0.68046944475425097</v>
      </c>
      <c r="N3295">
        <f>1-_xlfn.PERCENTRANK.INC(I$2:I$4359,I3295)</f>
        <v>0.55600000000000005</v>
      </c>
      <c r="O3295">
        <f>1-_xlfn.PERCENTRANK.INC(J$2:J$4359,J3295)</f>
        <v>0.51100000000000001</v>
      </c>
      <c r="P3295">
        <f>1-_xlfn.PERCENTRANK.INC(K$2:K$4359,K3295)</f>
        <v>0.47399999999999998</v>
      </c>
      <c r="Q3295">
        <f>_xlfn.PERCENTRANK.INC(L$2:L$4359,L3295)</f>
        <v>9.7000000000000003E-2</v>
      </c>
      <c r="R3295">
        <f>((N3295+P3295)/2+Q3295)/2</f>
        <v>0.30599999999999999</v>
      </c>
      <c r="S3295">
        <v>12</v>
      </c>
      <c r="T3295">
        <v>5</v>
      </c>
      <c r="U3295">
        <v>0</v>
      </c>
      <c r="V3295">
        <v>1</v>
      </c>
      <c r="W3295">
        <v>0</v>
      </c>
      <c r="X3295">
        <v>0</v>
      </c>
      <c r="Y3295">
        <v>0</v>
      </c>
      <c r="Z3295">
        <v>0</v>
      </c>
      <c r="AA3295">
        <v>2</v>
      </c>
      <c r="AB3295" s="4">
        <v>245.40999495983101</v>
      </c>
      <c r="AC3295">
        <v>9.6126000000000005</v>
      </c>
      <c r="AD3295">
        <v>27</v>
      </c>
      <c r="AE3295">
        <v>0</v>
      </c>
      <c r="AF3295">
        <v>1</v>
      </c>
      <c r="AG3295">
        <v>1</v>
      </c>
      <c r="AH3295">
        <v>0</v>
      </c>
      <c r="AI3295">
        <v>0</v>
      </c>
      <c r="AJ3295">
        <v>1</v>
      </c>
      <c r="AK3295" s="4">
        <v>0.26315789473684198</v>
      </c>
      <c r="AL3295">
        <v>19</v>
      </c>
      <c r="AM3295">
        <v>0</v>
      </c>
      <c r="AN3295">
        <v>0</v>
      </c>
      <c r="AO3295" s="4">
        <v>110.056699999999</v>
      </c>
      <c r="AP3295">
        <v>45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1</v>
      </c>
      <c r="AX3295">
        <v>0</v>
      </c>
      <c r="AY3295">
        <v>0</v>
      </c>
      <c r="AZ3295">
        <v>0</v>
      </c>
      <c r="BA3295">
        <v>46</v>
      </c>
      <c r="BB3295">
        <v>0</v>
      </c>
      <c r="BC3295">
        <v>0</v>
      </c>
      <c r="BD3295">
        <v>0</v>
      </c>
      <c r="BE3295">
        <v>0</v>
      </c>
      <c r="BF3295">
        <v>4.4400000000000004</v>
      </c>
      <c r="BG3295">
        <v>9.3227866076021009</v>
      </c>
      <c r="BH3295" s="4">
        <v>0.995819864318506</v>
      </c>
      <c r="BI3295">
        <v>8.3619207063942103</v>
      </c>
      <c r="BJ3295" s="4">
        <v>14.409972299168899</v>
      </c>
      <c r="BK3295">
        <v>7.55555555555555</v>
      </c>
      <c r="BL3295" s="4">
        <v>239</v>
      </c>
      <c r="BM3295" s="4">
        <v>246</v>
      </c>
      <c r="BN3295">
        <v>257.04412841796801</v>
      </c>
      <c r="BO3295">
        <v>252.36825561523401</v>
      </c>
      <c r="BP3295">
        <v>252.58479309082</v>
      </c>
      <c r="BQ3295">
        <v>1</v>
      </c>
      <c r="BR3295">
        <v>1</v>
      </c>
      <c r="BS3295">
        <v>1</v>
      </c>
    </row>
    <row r="3296" spans="1:71" x14ac:dyDescent="0.35">
      <c r="A3296" t="s">
        <v>646</v>
      </c>
      <c r="B3296" t="s">
        <v>647</v>
      </c>
      <c r="C3296" t="s">
        <v>20</v>
      </c>
      <c r="D3296" t="s">
        <v>21</v>
      </c>
      <c r="E3296">
        <v>3295</v>
      </c>
      <c r="F3296">
        <v>-4.42</v>
      </c>
      <c r="G3296">
        <v>-5.6180448500000004</v>
      </c>
      <c r="H3296">
        <v>-5.6</v>
      </c>
      <c r="I3296">
        <f>0-F3296</f>
        <v>4.42</v>
      </c>
      <c r="J3296">
        <f>0-G3296</f>
        <v>5.6180448500000004</v>
      </c>
      <c r="K3296">
        <f>0-H3296</f>
        <v>5.6</v>
      </c>
      <c r="L3296">
        <v>1.1542070067965999</v>
      </c>
      <c r="M3296">
        <v>0.80295913871385405</v>
      </c>
      <c r="N3296">
        <f>1-_xlfn.PERCENTRANK.INC(I$2:I$4359,I3296)</f>
        <v>0.67700000000000005</v>
      </c>
      <c r="O3296">
        <f>1-_xlfn.PERCENTRANK.INC(J$2:J$4359,J3296)</f>
        <v>0.81299999999999994</v>
      </c>
      <c r="P3296">
        <f>1-_xlfn.PERCENTRANK.INC(K$2:K$4359,K3296)</f>
        <v>0.81</v>
      </c>
      <c r="Q3296">
        <f>_xlfn.PERCENTRANK.INC(L$2:L$4359,L3296)</f>
        <v>0.17599999999999999</v>
      </c>
      <c r="R3296">
        <f>((N3296+P3296)/2+Q3296)/2</f>
        <v>0.45974999999999999</v>
      </c>
      <c r="S3296">
        <v>12</v>
      </c>
      <c r="T3296">
        <v>5</v>
      </c>
      <c r="U3296">
        <v>0</v>
      </c>
      <c r="V3296">
        <v>1</v>
      </c>
      <c r="W3296">
        <v>0</v>
      </c>
      <c r="X3296">
        <v>0</v>
      </c>
      <c r="Y3296">
        <v>0</v>
      </c>
      <c r="Z3296">
        <v>0</v>
      </c>
      <c r="AA3296">
        <v>2</v>
      </c>
      <c r="AB3296" s="4">
        <v>245.40999495983101</v>
      </c>
      <c r="AC3296">
        <v>9.6126000000000005</v>
      </c>
      <c r="AD3296">
        <v>27</v>
      </c>
      <c r="AE3296">
        <v>0</v>
      </c>
      <c r="AF3296">
        <v>1</v>
      </c>
      <c r="AG3296">
        <v>1</v>
      </c>
      <c r="AH3296">
        <v>0</v>
      </c>
      <c r="AI3296">
        <v>0</v>
      </c>
      <c r="AJ3296">
        <v>1</v>
      </c>
      <c r="AK3296" s="4">
        <v>0.26315789473684198</v>
      </c>
      <c r="AL3296">
        <v>19</v>
      </c>
      <c r="AM3296">
        <v>0</v>
      </c>
      <c r="AN3296">
        <v>0</v>
      </c>
      <c r="AO3296" s="4">
        <v>110.056699999999</v>
      </c>
      <c r="AP3296">
        <v>45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1</v>
      </c>
      <c r="AX3296">
        <v>0</v>
      </c>
      <c r="AY3296">
        <v>0</v>
      </c>
      <c r="AZ3296">
        <v>0</v>
      </c>
      <c r="BA3296">
        <v>46</v>
      </c>
      <c r="BB3296">
        <v>0</v>
      </c>
      <c r="BC3296">
        <v>0</v>
      </c>
      <c r="BD3296">
        <v>0</v>
      </c>
      <c r="BE3296">
        <v>0</v>
      </c>
      <c r="BF3296">
        <v>4.4400000000000004</v>
      </c>
      <c r="BG3296">
        <v>9.3227866076021009</v>
      </c>
      <c r="BH3296" s="4">
        <v>0.995819864318506</v>
      </c>
      <c r="BI3296">
        <v>8.3619207063942103</v>
      </c>
      <c r="BJ3296" s="4">
        <v>14.409972299168899</v>
      </c>
      <c r="BK3296">
        <v>7.55555555555555</v>
      </c>
      <c r="BL3296" s="4">
        <v>239</v>
      </c>
      <c r="BM3296" s="4">
        <v>246</v>
      </c>
      <c r="BN3296">
        <v>251.0009765625</v>
      </c>
      <c r="BO3296">
        <v>252.553955078125</v>
      </c>
      <c r="BP3296">
        <v>253.03633117675699</v>
      </c>
      <c r="BQ3296">
        <v>1</v>
      </c>
      <c r="BR3296">
        <v>1</v>
      </c>
      <c r="BS3296">
        <v>1</v>
      </c>
    </row>
    <row r="3297" spans="1:71" x14ac:dyDescent="0.35">
      <c r="A3297" t="s">
        <v>646</v>
      </c>
      <c r="B3297" t="s">
        <v>647</v>
      </c>
      <c r="C3297" t="s">
        <v>20</v>
      </c>
      <c r="D3297" t="s">
        <v>21</v>
      </c>
      <c r="E3297">
        <v>3296</v>
      </c>
      <c r="F3297">
        <v>-4.13</v>
      </c>
      <c r="G3297">
        <v>-6.2332816099999997</v>
      </c>
      <c r="H3297">
        <v>-6.2</v>
      </c>
      <c r="I3297">
        <f>0-F3297</f>
        <v>4.13</v>
      </c>
      <c r="J3297">
        <f>0-G3297</f>
        <v>6.2332816099999997</v>
      </c>
      <c r="K3297">
        <f>0-H3297</f>
        <v>6.2</v>
      </c>
      <c r="L3297">
        <v>1.52971635083335</v>
      </c>
      <c r="M3297">
        <v>0.32758080566284198</v>
      </c>
      <c r="N3297">
        <f>1-_xlfn.PERCENTRANK.INC(I$2:I$4359,I3297)</f>
        <v>0.81200000000000006</v>
      </c>
      <c r="O3297">
        <f>1-_xlfn.PERCENTRANK.INC(J$2:J$4359,J3297)</f>
        <v>0.47099999999999997</v>
      </c>
      <c r="P3297">
        <f>1-_xlfn.PERCENTRANK.INC(K$2:K$4359,K3297)</f>
        <v>0.47399999999999998</v>
      </c>
      <c r="Q3297">
        <f>_xlfn.PERCENTRANK.INC(L$2:L$4359,L3297)</f>
        <v>0.35399999999999998</v>
      </c>
      <c r="R3297">
        <f>((N3297+P3297)/2+Q3297)/2</f>
        <v>0.4985</v>
      </c>
      <c r="S3297">
        <v>12</v>
      </c>
      <c r="T3297">
        <v>5</v>
      </c>
      <c r="U3297">
        <v>0</v>
      </c>
      <c r="V3297">
        <v>1</v>
      </c>
      <c r="W3297">
        <v>0</v>
      </c>
      <c r="X3297">
        <v>0</v>
      </c>
      <c r="Y3297">
        <v>0</v>
      </c>
      <c r="Z3297">
        <v>0</v>
      </c>
      <c r="AA3297">
        <v>2</v>
      </c>
      <c r="AB3297" s="4">
        <v>245.40999495983101</v>
      </c>
      <c r="AC3297">
        <v>9.6126000000000005</v>
      </c>
      <c r="AD3297">
        <v>27</v>
      </c>
      <c r="AE3297">
        <v>0</v>
      </c>
      <c r="AF3297">
        <v>1</v>
      </c>
      <c r="AG3297">
        <v>1</v>
      </c>
      <c r="AH3297">
        <v>0</v>
      </c>
      <c r="AI3297">
        <v>0</v>
      </c>
      <c r="AJ3297">
        <v>1</v>
      </c>
      <c r="AK3297" s="4">
        <v>0.26315789473684198</v>
      </c>
      <c r="AL3297">
        <v>19</v>
      </c>
      <c r="AM3297">
        <v>0</v>
      </c>
      <c r="AN3297">
        <v>0</v>
      </c>
      <c r="AO3297" s="4">
        <v>110.056699999999</v>
      </c>
      <c r="AP3297">
        <v>45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1</v>
      </c>
      <c r="AX3297">
        <v>0</v>
      </c>
      <c r="AY3297">
        <v>0</v>
      </c>
      <c r="AZ3297">
        <v>0</v>
      </c>
      <c r="BA3297">
        <v>46</v>
      </c>
      <c r="BB3297">
        <v>0</v>
      </c>
      <c r="BC3297">
        <v>0</v>
      </c>
      <c r="BD3297">
        <v>0</v>
      </c>
      <c r="BE3297">
        <v>0</v>
      </c>
      <c r="BF3297">
        <v>4.4400000000000004</v>
      </c>
      <c r="BG3297">
        <v>9.3227866076021009</v>
      </c>
      <c r="BH3297" s="4">
        <v>0.995819864318506</v>
      </c>
      <c r="BI3297">
        <v>8.3619207063942103</v>
      </c>
      <c r="BJ3297" s="4">
        <v>14.409972299168899</v>
      </c>
      <c r="BK3297">
        <v>7.55555555555555</v>
      </c>
      <c r="BL3297" s="4">
        <v>239</v>
      </c>
      <c r="BM3297" s="4">
        <v>246</v>
      </c>
      <c r="BN3297">
        <v>253.05726623535099</v>
      </c>
      <c r="BO3297">
        <v>253.87536621093699</v>
      </c>
      <c r="BP3297">
        <v>253.24597167968699</v>
      </c>
      <c r="BQ3297">
        <v>1</v>
      </c>
      <c r="BR3297">
        <v>1</v>
      </c>
      <c r="BS3297">
        <v>1</v>
      </c>
    </row>
    <row r="3298" spans="1:71" x14ac:dyDescent="0.35">
      <c r="A3298" t="s">
        <v>2118</v>
      </c>
      <c r="B3298" t="s">
        <v>2119</v>
      </c>
      <c r="C3298" t="s">
        <v>12</v>
      </c>
      <c r="D3298" t="s">
        <v>65</v>
      </c>
      <c r="E3298">
        <v>3297</v>
      </c>
      <c r="F3298">
        <v>-4.71</v>
      </c>
      <c r="G3298">
        <v>-5.1443500499999999</v>
      </c>
      <c r="H3298">
        <v>-5.0999999999999996</v>
      </c>
      <c r="I3298">
        <f>0-F3298</f>
        <v>4.71</v>
      </c>
      <c r="J3298">
        <f>0-G3298</f>
        <v>5.1443500499999999</v>
      </c>
      <c r="K3298">
        <f>0-H3298</f>
        <v>5.0999999999999996</v>
      </c>
      <c r="L3298">
        <v>2.5776910871138399</v>
      </c>
      <c r="M3298">
        <v>1.79455806799721</v>
      </c>
      <c r="N3298">
        <f>1-_xlfn.PERCENTRANK.INC(I$2:I$4359,I3298)</f>
        <v>0.51600000000000001</v>
      </c>
      <c r="O3298">
        <f>1-_xlfn.PERCENTRANK.INC(J$2:J$4359,J3298)</f>
        <v>0.94499999999999995</v>
      </c>
      <c r="P3298">
        <f>1-_xlfn.PERCENTRANK.INC(K$2:K$4359,K3298)</f>
        <v>0.95199999999999996</v>
      </c>
      <c r="Q3298">
        <f>_xlfn.PERCENTRANK.INC(L$2:L$4359,L3298)</f>
        <v>0.79500000000000004</v>
      </c>
      <c r="R3298">
        <f>((N3298+P3298)/2+Q3298)/2</f>
        <v>0.76449999999999996</v>
      </c>
      <c r="S3298">
        <v>6</v>
      </c>
      <c r="T3298">
        <v>9</v>
      </c>
      <c r="U3298">
        <v>0</v>
      </c>
      <c r="V3298">
        <v>1</v>
      </c>
      <c r="W3298">
        <v>0</v>
      </c>
      <c r="X3298">
        <v>3</v>
      </c>
      <c r="Y3298">
        <v>0</v>
      </c>
      <c r="Z3298">
        <v>0</v>
      </c>
      <c r="AA3298">
        <v>1</v>
      </c>
      <c r="AB3298" s="4">
        <v>265.352994322776</v>
      </c>
      <c r="AC3298">
        <v>8.1602999999999994</v>
      </c>
      <c r="AD3298">
        <v>26</v>
      </c>
      <c r="AE3298">
        <v>3</v>
      </c>
      <c r="AF3298">
        <v>1</v>
      </c>
      <c r="AG3298">
        <v>0</v>
      </c>
      <c r="AH3298">
        <v>0</v>
      </c>
      <c r="AI3298">
        <v>0</v>
      </c>
      <c r="AJ3298">
        <v>1</v>
      </c>
      <c r="AK3298" s="4">
        <v>0.42105263157894701</v>
      </c>
      <c r="AL3298">
        <v>19</v>
      </c>
      <c r="AM3298">
        <v>0</v>
      </c>
      <c r="AN3298">
        <v>0</v>
      </c>
      <c r="AO3298" s="4">
        <v>102.721099999999</v>
      </c>
      <c r="AP3298">
        <v>42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1</v>
      </c>
      <c r="AX3298">
        <v>3</v>
      </c>
      <c r="AY3298">
        <v>0</v>
      </c>
      <c r="AZ3298">
        <v>0</v>
      </c>
      <c r="BA3298">
        <v>42</v>
      </c>
      <c r="BB3298">
        <v>0</v>
      </c>
      <c r="BC3298">
        <v>0</v>
      </c>
      <c r="BD3298">
        <v>0</v>
      </c>
      <c r="BE3298">
        <v>0</v>
      </c>
      <c r="BF3298" s="4">
        <v>44.3</v>
      </c>
      <c r="BG3298">
        <v>9.9165072824443001</v>
      </c>
      <c r="BH3298">
        <v>1.01758857153298</v>
      </c>
      <c r="BI3298">
        <v>8.7451048094075894</v>
      </c>
      <c r="BJ3298" s="4">
        <v>17.052631578947299</v>
      </c>
      <c r="BK3298">
        <v>9.03125</v>
      </c>
      <c r="BL3298" s="4">
        <v>205</v>
      </c>
      <c r="BM3298" s="4">
        <v>185</v>
      </c>
      <c r="BN3298">
        <v>276.87289428710898</v>
      </c>
      <c r="BO3298">
        <v>275.742919921875</v>
      </c>
      <c r="BP3298">
        <v>274.84173583984301</v>
      </c>
      <c r="BQ3298">
        <v>1</v>
      </c>
      <c r="BR3298">
        <v>3</v>
      </c>
      <c r="BS3298">
        <v>3</v>
      </c>
    </row>
    <row r="3299" spans="1:71" x14ac:dyDescent="0.35">
      <c r="A3299" t="s">
        <v>2118</v>
      </c>
      <c r="B3299" t="s">
        <v>2119</v>
      </c>
      <c r="C3299" t="s">
        <v>12</v>
      </c>
      <c r="D3299" t="s">
        <v>65</v>
      </c>
      <c r="E3299">
        <v>3298</v>
      </c>
      <c r="F3299">
        <v>-4.3899999999999997</v>
      </c>
      <c r="G3299">
        <v>-5.1656346299999996</v>
      </c>
      <c r="H3299">
        <v>-5.0999999999999996</v>
      </c>
      <c r="I3299">
        <f>0-F3299</f>
        <v>4.3899999999999997</v>
      </c>
      <c r="J3299">
        <f>0-G3299</f>
        <v>5.1656346299999996</v>
      </c>
      <c r="K3299">
        <f>0-H3299</f>
        <v>5.0999999999999996</v>
      </c>
      <c r="L3299">
        <v>2.7278996882134501</v>
      </c>
      <c r="M3299">
        <v>1.88610615658347</v>
      </c>
      <c r="N3299">
        <f>1-_xlfn.PERCENTRANK.INC(I$2:I$4359,I3299)</f>
        <v>0.69199999999999995</v>
      </c>
      <c r="O3299">
        <f>1-_xlfn.PERCENTRANK.INC(J$2:J$4359,J3299)</f>
        <v>0.94199999999999995</v>
      </c>
      <c r="P3299">
        <f>1-_xlfn.PERCENTRANK.INC(K$2:K$4359,K3299)</f>
        <v>0.95199999999999996</v>
      </c>
      <c r="Q3299">
        <f>_xlfn.PERCENTRANK.INC(L$2:L$4359,L3299)</f>
        <v>0.84799999999999998</v>
      </c>
      <c r="R3299">
        <f>((N3299+P3299)/2+Q3299)/2</f>
        <v>0.83499999999999996</v>
      </c>
      <c r="S3299">
        <v>6</v>
      </c>
      <c r="T3299">
        <v>9</v>
      </c>
      <c r="U3299">
        <v>0</v>
      </c>
      <c r="V3299">
        <v>1</v>
      </c>
      <c r="W3299">
        <v>0</v>
      </c>
      <c r="X3299">
        <v>3</v>
      </c>
      <c r="Y3299">
        <v>0</v>
      </c>
      <c r="Z3299">
        <v>0</v>
      </c>
      <c r="AA3299">
        <v>1</v>
      </c>
      <c r="AB3299" s="4">
        <v>265.352994322776</v>
      </c>
      <c r="AC3299">
        <v>8.1602999999999994</v>
      </c>
      <c r="AD3299">
        <v>26</v>
      </c>
      <c r="AE3299">
        <v>3</v>
      </c>
      <c r="AF3299">
        <v>1</v>
      </c>
      <c r="AG3299">
        <v>0</v>
      </c>
      <c r="AH3299">
        <v>0</v>
      </c>
      <c r="AI3299">
        <v>0</v>
      </c>
      <c r="AJ3299">
        <v>1</v>
      </c>
      <c r="AK3299" s="4">
        <v>0.42105263157894701</v>
      </c>
      <c r="AL3299">
        <v>19</v>
      </c>
      <c r="AM3299">
        <v>0</v>
      </c>
      <c r="AN3299">
        <v>0</v>
      </c>
      <c r="AO3299" s="4">
        <v>102.721099999999</v>
      </c>
      <c r="AP3299">
        <v>42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1</v>
      </c>
      <c r="AX3299">
        <v>3</v>
      </c>
      <c r="AY3299">
        <v>0</v>
      </c>
      <c r="AZ3299">
        <v>0</v>
      </c>
      <c r="BA3299">
        <v>42</v>
      </c>
      <c r="BB3299">
        <v>0</v>
      </c>
      <c r="BC3299">
        <v>0</v>
      </c>
      <c r="BD3299">
        <v>0</v>
      </c>
      <c r="BE3299">
        <v>0</v>
      </c>
      <c r="BF3299" s="4">
        <v>44.3</v>
      </c>
      <c r="BG3299">
        <v>9.9165072824443001</v>
      </c>
      <c r="BH3299">
        <v>1.01758857153298</v>
      </c>
      <c r="BI3299">
        <v>8.7451048094075894</v>
      </c>
      <c r="BJ3299" s="4">
        <v>17.052631578947299</v>
      </c>
      <c r="BK3299">
        <v>9.03125</v>
      </c>
      <c r="BL3299" s="4">
        <v>205</v>
      </c>
      <c r="BM3299" s="4">
        <v>185</v>
      </c>
      <c r="BN3299">
        <v>277.24786376953102</v>
      </c>
      <c r="BO3299">
        <v>276.65484619140602</v>
      </c>
      <c r="BP3299">
        <v>277.21011352539</v>
      </c>
      <c r="BQ3299">
        <v>3</v>
      </c>
      <c r="BR3299">
        <v>3</v>
      </c>
      <c r="BS3299">
        <v>3</v>
      </c>
    </row>
    <row r="3300" spans="1:71" x14ac:dyDescent="0.35">
      <c r="A3300" t="s">
        <v>2118</v>
      </c>
      <c r="B3300" t="s">
        <v>2119</v>
      </c>
      <c r="C3300" t="s">
        <v>12</v>
      </c>
      <c r="D3300" t="s">
        <v>65</v>
      </c>
      <c r="E3300">
        <v>3299</v>
      </c>
      <c r="F3300">
        <v>-5.0599999999999996</v>
      </c>
      <c r="G3300">
        <v>-5.4104480700000002</v>
      </c>
      <c r="H3300">
        <v>-5.4</v>
      </c>
      <c r="I3300">
        <f>0-F3300</f>
        <v>5.0599999999999996</v>
      </c>
      <c r="J3300">
        <f>0-G3300</f>
        <v>5.4104480700000002</v>
      </c>
      <c r="K3300">
        <f>0-H3300</f>
        <v>5.4</v>
      </c>
      <c r="L3300">
        <v>2.6226997334752702</v>
      </c>
      <c r="M3300">
        <v>1.75528809558572</v>
      </c>
      <c r="N3300">
        <f>1-_xlfn.PERCENTRANK.INC(I$2:I$4359,I3300)</f>
        <v>0.32599999999999996</v>
      </c>
      <c r="O3300">
        <f>1-_xlfn.PERCENTRANK.INC(J$2:J$4359,J3300)</f>
        <v>0.88800000000000001</v>
      </c>
      <c r="P3300">
        <f>1-_xlfn.PERCENTRANK.INC(K$2:K$4359,K3300)</f>
        <v>0.88800000000000001</v>
      </c>
      <c r="Q3300">
        <f>_xlfn.PERCENTRANK.INC(L$2:L$4359,L3300)</f>
        <v>0.81299999999999994</v>
      </c>
      <c r="R3300">
        <f>((N3300+P3300)/2+Q3300)/2</f>
        <v>0.71</v>
      </c>
      <c r="S3300">
        <v>6</v>
      </c>
      <c r="T3300">
        <v>9</v>
      </c>
      <c r="U3300">
        <v>0</v>
      </c>
      <c r="V3300">
        <v>1</v>
      </c>
      <c r="W3300">
        <v>0</v>
      </c>
      <c r="X3300">
        <v>3</v>
      </c>
      <c r="Y3300">
        <v>0</v>
      </c>
      <c r="Z3300">
        <v>0</v>
      </c>
      <c r="AA3300">
        <v>1</v>
      </c>
      <c r="AB3300" s="4">
        <v>265.352994322776</v>
      </c>
      <c r="AC3300">
        <v>8.1602999999999994</v>
      </c>
      <c r="AD3300">
        <v>26</v>
      </c>
      <c r="AE3300">
        <v>3</v>
      </c>
      <c r="AF3300">
        <v>1</v>
      </c>
      <c r="AG3300">
        <v>0</v>
      </c>
      <c r="AH3300">
        <v>0</v>
      </c>
      <c r="AI3300">
        <v>0</v>
      </c>
      <c r="AJ3300">
        <v>1</v>
      </c>
      <c r="AK3300" s="4">
        <v>0.42105263157894701</v>
      </c>
      <c r="AL3300">
        <v>19</v>
      </c>
      <c r="AM3300">
        <v>0</v>
      </c>
      <c r="AN3300">
        <v>0</v>
      </c>
      <c r="AO3300" s="4">
        <v>102.721099999999</v>
      </c>
      <c r="AP3300">
        <v>42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1</v>
      </c>
      <c r="AX3300">
        <v>3</v>
      </c>
      <c r="AY3300">
        <v>0</v>
      </c>
      <c r="AZ3300">
        <v>0</v>
      </c>
      <c r="BA3300">
        <v>42</v>
      </c>
      <c r="BB3300">
        <v>0</v>
      </c>
      <c r="BC3300">
        <v>0</v>
      </c>
      <c r="BD3300">
        <v>0</v>
      </c>
      <c r="BE3300">
        <v>0</v>
      </c>
      <c r="BF3300" s="4">
        <v>44.3</v>
      </c>
      <c r="BG3300">
        <v>9.9165072824443001</v>
      </c>
      <c r="BH3300">
        <v>1.01758857153298</v>
      </c>
      <c r="BI3300">
        <v>8.7451048094075894</v>
      </c>
      <c r="BJ3300" s="4">
        <v>17.052631578947299</v>
      </c>
      <c r="BK3300">
        <v>9.03125</v>
      </c>
      <c r="BL3300" s="4">
        <v>205</v>
      </c>
      <c r="BM3300" s="4">
        <v>185</v>
      </c>
      <c r="BN3300">
        <v>277.87731933593699</v>
      </c>
      <c r="BO3300">
        <v>272.81491088867102</v>
      </c>
      <c r="BP3300">
        <v>274.38168334960898</v>
      </c>
      <c r="BQ3300">
        <v>2</v>
      </c>
      <c r="BR3300">
        <v>3</v>
      </c>
      <c r="BS3300">
        <v>3</v>
      </c>
    </row>
    <row r="3301" spans="1:71" x14ac:dyDescent="0.35">
      <c r="A3301" t="s">
        <v>1038</v>
      </c>
      <c r="B3301" t="s">
        <v>1039</v>
      </c>
      <c r="C3301" t="s">
        <v>12</v>
      </c>
      <c r="D3301" t="s">
        <v>277</v>
      </c>
      <c r="E3301">
        <v>3300</v>
      </c>
      <c r="F3301">
        <v>-6.02</v>
      </c>
      <c r="G3301">
        <v>-7.4097742999999996</v>
      </c>
      <c r="H3301">
        <v>-7.3</v>
      </c>
      <c r="I3301">
        <f>0-F3301</f>
        <v>6.02</v>
      </c>
      <c r="J3301">
        <f>0-G3301</f>
        <v>7.4097742999999996</v>
      </c>
      <c r="K3301">
        <f>0-H3301</f>
        <v>7.3</v>
      </c>
      <c r="L3301">
        <v>1.55995852245318</v>
      </c>
      <c r="M3301">
        <v>0.92891351444394199</v>
      </c>
      <c r="N3301">
        <f>1-_xlfn.PERCENTRANK.INC(I$2:I$4359,I3301)</f>
        <v>4.4000000000000039E-2</v>
      </c>
      <c r="O3301">
        <f>1-_xlfn.PERCENTRANK.INC(J$2:J$4359,J3301)</f>
        <v>4.6000000000000041E-2</v>
      </c>
      <c r="P3301">
        <f>1-_xlfn.PERCENTRANK.INC(K$2:K$4359,K3301)</f>
        <v>6.1000000000000054E-2</v>
      </c>
      <c r="Q3301">
        <f>_xlfn.PERCENTRANK.INC(L$2:L$4359,L3301)</f>
        <v>0.36599999999999999</v>
      </c>
      <c r="R3301">
        <f>((N3301+P3301)/2+Q3301)/2</f>
        <v>0.20925000000000002</v>
      </c>
      <c r="S3301">
        <v>12</v>
      </c>
      <c r="T3301">
        <v>2</v>
      </c>
      <c r="U3301">
        <v>0</v>
      </c>
      <c r="V3301">
        <v>2</v>
      </c>
      <c r="W3301">
        <v>0</v>
      </c>
      <c r="X3301">
        <v>3</v>
      </c>
      <c r="Y3301">
        <v>0</v>
      </c>
      <c r="Z3301">
        <v>1</v>
      </c>
      <c r="AA3301">
        <v>2</v>
      </c>
      <c r="AB3301" s="4">
        <v>296.39199590682898</v>
      </c>
      <c r="AC3301">
        <v>7.6215999999999999</v>
      </c>
      <c r="AD3301">
        <v>25</v>
      </c>
      <c r="AE3301">
        <v>5</v>
      </c>
      <c r="AF3301">
        <v>2</v>
      </c>
      <c r="AG3301">
        <v>2</v>
      </c>
      <c r="AH3301">
        <v>0</v>
      </c>
      <c r="AI3301">
        <v>1</v>
      </c>
      <c r="AJ3301">
        <v>1</v>
      </c>
      <c r="AK3301" s="4">
        <v>0.19047619047618999</v>
      </c>
      <c r="AL3301">
        <v>21</v>
      </c>
      <c r="AM3301">
        <v>0</v>
      </c>
      <c r="AN3301">
        <v>0</v>
      </c>
      <c r="AO3301" s="4">
        <v>101.08219999999901</v>
      </c>
      <c r="AP3301">
        <v>40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2</v>
      </c>
      <c r="AX3301">
        <v>3</v>
      </c>
      <c r="AY3301">
        <v>0</v>
      </c>
      <c r="AZ3301">
        <v>1</v>
      </c>
      <c r="BA3301">
        <v>41</v>
      </c>
      <c r="BB3301">
        <v>0</v>
      </c>
      <c r="BC3301">
        <v>0</v>
      </c>
      <c r="BD3301">
        <v>0</v>
      </c>
      <c r="BE3301">
        <v>2</v>
      </c>
      <c r="BF3301" s="4">
        <v>87.14</v>
      </c>
      <c r="BG3301" s="4">
        <v>10.4254973537052</v>
      </c>
      <c r="BH3301" s="4">
        <v>0.97261024223384995</v>
      </c>
      <c r="BI3301">
        <v>9.7190906500844303</v>
      </c>
      <c r="BJ3301" s="4">
        <v>16.371882086167801</v>
      </c>
      <c r="BK3301">
        <v>7.3198573127229398</v>
      </c>
      <c r="BL3301" s="4">
        <v>210</v>
      </c>
      <c r="BM3301" s="4">
        <v>223</v>
      </c>
      <c r="BN3301">
        <v>276.22390747070301</v>
      </c>
      <c r="BO3301">
        <v>281.36077880859301</v>
      </c>
      <c r="BP3301">
        <v>278.67483520507801</v>
      </c>
      <c r="BQ3301">
        <v>2</v>
      </c>
      <c r="BR3301">
        <v>2</v>
      </c>
      <c r="BS3301">
        <v>2</v>
      </c>
    </row>
    <row r="3302" spans="1:71" x14ac:dyDescent="0.35">
      <c r="A3302" t="s">
        <v>1038</v>
      </c>
      <c r="B3302" t="s">
        <v>1039</v>
      </c>
      <c r="C3302" t="s">
        <v>12</v>
      </c>
      <c r="D3302" t="s">
        <v>277</v>
      </c>
      <c r="E3302">
        <v>3301</v>
      </c>
      <c r="F3302">
        <v>-5.79</v>
      </c>
      <c r="G3302">
        <v>-7.4095597299999998</v>
      </c>
      <c r="H3302">
        <v>-7.3</v>
      </c>
      <c r="I3302">
        <f>0-F3302</f>
        <v>5.79</v>
      </c>
      <c r="J3302">
        <f>0-G3302</f>
        <v>7.4095597299999998</v>
      </c>
      <c r="K3302">
        <f>0-H3302</f>
        <v>7.3</v>
      </c>
      <c r="L3302">
        <v>1.7210134473979299</v>
      </c>
      <c r="M3302">
        <v>0.96729099313012501</v>
      </c>
      <c r="N3302">
        <f>1-_xlfn.PERCENTRANK.INC(I$2:I$4359,I3302)</f>
        <v>7.3999999999999955E-2</v>
      </c>
      <c r="O3302">
        <f>1-_xlfn.PERCENTRANK.INC(J$2:J$4359,J3302)</f>
        <v>4.7000000000000042E-2</v>
      </c>
      <c r="P3302">
        <f>1-_xlfn.PERCENTRANK.INC(K$2:K$4359,K3302)</f>
        <v>6.1000000000000054E-2</v>
      </c>
      <c r="Q3302">
        <f>_xlfn.PERCENTRANK.INC(L$2:L$4359,L3302)</f>
        <v>0.438</v>
      </c>
      <c r="R3302">
        <f>((N3302+P3302)/2+Q3302)/2</f>
        <v>0.25275000000000003</v>
      </c>
      <c r="S3302">
        <v>12</v>
      </c>
      <c r="T3302">
        <v>2</v>
      </c>
      <c r="U3302">
        <v>0</v>
      </c>
      <c r="V3302">
        <v>2</v>
      </c>
      <c r="W3302">
        <v>0</v>
      </c>
      <c r="X3302">
        <v>3</v>
      </c>
      <c r="Y3302">
        <v>0</v>
      </c>
      <c r="Z3302">
        <v>1</v>
      </c>
      <c r="AA3302">
        <v>2</v>
      </c>
      <c r="AB3302" s="4">
        <v>296.39199590682898</v>
      </c>
      <c r="AC3302">
        <v>7.6215999999999999</v>
      </c>
      <c r="AD3302">
        <v>25</v>
      </c>
      <c r="AE3302">
        <v>5</v>
      </c>
      <c r="AF3302">
        <v>2</v>
      </c>
      <c r="AG3302">
        <v>2</v>
      </c>
      <c r="AH3302">
        <v>0</v>
      </c>
      <c r="AI3302">
        <v>1</v>
      </c>
      <c r="AJ3302">
        <v>1</v>
      </c>
      <c r="AK3302" s="4">
        <v>0.19047619047618999</v>
      </c>
      <c r="AL3302">
        <v>21</v>
      </c>
      <c r="AM3302">
        <v>0</v>
      </c>
      <c r="AN3302">
        <v>0</v>
      </c>
      <c r="AO3302" s="4">
        <v>101.08219999999901</v>
      </c>
      <c r="AP3302">
        <v>40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2</v>
      </c>
      <c r="AX3302">
        <v>3</v>
      </c>
      <c r="AY3302">
        <v>0</v>
      </c>
      <c r="AZ3302">
        <v>1</v>
      </c>
      <c r="BA3302">
        <v>41</v>
      </c>
      <c r="BB3302">
        <v>0</v>
      </c>
      <c r="BC3302">
        <v>0</v>
      </c>
      <c r="BD3302">
        <v>0</v>
      </c>
      <c r="BE3302">
        <v>2</v>
      </c>
      <c r="BF3302" s="4">
        <v>87.14</v>
      </c>
      <c r="BG3302" s="4">
        <v>10.4254973537052</v>
      </c>
      <c r="BH3302" s="4">
        <v>0.97261024223384995</v>
      </c>
      <c r="BI3302">
        <v>9.7190906500844303</v>
      </c>
      <c r="BJ3302" s="4">
        <v>16.371882086167801</v>
      </c>
      <c r="BK3302">
        <v>7.3198573127229398</v>
      </c>
      <c r="BL3302" s="4">
        <v>210</v>
      </c>
      <c r="BM3302" s="4">
        <v>223</v>
      </c>
      <c r="BN3302">
        <v>280.93978881835898</v>
      </c>
      <c r="BO3302">
        <v>281.27917480468699</v>
      </c>
      <c r="BP3302">
        <v>279.51510620117102</v>
      </c>
      <c r="BQ3302">
        <v>3</v>
      </c>
      <c r="BR3302">
        <v>2</v>
      </c>
      <c r="BS3302">
        <v>2</v>
      </c>
    </row>
    <row r="3303" spans="1:71" x14ac:dyDescent="0.35">
      <c r="A3303" t="s">
        <v>1038</v>
      </c>
      <c r="B3303" t="s">
        <v>1039</v>
      </c>
      <c r="C3303" t="s">
        <v>12</v>
      </c>
      <c r="D3303" t="s">
        <v>277</v>
      </c>
      <c r="E3303">
        <v>3302</v>
      </c>
      <c r="F3303">
        <v>-5.99</v>
      </c>
      <c r="G3303">
        <v>-7.4014167799999999</v>
      </c>
      <c r="H3303">
        <v>-7.3</v>
      </c>
      <c r="I3303">
        <f>0-F3303</f>
        <v>5.99</v>
      </c>
      <c r="J3303">
        <f>0-G3303</f>
        <v>7.4014167799999999</v>
      </c>
      <c r="K3303">
        <f>0-H3303</f>
        <v>7.3</v>
      </c>
      <c r="L3303">
        <v>1.25548359190446</v>
      </c>
      <c r="M3303">
        <v>0.19963105098978101</v>
      </c>
      <c r="N3303">
        <f>1-_xlfn.PERCENTRANK.INC(I$2:I$4359,I3303)</f>
        <v>4.8000000000000043E-2</v>
      </c>
      <c r="O3303">
        <f>1-_xlfn.PERCENTRANK.INC(J$2:J$4359,J3303)</f>
        <v>5.0000000000000044E-2</v>
      </c>
      <c r="P3303">
        <f>1-_xlfn.PERCENTRANK.INC(K$2:K$4359,K3303)</f>
        <v>6.1000000000000054E-2</v>
      </c>
      <c r="Q3303">
        <f>_xlfn.PERCENTRANK.INC(L$2:L$4359,L3303)</f>
        <v>0.22500000000000001</v>
      </c>
      <c r="R3303">
        <f>((N3303+P3303)/2+Q3303)/2</f>
        <v>0.13975000000000004</v>
      </c>
      <c r="S3303">
        <v>12</v>
      </c>
      <c r="T3303">
        <v>2</v>
      </c>
      <c r="U3303">
        <v>0</v>
      </c>
      <c r="V3303">
        <v>2</v>
      </c>
      <c r="W3303">
        <v>0</v>
      </c>
      <c r="X3303">
        <v>3</v>
      </c>
      <c r="Y3303">
        <v>0</v>
      </c>
      <c r="Z3303">
        <v>1</v>
      </c>
      <c r="AA3303">
        <v>2</v>
      </c>
      <c r="AB3303" s="4">
        <v>296.39199590682898</v>
      </c>
      <c r="AC3303">
        <v>7.6215999999999999</v>
      </c>
      <c r="AD3303">
        <v>25</v>
      </c>
      <c r="AE3303">
        <v>5</v>
      </c>
      <c r="AF3303">
        <v>2</v>
      </c>
      <c r="AG3303">
        <v>2</v>
      </c>
      <c r="AH3303">
        <v>0</v>
      </c>
      <c r="AI3303">
        <v>1</v>
      </c>
      <c r="AJ3303">
        <v>1</v>
      </c>
      <c r="AK3303" s="4">
        <v>0.19047619047618999</v>
      </c>
      <c r="AL3303">
        <v>21</v>
      </c>
      <c r="AM3303">
        <v>0</v>
      </c>
      <c r="AN3303">
        <v>0</v>
      </c>
      <c r="AO3303" s="4">
        <v>101.08219999999901</v>
      </c>
      <c r="AP3303">
        <v>40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2</v>
      </c>
      <c r="AX3303">
        <v>3</v>
      </c>
      <c r="AY3303">
        <v>0</v>
      </c>
      <c r="AZ3303">
        <v>1</v>
      </c>
      <c r="BA3303">
        <v>41</v>
      </c>
      <c r="BB3303">
        <v>0</v>
      </c>
      <c r="BC3303">
        <v>0</v>
      </c>
      <c r="BD3303">
        <v>0</v>
      </c>
      <c r="BE3303">
        <v>2</v>
      </c>
      <c r="BF3303" s="4">
        <v>87.14</v>
      </c>
      <c r="BG3303" s="4">
        <v>10.4254973537052</v>
      </c>
      <c r="BH3303" s="4">
        <v>0.97261024223384995</v>
      </c>
      <c r="BI3303">
        <v>9.7190906500844303</v>
      </c>
      <c r="BJ3303" s="4">
        <v>16.371882086167801</v>
      </c>
      <c r="BK3303">
        <v>7.3198573127229398</v>
      </c>
      <c r="BL3303" s="4">
        <v>210</v>
      </c>
      <c r="BM3303" s="4">
        <v>223</v>
      </c>
      <c r="BN3303">
        <v>275.68273925781199</v>
      </c>
      <c r="BO3303">
        <v>277.87533569335898</v>
      </c>
      <c r="BP3303">
        <v>279.982330322265</v>
      </c>
      <c r="BQ3303">
        <v>4</v>
      </c>
      <c r="BR3303">
        <v>2</v>
      </c>
      <c r="BS3303">
        <v>2</v>
      </c>
    </row>
    <row r="3304" spans="1:71" x14ac:dyDescent="0.35">
      <c r="A3304" t="s">
        <v>2074</v>
      </c>
      <c r="B3304" t="s">
        <v>2075</v>
      </c>
      <c r="C3304" t="s">
        <v>438</v>
      </c>
      <c r="D3304" t="s">
        <v>2076</v>
      </c>
      <c r="E3304">
        <v>3303</v>
      </c>
      <c r="F3304">
        <v>-4.49</v>
      </c>
      <c r="G3304">
        <v>-6.3962273600000001</v>
      </c>
      <c r="H3304">
        <v>-5.9</v>
      </c>
      <c r="I3304">
        <f>0-F3304</f>
        <v>4.49</v>
      </c>
      <c r="J3304">
        <f>0-G3304</f>
        <v>6.3962273600000001</v>
      </c>
      <c r="K3304">
        <f>0-H3304</f>
        <v>5.9</v>
      </c>
      <c r="L3304">
        <v>2.7126488129992699</v>
      </c>
      <c r="M3304">
        <v>1.58876922661188</v>
      </c>
      <c r="N3304">
        <f>1-_xlfn.PERCENTRANK.INC(I$2:I$4359,I3304)</f>
        <v>0.63800000000000001</v>
      </c>
      <c r="O3304">
        <f>1-_xlfn.PERCENTRANK.INC(J$2:J$4359,J3304)</f>
        <v>0.38300000000000001</v>
      </c>
      <c r="P3304">
        <f>1-_xlfn.PERCENTRANK.INC(K$2:K$4359,K3304)</f>
        <v>0.66199999999999992</v>
      </c>
      <c r="Q3304">
        <f>_xlfn.PERCENTRANK.INC(L$2:L$4359,L3304)</f>
        <v>0.84099999999999997</v>
      </c>
      <c r="R3304">
        <f>((N3304+P3304)/2+Q3304)/2</f>
        <v>0.74549999999999994</v>
      </c>
      <c r="S3304">
        <v>8</v>
      </c>
      <c r="T3304">
        <v>2</v>
      </c>
      <c r="U3304">
        <v>1</v>
      </c>
      <c r="V3304">
        <v>1</v>
      </c>
      <c r="W3304">
        <v>0</v>
      </c>
      <c r="X3304">
        <v>2</v>
      </c>
      <c r="Y3304">
        <v>0</v>
      </c>
      <c r="Z3304">
        <v>0</v>
      </c>
      <c r="AA3304">
        <v>2</v>
      </c>
      <c r="AB3304" s="4">
        <v>219.219995379447</v>
      </c>
      <c r="AC3304">
        <v>3.6181999999999999</v>
      </c>
      <c r="AD3304">
        <v>13</v>
      </c>
      <c r="AE3304">
        <v>3</v>
      </c>
      <c r="AF3304">
        <v>3</v>
      </c>
      <c r="AG3304">
        <v>3</v>
      </c>
      <c r="AH3304">
        <v>1</v>
      </c>
      <c r="AI3304">
        <v>0</v>
      </c>
      <c r="AJ3304">
        <v>0</v>
      </c>
      <c r="AK3304" s="4">
        <v>0.17647058823529399</v>
      </c>
      <c r="AL3304">
        <v>17</v>
      </c>
      <c r="AM3304">
        <v>1</v>
      </c>
      <c r="AN3304">
        <v>0</v>
      </c>
      <c r="AO3304" s="4">
        <v>70.378399999999999</v>
      </c>
      <c r="AP3304">
        <v>27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2</v>
      </c>
      <c r="AX3304">
        <v>3</v>
      </c>
      <c r="AY3304">
        <v>0</v>
      </c>
      <c r="AZ3304">
        <v>0</v>
      </c>
      <c r="BA3304">
        <v>28</v>
      </c>
      <c r="BB3304">
        <v>0</v>
      </c>
      <c r="BC3304">
        <v>0</v>
      </c>
      <c r="BD3304">
        <v>0</v>
      </c>
      <c r="BE3304">
        <v>0</v>
      </c>
      <c r="BF3304" s="4">
        <v>103.789999999999</v>
      </c>
      <c r="BG3304">
        <v>8.9521035603259804</v>
      </c>
      <c r="BH3304" s="4">
        <v>0.96963906947011202</v>
      </c>
      <c r="BI3304">
        <v>8.2324080600610703</v>
      </c>
      <c r="BJ3304" s="4">
        <v>12.456747404844201</v>
      </c>
      <c r="BK3304">
        <v>5.1041666666666599</v>
      </c>
      <c r="BL3304" s="4">
        <v>140</v>
      </c>
      <c r="BM3304" s="4">
        <v>157</v>
      </c>
      <c r="BN3304">
        <v>214.70753479003901</v>
      </c>
      <c r="BO3304">
        <v>219.99157714843699</v>
      </c>
      <c r="BP3304">
        <v>225.38722229003901</v>
      </c>
      <c r="BQ3304">
        <v>3</v>
      </c>
      <c r="BR3304">
        <v>3</v>
      </c>
      <c r="BS3304">
        <v>3</v>
      </c>
    </row>
    <row r="3305" spans="1:71" x14ac:dyDescent="0.35">
      <c r="A3305" t="s">
        <v>2074</v>
      </c>
      <c r="B3305" t="s">
        <v>2075</v>
      </c>
      <c r="C3305" t="s">
        <v>438</v>
      </c>
      <c r="D3305" t="s">
        <v>2076</v>
      </c>
      <c r="E3305">
        <v>3304</v>
      </c>
      <c r="F3305">
        <v>-4.6900000000000004</v>
      </c>
      <c r="G3305">
        <v>-6.4408245099999997</v>
      </c>
      <c r="H3305">
        <v>-6.1</v>
      </c>
      <c r="I3305">
        <f>0-F3305</f>
        <v>4.6900000000000004</v>
      </c>
      <c r="J3305">
        <f>0-G3305</f>
        <v>6.4408245099999997</v>
      </c>
      <c r="K3305">
        <f>0-H3305</f>
        <v>6.1</v>
      </c>
      <c r="L3305">
        <v>2.8930096252924402</v>
      </c>
      <c r="M3305">
        <v>1.38166505486615</v>
      </c>
      <c r="N3305">
        <f>1-_xlfn.PERCENTRANK.INC(I$2:I$4359,I3305)</f>
        <v>0.52800000000000002</v>
      </c>
      <c r="O3305">
        <f>1-_xlfn.PERCENTRANK.INC(J$2:J$4359,J3305)</f>
        <v>0.35899999999999999</v>
      </c>
      <c r="P3305">
        <f>1-_xlfn.PERCENTRANK.INC(K$2:K$4359,K3305)</f>
        <v>0.53800000000000003</v>
      </c>
      <c r="Q3305">
        <f>_xlfn.PERCENTRANK.INC(L$2:L$4359,L3305)</f>
        <v>0.90300000000000002</v>
      </c>
      <c r="R3305">
        <f>((N3305+P3305)/2+Q3305)/2</f>
        <v>0.71799999999999997</v>
      </c>
      <c r="S3305">
        <v>8</v>
      </c>
      <c r="T3305">
        <v>2</v>
      </c>
      <c r="U3305">
        <v>1</v>
      </c>
      <c r="V3305">
        <v>1</v>
      </c>
      <c r="W3305">
        <v>0</v>
      </c>
      <c r="X3305">
        <v>2</v>
      </c>
      <c r="Y3305">
        <v>0</v>
      </c>
      <c r="Z3305">
        <v>0</v>
      </c>
      <c r="AA3305">
        <v>2</v>
      </c>
      <c r="AB3305" s="4">
        <v>219.219995379447</v>
      </c>
      <c r="AC3305">
        <v>3.6181999999999999</v>
      </c>
      <c r="AD3305">
        <v>13</v>
      </c>
      <c r="AE3305">
        <v>3</v>
      </c>
      <c r="AF3305">
        <v>3</v>
      </c>
      <c r="AG3305">
        <v>3</v>
      </c>
      <c r="AH3305">
        <v>1</v>
      </c>
      <c r="AI3305">
        <v>0</v>
      </c>
      <c r="AJ3305">
        <v>0</v>
      </c>
      <c r="AK3305" s="4">
        <v>0.17647058823529399</v>
      </c>
      <c r="AL3305">
        <v>17</v>
      </c>
      <c r="AM3305">
        <v>1</v>
      </c>
      <c r="AN3305">
        <v>0</v>
      </c>
      <c r="AO3305" s="4">
        <v>70.378399999999999</v>
      </c>
      <c r="AP3305">
        <v>27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2</v>
      </c>
      <c r="AX3305">
        <v>3</v>
      </c>
      <c r="AY3305">
        <v>0</v>
      </c>
      <c r="AZ3305">
        <v>0</v>
      </c>
      <c r="BA3305">
        <v>28</v>
      </c>
      <c r="BB3305">
        <v>0</v>
      </c>
      <c r="BC3305">
        <v>0</v>
      </c>
      <c r="BD3305">
        <v>0</v>
      </c>
      <c r="BE3305">
        <v>0</v>
      </c>
      <c r="BF3305" s="4">
        <v>103.789999999999</v>
      </c>
      <c r="BG3305">
        <v>8.9521035603259804</v>
      </c>
      <c r="BH3305" s="4">
        <v>0.96963906947011202</v>
      </c>
      <c r="BI3305">
        <v>8.2324080600610703</v>
      </c>
      <c r="BJ3305" s="4">
        <v>12.456747404844201</v>
      </c>
      <c r="BK3305">
        <v>5.1041666666666599</v>
      </c>
      <c r="BL3305" s="4">
        <v>140</v>
      </c>
      <c r="BM3305" s="4">
        <v>157</v>
      </c>
      <c r="BN3305">
        <v>220.07231140136699</v>
      </c>
      <c r="BO3305">
        <v>222.07611083984301</v>
      </c>
      <c r="BP3305">
        <v>222.09500122070301</v>
      </c>
      <c r="BQ3305">
        <v>4</v>
      </c>
      <c r="BR3305">
        <v>2</v>
      </c>
      <c r="BS3305">
        <v>2</v>
      </c>
    </row>
    <row r="3306" spans="1:71" x14ac:dyDescent="0.35">
      <c r="A3306" t="s">
        <v>2074</v>
      </c>
      <c r="B3306" t="s">
        <v>2075</v>
      </c>
      <c r="C3306" t="s">
        <v>438</v>
      </c>
      <c r="D3306" t="s">
        <v>2076</v>
      </c>
      <c r="E3306">
        <v>3305</v>
      </c>
      <c r="F3306">
        <v>-5.27</v>
      </c>
      <c r="G3306">
        <v>-6.3153309799999997</v>
      </c>
      <c r="H3306">
        <v>-6</v>
      </c>
      <c r="I3306">
        <f>0-F3306</f>
        <v>5.27</v>
      </c>
      <c r="J3306">
        <f>0-G3306</f>
        <v>6.3153309799999997</v>
      </c>
      <c r="K3306">
        <f>0-H3306</f>
        <v>6</v>
      </c>
      <c r="L3306">
        <v>2.5059371291919099</v>
      </c>
      <c r="M3306">
        <v>1.1934281259627699</v>
      </c>
      <c r="N3306">
        <f>1-_xlfn.PERCENTRANK.INC(I$2:I$4359,I3306)</f>
        <v>0.22099999999999997</v>
      </c>
      <c r="O3306">
        <f>1-_xlfn.PERCENTRANK.INC(J$2:J$4359,J3306)</f>
        <v>0.42500000000000004</v>
      </c>
      <c r="P3306">
        <f>1-_xlfn.PERCENTRANK.INC(K$2:K$4359,K3306)</f>
        <v>0.6</v>
      </c>
      <c r="Q3306">
        <f>_xlfn.PERCENTRANK.INC(L$2:L$4359,L3306)</f>
        <v>0.76900000000000002</v>
      </c>
      <c r="R3306">
        <f>((N3306+P3306)/2+Q3306)/2</f>
        <v>0.58975</v>
      </c>
      <c r="S3306">
        <v>8</v>
      </c>
      <c r="T3306">
        <v>2</v>
      </c>
      <c r="U3306">
        <v>1</v>
      </c>
      <c r="V3306">
        <v>1</v>
      </c>
      <c r="W3306">
        <v>0</v>
      </c>
      <c r="X3306">
        <v>2</v>
      </c>
      <c r="Y3306">
        <v>0</v>
      </c>
      <c r="Z3306">
        <v>0</v>
      </c>
      <c r="AA3306">
        <v>2</v>
      </c>
      <c r="AB3306" s="4">
        <v>219.219995379447</v>
      </c>
      <c r="AC3306">
        <v>3.6181999999999999</v>
      </c>
      <c r="AD3306">
        <v>13</v>
      </c>
      <c r="AE3306">
        <v>3</v>
      </c>
      <c r="AF3306">
        <v>3</v>
      </c>
      <c r="AG3306">
        <v>3</v>
      </c>
      <c r="AH3306">
        <v>1</v>
      </c>
      <c r="AI3306">
        <v>0</v>
      </c>
      <c r="AJ3306">
        <v>0</v>
      </c>
      <c r="AK3306" s="4">
        <v>0.17647058823529399</v>
      </c>
      <c r="AL3306">
        <v>17</v>
      </c>
      <c r="AM3306">
        <v>1</v>
      </c>
      <c r="AN3306">
        <v>0</v>
      </c>
      <c r="AO3306" s="4">
        <v>70.378399999999999</v>
      </c>
      <c r="AP3306">
        <v>27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2</v>
      </c>
      <c r="AX3306">
        <v>3</v>
      </c>
      <c r="AY3306">
        <v>0</v>
      </c>
      <c r="AZ3306">
        <v>0</v>
      </c>
      <c r="BA3306">
        <v>28</v>
      </c>
      <c r="BB3306">
        <v>0</v>
      </c>
      <c r="BC3306">
        <v>0</v>
      </c>
      <c r="BD3306">
        <v>0</v>
      </c>
      <c r="BE3306">
        <v>0</v>
      </c>
      <c r="BF3306" s="4">
        <v>103.789999999999</v>
      </c>
      <c r="BG3306">
        <v>8.9521035603259804</v>
      </c>
      <c r="BH3306" s="4">
        <v>0.96963906947011202</v>
      </c>
      <c r="BI3306">
        <v>8.2324080600610703</v>
      </c>
      <c r="BJ3306" s="4">
        <v>12.456747404844201</v>
      </c>
      <c r="BK3306">
        <v>5.1041666666666599</v>
      </c>
      <c r="BL3306" s="4">
        <v>140</v>
      </c>
      <c r="BM3306" s="4">
        <v>157</v>
      </c>
      <c r="BN3306">
        <v>223.29991149902301</v>
      </c>
      <c r="BO3306">
        <v>218.76496887207</v>
      </c>
      <c r="BP3306">
        <v>217.58790588378901</v>
      </c>
      <c r="BQ3306">
        <v>2</v>
      </c>
      <c r="BR3306">
        <v>2</v>
      </c>
      <c r="BS3306">
        <v>2</v>
      </c>
    </row>
    <row r="3307" spans="1:71" x14ac:dyDescent="0.35">
      <c r="A3307" t="s">
        <v>2166</v>
      </c>
      <c r="B3307" t="s">
        <v>2167</v>
      </c>
      <c r="C3307" t="s">
        <v>174</v>
      </c>
      <c r="D3307" t="s">
        <v>175</v>
      </c>
      <c r="E3307">
        <v>3306</v>
      </c>
      <c r="F3307">
        <v>-4.6399999999999997</v>
      </c>
      <c r="G3307">
        <v>-5.4840145099999997</v>
      </c>
      <c r="H3307">
        <v>-5.4</v>
      </c>
      <c r="I3307">
        <f>0-F3307</f>
        <v>4.6399999999999997</v>
      </c>
      <c r="J3307">
        <f>0-G3307</f>
        <v>5.4840145099999997</v>
      </c>
      <c r="K3307">
        <f>0-H3307</f>
        <v>5.4</v>
      </c>
      <c r="L3307">
        <v>2.6559015186318402</v>
      </c>
      <c r="M3307">
        <v>1.8605153257028699</v>
      </c>
      <c r="N3307">
        <f>1-_xlfn.PERCENTRANK.INC(I$2:I$4359,I3307)</f>
        <v>0.55099999999999993</v>
      </c>
      <c r="O3307">
        <f>1-_xlfn.PERCENTRANK.INC(J$2:J$4359,J3307)</f>
        <v>0.86299999999999999</v>
      </c>
      <c r="P3307">
        <f>1-_xlfn.PERCENTRANK.INC(K$2:K$4359,K3307)</f>
        <v>0.88800000000000001</v>
      </c>
      <c r="Q3307">
        <f>_xlfn.PERCENTRANK.INC(L$2:L$4359,L3307)</f>
        <v>0.82399999999999995</v>
      </c>
      <c r="R3307">
        <f>((N3307+P3307)/2+Q3307)/2</f>
        <v>0.77174999999999994</v>
      </c>
      <c r="S3307">
        <v>4</v>
      </c>
      <c r="T3307">
        <v>10</v>
      </c>
      <c r="U3307">
        <v>1</v>
      </c>
      <c r="V3307">
        <v>3</v>
      </c>
      <c r="W3307">
        <v>0</v>
      </c>
      <c r="X3307">
        <v>3</v>
      </c>
      <c r="Y3307">
        <v>0</v>
      </c>
      <c r="Z3307">
        <v>0</v>
      </c>
      <c r="AA3307">
        <v>1</v>
      </c>
      <c r="AB3307" s="4">
        <v>298.38699460029602</v>
      </c>
      <c r="AC3307">
        <v>6.8587999999999996</v>
      </c>
      <c r="AD3307">
        <v>32</v>
      </c>
      <c r="AE3307">
        <v>6</v>
      </c>
      <c r="AF3307">
        <v>3</v>
      </c>
      <c r="AG3307">
        <v>1</v>
      </c>
      <c r="AH3307">
        <v>0</v>
      </c>
      <c r="AI3307">
        <v>0</v>
      </c>
      <c r="AJ3307">
        <v>1</v>
      </c>
      <c r="AK3307" s="4">
        <v>0.42857142857142799</v>
      </c>
      <c r="AL3307">
        <v>21</v>
      </c>
      <c r="AM3307">
        <v>1</v>
      </c>
      <c r="AN3307">
        <v>0</v>
      </c>
      <c r="AO3307" s="4">
        <v>104.95249999999901</v>
      </c>
      <c r="AP3307">
        <v>47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4</v>
      </c>
      <c r="AX3307">
        <v>3</v>
      </c>
      <c r="AY3307">
        <v>0</v>
      </c>
      <c r="AZ3307">
        <v>0</v>
      </c>
      <c r="BA3307">
        <v>47</v>
      </c>
      <c r="BB3307">
        <v>0</v>
      </c>
      <c r="BC3307">
        <v>0</v>
      </c>
      <c r="BD3307">
        <v>0</v>
      </c>
      <c r="BE3307">
        <v>0</v>
      </c>
      <c r="BF3307" s="4">
        <v>109.11</v>
      </c>
      <c r="BG3307" s="4">
        <v>11.231172175617701</v>
      </c>
      <c r="BH3307">
        <v>1.0111590740089</v>
      </c>
      <c r="BI3307" s="4">
        <v>10.107225820651401</v>
      </c>
      <c r="BJ3307" s="4">
        <v>19.047619047619001</v>
      </c>
      <c r="BK3307">
        <v>9.2091836734693793</v>
      </c>
      <c r="BL3307" s="4">
        <v>242</v>
      </c>
      <c r="BM3307" s="4">
        <v>244</v>
      </c>
      <c r="BN3307">
        <v>308.40985107421801</v>
      </c>
      <c r="BO3307">
        <v>306.15808105468699</v>
      </c>
      <c r="BP3307">
        <v>306.111328125</v>
      </c>
      <c r="BQ3307">
        <v>7</v>
      </c>
      <c r="BR3307">
        <v>2</v>
      </c>
      <c r="BS3307">
        <v>2</v>
      </c>
    </row>
    <row r="3308" spans="1:71" x14ac:dyDescent="0.35">
      <c r="A3308" t="s">
        <v>2166</v>
      </c>
      <c r="B3308" t="s">
        <v>2167</v>
      </c>
      <c r="C3308" t="s">
        <v>174</v>
      </c>
      <c r="D3308" t="s">
        <v>175</v>
      </c>
      <c r="E3308">
        <v>3307</v>
      </c>
      <c r="F3308">
        <v>-5.12</v>
      </c>
      <c r="G3308">
        <v>-5.3746986400000001</v>
      </c>
      <c r="H3308">
        <v>-5.8</v>
      </c>
      <c r="I3308">
        <f>0-F3308</f>
        <v>5.12</v>
      </c>
      <c r="J3308">
        <f>0-G3308</f>
        <v>5.3746986400000001</v>
      </c>
      <c r="K3308">
        <f>0-H3308</f>
        <v>5.8</v>
      </c>
      <c r="L3308">
        <v>2.8444930130590902</v>
      </c>
      <c r="M3308">
        <v>1.9716055766659</v>
      </c>
      <c r="N3308">
        <f>1-_xlfn.PERCENTRANK.INC(I$2:I$4359,I3308)</f>
        <v>0.29500000000000004</v>
      </c>
      <c r="O3308">
        <f>1-_xlfn.PERCENTRANK.INC(J$2:J$4359,J3308)</f>
        <v>0.90100000000000002</v>
      </c>
      <c r="P3308">
        <f>1-_xlfn.PERCENTRANK.INC(K$2:K$4359,K3308)</f>
        <v>0.71500000000000008</v>
      </c>
      <c r="Q3308">
        <f>_xlfn.PERCENTRANK.INC(L$2:L$4359,L3308)</f>
        <v>0.89100000000000001</v>
      </c>
      <c r="R3308">
        <f>((N3308+P3308)/2+Q3308)/2</f>
        <v>0.69800000000000006</v>
      </c>
      <c r="S3308">
        <v>4</v>
      </c>
      <c r="T3308">
        <v>10</v>
      </c>
      <c r="U3308">
        <v>1</v>
      </c>
      <c r="V3308">
        <v>3</v>
      </c>
      <c r="W3308">
        <v>0</v>
      </c>
      <c r="X3308">
        <v>3</v>
      </c>
      <c r="Y3308">
        <v>0</v>
      </c>
      <c r="Z3308">
        <v>0</v>
      </c>
      <c r="AA3308">
        <v>1</v>
      </c>
      <c r="AB3308" s="4">
        <v>298.38699460029602</v>
      </c>
      <c r="AC3308">
        <v>6.8587999999999996</v>
      </c>
      <c r="AD3308">
        <v>32</v>
      </c>
      <c r="AE3308">
        <v>6</v>
      </c>
      <c r="AF3308">
        <v>3</v>
      </c>
      <c r="AG3308">
        <v>1</v>
      </c>
      <c r="AH3308">
        <v>0</v>
      </c>
      <c r="AI3308">
        <v>0</v>
      </c>
      <c r="AJ3308">
        <v>1</v>
      </c>
      <c r="AK3308" s="4">
        <v>0.42857142857142799</v>
      </c>
      <c r="AL3308">
        <v>21</v>
      </c>
      <c r="AM3308">
        <v>1</v>
      </c>
      <c r="AN3308">
        <v>0</v>
      </c>
      <c r="AO3308" s="4">
        <v>104.95249999999901</v>
      </c>
      <c r="AP3308">
        <v>47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4</v>
      </c>
      <c r="AX3308">
        <v>3</v>
      </c>
      <c r="AY3308">
        <v>0</v>
      </c>
      <c r="AZ3308">
        <v>0</v>
      </c>
      <c r="BA3308">
        <v>47</v>
      </c>
      <c r="BB3308">
        <v>0</v>
      </c>
      <c r="BC3308">
        <v>0</v>
      </c>
      <c r="BD3308">
        <v>0</v>
      </c>
      <c r="BE3308">
        <v>0</v>
      </c>
      <c r="BF3308" s="4">
        <v>109.11</v>
      </c>
      <c r="BG3308" s="4">
        <v>11.231172175617701</v>
      </c>
      <c r="BH3308">
        <v>1.0111590740089</v>
      </c>
      <c r="BI3308" s="4">
        <v>10.107225820651401</v>
      </c>
      <c r="BJ3308" s="4">
        <v>19.047619047619001</v>
      </c>
      <c r="BK3308">
        <v>9.2091836734693793</v>
      </c>
      <c r="BL3308" s="4">
        <v>242</v>
      </c>
      <c r="BM3308" s="4">
        <v>244</v>
      </c>
      <c r="BN3308">
        <v>308.50906372070301</v>
      </c>
      <c r="BO3308">
        <v>303.209716796875</v>
      </c>
      <c r="BP3308">
        <v>303.16769409179602</v>
      </c>
      <c r="BQ3308">
        <v>5</v>
      </c>
      <c r="BR3308">
        <v>3</v>
      </c>
      <c r="BS3308">
        <v>3</v>
      </c>
    </row>
    <row r="3309" spans="1:71" x14ac:dyDescent="0.35">
      <c r="A3309" t="s">
        <v>2166</v>
      </c>
      <c r="B3309" t="s">
        <v>2167</v>
      </c>
      <c r="C3309" t="s">
        <v>174</v>
      </c>
      <c r="D3309" t="s">
        <v>175</v>
      </c>
      <c r="E3309">
        <v>3308</v>
      </c>
      <c r="F3309">
        <v>-5.73</v>
      </c>
      <c r="G3309">
        <v>-5.36377287</v>
      </c>
      <c r="H3309">
        <v>-5.4</v>
      </c>
      <c r="I3309">
        <f>0-F3309</f>
        <v>5.73</v>
      </c>
      <c r="J3309">
        <f>0-G3309</f>
        <v>5.36377287</v>
      </c>
      <c r="K3309">
        <f>0-H3309</f>
        <v>5.4</v>
      </c>
      <c r="L3309">
        <v>3.0036178098086102</v>
      </c>
      <c r="M3309">
        <v>2.06986583890408</v>
      </c>
      <c r="N3309">
        <f>1-_xlfn.PERCENTRANK.INC(I$2:I$4359,I3309)</f>
        <v>8.6999999999999966E-2</v>
      </c>
      <c r="O3309">
        <f>1-_xlfn.PERCENTRANK.INC(J$2:J$4359,J3309)</f>
        <v>0.90300000000000002</v>
      </c>
      <c r="P3309">
        <f>1-_xlfn.PERCENTRANK.INC(K$2:K$4359,K3309)</f>
        <v>0.88800000000000001</v>
      </c>
      <c r="Q3309">
        <f>_xlfn.PERCENTRANK.INC(L$2:L$4359,L3309)</f>
        <v>0.93300000000000005</v>
      </c>
      <c r="R3309">
        <f>((N3309+P3309)/2+Q3309)/2</f>
        <v>0.71025000000000005</v>
      </c>
      <c r="S3309">
        <v>4</v>
      </c>
      <c r="T3309">
        <v>10</v>
      </c>
      <c r="U3309">
        <v>1</v>
      </c>
      <c r="V3309">
        <v>3</v>
      </c>
      <c r="W3309">
        <v>0</v>
      </c>
      <c r="X3309">
        <v>3</v>
      </c>
      <c r="Y3309">
        <v>0</v>
      </c>
      <c r="Z3309">
        <v>0</v>
      </c>
      <c r="AA3309">
        <v>1</v>
      </c>
      <c r="AB3309" s="4">
        <v>298.38699460029602</v>
      </c>
      <c r="AC3309">
        <v>6.8587999999999996</v>
      </c>
      <c r="AD3309">
        <v>32</v>
      </c>
      <c r="AE3309">
        <v>6</v>
      </c>
      <c r="AF3309">
        <v>3</v>
      </c>
      <c r="AG3309">
        <v>1</v>
      </c>
      <c r="AH3309">
        <v>0</v>
      </c>
      <c r="AI3309">
        <v>0</v>
      </c>
      <c r="AJ3309">
        <v>1</v>
      </c>
      <c r="AK3309" s="4">
        <v>0.42857142857142799</v>
      </c>
      <c r="AL3309">
        <v>21</v>
      </c>
      <c r="AM3309">
        <v>1</v>
      </c>
      <c r="AN3309">
        <v>0</v>
      </c>
      <c r="AO3309" s="4">
        <v>104.95249999999901</v>
      </c>
      <c r="AP3309">
        <v>47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4</v>
      </c>
      <c r="AX3309">
        <v>3</v>
      </c>
      <c r="AY3309">
        <v>0</v>
      </c>
      <c r="AZ3309">
        <v>0</v>
      </c>
      <c r="BA3309">
        <v>47</v>
      </c>
      <c r="BB3309">
        <v>0</v>
      </c>
      <c r="BC3309">
        <v>0</v>
      </c>
      <c r="BD3309">
        <v>0</v>
      </c>
      <c r="BE3309">
        <v>0</v>
      </c>
      <c r="BF3309" s="4">
        <v>109.11</v>
      </c>
      <c r="BG3309" s="4">
        <v>11.231172175617701</v>
      </c>
      <c r="BH3309">
        <v>1.0111590740089</v>
      </c>
      <c r="BI3309" s="4">
        <v>10.107225820651401</v>
      </c>
      <c r="BJ3309" s="4">
        <v>19.047619047619001</v>
      </c>
      <c r="BK3309">
        <v>9.2091836734693793</v>
      </c>
      <c r="BL3309" s="4">
        <v>242</v>
      </c>
      <c r="BM3309" s="4">
        <v>244</v>
      </c>
      <c r="BN3309">
        <v>308.35855102539</v>
      </c>
      <c r="BO3309">
        <v>305.17044067382801</v>
      </c>
      <c r="BP3309">
        <v>302.24139404296801</v>
      </c>
      <c r="BQ3309">
        <v>5</v>
      </c>
      <c r="BR3309">
        <v>3</v>
      </c>
      <c r="BS3309">
        <v>3</v>
      </c>
    </row>
    <row r="3310" spans="1:71" x14ac:dyDescent="0.35">
      <c r="A3310" t="s">
        <v>714</v>
      </c>
      <c r="B3310" t="s">
        <v>715</v>
      </c>
      <c r="C3310" t="s">
        <v>678</v>
      </c>
      <c r="D3310" t="s">
        <v>679</v>
      </c>
      <c r="E3310">
        <v>3309</v>
      </c>
      <c r="F3310">
        <v>-5.56</v>
      </c>
      <c r="G3310">
        <v>-6.79663372</v>
      </c>
      <c r="H3310">
        <v>-6.8</v>
      </c>
      <c r="I3310">
        <f>0-F3310</f>
        <v>5.56</v>
      </c>
      <c r="J3310">
        <f>0-G3310</f>
        <v>6.79663372</v>
      </c>
      <c r="K3310">
        <f>0-H3310</f>
        <v>6.8</v>
      </c>
      <c r="L3310">
        <v>1.1730298500304699</v>
      </c>
      <c r="M3310">
        <v>0.77599009018176501</v>
      </c>
      <c r="N3310">
        <f>1-_xlfn.PERCENTRANK.INC(I$2:I$4359,I3310)</f>
        <v>0.123</v>
      </c>
      <c r="O3310">
        <f>1-_xlfn.PERCENTRANK.INC(J$2:J$4359,J3310)</f>
        <v>0.19999999999999996</v>
      </c>
      <c r="P3310">
        <f>1-_xlfn.PERCENTRANK.INC(K$2:K$4359,K3310)</f>
        <v>0.19399999999999995</v>
      </c>
      <c r="Q3310">
        <f>_xlfn.PERCENTRANK.INC(L$2:L$4359,L3310)</f>
        <v>0.187</v>
      </c>
      <c r="R3310">
        <f>((N3310+P3310)/2+Q3310)/2</f>
        <v>0.17274999999999999</v>
      </c>
      <c r="S3310">
        <v>10</v>
      </c>
      <c r="T3310">
        <v>1</v>
      </c>
      <c r="U3310">
        <v>4</v>
      </c>
      <c r="V3310">
        <v>1</v>
      </c>
      <c r="W3310">
        <v>0</v>
      </c>
      <c r="X3310">
        <v>0</v>
      </c>
      <c r="Y3310">
        <v>0</v>
      </c>
      <c r="Z3310">
        <v>0</v>
      </c>
      <c r="AA3310">
        <v>3</v>
      </c>
      <c r="AB3310" s="4">
        <v>215.25999653339301</v>
      </c>
      <c r="AC3310">
        <v>3.7589999999999999</v>
      </c>
      <c r="AD3310">
        <v>17</v>
      </c>
      <c r="AE3310">
        <v>5</v>
      </c>
      <c r="AF3310">
        <v>2</v>
      </c>
      <c r="AG3310">
        <v>2</v>
      </c>
      <c r="AH3310">
        <v>0</v>
      </c>
      <c r="AI3310">
        <v>0</v>
      </c>
      <c r="AJ3310">
        <v>2</v>
      </c>
      <c r="AK3310" s="4">
        <v>0.11111111111111099</v>
      </c>
      <c r="AL3310">
        <v>18</v>
      </c>
      <c r="AM3310">
        <v>2</v>
      </c>
      <c r="AN3310">
        <v>0</v>
      </c>
      <c r="AO3310" s="4">
        <v>72.811199999999999</v>
      </c>
      <c r="AP3310">
        <v>29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5</v>
      </c>
      <c r="AX3310">
        <v>0</v>
      </c>
      <c r="AY3310">
        <v>0</v>
      </c>
      <c r="AZ3310">
        <v>0</v>
      </c>
      <c r="BA3310">
        <v>31</v>
      </c>
      <c r="BB3310">
        <v>0</v>
      </c>
      <c r="BC3310">
        <v>0</v>
      </c>
      <c r="BD3310">
        <v>0</v>
      </c>
      <c r="BE3310">
        <v>0</v>
      </c>
      <c r="BF3310" s="4">
        <v>54.24</v>
      </c>
      <c r="BG3310">
        <v>9.0742184603076392</v>
      </c>
      <c r="BH3310">
        <v>1.01121520170202</v>
      </c>
      <c r="BI3310">
        <v>7.9735779733477203</v>
      </c>
      <c r="BJ3310" s="4">
        <v>11.1111111111111</v>
      </c>
      <c r="BK3310">
        <v>4.7039999999999997</v>
      </c>
      <c r="BL3310" s="4">
        <v>155</v>
      </c>
      <c r="BM3310" s="4">
        <v>165</v>
      </c>
      <c r="BN3310">
        <v>210.15789794921801</v>
      </c>
      <c r="BO3310">
        <v>217.63175964355401</v>
      </c>
      <c r="BP3310">
        <v>213.41961669921801</v>
      </c>
      <c r="BQ3310">
        <v>3</v>
      </c>
      <c r="BR3310">
        <v>2</v>
      </c>
      <c r="BS3310">
        <v>2</v>
      </c>
    </row>
    <row r="3311" spans="1:71" x14ac:dyDescent="0.35">
      <c r="A3311" t="s">
        <v>714</v>
      </c>
      <c r="B3311" t="s">
        <v>715</v>
      </c>
      <c r="C3311" t="s">
        <v>678</v>
      </c>
      <c r="D3311" t="s">
        <v>679</v>
      </c>
      <c r="E3311">
        <v>3310</v>
      </c>
      <c r="F3311">
        <v>-6.04</v>
      </c>
      <c r="G3311">
        <v>-6.4492301899999998</v>
      </c>
      <c r="H3311">
        <v>-6.5</v>
      </c>
      <c r="I3311">
        <f>0-F3311</f>
        <v>6.04</v>
      </c>
      <c r="J3311">
        <f>0-G3311</f>
        <v>6.4492301899999998</v>
      </c>
      <c r="K3311">
        <f>0-H3311</f>
        <v>6.5</v>
      </c>
      <c r="L3311">
        <v>1.16323098256752</v>
      </c>
      <c r="M3311">
        <v>0.79803598639470397</v>
      </c>
      <c r="N3311">
        <f>1-_xlfn.PERCENTRANK.INC(I$2:I$4359,I3311)</f>
        <v>4.2000000000000037E-2</v>
      </c>
      <c r="O3311">
        <f>1-_xlfn.PERCENTRANK.INC(J$2:J$4359,J3311)</f>
        <v>0.35399999999999998</v>
      </c>
      <c r="P3311">
        <f>1-_xlfn.PERCENTRANK.INC(K$2:K$4359,K3311)</f>
        <v>0.31299999999999994</v>
      </c>
      <c r="Q3311">
        <f>_xlfn.PERCENTRANK.INC(L$2:L$4359,L3311)</f>
        <v>0.18</v>
      </c>
      <c r="R3311">
        <f>((N3311+P3311)/2+Q3311)/2</f>
        <v>0.17874999999999999</v>
      </c>
      <c r="S3311">
        <v>10</v>
      </c>
      <c r="T3311">
        <v>1</v>
      </c>
      <c r="U3311">
        <v>4</v>
      </c>
      <c r="V3311">
        <v>1</v>
      </c>
      <c r="W3311">
        <v>0</v>
      </c>
      <c r="X3311">
        <v>0</v>
      </c>
      <c r="Y3311">
        <v>0</v>
      </c>
      <c r="Z3311">
        <v>0</v>
      </c>
      <c r="AA3311">
        <v>3</v>
      </c>
      <c r="AB3311" s="4">
        <v>215.25999653339301</v>
      </c>
      <c r="AC3311">
        <v>3.7589999999999999</v>
      </c>
      <c r="AD3311">
        <v>17</v>
      </c>
      <c r="AE3311">
        <v>5</v>
      </c>
      <c r="AF3311">
        <v>2</v>
      </c>
      <c r="AG3311">
        <v>2</v>
      </c>
      <c r="AH3311">
        <v>0</v>
      </c>
      <c r="AI3311">
        <v>0</v>
      </c>
      <c r="AJ3311">
        <v>2</v>
      </c>
      <c r="AK3311" s="4">
        <v>0.11111111111111099</v>
      </c>
      <c r="AL3311">
        <v>18</v>
      </c>
      <c r="AM3311">
        <v>2</v>
      </c>
      <c r="AN3311">
        <v>0</v>
      </c>
      <c r="AO3311" s="4">
        <v>72.811199999999999</v>
      </c>
      <c r="AP3311">
        <v>29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5</v>
      </c>
      <c r="AX3311">
        <v>0</v>
      </c>
      <c r="AY3311">
        <v>0</v>
      </c>
      <c r="AZ3311">
        <v>0</v>
      </c>
      <c r="BA3311">
        <v>31</v>
      </c>
      <c r="BB3311">
        <v>0</v>
      </c>
      <c r="BC3311">
        <v>0</v>
      </c>
      <c r="BD3311">
        <v>0</v>
      </c>
      <c r="BE3311">
        <v>0</v>
      </c>
      <c r="BF3311" s="4">
        <v>54.24</v>
      </c>
      <c r="BG3311">
        <v>9.0742184603076392</v>
      </c>
      <c r="BH3311">
        <v>1.01121520170202</v>
      </c>
      <c r="BI3311">
        <v>7.9735779733477203</v>
      </c>
      <c r="BJ3311" s="4">
        <v>11.1111111111111</v>
      </c>
      <c r="BK3311">
        <v>4.7039999999999997</v>
      </c>
      <c r="BL3311" s="4">
        <v>155</v>
      </c>
      <c r="BM3311" s="4">
        <v>165</v>
      </c>
      <c r="BN3311">
        <v>216.68595886230401</v>
      </c>
      <c r="BO3311">
        <v>213.12049865722599</v>
      </c>
      <c r="BP3311">
        <v>213.64068603515599</v>
      </c>
      <c r="BQ3311">
        <v>4</v>
      </c>
      <c r="BR3311">
        <v>2</v>
      </c>
      <c r="BS3311">
        <v>2</v>
      </c>
    </row>
    <row r="3312" spans="1:71" x14ac:dyDescent="0.35">
      <c r="A3312" t="s">
        <v>714</v>
      </c>
      <c r="B3312" t="s">
        <v>715</v>
      </c>
      <c r="C3312" t="s">
        <v>678</v>
      </c>
      <c r="D3312" t="s">
        <v>679</v>
      </c>
      <c r="E3312">
        <v>3311</v>
      </c>
      <c r="F3312">
        <v>-5.91</v>
      </c>
      <c r="G3312">
        <v>-6.5152354199999998</v>
      </c>
      <c r="H3312">
        <v>-6.5</v>
      </c>
      <c r="I3312">
        <f>0-F3312</f>
        <v>5.91</v>
      </c>
      <c r="J3312">
        <f>0-G3312</f>
        <v>6.5152354199999998</v>
      </c>
      <c r="K3312">
        <f>0-H3312</f>
        <v>6.5</v>
      </c>
      <c r="L3312">
        <v>1.0142546424210499</v>
      </c>
      <c r="M3312">
        <v>0.68018401352661395</v>
      </c>
      <c r="N3312">
        <f>1-_xlfn.PERCENTRANK.INC(I$2:I$4359,I3312)</f>
        <v>5.9000000000000052E-2</v>
      </c>
      <c r="O3312">
        <f>1-_xlfn.PERCENTRANK.INC(J$2:J$4359,J3312)</f>
        <v>0.31899999999999995</v>
      </c>
      <c r="P3312">
        <f>1-_xlfn.PERCENTRANK.INC(K$2:K$4359,K3312)</f>
        <v>0.31299999999999994</v>
      </c>
      <c r="Q3312">
        <f>_xlfn.PERCENTRANK.INC(L$2:L$4359,L3312)</f>
        <v>0.113</v>
      </c>
      <c r="R3312">
        <f>((N3312+P3312)/2+Q3312)/2</f>
        <v>0.14949999999999999</v>
      </c>
      <c r="S3312">
        <v>10</v>
      </c>
      <c r="T3312">
        <v>1</v>
      </c>
      <c r="U3312">
        <v>4</v>
      </c>
      <c r="V3312">
        <v>1</v>
      </c>
      <c r="W3312">
        <v>0</v>
      </c>
      <c r="X3312">
        <v>0</v>
      </c>
      <c r="Y3312">
        <v>0</v>
      </c>
      <c r="Z3312">
        <v>0</v>
      </c>
      <c r="AA3312">
        <v>3</v>
      </c>
      <c r="AB3312" s="4">
        <v>215.25999653339301</v>
      </c>
      <c r="AC3312">
        <v>3.7589999999999999</v>
      </c>
      <c r="AD3312">
        <v>17</v>
      </c>
      <c r="AE3312">
        <v>5</v>
      </c>
      <c r="AF3312">
        <v>2</v>
      </c>
      <c r="AG3312">
        <v>2</v>
      </c>
      <c r="AH3312">
        <v>0</v>
      </c>
      <c r="AI3312">
        <v>0</v>
      </c>
      <c r="AJ3312">
        <v>2</v>
      </c>
      <c r="AK3312" s="4">
        <v>0.11111111111111099</v>
      </c>
      <c r="AL3312">
        <v>18</v>
      </c>
      <c r="AM3312">
        <v>2</v>
      </c>
      <c r="AN3312">
        <v>0</v>
      </c>
      <c r="AO3312" s="4">
        <v>72.811199999999999</v>
      </c>
      <c r="AP3312">
        <v>29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5</v>
      </c>
      <c r="AX3312">
        <v>0</v>
      </c>
      <c r="AY3312">
        <v>0</v>
      </c>
      <c r="AZ3312">
        <v>0</v>
      </c>
      <c r="BA3312">
        <v>31</v>
      </c>
      <c r="BB3312">
        <v>0</v>
      </c>
      <c r="BC3312">
        <v>0</v>
      </c>
      <c r="BD3312">
        <v>0</v>
      </c>
      <c r="BE3312">
        <v>0</v>
      </c>
      <c r="BF3312" s="4">
        <v>54.24</v>
      </c>
      <c r="BG3312">
        <v>9.0742184603076392</v>
      </c>
      <c r="BH3312">
        <v>1.01121520170202</v>
      </c>
      <c r="BI3312">
        <v>7.9735779733477203</v>
      </c>
      <c r="BJ3312" s="4">
        <v>11.1111111111111</v>
      </c>
      <c r="BK3312">
        <v>4.7039999999999997</v>
      </c>
      <c r="BL3312" s="4">
        <v>155</v>
      </c>
      <c r="BM3312" s="4">
        <v>165</v>
      </c>
      <c r="BN3312">
        <v>213.87049865722599</v>
      </c>
      <c r="BO3312">
        <v>214.48658752441401</v>
      </c>
      <c r="BP3312">
        <v>214.35696411132801</v>
      </c>
      <c r="BQ3312">
        <v>4</v>
      </c>
      <c r="BR3312">
        <v>2</v>
      </c>
      <c r="BS3312">
        <v>2</v>
      </c>
    </row>
    <row r="3313" spans="1:71" x14ac:dyDescent="0.35">
      <c r="A3313" t="s">
        <v>894</v>
      </c>
      <c r="B3313" t="s">
        <v>895</v>
      </c>
      <c r="C3313" t="s">
        <v>76</v>
      </c>
      <c r="D3313" t="s">
        <v>17</v>
      </c>
      <c r="E3313">
        <v>3312</v>
      </c>
      <c r="F3313">
        <v>-4.7</v>
      </c>
      <c r="G3313">
        <v>-6.0130500800000002</v>
      </c>
      <c r="H3313">
        <v>-6</v>
      </c>
      <c r="I3313">
        <f>0-F3313</f>
        <v>4.7</v>
      </c>
      <c r="J3313">
        <f>0-G3313</f>
        <v>6.0130500800000002</v>
      </c>
      <c r="K3313">
        <f>0-H3313</f>
        <v>6</v>
      </c>
      <c r="L3313">
        <v>1.1358917657324501</v>
      </c>
      <c r="M3313">
        <v>0.71074692738471201</v>
      </c>
      <c r="N3313">
        <f>1-_xlfn.PERCENTRANK.INC(I$2:I$4359,I3313)</f>
        <v>0.52200000000000002</v>
      </c>
      <c r="O3313">
        <f>1-_xlfn.PERCENTRANK.INC(J$2:J$4359,J3313)</f>
        <v>0.60299999999999998</v>
      </c>
      <c r="P3313">
        <f>1-_xlfn.PERCENTRANK.INC(K$2:K$4359,K3313)</f>
        <v>0.6</v>
      </c>
      <c r="Q3313">
        <f>_xlfn.PERCENTRANK.INC(L$2:L$4359,L3313)</f>
        <v>0.16800000000000001</v>
      </c>
      <c r="R3313">
        <f>((N3313+P3313)/2+Q3313)/2</f>
        <v>0.36449999999999999</v>
      </c>
      <c r="S3313">
        <v>6</v>
      </c>
      <c r="T3313">
        <v>9</v>
      </c>
      <c r="U3313">
        <v>0</v>
      </c>
      <c r="V3313">
        <v>1</v>
      </c>
      <c r="W3313">
        <v>0</v>
      </c>
      <c r="X3313">
        <v>2</v>
      </c>
      <c r="Y3313">
        <v>0</v>
      </c>
      <c r="Z3313">
        <v>0</v>
      </c>
      <c r="AA3313">
        <v>1</v>
      </c>
      <c r="AB3313" s="4">
        <v>251.36999475955901</v>
      </c>
      <c r="AC3313">
        <v>8.6453000000000007</v>
      </c>
      <c r="AD3313">
        <v>27</v>
      </c>
      <c r="AE3313">
        <v>2</v>
      </c>
      <c r="AF3313">
        <v>1</v>
      </c>
      <c r="AG3313">
        <v>1</v>
      </c>
      <c r="AH3313">
        <v>0</v>
      </c>
      <c r="AI3313">
        <v>0</v>
      </c>
      <c r="AJ3313">
        <v>1</v>
      </c>
      <c r="AK3313" s="4">
        <v>0.44444444444444398</v>
      </c>
      <c r="AL3313">
        <v>18</v>
      </c>
      <c r="AM3313">
        <v>0</v>
      </c>
      <c r="AN3313">
        <v>0</v>
      </c>
      <c r="AO3313" s="4">
        <v>103.65369999999901</v>
      </c>
      <c r="AP3313">
        <v>43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1</v>
      </c>
      <c r="AX3313">
        <v>2</v>
      </c>
      <c r="AY3313">
        <v>0</v>
      </c>
      <c r="AZ3313">
        <v>0</v>
      </c>
      <c r="BA3313">
        <v>43</v>
      </c>
      <c r="BB3313">
        <v>0</v>
      </c>
      <c r="BC3313">
        <v>0</v>
      </c>
      <c r="BD3313">
        <v>0</v>
      </c>
      <c r="BE3313">
        <v>0</v>
      </c>
      <c r="BF3313" s="4">
        <v>22.9</v>
      </c>
      <c r="BG3313">
        <v>9.4630199719694392</v>
      </c>
      <c r="BH3313" s="4">
        <v>0.86174189254564504</v>
      </c>
      <c r="BI3313">
        <v>9.9812695121679997</v>
      </c>
      <c r="BJ3313" s="4">
        <v>16.0555555555555</v>
      </c>
      <c r="BK3313">
        <v>8.9917355371900793</v>
      </c>
      <c r="BL3313" s="4">
        <v>215</v>
      </c>
      <c r="BM3313" s="4">
        <v>198</v>
      </c>
      <c r="BN3313">
        <v>263.29583740234301</v>
      </c>
      <c r="BO3313">
        <v>264.37274169921801</v>
      </c>
      <c r="BP3313">
        <v>265.13134765625</v>
      </c>
      <c r="BQ3313">
        <v>2</v>
      </c>
      <c r="BR3313">
        <v>2</v>
      </c>
      <c r="BS3313">
        <v>2</v>
      </c>
    </row>
    <row r="3314" spans="1:71" x14ac:dyDescent="0.35">
      <c r="A3314" t="s">
        <v>894</v>
      </c>
      <c r="B3314" t="s">
        <v>895</v>
      </c>
      <c r="C3314" t="s">
        <v>76</v>
      </c>
      <c r="D3314" t="s">
        <v>17</v>
      </c>
      <c r="E3314">
        <v>3313</v>
      </c>
      <c r="F3314">
        <v>-5.0199999999999996</v>
      </c>
      <c r="G3314">
        <v>-5.73242092</v>
      </c>
      <c r="H3314">
        <v>-5.8</v>
      </c>
      <c r="I3314">
        <f>0-F3314</f>
        <v>5.0199999999999996</v>
      </c>
      <c r="J3314">
        <f>0-G3314</f>
        <v>5.73242092</v>
      </c>
      <c r="K3314">
        <f>0-H3314</f>
        <v>5.8</v>
      </c>
      <c r="L3314">
        <v>1.2845182473468799</v>
      </c>
      <c r="M3314">
        <v>0.72633605529077305</v>
      </c>
      <c r="N3314">
        <f>1-_xlfn.PERCENTRANK.INC(I$2:I$4359,I3314)</f>
        <v>0.34599999999999997</v>
      </c>
      <c r="O3314">
        <f>1-_xlfn.PERCENTRANK.INC(J$2:J$4359,J3314)</f>
        <v>0.75700000000000001</v>
      </c>
      <c r="P3314">
        <f>1-_xlfn.PERCENTRANK.INC(K$2:K$4359,K3314)</f>
        <v>0.71500000000000008</v>
      </c>
      <c r="Q3314">
        <f>_xlfn.PERCENTRANK.INC(L$2:L$4359,L3314)</f>
        <v>0.24</v>
      </c>
      <c r="R3314">
        <f>((N3314+P3314)/2+Q3314)/2</f>
        <v>0.38524999999999998</v>
      </c>
      <c r="S3314">
        <v>6</v>
      </c>
      <c r="T3314">
        <v>9</v>
      </c>
      <c r="U3314">
        <v>0</v>
      </c>
      <c r="V3314">
        <v>1</v>
      </c>
      <c r="W3314">
        <v>0</v>
      </c>
      <c r="X3314">
        <v>2</v>
      </c>
      <c r="Y3314">
        <v>0</v>
      </c>
      <c r="Z3314">
        <v>0</v>
      </c>
      <c r="AA3314">
        <v>1</v>
      </c>
      <c r="AB3314" s="4">
        <v>251.36999475955901</v>
      </c>
      <c r="AC3314">
        <v>8.6453000000000007</v>
      </c>
      <c r="AD3314">
        <v>27</v>
      </c>
      <c r="AE3314">
        <v>2</v>
      </c>
      <c r="AF3314">
        <v>1</v>
      </c>
      <c r="AG3314">
        <v>1</v>
      </c>
      <c r="AH3314">
        <v>0</v>
      </c>
      <c r="AI3314">
        <v>0</v>
      </c>
      <c r="AJ3314">
        <v>1</v>
      </c>
      <c r="AK3314" s="4">
        <v>0.44444444444444398</v>
      </c>
      <c r="AL3314">
        <v>18</v>
      </c>
      <c r="AM3314">
        <v>0</v>
      </c>
      <c r="AN3314">
        <v>0</v>
      </c>
      <c r="AO3314" s="4">
        <v>103.65369999999901</v>
      </c>
      <c r="AP3314">
        <v>43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1</v>
      </c>
      <c r="AX3314">
        <v>2</v>
      </c>
      <c r="AY3314">
        <v>0</v>
      </c>
      <c r="AZ3314">
        <v>0</v>
      </c>
      <c r="BA3314">
        <v>43</v>
      </c>
      <c r="BB3314">
        <v>0</v>
      </c>
      <c r="BC3314">
        <v>0</v>
      </c>
      <c r="BD3314">
        <v>0</v>
      </c>
      <c r="BE3314">
        <v>0</v>
      </c>
      <c r="BF3314" s="4">
        <v>22.9</v>
      </c>
      <c r="BG3314">
        <v>9.4630199719694392</v>
      </c>
      <c r="BH3314" s="4">
        <v>0.86174189254564504</v>
      </c>
      <c r="BI3314">
        <v>9.9812695121679997</v>
      </c>
      <c r="BJ3314" s="4">
        <v>16.0555555555555</v>
      </c>
      <c r="BK3314">
        <v>8.9917355371900793</v>
      </c>
      <c r="BL3314" s="4">
        <v>215</v>
      </c>
      <c r="BM3314" s="4">
        <v>198</v>
      </c>
      <c r="BN3314">
        <v>260.71749877929602</v>
      </c>
      <c r="BO3314">
        <v>261.66976928710898</v>
      </c>
      <c r="BP3314">
        <v>261.84802246093699</v>
      </c>
      <c r="BQ3314">
        <v>1</v>
      </c>
      <c r="BR3314">
        <v>3</v>
      </c>
      <c r="BS3314">
        <v>3</v>
      </c>
    </row>
    <row r="3315" spans="1:71" x14ac:dyDescent="0.35">
      <c r="A3315" t="s">
        <v>894</v>
      </c>
      <c r="B3315" t="s">
        <v>895</v>
      </c>
      <c r="C3315" t="s">
        <v>76</v>
      </c>
      <c r="D3315" t="s">
        <v>17</v>
      </c>
      <c r="E3315">
        <v>3314</v>
      </c>
      <c r="F3315">
        <v>-5.52</v>
      </c>
      <c r="G3315">
        <v>-6.0148387000000003</v>
      </c>
      <c r="H3315">
        <v>-6</v>
      </c>
      <c r="I3315">
        <f>0-F3315</f>
        <v>5.52</v>
      </c>
      <c r="J3315">
        <f>0-G3315</f>
        <v>6.0148387000000003</v>
      </c>
      <c r="K3315">
        <f>0-H3315</f>
        <v>6</v>
      </c>
      <c r="L3315">
        <v>3.1586550012353398</v>
      </c>
      <c r="M3315">
        <v>2.1368365831693801</v>
      </c>
      <c r="N3315">
        <f>1-_xlfn.PERCENTRANK.INC(I$2:I$4359,I3315)</f>
        <v>0.13800000000000001</v>
      </c>
      <c r="O3315">
        <f>1-_xlfn.PERCENTRANK.INC(J$2:J$4359,J3315)</f>
        <v>0.60199999999999998</v>
      </c>
      <c r="P3315">
        <f>1-_xlfn.PERCENTRANK.INC(K$2:K$4359,K3315)</f>
        <v>0.6</v>
      </c>
      <c r="Q3315">
        <f>_xlfn.PERCENTRANK.INC(L$2:L$4359,L3315)</f>
        <v>0.96499999999999997</v>
      </c>
      <c r="R3315">
        <f>((N3315+P3315)/2+Q3315)/2</f>
        <v>0.66700000000000004</v>
      </c>
      <c r="S3315">
        <v>6</v>
      </c>
      <c r="T3315">
        <v>9</v>
      </c>
      <c r="U3315">
        <v>0</v>
      </c>
      <c r="V3315">
        <v>1</v>
      </c>
      <c r="W3315">
        <v>0</v>
      </c>
      <c r="X3315">
        <v>2</v>
      </c>
      <c r="Y3315">
        <v>0</v>
      </c>
      <c r="Z3315">
        <v>0</v>
      </c>
      <c r="AA3315">
        <v>1</v>
      </c>
      <c r="AB3315" s="4">
        <v>251.36999475955901</v>
      </c>
      <c r="AC3315">
        <v>8.6453000000000007</v>
      </c>
      <c r="AD3315">
        <v>27</v>
      </c>
      <c r="AE3315">
        <v>2</v>
      </c>
      <c r="AF3315">
        <v>1</v>
      </c>
      <c r="AG3315">
        <v>1</v>
      </c>
      <c r="AH3315">
        <v>0</v>
      </c>
      <c r="AI3315">
        <v>0</v>
      </c>
      <c r="AJ3315">
        <v>1</v>
      </c>
      <c r="AK3315" s="4">
        <v>0.44444444444444398</v>
      </c>
      <c r="AL3315">
        <v>18</v>
      </c>
      <c r="AM3315">
        <v>0</v>
      </c>
      <c r="AN3315">
        <v>0</v>
      </c>
      <c r="AO3315" s="4">
        <v>103.65369999999901</v>
      </c>
      <c r="AP3315">
        <v>43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1</v>
      </c>
      <c r="AX3315">
        <v>2</v>
      </c>
      <c r="AY3315">
        <v>0</v>
      </c>
      <c r="AZ3315">
        <v>0</v>
      </c>
      <c r="BA3315">
        <v>43</v>
      </c>
      <c r="BB3315">
        <v>0</v>
      </c>
      <c r="BC3315">
        <v>0</v>
      </c>
      <c r="BD3315">
        <v>0</v>
      </c>
      <c r="BE3315">
        <v>0</v>
      </c>
      <c r="BF3315" s="4">
        <v>22.9</v>
      </c>
      <c r="BG3315">
        <v>9.4630199719694392</v>
      </c>
      <c r="BH3315" s="4">
        <v>0.86174189254564504</v>
      </c>
      <c r="BI3315">
        <v>9.9812695121679997</v>
      </c>
      <c r="BJ3315" s="4">
        <v>16.0555555555555</v>
      </c>
      <c r="BK3315">
        <v>8.9917355371900793</v>
      </c>
      <c r="BL3315" s="4">
        <v>215</v>
      </c>
      <c r="BM3315" s="4">
        <v>198</v>
      </c>
      <c r="BN3315">
        <v>262.97601318359301</v>
      </c>
      <c r="BO3315">
        <v>263.65316772460898</v>
      </c>
      <c r="BP3315">
        <v>267.03402709960898</v>
      </c>
      <c r="BQ3315">
        <v>2</v>
      </c>
      <c r="BR3315">
        <v>2</v>
      </c>
      <c r="BS3315">
        <v>1</v>
      </c>
    </row>
    <row r="3316" spans="1:71" x14ac:dyDescent="0.35">
      <c r="A3316" t="s">
        <v>1641</v>
      </c>
      <c r="B3316" t="s">
        <v>1642</v>
      </c>
      <c r="C3316" t="s">
        <v>12</v>
      </c>
      <c r="D3316" t="s">
        <v>556</v>
      </c>
      <c r="E3316">
        <v>3315</v>
      </c>
      <c r="F3316">
        <v>-5.59</v>
      </c>
      <c r="G3316">
        <v>-6.4817719499999997</v>
      </c>
      <c r="H3316">
        <v>-6.3</v>
      </c>
      <c r="I3316">
        <f>0-F3316</f>
        <v>5.59</v>
      </c>
      <c r="J3316">
        <f>0-G3316</f>
        <v>6.4817719499999997</v>
      </c>
      <c r="K3316">
        <f>0-H3316</f>
        <v>6.3</v>
      </c>
      <c r="L3316">
        <v>1.87939779460142</v>
      </c>
      <c r="M3316">
        <v>1.22643153091303</v>
      </c>
      <c r="N3316">
        <f>1-_xlfn.PERCENTRANK.INC(I$2:I$4359,I3316)</f>
        <v>0.11399999999999999</v>
      </c>
      <c r="O3316">
        <f>1-_xlfn.PERCENTRANK.INC(J$2:J$4359,J3316)</f>
        <v>0.33799999999999997</v>
      </c>
      <c r="P3316">
        <f>1-_xlfn.PERCENTRANK.INC(K$2:K$4359,K3316)</f>
        <v>0.42100000000000004</v>
      </c>
      <c r="Q3316">
        <f>_xlfn.PERCENTRANK.INC(L$2:L$4359,L3316)</f>
        <v>0.50800000000000001</v>
      </c>
      <c r="R3316">
        <f>((N3316+P3316)/2+Q3316)/2</f>
        <v>0.38775000000000004</v>
      </c>
      <c r="S3316">
        <v>12</v>
      </c>
      <c r="T3316">
        <v>0</v>
      </c>
      <c r="U3316">
        <v>0</v>
      </c>
      <c r="V3316">
        <v>0</v>
      </c>
      <c r="W3316">
        <v>0</v>
      </c>
      <c r="X3316">
        <v>2</v>
      </c>
      <c r="Y3316">
        <v>0</v>
      </c>
      <c r="Z3316">
        <v>0</v>
      </c>
      <c r="AA3316">
        <v>2</v>
      </c>
      <c r="AB3316" s="4">
        <v>289.544992804527</v>
      </c>
      <c r="AC3316">
        <v>5.4847999999999999</v>
      </c>
      <c r="AD3316">
        <v>9</v>
      </c>
      <c r="AE3316">
        <v>2</v>
      </c>
      <c r="AF3316">
        <v>1</v>
      </c>
      <c r="AG3316">
        <v>1</v>
      </c>
      <c r="AH3316">
        <v>0</v>
      </c>
      <c r="AI3316">
        <v>0</v>
      </c>
      <c r="AJ3316">
        <v>0</v>
      </c>
      <c r="AK3316" s="4">
        <v>0.11111111111111099</v>
      </c>
      <c r="AL3316">
        <v>18</v>
      </c>
      <c r="AM3316">
        <v>0</v>
      </c>
      <c r="AN3316">
        <v>0</v>
      </c>
      <c r="AO3316" s="4">
        <v>77.748000000000005</v>
      </c>
      <c r="AP3316">
        <v>24</v>
      </c>
      <c r="AQ3316">
        <v>3</v>
      </c>
      <c r="AR3316">
        <v>0</v>
      </c>
      <c r="AS3316">
        <v>0</v>
      </c>
      <c r="AT3316">
        <v>3</v>
      </c>
      <c r="AU3316">
        <v>0</v>
      </c>
      <c r="AV3316">
        <v>0</v>
      </c>
      <c r="AW3316">
        <v>0</v>
      </c>
      <c r="AX3316">
        <v>2</v>
      </c>
      <c r="AY3316">
        <v>0</v>
      </c>
      <c r="AZ3316">
        <v>0</v>
      </c>
      <c r="BA3316">
        <v>25</v>
      </c>
      <c r="BB3316">
        <v>0</v>
      </c>
      <c r="BC3316">
        <v>0</v>
      </c>
      <c r="BD3316">
        <v>0</v>
      </c>
      <c r="BE3316">
        <v>0</v>
      </c>
      <c r="BF3316" s="4">
        <v>29.46</v>
      </c>
      <c r="BG3316" s="4">
        <v>10.164910876010399</v>
      </c>
      <c r="BH3316" s="4">
        <v>0.97146647378519202</v>
      </c>
      <c r="BI3316">
        <v>9.4634705883407193</v>
      </c>
      <c r="BJ3316" s="4">
        <v>13.432098765432</v>
      </c>
      <c r="BK3316">
        <v>5.76</v>
      </c>
      <c r="BL3316" s="4">
        <v>119</v>
      </c>
      <c r="BM3316" s="4">
        <v>135</v>
      </c>
      <c r="BN3316">
        <v>236.427001953125</v>
      </c>
      <c r="BO3316">
        <v>241.15943908691401</v>
      </c>
      <c r="BP3316">
        <v>240.3447265625</v>
      </c>
      <c r="BQ3316">
        <v>0</v>
      </c>
      <c r="BR3316">
        <v>1</v>
      </c>
      <c r="BS3316">
        <v>1</v>
      </c>
    </row>
    <row r="3317" spans="1:71" x14ac:dyDescent="0.35">
      <c r="A3317" t="s">
        <v>1641</v>
      </c>
      <c r="B3317" t="s">
        <v>1642</v>
      </c>
      <c r="C3317" t="s">
        <v>12</v>
      </c>
      <c r="D3317" t="s">
        <v>556</v>
      </c>
      <c r="E3317">
        <v>3316</v>
      </c>
      <c r="F3317">
        <v>-5</v>
      </c>
      <c r="G3317">
        <v>-6.5202555699999998</v>
      </c>
      <c r="H3317">
        <v>-6.1</v>
      </c>
      <c r="I3317">
        <f>0-F3317</f>
        <v>5</v>
      </c>
      <c r="J3317">
        <f>0-G3317</f>
        <v>6.5202555699999998</v>
      </c>
      <c r="K3317">
        <f>0-H3317</f>
        <v>6.1</v>
      </c>
      <c r="L3317">
        <v>1.94399451607226</v>
      </c>
      <c r="M3317">
        <v>1.11865802009614</v>
      </c>
      <c r="N3317">
        <f>1-_xlfn.PERCENTRANK.INC(I$2:I$4359,I3317)</f>
        <v>0.35899999999999999</v>
      </c>
      <c r="O3317">
        <f>1-_xlfn.PERCENTRANK.INC(J$2:J$4359,J3317)</f>
        <v>0.31499999999999995</v>
      </c>
      <c r="P3317">
        <f>1-_xlfn.PERCENTRANK.INC(K$2:K$4359,K3317)</f>
        <v>0.53800000000000003</v>
      </c>
      <c r="Q3317">
        <f>_xlfn.PERCENTRANK.INC(L$2:L$4359,L3317)</f>
        <v>0.53900000000000003</v>
      </c>
      <c r="R3317">
        <f>((N3317+P3317)/2+Q3317)/2</f>
        <v>0.49375000000000002</v>
      </c>
      <c r="S3317">
        <v>12</v>
      </c>
      <c r="T3317">
        <v>0</v>
      </c>
      <c r="U3317">
        <v>0</v>
      </c>
      <c r="V3317">
        <v>0</v>
      </c>
      <c r="W3317">
        <v>0</v>
      </c>
      <c r="X3317">
        <v>2</v>
      </c>
      <c r="Y3317">
        <v>0</v>
      </c>
      <c r="Z3317">
        <v>0</v>
      </c>
      <c r="AA3317">
        <v>2</v>
      </c>
      <c r="AB3317" s="4">
        <v>289.544992804527</v>
      </c>
      <c r="AC3317">
        <v>5.4847999999999999</v>
      </c>
      <c r="AD3317">
        <v>9</v>
      </c>
      <c r="AE3317">
        <v>2</v>
      </c>
      <c r="AF3317">
        <v>1</v>
      </c>
      <c r="AG3317">
        <v>1</v>
      </c>
      <c r="AH3317">
        <v>0</v>
      </c>
      <c r="AI3317">
        <v>0</v>
      </c>
      <c r="AJ3317">
        <v>0</v>
      </c>
      <c r="AK3317" s="4">
        <v>0.11111111111111099</v>
      </c>
      <c r="AL3317">
        <v>18</v>
      </c>
      <c r="AM3317">
        <v>0</v>
      </c>
      <c r="AN3317">
        <v>0</v>
      </c>
      <c r="AO3317" s="4">
        <v>77.748000000000005</v>
      </c>
      <c r="AP3317">
        <v>24</v>
      </c>
      <c r="AQ3317">
        <v>3</v>
      </c>
      <c r="AR3317">
        <v>0</v>
      </c>
      <c r="AS3317">
        <v>0</v>
      </c>
      <c r="AT3317">
        <v>3</v>
      </c>
      <c r="AU3317">
        <v>0</v>
      </c>
      <c r="AV3317">
        <v>0</v>
      </c>
      <c r="AW3317">
        <v>0</v>
      </c>
      <c r="AX3317">
        <v>2</v>
      </c>
      <c r="AY3317">
        <v>0</v>
      </c>
      <c r="AZ3317">
        <v>0</v>
      </c>
      <c r="BA3317">
        <v>25</v>
      </c>
      <c r="BB3317">
        <v>0</v>
      </c>
      <c r="BC3317">
        <v>0</v>
      </c>
      <c r="BD3317">
        <v>0</v>
      </c>
      <c r="BE3317">
        <v>0</v>
      </c>
      <c r="BF3317" s="4">
        <v>29.46</v>
      </c>
      <c r="BG3317" s="4">
        <v>10.164910876010399</v>
      </c>
      <c r="BH3317" s="4">
        <v>0.97146647378519202</v>
      </c>
      <c r="BI3317">
        <v>9.4634705883407193</v>
      </c>
      <c r="BJ3317" s="4">
        <v>13.432098765432</v>
      </c>
      <c r="BK3317">
        <v>5.76</v>
      </c>
      <c r="BL3317" s="4">
        <v>119</v>
      </c>
      <c r="BM3317" s="4">
        <v>135</v>
      </c>
      <c r="BN3317">
        <v>242.49836730957</v>
      </c>
      <c r="BO3317">
        <v>241.03953552246</v>
      </c>
      <c r="BP3317">
        <v>242.24133300781199</v>
      </c>
      <c r="BQ3317">
        <v>2</v>
      </c>
      <c r="BR3317">
        <v>0</v>
      </c>
      <c r="BS3317">
        <v>0</v>
      </c>
    </row>
    <row r="3318" spans="1:71" x14ac:dyDescent="0.35">
      <c r="A3318" t="s">
        <v>1641</v>
      </c>
      <c r="B3318" t="s">
        <v>1642</v>
      </c>
      <c r="C3318" t="s">
        <v>12</v>
      </c>
      <c r="D3318" t="s">
        <v>556</v>
      </c>
      <c r="E3318">
        <v>3317</v>
      </c>
      <c r="F3318">
        <v>-5.57</v>
      </c>
      <c r="G3318">
        <v>-6.68354464</v>
      </c>
      <c r="H3318">
        <v>-6.3</v>
      </c>
      <c r="I3318">
        <f>0-F3318</f>
        <v>5.57</v>
      </c>
      <c r="J3318">
        <f>0-G3318</f>
        <v>6.68354464</v>
      </c>
      <c r="K3318">
        <f>0-H3318</f>
        <v>6.3</v>
      </c>
      <c r="L3318">
        <v>1.9249772213315799</v>
      </c>
      <c r="M3318">
        <v>1.2935277463927399</v>
      </c>
      <c r="N3318">
        <f>1-_xlfn.PERCENTRANK.INC(I$2:I$4359,I3318)</f>
        <v>0.12</v>
      </c>
      <c r="O3318">
        <f>1-_xlfn.PERCENTRANK.INC(J$2:J$4359,J3318)</f>
        <v>0.24399999999999999</v>
      </c>
      <c r="P3318">
        <f>1-_xlfn.PERCENTRANK.INC(K$2:K$4359,K3318)</f>
        <v>0.42100000000000004</v>
      </c>
      <c r="Q3318">
        <f>_xlfn.PERCENTRANK.INC(L$2:L$4359,L3318)</f>
        <v>0.53200000000000003</v>
      </c>
      <c r="R3318">
        <f>((N3318+P3318)/2+Q3318)/2</f>
        <v>0.40125</v>
      </c>
      <c r="S3318">
        <v>12</v>
      </c>
      <c r="T3318">
        <v>0</v>
      </c>
      <c r="U3318">
        <v>0</v>
      </c>
      <c r="V3318">
        <v>0</v>
      </c>
      <c r="W3318">
        <v>0</v>
      </c>
      <c r="X3318">
        <v>2</v>
      </c>
      <c r="Y3318">
        <v>0</v>
      </c>
      <c r="Z3318">
        <v>0</v>
      </c>
      <c r="AA3318">
        <v>2</v>
      </c>
      <c r="AB3318" s="4">
        <v>289.544992804527</v>
      </c>
      <c r="AC3318">
        <v>5.4847999999999999</v>
      </c>
      <c r="AD3318">
        <v>9</v>
      </c>
      <c r="AE3318">
        <v>2</v>
      </c>
      <c r="AF3318">
        <v>1</v>
      </c>
      <c r="AG3318">
        <v>1</v>
      </c>
      <c r="AH3318">
        <v>0</v>
      </c>
      <c r="AI3318">
        <v>0</v>
      </c>
      <c r="AJ3318">
        <v>0</v>
      </c>
      <c r="AK3318" s="4">
        <v>0.11111111111111099</v>
      </c>
      <c r="AL3318">
        <v>18</v>
      </c>
      <c r="AM3318">
        <v>0</v>
      </c>
      <c r="AN3318">
        <v>0</v>
      </c>
      <c r="AO3318" s="4">
        <v>77.748000000000005</v>
      </c>
      <c r="AP3318">
        <v>24</v>
      </c>
      <c r="AQ3318">
        <v>3</v>
      </c>
      <c r="AR3318">
        <v>0</v>
      </c>
      <c r="AS3318">
        <v>0</v>
      </c>
      <c r="AT3318">
        <v>3</v>
      </c>
      <c r="AU3318">
        <v>0</v>
      </c>
      <c r="AV3318">
        <v>0</v>
      </c>
      <c r="AW3318">
        <v>0</v>
      </c>
      <c r="AX3318">
        <v>2</v>
      </c>
      <c r="AY3318">
        <v>0</v>
      </c>
      <c r="AZ3318">
        <v>0</v>
      </c>
      <c r="BA3318">
        <v>25</v>
      </c>
      <c r="BB3318">
        <v>0</v>
      </c>
      <c r="BC3318">
        <v>0</v>
      </c>
      <c r="BD3318">
        <v>0</v>
      </c>
      <c r="BE3318">
        <v>0</v>
      </c>
      <c r="BF3318" s="4">
        <v>29.46</v>
      </c>
      <c r="BG3318" s="4">
        <v>10.164910876010399</v>
      </c>
      <c r="BH3318" s="4">
        <v>0.97146647378519202</v>
      </c>
      <c r="BI3318">
        <v>9.4634705883407193</v>
      </c>
      <c r="BJ3318" s="4">
        <v>13.432098765432</v>
      </c>
      <c r="BK3318">
        <v>5.76</v>
      </c>
      <c r="BL3318" s="4">
        <v>119</v>
      </c>
      <c r="BM3318" s="4">
        <v>135</v>
      </c>
      <c r="BN3318">
        <v>232.99986267089801</v>
      </c>
      <c r="BO3318">
        <v>243.05691528320301</v>
      </c>
      <c r="BP3318">
        <v>241.87059020996</v>
      </c>
      <c r="BQ3318">
        <v>0</v>
      </c>
      <c r="BR3318">
        <v>1</v>
      </c>
      <c r="BS3318">
        <v>1</v>
      </c>
    </row>
    <row r="3319" spans="1:71" x14ac:dyDescent="0.35">
      <c r="A3319" t="s">
        <v>1421</v>
      </c>
      <c r="B3319" t="s">
        <v>1422</v>
      </c>
      <c r="C3319" t="s">
        <v>12</v>
      </c>
      <c r="D3319" t="s">
        <v>47</v>
      </c>
      <c r="E3319">
        <v>3318</v>
      </c>
      <c r="F3319">
        <v>-5.16</v>
      </c>
      <c r="G3319">
        <v>-7.0537929500000001</v>
      </c>
      <c r="H3319">
        <v>-7</v>
      </c>
      <c r="I3319">
        <f>0-F3319</f>
        <v>5.16</v>
      </c>
      <c r="J3319">
        <f>0-G3319</f>
        <v>7.0537929500000001</v>
      </c>
      <c r="K3319">
        <f>0-H3319</f>
        <v>7</v>
      </c>
      <c r="L3319">
        <v>2.8368510918866798</v>
      </c>
      <c r="M3319">
        <v>1.0880767747022799</v>
      </c>
      <c r="N3319">
        <f>1-_xlfn.PERCENTRANK.INC(I$2:I$4359,I3319)</f>
        <v>0.27700000000000002</v>
      </c>
      <c r="O3319">
        <f>1-_xlfn.PERCENTRANK.INC(J$2:J$4359,J3319)</f>
        <v>0.11399999999999999</v>
      </c>
      <c r="P3319">
        <f>1-_xlfn.PERCENTRANK.INC(K$2:K$4359,K3319)</f>
        <v>0.129</v>
      </c>
      <c r="Q3319">
        <f>_xlfn.PERCENTRANK.INC(L$2:L$4359,L3319)</f>
        <v>0.89</v>
      </c>
      <c r="R3319">
        <f>((N3319+P3319)/2+Q3319)/2</f>
        <v>0.54649999999999999</v>
      </c>
      <c r="S3319">
        <v>18</v>
      </c>
      <c r="T3319">
        <v>6</v>
      </c>
      <c r="U3319">
        <v>0</v>
      </c>
      <c r="V3319">
        <v>1</v>
      </c>
      <c r="W3319">
        <v>0</v>
      </c>
      <c r="X3319">
        <v>0</v>
      </c>
      <c r="Y3319">
        <v>0</v>
      </c>
      <c r="Z3319">
        <v>0</v>
      </c>
      <c r="AA3319">
        <v>3</v>
      </c>
      <c r="AB3319" s="4">
        <v>329.48699271678902</v>
      </c>
      <c r="AC3319" s="4">
        <v>10.574</v>
      </c>
      <c r="AD3319">
        <v>27</v>
      </c>
      <c r="AE3319">
        <v>0</v>
      </c>
      <c r="AF3319">
        <v>1</v>
      </c>
      <c r="AG3319">
        <v>0</v>
      </c>
      <c r="AH3319">
        <v>0</v>
      </c>
      <c r="AI3319">
        <v>0</v>
      </c>
      <c r="AJ3319">
        <v>1</v>
      </c>
      <c r="AK3319" s="4">
        <v>0.296296296296296</v>
      </c>
      <c r="AL3319">
        <v>27</v>
      </c>
      <c r="AM3319">
        <v>0</v>
      </c>
      <c r="AN3319">
        <v>0</v>
      </c>
      <c r="AO3319" s="4">
        <v>136.9211</v>
      </c>
      <c r="AP3319">
        <v>52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1</v>
      </c>
      <c r="AX3319">
        <v>0</v>
      </c>
      <c r="AY3319">
        <v>0</v>
      </c>
      <c r="AZ3319">
        <v>0</v>
      </c>
      <c r="BA3319">
        <v>54</v>
      </c>
      <c r="BB3319">
        <v>0</v>
      </c>
      <c r="BC3319">
        <v>0</v>
      </c>
      <c r="BD3319">
        <v>0</v>
      </c>
      <c r="BE3319">
        <v>0</v>
      </c>
      <c r="BF3319" s="4">
        <v>16.61</v>
      </c>
      <c r="BG3319" s="4">
        <v>13.6944202184627</v>
      </c>
      <c r="BH3319">
        <v>1.0187635393364001</v>
      </c>
      <c r="BI3319" s="4">
        <v>12.4421970258014</v>
      </c>
      <c r="BJ3319" s="4">
        <v>19.753086419753</v>
      </c>
      <c r="BK3319" s="4">
        <v>10.9826989619377</v>
      </c>
      <c r="BL3319" s="4">
        <v>267</v>
      </c>
      <c r="BM3319" s="4">
        <v>286</v>
      </c>
      <c r="BN3319">
        <v>331.48840332031199</v>
      </c>
      <c r="BO3319">
        <v>328.28778076171801</v>
      </c>
      <c r="BP3319">
        <v>330.562408447265</v>
      </c>
      <c r="BQ3319">
        <v>0</v>
      </c>
      <c r="BR3319">
        <v>0</v>
      </c>
      <c r="BS3319">
        <v>0</v>
      </c>
    </row>
    <row r="3320" spans="1:71" x14ac:dyDescent="0.35">
      <c r="A3320" t="s">
        <v>1421</v>
      </c>
      <c r="B3320" t="s">
        <v>1422</v>
      </c>
      <c r="C3320" t="s">
        <v>12</v>
      </c>
      <c r="D3320" t="s">
        <v>47</v>
      </c>
      <c r="E3320">
        <v>3319</v>
      </c>
      <c r="F3320">
        <v>-5.81</v>
      </c>
      <c r="G3320">
        <v>-7.0349311800000001</v>
      </c>
      <c r="H3320">
        <v>-7</v>
      </c>
      <c r="I3320">
        <f>0-F3320</f>
        <v>5.81</v>
      </c>
      <c r="J3320">
        <f>0-G3320</f>
        <v>7.0349311800000001</v>
      </c>
      <c r="K3320">
        <f>0-H3320</f>
        <v>7</v>
      </c>
      <c r="L3320">
        <v>2.6343294946531701</v>
      </c>
      <c r="M3320">
        <v>1.2098929306859401</v>
      </c>
      <c r="N3320">
        <f>1-_xlfn.PERCENTRANK.INC(I$2:I$4359,I3320)</f>
        <v>7.0999999999999952E-2</v>
      </c>
      <c r="O3320">
        <f>1-_xlfn.PERCENTRANK.INC(J$2:J$4359,J3320)</f>
        <v>0.11899999999999999</v>
      </c>
      <c r="P3320">
        <f>1-_xlfn.PERCENTRANK.INC(K$2:K$4359,K3320)</f>
        <v>0.129</v>
      </c>
      <c r="Q3320">
        <f>_xlfn.PERCENTRANK.INC(L$2:L$4359,L3320)</f>
        <v>0.81799999999999995</v>
      </c>
      <c r="R3320">
        <f>((N3320+P3320)/2+Q3320)/2</f>
        <v>0.45899999999999996</v>
      </c>
      <c r="S3320">
        <v>18</v>
      </c>
      <c r="T3320">
        <v>6</v>
      </c>
      <c r="U3320">
        <v>0</v>
      </c>
      <c r="V3320">
        <v>1</v>
      </c>
      <c r="W3320">
        <v>0</v>
      </c>
      <c r="X3320">
        <v>0</v>
      </c>
      <c r="Y3320">
        <v>0</v>
      </c>
      <c r="Z3320">
        <v>0</v>
      </c>
      <c r="AA3320">
        <v>3</v>
      </c>
      <c r="AB3320" s="4">
        <v>329.48699271678902</v>
      </c>
      <c r="AC3320" s="4">
        <v>10.574</v>
      </c>
      <c r="AD3320">
        <v>27</v>
      </c>
      <c r="AE3320">
        <v>0</v>
      </c>
      <c r="AF3320">
        <v>1</v>
      </c>
      <c r="AG3320">
        <v>0</v>
      </c>
      <c r="AH3320">
        <v>0</v>
      </c>
      <c r="AI3320">
        <v>0</v>
      </c>
      <c r="AJ3320">
        <v>1</v>
      </c>
      <c r="AK3320" s="4">
        <v>0.296296296296296</v>
      </c>
      <c r="AL3320">
        <v>27</v>
      </c>
      <c r="AM3320">
        <v>0</v>
      </c>
      <c r="AN3320">
        <v>0</v>
      </c>
      <c r="AO3320" s="4">
        <v>136.9211</v>
      </c>
      <c r="AP3320">
        <v>52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1</v>
      </c>
      <c r="AX3320">
        <v>0</v>
      </c>
      <c r="AY3320">
        <v>0</v>
      </c>
      <c r="AZ3320">
        <v>0</v>
      </c>
      <c r="BA3320">
        <v>54</v>
      </c>
      <c r="BB3320">
        <v>0</v>
      </c>
      <c r="BC3320">
        <v>0</v>
      </c>
      <c r="BD3320">
        <v>0</v>
      </c>
      <c r="BE3320">
        <v>0</v>
      </c>
      <c r="BF3320" s="4">
        <v>16.61</v>
      </c>
      <c r="BG3320" s="4">
        <v>13.6944202184627</v>
      </c>
      <c r="BH3320">
        <v>1.0187635393364001</v>
      </c>
      <c r="BI3320" s="4">
        <v>12.4421970258014</v>
      </c>
      <c r="BJ3320" s="4">
        <v>19.753086419753</v>
      </c>
      <c r="BK3320" s="4">
        <v>10.9826989619377</v>
      </c>
      <c r="BL3320" s="4">
        <v>267</v>
      </c>
      <c r="BM3320" s="4">
        <v>286</v>
      </c>
      <c r="BN3320">
        <v>332.30862426757801</v>
      </c>
      <c r="BO3320">
        <v>328.44711303710898</v>
      </c>
      <c r="BP3320">
        <v>330.99566650390602</v>
      </c>
      <c r="BQ3320">
        <v>1</v>
      </c>
      <c r="BR3320">
        <v>0</v>
      </c>
      <c r="BS3320">
        <v>0</v>
      </c>
    </row>
    <row r="3321" spans="1:71" x14ac:dyDescent="0.35">
      <c r="A3321" t="s">
        <v>1421</v>
      </c>
      <c r="B3321" t="s">
        <v>1422</v>
      </c>
      <c r="C3321" t="s">
        <v>12</v>
      </c>
      <c r="D3321" t="s">
        <v>47</v>
      </c>
      <c r="E3321">
        <v>3320</v>
      </c>
      <c r="F3321">
        <v>-4.6900000000000004</v>
      </c>
      <c r="G3321">
        <v>-6.7978520400000004</v>
      </c>
      <c r="H3321">
        <v>-7</v>
      </c>
      <c r="I3321">
        <f>0-F3321</f>
        <v>4.6900000000000004</v>
      </c>
      <c r="J3321">
        <f>0-G3321</f>
        <v>6.7978520400000004</v>
      </c>
      <c r="K3321">
        <f>0-H3321</f>
        <v>7</v>
      </c>
      <c r="L3321">
        <v>2.2034381829589602</v>
      </c>
      <c r="M3321">
        <v>0.90092010637795095</v>
      </c>
      <c r="N3321">
        <f>1-_xlfn.PERCENTRANK.INC(I$2:I$4359,I3321)</f>
        <v>0.52800000000000002</v>
      </c>
      <c r="O3321">
        <f>1-_xlfn.PERCENTRANK.INC(J$2:J$4359,J3321)</f>
        <v>0.19899999999999995</v>
      </c>
      <c r="P3321">
        <f>1-_xlfn.PERCENTRANK.INC(K$2:K$4359,K3321)</f>
        <v>0.129</v>
      </c>
      <c r="Q3321">
        <f>_xlfn.PERCENTRANK.INC(L$2:L$4359,L3321)</f>
        <v>0.65900000000000003</v>
      </c>
      <c r="R3321">
        <f>((N3321+P3321)/2+Q3321)/2</f>
        <v>0.49375000000000002</v>
      </c>
      <c r="S3321">
        <v>18</v>
      </c>
      <c r="T3321">
        <v>6</v>
      </c>
      <c r="U3321">
        <v>0</v>
      </c>
      <c r="V3321">
        <v>1</v>
      </c>
      <c r="W3321">
        <v>0</v>
      </c>
      <c r="X3321">
        <v>0</v>
      </c>
      <c r="Y3321">
        <v>0</v>
      </c>
      <c r="Z3321">
        <v>0</v>
      </c>
      <c r="AA3321">
        <v>3</v>
      </c>
      <c r="AB3321" s="4">
        <v>329.48699271678902</v>
      </c>
      <c r="AC3321" s="4">
        <v>10.574</v>
      </c>
      <c r="AD3321">
        <v>27</v>
      </c>
      <c r="AE3321">
        <v>0</v>
      </c>
      <c r="AF3321">
        <v>1</v>
      </c>
      <c r="AG3321">
        <v>0</v>
      </c>
      <c r="AH3321">
        <v>0</v>
      </c>
      <c r="AI3321">
        <v>0</v>
      </c>
      <c r="AJ3321">
        <v>1</v>
      </c>
      <c r="AK3321" s="4">
        <v>0.296296296296296</v>
      </c>
      <c r="AL3321">
        <v>27</v>
      </c>
      <c r="AM3321">
        <v>0</v>
      </c>
      <c r="AN3321">
        <v>0</v>
      </c>
      <c r="AO3321" s="4">
        <v>136.9211</v>
      </c>
      <c r="AP3321">
        <v>52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1</v>
      </c>
      <c r="AX3321">
        <v>0</v>
      </c>
      <c r="AY3321">
        <v>0</v>
      </c>
      <c r="AZ3321">
        <v>0</v>
      </c>
      <c r="BA3321">
        <v>54</v>
      </c>
      <c r="BB3321">
        <v>0</v>
      </c>
      <c r="BC3321">
        <v>0</v>
      </c>
      <c r="BD3321">
        <v>0</v>
      </c>
      <c r="BE3321">
        <v>0</v>
      </c>
      <c r="BF3321" s="4">
        <v>16.61</v>
      </c>
      <c r="BG3321" s="4">
        <v>13.6944202184627</v>
      </c>
      <c r="BH3321">
        <v>1.0187635393364001</v>
      </c>
      <c r="BI3321" s="4">
        <v>12.4421970258014</v>
      </c>
      <c r="BJ3321" s="4">
        <v>19.753086419753</v>
      </c>
      <c r="BK3321" s="4">
        <v>10.9826989619377</v>
      </c>
      <c r="BL3321" s="4">
        <v>267</v>
      </c>
      <c r="BM3321" s="4">
        <v>286</v>
      </c>
      <c r="BN3321">
        <v>324.21243286132801</v>
      </c>
      <c r="BO3321">
        <v>337.85012817382801</v>
      </c>
      <c r="BP3321">
        <v>333.83377075195301</v>
      </c>
      <c r="BQ3321">
        <v>1</v>
      </c>
      <c r="BR3321">
        <v>0</v>
      </c>
      <c r="BS3321">
        <v>0</v>
      </c>
    </row>
    <row r="3322" spans="1:71" x14ac:dyDescent="0.35">
      <c r="A3322" t="s">
        <v>2337</v>
      </c>
      <c r="B3322" t="s">
        <v>2338</v>
      </c>
      <c r="C3322" t="s">
        <v>12</v>
      </c>
      <c r="D3322" t="s">
        <v>128</v>
      </c>
      <c r="E3322">
        <v>3321</v>
      </c>
      <c r="F3322">
        <v>-5.05</v>
      </c>
      <c r="G3322">
        <v>-6.7371969199999997</v>
      </c>
      <c r="H3322">
        <v>-6.7</v>
      </c>
      <c r="I3322">
        <f>0-F3322</f>
        <v>5.05</v>
      </c>
      <c r="J3322">
        <f>0-G3322</f>
        <v>6.7371969199999997</v>
      </c>
      <c r="K3322">
        <f>0-H3322</f>
        <v>6.7</v>
      </c>
      <c r="L3322">
        <v>3.6051256188963601</v>
      </c>
      <c r="M3322">
        <v>1.92250347341961</v>
      </c>
      <c r="N3322">
        <f>1-_xlfn.PERCENTRANK.INC(I$2:I$4359,I3322)</f>
        <v>0.32999999999999996</v>
      </c>
      <c r="O3322">
        <f>1-_xlfn.PERCENTRANK.INC(J$2:J$4359,J3322)</f>
        <v>0.22399999999999998</v>
      </c>
      <c r="P3322">
        <f>1-_xlfn.PERCENTRANK.INC(K$2:K$4359,K3322)</f>
        <v>0.22899999999999998</v>
      </c>
      <c r="Q3322">
        <f>_xlfn.PERCENTRANK.INC(L$2:L$4359,L3322)</f>
        <v>0.99399999999999999</v>
      </c>
      <c r="R3322">
        <f>((N3322+P3322)/2+Q3322)/2</f>
        <v>0.63674999999999993</v>
      </c>
      <c r="S3322">
        <v>9</v>
      </c>
      <c r="T3322">
        <v>3</v>
      </c>
      <c r="U3322">
        <v>1</v>
      </c>
      <c r="V3322">
        <v>1</v>
      </c>
      <c r="W3322">
        <v>0</v>
      </c>
      <c r="X3322">
        <v>2</v>
      </c>
      <c r="Y3322">
        <v>0</v>
      </c>
      <c r="Z3322">
        <v>0</v>
      </c>
      <c r="AA3322">
        <v>2</v>
      </c>
      <c r="AB3322" s="4">
        <v>274.241993069648</v>
      </c>
      <c r="AC3322">
        <v>5.8015999999999996</v>
      </c>
      <c r="AD3322">
        <v>17</v>
      </c>
      <c r="AE3322">
        <v>4</v>
      </c>
      <c r="AF3322">
        <v>1</v>
      </c>
      <c r="AG3322">
        <v>1</v>
      </c>
      <c r="AH3322">
        <v>0</v>
      </c>
      <c r="AI3322">
        <v>0</v>
      </c>
      <c r="AJ3322">
        <v>0</v>
      </c>
      <c r="AK3322" s="4">
        <v>0.25</v>
      </c>
      <c r="AL3322">
        <v>20</v>
      </c>
      <c r="AM3322">
        <v>1</v>
      </c>
      <c r="AN3322">
        <v>0</v>
      </c>
      <c r="AO3322" s="4">
        <v>72.763599999999897</v>
      </c>
      <c r="AP3322">
        <v>32</v>
      </c>
      <c r="AQ3322">
        <v>3</v>
      </c>
      <c r="AR3322">
        <v>0</v>
      </c>
      <c r="AS3322">
        <v>0</v>
      </c>
      <c r="AT3322">
        <v>0</v>
      </c>
      <c r="AU3322">
        <v>0</v>
      </c>
      <c r="AV3322">
        <v>3</v>
      </c>
      <c r="AW3322">
        <v>2</v>
      </c>
      <c r="AX3322">
        <v>2</v>
      </c>
      <c r="AY3322">
        <v>0</v>
      </c>
      <c r="AZ3322">
        <v>0</v>
      </c>
      <c r="BA3322">
        <v>33</v>
      </c>
      <c r="BB3322">
        <v>0</v>
      </c>
      <c r="BC3322">
        <v>0</v>
      </c>
      <c r="BD3322">
        <v>0</v>
      </c>
      <c r="BE3322">
        <v>0</v>
      </c>
      <c r="BF3322" s="4">
        <v>41.57</v>
      </c>
      <c r="BG3322" s="4">
        <v>11.117560022872199</v>
      </c>
      <c r="BH3322">
        <v>1.01283309383322</v>
      </c>
      <c r="BI3322">
        <v>9.9766950651228008</v>
      </c>
      <c r="BJ3322" s="4">
        <v>15.39</v>
      </c>
      <c r="BK3322">
        <v>6.1854934601664597</v>
      </c>
      <c r="BL3322" s="4">
        <v>169</v>
      </c>
      <c r="BM3322" s="4">
        <v>181</v>
      </c>
      <c r="BN3322">
        <v>250.41708374023401</v>
      </c>
      <c r="BO3322">
        <v>248.18240356445301</v>
      </c>
      <c r="BP3322">
        <v>248.89236450195301</v>
      </c>
      <c r="BQ3322">
        <v>1</v>
      </c>
      <c r="BR3322">
        <v>0</v>
      </c>
      <c r="BS3322">
        <v>0</v>
      </c>
    </row>
    <row r="3323" spans="1:71" x14ac:dyDescent="0.35">
      <c r="A3323" t="s">
        <v>2337</v>
      </c>
      <c r="B3323" t="s">
        <v>2338</v>
      </c>
      <c r="C3323" t="s">
        <v>12</v>
      </c>
      <c r="D3323" t="s">
        <v>128</v>
      </c>
      <c r="E3323">
        <v>3322</v>
      </c>
      <c r="F3323">
        <v>-5.23</v>
      </c>
      <c r="G3323">
        <v>-6.74582338</v>
      </c>
      <c r="H3323">
        <v>-6.7</v>
      </c>
      <c r="I3323">
        <f>0-F3323</f>
        <v>5.23</v>
      </c>
      <c r="J3323">
        <f>0-G3323</f>
        <v>6.74582338</v>
      </c>
      <c r="K3323">
        <f>0-H3323</f>
        <v>6.7</v>
      </c>
      <c r="L3323">
        <v>3.6554388368606201</v>
      </c>
      <c r="M3323">
        <v>1.9575723766877899</v>
      </c>
      <c r="N3323">
        <f>1-_xlfn.PERCENTRANK.INC(I$2:I$4359,I3323)</f>
        <v>0.23899999999999999</v>
      </c>
      <c r="O3323">
        <f>1-_xlfn.PERCENTRANK.INC(J$2:J$4359,J3323)</f>
        <v>0.22099999999999997</v>
      </c>
      <c r="P3323">
        <f>1-_xlfn.PERCENTRANK.INC(K$2:K$4359,K3323)</f>
        <v>0.22899999999999998</v>
      </c>
      <c r="Q3323">
        <f>_xlfn.PERCENTRANK.INC(L$2:L$4359,L3323)</f>
        <v>0.996</v>
      </c>
      <c r="R3323">
        <f>((N3323+P3323)/2+Q3323)/2</f>
        <v>0.61499999999999999</v>
      </c>
      <c r="S3323">
        <v>9</v>
      </c>
      <c r="T3323">
        <v>3</v>
      </c>
      <c r="U3323">
        <v>1</v>
      </c>
      <c r="V3323">
        <v>1</v>
      </c>
      <c r="W3323">
        <v>0</v>
      </c>
      <c r="X3323">
        <v>2</v>
      </c>
      <c r="Y3323">
        <v>0</v>
      </c>
      <c r="Z3323">
        <v>0</v>
      </c>
      <c r="AA3323">
        <v>2</v>
      </c>
      <c r="AB3323" s="4">
        <v>274.241993069648</v>
      </c>
      <c r="AC3323">
        <v>5.8015999999999996</v>
      </c>
      <c r="AD3323">
        <v>17</v>
      </c>
      <c r="AE3323">
        <v>4</v>
      </c>
      <c r="AF3323">
        <v>1</v>
      </c>
      <c r="AG3323">
        <v>1</v>
      </c>
      <c r="AH3323">
        <v>0</v>
      </c>
      <c r="AI3323">
        <v>0</v>
      </c>
      <c r="AJ3323">
        <v>0</v>
      </c>
      <c r="AK3323" s="4">
        <v>0.25</v>
      </c>
      <c r="AL3323">
        <v>20</v>
      </c>
      <c r="AM3323">
        <v>1</v>
      </c>
      <c r="AN3323">
        <v>0</v>
      </c>
      <c r="AO3323" s="4">
        <v>72.763599999999897</v>
      </c>
      <c r="AP3323">
        <v>32</v>
      </c>
      <c r="AQ3323">
        <v>3</v>
      </c>
      <c r="AR3323">
        <v>0</v>
      </c>
      <c r="AS3323">
        <v>0</v>
      </c>
      <c r="AT3323">
        <v>0</v>
      </c>
      <c r="AU3323">
        <v>0</v>
      </c>
      <c r="AV3323">
        <v>3</v>
      </c>
      <c r="AW3323">
        <v>2</v>
      </c>
      <c r="AX3323">
        <v>2</v>
      </c>
      <c r="AY3323">
        <v>0</v>
      </c>
      <c r="AZ3323">
        <v>0</v>
      </c>
      <c r="BA3323">
        <v>33</v>
      </c>
      <c r="BB3323">
        <v>0</v>
      </c>
      <c r="BC3323">
        <v>0</v>
      </c>
      <c r="BD3323">
        <v>0</v>
      </c>
      <c r="BE3323">
        <v>0</v>
      </c>
      <c r="BF3323" s="4">
        <v>41.57</v>
      </c>
      <c r="BG3323" s="4">
        <v>11.117560022872199</v>
      </c>
      <c r="BH3323">
        <v>1.01283309383322</v>
      </c>
      <c r="BI3323">
        <v>9.9766950651228008</v>
      </c>
      <c r="BJ3323" s="4">
        <v>15.39</v>
      </c>
      <c r="BK3323">
        <v>6.1854934601664597</v>
      </c>
      <c r="BL3323" s="4">
        <v>169</v>
      </c>
      <c r="BM3323" s="4">
        <v>181</v>
      </c>
      <c r="BN3323">
        <v>250.01084899902301</v>
      </c>
      <c r="BO3323">
        <v>248.25968933105401</v>
      </c>
      <c r="BP3323">
        <v>246.72605895996</v>
      </c>
      <c r="BQ3323">
        <v>2</v>
      </c>
      <c r="BR3323">
        <v>0</v>
      </c>
      <c r="BS3323">
        <v>1</v>
      </c>
    </row>
    <row r="3324" spans="1:71" x14ac:dyDescent="0.35">
      <c r="A3324" t="s">
        <v>2337</v>
      </c>
      <c r="B3324" t="s">
        <v>2338</v>
      </c>
      <c r="C3324" t="s">
        <v>12</v>
      </c>
      <c r="D3324" t="s">
        <v>128</v>
      </c>
      <c r="E3324">
        <v>3323</v>
      </c>
      <c r="F3324">
        <v>-4.8</v>
      </c>
      <c r="G3324">
        <v>-6.7291073800000003</v>
      </c>
      <c r="H3324">
        <v>-6.7</v>
      </c>
      <c r="I3324">
        <f>0-F3324</f>
        <v>4.8</v>
      </c>
      <c r="J3324">
        <f>0-G3324</f>
        <v>6.7291073800000003</v>
      </c>
      <c r="K3324">
        <f>0-H3324</f>
        <v>6.7</v>
      </c>
      <c r="L3324">
        <v>3.3133615837136099</v>
      </c>
      <c r="M3324">
        <v>2.33452789279493</v>
      </c>
      <c r="N3324">
        <f>1-_xlfn.PERCENTRANK.INC(I$2:I$4359,I3324)</f>
        <v>0.47</v>
      </c>
      <c r="O3324">
        <f>1-_xlfn.PERCENTRANK.INC(J$2:J$4359,J3324)</f>
        <v>0.22699999999999998</v>
      </c>
      <c r="P3324">
        <f>1-_xlfn.PERCENTRANK.INC(K$2:K$4359,K3324)</f>
        <v>0.22899999999999998</v>
      </c>
      <c r="Q3324">
        <f>_xlfn.PERCENTRANK.INC(L$2:L$4359,L3324)</f>
        <v>0.98</v>
      </c>
      <c r="R3324">
        <f>((N3324+P3324)/2+Q3324)/2</f>
        <v>0.66474999999999995</v>
      </c>
      <c r="S3324">
        <v>9</v>
      </c>
      <c r="T3324">
        <v>3</v>
      </c>
      <c r="U3324">
        <v>1</v>
      </c>
      <c r="V3324">
        <v>1</v>
      </c>
      <c r="W3324">
        <v>0</v>
      </c>
      <c r="X3324">
        <v>2</v>
      </c>
      <c r="Y3324">
        <v>0</v>
      </c>
      <c r="Z3324">
        <v>0</v>
      </c>
      <c r="AA3324">
        <v>2</v>
      </c>
      <c r="AB3324" s="4">
        <v>274.241993069648</v>
      </c>
      <c r="AC3324">
        <v>5.8015999999999996</v>
      </c>
      <c r="AD3324">
        <v>17</v>
      </c>
      <c r="AE3324">
        <v>4</v>
      </c>
      <c r="AF3324">
        <v>1</v>
      </c>
      <c r="AG3324">
        <v>1</v>
      </c>
      <c r="AH3324">
        <v>0</v>
      </c>
      <c r="AI3324">
        <v>0</v>
      </c>
      <c r="AJ3324">
        <v>0</v>
      </c>
      <c r="AK3324" s="4">
        <v>0.25</v>
      </c>
      <c r="AL3324">
        <v>20</v>
      </c>
      <c r="AM3324">
        <v>1</v>
      </c>
      <c r="AN3324">
        <v>0</v>
      </c>
      <c r="AO3324" s="4">
        <v>72.763599999999897</v>
      </c>
      <c r="AP3324">
        <v>32</v>
      </c>
      <c r="AQ3324">
        <v>3</v>
      </c>
      <c r="AR3324">
        <v>0</v>
      </c>
      <c r="AS3324">
        <v>0</v>
      </c>
      <c r="AT3324">
        <v>0</v>
      </c>
      <c r="AU3324">
        <v>0</v>
      </c>
      <c r="AV3324">
        <v>3</v>
      </c>
      <c r="AW3324">
        <v>2</v>
      </c>
      <c r="AX3324">
        <v>2</v>
      </c>
      <c r="AY3324">
        <v>0</v>
      </c>
      <c r="AZ3324">
        <v>0</v>
      </c>
      <c r="BA3324">
        <v>33</v>
      </c>
      <c r="BB3324">
        <v>0</v>
      </c>
      <c r="BC3324">
        <v>0</v>
      </c>
      <c r="BD3324">
        <v>0</v>
      </c>
      <c r="BE3324">
        <v>0</v>
      </c>
      <c r="BF3324" s="4">
        <v>41.57</v>
      </c>
      <c r="BG3324" s="4">
        <v>11.117560022872199</v>
      </c>
      <c r="BH3324">
        <v>1.01283309383322</v>
      </c>
      <c r="BI3324">
        <v>9.9766950651228008</v>
      </c>
      <c r="BJ3324" s="4">
        <v>15.39</v>
      </c>
      <c r="BK3324">
        <v>6.1854934601664597</v>
      </c>
      <c r="BL3324" s="4">
        <v>169</v>
      </c>
      <c r="BM3324" s="4">
        <v>181</v>
      </c>
      <c r="BN3324">
        <v>246.71791076660099</v>
      </c>
      <c r="BO3324">
        <v>248.63859558105401</v>
      </c>
      <c r="BP3324">
        <v>248.615463256835</v>
      </c>
      <c r="BQ3324">
        <v>1</v>
      </c>
      <c r="BR3324">
        <v>0</v>
      </c>
      <c r="BS3324">
        <v>0</v>
      </c>
    </row>
    <row r="3325" spans="1:71" x14ac:dyDescent="0.35">
      <c r="A3325" t="s">
        <v>2343</v>
      </c>
      <c r="B3325" t="s">
        <v>2344</v>
      </c>
      <c r="C3325" t="s">
        <v>12</v>
      </c>
      <c r="D3325" t="s">
        <v>47</v>
      </c>
      <c r="E3325">
        <v>3324</v>
      </c>
      <c r="F3325">
        <v>-5.27</v>
      </c>
      <c r="G3325">
        <v>-7.3870043799999996</v>
      </c>
      <c r="H3325">
        <v>-7.1</v>
      </c>
      <c r="I3325">
        <f>0-F3325</f>
        <v>5.27</v>
      </c>
      <c r="J3325">
        <f>0-G3325</f>
        <v>7.3870043799999996</v>
      </c>
      <c r="K3325">
        <f>0-H3325</f>
        <v>7.1</v>
      </c>
      <c r="L3325">
        <v>3.4300966017554302</v>
      </c>
      <c r="M3325">
        <v>2.3082887736645601</v>
      </c>
      <c r="N3325">
        <f>1-_xlfn.PERCENTRANK.INC(I$2:I$4359,I3325)</f>
        <v>0.22099999999999997</v>
      </c>
      <c r="O3325">
        <f>1-_xlfn.PERCENTRANK.INC(J$2:J$4359,J3325)</f>
        <v>5.3000000000000047E-2</v>
      </c>
      <c r="P3325">
        <f>1-_xlfn.PERCENTRANK.INC(K$2:K$4359,K3325)</f>
        <v>0.10099999999999998</v>
      </c>
      <c r="Q3325">
        <f>_xlfn.PERCENTRANK.INC(L$2:L$4359,L3325)</f>
        <v>0.98599999999999999</v>
      </c>
      <c r="R3325">
        <f>((N3325+P3325)/2+Q3325)/2</f>
        <v>0.57350000000000001</v>
      </c>
      <c r="S3325">
        <v>12</v>
      </c>
      <c r="T3325">
        <v>8</v>
      </c>
      <c r="U3325">
        <v>0</v>
      </c>
      <c r="V3325">
        <v>0</v>
      </c>
      <c r="W3325">
        <v>0</v>
      </c>
      <c r="X3325">
        <v>4</v>
      </c>
      <c r="Y3325">
        <v>0</v>
      </c>
      <c r="Z3325">
        <v>0</v>
      </c>
      <c r="AA3325">
        <v>2</v>
      </c>
      <c r="AB3325" s="4">
        <v>327.39999234676299</v>
      </c>
      <c r="AC3325">
        <v>7.9748999999999999</v>
      </c>
      <c r="AD3325">
        <v>26</v>
      </c>
      <c r="AE3325">
        <v>4</v>
      </c>
      <c r="AF3325">
        <v>1</v>
      </c>
      <c r="AG3325">
        <v>2</v>
      </c>
      <c r="AH3325">
        <v>1</v>
      </c>
      <c r="AI3325">
        <v>0</v>
      </c>
      <c r="AJ3325">
        <v>0</v>
      </c>
      <c r="AK3325" s="4">
        <v>0.24</v>
      </c>
      <c r="AL3325">
        <v>25</v>
      </c>
      <c r="AM3325">
        <v>0</v>
      </c>
      <c r="AN3325">
        <v>0</v>
      </c>
      <c r="AO3325" s="4">
        <v>118.207499999999</v>
      </c>
      <c r="AP3325">
        <v>47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4</v>
      </c>
      <c r="AY3325">
        <v>0</v>
      </c>
      <c r="AZ3325">
        <v>0</v>
      </c>
      <c r="BA3325">
        <v>48</v>
      </c>
      <c r="BB3325">
        <v>0</v>
      </c>
      <c r="BC3325">
        <v>0</v>
      </c>
      <c r="BD3325">
        <v>0</v>
      </c>
      <c r="BE3325">
        <v>0</v>
      </c>
      <c r="BF3325" s="4">
        <v>69.59</v>
      </c>
      <c r="BG3325" s="4">
        <v>11.702081889129101</v>
      </c>
      <c r="BH3325" s="4">
        <v>0.96682508251733601</v>
      </c>
      <c r="BI3325" s="4">
        <v>11.1036184318473</v>
      </c>
      <c r="BJ3325" s="4">
        <v>20.313600000000001</v>
      </c>
      <c r="BK3325">
        <v>9.0873469387755108</v>
      </c>
      <c r="BL3325" s="4">
        <v>242</v>
      </c>
      <c r="BM3325" s="4">
        <v>241</v>
      </c>
      <c r="BN3325">
        <v>323.80599975585898</v>
      </c>
      <c r="BO3325">
        <v>322.48287963867102</v>
      </c>
      <c r="BP3325">
        <v>326.13601684570301</v>
      </c>
      <c r="BQ3325">
        <v>3</v>
      </c>
      <c r="BR3325">
        <v>3</v>
      </c>
      <c r="BS3325">
        <v>3</v>
      </c>
    </row>
    <row r="3326" spans="1:71" x14ac:dyDescent="0.35">
      <c r="A3326" t="s">
        <v>2343</v>
      </c>
      <c r="B3326" t="s">
        <v>2344</v>
      </c>
      <c r="C3326" t="s">
        <v>12</v>
      </c>
      <c r="D3326" t="s">
        <v>47</v>
      </c>
      <c r="E3326">
        <v>3325</v>
      </c>
      <c r="F3326">
        <v>-5.03</v>
      </c>
      <c r="G3326">
        <v>-5.7007460600000002</v>
      </c>
      <c r="H3326">
        <v>-5.6</v>
      </c>
      <c r="I3326">
        <f>0-F3326</f>
        <v>5.03</v>
      </c>
      <c r="J3326">
        <f>0-G3326</f>
        <v>5.7007460600000002</v>
      </c>
      <c r="K3326">
        <f>0-H3326</f>
        <v>5.6</v>
      </c>
      <c r="L3326">
        <v>3.7926748529571399</v>
      </c>
      <c r="M3326">
        <v>2.2432364401492002</v>
      </c>
      <c r="N3326">
        <f>1-_xlfn.PERCENTRANK.INC(I$2:I$4359,I3326)</f>
        <v>0.34199999999999997</v>
      </c>
      <c r="O3326">
        <f>1-_xlfn.PERCENTRANK.INC(J$2:J$4359,J3326)</f>
        <v>0.77100000000000002</v>
      </c>
      <c r="P3326">
        <f>1-_xlfn.PERCENTRANK.INC(K$2:K$4359,K3326)</f>
        <v>0.81</v>
      </c>
      <c r="Q3326">
        <f>_xlfn.PERCENTRANK.INC(L$2:L$4359,L3326)</f>
        <v>0.997</v>
      </c>
      <c r="R3326">
        <f>((N3326+P3326)/2+Q3326)/2</f>
        <v>0.78649999999999998</v>
      </c>
      <c r="S3326">
        <v>12</v>
      </c>
      <c r="T3326">
        <v>8</v>
      </c>
      <c r="U3326">
        <v>0</v>
      </c>
      <c r="V3326">
        <v>0</v>
      </c>
      <c r="W3326">
        <v>0</v>
      </c>
      <c r="X3326">
        <v>4</v>
      </c>
      <c r="Y3326">
        <v>0</v>
      </c>
      <c r="Z3326">
        <v>0</v>
      </c>
      <c r="AA3326">
        <v>2</v>
      </c>
      <c r="AB3326" s="4">
        <v>327.39999234676299</v>
      </c>
      <c r="AC3326">
        <v>7.9748999999999999</v>
      </c>
      <c r="AD3326">
        <v>26</v>
      </c>
      <c r="AE3326">
        <v>4</v>
      </c>
      <c r="AF3326">
        <v>1</v>
      </c>
      <c r="AG3326">
        <v>2</v>
      </c>
      <c r="AH3326">
        <v>1</v>
      </c>
      <c r="AI3326">
        <v>0</v>
      </c>
      <c r="AJ3326">
        <v>0</v>
      </c>
      <c r="AK3326" s="4">
        <v>0.24</v>
      </c>
      <c r="AL3326">
        <v>25</v>
      </c>
      <c r="AM3326">
        <v>0</v>
      </c>
      <c r="AN3326">
        <v>0</v>
      </c>
      <c r="AO3326" s="4">
        <v>118.207499999999</v>
      </c>
      <c r="AP3326">
        <v>47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4</v>
      </c>
      <c r="AY3326">
        <v>0</v>
      </c>
      <c r="AZ3326">
        <v>0</v>
      </c>
      <c r="BA3326">
        <v>48</v>
      </c>
      <c r="BB3326">
        <v>0</v>
      </c>
      <c r="BC3326">
        <v>0</v>
      </c>
      <c r="BD3326">
        <v>0</v>
      </c>
      <c r="BE3326">
        <v>0</v>
      </c>
      <c r="BF3326" s="4">
        <v>69.59</v>
      </c>
      <c r="BG3326" s="4">
        <v>11.702081889129101</v>
      </c>
      <c r="BH3326" s="4">
        <v>0.96682508251733601</v>
      </c>
      <c r="BI3326" s="4">
        <v>11.1036184318473</v>
      </c>
      <c r="BJ3326" s="4">
        <v>20.313600000000001</v>
      </c>
      <c r="BK3326">
        <v>9.0873469387755108</v>
      </c>
      <c r="BL3326" s="4">
        <v>242</v>
      </c>
      <c r="BM3326" s="4">
        <v>241</v>
      </c>
      <c r="BN3326">
        <v>319.862060546875</v>
      </c>
      <c r="BO3326">
        <v>320.16711425781199</v>
      </c>
      <c r="BP3326">
        <v>321.08316040039</v>
      </c>
      <c r="BQ3326">
        <v>3</v>
      </c>
      <c r="BR3326">
        <v>0</v>
      </c>
      <c r="BS3326">
        <v>0</v>
      </c>
    </row>
    <row r="3327" spans="1:71" x14ac:dyDescent="0.35">
      <c r="A3327" t="s">
        <v>1293</v>
      </c>
      <c r="B3327" t="s">
        <v>1294</v>
      </c>
      <c r="C3327" t="s">
        <v>12</v>
      </c>
      <c r="D3327" t="s">
        <v>471</v>
      </c>
      <c r="E3327">
        <v>3326</v>
      </c>
      <c r="F3327">
        <v>-4.24</v>
      </c>
      <c r="G3327">
        <v>-4.8938636799999999</v>
      </c>
      <c r="H3327">
        <v>-4.8</v>
      </c>
      <c r="I3327">
        <f>0-F3327</f>
        <v>4.24</v>
      </c>
      <c r="J3327">
        <f>0-G3327</f>
        <v>4.8938636799999999</v>
      </c>
      <c r="K3327">
        <f>0-H3327</f>
        <v>4.8</v>
      </c>
      <c r="L3327">
        <v>2.4154878654396401</v>
      </c>
      <c r="M3327">
        <v>1.34027712978034</v>
      </c>
      <c r="N3327">
        <f>1-_xlfn.PERCENTRANK.INC(I$2:I$4359,I3327)</f>
        <v>0.76400000000000001</v>
      </c>
      <c r="O3327">
        <f>1-_xlfn.PERCENTRANK.INC(J$2:J$4359,J3327)</f>
        <v>0.97199999999999998</v>
      </c>
      <c r="P3327">
        <f>1-_xlfn.PERCENTRANK.INC(K$2:K$4359,K3327)</f>
        <v>0.97899999999999998</v>
      </c>
      <c r="Q3327">
        <f>_xlfn.PERCENTRANK.INC(L$2:L$4359,L3327)</f>
        <v>0.73799999999999999</v>
      </c>
      <c r="R3327">
        <f>((N3327+P3327)/2+Q3327)/2</f>
        <v>0.80474999999999997</v>
      </c>
      <c r="S3327">
        <v>9</v>
      </c>
      <c r="T3327">
        <v>6</v>
      </c>
      <c r="U3327">
        <v>0</v>
      </c>
      <c r="V3327">
        <v>2</v>
      </c>
      <c r="W3327">
        <v>0</v>
      </c>
      <c r="X3327">
        <v>1</v>
      </c>
      <c r="Y3327">
        <v>0</v>
      </c>
      <c r="Z3327">
        <v>0</v>
      </c>
      <c r="AA3327">
        <v>2</v>
      </c>
      <c r="AB3327" s="4">
        <v>246.353995084762</v>
      </c>
      <c r="AC3327">
        <v>7.0419</v>
      </c>
      <c r="AD3327">
        <v>24</v>
      </c>
      <c r="AE3327">
        <v>2</v>
      </c>
      <c r="AF3327">
        <v>1</v>
      </c>
      <c r="AG3327">
        <v>0</v>
      </c>
      <c r="AH3327">
        <v>0</v>
      </c>
      <c r="AI3327">
        <v>0</v>
      </c>
      <c r="AJ3327">
        <v>0</v>
      </c>
      <c r="AK3327" s="4">
        <v>0.31578947368421001</v>
      </c>
      <c r="AL3327">
        <v>19</v>
      </c>
      <c r="AM3327">
        <v>0</v>
      </c>
      <c r="AN3327">
        <v>0</v>
      </c>
      <c r="AO3327" s="4">
        <v>97.759499999999903</v>
      </c>
      <c r="AP3327">
        <v>40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2</v>
      </c>
      <c r="AX3327">
        <v>1</v>
      </c>
      <c r="AY3327">
        <v>0</v>
      </c>
      <c r="AZ3327">
        <v>0</v>
      </c>
      <c r="BA3327">
        <v>41</v>
      </c>
      <c r="BB3327">
        <v>0</v>
      </c>
      <c r="BC3327">
        <v>0</v>
      </c>
      <c r="BD3327">
        <v>0</v>
      </c>
      <c r="BE3327">
        <v>0</v>
      </c>
      <c r="BF3327" s="4">
        <v>47.95</v>
      </c>
      <c r="BG3327">
        <v>8.8646560283911597</v>
      </c>
      <c r="BH3327">
        <v>1.0136979236730399</v>
      </c>
      <c r="BI3327">
        <v>7.7448694738081896</v>
      </c>
      <c r="BJ3327" s="4">
        <v>14.409972299168899</v>
      </c>
      <c r="BK3327">
        <v>5.9698216735253702</v>
      </c>
      <c r="BL3327" s="4">
        <v>210</v>
      </c>
      <c r="BM3327" s="4">
        <v>222</v>
      </c>
      <c r="BN3327">
        <v>257.28674316406199</v>
      </c>
      <c r="BO3327">
        <v>263.65509033203102</v>
      </c>
      <c r="BP3327">
        <v>262.90802001953102</v>
      </c>
      <c r="BQ3327">
        <v>1</v>
      </c>
      <c r="BR3327">
        <v>2</v>
      </c>
      <c r="BS3327">
        <v>2</v>
      </c>
    </row>
    <row r="3328" spans="1:71" x14ac:dyDescent="0.35">
      <c r="A3328" t="s">
        <v>1293</v>
      </c>
      <c r="B3328" t="s">
        <v>1294</v>
      </c>
      <c r="C3328" t="s">
        <v>12</v>
      </c>
      <c r="D3328" t="s">
        <v>471</v>
      </c>
      <c r="E3328">
        <v>3327</v>
      </c>
      <c r="F3328">
        <v>-3.6</v>
      </c>
      <c r="G3328">
        <v>-4.2609977700000004</v>
      </c>
      <c r="H3328">
        <v>-4.2</v>
      </c>
      <c r="I3328">
        <f>0-F3328</f>
        <v>3.6</v>
      </c>
      <c r="J3328">
        <f>0-G3328</f>
        <v>4.2609977700000004</v>
      </c>
      <c r="K3328">
        <f>0-H3328</f>
        <v>4.2</v>
      </c>
      <c r="L3328">
        <v>1.52974434322638</v>
      </c>
      <c r="M3328">
        <v>0.84812912122603701</v>
      </c>
      <c r="N3328">
        <f>1-_xlfn.PERCENTRANK.INC(I$2:I$4359,I3328)</f>
        <v>0.95299999999999996</v>
      </c>
      <c r="O3328">
        <f>1-_xlfn.PERCENTRANK.INC(J$2:J$4359,J3328)</f>
        <v>0.995</v>
      </c>
      <c r="P3328">
        <f>1-_xlfn.PERCENTRANK.INC(K$2:K$4359,K3328)</f>
        <v>0.995</v>
      </c>
      <c r="Q3328">
        <f>_xlfn.PERCENTRANK.INC(L$2:L$4359,L3328)</f>
        <v>0.35399999999999998</v>
      </c>
      <c r="R3328">
        <f>((N3328+P3328)/2+Q3328)/2</f>
        <v>0.66399999999999992</v>
      </c>
      <c r="S3328">
        <v>9</v>
      </c>
      <c r="T3328">
        <v>6</v>
      </c>
      <c r="U3328">
        <v>0</v>
      </c>
      <c r="V3328">
        <v>2</v>
      </c>
      <c r="W3328">
        <v>0</v>
      </c>
      <c r="X3328">
        <v>1</v>
      </c>
      <c r="Y3328">
        <v>0</v>
      </c>
      <c r="Z3328">
        <v>0</v>
      </c>
      <c r="AA3328">
        <v>2</v>
      </c>
      <c r="AB3328" s="4">
        <v>246.353995084762</v>
      </c>
      <c r="AC3328">
        <v>7.0419</v>
      </c>
      <c r="AD3328">
        <v>24</v>
      </c>
      <c r="AE3328">
        <v>2</v>
      </c>
      <c r="AF3328">
        <v>1</v>
      </c>
      <c r="AG3328">
        <v>0</v>
      </c>
      <c r="AH3328">
        <v>0</v>
      </c>
      <c r="AI3328">
        <v>0</v>
      </c>
      <c r="AJ3328">
        <v>0</v>
      </c>
      <c r="AK3328" s="4">
        <v>0.31578947368421001</v>
      </c>
      <c r="AL3328">
        <v>19</v>
      </c>
      <c r="AM3328">
        <v>0</v>
      </c>
      <c r="AN3328">
        <v>0</v>
      </c>
      <c r="AO3328" s="4">
        <v>97.759499999999903</v>
      </c>
      <c r="AP3328">
        <v>40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2</v>
      </c>
      <c r="AX3328">
        <v>1</v>
      </c>
      <c r="AY3328">
        <v>0</v>
      </c>
      <c r="AZ3328">
        <v>0</v>
      </c>
      <c r="BA3328">
        <v>41</v>
      </c>
      <c r="BB3328">
        <v>0</v>
      </c>
      <c r="BC3328">
        <v>0</v>
      </c>
      <c r="BD3328">
        <v>0</v>
      </c>
      <c r="BE3328">
        <v>0</v>
      </c>
      <c r="BF3328" s="4">
        <v>47.95</v>
      </c>
      <c r="BG3328">
        <v>8.8646560283911597</v>
      </c>
      <c r="BH3328">
        <v>1.0136979236730399</v>
      </c>
      <c r="BI3328">
        <v>7.7448694738081896</v>
      </c>
      <c r="BJ3328" s="4">
        <v>14.409972299168899</v>
      </c>
      <c r="BK3328">
        <v>5.9698216735253702</v>
      </c>
      <c r="BL3328" s="4">
        <v>210</v>
      </c>
      <c r="BM3328" s="4">
        <v>222</v>
      </c>
      <c r="BN3328">
        <v>252.14988708496</v>
      </c>
      <c r="BO3328">
        <v>260.43591308593699</v>
      </c>
      <c r="BP3328">
        <v>260.60971069335898</v>
      </c>
      <c r="BQ3328">
        <v>2</v>
      </c>
      <c r="BR3328">
        <v>1</v>
      </c>
      <c r="BS3328">
        <v>1</v>
      </c>
    </row>
    <row r="3329" spans="1:71" x14ac:dyDescent="0.35">
      <c r="A3329" t="s">
        <v>1293</v>
      </c>
      <c r="B3329" t="s">
        <v>1294</v>
      </c>
      <c r="C3329" t="s">
        <v>12</v>
      </c>
      <c r="D3329" t="s">
        <v>471</v>
      </c>
      <c r="E3329">
        <v>3328</v>
      </c>
      <c r="F3329">
        <v>-3.76</v>
      </c>
      <c r="G3329">
        <v>-4.6009702700000004</v>
      </c>
      <c r="H3329">
        <v>-4.5</v>
      </c>
      <c r="I3329">
        <f>0-F3329</f>
        <v>3.76</v>
      </c>
      <c r="J3329">
        <f>0-G3329</f>
        <v>4.6009702700000004</v>
      </c>
      <c r="K3329">
        <f>0-H3329</f>
        <v>4.5</v>
      </c>
      <c r="L3329">
        <v>2.1642345939549399</v>
      </c>
      <c r="M3329">
        <v>1.0758336686710299</v>
      </c>
      <c r="N3329">
        <f>1-_xlfn.PERCENTRANK.INC(I$2:I$4359,I3329)</f>
        <v>0.92200000000000004</v>
      </c>
      <c r="O3329">
        <f>1-_xlfn.PERCENTRANK.INC(J$2:J$4359,J3329)</f>
        <v>0.98699999999999999</v>
      </c>
      <c r="P3329">
        <f>1-_xlfn.PERCENTRANK.INC(K$2:K$4359,K3329)</f>
        <v>0.99</v>
      </c>
      <c r="Q3329">
        <f>_xlfn.PERCENTRANK.INC(L$2:L$4359,L3329)</f>
        <v>0.64300000000000002</v>
      </c>
      <c r="R3329">
        <f>((N3329+P3329)/2+Q3329)/2</f>
        <v>0.79949999999999999</v>
      </c>
      <c r="S3329">
        <v>9</v>
      </c>
      <c r="T3329">
        <v>6</v>
      </c>
      <c r="U3329">
        <v>0</v>
      </c>
      <c r="V3329">
        <v>2</v>
      </c>
      <c r="W3329">
        <v>0</v>
      </c>
      <c r="X3329">
        <v>1</v>
      </c>
      <c r="Y3329">
        <v>0</v>
      </c>
      <c r="Z3329">
        <v>0</v>
      </c>
      <c r="AA3329">
        <v>2</v>
      </c>
      <c r="AB3329" s="4">
        <v>246.353995084762</v>
      </c>
      <c r="AC3329">
        <v>7.0419</v>
      </c>
      <c r="AD3329">
        <v>24</v>
      </c>
      <c r="AE3329">
        <v>2</v>
      </c>
      <c r="AF3329">
        <v>1</v>
      </c>
      <c r="AG3329">
        <v>0</v>
      </c>
      <c r="AH3329">
        <v>0</v>
      </c>
      <c r="AI3329">
        <v>0</v>
      </c>
      <c r="AJ3329">
        <v>0</v>
      </c>
      <c r="AK3329" s="4">
        <v>0.31578947368421001</v>
      </c>
      <c r="AL3329">
        <v>19</v>
      </c>
      <c r="AM3329">
        <v>0</v>
      </c>
      <c r="AN3329">
        <v>0</v>
      </c>
      <c r="AO3329" s="4">
        <v>97.759499999999903</v>
      </c>
      <c r="AP3329">
        <v>40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2</v>
      </c>
      <c r="AX3329">
        <v>1</v>
      </c>
      <c r="AY3329">
        <v>0</v>
      </c>
      <c r="AZ3329">
        <v>0</v>
      </c>
      <c r="BA3329">
        <v>41</v>
      </c>
      <c r="BB3329">
        <v>0</v>
      </c>
      <c r="BC3329">
        <v>0</v>
      </c>
      <c r="BD3329">
        <v>0</v>
      </c>
      <c r="BE3329">
        <v>0</v>
      </c>
      <c r="BF3329" s="4">
        <v>47.95</v>
      </c>
      <c r="BG3329">
        <v>8.8646560283911597</v>
      </c>
      <c r="BH3329">
        <v>1.0136979236730399</v>
      </c>
      <c r="BI3329">
        <v>7.7448694738081896</v>
      </c>
      <c r="BJ3329" s="4">
        <v>14.409972299168899</v>
      </c>
      <c r="BK3329">
        <v>5.9698216735253702</v>
      </c>
      <c r="BL3329" s="4">
        <v>210</v>
      </c>
      <c r="BM3329" s="4">
        <v>222</v>
      </c>
      <c r="BN3329">
        <v>261.00009155273398</v>
      </c>
      <c r="BO3329">
        <v>259.61901855468699</v>
      </c>
      <c r="BP3329">
        <v>262.62106323242102</v>
      </c>
      <c r="BQ3329">
        <v>3</v>
      </c>
      <c r="BR3329">
        <v>1</v>
      </c>
      <c r="BS3329">
        <v>1</v>
      </c>
    </row>
    <row r="3330" spans="1:71" x14ac:dyDescent="0.35">
      <c r="A3330" t="s">
        <v>1905</v>
      </c>
      <c r="B3330" t="s">
        <v>1906</v>
      </c>
      <c r="C3330" t="s">
        <v>174</v>
      </c>
      <c r="D3330" t="s">
        <v>175</v>
      </c>
      <c r="E3330">
        <v>3329</v>
      </c>
      <c r="F3330">
        <v>-4.5599999999999996</v>
      </c>
      <c r="G3330">
        <v>-6.8139500599999998</v>
      </c>
      <c r="H3330">
        <v>-6.8</v>
      </c>
      <c r="I3330">
        <f>0-F3330</f>
        <v>4.5599999999999996</v>
      </c>
      <c r="J3330">
        <f>0-G3330</f>
        <v>6.8139500599999998</v>
      </c>
      <c r="K3330">
        <f>0-H3330</f>
        <v>6.8</v>
      </c>
      <c r="L3330">
        <v>2.2038256718632501</v>
      </c>
      <c r="M3330">
        <v>1.1467533723191501</v>
      </c>
      <c r="N3330">
        <f>1-_xlfn.PERCENTRANK.INC(I$2:I$4359,I3330)</f>
        <v>0.60099999999999998</v>
      </c>
      <c r="O3330">
        <f>1-_xlfn.PERCENTRANK.INC(J$2:J$4359,J3330)</f>
        <v>0.19399999999999995</v>
      </c>
      <c r="P3330">
        <f>1-_xlfn.PERCENTRANK.INC(K$2:K$4359,K3330)</f>
        <v>0.19399999999999995</v>
      </c>
      <c r="Q3330">
        <f>_xlfn.PERCENTRANK.INC(L$2:L$4359,L3330)</f>
        <v>0.66</v>
      </c>
      <c r="R3330">
        <f>((N3330+P3330)/2+Q3330)/2</f>
        <v>0.52875000000000005</v>
      </c>
      <c r="S3330">
        <v>6</v>
      </c>
      <c r="T3330">
        <v>8</v>
      </c>
      <c r="U3330">
        <v>1</v>
      </c>
      <c r="V3330">
        <v>1</v>
      </c>
      <c r="W3330">
        <v>0</v>
      </c>
      <c r="X3330">
        <v>4</v>
      </c>
      <c r="Y3330">
        <v>0</v>
      </c>
      <c r="Z3330">
        <v>0</v>
      </c>
      <c r="AA3330">
        <v>2</v>
      </c>
      <c r="AB3330" s="4">
        <v>346.38299250602699</v>
      </c>
      <c r="AC3330">
        <v>7.0753000000000004</v>
      </c>
      <c r="AD3330">
        <v>26</v>
      </c>
      <c r="AE3330">
        <v>6</v>
      </c>
      <c r="AF3330">
        <v>1</v>
      </c>
      <c r="AG3330">
        <v>2</v>
      </c>
      <c r="AH3330">
        <v>2</v>
      </c>
      <c r="AI3330">
        <v>0</v>
      </c>
      <c r="AJ3330">
        <v>1</v>
      </c>
      <c r="AK3330" s="4">
        <v>0.34615384615384598</v>
      </c>
      <c r="AL3330">
        <v>26</v>
      </c>
      <c r="AM3330">
        <v>1</v>
      </c>
      <c r="AN3330">
        <v>0</v>
      </c>
      <c r="AO3330" s="4">
        <v>109.92529999999999</v>
      </c>
      <c r="AP3330">
        <v>47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2</v>
      </c>
      <c r="AX3330">
        <v>5</v>
      </c>
      <c r="AY3330">
        <v>0</v>
      </c>
      <c r="AZ3330">
        <v>0</v>
      </c>
      <c r="BA3330">
        <v>48</v>
      </c>
      <c r="BB3330">
        <v>0</v>
      </c>
      <c r="BC3330">
        <v>0</v>
      </c>
      <c r="BD3330">
        <v>0</v>
      </c>
      <c r="BE3330">
        <v>0</v>
      </c>
      <c r="BF3330" s="4">
        <v>117.18</v>
      </c>
      <c r="BG3330">
        <v>9.6003823443160599</v>
      </c>
      <c r="BH3330" s="4">
        <v>0.98684500978154399</v>
      </c>
      <c r="BI3330">
        <v>8.7283588092939404</v>
      </c>
      <c r="BJ3330" s="4">
        <v>21.3017751479289</v>
      </c>
      <c r="BK3330" s="4">
        <v>10.364081632653001</v>
      </c>
      <c r="BL3330" s="4">
        <v>254</v>
      </c>
      <c r="BM3330" s="4">
        <v>276</v>
      </c>
      <c r="BN3330">
        <v>330.32974243164</v>
      </c>
      <c r="BO3330">
        <v>329.18914794921801</v>
      </c>
      <c r="BP3330">
        <v>331.73629760742102</v>
      </c>
      <c r="BQ3330">
        <v>3</v>
      </c>
      <c r="BR3330">
        <v>1</v>
      </c>
      <c r="BS3330">
        <v>2</v>
      </c>
    </row>
    <row r="3331" spans="1:71" x14ac:dyDescent="0.35">
      <c r="A3331" t="s">
        <v>1905</v>
      </c>
      <c r="B3331" t="s">
        <v>1906</v>
      </c>
      <c r="C3331" t="s">
        <v>174</v>
      </c>
      <c r="D3331" t="s">
        <v>175</v>
      </c>
      <c r="E3331">
        <v>3330</v>
      </c>
      <c r="F3331">
        <v>-4.63</v>
      </c>
      <c r="G3331">
        <v>-7.0254340199999996</v>
      </c>
      <c r="H3331">
        <v>-7.2</v>
      </c>
      <c r="I3331">
        <f>0-F3331</f>
        <v>4.63</v>
      </c>
      <c r="J3331">
        <f>0-G3331</f>
        <v>7.0254340199999996</v>
      </c>
      <c r="K3331">
        <f>0-H3331</f>
        <v>7.2</v>
      </c>
      <c r="L3331">
        <v>2.8117609770985199</v>
      </c>
      <c r="M3331">
        <v>1.1101931920685699</v>
      </c>
      <c r="N3331">
        <f>1-_xlfn.PERCENTRANK.INC(I$2:I$4359,I3331)</f>
        <v>0.55600000000000005</v>
      </c>
      <c r="O3331">
        <f>1-_xlfn.PERCENTRANK.INC(J$2:J$4359,J3331)</f>
        <v>0.121</v>
      </c>
      <c r="P3331">
        <f>1-_xlfn.PERCENTRANK.INC(K$2:K$4359,K3331)</f>
        <v>7.999999999999996E-2</v>
      </c>
      <c r="Q3331">
        <f>_xlfn.PERCENTRANK.INC(L$2:L$4359,L3331)</f>
        <v>0.88</v>
      </c>
      <c r="R3331">
        <f>((N3331+P3331)/2+Q3331)/2</f>
        <v>0.59899999999999998</v>
      </c>
      <c r="S3331">
        <v>6</v>
      </c>
      <c r="T3331">
        <v>8</v>
      </c>
      <c r="U3331">
        <v>1</v>
      </c>
      <c r="V3331">
        <v>1</v>
      </c>
      <c r="W3331">
        <v>0</v>
      </c>
      <c r="X3331">
        <v>4</v>
      </c>
      <c r="Y3331">
        <v>0</v>
      </c>
      <c r="Z3331">
        <v>0</v>
      </c>
      <c r="AA3331">
        <v>2</v>
      </c>
      <c r="AB3331" s="4">
        <v>346.38299250602699</v>
      </c>
      <c r="AC3331">
        <v>7.0753000000000004</v>
      </c>
      <c r="AD3331">
        <v>26</v>
      </c>
      <c r="AE3331">
        <v>6</v>
      </c>
      <c r="AF3331">
        <v>1</v>
      </c>
      <c r="AG3331">
        <v>2</v>
      </c>
      <c r="AH3331">
        <v>2</v>
      </c>
      <c r="AI3331">
        <v>0</v>
      </c>
      <c r="AJ3331">
        <v>1</v>
      </c>
      <c r="AK3331" s="4">
        <v>0.34615384615384598</v>
      </c>
      <c r="AL3331">
        <v>26</v>
      </c>
      <c r="AM3331">
        <v>1</v>
      </c>
      <c r="AN3331">
        <v>0</v>
      </c>
      <c r="AO3331" s="4">
        <v>109.92529999999999</v>
      </c>
      <c r="AP3331">
        <v>47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2</v>
      </c>
      <c r="AX3331">
        <v>5</v>
      </c>
      <c r="AY3331">
        <v>0</v>
      </c>
      <c r="AZ3331">
        <v>0</v>
      </c>
      <c r="BA3331">
        <v>48</v>
      </c>
      <c r="BB3331">
        <v>0</v>
      </c>
      <c r="BC3331">
        <v>0</v>
      </c>
      <c r="BD3331">
        <v>0</v>
      </c>
      <c r="BE3331">
        <v>0</v>
      </c>
      <c r="BF3331" s="4">
        <v>117.18</v>
      </c>
      <c r="BG3331">
        <v>9.6003823443160599</v>
      </c>
      <c r="BH3331" s="4">
        <v>0.98684500978154399</v>
      </c>
      <c r="BI3331">
        <v>8.7283588092939404</v>
      </c>
      <c r="BJ3331" s="4">
        <v>21.3017751479289</v>
      </c>
      <c r="BK3331" s="4">
        <v>10.364081632653001</v>
      </c>
      <c r="BL3331" s="4">
        <v>254</v>
      </c>
      <c r="BM3331" s="4">
        <v>276</v>
      </c>
      <c r="BN3331">
        <v>326.85671997070301</v>
      </c>
      <c r="BO3331">
        <v>328.20932006835898</v>
      </c>
      <c r="BP3331">
        <v>329.798248291015</v>
      </c>
      <c r="BQ3331">
        <v>4</v>
      </c>
      <c r="BR3331">
        <v>3</v>
      </c>
      <c r="BS3331">
        <v>2</v>
      </c>
    </row>
    <row r="3332" spans="1:71" x14ac:dyDescent="0.35">
      <c r="A3332" t="s">
        <v>1905</v>
      </c>
      <c r="B3332" t="s">
        <v>1906</v>
      </c>
      <c r="C3332" t="s">
        <v>174</v>
      </c>
      <c r="D3332" t="s">
        <v>175</v>
      </c>
      <c r="E3332">
        <v>3331</v>
      </c>
      <c r="F3332">
        <v>-5.2</v>
      </c>
      <c r="G3332">
        <v>-6.2025089299999996</v>
      </c>
      <c r="H3332">
        <v>-6.1</v>
      </c>
      <c r="I3332">
        <f>0-F3332</f>
        <v>5.2</v>
      </c>
      <c r="J3332">
        <f>0-G3332</f>
        <v>6.2025089299999996</v>
      </c>
      <c r="K3332">
        <f>0-H3332</f>
        <v>6.1</v>
      </c>
      <c r="L3332">
        <v>2.3351625340507098</v>
      </c>
      <c r="M3332">
        <v>1.1432300628495</v>
      </c>
      <c r="N3332">
        <f>1-_xlfn.PERCENTRANK.INC(I$2:I$4359,I3332)</f>
        <v>0.252</v>
      </c>
      <c r="O3332">
        <f>1-_xlfn.PERCENTRANK.INC(J$2:J$4359,J3332)</f>
        <v>0.49299999999999999</v>
      </c>
      <c r="P3332">
        <f>1-_xlfn.PERCENTRANK.INC(K$2:K$4359,K3332)</f>
        <v>0.53800000000000003</v>
      </c>
      <c r="Q3332">
        <f>_xlfn.PERCENTRANK.INC(L$2:L$4359,L3332)</f>
        <v>0.70699999999999996</v>
      </c>
      <c r="R3332">
        <f>((N3332+P3332)/2+Q3332)/2</f>
        <v>0.55099999999999993</v>
      </c>
      <c r="S3332">
        <v>6</v>
      </c>
      <c r="T3332">
        <v>8</v>
      </c>
      <c r="U3332">
        <v>1</v>
      </c>
      <c r="V3332">
        <v>1</v>
      </c>
      <c r="W3332">
        <v>0</v>
      </c>
      <c r="X3332">
        <v>4</v>
      </c>
      <c r="Y3332">
        <v>0</v>
      </c>
      <c r="Z3332">
        <v>0</v>
      </c>
      <c r="AA3332">
        <v>2</v>
      </c>
      <c r="AB3332" s="4">
        <v>346.38299250602699</v>
      </c>
      <c r="AC3332">
        <v>7.0753000000000004</v>
      </c>
      <c r="AD3332">
        <v>26</v>
      </c>
      <c r="AE3332">
        <v>6</v>
      </c>
      <c r="AF3332">
        <v>1</v>
      </c>
      <c r="AG3332">
        <v>2</v>
      </c>
      <c r="AH3332">
        <v>2</v>
      </c>
      <c r="AI3332">
        <v>0</v>
      </c>
      <c r="AJ3332">
        <v>1</v>
      </c>
      <c r="AK3332" s="4">
        <v>0.34615384615384598</v>
      </c>
      <c r="AL3332">
        <v>26</v>
      </c>
      <c r="AM3332">
        <v>1</v>
      </c>
      <c r="AN3332">
        <v>0</v>
      </c>
      <c r="AO3332" s="4">
        <v>109.92529999999999</v>
      </c>
      <c r="AP3332">
        <v>47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2</v>
      </c>
      <c r="AX3332">
        <v>5</v>
      </c>
      <c r="AY3332">
        <v>0</v>
      </c>
      <c r="AZ3332">
        <v>0</v>
      </c>
      <c r="BA3332">
        <v>48</v>
      </c>
      <c r="BB3332">
        <v>0</v>
      </c>
      <c r="BC3332">
        <v>0</v>
      </c>
      <c r="BD3332">
        <v>0</v>
      </c>
      <c r="BE3332">
        <v>0</v>
      </c>
      <c r="BF3332" s="4">
        <v>117.18</v>
      </c>
      <c r="BG3332">
        <v>9.6003823443160599</v>
      </c>
      <c r="BH3332" s="4">
        <v>0.98684500978154399</v>
      </c>
      <c r="BI3332">
        <v>8.7283588092939404</v>
      </c>
      <c r="BJ3332" s="4">
        <v>21.3017751479289</v>
      </c>
      <c r="BK3332" s="4">
        <v>10.364081632653001</v>
      </c>
      <c r="BL3332" s="4">
        <v>254</v>
      </c>
      <c r="BM3332" s="4">
        <v>276</v>
      </c>
      <c r="BN3332">
        <v>324.96832275390602</v>
      </c>
      <c r="BO3332">
        <v>326.04995727539</v>
      </c>
      <c r="BP3332">
        <v>322.749420166015</v>
      </c>
      <c r="BQ3332">
        <v>6</v>
      </c>
      <c r="BR3332">
        <v>0</v>
      </c>
      <c r="BS3332">
        <v>2</v>
      </c>
    </row>
    <row r="3333" spans="1:71" x14ac:dyDescent="0.35">
      <c r="A3333" t="s">
        <v>1884</v>
      </c>
      <c r="B3333" t="s">
        <v>1885</v>
      </c>
      <c r="C3333" t="s">
        <v>348</v>
      </c>
      <c r="D3333" t="s">
        <v>17</v>
      </c>
      <c r="E3333">
        <v>3332</v>
      </c>
      <c r="F3333">
        <v>-6.16</v>
      </c>
      <c r="G3333">
        <v>-6.9930253000000002</v>
      </c>
      <c r="H3333">
        <v>-7</v>
      </c>
      <c r="I3333">
        <f>0-F3333</f>
        <v>6.16</v>
      </c>
      <c r="J3333">
        <f>0-G3333</f>
        <v>6.9930253000000002</v>
      </c>
      <c r="K3333">
        <f>0-H3333</f>
        <v>7</v>
      </c>
      <c r="L3333">
        <v>2.7261048176925899</v>
      </c>
      <c r="M3333">
        <v>1.0781435069154699</v>
      </c>
      <c r="N3333">
        <f>1-_xlfn.PERCENTRANK.INC(I$2:I$4359,I3333)</f>
        <v>2.8000000000000025E-2</v>
      </c>
      <c r="O3333">
        <f>1-_xlfn.PERCENTRANK.INC(J$2:J$4359,J3333)</f>
        <v>0.13300000000000001</v>
      </c>
      <c r="P3333">
        <f>1-_xlfn.PERCENTRANK.INC(K$2:K$4359,K3333)</f>
        <v>0.129</v>
      </c>
      <c r="Q3333">
        <f>_xlfn.PERCENTRANK.INC(L$2:L$4359,L3333)</f>
        <v>0.84599999999999997</v>
      </c>
      <c r="R3333">
        <f>((N3333+P3333)/2+Q3333)/2</f>
        <v>0.46224999999999999</v>
      </c>
      <c r="S3333">
        <v>13</v>
      </c>
      <c r="T3333">
        <v>5</v>
      </c>
      <c r="U3333">
        <v>1</v>
      </c>
      <c r="V3333">
        <v>2</v>
      </c>
      <c r="W3333">
        <v>1</v>
      </c>
      <c r="X3333">
        <v>0</v>
      </c>
      <c r="Y3333">
        <v>0</v>
      </c>
      <c r="Z3333">
        <v>0</v>
      </c>
      <c r="AA3333">
        <v>3</v>
      </c>
      <c r="AB3333" s="4">
        <v>295.38599407672802</v>
      </c>
      <c r="AC3333">
        <v>7.9185999999999899</v>
      </c>
      <c r="AD3333">
        <v>23</v>
      </c>
      <c r="AE3333">
        <v>3</v>
      </c>
      <c r="AF3333">
        <v>1</v>
      </c>
      <c r="AG3333">
        <v>1</v>
      </c>
      <c r="AH3333">
        <v>0</v>
      </c>
      <c r="AI3333">
        <v>0</v>
      </c>
      <c r="AJ3333">
        <v>1</v>
      </c>
      <c r="AK3333" s="4">
        <v>0.25</v>
      </c>
      <c r="AL3333">
        <v>24</v>
      </c>
      <c r="AM3333">
        <v>1</v>
      </c>
      <c r="AN3333">
        <v>0</v>
      </c>
      <c r="AO3333" s="4">
        <v>113.4747</v>
      </c>
      <c r="AP3333">
        <v>43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3</v>
      </c>
      <c r="AX3333">
        <v>1</v>
      </c>
      <c r="AY3333">
        <v>0</v>
      </c>
      <c r="AZ3333">
        <v>0</v>
      </c>
      <c r="BA3333">
        <v>45</v>
      </c>
      <c r="BB3333">
        <v>0</v>
      </c>
      <c r="BC3333">
        <v>0</v>
      </c>
      <c r="BD3333">
        <v>0</v>
      </c>
      <c r="BE3333">
        <v>0</v>
      </c>
      <c r="BF3333" s="4">
        <v>33.71</v>
      </c>
      <c r="BG3333" s="4">
        <v>11.0238990835386</v>
      </c>
      <c r="BH3333">
        <v>1.06210899672853</v>
      </c>
      <c r="BI3333">
        <v>9.3792540290064501</v>
      </c>
      <c r="BJ3333" s="4">
        <v>16.84375</v>
      </c>
      <c r="BK3333">
        <v>8.203125</v>
      </c>
      <c r="BL3333" s="4">
        <v>223</v>
      </c>
      <c r="BM3333" s="4">
        <v>229</v>
      </c>
      <c r="BN3333">
        <v>287.99472045898398</v>
      </c>
      <c r="BO3333">
        <v>292.59606933593699</v>
      </c>
      <c r="BP3333">
        <v>294.53988647460898</v>
      </c>
      <c r="BQ3333">
        <v>3</v>
      </c>
      <c r="BR3333">
        <v>1</v>
      </c>
      <c r="BS3333">
        <v>2</v>
      </c>
    </row>
    <row r="3334" spans="1:71" x14ac:dyDescent="0.35">
      <c r="A3334" t="s">
        <v>1884</v>
      </c>
      <c r="B3334" t="s">
        <v>1885</v>
      </c>
      <c r="C3334" t="s">
        <v>348</v>
      </c>
      <c r="D3334" t="s">
        <v>17</v>
      </c>
      <c r="E3334">
        <v>3333</v>
      </c>
      <c r="F3334">
        <v>-5.55</v>
      </c>
      <c r="G3334">
        <v>-6.5250864000000002</v>
      </c>
      <c r="H3334">
        <v>-6.4</v>
      </c>
      <c r="I3334">
        <f>0-F3334</f>
        <v>5.55</v>
      </c>
      <c r="J3334">
        <f>0-G3334</f>
        <v>6.5250864000000002</v>
      </c>
      <c r="K3334">
        <f>0-H3334</f>
        <v>6.4</v>
      </c>
      <c r="L3334">
        <v>2.4599667229783</v>
      </c>
      <c r="M3334">
        <v>1.5585837532972999</v>
      </c>
      <c r="N3334">
        <f>1-_xlfn.PERCENTRANK.INC(I$2:I$4359,I3334)</f>
        <v>0.126</v>
      </c>
      <c r="O3334">
        <f>1-_xlfn.PERCENTRANK.INC(J$2:J$4359,J3334)</f>
        <v>0.31200000000000006</v>
      </c>
      <c r="P3334">
        <f>1-_xlfn.PERCENTRANK.INC(K$2:K$4359,K3334)</f>
        <v>0.36199999999999999</v>
      </c>
      <c r="Q3334">
        <f>_xlfn.PERCENTRANK.INC(L$2:L$4359,L3334)</f>
        <v>0.754</v>
      </c>
      <c r="R3334">
        <f>((N3334+P3334)/2+Q3334)/2</f>
        <v>0.499</v>
      </c>
      <c r="S3334">
        <v>13</v>
      </c>
      <c r="T3334">
        <v>5</v>
      </c>
      <c r="U3334">
        <v>1</v>
      </c>
      <c r="V3334">
        <v>2</v>
      </c>
      <c r="W3334">
        <v>1</v>
      </c>
      <c r="X3334">
        <v>0</v>
      </c>
      <c r="Y3334">
        <v>0</v>
      </c>
      <c r="Z3334">
        <v>0</v>
      </c>
      <c r="AA3334">
        <v>3</v>
      </c>
      <c r="AB3334" s="4">
        <v>295.38599407672802</v>
      </c>
      <c r="AC3334">
        <v>7.9185999999999899</v>
      </c>
      <c r="AD3334">
        <v>23</v>
      </c>
      <c r="AE3334">
        <v>3</v>
      </c>
      <c r="AF3334">
        <v>1</v>
      </c>
      <c r="AG3334">
        <v>1</v>
      </c>
      <c r="AH3334">
        <v>0</v>
      </c>
      <c r="AI3334">
        <v>0</v>
      </c>
      <c r="AJ3334">
        <v>1</v>
      </c>
      <c r="AK3334" s="4">
        <v>0.25</v>
      </c>
      <c r="AL3334">
        <v>24</v>
      </c>
      <c r="AM3334">
        <v>1</v>
      </c>
      <c r="AN3334">
        <v>0</v>
      </c>
      <c r="AO3334" s="4">
        <v>113.4747</v>
      </c>
      <c r="AP3334">
        <v>43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3</v>
      </c>
      <c r="AX3334">
        <v>1</v>
      </c>
      <c r="AY3334">
        <v>0</v>
      </c>
      <c r="AZ3334">
        <v>0</v>
      </c>
      <c r="BA3334">
        <v>45</v>
      </c>
      <c r="BB3334">
        <v>0</v>
      </c>
      <c r="BC3334">
        <v>0</v>
      </c>
      <c r="BD3334">
        <v>0</v>
      </c>
      <c r="BE3334">
        <v>0</v>
      </c>
      <c r="BF3334" s="4">
        <v>33.71</v>
      </c>
      <c r="BG3334" s="4">
        <v>11.0238990835386</v>
      </c>
      <c r="BH3334">
        <v>1.06210899672853</v>
      </c>
      <c r="BI3334">
        <v>9.3792540290064501</v>
      </c>
      <c r="BJ3334" s="4">
        <v>16.84375</v>
      </c>
      <c r="BK3334">
        <v>8.203125</v>
      </c>
      <c r="BL3334" s="4">
        <v>223</v>
      </c>
      <c r="BM3334" s="4">
        <v>229</v>
      </c>
      <c r="BN3334">
        <v>289.35601806640602</v>
      </c>
      <c r="BO3334">
        <v>287.56854248046801</v>
      </c>
      <c r="BP3334">
        <v>288.47323608398398</v>
      </c>
      <c r="BQ3334">
        <v>3</v>
      </c>
      <c r="BR3334">
        <v>1</v>
      </c>
      <c r="BS3334">
        <v>1</v>
      </c>
    </row>
    <row r="3335" spans="1:71" x14ac:dyDescent="0.35">
      <c r="A3335" t="s">
        <v>1884</v>
      </c>
      <c r="B3335" t="s">
        <v>1885</v>
      </c>
      <c r="C3335" t="s">
        <v>348</v>
      </c>
      <c r="D3335" t="s">
        <v>17</v>
      </c>
      <c r="E3335">
        <v>3334</v>
      </c>
      <c r="F3335">
        <v>-5.97</v>
      </c>
      <c r="G3335">
        <v>-6.7748603799999998</v>
      </c>
      <c r="H3335">
        <v>-6.6</v>
      </c>
      <c r="I3335">
        <f>0-F3335</f>
        <v>5.97</v>
      </c>
      <c r="J3335">
        <f>0-G3335</f>
        <v>6.7748603799999998</v>
      </c>
      <c r="K3335">
        <f>0-H3335</f>
        <v>6.6</v>
      </c>
      <c r="L3335">
        <v>2.1813522350126702</v>
      </c>
      <c r="M3335">
        <v>0.79834770901304497</v>
      </c>
      <c r="N3335">
        <f>1-_xlfn.PERCENTRANK.INC(I$2:I$4359,I3335)</f>
        <v>5.2000000000000046E-2</v>
      </c>
      <c r="O3335">
        <f>1-_xlfn.PERCENTRANK.INC(J$2:J$4359,J3335)</f>
        <v>0.20999999999999996</v>
      </c>
      <c r="P3335">
        <f>1-_xlfn.PERCENTRANK.INC(K$2:K$4359,K3335)</f>
        <v>0.26800000000000002</v>
      </c>
      <c r="Q3335">
        <f>_xlfn.PERCENTRANK.INC(L$2:L$4359,L3335)</f>
        <v>0.65</v>
      </c>
      <c r="R3335">
        <f>((N3335+P3335)/2+Q3335)/2</f>
        <v>0.40500000000000003</v>
      </c>
      <c r="S3335">
        <v>13</v>
      </c>
      <c r="T3335">
        <v>5</v>
      </c>
      <c r="U3335">
        <v>1</v>
      </c>
      <c r="V3335">
        <v>2</v>
      </c>
      <c r="W3335">
        <v>1</v>
      </c>
      <c r="X3335">
        <v>0</v>
      </c>
      <c r="Y3335">
        <v>0</v>
      </c>
      <c r="Z3335">
        <v>0</v>
      </c>
      <c r="AA3335">
        <v>3</v>
      </c>
      <c r="AB3335" s="4">
        <v>295.38599407672802</v>
      </c>
      <c r="AC3335">
        <v>7.9185999999999899</v>
      </c>
      <c r="AD3335">
        <v>23</v>
      </c>
      <c r="AE3335">
        <v>3</v>
      </c>
      <c r="AF3335">
        <v>1</v>
      </c>
      <c r="AG3335">
        <v>1</v>
      </c>
      <c r="AH3335">
        <v>0</v>
      </c>
      <c r="AI3335">
        <v>0</v>
      </c>
      <c r="AJ3335">
        <v>1</v>
      </c>
      <c r="AK3335" s="4">
        <v>0.25</v>
      </c>
      <c r="AL3335">
        <v>24</v>
      </c>
      <c r="AM3335">
        <v>1</v>
      </c>
      <c r="AN3335">
        <v>0</v>
      </c>
      <c r="AO3335" s="4">
        <v>113.4747</v>
      </c>
      <c r="AP3335">
        <v>43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3</v>
      </c>
      <c r="AX3335">
        <v>1</v>
      </c>
      <c r="AY3335">
        <v>0</v>
      </c>
      <c r="AZ3335">
        <v>0</v>
      </c>
      <c r="BA3335">
        <v>45</v>
      </c>
      <c r="BB3335">
        <v>0</v>
      </c>
      <c r="BC3335">
        <v>0</v>
      </c>
      <c r="BD3335">
        <v>0</v>
      </c>
      <c r="BE3335">
        <v>0</v>
      </c>
      <c r="BF3335" s="4">
        <v>33.71</v>
      </c>
      <c r="BG3335" s="4">
        <v>11.0238990835386</v>
      </c>
      <c r="BH3335">
        <v>1.06210899672853</v>
      </c>
      <c r="BI3335">
        <v>9.3792540290064501</v>
      </c>
      <c r="BJ3335" s="4">
        <v>16.84375</v>
      </c>
      <c r="BK3335">
        <v>8.203125</v>
      </c>
      <c r="BL3335" s="4">
        <v>223</v>
      </c>
      <c r="BM3335" s="4">
        <v>229</v>
      </c>
      <c r="BN3335">
        <v>292.82470703125</v>
      </c>
      <c r="BO3335">
        <v>296.07052612304602</v>
      </c>
      <c r="BP3335">
        <v>297.35122680664</v>
      </c>
      <c r="BQ3335">
        <v>1</v>
      </c>
      <c r="BR3335">
        <v>3</v>
      </c>
      <c r="BS3335">
        <v>2</v>
      </c>
    </row>
    <row r="3336" spans="1:71" x14ac:dyDescent="0.35">
      <c r="A3336" t="s">
        <v>2033</v>
      </c>
      <c r="B3336" t="s">
        <v>2034</v>
      </c>
      <c r="C3336" t="s">
        <v>12</v>
      </c>
      <c r="D3336" t="s">
        <v>13</v>
      </c>
      <c r="E3336">
        <v>3335</v>
      </c>
      <c r="F3336">
        <v>-6.64</v>
      </c>
      <c r="G3336">
        <v>-6.3895940800000002</v>
      </c>
      <c r="H3336">
        <v>-6.4</v>
      </c>
      <c r="I3336">
        <f>0-F3336</f>
        <v>6.64</v>
      </c>
      <c r="J3336">
        <f>0-G3336</f>
        <v>6.3895940800000002</v>
      </c>
      <c r="K3336">
        <f>0-H3336</f>
        <v>6.4</v>
      </c>
      <c r="L3336">
        <v>2.4244367563771099</v>
      </c>
      <c r="M3336">
        <v>1.5040026524013199</v>
      </c>
      <c r="N3336">
        <f>1-_xlfn.PERCENTRANK.INC(I$2:I$4359,I3336)</f>
        <v>6.0000000000000053E-3</v>
      </c>
      <c r="O3336">
        <f>1-_xlfn.PERCENTRANK.INC(J$2:J$4359,J3336)</f>
        <v>0.38600000000000001</v>
      </c>
      <c r="P3336">
        <f>1-_xlfn.PERCENTRANK.INC(K$2:K$4359,K3336)</f>
        <v>0.36199999999999999</v>
      </c>
      <c r="Q3336">
        <f>_xlfn.PERCENTRANK.INC(L$2:L$4359,L3336)</f>
        <v>0.74199999999999999</v>
      </c>
      <c r="R3336">
        <f>((N3336+P3336)/2+Q3336)/2</f>
        <v>0.46299999999999997</v>
      </c>
      <c r="S3336">
        <v>6</v>
      </c>
      <c r="T3336">
        <v>2</v>
      </c>
      <c r="U3336">
        <v>0</v>
      </c>
      <c r="V3336">
        <v>1</v>
      </c>
      <c r="W3336">
        <v>0</v>
      </c>
      <c r="X3336">
        <v>2</v>
      </c>
      <c r="Y3336">
        <v>0</v>
      </c>
      <c r="Z3336">
        <v>0</v>
      </c>
      <c r="AA3336">
        <v>3</v>
      </c>
      <c r="AB3336" s="4">
        <v>341.773992300033</v>
      </c>
      <c r="AC3336">
        <v>6.5266000000000002</v>
      </c>
      <c r="AD3336">
        <v>17</v>
      </c>
      <c r="AE3336">
        <v>4</v>
      </c>
      <c r="AF3336">
        <v>2</v>
      </c>
      <c r="AG3336">
        <v>3</v>
      </c>
      <c r="AH3336">
        <v>1</v>
      </c>
      <c r="AI3336">
        <v>0</v>
      </c>
      <c r="AJ3336">
        <v>0</v>
      </c>
      <c r="AK3336" s="4">
        <v>0.23076923076923</v>
      </c>
      <c r="AL3336">
        <v>26</v>
      </c>
      <c r="AM3336">
        <v>1</v>
      </c>
      <c r="AN3336">
        <v>0</v>
      </c>
      <c r="AO3336" s="4">
        <v>104.84480000000001</v>
      </c>
      <c r="AP3336">
        <v>38</v>
      </c>
      <c r="AQ3336">
        <v>1</v>
      </c>
      <c r="AR3336">
        <v>0</v>
      </c>
      <c r="AS3336">
        <v>0</v>
      </c>
      <c r="AT3336">
        <v>1</v>
      </c>
      <c r="AU3336">
        <v>0</v>
      </c>
      <c r="AV3336">
        <v>0</v>
      </c>
      <c r="AW3336">
        <v>2</v>
      </c>
      <c r="AX3336">
        <v>3</v>
      </c>
      <c r="AY3336">
        <v>0</v>
      </c>
      <c r="AZ3336">
        <v>0</v>
      </c>
      <c r="BA3336">
        <v>40</v>
      </c>
      <c r="BB3336">
        <v>0</v>
      </c>
      <c r="BC3336">
        <v>0</v>
      </c>
      <c r="BD3336">
        <v>0</v>
      </c>
      <c r="BE3336">
        <v>0</v>
      </c>
      <c r="BF3336" s="4">
        <v>85.02</v>
      </c>
      <c r="BG3336">
        <v>9.6535861247857895</v>
      </c>
      <c r="BH3336" s="4">
        <v>0.98670313119926301</v>
      </c>
      <c r="BI3336">
        <v>8.7836784130324901</v>
      </c>
      <c r="BJ3336" s="4">
        <v>18.781065088757298</v>
      </c>
      <c r="BK3336">
        <v>8.5895061728394992</v>
      </c>
      <c r="BL3336" s="4">
        <v>201</v>
      </c>
      <c r="BM3336" s="4">
        <v>229</v>
      </c>
      <c r="BN3336">
        <v>313.99923706054602</v>
      </c>
      <c r="BO3336">
        <v>312.38250732421801</v>
      </c>
      <c r="BP3336">
        <v>313.36584472656199</v>
      </c>
      <c r="BQ3336">
        <v>2</v>
      </c>
      <c r="BR3336">
        <v>5</v>
      </c>
      <c r="BS3336">
        <v>3</v>
      </c>
    </row>
    <row r="3337" spans="1:71" x14ac:dyDescent="0.35">
      <c r="A3337" t="s">
        <v>2033</v>
      </c>
      <c r="B3337" t="s">
        <v>2034</v>
      </c>
      <c r="C3337" t="s">
        <v>12</v>
      </c>
      <c r="D3337" t="s">
        <v>13</v>
      </c>
      <c r="E3337">
        <v>3336</v>
      </c>
      <c r="F3337">
        <v>-6.28</v>
      </c>
      <c r="G3337">
        <v>-7.3877010299999997</v>
      </c>
      <c r="H3337">
        <v>-7.5</v>
      </c>
      <c r="I3337">
        <f>0-F3337</f>
        <v>6.28</v>
      </c>
      <c r="J3337">
        <f>0-G3337</f>
        <v>7.3877010299999997</v>
      </c>
      <c r="K3337">
        <f>0-H3337</f>
        <v>7.5</v>
      </c>
      <c r="L3337">
        <v>3.2374805813085499</v>
      </c>
      <c r="M3337">
        <v>2.1551117345080102</v>
      </c>
      <c r="N3337">
        <f>1-_xlfn.PERCENTRANK.INC(I$2:I$4359,I3337)</f>
        <v>2.0000000000000018E-2</v>
      </c>
      <c r="O3337">
        <f>1-_xlfn.PERCENTRANK.INC(J$2:J$4359,J3337)</f>
        <v>5.3000000000000047E-2</v>
      </c>
      <c r="P3337">
        <f>1-_xlfn.PERCENTRANK.INC(K$2:K$4359,K3337)</f>
        <v>3.1000000000000028E-2</v>
      </c>
      <c r="Q3337">
        <f>_xlfn.PERCENTRANK.INC(L$2:L$4359,L3337)</f>
        <v>0.97399999999999998</v>
      </c>
      <c r="R3337">
        <f>((N3337+P3337)/2+Q3337)/2</f>
        <v>0.49975000000000003</v>
      </c>
      <c r="S3337">
        <v>6</v>
      </c>
      <c r="T3337">
        <v>2</v>
      </c>
      <c r="U3337">
        <v>0</v>
      </c>
      <c r="V3337">
        <v>1</v>
      </c>
      <c r="W3337">
        <v>0</v>
      </c>
      <c r="X3337">
        <v>2</v>
      </c>
      <c r="Y3337">
        <v>0</v>
      </c>
      <c r="Z3337">
        <v>0</v>
      </c>
      <c r="AA3337">
        <v>3</v>
      </c>
      <c r="AB3337" s="4">
        <v>341.773992300033</v>
      </c>
      <c r="AC3337">
        <v>6.5266000000000002</v>
      </c>
      <c r="AD3337">
        <v>17</v>
      </c>
      <c r="AE3337">
        <v>4</v>
      </c>
      <c r="AF3337">
        <v>2</v>
      </c>
      <c r="AG3337">
        <v>3</v>
      </c>
      <c r="AH3337">
        <v>1</v>
      </c>
      <c r="AI3337">
        <v>0</v>
      </c>
      <c r="AJ3337">
        <v>0</v>
      </c>
      <c r="AK3337" s="4">
        <v>0.23076923076923</v>
      </c>
      <c r="AL3337">
        <v>26</v>
      </c>
      <c r="AM3337">
        <v>1</v>
      </c>
      <c r="AN3337">
        <v>0</v>
      </c>
      <c r="AO3337" s="4">
        <v>104.84480000000001</v>
      </c>
      <c r="AP3337">
        <v>38</v>
      </c>
      <c r="AQ3337">
        <v>1</v>
      </c>
      <c r="AR3337">
        <v>0</v>
      </c>
      <c r="AS3337">
        <v>0</v>
      </c>
      <c r="AT3337">
        <v>1</v>
      </c>
      <c r="AU3337">
        <v>0</v>
      </c>
      <c r="AV3337">
        <v>0</v>
      </c>
      <c r="AW3337">
        <v>2</v>
      </c>
      <c r="AX3337">
        <v>3</v>
      </c>
      <c r="AY3337">
        <v>0</v>
      </c>
      <c r="AZ3337">
        <v>0</v>
      </c>
      <c r="BA3337">
        <v>40</v>
      </c>
      <c r="BB3337">
        <v>0</v>
      </c>
      <c r="BC3337">
        <v>0</v>
      </c>
      <c r="BD3337">
        <v>0</v>
      </c>
      <c r="BE3337">
        <v>0</v>
      </c>
      <c r="BF3337" s="4">
        <v>85.02</v>
      </c>
      <c r="BG3337">
        <v>9.6535861247857895</v>
      </c>
      <c r="BH3337" s="4">
        <v>0.98670313119926301</v>
      </c>
      <c r="BI3337">
        <v>8.7836784130324901</v>
      </c>
      <c r="BJ3337" s="4">
        <v>18.781065088757298</v>
      </c>
      <c r="BK3337">
        <v>8.5895061728394992</v>
      </c>
      <c r="BL3337" s="4">
        <v>201</v>
      </c>
      <c r="BM3337" s="4">
        <v>229</v>
      </c>
      <c r="BN3337">
        <v>314.91131591796801</v>
      </c>
      <c r="BO3337">
        <v>312.58349609375</v>
      </c>
      <c r="BP3337">
        <v>307.09228515625</v>
      </c>
      <c r="BQ3337">
        <v>3</v>
      </c>
      <c r="BR3337">
        <v>3</v>
      </c>
      <c r="BS3337">
        <v>3</v>
      </c>
    </row>
    <row r="3338" spans="1:71" x14ac:dyDescent="0.35">
      <c r="A3338" t="s">
        <v>2033</v>
      </c>
      <c r="B3338" t="s">
        <v>2034</v>
      </c>
      <c r="C3338" t="s">
        <v>12</v>
      </c>
      <c r="D3338" t="s">
        <v>13</v>
      </c>
      <c r="E3338">
        <v>3337</v>
      </c>
      <c r="F3338">
        <v>-4.9400000000000004</v>
      </c>
      <c r="G3338">
        <v>-7.4209895100000001</v>
      </c>
      <c r="H3338">
        <v>-7.4</v>
      </c>
      <c r="I3338">
        <f>0-F3338</f>
        <v>4.9400000000000004</v>
      </c>
      <c r="J3338">
        <f>0-G3338</f>
        <v>7.4209895100000001</v>
      </c>
      <c r="K3338">
        <f>0-H3338</f>
        <v>7.4</v>
      </c>
      <c r="L3338">
        <v>2.5709188682775901</v>
      </c>
      <c r="M3338">
        <v>1.0279545751791399</v>
      </c>
      <c r="N3338">
        <f>1-_xlfn.PERCENTRANK.INC(I$2:I$4359,I3338)</f>
        <v>0.39</v>
      </c>
      <c r="O3338">
        <f>1-_xlfn.PERCENTRANK.INC(J$2:J$4359,J3338)</f>
        <v>4.4000000000000039E-2</v>
      </c>
      <c r="P3338">
        <f>1-_xlfn.PERCENTRANK.INC(K$2:K$4359,K3338)</f>
        <v>4.500000000000004E-2</v>
      </c>
      <c r="Q3338">
        <f>_xlfn.PERCENTRANK.INC(L$2:L$4359,L3338)</f>
        <v>0.79300000000000004</v>
      </c>
      <c r="R3338">
        <f>((N3338+P3338)/2+Q3338)/2</f>
        <v>0.50524999999999998</v>
      </c>
      <c r="S3338">
        <v>6</v>
      </c>
      <c r="T3338">
        <v>2</v>
      </c>
      <c r="U3338">
        <v>0</v>
      </c>
      <c r="V3338">
        <v>1</v>
      </c>
      <c r="W3338">
        <v>0</v>
      </c>
      <c r="X3338">
        <v>2</v>
      </c>
      <c r="Y3338">
        <v>0</v>
      </c>
      <c r="Z3338">
        <v>0</v>
      </c>
      <c r="AA3338">
        <v>3</v>
      </c>
      <c r="AB3338" s="4">
        <v>341.773992300033</v>
      </c>
      <c r="AC3338">
        <v>6.5266000000000002</v>
      </c>
      <c r="AD3338">
        <v>17</v>
      </c>
      <c r="AE3338">
        <v>4</v>
      </c>
      <c r="AF3338">
        <v>2</v>
      </c>
      <c r="AG3338">
        <v>3</v>
      </c>
      <c r="AH3338">
        <v>1</v>
      </c>
      <c r="AI3338">
        <v>0</v>
      </c>
      <c r="AJ3338">
        <v>0</v>
      </c>
      <c r="AK3338" s="4">
        <v>0.23076923076923</v>
      </c>
      <c r="AL3338">
        <v>26</v>
      </c>
      <c r="AM3338">
        <v>1</v>
      </c>
      <c r="AN3338">
        <v>0</v>
      </c>
      <c r="AO3338" s="4">
        <v>104.84480000000001</v>
      </c>
      <c r="AP3338">
        <v>38</v>
      </c>
      <c r="AQ3338">
        <v>1</v>
      </c>
      <c r="AR3338">
        <v>0</v>
      </c>
      <c r="AS3338">
        <v>0</v>
      </c>
      <c r="AT3338">
        <v>1</v>
      </c>
      <c r="AU3338">
        <v>0</v>
      </c>
      <c r="AV3338">
        <v>0</v>
      </c>
      <c r="AW3338">
        <v>2</v>
      </c>
      <c r="AX3338">
        <v>3</v>
      </c>
      <c r="AY3338">
        <v>0</v>
      </c>
      <c r="AZ3338">
        <v>0</v>
      </c>
      <c r="BA3338">
        <v>40</v>
      </c>
      <c r="BB3338">
        <v>0</v>
      </c>
      <c r="BC3338">
        <v>0</v>
      </c>
      <c r="BD3338">
        <v>0</v>
      </c>
      <c r="BE3338">
        <v>0</v>
      </c>
      <c r="BF3338" s="4">
        <v>85.02</v>
      </c>
      <c r="BG3338">
        <v>9.6535861247857895</v>
      </c>
      <c r="BH3338" s="4">
        <v>0.98670313119926301</v>
      </c>
      <c r="BI3338">
        <v>8.7836784130324901</v>
      </c>
      <c r="BJ3338" s="4">
        <v>18.781065088757298</v>
      </c>
      <c r="BK3338">
        <v>8.5895061728394992</v>
      </c>
      <c r="BL3338" s="4">
        <v>201</v>
      </c>
      <c r="BM3338" s="4">
        <v>229</v>
      </c>
      <c r="BN3338">
        <v>307.36642456054602</v>
      </c>
      <c r="BO3338">
        <v>309.255859375</v>
      </c>
      <c r="BP3338">
        <v>314.023834228515</v>
      </c>
      <c r="BQ3338">
        <v>2</v>
      </c>
      <c r="BR3338">
        <v>3</v>
      </c>
      <c r="BS3338">
        <v>3</v>
      </c>
    </row>
    <row r="3339" spans="1:71" x14ac:dyDescent="0.35">
      <c r="A3339" t="s">
        <v>1532</v>
      </c>
      <c r="B3339" t="s">
        <v>1533</v>
      </c>
      <c r="C3339" t="s">
        <v>12</v>
      </c>
      <c r="D3339" t="s">
        <v>556</v>
      </c>
      <c r="E3339">
        <v>3338</v>
      </c>
      <c r="F3339">
        <v>-4.97</v>
      </c>
      <c r="G3339">
        <v>-6.5943932500000004</v>
      </c>
      <c r="H3339">
        <v>-6.4</v>
      </c>
      <c r="I3339">
        <f>0-F3339</f>
        <v>4.97</v>
      </c>
      <c r="J3339">
        <f>0-G3339</f>
        <v>6.5943932500000004</v>
      </c>
      <c r="K3339">
        <f>0-H3339</f>
        <v>6.4</v>
      </c>
      <c r="L3339">
        <v>1.9425061778230299</v>
      </c>
      <c r="M3339">
        <v>1.13432271582172</v>
      </c>
      <c r="N3339">
        <f>1-_xlfn.PERCENTRANK.INC(I$2:I$4359,I3339)</f>
        <v>0.372</v>
      </c>
      <c r="O3339">
        <f>1-_xlfn.PERCENTRANK.INC(J$2:J$4359,J3339)</f>
        <v>0.28100000000000003</v>
      </c>
      <c r="P3339">
        <f>1-_xlfn.PERCENTRANK.INC(K$2:K$4359,K3339)</f>
        <v>0.36199999999999999</v>
      </c>
      <c r="Q3339">
        <f>_xlfn.PERCENTRANK.INC(L$2:L$4359,L3339)</f>
        <v>0.53800000000000003</v>
      </c>
      <c r="R3339">
        <f>((N3339+P3339)/2+Q3339)/2</f>
        <v>0.45250000000000001</v>
      </c>
      <c r="S3339">
        <v>12</v>
      </c>
      <c r="T3339">
        <v>0</v>
      </c>
      <c r="U3339">
        <v>0</v>
      </c>
      <c r="V3339">
        <v>0</v>
      </c>
      <c r="W3339">
        <v>0</v>
      </c>
      <c r="X3339">
        <v>2</v>
      </c>
      <c r="Y3339">
        <v>0</v>
      </c>
      <c r="Z3339">
        <v>0</v>
      </c>
      <c r="AA3339">
        <v>2</v>
      </c>
      <c r="AB3339" s="4">
        <v>255.099993705749</v>
      </c>
      <c r="AC3339">
        <v>4.9543999999999997</v>
      </c>
      <c r="AD3339">
        <v>10</v>
      </c>
      <c r="AE3339">
        <v>2</v>
      </c>
      <c r="AF3339">
        <v>1</v>
      </c>
      <c r="AG3339">
        <v>1</v>
      </c>
      <c r="AH3339">
        <v>0</v>
      </c>
      <c r="AI3339">
        <v>0</v>
      </c>
      <c r="AJ3339">
        <v>0</v>
      </c>
      <c r="AK3339" s="4">
        <v>0.11764705882352899</v>
      </c>
      <c r="AL3339">
        <v>17</v>
      </c>
      <c r="AM3339">
        <v>0</v>
      </c>
      <c r="AN3339">
        <v>0</v>
      </c>
      <c r="AO3339" s="4">
        <v>73.795000000000002</v>
      </c>
      <c r="AP3339">
        <v>24</v>
      </c>
      <c r="AQ3339">
        <v>2</v>
      </c>
      <c r="AR3339">
        <v>0</v>
      </c>
      <c r="AS3339">
        <v>0</v>
      </c>
      <c r="AT3339">
        <v>2</v>
      </c>
      <c r="AU3339">
        <v>0</v>
      </c>
      <c r="AV3339">
        <v>0</v>
      </c>
      <c r="AW3339">
        <v>0</v>
      </c>
      <c r="AX3339">
        <v>2</v>
      </c>
      <c r="AY3339">
        <v>0</v>
      </c>
      <c r="AZ3339">
        <v>0</v>
      </c>
      <c r="BA3339">
        <v>25</v>
      </c>
      <c r="BB3339">
        <v>0</v>
      </c>
      <c r="BC3339">
        <v>0</v>
      </c>
      <c r="BD3339">
        <v>0</v>
      </c>
      <c r="BE3339">
        <v>0</v>
      </c>
      <c r="BF3339" s="4">
        <v>29.46</v>
      </c>
      <c r="BG3339" s="4">
        <v>10.5473172994046</v>
      </c>
      <c r="BH3339" s="4">
        <v>0.97193302392687098</v>
      </c>
      <c r="BI3339">
        <v>9.8518972395758304</v>
      </c>
      <c r="BJ3339" s="4">
        <v>12.456747404844201</v>
      </c>
      <c r="BK3339">
        <v>5.5576559546313797</v>
      </c>
      <c r="BL3339" s="4">
        <v>118</v>
      </c>
      <c r="BM3339" s="4">
        <v>132</v>
      </c>
      <c r="BN3339">
        <v>226.45169067382801</v>
      </c>
      <c r="BO3339">
        <v>225.85987854003901</v>
      </c>
      <c r="BP3339">
        <v>225.28591918945301</v>
      </c>
      <c r="BQ3339">
        <v>0</v>
      </c>
      <c r="BR3339">
        <v>0</v>
      </c>
      <c r="BS3339">
        <v>0</v>
      </c>
    </row>
    <row r="3340" spans="1:71" x14ac:dyDescent="0.35">
      <c r="A3340" t="s">
        <v>1532</v>
      </c>
      <c r="B3340" t="s">
        <v>1533</v>
      </c>
      <c r="C3340" t="s">
        <v>12</v>
      </c>
      <c r="D3340" t="s">
        <v>556</v>
      </c>
      <c r="E3340">
        <v>3339</v>
      </c>
      <c r="F3340">
        <v>-4.9000000000000004</v>
      </c>
      <c r="G3340">
        <v>-6.1450042700000003</v>
      </c>
      <c r="H3340">
        <v>-6</v>
      </c>
      <c r="I3340">
        <f>0-F3340</f>
        <v>4.9000000000000004</v>
      </c>
      <c r="J3340">
        <f>0-G3340</f>
        <v>6.1450042700000003</v>
      </c>
      <c r="K3340">
        <f>0-H3340</f>
        <v>6</v>
      </c>
      <c r="L3340">
        <v>1.78024204782398</v>
      </c>
      <c r="M3340">
        <v>1.11476872488558</v>
      </c>
      <c r="N3340">
        <f>1-_xlfn.PERCENTRANK.INC(I$2:I$4359,I3340)</f>
        <v>0.41300000000000003</v>
      </c>
      <c r="O3340">
        <f>1-_xlfn.PERCENTRANK.INC(J$2:J$4359,J3340)</f>
        <v>0.52700000000000002</v>
      </c>
      <c r="P3340">
        <f>1-_xlfn.PERCENTRANK.INC(K$2:K$4359,K3340)</f>
        <v>0.6</v>
      </c>
      <c r="Q3340">
        <f>_xlfn.PERCENTRANK.INC(L$2:L$4359,L3340)</f>
        <v>0.46</v>
      </c>
      <c r="R3340">
        <f>((N3340+P3340)/2+Q3340)/2</f>
        <v>0.48324999999999996</v>
      </c>
      <c r="S3340">
        <v>12</v>
      </c>
      <c r="T3340">
        <v>0</v>
      </c>
      <c r="U3340">
        <v>0</v>
      </c>
      <c r="V3340">
        <v>0</v>
      </c>
      <c r="W3340">
        <v>0</v>
      </c>
      <c r="X3340">
        <v>2</v>
      </c>
      <c r="Y3340">
        <v>0</v>
      </c>
      <c r="Z3340">
        <v>0</v>
      </c>
      <c r="AA3340">
        <v>2</v>
      </c>
      <c r="AB3340" s="4">
        <v>255.099993705749</v>
      </c>
      <c r="AC3340">
        <v>4.9543999999999997</v>
      </c>
      <c r="AD3340">
        <v>10</v>
      </c>
      <c r="AE3340">
        <v>2</v>
      </c>
      <c r="AF3340">
        <v>1</v>
      </c>
      <c r="AG3340">
        <v>1</v>
      </c>
      <c r="AH3340">
        <v>0</v>
      </c>
      <c r="AI3340">
        <v>0</v>
      </c>
      <c r="AJ3340">
        <v>0</v>
      </c>
      <c r="AK3340" s="4">
        <v>0.11764705882352899</v>
      </c>
      <c r="AL3340">
        <v>17</v>
      </c>
      <c r="AM3340">
        <v>0</v>
      </c>
      <c r="AN3340">
        <v>0</v>
      </c>
      <c r="AO3340" s="4">
        <v>73.795000000000002</v>
      </c>
      <c r="AP3340">
        <v>24</v>
      </c>
      <c r="AQ3340">
        <v>2</v>
      </c>
      <c r="AR3340">
        <v>0</v>
      </c>
      <c r="AS3340">
        <v>0</v>
      </c>
      <c r="AT3340">
        <v>2</v>
      </c>
      <c r="AU3340">
        <v>0</v>
      </c>
      <c r="AV3340">
        <v>0</v>
      </c>
      <c r="AW3340">
        <v>0</v>
      </c>
      <c r="AX3340">
        <v>2</v>
      </c>
      <c r="AY3340">
        <v>0</v>
      </c>
      <c r="AZ3340">
        <v>0</v>
      </c>
      <c r="BA3340">
        <v>25</v>
      </c>
      <c r="BB3340">
        <v>0</v>
      </c>
      <c r="BC3340">
        <v>0</v>
      </c>
      <c r="BD3340">
        <v>0</v>
      </c>
      <c r="BE3340">
        <v>0</v>
      </c>
      <c r="BF3340" s="4">
        <v>29.46</v>
      </c>
      <c r="BG3340" s="4">
        <v>10.5473172994046</v>
      </c>
      <c r="BH3340" s="4">
        <v>0.97193302392687098</v>
      </c>
      <c r="BI3340">
        <v>9.8518972395758304</v>
      </c>
      <c r="BJ3340" s="4">
        <v>12.456747404844201</v>
      </c>
      <c r="BK3340">
        <v>5.5576559546313797</v>
      </c>
      <c r="BL3340" s="4">
        <v>118</v>
      </c>
      <c r="BM3340" s="4">
        <v>132</v>
      </c>
      <c r="BN3340">
        <v>217.54583740234301</v>
      </c>
      <c r="BO3340">
        <v>226.055572509765</v>
      </c>
      <c r="BP3340">
        <v>224.02047729492099</v>
      </c>
      <c r="BQ3340">
        <v>1</v>
      </c>
      <c r="BR3340">
        <v>1</v>
      </c>
      <c r="BS3340">
        <v>1</v>
      </c>
    </row>
    <row r="3341" spans="1:71" x14ac:dyDescent="0.35">
      <c r="A3341" t="s">
        <v>1532</v>
      </c>
      <c r="B3341" t="s">
        <v>1533</v>
      </c>
      <c r="C3341" t="s">
        <v>12</v>
      </c>
      <c r="D3341" t="s">
        <v>556</v>
      </c>
      <c r="E3341">
        <v>3340</v>
      </c>
      <c r="F3341">
        <v>-4.96</v>
      </c>
      <c r="G3341">
        <v>-6.5925135600000004</v>
      </c>
      <c r="H3341">
        <v>-6.4</v>
      </c>
      <c r="I3341">
        <f>0-F3341</f>
        <v>4.96</v>
      </c>
      <c r="J3341">
        <f>0-G3341</f>
        <v>6.5925135600000004</v>
      </c>
      <c r="K3341">
        <f>0-H3341</f>
        <v>6.4</v>
      </c>
      <c r="L3341">
        <v>1.9600050644710201</v>
      </c>
      <c r="M3341">
        <v>1.3086388790936101</v>
      </c>
      <c r="N3341">
        <f>1-_xlfn.PERCENTRANK.INC(I$2:I$4359,I3341)</f>
        <v>0.378</v>
      </c>
      <c r="O3341">
        <f>1-_xlfn.PERCENTRANK.INC(J$2:J$4359,J3341)</f>
        <v>0.28100000000000003</v>
      </c>
      <c r="P3341">
        <f>1-_xlfn.PERCENTRANK.INC(K$2:K$4359,K3341)</f>
        <v>0.36199999999999999</v>
      </c>
      <c r="Q3341">
        <f>_xlfn.PERCENTRANK.INC(L$2:L$4359,L3341)</f>
        <v>0.54400000000000004</v>
      </c>
      <c r="R3341">
        <f>((N3341+P3341)/2+Q3341)/2</f>
        <v>0.45700000000000002</v>
      </c>
      <c r="S3341">
        <v>12</v>
      </c>
      <c r="T3341">
        <v>0</v>
      </c>
      <c r="U3341">
        <v>0</v>
      </c>
      <c r="V3341">
        <v>0</v>
      </c>
      <c r="W3341">
        <v>0</v>
      </c>
      <c r="X3341">
        <v>2</v>
      </c>
      <c r="Y3341">
        <v>0</v>
      </c>
      <c r="Z3341">
        <v>0</v>
      </c>
      <c r="AA3341">
        <v>2</v>
      </c>
      <c r="AB3341" s="4">
        <v>255.099993705749</v>
      </c>
      <c r="AC3341">
        <v>4.9543999999999997</v>
      </c>
      <c r="AD3341">
        <v>10</v>
      </c>
      <c r="AE3341">
        <v>2</v>
      </c>
      <c r="AF3341">
        <v>1</v>
      </c>
      <c r="AG3341">
        <v>1</v>
      </c>
      <c r="AH3341">
        <v>0</v>
      </c>
      <c r="AI3341">
        <v>0</v>
      </c>
      <c r="AJ3341">
        <v>0</v>
      </c>
      <c r="AK3341" s="4">
        <v>0.11764705882352899</v>
      </c>
      <c r="AL3341">
        <v>17</v>
      </c>
      <c r="AM3341">
        <v>0</v>
      </c>
      <c r="AN3341">
        <v>0</v>
      </c>
      <c r="AO3341" s="4">
        <v>73.795000000000002</v>
      </c>
      <c r="AP3341">
        <v>24</v>
      </c>
      <c r="AQ3341">
        <v>2</v>
      </c>
      <c r="AR3341">
        <v>0</v>
      </c>
      <c r="AS3341">
        <v>0</v>
      </c>
      <c r="AT3341">
        <v>2</v>
      </c>
      <c r="AU3341">
        <v>0</v>
      </c>
      <c r="AV3341">
        <v>0</v>
      </c>
      <c r="AW3341">
        <v>0</v>
      </c>
      <c r="AX3341">
        <v>2</v>
      </c>
      <c r="AY3341">
        <v>0</v>
      </c>
      <c r="AZ3341">
        <v>0</v>
      </c>
      <c r="BA3341">
        <v>25</v>
      </c>
      <c r="BB3341">
        <v>0</v>
      </c>
      <c r="BC3341">
        <v>0</v>
      </c>
      <c r="BD3341">
        <v>0</v>
      </c>
      <c r="BE3341">
        <v>0</v>
      </c>
      <c r="BF3341" s="4">
        <v>29.46</v>
      </c>
      <c r="BG3341" s="4">
        <v>10.5473172994046</v>
      </c>
      <c r="BH3341" s="4">
        <v>0.97193302392687098</v>
      </c>
      <c r="BI3341">
        <v>9.8518972395758304</v>
      </c>
      <c r="BJ3341" s="4">
        <v>12.456747404844201</v>
      </c>
      <c r="BK3341">
        <v>5.5576559546313797</v>
      </c>
      <c r="BL3341" s="4">
        <v>118</v>
      </c>
      <c r="BM3341" s="4">
        <v>132</v>
      </c>
      <c r="BN3341">
        <v>222.57710266113199</v>
      </c>
      <c r="BO3341">
        <v>227.33290100097599</v>
      </c>
      <c r="BP3341">
        <v>226.47401428222599</v>
      </c>
      <c r="BQ3341">
        <v>0</v>
      </c>
      <c r="BR3341">
        <v>0</v>
      </c>
      <c r="BS3341">
        <v>0</v>
      </c>
    </row>
    <row r="3342" spans="1:71" x14ac:dyDescent="0.35">
      <c r="A3342" t="s">
        <v>463</v>
      </c>
      <c r="B3342" t="s">
        <v>464</v>
      </c>
      <c r="C3342" t="s">
        <v>465</v>
      </c>
      <c r="D3342" t="s">
        <v>466</v>
      </c>
      <c r="E3342">
        <v>3341</v>
      </c>
      <c r="F3342">
        <v>-4.66</v>
      </c>
      <c r="G3342">
        <v>-7.0879182800000002</v>
      </c>
      <c r="H3342">
        <v>-7</v>
      </c>
      <c r="I3342">
        <f>0-F3342</f>
        <v>4.66</v>
      </c>
      <c r="J3342">
        <f>0-G3342</f>
        <v>7.0879182800000002</v>
      </c>
      <c r="K3342">
        <f>0-H3342</f>
        <v>7</v>
      </c>
      <c r="L3342">
        <v>2.0833539655721198</v>
      </c>
      <c r="M3342">
        <v>0.76617746307795398</v>
      </c>
      <c r="N3342">
        <f>1-_xlfn.PERCENTRANK.INC(I$2:I$4359,I3342)</f>
        <v>0.54299999999999993</v>
      </c>
      <c r="O3342">
        <f>1-_xlfn.PERCENTRANK.INC(J$2:J$4359,J3342)</f>
        <v>0.10599999999999998</v>
      </c>
      <c r="P3342">
        <f>1-_xlfn.PERCENTRANK.INC(K$2:K$4359,K3342)</f>
        <v>0.129</v>
      </c>
      <c r="Q3342">
        <f>_xlfn.PERCENTRANK.INC(L$2:L$4359,L3342)</f>
        <v>0.60599999999999998</v>
      </c>
      <c r="R3342">
        <f>((N3342+P3342)/2+Q3342)/2</f>
        <v>0.47099999999999997</v>
      </c>
      <c r="S3342">
        <v>15</v>
      </c>
      <c r="T3342">
        <v>1</v>
      </c>
      <c r="U3342">
        <v>1</v>
      </c>
      <c r="V3342">
        <v>1</v>
      </c>
      <c r="W3342">
        <v>0</v>
      </c>
      <c r="X3342">
        <v>0</v>
      </c>
      <c r="Y3342">
        <v>0</v>
      </c>
      <c r="Z3342">
        <v>0</v>
      </c>
      <c r="AA3342">
        <v>3</v>
      </c>
      <c r="AB3342" s="4">
        <v>238.333995103836</v>
      </c>
      <c r="AC3342">
        <v>6.9600999999999997</v>
      </c>
      <c r="AD3342">
        <v>19</v>
      </c>
      <c r="AE3342">
        <v>1</v>
      </c>
      <c r="AF3342">
        <v>2</v>
      </c>
      <c r="AG3342">
        <v>1</v>
      </c>
      <c r="AH3342">
        <v>0</v>
      </c>
      <c r="AI3342">
        <v>0</v>
      </c>
      <c r="AJ3342">
        <v>1</v>
      </c>
      <c r="AK3342" s="4">
        <v>0.05</v>
      </c>
      <c r="AL3342">
        <v>20</v>
      </c>
      <c r="AM3342">
        <v>1</v>
      </c>
      <c r="AN3342">
        <v>0</v>
      </c>
      <c r="AO3342" s="4">
        <v>93.241699999999895</v>
      </c>
      <c r="AP3342">
        <v>36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2</v>
      </c>
      <c r="AX3342">
        <v>0</v>
      </c>
      <c r="AY3342">
        <v>0</v>
      </c>
      <c r="AZ3342">
        <v>0</v>
      </c>
      <c r="BA3342">
        <v>38</v>
      </c>
      <c r="BB3342">
        <v>0</v>
      </c>
      <c r="BC3342">
        <v>0</v>
      </c>
      <c r="BD3342">
        <v>0</v>
      </c>
      <c r="BE3342">
        <v>0</v>
      </c>
      <c r="BF3342" s="4">
        <v>30.46</v>
      </c>
      <c r="BG3342" s="4">
        <v>10.2987664820378</v>
      </c>
      <c r="BH3342">
        <v>1.01147473845616</v>
      </c>
      <c r="BI3342">
        <v>9.1819314813111603</v>
      </c>
      <c r="BJ3342" s="4">
        <v>13.005000000000001</v>
      </c>
      <c r="BK3342">
        <v>5.5510204081632599</v>
      </c>
      <c r="BL3342" s="4">
        <v>190</v>
      </c>
      <c r="BM3342" s="4">
        <v>205</v>
      </c>
      <c r="BN3342">
        <v>229.02989196777301</v>
      </c>
      <c r="BO3342">
        <v>236.21363830566401</v>
      </c>
      <c r="BP3342">
        <v>232.27391052246</v>
      </c>
      <c r="BQ3342">
        <v>2</v>
      </c>
      <c r="BR3342">
        <v>1</v>
      </c>
      <c r="BS3342">
        <v>0</v>
      </c>
    </row>
    <row r="3343" spans="1:71" x14ac:dyDescent="0.35">
      <c r="A3343" t="s">
        <v>463</v>
      </c>
      <c r="B3343" t="s">
        <v>464</v>
      </c>
      <c r="C3343" t="s">
        <v>465</v>
      </c>
      <c r="D3343" t="s">
        <v>466</v>
      </c>
      <c r="E3343">
        <v>3342</v>
      </c>
      <c r="F3343">
        <v>-4.26</v>
      </c>
      <c r="G3343">
        <v>-7.0898561500000001</v>
      </c>
      <c r="H3343">
        <v>-6.9</v>
      </c>
      <c r="I3343">
        <f>0-F3343</f>
        <v>4.26</v>
      </c>
      <c r="J3343">
        <f>0-G3343</f>
        <v>7.0898561500000001</v>
      </c>
      <c r="K3343">
        <f>0-H3343</f>
        <v>6.9</v>
      </c>
      <c r="L3343">
        <v>0.83486008749160401</v>
      </c>
      <c r="M3343">
        <v>0.50655371488081202</v>
      </c>
      <c r="N3343">
        <f>1-_xlfn.PERCENTRANK.INC(I$2:I$4359,I3343)</f>
        <v>0.75600000000000001</v>
      </c>
      <c r="O3343">
        <f>1-_xlfn.PERCENTRANK.INC(J$2:J$4359,J3343)</f>
        <v>0.10599999999999998</v>
      </c>
      <c r="P3343">
        <f>1-_xlfn.PERCENTRANK.INC(K$2:K$4359,K3343)</f>
        <v>0.15800000000000003</v>
      </c>
      <c r="Q3343">
        <f>_xlfn.PERCENTRANK.INC(L$2:L$4359,L3343)</f>
        <v>6.0999999999999999E-2</v>
      </c>
      <c r="R3343">
        <f>((N3343+P3343)/2+Q3343)/2</f>
        <v>0.25900000000000001</v>
      </c>
      <c r="S3343">
        <v>15</v>
      </c>
      <c r="T3343">
        <v>1</v>
      </c>
      <c r="U3343">
        <v>1</v>
      </c>
      <c r="V3343">
        <v>1</v>
      </c>
      <c r="W3343">
        <v>0</v>
      </c>
      <c r="X3343">
        <v>0</v>
      </c>
      <c r="Y3343">
        <v>0</v>
      </c>
      <c r="Z3343">
        <v>0</v>
      </c>
      <c r="AA3343">
        <v>3</v>
      </c>
      <c r="AB3343" s="4">
        <v>238.333995103836</v>
      </c>
      <c r="AC3343">
        <v>6.9600999999999997</v>
      </c>
      <c r="AD3343">
        <v>19</v>
      </c>
      <c r="AE3343">
        <v>1</v>
      </c>
      <c r="AF3343">
        <v>2</v>
      </c>
      <c r="AG3343">
        <v>1</v>
      </c>
      <c r="AH3343">
        <v>0</v>
      </c>
      <c r="AI3343">
        <v>0</v>
      </c>
      <c r="AJ3343">
        <v>1</v>
      </c>
      <c r="AK3343" s="4">
        <v>0.05</v>
      </c>
      <c r="AL3343">
        <v>20</v>
      </c>
      <c r="AM3343">
        <v>1</v>
      </c>
      <c r="AN3343">
        <v>0</v>
      </c>
      <c r="AO3343" s="4">
        <v>93.241699999999895</v>
      </c>
      <c r="AP3343">
        <v>36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2</v>
      </c>
      <c r="AX3343">
        <v>0</v>
      </c>
      <c r="AY3343">
        <v>0</v>
      </c>
      <c r="AZ3343">
        <v>0</v>
      </c>
      <c r="BA3343">
        <v>38</v>
      </c>
      <c r="BB3343">
        <v>0</v>
      </c>
      <c r="BC3343">
        <v>0</v>
      </c>
      <c r="BD3343">
        <v>0</v>
      </c>
      <c r="BE3343">
        <v>0</v>
      </c>
      <c r="BF3343" s="4">
        <v>30.46</v>
      </c>
      <c r="BG3343" s="4">
        <v>10.2987664820378</v>
      </c>
      <c r="BH3343">
        <v>1.01147473845616</v>
      </c>
      <c r="BI3343">
        <v>9.1819314813111603</v>
      </c>
      <c r="BJ3343" s="4">
        <v>13.005000000000001</v>
      </c>
      <c r="BK3343">
        <v>5.5510204081632599</v>
      </c>
      <c r="BL3343" s="4">
        <v>190</v>
      </c>
      <c r="BM3343" s="4">
        <v>205</v>
      </c>
      <c r="BN3343">
        <v>237.852294921875</v>
      </c>
      <c r="BO3343">
        <v>236.37008666992099</v>
      </c>
      <c r="BP3343">
        <v>236.02542114257801</v>
      </c>
      <c r="BQ3343">
        <v>1</v>
      </c>
      <c r="BR3343">
        <v>1</v>
      </c>
      <c r="BS3343">
        <v>1</v>
      </c>
    </row>
    <row r="3344" spans="1:71" x14ac:dyDescent="0.35">
      <c r="A3344" t="s">
        <v>463</v>
      </c>
      <c r="B3344" t="s">
        <v>464</v>
      </c>
      <c r="C3344" t="s">
        <v>465</v>
      </c>
      <c r="D3344" t="s">
        <v>466</v>
      </c>
      <c r="E3344">
        <v>3343</v>
      </c>
      <c r="F3344">
        <v>-4.6100000000000003</v>
      </c>
      <c r="G3344">
        <v>-7.3337945900000001</v>
      </c>
      <c r="H3344">
        <v>-7.2</v>
      </c>
      <c r="I3344">
        <f>0-F3344</f>
        <v>4.6100000000000003</v>
      </c>
      <c r="J3344">
        <f>0-G3344</f>
        <v>7.3337945900000001</v>
      </c>
      <c r="K3344">
        <f>0-H3344</f>
        <v>7.2</v>
      </c>
      <c r="L3344">
        <v>1.34571245018023</v>
      </c>
      <c r="M3344">
        <v>0.61476510019198205</v>
      </c>
      <c r="N3344">
        <f>1-_xlfn.PERCENTRANK.INC(I$2:I$4359,I3344)</f>
        <v>0.56899999999999995</v>
      </c>
      <c r="O3344">
        <f>1-_xlfn.PERCENTRANK.INC(J$2:J$4359,J3344)</f>
        <v>5.9000000000000052E-2</v>
      </c>
      <c r="P3344">
        <f>1-_xlfn.PERCENTRANK.INC(K$2:K$4359,K3344)</f>
        <v>7.999999999999996E-2</v>
      </c>
      <c r="Q3344">
        <f>_xlfn.PERCENTRANK.INC(L$2:L$4359,L3344)</f>
        <v>0.26700000000000002</v>
      </c>
      <c r="R3344">
        <f>((N3344+P3344)/2+Q3344)/2</f>
        <v>0.29574999999999996</v>
      </c>
      <c r="S3344">
        <v>15</v>
      </c>
      <c r="T3344">
        <v>1</v>
      </c>
      <c r="U3344">
        <v>1</v>
      </c>
      <c r="V3344">
        <v>1</v>
      </c>
      <c r="W3344">
        <v>0</v>
      </c>
      <c r="X3344">
        <v>0</v>
      </c>
      <c r="Y3344">
        <v>0</v>
      </c>
      <c r="Z3344">
        <v>0</v>
      </c>
      <c r="AA3344">
        <v>3</v>
      </c>
      <c r="AB3344" s="4">
        <v>238.333995103836</v>
      </c>
      <c r="AC3344">
        <v>6.9600999999999997</v>
      </c>
      <c r="AD3344">
        <v>19</v>
      </c>
      <c r="AE3344">
        <v>1</v>
      </c>
      <c r="AF3344">
        <v>2</v>
      </c>
      <c r="AG3344">
        <v>1</v>
      </c>
      <c r="AH3344">
        <v>0</v>
      </c>
      <c r="AI3344">
        <v>0</v>
      </c>
      <c r="AJ3344">
        <v>1</v>
      </c>
      <c r="AK3344" s="4">
        <v>0.05</v>
      </c>
      <c r="AL3344">
        <v>20</v>
      </c>
      <c r="AM3344">
        <v>1</v>
      </c>
      <c r="AN3344">
        <v>0</v>
      </c>
      <c r="AO3344" s="4">
        <v>93.241699999999895</v>
      </c>
      <c r="AP3344">
        <v>36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2</v>
      </c>
      <c r="AX3344">
        <v>0</v>
      </c>
      <c r="AY3344">
        <v>0</v>
      </c>
      <c r="AZ3344">
        <v>0</v>
      </c>
      <c r="BA3344">
        <v>38</v>
      </c>
      <c r="BB3344">
        <v>0</v>
      </c>
      <c r="BC3344">
        <v>0</v>
      </c>
      <c r="BD3344">
        <v>0</v>
      </c>
      <c r="BE3344">
        <v>0</v>
      </c>
      <c r="BF3344" s="4">
        <v>30.46</v>
      </c>
      <c r="BG3344" s="4">
        <v>10.2987664820378</v>
      </c>
      <c r="BH3344">
        <v>1.01147473845616</v>
      </c>
      <c r="BI3344">
        <v>9.1819314813111603</v>
      </c>
      <c r="BJ3344" s="4">
        <v>13.005000000000001</v>
      </c>
      <c r="BK3344">
        <v>5.5510204081632599</v>
      </c>
      <c r="BL3344" s="4">
        <v>190</v>
      </c>
      <c r="BM3344" s="4">
        <v>205</v>
      </c>
      <c r="BN3344">
        <v>231.70910644531199</v>
      </c>
      <c r="BO3344">
        <v>233.01649475097599</v>
      </c>
      <c r="BP3344">
        <v>230.78628540039</v>
      </c>
      <c r="BQ3344">
        <v>2</v>
      </c>
      <c r="BR3344">
        <v>1</v>
      </c>
      <c r="BS3344">
        <v>1</v>
      </c>
    </row>
    <row r="3345" spans="1:71" x14ac:dyDescent="0.35">
      <c r="A3345" t="s">
        <v>243</v>
      </c>
      <c r="B3345" t="s">
        <v>244</v>
      </c>
      <c r="C3345" t="s">
        <v>43</v>
      </c>
      <c r="D3345" t="s">
        <v>245</v>
      </c>
      <c r="E3345">
        <v>3344</v>
      </c>
      <c r="F3345">
        <v>-3.88</v>
      </c>
      <c r="G3345">
        <v>-5.4397659300000001</v>
      </c>
      <c r="H3345">
        <v>-5.5</v>
      </c>
      <c r="I3345">
        <f>0-F3345</f>
        <v>3.88</v>
      </c>
      <c r="J3345">
        <f>0-G3345</f>
        <v>5.4397659300000001</v>
      </c>
      <c r="K3345">
        <f>0-H3345</f>
        <v>5.5</v>
      </c>
      <c r="L3345">
        <v>2.3055188723571098</v>
      </c>
      <c r="M3345">
        <v>1.6226985705219099</v>
      </c>
      <c r="N3345">
        <f>1-_xlfn.PERCENTRANK.INC(I$2:I$4359,I3345)</f>
        <v>0.89300000000000002</v>
      </c>
      <c r="O3345">
        <f>1-_xlfn.PERCENTRANK.INC(J$2:J$4359,J3345)</f>
        <v>0.878</v>
      </c>
      <c r="P3345">
        <f>1-_xlfn.PERCENTRANK.INC(K$2:K$4359,K3345)</f>
        <v>0.85199999999999998</v>
      </c>
      <c r="Q3345">
        <f>_xlfn.PERCENTRANK.INC(L$2:L$4359,L3345)</f>
        <v>0.69399999999999995</v>
      </c>
      <c r="R3345">
        <f>((N3345+P3345)/2+Q3345)/2</f>
        <v>0.78325</v>
      </c>
      <c r="S3345">
        <v>8</v>
      </c>
      <c r="T3345">
        <v>4</v>
      </c>
      <c r="U3345">
        <v>2</v>
      </c>
      <c r="V3345">
        <v>0</v>
      </c>
      <c r="W3345">
        <v>0</v>
      </c>
      <c r="X3345">
        <v>3</v>
      </c>
      <c r="Y3345">
        <v>0</v>
      </c>
      <c r="Z3345">
        <v>0</v>
      </c>
      <c r="AA3345">
        <v>2</v>
      </c>
      <c r="AB3345" s="4">
        <v>231.230995059013</v>
      </c>
      <c r="AC3345">
        <v>3.5413999999999999</v>
      </c>
      <c r="AD3345">
        <v>14</v>
      </c>
      <c r="AE3345">
        <v>5</v>
      </c>
      <c r="AF3345">
        <v>0</v>
      </c>
      <c r="AG3345">
        <v>1</v>
      </c>
      <c r="AH3345">
        <v>1</v>
      </c>
      <c r="AI3345">
        <v>0</v>
      </c>
      <c r="AJ3345">
        <v>0</v>
      </c>
      <c r="AK3345" s="4">
        <v>0.11111111111111099</v>
      </c>
      <c r="AL3345">
        <v>18</v>
      </c>
      <c r="AM3345">
        <v>2</v>
      </c>
      <c r="AN3345">
        <v>0</v>
      </c>
      <c r="AO3345" s="4">
        <v>73.682000000000002</v>
      </c>
      <c r="AP3345">
        <v>28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2</v>
      </c>
      <c r="AX3345">
        <v>3</v>
      </c>
      <c r="AY3345">
        <v>0</v>
      </c>
      <c r="AZ3345">
        <v>0</v>
      </c>
      <c r="BA3345">
        <v>29</v>
      </c>
      <c r="BB3345">
        <v>0</v>
      </c>
      <c r="BC3345">
        <v>0</v>
      </c>
      <c r="BD3345">
        <v>0</v>
      </c>
      <c r="BE3345">
        <v>0</v>
      </c>
      <c r="BF3345" s="4">
        <v>75.02</v>
      </c>
      <c r="BG3345" s="4">
        <v>10.284967758102701</v>
      </c>
      <c r="BH3345" s="4">
        <v>0.98133432084411598</v>
      </c>
      <c r="BI3345">
        <v>9.4805951851922199</v>
      </c>
      <c r="BJ3345" s="4">
        <v>13.432098765432</v>
      </c>
      <c r="BK3345">
        <v>5.3254437869822402</v>
      </c>
      <c r="BL3345" s="4">
        <v>148</v>
      </c>
      <c r="BM3345" s="4">
        <v>154</v>
      </c>
      <c r="BN3345">
        <v>217.17370605468699</v>
      </c>
      <c r="BO3345">
        <v>215.79618835449199</v>
      </c>
      <c r="BP3345">
        <v>215.55699157714801</v>
      </c>
      <c r="BQ3345">
        <v>3</v>
      </c>
      <c r="BR3345">
        <v>2</v>
      </c>
      <c r="BS3345">
        <v>2</v>
      </c>
    </row>
    <row r="3346" spans="1:71" x14ac:dyDescent="0.35">
      <c r="A3346" t="s">
        <v>243</v>
      </c>
      <c r="B3346" t="s">
        <v>244</v>
      </c>
      <c r="C3346" t="s">
        <v>43</v>
      </c>
      <c r="D3346" t="s">
        <v>245</v>
      </c>
      <c r="E3346">
        <v>3345</v>
      </c>
      <c r="F3346">
        <v>-4.45</v>
      </c>
      <c r="G3346">
        <v>-5.6031508399999996</v>
      </c>
      <c r="H3346">
        <v>-5.6</v>
      </c>
      <c r="I3346">
        <f>0-F3346</f>
        <v>4.45</v>
      </c>
      <c r="J3346">
        <f>0-G3346</f>
        <v>5.6031508399999996</v>
      </c>
      <c r="K3346">
        <f>0-H3346</f>
        <v>5.6</v>
      </c>
      <c r="L3346">
        <v>0.62654948336644101</v>
      </c>
      <c r="M3346">
        <v>0.38747121308772697</v>
      </c>
      <c r="N3346">
        <f>1-_xlfn.PERCENTRANK.INC(I$2:I$4359,I3346)</f>
        <v>0.65799999999999992</v>
      </c>
      <c r="O3346">
        <f>1-_xlfn.PERCENTRANK.INC(J$2:J$4359,J3346)</f>
        <v>0.82099999999999995</v>
      </c>
      <c r="P3346">
        <f>1-_xlfn.PERCENTRANK.INC(K$2:K$4359,K3346)</f>
        <v>0.81</v>
      </c>
      <c r="Q3346">
        <f>_xlfn.PERCENTRANK.INC(L$2:L$4359,L3346)</f>
        <v>2.4E-2</v>
      </c>
      <c r="R3346">
        <f>((N3346+P3346)/2+Q3346)/2</f>
        <v>0.379</v>
      </c>
      <c r="S3346">
        <v>8</v>
      </c>
      <c r="T3346">
        <v>4</v>
      </c>
      <c r="U3346">
        <v>2</v>
      </c>
      <c r="V3346">
        <v>0</v>
      </c>
      <c r="W3346">
        <v>0</v>
      </c>
      <c r="X3346">
        <v>3</v>
      </c>
      <c r="Y3346">
        <v>0</v>
      </c>
      <c r="Z3346">
        <v>0</v>
      </c>
      <c r="AA3346">
        <v>2</v>
      </c>
      <c r="AB3346" s="4">
        <v>231.230995059013</v>
      </c>
      <c r="AC3346">
        <v>3.5413999999999999</v>
      </c>
      <c r="AD3346">
        <v>14</v>
      </c>
      <c r="AE3346">
        <v>5</v>
      </c>
      <c r="AF3346">
        <v>0</v>
      </c>
      <c r="AG3346">
        <v>1</v>
      </c>
      <c r="AH3346">
        <v>1</v>
      </c>
      <c r="AI3346">
        <v>0</v>
      </c>
      <c r="AJ3346">
        <v>0</v>
      </c>
      <c r="AK3346" s="4">
        <v>0.11111111111111099</v>
      </c>
      <c r="AL3346">
        <v>18</v>
      </c>
      <c r="AM3346">
        <v>2</v>
      </c>
      <c r="AN3346">
        <v>0</v>
      </c>
      <c r="AO3346" s="4">
        <v>73.682000000000002</v>
      </c>
      <c r="AP3346">
        <v>28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2</v>
      </c>
      <c r="AX3346">
        <v>3</v>
      </c>
      <c r="AY3346">
        <v>0</v>
      </c>
      <c r="AZ3346">
        <v>0</v>
      </c>
      <c r="BA3346">
        <v>29</v>
      </c>
      <c r="BB3346">
        <v>0</v>
      </c>
      <c r="BC3346">
        <v>0</v>
      </c>
      <c r="BD3346">
        <v>0</v>
      </c>
      <c r="BE3346">
        <v>0</v>
      </c>
      <c r="BF3346" s="4">
        <v>75.02</v>
      </c>
      <c r="BG3346" s="4">
        <v>10.284967758102701</v>
      </c>
      <c r="BH3346" s="4">
        <v>0.98133432084411598</v>
      </c>
      <c r="BI3346">
        <v>9.4805951851922199</v>
      </c>
      <c r="BJ3346" s="4">
        <v>13.432098765432</v>
      </c>
      <c r="BK3346">
        <v>5.3254437869822402</v>
      </c>
      <c r="BL3346" s="4">
        <v>148</v>
      </c>
      <c r="BM3346" s="4">
        <v>154</v>
      </c>
      <c r="BN3346">
        <v>218.61216735839801</v>
      </c>
      <c r="BO3346">
        <v>216.48194885253901</v>
      </c>
      <c r="BP3346">
        <v>213.36145019531199</v>
      </c>
      <c r="BQ3346">
        <v>4</v>
      </c>
      <c r="BR3346">
        <v>2</v>
      </c>
      <c r="BS3346">
        <v>2</v>
      </c>
    </row>
    <row r="3347" spans="1:71" x14ac:dyDescent="0.35">
      <c r="A3347" t="s">
        <v>243</v>
      </c>
      <c r="B3347" t="s">
        <v>244</v>
      </c>
      <c r="C3347" t="s">
        <v>43</v>
      </c>
      <c r="D3347" t="s">
        <v>245</v>
      </c>
      <c r="E3347">
        <v>3346</v>
      </c>
      <c r="F3347">
        <v>-4.24</v>
      </c>
      <c r="G3347">
        <v>-5.7121047999999996</v>
      </c>
      <c r="H3347">
        <v>-5.7</v>
      </c>
      <c r="I3347">
        <f>0-F3347</f>
        <v>4.24</v>
      </c>
      <c r="J3347">
        <f>0-G3347</f>
        <v>5.7121047999999996</v>
      </c>
      <c r="K3347">
        <f>0-H3347</f>
        <v>5.7</v>
      </c>
      <c r="L3347">
        <v>0.92618776431904604</v>
      </c>
      <c r="M3347">
        <v>0.17464919946208299</v>
      </c>
      <c r="N3347">
        <f>1-_xlfn.PERCENTRANK.INC(I$2:I$4359,I3347)</f>
        <v>0.76400000000000001</v>
      </c>
      <c r="O3347">
        <f>1-_xlfn.PERCENTRANK.INC(J$2:J$4359,J3347)</f>
        <v>0.76700000000000002</v>
      </c>
      <c r="P3347">
        <f>1-_xlfn.PERCENTRANK.INC(K$2:K$4359,K3347)</f>
        <v>0.76300000000000001</v>
      </c>
      <c r="Q3347">
        <f>_xlfn.PERCENTRANK.INC(L$2:L$4359,L3347)</f>
        <v>8.5000000000000006E-2</v>
      </c>
      <c r="R3347">
        <f>((N3347+P3347)/2+Q3347)/2</f>
        <v>0.42425000000000002</v>
      </c>
      <c r="S3347">
        <v>8</v>
      </c>
      <c r="T3347">
        <v>4</v>
      </c>
      <c r="U3347">
        <v>2</v>
      </c>
      <c r="V3347">
        <v>0</v>
      </c>
      <c r="W3347">
        <v>0</v>
      </c>
      <c r="X3347">
        <v>3</v>
      </c>
      <c r="Y3347">
        <v>0</v>
      </c>
      <c r="Z3347">
        <v>0</v>
      </c>
      <c r="AA3347">
        <v>2</v>
      </c>
      <c r="AB3347" s="4">
        <v>231.230995059013</v>
      </c>
      <c r="AC3347">
        <v>3.5413999999999999</v>
      </c>
      <c r="AD3347">
        <v>14</v>
      </c>
      <c r="AE3347">
        <v>5</v>
      </c>
      <c r="AF3347">
        <v>0</v>
      </c>
      <c r="AG3347">
        <v>1</v>
      </c>
      <c r="AH3347">
        <v>1</v>
      </c>
      <c r="AI3347">
        <v>0</v>
      </c>
      <c r="AJ3347">
        <v>0</v>
      </c>
      <c r="AK3347" s="4">
        <v>0.11111111111111099</v>
      </c>
      <c r="AL3347">
        <v>18</v>
      </c>
      <c r="AM3347">
        <v>2</v>
      </c>
      <c r="AN3347">
        <v>0</v>
      </c>
      <c r="AO3347" s="4">
        <v>73.682000000000002</v>
      </c>
      <c r="AP3347">
        <v>28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2</v>
      </c>
      <c r="AX3347">
        <v>3</v>
      </c>
      <c r="AY3347">
        <v>0</v>
      </c>
      <c r="AZ3347">
        <v>0</v>
      </c>
      <c r="BA3347">
        <v>29</v>
      </c>
      <c r="BB3347">
        <v>0</v>
      </c>
      <c r="BC3347">
        <v>0</v>
      </c>
      <c r="BD3347">
        <v>0</v>
      </c>
      <c r="BE3347">
        <v>0</v>
      </c>
      <c r="BF3347" s="4">
        <v>75.02</v>
      </c>
      <c r="BG3347" s="4">
        <v>10.284967758102701</v>
      </c>
      <c r="BH3347" s="4">
        <v>0.98133432084411598</v>
      </c>
      <c r="BI3347">
        <v>9.4805951851922199</v>
      </c>
      <c r="BJ3347" s="4">
        <v>13.432098765432</v>
      </c>
      <c r="BK3347">
        <v>5.3254437869822402</v>
      </c>
      <c r="BL3347" s="4">
        <v>148</v>
      </c>
      <c r="BM3347" s="4">
        <v>154</v>
      </c>
      <c r="BN3347">
        <v>215.37550354003901</v>
      </c>
      <c r="BO3347">
        <v>217.64172363281199</v>
      </c>
      <c r="BP3347">
        <v>216.82072448730401</v>
      </c>
      <c r="BQ3347">
        <v>1</v>
      </c>
      <c r="BR3347">
        <v>0</v>
      </c>
      <c r="BS3347">
        <v>0</v>
      </c>
    </row>
    <row r="3348" spans="1:71" x14ac:dyDescent="0.35">
      <c r="A3348" t="s">
        <v>1775</v>
      </c>
      <c r="B3348" t="s">
        <v>1776</v>
      </c>
      <c r="C3348" t="s">
        <v>215</v>
      </c>
      <c r="D3348" t="s">
        <v>318</v>
      </c>
      <c r="E3348">
        <v>3347</v>
      </c>
      <c r="F3348">
        <v>-4.7699999999999996</v>
      </c>
      <c r="G3348">
        <v>-6.3762865099999999</v>
      </c>
      <c r="H3348">
        <v>-5.9</v>
      </c>
      <c r="I3348">
        <f>0-F3348</f>
        <v>4.7699999999999996</v>
      </c>
      <c r="J3348">
        <f>0-G3348</f>
        <v>6.3762865099999999</v>
      </c>
      <c r="K3348">
        <f>0-H3348</f>
        <v>5.9</v>
      </c>
      <c r="L3348">
        <v>2.0344602488861701</v>
      </c>
      <c r="M3348">
        <v>0.98681540247363397</v>
      </c>
      <c r="N3348">
        <f>1-_xlfn.PERCENTRANK.INC(I$2:I$4359,I3348)</f>
        <v>0.48299999999999998</v>
      </c>
      <c r="O3348">
        <f>1-_xlfn.PERCENTRANK.INC(J$2:J$4359,J3348)</f>
        <v>0.39200000000000002</v>
      </c>
      <c r="P3348">
        <f>1-_xlfn.PERCENTRANK.INC(K$2:K$4359,K3348)</f>
        <v>0.66199999999999992</v>
      </c>
      <c r="Q3348">
        <f>_xlfn.PERCENTRANK.INC(L$2:L$4359,L3348)</f>
        <v>0.57999999999999996</v>
      </c>
      <c r="R3348">
        <f>((N3348+P3348)/2+Q3348)/2</f>
        <v>0.57624999999999993</v>
      </c>
      <c r="S3348">
        <v>6</v>
      </c>
      <c r="T3348">
        <v>6</v>
      </c>
      <c r="U3348">
        <v>0</v>
      </c>
      <c r="V3348">
        <v>1</v>
      </c>
      <c r="W3348">
        <v>0</v>
      </c>
      <c r="X3348">
        <v>3</v>
      </c>
      <c r="Y3348">
        <v>0</v>
      </c>
      <c r="Z3348">
        <v>0</v>
      </c>
      <c r="AA3348">
        <v>1</v>
      </c>
      <c r="AB3348" s="4">
        <v>225.28799521923</v>
      </c>
      <c r="AC3348">
        <v>3.6318000000000001</v>
      </c>
      <c r="AD3348">
        <v>22</v>
      </c>
      <c r="AE3348">
        <v>3</v>
      </c>
      <c r="AF3348">
        <v>4</v>
      </c>
      <c r="AG3348">
        <v>3</v>
      </c>
      <c r="AH3348">
        <v>0</v>
      </c>
      <c r="AI3348">
        <v>1</v>
      </c>
      <c r="AJ3348">
        <v>1</v>
      </c>
      <c r="AK3348" s="4">
        <v>0.25</v>
      </c>
      <c r="AL3348">
        <v>16</v>
      </c>
      <c r="AM3348">
        <v>0</v>
      </c>
      <c r="AN3348">
        <v>0</v>
      </c>
      <c r="AO3348" s="4">
        <v>85.750900000000001</v>
      </c>
      <c r="AP3348">
        <v>35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1</v>
      </c>
      <c r="AX3348">
        <v>3</v>
      </c>
      <c r="AY3348">
        <v>0</v>
      </c>
      <c r="AZ3348">
        <v>0</v>
      </c>
      <c r="BA3348">
        <v>35</v>
      </c>
      <c r="BB3348">
        <v>0</v>
      </c>
      <c r="BC3348">
        <v>0</v>
      </c>
      <c r="BD3348">
        <v>0</v>
      </c>
      <c r="BE3348">
        <v>0</v>
      </c>
      <c r="BF3348" s="4">
        <v>77.3</v>
      </c>
      <c r="BG3348">
        <v>7.7487248382667397</v>
      </c>
      <c r="BH3348" s="4">
        <v>0.97076440255299601</v>
      </c>
      <c r="BI3348">
        <v>6.9820858880779904</v>
      </c>
      <c r="BJ3348" s="4">
        <v>14.0625</v>
      </c>
      <c r="BK3348">
        <v>5.5576559546313797</v>
      </c>
      <c r="BL3348" s="4">
        <v>171</v>
      </c>
      <c r="BM3348" s="4">
        <v>174</v>
      </c>
      <c r="BN3348">
        <v>239.14457702636699</v>
      </c>
      <c r="BO3348">
        <v>239.44992065429599</v>
      </c>
      <c r="BP3348">
        <v>238.56134033203099</v>
      </c>
      <c r="BQ3348">
        <v>4</v>
      </c>
      <c r="BR3348">
        <v>3</v>
      </c>
      <c r="BS3348">
        <v>3</v>
      </c>
    </row>
    <row r="3349" spans="1:71" x14ac:dyDescent="0.35">
      <c r="A3349" t="s">
        <v>1775</v>
      </c>
      <c r="B3349" t="s">
        <v>1776</v>
      </c>
      <c r="C3349" t="s">
        <v>215</v>
      </c>
      <c r="D3349" t="s">
        <v>318</v>
      </c>
      <c r="E3349">
        <v>3348</v>
      </c>
      <c r="F3349">
        <v>-4.71</v>
      </c>
      <c r="G3349">
        <v>-6.4333338700000002</v>
      </c>
      <c r="H3349">
        <v>-6</v>
      </c>
      <c r="I3349">
        <f>0-F3349</f>
        <v>4.71</v>
      </c>
      <c r="J3349">
        <f>0-G3349</f>
        <v>6.4333338700000002</v>
      </c>
      <c r="K3349">
        <f>0-H3349</f>
        <v>6</v>
      </c>
      <c r="L3349">
        <v>2.3252558714700302</v>
      </c>
      <c r="M3349">
        <v>0.86991818013572297</v>
      </c>
      <c r="N3349">
        <f>1-_xlfn.PERCENTRANK.INC(I$2:I$4359,I3349)</f>
        <v>0.51600000000000001</v>
      </c>
      <c r="O3349">
        <f>1-_xlfn.PERCENTRANK.INC(J$2:J$4359,J3349)</f>
        <v>0.36399999999999999</v>
      </c>
      <c r="P3349">
        <f>1-_xlfn.PERCENTRANK.INC(K$2:K$4359,K3349)</f>
        <v>0.6</v>
      </c>
      <c r="Q3349">
        <f>_xlfn.PERCENTRANK.INC(L$2:L$4359,L3349)</f>
        <v>0.70099999999999996</v>
      </c>
      <c r="R3349">
        <f>((N3349+P3349)/2+Q3349)/2</f>
        <v>0.62949999999999995</v>
      </c>
      <c r="S3349">
        <v>6</v>
      </c>
      <c r="T3349">
        <v>6</v>
      </c>
      <c r="U3349">
        <v>0</v>
      </c>
      <c r="V3349">
        <v>1</v>
      </c>
      <c r="W3349">
        <v>0</v>
      </c>
      <c r="X3349">
        <v>3</v>
      </c>
      <c r="Y3349">
        <v>0</v>
      </c>
      <c r="Z3349">
        <v>0</v>
      </c>
      <c r="AA3349">
        <v>1</v>
      </c>
      <c r="AB3349" s="4">
        <v>225.28799521923</v>
      </c>
      <c r="AC3349">
        <v>3.6318000000000001</v>
      </c>
      <c r="AD3349">
        <v>22</v>
      </c>
      <c r="AE3349">
        <v>3</v>
      </c>
      <c r="AF3349">
        <v>4</v>
      </c>
      <c r="AG3349">
        <v>3</v>
      </c>
      <c r="AH3349">
        <v>0</v>
      </c>
      <c r="AI3349">
        <v>1</v>
      </c>
      <c r="AJ3349">
        <v>1</v>
      </c>
      <c r="AK3349" s="4">
        <v>0.25</v>
      </c>
      <c r="AL3349">
        <v>16</v>
      </c>
      <c r="AM3349">
        <v>0</v>
      </c>
      <c r="AN3349">
        <v>0</v>
      </c>
      <c r="AO3349" s="4">
        <v>85.750900000000001</v>
      </c>
      <c r="AP3349">
        <v>35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1</v>
      </c>
      <c r="AX3349">
        <v>3</v>
      </c>
      <c r="AY3349">
        <v>0</v>
      </c>
      <c r="AZ3349">
        <v>0</v>
      </c>
      <c r="BA3349">
        <v>35</v>
      </c>
      <c r="BB3349">
        <v>0</v>
      </c>
      <c r="BC3349">
        <v>0</v>
      </c>
      <c r="BD3349">
        <v>0</v>
      </c>
      <c r="BE3349">
        <v>0</v>
      </c>
      <c r="BF3349" s="4">
        <v>77.3</v>
      </c>
      <c r="BG3349">
        <v>7.7487248382667397</v>
      </c>
      <c r="BH3349" s="4">
        <v>0.97076440255299601</v>
      </c>
      <c r="BI3349">
        <v>6.9820858880779904</v>
      </c>
      <c r="BJ3349" s="4">
        <v>14.0625</v>
      </c>
      <c r="BK3349">
        <v>5.5576559546313797</v>
      </c>
      <c r="BL3349" s="4">
        <v>171</v>
      </c>
      <c r="BM3349" s="4">
        <v>174</v>
      </c>
      <c r="BN3349">
        <v>239.86804199218699</v>
      </c>
      <c r="BO3349">
        <v>236.04795837402301</v>
      </c>
      <c r="BP3349">
        <v>236.08941650390599</v>
      </c>
      <c r="BQ3349">
        <v>2</v>
      </c>
      <c r="BR3349">
        <v>1</v>
      </c>
      <c r="BS3349">
        <v>1</v>
      </c>
    </row>
    <row r="3350" spans="1:71" x14ac:dyDescent="0.35">
      <c r="A3350" t="s">
        <v>1775</v>
      </c>
      <c r="B3350" t="s">
        <v>1776</v>
      </c>
      <c r="C3350" t="s">
        <v>215</v>
      </c>
      <c r="D3350" t="s">
        <v>318</v>
      </c>
      <c r="E3350">
        <v>3349</v>
      </c>
      <c r="F3350">
        <v>-4.55</v>
      </c>
      <c r="G3350">
        <v>-6.19184351</v>
      </c>
      <c r="H3350">
        <v>-5.8</v>
      </c>
      <c r="I3350">
        <f>0-F3350</f>
        <v>4.55</v>
      </c>
      <c r="J3350">
        <f>0-G3350</f>
        <v>6.19184351</v>
      </c>
      <c r="K3350">
        <f>0-H3350</f>
        <v>5.8</v>
      </c>
      <c r="L3350">
        <v>2.06751115939573</v>
      </c>
      <c r="M3350">
        <v>0.99005197205067896</v>
      </c>
      <c r="N3350">
        <f>1-_xlfn.PERCENTRANK.INC(I$2:I$4359,I3350)</f>
        <v>0.60799999999999998</v>
      </c>
      <c r="O3350">
        <f>1-_xlfn.PERCENTRANK.INC(J$2:J$4359,J3350)</f>
        <v>0.498</v>
      </c>
      <c r="P3350">
        <f>1-_xlfn.PERCENTRANK.INC(K$2:K$4359,K3350)</f>
        <v>0.71500000000000008</v>
      </c>
      <c r="Q3350">
        <f>_xlfn.PERCENTRANK.INC(L$2:L$4359,L3350)</f>
        <v>0.59899999999999998</v>
      </c>
      <c r="R3350">
        <f>((N3350+P3350)/2+Q3350)/2</f>
        <v>0.63024999999999998</v>
      </c>
      <c r="S3350">
        <v>6</v>
      </c>
      <c r="T3350">
        <v>6</v>
      </c>
      <c r="U3350">
        <v>0</v>
      </c>
      <c r="V3350">
        <v>1</v>
      </c>
      <c r="W3350">
        <v>0</v>
      </c>
      <c r="X3350">
        <v>3</v>
      </c>
      <c r="Y3350">
        <v>0</v>
      </c>
      <c r="Z3350">
        <v>0</v>
      </c>
      <c r="AA3350">
        <v>1</v>
      </c>
      <c r="AB3350" s="4">
        <v>225.28799521923</v>
      </c>
      <c r="AC3350">
        <v>3.6318000000000001</v>
      </c>
      <c r="AD3350">
        <v>22</v>
      </c>
      <c r="AE3350">
        <v>3</v>
      </c>
      <c r="AF3350">
        <v>4</v>
      </c>
      <c r="AG3350">
        <v>3</v>
      </c>
      <c r="AH3350">
        <v>0</v>
      </c>
      <c r="AI3350">
        <v>1</v>
      </c>
      <c r="AJ3350">
        <v>1</v>
      </c>
      <c r="AK3350" s="4">
        <v>0.25</v>
      </c>
      <c r="AL3350">
        <v>16</v>
      </c>
      <c r="AM3350">
        <v>0</v>
      </c>
      <c r="AN3350">
        <v>0</v>
      </c>
      <c r="AO3350" s="4">
        <v>85.750900000000001</v>
      </c>
      <c r="AP3350">
        <v>35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1</v>
      </c>
      <c r="AX3350">
        <v>3</v>
      </c>
      <c r="AY3350">
        <v>0</v>
      </c>
      <c r="AZ3350">
        <v>0</v>
      </c>
      <c r="BA3350">
        <v>35</v>
      </c>
      <c r="BB3350">
        <v>0</v>
      </c>
      <c r="BC3350">
        <v>0</v>
      </c>
      <c r="BD3350">
        <v>0</v>
      </c>
      <c r="BE3350">
        <v>0</v>
      </c>
      <c r="BF3350" s="4">
        <v>77.3</v>
      </c>
      <c r="BG3350">
        <v>7.7487248382667397</v>
      </c>
      <c r="BH3350" s="4">
        <v>0.97076440255299601</v>
      </c>
      <c r="BI3350">
        <v>6.9820858880779904</v>
      </c>
      <c r="BJ3350" s="4">
        <v>14.0625</v>
      </c>
      <c r="BK3350">
        <v>5.5576559546313797</v>
      </c>
      <c r="BL3350" s="4">
        <v>171</v>
      </c>
      <c r="BM3350" s="4">
        <v>174</v>
      </c>
      <c r="BN3350">
        <v>235.88816833496</v>
      </c>
      <c r="BO3350">
        <v>236.844970703125</v>
      </c>
      <c r="BP3350">
        <v>237.31874084472599</v>
      </c>
      <c r="BQ3350">
        <v>3</v>
      </c>
      <c r="BR3350">
        <v>3</v>
      </c>
      <c r="BS3350">
        <v>2</v>
      </c>
    </row>
    <row r="3351" spans="1:71" x14ac:dyDescent="0.35">
      <c r="A3351" t="s">
        <v>762</v>
      </c>
      <c r="B3351" t="s">
        <v>763</v>
      </c>
      <c r="C3351" t="s">
        <v>764</v>
      </c>
      <c r="D3351" t="s">
        <v>765</v>
      </c>
      <c r="E3351">
        <v>3350</v>
      </c>
      <c r="F3351">
        <v>-4.96</v>
      </c>
      <c r="G3351">
        <v>-7.6596097900000002</v>
      </c>
      <c r="H3351">
        <v>-7.6</v>
      </c>
      <c r="I3351">
        <f>0-F3351</f>
        <v>4.96</v>
      </c>
      <c r="J3351">
        <f>0-G3351</f>
        <v>7.6596097900000002</v>
      </c>
      <c r="K3351">
        <f>0-H3351</f>
        <v>7.6</v>
      </c>
      <c r="L3351">
        <v>1.0509625963309499</v>
      </c>
      <c r="M3351">
        <v>0.71166770626720399</v>
      </c>
      <c r="N3351">
        <f>1-_xlfn.PERCENTRANK.INC(I$2:I$4359,I3351)</f>
        <v>0.378</v>
      </c>
      <c r="O3351">
        <f>1-_xlfn.PERCENTRANK.INC(J$2:J$4359,J3351)</f>
        <v>2.1000000000000019E-2</v>
      </c>
      <c r="P3351">
        <f>1-_xlfn.PERCENTRANK.INC(K$2:K$4359,K3351)</f>
        <v>2.4000000000000021E-2</v>
      </c>
      <c r="Q3351">
        <f>_xlfn.PERCENTRANK.INC(L$2:L$4359,L3351)</f>
        <v>0.128</v>
      </c>
      <c r="R3351">
        <f>((N3351+P3351)/2+Q3351)/2</f>
        <v>0.16450000000000001</v>
      </c>
      <c r="S3351">
        <v>13</v>
      </c>
      <c r="T3351">
        <v>4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3</v>
      </c>
      <c r="AB3351" s="4">
        <v>328.28299272060298</v>
      </c>
      <c r="AC3351" s="4">
        <v>10.0509</v>
      </c>
      <c r="AD3351">
        <v>24</v>
      </c>
      <c r="AE3351">
        <v>1</v>
      </c>
      <c r="AF3351">
        <v>1</v>
      </c>
      <c r="AG3351">
        <v>1</v>
      </c>
      <c r="AH3351">
        <v>0</v>
      </c>
      <c r="AI3351">
        <v>0</v>
      </c>
      <c r="AJ3351">
        <v>1</v>
      </c>
      <c r="AK3351" s="4">
        <v>0.17391304347826</v>
      </c>
      <c r="AL3351">
        <v>23</v>
      </c>
      <c r="AM3351">
        <v>2</v>
      </c>
      <c r="AN3351">
        <v>0</v>
      </c>
      <c r="AO3351" s="4">
        <v>112.30489999999899</v>
      </c>
      <c r="AP3351">
        <v>44</v>
      </c>
      <c r="AQ3351">
        <v>2</v>
      </c>
      <c r="AR3351">
        <v>0</v>
      </c>
      <c r="AS3351">
        <v>0</v>
      </c>
      <c r="AT3351">
        <v>2</v>
      </c>
      <c r="AU3351">
        <v>0</v>
      </c>
      <c r="AV3351">
        <v>0</v>
      </c>
      <c r="AW3351">
        <v>1</v>
      </c>
      <c r="AX3351">
        <v>1</v>
      </c>
      <c r="AY3351">
        <v>0</v>
      </c>
      <c r="AZ3351">
        <v>0</v>
      </c>
      <c r="BA3351">
        <v>46</v>
      </c>
      <c r="BB3351">
        <v>0</v>
      </c>
      <c r="BC3351">
        <v>0</v>
      </c>
      <c r="BD3351">
        <v>0</v>
      </c>
      <c r="BE3351">
        <v>0</v>
      </c>
      <c r="BF3351" s="4">
        <v>13.67</v>
      </c>
      <c r="BG3351">
        <v>9.3041729095142198</v>
      </c>
      <c r="BH3351">
        <v>1.08154003660705</v>
      </c>
      <c r="BI3351">
        <v>7.6027078005384903</v>
      </c>
      <c r="BJ3351" s="4">
        <v>15.879017013232501</v>
      </c>
      <c r="BK3351">
        <v>6.6299357208448102</v>
      </c>
      <c r="BL3351" s="4">
        <v>245</v>
      </c>
      <c r="BM3351" s="4">
        <v>268</v>
      </c>
      <c r="BN3351">
        <v>291.51980590820301</v>
      </c>
      <c r="BO3351">
        <v>286.970947265625</v>
      </c>
      <c r="BP3351">
        <v>287.3369140625</v>
      </c>
      <c r="BQ3351">
        <v>1</v>
      </c>
      <c r="BR3351">
        <v>1</v>
      </c>
      <c r="BS3351">
        <v>1</v>
      </c>
    </row>
    <row r="3352" spans="1:71" x14ac:dyDescent="0.35">
      <c r="A3352" t="s">
        <v>762</v>
      </c>
      <c r="B3352" t="s">
        <v>763</v>
      </c>
      <c r="C3352" t="s">
        <v>764</v>
      </c>
      <c r="D3352" t="s">
        <v>765</v>
      </c>
      <c r="E3352">
        <v>3351</v>
      </c>
      <c r="F3352">
        <v>-4.99</v>
      </c>
      <c r="G3352">
        <v>-7.6569805100000004</v>
      </c>
      <c r="H3352">
        <v>-7.6</v>
      </c>
      <c r="I3352">
        <f>0-F3352</f>
        <v>4.99</v>
      </c>
      <c r="J3352">
        <f>0-G3352</f>
        <v>7.6569805100000004</v>
      </c>
      <c r="K3352">
        <f>0-H3352</f>
        <v>7.6</v>
      </c>
      <c r="L3352">
        <v>1.20556932322139</v>
      </c>
      <c r="M3352">
        <v>0.82492873940076805</v>
      </c>
      <c r="N3352">
        <f>1-_xlfn.PERCENTRANK.INC(I$2:I$4359,I3352)</f>
        <v>0.36399999999999999</v>
      </c>
      <c r="O3352">
        <f>1-_xlfn.PERCENTRANK.INC(J$2:J$4359,J3352)</f>
        <v>2.200000000000002E-2</v>
      </c>
      <c r="P3352">
        <f>1-_xlfn.PERCENTRANK.INC(K$2:K$4359,K3352)</f>
        <v>2.4000000000000021E-2</v>
      </c>
      <c r="Q3352">
        <f>_xlfn.PERCENTRANK.INC(L$2:L$4359,L3352)</f>
        <v>0.20200000000000001</v>
      </c>
      <c r="R3352">
        <f>((N3352+P3352)/2+Q3352)/2</f>
        <v>0.19800000000000001</v>
      </c>
      <c r="S3352">
        <v>13</v>
      </c>
      <c r="T3352">
        <v>4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3</v>
      </c>
      <c r="AB3352" s="4">
        <v>328.28299272060298</v>
      </c>
      <c r="AC3352" s="4">
        <v>10.0509</v>
      </c>
      <c r="AD3352">
        <v>24</v>
      </c>
      <c r="AE3352">
        <v>1</v>
      </c>
      <c r="AF3352">
        <v>1</v>
      </c>
      <c r="AG3352">
        <v>1</v>
      </c>
      <c r="AH3352">
        <v>0</v>
      </c>
      <c r="AI3352">
        <v>0</v>
      </c>
      <c r="AJ3352">
        <v>1</v>
      </c>
      <c r="AK3352" s="4">
        <v>0.17391304347826</v>
      </c>
      <c r="AL3352">
        <v>23</v>
      </c>
      <c r="AM3352">
        <v>2</v>
      </c>
      <c r="AN3352">
        <v>0</v>
      </c>
      <c r="AO3352" s="4">
        <v>112.30489999999899</v>
      </c>
      <c r="AP3352">
        <v>44</v>
      </c>
      <c r="AQ3352">
        <v>2</v>
      </c>
      <c r="AR3352">
        <v>0</v>
      </c>
      <c r="AS3352">
        <v>0</v>
      </c>
      <c r="AT3352">
        <v>2</v>
      </c>
      <c r="AU3352">
        <v>0</v>
      </c>
      <c r="AV3352">
        <v>0</v>
      </c>
      <c r="AW3352">
        <v>1</v>
      </c>
      <c r="AX3352">
        <v>1</v>
      </c>
      <c r="AY3352">
        <v>0</v>
      </c>
      <c r="AZ3352">
        <v>0</v>
      </c>
      <c r="BA3352">
        <v>46</v>
      </c>
      <c r="BB3352">
        <v>0</v>
      </c>
      <c r="BC3352">
        <v>0</v>
      </c>
      <c r="BD3352">
        <v>0</v>
      </c>
      <c r="BE3352">
        <v>0</v>
      </c>
      <c r="BF3352" s="4">
        <v>13.67</v>
      </c>
      <c r="BG3352">
        <v>9.3041729095142198</v>
      </c>
      <c r="BH3352">
        <v>1.08154003660705</v>
      </c>
      <c r="BI3352">
        <v>7.6027078005384903</v>
      </c>
      <c r="BJ3352" s="4">
        <v>15.879017013232501</v>
      </c>
      <c r="BK3352">
        <v>6.6299357208448102</v>
      </c>
      <c r="BL3352" s="4">
        <v>245</v>
      </c>
      <c r="BM3352" s="4">
        <v>268</v>
      </c>
      <c r="BN3352">
        <v>291.97476196289</v>
      </c>
      <c r="BO3352">
        <v>286.92752075195301</v>
      </c>
      <c r="BP3352">
        <v>287.11062622070301</v>
      </c>
      <c r="BQ3352">
        <v>1</v>
      </c>
      <c r="BR3352">
        <v>1</v>
      </c>
      <c r="BS3352">
        <v>1</v>
      </c>
    </row>
    <row r="3353" spans="1:71" x14ac:dyDescent="0.35">
      <c r="A3353" t="s">
        <v>762</v>
      </c>
      <c r="B3353" t="s">
        <v>763</v>
      </c>
      <c r="C3353" t="s">
        <v>764</v>
      </c>
      <c r="D3353" t="s">
        <v>765</v>
      </c>
      <c r="E3353">
        <v>3352</v>
      </c>
      <c r="F3353">
        <v>-5.04</v>
      </c>
      <c r="G3353">
        <v>-6.9098544100000003</v>
      </c>
      <c r="H3353">
        <v>-6.9</v>
      </c>
      <c r="I3353">
        <f>0-F3353</f>
        <v>5.04</v>
      </c>
      <c r="J3353">
        <f>0-G3353</f>
        <v>6.9098544100000003</v>
      </c>
      <c r="K3353">
        <f>0-H3353</f>
        <v>6.9</v>
      </c>
      <c r="L3353">
        <v>1.1246576551899099</v>
      </c>
      <c r="M3353">
        <v>0.77898493070091301</v>
      </c>
      <c r="N3353">
        <f>1-_xlfn.PERCENTRANK.INC(I$2:I$4359,I3353)</f>
        <v>0.33599999999999997</v>
      </c>
      <c r="O3353">
        <f>1-_xlfn.PERCENTRANK.INC(J$2:J$4359,J3353)</f>
        <v>0.16000000000000003</v>
      </c>
      <c r="P3353">
        <f>1-_xlfn.PERCENTRANK.INC(K$2:K$4359,K3353)</f>
        <v>0.15800000000000003</v>
      </c>
      <c r="Q3353">
        <f>_xlfn.PERCENTRANK.INC(L$2:L$4359,L3353)</f>
        <v>0.16200000000000001</v>
      </c>
      <c r="R3353">
        <f>((N3353+P3353)/2+Q3353)/2</f>
        <v>0.20450000000000002</v>
      </c>
      <c r="S3353">
        <v>13</v>
      </c>
      <c r="T3353">
        <v>4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3</v>
      </c>
      <c r="AB3353" s="4">
        <v>328.28299272060298</v>
      </c>
      <c r="AC3353" s="4">
        <v>10.0509</v>
      </c>
      <c r="AD3353">
        <v>24</v>
      </c>
      <c r="AE3353">
        <v>1</v>
      </c>
      <c r="AF3353">
        <v>1</v>
      </c>
      <c r="AG3353">
        <v>1</v>
      </c>
      <c r="AH3353">
        <v>0</v>
      </c>
      <c r="AI3353">
        <v>0</v>
      </c>
      <c r="AJ3353">
        <v>1</v>
      </c>
      <c r="AK3353" s="4">
        <v>0.17391304347826</v>
      </c>
      <c r="AL3353">
        <v>23</v>
      </c>
      <c r="AM3353">
        <v>2</v>
      </c>
      <c r="AN3353">
        <v>0</v>
      </c>
      <c r="AO3353" s="4">
        <v>112.30489999999899</v>
      </c>
      <c r="AP3353">
        <v>44</v>
      </c>
      <c r="AQ3353">
        <v>2</v>
      </c>
      <c r="AR3353">
        <v>0</v>
      </c>
      <c r="AS3353">
        <v>0</v>
      </c>
      <c r="AT3353">
        <v>2</v>
      </c>
      <c r="AU3353">
        <v>0</v>
      </c>
      <c r="AV3353">
        <v>0</v>
      </c>
      <c r="AW3353">
        <v>1</v>
      </c>
      <c r="AX3353">
        <v>1</v>
      </c>
      <c r="AY3353">
        <v>0</v>
      </c>
      <c r="AZ3353">
        <v>0</v>
      </c>
      <c r="BA3353">
        <v>46</v>
      </c>
      <c r="BB3353">
        <v>0</v>
      </c>
      <c r="BC3353">
        <v>0</v>
      </c>
      <c r="BD3353">
        <v>0</v>
      </c>
      <c r="BE3353">
        <v>0</v>
      </c>
      <c r="BF3353" s="4">
        <v>13.67</v>
      </c>
      <c r="BG3353">
        <v>9.3041729095142198</v>
      </c>
      <c r="BH3353">
        <v>1.08154003660705</v>
      </c>
      <c r="BI3353">
        <v>7.6027078005384903</v>
      </c>
      <c r="BJ3353" s="4">
        <v>15.879017013232501</v>
      </c>
      <c r="BK3353">
        <v>6.6299357208448102</v>
      </c>
      <c r="BL3353" s="4">
        <v>245</v>
      </c>
      <c r="BM3353" s="4">
        <v>268</v>
      </c>
      <c r="BN3353">
        <v>288.68927001953102</v>
      </c>
      <c r="BO3353">
        <v>286.34100341796801</v>
      </c>
      <c r="BP3353">
        <v>284.68515014648398</v>
      </c>
      <c r="BQ3353">
        <v>1</v>
      </c>
      <c r="BR3353">
        <v>1</v>
      </c>
      <c r="BS3353">
        <v>1</v>
      </c>
    </row>
    <row r="3354" spans="1:71" x14ac:dyDescent="0.35">
      <c r="A3354" t="s">
        <v>1870</v>
      </c>
      <c r="B3354" t="s">
        <v>1871</v>
      </c>
      <c r="C3354" t="s">
        <v>252</v>
      </c>
      <c r="D3354" t="s">
        <v>592</v>
      </c>
      <c r="E3354">
        <v>3353</v>
      </c>
      <c r="F3354">
        <v>-5.29</v>
      </c>
      <c r="G3354">
        <v>-7.4239706999999999</v>
      </c>
      <c r="H3354">
        <v>-7.1</v>
      </c>
      <c r="I3354">
        <f>0-F3354</f>
        <v>5.29</v>
      </c>
      <c r="J3354">
        <f>0-G3354</f>
        <v>7.4239706999999999</v>
      </c>
      <c r="K3354">
        <f>0-H3354</f>
        <v>7.1</v>
      </c>
      <c r="L3354">
        <v>2.23981729189993</v>
      </c>
      <c r="M3354">
        <v>1.1340674912295301</v>
      </c>
      <c r="N3354">
        <f>1-_xlfn.PERCENTRANK.INC(I$2:I$4359,I3354)</f>
        <v>0.21299999999999997</v>
      </c>
      <c r="O3354">
        <f>1-_xlfn.PERCENTRANK.INC(J$2:J$4359,J3354)</f>
        <v>4.3000000000000038E-2</v>
      </c>
      <c r="P3354">
        <f>1-_xlfn.PERCENTRANK.INC(K$2:K$4359,K3354)</f>
        <v>0.10099999999999998</v>
      </c>
      <c r="Q3354">
        <f>_xlfn.PERCENTRANK.INC(L$2:L$4359,L3354)</f>
        <v>0.67300000000000004</v>
      </c>
      <c r="R3354">
        <f>((N3354+P3354)/2+Q3354)/2</f>
        <v>0.41500000000000004</v>
      </c>
      <c r="S3354">
        <v>10</v>
      </c>
      <c r="T3354">
        <v>2</v>
      </c>
      <c r="U3354">
        <v>2</v>
      </c>
      <c r="V3354">
        <v>2</v>
      </c>
      <c r="W3354">
        <v>0</v>
      </c>
      <c r="X3354">
        <v>0</v>
      </c>
      <c r="Y3354">
        <v>0</v>
      </c>
      <c r="Z3354">
        <v>0</v>
      </c>
      <c r="AA3354">
        <v>2</v>
      </c>
      <c r="AB3354" s="4">
        <v>248.71699535846699</v>
      </c>
      <c r="AC3354">
        <v>5.9870999999999999</v>
      </c>
      <c r="AD3354">
        <v>17</v>
      </c>
      <c r="AE3354">
        <v>4</v>
      </c>
      <c r="AF3354">
        <v>2</v>
      </c>
      <c r="AG3354">
        <v>0</v>
      </c>
      <c r="AH3354">
        <v>0</v>
      </c>
      <c r="AI3354">
        <v>0</v>
      </c>
      <c r="AJ3354">
        <v>0</v>
      </c>
      <c r="AK3354" s="4">
        <v>0.11111111111111099</v>
      </c>
      <c r="AL3354">
        <v>18</v>
      </c>
      <c r="AM3354">
        <v>1</v>
      </c>
      <c r="AN3354">
        <v>0</v>
      </c>
      <c r="AO3354" s="4">
        <v>84.423599999999894</v>
      </c>
      <c r="AP3354">
        <v>30</v>
      </c>
      <c r="AQ3354">
        <v>1</v>
      </c>
      <c r="AR3354">
        <v>0</v>
      </c>
      <c r="AS3354">
        <v>0</v>
      </c>
      <c r="AT3354">
        <v>1</v>
      </c>
      <c r="AU3354">
        <v>0</v>
      </c>
      <c r="AV3354">
        <v>0</v>
      </c>
      <c r="AW3354">
        <v>4</v>
      </c>
      <c r="AX3354">
        <v>0</v>
      </c>
      <c r="AY3354">
        <v>0</v>
      </c>
      <c r="AZ3354">
        <v>0</v>
      </c>
      <c r="BA3354">
        <v>31</v>
      </c>
      <c r="BB3354">
        <v>0</v>
      </c>
      <c r="BC3354">
        <v>0</v>
      </c>
      <c r="BD3354">
        <v>0</v>
      </c>
      <c r="BE3354">
        <v>0</v>
      </c>
      <c r="BF3354" s="4">
        <v>77.819999999999993</v>
      </c>
      <c r="BG3354" s="4">
        <v>10.633796923085001</v>
      </c>
      <c r="BH3354">
        <v>1.00212894407651</v>
      </c>
      <c r="BI3354">
        <v>9.6112062583765194</v>
      </c>
      <c r="BJ3354" s="4">
        <v>13.432098765432</v>
      </c>
      <c r="BK3354">
        <v>5.76</v>
      </c>
      <c r="BL3354" s="4">
        <v>149</v>
      </c>
      <c r="BM3354" s="4">
        <v>154</v>
      </c>
      <c r="BN3354">
        <v>238.59933471679599</v>
      </c>
      <c r="BO3354">
        <v>233.76153564453099</v>
      </c>
      <c r="BP3354">
        <v>236.09938049316401</v>
      </c>
      <c r="BQ3354">
        <v>3</v>
      </c>
      <c r="BR3354">
        <v>1</v>
      </c>
      <c r="BS3354">
        <v>1</v>
      </c>
    </row>
    <row r="3355" spans="1:71" x14ac:dyDescent="0.35">
      <c r="A3355" t="s">
        <v>1870</v>
      </c>
      <c r="B3355" t="s">
        <v>1871</v>
      </c>
      <c r="C3355" t="s">
        <v>252</v>
      </c>
      <c r="D3355" t="s">
        <v>592</v>
      </c>
      <c r="E3355">
        <v>3354</v>
      </c>
      <c r="F3355">
        <v>-5.12</v>
      </c>
      <c r="G3355">
        <v>-7.4224004700000004</v>
      </c>
      <c r="H3355">
        <v>-7</v>
      </c>
      <c r="I3355">
        <f>0-F3355</f>
        <v>5.12</v>
      </c>
      <c r="J3355">
        <f>0-G3355</f>
        <v>7.4224004700000004</v>
      </c>
      <c r="K3355">
        <f>0-H3355</f>
        <v>7</v>
      </c>
      <c r="L3355">
        <v>2.15141501295899</v>
      </c>
      <c r="M3355">
        <v>1.18755559469842</v>
      </c>
      <c r="N3355">
        <f>1-_xlfn.PERCENTRANK.INC(I$2:I$4359,I3355)</f>
        <v>0.29500000000000004</v>
      </c>
      <c r="O3355">
        <f>1-_xlfn.PERCENTRANK.INC(J$2:J$4359,J3355)</f>
        <v>4.4000000000000039E-2</v>
      </c>
      <c r="P3355">
        <f>1-_xlfn.PERCENTRANK.INC(K$2:K$4359,K3355)</f>
        <v>0.129</v>
      </c>
      <c r="Q3355">
        <f>_xlfn.PERCENTRANK.INC(L$2:L$4359,L3355)</f>
        <v>0.63600000000000001</v>
      </c>
      <c r="R3355">
        <f>((N3355+P3355)/2+Q3355)/2</f>
        <v>0.42400000000000004</v>
      </c>
      <c r="S3355">
        <v>10</v>
      </c>
      <c r="T3355">
        <v>2</v>
      </c>
      <c r="U3355">
        <v>2</v>
      </c>
      <c r="V3355">
        <v>2</v>
      </c>
      <c r="W3355">
        <v>0</v>
      </c>
      <c r="X3355">
        <v>0</v>
      </c>
      <c r="Y3355">
        <v>0</v>
      </c>
      <c r="Z3355">
        <v>0</v>
      </c>
      <c r="AA3355">
        <v>2</v>
      </c>
      <c r="AB3355" s="4">
        <v>248.71699535846699</v>
      </c>
      <c r="AC3355">
        <v>5.9870999999999999</v>
      </c>
      <c r="AD3355">
        <v>17</v>
      </c>
      <c r="AE3355">
        <v>4</v>
      </c>
      <c r="AF3355">
        <v>2</v>
      </c>
      <c r="AG3355">
        <v>0</v>
      </c>
      <c r="AH3355">
        <v>0</v>
      </c>
      <c r="AI3355">
        <v>0</v>
      </c>
      <c r="AJ3355">
        <v>0</v>
      </c>
      <c r="AK3355" s="4">
        <v>0.11111111111111099</v>
      </c>
      <c r="AL3355">
        <v>18</v>
      </c>
      <c r="AM3355">
        <v>1</v>
      </c>
      <c r="AN3355">
        <v>0</v>
      </c>
      <c r="AO3355" s="4">
        <v>84.423599999999894</v>
      </c>
      <c r="AP3355">
        <v>30</v>
      </c>
      <c r="AQ3355">
        <v>1</v>
      </c>
      <c r="AR3355">
        <v>0</v>
      </c>
      <c r="AS3355">
        <v>0</v>
      </c>
      <c r="AT3355">
        <v>1</v>
      </c>
      <c r="AU3355">
        <v>0</v>
      </c>
      <c r="AV3355">
        <v>0</v>
      </c>
      <c r="AW3355">
        <v>4</v>
      </c>
      <c r="AX3355">
        <v>0</v>
      </c>
      <c r="AY3355">
        <v>0</v>
      </c>
      <c r="AZ3355">
        <v>0</v>
      </c>
      <c r="BA3355">
        <v>31</v>
      </c>
      <c r="BB3355">
        <v>0</v>
      </c>
      <c r="BC3355">
        <v>0</v>
      </c>
      <c r="BD3355">
        <v>0</v>
      </c>
      <c r="BE3355">
        <v>0</v>
      </c>
      <c r="BF3355" s="4">
        <v>77.819999999999993</v>
      </c>
      <c r="BG3355" s="4">
        <v>10.633796923085001</v>
      </c>
      <c r="BH3355">
        <v>1.00212894407651</v>
      </c>
      <c r="BI3355">
        <v>9.6112062583765194</v>
      </c>
      <c r="BJ3355" s="4">
        <v>13.432098765432</v>
      </c>
      <c r="BK3355">
        <v>5.76</v>
      </c>
      <c r="BL3355" s="4">
        <v>149</v>
      </c>
      <c r="BM3355" s="4">
        <v>154</v>
      </c>
      <c r="BN3355">
        <v>244.771224975585</v>
      </c>
      <c r="BO3355">
        <v>235.79934692382801</v>
      </c>
      <c r="BP3355">
        <v>237.26443481445301</v>
      </c>
      <c r="BQ3355">
        <v>3</v>
      </c>
      <c r="BR3355">
        <v>1</v>
      </c>
      <c r="BS3355">
        <v>1</v>
      </c>
    </row>
    <row r="3356" spans="1:71" x14ac:dyDescent="0.35">
      <c r="A3356" t="s">
        <v>1870</v>
      </c>
      <c r="B3356" t="s">
        <v>1871</v>
      </c>
      <c r="C3356" t="s">
        <v>252</v>
      </c>
      <c r="D3356" t="s">
        <v>592</v>
      </c>
      <c r="E3356">
        <v>3355</v>
      </c>
      <c r="F3356">
        <v>-5.27</v>
      </c>
      <c r="G3356">
        <v>-7.4053483</v>
      </c>
      <c r="H3356">
        <v>-7.1</v>
      </c>
      <c r="I3356">
        <f>0-F3356</f>
        <v>5.27</v>
      </c>
      <c r="J3356">
        <f>0-G3356</f>
        <v>7.4053483</v>
      </c>
      <c r="K3356">
        <f>0-H3356</f>
        <v>7.1</v>
      </c>
      <c r="L3356">
        <v>2.1681538445716302</v>
      </c>
      <c r="M3356">
        <v>1.32701328927244</v>
      </c>
      <c r="N3356">
        <f>1-_xlfn.PERCENTRANK.INC(I$2:I$4359,I3356)</f>
        <v>0.22099999999999997</v>
      </c>
      <c r="O3356">
        <f>1-_xlfn.PERCENTRANK.INC(J$2:J$4359,J3356)</f>
        <v>4.8000000000000043E-2</v>
      </c>
      <c r="P3356">
        <f>1-_xlfn.PERCENTRANK.INC(K$2:K$4359,K3356)</f>
        <v>0.10099999999999998</v>
      </c>
      <c r="Q3356">
        <f>_xlfn.PERCENTRANK.INC(L$2:L$4359,L3356)</f>
        <v>0.64500000000000002</v>
      </c>
      <c r="R3356">
        <f>((N3356+P3356)/2+Q3356)/2</f>
        <v>0.40300000000000002</v>
      </c>
      <c r="S3356">
        <v>10</v>
      </c>
      <c r="T3356">
        <v>2</v>
      </c>
      <c r="U3356">
        <v>2</v>
      </c>
      <c r="V3356">
        <v>2</v>
      </c>
      <c r="W3356">
        <v>0</v>
      </c>
      <c r="X3356">
        <v>0</v>
      </c>
      <c r="Y3356">
        <v>0</v>
      </c>
      <c r="Z3356">
        <v>0</v>
      </c>
      <c r="AA3356">
        <v>2</v>
      </c>
      <c r="AB3356" s="4">
        <v>248.71699535846699</v>
      </c>
      <c r="AC3356">
        <v>5.9870999999999999</v>
      </c>
      <c r="AD3356">
        <v>17</v>
      </c>
      <c r="AE3356">
        <v>4</v>
      </c>
      <c r="AF3356">
        <v>2</v>
      </c>
      <c r="AG3356">
        <v>0</v>
      </c>
      <c r="AH3356">
        <v>0</v>
      </c>
      <c r="AI3356">
        <v>0</v>
      </c>
      <c r="AJ3356">
        <v>0</v>
      </c>
      <c r="AK3356" s="4">
        <v>0.11111111111111099</v>
      </c>
      <c r="AL3356">
        <v>18</v>
      </c>
      <c r="AM3356">
        <v>1</v>
      </c>
      <c r="AN3356">
        <v>0</v>
      </c>
      <c r="AO3356" s="4">
        <v>84.423599999999894</v>
      </c>
      <c r="AP3356">
        <v>30</v>
      </c>
      <c r="AQ3356">
        <v>1</v>
      </c>
      <c r="AR3356">
        <v>0</v>
      </c>
      <c r="AS3356">
        <v>0</v>
      </c>
      <c r="AT3356">
        <v>1</v>
      </c>
      <c r="AU3356">
        <v>0</v>
      </c>
      <c r="AV3356">
        <v>0</v>
      </c>
      <c r="AW3356">
        <v>4</v>
      </c>
      <c r="AX3356">
        <v>0</v>
      </c>
      <c r="AY3356">
        <v>0</v>
      </c>
      <c r="AZ3356">
        <v>0</v>
      </c>
      <c r="BA3356">
        <v>31</v>
      </c>
      <c r="BB3356">
        <v>0</v>
      </c>
      <c r="BC3356">
        <v>0</v>
      </c>
      <c r="BD3356">
        <v>0</v>
      </c>
      <c r="BE3356">
        <v>0</v>
      </c>
      <c r="BF3356" s="4">
        <v>77.819999999999993</v>
      </c>
      <c r="BG3356" s="4">
        <v>10.633796923085001</v>
      </c>
      <c r="BH3356">
        <v>1.00212894407651</v>
      </c>
      <c r="BI3356">
        <v>9.6112062583765194</v>
      </c>
      <c r="BJ3356" s="4">
        <v>13.432098765432</v>
      </c>
      <c r="BK3356">
        <v>5.76</v>
      </c>
      <c r="BL3356" s="4">
        <v>149</v>
      </c>
      <c r="BM3356" s="4">
        <v>154</v>
      </c>
      <c r="BN3356">
        <v>239.941146850585</v>
      </c>
      <c r="BO3356">
        <v>235.75503540039</v>
      </c>
      <c r="BP3356">
        <v>234.75889587402301</v>
      </c>
      <c r="BQ3356">
        <v>3</v>
      </c>
      <c r="BR3356">
        <v>1</v>
      </c>
      <c r="BS3356">
        <v>1</v>
      </c>
    </row>
    <row r="3357" spans="1:71" x14ac:dyDescent="0.35">
      <c r="A3357" t="s">
        <v>605</v>
      </c>
      <c r="B3357" t="s">
        <v>606</v>
      </c>
      <c r="C3357" t="s">
        <v>12</v>
      </c>
      <c r="D3357" t="s">
        <v>13</v>
      </c>
      <c r="E3357">
        <v>3356</v>
      </c>
      <c r="F3357">
        <v>-4.13</v>
      </c>
      <c r="G3357">
        <v>-6.3724217400000001</v>
      </c>
      <c r="H3357">
        <v>-6.4</v>
      </c>
      <c r="I3357">
        <f>0-F3357</f>
        <v>4.13</v>
      </c>
      <c r="J3357">
        <f>0-G3357</f>
        <v>6.3724217400000001</v>
      </c>
      <c r="K3357">
        <f>0-H3357</f>
        <v>6.4</v>
      </c>
      <c r="L3357">
        <v>0.93817189721254102</v>
      </c>
      <c r="M3357">
        <v>0.65697012206083305</v>
      </c>
      <c r="N3357">
        <f>1-_xlfn.PERCENTRANK.INC(I$2:I$4359,I3357)</f>
        <v>0.81200000000000006</v>
      </c>
      <c r="O3357">
        <f>1-_xlfn.PERCENTRANK.INC(J$2:J$4359,J3357)</f>
        <v>0.39500000000000002</v>
      </c>
      <c r="P3357">
        <f>1-_xlfn.PERCENTRANK.INC(K$2:K$4359,K3357)</f>
        <v>0.36199999999999999</v>
      </c>
      <c r="Q3357">
        <f>_xlfn.PERCENTRANK.INC(L$2:L$4359,L3357)</f>
        <v>8.8999999999999996E-2</v>
      </c>
      <c r="R3357">
        <f>((N3357+P3357)/2+Q3357)/2</f>
        <v>0.33799999999999997</v>
      </c>
      <c r="S3357">
        <v>10</v>
      </c>
      <c r="T3357">
        <v>2</v>
      </c>
      <c r="U3357">
        <v>1</v>
      </c>
      <c r="V3357">
        <v>0</v>
      </c>
      <c r="W3357">
        <v>0</v>
      </c>
      <c r="X3357">
        <v>3</v>
      </c>
      <c r="Y3357">
        <v>0</v>
      </c>
      <c r="Z3357">
        <v>0</v>
      </c>
      <c r="AA3357">
        <v>2</v>
      </c>
      <c r="AB3357" s="4">
        <v>219.23999512195499</v>
      </c>
      <c r="AC3357">
        <v>3.9727000000000001</v>
      </c>
      <c r="AD3357">
        <v>17</v>
      </c>
      <c r="AE3357">
        <v>4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 s="4">
        <v>0.17647058823529399</v>
      </c>
      <c r="AL3357">
        <v>17</v>
      </c>
      <c r="AM3357">
        <v>1</v>
      </c>
      <c r="AN3357">
        <v>0</v>
      </c>
      <c r="AO3357" s="4">
        <v>70.052700000000002</v>
      </c>
      <c r="AP3357">
        <v>29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1</v>
      </c>
      <c r="AX3357">
        <v>3</v>
      </c>
      <c r="AY3357">
        <v>0</v>
      </c>
      <c r="AZ3357">
        <v>0</v>
      </c>
      <c r="BA3357">
        <v>30</v>
      </c>
      <c r="BB3357">
        <v>0</v>
      </c>
      <c r="BC3357">
        <v>0</v>
      </c>
      <c r="BD3357">
        <v>0</v>
      </c>
      <c r="BE3357">
        <v>0</v>
      </c>
      <c r="BF3357" s="4">
        <v>46.61</v>
      </c>
      <c r="BG3357" s="4">
        <v>10.606553714687299</v>
      </c>
      <c r="BH3357">
        <v>1.08201680337962</v>
      </c>
      <c r="BI3357">
        <v>8.8025776323974796</v>
      </c>
      <c r="BJ3357" s="4">
        <v>12.456747404844201</v>
      </c>
      <c r="BK3357">
        <v>5.5576559546313797</v>
      </c>
      <c r="BL3357" s="4">
        <v>151</v>
      </c>
      <c r="BM3357" s="4">
        <v>157</v>
      </c>
      <c r="BN3357">
        <v>209.96243286132801</v>
      </c>
      <c r="BO3357">
        <v>208.25064086914</v>
      </c>
      <c r="BP3357">
        <v>209.63284301757801</v>
      </c>
      <c r="BQ3357">
        <v>2</v>
      </c>
      <c r="BR3357">
        <v>2</v>
      </c>
      <c r="BS3357">
        <v>2</v>
      </c>
    </row>
    <row r="3358" spans="1:71" x14ac:dyDescent="0.35">
      <c r="A3358" t="s">
        <v>605</v>
      </c>
      <c r="B3358" t="s">
        <v>606</v>
      </c>
      <c r="C3358" t="s">
        <v>12</v>
      </c>
      <c r="D3358" t="s">
        <v>13</v>
      </c>
      <c r="E3358">
        <v>3357</v>
      </c>
      <c r="F3358">
        <v>-4.4000000000000004</v>
      </c>
      <c r="G3358">
        <v>-6.0780548999999997</v>
      </c>
      <c r="H3358">
        <v>-6.1</v>
      </c>
      <c r="I3358">
        <f>0-F3358</f>
        <v>4.4000000000000004</v>
      </c>
      <c r="J3358">
        <f>0-G3358</f>
        <v>6.0780548999999997</v>
      </c>
      <c r="K3358">
        <f>0-H3358</f>
        <v>6.1</v>
      </c>
      <c r="L3358">
        <v>1.2498908654413401</v>
      </c>
      <c r="M3358">
        <v>0.80025810387625096</v>
      </c>
      <c r="N3358">
        <f>1-_xlfn.PERCENTRANK.INC(I$2:I$4359,I3358)</f>
        <v>0.68799999999999994</v>
      </c>
      <c r="O3358">
        <f>1-_xlfn.PERCENTRANK.INC(J$2:J$4359,J3358)</f>
        <v>0.56600000000000006</v>
      </c>
      <c r="P3358">
        <f>1-_xlfn.PERCENTRANK.INC(K$2:K$4359,K3358)</f>
        <v>0.53800000000000003</v>
      </c>
      <c r="Q3358">
        <f>_xlfn.PERCENTRANK.INC(L$2:L$4359,L3358)</f>
        <v>0.223</v>
      </c>
      <c r="R3358">
        <f>((N3358+P3358)/2+Q3358)/2</f>
        <v>0.41799999999999998</v>
      </c>
      <c r="S3358">
        <v>10</v>
      </c>
      <c r="T3358">
        <v>2</v>
      </c>
      <c r="U3358">
        <v>1</v>
      </c>
      <c r="V3358">
        <v>0</v>
      </c>
      <c r="W3358">
        <v>0</v>
      </c>
      <c r="X3358">
        <v>3</v>
      </c>
      <c r="Y3358">
        <v>0</v>
      </c>
      <c r="Z3358">
        <v>0</v>
      </c>
      <c r="AA3358">
        <v>2</v>
      </c>
      <c r="AB3358" s="4">
        <v>219.23999512195499</v>
      </c>
      <c r="AC3358">
        <v>3.9727000000000001</v>
      </c>
      <c r="AD3358">
        <v>17</v>
      </c>
      <c r="AE3358">
        <v>4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 s="4">
        <v>0.17647058823529399</v>
      </c>
      <c r="AL3358">
        <v>17</v>
      </c>
      <c r="AM3358">
        <v>1</v>
      </c>
      <c r="AN3358">
        <v>0</v>
      </c>
      <c r="AO3358" s="4">
        <v>70.052700000000002</v>
      </c>
      <c r="AP3358">
        <v>29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1</v>
      </c>
      <c r="AX3358">
        <v>3</v>
      </c>
      <c r="AY3358">
        <v>0</v>
      </c>
      <c r="AZ3358">
        <v>0</v>
      </c>
      <c r="BA3358">
        <v>30</v>
      </c>
      <c r="BB3358">
        <v>0</v>
      </c>
      <c r="BC3358">
        <v>0</v>
      </c>
      <c r="BD3358">
        <v>0</v>
      </c>
      <c r="BE3358">
        <v>0</v>
      </c>
      <c r="BF3358" s="4">
        <v>46.61</v>
      </c>
      <c r="BG3358" s="4">
        <v>10.606553714687299</v>
      </c>
      <c r="BH3358">
        <v>1.08201680337962</v>
      </c>
      <c r="BI3358">
        <v>8.8025776323974796</v>
      </c>
      <c r="BJ3358" s="4">
        <v>12.456747404844201</v>
      </c>
      <c r="BK3358">
        <v>5.5576559546313797</v>
      </c>
      <c r="BL3358" s="4">
        <v>151</v>
      </c>
      <c r="BM3358" s="4">
        <v>157</v>
      </c>
      <c r="BN3358">
        <v>207.29127502441401</v>
      </c>
      <c r="BO3358">
        <v>207.3681640625</v>
      </c>
      <c r="BP3358">
        <v>208.65438842773401</v>
      </c>
      <c r="BQ3358">
        <v>2</v>
      </c>
      <c r="BR3358">
        <v>0</v>
      </c>
      <c r="BS3358">
        <v>1</v>
      </c>
    </row>
    <row r="3359" spans="1:71" x14ac:dyDescent="0.35">
      <c r="A3359" t="s">
        <v>605</v>
      </c>
      <c r="B3359" t="s">
        <v>606</v>
      </c>
      <c r="C3359" t="s">
        <v>12</v>
      </c>
      <c r="D3359" t="s">
        <v>13</v>
      </c>
      <c r="E3359">
        <v>3358</v>
      </c>
      <c r="F3359">
        <v>-4.1500000000000004</v>
      </c>
      <c r="G3359">
        <v>-6.38345289</v>
      </c>
      <c r="H3359">
        <v>-6.4</v>
      </c>
      <c r="I3359">
        <f>0-F3359</f>
        <v>4.1500000000000004</v>
      </c>
      <c r="J3359">
        <f>0-G3359</f>
        <v>6.38345289</v>
      </c>
      <c r="K3359">
        <f>0-H3359</f>
        <v>6.4</v>
      </c>
      <c r="L3359">
        <v>1.1903916865495401</v>
      </c>
      <c r="M3359">
        <v>0.82346870974376996</v>
      </c>
      <c r="N3359">
        <f>1-_xlfn.PERCENTRANK.INC(I$2:I$4359,I3359)</f>
        <v>0.80299999999999994</v>
      </c>
      <c r="O3359">
        <f>1-_xlfn.PERCENTRANK.INC(J$2:J$4359,J3359)</f>
        <v>0.38800000000000001</v>
      </c>
      <c r="P3359">
        <f>1-_xlfn.PERCENTRANK.INC(K$2:K$4359,K3359)</f>
        <v>0.36199999999999999</v>
      </c>
      <c r="Q3359">
        <f>_xlfn.PERCENTRANK.INC(L$2:L$4359,L3359)</f>
        <v>0.193</v>
      </c>
      <c r="R3359">
        <f>((N3359+P3359)/2+Q3359)/2</f>
        <v>0.38775000000000004</v>
      </c>
      <c r="S3359">
        <v>10</v>
      </c>
      <c r="T3359">
        <v>2</v>
      </c>
      <c r="U3359">
        <v>1</v>
      </c>
      <c r="V3359">
        <v>0</v>
      </c>
      <c r="W3359">
        <v>0</v>
      </c>
      <c r="X3359">
        <v>3</v>
      </c>
      <c r="Y3359">
        <v>0</v>
      </c>
      <c r="Z3359">
        <v>0</v>
      </c>
      <c r="AA3359">
        <v>2</v>
      </c>
      <c r="AB3359" s="4">
        <v>219.23999512195499</v>
      </c>
      <c r="AC3359">
        <v>3.9727000000000001</v>
      </c>
      <c r="AD3359">
        <v>17</v>
      </c>
      <c r="AE3359">
        <v>4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 s="4">
        <v>0.17647058823529399</v>
      </c>
      <c r="AL3359">
        <v>17</v>
      </c>
      <c r="AM3359">
        <v>1</v>
      </c>
      <c r="AN3359">
        <v>0</v>
      </c>
      <c r="AO3359" s="4">
        <v>70.052700000000002</v>
      </c>
      <c r="AP3359">
        <v>29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1</v>
      </c>
      <c r="AX3359">
        <v>3</v>
      </c>
      <c r="AY3359">
        <v>0</v>
      </c>
      <c r="AZ3359">
        <v>0</v>
      </c>
      <c r="BA3359">
        <v>30</v>
      </c>
      <c r="BB3359">
        <v>0</v>
      </c>
      <c r="BC3359">
        <v>0</v>
      </c>
      <c r="BD3359">
        <v>0</v>
      </c>
      <c r="BE3359">
        <v>0</v>
      </c>
      <c r="BF3359" s="4">
        <v>46.61</v>
      </c>
      <c r="BG3359" s="4">
        <v>10.606553714687299</v>
      </c>
      <c r="BH3359">
        <v>1.08201680337962</v>
      </c>
      <c r="BI3359">
        <v>8.8025776323974796</v>
      </c>
      <c r="BJ3359" s="4">
        <v>12.456747404844201</v>
      </c>
      <c r="BK3359">
        <v>5.5576559546313797</v>
      </c>
      <c r="BL3359" s="4">
        <v>151</v>
      </c>
      <c r="BM3359" s="4">
        <v>157</v>
      </c>
      <c r="BN3359">
        <v>210.52604675292901</v>
      </c>
      <c r="BO3359">
        <v>209.18280029296801</v>
      </c>
      <c r="BP3359">
        <v>209.38992309570301</v>
      </c>
      <c r="BQ3359">
        <v>2</v>
      </c>
      <c r="BR3359">
        <v>2</v>
      </c>
      <c r="BS3359">
        <v>2</v>
      </c>
    </row>
    <row r="3360" spans="1:71" x14ac:dyDescent="0.35">
      <c r="A3360" t="s">
        <v>118</v>
      </c>
      <c r="B3360" t="s">
        <v>119</v>
      </c>
      <c r="C3360" t="s">
        <v>120</v>
      </c>
      <c r="D3360" t="s">
        <v>17</v>
      </c>
      <c r="E3360">
        <v>3359</v>
      </c>
      <c r="F3360">
        <v>-4.41</v>
      </c>
      <c r="G3360">
        <v>-5.9036293000000004</v>
      </c>
      <c r="H3360">
        <v>-6.4</v>
      </c>
      <c r="I3360">
        <f>0-F3360</f>
        <v>4.41</v>
      </c>
      <c r="J3360">
        <f>0-G3360</f>
        <v>5.9036293000000004</v>
      </c>
      <c r="K3360">
        <f>0-H3360</f>
        <v>6.4</v>
      </c>
      <c r="L3360">
        <v>0.48042595901985202</v>
      </c>
      <c r="M3360">
        <v>0.18256499463186801</v>
      </c>
      <c r="N3360">
        <f>1-_xlfn.PERCENTRANK.INC(I$2:I$4359,I3360)</f>
        <v>0.68199999999999994</v>
      </c>
      <c r="O3360">
        <f>1-_xlfn.PERCENTRANK.INC(J$2:J$4359,J3360)</f>
        <v>0.66900000000000004</v>
      </c>
      <c r="P3360">
        <f>1-_xlfn.PERCENTRANK.INC(K$2:K$4359,K3360)</f>
        <v>0.36199999999999999</v>
      </c>
      <c r="Q3360">
        <f>_xlfn.PERCENTRANK.INC(L$2:L$4359,L3360)</f>
        <v>0.01</v>
      </c>
      <c r="R3360">
        <f>((N3360+P3360)/2+Q3360)/2</f>
        <v>0.26600000000000001</v>
      </c>
      <c r="S3360">
        <v>17</v>
      </c>
      <c r="T3360">
        <v>1</v>
      </c>
      <c r="U3360">
        <v>0</v>
      </c>
      <c r="V3360">
        <v>0</v>
      </c>
      <c r="W3360">
        <v>1</v>
      </c>
      <c r="X3360">
        <v>1</v>
      </c>
      <c r="Y3360">
        <v>0</v>
      </c>
      <c r="Z3360">
        <v>0</v>
      </c>
      <c r="AA3360">
        <v>3</v>
      </c>
      <c r="AB3360" s="4">
        <v>300.78499281406403</v>
      </c>
      <c r="AC3360">
        <v>7.3860999999999999</v>
      </c>
      <c r="AD3360">
        <v>19</v>
      </c>
      <c r="AE3360">
        <v>2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 s="4">
        <v>8.6956521739130405E-2</v>
      </c>
      <c r="AL3360">
        <v>23</v>
      </c>
      <c r="AM3360">
        <v>1</v>
      </c>
      <c r="AN3360">
        <v>0</v>
      </c>
      <c r="AO3360" s="4">
        <v>102.079999999999</v>
      </c>
      <c r="AP3360">
        <v>38</v>
      </c>
      <c r="AQ3360">
        <v>1</v>
      </c>
      <c r="AR3360">
        <v>0</v>
      </c>
      <c r="AS3360">
        <v>0</v>
      </c>
      <c r="AT3360">
        <v>1</v>
      </c>
      <c r="AU3360">
        <v>0</v>
      </c>
      <c r="AV3360">
        <v>0</v>
      </c>
      <c r="AW3360">
        <v>0</v>
      </c>
      <c r="AX3360">
        <v>2</v>
      </c>
      <c r="AY3360">
        <v>0</v>
      </c>
      <c r="AZ3360">
        <v>0</v>
      </c>
      <c r="BA3360">
        <v>40</v>
      </c>
      <c r="BB3360">
        <v>0</v>
      </c>
      <c r="BC3360">
        <v>0</v>
      </c>
      <c r="BD3360">
        <v>0</v>
      </c>
      <c r="BE3360">
        <v>0</v>
      </c>
      <c r="BF3360" s="4">
        <v>26.3</v>
      </c>
      <c r="BG3360" s="4">
        <v>10.2910769452127</v>
      </c>
      <c r="BH3360">
        <v>1.0759410732750101</v>
      </c>
      <c r="BI3360">
        <v>8.5647217127682893</v>
      </c>
      <c r="BJ3360" s="4">
        <v>15.879017013232501</v>
      </c>
      <c r="BK3360">
        <v>7.05078125</v>
      </c>
      <c r="BL3360" s="4">
        <v>203</v>
      </c>
      <c r="BM3360" s="4">
        <v>228</v>
      </c>
      <c r="BN3360">
        <v>269.10412597656199</v>
      </c>
      <c r="BO3360">
        <v>274.05731201171801</v>
      </c>
      <c r="BP3360">
        <v>271.08407592773398</v>
      </c>
      <c r="BQ3360">
        <v>1</v>
      </c>
      <c r="BR3360">
        <v>1</v>
      </c>
      <c r="BS3360">
        <v>1</v>
      </c>
    </row>
    <row r="3361" spans="1:71" x14ac:dyDescent="0.35">
      <c r="A3361" t="s">
        <v>1866</v>
      </c>
      <c r="B3361" t="s">
        <v>1867</v>
      </c>
      <c r="C3361" t="s">
        <v>12</v>
      </c>
      <c r="D3361" t="s">
        <v>1585</v>
      </c>
      <c r="E3361">
        <v>3360</v>
      </c>
      <c r="F3361">
        <v>-6.23</v>
      </c>
      <c r="G3361">
        <v>-6.2371740300000003</v>
      </c>
      <c r="H3361">
        <v>-6.1</v>
      </c>
      <c r="I3361">
        <f>0-F3361</f>
        <v>6.23</v>
      </c>
      <c r="J3361">
        <f>0-G3361</f>
        <v>6.2371740300000003</v>
      </c>
      <c r="K3361">
        <f>0-H3361</f>
        <v>6.1</v>
      </c>
      <c r="L3361">
        <v>2.2082749840877902</v>
      </c>
      <c r="M3361">
        <v>1.48000689864909</v>
      </c>
      <c r="N3361">
        <f>1-_xlfn.PERCENTRANK.INC(I$2:I$4359,I3361)</f>
        <v>2.4000000000000021E-2</v>
      </c>
      <c r="O3361">
        <f>1-_xlfn.PERCENTRANK.INC(J$2:J$4359,J3361)</f>
        <v>0.46799999999999997</v>
      </c>
      <c r="P3361">
        <f>1-_xlfn.PERCENTRANK.INC(K$2:K$4359,K3361)</f>
        <v>0.53800000000000003</v>
      </c>
      <c r="Q3361">
        <f>_xlfn.PERCENTRANK.INC(L$2:L$4359,L3361)</f>
        <v>0.66100000000000003</v>
      </c>
      <c r="R3361">
        <f>((N3361+P3361)/2+Q3361)/2</f>
        <v>0.47100000000000003</v>
      </c>
      <c r="S3361">
        <v>6</v>
      </c>
      <c r="T3361">
        <v>5</v>
      </c>
      <c r="U3361">
        <v>0</v>
      </c>
      <c r="V3361">
        <v>2</v>
      </c>
      <c r="W3361">
        <v>0</v>
      </c>
      <c r="X3361">
        <v>3</v>
      </c>
      <c r="Y3361">
        <v>0</v>
      </c>
      <c r="Z3361">
        <v>1</v>
      </c>
      <c r="AA3361">
        <v>1</v>
      </c>
      <c r="AB3361" s="4">
        <v>258.34299683570799</v>
      </c>
      <c r="AC3361">
        <v>5.6724999999999897</v>
      </c>
      <c r="AD3361">
        <v>22</v>
      </c>
      <c r="AE3361">
        <v>4</v>
      </c>
      <c r="AF3361">
        <v>3</v>
      </c>
      <c r="AG3361">
        <v>2</v>
      </c>
      <c r="AH3361">
        <v>0</v>
      </c>
      <c r="AI3361">
        <v>1</v>
      </c>
      <c r="AJ3361">
        <v>1</v>
      </c>
      <c r="AK3361" s="4">
        <v>0.29411764705882298</v>
      </c>
      <c r="AL3361">
        <v>17</v>
      </c>
      <c r="AM3361">
        <v>0</v>
      </c>
      <c r="AN3361">
        <v>0</v>
      </c>
      <c r="AO3361" s="4">
        <v>88.495299999999901</v>
      </c>
      <c r="AP3361">
        <v>35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2</v>
      </c>
      <c r="AX3361">
        <v>3</v>
      </c>
      <c r="AY3361">
        <v>0</v>
      </c>
      <c r="AZ3361">
        <v>1</v>
      </c>
      <c r="BA3361">
        <v>35</v>
      </c>
      <c r="BB3361">
        <v>0</v>
      </c>
      <c r="BC3361">
        <v>0</v>
      </c>
      <c r="BD3361">
        <v>0</v>
      </c>
      <c r="BE3361">
        <v>2</v>
      </c>
      <c r="BF3361" s="4">
        <v>91.39</v>
      </c>
      <c r="BG3361">
        <v>9.8619564282505294</v>
      </c>
      <c r="BH3361" s="4">
        <v>0.97093251977978601</v>
      </c>
      <c r="BI3361">
        <v>9.1572006574538101</v>
      </c>
      <c r="BJ3361" s="4">
        <v>15.058823529411701</v>
      </c>
      <c r="BK3361">
        <v>6.25</v>
      </c>
      <c r="BL3361" s="4">
        <v>174</v>
      </c>
      <c r="BM3361" s="4">
        <v>175</v>
      </c>
      <c r="BN3361">
        <v>252.542236328125</v>
      </c>
      <c r="BO3361">
        <v>252.96876525878901</v>
      </c>
      <c r="BP3361">
        <v>252.68295288085901</v>
      </c>
      <c r="BQ3361">
        <v>4</v>
      </c>
      <c r="BR3361">
        <v>5</v>
      </c>
      <c r="BS3361">
        <v>5</v>
      </c>
    </row>
    <row r="3362" spans="1:71" x14ac:dyDescent="0.35">
      <c r="A3362" t="s">
        <v>1866</v>
      </c>
      <c r="B3362" t="s">
        <v>1867</v>
      </c>
      <c r="C3362" t="s">
        <v>12</v>
      </c>
      <c r="D3362" t="s">
        <v>1585</v>
      </c>
      <c r="E3362">
        <v>3361</v>
      </c>
      <c r="F3362">
        <v>-5.87</v>
      </c>
      <c r="G3362">
        <v>-6.1775469799999998</v>
      </c>
      <c r="H3362">
        <v>-6</v>
      </c>
      <c r="I3362">
        <f>0-F3362</f>
        <v>5.87</v>
      </c>
      <c r="J3362">
        <f>0-G3362</f>
        <v>6.1775469799999998</v>
      </c>
      <c r="K3362">
        <f>0-H3362</f>
        <v>6</v>
      </c>
      <c r="L3362">
        <v>2.2650607409366601</v>
      </c>
      <c r="M3362">
        <v>1.43700780344751</v>
      </c>
      <c r="N3362">
        <f>1-_xlfn.PERCENTRANK.INC(I$2:I$4359,I3362)</f>
        <v>6.2999999999999945E-2</v>
      </c>
      <c r="O3362">
        <f>1-_xlfn.PERCENTRANK.INC(J$2:J$4359,J3362)</f>
        <v>0.50800000000000001</v>
      </c>
      <c r="P3362">
        <f>1-_xlfn.PERCENTRANK.INC(K$2:K$4359,K3362)</f>
        <v>0.6</v>
      </c>
      <c r="Q3362">
        <f>_xlfn.PERCENTRANK.INC(L$2:L$4359,L3362)</f>
        <v>0.68300000000000005</v>
      </c>
      <c r="R3362">
        <f>((N3362+P3362)/2+Q3362)/2</f>
        <v>0.50724999999999998</v>
      </c>
      <c r="S3362">
        <v>6</v>
      </c>
      <c r="T3362">
        <v>5</v>
      </c>
      <c r="U3362">
        <v>0</v>
      </c>
      <c r="V3362">
        <v>2</v>
      </c>
      <c r="W3362">
        <v>0</v>
      </c>
      <c r="X3362">
        <v>3</v>
      </c>
      <c r="Y3362">
        <v>0</v>
      </c>
      <c r="Z3362">
        <v>1</v>
      </c>
      <c r="AA3362">
        <v>1</v>
      </c>
      <c r="AB3362" s="4">
        <v>258.34299683570799</v>
      </c>
      <c r="AC3362">
        <v>5.6724999999999897</v>
      </c>
      <c r="AD3362">
        <v>22</v>
      </c>
      <c r="AE3362">
        <v>4</v>
      </c>
      <c r="AF3362">
        <v>3</v>
      </c>
      <c r="AG3362">
        <v>2</v>
      </c>
      <c r="AH3362">
        <v>0</v>
      </c>
      <c r="AI3362">
        <v>1</v>
      </c>
      <c r="AJ3362">
        <v>1</v>
      </c>
      <c r="AK3362" s="4">
        <v>0.29411764705882298</v>
      </c>
      <c r="AL3362">
        <v>17</v>
      </c>
      <c r="AM3362">
        <v>0</v>
      </c>
      <c r="AN3362">
        <v>0</v>
      </c>
      <c r="AO3362" s="4">
        <v>88.495299999999901</v>
      </c>
      <c r="AP3362">
        <v>35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2</v>
      </c>
      <c r="AX3362">
        <v>3</v>
      </c>
      <c r="AY3362">
        <v>0</v>
      </c>
      <c r="AZ3362">
        <v>1</v>
      </c>
      <c r="BA3362">
        <v>35</v>
      </c>
      <c r="BB3362">
        <v>0</v>
      </c>
      <c r="BC3362">
        <v>0</v>
      </c>
      <c r="BD3362">
        <v>0</v>
      </c>
      <c r="BE3362">
        <v>2</v>
      </c>
      <c r="BF3362" s="4">
        <v>91.39</v>
      </c>
      <c r="BG3362">
        <v>9.8619564282505294</v>
      </c>
      <c r="BH3362" s="4">
        <v>0.97093251977978601</v>
      </c>
      <c r="BI3362">
        <v>9.1572006574538101</v>
      </c>
      <c r="BJ3362" s="4">
        <v>15.058823529411701</v>
      </c>
      <c r="BK3362">
        <v>6.25</v>
      </c>
      <c r="BL3362" s="4">
        <v>174</v>
      </c>
      <c r="BM3362" s="4">
        <v>175</v>
      </c>
      <c r="BN3362">
        <v>246.29426574707</v>
      </c>
      <c r="BO3362">
        <v>255.18777465820301</v>
      </c>
      <c r="BP3362">
        <v>251.11616516113199</v>
      </c>
      <c r="BQ3362">
        <v>3</v>
      </c>
      <c r="BR3362">
        <v>3</v>
      </c>
      <c r="BS3362">
        <v>3</v>
      </c>
    </row>
    <row r="3363" spans="1:71" x14ac:dyDescent="0.35">
      <c r="A3363" t="s">
        <v>1866</v>
      </c>
      <c r="B3363" t="s">
        <v>1867</v>
      </c>
      <c r="C3363" t="s">
        <v>12</v>
      </c>
      <c r="D3363" t="s">
        <v>1585</v>
      </c>
      <c r="E3363">
        <v>3362</v>
      </c>
      <c r="F3363">
        <v>-6.11</v>
      </c>
      <c r="G3363">
        <v>-6.1138639499999998</v>
      </c>
      <c r="H3363">
        <v>-5.9</v>
      </c>
      <c r="I3363">
        <f>0-F3363</f>
        <v>6.11</v>
      </c>
      <c r="J3363">
        <f>0-G3363</f>
        <v>6.1138639499999998</v>
      </c>
      <c r="K3363">
        <f>0-H3363</f>
        <v>5.9</v>
      </c>
      <c r="L3363">
        <v>2.33520773049292</v>
      </c>
      <c r="M3363">
        <v>1.3827163620879599</v>
      </c>
      <c r="N3363">
        <f>1-_xlfn.PERCENTRANK.INC(I$2:I$4359,I3363)</f>
        <v>3.2000000000000028E-2</v>
      </c>
      <c r="O3363">
        <f>1-_xlfn.PERCENTRANK.INC(J$2:J$4359,J3363)</f>
        <v>0.54499999999999993</v>
      </c>
      <c r="P3363">
        <f>1-_xlfn.PERCENTRANK.INC(K$2:K$4359,K3363)</f>
        <v>0.66199999999999992</v>
      </c>
      <c r="Q3363">
        <f>_xlfn.PERCENTRANK.INC(L$2:L$4359,L3363)</f>
        <v>0.70699999999999996</v>
      </c>
      <c r="R3363">
        <f>((N3363+P3363)/2+Q3363)/2</f>
        <v>0.52699999999999991</v>
      </c>
      <c r="S3363">
        <v>6</v>
      </c>
      <c r="T3363">
        <v>5</v>
      </c>
      <c r="U3363">
        <v>0</v>
      </c>
      <c r="V3363">
        <v>2</v>
      </c>
      <c r="W3363">
        <v>0</v>
      </c>
      <c r="X3363">
        <v>3</v>
      </c>
      <c r="Y3363">
        <v>0</v>
      </c>
      <c r="Z3363">
        <v>1</v>
      </c>
      <c r="AA3363">
        <v>1</v>
      </c>
      <c r="AB3363" s="4">
        <v>258.34299683570799</v>
      </c>
      <c r="AC3363">
        <v>5.6724999999999897</v>
      </c>
      <c r="AD3363">
        <v>22</v>
      </c>
      <c r="AE3363">
        <v>4</v>
      </c>
      <c r="AF3363">
        <v>3</v>
      </c>
      <c r="AG3363">
        <v>2</v>
      </c>
      <c r="AH3363">
        <v>0</v>
      </c>
      <c r="AI3363">
        <v>1</v>
      </c>
      <c r="AJ3363">
        <v>1</v>
      </c>
      <c r="AK3363" s="4">
        <v>0.29411764705882298</v>
      </c>
      <c r="AL3363">
        <v>17</v>
      </c>
      <c r="AM3363">
        <v>0</v>
      </c>
      <c r="AN3363">
        <v>0</v>
      </c>
      <c r="AO3363" s="4">
        <v>88.495299999999901</v>
      </c>
      <c r="AP3363">
        <v>35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2</v>
      </c>
      <c r="AX3363">
        <v>3</v>
      </c>
      <c r="AY3363">
        <v>0</v>
      </c>
      <c r="AZ3363">
        <v>1</v>
      </c>
      <c r="BA3363">
        <v>35</v>
      </c>
      <c r="BB3363">
        <v>0</v>
      </c>
      <c r="BC3363">
        <v>0</v>
      </c>
      <c r="BD3363">
        <v>0</v>
      </c>
      <c r="BE3363">
        <v>2</v>
      </c>
      <c r="BF3363" s="4">
        <v>91.39</v>
      </c>
      <c r="BG3363">
        <v>9.8619564282505294</v>
      </c>
      <c r="BH3363" s="4">
        <v>0.97093251977978601</v>
      </c>
      <c r="BI3363">
        <v>9.1572006574538101</v>
      </c>
      <c r="BJ3363" s="4">
        <v>15.058823529411701</v>
      </c>
      <c r="BK3363">
        <v>6.25</v>
      </c>
      <c r="BL3363" s="4">
        <v>174</v>
      </c>
      <c r="BM3363" s="4">
        <v>175</v>
      </c>
      <c r="BN3363">
        <v>247.77540588378901</v>
      </c>
      <c r="BO3363">
        <v>255.02857971191401</v>
      </c>
      <c r="BP3363">
        <v>251.209228515625</v>
      </c>
      <c r="BQ3363">
        <v>5</v>
      </c>
      <c r="BR3363">
        <v>2</v>
      </c>
      <c r="BS3363">
        <v>3</v>
      </c>
    </row>
    <row r="3364" spans="1:71" x14ac:dyDescent="0.35">
      <c r="A3364" t="s">
        <v>511</v>
      </c>
      <c r="B3364" t="s">
        <v>512</v>
      </c>
      <c r="C3364" t="s">
        <v>76</v>
      </c>
      <c r="D3364" t="s">
        <v>17</v>
      </c>
      <c r="E3364">
        <v>3363</v>
      </c>
      <c r="F3364">
        <v>-5.91</v>
      </c>
      <c r="G3364">
        <v>-6.6770777700000004</v>
      </c>
      <c r="H3364">
        <v>-6.6</v>
      </c>
      <c r="I3364">
        <f>0-F3364</f>
        <v>5.91</v>
      </c>
      <c r="J3364">
        <f>0-G3364</f>
        <v>6.6770777700000004</v>
      </c>
      <c r="K3364">
        <f>0-H3364</f>
        <v>6.6</v>
      </c>
      <c r="L3364">
        <v>1.32251746954298</v>
      </c>
      <c r="M3364">
        <v>0.54895909520489805</v>
      </c>
      <c r="N3364">
        <f>1-_xlfn.PERCENTRANK.INC(I$2:I$4359,I3364)</f>
        <v>5.9000000000000052E-2</v>
      </c>
      <c r="O3364">
        <f>1-_xlfn.PERCENTRANK.INC(J$2:J$4359,J3364)</f>
        <v>0.247</v>
      </c>
      <c r="P3364">
        <f>1-_xlfn.PERCENTRANK.INC(K$2:K$4359,K3364)</f>
        <v>0.26800000000000002</v>
      </c>
      <c r="Q3364">
        <f>_xlfn.PERCENTRANK.INC(L$2:L$4359,L3364)</f>
        <v>0.25700000000000001</v>
      </c>
      <c r="R3364">
        <f>((N3364+P3364)/2+Q3364)/2</f>
        <v>0.21025000000000002</v>
      </c>
      <c r="S3364">
        <v>9</v>
      </c>
      <c r="T3364">
        <v>7</v>
      </c>
      <c r="U3364">
        <v>1</v>
      </c>
      <c r="V3364">
        <v>0</v>
      </c>
      <c r="W3364">
        <v>0</v>
      </c>
      <c r="X3364">
        <v>4</v>
      </c>
      <c r="Y3364">
        <v>0</v>
      </c>
      <c r="Z3364">
        <v>1</v>
      </c>
      <c r="AA3364">
        <v>2</v>
      </c>
      <c r="AB3364" s="4">
        <v>323.41399490833197</v>
      </c>
      <c r="AC3364">
        <v>7.9669999999999996</v>
      </c>
      <c r="AD3364">
        <v>27</v>
      </c>
      <c r="AE3364">
        <v>6</v>
      </c>
      <c r="AF3364">
        <v>1</v>
      </c>
      <c r="AG3364">
        <v>1</v>
      </c>
      <c r="AH3364">
        <v>0</v>
      </c>
      <c r="AI3364">
        <v>0</v>
      </c>
      <c r="AJ3364">
        <v>0</v>
      </c>
      <c r="AK3364" s="4">
        <v>0.34782608695652101</v>
      </c>
      <c r="AL3364">
        <v>23</v>
      </c>
      <c r="AM3364">
        <v>1</v>
      </c>
      <c r="AN3364">
        <v>0</v>
      </c>
      <c r="AO3364" s="4">
        <v>106.991599999999</v>
      </c>
      <c r="AP3364">
        <v>43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1</v>
      </c>
      <c r="AX3364">
        <v>4</v>
      </c>
      <c r="AY3364">
        <v>0</v>
      </c>
      <c r="AZ3364">
        <v>1</v>
      </c>
      <c r="BA3364">
        <v>44</v>
      </c>
      <c r="BB3364">
        <v>0</v>
      </c>
      <c r="BC3364">
        <v>0</v>
      </c>
      <c r="BD3364">
        <v>0</v>
      </c>
      <c r="BE3364">
        <v>0</v>
      </c>
      <c r="BF3364" s="4">
        <v>89.93</v>
      </c>
      <c r="BG3364" s="4">
        <v>11.178495514383</v>
      </c>
      <c r="BH3364">
        <v>1.00536702536197</v>
      </c>
      <c r="BI3364" s="4">
        <v>10.1188205226427</v>
      </c>
      <c r="BJ3364" s="4">
        <v>18.340264650283501</v>
      </c>
      <c r="BK3364">
        <v>9.3333333333333304</v>
      </c>
      <c r="BL3364" s="4">
        <v>223</v>
      </c>
      <c r="BM3364" s="4">
        <v>224</v>
      </c>
      <c r="BN3364">
        <v>306.82980346679602</v>
      </c>
      <c r="BO3364">
        <v>301.55526733398398</v>
      </c>
      <c r="BP3364">
        <v>301.51531982421801</v>
      </c>
      <c r="BQ3364">
        <v>2</v>
      </c>
      <c r="BR3364">
        <v>2</v>
      </c>
      <c r="BS3364">
        <v>3</v>
      </c>
    </row>
    <row r="3365" spans="1:71" x14ac:dyDescent="0.35">
      <c r="A3365" t="s">
        <v>511</v>
      </c>
      <c r="B3365" t="s">
        <v>512</v>
      </c>
      <c r="C3365" t="s">
        <v>76</v>
      </c>
      <c r="D3365" t="s">
        <v>17</v>
      </c>
      <c r="E3365">
        <v>3364</v>
      </c>
      <c r="F3365">
        <v>-6.08</v>
      </c>
      <c r="G3365">
        <v>-6.6906418800000003</v>
      </c>
      <c r="H3365">
        <v>-6.7</v>
      </c>
      <c r="I3365">
        <f>0-F3365</f>
        <v>6.08</v>
      </c>
      <c r="J3365">
        <f>0-G3365</f>
        <v>6.6906418800000003</v>
      </c>
      <c r="K3365">
        <f>0-H3365</f>
        <v>6.7</v>
      </c>
      <c r="L3365">
        <v>0.86913571821262203</v>
      </c>
      <c r="M3365">
        <v>0.54004285491542503</v>
      </c>
      <c r="N3365">
        <f>1-_xlfn.PERCENTRANK.INC(I$2:I$4359,I3365)</f>
        <v>3.5000000000000031E-2</v>
      </c>
      <c r="O3365">
        <f>1-_xlfn.PERCENTRANK.INC(J$2:J$4359,J3365)</f>
        <v>0.24099999999999999</v>
      </c>
      <c r="P3365">
        <f>1-_xlfn.PERCENTRANK.INC(K$2:K$4359,K3365)</f>
        <v>0.22899999999999998</v>
      </c>
      <c r="Q3365">
        <f>_xlfn.PERCENTRANK.INC(L$2:L$4359,L3365)</f>
        <v>7.0000000000000007E-2</v>
      </c>
      <c r="R3365">
        <f>((N3365+P3365)/2+Q3365)/2</f>
        <v>0.10100000000000001</v>
      </c>
      <c r="S3365">
        <v>9</v>
      </c>
      <c r="T3365">
        <v>7</v>
      </c>
      <c r="U3365">
        <v>1</v>
      </c>
      <c r="V3365">
        <v>0</v>
      </c>
      <c r="W3365">
        <v>0</v>
      </c>
      <c r="X3365">
        <v>4</v>
      </c>
      <c r="Y3365">
        <v>0</v>
      </c>
      <c r="Z3365">
        <v>1</v>
      </c>
      <c r="AA3365">
        <v>2</v>
      </c>
      <c r="AB3365" s="4">
        <v>323.41399490833197</v>
      </c>
      <c r="AC3365">
        <v>7.9669999999999996</v>
      </c>
      <c r="AD3365">
        <v>27</v>
      </c>
      <c r="AE3365">
        <v>6</v>
      </c>
      <c r="AF3365">
        <v>1</v>
      </c>
      <c r="AG3365">
        <v>1</v>
      </c>
      <c r="AH3365">
        <v>0</v>
      </c>
      <c r="AI3365">
        <v>0</v>
      </c>
      <c r="AJ3365">
        <v>0</v>
      </c>
      <c r="AK3365" s="4">
        <v>0.34782608695652101</v>
      </c>
      <c r="AL3365">
        <v>23</v>
      </c>
      <c r="AM3365">
        <v>1</v>
      </c>
      <c r="AN3365">
        <v>0</v>
      </c>
      <c r="AO3365" s="4">
        <v>106.991599999999</v>
      </c>
      <c r="AP3365">
        <v>43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1</v>
      </c>
      <c r="AX3365">
        <v>4</v>
      </c>
      <c r="AY3365">
        <v>0</v>
      </c>
      <c r="AZ3365">
        <v>1</v>
      </c>
      <c r="BA3365">
        <v>44</v>
      </c>
      <c r="BB3365">
        <v>0</v>
      </c>
      <c r="BC3365">
        <v>0</v>
      </c>
      <c r="BD3365">
        <v>0</v>
      </c>
      <c r="BE3365">
        <v>0</v>
      </c>
      <c r="BF3365" s="4">
        <v>89.93</v>
      </c>
      <c r="BG3365" s="4">
        <v>11.178495514383</v>
      </c>
      <c r="BH3365">
        <v>1.00536702536197</v>
      </c>
      <c r="BI3365" s="4">
        <v>10.1188205226427</v>
      </c>
      <c r="BJ3365" s="4">
        <v>18.340264650283501</v>
      </c>
      <c r="BK3365">
        <v>9.3333333333333304</v>
      </c>
      <c r="BL3365" s="4">
        <v>223</v>
      </c>
      <c r="BM3365" s="4">
        <v>224</v>
      </c>
      <c r="BN3365">
        <v>300.37939453125</v>
      </c>
      <c r="BO3365">
        <v>304.10223388671801</v>
      </c>
      <c r="BP3365">
        <v>300.63739013671801</v>
      </c>
      <c r="BQ3365">
        <v>2</v>
      </c>
      <c r="BR3365">
        <v>3</v>
      </c>
      <c r="BS3365">
        <v>3</v>
      </c>
    </row>
    <row r="3366" spans="1:71" x14ac:dyDescent="0.35">
      <c r="A3366" t="s">
        <v>511</v>
      </c>
      <c r="B3366" t="s">
        <v>512</v>
      </c>
      <c r="C3366" t="s">
        <v>76</v>
      </c>
      <c r="D3366" t="s">
        <v>17</v>
      </c>
      <c r="E3366">
        <v>3365</v>
      </c>
      <c r="F3366">
        <v>-6.25</v>
      </c>
      <c r="G3366">
        <v>-6.5195684399999996</v>
      </c>
      <c r="H3366">
        <v>-6.5</v>
      </c>
      <c r="I3366">
        <f>0-F3366</f>
        <v>6.25</v>
      </c>
      <c r="J3366">
        <f>0-G3366</f>
        <v>6.5195684399999996</v>
      </c>
      <c r="K3366">
        <f>0-H3366</f>
        <v>6.5</v>
      </c>
      <c r="L3366">
        <v>2.2668487574729901</v>
      </c>
      <c r="M3366">
        <v>1.4829007042354401</v>
      </c>
      <c r="N3366">
        <f>1-_xlfn.PERCENTRANK.INC(I$2:I$4359,I3366)</f>
        <v>2.200000000000002E-2</v>
      </c>
      <c r="O3366">
        <f>1-_xlfn.PERCENTRANK.INC(J$2:J$4359,J3366)</f>
        <v>0.31499999999999995</v>
      </c>
      <c r="P3366">
        <f>1-_xlfn.PERCENTRANK.INC(K$2:K$4359,K3366)</f>
        <v>0.31299999999999994</v>
      </c>
      <c r="Q3366">
        <f>_xlfn.PERCENTRANK.INC(L$2:L$4359,L3366)</f>
        <v>0.68300000000000005</v>
      </c>
      <c r="R3366">
        <f>((N3366+P3366)/2+Q3366)/2</f>
        <v>0.42525000000000002</v>
      </c>
      <c r="S3366">
        <v>9</v>
      </c>
      <c r="T3366">
        <v>7</v>
      </c>
      <c r="U3366">
        <v>1</v>
      </c>
      <c r="V3366">
        <v>0</v>
      </c>
      <c r="W3366">
        <v>0</v>
      </c>
      <c r="X3366">
        <v>4</v>
      </c>
      <c r="Y3366">
        <v>0</v>
      </c>
      <c r="Z3366">
        <v>1</v>
      </c>
      <c r="AA3366">
        <v>2</v>
      </c>
      <c r="AB3366" s="4">
        <v>323.41399490833197</v>
      </c>
      <c r="AC3366">
        <v>7.9669999999999996</v>
      </c>
      <c r="AD3366">
        <v>27</v>
      </c>
      <c r="AE3366">
        <v>6</v>
      </c>
      <c r="AF3366">
        <v>1</v>
      </c>
      <c r="AG3366">
        <v>1</v>
      </c>
      <c r="AH3366">
        <v>0</v>
      </c>
      <c r="AI3366">
        <v>0</v>
      </c>
      <c r="AJ3366">
        <v>0</v>
      </c>
      <c r="AK3366" s="4">
        <v>0.34782608695652101</v>
      </c>
      <c r="AL3366">
        <v>23</v>
      </c>
      <c r="AM3366">
        <v>1</v>
      </c>
      <c r="AN3366">
        <v>0</v>
      </c>
      <c r="AO3366" s="4">
        <v>106.991599999999</v>
      </c>
      <c r="AP3366">
        <v>43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1</v>
      </c>
      <c r="AX3366">
        <v>4</v>
      </c>
      <c r="AY3366">
        <v>0</v>
      </c>
      <c r="AZ3366">
        <v>1</v>
      </c>
      <c r="BA3366">
        <v>44</v>
      </c>
      <c r="BB3366">
        <v>0</v>
      </c>
      <c r="BC3366">
        <v>0</v>
      </c>
      <c r="BD3366">
        <v>0</v>
      </c>
      <c r="BE3366">
        <v>0</v>
      </c>
      <c r="BF3366" s="4">
        <v>89.93</v>
      </c>
      <c r="BG3366" s="4">
        <v>11.178495514383</v>
      </c>
      <c r="BH3366">
        <v>1.00536702536197</v>
      </c>
      <c r="BI3366" s="4">
        <v>10.1188205226427</v>
      </c>
      <c r="BJ3366" s="4">
        <v>18.340264650283501</v>
      </c>
      <c r="BK3366">
        <v>9.3333333333333304</v>
      </c>
      <c r="BL3366" s="4">
        <v>223</v>
      </c>
      <c r="BM3366" s="4">
        <v>224</v>
      </c>
      <c r="BN3366">
        <v>301.89791870117102</v>
      </c>
      <c r="BO3366">
        <v>299.667236328125</v>
      </c>
      <c r="BP3366">
        <v>301.95953369140602</v>
      </c>
      <c r="BQ3366">
        <v>2</v>
      </c>
      <c r="BR3366">
        <v>0</v>
      </c>
      <c r="BS3366">
        <v>0</v>
      </c>
    </row>
    <row r="3367" spans="1:71" x14ac:dyDescent="0.35">
      <c r="A3367" t="s">
        <v>2074</v>
      </c>
      <c r="B3367" t="s">
        <v>2075</v>
      </c>
      <c r="C3367" t="s">
        <v>438</v>
      </c>
      <c r="D3367" t="s">
        <v>2076</v>
      </c>
      <c r="E3367">
        <v>3366</v>
      </c>
      <c r="F3367">
        <v>-4.6100000000000003</v>
      </c>
      <c r="G3367">
        <v>-6.2586250300000001</v>
      </c>
      <c r="H3367">
        <v>-5.8</v>
      </c>
      <c r="I3367">
        <f>0-F3367</f>
        <v>4.6100000000000003</v>
      </c>
      <c r="J3367">
        <f>0-G3367</f>
        <v>6.2586250300000001</v>
      </c>
      <c r="K3367">
        <f>0-H3367</f>
        <v>5.8</v>
      </c>
      <c r="L3367">
        <v>3.0018524954856698</v>
      </c>
      <c r="M3367">
        <v>1.5514202735518701</v>
      </c>
      <c r="N3367">
        <f>1-_xlfn.PERCENTRANK.INC(I$2:I$4359,I3367)</f>
        <v>0.56899999999999995</v>
      </c>
      <c r="O3367">
        <f>1-_xlfn.PERCENTRANK.INC(J$2:J$4359,J3367)</f>
        <v>0.45799999999999996</v>
      </c>
      <c r="P3367">
        <f>1-_xlfn.PERCENTRANK.INC(K$2:K$4359,K3367)</f>
        <v>0.71500000000000008</v>
      </c>
      <c r="Q3367">
        <f>_xlfn.PERCENTRANK.INC(L$2:L$4359,L3367)</f>
        <v>0.93200000000000005</v>
      </c>
      <c r="R3367">
        <f>((N3367+P3367)/2+Q3367)/2</f>
        <v>0.78700000000000003</v>
      </c>
      <c r="S3367">
        <v>8</v>
      </c>
      <c r="T3367">
        <v>2</v>
      </c>
      <c r="U3367">
        <v>1</v>
      </c>
      <c r="V3367">
        <v>1</v>
      </c>
      <c r="W3367">
        <v>0</v>
      </c>
      <c r="X3367">
        <v>2</v>
      </c>
      <c r="Y3367">
        <v>0</v>
      </c>
      <c r="Z3367">
        <v>0</v>
      </c>
      <c r="AA3367">
        <v>2</v>
      </c>
      <c r="AB3367" s="4">
        <v>219.219995379447</v>
      </c>
      <c r="AC3367">
        <v>3.6181999999999999</v>
      </c>
      <c r="AD3367">
        <v>13</v>
      </c>
      <c r="AE3367">
        <v>3</v>
      </c>
      <c r="AF3367">
        <v>3</v>
      </c>
      <c r="AG3367">
        <v>3</v>
      </c>
      <c r="AH3367">
        <v>1</v>
      </c>
      <c r="AI3367">
        <v>0</v>
      </c>
      <c r="AJ3367">
        <v>0</v>
      </c>
      <c r="AK3367" s="4">
        <v>0.17647058823529399</v>
      </c>
      <c r="AL3367">
        <v>17</v>
      </c>
      <c r="AM3367">
        <v>1</v>
      </c>
      <c r="AN3367">
        <v>0</v>
      </c>
      <c r="AO3367" s="4">
        <v>70.378399999999999</v>
      </c>
      <c r="AP3367">
        <v>27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2</v>
      </c>
      <c r="AX3367">
        <v>3</v>
      </c>
      <c r="AY3367">
        <v>0</v>
      </c>
      <c r="AZ3367">
        <v>0</v>
      </c>
      <c r="BA3367">
        <v>28</v>
      </c>
      <c r="BB3367">
        <v>0</v>
      </c>
      <c r="BC3367">
        <v>0</v>
      </c>
      <c r="BD3367">
        <v>0</v>
      </c>
      <c r="BE3367">
        <v>0</v>
      </c>
      <c r="BF3367" s="4">
        <v>103.789999999999</v>
      </c>
      <c r="BG3367">
        <v>8.9521035603259804</v>
      </c>
      <c r="BH3367" s="4">
        <v>0.96963906947011202</v>
      </c>
      <c r="BI3367">
        <v>8.2324080600610703</v>
      </c>
      <c r="BJ3367" s="4">
        <v>12.456747404844201</v>
      </c>
      <c r="BK3367">
        <v>5.1041666666666599</v>
      </c>
      <c r="BL3367" s="4">
        <v>140</v>
      </c>
      <c r="BM3367" s="4">
        <v>157</v>
      </c>
      <c r="BN3367">
        <v>220.13775634765599</v>
      </c>
      <c r="BO3367">
        <v>222.794998168945</v>
      </c>
      <c r="BP3367">
        <v>220.40017700195301</v>
      </c>
      <c r="BQ3367">
        <v>4</v>
      </c>
      <c r="BR3367">
        <v>2</v>
      </c>
      <c r="BS3367">
        <v>2</v>
      </c>
    </row>
    <row r="3368" spans="1:71" x14ac:dyDescent="0.35">
      <c r="A3368" t="s">
        <v>2074</v>
      </c>
      <c r="B3368" t="s">
        <v>2075</v>
      </c>
      <c r="C3368" t="s">
        <v>438</v>
      </c>
      <c r="D3368" t="s">
        <v>2076</v>
      </c>
      <c r="E3368">
        <v>3367</v>
      </c>
      <c r="F3368">
        <v>-5.35</v>
      </c>
      <c r="G3368">
        <v>-6.2162547100000003</v>
      </c>
      <c r="H3368">
        <v>-5.9</v>
      </c>
      <c r="I3368">
        <f>0-F3368</f>
        <v>5.35</v>
      </c>
      <c r="J3368">
        <f>0-G3368</f>
        <v>6.2162547100000003</v>
      </c>
      <c r="K3368">
        <f>0-H3368</f>
        <v>5.9</v>
      </c>
      <c r="L3368">
        <v>2.52926917061352</v>
      </c>
      <c r="M3368">
        <v>1.24199072244824</v>
      </c>
      <c r="N3368">
        <f>1-_xlfn.PERCENTRANK.INC(I$2:I$4359,I3368)</f>
        <v>0.19099999999999995</v>
      </c>
      <c r="O3368">
        <f>1-_xlfn.PERCENTRANK.INC(J$2:J$4359,J3368)</f>
        <v>0.48399999999999999</v>
      </c>
      <c r="P3368">
        <f>1-_xlfn.PERCENTRANK.INC(K$2:K$4359,K3368)</f>
        <v>0.66199999999999992</v>
      </c>
      <c r="Q3368">
        <f>_xlfn.PERCENTRANK.INC(L$2:L$4359,L3368)</f>
        <v>0.77600000000000002</v>
      </c>
      <c r="R3368">
        <f>((N3368+P3368)/2+Q3368)/2</f>
        <v>0.60124999999999995</v>
      </c>
      <c r="S3368">
        <v>8</v>
      </c>
      <c r="T3368">
        <v>2</v>
      </c>
      <c r="U3368">
        <v>1</v>
      </c>
      <c r="V3368">
        <v>1</v>
      </c>
      <c r="W3368">
        <v>0</v>
      </c>
      <c r="X3368">
        <v>2</v>
      </c>
      <c r="Y3368">
        <v>0</v>
      </c>
      <c r="Z3368">
        <v>0</v>
      </c>
      <c r="AA3368">
        <v>2</v>
      </c>
      <c r="AB3368" s="4">
        <v>219.219995379447</v>
      </c>
      <c r="AC3368">
        <v>3.6181999999999999</v>
      </c>
      <c r="AD3368">
        <v>13</v>
      </c>
      <c r="AE3368">
        <v>3</v>
      </c>
      <c r="AF3368">
        <v>3</v>
      </c>
      <c r="AG3368">
        <v>3</v>
      </c>
      <c r="AH3368">
        <v>1</v>
      </c>
      <c r="AI3368">
        <v>0</v>
      </c>
      <c r="AJ3368">
        <v>0</v>
      </c>
      <c r="AK3368" s="4">
        <v>0.17647058823529399</v>
      </c>
      <c r="AL3368">
        <v>17</v>
      </c>
      <c r="AM3368">
        <v>1</v>
      </c>
      <c r="AN3368">
        <v>0</v>
      </c>
      <c r="AO3368" s="4">
        <v>70.378399999999999</v>
      </c>
      <c r="AP3368">
        <v>27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2</v>
      </c>
      <c r="AX3368">
        <v>3</v>
      </c>
      <c r="AY3368">
        <v>0</v>
      </c>
      <c r="AZ3368">
        <v>0</v>
      </c>
      <c r="BA3368">
        <v>28</v>
      </c>
      <c r="BB3368">
        <v>0</v>
      </c>
      <c r="BC3368">
        <v>0</v>
      </c>
      <c r="BD3368">
        <v>0</v>
      </c>
      <c r="BE3368">
        <v>0</v>
      </c>
      <c r="BF3368" s="4">
        <v>103.789999999999</v>
      </c>
      <c r="BG3368">
        <v>8.9521035603259804</v>
      </c>
      <c r="BH3368" s="4">
        <v>0.96963906947011202</v>
      </c>
      <c r="BI3368">
        <v>8.2324080600610703</v>
      </c>
      <c r="BJ3368" s="4">
        <v>12.456747404844201</v>
      </c>
      <c r="BK3368">
        <v>5.1041666666666599</v>
      </c>
      <c r="BL3368" s="4">
        <v>140</v>
      </c>
      <c r="BM3368" s="4">
        <v>157</v>
      </c>
      <c r="BN3368">
        <v>222.78140258789</v>
      </c>
      <c r="BO3368">
        <v>220.47567749023401</v>
      </c>
      <c r="BP3368">
        <v>219.40280151367099</v>
      </c>
      <c r="BQ3368">
        <v>5</v>
      </c>
      <c r="BR3368">
        <v>3</v>
      </c>
      <c r="BS3368">
        <v>3</v>
      </c>
    </row>
    <row r="3369" spans="1:71" x14ac:dyDescent="0.35">
      <c r="A3369" t="s">
        <v>2074</v>
      </c>
      <c r="B3369" t="s">
        <v>2075</v>
      </c>
      <c r="C3369" t="s">
        <v>438</v>
      </c>
      <c r="D3369" t="s">
        <v>2076</v>
      </c>
      <c r="E3369">
        <v>3368</v>
      </c>
      <c r="F3369">
        <v>-4.47</v>
      </c>
      <c r="G3369">
        <v>-6.4496817599999998</v>
      </c>
      <c r="H3369">
        <v>-6.1</v>
      </c>
      <c r="I3369">
        <f>0-F3369</f>
        <v>4.47</v>
      </c>
      <c r="J3369">
        <f>0-G3369</f>
        <v>6.4496817599999998</v>
      </c>
      <c r="K3369">
        <f>0-H3369</f>
        <v>6.1</v>
      </c>
      <c r="L3369">
        <v>2.57877024077436</v>
      </c>
      <c r="M3369">
        <v>1.3399563535516901</v>
      </c>
      <c r="N3369">
        <f>1-_xlfn.PERCENTRANK.INC(I$2:I$4359,I3369)</f>
        <v>0.64800000000000002</v>
      </c>
      <c r="O3369">
        <f>1-_xlfn.PERCENTRANK.INC(J$2:J$4359,J3369)</f>
        <v>0.35299999999999998</v>
      </c>
      <c r="P3369">
        <f>1-_xlfn.PERCENTRANK.INC(K$2:K$4359,K3369)</f>
        <v>0.53800000000000003</v>
      </c>
      <c r="Q3369">
        <f>_xlfn.PERCENTRANK.INC(L$2:L$4359,L3369)</f>
        <v>0.79600000000000004</v>
      </c>
      <c r="R3369">
        <f>((N3369+P3369)/2+Q3369)/2</f>
        <v>0.69450000000000001</v>
      </c>
      <c r="S3369">
        <v>8</v>
      </c>
      <c r="T3369">
        <v>2</v>
      </c>
      <c r="U3369">
        <v>1</v>
      </c>
      <c r="V3369">
        <v>1</v>
      </c>
      <c r="W3369">
        <v>0</v>
      </c>
      <c r="X3369">
        <v>2</v>
      </c>
      <c r="Y3369">
        <v>0</v>
      </c>
      <c r="Z3369">
        <v>0</v>
      </c>
      <c r="AA3369">
        <v>2</v>
      </c>
      <c r="AB3369" s="4">
        <v>219.219995379447</v>
      </c>
      <c r="AC3369">
        <v>3.6181999999999999</v>
      </c>
      <c r="AD3369">
        <v>13</v>
      </c>
      <c r="AE3369">
        <v>3</v>
      </c>
      <c r="AF3369">
        <v>3</v>
      </c>
      <c r="AG3369">
        <v>3</v>
      </c>
      <c r="AH3369">
        <v>1</v>
      </c>
      <c r="AI3369">
        <v>0</v>
      </c>
      <c r="AJ3369">
        <v>0</v>
      </c>
      <c r="AK3369" s="4">
        <v>0.17647058823529399</v>
      </c>
      <c r="AL3369">
        <v>17</v>
      </c>
      <c r="AM3369">
        <v>1</v>
      </c>
      <c r="AN3369">
        <v>0</v>
      </c>
      <c r="AO3369" s="4">
        <v>70.378399999999999</v>
      </c>
      <c r="AP3369">
        <v>27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2</v>
      </c>
      <c r="AX3369">
        <v>3</v>
      </c>
      <c r="AY3369">
        <v>0</v>
      </c>
      <c r="AZ3369">
        <v>0</v>
      </c>
      <c r="BA3369">
        <v>28</v>
      </c>
      <c r="BB3369">
        <v>0</v>
      </c>
      <c r="BC3369">
        <v>0</v>
      </c>
      <c r="BD3369">
        <v>0</v>
      </c>
      <c r="BE3369">
        <v>0</v>
      </c>
      <c r="BF3369" s="4">
        <v>103.789999999999</v>
      </c>
      <c r="BG3369">
        <v>8.9521035603259804</v>
      </c>
      <c r="BH3369" s="4">
        <v>0.96963906947011202</v>
      </c>
      <c r="BI3369">
        <v>8.2324080600610703</v>
      </c>
      <c r="BJ3369" s="4">
        <v>12.456747404844201</v>
      </c>
      <c r="BK3369">
        <v>5.1041666666666599</v>
      </c>
      <c r="BL3369" s="4">
        <v>140</v>
      </c>
      <c r="BM3369" s="4">
        <v>157</v>
      </c>
      <c r="BN3369">
        <v>217.39410400390599</v>
      </c>
      <c r="BO3369">
        <v>226.43409729003901</v>
      </c>
      <c r="BP3369">
        <v>227.37200927734301</v>
      </c>
      <c r="BQ3369">
        <v>3</v>
      </c>
      <c r="BR3369">
        <v>2</v>
      </c>
      <c r="BS3369">
        <v>2</v>
      </c>
    </row>
    <row r="3370" spans="1:71" x14ac:dyDescent="0.35">
      <c r="A3370" t="s">
        <v>2335</v>
      </c>
      <c r="B3370" t="s">
        <v>2336</v>
      </c>
      <c r="C3370" t="s">
        <v>12</v>
      </c>
      <c r="D3370" t="s">
        <v>13</v>
      </c>
      <c r="E3370">
        <v>3369</v>
      </c>
      <c r="F3370">
        <v>-5.64</v>
      </c>
      <c r="G3370">
        <v>-6.5266504300000001</v>
      </c>
      <c r="H3370">
        <v>-6.5</v>
      </c>
      <c r="I3370">
        <f>0-F3370</f>
        <v>5.64</v>
      </c>
      <c r="J3370">
        <f>0-G3370</f>
        <v>6.5266504300000001</v>
      </c>
      <c r="K3370">
        <f>0-H3370</f>
        <v>6.5</v>
      </c>
      <c r="L3370">
        <v>3.22463518611195</v>
      </c>
      <c r="M3370">
        <v>1.8542468211194501</v>
      </c>
      <c r="N3370">
        <f>1-_xlfn.PERCENTRANK.INC(I$2:I$4359,I3370)</f>
        <v>0.10399999999999998</v>
      </c>
      <c r="O3370">
        <f>1-_xlfn.PERCENTRANK.INC(J$2:J$4359,J3370)</f>
        <v>0.31100000000000005</v>
      </c>
      <c r="P3370">
        <f>1-_xlfn.PERCENTRANK.INC(K$2:K$4359,K3370)</f>
        <v>0.31299999999999994</v>
      </c>
      <c r="Q3370">
        <f>_xlfn.PERCENTRANK.INC(L$2:L$4359,L3370)</f>
        <v>0.97299999999999998</v>
      </c>
      <c r="R3370">
        <f>((N3370+P3370)/2+Q3370)/2</f>
        <v>0.59075</v>
      </c>
      <c r="S3370">
        <v>15</v>
      </c>
      <c r="T3370">
        <v>3</v>
      </c>
      <c r="U3370">
        <v>1</v>
      </c>
      <c r="V3370">
        <v>1</v>
      </c>
      <c r="W3370">
        <v>0</v>
      </c>
      <c r="X3370">
        <v>3</v>
      </c>
      <c r="Y3370">
        <v>0</v>
      </c>
      <c r="Z3370">
        <v>0</v>
      </c>
      <c r="AA3370">
        <v>3</v>
      </c>
      <c r="AB3370" s="4">
        <v>369.78399157524098</v>
      </c>
      <c r="AC3370">
        <v>5.8867999999999903</v>
      </c>
      <c r="AD3370">
        <v>18</v>
      </c>
      <c r="AE3370">
        <v>5</v>
      </c>
      <c r="AF3370">
        <v>2</v>
      </c>
      <c r="AG3370">
        <v>3</v>
      </c>
      <c r="AH3370">
        <v>1</v>
      </c>
      <c r="AI3370">
        <v>0</v>
      </c>
      <c r="AJ3370">
        <v>0</v>
      </c>
      <c r="AK3370" s="4">
        <v>0.214285714285714</v>
      </c>
      <c r="AL3370">
        <v>28</v>
      </c>
      <c r="AM3370">
        <v>1</v>
      </c>
      <c r="AN3370">
        <v>0</v>
      </c>
      <c r="AO3370" s="4">
        <v>111.11479999999899</v>
      </c>
      <c r="AP3370">
        <v>40</v>
      </c>
      <c r="AQ3370">
        <v>1</v>
      </c>
      <c r="AR3370">
        <v>0</v>
      </c>
      <c r="AS3370">
        <v>0</v>
      </c>
      <c r="AT3370">
        <v>1</v>
      </c>
      <c r="AU3370">
        <v>0</v>
      </c>
      <c r="AV3370">
        <v>0</v>
      </c>
      <c r="AW3370">
        <v>2</v>
      </c>
      <c r="AX3370">
        <v>4</v>
      </c>
      <c r="AY3370">
        <v>0</v>
      </c>
      <c r="AZ3370">
        <v>0</v>
      </c>
      <c r="BA3370">
        <v>42</v>
      </c>
      <c r="BB3370">
        <v>0</v>
      </c>
      <c r="BC3370">
        <v>0</v>
      </c>
      <c r="BD3370">
        <v>0</v>
      </c>
      <c r="BE3370">
        <v>0</v>
      </c>
      <c r="BF3370" s="4">
        <v>102.09</v>
      </c>
      <c r="BG3370">
        <v>9.9067215548883798</v>
      </c>
      <c r="BH3370">
        <v>1.0006573280764099</v>
      </c>
      <c r="BI3370">
        <v>8.9002138663515105</v>
      </c>
      <c r="BJ3370" s="4">
        <v>20.7270408163265</v>
      </c>
      <c r="BK3370">
        <v>9.4674556213017702</v>
      </c>
      <c r="BL3370" s="4">
        <v>211</v>
      </c>
      <c r="BM3370" s="4">
        <v>241</v>
      </c>
      <c r="BN3370">
        <v>326.278076171875</v>
      </c>
      <c r="BO3370">
        <v>326.14718627929602</v>
      </c>
      <c r="BP3370">
        <v>326.563385009765</v>
      </c>
      <c r="BQ3370">
        <v>3</v>
      </c>
      <c r="BR3370">
        <v>1</v>
      </c>
      <c r="BS3370">
        <v>1</v>
      </c>
    </row>
    <row r="3371" spans="1:71" x14ac:dyDescent="0.35">
      <c r="A3371" t="s">
        <v>357</v>
      </c>
      <c r="B3371" t="s">
        <v>358</v>
      </c>
      <c r="C3371" t="s">
        <v>131</v>
      </c>
      <c r="D3371" t="s">
        <v>359</v>
      </c>
      <c r="E3371">
        <v>3370</v>
      </c>
      <c r="F3371">
        <v>-4.5199999999999996</v>
      </c>
      <c r="G3371">
        <v>-4.81396961</v>
      </c>
      <c r="H3371">
        <v>-4.8</v>
      </c>
      <c r="I3371">
        <f>0-F3371</f>
        <v>4.5199999999999996</v>
      </c>
      <c r="J3371">
        <f>0-G3371</f>
        <v>4.81396961</v>
      </c>
      <c r="K3371">
        <f>0-H3371</f>
        <v>4.8</v>
      </c>
      <c r="L3371">
        <v>1.67656488764298</v>
      </c>
      <c r="M3371">
        <v>1.1687772649952499</v>
      </c>
      <c r="N3371">
        <f>1-_xlfn.PERCENTRANK.INC(I$2:I$4359,I3371)</f>
        <v>0.625</v>
      </c>
      <c r="O3371">
        <f>1-_xlfn.PERCENTRANK.INC(J$2:J$4359,J3371)</f>
        <v>0.97799999999999998</v>
      </c>
      <c r="P3371">
        <f>1-_xlfn.PERCENTRANK.INC(K$2:K$4359,K3371)</f>
        <v>0.97899999999999998</v>
      </c>
      <c r="Q3371">
        <f>_xlfn.PERCENTRANK.INC(L$2:L$4359,L3371)</f>
        <v>0.41699999999999998</v>
      </c>
      <c r="R3371">
        <f>((N3371+P3371)/2+Q3371)/2</f>
        <v>0.60950000000000004</v>
      </c>
      <c r="S3371">
        <v>10</v>
      </c>
      <c r="T3371">
        <v>1</v>
      </c>
      <c r="U3371">
        <v>0</v>
      </c>
      <c r="V3371">
        <v>0</v>
      </c>
      <c r="W3371">
        <v>0</v>
      </c>
      <c r="X3371">
        <v>5</v>
      </c>
      <c r="Y3371">
        <v>0</v>
      </c>
      <c r="Z3371">
        <v>1</v>
      </c>
      <c r="AA3371">
        <v>2</v>
      </c>
      <c r="AB3371" s="4">
        <v>254.26299595832799</v>
      </c>
      <c r="AC3371">
        <v>3.7294</v>
      </c>
      <c r="AD3371">
        <v>14</v>
      </c>
      <c r="AE3371">
        <v>5</v>
      </c>
      <c r="AF3371">
        <v>1</v>
      </c>
      <c r="AG3371">
        <v>1</v>
      </c>
      <c r="AH3371">
        <v>1</v>
      </c>
      <c r="AI3371">
        <v>0</v>
      </c>
      <c r="AJ3371">
        <v>0</v>
      </c>
      <c r="AK3371" s="4">
        <v>5.5555555555555497E-2</v>
      </c>
      <c r="AL3371">
        <v>18</v>
      </c>
      <c r="AM3371">
        <v>0</v>
      </c>
      <c r="AN3371">
        <v>0</v>
      </c>
      <c r="AO3371" s="4">
        <v>71.415799999999905</v>
      </c>
      <c r="AP3371">
        <v>27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5</v>
      </c>
      <c r="AY3371">
        <v>0</v>
      </c>
      <c r="AZ3371">
        <v>1</v>
      </c>
      <c r="BA3371">
        <v>28</v>
      </c>
      <c r="BB3371">
        <v>0</v>
      </c>
      <c r="BC3371">
        <v>0</v>
      </c>
      <c r="BD3371">
        <v>0</v>
      </c>
      <c r="BE3371">
        <v>2</v>
      </c>
      <c r="BF3371" s="4">
        <v>99.72</v>
      </c>
      <c r="BG3371">
        <v>8.3018810019041602</v>
      </c>
      <c r="BH3371" s="4">
        <v>0.98248527472626901</v>
      </c>
      <c r="BI3371">
        <v>7.4498782989059498</v>
      </c>
      <c r="BJ3371" s="4">
        <v>13.432098765432</v>
      </c>
      <c r="BK3371">
        <v>4.2806183115338801</v>
      </c>
      <c r="BL3371" s="4">
        <v>144</v>
      </c>
      <c r="BM3371" s="4">
        <v>166</v>
      </c>
      <c r="BN3371">
        <v>210.39645385742099</v>
      </c>
      <c r="BO3371">
        <v>212.17990112304599</v>
      </c>
      <c r="BP3371">
        <v>211.73146057128901</v>
      </c>
      <c r="BQ3371">
        <v>1</v>
      </c>
      <c r="BR3371">
        <v>1</v>
      </c>
      <c r="BS3371">
        <v>1</v>
      </c>
    </row>
    <row r="3372" spans="1:71" x14ac:dyDescent="0.35">
      <c r="A3372" t="s">
        <v>357</v>
      </c>
      <c r="B3372" t="s">
        <v>358</v>
      </c>
      <c r="C3372" t="s">
        <v>131</v>
      </c>
      <c r="D3372" t="s">
        <v>359</v>
      </c>
      <c r="E3372">
        <v>3371</v>
      </c>
      <c r="F3372">
        <v>-4.21</v>
      </c>
      <c r="G3372">
        <v>-3.6756076800000002</v>
      </c>
      <c r="H3372">
        <v>-3.7</v>
      </c>
      <c r="I3372">
        <f>0-F3372</f>
        <v>4.21</v>
      </c>
      <c r="J3372">
        <f>0-G3372</f>
        <v>3.6756076800000002</v>
      </c>
      <c r="K3372">
        <f>0-H3372</f>
        <v>3.7</v>
      </c>
      <c r="L3372">
        <v>0.76526213553475597</v>
      </c>
      <c r="M3372">
        <v>0.53485836607452397</v>
      </c>
      <c r="N3372">
        <f>1-_xlfn.PERCENTRANK.INC(I$2:I$4359,I3372)</f>
        <v>0.77700000000000002</v>
      </c>
      <c r="O3372">
        <f>1-_xlfn.PERCENTRANK.INC(J$2:J$4359,J3372)</f>
        <v>0.999</v>
      </c>
      <c r="P3372">
        <f>1-_xlfn.PERCENTRANK.INC(K$2:K$4359,K3372)</f>
        <v>0.999</v>
      </c>
      <c r="Q3372">
        <f>_xlfn.PERCENTRANK.INC(L$2:L$4359,L3372)</f>
        <v>4.3999999999999997E-2</v>
      </c>
      <c r="R3372">
        <f>((N3372+P3372)/2+Q3372)/2</f>
        <v>0.46600000000000003</v>
      </c>
      <c r="S3372">
        <v>10</v>
      </c>
      <c r="T3372">
        <v>1</v>
      </c>
      <c r="U3372">
        <v>0</v>
      </c>
      <c r="V3372">
        <v>0</v>
      </c>
      <c r="W3372">
        <v>0</v>
      </c>
      <c r="X3372">
        <v>5</v>
      </c>
      <c r="Y3372">
        <v>0</v>
      </c>
      <c r="Z3372">
        <v>1</v>
      </c>
      <c r="AA3372">
        <v>2</v>
      </c>
      <c r="AB3372" s="4">
        <v>254.26299595832799</v>
      </c>
      <c r="AC3372">
        <v>3.7294</v>
      </c>
      <c r="AD3372">
        <v>14</v>
      </c>
      <c r="AE3372">
        <v>5</v>
      </c>
      <c r="AF3372">
        <v>1</v>
      </c>
      <c r="AG3372">
        <v>1</v>
      </c>
      <c r="AH3372">
        <v>1</v>
      </c>
      <c r="AI3372">
        <v>0</v>
      </c>
      <c r="AJ3372">
        <v>0</v>
      </c>
      <c r="AK3372" s="4">
        <v>5.5555555555555497E-2</v>
      </c>
      <c r="AL3372">
        <v>18</v>
      </c>
      <c r="AM3372">
        <v>0</v>
      </c>
      <c r="AN3372">
        <v>0</v>
      </c>
      <c r="AO3372" s="4">
        <v>71.415799999999905</v>
      </c>
      <c r="AP3372">
        <v>27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5</v>
      </c>
      <c r="AY3372">
        <v>0</v>
      </c>
      <c r="AZ3372">
        <v>1</v>
      </c>
      <c r="BA3372">
        <v>28</v>
      </c>
      <c r="BB3372">
        <v>0</v>
      </c>
      <c r="BC3372">
        <v>0</v>
      </c>
      <c r="BD3372">
        <v>0</v>
      </c>
      <c r="BE3372">
        <v>2</v>
      </c>
      <c r="BF3372" s="4">
        <v>99.72</v>
      </c>
      <c r="BG3372">
        <v>8.3018810019041602</v>
      </c>
      <c r="BH3372" s="4">
        <v>0.98248527472626901</v>
      </c>
      <c r="BI3372">
        <v>7.4498782989059498</v>
      </c>
      <c r="BJ3372" s="4">
        <v>13.432098765432</v>
      </c>
      <c r="BK3372">
        <v>4.2806183115338801</v>
      </c>
      <c r="BL3372" s="4">
        <v>144</v>
      </c>
      <c r="BM3372" s="4">
        <v>166</v>
      </c>
      <c r="BN3372">
        <v>212.67459106445301</v>
      </c>
      <c r="BO3372">
        <v>212.10086059570301</v>
      </c>
      <c r="BP3372">
        <v>212.57925415039</v>
      </c>
      <c r="BQ3372">
        <v>1</v>
      </c>
      <c r="BR3372">
        <v>2</v>
      </c>
      <c r="BS3372">
        <v>2</v>
      </c>
    </row>
    <row r="3373" spans="1:71" x14ac:dyDescent="0.35">
      <c r="A3373" t="s">
        <v>357</v>
      </c>
      <c r="B3373" t="s">
        <v>358</v>
      </c>
      <c r="C3373" t="s">
        <v>131</v>
      </c>
      <c r="D3373" t="s">
        <v>359</v>
      </c>
      <c r="E3373">
        <v>3372</v>
      </c>
      <c r="F3373">
        <v>-4.46</v>
      </c>
      <c r="G3373">
        <v>-4.7855739599999998</v>
      </c>
      <c r="H3373">
        <v>-4.8</v>
      </c>
      <c r="I3373">
        <f>0-F3373</f>
        <v>4.46</v>
      </c>
      <c r="J3373">
        <f>0-G3373</f>
        <v>4.7855739599999998</v>
      </c>
      <c r="K3373">
        <f>0-H3373</f>
        <v>4.8</v>
      </c>
      <c r="L3373">
        <v>1.6831191831896799</v>
      </c>
      <c r="M3373">
        <v>1.16057504825404</v>
      </c>
      <c r="N3373">
        <f>1-_xlfn.PERCENTRANK.INC(I$2:I$4359,I3373)</f>
        <v>0.65200000000000002</v>
      </c>
      <c r="O3373">
        <f>1-_xlfn.PERCENTRANK.INC(J$2:J$4359,J3373)</f>
        <v>0.98099999999999998</v>
      </c>
      <c r="P3373">
        <f>1-_xlfn.PERCENTRANK.INC(K$2:K$4359,K3373)</f>
        <v>0.97899999999999998</v>
      </c>
      <c r="Q3373">
        <f>_xlfn.PERCENTRANK.INC(L$2:L$4359,L3373)</f>
        <v>0.42</v>
      </c>
      <c r="R3373">
        <f>((N3373+P3373)/2+Q3373)/2</f>
        <v>0.61775000000000002</v>
      </c>
      <c r="S3373">
        <v>10</v>
      </c>
      <c r="T3373">
        <v>1</v>
      </c>
      <c r="U3373">
        <v>0</v>
      </c>
      <c r="V3373">
        <v>0</v>
      </c>
      <c r="W3373">
        <v>0</v>
      </c>
      <c r="X3373">
        <v>5</v>
      </c>
      <c r="Y3373">
        <v>0</v>
      </c>
      <c r="Z3373">
        <v>1</v>
      </c>
      <c r="AA3373">
        <v>2</v>
      </c>
      <c r="AB3373" s="4">
        <v>254.26299595832799</v>
      </c>
      <c r="AC3373">
        <v>3.7294</v>
      </c>
      <c r="AD3373">
        <v>14</v>
      </c>
      <c r="AE3373">
        <v>5</v>
      </c>
      <c r="AF3373">
        <v>1</v>
      </c>
      <c r="AG3373">
        <v>1</v>
      </c>
      <c r="AH3373">
        <v>1</v>
      </c>
      <c r="AI3373">
        <v>0</v>
      </c>
      <c r="AJ3373">
        <v>0</v>
      </c>
      <c r="AK3373" s="4">
        <v>5.5555555555555497E-2</v>
      </c>
      <c r="AL3373">
        <v>18</v>
      </c>
      <c r="AM3373">
        <v>0</v>
      </c>
      <c r="AN3373">
        <v>0</v>
      </c>
      <c r="AO3373" s="4">
        <v>71.415799999999905</v>
      </c>
      <c r="AP3373">
        <v>27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5</v>
      </c>
      <c r="AY3373">
        <v>0</v>
      </c>
      <c r="AZ3373">
        <v>1</v>
      </c>
      <c r="BA3373">
        <v>28</v>
      </c>
      <c r="BB3373">
        <v>0</v>
      </c>
      <c r="BC3373">
        <v>0</v>
      </c>
      <c r="BD3373">
        <v>0</v>
      </c>
      <c r="BE3373">
        <v>2</v>
      </c>
      <c r="BF3373" s="4">
        <v>99.72</v>
      </c>
      <c r="BG3373">
        <v>8.3018810019041602</v>
      </c>
      <c r="BH3373" s="4">
        <v>0.98248527472626901</v>
      </c>
      <c r="BI3373">
        <v>7.4498782989059498</v>
      </c>
      <c r="BJ3373" s="4">
        <v>13.432098765432</v>
      </c>
      <c r="BK3373">
        <v>4.2806183115338801</v>
      </c>
      <c r="BL3373" s="4">
        <v>144</v>
      </c>
      <c r="BM3373" s="4">
        <v>166</v>
      </c>
      <c r="BN3373">
        <v>209.12586975097599</v>
      </c>
      <c r="BO3373">
        <v>211.815826416015</v>
      </c>
      <c r="BP3373">
        <v>212.20138549804599</v>
      </c>
      <c r="BQ3373">
        <v>1</v>
      </c>
      <c r="BR3373">
        <v>1</v>
      </c>
      <c r="BS3373">
        <v>1</v>
      </c>
    </row>
    <row r="3374" spans="1:71" x14ac:dyDescent="0.35">
      <c r="A3374" t="s">
        <v>1306</v>
      </c>
      <c r="B3374" t="s">
        <v>1307</v>
      </c>
      <c r="C3374" t="s">
        <v>108</v>
      </c>
      <c r="D3374" t="s">
        <v>205</v>
      </c>
      <c r="E3374">
        <v>3373</v>
      </c>
      <c r="F3374">
        <v>-4.3499999999999996</v>
      </c>
      <c r="G3374">
        <v>-5.6826543799999998</v>
      </c>
      <c r="H3374">
        <v>-5.6</v>
      </c>
      <c r="I3374">
        <f>0-F3374</f>
        <v>4.3499999999999996</v>
      </c>
      <c r="J3374">
        <f>0-G3374</f>
        <v>5.6826543799999998</v>
      </c>
      <c r="K3374">
        <f>0-H3374</f>
        <v>5.6</v>
      </c>
      <c r="L3374">
        <v>1.7779195007503801</v>
      </c>
      <c r="M3374">
        <v>0.83602880956348102</v>
      </c>
      <c r="N3374">
        <f>1-_xlfn.PERCENTRANK.INC(I$2:I$4359,I3374)</f>
        <v>0.71300000000000008</v>
      </c>
      <c r="O3374">
        <f>1-_xlfn.PERCENTRANK.INC(J$2:J$4359,J3374)</f>
        <v>0.77800000000000002</v>
      </c>
      <c r="P3374">
        <f>1-_xlfn.PERCENTRANK.INC(K$2:K$4359,K3374)</f>
        <v>0.81</v>
      </c>
      <c r="Q3374">
        <f>_xlfn.PERCENTRANK.INC(L$2:L$4359,L3374)</f>
        <v>0.45900000000000002</v>
      </c>
      <c r="R3374">
        <f>((N3374+P3374)/2+Q3374)/2</f>
        <v>0.61025000000000007</v>
      </c>
      <c r="S3374">
        <v>5</v>
      </c>
      <c r="T3374">
        <v>7</v>
      </c>
      <c r="U3374">
        <v>1</v>
      </c>
      <c r="V3374">
        <v>1</v>
      </c>
      <c r="W3374">
        <v>0</v>
      </c>
      <c r="X3374">
        <v>2</v>
      </c>
      <c r="Y3374">
        <v>0</v>
      </c>
      <c r="Z3374">
        <v>0</v>
      </c>
      <c r="AA3374">
        <v>1</v>
      </c>
      <c r="AB3374" s="4">
        <v>222.28799557685801</v>
      </c>
      <c r="AC3374">
        <v>5.6087999999999898</v>
      </c>
      <c r="AD3374">
        <v>21</v>
      </c>
      <c r="AE3374">
        <v>3</v>
      </c>
      <c r="AF3374">
        <v>1</v>
      </c>
      <c r="AG3374">
        <v>1</v>
      </c>
      <c r="AH3374">
        <v>0</v>
      </c>
      <c r="AI3374">
        <v>0</v>
      </c>
      <c r="AJ3374">
        <v>1</v>
      </c>
      <c r="AK3374" s="4">
        <v>0.4375</v>
      </c>
      <c r="AL3374">
        <v>16</v>
      </c>
      <c r="AM3374">
        <v>1</v>
      </c>
      <c r="AN3374">
        <v>0</v>
      </c>
      <c r="AO3374" s="4">
        <v>82.731200000000001</v>
      </c>
      <c r="AP3374">
        <v>34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2</v>
      </c>
      <c r="AX3374">
        <v>2</v>
      </c>
      <c r="AY3374">
        <v>0</v>
      </c>
      <c r="AZ3374">
        <v>0</v>
      </c>
      <c r="BA3374">
        <v>34</v>
      </c>
      <c r="BB3374">
        <v>0</v>
      </c>
      <c r="BC3374">
        <v>0</v>
      </c>
      <c r="BD3374">
        <v>0</v>
      </c>
      <c r="BE3374">
        <v>0</v>
      </c>
      <c r="BF3374" s="4">
        <v>43.63</v>
      </c>
      <c r="BG3374">
        <v>9.2609014729921597</v>
      </c>
      <c r="BH3374">
        <v>1.04104475825112</v>
      </c>
      <c r="BI3374">
        <v>7.8957764779967397</v>
      </c>
      <c r="BJ3374" s="4">
        <v>14.0625</v>
      </c>
      <c r="BK3374">
        <v>8.1440443213296394</v>
      </c>
      <c r="BL3374" s="4">
        <v>168</v>
      </c>
      <c r="BM3374" s="4">
        <v>158</v>
      </c>
      <c r="BN3374">
        <v>228.69935607910099</v>
      </c>
      <c r="BO3374">
        <v>228.57458496093699</v>
      </c>
      <c r="BP3374">
        <v>227.51756286621</v>
      </c>
      <c r="BQ3374">
        <v>2</v>
      </c>
      <c r="BR3374">
        <v>3</v>
      </c>
      <c r="BS3374">
        <v>3</v>
      </c>
    </row>
    <row r="3375" spans="1:71" x14ac:dyDescent="0.35">
      <c r="A3375" t="s">
        <v>1306</v>
      </c>
      <c r="B3375" t="s">
        <v>1307</v>
      </c>
      <c r="C3375" t="s">
        <v>108</v>
      </c>
      <c r="D3375" t="s">
        <v>205</v>
      </c>
      <c r="E3375">
        <v>3374</v>
      </c>
      <c r="F3375">
        <v>-4.43</v>
      </c>
      <c r="G3375">
        <v>-5.5702352499999996</v>
      </c>
      <c r="H3375">
        <v>-5.5</v>
      </c>
      <c r="I3375">
        <f>0-F3375</f>
        <v>4.43</v>
      </c>
      <c r="J3375">
        <f>0-G3375</f>
        <v>5.5702352499999996</v>
      </c>
      <c r="K3375">
        <f>0-H3375</f>
        <v>5.5</v>
      </c>
      <c r="L3375">
        <v>1.5757989048308201</v>
      </c>
      <c r="M3375">
        <v>0.94008512743693295</v>
      </c>
      <c r="N3375">
        <f>1-_xlfn.PERCENTRANK.INC(I$2:I$4359,I3375)</f>
        <v>0.66900000000000004</v>
      </c>
      <c r="O3375">
        <f>1-_xlfn.PERCENTRANK.INC(J$2:J$4359,J3375)</f>
        <v>0.83199999999999996</v>
      </c>
      <c r="P3375">
        <f>1-_xlfn.PERCENTRANK.INC(K$2:K$4359,K3375)</f>
        <v>0.85199999999999998</v>
      </c>
      <c r="Q3375">
        <f>_xlfn.PERCENTRANK.INC(L$2:L$4359,L3375)</f>
        <v>0.373</v>
      </c>
      <c r="R3375">
        <f>((N3375+P3375)/2+Q3375)/2</f>
        <v>0.56674999999999998</v>
      </c>
      <c r="S3375">
        <v>5</v>
      </c>
      <c r="T3375">
        <v>7</v>
      </c>
      <c r="U3375">
        <v>1</v>
      </c>
      <c r="V3375">
        <v>1</v>
      </c>
      <c r="W3375">
        <v>0</v>
      </c>
      <c r="X3375">
        <v>2</v>
      </c>
      <c r="Y3375">
        <v>0</v>
      </c>
      <c r="Z3375">
        <v>0</v>
      </c>
      <c r="AA3375">
        <v>1</v>
      </c>
      <c r="AB3375" s="4">
        <v>222.28799557685801</v>
      </c>
      <c r="AC3375">
        <v>5.6087999999999898</v>
      </c>
      <c r="AD3375">
        <v>21</v>
      </c>
      <c r="AE3375">
        <v>3</v>
      </c>
      <c r="AF3375">
        <v>1</v>
      </c>
      <c r="AG3375">
        <v>1</v>
      </c>
      <c r="AH3375">
        <v>0</v>
      </c>
      <c r="AI3375">
        <v>0</v>
      </c>
      <c r="AJ3375">
        <v>1</v>
      </c>
      <c r="AK3375" s="4">
        <v>0.4375</v>
      </c>
      <c r="AL3375">
        <v>16</v>
      </c>
      <c r="AM3375">
        <v>1</v>
      </c>
      <c r="AN3375">
        <v>0</v>
      </c>
      <c r="AO3375" s="4">
        <v>82.731200000000001</v>
      </c>
      <c r="AP3375">
        <v>34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2</v>
      </c>
      <c r="AX3375">
        <v>2</v>
      </c>
      <c r="AY3375">
        <v>0</v>
      </c>
      <c r="AZ3375">
        <v>0</v>
      </c>
      <c r="BA3375">
        <v>34</v>
      </c>
      <c r="BB3375">
        <v>0</v>
      </c>
      <c r="BC3375">
        <v>0</v>
      </c>
      <c r="BD3375">
        <v>0</v>
      </c>
      <c r="BE3375">
        <v>0</v>
      </c>
      <c r="BF3375" s="4">
        <v>43.63</v>
      </c>
      <c r="BG3375">
        <v>9.2609014729921597</v>
      </c>
      <c r="BH3375">
        <v>1.04104475825112</v>
      </c>
      <c r="BI3375">
        <v>7.8957764779967397</v>
      </c>
      <c r="BJ3375" s="4">
        <v>14.0625</v>
      </c>
      <c r="BK3375">
        <v>8.1440443213296394</v>
      </c>
      <c r="BL3375" s="4">
        <v>168</v>
      </c>
      <c r="BM3375" s="4">
        <v>158</v>
      </c>
      <c r="BN3375">
        <v>230.77696228027301</v>
      </c>
      <c r="BO3375">
        <v>229.05862426757801</v>
      </c>
      <c r="BP3375">
        <v>230.98324584960901</v>
      </c>
      <c r="BQ3375">
        <v>2</v>
      </c>
      <c r="BR3375">
        <v>2</v>
      </c>
      <c r="BS3375">
        <v>2</v>
      </c>
    </row>
    <row r="3376" spans="1:71" x14ac:dyDescent="0.35">
      <c r="A3376" t="s">
        <v>1306</v>
      </c>
      <c r="B3376" t="s">
        <v>1307</v>
      </c>
      <c r="C3376" t="s">
        <v>108</v>
      </c>
      <c r="D3376" t="s">
        <v>205</v>
      </c>
      <c r="E3376">
        <v>3375</v>
      </c>
      <c r="F3376">
        <v>-4.6399999999999997</v>
      </c>
      <c r="G3376">
        <v>-5.00472641</v>
      </c>
      <c r="H3376">
        <v>-5.0999999999999996</v>
      </c>
      <c r="I3376">
        <f>0-F3376</f>
        <v>4.6399999999999997</v>
      </c>
      <c r="J3376">
        <f>0-G3376</f>
        <v>5.00472641</v>
      </c>
      <c r="K3376">
        <f>0-H3376</f>
        <v>5.0999999999999996</v>
      </c>
      <c r="L3376">
        <v>1.54694936648193</v>
      </c>
      <c r="M3376">
        <v>0.97770839045024605</v>
      </c>
      <c r="N3376">
        <f>1-_xlfn.PERCENTRANK.INC(I$2:I$4359,I3376)</f>
        <v>0.55099999999999993</v>
      </c>
      <c r="O3376">
        <f>1-_xlfn.PERCENTRANK.INC(J$2:J$4359,J3376)</f>
        <v>0.96399999999999997</v>
      </c>
      <c r="P3376">
        <f>1-_xlfn.PERCENTRANK.INC(K$2:K$4359,K3376)</f>
        <v>0.95199999999999996</v>
      </c>
      <c r="Q3376">
        <f>_xlfn.PERCENTRANK.INC(L$2:L$4359,L3376)</f>
        <v>0.36099999999999999</v>
      </c>
      <c r="R3376">
        <f>((N3376+P3376)/2+Q3376)/2</f>
        <v>0.55624999999999991</v>
      </c>
      <c r="S3376">
        <v>5</v>
      </c>
      <c r="T3376">
        <v>7</v>
      </c>
      <c r="U3376">
        <v>1</v>
      </c>
      <c r="V3376">
        <v>1</v>
      </c>
      <c r="W3376">
        <v>0</v>
      </c>
      <c r="X3376">
        <v>2</v>
      </c>
      <c r="Y3376">
        <v>0</v>
      </c>
      <c r="Z3376">
        <v>0</v>
      </c>
      <c r="AA3376">
        <v>1</v>
      </c>
      <c r="AB3376" s="4">
        <v>222.28799557685801</v>
      </c>
      <c r="AC3376">
        <v>5.6087999999999898</v>
      </c>
      <c r="AD3376">
        <v>21</v>
      </c>
      <c r="AE3376">
        <v>3</v>
      </c>
      <c r="AF3376">
        <v>1</v>
      </c>
      <c r="AG3376">
        <v>1</v>
      </c>
      <c r="AH3376">
        <v>0</v>
      </c>
      <c r="AI3376">
        <v>0</v>
      </c>
      <c r="AJ3376">
        <v>1</v>
      </c>
      <c r="AK3376" s="4">
        <v>0.4375</v>
      </c>
      <c r="AL3376">
        <v>16</v>
      </c>
      <c r="AM3376">
        <v>1</v>
      </c>
      <c r="AN3376">
        <v>0</v>
      </c>
      <c r="AO3376" s="4">
        <v>82.731200000000001</v>
      </c>
      <c r="AP3376">
        <v>34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2</v>
      </c>
      <c r="AX3376">
        <v>2</v>
      </c>
      <c r="AY3376">
        <v>0</v>
      </c>
      <c r="AZ3376">
        <v>0</v>
      </c>
      <c r="BA3376">
        <v>34</v>
      </c>
      <c r="BB3376">
        <v>0</v>
      </c>
      <c r="BC3376">
        <v>0</v>
      </c>
      <c r="BD3376">
        <v>0</v>
      </c>
      <c r="BE3376">
        <v>0</v>
      </c>
      <c r="BF3376" s="4">
        <v>43.63</v>
      </c>
      <c r="BG3376">
        <v>9.2609014729921597</v>
      </c>
      <c r="BH3376">
        <v>1.04104475825112</v>
      </c>
      <c r="BI3376">
        <v>7.8957764779967397</v>
      </c>
      <c r="BJ3376" s="4">
        <v>14.0625</v>
      </c>
      <c r="BK3376">
        <v>8.1440443213296394</v>
      </c>
      <c r="BL3376" s="4">
        <v>168</v>
      </c>
      <c r="BM3376" s="4">
        <v>158</v>
      </c>
      <c r="BN3376">
        <v>227.908447265625</v>
      </c>
      <c r="BO3376">
        <v>230.21896362304599</v>
      </c>
      <c r="BP3376">
        <v>226.99432373046801</v>
      </c>
      <c r="BQ3376">
        <v>3</v>
      </c>
      <c r="BR3376">
        <v>0</v>
      </c>
      <c r="BS3376">
        <v>0</v>
      </c>
    </row>
    <row r="3377" spans="1:71" x14ac:dyDescent="0.35">
      <c r="A3377" t="s">
        <v>273</v>
      </c>
      <c r="B3377" t="s">
        <v>274</v>
      </c>
      <c r="C3377" t="s">
        <v>12</v>
      </c>
      <c r="D3377" t="s">
        <v>47</v>
      </c>
      <c r="E3377">
        <v>3376</v>
      </c>
      <c r="F3377">
        <v>-3.48</v>
      </c>
      <c r="G3377">
        <v>-7.0086627000000004</v>
      </c>
      <c r="H3377">
        <v>-6.8</v>
      </c>
      <c r="I3377">
        <f>0-F3377</f>
        <v>3.48</v>
      </c>
      <c r="J3377">
        <f>0-G3377</f>
        <v>7.0086627000000004</v>
      </c>
      <c r="K3377">
        <f>0-H3377</f>
        <v>6.8</v>
      </c>
      <c r="L3377">
        <v>3.1499740115027102</v>
      </c>
      <c r="M3377">
        <v>1.9711618483557201</v>
      </c>
      <c r="N3377">
        <f>1-_xlfn.PERCENTRANK.INC(I$2:I$4359,I3377)</f>
        <v>0.97</v>
      </c>
      <c r="O3377">
        <f>1-_xlfn.PERCENTRANK.INC(J$2:J$4359,J3377)</f>
        <v>0.127</v>
      </c>
      <c r="P3377">
        <f>1-_xlfn.PERCENTRANK.INC(K$2:K$4359,K3377)</f>
        <v>0.19399999999999995</v>
      </c>
      <c r="Q3377">
        <f>_xlfn.PERCENTRANK.INC(L$2:L$4359,L3377)</f>
        <v>0.96199999999999997</v>
      </c>
      <c r="R3377">
        <f>((N3377+P3377)/2+Q3377)/2</f>
        <v>0.77200000000000002</v>
      </c>
      <c r="S3377">
        <v>17</v>
      </c>
      <c r="T3377">
        <v>3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3</v>
      </c>
      <c r="AB3377" s="4">
        <v>295.42599356174401</v>
      </c>
      <c r="AC3377">
        <v>8.2698999999999891</v>
      </c>
      <c r="AD3377">
        <v>26</v>
      </c>
      <c r="AE3377">
        <v>1</v>
      </c>
      <c r="AF3377">
        <v>2</v>
      </c>
      <c r="AG3377">
        <v>2</v>
      </c>
      <c r="AH3377">
        <v>0</v>
      </c>
      <c r="AI3377">
        <v>1</v>
      </c>
      <c r="AJ3377">
        <v>1</v>
      </c>
      <c r="AK3377" s="4">
        <v>0.20833333333333301</v>
      </c>
      <c r="AL3377">
        <v>24</v>
      </c>
      <c r="AM3377">
        <v>1</v>
      </c>
      <c r="AN3377">
        <v>0</v>
      </c>
      <c r="AO3377" s="4">
        <v>116.993699999999</v>
      </c>
      <c r="AP3377">
        <v>47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1</v>
      </c>
      <c r="AX3377">
        <v>1</v>
      </c>
      <c r="AY3377">
        <v>0</v>
      </c>
      <c r="AZ3377">
        <v>0</v>
      </c>
      <c r="BA3377">
        <v>49</v>
      </c>
      <c r="BB3377">
        <v>0</v>
      </c>
      <c r="BC3377">
        <v>0</v>
      </c>
      <c r="BD3377">
        <v>0</v>
      </c>
      <c r="BE3377">
        <v>0</v>
      </c>
      <c r="BF3377" s="4">
        <v>24.67</v>
      </c>
      <c r="BG3377" s="4">
        <v>10.613035407218799</v>
      </c>
      <c r="BH3377" s="4">
        <v>0.97550906853103803</v>
      </c>
      <c r="BI3377">
        <v>9.8794841068985395</v>
      </c>
      <c r="BJ3377" s="4">
        <v>16.84375</v>
      </c>
      <c r="BK3377">
        <v>8.7408949011446406</v>
      </c>
      <c r="BL3377" s="4">
        <v>249</v>
      </c>
      <c r="BM3377" s="4">
        <v>272</v>
      </c>
      <c r="BN3377">
        <v>281.24862670898398</v>
      </c>
      <c r="BO3377">
        <v>288.05154418945301</v>
      </c>
      <c r="BP3377">
        <v>284.31527709960898</v>
      </c>
      <c r="BQ3377">
        <v>2</v>
      </c>
      <c r="BR3377">
        <v>0</v>
      </c>
      <c r="BS3377">
        <v>0</v>
      </c>
    </row>
    <row r="3378" spans="1:71" x14ac:dyDescent="0.35">
      <c r="A3378" t="s">
        <v>273</v>
      </c>
      <c r="B3378" t="s">
        <v>274</v>
      </c>
      <c r="C3378" t="s">
        <v>12</v>
      </c>
      <c r="D3378" t="s">
        <v>47</v>
      </c>
      <c r="E3378">
        <v>3377</v>
      </c>
      <c r="F3378">
        <v>-4.34</v>
      </c>
      <c r="G3378">
        <v>-5.8057284400000002</v>
      </c>
      <c r="H3378">
        <v>-5.4</v>
      </c>
      <c r="I3378">
        <f>0-F3378</f>
        <v>4.34</v>
      </c>
      <c r="J3378">
        <f>0-G3378</f>
        <v>5.8057284400000002</v>
      </c>
      <c r="K3378">
        <f>0-H3378</f>
        <v>5.4</v>
      </c>
      <c r="L3378">
        <v>2.1305665197594901</v>
      </c>
      <c r="M3378">
        <v>0.78778134261279698</v>
      </c>
      <c r="N3378">
        <f>1-_xlfn.PERCENTRANK.INC(I$2:I$4359,I3378)</f>
        <v>0.71899999999999997</v>
      </c>
      <c r="O3378">
        <f>1-_xlfn.PERCENTRANK.INC(J$2:J$4359,J3378)</f>
        <v>0.72299999999999998</v>
      </c>
      <c r="P3378">
        <f>1-_xlfn.PERCENTRANK.INC(K$2:K$4359,K3378)</f>
        <v>0.88800000000000001</v>
      </c>
      <c r="Q3378">
        <f>_xlfn.PERCENTRANK.INC(L$2:L$4359,L3378)</f>
        <v>0.629</v>
      </c>
      <c r="R3378">
        <f>((N3378+P3378)/2+Q3378)/2</f>
        <v>0.71625000000000005</v>
      </c>
      <c r="S3378">
        <v>17</v>
      </c>
      <c r="T3378">
        <v>3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3</v>
      </c>
      <c r="AB3378" s="4">
        <v>295.42599356174401</v>
      </c>
      <c r="AC3378">
        <v>8.2698999999999891</v>
      </c>
      <c r="AD3378">
        <v>26</v>
      </c>
      <c r="AE3378">
        <v>1</v>
      </c>
      <c r="AF3378">
        <v>2</v>
      </c>
      <c r="AG3378">
        <v>2</v>
      </c>
      <c r="AH3378">
        <v>0</v>
      </c>
      <c r="AI3378">
        <v>1</v>
      </c>
      <c r="AJ3378">
        <v>1</v>
      </c>
      <c r="AK3378" s="4">
        <v>0.20833333333333301</v>
      </c>
      <c r="AL3378">
        <v>24</v>
      </c>
      <c r="AM3378">
        <v>1</v>
      </c>
      <c r="AN3378">
        <v>0</v>
      </c>
      <c r="AO3378" s="4">
        <v>116.993699999999</v>
      </c>
      <c r="AP3378">
        <v>47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1</v>
      </c>
      <c r="AX3378">
        <v>1</v>
      </c>
      <c r="AY3378">
        <v>0</v>
      </c>
      <c r="AZ3378">
        <v>0</v>
      </c>
      <c r="BA3378">
        <v>49</v>
      </c>
      <c r="BB3378">
        <v>0</v>
      </c>
      <c r="BC3378">
        <v>0</v>
      </c>
      <c r="BD3378">
        <v>0</v>
      </c>
      <c r="BE3378">
        <v>0</v>
      </c>
      <c r="BF3378" s="4">
        <v>24.67</v>
      </c>
      <c r="BG3378" s="4">
        <v>10.613035407218799</v>
      </c>
      <c r="BH3378" s="4">
        <v>0.97550906853103803</v>
      </c>
      <c r="BI3378">
        <v>9.8794841068985395</v>
      </c>
      <c r="BJ3378" s="4">
        <v>16.84375</v>
      </c>
      <c r="BK3378">
        <v>8.7408949011446406</v>
      </c>
      <c r="BL3378" s="4">
        <v>249</v>
      </c>
      <c r="BM3378" s="4">
        <v>272</v>
      </c>
      <c r="BN3378">
        <v>284.02413940429602</v>
      </c>
      <c r="BO3378">
        <v>288.79397583007801</v>
      </c>
      <c r="BP3378">
        <v>288.14511108398398</v>
      </c>
      <c r="BQ3378">
        <v>1</v>
      </c>
      <c r="BR3378">
        <v>2</v>
      </c>
      <c r="BS3378">
        <v>2</v>
      </c>
    </row>
    <row r="3379" spans="1:71" x14ac:dyDescent="0.35">
      <c r="A3379" t="s">
        <v>273</v>
      </c>
      <c r="B3379" t="s">
        <v>274</v>
      </c>
      <c r="C3379" t="s">
        <v>12</v>
      </c>
      <c r="D3379" t="s">
        <v>47</v>
      </c>
      <c r="E3379">
        <v>3378</v>
      </c>
      <c r="F3379">
        <v>-3.96</v>
      </c>
      <c r="G3379">
        <v>-6.3831625000000001</v>
      </c>
      <c r="H3379">
        <v>-6.3</v>
      </c>
      <c r="I3379">
        <f>0-F3379</f>
        <v>3.96</v>
      </c>
      <c r="J3379">
        <f>0-G3379</f>
        <v>6.3831625000000001</v>
      </c>
      <c r="K3379">
        <f>0-H3379</f>
        <v>6.3</v>
      </c>
      <c r="L3379">
        <v>1.8829219005686999</v>
      </c>
      <c r="M3379">
        <v>1.1109724242616801</v>
      </c>
      <c r="N3379">
        <f>1-_xlfn.PERCENTRANK.INC(I$2:I$4359,I3379)</f>
        <v>0.871</v>
      </c>
      <c r="O3379">
        <f>1-_xlfn.PERCENTRANK.INC(J$2:J$4359,J3379)</f>
        <v>0.38800000000000001</v>
      </c>
      <c r="P3379">
        <f>1-_xlfn.PERCENTRANK.INC(K$2:K$4359,K3379)</f>
        <v>0.42100000000000004</v>
      </c>
      <c r="Q3379">
        <f>_xlfn.PERCENTRANK.INC(L$2:L$4359,L3379)</f>
        <v>0.51</v>
      </c>
      <c r="R3379">
        <f>((N3379+P3379)/2+Q3379)/2</f>
        <v>0.57800000000000007</v>
      </c>
      <c r="S3379">
        <v>18</v>
      </c>
      <c r="T3379">
        <v>2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4</v>
      </c>
      <c r="AB3379" s="4">
        <v>295.42599356174401</v>
      </c>
      <c r="AC3379">
        <v>8.2698999999999891</v>
      </c>
      <c r="AD3379">
        <v>26</v>
      </c>
      <c r="AE3379">
        <v>1</v>
      </c>
      <c r="AF3379">
        <v>2</v>
      </c>
      <c r="AG3379">
        <v>2</v>
      </c>
      <c r="AH3379">
        <v>0</v>
      </c>
      <c r="AI3379">
        <v>1</v>
      </c>
      <c r="AJ3379">
        <v>1</v>
      </c>
      <c r="AK3379" s="4">
        <v>0.20833333333333301</v>
      </c>
      <c r="AL3379">
        <v>24</v>
      </c>
      <c r="AM3379">
        <v>1</v>
      </c>
      <c r="AN3379">
        <v>0</v>
      </c>
      <c r="AO3379" s="4">
        <v>116.993699999999</v>
      </c>
      <c r="AP3379">
        <v>47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1</v>
      </c>
      <c r="AX3379">
        <v>1</v>
      </c>
      <c r="AY3379">
        <v>0</v>
      </c>
      <c r="AZ3379">
        <v>0</v>
      </c>
      <c r="BA3379">
        <v>49</v>
      </c>
      <c r="BB3379">
        <v>0</v>
      </c>
      <c r="BC3379">
        <v>0</v>
      </c>
      <c r="BD3379">
        <v>0</v>
      </c>
      <c r="BE3379">
        <v>0</v>
      </c>
      <c r="BF3379" s="4">
        <v>24.67</v>
      </c>
      <c r="BG3379" s="4">
        <v>10.613035407218799</v>
      </c>
      <c r="BH3379" s="4">
        <v>0.97550906853103803</v>
      </c>
      <c r="BI3379">
        <v>9.8794841068985395</v>
      </c>
      <c r="BJ3379" s="4">
        <v>16.84375</v>
      </c>
      <c r="BK3379">
        <v>8.7408949011446406</v>
      </c>
      <c r="BL3379" s="4">
        <v>249</v>
      </c>
      <c r="BM3379" s="4">
        <v>272</v>
      </c>
      <c r="BN3379">
        <v>285.99468994140602</v>
      </c>
      <c r="BO3379">
        <v>286.22119140625</v>
      </c>
      <c r="BP3379">
        <v>286.77673339843699</v>
      </c>
      <c r="BQ3379">
        <v>2</v>
      </c>
      <c r="BR3379">
        <v>1</v>
      </c>
      <c r="BS3379">
        <v>1</v>
      </c>
    </row>
    <row r="3380" spans="1:71" x14ac:dyDescent="0.35">
      <c r="A3380" t="s">
        <v>2093</v>
      </c>
      <c r="B3380" t="s">
        <v>2094</v>
      </c>
      <c r="C3380" t="s">
        <v>12</v>
      </c>
      <c r="D3380" t="s">
        <v>17</v>
      </c>
      <c r="E3380">
        <v>3379</v>
      </c>
      <c r="F3380">
        <v>-4.33</v>
      </c>
      <c r="G3380">
        <v>-6.2439293899999999</v>
      </c>
      <c r="H3380">
        <v>-6.3</v>
      </c>
      <c r="I3380">
        <f>0-F3380</f>
        <v>4.33</v>
      </c>
      <c r="J3380">
        <f>0-G3380</f>
        <v>6.2439293899999999</v>
      </c>
      <c r="K3380">
        <f>0-H3380</f>
        <v>6.3</v>
      </c>
      <c r="L3380">
        <v>2.8894533349750402</v>
      </c>
      <c r="M3380">
        <v>1.8760053401077399</v>
      </c>
      <c r="N3380">
        <f>1-_xlfn.PERCENTRANK.INC(I$2:I$4359,I3380)</f>
        <v>0.72399999999999998</v>
      </c>
      <c r="O3380">
        <f>1-_xlfn.PERCENTRANK.INC(J$2:J$4359,J3380)</f>
        <v>0.46499999999999997</v>
      </c>
      <c r="P3380">
        <f>1-_xlfn.PERCENTRANK.INC(K$2:K$4359,K3380)</f>
        <v>0.42100000000000004</v>
      </c>
      <c r="Q3380">
        <f>_xlfn.PERCENTRANK.INC(L$2:L$4359,L3380)</f>
        <v>0.90200000000000002</v>
      </c>
      <c r="R3380">
        <f>((N3380+P3380)/2+Q3380)/2</f>
        <v>0.73724999999999996</v>
      </c>
      <c r="S3380">
        <v>15</v>
      </c>
      <c r="T3380">
        <v>4</v>
      </c>
      <c r="U3380">
        <v>1</v>
      </c>
      <c r="V3380">
        <v>0</v>
      </c>
      <c r="W3380">
        <v>0</v>
      </c>
      <c r="X3380">
        <v>3</v>
      </c>
      <c r="Y3380">
        <v>0</v>
      </c>
      <c r="Z3380">
        <v>0</v>
      </c>
      <c r="AA3380">
        <v>3</v>
      </c>
      <c r="AB3380" s="4">
        <v>318.43699312209998</v>
      </c>
      <c r="AC3380">
        <v>8.1297999999999995</v>
      </c>
      <c r="AD3380">
        <v>31</v>
      </c>
      <c r="AE3380">
        <v>3</v>
      </c>
      <c r="AF3380">
        <v>1</v>
      </c>
      <c r="AG3380">
        <v>1</v>
      </c>
      <c r="AH3380">
        <v>0</v>
      </c>
      <c r="AI3380">
        <v>1</v>
      </c>
      <c r="AJ3380">
        <v>1</v>
      </c>
      <c r="AK3380" s="4">
        <v>0.2</v>
      </c>
      <c r="AL3380">
        <v>25</v>
      </c>
      <c r="AM3380">
        <v>1</v>
      </c>
      <c r="AN3380">
        <v>0</v>
      </c>
      <c r="AO3380" s="4">
        <v>118.860999999999</v>
      </c>
      <c r="AP3380">
        <v>51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1</v>
      </c>
      <c r="AX3380">
        <v>3</v>
      </c>
      <c r="AY3380">
        <v>0</v>
      </c>
      <c r="AZ3380">
        <v>0</v>
      </c>
      <c r="BA3380">
        <v>53</v>
      </c>
      <c r="BB3380">
        <v>0</v>
      </c>
      <c r="BC3380">
        <v>0</v>
      </c>
      <c r="BD3380">
        <v>0</v>
      </c>
      <c r="BE3380">
        <v>0</v>
      </c>
      <c r="BF3380" s="4">
        <v>46.53</v>
      </c>
      <c r="BG3380" s="4">
        <v>12.116332503871501</v>
      </c>
      <c r="BH3380" s="4">
        <v>0.97056285341378101</v>
      </c>
      <c r="BI3380" s="4">
        <v>11.4838205596417</v>
      </c>
      <c r="BJ3380" s="4">
        <v>17.811199999999999</v>
      </c>
      <c r="BK3380">
        <v>7.0869247626004297</v>
      </c>
      <c r="BL3380" s="4">
        <v>280</v>
      </c>
      <c r="BM3380" s="4">
        <v>311</v>
      </c>
      <c r="BN3380">
        <v>296.40335083007801</v>
      </c>
      <c r="BO3380">
        <v>300.55407714843699</v>
      </c>
      <c r="BP3380">
        <v>302.37359619140602</v>
      </c>
      <c r="BQ3380">
        <v>1</v>
      </c>
      <c r="BR3380">
        <v>3</v>
      </c>
      <c r="BS3380">
        <v>3</v>
      </c>
    </row>
    <row r="3381" spans="1:71" x14ac:dyDescent="0.35">
      <c r="A3381" t="s">
        <v>2093</v>
      </c>
      <c r="B3381" t="s">
        <v>2094</v>
      </c>
      <c r="C3381" t="s">
        <v>12</v>
      </c>
      <c r="D3381" t="s">
        <v>17</v>
      </c>
      <c r="E3381">
        <v>3380</v>
      </c>
      <c r="F3381">
        <v>-4.33</v>
      </c>
      <c r="G3381">
        <v>-5.9563608199999996</v>
      </c>
      <c r="H3381">
        <v>-6.2</v>
      </c>
      <c r="I3381">
        <f>0-F3381</f>
        <v>4.33</v>
      </c>
      <c r="J3381">
        <f>0-G3381</f>
        <v>5.9563608199999996</v>
      </c>
      <c r="K3381">
        <f>0-H3381</f>
        <v>6.2</v>
      </c>
      <c r="L3381">
        <v>2.7874777417029599</v>
      </c>
      <c r="M3381">
        <v>1.5068062363671699</v>
      </c>
      <c r="N3381">
        <f>1-_xlfn.PERCENTRANK.INC(I$2:I$4359,I3381)</f>
        <v>0.72399999999999998</v>
      </c>
      <c r="O3381">
        <f>1-_xlfn.PERCENTRANK.INC(J$2:J$4359,J3381)</f>
        <v>0.63400000000000001</v>
      </c>
      <c r="P3381">
        <f>1-_xlfn.PERCENTRANK.INC(K$2:K$4359,K3381)</f>
        <v>0.47399999999999998</v>
      </c>
      <c r="Q3381">
        <f>_xlfn.PERCENTRANK.INC(L$2:L$4359,L3381)</f>
        <v>0.872</v>
      </c>
      <c r="R3381">
        <f>((N3381+P3381)/2+Q3381)/2</f>
        <v>0.73550000000000004</v>
      </c>
      <c r="S3381">
        <v>15</v>
      </c>
      <c r="T3381">
        <v>4</v>
      </c>
      <c r="U3381">
        <v>1</v>
      </c>
      <c r="V3381">
        <v>0</v>
      </c>
      <c r="W3381">
        <v>0</v>
      </c>
      <c r="X3381">
        <v>3</v>
      </c>
      <c r="Y3381">
        <v>0</v>
      </c>
      <c r="Z3381">
        <v>0</v>
      </c>
      <c r="AA3381">
        <v>3</v>
      </c>
      <c r="AB3381" s="4">
        <v>318.43699312209998</v>
      </c>
      <c r="AC3381">
        <v>8.1297999999999995</v>
      </c>
      <c r="AD3381">
        <v>31</v>
      </c>
      <c r="AE3381">
        <v>3</v>
      </c>
      <c r="AF3381">
        <v>1</v>
      </c>
      <c r="AG3381">
        <v>1</v>
      </c>
      <c r="AH3381">
        <v>0</v>
      </c>
      <c r="AI3381">
        <v>1</v>
      </c>
      <c r="AJ3381">
        <v>1</v>
      </c>
      <c r="AK3381" s="4">
        <v>0.2</v>
      </c>
      <c r="AL3381">
        <v>25</v>
      </c>
      <c r="AM3381">
        <v>1</v>
      </c>
      <c r="AN3381">
        <v>0</v>
      </c>
      <c r="AO3381" s="4">
        <v>118.860999999999</v>
      </c>
      <c r="AP3381">
        <v>51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1</v>
      </c>
      <c r="AX3381">
        <v>3</v>
      </c>
      <c r="AY3381">
        <v>0</v>
      </c>
      <c r="AZ3381">
        <v>0</v>
      </c>
      <c r="BA3381">
        <v>53</v>
      </c>
      <c r="BB3381">
        <v>0</v>
      </c>
      <c r="BC3381">
        <v>0</v>
      </c>
      <c r="BD3381">
        <v>0</v>
      </c>
      <c r="BE3381">
        <v>0</v>
      </c>
      <c r="BF3381" s="4">
        <v>46.53</v>
      </c>
      <c r="BG3381" s="4">
        <v>12.116332503871501</v>
      </c>
      <c r="BH3381" s="4">
        <v>0.97056285341378101</v>
      </c>
      <c r="BI3381" s="4">
        <v>11.4838205596417</v>
      </c>
      <c r="BJ3381" s="4">
        <v>17.811199999999999</v>
      </c>
      <c r="BK3381">
        <v>7.0869247626004297</v>
      </c>
      <c r="BL3381" s="4">
        <v>280</v>
      </c>
      <c r="BM3381" s="4">
        <v>311</v>
      </c>
      <c r="BN3381">
        <v>304.23385620117102</v>
      </c>
      <c r="BO3381">
        <v>301.36297607421801</v>
      </c>
      <c r="BP3381">
        <v>302.712646484375</v>
      </c>
      <c r="BQ3381">
        <v>2</v>
      </c>
      <c r="BR3381">
        <v>2</v>
      </c>
      <c r="BS3381">
        <v>3</v>
      </c>
    </row>
    <row r="3382" spans="1:71" x14ac:dyDescent="0.35">
      <c r="A3382" t="s">
        <v>2093</v>
      </c>
      <c r="B3382" t="s">
        <v>2094</v>
      </c>
      <c r="C3382" t="s">
        <v>12</v>
      </c>
      <c r="D3382" t="s">
        <v>17</v>
      </c>
      <c r="E3382">
        <v>3381</v>
      </c>
      <c r="F3382">
        <v>-4.54</v>
      </c>
      <c r="G3382">
        <v>-6.1962590200000003</v>
      </c>
      <c r="H3382">
        <v>-6.1</v>
      </c>
      <c r="I3382">
        <f>0-F3382</f>
        <v>4.54</v>
      </c>
      <c r="J3382">
        <f>0-G3382</f>
        <v>6.1962590200000003</v>
      </c>
      <c r="K3382">
        <f>0-H3382</f>
        <v>6.1</v>
      </c>
      <c r="L3382">
        <v>2.8766155176224002</v>
      </c>
      <c r="M3382">
        <v>1.8214939602170901</v>
      </c>
      <c r="N3382">
        <f>1-_xlfn.PERCENTRANK.INC(I$2:I$4359,I3382)</f>
        <v>0.61399999999999999</v>
      </c>
      <c r="O3382">
        <f>1-_xlfn.PERCENTRANK.INC(J$2:J$4359,J3382)</f>
        <v>0.495</v>
      </c>
      <c r="P3382">
        <f>1-_xlfn.PERCENTRANK.INC(K$2:K$4359,K3382)</f>
        <v>0.53800000000000003</v>
      </c>
      <c r="Q3382">
        <f>_xlfn.PERCENTRANK.INC(L$2:L$4359,L3382)</f>
        <v>0.89900000000000002</v>
      </c>
      <c r="R3382">
        <f>((N3382+P3382)/2+Q3382)/2</f>
        <v>0.73750000000000004</v>
      </c>
      <c r="S3382">
        <v>15</v>
      </c>
      <c r="T3382">
        <v>4</v>
      </c>
      <c r="U3382">
        <v>1</v>
      </c>
      <c r="V3382">
        <v>0</v>
      </c>
      <c r="W3382">
        <v>0</v>
      </c>
      <c r="X3382">
        <v>3</v>
      </c>
      <c r="Y3382">
        <v>0</v>
      </c>
      <c r="Z3382">
        <v>0</v>
      </c>
      <c r="AA3382">
        <v>3</v>
      </c>
      <c r="AB3382" s="4">
        <v>318.43699312209998</v>
      </c>
      <c r="AC3382">
        <v>8.1297999999999995</v>
      </c>
      <c r="AD3382">
        <v>31</v>
      </c>
      <c r="AE3382">
        <v>3</v>
      </c>
      <c r="AF3382">
        <v>1</v>
      </c>
      <c r="AG3382">
        <v>1</v>
      </c>
      <c r="AH3382">
        <v>0</v>
      </c>
      <c r="AI3382">
        <v>1</v>
      </c>
      <c r="AJ3382">
        <v>1</v>
      </c>
      <c r="AK3382" s="4">
        <v>0.2</v>
      </c>
      <c r="AL3382">
        <v>25</v>
      </c>
      <c r="AM3382">
        <v>1</v>
      </c>
      <c r="AN3382">
        <v>0</v>
      </c>
      <c r="AO3382" s="4">
        <v>118.860999999999</v>
      </c>
      <c r="AP3382">
        <v>51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1</v>
      </c>
      <c r="AX3382">
        <v>3</v>
      </c>
      <c r="AY3382">
        <v>0</v>
      </c>
      <c r="AZ3382">
        <v>0</v>
      </c>
      <c r="BA3382">
        <v>53</v>
      </c>
      <c r="BB3382">
        <v>0</v>
      </c>
      <c r="BC3382">
        <v>0</v>
      </c>
      <c r="BD3382">
        <v>0</v>
      </c>
      <c r="BE3382">
        <v>0</v>
      </c>
      <c r="BF3382" s="4">
        <v>46.53</v>
      </c>
      <c r="BG3382" s="4">
        <v>12.116332503871501</v>
      </c>
      <c r="BH3382" s="4">
        <v>0.97056285341378101</v>
      </c>
      <c r="BI3382" s="4">
        <v>11.4838205596417</v>
      </c>
      <c r="BJ3382" s="4">
        <v>17.811199999999999</v>
      </c>
      <c r="BK3382">
        <v>7.0869247626004297</v>
      </c>
      <c r="BL3382" s="4">
        <v>280</v>
      </c>
      <c r="BM3382" s="4">
        <v>311</v>
      </c>
      <c r="BN3382">
        <v>304.81991577148398</v>
      </c>
      <c r="BO3382">
        <v>303.06396484375</v>
      </c>
      <c r="BP3382">
        <v>301.34344482421801</v>
      </c>
      <c r="BQ3382">
        <v>0</v>
      </c>
      <c r="BR3382">
        <v>3</v>
      </c>
      <c r="BS3382">
        <v>3</v>
      </c>
    </row>
    <row r="3383" spans="1:71" x14ac:dyDescent="0.35">
      <c r="A3383" t="s">
        <v>444</v>
      </c>
      <c r="B3383" t="s">
        <v>445</v>
      </c>
      <c r="C3383" t="s">
        <v>68</v>
      </c>
      <c r="D3383" t="s">
        <v>446</v>
      </c>
      <c r="E3383">
        <v>3382</v>
      </c>
      <c r="F3383">
        <v>-5.1100000000000003</v>
      </c>
      <c r="G3383">
        <v>-6.26388502</v>
      </c>
      <c r="H3383">
        <v>-6.3</v>
      </c>
      <c r="I3383">
        <f>0-F3383</f>
        <v>5.1100000000000003</v>
      </c>
      <c r="J3383">
        <f>0-G3383</f>
        <v>6.26388502</v>
      </c>
      <c r="K3383">
        <f>0-H3383</f>
        <v>6.3</v>
      </c>
      <c r="L3383">
        <v>1.41207342136236</v>
      </c>
      <c r="M3383">
        <v>0.98293548106087802</v>
      </c>
      <c r="N3383">
        <f>1-_xlfn.PERCENTRANK.INC(I$2:I$4359,I3383)</f>
        <v>0.30000000000000004</v>
      </c>
      <c r="O3383">
        <f>1-_xlfn.PERCENTRANK.INC(J$2:J$4359,J3383)</f>
        <v>0.45399999999999996</v>
      </c>
      <c r="P3383">
        <f>1-_xlfn.PERCENTRANK.INC(K$2:K$4359,K3383)</f>
        <v>0.42100000000000004</v>
      </c>
      <c r="Q3383">
        <f>_xlfn.PERCENTRANK.INC(L$2:L$4359,L3383)</f>
        <v>0.30099999999999999</v>
      </c>
      <c r="R3383">
        <f>((N3383+P3383)/2+Q3383)/2</f>
        <v>0.33074999999999999</v>
      </c>
      <c r="S3383">
        <v>14</v>
      </c>
      <c r="T3383">
        <v>3</v>
      </c>
      <c r="U3383">
        <v>0</v>
      </c>
      <c r="V3383">
        <v>1</v>
      </c>
      <c r="W3383">
        <v>1</v>
      </c>
      <c r="X3383">
        <v>0</v>
      </c>
      <c r="Y3383">
        <v>0</v>
      </c>
      <c r="Z3383">
        <v>1</v>
      </c>
      <c r="AA3383">
        <v>3</v>
      </c>
      <c r="AB3383" s="4">
        <v>301.385994911193</v>
      </c>
      <c r="AC3383">
        <v>8.0870999999999995</v>
      </c>
      <c r="AD3383">
        <v>18</v>
      </c>
      <c r="AE3383">
        <v>2</v>
      </c>
      <c r="AF3383">
        <v>1</v>
      </c>
      <c r="AG3383">
        <v>0</v>
      </c>
      <c r="AH3383">
        <v>0</v>
      </c>
      <c r="AI3383">
        <v>0</v>
      </c>
      <c r="AJ3383">
        <v>1</v>
      </c>
      <c r="AK3383" s="4">
        <v>0.17391304347826</v>
      </c>
      <c r="AL3383">
        <v>23</v>
      </c>
      <c r="AM3383">
        <v>1</v>
      </c>
      <c r="AN3383">
        <v>0</v>
      </c>
      <c r="AO3383" s="4">
        <v>104.73309999999999</v>
      </c>
      <c r="AP3383">
        <v>37</v>
      </c>
      <c r="AQ3383">
        <v>1</v>
      </c>
      <c r="AR3383">
        <v>0</v>
      </c>
      <c r="AS3383">
        <v>0</v>
      </c>
      <c r="AT3383">
        <v>0</v>
      </c>
      <c r="AU3383">
        <v>0</v>
      </c>
      <c r="AV3383">
        <v>1</v>
      </c>
      <c r="AW3383">
        <v>1</v>
      </c>
      <c r="AX3383">
        <v>1</v>
      </c>
      <c r="AY3383">
        <v>0</v>
      </c>
      <c r="AZ3383">
        <v>1</v>
      </c>
      <c r="BA3383">
        <v>39</v>
      </c>
      <c r="BB3383">
        <v>0</v>
      </c>
      <c r="BC3383">
        <v>0</v>
      </c>
      <c r="BD3383">
        <v>0</v>
      </c>
      <c r="BE3383">
        <v>0</v>
      </c>
      <c r="BF3383" s="4">
        <v>51.14</v>
      </c>
      <c r="BG3383">
        <v>9.9071388574785999</v>
      </c>
      <c r="BH3383">
        <v>1.0260797528150001</v>
      </c>
      <c r="BI3383">
        <v>8.6553302316888896</v>
      </c>
      <c r="BJ3383" s="4">
        <v>15.879017013232501</v>
      </c>
      <c r="BK3383">
        <v>7.5130072840790803</v>
      </c>
      <c r="BL3383" s="4">
        <v>192</v>
      </c>
      <c r="BM3383" s="4">
        <v>204</v>
      </c>
      <c r="BN3383">
        <v>273.26400756835898</v>
      </c>
      <c r="BO3383">
        <v>272.27984619140602</v>
      </c>
      <c r="BP3383">
        <v>271.91860961914</v>
      </c>
      <c r="BQ3383">
        <v>1</v>
      </c>
      <c r="BR3383">
        <v>1</v>
      </c>
      <c r="BS3383">
        <v>1</v>
      </c>
    </row>
    <row r="3384" spans="1:71" x14ac:dyDescent="0.35">
      <c r="A3384" t="s">
        <v>444</v>
      </c>
      <c r="B3384" t="s">
        <v>445</v>
      </c>
      <c r="C3384" t="s">
        <v>68</v>
      </c>
      <c r="D3384" t="s">
        <v>446</v>
      </c>
      <c r="E3384">
        <v>3383</v>
      </c>
      <c r="F3384">
        <v>-5.76</v>
      </c>
      <c r="G3384">
        <v>-6.2637324300000001</v>
      </c>
      <c r="H3384">
        <v>-6.3</v>
      </c>
      <c r="I3384">
        <f>0-F3384</f>
        <v>5.76</v>
      </c>
      <c r="J3384">
        <f>0-G3384</f>
        <v>6.2637324300000001</v>
      </c>
      <c r="K3384">
        <f>0-H3384</f>
        <v>6.3</v>
      </c>
      <c r="L3384">
        <v>1.91108887345441</v>
      </c>
      <c r="M3384">
        <v>1.34394949506854</v>
      </c>
      <c r="N3384">
        <f>1-_xlfn.PERCENTRANK.INC(I$2:I$4359,I3384)</f>
        <v>8.0999999999999961E-2</v>
      </c>
      <c r="O3384">
        <f>1-_xlfn.PERCENTRANK.INC(J$2:J$4359,J3384)</f>
        <v>0.45399999999999996</v>
      </c>
      <c r="P3384">
        <f>1-_xlfn.PERCENTRANK.INC(K$2:K$4359,K3384)</f>
        <v>0.42100000000000004</v>
      </c>
      <c r="Q3384">
        <f>_xlfn.PERCENTRANK.INC(L$2:L$4359,L3384)</f>
        <v>0.52600000000000002</v>
      </c>
      <c r="R3384">
        <f>((N3384+P3384)/2+Q3384)/2</f>
        <v>0.38850000000000001</v>
      </c>
      <c r="S3384">
        <v>14</v>
      </c>
      <c r="T3384">
        <v>3</v>
      </c>
      <c r="U3384">
        <v>0</v>
      </c>
      <c r="V3384">
        <v>1</v>
      </c>
      <c r="W3384">
        <v>1</v>
      </c>
      <c r="X3384">
        <v>0</v>
      </c>
      <c r="Y3384">
        <v>0</v>
      </c>
      <c r="Z3384">
        <v>1</v>
      </c>
      <c r="AA3384">
        <v>3</v>
      </c>
      <c r="AB3384" s="4">
        <v>301.385994911193</v>
      </c>
      <c r="AC3384">
        <v>8.0870999999999995</v>
      </c>
      <c r="AD3384">
        <v>18</v>
      </c>
      <c r="AE3384">
        <v>2</v>
      </c>
      <c r="AF3384">
        <v>1</v>
      </c>
      <c r="AG3384">
        <v>0</v>
      </c>
      <c r="AH3384">
        <v>0</v>
      </c>
      <c r="AI3384">
        <v>0</v>
      </c>
      <c r="AJ3384">
        <v>1</v>
      </c>
      <c r="AK3384" s="4">
        <v>0.17391304347826</v>
      </c>
      <c r="AL3384">
        <v>23</v>
      </c>
      <c r="AM3384">
        <v>1</v>
      </c>
      <c r="AN3384">
        <v>0</v>
      </c>
      <c r="AO3384" s="4">
        <v>104.73309999999999</v>
      </c>
      <c r="AP3384">
        <v>37</v>
      </c>
      <c r="AQ3384">
        <v>1</v>
      </c>
      <c r="AR3384">
        <v>0</v>
      </c>
      <c r="AS3384">
        <v>0</v>
      </c>
      <c r="AT3384">
        <v>0</v>
      </c>
      <c r="AU3384">
        <v>0</v>
      </c>
      <c r="AV3384">
        <v>1</v>
      </c>
      <c r="AW3384">
        <v>1</v>
      </c>
      <c r="AX3384">
        <v>1</v>
      </c>
      <c r="AY3384">
        <v>0</v>
      </c>
      <c r="AZ3384">
        <v>1</v>
      </c>
      <c r="BA3384">
        <v>39</v>
      </c>
      <c r="BB3384">
        <v>0</v>
      </c>
      <c r="BC3384">
        <v>0</v>
      </c>
      <c r="BD3384">
        <v>0</v>
      </c>
      <c r="BE3384">
        <v>0</v>
      </c>
      <c r="BF3384" s="4">
        <v>51.14</v>
      </c>
      <c r="BG3384">
        <v>9.9071388574785999</v>
      </c>
      <c r="BH3384">
        <v>1.0260797528150001</v>
      </c>
      <c r="BI3384">
        <v>8.6553302316888896</v>
      </c>
      <c r="BJ3384" s="4">
        <v>15.879017013232501</v>
      </c>
      <c r="BK3384">
        <v>7.5130072840790803</v>
      </c>
      <c r="BL3384" s="4">
        <v>192</v>
      </c>
      <c r="BM3384" s="4">
        <v>204</v>
      </c>
      <c r="BN3384">
        <v>273.04968261718699</v>
      </c>
      <c r="BO3384">
        <v>272.02261352539</v>
      </c>
      <c r="BP3384">
        <v>272.23809814453102</v>
      </c>
      <c r="BQ3384">
        <v>1</v>
      </c>
      <c r="BR3384">
        <v>1</v>
      </c>
      <c r="BS3384">
        <v>1</v>
      </c>
    </row>
    <row r="3385" spans="1:71" x14ac:dyDescent="0.35">
      <c r="A3385" t="s">
        <v>444</v>
      </c>
      <c r="B3385" t="s">
        <v>445</v>
      </c>
      <c r="C3385" t="s">
        <v>68</v>
      </c>
      <c r="D3385" t="s">
        <v>446</v>
      </c>
      <c r="E3385">
        <v>3384</v>
      </c>
      <c r="F3385">
        <v>-5.36</v>
      </c>
      <c r="G3385">
        <v>-6.2591147400000002</v>
      </c>
      <c r="H3385">
        <v>-6.3</v>
      </c>
      <c r="I3385">
        <f>0-F3385</f>
        <v>5.36</v>
      </c>
      <c r="J3385">
        <f>0-G3385</f>
        <v>6.2591147400000002</v>
      </c>
      <c r="K3385">
        <f>0-H3385</f>
        <v>6.3</v>
      </c>
      <c r="L3385">
        <v>0.81878366903234001</v>
      </c>
      <c r="M3385">
        <v>0.53607448554335702</v>
      </c>
      <c r="N3385">
        <f>1-_xlfn.PERCENTRANK.INC(I$2:I$4359,I3385)</f>
        <v>0.18799999999999994</v>
      </c>
      <c r="O3385">
        <f>1-_xlfn.PERCENTRANK.INC(J$2:J$4359,J3385)</f>
        <v>0.45799999999999996</v>
      </c>
      <c r="P3385">
        <f>1-_xlfn.PERCENTRANK.INC(K$2:K$4359,K3385)</f>
        <v>0.42100000000000004</v>
      </c>
      <c r="Q3385">
        <f>_xlfn.PERCENTRANK.INC(L$2:L$4359,L3385)</f>
        <v>5.7000000000000002E-2</v>
      </c>
      <c r="R3385">
        <f>((N3385+P3385)/2+Q3385)/2</f>
        <v>0.18074999999999999</v>
      </c>
      <c r="S3385">
        <v>14</v>
      </c>
      <c r="T3385">
        <v>3</v>
      </c>
      <c r="U3385">
        <v>0</v>
      </c>
      <c r="V3385">
        <v>1</v>
      </c>
      <c r="W3385">
        <v>1</v>
      </c>
      <c r="X3385">
        <v>0</v>
      </c>
      <c r="Y3385">
        <v>0</v>
      </c>
      <c r="Z3385">
        <v>1</v>
      </c>
      <c r="AA3385">
        <v>3</v>
      </c>
      <c r="AB3385" s="4">
        <v>301.385994911193</v>
      </c>
      <c r="AC3385">
        <v>8.0870999999999995</v>
      </c>
      <c r="AD3385">
        <v>18</v>
      </c>
      <c r="AE3385">
        <v>2</v>
      </c>
      <c r="AF3385">
        <v>1</v>
      </c>
      <c r="AG3385">
        <v>0</v>
      </c>
      <c r="AH3385">
        <v>0</v>
      </c>
      <c r="AI3385">
        <v>0</v>
      </c>
      <c r="AJ3385">
        <v>1</v>
      </c>
      <c r="AK3385" s="4">
        <v>0.17391304347826</v>
      </c>
      <c r="AL3385">
        <v>23</v>
      </c>
      <c r="AM3385">
        <v>1</v>
      </c>
      <c r="AN3385">
        <v>0</v>
      </c>
      <c r="AO3385" s="4">
        <v>104.73309999999999</v>
      </c>
      <c r="AP3385">
        <v>37</v>
      </c>
      <c r="AQ3385">
        <v>1</v>
      </c>
      <c r="AR3385">
        <v>0</v>
      </c>
      <c r="AS3385">
        <v>0</v>
      </c>
      <c r="AT3385">
        <v>0</v>
      </c>
      <c r="AU3385">
        <v>0</v>
      </c>
      <c r="AV3385">
        <v>1</v>
      </c>
      <c r="AW3385">
        <v>1</v>
      </c>
      <c r="AX3385">
        <v>1</v>
      </c>
      <c r="AY3385">
        <v>0</v>
      </c>
      <c r="AZ3385">
        <v>1</v>
      </c>
      <c r="BA3385">
        <v>39</v>
      </c>
      <c r="BB3385">
        <v>0</v>
      </c>
      <c r="BC3385">
        <v>0</v>
      </c>
      <c r="BD3385">
        <v>0</v>
      </c>
      <c r="BE3385">
        <v>0</v>
      </c>
      <c r="BF3385" s="4">
        <v>51.14</v>
      </c>
      <c r="BG3385">
        <v>9.9071388574785999</v>
      </c>
      <c r="BH3385">
        <v>1.0260797528150001</v>
      </c>
      <c r="BI3385">
        <v>8.6553302316888896</v>
      </c>
      <c r="BJ3385" s="4">
        <v>15.879017013232501</v>
      </c>
      <c r="BK3385">
        <v>7.5130072840790803</v>
      </c>
      <c r="BL3385" s="4">
        <v>192</v>
      </c>
      <c r="BM3385" s="4">
        <v>204</v>
      </c>
      <c r="BN3385">
        <v>278.26861572265602</v>
      </c>
      <c r="BO3385">
        <v>270.91357421875</v>
      </c>
      <c r="BP3385">
        <v>272.14651489257801</v>
      </c>
      <c r="BQ3385">
        <v>1</v>
      </c>
      <c r="BR3385">
        <v>1</v>
      </c>
      <c r="BS3385">
        <v>1</v>
      </c>
    </row>
    <row r="3386" spans="1:71" x14ac:dyDescent="0.35">
      <c r="A3386" t="s">
        <v>1239</v>
      </c>
      <c r="B3386" t="s">
        <v>1240</v>
      </c>
      <c r="C3386" t="s">
        <v>764</v>
      </c>
      <c r="D3386" t="s">
        <v>17</v>
      </c>
      <c r="E3386">
        <v>3385</v>
      </c>
      <c r="F3386">
        <v>-4.78</v>
      </c>
      <c r="G3386">
        <v>-5.7322673799999997</v>
      </c>
      <c r="H3386">
        <v>-5.6</v>
      </c>
      <c r="I3386">
        <f>0-F3386</f>
        <v>4.78</v>
      </c>
      <c r="J3386">
        <f>0-G3386</f>
        <v>5.7322673799999997</v>
      </c>
      <c r="K3386">
        <f>0-H3386</f>
        <v>5.6</v>
      </c>
      <c r="L3386">
        <v>1.75212564051263</v>
      </c>
      <c r="M3386">
        <v>1.10822878634717</v>
      </c>
      <c r="N3386">
        <f>1-_xlfn.PERCENTRANK.INC(I$2:I$4359,I3386)</f>
        <v>0.47799999999999998</v>
      </c>
      <c r="O3386">
        <f>1-_xlfn.PERCENTRANK.INC(J$2:J$4359,J3386)</f>
        <v>0.75700000000000001</v>
      </c>
      <c r="P3386">
        <f>1-_xlfn.PERCENTRANK.INC(K$2:K$4359,K3386)</f>
        <v>0.81</v>
      </c>
      <c r="Q3386">
        <f>_xlfn.PERCENTRANK.INC(L$2:L$4359,L3386)</f>
        <v>0.45100000000000001</v>
      </c>
      <c r="R3386">
        <f>((N3386+P3386)/2+Q3386)/2</f>
        <v>0.54749999999999999</v>
      </c>
      <c r="S3386">
        <v>13</v>
      </c>
      <c r="T3386">
        <v>3</v>
      </c>
      <c r="U3386">
        <v>1</v>
      </c>
      <c r="V3386">
        <v>0</v>
      </c>
      <c r="W3386">
        <v>0</v>
      </c>
      <c r="X3386">
        <v>3</v>
      </c>
      <c r="Y3386">
        <v>0</v>
      </c>
      <c r="Z3386">
        <v>0</v>
      </c>
      <c r="AA3386">
        <v>3</v>
      </c>
      <c r="AB3386" s="4">
        <v>275.34799396991701</v>
      </c>
      <c r="AC3386">
        <v>6.0749000000000004</v>
      </c>
      <c r="AD3386">
        <v>24</v>
      </c>
      <c r="AE3386">
        <v>3</v>
      </c>
      <c r="AF3386">
        <v>2</v>
      </c>
      <c r="AG3386">
        <v>2</v>
      </c>
      <c r="AH3386">
        <v>0</v>
      </c>
      <c r="AI3386">
        <v>1</v>
      </c>
      <c r="AJ3386">
        <v>1</v>
      </c>
      <c r="AK3386" s="4">
        <v>0.18181818181818099</v>
      </c>
      <c r="AL3386">
        <v>22</v>
      </c>
      <c r="AM3386">
        <v>2</v>
      </c>
      <c r="AN3386">
        <v>0</v>
      </c>
      <c r="AO3386" s="4">
        <v>97.063699999999898</v>
      </c>
      <c r="AP3386">
        <v>41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1</v>
      </c>
      <c r="AX3386">
        <v>3</v>
      </c>
      <c r="AY3386">
        <v>0</v>
      </c>
      <c r="AZ3386">
        <v>0</v>
      </c>
      <c r="BA3386">
        <v>43</v>
      </c>
      <c r="BB3386">
        <v>0</v>
      </c>
      <c r="BC3386">
        <v>0</v>
      </c>
      <c r="BD3386">
        <v>0</v>
      </c>
      <c r="BE3386">
        <v>0</v>
      </c>
      <c r="BF3386" s="4">
        <v>50.97</v>
      </c>
      <c r="BG3386" s="4">
        <v>11.983906805550401</v>
      </c>
      <c r="BH3386" s="4">
        <v>0.96463041541538397</v>
      </c>
      <c r="BI3386" s="4">
        <v>11.4233142704608</v>
      </c>
      <c r="BJ3386" s="4">
        <v>14.917355371900801</v>
      </c>
      <c r="BK3386">
        <v>6.4058272632674296</v>
      </c>
      <c r="BL3386" s="4">
        <v>225</v>
      </c>
      <c r="BM3386" s="4">
        <v>251</v>
      </c>
      <c r="BN3386">
        <v>251.22346496582</v>
      </c>
      <c r="BO3386">
        <v>259.45541381835898</v>
      </c>
      <c r="BP3386">
        <v>260.18112182617102</v>
      </c>
      <c r="BQ3386">
        <v>2</v>
      </c>
      <c r="BR3386">
        <v>1</v>
      </c>
      <c r="BS3386">
        <v>1</v>
      </c>
    </row>
    <row r="3387" spans="1:71" x14ac:dyDescent="0.35">
      <c r="A3387" t="s">
        <v>1239</v>
      </c>
      <c r="B3387" t="s">
        <v>1240</v>
      </c>
      <c r="C3387" t="s">
        <v>764</v>
      </c>
      <c r="D3387" t="s">
        <v>17</v>
      </c>
      <c r="E3387">
        <v>3386</v>
      </c>
      <c r="F3387">
        <v>-4.99</v>
      </c>
      <c r="G3387">
        <v>-5.7568650200000002</v>
      </c>
      <c r="H3387">
        <v>-5.5</v>
      </c>
      <c r="I3387">
        <f>0-F3387</f>
        <v>4.99</v>
      </c>
      <c r="J3387">
        <f>0-G3387</f>
        <v>5.7568650200000002</v>
      </c>
      <c r="K3387">
        <f>0-H3387</f>
        <v>5.5</v>
      </c>
      <c r="L3387">
        <v>1.7385696304195</v>
      </c>
      <c r="M3387">
        <v>0.488343307149324</v>
      </c>
      <c r="N3387">
        <f>1-_xlfn.PERCENTRANK.INC(I$2:I$4359,I3387)</f>
        <v>0.36399999999999999</v>
      </c>
      <c r="O3387">
        <f>1-_xlfn.PERCENTRANK.INC(J$2:J$4359,J3387)</f>
        <v>0.745</v>
      </c>
      <c r="P3387">
        <f>1-_xlfn.PERCENTRANK.INC(K$2:K$4359,K3387)</f>
        <v>0.85199999999999998</v>
      </c>
      <c r="Q3387">
        <f>_xlfn.PERCENTRANK.INC(L$2:L$4359,L3387)</f>
        <v>0.44600000000000001</v>
      </c>
      <c r="R3387">
        <f>((N3387+P3387)/2+Q3387)/2</f>
        <v>0.52700000000000002</v>
      </c>
      <c r="S3387">
        <v>13</v>
      </c>
      <c r="T3387">
        <v>3</v>
      </c>
      <c r="U3387">
        <v>1</v>
      </c>
      <c r="V3387">
        <v>0</v>
      </c>
      <c r="W3387">
        <v>0</v>
      </c>
      <c r="X3387">
        <v>3</v>
      </c>
      <c r="Y3387">
        <v>0</v>
      </c>
      <c r="Z3387">
        <v>0</v>
      </c>
      <c r="AA3387">
        <v>3</v>
      </c>
      <c r="AB3387" s="4">
        <v>275.34799396991701</v>
      </c>
      <c r="AC3387">
        <v>6.0749000000000004</v>
      </c>
      <c r="AD3387">
        <v>24</v>
      </c>
      <c r="AE3387">
        <v>3</v>
      </c>
      <c r="AF3387">
        <v>2</v>
      </c>
      <c r="AG3387">
        <v>2</v>
      </c>
      <c r="AH3387">
        <v>0</v>
      </c>
      <c r="AI3387">
        <v>1</v>
      </c>
      <c r="AJ3387">
        <v>1</v>
      </c>
      <c r="AK3387" s="4">
        <v>0.18181818181818099</v>
      </c>
      <c r="AL3387">
        <v>22</v>
      </c>
      <c r="AM3387">
        <v>2</v>
      </c>
      <c r="AN3387">
        <v>0</v>
      </c>
      <c r="AO3387" s="4">
        <v>97.063699999999898</v>
      </c>
      <c r="AP3387">
        <v>41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1</v>
      </c>
      <c r="AX3387">
        <v>3</v>
      </c>
      <c r="AY3387">
        <v>0</v>
      </c>
      <c r="AZ3387">
        <v>0</v>
      </c>
      <c r="BA3387">
        <v>43</v>
      </c>
      <c r="BB3387">
        <v>0</v>
      </c>
      <c r="BC3387">
        <v>0</v>
      </c>
      <c r="BD3387">
        <v>0</v>
      </c>
      <c r="BE3387">
        <v>0</v>
      </c>
      <c r="BF3387" s="4">
        <v>50.97</v>
      </c>
      <c r="BG3387" s="4">
        <v>11.983906805550401</v>
      </c>
      <c r="BH3387" s="4">
        <v>0.96463041541538397</v>
      </c>
      <c r="BI3387" s="4">
        <v>11.4233142704608</v>
      </c>
      <c r="BJ3387" s="4">
        <v>14.917355371900801</v>
      </c>
      <c r="BK3387">
        <v>6.4058272632674296</v>
      </c>
      <c r="BL3387" s="4">
        <v>225</v>
      </c>
      <c r="BM3387" s="4">
        <v>251</v>
      </c>
      <c r="BN3387">
        <v>256.03924560546801</v>
      </c>
      <c r="BO3387">
        <v>258.413818359375</v>
      </c>
      <c r="BP3387">
        <v>260.22576904296801</v>
      </c>
      <c r="BQ3387">
        <v>4</v>
      </c>
      <c r="BR3387">
        <v>5</v>
      </c>
      <c r="BS3387">
        <v>3</v>
      </c>
    </row>
    <row r="3388" spans="1:71" x14ac:dyDescent="0.35">
      <c r="A3388" t="s">
        <v>1239</v>
      </c>
      <c r="B3388" t="s">
        <v>1240</v>
      </c>
      <c r="C3388" t="s">
        <v>764</v>
      </c>
      <c r="D3388" t="s">
        <v>17</v>
      </c>
      <c r="E3388">
        <v>3387</v>
      </c>
      <c r="F3388">
        <v>-4.3899999999999997</v>
      </c>
      <c r="G3388">
        <v>-5.7550840399999998</v>
      </c>
      <c r="H3388">
        <v>-5.6</v>
      </c>
      <c r="I3388">
        <f>0-F3388</f>
        <v>4.3899999999999997</v>
      </c>
      <c r="J3388">
        <f>0-G3388</f>
        <v>5.7550840399999998</v>
      </c>
      <c r="K3388">
        <f>0-H3388</f>
        <v>5.6</v>
      </c>
      <c r="L3388">
        <v>1.86704065815238</v>
      </c>
      <c r="M3388">
        <v>0.58488175356598304</v>
      </c>
      <c r="N3388">
        <f>1-_xlfn.PERCENTRANK.INC(I$2:I$4359,I3388)</f>
        <v>0.69199999999999995</v>
      </c>
      <c r="O3388">
        <f>1-_xlfn.PERCENTRANK.INC(J$2:J$4359,J3388)</f>
        <v>0.746</v>
      </c>
      <c r="P3388">
        <f>1-_xlfn.PERCENTRANK.INC(K$2:K$4359,K3388)</f>
        <v>0.81</v>
      </c>
      <c r="Q3388">
        <f>_xlfn.PERCENTRANK.INC(L$2:L$4359,L3388)</f>
        <v>0.501</v>
      </c>
      <c r="R3388">
        <f>((N3388+P3388)/2+Q3388)/2</f>
        <v>0.626</v>
      </c>
      <c r="S3388">
        <v>13</v>
      </c>
      <c r="T3388">
        <v>3</v>
      </c>
      <c r="U3388">
        <v>1</v>
      </c>
      <c r="V3388">
        <v>0</v>
      </c>
      <c r="W3388">
        <v>0</v>
      </c>
      <c r="X3388">
        <v>3</v>
      </c>
      <c r="Y3388">
        <v>0</v>
      </c>
      <c r="Z3388">
        <v>0</v>
      </c>
      <c r="AA3388">
        <v>3</v>
      </c>
      <c r="AB3388" s="4">
        <v>275.34799396991701</v>
      </c>
      <c r="AC3388">
        <v>6.0749000000000004</v>
      </c>
      <c r="AD3388">
        <v>24</v>
      </c>
      <c r="AE3388">
        <v>3</v>
      </c>
      <c r="AF3388">
        <v>2</v>
      </c>
      <c r="AG3388">
        <v>2</v>
      </c>
      <c r="AH3388">
        <v>0</v>
      </c>
      <c r="AI3388">
        <v>1</v>
      </c>
      <c r="AJ3388">
        <v>1</v>
      </c>
      <c r="AK3388" s="4">
        <v>0.18181818181818099</v>
      </c>
      <c r="AL3388">
        <v>22</v>
      </c>
      <c r="AM3388">
        <v>2</v>
      </c>
      <c r="AN3388">
        <v>0</v>
      </c>
      <c r="AO3388" s="4">
        <v>97.063699999999898</v>
      </c>
      <c r="AP3388">
        <v>41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1</v>
      </c>
      <c r="AX3388">
        <v>3</v>
      </c>
      <c r="AY3388">
        <v>0</v>
      </c>
      <c r="AZ3388">
        <v>0</v>
      </c>
      <c r="BA3388">
        <v>43</v>
      </c>
      <c r="BB3388">
        <v>0</v>
      </c>
      <c r="BC3388">
        <v>0</v>
      </c>
      <c r="BD3388">
        <v>0</v>
      </c>
      <c r="BE3388">
        <v>0</v>
      </c>
      <c r="BF3388" s="4">
        <v>50.97</v>
      </c>
      <c r="BG3388" s="4">
        <v>11.983906805550401</v>
      </c>
      <c r="BH3388" s="4">
        <v>0.96463041541538397</v>
      </c>
      <c r="BI3388" s="4">
        <v>11.4233142704608</v>
      </c>
      <c r="BJ3388" s="4">
        <v>14.917355371900801</v>
      </c>
      <c r="BK3388">
        <v>6.4058272632674296</v>
      </c>
      <c r="BL3388" s="4">
        <v>225</v>
      </c>
      <c r="BM3388" s="4">
        <v>251</v>
      </c>
      <c r="BN3388">
        <v>254.63490295410099</v>
      </c>
      <c r="BO3388">
        <v>256.71237182617102</v>
      </c>
      <c r="BP3388">
        <v>258.72888183593699</v>
      </c>
      <c r="BQ3388">
        <v>2</v>
      </c>
      <c r="BR3388">
        <v>5</v>
      </c>
      <c r="BS3388">
        <v>5</v>
      </c>
    </row>
    <row r="3389" spans="1:71" x14ac:dyDescent="0.35">
      <c r="A3389" t="s">
        <v>1233</v>
      </c>
      <c r="B3389" t="s">
        <v>1234</v>
      </c>
      <c r="C3389" t="s">
        <v>12</v>
      </c>
      <c r="D3389" t="s">
        <v>47</v>
      </c>
      <c r="E3389">
        <v>3388</v>
      </c>
      <c r="F3389">
        <v>-6.22</v>
      </c>
      <c r="G3389">
        <v>-6.8167514799999998</v>
      </c>
      <c r="H3389">
        <v>-6.7</v>
      </c>
      <c r="I3389">
        <f>0-F3389</f>
        <v>6.22</v>
      </c>
      <c r="J3389">
        <f>0-G3389</f>
        <v>6.8167514799999998</v>
      </c>
      <c r="K3389">
        <f>0-H3389</f>
        <v>6.7</v>
      </c>
      <c r="L3389">
        <v>1.4580039467307</v>
      </c>
      <c r="M3389">
        <v>0.374455473419885</v>
      </c>
      <c r="N3389">
        <f>1-_xlfn.PERCENTRANK.INC(I$2:I$4359,I3389)</f>
        <v>2.4000000000000021E-2</v>
      </c>
      <c r="O3389">
        <f>1-_xlfn.PERCENTRANK.INC(J$2:J$4359,J3389)</f>
        <v>0.19299999999999995</v>
      </c>
      <c r="P3389">
        <f>1-_xlfn.PERCENTRANK.INC(K$2:K$4359,K3389)</f>
        <v>0.22899999999999998</v>
      </c>
      <c r="Q3389">
        <f>_xlfn.PERCENTRANK.INC(L$2:L$4359,L3389)</f>
        <v>0.32100000000000001</v>
      </c>
      <c r="R3389">
        <f>((N3389+P3389)/2+Q3389)/2</f>
        <v>0.22375</v>
      </c>
      <c r="S3389">
        <v>12</v>
      </c>
      <c r="T3389">
        <v>5</v>
      </c>
      <c r="U3389">
        <v>0</v>
      </c>
      <c r="V3389">
        <v>2</v>
      </c>
      <c r="W3389">
        <v>0</v>
      </c>
      <c r="X3389">
        <v>2</v>
      </c>
      <c r="Y3389">
        <v>0</v>
      </c>
      <c r="Z3389">
        <v>0</v>
      </c>
      <c r="AA3389">
        <v>2</v>
      </c>
      <c r="AB3389" s="4">
        <v>334.77799224853499</v>
      </c>
      <c r="AC3389">
        <v>6.1771000000000003</v>
      </c>
      <c r="AD3389">
        <v>20</v>
      </c>
      <c r="AE3389">
        <v>4</v>
      </c>
      <c r="AF3389">
        <v>2</v>
      </c>
      <c r="AG3389">
        <v>1</v>
      </c>
      <c r="AH3389">
        <v>0</v>
      </c>
      <c r="AI3389">
        <v>0</v>
      </c>
      <c r="AJ3389">
        <v>0</v>
      </c>
      <c r="AK3389" s="4">
        <v>0.25</v>
      </c>
      <c r="AL3389">
        <v>24</v>
      </c>
      <c r="AM3389">
        <v>0</v>
      </c>
      <c r="AN3389">
        <v>0</v>
      </c>
      <c r="AO3389" s="4">
        <v>105.76779999999999</v>
      </c>
      <c r="AP3389">
        <v>39</v>
      </c>
      <c r="AQ3389">
        <v>2</v>
      </c>
      <c r="AR3389">
        <v>0</v>
      </c>
      <c r="AS3389">
        <v>0</v>
      </c>
      <c r="AT3389">
        <v>1</v>
      </c>
      <c r="AU3389">
        <v>0</v>
      </c>
      <c r="AV3389">
        <v>1</v>
      </c>
      <c r="AW3389">
        <v>2</v>
      </c>
      <c r="AX3389">
        <v>2</v>
      </c>
      <c r="AY3389">
        <v>0</v>
      </c>
      <c r="AZ3389">
        <v>0</v>
      </c>
      <c r="BA3389">
        <v>40</v>
      </c>
      <c r="BB3389">
        <v>0</v>
      </c>
      <c r="BC3389">
        <v>0</v>
      </c>
      <c r="BD3389">
        <v>0</v>
      </c>
      <c r="BE3389">
        <v>0</v>
      </c>
      <c r="BF3389" s="4">
        <v>75.680000000000007</v>
      </c>
      <c r="BG3389">
        <v>9.9289061828884897</v>
      </c>
      <c r="BH3389" s="4">
        <v>0.97991162881633898</v>
      </c>
      <c r="BI3389">
        <v>9.1324506117779904</v>
      </c>
      <c r="BJ3389" s="4">
        <v>19.3263888888888</v>
      </c>
      <c r="BK3389">
        <v>9.474609375</v>
      </c>
      <c r="BL3389" s="4">
        <v>194</v>
      </c>
      <c r="BM3389" s="4">
        <v>208</v>
      </c>
      <c r="BN3389">
        <v>309.81573486328102</v>
      </c>
      <c r="BO3389">
        <v>312.89501953125</v>
      </c>
      <c r="BP3389">
        <v>312.24206542968699</v>
      </c>
      <c r="BQ3389">
        <v>2</v>
      </c>
      <c r="BR3389">
        <v>2</v>
      </c>
      <c r="BS3389">
        <v>2</v>
      </c>
    </row>
    <row r="3390" spans="1:71" x14ac:dyDescent="0.35">
      <c r="A3390" t="s">
        <v>1233</v>
      </c>
      <c r="B3390" t="s">
        <v>1234</v>
      </c>
      <c r="C3390" t="s">
        <v>12</v>
      </c>
      <c r="D3390" t="s">
        <v>47</v>
      </c>
      <c r="E3390">
        <v>3389</v>
      </c>
      <c r="F3390">
        <v>-5.32</v>
      </c>
      <c r="G3390">
        <v>-7.0996432299999999</v>
      </c>
      <c r="H3390">
        <v>-6.9</v>
      </c>
      <c r="I3390">
        <f>0-F3390</f>
        <v>5.32</v>
      </c>
      <c r="J3390">
        <f>0-G3390</f>
        <v>7.0996432299999999</v>
      </c>
      <c r="K3390">
        <f>0-H3390</f>
        <v>6.9</v>
      </c>
      <c r="L3390">
        <v>1.6636132183725101</v>
      </c>
      <c r="M3390">
        <v>0.49696262890486897</v>
      </c>
      <c r="N3390">
        <f>1-_xlfn.PERCENTRANK.INC(I$2:I$4359,I3390)</f>
        <v>0.20199999999999996</v>
      </c>
      <c r="O3390">
        <f>1-_xlfn.PERCENTRANK.INC(J$2:J$4359,J3390)</f>
        <v>0.10399999999999998</v>
      </c>
      <c r="P3390">
        <f>1-_xlfn.PERCENTRANK.INC(K$2:K$4359,K3390)</f>
        <v>0.15800000000000003</v>
      </c>
      <c r="Q3390">
        <f>_xlfn.PERCENTRANK.INC(L$2:L$4359,L3390)</f>
        <v>0.40899999999999997</v>
      </c>
      <c r="R3390">
        <f>((N3390+P3390)/2+Q3390)/2</f>
        <v>0.29449999999999998</v>
      </c>
      <c r="S3390">
        <v>12</v>
      </c>
      <c r="T3390">
        <v>5</v>
      </c>
      <c r="U3390">
        <v>0</v>
      </c>
      <c r="V3390">
        <v>2</v>
      </c>
      <c r="W3390">
        <v>0</v>
      </c>
      <c r="X3390">
        <v>2</v>
      </c>
      <c r="Y3390">
        <v>0</v>
      </c>
      <c r="Z3390">
        <v>0</v>
      </c>
      <c r="AA3390">
        <v>2</v>
      </c>
      <c r="AB3390" s="4">
        <v>334.77799224853499</v>
      </c>
      <c r="AC3390">
        <v>6.1771000000000003</v>
      </c>
      <c r="AD3390">
        <v>20</v>
      </c>
      <c r="AE3390">
        <v>4</v>
      </c>
      <c r="AF3390">
        <v>2</v>
      </c>
      <c r="AG3390">
        <v>1</v>
      </c>
      <c r="AH3390">
        <v>0</v>
      </c>
      <c r="AI3390">
        <v>0</v>
      </c>
      <c r="AJ3390">
        <v>0</v>
      </c>
      <c r="AK3390" s="4">
        <v>0.25</v>
      </c>
      <c r="AL3390">
        <v>24</v>
      </c>
      <c r="AM3390">
        <v>0</v>
      </c>
      <c r="AN3390">
        <v>0</v>
      </c>
      <c r="AO3390" s="4">
        <v>105.76779999999999</v>
      </c>
      <c r="AP3390">
        <v>39</v>
      </c>
      <c r="AQ3390">
        <v>2</v>
      </c>
      <c r="AR3390">
        <v>0</v>
      </c>
      <c r="AS3390">
        <v>0</v>
      </c>
      <c r="AT3390">
        <v>1</v>
      </c>
      <c r="AU3390">
        <v>0</v>
      </c>
      <c r="AV3390">
        <v>1</v>
      </c>
      <c r="AW3390">
        <v>2</v>
      </c>
      <c r="AX3390">
        <v>2</v>
      </c>
      <c r="AY3390">
        <v>0</v>
      </c>
      <c r="AZ3390">
        <v>0</v>
      </c>
      <c r="BA3390">
        <v>40</v>
      </c>
      <c r="BB3390">
        <v>0</v>
      </c>
      <c r="BC3390">
        <v>0</v>
      </c>
      <c r="BD3390">
        <v>0</v>
      </c>
      <c r="BE3390">
        <v>0</v>
      </c>
      <c r="BF3390" s="4">
        <v>75.680000000000007</v>
      </c>
      <c r="BG3390">
        <v>9.9289061828884897</v>
      </c>
      <c r="BH3390" s="4">
        <v>0.97991162881633898</v>
      </c>
      <c r="BI3390">
        <v>9.1324506117779904</v>
      </c>
      <c r="BJ3390" s="4">
        <v>19.3263888888888</v>
      </c>
      <c r="BK3390">
        <v>9.474609375</v>
      </c>
      <c r="BL3390" s="4">
        <v>194</v>
      </c>
      <c r="BM3390" s="4">
        <v>208</v>
      </c>
      <c r="BN3390">
        <v>312.68362426757801</v>
      </c>
      <c r="BO3390">
        <v>311.69387817382801</v>
      </c>
      <c r="BP3390">
        <v>311.39508056640602</v>
      </c>
      <c r="BQ3390">
        <v>2</v>
      </c>
      <c r="BR3390">
        <v>2</v>
      </c>
      <c r="BS3390">
        <v>2</v>
      </c>
    </row>
    <row r="3391" spans="1:71" x14ac:dyDescent="0.35">
      <c r="A3391" t="s">
        <v>1233</v>
      </c>
      <c r="B3391" t="s">
        <v>1234</v>
      </c>
      <c r="C3391" t="s">
        <v>12</v>
      </c>
      <c r="D3391" t="s">
        <v>47</v>
      </c>
      <c r="E3391">
        <v>3390</v>
      </c>
      <c r="F3391">
        <v>-5.5</v>
      </c>
      <c r="G3391">
        <v>-7.6462664599999997</v>
      </c>
      <c r="H3391">
        <v>-7.5</v>
      </c>
      <c r="I3391">
        <f>0-F3391</f>
        <v>5.5</v>
      </c>
      <c r="J3391">
        <f>0-G3391</f>
        <v>7.6462664599999997</v>
      </c>
      <c r="K3391">
        <f>0-H3391</f>
        <v>7.5</v>
      </c>
      <c r="L3391">
        <v>1.9044617301951201</v>
      </c>
      <c r="M3391">
        <v>1.2042593767238601</v>
      </c>
      <c r="N3391">
        <f>1-_xlfn.PERCENTRANK.INC(I$2:I$4359,I3391)</f>
        <v>0.14400000000000002</v>
      </c>
      <c r="O3391">
        <f>1-_xlfn.PERCENTRANK.INC(J$2:J$4359,J3391)</f>
        <v>2.300000000000002E-2</v>
      </c>
      <c r="P3391">
        <f>1-_xlfn.PERCENTRANK.INC(K$2:K$4359,K3391)</f>
        <v>3.1000000000000028E-2</v>
      </c>
      <c r="Q3391">
        <f>_xlfn.PERCENTRANK.INC(L$2:L$4359,L3391)</f>
        <v>0.52300000000000002</v>
      </c>
      <c r="R3391">
        <f>((N3391+P3391)/2+Q3391)/2</f>
        <v>0.30525000000000002</v>
      </c>
      <c r="S3391">
        <v>12</v>
      </c>
      <c r="T3391">
        <v>5</v>
      </c>
      <c r="U3391">
        <v>0</v>
      </c>
      <c r="V3391">
        <v>2</v>
      </c>
      <c r="W3391">
        <v>0</v>
      </c>
      <c r="X3391">
        <v>2</v>
      </c>
      <c r="Y3391">
        <v>0</v>
      </c>
      <c r="Z3391">
        <v>0</v>
      </c>
      <c r="AA3391">
        <v>2</v>
      </c>
      <c r="AB3391" s="4">
        <v>334.77799224853499</v>
      </c>
      <c r="AC3391">
        <v>6.1771000000000003</v>
      </c>
      <c r="AD3391">
        <v>20</v>
      </c>
      <c r="AE3391">
        <v>4</v>
      </c>
      <c r="AF3391">
        <v>2</v>
      </c>
      <c r="AG3391">
        <v>1</v>
      </c>
      <c r="AH3391">
        <v>0</v>
      </c>
      <c r="AI3391">
        <v>0</v>
      </c>
      <c r="AJ3391">
        <v>0</v>
      </c>
      <c r="AK3391" s="4">
        <v>0.25</v>
      </c>
      <c r="AL3391">
        <v>24</v>
      </c>
      <c r="AM3391">
        <v>0</v>
      </c>
      <c r="AN3391">
        <v>0</v>
      </c>
      <c r="AO3391" s="4">
        <v>105.76779999999999</v>
      </c>
      <c r="AP3391">
        <v>39</v>
      </c>
      <c r="AQ3391">
        <v>2</v>
      </c>
      <c r="AR3391">
        <v>0</v>
      </c>
      <c r="AS3391">
        <v>0</v>
      </c>
      <c r="AT3391">
        <v>1</v>
      </c>
      <c r="AU3391">
        <v>0</v>
      </c>
      <c r="AV3391">
        <v>1</v>
      </c>
      <c r="AW3391">
        <v>2</v>
      </c>
      <c r="AX3391">
        <v>2</v>
      </c>
      <c r="AY3391">
        <v>0</v>
      </c>
      <c r="AZ3391">
        <v>0</v>
      </c>
      <c r="BA3391">
        <v>40</v>
      </c>
      <c r="BB3391">
        <v>0</v>
      </c>
      <c r="BC3391">
        <v>0</v>
      </c>
      <c r="BD3391">
        <v>0</v>
      </c>
      <c r="BE3391">
        <v>0</v>
      </c>
      <c r="BF3391" s="4">
        <v>75.680000000000007</v>
      </c>
      <c r="BG3391">
        <v>9.9289061828884897</v>
      </c>
      <c r="BH3391" s="4">
        <v>0.97991162881633898</v>
      </c>
      <c r="BI3391">
        <v>9.1324506117779904</v>
      </c>
      <c r="BJ3391" s="4">
        <v>19.3263888888888</v>
      </c>
      <c r="BK3391">
        <v>9.474609375</v>
      </c>
      <c r="BL3391" s="4">
        <v>194</v>
      </c>
      <c r="BM3391" s="4">
        <v>208</v>
      </c>
      <c r="BN3391">
        <v>308.33148193359301</v>
      </c>
      <c r="BO3391">
        <v>305.75497436523398</v>
      </c>
      <c r="BP3391">
        <v>305.27178955078102</v>
      </c>
      <c r="BQ3391">
        <v>1</v>
      </c>
      <c r="BR3391">
        <v>1</v>
      </c>
      <c r="BS3391">
        <v>1</v>
      </c>
    </row>
    <row r="3392" spans="1:71" x14ac:dyDescent="0.35">
      <c r="A3392" t="s">
        <v>2200</v>
      </c>
      <c r="B3392" t="s">
        <v>2201</v>
      </c>
      <c r="C3392" t="s">
        <v>12</v>
      </c>
      <c r="D3392" t="s">
        <v>17</v>
      </c>
      <c r="E3392">
        <v>3391</v>
      </c>
      <c r="F3392">
        <v>-4.76</v>
      </c>
      <c r="G3392">
        <v>-5.9636774099999998</v>
      </c>
      <c r="H3392">
        <v>-6</v>
      </c>
      <c r="I3392">
        <f>0-F3392</f>
        <v>4.76</v>
      </c>
      <c r="J3392">
        <f>0-G3392</f>
        <v>5.9636774099999998</v>
      </c>
      <c r="K3392">
        <f>0-H3392</f>
        <v>6</v>
      </c>
      <c r="L3392">
        <v>2.8470900615333798</v>
      </c>
      <c r="M3392">
        <v>1.2841197224238201</v>
      </c>
      <c r="N3392">
        <f>1-_xlfn.PERCENTRANK.INC(I$2:I$4359,I3392)</f>
        <v>0.49</v>
      </c>
      <c r="O3392">
        <f>1-_xlfn.PERCENTRANK.INC(J$2:J$4359,J3392)</f>
        <v>0.629</v>
      </c>
      <c r="P3392">
        <f>1-_xlfn.PERCENTRANK.INC(K$2:K$4359,K3392)</f>
        <v>0.6</v>
      </c>
      <c r="Q3392">
        <f>_xlfn.PERCENTRANK.INC(L$2:L$4359,L3392)</f>
        <v>0.89200000000000002</v>
      </c>
      <c r="R3392">
        <f>((N3392+P3392)/2+Q3392)/2</f>
        <v>0.71849999999999992</v>
      </c>
      <c r="S3392">
        <v>11</v>
      </c>
      <c r="T3392">
        <v>8</v>
      </c>
      <c r="U3392">
        <v>0</v>
      </c>
      <c r="V3392">
        <v>1</v>
      </c>
      <c r="W3392">
        <v>0</v>
      </c>
      <c r="X3392">
        <v>3</v>
      </c>
      <c r="Y3392">
        <v>0</v>
      </c>
      <c r="Z3392">
        <v>0</v>
      </c>
      <c r="AA3392">
        <v>2</v>
      </c>
      <c r="AB3392" s="4">
        <v>319.44499313831301</v>
      </c>
      <c r="AC3392">
        <v>8.3294999999999995</v>
      </c>
      <c r="AD3392">
        <v>32</v>
      </c>
      <c r="AE3392">
        <v>3</v>
      </c>
      <c r="AF3392">
        <v>2</v>
      </c>
      <c r="AG3392">
        <v>2</v>
      </c>
      <c r="AH3392">
        <v>0</v>
      </c>
      <c r="AI3392">
        <v>1</v>
      </c>
      <c r="AJ3392">
        <v>1</v>
      </c>
      <c r="AK3392" s="4">
        <v>0.375</v>
      </c>
      <c r="AL3392">
        <v>24</v>
      </c>
      <c r="AM3392">
        <v>0</v>
      </c>
      <c r="AN3392">
        <v>0</v>
      </c>
      <c r="AO3392" s="4">
        <v>124.60749999999901</v>
      </c>
      <c r="AP3392">
        <v>52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1</v>
      </c>
      <c r="AX3392">
        <v>3</v>
      </c>
      <c r="AY3392">
        <v>0</v>
      </c>
      <c r="AZ3392">
        <v>0</v>
      </c>
      <c r="BA3392">
        <v>53</v>
      </c>
      <c r="BB3392">
        <v>0</v>
      </c>
      <c r="BC3392">
        <v>0</v>
      </c>
      <c r="BD3392">
        <v>0</v>
      </c>
      <c r="BE3392">
        <v>0</v>
      </c>
      <c r="BF3392" s="4">
        <v>50.97</v>
      </c>
      <c r="BG3392">
        <v>9.8962500117487409</v>
      </c>
      <c r="BH3392" s="4">
        <v>0.96913790314261705</v>
      </c>
      <c r="BI3392">
        <v>9.2113950756215708</v>
      </c>
      <c r="BJ3392" s="4">
        <v>19.3263888888888</v>
      </c>
      <c r="BK3392">
        <v>9.474609375</v>
      </c>
      <c r="BL3392" s="4">
        <v>273</v>
      </c>
      <c r="BM3392" s="4">
        <v>283</v>
      </c>
      <c r="BN3392">
        <v>311.49783325195301</v>
      </c>
      <c r="BO3392">
        <v>316.0771484375</v>
      </c>
      <c r="BP3392">
        <v>311.85125732421801</v>
      </c>
      <c r="BQ3392">
        <v>3</v>
      </c>
      <c r="BR3392">
        <v>1</v>
      </c>
      <c r="BS3392">
        <v>1</v>
      </c>
    </row>
    <row r="3393" spans="1:71" x14ac:dyDescent="0.35">
      <c r="A3393" t="s">
        <v>2200</v>
      </c>
      <c r="B3393" t="s">
        <v>2201</v>
      </c>
      <c r="C3393" t="s">
        <v>12</v>
      </c>
      <c r="D3393" t="s">
        <v>17</v>
      </c>
      <c r="E3393">
        <v>3392</v>
      </c>
      <c r="F3393">
        <v>-5</v>
      </c>
      <c r="G3393">
        <v>-5.8193650200000002</v>
      </c>
      <c r="H3393">
        <v>-6.1</v>
      </c>
      <c r="I3393">
        <f>0-F3393</f>
        <v>5</v>
      </c>
      <c r="J3393">
        <f>0-G3393</f>
        <v>5.8193650200000002</v>
      </c>
      <c r="K3393">
        <f>0-H3393</f>
        <v>6.1</v>
      </c>
      <c r="L3393">
        <v>3.14864693129985</v>
      </c>
      <c r="M3393">
        <v>2.0141052658726801</v>
      </c>
      <c r="N3393">
        <f>1-_xlfn.PERCENTRANK.INC(I$2:I$4359,I3393)</f>
        <v>0.35899999999999999</v>
      </c>
      <c r="O3393">
        <f>1-_xlfn.PERCENTRANK.INC(J$2:J$4359,J3393)</f>
        <v>0.71700000000000008</v>
      </c>
      <c r="P3393">
        <f>1-_xlfn.PERCENTRANK.INC(K$2:K$4359,K3393)</f>
        <v>0.53800000000000003</v>
      </c>
      <c r="Q3393">
        <f>_xlfn.PERCENTRANK.INC(L$2:L$4359,L3393)</f>
        <v>0.96199999999999997</v>
      </c>
      <c r="R3393">
        <f>((N3393+P3393)/2+Q3393)/2</f>
        <v>0.70524999999999993</v>
      </c>
      <c r="S3393">
        <v>11</v>
      </c>
      <c r="T3393">
        <v>8</v>
      </c>
      <c r="U3393">
        <v>0</v>
      </c>
      <c r="V3393">
        <v>1</v>
      </c>
      <c r="W3393">
        <v>0</v>
      </c>
      <c r="X3393">
        <v>3</v>
      </c>
      <c r="Y3393">
        <v>0</v>
      </c>
      <c r="Z3393">
        <v>0</v>
      </c>
      <c r="AA3393">
        <v>2</v>
      </c>
      <c r="AB3393" s="4">
        <v>319.44499313831301</v>
      </c>
      <c r="AC3393">
        <v>8.3294999999999995</v>
      </c>
      <c r="AD3393">
        <v>32</v>
      </c>
      <c r="AE3393">
        <v>3</v>
      </c>
      <c r="AF3393">
        <v>2</v>
      </c>
      <c r="AG3393">
        <v>2</v>
      </c>
      <c r="AH3393">
        <v>0</v>
      </c>
      <c r="AI3393">
        <v>1</v>
      </c>
      <c r="AJ3393">
        <v>1</v>
      </c>
      <c r="AK3393" s="4">
        <v>0.375</v>
      </c>
      <c r="AL3393">
        <v>24</v>
      </c>
      <c r="AM3393">
        <v>0</v>
      </c>
      <c r="AN3393">
        <v>0</v>
      </c>
      <c r="AO3393" s="4">
        <v>124.60749999999901</v>
      </c>
      <c r="AP3393">
        <v>52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1</v>
      </c>
      <c r="AX3393">
        <v>3</v>
      </c>
      <c r="AY3393">
        <v>0</v>
      </c>
      <c r="AZ3393">
        <v>0</v>
      </c>
      <c r="BA3393">
        <v>53</v>
      </c>
      <c r="BB3393">
        <v>0</v>
      </c>
      <c r="BC3393">
        <v>0</v>
      </c>
      <c r="BD3393">
        <v>0</v>
      </c>
      <c r="BE3393">
        <v>0</v>
      </c>
      <c r="BF3393" s="4">
        <v>50.97</v>
      </c>
      <c r="BG3393">
        <v>9.8962500117487409</v>
      </c>
      <c r="BH3393" s="4">
        <v>0.96913790314261705</v>
      </c>
      <c r="BI3393">
        <v>9.2113950756215708</v>
      </c>
      <c r="BJ3393" s="4">
        <v>19.3263888888888</v>
      </c>
      <c r="BK3393">
        <v>9.474609375</v>
      </c>
      <c r="BL3393" s="4">
        <v>273</v>
      </c>
      <c r="BM3393" s="4">
        <v>283</v>
      </c>
      <c r="BN3393">
        <v>316.550201416015</v>
      </c>
      <c r="BO3393">
        <v>316.59045410156199</v>
      </c>
      <c r="BP3393">
        <v>318.08605957031199</v>
      </c>
      <c r="BQ3393">
        <v>2</v>
      </c>
      <c r="BR3393">
        <v>1</v>
      </c>
      <c r="BS3393">
        <v>0</v>
      </c>
    </row>
    <row r="3394" spans="1:71" x14ac:dyDescent="0.35">
      <c r="A3394" t="s">
        <v>2200</v>
      </c>
      <c r="B3394" t="s">
        <v>2201</v>
      </c>
      <c r="C3394" t="s">
        <v>12</v>
      </c>
      <c r="D3394" t="s">
        <v>17</v>
      </c>
      <c r="E3394">
        <v>3393</v>
      </c>
      <c r="F3394">
        <v>-5.0999999999999996</v>
      </c>
      <c r="G3394">
        <v>-6.1617116899999997</v>
      </c>
      <c r="H3394">
        <v>-5.8</v>
      </c>
      <c r="I3394">
        <f>0-F3394</f>
        <v>5.0999999999999996</v>
      </c>
      <c r="J3394">
        <f>0-G3394</f>
        <v>6.1617116899999997</v>
      </c>
      <c r="K3394">
        <f>0-H3394</f>
        <v>5.8</v>
      </c>
      <c r="L3394">
        <v>2.7248325705946699</v>
      </c>
      <c r="M3394">
        <v>1.6684198339226499</v>
      </c>
      <c r="N3394">
        <f>1-_xlfn.PERCENTRANK.INC(I$2:I$4359,I3394)</f>
        <v>0.30400000000000005</v>
      </c>
      <c r="O3394">
        <f>1-_xlfn.PERCENTRANK.INC(J$2:J$4359,J3394)</f>
        <v>0.51700000000000002</v>
      </c>
      <c r="P3394">
        <f>1-_xlfn.PERCENTRANK.INC(K$2:K$4359,K3394)</f>
        <v>0.71500000000000008</v>
      </c>
      <c r="Q3394">
        <f>_xlfn.PERCENTRANK.INC(L$2:L$4359,L3394)</f>
        <v>0.84599999999999997</v>
      </c>
      <c r="R3394">
        <f>((N3394+P3394)/2+Q3394)/2</f>
        <v>0.67775000000000007</v>
      </c>
      <c r="S3394">
        <v>11</v>
      </c>
      <c r="T3394">
        <v>8</v>
      </c>
      <c r="U3394">
        <v>0</v>
      </c>
      <c r="V3394">
        <v>1</v>
      </c>
      <c r="W3394">
        <v>0</v>
      </c>
      <c r="X3394">
        <v>3</v>
      </c>
      <c r="Y3394">
        <v>0</v>
      </c>
      <c r="Z3394">
        <v>0</v>
      </c>
      <c r="AA3394">
        <v>2</v>
      </c>
      <c r="AB3394" s="4">
        <v>319.44499313831301</v>
      </c>
      <c r="AC3394">
        <v>8.3294999999999995</v>
      </c>
      <c r="AD3394">
        <v>32</v>
      </c>
      <c r="AE3394">
        <v>3</v>
      </c>
      <c r="AF3394">
        <v>2</v>
      </c>
      <c r="AG3394">
        <v>2</v>
      </c>
      <c r="AH3394">
        <v>0</v>
      </c>
      <c r="AI3394">
        <v>1</v>
      </c>
      <c r="AJ3394">
        <v>1</v>
      </c>
      <c r="AK3394" s="4">
        <v>0.375</v>
      </c>
      <c r="AL3394">
        <v>24</v>
      </c>
      <c r="AM3394">
        <v>0</v>
      </c>
      <c r="AN3394">
        <v>0</v>
      </c>
      <c r="AO3394" s="4">
        <v>124.60749999999901</v>
      </c>
      <c r="AP3394">
        <v>52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1</v>
      </c>
      <c r="AX3394">
        <v>3</v>
      </c>
      <c r="AY3394">
        <v>0</v>
      </c>
      <c r="AZ3394">
        <v>0</v>
      </c>
      <c r="BA3394">
        <v>53</v>
      </c>
      <c r="BB3394">
        <v>0</v>
      </c>
      <c r="BC3394">
        <v>0</v>
      </c>
      <c r="BD3394">
        <v>0</v>
      </c>
      <c r="BE3394">
        <v>0</v>
      </c>
      <c r="BF3394" s="4">
        <v>50.97</v>
      </c>
      <c r="BG3394">
        <v>9.8962500117487409</v>
      </c>
      <c r="BH3394" s="4">
        <v>0.96913790314261705</v>
      </c>
      <c r="BI3394">
        <v>9.2113950756215708</v>
      </c>
      <c r="BJ3394" s="4">
        <v>19.3263888888888</v>
      </c>
      <c r="BK3394">
        <v>9.474609375</v>
      </c>
      <c r="BL3394" s="4">
        <v>273</v>
      </c>
      <c r="BM3394" s="4">
        <v>283</v>
      </c>
      <c r="BN3394">
        <v>309.295654296875</v>
      </c>
      <c r="BO3394">
        <v>318.87878417968699</v>
      </c>
      <c r="BP3394">
        <v>313.62658691406199</v>
      </c>
      <c r="BQ3394">
        <v>2</v>
      </c>
      <c r="BR3394">
        <v>0</v>
      </c>
      <c r="BS3394">
        <v>1</v>
      </c>
    </row>
    <row r="3395" spans="1:71" x14ac:dyDescent="0.35">
      <c r="A3395" t="s">
        <v>1526</v>
      </c>
      <c r="B3395" t="s">
        <v>1527</v>
      </c>
      <c r="C3395" t="s">
        <v>12</v>
      </c>
      <c r="D3395" t="s">
        <v>1164</v>
      </c>
      <c r="E3395">
        <v>3394</v>
      </c>
      <c r="F3395">
        <v>-4.58</v>
      </c>
      <c r="G3395">
        <v>-5.4828715299999997</v>
      </c>
      <c r="H3395">
        <v>-5.5</v>
      </c>
      <c r="I3395">
        <f>0-F3395</f>
        <v>4.58</v>
      </c>
      <c r="J3395">
        <f>0-G3395</f>
        <v>5.4828715299999997</v>
      </c>
      <c r="K3395">
        <f>0-H3395</f>
        <v>5.5</v>
      </c>
      <c r="L3395">
        <v>1.83829790163177</v>
      </c>
      <c r="M3395">
        <v>1.11610978769545</v>
      </c>
      <c r="N3395">
        <f>1-_xlfn.PERCENTRANK.INC(I$2:I$4359,I3395)</f>
        <v>0.58699999999999997</v>
      </c>
      <c r="O3395">
        <f>1-_xlfn.PERCENTRANK.INC(J$2:J$4359,J3395)</f>
        <v>0.86399999999999999</v>
      </c>
      <c r="P3395">
        <f>1-_xlfn.PERCENTRANK.INC(K$2:K$4359,K3395)</f>
        <v>0.85199999999999998</v>
      </c>
      <c r="Q3395">
        <f>_xlfn.PERCENTRANK.INC(L$2:L$4359,L3395)</f>
        <v>0.48699999999999999</v>
      </c>
      <c r="R3395">
        <f>((N3395+P3395)/2+Q3395)/2</f>
        <v>0.60325000000000006</v>
      </c>
      <c r="S3395">
        <v>9</v>
      </c>
      <c r="T3395">
        <v>6</v>
      </c>
      <c r="U3395">
        <v>2</v>
      </c>
      <c r="V3395">
        <v>1</v>
      </c>
      <c r="W3395">
        <v>0</v>
      </c>
      <c r="X3395">
        <v>1</v>
      </c>
      <c r="Y3395">
        <v>0</v>
      </c>
      <c r="Z3395">
        <v>0</v>
      </c>
      <c r="AA3395">
        <v>2</v>
      </c>
      <c r="AB3395" s="4">
        <v>259.35299503803202</v>
      </c>
      <c r="AC3395">
        <v>6.7985999999999898</v>
      </c>
      <c r="AD3395">
        <v>23</v>
      </c>
      <c r="AE3395">
        <v>3</v>
      </c>
      <c r="AF3395">
        <v>1</v>
      </c>
      <c r="AG3395">
        <v>1</v>
      </c>
      <c r="AH3395">
        <v>0</v>
      </c>
      <c r="AI3395">
        <v>0</v>
      </c>
      <c r="AJ3395">
        <v>1</v>
      </c>
      <c r="AK3395" s="4">
        <v>0.3</v>
      </c>
      <c r="AL3395">
        <v>20</v>
      </c>
      <c r="AM3395">
        <v>1</v>
      </c>
      <c r="AN3395">
        <v>0</v>
      </c>
      <c r="AO3395" s="4">
        <v>99.605699999999899</v>
      </c>
      <c r="AP3395">
        <v>40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3</v>
      </c>
      <c r="AX3395">
        <v>1</v>
      </c>
      <c r="AY3395">
        <v>0</v>
      </c>
      <c r="AZ3395">
        <v>0</v>
      </c>
      <c r="BA3395">
        <v>41</v>
      </c>
      <c r="BB3395">
        <v>0</v>
      </c>
      <c r="BC3395">
        <v>0</v>
      </c>
      <c r="BD3395">
        <v>0</v>
      </c>
      <c r="BE3395">
        <v>0</v>
      </c>
      <c r="BF3395" s="4">
        <v>31.49</v>
      </c>
      <c r="BG3395">
        <v>9.1486921680131008</v>
      </c>
      <c r="BH3395">
        <v>1.0790883363276</v>
      </c>
      <c r="BI3395">
        <v>7.4781679682946596</v>
      </c>
      <c r="BJ3395" s="4">
        <v>15.39</v>
      </c>
      <c r="BK3395">
        <v>7.6952662721893397</v>
      </c>
      <c r="BL3395" s="4">
        <v>203</v>
      </c>
      <c r="BM3395" s="4">
        <v>197</v>
      </c>
      <c r="BN3395">
        <v>262.96121215820301</v>
      </c>
      <c r="BO3395">
        <v>266.20266723632801</v>
      </c>
      <c r="BP3395">
        <v>264.98202514648398</v>
      </c>
      <c r="BQ3395">
        <v>2</v>
      </c>
      <c r="BR3395">
        <v>3</v>
      </c>
      <c r="BS3395">
        <v>3</v>
      </c>
    </row>
    <row r="3396" spans="1:71" x14ac:dyDescent="0.35">
      <c r="A3396" t="s">
        <v>1526</v>
      </c>
      <c r="B3396" t="s">
        <v>1527</v>
      </c>
      <c r="C3396" t="s">
        <v>12</v>
      </c>
      <c r="D3396" t="s">
        <v>1164</v>
      </c>
      <c r="E3396">
        <v>3395</v>
      </c>
      <c r="F3396">
        <v>-5.18</v>
      </c>
      <c r="G3396">
        <v>-6.1602745099999998</v>
      </c>
      <c r="H3396">
        <v>-6.2</v>
      </c>
      <c r="I3396">
        <f>0-F3396</f>
        <v>5.18</v>
      </c>
      <c r="J3396">
        <f>0-G3396</f>
        <v>6.1602745099999998</v>
      </c>
      <c r="K3396">
        <f>0-H3396</f>
        <v>6.2</v>
      </c>
      <c r="L3396">
        <v>1.7781259361339199</v>
      </c>
      <c r="M3396">
        <v>1.23426693030636</v>
      </c>
      <c r="N3396">
        <f>1-_xlfn.PERCENTRANK.INC(I$2:I$4359,I3396)</f>
        <v>0.26400000000000001</v>
      </c>
      <c r="O3396">
        <f>1-_xlfn.PERCENTRANK.INC(J$2:J$4359,J3396)</f>
        <v>0.51800000000000002</v>
      </c>
      <c r="P3396">
        <f>1-_xlfn.PERCENTRANK.INC(K$2:K$4359,K3396)</f>
        <v>0.47399999999999998</v>
      </c>
      <c r="Q3396">
        <f>_xlfn.PERCENTRANK.INC(L$2:L$4359,L3396)</f>
        <v>0.45900000000000002</v>
      </c>
      <c r="R3396">
        <f>((N3396+P3396)/2+Q3396)/2</f>
        <v>0.41400000000000003</v>
      </c>
      <c r="S3396">
        <v>9</v>
      </c>
      <c r="T3396">
        <v>6</v>
      </c>
      <c r="U3396">
        <v>2</v>
      </c>
      <c r="V3396">
        <v>1</v>
      </c>
      <c r="W3396">
        <v>0</v>
      </c>
      <c r="X3396">
        <v>1</v>
      </c>
      <c r="Y3396">
        <v>0</v>
      </c>
      <c r="Z3396">
        <v>0</v>
      </c>
      <c r="AA3396">
        <v>2</v>
      </c>
      <c r="AB3396" s="4">
        <v>259.35299503803202</v>
      </c>
      <c r="AC3396">
        <v>6.7985999999999898</v>
      </c>
      <c r="AD3396">
        <v>23</v>
      </c>
      <c r="AE3396">
        <v>3</v>
      </c>
      <c r="AF3396">
        <v>1</v>
      </c>
      <c r="AG3396">
        <v>1</v>
      </c>
      <c r="AH3396">
        <v>0</v>
      </c>
      <c r="AI3396">
        <v>0</v>
      </c>
      <c r="AJ3396">
        <v>1</v>
      </c>
      <c r="AK3396" s="4">
        <v>0.3</v>
      </c>
      <c r="AL3396">
        <v>20</v>
      </c>
      <c r="AM3396">
        <v>1</v>
      </c>
      <c r="AN3396">
        <v>0</v>
      </c>
      <c r="AO3396" s="4">
        <v>99.605699999999899</v>
      </c>
      <c r="AP3396">
        <v>40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3</v>
      </c>
      <c r="AX3396">
        <v>1</v>
      </c>
      <c r="AY3396">
        <v>0</v>
      </c>
      <c r="AZ3396">
        <v>0</v>
      </c>
      <c r="BA3396">
        <v>41</v>
      </c>
      <c r="BB3396">
        <v>0</v>
      </c>
      <c r="BC3396">
        <v>0</v>
      </c>
      <c r="BD3396">
        <v>0</v>
      </c>
      <c r="BE3396">
        <v>0</v>
      </c>
      <c r="BF3396" s="4">
        <v>31.49</v>
      </c>
      <c r="BG3396">
        <v>9.1486921680131008</v>
      </c>
      <c r="BH3396">
        <v>1.0790883363276</v>
      </c>
      <c r="BI3396">
        <v>7.4781679682946596</v>
      </c>
      <c r="BJ3396" s="4">
        <v>15.39</v>
      </c>
      <c r="BK3396">
        <v>7.6952662721893397</v>
      </c>
      <c r="BL3396" s="4">
        <v>203</v>
      </c>
      <c r="BM3396" s="4">
        <v>197</v>
      </c>
      <c r="BN3396">
        <v>266.55462646484301</v>
      </c>
      <c r="BO3396">
        <v>263.52761840820301</v>
      </c>
      <c r="BP3396">
        <v>262.61047363281199</v>
      </c>
      <c r="BQ3396">
        <v>2</v>
      </c>
      <c r="BR3396">
        <v>1</v>
      </c>
      <c r="BS3396">
        <v>1</v>
      </c>
    </row>
    <row r="3397" spans="1:71" x14ac:dyDescent="0.35">
      <c r="A3397" t="s">
        <v>1526</v>
      </c>
      <c r="B3397" t="s">
        <v>1527</v>
      </c>
      <c r="C3397" t="s">
        <v>12</v>
      </c>
      <c r="D3397" t="s">
        <v>1164</v>
      </c>
      <c r="E3397">
        <v>3396</v>
      </c>
      <c r="F3397">
        <v>-4.33</v>
      </c>
      <c r="G3397">
        <v>-5.5784358999999997</v>
      </c>
      <c r="H3397">
        <v>-5.5</v>
      </c>
      <c r="I3397">
        <f>0-F3397</f>
        <v>4.33</v>
      </c>
      <c r="J3397">
        <f>0-G3397</f>
        <v>5.5784358999999997</v>
      </c>
      <c r="K3397">
        <f>0-H3397</f>
        <v>5.5</v>
      </c>
      <c r="L3397">
        <v>2.0279061941586201</v>
      </c>
      <c r="M3397">
        <v>0.96357992283623495</v>
      </c>
      <c r="N3397">
        <f>1-_xlfn.PERCENTRANK.INC(I$2:I$4359,I3397)</f>
        <v>0.72399999999999998</v>
      </c>
      <c r="O3397">
        <f>1-_xlfn.PERCENTRANK.INC(J$2:J$4359,J3397)</f>
        <v>0.82899999999999996</v>
      </c>
      <c r="P3397">
        <f>1-_xlfn.PERCENTRANK.INC(K$2:K$4359,K3397)</f>
        <v>0.85199999999999998</v>
      </c>
      <c r="Q3397">
        <f>_xlfn.PERCENTRANK.INC(L$2:L$4359,L3397)</f>
        <v>0.57799999999999996</v>
      </c>
      <c r="R3397">
        <f>((N3397+P3397)/2+Q3397)/2</f>
        <v>0.68300000000000005</v>
      </c>
      <c r="S3397">
        <v>9</v>
      </c>
      <c r="T3397">
        <v>6</v>
      </c>
      <c r="U3397">
        <v>2</v>
      </c>
      <c r="V3397">
        <v>1</v>
      </c>
      <c r="W3397">
        <v>0</v>
      </c>
      <c r="X3397">
        <v>1</v>
      </c>
      <c r="Y3397">
        <v>0</v>
      </c>
      <c r="Z3397">
        <v>0</v>
      </c>
      <c r="AA3397">
        <v>2</v>
      </c>
      <c r="AB3397" s="4">
        <v>259.35299503803202</v>
      </c>
      <c r="AC3397">
        <v>6.7985999999999898</v>
      </c>
      <c r="AD3397">
        <v>23</v>
      </c>
      <c r="AE3397">
        <v>3</v>
      </c>
      <c r="AF3397">
        <v>1</v>
      </c>
      <c r="AG3397">
        <v>1</v>
      </c>
      <c r="AH3397">
        <v>0</v>
      </c>
      <c r="AI3397">
        <v>0</v>
      </c>
      <c r="AJ3397">
        <v>1</v>
      </c>
      <c r="AK3397" s="4">
        <v>0.3</v>
      </c>
      <c r="AL3397">
        <v>20</v>
      </c>
      <c r="AM3397">
        <v>1</v>
      </c>
      <c r="AN3397">
        <v>0</v>
      </c>
      <c r="AO3397" s="4">
        <v>99.605699999999899</v>
      </c>
      <c r="AP3397">
        <v>40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3</v>
      </c>
      <c r="AX3397">
        <v>1</v>
      </c>
      <c r="AY3397">
        <v>0</v>
      </c>
      <c r="AZ3397">
        <v>0</v>
      </c>
      <c r="BA3397">
        <v>41</v>
      </c>
      <c r="BB3397">
        <v>0</v>
      </c>
      <c r="BC3397">
        <v>0</v>
      </c>
      <c r="BD3397">
        <v>0</v>
      </c>
      <c r="BE3397">
        <v>0</v>
      </c>
      <c r="BF3397" s="4">
        <v>31.49</v>
      </c>
      <c r="BG3397">
        <v>9.1486921680131008</v>
      </c>
      <c r="BH3397">
        <v>1.0790883363276</v>
      </c>
      <c r="BI3397">
        <v>7.4781679682946596</v>
      </c>
      <c r="BJ3397" s="4">
        <v>15.39</v>
      </c>
      <c r="BK3397">
        <v>7.6952662721893397</v>
      </c>
      <c r="BL3397" s="4">
        <v>203</v>
      </c>
      <c r="BM3397" s="4">
        <v>197</v>
      </c>
      <c r="BN3397">
        <v>266.14666748046801</v>
      </c>
      <c r="BO3397">
        <v>267.74108886718699</v>
      </c>
      <c r="BP3397">
        <v>265.05236816406199</v>
      </c>
      <c r="BQ3397">
        <v>1</v>
      </c>
      <c r="BR3397">
        <v>1</v>
      </c>
      <c r="BS3397">
        <v>1</v>
      </c>
    </row>
    <row r="3398" spans="1:71" x14ac:dyDescent="0.35">
      <c r="A3398" t="s">
        <v>28</v>
      </c>
      <c r="B3398" t="s">
        <v>29</v>
      </c>
      <c r="C3398" t="s">
        <v>30</v>
      </c>
      <c r="D3398" t="s">
        <v>31</v>
      </c>
      <c r="E3398">
        <v>3397</v>
      </c>
      <c r="F3398">
        <v>-4.91</v>
      </c>
      <c r="G3398">
        <v>-4.8659543999999997</v>
      </c>
      <c r="H3398">
        <v>-4.9000000000000004</v>
      </c>
      <c r="I3398">
        <f>0-F3398</f>
        <v>4.91</v>
      </c>
      <c r="J3398">
        <f>0-G3398</f>
        <v>4.8659543999999997</v>
      </c>
      <c r="K3398">
        <f>0-H3398</f>
        <v>4.9000000000000004</v>
      </c>
      <c r="L3398">
        <v>0.26364696313485497</v>
      </c>
      <c r="M3398">
        <v>0.172540999408339</v>
      </c>
      <c r="N3398">
        <f>1-_xlfn.PERCENTRANK.INC(I$2:I$4359,I3398)</f>
        <v>0.40900000000000003</v>
      </c>
      <c r="O3398">
        <f>1-_xlfn.PERCENTRANK.INC(J$2:J$4359,J3398)</f>
        <v>0.97499999999999998</v>
      </c>
      <c r="P3398">
        <f>1-_xlfn.PERCENTRANK.INC(K$2:K$4359,K3398)</f>
        <v>0.97</v>
      </c>
      <c r="Q3398">
        <f>_xlfn.PERCENTRANK.INC(L$2:L$4359,L3398)</f>
        <v>1E-3</v>
      </c>
      <c r="R3398">
        <f>((N3398+P3398)/2+Q3398)/2</f>
        <v>0.34525</v>
      </c>
      <c r="S3398">
        <v>10</v>
      </c>
      <c r="T3398">
        <v>0</v>
      </c>
      <c r="U3398">
        <v>1</v>
      </c>
      <c r="V3398">
        <v>1</v>
      </c>
      <c r="W3398">
        <v>0</v>
      </c>
      <c r="X3398">
        <v>2</v>
      </c>
      <c r="Y3398">
        <v>0</v>
      </c>
      <c r="Z3398">
        <v>0</v>
      </c>
      <c r="AA3398">
        <v>2</v>
      </c>
      <c r="AB3398" s="4">
        <v>257.075994253158</v>
      </c>
      <c r="AC3398">
        <v>4.7258999999999904</v>
      </c>
      <c r="AD3398">
        <v>7</v>
      </c>
      <c r="AE3398">
        <v>0</v>
      </c>
      <c r="AF3398">
        <v>1</v>
      </c>
      <c r="AG3398">
        <v>1</v>
      </c>
      <c r="AH3398">
        <v>0</v>
      </c>
      <c r="AI3398">
        <v>0</v>
      </c>
      <c r="AJ3398">
        <v>0</v>
      </c>
      <c r="AK3398" s="4">
        <v>0.11764705882352899</v>
      </c>
      <c r="AL3398">
        <v>17</v>
      </c>
      <c r="AM3398">
        <v>1</v>
      </c>
      <c r="AN3398">
        <v>0</v>
      </c>
      <c r="AO3398" s="4">
        <v>69.150799999999904</v>
      </c>
      <c r="AP3398">
        <v>22</v>
      </c>
      <c r="AQ3398">
        <v>2</v>
      </c>
      <c r="AR3398">
        <v>0</v>
      </c>
      <c r="AS3398">
        <v>0</v>
      </c>
      <c r="AT3398">
        <v>2</v>
      </c>
      <c r="AU3398">
        <v>0</v>
      </c>
      <c r="AV3398">
        <v>0</v>
      </c>
      <c r="AW3398">
        <v>2</v>
      </c>
      <c r="AX3398">
        <v>2</v>
      </c>
      <c r="AY3398">
        <v>0</v>
      </c>
      <c r="AZ3398">
        <v>0</v>
      </c>
      <c r="BA3398">
        <v>23</v>
      </c>
      <c r="BB3398">
        <v>2</v>
      </c>
      <c r="BC3398">
        <v>0</v>
      </c>
      <c r="BD3398">
        <v>0</v>
      </c>
      <c r="BE3398">
        <v>0</v>
      </c>
      <c r="BF3398" s="4">
        <v>58.93</v>
      </c>
      <c r="BG3398">
        <v>8.6903369666290402</v>
      </c>
      <c r="BH3398">
        <v>1.01137296319243</v>
      </c>
      <c r="BI3398">
        <v>7.5926134896840196</v>
      </c>
      <c r="BJ3398" s="4">
        <v>12.456747404844201</v>
      </c>
      <c r="BK3398">
        <v>5.1041666666666599</v>
      </c>
      <c r="BL3398" s="4">
        <v>112</v>
      </c>
      <c r="BM3398" s="4">
        <v>129</v>
      </c>
      <c r="BN3398">
        <v>223.32807922363199</v>
      </c>
      <c r="BO3398">
        <v>224.35530090332</v>
      </c>
      <c r="BP3398">
        <v>223.92759704589801</v>
      </c>
      <c r="BQ3398">
        <v>1</v>
      </c>
      <c r="BR3398">
        <v>1</v>
      </c>
      <c r="BS3398">
        <v>1</v>
      </c>
    </row>
    <row r="3399" spans="1:71" x14ac:dyDescent="0.35">
      <c r="A3399" t="s">
        <v>28</v>
      </c>
      <c r="B3399" t="s">
        <v>29</v>
      </c>
      <c r="C3399" t="s">
        <v>30</v>
      </c>
      <c r="D3399" t="s">
        <v>31</v>
      </c>
      <c r="E3399">
        <v>3398</v>
      </c>
      <c r="F3399">
        <v>-4.87</v>
      </c>
      <c r="G3399">
        <v>-5.1849279399999997</v>
      </c>
      <c r="H3399">
        <v>-5.2</v>
      </c>
      <c r="I3399">
        <f>0-F3399</f>
        <v>4.87</v>
      </c>
      <c r="J3399">
        <f>0-G3399</f>
        <v>5.1849279399999997</v>
      </c>
      <c r="K3399">
        <f>0-H3399</f>
        <v>5.2</v>
      </c>
      <c r="L3399">
        <v>1.5064096904295401</v>
      </c>
      <c r="M3399">
        <v>1.0577310165649501</v>
      </c>
      <c r="N3399">
        <f>1-_xlfn.PERCENTRANK.INC(I$2:I$4359,I3399)</f>
        <v>0.42900000000000005</v>
      </c>
      <c r="O3399">
        <f>1-_xlfn.PERCENTRANK.INC(J$2:J$4359,J3399)</f>
        <v>0.93900000000000006</v>
      </c>
      <c r="P3399">
        <f>1-_xlfn.PERCENTRANK.INC(K$2:K$4359,K3399)</f>
        <v>0.93300000000000005</v>
      </c>
      <c r="Q3399">
        <f>_xlfn.PERCENTRANK.INC(L$2:L$4359,L3399)</f>
        <v>0.34300000000000003</v>
      </c>
      <c r="R3399">
        <f>((N3399+P3399)/2+Q3399)/2</f>
        <v>0.51200000000000001</v>
      </c>
      <c r="S3399">
        <v>10</v>
      </c>
      <c r="T3399">
        <v>0</v>
      </c>
      <c r="U3399">
        <v>1</v>
      </c>
      <c r="V3399">
        <v>1</v>
      </c>
      <c r="W3399">
        <v>0</v>
      </c>
      <c r="X3399">
        <v>2</v>
      </c>
      <c r="Y3399">
        <v>0</v>
      </c>
      <c r="Z3399">
        <v>0</v>
      </c>
      <c r="AA3399">
        <v>2</v>
      </c>
      <c r="AB3399" s="4">
        <v>257.075994253158</v>
      </c>
      <c r="AC3399">
        <v>4.7258999999999904</v>
      </c>
      <c r="AD3399">
        <v>7</v>
      </c>
      <c r="AE3399">
        <v>0</v>
      </c>
      <c r="AF3399">
        <v>1</v>
      </c>
      <c r="AG3399">
        <v>1</v>
      </c>
      <c r="AH3399">
        <v>0</v>
      </c>
      <c r="AI3399">
        <v>0</v>
      </c>
      <c r="AJ3399">
        <v>0</v>
      </c>
      <c r="AK3399" s="4">
        <v>0.11764705882352899</v>
      </c>
      <c r="AL3399">
        <v>17</v>
      </c>
      <c r="AM3399">
        <v>1</v>
      </c>
      <c r="AN3399">
        <v>0</v>
      </c>
      <c r="AO3399" s="4">
        <v>69.150799999999904</v>
      </c>
      <c r="AP3399">
        <v>22</v>
      </c>
      <c r="AQ3399">
        <v>2</v>
      </c>
      <c r="AR3399">
        <v>0</v>
      </c>
      <c r="AS3399">
        <v>0</v>
      </c>
      <c r="AT3399">
        <v>2</v>
      </c>
      <c r="AU3399">
        <v>0</v>
      </c>
      <c r="AV3399">
        <v>0</v>
      </c>
      <c r="AW3399">
        <v>2</v>
      </c>
      <c r="AX3399">
        <v>2</v>
      </c>
      <c r="AY3399">
        <v>0</v>
      </c>
      <c r="AZ3399">
        <v>0</v>
      </c>
      <c r="BA3399">
        <v>23</v>
      </c>
      <c r="BB3399">
        <v>2</v>
      </c>
      <c r="BC3399">
        <v>0</v>
      </c>
      <c r="BD3399">
        <v>0</v>
      </c>
      <c r="BE3399">
        <v>0</v>
      </c>
      <c r="BF3399" s="4">
        <v>58.93</v>
      </c>
      <c r="BG3399">
        <v>8.6903369666290402</v>
      </c>
      <c r="BH3399">
        <v>1.01137296319243</v>
      </c>
      <c r="BI3399">
        <v>7.5926134896840196</v>
      </c>
      <c r="BJ3399" s="4">
        <v>12.456747404844201</v>
      </c>
      <c r="BK3399">
        <v>5.1041666666666599</v>
      </c>
      <c r="BL3399" s="4">
        <v>112</v>
      </c>
      <c r="BM3399" s="4">
        <v>129</v>
      </c>
      <c r="BN3399">
        <v>221.85224914550699</v>
      </c>
      <c r="BO3399">
        <v>221.86759948730401</v>
      </c>
      <c r="BP3399">
        <v>222.10966491699199</v>
      </c>
      <c r="BQ3399">
        <v>4</v>
      </c>
      <c r="BR3399">
        <v>0</v>
      </c>
      <c r="BS3399">
        <v>0</v>
      </c>
    </row>
    <row r="3400" spans="1:71" x14ac:dyDescent="0.35">
      <c r="A3400" t="s">
        <v>28</v>
      </c>
      <c r="B3400" t="s">
        <v>29</v>
      </c>
      <c r="C3400" t="s">
        <v>30</v>
      </c>
      <c r="D3400" t="s">
        <v>31</v>
      </c>
      <c r="E3400">
        <v>3399</v>
      </c>
      <c r="F3400">
        <v>-4.97</v>
      </c>
      <c r="G3400">
        <v>-5.1930747000000004</v>
      </c>
      <c r="H3400">
        <v>-5.2</v>
      </c>
      <c r="I3400">
        <f>0-F3400</f>
        <v>4.97</v>
      </c>
      <c r="J3400">
        <f>0-G3400</f>
        <v>5.1930747000000004</v>
      </c>
      <c r="K3400">
        <f>0-H3400</f>
        <v>5.2</v>
      </c>
      <c r="L3400">
        <v>0.55769587248557495</v>
      </c>
      <c r="M3400">
        <v>0.384554568004779</v>
      </c>
      <c r="N3400">
        <f>1-_xlfn.PERCENTRANK.INC(I$2:I$4359,I3400)</f>
        <v>0.372</v>
      </c>
      <c r="O3400">
        <f>1-_xlfn.PERCENTRANK.INC(J$2:J$4359,J3400)</f>
        <v>0.93799999999999994</v>
      </c>
      <c r="P3400">
        <f>1-_xlfn.PERCENTRANK.INC(K$2:K$4359,K3400)</f>
        <v>0.93300000000000005</v>
      </c>
      <c r="Q3400">
        <f>_xlfn.PERCENTRANK.INC(L$2:L$4359,L3400)</f>
        <v>1.7000000000000001E-2</v>
      </c>
      <c r="R3400">
        <f>((N3400+P3400)/2+Q3400)/2</f>
        <v>0.33475000000000005</v>
      </c>
      <c r="S3400">
        <v>10</v>
      </c>
      <c r="T3400">
        <v>0</v>
      </c>
      <c r="U3400">
        <v>1</v>
      </c>
      <c r="V3400">
        <v>1</v>
      </c>
      <c r="W3400">
        <v>0</v>
      </c>
      <c r="X3400">
        <v>2</v>
      </c>
      <c r="Y3400">
        <v>0</v>
      </c>
      <c r="Z3400">
        <v>0</v>
      </c>
      <c r="AA3400">
        <v>2</v>
      </c>
      <c r="AB3400" s="4">
        <v>257.075994253158</v>
      </c>
      <c r="AC3400">
        <v>4.7258999999999904</v>
      </c>
      <c r="AD3400">
        <v>7</v>
      </c>
      <c r="AE3400">
        <v>0</v>
      </c>
      <c r="AF3400">
        <v>1</v>
      </c>
      <c r="AG3400">
        <v>1</v>
      </c>
      <c r="AH3400">
        <v>0</v>
      </c>
      <c r="AI3400">
        <v>0</v>
      </c>
      <c r="AJ3400">
        <v>0</v>
      </c>
      <c r="AK3400" s="4">
        <v>0.11764705882352899</v>
      </c>
      <c r="AL3400">
        <v>17</v>
      </c>
      <c r="AM3400">
        <v>1</v>
      </c>
      <c r="AN3400">
        <v>0</v>
      </c>
      <c r="AO3400" s="4">
        <v>69.150799999999904</v>
      </c>
      <c r="AP3400">
        <v>22</v>
      </c>
      <c r="AQ3400">
        <v>2</v>
      </c>
      <c r="AR3400">
        <v>0</v>
      </c>
      <c r="AS3400">
        <v>0</v>
      </c>
      <c r="AT3400">
        <v>2</v>
      </c>
      <c r="AU3400">
        <v>0</v>
      </c>
      <c r="AV3400">
        <v>0</v>
      </c>
      <c r="AW3400">
        <v>2</v>
      </c>
      <c r="AX3400">
        <v>2</v>
      </c>
      <c r="AY3400">
        <v>0</v>
      </c>
      <c r="AZ3400">
        <v>0</v>
      </c>
      <c r="BA3400">
        <v>23</v>
      </c>
      <c r="BB3400">
        <v>2</v>
      </c>
      <c r="BC3400">
        <v>0</v>
      </c>
      <c r="BD3400">
        <v>0</v>
      </c>
      <c r="BE3400">
        <v>0</v>
      </c>
      <c r="BF3400" s="4">
        <v>58.93</v>
      </c>
      <c r="BG3400">
        <v>8.6903369666290402</v>
      </c>
      <c r="BH3400">
        <v>1.01137296319243</v>
      </c>
      <c r="BI3400">
        <v>7.5926134896840196</v>
      </c>
      <c r="BJ3400" s="4">
        <v>12.456747404844201</v>
      </c>
      <c r="BK3400">
        <v>5.1041666666666599</v>
      </c>
      <c r="BL3400" s="4">
        <v>112</v>
      </c>
      <c r="BM3400" s="4">
        <v>129</v>
      </c>
      <c r="BN3400">
        <v>219.84315490722599</v>
      </c>
      <c r="BO3400">
        <v>221.742263793945</v>
      </c>
      <c r="BP3400">
        <v>222.60148620605401</v>
      </c>
      <c r="BQ3400">
        <v>1</v>
      </c>
      <c r="BR3400">
        <v>0</v>
      </c>
      <c r="BS3400">
        <v>0</v>
      </c>
    </row>
    <row r="3401" spans="1:71" x14ac:dyDescent="0.35">
      <c r="A3401" t="s">
        <v>314</v>
      </c>
      <c r="B3401" t="s">
        <v>315</v>
      </c>
      <c r="C3401" t="s">
        <v>174</v>
      </c>
      <c r="D3401" t="s">
        <v>175</v>
      </c>
      <c r="E3401">
        <v>3400</v>
      </c>
      <c r="F3401">
        <v>-4.47</v>
      </c>
      <c r="G3401">
        <v>-6.1784315100000002</v>
      </c>
      <c r="H3401">
        <v>-6.2</v>
      </c>
      <c r="I3401">
        <f>0-F3401</f>
        <v>4.47</v>
      </c>
      <c r="J3401">
        <f>0-G3401</f>
        <v>6.1784315100000002</v>
      </c>
      <c r="K3401">
        <f>0-H3401</f>
        <v>6.2</v>
      </c>
      <c r="L3401">
        <v>0.70171658835101403</v>
      </c>
      <c r="M3401">
        <v>0.43461441448960397</v>
      </c>
      <c r="N3401">
        <f>1-_xlfn.PERCENTRANK.INC(I$2:I$4359,I3401)</f>
        <v>0.64800000000000002</v>
      </c>
      <c r="O3401">
        <f>1-_xlfn.PERCENTRANK.INC(J$2:J$4359,J3401)</f>
        <v>0.50800000000000001</v>
      </c>
      <c r="P3401">
        <f>1-_xlfn.PERCENTRANK.INC(K$2:K$4359,K3401)</f>
        <v>0.47399999999999998</v>
      </c>
      <c r="Q3401">
        <f>_xlfn.PERCENTRANK.INC(L$2:L$4359,L3401)</f>
        <v>3.5000000000000003E-2</v>
      </c>
      <c r="R3401">
        <f>((N3401+P3401)/2+Q3401)/2</f>
        <v>0.29799999999999999</v>
      </c>
      <c r="S3401">
        <v>10</v>
      </c>
      <c r="T3401">
        <v>4</v>
      </c>
      <c r="U3401">
        <v>1</v>
      </c>
      <c r="V3401">
        <v>0</v>
      </c>
      <c r="W3401">
        <v>1</v>
      </c>
      <c r="X3401">
        <v>3</v>
      </c>
      <c r="Y3401">
        <v>0</v>
      </c>
      <c r="Z3401">
        <v>0</v>
      </c>
      <c r="AA3401">
        <v>2</v>
      </c>
      <c r="AB3401" s="4">
        <v>263.29299414157799</v>
      </c>
      <c r="AC3401">
        <v>5.2833999999999897</v>
      </c>
      <c r="AD3401">
        <v>21</v>
      </c>
      <c r="AE3401">
        <v>4</v>
      </c>
      <c r="AF3401">
        <v>1</v>
      </c>
      <c r="AG3401">
        <v>1</v>
      </c>
      <c r="AH3401">
        <v>0</v>
      </c>
      <c r="AI3401">
        <v>0</v>
      </c>
      <c r="AJ3401">
        <v>1</v>
      </c>
      <c r="AK3401" s="4">
        <v>0.3</v>
      </c>
      <c r="AL3401">
        <v>20</v>
      </c>
      <c r="AM3401">
        <v>1</v>
      </c>
      <c r="AN3401">
        <v>0</v>
      </c>
      <c r="AO3401" s="4">
        <v>85.342399999999998</v>
      </c>
      <c r="AP3401">
        <v>36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1</v>
      </c>
      <c r="AX3401">
        <v>4</v>
      </c>
      <c r="AY3401">
        <v>0</v>
      </c>
      <c r="AZ3401">
        <v>0</v>
      </c>
      <c r="BA3401">
        <v>37</v>
      </c>
      <c r="BB3401">
        <v>0</v>
      </c>
      <c r="BC3401">
        <v>0</v>
      </c>
      <c r="BD3401">
        <v>0</v>
      </c>
      <c r="BE3401">
        <v>0</v>
      </c>
      <c r="BF3401" s="4">
        <v>57.04</v>
      </c>
      <c r="BG3401" s="4">
        <v>11.287731601451499</v>
      </c>
      <c r="BH3401">
        <v>1.05627434726174</v>
      </c>
      <c r="BI3401">
        <v>9.6863634724383498</v>
      </c>
      <c r="BJ3401" s="4">
        <v>15.39</v>
      </c>
      <c r="BK3401">
        <v>8.3231999999999999</v>
      </c>
      <c r="BL3401" s="4">
        <v>187</v>
      </c>
      <c r="BM3401" s="4">
        <v>191</v>
      </c>
      <c r="BN3401">
        <v>250.11624145507801</v>
      </c>
      <c r="BO3401">
        <v>251.606185913085</v>
      </c>
      <c r="BP3401">
        <v>253.94154357910099</v>
      </c>
      <c r="BQ3401">
        <v>4</v>
      </c>
      <c r="BR3401">
        <v>4</v>
      </c>
      <c r="BS3401">
        <v>4</v>
      </c>
    </row>
    <row r="3402" spans="1:71" x14ac:dyDescent="0.35">
      <c r="A3402" t="s">
        <v>314</v>
      </c>
      <c r="B3402" t="s">
        <v>315</v>
      </c>
      <c r="C3402" t="s">
        <v>174</v>
      </c>
      <c r="D3402" t="s">
        <v>175</v>
      </c>
      <c r="E3402">
        <v>3401</v>
      </c>
      <c r="F3402">
        <v>-4.46</v>
      </c>
      <c r="G3402">
        <v>-6.1097645800000002</v>
      </c>
      <c r="H3402">
        <v>-6.1</v>
      </c>
      <c r="I3402">
        <f>0-F3402</f>
        <v>4.46</v>
      </c>
      <c r="J3402">
        <f>0-G3402</f>
        <v>6.1097645800000002</v>
      </c>
      <c r="K3402">
        <f>0-H3402</f>
        <v>6.1</v>
      </c>
      <c r="L3402">
        <v>1.3592556436376899</v>
      </c>
      <c r="M3402">
        <v>0.85377127703190403</v>
      </c>
      <c r="N3402">
        <f>1-_xlfn.PERCENTRANK.INC(I$2:I$4359,I3402)</f>
        <v>0.65200000000000002</v>
      </c>
      <c r="O3402">
        <f>1-_xlfn.PERCENTRANK.INC(J$2:J$4359,J3402)</f>
        <v>0.54699999999999993</v>
      </c>
      <c r="P3402">
        <f>1-_xlfn.PERCENTRANK.INC(K$2:K$4359,K3402)</f>
        <v>0.53800000000000003</v>
      </c>
      <c r="Q3402">
        <f>_xlfn.PERCENTRANK.INC(L$2:L$4359,L3402)</f>
        <v>0.27600000000000002</v>
      </c>
      <c r="R3402">
        <f>((N3402+P3402)/2+Q3402)/2</f>
        <v>0.4355</v>
      </c>
      <c r="S3402">
        <v>10</v>
      </c>
      <c r="T3402">
        <v>4</v>
      </c>
      <c r="U3402">
        <v>1</v>
      </c>
      <c r="V3402">
        <v>0</v>
      </c>
      <c r="W3402">
        <v>1</v>
      </c>
      <c r="X3402">
        <v>3</v>
      </c>
      <c r="Y3402">
        <v>0</v>
      </c>
      <c r="Z3402">
        <v>0</v>
      </c>
      <c r="AA3402">
        <v>2</v>
      </c>
      <c r="AB3402" s="4">
        <v>263.29299414157799</v>
      </c>
      <c r="AC3402">
        <v>5.2833999999999897</v>
      </c>
      <c r="AD3402">
        <v>21</v>
      </c>
      <c r="AE3402">
        <v>4</v>
      </c>
      <c r="AF3402">
        <v>1</v>
      </c>
      <c r="AG3402">
        <v>1</v>
      </c>
      <c r="AH3402">
        <v>0</v>
      </c>
      <c r="AI3402">
        <v>0</v>
      </c>
      <c r="AJ3402">
        <v>1</v>
      </c>
      <c r="AK3402" s="4">
        <v>0.3</v>
      </c>
      <c r="AL3402">
        <v>20</v>
      </c>
      <c r="AM3402">
        <v>1</v>
      </c>
      <c r="AN3402">
        <v>0</v>
      </c>
      <c r="AO3402" s="4">
        <v>85.342399999999998</v>
      </c>
      <c r="AP3402">
        <v>36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1</v>
      </c>
      <c r="AX3402">
        <v>4</v>
      </c>
      <c r="AY3402">
        <v>0</v>
      </c>
      <c r="AZ3402">
        <v>0</v>
      </c>
      <c r="BA3402">
        <v>37</v>
      </c>
      <c r="BB3402">
        <v>0</v>
      </c>
      <c r="BC3402">
        <v>0</v>
      </c>
      <c r="BD3402">
        <v>0</v>
      </c>
      <c r="BE3402">
        <v>0</v>
      </c>
      <c r="BF3402" s="4">
        <v>57.04</v>
      </c>
      <c r="BG3402" s="4">
        <v>11.287731601451499</v>
      </c>
      <c r="BH3402">
        <v>1.05627434726174</v>
      </c>
      <c r="BI3402">
        <v>9.6863634724383498</v>
      </c>
      <c r="BJ3402" s="4">
        <v>15.39</v>
      </c>
      <c r="BK3402">
        <v>8.3231999999999999</v>
      </c>
      <c r="BL3402" s="4">
        <v>187</v>
      </c>
      <c r="BM3402" s="4">
        <v>191</v>
      </c>
      <c r="BN3402">
        <v>252.99752807617099</v>
      </c>
      <c r="BO3402">
        <v>257.224853515625</v>
      </c>
      <c r="BP3402">
        <v>252.83085632324199</v>
      </c>
      <c r="BQ3402">
        <v>2</v>
      </c>
      <c r="BR3402">
        <v>1</v>
      </c>
      <c r="BS3402">
        <v>1</v>
      </c>
    </row>
    <row r="3403" spans="1:71" x14ac:dyDescent="0.35">
      <c r="A3403" t="s">
        <v>314</v>
      </c>
      <c r="B3403" t="s">
        <v>315</v>
      </c>
      <c r="C3403" t="s">
        <v>174</v>
      </c>
      <c r="D3403" t="s">
        <v>175</v>
      </c>
      <c r="E3403">
        <v>3402</v>
      </c>
      <c r="F3403">
        <v>-4.5599999999999996</v>
      </c>
      <c r="G3403">
        <v>-6.2846951500000001</v>
      </c>
      <c r="H3403">
        <v>-6.3</v>
      </c>
      <c r="I3403">
        <f>0-F3403</f>
        <v>4.5599999999999996</v>
      </c>
      <c r="J3403">
        <f>0-G3403</f>
        <v>6.2846951500000001</v>
      </c>
      <c r="K3403">
        <f>0-H3403</f>
        <v>6.3</v>
      </c>
      <c r="L3403">
        <v>1.10212715097355</v>
      </c>
      <c r="M3403">
        <v>0.23725245107915499</v>
      </c>
      <c r="N3403">
        <f>1-_xlfn.PERCENTRANK.INC(I$2:I$4359,I3403)</f>
        <v>0.60099999999999998</v>
      </c>
      <c r="O3403">
        <f>1-_xlfn.PERCENTRANK.INC(J$2:J$4359,J3403)</f>
        <v>0.44499999999999995</v>
      </c>
      <c r="P3403">
        <f>1-_xlfn.PERCENTRANK.INC(K$2:K$4359,K3403)</f>
        <v>0.42100000000000004</v>
      </c>
      <c r="Q3403">
        <f>_xlfn.PERCENTRANK.INC(L$2:L$4359,L3403)</f>
        <v>0.154</v>
      </c>
      <c r="R3403">
        <f>((N3403+P3403)/2+Q3403)/2</f>
        <v>0.33250000000000002</v>
      </c>
      <c r="S3403">
        <v>10</v>
      </c>
      <c r="T3403">
        <v>4</v>
      </c>
      <c r="U3403">
        <v>1</v>
      </c>
      <c r="V3403">
        <v>0</v>
      </c>
      <c r="W3403">
        <v>1</v>
      </c>
      <c r="X3403">
        <v>3</v>
      </c>
      <c r="Y3403">
        <v>0</v>
      </c>
      <c r="Z3403">
        <v>0</v>
      </c>
      <c r="AA3403">
        <v>2</v>
      </c>
      <c r="AB3403" s="4">
        <v>263.29299414157799</v>
      </c>
      <c r="AC3403">
        <v>5.2833999999999897</v>
      </c>
      <c r="AD3403">
        <v>21</v>
      </c>
      <c r="AE3403">
        <v>4</v>
      </c>
      <c r="AF3403">
        <v>1</v>
      </c>
      <c r="AG3403">
        <v>1</v>
      </c>
      <c r="AH3403">
        <v>0</v>
      </c>
      <c r="AI3403">
        <v>0</v>
      </c>
      <c r="AJ3403">
        <v>1</v>
      </c>
      <c r="AK3403" s="4">
        <v>0.3</v>
      </c>
      <c r="AL3403">
        <v>20</v>
      </c>
      <c r="AM3403">
        <v>1</v>
      </c>
      <c r="AN3403">
        <v>0</v>
      </c>
      <c r="AO3403" s="4">
        <v>85.342399999999998</v>
      </c>
      <c r="AP3403">
        <v>36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1</v>
      </c>
      <c r="AX3403">
        <v>4</v>
      </c>
      <c r="AY3403">
        <v>0</v>
      </c>
      <c r="AZ3403">
        <v>0</v>
      </c>
      <c r="BA3403">
        <v>37</v>
      </c>
      <c r="BB3403">
        <v>0</v>
      </c>
      <c r="BC3403">
        <v>0</v>
      </c>
      <c r="BD3403">
        <v>0</v>
      </c>
      <c r="BE3403">
        <v>0</v>
      </c>
      <c r="BF3403" s="4">
        <v>57.04</v>
      </c>
      <c r="BG3403" s="4">
        <v>11.287731601451499</v>
      </c>
      <c r="BH3403">
        <v>1.05627434726174</v>
      </c>
      <c r="BI3403">
        <v>9.6863634724383498</v>
      </c>
      <c r="BJ3403" s="4">
        <v>15.39</v>
      </c>
      <c r="BK3403">
        <v>8.3231999999999999</v>
      </c>
      <c r="BL3403" s="4">
        <v>187</v>
      </c>
      <c r="BM3403" s="4">
        <v>191</v>
      </c>
      <c r="BN3403">
        <v>253.82090759277301</v>
      </c>
      <c r="BO3403">
        <v>254.88650512695301</v>
      </c>
      <c r="BP3403">
        <v>254.126693725585</v>
      </c>
      <c r="BQ3403">
        <v>3</v>
      </c>
      <c r="BR3403">
        <v>1</v>
      </c>
      <c r="BS3403">
        <v>1</v>
      </c>
    </row>
    <row r="3404" spans="1:71" x14ac:dyDescent="0.35">
      <c r="A3404" t="s">
        <v>973</v>
      </c>
      <c r="B3404" t="s">
        <v>974</v>
      </c>
      <c r="C3404" t="s">
        <v>975</v>
      </c>
      <c r="D3404" t="s">
        <v>17</v>
      </c>
      <c r="E3404">
        <v>3403</v>
      </c>
      <c r="F3404">
        <v>-4.4400000000000004</v>
      </c>
      <c r="G3404">
        <v>-6.3417067500000002</v>
      </c>
      <c r="H3404">
        <v>-6.3</v>
      </c>
      <c r="I3404">
        <f>0-F3404</f>
        <v>4.4400000000000004</v>
      </c>
      <c r="J3404">
        <f>0-G3404</f>
        <v>6.3417067500000002</v>
      </c>
      <c r="K3404">
        <f>0-H3404</f>
        <v>6.3</v>
      </c>
      <c r="L3404">
        <v>1.2107688075207099</v>
      </c>
      <c r="M3404">
        <v>0.74602743365905899</v>
      </c>
      <c r="N3404">
        <f>1-_xlfn.PERCENTRANK.INC(I$2:I$4359,I3404)</f>
        <v>0.66399999999999992</v>
      </c>
      <c r="O3404">
        <f>1-_xlfn.PERCENTRANK.INC(J$2:J$4359,J3404)</f>
        <v>0.41300000000000003</v>
      </c>
      <c r="P3404">
        <f>1-_xlfn.PERCENTRANK.INC(K$2:K$4359,K3404)</f>
        <v>0.42100000000000004</v>
      </c>
      <c r="Q3404">
        <f>_xlfn.PERCENTRANK.INC(L$2:L$4359,L3404)</f>
        <v>0.20399999999999999</v>
      </c>
      <c r="R3404">
        <f>((N3404+P3404)/2+Q3404)/2</f>
        <v>0.37324999999999997</v>
      </c>
      <c r="S3404">
        <v>12</v>
      </c>
      <c r="T3404">
        <v>1</v>
      </c>
      <c r="U3404">
        <v>2</v>
      </c>
      <c r="V3404">
        <v>0</v>
      </c>
      <c r="W3404">
        <v>0</v>
      </c>
      <c r="X3404">
        <v>3</v>
      </c>
      <c r="Y3404">
        <v>0</v>
      </c>
      <c r="Z3404">
        <v>0</v>
      </c>
      <c r="AA3404">
        <v>3</v>
      </c>
      <c r="AB3404" s="4">
        <v>239.209994673728</v>
      </c>
      <c r="AC3404">
        <v>2.7048999999999999</v>
      </c>
      <c r="AD3404">
        <v>10</v>
      </c>
      <c r="AE3404">
        <v>5</v>
      </c>
      <c r="AF3404">
        <v>0</v>
      </c>
      <c r="AG3404">
        <v>1</v>
      </c>
      <c r="AH3404">
        <v>1</v>
      </c>
      <c r="AI3404">
        <v>0</v>
      </c>
      <c r="AJ3404">
        <v>0</v>
      </c>
      <c r="AK3404" s="4">
        <v>0.05</v>
      </c>
      <c r="AL3404">
        <v>20</v>
      </c>
      <c r="AM3404">
        <v>2</v>
      </c>
      <c r="AN3404">
        <v>0</v>
      </c>
      <c r="AO3404" s="4">
        <v>71.383999999999901</v>
      </c>
      <c r="AP3404">
        <v>25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2</v>
      </c>
      <c r="AX3404">
        <v>3</v>
      </c>
      <c r="AY3404">
        <v>0</v>
      </c>
      <c r="AZ3404">
        <v>0</v>
      </c>
      <c r="BA3404">
        <v>27</v>
      </c>
      <c r="BB3404">
        <v>0</v>
      </c>
      <c r="BC3404">
        <v>0</v>
      </c>
      <c r="BD3404">
        <v>0</v>
      </c>
      <c r="BE3404">
        <v>0</v>
      </c>
      <c r="BF3404" s="4">
        <v>74.5</v>
      </c>
      <c r="BG3404" s="4">
        <v>10.5061245419488</v>
      </c>
      <c r="BH3404" s="4">
        <v>0.97561600103698498</v>
      </c>
      <c r="BI3404">
        <v>9.7687087243155695</v>
      </c>
      <c r="BJ3404" s="4">
        <v>13.005000000000001</v>
      </c>
      <c r="BK3404">
        <v>5.1747919143876304</v>
      </c>
      <c r="BL3404" s="4">
        <v>136</v>
      </c>
      <c r="BM3404" s="4">
        <v>159</v>
      </c>
      <c r="BN3404">
        <v>211.54927062988199</v>
      </c>
      <c r="BO3404">
        <v>210.68370056152301</v>
      </c>
      <c r="BP3404">
        <v>210.653717041015</v>
      </c>
      <c r="BQ3404">
        <v>0</v>
      </c>
      <c r="BR3404">
        <v>0</v>
      </c>
      <c r="BS3404">
        <v>0</v>
      </c>
    </row>
    <row r="3405" spans="1:71" x14ac:dyDescent="0.35">
      <c r="A3405" t="s">
        <v>973</v>
      </c>
      <c r="B3405" t="s">
        <v>974</v>
      </c>
      <c r="C3405" t="s">
        <v>975</v>
      </c>
      <c r="D3405" t="s">
        <v>17</v>
      </c>
      <c r="E3405">
        <v>3404</v>
      </c>
      <c r="F3405">
        <v>-4.3899999999999997</v>
      </c>
      <c r="G3405">
        <v>-7.4964532899999998</v>
      </c>
      <c r="H3405">
        <v>-7.5</v>
      </c>
      <c r="I3405">
        <f>0-F3405</f>
        <v>4.3899999999999997</v>
      </c>
      <c r="J3405">
        <f>0-G3405</f>
        <v>7.4964532899999998</v>
      </c>
      <c r="K3405">
        <f>0-H3405</f>
        <v>7.5</v>
      </c>
      <c r="L3405">
        <v>1.8274594932785599</v>
      </c>
      <c r="M3405">
        <v>0.789373066086697</v>
      </c>
      <c r="N3405">
        <f>1-_xlfn.PERCENTRANK.INC(I$2:I$4359,I3405)</f>
        <v>0.69199999999999995</v>
      </c>
      <c r="O3405">
        <f>1-_xlfn.PERCENTRANK.INC(J$2:J$4359,J3405)</f>
        <v>3.6000000000000032E-2</v>
      </c>
      <c r="P3405">
        <f>1-_xlfn.PERCENTRANK.INC(K$2:K$4359,K3405)</f>
        <v>3.1000000000000028E-2</v>
      </c>
      <c r="Q3405">
        <f>_xlfn.PERCENTRANK.INC(L$2:L$4359,L3405)</f>
        <v>0.48099999999999998</v>
      </c>
      <c r="R3405">
        <f>((N3405+P3405)/2+Q3405)/2</f>
        <v>0.42125000000000001</v>
      </c>
      <c r="S3405">
        <v>12</v>
      </c>
      <c r="T3405">
        <v>1</v>
      </c>
      <c r="U3405">
        <v>2</v>
      </c>
      <c r="V3405">
        <v>0</v>
      </c>
      <c r="W3405">
        <v>0</v>
      </c>
      <c r="X3405">
        <v>3</v>
      </c>
      <c r="Y3405">
        <v>0</v>
      </c>
      <c r="Z3405">
        <v>0</v>
      </c>
      <c r="AA3405">
        <v>3</v>
      </c>
      <c r="AB3405" s="4">
        <v>239.209994673728</v>
      </c>
      <c r="AC3405">
        <v>2.7048999999999999</v>
      </c>
      <c r="AD3405">
        <v>10</v>
      </c>
      <c r="AE3405">
        <v>5</v>
      </c>
      <c r="AF3405">
        <v>0</v>
      </c>
      <c r="AG3405">
        <v>1</v>
      </c>
      <c r="AH3405">
        <v>1</v>
      </c>
      <c r="AI3405">
        <v>0</v>
      </c>
      <c r="AJ3405">
        <v>0</v>
      </c>
      <c r="AK3405" s="4">
        <v>0.05</v>
      </c>
      <c r="AL3405">
        <v>20</v>
      </c>
      <c r="AM3405">
        <v>2</v>
      </c>
      <c r="AN3405">
        <v>0</v>
      </c>
      <c r="AO3405" s="4">
        <v>71.383999999999901</v>
      </c>
      <c r="AP3405">
        <v>25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2</v>
      </c>
      <c r="AX3405">
        <v>3</v>
      </c>
      <c r="AY3405">
        <v>0</v>
      </c>
      <c r="AZ3405">
        <v>0</v>
      </c>
      <c r="BA3405">
        <v>27</v>
      </c>
      <c r="BB3405">
        <v>0</v>
      </c>
      <c r="BC3405">
        <v>0</v>
      </c>
      <c r="BD3405">
        <v>0</v>
      </c>
      <c r="BE3405">
        <v>0</v>
      </c>
      <c r="BF3405" s="4">
        <v>74.5</v>
      </c>
      <c r="BG3405" s="4">
        <v>10.5061245419488</v>
      </c>
      <c r="BH3405" s="4">
        <v>0.97561600103698498</v>
      </c>
      <c r="BI3405">
        <v>9.7687087243155695</v>
      </c>
      <c r="BJ3405" s="4">
        <v>13.005000000000001</v>
      </c>
      <c r="BK3405">
        <v>5.1747919143876304</v>
      </c>
      <c r="BL3405" s="4">
        <v>136</v>
      </c>
      <c r="BM3405" s="4">
        <v>159</v>
      </c>
      <c r="BN3405">
        <v>215.47383117675699</v>
      </c>
      <c r="BO3405">
        <v>212.98320007324199</v>
      </c>
      <c r="BP3405">
        <v>210.88993835449199</v>
      </c>
      <c r="BQ3405">
        <v>0</v>
      </c>
      <c r="BR3405">
        <v>1</v>
      </c>
      <c r="BS3405">
        <v>2</v>
      </c>
    </row>
    <row r="3406" spans="1:71" x14ac:dyDescent="0.35">
      <c r="A3406" t="s">
        <v>973</v>
      </c>
      <c r="B3406" t="s">
        <v>974</v>
      </c>
      <c r="C3406" t="s">
        <v>975</v>
      </c>
      <c r="D3406" t="s">
        <v>17</v>
      </c>
      <c r="E3406">
        <v>3405</v>
      </c>
      <c r="F3406">
        <v>-4</v>
      </c>
      <c r="G3406">
        <v>-6.3301219900000003</v>
      </c>
      <c r="H3406">
        <v>-6.3</v>
      </c>
      <c r="I3406">
        <f>0-F3406</f>
        <v>4</v>
      </c>
      <c r="J3406">
        <f>0-G3406</f>
        <v>6.3301219900000003</v>
      </c>
      <c r="K3406">
        <f>0-H3406</f>
        <v>6.3</v>
      </c>
      <c r="L3406">
        <v>1.5459877155060899</v>
      </c>
      <c r="M3406">
        <v>1.06406452663248</v>
      </c>
      <c r="N3406">
        <f>1-_xlfn.PERCENTRANK.INC(I$2:I$4359,I3406)</f>
        <v>0.86</v>
      </c>
      <c r="O3406">
        <f>1-_xlfn.PERCENTRANK.INC(J$2:J$4359,J3406)</f>
        <v>0.41900000000000004</v>
      </c>
      <c r="P3406">
        <f>1-_xlfn.PERCENTRANK.INC(K$2:K$4359,K3406)</f>
        <v>0.42100000000000004</v>
      </c>
      <c r="Q3406">
        <f>_xlfn.PERCENTRANK.INC(L$2:L$4359,L3406)</f>
        <v>0.36</v>
      </c>
      <c r="R3406">
        <f>((N3406+P3406)/2+Q3406)/2</f>
        <v>0.50025000000000008</v>
      </c>
      <c r="S3406">
        <v>12</v>
      </c>
      <c r="T3406">
        <v>1</v>
      </c>
      <c r="U3406">
        <v>2</v>
      </c>
      <c r="V3406">
        <v>0</v>
      </c>
      <c r="W3406">
        <v>0</v>
      </c>
      <c r="X3406">
        <v>3</v>
      </c>
      <c r="Y3406">
        <v>0</v>
      </c>
      <c r="Z3406">
        <v>0</v>
      </c>
      <c r="AA3406">
        <v>3</v>
      </c>
      <c r="AB3406" s="4">
        <v>239.209994673728</v>
      </c>
      <c r="AC3406">
        <v>2.7048999999999999</v>
      </c>
      <c r="AD3406">
        <v>10</v>
      </c>
      <c r="AE3406">
        <v>5</v>
      </c>
      <c r="AF3406">
        <v>0</v>
      </c>
      <c r="AG3406">
        <v>1</v>
      </c>
      <c r="AH3406">
        <v>1</v>
      </c>
      <c r="AI3406">
        <v>0</v>
      </c>
      <c r="AJ3406">
        <v>0</v>
      </c>
      <c r="AK3406" s="4">
        <v>0.05</v>
      </c>
      <c r="AL3406">
        <v>20</v>
      </c>
      <c r="AM3406">
        <v>2</v>
      </c>
      <c r="AN3406">
        <v>0</v>
      </c>
      <c r="AO3406" s="4">
        <v>71.383999999999901</v>
      </c>
      <c r="AP3406">
        <v>25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2</v>
      </c>
      <c r="AX3406">
        <v>3</v>
      </c>
      <c r="AY3406">
        <v>0</v>
      </c>
      <c r="AZ3406">
        <v>0</v>
      </c>
      <c r="BA3406">
        <v>27</v>
      </c>
      <c r="BB3406">
        <v>0</v>
      </c>
      <c r="BC3406">
        <v>0</v>
      </c>
      <c r="BD3406">
        <v>0</v>
      </c>
      <c r="BE3406">
        <v>0</v>
      </c>
      <c r="BF3406" s="4">
        <v>74.5</v>
      </c>
      <c r="BG3406" s="4">
        <v>10.5061245419488</v>
      </c>
      <c r="BH3406" s="4">
        <v>0.97561600103698498</v>
      </c>
      <c r="BI3406">
        <v>9.7687087243155695</v>
      </c>
      <c r="BJ3406" s="4">
        <v>13.005000000000001</v>
      </c>
      <c r="BK3406">
        <v>5.1747919143876304</v>
      </c>
      <c r="BL3406" s="4">
        <v>136</v>
      </c>
      <c r="BM3406" s="4">
        <v>159</v>
      </c>
      <c r="BN3406">
        <v>207.74993896484301</v>
      </c>
      <c r="BO3406">
        <v>210.45666503906199</v>
      </c>
      <c r="BP3406">
        <v>210.86016845703099</v>
      </c>
      <c r="BQ3406">
        <v>3</v>
      </c>
      <c r="BR3406">
        <v>0</v>
      </c>
      <c r="BS3406">
        <v>0</v>
      </c>
    </row>
    <row r="3407" spans="1:71" x14ac:dyDescent="0.35">
      <c r="A3407" t="s">
        <v>1970</v>
      </c>
      <c r="B3407" t="s">
        <v>1971</v>
      </c>
      <c r="C3407" t="s">
        <v>91</v>
      </c>
      <c r="D3407" t="s">
        <v>92</v>
      </c>
      <c r="E3407">
        <v>3406</v>
      </c>
      <c r="F3407">
        <v>-5.22</v>
      </c>
      <c r="G3407">
        <v>-6.3244261699999997</v>
      </c>
      <c r="H3407">
        <v>-5.9</v>
      </c>
      <c r="I3407">
        <f>0-F3407</f>
        <v>5.22</v>
      </c>
      <c r="J3407">
        <f>0-G3407</f>
        <v>6.3244261699999997</v>
      </c>
      <c r="K3407">
        <f>0-H3407</f>
        <v>5.9</v>
      </c>
      <c r="L3407">
        <v>2.75588949368858</v>
      </c>
      <c r="M3407">
        <v>1.6634560319923599</v>
      </c>
      <c r="N3407">
        <f>1-_xlfn.PERCENTRANK.INC(I$2:I$4359,I3407)</f>
        <v>0.24299999999999999</v>
      </c>
      <c r="O3407">
        <f>1-_xlfn.PERCENTRANK.INC(J$2:J$4359,J3407)</f>
        <v>0.42100000000000004</v>
      </c>
      <c r="P3407">
        <f>1-_xlfn.PERCENTRANK.INC(K$2:K$4359,K3407)</f>
        <v>0.66199999999999992</v>
      </c>
      <c r="Q3407">
        <f>_xlfn.PERCENTRANK.INC(L$2:L$4359,L3407)</f>
        <v>0.86099999999999999</v>
      </c>
      <c r="R3407">
        <f>((N3407+P3407)/2+Q3407)/2</f>
        <v>0.65674999999999994</v>
      </c>
      <c r="S3407">
        <v>12</v>
      </c>
      <c r="T3407">
        <v>4</v>
      </c>
      <c r="U3407">
        <v>1</v>
      </c>
      <c r="V3407">
        <v>1</v>
      </c>
      <c r="W3407">
        <v>0</v>
      </c>
      <c r="X3407">
        <v>3</v>
      </c>
      <c r="Y3407">
        <v>0</v>
      </c>
      <c r="Z3407">
        <v>0</v>
      </c>
      <c r="AA3407">
        <v>3</v>
      </c>
      <c r="AB3407" s="4">
        <v>290.36299395561201</v>
      </c>
      <c r="AC3407">
        <v>5.6294999999999904</v>
      </c>
      <c r="AD3407">
        <v>25</v>
      </c>
      <c r="AE3407">
        <v>3</v>
      </c>
      <c r="AF3407">
        <v>4</v>
      </c>
      <c r="AG3407">
        <v>3</v>
      </c>
      <c r="AH3407">
        <v>0</v>
      </c>
      <c r="AI3407">
        <v>1</v>
      </c>
      <c r="AJ3407">
        <v>1</v>
      </c>
      <c r="AK3407" s="4">
        <v>0.22727272727272699</v>
      </c>
      <c r="AL3407">
        <v>22</v>
      </c>
      <c r="AM3407">
        <v>1</v>
      </c>
      <c r="AN3407">
        <v>0</v>
      </c>
      <c r="AO3407" s="4">
        <v>109.3623</v>
      </c>
      <c r="AP3407">
        <v>43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2</v>
      </c>
      <c r="AX3407">
        <v>3</v>
      </c>
      <c r="AY3407">
        <v>0</v>
      </c>
      <c r="AZ3407">
        <v>0</v>
      </c>
      <c r="BA3407">
        <v>44</v>
      </c>
      <c r="BB3407">
        <v>0</v>
      </c>
      <c r="BC3407">
        <v>0</v>
      </c>
      <c r="BD3407">
        <v>0</v>
      </c>
      <c r="BE3407">
        <v>0</v>
      </c>
      <c r="BF3407" s="4">
        <v>89.93</v>
      </c>
      <c r="BG3407">
        <v>9.9490595725931392</v>
      </c>
      <c r="BH3407" s="4">
        <v>0.97224515281180302</v>
      </c>
      <c r="BI3407">
        <v>9.2330770627343792</v>
      </c>
      <c r="BJ3407" s="4">
        <v>17.355371900826398</v>
      </c>
      <c r="BK3407">
        <v>7.5130072840790803</v>
      </c>
      <c r="BL3407" s="4">
        <v>220</v>
      </c>
      <c r="BM3407" s="4">
        <v>232</v>
      </c>
      <c r="BN3407">
        <v>278.73883056640602</v>
      </c>
      <c r="BO3407">
        <v>285.10052490234301</v>
      </c>
      <c r="BP3407">
        <v>280.41357421875</v>
      </c>
      <c r="BQ3407">
        <v>2</v>
      </c>
      <c r="BR3407">
        <v>4</v>
      </c>
      <c r="BS3407">
        <v>3</v>
      </c>
    </row>
    <row r="3408" spans="1:71" x14ac:dyDescent="0.35">
      <c r="A3408" t="s">
        <v>1970</v>
      </c>
      <c r="B3408" t="s">
        <v>1971</v>
      </c>
      <c r="C3408" t="s">
        <v>91</v>
      </c>
      <c r="D3408" t="s">
        <v>92</v>
      </c>
      <c r="E3408">
        <v>3407</v>
      </c>
      <c r="F3408">
        <v>-5.37</v>
      </c>
      <c r="G3408">
        <v>-6.3020586999999999</v>
      </c>
      <c r="H3408">
        <v>-5.9</v>
      </c>
      <c r="I3408">
        <f>0-F3408</f>
        <v>5.37</v>
      </c>
      <c r="J3408">
        <f>0-G3408</f>
        <v>6.3020586999999999</v>
      </c>
      <c r="K3408">
        <f>0-H3408</f>
        <v>5.9</v>
      </c>
      <c r="L3408">
        <v>2.3585849015679199</v>
      </c>
      <c r="M3408">
        <v>1.4929889245277499</v>
      </c>
      <c r="N3408">
        <f>1-_xlfn.PERCENTRANK.INC(I$2:I$4359,I3408)</f>
        <v>0.18400000000000005</v>
      </c>
      <c r="O3408">
        <f>1-_xlfn.PERCENTRANK.INC(J$2:J$4359,J3408)</f>
        <v>0.43500000000000005</v>
      </c>
      <c r="P3408">
        <f>1-_xlfn.PERCENTRANK.INC(K$2:K$4359,K3408)</f>
        <v>0.66199999999999992</v>
      </c>
      <c r="Q3408">
        <f>_xlfn.PERCENTRANK.INC(L$2:L$4359,L3408)</f>
        <v>0.71599999999999997</v>
      </c>
      <c r="R3408">
        <f>((N3408+P3408)/2+Q3408)/2</f>
        <v>0.56950000000000001</v>
      </c>
      <c r="S3408">
        <v>9</v>
      </c>
      <c r="T3408">
        <v>7</v>
      </c>
      <c r="U3408">
        <v>1</v>
      </c>
      <c r="V3408">
        <v>1</v>
      </c>
      <c r="W3408">
        <v>0</v>
      </c>
      <c r="X3408">
        <v>3</v>
      </c>
      <c r="Y3408">
        <v>0</v>
      </c>
      <c r="Z3408">
        <v>0</v>
      </c>
      <c r="AA3408">
        <v>2</v>
      </c>
      <c r="AB3408" s="4">
        <v>290.36299395561201</v>
      </c>
      <c r="AC3408">
        <v>5.6294999999999904</v>
      </c>
      <c r="AD3408">
        <v>25</v>
      </c>
      <c r="AE3408">
        <v>3</v>
      </c>
      <c r="AF3408">
        <v>4</v>
      </c>
      <c r="AG3408">
        <v>3</v>
      </c>
      <c r="AH3408">
        <v>0</v>
      </c>
      <c r="AI3408">
        <v>1</v>
      </c>
      <c r="AJ3408">
        <v>1</v>
      </c>
      <c r="AK3408" s="4">
        <v>0.22727272727272699</v>
      </c>
      <c r="AL3408">
        <v>22</v>
      </c>
      <c r="AM3408">
        <v>1</v>
      </c>
      <c r="AN3408">
        <v>0</v>
      </c>
      <c r="AO3408" s="4">
        <v>109.3623</v>
      </c>
      <c r="AP3408">
        <v>43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2</v>
      </c>
      <c r="AX3408">
        <v>3</v>
      </c>
      <c r="AY3408">
        <v>0</v>
      </c>
      <c r="AZ3408">
        <v>0</v>
      </c>
      <c r="BA3408">
        <v>44</v>
      </c>
      <c r="BB3408">
        <v>0</v>
      </c>
      <c r="BC3408">
        <v>0</v>
      </c>
      <c r="BD3408">
        <v>0</v>
      </c>
      <c r="BE3408">
        <v>0</v>
      </c>
      <c r="BF3408" s="4">
        <v>89.93</v>
      </c>
      <c r="BG3408">
        <v>9.9490595725931392</v>
      </c>
      <c r="BH3408" s="4">
        <v>0.97224515281180302</v>
      </c>
      <c r="BI3408">
        <v>9.2330770627343792</v>
      </c>
      <c r="BJ3408" s="4">
        <v>17.355371900826398</v>
      </c>
      <c r="BK3408">
        <v>7.5130072840790803</v>
      </c>
      <c r="BL3408" s="4">
        <v>220</v>
      </c>
      <c r="BM3408" s="4">
        <v>232</v>
      </c>
      <c r="BN3408">
        <v>277.59957885742102</v>
      </c>
      <c r="BO3408">
        <v>283.37072753906199</v>
      </c>
      <c r="BP3408">
        <v>281.44265747070301</v>
      </c>
      <c r="BQ3408">
        <v>3</v>
      </c>
      <c r="BR3408">
        <v>4</v>
      </c>
      <c r="BS3408">
        <v>3</v>
      </c>
    </row>
    <row r="3409" spans="1:71" x14ac:dyDescent="0.35">
      <c r="A3409" t="s">
        <v>1970</v>
      </c>
      <c r="B3409" t="s">
        <v>1971</v>
      </c>
      <c r="C3409" t="s">
        <v>91</v>
      </c>
      <c r="D3409" t="s">
        <v>92</v>
      </c>
      <c r="E3409">
        <v>3408</v>
      </c>
      <c r="F3409">
        <v>-4.91</v>
      </c>
      <c r="G3409">
        <v>-6.2656893699999996</v>
      </c>
      <c r="H3409">
        <v>-5.8</v>
      </c>
      <c r="I3409">
        <f>0-F3409</f>
        <v>4.91</v>
      </c>
      <c r="J3409">
        <f>0-G3409</f>
        <v>6.2656893699999996</v>
      </c>
      <c r="K3409">
        <f>0-H3409</f>
        <v>5.8</v>
      </c>
      <c r="L3409">
        <v>2.3277609361403102</v>
      </c>
      <c r="M3409">
        <v>1.5377281272741099</v>
      </c>
      <c r="N3409">
        <f>1-_xlfn.PERCENTRANK.INC(I$2:I$4359,I3409)</f>
        <v>0.40900000000000003</v>
      </c>
      <c r="O3409">
        <f>1-_xlfn.PERCENTRANK.INC(J$2:J$4359,J3409)</f>
        <v>0.45299999999999996</v>
      </c>
      <c r="P3409">
        <f>1-_xlfn.PERCENTRANK.INC(K$2:K$4359,K3409)</f>
        <v>0.71500000000000008</v>
      </c>
      <c r="Q3409">
        <f>_xlfn.PERCENTRANK.INC(L$2:L$4359,L3409)</f>
        <v>0.70199999999999996</v>
      </c>
      <c r="R3409">
        <f>((N3409+P3409)/2+Q3409)/2</f>
        <v>0.63200000000000001</v>
      </c>
      <c r="S3409">
        <v>9</v>
      </c>
      <c r="T3409">
        <v>7</v>
      </c>
      <c r="U3409">
        <v>1</v>
      </c>
      <c r="V3409">
        <v>1</v>
      </c>
      <c r="W3409">
        <v>0</v>
      </c>
      <c r="X3409">
        <v>3</v>
      </c>
      <c r="Y3409">
        <v>0</v>
      </c>
      <c r="Z3409">
        <v>0</v>
      </c>
      <c r="AA3409">
        <v>2</v>
      </c>
      <c r="AB3409" s="4">
        <v>290.36299395561201</v>
      </c>
      <c r="AC3409">
        <v>5.6294999999999904</v>
      </c>
      <c r="AD3409">
        <v>25</v>
      </c>
      <c r="AE3409">
        <v>3</v>
      </c>
      <c r="AF3409">
        <v>4</v>
      </c>
      <c r="AG3409">
        <v>3</v>
      </c>
      <c r="AH3409">
        <v>0</v>
      </c>
      <c r="AI3409">
        <v>1</v>
      </c>
      <c r="AJ3409">
        <v>1</v>
      </c>
      <c r="AK3409" s="4">
        <v>0.22727272727272699</v>
      </c>
      <c r="AL3409">
        <v>22</v>
      </c>
      <c r="AM3409">
        <v>1</v>
      </c>
      <c r="AN3409">
        <v>0</v>
      </c>
      <c r="AO3409" s="4">
        <v>109.3623</v>
      </c>
      <c r="AP3409">
        <v>43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2</v>
      </c>
      <c r="AX3409">
        <v>3</v>
      </c>
      <c r="AY3409">
        <v>0</v>
      </c>
      <c r="AZ3409">
        <v>0</v>
      </c>
      <c r="BA3409">
        <v>44</v>
      </c>
      <c r="BB3409">
        <v>0</v>
      </c>
      <c r="BC3409">
        <v>0</v>
      </c>
      <c r="BD3409">
        <v>0</v>
      </c>
      <c r="BE3409">
        <v>0</v>
      </c>
      <c r="BF3409" s="4">
        <v>89.93</v>
      </c>
      <c r="BG3409">
        <v>9.9490595725931392</v>
      </c>
      <c r="BH3409" s="4">
        <v>0.97224515281180302</v>
      </c>
      <c r="BI3409">
        <v>9.2330770627343792</v>
      </c>
      <c r="BJ3409" s="4">
        <v>17.355371900826398</v>
      </c>
      <c r="BK3409">
        <v>7.5130072840790803</v>
      </c>
      <c r="BL3409" s="4">
        <v>220</v>
      </c>
      <c r="BM3409" s="4">
        <v>232</v>
      </c>
      <c r="BN3409">
        <v>282.63577270507801</v>
      </c>
      <c r="BO3409">
        <v>286.85775756835898</v>
      </c>
      <c r="BP3409">
        <v>287.49655151367102</v>
      </c>
      <c r="BQ3409">
        <v>3</v>
      </c>
      <c r="BR3409">
        <v>2</v>
      </c>
      <c r="BS3409">
        <v>1</v>
      </c>
    </row>
    <row r="3410" spans="1:71" x14ac:dyDescent="0.35">
      <c r="A3410" t="s">
        <v>319</v>
      </c>
      <c r="B3410" t="s">
        <v>320</v>
      </c>
      <c r="C3410" t="s">
        <v>171</v>
      </c>
      <c r="D3410" t="s">
        <v>17</v>
      </c>
      <c r="E3410">
        <v>3409</v>
      </c>
      <c r="F3410">
        <v>-4.25</v>
      </c>
      <c r="G3410">
        <v>-7.1147446600000004</v>
      </c>
      <c r="H3410">
        <v>-6.9</v>
      </c>
      <c r="I3410">
        <f>0-F3410</f>
        <v>4.25</v>
      </c>
      <c r="J3410">
        <f>0-G3410</f>
        <v>7.1147446600000004</v>
      </c>
      <c r="K3410">
        <f>0-H3410</f>
        <v>6.9</v>
      </c>
      <c r="L3410">
        <v>0.95735932428479698</v>
      </c>
      <c r="M3410">
        <v>0.569404651841104</v>
      </c>
      <c r="N3410">
        <f>1-_xlfn.PERCENTRANK.INC(I$2:I$4359,I3410)</f>
        <v>0.76100000000000001</v>
      </c>
      <c r="O3410">
        <f>1-_xlfn.PERCENTRANK.INC(J$2:J$4359,J3410)</f>
        <v>9.9999999999999978E-2</v>
      </c>
      <c r="P3410">
        <f>1-_xlfn.PERCENTRANK.INC(K$2:K$4359,K3410)</f>
        <v>0.15800000000000003</v>
      </c>
      <c r="Q3410">
        <f>_xlfn.PERCENTRANK.INC(L$2:L$4359,L3410)</f>
        <v>9.4E-2</v>
      </c>
      <c r="R3410">
        <f>((N3410+P3410)/2+Q3410)/2</f>
        <v>0.27675</v>
      </c>
      <c r="S3410">
        <v>12</v>
      </c>
      <c r="T3410">
        <v>3</v>
      </c>
      <c r="U3410">
        <v>0</v>
      </c>
      <c r="V3410">
        <v>1</v>
      </c>
      <c r="W3410">
        <v>0</v>
      </c>
      <c r="X3410">
        <v>3</v>
      </c>
      <c r="Y3410">
        <v>0</v>
      </c>
      <c r="Z3410">
        <v>0</v>
      </c>
      <c r="AA3410">
        <v>2</v>
      </c>
      <c r="AB3410" s="4">
        <v>260.31299424171402</v>
      </c>
      <c r="AC3410">
        <v>6.5102000000000002</v>
      </c>
      <c r="AD3410">
        <v>21</v>
      </c>
      <c r="AE3410">
        <v>4</v>
      </c>
      <c r="AF3410">
        <v>1</v>
      </c>
      <c r="AG3410">
        <v>2</v>
      </c>
      <c r="AH3410">
        <v>1</v>
      </c>
      <c r="AI3410">
        <v>0</v>
      </c>
      <c r="AJ3410">
        <v>0</v>
      </c>
      <c r="AK3410" s="4">
        <v>0.15</v>
      </c>
      <c r="AL3410">
        <v>20</v>
      </c>
      <c r="AM3410">
        <v>0</v>
      </c>
      <c r="AN3410">
        <v>0</v>
      </c>
      <c r="AO3410" s="4">
        <v>91.084699999999899</v>
      </c>
      <c r="AP3410">
        <v>37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1</v>
      </c>
      <c r="AX3410">
        <v>3</v>
      </c>
      <c r="AY3410">
        <v>0</v>
      </c>
      <c r="AZ3410">
        <v>0</v>
      </c>
      <c r="BA3410">
        <v>38</v>
      </c>
      <c r="BB3410">
        <v>0</v>
      </c>
      <c r="BC3410">
        <v>0</v>
      </c>
      <c r="BD3410">
        <v>0</v>
      </c>
      <c r="BE3410">
        <v>0</v>
      </c>
      <c r="BF3410" s="4">
        <v>72.72</v>
      </c>
      <c r="BG3410" s="4">
        <v>10.4134005414782</v>
      </c>
      <c r="BH3410" s="4">
        <v>0.97688121063653099</v>
      </c>
      <c r="BI3410">
        <v>9.6598432113285</v>
      </c>
      <c r="BJ3410" s="4">
        <v>15.39</v>
      </c>
      <c r="BK3410">
        <v>7.1358024691358004</v>
      </c>
      <c r="BL3410" s="4">
        <v>197</v>
      </c>
      <c r="BM3410" s="4">
        <v>213</v>
      </c>
      <c r="BN3410">
        <v>251.38084411621</v>
      </c>
      <c r="BO3410">
        <v>248.49050903320301</v>
      </c>
      <c r="BP3410">
        <v>249.89262390136699</v>
      </c>
      <c r="BQ3410">
        <v>1</v>
      </c>
      <c r="BR3410">
        <v>1</v>
      </c>
      <c r="BS3410">
        <v>2</v>
      </c>
    </row>
    <row r="3411" spans="1:71" x14ac:dyDescent="0.35">
      <c r="A3411" t="s">
        <v>319</v>
      </c>
      <c r="B3411" t="s">
        <v>320</v>
      </c>
      <c r="C3411" t="s">
        <v>171</v>
      </c>
      <c r="D3411" t="s">
        <v>17</v>
      </c>
      <c r="E3411">
        <v>3410</v>
      </c>
      <c r="F3411">
        <v>-4.1900000000000004</v>
      </c>
      <c r="G3411">
        <v>-7.1072797799999998</v>
      </c>
      <c r="H3411">
        <v>-6.9</v>
      </c>
      <c r="I3411">
        <f>0-F3411</f>
        <v>4.1900000000000004</v>
      </c>
      <c r="J3411">
        <f>0-G3411</f>
        <v>7.1072797799999998</v>
      </c>
      <c r="K3411">
        <f>0-H3411</f>
        <v>6.9</v>
      </c>
      <c r="L3411">
        <v>0.70749003900993201</v>
      </c>
      <c r="M3411">
        <v>9.4768725687289307E-2</v>
      </c>
      <c r="N3411">
        <f>1-_xlfn.PERCENTRANK.INC(I$2:I$4359,I3411)</f>
        <v>0.78400000000000003</v>
      </c>
      <c r="O3411">
        <f>1-_xlfn.PERCENTRANK.INC(J$2:J$4359,J3411)</f>
        <v>0.10099999999999998</v>
      </c>
      <c r="P3411">
        <f>1-_xlfn.PERCENTRANK.INC(K$2:K$4359,K3411)</f>
        <v>0.15800000000000003</v>
      </c>
      <c r="Q3411">
        <f>_xlfn.PERCENTRANK.INC(L$2:L$4359,L3411)</f>
        <v>3.6999999999999998E-2</v>
      </c>
      <c r="R3411">
        <f>((N3411+P3411)/2+Q3411)/2</f>
        <v>0.254</v>
      </c>
      <c r="S3411">
        <v>12</v>
      </c>
      <c r="T3411">
        <v>3</v>
      </c>
      <c r="U3411">
        <v>0</v>
      </c>
      <c r="V3411">
        <v>1</v>
      </c>
      <c r="W3411">
        <v>0</v>
      </c>
      <c r="X3411">
        <v>3</v>
      </c>
      <c r="Y3411">
        <v>0</v>
      </c>
      <c r="Z3411">
        <v>0</v>
      </c>
      <c r="AA3411">
        <v>2</v>
      </c>
      <c r="AB3411" s="4">
        <v>260.31299424171402</v>
      </c>
      <c r="AC3411">
        <v>6.5102000000000002</v>
      </c>
      <c r="AD3411">
        <v>21</v>
      </c>
      <c r="AE3411">
        <v>4</v>
      </c>
      <c r="AF3411">
        <v>1</v>
      </c>
      <c r="AG3411">
        <v>2</v>
      </c>
      <c r="AH3411">
        <v>1</v>
      </c>
      <c r="AI3411">
        <v>0</v>
      </c>
      <c r="AJ3411">
        <v>0</v>
      </c>
      <c r="AK3411" s="4">
        <v>0.15</v>
      </c>
      <c r="AL3411">
        <v>20</v>
      </c>
      <c r="AM3411">
        <v>0</v>
      </c>
      <c r="AN3411">
        <v>0</v>
      </c>
      <c r="AO3411" s="4">
        <v>91.084699999999899</v>
      </c>
      <c r="AP3411">
        <v>37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1</v>
      </c>
      <c r="AX3411">
        <v>3</v>
      </c>
      <c r="AY3411">
        <v>0</v>
      </c>
      <c r="AZ3411">
        <v>0</v>
      </c>
      <c r="BA3411">
        <v>38</v>
      </c>
      <c r="BB3411">
        <v>0</v>
      </c>
      <c r="BC3411">
        <v>0</v>
      </c>
      <c r="BD3411">
        <v>0</v>
      </c>
      <c r="BE3411">
        <v>0</v>
      </c>
      <c r="BF3411" s="4">
        <v>72.72</v>
      </c>
      <c r="BG3411" s="4">
        <v>10.4134005414782</v>
      </c>
      <c r="BH3411" s="4">
        <v>0.97688121063653099</v>
      </c>
      <c r="BI3411">
        <v>9.6598432113285</v>
      </c>
      <c r="BJ3411" s="4">
        <v>15.39</v>
      </c>
      <c r="BK3411">
        <v>7.1358024691358004</v>
      </c>
      <c r="BL3411" s="4">
        <v>197</v>
      </c>
      <c r="BM3411" s="4">
        <v>213</v>
      </c>
      <c r="BN3411">
        <v>245.42543029785099</v>
      </c>
      <c r="BO3411">
        <v>248.19442749023401</v>
      </c>
      <c r="BP3411">
        <v>247.70304870605401</v>
      </c>
      <c r="BQ3411">
        <v>4</v>
      </c>
      <c r="BR3411">
        <v>2</v>
      </c>
      <c r="BS3411">
        <v>2</v>
      </c>
    </row>
    <row r="3412" spans="1:71" x14ac:dyDescent="0.35">
      <c r="A3412" t="s">
        <v>319</v>
      </c>
      <c r="B3412" t="s">
        <v>320</v>
      </c>
      <c r="C3412" t="s">
        <v>171</v>
      </c>
      <c r="D3412" t="s">
        <v>17</v>
      </c>
      <c r="E3412">
        <v>3411</v>
      </c>
      <c r="F3412">
        <v>-4.21</v>
      </c>
      <c r="G3412">
        <v>-7.1093554499999998</v>
      </c>
      <c r="H3412">
        <v>-6.9</v>
      </c>
      <c r="I3412">
        <f>0-F3412</f>
        <v>4.21</v>
      </c>
      <c r="J3412">
        <f>0-G3412</f>
        <v>7.1093554499999998</v>
      </c>
      <c r="K3412">
        <f>0-H3412</f>
        <v>6.9</v>
      </c>
      <c r="L3412">
        <v>1.1324362493507101</v>
      </c>
      <c r="M3412">
        <v>0.54690283215866897</v>
      </c>
      <c r="N3412">
        <f>1-_xlfn.PERCENTRANK.INC(I$2:I$4359,I3412)</f>
        <v>0.77700000000000002</v>
      </c>
      <c r="O3412">
        <f>1-_xlfn.PERCENTRANK.INC(J$2:J$4359,J3412)</f>
        <v>0.10099999999999998</v>
      </c>
      <c r="P3412">
        <f>1-_xlfn.PERCENTRANK.INC(K$2:K$4359,K3412)</f>
        <v>0.15800000000000003</v>
      </c>
      <c r="Q3412">
        <f>_xlfn.PERCENTRANK.INC(L$2:L$4359,L3412)</f>
        <v>0.16600000000000001</v>
      </c>
      <c r="R3412">
        <f>((N3412+P3412)/2+Q3412)/2</f>
        <v>0.31675000000000003</v>
      </c>
      <c r="S3412">
        <v>12</v>
      </c>
      <c r="T3412">
        <v>3</v>
      </c>
      <c r="U3412">
        <v>0</v>
      </c>
      <c r="V3412">
        <v>1</v>
      </c>
      <c r="W3412">
        <v>0</v>
      </c>
      <c r="X3412">
        <v>3</v>
      </c>
      <c r="Y3412">
        <v>0</v>
      </c>
      <c r="Z3412">
        <v>0</v>
      </c>
      <c r="AA3412">
        <v>2</v>
      </c>
      <c r="AB3412" s="4">
        <v>260.31299424171402</v>
      </c>
      <c r="AC3412">
        <v>6.5102000000000002</v>
      </c>
      <c r="AD3412">
        <v>21</v>
      </c>
      <c r="AE3412">
        <v>4</v>
      </c>
      <c r="AF3412">
        <v>1</v>
      </c>
      <c r="AG3412">
        <v>2</v>
      </c>
      <c r="AH3412">
        <v>1</v>
      </c>
      <c r="AI3412">
        <v>0</v>
      </c>
      <c r="AJ3412">
        <v>0</v>
      </c>
      <c r="AK3412" s="4">
        <v>0.15</v>
      </c>
      <c r="AL3412">
        <v>20</v>
      </c>
      <c r="AM3412">
        <v>0</v>
      </c>
      <c r="AN3412">
        <v>0</v>
      </c>
      <c r="AO3412" s="4">
        <v>91.084699999999899</v>
      </c>
      <c r="AP3412">
        <v>37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1</v>
      </c>
      <c r="AX3412">
        <v>3</v>
      </c>
      <c r="AY3412">
        <v>0</v>
      </c>
      <c r="AZ3412">
        <v>0</v>
      </c>
      <c r="BA3412">
        <v>38</v>
      </c>
      <c r="BB3412">
        <v>0</v>
      </c>
      <c r="BC3412">
        <v>0</v>
      </c>
      <c r="BD3412">
        <v>0</v>
      </c>
      <c r="BE3412">
        <v>0</v>
      </c>
      <c r="BF3412" s="4">
        <v>72.72</v>
      </c>
      <c r="BG3412" s="4">
        <v>10.4134005414782</v>
      </c>
      <c r="BH3412" s="4">
        <v>0.97688121063653099</v>
      </c>
      <c r="BI3412">
        <v>9.6598432113285</v>
      </c>
      <c r="BJ3412" s="4">
        <v>15.39</v>
      </c>
      <c r="BK3412">
        <v>7.1358024691358004</v>
      </c>
      <c r="BL3412" s="4">
        <v>197</v>
      </c>
      <c r="BM3412" s="4">
        <v>213</v>
      </c>
      <c r="BN3412">
        <v>252.25343322753901</v>
      </c>
      <c r="BO3412">
        <v>249.60710144042901</v>
      </c>
      <c r="BP3412">
        <v>249.09306335449199</v>
      </c>
      <c r="BQ3412">
        <v>1</v>
      </c>
      <c r="BR3412">
        <v>2</v>
      </c>
      <c r="BS3412">
        <v>2</v>
      </c>
    </row>
    <row r="3413" spans="1:71" x14ac:dyDescent="0.35">
      <c r="A3413" t="s">
        <v>1490</v>
      </c>
      <c r="B3413" t="s">
        <v>1491</v>
      </c>
      <c r="C3413" t="s">
        <v>12</v>
      </c>
      <c r="D3413" t="s">
        <v>17</v>
      </c>
      <c r="E3413">
        <v>3412</v>
      </c>
      <c r="F3413">
        <v>-5.53</v>
      </c>
      <c r="G3413">
        <v>-5.2237682300000001</v>
      </c>
      <c r="H3413">
        <v>-5.3</v>
      </c>
      <c r="I3413">
        <f>0-F3413</f>
        <v>5.53</v>
      </c>
      <c r="J3413">
        <f>0-G3413</f>
        <v>5.2237682300000001</v>
      </c>
      <c r="K3413">
        <f>0-H3413</f>
        <v>5.3</v>
      </c>
      <c r="L3413">
        <v>1.7432657638026301</v>
      </c>
      <c r="M3413">
        <v>0.395147833205445</v>
      </c>
      <c r="N3413">
        <f>1-_xlfn.PERCENTRANK.INC(I$2:I$4359,I3413)</f>
        <v>0.13400000000000001</v>
      </c>
      <c r="O3413">
        <f>1-_xlfn.PERCENTRANK.INC(J$2:J$4359,J3413)</f>
        <v>0.93100000000000005</v>
      </c>
      <c r="P3413">
        <f>1-_xlfn.PERCENTRANK.INC(K$2:K$4359,K3413)</f>
        <v>0.91200000000000003</v>
      </c>
      <c r="Q3413">
        <f>_xlfn.PERCENTRANK.INC(L$2:L$4359,L3413)</f>
        <v>0.44800000000000001</v>
      </c>
      <c r="R3413">
        <f>((N3413+P3413)/2+Q3413)/2</f>
        <v>0.48550000000000004</v>
      </c>
      <c r="S3413">
        <v>6</v>
      </c>
      <c r="T3413">
        <v>5</v>
      </c>
      <c r="U3413">
        <v>0</v>
      </c>
      <c r="V3413">
        <v>2</v>
      </c>
      <c r="W3413">
        <v>0</v>
      </c>
      <c r="X3413">
        <v>4</v>
      </c>
      <c r="Y3413">
        <v>0</v>
      </c>
      <c r="Z3413">
        <v>0</v>
      </c>
      <c r="AA3413">
        <v>1</v>
      </c>
      <c r="AB3413" s="4">
        <v>238.24299502372699</v>
      </c>
      <c r="AC3413">
        <v>5.3803000000000001</v>
      </c>
      <c r="AD3413">
        <v>20</v>
      </c>
      <c r="AE3413">
        <v>6</v>
      </c>
      <c r="AF3413">
        <v>2</v>
      </c>
      <c r="AG3413">
        <v>0</v>
      </c>
      <c r="AH3413">
        <v>0</v>
      </c>
      <c r="AI3413">
        <v>0</v>
      </c>
      <c r="AJ3413">
        <v>0</v>
      </c>
      <c r="AK3413" s="4">
        <v>0.41176470588235198</v>
      </c>
      <c r="AL3413">
        <v>17</v>
      </c>
      <c r="AM3413">
        <v>0</v>
      </c>
      <c r="AN3413">
        <v>0</v>
      </c>
      <c r="AO3413" s="4">
        <v>73.819599999999994</v>
      </c>
      <c r="AP3413">
        <v>31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2</v>
      </c>
      <c r="AX3413">
        <v>4</v>
      </c>
      <c r="AY3413">
        <v>0</v>
      </c>
      <c r="AZ3413">
        <v>0</v>
      </c>
      <c r="BA3413">
        <v>31</v>
      </c>
      <c r="BB3413">
        <v>0</v>
      </c>
      <c r="BC3413">
        <v>0</v>
      </c>
      <c r="BD3413">
        <v>0</v>
      </c>
      <c r="BE3413">
        <v>0</v>
      </c>
      <c r="BF3413" s="4">
        <v>104.64</v>
      </c>
      <c r="BG3413" s="4">
        <v>10.2349319284268</v>
      </c>
      <c r="BH3413" s="4">
        <v>0.99807303013503501</v>
      </c>
      <c r="BI3413">
        <v>9.2546924116785902</v>
      </c>
      <c r="BJ3413" s="4">
        <v>15.058823529411701</v>
      </c>
      <c r="BK3413">
        <v>8.1632653061224492</v>
      </c>
      <c r="BL3413" s="4">
        <v>148</v>
      </c>
      <c r="BM3413" s="4">
        <v>150</v>
      </c>
      <c r="BN3413">
        <v>241.69898986816401</v>
      </c>
      <c r="BO3413">
        <v>238.90048217773401</v>
      </c>
      <c r="BP3413">
        <v>237.18583679199199</v>
      </c>
      <c r="BQ3413">
        <v>3</v>
      </c>
      <c r="BR3413">
        <v>3</v>
      </c>
      <c r="BS3413">
        <v>4</v>
      </c>
    </row>
    <row r="3414" spans="1:71" x14ac:dyDescent="0.35">
      <c r="A3414" t="s">
        <v>1490</v>
      </c>
      <c r="B3414" t="s">
        <v>1491</v>
      </c>
      <c r="C3414" t="s">
        <v>12</v>
      </c>
      <c r="D3414" t="s">
        <v>17</v>
      </c>
      <c r="E3414">
        <v>3413</v>
      </c>
      <c r="F3414">
        <v>-4.66</v>
      </c>
      <c r="G3414">
        <v>-5.8144297600000003</v>
      </c>
      <c r="H3414">
        <v>-5.8</v>
      </c>
      <c r="I3414">
        <f>0-F3414</f>
        <v>4.66</v>
      </c>
      <c r="J3414">
        <f>0-G3414</f>
        <v>5.8144297600000003</v>
      </c>
      <c r="K3414">
        <f>0-H3414</f>
        <v>5.8</v>
      </c>
      <c r="L3414">
        <v>2.5746070553742402</v>
      </c>
      <c r="M3414">
        <v>0.60980676299541603</v>
      </c>
      <c r="N3414">
        <f>1-_xlfn.PERCENTRANK.INC(I$2:I$4359,I3414)</f>
        <v>0.54299999999999993</v>
      </c>
      <c r="O3414">
        <f>1-_xlfn.PERCENTRANK.INC(J$2:J$4359,J3414)</f>
        <v>0.71899999999999997</v>
      </c>
      <c r="P3414">
        <f>1-_xlfn.PERCENTRANK.INC(K$2:K$4359,K3414)</f>
        <v>0.71500000000000008</v>
      </c>
      <c r="Q3414">
        <f>_xlfn.PERCENTRANK.INC(L$2:L$4359,L3414)</f>
        <v>0.79400000000000004</v>
      </c>
      <c r="R3414">
        <f>((N3414+P3414)/2+Q3414)/2</f>
        <v>0.71150000000000002</v>
      </c>
      <c r="S3414">
        <v>6</v>
      </c>
      <c r="T3414">
        <v>5</v>
      </c>
      <c r="U3414">
        <v>0</v>
      </c>
      <c r="V3414">
        <v>2</v>
      </c>
      <c r="W3414">
        <v>0</v>
      </c>
      <c r="X3414">
        <v>4</v>
      </c>
      <c r="Y3414">
        <v>0</v>
      </c>
      <c r="Z3414">
        <v>0</v>
      </c>
      <c r="AA3414">
        <v>1</v>
      </c>
      <c r="AB3414" s="4">
        <v>238.24299502372699</v>
      </c>
      <c r="AC3414">
        <v>5.3803000000000001</v>
      </c>
      <c r="AD3414">
        <v>20</v>
      </c>
      <c r="AE3414">
        <v>6</v>
      </c>
      <c r="AF3414">
        <v>2</v>
      </c>
      <c r="AG3414">
        <v>0</v>
      </c>
      <c r="AH3414">
        <v>0</v>
      </c>
      <c r="AI3414">
        <v>0</v>
      </c>
      <c r="AJ3414">
        <v>0</v>
      </c>
      <c r="AK3414" s="4">
        <v>0.41176470588235198</v>
      </c>
      <c r="AL3414">
        <v>17</v>
      </c>
      <c r="AM3414">
        <v>0</v>
      </c>
      <c r="AN3414">
        <v>0</v>
      </c>
      <c r="AO3414" s="4">
        <v>73.819599999999994</v>
      </c>
      <c r="AP3414">
        <v>31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2</v>
      </c>
      <c r="AX3414">
        <v>4</v>
      </c>
      <c r="AY3414">
        <v>0</v>
      </c>
      <c r="AZ3414">
        <v>0</v>
      </c>
      <c r="BA3414">
        <v>31</v>
      </c>
      <c r="BB3414">
        <v>0</v>
      </c>
      <c r="BC3414">
        <v>0</v>
      </c>
      <c r="BD3414">
        <v>0</v>
      </c>
      <c r="BE3414">
        <v>0</v>
      </c>
      <c r="BF3414" s="4">
        <v>104.64</v>
      </c>
      <c r="BG3414" s="4">
        <v>10.2349319284268</v>
      </c>
      <c r="BH3414" s="4">
        <v>0.99807303013503501</v>
      </c>
      <c r="BI3414">
        <v>9.2546924116785902</v>
      </c>
      <c r="BJ3414" s="4">
        <v>15.058823529411701</v>
      </c>
      <c r="BK3414">
        <v>8.1632653061224492</v>
      </c>
      <c r="BL3414" s="4">
        <v>148</v>
      </c>
      <c r="BM3414" s="4">
        <v>150</v>
      </c>
      <c r="BN3414">
        <v>239.98875427246</v>
      </c>
      <c r="BO3414">
        <v>245.07476806640599</v>
      </c>
      <c r="BP3414">
        <v>244.95939636230401</v>
      </c>
      <c r="BQ3414">
        <v>5</v>
      </c>
      <c r="BR3414">
        <v>1</v>
      </c>
      <c r="BS3414">
        <v>2</v>
      </c>
    </row>
    <row r="3415" spans="1:71" x14ac:dyDescent="0.35">
      <c r="A3415" t="s">
        <v>1490</v>
      </c>
      <c r="B3415" t="s">
        <v>1491</v>
      </c>
      <c r="C3415" t="s">
        <v>12</v>
      </c>
      <c r="D3415" t="s">
        <v>17</v>
      </c>
      <c r="E3415">
        <v>3414</v>
      </c>
      <c r="F3415">
        <v>-5.47</v>
      </c>
      <c r="G3415">
        <v>-5.7718286499999998</v>
      </c>
      <c r="H3415">
        <v>-5.9</v>
      </c>
      <c r="I3415">
        <f>0-F3415</f>
        <v>5.47</v>
      </c>
      <c r="J3415">
        <f>0-G3415</f>
        <v>5.7718286499999998</v>
      </c>
      <c r="K3415">
        <f>0-H3415</f>
        <v>5.9</v>
      </c>
      <c r="L3415">
        <v>2.4297808053316801</v>
      </c>
      <c r="M3415">
        <v>0.26713833277048799</v>
      </c>
      <c r="N3415">
        <f>1-_xlfn.PERCENTRANK.INC(I$2:I$4359,I3415)</f>
        <v>0.15300000000000002</v>
      </c>
      <c r="O3415">
        <f>1-_xlfn.PERCENTRANK.INC(J$2:J$4359,J3415)</f>
        <v>0.73699999999999999</v>
      </c>
      <c r="P3415">
        <f>1-_xlfn.PERCENTRANK.INC(K$2:K$4359,K3415)</f>
        <v>0.66199999999999992</v>
      </c>
      <c r="Q3415">
        <f>_xlfn.PERCENTRANK.INC(L$2:L$4359,L3415)</f>
        <v>0.74399999999999999</v>
      </c>
      <c r="R3415">
        <f>((N3415+P3415)/2+Q3415)/2</f>
        <v>0.57574999999999998</v>
      </c>
      <c r="S3415">
        <v>6</v>
      </c>
      <c r="T3415">
        <v>5</v>
      </c>
      <c r="U3415">
        <v>0</v>
      </c>
      <c r="V3415">
        <v>2</v>
      </c>
      <c r="W3415">
        <v>0</v>
      </c>
      <c r="X3415">
        <v>4</v>
      </c>
      <c r="Y3415">
        <v>0</v>
      </c>
      <c r="Z3415">
        <v>0</v>
      </c>
      <c r="AA3415">
        <v>1</v>
      </c>
      <c r="AB3415" s="4">
        <v>238.24299502372699</v>
      </c>
      <c r="AC3415">
        <v>5.3803000000000001</v>
      </c>
      <c r="AD3415">
        <v>20</v>
      </c>
      <c r="AE3415">
        <v>6</v>
      </c>
      <c r="AF3415">
        <v>2</v>
      </c>
      <c r="AG3415">
        <v>0</v>
      </c>
      <c r="AH3415">
        <v>0</v>
      </c>
      <c r="AI3415">
        <v>0</v>
      </c>
      <c r="AJ3415">
        <v>0</v>
      </c>
      <c r="AK3415" s="4">
        <v>0.41176470588235198</v>
      </c>
      <c r="AL3415">
        <v>17</v>
      </c>
      <c r="AM3415">
        <v>0</v>
      </c>
      <c r="AN3415">
        <v>0</v>
      </c>
      <c r="AO3415" s="4">
        <v>73.819599999999994</v>
      </c>
      <c r="AP3415">
        <v>31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2</v>
      </c>
      <c r="AX3415">
        <v>4</v>
      </c>
      <c r="AY3415">
        <v>0</v>
      </c>
      <c r="AZ3415">
        <v>0</v>
      </c>
      <c r="BA3415">
        <v>31</v>
      </c>
      <c r="BB3415">
        <v>0</v>
      </c>
      <c r="BC3415">
        <v>0</v>
      </c>
      <c r="BD3415">
        <v>0</v>
      </c>
      <c r="BE3415">
        <v>0</v>
      </c>
      <c r="BF3415" s="4">
        <v>104.64</v>
      </c>
      <c r="BG3415" s="4">
        <v>10.2349319284268</v>
      </c>
      <c r="BH3415" s="4">
        <v>0.99807303013503501</v>
      </c>
      <c r="BI3415">
        <v>9.2546924116785902</v>
      </c>
      <c r="BJ3415" s="4">
        <v>15.058823529411701</v>
      </c>
      <c r="BK3415">
        <v>8.1632653061224492</v>
      </c>
      <c r="BL3415" s="4">
        <v>148</v>
      </c>
      <c r="BM3415" s="4">
        <v>150</v>
      </c>
      <c r="BN3415">
        <v>244.28199768066401</v>
      </c>
      <c r="BO3415">
        <v>236.22412109375</v>
      </c>
      <c r="BP3415">
        <v>238.10025024414</v>
      </c>
      <c r="BQ3415">
        <v>1</v>
      </c>
      <c r="BR3415">
        <v>6</v>
      </c>
      <c r="BS3415">
        <v>5</v>
      </c>
    </row>
    <row r="3416" spans="1:71" x14ac:dyDescent="0.35">
      <c r="A3416" t="s">
        <v>908</v>
      </c>
      <c r="B3416" t="s">
        <v>909</v>
      </c>
      <c r="C3416" t="s">
        <v>412</v>
      </c>
      <c r="D3416" t="s">
        <v>884</v>
      </c>
      <c r="E3416">
        <v>3415</v>
      </c>
      <c r="F3416">
        <v>-4.91</v>
      </c>
      <c r="G3416">
        <v>-5.7777962699999996</v>
      </c>
      <c r="H3416">
        <v>-5.8</v>
      </c>
      <c r="I3416">
        <f>0-F3416</f>
        <v>4.91</v>
      </c>
      <c r="J3416">
        <f>0-G3416</f>
        <v>5.7777962699999996</v>
      </c>
      <c r="K3416">
        <f>0-H3416</f>
        <v>5.8</v>
      </c>
      <c r="L3416">
        <v>1.1405184057470099</v>
      </c>
      <c r="M3416">
        <v>0.69557407625936096</v>
      </c>
      <c r="N3416">
        <f>1-_xlfn.PERCENTRANK.INC(I$2:I$4359,I3416)</f>
        <v>0.40900000000000003</v>
      </c>
      <c r="O3416">
        <f>1-_xlfn.PERCENTRANK.INC(J$2:J$4359,J3416)</f>
        <v>0.73499999999999999</v>
      </c>
      <c r="P3416">
        <f>1-_xlfn.PERCENTRANK.INC(K$2:K$4359,K3416)</f>
        <v>0.71500000000000008</v>
      </c>
      <c r="Q3416">
        <f>_xlfn.PERCENTRANK.INC(L$2:L$4359,L3416)</f>
        <v>0.17</v>
      </c>
      <c r="R3416">
        <f>((N3416+P3416)/2+Q3416)/2</f>
        <v>0.36600000000000005</v>
      </c>
      <c r="S3416">
        <v>6</v>
      </c>
      <c r="T3416">
        <v>7</v>
      </c>
      <c r="U3416">
        <v>0</v>
      </c>
      <c r="V3416">
        <v>1</v>
      </c>
      <c r="W3416">
        <v>0</v>
      </c>
      <c r="X3416">
        <v>2</v>
      </c>
      <c r="Y3416">
        <v>0</v>
      </c>
      <c r="Z3416">
        <v>0</v>
      </c>
      <c r="AA3416">
        <v>1</v>
      </c>
      <c r="AB3416" s="4">
        <v>227.347995400428</v>
      </c>
      <c r="AC3416">
        <v>7.9096000000000002</v>
      </c>
      <c r="AD3416">
        <v>27</v>
      </c>
      <c r="AE3416">
        <v>2</v>
      </c>
      <c r="AF3416">
        <v>1</v>
      </c>
      <c r="AG3416">
        <v>1</v>
      </c>
      <c r="AH3416">
        <v>0</v>
      </c>
      <c r="AI3416">
        <v>0</v>
      </c>
      <c r="AJ3416">
        <v>1</v>
      </c>
      <c r="AK3416" s="4">
        <v>0.4375</v>
      </c>
      <c r="AL3416">
        <v>16</v>
      </c>
      <c r="AM3416">
        <v>0</v>
      </c>
      <c r="AN3416">
        <v>0</v>
      </c>
      <c r="AO3416" s="4">
        <v>94.354699999999895</v>
      </c>
      <c r="AP3416">
        <v>41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1</v>
      </c>
      <c r="AX3416">
        <v>2</v>
      </c>
      <c r="AY3416">
        <v>0</v>
      </c>
      <c r="AZ3416">
        <v>0</v>
      </c>
      <c r="BA3416">
        <v>41</v>
      </c>
      <c r="BB3416">
        <v>0</v>
      </c>
      <c r="BC3416">
        <v>0</v>
      </c>
      <c r="BD3416">
        <v>0</v>
      </c>
      <c r="BE3416">
        <v>0</v>
      </c>
      <c r="BF3416" s="4">
        <v>30.74</v>
      </c>
      <c r="BG3416">
        <v>9.9795860886813905</v>
      </c>
      <c r="BH3416">
        <v>1.0629328543450101</v>
      </c>
      <c r="BI3416">
        <v>8.3887267176729203</v>
      </c>
      <c r="BJ3416" s="4">
        <v>14.0625</v>
      </c>
      <c r="BK3416">
        <v>8.1440443213296394</v>
      </c>
      <c r="BL3416" s="4">
        <v>215</v>
      </c>
      <c r="BM3416" s="4">
        <v>209</v>
      </c>
      <c r="BN3416">
        <v>237.038818359375</v>
      </c>
      <c r="BO3416">
        <v>237.97843933105401</v>
      </c>
      <c r="BP3416">
        <v>238.90663146972599</v>
      </c>
      <c r="BQ3416">
        <v>3</v>
      </c>
      <c r="BR3416">
        <v>2</v>
      </c>
      <c r="BS3416">
        <v>1</v>
      </c>
    </row>
    <row r="3417" spans="1:71" x14ac:dyDescent="0.35">
      <c r="A3417" t="s">
        <v>908</v>
      </c>
      <c r="B3417" t="s">
        <v>909</v>
      </c>
      <c r="C3417" t="s">
        <v>412</v>
      </c>
      <c r="D3417" t="s">
        <v>884</v>
      </c>
      <c r="E3417">
        <v>3416</v>
      </c>
      <c r="F3417">
        <v>-4.58</v>
      </c>
      <c r="G3417">
        <v>-5.5160174399999997</v>
      </c>
      <c r="H3417">
        <v>-5.4</v>
      </c>
      <c r="I3417">
        <f>0-F3417</f>
        <v>4.58</v>
      </c>
      <c r="J3417">
        <f>0-G3417</f>
        <v>5.5160174399999997</v>
      </c>
      <c r="K3417">
        <f>0-H3417</f>
        <v>5.4</v>
      </c>
      <c r="L3417">
        <v>1.71866587439592</v>
      </c>
      <c r="M3417">
        <v>0.46156503209576499</v>
      </c>
      <c r="N3417">
        <f>1-_xlfn.PERCENTRANK.INC(I$2:I$4359,I3417)</f>
        <v>0.58699999999999997</v>
      </c>
      <c r="O3417">
        <f>1-_xlfn.PERCENTRANK.INC(J$2:J$4359,J3417)</f>
        <v>0.85299999999999998</v>
      </c>
      <c r="P3417">
        <f>1-_xlfn.PERCENTRANK.INC(K$2:K$4359,K3417)</f>
        <v>0.88800000000000001</v>
      </c>
      <c r="Q3417">
        <f>_xlfn.PERCENTRANK.INC(L$2:L$4359,L3417)</f>
        <v>0.437</v>
      </c>
      <c r="R3417">
        <f>((N3417+P3417)/2+Q3417)/2</f>
        <v>0.58725000000000005</v>
      </c>
      <c r="S3417">
        <v>6</v>
      </c>
      <c r="T3417">
        <v>7</v>
      </c>
      <c r="U3417">
        <v>0</v>
      </c>
      <c r="V3417">
        <v>1</v>
      </c>
      <c r="W3417">
        <v>0</v>
      </c>
      <c r="X3417">
        <v>2</v>
      </c>
      <c r="Y3417">
        <v>0</v>
      </c>
      <c r="Z3417">
        <v>0</v>
      </c>
      <c r="AA3417">
        <v>1</v>
      </c>
      <c r="AB3417" s="4">
        <v>227.347995400428</v>
      </c>
      <c r="AC3417">
        <v>7.9096000000000002</v>
      </c>
      <c r="AD3417">
        <v>27</v>
      </c>
      <c r="AE3417">
        <v>2</v>
      </c>
      <c r="AF3417">
        <v>1</v>
      </c>
      <c r="AG3417">
        <v>1</v>
      </c>
      <c r="AH3417">
        <v>0</v>
      </c>
      <c r="AI3417">
        <v>0</v>
      </c>
      <c r="AJ3417">
        <v>1</v>
      </c>
      <c r="AK3417" s="4">
        <v>0.4375</v>
      </c>
      <c r="AL3417">
        <v>16</v>
      </c>
      <c r="AM3417">
        <v>0</v>
      </c>
      <c r="AN3417">
        <v>0</v>
      </c>
      <c r="AO3417" s="4">
        <v>94.354699999999895</v>
      </c>
      <c r="AP3417">
        <v>41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1</v>
      </c>
      <c r="AX3417">
        <v>2</v>
      </c>
      <c r="AY3417">
        <v>0</v>
      </c>
      <c r="AZ3417">
        <v>0</v>
      </c>
      <c r="BA3417">
        <v>41</v>
      </c>
      <c r="BB3417">
        <v>0</v>
      </c>
      <c r="BC3417">
        <v>0</v>
      </c>
      <c r="BD3417">
        <v>0</v>
      </c>
      <c r="BE3417">
        <v>0</v>
      </c>
      <c r="BF3417" s="4">
        <v>30.74</v>
      </c>
      <c r="BG3417">
        <v>9.9795860886813905</v>
      </c>
      <c r="BH3417">
        <v>1.0629328543450101</v>
      </c>
      <c r="BI3417">
        <v>8.3887267176729203</v>
      </c>
      <c r="BJ3417" s="4">
        <v>14.0625</v>
      </c>
      <c r="BK3417">
        <v>8.1440443213296394</v>
      </c>
      <c r="BL3417" s="4">
        <v>215</v>
      </c>
      <c r="BM3417" s="4">
        <v>209</v>
      </c>
      <c r="BN3417">
        <v>234.99574279785099</v>
      </c>
      <c r="BO3417">
        <v>239.08555603027301</v>
      </c>
      <c r="BP3417">
        <v>239.72055053710901</v>
      </c>
      <c r="BQ3417">
        <v>1</v>
      </c>
      <c r="BR3417">
        <v>2</v>
      </c>
      <c r="BS3417">
        <v>0</v>
      </c>
    </row>
    <row r="3418" spans="1:71" x14ac:dyDescent="0.35">
      <c r="A3418" t="s">
        <v>908</v>
      </c>
      <c r="B3418" t="s">
        <v>909</v>
      </c>
      <c r="C3418" t="s">
        <v>412</v>
      </c>
      <c r="D3418" t="s">
        <v>884</v>
      </c>
      <c r="E3418">
        <v>3417</v>
      </c>
      <c r="F3418">
        <v>-4.2</v>
      </c>
      <c r="G3418">
        <v>-5.8810792000000003</v>
      </c>
      <c r="H3418">
        <v>-5.9</v>
      </c>
      <c r="I3418">
        <f>0-F3418</f>
        <v>4.2</v>
      </c>
      <c r="J3418">
        <f>0-G3418</f>
        <v>5.8810792000000003</v>
      </c>
      <c r="K3418">
        <f>0-H3418</f>
        <v>5.9</v>
      </c>
      <c r="L3418">
        <v>1.8514024744958699</v>
      </c>
      <c r="M3418">
        <v>0.95406711184338699</v>
      </c>
      <c r="N3418">
        <f>1-_xlfn.PERCENTRANK.INC(I$2:I$4359,I3418)</f>
        <v>0.78100000000000003</v>
      </c>
      <c r="O3418">
        <f>1-_xlfn.PERCENTRANK.INC(J$2:J$4359,J3418)</f>
        <v>0.68300000000000005</v>
      </c>
      <c r="P3418">
        <f>1-_xlfn.PERCENTRANK.INC(K$2:K$4359,K3418)</f>
        <v>0.66199999999999992</v>
      </c>
      <c r="Q3418">
        <f>_xlfn.PERCENTRANK.INC(L$2:L$4359,L3418)</f>
        <v>0.49399999999999999</v>
      </c>
      <c r="R3418">
        <f>((N3418+P3418)/2+Q3418)/2</f>
        <v>0.60775000000000001</v>
      </c>
      <c r="S3418">
        <v>6</v>
      </c>
      <c r="T3418">
        <v>7</v>
      </c>
      <c r="U3418">
        <v>0</v>
      </c>
      <c r="V3418">
        <v>1</v>
      </c>
      <c r="W3418">
        <v>0</v>
      </c>
      <c r="X3418">
        <v>2</v>
      </c>
      <c r="Y3418">
        <v>0</v>
      </c>
      <c r="Z3418">
        <v>0</v>
      </c>
      <c r="AA3418">
        <v>1</v>
      </c>
      <c r="AB3418" s="4">
        <v>227.347995400428</v>
      </c>
      <c r="AC3418">
        <v>7.9096000000000002</v>
      </c>
      <c r="AD3418">
        <v>27</v>
      </c>
      <c r="AE3418">
        <v>2</v>
      </c>
      <c r="AF3418">
        <v>1</v>
      </c>
      <c r="AG3418">
        <v>1</v>
      </c>
      <c r="AH3418">
        <v>0</v>
      </c>
      <c r="AI3418">
        <v>0</v>
      </c>
      <c r="AJ3418">
        <v>1</v>
      </c>
      <c r="AK3418" s="4">
        <v>0.4375</v>
      </c>
      <c r="AL3418">
        <v>16</v>
      </c>
      <c r="AM3418">
        <v>0</v>
      </c>
      <c r="AN3418">
        <v>0</v>
      </c>
      <c r="AO3418" s="4">
        <v>94.354699999999895</v>
      </c>
      <c r="AP3418">
        <v>41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1</v>
      </c>
      <c r="AX3418">
        <v>2</v>
      </c>
      <c r="AY3418">
        <v>0</v>
      </c>
      <c r="AZ3418">
        <v>0</v>
      </c>
      <c r="BA3418">
        <v>41</v>
      </c>
      <c r="BB3418">
        <v>0</v>
      </c>
      <c r="BC3418">
        <v>0</v>
      </c>
      <c r="BD3418">
        <v>0</v>
      </c>
      <c r="BE3418">
        <v>0</v>
      </c>
      <c r="BF3418" s="4">
        <v>30.74</v>
      </c>
      <c r="BG3418">
        <v>9.9795860886813905</v>
      </c>
      <c r="BH3418">
        <v>1.0629328543450101</v>
      </c>
      <c r="BI3418">
        <v>8.3887267176729203</v>
      </c>
      <c r="BJ3418" s="4">
        <v>14.0625</v>
      </c>
      <c r="BK3418">
        <v>8.1440443213296394</v>
      </c>
      <c r="BL3418" s="4">
        <v>215</v>
      </c>
      <c r="BM3418" s="4">
        <v>209</v>
      </c>
      <c r="BN3418">
        <v>237.004959106445</v>
      </c>
      <c r="BO3418">
        <v>239.85980224609301</v>
      </c>
      <c r="BP3418">
        <v>238.542556762695</v>
      </c>
      <c r="BQ3418">
        <v>2</v>
      </c>
      <c r="BR3418">
        <v>3</v>
      </c>
      <c r="BS3418">
        <v>1</v>
      </c>
    </row>
    <row r="3419" spans="1:71" x14ac:dyDescent="0.35">
      <c r="A3419" t="s">
        <v>1183</v>
      </c>
      <c r="B3419" t="s">
        <v>1184</v>
      </c>
      <c r="C3419" t="s">
        <v>76</v>
      </c>
      <c r="D3419" t="s">
        <v>17</v>
      </c>
      <c r="E3419">
        <v>3418</v>
      </c>
      <c r="F3419">
        <v>-5.08</v>
      </c>
      <c r="G3419">
        <v>-6.0041894899999999</v>
      </c>
      <c r="H3419">
        <v>-6</v>
      </c>
      <c r="I3419">
        <f>0-F3419</f>
        <v>5.08</v>
      </c>
      <c r="J3419">
        <f>0-G3419</f>
        <v>6.0041894899999999</v>
      </c>
      <c r="K3419">
        <f>0-H3419</f>
        <v>6</v>
      </c>
      <c r="L3419">
        <v>2.7455230368145802</v>
      </c>
      <c r="M3419">
        <v>1.81194398987287</v>
      </c>
      <c r="N3419">
        <f>1-_xlfn.PERCENTRANK.INC(I$2:I$4359,I3419)</f>
        <v>0.31499999999999995</v>
      </c>
      <c r="O3419">
        <f>1-_xlfn.PERCENTRANK.INC(J$2:J$4359,J3419)</f>
        <v>0.60599999999999998</v>
      </c>
      <c r="P3419">
        <f>1-_xlfn.PERCENTRANK.INC(K$2:K$4359,K3419)</f>
        <v>0.6</v>
      </c>
      <c r="Q3419">
        <f>_xlfn.PERCENTRANK.INC(L$2:L$4359,L3419)</f>
        <v>0.85599999999999998</v>
      </c>
      <c r="R3419">
        <f>((N3419+P3419)/2+Q3419)/2</f>
        <v>0.65674999999999994</v>
      </c>
      <c r="S3419">
        <v>6</v>
      </c>
      <c r="T3419">
        <v>12</v>
      </c>
      <c r="U3419">
        <v>0</v>
      </c>
      <c r="V3419">
        <v>1</v>
      </c>
      <c r="W3419">
        <v>0</v>
      </c>
      <c r="X3419">
        <v>2</v>
      </c>
      <c r="Y3419">
        <v>0</v>
      </c>
      <c r="Z3419">
        <v>0</v>
      </c>
      <c r="AA3419">
        <v>1</v>
      </c>
      <c r="AB3419" s="4">
        <v>293.45099389553002</v>
      </c>
      <c r="AC3419">
        <v>9.7067999999999994</v>
      </c>
      <c r="AD3419">
        <v>33</v>
      </c>
      <c r="AE3419">
        <v>2</v>
      </c>
      <c r="AF3419">
        <v>2</v>
      </c>
      <c r="AG3419">
        <v>2</v>
      </c>
      <c r="AH3419">
        <v>0</v>
      </c>
      <c r="AI3419">
        <v>1</v>
      </c>
      <c r="AJ3419">
        <v>1</v>
      </c>
      <c r="AK3419" s="4">
        <v>0.42857142857142799</v>
      </c>
      <c r="AL3419">
        <v>21</v>
      </c>
      <c r="AM3419">
        <v>0</v>
      </c>
      <c r="AN3419">
        <v>0</v>
      </c>
      <c r="AO3419" s="4">
        <v>124.39049999999899</v>
      </c>
      <c r="AP3419">
        <v>52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1</v>
      </c>
      <c r="AX3419">
        <v>2</v>
      </c>
      <c r="AY3419">
        <v>0</v>
      </c>
      <c r="AZ3419">
        <v>0</v>
      </c>
      <c r="BA3419">
        <v>52</v>
      </c>
      <c r="BB3419">
        <v>0</v>
      </c>
      <c r="BC3419">
        <v>0</v>
      </c>
      <c r="BD3419">
        <v>0</v>
      </c>
      <c r="BE3419">
        <v>0</v>
      </c>
      <c r="BF3419" s="4">
        <v>33.9</v>
      </c>
      <c r="BG3419">
        <v>9.8937974543251705</v>
      </c>
      <c r="BH3419" s="4">
        <v>0.92676144644815395</v>
      </c>
      <c r="BI3419">
        <v>9.6756679318539796</v>
      </c>
      <c r="BJ3419" s="4">
        <v>19.047619047619001</v>
      </c>
      <c r="BK3419">
        <v>9.9039780521262006</v>
      </c>
      <c r="BL3419" s="4">
        <v>263</v>
      </c>
      <c r="BM3419" s="4">
        <v>252</v>
      </c>
      <c r="BN3419">
        <v>309.99032592773398</v>
      </c>
      <c r="BO3419">
        <v>307.335357666015</v>
      </c>
      <c r="BP3419">
        <v>304.40878295898398</v>
      </c>
      <c r="BQ3419">
        <v>2</v>
      </c>
      <c r="BR3419">
        <v>1</v>
      </c>
      <c r="BS3419">
        <v>1</v>
      </c>
    </row>
    <row r="3420" spans="1:71" x14ac:dyDescent="0.35">
      <c r="A3420" t="s">
        <v>1183</v>
      </c>
      <c r="B3420" t="s">
        <v>1184</v>
      </c>
      <c r="C3420" t="s">
        <v>76</v>
      </c>
      <c r="D3420" t="s">
        <v>17</v>
      </c>
      <c r="E3420">
        <v>3419</v>
      </c>
      <c r="F3420">
        <v>-4.3899999999999997</v>
      </c>
      <c r="G3420">
        <v>-6.3416061399999997</v>
      </c>
      <c r="H3420">
        <v>-6.2</v>
      </c>
      <c r="I3420">
        <f>0-F3420</f>
        <v>4.3899999999999997</v>
      </c>
      <c r="J3420">
        <f>0-G3420</f>
        <v>6.3416061399999997</v>
      </c>
      <c r="K3420">
        <f>0-H3420</f>
        <v>6.2</v>
      </c>
      <c r="L3420">
        <v>2.9384291027937102</v>
      </c>
      <c r="M3420">
        <v>1.92602179973965</v>
      </c>
      <c r="N3420">
        <f>1-_xlfn.PERCENTRANK.INC(I$2:I$4359,I3420)</f>
        <v>0.69199999999999995</v>
      </c>
      <c r="O3420">
        <f>1-_xlfn.PERCENTRANK.INC(J$2:J$4359,J3420)</f>
        <v>0.41400000000000003</v>
      </c>
      <c r="P3420">
        <f>1-_xlfn.PERCENTRANK.INC(K$2:K$4359,K3420)</f>
        <v>0.47399999999999998</v>
      </c>
      <c r="Q3420">
        <f>_xlfn.PERCENTRANK.INC(L$2:L$4359,L3420)</f>
        <v>0.91500000000000004</v>
      </c>
      <c r="R3420">
        <f>((N3420+P3420)/2+Q3420)/2</f>
        <v>0.749</v>
      </c>
      <c r="S3420">
        <v>6</v>
      </c>
      <c r="T3420">
        <v>12</v>
      </c>
      <c r="U3420">
        <v>0</v>
      </c>
      <c r="V3420">
        <v>1</v>
      </c>
      <c r="W3420">
        <v>0</v>
      </c>
      <c r="X3420">
        <v>2</v>
      </c>
      <c r="Y3420">
        <v>0</v>
      </c>
      <c r="Z3420">
        <v>0</v>
      </c>
      <c r="AA3420">
        <v>1</v>
      </c>
      <c r="AB3420" s="4">
        <v>293.45099389553002</v>
      </c>
      <c r="AC3420">
        <v>9.7067999999999994</v>
      </c>
      <c r="AD3420">
        <v>33</v>
      </c>
      <c r="AE3420">
        <v>2</v>
      </c>
      <c r="AF3420">
        <v>2</v>
      </c>
      <c r="AG3420">
        <v>2</v>
      </c>
      <c r="AH3420">
        <v>0</v>
      </c>
      <c r="AI3420">
        <v>1</v>
      </c>
      <c r="AJ3420">
        <v>1</v>
      </c>
      <c r="AK3420" s="4">
        <v>0.42857142857142799</v>
      </c>
      <c r="AL3420">
        <v>21</v>
      </c>
      <c r="AM3420">
        <v>0</v>
      </c>
      <c r="AN3420">
        <v>0</v>
      </c>
      <c r="AO3420" s="4">
        <v>124.39049999999899</v>
      </c>
      <c r="AP3420">
        <v>52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1</v>
      </c>
      <c r="AX3420">
        <v>2</v>
      </c>
      <c r="AY3420">
        <v>0</v>
      </c>
      <c r="AZ3420">
        <v>0</v>
      </c>
      <c r="BA3420">
        <v>52</v>
      </c>
      <c r="BB3420">
        <v>0</v>
      </c>
      <c r="BC3420">
        <v>0</v>
      </c>
      <c r="BD3420">
        <v>0</v>
      </c>
      <c r="BE3420">
        <v>0</v>
      </c>
      <c r="BF3420" s="4">
        <v>33.9</v>
      </c>
      <c r="BG3420">
        <v>9.8937974543251705</v>
      </c>
      <c r="BH3420" s="4">
        <v>0.92676144644815395</v>
      </c>
      <c r="BI3420">
        <v>9.6756679318539796</v>
      </c>
      <c r="BJ3420" s="4">
        <v>19.047619047619001</v>
      </c>
      <c r="BK3420">
        <v>9.9039780521262006</v>
      </c>
      <c r="BL3420" s="4">
        <v>263</v>
      </c>
      <c r="BM3420" s="4">
        <v>252</v>
      </c>
      <c r="BN3420">
        <v>304.09783935546801</v>
      </c>
      <c r="BO3420">
        <v>302.63693237304602</v>
      </c>
      <c r="BP3420">
        <v>303.125885009765</v>
      </c>
      <c r="BQ3420">
        <v>3</v>
      </c>
      <c r="BR3420">
        <v>2</v>
      </c>
      <c r="BS3420">
        <v>2</v>
      </c>
    </row>
    <row r="3421" spans="1:71" x14ac:dyDescent="0.35">
      <c r="A3421" t="s">
        <v>1183</v>
      </c>
      <c r="B3421" t="s">
        <v>1184</v>
      </c>
      <c r="C3421" t="s">
        <v>76</v>
      </c>
      <c r="D3421" t="s">
        <v>17</v>
      </c>
      <c r="E3421">
        <v>3420</v>
      </c>
      <c r="F3421">
        <v>-5.09</v>
      </c>
      <c r="G3421">
        <v>-5.78314781</v>
      </c>
      <c r="H3421">
        <v>-5.8</v>
      </c>
      <c r="I3421">
        <f>0-F3421</f>
        <v>5.09</v>
      </c>
      <c r="J3421">
        <f>0-G3421</f>
        <v>5.78314781</v>
      </c>
      <c r="K3421">
        <f>0-H3421</f>
        <v>5.8</v>
      </c>
      <c r="L3421">
        <v>3.01842085893824</v>
      </c>
      <c r="M3421">
        <v>1.6801499362204499</v>
      </c>
      <c r="N3421">
        <f>1-_xlfn.PERCENTRANK.INC(I$2:I$4359,I3421)</f>
        <v>0.31000000000000005</v>
      </c>
      <c r="O3421">
        <f>1-_xlfn.PERCENTRANK.INC(J$2:J$4359,J3421)</f>
        <v>0.73199999999999998</v>
      </c>
      <c r="P3421">
        <f>1-_xlfn.PERCENTRANK.INC(K$2:K$4359,K3421)</f>
        <v>0.71500000000000008</v>
      </c>
      <c r="Q3421">
        <f>_xlfn.PERCENTRANK.INC(L$2:L$4359,L3421)</f>
        <v>0.93600000000000005</v>
      </c>
      <c r="R3421">
        <f>((N3421+P3421)/2+Q3421)/2</f>
        <v>0.72425000000000006</v>
      </c>
      <c r="S3421">
        <v>10</v>
      </c>
      <c r="T3421">
        <v>8</v>
      </c>
      <c r="U3421">
        <v>1</v>
      </c>
      <c r="V3421">
        <v>0</v>
      </c>
      <c r="W3421">
        <v>0</v>
      </c>
      <c r="X3421">
        <v>2</v>
      </c>
      <c r="Y3421">
        <v>0</v>
      </c>
      <c r="Z3421">
        <v>0</v>
      </c>
      <c r="AA3421">
        <v>2</v>
      </c>
      <c r="AB3421" s="4">
        <v>293.45099389553002</v>
      </c>
      <c r="AC3421">
        <v>9.7067999999999994</v>
      </c>
      <c r="AD3421">
        <v>33</v>
      </c>
      <c r="AE3421">
        <v>2</v>
      </c>
      <c r="AF3421">
        <v>2</v>
      </c>
      <c r="AG3421">
        <v>2</v>
      </c>
      <c r="AH3421">
        <v>0</v>
      </c>
      <c r="AI3421">
        <v>1</v>
      </c>
      <c r="AJ3421">
        <v>1</v>
      </c>
      <c r="AK3421" s="4">
        <v>0.42857142857142799</v>
      </c>
      <c r="AL3421">
        <v>21</v>
      </c>
      <c r="AM3421">
        <v>0</v>
      </c>
      <c r="AN3421">
        <v>0</v>
      </c>
      <c r="AO3421" s="4">
        <v>124.39049999999899</v>
      </c>
      <c r="AP3421">
        <v>52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1</v>
      </c>
      <c r="AX3421">
        <v>2</v>
      </c>
      <c r="AY3421">
        <v>0</v>
      </c>
      <c r="AZ3421">
        <v>0</v>
      </c>
      <c r="BA3421">
        <v>52</v>
      </c>
      <c r="BB3421">
        <v>0</v>
      </c>
      <c r="BC3421">
        <v>0</v>
      </c>
      <c r="BD3421">
        <v>0</v>
      </c>
      <c r="BE3421">
        <v>0</v>
      </c>
      <c r="BF3421" s="4">
        <v>33.9</v>
      </c>
      <c r="BG3421">
        <v>9.8937974543251705</v>
      </c>
      <c r="BH3421" s="4">
        <v>0.92676144644815395</v>
      </c>
      <c r="BI3421">
        <v>9.6756679318539796</v>
      </c>
      <c r="BJ3421" s="4">
        <v>19.047619047619001</v>
      </c>
      <c r="BK3421">
        <v>9.9039780521262006</v>
      </c>
      <c r="BL3421" s="4">
        <v>263</v>
      </c>
      <c r="BM3421" s="4">
        <v>252</v>
      </c>
      <c r="BN3421">
        <v>294.91180419921801</v>
      </c>
      <c r="BO3421">
        <v>303.73529052734301</v>
      </c>
      <c r="BP3421">
        <v>303.47293090820301</v>
      </c>
      <c r="BQ3421">
        <v>3</v>
      </c>
      <c r="BR3421">
        <v>1</v>
      </c>
      <c r="BS3421">
        <v>1</v>
      </c>
    </row>
    <row r="3422" spans="1:71" x14ac:dyDescent="0.35">
      <c r="A3422" t="s">
        <v>1382</v>
      </c>
      <c r="B3422" t="s">
        <v>1383</v>
      </c>
      <c r="C3422" t="s">
        <v>1384</v>
      </c>
      <c r="D3422" t="s">
        <v>1385</v>
      </c>
      <c r="E3422">
        <v>3421</v>
      </c>
      <c r="F3422">
        <v>-4.34</v>
      </c>
      <c r="G3422">
        <v>-6.2012448300000003</v>
      </c>
      <c r="H3422">
        <v>-6.2</v>
      </c>
      <c r="I3422">
        <f>0-F3422</f>
        <v>4.34</v>
      </c>
      <c r="J3422">
        <f>0-G3422</f>
        <v>6.2012448300000003</v>
      </c>
      <c r="K3422">
        <f>0-H3422</f>
        <v>6.2</v>
      </c>
      <c r="L3422">
        <v>2.0364621039898401</v>
      </c>
      <c r="M3422">
        <v>1.4335869969976001</v>
      </c>
      <c r="N3422">
        <f>1-_xlfn.PERCENTRANK.INC(I$2:I$4359,I3422)</f>
        <v>0.71899999999999997</v>
      </c>
      <c r="O3422">
        <f>1-_xlfn.PERCENTRANK.INC(J$2:J$4359,J3422)</f>
        <v>0.49399999999999999</v>
      </c>
      <c r="P3422">
        <f>1-_xlfn.PERCENTRANK.INC(K$2:K$4359,K3422)</f>
        <v>0.47399999999999998</v>
      </c>
      <c r="Q3422">
        <f>_xlfn.PERCENTRANK.INC(L$2:L$4359,L3422)</f>
        <v>0.58199999999999996</v>
      </c>
      <c r="R3422">
        <f>((N3422+P3422)/2+Q3422)/2</f>
        <v>0.58925000000000005</v>
      </c>
      <c r="S3422">
        <v>15</v>
      </c>
      <c r="T3422">
        <v>0</v>
      </c>
      <c r="U3422">
        <v>2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4</v>
      </c>
      <c r="AB3422" s="4">
        <v>234.38699555397</v>
      </c>
      <c r="AC3422">
        <v>8.8564000000000007</v>
      </c>
      <c r="AD3422">
        <v>26</v>
      </c>
      <c r="AE3422">
        <v>0</v>
      </c>
      <c r="AF3422">
        <v>2</v>
      </c>
      <c r="AG3422">
        <v>2</v>
      </c>
      <c r="AH3422">
        <v>0</v>
      </c>
      <c r="AI3422">
        <v>0</v>
      </c>
      <c r="AJ3422">
        <v>2</v>
      </c>
      <c r="AK3422">
        <v>0</v>
      </c>
      <c r="AL3422">
        <v>20</v>
      </c>
      <c r="AM3422">
        <v>4</v>
      </c>
      <c r="AN3422">
        <v>0</v>
      </c>
      <c r="AO3422" s="4">
        <v>96.522799999999904</v>
      </c>
      <c r="AP3422">
        <v>43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2</v>
      </c>
      <c r="AX3422">
        <v>0</v>
      </c>
      <c r="AY3422">
        <v>0</v>
      </c>
      <c r="AZ3422">
        <v>0</v>
      </c>
      <c r="BA3422">
        <v>46</v>
      </c>
      <c r="BB3422">
        <v>0</v>
      </c>
      <c r="BC3422">
        <v>0</v>
      </c>
      <c r="BD3422">
        <v>0</v>
      </c>
      <c r="BE3422">
        <v>0</v>
      </c>
      <c r="BF3422">
        <v>8.8800000000000008</v>
      </c>
      <c r="BG3422">
        <v>8.1699394381454091</v>
      </c>
      <c r="BH3422">
        <v>1.0739216174653099</v>
      </c>
      <c r="BI3422">
        <v>6.6075751761364296</v>
      </c>
      <c r="BJ3422" s="4">
        <v>10.88</v>
      </c>
      <c r="BK3422">
        <v>4.2806183115338801</v>
      </c>
      <c r="BL3422" s="4">
        <v>258</v>
      </c>
      <c r="BM3422" s="4">
        <v>296</v>
      </c>
      <c r="BN3422">
        <v>212.15472412109301</v>
      </c>
      <c r="BO3422">
        <v>213.58927917480401</v>
      </c>
      <c r="BP3422">
        <v>213.80581665039</v>
      </c>
      <c r="BQ3422">
        <v>1</v>
      </c>
      <c r="BR3422">
        <v>1</v>
      </c>
      <c r="BS3422">
        <v>1</v>
      </c>
    </row>
    <row r="3423" spans="1:71" x14ac:dyDescent="0.35">
      <c r="A3423" t="s">
        <v>1382</v>
      </c>
      <c r="B3423" t="s">
        <v>1383</v>
      </c>
      <c r="C3423" t="s">
        <v>1384</v>
      </c>
      <c r="D3423" t="s">
        <v>1385</v>
      </c>
      <c r="E3423">
        <v>3422</v>
      </c>
      <c r="F3423">
        <v>-4.34</v>
      </c>
      <c r="G3423">
        <v>-6.1906084999999997</v>
      </c>
      <c r="H3423">
        <v>-6.2</v>
      </c>
      <c r="I3423">
        <f>0-F3423</f>
        <v>4.34</v>
      </c>
      <c r="J3423">
        <f>0-G3423</f>
        <v>6.1906084999999997</v>
      </c>
      <c r="K3423">
        <f>0-H3423</f>
        <v>6.2</v>
      </c>
      <c r="L3423">
        <v>1.6314295548894899</v>
      </c>
      <c r="M3423">
        <v>1.14148279700316</v>
      </c>
      <c r="N3423">
        <f>1-_xlfn.PERCENTRANK.INC(I$2:I$4359,I3423)</f>
        <v>0.71899999999999997</v>
      </c>
      <c r="O3423">
        <f>1-_xlfn.PERCENTRANK.INC(J$2:J$4359,J3423)</f>
        <v>0.499</v>
      </c>
      <c r="P3423">
        <f>1-_xlfn.PERCENTRANK.INC(K$2:K$4359,K3423)</f>
        <v>0.47399999999999998</v>
      </c>
      <c r="Q3423">
        <f>_xlfn.PERCENTRANK.INC(L$2:L$4359,L3423)</f>
        <v>0.39600000000000002</v>
      </c>
      <c r="R3423">
        <f>((N3423+P3423)/2+Q3423)/2</f>
        <v>0.49625000000000002</v>
      </c>
      <c r="S3423">
        <v>15</v>
      </c>
      <c r="T3423">
        <v>0</v>
      </c>
      <c r="U3423">
        <v>2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4</v>
      </c>
      <c r="AB3423" s="4">
        <v>234.38699555397</v>
      </c>
      <c r="AC3423">
        <v>8.8564000000000007</v>
      </c>
      <c r="AD3423">
        <v>26</v>
      </c>
      <c r="AE3423">
        <v>0</v>
      </c>
      <c r="AF3423">
        <v>2</v>
      </c>
      <c r="AG3423">
        <v>2</v>
      </c>
      <c r="AH3423">
        <v>0</v>
      </c>
      <c r="AI3423">
        <v>0</v>
      </c>
      <c r="AJ3423">
        <v>2</v>
      </c>
      <c r="AK3423">
        <v>0</v>
      </c>
      <c r="AL3423">
        <v>20</v>
      </c>
      <c r="AM3423">
        <v>4</v>
      </c>
      <c r="AN3423">
        <v>0</v>
      </c>
      <c r="AO3423" s="4">
        <v>96.522799999999904</v>
      </c>
      <c r="AP3423">
        <v>43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2</v>
      </c>
      <c r="AX3423">
        <v>0</v>
      </c>
      <c r="AY3423">
        <v>0</v>
      </c>
      <c r="AZ3423">
        <v>0</v>
      </c>
      <c r="BA3423">
        <v>46</v>
      </c>
      <c r="BB3423">
        <v>0</v>
      </c>
      <c r="BC3423">
        <v>0</v>
      </c>
      <c r="BD3423">
        <v>0</v>
      </c>
      <c r="BE3423">
        <v>0</v>
      </c>
      <c r="BF3423">
        <v>8.8800000000000008</v>
      </c>
      <c r="BG3423">
        <v>8.1699394381454091</v>
      </c>
      <c r="BH3423">
        <v>1.0739216174653099</v>
      </c>
      <c r="BI3423">
        <v>6.6075751761364296</v>
      </c>
      <c r="BJ3423" s="4">
        <v>10.88</v>
      </c>
      <c r="BK3423">
        <v>4.2806183115338801</v>
      </c>
      <c r="BL3423" s="4">
        <v>258</v>
      </c>
      <c r="BM3423" s="4">
        <v>296</v>
      </c>
      <c r="BN3423">
        <v>213.78918457031199</v>
      </c>
      <c r="BO3423">
        <v>213.80584716796801</v>
      </c>
      <c r="BP3423">
        <v>214.38327026367099</v>
      </c>
      <c r="BQ3423">
        <v>1</v>
      </c>
      <c r="BR3423">
        <v>1</v>
      </c>
      <c r="BS3423">
        <v>1</v>
      </c>
    </row>
    <row r="3424" spans="1:71" x14ac:dyDescent="0.35">
      <c r="A3424" t="s">
        <v>1315</v>
      </c>
      <c r="B3424" t="s">
        <v>1316</v>
      </c>
      <c r="C3424" t="s">
        <v>12</v>
      </c>
      <c r="D3424" t="s">
        <v>17</v>
      </c>
      <c r="E3424">
        <v>3423</v>
      </c>
      <c r="F3424">
        <v>-4.18</v>
      </c>
      <c r="G3424">
        <v>-6.37353039</v>
      </c>
      <c r="H3424">
        <v>-6.4</v>
      </c>
      <c r="I3424">
        <f>0-F3424</f>
        <v>4.18</v>
      </c>
      <c r="J3424">
        <f>0-G3424</f>
        <v>6.37353039</v>
      </c>
      <c r="K3424">
        <f>0-H3424</f>
        <v>6.4</v>
      </c>
      <c r="L3424">
        <v>1.5500100204466101</v>
      </c>
      <c r="M3424">
        <v>1.08261353285238</v>
      </c>
      <c r="N3424">
        <f>1-_xlfn.PERCENTRANK.INC(I$2:I$4359,I3424)</f>
        <v>0.78900000000000003</v>
      </c>
      <c r="O3424">
        <f>1-_xlfn.PERCENTRANK.INC(J$2:J$4359,J3424)</f>
        <v>0.39400000000000002</v>
      </c>
      <c r="P3424">
        <f>1-_xlfn.PERCENTRANK.INC(K$2:K$4359,K3424)</f>
        <v>0.36199999999999999</v>
      </c>
      <c r="Q3424">
        <f>_xlfn.PERCENTRANK.INC(L$2:L$4359,L3424)</f>
        <v>0.36199999999999999</v>
      </c>
      <c r="R3424">
        <f>((N3424+P3424)/2+Q3424)/2</f>
        <v>0.46875</v>
      </c>
      <c r="S3424">
        <v>9</v>
      </c>
      <c r="T3424">
        <v>4</v>
      </c>
      <c r="U3424">
        <v>0</v>
      </c>
      <c r="V3424">
        <v>1</v>
      </c>
      <c r="W3424">
        <v>0</v>
      </c>
      <c r="X3424">
        <v>2</v>
      </c>
      <c r="Y3424">
        <v>0</v>
      </c>
      <c r="Z3424">
        <v>0</v>
      </c>
      <c r="AA3424">
        <v>2</v>
      </c>
      <c r="AB3424" s="4">
        <v>219.28399527072901</v>
      </c>
      <c r="AC3424">
        <v>6.2152000000000003</v>
      </c>
      <c r="AD3424">
        <v>20</v>
      </c>
      <c r="AE3424">
        <v>3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 s="4">
        <v>0.35294117647058798</v>
      </c>
      <c r="AL3424">
        <v>17</v>
      </c>
      <c r="AM3424">
        <v>0</v>
      </c>
      <c r="AN3424">
        <v>0</v>
      </c>
      <c r="AO3424" s="4">
        <v>80.674999999999898</v>
      </c>
      <c r="AP3424">
        <v>33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1</v>
      </c>
      <c r="AX3424">
        <v>2</v>
      </c>
      <c r="AY3424">
        <v>0</v>
      </c>
      <c r="AZ3424">
        <v>0</v>
      </c>
      <c r="BA3424">
        <v>34</v>
      </c>
      <c r="BB3424">
        <v>0</v>
      </c>
      <c r="BC3424">
        <v>0</v>
      </c>
      <c r="BD3424">
        <v>0</v>
      </c>
      <c r="BE3424">
        <v>0</v>
      </c>
      <c r="BF3424" s="4">
        <v>29.54</v>
      </c>
      <c r="BG3424" s="4">
        <v>10.5685682498095</v>
      </c>
      <c r="BH3424">
        <v>1.0813725178304301</v>
      </c>
      <c r="BI3424">
        <v>8.7732909571378208</v>
      </c>
      <c r="BJ3424" s="4">
        <v>12.456747404844201</v>
      </c>
      <c r="BK3424">
        <v>6.0743801652892504</v>
      </c>
      <c r="BL3424" s="4">
        <v>173</v>
      </c>
      <c r="BM3424" s="4">
        <v>180</v>
      </c>
      <c r="BN3424">
        <v>223.55781555175699</v>
      </c>
      <c r="BO3424">
        <v>220.49317932128901</v>
      </c>
      <c r="BP3424">
        <v>222.1103515625</v>
      </c>
      <c r="BQ3424">
        <v>0</v>
      </c>
      <c r="BR3424">
        <v>0</v>
      </c>
      <c r="BS3424">
        <v>0</v>
      </c>
    </row>
    <row r="3425" spans="1:71" x14ac:dyDescent="0.35">
      <c r="A3425" t="s">
        <v>1315</v>
      </c>
      <c r="B3425" t="s">
        <v>1316</v>
      </c>
      <c r="C3425" t="s">
        <v>12</v>
      </c>
      <c r="D3425" t="s">
        <v>17</v>
      </c>
      <c r="E3425">
        <v>3424</v>
      </c>
      <c r="F3425">
        <v>-3.71</v>
      </c>
      <c r="G3425">
        <v>-6.3703246099999999</v>
      </c>
      <c r="H3425">
        <v>-6.4</v>
      </c>
      <c r="I3425">
        <f>0-F3425</f>
        <v>3.71</v>
      </c>
      <c r="J3425">
        <f>0-G3425</f>
        <v>6.3703246099999999</v>
      </c>
      <c r="K3425">
        <f>0-H3425</f>
        <v>6.4</v>
      </c>
      <c r="L3425">
        <v>1.87862907229091</v>
      </c>
      <c r="M3425">
        <v>1.2734788869117899</v>
      </c>
      <c r="N3425">
        <f>1-_xlfn.PERCENTRANK.INC(I$2:I$4359,I3425)</f>
        <v>0.93199999999999994</v>
      </c>
      <c r="O3425">
        <f>1-_xlfn.PERCENTRANK.INC(J$2:J$4359,J3425)</f>
        <v>0.39600000000000002</v>
      </c>
      <c r="P3425">
        <f>1-_xlfn.PERCENTRANK.INC(K$2:K$4359,K3425)</f>
        <v>0.36199999999999999</v>
      </c>
      <c r="Q3425">
        <f>_xlfn.PERCENTRANK.INC(L$2:L$4359,L3425)</f>
        <v>0.50700000000000001</v>
      </c>
      <c r="R3425">
        <f>((N3425+P3425)/2+Q3425)/2</f>
        <v>0.57699999999999996</v>
      </c>
      <c r="S3425">
        <v>9</v>
      </c>
      <c r="T3425">
        <v>4</v>
      </c>
      <c r="U3425">
        <v>0</v>
      </c>
      <c r="V3425">
        <v>1</v>
      </c>
      <c r="W3425">
        <v>0</v>
      </c>
      <c r="X3425">
        <v>2</v>
      </c>
      <c r="Y3425">
        <v>0</v>
      </c>
      <c r="Z3425">
        <v>0</v>
      </c>
      <c r="AA3425">
        <v>2</v>
      </c>
      <c r="AB3425" s="4">
        <v>219.28399527072901</v>
      </c>
      <c r="AC3425">
        <v>6.2152000000000003</v>
      </c>
      <c r="AD3425">
        <v>20</v>
      </c>
      <c r="AE3425">
        <v>3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 s="4">
        <v>0.35294117647058798</v>
      </c>
      <c r="AL3425">
        <v>17</v>
      </c>
      <c r="AM3425">
        <v>0</v>
      </c>
      <c r="AN3425">
        <v>0</v>
      </c>
      <c r="AO3425" s="4">
        <v>80.674999999999898</v>
      </c>
      <c r="AP3425">
        <v>33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1</v>
      </c>
      <c r="AX3425">
        <v>2</v>
      </c>
      <c r="AY3425">
        <v>0</v>
      </c>
      <c r="AZ3425">
        <v>0</v>
      </c>
      <c r="BA3425">
        <v>34</v>
      </c>
      <c r="BB3425">
        <v>0</v>
      </c>
      <c r="BC3425">
        <v>0</v>
      </c>
      <c r="BD3425">
        <v>0</v>
      </c>
      <c r="BE3425">
        <v>0</v>
      </c>
      <c r="BF3425" s="4">
        <v>29.54</v>
      </c>
      <c r="BG3425" s="4">
        <v>10.5685682498095</v>
      </c>
      <c r="BH3425">
        <v>1.0813725178304301</v>
      </c>
      <c r="BI3425">
        <v>8.7732909571378208</v>
      </c>
      <c r="BJ3425" s="4">
        <v>12.456747404844201</v>
      </c>
      <c r="BK3425">
        <v>6.0743801652892504</v>
      </c>
      <c r="BL3425" s="4">
        <v>173</v>
      </c>
      <c r="BM3425" s="4">
        <v>180</v>
      </c>
      <c r="BN3425">
        <v>222.76422119140599</v>
      </c>
      <c r="BO3425">
        <v>221.00813293457</v>
      </c>
      <c r="BP3425">
        <v>218.693099975585</v>
      </c>
      <c r="BQ3425">
        <v>0</v>
      </c>
      <c r="BR3425">
        <v>0</v>
      </c>
      <c r="BS3425">
        <v>0</v>
      </c>
    </row>
    <row r="3426" spans="1:71" x14ac:dyDescent="0.35">
      <c r="A3426" t="s">
        <v>1315</v>
      </c>
      <c r="B3426" t="s">
        <v>1316</v>
      </c>
      <c r="C3426" t="s">
        <v>12</v>
      </c>
      <c r="D3426" t="s">
        <v>17</v>
      </c>
      <c r="E3426">
        <v>3425</v>
      </c>
      <c r="F3426">
        <v>-3.4</v>
      </c>
      <c r="G3426">
        <v>-6.1031250999999997</v>
      </c>
      <c r="H3426">
        <v>-6.1</v>
      </c>
      <c r="I3426">
        <f>0-F3426</f>
        <v>3.4</v>
      </c>
      <c r="J3426">
        <f>0-G3426</f>
        <v>6.1031250999999997</v>
      </c>
      <c r="K3426">
        <f>0-H3426</f>
        <v>6.1</v>
      </c>
      <c r="L3426">
        <v>2.1497230302918502</v>
      </c>
      <c r="M3426">
        <v>1.4995068971830301</v>
      </c>
      <c r="N3426">
        <f>1-_xlfn.PERCENTRANK.INC(I$2:I$4359,I3426)</f>
        <v>0.97799999999999998</v>
      </c>
      <c r="O3426">
        <f>1-_xlfn.PERCENTRANK.INC(J$2:J$4359,J3426)</f>
        <v>0.55200000000000005</v>
      </c>
      <c r="P3426">
        <f>1-_xlfn.PERCENTRANK.INC(K$2:K$4359,K3426)</f>
        <v>0.53800000000000003</v>
      </c>
      <c r="Q3426">
        <f>_xlfn.PERCENTRANK.INC(L$2:L$4359,L3426)</f>
        <v>0.63500000000000001</v>
      </c>
      <c r="R3426">
        <f>((N3426+P3426)/2+Q3426)/2</f>
        <v>0.69650000000000001</v>
      </c>
      <c r="S3426">
        <v>9</v>
      </c>
      <c r="T3426">
        <v>4</v>
      </c>
      <c r="U3426">
        <v>0</v>
      </c>
      <c r="V3426">
        <v>1</v>
      </c>
      <c r="W3426">
        <v>0</v>
      </c>
      <c r="X3426">
        <v>2</v>
      </c>
      <c r="Y3426">
        <v>0</v>
      </c>
      <c r="Z3426">
        <v>0</v>
      </c>
      <c r="AA3426">
        <v>2</v>
      </c>
      <c r="AB3426" s="4">
        <v>219.28399527072901</v>
      </c>
      <c r="AC3426">
        <v>6.2152000000000003</v>
      </c>
      <c r="AD3426">
        <v>20</v>
      </c>
      <c r="AE3426">
        <v>3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 s="4">
        <v>0.35294117647058798</v>
      </c>
      <c r="AL3426">
        <v>17</v>
      </c>
      <c r="AM3426">
        <v>0</v>
      </c>
      <c r="AN3426">
        <v>0</v>
      </c>
      <c r="AO3426" s="4">
        <v>80.674999999999898</v>
      </c>
      <c r="AP3426">
        <v>33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1</v>
      </c>
      <c r="AX3426">
        <v>2</v>
      </c>
      <c r="AY3426">
        <v>0</v>
      </c>
      <c r="AZ3426">
        <v>0</v>
      </c>
      <c r="BA3426">
        <v>34</v>
      </c>
      <c r="BB3426">
        <v>0</v>
      </c>
      <c r="BC3426">
        <v>0</v>
      </c>
      <c r="BD3426">
        <v>0</v>
      </c>
      <c r="BE3426">
        <v>0</v>
      </c>
      <c r="BF3426" s="4">
        <v>29.54</v>
      </c>
      <c r="BG3426" s="4">
        <v>10.5685682498095</v>
      </c>
      <c r="BH3426">
        <v>1.0813725178304301</v>
      </c>
      <c r="BI3426">
        <v>8.7732909571378208</v>
      </c>
      <c r="BJ3426" s="4">
        <v>12.456747404844201</v>
      </c>
      <c r="BK3426">
        <v>6.0743801652892504</v>
      </c>
      <c r="BL3426" s="4">
        <v>173</v>
      </c>
      <c r="BM3426" s="4">
        <v>180</v>
      </c>
      <c r="BN3426">
        <v>218.436264038085</v>
      </c>
      <c r="BO3426">
        <v>227.66311645507801</v>
      </c>
      <c r="BP3426">
        <v>227.52909851074199</v>
      </c>
      <c r="BQ3426">
        <v>1</v>
      </c>
      <c r="BR3426">
        <v>0</v>
      </c>
      <c r="BS3426">
        <v>0</v>
      </c>
    </row>
    <row r="3427" spans="1:71" x14ac:dyDescent="0.35">
      <c r="A3427" t="s">
        <v>1538</v>
      </c>
      <c r="B3427" t="s">
        <v>1539</v>
      </c>
      <c r="C3427" t="s">
        <v>76</v>
      </c>
      <c r="D3427" t="s">
        <v>77</v>
      </c>
      <c r="E3427">
        <v>3426</v>
      </c>
      <c r="F3427">
        <v>-5.72</v>
      </c>
      <c r="G3427">
        <v>-6.9032683400000003</v>
      </c>
      <c r="H3427">
        <v>-6.9</v>
      </c>
      <c r="I3427">
        <f>0-F3427</f>
        <v>5.72</v>
      </c>
      <c r="J3427">
        <f>0-G3427</f>
        <v>6.9032683400000003</v>
      </c>
      <c r="K3427">
        <f>0-H3427</f>
        <v>6.9</v>
      </c>
      <c r="L3427">
        <v>1.78767104918173</v>
      </c>
      <c r="M3427">
        <v>1.1213762841446799</v>
      </c>
      <c r="N3427">
        <f>1-_xlfn.PERCENTRANK.INC(I$2:I$4359,I3427)</f>
        <v>8.7999999999999967E-2</v>
      </c>
      <c r="O3427">
        <f>1-_xlfn.PERCENTRANK.INC(J$2:J$4359,J3427)</f>
        <v>0.16100000000000003</v>
      </c>
      <c r="P3427">
        <f>1-_xlfn.PERCENTRANK.INC(K$2:K$4359,K3427)</f>
        <v>0.15800000000000003</v>
      </c>
      <c r="Q3427">
        <f>_xlfn.PERCENTRANK.INC(L$2:L$4359,L3427)</f>
        <v>0.46300000000000002</v>
      </c>
      <c r="R3427">
        <f>((N3427+P3427)/2+Q3427)/2</f>
        <v>0.29300000000000004</v>
      </c>
      <c r="S3427">
        <v>12</v>
      </c>
      <c r="T3427">
        <v>5</v>
      </c>
      <c r="U3427">
        <v>2</v>
      </c>
      <c r="V3427">
        <v>0</v>
      </c>
      <c r="W3427">
        <v>0</v>
      </c>
      <c r="X3427">
        <v>3</v>
      </c>
      <c r="Y3427">
        <v>0</v>
      </c>
      <c r="Z3427">
        <v>0</v>
      </c>
      <c r="AA3427">
        <v>3</v>
      </c>
      <c r="AB3427" s="4">
        <v>302.37399363517699</v>
      </c>
      <c r="AC3427">
        <v>7.2000999999999999</v>
      </c>
      <c r="AD3427">
        <v>25</v>
      </c>
      <c r="AE3427">
        <v>4</v>
      </c>
      <c r="AF3427">
        <v>1</v>
      </c>
      <c r="AG3427">
        <v>1</v>
      </c>
      <c r="AH3427">
        <v>0</v>
      </c>
      <c r="AI3427">
        <v>0</v>
      </c>
      <c r="AJ3427">
        <v>0</v>
      </c>
      <c r="AK3427" s="4">
        <v>0.29166666666666602</v>
      </c>
      <c r="AL3427">
        <v>24</v>
      </c>
      <c r="AM3427">
        <v>1</v>
      </c>
      <c r="AN3427">
        <v>0</v>
      </c>
      <c r="AO3427" s="4">
        <v>108.866399999999</v>
      </c>
      <c r="AP3427">
        <v>44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2</v>
      </c>
      <c r="AX3427">
        <v>3</v>
      </c>
      <c r="AY3427">
        <v>0</v>
      </c>
      <c r="AZ3427">
        <v>0</v>
      </c>
      <c r="BA3427">
        <v>46</v>
      </c>
      <c r="BB3427">
        <v>0</v>
      </c>
      <c r="BC3427">
        <v>0</v>
      </c>
      <c r="BD3427">
        <v>0</v>
      </c>
      <c r="BE3427">
        <v>0</v>
      </c>
      <c r="BF3427" s="4">
        <v>56.25</v>
      </c>
      <c r="BG3427" s="4">
        <v>13.424912413766201</v>
      </c>
      <c r="BH3427">
        <v>1.0063969541812401</v>
      </c>
      <c r="BI3427" s="4">
        <v>12.339579733414499</v>
      </c>
      <c r="BJ3427" s="4">
        <v>16.84375</v>
      </c>
      <c r="BK3427">
        <v>7.7134986225895297</v>
      </c>
      <c r="BL3427" s="4">
        <v>236</v>
      </c>
      <c r="BM3427" s="4">
        <v>250</v>
      </c>
      <c r="BN3427">
        <v>295.56103515625</v>
      </c>
      <c r="BO3427">
        <v>299.999908447265</v>
      </c>
      <c r="BP3427">
        <v>299.87493896484301</v>
      </c>
      <c r="BQ3427">
        <v>2</v>
      </c>
      <c r="BR3427">
        <v>2</v>
      </c>
      <c r="BS3427">
        <v>2</v>
      </c>
    </row>
    <row r="3428" spans="1:71" x14ac:dyDescent="0.35">
      <c r="A3428" t="s">
        <v>1538</v>
      </c>
      <c r="B3428" t="s">
        <v>1539</v>
      </c>
      <c r="C3428" t="s">
        <v>76</v>
      </c>
      <c r="D3428" t="s">
        <v>77</v>
      </c>
      <c r="E3428">
        <v>3427</v>
      </c>
      <c r="F3428">
        <v>-5.21</v>
      </c>
      <c r="G3428">
        <v>-6.21284437</v>
      </c>
      <c r="H3428">
        <v>-6.3</v>
      </c>
      <c r="I3428">
        <f>0-F3428</f>
        <v>5.21</v>
      </c>
      <c r="J3428">
        <f>0-G3428</f>
        <v>6.21284437</v>
      </c>
      <c r="K3428">
        <f>0-H3428</f>
        <v>6.3</v>
      </c>
      <c r="L3428">
        <v>1.8720070763591401</v>
      </c>
      <c r="M3428">
        <v>1.2408133139091999</v>
      </c>
      <c r="N3428">
        <f>1-_xlfn.PERCENTRANK.INC(I$2:I$4359,I3428)</f>
        <v>0.249</v>
      </c>
      <c r="O3428">
        <f>1-_xlfn.PERCENTRANK.INC(J$2:J$4359,J3428)</f>
        <v>0.48799999999999999</v>
      </c>
      <c r="P3428">
        <f>1-_xlfn.PERCENTRANK.INC(K$2:K$4359,K3428)</f>
        <v>0.42100000000000004</v>
      </c>
      <c r="Q3428">
        <f>_xlfn.PERCENTRANK.INC(L$2:L$4359,L3428)</f>
        <v>0.503</v>
      </c>
      <c r="R3428">
        <f>((N3428+P3428)/2+Q3428)/2</f>
        <v>0.41900000000000004</v>
      </c>
      <c r="S3428">
        <v>12</v>
      </c>
      <c r="T3428">
        <v>5</v>
      </c>
      <c r="U3428">
        <v>2</v>
      </c>
      <c r="V3428">
        <v>0</v>
      </c>
      <c r="W3428">
        <v>0</v>
      </c>
      <c r="X3428">
        <v>3</v>
      </c>
      <c r="Y3428">
        <v>0</v>
      </c>
      <c r="Z3428">
        <v>0</v>
      </c>
      <c r="AA3428">
        <v>3</v>
      </c>
      <c r="AB3428" s="4">
        <v>302.37399363517699</v>
      </c>
      <c r="AC3428">
        <v>7.2000999999999999</v>
      </c>
      <c r="AD3428">
        <v>25</v>
      </c>
      <c r="AE3428">
        <v>4</v>
      </c>
      <c r="AF3428">
        <v>1</v>
      </c>
      <c r="AG3428">
        <v>1</v>
      </c>
      <c r="AH3428">
        <v>0</v>
      </c>
      <c r="AI3428">
        <v>0</v>
      </c>
      <c r="AJ3428">
        <v>0</v>
      </c>
      <c r="AK3428" s="4">
        <v>0.29166666666666602</v>
      </c>
      <c r="AL3428">
        <v>24</v>
      </c>
      <c r="AM3428">
        <v>1</v>
      </c>
      <c r="AN3428">
        <v>0</v>
      </c>
      <c r="AO3428" s="4">
        <v>108.866399999999</v>
      </c>
      <c r="AP3428">
        <v>44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2</v>
      </c>
      <c r="AX3428">
        <v>3</v>
      </c>
      <c r="AY3428">
        <v>0</v>
      </c>
      <c r="AZ3428">
        <v>0</v>
      </c>
      <c r="BA3428">
        <v>46</v>
      </c>
      <c r="BB3428">
        <v>0</v>
      </c>
      <c r="BC3428">
        <v>0</v>
      </c>
      <c r="BD3428">
        <v>0</v>
      </c>
      <c r="BE3428">
        <v>0</v>
      </c>
      <c r="BF3428" s="4">
        <v>56.25</v>
      </c>
      <c r="BG3428" s="4">
        <v>13.424912413766201</v>
      </c>
      <c r="BH3428">
        <v>1.0063969541812401</v>
      </c>
      <c r="BI3428" s="4">
        <v>12.339579733414499</v>
      </c>
      <c r="BJ3428" s="4">
        <v>16.84375</v>
      </c>
      <c r="BK3428">
        <v>7.7134986225895297</v>
      </c>
      <c r="BL3428" s="4">
        <v>236</v>
      </c>
      <c r="BM3428" s="4">
        <v>250</v>
      </c>
      <c r="BN3428">
        <v>291.76867675781199</v>
      </c>
      <c r="BO3428">
        <v>300.60940551757801</v>
      </c>
      <c r="BP3428">
        <v>299.08676147460898</v>
      </c>
      <c r="BQ3428">
        <v>3</v>
      </c>
      <c r="BR3428">
        <v>3</v>
      </c>
      <c r="BS3428">
        <v>3</v>
      </c>
    </row>
    <row r="3429" spans="1:71" x14ac:dyDescent="0.35">
      <c r="A3429" t="s">
        <v>1538</v>
      </c>
      <c r="B3429" t="s">
        <v>1539</v>
      </c>
      <c r="C3429" t="s">
        <v>76</v>
      </c>
      <c r="D3429" t="s">
        <v>77</v>
      </c>
      <c r="E3429">
        <v>3428</v>
      </c>
      <c r="F3429">
        <v>-5.99</v>
      </c>
      <c r="G3429">
        <v>-6.5901474999999996</v>
      </c>
      <c r="H3429">
        <v>-6.6</v>
      </c>
      <c r="I3429">
        <f>0-F3429</f>
        <v>5.99</v>
      </c>
      <c r="J3429">
        <f>0-G3429</f>
        <v>6.5901474999999996</v>
      </c>
      <c r="K3429">
        <f>0-H3429</f>
        <v>6.6</v>
      </c>
      <c r="L3429">
        <v>2.7458957675504401</v>
      </c>
      <c r="M3429">
        <v>1.87471633382207</v>
      </c>
      <c r="N3429">
        <f>1-_xlfn.PERCENTRANK.INC(I$2:I$4359,I3429)</f>
        <v>4.8000000000000043E-2</v>
      </c>
      <c r="O3429">
        <f>1-_xlfn.PERCENTRANK.INC(J$2:J$4359,J3429)</f>
        <v>0.28300000000000003</v>
      </c>
      <c r="P3429">
        <f>1-_xlfn.PERCENTRANK.INC(K$2:K$4359,K3429)</f>
        <v>0.26800000000000002</v>
      </c>
      <c r="Q3429">
        <f>_xlfn.PERCENTRANK.INC(L$2:L$4359,L3429)</f>
        <v>0.85599999999999998</v>
      </c>
      <c r="R3429">
        <f>((N3429+P3429)/2+Q3429)/2</f>
        <v>0.50700000000000001</v>
      </c>
      <c r="S3429">
        <v>12</v>
      </c>
      <c r="T3429">
        <v>5</v>
      </c>
      <c r="U3429">
        <v>2</v>
      </c>
      <c r="V3429">
        <v>0</v>
      </c>
      <c r="W3429">
        <v>0</v>
      </c>
      <c r="X3429">
        <v>3</v>
      </c>
      <c r="Y3429">
        <v>0</v>
      </c>
      <c r="Z3429">
        <v>0</v>
      </c>
      <c r="AA3429">
        <v>3</v>
      </c>
      <c r="AB3429" s="4">
        <v>302.37399363517699</v>
      </c>
      <c r="AC3429">
        <v>7.2000999999999999</v>
      </c>
      <c r="AD3429">
        <v>25</v>
      </c>
      <c r="AE3429">
        <v>4</v>
      </c>
      <c r="AF3429">
        <v>1</v>
      </c>
      <c r="AG3429">
        <v>1</v>
      </c>
      <c r="AH3429">
        <v>0</v>
      </c>
      <c r="AI3429">
        <v>0</v>
      </c>
      <c r="AJ3429">
        <v>0</v>
      </c>
      <c r="AK3429" s="4">
        <v>0.29166666666666602</v>
      </c>
      <c r="AL3429">
        <v>24</v>
      </c>
      <c r="AM3429">
        <v>1</v>
      </c>
      <c r="AN3429">
        <v>0</v>
      </c>
      <c r="AO3429" s="4">
        <v>108.866399999999</v>
      </c>
      <c r="AP3429">
        <v>44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2</v>
      </c>
      <c r="AX3429">
        <v>3</v>
      </c>
      <c r="AY3429">
        <v>0</v>
      </c>
      <c r="AZ3429">
        <v>0</v>
      </c>
      <c r="BA3429">
        <v>46</v>
      </c>
      <c r="BB3429">
        <v>0</v>
      </c>
      <c r="BC3429">
        <v>0</v>
      </c>
      <c r="BD3429">
        <v>0</v>
      </c>
      <c r="BE3429">
        <v>0</v>
      </c>
      <c r="BF3429" s="4">
        <v>56.25</v>
      </c>
      <c r="BG3429" s="4">
        <v>13.424912413766201</v>
      </c>
      <c r="BH3429">
        <v>1.0063969541812401</v>
      </c>
      <c r="BI3429" s="4">
        <v>12.339579733414499</v>
      </c>
      <c r="BJ3429" s="4">
        <v>16.84375</v>
      </c>
      <c r="BK3429">
        <v>7.7134986225895297</v>
      </c>
      <c r="BL3429" s="4">
        <v>236</v>
      </c>
      <c r="BM3429" s="4">
        <v>250</v>
      </c>
      <c r="BN3429">
        <v>298.67202758789</v>
      </c>
      <c r="BO3429">
        <v>302.31863403320301</v>
      </c>
      <c r="BP3429">
        <v>302.59759521484301</v>
      </c>
      <c r="BQ3429">
        <v>2</v>
      </c>
      <c r="BR3429">
        <v>0</v>
      </c>
      <c r="BS3429">
        <v>0</v>
      </c>
    </row>
    <row r="3430" spans="1:71" x14ac:dyDescent="0.35">
      <c r="A3430" t="s">
        <v>593</v>
      </c>
      <c r="B3430" t="s">
        <v>594</v>
      </c>
      <c r="C3430" t="s">
        <v>595</v>
      </c>
      <c r="D3430" t="s">
        <v>17</v>
      </c>
      <c r="E3430">
        <v>3429</v>
      </c>
      <c r="F3430">
        <v>-5.62</v>
      </c>
      <c r="G3430">
        <v>-5.9390697499999998</v>
      </c>
      <c r="H3430">
        <v>-5.9</v>
      </c>
      <c r="I3430">
        <f>0-F3430</f>
        <v>5.62</v>
      </c>
      <c r="J3430">
        <f>0-G3430</f>
        <v>5.9390697499999998</v>
      </c>
      <c r="K3430">
        <f>0-H3430</f>
        <v>5.9</v>
      </c>
      <c r="L3430">
        <v>0.93140167467182</v>
      </c>
      <c r="M3430">
        <v>0.52236226294771404</v>
      </c>
      <c r="N3430">
        <f>1-_xlfn.PERCENTRANK.INC(I$2:I$4359,I3430)</f>
        <v>0.10699999999999998</v>
      </c>
      <c r="O3430">
        <f>1-_xlfn.PERCENTRANK.INC(J$2:J$4359,J3430)</f>
        <v>0.64400000000000002</v>
      </c>
      <c r="P3430">
        <f>1-_xlfn.PERCENTRANK.INC(K$2:K$4359,K3430)</f>
        <v>0.66199999999999992</v>
      </c>
      <c r="Q3430">
        <f>_xlfn.PERCENTRANK.INC(L$2:L$4359,L3430)</f>
        <v>8.5999999999999993E-2</v>
      </c>
      <c r="R3430">
        <f>((N3430+P3430)/2+Q3430)/2</f>
        <v>0.23524999999999996</v>
      </c>
      <c r="S3430">
        <v>16</v>
      </c>
      <c r="T3430">
        <v>4</v>
      </c>
      <c r="U3430">
        <v>1</v>
      </c>
      <c r="V3430">
        <v>0</v>
      </c>
      <c r="W3430">
        <v>0</v>
      </c>
      <c r="X3430">
        <v>2</v>
      </c>
      <c r="Y3430">
        <v>0</v>
      </c>
      <c r="Z3430">
        <v>1</v>
      </c>
      <c r="AA3430">
        <v>3</v>
      </c>
      <c r="AB3430" s="4">
        <v>349.539994597435</v>
      </c>
      <c r="AC3430" s="4">
        <v>11.2019</v>
      </c>
      <c r="AD3430">
        <v>33</v>
      </c>
      <c r="AE3430">
        <v>3</v>
      </c>
      <c r="AF3430">
        <v>1</v>
      </c>
      <c r="AG3430">
        <v>1</v>
      </c>
      <c r="AH3430">
        <v>0</v>
      </c>
      <c r="AI3430">
        <v>0</v>
      </c>
      <c r="AJ3430">
        <v>1</v>
      </c>
      <c r="AK3430" s="4">
        <v>0.269230769230769</v>
      </c>
      <c r="AL3430">
        <v>26</v>
      </c>
      <c r="AM3430">
        <v>2</v>
      </c>
      <c r="AN3430">
        <v>0</v>
      </c>
      <c r="AO3430" s="4">
        <v>132.85289999999901</v>
      </c>
      <c r="AP3430">
        <v>55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1</v>
      </c>
      <c r="AX3430">
        <v>2</v>
      </c>
      <c r="AY3430">
        <v>0</v>
      </c>
      <c r="AZ3430">
        <v>1</v>
      </c>
      <c r="BA3430">
        <v>57</v>
      </c>
      <c r="BB3430">
        <v>0</v>
      </c>
      <c r="BC3430">
        <v>0</v>
      </c>
      <c r="BD3430">
        <v>0</v>
      </c>
      <c r="BE3430">
        <v>0</v>
      </c>
      <c r="BF3430" s="4">
        <v>58.98</v>
      </c>
      <c r="BG3430">
        <v>9.6453923723619894</v>
      </c>
      <c r="BH3430" s="4">
        <v>0.76625743634996002</v>
      </c>
      <c r="BI3430" s="4">
        <v>11.587665600098401</v>
      </c>
      <c r="BJ3430" s="4">
        <v>18.781065088757298</v>
      </c>
      <c r="BK3430" s="4">
        <v>10.2222222222222</v>
      </c>
      <c r="BL3430" s="4">
        <v>303</v>
      </c>
      <c r="BM3430" s="4">
        <v>324</v>
      </c>
      <c r="BN3430">
        <v>319.680908203125</v>
      </c>
      <c r="BO3430">
        <v>327.201568603515</v>
      </c>
      <c r="BP3430">
        <v>326.470458984375</v>
      </c>
      <c r="BQ3430">
        <v>0</v>
      </c>
      <c r="BR3430">
        <v>1</v>
      </c>
      <c r="BS3430">
        <v>1</v>
      </c>
    </row>
    <row r="3431" spans="1:71" x14ac:dyDescent="0.35">
      <c r="A3431" t="s">
        <v>593</v>
      </c>
      <c r="B3431" t="s">
        <v>594</v>
      </c>
      <c r="C3431" t="s">
        <v>595</v>
      </c>
      <c r="D3431" t="s">
        <v>17</v>
      </c>
      <c r="E3431">
        <v>3430</v>
      </c>
      <c r="F3431">
        <v>-5.28</v>
      </c>
      <c r="G3431">
        <v>-6.2267827999999996</v>
      </c>
      <c r="H3431">
        <v>-6.2</v>
      </c>
      <c r="I3431">
        <f>0-F3431</f>
        <v>5.28</v>
      </c>
      <c r="J3431">
        <f>0-G3431</f>
        <v>6.2267827999999996</v>
      </c>
      <c r="K3431">
        <f>0-H3431</f>
        <v>6.2</v>
      </c>
      <c r="L3431">
        <v>2.43036760145994</v>
      </c>
      <c r="M3431">
        <v>1.69690562744087</v>
      </c>
      <c r="N3431">
        <f>1-_xlfn.PERCENTRANK.INC(I$2:I$4359,I3431)</f>
        <v>0.21699999999999997</v>
      </c>
      <c r="O3431">
        <f>1-_xlfn.PERCENTRANK.INC(J$2:J$4359,J3431)</f>
        <v>0.47599999999999998</v>
      </c>
      <c r="P3431">
        <f>1-_xlfn.PERCENTRANK.INC(K$2:K$4359,K3431)</f>
        <v>0.47399999999999998</v>
      </c>
      <c r="Q3431">
        <f>_xlfn.PERCENTRANK.INC(L$2:L$4359,L3431)</f>
        <v>0.74399999999999999</v>
      </c>
      <c r="R3431">
        <f>((N3431+P3431)/2+Q3431)/2</f>
        <v>0.54474999999999996</v>
      </c>
      <c r="S3431">
        <v>16</v>
      </c>
      <c r="T3431">
        <v>4</v>
      </c>
      <c r="U3431">
        <v>1</v>
      </c>
      <c r="V3431">
        <v>0</v>
      </c>
      <c r="W3431">
        <v>0</v>
      </c>
      <c r="X3431">
        <v>2</v>
      </c>
      <c r="Y3431">
        <v>0</v>
      </c>
      <c r="Z3431">
        <v>1</v>
      </c>
      <c r="AA3431">
        <v>3</v>
      </c>
      <c r="AB3431" s="4">
        <v>349.539994597435</v>
      </c>
      <c r="AC3431" s="4">
        <v>11.2019</v>
      </c>
      <c r="AD3431">
        <v>33</v>
      </c>
      <c r="AE3431">
        <v>3</v>
      </c>
      <c r="AF3431">
        <v>1</v>
      </c>
      <c r="AG3431">
        <v>1</v>
      </c>
      <c r="AH3431">
        <v>0</v>
      </c>
      <c r="AI3431">
        <v>0</v>
      </c>
      <c r="AJ3431">
        <v>1</v>
      </c>
      <c r="AK3431" s="4">
        <v>0.269230769230769</v>
      </c>
      <c r="AL3431">
        <v>26</v>
      </c>
      <c r="AM3431">
        <v>2</v>
      </c>
      <c r="AN3431">
        <v>0</v>
      </c>
      <c r="AO3431" s="4">
        <v>132.85289999999901</v>
      </c>
      <c r="AP3431">
        <v>55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1</v>
      </c>
      <c r="AX3431">
        <v>2</v>
      </c>
      <c r="AY3431">
        <v>0</v>
      </c>
      <c r="AZ3431">
        <v>1</v>
      </c>
      <c r="BA3431">
        <v>57</v>
      </c>
      <c r="BB3431">
        <v>0</v>
      </c>
      <c r="BC3431">
        <v>0</v>
      </c>
      <c r="BD3431">
        <v>0</v>
      </c>
      <c r="BE3431">
        <v>0</v>
      </c>
      <c r="BF3431" s="4">
        <v>58.98</v>
      </c>
      <c r="BG3431">
        <v>9.6453923723619894</v>
      </c>
      <c r="BH3431" s="4">
        <v>0.76625743634996002</v>
      </c>
      <c r="BI3431" s="4">
        <v>11.587665600098401</v>
      </c>
      <c r="BJ3431" s="4">
        <v>18.781065088757298</v>
      </c>
      <c r="BK3431" s="4">
        <v>10.2222222222222</v>
      </c>
      <c r="BL3431" s="4">
        <v>303</v>
      </c>
      <c r="BM3431" s="4">
        <v>324</v>
      </c>
      <c r="BN3431">
        <v>312.74603271484301</v>
      </c>
      <c r="BO3431">
        <v>319.6162109375</v>
      </c>
      <c r="BP3431">
        <v>320.58950805664</v>
      </c>
      <c r="BQ3431">
        <v>2</v>
      </c>
      <c r="BR3431">
        <v>3</v>
      </c>
      <c r="BS3431">
        <v>3</v>
      </c>
    </row>
    <row r="3432" spans="1:71" x14ac:dyDescent="0.35">
      <c r="A3432" t="s">
        <v>593</v>
      </c>
      <c r="B3432" t="s">
        <v>594</v>
      </c>
      <c r="C3432" t="s">
        <v>595</v>
      </c>
      <c r="D3432" t="s">
        <v>17</v>
      </c>
      <c r="E3432">
        <v>3431</v>
      </c>
      <c r="F3432">
        <v>-4.99</v>
      </c>
      <c r="G3432">
        <v>-6.5427060099999998</v>
      </c>
      <c r="H3432">
        <v>-6.5</v>
      </c>
      <c r="I3432">
        <f>0-F3432</f>
        <v>4.99</v>
      </c>
      <c r="J3432">
        <f>0-G3432</f>
        <v>6.5427060099999998</v>
      </c>
      <c r="K3432">
        <f>0-H3432</f>
        <v>6.5</v>
      </c>
      <c r="L3432">
        <v>2.6073109593827302</v>
      </c>
      <c r="M3432">
        <v>1.7980759238000501</v>
      </c>
      <c r="N3432">
        <f>1-_xlfn.PERCENTRANK.INC(I$2:I$4359,I3432)</f>
        <v>0.36399999999999999</v>
      </c>
      <c r="O3432">
        <f>1-_xlfn.PERCENTRANK.INC(J$2:J$4359,J3432)</f>
        <v>0.30400000000000005</v>
      </c>
      <c r="P3432">
        <f>1-_xlfn.PERCENTRANK.INC(K$2:K$4359,K3432)</f>
        <v>0.31299999999999994</v>
      </c>
      <c r="Q3432">
        <f>_xlfn.PERCENTRANK.INC(L$2:L$4359,L3432)</f>
        <v>0.80600000000000005</v>
      </c>
      <c r="R3432">
        <f>((N3432+P3432)/2+Q3432)/2</f>
        <v>0.57225000000000004</v>
      </c>
      <c r="S3432">
        <v>16</v>
      </c>
      <c r="T3432">
        <v>4</v>
      </c>
      <c r="U3432">
        <v>1</v>
      </c>
      <c r="V3432">
        <v>0</v>
      </c>
      <c r="W3432">
        <v>0</v>
      </c>
      <c r="X3432">
        <v>2</v>
      </c>
      <c r="Y3432">
        <v>0</v>
      </c>
      <c r="Z3432">
        <v>1</v>
      </c>
      <c r="AA3432">
        <v>3</v>
      </c>
      <c r="AB3432" s="4">
        <v>349.539994597435</v>
      </c>
      <c r="AC3432" s="4">
        <v>11.2019</v>
      </c>
      <c r="AD3432">
        <v>33</v>
      </c>
      <c r="AE3432">
        <v>3</v>
      </c>
      <c r="AF3432">
        <v>1</v>
      </c>
      <c r="AG3432">
        <v>1</v>
      </c>
      <c r="AH3432">
        <v>0</v>
      </c>
      <c r="AI3432">
        <v>0</v>
      </c>
      <c r="AJ3432">
        <v>1</v>
      </c>
      <c r="AK3432" s="4">
        <v>0.269230769230769</v>
      </c>
      <c r="AL3432">
        <v>26</v>
      </c>
      <c r="AM3432">
        <v>2</v>
      </c>
      <c r="AN3432">
        <v>0</v>
      </c>
      <c r="AO3432" s="4">
        <v>132.85289999999901</v>
      </c>
      <c r="AP3432">
        <v>55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1</v>
      </c>
      <c r="AX3432">
        <v>2</v>
      </c>
      <c r="AY3432">
        <v>0</v>
      </c>
      <c r="AZ3432">
        <v>1</v>
      </c>
      <c r="BA3432">
        <v>57</v>
      </c>
      <c r="BB3432">
        <v>0</v>
      </c>
      <c r="BC3432">
        <v>0</v>
      </c>
      <c r="BD3432">
        <v>0</v>
      </c>
      <c r="BE3432">
        <v>0</v>
      </c>
      <c r="BF3432" s="4">
        <v>58.98</v>
      </c>
      <c r="BG3432">
        <v>9.6453923723619894</v>
      </c>
      <c r="BH3432" s="4">
        <v>0.76625743634996002</v>
      </c>
      <c r="BI3432" s="4">
        <v>11.587665600098401</v>
      </c>
      <c r="BJ3432" s="4">
        <v>18.781065088757298</v>
      </c>
      <c r="BK3432" s="4">
        <v>10.2222222222222</v>
      </c>
      <c r="BL3432" s="4">
        <v>303</v>
      </c>
      <c r="BM3432" s="4">
        <v>324</v>
      </c>
      <c r="BN3432">
        <v>320.84991455078102</v>
      </c>
      <c r="BO3432">
        <v>324.512115478515</v>
      </c>
      <c r="BP3432">
        <v>325.81878662109301</v>
      </c>
      <c r="BQ3432">
        <v>3</v>
      </c>
      <c r="BR3432">
        <v>2</v>
      </c>
      <c r="BS3432">
        <v>2</v>
      </c>
    </row>
    <row r="3433" spans="1:71" x14ac:dyDescent="0.35">
      <c r="A3433" t="s">
        <v>2302</v>
      </c>
      <c r="B3433" t="s">
        <v>2303</v>
      </c>
      <c r="C3433" t="s">
        <v>412</v>
      </c>
      <c r="D3433" t="s">
        <v>2304</v>
      </c>
      <c r="E3433">
        <v>3432</v>
      </c>
      <c r="F3433">
        <v>-5.78</v>
      </c>
      <c r="G3433">
        <v>-5.7164492600000001</v>
      </c>
      <c r="H3433">
        <v>-5</v>
      </c>
      <c r="I3433">
        <f>0-F3433</f>
        <v>5.78</v>
      </c>
      <c r="J3433">
        <f>0-G3433</f>
        <v>5.7164492600000001</v>
      </c>
      <c r="K3433">
        <f>0-H3433</f>
        <v>5</v>
      </c>
      <c r="L3433">
        <v>3.6891578860882701</v>
      </c>
      <c r="M3433">
        <v>1.9146838338134899</v>
      </c>
      <c r="N3433">
        <f>1-_xlfn.PERCENTRANK.INC(I$2:I$4359,I3433)</f>
        <v>7.5999999999999956E-2</v>
      </c>
      <c r="O3433">
        <f>1-_xlfn.PERCENTRANK.INC(J$2:J$4359,J3433)</f>
        <v>0.76500000000000001</v>
      </c>
      <c r="P3433">
        <f>1-_xlfn.PERCENTRANK.INC(K$2:K$4359,K3433)</f>
        <v>0.96299999999999997</v>
      </c>
      <c r="Q3433">
        <f>_xlfn.PERCENTRANK.INC(L$2:L$4359,L3433)</f>
        <v>0.997</v>
      </c>
      <c r="R3433">
        <f>((N3433+P3433)/2+Q3433)/2</f>
        <v>0.75824999999999998</v>
      </c>
      <c r="S3433">
        <v>5</v>
      </c>
      <c r="T3433">
        <v>16</v>
      </c>
      <c r="U3433">
        <v>0</v>
      </c>
      <c r="V3433">
        <v>0</v>
      </c>
      <c r="W3433">
        <v>0</v>
      </c>
      <c r="X3433">
        <v>5</v>
      </c>
      <c r="Y3433">
        <v>0</v>
      </c>
      <c r="Z3433">
        <v>0</v>
      </c>
      <c r="AA3433">
        <v>1</v>
      </c>
      <c r="AB3433" s="4">
        <v>367.50599181652001</v>
      </c>
      <c r="AC3433">
        <v>8.9109999999999996</v>
      </c>
      <c r="AD3433">
        <v>39</v>
      </c>
      <c r="AE3433">
        <v>5</v>
      </c>
      <c r="AF3433">
        <v>3</v>
      </c>
      <c r="AG3433">
        <v>4</v>
      </c>
      <c r="AH3433">
        <v>1</v>
      </c>
      <c r="AI3433">
        <v>3</v>
      </c>
      <c r="AJ3433">
        <v>0</v>
      </c>
      <c r="AK3433" s="4">
        <v>0.46153846153846101</v>
      </c>
      <c r="AL3433">
        <v>26</v>
      </c>
      <c r="AM3433">
        <v>0</v>
      </c>
      <c r="AN3433">
        <v>0</v>
      </c>
      <c r="AO3433" s="4">
        <v>141.36089999999999</v>
      </c>
      <c r="AP3433">
        <v>61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5</v>
      </c>
      <c r="AY3433">
        <v>0</v>
      </c>
      <c r="AZ3433">
        <v>0</v>
      </c>
      <c r="BA3433">
        <v>61</v>
      </c>
      <c r="BB3433">
        <v>0</v>
      </c>
      <c r="BC3433">
        <v>0</v>
      </c>
      <c r="BD3433">
        <v>0</v>
      </c>
      <c r="BE3433">
        <v>0</v>
      </c>
      <c r="BF3433" s="4">
        <v>100.82</v>
      </c>
      <c r="BG3433" s="4">
        <v>13.6513779313114</v>
      </c>
      <c r="BH3433" s="4">
        <v>0.96829477612279002</v>
      </c>
      <c r="BI3433" s="4">
        <v>13.098369905467999</v>
      </c>
      <c r="BJ3433" s="4">
        <v>24.038461538461501</v>
      </c>
      <c r="BK3433" s="4">
        <v>12.456747404844201</v>
      </c>
      <c r="BL3433" s="4">
        <v>318</v>
      </c>
      <c r="BM3433" s="4">
        <v>335</v>
      </c>
      <c r="BN3433">
        <v>380.28350830078102</v>
      </c>
      <c r="BO3433">
        <v>374.34210205078102</v>
      </c>
      <c r="BP3433">
        <v>369.56259155273398</v>
      </c>
      <c r="BQ3433">
        <v>2</v>
      </c>
      <c r="BR3433">
        <v>2</v>
      </c>
      <c r="BS3433">
        <v>1</v>
      </c>
    </row>
    <row r="3434" spans="1:71" x14ac:dyDescent="0.35">
      <c r="A3434" t="s">
        <v>2302</v>
      </c>
      <c r="B3434" t="s">
        <v>2303</v>
      </c>
      <c r="C3434" t="s">
        <v>412</v>
      </c>
      <c r="D3434" t="s">
        <v>2304</v>
      </c>
      <c r="E3434">
        <v>3433</v>
      </c>
      <c r="F3434">
        <v>-5.14</v>
      </c>
      <c r="G3434">
        <v>-6.0906677199999999</v>
      </c>
      <c r="H3434">
        <v>-6.3</v>
      </c>
      <c r="I3434">
        <f>0-F3434</f>
        <v>5.14</v>
      </c>
      <c r="J3434">
        <f>0-G3434</f>
        <v>6.0906677199999999</v>
      </c>
      <c r="K3434">
        <f>0-H3434</f>
        <v>6.3</v>
      </c>
      <c r="L3434">
        <v>3.02728789849668</v>
      </c>
      <c r="M3434">
        <v>1.62556732528704</v>
      </c>
      <c r="N3434">
        <f>1-_xlfn.PERCENTRANK.INC(I$2:I$4359,I3434)</f>
        <v>0.28500000000000003</v>
      </c>
      <c r="O3434">
        <f>1-_xlfn.PERCENTRANK.INC(J$2:J$4359,J3434)</f>
        <v>0.55899999999999994</v>
      </c>
      <c r="P3434">
        <f>1-_xlfn.PERCENTRANK.INC(K$2:K$4359,K3434)</f>
        <v>0.42100000000000004</v>
      </c>
      <c r="Q3434">
        <f>_xlfn.PERCENTRANK.INC(L$2:L$4359,L3434)</f>
        <v>0.93799999999999994</v>
      </c>
      <c r="R3434">
        <f>((N3434+P3434)/2+Q3434)/2</f>
        <v>0.64549999999999996</v>
      </c>
      <c r="S3434">
        <v>5</v>
      </c>
      <c r="T3434">
        <v>16</v>
      </c>
      <c r="U3434">
        <v>0</v>
      </c>
      <c r="V3434">
        <v>0</v>
      </c>
      <c r="W3434">
        <v>0</v>
      </c>
      <c r="X3434">
        <v>5</v>
      </c>
      <c r="Y3434">
        <v>0</v>
      </c>
      <c r="Z3434">
        <v>0</v>
      </c>
      <c r="AA3434">
        <v>1</v>
      </c>
      <c r="AB3434" s="4">
        <v>367.50599181652001</v>
      </c>
      <c r="AC3434">
        <v>8.9109999999999996</v>
      </c>
      <c r="AD3434">
        <v>39</v>
      </c>
      <c r="AE3434">
        <v>5</v>
      </c>
      <c r="AF3434">
        <v>3</v>
      </c>
      <c r="AG3434">
        <v>4</v>
      </c>
      <c r="AH3434">
        <v>1</v>
      </c>
      <c r="AI3434">
        <v>3</v>
      </c>
      <c r="AJ3434">
        <v>0</v>
      </c>
      <c r="AK3434" s="4">
        <v>0.46153846153846101</v>
      </c>
      <c r="AL3434">
        <v>26</v>
      </c>
      <c r="AM3434">
        <v>0</v>
      </c>
      <c r="AN3434">
        <v>0</v>
      </c>
      <c r="AO3434" s="4">
        <v>141.36089999999999</v>
      </c>
      <c r="AP3434">
        <v>61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5</v>
      </c>
      <c r="AY3434">
        <v>0</v>
      </c>
      <c r="AZ3434">
        <v>0</v>
      </c>
      <c r="BA3434">
        <v>61</v>
      </c>
      <c r="BB3434">
        <v>0</v>
      </c>
      <c r="BC3434">
        <v>0</v>
      </c>
      <c r="BD3434">
        <v>0</v>
      </c>
      <c r="BE3434">
        <v>0</v>
      </c>
      <c r="BF3434" s="4">
        <v>100.82</v>
      </c>
      <c r="BG3434" s="4">
        <v>13.6513779313114</v>
      </c>
      <c r="BH3434" s="4">
        <v>0.96829477612279002</v>
      </c>
      <c r="BI3434" s="4">
        <v>13.098369905467999</v>
      </c>
      <c r="BJ3434" s="4">
        <v>24.038461538461501</v>
      </c>
      <c r="BK3434" s="4">
        <v>12.456747404844201</v>
      </c>
      <c r="BL3434" s="4">
        <v>318</v>
      </c>
      <c r="BM3434" s="4">
        <v>335</v>
      </c>
      <c r="BN3434">
        <v>374.72396850585898</v>
      </c>
      <c r="BO3434">
        <v>379.31201171875</v>
      </c>
      <c r="BP3434">
        <v>378.59402465820301</v>
      </c>
      <c r="BQ3434">
        <v>3</v>
      </c>
      <c r="BR3434">
        <v>2</v>
      </c>
      <c r="BS3434">
        <v>2</v>
      </c>
    </row>
    <row r="3435" spans="1:71" x14ac:dyDescent="0.35">
      <c r="A3435" t="s">
        <v>2302</v>
      </c>
      <c r="B3435" t="s">
        <v>2303</v>
      </c>
      <c r="C3435" t="s">
        <v>412</v>
      </c>
      <c r="D3435" t="s">
        <v>2304</v>
      </c>
      <c r="E3435">
        <v>3434</v>
      </c>
      <c r="F3435">
        <v>-5.1100000000000003</v>
      </c>
      <c r="G3435">
        <v>-5.8951778399999997</v>
      </c>
      <c r="H3435">
        <v>-6.1</v>
      </c>
      <c r="I3435">
        <f>0-F3435</f>
        <v>5.1100000000000003</v>
      </c>
      <c r="J3435">
        <f>0-G3435</f>
        <v>5.8951778399999997</v>
      </c>
      <c r="K3435">
        <f>0-H3435</f>
        <v>6.1</v>
      </c>
      <c r="L3435">
        <v>3.4923918476796798</v>
      </c>
      <c r="M3435">
        <v>1.50011689527912</v>
      </c>
      <c r="N3435">
        <f>1-_xlfn.PERCENTRANK.INC(I$2:I$4359,I3435)</f>
        <v>0.30000000000000004</v>
      </c>
      <c r="O3435">
        <f>1-_xlfn.PERCENTRANK.INC(J$2:J$4359,J3435)</f>
        <v>0.67500000000000004</v>
      </c>
      <c r="P3435">
        <f>1-_xlfn.PERCENTRANK.INC(K$2:K$4359,K3435)</f>
        <v>0.53800000000000003</v>
      </c>
      <c r="Q3435">
        <f>_xlfn.PERCENTRANK.INC(L$2:L$4359,L3435)</f>
        <v>0.98799999999999999</v>
      </c>
      <c r="R3435">
        <f>((N3435+P3435)/2+Q3435)/2</f>
        <v>0.70350000000000001</v>
      </c>
      <c r="S3435">
        <v>5</v>
      </c>
      <c r="T3435">
        <v>16</v>
      </c>
      <c r="U3435">
        <v>0</v>
      </c>
      <c r="V3435">
        <v>0</v>
      </c>
      <c r="W3435">
        <v>0</v>
      </c>
      <c r="X3435">
        <v>5</v>
      </c>
      <c r="Y3435">
        <v>0</v>
      </c>
      <c r="Z3435">
        <v>0</v>
      </c>
      <c r="AA3435">
        <v>1</v>
      </c>
      <c r="AB3435" s="4">
        <v>367.50599181652001</v>
      </c>
      <c r="AC3435">
        <v>8.9109999999999996</v>
      </c>
      <c r="AD3435">
        <v>39</v>
      </c>
      <c r="AE3435">
        <v>5</v>
      </c>
      <c r="AF3435">
        <v>3</v>
      </c>
      <c r="AG3435">
        <v>4</v>
      </c>
      <c r="AH3435">
        <v>1</v>
      </c>
      <c r="AI3435">
        <v>3</v>
      </c>
      <c r="AJ3435">
        <v>0</v>
      </c>
      <c r="AK3435" s="4">
        <v>0.46153846153846101</v>
      </c>
      <c r="AL3435">
        <v>26</v>
      </c>
      <c r="AM3435">
        <v>0</v>
      </c>
      <c r="AN3435">
        <v>0</v>
      </c>
      <c r="AO3435" s="4">
        <v>141.36089999999999</v>
      </c>
      <c r="AP3435">
        <v>61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5</v>
      </c>
      <c r="AY3435">
        <v>0</v>
      </c>
      <c r="AZ3435">
        <v>0</v>
      </c>
      <c r="BA3435">
        <v>61</v>
      </c>
      <c r="BB3435">
        <v>0</v>
      </c>
      <c r="BC3435">
        <v>0</v>
      </c>
      <c r="BD3435">
        <v>0</v>
      </c>
      <c r="BE3435">
        <v>0</v>
      </c>
      <c r="BF3435" s="4">
        <v>100.82</v>
      </c>
      <c r="BG3435" s="4">
        <v>13.6513779313114</v>
      </c>
      <c r="BH3435" s="4">
        <v>0.96829477612279002</v>
      </c>
      <c r="BI3435" s="4">
        <v>13.098369905467999</v>
      </c>
      <c r="BJ3435" s="4">
        <v>24.038461538461501</v>
      </c>
      <c r="BK3435" s="4">
        <v>12.456747404844201</v>
      </c>
      <c r="BL3435" s="4">
        <v>318</v>
      </c>
      <c r="BM3435" s="4">
        <v>335</v>
      </c>
      <c r="BN3435">
        <v>378.84002685546801</v>
      </c>
      <c r="BO3435">
        <v>378.76272583007801</v>
      </c>
      <c r="BP3435">
        <v>377.77523803710898</v>
      </c>
      <c r="BQ3435">
        <v>1</v>
      </c>
      <c r="BR3435">
        <v>3</v>
      </c>
      <c r="BS3435">
        <v>3</v>
      </c>
    </row>
    <row r="3436" spans="1:71" x14ac:dyDescent="0.35">
      <c r="A3436" t="s">
        <v>1826</v>
      </c>
      <c r="B3436" t="s">
        <v>1827</v>
      </c>
      <c r="C3436" t="s">
        <v>12</v>
      </c>
      <c r="D3436" t="s">
        <v>418</v>
      </c>
      <c r="E3436">
        <v>3435</v>
      </c>
      <c r="F3436">
        <v>-5.18</v>
      </c>
      <c r="G3436">
        <v>-7.5306978200000003</v>
      </c>
      <c r="H3436">
        <v>-7.2</v>
      </c>
      <c r="I3436">
        <f>0-F3436</f>
        <v>5.18</v>
      </c>
      <c r="J3436">
        <f>0-G3436</f>
        <v>7.5306978200000003</v>
      </c>
      <c r="K3436">
        <f>0-H3436</f>
        <v>7.2</v>
      </c>
      <c r="L3436">
        <v>2.4562659343725999</v>
      </c>
      <c r="M3436">
        <v>1.6004669649182199</v>
      </c>
      <c r="N3436">
        <f>1-_xlfn.PERCENTRANK.INC(I$2:I$4359,I3436)</f>
        <v>0.26400000000000001</v>
      </c>
      <c r="O3436">
        <f>1-_xlfn.PERCENTRANK.INC(J$2:J$4359,J3436)</f>
        <v>3.2000000000000028E-2</v>
      </c>
      <c r="P3436">
        <f>1-_xlfn.PERCENTRANK.INC(K$2:K$4359,K3436)</f>
        <v>7.999999999999996E-2</v>
      </c>
      <c r="Q3436">
        <f>_xlfn.PERCENTRANK.INC(L$2:L$4359,L3436)</f>
        <v>0.753</v>
      </c>
      <c r="R3436">
        <f>((N3436+P3436)/2+Q3436)/2</f>
        <v>0.46250000000000002</v>
      </c>
      <c r="S3436">
        <v>12</v>
      </c>
      <c r="T3436">
        <v>7</v>
      </c>
      <c r="U3436">
        <v>0</v>
      </c>
      <c r="V3436">
        <v>1</v>
      </c>
      <c r="W3436">
        <v>0</v>
      </c>
      <c r="X3436">
        <v>2</v>
      </c>
      <c r="Y3436">
        <v>0</v>
      </c>
      <c r="Z3436">
        <v>0</v>
      </c>
      <c r="AA3436">
        <v>2</v>
      </c>
      <c r="AB3436" s="4">
        <v>299.41399347782101</v>
      </c>
      <c r="AC3436">
        <v>7.4621999999999904</v>
      </c>
      <c r="AD3436">
        <v>27</v>
      </c>
      <c r="AE3436">
        <v>2</v>
      </c>
      <c r="AF3436">
        <v>3</v>
      </c>
      <c r="AG3436">
        <v>2</v>
      </c>
      <c r="AH3436">
        <v>0</v>
      </c>
      <c r="AI3436">
        <v>1</v>
      </c>
      <c r="AJ3436">
        <v>1</v>
      </c>
      <c r="AK3436" s="4">
        <v>0.30434782608695599</v>
      </c>
      <c r="AL3436">
        <v>23</v>
      </c>
      <c r="AM3436">
        <v>0</v>
      </c>
      <c r="AN3436">
        <v>0</v>
      </c>
      <c r="AO3436" s="4">
        <v>119.14689999999899</v>
      </c>
      <c r="AP3436">
        <v>47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1</v>
      </c>
      <c r="AX3436">
        <v>2</v>
      </c>
      <c r="AY3436">
        <v>0</v>
      </c>
      <c r="AZ3436">
        <v>0</v>
      </c>
      <c r="BA3436">
        <v>48</v>
      </c>
      <c r="BB3436">
        <v>0</v>
      </c>
      <c r="BC3436">
        <v>0</v>
      </c>
      <c r="BD3436">
        <v>0</v>
      </c>
      <c r="BE3436">
        <v>0</v>
      </c>
      <c r="BF3436" s="4">
        <v>57.07</v>
      </c>
      <c r="BG3436" s="4">
        <v>13.03492017952</v>
      </c>
      <c r="BH3436" s="4">
        <v>0.96732291447211505</v>
      </c>
      <c r="BI3436" s="4">
        <v>12.4752521464184</v>
      </c>
      <c r="BJ3436" s="4">
        <v>18.340264650283501</v>
      </c>
      <c r="BK3436">
        <v>9.3333333333333304</v>
      </c>
      <c r="BL3436" s="4">
        <v>237</v>
      </c>
      <c r="BM3436" s="4">
        <v>246</v>
      </c>
      <c r="BN3436">
        <v>305.45657348632801</v>
      </c>
      <c r="BO3436">
        <v>304.49972534179602</v>
      </c>
      <c r="BP3436">
        <v>305.60363769531199</v>
      </c>
      <c r="BQ3436">
        <v>2</v>
      </c>
      <c r="BR3436">
        <v>3</v>
      </c>
      <c r="BS3436">
        <v>3</v>
      </c>
    </row>
    <row r="3437" spans="1:71" x14ac:dyDescent="0.35">
      <c r="A3437" t="s">
        <v>1826</v>
      </c>
      <c r="B3437" t="s">
        <v>1827</v>
      </c>
      <c r="C3437" t="s">
        <v>12</v>
      </c>
      <c r="D3437" t="s">
        <v>418</v>
      </c>
      <c r="E3437">
        <v>3436</v>
      </c>
      <c r="F3437">
        <v>-5.17</v>
      </c>
      <c r="G3437">
        <v>-7.4409341800000002</v>
      </c>
      <c r="H3437">
        <v>-7.1</v>
      </c>
      <c r="I3437">
        <f>0-F3437</f>
        <v>5.17</v>
      </c>
      <c r="J3437">
        <f>0-G3437</f>
        <v>7.4409341800000002</v>
      </c>
      <c r="K3437">
        <f>0-H3437</f>
        <v>7.1</v>
      </c>
      <c r="L3437">
        <v>2.4417811914867298</v>
      </c>
      <c r="M3437">
        <v>1.48692622981156</v>
      </c>
      <c r="N3437">
        <f>1-_xlfn.PERCENTRANK.INC(I$2:I$4359,I3437)</f>
        <v>0.26900000000000002</v>
      </c>
      <c r="O3437">
        <f>1-_xlfn.PERCENTRANK.INC(J$2:J$4359,J3437)</f>
        <v>4.1000000000000036E-2</v>
      </c>
      <c r="P3437">
        <f>1-_xlfn.PERCENTRANK.INC(K$2:K$4359,K3437)</f>
        <v>0.10099999999999998</v>
      </c>
      <c r="Q3437">
        <f>_xlfn.PERCENTRANK.INC(L$2:L$4359,L3437)</f>
        <v>0.748</v>
      </c>
      <c r="R3437">
        <f>((N3437+P3437)/2+Q3437)/2</f>
        <v>0.46650000000000003</v>
      </c>
      <c r="S3437">
        <v>12</v>
      </c>
      <c r="T3437">
        <v>7</v>
      </c>
      <c r="U3437">
        <v>0</v>
      </c>
      <c r="V3437">
        <v>1</v>
      </c>
      <c r="W3437">
        <v>0</v>
      </c>
      <c r="X3437">
        <v>2</v>
      </c>
      <c r="Y3437">
        <v>0</v>
      </c>
      <c r="Z3437">
        <v>0</v>
      </c>
      <c r="AA3437">
        <v>2</v>
      </c>
      <c r="AB3437" s="4">
        <v>299.41399347782101</v>
      </c>
      <c r="AC3437">
        <v>7.4621999999999904</v>
      </c>
      <c r="AD3437">
        <v>27</v>
      </c>
      <c r="AE3437">
        <v>2</v>
      </c>
      <c r="AF3437">
        <v>3</v>
      </c>
      <c r="AG3437">
        <v>2</v>
      </c>
      <c r="AH3437">
        <v>0</v>
      </c>
      <c r="AI3437">
        <v>1</v>
      </c>
      <c r="AJ3437">
        <v>1</v>
      </c>
      <c r="AK3437" s="4">
        <v>0.30434782608695599</v>
      </c>
      <c r="AL3437">
        <v>23</v>
      </c>
      <c r="AM3437">
        <v>0</v>
      </c>
      <c r="AN3437">
        <v>0</v>
      </c>
      <c r="AO3437" s="4">
        <v>119.14689999999899</v>
      </c>
      <c r="AP3437">
        <v>47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1</v>
      </c>
      <c r="AX3437">
        <v>2</v>
      </c>
      <c r="AY3437">
        <v>0</v>
      </c>
      <c r="AZ3437">
        <v>0</v>
      </c>
      <c r="BA3437">
        <v>48</v>
      </c>
      <c r="BB3437">
        <v>0</v>
      </c>
      <c r="BC3437">
        <v>0</v>
      </c>
      <c r="BD3437">
        <v>0</v>
      </c>
      <c r="BE3437">
        <v>0</v>
      </c>
      <c r="BF3437" s="4">
        <v>57.07</v>
      </c>
      <c r="BG3437" s="4">
        <v>13.03492017952</v>
      </c>
      <c r="BH3437" s="4">
        <v>0.96732291447211505</v>
      </c>
      <c r="BI3437" s="4">
        <v>12.4752521464184</v>
      </c>
      <c r="BJ3437" s="4">
        <v>18.340264650283501</v>
      </c>
      <c r="BK3437">
        <v>9.3333333333333304</v>
      </c>
      <c r="BL3437" s="4">
        <v>237</v>
      </c>
      <c r="BM3437" s="4">
        <v>246</v>
      </c>
      <c r="BN3437">
        <v>308.852447509765</v>
      </c>
      <c r="BO3437">
        <v>305.84536743164</v>
      </c>
      <c r="BP3437">
        <v>307.16717529296801</v>
      </c>
      <c r="BQ3437">
        <v>3</v>
      </c>
      <c r="BR3437">
        <v>3</v>
      </c>
      <c r="BS3437">
        <v>3</v>
      </c>
    </row>
    <row r="3438" spans="1:71" x14ac:dyDescent="0.35">
      <c r="A3438" t="s">
        <v>1826</v>
      </c>
      <c r="B3438" t="s">
        <v>1827</v>
      </c>
      <c r="C3438" t="s">
        <v>12</v>
      </c>
      <c r="D3438" t="s">
        <v>418</v>
      </c>
      <c r="E3438">
        <v>3437</v>
      </c>
      <c r="F3438">
        <v>-5.55</v>
      </c>
      <c r="G3438">
        <v>-7.3898091299999997</v>
      </c>
      <c r="H3438">
        <v>-7.1</v>
      </c>
      <c r="I3438">
        <f>0-F3438</f>
        <v>5.55</v>
      </c>
      <c r="J3438">
        <f>0-G3438</f>
        <v>7.3898091299999997</v>
      </c>
      <c r="K3438">
        <f>0-H3438</f>
        <v>7.1</v>
      </c>
      <c r="L3438">
        <v>2.4460354529458002</v>
      </c>
      <c r="M3438">
        <v>1.31771289774404</v>
      </c>
      <c r="N3438">
        <f>1-_xlfn.PERCENTRANK.INC(I$2:I$4359,I3438)</f>
        <v>0.126</v>
      </c>
      <c r="O3438">
        <f>1-_xlfn.PERCENTRANK.INC(J$2:J$4359,J3438)</f>
        <v>5.2000000000000046E-2</v>
      </c>
      <c r="P3438">
        <f>1-_xlfn.PERCENTRANK.INC(K$2:K$4359,K3438)</f>
        <v>0.10099999999999998</v>
      </c>
      <c r="Q3438">
        <f>_xlfn.PERCENTRANK.INC(L$2:L$4359,L3438)</f>
        <v>0.75</v>
      </c>
      <c r="R3438">
        <f>((N3438+P3438)/2+Q3438)/2</f>
        <v>0.43174999999999997</v>
      </c>
      <c r="S3438">
        <v>12</v>
      </c>
      <c r="T3438">
        <v>7</v>
      </c>
      <c r="U3438">
        <v>0</v>
      </c>
      <c r="V3438">
        <v>1</v>
      </c>
      <c r="W3438">
        <v>0</v>
      </c>
      <c r="X3438">
        <v>2</v>
      </c>
      <c r="Y3438">
        <v>0</v>
      </c>
      <c r="Z3438">
        <v>0</v>
      </c>
      <c r="AA3438">
        <v>2</v>
      </c>
      <c r="AB3438" s="4">
        <v>299.41399347782101</v>
      </c>
      <c r="AC3438">
        <v>7.4621999999999904</v>
      </c>
      <c r="AD3438">
        <v>27</v>
      </c>
      <c r="AE3438">
        <v>2</v>
      </c>
      <c r="AF3438">
        <v>3</v>
      </c>
      <c r="AG3438">
        <v>2</v>
      </c>
      <c r="AH3438">
        <v>0</v>
      </c>
      <c r="AI3438">
        <v>1</v>
      </c>
      <c r="AJ3438">
        <v>1</v>
      </c>
      <c r="AK3438" s="4">
        <v>0.30434782608695599</v>
      </c>
      <c r="AL3438">
        <v>23</v>
      </c>
      <c r="AM3438">
        <v>0</v>
      </c>
      <c r="AN3438">
        <v>0</v>
      </c>
      <c r="AO3438" s="4">
        <v>119.14689999999899</v>
      </c>
      <c r="AP3438">
        <v>47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1</v>
      </c>
      <c r="AX3438">
        <v>2</v>
      </c>
      <c r="AY3438">
        <v>0</v>
      </c>
      <c r="AZ3438">
        <v>0</v>
      </c>
      <c r="BA3438">
        <v>48</v>
      </c>
      <c r="BB3438">
        <v>0</v>
      </c>
      <c r="BC3438">
        <v>0</v>
      </c>
      <c r="BD3438">
        <v>0</v>
      </c>
      <c r="BE3438">
        <v>0</v>
      </c>
      <c r="BF3438" s="4">
        <v>57.07</v>
      </c>
      <c r="BG3438" s="4">
        <v>13.03492017952</v>
      </c>
      <c r="BH3438" s="4">
        <v>0.96732291447211505</v>
      </c>
      <c r="BI3438" s="4">
        <v>12.4752521464184</v>
      </c>
      <c r="BJ3438" s="4">
        <v>18.340264650283501</v>
      </c>
      <c r="BK3438">
        <v>9.3333333333333304</v>
      </c>
      <c r="BL3438" s="4">
        <v>237</v>
      </c>
      <c r="BM3438" s="4">
        <v>246</v>
      </c>
      <c r="BN3438">
        <v>306.024658203125</v>
      </c>
      <c r="BO3438">
        <v>306.22085571289</v>
      </c>
      <c r="BP3438">
        <v>308.30029296875</v>
      </c>
      <c r="BQ3438">
        <v>2</v>
      </c>
      <c r="BR3438">
        <v>3</v>
      </c>
      <c r="BS3438">
        <v>3</v>
      </c>
    </row>
    <row r="3439" spans="1:71" x14ac:dyDescent="0.35">
      <c r="A3439" t="s">
        <v>898</v>
      </c>
      <c r="B3439" t="s">
        <v>899</v>
      </c>
      <c r="C3439" t="s">
        <v>91</v>
      </c>
      <c r="D3439" t="s">
        <v>900</v>
      </c>
      <c r="E3439">
        <v>3438</v>
      </c>
      <c r="F3439">
        <v>-4.1500000000000004</v>
      </c>
      <c r="G3439">
        <v>-5.6653599699999999</v>
      </c>
      <c r="H3439">
        <v>-5.7</v>
      </c>
      <c r="I3439">
        <f>0-F3439</f>
        <v>4.1500000000000004</v>
      </c>
      <c r="J3439">
        <f>0-G3439</f>
        <v>5.6653599699999999</v>
      </c>
      <c r="K3439">
        <f>0-H3439</f>
        <v>5.7</v>
      </c>
      <c r="L3439">
        <v>1.13678566727977</v>
      </c>
      <c r="M3439">
        <v>0.76375062247695302</v>
      </c>
      <c r="N3439">
        <f>1-_xlfn.PERCENTRANK.INC(I$2:I$4359,I3439)</f>
        <v>0.80299999999999994</v>
      </c>
      <c r="O3439">
        <f>1-_xlfn.PERCENTRANK.INC(J$2:J$4359,J3439)</f>
        <v>0.78600000000000003</v>
      </c>
      <c r="P3439">
        <f>1-_xlfn.PERCENTRANK.INC(K$2:K$4359,K3439)</f>
        <v>0.76300000000000001</v>
      </c>
      <c r="Q3439">
        <f>_xlfn.PERCENTRANK.INC(L$2:L$4359,L3439)</f>
        <v>0.16900000000000001</v>
      </c>
      <c r="R3439">
        <f>((N3439+P3439)/2+Q3439)/2</f>
        <v>0.47599999999999998</v>
      </c>
      <c r="S3439">
        <v>9</v>
      </c>
      <c r="T3439">
        <v>1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2</v>
      </c>
      <c r="AB3439" s="4">
        <v>228.07799470424601</v>
      </c>
      <c r="AC3439">
        <v>4.0259999999999998</v>
      </c>
      <c r="AD3439">
        <v>9</v>
      </c>
      <c r="AE3439">
        <v>2</v>
      </c>
      <c r="AF3439">
        <v>1</v>
      </c>
      <c r="AG3439">
        <v>1</v>
      </c>
      <c r="AH3439">
        <v>0</v>
      </c>
      <c r="AI3439">
        <v>0</v>
      </c>
      <c r="AJ3439">
        <v>0</v>
      </c>
      <c r="AK3439">
        <v>0</v>
      </c>
      <c r="AL3439">
        <v>15</v>
      </c>
      <c r="AM3439">
        <v>1</v>
      </c>
      <c r="AN3439">
        <v>0</v>
      </c>
      <c r="AO3439" s="4">
        <v>66.489000000000004</v>
      </c>
      <c r="AP3439">
        <v>21</v>
      </c>
      <c r="AQ3439">
        <v>2</v>
      </c>
      <c r="AR3439">
        <v>0</v>
      </c>
      <c r="AS3439">
        <v>0</v>
      </c>
      <c r="AT3439">
        <v>2</v>
      </c>
      <c r="AU3439">
        <v>0</v>
      </c>
      <c r="AV3439">
        <v>0</v>
      </c>
      <c r="AW3439">
        <v>1</v>
      </c>
      <c r="AX3439">
        <v>1</v>
      </c>
      <c r="AY3439">
        <v>0</v>
      </c>
      <c r="AZ3439">
        <v>0</v>
      </c>
      <c r="BA3439">
        <v>22</v>
      </c>
      <c r="BB3439">
        <v>0</v>
      </c>
      <c r="BC3439">
        <v>0</v>
      </c>
      <c r="BD3439">
        <v>0</v>
      </c>
      <c r="BE3439">
        <v>0</v>
      </c>
      <c r="BF3439" s="4">
        <v>33.119999999999997</v>
      </c>
      <c r="BG3439">
        <v>8.3399278987955494</v>
      </c>
      <c r="BH3439" s="4">
        <v>0.973602470746881</v>
      </c>
      <c r="BI3439">
        <v>7.5660504665705401</v>
      </c>
      <c r="BJ3439" s="4">
        <v>10.515555555555499</v>
      </c>
      <c r="BK3439">
        <v>3.8677685950413201</v>
      </c>
      <c r="BL3439" s="4">
        <v>107</v>
      </c>
      <c r="BM3439" s="4">
        <v>117</v>
      </c>
      <c r="BN3439">
        <v>195.935287475585</v>
      </c>
      <c r="BO3439">
        <v>194.36457824707</v>
      </c>
      <c r="BP3439">
        <v>193.19981384277301</v>
      </c>
      <c r="BQ3439">
        <v>0</v>
      </c>
      <c r="BR3439">
        <v>0</v>
      </c>
      <c r="BS3439">
        <v>0</v>
      </c>
    </row>
    <row r="3440" spans="1:71" x14ac:dyDescent="0.35">
      <c r="A3440" t="s">
        <v>898</v>
      </c>
      <c r="B3440" t="s">
        <v>899</v>
      </c>
      <c r="C3440" t="s">
        <v>91</v>
      </c>
      <c r="D3440" t="s">
        <v>900</v>
      </c>
      <c r="E3440">
        <v>3439</v>
      </c>
      <c r="F3440">
        <v>-4.55</v>
      </c>
      <c r="G3440">
        <v>-5.6599664699999996</v>
      </c>
      <c r="H3440">
        <v>-5.6</v>
      </c>
      <c r="I3440">
        <f>0-F3440</f>
        <v>4.55</v>
      </c>
      <c r="J3440">
        <f>0-G3440</f>
        <v>5.6599664699999996</v>
      </c>
      <c r="K3440">
        <f>0-H3440</f>
        <v>5.6</v>
      </c>
      <c r="L3440">
        <v>3.0321010965673598</v>
      </c>
      <c r="M3440">
        <v>1.3387755909980401</v>
      </c>
      <c r="N3440">
        <f>1-_xlfn.PERCENTRANK.INC(I$2:I$4359,I3440)</f>
        <v>0.60799999999999998</v>
      </c>
      <c r="O3440">
        <f>1-_xlfn.PERCENTRANK.INC(J$2:J$4359,J3440)</f>
        <v>0.78900000000000003</v>
      </c>
      <c r="P3440">
        <f>1-_xlfn.PERCENTRANK.INC(K$2:K$4359,K3440)</f>
        <v>0.81</v>
      </c>
      <c r="Q3440">
        <f>_xlfn.PERCENTRANK.INC(L$2:L$4359,L3440)</f>
        <v>0.94099999999999995</v>
      </c>
      <c r="R3440">
        <f>((N3440+P3440)/2+Q3440)/2</f>
        <v>0.82499999999999996</v>
      </c>
      <c r="S3440">
        <v>9</v>
      </c>
      <c r="T3440">
        <v>1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2</v>
      </c>
      <c r="AB3440" s="4">
        <v>228.07799470424601</v>
      </c>
      <c r="AC3440">
        <v>4.0259999999999998</v>
      </c>
      <c r="AD3440">
        <v>9</v>
      </c>
      <c r="AE3440">
        <v>2</v>
      </c>
      <c r="AF3440">
        <v>1</v>
      </c>
      <c r="AG3440">
        <v>1</v>
      </c>
      <c r="AH3440">
        <v>0</v>
      </c>
      <c r="AI3440">
        <v>0</v>
      </c>
      <c r="AJ3440">
        <v>0</v>
      </c>
      <c r="AK3440">
        <v>0</v>
      </c>
      <c r="AL3440">
        <v>15</v>
      </c>
      <c r="AM3440">
        <v>1</v>
      </c>
      <c r="AN3440">
        <v>0</v>
      </c>
      <c r="AO3440" s="4">
        <v>66.489000000000004</v>
      </c>
      <c r="AP3440">
        <v>21</v>
      </c>
      <c r="AQ3440">
        <v>2</v>
      </c>
      <c r="AR3440">
        <v>0</v>
      </c>
      <c r="AS3440">
        <v>0</v>
      </c>
      <c r="AT3440">
        <v>2</v>
      </c>
      <c r="AU3440">
        <v>0</v>
      </c>
      <c r="AV3440">
        <v>0</v>
      </c>
      <c r="AW3440">
        <v>1</v>
      </c>
      <c r="AX3440">
        <v>1</v>
      </c>
      <c r="AY3440">
        <v>0</v>
      </c>
      <c r="AZ3440">
        <v>0</v>
      </c>
      <c r="BA3440">
        <v>22</v>
      </c>
      <c r="BB3440">
        <v>0</v>
      </c>
      <c r="BC3440">
        <v>0</v>
      </c>
      <c r="BD3440">
        <v>0</v>
      </c>
      <c r="BE3440">
        <v>0</v>
      </c>
      <c r="BF3440" s="4">
        <v>33.119999999999997</v>
      </c>
      <c r="BG3440">
        <v>8.3399278987955494</v>
      </c>
      <c r="BH3440" s="4">
        <v>0.973602470746881</v>
      </c>
      <c r="BI3440">
        <v>7.5660504665705401</v>
      </c>
      <c r="BJ3440" s="4">
        <v>10.515555555555499</v>
      </c>
      <c r="BK3440">
        <v>3.8677685950413201</v>
      </c>
      <c r="BL3440" s="4">
        <v>107</v>
      </c>
      <c r="BM3440" s="4">
        <v>117</v>
      </c>
      <c r="BN3440">
        <v>193.52081298828099</v>
      </c>
      <c r="BO3440">
        <v>193.72372436523401</v>
      </c>
      <c r="BP3440">
        <v>193.17144775390599</v>
      </c>
      <c r="BQ3440">
        <v>2</v>
      </c>
      <c r="BR3440">
        <v>1</v>
      </c>
      <c r="BS3440">
        <v>1</v>
      </c>
    </row>
    <row r="3441" spans="1:71" x14ac:dyDescent="0.35">
      <c r="A3441" t="s">
        <v>898</v>
      </c>
      <c r="B3441" t="s">
        <v>899</v>
      </c>
      <c r="C3441" t="s">
        <v>91</v>
      </c>
      <c r="D3441" t="s">
        <v>900</v>
      </c>
      <c r="E3441">
        <v>3440</v>
      </c>
      <c r="F3441">
        <v>-4.5599999999999996</v>
      </c>
      <c r="G3441">
        <v>-5.6278023700000004</v>
      </c>
      <c r="H3441">
        <v>-5.5</v>
      </c>
      <c r="I3441">
        <f>0-F3441</f>
        <v>4.5599999999999996</v>
      </c>
      <c r="J3441">
        <f>0-G3441</f>
        <v>5.6278023700000004</v>
      </c>
      <c r="K3441">
        <f>0-H3441</f>
        <v>5.5</v>
      </c>
      <c r="L3441">
        <v>1.9779116283614799</v>
      </c>
      <c r="M3441">
        <v>1.2458067647730799</v>
      </c>
      <c r="N3441">
        <f>1-_xlfn.PERCENTRANK.INC(I$2:I$4359,I3441)</f>
        <v>0.60099999999999998</v>
      </c>
      <c r="O3441">
        <f>1-_xlfn.PERCENTRANK.INC(J$2:J$4359,J3441)</f>
        <v>0.80899999999999994</v>
      </c>
      <c r="P3441">
        <f>1-_xlfn.PERCENTRANK.INC(K$2:K$4359,K3441)</f>
        <v>0.85199999999999998</v>
      </c>
      <c r="Q3441">
        <f>_xlfn.PERCENTRANK.INC(L$2:L$4359,L3441)</f>
        <v>0.55300000000000005</v>
      </c>
      <c r="R3441">
        <f>((N3441+P3441)/2+Q3441)/2</f>
        <v>0.63975000000000004</v>
      </c>
      <c r="S3441">
        <v>9</v>
      </c>
      <c r="T3441">
        <v>1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2</v>
      </c>
      <c r="AB3441" s="4">
        <v>228.07799470424601</v>
      </c>
      <c r="AC3441">
        <v>4.0259999999999998</v>
      </c>
      <c r="AD3441">
        <v>9</v>
      </c>
      <c r="AE3441">
        <v>2</v>
      </c>
      <c r="AF3441">
        <v>1</v>
      </c>
      <c r="AG3441">
        <v>1</v>
      </c>
      <c r="AH3441">
        <v>0</v>
      </c>
      <c r="AI3441">
        <v>0</v>
      </c>
      <c r="AJ3441">
        <v>0</v>
      </c>
      <c r="AK3441">
        <v>0</v>
      </c>
      <c r="AL3441">
        <v>15</v>
      </c>
      <c r="AM3441">
        <v>1</v>
      </c>
      <c r="AN3441">
        <v>0</v>
      </c>
      <c r="AO3441" s="4">
        <v>66.489000000000004</v>
      </c>
      <c r="AP3441">
        <v>21</v>
      </c>
      <c r="AQ3441">
        <v>2</v>
      </c>
      <c r="AR3441">
        <v>0</v>
      </c>
      <c r="AS3441">
        <v>0</v>
      </c>
      <c r="AT3441">
        <v>2</v>
      </c>
      <c r="AU3441">
        <v>0</v>
      </c>
      <c r="AV3441">
        <v>0</v>
      </c>
      <c r="AW3441">
        <v>1</v>
      </c>
      <c r="AX3441">
        <v>1</v>
      </c>
      <c r="AY3441">
        <v>0</v>
      </c>
      <c r="AZ3441">
        <v>0</v>
      </c>
      <c r="BA3441">
        <v>22</v>
      </c>
      <c r="BB3441">
        <v>0</v>
      </c>
      <c r="BC3441">
        <v>0</v>
      </c>
      <c r="BD3441">
        <v>0</v>
      </c>
      <c r="BE3441">
        <v>0</v>
      </c>
      <c r="BF3441" s="4">
        <v>33.119999999999997</v>
      </c>
      <c r="BG3441">
        <v>8.3399278987955494</v>
      </c>
      <c r="BH3441" s="4">
        <v>0.973602470746881</v>
      </c>
      <c r="BI3441">
        <v>7.5660504665705401</v>
      </c>
      <c r="BJ3441" s="4">
        <v>10.515555555555499</v>
      </c>
      <c r="BK3441">
        <v>3.8677685950413201</v>
      </c>
      <c r="BL3441" s="4">
        <v>107</v>
      </c>
      <c r="BM3441" s="4">
        <v>117</v>
      </c>
      <c r="BN3441">
        <v>191.95773315429599</v>
      </c>
      <c r="BO3441">
        <v>193.60528564453099</v>
      </c>
      <c r="BP3441">
        <v>195.7529296875</v>
      </c>
      <c r="BQ3441">
        <v>1</v>
      </c>
      <c r="BR3441">
        <v>1</v>
      </c>
      <c r="BS3441">
        <v>1</v>
      </c>
    </row>
    <row r="3442" spans="1:71" x14ac:dyDescent="0.35">
      <c r="A3442" t="s">
        <v>2114</v>
      </c>
      <c r="B3442" t="s">
        <v>2115</v>
      </c>
      <c r="C3442" t="s">
        <v>12</v>
      </c>
      <c r="D3442" t="s">
        <v>47</v>
      </c>
      <c r="E3442">
        <v>3441</v>
      </c>
      <c r="F3442">
        <v>-3.2</v>
      </c>
      <c r="G3442">
        <v>-5.4209704399999996</v>
      </c>
      <c r="H3442">
        <v>-5.2</v>
      </c>
      <c r="I3442">
        <f>0-F3442</f>
        <v>3.2</v>
      </c>
      <c r="J3442">
        <f>0-G3442</f>
        <v>5.4209704399999996</v>
      </c>
      <c r="K3442">
        <f>0-H3442</f>
        <v>5.2</v>
      </c>
      <c r="L3442">
        <v>2.5757825287017302</v>
      </c>
      <c r="M3442">
        <v>1.36736745299192</v>
      </c>
      <c r="N3442">
        <f>1-_xlfn.PERCENTRANK.INC(I$2:I$4359,I3442)</f>
        <v>0.98899999999999999</v>
      </c>
      <c r="O3442">
        <f>1-_xlfn.PERCENTRANK.INC(J$2:J$4359,J3442)</f>
        <v>0.88600000000000001</v>
      </c>
      <c r="P3442">
        <f>1-_xlfn.PERCENTRANK.INC(K$2:K$4359,K3442)</f>
        <v>0.93300000000000005</v>
      </c>
      <c r="Q3442">
        <f>_xlfn.PERCENTRANK.INC(L$2:L$4359,L3442)</f>
        <v>0.79500000000000004</v>
      </c>
      <c r="R3442">
        <f>((N3442+P3442)/2+Q3442)/2</f>
        <v>0.87800000000000011</v>
      </c>
      <c r="S3442">
        <v>12</v>
      </c>
      <c r="T3442">
        <v>9</v>
      </c>
      <c r="U3442">
        <v>0</v>
      </c>
      <c r="V3442">
        <v>1</v>
      </c>
      <c r="W3442">
        <v>0</v>
      </c>
      <c r="X3442">
        <v>2</v>
      </c>
      <c r="Y3442">
        <v>0</v>
      </c>
      <c r="Z3442">
        <v>0</v>
      </c>
      <c r="AA3442">
        <v>2</v>
      </c>
      <c r="AB3442" s="4">
        <v>325.45199286937702</v>
      </c>
      <c r="AC3442">
        <v>9.0838999999999999</v>
      </c>
      <c r="AD3442">
        <v>29</v>
      </c>
      <c r="AE3442">
        <v>2</v>
      </c>
      <c r="AF3442">
        <v>1</v>
      </c>
      <c r="AG3442">
        <v>1</v>
      </c>
      <c r="AH3442">
        <v>0</v>
      </c>
      <c r="AI3442">
        <v>0</v>
      </c>
      <c r="AJ3442">
        <v>1</v>
      </c>
      <c r="AK3442" s="4">
        <v>0.36</v>
      </c>
      <c r="AL3442">
        <v>25</v>
      </c>
      <c r="AM3442">
        <v>0</v>
      </c>
      <c r="AN3442">
        <v>0</v>
      </c>
      <c r="AO3442" s="4">
        <v>128.21169999999901</v>
      </c>
      <c r="AP3442">
        <v>51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1</v>
      </c>
      <c r="AX3442">
        <v>2</v>
      </c>
      <c r="AY3442">
        <v>0</v>
      </c>
      <c r="AZ3442">
        <v>0</v>
      </c>
      <c r="BA3442">
        <v>52</v>
      </c>
      <c r="BB3442">
        <v>0</v>
      </c>
      <c r="BC3442">
        <v>0</v>
      </c>
      <c r="BD3442">
        <v>0</v>
      </c>
      <c r="BE3442">
        <v>0</v>
      </c>
      <c r="BF3442" s="4">
        <v>30.74</v>
      </c>
      <c r="BG3442" s="4">
        <v>10.1842178293097</v>
      </c>
      <c r="BH3442">
        <v>1.0392213819615399</v>
      </c>
      <c r="BI3442">
        <v>8.7998540119400896</v>
      </c>
      <c r="BJ3442" s="4">
        <v>20.313600000000001</v>
      </c>
      <c r="BK3442" s="4">
        <v>10.2222222222222</v>
      </c>
      <c r="BL3442" s="4">
        <v>259</v>
      </c>
      <c r="BM3442" s="4">
        <v>261</v>
      </c>
      <c r="BN3442">
        <v>310.30679321289</v>
      </c>
      <c r="BO3442">
        <v>320.95468139648398</v>
      </c>
      <c r="BP3442">
        <v>318.16262817382801</v>
      </c>
      <c r="BQ3442">
        <v>1</v>
      </c>
      <c r="BR3442">
        <v>1</v>
      </c>
      <c r="BS3442">
        <v>1</v>
      </c>
    </row>
    <row r="3443" spans="1:71" x14ac:dyDescent="0.35">
      <c r="A3443" t="s">
        <v>2114</v>
      </c>
      <c r="B3443" t="s">
        <v>2115</v>
      </c>
      <c r="C3443" t="s">
        <v>12</v>
      </c>
      <c r="D3443" t="s">
        <v>47</v>
      </c>
      <c r="E3443">
        <v>3442</v>
      </c>
      <c r="F3443">
        <v>-4.22</v>
      </c>
      <c r="G3443">
        <v>-5.5771265000000003</v>
      </c>
      <c r="H3443">
        <v>-5.5</v>
      </c>
      <c r="I3443">
        <f>0-F3443</f>
        <v>4.22</v>
      </c>
      <c r="J3443">
        <f>0-G3443</f>
        <v>5.5771265000000003</v>
      </c>
      <c r="K3443">
        <f>0-H3443</f>
        <v>5.5</v>
      </c>
      <c r="L3443">
        <v>2.91112662293264</v>
      </c>
      <c r="M3443">
        <v>1.3157517997654999</v>
      </c>
      <c r="N3443">
        <f>1-_xlfn.PERCENTRANK.INC(I$2:I$4359,I3443)</f>
        <v>0.77200000000000002</v>
      </c>
      <c r="O3443">
        <f>1-_xlfn.PERCENTRANK.INC(J$2:J$4359,J3443)</f>
        <v>0.83</v>
      </c>
      <c r="P3443">
        <f>1-_xlfn.PERCENTRANK.INC(K$2:K$4359,K3443)</f>
        <v>0.85199999999999998</v>
      </c>
      <c r="Q3443">
        <f>_xlfn.PERCENTRANK.INC(L$2:L$4359,L3443)</f>
        <v>0.90900000000000003</v>
      </c>
      <c r="R3443">
        <f>((N3443+P3443)/2+Q3443)/2</f>
        <v>0.86050000000000004</v>
      </c>
      <c r="S3443">
        <v>12</v>
      </c>
      <c r="T3443">
        <v>9</v>
      </c>
      <c r="U3443">
        <v>0</v>
      </c>
      <c r="V3443">
        <v>1</v>
      </c>
      <c r="W3443">
        <v>0</v>
      </c>
      <c r="X3443">
        <v>2</v>
      </c>
      <c r="Y3443">
        <v>0</v>
      </c>
      <c r="Z3443">
        <v>0</v>
      </c>
      <c r="AA3443">
        <v>2</v>
      </c>
      <c r="AB3443" s="4">
        <v>325.45199286937702</v>
      </c>
      <c r="AC3443">
        <v>9.0838999999999999</v>
      </c>
      <c r="AD3443">
        <v>29</v>
      </c>
      <c r="AE3443">
        <v>2</v>
      </c>
      <c r="AF3443">
        <v>1</v>
      </c>
      <c r="AG3443">
        <v>1</v>
      </c>
      <c r="AH3443">
        <v>0</v>
      </c>
      <c r="AI3443">
        <v>0</v>
      </c>
      <c r="AJ3443">
        <v>1</v>
      </c>
      <c r="AK3443" s="4">
        <v>0.36</v>
      </c>
      <c r="AL3443">
        <v>25</v>
      </c>
      <c r="AM3443">
        <v>0</v>
      </c>
      <c r="AN3443">
        <v>0</v>
      </c>
      <c r="AO3443" s="4">
        <v>128.21169999999901</v>
      </c>
      <c r="AP3443">
        <v>51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1</v>
      </c>
      <c r="AX3443">
        <v>2</v>
      </c>
      <c r="AY3443">
        <v>0</v>
      </c>
      <c r="AZ3443">
        <v>0</v>
      </c>
      <c r="BA3443">
        <v>52</v>
      </c>
      <c r="BB3443">
        <v>0</v>
      </c>
      <c r="BC3443">
        <v>0</v>
      </c>
      <c r="BD3443">
        <v>0</v>
      </c>
      <c r="BE3443">
        <v>0</v>
      </c>
      <c r="BF3443" s="4">
        <v>30.74</v>
      </c>
      <c r="BG3443" s="4">
        <v>10.1842178293097</v>
      </c>
      <c r="BH3443">
        <v>1.0392213819615399</v>
      </c>
      <c r="BI3443">
        <v>8.7998540119400896</v>
      </c>
      <c r="BJ3443" s="4">
        <v>20.313600000000001</v>
      </c>
      <c r="BK3443" s="4">
        <v>10.2222222222222</v>
      </c>
      <c r="BL3443" s="4">
        <v>259</v>
      </c>
      <c r="BM3443" s="4">
        <v>261</v>
      </c>
      <c r="BN3443">
        <v>322.61822509765602</v>
      </c>
      <c r="BO3443">
        <v>319.5546875</v>
      </c>
      <c r="BP3443">
        <v>319.67498779296801</v>
      </c>
      <c r="BQ3443">
        <v>2</v>
      </c>
      <c r="BR3443">
        <v>2</v>
      </c>
      <c r="BS3443">
        <v>2</v>
      </c>
    </row>
    <row r="3444" spans="1:71" x14ac:dyDescent="0.35">
      <c r="A3444" t="s">
        <v>2114</v>
      </c>
      <c r="B3444" t="s">
        <v>2115</v>
      </c>
      <c r="C3444" t="s">
        <v>12</v>
      </c>
      <c r="D3444" t="s">
        <v>47</v>
      </c>
      <c r="E3444">
        <v>3443</v>
      </c>
      <c r="F3444">
        <v>-4.45</v>
      </c>
      <c r="G3444">
        <v>-5.4290308999999999</v>
      </c>
      <c r="H3444">
        <v>-5.5</v>
      </c>
      <c r="I3444">
        <f>0-F3444</f>
        <v>4.45</v>
      </c>
      <c r="J3444">
        <f>0-G3444</f>
        <v>5.4290308999999999</v>
      </c>
      <c r="K3444">
        <f>0-H3444</f>
        <v>5.5</v>
      </c>
      <c r="L3444">
        <v>3.0577925255576002</v>
      </c>
      <c r="M3444">
        <v>1.3419141616775401</v>
      </c>
      <c r="N3444">
        <f>1-_xlfn.PERCENTRANK.INC(I$2:I$4359,I3444)</f>
        <v>0.65799999999999992</v>
      </c>
      <c r="O3444">
        <f>1-_xlfn.PERCENTRANK.INC(J$2:J$4359,J3444)</f>
        <v>0.88300000000000001</v>
      </c>
      <c r="P3444">
        <f>1-_xlfn.PERCENTRANK.INC(K$2:K$4359,K3444)</f>
        <v>0.85199999999999998</v>
      </c>
      <c r="Q3444">
        <f>_xlfn.PERCENTRANK.INC(L$2:L$4359,L3444)</f>
        <v>0.94699999999999995</v>
      </c>
      <c r="R3444">
        <f>((N3444+P3444)/2+Q3444)/2</f>
        <v>0.85099999999999998</v>
      </c>
      <c r="S3444">
        <v>12</v>
      </c>
      <c r="T3444">
        <v>9</v>
      </c>
      <c r="U3444">
        <v>0</v>
      </c>
      <c r="V3444">
        <v>1</v>
      </c>
      <c r="W3444">
        <v>0</v>
      </c>
      <c r="X3444">
        <v>2</v>
      </c>
      <c r="Y3444">
        <v>0</v>
      </c>
      <c r="Z3444">
        <v>0</v>
      </c>
      <c r="AA3444">
        <v>2</v>
      </c>
      <c r="AB3444" s="4">
        <v>325.45199286937702</v>
      </c>
      <c r="AC3444">
        <v>9.0838999999999999</v>
      </c>
      <c r="AD3444">
        <v>29</v>
      </c>
      <c r="AE3444">
        <v>2</v>
      </c>
      <c r="AF3444">
        <v>1</v>
      </c>
      <c r="AG3444">
        <v>1</v>
      </c>
      <c r="AH3444">
        <v>0</v>
      </c>
      <c r="AI3444">
        <v>0</v>
      </c>
      <c r="AJ3444">
        <v>1</v>
      </c>
      <c r="AK3444" s="4">
        <v>0.36</v>
      </c>
      <c r="AL3444">
        <v>25</v>
      </c>
      <c r="AM3444">
        <v>0</v>
      </c>
      <c r="AN3444">
        <v>0</v>
      </c>
      <c r="AO3444" s="4">
        <v>128.21169999999901</v>
      </c>
      <c r="AP3444">
        <v>51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1</v>
      </c>
      <c r="AX3444">
        <v>2</v>
      </c>
      <c r="AY3444">
        <v>0</v>
      </c>
      <c r="AZ3444">
        <v>0</v>
      </c>
      <c r="BA3444">
        <v>52</v>
      </c>
      <c r="BB3444">
        <v>0</v>
      </c>
      <c r="BC3444">
        <v>0</v>
      </c>
      <c r="BD3444">
        <v>0</v>
      </c>
      <c r="BE3444">
        <v>0</v>
      </c>
      <c r="BF3444" s="4">
        <v>30.74</v>
      </c>
      <c r="BG3444" s="4">
        <v>10.1842178293097</v>
      </c>
      <c r="BH3444">
        <v>1.0392213819615399</v>
      </c>
      <c r="BI3444">
        <v>8.7998540119400896</v>
      </c>
      <c r="BJ3444" s="4">
        <v>20.313600000000001</v>
      </c>
      <c r="BK3444" s="4">
        <v>10.2222222222222</v>
      </c>
      <c r="BL3444" s="4">
        <v>259</v>
      </c>
      <c r="BM3444" s="4">
        <v>261</v>
      </c>
      <c r="BN3444">
        <v>321.102783203125</v>
      </c>
      <c r="BO3444">
        <v>321.52224731445301</v>
      </c>
      <c r="BP3444">
        <v>323.49447631835898</v>
      </c>
      <c r="BQ3444">
        <v>2</v>
      </c>
      <c r="BR3444">
        <v>2</v>
      </c>
      <c r="BS3444">
        <v>2</v>
      </c>
    </row>
    <row r="3445" spans="1:71" x14ac:dyDescent="0.35">
      <c r="A3445" t="s">
        <v>540</v>
      </c>
      <c r="B3445" t="s">
        <v>541</v>
      </c>
      <c r="C3445" t="s">
        <v>174</v>
      </c>
      <c r="D3445" t="s">
        <v>175</v>
      </c>
      <c r="E3445">
        <v>3444</v>
      </c>
      <c r="F3445">
        <v>-4.03</v>
      </c>
      <c r="G3445">
        <v>-5.2467117300000004</v>
      </c>
      <c r="H3445">
        <v>-5.2</v>
      </c>
      <c r="I3445">
        <f>0-F3445</f>
        <v>4.03</v>
      </c>
      <c r="J3445">
        <f>0-G3445</f>
        <v>5.2467117300000004</v>
      </c>
      <c r="K3445">
        <f>0-H3445</f>
        <v>5.2</v>
      </c>
      <c r="L3445">
        <v>1.2203819274897001</v>
      </c>
      <c r="M3445">
        <v>0.76317813342446095</v>
      </c>
      <c r="N3445">
        <f>1-_xlfn.PERCENTRANK.INC(I$2:I$4359,I3445)</f>
        <v>0.84699999999999998</v>
      </c>
      <c r="O3445">
        <f>1-_xlfn.PERCENTRANK.INC(J$2:J$4359,J3445)</f>
        <v>0.92600000000000005</v>
      </c>
      <c r="P3445">
        <f>1-_xlfn.PERCENTRANK.INC(K$2:K$4359,K3445)</f>
        <v>0.93300000000000005</v>
      </c>
      <c r="Q3445">
        <f>_xlfn.PERCENTRANK.INC(L$2:L$4359,L3445)</f>
        <v>0.20899999999999999</v>
      </c>
      <c r="R3445">
        <f>((N3445+P3445)/2+Q3445)/2</f>
        <v>0.54949999999999999</v>
      </c>
      <c r="S3445">
        <v>10</v>
      </c>
      <c r="T3445">
        <v>5</v>
      </c>
      <c r="U3445">
        <v>1</v>
      </c>
      <c r="V3445">
        <v>0</v>
      </c>
      <c r="W3445">
        <v>0</v>
      </c>
      <c r="X3445">
        <v>3</v>
      </c>
      <c r="Y3445">
        <v>0</v>
      </c>
      <c r="Z3445">
        <v>0</v>
      </c>
      <c r="AA3445">
        <v>2</v>
      </c>
      <c r="AB3445" s="4">
        <v>267.36899435520098</v>
      </c>
      <c r="AC3445">
        <v>7.4165999999999999</v>
      </c>
      <c r="AD3445">
        <v>29</v>
      </c>
      <c r="AE3445">
        <v>4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 s="4">
        <v>0.2</v>
      </c>
      <c r="AL3445">
        <v>20</v>
      </c>
      <c r="AM3445">
        <v>1</v>
      </c>
      <c r="AN3445">
        <v>0</v>
      </c>
      <c r="AO3445" s="4">
        <v>98.3171999999999</v>
      </c>
      <c r="AP3445">
        <v>44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1</v>
      </c>
      <c r="AX3445">
        <v>3</v>
      </c>
      <c r="AY3445">
        <v>0</v>
      </c>
      <c r="AZ3445">
        <v>0</v>
      </c>
      <c r="BA3445">
        <v>45</v>
      </c>
      <c r="BB3445">
        <v>0</v>
      </c>
      <c r="BC3445">
        <v>0</v>
      </c>
      <c r="BD3445">
        <v>0</v>
      </c>
      <c r="BE3445">
        <v>0</v>
      </c>
      <c r="BF3445" s="4">
        <v>46.61</v>
      </c>
      <c r="BG3445" s="4">
        <v>10.2005007604482</v>
      </c>
      <c r="BH3445">
        <v>1.07206387319261</v>
      </c>
      <c r="BI3445">
        <v>8.5148255766431404</v>
      </c>
      <c r="BJ3445" s="4">
        <v>15.39</v>
      </c>
      <c r="BK3445">
        <v>6.1854934601664597</v>
      </c>
      <c r="BL3445" s="4">
        <v>241</v>
      </c>
      <c r="BM3445" s="4">
        <v>253</v>
      </c>
      <c r="BN3445">
        <v>262.46676635742102</v>
      </c>
      <c r="BO3445">
        <v>261.70919799804602</v>
      </c>
      <c r="BP3445">
        <v>264.02706909179602</v>
      </c>
      <c r="BQ3445">
        <v>3</v>
      </c>
      <c r="BR3445">
        <v>1</v>
      </c>
      <c r="BS3445">
        <v>1</v>
      </c>
    </row>
    <row r="3446" spans="1:71" x14ac:dyDescent="0.35">
      <c r="A3446" t="s">
        <v>540</v>
      </c>
      <c r="B3446" t="s">
        <v>541</v>
      </c>
      <c r="C3446" t="s">
        <v>174</v>
      </c>
      <c r="D3446" t="s">
        <v>175</v>
      </c>
      <c r="E3446">
        <v>3445</v>
      </c>
      <c r="F3446">
        <v>-4.13</v>
      </c>
      <c r="G3446">
        <v>-5.8945527100000001</v>
      </c>
      <c r="H3446">
        <v>-5.9</v>
      </c>
      <c r="I3446">
        <f>0-F3446</f>
        <v>4.13</v>
      </c>
      <c r="J3446">
        <f>0-G3446</f>
        <v>5.8945527100000001</v>
      </c>
      <c r="K3446">
        <f>0-H3446</f>
        <v>5.9</v>
      </c>
      <c r="L3446">
        <v>1.54542900110918</v>
      </c>
      <c r="M3446">
        <v>1.0614755415635799</v>
      </c>
      <c r="N3446">
        <f>1-_xlfn.PERCENTRANK.INC(I$2:I$4359,I3446)</f>
        <v>0.81200000000000006</v>
      </c>
      <c r="O3446">
        <f>1-_xlfn.PERCENTRANK.INC(J$2:J$4359,J3446)</f>
        <v>0.67500000000000004</v>
      </c>
      <c r="P3446">
        <f>1-_xlfn.PERCENTRANK.INC(K$2:K$4359,K3446)</f>
        <v>0.66199999999999992</v>
      </c>
      <c r="Q3446">
        <f>_xlfn.PERCENTRANK.INC(L$2:L$4359,L3446)</f>
        <v>0.36</v>
      </c>
      <c r="R3446">
        <f>((N3446+P3446)/2+Q3446)/2</f>
        <v>0.54849999999999999</v>
      </c>
      <c r="S3446">
        <v>10</v>
      </c>
      <c r="T3446">
        <v>5</v>
      </c>
      <c r="U3446">
        <v>1</v>
      </c>
      <c r="V3446">
        <v>0</v>
      </c>
      <c r="W3446">
        <v>0</v>
      </c>
      <c r="X3446">
        <v>3</v>
      </c>
      <c r="Y3446">
        <v>0</v>
      </c>
      <c r="Z3446">
        <v>0</v>
      </c>
      <c r="AA3446">
        <v>2</v>
      </c>
      <c r="AB3446" s="4">
        <v>267.36899435520098</v>
      </c>
      <c r="AC3446">
        <v>7.4165999999999999</v>
      </c>
      <c r="AD3446">
        <v>29</v>
      </c>
      <c r="AE3446">
        <v>4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 s="4">
        <v>0.2</v>
      </c>
      <c r="AL3446">
        <v>20</v>
      </c>
      <c r="AM3446">
        <v>1</v>
      </c>
      <c r="AN3446">
        <v>0</v>
      </c>
      <c r="AO3446" s="4">
        <v>98.3171999999999</v>
      </c>
      <c r="AP3446">
        <v>44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1</v>
      </c>
      <c r="AX3446">
        <v>3</v>
      </c>
      <c r="AY3446">
        <v>0</v>
      </c>
      <c r="AZ3446">
        <v>0</v>
      </c>
      <c r="BA3446">
        <v>45</v>
      </c>
      <c r="BB3446">
        <v>0</v>
      </c>
      <c r="BC3446">
        <v>0</v>
      </c>
      <c r="BD3446">
        <v>0</v>
      </c>
      <c r="BE3446">
        <v>0</v>
      </c>
      <c r="BF3446" s="4">
        <v>46.61</v>
      </c>
      <c r="BG3446" s="4">
        <v>10.2005007604482</v>
      </c>
      <c r="BH3446">
        <v>1.07206387319261</v>
      </c>
      <c r="BI3446">
        <v>8.5148255766431404</v>
      </c>
      <c r="BJ3446" s="4">
        <v>15.39</v>
      </c>
      <c r="BK3446">
        <v>6.1854934601664597</v>
      </c>
      <c r="BL3446" s="4">
        <v>241</v>
      </c>
      <c r="BM3446" s="4">
        <v>253</v>
      </c>
      <c r="BN3446">
        <v>260.63201904296801</v>
      </c>
      <c r="BO3446">
        <v>262.62289428710898</v>
      </c>
      <c r="BP3446">
        <v>262.369140625</v>
      </c>
      <c r="BQ3446">
        <v>0</v>
      </c>
      <c r="BR3446">
        <v>1</v>
      </c>
      <c r="BS3446">
        <v>1</v>
      </c>
    </row>
    <row r="3447" spans="1:71" x14ac:dyDescent="0.35">
      <c r="A3447" t="s">
        <v>540</v>
      </c>
      <c r="B3447" t="s">
        <v>541</v>
      </c>
      <c r="C3447" t="s">
        <v>174</v>
      </c>
      <c r="D3447" t="s">
        <v>175</v>
      </c>
      <c r="E3447">
        <v>3446</v>
      </c>
      <c r="F3447">
        <v>-4.1500000000000004</v>
      </c>
      <c r="G3447">
        <v>-6.1321239500000004</v>
      </c>
      <c r="H3447">
        <v>-6.1</v>
      </c>
      <c r="I3447">
        <f>0-F3447</f>
        <v>4.1500000000000004</v>
      </c>
      <c r="J3447">
        <f>0-G3447</f>
        <v>6.1321239500000004</v>
      </c>
      <c r="K3447">
        <f>0-H3447</f>
        <v>6.1</v>
      </c>
      <c r="L3447">
        <v>1.03038777493766</v>
      </c>
      <c r="M3447">
        <v>0.654550748515211</v>
      </c>
      <c r="N3447">
        <f>1-_xlfn.PERCENTRANK.INC(I$2:I$4359,I3447)</f>
        <v>0.80299999999999994</v>
      </c>
      <c r="O3447">
        <f>1-_xlfn.PERCENTRANK.INC(J$2:J$4359,J3447)</f>
        <v>0.53600000000000003</v>
      </c>
      <c r="P3447">
        <f>1-_xlfn.PERCENTRANK.INC(K$2:K$4359,K3447)</f>
        <v>0.53800000000000003</v>
      </c>
      <c r="Q3447">
        <f>_xlfn.PERCENTRANK.INC(L$2:L$4359,L3447)</f>
        <v>0.12</v>
      </c>
      <c r="R3447">
        <f>((N3447+P3447)/2+Q3447)/2</f>
        <v>0.39524999999999999</v>
      </c>
      <c r="S3447">
        <v>10</v>
      </c>
      <c r="T3447">
        <v>5</v>
      </c>
      <c r="U3447">
        <v>1</v>
      </c>
      <c r="V3447">
        <v>0</v>
      </c>
      <c r="W3447">
        <v>0</v>
      </c>
      <c r="X3447">
        <v>3</v>
      </c>
      <c r="Y3447">
        <v>0</v>
      </c>
      <c r="Z3447">
        <v>0</v>
      </c>
      <c r="AA3447">
        <v>2</v>
      </c>
      <c r="AB3447" s="4">
        <v>267.36899435520098</v>
      </c>
      <c r="AC3447">
        <v>7.4165999999999999</v>
      </c>
      <c r="AD3447">
        <v>29</v>
      </c>
      <c r="AE3447">
        <v>4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 s="4">
        <v>0.2</v>
      </c>
      <c r="AL3447">
        <v>20</v>
      </c>
      <c r="AM3447">
        <v>1</v>
      </c>
      <c r="AN3447">
        <v>0</v>
      </c>
      <c r="AO3447" s="4">
        <v>98.3171999999999</v>
      </c>
      <c r="AP3447">
        <v>44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1</v>
      </c>
      <c r="AX3447">
        <v>3</v>
      </c>
      <c r="AY3447">
        <v>0</v>
      </c>
      <c r="AZ3447">
        <v>0</v>
      </c>
      <c r="BA3447">
        <v>45</v>
      </c>
      <c r="BB3447">
        <v>0</v>
      </c>
      <c r="BC3447">
        <v>0</v>
      </c>
      <c r="BD3447">
        <v>0</v>
      </c>
      <c r="BE3447">
        <v>0</v>
      </c>
      <c r="BF3447" s="4">
        <v>46.61</v>
      </c>
      <c r="BG3447" s="4">
        <v>10.2005007604482</v>
      </c>
      <c r="BH3447">
        <v>1.07206387319261</v>
      </c>
      <c r="BI3447">
        <v>8.5148255766431404</v>
      </c>
      <c r="BJ3447" s="4">
        <v>15.39</v>
      </c>
      <c r="BK3447">
        <v>6.1854934601664597</v>
      </c>
      <c r="BL3447" s="4">
        <v>241</v>
      </c>
      <c r="BM3447" s="4">
        <v>253</v>
      </c>
      <c r="BN3447">
        <v>257.60452270507801</v>
      </c>
      <c r="BO3447">
        <v>257.81103515625</v>
      </c>
      <c r="BP3447">
        <v>255.12319946289</v>
      </c>
      <c r="BQ3447">
        <v>1</v>
      </c>
      <c r="BR3447">
        <v>0</v>
      </c>
      <c r="BS3447">
        <v>1</v>
      </c>
    </row>
    <row r="3448" spans="1:71" x14ac:dyDescent="0.35">
      <c r="A3448" t="s">
        <v>885</v>
      </c>
      <c r="B3448" t="s">
        <v>886</v>
      </c>
      <c r="C3448" t="s">
        <v>53</v>
      </c>
      <c r="D3448" t="s">
        <v>887</v>
      </c>
      <c r="E3448">
        <v>3447</v>
      </c>
      <c r="F3448">
        <v>-4.63</v>
      </c>
      <c r="G3448">
        <v>-6.6057400700000004</v>
      </c>
      <c r="H3448">
        <v>-6.6</v>
      </c>
      <c r="I3448">
        <f>0-F3448</f>
        <v>4.63</v>
      </c>
      <c r="J3448">
        <f>0-G3448</f>
        <v>6.6057400700000004</v>
      </c>
      <c r="K3448">
        <f>0-H3448</f>
        <v>6.6</v>
      </c>
      <c r="L3448">
        <v>1.5867272035456601</v>
      </c>
      <c r="M3448">
        <v>1.11052062176685</v>
      </c>
      <c r="N3448">
        <f>1-_xlfn.PERCENTRANK.INC(I$2:I$4359,I3448)</f>
        <v>0.55600000000000005</v>
      </c>
      <c r="O3448">
        <f>1-_xlfn.PERCENTRANK.INC(J$2:J$4359,J3448)</f>
        <v>0.27500000000000002</v>
      </c>
      <c r="P3448">
        <f>1-_xlfn.PERCENTRANK.INC(K$2:K$4359,K3448)</f>
        <v>0.26800000000000002</v>
      </c>
      <c r="Q3448">
        <f>_xlfn.PERCENTRANK.INC(L$2:L$4359,L3448)</f>
        <v>0.377</v>
      </c>
      <c r="R3448">
        <f>((N3448+P3448)/2+Q3448)/2</f>
        <v>0.39450000000000002</v>
      </c>
      <c r="S3448">
        <v>14</v>
      </c>
      <c r="T3448">
        <v>2</v>
      </c>
      <c r="U3448">
        <v>0</v>
      </c>
      <c r="V3448">
        <v>0</v>
      </c>
      <c r="W3448">
        <v>2</v>
      </c>
      <c r="X3448">
        <v>3</v>
      </c>
      <c r="Y3448">
        <v>0</v>
      </c>
      <c r="Z3448">
        <v>0</v>
      </c>
      <c r="AA3448">
        <v>3</v>
      </c>
      <c r="AB3448" s="4">
        <v>286.28299307823102</v>
      </c>
      <c r="AC3448">
        <v>5.2080999999999902</v>
      </c>
      <c r="AD3448">
        <v>19</v>
      </c>
      <c r="AE3448">
        <v>5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 s="4">
        <v>0.13043478260869501</v>
      </c>
      <c r="AL3448">
        <v>23</v>
      </c>
      <c r="AM3448">
        <v>1</v>
      </c>
      <c r="AN3448">
        <v>0</v>
      </c>
      <c r="AO3448" s="4">
        <v>89.4405</v>
      </c>
      <c r="AP3448">
        <v>35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5</v>
      </c>
      <c r="AY3448">
        <v>0</v>
      </c>
      <c r="AZ3448">
        <v>0</v>
      </c>
      <c r="BA3448">
        <v>37</v>
      </c>
      <c r="BB3448">
        <v>0</v>
      </c>
      <c r="BC3448">
        <v>0</v>
      </c>
      <c r="BD3448">
        <v>0</v>
      </c>
      <c r="BE3448">
        <v>0</v>
      </c>
      <c r="BF3448" s="4">
        <v>53.99</v>
      </c>
      <c r="BG3448" s="4">
        <v>12.1788362425608</v>
      </c>
      <c r="BH3448">
        <v>1.0620241963883199</v>
      </c>
      <c r="BI3448" s="4">
        <v>10.4675694621441</v>
      </c>
      <c r="BJ3448" s="4">
        <v>15.879017013232501</v>
      </c>
      <c r="BK3448">
        <v>6.6299357208448102</v>
      </c>
      <c r="BL3448" s="4">
        <v>182</v>
      </c>
      <c r="BM3448" s="4">
        <v>192</v>
      </c>
      <c r="BN3448">
        <v>258.55291748046801</v>
      </c>
      <c r="BO3448">
        <v>257.980712890625</v>
      </c>
      <c r="BP3448">
        <v>258.11578369140602</v>
      </c>
      <c r="BQ3448">
        <v>3</v>
      </c>
      <c r="BR3448">
        <v>3</v>
      </c>
      <c r="BS3448">
        <v>3</v>
      </c>
    </row>
    <row r="3449" spans="1:71" x14ac:dyDescent="0.35">
      <c r="A3449" t="s">
        <v>885</v>
      </c>
      <c r="B3449" t="s">
        <v>886</v>
      </c>
      <c r="C3449" t="s">
        <v>53</v>
      </c>
      <c r="D3449" t="s">
        <v>887</v>
      </c>
      <c r="E3449">
        <v>3448</v>
      </c>
      <c r="F3449">
        <v>-4.83</v>
      </c>
      <c r="G3449">
        <v>-6.6076564800000002</v>
      </c>
      <c r="H3449">
        <v>-6.6</v>
      </c>
      <c r="I3449">
        <f>0-F3449</f>
        <v>4.83</v>
      </c>
      <c r="J3449">
        <f>0-G3449</f>
        <v>6.6076564800000002</v>
      </c>
      <c r="K3449">
        <f>0-H3449</f>
        <v>6.6</v>
      </c>
      <c r="L3449">
        <v>1.4467175797224101</v>
      </c>
      <c r="M3449">
        <v>1.00842461928301</v>
      </c>
      <c r="N3449">
        <f>1-_xlfn.PERCENTRANK.INC(I$2:I$4359,I3449)</f>
        <v>0.45099999999999996</v>
      </c>
      <c r="O3449">
        <f>1-_xlfn.PERCENTRANK.INC(J$2:J$4359,J3449)</f>
        <v>0.27400000000000002</v>
      </c>
      <c r="P3449">
        <f>1-_xlfn.PERCENTRANK.INC(K$2:K$4359,K3449)</f>
        <v>0.26800000000000002</v>
      </c>
      <c r="Q3449">
        <f>_xlfn.PERCENTRANK.INC(L$2:L$4359,L3449)</f>
        <v>0.317</v>
      </c>
      <c r="R3449">
        <f>((N3449+P3449)/2+Q3449)/2</f>
        <v>0.33825</v>
      </c>
      <c r="S3449">
        <v>14</v>
      </c>
      <c r="T3449">
        <v>2</v>
      </c>
      <c r="U3449">
        <v>0</v>
      </c>
      <c r="V3449">
        <v>0</v>
      </c>
      <c r="W3449">
        <v>2</v>
      </c>
      <c r="X3449">
        <v>3</v>
      </c>
      <c r="Y3449">
        <v>0</v>
      </c>
      <c r="Z3449">
        <v>0</v>
      </c>
      <c r="AA3449">
        <v>3</v>
      </c>
      <c r="AB3449" s="4">
        <v>286.28299307823102</v>
      </c>
      <c r="AC3449">
        <v>5.2080999999999902</v>
      </c>
      <c r="AD3449">
        <v>19</v>
      </c>
      <c r="AE3449">
        <v>5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 s="4">
        <v>0.13043478260869501</v>
      </c>
      <c r="AL3449">
        <v>23</v>
      </c>
      <c r="AM3449">
        <v>1</v>
      </c>
      <c r="AN3449">
        <v>0</v>
      </c>
      <c r="AO3449" s="4">
        <v>89.4405</v>
      </c>
      <c r="AP3449">
        <v>35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5</v>
      </c>
      <c r="AY3449">
        <v>0</v>
      </c>
      <c r="AZ3449">
        <v>0</v>
      </c>
      <c r="BA3449">
        <v>37</v>
      </c>
      <c r="BB3449">
        <v>0</v>
      </c>
      <c r="BC3449">
        <v>0</v>
      </c>
      <c r="BD3449">
        <v>0</v>
      </c>
      <c r="BE3449">
        <v>0</v>
      </c>
      <c r="BF3449" s="4">
        <v>53.99</v>
      </c>
      <c r="BG3449" s="4">
        <v>12.1788362425608</v>
      </c>
      <c r="BH3449">
        <v>1.0620241963883199</v>
      </c>
      <c r="BI3449" s="4">
        <v>10.4675694621441</v>
      </c>
      <c r="BJ3449" s="4">
        <v>15.879017013232501</v>
      </c>
      <c r="BK3449">
        <v>6.6299357208448102</v>
      </c>
      <c r="BL3449" s="4">
        <v>182</v>
      </c>
      <c r="BM3449" s="4">
        <v>192</v>
      </c>
      <c r="BN3449">
        <v>259.95462036132801</v>
      </c>
      <c r="BO3449">
        <v>258.46911621093699</v>
      </c>
      <c r="BP3449">
        <v>257.96398925781199</v>
      </c>
      <c r="BQ3449">
        <v>4</v>
      </c>
      <c r="BR3449">
        <v>3</v>
      </c>
      <c r="BS3449">
        <v>3</v>
      </c>
    </row>
    <row r="3450" spans="1:71" x14ac:dyDescent="0.35">
      <c r="A3450" t="s">
        <v>885</v>
      </c>
      <c r="B3450" t="s">
        <v>886</v>
      </c>
      <c r="C3450" t="s">
        <v>53</v>
      </c>
      <c r="D3450" t="s">
        <v>887</v>
      </c>
      <c r="E3450">
        <v>3449</v>
      </c>
      <c r="F3450">
        <v>-4.5999999999999996</v>
      </c>
      <c r="G3450">
        <v>-6.9384937300000002</v>
      </c>
      <c r="H3450">
        <v>-6.9</v>
      </c>
      <c r="I3450">
        <f>0-F3450</f>
        <v>4.5999999999999996</v>
      </c>
      <c r="J3450">
        <f>0-G3450</f>
        <v>6.9384937300000002</v>
      </c>
      <c r="K3450">
        <f>0-H3450</f>
        <v>6.9</v>
      </c>
      <c r="L3450">
        <v>1.43336235963646</v>
      </c>
      <c r="M3450">
        <v>0.99170620806780896</v>
      </c>
      <c r="N3450">
        <f>1-_xlfn.PERCENTRANK.INC(I$2:I$4359,I3450)</f>
        <v>0.57499999999999996</v>
      </c>
      <c r="O3450">
        <f>1-_xlfn.PERCENTRANK.INC(J$2:J$4359,J3450)</f>
        <v>0.14900000000000002</v>
      </c>
      <c r="P3450">
        <f>1-_xlfn.PERCENTRANK.INC(K$2:K$4359,K3450)</f>
        <v>0.15800000000000003</v>
      </c>
      <c r="Q3450">
        <f>_xlfn.PERCENTRANK.INC(L$2:L$4359,L3450)</f>
        <v>0.311</v>
      </c>
      <c r="R3450">
        <f>((N3450+P3450)/2+Q3450)/2</f>
        <v>0.33875</v>
      </c>
      <c r="S3450">
        <v>14</v>
      </c>
      <c r="T3450">
        <v>2</v>
      </c>
      <c r="U3450">
        <v>0</v>
      </c>
      <c r="V3450">
        <v>0</v>
      </c>
      <c r="W3450">
        <v>2</v>
      </c>
      <c r="X3450">
        <v>3</v>
      </c>
      <c r="Y3450">
        <v>0</v>
      </c>
      <c r="Z3450">
        <v>0</v>
      </c>
      <c r="AA3450">
        <v>3</v>
      </c>
      <c r="AB3450" s="4">
        <v>286.28299307823102</v>
      </c>
      <c r="AC3450">
        <v>5.2080999999999902</v>
      </c>
      <c r="AD3450">
        <v>19</v>
      </c>
      <c r="AE3450">
        <v>5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 s="4">
        <v>0.13043478260869501</v>
      </c>
      <c r="AL3450">
        <v>23</v>
      </c>
      <c r="AM3450">
        <v>1</v>
      </c>
      <c r="AN3450">
        <v>0</v>
      </c>
      <c r="AO3450" s="4">
        <v>89.4405</v>
      </c>
      <c r="AP3450">
        <v>35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5</v>
      </c>
      <c r="AY3450">
        <v>0</v>
      </c>
      <c r="AZ3450">
        <v>0</v>
      </c>
      <c r="BA3450">
        <v>37</v>
      </c>
      <c r="BB3450">
        <v>0</v>
      </c>
      <c r="BC3450">
        <v>0</v>
      </c>
      <c r="BD3450">
        <v>0</v>
      </c>
      <c r="BE3450">
        <v>0</v>
      </c>
      <c r="BF3450" s="4">
        <v>53.99</v>
      </c>
      <c r="BG3450" s="4">
        <v>12.1788362425608</v>
      </c>
      <c r="BH3450">
        <v>1.0620241963883199</v>
      </c>
      <c r="BI3450" s="4">
        <v>10.4675694621441</v>
      </c>
      <c r="BJ3450" s="4">
        <v>15.879017013232501</v>
      </c>
      <c r="BK3450">
        <v>6.6299357208448102</v>
      </c>
      <c r="BL3450" s="4">
        <v>182</v>
      </c>
      <c r="BM3450" s="4">
        <v>192</v>
      </c>
      <c r="BN3450">
        <v>255.66004943847599</v>
      </c>
      <c r="BO3450">
        <v>257.55825805664</v>
      </c>
      <c r="BP3450">
        <v>258.03042602539</v>
      </c>
      <c r="BQ3450">
        <v>3</v>
      </c>
      <c r="BR3450">
        <v>2</v>
      </c>
      <c r="BS3450">
        <v>2</v>
      </c>
    </row>
    <row r="3451" spans="1:71" x14ac:dyDescent="0.35">
      <c r="A3451" t="s">
        <v>1213</v>
      </c>
      <c r="B3451" t="s">
        <v>1214</v>
      </c>
      <c r="C3451" t="s">
        <v>12</v>
      </c>
      <c r="D3451" t="s">
        <v>47</v>
      </c>
      <c r="E3451">
        <v>3450</v>
      </c>
      <c r="F3451">
        <v>-5.48</v>
      </c>
      <c r="G3451">
        <v>-6.14757395</v>
      </c>
      <c r="H3451">
        <v>-6</v>
      </c>
      <c r="I3451">
        <f>0-F3451</f>
        <v>5.48</v>
      </c>
      <c r="J3451">
        <f>0-G3451</f>
        <v>6.14757395</v>
      </c>
      <c r="K3451">
        <f>0-H3451</f>
        <v>6</v>
      </c>
      <c r="L3451">
        <v>2.9922223351323902</v>
      </c>
      <c r="M3451">
        <v>1.9889580217506799</v>
      </c>
      <c r="N3451">
        <f>1-_xlfn.PERCENTRANK.INC(I$2:I$4359,I3451)</f>
        <v>0.15200000000000002</v>
      </c>
      <c r="O3451">
        <f>1-_xlfn.PERCENTRANK.INC(J$2:J$4359,J3451)</f>
        <v>0.52600000000000002</v>
      </c>
      <c r="P3451">
        <f>1-_xlfn.PERCENTRANK.INC(K$2:K$4359,K3451)</f>
        <v>0.6</v>
      </c>
      <c r="Q3451">
        <f>_xlfn.PERCENTRANK.INC(L$2:L$4359,L3451)</f>
        <v>0.92900000000000005</v>
      </c>
      <c r="R3451">
        <f>((N3451+P3451)/2+Q3451)/2</f>
        <v>0.65250000000000008</v>
      </c>
      <c r="S3451">
        <v>12</v>
      </c>
      <c r="T3451">
        <v>5</v>
      </c>
      <c r="U3451">
        <v>0</v>
      </c>
      <c r="V3451">
        <v>1</v>
      </c>
      <c r="W3451">
        <v>0</v>
      </c>
      <c r="X3451">
        <v>1</v>
      </c>
      <c r="Y3451">
        <v>0</v>
      </c>
      <c r="Z3451">
        <v>0</v>
      </c>
      <c r="AA3451">
        <v>2</v>
      </c>
      <c r="AB3451" s="4">
        <v>289.80599355697598</v>
      </c>
      <c r="AC3451">
        <v>7.234</v>
      </c>
      <c r="AD3451">
        <v>21</v>
      </c>
      <c r="AE3451">
        <v>1</v>
      </c>
      <c r="AF3451">
        <v>2</v>
      </c>
      <c r="AG3451">
        <v>2</v>
      </c>
      <c r="AH3451">
        <v>0</v>
      </c>
      <c r="AI3451">
        <v>1</v>
      </c>
      <c r="AJ3451">
        <v>1</v>
      </c>
      <c r="AK3451" s="4">
        <v>0.238095238095238</v>
      </c>
      <c r="AL3451">
        <v>21</v>
      </c>
      <c r="AM3451">
        <v>0</v>
      </c>
      <c r="AN3451">
        <v>0</v>
      </c>
      <c r="AO3451" s="4">
        <v>106.926499999999</v>
      </c>
      <c r="AP3451">
        <v>40</v>
      </c>
      <c r="AQ3451">
        <v>1</v>
      </c>
      <c r="AR3451">
        <v>0</v>
      </c>
      <c r="AS3451">
        <v>0</v>
      </c>
      <c r="AT3451">
        <v>1</v>
      </c>
      <c r="AU3451">
        <v>0</v>
      </c>
      <c r="AV3451">
        <v>0</v>
      </c>
      <c r="AW3451">
        <v>1</v>
      </c>
      <c r="AX3451">
        <v>1</v>
      </c>
      <c r="AY3451">
        <v>0</v>
      </c>
      <c r="AZ3451">
        <v>0</v>
      </c>
      <c r="BA3451">
        <v>41</v>
      </c>
      <c r="BB3451">
        <v>0</v>
      </c>
      <c r="BC3451">
        <v>0</v>
      </c>
      <c r="BD3451">
        <v>0</v>
      </c>
      <c r="BE3451">
        <v>0</v>
      </c>
      <c r="BF3451" s="4">
        <v>24.67</v>
      </c>
      <c r="BG3451">
        <v>9.6099089002258697</v>
      </c>
      <c r="BH3451" s="4">
        <v>0.97407326515941295</v>
      </c>
      <c r="BI3451">
        <v>8.8656941361111503</v>
      </c>
      <c r="BJ3451" s="4">
        <v>16.371882086167801</v>
      </c>
      <c r="BK3451">
        <v>7.8520408163265296</v>
      </c>
      <c r="BL3451" s="4">
        <v>202</v>
      </c>
      <c r="BM3451" s="4">
        <v>211</v>
      </c>
      <c r="BN3451">
        <v>279.55538940429602</v>
      </c>
      <c r="BO3451">
        <v>274.463623046875</v>
      </c>
      <c r="BP3451">
        <v>277.58566284179602</v>
      </c>
      <c r="BQ3451">
        <v>1</v>
      </c>
      <c r="BR3451">
        <v>2</v>
      </c>
      <c r="BS3451">
        <v>2</v>
      </c>
    </row>
    <row r="3452" spans="1:71" x14ac:dyDescent="0.35">
      <c r="A3452" t="s">
        <v>1213</v>
      </c>
      <c r="B3452" t="s">
        <v>1214</v>
      </c>
      <c r="C3452" t="s">
        <v>12</v>
      </c>
      <c r="D3452" t="s">
        <v>47</v>
      </c>
      <c r="E3452">
        <v>3451</v>
      </c>
      <c r="F3452">
        <v>-3.98</v>
      </c>
      <c r="G3452">
        <v>-5.9426102600000004</v>
      </c>
      <c r="H3452">
        <v>-5.8</v>
      </c>
      <c r="I3452">
        <f>0-F3452</f>
        <v>3.98</v>
      </c>
      <c r="J3452">
        <f>0-G3452</f>
        <v>5.9426102600000004</v>
      </c>
      <c r="K3452">
        <f>0-H3452</f>
        <v>5.8</v>
      </c>
      <c r="L3452">
        <v>1.60107385414694</v>
      </c>
      <c r="M3452">
        <v>0.99909565089018204</v>
      </c>
      <c r="N3452">
        <f>1-_xlfn.PERCENTRANK.INC(I$2:I$4359,I3452)</f>
        <v>0.86499999999999999</v>
      </c>
      <c r="O3452">
        <f>1-_xlfn.PERCENTRANK.INC(J$2:J$4359,J3452)</f>
        <v>0.64200000000000002</v>
      </c>
      <c r="P3452">
        <f>1-_xlfn.PERCENTRANK.INC(K$2:K$4359,K3452)</f>
        <v>0.71500000000000008</v>
      </c>
      <c r="Q3452">
        <f>_xlfn.PERCENTRANK.INC(L$2:L$4359,L3452)</f>
        <v>0.38200000000000001</v>
      </c>
      <c r="R3452">
        <f>((N3452+P3452)/2+Q3452)/2</f>
        <v>0.58600000000000008</v>
      </c>
      <c r="S3452">
        <v>12</v>
      </c>
      <c r="T3452">
        <v>5</v>
      </c>
      <c r="U3452">
        <v>0</v>
      </c>
      <c r="V3452">
        <v>1</v>
      </c>
      <c r="W3452">
        <v>0</v>
      </c>
      <c r="X3452">
        <v>1</v>
      </c>
      <c r="Y3452">
        <v>0</v>
      </c>
      <c r="Z3452">
        <v>0</v>
      </c>
      <c r="AA3452">
        <v>2</v>
      </c>
      <c r="AB3452" s="4">
        <v>289.80599355697598</v>
      </c>
      <c r="AC3452">
        <v>7.234</v>
      </c>
      <c r="AD3452">
        <v>21</v>
      </c>
      <c r="AE3452">
        <v>1</v>
      </c>
      <c r="AF3452">
        <v>2</v>
      </c>
      <c r="AG3452">
        <v>2</v>
      </c>
      <c r="AH3452">
        <v>0</v>
      </c>
      <c r="AI3452">
        <v>1</v>
      </c>
      <c r="AJ3452">
        <v>1</v>
      </c>
      <c r="AK3452" s="4">
        <v>0.238095238095238</v>
      </c>
      <c r="AL3452">
        <v>21</v>
      </c>
      <c r="AM3452">
        <v>0</v>
      </c>
      <c r="AN3452">
        <v>0</v>
      </c>
      <c r="AO3452" s="4">
        <v>106.926499999999</v>
      </c>
      <c r="AP3452">
        <v>40</v>
      </c>
      <c r="AQ3452">
        <v>1</v>
      </c>
      <c r="AR3452">
        <v>0</v>
      </c>
      <c r="AS3452">
        <v>0</v>
      </c>
      <c r="AT3452">
        <v>1</v>
      </c>
      <c r="AU3452">
        <v>0</v>
      </c>
      <c r="AV3452">
        <v>0</v>
      </c>
      <c r="AW3452">
        <v>1</v>
      </c>
      <c r="AX3452">
        <v>1</v>
      </c>
      <c r="AY3452">
        <v>0</v>
      </c>
      <c r="AZ3452">
        <v>0</v>
      </c>
      <c r="BA3452">
        <v>41</v>
      </c>
      <c r="BB3452">
        <v>0</v>
      </c>
      <c r="BC3452">
        <v>0</v>
      </c>
      <c r="BD3452">
        <v>0</v>
      </c>
      <c r="BE3452">
        <v>0</v>
      </c>
      <c r="BF3452" s="4">
        <v>24.67</v>
      </c>
      <c r="BG3452">
        <v>9.6099089002258697</v>
      </c>
      <c r="BH3452" s="4">
        <v>0.97407326515941295</v>
      </c>
      <c r="BI3452">
        <v>8.8656941361111503</v>
      </c>
      <c r="BJ3452" s="4">
        <v>16.371882086167801</v>
      </c>
      <c r="BK3452">
        <v>7.8520408163265296</v>
      </c>
      <c r="BL3452" s="4">
        <v>202</v>
      </c>
      <c r="BM3452" s="4">
        <v>211</v>
      </c>
      <c r="BN3452">
        <v>273.43133544921801</v>
      </c>
      <c r="BO3452">
        <v>277.41107177734301</v>
      </c>
      <c r="BP3452">
        <v>274.85772705078102</v>
      </c>
      <c r="BQ3452">
        <v>1</v>
      </c>
      <c r="BR3452">
        <v>1</v>
      </c>
      <c r="BS3452">
        <v>1</v>
      </c>
    </row>
    <row r="3453" spans="1:71" x14ac:dyDescent="0.35">
      <c r="A3453" t="s">
        <v>1213</v>
      </c>
      <c r="B3453" t="s">
        <v>1214</v>
      </c>
      <c r="C3453" t="s">
        <v>12</v>
      </c>
      <c r="D3453" t="s">
        <v>47</v>
      </c>
      <c r="E3453">
        <v>3452</v>
      </c>
      <c r="F3453">
        <v>-4.4400000000000004</v>
      </c>
      <c r="G3453">
        <v>-6.1267080299999996</v>
      </c>
      <c r="H3453">
        <v>-6.1</v>
      </c>
      <c r="I3453">
        <f>0-F3453</f>
        <v>4.4400000000000004</v>
      </c>
      <c r="J3453">
        <f>0-G3453</f>
        <v>6.1267080299999996</v>
      </c>
      <c r="K3453">
        <f>0-H3453</f>
        <v>6.1</v>
      </c>
      <c r="L3453">
        <v>1.7697343064772399</v>
      </c>
      <c r="M3453">
        <v>1.0016210798040499</v>
      </c>
      <c r="N3453">
        <f>1-_xlfn.PERCENTRANK.INC(I$2:I$4359,I3453)</f>
        <v>0.66399999999999992</v>
      </c>
      <c r="O3453">
        <f>1-_xlfn.PERCENTRANK.INC(J$2:J$4359,J3453)</f>
        <v>0.53800000000000003</v>
      </c>
      <c r="P3453">
        <f>1-_xlfn.PERCENTRANK.INC(K$2:K$4359,K3453)</f>
        <v>0.53800000000000003</v>
      </c>
      <c r="Q3453">
        <f>_xlfn.PERCENTRANK.INC(L$2:L$4359,L3453)</f>
        <v>0.45500000000000002</v>
      </c>
      <c r="R3453">
        <f>((N3453+P3453)/2+Q3453)/2</f>
        <v>0.52800000000000002</v>
      </c>
      <c r="S3453">
        <v>12</v>
      </c>
      <c r="T3453">
        <v>5</v>
      </c>
      <c r="U3453">
        <v>0</v>
      </c>
      <c r="V3453">
        <v>1</v>
      </c>
      <c r="W3453">
        <v>0</v>
      </c>
      <c r="X3453">
        <v>1</v>
      </c>
      <c r="Y3453">
        <v>0</v>
      </c>
      <c r="Z3453">
        <v>0</v>
      </c>
      <c r="AA3453">
        <v>2</v>
      </c>
      <c r="AB3453" s="4">
        <v>289.80599355697598</v>
      </c>
      <c r="AC3453">
        <v>7.234</v>
      </c>
      <c r="AD3453">
        <v>21</v>
      </c>
      <c r="AE3453">
        <v>1</v>
      </c>
      <c r="AF3453">
        <v>2</v>
      </c>
      <c r="AG3453">
        <v>2</v>
      </c>
      <c r="AH3453">
        <v>0</v>
      </c>
      <c r="AI3453">
        <v>1</v>
      </c>
      <c r="AJ3453">
        <v>1</v>
      </c>
      <c r="AK3453" s="4">
        <v>0.238095238095238</v>
      </c>
      <c r="AL3453">
        <v>21</v>
      </c>
      <c r="AM3453">
        <v>0</v>
      </c>
      <c r="AN3453">
        <v>0</v>
      </c>
      <c r="AO3453" s="4">
        <v>106.926499999999</v>
      </c>
      <c r="AP3453">
        <v>40</v>
      </c>
      <c r="AQ3453">
        <v>1</v>
      </c>
      <c r="AR3453">
        <v>0</v>
      </c>
      <c r="AS3453">
        <v>0</v>
      </c>
      <c r="AT3453">
        <v>1</v>
      </c>
      <c r="AU3453">
        <v>0</v>
      </c>
      <c r="AV3453">
        <v>0</v>
      </c>
      <c r="AW3453">
        <v>1</v>
      </c>
      <c r="AX3453">
        <v>1</v>
      </c>
      <c r="AY3453">
        <v>0</v>
      </c>
      <c r="AZ3453">
        <v>0</v>
      </c>
      <c r="BA3453">
        <v>41</v>
      </c>
      <c r="BB3453">
        <v>0</v>
      </c>
      <c r="BC3453">
        <v>0</v>
      </c>
      <c r="BD3453">
        <v>0</v>
      </c>
      <c r="BE3453">
        <v>0</v>
      </c>
      <c r="BF3453" s="4">
        <v>24.67</v>
      </c>
      <c r="BG3453">
        <v>9.6099089002258697</v>
      </c>
      <c r="BH3453" s="4">
        <v>0.97407326515941295</v>
      </c>
      <c r="BI3453">
        <v>8.8656941361111503</v>
      </c>
      <c r="BJ3453" s="4">
        <v>16.371882086167801</v>
      </c>
      <c r="BK3453">
        <v>7.8520408163265296</v>
      </c>
      <c r="BL3453" s="4">
        <v>202</v>
      </c>
      <c r="BM3453" s="4">
        <v>211</v>
      </c>
      <c r="BN3453">
        <v>279.42095947265602</v>
      </c>
      <c r="BO3453">
        <v>275.03494262695301</v>
      </c>
      <c r="BP3453">
        <v>273.91323852539</v>
      </c>
      <c r="BQ3453">
        <v>1</v>
      </c>
      <c r="BR3453">
        <v>1</v>
      </c>
      <c r="BS3453">
        <v>1</v>
      </c>
    </row>
    <row r="3454" spans="1:71" x14ac:dyDescent="0.35">
      <c r="A3454" t="s">
        <v>772</v>
      </c>
      <c r="B3454" t="s">
        <v>773</v>
      </c>
      <c r="C3454" t="s">
        <v>192</v>
      </c>
      <c r="D3454" t="s">
        <v>391</v>
      </c>
      <c r="E3454">
        <v>3453</v>
      </c>
      <c r="F3454">
        <v>-5.68</v>
      </c>
      <c r="G3454">
        <v>-6.7193674999999997</v>
      </c>
      <c r="H3454">
        <v>-6.7</v>
      </c>
      <c r="I3454">
        <f>0-F3454</f>
        <v>5.68</v>
      </c>
      <c r="J3454">
        <f>0-G3454</f>
        <v>6.7193674999999997</v>
      </c>
      <c r="K3454">
        <f>0-H3454</f>
        <v>6.7</v>
      </c>
      <c r="L3454">
        <v>1.3824263941191499</v>
      </c>
      <c r="M3454">
        <v>0.74134301624907595</v>
      </c>
      <c r="N3454">
        <f>1-_xlfn.PERCENTRANK.INC(I$2:I$4359,I3454)</f>
        <v>9.5999999999999974E-2</v>
      </c>
      <c r="O3454">
        <f>1-_xlfn.PERCENTRANK.INC(J$2:J$4359,J3454)</f>
        <v>0.22999999999999998</v>
      </c>
      <c r="P3454">
        <f>1-_xlfn.PERCENTRANK.INC(K$2:K$4359,K3454)</f>
        <v>0.22899999999999998</v>
      </c>
      <c r="Q3454">
        <f>_xlfn.PERCENTRANK.INC(L$2:L$4359,L3454)</f>
        <v>0.28799999999999998</v>
      </c>
      <c r="R3454">
        <f>((N3454+P3454)/2+Q3454)/2</f>
        <v>0.22524999999999998</v>
      </c>
      <c r="S3454">
        <v>4</v>
      </c>
      <c r="T3454">
        <v>1</v>
      </c>
      <c r="U3454">
        <v>2</v>
      </c>
      <c r="V3454">
        <v>0</v>
      </c>
      <c r="W3454">
        <v>0</v>
      </c>
      <c r="X3454">
        <v>2</v>
      </c>
      <c r="Y3454">
        <v>0</v>
      </c>
      <c r="Z3454">
        <v>0</v>
      </c>
      <c r="AA3454">
        <v>2</v>
      </c>
      <c r="AB3454" s="4">
        <v>296.200992465019</v>
      </c>
      <c r="AC3454">
        <v>1.2831999999999999</v>
      </c>
      <c r="AD3454">
        <v>16</v>
      </c>
      <c r="AE3454">
        <v>6</v>
      </c>
      <c r="AF3454">
        <v>3</v>
      </c>
      <c r="AG3454">
        <v>3</v>
      </c>
      <c r="AH3454">
        <v>0</v>
      </c>
      <c r="AI3454">
        <v>2</v>
      </c>
      <c r="AJ3454">
        <v>0</v>
      </c>
      <c r="AK3454" s="4">
        <v>0.14285714285714199</v>
      </c>
      <c r="AL3454">
        <v>21</v>
      </c>
      <c r="AM3454">
        <v>2</v>
      </c>
      <c r="AN3454">
        <v>0</v>
      </c>
      <c r="AO3454" s="4">
        <v>70.317999999999898</v>
      </c>
      <c r="AP3454">
        <v>31</v>
      </c>
      <c r="AQ3454">
        <v>3</v>
      </c>
      <c r="AR3454">
        <v>0</v>
      </c>
      <c r="AS3454">
        <v>0</v>
      </c>
      <c r="AT3454">
        <v>0</v>
      </c>
      <c r="AU3454">
        <v>0</v>
      </c>
      <c r="AV3454">
        <v>3</v>
      </c>
      <c r="AW3454">
        <v>2</v>
      </c>
      <c r="AX3454">
        <v>5</v>
      </c>
      <c r="AY3454">
        <v>0</v>
      </c>
      <c r="AZ3454">
        <v>0</v>
      </c>
      <c r="BA3454">
        <v>32</v>
      </c>
      <c r="BB3454">
        <v>0</v>
      </c>
      <c r="BC3454">
        <v>0</v>
      </c>
      <c r="BD3454">
        <v>0</v>
      </c>
      <c r="BE3454">
        <v>0</v>
      </c>
      <c r="BF3454" s="4">
        <v>104.55</v>
      </c>
      <c r="BG3454">
        <v>8.7098024926498301</v>
      </c>
      <c r="BH3454" s="4">
        <v>0.97174416847520295</v>
      </c>
      <c r="BI3454">
        <v>7.9630612410225998</v>
      </c>
      <c r="BJ3454" s="4">
        <v>16.371882086167801</v>
      </c>
      <c r="BK3454">
        <v>6.01171875</v>
      </c>
      <c r="BL3454" s="4">
        <v>167</v>
      </c>
      <c r="BM3454" s="4">
        <v>192</v>
      </c>
      <c r="BN3454">
        <v>251.86616516113199</v>
      </c>
      <c r="BO3454">
        <v>252.00407409667901</v>
      </c>
      <c r="BP3454">
        <v>251.882064819335</v>
      </c>
      <c r="BQ3454">
        <v>5</v>
      </c>
      <c r="BR3454">
        <v>3</v>
      </c>
      <c r="BS3454">
        <v>3</v>
      </c>
    </row>
    <row r="3455" spans="1:71" x14ac:dyDescent="0.35">
      <c r="A3455" t="s">
        <v>772</v>
      </c>
      <c r="B3455" t="s">
        <v>773</v>
      </c>
      <c r="C3455" t="s">
        <v>192</v>
      </c>
      <c r="D3455" t="s">
        <v>391</v>
      </c>
      <c r="E3455">
        <v>3454</v>
      </c>
      <c r="F3455">
        <v>-5.22</v>
      </c>
      <c r="G3455">
        <v>-6.3375220299999997</v>
      </c>
      <c r="H3455">
        <v>-6.3</v>
      </c>
      <c r="I3455">
        <f>0-F3455</f>
        <v>5.22</v>
      </c>
      <c r="J3455">
        <f>0-G3455</f>
        <v>6.3375220299999997</v>
      </c>
      <c r="K3455">
        <f>0-H3455</f>
        <v>6.3</v>
      </c>
      <c r="L3455">
        <v>1.05325293385289</v>
      </c>
      <c r="M3455">
        <v>0.489140502558641</v>
      </c>
      <c r="N3455">
        <f>1-_xlfn.PERCENTRANK.INC(I$2:I$4359,I3455)</f>
        <v>0.24299999999999999</v>
      </c>
      <c r="O3455">
        <f>1-_xlfn.PERCENTRANK.INC(J$2:J$4359,J3455)</f>
        <v>0.41500000000000004</v>
      </c>
      <c r="P3455">
        <f>1-_xlfn.PERCENTRANK.INC(K$2:K$4359,K3455)</f>
        <v>0.42100000000000004</v>
      </c>
      <c r="Q3455">
        <f>_xlfn.PERCENTRANK.INC(L$2:L$4359,L3455)</f>
        <v>0.13</v>
      </c>
      <c r="R3455">
        <f>((N3455+P3455)/2+Q3455)/2</f>
        <v>0.23100000000000001</v>
      </c>
      <c r="S3455">
        <v>4</v>
      </c>
      <c r="T3455">
        <v>1</v>
      </c>
      <c r="U3455">
        <v>2</v>
      </c>
      <c r="V3455">
        <v>0</v>
      </c>
      <c r="W3455">
        <v>0</v>
      </c>
      <c r="X3455">
        <v>2</v>
      </c>
      <c r="Y3455">
        <v>0</v>
      </c>
      <c r="Z3455">
        <v>0</v>
      </c>
      <c r="AA3455">
        <v>2</v>
      </c>
      <c r="AB3455" s="4">
        <v>296.200992465019</v>
      </c>
      <c r="AC3455">
        <v>1.2831999999999999</v>
      </c>
      <c r="AD3455">
        <v>16</v>
      </c>
      <c r="AE3455">
        <v>6</v>
      </c>
      <c r="AF3455">
        <v>3</v>
      </c>
      <c r="AG3455">
        <v>3</v>
      </c>
      <c r="AH3455">
        <v>0</v>
      </c>
      <c r="AI3455">
        <v>2</v>
      </c>
      <c r="AJ3455">
        <v>0</v>
      </c>
      <c r="AK3455" s="4">
        <v>0.14285714285714199</v>
      </c>
      <c r="AL3455">
        <v>21</v>
      </c>
      <c r="AM3455">
        <v>2</v>
      </c>
      <c r="AN3455">
        <v>0</v>
      </c>
      <c r="AO3455" s="4">
        <v>70.317999999999898</v>
      </c>
      <c r="AP3455">
        <v>31</v>
      </c>
      <c r="AQ3455">
        <v>3</v>
      </c>
      <c r="AR3455">
        <v>0</v>
      </c>
      <c r="AS3455">
        <v>0</v>
      </c>
      <c r="AT3455">
        <v>0</v>
      </c>
      <c r="AU3455">
        <v>0</v>
      </c>
      <c r="AV3455">
        <v>3</v>
      </c>
      <c r="AW3455">
        <v>2</v>
      </c>
      <c r="AX3455">
        <v>5</v>
      </c>
      <c r="AY3455">
        <v>0</v>
      </c>
      <c r="AZ3455">
        <v>0</v>
      </c>
      <c r="BA3455">
        <v>32</v>
      </c>
      <c r="BB3455">
        <v>0</v>
      </c>
      <c r="BC3455">
        <v>0</v>
      </c>
      <c r="BD3455">
        <v>0</v>
      </c>
      <c r="BE3455">
        <v>0</v>
      </c>
      <c r="BF3455" s="4">
        <v>104.55</v>
      </c>
      <c r="BG3455">
        <v>8.7098024926498301</v>
      </c>
      <c r="BH3455" s="4">
        <v>0.97174416847520295</v>
      </c>
      <c r="BI3455">
        <v>7.9630612410225998</v>
      </c>
      <c r="BJ3455" s="4">
        <v>16.371882086167801</v>
      </c>
      <c r="BK3455">
        <v>6.01171875</v>
      </c>
      <c r="BL3455" s="4">
        <v>167</v>
      </c>
      <c r="BM3455" s="4">
        <v>192</v>
      </c>
      <c r="BN3455">
        <v>248.98895263671801</v>
      </c>
      <c r="BO3455">
        <v>249.15470886230401</v>
      </c>
      <c r="BP3455">
        <v>249.169662475585</v>
      </c>
      <c r="BQ3455">
        <v>4</v>
      </c>
      <c r="BR3455">
        <v>5</v>
      </c>
      <c r="BS3455">
        <v>4</v>
      </c>
    </row>
    <row r="3456" spans="1:71" x14ac:dyDescent="0.35">
      <c r="A3456" t="s">
        <v>772</v>
      </c>
      <c r="B3456" t="s">
        <v>773</v>
      </c>
      <c r="C3456" t="s">
        <v>192</v>
      </c>
      <c r="D3456" t="s">
        <v>391</v>
      </c>
      <c r="E3456">
        <v>3455</v>
      </c>
      <c r="F3456">
        <v>-6.15</v>
      </c>
      <c r="G3456">
        <v>-6.2081599199999999</v>
      </c>
      <c r="H3456">
        <v>-5.9</v>
      </c>
      <c r="I3456">
        <f>0-F3456</f>
        <v>6.15</v>
      </c>
      <c r="J3456">
        <f>0-G3456</f>
        <v>6.2081599199999999</v>
      </c>
      <c r="K3456">
        <f>0-H3456</f>
        <v>5.9</v>
      </c>
      <c r="L3456">
        <v>1.11802427814002</v>
      </c>
      <c r="M3456">
        <v>0.65145169252400303</v>
      </c>
      <c r="N3456">
        <f>1-_xlfn.PERCENTRANK.INC(I$2:I$4359,I3456)</f>
        <v>2.8000000000000025E-2</v>
      </c>
      <c r="O3456">
        <f>1-_xlfn.PERCENTRANK.INC(J$2:J$4359,J3456)</f>
        <v>0.49</v>
      </c>
      <c r="P3456">
        <f>1-_xlfn.PERCENTRANK.INC(K$2:K$4359,K3456)</f>
        <v>0.66199999999999992</v>
      </c>
      <c r="Q3456">
        <f>_xlfn.PERCENTRANK.INC(L$2:L$4359,L3456)</f>
        <v>0.158</v>
      </c>
      <c r="R3456">
        <f>((N3456+P3456)/2+Q3456)/2</f>
        <v>0.2515</v>
      </c>
      <c r="S3456">
        <v>4</v>
      </c>
      <c r="T3456">
        <v>1</v>
      </c>
      <c r="U3456">
        <v>2</v>
      </c>
      <c r="V3456">
        <v>0</v>
      </c>
      <c r="W3456">
        <v>0</v>
      </c>
      <c r="X3456">
        <v>2</v>
      </c>
      <c r="Y3456">
        <v>0</v>
      </c>
      <c r="Z3456">
        <v>0</v>
      </c>
      <c r="AA3456">
        <v>2</v>
      </c>
      <c r="AB3456" s="4">
        <v>296.200992465019</v>
      </c>
      <c r="AC3456">
        <v>1.2831999999999999</v>
      </c>
      <c r="AD3456">
        <v>16</v>
      </c>
      <c r="AE3456">
        <v>6</v>
      </c>
      <c r="AF3456">
        <v>3</v>
      </c>
      <c r="AG3456">
        <v>3</v>
      </c>
      <c r="AH3456">
        <v>0</v>
      </c>
      <c r="AI3456">
        <v>2</v>
      </c>
      <c r="AJ3456">
        <v>0</v>
      </c>
      <c r="AK3456" s="4">
        <v>0.14285714285714199</v>
      </c>
      <c r="AL3456">
        <v>21</v>
      </c>
      <c r="AM3456">
        <v>2</v>
      </c>
      <c r="AN3456">
        <v>0</v>
      </c>
      <c r="AO3456" s="4">
        <v>70.317999999999898</v>
      </c>
      <c r="AP3456">
        <v>31</v>
      </c>
      <c r="AQ3456">
        <v>3</v>
      </c>
      <c r="AR3456">
        <v>0</v>
      </c>
      <c r="AS3456">
        <v>0</v>
      </c>
      <c r="AT3456">
        <v>0</v>
      </c>
      <c r="AU3456">
        <v>0</v>
      </c>
      <c r="AV3456">
        <v>3</v>
      </c>
      <c r="AW3456">
        <v>2</v>
      </c>
      <c r="AX3456">
        <v>5</v>
      </c>
      <c r="AY3456">
        <v>0</v>
      </c>
      <c r="AZ3456">
        <v>0</v>
      </c>
      <c r="BA3456">
        <v>32</v>
      </c>
      <c r="BB3456">
        <v>0</v>
      </c>
      <c r="BC3456">
        <v>0</v>
      </c>
      <c r="BD3456">
        <v>0</v>
      </c>
      <c r="BE3456">
        <v>0</v>
      </c>
      <c r="BF3456" s="4">
        <v>104.55</v>
      </c>
      <c r="BG3456">
        <v>8.7098024926498301</v>
      </c>
      <c r="BH3456" s="4">
        <v>0.97174416847520295</v>
      </c>
      <c r="BI3456">
        <v>7.9630612410225998</v>
      </c>
      <c r="BJ3456" s="4">
        <v>16.371882086167801</v>
      </c>
      <c r="BK3456">
        <v>6.01171875</v>
      </c>
      <c r="BL3456" s="4">
        <v>167</v>
      </c>
      <c r="BM3456" s="4">
        <v>192</v>
      </c>
      <c r="BN3456">
        <v>253.63041687011699</v>
      </c>
      <c r="BO3456">
        <v>251.7177734375</v>
      </c>
      <c r="BP3456">
        <v>251.88861083984301</v>
      </c>
      <c r="BQ3456">
        <v>4</v>
      </c>
      <c r="BR3456">
        <v>3</v>
      </c>
      <c r="BS3456">
        <v>3</v>
      </c>
    </row>
    <row r="3457" spans="1:71" x14ac:dyDescent="0.35">
      <c r="A3457" t="s">
        <v>2049</v>
      </c>
      <c r="B3457" t="s">
        <v>2050</v>
      </c>
      <c r="C3457" t="s">
        <v>12</v>
      </c>
      <c r="D3457" t="s">
        <v>13</v>
      </c>
      <c r="E3457">
        <v>3456</v>
      </c>
      <c r="F3457">
        <v>-5.85</v>
      </c>
      <c r="G3457">
        <v>-5.8147373199999999</v>
      </c>
      <c r="H3457">
        <v>-5.4</v>
      </c>
      <c r="I3457">
        <f>0-F3457</f>
        <v>5.85</v>
      </c>
      <c r="J3457">
        <f>0-G3457</f>
        <v>5.8147373199999999</v>
      </c>
      <c r="K3457">
        <f>0-H3457</f>
        <v>5.4</v>
      </c>
      <c r="L3457">
        <v>2.5581394561376798</v>
      </c>
      <c r="M3457">
        <v>1.47655034350036</v>
      </c>
      <c r="N3457">
        <f>1-_xlfn.PERCENTRANK.INC(I$2:I$4359,I3457)</f>
        <v>6.4999999999999947E-2</v>
      </c>
      <c r="O3457">
        <f>1-_xlfn.PERCENTRANK.INC(J$2:J$4359,J3457)</f>
        <v>0.71899999999999997</v>
      </c>
      <c r="P3457">
        <f>1-_xlfn.PERCENTRANK.INC(K$2:K$4359,K3457)</f>
        <v>0.88800000000000001</v>
      </c>
      <c r="Q3457">
        <f>_xlfn.PERCENTRANK.INC(L$2:L$4359,L3457)</f>
        <v>0.78600000000000003</v>
      </c>
      <c r="R3457">
        <f>((N3457+P3457)/2+Q3457)/2</f>
        <v>0.63124999999999998</v>
      </c>
      <c r="S3457">
        <v>6</v>
      </c>
      <c r="T3457">
        <v>9</v>
      </c>
      <c r="U3457">
        <v>0</v>
      </c>
      <c r="V3457">
        <v>1</v>
      </c>
      <c r="W3457">
        <v>0</v>
      </c>
      <c r="X3457">
        <v>4</v>
      </c>
      <c r="Y3457">
        <v>0</v>
      </c>
      <c r="Z3457">
        <v>0</v>
      </c>
      <c r="AA3457">
        <v>1</v>
      </c>
      <c r="AB3457" s="4">
        <v>281.35199391841797</v>
      </c>
      <c r="AC3457">
        <v>5.7856999999999896</v>
      </c>
      <c r="AD3457">
        <v>28</v>
      </c>
      <c r="AE3457">
        <v>5</v>
      </c>
      <c r="AF3457">
        <v>2</v>
      </c>
      <c r="AG3457">
        <v>2</v>
      </c>
      <c r="AH3457">
        <v>0</v>
      </c>
      <c r="AI3457">
        <v>2</v>
      </c>
      <c r="AJ3457">
        <v>0</v>
      </c>
      <c r="AK3457" s="4">
        <v>0.4</v>
      </c>
      <c r="AL3457">
        <v>20</v>
      </c>
      <c r="AM3457">
        <v>0</v>
      </c>
      <c r="AN3457">
        <v>0</v>
      </c>
      <c r="AO3457" s="4">
        <v>103.2741</v>
      </c>
      <c r="AP3457">
        <v>43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1</v>
      </c>
      <c r="AX3457">
        <v>4</v>
      </c>
      <c r="AY3457">
        <v>0</v>
      </c>
      <c r="AZ3457">
        <v>0</v>
      </c>
      <c r="BA3457">
        <v>43</v>
      </c>
      <c r="BB3457">
        <v>0</v>
      </c>
      <c r="BC3457">
        <v>0</v>
      </c>
      <c r="BD3457">
        <v>0</v>
      </c>
      <c r="BE3457">
        <v>0</v>
      </c>
      <c r="BF3457" s="4">
        <v>70</v>
      </c>
      <c r="BG3457" s="4">
        <v>12.3851883861992</v>
      </c>
      <c r="BH3457" s="4">
        <v>0.97124690745902098</v>
      </c>
      <c r="BI3457" s="4">
        <v>11.751843317165701</v>
      </c>
      <c r="BJ3457" s="4">
        <v>18.05</v>
      </c>
      <c r="BK3457">
        <v>9.1065088757396406</v>
      </c>
      <c r="BL3457" s="4">
        <v>213</v>
      </c>
      <c r="BM3457" s="4">
        <v>209</v>
      </c>
      <c r="BN3457">
        <v>288.79608154296801</v>
      </c>
      <c r="BO3457">
        <v>292.18002319335898</v>
      </c>
      <c r="BP3457">
        <v>288.32675170898398</v>
      </c>
      <c r="BQ3457">
        <v>2</v>
      </c>
      <c r="BR3457">
        <v>1</v>
      </c>
      <c r="BS3457">
        <v>2</v>
      </c>
    </row>
    <row r="3458" spans="1:71" x14ac:dyDescent="0.35">
      <c r="A3458" t="s">
        <v>2049</v>
      </c>
      <c r="B3458" t="s">
        <v>2050</v>
      </c>
      <c r="C3458" t="s">
        <v>12</v>
      </c>
      <c r="D3458" t="s">
        <v>13</v>
      </c>
      <c r="E3458">
        <v>3457</v>
      </c>
      <c r="F3458">
        <v>-5.75</v>
      </c>
      <c r="G3458">
        <v>-5.7448053400000001</v>
      </c>
      <c r="H3458">
        <v>-5.6</v>
      </c>
      <c r="I3458">
        <f>0-F3458</f>
        <v>5.75</v>
      </c>
      <c r="J3458">
        <f>0-G3458</f>
        <v>5.7448053400000001</v>
      </c>
      <c r="K3458">
        <f>0-H3458</f>
        <v>5.6</v>
      </c>
      <c r="L3458">
        <v>2.5649283345681302</v>
      </c>
      <c r="M3458">
        <v>1.5209055025281799</v>
      </c>
      <c r="N3458">
        <f>1-_xlfn.PERCENTRANK.INC(I$2:I$4359,I3458)</f>
        <v>8.2999999999999963E-2</v>
      </c>
      <c r="O3458">
        <f>1-_xlfn.PERCENTRANK.INC(J$2:J$4359,J3458)</f>
        <v>0.751</v>
      </c>
      <c r="P3458">
        <f>1-_xlfn.PERCENTRANK.INC(K$2:K$4359,K3458)</f>
        <v>0.81</v>
      </c>
      <c r="Q3458">
        <f>_xlfn.PERCENTRANK.INC(L$2:L$4359,L3458)</f>
        <v>0.78900000000000003</v>
      </c>
      <c r="R3458">
        <f>((N3458+P3458)/2+Q3458)/2</f>
        <v>0.61775000000000002</v>
      </c>
      <c r="S3458">
        <v>6</v>
      </c>
      <c r="T3458">
        <v>9</v>
      </c>
      <c r="U3458">
        <v>0</v>
      </c>
      <c r="V3458">
        <v>1</v>
      </c>
      <c r="W3458">
        <v>0</v>
      </c>
      <c r="X3458">
        <v>4</v>
      </c>
      <c r="Y3458">
        <v>0</v>
      </c>
      <c r="Z3458">
        <v>0</v>
      </c>
      <c r="AA3458">
        <v>1</v>
      </c>
      <c r="AB3458" s="4">
        <v>281.35199391841797</v>
      </c>
      <c r="AC3458">
        <v>5.7856999999999896</v>
      </c>
      <c r="AD3458">
        <v>28</v>
      </c>
      <c r="AE3458">
        <v>5</v>
      </c>
      <c r="AF3458">
        <v>2</v>
      </c>
      <c r="AG3458">
        <v>2</v>
      </c>
      <c r="AH3458">
        <v>0</v>
      </c>
      <c r="AI3458">
        <v>2</v>
      </c>
      <c r="AJ3458">
        <v>0</v>
      </c>
      <c r="AK3458" s="4">
        <v>0.4</v>
      </c>
      <c r="AL3458">
        <v>20</v>
      </c>
      <c r="AM3458">
        <v>0</v>
      </c>
      <c r="AN3458">
        <v>0</v>
      </c>
      <c r="AO3458" s="4">
        <v>103.2741</v>
      </c>
      <c r="AP3458">
        <v>43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1</v>
      </c>
      <c r="AX3458">
        <v>4</v>
      </c>
      <c r="AY3458">
        <v>0</v>
      </c>
      <c r="AZ3458">
        <v>0</v>
      </c>
      <c r="BA3458">
        <v>43</v>
      </c>
      <c r="BB3458">
        <v>0</v>
      </c>
      <c r="BC3458">
        <v>0</v>
      </c>
      <c r="BD3458">
        <v>0</v>
      </c>
      <c r="BE3458">
        <v>0</v>
      </c>
      <c r="BF3458" s="4">
        <v>70</v>
      </c>
      <c r="BG3458" s="4">
        <v>12.3851883861992</v>
      </c>
      <c r="BH3458" s="4">
        <v>0.97124690745902098</v>
      </c>
      <c r="BI3458" s="4">
        <v>11.751843317165701</v>
      </c>
      <c r="BJ3458" s="4">
        <v>18.05</v>
      </c>
      <c r="BK3458">
        <v>9.1065088757396406</v>
      </c>
      <c r="BL3458" s="4">
        <v>213</v>
      </c>
      <c r="BM3458" s="4">
        <v>209</v>
      </c>
      <c r="BN3458">
        <v>289.845947265625</v>
      </c>
      <c r="BO3458">
        <v>290.68405151367102</v>
      </c>
      <c r="BP3458">
        <v>294.31961059570301</v>
      </c>
      <c r="BQ3458">
        <v>2</v>
      </c>
      <c r="BR3458">
        <v>1</v>
      </c>
      <c r="BS3458">
        <v>1</v>
      </c>
    </row>
    <row r="3459" spans="1:71" x14ac:dyDescent="0.35">
      <c r="A3459" t="s">
        <v>2049</v>
      </c>
      <c r="B3459" t="s">
        <v>2050</v>
      </c>
      <c r="C3459" t="s">
        <v>12</v>
      </c>
      <c r="D3459" t="s">
        <v>13</v>
      </c>
      <c r="E3459">
        <v>3458</v>
      </c>
      <c r="F3459">
        <v>-4.97</v>
      </c>
      <c r="G3459">
        <v>-5.6823220299999999</v>
      </c>
      <c r="H3459">
        <v>-5.3</v>
      </c>
      <c r="I3459">
        <f>0-F3459</f>
        <v>4.97</v>
      </c>
      <c r="J3459">
        <f>0-G3459</f>
        <v>5.6823220299999999</v>
      </c>
      <c r="K3459">
        <f>0-H3459</f>
        <v>5.3</v>
      </c>
      <c r="L3459">
        <v>2.63566201897659</v>
      </c>
      <c r="M3459">
        <v>1.1088906798715901</v>
      </c>
      <c r="N3459">
        <f>1-_xlfn.PERCENTRANK.INC(I$2:I$4359,I3459)</f>
        <v>0.372</v>
      </c>
      <c r="O3459">
        <f>1-_xlfn.PERCENTRANK.INC(J$2:J$4359,J3459)</f>
        <v>0.77900000000000003</v>
      </c>
      <c r="P3459">
        <f>1-_xlfn.PERCENTRANK.INC(K$2:K$4359,K3459)</f>
        <v>0.91200000000000003</v>
      </c>
      <c r="Q3459">
        <f>_xlfn.PERCENTRANK.INC(L$2:L$4359,L3459)</f>
        <v>0.81899999999999995</v>
      </c>
      <c r="R3459">
        <f>((N3459+P3459)/2+Q3459)/2</f>
        <v>0.73049999999999993</v>
      </c>
      <c r="S3459">
        <v>6</v>
      </c>
      <c r="T3459">
        <v>9</v>
      </c>
      <c r="U3459">
        <v>0</v>
      </c>
      <c r="V3459">
        <v>1</v>
      </c>
      <c r="W3459">
        <v>0</v>
      </c>
      <c r="X3459">
        <v>4</v>
      </c>
      <c r="Y3459">
        <v>0</v>
      </c>
      <c r="Z3459">
        <v>0</v>
      </c>
      <c r="AA3459">
        <v>1</v>
      </c>
      <c r="AB3459" s="4">
        <v>281.35199391841797</v>
      </c>
      <c r="AC3459">
        <v>5.7856999999999896</v>
      </c>
      <c r="AD3459">
        <v>28</v>
      </c>
      <c r="AE3459">
        <v>5</v>
      </c>
      <c r="AF3459">
        <v>2</v>
      </c>
      <c r="AG3459">
        <v>2</v>
      </c>
      <c r="AH3459">
        <v>0</v>
      </c>
      <c r="AI3459">
        <v>2</v>
      </c>
      <c r="AJ3459">
        <v>0</v>
      </c>
      <c r="AK3459" s="4">
        <v>0.4</v>
      </c>
      <c r="AL3459">
        <v>20</v>
      </c>
      <c r="AM3459">
        <v>0</v>
      </c>
      <c r="AN3459">
        <v>0</v>
      </c>
      <c r="AO3459" s="4">
        <v>103.2741</v>
      </c>
      <c r="AP3459">
        <v>43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1</v>
      </c>
      <c r="AX3459">
        <v>4</v>
      </c>
      <c r="AY3459">
        <v>0</v>
      </c>
      <c r="AZ3459">
        <v>0</v>
      </c>
      <c r="BA3459">
        <v>43</v>
      </c>
      <c r="BB3459">
        <v>0</v>
      </c>
      <c r="BC3459">
        <v>0</v>
      </c>
      <c r="BD3459">
        <v>0</v>
      </c>
      <c r="BE3459">
        <v>0</v>
      </c>
      <c r="BF3459" s="4">
        <v>70</v>
      </c>
      <c r="BG3459" s="4">
        <v>12.3851883861992</v>
      </c>
      <c r="BH3459" s="4">
        <v>0.97124690745902098</v>
      </c>
      <c r="BI3459" s="4">
        <v>11.751843317165701</v>
      </c>
      <c r="BJ3459" s="4">
        <v>18.05</v>
      </c>
      <c r="BK3459">
        <v>9.1065088757396406</v>
      </c>
      <c r="BL3459" s="4">
        <v>213</v>
      </c>
      <c r="BM3459" s="4">
        <v>209</v>
      </c>
      <c r="BN3459">
        <v>286.203857421875</v>
      </c>
      <c r="BO3459">
        <v>297.94314575195301</v>
      </c>
      <c r="BP3459">
        <v>300.70236206054602</v>
      </c>
      <c r="BQ3459">
        <v>2</v>
      </c>
      <c r="BR3459">
        <v>0</v>
      </c>
      <c r="BS3459">
        <v>0</v>
      </c>
    </row>
    <row r="3460" spans="1:71" x14ac:dyDescent="0.35">
      <c r="A3460" t="s">
        <v>866</v>
      </c>
      <c r="B3460" t="s">
        <v>867</v>
      </c>
      <c r="C3460" t="s">
        <v>108</v>
      </c>
      <c r="D3460" t="s">
        <v>205</v>
      </c>
      <c r="E3460">
        <v>3459</v>
      </c>
      <c r="F3460">
        <v>-5.28</v>
      </c>
      <c r="G3460">
        <v>-5.3886737800000004</v>
      </c>
      <c r="H3460">
        <v>-5.4</v>
      </c>
      <c r="I3460">
        <f>0-F3460</f>
        <v>5.28</v>
      </c>
      <c r="J3460">
        <f>0-G3460</f>
        <v>5.3886737800000004</v>
      </c>
      <c r="K3460">
        <f>0-H3460</f>
        <v>5.4</v>
      </c>
      <c r="L3460">
        <v>1.88776294330786</v>
      </c>
      <c r="M3460">
        <v>0.807234597173353</v>
      </c>
      <c r="N3460">
        <f>1-_xlfn.PERCENTRANK.INC(I$2:I$4359,I3460)</f>
        <v>0.21699999999999997</v>
      </c>
      <c r="O3460">
        <f>1-_xlfn.PERCENTRANK.INC(J$2:J$4359,J3460)</f>
        <v>0.89600000000000002</v>
      </c>
      <c r="P3460">
        <f>1-_xlfn.PERCENTRANK.INC(K$2:K$4359,K3460)</f>
        <v>0.88800000000000001</v>
      </c>
      <c r="Q3460">
        <f>_xlfn.PERCENTRANK.INC(L$2:L$4359,L3460)</f>
        <v>0.51300000000000001</v>
      </c>
      <c r="R3460">
        <f>((N3460+P3460)/2+Q3460)/2</f>
        <v>0.53275000000000006</v>
      </c>
      <c r="S3460">
        <v>5</v>
      </c>
      <c r="T3460">
        <v>3</v>
      </c>
      <c r="U3460">
        <v>1</v>
      </c>
      <c r="V3460">
        <v>2</v>
      </c>
      <c r="W3460">
        <v>0</v>
      </c>
      <c r="X3460">
        <v>4</v>
      </c>
      <c r="Y3460">
        <v>0</v>
      </c>
      <c r="Z3460">
        <v>0</v>
      </c>
      <c r="AA3460">
        <v>1</v>
      </c>
      <c r="AB3460" s="4">
        <v>211.17699587345101</v>
      </c>
      <c r="AC3460">
        <v>2.4453999999999998</v>
      </c>
      <c r="AD3460">
        <v>14</v>
      </c>
      <c r="AE3460">
        <v>3</v>
      </c>
      <c r="AF3460">
        <v>1</v>
      </c>
      <c r="AG3460">
        <v>1</v>
      </c>
      <c r="AH3460">
        <v>0</v>
      </c>
      <c r="AI3460">
        <v>0</v>
      </c>
      <c r="AJ3460">
        <v>0</v>
      </c>
      <c r="AK3460" s="4">
        <v>0.4</v>
      </c>
      <c r="AL3460">
        <v>15</v>
      </c>
      <c r="AM3460">
        <v>1</v>
      </c>
      <c r="AN3460">
        <v>0</v>
      </c>
      <c r="AO3460" s="4">
        <v>58.481299999999898</v>
      </c>
      <c r="AP3460">
        <v>24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3</v>
      </c>
      <c r="AX3460">
        <v>4</v>
      </c>
      <c r="AY3460">
        <v>0</v>
      </c>
      <c r="AZ3460">
        <v>0</v>
      </c>
      <c r="BA3460">
        <v>24</v>
      </c>
      <c r="BB3460">
        <v>2</v>
      </c>
      <c r="BC3460">
        <v>0</v>
      </c>
      <c r="BD3460">
        <v>0</v>
      </c>
      <c r="BE3460">
        <v>0</v>
      </c>
      <c r="BF3460" s="4">
        <v>94.36</v>
      </c>
      <c r="BG3460">
        <v>9.8731192906148504</v>
      </c>
      <c r="BH3460">
        <v>1.01591128999952</v>
      </c>
      <c r="BI3460">
        <v>8.7184856471271903</v>
      </c>
      <c r="BJ3460" s="4">
        <v>13.066666666666601</v>
      </c>
      <c r="BK3460">
        <v>7.3024691358024603</v>
      </c>
      <c r="BL3460" s="4">
        <v>115</v>
      </c>
      <c r="BM3460" s="4">
        <v>117</v>
      </c>
      <c r="BN3460">
        <v>204.45021057128901</v>
      </c>
      <c r="BO3460">
        <v>207.099197387695</v>
      </c>
      <c r="BP3460">
        <v>208.90975952148401</v>
      </c>
      <c r="BQ3460">
        <v>7</v>
      </c>
      <c r="BR3460">
        <v>2</v>
      </c>
      <c r="BS3460">
        <v>2</v>
      </c>
    </row>
    <row r="3461" spans="1:71" x14ac:dyDescent="0.35">
      <c r="A3461" t="s">
        <v>866</v>
      </c>
      <c r="B3461" t="s">
        <v>867</v>
      </c>
      <c r="C3461" t="s">
        <v>108</v>
      </c>
      <c r="D3461" t="s">
        <v>205</v>
      </c>
      <c r="E3461">
        <v>3460</v>
      </c>
      <c r="F3461">
        <v>-5.0999999999999996</v>
      </c>
      <c r="G3461">
        <v>-5.5487737700000004</v>
      </c>
      <c r="H3461">
        <v>-5.6</v>
      </c>
      <c r="I3461">
        <f>0-F3461</f>
        <v>5.0999999999999996</v>
      </c>
      <c r="J3461">
        <f>0-G3461</f>
        <v>5.5487737700000004</v>
      </c>
      <c r="K3461">
        <f>0-H3461</f>
        <v>5.6</v>
      </c>
      <c r="L3461">
        <v>1.1205198115856401</v>
      </c>
      <c r="M3461">
        <v>0.71705071427625799</v>
      </c>
      <c r="N3461">
        <f>1-_xlfn.PERCENTRANK.INC(I$2:I$4359,I3461)</f>
        <v>0.30400000000000005</v>
      </c>
      <c r="O3461">
        <f>1-_xlfn.PERCENTRANK.INC(J$2:J$4359,J3461)</f>
        <v>0.83899999999999997</v>
      </c>
      <c r="P3461">
        <f>1-_xlfn.PERCENTRANK.INC(K$2:K$4359,K3461)</f>
        <v>0.81</v>
      </c>
      <c r="Q3461">
        <f>_xlfn.PERCENTRANK.INC(L$2:L$4359,L3461)</f>
        <v>0.16</v>
      </c>
      <c r="R3461">
        <f>((N3461+P3461)/2+Q3461)/2</f>
        <v>0.35850000000000004</v>
      </c>
      <c r="S3461">
        <v>5</v>
      </c>
      <c r="T3461">
        <v>3</v>
      </c>
      <c r="U3461">
        <v>1</v>
      </c>
      <c r="V3461">
        <v>2</v>
      </c>
      <c r="W3461">
        <v>0</v>
      </c>
      <c r="X3461">
        <v>4</v>
      </c>
      <c r="Y3461">
        <v>0</v>
      </c>
      <c r="Z3461">
        <v>0</v>
      </c>
      <c r="AA3461">
        <v>1</v>
      </c>
      <c r="AB3461" s="4">
        <v>211.17699587345101</v>
      </c>
      <c r="AC3461">
        <v>2.4453999999999998</v>
      </c>
      <c r="AD3461">
        <v>14</v>
      </c>
      <c r="AE3461">
        <v>3</v>
      </c>
      <c r="AF3461">
        <v>1</v>
      </c>
      <c r="AG3461">
        <v>1</v>
      </c>
      <c r="AH3461">
        <v>0</v>
      </c>
      <c r="AI3461">
        <v>0</v>
      </c>
      <c r="AJ3461">
        <v>0</v>
      </c>
      <c r="AK3461" s="4">
        <v>0.4</v>
      </c>
      <c r="AL3461">
        <v>15</v>
      </c>
      <c r="AM3461">
        <v>1</v>
      </c>
      <c r="AN3461">
        <v>0</v>
      </c>
      <c r="AO3461" s="4">
        <v>58.481299999999898</v>
      </c>
      <c r="AP3461">
        <v>24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3</v>
      </c>
      <c r="AX3461">
        <v>4</v>
      </c>
      <c r="AY3461">
        <v>0</v>
      </c>
      <c r="AZ3461">
        <v>0</v>
      </c>
      <c r="BA3461">
        <v>24</v>
      </c>
      <c r="BB3461">
        <v>2</v>
      </c>
      <c r="BC3461">
        <v>0</v>
      </c>
      <c r="BD3461">
        <v>0</v>
      </c>
      <c r="BE3461">
        <v>0</v>
      </c>
      <c r="BF3461" s="4">
        <v>94.36</v>
      </c>
      <c r="BG3461">
        <v>9.8731192906148504</v>
      </c>
      <c r="BH3461">
        <v>1.01591128999952</v>
      </c>
      <c r="BI3461">
        <v>8.7184856471271903</v>
      </c>
      <c r="BJ3461" s="4">
        <v>13.066666666666601</v>
      </c>
      <c r="BK3461">
        <v>7.3024691358024603</v>
      </c>
      <c r="BL3461" s="4">
        <v>115</v>
      </c>
      <c r="BM3461" s="4">
        <v>117</v>
      </c>
      <c r="BN3461">
        <v>205.95899963378901</v>
      </c>
      <c r="BO3461">
        <v>198.94093322753901</v>
      </c>
      <c r="BP3461">
        <v>198.327880859375</v>
      </c>
      <c r="BQ3461">
        <v>3</v>
      </c>
      <c r="BR3461">
        <v>2</v>
      </c>
      <c r="BS3461">
        <v>2</v>
      </c>
    </row>
    <row r="3462" spans="1:71" x14ac:dyDescent="0.35">
      <c r="A3462" t="s">
        <v>866</v>
      </c>
      <c r="B3462" t="s">
        <v>867</v>
      </c>
      <c r="C3462" t="s">
        <v>108</v>
      </c>
      <c r="D3462" t="s">
        <v>205</v>
      </c>
      <c r="E3462">
        <v>3461</v>
      </c>
      <c r="F3462">
        <v>-5.53</v>
      </c>
      <c r="G3462">
        <v>-5.5223808300000004</v>
      </c>
      <c r="H3462">
        <v>-5.5</v>
      </c>
      <c r="I3462">
        <f>0-F3462</f>
        <v>5.53</v>
      </c>
      <c r="J3462">
        <f>0-G3462</f>
        <v>5.5223808300000004</v>
      </c>
      <c r="K3462">
        <f>0-H3462</f>
        <v>5.5</v>
      </c>
      <c r="L3462">
        <v>1.5315544676234401</v>
      </c>
      <c r="M3462">
        <v>1.02936110656206</v>
      </c>
      <c r="N3462">
        <f>1-_xlfn.PERCENTRANK.INC(I$2:I$4359,I3462)</f>
        <v>0.13400000000000001</v>
      </c>
      <c r="O3462">
        <f>1-_xlfn.PERCENTRANK.INC(J$2:J$4359,J3462)</f>
        <v>0.84899999999999998</v>
      </c>
      <c r="P3462">
        <f>1-_xlfn.PERCENTRANK.INC(K$2:K$4359,K3462)</f>
        <v>0.85199999999999998</v>
      </c>
      <c r="Q3462">
        <f>_xlfn.PERCENTRANK.INC(L$2:L$4359,L3462)</f>
        <v>0.35499999999999998</v>
      </c>
      <c r="R3462">
        <f>((N3462+P3462)/2+Q3462)/2</f>
        <v>0.42399999999999999</v>
      </c>
      <c r="S3462">
        <v>5</v>
      </c>
      <c r="T3462">
        <v>3</v>
      </c>
      <c r="U3462">
        <v>1</v>
      </c>
      <c r="V3462">
        <v>2</v>
      </c>
      <c r="W3462">
        <v>0</v>
      </c>
      <c r="X3462">
        <v>4</v>
      </c>
      <c r="Y3462">
        <v>0</v>
      </c>
      <c r="Z3462">
        <v>0</v>
      </c>
      <c r="AA3462">
        <v>1</v>
      </c>
      <c r="AB3462" s="4">
        <v>211.17699587345101</v>
      </c>
      <c r="AC3462">
        <v>2.4453999999999998</v>
      </c>
      <c r="AD3462">
        <v>14</v>
      </c>
      <c r="AE3462">
        <v>3</v>
      </c>
      <c r="AF3462">
        <v>1</v>
      </c>
      <c r="AG3462">
        <v>1</v>
      </c>
      <c r="AH3462">
        <v>0</v>
      </c>
      <c r="AI3462">
        <v>0</v>
      </c>
      <c r="AJ3462">
        <v>0</v>
      </c>
      <c r="AK3462" s="4">
        <v>0.4</v>
      </c>
      <c r="AL3462">
        <v>15</v>
      </c>
      <c r="AM3462">
        <v>1</v>
      </c>
      <c r="AN3462">
        <v>0</v>
      </c>
      <c r="AO3462" s="4">
        <v>58.481299999999898</v>
      </c>
      <c r="AP3462">
        <v>24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3</v>
      </c>
      <c r="AX3462">
        <v>4</v>
      </c>
      <c r="AY3462">
        <v>0</v>
      </c>
      <c r="AZ3462">
        <v>0</v>
      </c>
      <c r="BA3462">
        <v>24</v>
      </c>
      <c r="BB3462">
        <v>2</v>
      </c>
      <c r="BC3462">
        <v>0</v>
      </c>
      <c r="BD3462">
        <v>0</v>
      </c>
      <c r="BE3462">
        <v>0</v>
      </c>
      <c r="BF3462" s="4">
        <v>94.36</v>
      </c>
      <c r="BG3462">
        <v>9.8731192906148504</v>
      </c>
      <c r="BH3462">
        <v>1.01591128999952</v>
      </c>
      <c r="BI3462">
        <v>8.7184856471271903</v>
      </c>
      <c r="BJ3462" s="4">
        <v>13.066666666666601</v>
      </c>
      <c r="BK3462">
        <v>7.3024691358024603</v>
      </c>
      <c r="BL3462" s="4">
        <v>115</v>
      </c>
      <c r="BM3462" s="4">
        <v>117</v>
      </c>
      <c r="BN3462">
        <v>207.133056640625</v>
      </c>
      <c r="BO3462">
        <v>207.09738159179599</v>
      </c>
      <c r="BP3462">
        <v>207.73631286621</v>
      </c>
      <c r="BQ3462">
        <v>5</v>
      </c>
      <c r="BR3462">
        <v>2</v>
      </c>
      <c r="BS3462">
        <v>2</v>
      </c>
    </row>
    <row r="3463" spans="1:71" x14ac:dyDescent="0.35">
      <c r="A3463" t="s">
        <v>1001</v>
      </c>
      <c r="B3463" t="s">
        <v>1002</v>
      </c>
      <c r="C3463" t="s">
        <v>36</v>
      </c>
      <c r="D3463" t="s">
        <v>37</v>
      </c>
      <c r="E3463">
        <v>3462</v>
      </c>
      <c r="F3463">
        <v>-4.08</v>
      </c>
      <c r="G3463">
        <v>-4.3434934600000004</v>
      </c>
      <c r="H3463">
        <v>-4.4000000000000004</v>
      </c>
      <c r="I3463">
        <f>0-F3463</f>
        <v>4.08</v>
      </c>
      <c r="J3463">
        <f>0-G3463</f>
        <v>4.3434934600000004</v>
      </c>
      <c r="K3463">
        <f>0-H3463</f>
        <v>4.4000000000000004</v>
      </c>
      <c r="L3463">
        <v>1.6251140454528501</v>
      </c>
      <c r="M3463">
        <v>0.54006353056808198</v>
      </c>
      <c r="N3463">
        <f>1-_xlfn.PERCENTRANK.INC(I$2:I$4359,I3463)</f>
        <v>0.82899999999999996</v>
      </c>
      <c r="O3463">
        <f>1-_xlfn.PERCENTRANK.INC(J$2:J$4359,J3463)</f>
        <v>0.99399999999999999</v>
      </c>
      <c r="P3463">
        <f>1-_xlfn.PERCENTRANK.INC(K$2:K$4359,K3463)</f>
        <v>0.99399999999999999</v>
      </c>
      <c r="Q3463">
        <f>_xlfn.PERCENTRANK.INC(L$2:L$4359,L3463)</f>
        <v>0.39200000000000002</v>
      </c>
      <c r="R3463">
        <f>((N3463+P3463)/2+Q3463)/2</f>
        <v>0.65175000000000005</v>
      </c>
      <c r="S3463">
        <v>3</v>
      </c>
      <c r="T3463">
        <v>4</v>
      </c>
      <c r="U3463">
        <v>2</v>
      </c>
      <c r="V3463">
        <v>1</v>
      </c>
      <c r="W3463">
        <v>0</v>
      </c>
      <c r="X3463">
        <v>2</v>
      </c>
      <c r="Y3463">
        <v>0</v>
      </c>
      <c r="Z3463">
        <v>0</v>
      </c>
      <c r="AA3463">
        <v>1</v>
      </c>
      <c r="AB3463" s="4">
        <v>169.18399703502601</v>
      </c>
      <c r="AC3463">
        <v>3.4007999999999998</v>
      </c>
      <c r="AD3463">
        <v>13</v>
      </c>
      <c r="AE3463">
        <v>2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 s="4">
        <v>0.16666666666666599</v>
      </c>
      <c r="AL3463">
        <v>12</v>
      </c>
      <c r="AM3463">
        <v>1</v>
      </c>
      <c r="AN3463">
        <v>0</v>
      </c>
      <c r="AO3463" s="4">
        <v>56.350399999999901</v>
      </c>
      <c r="AP3463">
        <v>23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3</v>
      </c>
      <c r="AX3463">
        <v>2</v>
      </c>
      <c r="AY3463">
        <v>0</v>
      </c>
      <c r="AZ3463">
        <v>0</v>
      </c>
      <c r="BA3463">
        <v>23</v>
      </c>
      <c r="BB3463">
        <v>2</v>
      </c>
      <c r="BC3463">
        <v>0</v>
      </c>
      <c r="BD3463">
        <v>0</v>
      </c>
      <c r="BE3463">
        <v>0</v>
      </c>
      <c r="BF3463" s="4">
        <v>60.96</v>
      </c>
      <c r="BG3463">
        <v>7.8632418818775802</v>
      </c>
      <c r="BH3463">
        <v>1.08356085517671</v>
      </c>
      <c r="BI3463">
        <v>6.2568530362747401</v>
      </c>
      <c r="BJ3463" s="4">
        <v>10.0833333333333</v>
      </c>
      <c r="BK3463">
        <v>3.8062283737024201</v>
      </c>
      <c r="BL3463" s="4">
        <v>115</v>
      </c>
      <c r="BM3463" s="4">
        <v>110</v>
      </c>
      <c r="BN3463">
        <v>170.19058227539</v>
      </c>
      <c r="BO3463">
        <v>172.03263854980401</v>
      </c>
      <c r="BP3463">
        <v>172.05949401855401</v>
      </c>
      <c r="BQ3463">
        <v>2</v>
      </c>
      <c r="BR3463">
        <v>1</v>
      </c>
      <c r="BS3463">
        <v>1</v>
      </c>
    </row>
    <row r="3464" spans="1:71" x14ac:dyDescent="0.35">
      <c r="A3464" t="s">
        <v>1001</v>
      </c>
      <c r="B3464" t="s">
        <v>1002</v>
      </c>
      <c r="C3464" t="s">
        <v>36</v>
      </c>
      <c r="D3464" t="s">
        <v>37</v>
      </c>
      <c r="E3464">
        <v>3463</v>
      </c>
      <c r="F3464">
        <v>-3.87</v>
      </c>
      <c r="G3464">
        <v>-4.3422121999999996</v>
      </c>
      <c r="H3464">
        <v>-4.3</v>
      </c>
      <c r="I3464">
        <f>0-F3464</f>
        <v>3.87</v>
      </c>
      <c r="J3464">
        <f>0-G3464</f>
        <v>4.3422121999999996</v>
      </c>
      <c r="K3464">
        <f>0-H3464</f>
        <v>4.3</v>
      </c>
      <c r="L3464">
        <v>1.22794520118002</v>
      </c>
      <c r="M3464">
        <v>0.84711892422957102</v>
      </c>
      <c r="N3464">
        <f>1-_xlfn.PERCENTRANK.INC(I$2:I$4359,I3464)</f>
        <v>0.89600000000000002</v>
      </c>
      <c r="O3464">
        <f>1-_xlfn.PERCENTRANK.INC(J$2:J$4359,J3464)</f>
        <v>0.99399999999999999</v>
      </c>
      <c r="P3464">
        <f>1-_xlfn.PERCENTRANK.INC(K$2:K$4359,K3464)</f>
        <v>0.99399999999999999</v>
      </c>
      <c r="Q3464">
        <f>_xlfn.PERCENTRANK.INC(L$2:L$4359,L3464)</f>
        <v>0.21199999999999999</v>
      </c>
      <c r="R3464">
        <f>((N3464+P3464)/2+Q3464)/2</f>
        <v>0.57850000000000001</v>
      </c>
      <c r="S3464">
        <v>3</v>
      </c>
      <c r="T3464">
        <v>4</v>
      </c>
      <c r="U3464">
        <v>2</v>
      </c>
      <c r="V3464">
        <v>1</v>
      </c>
      <c r="W3464">
        <v>0</v>
      </c>
      <c r="X3464">
        <v>2</v>
      </c>
      <c r="Y3464">
        <v>0</v>
      </c>
      <c r="Z3464">
        <v>0</v>
      </c>
      <c r="AA3464">
        <v>1</v>
      </c>
      <c r="AB3464" s="4">
        <v>169.18399703502601</v>
      </c>
      <c r="AC3464">
        <v>3.4007999999999998</v>
      </c>
      <c r="AD3464">
        <v>13</v>
      </c>
      <c r="AE3464">
        <v>2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 s="4">
        <v>0.16666666666666599</v>
      </c>
      <c r="AL3464">
        <v>12</v>
      </c>
      <c r="AM3464">
        <v>1</v>
      </c>
      <c r="AN3464">
        <v>0</v>
      </c>
      <c r="AO3464" s="4">
        <v>56.350399999999901</v>
      </c>
      <c r="AP3464">
        <v>23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3</v>
      </c>
      <c r="AX3464">
        <v>2</v>
      </c>
      <c r="AY3464">
        <v>0</v>
      </c>
      <c r="AZ3464">
        <v>0</v>
      </c>
      <c r="BA3464">
        <v>23</v>
      </c>
      <c r="BB3464">
        <v>2</v>
      </c>
      <c r="BC3464">
        <v>0</v>
      </c>
      <c r="BD3464">
        <v>0</v>
      </c>
      <c r="BE3464">
        <v>0</v>
      </c>
      <c r="BF3464" s="4">
        <v>60.96</v>
      </c>
      <c r="BG3464">
        <v>7.8632418818775802</v>
      </c>
      <c r="BH3464">
        <v>1.08356085517671</v>
      </c>
      <c r="BI3464">
        <v>6.2568530362747401</v>
      </c>
      <c r="BJ3464" s="4">
        <v>10.0833333333333</v>
      </c>
      <c r="BK3464">
        <v>3.8062283737024201</v>
      </c>
      <c r="BL3464" s="4">
        <v>115</v>
      </c>
      <c r="BM3464" s="4">
        <v>110</v>
      </c>
      <c r="BN3464">
        <v>171.68064880371</v>
      </c>
      <c r="BO3464">
        <v>172.27185058593699</v>
      </c>
      <c r="BP3464">
        <v>172.26107788085901</v>
      </c>
      <c r="BQ3464">
        <v>2</v>
      </c>
      <c r="BR3464">
        <v>1</v>
      </c>
      <c r="BS3464">
        <v>1</v>
      </c>
    </row>
    <row r="3465" spans="1:71" x14ac:dyDescent="0.35">
      <c r="A3465" t="s">
        <v>1001</v>
      </c>
      <c r="B3465" t="s">
        <v>1002</v>
      </c>
      <c r="C3465" t="s">
        <v>36</v>
      </c>
      <c r="D3465" t="s">
        <v>37</v>
      </c>
      <c r="E3465">
        <v>3464</v>
      </c>
      <c r="F3465">
        <v>-3.99</v>
      </c>
      <c r="G3465">
        <v>-4.4944095600000002</v>
      </c>
      <c r="H3465">
        <v>-4.5</v>
      </c>
      <c r="I3465">
        <f>0-F3465</f>
        <v>3.99</v>
      </c>
      <c r="J3465">
        <f>0-G3465</f>
        <v>4.4944095600000002</v>
      </c>
      <c r="K3465">
        <f>0-H3465</f>
        <v>4.5</v>
      </c>
      <c r="L3465">
        <v>1.52366055041287</v>
      </c>
      <c r="M3465">
        <v>0.468394983372865</v>
      </c>
      <c r="N3465">
        <f>1-_xlfn.PERCENTRANK.INC(I$2:I$4359,I3465)</f>
        <v>0.86199999999999999</v>
      </c>
      <c r="O3465">
        <f>1-_xlfn.PERCENTRANK.INC(J$2:J$4359,J3465)</f>
        <v>0.99099999999999999</v>
      </c>
      <c r="P3465">
        <f>1-_xlfn.PERCENTRANK.INC(K$2:K$4359,K3465)</f>
        <v>0.99</v>
      </c>
      <c r="Q3465">
        <f>_xlfn.PERCENTRANK.INC(L$2:L$4359,L3465)</f>
        <v>0.35199999999999998</v>
      </c>
      <c r="R3465">
        <f>((N3465+P3465)/2+Q3465)/2</f>
        <v>0.63900000000000001</v>
      </c>
      <c r="S3465">
        <v>3</v>
      </c>
      <c r="T3465">
        <v>4</v>
      </c>
      <c r="U3465">
        <v>2</v>
      </c>
      <c r="V3465">
        <v>1</v>
      </c>
      <c r="W3465">
        <v>0</v>
      </c>
      <c r="X3465">
        <v>2</v>
      </c>
      <c r="Y3465">
        <v>0</v>
      </c>
      <c r="Z3465">
        <v>0</v>
      </c>
      <c r="AA3465">
        <v>1</v>
      </c>
      <c r="AB3465" s="4">
        <v>169.18399703502601</v>
      </c>
      <c r="AC3465">
        <v>3.4007999999999998</v>
      </c>
      <c r="AD3465">
        <v>13</v>
      </c>
      <c r="AE3465">
        <v>2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 s="4">
        <v>0.16666666666666599</v>
      </c>
      <c r="AL3465">
        <v>12</v>
      </c>
      <c r="AM3465">
        <v>1</v>
      </c>
      <c r="AN3465">
        <v>0</v>
      </c>
      <c r="AO3465" s="4">
        <v>56.350399999999901</v>
      </c>
      <c r="AP3465">
        <v>23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3</v>
      </c>
      <c r="AX3465">
        <v>2</v>
      </c>
      <c r="AY3465">
        <v>0</v>
      </c>
      <c r="AZ3465">
        <v>0</v>
      </c>
      <c r="BA3465">
        <v>23</v>
      </c>
      <c r="BB3465">
        <v>2</v>
      </c>
      <c r="BC3465">
        <v>0</v>
      </c>
      <c r="BD3465">
        <v>0</v>
      </c>
      <c r="BE3465">
        <v>0</v>
      </c>
      <c r="BF3465" s="4">
        <v>60.96</v>
      </c>
      <c r="BG3465">
        <v>7.8632418818775802</v>
      </c>
      <c r="BH3465">
        <v>1.08356085517671</v>
      </c>
      <c r="BI3465">
        <v>6.2568530362747401</v>
      </c>
      <c r="BJ3465" s="4">
        <v>10.0833333333333</v>
      </c>
      <c r="BK3465">
        <v>3.8062283737024201</v>
      </c>
      <c r="BL3465" s="4">
        <v>115</v>
      </c>
      <c r="BM3465" s="4">
        <v>110</v>
      </c>
      <c r="BN3465">
        <v>173.53900146484301</v>
      </c>
      <c r="BO3465">
        <v>172.98446655273401</v>
      </c>
      <c r="BP3465">
        <v>173.381744384765</v>
      </c>
      <c r="BQ3465">
        <v>3</v>
      </c>
      <c r="BR3465">
        <v>1</v>
      </c>
      <c r="BS3465">
        <v>0</v>
      </c>
    </row>
    <row r="3466" spans="1:71" x14ac:dyDescent="0.35">
      <c r="A3466" t="s">
        <v>614</v>
      </c>
      <c r="B3466" t="s">
        <v>615</v>
      </c>
      <c r="C3466" t="s">
        <v>12</v>
      </c>
      <c r="D3466" t="s">
        <v>47</v>
      </c>
      <c r="E3466">
        <v>3465</v>
      </c>
      <c r="F3466">
        <v>-5.67</v>
      </c>
      <c r="G3466">
        <v>-6.89742517</v>
      </c>
      <c r="H3466">
        <v>-6.9</v>
      </c>
      <c r="I3466">
        <f>0-F3466</f>
        <v>5.67</v>
      </c>
      <c r="J3466">
        <f>0-G3466</f>
        <v>6.89742517</v>
      </c>
      <c r="K3466">
        <f>0-H3466</f>
        <v>6.9</v>
      </c>
      <c r="L3466">
        <v>1.2859761573317501</v>
      </c>
      <c r="M3466">
        <v>0.26950141944330003</v>
      </c>
      <c r="N3466">
        <f>1-_xlfn.PERCENTRANK.INC(I$2:I$4359,I3466)</f>
        <v>9.7999999999999976E-2</v>
      </c>
      <c r="O3466">
        <f>1-_xlfn.PERCENTRANK.INC(J$2:J$4359,J3466)</f>
        <v>0.16300000000000003</v>
      </c>
      <c r="P3466">
        <f>1-_xlfn.PERCENTRANK.INC(K$2:K$4359,K3466)</f>
        <v>0.15800000000000003</v>
      </c>
      <c r="Q3466">
        <f>_xlfn.PERCENTRANK.INC(L$2:L$4359,L3466)</f>
        <v>0.24099999999999999</v>
      </c>
      <c r="R3466">
        <f>((N3466+P3466)/2+Q3466)/2</f>
        <v>0.1845</v>
      </c>
      <c r="S3466">
        <v>12</v>
      </c>
      <c r="T3466">
        <v>10</v>
      </c>
      <c r="U3466">
        <v>0</v>
      </c>
      <c r="V3466">
        <v>1</v>
      </c>
      <c r="W3466">
        <v>0</v>
      </c>
      <c r="X3466">
        <v>1</v>
      </c>
      <c r="Y3466">
        <v>0</v>
      </c>
      <c r="Z3466">
        <v>1</v>
      </c>
      <c r="AA3466">
        <v>2</v>
      </c>
      <c r="AB3466" s="4">
        <v>355.54699432849799</v>
      </c>
      <c r="AC3466" s="4">
        <v>10.8187999999999</v>
      </c>
      <c r="AD3466">
        <v>31</v>
      </c>
      <c r="AE3466">
        <v>2</v>
      </c>
      <c r="AF3466">
        <v>1</v>
      </c>
      <c r="AG3466">
        <v>1</v>
      </c>
      <c r="AH3466">
        <v>0</v>
      </c>
      <c r="AI3466">
        <v>0</v>
      </c>
      <c r="AJ3466">
        <v>1</v>
      </c>
      <c r="AK3466" s="4">
        <v>0.42307692307692302</v>
      </c>
      <c r="AL3466">
        <v>26</v>
      </c>
      <c r="AM3466">
        <v>0</v>
      </c>
      <c r="AN3466">
        <v>0</v>
      </c>
      <c r="AO3466" s="4">
        <v>141.75569999999999</v>
      </c>
      <c r="AP3466">
        <v>54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1</v>
      </c>
      <c r="AX3466">
        <v>1</v>
      </c>
      <c r="AY3466">
        <v>0</v>
      </c>
      <c r="AZ3466">
        <v>1</v>
      </c>
      <c r="BA3466">
        <v>55</v>
      </c>
      <c r="BB3466">
        <v>0</v>
      </c>
      <c r="BC3466">
        <v>0</v>
      </c>
      <c r="BD3466">
        <v>0</v>
      </c>
      <c r="BE3466">
        <v>0</v>
      </c>
      <c r="BF3466" s="4">
        <v>46.81</v>
      </c>
      <c r="BG3466" s="4">
        <v>10.746628184690501</v>
      </c>
      <c r="BH3466">
        <v>1.0326808708537001</v>
      </c>
      <c r="BI3466">
        <v>9.4065336039451992</v>
      </c>
      <c r="BJ3466" s="4">
        <v>21.3017751479289</v>
      </c>
      <c r="BK3466" s="4">
        <v>12.3984375</v>
      </c>
      <c r="BL3466" s="4">
        <v>275</v>
      </c>
      <c r="BM3466" s="4">
        <v>277</v>
      </c>
      <c r="BN3466">
        <v>352.33209228515602</v>
      </c>
      <c r="BO3466">
        <v>352.022369384765</v>
      </c>
      <c r="BP3466">
        <v>356.50894165039</v>
      </c>
      <c r="BQ3466">
        <v>2</v>
      </c>
      <c r="BR3466">
        <v>1</v>
      </c>
      <c r="BS3466">
        <v>1</v>
      </c>
    </row>
    <row r="3467" spans="1:71" x14ac:dyDescent="0.35">
      <c r="A3467" t="s">
        <v>614</v>
      </c>
      <c r="B3467" t="s">
        <v>615</v>
      </c>
      <c r="C3467" t="s">
        <v>12</v>
      </c>
      <c r="D3467" t="s">
        <v>47</v>
      </c>
      <c r="E3467">
        <v>3466</v>
      </c>
      <c r="F3467">
        <v>-5.65</v>
      </c>
      <c r="G3467">
        <v>-6.89325762</v>
      </c>
      <c r="H3467">
        <v>-6.9</v>
      </c>
      <c r="I3467">
        <f>0-F3467</f>
        <v>5.65</v>
      </c>
      <c r="J3467">
        <f>0-G3467</f>
        <v>6.89325762</v>
      </c>
      <c r="K3467">
        <f>0-H3467</f>
        <v>6.9</v>
      </c>
      <c r="L3467">
        <v>0.94503865891302996</v>
      </c>
      <c r="M3467">
        <v>0.51476283792995903</v>
      </c>
      <c r="N3467">
        <f>1-_xlfn.PERCENTRANK.INC(I$2:I$4359,I3467)</f>
        <v>0.10099999999999998</v>
      </c>
      <c r="O3467">
        <f>1-_xlfn.PERCENTRANK.INC(J$2:J$4359,J3467)</f>
        <v>0.16600000000000004</v>
      </c>
      <c r="P3467">
        <f>1-_xlfn.PERCENTRANK.INC(K$2:K$4359,K3467)</f>
        <v>0.15800000000000003</v>
      </c>
      <c r="Q3467">
        <f>_xlfn.PERCENTRANK.INC(L$2:L$4359,L3467)</f>
        <v>0.09</v>
      </c>
      <c r="R3467">
        <f>((N3467+P3467)/2+Q3467)/2</f>
        <v>0.10975</v>
      </c>
      <c r="S3467">
        <v>12</v>
      </c>
      <c r="T3467">
        <v>10</v>
      </c>
      <c r="U3467">
        <v>0</v>
      </c>
      <c r="V3467">
        <v>1</v>
      </c>
      <c r="W3467">
        <v>0</v>
      </c>
      <c r="X3467">
        <v>1</v>
      </c>
      <c r="Y3467">
        <v>0</v>
      </c>
      <c r="Z3467">
        <v>1</v>
      </c>
      <c r="AA3467">
        <v>2</v>
      </c>
      <c r="AB3467" s="4">
        <v>355.54699432849799</v>
      </c>
      <c r="AC3467" s="4">
        <v>10.8187999999999</v>
      </c>
      <c r="AD3467">
        <v>31</v>
      </c>
      <c r="AE3467">
        <v>2</v>
      </c>
      <c r="AF3467">
        <v>1</v>
      </c>
      <c r="AG3467">
        <v>1</v>
      </c>
      <c r="AH3467">
        <v>0</v>
      </c>
      <c r="AI3467">
        <v>0</v>
      </c>
      <c r="AJ3467">
        <v>1</v>
      </c>
      <c r="AK3467" s="4">
        <v>0.42307692307692302</v>
      </c>
      <c r="AL3467">
        <v>26</v>
      </c>
      <c r="AM3467">
        <v>0</v>
      </c>
      <c r="AN3467">
        <v>0</v>
      </c>
      <c r="AO3467" s="4">
        <v>141.75569999999999</v>
      </c>
      <c r="AP3467">
        <v>54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1</v>
      </c>
      <c r="AX3467">
        <v>1</v>
      </c>
      <c r="AY3467">
        <v>0</v>
      </c>
      <c r="AZ3467">
        <v>1</v>
      </c>
      <c r="BA3467">
        <v>55</v>
      </c>
      <c r="BB3467">
        <v>0</v>
      </c>
      <c r="BC3467">
        <v>0</v>
      </c>
      <c r="BD3467">
        <v>0</v>
      </c>
      <c r="BE3467">
        <v>0</v>
      </c>
      <c r="BF3467" s="4">
        <v>46.81</v>
      </c>
      <c r="BG3467" s="4">
        <v>10.746628184690501</v>
      </c>
      <c r="BH3467">
        <v>1.0326808708537001</v>
      </c>
      <c r="BI3467">
        <v>9.4065336039451992</v>
      </c>
      <c r="BJ3467" s="4">
        <v>21.3017751479289</v>
      </c>
      <c r="BK3467" s="4">
        <v>12.3984375</v>
      </c>
      <c r="BL3467" s="4">
        <v>275</v>
      </c>
      <c r="BM3467" s="4">
        <v>277</v>
      </c>
      <c r="BN3467">
        <v>343.68661499023398</v>
      </c>
      <c r="BO3467">
        <v>352.909423828125</v>
      </c>
      <c r="BP3467">
        <v>353.94964599609301</v>
      </c>
      <c r="BQ3467">
        <v>3</v>
      </c>
      <c r="BR3467">
        <v>0</v>
      </c>
      <c r="BS3467">
        <v>1</v>
      </c>
    </row>
    <row r="3468" spans="1:71" x14ac:dyDescent="0.35">
      <c r="A3468" t="s">
        <v>614</v>
      </c>
      <c r="B3468" t="s">
        <v>615</v>
      </c>
      <c r="C3468" t="s">
        <v>12</v>
      </c>
      <c r="D3468" t="s">
        <v>47</v>
      </c>
      <c r="E3468">
        <v>3467</v>
      </c>
      <c r="F3468">
        <v>-5.0599999999999996</v>
      </c>
      <c r="G3468">
        <v>-6.8955311799999999</v>
      </c>
      <c r="H3468">
        <v>-6.9</v>
      </c>
      <c r="I3468">
        <f>0-F3468</f>
        <v>5.0599999999999996</v>
      </c>
      <c r="J3468">
        <f>0-G3468</f>
        <v>6.8955311799999999</v>
      </c>
      <c r="K3468">
        <f>0-H3468</f>
        <v>6.9</v>
      </c>
      <c r="L3468">
        <v>2.97946894683861</v>
      </c>
      <c r="M3468">
        <v>1.4420294993084199</v>
      </c>
      <c r="N3468">
        <f>1-_xlfn.PERCENTRANK.INC(I$2:I$4359,I3468)</f>
        <v>0.32599999999999996</v>
      </c>
      <c r="O3468">
        <f>1-_xlfn.PERCENTRANK.INC(J$2:J$4359,J3468)</f>
        <v>0.16400000000000003</v>
      </c>
      <c r="P3468">
        <f>1-_xlfn.PERCENTRANK.INC(K$2:K$4359,K3468)</f>
        <v>0.15800000000000003</v>
      </c>
      <c r="Q3468">
        <f>_xlfn.PERCENTRANK.INC(L$2:L$4359,L3468)</f>
        <v>0.92600000000000005</v>
      </c>
      <c r="R3468">
        <f>((N3468+P3468)/2+Q3468)/2</f>
        <v>0.58400000000000007</v>
      </c>
      <c r="S3468">
        <v>12</v>
      </c>
      <c r="T3468">
        <v>10</v>
      </c>
      <c r="U3468">
        <v>0</v>
      </c>
      <c r="V3468">
        <v>1</v>
      </c>
      <c r="W3468">
        <v>0</v>
      </c>
      <c r="X3468">
        <v>1</v>
      </c>
      <c r="Y3468">
        <v>0</v>
      </c>
      <c r="Z3468">
        <v>1</v>
      </c>
      <c r="AA3468">
        <v>2</v>
      </c>
      <c r="AB3468" s="4">
        <v>355.54699432849799</v>
      </c>
      <c r="AC3468" s="4">
        <v>10.8187999999999</v>
      </c>
      <c r="AD3468">
        <v>31</v>
      </c>
      <c r="AE3468">
        <v>2</v>
      </c>
      <c r="AF3468">
        <v>1</v>
      </c>
      <c r="AG3468">
        <v>1</v>
      </c>
      <c r="AH3468">
        <v>0</v>
      </c>
      <c r="AI3468">
        <v>0</v>
      </c>
      <c r="AJ3468">
        <v>1</v>
      </c>
      <c r="AK3468" s="4">
        <v>0.42307692307692302</v>
      </c>
      <c r="AL3468">
        <v>26</v>
      </c>
      <c r="AM3468">
        <v>0</v>
      </c>
      <c r="AN3468">
        <v>0</v>
      </c>
      <c r="AO3468" s="4">
        <v>141.75569999999999</v>
      </c>
      <c r="AP3468">
        <v>54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1</v>
      </c>
      <c r="AX3468">
        <v>1</v>
      </c>
      <c r="AY3468">
        <v>0</v>
      </c>
      <c r="AZ3468">
        <v>1</v>
      </c>
      <c r="BA3468">
        <v>55</v>
      </c>
      <c r="BB3468">
        <v>0</v>
      </c>
      <c r="BC3468">
        <v>0</v>
      </c>
      <c r="BD3468">
        <v>0</v>
      </c>
      <c r="BE3468">
        <v>0</v>
      </c>
      <c r="BF3468" s="4">
        <v>46.81</v>
      </c>
      <c r="BG3468" s="4">
        <v>10.746628184690501</v>
      </c>
      <c r="BH3468">
        <v>1.0326808708537001</v>
      </c>
      <c r="BI3468">
        <v>9.4065336039451992</v>
      </c>
      <c r="BJ3468" s="4">
        <v>21.3017751479289</v>
      </c>
      <c r="BK3468" s="4">
        <v>12.3984375</v>
      </c>
      <c r="BL3468" s="4">
        <v>275</v>
      </c>
      <c r="BM3468" s="4">
        <v>277</v>
      </c>
      <c r="BN3468">
        <v>346.04843139648398</v>
      </c>
      <c r="BO3468">
        <v>355.87234497070301</v>
      </c>
      <c r="BP3468">
        <v>352.12878417968699</v>
      </c>
      <c r="BQ3468">
        <v>1</v>
      </c>
      <c r="BR3468">
        <v>1</v>
      </c>
      <c r="BS3468">
        <v>1</v>
      </c>
    </row>
    <row r="3469" spans="1:71" x14ac:dyDescent="0.35">
      <c r="A3469" t="s">
        <v>801</v>
      </c>
      <c r="B3469" t="s">
        <v>802</v>
      </c>
      <c r="C3469" t="s">
        <v>76</v>
      </c>
      <c r="D3469" t="s">
        <v>17</v>
      </c>
      <c r="E3469">
        <v>3468</v>
      </c>
      <c r="F3469">
        <v>-5.3</v>
      </c>
      <c r="G3469">
        <v>-5.5850381899999997</v>
      </c>
      <c r="H3469">
        <v>-5.5</v>
      </c>
      <c r="I3469">
        <f>0-F3469</f>
        <v>5.3</v>
      </c>
      <c r="J3469">
        <f>0-G3469</f>
        <v>5.5850381899999997</v>
      </c>
      <c r="K3469">
        <f>0-H3469</f>
        <v>5.5</v>
      </c>
      <c r="L3469">
        <v>1.16653682791794</v>
      </c>
      <c r="M3469">
        <v>0.49931526024262601</v>
      </c>
      <c r="N3469">
        <f>1-_xlfn.PERCENTRANK.INC(I$2:I$4359,I3469)</f>
        <v>0.20799999999999996</v>
      </c>
      <c r="O3469">
        <f>1-_xlfn.PERCENTRANK.INC(J$2:J$4359,J3469)</f>
        <v>0.82699999999999996</v>
      </c>
      <c r="P3469">
        <f>1-_xlfn.PERCENTRANK.INC(K$2:K$4359,K3469)</f>
        <v>0.85199999999999998</v>
      </c>
      <c r="Q3469">
        <f>_xlfn.PERCENTRANK.INC(L$2:L$4359,L3469)</f>
        <v>0.183</v>
      </c>
      <c r="R3469">
        <f>((N3469+P3469)/2+Q3469)/2</f>
        <v>0.35650000000000004</v>
      </c>
      <c r="S3469">
        <v>6</v>
      </c>
      <c r="T3469">
        <v>7</v>
      </c>
      <c r="U3469">
        <v>0</v>
      </c>
      <c r="V3469">
        <v>1</v>
      </c>
      <c r="W3469">
        <v>0</v>
      </c>
      <c r="X3469">
        <v>2</v>
      </c>
      <c r="Y3469">
        <v>0</v>
      </c>
      <c r="Z3469">
        <v>1</v>
      </c>
      <c r="AA3469">
        <v>1</v>
      </c>
      <c r="AB3469" s="4">
        <v>255.38299667835199</v>
      </c>
      <c r="AC3469">
        <v>7.0567000000000002</v>
      </c>
      <c r="AD3469">
        <v>24</v>
      </c>
      <c r="AE3469">
        <v>3</v>
      </c>
      <c r="AF3469">
        <v>2</v>
      </c>
      <c r="AG3469">
        <v>1</v>
      </c>
      <c r="AH3469">
        <v>0</v>
      </c>
      <c r="AI3469">
        <v>1</v>
      </c>
      <c r="AJ3469">
        <v>1</v>
      </c>
      <c r="AK3469" s="4">
        <v>0.41176470588235198</v>
      </c>
      <c r="AL3469">
        <v>17</v>
      </c>
      <c r="AM3469">
        <v>0</v>
      </c>
      <c r="AN3469">
        <v>0</v>
      </c>
      <c r="AO3469" s="4">
        <v>96.351899999999901</v>
      </c>
      <c r="AP3469">
        <v>38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1</v>
      </c>
      <c r="AX3469">
        <v>2</v>
      </c>
      <c r="AY3469">
        <v>0</v>
      </c>
      <c r="AZ3469">
        <v>1</v>
      </c>
      <c r="BA3469">
        <v>38</v>
      </c>
      <c r="BB3469">
        <v>0</v>
      </c>
      <c r="BC3469">
        <v>0</v>
      </c>
      <c r="BD3469">
        <v>0</v>
      </c>
      <c r="BE3469">
        <v>0</v>
      </c>
      <c r="BF3469" s="4">
        <v>71.37</v>
      </c>
      <c r="BG3469">
        <v>9.2238396312475608</v>
      </c>
      <c r="BH3469" s="4">
        <v>0.96790726603076005</v>
      </c>
      <c r="BI3469">
        <v>8.5296728880578794</v>
      </c>
      <c r="BJ3469" s="4">
        <v>15.058823529411701</v>
      </c>
      <c r="BK3469">
        <v>8.1632653061224492</v>
      </c>
      <c r="BL3469" s="4">
        <v>187</v>
      </c>
      <c r="BM3469" s="4">
        <v>178</v>
      </c>
      <c r="BN3469">
        <v>261.99920654296801</v>
      </c>
      <c r="BO3469">
        <v>265.89831542968699</v>
      </c>
      <c r="BP3469">
        <v>263.46139526367102</v>
      </c>
      <c r="BQ3469">
        <v>3</v>
      </c>
      <c r="BR3469">
        <v>2</v>
      </c>
      <c r="BS3469">
        <v>2</v>
      </c>
    </row>
    <row r="3470" spans="1:71" x14ac:dyDescent="0.35">
      <c r="A3470" t="s">
        <v>801</v>
      </c>
      <c r="B3470" t="s">
        <v>802</v>
      </c>
      <c r="C3470" t="s">
        <v>76</v>
      </c>
      <c r="D3470" t="s">
        <v>17</v>
      </c>
      <c r="E3470">
        <v>3469</v>
      </c>
      <c r="F3470">
        <v>-5.58</v>
      </c>
      <c r="G3470">
        <v>-5.8992743499999998</v>
      </c>
      <c r="H3470">
        <v>-5.8</v>
      </c>
      <c r="I3470">
        <f>0-F3470</f>
        <v>5.58</v>
      </c>
      <c r="J3470">
        <f>0-G3470</f>
        <v>5.8992743499999998</v>
      </c>
      <c r="K3470">
        <f>0-H3470</f>
        <v>5.8</v>
      </c>
      <c r="L3470">
        <v>1.9918695797172401</v>
      </c>
      <c r="M3470">
        <v>1.2293893243112199</v>
      </c>
      <c r="N3470">
        <f>1-_xlfn.PERCENTRANK.INC(I$2:I$4359,I3470)</f>
        <v>0.11699999999999999</v>
      </c>
      <c r="O3470">
        <f>1-_xlfn.PERCENTRANK.INC(J$2:J$4359,J3470)</f>
        <v>0.67100000000000004</v>
      </c>
      <c r="P3470">
        <f>1-_xlfn.PERCENTRANK.INC(K$2:K$4359,K3470)</f>
        <v>0.71500000000000008</v>
      </c>
      <c r="Q3470">
        <f>_xlfn.PERCENTRANK.INC(L$2:L$4359,L3470)</f>
        <v>0.55900000000000005</v>
      </c>
      <c r="R3470">
        <f>((N3470+P3470)/2+Q3470)/2</f>
        <v>0.48750000000000004</v>
      </c>
      <c r="S3470">
        <v>6</v>
      </c>
      <c r="T3470">
        <v>7</v>
      </c>
      <c r="U3470">
        <v>0</v>
      </c>
      <c r="V3470">
        <v>1</v>
      </c>
      <c r="W3470">
        <v>0</v>
      </c>
      <c r="X3470">
        <v>2</v>
      </c>
      <c r="Y3470">
        <v>0</v>
      </c>
      <c r="Z3470">
        <v>1</v>
      </c>
      <c r="AA3470">
        <v>1</v>
      </c>
      <c r="AB3470" s="4">
        <v>255.38299667835199</v>
      </c>
      <c r="AC3470">
        <v>7.0567000000000002</v>
      </c>
      <c r="AD3470">
        <v>24</v>
      </c>
      <c r="AE3470">
        <v>3</v>
      </c>
      <c r="AF3470">
        <v>2</v>
      </c>
      <c r="AG3470">
        <v>1</v>
      </c>
      <c r="AH3470">
        <v>0</v>
      </c>
      <c r="AI3470">
        <v>1</v>
      </c>
      <c r="AJ3470">
        <v>1</v>
      </c>
      <c r="AK3470" s="4">
        <v>0.41176470588235198</v>
      </c>
      <c r="AL3470">
        <v>17</v>
      </c>
      <c r="AM3470">
        <v>0</v>
      </c>
      <c r="AN3470">
        <v>0</v>
      </c>
      <c r="AO3470" s="4">
        <v>96.351899999999901</v>
      </c>
      <c r="AP3470">
        <v>38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1</v>
      </c>
      <c r="AX3470">
        <v>2</v>
      </c>
      <c r="AY3470">
        <v>0</v>
      </c>
      <c r="AZ3470">
        <v>1</v>
      </c>
      <c r="BA3470">
        <v>38</v>
      </c>
      <c r="BB3470">
        <v>0</v>
      </c>
      <c r="BC3470">
        <v>0</v>
      </c>
      <c r="BD3470">
        <v>0</v>
      </c>
      <c r="BE3470">
        <v>0</v>
      </c>
      <c r="BF3470" s="4">
        <v>71.37</v>
      </c>
      <c r="BG3470">
        <v>9.2238396312475608</v>
      </c>
      <c r="BH3470" s="4">
        <v>0.96790726603076005</v>
      </c>
      <c r="BI3470">
        <v>8.5296728880578794</v>
      </c>
      <c r="BJ3470" s="4">
        <v>15.058823529411701</v>
      </c>
      <c r="BK3470">
        <v>8.1632653061224492</v>
      </c>
      <c r="BL3470" s="4">
        <v>187</v>
      </c>
      <c r="BM3470" s="4">
        <v>178</v>
      </c>
      <c r="BN3470">
        <v>259.57122802734301</v>
      </c>
      <c r="BO3470">
        <v>263.71981811523398</v>
      </c>
      <c r="BP3470">
        <v>263.81503295898398</v>
      </c>
      <c r="BQ3470">
        <v>2</v>
      </c>
      <c r="BR3470">
        <v>3</v>
      </c>
      <c r="BS3470">
        <v>3</v>
      </c>
    </row>
    <row r="3471" spans="1:71" x14ac:dyDescent="0.35">
      <c r="A3471" t="s">
        <v>801</v>
      </c>
      <c r="B3471" t="s">
        <v>802</v>
      </c>
      <c r="C3471" t="s">
        <v>76</v>
      </c>
      <c r="D3471" t="s">
        <v>17</v>
      </c>
      <c r="E3471">
        <v>3470</v>
      </c>
      <c r="F3471">
        <v>-5.05</v>
      </c>
      <c r="G3471">
        <v>-5.90504885</v>
      </c>
      <c r="H3471">
        <v>-5.8</v>
      </c>
      <c r="I3471">
        <f>0-F3471</f>
        <v>5.05</v>
      </c>
      <c r="J3471">
        <f>0-G3471</f>
        <v>5.90504885</v>
      </c>
      <c r="K3471">
        <f>0-H3471</f>
        <v>5.8</v>
      </c>
      <c r="L3471">
        <v>2.1311733108868101</v>
      </c>
      <c r="M3471">
        <v>1.30678217477018</v>
      </c>
      <c r="N3471">
        <f>1-_xlfn.PERCENTRANK.INC(I$2:I$4359,I3471)</f>
        <v>0.32999999999999996</v>
      </c>
      <c r="O3471">
        <f>1-_xlfn.PERCENTRANK.INC(J$2:J$4359,J3471)</f>
        <v>0.66799999999999993</v>
      </c>
      <c r="P3471">
        <f>1-_xlfn.PERCENTRANK.INC(K$2:K$4359,K3471)</f>
        <v>0.71500000000000008</v>
      </c>
      <c r="Q3471">
        <f>_xlfn.PERCENTRANK.INC(L$2:L$4359,L3471)</f>
        <v>0.629</v>
      </c>
      <c r="R3471">
        <f>((N3471+P3471)/2+Q3471)/2</f>
        <v>0.57574999999999998</v>
      </c>
      <c r="S3471">
        <v>6</v>
      </c>
      <c r="T3471">
        <v>7</v>
      </c>
      <c r="U3471">
        <v>0</v>
      </c>
      <c r="V3471">
        <v>1</v>
      </c>
      <c r="W3471">
        <v>0</v>
      </c>
      <c r="X3471">
        <v>2</v>
      </c>
      <c r="Y3471">
        <v>0</v>
      </c>
      <c r="Z3471">
        <v>1</v>
      </c>
      <c r="AA3471">
        <v>1</v>
      </c>
      <c r="AB3471" s="4">
        <v>255.38299667835199</v>
      </c>
      <c r="AC3471">
        <v>7.0567000000000002</v>
      </c>
      <c r="AD3471">
        <v>24</v>
      </c>
      <c r="AE3471">
        <v>3</v>
      </c>
      <c r="AF3471">
        <v>2</v>
      </c>
      <c r="AG3471">
        <v>1</v>
      </c>
      <c r="AH3471">
        <v>0</v>
      </c>
      <c r="AI3471">
        <v>1</v>
      </c>
      <c r="AJ3471">
        <v>1</v>
      </c>
      <c r="AK3471" s="4">
        <v>0.41176470588235198</v>
      </c>
      <c r="AL3471">
        <v>17</v>
      </c>
      <c r="AM3471">
        <v>0</v>
      </c>
      <c r="AN3471">
        <v>0</v>
      </c>
      <c r="AO3471" s="4">
        <v>96.351899999999901</v>
      </c>
      <c r="AP3471">
        <v>38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1</v>
      </c>
      <c r="AX3471">
        <v>2</v>
      </c>
      <c r="AY3471">
        <v>0</v>
      </c>
      <c r="AZ3471">
        <v>1</v>
      </c>
      <c r="BA3471">
        <v>38</v>
      </c>
      <c r="BB3471">
        <v>0</v>
      </c>
      <c r="BC3471">
        <v>0</v>
      </c>
      <c r="BD3471">
        <v>0</v>
      </c>
      <c r="BE3471">
        <v>0</v>
      </c>
      <c r="BF3471" s="4">
        <v>71.37</v>
      </c>
      <c r="BG3471">
        <v>9.2238396312475608</v>
      </c>
      <c r="BH3471" s="4">
        <v>0.96790726603076005</v>
      </c>
      <c r="BI3471">
        <v>8.5296728880578794</v>
      </c>
      <c r="BJ3471" s="4">
        <v>15.058823529411701</v>
      </c>
      <c r="BK3471">
        <v>8.1632653061224492</v>
      </c>
      <c r="BL3471" s="4">
        <v>187</v>
      </c>
      <c r="BM3471" s="4">
        <v>178</v>
      </c>
      <c r="BN3471">
        <v>262.56701660156199</v>
      </c>
      <c r="BO3471">
        <v>262.351806640625</v>
      </c>
      <c r="BP3471">
        <v>262.72479248046801</v>
      </c>
      <c r="BQ3471">
        <v>2</v>
      </c>
      <c r="BR3471">
        <v>3</v>
      </c>
      <c r="BS3471">
        <v>3</v>
      </c>
    </row>
    <row r="3472" spans="1:71" x14ac:dyDescent="0.35">
      <c r="A3472" t="s">
        <v>641</v>
      </c>
      <c r="B3472" t="s">
        <v>642</v>
      </c>
      <c r="C3472" t="s">
        <v>438</v>
      </c>
      <c r="D3472" t="s">
        <v>439</v>
      </c>
      <c r="E3472">
        <v>3471</v>
      </c>
      <c r="F3472">
        <v>-5.27</v>
      </c>
      <c r="G3472">
        <v>-6.4851579700000004</v>
      </c>
      <c r="H3472">
        <v>-6.4</v>
      </c>
      <c r="I3472">
        <f>0-F3472</f>
        <v>5.27</v>
      </c>
      <c r="J3472">
        <f>0-G3472</f>
        <v>6.4851579700000004</v>
      </c>
      <c r="K3472">
        <f>0-H3472</f>
        <v>6.4</v>
      </c>
      <c r="L3472">
        <v>1.37023216854564</v>
      </c>
      <c r="M3472">
        <v>0.77330004765485905</v>
      </c>
      <c r="N3472">
        <f>1-_xlfn.PERCENTRANK.INC(I$2:I$4359,I3472)</f>
        <v>0.22099999999999997</v>
      </c>
      <c r="O3472">
        <f>1-_xlfn.PERCENTRANK.INC(J$2:J$4359,J3472)</f>
        <v>0.33599999999999997</v>
      </c>
      <c r="P3472">
        <f>1-_xlfn.PERCENTRANK.INC(K$2:K$4359,K3472)</f>
        <v>0.36199999999999999</v>
      </c>
      <c r="Q3472">
        <f>_xlfn.PERCENTRANK.INC(L$2:L$4359,L3472)</f>
        <v>0.28100000000000003</v>
      </c>
      <c r="R3472">
        <f>((N3472+P3472)/2+Q3472)/2</f>
        <v>0.28625</v>
      </c>
      <c r="S3472">
        <v>8</v>
      </c>
      <c r="T3472">
        <v>7</v>
      </c>
      <c r="U3472">
        <v>1</v>
      </c>
      <c r="V3472">
        <v>1</v>
      </c>
      <c r="W3472">
        <v>0</v>
      </c>
      <c r="X3472">
        <v>2</v>
      </c>
      <c r="Y3472">
        <v>0</v>
      </c>
      <c r="Z3472">
        <v>0</v>
      </c>
      <c r="AA3472">
        <v>2</v>
      </c>
      <c r="AB3472" s="4">
        <v>262.35299468040398</v>
      </c>
      <c r="AC3472">
        <v>7.0506999999999902</v>
      </c>
      <c r="AD3472">
        <v>24</v>
      </c>
      <c r="AE3472">
        <v>2</v>
      </c>
      <c r="AF3472">
        <v>3</v>
      </c>
      <c r="AG3472">
        <v>2</v>
      </c>
      <c r="AH3472">
        <v>0</v>
      </c>
      <c r="AI3472">
        <v>1</v>
      </c>
      <c r="AJ3472">
        <v>1</v>
      </c>
      <c r="AK3472" s="4">
        <v>0.3</v>
      </c>
      <c r="AL3472">
        <v>20</v>
      </c>
      <c r="AM3472">
        <v>1</v>
      </c>
      <c r="AN3472">
        <v>0</v>
      </c>
      <c r="AO3472" s="4">
        <v>102.416299999999</v>
      </c>
      <c r="AP3472">
        <v>41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2</v>
      </c>
      <c r="AX3472">
        <v>2</v>
      </c>
      <c r="AY3472">
        <v>0</v>
      </c>
      <c r="AZ3472">
        <v>0</v>
      </c>
      <c r="BA3472">
        <v>42</v>
      </c>
      <c r="BB3472">
        <v>0</v>
      </c>
      <c r="BC3472">
        <v>0</v>
      </c>
      <c r="BD3472">
        <v>0</v>
      </c>
      <c r="BE3472">
        <v>0</v>
      </c>
      <c r="BF3472" s="4">
        <v>61.86</v>
      </c>
      <c r="BG3472" s="4">
        <v>10.700833269898499</v>
      </c>
      <c r="BH3472" s="4">
        <v>0.97286258368661005</v>
      </c>
      <c r="BI3472">
        <v>9.9993265743126294</v>
      </c>
      <c r="BJ3472" s="4">
        <v>15.39</v>
      </c>
      <c r="BK3472">
        <v>7.1358024691358004</v>
      </c>
      <c r="BL3472" s="4">
        <v>210</v>
      </c>
      <c r="BM3472" s="4">
        <v>212</v>
      </c>
      <c r="BN3472">
        <v>268.53091430664</v>
      </c>
      <c r="BO3472">
        <v>265.08068847656199</v>
      </c>
      <c r="BP3472">
        <v>270.862701416015</v>
      </c>
      <c r="BQ3472">
        <v>3</v>
      </c>
      <c r="BR3472">
        <v>3</v>
      </c>
      <c r="BS3472">
        <v>3</v>
      </c>
    </row>
    <row r="3473" spans="1:71" x14ac:dyDescent="0.35">
      <c r="A3473" t="s">
        <v>641</v>
      </c>
      <c r="B3473" t="s">
        <v>642</v>
      </c>
      <c r="C3473" t="s">
        <v>438</v>
      </c>
      <c r="D3473" t="s">
        <v>439</v>
      </c>
      <c r="E3473">
        <v>3472</v>
      </c>
      <c r="F3473">
        <v>-5.54</v>
      </c>
      <c r="G3473">
        <v>-6.5215120300000002</v>
      </c>
      <c r="H3473">
        <v>-6.4</v>
      </c>
      <c r="I3473">
        <f>0-F3473</f>
        <v>5.54</v>
      </c>
      <c r="J3473">
        <f>0-G3473</f>
        <v>6.5215120300000002</v>
      </c>
      <c r="K3473">
        <f>0-H3473</f>
        <v>6.4</v>
      </c>
      <c r="L3473">
        <v>1.03558952278919</v>
      </c>
      <c r="M3473">
        <v>0.56283757638480503</v>
      </c>
      <c r="N3473">
        <f>1-_xlfn.PERCENTRANK.INC(I$2:I$4359,I3473)</f>
        <v>0.13</v>
      </c>
      <c r="O3473">
        <f>1-_xlfn.PERCENTRANK.INC(J$2:J$4359,J3473)</f>
        <v>0.31399999999999995</v>
      </c>
      <c r="P3473">
        <f>1-_xlfn.PERCENTRANK.INC(K$2:K$4359,K3473)</f>
        <v>0.36199999999999999</v>
      </c>
      <c r="Q3473">
        <f>_xlfn.PERCENTRANK.INC(L$2:L$4359,L3473)</f>
        <v>0.122</v>
      </c>
      <c r="R3473">
        <f>((N3473+P3473)/2+Q3473)/2</f>
        <v>0.184</v>
      </c>
      <c r="S3473">
        <v>8</v>
      </c>
      <c r="T3473">
        <v>7</v>
      </c>
      <c r="U3473">
        <v>1</v>
      </c>
      <c r="V3473">
        <v>1</v>
      </c>
      <c r="W3473">
        <v>0</v>
      </c>
      <c r="X3473">
        <v>2</v>
      </c>
      <c r="Y3473">
        <v>0</v>
      </c>
      <c r="Z3473">
        <v>0</v>
      </c>
      <c r="AA3473">
        <v>2</v>
      </c>
      <c r="AB3473" s="4">
        <v>262.35299468040398</v>
      </c>
      <c r="AC3473">
        <v>7.0506999999999902</v>
      </c>
      <c r="AD3473">
        <v>24</v>
      </c>
      <c r="AE3473">
        <v>2</v>
      </c>
      <c r="AF3473">
        <v>3</v>
      </c>
      <c r="AG3473">
        <v>2</v>
      </c>
      <c r="AH3473">
        <v>0</v>
      </c>
      <c r="AI3473">
        <v>1</v>
      </c>
      <c r="AJ3473">
        <v>1</v>
      </c>
      <c r="AK3473" s="4">
        <v>0.3</v>
      </c>
      <c r="AL3473">
        <v>20</v>
      </c>
      <c r="AM3473">
        <v>1</v>
      </c>
      <c r="AN3473">
        <v>0</v>
      </c>
      <c r="AO3473" s="4">
        <v>102.416299999999</v>
      </c>
      <c r="AP3473">
        <v>41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2</v>
      </c>
      <c r="AX3473">
        <v>2</v>
      </c>
      <c r="AY3473">
        <v>0</v>
      </c>
      <c r="AZ3473">
        <v>0</v>
      </c>
      <c r="BA3473">
        <v>42</v>
      </c>
      <c r="BB3473">
        <v>0</v>
      </c>
      <c r="BC3473">
        <v>0</v>
      </c>
      <c r="BD3473">
        <v>0</v>
      </c>
      <c r="BE3473">
        <v>0</v>
      </c>
      <c r="BF3473" s="4">
        <v>61.86</v>
      </c>
      <c r="BG3473" s="4">
        <v>10.700833269898499</v>
      </c>
      <c r="BH3473" s="4">
        <v>0.97286258368661005</v>
      </c>
      <c r="BI3473">
        <v>9.9993265743126294</v>
      </c>
      <c r="BJ3473" s="4">
        <v>15.39</v>
      </c>
      <c r="BK3473">
        <v>7.1358024691358004</v>
      </c>
      <c r="BL3473" s="4">
        <v>210</v>
      </c>
      <c r="BM3473" s="4">
        <v>212</v>
      </c>
      <c r="BN3473">
        <v>272.74603271484301</v>
      </c>
      <c r="BO3473">
        <v>267.84323120117102</v>
      </c>
      <c r="BP3473">
        <v>268.90853881835898</v>
      </c>
      <c r="BQ3473">
        <v>3</v>
      </c>
      <c r="BR3473">
        <v>3</v>
      </c>
      <c r="BS3473">
        <v>3</v>
      </c>
    </row>
    <row r="3474" spans="1:71" x14ac:dyDescent="0.35">
      <c r="A3474" t="s">
        <v>641</v>
      </c>
      <c r="B3474" t="s">
        <v>642</v>
      </c>
      <c r="C3474" t="s">
        <v>438</v>
      </c>
      <c r="D3474" t="s">
        <v>439</v>
      </c>
      <c r="E3474">
        <v>3473</v>
      </c>
      <c r="F3474">
        <v>-5.22</v>
      </c>
      <c r="G3474">
        <v>-6.5114760399999998</v>
      </c>
      <c r="H3474">
        <v>-6.4</v>
      </c>
      <c r="I3474">
        <f>0-F3474</f>
        <v>5.22</v>
      </c>
      <c r="J3474">
        <f>0-G3474</f>
        <v>6.5114760399999998</v>
      </c>
      <c r="K3474">
        <f>0-H3474</f>
        <v>6.4</v>
      </c>
      <c r="L3474">
        <v>1.4088643765401001</v>
      </c>
      <c r="M3474">
        <v>0.82260105874574496</v>
      </c>
      <c r="N3474">
        <f>1-_xlfn.PERCENTRANK.INC(I$2:I$4359,I3474)</f>
        <v>0.24299999999999999</v>
      </c>
      <c r="O3474">
        <f>1-_xlfn.PERCENTRANK.INC(J$2:J$4359,J3474)</f>
        <v>0.32099999999999995</v>
      </c>
      <c r="P3474">
        <f>1-_xlfn.PERCENTRANK.INC(K$2:K$4359,K3474)</f>
        <v>0.36199999999999999</v>
      </c>
      <c r="Q3474">
        <f>_xlfn.PERCENTRANK.INC(L$2:L$4359,L3474)</f>
        <v>0.29899999999999999</v>
      </c>
      <c r="R3474">
        <f>((N3474+P3474)/2+Q3474)/2</f>
        <v>0.30074999999999996</v>
      </c>
      <c r="S3474">
        <v>8</v>
      </c>
      <c r="T3474">
        <v>7</v>
      </c>
      <c r="U3474">
        <v>1</v>
      </c>
      <c r="V3474">
        <v>1</v>
      </c>
      <c r="W3474">
        <v>0</v>
      </c>
      <c r="X3474">
        <v>2</v>
      </c>
      <c r="Y3474">
        <v>0</v>
      </c>
      <c r="Z3474">
        <v>0</v>
      </c>
      <c r="AA3474">
        <v>2</v>
      </c>
      <c r="AB3474" s="4">
        <v>262.35299468040398</v>
      </c>
      <c r="AC3474">
        <v>7.0506999999999902</v>
      </c>
      <c r="AD3474">
        <v>24</v>
      </c>
      <c r="AE3474">
        <v>2</v>
      </c>
      <c r="AF3474">
        <v>3</v>
      </c>
      <c r="AG3474">
        <v>2</v>
      </c>
      <c r="AH3474">
        <v>0</v>
      </c>
      <c r="AI3474">
        <v>1</v>
      </c>
      <c r="AJ3474">
        <v>1</v>
      </c>
      <c r="AK3474" s="4">
        <v>0.3</v>
      </c>
      <c r="AL3474">
        <v>20</v>
      </c>
      <c r="AM3474">
        <v>1</v>
      </c>
      <c r="AN3474">
        <v>0</v>
      </c>
      <c r="AO3474" s="4">
        <v>102.416299999999</v>
      </c>
      <c r="AP3474">
        <v>41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2</v>
      </c>
      <c r="AX3474">
        <v>2</v>
      </c>
      <c r="AY3474">
        <v>0</v>
      </c>
      <c r="AZ3474">
        <v>0</v>
      </c>
      <c r="BA3474">
        <v>42</v>
      </c>
      <c r="BB3474">
        <v>0</v>
      </c>
      <c r="BC3474">
        <v>0</v>
      </c>
      <c r="BD3474">
        <v>0</v>
      </c>
      <c r="BE3474">
        <v>0</v>
      </c>
      <c r="BF3474" s="4">
        <v>61.86</v>
      </c>
      <c r="BG3474" s="4">
        <v>10.700833269898499</v>
      </c>
      <c r="BH3474" s="4">
        <v>0.97286258368661005</v>
      </c>
      <c r="BI3474">
        <v>9.9993265743126294</v>
      </c>
      <c r="BJ3474" s="4">
        <v>15.39</v>
      </c>
      <c r="BK3474">
        <v>7.1358024691358004</v>
      </c>
      <c r="BL3474" s="4">
        <v>210</v>
      </c>
      <c r="BM3474" s="4">
        <v>212</v>
      </c>
      <c r="BN3474">
        <v>271.298736572265</v>
      </c>
      <c r="BO3474">
        <v>267.175201416015</v>
      </c>
      <c r="BP3474">
        <v>269.89340209960898</v>
      </c>
      <c r="BQ3474">
        <v>4</v>
      </c>
      <c r="BR3474">
        <v>3</v>
      </c>
      <c r="BS3474">
        <v>3</v>
      </c>
    </row>
    <row r="3475" spans="1:71" x14ac:dyDescent="0.35">
      <c r="A3475" t="s">
        <v>2243</v>
      </c>
      <c r="B3475" t="s">
        <v>2244</v>
      </c>
      <c r="C3475" t="s">
        <v>36</v>
      </c>
      <c r="D3475" t="s">
        <v>964</v>
      </c>
      <c r="E3475">
        <v>3474</v>
      </c>
      <c r="F3475">
        <v>-6.38</v>
      </c>
      <c r="G3475">
        <v>-7.04842806</v>
      </c>
      <c r="H3475">
        <v>-7.1</v>
      </c>
      <c r="I3475">
        <f>0-F3475</f>
        <v>6.38</v>
      </c>
      <c r="J3475">
        <f>0-G3475</f>
        <v>7.04842806</v>
      </c>
      <c r="K3475">
        <f>0-H3475</f>
        <v>7.1</v>
      </c>
      <c r="L3475">
        <v>2.79827547357714</v>
      </c>
      <c r="M3475">
        <v>1.2336467141149099</v>
      </c>
      <c r="N3475">
        <f>1-_xlfn.PERCENTRANK.INC(I$2:I$4359,I3475)</f>
        <v>1.4000000000000012E-2</v>
      </c>
      <c r="O3475">
        <f>1-_xlfn.PERCENTRANK.INC(J$2:J$4359,J3475)</f>
        <v>0.11499999999999999</v>
      </c>
      <c r="P3475">
        <f>1-_xlfn.PERCENTRANK.INC(K$2:K$4359,K3475)</f>
        <v>0.10099999999999998</v>
      </c>
      <c r="Q3475">
        <f>_xlfn.PERCENTRANK.INC(L$2:L$4359,L3475)</f>
        <v>0.874</v>
      </c>
      <c r="R3475">
        <f>((N3475+P3475)/2+Q3475)/2</f>
        <v>0.46575</v>
      </c>
      <c r="S3475">
        <v>15</v>
      </c>
      <c r="T3475">
        <v>2</v>
      </c>
      <c r="U3475">
        <v>1</v>
      </c>
      <c r="V3475">
        <v>1</v>
      </c>
      <c r="W3475">
        <v>0</v>
      </c>
      <c r="X3475">
        <v>0</v>
      </c>
      <c r="Y3475">
        <v>0</v>
      </c>
      <c r="Z3475">
        <v>1</v>
      </c>
      <c r="AA3475">
        <v>3</v>
      </c>
      <c r="AB3475" s="4">
        <v>280.39599609375</v>
      </c>
      <c r="AC3475">
        <v>7.2815999999999903</v>
      </c>
      <c r="AD3475">
        <v>18</v>
      </c>
      <c r="AE3475">
        <v>3</v>
      </c>
      <c r="AF3475">
        <v>1</v>
      </c>
      <c r="AG3475">
        <v>1</v>
      </c>
      <c r="AH3475">
        <v>0</v>
      </c>
      <c r="AI3475">
        <v>0</v>
      </c>
      <c r="AJ3475">
        <v>0</v>
      </c>
      <c r="AK3475" s="4">
        <v>0.22727272727272699</v>
      </c>
      <c r="AL3475">
        <v>22</v>
      </c>
      <c r="AM3475">
        <v>1</v>
      </c>
      <c r="AN3475">
        <v>0</v>
      </c>
      <c r="AO3475" s="4">
        <v>102.9674</v>
      </c>
      <c r="AP3475">
        <v>36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2</v>
      </c>
      <c r="AX3475">
        <v>0</v>
      </c>
      <c r="AY3475">
        <v>0</v>
      </c>
      <c r="AZ3475">
        <v>1</v>
      </c>
      <c r="BA3475">
        <v>38</v>
      </c>
      <c r="BB3475">
        <v>0</v>
      </c>
      <c r="BC3475">
        <v>0</v>
      </c>
      <c r="BD3475">
        <v>0</v>
      </c>
      <c r="BE3475">
        <v>0</v>
      </c>
      <c r="BF3475" s="4">
        <v>53.16</v>
      </c>
      <c r="BG3475" s="4">
        <v>14.005141667867701</v>
      </c>
      <c r="BH3475">
        <v>1.01331628628198</v>
      </c>
      <c r="BI3475" s="4">
        <v>12.821095996843001</v>
      </c>
      <c r="BJ3475" s="4">
        <v>14.917355371900801</v>
      </c>
      <c r="BK3475">
        <v>7.8520408163265296</v>
      </c>
      <c r="BL3475" s="4">
        <v>184</v>
      </c>
      <c r="BM3475" s="4">
        <v>199</v>
      </c>
      <c r="BN3475">
        <v>269.325439453125</v>
      </c>
      <c r="BO3475">
        <v>270.22637939453102</v>
      </c>
      <c r="BP3475">
        <v>272.56677246093699</v>
      </c>
      <c r="BQ3475">
        <v>1</v>
      </c>
      <c r="BR3475">
        <v>0</v>
      </c>
      <c r="BS3475">
        <v>0</v>
      </c>
    </row>
    <row r="3476" spans="1:71" x14ac:dyDescent="0.35">
      <c r="A3476" t="s">
        <v>2243</v>
      </c>
      <c r="B3476" t="s">
        <v>2244</v>
      </c>
      <c r="C3476" t="s">
        <v>36</v>
      </c>
      <c r="D3476" t="s">
        <v>964</v>
      </c>
      <c r="E3476">
        <v>3475</v>
      </c>
      <c r="F3476">
        <v>-6.29</v>
      </c>
      <c r="G3476">
        <v>-7.21831274</v>
      </c>
      <c r="H3476">
        <v>-7.3</v>
      </c>
      <c r="I3476">
        <f>0-F3476</f>
        <v>6.29</v>
      </c>
      <c r="J3476">
        <f>0-G3476</f>
        <v>7.21831274</v>
      </c>
      <c r="K3476">
        <f>0-H3476</f>
        <v>7.3</v>
      </c>
      <c r="L3476">
        <v>3.3065755247242201</v>
      </c>
      <c r="M3476">
        <v>1.7495946508125499</v>
      </c>
      <c r="N3476">
        <f>1-_xlfn.PERCENTRANK.INC(I$2:I$4359,I3476)</f>
        <v>1.9000000000000017E-2</v>
      </c>
      <c r="O3476">
        <f>1-_xlfn.PERCENTRANK.INC(J$2:J$4359,J3476)</f>
        <v>8.0999999999999961E-2</v>
      </c>
      <c r="P3476">
        <f>1-_xlfn.PERCENTRANK.INC(K$2:K$4359,K3476)</f>
        <v>6.1000000000000054E-2</v>
      </c>
      <c r="Q3476">
        <f>_xlfn.PERCENTRANK.INC(L$2:L$4359,L3476)</f>
        <v>0.97899999999999998</v>
      </c>
      <c r="R3476">
        <f>((N3476+P3476)/2+Q3476)/2</f>
        <v>0.50950000000000006</v>
      </c>
      <c r="S3476">
        <v>15</v>
      </c>
      <c r="T3476">
        <v>2</v>
      </c>
      <c r="U3476">
        <v>1</v>
      </c>
      <c r="V3476">
        <v>1</v>
      </c>
      <c r="W3476">
        <v>0</v>
      </c>
      <c r="X3476">
        <v>0</v>
      </c>
      <c r="Y3476">
        <v>0</v>
      </c>
      <c r="Z3476">
        <v>1</v>
      </c>
      <c r="AA3476">
        <v>3</v>
      </c>
      <c r="AB3476" s="4">
        <v>280.39599609375</v>
      </c>
      <c r="AC3476">
        <v>7.2815999999999903</v>
      </c>
      <c r="AD3476">
        <v>18</v>
      </c>
      <c r="AE3476">
        <v>3</v>
      </c>
      <c r="AF3476">
        <v>1</v>
      </c>
      <c r="AG3476">
        <v>1</v>
      </c>
      <c r="AH3476">
        <v>0</v>
      </c>
      <c r="AI3476">
        <v>0</v>
      </c>
      <c r="AJ3476">
        <v>0</v>
      </c>
      <c r="AK3476" s="4">
        <v>0.22727272727272699</v>
      </c>
      <c r="AL3476">
        <v>22</v>
      </c>
      <c r="AM3476">
        <v>1</v>
      </c>
      <c r="AN3476">
        <v>0</v>
      </c>
      <c r="AO3476" s="4">
        <v>102.9674</v>
      </c>
      <c r="AP3476">
        <v>36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2</v>
      </c>
      <c r="AX3476">
        <v>0</v>
      </c>
      <c r="AY3476">
        <v>0</v>
      </c>
      <c r="AZ3476">
        <v>1</v>
      </c>
      <c r="BA3476">
        <v>38</v>
      </c>
      <c r="BB3476">
        <v>0</v>
      </c>
      <c r="BC3476">
        <v>0</v>
      </c>
      <c r="BD3476">
        <v>0</v>
      </c>
      <c r="BE3476">
        <v>0</v>
      </c>
      <c r="BF3476" s="4">
        <v>53.16</v>
      </c>
      <c r="BG3476" s="4">
        <v>14.005141667867701</v>
      </c>
      <c r="BH3476">
        <v>1.01331628628198</v>
      </c>
      <c r="BI3476" s="4">
        <v>12.821095996843001</v>
      </c>
      <c r="BJ3476" s="4">
        <v>14.917355371900801</v>
      </c>
      <c r="BK3476">
        <v>7.8520408163265296</v>
      </c>
      <c r="BL3476" s="4">
        <v>184</v>
      </c>
      <c r="BM3476" s="4">
        <v>199</v>
      </c>
      <c r="BN3476">
        <v>276.46295166015602</v>
      </c>
      <c r="BO3476">
        <v>267.4970703125</v>
      </c>
      <c r="BP3476">
        <v>272.25341796875</v>
      </c>
      <c r="BQ3476">
        <v>1</v>
      </c>
      <c r="BR3476">
        <v>1</v>
      </c>
      <c r="BS3476">
        <v>1</v>
      </c>
    </row>
    <row r="3477" spans="1:71" x14ac:dyDescent="0.35">
      <c r="A3477" t="s">
        <v>2243</v>
      </c>
      <c r="B3477" t="s">
        <v>2244</v>
      </c>
      <c r="C3477" t="s">
        <v>36</v>
      </c>
      <c r="D3477" t="s">
        <v>964</v>
      </c>
      <c r="E3477">
        <v>3476</v>
      </c>
      <c r="F3477">
        <v>-6.14</v>
      </c>
      <c r="G3477">
        <v>-7.2553524999999999</v>
      </c>
      <c r="H3477">
        <v>-7.3</v>
      </c>
      <c r="I3477">
        <f>0-F3477</f>
        <v>6.14</v>
      </c>
      <c r="J3477">
        <f>0-G3477</f>
        <v>7.2553524999999999</v>
      </c>
      <c r="K3477">
        <f>0-H3477</f>
        <v>7.3</v>
      </c>
      <c r="L3477">
        <v>2.9269018828713702</v>
      </c>
      <c r="M3477">
        <v>1.8892054607177899</v>
      </c>
      <c r="N3477">
        <f>1-_xlfn.PERCENTRANK.INC(I$2:I$4359,I3477)</f>
        <v>2.9000000000000026E-2</v>
      </c>
      <c r="O3477">
        <f>1-_xlfn.PERCENTRANK.INC(J$2:J$4359,J3477)</f>
        <v>7.3999999999999955E-2</v>
      </c>
      <c r="P3477">
        <f>1-_xlfn.PERCENTRANK.INC(K$2:K$4359,K3477)</f>
        <v>6.1000000000000054E-2</v>
      </c>
      <c r="Q3477">
        <f>_xlfn.PERCENTRANK.INC(L$2:L$4359,L3477)</f>
        <v>0.91300000000000003</v>
      </c>
      <c r="R3477">
        <f>((N3477+P3477)/2+Q3477)/2</f>
        <v>0.47900000000000004</v>
      </c>
      <c r="S3477">
        <v>15</v>
      </c>
      <c r="T3477">
        <v>2</v>
      </c>
      <c r="U3477">
        <v>1</v>
      </c>
      <c r="V3477">
        <v>1</v>
      </c>
      <c r="W3477">
        <v>0</v>
      </c>
      <c r="X3477">
        <v>0</v>
      </c>
      <c r="Y3477">
        <v>0</v>
      </c>
      <c r="Z3477">
        <v>1</v>
      </c>
      <c r="AA3477">
        <v>3</v>
      </c>
      <c r="AB3477" s="4">
        <v>280.39599609375</v>
      </c>
      <c r="AC3477">
        <v>7.2815999999999903</v>
      </c>
      <c r="AD3477">
        <v>18</v>
      </c>
      <c r="AE3477">
        <v>3</v>
      </c>
      <c r="AF3477">
        <v>1</v>
      </c>
      <c r="AG3477">
        <v>1</v>
      </c>
      <c r="AH3477">
        <v>0</v>
      </c>
      <c r="AI3477">
        <v>0</v>
      </c>
      <c r="AJ3477">
        <v>0</v>
      </c>
      <c r="AK3477" s="4">
        <v>0.22727272727272699</v>
      </c>
      <c r="AL3477">
        <v>22</v>
      </c>
      <c r="AM3477">
        <v>1</v>
      </c>
      <c r="AN3477">
        <v>0</v>
      </c>
      <c r="AO3477" s="4">
        <v>102.9674</v>
      </c>
      <c r="AP3477">
        <v>36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2</v>
      </c>
      <c r="AX3477">
        <v>0</v>
      </c>
      <c r="AY3477">
        <v>0</v>
      </c>
      <c r="AZ3477">
        <v>1</v>
      </c>
      <c r="BA3477">
        <v>38</v>
      </c>
      <c r="BB3477">
        <v>0</v>
      </c>
      <c r="BC3477">
        <v>0</v>
      </c>
      <c r="BD3477">
        <v>0</v>
      </c>
      <c r="BE3477">
        <v>0</v>
      </c>
      <c r="BF3477" s="4">
        <v>53.16</v>
      </c>
      <c r="BG3477" s="4">
        <v>14.005141667867701</v>
      </c>
      <c r="BH3477">
        <v>1.01331628628198</v>
      </c>
      <c r="BI3477" s="4">
        <v>12.821095996843001</v>
      </c>
      <c r="BJ3477" s="4">
        <v>14.917355371900801</v>
      </c>
      <c r="BK3477">
        <v>7.8520408163265296</v>
      </c>
      <c r="BL3477" s="4">
        <v>184</v>
      </c>
      <c r="BM3477" s="4">
        <v>199</v>
      </c>
      <c r="BN3477">
        <v>272.12969970703102</v>
      </c>
      <c r="BO3477">
        <v>272.14279174804602</v>
      </c>
      <c r="BP3477">
        <v>266.42398071289</v>
      </c>
      <c r="BQ3477">
        <v>1</v>
      </c>
      <c r="BR3477">
        <v>2</v>
      </c>
      <c r="BS3477">
        <v>2</v>
      </c>
    </row>
    <row r="3478" spans="1:71" x14ac:dyDescent="0.35">
      <c r="A3478" t="s">
        <v>924</v>
      </c>
      <c r="B3478" t="s">
        <v>925</v>
      </c>
      <c r="C3478" t="s">
        <v>374</v>
      </c>
      <c r="D3478" t="s">
        <v>375</v>
      </c>
      <c r="E3478">
        <v>3477</v>
      </c>
      <c r="F3478">
        <v>-5.1100000000000003</v>
      </c>
      <c r="G3478">
        <v>-6.3204979899999998</v>
      </c>
      <c r="H3478">
        <v>-6.2</v>
      </c>
      <c r="I3478">
        <f>0-F3478</f>
        <v>5.1100000000000003</v>
      </c>
      <c r="J3478">
        <f>0-G3478</f>
        <v>6.3204979899999998</v>
      </c>
      <c r="K3478">
        <f>0-H3478</f>
        <v>6.2</v>
      </c>
      <c r="L3478">
        <v>1.15983144189169</v>
      </c>
      <c r="M3478">
        <v>0.701477982357819</v>
      </c>
      <c r="N3478">
        <f>1-_xlfn.PERCENTRANK.INC(I$2:I$4359,I3478)</f>
        <v>0.30000000000000004</v>
      </c>
      <c r="O3478">
        <f>1-_xlfn.PERCENTRANK.INC(J$2:J$4359,J3478)</f>
        <v>0.42200000000000004</v>
      </c>
      <c r="P3478">
        <f>1-_xlfn.PERCENTRANK.INC(K$2:K$4359,K3478)</f>
        <v>0.47399999999999998</v>
      </c>
      <c r="Q3478">
        <f>_xlfn.PERCENTRANK.INC(L$2:L$4359,L3478)</f>
        <v>0.17799999999999999</v>
      </c>
      <c r="R3478">
        <f>((N3478+P3478)/2+Q3478)/2</f>
        <v>0.28249999999999997</v>
      </c>
      <c r="S3478">
        <v>6</v>
      </c>
      <c r="T3478">
        <v>8</v>
      </c>
      <c r="U3478">
        <v>0</v>
      </c>
      <c r="V3478">
        <v>1</v>
      </c>
      <c r="W3478">
        <v>0</v>
      </c>
      <c r="X3478">
        <v>3</v>
      </c>
      <c r="Y3478">
        <v>0</v>
      </c>
      <c r="Z3478">
        <v>1</v>
      </c>
      <c r="AA3478">
        <v>1</v>
      </c>
      <c r="AB3478" s="4">
        <v>283.39299595355902</v>
      </c>
      <c r="AC3478">
        <v>7.9505999999999997</v>
      </c>
      <c r="AD3478">
        <v>25</v>
      </c>
      <c r="AE3478">
        <v>4</v>
      </c>
      <c r="AF3478">
        <v>1</v>
      </c>
      <c r="AG3478">
        <v>1</v>
      </c>
      <c r="AH3478">
        <v>0</v>
      </c>
      <c r="AI3478">
        <v>1</v>
      </c>
      <c r="AJ3478">
        <v>0</v>
      </c>
      <c r="AK3478" s="4">
        <v>0.26315789473684198</v>
      </c>
      <c r="AL3478">
        <v>19</v>
      </c>
      <c r="AM3478">
        <v>0</v>
      </c>
      <c r="AN3478">
        <v>0</v>
      </c>
      <c r="AO3478" s="4">
        <v>102.381799999999</v>
      </c>
      <c r="AP3478">
        <v>40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1</v>
      </c>
      <c r="AX3478">
        <v>3</v>
      </c>
      <c r="AY3478">
        <v>0</v>
      </c>
      <c r="AZ3478">
        <v>1</v>
      </c>
      <c r="BA3478">
        <v>40</v>
      </c>
      <c r="BB3478">
        <v>0</v>
      </c>
      <c r="BC3478">
        <v>0</v>
      </c>
      <c r="BD3478">
        <v>0</v>
      </c>
      <c r="BE3478">
        <v>2</v>
      </c>
      <c r="BF3478" s="4">
        <v>75.11</v>
      </c>
      <c r="BG3478" s="4">
        <v>11.549860272931699</v>
      </c>
      <c r="BH3478" s="4">
        <v>0.97144538307014305</v>
      </c>
      <c r="BI3478" s="4">
        <v>10.8893562872569</v>
      </c>
      <c r="BJ3478" s="4">
        <v>17.052631578947299</v>
      </c>
      <c r="BK3478">
        <v>7.1358024691358004</v>
      </c>
      <c r="BL3478" s="4">
        <v>201</v>
      </c>
      <c r="BM3478" s="4">
        <v>198</v>
      </c>
      <c r="BN3478">
        <v>269.93136596679602</v>
      </c>
      <c r="BO3478">
        <v>271.35678100585898</v>
      </c>
      <c r="BP3478">
        <v>270.34439086914</v>
      </c>
      <c r="BQ3478">
        <v>4</v>
      </c>
      <c r="BR3478">
        <v>2</v>
      </c>
      <c r="BS3478">
        <v>2</v>
      </c>
    </row>
    <row r="3479" spans="1:71" x14ac:dyDescent="0.35">
      <c r="A3479" t="s">
        <v>924</v>
      </c>
      <c r="B3479" t="s">
        <v>925</v>
      </c>
      <c r="C3479" t="s">
        <v>374</v>
      </c>
      <c r="D3479" t="s">
        <v>375</v>
      </c>
      <c r="E3479">
        <v>3478</v>
      </c>
      <c r="F3479">
        <v>-5.32</v>
      </c>
      <c r="G3479">
        <v>-6.4671921699999997</v>
      </c>
      <c r="H3479">
        <v>-6.3</v>
      </c>
      <c r="I3479">
        <f>0-F3479</f>
        <v>5.32</v>
      </c>
      <c r="J3479">
        <f>0-G3479</f>
        <v>6.4671921699999997</v>
      </c>
      <c r="K3479">
        <f>0-H3479</f>
        <v>6.3</v>
      </c>
      <c r="L3479">
        <v>1.1942496293258</v>
      </c>
      <c r="M3479">
        <v>0.58169045851024104</v>
      </c>
      <c r="N3479">
        <f>1-_xlfn.PERCENTRANK.INC(I$2:I$4359,I3479)</f>
        <v>0.20199999999999996</v>
      </c>
      <c r="O3479">
        <f>1-_xlfn.PERCENTRANK.INC(J$2:J$4359,J3479)</f>
        <v>0.34599999999999997</v>
      </c>
      <c r="P3479">
        <f>1-_xlfn.PERCENTRANK.INC(K$2:K$4359,K3479)</f>
        <v>0.42100000000000004</v>
      </c>
      <c r="Q3479">
        <f>_xlfn.PERCENTRANK.INC(L$2:L$4359,L3479)</f>
        <v>0.19600000000000001</v>
      </c>
      <c r="R3479">
        <f>((N3479+P3479)/2+Q3479)/2</f>
        <v>0.25375000000000003</v>
      </c>
      <c r="S3479">
        <v>6</v>
      </c>
      <c r="T3479">
        <v>8</v>
      </c>
      <c r="U3479">
        <v>0</v>
      </c>
      <c r="V3479">
        <v>1</v>
      </c>
      <c r="W3479">
        <v>0</v>
      </c>
      <c r="X3479">
        <v>3</v>
      </c>
      <c r="Y3479">
        <v>0</v>
      </c>
      <c r="Z3479">
        <v>1</v>
      </c>
      <c r="AA3479">
        <v>1</v>
      </c>
      <c r="AB3479" s="4">
        <v>283.39299595355902</v>
      </c>
      <c r="AC3479">
        <v>7.9505999999999997</v>
      </c>
      <c r="AD3479">
        <v>25</v>
      </c>
      <c r="AE3479">
        <v>4</v>
      </c>
      <c r="AF3479">
        <v>1</v>
      </c>
      <c r="AG3479">
        <v>1</v>
      </c>
      <c r="AH3479">
        <v>0</v>
      </c>
      <c r="AI3479">
        <v>1</v>
      </c>
      <c r="AJ3479">
        <v>0</v>
      </c>
      <c r="AK3479" s="4">
        <v>0.26315789473684198</v>
      </c>
      <c r="AL3479">
        <v>19</v>
      </c>
      <c r="AM3479">
        <v>0</v>
      </c>
      <c r="AN3479">
        <v>0</v>
      </c>
      <c r="AO3479" s="4">
        <v>102.381799999999</v>
      </c>
      <c r="AP3479">
        <v>40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1</v>
      </c>
      <c r="AX3479">
        <v>3</v>
      </c>
      <c r="AY3479">
        <v>0</v>
      </c>
      <c r="AZ3479">
        <v>1</v>
      </c>
      <c r="BA3479">
        <v>40</v>
      </c>
      <c r="BB3479">
        <v>0</v>
      </c>
      <c r="BC3479">
        <v>0</v>
      </c>
      <c r="BD3479">
        <v>0</v>
      </c>
      <c r="BE3479">
        <v>2</v>
      </c>
      <c r="BF3479" s="4">
        <v>75.11</v>
      </c>
      <c r="BG3479" s="4">
        <v>11.549860272931699</v>
      </c>
      <c r="BH3479" s="4">
        <v>0.97144538307014305</v>
      </c>
      <c r="BI3479" s="4">
        <v>10.8893562872569</v>
      </c>
      <c r="BJ3479" s="4">
        <v>17.052631578947299</v>
      </c>
      <c r="BK3479">
        <v>7.1358024691358004</v>
      </c>
      <c r="BL3479" s="4">
        <v>201</v>
      </c>
      <c r="BM3479" s="4">
        <v>198</v>
      </c>
      <c r="BN3479">
        <v>275.06311035156199</v>
      </c>
      <c r="BO3479">
        <v>272.730224609375</v>
      </c>
      <c r="BP3479">
        <v>273.00796508789</v>
      </c>
      <c r="BQ3479">
        <v>3</v>
      </c>
      <c r="BR3479">
        <v>2</v>
      </c>
      <c r="BS3479">
        <v>2</v>
      </c>
    </row>
    <row r="3480" spans="1:71" x14ac:dyDescent="0.35">
      <c r="A3480" t="s">
        <v>924</v>
      </c>
      <c r="B3480" t="s">
        <v>925</v>
      </c>
      <c r="C3480" t="s">
        <v>374</v>
      </c>
      <c r="D3480" t="s">
        <v>375</v>
      </c>
      <c r="E3480">
        <v>3479</v>
      </c>
      <c r="F3480">
        <v>-4.92</v>
      </c>
      <c r="G3480">
        <v>-5.4354033499999996</v>
      </c>
      <c r="H3480">
        <v>-5.3</v>
      </c>
      <c r="I3480">
        <f>0-F3480</f>
        <v>4.92</v>
      </c>
      <c r="J3480">
        <f>0-G3480</f>
        <v>5.4354033499999996</v>
      </c>
      <c r="K3480">
        <f>0-H3480</f>
        <v>5.3</v>
      </c>
      <c r="L3480">
        <v>1.49326383947579</v>
      </c>
      <c r="M3480">
        <v>0.29799592678537601</v>
      </c>
      <c r="N3480">
        <f>1-_xlfn.PERCENTRANK.INC(I$2:I$4359,I3480)</f>
        <v>0.40300000000000002</v>
      </c>
      <c r="O3480">
        <f>1-_xlfn.PERCENTRANK.INC(J$2:J$4359,J3480)</f>
        <v>0.88</v>
      </c>
      <c r="P3480">
        <f>1-_xlfn.PERCENTRANK.INC(K$2:K$4359,K3480)</f>
        <v>0.91200000000000003</v>
      </c>
      <c r="Q3480">
        <f>_xlfn.PERCENTRANK.INC(L$2:L$4359,L3480)</f>
        <v>0.33800000000000002</v>
      </c>
      <c r="R3480">
        <f>((N3480+P3480)/2+Q3480)/2</f>
        <v>0.49775000000000003</v>
      </c>
      <c r="S3480">
        <v>6</v>
      </c>
      <c r="T3480">
        <v>8</v>
      </c>
      <c r="U3480">
        <v>0</v>
      </c>
      <c r="V3480">
        <v>1</v>
      </c>
      <c r="W3480">
        <v>0</v>
      </c>
      <c r="X3480">
        <v>3</v>
      </c>
      <c r="Y3480">
        <v>0</v>
      </c>
      <c r="Z3480">
        <v>1</v>
      </c>
      <c r="AA3480">
        <v>1</v>
      </c>
      <c r="AB3480" s="4">
        <v>283.39299595355902</v>
      </c>
      <c r="AC3480">
        <v>7.9505999999999997</v>
      </c>
      <c r="AD3480">
        <v>25</v>
      </c>
      <c r="AE3480">
        <v>4</v>
      </c>
      <c r="AF3480">
        <v>1</v>
      </c>
      <c r="AG3480">
        <v>1</v>
      </c>
      <c r="AH3480">
        <v>0</v>
      </c>
      <c r="AI3480">
        <v>1</v>
      </c>
      <c r="AJ3480">
        <v>0</v>
      </c>
      <c r="AK3480" s="4">
        <v>0.26315789473684198</v>
      </c>
      <c r="AL3480">
        <v>19</v>
      </c>
      <c r="AM3480">
        <v>0</v>
      </c>
      <c r="AN3480">
        <v>0</v>
      </c>
      <c r="AO3480" s="4">
        <v>102.381799999999</v>
      </c>
      <c r="AP3480">
        <v>40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1</v>
      </c>
      <c r="AX3480">
        <v>3</v>
      </c>
      <c r="AY3480">
        <v>0</v>
      </c>
      <c r="AZ3480">
        <v>1</v>
      </c>
      <c r="BA3480">
        <v>40</v>
      </c>
      <c r="BB3480">
        <v>0</v>
      </c>
      <c r="BC3480">
        <v>0</v>
      </c>
      <c r="BD3480">
        <v>0</v>
      </c>
      <c r="BE3480">
        <v>2</v>
      </c>
      <c r="BF3480" s="4">
        <v>75.11</v>
      </c>
      <c r="BG3480" s="4">
        <v>11.549860272931699</v>
      </c>
      <c r="BH3480" s="4">
        <v>0.97144538307014305</v>
      </c>
      <c r="BI3480" s="4">
        <v>10.8893562872569</v>
      </c>
      <c r="BJ3480" s="4">
        <v>17.052631578947299</v>
      </c>
      <c r="BK3480">
        <v>7.1358024691358004</v>
      </c>
      <c r="BL3480" s="4">
        <v>201</v>
      </c>
      <c r="BM3480" s="4">
        <v>198</v>
      </c>
      <c r="BN3480">
        <v>271.197021484375</v>
      </c>
      <c r="BO3480">
        <v>269.87203979492102</v>
      </c>
      <c r="BP3480">
        <v>269.50991821289</v>
      </c>
      <c r="BQ3480">
        <v>0</v>
      </c>
      <c r="BR3480">
        <v>1</v>
      </c>
      <c r="BS3480">
        <v>2</v>
      </c>
    </row>
    <row r="3481" spans="1:71" x14ac:dyDescent="0.35">
      <c r="A3481" t="s">
        <v>2053</v>
      </c>
      <c r="B3481" t="s">
        <v>2054</v>
      </c>
      <c r="C3481" t="s">
        <v>12</v>
      </c>
      <c r="D3481" t="s">
        <v>17</v>
      </c>
      <c r="E3481">
        <v>3480</v>
      </c>
      <c r="F3481">
        <v>-4.5599999999999996</v>
      </c>
      <c r="G3481">
        <v>-4.9517826999999999</v>
      </c>
      <c r="H3481">
        <v>-4.9000000000000004</v>
      </c>
      <c r="I3481">
        <f>0-F3481</f>
        <v>4.5599999999999996</v>
      </c>
      <c r="J3481">
        <f>0-G3481</f>
        <v>4.9517826999999999</v>
      </c>
      <c r="K3481">
        <f>0-H3481</f>
        <v>4.9000000000000004</v>
      </c>
      <c r="L3481">
        <v>2.97450750868928</v>
      </c>
      <c r="M3481">
        <v>1.8576178690510501</v>
      </c>
      <c r="N3481">
        <f>1-_xlfn.PERCENTRANK.INC(I$2:I$4359,I3481)</f>
        <v>0.60099999999999998</v>
      </c>
      <c r="O3481">
        <f>1-_xlfn.PERCENTRANK.INC(J$2:J$4359,J3481)</f>
        <v>0.96799999999999997</v>
      </c>
      <c r="P3481">
        <f>1-_xlfn.PERCENTRANK.INC(K$2:K$4359,K3481)</f>
        <v>0.97</v>
      </c>
      <c r="Q3481">
        <f>_xlfn.PERCENTRANK.INC(L$2:L$4359,L3481)</f>
        <v>0.92500000000000004</v>
      </c>
      <c r="R3481">
        <f>((N3481+P3481)/2+Q3481)/2</f>
        <v>0.85525000000000007</v>
      </c>
      <c r="S3481">
        <v>16</v>
      </c>
      <c r="T3481">
        <v>4</v>
      </c>
      <c r="U3481">
        <v>1</v>
      </c>
      <c r="V3481">
        <v>0</v>
      </c>
      <c r="W3481">
        <v>0</v>
      </c>
      <c r="X3481">
        <v>3</v>
      </c>
      <c r="Y3481">
        <v>0</v>
      </c>
      <c r="Z3481">
        <v>0</v>
      </c>
      <c r="AA3481">
        <v>3</v>
      </c>
      <c r="AB3481" s="4">
        <v>332.46399283409102</v>
      </c>
      <c r="AC3481">
        <v>8.8366000000000007</v>
      </c>
      <c r="AD3481">
        <v>33</v>
      </c>
      <c r="AE3481">
        <v>3</v>
      </c>
      <c r="AF3481">
        <v>1</v>
      </c>
      <c r="AG3481">
        <v>1</v>
      </c>
      <c r="AH3481">
        <v>0</v>
      </c>
      <c r="AI3481">
        <v>1</v>
      </c>
      <c r="AJ3481">
        <v>1</v>
      </c>
      <c r="AK3481" s="4">
        <v>0.19230769230769201</v>
      </c>
      <c r="AL3481">
        <v>26</v>
      </c>
      <c r="AM3481">
        <v>1</v>
      </c>
      <c r="AN3481">
        <v>0</v>
      </c>
      <c r="AO3481" s="4">
        <v>125.781999999999</v>
      </c>
      <c r="AP3481">
        <v>54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1</v>
      </c>
      <c r="AX3481">
        <v>3</v>
      </c>
      <c r="AY3481">
        <v>0</v>
      </c>
      <c r="AZ3481">
        <v>0</v>
      </c>
      <c r="BA3481">
        <v>56</v>
      </c>
      <c r="BB3481">
        <v>0</v>
      </c>
      <c r="BC3481">
        <v>0</v>
      </c>
      <c r="BD3481">
        <v>0</v>
      </c>
      <c r="BE3481">
        <v>0</v>
      </c>
      <c r="BF3481" s="4">
        <v>46.53</v>
      </c>
      <c r="BG3481" s="4">
        <v>10.306647081495599</v>
      </c>
      <c r="BH3481" s="4">
        <v>0.97234849951399405</v>
      </c>
      <c r="BI3481">
        <v>9.59974596211873</v>
      </c>
      <c r="BJ3481" s="4">
        <v>18.781065088757298</v>
      </c>
      <c r="BK3481">
        <v>7.7091412742382204</v>
      </c>
      <c r="BL3481" s="4">
        <v>296</v>
      </c>
      <c r="BM3481" s="4">
        <v>327</v>
      </c>
      <c r="BN3481">
        <v>305.00491333007801</v>
      </c>
      <c r="BO3481">
        <v>306.31069946289</v>
      </c>
      <c r="BP3481">
        <v>307.65216064453102</v>
      </c>
      <c r="BQ3481">
        <v>1</v>
      </c>
      <c r="BR3481">
        <v>2</v>
      </c>
      <c r="BS3481">
        <v>2</v>
      </c>
    </row>
    <row r="3482" spans="1:71" x14ac:dyDescent="0.35">
      <c r="A3482" t="s">
        <v>2053</v>
      </c>
      <c r="B3482" t="s">
        <v>2054</v>
      </c>
      <c r="C3482" t="s">
        <v>12</v>
      </c>
      <c r="D3482" t="s">
        <v>17</v>
      </c>
      <c r="E3482">
        <v>3481</v>
      </c>
      <c r="F3482">
        <v>-4.2</v>
      </c>
      <c r="G3482">
        <v>-6.4324550599999997</v>
      </c>
      <c r="H3482">
        <v>-6.3</v>
      </c>
      <c r="I3482">
        <f>0-F3482</f>
        <v>4.2</v>
      </c>
      <c r="J3482">
        <f>0-G3482</f>
        <v>6.4324550599999997</v>
      </c>
      <c r="K3482">
        <f>0-H3482</f>
        <v>6.3</v>
      </c>
      <c r="L3482">
        <v>2.8162216631163899</v>
      </c>
      <c r="M3482">
        <v>1.9662294603785699</v>
      </c>
      <c r="N3482">
        <f>1-_xlfn.PERCENTRANK.INC(I$2:I$4359,I3482)</f>
        <v>0.78100000000000003</v>
      </c>
      <c r="O3482">
        <f>1-_xlfn.PERCENTRANK.INC(J$2:J$4359,J3482)</f>
        <v>0.36399999999999999</v>
      </c>
      <c r="P3482">
        <f>1-_xlfn.PERCENTRANK.INC(K$2:K$4359,K3482)</f>
        <v>0.42100000000000004</v>
      </c>
      <c r="Q3482">
        <f>_xlfn.PERCENTRANK.INC(L$2:L$4359,L3482)</f>
        <v>0.88200000000000001</v>
      </c>
      <c r="R3482">
        <f>((N3482+P3482)/2+Q3482)/2</f>
        <v>0.74150000000000005</v>
      </c>
      <c r="S3482">
        <v>16</v>
      </c>
      <c r="T3482">
        <v>4</v>
      </c>
      <c r="U3482">
        <v>1</v>
      </c>
      <c r="V3482">
        <v>0</v>
      </c>
      <c r="W3482">
        <v>0</v>
      </c>
      <c r="X3482">
        <v>3</v>
      </c>
      <c r="Y3482">
        <v>0</v>
      </c>
      <c r="Z3482">
        <v>0</v>
      </c>
      <c r="AA3482">
        <v>3</v>
      </c>
      <c r="AB3482" s="4">
        <v>332.46399283409102</v>
      </c>
      <c r="AC3482">
        <v>8.8366000000000007</v>
      </c>
      <c r="AD3482">
        <v>33</v>
      </c>
      <c r="AE3482">
        <v>3</v>
      </c>
      <c r="AF3482">
        <v>1</v>
      </c>
      <c r="AG3482">
        <v>1</v>
      </c>
      <c r="AH3482">
        <v>0</v>
      </c>
      <c r="AI3482">
        <v>1</v>
      </c>
      <c r="AJ3482">
        <v>1</v>
      </c>
      <c r="AK3482" s="4">
        <v>0.19230769230769201</v>
      </c>
      <c r="AL3482">
        <v>26</v>
      </c>
      <c r="AM3482">
        <v>1</v>
      </c>
      <c r="AN3482">
        <v>0</v>
      </c>
      <c r="AO3482" s="4">
        <v>125.781999999999</v>
      </c>
      <c r="AP3482">
        <v>54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1</v>
      </c>
      <c r="AX3482">
        <v>3</v>
      </c>
      <c r="AY3482">
        <v>0</v>
      </c>
      <c r="AZ3482">
        <v>0</v>
      </c>
      <c r="BA3482">
        <v>56</v>
      </c>
      <c r="BB3482">
        <v>0</v>
      </c>
      <c r="BC3482">
        <v>0</v>
      </c>
      <c r="BD3482">
        <v>0</v>
      </c>
      <c r="BE3482">
        <v>0</v>
      </c>
      <c r="BF3482" s="4">
        <v>46.53</v>
      </c>
      <c r="BG3482" s="4">
        <v>10.306647081495599</v>
      </c>
      <c r="BH3482" s="4">
        <v>0.97234849951399405</v>
      </c>
      <c r="BI3482">
        <v>9.59974596211873</v>
      </c>
      <c r="BJ3482" s="4">
        <v>18.781065088757298</v>
      </c>
      <c r="BK3482">
        <v>7.7091412742382204</v>
      </c>
      <c r="BL3482" s="4">
        <v>296</v>
      </c>
      <c r="BM3482" s="4">
        <v>327</v>
      </c>
      <c r="BN3482">
        <v>303.24212646484301</v>
      </c>
      <c r="BO3482">
        <v>308.86410522460898</v>
      </c>
      <c r="BP3482">
        <v>308.03713989257801</v>
      </c>
      <c r="BQ3482">
        <v>1</v>
      </c>
      <c r="BR3482">
        <v>0</v>
      </c>
      <c r="BS3482">
        <v>1</v>
      </c>
    </row>
    <row r="3483" spans="1:71" x14ac:dyDescent="0.35">
      <c r="A3483" t="s">
        <v>2053</v>
      </c>
      <c r="B3483" t="s">
        <v>2054</v>
      </c>
      <c r="C3483" t="s">
        <v>12</v>
      </c>
      <c r="D3483" t="s">
        <v>17</v>
      </c>
      <c r="E3483">
        <v>3482</v>
      </c>
      <c r="F3483">
        <v>-5.03</v>
      </c>
      <c r="G3483">
        <v>-5.6804561600000003</v>
      </c>
      <c r="H3483">
        <v>-5.6</v>
      </c>
      <c r="I3483">
        <f>0-F3483</f>
        <v>5.03</v>
      </c>
      <c r="J3483">
        <f>0-G3483</f>
        <v>5.6804561600000003</v>
      </c>
      <c r="K3483">
        <f>0-H3483</f>
        <v>5.6</v>
      </c>
      <c r="L3483">
        <v>3.0563585288959998</v>
      </c>
      <c r="M3483">
        <v>1.95138478936832</v>
      </c>
      <c r="N3483">
        <f>1-_xlfn.PERCENTRANK.INC(I$2:I$4359,I3483)</f>
        <v>0.34199999999999997</v>
      </c>
      <c r="O3483">
        <f>1-_xlfn.PERCENTRANK.INC(J$2:J$4359,J3483)</f>
        <v>0.77900000000000003</v>
      </c>
      <c r="P3483">
        <f>1-_xlfn.PERCENTRANK.INC(K$2:K$4359,K3483)</f>
        <v>0.81</v>
      </c>
      <c r="Q3483">
        <f>_xlfn.PERCENTRANK.INC(L$2:L$4359,L3483)</f>
        <v>0.94599999999999995</v>
      </c>
      <c r="R3483">
        <f>((N3483+P3483)/2+Q3483)/2</f>
        <v>0.76100000000000001</v>
      </c>
      <c r="S3483">
        <v>16</v>
      </c>
      <c r="T3483">
        <v>4</v>
      </c>
      <c r="U3483">
        <v>1</v>
      </c>
      <c r="V3483">
        <v>0</v>
      </c>
      <c r="W3483">
        <v>0</v>
      </c>
      <c r="X3483">
        <v>3</v>
      </c>
      <c r="Y3483">
        <v>0</v>
      </c>
      <c r="Z3483">
        <v>0</v>
      </c>
      <c r="AA3483">
        <v>3</v>
      </c>
      <c r="AB3483" s="4">
        <v>332.46399283409102</v>
      </c>
      <c r="AC3483">
        <v>8.8366000000000007</v>
      </c>
      <c r="AD3483">
        <v>33</v>
      </c>
      <c r="AE3483">
        <v>3</v>
      </c>
      <c r="AF3483">
        <v>1</v>
      </c>
      <c r="AG3483">
        <v>1</v>
      </c>
      <c r="AH3483">
        <v>0</v>
      </c>
      <c r="AI3483">
        <v>1</v>
      </c>
      <c r="AJ3483">
        <v>1</v>
      </c>
      <c r="AK3483" s="4">
        <v>0.19230769230769201</v>
      </c>
      <c r="AL3483">
        <v>26</v>
      </c>
      <c r="AM3483">
        <v>1</v>
      </c>
      <c r="AN3483">
        <v>0</v>
      </c>
      <c r="AO3483" s="4">
        <v>125.781999999999</v>
      </c>
      <c r="AP3483">
        <v>54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1</v>
      </c>
      <c r="AX3483">
        <v>3</v>
      </c>
      <c r="AY3483">
        <v>0</v>
      </c>
      <c r="AZ3483">
        <v>0</v>
      </c>
      <c r="BA3483">
        <v>56</v>
      </c>
      <c r="BB3483">
        <v>0</v>
      </c>
      <c r="BC3483">
        <v>0</v>
      </c>
      <c r="BD3483">
        <v>0</v>
      </c>
      <c r="BE3483">
        <v>0</v>
      </c>
      <c r="BF3483" s="4">
        <v>46.53</v>
      </c>
      <c r="BG3483" s="4">
        <v>10.306647081495599</v>
      </c>
      <c r="BH3483" s="4">
        <v>0.97234849951399405</v>
      </c>
      <c r="BI3483">
        <v>9.59974596211873</v>
      </c>
      <c r="BJ3483" s="4">
        <v>18.781065088757298</v>
      </c>
      <c r="BK3483">
        <v>7.7091412742382204</v>
      </c>
      <c r="BL3483" s="4">
        <v>296</v>
      </c>
      <c r="BM3483" s="4">
        <v>327</v>
      </c>
      <c r="BN3483">
        <v>310.77542114257801</v>
      </c>
      <c r="BO3483">
        <v>307.51693725585898</v>
      </c>
      <c r="BP3483">
        <v>308.34967041015602</v>
      </c>
      <c r="BQ3483">
        <v>0</v>
      </c>
      <c r="BR3483">
        <v>1</v>
      </c>
      <c r="BS3483">
        <v>1</v>
      </c>
    </row>
    <row r="3484" spans="1:71" x14ac:dyDescent="0.35">
      <c r="A3484" t="s">
        <v>1456</v>
      </c>
      <c r="B3484" t="s">
        <v>1457</v>
      </c>
      <c r="C3484" t="s">
        <v>91</v>
      </c>
      <c r="D3484" t="s">
        <v>820</v>
      </c>
      <c r="E3484">
        <v>3483</v>
      </c>
      <c r="F3484">
        <v>-4.1500000000000004</v>
      </c>
      <c r="G3484">
        <v>-7.29075527</v>
      </c>
      <c r="H3484">
        <v>-7.3</v>
      </c>
      <c r="I3484">
        <f>0-F3484</f>
        <v>4.1500000000000004</v>
      </c>
      <c r="J3484">
        <f>0-G3484</f>
        <v>7.29075527</v>
      </c>
      <c r="K3484">
        <f>0-H3484</f>
        <v>7.3</v>
      </c>
      <c r="L3484">
        <v>1.8348417157194501</v>
      </c>
      <c r="M3484">
        <v>1.2655594079685899</v>
      </c>
      <c r="N3484">
        <f>1-_xlfn.PERCENTRANK.INC(I$2:I$4359,I3484)</f>
        <v>0.80299999999999994</v>
      </c>
      <c r="O3484">
        <f>1-_xlfn.PERCENTRANK.INC(J$2:J$4359,J3484)</f>
        <v>6.6999999999999948E-2</v>
      </c>
      <c r="P3484">
        <f>1-_xlfn.PERCENTRANK.INC(K$2:K$4359,K3484)</f>
        <v>6.1000000000000054E-2</v>
      </c>
      <c r="Q3484">
        <f>_xlfn.PERCENTRANK.INC(L$2:L$4359,L3484)</f>
        <v>0.48599999999999999</v>
      </c>
      <c r="R3484">
        <f>((N3484+P3484)/2+Q3484)/2</f>
        <v>0.45899999999999996</v>
      </c>
      <c r="S3484">
        <v>13</v>
      </c>
      <c r="T3484">
        <v>2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3</v>
      </c>
      <c r="AB3484" s="4">
        <v>231.33899509906701</v>
      </c>
      <c r="AC3484">
        <v>7.4598000000000004</v>
      </c>
      <c r="AD3484">
        <v>22</v>
      </c>
      <c r="AE3484">
        <v>1</v>
      </c>
      <c r="AF3484">
        <v>1</v>
      </c>
      <c r="AG3484">
        <v>0</v>
      </c>
      <c r="AH3484">
        <v>0</v>
      </c>
      <c r="AI3484">
        <v>0</v>
      </c>
      <c r="AJ3484">
        <v>1</v>
      </c>
      <c r="AK3484" s="4">
        <v>5.2631578947368397E-2</v>
      </c>
      <c r="AL3484">
        <v>19</v>
      </c>
      <c r="AM3484">
        <v>1</v>
      </c>
      <c r="AN3484">
        <v>0</v>
      </c>
      <c r="AO3484" s="4">
        <v>91.010299999999901</v>
      </c>
      <c r="AP3484">
        <v>38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1</v>
      </c>
      <c r="AX3484">
        <v>1</v>
      </c>
      <c r="AY3484">
        <v>0</v>
      </c>
      <c r="AZ3484">
        <v>0</v>
      </c>
      <c r="BA3484">
        <v>40</v>
      </c>
      <c r="BB3484">
        <v>0</v>
      </c>
      <c r="BC3484">
        <v>0</v>
      </c>
      <c r="BD3484">
        <v>0</v>
      </c>
      <c r="BE3484">
        <v>0</v>
      </c>
      <c r="BF3484" s="4">
        <v>25.84</v>
      </c>
      <c r="BG3484">
        <v>9.6729859951350399</v>
      </c>
      <c r="BH3484">
        <v>1.0225956515646299</v>
      </c>
      <c r="BI3484">
        <v>8.4592481205398702</v>
      </c>
      <c r="BJ3484" s="4">
        <v>12.0554016620498</v>
      </c>
      <c r="BK3484">
        <v>4.59183673469387</v>
      </c>
      <c r="BL3484" s="4">
        <v>211</v>
      </c>
      <c r="BM3484" s="4">
        <v>228</v>
      </c>
      <c r="BN3484">
        <v>220.2685546875</v>
      </c>
      <c r="BO3484">
        <v>221.13357543945301</v>
      </c>
      <c r="BP3484">
        <v>222.5615234375</v>
      </c>
      <c r="BQ3484">
        <v>1</v>
      </c>
      <c r="BR3484">
        <v>0</v>
      </c>
      <c r="BS3484">
        <v>0</v>
      </c>
    </row>
    <row r="3485" spans="1:71" x14ac:dyDescent="0.35">
      <c r="A3485" t="s">
        <v>1456</v>
      </c>
      <c r="B3485" t="s">
        <v>1457</v>
      </c>
      <c r="C3485" t="s">
        <v>91</v>
      </c>
      <c r="D3485" t="s">
        <v>820</v>
      </c>
      <c r="E3485">
        <v>3484</v>
      </c>
      <c r="F3485">
        <v>-4.0999999999999996</v>
      </c>
      <c r="G3485">
        <v>-5.8703126900000004</v>
      </c>
      <c r="H3485">
        <v>-5.9</v>
      </c>
      <c r="I3485">
        <f>0-F3485</f>
        <v>4.0999999999999996</v>
      </c>
      <c r="J3485">
        <f>0-G3485</f>
        <v>5.8703126900000004</v>
      </c>
      <c r="K3485">
        <f>0-H3485</f>
        <v>5.9</v>
      </c>
      <c r="L3485">
        <v>1.96108429566428</v>
      </c>
      <c r="M3485">
        <v>1.2726918285909199</v>
      </c>
      <c r="N3485">
        <f>1-_xlfn.PERCENTRANK.INC(I$2:I$4359,I3485)</f>
        <v>0.82299999999999995</v>
      </c>
      <c r="O3485">
        <f>1-_xlfn.PERCENTRANK.INC(J$2:J$4359,J3485)</f>
        <v>0.68900000000000006</v>
      </c>
      <c r="P3485">
        <f>1-_xlfn.PERCENTRANK.INC(K$2:K$4359,K3485)</f>
        <v>0.66199999999999992</v>
      </c>
      <c r="Q3485">
        <f>_xlfn.PERCENTRANK.INC(L$2:L$4359,L3485)</f>
        <v>0.54500000000000004</v>
      </c>
      <c r="R3485">
        <f>((N3485+P3485)/2+Q3485)/2</f>
        <v>0.64375000000000004</v>
      </c>
      <c r="S3485">
        <v>13</v>
      </c>
      <c r="T3485">
        <v>2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3</v>
      </c>
      <c r="AB3485" s="4">
        <v>231.33899509906701</v>
      </c>
      <c r="AC3485">
        <v>7.4598000000000004</v>
      </c>
      <c r="AD3485">
        <v>22</v>
      </c>
      <c r="AE3485">
        <v>1</v>
      </c>
      <c r="AF3485">
        <v>1</v>
      </c>
      <c r="AG3485">
        <v>0</v>
      </c>
      <c r="AH3485">
        <v>0</v>
      </c>
      <c r="AI3485">
        <v>0</v>
      </c>
      <c r="AJ3485">
        <v>1</v>
      </c>
      <c r="AK3485" s="4">
        <v>5.2631578947368397E-2</v>
      </c>
      <c r="AL3485">
        <v>19</v>
      </c>
      <c r="AM3485">
        <v>1</v>
      </c>
      <c r="AN3485">
        <v>0</v>
      </c>
      <c r="AO3485" s="4">
        <v>91.010299999999901</v>
      </c>
      <c r="AP3485">
        <v>38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1</v>
      </c>
      <c r="AX3485">
        <v>1</v>
      </c>
      <c r="AY3485">
        <v>0</v>
      </c>
      <c r="AZ3485">
        <v>0</v>
      </c>
      <c r="BA3485">
        <v>40</v>
      </c>
      <c r="BB3485">
        <v>0</v>
      </c>
      <c r="BC3485">
        <v>0</v>
      </c>
      <c r="BD3485">
        <v>0</v>
      </c>
      <c r="BE3485">
        <v>0</v>
      </c>
      <c r="BF3485" s="4">
        <v>25.84</v>
      </c>
      <c r="BG3485">
        <v>9.6729859951350399</v>
      </c>
      <c r="BH3485">
        <v>1.0225956515646299</v>
      </c>
      <c r="BI3485">
        <v>8.4592481205398702</v>
      </c>
      <c r="BJ3485" s="4">
        <v>12.0554016620498</v>
      </c>
      <c r="BK3485">
        <v>4.59183673469387</v>
      </c>
      <c r="BL3485" s="4">
        <v>211</v>
      </c>
      <c r="BM3485" s="4">
        <v>228</v>
      </c>
      <c r="BN3485">
        <v>222.15090942382801</v>
      </c>
      <c r="BO3485">
        <v>222.53955078125</v>
      </c>
      <c r="BP3485">
        <v>223.46913146972599</v>
      </c>
      <c r="BQ3485">
        <v>1</v>
      </c>
      <c r="BR3485">
        <v>0</v>
      </c>
      <c r="BS3485">
        <v>0</v>
      </c>
    </row>
    <row r="3486" spans="1:71" x14ac:dyDescent="0.35">
      <c r="A3486" t="s">
        <v>1456</v>
      </c>
      <c r="B3486" t="s">
        <v>1457</v>
      </c>
      <c r="C3486" t="s">
        <v>91</v>
      </c>
      <c r="D3486" t="s">
        <v>820</v>
      </c>
      <c r="E3486">
        <v>3485</v>
      </c>
      <c r="F3486">
        <v>-4.4000000000000004</v>
      </c>
      <c r="G3486">
        <v>-6.0857510599999998</v>
      </c>
      <c r="H3486">
        <v>-6.1</v>
      </c>
      <c r="I3486">
        <f>0-F3486</f>
        <v>4.4000000000000004</v>
      </c>
      <c r="J3486">
        <f>0-G3486</f>
        <v>6.0857510599999998</v>
      </c>
      <c r="K3486">
        <f>0-H3486</f>
        <v>6.1</v>
      </c>
      <c r="L3486">
        <v>1.8414754845514201</v>
      </c>
      <c r="M3486">
        <v>1.27398197588657</v>
      </c>
      <c r="N3486">
        <f>1-_xlfn.PERCENTRANK.INC(I$2:I$4359,I3486)</f>
        <v>0.68799999999999994</v>
      </c>
      <c r="O3486">
        <f>1-_xlfn.PERCENTRANK.INC(J$2:J$4359,J3486)</f>
        <v>0.56200000000000006</v>
      </c>
      <c r="P3486">
        <f>1-_xlfn.PERCENTRANK.INC(K$2:K$4359,K3486)</f>
        <v>0.53800000000000003</v>
      </c>
      <c r="Q3486">
        <f>_xlfn.PERCENTRANK.INC(L$2:L$4359,L3486)</f>
        <v>0.48899999999999999</v>
      </c>
      <c r="R3486">
        <f>((N3486+P3486)/2+Q3486)/2</f>
        <v>0.55099999999999993</v>
      </c>
      <c r="S3486">
        <v>13</v>
      </c>
      <c r="T3486">
        <v>2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3</v>
      </c>
      <c r="AB3486" s="4">
        <v>231.33899509906701</v>
      </c>
      <c r="AC3486">
        <v>7.4598000000000004</v>
      </c>
      <c r="AD3486">
        <v>22</v>
      </c>
      <c r="AE3486">
        <v>1</v>
      </c>
      <c r="AF3486">
        <v>1</v>
      </c>
      <c r="AG3486">
        <v>0</v>
      </c>
      <c r="AH3486">
        <v>0</v>
      </c>
      <c r="AI3486">
        <v>0</v>
      </c>
      <c r="AJ3486">
        <v>1</v>
      </c>
      <c r="AK3486" s="4">
        <v>5.2631578947368397E-2</v>
      </c>
      <c r="AL3486">
        <v>19</v>
      </c>
      <c r="AM3486">
        <v>1</v>
      </c>
      <c r="AN3486">
        <v>0</v>
      </c>
      <c r="AO3486" s="4">
        <v>91.010299999999901</v>
      </c>
      <c r="AP3486">
        <v>38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1</v>
      </c>
      <c r="AX3486">
        <v>1</v>
      </c>
      <c r="AY3486">
        <v>0</v>
      </c>
      <c r="AZ3486">
        <v>0</v>
      </c>
      <c r="BA3486">
        <v>40</v>
      </c>
      <c r="BB3486">
        <v>0</v>
      </c>
      <c r="BC3486">
        <v>0</v>
      </c>
      <c r="BD3486">
        <v>0</v>
      </c>
      <c r="BE3486">
        <v>0</v>
      </c>
      <c r="BF3486" s="4">
        <v>25.84</v>
      </c>
      <c r="BG3486">
        <v>9.6729859951350399</v>
      </c>
      <c r="BH3486">
        <v>1.0225956515646299</v>
      </c>
      <c r="BI3486">
        <v>8.4592481205398702</v>
      </c>
      <c r="BJ3486" s="4">
        <v>12.0554016620498</v>
      </c>
      <c r="BK3486">
        <v>4.59183673469387</v>
      </c>
      <c r="BL3486" s="4">
        <v>211</v>
      </c>
      <c r="BM3486" s="4">
        <v>228</v>
      </c>
      <c r="BN3486">
        <v>223.08265686035099</v>
      </c>
      <c r="BO3486">
        <v>220.242263793945</v>
      </c>
      <c r="BP3486">
        <v>221.23719787597599</v>
      </c>
      <c r="BQ3486">
        <v>2</v>
      </c>
      <c r="BR3486">
        <v>1</v>
      </c>
      <c r="BS3486">
        <v>1</v>
      </c>
    </row>
    <row r="3487" spans="1:71" x14ac:dyDescent="0.35">
      <c r="A3487" t="s">
        <v>1575</v>
      </c>
      <c r="B3487" t="s">
        <v>1576</v>
      </c>
      <c r="C3487" t="s">
        <v>252</v>
      </c>
      <c r="D3487" t="s">
        <v>592</v>
      </c>
      <c r="E3487">
        <v>3486</v>
      </c>
      <c r="F3487">
        <v>-4.87</v>
      </c>
      <c r="G3487">
        <v>-6.2917451900000003</v>
      </c>
      <c r="H3487">
        <v>-6.1</v>
      </c>
      <c r="I3487">
        <f>0-F3487</f>
        <v>4.87</v>
      </c>
      <c r="J3487">
        <f>0-G3487</f>
        <v>6.2917451900000003</v>
      </c>
      <c r="K3487">
        <f>0-H3487</f>
        <v>6.1</v>
      </c>
      <c r="L3487">
        <v>1.8323116632398</v>
      </c>
      <c r="M3487">
        <v>1.19998218129357</v>
      </c>
      <c r="N3487">
        <f>1-_xlfn.PERCENTRANK.INC(I$2:I$4359,I3487)</f>
        <v>0.42900000000000005</v>
      </c>
      <c r="O3487">
        <f>1-_xlfn.PERCENTRANK.INC(J$2:J$4359,J3487)</f>
        <v>0.44099999999999995</v>
      </c>
      <c r="P3487">
        <f>1-_xlfn.PERCENTRANK.INC(K$2:K$4359,K3487)</f>
        <v>0.53800000000000003</v>
      </c>
      <c r="Q3487">
        <f>_xlfn.PERCENTRANK.INC(L$2:L$4359,L3487)</f>
        <v>0.48499999999999999</v>
      </c>
      <c r="R3487">
        <f>((N3487+P3487)/2+Q3487)/2</f>
        <v>0.48425000000000001</v>
      </c>
      <c r="S3487">
        <v>9</v>
      </c>
      <c r="T3487">
        <v>5</v>
      </c>
      <c r="U3487">
        <v>3</v>
      </c>
      <c r="V3487">
        <v>1</v>
      </c>
      <c r="W3487">
        <v>0</v>
      </c>
      <c r="X3487">
        <v>0</v>
      </c>
      <c r="Y3487">
        <v>0</v>
      </c>
      <c r="Z3487">
        <v>0</v>
      </c>
      <c r="AA3487">
        <v>2</v>
      </c>
      <c r="AB3487" s="4">
        <v>243.333995699882</v>
      </c>
      <c r="AC3487">
        <v>5.5606</v>
      </c>
      <c r="AD3487">
        <v>22</v>
      </c>
      <c r="AE3487">
        <v>3</v>
      </c>
      <c r="AF3487">
        <v>1</v>
      </c>
      <c r="AG3487">
        <v>0</v>
      </c>
      <c r="AH3487">
        <v>0</v>
      </c>
      <c r="AI3487">
        <v>0</v>
      </c>
      <c r="AJ3487">
        <v>0</v>
      </c>
      <c r="AK3487" s="4">
        <v>0.21052631578947301</v>
      </c>
      <c r="AL3487">
        <v>19</v>
      </c>
      <c r="AM3487">
        <v>2</v>
      </c>
      <c r="AN3487">
        <v>0</v>
      </c>
      <c r="AO3487" s="4">
        <v>93.954800000000006</v>
      </c>
      <c r="AP3487">
        <v>37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4</v>
      </c>
      <c r="AX3487">
        <v>0</v>
      </c>
      <c r="AY3487">
        <v>0</v>
      </c>
      <c r="AZ3487">
        <v>0</v>
      </c>
      <c r="BA3487">
        <v>38</v>
      </c>
      <c r="BB3487">
        <v>0</v>
      </c>
      <c r="BC3487">
        <v>0</v>
      </c>
      <c r="BD3487">
        <v>0</v>
      </c>
      <c r="BE3487">
        <v>0</v>
      </c>
      <c r="BF3487" s="4">
        <v>55.68</v>
      </c>
      <c r="BG3487" s="4">
        <v>11.616989026565401</v>
      </c>
      <c r="BH3487">
        <v>1.00875905018236</v>
      </c>
      <c r="BI3487" s="4">
        <v>10.516118764402</v>
      </c>
      <c r="BJ3487" s="4">
        <v>14.409972299168899</v>
      </c>
      <c r="BK3487">
        <v>6.9631999999999996</v>
      </c>
      <c r="BL3487" s="4">
        <v>187</v>
      </c>
      <c r="BM3487" s="4">
        <v>185</v>
      </c>
      <c r="BN3487">
        <v>245.90994262695301</v>
      </c>
      <c r="BO3487">
        <v>247.03030395507801</v>
      </c>
      <c r="BP3487">
        <v>248.279541015625</v>
      </c>
      <c r="BQ3487">
        <v>2</v>
      </c>
      <c r="BR3487">
        <v>0</v>
      </c>
      <c r="BS3487">
        <v>0</v>
      </c>
    </row>
    <row r="3488" spans="1:71" x14ac:dyDescent="0.35">
      <c r="A3488" t="s">
        <v>1575</v>
      </c>
      <c r="B3488" t="s">
        <v>1576</v>
      </c>
      <c r="C3488" t="s">
        <v>252</v>
      </c>
      <c r="D3488" t="s">
        <v>592</v>
      </c>
      <c r="E3488">
        <v>3487</v>
      </c>
      <c r="F3488">
        <v>-5.08</v>
      </c>
      <c r="G3488">
        <v>-6.1926426899999996</v>
      </c>
      <c r="H3488">
        <v>-6.1</v>
      </c>
      <c r="I3488">
        <f>0-F3488</f>
        <v>5.08</v>
      </c>
      <c r="J3488">
        <f>0-G3488</f>
        <v>6.1926426899999996</v>
      </c>
      <c r="K3488">
        <f>0-H3488</f>
        <v>6.1</v>
      </c>
      <c r="L3488">
        <v>2.3816318781319898</v>
      </c>
      <c r="M3488">
        <v>1.26237094273651</v>
      </c>
      <c r="N3488">
        <f>1-_xlfn.PERCENTRANK.INC(I$2:I$4359,I3488)</f>
        <v>0.31499999999999995</v>
      </c>
      <c r="O3488">
        <f>1-_xlfn.PERCENTRANK.INC(J$2:J$4359,J3488)</f>
        <v>0.497</v>
      </c>
      <c r="P3488">
        <f>1-_xlfn.PERCENTRANK.INC(K$2:K$4359,K3488)</f>
        <v>0.53800000000000003</v>
      </c>
      <c r="Q3488">
        <f>_xlfn.PERCENTRANK.INC(L$2:L$4359,L3488)</f>
        <v>0.72399999999999998</v>
      </c>
      <c r="R3488">
        <f>((N3488+P3488)/2+Q3488)/2</f>
        <v>0.57525000000000004</v>
      </c>
      <c r="S3488">
        <v>9</v>
      </c>
      <c r="T3488">
        <v>5</v>
      </c>
      <c r="U3488">
        <v>3</v>
      </c>
      <c r="V3488">
        <v>1</v>
      </c>
      <c r="W3488">
        <v>0</v>
      </c>
      <c r="X3488">
        <v>0</v>
      </c>
      <c r="Y3488">
        <v>0</v>
      </c>
      <c r="Z3488">
        <v>0</v>
      </c>
      <c r="AA3488">
        <v>2</v>
      </c>
      <c r="AB3488" s="4">
        <v>243.333995699882</v>
      </c>
      <c r="AC3488">
        <v>5.5606</v>
      </c>
      <c r="AD3488">
        <v>22</v>
      </c>
      <c r="AE3488">
        <v>3</v>
      </c>
      <c r="AF3488">
        <v>1</v>
      </c>
      <c r="AG3488">
        <v>0</v>
      </c>
      <c r="AH3488">
        <v>0</v>
      </c>
      <c r="AI3488">
        <v>0</v>
      </c>
      <c r="AJ3488">
        <v>0</v>
      </c>
      <c r="AK3488" s="4">
        <v>0.21052631578947301</v>
      </c>
      <c r="AL3488">
        <v>19</v>
      </c>
      <c r="AM3488">
        <v>2</v>
      </c>
      <c r="AN3488">
        <v>0</v>
      </c>
      <c r="AO3488" s="4">
        <v>93.954800000000006</v>
      </c>
      <c r="AP3488">
        <v>37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4</v>
      </c>
      <c r="AX3488">
        <v>0</v>
      </c>
      <c r="AY3488">
        <v>0</v>
      </c>
      <c r="AZ3488">
        <v>0</v>
      </c>
      <c r="BA3488">
        <v>38</v>
      </c>
      <c r="BB3488">
        <v>0</v>
      </c>
      <c r="BC3488">
        <v>0</v>
      </c>
      <c r="BD3488">
        <v>0</v>
      </c>
      <c r="BE3488">
        <v>0</v>
      </c>
      <c r="BF3488" s="4">
        <v>55.68</v>
      </c>
      <c r="BG3488" s="4">
        <v>11.616989026565401</v>
      </c>
      <c r="BH3488">
        <v>1.00875905018236</v>
      </c>
      <c r="BI3488" s="4">
        <v>10.516118764402</v>
      </c>
      <c r="BJ3488" s="4">
        <v>14.409972299168899</v>
      </c>
      <c r="BK3488">
        <v>6.9631999999999996</v>
      </c>
      <c r="BL3488" s="4">
        <v>187</v>
      </c>
      <c r="BM3488" s="4">
        <v>185</v>
      </c>
      <c r="BN3488">
        <v>244.76530456542901</v>
      </c>
      <c r="BO3488">
        <v>247.948806762695</v>
      </c>
      <c r="BP3488">
        <v>246.504638671875</v>
      </c>
      <c r="BQ3488">
        <v>2</v>
      </c>
      <c r="BR3488">
        <v>0</v>
      </c>
      <c r="BS3488">
        <v>0</v>
      </c>
    </row>
    <row r="3489" spans="1:71" x14ac:dyDescent="0.35">
      <c r="A3489" t="s">
        <v>1575</v>
      </c>
      <c r="B3489" t="s">
        <v>1576</v>
      </c>
      <c r="C3489" t="s">
        <v>252</v>
      </c>
      <c r="D3489" t="s">
        <v>592</v>
      </c>
      <c r="E3489">
        <v>3488</v>
      </c>
      <c r="F3489">
        <v>-5.51</v>
      </c>
      <c r="G3489">
        <v>-6.2907042500000001</v>
      </c>
      <c r="H3489">
        <v>-6.1</v>
      </c>
      <c r="I3489">
        <f>0-F3489</f>
        <v>5.51</v>
      </c>
      <c r="J3489">
        <f>0-G3489</f>
        <v>6.2907042500000001</v>
      </c>
      <c r="K3489">
        <f>0-H3489</f>
        <v>6.1</v>
      </c>
      <c r="L3489">
        <v>1.8834611962377099</v>
      </c>
      <c r="M3489">
        <v>1.0911679777193599</v>
      </c>
      <c r="N3489">
        <f>1-_xlfn.PERCENTRANK.INC(I$2:I$4359,I3489)</f>
        <v>0.14100000000000001</v>
      </c>
      <c r="O3489">
        <f>1-_xlfn.PERCENTRANK.INC(J$2:J$4359,J3489)</f>
        <v>0.44199999999999995</v>
      </c>
      <c r="P3489">
        <f>1-_xlfn.PERCENTRANK.INC(K$2:K$4359,K3489)</f>
        <v>0.53800000000000003</v>
      </c>
      <c r="Q3489">
        <f>_xlfn.PERCENTRANK.INC(L$2:L$4359,L3489)</f>
        <v>0.51</v>
      </c>
      <c r="R3489">
        <f>((N3489+P3489)/2+Q3489)/2</f>
        <v>0.42475000000000002</v>
      </c>
      <c r="S3489">
        <v>9</v>
      </c>
      <c r="T3489">
        <v>5</v>
      </c>
      <c r="U3489">
        <v>3</v>
      </c>
      <c r="V3489">
        <v>1</v>
      </c>
      <c r="W3489">
        <v>0</v>
      </c>
      <c r="X3489">
        <v>0</v>
      </c>
      <c r="Y3489">
        <v>0</v>
      </c>
      <c r="Z3489">
        <v>0</v>
      </c>
      <c r="AA3489">
        <v>2</v>
      </c>
      <c r="AB3489" s="4">
        <v>243.333995699882</v>
      </c>
      <c r="AC3489">
        <v>5.5606</v>
      </c>
      <c r="AD3489">
        <v>22</v>
      </c>
      <c r="AE3489">
        <v>3</v>
      </c>
      <c r="AF3489">
        <v>1</v>
      </c>
      <c r="AG3489">
        <v>0</v>
      </c>
      <c r="AH3489">
        <v>0</v>
      </c>
      <c r="AI3489">
        <v>0</v>
      </c>
      <c r="AJ3489">
        <v>0</v>
      </c>
      <c r="AK3489" s="4">
        <v>0.21052631578947301</v>
      </c>
      <c r="AL3489">
        <v>19</v>
      </c>
      <c r="AM3489">
        <v>2</v>
      </c>
      <c r="AN3489">
        <v>0</v>
      </c>
      <c r="AO3489" s="4">
        <v>93.954800000000006</v>
      </c>
      <c r="AP3489">
        <v>37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4</v>
      </c>
      <c r="AX3489">
        <v>0</v>
      </c>
      <c r="AY3489">
        <v>0</v>
      </c>
      <c r="AZ3489">
        <v>0</v>
      </c>
      <c r="BA3489">
        <v>38</v>
      </c>
      <c r="BB3489">
        <v>0</v>
      </c>
      <c r="BC3489">
        <v>0</v>
      </c>
      <c r="BD3489">
        <v>0</v>
      </c>
      <c r="BE3489">
        <v>0</v>
      </c>
      <c r="BF3489" s="4">
        <v>55.68</v>
      </c>
      <c r="BG3489" s="4">
        <v>11.616989026565401</v>
      </c>
      <c r="BH3489">
        <v>1.00875905018236</v>
      </c>
      <c r="BI3489" s="4">
        <v>10.516118764402</v>
      </c>
      <c r="BJ3489" s="4">
        <v>14.409972299168899</v>
      </c>
      <c r="BK3489">
        <v>6.9631999999999996</v>
      </c>
      <c r="BL3489" s="4">
        <v>187</v>
      </c>
      <c r="BM3489" s="4">
        <v>185</v>
      </c>
      <c r="BN3489">
        <v>239.59243774414</v>
      </c>
      <c r="BO3489">
        <v>248.44096374511699</v>
      </c>
      <c r="BP3489">
        <v>243.40954589843699</v>
      </c>
      <c r="BQ3489">
        <v>2</v>
      </c>
      <c r="BR3489">
        <v>0</v>
      </c>
      <c r="BS3489">
        <v>0</v>
      </c>
    </row>
    <row r="3490" spans="1:71" x14ac:dyDescent="0.35">
      <c r="A3490" t="s">
        <v>629</v>
      </c>
      <c r="B3490" t="s">
        <v>630</v>
      </c>
      <c r="C3490" t="s">
        <v>618</v>
      </c>
      <c r="D3490" t="s">
        <v>631</v>
      </c>
      <c r="E3490">
        <v>3489</v>
      </c>
      <c r="F3490">
        <v>-5.13</v>
      </c>
      <c r="G3490">
        <v>-6.2408289899999998</v>
      </c>
      <c r="H3490">
        <v>-6.1</v>
      </c>
      <c r="I3490">
        <f>0-F3490</f>
        <v>5.13</v>
      </c>
      <c r="J3490">
        <f>0-G3490</f>
        <v>6.2408289899999998</v>
      </c>
      <c r="K3490">
        <f>0-H3490</f>
        <v>6.1</v>
      </c>
      <c r="L3490">
        <v>0.95619856468127196</v>
      </c>
      <c r="M3490">
        <v>0.37505895160917202</v>
      </c>
      <c r="N3490">
        <f>1-_xlfn.PERCENTRANK.INC(I$2:I$4359,I3490)</f>
        <v>0.29000000000000004</v>
      </c>
      <c r="O3490">
        <f>1-_xlfn.PERCENTRANK.INC(J$2:J$4359,J3490)</f>
        <v>0.46599999999999997</v>
      </c>
      <c r="P3490">
        <f>1-_xlfn.PERCENTRANK.INC(K$2:K$4359,K3490)</f>
        <v>0.53800000000000003</v>
      </c>
      <c r="Q3490">
        <f>_xlfn.PERCENTRANK.INC(L$2:L$4359,L3490)</f>
        <v>9.4E-2</v>
      </c>
      <c r="R3490">
        <f>((N3490+P3490)/2+Q3490)/2</f>
        <v>0.254</v>
      </c>
      <c r="S3490">
        <v>7</v>
      </c>
      <c r="T3490">
        <v>2</v>
      </c>
      <c r="U3490">
        <v>3</v>
      </c>
      <c r="V3490">
        <v>2</v>
      </c>
      <c r="W3490">
        <v>1</v>
      </c>
      <c r="X3490">
        <v>2</v>
      </c>
      <c r="Y3490">
        <v>0</v>
      </c>
      <c r="Z3490">
        <v>0</v>
      </c>
      <c r="AA3490">
        <v>2</v>
      </c>
      <c r="AB3490" s="4">
        <v>233.18699586391401</v>
      </c>
      <c r="AC3490">
        <v>2.75</v>
      </c>
      <c r="AD3490">
        <v>12</v>
      </c>
      <c r="AE3490">
        <v>5</v>
      </c>
      <c r="AF3490">
        <v>1</v>
      </c>
      <c r="AG3490">
        <v>0</v>
      </c>
      <c r="AH3490">
        <v>0</v>
      </c>
      <c r="AI3490">
        <v>0</v>
      </c>
      <c r="AJ3490">
        <v>0</v>
      </c>
      <c r="AK3490" s="4">
        <v>0.16666666666666599</v>
      </c>
      <c r="AL3490">
        <v>18</v>
      </c>
      <c r="AM3490">
        <v>2</v>
      </c>
      <c r="AN3490">
        <v>0</v>
      </c>
      <c r="AO3490" s="4">
        <v>65.732199999999906</v>
      </c>
      <c r="AP3490">
        <v>24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5</v>
      </c>
      <c r="AX3490">
        <v>3</v>
      </c>
      <c r="AY3490">
        <v>0</v>
      </c>
      <c r="AZ3490">
        <v>0</v>
      </c>
      <c r="BA3490">
        <v>25</v>
      </c>
      <c r="BB3490">
        <v>2</v>
      </c>
      <c r="BC3490">
        <v>0</v>
      </c>
      <c r="BD3490">
        <v>0</v>
      </c>
      <c r="BE3490">
        <v>0</v>
      </c>
      <c r="BF3490" s="4">
        <v>120.97</v>
      </c>
      <c r="BG3490" s="4">
        <v>12.555480335305299</v>
      </c>
      <c r="BH3490">
        <v>1.01153388827968</v>
      </c>
      <c r="BI3490" s="4">
        <v>11.412318045674599</v>
      </c>
      <c r="BJ3490" s="4">
        <v>13.432098765432</v>
      </c>
      <c r="BK3490">
        <v>6.25</v>
      </c>
      <c r="BL3490" s="4">
        <v>117</v>
      </c>
      <c r="BM3490" s="4">
        <v>127</v>
      </c>
      <c r="BN3490">
        <v>222.51445007324199</v>
      </c>
      <c r="BO3490">
        <v>225.71636962890599</v>
      </c>
      <c r="BP3490">
        <v>223.56642150878901</v>
      </c>
      <c r="BQ3490">
        <v>2</v>
      </c>
      <c r="BR3490">
        <v>2</v>
      </c>
      <c r="BS3490">
        <v>2</v>
      </c>
    </row>
    <row r="3491" spans="1:71" x14ac:dyDescent="0.35">
      <c r="A3491" t="s">
        <v>629</v>
      </c>
      <c r="B3491" t="s">
        <v>630</v>
      </c>
      <c r="C3491" t="s">
        <v>618</v>
      </c>
      <c r="D3491" t="s">
        <v>631</v>
      </c>
      <c r="E3491">
        <v>3490</v>
      </c>
      <c r="F3491">
        <v>-5.5</v>
      </c>
      <c r="G3491">
        <v>-6.2202658700000004</v>
      </c>
      <c r="H3491">
        <v>-5.9</v>
      </c>
      <c r="I3491">
        <f>0-F3491</f>
        <v>5.5</v>
      </c>
      <c r="J3491">
        <f>0-G3491</f>
        <v>6.2202658700000004</v>
      </c>
      <c r="K3491">
        <f>0-H3491</f>
        <v>5.9</v>
      </c>
      <c r="L3491">
        <v>1.1655000204239401</v>
      </c>
      <c r="M3491">
        <v>0.28602248213474202</v>
      </c>
      <c r="N3491">
        <f>1-_xlfn.PERCENTRANK.INC(I$2:I$4359,I3491)</f>
        <v>0.14400000000000002</v>
      </c>
      <c r="O3491">
        <f>1-_xlfn.PERCENTRANK.INC(J$2:J$4359,J3491)</f>
        <v>0.48099999999999998</v>
      </c>
      <c r="P3491">
        <f>1-_xlfn.PERCENTRANK.INC(K$2:K$4359,K3491)</f>
        <v>0.66199999999999992</v>
      </c>
      <c r="Q3491">
        <f>_xlfn.PERCENTRANK.INC(L$2:L$4359,L3491)</f>
        <v>0.18099999999999999</v>
      </c>
      <c r="R3491">
        <f>((N3491+P3491)/2+Q3491)/2</f>
        <v>0.29199999999999998</v>
      </c>
      <c r="S3491">
        <v>7</v>
      </c>
      <c r="T3491">
        <v>2</v>
      </c>
      <c r="U3491">
        <v>3</v>
      </c>
      <c r="V3491">
        <v>2</v>
      </c>
      <c r="W3491">
        <v>1</v>
      </c>
      <c r="X3491">
        <v>2</v>
      </c>
      <c r="Y3491">
        <v>0</v>
      </c>
      <c r="Z3491">
        <v>0</v>
      </c>
      <c r="AA3491">
        <v>2</v>
      </c>
      <c r="AB3491" s="4">
        <v>233.18699586391401</v>
      </c>
      <c r="AC3491">
        <v>2.75</v>
      </c>
      <c r="AD3491">
        <v>12</v>
      </c>
      <c r="AE3491">
        <v>5</v>
      </c>
      <c r="AF3491">
        <v>1</v>
      </c>
      <c r="AG3491">
        <v>0</v>
      </c>
      <c r="AH3491">
        <v>0</v>
      </c>
      <c r="AI3491">
        <v>0</v>
      </c>
      <c r="AJ3491">
        <v>0</v>
      </c>
      <c r="AK3491" s="4">
        <v>0.16666666666666599</v>
      </c>
      <c r="AL3491">
        <v>18</v>
      </c>
      <c r="AM3491">
        <v>2</v>
      </c>
      <c r="AN3491">
        <v>0</v>
      </c>
      <c r="AO3491" s="4">
        <v>65.732199999999906</v>
      </c>
      <c r="AP3491">
        <v>24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5</v>
      </c>
      <c r="AX3491">
        <v>3</v>
      </c>
      <c r="AY3491">
        <v>0</v>
      </c>
      <c r="AZ3491">
        <v>0</v>
      </c>
      <c r="BA3491">
        <v>25</v>
      </c>
      <c r="BB3491">
        <v>2</v>
      </c>
      <c r="BC3491">
        <v>0</v>
      </c>
      <c r="BD3491">
        <v>0</v>
      </c>
      <c r="BE3491">
        <v>0</v>
      </c>
      <c r="BF3491" s="4">
        <v>120.97</v>
      </c>
      <c r="BG3491" s="4">
        <v>12.555480335305299</v>
      </c>
      <c r="BH3491">
        <v>1.01153388827968</v>
      </c>
      <c r="BI3491" s="4">
        <v>11.412318045674599</v>
      </c>
      <c r="BJ3491" s="4">
        <v>13.432098765432</v>
      </c>
      <c r="BK3491">
        <v>6.25</v>
      </c>
      <c r="BL3491" s="4">
        <v>117</v>
      </c>
      <c r="BM3491" s="4">
        <v>127</v>
      </c>
      <c r="BN3491">
        <v>221.89772033691401</v>
      </c>
      <c r="BO3491">
        <v>222.89630126953099</v>
      </c>
      <c r="BP3491">
        <v>226.68852233886699</v>
      </c>
      <c r="BQ3491">
        <v>4</v>
      </c>
      <c r="BR3491">
        <v>2</v>
      </c>
      <c r="BS3491">
        <v>3</v>
      </c>
    </row>
    <row r="3492" spans="1:71" x14ac:dyDescent="0.35">
      <c r="A3492" t="s">
        <v>629</v>
      </c>
      <c r="B3492" t="s">
        <v>630</v>
      </c>
      <c r="C3492" t="s">
        <v>618</v>
      </c>
      <c r="D3492" t="s">
        <v>631</v>
      </c>
      <c r="E3492">
        <v>3491</v>
      </c>
      <c r="F3492">
        <v>-5.59</v>
      </c>
      <c r="G3492">
        <v>-6.2323627500000001</v>
      </c>
      <c r="H3492">
        <v>-6.3</v>
      </c>
      <c r="I3492">
        <f>0-F3492</f>
        <v>5.59</v>
      </c>
      <c r="J3492">
        <f>0-G3492</f>
        <v>6.2323627500000001</v>
      </c>
      <c r="K3492">
        <f>0-H3492</f>
        <v>6.3</v>
      </c>
      <c r="L3492">
        <v>1.0082264777819701</v>
      </c>
      <c r="M3492">
        <v>0.29781856190498601</v>
      </c>
      <c r="N3492">
        <f>1-_xlfn.PERCENTRANK.INC(I$2:I$4359,I3492)</f>
        <v>0.11399999999999999</v>
      </c>
      <c r="O3492">
        <f>1-_xlfn.PERCENTRANK.INC(J$2:J$4359,J3492)</f>
        <v>0.47299999999999998</v>
      </c>
      <c r="P3492">
        <f>1-_xlfn.PERCENTRANK.INC(K$2:K$4359,K3492)</f>
        <v>0.42100000000000004</v>
      </c>
      <c r="Q3492">
        <f>_xlfn.PERCENTRANK.INC(L$2:L$4359,L3492)</f>
        <v>0.11</v>
      </c>
      <c r="R3492">
        <f>((N3492+P3492)/2+Q3492)/2</f>
        <v>0.18875</v>
      </c>
      <c r="S3492">
        <v>7</v>
      </c>
      <c r="T3492">
        <v>2</v>
      </c>
      <c r="U3492">
        <v>3</v>
      </c>
      <c r="V3492">
        <v>2</v>
      </c>
      <c r="W3492">
        <v>1</v>
      </c>
      <c r="X3492">
        <v>2</v>
      </c>
      <c r="Y3492">
        <v>0</v>
      </c>
      <c r="Z3492">
        <v>0</v>
      </c>
      <c r="AA3492">
        <v>2</v>
      </c>
      <c r="AB3492" s="4">
        <v>233.18699586391401</v>
      </c>
      <c r="AC3492">
        <v>2.75</v>
      </c>
      <c r="AD3492">
        <v>12</v>
      </c>
      <c r="AE3492">
        <v>5</v>
      </c>
      <c r="AF3492">
        <v>1</v>
      </c>
      <c r="AG3492">
        <v>0</v>
      </c>
      <c r="AH3492">
        <v>0</v>
      </c>
      <c r="AI3492">
        <v>0</v>
      </c>
      <c r="AJ3492">
        <v>0</v>
      </c>
      <c r="AK3492" s="4">
        <v>0.16666666666666599</v>
      </c>
      <c r="AL3492">
        <v>18</v>
      </c>
      <c r="AM3492">
        <v>2</v>
      </c>
      <c r="AN3492">
        <v>0</v>
      </c>
      <c r="AO3492" s="4">
        <v>65.732199999999906</v>
      </c>
      <c r="AP3492">
        <v>24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5</v>
      </c>
      <c r="AX3492">
        <v>3</v>
      </c>
      <c r="AY3492">
        <v>0</v>
      </c>
      <c r="AZ3492">
        <v>0</v>
      </c>
      <c r="BA3492">
        <v>25</v>
      </c>
      <c r="BB3492">
        <v>2</v>
      </c>
      <c r="BC3492">
        <v>0</v>
      </c>
      <c r="BD3492">
        <v>0</v>
      </c>
      <c r="BE3492">
        <v>0</v>
      </c>
      <c r="BF3492" s="4">
        <v>120.97</v>
      </c>
      <c r="BG3492" s="4">
        <v>12.555480335305299</v>
      </c>
      <c r="BH3492">
        <v>1.01153388827968</v>
      </c>
      <c r="BI3492" s="4">
        <v>11.412318045674599</v>
      </c>
      <c r="BJ3492" s="4">
        <v>13.432098765432</v>
      </c>
      <c r="BK3492">
        <v>6.25</v>
      </c>
      <c r="BL3492" s="4">
        <v>117</v>
      </c>
      <c r="BM3492" s="4">
        <v>127</v>
      </c>
      <c r="BN3492">
        <v>224.84501647949199</v>
      </c>
      <c r="BO3492">
        <v>222.20652770996</v>
      </c>
      <c r="BP3492">
        <v>221.43470764160099</v>
      </c>
      <c r="BQ3492">
        <v>1</v>
      </c>
      <c r="BR3492">
        <v>1</v>
      </c>
      <c r="BS3492">
        <v>3</v>
      </c>
    </row>
    <row r="3493" spans="1:71" x14ac:dyDescent="0.35">
      <c r="A3493" t="s">
        <v>1219</v>
      </c>
      <c r="B3493" t="s">
        <v>1220</v>
      </c>
      <c r="C3493" t="s">
        <v>764</v>
      </c>
      <c r="D3493" t="s">
        <v>17</v>
      </c>
      <c r="E3493">
        <v>3492</v>
      </c>
      <c r="F3493">
        <v>-5.07</v>
      </c>
      <c r="G3493">
        <v>-5.7399950000000004</v>
      </c>
      <c r="H3493">
        <v>-5.6</v>
      </c>
      <c r="I3493">
        <f>0-F3493</f>
        <v>5.07</v>
      </c>
      <c r="J3493">
        <f>0-G3493</f>
        <v>5.7399950000000004</v>
      </c>
      <c r="K3493">
        <f>0-H3493</f>
        <v>5.6</v>
      </c>
      <c r="L3493">
        <v>1.44375620691868</v>
      </c>
      <c r="M3493">
        <v>0.95315037133098801</v>
      </c>
      <c r="N3493">
        <f>1-_xlfn.PERCENTRANK.INC(I$2:I$4359,I3493)</f>
        <v>0.31999999999999995</v>
      </c>
      <c r="O3493">
        <f>1-_xlfn.PERCENTRANK.INC(J$2:J$4359,J3493)</f>
        <v>0.752</v>
      </c>
      <c r="P3493">
        <f>1-_xlfn.PERCENTRANK.INC(K$2:K$4359,K3493)</f>
        <v>0.81</v>
      </c>
      <c r="Q3493">
        <f>_xlfn.PERCENTRANK.INC(L$2:L$4359,L3493)</f>
        <v>0.316</v>
      </c>
      <c r="R3493">
        <f>((N3493+P3493)/2+Q3493)/2</f>
        <v>0.4405</v>
      </c>
      <c r="S3493">
        <v>13</v>
      </c>
      <c r="T3493">
        <v>7</v>
      </c>
      <c r="U3493">
        <v>1</v>
      </c>
      <c r="V3493">
        <v>0</v>
      </c>
      <c r="W3493">
        <v>0</v>
      </c>
      <c r="X3493">
        <v>4</v>
      </c>
      <c r="Y3493">
        <v>0</v>
      </c>
      <c r="Z3493">
        <v>0</v>
      </c>
      <c r="AA3493">
        <v>3</v>
      </c>
      <c r="AB3493" s="4">
        <v>345.43899238109498</v>
      </c>
      <c r="AC3493">
        <v>8.7667000000000002</v>
      </c>
      <c r="AD3493">
        <v>31</v>
      </c>
      <c r="AE3493">
        <v>4</v>
      </c>
      <c r="AF3493">
        <v>1</v>
      </c>
      <c r="AG3493">
        <v>1</v>
      </c>
      <c r="AH3493">
        <v>0</v>
      </c>
      <c r="AI3493">
        <v>0</v>
      </c>
      <c r="AJ3493">
        <v>1</v>
      </c>
      <c r="AK3493" s="4">
        <v>0.296296296296296</v>
      </c>
      <c r="AL3493">
        <v>27</v>
      </c>
      <c r="AM3493">
        <v>2</v>
      </c>
      <c r="AN3493">
        <v>0</v>
      </c>
      <c r="AO3493" s="4">
        <v>122.418899999999</v>
      </c>
      <c r="AP3493">
        <v>52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1</v>
      </c>
      <c r="AX3493">
        <v>4</v>
      </c>
      <c r="AY3493">
        <v>0</v>
      </c>
      <c r="AZ3493">
        <v>0</v>
      </c>
      <c r="BA3493">
        <v>54</v>
      </c>
      <c r="BB3493">
        <v>0</v>
      </c>
      <c r="BC3493">
        <v>0</v>
      </c>
      <c r="BD3493">
        <v>0</v>
      </c>
      <c r="BE3493">
        <v>0</v>
      </c>
      <c r="BF3493" s="4">
        <v>57.04</v>
      </c>
      <c r="BG3493" s="4">
        <v>12.473443399077899</v>
      </c>
      <c r="BH3493">
        <v>1.0724756177504</v>
      </c>
      <c r="BI3493" s="4">
        <v>10.630514664046</v>
      </c>
      <c r="BJ3493" s="4">
        <v>19.753086419753</v>
      </c>
      <c r="BK3493">
        <v>9.2739225712198596</v>
      </c>
      <c r="BL3493" s="4">
        <v>283</v>
      </c>
      <c r="BM3493" s="4">
        <v>304</v>
      </c>
      <c r="BN3493">
        <v>322.04608154296801</v>
      </c>
      <c r="BO3493">
        <v>330.87527465820301</v>
      </c>
      <c r="BP3493">
        <v>329.02902221679602</v>
      </c>
      <c r="BQ3493">
        <v>4</v>
      </c>
      <c r="BR3493">
        <v>3</v>
      </c>
      <c r="BS3493">
        <v>3</v>
      </c>
    </row>
    <row r="3494" spans="1:71" x14ac:dyDescent="0.35">
      <c r="A3494" t="s">
        <v>1219</v>
      </c>
      <c r="B3494" t="s">
        <v>1220</v>
      </c>
      <c r="C3494" t="s">
        <v>764</v>
      </c>
      <c r="D3494" t="s">
        <v>17</v>
      </c>
      <c r="E3494">
        <v>3493</v>
      </c>
      <c r="F3494">
        <v>-4.59</v>
      </c>
      <c r="G3494">
        <v>-6.0505261399999997</v>
      </c>
      <c r="H3494">
        <v>-6</v>
      </c>
      <c r="I3494">
        <f>0-F3494</f>
        <v>4.59</v>
      </c>
      <c r="J3494">
        <f>0-G3494</f>
        <v>6.0505261399999997</v>
      </c>
      <c r="K3494">
        <f>0-H3494</f>
        <v>6</v>
      </c>
      <c r="L3494">
        <v>1.6679907387269599</v>
      </c>
      <c r="M3494">
        <v>1.1043404914980299</v>
      </c>
      <c r="N3494">
        <f>1-_xlfn.PERCENTRANK.INC(I$2:I$4359,I3494)</f>
        <v>0.58099999999999996</v>
      </c>
      <c r="O3494">
        <f>1-_xlfn.PERCENTRANK.INC(J$2:J$4359,J3494)</f>
        <v>0.58200000000000007</v>
      </c>
      <c r="P3494">
        <f>1-_xlfn.PERCENTRANK.INC(K$2:K$4359,K3494)</f>
        <v>0.6</v>
      </c>
      <c r="Q3494">
        <f>_xlfn.PERCENTRANK.INC(L$2:L$4359,L3494)</f>
        <v>0.41199999999999998</v>
      </c>
      <c r="R3494">
        <f>((N3494+P3494)/2+Q3494)/2</f>
        <v>0.50124999999999997</v>
      </c>
      <c r="S3494">
        <v>13</v>
      </c>
      <c r="T3494">
        <v>7</v>
      </c>
      <c r="U3494">
        <v>1</v>
      </c>
      <c r="V3494">
        <v>0</v>
      </c>
      <c r="W3494">
        <v>0</v>
      </c>
      <c r="X3494">
        <v>4</v>
      </c>
      <c r="Y3494">
        <v>0</v>
      </c>
      <c r="Z3494">
        <v>0</v>
      </c>
      <c r="AA3494">
        <v>3</v>
      </c>
      <c r="AB3494" s="4">
        <v>345.43899238109498</v>
      </c>
      <c r="AC3494">
        <v>8.7667000000000002</v>
      </c>
      <c r="AD3494">
        <v>31</v>
      </c>
      <c r="AE3494">
        <v>4</v>
      </c>
      <c r="AF3494">
        <v>1</v>
      </c>
      <c r="AG3494">
        <v>1</v>
      </c>
      <c r="AH3494">
        <v>0</v>
      </c>
      <c r="AI3494">
        <v>0</v>
      </c>
      <c r="AJ3494">
        <v>1</v>
      </c>
      <c r="AK3494" s="4">
        <v>0.296296296296296</v>
      </c>
      <c r="AL3494">
        <v>27</v>
      </c>
      <c r="AM3494">
        <v>2</v>
      </c>
      <c r="AN3494">
        <v>0</v>
      </c>
      <c r="AO3494" s="4">
        <v>122.418899999999</v>
      </c>
      <c r="AP3494">
        <v>52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1</v>
      </c>
      <c r="AX3494">
        <v>4</v>
      </c>
      <c r="AY3494">
        <v>0</v>
      </c>
      <c r="AZ3494">
        <v>0</v>
      </c>
      <c r="BA3494">
        <v>54</v>
      </c>
      <c r="BB3494">
        <v>0</v>
      </c>
      <c r="BC3494">
        <v>0</v>
      </c>
      <c r="BD3494">
        <v>0</v>
      </c>
      <c r="BE3494">
        <v>0</v>
      </c>
      <c r="BF3494" s="4">
        <v>57.04</v>
      </c>
      <c r="BG3494" s="4">
        <v>12.473443399077899</v>
      </c>
      <c r="BH3494">
        <v>1.0724756177504</v>
      </c>
      <c r="BI3494" s="4">
        <v>10.630514664046</v>
      </c>
      <c r="BJ3494" s="4">
        <v>19.753086419753</v>
      </c>
      <c r="BK3494">
        <v>9.2739225712198596</v>
      </c>
      <c r="BL3494" s="4">
        <v>283</v>
      </c>
      <c r="BM3494" s="4">
        <v>304</v>
      </c>
      <c r="BN3494">
        <v>317.94808959960898</v>
      </c>
      <c r="BO3494">
        <v>322.48739624023398</v>
      </c>
      <c r="BP3494">
        <v>325.08660888671801</v>
      </c>
      <c r="BQ3494">
        <v>3</v>
      </c>
      <c r="BR3494">
        <v>3</v>
      </c>
      <c r="BS3494">
        <v>3</v>
      </c>
    </row>
    <row r="3495" spans="1:71" x14ac:dyDescent="0.35">
      <c r="A3495" t="s">
        <v>2093</v>
      </c>
      <c r="B3495" t="s">
        <v>2094</v>
      </c>
      <c r="C3495" t="s">
        <v>12</v>
      </c>
      <c r="D3495" t="s">
        <v>17</v>
      </c>
      <c r="E3495">
        <v>3494</v>
      </c>
      <c r="F3495">
        <v>-4.1100000000000003</v>
      </c>
      <c r="G3495">
        <v>-5.70806551</v>
      </c>
      <c r="H3495">
        <v>-5.6</v>
      </c>
      <c r="I3495">
        <f>0-F3495</f>
        <v>4.1100000000000003</v>
      </c>
      <c r="J3495">
        <f>0-G3495</f>
        <v>5.70806551</v>
      </c>
      <c r="K3495">
        <f>0-H3495</f>
        <v>5.6</v>
      </c>
      <c r="L3495">
        <v>2.80816699211015</v>
      </c>
      <c r="M3495">
        <v>1.87637548214066</v>
      </c>
      <c r="N3495">
        <f>1-_xlfn.PERCENTRANK.INC(I$2:I$4359,I3495)</f>
        <v>0.82099999999999995</v>
      </c>
      <c r="O3495">
        <f>1-_xlfn.PERCENTRANK.INC(J$2:J$4359,J3495)</f>
        <v>0.76900000000000002</v>
      </c>
      <c r="P3495">
        <f>1-_xlfn.PERCENTRANK.INC(K$2:K$4359,K3495)</f>
        <v>0.81</v>
      </c>
      <c r="Q3495">
        <f>_xlfn.PERCENTRANK.INC(L$2:L$4359,L3495)</f>
        <v>0.879</v>
      </c>
      <c r="R3495">
        <f>((N3495+P3495)/2+Q3495)/2</f>
        <v>0.84725000000000006</v>
      </c>
      <c r="S3495">
        <v>15</v>
      </c>
      <c r="T3495">
        <v>4</v>
      </c>
      <c r="U3495">
        <v>1</v>
      </c>
      <c r="V3495">
        <v>0</v>
      </c>
      <c r="W3495">
        <v>0</v>
      </c>
      <c r="X3495">
        <v>3</v>
      </c>
      <c r="Y3495">
        <v>0</v>
      </c>
      <c r="Z3495">
        <v>0</v>
      </c>
      <c r="AA3495">
        <v>3</v>
      </c>
      <c r="AB3495" s="4">
        <v>318.43699312209998</v>
      </c>
      <c r="AC3495">
        <v>8.1297999999999995</v>
      </c>
      <c r="AD3495">
        <v>31</v>
      </c>
      <c r="AE3495">
        <v>3</v>
      </c>
      <c r="AF3495">
        <v>1</v>
      </c>
      <c r="AG3495">
        <v>1</v>
      </c>
      <c r="AH3495">
        <v>0</v>
      </c>
      <c r="AI3495">
        <v>1</v>
      </c>
      <c r="AJ3495">
        <v>1</v>
      </c>
      <c r="AK3495" s="4">
        <v>0.2</v>
      </c>
      <c r="AL3495">
        <v>25</v>
      </c>
      <c r="AM3495">
        <v>1</v>
      </c>
      <c r="AN3495">
        <v>0</v>
      </c>
      <c r="AO3495" s="4">
        <v>118.860999999999</v>
      </c>
      <c r="AP3495">
        <v>51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1</v>
      </c>
      <c r="AX3495">
        <v>3</v>
      </c>
      <c r="AY3495">
        <v>0</v>
      </c>
      <c r="AZ3495">
        <v>0</v>
      </c>
      <c r="BA3495">
        <v>53</v>
      </c>
      <c r="BB3495">
        <v>0</v>
      </c>
      <c r="BC3495">
        <v>0</v>
      </c>
      <c r="BD3495">
        <v>0</v>
      </c>
      <c r="BE3495">
        <v>0</v>
      </c>
      <c r="BF3495" s="4">
        <v>46.53</v>
      </c>
      <c r="BG3495" s="4">
        <v>12.116332503871501</v>
      </c>
      <c r="BH3495" s="4">
        <v>0.97056285341378101</v>
      </c>
      <c r="BI3495" s="4">
        <v>11.4838205596417</v>
      </c>
      <c r="BJ3495" s="4">
        <v>17.811199999999999</v>
      </c>
      <c r="BK3495">
        <v>7.0869247626004297</v>
      </c>
      <c r="BL3495" s="4">
        <v>280</v>
      </c>
      <c r="BM3495" s="4">
        <v>311</v>
      </c>
      <c r="BN3495">
        <v>297.71173095703102</v>
      </c>
      <c r="BO3495">
        <v>303.95504760742102</v>
      </c>
      <c r="BP3495">
        <v>302.39236450195301</v>
      </c>
      <c r="BQ3495">
        <v>1</v>
      </c>
      <c r="BR3495">
        <v>3</v>
      </c>
      <c r="BS3495">
        <v>3</v>
      </c>
    </row>
    <row r="3496" spans="1:71" x14ac:dyDescent="0.35">
      <c r="A3496" t="s">
        <v>2093</v>
      </c>
      <c r="B3496" t="s">
        <v>2094</v>
      </c>
      <c r="C3496" t="s">
        <v>12</v>
      </c>
      <c r="D3496" t="s">
        <v>17</v>
      </c>
      <c r="E3496">
        <v>3495</v>
      </c>
      <c r="F3496">
        <v>-4.58</v>
      </c>
      <c r="G3496">
        <v>-6.1678867300000002</v>
      </c>
      <c r="H3496">
        <v>-6.1</v>
      </c>
      <c r="I3496">
        <f>0-F3496</f>
        <v>4.58</v>
      </c>
      <c r="J3496">
        <f>0-G3496</f>
        <v>6.1678867300000002</v>
      </c>
      <c r="K3496">
        <f>0-H3496</f>
        <v>6.1</v>
      </c>
      <c r="L3496">
        <v>2.83101890610881</v>
      </c>
      <c r="M3496">
        <v>1.79708825694635</v>
      </c>
      <c r="N3496">
        <f>1-_xlfn.PERCENTRANK.INC(I$2:I$4359,I3496)</f>
        <v>0.58699999999999997</v>
      </c>
      <c r="O3496">
        <f>1-_xlfn.PERCENTRANK.INC(J$2:J$4359,J3496)</f>
        <v>0.51400000000000001</v>
      </c>
      <c r="P3496">
        <f>1-_xlfn.PERCENTRANK.INC(K$2:K$4359,K3496)</f>
        <v>0.53800000000000003</v>
      </c>
      <c r="Q3496">
        <f>_xlfn.PERCENTRANK.INC(L$2:L$4359,L3496)</f>
        <v>0.88700000000000001</v>
      </c>
      <c r="R3496">
        <f>((N3496+P3496)/2+Q3496)/2</f>
        <v>0.72475000000000001</v>
      </c>
      <c r="S3496">
        <v>15</v>
      </c>
      <c r="T3496">
        <v>4</v>
      </c>
      <c r="U3496">
        <v>1</v>
      </c>
      <c r="V3496">
        <v>0</v>
      </c>
      <c r="W3496">
        <v>0</v>
      </c>
      <c r="X3496">
        <v>3</v>
      </c>
      <c r="Y3496">
        <v>0</v>
      </c>
      <c r="Z3496">
        <v>0</v>
      </c>
      <c r="AA3496">
        <v>3</v>
      </c>
      <c r="AB3496" s="4">
        <v>318.43699312209998</v>
      </c>
      <c r="AC3496">
        <v>8.1297999999999995</v>
      </c>
      <c r="AD3496">
        <v>31</v>
      </c>
      <c r="AE3496">
        <v>3</v>
      </c>
      <c r="AF3496">
        <v>1</v>
      </c>
      <c r="AG3496">
        <v>1</v>
      </c>
      <c r="AH3496">
        <v>0</v>
      </c>
      <c r="AI3496">
        <v>1</v>
      </c>
      <c r="AJ3496">
        <v>1</v>
      </c>
      <c r="AK3496" s="4">
        <v>0.2</v>
      </c>
      <c r="AL3496">
        <v>25</v>
      </c>
      <c r="AM3496">
        <v>1</v>
      </c>
      <c r="AN3496">
        <v>0</v>
      </c>
      <c r="AO3496" s="4">
        <v>118.860999999999</v>
      </c>
      <c r="AP3496">
        <v>51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1</v>
      </c>
      <c r="AX3496">
        <v>3</v>
      </c>
      <c r="AY3496">
        <v>0</v>
      </c>
      <c r="AZ3496">
        <v>0</v>
      </c>
      <c r="BA3496">
        <v>53</v>
      </c>
      <c r="BB3496">
        <v>0</v>
      </c>
      <c r="BC3496">
        <v>0</v>
      </c>
      <c r="BD3496">
        <v>0</v>
      </c>
      <c r="BE3496">
        <v>0</v>
      </c>
      <c r="BF3496" s="4">
        <v>46.53</v>
      </c>
      <c r="BG3496" s="4">
        <v>12.116332503871501</v>
      </c>
      <c r="BH3496" s="4">
        <v>0.97056285341378101</v>
      </c>
      <c r="BI3496" s="4">
        <v>11.4838205596417</v>
      </c>
      <c r="BJ3496" s="4">
        <v>17.811199999999999</v>
      </c>
      <c r="BK3496">
        <v>7.0869247626004297</v>
      </c>
      <c r="BL3496" s="4">
        <v>280</v>
      </c>
      <c r="BM3496" s="4">
        <v>311</v>
      </c>
      <c r="BN3496">
        <v>300.72399902343699</v>
      </c>
      <c r="BO3496">
        <v>300.54937744140602</v>
      </c>
      <c r="BP3496">
        <v>300.99331665039</v>
      </c>
      <c r="BQ3496">
        <v>0</v>
      </c>
      <c r="BR3496">
        <v>2</v>
      </c>
      <c r="BS3496">
        <v>2</v>
      </c>
    </row>
    <row r="3497" spans="1:71" x14ac:dyDescent="0.35">
      <c r="A3497" t="s">
        <v>1386</v>
      </c>
      <c r="B3497" t="s">
        <v>1387</v>
      </c>
      <c r="C3497" t="s">
        <v>174</v>
      </c>
      <c r="D3497" t="s">
        <v>175</v>
      </c>
      <c r="E3497">
        <v>3496</v>
      </c>
      <c r="F3497">
        <v>-6.09</v>
      </c>
      <c r="G3497">
        <v>-7.2869858699999996</v>
      </c>
      <c r="H3497">
        <v>-6.9</v>
      </c>
      <c r="I3497">
        <f>0-F3497</f>
        <v>6.09</v>
      </c>
      <c r="J3497">
        <f>0-G3497</f>
        <v>7.2869858699999996</v>
      </c>
      <c r="K3497">
        <f>0-H3497</f>
        <v>6.9</v>
      </c>
      <c r="L3497">
        <v>2.12641165192648</v>
      </c>
      <c r="M3497">
        <v>0.96205586456883596</v>
      </c>
      <c r="N3497">
        <f>1-_xlfn.PERCENTRANK.INC(I$2:I$4359,I3497)</f>
        <v>3.400000000000003E-2</v>
      </c>
      <c r="O3497">
        <f>1-_xlfn.PERCENTRANK.INC(J$2:J$4359,J3497)</f>
        <v>6.7999999999999949E-2</v>
      </c>
      <c r="P3497">
        <f>1-_xlfn.PERCENTRANK.INC(K$2:K$4359,K3497)</f>
        <v>0.15800000000000003</v>
      </c>
      <c r="Q3497">
        <f>_xlfn.PERCENTRANK.INC(L$2:L$4359,L3497)</f>
        <v>0.626</v>
      </c>
      <c r="R3497">
        <f>((N3497+P3497)/2+Q3497)/2</f>
        <v>0.36099999999999999</v>
      </c>
      <c r="S3497">
        <v>0</v>
      </c>
      <c r="T3497">
        <v>2</v>
      </c>
      <c r="U3497">
        <v>0</v>
      </c>
      <c r="V3497">
        <v>2</v>
      </c>
      <c r="W3497">
        <v>0</v>
      </c>
      <c r="X3497">
        <v>2</v>
      </c>
      <c r="Y3497">
        <v>0</v>
      </c>
      <c r="Z3497">
        <v>0</v>
      </c>
      <c r="AA3497">
        <v>2</v>
      </c>
      <c r="AB3497" s="4">
        <v>331.32799303531601</v>
      </c>
      <c r="AC3497">
        <v>5.8624999999999901</v>
      </c>
      <c r="AD3497">
        <v>21</v>
      </c>
      <c r="AE3497">
        <v>6</v>
      </c>
      <c r="AF3497">
        <v>3</v>
      </c>
      <c r="AG3497">
        <v>4</v>
      </c>
      <c r="AH3497">
        <v>2</v>
      </c>
      <c r="AI3497">
        <v>0</v>
      </c>
      <c r="AJ3497">
        <v>0</v>
      </c>
      <c r="AK3497" s="4">
        <v>0.36</v>
      </c>
      <c r="AL3497">
        <v>25</v>
      </c>
      <c r="AM3497">
        <v>1</v>
      </c>
      <c r="AN3497">
        <v>0</v>
      </c>
      <c r="AO3497" s="4">
        <v>101.1313</v>
      </c>
      <c r="AP3497">
        <v>41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3</v>
      </c>
      <c r="AX3497">
        <v>5</v>
      </c>
      <c r="AY3497">
        <v>0</v>
      </c>
      <c r="AZ3497">
        <v>0</v>
      </c>
      <c r="BA3497">
        <v>42</v>
      </c>
      <c r="BB3497">
        <v>0</v>
      </c>
      <c r="BC3497">
        <v>0</v>
      </c>
      <c r="BD3497">
        <v>0</v>
      </c>
      <c r="BE3497">
        <v>0</v>
      </c>
      <c r="BF3497" s="4">
        <v>152.79</v>
      </c>
      <c r="BG3497">
        <v>9.4446806565155494</v>
      </c>
      <c r="BH3497" s="4">
        <v>0.98339768841396002</v>
      </c>
      <c r="BI3497">
        <v>8.6041314391821402</v>
      </c>
      <c r="BJ3497" s="4">
        <v>20.313600000000001</v>
      </c>
      <c r="BK3497">
        <v>9.6297577854671204</v>
      </c>
      <c r="BL3497" s="4">
        <v>217</v>
      </c>
      <c r="BM3497" s="4">
        <v>240</v>
      </c>
      <c r="BN3497">
        <v>324.28579711914</v>
      </c>
      <c r="BO3497">
        <v>321.79284667968699</v>
      </c>
      <c r="BP3497">
        <v>318.95471191406199</v>
      </c>
      <c r="BQ3497">
        <v>2</v>
      </c>
      <c r="BR3497">
        <v>4</v>
      </c>
      <c r="BS3497">
        <v>6</v>
      </c>
    </row>
    <row r="3498" spans="1:71" x14ac:dyDescent="0.35">
      <c r="A3498" t="s">
        <v>1386</v>
      </c>
      <c r="B3498" t="s">
        <v>1387</v>
      </c>
      <c r="C3498" t="s">
        <v>174</v>
      </c>
      <c r="D3498" t="s">
        <v>175</v>
      </c>
      <c r="E3498">
        <v>3497</v>
      </c>
      <c r="F3498">
        <v>-6.09</v>
      </c>
      <c r="G3498">
        <v>-7.2499918900000004</v>
      </c>
      <c r="H3498">
        <v>-6.7</v>
      </c>
      <c r="I3498">
        <f>0-F3498</f>
        <v>6.09</v>
      </c>
      <c r="J3498">
        <f>0-G3498</f>
        <v>7.2499918900000004</v>
      </c>
      <c r="K3498">
        <f>0-H3498</f>
        <v>6.7</v>
      </c>
      <c r="L3498">
        <v>2.1301132851105802</v>
      </c>
      <c r="M3498">
        <v>0.91038041281855397</v>
      </c>
      <c r="N3498">
        <f>1-_xlfn.PERCENTRANK.INC(I$2:I$4359,I3498)</f>
        <v>3.400000000000003E-2</v>
      </c>
      <c r="O3498">
        <f>1-_xlfn.PERCENTRANK.INC(J$2:J$4359,J3498)</f>
        <v>7.4999999999999956E-2</v>
      </c>
      <c r="P3498">
        <f>1-_xlfn.PERCENTRANK.INC(K$2:K$4359,K3498)</f>
        <v>0.22899999999999998</v>
      </c>
      <c r="Q3498">
        <f>_xlfn.PERCENTRANK.INC(L$2:L$4359,L3498)</f>
        <v>0.628</v>
      </c>
      <c r="R3498">
        <f>((N3498+P3498)/2+Q3498)/2</f>
        <v>0.37975000000000003</v>
      </c>
      <c r="S3498">
        <v>0</v>
      </c>
      <c r="T3498">
        <v>2</v>
      </c>
      <c r="U3498">
        <v>0</v>
      </c>
      <c r="V3498">
        <v>2</v>
      </c>
      <c r="W3498">
        <v>0</v>
      </c>
      <c r="X3498">
        <v>2</v>
      </c>
      <c r="Y3498">
        <v>0</v>
      </c>
      <c r="Z3498">
        <v>0</v>
      </c>
      <c r="AA3498">
        <v>2</v>
      </c>
      <c r="AB3498" s="4">
        <v>331.32799303531601</v>
      </c>
      <c r="AC3498">
        <v>5.8624999999999901</v>
      </c>
      <c r="AD3498">
        <v>21</v>
      </c>
      <c r="AE3498">
        <v>6</v>
      </c>
      <c r="AF3498">
        <v>3</v>
      </c>
      <c r="AG3498">
        <v>4</v>
      </c>
      <c r="AH3498">
        <v>2</v>
      </c>
      <c r="AI3498">
        <v>0</v>
      </c>
      <c r="AJ3498">
        <v>0</v>
      </c>
      <c r="AK3498" s="4">
        <v>0.36</v>
      </c>
      <c r="AL3498">
        <v>25</v>
      </c>
      <c r="AM3498">
        <v>1</v>
      </c>
      <c r="AN3498">
        <v>0</v>
      </c>
      <c r="AO3498" s="4">
        <v>101.1313</v>
      </c>
      <c r="AP3498">
        <v>41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3</v>
      </c>
      <c r="AX3498">
        <v>5</v>
      </c>
      <c r="AY3498">
        <v>0</v>
      </c>
      <c r="AZ3498">
        <v>0</v>
      </c>
      <c r="BA3498">
        <v>42</v>
      </c>
      <c r="BB3498">
        <v>0</v>
      </c>
      <c r="BC3498">
        <v>0</v>
      </c>
      <c r="BD3498">
        <v>0</v>
      </c>
      <c r="BE3498">
        <v>0</v>
      </c>
      <c r="BF3498" s="4">
        <v>152.79</v>
      </c>
      <c r="BG3498">
        <v>9.4446806565155494</v>
      </c>
      <c r="BH3498" s="4">
        <v>0.98339768841396002</v>
      </c>
      <c r="BI3498">
        <v>8.6041314391821402</v>
      </c>
      <c r="BJ3498" s="4">
        <v>20.313600000000001</v>
      </c>
      <c r="BK3498">
        <v>9.6297577854671204</v>
      </c>
      <c r="BL3498" s="4">
        <v>217</v>
      </c>
      <c r="BM3498" s="4">
        <v>240</v>
      </c>
      <c r="BN3498">
        <v>323.38638305664</v>
      </c>
      <c r="BO3498">
        <v>322.01623535156199</v>
      </c>
      <c r="BP3498">
        <v>323.521240234375</v>
      </c>
      <c r="BQ3498">
        <v>3</v>
      </c>
      <c r="BR3498">
        <v>6</v>
      </c>
      <c r="BS3498">
        <v>5</v>
      </c>
    </row>
    <row r="3499" spans="1:71" x14ac:dyDescent="0.35">
      <c r="A3499" t="s">
        <v>1386</v>
      </c>
      <c r="B3499" t="s">
        <v>1387</v>
      </c>
      <c r="C3499" t="s">
        <v>174</v>
      </c>
      <c r="D3499" t="s">
        <v>175</v>
      </c>
      <c r="E3499">
        <v>3498</v>
      </c>
      <c r="F3499">
        <v>-6.33</v>
      </c>
      <c r="G3499">
        <v>-6.6978640599999997</v>
      </c>
      <c r="H3499">
        <v>-6.7</v>
      </c>
      <c r="I3499">
        <f>0-F3499</f>
        <v>6.33</v>
      </c>
      <c r="J3499">
        <f>0-G3499</f>
        <v>6.6978640599999997</v>
      </c>
      <c r="K3499">
        <f>0-H3499</f>
        <v>6.7</v>
      </c>
      <c r="L3499">
        <v>1.6375661346063399</v>
      </c>
      <c r="M3499">
        <v>0.94929886084639203</v>
      </c>
      <c r="N3499">
        <f>1-_xlfn.PERCENTRANK.INC(I$2:I$4359,I3499)</f>
        <v>1.7000000000000015E-2</v>
      </c>
      <c r="O3499">
        <f>1-_xlfn.PERCENTRANK.INC(J$2:J$4359,J3499)</f>
        <v>0.23799999999999999</v>
      </c>
      <c r="P3499">
        <f>1-_xlfn.PERCENTRANK.INC(K$2:K$4359,K3499)</f>
        <v>0.22899999999999998</v>
      </c>
      <c r="Q3499">
        <f>_xlfn.PERCENTRANK.INC(L$2:L$4359,L3499)</f>
        <v>0.39800000000000002</v>
      </c>
      <c r="R3499">
        <f>((N3499+P3499)/2+Q3499)/2</f>
        <v>0.26050000000000001</v>
      </c>
      <c r="S3499">
        <v>0</v>
      </c>
      <c r="T3499">
        <v>2</v>
      </c>
      <c r="U3499">
        <v>0</v>
      </c>
      <c r="V3499">
        <v>2</v>
      </c>
      <c r="W3499">
        <v>0</v>
      </c>
      <c r="X3499">
        <v>2</v>
      </c>
      <c r="Y3499">
        <v>0</v>
      </c>
      <c r="Z3499">
        <v>0</v>
      </c>
      <c r="AA3499">
        <v>2</v>
      </c>
      <c r="AB3499" s="4">
        <v>331.32799303531601</v>
      </c>
      <c r="AC3499">
        <v>5.8624999999999901</v>
      </c>
      <c r="AD3499">
        <v>21</v>
      </c>
      <c r="AE3499">
        <v>6</v>
      </c>
      <c r="AF3499">
        <v>3</v>
      </c>
      <c r="AG3499">
        <v>4</v>
      </c>
      <c r="AH3499">
        <v>2</v>
      </c>
      <c r="AI3499">
        <v>0</v>
      </c>
      <c r="AJ3499">
        <v>0</v>
      </c>
      <c r="AK3499" s="4">
        <v>0.36</v>
      </c>
      <c r="AL3499">
        <v>25</v>
      </c>
      <c r="AM3499">
        <v>1</v>
      </c>
      <c r="AN3499">
        <v>0</v>
      </c>
      <c r="AO3499" s="4">
        <v>101.1313</v>
      </c>
      <c r="AP3499">
        <v>41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3</v>
      </c>
      <c r="AX3499">
        <v>5</v>
      </c>
      <c r="AY3499">
        <v>0</v>
      </c>
      <c r="AZ3499">
        <v>0</v>
      </c>
      <c r="BA3499">
        <v>42</v>
      </c>
      <c r="BB3499">
        <v>0</v>
      </c>
      <c r="BC3499">
        <v>0</v>
      </c>
      <c r="BD3499">
        <v>0</v>
      </c>
      <c r="BE3499">
        <v>0</v>
      </c>
      <c r="BF3499" s="4">
        <v>152.79</v>
      </c>
      <c r="BG3499">
        <v>9.4446806565155494</v>
      </c>
      <c r="BH3499" s="4">
        <v>0.98339768841396002</v>
      </c>
      <c r="BI3499">
        <v>8.6041314391821402</v>
      </c>
      <c r="BJ3499" s="4">
        <v>20.313600000000001</v>
      </c>
      <c r="BK3499">
        <v>9.6297577854671204</v>
      </c>
      <c r="BL3499" s="4">
        <v>217</v>
      </c>
      <c r="BM3499" s="4">
        <v>240</v>
      </c>
      <c r="BN3499">
        <v>314.62298583984301</v>
      </c>
      <c r="BO3499">
        <v>318.25784301757801</v>
      </c>
      <c r="BP3499">
        <v>316.18200683593699</v>
      </c>
      <c r="BQ3499">
        <v>6</v>
      </c>
      <c r="BR3499">
        <v>4</v>
      </c>
      <c r="BS3499">
        <v>5</v>
      </c>
    </row>
    <row r="3500" spans="1:71" x14ac:dyDescent="0.35">
      <c r="A3500" t="s">
        <v>1791</v>
      </c>
      <c r="B3500" t="s">
        <v>1792</v>
      </c>
      <c r="C3500" t="s">
        <v>12</v>
      </c>
      <c r="D3500" t="s">
        <v>47</v>
      </c>
      <c r="E3500">
        <v>3499</v>
      </c>
      <c r="F3500">
        <v>-4.09</v>
      </c>
      <c r="G3500">
        <v>-7.1388077699999997</v>
      </c>
      <c r="H3500">
        <v>-6.9</v>
      </c>
      <c r="I3500">
        <f>0-F3500</f>
        <v>4.09</v>
      </c>
      <c r="J3500">
        <f>0-G3500</f>
        <v>7.1388077699999997</v>
      </c>
      <c r="K3500">
        <f>0-H3500</f>
        <v>6.9</v>
      </c>
      <c r="L3500">
        <v>2.4581034107542399</v>
      </c>
      <c r="M3500">
        <v>1.5007951632512599</v>
      </c>
      <c r="N3500">
        <f>1-_xlfn.PERCENTRANK.INC(I$2:I$4359,I3500)</f>
        <v>0.82600000000000007</v>
      </c>
      <c r="O3500">
        <f>1-_xlfn.PERCENTRANK.INC(J$2:J$4359,J3500)</f>
        <v>9.5999999999999974E-2</v>
      </c>
      <c r="P3500">
        <f>1-_xlfn.PERCENTRANK.INC(K$2:K$4359,K3500)</f>
        <v>0.15800000000000003</v>
      </c>
      <c r="Q3500">
        <f>_xlfn.PERCENTRANK.INC(L$2:L$4359,L3500)</f>
        <v>0.753</v>
      </c>
      <c r="R3500">
        <f>((N3500+P3500)/2+Q3500)/2</f>
        <v>0.62250000000000005</v>
      </c>
      <c r="S3500">
        <v>20</v>
      </c>
      <c r="T3500">
        <v>1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4</v>
      </c>
      <c r="AB3500" s="4">
        <v>301.388993144035</v>
      </c>
      <c r="AC3500">
        <v>6.4485000000000001</v>
      </c>
      <c r="AD3500">
        <v>21</v>
      </c>
      <c r="AE3500">
        <v>2</v>
      </c>
      <c r="AF3500">
        <v>1</v>
      </c>
      <c r="AG3500">
        <v>1</v>
      </c>
      <c r="AH3500">
        <v>0</v>
      </c>
      <c r="AI3500">
        <v>1</v>
      </c>
      <c r="AJ3500">
        <v>0</v>
      </c>
      <c r="AK3500" s="4">
        <v>0.15384615384615299</v>
      </c>
      <c r="AL3500">
        <v>26</v>
      </c>
      <c r="AM3500">
        <v>1</v>
      </c>
      <c r="AN3500">
        <v>0</v>
      </c>
      <c r="AO3500" s="4">
        <v>111.9498</v>
      </c>
      <c r="AP3500">
        <v>42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1</v>
      </c>
      <c r="AX3500">
        <v>1</v>
      </c>
      <c r="AY3500">
        <v>0</v>
      </c>
      <c r="AZ3500">
        <v>0</v>
      </c>
      <c r="BA3500">
        <v>45</v>
      </c>
      <c r="BB3500">
        <v>0</v>
      </c>
      <c r="BC3500">
        <v>0</v>
      </c>
      <c r="BD3500">
        <v>0</v>
      </c>
      <c r="BE3500">
        <v>0</v>
      </c>
      <c r="BF3500" s="4">
        <v>33.119999999999997</v>
      </c>
      <c r="BG3500" s="4">
        <v>11.3901978833487</v>
      </c>
      <c r="BH3500" s="4">
        <v>0.97344519030007104</v>
      </c>
      <c r="BI3500" s="4">
        <v>10.700913412328401</v>
      </c>
      <c r="BJ3500" s="4">
        <v>16.467455621301699</v>
      </c>
      <c r="BK3500">
        <v>7.0869247626004297</v>
      </c>
      <c r="BL3500" s="4">
        <v>225</v>
      </c>
      <c r="BM3500" s="4">
        <v>264</v>
      </c>
      <c r="BN3500">
        <v>275.27642822265602</v>
      </c>
      <c r="BO3500">
        <v>279.20462036132801</v>
      </c>
      <c r="BP3500">
        <v>275.760009765625</v>
      </c>
      <c r="BQ3500">
        <v>1</v>
      </c>
      <c r="BR3500">
        <v>1</v>
      </c>
      <c r="BS3500">
        <v>1</v>
      </c>
    </row>
    <row r="3501" spans="1:71" x14ac:dyDescent="0.35">
      <c r="A3501" t="s">
        <v>1791</v>
      </c>
      <c r="B3501" t="s">
        <v>1792</v>
      </c>
      <c r="C3501" t="s">
        <v>12</v>
      </c>
      <c r="D3501" t="s">
        <v>47</v>
      </c>
      <c r="E3501">
        <v>3500</v>
      </c>
      <c r="F3501">
        <v>-4.0599999999999996</v>
      </c>
      <c r="G3501">
        <v>-6.9873247100000002</v>
      </c>
      <c r="H3501">
        <v>-6.8</v>
      </c>
      <c r="I3501">
        <f>0-F3501</f>
        <v>4.0599999999999996</v>
      </c>
      <c r="J3501">
        <f>0-G3501</f>
        <v>6.9873247100000002</v>
      </c>
      <c r="K3501">
        <f>0-H3501</f>
        <v>6.8</v>
      </c>
      <c r="L3501">
        <v>2.62850410138438</v>
      </c>
      <c r="M3501">
        <v>1.7025201483894801</v>
      </c>
      <c r="N3501">
        <f>1-_xlfn.PERCENTRANK.INC(I$2:I$4359,I3501)</f>
        <v>0.83599999999999997</v>
      </c>
      <c r="O3501">
        <f>1-_xlfn.PERCENTRANK.INC(J$2:J$4359,J3501)</f>
        <v>0.13500000000000001</v>
      </c>
      <c r="P3501">
        <f>1-_xlfn.PERCENTRANK.INC(K$2:K$4359,K3501)</f>
        <v>0.19399999999999995</v>
      </c>
      <c r="Q3501">
        <f>_xlfn.PERCENTRANK.INC(L$2:L$4359,L3501)</f>
        <v>0.81599999999999995</v>
      </c>
      <c r="R3501">
        <f>((N3501+P3501)/2+Q3501)/2</f>
        <v>0.66549999999999998</v>
      </c>
      <c r="S3501">
        <v>20</v>
      </c>
      <c r="T3501">
        <v>1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4</v>
      </c>
      <c r="AB3501" s="4">
        <v>301.388993144035</v>
      </c>
      <c r="AC3501">
        <v>6.4485000000000001</v>
      </c>
      <c r="AD3501">
        <v>21</v>
      </c>
      <c r="AE3501">
        <v>2</v>
      </c>
      <c r="AF3501">
        <v>1</v>
      </c>
      <c r="AG3501">
        <v>1</v>
      </c>
      <c r="AH3501">
        <v>0</v>
      </c>
      <c r="AI3501">
        <v>1</v>
      </c>
      <c r="AJ3501">
        <v>0</v>
      </c>
      <c r="AK3501" s="4">
        <v>0.15384615384615299</v>
      </c>
      <c r="AL3501">
        <v>26</v>
      </c>
      <c r="AM3501">
        <v>1</v>
      </c>
      <c r="AN3501">
        <v>0</v>
      </c>
      <c r="AO3501" s="4">
        <v>111.9498</v>
      </c>
      <c r="AP3501">
        <v>42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1</v>
      </c>
      <c r="AX3501">
        <v>1</v>
      </c>
      <c r="AY3501">
        <v>0</v>
      </c>
      <c r="AZ3501">
        <v>0</v>
      </c>
      <c r="BA3501">
        <v>45</v>
      </c>
      <c r="BB3501">
        <v>0</v>
      </c>
      <c r="BC3501">
        <v>0</v>
      </c>
      <c r="BD3501">
        <v>0</v>
      </c>
      <c r="BE3501">
        <v>0</v>
      </c>
      <c r="BF3501" s="4">
        <v>33.119999999999997</v>
      </c>
      <c r="BG3501" s="4">
        <v>11.3901978833487</v>
      </c>
      <c r="BH3501" s="4">
        <v>0.97344519030007104</v>
      </c>
      <c r="BI3501" s="4">
        <v>10.700913412328401</v>
      </c>
      <c r="BJ3501" s="4">
        <v>16.467455621301699</v>
      </c>
      <c r="BK3501">
        <v>7.0869247626004297</v>
      </c>
      <c r="BL3501" s="4">
        <v>225</v>
      </c>
      <c r="BM3501" s="4">
        <v>264</v>
      </c>
      <c r="BN3501">
        <v>272.26101684570301</v>
      </c>
      <c r="BO3501">
        <v>276.363525390625</v>
      </c>
      <c r="BP3501">
        <v>280.29840087890602</v>
      </c>
      <c r="BQ3501">
        <v>2</v>
      </c>
      <c r="BR3501">
        <v>2</v>
      </c>
      <c r="BS3501">
        <v>2</v>
      </c>
    </row>
    <row r="3502" spans="1:71" x14ac:dyDescent="0.35">
      <c r="A3502" t="s">
        <v>930</v>
      </c>
      <c r="B3502" t="s">
        <v>931</v>
      </c>
      <c r="C3502" t="s">
        <v>698</v>
      </c>
      <c r="D3502" t="s">
        <v>699</v>
      </c>
      <c r="E3502">
        <v>3501</v>
      </c>
      <c r="F3502">
        <v>-4.6900000000000004</v>
      </c>
      <c r="G3502">
        <v>-5.9389615100000004</v>
      </c>
      <c r="H3502">
        <v>-5.9</v>
      </c>
      <c r="I3502">
        <f>0-F3502</f>
        <v>4.6900000000000004</v>
      </c>
      <c r="J3502">
        <f>0-G3502</f>
        <v>5.9389615100000004</v>
      </c>
      <c r="K3502">
        <f>0-H3502</f>
        <v>5.9</v>
      </c>
      <c r="L3502">
        <v>1.24439654123612</v>
      </c>
      <c r="M3502">
        <v>0.87025189414943804</v>
      </c>
      <c r="N3502">
        <f>1-_xlfn.PERCENTRANK.INC(I$2:I$4359,I3502)</f>
        <v>0.52800000000000002</v>
      </c>
      <c r="O3502">
        <f>1-_xlfn.PERCENTRANK.INC(J$2:J$4359,J3502)</f>
        <v>0.64400000000000002</v>
      </c>
      <c r="P3502">
        <f>1-_xlfn.PERCENTRANK.INC(K$2:K$4359,K3502)</f>
        <v>0.66199999999999992</v>
      </c>
      <c r="Q3502">
        <f>_xlfn.PERCENTRANK.INC(L$2:L$4359,L3502)</f>
        <v>0.22</v>
      </c>
      <c r="R3502">
        <f>((N3502+P3502)/2+Q3502)/2</f>
        <v>0.40749999999999997</v>
      </c>
      <c r="S3502">
        <v>9</v>
      </c>
      <c r="T3502">
        <v>1</v>
      </c>
      <c r="U3502">
        <v>2</v>
      </c>
      <c r="V3502">
        <v>1</v>
      </c>
      <c r="W3502">
        <v>0</v>
      </c>
      <c r="X3502">
        <v>1</v>
      </c>
      <c r="Y3502">
        <v>0</v>
      </c>
      <c r="Z3502">
        <v>0</v>
      </c>
      <c r="AA3502">
        <v>2</v>
      </c>
      <c r="AB3502" s="4">
        <v>189.21799647808001</v>
      </c>
      <c r="AC3502">
        <v>3.2831999999999901</v>
      </c>
      <c r="AD3502">
        <v>15</v>
      </c>
      <c r="AE3502">
        <v>4</v>
      </c>
      <c r="AF3502">
        <v>1</v>
      </c>
      <c r="AG3502">
        <v>1</v>
      </c>
      <c r="AH3502">
        <v>0</v>
      </c>
      <c r="AI3502">
        <v>0</v>
      </c>
      <c r="AJ3502">
        <v>2</v>
      </c>
      <c r="AK3502" s="4">
        <v>6.6666666666666596E-2</v>
      </c>
      <c r="AL3502">
        <v>15</v>
      </c>
      <c r="AM3502">
        <v>1</v>
      </c>
      <c r="AN3502">
        <v>0</v>
      </c>
      <c r="AO3502" s="4">
        <v>60.948799999999899</v>
      </c>
      <c r="AP3502">
        <v>25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3</v>
      </c>
      <c r="AX3502">
        <v>1</v>
      </c>
      <c r="AY3502">
        <v>0</v>
      </c>
      <c r="AZ3502">
        <v>0</v>
      </c>
      <c r="BA3502">
        <v>26</v>
      </c>
      <c r="BB3502">
        <v>0</v>
      </c>
      <c r="BC3502">
        <v>0</v>
      </c>
      <c r="BD3502">
        <v>0</v>
      </c>
      <c r="BE3502">
        <v>0</v>
      </c>
      <c r="BF3502" s="4">
        <v>47.4</v>
      </c>
      <c r="BG3502">
        <v>9.4648652294954196</v>
      </c>
      <c r="BH3502">
        <v>1.0200072689772499</v>
      </c>
      <c r="BI3502">
        <v>8.2792135089249701</v>
      </c>
      <c r="BJ3502" s="4">
        <v>10.515555555555499</v>
      </c>
      <c r="BK3502">
        <v>4.2448979591836702</v>
      </c>
      <c r="BL3502" s="4">
        <v>127</v>
      </c>
      <c r="BM3502" s="4">
        <v>135</v>
      </c>
      <c r="BN3502">
        <v>188.774322509765</v>
      </c>
      <c r="BO3502">
        <v>189.71742248535099</v>
      </c>
      <c r="BP3502">
        <v>190.14471435546801</v>
      </c>
      <c r="BQ3502">
        <v>3</v>
      </c>
      <c r="BR3502">
        <v>1</v>
      </c>
      <c r="BS3502">
        <v>1</v>
      </c>
    </row>
    <row r="3503" spans="1:71" x14ac:dyDescent="0.35">
      <c r="A3503" t="s">
        <v>930</v>
      </c>
      <c r="B3503" t="s">
        <v>931</v>
      </c>
      <c r="C3503" t="s">
        <v>698</v>
      </c>
      <c r="D3503" t="s">
        <v>699</v>
      </c>
      <c r="E3503">
        <v>3502</v>
      </c>
      <c r="F3503">
        <v>-4.71</v>
      </c>
      <c r="G3503">
        <v>-5.9314117399999997</v>
      </c>
      <c r="H3503">
        <v>-5.9</v>
      </c>
      <c r="I3503">
        <f>0-F3503</f>
        <v>4.71</v>
      </c>
      <c r="J3503">
        <f>0-G3503</f>
        <v>5.9314117399999997</v>
      </c>
      <c r="K3503">
        <f>0-H3503</f>
        <v>5.9</v>
      </c>
      <c r="L3503">
        <v>1.3418001807897999</v>
      </c>
      <c r="M3503">
        <v>0.93341754819421696</v>
      </c>
      <c r="N3503">
        <f>1-_xlfn.PERCENTRANK.INC(I$2:I$4359,I3503)</f>
        <v>0.51600000000000001</v>
      </c>
      <c r="O3503">
        <f>1-_xlfn.PERCENTRANK.INC(J$2:J$4359,J3503)</f>
        <v>0.65</v>
      </c>
      <c r="P3503">
        <f>1-_xlfn.PERCENTRANK.INC(K$2:K$4359,K3503)</f>
        <v>0.66199999999999992</v>
      </c>
      <c r="Q3503">
        <f>_xlfn.PERCENTRANK.INC(L$2:L$4359,L3503)</f>
        <v>0.26600000000000001</v>
      </c>
      <c r="R3503">
        <f>((N3503+P3503)/2+Q3503)/2</f>
        <v>0.42749999999999999</v>
      </c>
      <c r="S3503">
        <v>9</v>
      </c>
      <c r="T3503">
        <v>1</v>
      </c>
      <c r="U3503">
        <v>2</v>
      </c>
      <c r="V3503">
        <v>1</v>
      </c>
      <c r="W3503">
        <v>0</v>
      </c>
      <c r="X3503">
        <v>1</v>
      </c>
      <c r="Y3503">
        <v>0</v>
      </c>
      <c r="Z3503">
        <v>0</v>
      </c>
      <c r="AA3503">
        <v>2</v>
      </c>
      <c r="AB3503" s="4">
        <v>189.21799647808001</v>
      </c>
      <c r="AC3503">
        <v>3.2831999999999901</v>
      </c>
      <c r="AD3503">
        <v>15</v>
      </c>
      <c r="AE3503">
        <v>4</v>
      </c>
      <c r="AF3503">
        <v>1</v>
      </c>
      <c r="AG3503">
        <v>1</v>
      </c>
      <c r="AH3503">
        <v>0</v>
      </c>
      <c r="AI3503">
        <v>0</v>
      </c>
      <c r="AJ3503">
        <v>2</v>
      </c>
      <c r="AK3503" s="4">
        <v>6.6666666666666596E-2</v>
      </c>
      <c r="AL3503">
        <v>15</v>
      </c>
      <c r="AM3503">
        <v>1</v>
      </c>
      <c r="AN3503">
        <v>0</v>
      </c>
      <c r="AO3503" s="4">
        <v>60.948799999999899</v>
      </c>
      <c r="AP3503">
        <v>25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3</v>
      </c>
      <c r="AX3503">
        <v>1</v>
      </c>
      <c r="AY3503">
        <v>0</v>
      </c>
      <c r="AZ3503">
        <v>0</v>
      </c>
      <c r="BA3503">
        <v>26</v>
      </c>
      <c r="BB3503">
        <v>0</v>
      </c>
      <c r="BC3503">
        <v>0</v>
      </c>
      <c r="BD3503">
        <v>0</v>
      </c>
      <c r="BE3503">
        <v>0</v>
      </c>
      <c r="BF3503" s="4">
        <v>47.4</v>
      </c>
      <c r="BG3503">
        <v>9.4648652294954196</v>
      </c>
      <c r="BH3503">
        <v>1.0200072689772499</v>
      </c>
      <c r="BI3503">
        <v>8.2792135089249701</v>
      </c>
      <c r="BJ3503" s="4">
        <v>10.515555555555499</v>
      </c>
      <c r="BK3503">
        <v>4.2448979591836702</v>
      </c>
      <c r="BL3503" s="4">
        <v>127</v>
      </c>
      <c r="BM3503" s="4">
        <v>135</v>
      </c>
      <c r="BN3503">
        <v>189.00360107421801</v>
      </c>
      <c r="BO3503">
        <v>189.67686462402301</v>
      </c>
      <c r="BP3503">
        <v>189.52911376953099</v>
      </c>
      <c r="BQ3503">
        <v>2</v>
      </c>
      <c r="BR3503">
        <v>1</v>
      </c>
      <c r="BS3503">
        <v>1</v>
      </c>
    </row>
    <row r="3504" spans="1:71" x14ac:dyDescent="0.35">
      <c r="A3504" t="s">
        <v>930</v>
      </c>
      <c r="B3504" t="s">
        <v>931</v>
      </c>
      <c r="C3504" t="s">
        <v>698</v>
      </c>
      <c r="D3504" t="s">
        <v>699</v>
      </c>
      <c r="E3504">
        <v>3503</v>
      </c>
      <c r="F3504">
        <v>-4.7</v>
      </c>
      <c r="G3504">
        <v>-5.9364952999999998</v>
      </c>
      <c r="H3504">
        <v>-5.9</v>
      </c>
      <c r="I3504">
        <f>0-F3504</f>
        <v>4.7</v>
      </c>
      <c r="J3504">
        <f>0-G3504</f>
        <v>5.9364952999999998</v>
      </c>
      <c r="K3504">
        <f>0-H3504</f>
        <v>5.9</v>
      </c>
      <c r="L3504">
        <v>1.16515563217895</v>
      </c>
      <c r="M3504">
        <v>0.80405491625710901</v>
      </c>
      <c r="N3504">
        <f>1-_xlfn.PERCENTRANK.INC(I$2:I$4359,I3504)</f>
        <v>0.52200000000000002</v>
      </c>
      <c r="O3504">
        <f>1-_xlfn.PERCENTRANK.INC(J$2:J$4359,J3504)</f>
        <v>0.64700000000000002</v>
      </c>
      <c r="P3504">
        <f>1-_xlfn.PERCENTRANK.INC(K$2:K$4359,K3504)</f>
        <v>0.66199999999999992</v>
      </c>
      <c r="Q3504">
        <f>_xlfn.PERCENTRANK.INC(L$2:L$4359,L3504)</f>
        <v>0.18099999999999999</v>
      </c>
      <c r="R3504">
        <f>((N3504+P3504)/2+Q3504)/2</f>
        <v>0.38649999999999995</v>
      </c>
      <c r="S3504">
        <v>9</v>
      </c>
      <c r="T3504">
        <v>1</v>
      </c>
      <c r="U3504">
        <v>2</v>
      </c>
      <c r="V3504">
        <v>1</v>
      </c>
      <c r="W3504">
        <v>0</v>
      </c>
      <c r="X3504">
        <v>1</v>
      </c>
      <c r="Y3504">
        <v>0</v>
      </c>
      <c r="Z3504">
        <v>0</v>
      </c>
      <c r="AA3504">
        <v>2</v>
      </c>
      <c r="AB3504" s="4">
        <v>189.21799647808001</v>
      </c>
      <c r="AC3504">
        <v>3.2831999999999901</v>
      </c>
      <c r="AD3504">
        <v>15</v>
      </c>
      <c r="AE3504">
        <v>4</v>
      </c>
      <c r="AF3504">
        <v>1</v>
      </c>
      <c r="AG3504">
        <v>1</v>
      </c>
      <c r="AH3504">
        <v>0</v>
      </c>
      <c r="AI3504">
        <v>0</v>
      </c>
      <c r="AJ3504">
        <v>2</v>
      </c>
      <c r="AK3504" s="4">
        <v>6.6666666666666596E-2</v>
      </c>
      <c r="AL3504">
        <v>15</v>
      </c>
      <c r="AM3504">
        <v>1</v>
      </c>
      <c r="AN3504">
        <v>0</v>
      </c>
      <c r="AO3504" s="4">
        <v>60.948799999999899</v>
      </c>
      <c r="AP3504">
        <v>25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3</v>
      </c>
      <c r="AX3504">
        <v>1</v>
      </c>
      <c r="AY3504">
        <v>0</v>
      </c>
      <c r="AZ3504">
        <v>0</v>
      </c>
      <c r="BA3504">
        <v>26</v>
      </c>
      <c r="BB3504">
        <v>0</v>
      </c>
      <c r="BC3504">
        <v>0</v>
      </c>
      <c r="BD3504">
        <v>0</v>
      </c>
      <c r="BE3504">
        <v>0</v>
      </c>
      <c r="BF3504" s="4">
        <v>47.4</v>
      </c>
      <c r="BG3504">
        <v>9.4648652294954196</v>
      </c>
      <c r="BH3504">
        <v>1.0200072689772499</v>
      </c>
      <c r="BI3504">
        <v>8.2792135089249701</v>
      </c>
      <c r="BJ3504" s="4">
        <v>10.515555555555499</v>
      </c>
      <c r="BK3504">
        <v>4.2448979591836702</v>
      </c>
      <c r="BL3504" s="4">
        <v>127</v>
      </c>
      <c r="BM3504" s="4">
        <v>135</v>
      </c>
      <c r="BN3504">
        <v>189.489486694335</v>
      </c>
      <c r="BO3504">
        <v>190.12559509277301</v>
      </c>
      <c r="BP3504">
        <v>190.14442443847599</v>
      </c>
      <c r="BQ3504">
        <v>2</v>
      </c>
      <c r="BR3504">
        <v>1</v>
      </c>
      <c r="BS3504">
        <v>1</v>
      </c>
    </row>
    <row r="3505" spans="1:71" x14ac:dyDescent="0.35">
      <c r="A3505" t="s">
        <v>2245</v>
      </c>
      <c r="B3505" t="s">
        <v>2246</v>
      </c>
      <c r="C3505" t="s">
        <v>12</v>
      </c>
      <c r="D3505" t="s">
        <v>13</v>
      </c>
      <c r="E3505">
        <v>3504</v>
      </c>
      <c r="F3505">
        <v>-5.23</v>
      </c>
      <c r="G3505">
        <v>-6.3808698699999997</v>
      </c>
      <c r="H3505">
        <v>-6.3</v>
      </c>
      <c r="I3505">
        <f>0-F3505</f>
        <v>5.23</v>
      </c>
      <c r="J3505">
        <f>0-G3505</f>
        <v>6.3808698699999997</v>
      </c>
      <c r="K3505">
        <f>0-H3505</f>
        <v>6.3</v>
      </c>
      <c r="L3505">
        <v>2.8135360363760502</v>
      </c>
      <c r="M3505">
        <v>1.8278220591594501</v>
      </c>
      <c r="N3505">
        <f>1-_xlfn.PERCENTRANK.INC(I$2:I$4359,I3505)</f>
        <v>0.23899999999999999</v>
      </c>
      <c r="O3505">
        <f>1-_xlfn.PERCENTRANK.INC(J$2:J$4359,J3505)</f>
        <v>0.38900000000000001</v>
      </c>
      <c r="P3505">
        <f>1-_xlfn.PERCENTRANK.INC(K$2:K$4359,K3505)</f>
        <v>0.42100000000000004</v>
      </c>
      <c r="Q3505">
        <f>_xlfn.PERCENTRANK.INC(L$2:L$4359,L3505)</f>
        <v>0.88100000000000001</v>
      </c>
      <c r="R3505">
        <f>((N3505+P3505)/2+Q3505)/2</f>
        <v>0.60550000000000004</v>
      </c>
      <c r="S3505">
        <v>6</v>
      </c>
      <c r="T3505">
        <v>9</v>
      </c>
      <c r="U3505">
        <v>0</v>
      </c>
      <c r="V3505">
        <v>2</v>
      </c>
      <c r="W3505">
        <v>0</v>
      </c>
      <c r="X3505">
        <v>2</v>
      </c>
      <c r="Y3505">
        <v>0</v>
      </c>
      <c r="Z3505">
        <v>0</v>
      </c>
      <c r="AA3505">
        <v>1</v>
      </c>
      <c r="AB3505" s="4">
        <v>264.36899471282902</v>
      </c>
      <c r="AC3505">
        <v>8.0367999999999995</v>
      </c>
      <c r="AD3505">
        <v>27</v>
      </c>
      <c r="AE3505">
        <v>3</v>
      </c>
      <c r="AF3505">
        <v>2</v>
      </c>
      <c r="AG3505">
        <v>2</v>
      </c>
      <c r="AH3505">
        <v>0</v>
      </c>
      <c r="AI3505">
        <v>0</v>
      </c>
      <c r="AJ3505">
        <v>1</v>
      </c>
      <c r="AK3505" s="4">
        <v>0.47368421052631499</v>
      </c>
      <c r="AL3505">
        <v>19</v>
      </c>
      <c r="AM3505">
        <v>0</v>
      </c>
      <c r="AN3505">
        <v>0</v>
      </c>
      <c r="AO3505" s="4">
        <v>105.296599999999</v>
      </c>
      <c r="AP3505">
        <v>43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2</v>
      </c>
      <c r="AX3505">
        <v>2</v>
      </c>
      <c r="AY3505">
        <v>0</v>
      </c>
      <c r="AZ3505">
        <v>0</v>
      </c>
      <c r="BA3505">
        <v>43</v>
      </c>
      <c r="BB3505">
        <v>0</v>
      </c>
      <c r="BC3505">
        <v>0</v>
      </c>
      <c r="BD3505">
        <v>0</v>
      </c>
      <c r="BE3505">
        <v>0</v>
      </c>
      <c r="BF3505" s="4">
        <v>42.769999999999897</v>
      </c>
      <c r="BG3505" s="4">
        <v>13.9411960132934</v>
      </c>
      <c r="BH3505">
        <v>1.0115844780265599</v>
      </c>
      <c r="BI3505" s="4">
        <v>12.7815440194282</v>
      </c>
      <c r="BJ3505" s="4">
        <v>17.052631578947299</v>
      </c>
      <c r="BK3505">
        <v>9.8336483931947001</v>
      </c>
      <c r="BL3505" s="4">
        <v>214</v>
      </c>
      <c r="BM3505" s="4">
        <v>201</v>
      </c>
      <c r="BN3505">
        <v>286.224029541015</v>
      </c>
      <c r="BO3505">
        <v>283.16442871093699</v>
      </c>
      <c r="BP3505">
        <v>281.00149536132801</v>
      </c>
      <c r="BQ3505">
        <v>4</v>
      </c>
      <c r="BR3505">
        <v>4</v>
      </c>
      <c r="BS3505">
        <v>3</v>
      </c>
    </row>
    <row r="3506" spans="1:71" x14ac:dyDescent="0.35">
      <c r="A3506" t="s">
        <v>2245</v>
      </c>
      <c r="B3506" t="s">
        <v>2246</v>
      </c>
      <c r="C3506" t="s">
        <v>12</v>
      </c>
      <c r="D3506" t="s">
        <v>13</v>
      </c>
      <c r="E3506">
        <v>3505</v>
      </c>
      <c r="F3506">
        <v>-5.29</v>
      </c>
      <c r="G3506">
        <v>-6.2828588500000002</v>
      </c>
      <c r="H3506">
        <v>-6.2</v>
      </c>
      <c r="I3506">
        <f>0-F3506</f>
        <v>5.29</v>
      </c>
      <c r="J3506">
        <f>0-G3506</f>
        <v>6.2828588500000002</v>
      </c>
      <c r="K3506">
        <f>0-H3506</f>
        <v>6.2</v>
      </c>
      <c r="L3506">
        <v>2.8023083038262402</v>
      </c>
      <c r="M3506">
        <v>1.8173476780750899</v>
      </c>
      <c r="N3506">
        <f>1-_xlfn.PERCENTRANK.INC(I$2:I$4359,I3506)</f>
        <v>0.21299999999999997</v>
      </c>
      <c r="O3506">
        <f>1-_xlfn.PERCENTRANK.INC(J$2:J$4359,J3506)</f>
        <v>0.44599999999999995</v>
      </c>
      <c r="P3506">
        <f>1-_xlfn.PERCENTRANK.INC(K$2:K$4359,K3506)</f>
        <v>0.47399999999999998</v>
      </c>
      <c r="Q3506">
        <f>_xlfn.PERCENTRANK.INC(L$2:L$4359,L3506)</f>
        <v>0.875</v>
      </c>
      <c r="R3506">
        <f>((N3506+P3506)/2+Q3506)/2</f>
        <v>0.60924999999999996</v>
      </c>
      <c r="S3506">
        <v>6</v>
      </c>
      <c r="T3506">
        <v>9</v>
      </c>
      <c r="U3506">
        <v>0</v>
      </c>
      <c r="V3506">
        <v>2</v>
      </c>
      <c r="W3506">
        <v>0</v>
      </c>
      <c r="X3506">
        <v>2</v>
      </c>
      <c r="Y3506">
        <v>0</v>
      </c>
      <c r="Z3506">
        <v>0</v>
      </c>
      <c r="AA3506">
        <v>1</v>
      </c>
      <c r="AB3506" s="4">
        <v>264.36899471282902</v>
      </c>
      <c r="AC3506">
        <v>8.0367999999999995</v>
      </c>
      <c r="AD3506">
        <v>27</v>
      </c>
      <c r="AE3506">
        <v>3</v>
      </c>
      <c r="AF3506">
        <v>2</v>
      </c>
      <c r="AG3506">
        <v>2</v>
      </c>
      <c r="AH3506">
        <v>0</v>
      </c>
      <c r="AI3506">
        <v>0</v>
      </c>
      <c r="AJ3506">
        <v>1</v>
      </c>
      <c r="AK3506" s="4">
        <v>0.47368421052631499</v>
      </c>
      <c r="AL3506">
        <v>19</v>
      </c>
      <c r="AM3506">
        <v>0</v>
      </c>
      <c r="AN3506">
        <v>0</v>
      </c>
      <c r="AO3506" s="4">
        <v>105.296599999999</v>
      </c>
      <c r="AP3506">
        <v>43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2</v>
      </c>
      <c r="AX3506">
        <v>2</v>
      </c>
      <c r="AY3506">
        <v>0</v>
      </c>
      <c r="AZ3506">
        <v>0</v>
      </c>
      <c r="BA3506">
        <v>43</v>
      </c>
      <c r="BB3506">
        <v>0</v>
      </c>
      <c r="BC3506">
        <v>0</v>
      </c>
      <c r="BD3506">
        <v>0</v>
      </c>
      <c r="BE3506">
        <v>0</v>
      </c>
      <c r="BF3506" s="4">
        <v>42.769999999999897</v>
      </c>
      <c r="BG3506" s="4">
        <v>13.9411960132934</v>
      </c>
      <c r="BH3506">
        <v>1.0115844780265599</v>
      </c>
      <c r="BI3506" s="4">
        <v>12.7815440194282</v>
      </c>
      <c r="BJ3506" s="4">
        <v>17.052631578947299</v>
      </c>
      <c r="BK3506">
        <v>9.8336483931947001</v>
      </c>
      <c r="BL3506" s="4">
        <v>214</v>
      </c>
      <c r="BM3506" s="4">
        <v>201</v>
      </c>
      <c r="BN3506">
        <v>282.24087524414</v>
      </c>
      <c r="BO3506">
        <v>281.490631103515</v>
      </c>
      <c r="BP3506">
        <v>282.86233520507801</v>
      </c>
      <c r="BQ3506">
        <v>3</v>
      </c>
      <c r="BR3506">
        <v>3</v>
      </c>
      <c r="BS3506">
        <v>3</v>
      </c>
    </row>
    <row r="3507" spans="1:71" x14ac:dyDescent="0.35">
      <c r="A3507" t="s">
        <v>2245</v>
      </c>
      <c r="B3507" t="s">
        <v>2246</v>
      </c>
      <c r="C3507" t="s">
        <v>12</v>
      </c>
      <c r="D3507" t="s">
        <v>13</v>
      </c>
      <c r="E3507">
        <v>3506</v>
      </c>
      <c r="F3507">
        <v>-5.91</v>
      </c>
      <c r="G3507">
        <v>-6.2772316899999998</v>
      </c>
      <c r="H3507">
        <v>-6.4</v>
      </c>
      <c r="I3507">
        <f>0-F3507</f>
        <v>5.91</v>
      </c>
      <c r="J3507">
        <f>0-G3507</f>
        <v>6.2772316899999998</v>
      </c>
      <c r="K3507">
        <f>0-H3507</f>
        <v>6.4</v>
      </c>
      <c r="L3507">
        <v>2.8049745700744202</v>
      </c>
      <c r="M3507">
        <v>1.7755494506524001</v>
      </c>
      <c r="N3507">
        <f>1-_xlfn.PERCENTRANK.INC(I$2:I$4359,I3507)</f>
        <v>5.9000000000000052E-2</v>
      </c>
      <c r="O3507">
        <f>1-_xlfn.PERCENTRANK.INC(J$2:J$4359,J3507)</f>
        <v>0.44899999999999995</v>
      </c>
      <c r="P3507">
        <f>1-_xlfn.PERCENTRANK.INC(K$2:K$4359,K3507)</f>
        <v>0.36199999999999999</v>
      </c>
      <c r="Q3507">
        <f>_xlfn.PERCENTRANK.INC(L$2:L$4359,L3507)</f>
        <v>0.878</v>
      </c>
      <c r="R3507">
        <f>((N3507+P3507)/2+Q3507)/2</f>
        <v>0.54425000000000001</v>
      </c>
      <c r="S3507">
        <v>6</v>
      </c>
      <c r="T3507">
        <v>9</v>
      </c>
      <c r="U3507">
        <v>0</v>
      </c>
      <c r="V3507">
        <v>2</v>
      </c>
      <c r="W3507">
        <v>0</v>
      </c>
      <c r="X3507">
        <v>2</v>
      </c>
      <c r="Y3507">
        <v>0</v>
      </c>
      <c r="Z3507">
        <v>0</v>
      </c>
      <c r="AA3507">
        <v>1</v>
      </c>
      <c r="AB3507" s="4">
        <v>264.36899471282902</v>
      </c>
      <c r="AC3507">
        <v>8.0367999999999995</v>
      </c>
      <c r="AD3507">
        <v>27</v>
      </c>
      <c r="AE3507">
        <v>3</v>
      </c>
      <c r="AF3507">
        <v>2</v>
      </c>
      <c r="AG3507">
        <v>2</v>
      </c>
      <c r="AH3507">
        <v>0</v>
      </c>
      <c r="AI3507">
        <v>0</v>
      </c>
      <c r="AJ3507">
        <v>1</v>
      </c>
      <c r="AK3507" s="4">
        <v>0.47368421052631499</v>
      </c>
      <c r="AL3507">
        <v>19</v>
      </c>
      <c r="AM3507">
        <v>0</v>
      </c>
      <c r="AN3507">
        <v>0</v>
      </c>
      <c r="AO3507" s="4">
        <v>105.296599999999</v>
      </c>
      <c r="AP3507">
        <v>43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2</v>
      </c>
      <c r="AX3507">
        <v>2</v>
      </c>
      <c r="AY3507">
        <v>0</v>
      </c>
      <c r="AZ3507">
        <v>0</v>
      </c>
      <c r="BA3507">
        <v>43</v>
      </c>
      <c r="BB3507">
        <v>0</v>
      </c>
      <c r="BC3507">
        <v>0</v>
      </c>
      <c r="BD3507">
        <v>0</v>
      </c>
      <c r="BE3507">
        <v>0</v>
      </c>
      <c r="BF3507" s="4">
        <v>42.769999999999897</v>
      </c>
      <c r="BG3507" s="4">
        <v>13.9411960132934</v>
      </c>
      <c r="BH3507">
        <v>1.0115844780265599</v>
      </c>
      <c r="BI3507" s="4">
        <v>12.7815440194282</v>
      </c>
      <c r="BJ3507" s="4">
        <v>17.052631578947299</v>
      </c>
      <c r="BK3507">
        <v>9.8336483931947001</v>
      </c>
      <c r="BL3507" s="4">
        <v>214</v>
      </c>
      <c r="BM3507" s="4">
        <v>201</v>
      </c>
      <c r="BN3507">
        <v>283.01724243164</v>
      </c>
      <c r="BO3507">
        <v>280.83218383789</v>
      </c>
      <c r="BP3507">
        <v>280.787506103515</v>
      </c>
      <c r="BQ3507">
        <v>3</v>
      </c>
      <c r="BR3507">
        <v>3</v>
      </c>
      <c r="BS3507">
        <v>3</v>
      </c>
    </row>
    <row r="3508" spans="1:71" x14ac:dyDescent="0.35">
      <c r="A3508" t="s">
        <v>2323</v>
      </c>
      <c r="B3508" t="s">
        <v>2324</v>
      </c>
      <c r="C3508" t="s">
        <v>114</v>
      </c>
      <c r="D3508" t="s">
        <v>115</v>
      </c>
      <c r="E3508">
        <v>3507</v>
      </c>
      <c r="F3508">
        <v>-5.96</v>
      </c>
      <c r="G3508">
        <v>-6.5909042400000004</v>
      </c>
      <c r="H3508">
        <v>-6.5</v>
      </c>
      <c r="I3508">
        <f>0-F3508</f>
        <v>5.96</v>
      </c>
      <c r="J3508">
        <f>0-G3508</f>
        <v>6.5909042400000004</v>
      </c>
      <c r="K3508">
        <f>0-H3508</f>
        <v>6.5</v>
      </c>
      <c r="L3508">
        <v>3.1051638971096001</v>
      </c>
      <c r="M3508">
        <v>1.9429362244003501</v>
      </c>
      <c r="N3508">
        <f>1-_xlfn.PERCENTRANK.INC(I$2:I$4359,I3508)</f>
        <v>5.3000000000000047E-2</v>
      </c>
      <c r="O3508">
        <f>1-_xlfn.PERCENTRANK.INC(J$2:J$4359,J3508)</f>
        <v>0.28200000000000003</v>
      </c>
      <c r="P3508">
        <f>1-_xlfn.PERCENTRANK.INC(K$2:K$4359,K3508)</f>
        <v>0.31299999999999994</v>
      </c>
      <c r="Q3508">
        <f>_xlfn.PERCENTRANK.INC(L$2:L$4359,L3508)</f>
        <v>0.95499999999999996</v>
      </c>
      <c r="R3508">
        <f>((N3508+P3508)/2+Q3508)/2</f>
        <v>0.56899999999999995</v>
      </c>
      <c r="S3508">
        <v>7</v>
      </c>
      <c r="T3508">
        <v>9</v>
      </c>
      <c r="U3508">
        <v>4</v>
      </c>
      <c r="V3508">
        <v>0</v>
      </c>
      <c r="W3508">
        <v>0</v>
      </c>
      <c r="X3508">
        <v>3</v>
      </c>
      <c r="Y3508">
        <v>0</v>
      </c>
      <c r="Z3508">
        <v>0</v>
      </c>
      <c r="AA3508">
        <v>2</v>
      </c>
      <c r="AB3508" s="4">
        <v>318.37699389457703</v>
      </c>
      <c r="AC3508">
        <v>6.0430000000000001</v>
      </c>
      <c r="AD3508">
        <v>28</v>
      </c>
      <c r="AE3508">
        <v>6</v>
      </c>
      <c r="AF3508">
        <v>2</v>
      </c>
      <c r="AG3508">
        <v>2</v>
      </c>
      <c r="AH3508">
        <v>4</v>
      </c>
      <c r="AI3508">
        <v>0</v>
      </c>
      <c r="AJ3508">
        <v>0</v>
      </c>
      <c r="AK3508" s="4">
        <v>0.375</v>
      </c>
      <c r="AL3508">
        <v>24</v>
      </c>
      <c r="AM3508">
        <v>1</v>
      </c>
      <c r="AN3508">
        <v>0</v>
      </c>
      <c r="AO3508" s="4">
        <v>109.8049</v>
      </c>
      <c r="AP3508">
        <v>45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4</v>
      </c>
      <c r="AX3508">
        <v>3</v>
      </c>
      <c r="AY3508">
        <v>0</v>
      </c>
      <c r="AZ3508">
        <v>0</v>
      </c>
      <c r="BA3508">
        <v>46</v>
      </c>
      <c r="BB3508">
        <v>0</v>
      </c>
      <c r="BC3508">
        <v>0</v>
      </c>
      <c r="BD3508">
        <v>0</v>
      </c>
      <c r="BE3508">
        <v>0</v>
      </c>
      <c r="BF3508" s="4">
        <v>100.99</v>
      </c>
      <c r="BG3508" s="4">
        <v>11.836014558843001</v>
      </c>
      <c r="BH3508" s="4">
        <v>0.97347810676750202</v>
      </c>
      <c r="BI3508" s="4">
        <v>11.158480480003099</v>
      </c>
      <c r="BJ3508" s="4">
        <v>19.3263888888888</v>
      </c>
      <c r="BK3508" s="4">
        <v>10.095733610822</v>
      </c>
      <c r="BL3508" s="4">
        <v>230</v>
      </c>
      <c r="BM3508" s="4">
        <v>230</v>
      </c>
      <c r="BN3508">
        <v>308.29229736328102</v>
      </c>
      <c r="BO3508">
        <v>306.378326416015</v>
      </c>
      <c r="BP3508">
        <v>308.645416259765</v>
      </c>
      <c r="BQ3508">
        <v>5</v>
      </c>
      <c r="BR3508">
        <v>3</v>
      </c>
      <c r="BS3508">
        <v>4</v>
      </c>
    </row>
    <row r="3509" spans="1:71" x14ac:dyDescent="0.35">
      <c r="A3509" t="s">
        <v>2323</v>
      </c>
      <c r="B3509" t="s">
        <v>2324</v>
      </c>
      <c r="C3509" t="s">
        <v>114</v>
      </c>
      <c r="D3509" t="s">
        <v>115</v>
      </c>
      <c r="E3509">
        <v>3508</v>
      </c>
      <c r="F3509">
        <v>-5.97</v>
      </c>
      <c r="G3509">
        <v>-6.2659621200000002</v>
      </c>
      <c r="H3509">
        <v>-6.2</v>
      </c>
      <c r="I3509">
        <f>0-F3509</f>
        <v>5.97</v>
      </c>
      <c r="J3509">
        <f>0-G3509</f>
        <v>6.2659621200000002</v>
      </c>
      <c r="K3509">
        <f>0-H3509</f>
        <v>6.2</v>
      </c>
      <c r="L3509">
        <v>3.1315153897128698</v>
      </c>
      <c r="M3509">
        <v>1.32036726902123</v>
      </c>
      <c r="N3509">
        <f>1-_xlfn.PERCENTRANK.INC(I$2:I$4359,I3509)</f>
        <v>5.2000000000000046E-2</v>
      </c>
      <c r="O3509">
        <f>1-_xlfn.PERCENTRANK.INC(J$2:J$4359,J3509)</f>
        <v>0.45299999999999996</v>
      </c>
      <c r="P3509">
        <f>1-_xlfn.PERCENTRANK.INC(K$2:K$4359,K3509)</f>
        <v>0.47399999999999998</v>
      </c>
      <c r="Q3509">
        <f>_xlfn.PERCENTRANK.INC(L$2:L$4359,L3509)</f>
        <v>0.96</v>
      </c>
      <c r="R3509">
        <f>((N3509+P3509)/2+Q3509)/2</f>
        <v>0.61149999999999993</v>
      </c>
      <c r="S3509">
        <v>7</v>
      </c>
      <c r="T3509">
        <v>9</v>
      </c>
      <c r="U3509">
        <v>4</v>
      </c>
      <c r="V3509">
        <v>0</v>
      </c>
      <c r="W3509">
        <v>0</v>
      </c>
      <c r="X3509">
        <v>3</v>
      </c>
      <c r="Y3509">
        <v>0</v>
      </c>
      <c r="Z3509">
        <v>0</v>
      </c>
      <c r="AA3509">
        <v>2</v>
      </c>
      <c r="AB3509" s="4">
        <v>318.37699389457703</v>
      </c>
      <c r="AC3509">
        <v>6.0430000000000001</v>
      </c>
      <c r="AD3509">
        <v>28</v>
      </c>
      <c r="AE3509">
        <v>6</v>
      </c>
      <c r="AF3509">
        <v>2</v>
      </c>
      <c r="AG3509">
        <v>2</v>
      </c>
      <c r="AH3509">
        <v>4</v>
      </c>
      <c r="AI3509">
        <v>0</v>
      </c>
      <c r="AJ3509">
        <v>0</v>
      </c>
      <c r="AK3509" s="4">
        <v>0.375</v>
      </c>
      <c r="AL3509">
        <v>24</v>
      </c>
      <c r="AM3509">
        <v>1</v>
      </c>
      <c r="AN3509">
        <v>0</v>
      </c>
      <c r="AO3509" s="4">
        <v>109.8049</v>
      </c>
      <c r="AP3509">
        <v>45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4</v>
      </c>
      <c r="AX3509">
        <v>3</v>
      </c>
      <c r="AY3509">
        <v>0</v>
      </c>
      <c r="AZ3509">
        <v>0</v>
      </c>
      <c r="BA3509">
        <v>46</v>
      </c>
      <c r="BB3509">
        <v>0</v>
      </c>
      <c r="BC3509">
        <v>0</v>
      </c>
      <c r="BD3509">
        <v>0</v>
      </c>
      <c r="BE3509">
        <v>0</v>
      </c>
      <c r="BF3509" s="4">
        <v>100.99</v>
      </c>
      <c r="BG3509" s="4">
        <v>11.836014558843001</v>
      </c>
      <c r="BH3509" s="4">
        <v>0.97347810676750202</v>
      </c>
      <c r="BI3509" s="4">
        <v>11.158480480003099</v>
      </c>
      <c r="BJ3509" s="4">
        <v>19.3263888888888</v>
      </c>
      <c r="BK3509" s="4">
        <v>10.095733610822</v>
      </c>
      <c r="BL3509" s="4">
        <v>230</v>
      </c>
      <c r="BM3509" s="4">
        <v>230</v>
      </c>
      <c r="BN3509">
        <v>302.65982055664</v>
      </c>
      <c r="BO3509">
        <v>312.26354980468699</v>
      </c>
      <c r="BP3509">
        <v>312.00210571289</v>
      </c>
      <c r="BQ3509">
        <v>5</v>
      </c>
      <c r="BR3509">
        <v>3</v>
      </c>
      <c r="BS3509">
        <v>3</v>
      </c>
    </row>
    <row r="3510" spans="1:71" x14ac:dyDescent="0.35">
      <c r="A3510" t="s">
        <v>2323</v>
      </c>
      <c r="B3510" t="s">
        <v>2324</v>
      </c>
      <c r="C3510" t="s">
        <v>114</v>
      </c>
      <c r="D3510" t="s">
        <v>115</v>
      </c>
      <c r="E3510">
        <v>3509</v>
      </c>
      <c r="F3510">
        <v>-5.94</v>
      </c>
      <c r="G3510">
        <v>-6.5816865</v>
      </c>
      <c r="H3510">
        <v>-6.5</v>
      </c>
      <c r="I3510">
        <f>0-F3510</f>
        <v>5.94</v>
      </c>
      <c r="J3510">
        <f>0-G3510</f>
        <v>6.5816865</v>
      </c>
      <c r="K3510">
        <f>0-H3510</f>
        <v>6.5</v>
      </c>
      <c r="L3510">
        <v>4.0896399467815501</v>
      </c>
      <c r="M3510">
        <v>2.3258124853048101</v>
      </c>
      <c r="N3510">
        <f>1-_xlfn.PERCENTRANK.INC(I$2:I$4359,I3510)</f>
        <v>5.5000000000000049E-2</v>
      </c>
      <c r="O3510">
        <f>1-_xlfn.PERCENTRANK.INC(J$2:J$4359,J3510)</f>
        <v>0.28700000000000003</v>
      </c>
      <c r="P3510">
        <f>1-_xlfn.PERCENTRANK.INC(K$2:K$4359,K3510)</f>
        <v>0.31299999999999994</v>
      </c>
      <c r="Q3510">
        <f>_xlfn.PERCENTRANK.INC(L$2:L$4359,L3510)</f>
        <v>1</v>
      </c>
      <c r="R3510">
        <f>((N3510+P3510)/2+Q3510)/2</f>
        <v>0.59199999999999997</v>
      </c>
      <c r="S3510">
        <v>7</v>
      </c>
      <c r="T3510">
        <v>9</v>
      </c>
      <c r="U3510">
        <v>4</v>
      </c>
      <c r="V3510">
        <v>0</v>
      </c>
      <c r="W3510">
        <v>0</v>
      </c>
      <c r="X3510">
        <v>3</v>
      </c>
      <c r="Y3510">
        <v>0</v>
      </c>
      <c r="Z3510">
        <v>0</v>
      </c>
      <c r="AA3510">
        <v>2</v>
      </c>
      <c r="AB3510" s="4">
        <v>318.37699389457703</v>
      </c>
      <c r="AC3510">
        <v>6.0430000000000001</v>
      </c>
      <c r="AD3510">
        <v>28</v>
      </c>
      <c r="AE3510">
        <v>6</v>
      </c>
      <c r="AF3510">
        <v>2</v>
      </c>
      <c r="AG3510">
        <v>2</v>
      </c>
      <c r="AH3510">
        <v>4</v>
      </c>
      <c r="AI3510">
        <v>0</v>
      </c>
      <c r="AJ3510">
        <v>0</v>
      </c>
      <c r="AK3510" s="4">
        <v>0.375</v>
      </c>
      <c r="AL3510">
        <v>24</v>
      </c>
      <c r="AM3510">
        <v>1</v>
      </c>
      <c r="AN3510">
        <v>0</v>
      </c>
      <c r="AO3510" s="4">
        <v>109.8049</v>
      </c>
      <c r="AP3510">
        <v>45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4</v>
      </c>
      <c r="AX3510">
        <v>3</v>
      </c>
      <c r="AY3510">
        <v>0</v>
      </c>
      <c r="AZ3510">
        <v>0</v>
      </c>
      <c r="BA3510">
        <v>46</v>
      </c>
      <c r="BB3510">
        <v>0</v>
      </c>
      <c r="BC3510">
        <v>0</v>
      </c>
      <c r="BD3510">
        <v>0</v>
      </c>
      <c r="BE3510">
        <v>0</v>
      </c>
      <c r="BF3510" s="4">
        <v>100.99</v>
      </c>
      <c r="BG3510" s="4">
        <v>11.836014558843001</v>
      </c>
      <c r="BH3510" s="4">
        <v>0.97347810676750202</v>
      </c>
      <c r="BI3510" s="4">
        <v>11.158480480003099</v>
      </c>
      <c r="BJ3510" s="4">
        <v>19.3263888888888</v>
      </c>
      <c r="BK3510" s="4">
        <v>10.095733610822</v>
      </c>
      <c r="BL3510" s="4">
        <v>230</v>
      </c>
      <c r="BM3510" s="4">
        <v>230</v>
      </c>
      <c r="BN3510">
        <v>306.60549926757801</v>
      </c>
      <c r="BO3510">
        <v>308.91448974609301</v>
      </c>
      <c r="BP3510">
        <v>307.3359375</v>
      </c>
      <c r="BQ3510">
        <v>3</v>
      </c>
      <c r="BR3510">
        <v>4</v>
      </c>
      <c r="BS3510">
        <v>4</v>
      </c>
    </row>
    <row r="3511" spans="1:71" x14ac:dyDescent="0.35">
      <c r="A3511" t="s">
        <v>1388</v>
      </c>
      <c r="B3511" t="s">
        <v>1389</v>
      </c>
      <c r="C3511" t="s">
        <v>59</v>
      </c>
      <c r="D3511" t="s">
        <v>1390</v>
      </c>
      <c r="E3511">
        <v>3510</v>
      </c>
      <c r="F3511">
        <v>-3.39</v>
      </c>
      <c r="G3511">
        <v>-5.4030322999999996</v>
      </c>
      <c r="H3511">
        <v>-5.5</v>
      </c>
      <c r="I3511">
        <f>0-F3511</f>
        <v>3.39</v>
      </c>
      <c r="J3511">
        <f>0-G3511</f>
        <v>5.4030322999999996</v>
      </c>
      <c r="K3511">
        <f>0-H3511</f>
        <v>5.5</v>
      </c>
      <c r="L3511">
        <v>2.0229396776682198</v>
      </c>
      <c r="M3511">
        <v>1.4214398671100099</v>
      </c>
      <c r="N3511">
        <f>1-_xlfn.PERCENTRANK.INC(I$2:I$4359,I3511)</f>
        <v>0.97799999999999998</v>
      </c>
      <c r="O3511">
        <f>1-_xlfn.PERCENTRANK.INC(J$2:J$4359,J3511)</f>
        <v>0.89100000000000001</v>
      </c>
      <c r="P3511">
        <f>1-_xlfn.PERCENTRANK.INC(K$2:K$4359,K3511)</f>
        <v>0.85199999999999998</v>
      </c>
      <c r="Q3511">
        <f>_xlfn.PERCENTRANK.INC(L$2:L$4359,L3511)</f>
        <v>0.57599999999999996</v>
      </c>
      <c r="R3511">
        <f>((N3511+P3511)/2+Q3511)/2</f>
        <v>0.74550000000000005</v>
      </c>
      <c r="S3511">
        <v>10</v>
      </c>
      <c r="T3511">
        <v>2</v>
      </c>
      <c r="U3511">
        <v>2</v>
      </c>
      <c r="V3511">
        <v>0</v>
      </c>
      <c r="W3511">
        <v>0</v>
      </c>
      <c r="X3511">
        <v>2</v>
      </c>
      <c r="Y3511">
        <v>0</v>
      </c>
      <c r="Z3511">
        <v>0</v>
      </c>
      <c r="AA3511">
        <v>2</v>
      </c>
      <c r="AB3511" s="4">
        <v>218.25599551200801</v>
      </c>
      <c r="AC3511">
        <v>3.59079999999999</v>
      </c>
      <c r="AD3511">
        <v>18</v>
      </c>
      <c r="AE3511">
        <v>4</v>
      </c>
      <c r="AF3511">
        <v>1</v>
      </c>
      <c r="AG3511">
        <v>1</v>
      </c>
      <c r="AH3511">
        <v>0</v>
      </c>
      <c r="AI3511">
        <v>0</v>
      </c>
      <c r="AJ3511">
        <v>0</v>
      </c>
      <c r="AK3511" s="4">
        <v>0.11764705882352899</v>
      </c>
      <c r="AL3511">
        <v>17</v>
      </c>
      <c r="AM3511">
        <v>2</v>
      </c>
      <c r="AN3511">
        <v>0</v>
      </c>
      <c r="AO3511" s="4">
        <v>71.499600000000001</v>
      </c>
      <c r="AP3511">
        <v>30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2</v>
      </c>
      <c r="AX3511">
        <v>2</v>
      </c>
      <c r="AY3511">
        <v>0</v>
      </c>
      <c r="AZ3511">
        <v>0</v>
      </c>
      <c r="BA3511">
        <v>31</v>
      </c>
      <c r="BB3511">
        <v>0</v>
      </c>
      <c r="BC3511">
        <v>0</v>
      </c>
      <c r="BD3511">
        <v>0</v>
      </c>
      <c r="BE3511">
        <v>0</v>
      </c>
      <c r="BF3511" s="4">
        <v>59.06</v>
      </c>
      <c r="BG3511">
        <v>8.7564186190433393</v>
      </c>
      <c r="BH3511">
        <v>1.01291270607151</v>
      </c>
      <c r="BI3511">
        <v>7.6447909741444899</v>
      </c>
      <c r="BJ3511" s="4">
        <v>12.456747404844201</v>
      </c>
      <c r="BK3511">
        <v>5.1041666666666599</v>
      </c>
      <c r="BL3511" s="4">
        <v>158</v>
      </c>
      <c r="BM3511" s="4">
        <v>172</v>
      </c>
      <c r="BN3511">
        <v>201.98968505859301</v>
      </c>
      <c r="BO3511">
        <v>203.73616027832</v>
      </c>
      <c r="BP3511">
        <v>204.67564392089801</v>
      </c>
      <c r="BQ3511">
        <v>3</v>
      </c>
      <c r="BR3511">
        <v>1</v>
      </c>
      <c r="BS3511">
        <v>1</v>
      </c>
    </row>
    <row r="3512" spans="1:71" x14ac:dyDescent="0.35">
      <c r="A3512" t="s">
        <v>1388</v>
      </c>
      <c r="B3512" t="s">
        <v>1389</v>
      </c>
      <c r="C3512" t="s">
        <v>59</v>
      </c>
      <c r="D3512" t="s">
        <v>1390</v>
      </c>
      <c r="E3512">
        <v>3511</v>
      </c>
      <c r="F3512">
        <v>-4.08</v>
      </c>
      <c r="G3512">
        <v>-5.4159050000000004</v>
      </c>
      <c r="H3512">
        <v>-5.5</v>
      </c>
      <c r="I3512">
        <f>0-F3512</f>
        <v>4.08</v>
      </c>
      <c r="J3512">
        <f>0-G3512</f>
        <v>5.4159050000000004</v>
      </c>
      <c r="K3512">
        <f>0-H3512</f>
        <v>5.5</v>
      </c>
      <c r="L3512">
        <v>1.95760581991711</v>
      </c>
      <c r="M3512">
        <v>1.3824458585658601</v>
      </c>
      <c r="N3512">
        <f>1-_xlfn.PERCENTRANK.INC(I$2:I$4359,I3512)</f>
        <v>0.82899999999999996</v>
      </c>
      <c r="O3512">
        <f>1-_xlfn.PERCENTRANK.INC(J$2:J$4359,J3512)</f>
        <v>0.88700000000000001</v>
      </c>
      <c r="P3512">
        <f>1-_xlfn.PERCENTRANK.INC(K$2:K$4359,K3512)</f>
        <v>0.85199999999999998</v>
      </c>
      <c r="Q3512">
        <f>_xlfn.PERCENTRANK.INC(L$2:L$4359,L3512)</f>
        <v>0.54400000000000004</v>
      </c>
      <c r="R3512">
        <f>((N3512+P3512)/2+Q3512)/2</f>
        <v>0.69225000000000003</v>
      </c>
      <c r="S3512">
        <v>10</v>
      </c>
      <c r="T3512">
        <v>2</v>
      </c>
      <c r="U3512">
        <v>2</v>
      </c>
      <c r="V3512">
        <v>0</v>
      </c>
      <c r="W3512">
        <v>0</v>
      </c>
      <c r="X3512">
        <v>2</v>
      </c>
      <c r="Y3512">
        <v>0</v>
      </c>
      <c r="Z3512">
        <v>0</v>
      </c>
      <c r="AA3512">
        <v>2</v>
      </c>
      <c r="AB3512" s="4">
        <v>218.25599551200801</v>
      </c>
      <c r="AC3512">
        <v>3.59079999999999</v>
      </c>
      <c r="AD3512">
        <v>18</v>
      </c>
      <c r="AE3512">
        <v>4</v>
      </c>
      <c r="AF3512">
        <v>1</v>
      </c>
      <c r="AG3512">
        <v>1</v>
      </c>
      <c r="AH3512">
        <v>0</v>
      </c>
      <c r="AI3512">
        <v>0</v>
      </c>
      <c r="AJ3512">
        <v>0</v>
      </c>
      <c r="AK3512" s="4">
        <v>0.11764705882352899</v>
      </c>
      <c r="AL3512">
        <v>17</v>
      </c>
      <c r="AM3512">
        <v>2</v>
      </c>
      <c r="AN3512">
        <v>0</v>
      </c>
      <c r="AO3512" s="4">
        <v>71.499600000000001</v>
      </c>
      <c r="AP3512">
        <v>30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2</v>
      </c>
      <c r="AX3512">
        <v>2</v>
      </c>
      <c r="AY3512">
        <v>0</v>
      </c>
      <c r="AZ3512">
        <v>0</v>
      </c>
      <c r="BA3512">
        <v>31</v>
      </c>
      <c r="BB3512">
        <v>0</v>
      </c>
      <c r="BC3512">
        <v>0</v>
      </c>
      <c r="BD3512">
        <v>0</v>
      </c>
      <c r="BE3512">
        <v>0</v>
      </c>
      <c r="BF3512" s="4">
        <v>59.06</v>
      </c>
      <c r="BG3512">
        <v>8.7564186190433393</v>
      </c>
      <c r="BH3512">
        <v>1.01291270607151</v>
      </c>
      <c r="BI3512">
        <v>7.6447909741444899</v>
      </c>
      <c r="BJ3512" s="4">
        <v>12.456747404844201</v>
      </c>
      <c r="BK3512">
        <v>5.1041666666666599</v>
      </c>
      <c r="BL3512" s="4">
        <v>158</v>
      </c>
      <c r="BM3512" s="4">
        <v>172</v>
      </c>
      <c r="BN3512">
        <v>198.96232604980401</v>
      </c>
      <c r="BO3512">
        <v>204.67538452148401</v>
      </c>
      <c r="BP3512">
        <v>204.67538452148401</v>
      </c>
      <c r="BQ3512">
        <v>4</v>
      </c>
      <c r="BR3512">
        <v>1</v>
      </c>
      <c r="BS3512">
        <v>1</v>
      </c>
    </row>
    <row r="3513" spans="1:71" x14ac:dyDescent="0.35">
      <c r="A3513" t="s">
        <v>1388</v>
      </c>
      <c r="B3513" t="s">
        <v>1389</v>
      </c>
      <c r="C3513" t="s">
        <v>59</v>
      </c>
      <c r="D3513" t="s">
        <v>1390</v>
      </c>
      <c r="E3513">
        <v>3512</v>
      </c>
      <c r="F3513">
        <v>-3.68</v>
      </c>
      <c r="G3513">
        <v>-4.6836295100000003</v>
      </c>
      <c r="H3513">
        <v>-4.8</v>
      </c>
      <c r="I3513">
        <f>0-F3513</f>
        <v>3.68</v>
      </c>
      <c r="J3513">
        <f>0-G3513</f>
        <v>4.6836295100000003</v>
      </c>
      <c r="K3513">
        <f>0-H3513</f>
        <v>4.8</v>
      </c>
      <c r="L3513">
        <v>1.64118635472318</v>
      </c>
      <c r="M3513">
        <v>1.1517577087472299</v>
      </c>
      <c r="N3513">
        <f>1-_xlfn.PERCENTRANK.INC(I$2:I$4359,I3513)</f>
        <v>0.93799999999999994</v>
      </c>
      <c r="O3513">
        <f>1-_xlfn.PERCENTRANK.INC(J$2:J$4359,J3513)</f>
        <v>0.98599999999999999</v>
      </c>
      <c r="P3513">
        <f>1-_xlfn.PERCENTRANK.INC(K$2:K$4359,K3513)</f>
        <v>0.97899999999999998</v>
      </c>
      <c r="Q3513">
        <f>_xlfn.PERCENTRANK.INC(L$2:L$4359,L3513)</f>
        <v>0.39900000000000002</v>
      </c>
      <c r="R3513">
        <f>((N3513+P3513)/2+Q3513)/2</f>
        <v>0.67874999999999996</v>
      </c>
      <c r="S3513">
        <v>10</v>
      </c>
      <c r="T3513">
        <v>2</v>
      </c>
      <c r="U3513">
        <v>2</v>
      </c>
      <c r="V3513">
        <v>0</v>
      </c>
      <c r="W3513">
        <v>0</v>
      </c>
      <c r="X3513">
        <v>2</v>
      </c>
      <c r="Y3513">
        <v>0</v>
      </c>
      <c r="Z3513">
        <v>0</v>
      </c>
      <c r="AA3513">
        <v>2</v>
      </c>
      <c r="AB3513" s="4">
        <v>218.25599551200801</v>
      </c>
      <c r="AC3513">
        <v>3.59079999999999</v>
      </c>
      <c r="AD3513">
        <v>18</v>
      </c>
      <c r="AE3513">
        <v>4</v>
      </c>
      <c r="AF3513">
        <v>1</v>
      </c>
      <c r="AG3513">
        <v>1</v>
      </c>
      <c r="AH3513">
        <v>0</v>
      </c>
      <c r="AI3513">
        <v>0</v>
      </c>
      <c r="AJ3513">
        <v>0</v>
      </c>
      <c r="AK3513" s="4">
        <v>0.11764705882352899</v>
      </c>
      <c r="AL3513">
        <v>17</v>
      </c>
      <c r="AM3513">
        <v>2</v>
      </c>
      <c r="AN3513">
        <v>0</v>
      </c>
      <c r="AO3513" s="4">
        <v>71.499600000000001</v>
      </c>
      <c r="AP3513">
        <v>30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2</v>
      </c>
      <c r="AX3513">
        <v>2</v>
      </c>
      <c r="AY3513">
        <v>0</v>
      </c>
      <c r="AZ3513">
        <v>0</v>
      </c>
      <c r="BA3513">
        <v>31</v>
      </c>
      <c r="BB3513">
        <v>0</v>
      </c>
      <c r="BC3513">
        <v>0</v>
      </c>
      <c r="BD3513">
        <v>0</v>
      </c>
      <c r="BE3513">
        <v>0</v>
      </c>
      <c r="BF3513" s="4">
        <v>59.06</v>
      </c>
      <c r="BG3513">
        <v>8.7564186190433393</v>
      </c>
      <c r="BH3513">
        <v>1.01291270607151</v>
      </c>
      <c r="BI3513">
        <v>7.6447909741444899</v>
      </c>
      <c r="BJ3513" s="4">
        <v>12.456747404844201</v>
      </c>
      <c r="BK3513">
        <v>5.1041666666666599</v>
      </c>
      <c r="BL3513" s="4">
        <v>158</v>
      </c>
      <c r="BM3513" s="4">
        <v>172</v>
      </c>
      <c r="BN3513">
        <v>205.66653442382801</v>
      </c>
      <c r="BO3513">
        <v>205.12600708007801</v>
      </c>
      <c r="BP3513">
        <v>205.30436706542901</v>
      </c>
      <c r="BQ3513">
        <v>2</v>
      </c>
      <c r="BR3513">
        <v>0</v>
      </c>
      <c r="BS3513">
        <v>0</v>
      </c>
    </row>
    <row r="3514" spans="1:71" x14ac:dyDescent="0.35">
      <c r="A3514" t="s">
        <v>506</v>
      </c>
      <c r="B3514" t="s">
        <v>507</v>
      </c>
      <c r="C3514" t="s">
        <v>174</v>
      </c>
      <c r="D3514" t="s">
        <v>175</v>
      </c>
      <c r="E3514">
        <v>3513</v>
      </c>
      <c r="F3514">
        <v>-4.41</v>
      </c>
      <c r="G3514">
        <v>-5.4932160400000001</v>
      </c>
      <c r="H3514">
        <v>-5.3</v>
      </c>
      <c r="I3514">
        <f>0-F3514</f>
        <v>4.41</v>
      </c>
      <c r="J3514">
        <f>0-G3514</f>
        <v>5.4932160400000001</v>
      </c>
      <c r="K3514">
        <f>0-H3514</f>
        <v>5.3</v>
      </c>
      <c r="L3514">
        <v>0.86881985250664495</v>
      </c>
      <c r="M3514">
        <v>0.116786878549989</v>
      </c>
      <c r="N3514">
        <f>1-_xlfn.PERCENTRANK.INC(I$2:I$4359,I3514)</f>
        <v>0.68199999999999994</v>
      </c>
      <c r="O3514">
        <f>1-_xlfn.PERCENTRANK.INC(J$2:J$4359,J3514)</f>
        <v>0.86199999999999999</v>
      </c>
      <c r="P3514">
        <f>1-_xlfn.PERCENTRANK.INC(K$2:K$4359,K3514)</f>
        <v>0.91200000000000003</v>
      </c>
      <c r="Q3514">
        <f>_xlfn.PERCENTRANK.INC(L$2:L$4359,L3514)</f>
        <v>7.0000000000000007E-2</v>
      </c>
      <c r="R3514">
        <f>((N3514+P3514)/2+Q3514)/2</f>
        <v>0.4335</v>
      </c>
      <c r="S3514">
        <v>6</v>
      </c>
      <c r="T3514">
        <v>5</v>
      </c>
      <c r="U3514">
        <v>0</v>
      </c>
      <c r="V3514">
        <v>2</v>
      </c>
      <c r="W3514">
        <v>0</v>
      </c>
      <c r="X3514">
        <v>1</v>
      </c>
      <c r="Y3514">
        <v>0</v>
      </c>
      <c r="Z3514">
        <v>0</v>
      </c>
      <c r="AA3514">
        <v>1</v>
      </c>
      <c r="AB3514" s="4">
        <v>192.26199626922599</v>
      </c>
      <c r="AC3514">
        <v>5.3552</v>
      </c>
      <c r="AD3514">
        <v>18</v>
      </c>
      <c r="AE3514">
        <v>2</v>
      </c>
      <c r="AF3514">
        <v>2</v>
      </c>
      <c r="AG3514">
        <v>1</v>
      </c>
      <c r="AH3514">
        <v>0</v>
      </c>
      <c r="AI3514">
        <v>0</v>
      </c>
      <c r="AJ3514">
        <v>0</v>
      </c>
      <c r="AK3514" s="4">
        <v>0.214285714285714</v>
      </c>
      <c r="AL3514">
        <v>14</v>
      </c>
      <c r="AM3514">
        <v>0</v>
      </c>
      <c r="AN3514">
        <v>0</v>
      </c>
      <c r="AO3514" s="4">
        <v>76.087900000000005</v>
      </c>
      <c r="AP3514">
        <v>30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2</v>
      </c>
      <c r="AX3514">
        <v>1</v>
      </c>
      <c r="AY3514">
        <v>0</v>
      </c>
      <c r="AZ3514">
        <v>0</v>
      </c>
      <c r="BA3514">
        <v>30</v>
      </c>
      <c r="BB3514">
        <v>0</v>
      </c>
      <c r="BC3514">
        <v>0</v>
      </c>
      <c r="BD3514">
        <v>0</v>
      </c>
      <c r="BE3514">
        <v>0</v>
      </c>
      <c r="BF3514" s="4">
        <v>56.74</v>
      </c>
      <c r="BG3514">
        <v>8.4124820663490407</v>
      </c>
      <c r="BH3514">
        <v>1.01473898177541</v>
      </c>
      <c r="BI3514">
        <v>7.2902916094050996</v>
      </c>
      <c r="BJ3514" s="4">
        <v>12.0714285714285</v>
      </c>
      <c r="BK3514">
        <v>5.18559556786703</v>
      </c>
      <c r="BL3514" s="4">
        <v>146</v>
      </c>
      <c r="BM3514" s="4">
        <v>139</v>
      </c>
      <c r="BN3514">
        <v>209.25816345214801</v>
      </c>
      <c r="BO3514">
        <v>207.05409240722599</v>
      </c>
      <c r="BP3514">
        <v>207.6005859375</v>
      </c>
      <c r="BQ3514">
        <v>2</v>
      </c>
      <c r="BR3514">
        <v>2</v>
      </c>
      <c r="BS3514">
        <v>2</v>
      </c>
    </row>
    <row r="3515" spans="1:71" x14ac:dyDescent="0.35">
      <c r="A3515" t="s">
        <v>506</v>
      </c>
      <c r="B3515" t="s">
        <v>507</v>
      </c>
      <c r="C3515" t="s">
        <v>174</v>
      </c>
      <c r="D3515" t="s">
        <v>175</v>
      </c>
      <c r="E3515">
        <v>3514</v>
      </c>
      <c r="F3515">
        <v>-4.34</v>
      </c>
      <c r="G3515">
        <v>-5.5089807500000001</v>
      </c>
      <c r="H3515">
        <v>-5.4</v>
      </c>
      <c r="I3515">
        <f>0-F3515</f>
        <v>4.34</v>
      </c>
      <c r="J3515">
        <f>0-G3515</f>
        <v>5.5089807500000001</v>
      </c>
      <c r="K3515">
        <f>0-H3515</f>
        <v>5.4</v>
      </c>
      <c r="L3515">
        <v>1.1471719669482301</v>
      </c>
      <c r="M3515">
        <v>0.615235814852929</v>
      </c>
      <c r="N3515">
        <f>1-_xlfn.PERCENTRANK.INC(I$2:I$4359,I3515)</f>
        <v>0.71899999999999997</v>
      </c>
      <c r="O3515">
        <f>1-_xlfn.PERCENTRANK.INC(J$2:J$4359,J3515)</f>
        <v>0.85499999999999998</v>
      </c>
      <c r="P3515">
        <f>1-_xlfn.PERCENTRANK.INC(K$2:K$4359,K3515)</f>
        <v>0.88800000000000001</v>
      </c>
      <c r="Q3515">
        <f>_xlfn.PERCENTRANK.INC(L$2:L$4359,L3515)</f>
        <v>0.17299999999999999</v>
      </c>
      <c r="R3515">
        <f>((N3515+P3515)/2+Q3515)/2</f>
        <v>0.48824999999999996</v>
      </c>
      <c r="S3515">
        <v>6</v>
      </c>
      <c r="T3515">
        <v>5</v>
      </c>
      <c r="U3515">
        <v>0</v>
      </c>
      <c r="V3515">
        <v>2</v>
      </c>
      <c r="W3515">
        <v>0</v>
      </c>
      <c r="X3515">
        <v>1</v>
      </c>
      <c r="Y3515">
        <v>0</v>
      </c>
      <c r="Z3515">
        <v>0</v>
      </c>
      <c r="AA3515">
        <v>1</v>
      </c>
      <c r="AB3515" s="4">
        <v>192.26199626922599</v>
      </c>
      <c r="AC3515">
        <v>5.3552</v>
      </c>
      <c r="AD3515">
        <v>18</v>
      </c>
      <c r="AE3515">
        <v>2</v>
      </c>
      <c r="AF3515">
        <v>2</v>
      </c>
      <c r="AG3515">
        <v>1</v>
      </c>
      <c r="AH3515">
        <v>0</v>
      </c>
      <c r="AI3515">
        <v>0</v>
      </c>
      <c r="AJ3515">
        <v>0</v>
      </c>
      <c r="AK3515" s="4">
        <v>0.214285714285714</v>
      </c>
      <c r="AL3515">
        <v>14</v>
      </c>
      <c r="AM3515">
        <v>0</v>
      </c>
      <c r="AN3515">
        <v>0</v>
      </c>
      <c r="AO3515" s="4">
        <v>76.087900000000005</v>
      </c>
      <c r="AP3515">
        <v>30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2</v>
      </c>
      <c r="AX3515">
        <v>1</v>
      </c>
      <c r="AY3515">
        <v>0</v>
      </c>
      <c r="AZ3515">
        <v>0</v>
      </c>
      <c r="BA3515">
        <v>30</v>
      </c>
      <c r="BB3515">
        <v>0</v>
      </c>
      <c r="BC3515">
        <v>0</v>
      </c>
      <c r="BD3515">
        <v>0</v>
      </c>
      <c r="BE3515">
        <v>0</v>
      </c>
      <c r="BF3515" s="4">
        <v>56.74</v>
      </c>
      <c r="BG3515">
        <v>8.4124820663490407</v>
      </c>
      <c r="BH3515">
        <v>1.01473898177541</v>
      </c>
      <c r="BI3515">
        <v>7.2902916094050996</v>
      </c>
      <c r="BJ3515" s="4">
        <v>12.0714285714285</v>
      </c>
      <c r="BK3515">
        <v>5.18559556786703</v>
      </c>
      <c r="BL3515" s="4">
        <v>146</v>
      </c>
      <c r="BM3515" s="4">
        <v>139</v>
      </c>
      <c r="BN3515">
        <v>208.83914184570301</v>
      </c>
      <c r="BO3515">
        <v>207.75160217285099</v>
      </c>
      <c r="BP3515">
        <v>207.59616088867099</v>
      </c>
      <c r="BQ3515">
        <v>2</v>
      </c>
      <c r="BR3515">
        <v>1</v>
      </c>
      <c r="BS3515">
        <v>1</v>
      </c>
    </row>
    <row r="3516" spans="1:71" x14ac:dyDescent="0.35">
      <c r="A3516" t="s">
        <v>506</v>
      </c>
      <c r="B3516" t="s">
        <v>507</v>
      </c>
      <c r="C3516" t="s">
        <v>174</v>
      </c>
      <c r="D3516" t="s">
        <v>175</v>
      </c>
      <c r="E3516">
        <v>3515</v>
      </c>
      <c r="F3516">
        <v>-4.1500000000000004</v>
      </c>
      <c r="G3516">
        <v>-6.0863518699999997</v>
      </c>
      <c r="H3516">
        <v>-5.9</v>
      </c>
      <c r="I3516">
        <f>0-F3516</f>
        <v>4.1500000000000004</v>
      </c>
      <c r="J3516">
        <f>0-G3516</f>
        <v>6.0863518699999997</v>
      </c>
      <c r="K3516">
        <f>0-H3516</f>
        <v>5.9</v>
      </c>
      <c r="L3516">
        <v>1.4999552276350601</v>
      </c>
      <c r="M3516">
        <v>0.85402932787347396</v>
      </c>
      <c r="N3516">
        <f>1-_xlfn.PERCENTRANK.INC(I$2:I$4359,I3516)</f>
        <v>0.80299999999999994</v>
      </c>
      <c r="O3516">
        <f>1-_xlfn.PERCENTRANK.INC(J$2:J$4359,J3516)</f>
        <v>0.56099999999999994</v>
      </c>
      <c r="P3516">
        <f>1-_xlfn.PERCENTRANK.INC(K$2:K$4359,K3516)</f>
        <v>0.66199999999999992</v>
      </c>
      <c r="Q3516">
        <f>_xlfn.PERCENTRANK.INC(L$2:L$4359,L3516)</f>
        <v>0.34100000000000003</v>
      </c>
      <c r="R3516">
        <f>((N3516+P3516)/2+Q3516)/2</f>
        <v>0.53674999999999995</v>
      </c>
      <c r="S3516">
        <v>6</v>
      </c>
      <c r="T3516">
        <v>5</v>
      </c>
      <c r="U3516">
        <v>0</v>
      </c>
      <c r="V3516">
        <v>2</v>
      </c>
      <c r="W3516">
        <v>0</v>
      </c>
      <c r="X3516">
        <v>1</v>
      </c>
      <c r="Y3516">
        <v>0</v>
      </c>
      <c r="Z3516">
        <v>0</v>
      </c>
      <c r="AA3516">
        <v>1</v>
      </c>
      <c r="AB3516" s="4">
        <v>192.26199626922599</v>
      </c>
      <c r="AC3516">
        <v>5.3552</v>
      </c>
      <c r="AD3516">
        <v>18</v>
      </c>
      <c r="AE3516">
        <v>2</v>
      </c>
      <c r="AF3516">
        <v>2</v>
      </c>
      <c r="AG3516">
        <v>1</v>
      </c>
      <c r="AH3516">
        <v>0</v>
      </c>
      <c r="AI3516">
        <v>0</v>
      </c>
      <c r="AJ3516">
        <v>0</v>
      </c>
      <c r="AK3516" s="4">
        <v>0.214285714285714</v>
      </c>
      <c r="AL3516">
        <v>14</v>
      </c>
      <c r="AM3516">
        <v>0</v>
      </c>
      <c r="AN3516">
        <v>0</v>
      </c>
      <c r="AO3516" s="4">
        <v>76.087900000000005</v>
      </c>
      <c r="AP3516">
        <v>30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2</v>
      </c>
      <c r="AX3516">
        <v>1</v>
      </c>
      <c r="AY3516">
        <v>0</v>
      </c>
      <c r="AZ3516">
        <v>0</v>
      </c>
      <c r="BA3516">
        <v>30</v>
      </c>
      <c r="BB3516">
        <v>0</v>
      </c>
      <c r="BC3516">
        <v>0</v>
      </c>
      <c r="BD3516">
        <v>0</v>
      </c>
      <c r="BE3516">
        <v>0</v>
      </c>
      <c r="BF3516" s="4">
        <v>56.74</v>
      </c>
      <c r="BG3516">
        <v>8.4124820663490407</v>
      </c>
      <c r="BH3516">
        <v>1.01473898177541</v>
      </c>
      <c r="BI3516">
        <v>7.2902916094050996</v>
      </c>
      <c r="BJ3516" s="4">
        <v>12.0714285714285</v>
      </c>
      <c r="BK3516">
        <v>5.18559556786703</v>
      </c>
      <c r="BL3516" s="4">
        <v>146</v>
      </c>
      <c r="BM3516" s="4">
        <v>139</v>
      </c>
      <c r="BN3516">
        <v>209.93640136718699</v>
      </c>
      <c r="BO3516">
        <v>211.93321228027301</v>
      </c>
      <c r="BP3516">
        <v>210.43405151367099</v>
      </c>
      <c r="BQ3516">
        <v>2</v>
      </c>
      <c r="BR3516">
        <v>1</v>
      </c>
      <c r="BS3516">
        <v>1</v>
      </c>
    </row>
    <row r="3517" spans="1:71" x14ac:dyDescent="0.35">
      <c r="A3517" t="s">
        <v>2315</v>
      </c>
      <c r="B3517" t="s">
        <v>2316</v>
      </c>
      <c r="C3517" t="s">
        <v>114</v>
      </c>
      <c r="D3517" t="s">
        <v>311</v>
      </c>
      <c r="E3517">
        <v>3516</v>
      </c>
      <c r="F3517">
        <v>-5.08</v>
      </c>
      <c r="G3517">
        <v>-5.1254568100000002</v>
      </c>
      <c r="H3517">
        <v>-4.5999999999999996</v>
      </c>
      <c r="I3517">
        <f>0-F3517</f>
        <v>5.08</v>
      </c>
      <c r="J3517">
        <f>0-G3517</f>
        <v>5.1254568100000002</v>
      </c>
      <c r="K3517">
        <f>0-H3517</f>
        <v>4.5999999999999996</v>
      </c>
      <c r="L3517">
        <v>3.0467746516652299</v>
      </c>
      <c r="M3517">
        <v>1.76169196309895</v>
      </c>
      <c r="N3517">
        <f>1-_xlfn.PERCENTRANK.INC(I$2:I$4359,I3517)</f>
        <v>0.31499999999999995</v>
      </c>
      <c r="O3517">
        <f>1-_xlfn.PERCENTRANK.INC(J$2:J$4359,J3517)</f>
        <v>0.94699999999999995</v>
      </c>
      <c r="P3517">
        <f>1-_xlfn.PERCENTRANK.INC(K$2:K$4359,K3517)</f>
        <v>0.98799999999999999</v>
      </c>
      <c r="Q3517">
        <f>_xlfn.PERCENTRANK.INC(L$2:L$4359,L3517)</f>
        <v>0.94399999999999995</v>
      </c>
      <c r="R3517">
        <f>((N3517+P3517)/2+Q3517)/2</f>
        <v>0.79774999999999996</v>
      </c>
      <c r="S3517">
        <v>8</v>
      </c>
      <c r="T3517">
        <v>1</v>
      </c>
      <c r="U3517">
        <v>2</v>
      </c>
      <c r="V3517">
        <v>1</v>
      </c>
      <c r="W3517">
        <v>2</v>
      </c>
      <c r="X3517">
        <v>2</v>
      </c>
      <c r="Y3517">
        <v>0</v>
      </c>
      <c r="Z3517">
        <v>0</v>
      </c>
      <c r="AA3517">
        <v>3</v>
      </c>
      <c r="AB3517" s="4">
        <v>225.20399558544099</v>
      </c>
      <c r="AC3517" s="4">
        <v>0.91019999999999901</v>
      </c>
      <c r="AD3517">
        <v>17</v>
      </c>
      <c r="AE3517">
        <v>7</v>
      </c>
      <c r="AF3517">
        <v>3</v>
      </c>
      <c r="AG3517">
        <v>3</v>
      </c>
      <c r="AH3517">
        <v>0</v>
      </c>
      <c r="AI3517">
        <v>2</v>
      </c>
      <c r="AJ3517">
        <v>0</v>
      </c>
      <c r="AK3517" s="4">
        <v>5.5555555555555497E-2</v>
      </c>
      <c r="AL3517">
        <v>18</v>
      </c>
      <c r="AM3517">
        <v>3</v>
      </c>
      <c r="AN3517">
        <v>0</v>
      </c>
      <c r="AO3517" s="4">
        <v>62.316999999999901</v>
      </c>
      <c r="AP3517">
        <v>27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3</v>
      </c>
      <c r="AX3517">
        <v>4</v>
      </c>
      <c r="AY3517">
        <v>0</v>
      </c>
      <c r="AZ3517">
        <v>0</v>
      </c>
      <c r="BA3517">
        <v>29</v>
      </c>
      <c r="BB3517">
        <v>0</v>
      </c>
      <c r="BC3517">
        <v>0</v>
      </c>
      <c r="BD3517">
        <v>0</v>
      </c>
      <c r="BE3517">
        <v>0</v>
      </c>
      <c r="BF3517" s="4">
        <v>100.59</v>
      </c>
      <c r="BG3517">
        <v>9.5515682770712491</v>
      </c>
      <c r="BH3517" s="4">
        <v>0.974828392717072</v>
      </c>
      <c r="BI3517">
        <v>8.7982048414170908</v>
      </c>
      <c r="BJ3517" s="4">
        <v>11.1111111111111</v>
      </c>
      <c r="BK3517">
        <v>4.0329218106995803</v>
      </c>
      <c r="BL3517" s="4">
        <v>149</v>
      </c>
      <c r="BM3517" s="4">
        <v>176</v>
      </c>
      <c r="BN3517">
        <v>203.31869506835901</v>
      </c>
      <c r="BO3517">
        <v>203.71620178222599</v>
      </c>
      <c r="BP3517">
        <v>204.58735656738199</v>
      </c>
      <c r="BQ3517">
        <v>3</v>
      </c>
      <c r="BR3517">
        <v>2</v>
      </c>
      <c r="BS3517">
        <v>3</v>
      </c>
    </row>
    <row r="3518" spans="1:71" x14ac:dyDescent="0.35">
      <c r="A3518" t="s">
        <v>2315</v>
      </c>
      <c r="B3518" t="s">
        <v>2316</v>
      </c>
      <c r="C3518" t="s">
        <v>114</v>
      </c>
      <c r="D3518" t="s">
        <v>311</v>
      </c>
      <c r="E3518">
        <v>3517</v>
      </c>
      <c r="F3518">
        <v>-5.38</v>
      </c>
      <c r="G3518">
        <v>-5.0096511799999996</v>
      </c>
      <c r="H3518">
        <v>-4.5</v>
      </c>
      <c r="I3518">
        <f>0-F3518</f>
        <v>5.38</v>
      </c>
      <c r="J3518">
        <f>0-G3518</f>
        <v>5.0096511799999996</v>
      </c>
      <c r="K3518">
        <f>0-H3518</f>
        <v>4.5</v>
      </c>
      <c r="L3518">
        <v>3.1486294132981199</v>
      </c>
      <c r="M3518">
        <v>1.8653803083840399</v>
      </c>
      <c r="N3518">
        <f>1-_xlfn.PERCENTRANK.INC(I$2:I$4359,I3518)</f>
        <v>0.18200000000000005</v>
      </c>
      <c r="O3518">
        <f>1-_xlfn.PERCENTRANK.INC(J$2:J$4359,J3518)</f>
        <v>0.96399999999999997</v>
      </c>
      <c r="P3518">
        <f>1-_xlfn.PERCENTRANK.INC(K$2:K$4359,K3518)</f>
        <v>0.99</v>
      </c>
      <c r="Q3518">
        <f>_xlfn.PERCENTRANK.INC(L$2:L$4359,L3518)</f>
        <v>0.96199999999999997</v>
      </c>
      <c r="R3518">
        <f>((N3518+P3518)/2+Q3518)/2</f>
        <v>0.77400000000000002</v>
      </c>
      <c r="S3518">
        <v>8</v>
      </c>
      <c r="T3518">
        <v>1</v>
      </c>
      <c r="U3518">
        <v>2</v>
      </c>
      <c r="V3518">
        <v>1</v>
      </c>
      <c r="W3518">
        <v>2</v>
      </c>
      <c r="X3518">
        <v>2</v>
      </c>
      <c r="Y3518">
        <v>0</v>
      </c>
      <c r="Z3518">
        <v>0</v>
      </c>
      <c r="AA3518">
        <v>3</v>
      </c>
      <c r="AB3518" s="4">
        <v>225.20399558544099</v>
      </c>
      <c r="AC3518" s="4">
        <v>0.91019999999999901</v>
      </c>
      <c r="AD3518">
        <v>17</v>
      </c>
      <c r="AE3518">
        <v>7</v>
      </c>
      <c r="AF3518">
        <v>3</v>
      </c>
      <c r="AG3518">
        <v>3</v>
      </c>
      <c r="AH3518">
        <v>0</v>
      </c>
      <c r="AI3518">
        <v>2</v>
      </c>
      <c r="AJ3518">
        <v>0</v>
      </c>
      <c r="AK3518" s="4">
        <v>5.5555555555555497E-2</v>
      </c>
      <c r="AL3518">
        <v>18</v>
      </c>
      <c r="AM3518">
        <v>3</v>
      </c>
      <c r="AN3518">
        <v>0</v>
      </c>
      <c r="AO3518" s="4">
        <v>62.316999999999901</v>
      </c>
      <c r="AP3518">
        <v>27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3</v>
      </c>
      <c r="AX3518">
        <v>4</v>
      </c>
      <c r="AY3518">
        <v>0</v>
      </c>
      <c r="AZ3518">
        <v>0</v>
      </c>
      <c r="BA3518">
        <v>29</v>
      </c>
      <c r="BB3518">
        <v>0</v>
      </c>
      <c r="BC3518">
        <v>0</v>
      </c>
      <c r="BD3518">
        <v>0</v>
      </c>
      <c r="BE3518">
        <v>0</v>
      </c>
      <c r="BF3518" s="4">
        <v>100.59</v>
      </c>
      <c r="BG3518">
        <v>9.5515682770712491</v>
      </c>
      <c r="BH3518" s="4">
        <v>0.974828392717072</v>
      </c>
      <c r="BI3518">
        <v>8.7982048414170908</v>
      </c>
      <c r="BJ3518" s="4">
        <v>11.1111111111111</v>
      </c>
      <c r="BK3518">
        <v>4.0329218106995803</v>
      </c>
      <c r="BL3518" s="4">
        <v>149</v>
      </c>
      <c r="BM3518" s="4">
        <v>176</v>
      </c>
      <c r="BN3518">
        <v>204.55158996582</v>
      </c>
      <c r="BO3518">
        <v>206.96757507324199</v>
      </c>
      <c r="BP3518">
        <v>206.35606384277301</v>
      </c>
      <c r="BQ3518">
        <v>6</v>
      </c>
      <c r="BR3518">
        <v>2</v>
      </c>
      <c r="BS3518">
        <v>2</v>
      </c>
    </row>
    <row r="3519" spans="1:71" x14ac:dyDescent="0.35">
      <c r="A3519" t="s">
        <v>2315</v>
      </c>
      <c r="B3519" t="s">
        <v>2316</v>
      </c>
      <c r="C3519" t="s">
        <v>114</v>
      </c>
      <c r="D3519" t="s">
        <v>311</v>
      </c>
      <c r="E3519">
        <v>3518</v>
      </c>
      <c r="F3519">
        <v>-5.32</v>
      </c>
      <c r="G3519">
        <v>-5.4105143499999997</v>
      </c>
      <c r="H3519">
        <v>-4.9000000000000004</v>
      </c>
      <c r="I3519">
        <f>0-F3519</f>
        <v>5.32</v>
      </c>
      <c r="J3519">
        <f>0-G3519</f>
        <v>5.4105143499999997</v>
      </c>
      <c r="K3519">
        <f>0-H3519</f>
        <v>4.9000000000000004</v>
      </c>
      <c r="L3519">
        <v>3.1653403664833601</v>
      </c>
      <c r="M3519">
        <v>1.9261472624365199</v>
      </c>
      <c r="N3519">
        <f>1-_xlfn.PERCENTRANK.INC(I$2:I$4359,I3519)</f>
        <v>0.20199999999999996</v>
      </c>
      <c r="O3519">
        <f>1-_xlfn.PERCENTRANK.INC(J$2:J$4359,J3519)</f>
        <v>0.88800000000000001</v>
      </c>
      <c r="P3519">
        <f>1-_xlfn.PERCENTRANK.INC(K$2:K$4359,K3519)</f>
        <v>0.97</v>
      </c>
      <c r="Q3519">
        <f>_xlfn.PERCENTRANK.INC(L$2:L$4359,L3519)</f>
        <v>0.96599999999999997</v>
      </c>
      <c r="R3519">
        <f>((N3519+P3519)/2+Q3519)/2</f>
        <v>0.77600000000000002</v>
      </c>
      <c r="S3519">
        <v>8</v>
      </c>
      <c r="T3519">
        <v>1</v>
      </c>
      <c r="U3519">
        <v>2</v>
      </c>
      <c r="V3519">
        <v>1</v>
      </c>
      <c r="W3519">
        <v>2</v>
      </c>
      <c r="X3519">
        <v>2</v>
      </c>
      <c r="Y3519">
        <v>0</v>
      </c>
      <c r="Z3519">
        <v>0</v>
      </c>
      <c r="AA3519">
        <v>3</v>
      </c>
      <c r="AB3519" s="4">
        <v>225.20399558544099</v>
      </c>
      <c r="AC3519" s="4">
        <v>0.91019999999999901</v>
      </c>
      <c r="AD3519">
        <v>17</v>
      </c>
      <c r="AE3519">
        <v>7</v>
      </c>
      <c r="AF3519">
        <v>3</v>
      </c>
      <c r="AG3519">
        <v>3</v>
      </c>
      <c r="AH3519">
        <v>0</v>
      </c>
      <c r="AI3519">
        <v>2</v>
      </c>
      <c r="AJ3519">
        <v>0</v>
      </c>
      <c r="AK3519" s="4">
        <v>5.5555555555555497E-2</v>
      </c>
      <c r="AL3519">
        <v>18</v>
      </c>
      <c r="AM3519">
        <v>3</v>
      </c>
      <c r="AN3519">
        <v>0</v>
      </c>
      <c r="AO3519" s="4">
        <v>62.316999999999901</v>
      </c>
      <c r="AP3519">
        <v>27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3</v>
      </c>
      <c r="AX3519">
        <v>4</v>
      </c>
      <c r="AY3519">
        <v>0</v>
      </c>
      <c r="AZ3519">
        <v>0</v>
      </c>
      <c r="BA3519">
        <v>29</v>
      </c>
      <c r="BB3519">
        <v>0</v>
      </c>
      <c r="BC3519">
        <v>0</v>
      </c>
      <c r="BD3519">
        <v>0</v>
      </c>
      <c r="BE3519">
        <v>0</v>
      </c>
      <c r="BF3519" s="4">
        <v>100.59</v>
      </c>
      <c r="BG3519">
        <v>9.5515682770712491</v>
      </c>
      <c r="BH3519" s="4">
        <v>0.974828392717072</v>
      </c>
      <c r="BI3519">
        <v>8.7982048414170908</v>
      </c>
      <c r="BJ3519" s="4">
        <v>11.1111111111111</v>
      </c>
      <c r="BK3519">
        <v>4.0329218106995803</v>
      </c>
      <c r="BL3519" s="4">
        <v>149</v>
      </c>
      <c r="BM3519" s="4">
        <v>176</v>
      </c>
      <c r="BN3519">
        <v>203.40808105468699</v>
      </c>
      <c r="BO3519">
        <v>206.99598693847599</v>
      </c>
      <c r="BP3519">
        <v>206.939193725585</v>
      </c>
      <c r="BQ3519">
        <v>5</v>
      </c>
      <c r="BR3519">
        <v>5</v>
      </c>
      <c r="BS3519">
        <v>5</v>
      </c>
    </row>
    <row r="3520" spans="1:71" x14ac:dyDescent="0.35">
      <c r="A3520" t="s">
        <v>1299</v>
      </c>
      <c r="B3520" t="s">
        <v>1300</v>
      </c>
      <c r="C3520" t="s">
        <v>20</v>
      </c>
      <c r="D3520" t="s">
        <v>1301</v>
      </c>
      <c r="E3520">
        <v>3519</v>
      </c>
      <c r="F3520">
        <v>-5.51</v>
      </c>
      <c r="G3520">
        <v>-5.4350357100000002</v>
      </c>
      <c r="H3520">
        <v>-5.3</v>
      </c>
      <c r="I3520">
        <f>0-F3520</f>
        <v>5.51</v>
      </c>
      <c r="J3520">
        <f>0-G3520</f>
        <v>5.4350357100000002</v>
      </c>
      <c r="K3520">
        <f>0-H3520</f>
        <v>5.3</v>
      </c>
      <c r="L3520">
        <v>1.5395512783920999</v>
      </c>
      <c r="M3520">
        <v>0.70569705105513802</v>
      </c>
      <c r="N3520">
        <f>1-_xlfn.PERCENTRANK.INC(I$2:I$4359,I3520)</f>
        <v>0.14100000000000001</v>
      </c>
      <c r="O3520">
        <f>1-_xlfn.PERCENTRANK.INC(J$2:J$4359,J3520)</f>
        <v>0.88</v>
      </c>
      <c r="P3520">
        <f>1-_xlfn.PERCENTRANK.INC(K$2:K$4359,K3520)</f>
        <v>0.91200000000000003</v>
      </c>
      <c r="Q3520">
        <f>_xlfn.PERCENTRANK.INC(L$2:L$4359,L3520)</f>
        <v>0.35699999999999998</v>
      </c>
      <c r="R3520">
        <f>((N3520+P3520)/2+Q3520)/2</f>
        <v>0.44174999999999998</v>
      </c>
      <c r="S3520">
        <v>7</v>
      </c>
      <c r="T3520">
        <v>3</v>
      </c>
      <c r="U3520">
        <v>1</v>
      </c>
      <c r="V3520">
        <v>3</v>
      </c>
      <c r="W3520">
        <v>0</v>
      </c>
      <c r="X3520">
        <v>0</v>
      </c>
      <c r="Y3520">
        <v>0</v>
      </c>
      <c r="Z3520">
        <v>0</v>
      </c>
      <c r="AA3520">
        <v>1</v>
      </c>
      <c r="AB3520" s="4">
        <v>198.31399703025801</v>
      </c>
      <c r="AC3520">
        <v>6.9619</v>
      </c>
      <c r="AD3520">
        <v>25</v>
      </c>
      <c r="AE3520">
        <v>3</v>
      </c>
      <c r="AF3520">
        <v>4</v>
      </c>
      <c r="AG3520">
        <v>3</v>
      </c>
      <c r="AH3520">
        <v>0</v>
      </c>
      <c r="AI3520">
        <v>0</v>
      </c>
      <c r="AJ3520">
        <v>3</v>
      </c>
      <c r="AK3520" s="4">
        <v>0.28571428571428498</v>
      </c>
      <c r="AL3520">
        <v>14</v>
      </c>
      <c r="AM3520">
        <v>1</v>
      </c>
      <c r="AN3520">
        <v>0</v>
      </c>
      <c r="AO3520" s="4">
        <v>81.685499999999905</v>
      </c>
      <c r="AP3520">
        <v>36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4</v>
      </c>
      <c r="AX3520">
        <v>0</v>
      </c>
      <c r="AY3520">
        <v>0</v>
      </c>
      <c r="AZ3520">
        <v>0</v>
      </c>
      <c r="BA3520">
        <v>36</v>
      </c>
      <c r="BB3520">
        <v>0</v>
      </c>
      <c r="BC3520">
        <v>0</v>
      </c>
      <c r="BD3520">
        <v>0</v>
      </c>
      <c r="BE3520">
        <v>0</v>
      </c>
      <c r="BF3520" s="4">
        <v>66.34</v>
      </c>
      <c r="BG3520">
        <v>9.0461310363575098</v>
      </c>
      <c r="BH3520">
        <v>1.0065110872657601</v>
      </c>
      <c r="BI3520">
        <v>7.9876119108947998</v>
      </c>
      <c r="BJ3520" s="4">
        <v>12.0714285714285</v>
      </c>
      <c r="BK3520">
        <v>7.3125</v>
      </c>
      <c r="BL3520" s="4">
        <v>184</v>
      </c>
      <c r="BM3520" s="4">
        <v>184</v>
      </c>
      <c r="BN3520">
        <v>214.98402404785099</v>
      </c>
      <c r="BO3520">
        <v>211.33563232421801</v>
      </c>
      <c r="BP3520">
        <v>214.93791198730401</v>
      </c>
      <c r="BQ3520">
        <v>6</v>
      </c>
      <c r="BR3520">
        <v>4</v>
      </c>
      <c r="BS3520">
        <v>5</v>
      </c>
    </row>
    <row r="3521" spans="1:71" x14ac:dyDescent="0.35">
      <c r="A3521" t="s">
        <v>1299</v>
      </c>
      <c r="B3521" t="s">
        <v>1300</v>
      </c>
      <c r="C3521" t="s">
        <v>20</v>
      </c>
      <c r="D3521" t="s">
        <v>1301</v>
      </c>
      <c r="E3521">
        <v>3520</v>
      </c>
      <c r="F3521">
        <v>-5.67</v>
      </c>
      <c r="G3521">
        <v>-5.4548120500000001</v>
      </c>
      <c r="H3521">
        <v>-5.3</v>
      </c>
      <c r="I3521">
        <f>0-F3521</f>
        <v>5.67</v>
      </c>
      <c r="J3521">
        <f>0-G3521</f>
        <v>5.4548120500000001</v>
      </c>
      <c r="K3521">
        <f>0-H3521</f>
        <v>5.3</v>
      </c>
      <c r="L3521">
        <v>1.59565118031194</v>
      </c>
      <c r="M3521">
        <v>0.74495316011753199</v>
      </c>
      <c r="N3521">
        <f>1-_xlfn.PERCENTRANK.INC(I$2:I$4359,I3521)</f>
        <v>9.7999999999999976E-2</v>
      </c>
      <c r="O3521">
        <f>1-_xlfn.PERCENTRANK.INC(J$2:J$4359,J3521)</f>
        <v>0.872</v>
      </c>
      <c r="P3521">
        <f>1-_xlfn.PERCENTRANK.INC(K$2:K$4359,K3521)</f>
        <v>0.91200000000000003</v>
      </c>
      <c r="Q3521">
        <f>_xlfn.PERCENTRANK.INC(L$2:L$4359,L3521)</f>
        <v>0.38100000000000001</v>
      </c>
      <c r="R3521">
        <f>((N3521+P3521)/2+Q3521)/2</f>
        <v>0.443</v>
      </c>
      <c r="S3521">
        <v>7</v>
      </c>
      <c r="T3521">
        <v>3</v>
      </c>
      <c r="U3521">
        <v>1</v>
      </c>
      <c r="V3521">
        <v>3</v>
      </c>
      <c r="W3521">
        <v>0</v>
      </c>
      <c r="X3521">
        <v>0</v>
      </c>
      <c r="Y3521">
        <v>0</v>
      </c>
      <c r="Z3521">
        <v>0</v>
      </c>
      <c r="AA3521">
        <v>1</v>
      </c>
      <c r="AB3521" s="4">
        <v>198.31399703025801</v>
      </c>
      <c r="AC3521">
        <v>6.9619</v>
      </c>
      <c r="AD3521">
        <v>25</v>
      </c>
      <c r="AE3521">
        <v>3</v>
      </c>
      <c r="AF3521">
        <v>4</v>
      </c>
      <c r="AG3521">
        <v>3</v>
      </c>
      <c r="AH3521">
        <v>0</v>
      </c>
      <c r="AI3521">
        <v>0</v>
      </c>
      <c r="AJ3521">
        <v>3</v>
      </c>
      <c r="AK3521" s="4">
        <v>0.28571428571428498</v>
      </c>
      <c r="AL3521">
        <v>14</v>
      </c>
      <c r="AM3521">
        <v>1</v>
      </c>
      <c r="AN3521">
        <v>0</v>
      </c>
      <c r="AO3521" s="4">
        <v>81.685499999999905</v>
      </c>
      <c r="AP3521">
        <v>36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4</v>
      </c>
      <c r="AX3521">
        <v>0</v>
      </c>
      <c r="AY3521">
        <v>0</v>
      </c>
      <c r="AZ3521">
        <v>0</v>
      </c>
      <c r="BA3521">
        <v>36</v>
      </c>
      <c r="BB3521">
        <v>0</v>
      </c>
      <c r="BC3521">
        <v>0</v>
      </c>
      <c r="BD3521">
        <v>0</v>
      </c>
      <c r="BE3521">
        <v>0</v>
      </c>
      <c r="BF3521" s="4">
        <v>66.34</v>
      </c>
      <c r="BG3521">
        <v>9.0461310363575098</v>
      </c>
      <c r="BH3521">
        <v>1.0065110872657601</v>
      </c>
      <c r="BI3521">
        <v>7.9876119108947998</v>
      </c>
      <c r="BJ3521" s="4">
        <v>12.0714285714285</v>
      </c>
      <c r="BK3521">
        <v>7.3125</v>
      </c>
      <c r="BL3521" s="4">
        <v>184</v>
      </c>
      <c r="BM3521" s="4">
        <v>184</v>
      </c>
      <c r="BN3521">
        <v>215.00346374511699</v>
      </c>
      <c r="BO3521">
        <v>212.15270996093699</v>
      </c>
      <c r="BP3521">
        <v>211.43829345703099</v>
      </c>
      <c r="BQ3521">
        <v>6</v>
      </c>
      <c r="BR3521">
        <v>4</v>
      </c>
      <c r="BS3521">
        <v>4</v>
      </c>
    </row>
    <row r="3522" spans="1:71" x14ac:dyDescent="0.35">
      <c r="A3522" t="s">
        <v>1299</v>
      </c>
      <c r="B3522" t="s">
        <v>1300</v>
      </c>
      <c r="C3522" t="s">
        <v>20</v>
      </c>
      <c r="D3522" t="s">
        <v>1301</v>
      </c>
      <c r="E3522">
        <v>3521</v>
      </c>
      <c r="F3522">
        <v>-4.46</v>
      </c>
      <c r="G3522">
        <v>-6.2539963700000003</v>
      </c>
      <c r="H3522">
        <v>-6.1</v>
      </c>
      <c r="I3522">
        <f>0-F3522</f>
        <v>4.46</v>
      </c>
      <c r="J3522">
        <f>0-G3522</f>
        <v>6.2539963700000003</v>
      </c>
      <c r="K3522">
        <f>0-H3522</f>
        <v>6.1</v>
      </c>
      <c r="L3522">
        <v>1.8747120078512001</v>
      </c>
      <c r="M3522">
        <v>0.29527877384802398</v>
      </c>
      <c r="N3522">
        <f>1-_xlfn.PERCENTRANK.INC(I$2:I$4359,I3522)</f>
        <v>0.65200000000000002</v>
      </c>
      <c r="O3522">
        <f>1-_xlfn.PERCENTRANK.INC(J$2:J$4359,J3522)</f>
        <v>0.46199999999999997</v>
      </c>
      <c r="P3522">
        <f>1-_xlfn.PERCENTRANK.INC(K$2:K$4359,K3522)</f>
        <v>0.53800000000000003</v>
      </c>
      <c r="Q3522">
        <f>_xlfn.PERCENTRANK.INC(L$2:L$4359,L3522)</f>
        <v>0.505</v>
      </c>
      <c r="R3522">
        <f>((N3522+P3522)/2+Q3522)/2</f>
        <v>0.55000000000000004</v>
      </c>
      <c r="S3522">
        <v>7</v>
      </c>
      <c r="T3522">
        <v>3</v>
      </c>
      <c r="U3522">
        <v>1</v>
      </c>
      <c r="V3522">
        <v>3</v>
      </c>
      <c r="W3522">
        <v>0</v>
      </c>
      <c r="X3522">
        <v>0</v>
      </c>
      <c r="Y3522">
        <v>0</v>
      </c>
      <c r="Z3522">
        <v>0</v>
      </c>
      <c r="AA3522">
        <v>1</v>
      </c>
      <c r="AB3522" s="4">
        <v>198.31399703025801</v>
      </c>
      <c r="AC3522">
        <v>6.9619</v>
      </c>
      <c r="AD3522">
        <v>25</v>
      </c>
      <c r="AE3522">
        <v>3</v>
      </c>
      <c r="AF3522">
        <v>4</v>
      </c>
      <c r="AG3522">
        <v>3</v>
      </c>
      <c r="AH3522">
        <v>0</v>
      </c>
      <c r="AI3522">
        <v>0</v>
      </c>
      <c r="AJ3522">
        <v>3</v>
      </c>
      <c r="AK3522" s="4">
        <v>0.28571428571428498</v>
      </c>
      <c r="AL3522">
        <v>14</v>
      </c>
      <c r="AM3522">
        <v>1</v>
      </c>
      <c r="AN3522">
        <v>0</v>
      </c>
      <c r="AO3522" s="4">
        <v>81.685499999999905</v>
      </c>
      <c r="AP3522">
        <v>36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4</v>
      </c>
      <c r="AX3522">
        <v>0</v>
      </c>
      <c r="AY3522">
        <v>0</v>
      </c>
      <c r="AZ3522">
        <v>0</v>
      </c>
      <c r="BA3522">
        <v>36</v>
      </c>
      <c r="BB3522">
        <v>0</v>
      </c>
      <c r="BC3522">
        <v>0</v>
      </c>
      <c r="BD3522">
        <v>0</v>
      </c>
      <c r="BE3522">
        <v>0</v>
      </c>
      <c r="BF3522" s="4">
        <v>66.34</v>
      </c>
      <c r="BG3522">
        <v>9.0461310363575098</v>
      </c>
      <c r="BH3522">
        <v>1.0065110872657601</v>
      </c>
      <c r="BI3522">
        <v>7.9876119108947998</v>
      </c>
      <c r="BJ3522" s="4">
        <v>12.0714285714285</v>
      </c>
      <c r="BK3522">
        <v>7.3125</v>
      </c>
      <c r="BL3522" s="4">
        <v>184</v>
      </c>
      <c r="BM3522" s="4">
        <v>184</v>
      </c>
      <c r="BN3522">
        <v>214.11706542968699</v>
      </c>
      <c r="BO3522">
        <v>213.46063232421801</v>
      </c>
      <c r="BP3522">
        <v>213.13090515136699</v>
      </c>
      <c r="BQ3522">
        <v>3</v>
      </c>
      <c r="BR3522">
        <v>4</v>
      </c>
      <c r="BS3522">
        <v>5</v>
      </c>
    </row>
    <row r="3523" spans="1:71" x14ac:dyDescent="0.35">
      <c r="A3523" t="s">
        <v>1602</v>
      </c>
      <c r="B3523" t="s">
        <v>1603</v>
      </c>
      <c r="C3523" t="s">
        <v>76</v>
      </c>
      <c r="D3523" t="s">
        <v>17</v>
      </c>
      <c r="E3523">
        <v>3522</v>
      </c>
      <c r="F3523">
        <v>-6.09</v>
      </c>
      <c r="G3523">
        <v>-7.6252603499999996</v>
      </c>
      <c r="H3523">
        <v>-7.6</v>
      </c>
      <c r="I3523">
        <f>0-F3523</f>
        <v>6.09</v>
      </c>
      <c r="J3523">
        <f>0-G3523</f>
        <v>7.6252603499999996</v>
      </c>
      <c r="K3523">
        <f>0-H3523</f>
        <v>7.6</v>
      </c>
      <c r="L3523">
        <v>1.84879665747039</v>
      </c>
      <c r="M3523">
        <v>0.85301789823597496</v>
      </c>
      <c r="N3523">
        <f>1-_xlfn.PERCENTRANK.INC(I$2:I$4359,I3523)</f>
        <v>3.400000000000003E-2</v>
      </c>
      <c r="O3523">
        <f>1-_xlfn.PERCENTRANK.INC(J$2:J$4359,J3523)</f>
        <v>2.4000000000000021E-2</v>
      </c>
      <c r="P3523">
        <f>1-_xlfn.PERCENTRANK.INC(K$2:K$4359,K3523)</f>
        <v>2.4000000000000021E-2</v>
      </c>
      <c r="Q3523">
        <f>_xlfn.PERCENTRANK.INC(L$2:L$4359,L3523)</f>
        <v>0.49199999999999999</v>
      </c>
      <c r="R3523">
        <f>((N3523+P3523)/2+Q3523)/2</f>
        <v>0.26050000000000001</v>
      </c>
      <c r="S3523">
        <v>12</v>
      </c>
      <c r="T3523">
        <v>6</v>
      </c>
      <c r="U3523">
        <v>0</v>
      </c>
      <c r="V3523">
        <v>1</v>
      </c>
      <c r="W3523">
        <v>0</v>
      </c>
      <c r="X3523">
        <v>4</v>
      </c>
      <c r="Y3523">
        <v>0</v>
      </c>
      <c r="Z3523">
        <v>0</v>
      </c>
      <c r="AA3523">
        <v>2</v>
      </c>
      <c r="AB3523" s="4">
        <v>314.36099290847699</v>
      </c>
      <c r="AC3523">
        <v>6.4818999999999898</v>
      </c>
      <c r="AD3523">
        <v>23</v>
      </c>
      <c r="AE3523">
        <v>4</v>
      </c>
      <c r="AF3523">
        <v>2</v>
      </c>
      <c r="AG3523">
        <v>2</v>
      </c>
      <c r="AH3523">
        <v>1</v>
      </c>
      <c r="AI3523">
        <v>1</v>
      </c>
      <c r="AJ3523">
        <v>1</v>
      </c>
      <c r="AK3523" s="4">
        <v>0.375</v>
      </c>
      <c r="AL3523">
        <v>24</v>
      </c>
      <c r="AM3523">
        <v>0</v>
      </c>
      <c r="AN3523">
        <v>0</v>
      </c>
      <c r="AO3523" s="4">
        <v>108.049399999999</v>
      </c>
      <c r="AP3523">
        <v>43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1</v>
      </c>
      <c r="AX3523">
        <v>4</v>
      </c>
      <c r="AY3523">
        <v>0</v>
      </c>
      <c r="AZ3523">
        <v>0</v>
      </c>
      <c r="BA3523">
        <v>44</v>
      </c>
      <c r="BB3523">
        <v>0</v>
      </c>
      <c r="BC3523">
        <v>0</v>
      </c>
      <c r="BD3523">
        <v>0</v>
      </c>
      <c r="BE3523">
        <v>0</v>
      </c>
      <c r="BF3523" s="4">
        <v>86.2</v>
      </c>
      <c r="BG3523" s="4">
        <v>10.650811961802299</v>
      </c>
      <c r="BH3523" s="4">
        <v>0.962660098058012</v>
      </c>
      <c r="BI3523" s="4">
        <v>10.0639383342972</v>
      </c>
      <c r="BJ3523" s="4">
        <v>19.3263888888888</v>
      </c>
      <c r="BK3523" s="4">
        <v>10.78</v>
      </c>
      <c r="BL3523" s="4">
        <v>219</v>
      </c>
      <c r="BM3523" s="4">
        <v>231</v>
      </c>
      <c r="BN3523">
        <v>305.96441650390602</v>
      </c>
      <c r="BO3523">
        <v>316.50354003906199</v>
      </c>
      <c r="BP3523">
        <v>315.65505981445301</v>
      </c>
      <c r="BQ3523">
        <v>3</v>
      </c>
      <c r="BR3523">
        <v>4</v>
      </c>
      <c r="BS3523">
        <v>4</v>
      </c>
    </row>
    <row r="3524" spans="1:71" x14ac:dyDescent="0.35">
      <c r="A3524" t="s">
        <v>1602</v>
      </c>
      <c r="B3524" t="s">
        <v>1603</v>
      </c>
      <c r="C3524" t="s">
        <v>76</v>
      </c>
      <c r="D3524" t="s">
        <v>17</v>
      </c>
      <c r="E3524">
        <v>3523</v>
      </c>
      <c r="F3524">
        <v>-5.95</v>
      </c>
      <c r="G3524">
        <v>-7.2253046000000003</v>
      </c>
      <c r="H3524">
        <v>-7.1</v>
      </c>
      <c r="I3524">
        <f>0-F3524</f>
        <v>5.95</v>
      </c>
      <c r="J3524">
        <f>0-G3524</f>
        <v>7.2253046000000003</v>
      </c>
      <c r="K3524">
        <f>0-H3524</f>
        <v>7.1</v>
      </c>
      <c r="L3524">
        <v>1.85313083011089</v>
      </c>
      <c r="M3524">
        <v>1.0239231733651</v>
      </c>
      <c r="N3524">
        <f>1-_xlfn.PERCENTRANK.INC(I$2:I$4359,I3524)</f>
        <v>5.4000000000000048E-2</v>
      </c>
      <c r="O3524">
        <f>1-_xlfn.PERCENTRANK.INC(J$2:J$4359,J3524)</f>
        <v>7.7999999999999958E-2</v>
      </c>
      <c r="P3524">
        <f>1-_xlfn.PERCENTRANK.INC(K$2:K$4359,K3524)</f>
        <v>0.10099999999999998</v>
      </c>
      <c r="Q3524">
        <f>_xlfn.PERCENTRANK.INC(L$2:L$4359,L3524)</f>
        <v>0.495</v>
      </c>
      <c r="R3524">
        <f>((N3524+P3524)/2+Q3524)/2</f>
        <v>0.28625</v>
      </c>
      <c r="S3524">
        <v>12</v>
      </c>
      <c r="T3524">
        <v>6</v>
      </c>
      <c r="U3524">
        <v>0</v>
      </c>
      <c r="V3524">
        <v>1</v>
      </c>
      <c r="W3524">
        <v>0</v>
      </c>
      <c r="X3524">
        <v>4</v>
      </c>
      <c r="Y3524">
        <v>0</v>
      </c>
      <c r="Z3524">
        <v>0</v>
      </c>
      <c r="AA3524">
        <v>2</v>
      </c>
      <c r="AB3524" s="4">
        <v>314.36099290847699</v>
      </c>
      <c r="AC3524">
        <v>6.4818999999999898</v>
      </c>
      <c r="AD3524">
        <v>23</v>
      </c>
      <c r="AE3524">
        <v>4</v>
      </c>
      <c r="AF3524">
        <v>2</v>
      </c>
      <c r="AG3524">
        <v>2</v>
      </c>
      <c r="AH3524">
        <v>1</v>
      </c>
      <c r="AI3524">
        <v>1</v>
      </c>
      <c r="AJ3524">
        <v>1</v>
      </c>
      <c r="AK3524" s="4">
        <v>0.375</v>
      </c>
      <c r="AL3524">
        <v>24</v>
      </c>
      <c r="AM3524">
        <v>0</v>
      </c>
      <c r="AN3524">
        <v>0</v>
      </c>
      <c r="AO3524" s="4">
        <v>108.049399999999</v>
      </c>
      <c r="AP3524">
        <v>43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1</v>
      </c>
      <c r="AX3524">
        <v>4</v>
      </c>
      <c r="AY3524">
        <v>0</v>
      </c>
      <c r="AZ3524">
        <v>0</v>
      </c>
      <c r="BA3524">
        <v>44</v>
      </c>
      <c r="BB3524">
        <v>0</v>
      </c>
      <c r="BC3524">
        <v>0</v>
      </c>
      <c r="BD3524">
        <v>0</v>
      </c>
      <c r="BE3524">
        <v>0</v>
      </c>
      <c r="BF3524" s="4">
        <v>86.2</v>
      </c>
      <c r="BG3524" s="4">
        <v>10.650811961802299</v>
      </c>
      <c r="BH3524" s="4">
        <v>0.962660098058012</v>
      </c>
      <c r="BI3524" s="4">
        <v>10.0639383342972</v>
      </c>
      <c r="BJ3524" s="4">
        <v>19.3263888888888</v>
      </c>
      <c r="BK3524" s="4">
        <v>10.78</v>
      </c>
      <c r="BL3524" s="4">
        <v>219</v>
      </c>
      <c r="BM3524" s="4">
        <v>231</v>
      </c>
      <c r="BN3524">
        <v>313.87350463867102</v>
      </c>
      <c r="BO3524">
        <v>311.31082153320301</v>
      </c>
      <c r="BP3524">
        <v>314.04443359375</v>
      </c>
      <c r="BQ3524">
        <v>5</v>
      </c>
      <c r="BR3524">
        <v>4</v>
      </c>
      <c r="BS3524">
        <v>4</v>
      </c>
    </row>
    <row r="3525" spans="1:71" x14ac:dyDescent="0.35">
      <c r="A3525" t="s">
        <v>1602</v>
      </c>
      <c r="B3525" t="s">
        <v>1603</v>
      </c>
      <c r="C3525" t="s">
        <v>76</v>
      </c>
      <c r="D3525" t="s">
        <v>17</v>
      </c>
      <c r="E3525">
        <v>3524</v>
      </c>
      <c r="F3525">
        <v>-5.75</v>
      </c>
      <c r="G3525">
        <v>-6.6226606400000003</v>
      </c>
      <c r="H3525">
        <v>-7.1</v>
      </c>
      <c r="I3525">
        <f>0-F3525</f>
        <v>5.75</v>
      </c>
      <c r="J3525">
        <f>0-G3525</f>
        <v>6.6226606400000003</v>
      </c>
      <c r="K3525">
        <f>0-H3525</f>
        <v>7.1</v>
      </c>
      <c r="L3525">
        <v>1.98338743882654</v>
      </c>
      <c r="M3525">
        <v>0.80127090448666205</v>
      </c>
      <c r="N3525">
        <f>1-_xlfn.PERCENTRANK.INC(I$2:I$4359,I3525)</f>
        <v>8.2999999999999963E-2</v>
      </c>
      <c r="O3525">
        <f>1-_xlfn.PERCENTRANK.INC(J$2:J$4359,J3525)</f>
        <v>0.26800000000000002</v>
      </c>
      <c r="P3525">
        <f>1-_xlfn.PERCENTRANK.INC(K$2:K$4359,K3525)</f>
        <v>0.10099999999999998</v>
      </c>
      <c r="Q3525">
        <f>_xlfn.PERCENTRANK.INC(L$2:L$4359,L3525)</f>
        <v>0.55500000000000005</v>
      </c>
      <c r="R3525">
        <f>((N3525+P3525)/2+Q3525)/2</f>
        <v>0.32350000000000001</v>
      </c>
      <c r="S3525">
        <v>12</v>
      </c>
      <c r="T3525">
        <v>6</v>
      </c>
      <c r="U3525">
        <v>0</v>
      </c>
      <c r="V3525">
        <v>1</v>
      </c>
      <c r="W3525">
        <v>0</v>
      </c>
      <c r="X3525">
        <v>4</v>
      </c>
      <c r="Y3525">
        <v>0</v>
      </c>
      <c r="Z3525">
        <v>0</v>
      </c>
      <c r="AA3525">
        <v>2</v>
      </c>
      <c r="AB3525" s="4">
        <v>314.36099290847699</v>
      </c>
      <c r="AC3525">
        <v>6.4818999999999898</v>
      </c>
      <c r="AD3525">
        <v>23</v>
      </c>
      <c r="AE3525">
        <v>4</v>
      </c>
      <c r="AF3525">
        <v>2</v>
      </c>
      <c r="AG3525">
        <v>2</v>
      </c>
      <c r="AH3525">
        <v>1</v>
      </c>
      <c r="AI3525">
        <v>1</v>
      </c>
      <c r="AJ3525">
        <v>1</v>
      </c>
      <c r="AK3525" s="4">
        <v>0.375</v>
      </c>
      <c r="AL3525">
        <v>24</v>
      </c>
      <c r="AM3525">
        <v>0</v>
      </c>
      <c r="AN3525">
        <v>0</v>
      </c>
      <c r="AO3525" s="4">
        <v>108.049399999999</v>
      </c>
      <c r="AP3525">
        <v>43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1</v>
      </c>
      <c r="AX3525">
        <v>4</v>
      </c>
      <c r="AY3525">
        <v>0</v>
      </c>
      <c r="AZ3525">
        <v>0</v>
      </c>
      <c r="BA3525">
        <v>44</v>
      </c>
      <c r="BB3525">
        <v>0</v>
      </c>
      <c r="BC3525">
        <v>0</v>
      </c>
      <c r="BD3525">
        <v>0</v>
      </c>
      <c r="BE3525">
        <v>0</v>
      </c>
      <c r="BF3525" s="4">
        <v>86.2</v>
      </c>
      <c r="BG3525" s="4">
        <v>10.650811961802299</v>
      </c>
      <c r="BH3525" s="4">
        <v>0.962660098058012</v>
      </c>
      <c r="BI3525" s="4">
        <v>10.0639383342972</v>
      </c>
      <c r="BJ3525" s="4">
        <v>19.3263888888888</v>
      </c>
      <c r="BK3525" s="4">
        <v>10.78</v>
      </c>
      <c r="BL3525" s="4">
        <v>219</v>
      </c>
      <c r="BM3525" s="4">
        <v>231</v>
      </c>
      <c r="BN3525">
        <v>310.94793701171801</v>
      </c>
      <c r="BO3525">
        <v>303.927001953125</v>
      </c>
      <c r="BP3525">
        <v>306.87774658203102</v>
      </c>
      <c r="BQ3525">
        <v>4</v>
      </c>
      <c r="BR3525">
        <v>3</v>
      </c>
      <c r="BS3525">
        <v>1</v>
      </c>
    </row>
    <row r="3526" spans="1:71" x14ac:dyDescent="0.35">
      <c r="A3526" t="s">
        <v>1503</v>
      </c>
      <c r="B3526" t="s">
        <v>1504</v>
      </c>
      <c r="C3526" t="s">
        <v>510</v>
      </c>
      <c r="D3526" t="s">
        <v>17</v>
      </c>
      <c r="E3526">
        <v>3525</v>
      </c>
      <c r="F3526">
        <v>-4.0199999999999996</v>
      </c>
      <c r="G3526">
        <v>-5.5825839000000004</v>
      </c>
      <c r="H3526">
        <v>-5.4</v>
      </c>
      <c r="I3526">
        <f>0-F3526</f>
        <v>4.0199999999999996</v>
      </c>
      <c r="J3526">
        <f>0-G3526</f>
        <v>5.5825839000000004</v>
      </c>
      <c r="K3526">
        <f>0-H3526</f>
        <v>5.4</v>
      </c>
      <c r="L3526">
        <v>2.1047142125441201</v>
      </c>
      <c r="M3526">
        <v>1.28143611021674</v>
      </c>
      <c r="N3526">
        <f>1-_xlfn.PERCENTRANK.INC(I$2:I$4359,I3526)</f>
        <v>0.85199999999999998</v>
      </c>
      <c r="O3526">
        <f>1-_xlfn.PERCENTRANK.INC(J$2:J$4359,J3526)</f>
        <v>0.82800000000000007</v>
      </c>
      <c r="P3526">
        <f>1-_xlfn.PERCENTRANK.INC(K$2:K$4359,K3526)</f>
        <v>0.88800000000000001</v>
      </c>
      <c r="Q3526">
        <f>_xlfn.PERCENTRANK.INC(L$2:L$4359,L3526)</f>
        <v>0.61699999999999999</v>
      </c>
      <c r="R3526">
        <f>((N3526+P3526)/2+Q3526)/2</f>
        <v>0.74350000000000005</v>
      </c>
      <c r="S3526">
        <v>13</v>
      </c>
      <c r="T3526">
        <v>2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3</v>
      </c>
      <c r="AB3526" s="4">
        <v>231.33899509906701</v>
      </c>
      <c r="AC3526">
        <v>6.4960000000000004</v>
      </c>
      <c r="AD3526">
        <v>22</v>
      </c>
      <c r="AE3526">
        <v>1</v>
      </c>
      <c r="AF3526">
        <v>2</v>
      </c>
      <c r="AG3526">
        <v>2</v>
      </c>
      <c r="AH3526">
        <v>0</v>
      </c>
      <c r="AI3526">
        <v>0</v>
      </c>
      <c r="AJ3526">
        <v>1</v>
      </c>
      <c r="AK3526">
        <v>0</v>
      </c>
      <c r="AL3526">
        <v>19</v>
      </c>
      <c r="AM3526">
        <v>1</v>
      </c>
      <c r="AN3526">
        <v>0</v>
      </c>
      <c r="AO3526" s="4">
        <v>91.874899999999997</v>
      </c>
      <c r="AP3526">
        <v>38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1</v>
      </c>
      <c r="AX3526">
        <v>1</v>
      </c>
      <c r="AY3526">
        <v>0</v>
      </c>
      <c r="AZ3526">
        <v>0</v>
      </c>
      <c r="BA3526">
        <v>40</v>
      </c>
      <c r="BB3526">
        <v>0</v>
      </c>
      <c r="BC3526">
        <v>0</v>
      </c>
      <c r="BD3526">
        <v>0</v>
      </c>
      <c r="BE3526">
        <v>0</v>
      </c>
      <c r="BF3526" s="4">
        <v>24.67</v>
      </c>
      <c r="BG3526">
        <v>9.0682775550458796</v>
      </c>
      <c r="BH3526" s="4">
        <v>0.96356877729795798</v>
      </c>
      <c r="BI3526">
        <v>8.4111367747667902</v>
      </c>
      <c r="BJ3526" s="4">
        <v>12.0554016620498</v>
      </c>
      <c r="BK3526">
        <v>4.2806183115338801</v>
      </c>
      <c r="BL3526" s="4">
        <v>211</v>
      </c>
      <c r="BM3526" s="4">
        <v>232</v>
      </c>
      <c r="BN3526">
        <v>218.50709533691401</v>
      </c>
      <c r="BO3526">
        <v>223.30770874023401</v>
      </c>
      <c r="BP3526">
        <v>220.75666809082</v>
      </c>
      <c r="BQ3526">
        <v>1</v>
      </c>
      <c r="BR3526">
        <v>1</v>
      </c>
      <c r="BS3526">
        <v>1</v>
      </c>
    </row>
    <row r="3527" spans="1:71" x14ac:dyDescent="0.35">
      <c r="A3527" t="s">
        <v>1503</v>
      </c>
      <c r="B3527" t="s">
        <v>1504</v>
      </c>
      <c r="C3527" t="s">
        <v>510</v>
      </c>
      <c r="D3527" t="s">
        <v>17</v>
      </c>
      <c r="E3527">
        <v>3526</v>
      </c>
      <c r="F3527">
        <v>-3.38</v>
      </c>
      <c r="G3527">
        <v>-4.84248543</v>
      </c>
      <c r="H3527">
        <v>-4.7</v>
      </c>
      <c r="I3527">
        <f>0-F3527</f>
        <v>3.38</v>
      </c>
      <c r="J3527">
        <f>0-G3527</f>
        <v>4.84248543</v>
      </c>
      <c r="K3527">
        <f>0-H3527</f>
        <v>4.7</v>
      </c>
      <c r="L3527">
        <v>1.7580877726286299</v>
      </c>
      <c r="M3527">
        <v>1.00683045204857</v>
      </c>
      <c r="N3527">
        <f>1-_xlfn.PERCENTRANK.INC(I$2:I$4359,I3527)</f>
        <v>0.98</v>
      </c>
      <c r="O3527">
        <f>1-_xlfn.PERCENTRANK.INC(J$2:J$4359,J3527)</f>
        <v>0.97599999999999998</v>
      </c>
      <c r="P3527">
        <f>1-_xlfn.PERCENTRANK.INC(K$2:K$4359,K3527)</f>
        <v>0.98499999999999999</v>
      </c>
      <c r="Q3527">
        <f>_xlfn.PERCENTRANK.INC(L$2:L$4359,L3527)</f>
        <v>0.45300000000000001</v>
      </c>
      <c r="R3527">
        <f>((N3527+P3527)/2+Q3527)/2</f>
        <v>0.71775</v>
      </c>
      <c r="S3527">
        <v>13</v>
      </c>
      <c r="T3527">
        <v>2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3</v>
      </c>
      <c r="AB3527" s="4">
        <v>231.33899509906701</v>
      </c>
      <c r="AC3527">
        <v>6.4960000000000004</v>
      </c>
      <c r="AD3527">
        <v>22</v>
      </c>
      <c r="AE3527">
        <v>1</v>
      </c>
      <c r="AF3527">
        <v>2</v>
      </c>
      <c r="AG3527">
        <v>2</v>
      </c>
      <c r="AH3527">
        <v>0</v>
      </c>
      <c r="AI3527">
        <v>0</v>
      </c>
      <c r="AJ3527">
        <v>1</v>
      </c>
      <c r="AK3527">
        <v>0</v>
      </c>
      <c r="AL3527">
        <v>19</v>
      </c>
      <c r="AM3527">
        <v>1</v>
      </c>
      <c r="AN3527">
        <v>0</v>
      </c>
      <c r="AO3527" s="4">
        <v>91.874899999999997</v>
      </c>
      <c r="AP3527">
        <v>38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1</v>
      </c>
      <c r="AX3527">
        <v>1</v>
      </c>
      <c r="AY3527">
        <v>0</v>
      </c>
      <c r="AZ3527">
        <v>0</v>
      </c>
      <c r="BA3527">
        <v>40</v>
      </c>
      <c r="BB3527">
        <v>0</v>
      </c>
      <c r="BC3527">
        <v>0</v>
      </c>
      <c r="BD3527">
        <v>0</v>
      </c>
      <c r="BE3527">
        <v>0</v>
      </c>
      <c r="BF3527" s="4">
        <v>24.67</v>
      </c>
      <c r="BG3527">
        <v>9.0682775550458796</v>
      </c>
      <c r="BH3527" s="4">
        <v>0.96356877729795798</v>
      </c>
      <c r="BI3527">
        <v>8.4111367747667902</v>
      </c>
      <c r="BJ3527" s="4">
        <v>12.0554016620498</v>
      </c>
      <c r="BK3527">
        <v>4.2806183115338801</v>
      </c>
      <c r="BL3527" s="4">
        <v>211</v>
      </c>
      <c r="BM3527" s="4">
        <v>232</v>
      </c>
      <c r="BN3527">
        <v>216.85812377929599</v>
      </c>
      <c r="BO3527">
        <v>219.349685668945</v>
      </c>
      <c r="BP3527">
        <v>218.50328063964801</v>
      </c>
      <c r="BQ3527">
        <v>1</v>
      </c>
      <c r="BR3527">
        <v>0</v>
      </c>
      <c r="BS3527">
        <v>0</v>
      </c>
    </row>
    <row r="3528" spans="1:71" x14ac:dyDescent="0.35">
      <c r="A3528" t="s">
        <v>1503</v>
      </c>
      <c r="B3528" t="s">
        <v>1504</v>
      </c>
      <c r="C3528" t="s">
        <v>510</v>
      </c>
      <c r="D3528" t="s">
        <v>17</v>
      </c>
      <c r="E3528">
        <v>3527</v>
      </c>
      <c r="F3528">
        <v>-3.86</v>
      </c>
      <c r="G3528">
        <v>-5.5664591799999998</v>
      </c>
      <c r="H3528">
        <v>-5.4</v>
      </c>
      <c r="I3528">
        <f>0-F3528</f>
        <v>3.86</v>
      </c>
      <c r="J3528">
        <f>0-G3528</f>
        <v>5.5664591799999998</v>
      </c>
      <c r="K3528">
        <f>0-H3528</f>
        <v>5.4</v>
      </c>
      <c r="L3528">
        <v>2.0576129971229098</v>
      </c>
      <c r="M3528">
        <v>1.40157358296197</v>
      </c>
      <c r="N3528">
        <f>1-_xlfn.PERCENTRANK.INC(I$2:I$4359,I3528)</f>
        <v>0.9</v>
      </c>
      <c r="O3528">
        <f>1-_xlfn.PERCENTRANK.INC(J$2:J$4359,J3528)</f>
        <v>0.83299999999999996</v>
      </c>
      <c r="P3528">
        <f>1-_xlfn.PERCENTRANK.INC(K$2:K$4359,K3528)</f>
        <v>0.88800000000000001</v>
      </c>
      <c r="Q3528">
        <f>_xlfn.PERCENTRANK.INC(L$2:L$4359,L3528)</f>
        <v>0.59199999999999997</v>
      </c>
      <c r="R3528">
        <f>((N3528+P3528)/2+Q3528)/2</f>
        <v>0.74299999999999999</v>
      </c>
      <c r="S3528">
        <v>13</v>
      </c>
      <c r="T3528">
        <v>2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3</v>
      </c>
      <c r="AB3528" s="4">
        <v>231.33899509906701</v>
      </c>
      <c r="AC3528">
        <v>6.4960000000000004</v>
      </c>
      <c r="AD3528">
        <v>22</v>
      </c>
      <c r="AE3528">
        <v>1</v>
      </c>
      <c r="AF3528">
        <v>2</v>
      </c>
      <c r="AG3528">
        <v>2</v>
      </c>
      <c r="AH3528">
        <v>0</v>
      </c>
      <c r="AI3528">
        <v>0</v>
      </c>
      <c r="AJ3528">
        <v>1</v>
      </c>
      <c r="AK3528">
        <v>0</v>
      </c>
      <c r="AL3528">
        <v>19</v>
      </c>
      <c r="AM3528">
        <v>1</v>
      </c>
      <c r="AN3528">
        <v>0</v>
      </c>
      <c r="AO3528" s="4">
        <v>91.874899999999997</v>
      </c>
      <c r="AP3528">
        <v>38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1</v>
      </c>
      <c r="AX3528">
        <v>1</v>
      </c>
      <c r="AY3528">
        <v>0</v>
      </c>
      <c r="AZ3528">
        <v>0</v>
      </c>
      <c r="BA3528">
        <v>40</v>
      </c>
      <c r="BB3528">
        <v>0</v>
      </c>
      <c r="BC3528">
        <v>0</v>
      </c>
      <c r="BD3528">
        <v>0</v>
      </c>
      <c r="BE3528">
        <v>0</v>
      </c>
      <c r="BF3528" s="4">
        <v>24.67</v>
      </c>
      <c r="BG3528">
        <v>9.0682775550458796</v>
      </c>
      <c r="BH3528" s="4">
        <v>0.96356877729795798</v>
      </c>
      <c r="BI3528">
        <v>8.4111367747667902</v>
      </c>
      <c r="BJ3528" s="4">
        <v>12.0554016620498</v>
      </c>
      <c r="BK3528">
        <v>4.2806183115338801</v>
      </c>
      <c r="BL3528" s="4">
        <v>211</v>
      </c>
      <c r="BM3528" s="4">
        <v>232</v>
      </c>
      <c r="BN3528">
        <v>217.90031433105401</v>
      </c>
      <c r="BO3528">
        <v>224.99813842773401</v>
      </c>
      <c r="BP3528">
        <v>222.43304443359301</v>
      </c>
      <c r="BQ3528">
        <v>0</v>
      </c>
      <c r="BR3528">
        <v>1</v>
      </c>
      <c r="BS3528">
        <v>1</v>
      </c>
    </row>
    <row r="3529" spans="1:71" x14ac:dyDescent="0.35">
      <c r="A3529" t="s">
        <v>1446</v>
      </c>
      <c r="B3529" t="s">
        <v>1447</v>
      </c>
      <c r="C3529" t="s">
        <v>12</v>
      </c>
      <c r="D3529" t="s">
        <v>277</v>
      </c>
      <c r="E3529">
        <v>3528</v>
      </c>
      <c r="F3529">
        <v>-5.24</v>
      </c>
      <c r="G3529">
        <v>-6.0091600400000003</v>
      </c>
      <c r="H3529">
        <v>-6</v>
      </c>
      <c r="I3529">
        <f>0-F3529</f>
        <v>5.24</v>
      </c>
      <c r="J3529">
        <f>0-G3529</f>
        <v>6.0091600400000003</v>
      </c>
      <c r="K3529">
        <f>0-H3529</f>
        <v>6</v>
      </c>
      <c r="L3529">
        <v>1.7103680789039</v>
      </c>
      <c r="M3529">
        <v>1.19134901649811</v>
      </c>
      <c r="N3529">
        <f>1-_xlfn.PERCENTRANK.INC(I$2:I$4359,I3529)</f>
        <v>0.23299999999999998</v>
      </c>
      <c r="O3529">
        <f>1-_xlfn.PERCENTRANK.INC(J$2:J$4359,J3529)</f>
        <v>0.60399999999999998</v>
      </c>
      <c r="P3529">
        <f>1-_xlfn.PERCENTRANK.INC(K$2:K$4359,K3529)</f>
        <v>0.6</v>
      </c>
      <c r="Q3529">
        <f>_xlfn.PERCENTRANK.INC(L$2:L$4359,L3529)</f>
        <v>0.433</v>
      </c>
      <c r="R3529">
        <f>((N3529+P3529)/2+Q3529)/2</f>
        <v>0.42474999999999996</v>
      </c>
      <c r="S3529">
        <v>6</v>
      </c>
      <c r="T3529">
        <v>5</v>
      </c>
      <c r="U3529">
        <v>0</v>
      </c>
      <c r="V3529">
        <v>1</v>
      </c>
      <c r="W3529">
        <v>0</v>
      </c>
      <c r="X3529">
        <v>5</v>
      </c>
      <c r="Y3529">
        <v>0</v>
      </c>
      <c r="Z3529">
        <v>1</v>
      </c>
      <c r="AA3529">
        <v>1</v>
      </c>
      <c r="AB3529" s="4">
        <v>273.30999600887299</v>
      </c>
      <c r="AC3529">
        <v>5.7466999999999997</v>
      </c>
      <c r="AD3529">
        <v>21</v>
      </c>
      <c r="AE3529">
        <v>6</v>
      </c>
      <c r="AF3529">
        <v>1</v>
      </c>
      <c r="AG3529">
        <v>1</v>
      </c>
      <c r="AH3529">
        <v>0</v>
      </c>
      <c r="AI3529">
        <v>1</v>
      </c>
      <c r="AJ3529">
        <v>0</v>
      </c>
      <c r="AK3529" s="4">
        <v>0.33333333333333298</v>
      </c>
      <c r="AL3529">
        <v>18</v>
      </c>
      <c r="AM3529">
        <v>0</v>
      </c>
      <c r="AN3529">
        <v>0</v>
      </c>
      <c r="AO3529" s="4">
        <v>82.952799999999996</v>
      </c>
      <c r="AP3529">
        <v>33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1</v>
      </c>
      <c r="AX3529">
        <v>5</v>
      </c>
      <c r="AY3529">
        <v>0</v>
      </c>
      <c r="AZ3529">
        <v>1</v>
      </c>
      <c r="BA3529">
        <v>33</v>
      </c>
      <c r="BB3529">
        <v>0</v>
      </c>
      <c r="BC3529">
        <v>0</v>
      </c>
      <c r="BD3529">
        <v>0</v>
      </c>
      <c r="BE3529">
        <v>2</v>
      </c>
      <c r="BF3529" s="4">
        <v>93.57</v>
      </c>
      <c r="BG3529">
        <v>9.9205767230733901</v>
      </c>
      <c r="BH3529" s="4">
        <v>0.97153907555561803</v>
      </c>
      <c r="BI3529">
        <v>9.2111968243787494</v>
      </c>
      <c r="BJ3529" s="4">
        <v>16.0555555555555</v>
      </c>
      <c r="BK3529">
        <v>7.55555555555555</v>
      </c>
      <c r="BL3529" s="4">
        <v>161</v>
      </c>
      <c r="BM3529" s="4">
        <v>152</v>
      </c>
      <c r="BN3529">
        <v>254.29981994628901</v>
      </c>
      <c r="BO3529">
        <v>251.54150390625</v>
      </c>
      <c r="BP3529">
        <v>251.46063232421801</v>
      </c>
      <c r="BQ3529">
        <v>3</v>
      </c>
      <c r="BR3529">
        <v>2</v>
      </c>
      <c r="BS3529">
        <v>3</v>
      </c>
    </row>
    <row r="3530" spans="1:71" x14ac:dyDescent="0.35">
      <c r="A3530" t="s">
        <v>1446</v>
      </c>
      <c r="B3530" t="s">
        <v>1447</v>
      </c>
      <c r="C3530" t="s">
        <v>12</v>
      </c>
      <c r="D3530" t="s">
        <v>277</v>
      </c>
      <c r="E3530">
        <v>3529</v>
      </c>
      <c r="F3530">
        <v>-5.07</v>
      </c>
      <c r="G3530">
        <v>-5.1791963599999997</v>
      </c>
      <c r="H3530">
        <v>-5.2</v>
      </c>
      <c r="I3530">
        <f>0-F3530</f>
        <v>5.07</v>
      </c>
      <c r="J3530">
        <f>0-G3530</f>
        <v>5.1791963599999997</v>
      </c>
      <c r="K3530">
        <f>0-H3530</f>
        <v>5.2</v>
      </c>
      <c r="L3530">
        <v>1.78530739864454</v>
      </c>
      <c r="M3530">
        <v>1.21370001012082</v>
      </c>
      <c r="N3530">
        <f>1-_xlfn.PERCENTRANK.INC(I$2:I$4359,I3530)</f>
        <v>0.31999999999999995</v>
      </c>
      <c r="O3530">
        <f>1-_xlfn.PERCENTRANK.INC(J$2:J$4359,J3530)</f>
        <v>0.94</v>
      </c>
      <c r="P3530">
        <f>1-_xlfn.PERCENTRANK.INC(K$2:K$4359,K3530)</f>
        <v>0.93300000000000005</v>
      </c>
      <c r="Q3530">
        <f>_xlfn.PERCENTRANK.INC(L$2:L$4359,L3530)</f>
        <v>0.46200000000000002</v>
      </c>
      <c r="R3530">
        <f>((N3530+P3530)/2+Q3530)/2</f>
        <v>0.54425000000000001</v>
      </c>
      <c r="S3530">
        <v>6</v>
      </c>
      <c r="T3530">
        <v>5</v>
      </c>
      <c r="U3530">
        <v>0</v>
      </c>
      <c r="V3530">
        <v>1</v>
      </c>
      <c r="W3530">
        <v>0</v>
      </c>
      <c r="X3530">
        <v>5</v>
      </c>
      <c r="Y3530">
        <v>0</v>
      </c>
      <c r="Z3530">
        <v>1</v>
      </c>
      <c r="AA3530">
        <v>1</v>
      </c>
      <c r="AB3530" s="4">
        <v>273.30999600887299</v>
      </c>
      <c r="AC3530">
        <v>5.7466999999999997</v>
      </c>
      <c r="AD3530">
        <v>21</v>
      </c>
      <c r="AE3530">
        <v>6</v>
      </c>
      <c r="AF3530">
        <v>1</v>
      </c>
      <c r="AG3530">
        <v>1</v>
      </c>
      <c r="AH3530">
        <v>0</v>
      </c>
      <c r="AI3530">
        <v>1</v>
      </c>
      <c r="AJ3530">
        <v>0</v>
      </c>
      <c r="AK3530" s="4">
        <v>0.33333333333333298</v>
      </c>
      <c r="AL3530">
        <v>18</v>
      </c>
      <c r="AM3530">
        <v>0</v>
      </c>
      <c r="AN3530">
        <v>0</v>
      </c>
      <c r="AO3530" s="4">
        <v>82.952799999999996</v>
      </c>
      <c r="AP3530">
        <v>33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1</v>
      </c>
      <c r="AX3530">
        <v>5</v>
      </c>
      <c r="AY3530">
        <v>0</v>
      </c>
      <c r="AZ3530">
        <v>1</v>
      </c>
      <c r="BA3530">
        <v>33</v>
      </c>
      <c r="BB3530">
        <v>0</v>
      </c>
      <c r="BC3530">
        <v>0</v>
      </c>
      <c r="BD3530">
        <v>0</v>
      </c>
      <c r="BE3530">
        <v>2</v>
      </c>
      <c r="BF3530" s="4">
        <v>93.57</v>
      </c>
      <c r="BG3530">
        <v>9.9205767230733901</v>
      </c>
      <c r="BH3530" s="4">
        <v>0.97153907555561803</v>
      </c>
      <c r="BI3530">
        <v>9.2111968243787494</v>
      </c>
      <c r="BJ3530" s="4">
        <v>16.0555555555555</v>
      </c>
      <c r="BK3530">
        <v>7.55555555555555</v>
      </c>
      <c r="BL3530" s="4">
        <v>161</v>
      </c>
      <c r="BM3530" s="4">
        <v>152</v>
      </c>
      <c r="BN3530">
        <v>252.04415893554599</v>
      </c>
      <c r="BO3530">
        <v>250.88926696777301</v>
      </c>
      <c r="BP3530">
        <v>250.24571228027301</v>
      </c>
      <c r="BQ3530">
        <v>1</v>
      </c>
      <c r="BR3530">
        <v>1</v>
      </c>
      <c r="BS3530">
        <v>1</v>
      </c>
    </row>
    <row r="3531" spans="1:71" x14ac:dyDescent="0.35">
      <c r="A3531" t="s">
        <v>1446</v>
      </c>
      <c r="B3531" t="s">
        <v>1447</v>
      </c>
      <c r="C3531" t="s">
        <v>12</v>
      </c>
      <c r="D3531" t="s">
        <v>277</v>
      </c>
      <c r="E3531">
        <v>3530</v>
      </c>
      <c r="F3531">
        <v>-5.3</v>
      </c>
      <c r="G3531">
        <v>-5.80952263</v>
      </c>
      <c r="H3531">
        <v>-5.8</v>
      </c>
      <c r="I3531">
        <f>0-F3531</f>
        <v>5.3</v>
      </c>
      <c r="J3531">
        <f>0-G3531</f>
        <v>5.80952263</v>
      </c>
      <c r="K3531">
        <f>0-H3531</f>
        <v>5.8</v>
      </c>
      <c r="L3531">
        <v>2.0711819167680798</v>
      </c>
      <c r="M3531">
        <v>1.2606978318409501</v>
      </c>
      <c r="N3531">
        <f>1-_xlfn.PERCENTRANK.INC(I$2:I$4359,I3531)</f>
        <v>0.20799999999999996</v>
      </c>
      <c r="O3531">
        <f>1-_xlfn.PERCENTRANK.INC(J$2:J$4359,J3531)</f>
        <v>0.72099999999999997</v>
      </c>
      <c r="P3531">
        <f>1-_xlfn.PERCENTRANK.INC(K$2:K$4359,K3531)</f>
        <v>0.71500000000000008</v>
      </c>
      <c r="Q3531">
        <f>_xlfn.PERCENTRANK.INC(L$2:L$4359,L3531)</f>
        <v>0.6</v>
      </c>
      <c r="R3531">
        <f>((N3531+P3531)/2+Q3531)/2</f>
        <v>0.53075000000000006</v>
      </c>
      <c r="S3531">
        <v>6</v>
      </c>
      <c r="T3531">
        <v>5</v>
      </c>
      <c r="U3531">
        <v>0</v>
      </c>
      <c r="V3531">
        <v>1</v>
      </c>
      <c r="W3531">
        <v>0</v>
      </c>
      <c r="X3531">
        <v>5</v>
      </c>
      <c r="Y3531">
        <v>0</v>
      </c>
      <c r="Z3531">
        <v>1</v>
      </c>
      <c r="AA3531">
        <v>1</v>
      </c>
      <c r="AB3531" s="4">
        <v>273.30999600887299</v>
      </c>
      <c r="AC3531">
        <v>5.7466999999999997</v>
      </c>
      <c r="AD3531">
        <v>21</v>
      </c>
      <c r="AE3531">
        <v>6</v>
      </c>
      <c r="AF3531">
        <v>1</v>
      </c>
      <c r="AG3531">
        <v>1</v>
      </c>
      <c r="AH3531">
        <v>0</v>
      </c>
      <c r="AI3531">
        <v>1</v>
      </c>
      <c r="AJ3531">
        <v>0</v>
      </c>
      <c r="AK3531" s="4">
        <v>0.33333333333333298</v>
      </c>
      <c r="AL3531">
        <v>18</v>
      </c>
      <c r="AM3531">
        <v>0</v>
      </c>
      <c r="AN3531">
        <v>0</v>
      </c>
      <c r="AO3531" s="4">
        <v>82.952799999999996</v>
      </c>
      <c r="AP3531">
        <v>33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1</v>
      </c>
      <c r="AX3531">
        <v>5</v>
      </c>
      <c r="AY3531">
        <v>0</v>
      </c>
      <c r="AZ3531">
        <v>1</v>
      </c>
      <c r="BA3531">
        <v>33</v>
      </c>
      <c r="BB3531">
        <v>0</v>
      </c>
      <c r="BC3531">
        <v>0</v>
      </c>
      <c r="BD3531">
        <v>0</v>
      </c>
      <c r="BE3531">
        <v>2</v>
      </c>
      <c r="BF3531" s="4">
        <v>93.57</v>
      </c>
      <c r="BG3531">
        <v>9.9205767230733901</v>
      </c>
      <c r="BH3531" s="4">
        <v>0.97153907555561803</v>
      </c>
      <c r="BI3531">
        <v>9.2111968243787494</v>
      </c>
      <c r="BJ3531" s="4">
        <v>16.0555555555555</v>
      </c>
      <c r="BK3531">
        <v>7.55555555555555</v>
      </c>
      <c r="BL3531" s="4">
        <v>161</v>
      </c>
      <c r="BM3531" s="4">
        <v>152</v>
      </c>
      <c r="BN3531">
        <v>250.48197937011699</v>
      </c>
      <c r="BO3531">
        <v>252.19299316406199</v>
      </c>
      <c r="BP3531">
        <v>251.16806030273401</v>
      </c>
      <c r="BQ3531">
        <v>5</v>
      </c>
      <c r="BR3531">
        <v>2</v>
      </c>
      <c r="BS3531">
        <v>1</v>
      </c>
    </row>
    <row r="3532" spans="1:71" x14ac:dyDescent="0.35">
      <c r="A3532" t="s">
        <v>1505</v>
      </c>
      <c r="B3532" t="s">
        <v>1506</v>
      </c>
      <c r="C3532" t="s">
        <v>59</v>
      </c>
      <c r="D3532" t="s">
        <v>488</v>
      </c>
      <c r="E3532">
        <v>3531</v>
      </c>
      <c r="F3532">
        <v>-3.84</v>
      </c>
      <c r="G3532">
        <v>-6.2153902099999998</v>
      </c>
      <c r="H3532">
        <v>-6.2</v>
      </c>
      <c r="I3532">
        <f>0-F3532</f>
        <v>3.84</v>
      </c>
      <c r="J3532">
        <f>0-G3532</f>
        <v>6.2153902099999998</v>
      </c>
      <c r="K3532">
        <f>0-H3532</f>
        <v>6.2</v>
      </c>
      <c r="L3532">
        <v>2.1841534741589399</v>
      </c>
      <c r="M3532">
        <v>1.53810903737129</v>
      </c>
      <c r="N3532">
        <f>1-_xlfn.PERCENTRANK.INC(I$2:I$4359,I3532)</f>
        <v>0.90500000000000003</v>
      </c>
      <c r="O3532">
        <f>1-_xlfn.PERCENTRANK.INC(J$2:J$4359,J3532)</f>
        <v>0.48499999999999999</v>
      </c>
      <c r="P3532">
        <f>1-_xlfn.PERCENTRANK.INC(K$2:K$4359,K3532)</f>
        <v>0.47399999999999998</v>
      </c>
      <c r="Q3532">
        <f>_xlfn.PERCENTRANK.INC(L$2:L$4359,L3532)</f>
        <v>0.65200000000000002</v>
      </c>
      <c r="R3532">
        <f>((N3532+P3532)/2+Q3532)/2</f>
        <v>0.67074999999999996</v>
      </c>
      <c r="S3532">
        <v>11</v>
      </c>
      <c r="T3532">
        <v>6</v>
      </c>
      <c r="U3532">
        <v>1</v>
      </c>
      <c r="V3532">
        <v>0</v>
      </c>
      <c r="W3532">
        <v>0</v>
      </c>
      <c r="X3532">
        <v>2</v>
      </c>
      <c r="Y3532">
        <v>0</v>
      </c>
      <c r="Z3532">
        <v>0</v>
      </c>
      <c r="AA3532">
        <v>2</v>
      </c>
      <c r="AB3532" s="4">
        <v>275.39199411868998</v>
      </c>
      <c r="AC3532">
        <v>8.0328999999999997</v>
      </c>
      <c r="AD3532">
        <v>27</v>
      </c>
      <c r="AE3532">
        <v>2</v>
      </c>
      <c r="AF3532">
        <v>1</v>
      </c>
      <c r="AG3532">
        <v>1</v>
      </c>
      <c r="AH3532">
        <v>0</v>
      </c>
      <c r="AI3532">
        <v>0</v>
      </c>
      <c r="AJ3532">
        <v>1</v>
      </c>
      <c r="AK3532" s="4">
        <v>0.19047619047618999</v>
      </c>
      <c r="AL3532">
        <v>21</v>
      </c>
      <c r="AM3532">
        <v>1</v>
      </c>
      <c r="AN3532">
        <v>0</v>
      </c>
      <c r="AO3532" s="4">
        <v>106.59589999999901</v>
      </c>
      <c r="AP3532">
        <v>45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1</v>
      </c>
      <c r="AX3532">
        <v>2</v>
      </c>
      <c r="AY3532">
        <v>0</v>
      </c>
      <c r="AZ3532">
        <v>0</v>
      </c>
      <c r="BA3532">
        <v>46</v>
      </c>
      <c r="BB3532">
        <v>0</v>
      </c>
      <c r="BC3532">
        <v>0</v>
      </c>
      <c r="BD3532">
        <v>0</v>
      </c>
      <c r="BE3532">
        <v>0</v>
      </c>
      <c r="BF3532" s="4">
        <v>30.74</v>
      </c>
      <c r="BG3532">
        <v>9.0387013072391102</v>
      </c>
      <c r="BH3532">
        <v>1.05047394168501</v>
      </c>
      <c r="BI3532">
        <v>7.6044031637191498</v>
      </c>
      <c r="BJ3532" s="4">
        <v>16.371882086167801</v>
      </c>
      <c r="BK3532">
        <v>6.84</v>
      </c>
      <c r="BL3532" s="4">
        <v>237</v>
      </c>
      <c r="BM3532" s="4">
        <v>243</v>
      </c>
      <c r="BN3532">
        <v>263.59753417968699</v>
      </c>
      <c r="BO3532">
        <v>260.183837890625</v>
      </c>
      <c r="BP3532">
        <v>260.41116333007801</v>
      </c>
      <c r="BQ3532">
        <v>4</v>
      </c>
      <c r="BR3532">
        <v>1</v>
      </c>
      <c r="BS3532">
        <v>1</v>
      </c>
    </row>
    <row r="3533" spans="1:71" x14ac:dyDescent="0.35">
      <c r="A3533" t="s">
        <v>1505</v>
      </c>
      <c r="B3533" t="s">
        <v>1506</v>
      </c>
      <c r="C3533" t="s">
        <v>59</v>
      </c>
      <c r="D3533" t="s">
        <v>488</v>
      </c>
      <c r="E3533">
        <v>3532</v>
      </c>
      <c r="F3533">
        <v>-3.37</v>
      </c>
      <c r="G3533">
        <v>-5.5442476300000001</v>
      </c>
      <c r="H3533">
        <v>-5.6</v>
      </c>
      <c r="I3533">
        <f>0-F3533</f>
        <v>3.37</v>
      </c>
      <c r="J3533">
        <f>0-G3533</f>
        <v>5.5442476300000001</v>
      </c>
      <c r="K3533">
        <f>0-H3533</f>
        <v>5.6</v>
      </c>
      <c r="L3533">
        <v>2.0850131633802098</v>
      </c>
      <c r="M3533">
        <v>1.43684916992101</v>
      </c>
      <c r="N3533">
        <f>1-_xlfn.PERCENTRANK.INC(I$2:I$4359,I3533)</f>
        <v>0.98099999999999998</v>
      </c>
      <c r="O3533">
        <f>1-_xlfn.PERCENTRANK.INC(J$2:J$4359,J3533)</f>
        <v>0.84099999999999997</v>
      </c>
      <c r="P3533">
        <f>1-_xlfn.PERCENTRANK.INC(K$2:K$4359,K3533)</f>
        <v>0.81</v>
      </c>
      <c r="Q3533">
        <f>_xlfn.PERCENTRANK.INC(L$2:L$4359,L3533)</f>
        <v>0.60699999999999998</v>
      </c>
      <c r="R3533">
        <f>((N3533+P3533)/2+Q3533)/2</f>
        <v>0.75124999999999997</v>
      </c>
      <c r="S3533">
        <v>11</v>
      </c>
      <c r="T3533">
        <v>6</v>
      </c>
      <c r="U3533">
        <v>1</v>
      </c>
      <c r="V3533">
        <v>0</v>
      </c>
      <c r="W3533">
        <v>0</v>
      </c>
      <c r="X3533">
        <v>2</v>
      </c>
      <c r="Y3533">
        <v>0</v>
      </c>
      <c r="Z3533">
        <v>0</v>
      </c>
      <c r="AA3533">
        <v>2</v>
      </c>
      <c r="AB3533" s="4">
        <v>275.39199411868998</v>
      </c>
      <c r="AC3533">
        <v>8.0328999999999997</v>
      </c>
      <c r="AD3533">
        <v>27</v>
      </c>
      <c r="AE3533">
        <v>2</v>
      </c>
      <c r="AF3533">
        <v>1</v>
      </c>
      <c r="AG3533">
        <v>1</v>
      </c>
      <c r="AH3533">
        <v>0</v>
      </c>
      <c r="AI3533">
        <v>0</v>
      </c>
      <c r="AJ3533">
        <v>1</v>
      </c>
      <c r="AK3533" s="4">
        <v>0.19047619047618999</v>
      </c>
      <c r="AL3533">
        <v>21</v>
      </c>
      <c r="AM3533">
        <v>1</v>
      </c>
      <c r="AN3533">
        <v>0</v>
      </c>
      <c r="AO3533" s="4">
        <v>106.59589999999901</v>
      </c>
      <c r="AP3533">
        <v>45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1</v>
      </c>
      <c r="AX3533">
        <v>2</v>
      </c>
      <c r="AY3533">
        <v>0</v>
      </c>
      <c r="AZ3533">
        <v>0</v>
      </c>
      <c r="BA3533">
        <v>46</v>
      </c>
      <c r="BB3533">
        <v>0</v>
      </c>
      <c r="BC3533">
        <v>0</v>
      </c>
      <c r="BD3533">
        <v>0</v>
      </c>
      <c r="BE3533">
        <v>0</v>
      </c>
      <c r="BF3533" s="4">
        <v>30.74</v>
      </c>
      <c r="BG3533">
        <v>9.0387013072391102</v>
      </c>
      <c r="BH3533">
        <v>1.05047394168501</v>
      </c>
      <c r="BI3533">
        <v>7.6044031637191498</v>
      </c>
      <c r="BJ3533" s="4">
        <v>16.371882086167801</v>
      </c>
      <c r="BK3533">
        <v>6.84</v>
      </c>
      <c r="BL3533" s="4">
        <v>237</v>
      </c>
      <c r="BM3533" s="4">
        <v>243</v>
      </c>
      <c r="BN3533">
        <v>267.67663574218699</v>
      </c>
      <c r="BO3533">
        <v>265.192291259765</v>
      </c>
      <c r="BP3533">
        <v>264.20404052734301</v>
      </c>
      <c r="BQ3533">
        <v>1</v>
      </c>
      <c r="BR3533">
        <v>2</v>
      </c>
      <c r="BS3533">
        <v>2</v>
      </c>
    </row>
    <row r="3534" spans="1:71" x14ac:dyDescent="0.35">
      <c r="A3534" t="s">
        <v>1505</v>
      </c>
      <c r="B3534" t="s">
        <v>1506</v>
      </c>
      <c r="C3534" t="s">
        <v>59</v>
      </c>
      <c r="D3534" t="s">
        <v>488</v>
      </c>
      <c r="E3534">
        <v>3533</v>
      </c>
      <c r="F3534">
        <v>-3.6</v>
      </c>
      <c r="G3534">
        <v>-5.5420889899999999</v>
      </c>
      <c r="H3534">
        <v>-5.5</v>
      </c>
      <c r="I3534">
        <f>0-F3534</f>
        <v>3.6</v>
      </c>
      <c r="J3534">
        <f>0-G3534</f>
        <v>5.5420889899999999</v>
      </c>
      <c r="K3534">
        <f>0-H3534</f>
        <v>5.5</v>
      </c>
      <c r="L3534">
        <v>2.0262309081484302</v>
      </c>
      <c r="M3534">
        <v>1.36114256004607</v>
      </c>
      <c r="N3534">
        <f>1-_xlfn.PERCENTRANK.INC(I$2:I$4359,I3534)</f>
        <v>0.95299999999999996</v>
      </c>
      <c r="O3534">
        <f>1-_xlfn.PERCENTRANK.INC(J$2:J$4359,J3534)</f>
        <v>0.84199999999999997</v>
      </c>
      <c r="P3534">
        <f>1-_xlfn.PERCENTRANK.INC(K$2:K$4359,K3534)</f>
        <v>0.85199999999999998</v>
      </c>
      <c r="Q3534">
        <f>_xlfn.PERCENTRANK.INC(L$2:L$4359,L3534)</f>
        <v>0.57699999999999996</v>
      </c>
      <c r="R3534">
        <f>((N3534+P3534)/2+Q3534)/2</f>
        <v>0.73974999999999991</v>
      </c>
      <c r="S3534">
        <v>11</v>
      </c>
      <c r="T3534">
        <v>6</v>
      </c>
      <c r="U3534">
        <v>1</v>
      </c>
      <c r="V3534">
        <v>0</v>
      </c>
      <c r="W3534">
        <v>0</v>
      </c>
      <c r="X3534">
        <v>2</v>
      </c>
      <c r="Y3534">
        <v>0</v>
      </c>
      <c r="Z3534">
        <v>0</v>
      </c>
      <c r="AA3534">
        <v>2</v>
      </c>
      <c r="AB3534" s="4">
        <v>275.39199411868998</v>
      </c>
      <c r="AC3534">
        <v>8.0328999999999997</v>
      </c>
      <c r="AD3534">
        <v>27</v>
      </c>
      <c r="AE3534">
        <v>2</v>
      </c>
      <c r="AF3534">
        <v>1</v>
      </c>
      <c r="AG3534">
        <v>1</v>
      </c>
      <c r="AH3534">
        <v>0</v>
      </c>
      <c r="AI3534">
        <v>0</v>
      </c>
      <c r="AJ3534">
        <v>1</v>
      </c>
      <c r="AK3534" s="4">
        <v>0.19047619047618999</v>
      </c>
      <c r="AL3534">
        <v>21</v>
      </c>
      <c r="AM3534">
        <v>1</v>
      </c>
      <c r="AN3534">
        <v>0</v>
      </c>
      <c r="AO3534" s="4">
        <v>106.59589999999901</v>
      </c>
      <c r="AP3534">
        <v>45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1</v>
      </c>
      <c r="AX3534">
        <v>2</v>
      </c>
      <c r="AY3534">
        <v>0</v>
      </c>
      <c r="AZ3534">
        <v>0</v>
      </c>
      <c r="BA3534">
        <v>46</v>
      </c>
      <c r="BB3534">
        <v>0</v>
      </c>
      <c r="BC3534">
        <v>0</v>
      </c>
      <c r="BD3534">
        <v>0</v>
      </c>
      <c r="BE3534">
        <v>0</v>
      </c>
      <c r="BF3534" s="4">
        <v>30.74</v>
      </c>
      <c r="BG3534">
        <v>9.0387013072391102</v>
      </c>
      <c r="BH3534">
        <v>1.05047394168501</v>
      </c>
      <c r="BI3534">
        <v>7.6044031637191498</v>
      </c>
      <c r="BJ3534" s="4">
        <v>16.371882086167801</v>
      </c>
      <c r="BK3534">
        <v>6.84</v>
      </c>
      <c r="BL3534" s="4">
        <v>237</v>
      </c>
      <c r="BM3534" s="4">
        <v>243</v>
      </c>
      <c r="BN3534">
        <v>265.02200317382801</v>
      </c>
      <c r="BO3534">
        <v>263.86471557617102</v>
      </c>
      <c r="BP3534">
        <v>265.993560791015</v>
      </c>
      <c r="BQ3534">
        <v>1</v>
      </c>
      <c r="BR3534">
        <v>2</v>
      </c>
      <c r="BS3534">
        <v>2</v>
      </c>
    </row>
    <row r="3535" spans="1:71" x14ac:dyDescent="0.35">
      <c r="A3535" t="s">
        <v>1010</v>
      </c>
      <c r="B3535" t="s">
        <v>1011</v>
      </c>
      <c r="C3535" t="s">
        <v>12</v>
      </c>
      <c r="D3535" t="s">
        <v>471</v>
      </c>
      <c r="E3535">
        <v>3534</v>
      </c>
      <c r="F3535">
        <v>-6.76</v>
      </c>
      <c r="G3535">
        <v>-6.9632754300000004</v>
      </c>
      <c r="H3535">
        <v>-7</v>
      </c>
      <c r="I3535">
        <f>0-F3535</f>
        <v>6.76</v>
      </c>
      <c r="J3535">
        <f>0-G3535</f>
        <v>6.9632754300000004</v>
      </c>
      <c r="K3535">
        <f>0-H3535</f>
        <v>7</v>
      </c>
      <c r="L3535">
        <v>1.2302592436045401</v>
      </c>
      <c r="M3535">
        <v>0.84357760700058804</v>
      </c>
      <c r="N3535">
        <f>1-_xlfn.PERCENTRANK.INC(I$2:I$4359,I3535)</f>
        <v>5.0000000000000044E-3</v>
      </c>
      <c r="O3535">
        <f>1-_xlfn.PERCENTRANK.INC(J$2:J$4359,J3535)</f>
        <v>0.14200000000000002</v>
      </c>
      <c r="P3535">
        <f>1-_xlfn.PERCENTRANK.INC(K$2:K$4359,K3535)</f>
        <v>0.129</v>
      </c>
      <c r="Q3535">
        <f>_xlfn.PERCENTRANK.INC(L$2:L$4359,L3535)</f>
        <v>0.214</v>
      </c>
      <c r="R3535">
        <f>((N3535+P3535)/2+Q3535)/2</f>
        <v>0.14050000000000001</v>
      </c>
      <c r="S3535">
        <v>6</v>
      </c>
      <c r="T3535">
        <v>5</v>
      </c>
      <c r="U3535">
        <v>0</v>
      </c>
      <c r="V3535">
        <v>1</v>
      </c>
      <c r="W3535">
        <v>0</v>
      </c>
      <c r="X3535">
        <v>6</v>
      </c>
      <c r="Y3535">
        <v>0</v>
      </c>
      <c r="Z3535">
        <v>2</v>
      </c>
      <c r="AA3535">
        <v>1</v>
      </c>
      <c r="AB3535" s="4">
        <v>375.34599447250298</v>
      </c>
      <c r="AC3535">
        <v>5.7984999999999998</v>
      </c>
      <c r="AD3535">
        <v>19</v>
      </c>
      <c r="AE3535">
        <v>7</v>
      </c>
      <c r="AF3535">
        <v>1</v>
      </c>
      <c r="AG3535">
        <v>1</v>
      </c>
      <c r="AH3535">
        <v>0</v>
      </c>
      <c r="AI3535">
        <v>0</v>
      </c>
      <c r="AJ3535">
        <v>0</v>
      </c>
      <c r="AK3535" s="4">
        <v>0.30434782608695599</v>
      </c>
      <c r="AL3535">
        <v>23</v>
      </c>
      <c r="AM3535">
        <v>0</v>
      </c>
      <c r="AN3535">
        <v>0</v>
      </c>
      <c r="AO3535" s="4">
        <v>86.031399999999906</v>
      </c>
      <c r="AP3535">
        <v>35</v>
      </c>
      <c r="AQ3535">
        <v>3</v>
      </c>
      <c r="AR3535">
        <v>0</v>
      </c>
      <c r="AS3535">
        <v>0</v>
      </c>
      <c r="AT3535">
        <v>0</v>
      </c>
      <c r="AU3535">
        <v>0</v>
      </c>
      <c r="AV3535">
        <v>3</v>
      </c>
      <c r="AW3535">
        <v>1</v>
      </c>
      <c r="AX3535">
        <v>6</v>
      </c>
      <c r="AY3535">
        <v>0</v>
      </c>
      <c r="AZ3535">
        <v>2</v>
      </c>
      <c r="BA3535">
        <v>35</v>
      </c>
      <c r="BB3535">
        <v>0</v>
      </c>
      <c r="BC3535">
        <v>0</v>
      </c>
      <c r="BD3535">
        <v>0</v>
      </c>
      <c r="BE3535">
        <v>4</v>
      </c>
      <c r="BF3535" s="4">
        <v>123.37</v>
      </c>
      <c r="BG3535" s="4">
        <v>13.067241236371</v>
      </c>
      <c r="BH3535">
        <v>1.0225335155519599</v>
      </c>
      <c r="BI3535" s="4">
        <v>11.779279150881701</v>
      </c>
      <c r="BJ3535" s="4">
        <v>21.043478260869499</v>
      </c>
      <c r="BK3535">
        <v>7.4861111111111098</v>
      </c>
      <c r="BL3535" s="4">
        <v>180</v>
      </c>
      <c r="BM3535" s="4">
        <v>192</v>
      </c>
      <c r="BN3535">
        <v>301.88082885742102</v>
      </c>
      <c r="BO3535">
        <v>300.9609375</v>
      </c>
      <c r="BP3535">
        <v>301.99478149414</v>
      </c>
      <c r="BQ3535">
        <v>4</v>
      </c>
      <c r="BR3535">
        <v>4</v>
      </c>
      <c r="BS3535">
        <v>4</v>
      </c>
    </row>
    <row r="3536" spans="1:71" x14ac:dyDescent="0.35">
      <c r="A3536" t="s">
        <v>1010</v>
      </c>
      <c r="B3536" t="s">
        <v>1011</v>
      </c>
      <c r="C3536" t="s">
        <v>12</v>
      </c>
      <c r="D3536" t="s">
        <v>471</v>
      </c>
      <c r="E3536">
        <v>3535</v>
      </c>
      <c r="F3536">
        <v>-5.73</v>
      </c>
      <c r="G3536">
        <v>-6.3335614199999997</v>
      </c>
      <c r="H3536">
        <v>-6.3</v>
      </c>
      <c r="I3536">
        <f>0-F3536</f>
        <v>5.73</v>
      </c>
      <c r="J3536">
        <f>0-G3536</f>
        <v>6.3335614199999997</v>
      </c>
      <c r="K3536">
        <f>0-H3536</f>
        <v>6.3</v>
      </c>
      <c r="L3536">
        <v>1.4016826050800499</v>
      </c>
      <c r="M3536">
        <v>0.16128332027399001</v>
      </c>
      <c r="N3536">
        <f>1-_xlfn.PERCENTRANK.INC(I$2:I$4359,I3536)</f>
        <v>8.6999999999999966E-2</v>
      </c>
      <c r="O3536">
        <f>1-_xlfn.PERCENTRANK.INC(J$2:J$4359,J3536)</f>
        <v>0.41700000000000004</v>
      </c>
      <c r="P3536">
        <f>1-_xlfn.PERCENTRANK.INC(K$2:K$4359,K3536)</f>
        <v>0.42100000000000004</v>
      </c>
      <c r="Q3536">
        <f>_xlfn.PERCENTRANK.INC(L$2:L$4359,L3536)</f>
        <v>0.29599999999999999</v>
      </c>
      <c r="R3536">
        <f>((N3536+P3536)/2+Q3536)/2</f>
        <v>0.27500000000000002</v>
      </c>
      <c r="S3536">
        <v>6</v>
      </c>
      <c r="T3536">
        <v>5</v>
      </c>
      <c r="U3536">
        <v>0</v>
      </c>
      <c r="V3536">
        <v>1</v>
      </c>
      <c r="W3536">
        <v>0</v>
      </c>
      <c r="X3536">
        <v>6</v>
      </c>
      <c r="Y3536">
        <v>0</v>
      </c>
      <c r="Z3536">
        <v>2</v>
      </c>
      <c r="AA3536">
        <v>1</v>
      </c>
      <c r="AB3536" s="4">
        <v>375.34599447250298</v>
      </c>
      <c r="AC3536">
        <v>5.7984999999999998</v>
      </c>
      <c r="AD3536">
        <v>19</v>
      </c>
      <c r="AE3536">
        <v>7</v>
      </c>
      <c r="AF3536">
        <v>1</v>
      </c>
      <c r="AG3536">
        <v>1</v>
      </c>
      <c r="AH3536">
        <v>0</v>
      </c>
      <c r="AI3536">
        <v>0</v>
      </c>
      <c r="AJ3536">
        <v>0</v>
      </c>
      <c r="AK3536" s="4">
        <v>0.30434782608695599</v>
      </c>
      <c r="AL3536">
        <v>23</v>
      </c>
      <c r="AM3536">
        <v>0</v>
      </c>
      <c r="AN3536">
        <v>0</v>
      </c>
      <c r="AO3536" s="4">
        <v>86.031399999999906</v>
      </c>
      <c r="AP3536">
        <v>35</v>
      </c>
      <c r="AQ3536">
        <v>3</v>
      </c>
      <c r="AR3536">
        <v>0</v>
      </c>
      <c r="AS3536">
        <v>0</v>
      </c>
      <c r="AT3536">
        <v>0</v>
      </c>
      <c r="AU3536">
        <v>0</v>
      </c>
      <c r="AV3536">
        <v>3</v>
      </c>
      <c r="AW3536">
        <v>1</v>
      </c>
      <c r="AX3536">
        <v>6</v>
      </c>
      <c r="AY3536">
        <v>0</v>
      </c>
      <c r="AZ3536">
        <v>2</v>
      </c>
      <c r="BA3536">
        <v>35</v>
      </c>
      <c r="BB3536">
        <v>0</v>
      </c>
      <c r="BC3536">
        <v>0</v>
      </c>
      <c r="BD3536">
        <v>0</v>
      </c>
      <c r="BE3536">
        <v>4</v>
      </c>
      <c r="BF3536" s="4">
        <v>123.37</v>
      </c>
      <c r="BG3536" s="4">
        <v>13.067241236371</v>
      </c>
      <c r="BH3536">
        <v>1.0225335155519599</v>
      </c>
      <c r="BI3536" s="4">
        <v>11.779279150881701</v>
      </c>
      <c r="BJ3536" s="4">
        <v>21.043478260869499</v>
      </c>
      <c r="BK3536">
        <v>7.4861111111111098</v>
      </c>
      <c r="BL3536" s="4">
        <v>180</v>
      </c>
      <c r="BM3536" s="4">
        <v>192</v>
      </c>
      <c r="BN3536">
        <v>294.66867065429602</v>
      </c>
      <c r="BO3536">
        <v>304.06082153320301</v>
      </c>
      <c r="BP3536">
        <v>302.77816772460898</v>
      </c>
      <c r="BQ3536">
        <v>3</v>
      </c>
      <c r="BR3536">
        <v>6</v>
      </c>
      <c r="BS3536">
        <v>5</v>
      </c>
    </row>
    <row r="3537" spans="1:71" x14ac:dyDescent="0.35">
      <c r="A3537" t="s">
        <v>1010</v>
      </c>
      <c r="B3537" t="s">
        <v>1011</v>
      </c>
      <c r="C3537" t="s">
        <v>12</v>
      </c>
      <c r="D3537" t="s">
        <v>471</v>
      </c>
      <c r="E3537">
        <v>3536</v>
      </c>
      <c r="F3537">
        <v>-6.05</v>
      </c>
      <c r="G3537">
        <v>-6.5053863500000002</v>
      </c>
      <c r="H3537">
        <v>-6.5</v>
      </c>
      <c r="I3537">
        <f>0-F3537</f>
        <v>6.05</v>
      </c>
      <c r="J3537">
        <f>0-G3537</f>
        <v>6.5053863500000002</v>
      </c>
      <c r="K3537">
        <f>0-H3537</f>
        <v>6.5</v>
      </c>
      <c r="L3537">
        <v>1.60919871477358</v>
      </c>
      <c r="M3537">
        <v>0.27109999357432502</v>
      </c>
      <c r="N3537">
        <f>1-_xlfn.PERCENTRANK.INC(I$2:I$4359,I3537)</f>
        <v>4.0000000000000036E-2</v>
      </c>
      <c r="O3537">
        <f>1-_xlfn.PERCENTRANK.INC(J$2:J$4359,J3537)</f>
        <v>0.32399999999999995</v>
      </c>
      <c r="P3537">
        <f>1-_xlfn.PERCENTRANK.INC(K$2:K$4359,K3537)</f>
        <v>0.31299999999999994</v>
      </c>
      <c r="Q3537">
        <f>_xlfn.PERCENTRANK.INC(L$2:L$4359,L3537)</f>
        <v>0.38600000000000001</v>
      </c>
      <c r="R3537">
        <f>((N3537+P3537)/2+Q3537)/2</f>
        <v>0.28125</v>
      </c>
      <c r="S3537">
        <v>6</v>
      </c>
      <c r="T3537">
        <v>5</v>
      </c>
      <c r="U3537">
        <v>0</v>
      </c>
      <c r="V3537">
        <v>1</v>
      </c>
      <c r="W3537">
        <v>0</v>
      </c>
      <c r="X3537">
        <v>6</v>
      </c>
      <c r="Y3537">
        <v>0</v>
      </c>
      <c r="Z3537">
        <v>2</v>
      </c>
      <c r="AA3537">
        <v>1</v>
      </c>
      <c r="AB3537" s="4">
        <v>375.34599447250298</v>
      </c>
      <c r="AC3537">
        <v>5.7984999999999998</v>
      </c>
      <c r="AD3537">
        <v>19</v>
      </c>
      <c r="AE3537">
        <v>7</v>
      </c>
      <c r="AF3537">
        <v>1</v>
      </c>
      <c r="AG3537">
        <v>1</v>
      </c>
      <c r="AH3537">
        <v>0</v>
      </c>
      <c r="AI3537">
        <v>0</v>
      </c>
      <c r="AJ3537">
        <v>0</v>
      </c>
      <c r="AK3537" s="4">
        <v>0.30434782608695599</v>
      </c>
      <c r="AL3537">
        <v>23</v>
      </c>
      <c r="AM3537">
        <v>0</v>
      </c>
      <c r="AN3537">
        <v>0</v>
      </c>
      <c r="AO3537" s="4">
        <v>86.031399999999906</v>
      </c>
      <c r="AP3537">
        <v>35</v>
      </c>
      <c r="AQ3537">
        <v>3</v>
      </c>
      <c r="AR3537">
        <v>0</v>
      </c>
      <c r="AS3537">
        <v>0</v>
      </c>
      <c r="AT3537">
        <v>0</v>
      </c>
      <c r="AU3537">
        <v>0</v>
      </c>
      <c r="AV3537">
        <v>3</v>
      </c>
      <c r="AW3537">
        <v>1</v>
      </c>
      <c r="AX3537">
        <v>6</v>
      </c>
      <c r="AY3537">
        <v>0</v>
      </c>
      <c r="AZ3537">
        <v>2</v>
      </c>
      <c r="BA3537">
        <v>35</v>
      </c>
      <c r="BB3537">
        <v>0</v>
      </c>
      <c r="BC3537">
        <v>0</v>
      </c>
      <c r="BD3537">
        <v>0</v>
      </c>
      <c r="BE3537">
        <v>4</v>
      </c>
      <c r="BF3537" s="4">
        <v>123.37</v>
      </c>
      <c r="BG3537" s="4">
        <v>13.067241236371</v>
      </c>
      <c r="BH3537">
        <v>1.0225335155519599</v>
      </c>
      <c r="BI3537" s="4">
        <v>11.779279150881701</v>
      </c>
      <c r="BJ3537" s="4">
        <v>21.043478260869499</v>
      </c>
      <c r="BK3537">
        <v>7.4861111111111098</v>
      </c>
      <c r="BL3537" s="4">
        <v>180</v>
      </c>
      <c r="BM3537" s="4">
        <v>192</v>
      </c>
      <c r="BN3537">
        <v>304.45123291015602</v>
      </c>
      <c r="BO3537">
        <v>303.46520996093699</v>
      </c>
      <c r="BP3537">
        <v>305.75622558593699</v>
      </c>
      <c r="BQ3537">
        <v>3</v>
      </c>
      <c r="BR3537">
        <v>1</v>
      </c>
      <c r="BS3537">
        <v>2</v>
      </c>
    </row>
    <row r="3538" spans="1:71" x14ac:dyDescent="0.35">
      <c r="A3538" t="s">
        <v>1653</v>
      </c>
      <c r="B3538" t="s">
        <v>1654</v>
      </c>
      <c r="C3538" t="s">
        <v>12</v>
      </c>
      <c r="D3538" t="s">
        <v>40</v>
      </c>
      <c r="E3538">
        <v>3537</v>
      </c>
      <c r="F3538">
        <v>-4.88</v>
      </c>
      <c r="G3538">
        <v>-5.3890018499999996</v>
      </c>
      <c r="H3538">
        <v>-5.2</v>
      </c>
      <c r="I3538">
        <f>0-F3538</f>
        <v>4.88</v>
      </c>
      <c r="J3538">
        <f>0-G3538</f>
        <v>5.3890018499999996</v>
      </c>
      <c r="K3538">
        <f>0-H3538</f>
        <v>5.2</v>
      </c>
      <c r="L3538">
        <v>2.20188368597859</v>
      </c>
      <c r="M3538">
        <v>0.75060213612448801</v>
      </c>
      <c r="N3538">
        <f>1-_xlfn.PERCENTRANK.INC(I$2:I$4359,I3538)</f>
        <v>0.42200000000000004</v>
      </c>
      <c r="O3538">
        <f>1-_xlfn.PERCENTRANK.INC(J$2:J$4359,J3538)</f>
        <v>0.89600000000000002</v>
      </c>
      <c r="P3538">
        <f>1-_xlfn.PERCENTRANK.INC(K$2:K$4359,K3538)</f>
        <v>0.93300000000000005</v>
      </c>
      <c r="Q3538">
        <f>_xlfn.PERCENTRANK.INC(L$2:L$4359,L3538)</f>
        <v>0.65900000000000003</v>
      </c>
      <c r="R3538">
        <f>((N3538+P3538)/2+Q3538)/2</f>
        <v>0.66825000000000001</v>
      </c>
      <c r="S3538">
        <v>6</v>
      </c>
      <c r="T3538">
        <v>8</v>
      </c>
      <c r="U3538">
        <v>0</v>
      </c>
      <c r="V3538">
        <v>2</v>
      </c>
      <c r="W3538">
        <v>0</v>
      </c>
      <c r="X3538">
        <v>2</v>
      </c>
      <c r="Y3538">
        <v>0</v>
      </c>
      <c r="Z3538">
        <v>0</v>
      </c>
      <c r="AA3538">
        <v>1</v>
      </c>
      <c r="AB3538" s="4">
        <v>284.786994099617</v>
      </c>
      <c r="AC3538">
        <v>8.1870999999999992</v>
      </c>
      <c r="AD3538">
        <v>24</v>
      </c>
      <c r="AE3538">
        <v>3</v>
      </c>
      <c r="AF3538">
        <v>1</v>
      </c>
      <c r="AG3538">
        <v>0</v>
      </c>
      <c r="AH3538">
        <v>0</v>
      </c>
      <c r="AI3538">
        <v>0</v>
      </c>
      <c r="AJ3538">
        <v>0</v>
      </c>
      <c r="AK3538" s="4">
        <v>0.47368421052631499</v>
      </c>
      <c r="AL3538">
        <v>19</v>
      </c>
      <c r="AM3538">
        <v>0</v>
      </c>
      <c r="AN3538">
        <v>0</v>
      </c>
      <c r="AO3538" s="4">
        <v>101.895499999999</v>
      </c>
      <c r="AP3538">
        <v>40</v>
      </c>
      <c r="AQ3538">
        <v>1</v>
      </c>
      <c r="AR3538">
        <v>0</v>
      </c>
      <c r="AS3538">
        <v>0</v>
      </c>
      <c r="AT3538">
        <v>1</v>
      </c>
      <c r="AU3538">
        <v>0</v>
      </c>
      <c r="AV3538">
        <v>0</v>
      </c>
      <c r="AW3538">
        <v>2</v>
      </c>
      <c r="AX3538">
        <v>2</v>
      </c>
      <c r="AY3538">
        <v>0</v>
      </c>
      <c r="AZ3538">
        <v>0</v>
      </c>
      <c r="BA3538">
        <v>40</v>
      </c>
      <c r="BB3538">
        <v>0</v>
      </c>
      <c r="BC3538">
        <v>0</v>
      </c>
      <c r="BD3538">
        <v>0</v>
      </c>
      <c r="BE3538">
        <v>0</v>
      </c>
      <c r="BF3538" s="4">
        <v>58.46</v>
      </c>
      <c r="BG3538" s="4">
        <v>10.224862486878999</v>
      </c>
      <c r="BH3538">
        <v>1.0147589554368399</v>
      </c>
      <c r="BI3538">
        <v>9.0761490520449097</v>
      </c>
      <c r="BJ3538" s="4">
        <v>17.052631578947299</v>
      </c>
      <c r="BK3538" s="4">
        <v>10.747933884297501</v>
      </c>
      <c r="BL3538" s="4">
        <v>197</v>
      </c>
      <c r="BM3538" s="4">
        <v>188</v>
      </c>
      <c r="BN3538">
        <v>293.81918334960898</v>
      </c>
      <c r="BO3538">
        <v>293.289947509765</v>
      </c>
      <c r="BP3538">
        <v>292.91897583007801</v>
      </c>
      <c r="BQ3538">
        <v>2</v>
      </c>
      <c r="BR3538">
        <v>3</v>
      </c>
      <c r="BS3538">
        <v>3</v>
      </c>
    </row>
    <row r="3539" spans="1:71" x14ac:dyDescent="0.35">
      <c r="A3539" t="s">
        <v>1653</v>
      </c>
      <c r="B3539" t="s">
        <v>1654</v>
      </c>
      <c r="C3539" t="s">
        <v>12</v>
      </c>
      <c r="D3539" t="s">
        <v>40</v>
      </c>
      <c r="E3539">
        <v>3538</v>
      </c>
      <c r="F3539">
        <v>-5.13</v>
      </c>
      <c r="G3539">
        <v>-5.15876102</v>
      </c>
      <c r="H3539">
        <v>-5.2</v>
      </c>
      <c r="I3539">
        <f>0-F3539</f>
        <v>5.13</v>
      </c>
      <c r="J3539">
        <f>0-G3539</f>
        <v>5.15876102</v>
      </c>
      <c r="K3539">
        <f>0-H3539</f>
        <v>5.2</v>
      </c>
      <c r="L3539">
        <v>1.89121904477762</v>
      </c>
      <c r="M3539">
        <v>0.65195541105491195</v>
      </c>
      <c r="N3539">
        <f>1-_xlfn.PERCENTRANK.INC(I$2:I$4359,I3539)</f>
        <v>0.29000000000000004</v>
      </c>
      <c r="O3539">
        <f>1-_xlfn.PERCENTRANK.INC(J$2:J$4359,J3539)</f>
        <v>0.94299999999999995</v>
      </c>
      <c r="P3539">
        <f>1-_xlfn.PERCENTRANK.INC(K$2:K$4359,K3539)</f>
        <v>0.93300000000000005</v>
      </c>
      <c r="Q3539">
        <f>_xlfn.PERCENTRANK.INC(L$2:L$4359,L3539)</f>
        <v>0.51600000000000001</v>
      </c>
      <c r="R3539">
        <f>((N3539+P3539)/2+Q3539)/2</f>
        <v>0.56374999999999997</v>
      </c>
      <c r="S3539">
        <v>6</v>
      </c>
      <c r="T3539">
        <v>8</v>
      </c>
      <c r="U3539">
        <v>0</v>
      </c>
      <c r="V3539">
        <v>2</v>
      </c>
      <c r="W3539">
        <v>0</v>
      </c>
      <c r="X3539">
        <v>2</v>
      </c>
      <c r="Y3539">
        <v>0</v>
      </c>
      <c r="Z3539">
        <v>0</v>
      </c>
      <c r="AA3539">
        <v>1</v>
      </c>
      <c r="AB3539" s="4">
        <v>284.786994099617</v>
      </c>
      <c r="AC3539">
        <v>8.1870999999999992</v>
      </c>
      <c r="AD3539">
        <v>24</v>
      </c>
      <c r="AE3539">
        <v>3</v>
      </c>
      <c r="AF3539">
        <v>1</v>
      </c>
      <c r="AG3539">
        <v>0</v>
      </c>
      <c r="AH3539">
        <v>0</v>
      </c>
      <c r="AI3539">
        <v>0</v>
      </c>
      <c r="AJ3539">
        <v>0</v>
      </c>
      <c r="AK3539" s="4">
        <v>0.47368421052631499</v>
      </c>
      <c r="AL3539">
        <v>19</v>
      </c>
      <c r="AM3539">
        <v>0</v>
      </c>
      <c r="AN3539">
        <v>0</v>
      </c>
      <c r="AO3539" s="4">
        <v>101.895499999999</v>
      </c>
      <c r="AP3539">
        <v>40</v>
      </c>
      <c r="AQ3539">
        <v>1</v>
      </c>
      <c r="AR3539">
        <v>0</v>
      </c>
      <c r="AS3539">
        <v>0</v>
      </c>
      <c r="AT3539">
        <v>1</v>
      </c>
      <c r="AU3539">
        <v>0</v>
      </c>
      <c r="AV3539">
        <v>0</v>
      </c>
      <c r="AW3539">
        <v>2</v>
      </c>
      <c r="AX3539">
        <v>2</v>
      </c>
      <c r="AY3539">
        <v>0</v>
      </c>
      <c r="AZ3539">
        <v>0</v>
      </c>
      <c r="BA3539">
        <v>40</v>
      </c>
      <c r="BB3539">
        <v>0</v>
      </c>
      <c r="BC3539">
        <v>0</v>
      </c>
      <c r="BD3539">
        <v>0</v>
      </c>
      <c r="BE3539">
        <v>0</v>
      </c>
      <c r="BF3539" s="4">
        <v>58.46</v>
      </c>
      <c r="BG3539" s="4">
        <v>10.224862486878999</v>
      </c>
      <c r="BH3539">
        <v>1.0147589554368399</v>
      </c>
      <c r="BI3539">
        <v>9.0761490520449097</v>
      </c>
      <c r="BJ3539" s="4">
        <v>17.052631578947299</v>
      </c>
      <c r="BK3539" s="4">
        <v>10.747933884297501</v>
      </c>
      <c r="BL3539" s="4">
        <v>197</v>
      </c>
      <c r="BM3539" s="4">
        <v>188</v>
      </c>
      <c r="BN3539">
        <v>294.452056884765</v>
      </c>
      <c r="BO3539">
        <v>288.65808105468699</v>
      </c>
      <c r="BP3539">
        <v>291.35116577148398</v>
      </c>
      <c r="BQ3539">
        <v>1</v>
      </c>
      <c r="BR3539">
        <v>3</v>
      </c>
      <c r="BS3539">
        <v>3</v>
      </c>
    </row>
    <row r="3540" spans="1:71" x14ac:dyDescent="0.35">
      <c r="A3540" t="s">
        <v>1653</v>
      </c>
      <c r="B3540" t="s">
        <v>1654</v>
      </c>
      <c r="C3540" t="s">
        <v>12</v>
      </c>
      <c r="D3540" t="s">
        <v>40</v>
      </c>
      <c r="E3540">
        <v>3539</v>
      </c>
      <c r="F3540">
        <v>-5.67</v>
      </c>
      <c r="G3540">
        <v>-5.6786313100000001</v>
      </c>
      <c r="H3540">
        <v>-5.5</v>
      </c>
      <c r="I3540">
        <f>0-F3540</f>
        <v>5.67</v>
      </c>
      <c r="J3540">
        <f>0-G3540</f>
        <v>5.6786313100000001</v>
      </c>
      <c r="K3540">
        <f>0-H3540</f>
        <v>5.5</v>
      </c>
      <c r="L3540">
        <v>2.5364285112417799</v>
      </c>
      <c r="M3540">
        <v>0.87199159786876601</v>
      </c>
      <c r="N3540">
        <f>1-_xlfn.PERCENTRANK.INC(I$2:I$4359,I3540)</f>
        <v>9.7999999999999976E-2</v>
      </c>
      <c r="O3540">
        <f>1-_xlfn.PERCENTRANK.INC(J$2:J$4359,J3540)</f>
        <v>0.78100000000000003</v>
      </c>
      <c r="P3540">
        <f>1-_xlfn.PERCENTRANK.INC(K$2:K$4359,K3540)</f>
        <v>0.85199999999999998</v>
      </c>
      <c r="Q3540">
        <f>_xlfn.PERCENTRANK.INC(L$2:L$4359,L3540)</f>
        <v>0.77900000000000003</v>
      </c>
      <c r="R3540">
        <f>((N3540+P3540)/2+Q3540)/2</f>
        <v>0.627</v>
      </c>
      <c r="S3540">
        <v>6</v>
      </c>
      <c r="T3540">
        <v>8</v>
      </c>
      <c r="U3540">
        <v>0</v>
      </c>
      <c r="V3540">
        <v>2</v>
      </c>
      <c r="W3540">
        <v>0</v>
      </c>
      <c r="X3540">
        <v>2</v>
      </c>
      <c r="Y3540">
        <v>0</v>
      </c>
      <c r="Z3540">
        <v>0</v>
      </c>
      <c r="AA3540">
        <v>1</v>
      </c>
      <c r="AB3540" s="4">
        <v>284.786994099617</v>
      </c>
      <c r="AC3540">
        <v>8.1870999999999992</v>
      </c>
      <c r="AD3540">
        <v>24</v>
      </c>
      <c r="AE3540">
        <v>3</v>
      </c>
      <c r="AF3540">
        <v>1</v>
      </c>
      <c r="AG3540">
        <v>0</v>
      </c>
      <c r="AH3540">
        <v>0</v>
      </c>
      <c r="AI3540">
        <v>0</v>
      </c>
      <c r="AJ3540">
        <v>0</v>
      </c>
      <c r="AK3540" s="4">
        <v>0.47368421052631499</v>
      </c>
      <c r="AL3540">
        <v>19</v>
      </c>
      <c r="AM3540">
        <v>0</v>
      </c>
      <c r="AN3540">
        <v>0</v>
      </c>
      <c r="AO3540" s="4">
        <v>101.895499999999</v>
      </c>
      <c r="AP3540">
        <v>40</v>
      </c>
      <c r="AQ3540">
        <v>1</v>
      </c>
      <c r="AR3540">
        <v>0</v>
      </c>
      <c r="AS3540">
        <v>0</v>
      </c>
      <c r="AT3540">
        <v>1</v>
      </c>
      <c r="AU3540">
        <v>0</v>
      </c>
      <c r="AV3540">
        <v>0</v>
      </c>
      <c r="AW3540">
        <v>2</v>
      </c>
      <c r="AX3540">
        <v>2</v>
      </c>
      <c r="AY3540">
        <v>0</v>
      </c>
      <c r="AZ3540">
        <v>0</v>
      </c>
      <c r="BA3540">
        <v>40</v>
      </c>
      <c r="BB3540">
        <v>0</v>
      </c>
      <c r="BC3540">
        <v>0</v>
      </c>
      <c r="BD3540">
        <v>0</v>
      </c>
      <c r="BE3540">
        <v>0</v>
      </c>
      <c r="BF3540" s="4">
        <v>58.46</v>
      </c>
      <c r="BG3540" s="4">
        <v>10.224862486878999</v>
      </c>
      <c r="BH3540">
        <v>1.0147589554368399</v>
      </c>
      <c r="BI3540">
        <v>9.0761490520449097</v>
      </c>
      <c r="BJ3540" s="4">
        <v>17.052631578947299</v>
      </c>
      <c r="BK3540" s="4">
        <v>10.747933884297501</v>
      </c>
      <c r="BL3540" s="4">
        <v>197</v>
      </c>
      <c r="BM3540" s="4">
        <v>188</v>
      </c>
      <c r="BN3540">
        <v>290.59930419921801</v>
      </c>
      <c r="BO3540">
        <v>291.28768920898398</v>
      </c>
      <c r="BP3540">
        <v>291.913818359375</v>
      </c>
      <c r="BQ3540">
        <v>3</v>
      </c>
      <c r="BR3540">
        <v>3</v>
      </c>
      <c r="BS3540">
        <v>4</v>
      </c>
    </row>
    <row r="3541" spans="1:71" x14ac:dyDescent="0.35">
      <c r="A3541" t="s">
        <v>995</v>
      </c>
      <c r="B3541" t="s">
        <v>996</v>
      </c>
      <c r="C3541" t="s">
        <v>252</v>
      </c>
      <c r="D3541" t="s">
        <v>253</v>
      </c>
      <c r="E3541">
        <v>3540</v>
      </c>
      <c r="F3541">
        <v>-5.91</v>
      </c>
      <c r="G3541">
        <v>-6.9426651000000001</v>
      </c>
      <c r="H3541">
        <v>-7</v>
      </c>
      <c r="I3541">
        <f>0-F3541</f>
        <v>5.91</v>
      </c>
      <c r="J3541">
        <f>0-G3541</f>
        <v>6.9426651000000001</v>
      </c>
      <c r="K3541">
        <f>0-H3541</f>
        <v>7</v>
      </c>
      <c r="L3541">
        <v>3.2803883026332801</v>
      </c>
      <c r="M3541">
        <v>2.2714777313340999</v>
      </c>
      <c r="N3541">
        <f>1-_xlfn.PERCENTRANK.INC(I$2:I$4359,I3541)</f>
        <v>5.9000000000000052E-2</v>
      </c>
      <c r="O3541">
        <f>1-_xlfn.PERCENTRANK.INC(J$2:J$4359,J3541)</f>
        <v>0.14700000000000002</v>
      </c>
      <c r="P3541">
        <f>1-_xlfn.PERCENTRANK.INC(K$2:K$4359,K3541)</f>
        <v>0.129</v>
      </c>
      <c r="Q3541">
        <f>_xlfn.PERCENTRANK.INC(L$2:L$4359,L3541)</f>
        <v>0.97799999999999998</v>
      </c>
      <c r="R3541">
        <f>((N3541+P3541)/2+Q3541)/2</f>
        <v>0.53600000000000003</v>
      </c>
      <c r="S3541">
        <v>10</v>
      </c>
      <c r="T3541">
        <v>2</v>
      </c>
      <c r="U3541">
        <v>2</v>
      </c>
      <c r="V3541">
        <v>0</v>
      </c>
      <c r="W3541">
        <v>0</v>
      </c>
      <c r="X3541">
        <v>3</v>
      </c>
      <c r="Y3541">
        <v>0</v>
      </c>
      <c r="Z3541">
        <v>0</v>
      </c>
      <c r="AA3541">
        <v>2</v>
      </c>
      <c r="AB3541" s="4">
        <v>268.21899342536898</v>
      </c>
      <c r="AC3541">
        <v>4.2062999999999997</v>
      </c>
      <c r="AD3541">
        <v>14</v>
      </c>
      <c r="AE3541">
        <v>4</v>
      </c>
      <c r="AF3541">
        <v>1</v>
      </c>
      <c r="AG3541">
        <v>1</v>
      </c>
      <c r="AH3541">
        <v>0</v>
      </c>
      <c r="AI3541">
        <v>0</v>
      </c>
      <c r="AJ3541">
        <v>0</v>
      </c>
      <c r="AK3541" s="4">
        <v>0.2</v>
      </c>
      <c r="AL3541">
        <v>20</v>
      </c>
      <c r="AM3541">
        <v>1</v>
      </c>
      <c r="AN3541">
        <v>0</v>
      </c>
      <c r="AO3541" s="4">
        <v>73.855400000000003</v>
      </c>
      <c r="AP3541">
        <v>29</v>
      </c>
      <c r="AQ3541">
        <v>2</v>
      </c>
      <c r="AR3541">
        <v>0</v>
      </c>
      <c r="AS3541">
        <v>0</v>
      </c>
      <c r="AT3541">
        <v>0</v>
      </c>
      <c r="AU3541">
        <v>0</v>
      </c>
      <c r="AV3541">
        <v>2</v>
      </c>
      <c r="AW3541">
        <v>2</v>
      </c>
      <c r="AX3541">
        <v>3</v>
      </c>
      <c r="AY3541">
        <v>0</v>
      </c>
      <c r="AZ3541">
        <v>0</v>
      </c>
      <c r="BA3541">
        <v>30</v>
      </c>
      <c r="BB3541">
        <v>0</v>
      </c>
      <c r="BC3541">
        <v>0</v>
      </c>
      <c r="BD3541">
        <v>0</v>
      </c>
      <c r="BE3541">
        <v>0</v>
      </c>
      <c r="BF3541" s="4">
        <v>64.209999999999994</v>
      </c>
      <c r="BG3541" s="4">
        <v>11.584009263160601</v>
      </c>
      <c r="BH3541">
        <v>1.01474567513681</v>
      </c>
      <c r="BI3541" s="4">
        <v>10.4156773928588</v>
      </c>
      <c r="BJ3541" s="4">
        <v>15.39</v>
      </c>
      <c r="BK3541">
        <v>7.1358024691358004</v>
      </c>
      <c r="BL3541" s="4">
        <v>146</v>
      </c>
      <c r="BM3541" s="4">
        <v>150</v>
      </c>
      <c r="BN3541">
        <v>241.99943542480401</v>
      </c>
      <c r="BO3541">
        <v>241.37606811523401</v>
      </c>
      <c r="BP3541">
        <v>240.71502685546801</v>
      </c>
      <c r="BQ3541">
        <v>3</v>
      </c>
      <c r="BR3541">
        <v>1</v>
      </c>
      <c r="BS3541">
        <v>1</v>
      </c>
    </row>
    <row r="3542" spans="1:71" x14ac:dyDescent="0.35">
      <c r="A3542" t="s">
        <v>995</v>
      </c>
      <c r="B3542" t="s">
        <v>996</v>
      </c>
      <c r="C3542" t="s">
        <v>252</v>
      </c>
      <c r="D3542" t="s">
        <v>253</v>
      </c>
      <c r="E3542">
        <v>3541</v>
      </c>
      <c r="F3542">
        <v>-4.96</v>
      </c>
      <c r="G3542">
        <v>-6.9569320699999997</v>
      </c>
      <c r="H3542">
        <v>-7.1</v>
      </c>
      <c r="I3542">
        <f>0-F3542</f>
        <v>4.96</v>
      </c>
      <c r="J3542">
        <f>0-G3542</f>
        <v>6.9569320699999997</v>
      </c>
      <c r="K3542">
        <f>0-H3542</f>
        <v>7.1</v>
      </c>
      <c r="L3542">
        <v>1.33278748806154</v>
      </c>
      <c r="M3542">
        <v>0.87176895543866595</v>
      </c>
      <c r="N3542">
        <f>1-_xlfn.PERCENTRANK.INC(I$2:I$4359,I3542)</f>
        <v>0.378</v>
      </c>
      <c r="O3542">
        <f>1-_xlfn.PERCENTRANK.INC(J$2:J$4359,J3542)</f>
        <v>0.14400000000000002</v>
      </c>
      <c r="P3542">
        <f>1-_xlfn.PERCENTRANK.INC(K$2:K$4359,K3542)</f>
        <v>0.10099999999999998</v>
      </c>
      <c r="Q3542">
        <f>_xlfn.PERCENTRANK.INC(L$2:L$4359,L3542)</f>
        <v>0.26</v>
      </c>
      <c r="R3542">
        <f>((N3542+P3542)/2+Q3542)/2</f>
        <v>0.24975</v>
      </c>
      <c r="S3542">
        <v>10</v>
      </c>
      <c r="T3542">
        <v>2</v>
      </c>
      <c r="U3542">
        <v>2</v>
      </c>
      <c r="V3542">
        <v>0</v>
      </c>
      <c r="W3542">
        <v>0</v>
      </c>
      <c r="X3542">
        <v>3</v>
      </c>
      <c r="Y3542">
        <v>0</v>
      </c>
      <c r="Z3542">
        <v>0</v>
      </c>
      <c r="AA3542">
        <v>2</v>
      </c>
      <c r="AB3542" s="4">
        <v>268.21899342536898</v>
      </c>
      <c r="AC3542">
        <v>4.2062999999999997</v>
      </c>
      <c r="AD3542">
        <v>14</v>
      </c>
      <c r="AE3542">
        <v>4</v>
      </c>
      <c r="AF3542">
        <v>1</v>
      </c>
      <c r="AG3542">
        <v>1</v>
      </c>
      <c r="AH3542">
        <v>0</v>
      </c>
      <c r="AI3542">
        <v>0</v>
      </c>
      <c r="AJ3542">
        <v>0</v>
      </c>
      <c r="AK3542" s="4">
        <v>0.2</v>
      </c>
      <c r="AL3542">
        <v>20</v>
      </c>
      <c r="AM3542">
        <v>1</v>
      </c>
      <c r="AN3542">
        <v>0</v>
      </c>
      <c r="AO3542" s="4">
        <v>73.855400000000003</v>
      </c>
      <c r="AP3542">
        <v>29</v>
      </c>
      <c r="AQ3542">
        <v>2</v>
      </c>
      <c r="AR3542">
        <v>0</v>
      </c>
      <c r="AS3542">
        <v>0</v>
      </c>
      <c r="AT3542">
        <v>0</v>
      </c>
      <c r="AU3542">
        <v>0</v>
      </c>
      <c r="AV3542">
        <v>2</v>
      </c>
      <c r="AW3542">
        <v>2</v>
      </c>
      <c r="AX3542">
        <v>3</v>
      </c>
      <c r="AY3542">
        <v>0</v>
      </c>
      <c r="AZ3542">
        <v>0</v>
      </c>
      <c r="BA3542">
        <v>30</v>
      </c>
      <c r="BB3542">
        <v>0</v>
      </c>
      <c r="BC3542">
        <v>0</v>
      </c>
      <c r="BD3542">
        <v>0</v>
      </c>
      <c r="BE3542">
        <v>0</v>
      </c>
      <c r="BF3542" s="4">
        <v>64.209999999999994</v>
      </c>
      <c r="BG3542" s="4">
        <v>11.584009263160601</v>
      </c>
      <c r="BH3542">
        <v>1.01474567513681</v>
      </c>
      <c r="BI3542" s="4">
        <v>10.4156773928588</v>
      </c>
      <c r="BJ3542" s="4">
        <v>15.39</v>
      </c>
      <c r="BK3542">
        <v>7.1358024691358004</v>
      </c>
      <c r="BL3542" s="4">
        <v>146</v>
      </c>
      <c r="BM3542" s="4">
        <v>150</v>
      </c>
      <c r="BN3542">
        <v>244.36170959472599</v>
      </c>
      <c r="BO3542">
        <v>238.91091918945301</v>
      </c>
      <c r="BP3542">
        <v>241.09060668945301</v>
      </c>
      <c r="BQ3542">
        <v>3</v>
      </c>
      <c r="BR3542">
        <v>1</v>
      </c>
      <c r="BS3542">
        <v>1</v>
      </c>
    </row>
    <row r="3543" spans="1:71" x14ac:dyDescent="0.35">
      <c r="A3543" t="s">
        <v>995</v>
      </c>
      <c r="B3543" t="s">
        <v>996</v>
      </c>
      <c r="C3543" t="s">
        <v>252</v>
      </c>
      <c r="D3543" t="s">
        <v>253</v>
      </c>
      <c r="E3543">
        <v>3542</v>
      </c>
      <c r="F3543">
        <v>-5.65</v>
      </c>
      <c r="G3543">
        <v>-6.3164405800000001</v>
      </c>
      <c r="H3543">
        <v>-6.3</v>
      </c>
      <c r="I3543">
        <f>0-F3543</f>
        <v>5.65</v>
      </c>
      <c r="J3543">
        <f>0-G3543</f>
        <v>6.3164405800000001</v>
      </c>
      <c r="K3543">
        <f>0-H3543</f>
        <v>6.3</v>
      </c>
      <c r="L3543">
        <v>1.22590500547002</v>
      </c>
      <c r="M3543">
        <v>0.77398900782261604</v>
      </c>
      <c r="N3543">
        <f>1-_xlfn.PERCENTRANK.INC(I$2:I$4359,I3543)</f>
        <v>0.10099999999999998</v>
      </c>
      <c r="O3543">
        <f>1-_xlfn.PERCENTRANK.INC(J$2:J$4359,J3543)</f>
        <v>0.42400000000000004</v>
      </c>
      <c r="P3543">
        <f>1-_xlfn.PERCENTRANK.INC(K$2:K$4359,K3543)</f>
        <v>0.42100000000000004</v>
      </c>
      <c r="Q3543">
        <f>_xlfn.PERCENTRANK.INC(L$2:L$4359,L3543)</f>
        <v>0.21</v>
      </c>
      <c r="R3543">
        <f>((N3543+P3543)/2+Q3543)/2</f>
        <v>0.23549999999999999</v>
      </c>
      <c r="S3543">
        <v>10</v>
      </c>
      <c r="T3543">
        <v>2</v>
      </c>
      <c r="U3543">
        <v>2</v>
      </c>
      <c r="V3543">
        <v>0</v>
      </c>
      <c r="W3543">
        <v>0</v>
      </c>
      <c r="X3543">
        <v>3</v>
      </c>
      <c r="Y3543">
        <v>0</v>
      </c>
      <c r="Z3543">
        <v>0</v>
      </c>
      <c r="AA3543">
        <v>2</v>
      </c>
      <c r="AB3543" s="4">
        <v>268.21899342536898</v>
      </c>
      <c r="AC3543">
        <v>4.2062999999999997</v>
      </c>
      <c r="AD3543">
        <v>14</v>
      </c>
      <c r="AE3543">
        <v>4</v>
      </c>
      <c r="AF3543">
        <v>1</v>
      </c>
      <c r="AG3543">
        <v>1</v>
      </c>
      <c r="AH3543">
        <v>0</v>
      </c>
      <c r="AI3543">
        <v>0</v>
      </c>
      <c r="AJ3543">
        <v>0</v>
      </c>
      <c r="AK3543" s="4">
        <v>0.2</v>
      </c>
      <c r="AL3543">
        <v>20</v>
      </c>
      <c r="AM3543">
        <v>1</v>
      </c>
      <c r="AN3543">
        <v>0</v>
      </c>
      <c r="AO3543" s="4">
        <v>73.855400000000003</v>
      </c>
      <c r="AP3543">
        <v>29</v>
      </c>
      <c r="AQ3543">
        <v>2</v>
      </c>
      <c r="AR3543">
        <v>0</v>
      </c>
      <c r="AS3543">
        <v>0</v>
      </c>
      <c r="AT3543">
        <v>0</v>
      </c>
      <c r="AU3543">
        <v>0</v>
      </c>
      <c r="AV3543">
        <v>2</v>
      </c>
      <c r="AW3543">
        <v>2</v>
      </c>
      <c r="AX3543">
        <v>3</v>
      </c>
      <c r="AY3543">
        <v>0</v>
      </c>
      <c r="AZ3543">
        <v>0</v>
      </c>
      <c r="BA3543">
        <v>30</v>
      </c>
      <c r="BB3543">
        <v>0</v>
      </c>
      <c r="BC3543">
        <v>0</v>
      </c>
      <c r="BD3543">
        <v>0</v>
      </c>
      <c r="BE3543">
        <v>0</v>
      </c>
      <c r="BF3543" s="4">
        <v>64.209999999999994</v>
      </c>
      <c r="BG3543" s="4">
        <v>11.584009263160601</v>
      </c>
      <c r="BH3543">
        <v>1.01474567513681</v>
      </c>
      <c r="BI3543" s="4">
        <v>10.4156773928588</v>
      </c>
      <c r="BJ3543" s="4">
        <v>15.39</v>
      </c>
      <c r="BK3543">
        <v>7.1358024691358004</v>
      </c>
      <c r="BL3543" s="4">
        <v>146</v>
      </c>
      <c r="BM3543" s="4">
        <v>150</v>
      </c>
      <c r="BN3543">
        <v>240.73271179199199</v>
      </c>
      <c r="BO3543">
        <v>241.00331115722599</v>
      </c>
      <c r="BP3543">
        <v>238.74917602539</v>
      </c>
      <c r="BQ3543">
        <v>2</v>
      </c>
      <c r="BR3543">
        <v>2</v>
      </c>
      <c r="BS3543">
        <v>2</v>
      </c>
    </row>
    <row r="3544" spans="1:71" x14ac:dyDescent="0.35">
      <c r="A3544" t="s">
        <v>1497</v>
      </c>
      <c r="B3544" t="s">
        <v>1498</v>
      </c>
      <c r="C3544" t="s">
        <v>370</v>
      </c>
      <c r="D3544" t="s">
        <v>371</v>
      </c>
      <c r="E3544">
        <v>3543</v>
      </c>
      <c r="F3544">
        <v>-4.43</v>
      </c>
      <c r="G3544">
        <v>-5.2588109999999997</v>
      </c>
      <c r="H3544">
        <v>-5.0999999999999996</v>
      </c>
      <c r="I3544">
        <f>0-F3544</f>
        <v>4.43</v>
      </c>
      <c r="J3544">
        <f>0-G3544</f>
        <v>5.2588109999999997</v>
      </c>
      <c r="K3544">
        <f>0-H3544</f>
        <v>5.0999999999999996</v>
      </c>
      <c r="L3544">
        <v>1.9619872028679199</v>
      </c>
      <c r="M3544">
        <v>1.1509147155411601</v>
      </c>
      <c r="N3544">
        <f>1-_xlfn.PERCENTRANK.INC(I$2:I$4359,I3544)</f>
        <v>0.66900000000000004</v>
      </c>
      <c r="O3544">
        <f>1-_xlfn.PERCENTRANK.INC(J$2:J$4359,J3544)</f>
        <v>0.92300000000000004</v>
      </c>
      <c r="P3544">
        <f>1-_xlfn.PERCENTRANK.INC(K$2:K$4359,K3544)</f>
        <v>0.95199999999999996</v>
      </c>
      <c r="Q3544">
        <f>_xlfn.PERCENTRANK.INC(L$2:L$4359,L3544)</f>
        <v>0.54500000000000004</v>
      </c>
      <c r="R3544">
        <f>((N3544+P3544)/2+Q3544)/2</f>
        <v>0.67775000000000007</v>
      </c>
      <c r="S3544">
        <v>10</v>
      </c>
      <c r="T3544">
        <v>3</v>
      </c>
      <c r="U3544">
        <v>1</v>
      </c>
      <c r="V3544">
        <v>0</v>
      </c>
      <c r="W3544">
        <v>1</v>
      </c>
      <c r="X3544">
        <v>1</v>
      </c>
      <c r="Y3544">
        <v>0</v>
      </c>
      <c r="Z3544">
        <v>0</v>
      </c>
      <c r="AA3544">
        <v>2</v>
      </c>
      <c r="AB3544" s="4">
        <v>255.744994401931</v>
      </c>
      <c r="AC3544">
        <v>5.5655999999999999</v>
      </c>
      <c r="AD3544">
        <v>20</v>
      </c>
      <c r="AE3544">
        <v>2</v>
      </c>
      <c r="AF3544">
        <v>2</v>
      </c>
      <c r="AG3544">
        <v>1</v>
      </c>
      <c r="AH3544">
        <v>0</v>
      </c>
      <c r="AI3544">
        <v>1</v>
      </c>
      <c r="AJ3544">
        <v>1</v>
      </c>
      <c r="AK3544" s="4">
        <v>5.5555555555555497E-2</v>
      </c>
      <c r="AL3544">
        <v>18</v>
      </c>
      <c r="AM3544">
        <v>1</v>
      </c>
      <c r="AN3544">
        <v>0</v>
      </c>
      <c r="AO3544" s="4">
        <v>86.128100000000003</v>
      </c>
      <c r="AP3544">
        <v>35</v>
      </c>
      <c r="AQ3544">
        <v>1</v>
      </c>
      <c r="AR3544">
        <v>0</v>
      </c>
      <c r="AS3544">
        <v>0</v>
      </c>
      <c r="AT3544">
        <v>1</v>
      </c>
      <c r="AU3544">
        <v>0</v>
      </c>
      <c r="AV3544">
        <v>0</v>
      </c>
      <c r="AW3544">
        <v>1</v>
      </c>
      <c r="AX3544">
        <v>2</v>
      </c>
      <c r="AY3544">
        <v>0</v>
      </c>
      <c r="AZ3544">
        <v>0</v>
      </c>
      <c r="BA3544">
        <v>36</v>
      </c>
      <c r="BB3544">
        <v>0</v>
      </c>
      <c r="BC3544">
        <v>0</v>
      </c>
      <c r="BD3544">
        <v>0</v>
      </c>
      <c r="BE3544">
        <v>0</v>
      </c>
      <c r="BF3544" s="4">
        <v>46.07</v>
      </c>
      <c r="BG3544" s="4">
        <v>10.1006274553324</v>
      </c>
      <c r="BH3544" s="4">
        <v>0.97028832581548397</v>
      </c>
      <c r="BI3544">
        <v>9.4099237171006092</v>
      </c>
      <c r="BJ3544" s="4">
        <v>13.432098765432</v>
      </c>
      <c r="BK3544">
        <v>4.59183673469387</v>
      </c>
      <c r="BL3544" s="4">
        <v>184</v>
      </c>
      <c r="BM3544" s="4">
        <v>197</v>
      </c>
      <c r="BN3544">
        <v>236.31262207031199</v>
      </c>
      <c r="BO3544">
        <v>235.68687438964801</v>
      </c>
      <c r="BP3544">
        <v>238.91271972656199</v>
      </c>
      <c r="BQ3544">
        <v>2</v>
      </c>
      <c r="BR3544">
        <v>1</v>
      </c>
      <c r="BS3544">
        <v>1</v>
      </c>
    </row>
    <row r="3545" spans="1:71" x14ac:dyDescent="0.35">
      <c r="A3545" t="s">
        <v>1497</v>
      </c>
      <c r="B3545" t="s">
        <v>1498</v>
      </c>
      <c r="C3545" t="s">
        <v>370</v>
      </c>
      <c r="D3545" t="s">
        <v>371</v>
      </c>
      <c r="E3545">
        <v>3544</v>
      </c>
      <c r="F3545">
        <v>-4.22</v>
      </c>
      <c r="G3545">
        <v>-4.7249198000000003</v>
      </c>
      <c r="H3545">
        <v>-4.5999999999999996</v>
      </c>
      <c r="I3545">
        <f>0-F3545</f>
        <v>4.22</v>
      </c>
      <c r="J3545">
        <f>0-G3545</f>
        <v>4.7249198000000003</v>
      </c>
      <c r="K3545">
        <f>0-H3545</f>
        <v>4.5999999999999996</v>
      </c>
      <c r="L3545">
        <v>1.7511399937677301</v>
      </c>
      <c r="M3545">
        <v>1.13051257794588</v>
      </c>
      <c r="N3545">
        <f>1-_xlfn.PERCENTRANK.INC(I$2:I$4359,I3545)</f>
        <v>0.77200000000000002</v>
      </c>
      <c r="O3545">
        <f>1-_xlfn.PERCENTRANK.INC(J$2:J$4359,J3545)</f>
        <v>0.98299999999999998</v>
      </c>
      <c r="P3545">
        <f>1-_xlfn.PERCENTRANK.INC(K$2:K$4359,K3545)</f>
        <v>0.98799999999999999</v>
      </c>
      <c r="Q3545">
        <f>_xlfn.PERCENTRANK.INC(L$2:L$4359,L3545)</f>
        <v>0.45</v>
      </c>
      <c r="R3545">
        <f>((N3545+P3545)/2+Q3545)/2</f>
        <v>0.66500000000000004</v>
      </c>
      <c r="S3545">
        <v>10</v>
      </c>
      <c r="T3545">
        <v>3</v>
      </c>
      <c r="U3545">
        <v>1</v>
      </c>
      <c r="V3545">
        <v>0</v>
      </c>
      <c r="W3545">
        <v>1</v>
      </c>
      <c r="X3545">
        <v>1</v>
      </c>
      <c r="Y3545">
        <v>0</v>
      </c>
      <c r="Z3545">
        <v>0</v>
      </c>
      <c r="AA3545">
        <v>2</v>
      </c>
      <c r="AB3545" s="4">
        <v>255.744994401931</v>
      </c>
      <c r="AC3545">
        <v>5.5655999999999999</v>
      </c>
      <c r="AD3545">
        <v>20</v>
      </c>
      <c r="AE3545">
        <v>2</v>
      </c>
      <c r="AF3545">
        <v>2</v>
      </c>
      <c r="AG3545">
        <v>1</v>
      </c>
      <c r="AH3545">
        <v>0</v>
      </c>
      <c r="AI3545">
        <v>1</v>
      </c>
      <c r="AJ3545">
        <v>1</v>
      </c>
      <c r="AK3545" s="4">
        <v>5.5555555555555497E-2</v>
      </c>
      <c r="AL3545">
        <v>18</v>
      </c>
      <c r="AM3545">
        <v>1</v>
      </c>
      <c r="AN3545">
        <v>0</v>
      </c>
      <c r="AO3545" s="4">
        <v>86.128100000000003</v>
      </c>
      <c r="AP3545">
        <v>35</v>
      </c>
      <c r="AQ3545">
        <v>1</v>
      </c>
      <c r="AR3545">
        <v>0</v>
      </c>
      <c r="AS3545">
        <v>0</v>
      </c>
      <c r="AT3545">
        <v>1</v>
      </c>
      <c r="AU3545">
        <v>0</v>
      </c>
      <c r="AV3545">
        <v>0</v>
      </c>
      <c r="AW3545">
        <v>1</v>
      </c>
      <c r="AX3545">
        <v>2</v>
      </c>
      <c r="AY3545">
        <v>0</v>
      </c>
      <c r="AZ3545">
        <v>0</v>
      </c>
      <c r="BA3545">
        <v>36</v>
      </c>
      <c r="BB3545">
        <v>0</v>
      </c>
      <c r="BC3545">
        <v>0</v>
      </c>
      <c r="BD3545">
        <v>0</v>
      </c>
      <c r="BE3545">
        <v>0</v>
      </c>
      <c r="BF3545" s="4">
        <v>46.07</v>
      </c>
      <c r="BG3545" s="4">
        <v>10.1006274553324</v>
      </c>
      <c r="BH3545" s="4">
        <v>0.97028832581548397</v>
      </c>
      <c r="BI3545">
        <v>9.4099237171006092</v>
      </c>
      <c r="BJ3545" s="4">
        <v>13.432098765432</v>
      </c>
      <c r="BK3545">
        <v>4.59183673469387</v>
      </c>
      <c r="BL3545" s="4">
        <v>184</v>
      </c>
      <c r="BM3545" s="4">
        <v>197</v>
      </c>
      <c r="BN3545">
        <v>238.93963623046801</v>
      </c>
      <c r="BO3545">
        <v>237.69303894042901</v>
      </c>
      <c r="BP3545">
        <v>239.27471923828099</v>
      </c>
      <c r="BQ3545">
        <v>1</v>
      </c>
      <c r="BR3545">
        <v>2</v>
      </c>
      <c r="BS3545">
        <v>2</v>
      </c>
    </row>
    <row r="3546" spans="1:71" x14ac:dyDescent="0.35">
      <c r="A3546" t="s">
        <v>1497</v>
      </c>
      <c r="B3546" t="s">
        <v>1498</v>
      </c>
      <c r="C3546" t="s">
        <v>370</v>
      </c>
      <c r="D3546" t="s">
        <v>371</v>
      </c>
      <c r="E3546">
        <v>3545</v>
      </c>
      <c r="F3546">
        <v>-4.1399999999999997</v>
      </c>
      <c r="G3546">
        <v>-5.2277369499999997</v>
      </c>
      <c r="H3546">
        <v>-5.0999999999999996</v>
      </c>
      <c r="I3546">
        <f>0-F3546</f>
        <v>4.1399999999999997</v>
      </c>
      <c r="J3546">
        <f>0-G3546</f>
        <v>5.2277369499999997</v>
      </c>
      <c r="K3546">
        <f>0-H3546</f>
        <v>5.0999999999999996</v>
      </c>
      <c r="L3546">
        <v>1.8046271803621901</v>
      </c>
      <c r="M3546">
        <v>1.2199520099432799</v>
      </c>
      <c r="N3546">
        <f>1-_xlfn.PERCENTRANK.INC(I$2:I$4359,I3546)</f>
        <v>0.80600000000000005</v>
      </c>
      <c r="O3546">
        <f>1-_xlfn.PERCENTRANK.INC(J$2:J$4359,J3546)</f>
        <v>0.92999999999999994</v>
      </c>
      <c r="P3546">
        <f>1-_xlfn.PERCENTRANK.INC(K$2:K$4359,K3546)</f>
        <v>0.95199999999999996</v>
      </c>
      <c r="Q3546">
        <f>_xlfn.PERCENTRANK.INC(L$2:L$4359,L3546)</f>
        <v>0.47299999999999998</v>
      </c>
      <c r="R3546">
        <f>((N3546+P3546)/2+Q3546)/2</f>
        <v>0.67599999999999993</v>
      </c>
      <c r="S3546">
        <v>10</v>
      </c>
      <c r="T3546">
        <v>3</v>
      </c>
      <c r="U3546">
        <v>1</v>
      </c>
      <c r="V3546">
        <v>0</v>
      </c>
      <c r="W3546">
        <v>1</v>
      </c>
      <c r="X3546">
        <v>1</v>
      </c>
      <c r="Y3546">
        <v>0</v>
      </c>
      <c r="Z3546">
        <v>0</v>
      </c>
      <c r="AA3546">
        <v>2</v>
      </c>
      <c r="AB3546" s="4">
        <v>255.744994401931</v>
      </c>
      <c r="AC3546">
        <v>5.5655999999999999</v>
      </c>
      <c r="AD3546">
        <v>20</v>
      </c>
      <c r="AE3546">
        <v>2</v>
      </c>
      <c r="AF3546">
        <v>2</v>
      </c>
      <c r="AG3546">
        <v>1</v>
      </c>
      <c r="AH3546">
        <v>0</v>
      </c>
      <c r="AI3546">
        <v>1</v>
      </c>
      <c r="AJ3546">
        <v>1</v>
      </c>
      <c r="AK3546" s="4">
        <v>5.5555555555555497E-2</v>
      </c>
      <c r="AL3546">
        <v>18</v>
      </c>
      <c r="AM3546">
        <v>1</v>
      </c>
      <c r="AN3546">
        <v>0</v>
      </c>
      <c r="AO3546" s="4">
        <v>86.128100000000003</v>
      </c>
      <c r="AP3546">
        <v>35</v>
      </c>
      <c r="AQ3546">
        <v>1</v>
      </c>
      <c r="AR3546">
        <v>0</v>
      </c>
      <c r="AS3546">
        <v>0</v>
      </c>
      <c r="AT3546">
        <v>1</v>
      </c>
      <c r="AU3546">
        <v>0</v>
      </c>
      <c r="AV3546">
        <v>0</v>
      </c>
      <c r="AW3546">
        <v>1</v>
      </c>
      <c r="AX3546">
        <v>2</v>
      </c>
      <c r="AY3546">
        <v>0</v>
      </c>
      <c r="AZ3546">
        <v>0</v>
      </c>
      <c r="BA3546">
        <v>36</v>
      </c>
      <c r="BB3546">
        <v>0</v>
      </c>
      <c r="BC3546">
        <v>0</v>
      </c>
      <c r="BD3546">
        <v>0</v>
      </c>
      <c r="BE3546">
        <v>0</v>
      </c>
      <c r="BF3546" s="4">
        <v>46.07</v>
      </c>
      <c r="BG3546" s="4">
        <v>10.1006274553324</v>
      </c>
      <c r="BH3546" s="4">
        <v>0.97028832581548397</v>
      </c>
      <c r="BI3546">
        <v>9.4099237171006092</v>
      </c>
      <c r="BJ3546" s="4">
        <v>13.432098765432</v>
      </c>
      <c r="BK3546">
        <v>4.59183673469387</v>
      </c>
      <c r="BL3546" s="4">
        <v>184</v>
      </c>
      <c r="BM3546" s="4">
        <v>197</v>
      </c>
      <c r="BN3546">
        <v>236.97932434082</v>
      </c>
      <c r="BO3546">
        <v>236.02233886718699</v>
      </c>
      <c r="BP3546">
        <v>237.16993713378901</v>
      </c>
      <c r="BQ3546">
        <v>3</v>
      </c>
      <c r="BR3546">
        <v>1</v>
      </c>
      <c r="BS3546">
        <v>1</v>
      </c>
    </row>
    <row r="3547" spans="1:71" x14ac:dyDescent="0.35">
      <c r="A3547" t="s">
        <v>1434</v>
      </c>
      <c r="B3547" t="s">
        <v>1435</v>
      </c>
      <c r="C3547" t="s">
        <v>68</v>
      </c>
      <c r="D3547" t="s">
        <v>446</v>
      </c>
      <c r="E3547">
        <v>3546</v>
      </c>
      <c r="F3547">
        <v>-4.54</v>
      </c>
      <c r="G3547">
        <v>-7.9349846800000003</v>
      </c>
      <c r="H3547">
        <v>-7.9</v>
      </c>
      <c r="I3547">
        <f>0-F3547</f>
        <v>4.54</v>
      </c>
      <c r="J3547">
        <f>0-G3547</f>
        <v>7.9349846800000003</v>
      </c>
      <c r="K3547">
        <f>0-H3547</f>
        <v>7.9</v>
      </c>
      <c r="L3547">
        <v>1.89568771524311</v>
      </c>
      <c r="M3547">
        <v>1.31449730047004</v>
      </c>
      <c r="N3547">
        <f>1-_xlfn.PERCENTRANK.INC(I$2:I$4359,I3547)</f>
        <v>0.61399999999999999</v>
      </c>
      <c r="O3547">
        <f>1-_xlfn.PERCENTRANK.INC(J$2:J$4359,J3547)</f>
        <v>8.0000000000000071E-3</v>
      </c>
      <c r="P3547">
        <f>1-_xlfn.PERCENTRANK.INC(K$2:K$4359,K3547)</f>
        <v>8.0000000000000071E-3</v>
      </c>
      <c r="Q3547">
        <f>_xlfn.PERCENTRANK.INC(L$2:L$4359,L3547)</f>
        <v>0.51800000000000002</v>
      </c>
      <c r="R3547">
        <f>((N3547+P3547)/2+Q3547)/2</f>
        <v>0.41449999999999998</v>
      </c>
      <c r="S3547">
        <v>14</v>
      </c>
      <c r="T3547">
        <v>2</v>
      </c>
      <c r="U3547">
        <v>0</v>
      </c>
      <c r="V3547">
        <v>0</v>
      </c>
      <c r="W3547">
        <v>1</v>
      </c>
      <c r="X3547">
        <v>3</v>
      </c>
      <c r="Y3547">
        <v>0</v>
      </c>
      <c r="Z3547">
        <v>0</v>
      </c>
      <c r="AA3547">
        <v>3</v>
      </c>
      <c r="AB3547" s="4">
        <v>267.25999343395199</v>
      </c>
      <c r="AC3547">
        <v>4.6208999999999998</v>
      </c>
      <c r="AD3547">
        <v>14</v>
      </c>
      <c r="AE3547">
        <v>4</v>
      </c>
      <c r="AF3547">
        <v>0</v>
      </c>
      <c r="AG3547">
        <v>1</v>
      </c>
      <c r="AH3547">
        <v>1</v>
      </c>
      <c r="AI3547">
        <v>0</v>
      </c>
      <c r="AJ3547">
        <v>0</v>
      </c>
      <c r="AK3547" s="4">
        <v>9.0909090909090898E-2</v>
      </c>
      <c r="AL3547">
        <v>22</v>
      </c>
      <c r="AM3547">
        <v>1</v>
      </c>
      <c r="AN3547">
        <v>0</v>
      </c>
      <c r="AO3547" s="4">
        <v>82.082999999999998</v>
      </c>
      <c r="AP3547">
        <v>31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4</v>
      </c>
      <c r="AY3547">
        <v>0</v>
      </c>
      <c r="AZ3547">
        <v>0</v>
      </c>
      <c r="BA3547">
        <v>33</v>
      </c>
      <c r="BB3547">
        <v>0</v>
      </c>
      <c r="BC3547">
        <v>0</v>
      </c>
      <c r="BD3547">
        <v>0</v>
      </c>
      <c r="BE3547">
        <v>0</v>
      </c>
      <c r="BF3547" s="4">
        <v>66.430000000000007</v>
      </c>
      <c r="BG3547" s="4">
        <v>11.6985503566635</v>
      </c>
      <c r="BH3547" s="4">
        <v>0.97479091646492499</v>
      </c>
      <c r="BI3547" s="4">
        <v>11.0010867551866</v>
      </c>
      <c r="BJ3547" s="4">
        <v>14.917355371900801</v>
      </c>
      <c r="BK3547">
        <v>6.4058272632674296</v>
      </c>
      <c r="BL3547" s="4">
        <v>168</v>
      </c>
      <c r="BM3547" s="4">
        <v>188</v>
      </c>
      <c r="BN3547">
        <v>241.80822753906199</v>
      </c>
      <c r="BO3547">
        <v>240.05108642578099</v>
      </c>
      <c r="BP3547">
        <v>239.81188964843699</v>
      </c>
      <c r="BQ3547">
        <v>4</v>
      </c>
      <c r="BR3547">
        <v>5</v>
      </c>
      <c r="BS3547">
        <v>5</v>
      </c>
    </row>
    <row r="3548" spans="1:71" x14ac:dyDescent="0.35">
      <c r="A3548" t="s">
        <v>1434</v>
      </c>
      <c r="B3548" t="s">
        <v>1435</v>
      </c>
      <c r="C3548" t="s">
        <v>68</v>
      </c>
      <c r="D3548" t="s">
        <v>446</v>
      </c>
      <c r="E3548">
        <v>3547</v>
      </c>
      <c r="F3548">
        <v>-4.55</v>
      </c>
      <c r="G3548">
        <v>-7.9327869399999997</v>
      </c>
      <c r="H3548">
        <v>-7.9</v>
      </c>
      <c r="I3548">
        <f>0-F3548</f>
        <v>4.55</v>
      </c>
      <c r="J3548">
        <f>0-G3548</f>
        <v>7.9327869399999997</v>
      </c>
      <c r="K3548">
        <f>0-H3548</f>
        <v>7.9</v>
      </c>
      <c r="L3548">
        <v>1.6991799253594499</v>
      </c>
      <c r="M3548">
        <v>1.19309794844714</v>
      </c>
      <c r="N3548">
        <f>1-_xlfn.PERCENTRANK.INC(I$2:I$4359,I3548)</f>
        <v>0.60799999999999998</v>
      </c>
      <c r="O3548">
        <f>1-_xlfn.PERCENTRANK.INC(J$2:J$4359,J3548)</f>
        <v>9.000000000000008E-3</v>
      </c>
      <c r="P3548">
        <f>1-_xlfn.PERCENTRANK.INC(K$2:K$4359,K3548)</f>
        <v>8.0000000000000071E-3</v>
      </c>
      <c r="Q3548">
        <f>_xlfn.PERCENTRANK.INC(L$2:L$4359,L3548)</f>
        <v>0.42699999999999999</v>
      </c>
      <c r="R3548">
        <f>((N3548+P3548)/2+Q3548)/2</f>
        <v>0.36749999999999999</v>
      </c>
      <c r="S3548">
        <v>14</v>
      </c>
      <c r="T3548">
        <v>2</v>
      </c>
      <c r="U3548">
        <v>0</v>
      </c>
      <c r="V3548">
        <v>0</v>
      </c>
      <c r="W3548">
        <v>1</v>
      </c>
      <c r="X3548">
        <v>3</v>
      </c>
      <c r="Y3548">
        <v>0</v>
      </c>
      <c r="Z3548">
        <v>0</v>
      </c>
      <c r="AA3548">
        <v>3</v>
      </c>
      <c r="AB3548" s="4">
        <v>267.25999343395199</v>
      </c>
      <c r="AC3548">
        <v>4.6208999999999998</v>
      </c>
      <c r="AD3548">
        <v>14</v>
      </c>
      <c r="AE3548">
        <v>4</v>
      </c>
      <c r="AF3548">
        <v>0</v>
      </c>
      <c r="AG3548">
        <v>1</v>
      </c>
      <c r="AH3548">
        <v>1</v>
      </c>
      <c r="AI3548">
        <v>0</v>
      </c>
      <c r="AJ3548">
        <v>0</v>
      </c>
      <c r="AK3548" s="4">
        <v>9.0909090909090898E-2</v>
      </c>
      <c r="AL3548">
        <v>22</v>
      </c>
      <c r="AM3548">
        <v>1</v>
      </c>
      <c r="AN3548">
        <v>0</v>
      </c>
      <c r="AO3548" s="4">
        <v>82.082999999999998</v>
      </c>
      <c r="AP3548">
        <v>31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4</v>
      </c>
      <c r="AY3548">
        <v>0</v>
      </c>
      <c r="AZ3548">
        <v>0</v>
      </c>
      <c r="BA3548">
        <v>33</v>
      </c>
      <c r="BB3548">
        <v>0</v>
      </c>
      <c r="BC3548">
        <v>0</v>
      </c>
      <c r="BD3548">
        <v>0</v>
      </c>
      <c r="BE3548">
        <v>0</v>
      </c>
      <c r="BF3548" s="4">
        <v>66.430000000000007</v>
      </c>
      <c r="BG3548" s="4">
        <v>11.6985503566635</v>
      </c>
      <c r="BH3548" s="4">
        <v>0.97479091646492499</v>
      </c>
      <c r="BI3548" s="4">
        <v>11.0010867551866</v>
      </c>
      <c r="BJ3548" s="4">
        <v>14.917355371900801</v>
      </c>
      <c r="BK3548">
        <v>6.4058272632674296</v>
      </c>
      <c r="BL3548" s="4">
        <v>168</v>
      </c>
      <c r="BM3548" s="4">
        <v>188</v>
      </c>
      <c r="BN3548">
        <v>242.75216674804599</v>
      </c>
      <c r="BO3548">
        <v>239.31268310546801</v>
      </c>
      <c r="BP3548">
        <v>239.37875366210901</v>
      </c>
      <c r="BQ3548">
        <v>3</v>
      </c>
      <c r="BR3548">
        <v>4</v>
      </c>
      <c r="BS3548">
        <v>5</v>
      </c>
    </row>
    <row r="3549" spans="1:71" x14ac:dyDescent="0.35">
      <c r="A3549" t="s">
        <v>1434</v>
      </c>
      <c r="B3549" t="s">
        <v>1435</v>
      </c>
      <c r="C3549" t="s">
        <v>68</v>
      </c>
      <c r="D3549" t="s">
        <v>446</v>
      </c>
      <c r="E3549">
        <v>3548</v>
      </c>
      <c r="F3549">
        <v>-4.51</v>
      </c>
      <c r="G3549">
        <v>-7.9422922099999997</v>
      </c>
      <c r="H3549">
        <v>-8</v>
      </c>
      <c r="I3549">
        <f>0-F3549</f>
        <v>4.51</v>
      </c>
      <c r="J3549">
        <f>0-G3549</f>
        <v>7.9422922099999997</v>
      </c>
      <c r="K3549">
        <f>0-H3549</f>
        <v>8</v>
      </c>
      <c r="L3549">
        <v>1.98877123929453</v>
      </c>
      <c r="M3549">
        <v>0.93400433140764205</v>
      </c>
      <c r="N3549">
        <f>1-_xlfn.PERCENTRANK.INC(I$2:I$4359,I3549)</f>
        <v>0.628</v>
      </c>
      <c r="O3549">
        <f>1-_xlfn.PERCENTRANK.INC(J$2:J$4359,J3549)</f>
        <v>8.0000000000000071E-3</v>
      </c>
      <c r="P3549">
        <f>1-_xlfn.PERCENTRANK.INC(K$2:K$4359,K3549)</f>
        <v>5.0000000000000044E-3</v>
      </c>
      <c r="Q3549">
        <f>_xlfn.PERCENTRANK.INC(L$2:L$4359,L3549)</f>
        <v>0.55700000000000005</v>
      </c>
      <c r="R3549">
        <f>((N3549+P3549)/2+Q3549)/2</f>
        <v>0.43675000000000003</v>
      </c>
      <c r="S3549">
        <v>14</v>
      </c>
      <c r="T3549">
        <v>2</v>
      </c>
      <c r="U3549">
        <v>0</v>
      </c>
      <c r="V3549">
        <v>0</v>
      </c>
      <c r="W3549">
        <v>1</v>
      </c>
      <c r="X3549">
        <v>3</v>
      </c>
      <c r="Y3549">
        <v>0</v>
      </c>
      <c r="Z3549">
        <v>0</v>
      </c>
      <c r="AA3549">
        <v>3</v>
      </c>
      <c r="AB3549" s="4">
        <v>267.25999343395199</v>
      </c>
      <c r="AC3549">
        <v>4.6208999999999998</v>
      </c>
      <c r="AD3549">
        <v>14</v>
      </c>
      <c r="AE3549">
        <v>4</v>
      </c>
      <c r="AF3549">
        <v>0</v>
      </c>
      <c r="AG3549">
        <v>1</v>
      </c>
      <c r="AH3549">
        <v>1</v>
      </c>
      <c r="AI3549">
        <v>0</v>
      </c>
      <c r="AJ3549">
        <v>0</v>
      </c>
      <c r="AK3549" s="4">
        <v>9.0909090909090898E-2</v>
      </c>
      <c r="AL3549">
        <v>22</v>
      </c>
      <c r="AM3549">
        <v>1</v>
      </c>
      <c r="AN3549">
        <v>0</v>
      </c>
      <c r="AO3549" s="4">
        <v>82.082999999999998</v>
      </c>
      <c r="AP3549">
        <v>31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4</v>
      </c>
      <c r="AY3549">
        <v>0</v>
      </c>
      <c r="AZ3549">
        <v>0</v>
      </c>
      <c r="BA3549">
        <v>33</v>
      </c>
      <c r="BB3549">
        <v>0</v>
      </c>
      <c r="BC3549">
        <v>0</v>
      </c>
      <c r="BD3549">
        <v>0</v>
      </c>
      <c r="BE3549">
        <v>0</v>
      </c>
      <c r="BF3549" s="4">
        <v>66.430000000000007</v>
      </c>
      <c r="BG3549" s="4">
        <v>11.6985503566635</v>
      </c>
      <c r="BH3549" s="4">
        <v>0.97479091646492499</v>
      </c>
      <c r="BI3549" s="4">
        <v>11.0010867551866</v>
      </c>
      <c r="BJ3549" s="4">
        <v>14.917355371900801</v>
      </c>
      <c r="BK3549">
        <v>6.4058272632674296</v>
      </c>
      <c r="BL3549" s="4">
        <v>168</v>
      </c>
      <c r="BM3549" s="4">
        <v>188</v>
      </c>
      <c r="BN3549">
        <v>238.47021484375</v>
      </c>
      <c r="BO3549">
        <v>239.16226196289</v>
      </c>
      <c r="BP3549">
        <v>239.81188964843699</v>
      </c>
      <c r="BQ3549">
        <v>3</v>
      </c>
      <c r="BR3549">
        <v>5</v>
      </c>
      <c r="BS3549">
        <v>5</v>
      </c>
    </row>
    <row r="3550" spans="1:71" x14ac:dyDescent="0.35">
      <c r="A3550" t="s">
        <v>346</v>
      </c>
      <c r="B3550" t="s">
        <v>347</v>
      </c>
      <c r="C3550" t="s">
        <v>348</v>
      </c>
      <c r="D3550" t="s">
        <v>17</v>
      </c>
      <c r="E3550">
        <v>3549</v>
      </c>
      <c r="F3550">
        <v>-5.08</v>
      </c>
      <c r="G3550">
        <v>-5.8499379200000003</v>
      </c>
      <c r="H3550">
        <v>-5.8</v>
      </c>
      <c r="I3550">
        <f>0-F3550</f>
        <v>5.08</v>
      </c>
      <c r="J3550">
        <f>0-G3550</f>
        <v>5.8499379200000003</v>
      </c>
      <c r="K3550">
        <f>0-H3550</f>
        <v>5.8</v>
      </c>
      <c r="L3550">
        <v>1.3345149135637</v>
      </c>
      <c r="M3550">
        <v>0.88403587424806496</v>
      </c>
      <c r="N3550">
        <f>1-_xlfn.PERCENTRANK.INC(I$2:I$4359,I3550)</f>
        <v>0.31499999999999995</v>
      </c>
      <c r="O3550">
        <f>1-_xlfn.PERCENTRANK.INC(J$2:J$4359,J3550)</f>
        <v>0.7</v>
      </c>
      <c r="P3550">
        <f>1-_xlfn.PERCENTRANK.INC(K$2:K$4359,K3550)</f>
        <v>0.71500000000000008</v>
      </c>
      <c r="Q3550">
        <f>_xlfn.PERCENTRANK.INC(L$2:L$4359,L3550)</f>
        <v>0.26100000000000001</v>
      </c>
      <c r="R3550">
        <f>((N3550+P3550)/2+Q3550)/2</f>
        <v>0.38800000000000001</v>
      </c>
      <c r="S3550">
        <v>7</v>
      </c>
      <c r="T3550">
        <v>5</v>
      </c>
      <c r="U3550">
        <v>1</v>
      </c>
      <c r="V3550">
        <v>0</v>
      </c>
      <c r="W3550">
        <v>1</v>
      </c>
      <c r="X3550">
        <v>3</v>
      </c>
      <c r="Y3550">
        <v>0</v>
      </c>
      <c r="Z3550">
        <v>0</v>
      </c>
      <c r="AA3550">
        <v>2</v>
      </c>
      <c r="AB3550" s="4">
        <v>269.68399381637499</v>
      </c>
      <c r="AC3550">
        <v>5.47609999999999</v>
      </c>
      <c r="AD3550">
        <v>16</v>
      </c>
      <c r="AE3550">
        <v>5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 s="4">
        <v>0.31578947368421001</v>
      </c>
      <c r="AL3550">
        <v>19</v>
      </c>
      <c r="AM3550">
        <v>1</v>
      </c>
      <c r="AN3550">
        <v>0</v>
      </c>
      <c r="AO3550" s="4">
        <v>78.488500000000002</v>
      </c>
      <c r="AP3550">
        <v>30</v>
      </c>
      <c r="AQ3550">
        <v>1</v>
      </c>
      <c r="AR3550">
        <v>0</v>
      </c>
      <c r="AS3550">
        <v>0</v>
      </c>
      <c r="AT3550">
        <v>1</v>
      </c>
      <c r="AU3550">
        <v>0</v>
      </c>
      <c r="AV3550">
        <v>0</v>
      </c>
      <c r="AW3550">
        <v>1</v>
      </c>
      <c r="AX3550">
        <v>4</v>
      </c>
      <c r="AY3550">
        <v>0</v>
      </c>
      <c r="AZ3550">
        <v>0</v>
      </c>
      <c r="BA3550">
        <v>31</v>
      </c>
      <c r="BB3550">
        <v>0</v>
      </c>
      <c r="BC3550">
        <v>0</v>
      </c>
      <c r="BD3550">
        <v>0</v>
      </c>
      <c r="BE3550">
        <v>0</v>
      </c>
      <c r="BF3550" s="4">
        <v>61.56</v>
      </c>
      <c r="BG3550" s="4">
        <v>10.944440514252801</v>
      </c>
      <c r="BH3550">
        <v>1.0406672126152501</v>
      </c>
      <c r="BI3550">
        <v>9.51675346506671</v>
      </c>
      <c r="BJ3550" s="4">
        <v>14.409972299168899</v>
      </c>
      <c r="BK3550">
        <v>6.9631999999999996</v>
      </c>
      <c r="BL3550" s="4">
        <v>154</v>
      </c>
      <c r="BM3550" s="4">
        <v>155</v>
      </c>
      <c r="BN3550">
        <v>248.25471496582</v>
      </c>
      <c r="BO3550">
        <v>247.597885131835</v>
      </c>
      <c r="BP3550">
        <v>247.29103088378901</v>
      </c>
      <c r="BQ3550">
        <v>2</v>
      </c>
      <c r="BR3550">
        <v>2</v>
      </c>
      <c r="BS3550">
        <v>3</v>
      </c>
    </row>
    <row r="3551" spans="1:71" x14ac:dyDescent="0.35">
      <c r="A3551" t="s">
        <v>346</v>
      </c>
      <c r="B3551" t="s">
        <v>347</v>
      </c>
      <c r="C3551" t="s">
        <v>348</v>
      </c>
      <c r="D3551" t="s">
        <v>17</v>
      </c>
      <c r="E3551">
        <v>3550</v>
      </c>
      <c r="F3551">
        <v>-5.59</v>
      </c>
      <c r="G3551">
        <v>-5.9199581099999996</v>
      </c>
      <c r="H3551">
        <v>-5.7</v>
      </c>
      <c r="I3551">
        <f>0-F3551</f>
        <v>5.59</v>
      </c>
      <c r="J3551">
        <f>0-G3551</f>
        <v>5.9199581099999996</v>
      </c>
      <c r="K3551">
        <f>0-H3551</f>
        <v>5.7</v>
      </c>
      <c r="L3551">
        <v>0.74795535531413004</v>
      </c>
      <c r="M3551">
        <v>5.5715292912420201E-2</v>
      </c>
      <c r="N3551">
        <f>1-_xlfn.PERCENTRANK.INC(I$2:I$4359,I3551)</f>
        <v>0.11399999999999999</v>
      </c>
      <c r="O3551">
        <f>1-_xlfn.PERCENTRANK.INC(J$2:J$4359,J3551)</f>
        <v>0.65999999999999992</v>
      </c>
      <c r="P3551">
        <f>1-_xlfn.PERCENTRANK.INC(K$2:K$4359,K3551)</f>
        <v>0.76300000000000001</v>
      </c>
      <c r="Q3551">
        <f>_xlfn.PERCENTRANK.INC(L$2:L$4359,L3551)</f>
        <v>4.1000000000000002E-2</v>
      </c>
      <c r="R3551">
        <f>((N3551+P3551)/2+Q3551)/2</f>
        <v>0.23974999999999999</v>
      </c>
      <c r="S3551">
        <v>7</v>
      </c>
      <c r="T3551">
        <v>5</v>
      </c>
      <c r="U3551">
        <v>1</v>
      </c>
      <c r="V3551">
        <v>0</v>
      </c>
      <c r="W3551">
        <v>1</v>
      </c>
      <c r="X3551">
        <v>3</v>
      </c>
      <c r="Y3551">
        <v>0</v>
      </c>
      <c r="Z3551">
        <v>0</v>
      </c>
      <c r="AA3551">
        <v>2</v>
      </c>
      <c r="AB3551" s="4">
        <v>269.68399381637499</v>
      </c>
      <c r="AC3551">
        <v>5.47609999999999</v>
      </c>
      <c r="AD3551">
        <v>16</v>
      </c>
      <c r="AE3551">
        <v>5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 s="4">
        <v>0.31578947368421001</v>
      </c>
      <c r="AL3551">
        <v>19</v>
      </c>
      <c r="AM3551">
        <v>1</v>
      </c>
      <c r="AN3551">
        <v>0</v>
      </c>
      <c r="AO3551" s="4">
        <v>78.488500000000002</v>
      </c>
      <c r="AP3551">
        <v>30</v>
      </c>
      <c r="AQ3551">
        <v>1</v>
      </c>
      <c r="AR3551">
        <v>0</v>
      </c>
      <c r="AS3551">
        <v>0</v>
      </c>
      <c r="AT3551">
        <v>1</v>
      </c>
      <c r="AU3551">
        <v>0</v>
      </c>
      <c r="AV3551">
        <v>0</v>
      </c>
      <c r="AW3551">
        <v>1</v>
      </c>
      <c r="AX3551">
        <v>4</v>
      </c>
      <c r="AY3551">
        <v>0</v>
      </c>
      <c r="AZ3551">
        <v>0</v>
      </c>
      <c r="BA3551">
        <v>31</v>
      </c>
      <c r="BB3551">
        <v>0</v>
      </c>
      <c r="BC3551">
        <v>0</v>
      </c>
      <c r="BD3551">
        <v>0</v>
      </c>
      <c r="BE3551">
        <v>0</v>
      </c>
      <c r="BF3551" s="4">
        <v>61.56</v>
      </c>
      <c r="BG3551" s="4">
        <v>10.944440514252801</v>
      </c>
      <c r="BH3551">
        <v>1.0406672126152501</v>
      </c>
      <c r="BI3551">
        <v>9.51675346506671</v>
      </c>
      <c r="BJ3551" s="4">
        <v>14.409972299168899</v>
      </c>
      <c r="BK3551">
        <v>6.9631999999999996</v>
      </c>
      <c r="BL3551" s="4">
        <v>154</v>
      </c>
      <c r="BM3551" s="4">
        <v>155</v>
      </c>
      <c r="BN3551">
        <v>247.52130126953099</v>
      </c>
      <c r="BO3551">
        <v>247.69703674316401</v>
      </c>
      <c r="BP3551">
        <v>246.49716186523401</v>
      </c>
      <c r="BQ3551">
        <v>2</v>
      </c>
      <c r="BR3551">
        <v>2</v>
      </c>
      <c r="BS3551">
        <v>2</v>
      </c>
    </row>
    <row r="3552" spans="1:71" x14ac:dyDescent="0.35">
      <c r="A3552" t="s">
        <v>346</v>
      </c>
      <c r="B3552" t="s">
        <v>347</v>
      </c>
      <c r="C3552" t="s">
        <v>348</v>
      </c>
      <c r="D3552" t="s">
        <v>17</v>
      </c>
      <c r="E3552">
        <v>3551</v>
      </c>
      <c r="F3552">
        <v>-4.84</v>
      </c>
      <c r="G3552">
        <v>-5.81062937</v>
      </c>
      <c r="H3552">
        <v>-5.9</v>
      </c>
      <c r="I3552">
        <f>0-F3552</f>
        <v>4.84</v>
      </c>
      <c r="J3552">
        <f>0-G3552</f>
        <v>5.81062937</v>
      </c>
      <c r="K3552">
        <f>0-H3552</f>
        <v>5.9</v>
      </c>
      <c r="L3552">
        <v>1.1536807700585701</v>
      </c>
      <c r="M3552">
        <v>0.57958156622531398</v>
      </c>
      <c r="N3552">
        <f>1-_xlfn.PERCENTRANK.INC(I$2:I$4359,I3552)</f>
        <v>0.44599999999999995</v>
      </c>
      <c r="O3552">
        <f>1-_xlfn.PERCENTRANK.INC(J$2:J$4359,J3552)</f>
        <v>0.72</v>
      </c>
      <c r="P3552">
        <f>1-_xlfn.PERCENTRANK.INC(K$2:K$4359,K3552)</f>
        <v>0.66199999999999992</v>
      </c>
      <c r="Q3552">
        <f>_xlfn.PERCENTRANK.INC(L$2:L$4359,L3552)</f>
        <v>0.17599999999999999</v>
      </c>
      <c r="R3552">
        <f>((N3552+P3552)/2+Q3552)/2</f>
        <v>0.36499999999999999</v>
      </c>
      <c r="S3552">
        <v>7</v>
      </c>
      <c r="T3552">
        <v>5</v>
      </c>
      <c r="U3552">
        <v>1</v>
      </c>
      <c r="V3552">
        <v>0</v>
      </c>
      <c r="W3552">
        <v>1</v>
      </c>
      <c r="X3552">
        <v>3</v>
      </c>
      <c r="Y3552">
        <v>0</v>
      </c>
      <c r="Z3552">
        <v>0</v>
      </c>
      <c r="AA3552">
        <v>2</v>
      </c>
      <c r="AB3552" s="4">
        <v>269.68399381637499</v>
      </c>
      <c r="AC3552">
        <v>5.47609999999999</v>
      </c>
      <c r="AD3552">
        <v>16</v>
      </c>
      <c r="AE3552">
        <v>5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 s="4">
        <v>0.31578947368421001</v>
      </c>
      <c r="AL3552">
        <v>19</v>
      </c>
      <c r="AM3552">
        <v>1</v>
      </c>
      <c r="AN3552">
        <v>0</v>
      </c>
      <c r="AO3552" s="4">
        <v>78.488500000000002</v>
      </c>
      <c r="AP3552">
        <v>30</v>
      </c>
      <c r="AQ3552">
        <v>1</v>
      </c>
      <c r="AR3552">
        <v>0</v>
      </c>
      <c r="AS3552">
        <v>0</v>
      </c>
      <c r="AT3552">
        <v>1</v>
      </c>
      <c r="AU3552">
        <v>0</v>
      </c>
      <c r="AV3552">
        <v>0</v>
      </c>
      <c r="AW3552">
        <v>1</v>
      </c>
      <c r="AX3552">
        <v>4</v>
      </c>
      <c r="AY3552">
        <v>0</v>
      </c>
      <c r="AZ3552">
        <v>0</v>
      </c>
      <c r="BA3552">
        <v>31</v>
      </c>
      <c r="BB3552">
        <v>0</v>
      </c>
      <c r="BC3552">
        <v>0</v>
      </c>
      <c r="BD3552">
        <v>0</v>
      </c>
      <c r="BE3552">
        <v>0</v>
      </c>
      <c r="BF3552" s="4">
        <v>61.56</v>
      </c>
      <c r="BG3552" s="4">
        <v>10.944440514252801</v>
      </c>
      <c r="BH3552">
        <v>1.0406672126152501</v>
      </c>
      <c r="BI3552">
        <v>9.51675346506671</v>
      </c>
      <c r="BJ3552" s="4">
        <v>14.409972299168899</v>
      </c>
      <c r="BK3552">
        <v>6.9631999999999996</v>
      </c>
      <c r="BL3552" s="4">
        <v>154</v>
      </c>
      <c r="BM3552" s="4">
        <v>155</v>
      </c>
      <c r="BN3552">
        <v>242.85443115234301</v>
      </c>
      <c r="BO3552">
        <v>246.28985595703099</v>
      </c>
      <c r="BP3552">
        <v>248.47563171386699</v>
      </c>
      <c r="BQ3552">
        <v>2</v>
      </c>
      <c r="BR3552">
        <v>1</v>
      </c>
      <c r="BS3552">
        <v>2</v>
      </c>
    </row>
    <row r="3553" spans="1:71" x14ac:dyDescent="0.35">
      <c r="A3553" t="s">
        <v>1203</v>
      </c>
      <c r="B3553" t="s">
        <v>1204</v>
      </c>
      <c r="C3553" t="s">
        <v>12</v>
      </c>
      <c r="D3553" t="s">
        <v>718</v>
      </c>
      <c r="E3553">
        <v>3552</v>
      </c>
      <c r="F3553">
        <v>-4.34</v>
      </c>
      <c r="G3553">
        <v>-6.6555952999999999</v>
      </c>
      <c r="H3553">
        <v>-7</v>
      </c>
      <c r="I3553">
        <f>0-F3553</f>
        <v>4.34</v>
      </c>
      <c r="J3553">
        <f>0-G3553</f>
        <v>6.6555952999999999</v>
      </c>
      <c r="K3553">
        <f>0-H3553</f>
        <v>7</v>
      </c>
      <c r="L3553">
        <v>1.8057895523043901</v>
      </c>
      <c r="M3553">
        <v>0.25484642725367501</v>
      </c>
      <c r="N3553">
        <f>1-_xlfn.PERCENTRANK.INC(I$2:I$4359,I3553)</f>
        <v>0.71899999999999997</v>
      </c>
      <c r="O3553">
        <f>1-_xlfn.PERCENTRANK.INC(J$2:J$4359,J3553)</f>
        <v>0.25600000000000001</v>
      </c>
      <c r="P3553">
        <f>1-_xlfn.PERCENTRANK.INC(K$2:K$4359,K3553)</f>
        <v>0.129</v>
      </c>
      <c r="Q3553">
        <f>_xlfn.PERCENTRANK.INC(L$2:L$4359,L3553)</f>
        <v>0.47299999999999998</v>
      </c>
      <c r="R3553">
        <f>((N3553+P3553)/2+Q3553)/2</f>
        <v>0.44850000000000001</v>
      </c>
      <c r="S3553">
        <v>12</v>
      </c>
      <c r="T3553">
        <v>7</v>
      </c>
      <c r="U3553">
        <v>0</v>
      </c>
      <c r="V3553">
        <v>1</v>
      </c>
      <c r="W3553">
        <v>0</v>
      </c>
      <c r="X3553">
        <v>1</v>
      </c>
      <c r="Y3553">
        <v>0</v>
      </c>
      <c r="Z3553">
        <v>0</v>
      </c>
      <c r="AA3553">
        <v>2</v>
      </c>
      <c r="AB3553" s="4">
        <v>281.39899384975399</v>
      </c>
      <c r="AC3553">
        <v>7.6146999999999903</v>
      </c>
      <c r="AD3553">
        <v>24</v>
      </c>
      <c r="AE3553">
        <v>1</v>
      </c>
      <c r="AF3553">
        <v>2</v>
      </c>
      <c r="AG3553">
        <v>2</v>
      </c>
      <c r="AH3553">
        <v>0</v>
      </c>
      <c r="AI3553">
        <v>1</v>
      </c>
      <c r="AJ3553">
        <v>1</v>
      </c>
      <c r="AK3553" s="4">
        <v>0.27272727272727199</v>
      </c>
      <c r="AL3553">
        <v>22</v>
      </c>
      <c r="AM3553">
        <v>0</v>
      </c>
      <c r="AN3553">
        <v>0</v>
      </c>
      <c r="AO3553" s="4">
        <v>115.019499999999</v>
      </c>
      <c r="AP3553">
        <v>44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1</v>
      </c>
      <c r="AX3553">
        <v>1</v>
      </c>
      <c r="AY3553">
        <v>0</v>
      </c>
      <c r="AZ3553">
        <v>0</v>
      </c>
      <c r="BA3553">
        <v>45</v>
      </c>
      <c r="BB3553">
        <v>0</v>
      </c>
      <c r="BC3553">
        <v>0</v>
      </c>
      <c r="BD3553">
        <v>0</v>
      </c>
      <c r="BE3553">
        <v>0</v>
      </c>
      <c r="BF3553" s="4">
        <v>24.67</v>
      </c>
      <c r="BG3553" s="4">
        <v>11.344881159516</v>
      </c>
      <c r="BH3553" s="4">
        <v>0.96578366117374503</v>
      </c>
      <c r="BI3553" s="4">
        <v>10.746814131984999</v>
      </c>
      <c r="BJ3553" s="4">
        <v>17.355371900826398</v>
      </c>
      <c r="BK3553">
        <v>9.2091836734693793</v>
      </c>
      <c r="BL3553" s="4">
        <v>219</v>
      </c>
      <c r="BM3553" s="4">
        <v>226</v>
      </c>
      <c r="BN3553">
        <v>290.30511474609301</v>
      </c>
      <c r="BO3553">
        <v>289.48580932617102</v>
      </c>
      <c r="BP3553">
        <v>285.99325561523398</v>
      </c>
      <c r="BQ3553">
        <v>0</v>
      </c>
      <c r="BR3553">
        <v>0</v>
      </c>
      <c r="BS3553">
        <v>0</v>
      </c>
    </row>
    <row r="3554" spans="1:71" x14ac:dyDescent="0.35">
      <c r="A3554" t="s">
        <v>1203</v>
      </c>
      <c r="B3554" t="s">
        <v>1204</v>
      </c>
      <c r="C3554" t="s">
        <v>12</v>
      </c>
      <c r="D3554" t="s">
        <v>718</v>
      </c>
      <c r="E3554">
        <v>3553</v>
      </c>
      <c r="F3554">
        <v>-5.21</v>
      </c>
      <c r="G3554">
        <v>-7.00476074</v>
      </c>
      <c r="H3554">
        <v>-6.5</v>
      </c>
      <c r="I3554">
        <f>0-F3554</f>
        <v>5.21</v>
      </c>
      <c r="J3554">
        <f>0-G3554</f>
        <v>7.00476074</v>
      </c>
      <c r="K3554">
        <f>0-H3554</f>
        <v>6.5</v>
      </c>
      <c r="L3554">
        <v>1.6329287045252701</v>
      </c>
      <c r="M3554">
        <v>0.92078844105679203</v>
      </c>
      <c r="N3554">
        <f>1-_xlfn.PERCENTRANK.INC(I$2:I$4359,I3554)</f>
        <v>0.249</v>
      </c>
      <c r="O3554">
        <f>1-_xlfn.PERCENTRANK.INC(J$2:J$4359,J3554)</f>
        <v>0.128</v>
      </c>
      <c r="P3554">
        <f>1-_xlfn.PERCENTRANK.INC(K$2:K$4359,K3554)</f>
        <v>0.31299999999999994</v>
      </c>
      <c r="Q3554">
        <f>_xlfn.PERCENTRANK.INC(L$2:L$4359,L3554)</f>
        <v>0.39700000000000002</v>
      </c>
      <c r="R3554">
        <f>((N3554+P3554)/2+Q3554)/2</f>
        <v>0.33899999999999997</v>
      </c>
      <c r="S3554">
        <v>12</v>
      </c>
      <c r="T3554">
        <v>7</v>
      </c>
      <c r="U3554">
        <v>0</v>
      </c>
      <c r="V3554">
        <v>1</v>
      </c>
      <c r="W3554">
        <v>0</v>
      </c>
      <c r="X3554">
        <v>1</v>
      </c>
      <c r="Y3554">
        <v>0</v>
      </c>
      <c r="Z3554">
        <v>0</v>
      </c>
      <c r="AA3554">
        <v>2</v>
      </c>
      <c r="AB3554" s="4">
        <v>281.39899384975399</v>
      </c>
      <c r="AC3554">
        <v>7.6146999999999903</v>
      </c>
      <c r="AD3554">
        <v>24</v>
      </c>
      <c r="AE3554">
        <v>1</v>
      </c>
      <c r="AF3554">
        <v>2</v>
      </c>
      <c r="AG3554">
        <v>2</v>
      </c>
      <c r="AH3554">
        <v>0</v>
      </c>
      <c r="AI3554">
        <v>1</v>
      </c>
      <c r="AJ3554">
        <v>1</v>
      </c>
      <c r="AK3554" s="4">
        <v>0.27272727272727199</v>
      </c>
      <c r="AL3554">
        <v>22</v>
      </c>
      <c r="AM3554">
        <v>0</v>
      </c>
      <c r="AN3554">
        <v>0</v>
      </c>
      <c r="AO3554" s="4">
        <v>115.019499999999</v>
      </c>
      <c r="AP3554">
        <v>44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1</v>
      </c>
      <c r="AX3554">
        <v>1</v>
      </c>
      <c r="AY3554">
        <v>0</v>
      </c>
      <c r="AZ3554">
        <v>0</v>
      </c>
      <c r="BA3554">
        <v>45</v>
      </c>
      <c r="BB3554">
        <v>0</v>
      </c>
      <c r="BC3554">
        <v>0</v>
      </c>
      <c r="BD3554">
        <v>0</v>
      </c>
      <c r="BE3554">
        <v>0</v>
      </c>
      <c r="BF3554" s="4">
        <v>24.67</v>
      </c>
      <c r="BG3554" s="4">
        <v>11.344881159516</v>
      </c>
      <c r="BH3554" s="4">
        <v>0.96578366117374503</v>
      </c>
      <c r="BI3554" s="4">
        <v>10.746814131984999</v>
      </c>
      <c r="BJ3554" s="4">
        <v>17.355371900826398</v>
      </c>
      <c r="BK3554">
        <v>9.2091836734693793</v>
      </c>
      <c r="BL3554" s="4">
        <v>219</v>
      </c>
      <c r="BM3554" s="4">
        <v>226</v>
      </c>
      <c r="BN3554">
        <v>291.54568481445301</v>
      </c>
      <c r="BO3554">
        <v>289.55908203125</v>
      </c>
      <c r="BP3554">
        <v>288.19052124023398</v>
      </c>
      <c r="BQ3554">
        <v>2</v>
      </c>
      <c r="BR3554">
        <v>1</v>
      </c>
      <c r="BS3554">
        <v>1</v>
      </c>
    </row>
    <row r="3555" spans="1:71" x14ac:dyDescent="0.35">
      <c r="A3555" t="s">
        <v>1203</v>
      </c>
      <c r="B3555" t="s">
        <v>1204</v>
      </c>
      <c r="C3555" t="s">
        <v>12</v>
      </c>
      <c r="D3555" t="s">
        <v>718</v>
      </c>
      <c r="E3555">
        <v>3554</v>
      </c>
      <c r="F3555">
        <v>-4.74</v>
      </c>
      <c r="G3555">
        <v>-6.9146223100000004</v>
      </c>
      <c r="H3555">
        <v>-6.4</v>
      </c>
      <c r="I3555">
        <f>0-F3555</f>
        <v>4.74</v>
      </c>
      <c r="J3555">
        <f>0-G3555</f>
        <v>6.9146223100000004</v>
      </c>
      <c r="K3555">
        <f>0-H3555</f>
        <v>6.4</v>
      </c>
      <c r="L3555">
        <v>1.5173190312988201</v>
      </c>
      <c r="M3555">
        <v>0.34539647562527198</v>
      </c>
      <c r="N3555">
        <f>1-_xlfn.PERCENTRANK.INC(I$2:I$4359,I3555)</f>
        <v>0.499</v>
      </c>
      <c r="O3555">
        <f>1-_xlfn.PERCENTRANK.INC(J$2:J$4359,J3555)</f>
        <v>0.15700000000000003</v>
      </c>
      <c r="P3555">
        <f>1-_xlfn.PERCENTRANK.INC(K$2:K$4359,K3555)</f>
        <v>0.36199999999999999</v>
      </c>
      <c r="Q3555">
        <f>_xlfn.PERCENTRANK.INC(L$2:L$4359,L3555)</f>
        <v>0.34799999999999998</v>
      </c>
      <c r="R3555">
        <f>((N3555+P3555)/2+Q3555)/2</f>
        <v>0.38924999999999998</v>
      </c>
      <c r="S3555">
        <v>12</v>
      </c>
      <c r="T3555">
        <v>7</v>
      </c>
      <c r="U3555">
        <v>0</v>
      </c>
      <c r="V3555">
        <v>1</v>
      </c>
      <c r="W3555">
        <v>0</v>
      </c>
      <c r="X3555">
        <v>1</v>
      </c>
      <c r="Y3555">
        <v>0</v>
      </c>
      <c r="Z3555">
        <v>0</v>
      </c>
      <c r="AA3555">
        <v>2</v>
      </c>
      <c r="AB3555" s="4">
        <v>281.39899384975399</v>
      </c>
      <c r="AC3555">
        <v>7.6146999999999903</v>
      </c>
      <c r="AD3555">
        <v>24</v>
      </c>
      <c r="AE3555">
        <v>1</v>
      </c>
      <c r="AF3555">
        <v>2</v>
      </c>
      <c r="AG3555">
        <v>2</v>
      </c>
      <c r="AH3555">
        <v>0</v>
      </c>
      <c r="AI3555">
        <v>1</v>
      </c>
      <c r="AJ3555">
        <v>1</v>
      </c>
      <c r="AK3555" s="4">
        <v>0.27272727272727199</v>
      </c>
      <c r="AL3555">
        <v>22</v>
      </c>
      <c r="AM3555">
        <v>0</v>
      </c>
      <c r="AN3555">
        <v>0</v>
      </c>
      <c r="AO3555" s="4">
        <v>115.019499999999</v>
      </c>
      <c r="AP3555">
        <v>44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1</v>
      </c>
      <c r="AX3555">
        <v>1</v>
      </c>
      <c r="AY3555">
        <v>0</v>
      </c>
      <c r="AZ3555">
        <v>0</v>
      </c>
      <c r="BA3555">
        <v>45</v>
      </c>
      <c r="BB3555">
        <v>0</v>
      </c>
      <c r="BC3555">
        <v>0</v>
      </c>
      <c r="BD3555">
        <v>0</v>
      </c>
      <c r="BE3555">
        <v>0</v>
      </c>
      <c r="BF3555" s="4">
        <v>24.67</v>
      </c>
      <c r="BG3555" s="4">
        <v>11.344881159516</v>
      </c>
      <c r="BH3555" s="4">
        <v>0.96578366117374503</v>
      </c>
      <c r="BI3555" s="4">
        <v>10.746814131984999</v>
      </c>
      <c r="BJ3555" s="4">
        <v>17.355371900826398</v>
      </c>
      <c r="BK3555">
        <v>9.2091836734693793</v>
      </c>
      <c r="BL3555" s="4">
        <v>219</v>
      </c>
      <c r="BM3555" s="4">
        <v>226</v>
      </c>
      <c r="BN3555">
        <v>289.13000488281199</v>
      </c>
      <c r="BO3555">
        <v>292.23336791992102</v>
      </c>
      <c r="BP3555">
        <v>292.81103515625</v>
      </c>
      <c r="BQ3555">
        <v>1</v>
      </c>
      <c r="BR3555">
        <v>1</v>
      </c>
      <c r="BS3555">
        <v>1</v>
      </c>
    </row>
    <row r="3556" spans="1:71" x14ac:dyDescent="0.35">
      <c r="A3556" t="s">
        <v>732</v>
      </c>
      <c r="B3556" t="s">
        <v>733</v>
      </c>
      <c r="C3556" t="s">
        <v>174</v>
      </c>
      <c r="D3556" t="s">
        <v>174</v>
      </c>
      <c r="E3556">
        <v>3555</v>
      </c>
      <c r="F3556">
        <v>-6.35</v>
      </c>
      <c r="G3556">
        <v>-6.48877668</v>
      </c>
      <c r="H3556">
        <v>-6.5</v>
      </c>
      <c r="I3556">
        <f>0-F3556</f>
        <v>6.35</v>
      </c>
      <c r="J3556">
        <f>0-G3556</f>
        <v>6.48877668</v>
      </c>
      <c r="K3556">
        <f>0-H3556</f>
        <v>6.5</v>
      </c>
      <c r="L3556">
        <v>1.2697596774325599</v>
      </c>
      <c r="M3556">
        <v>0.43149904075493101</v>
      </c>
      <c r="N3556">
        <f>1-_xlfn.PERCENTRANK.INC(I$2:I$4359,I3556)</f>
        <v>1.5000000000000013E-2</v>
      </c>
      <c r="O3556">
        <f>1-_xlfn.PERCENTRANK.INC(J$2:J$4359,J3556)</f>
        <v>0.33299999999999996</v>
      </c>
      <c r="P3556">
        <f>1-_xlfn.PERCENTRANK.INC(K$2:K$4359,K3556)</f>
        <v>0.31299999999999994</v>
      </c>
      <c r="Q3556">
        <f>_xlfn.PERCENTRANK.INC(L$2:L$4359,L3556)</f>
        <v>0.23200000000000001</v>
      </c>
      <c r="R3556">
        <f>((N3556+P3556)/2+Q3556)/2</f>
        <v>0.19800000000000001</v>
      </c>
      <c r="S3556">
        <v>6</v>
      </c>
      <c r="T3556">
        <v>9</v>
      </c>
      <c r="U3556">
        <v>0</v>
      </c>
      <c r="V3556">
        <v>1</v>
      </c>
      <c r="W3556">
        <v>0</v>
      </c>
      <c r="X3556">
        <v>4</v>
      </c>
      <c r="Y3556">
        <v>0</v>
      </c>
      <c r="Z3556">
        <v>1</v>
      </c>
      <c r="AA3556">
        <v>1</v>
      </c>
      <c r="AB3556" s="4">
        <v>308.37899518013</v>
      </c>
      <c r="AC3556">
        <v>6.4347000000000003</v>
      </c>
      <c r="AD3556">
        <v>23</v>
      </c>
      <c r="AE3556">
        <v>6</v>
      </c>
      <c r="AF3556">
        <v>1</v>
      </c>
      <c r="AG3556">
        <v>2</v>
      </c>
      <c r="AH3556">
        <v>1</v>
      </c>
      <c r="AI3556">
        <v>0</v>
      </c>
      <c r="AJ3556">
        <v>0</v>
      </c>
      <c r="AK3556" s="4">
        <v>0.42857142857142799</v>
      </c>
      <c r="AL3556">
        <v>21</v>
      </c>
      <c r="AM3556">
        <v>0</v>
      </c>
      <c r="AN3556">
        <v>0</v>
      </c>
      <c r="AO3556" s="4">
        <v>99.639399999999895</v>
      </c>
      <c r="AP3556">
        <v>39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1</v>
      </c>
      <c r="AX3556">
        <v>4</v>
      </c>
      <c r="AY3556">
        <v>0</v>
      </c>
      <c r="AZ3556">
        <v>1</v>
      </c>
      <c r="BA3556">
        <v>39</v>
      </c>
      <c r="BB3556">
        <v>0</v>
      </c>
      <c r="BC3556">
        <v>0</v>
      </c>
      <c r="BD3556">
        <v>0</v>
      </c>
      <c r="BE3556">
        <v>0</v>
      </c>
      <c r="BF3556" s="4">
        <v>111.6</v>
      </c>
      <c r="BG3556">
        <v>9.8783298673052702</v>
      </c>
      <c r="BH3556" s="4">
        <v>0.97652026779762002</v>
      </c>
      <c r="BI3556">
        <v>9.1158472517771703</v>
      </c>
      <c r="BJ3556" s="4">
        <v>19.047619047619001</v>
      </c>
      <c r="BK3556">
        <v>9.9039780521262006</v>
      </c>
      <c r="BL3556" s="4">
        <v>197</v>
      </c>
      <c r="BM3556" s="4">
        <v>199</v>
      </c>
      <c r="BN3556">
        <v>303.82662963867102</v>
      </c>
      <c r="BO3556">
        <v>304.35433959960898</v>
      </c>
      <c r="BP3556">
        <v>302.68948364257801</v>
      </c>
      <c r="BQ3556">
        <v>6</v>
      </c>
      <c r="BR3556">
        <v>2</v>
      </c>
      <c r="BS3556">
        <v>1</v>
      </c>
    </row>
    <row r="3557" spans="1:71" x14ac:dyDescent="0.35">
      <c r="A3557" t="s">
        <v>732</v>
      </c>
      <c r="B3557" t="s">
        <v>733</v>
      </c>
      <c r="C3557" t="s">
        <v>174</v>
      </c>
      <c r="D3557" t="s">
        <v>174</v>
      </c>
      <c r="E3557">
        <v>3556</v>
      </c>
      <c r="F3557">
        <v>-6.41</v>
      </c>
      <c r="G3557">
        <v>-6.6720633500000002</v>
      </c>
      <c r="H3557">
        <v>-6.7</v>
      </c>
      <c r="I3557">
        <f>0-F3557</f>
        <v>6.41</v>
      </c>
      <c r="J3557">
        <f>0-G3557</f>
        <v>6.6720633500000002</v>
      </c>
      <c r="K3557">
        <f>0-H3557</f>
        <v>6.7</v>
      </c>
      <c r="L3557">
        <v>1.03002844507292</v>
      </c>
      <c r="M3557">
        <v>0.27840456050568602</v>
      </c>
      <c r="N3557">
        <f>1-_xlfn.PERCENTRANK.INC(I$2:I$4359,I3557)</f>
        <v>1.3000000000000012E-2</v>
      </c>
      <c r="O3557">
        <f>1-_xlfn.PERCENTRANK.INC(J$2:J$4359,J3557)</f>
        <v>0.249</v>
      </c>
      <c r="P3557">
        <f>1-_xlfn.PERCENTRANK.INC(K$2:K$4359,K3557)</f>
        <v>0.22899999999999998</v>
      </c>
      <c r="Q3557">
        <f>_xlfn.PERCENTRANK.INC(L$2:L$4359,L3557)</f>
        <v>0.11899999999999999</v>
      </c>
      <c r="R3557">
        <f>((N3557+P3557)/2+Q3557)/2</f>
        <v>0.12</v>
      </c>
      <c r="S3557">
        <v>6</v>
      </c>
      <c r="T3557">
        <v>9</v>
      </c>
      <c r="U3557">
        <v>0</v>
      </c>
      <c r="V3557">
        <v>1</v>
      </c>
      <c r="W3557">
        <v>0</v>
      </c>
      <c r="X3557">
        <v>4</v>
      </c>
      <c r="Y3557">
        <v>0</v>
      </c>
      <c r="Z3557">
        <v>1</v>
      </c>
      <c r="AA3557">
        <v>1</v>
      </c>
      <c r="AB3557" s="4">
        <v>308.37899518013</v>
      </c>
      <c r="AC3557">
        <v>6.4347000000000003</v>
      </c>
      <c r="AD3557">
        <v>23</v>
      </c>
      <c r="AE3557">
        <v>6</v>
      </c>
      <c r="AF3557">
        <v>1</v>
      </c>
      <c r="AG3557">
        <v>2</v>
      </c>
      <c r="AH3557">
        <v>1</v>
      </c>
      <c r="AI3557">
        <v>0</v>
      </c>
      <c r="AJ3557">
        <v>0</v>
      </c>
      <c r="AK3557" s="4">
        <v>0.42857142857142799</v>
      </c>
      <c r="AL3557">
        <v>21</v>
      </c>
      <c r="AM3557">
        <v>0</v>
      </c>
      <c r="AN3557">
        <v>0</v>
      </c>
      <c r="AO3557" s="4">
        <v>99.639399999999895</v>
      </c>
      <c r="AP3557">
        <v>39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1</v>
      </c>
      <c r="AX3557">
        <v>4</v>
      </c>
      <c r="AY3557">
        <v>0</v>
      </c>
      <c r="AZ3557">
        <v>1</v>
      </c>
      <c r="BA3557">
        <v>39</v>
      </c>
      <c r="BB3557">
        <v>0</v>
      </c>
      <c r="BC3557">
        <v>0</v>
      </c>
      <c r="BD3557">
        <v>0</v>
      </c>
      <c r="BE3557">
        <v>0</v>
      </c>
      <c r="BF3557" s="4">
        <v>111.6</v>
      </c>
      <c r="BG3557">
        <v>9.8783298673052702</v>
      </c>
      <c r="BH3557" s="4">
        <v>0.97652026779762002</v>
      </c>
      <c r="BI3557">
        <v>9.1158472517771703</v>
      </c>
      <c r="BJ3557" s="4">
        <v>19.047619047619001</v>
      </c>
      <c r="BK3557">
        <v>9.9039780521262006</v>
      </c>
      <c r="BL3557" s="4">
        <v>197</v>
      </c>
      <c r="BM3557" s="4">
        <v>199</v>
      </c>
      <c r="BN3557">
        <v>301.58892822265602</v>
      </c>
      <c r="BO3557">
        <v>300.94097900390602</v>
      </c>
      <c r="BP3557">
        <v>299.458892822265</v>
      </c>
      <c r="BQ3557">
        <v>4</v>
      </c>
      <c r="BR3557">
        <v>3</v>
      </c>
      <c r="BS3557">
        <v>3</v>
      </c>
    </row>
    <row r="3558" spans="1:71" x14ac:dyDescent="0.35">
      <c r="A3558" t="s">
        <v>732</v>
      </c>
      <c r="B3558" t="s">
        <v>733</v>
      </c>
      <c r="C3558" t="s">
        <v>174</v>
      </c>
      <c r="D3558" t="s">
        <v>174</v>
      </c>
      <c r="E3558">
        <v>3557</v>
      </c>
      <c r="F3558">
        <v>-5.46</v>
      </c>
      <c r="G3558">
        <v>-6.68411255</v>
      </c>
      <c r="H3558">
        <v>-6.5</v>
      </c>
      <c r="I3558">
        <f>0-F3558</f>
        <v>5.46</v>
      </c>
      <c r="J3558">
        <f>0-G3558</f>
        <v>6.68411255</v>
      </c>
      <c r="K3558">
        <f>0-H3558</f>
        <v>6.5</v>
      </c>
      <c r="L3558">
        <v>1.1662240181046</v>
      </c>
      <c r="M3558">
        <v>0.31721872803187301</v>
      </c>
      <c r="N3558">
        <f>1-_xlfn.PERCENTRANK.INC(I$2:I$4359,I3558)</f>
        <v>0.15600000000000003</v>
      </c>
      <c r="O3558">
        <f>1-_xlfn.PERCENTRANK.INC(J$2:J$4359,J3558)</f>
        <v>0.24299999999999999</v>
      </c>
      <c r="P3558">
        <f>1-_xlfn.PERCENTRANK.INC(K$2:K$4359,K3558)</f>
        <v>0.31299999999999994</v>
      </c>
      <c r="Q3558">
        <f>_xlfn.PERCENTRANK.INC(L$2:L$4359,L3558)</f>
        <v>0.182</v>
      </c>
      <c r="R3558">
        <f>((N3558+P3558)/2+Q3558)/2</f>
        <v>0.20824999999999999</v>
      </c>
      <c r="S3558">
        <v>6</v>
      </c>
      <c r="T3558">
        <v>9</v>
      </c>
      <c r="U3558">
        <v>0</v>
      </c>
      <c r="V3558">
        <v>1</v>
      </c>
      <c r="W3558">
        <v>0</v>
      </c>
      <c r="X3558">
        <v>4</v>
      </c>
      <c r="Y3558">
        <v>0</v>
      </c>
      <c r="Z3558">
        <v>1</v>
      </c>
      <c r="AA3558">
        <v>1</v>
      </c>
      <c r="AB3558" s="4">
        <v>308.37899518013</v>
      </c>
      <c r="AC3558">
        <v>6.4347000000000003</v>
      </c>
      <c r="AD3558">
        <v>23</v>
      </c>
      <c r="AE3558">
        <v>6</v>
      </c>
      <c r="AF3558">
        <v>1</v>
      </c>
      <c r="AG3558">
        <v>2</v>
      </c>
      <c r="AH3558">
        <v>1</v>
      </c>
      <c r="AI3558">
        <v>0</v>
      </c>
      <c r="AJ3558">
        <v>0</v>
      </c>
      <c r="AK3558" s="4">
        <v>0.42857142857142799</v>
      </c>
      <c r="AL3558">
        <v>21</v>
      </c>
      <c r="AM3558">
        <v>0</v>
      </c>
      <c r="AN3558">
        <v>0</v>
      </c>
      <c r="AO3558" s="4">
        <v>99.639399999999895</v>
      </c>
      <c r="AP3558">
        <v>39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1</v>
      </c>
      <c r="AX3558">
        <v>4</v>
      </c>
      <c r="AY3558">
        <v>0</v>
      </c>
      <c r="AZ3558">
        <v>1</v>
      </c>
      <c r="BA3558">
        <v>39</v>
      </c>
      <c r="BB3558">
        <v>0</v>
      </c>
      <c r="BC3558">
        <v>0</v>
      </c>
      <c r="BD3558">
        <v>0</v>
      </c>
      <c r="BE3558">
        <v>0</v>
      </c>
      <c r="BF3558" s="4">
        <v>111.6</v>
      </c>
      <c r="BG3558">
        <v>9.8783298673052702</v>
      </c>
      <c r="BH3558" s="4">
        <v>0.97652026779762002</v>
      </c>
      <c r="BI3558">
        <v>9.1158472517771703</v>
      </c>
      <c r="BJ3558" s="4">
        <v>19.047619047619001</v>
      </c>
      <c r="BK3558">
        <v>9.9039780521262006</v>
      </c>
      <c r="BL3558" s="4">
        <v>197</v>
      </c>
      <c r="BM3558" s="4">
        <v>199</v>
      </c>
      <c r="BN3558">
        <v>297.21539306640602</v>
      </c>
      <c r="BO3558">
        <v>300.433990478515</v>
      </c>
      <c r="BP3558">
        <v>299.36734008789</v>
      </c>
      <c r="BQ3558">
        <v>1</v>
      </c>
      <c r="BR3558">
        <v>3</v>
      </c>
      <c r="BS3558">
        <v>2</v>
      </c>
    </row>
    <row r="3559" spans="1:71" x14ac:dyDescent="0.35">
      <c r="A3559" t="s">
        <v>1171</v>
      </c>
      <c r="B3559" t="s">
        <v>1172</v>
      </c>
      <c r="C3559" t="s">
        <v>12</v>
      </c>
      <c r="D3559" t="s">
        <v>47</v>
      </c>
      <c r="E3559">
        <v>3558</v>
      </c>
      <c r="F3559">
        <v>-4.8600000000000003</v>
      </c>
      <c r="G3559">
        <v>-6.6657548000000002</v>
      </c>
      <c r="H3559">
        <v>-6.5</v>
      </c>
      <c r="I3559">
        <f>0-F3559</f>
        <v>4.8600000000000003</v>
      </c>
      <c r="J3559">
        <f>0-G3559</f>
        <v>6.6657548000000002</v>
      </c>
      <c r="K3559">
        <f>0-H3559</f>
        <v>6.5</v>
      </c>
      <c r="L3559">
        <v>3.44992804237449</v>
      </c>
      <c r="M3559">
        <v>1.67924710384489</v>
      </c>
      <c r="N3559">
        <f>1-_xlfn.PERCENTRANK.INC(I$2:I$4359,I3559)</f>
        <v>0.43500000000000005</v>
      </c>
      <c r="O3559">
        <f>1-_xlfn.PERCENTRANK.INC(J$2:J$4359,J3559)</f>
        <v>0.252</v>
      </c>
      <c r="P3559">
        <f>1-_xlfn.PERCENTRANK.INC(K$2:K$4359,K3559)</f>
        <v>0.31299999999999994</v>
      </c>
      <c r="Q3559">
        <f>_xlfn.PERCENTRANK.INC(L$2:L$4359,L3559)</f>
        <v>0.98699999999999999</v>
      </c>
      <c r="R3559">
        <f>((N3559+P3559)/2+Q3559)/2</f>
        <v>0.68049999999999999</v>
      </c>
      <c r="S3559">
        <v>12</v>
      </c>
      <c r="T3559">
        <v>3</v>
      </c>
      <c r="U3559">
        <v>0</v>
      </c>
      <c r="V3559">
        <v>1</v>
      </c>
      <c r="W3559">
        <v>0</v>
      </c>
      <c r="X3559">
        <v>1</v>
      </c>
      <c r="Y3559">
        <v>0</v>
      </c>
      <c r="Z3559">
        <v>0</v>
      </c>
      <c r="AA3559">
        <v>2</v>
      </c>
      <c r="AB3559" s="4">
        <v>279.74199330806698</v>
      </c>
      <c r="AC3559">
        <v>7.2035999999999998</v>
      </c>
      <c r="AD3559">
        <v>16</v>
      </c>
      <c r="AE3559">
        <v>1</v>
      </c>
      <c r="AF3559">
        <v>1</v>
      </c>
      <c r="AG3559">
        <v>0</v>
      </c>
      <c r="AH3559">
        <v>0</v>
      </c>
      <c r="AI3559">
        <v>0</v>
      </c>
      <c r="AJ3559">
        <v>0</v>
      </c>
      <c r="AK3559" s="4">
        <v>0.25</v>
      </c>
      <c r="AL3559">
        <v>20</v>
      </c>
      <c r="AM3559">
        <v>0</v>
      </c>
      <c r="AN3559">
        <v>0</v>
      </c>
      <c r="AO3559" s="4">
        <v>91.193499999999901</v>
      </c>
      <c r="AP3559">
        <v>34</v>
      </c>
      <c r="AQ3559">
        <v>2</v>
      </c>
      <c r="AR3559">
        <v>0</v>
      </c>
      <c r="AS3559">
        <v>0</v>
      </c>
      <c r="AT3559">
        <v>1</v>
      </c>
      <c r="AU3559">
        <v>0</v>
      </c>
      <c r="AV3559">
        <v>1</v>
      </c>
      <c r="AW3559">
        <v>1</v>
      </c>
      <c r="AX3559">
        <v>1</v>
      </c>
      <c r="AY3559">
        <v>0</v>
      </c>
      <c r="AZ3559">
        <v>0</v>
      </c>
      <c r="BA3559">
        <v>35</v>
      </c>
      <c r="BB3559">
        <v>0</v>
      </c>
      <c r="BC3559">
        <v>0</v>
      </c>
      <c r="BD3559">
        <v>0</v>
      </c>
      <c r="BE3559">
        <v>0</v>
      </c>
      <c r="BF3559" s="4">
        <v>36.869999999999997</v>
      </c>
      <c r="BG3559" s="4">
        <v>10.0875941551563</v>
      </c>
      <c r="BH3559">
        <v>1.0166035139704701</v>
      </c>
      <c r="BI3559">
        <v>8.9228401402607602</v>
      </c>
      <c r="BJ3559" s="4">
        <v>15.39</v>
      </c>
      <c r="BK3559">
        <v>7.6952662721893397</v>
      </c>
      <c r="BL3559" s="4">
        <v>171</v>
      </c>
      <c r="BM3559" s="4">
        <v>182</v>
      </c>
      <c r="BN3559">
        <v>264.74945068359301</v>
      </c>
      <c r="BO3559">
        <v>269.98843383789</v>
      </c>
      <c r="BP3559">
        <v>269.30252075195301</v>
      </c>
      <c r="BQ3559">
        <v>2</v>
      </c>
      <c r="BR3559">
        <v>1</v>
      </c>
      <c r="BS3559">
        <v>1</v>
      </c>
    </row>
    <row r="3560" spans="1:71" x14ac:dyDescent="0.35">
      <c r="A3560" t="s">
        <v>1171</v>
      </c>
      <c r="B3560" t="s">
        <v>1172</v>
      </c>
      <c r="C3560" t="s">
        <v>12</v>
      </c>
      <c r="D3560" t="s">
        <v>47</v>
      </c>
      <c r="E3560">
        <v>3559</v>
      </c>
      <c r="F3560">
        <v>-4.66</v>
      </c>
      <c r="G3560">
        <v>-6.6560864400000002</v>
      </c>
      <c r="H3560">
        <v>-6.5</v>
      </c>
      <c r="I3560">
        <f>0-F3560</f>
        <v>4.66</v>
      </c>
      <c r="J3560">
        <f>0-G3560</f>
        <v>6.6560864400000002</v>
      </c>
      <c r="K3560">
        <f>0-H3560</f>
        <v>6.5</v>
      </c>
      <c r="L3560">
        <v>1.6555099333021599</v>
      </c>
      <c r="M3560">
        <v>0.40860047183817799</v>
      </c>
      <c r="N3560">
        <f>1-_xlfn.PERCENTRANK.INC(I$2:I$4359,I3560)</f>
        <v>0.54299999999999993</v>
      </c>
      <c r="O3560">
        <f>1-_xlfn.PERCENTRANK.INC(J$2:J$4359,J3560)</f>
        <v>0.25600000000000001</v>
      </c>
      <c r="P3560">
        <f>1-_xlfn.PERCENTRANK.INC(K$2:K$4359,K3560)</f>
        <v>0.31299999999999994</v>
      </c>
      <c r="Q3560">
        <f>_xlfn.PERCENTRANK.INC(L$2:L$4359,L3560)</f>
        <v>0.40500000000000003</v>
      </c>
      <c r="R3560">
        <f>((N3560+P3560)/2+Q3560)/2</f>
        <v>0.41649999999999998</v>
      </c>
      <c r="S3560">
        <v>12</v>
      </c>
      <c r="T3560">
        <v>3</v>
      </c>
      <c r="U3560">
        <v>0</v>
      </c>
      <c r="V3560">
        <v>1</v>
      </c>
      <c r="W3560">
        <v>0</v>
      </c>
      <c r="X3560">
        <v>1</v>
      </c>
      <c r="Y3560">
        <v>0</v>
      </c>
      <c r="Z3560">
        <v>0</v>
      </c>
      <c r="AA3560">
        <v>2</v>
      </c>
      <c r="AB3560" s="4">
        <v>279.74199330806698</v>
      </c>
      <c r="AC3560">
        <v>7.2035999999999998</v>
      </c>
      <c r="AD3560">
        <v>16</v>
      </c>
      <c r="AE3560">
        <v>1</v>
      </c>
      <c r="AF3560">
        <v>1</v>
      </c>
      <c r="AG3560">
        <v>0</v>
      </c>
      <c r="AH3560">
        <v>0</v>
      </c>
      <c r="AI3560">
        <v>0</v>
      </c>
      <c r="AJ3560">
        <v>0</v>
      </c>
      <c r="AK3560" s="4">
        <v>0.25</v>
      </c>
      <c r="AL3560">
        <v>20</v>
      </c>
      <c r="AM3560">
        <v>0</v>
      </c>
      <c r="AN3560">
        <v>0</v>
      </c>
      <c r="AO3560" s="4">
        <v>91.193499999999901</v>
      </c>
      <c r="AP3560">
        <v>34</v>
      </c>
      <c r="AQ3560">
        <v>2</v>
      </c>
      <c r="AR3560">
        <v>0</v>
      </c>
      <c r="AS3560">
        <v>0</v>
      </c>
      <c r="AT3560">
        <v>1</v>
      </c>
      <c r="AU3560">
        <v>0</v>
      </c>
      <c r="AV3560">
        <v>1</v>
      </c>
      <c r="AW3560">
        <v>1</v>
      </c>
      <c r="AX3560">
        <v>1</v>
      </c>
      <c r="AY3560">
        <v>0</v>
      </c>
      <c r="AZ3560">
        <v>0</v>
      </c>
      <c r="BA3560">
        <v>35</v>
      </c>
      <c r="BB3560">
        <v>0</v>
      </c>
      <c r="BC3560">
        <v>0</v>
      </c>
      <c r="BD3560">
        <v>0</v>
      </c>
      <c r="BE3560">
        <v>0</v>
      </c>
      <c r="BF3560" s="4">
        <v>36.869999999999997</v>
      </c>
      <c r="BG3560" s="4">
        <v>10.0875941551563</v>
      </c>
      <c r="BH3560">
        <v>1.0166035139704701</v>
      </c>
      <c r="BI3560">
        <v>8.9228401402607602</v>
      </c>
      <c r="BJ3560" s="4">
        <v>15.39</v>
      </c>
      <c r="BK3560">
        <v>7.6952662721893397</v>
      </c>
      <c r="BL3560" s="4">
        <v>171</v>
      </c>
      <c r="BM3560" s="4">
        <v>182</v>
      </c>
      <c r="BN3560">
        <v>257.11892700195301</v>
      </c>
      <c r="BO3560">
        <v>269.100982666015</v>
      </c>
      <c r="BP3560">
        <v>269.52746582031199</v>
      </c>
      <c r="BQ3560">
        <v>1</v>
      </c>
      <c r="BR3560">
        <v>1</v>
      </c>
      <c r="BS3560">
        <v>1</v>
      </c>
    </row>
    <row r="3561" spans="1:71" x14ac:dyDescent="0.35">
      <c r="A3561" t="s">
        <v>1171</v>
      </c>
      <c r="B3561" t="s">
        <v>1172</v>
      </c>
      <c r="C3561" t="s">
        <v>12</v>
      </c>
      <c r="D3561" t="s">
        <v>47</v>
      </c>
      <c r="E3561">
        <v>3560</v>
      </c>
      <c r="F3561">
        <v>-4.59</v>
      </c>
      <c r="G3561">
        <v>-6.18855953</v>
      </c>
      <c r="H3561">
        <v>-6.1</v>
      </c>
      <c r="I3561">
        <f>0-F3561</f>
        <v>4.59</v>
      </c>
      <c r="J3561">
        <f>0-G3561</f>
        <v>6.18855953</v>
      </c>
      <c r="K3561">
        <f>0-H3561</f>
        <v>6.1</v>
      </c>
      <c r="L3561">
        <v>1.8394951590526001</v>
      </c>
      <c r="M3561">
        <v>0.40275500012423199</v>
      </c>
      <c r="N3561">
        <f>1-_xlfn.PERCENTRANK.INC(I$2:I$4359,I3561)</f>
        <v>0.58099999999999996</v>
      </c>
      <c r="O3561">
        <f>1-_xlfn.PERCENTRANK.INC(J$2:J$4359,J3561)</f>
        <v>0.501</v>
      </c>
      <c r="P3561">
        <f>1-_xlfn.PERCENTRANK.INC(K$2:K$4359,K3561)</f>
        <v>0.53800000000000003</v>
      </c>
      <c r="Q3561">
        <f>_xlfn.PERCENTRANK.INC(L$2:L$4359,L3561)</f>
        <v>0.48799999999999999</v>
      </c>
      <c r="R3561">
        <f>((N3561+P3561)/2+Q3561)/2</f>
        <v>0.52374999999999994</v>
      </c>
      <c r="S3561">
        <v>12</v>
      </c>
      <c r="T3561">
        <v>3</v>
      </c>
      <c r="U3561">
        <v>0</v>
      </c>
      <c r="V3561">
        <v>1</v>
      </c>
      <c r="W3561">
        <v>0</v>
      </c>
      <c r="X3561">
        <v>1</v>
      </c>
      <c r="Y3561">
        <v>0</v>
      </c>
      <c r="Z3561">
        <v>0</v>
      </c>
      <c r="AA3561">
        <v>2</v>
      </c>
      <c r="AB3561" s="4">
        <v>279.74199330806698</v>
      </c>
      <c r="AC3561">
        <v>7.2035999999999998</v>
      </c>
      <c r="AD3561">
        <v>16</v>
      </c>
      <c r="AE3561">
        <v>1</v>
      </c>
      <c r="AF3561">
        <v>1</v>
      </c>
      <c r="AG3561">
        <v>0</v>
      </c>
      <c r="AH3561">
        <v>0</v>
      </c>
      <c r="AI3561">
        <v>0</v>
      </c>
      <c r="AJ3561">
        <v>0</v>
      </c>
      <c r="AK3561" s="4">
        <v>0.25</v>
      </c>
      <c r="AL3561">
        <v>20</v>
      </c>
      <c r="AM3561">
        <v>0</v>
      </c>
      <c r="AN3561">
        <v>0</v>
      </c>
      <c r="AO3561" s="4">
        <v>91.193499999999901</v>
      </c>
      <c r="AP3561">
        <v>34</v>
      </c>
      <c r="AQ3561">
        <v>2</v>
      </c>
      <c r="AR3561">
        <v>0</v>
      </c>
      <c r="AS3561">
        <v>0</v>
      </c>
      <c r="AT3561">
        <v>1</v>
      </c>
      <c r="AU3561">
        <v>0</v>
      </c>
      <c r="AV3561">
        <v>1</v>
      </c>
      <c r="AW3561">
        <v>1</v>
      </c>
      <c r="AX3561">
        <v>1</v>
      </c>
      <c r="AY3561">
        <v>0</v>
      </c>
      <c r="AZ3561">
        <v>0</v>
      </c>
      <c r="BA3561">
        <v>35</v>
      </c>
      <c r="BB3561">
        <v>0</v>
      </c>
      <c r="BC3561">
        <v>0</v>
      </c>
      <c r="BD3561">
        <v>0</v>
      </c>
      <c r="BE3561">
        <v>0</v>
      </c>
      <c r="BF3561" s="4">
        <v>36.869999999999997</v>
      </c>
      <c r="BG3561" s="4">
        <v>10.0875941551563</v>
      </c>
      <c r="BH3561">
        <v>1.0166035139704701</v>
      </c>
      <c r="BI3561">
        <v>8.9228401402607602</v>
      </c>
      <c r="BJ3561" s="4">
        <v>15.39</v>
      </c>
      <c r="BK3561">
        <v>7.6952662721893397</v>
      </c>
      <c r="BL3561" s="4">
        <v>171</v>
      </c>
      <c r="BM3561" s="4">
        <v>182</v>
      </c>
      <c r="BN3561">
        <v>266.93621826171801</v>
      </c>
      <c r="BO3561">
        <v>265.08758544921801</v>
      </c>
      <c r="BP3561">
        <v>265.61724853515602</v>
      </c>
      <c r="BQ3561">
        <v>2</v>
      </c>
      <c r="BR3561">
        <v>0</v>
      </c>
      <c r="BS3561">
        <v>0</v>
      </c>
    </row>
    <row r="3562" spans="1:71" x14ac:dyDescent="0.35">
      <c r="A3562" t="s">
        <v>1492</v>
      </c>
      <c r="B3562" t="s">
        <v>1493</v>
      </c>
      <c r="C3562" t="s">
        <v>252</v>
      </c>
      <c r="D3562" t="s">
        <v>592</v>
      </c>
      <c r="E3562">
        <v>3561</v>
      </c>
      <c r="F3562">
        <v>-3.96</v>
      </c>
      <c r="G3562">
        <v>-4.5273113299999999</v>
      </c>
      <c r="H3562">
        <v>-4.5</v>
      </c>
      <c r="I3562">
        <f>0-F3562</f>
        <v>3.96</v>
      </c>
      <c r="J3562">
        <f>0-G3562</f>
        <v>4.5273113299999999</v>
      </c>
      <c r="K3562">
        <f>0-H3562</f>
        <v>4.5</v>
      </c>
      <c r="L3562">
        <v>2.24658925624004</v>
      </c>
      <c r="M3562">
        <v>1.57808527815177</v>
      </c>
      <c r="N3562">
        <f>1-_xlfn.PERCENTRANK.INC(I$2:I$4359,I3562)</f>
        <v>0.871</v>
      </c>
      <c r="O3562">
        <f>1-_xlfn.PERCENTRANK.INC(J$2:J$4359,J3562)</f>
        <v>0.99</v>
      </c>
      <c r="P3562">
        <f>1-_xlfn.PERCENTRANK.INC(K$2:K$4359,K3562)</f>
        <v>0.99</v>
      </c>
      <c r="Q3562">
        <f>_xlfn.PERCENTRANK.INC(L$2:L$4359,L3562)</f>
        <v>0.67600000000000005</v>
      </c>
      <c r="R3562">
        <f>((N3562+P3562)/2+Q3562)/2</f>
        <v>0.80325000000000002</v>
      </c>
      <c r="S3562">
        <v>4</v>
      </c>
      <c r="T3562">
        <v>6</v>
      </c>
      <c r="U3562">
        <v>2</v>
      </c>
      <c r="V3562">
        <v>0</v>
      </c>
      <c r="W3562">
        <v>0</v>
      </c>
      <c r="X3562">
        <v>3</v>
      </c>
      <c r="Y3562">
        <v>0</v>
      </c>
      <c r="Z3562">
        <v>0</v>
      </c>
      <c r="AA3562">
        <v>1</v>
      </c>
      <c r="AB3562" s="4">
        <v>212.248995780944</v>
      </c>
      <c r="AC3562">
        <v>4.1711999999999998</v>
      </c>
      <c r="AD3562">
        <v>21</v>
      </c>
      <c r="AE3562">
        <v>5</v>
      </c>
      <c r="AF3562">
        <v>2</v>
      </c>
      <c r="AG3562">
        <v>2</v>
      </c>
      <c r="AH3562">
        <v>0</v>
      </c>
      <c r="AI3562">
        <v>0</v>
      </c>
      <c r="AJ3562">
        <v>0</v>
      </c>
      <c r="AK3562" s="4">
        <v>0.2</v>
      </c>
      <c r="AL3562">
        <v>15</v>
      </c>
      <c r="AM3562">
        <v>1</v>
      </c>
      <c r="AN3562">
        <v>0</v>
      </c>
      <c r="AO3562" s="4">
        <v>66.686199999999999</v>
      </c>
      <c r="AP3562">
        <v>31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2</v>
      </c>
      <c r="AX3562">
        <v>3</v>
      </c>
      <c r="AY3562">
        <v>0</v>
      </c>
      <c r="AZ3562">
        <v>0</v>
      </c>
      <c r="BA3562">
        <v>31</v>
      </c>
      <c r="BB3562">
        <v>0</v>
      </c>
      <c r="BC3562">
        <v>0</v>
      </c>
      <c r="BD3562">
        <v>0</v>
      </c>
      <c r="BE3562">
        <v>0</v>
      </c>
      <c r="BF3562" s="4">
        <v>75.27</v>
      </c>
      <c r="BG3562">
        <v>7.3622382629203802</v>
      </c>
      <c r="BH3562">
        <v>1.00897605262782</v>
      </c>
      <c r="BI3562">
        <v>6.2967423198457899</v>
      </c>
      <c r="BJ3562" s="4">
        <v>13.066666666666601</v>
      </c>
      <c r="BK3562">
        <v>4.8884297520661102</v>
      </c>
      <c r="BL3562" s="4">
        <v>160</v>
      </c>
      <c r="BM3562" s="4">
        <v>165</v>
      </c>
      <c r="BN3562">
        <v>199.68034362792901</v>
      </c>
      <c r="BO3562">
        <v>202.99394226074199</v>
      </c>
      <c r="BP3562">
        <v>202.949951171875</v>
      </c>
      <c r="BQ3562">
        <v>4</v>
      </c>
      <c r="BR3562">
        <v>2</v>
      </c>
      <c r="BS3562">
        <v>2</v>
      </c>
    </row>
    <row r="3563" spans="1:71" x14ac:dyDescent="0.35">
      <c r="A3563" t="s">
        <v>1492</v>
      </c>
      <c r="B3563" t="s">
        <v>1493</v>
      </c>
      <c r="C3563" t="s">
        <v>252</v>
      </c>
      <c r="D3563" t="s">
        <v>592</v>
      </c>
      <c r="E3563">
        <v>3562</v>
      </c>
      <c r="F3563">
        <v>-3.74</v>
      </c>
      <c r="G3563">
        <v>-4.5208105999999999</v>
      </c>
      <c r="H3563">
        <v>-4.5</v>
      </c>
      <c r="I3563">
        <f>0-F3563</f>
        <v>3.74</v>
      </c>
      <c r="J3563">
        <f>0-G3563</f>
        <v>4.5208105999999999</v>
      </c>
      <c r="K3563">
        <f>0-H3563</f>
        <v>4.5</v>
      </c>
      <c r="L3563">
        <v>1.7442753719597299</v>
      </c>
      <c r="M3563">
        <v>1.2139453000364699</v>
      </c>
      <c r="N3563">
        <f>1-_xlfn.PERCENTRANK.INC(I$2:I$4359,I3563)</f>
        <v>0.92700000000000005</v>
      </c>
      <c r="O3563">
        <f>1-_xlfn.PERCENTRANK.INC(J$2:J$4359,J3563)</f>
        <v>0.99</v>
      </c>
      <c r="P3563">
        <f>1-_xlfn.PERCENTRANK.INC(K$2:K$4359,K3563)</f>
        <v>0.99</v>
      </c>
      <c r="Q3563">
        <f>_xlfn.PERCENTRANK.INC(L$2:L$4359,L3563)</f>
        <v>0.44800000000000001</v>
      </c>
      <c r="R3563">
        <f>((N3563+P3563)/2+Q3563)/2</f>
        <v>0.70325000000000004</v>
      </c>
      <c r="S3563">
        <v>8</v>
      </c>
      <c r="T3563">
        <v>2</v>
      </c>
      <c r="U3563">
        <v>2</v>
      </c>
      <c r="V3563">
        <v>0</v>
      </c>
      <c r="W3563">
        <v>0</v>
      </c>
      <c r="X3563">
        <v>3</v>
      </c>
      <c r="Y3563">
        <v>0</v>
      </c>
      <c r="Z3563">
        <v>0</v>
      </c>
      <c r="AA3563">
        <v>2</v>
      </c>
      <c r="AB3563" s="4">
        <v>212.248995780944</v>
      </c>
      <c r="AC3563">
        <v>4.1711999999999998</v>
      </c>
      <c r="AD3563">
        <v>21</v>
      </c>
      <c r="AE3563">
        <v>5</v>
      </c>
      <c r="AF3563">
        <v>2</v>
      </c>
      <c r="AG3563">
        <v>2</v>
      </c>
      <c r="AH3563">
        <v>0</v>
      </c>
      <c r="AI3563">
        <v>0</v>
      </c>
      <c r="AJ3563">
        <v>0</v>
      </c>
      <c r="AK3563" s="4">
        <v>0.2</v>
      </c>
      <c r="AL3563">
        <v>15</v>
      </c>
      <c r="AM3563">
        <v>1</v>
      </c>
      <c r="AN3563">
        <v>0</v>
      </c>
      <c r="AO3563" s="4">
        <v>66.686199999999999</v>
      </c>
      <c r="AP3563">
        <v>31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2</v>
      </c>
      <c r="AX3563">
        <v>3</v>
      </c>
      <c r="AY3563">
        <v>0</v>
      </c>
      <c r="AZ3563">
        <v>0</v>
      </c>
      <c r="BA3563">
        <v>31</v>
      </c>
      <c r="BB3563">
        <v>0</v>
      </c>
      <c r="BC3563">
        <v>0</v>
      </c>
      <c r="BD3563">
        <v>0</v>
      </c>
      <c r="BE3563">
        <v>0</v>
      </c>
      <c r="BF3563" s="4">
        <v>75.27</v>
      </c>
      <c r="BG3563">
        <v>7.3622382629203802</v>
      </c>
      <c r="BH3563">
        <v>1.00897605262782</v>
      </c>
      <c r="BI3563">
        <v>6.2967423198457899</v>
      </c>
      <c r="BJ3563" s="4">
        <v>13.066666666666601</v>
      </c>
      <c r="BK3563">
        <v>4.8884297520661102</v>
      </c>
      <c r="BL3563" s="4">
        <v>160</v>
      </c>
      <c r="BM3563" s="4">
        <v>165</v>
      </c>
      <c r="BN3563">
        <v>193.401931762695</v>
      </c>
      <c r="BO3563">
        <v>203.56114196777301</v>
      </c>
      <c r="BP3563">
        <v>202.42123413085901</v>
      </c>
      <c r="BQ3563">
        <v>2</v>
      </c>
      <c r="BR3563">
        <v>2</v>
      </c>
      <c r="BS3563">
        <v>2</v>
      </c>
    </row>
    <row r="3564" spans="1:71" x14ac:dyDescent="0.35">
      <c r="A3564" t="s">
        <v>1492</v>
      </c>
      <c r="B3564" t="s">
        <v>1493</v>
      </c>
      <c r="C3564" t="s">
        <v>252</v>
      </c>
      <c r="D3564" t="s">
        <v>592</v>
      </c>
      <c r="E3564">
        <v>3563</v>
      </c>
      <c r="F3564">
        <v>-3.7</v>
      </c>
      <c r="G3564">
        <v>-4.2186532000000003</v>
      </c>
      <c r="H3564">
        <v>-4.2</v>
      </c>
      <c r="I3564">
        <f>0-F3564</f>
        <v>3.7</v>
      </c>
      <c r="J3564">
        <f>0-G3564</f>
        <v>4.2186532000000003</v>
      </c>
      <c r="K3564">
        <f>0-H3564</f>
        <v>4.2</v>
      </c>
      <c r="L3564">
        <v>2.24656565928505</v>
      </c>
      <c r="M3564">
        <v>1.5651079626018001</v>
      </c>
      <c r="N3564">
        <f>1-_xlfn.PERCENTRANK.INC(I$2:I$4359,I3564)</f>
        <v>0.93399999999999994</v>
      </c>
      <c r="O3564">
        <f>1-_xlfn.PERCENTRANK.INC(J$2:J$4359,J3564)</f>
        <v>0.995</v>
      </c>
      <c r="P3564">
        <f>1-_xlfn.PERCENTRANK.INC(K$2:K$4359,K3564)</f>
        <v>0.995</v>
      </c>
      <c r="Q3564">
        <f>_xlfn.PERCENTRANK.INC(L$2:L$4359,L3564)</f>
        <v>0.67500000000000004</v>
      </c>
      <c r="R3564">
        <f>((N3564+P3564)/2+Q3564)/2</f>
        <v>0.81974999999999998</v>
      </c>
      <c r="S3564">
        <v>4</v>
      </c>
      <c r="T3564">
        <v>6</v>
      </c>
      <c r="U3564">
        <v>2</v>
      </c>
      <c r="V3564">
        <v>0</v>
      </c>
      <c r="W3564">
        <v>0</v>
      </c>
      <c r="X3564">
        <v>3</v>
      </c>
      <c r="Y3564">
        <v>0</v>
      </c>
      <c r="Z3564">
        <v>0</v>
      </c>
      <c r="AA3564">
        <v>1</v>
      </c>
      <c r="AB3564" s="4">
        <v>212.248995780944</v>
      </c>
      <c r="AC3564">
        <v>4.1711999999999998</v>
      </c>
      <c r="AD3564">
        <v>21</v>
      </c>
      <c r="AE3564">
        <v>5</v>
      </c>
      <c r="AF3564">
        <v>2</v>
      </c>
      <c r="AG3564">
        <v>2</v>
      </c>
      <c r="AH3564">
        <v>0</v>
      </c>
      <c r="AI3564">
        <v>0</v>
      </c>
      <c r="AJ3564">
        <v>0</v>
      </c>
      <c r="AK3564" s="4">
        <v>0.2</v>
      </c>
      <c r="AL3564">
        <v>15</v>
      </c>
      <c r="AM3564">
        <v>1</v>
      </c>
      <c r="AN3564">
        <v>0</v>
      </c>
      <c r="AO3564" s="4">
        <v>66.686199999999999</v>
      </c>
      <c r="AP3564">
        <v>31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2</v>
      </c>
      <c r="AX3564">
        <v>3</v>
      </c>
      <c r="AY3564">
        <v>0</v>
      </c>
      <c r="AZ3564">
        <v>0</v>
      </c>
      <c r="BA3564">
        <v>31</v>
      </c>
      <c r="BB3564">
        <v>0</v>
      </c>
      <c r="BC3564">
        <v>0</v>
      </c>
      <c r="BD3564">
        <v>0</v>
      </c>
      <c r="BE3564">
        <v>0</v>
      </c>
      <c r="BF3564" s="4">
        <v>75.27</v>
      </c>
      <c r="BG3564">
        <v>7.3622382629203802</v>
      </c>
      <c r="BH3564">
        <v>1.00897605262782</v>
      </c>
      <c r="BI3564">
        <v>6.2967423198457899</v>
      </c>
      <c r="BJ3564" s="4">
        <v>13.066666666666601</v>
      </c>
      <c r="BK3564">
        <v>4.8884297520661102</v>
      </c>
      <c r="BL3564" s="4">
        <v>160</v>
      </c>
      <c r="BM3564" s="4">
        <v>165</v>
      </c>
      <c r="BN3564">
        <v>195.02429199218699</v>
      </c>
      <c r="BO3564">
        <v>201.98097229003901</v>
      </c>
      <c r="BP3564">
        <v>201.65490722656199</v>
      </c>
      <c r="BQ3564">
        <v>3</v>
      </c>
      <c r="BR3564">
        <v>2</v>
      </c>
      <c r="BS3564">
        <v>2</v>
      </c>
    </row>
    <row r="3565" spans="1:71" x14ac:dyDescent="0.35">
      <c r="A3565" t="s">
        <v>1686</v>
      </c>
      <c r="B3565" t="s">
        <v>1687</v>
      </c>
      <c r="C3565" t="s">
        <v>12</v>
      </c>
      <c r="D3565" t="s">
        <v>40</v>
      </c>
      <c r="E3565">
        <v>3564</v>
      </c>
      <c r="F3565">
        <v>-5.57</v>
      </c>
      <c r="G3565">
        <v>-5.6324005100000001</v>
      </c>
      <c r="H3565">
        <v>-5.5</v>
      </c>
      <c r="I3565">
        <f>0-F3565</f>
        <v>5.57</v>
      </c>
      <c r="J3565">
        <f>0-G3565</f>
        <v>5.6324005100000001</v>
      </c>
      <c r="K3565">
        <f>0-H3565</f>
        <v>5.5</v>
      </c>
      <c r="L3565">
        <v>1.9737342757026599</v>
      </c>
      <c r="M3565">
        <v>1.0277110609453901</v>
      </c>
      <c r="N3565">
        <f>1-_xlfn.PERCENTRANK.INC(I$2:I$4359,I3565)</f>
        <v>0.12</v>
      </c>
      <c r="O3565">
        <f>1-_xlfn.PERCENTRANK.INC(J$2:J$4359,J3565)</f>
        <v>0.80600000000000005</v>
      </c>
      <c r="P3565">
        <f>1-_xlfn.PERCENTRANK.INC(K$2:K$4359,K3565)</f>
        <v>0.85199999999999998</v>
      </c>
      <c r="Q3565">
        <f>_xlfn.PERCENTRANK.INC(L$2:L$4359,L3565)</f>
        <v>0.55100000000000005</v>
      </c>
      <c r="R3565">
        <f>((N3565+P3565)/2+Q3565)/2</f>
        <v>0.51849999999999996</v>
      </c>
      <c r="S3565">
        <v>6</v>
      </c>
      <c r="T3565">
        <v>3</v>
      </c>
      <c r="U3565">
        <v>0</v>
      </c>
      <c r="V3565">
        <v>4</v>
      </c>
      <c r="W3565">
        <v>0</v>
      </c>
      <c r="X3565">
        <v>0</v>
      </c>
      <c r="Y3565">
        <v>0</v>
      </c>
      <c r="Z3565">
        <v>0</v>
      </c>
      <c r="AA3565">
        <v>1</v>
      </c>
      <c r="AB3565" s="4">
        <v>247.12899541854799</v>
      </c>
      <c r="AC3565">
        <v>5.9208999999999996</v>
      </c>
      <c r="AD3565">
        <v>16</v>
      </c>
      <c r="AE3565">
        <v>4</v>
      </c>
      <c r="AF3565">
        <v>4</v>
      </c>
      <c r="AG3565">
        <v>3</v>
      </c>
      <c r="AH3565">
        <v>0</v>
      </c>
      <c r="AI3565">
        <v>0</v>
      </c>
      <c r="AJ3565">
        <v>2</v>
      </c>
      <c r="AK3565" s="4">
        <v>0.33333333333333298</v>
      </c>
      <c r="AL3565">
        <v>15</v>
      </c>
      <c r="AM3565">
        <v>0</v>
      </c>
      <c r="AN3565">
        <v>0</v>
      </c>
      <c r="AO3565" s="4">
        <v>76.694000000000003</v>
      </c>
      <c r="AP3565">
        <v>27</v>
      </c>
      <c r="AQ3565">
        <v>2</v>
      </c>
      <c r="AR3565">
        <v>0</v>
      </c>
      <c r="AS3565">
        <v>0</v>
      </c>
      <c r="AT3565">
        <v>2</v>
      </c>
      <c r="AU3565">
        <v>0</v>
      </c>
      <c r="AV3565">
        <v>0</v>
      </c>
      <c r="AW3565">
        <v>4</v>
      </c>
      <c r="AX3565">
        <v>0</v>
      </c>
      <c r="AY3565">
        <v>0</v>
      </c>
      <c r="AZ3565">
        <v>0</v>
      </c>
      <c r="BA3565">
        <v>27</v>
      </c>
      <c r="BB3565">
        <v>0</v>
      </c>
      <c r="BC3565">
        <v>0</v>
      </c>
      <c r="BD3565">
        <v>0</v>
      </c>
      <c r="BE3565">
        <v>0</v>
      </c>
      <c r="BF3565" s="4">
        <v>73.930000000000007</v>
      </c>
      <c r="BG3565" s="4">
        <v>10.9956067103187</v>
      </c>
      <c r="BH3565">
        <v>1.0046529497219401</v>
      </c>
      <c r="BI3565">
        <v>9.9446816568468197</v>
      </c>
      <c r="BJ3565" s="4">
        <v>13.066666666666601</v>
      </c>
      <c r="BK3565">
        <v>6.5540166204986097</v>
      </c>
      <c r="BL3565" s="4">
        <v>128</v>
      </c>
      <c r="BM3565" s="4">
        <v>133</v>
      </c>
      <c r="BN3565">
        <v>234.54071044921801</v>
      </c>
      <c r="BO3565">
        <v>236.98503112792901</v>
      </c>
      <c r="BP3565">
        <v>237.07373046875</v>
      </c>
      <c r="BQ3565">
        <v>3</v>
      </c>
      <c r="BR3565">
        <v>3</v>
      </c>
      <c r="BS3565">
        <v>3</v>
      </c>
    </row>
    <row r="3566" spans="1:71" x14ac:dyDescent="0.35">
      <c r="A3566" t="s">
        <v>1686</v>
      </c>
      <c r="B3566" t="s">
        <v>1687</v>
      </c>
      <c r="C3566" t="s">
        <v>12</v>
      </c>
      <c r="D3566" t="s">
        <v>40</v>
      </c>
      <c r="E3566">
        <v>3565</v>
      </c>
      <c r="F3566">
        <v>-5.65</v>
      </c>
      <c r="G3566">
        <v>-5.63777828</v>
      </c>
      <c r="H3566">
        <v>-5.5</v>
      </c>
      <c r="I3566">
        <f>0-F3566</f>
        <v>5.65</v>
      </c>
      <c r="J3566">
        <f>0-G3566</f>
        <v>5.63777828</v>
      </c>
      <c r="K3566">
        <f>0-H3566</f>
        <v>5.5</v>
      </c>
      <c r="L3566">
        <v>1.92874153399084</v>
      </c>
      <c r="M3566">
        <v>1.0883474001037801</v>
      </c>
      <c r="N3566">
        <f>1-_xlfn.PERCENTRANK.INC(I$2:I$4359,I3566)</f>
        <v>0.10099999999999998</v>
      </c>
      <c r="O3566">
        <f>1-_xlfn.PERCENTRANK.INC(J$2:J$4359,J3566)</f>
        <v>0.80299999999999994</v>
      </c>
      <c r="P3566">
        <f>1-_xlfn.PERCENTRANK.INC(K$2:K$4359,K3566)</f>
        <v>0.85199999999999998</v>
      </c>
      <c r="Q3566">
        <f>_xlfn.PERCENTRANK.INC(L$2:L$4359,L3566)</f>
        <v>0.53300000000000003</v>
      </c>
      <c r="R3566">
        <f>((N3566+P3566)/2+Q3566)/2</f>
        <v>0.50475000000000003</v>
      </c>
      <c r="S3566">
        <v>6</v>
      </c>
      <c r="T3566">
        <v>3</v>
      </c>
      <c r="U3566">
        <v>0</v>
      </c>
      <c r="V3566">
        <v>4</v>
      </c>
      <c r="W3566">
        <v>0</v>
      </c>
      <c r="X3566">
        <v>0</v>
      </c>
      <c r="Y3566">
        <v>0</v>
      </c>
      <c r="Z3566">
        <v>0</v>
      </c>
      <c r="AA3566">
        <v>1</v>
      </c>
      <c r="AB3566" s="4">
        <v>247.12899541854799</v>
      </c>
      <c r="AC3566">
        <v>5.9208999999999996</v>
      </c>
      <c r="AD3566">
        <v>16</v>
      </c>
      <c r="AE3566">
        <v>4</v>
      </c>
      <c r="AF3566">
        <v>4</v>
      </c>
      <c r="AG3566">
        <v>3</v>
      </c>
      <c r="AH3566">
        <v>0</v>
      </c>
      <c r="AI3566">
        <v>0</v>
      </c>
      <c r="AJ3566">
        <v>2</v>
      </c>
      <c r="AK3566" s="4">
        <v>0.33333333333333298</v>
      </c>
      <c r="AL3566">
        <v>15</v>
      </c>
      <c r="AM3566">
        <v>0</v>
      </c>
      <c r="AN3566">
        <v>0</v>
      </c>
      <c r="AO3566" s="4">
        <v>76.694000000000003</v>
      </c>
      <c r="AP3566">
        <v>27</v>
      </c>
      <c r="AQ3566">
        <v>2</v>
      </c>
      <c r="AR3566">
        <v>0</v>
      </c>
      <c r="AS3566">
        <v>0</v>
      </c>
      <c r="AT3566">
        <v>2</v>
      </c>
      <c r="AU3566">
        <v>0</v>
      </c>
      <c r="AV3566">
        <v>0</v>
      </c>
      <c r="AW3566">
        <v>4</v>
      </c>
      <c r="AX3566">
        <v>0</v>
      </c>
      <c r="AY3566">
        <v>0</v>
      </c>
      <c r="AZ3566">
        <v>0</v>
      </c>
      <c r="BA3566">
        <v>27</v>
      </c>
      <c r="BB3566">
        <v>0</v>
      </c>
      <c r="BC3566">
        <v>0</v>
      </c>
      <c r="BD3566">
        <v>0</v>
      </c>
      <c r="BE3566">
        <v>0</v>
      </c>
      <c r="BF3566" s="4">
        <v>73.930000000000007</v>
      </c>
      <c r="BG3566" s="4">
        <v>10.9956067103187</v>
      </c>
      <c r="BH3566">
        <v>1.0046529497219401</v>
      </c>
      <c r="BI3566">
        <v>9.9446816568468197</v>
      </c>
      <c r="BJ3566" s="4">
        <v>13.066666666666601</v>
      </c>
      <c r="BK3566">
        <v>6.5540166204986097</v>
      </c>
      <c r="BL3566" s="4">
        <v>128</v>
      </c>
      <c r="BM3566" s="4">
        <v>133</v>
      </c>
      <c r="BN3566">
        <v>241.277740478515</v>
      </c>
      <c r="BO3566">
        <v>236.50205993652301</v>
      </c>
      <c r="BP3566">
        <v>236.14097595214801</v>
      </c>
      <c r="BQ3566">
        <v>2</v>
      </c>
      <c r="BR3566">
        <v>3</v>
      </c>
      <c r="BS3566">
        <v>3</v>
      </c>
    </row>
    <row r="3567" spans="1:71" x14ac:dyDescent="0.35">
      <c r="A3567" t="s">
        <v>1686</v>
      </c>
      <c r="B3567" t="s">
        <v>1687</v>
      </c>
      <c r="C3567" t="s">
        <v>12</v>
      </c>
      <c r="D3567" t="s">
        <v>40</v>
      </c>
      <c r="E3567">
        <v>3566</v>
      </c>
      <c r="F3567">
        <v>-5.73</v>
      </c>
      <c r="G3567">
        <v>-5.4962763800000003</v>
      </c>
      <c r="H3567">
        <v>-5.4</v>
      </c>
      <c r="I3567">
        <f>0-F3567</f>
        <v>5.73</v>
      </c>
      <c r="J3567">
        <f>0-G3567</f>
        <v>5.4962763800000003</v>
      </c>
      <c r="K3567">
        <f>0-H3567</f>
        <v>5.4</v>
      </c>
      <c r="L3567">
        <v>2.0890711019585</v>
      </c>
      <c r="M3567">
        <v>1.3124809879233701</v>
      </c>
      <c r="N3567">
        <f>1-_xlfn.PERCENTRANK.INC(I$2:I$4359,I3567)</f>
        <v>8.6999999999999966E-2</v>
      </c>
      <c r="O3567">
        <f>1-_xlfn.PERCENTRANK.INC(J$2:J$4359,J3567)</f>
        <v>0.86099999999999999</v>
      </c>
      <c r="P3567">
        <f>1-_xlfn.PERCENTRANK.INC(K$2:K$4359,K3567)</f>
        <v>0.88800000000000001</v>
      </c>
      <c r="Q3567">
        <f>_xlfn.PERCENTRANK.INC(L$2:L$4359,L3567)</f>
        <v>0.60799999999999998</v>
      </c>
      <c r="R3567">
        <f>((N3567+P3567)/2+Q3567)/2</f>
        <v>0.54774999999999996</v>
      </c>
      <c r="S3567">
        <v>6</v>
      </c>
      <c r="T3567">
        <v>3</v>
      </c>
      <c r="U3567">
        <v>0</v>
      </c>
      <c r="V3567">
        <v>4</v>
      </c>
      <c r="W3567">
        <v>0</v>
      </c>
      <c r="X3567">
        <v>0</v>
      </c>
      <c r="Y3567">
        <v>0</v>
      </c>
      <c r="Z3567">
        <v>0</v>
      </c>
      <c r="AA3567">
        <v>1</v>
      </c>
      <c r="AB3567" s="4">
        <v>247.12899541854799</v>
      </c>
      <c r="AC3567">
        <v>5.9208999999999996</v>
      </c>
      <c r="AD3567">
        <v>16</v>
      </c>
      <c r="AE3567">
        <v>4</v>
      </c>
      <c r="AF3567">
        <v>4</v>
      </c>
      <c r="AG3567">
        <v>3</v>
      </c>
      <c r="AH3567">
        <v>0</v>
      </c>
      <c r="AI3567">
        <v>0</v>
      </c>
      <c r="AJ3567">
        <v>2</v>
      </c>
      <c r="AK3567" s="4">
        <v>0.33333333333333298</v>
      </c>
      <c r="AL3567">
        <v>15</v>
      </c>
      <c r="AM3567">
        <v>0</v>
      </c>
      <c r="AN3567">
        <v>0</v>
      </c>
      <c r="AO3567" s="4">
        <v>76.694000000000003</v>
      </c>
      <c r="AP3567">
        <v>27</v>
      </c>
      <c r="AQ3567">
        <v>2</v>
      </c>
      <c r="AR3567">
        <v>0</v>
      </c>
      <c r="AS3567">
        <v>0</v>
      </c>
      <c r="AT3567">
        <v>2</v>
      </c>
      <c r="AU3567">
        <v>0</v>
      </c>
      <c r="AV3567">
        <v>0</v>
      </c>
      <c r="AW3567">
        <v>4</v>
      </c>
      <c r="AX3567">
        <v>0</v>
      </c>
      <c r="AY3567">
        <v>0</v>
      </c>
      <c r="AZ3567">
        <v>0</v>
      </c>
      <c r="BA3567">
        <v>27</v>
      </c>
      <c r="BB3567">
        <v>0</v>
      </c>
      <c r="BC3567">
        <v>0</v>
      </c>
      <c r="BD3567">
        <v>0</v>
      </c>
      <c r="BE3567">
        <v>0</v>
      </c>
      <c r="BF3567" s="4">
        <v>73.930000000000007</v>
      </c>
      <c r="BG3567" s="4">
        <v>10.9956067103187</v>
      </c>
      <c r="BH3567">
        <v>1.0046529497219401</v>
      </c>
      <c r="BI3567">
        <v>9.9446816568468197</v>
      </c>
      <c r="BJ3567" s="4">
        <v>13.066666666666601</v>
      </c>
      <c r="BK3567">
        <v>6.5540166204986097</v>
      </c>
      <c r="BL3567" s="4">
        <v>128</v>
      </c>
      <c r="BM3567" s="4">
        <v>133</v>
      </c>
      <c r="BN3567">
        <v>238.60705566406199</v>
      </c>
      <c r="BO3567">
        <v>240.57434082031199</v>
      </c>
      <c r="BP3567">
        <v>237.27575683593699</v>
      </c>
      <c r="BQ3567">
        <v>3</v>
      </c>
      <c r="BR3567">
        <v>4</v>
      </c>
      <c r="BS3567">
        <v>3</v>
      </c>
    </row>
    <row r="3568" spans="1:71" x14ac:dyDescent="0.35">
      <c r="A3568" t="s">
        <v>378</v>
      </c>
      <c r="B3568" t="s">
        <v>379</v>
      </c>
      <c r="C3568" t="s">
        <v>12</v>
      </c>
      <c r="D3568" t="s">
        <v>65</v>
      </c>
      <c r="E3568">
        <v>3567</v>
      </c>
      <c r="F3568">
        <v>-5.12</v>
      </c>
      <c r="G3568">
        <v>-6.4016809500000003</v>
      </c>
      <c r="H3568">
        <v>-6.4</v>
      </c>
      <c r="I3568">
        <f>0-F3568</f>
        <v>5.12</v>
      </c>
      <c r="J3568">
        <f>0-G3568</f>
        <v>6.4016809500000003</v>
      </c>
      <c r="K3568">
        <f>0-H3568</f>
        <v>6.4</v>
      </c>
      <c r="L3568">
        <v>0.79695811534319505</v>
      </c>
      <c r="M3568">
        <v>0.490548396241689</v>
      </c>
      <c r="N3568">
        <f>1-_xlfn.PERCENTRANK.INC(I$2:I$4359,I3568)</f>
        <v>0.29500000000000004</v>
      </c>
      <c r="O3568">
        <f>1-_xlfn.PERCENTRANK.INC(J$2:J$4359,J3568)</f>
        <v>0.379</v>
      </c>
      <c r="P3568">
        <f>1-_xlfn.PERCENTRANK.INC(K$2:K$4359,K3568)</f>
        <v>0.36199999999999999</v>
      </c>
      <c r="Q3568">
        <f>_xlfn.PERCENTRANK.INC(L$2:L$4359,L3568)</f>
        <v>0.05</v>
      </c>
      <c r="R3568">
        <f>((N3568+P3568)/2+Q3568)/2</f>
        <v>0.18925</v>
      </c>
      <c r="S3568">
        <v>10</v>
      </c>
      <c r="T3568">
        <v>5</v>
      </c>
      <c r="U3568">
        <v>1</v>
      </c>
      <c r="V3568">
        <v>1</v>
      </c>
      <c r="W3568">
        <v>1</v>
      </c>
      <c r="X3568">
        <v>0</v>
      </c>
      <c r="Y3568">
        <v>0</v>
      </c>
      <c r="Z3568">
        <v>0</v>
      </c>
      <c r="AA3568">
        <v>2</v>
      </c>
      <c r="AB3568" s="4">
        <v>248.36999511718699</v>
      </c>
      <c r="AC3568">
        <v>8.1782000000000004</v>
      </c>
      <c r="AD3568">
        <v>25</v>
      </c>
      <c r="AE3568">
        <v>1</v>
      </c>
      <c r="AF3568">
        <v>2</v>
      </c>
      <c r="AG3568">
        <v>1</v>
      </c>
      <c r="AH3568">
        <v>0</v>
      </c>
      <c r="AI3568">
        <v>0</v>
      </c>
      <c r="AJ3568">
        <v>2</v>
      </c>
      <c r="AK3568" s="4">
        <v>0.31578947368421001</v>
      </c>
      <c r="AL3568">
        <v>19</v>
      </c>
      <c r="AM3568">
        <v>1</v>
      </c>
      <c r="AN3568">
        <v>0</v>
      </c>
      <c r="AO3568" s="4">
        <v>99.806999999999903</v>
      </c>
      <c r="AP3568">
        <v>42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2</v>
      </c>
      <c r="AX3568">
        <v>1</v>
      </c>
      <c r="AY3568">
        <v>0</v>
      </c>
      <c r="AZ3568">
        <v>0</v>
      </c>
      <c r="BA3568">
        <v>43</v>
      </c>
      <c r="BB3568">
        <v>0</v>
      </c>
      <c r="BC3568">
        <v>0</v>
      </c>
      <c r="BD3568">
        <v>0</v>
      </c>
      <c r="BE3568">
        <v>0</v>
      </c>
      <c r="BF3568" s="4">
        <v>30.28</v>
      </c>
      <c r="BG3568">
        <v>9.8298488989527204</v>
      </c>
      <c r="BH3568">
        <v>1.01875150514644</v>
      </c>
      <c r="BI3568">
        <v>8.6489171788165198</v>
      </c>
      <c r="BJ3568" s="4">
        <v>14.409972299168899</v>
      </c>
      <c r="BK3568">
        <v>8.2268431001890292</v>
      </c>
      <c r="BL3568" s="4">
        <v>220</v>
      </c>
      <c r="BM3568" s="4">
        <v>222</v>
      </c>
      <c r="BN3568">
        <v>255.81233215332</v>
      </c>
      <c r="BO3568">
        <v>254.29090881347599</v>
      </c>
      <c r="BP3568">
        <v>255.62457275390599</v>
      </c>
      <c r="BQ3568">
        <v>1</v>
      </c>
      <c r="BR3568">
        <v>1</v>
      </c>
      <c r="BS3568">
        <v>1</v>
      </c>
    </row>
    <row r="3569" spans="1:71" x14ac:dyDescent="0.35">
      <c r="A3569" t="s">
        <v>378</v>
      </c>
      <c r="B3569" t="s">
        <v>379</v>
      </c>
      <c r="C3569" t="s">
        <v>12</v>
      </c>
      <c r="D3569" t="s">
        <v>65</v>
      </c>
      <c r="E3569">
        <v>3568</v>
      </c>
      <c r="F3569">
        <v>-5.23</v>
      </c>
      <c r="G3569">
        <v>-6.4091010099999997</v>
      </c>
      <c r="H3569">
        <v>-6.3</v>
      </c>
      <c r="I3569">
        <f>0-F3569</f>
        <v>5.23</v>
      </c>
      <c r="J3569">
        <f>0-G3569</f>
        <v>6.4091010099999997</v>
      </c>
      <c r="K3569">
        <f>0-H3569</f>
        <v>6.3</v>
      </c>
      <c r="L3569">
        <v>1.14098484838057</v>
      </c>
      <c r="M3569">
        <v>0.1810734908795</v>
      </c>
      <c r="N3569">
        <f>1-_xlfn.PERCENTRANK.INC(I$2:I$4359,I3569)</f>
        <v>0.23899999999999999</v>
      </c>
      <c r="O3569">
        <f>1-_xlfn.PERCENTRANK.INC(J$2:J$4359,J3569)</f>
        <v>0.375</v>
      </c>
      <c r="P3569">
        <f>1-_xlfn.PERCENTRANK.INC(K$2:K$4359,K3569)</f>
        <v>0.42100000000000004</v>
      </c>
      <c r="Q3569">
        <f>_xlfn.PERCENTRANK.INC(L$2:L$4359,L3569)</f>
        <v>0.17100000000000001</v>
      </c>
      <c r="R3569">
        <f>((N3569+P3569)/2+Q3569)/2</f>
        <v>0.2505</v>
      </c>
      <c r="S3569">
        <v>10</v>
      </c>
      <c r="T3569">
        <v>5</v>
      </c>
      <c r="U3569">
        <v>1</v>
      </c>
      <c r="V3569">
        <v>1</v>
      </c>
      <c r="W3569">
        <v>1</v>
      </c>
      <c r="X3569">
        <v>0</v>
      </c>
      <c r="Y3569">
        <v>0</v>
      </c>
      <c r="Z3569">
        <v>0</v>
      </c>
      <c r="AA3569">
        <v>2</v>
      </c>
      <c r="AB3569" s="4">
        <v>248.36999511718699</v>
      </c>
      <c r="AC3569">
        <v>8.1782000000000004</v>
      </c>
      <c r="AD3569">
        <v>25</v>
      </c>
      <c r="AE3569">
        <v>1</v>
      </c>
      <c r="AF3569">
        <v>2</v>
      </c>
      <c r="AG3569">
        <v>1</v>
      </c>
      <c r="AH3569">
        <v>0</v>
      </c>
      <c r="AI3569">
        <v>0</v>
      </c>
      <c r="AJ3569">
        <v>2</v>
      </c>
      <c r="AK3569" s="4">
        <v>0.31578947368421001</v>
      </c>
      <c r="AL3569">
        <v>19</v>
      </c>
      <c r="AM3569">
        <v>1</v>
      </c>
      <c r="AN3569">
        <v>0</v>
      </c>
      <c r="AO3569" s="4">
        <v>99.806999999999903</v>
      </c>
      <c r="AP3569">
        <v>42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2</v>
      </c>
      <c r="AX3569">
        <v>1</v>
      </c>
      <c r="AY3569">
        <v>0</v>
      </c>
      <c r="AZ3569">
        <v>0</v>
      </c>
      <c r="BA3569">
        <v>43</v>
      </c>
      <c r="BB3569">
        <v>0</v>
      </c>
      <c r="BC3569">
        <v>0</v>
      </c>
      <c r="BD3569">
        <v>0</v>
      </c>
      <c r="BE3569">
        <v>0</v>
      </c>
      <c r="BF3569" s="4">
        <v>30.28</v>
      </c>
      <c r="BG3569">
        <v>9.8298488989527204</v>
      </c>
      <c r="BH3569">
        <v>1.01875150514644</v>
      </c>
      <c r="BI3569">
        <v>8.6489171788165198</v>
      </c>
      <c r="BJ3569" s="4">
        <v>14.409972299168899</v>
      </c>
      <c r="BK3569">
        <v>8.2268431001890292</v>
      </c>
      <c r="BL3569" s="4">
        <v>220</v>
      </c>
      <c r="BM3569" s="4">
        <v>222</v>
      </c>
      <c r="BN3569">
        <v>253.36163330078099</v>
      </c>
      <c r="BO3569">
        <v>256.08236694335898</v>
      </c>
      <c r="BP3569">
        <v>255.59199523925699</v>
      </c>
      <c r="BQ3569">
        <v>2</v>
      </c>
      <c r="BR3569">
        <v>1</v>
      </c>
      <c r="BS3569">
        <v>1</v>
      </c>
    </row>
    <row r="3570" spans="1:71" x14ac:dyDescent="0.35">
      <c r="A3570" t="s">
        <v>378</v>
      </c>
      <c r="B3570" t="s">
        <v>379</v>
      </c>
      <c r="C3570" t="s">
        <v>12</v>
      </c>
      <c r="D3570" t="s">
        <v>65</v>
      </c>
      <c r="E3570">
        <v>3569</v>
      </c>
      <c r="F3570">
        <v>-4.8099999999999996</v>
      </c>
      <c r="G3570">
        <v>-6.3263349499999997</v>
      </c>
      <c r="H3570">
        <v>-6.3</v>
      </c>
      <c r="I3570">
        <f>0-F3570</f>
        <v>4.8099999999999996</v>
      </c>
      <c r="J3570">
        <f>0-G3570</f>
        <v>6.3263349499999997</v>
      </c>
      <c r="K3570">
        <f>0-H3570</f>
        <v>6.3</v>
      </c>
      <c r="L3570">
        <v>1.0415042863786499</v>
      </c>
      <c r="M3570">
        <v>0.71797062715330495</v>
      </c>
      <c r="N3570">
        <f>1-_xlfn.PERCENTRANK.INC(I$2:I$4359,I3570)</f>
        <v>0.46099999999999997</v>
      </c>
      <c r="O3570">
        <f>1-_xlfn.PERCENTRANK.INC(J$2:J$4359,J3570)</f>
        <v>0.42000000000000004</v>
      </c>
      <c r="P3570">
        <f>1-_xlfn.PERCENTRANK.INC(K$2:K$4359,K3570)</f>
        <v>0.42100000000000004</v>
      </c>
      <c r="Q3570">
        <f>_xlfn.PERCENTRANK.INC(L$2:L$4359,L3570)</f>
        <v>0.124</v>
      </c>
      <c r="R3570">
        <f>((N3570+P3570)/2+Q3570)/2</f>
        <v>0.28249999999999997</v>
      </c>
      <c r="S3570">
        <v>10</v>
      </c>
      <c r="T3570">
        <v>5</v>
      </c>
      <c r="U3570">
        <v>1</v>
      </c>
      <c r="V3570">
        <v>1</v>
      </c>
      <c r="W3570">
        <v>1</v>
      </c>
      <c r="X3570">
        <v>0</v>
      </c>
      <c r="Y3570">
        <v>0</v>
      </c>
      <c r="Z3570">
        <v>0</v>
      </c>
      <c r="AA3570">
        <v>2</v>
      </c>
      <c r="AB3570" s="4">
        <v>248.36999511718699</v>
      </c>
      <c r="AC3570">
        <v>8.1782000000000004</v>
      </c>
      <c r="AD3570">
        <v>25</v>
      </c>
      <c r="AE3570">
        <v>1</v>
      </c>
      <c r="AF3570">
        <v>2</v>
      </c>
      <c r="AG3570">
        <v>1</v>
      </c>
      <c r="AH3570">
        <v>0</v>
      </c>
      <c r="AI3570">
        <v>0</v>
      </c>
      <c r="AJ3570">
        <v>2</v>
      </c>
      <c r="AK3570" s="4">
        <v>0.31578947368421001</v>
      </c>
      <c r="AL3570">
        <v>19</v>
      </c>
      <c r="AM3570">
        <v>1</v>
      </c>
      <c r="AN3570">
        <v>0</v>
      </c>
      <c r="AO3570" s="4">
        <v>99.806999999999903</v>
      </c>
      <c r="AP3570">
        <v>42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2</v>
      </c>
      <c r="AX3570">
        <v>1</v>
      </c>
      <c r="AY3570">
        <v>0</v>
      </c>
      <c r="AZ3570">
        <v>0</v>
      </c>
      <c r="BA3570">
        <v>43</v>
      </c>
      <c r="BB3570">
        <v>0</v>
      </c>
      <c r="BC3570">
        <v>0</v>
      </c>
      <c r="BD3570">
        <v>0</v>
      </c>
      <c r="BE3570">
        <v>0</v>
      </c>
      <c r="BF3570" s="4">
        <v>30.28</v>
      </c>
      <c r="BG3570">
        <v>9.8298488989527204</v>
      </c>
      <c r="BH3570">
        <v>1.01875150514644</v>
      </c>
      <c r="BI3570">
        <v>8.6489171788165198</v>
      </c>
      <c r="BJ3570" s="4">
        <v>14.409972299168899</v>
      </c>
      <c r="BK3570">
        <v>8.2268431001890292</v>
      </c>
      <c r="BL3570" s="4">
        <v>220</v>
      </c>
      <c r="BM3570" s="4">
        <v>222</v>
      </c>
      <c r="BN3570">
        <v>253.36528015136699</v>
      </c>
      <c r="BO3570">
        <v>256.31591796875</v>
      </c>
      <c r="BP3570">
        <v>255.19322204589801</v>
      </c>
      <c r="BQ3570">
        <v>2</v>
      </c>
      <c r="BR3570">
        <v>1</v>
      </c>
      <c r="BS3570">
        <v>1</v>
      </c>
    </row>
    <row r="3571" spans="1:71" x14ac:dyDescent="0.35">
      <c r="A3571" t="s">
        <v>489</v>
      </c>
      <c r="B3571" t="s">
        <v>490</v>
      </c>
      <c r="C3571" t="s">
        <v>114</v>
      </c>
      <c r="D3571" t="s">
        <v>115</v>
      </c>
      <c r="E3571">
        <v>3570</v>
      </c>
      <c r="F3571">
        <v>-5.53</v>
      </c>
      <c r="G3571">
        <v>-6.9297595000000003</v>
      </c>
      <c r="H3571">
        <v>-6.9</v>
      </c>
      <c r="I3571">
        <f>0-F3571</f>
        <v>5.53</v>
      </c>
      <c r="J3571">
        <f>0-G3571</f>
        <v>6.9297595000000003</v>
      </c>
      <c r="K3571">
        <f>0-H3571</f>
        <v>6.9</v>
      </c>
      <c r="L3571">
        <v>1.02622171245014</v>
      </c>
      <c r="M3571">
        <v>0.26159236143771603</v>
      </c>
      <c r="N3571">
        <f>1-_xlfn.PERCENTRANK.INC(I$2:I$4359,I3571)</f>
        <v>0.13400000000000001</v>
      </c>
      <c r="O3571">
        <f>1-_xlfn.PERCENTRANK.INC(J$2:J$4359,J3571)</f>
        <v>0.15300000000000002</v>
      </c>
      <c r="P3571">
        <f>1-_xlfn.PERCENTRANK.INC(K$2:K$4359,K3571)</f>
        <v>0.15800000000000003</v>
      </c>
      <c r="Q3571">
        <f>_xlfn.PERCENTRANK.INC(L$2:L$4359,L3571)</f>
        <v>0.11700000000000001</v>
      </c>
      <c r="R3571">
        <f>((N3571+P3571)/2+Q3571)/2</f>
        <v>0.13150000000000001</v>
      </c>
      <c r="S3571">
        <v>10</v>
      </c>
      <c r="T3571">
        <v>5</v>
      </c>
      <c r="U3571">
        <v>1</v>
      </c>
      <c r="V3571">
        <v>0</v>
      </c>
      <c r="W3571">
        <v>0</v>
      </c>
      <c r="X3571">
        <v>3</v>
      </c>
      <c r="Y3571">
        <v>0</v>
      </c>
      <c r="Z3571">
        <v>0</v>
      </c>
      <c r="AA3571">
        <v>2</v>
      </c>
      <c r="AB3571" s="4">
        <v>290.725993275642</v>
      </c>
      <c r="AC3571">
        <v>5.4978999999999996</v>
      </c>
      <c r="AD3571">
        <v>15</v>
      </c>
      <c r="AE3571">
        <v>4</v>
      </c>
      <c r="AF3571">
        <v>0</v>
      </c>
      <c r="AG3571">
        <v>1</v>
      </c>
      <c r="AH3571">
        <v>1</v>
      </c>
      <c r="AI3571">
        <v>0</v>
      </c>
      <c r="AJ3571">
        <v>0</v>
      </c>
      <c r="AK3571" s="4">
        <v>0.19047619047618999</v>
      </c>
      <c r="AL3571">
        <v>21</v>
      </c>
      <c r="AM3571">
        <v>1</v>
      </c>
      <c r="AN3571">
        <v>0</v>
      </c>
      <c r="AO3571" s="4">
        <v>88.887999999999906</v>
      </c>
      <c r="AP3571">
        <v>33</v>
      </c>
      <c r="AQ3571">
        <v>1</v>
      </c>
      <c r="AR3571">
        <v>0</v>
      </c>
      <c r="AS3571">
        <v>0</v>
      </c>
      <c r="AT3571">
        <v>1</v>
      </c>
      <c r="AU3571">
        <v>0</v>
      </c>
      <c r="AV3571">
        <v>0</v>
      </c>
      <c r="AW3571">
        <v>1</v>
      </c>
      <c r="AX3571">
        <v>3</v>
      </c>
      <c r="AY3571">
        <v>0</v>
      </c>
      <c r="AZ3571">
        <v>0</v>
      </c>
      <c r="BA3571">
        <v>34</v>
      </c>
      <c r="BB3571">
        <v>0</v>
      </c>
      <c r="BC3571">
        <v>0</v>
      </c>
      <c r="BD3571">
        <v>0</v>
      </c>
      <c r="BE3571">
        <v>0</v>
      </c>
      <c r="BF3571" s="4">
        <v>62.129999999999903</v>
      </c>
      <c r="BG3571" s="4">
        <v>11.942551496751999</v>
      </c>
      <c r="BH3571" s="4">
        <v>0.97902968664147805</v>
      </c>
      <c r="BI3571" s="4">
        <v>11.1983548197812</v>
      </c>
      <c r="BJ3571" s="4">
        <v>16.371882086167801</v>
      </c>
      <c r="BK3571">
        <v>6.84</v>
      </c>
      <c r="BL3571" s="4">
        <v>172</v>
      </c>
      <c r="BM3571" s="4">
        <v>180</v>
      </c>
      <c r="BN3571">
        <v>274.369049072265</v>
      </c>
      <c r="BO3571">
        <v>272.15881347656199</v>
      </c>
      <c r="BP3571">
        <v>272.22488403320301</v>
      </c>
      <c r="BQ3571">
        <v>3</v>
      </c>
      <c r="BR3571">
        <v>3</v>
      </c>
      <c r="BS3571">
        <v>3</v>
      </c>
    </row>
    <row r="3572" spans="1:71" x14ac:dyDescent="0.35">
      <c r="A3572" t="s">
        <v>489</v>
      </c>
      <c r="B3572" t="s">
        <v>490</v>
      </c>
      <c r="C3572" t="s">
        <v>114</v>
      </c>
      <c r="D3572" t="s">
        <v>115</v>
      </c>
      <c r="E3572">
        <v>3571</v>
      </c>
      <c r="F3572">
        <v>-5.44</v>
      </c>
      <c r="G3572">
        <v>-6.9316635099999999</v>
      </c>
      <c r="H3572">
        <v>-6.9</v>
      </c>
      <c r="I3572">
        <f>0-F3572</f>
        <v>5.44</v>
      </c>
      <c r="J3572">
        <f>0-G3572</f>
        <v>6.9316635099999999</v>
      </c>
      <c r="K3572">
        <f>0-H3572</f>
        <v>6.9</v>
      </c>
      <c r="L3572">
        <v>0.86521730530949803</v>
      </c>
      <c r="M3572">
        <v>0.60286102427754495</v>
      </c>
      <c r="N3572">
        <f>1-_xlfn.PERCENTRANK.INC(I$2:I$4359,I3572)</f>
        <v>0.16200000000000003</v>
      </c>
      <c r="O3572">
        <f>1-_xlfn.PERCENTRANK.INC(J$2:J$4359,J3572)</f>
        <v>0.15200000000000002</v>
      </c>
      <c r="P3572">
        <f>1-_xlfn.PERCENTRANK.INC(K$2:K$4359,K3572)</f>
        <v>0.15800000000000003</v>
      </c>
      <c r="Q3572">
        <f>_xlfn.PERCENTRANK.INC(L$2:L$4359,L3572)</f>
        <v>6.8000000000000005E-2</v>
      </c>
      <c r="R3572">
        <f>((N3572+P3572)/2+Q3572)/2</f>
        <v>0.11400000000000002</v>
      </c>
      <c r="S3572">
        <v>10</v>
      </c>
      <c r="T3572">
        <v>5</v>
      </c>
      <c r="U3572">
        <v>1</v>
      </c>
      <c r="V3572">
        <v>0</v>
      </c>
      <c r="W3572">
        <v>0</v>
      </c>
      <c r="X3572">
        <v>3</v>
      </c>
      <c r="Y3572">
        <v>0</v>
      </c>
      <c r="Z3572">
        <v>0</v>
      </c>
      <c r="AA3572">
        <v>2</v>
      </c>
      <c r="AB3572" s="4">
        <v>290.725993275642</v>
      </c>
      <c r="AC3572">
        <v>5.4978999999999996</v>
      </c>
      <c r="AD3572">
        <v>15</v>
      </c>
      <c r="AE3572">
        <v>4</v>
      </c>
      <c r="AF3572">
        <v>0</v>
      </c>
      <c r="AG3572">
        <v>1</v>
      </c>
      <c r="AH3572">
        <v>1</v>
      </c>
      <c r="AI3572">
        <v>0</v>
      </c>
      <c r="AJ3572">
        <v>0</v>
      </c>
      <c r="AK3572" s="4">
        <v>0.19047619047618999</v>
      </c>
      <c r="AL3572">
        <v>21</v>
      </c>
      <c r="AM3572">
        <v>1</v>
      </c>
      <c r="AN3572">
        <v>0</v>
      </c>
      <c r="AO3572" s="4">
        <v>88.887999999999906</v>
      </c>
      <c r="AP3572">
        <v>33</v>
      </c>
      <c r="AQ3572">
        <v>1</v>
      </c>
      <c r="AR3572">
        <v>0</v>
      </c>
      <c r="AS3572">
        <v>0</v>
      </c>
      <c r="AT3572">
        <v>1</v>
      </c>
      <c r="AU3572">
        <v>0</v>
      </c>
      <c r="AV3572">
        <v>0</v>
      </c>
      <c r="AW3572">
        <v>1</v>
      </c>
      <c r="AX3572">
        <v>3</v>
      </c>
      <c r="AY3572">
        <v>0</v>
      </c>
      <c r="AZ3572">
        <v>0</v>
      </c>
      <c r="BA3572">
        <v>34</v>
      </c>
      <c r="BB3572">
        <v>0</v>
      </c>
      <c r="BC3572">
        <v>0</v>
      </c>
      <c r="BD3572">
        <v>0</v>
      </c>
      <c r="BE3572">
        <v>0</v>
      </c>
      <c r="BF3572" s="4">
        <v>62.129999999999903</v>
      </c>
      <c r="BG3572" s="4">
        <v>11.942551496751999</v>
      </c>
      <c r="BH3572" s="4">
        <v>0.97902968664147805</v>
      </c>
      <c r="BI3572" s="4">
        <v>11.1983548197812</v>
      </c>
      <c r="BJ3572" s="4">
        <v>16.371882086167801</v>
      </c>
      <c r="BK3572">
        <v>6.84</v>
      </c>
      <c r="BL3572" s="4">
        <v>172</v>
      </c>
      <c r="BM3572" s="4">
        <v>180</v>
      </c>
      <c r="BN3572">
        <v>276.20132446289</v>
      </c>
      <c r="BO3572">
        <v>271.6005859375</v>
      </c>
      <c r="BP3572">
        <v>271.97183227539</v>
      </c>
      <c r="BQ3572">
        <v>3</v>
      </c>
      <c r="BR3572">
        <v>3</v>
      </c>
      <c r="BS3572">
        <v>2</v>
      </c>
    </row>
    <row r="3573" spans="1:71" x14ac:dyDescent="0.35">
      <c r="A3573" t="s">
        <v>489</v>
      </c>
      <c r="B3573" t="s">
        <v>490</v>
      </c>
      <c r="C3573" t="s">
        <v>114</v>
      </c>
      <c r="D3573" t="s">
        <v>115</v>
      </c>
      <c r="E3573">
        <v>3572</v>
      </c>
      <c r="F3573">
        <v>-4.68</v>
      </c>
      <c r="G3573">
        <v>-5.6045565599999998</v>
      </c>
      <c r="H3573">
        <v>-5.6</v>
      </c>
      <c r="I3573">
        <f>0-F3573</f>
        <v>4.68</v>
      </c>
      <c r="J3573">
        <f>0-G3573</f>
        <v>5.6045565599999998</v>
      </c>
      <c r="K3573">
        <f>0-H3573</f>
        <v>5.6</v>
      </c>
      <c r="L3573">
        <v>0.96432480163113798</v>
      </c>
      <c r="M3573">
        <v>0.66794985612125402</v>
      </c>
      <c r="N3573">
        <f>1-_xlfn.PERCENTRANK.INC(I$2:I$4359,I3573)</f>
        <v>0.53299999999999992</v>
      </c>
      <c r="O3573">
        <f>1-_xlfn.PERCENTRANK.INC(J$2:J$4359,J3573)</f>
        <v>0.82000000000000006</v>
      </c>
      <c r="P3573">
        <f>1-_xlfn.PERCENTRANK.INC(K$2:K$4359,K3573)</f>
        <v>0.81</v>
      </c>
      <c r="Q3573">
        <f>_xlfn.PERCENTRANK.INC(L$2:L$4359,L3573)</f>
        <v>9.5000000000000001E-2</v>
      </c>
      <c r="R3573">
        <f>((N3573+P3573)/2+Q3573)/2</f>
        <v>0.38324999999999998</v>
      </c>
      <c r="S3573">
        <v>10</v>
      </c>
      <c r="T3573">
        <v>5</v>
      </c>
      <c r="U3573">
        <v>1</v>
      </c>
      <c r="V3573">
        <v>0</v>
      </c>
      <c r="W3573">
        <v>0</v>
      </c>
      <c r="X3573">
        <v>3</v>
      </c>
      <c r="Y3573">
        <v>0</v>
      </c>
      <c r="Z3573">
        <v>0</v>
      </c>
      <c r="AA3573">
        <v>2</v>
      </c>
      <c r="AB3573" s="4">
        <v>290.725993275642</v>
      </c>
      <c r="AC3573">
        <v>5.4978999999999996</v>
      </c>
      <c r="AD3573">
        <v>15</v>
      </c>
      <c r="AE3573">
        <v>4</v>
      </c>
      <c r="AF3573">
        <v>0</v>
      </c>
      <c r="AG3573">
        <v>1</v>
      </c>
      <c r="AH3573">
        <v>1</v>
      </c>
      <c r="AI3573">
        <v>0</v>
      </c>
      <c r="AJ3573">
        <v>0</v>
      </c>
      <c r="AK3573" s="4">
        <v>0.19047619047618999</v>
      </c>
      <c r="AL3573">
        <v>21</v>
      </c>
      <c r="AM3573">
        <v>1</v>
      </c>
      <c r="AN3573">
        <v>0</v>
      </c>
      <c r="AO3573" s="4">
        <v>88.887999999999906</v>
      </c>
      <c r="AP3573">
        <v>33</v>
      </c>
      <c r="AQ3573">
        <v>1</v>
      </c>
      <c r="AR3573">
        <v>0</v>
      </c>
      <c r="AS3573">
        <v>0</v>
      </c>
      <c r="AT3573">
        <v>1</v>
      </c>
      <c r="AU3573">
        <v>0</v>
      </c>
      <c r="AV3573">
        <v>0</v>
      </c>
      <c r="AW3573">
        <v>1</v>
      </c>
      <c r="AX3573">
        <v>3</v>
      </c>
      <c r="AY3573">
        <v>0</v>
      </c>
      <c r="AZ3573">
        <v>0</v>
      </c>
      <c r="BA3573">
        <v>34</v>
      </c>
      <c r="BB3573">
        <v>0</v>
      </c>
      <c r="BC3573">
        <v>0</v>
      </c>
      <c r="BD3573">
        <v>0</v>
      </c>
      <c r="BE3573">
        <v>0</v>
      </c>
      <c r="BF3573" s="4">
        <v>62.129999999999903</v>
      </c>
      <c r="BG3573" s="4">
        <v>11.942551496751999</v>
      </c>
      <c r="BH3573" s="4">
        <v>0.97902968664147805</v>
      </c>
      <c r="BI3573" s="4">
        <v>11.1983548197812</v>
      </c>
      <c r="BJ3573" s="4">
        <v>16.371882086167801</v>
      </c>
      <c r="BK3573">
        <v>6.84</v>
      </c>
      <c r="BL3573" s="4">
        <v>172</v>
      </c>
      <c r="BM3573" s="4">
        <v>180</v>
      </c>
      <c r="BN3573">
        <v>271.50405883789</v>
      </c>
      <c r="BO3573">
        <v>266.08367919921801</v>
      </c>
      <c r="BP3573">
        <v>267.12835693359301</v>
      </c>
      <c r="BQ3573">
        <v>3</v>
      </c>
      <c r="BR3573">
        <v>0</v>
      </c>
      <c r="BS3573">
        <v>0</v>
      </c>
    </row>
    <row r="3574" spans="1:71" x14ac:dyDescent="0.35">
      <c r="A3574" t="s">
        <v>1983</v>
      </c>
      <c r="B3574" t="s">
        <v>1984</v>
      </c>
      <c r="C3574" t="s">
        <v>17</v>
      </c>
      <c r="D3574" t="s">
        <v>17</v>
      </c>
      <c r="E3574">
        <v>3573</v>
      </c>
      <c r="F3574">
        <v>-3.91</v>
      </c>
      <c r="G3574">
        <v>-5.6523103700000004</v>
      </c>
      <c r="H3574">
        <v>-5.2</v>
      </c>
      <c r="I3574">
        <f>0-F3574</f>
        <v>3.91</v>
      </c>
      <c r="J3574">
        <f>0-G3574</f>
        <v>5.6523103700000004</v>
      </c>
      <c r="K3574">
        <f>0-H3574</f>
        <v>5.2</v>
      </c>
      <c r="L3574">
        <v>2.4910225585748802</v>
      </c>
      <c r="M3574">
        <v>1.0217466262369701</v>
      </c>
      <c r="N3574">
        <f>1-_xlfn.PERCENTRANK.INC(I$2:I$4359,I3574)</f>
        <v>0.88500000000000001</v>
      </c>
      <c r="O3574">
        <f>1-_xlfn.PERCENTRANK.INC(J$2:J$4359,J3574)</f>
        <v>0.79500000000000004</v>
      </c>
      <c r="P3574">
        <f>1-_xlfn.PERCENTRANK.INC(K$2:K$4359,K3574)</f>
        <v>0.93300000000000005</v>
      </c>
      <c r="Q3574">
        <f>_xlfn.PERCENTRANK.INC(L$2:L$4359,L3574)</f>
        <v>0.76400000000000001</v>
      </c>
      <c r="R3574">
        <f>((N3574+P3574)/2+Q3574)/2</f>
        <v>0.83650000000000002</v>
      </c>
      <c r="S3574">
        <v>12</v>
      </c>
      <c r="T3574">
        <v>8</v>
      </c>
      <c r="U3574">
        <v>0</v>
      </c>
      <c r="V3574">
        <v>0</v>
      </c>
      <c r="W3574">
        <v>0</v>
      </c>
      <c r="X3574">
        <v>2</v>
      </c>
      <c r="Y3574">
        <v>0</v>
      </c>
      <c r="Z3574">
        <v>0</v>
      </c>
      <c r="AA3574">
        <v>2</v>
      </c>
      <c r="AB3574" s="4">
        <v>298.42599320411603</v>
      </c>
      <c r="AC3574">
        <v>8.3368000000000002</v>
      </c>
      <c r="AD3574">
        <v>28</v>
      </c>
      <c r="AE3574">
        <v>2</v>
      </c>
      <c r="AF3574">
        <v>2</v>
      </c>
      <c r="AG3574">
        <v>2</v>
      </c>
      <c r="AH3574">
        <v>0</v>
      </c>
      <c r="AI3574">
        <v>0</v>
      </c>
      <c r="AJ3574">
        <v>0</v>
      </c>
      <c r="AK3574" s="4">
        <v>0.26086956521739102</v>
      </c>
      <c r="AL3574">
        <v>23</v>
      </c>
      <c r="AM3574">
        <v>0</v>
      </c>
      <c r="AN3574">
        <v>0</v>
      </c>
      <c r="AO3574" s="4">
        <v>121.747999999999</v>
      </c>
      <c r="AP3574">
        <v>48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2</v>
      </c>
      <c r="AY3574">
        <v>0</v>
      </c>
      <c r="AZ3574">
        <v>0</v>
      </c>
      <c r="BA3574">
        <v>49</v>
      </c>
      <c r="BB3574">
        <v>0</v>
      </c>
      <c r="BC3574">
        <v>0</v>
      </c>
      <c r="BD3574">
        <v>0</v>
      </c>
      <c r="BE3574">
        <v>0</v>
      </c>
      <c r="BF3574" s="4">
        <v>40.46</v>
      </c>
      <c r="BG3574" s="4">
        <v>11.6936031141214</v>
      </c>
      <c r="BH3574" s="4">
        <v>0.96946014333949104</v>
      </c>
      <c r="BI3574" s="4">
        <v>11.0619740733647</v>
      </c>
      <c r="BJ3574" s="4">
        <v>18.340264650283501</v>
      </c>
      <c r="BK3574">
        <v>8.7408949011446406</v>
      </c>
      <c r="BL3574" s="4">
        <v>244</v>
      </c>
      <c r="BM3574" s="4">
        <v>256</v>
      </c>
      <c r="BN3574">
        <v>292.39291381835898</v>
      </c>
      <c r="BO3574">
        <v>296.39031982421801</v>
      </c>
      <c r="BP3574">
        <v>296.681549072265</v>
      </c>
      <c r="BQ3574">
        <v>4</v>
      </c>
      <c r="BR3574">
        <v>3</v>
      </c>
      <c r="BS3574">
        <v>3</v>
      </c>
    </row>
    <row r="3575" spans="1:71" x14ac:dyDescent="0.35">
      <c r="A3575" t="s">
        <v>1983</v>
      </c>
      <c r="B3575" t="s">
        <v>1984</v>
      </c>
      <c r="C3575" t="s">
        <v>17</v>
      </c>
      <c r="D3575" t="s">
        <v>17</v>
      </c>
      <c r="E3575">
        <v>3574</v>
      </c>
      <c r="F3575">
        <v>-3.94</v>
      </c>
      <c r="G3575">
        <v>-5.2614598299999997</v>
      </c>
      <c r="H3575">
        <v>-5.6</v>
      </c>
      <c r="I3575">
        <f>0-F3575</f>
        <v>3.94</v>
      </c>
      <c r="J3575">
        <f>0-G3575</f>
        <v>5.2614598299999997</v>
      </c>
      <c r="K3575">
        <f>0-H3575</f>
        <v>5.6</v>
      </c>
      <c r="L3575">
        <v>2.5063264411009301</v>
      </c>
      <c r="M3575">
        <v>1.5291866097062801</v>
      </c>
      <c r="N3575">
        <f>1-_xlfn.PERCENTRANK.INC(I$2:I$4359,I3575)</f>
        <v>0.877</v>
      </c>
      <c r="O3575">
        <f>1-_xlfn.PERCENTRANK.INC(J$2:J$4359,J3575)</f>
        <v>0.92200000000000004</v>
      </c>
      <c r="P3575">
        <f>1-_xlfn.PERCENTRANK.INC(K$2:K$4359,K3575)</f>
        <v>0.81</v>
      </c>
      <c r="Q3575">
        <f>_xlfn.PERCENTRANK.INC(L$2:L$4359,L3575)</f>
        <v>0.76900000000000002</v>
      </c>
      <c r="R3575">
        <f>((N3575+P3575)/2+Q3575)/2</f>
        <v>0.80625000000000002</v>
      </c>
      <c r="S3575">
        <v>12</v>
      </c>
      <c r="T3575">
        <v>8</v>
      </c>
      <c r="U3575">
        <v>0</v>
      </c>
      <c r="V3575">
        <v>0</v>
      </c>
      <c r="W3575">
        <v>0</v>
      </c>
      <c r="X3575">
        <v>2</v>
      </c>
      <c r="Y3575">
        <v>0</v>
      </c>
      <c r="Z3575">
        <v>0</v>
      </c>
      <c r="AA3575">
        <v>2</v>
      </c>
      <c r="AB3575" s="4">
        <v>298.42599320411603</v>
      </c>
      <c r="AC3575">
        <v>8.3368000000000002</v>
      </c>
      <c r="AD3575">
        <v>28</v>
      </c>
      <c r="AE3575">
        <v>2</v>
      </c>
      <c r="AF3575">
        <v>2</v>
      </c>
      <c r="AG3575">
        <v>2</v>
      </c>
      <c r="AH3575">
        <v>0</v>
      </c>
      <c r="AI3575">
        <v>0</v>
      </c>
      <c r="AJ3575">
        <v>0</v>
      </c>
      <c r="AK3575" s="4">
        <v>0.26086956521739102</v>
      </c>
      <c r="AL3575">
        <v>23</v>
      </c>
      <c r="AM3575">
        <v>0</v>
      </c>
      <c r="AN3575">
        <v>0</v>
      </c>
      <c r="AO3575" s="4">
        <v>121.747999999999</v>
      </c>
      <c r="AP3575">
        <v>48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2</v>
      </c>
      <c r="AY3575">
        <v>0</v>
      </c>
      <c r="AZ3575">
        <v>0</v>
      </c>
      <c r="BA3575">
        <v>49</v>
      </c>
      <c r="BB3575">
        <v>0</v>
      </c>
      <c r="BC3575">
        <v>0</v>
      </c>
      <c r="BD3575">
        <v>0</v>
      </c>
      <c r="BE3575">
        <v>0</v>
      </c>
      <c r="BF3575" s="4">
        <v>40.46</v>
      </c>
      <c r="BG3575" s="4">
        <v>11.6936031141214</v>
      </c>
      <c r="BH3575" s="4">
        <v>0.96946014333949104</v>
      </c>
      <c r="BI3575" s="4">
        <v>11.0619740733647</v>
      </c>
      <c r="BJ3575" s="4">
        <v>18.340264650283501</v>
      </c>
      <c r="BK3575">
        <v>8.7408949011446406</v>
      </c>
      <c r="BL3575" s="4">
        <v>244</v>
      </c>
      <c r="BM3575" s="4">
        <v>256</v>
      </c>
      <c r="BN3575">
        <v>294.89862060546801</v>
      </c>
      <c r="BO3575">
        <v>296.592681884765</v>
      </c>
      <c r="BP3575">
        <v>296.171783447265</v>
      </c>
      <c r="BQ3575">
        <v>3</v>
      </c>
      <c r="BR3575">
        <v>1</v>
      </c>
      <c r="BS3575">
        <v>1</v>
      </c>
    </row>
    <row r="3576" spans="1:71" x14ac:dyDescent="0.35">
      <c r="A3576" t="s">
        <v>1983</v>
      </c>
      <c r="B3576" t="s">
        <v>1984</v>
      </c>
      <c r="C3576" t="s">
        <v>17</v>
      </c>
      <c r="D3576" t="s">
        <v>17</v>
      </c>
      <c r="E3576">
        <v>3575</v>
      </c>
      <c r="F3576">
        <v>-4.05</v>
      </c>
      <c r="G3576">
        <v>-5.5855226499999997</v>
      </c>
      <c r="H3576">
        <v>-5.5</v>
      </c>
      <c r="I3576">
        <f>0-F3576</f>
        <v>4.05</v>
      </c>
      <c r="J3576">
        <f>0-G3576</f>
        <v>5.5855226499999997</v>
      </c>
      <c r="K3576">
        <f>0-H3576</f>
        <v>5.5</v>
      </c>
      <c r="L3576">
        <v>2.6128245602615401</v>
      </c>
      <c r="M3576">
        <v>0.93981863531961896</v>
      </c>
      <c r="N3576">
        <f>1-_xlfn.PERCENTRANK.INC(I$2:I$4359,I3576)</f>
        <v>0.83899999999999997</v>
      </c>
      <c r="O3576">
        <f>1-_xlfn.PERCENTRANK.INC(J$2:J$4359,J3576)</f>
        <v>0.82699999999999996</v>
      </c>
      <c r="P3576">
        <f>1-_xlfn.PERCENTRANK.INC(K$2:K$4359,K3576)</f>
        <v>0.85199999999999998</v>
      </c>
      <c r="Q3576">
        <f>_xlfn.PERCENTRANK.INC(L$2:L$4359,L3576)</f>
        <v>0.80900000000000005</v>
      </c>
      <c r="R3576">
        <f>((N3576+P3576)/2+Q3576)/2</f>
        <v>0.82725000000000004</v>
      </c>
      <c r="S3576">
        <v>12</v>
      </c>
      <c r="T3576">
        <v>8</v>
      </c>
      <c r="U3576">
        <v>0</v>
      </c>
      <c r="V3576">
        <v>0</v>
      </c>
      <c r="W3576">
        <v>0</v>
      </c>
      <c r="X3576">
        <v>2</v>
      </c>
      <c r="Y3576">
        <v>0</v>
      </c>
      <c r="Z3576">
        <v>0</v>
      </c>
      <c r="AA3576">
        <v>2</v>
      </c>
      <c r="AB3576" s="4">
        <v>298.42599320411603</v>
      </c>
      <c r="AC3576">
        <v>8.3368000000000002</v>
      </c>
      <c r="AD3576">
        <v>28</v>
      </c>
      <c r="AE3576">
        <v>2</v>
      </c>
      <c r="AF3576">
        <v>2</v>
      </c>
      <c r="AG3576">
        <v>2</v>
      </c>
      <c r="AH3576">
        <v>0</v>
      </c>
      <c r="AI3576">
        <v>0</v>
      </c>
      <c r="AJ3576">
        <v>0</v>
      </c>
      <c r="AK3576" s="4">
        <v>0.26086956521739102</v>
      </c>
      <c r="AL3576">
        <v>23</v>
      </c>
      <c r="AM3576">
        <v>0</v>
      </c>
      <c r="AN3576">
        <v>0</v>
      </c>
      <c r="AO3576" s="4">
        <v>121.747999999999</v>
      </c>
      <c r="AP3576">
        <v>48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2</v>
      </c>
      <c r="AY3576">
        <v>0</v>
      </c>
      <c r="AZ3576">
        <v>0</v>
      </c>
      <c r="BA3576">
        <v>49</v>
      </c>
      <c r="BB3576">
        <v>0</v>
      </c>
      <c r="BC3576">
        <v>0</v>
      </c>
      <c r="BD3576">
        <v>0</v>
      </c>
      <c r="BE3576">
        <v>0</v>
      </c>
      <c r="BF3576" s="4">
        <v>40.46</v>
      </c>
      <c r="BG3576" s="4">
        <v>11.6936031141214</v>
      </c>
      <c r="BH3576" s="4">
        <v>0.96946014333949104</v>
      </c>
      <c r="BI3576" s="4">
        <v>11.0619740733647</v>
      </c>
      <c r="BJ3576" s="4">
        <v>18.340264650283501</v>
      </c>
      <c r="BK3576">
        <v>8.7408949011446406</v>
      </c>
      <c r="BL3576" s="4">
        <v>244</v>
      </c>
      <c r="BM3576" s="4">
        <v>256</v>
      </c>
      <c r="BN3576">
        <v>297.48553466796801</v>
      </c>
      <c r="BO3576">
        <v>297.51730346679602</v>
      </c>
      <c r="BP3576">
        <v>301.69842529296801</v>
      </c>
      <c r="BQ3576">
        <v>3</v>
      </c>
      <c r="BR3576">
        <v>3</v>
      </c>
      <c r="BS3576">
        <v>3</v>
      </c>
    </row>
    <row r="3577" spans="1:71" x14ac:dyDescent="0.35">
      <c r="A3577" t="s">
        <v>1752</v>
      </c>
      <c r="B3577" t="s">
        <v>1753</v>
      </c>
      <c r="C3577" t="s">
        <v>1379</v>
      </c>
      <c r="D3577" t="s">
        <v>17</v>
      </c>
      <c r="E3577">
        <v>3576</v>
      </c>
      <c r="F3577">
        <v>-5.07</v>
      </c>
      <c r="G3577">
        <v>-4.86792231</v>
      </c>
      <c r="H3577">
        <v>-4.7</v>
      </c>
      <c r="I3577">
        <f>0-F3577</f>
        <v>5.07</v>
      </c>
      <c r="J3577">
        <f>0-G3577</f>
        <v>4.86792231</v>
      </c>
      <c r="K3577">
        <f>0-H3577</f>
        <v>4.7</v>
      </c>
      <c r="L3577">
        <v>2.92134624956442</v>
      </c>
      <c r="M3577">
        <v>1.37576076059859</v>
      </c>
      <c r="N3577">
        <f>1-_xlfn.PERCENTRANK.INC(I$2:I$4359,I3577)</f>
        <v>0.31999999999999995</v>
      </c>
      <c r="O3577">
        <f>1-_xlfn.PERCENTRANK.INC(J$2:J$4359,J3577)</f>
        <v>0.97399999999999998</v>
      </c>
      <c r="P3577">
        <f>1-_xlfn.PERCENTRANK.INC(K$2:K$4359,K3577)</f>
        <v>0.98499999999999999</v>
      </c>
      <c r="Q3577">
        <f>_xlfn.PERCENTRANK.INC(L$2:L$4359,L3577)</f>
        <v>0.91200000000000003</v>
      </c>
      <c r="R3577">
        <f>((N3577+P3577)/2+Q3577)/2</f>
        <v>0.78225</v>
      </c>
      <c r="S3577">
        <v>19</v>
      </c>
      <c r="T3577">
        <v>3</v>
      </c>
      <c r="U3577">
        <v>1</v>
      </c>
      <c r="V3577">
        <v>0</v>
      </c>
      <c r="W3577">
        <v>0</v>
      </c>
      <c r="X3577">
        <v>3</v>
      </c>
      <c r="Y3577">
        <v>0</v>
      </c>
      <c r="Z3577">
        <v>0</v>
      </c>
      <c r="AA3577">
        <v>4</v>
      </c>
      <c r="AB3577" s="4">
        <v>358.50199222564697</v>
      </c>
      <c r="AC3577">
        <v>9.7582000000000004</v>
      </c>
      <c r="AD3577">
        <v>35</v>
      </c>
      <c r="AE3577">
        <v>3</v>
      </c>
      <c r="AF3577">
        <v>1</v>
      </c>
      <c r="AG3577">
        <v>1</v>
      </c>
      <c r="AH3577">
        <v>0</v>
      </c>
      <c r="AI3577">
        <v>1</v>
      </c>
      <c r="AJ3577">
        <v>1</v>
      </c>
      <c r="AK3577" s="4">
        <v>0.17241379310344801</v>
      </c>
      <c r="AL3577">
        <v>29</v>
      </c>
      <c r="AM3577">
        <v>2</v>
      </c>
      <c r="AN3577">
        <v>0</v>
      </c>
      <c r="AO3577" s="4">
        <v>135.39599999999999</v>
      </c>
      <c r="AP3577">
        <v>58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1</v>
      </c>
      <c r="AX3577">
        <v>3</v>
      </c>
      <c r="AY3577">
        <v>0</v>
      </c>
      <c r="AZ3577">
        <v>0</v>
      </c>
      <c r="BA3577">
        <v>61</v>
      </c>
      <c r="BB3577">
        <v>0</v>
      </c>
      <c r="BC3577">
        <v>0</v>
      </c>
      <c r="BD3577">
        <v>0</v>
      </c>
      <c r="BE3577">
        <v>0</v>
      </c>
      <c r="BF3577" s="4">
        <v>46.53</v>
      </c>
      <c r="BG3577" s="4">
        <v>12.0087466393715</v>
      </c>
      <c r="BH3577" s="4">
        <v>0.97321316023514504</v>
      </c>
      <c r="BI3577" s="4">
        <v>11.339276871749201</v>
      </c>
      <c r="BJ3577" s="4">
        <v>19.322235434007101</v>
      </c>
      <c r="BK3577">
        <v>7.7879935100053999</v>
      </c>
      <c r="BL3577" s="4">
        <v>328</v>
      </c>
      <c r="BM3577" s="4">
        <v>375</v>
      </c>
      <c r="BN3577">
        <v>322.54452514648398</v>
      </c>
      <c r="BO3577">
        <v>329.56979370117102</v>
      </c>
      <c r="BP3577">
        <v>327.88833618164</v>
      </c>
      <c r="BQ3577">
        <v>3</v>
      </c>
      <c r="BR3577">
        <v>2</v>
      </c>
      <c r="BS3577">
        <v>2</v>
      </c>
    </row>
    <row r="3578" spans="1:71" x14ac:dyDescent="0.35">
      <c r="A3578" t="s">
        <v>1752</v>
      </c>
      <c r="B3578" t="s">
        <v>1753</v>
      </c>
      <c r="C3578" t="s">
        <v>1379</v>
      </c>
      <c r="D3578" t="s">
        <v>17</v>
      </c>
      <c r="E3578">
        <v>3577</v>
      </c>
      <c r="F3578">
        <v>-4.1900000000000004</v>
      </c>
      <c r="G3578">
        <v>-4.53066397</v>
      </c>
      <c r="H3578">
        <v>-4.4000000000000004</v>
      </c>
      <c r="I3578">
        <f>0-F3578</f>
        <v>4.1900000000000004</v>
      </c>
      <c r="J3578">
        <f>0-G3578</f>
        <v>4.53066397</v>
      </c>
      <c r="K3578">
        <f>0-H3578</f>
        <v>4.4000000000000004</v>
      </c>
      <c r="L3578">
        <v>2.60156820067085</v>
      </c>
      <c r="M3578">
        <v>1.6457991592435799</v>
      </c>
      <c r="N3578">
        <f>1-_xlfn.PERCENTRANK.INC(I$2:I$4359,I3578)</f>
        <v>0.78400000000000003</v>
      </c>
      <c r="O3578">
        <f>1-_xlfn.PERCENTRANK.INC(J$2:J$4359,J3578)</f>
        <v>0.99</v>
      </c>
      <c r="P3578">
        <f>1-_xlfn.PERCENTRANK.INC(K$2:K$4359,K3578)</f>
        <v>0.99399999999999999</v>
      </c>
      <c r="Q3578">
        <f>_xlfn.PERCENTRANK.INC(L$2:L$4359,L3578)</f>
        <v>0.80500000000000005</v>
      </c>
      <c r="R3578">
        <f>((N3578+P3578)/2+Q3578)/2</f>
        <v>0.84699999999999998</v>
      </c>
      <c r="S3578">
        <v>19</v>
      </c>
      <c r="T3578">
        <v>3</v>
      </c>
      <c r="U3578">
        <v>1</v>
      </c>
      <c r="V3578">
        <v>0</v>
      </c>
      <c r="W3578">
        <v>0</v>
      </c>
      <c r="X3578">
        <v>3</v>
      </c>
      <c r="Y3578">
        <v>0</v>
      </c>
      <c r="Z3578">
        <v>0</v>
      </c>
      <c r="AA3578">
        <v>4</v>
      </c>
      <c r="AB3578" s="4">
        <v>358.50199222564697</v>
      </c>
      <c r="AC3578">
        <v>9.7582000000000004</v>
      </c>
      <c r="AD3578">
        <v>35</v>
      </c>
      <c r="AE3578">
        <v>3</v>
      </c>
      <c r="AF3578">
        <v>1</v>
      </c>
      <c r="AG3578">
        <v>1</v>
      </c>
      <c r="AH3578">
        <v>0</v>
      </c>
      <c r="AI3578">
        <v>1</v>
      </c>
      <c r="AJ3578">
        <v>1</v>
      </c>
      <c r="AK3578" s="4">
        <v>0.17241379310344801</v>
      </c>
      <c r="AL3578">
        <v>29</v>
      </c>
      <c r="AM3578">
        <v>2</v>
      </c>
      <c r="AN3578">
        <v>0</v>
      </c>
      <c r="AO3578" s="4">
        <v>135.39599999999999</v>
      </c>
      <c r="AP3578">
        <v>58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1</v>
      </c>
      <c r="AX3578">
        <v>3</v>
      </c>
      <c r="AY3578">
        <v>0</v>
      </c>
      <c r="AZ3578">
        <v>0</v>
      </c>
      <c r="BA3578">
        <v>61</v>
      </c>
      <c r="BB3578">
        <v>0</v>
      </c>
      <c r="BC3578">
        <v>0</v>
      </c>
      <c r="BD3578">
        <v>0</v>
      </c>
      <c r="BE3578">
        <v>0</v>
      </c>
      <c r="BF3578" s="4">
        <v>46.53</v>
      </c>
      <c r="BG3578" s="4">
        <v>12.0087466393715</v>
      </c>
      <c r="BH3578" s="4">
        <v>0.97321316023514504</v>
      </c>
      <c r="BI3578" s="4">
        <v>11.339276871749201</v>
      </c>
      <c r="BJ3578" s="4">
        <v>19.322235434007101</v>
      </c>
      <c r="BK3578">
        <v>7.7879935100053999</v>
      </c>
      <c r="BL3578" s="4">
        <v>328</v>
      </c>
      <c r="BM3578" s="4">
        <v>375</v>
      </c>
      <c r="BN3578">
        <v>319.77032470703102</v>
      </c>
      <c r="BO3578">
        <v>326.50680541992102</v>
      </c>
      <c r="BP3578">
        <v>327.06921386718699</v>
      </c>
      <c r="BQ3578">
        <v>2</v>
      </c>
      <c r="BR3578">
        <v>2</v>
      </c>
      <c r="BS3578">
        <v>2</v>
      </c>
    </row>
    <row r="3579" spans="1:71" x14ac:dyDescent="0.35">
      <c r="A3579" t="s">
        <v>1752</v>
      </c>
      <c r="B3579" t="s">
        <v>1753</v>
      </c>
      <c r="C3579" t="s">
        <v>1379</v>
      </c>
      <c r="D3579" t="s">
        <v>17</v>
      </c>
      <c r="E3579">
        <v>3578</v>
      </c>
      <c r="F3579">
        <v>-4.92</v>
      </c>
      <c r="G3579">
        <v>-5.1275506000000002</v>
      </c>
      <c r="H3579">
        <v>-5</v>
      </c>
      <c r="I3579">
        <f>0-F3579</f>
        <v>4.92</v>
      </c>
      <c r="J3579">
        <f>0-G3579</f>
        <v>5.1275506000000002</v>
      </c>
      <c r="K3579">
        <f>0-H3579</f>
        <v>5</v>
      </c>
      <c r="L3579">
        <v>2.6240194716907701</v>
      </c>
      <c r="M3579">
        <v>1.7116332781452701</v>
      </c>
      <c r="N3579">
        <f>1-_xlfn.PERCENTRANK.INC(I$2:I$4359,I3579)</f>
        <v>0.40300000000000002</v>
      </c>
      <c r="O3579">
        <f>1-_xlfn.PERCENTRANK.INC(J$2:J$4359,J3579)</f>
        <v>0.94699999999999995</v>
      </c>
      <c r="P3579">
        <f>1-_xlfn.PERCENTRANK.INC(K$2:K$4359,K3579)</f>
        <v>0.96299999999999997</v>
      </c>
      <c r="Q3579">
        <f>_xlfn.PERCENTRANK.INC(L$2:L$4359,L3579)</f>
        <v>0.81299999999999994</v>
      </c>
      <c r="R3579">
        <f>((N3579+P3579)/2+Q3579)/2</f>
        <v>0.748</v>
      </c>
      <c r="S3579">
        <v>19</v>
      </c>
      <c r="T3579">
        <v>3</v>
      </c>
      <c r="U3579">
        <v>1</v>
      </c>
      <c r="V3579">
        <v>0</v>
      </c>
      <c r="W3579">
        <v>0</v>
      </c>
      <c r="X3579">
        <v>3</v>
      </c>
      <c r="Y3579">
        <v>0</v>
      </c>
      <c r="Z3579">
        <v>0</v>
      </c>
      <c r="AA3579">
        <v>4</v>
      </c>
      <c r="AB3579" s="4">
        <v>358.50199222564697</v>
      </c>
      <c r="AC3579">
        <v>9.7582000000000004</v>
      </c>
      <c r="AD3579">
        <v>35</v>
      </c>
      <c r="AE3579">
        <v>3</v>
      </c>
      <c r="AF3579">
        <v>1</v>
      </c>
      <c r="AG3579">
        <v>1</v>
      </c>
      <c r="AH3579">
        <v>0</v>
      </c>
      <c r="AI3579">
        <v>1</v>
      </c>
      <c r="AJ3579">
        <v>1</v>
      </c>
      <c r="AK3579" s="4">
        <v>0.17241379310344801</v>
      </c>
      <c r="AL3579">
        <v>29</v>
      </c>
      <c r="AM3579">
        <v>2</v>
      </c>
      <c r="AN3579">
        <v>0</v>
      </c>
      <c r="AO3579" s="4">
        <v>135.39599999999999</v>
      </c>
      <c r="AP3579">
        <v>58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1</v>
      </c>
      <c r="AX3579">
        <v>3</v>
      </c>
      <c r="AY3579">
        <v>0</v>
      </c>
      <c r="AZ3579">
        <v>0</v>
      </c>
      <c r="BA3579">
        <v>61</v>
      </c>
      <c r="BB3579">
        <v>0</v>
      </c>
      <c r="BC3579">
        <v>0</v>
      </c>
      <c r="BD3579">
        <v>0</v>
      </c>
      <c r="BE3579">
        <v>0</v>
      </c>
      <c r="BF3579" s="4">
        <v>46.53</v>
      </c>
      <c r="BG3579" s="4">
        <v>12.0087466393715</v>
      </c>
      <c r="BH3579" s="4">
        <v>0.97321316023514504</v>
      </c>
      <c r="BI3579" s="4">
        <v>11.339276871749201</v>
      </c>
      <c r="BJ3579" s="4">
        <v>19.322235434007101</v>
      </c>
      <c r="BK3579">
        <v>7.7879935100053999</v>
      </c>
      <c r="BL3579" s="4">
        <v>328</v>
      </c>
      <c r="BM3579" s="4">
        <v>375</v>
      </c>
      <c r="BN3579">
        <v>319.57272338867102</v>
      </c>
      <c r="BO3579">
        <v>324.01071166992102</v>
      </c>
      <c r="BP3579">
        <v>324.27499389648398</v>
      </c>
      <c r="BQ3579">
        <v>1</v>
      </c>
      <c r="BR3579">
        <v>2</v>
      </c>
      <c r="BS3579">
        <v>2</v>
      </c>
    </row>
    <row r="3580" spans="1:71" x14ac:dyDescent="0.35">
      <c r="A3580" t="s">
        <v>1408</v>
      </c>
      <c r="B3580" t="s">
        <v>1409</v>
      </c>
      <c r="C3580" t="s">
        <v>595</v>
      </c>
      <c r="D3580" t="s">
        <v>17</v>
      </c>
      <c r="E3580">
        <v>3579</v>
      </c>
      <c r="F3580">
        <v>-2.98</v>
      </c>
      <c r="G3580">
        <v>-5.4434246999999996</v>
      </c>
      <c r="H3580">
        <v>-5.3</v>
      </c>
      <c r="I3580">
        <f>0-F3580</f>
        <v>2.98</v>
      </c>
      <c r="J3580">
        <f>0-G3580</f>
        <v>5.4434246999999996</v>
      </c>
      <c r="K3580">
        <f>0-H3580</f>
        <v>5.3</v>
      </c>
      <c r="L3580">
        <v>1.7962987321011401</v>
      </c>
      <c r="M3580">
        <v>1.1725793528525299</v>
      </c>
      <c r="N3580">
        <f>1-_xlfn.PERCENTRANK.INC(I$2:I$4359,I3580)</f>
        <v>0.998</v>
      </c>
      <c r="O3580">
        <f>1-_xlfn.PERCENTRANK.INC(J$2:J$4359,J3580)</f>
        <v>0.876</v>
      </c>
      <c r="P3580">
        <f>1-_xlfn.PERCENTRANK.INC(K$2:K$4359,K3580)</f>
        <v>0.91200000000000003</v>
      </c>
      <c r="Q3580">
        <f>_xlfn.PERCENTRANK.INC(L$2:L$4359,L3580)</f>
        <v>0.46800000000000003</v>
      </c>
      <c r="R3580">
        <f>((N3580+P3580)/2+Q3580)/2</f>
        <v>0.71150000000000002</v>
      </c>
      <c r="S3580">
        <v>12</v>
      </c>
      <c r="T3580">
        <v>3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2</v>
      </c>
      <c r="AB3580" s="4">
        <v>233.35499513149199</v>
      </c>
      <c r="AC3580">
        <v>7.0101000000000004</v>
      </c>
      <c r="AD3580">
        <v>24</v>
      </c>
      <c r="AE3580">
        <v>1</v>
      </c>
      <c r="AF3580">
        <v>2</v>
      </c>
      <c r="AG3580">
        <v>2</v>
      </c>
      <c r="AH3580">
        <v>0</v>
      </c>
      <c r="AI3580">
        <v>0</v>
      </c>
      <c r="AJ3580">
        <v>1</v>
      </c>
      <c r="AK3580" s="4">
        <v>0.11111111111111099</v>
      </c>
      <c r="AL3580">
        <v>18</v>
      </c>
      <c r="AM3580">
        <v>1</v>
      </c>
      <c r="AN3580">
        <v>0</v>
      </c>
      <c r="AO3580" s="4">
        <v>95.9438999999999</v>
      </c>
      <c r="AP3580">
        <v>40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1</v>
      </c>
      <c r="AX3580">
        <v>1</v>
      </c>
      <c r="AY3580">
        <v>0</v>
      </c>
      <c r="AZ3580">
        <v>0</v>
      </c>
      <c r="BA3580">
        <v>41</v>
      </c>
      <c r="BB3580">
        <v>0</v>
      </c>
      <c r="BC3580">
        <v>0</v>
      </c>
      <c r="BD3580">
        <v>0</v>
      </c>
      <c r="BE3580">
        <v>0</v>
      </c>
      <c r="BF3580" s="4">
        <v>24.67</v>
      </c>
      <c r="BG3580">
        <v>8.8818419206614596</v>
      </c>
      <c r="BH3580" s="4">
        <v>0.975959021965355</v>
      </c>
      <c r="BI3580">
        <v>8.1006299657699596</v>
      </c>
      <c r="BJ3580" s="4">
        <v>13.432098765432</v>
      </c>
      <c r="BK3580">
        <v>5.76</v>
      </c>
      <c r="BL3580" s="4">
        <v>211</v>
      </c>
      <c r="BM3580" s="4">
        <v>220</v>
      </c>
      <c r="BN3580">
        <v>226.291244506835</v>
      </c>
      <c r="BO3580">
        <v>226.48686218261699</v>
      </c>
      <c r="BP3580">
        <v>225.37818908691401</v>
      </c>
      <c r="BQ3580">
        <v>0</v>
      </c>
      <c r="BR3580">
        <v>0</v>
      </c>
      <c r="BS3580">
        <v>0</v>
      </c>
    </row>
    <row r="3581" spans="1:71" x14ac:dyDescent="0.35">
      <c r="A3581" t="s">
        <v>1408</v>
      </c>
      <c r="B3581" t="s">
        <v>1409</v>
      </c>
      <c r="C3581" t="s">
        <v>595</v>
      </c>
      <c r="D3581" t="s">
        <v>17</v>
      </c>
      <c r="E3581">
        <v>3580</v>
      </c>
      <c r="F3581">
        <v>-3.92</v>
      </c>
      <c r="G3581">
        <v>-6.6352148099999999</v>
      </c>
      <c r="H3581">
        <v>-6.5</v>
      </c>
      <c r="I3581">
        <f>0-F3581</f>
        <v>3.92</v>
      </c>
      <c r="J3581">
        <f>0-G3581</f>
        <v>6.6352148099999999</v>
      </c>
      <c r="K3581">
        <f>0-H3581</f>
        <v>6.5</v>
      </c>
      <c r="L3581">
        <v>2.3577852861117901</v>
      </c>
      <c r="M3581">
        <v>1.6083944868397499</v>
      </c>
      <c r="N3581">
        <f>1-_xlfn.PERCENTRANK.INC(I$2:I$4359,I3581)</f>
        <v>0.88300000000000001</v>
      </c>
      <c r="O3581">
        <f>1-_xlfn.PERCENTRANK.INC(J$2:J$4359,J3581)</f>
        <v>0.26500000000000001</v>
      </c>
      <c r="P3581">
        <f>1-_xlfn.PERCENTRANK.INC(K$2:K$4359,K3581)</f>
        <v>0.31299999999999994</v>
      </c>
      <c r="Q3581">
        <f>_xlfn.PERCENTRANK.INC(L$2:L$4359,L3581)</f>
        <v>0.71499999999999997</v>
      </c>
      <c r="R3581">
        <f>((N3581+P3581)/2+Q3581)/2</f>
        <v>0.65649999999999997</v>
      </c>
      <c r="S3581">
        <v>12</v>
      </c>
      <c r="T3581">
        <v>3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2</v>
      </c>
      <c r="AB3581" s="4">
        <v>233.35499513149199</v>
      </c>
      <c r="AC3581">
        <v>7.0101000000000004</v>
      </c>
      <c r="AD3581">
        <v>24</v>
      </c>
      <c r="AE3581">
        <v>1</v>
      </c>
      <c r="AF3581">
        <v>2</v>
      </c>
      <c r="AG3581">
        <v>2</v>
      </c>
      <c r="AH3581">
        <v>0</v>
      </c>
      <c r="AI3581">
        <v>0</v>
      </c>
      <c r="AJ3581">
        <v>1</v>
      </c>
      <c r="AK3581" s="4">
        <v>0.11111111111111099</v>
      </c>
      <c r="AL3581">
        <v>18</v>
      </c>
      <c r="AM3581">
        <v>1</v>
      </c>
      <c r="AN3581">
        <v>0</v>
      </c>
      <c r="AO3581" s="4">
        <v>95.9438999999999</v>
      </c>
      <c r="AP3581">
        <v>40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1</v>
      </c>
      <c r="AX3581">
        <v>1</v>
      </c>
      <c r="AY3581">
        <v>0</v>
      </c>
      <c r="AZ3581">
        <v>0</v>
      </c>
      <c r="BA3581">
        <v>41</v>
      </c>
      <c r="BB3581">
        <v>0</v>
      </c>
      <c r="BC3581">
        <v>0</v>
      </c>
      <c r="BD3581">
        <v>0</v>
      </c>
      <c r="BE3581">
        <v>0</v>
      </c>
      <c r="BF3581" s="4">
        <v>24.67</v>
      </c>
      <c r="BG3581">
        <v>8.8818419206614596</v>
      </c>
      <c r="BH3581" s="4">
        <v>0.975959021965355</v>
      </c>
      <c r="BI3581">
        <v>8.1006299657699596</v>
      </c>
      <c r="BJ3581" s="4">
        <v>13.432098765432</v>
      </c>
      <c r="BK3581">
        <v>5.76</v>
      </c>
      <c r="BL3581" s="4">
        <v>211</v>
      </c>
      <c r="BM3581" s="4">
        <v>220</v>
      </c>
      <c r="BN3581">
        <v>223.12168884277301</v>
      </c>
      <c r="BO3581">
        <v>232.21228027343699</v>
      </c>
      <c r="BP3581">
        <v>232.14755249023401</v>
      </c>
      <c r="BQ3581">
        <v>1</v>
      </c>
      <c r="BR3581">
        <v>1</v>
      </c>
      <c r="BS3581">
        <v>1</v>
      </c>
    </row>
    <row r="3582" spans="1:71" x14ac:dyDescent="0.35">
      <c r="A3582" t="s">
        <v>1408</v>
      </c>
      <c r="B3582" t="s">
        <v>1409</v>
      </c>
      <c r="C3582" t="s">
        <v>595</v>
      </c>
      <c r="D3582" t="s">
        <v>17</v>
      </c>
      <c r="E3582">
        <v>3581</v>
      </c>
      <c r="F3582">
        <v>-3.68</v>
      </c>
      <c r="G3582">
        <v>-5.3862914999999996</v>
      </c>
      <c r="H3582">
        <v>-5.2</v>
      </c>
      <c r="I3582">
        <f>0-F3582</f>
        <v>3.68</v>
      </c>
      <c r="J3582">
        <f>0-G3582</f>
        <v>5.3862914999999996</v>
      </c>
      <c r="K3582">
        <f>0-H3582</f>
        <v>5.2</v>
      </c>
      <c r="L3582">
        <v>2.0956885997273602</v>
      </c>
      <c r="M3582">
        <v>1.1964978992030699</v>
      </c>
      <c r="N3582">
        <f>1-_xlfn.PERCENTRANK.INC(I$2:I$4359,I3582)</f>
        <v>0.93799999999999994</v>
      </c>
      <c r="O3582">
        <f>1-_xlfn.PERCENTRANK.INC(J$2:J$4359,J3582)</f>
        <v>0.89700000000000002</v>
      </c>
      <c r="P3582">
        <f>1-_xlfn.PERCENTRANK.INC(K$2:K$4359,K3582)</f>
        <v>0.93300000000000005</v>
      </c>
      <c r="Q3582">
        <f>_xlfn.PERCENTRANK.INC(L$2:L$4359,L3582)</f>
        <v>0.61099999999999999</v>
      </c>
      <c r="R3582">
        <f>((N3582+P3582)/2+Q3582)/2</f>
        <v>0.77324999999999999</v>
      </c>
      <c r="S3582">
        <v>12</v>
      </c>
      <c r="T3582">
        <v>3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2</v>
      </c>
      <c r="AB3582" s="4">
        <v>233.35499513149199</v>
      </c>
      <c r="AC3582">
        <v>7.0101000000000004</v>
      </c>
      <c r="AD3582">
        <v>24</v>
      </c>
      <c r="AE3582">
        <v>1</v>
      </c>
      <c r="AF3582">
        <v>2</v>
      </c>
      <c r="AG3582">
        <v>2</v>
      </c>
      <c r="AH3582">
        <v>0</v>
      </c>
      <c r="AI3582">
        <v>0</v>
      </c>
      <c r="AJ3582">
        <v>1</v>
      </c>
      <c r="AK3582" s="4">
        <v>0.11111111111111099</v>
      </c>
      <c r="AL3582">
        <v>18</v>
      </c>
      <c r="AM3582">
        <v>1</v>
      </c>
      <c r="AN3582">
        <v>0</v>
      </c>
      <c r="AO3582" s="4">
        <v>95.9438999999999</v>
      </c>
      <c r="AP3582">
        <v>40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1</v>
      </c>
      <c r="AX3582">
        <v>1</v>
      </c>
      <c r="AY3582">
        <v>0</v>
      </c>
      <c r="AZ3582">
        <v>0</v>
      </c>
      <c r="BA3582">
        <v>41</v>
      </c>
      <c r="BB3582">
        <v>0</v>
      </c>
      <c r="BC3582">
        <v>0</v>
      </c>
      <c r="BD3582">
        <v>0</v>
      </c>
      <c r="BE3582">
        <v>0</v>
      </c>
      <c r="BF3582" s="4">
        <v>24.67</v>
      </c>
      <c r="BG3582">
        <v>8.8818419206614596</v>
      </c>
      <c r="BH3582" s="4">
        <v>0.975959021965355</v>
      </c>
      <c r="BI3582">
        <v>8.1006299657699596</v>
      </c>
      <c r="BJ3582" s="4">
        <v>13.432098765432</v>
      </c>
      <c r="BK3582">
        <v>5.76</v>
      </c>
      <c r="BL3582" s="4">
        <v>211</v>
      </c>
      <c r="BM3582" s="4">
        <v>220</v>
      </c>
      <c r="BN3582">
        <v>227.52584838867099</v>
      </c>
      <c r="BO3582">
        <v>230.24441528320301</v>
      </c>
      <c r="BP3582">
        <v>230.05705261230401</v>
      </c>
      <c r="BQ3582">
        <v>1</v>
      </c>
      <c r="BR3582">
        <v>0</v>
      </c>
      <c r="BS3582">
        <v>1</v>
      </c>
    </row>
    <row r="3583" spans="1:71" x14ac:dyDescent="0.35">
      <c r="A3583" t="s">
        <v>1534</v>
      </c>
      <c r="B3583" t="s">
        <v>1535</v>
      </c>
      <c r="C3583" t="s">
        <v>252</v>
      </c>
      <c r="D3583" t="s">
        <v>592</v>
      </c>
      <c r="E3583">
        <v>3582</v>
      </c>
      <c r="F3583">
        <v>-3.71</v>
      </c>
      <c r="G3583">
        <v>-4.0370101900000002</v>
      </c>
      <c r="H3583">
        <v>-4.0999999999999996</v>
      </c>
      <c r="I3583">
        <f>0-F3583</f>
        <v>3.71</v>
      </c>
      <c r="J3583">
        <f>0-G3583</f>
        <v>4.0370101900000002</v>
      </c>
      <c r="K3583">
        <f>0-H3583</f>
        <v>4.0999999999999996</v>
      </c>
      <c r="L3583">
        <v>1.7819543794938999</v>
      </c>
      <c r="M3583">
        <v>1.2021521461050599</v>
      </c>
      <c r="N3583">
        <f>1-_xlfn.PERCENTRANK.INC(I$2:I$4359,I3583)</f>
        <v>0.93199999999999994</v>
      </c>
      <c r="O3583">
        <f>1-_xlfn.PERCENTRANK.INC(J$2:J$4359,J3583)</f>
        <v>0.997</v>
      </c>
      <c r="P3583">
        <f>1-_xlfn.PERCENTRANK.INC(K$2:K$4359,K3583)</f>
        <v>0.996</v>
      </c>
      <c r="Q3583">
        <f>_xlfn.PERCENTRANK.INC(L$2:L$4359,L3583)</f>
        <v>0.46100000000000002</v>
      </c>
      <c r="R3583">
        <f>((N3583+P3583)/2+Q3583)/2</f>
        <v>0.71250000000000002</v>
      </c>
      <c r="S3583">
        <v>4</v>
      </c>
      <c r="T3583">
        <v>8</v>
      </c>
      <c r="U3583">
        <v>2</v>
      </c>
      <c r="V3583">
        <v>0</v>
      </c>
      <c r="W3583">
        <v>0</v>
      </c>
      <c r="X3583">
        <v>3</v>
      </c>
      <c r="Y3583">
        <v>0</v>
      </c>
      <c r="Z3583">
        <v>0</v>
      </c>
      <c r="AA3583">
        <v>1</v>
      </c>
      <c r="AB3583" s="4">
        <v>238.28699517250001</v>
      </c>
      <c r="AC3583">
        <v>4.9733999999999998</v>
      </c>
      <c r="AD3583">
        <v>23</v>
      </c>
      <c r="AE3583">
        <v>5</v>
      </c>
      <c r="AF3583">
        <v>2</v>
      </c>
      <c r="AG3583">
        <v>2</v>
      </c>
      <c r="AH3583">
        <v>0</v>
      </c>
      <c r="AI3583">
        <v>0</v>
      </c>
      <c r="AJ3583">
        <v>0</v>
      </c>
      <c r="AK3583" s="4">
        <v>0.29411764705882298</v>
      </c>
      <c r="AL3583">
        <v>17</v>
      </c>
      <c r="AM3583">
        <v>1</v>
      </c>
      <c r="AN3583">
        <v>0</v>
      </c>
      <c r="AO3583" s="4">
        <v>77.940200000000004</v>
      </c>
      <c r="AP3583">
        <v>35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2</v>
      </c>
      <c r="AX3583">
        <v>3</v>
      </c>
      <c r="AY3583">
        <v>0</v>
      </c>
      <c r="AZ3583">
        <v>0</v>
      </c>
      <c r="BA3583">
        <v>35</v>
      </c>
      <c r="BB3583">
        <v>0</v>
      </c>
      <c r="BC3583">
        <v>0</v>
      </c>
      <c r="BD3583">
        <v>0</v>
      </c>
      <c r="BE3583">
        <v>0</v>
      </c>
      <c r="BF3583" s="4">
        <v>75.27</v>
      </c>
      <c r="BG3583">
        <v>8.6689761142180206</v>
      </c>
      <c r="BH3583">
        <v>1.01757899339769</v>
      </c>
      <c r="BI3583">
        <v>7.5192168573294698</v>
      </c>
      <c r="BJ3583" s="4">
        <v>15.058823529411701</v>
      </c>
      <c r="BK3583">
        <v>6.25</v>
      </c>
      <c r="BL3583" s="4">
        <v>178</v>
      </c>
      <c r="BM3583" s="4">
        <v>186</v>
      </c>
      <c r="BN3583">
        <v>228.10467529296801</v>
      </c>
      <c r="BO3583">
        <v>227.53492736816401</v>
      </c>
      <c r="BP3583">
        <v>226.61610412597599</v>
      </c>
      <c r="BQ3583">
        <v>5</v>
      </c>
      <c r="BR3583">
        <v>4</v>
      </c>
      <c r="BS3583">
        <v>5</v>
      </c>
    </row>
    <row r="3584" spans="1:71" x14ac:dyDescent="0.35">
      <c r="A3584" t="s">
        <v>1534</v>
      </c>
      <c r="B3584" t="s">
        <v>1535</v>
      </c>
      <c r="C3584" t="s">
        <v>252</v>
      </c>
      <c r="D3584" t="s">
        <v>592</v>
      </c>
      <c r="E3584">
        <v>3583</v>
      </c>
      <c r="F3584">
        <v>-3.69</v>
      </c>
      <c r="G3584">
        <v>-4.8871436099999999</v>
      </c>
      <c r="H3584">
        <v>-5</v>
      </c>
      <c r="I3584">
        <f>0-F3584</f>
        <v>3.69</v>
      </c>
      <c r="J3584">
        <f>0-G3584</f>
        <v>4.8871436099999999</v>
      </c>
      <c r="K3584">
        <f>0-H3584</f>
        <v>5</v>
      </c>
      <c r="L3584">
        <v>2.06104748108431</v>
      </c>
      <c r="M3584">
        <v>1.28288552907733</v>
      </c>
      <c r="N3584">
        <f>1-_xlfn.PERCENTRANK.INC(I$2:I$4359,I3584)</f>
        <v>0.93599999999999994</v>
      </c>
      <c r="O3584">
        <f>1-_xlfn.PERCENTRANK.INC(J$2:J$4359,J3584)</f>
        <v>0.97299999999999998</v>
      </c>
      <c r="P3584">
        <f>1-_xlfn.PERCENTRANK.INC(K$2:K$4359,K3584)</f>
        <v>0.96299999999999997</v>
      </c>
      <c r="Q3584">
        <f>_xlfn.PERCENTRANK.INC(L$2:L$4359,L3584)</f>
        <v>0.59399999999999997</v>
      </c>
      <c r="R3584">
        <f>((N3584+P3584)/2+Q3584)/2</f>
        <v>0.77174999999999994</v>
      </c>
      <c r="S3584">
        <v>4</v>
      </c>
      <c r="T3584">
        <v>8</v>
      </c>
      <c r="U3584">
        <v>2</v>
      </c>
      <c r="V3584">
        <v>0</v>
      </c>
      <c r="W3584">
        <v>0</v>
      </c>
      <c r="X3584">
        <v>3</v>
      </c>
      <c r="Y3584">
        <v>0</v>
      </c>
      <c r="Z3584">
        <v>0</v>
      </c>
      <c r="AA3584">
        <v>1</v>
      </c>
      <c r="AB3584" s="4">
        <v>238.28699517250001</v>
      </c>
      <c r="AC3584">
        <v>4.9733999999999998</v>
      </c>
      <c r="AD3584">
        <v>23</v>
      </c>
      <c r="AE3584">
        <v>5</v>
      </c>
      <c r="AF3584">
        <v>2</v>
      </c>
      <c r="AG3584">
        <v>2</v>
      </c>
      <c r="AH3584">
        <v>0</v>
      </c>
      <c r="AI3584">
        <v>0</v>
      </c>
      <c r="AJ3584">
        <v>0</v>
      </c>
      <c r="AK3584" s="4">
        <v>0.29411764705882298</v>
      </c>
      <c r="AL3584">
        <v>17</v>
      </c>
      <c r="AM3584">
        <v>1</v>
      </c>
      <c r="AN3584">
        <v>0</v>
      </c>
      <c r="AO3584" s="4">
        <v>77.940200000000004</v>
      </c>
      <c r="AP3584">
        <v>35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2</v>
      </c>
      <c r="AX3584">
        <v>3</v>
      </c>
      <c r="AY3584">
        <v>0</v>
      </c>
      <c r="AZ3584">
        <v>0</v>
      </c>
      <c r="BA3584">
        <v>35</v>
      </c>
      <c r="BB3584">
        <v>0</v>
      </c>
      <c r="BC3584">
        <v>0</v>
      </c>
      <c r="BD3584">
        <v>0</v>
      </c>
      <c r="BE3584">
        <v>0</v>
      </c>
      <c r="BF3584" s="4">
        <v>75.27</v>
      </c>
      <c r="BG3584">
        <v>8.6689761142180206</v>
      </c>
      <c r="BH3584">
        <v>1.01757899339769</v>
      </c>
      <c r="BI3584">
        <v>7.5192168573294698</v>
      </c>
      <c r="BJ3584" s="4">
        <v>15.058823529411701</v>
      </c>
      <c r="BK3584">
        <v>6.25</v>
      </c>
      <c r="BL3584" s="4">
        <v>178</v>
      </c>
      <c r="BM3584" s="4">
        <v>186</v>
      </c>
      <c r="BN3584">
        <v>230.21089172363199</v>
      </c>
      <c r="BO3584">
        <v>233.11984252929599</v>
      </c>
      <c r="BP3584">
        <v>233.63111877441401</v>
      </c>
      <c r="BQ3584">
        <v>2</v>
      </c>
      <c r="BR3584">
        <v>2</v>
      </c>
      <c r="BS3584">
        <v>2</v>
      </c>
    </row>
    <row r="3585" spans="1:71" x14ac:dyDescent="0.35">
      <c r="A3585" t="s">
        <v>1534</v>
      </c>
      <c r="B3585" t="s">
        <v>1535</v>
      </c>
      <c r="C3585" t="s">
        <v>252</v>
      </c>
      <c r="D3585" t="s">
        <v>592</v>
      </c>
      <c r="E3585">
        <v>3584</v>
      </c>
      <c r="F3585">
        <v>-4.8</v>
      </c>
      <c r="G3585">
        <v>-5.1037879000000004</v>
      </c>
      <c r="H3585">
        <v>-5.0999999999999996</v>
      </c>
      <c r="I3585">
        <f>0-F3585</f>
        <v>4.8</v>
      </c>
      <c r="J3585">
        <f>0-G3585</f>
        <v>5.1037879000000004</v>
      </c>
      <c r="K3585">
        <f>0-H3585</f>
        <v>5.0999999999999996</v>
      </c>
      <c r="L3585">
        <v>2.4767758403378801</v>
      </c>
      <c r="M3585">
        <v>1.7336591658642899</v>
      </c>
      <c r="N3585">
        <f>1-_xlfn.PERCENTRANK.INC(I$2:I$4359,I3585)</f>
        <v>0.47</v>
      </c>
      <c r="O3585">
        <f>1-_xlfn.PERCENTRANK.INC(J$2:J$4359,J3585)</f>
        <v>0.95099999999999996</v>
      </c>
      <c r="P3585">
        <f>1-_xlfn.PERCENTRANK.INC(K$2:K$4359,K3585)</f>
        <v>0.95199999999999996</v>
      </c>
      <c r="Q3585">
        <f>_xlfn.PERCENTRANK.INC(L$2:L$4359,L3585)</f>
        <v>0.76</v>
      </c>
      <c r="R3585">
        <f>((N3585+P3585)/2+Q3585)/2</f>
        <v>0.73550000000000004</v>
      </c>
      <c r="S3585">
        <v>4</v>
      </c>
      <c r="T3585">
        <v>8</v>
      </c>
      <c r="U3585">
        <v>2</v>
      </c>
      <c r="V3585">
        <v>0</v>
      </c>
      <c r="W3585">
        <v>0</v>
      </c>
      <c r="X3585">
        <v>3</v>
      </c>
      <c r="Y3585">
        <v>0</v>
      </c>
      <c r="Z3585">
        <v>0</v>
      </c>
      <c r="AA3585">
        <v>1</v>
      </c>
      <c r="AB3585" s="4">
        <v>238.28699517250001</v>
      </c>
      <c r="AC3585">
        <v>4.9733999999999998</v>
      </c>
      <c r="AD3585">
        <v>23</v>
      </c>
      <c r="AE3585">
        <v>5</v>
      </c>
      <c r="AF3585">
        <v>2</v>
      </c>
      <c r="AG3585">
        <v>2</v>
      </c>
      <c r="AH3585">
        <v>0</v>
      </c>
      <c r="AI3585">
        <v>0</v>
      </c>
      <c r="AJ3585">
        <v>0</v>
      </c>
      <c r="AK3585" s="4">
        <v>0.29411764705882298</v>
      </c>
      <c r="AL3585">
        <v>17</v>
      </c>
      <c r="AM3585">
        <v>1</v>
      </c>
      <c r="AN3585">
        <v>0</v>
      </c>
      <c r="AO3585" s="4">
        <v>77.940200000000004</v>
      </c>
      <c r="AP3585">
        <v>35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2</v>
      </c>
      <c r="AX3585">
        <v>3</v>
      </c>
      <c r="AY3585">
        <v>0</v>
      </c>
      <c r="AZ3585">
        <v>0</v>
      </c>
      <c r="BA3585">
        <v>35</v>
      </c>
      <c r="BB3585">
        <v>0</v>
      </c>
      <c r="BC3585">
        <v>0</v>
      </c>
      <c r="BD3585">
        <v>0</v>
      </c>
      <c r="BE3585">
        <v>0</v>
      </c>
      <c r="BF3585" s="4">
        <v>75.27</v>
      </c>
      <c r="BG3585">
        <v>8.6689761142180206</v>
      </c>
      <c r="BH3585">
        <v>1.01757899339769</v>
      </c>
      <c r="BI3585">
        <v>7.5192168573294698</v>
      </c>
      <c r="BJ3585" s="4">
        <v>15.058823529411701</v>
      </c>
      <c r="BK3585">
        <v>6.25</v>
      </c>
      <c r="BL3585" s="4">
        <v>178</v>
      </c>
      <c r="BM3585" s="4">
        <v>186</v>
      </c>
      <c r="BN3585">
        <v>231.03041076660099</v>
      </c>
      <c r="BO3585">
        <v>229.29917907714801</v>
      </c>
      <c r="BP3585">
        <v>230.29588317871</v>
      </c>
      <c r="BQ3585">
        <v>4</v>
      </c>
      <c r="BR3585">
        <v>2</v>
      </c>
      <c r="BS3585">
        <v>2</v>
      </c>
    </row>
    <row r="3586" spans="1:71" x14ac:dyDescent="0.35">
      <c r="A3586" t="s">
        <v>748</v>
      </c>
      <c r="B3586" t="s">
        <v>749</v>
      </c>
      <c r="C3586" t="s">
        <v>76</v>
      </c>
      <c r="D3586" t="s">
        <v>77</v>
      </c>
      <c r="E3586">
        <v>3585</v>
      </c>
      <c r="F3586">
        <v>-5.38</v>
      </c>
      <c r="G3586">
        <v>-5.0474209800000001</v>
      </c>
      <c r="H3586">
        <v>-5</v>
      </c>
      <c r="I3586">
        <f>0-F3586</f>
        <v>5.38</v>
      </c>
      <c r="J3586">
        <f>0-G3586</f>
        <v>5.0474209800000001</v>
      </c>
      <c r="K3586">
        <f>0-H3586</f>
        <v>5</v>
      </c>
      <c r="L3586">
        <v>1.3254708898472201</v>
      </c>
      <c r="M3586">
        <v>0.60067990935353799</v>
      </c>
      <c r="N3586">
        <f>1-_xlfn.PERCENTRANK.INC(I$2:I$4359,I3586)</f>
        <v>0.18200000000000005</v>
      </c>
      <c r="O3586">
        <f>1-_xlfn.PERCENTRANK.INC(J$2:J$4359,J3586)</f>
        <v>0.95899999999999996</v>
      </c>
      <c r="P3586">
        <f>1-_xlfn.PERCENTRANK.INC(K$2:K$4359,K3586)</f>
        <v>0.96299999999999997</v>
      </c>
      <c r="Q3586">
        <f>_xlfn.PERCENTRANK.INC(L$2:L$4359,L3586)</f>
        <v>0.25800000000000001</v>
      </c>
      <c r="R3586">
        <f>((N3586+P3586)/2+Q3586)/2</f>
        <v>0.41525000000000001</v>
      </c>
      <c r="S3586">
        <v>6</v>
      </c>
      <c r="T3586">
        <v>5</v>
      </c>
      <c r="U3586">
        <v>0</v>
      </c>
      <c r="V3586">
        <v>1</v>
      </c>
      <c r="W3586">
        <v>0</v>
      </c>
      <c r="X3586">
        <v>5</v>
      </c>
      <c r="Y3586">
        <v>0</v>
      </c>
      <c r="Z3586">
        <v>0</v>
      </c>
      <c r="AA3586">
        <v>1</v>
      </c>
      <c r="AB3586" s="4">
        <v>241.24299466609901</v>
      </c>
      <c r="AC3586">
        <v>4.54199999999999</v>
      </c>
      <c r="AD3586">
        <v>21</v>
      </c>
      <c r="AE3586">
        <v>6</v>
      </c>
      <c r="AF3586">
        <v>2</v>
      </c>
      <c r="AG3586">
        <v>1</v>
      </c>
      <c r="AH3586">
        <v>0</v>
      </c>
      <c r="AI3586">
        <v>1</v>
      </c>
      <c r="AJ3586">
        <v>0</v>
      </c>
      <c r="AK3586" s="4">
        <v>0.41176470588235198</v>
      </c>
      <c r="AL3586">
        <v>17</v>
      </c>
      <c r="AM3586">
        <v>0</v>
      </c>
      <c r="AN3586">
        <v>0</v>
      </c>
      <c r="AO3586" s="4">
        <v>75.394599999999997</v>
      </c>
      <c r="AP3586">
        <v>32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1</v>
      </c>
      <c r="AX3586">
        <v>5</v>
      </c>
      <c r="AY3586">
        <v>0</v>
      </c>
      <c r="AZ3586">
        <v>0</v>
      </c>
      <c r="BA3586">
        <v>32</v>
      </c>
      <c r="BB3586">
        <v>0</v>
      </c>
      <c r="BC3586">
        <v>0</v>
      </c>
      <c r="BD3586">
        <v>0</v>
      </c>
      <c r="BE3586">
        <v>0</v>
      </c>
      <c r="BF3586" s="4">
        <v>91.01</v>
      </c>
      <c r="BG3586">
        <v>9.0129253319678799</v>
      </c>
      <c r="BH3586" s="4">
        <v>0.96544043689935</v>
      </c>
      <c r="BI3586">
        <v>8.3355581426796004</v>
      </c>
      <c r="BJ3586" s="4">
        <v>15.058823529411701</v>
      </c>
      <c r="BK3586">
        <v>8.1632653061224492</v>
      </c>
      <c r="BL3586" s="4">
        <v>153</v>
      </c>
      <c r="BM3586" s="4">
        <v>148</v>
      </c>
      <c r="BN3586">
        <v>242.88752746582</v>
      </c>
      <c r="BO3586">
        <v>239.16952514648401</v>
      </c>
      <c r="BP3586">
        <v>242.67507934570301</v>
      </c>
      <c r="BQ3586">
        <v>2</v>
      </c>
      <c r="BR3586">
        <v>3</v>
      </c>
      <c r="BS3586">
        <v>3</v>
      </c>
    </row>
    <row r="3587" spans="1:71" x14ac:dyDescent="0.35">
      <c r="A3587" t="s">
        <v>748</v>
      </c>
      <c r="B3587" t="s">
        <v>749</v>
      </c>
      <c r="C3587" t="s">
        <v>76</v>
      </c>
      <c r="D3587" t="s">
        <v>77</v>
      </c>
      <c r="E3587">
        <v>3586</v>
      </c>
      <c r="F3587">
        <v>-4.47</v>
      </c>
      <c r="G3587">
        <v>-5.2990179099999999</v>
      </c>
      <c r="H3587">
        <v>-5.0999999999999996</v>
      </c>
      <c r="I3587">
        <f>0-F3587</f>
        <v>4.47</v>
      </c>
      <c r="J3587">
        <f>0-G3587</f>
        <v>5.2990179099999999</v>
      </c>
      <c r="K3587">
        <f>0-H3587</f>
        <v>5.0999999999999996</v>
      </c>
      <c r="L3587">
        <v>2.3536637885154499</v>
      </c>
      <c r="M3587">
        <v>1.5279111570914199</v>
      </c>
      <c r="N3587">
        <f>1-_xlfn.PERCENTRANK.INC(I$2:I$4359,I3587)</f>
        <v>0.64800000000000002</v>
      </c>
      <c r="O3587">
        <f>1-_xlfn.PERCENTRANK.INC(J$2:J$4359,J3587)</f>
        <v>0.91700000000000004</v>
      </c>
      <c r="P3587">
        <f>1-_xlfn.PERCENTRANK.INC(K$2:K$4359,K3587)</f>
        <v>0.95199999999999996</v>
      </c>
      <c r="Q3587">
        <f>_xlfn.PERCENTRANK.INC(L$2:L$4359,L3587)</f>
        <v>0.71399999999999997</v>
      </c>
      <c r="R3587">
        <f>((N3587+P3587)/2+Q3587)/2</f>
        <v>0.75700000000000001</v>
      </c>
      <c r="S3587">
        <v>6</v>
      </c>
      <c r="T3587">
        <v>5</v>
      </c>
      <c r="U3587">
        <v>0</v>
      </c>
      <c r="V3587">
        <v>1</v>
      </c>
      <c r="W3587">
        <v>0</v>
      </c>
      <c r="X3587">
        <v>5</v>
      </c>
      <c r="Y3587">
        <v>0</v>
      </c>
      <c r="Z3587">
        <v>0</v>
      </c>
      <c r="AA3587">
        <v>1</v>
      </c>
      <c r="AB3587" s="4">
        <v>241.24299466609901</v>
      </c>
      <c r="AC3587">
        <v>4.54199999999999</v>
      </c>
      <c r="AD3587">
        <v>21</v>
      </c>
      <c r="AE3587">
        <v>6</v>
      </c>
      <c r="AF3587">
        <v>2</v>
      </c>
      <c r="AG3587">
        <v>1</v>
      </c>
      <c r="AH3587">
        <v>0</v>
      </c>
      <c r="AI3587">
        <v>1</v>
      </c>
      <c r="AJ3587">
        <v>0</v>
      </c>
      <c r="AK3587" s="4">
        <v>0.41176470588235198</v>
      </c>
      <c r="AL3587">
        <v>17</v>
      </c>
      <c r="AM3587">
        <v>0</v>
      </c>
      <c r="AN3587">
        <v>0</v>
      </c>
      <c r="AO3587" s="4">
        <v>75.394599999999997</v>
      </c>
      <c r="AP3587">
        <v>32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1</v>
      </c>
      <c r="AX3587">
        <v>5</v>
      </c>
      <c r="AY3587">
        <v>0</v>
      </c>
      <c r="AZ3587">
        <v>0</v>
      </c>
      <c r="BA3587">
        <v>32</v>
      </c>
      <c r="BB3587">
        <v>0</v>
      </c>
      <c r="BC3587">
        <v>0</v>
      </c>
      <c r="BD3587">
        <v>0</v>
      </c>
      <c r="BE3587">
        <v>0</v>
      </c>
      <c r="BF3587" s="4">
        <v>91.01</v>
      </c>
      <c r="BG3587">
        <v>9.0129253319678799</v>
      </c>
      <c r="BH3587" s="4">
        <v>0.96544043689935</v>
      </c>
      <c r="BI3587">
        <v>8.3355581426796004</v>
      </c>
      <c r="BJ3587" s="4">
        <v>15.058823529411701</v>
      </c>
      <c r="BK3587">
        <v>8.1632653061224492</v>
      </c>
      <c r="BL3587" s="4">
        <v>153</v>
      </c>
      <c r="BM3587" s="4">
        <v>148</v>
      </c>
      <c r="BN3587">
        <v>239.13801574707</v>
      </c>
      <c r="BO3587">
        <v>239.75917053222599</v>
      </c>
      <c r="BP3587">
        <v>239.20967102050699</v>
      </c>
      <c r="BQ3587">
        <v>3</v>
      </c>
      <c r="BR3587">
        <v>5</v>
      </c>
      <c r="BS3587">
        <v>5</v>
      </c>
    </row>
    <row r="3588" spans="1:71" x14ac:dyDescent="0.35">
      <c r="A3588" t="s">
        <v>748</v>
      </c>
      <c r="B3588" t="s">
        <v>749</v>
      </c>
      <c r="C3588" t="s">
        <v>76</v>
      </c>
      <c r="D3588" t="s">
        <v>77</v>
      </c>
      <c r="E3588">
        <v>3587</v>
      </c>
      <c r="F3588">
        <v>-5.16</v>
      </c>
      <c r="G3588">
        <v>-5.5484833699999996</v>
      </c>
      <c r="H3588">
        <v>-5.4</v>
      </c>
      <c r="I3588">
        <f>0-F3588</f>
        <v>5.16</v>
      </c>
      <c r="J3588">
        <f>0-G3588</f>
        <v>5.5484833699999996</v>
      </c>
      <c r="K3588">
        <f>0-H3588</f>
        <v>5.4</v>
      </c>
      <c r="L3588">
        <v>1.24483180613813</v>
      </c>
      <c r="M3588">
        <v>0.198783234773109</v>
      </c>
      <c r="N3588">
        <f>1-_xlfn.PERCENTRANK.INC(I$2:I$4359,I3588)</f>
        <v>0.27700000000000002</v>
      </c>
      <c r="O3588">
        <f>1-_xlfn.PERCENTRANK.INC(J$2:J$4359,J3588)</f>
        <v>0.84</v>
      </c>
      <c r="P3588">
        <f>1-_xlfn.PERCENTRANK.INC(K$2:K$4359,K3588)</f>
        <v>0.88800000000000001</v>
      </c>
      <c r="Q3588">
        <f>_xlfn.PERCENTRANK.INC(L$2:L$4359,L3588)</f>
        <v>0.221</v>
      </c>
      <c r="R3588">
        <f>((N3588+P3588)/2+Q3588)/2</f>
        <v>0.40175</v>
      </c>
      <c r="S3588">
        <v>6</v>
      </c>
      <c r="T3588">
        <v>5</v>
      </c>
      <c r="U3588">
        <v>0</v>
      </c>
      <c r="V3588">
        <v>1</v>
      </c>
      <c r="W3588">
        <v>0</v>
      </c>
      <c r="X3588">
        <v>5</v>
      </c>
      <c r="Y3588">
        <v>0</v>
      </c>
      <c r="Z3588">
        <v>0</v>
      </c>
      <c r="AA3588">
        <v>1</v>
      </c>
      <c r="AB3588" s="4">
        <v>241.24299466609901</v>
      </c>
      <c r="AC3588">
        <v>4.54199999999999</v>
      </c>
      <c r="AD3588">
        <v>21</v>
      </c>
      <c r="AE3588">
        <v>6</v>
      </c>
      <c r="AF3588">
        <v>2</v>
      </c>
      <c r="AG3588">
        <v>1</v>
      </c>
      <c r="AH3588">
        <v>0</v>
      </c>
      <c r="AI3588">
        <v>1</v>
      </c>
      <c r="AJ3588">
        <v>0</v>
      </c>
      <c r="AK3588" s="4">
        <v>0.41176470588235198</v>
      </c>
      <c r="AL3588">
        <v>17</v>
      </c>
      <c r="AM3588">
        <v>0</v>
      </c>
      <c r="AN3588">
        <v>0</v>
      </c>
      <c r="AO3588" s="4">
        <v>75.394599999999997</v>
      </c>
      <c r="AP3588">
        <v>32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1</v>
      </c>
      <c r="AX3588">
        <v>5</v>
      </c>
      <c r="AY3588">
        <v>0</v>
      </c>
      <c r="AZ3588">
        <v>0</v>
      </c>
      <c r="BA3588">
        <v>32</v>
      </c>
      <c r="BB3588">
        <v>0</v>
      </c>
      <c r="BC3588">
        <v>0</v>
      </c>
      <c r="BD3588">
        <v>0</v>
      </c>
      <c r="BE3588">
        <v>0</v>
      </c>
      <c r="BF3588" s="4">
        <v>91.01</v>
      </c>
      <c r="BG3588">
        <v>9.0129253319678799</v>
      </c>
      <c r="BH3588" s="4">
        <v>0.96544043689935</v>
      </c>
      <c r="BI3588">
        <v>8.3355581426796004</v>
      </c>
      <c r="BJ3588" s="4">
        <v>15.058823529411701</v>
      </c>
      <c r="BK3588">
        <v>8.1632653061224492</v>
      </c>
      <c r="BL3588" s="4">
        <v>153</v>
      </c>
      <c r="BM3588" s="4">
        <v>148</v>
      </c>
      <c r="BN3588">
        <v>236.33679199218699</v>
      </c>
      <c r="BO3588">
        <v>233.01510620117099</v>
      </c>
      <c r="BP3588">
        <v>230.93180847167901</v>
      </c>
      <c r="BQ3588">
        <v>3</v>
      </c>
      <c r="BR3588">
        <v>5</v>
      </c>
      <c r="BS3588">
        <v>4</v>
      </c>
    </row>
    <row r="3589" spans="1:71" x14ac:dyDescent="0.35">
      <c r="A3589" t="s">
        <v>57</v>
      </c>
      <c r="B3589" t="s">
        <v>58</v>
      </c>
      <c r="C3589" t="s">
        <v>59</v>
      </c>
      <c r="D3589" t="s">
        <v>60</v>
      </c>
      <c r="E3589">
        <v>3588</v>
      </c>
      <c r="F3589">
        <v>-4.6500000000000004</v>
      </c>
      <c r="G3589">
        <v>-5.8029608699999997</v>
      </c>
      <c r="H3589">
        <v>-5.7</v>
      </c>
      <c r="I3589">
        <f>0-F3589</f>
        <v>4.6500000000000004</v>
      </c>
      <c r="J3589">
        <f>0-G3589</f>
        <v>5.8029608699999997</v>
      </c>
      <c r="K3589">
        <f>0-H3589</f>
        <v>5.7</v>
      </c>
      <c r="L3589">
        <v>1.03275441255926</v>
      </c>
      <c r="M3589">
        <v>0.52098026928706098</v>
      </c>
      <c r="N3589">
        <f>1-_xlfn.PERCENTRANK.INC(I$2:I$4359,I3589)</f>
        <v>0.54699999999999993</v>
      </c>
      <c r="O3589">
        <f>1-_xlfn.PERCENTRANK.INC(J$2:J$4359,J3589)</f>
        <v>0.72399999999999998</v>
      </c>
      <c r="P3589">
        <f>1-_xlfn.PERCENTRANK.INC(K$2:K$4359,K3589)</f>
        <v>0.76300000000000001</v>
      </c>
      <c r="Q3589">
        <f>_xlfn.PERCENTRANK.INC(L$2:L$4359,L3589)</f>
        <v>0.121</v>
      </c>
      <c r="R3589">
        <f>((N3589+P3589)/2+Q3589)/2</f>
        <v>0.38800000000000001</v>
      </c>
      <c r="S3589">
        <v>5</v>
      </c>
      <c r="T3589">
        <v>7</v>
      </c>
      <c r="U3589">
        <v>1</v>
      </c>
      <c r="V3589">
        <v>0</v>
      </c>
      <c r="W3589">
        <v>0</v>
      </c>
      <c r="X3589">
        <v>3</v>
      </c>
      <c r="Y3589">
        <v>0</v>
      </c>
      <c r="Z3589">
        <v>0</v>
      </c>
      <c r="AA3589">
        <v>1</v>
      </c>
      <c r="AB3589" s="4">
        <v>229.31999528407999</v>
      </c>
      <c r="AC3589">
        <v>6.7058999999999997</v>
      </c>
      <c r="AD3589">
        <v>27</v>
      </c>
      <c r="AE3589">
        <v>4</v>
      </c>
      <c r="AF3589">
        <v>1</v>
      </c>
      <c r="AG3589">
        <v>1</v>
      </c>
      <c r="AH3589">
        <v>0</v>
      </c>
      <c r="AI3589">
        <v>1</v>
      </c>
      <c r="AJ3589">
        <v>0</v>
      </c>
      <c r="AK3589" s="4">
        <v>0.375</v>
      </c>
      <c r="AL3589">
        <v>16</v>
      </c>
      <c r="AM3589">
        <v>1</v>
      </c>
      <c r="AN3589">
        <v>0</v>
      </c>
      <c r="AO3589" s="4">
        <v>85.844999999999999</v>
      </c>
      <c r="AP3589">
        <v>39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1</v>
      </c>
      <c r="AX3589">
        <v>3</v>
      </c>
      <c r="AY3589">
        <v>0</v>
      </c>
      <c r="AZ3589">
        <v>0</v>
      </c>
      <c r="BA3589">
        <v>39</v>
      </c>
      <c r="BB3589">
        <v>0</v>
      </c>
      <c r="BC3589">
        <v>0</v>
      </c>
      <c r="BD3589">
        <v>0</v>
      </c>
      <c r="BE3589">
        <v>0</v>
      </c>
      <c r="BF3589" s="4">
        <v>49.769999999999897</v>
      </c>
      <c r="BG3589" s="4">
        <v>10.101494567943</v>
      </c>
      <c r="BH3589" s="4">
        <v>0.96843151600162702</v>
      </c>
      <c r="BI3589">
        <v>9.4307784298978508</v>
      </c>
      <c r="BJ3589" s="4">
        <v>14.0625</v>
      </c>
      <c r="BK3589">
        <v>7.35</v>
      </c>
      <c r="BL3589" s="4">
        <v>203</v>
      </c>
      <c r="BM3589" s="4">
        <v>202</v>
      </c>
      <c r="BN3589">
        <v>233.96772766113199</v>
      </c>
      <c r="BO3589">
        <v>231.22177124023401</v>
      </c>
      <c r="BP3589">
        <v>226.13903808593699</v>
      </c>
      <c r="BQ3589">
        <v>1</v>
      </c>
      <c r="BR3589">
        <v>3</v>
      </c>
      <c r="BS3589">
        <v>3</v>
      </c>
    </row>
    <row r="3590" spans="1:71" x14ac:dyDescent="0.35">
      <c r="A3590" t="s">
        <v>57</v>
      </c>
      <c r="B3590" t="s">
        <v>58</v>
      </c>
      <c r="C3590" t="s">
        <v>59</v>
      </c>
      <c r="D3590" t="s">
        <v>60</v>
      </c>
      <c r="E3590">
        <v>3589</v>
      </c>
      <c r="F3590">
        <v>-4.09</v>
      </c>
      <c r="G3590">
        <v>-5.2273235299999996</v>
      </c>
      <c r="H3590">
        <v>-5.0999999999999996</v>
      </c>
      <c r="I3590">
        <f>0-F3590</f>
        <v>4.09</v>
      </c>
      <c r="J3590">
        <f>0-G3590</f>
        <v>5.2273235299999996</v>
      </c>
      <c r="K3590">
        <f>0-H3590</f>
        <v>5.0999999999999996</v>
      </c>
      <c r="L3590">
        <v>1.9616463622603799</v>
      </c>
      <c r="M3590">
        <v>1.14711993168366</v>
      </c>
      <c r="N3590">
        <f>1-_xlfn.PERCENTRANK.INC(I$2:I$4359,I3590)</f>
        <v>0.82600000000000007</v>
      </c>
      <c r="O3590">
        <f>1-_xlfn.PERCENTRANK.INC(J$2:J$4359,J3590)</f>
        <v>0.92999999999999994</v>
      </c>
      <c r="P3590">
        <f>1-_xlfn.PERCENTRANK.INC(K$2:K$4359,K3590)</f>
        <v>0.95199999999999996</v>
      </c>
      <c r="Q3590">
        <f>_xlfn.PERCENTRANK.INC(L$2:L$4359,L3590)</f>
        <v>0.54500000000000004</v>
      </c>
      <c r="R3590">
        <f>((N3590+P3590)/2+Q3590)/2</f>
        <v>0.71700000000000008</v>
      </c>
      <c r="S3590">
        <v>5</v>
      </c>
      <c r="T3590">
        <v>7</v>
      </c>
      <c r="U3590">
        <v>1</v>
      </c>
      <c r="V3590">
        <v>0</v>
      </c>
      <c r="W3590">
        <v>0</v>
      </c>
      <c r="X3590">
        <v>3</v>
      </c>
      <c r="Y3590">
        <v>0</v>
      </c>
      <c r="Z3590">
        <v>0</v>
      </c>
      <c r="AA3590">
        <v>1</v>
      </c>
      <c r="AB3590" s="4">
        <v>229.31999528407999</v>
      </c>
      <c r="AC3590">
        <v>6.7058999999999997</v>
      </c>
      <c r="AD3590">
        <v>27</v>
      </c>
      <c r="AE3590">
        <v>4</v>
      </c>
      <c r="AF3590">
        <v>1</v>
      </c>
      <c r="AG3590">
        <v>1</v>
      </c>
      <c r="AH3590">
        <v>0</v>
      </c>
      <c r="AI3590">
        <v>1</v>
      </c>
      <c r="AJ3590">
        <v>0</v>
      </c>
      <c r="AK3590" s="4">
        <v>0.375</v>
      </c>
      <c r="AL3590">
        <v>16</v>
      </c>
      <c r="AM3590">
        <v>1</v>
      </c>
      <c r="AN3590">
        <v>0</v>
      </c>
      <c r="AO3590" s="4">
        <v>85.844999999999999</v>
      </c>
      <c r="AP3590">
        <v>39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1</v>
      </c>
      <c r="AX3590">
        <v>3</v>
      </c>
      <c r="AY3590">
        <v>0</v>
      </c>
      <c r="AZ3590">
        <v>0</v>
      </c>
      <c r="BA3590">
        <v>39</v>
      </c>
      <c r="BB3590">
        <v>0</v>
      </c>
      <c r="BC3590">
        <v>0</v>
      </c>
      <c r="BD3590">
        <v>0</v>
      </c>
      <c r="BE3590">
        <v>0</v>
      </c>
      <c r="BF3590" s="4">
        <v>49.769999999999897</v>
      </c>
      <c r="BG3590" s="4">
        <v>10.101494567943</v>
      </c>
      <c r="BH3590" s="4">
        <v>0.96843151600162702</v>
      </c>
      <c r="BI3590">
        <v>9.4307784298978508</v>
      </c>
      <c r="BJ3590" s="4">
        <v>14.0625</v>
      </c>
      <c r="BK3590">
        <v>7.35</v>
      </c>
      <c r="BL3590" s="4">
        <v>203</v>
      </c>
      <c r="BM3590" s="4">
        <v>202</v>
      </c>
      <c r="BN3590">
        <v>228.74165344238199</v>
      </c>
      <c r="BO3590">
        <v>231.17854309082</v>
      </c>
      <c r="BP3590">
        <v>227.62089538574199</v>
      </c>
      <c r="BQ3590">
        <v>2</v>
      </c>
      <c r="BR3590">
        <v>1</v>
      </c>
      <c r="BS3590">
        <v>2</v>
      </c>
    </row>
    <row r="3591" spans="1:71" x14ac:dyDescent="0.35">
      <c r="A3591" t="s">
        <v>57</v>
      </c>
      <c r="B3591" t="s">
        <v>58</v>
      </c>
      <c r="C3591" t="s">
        <v>59</v>
      </c>
      <c r="D3591" t="s">
        <v>60</v>
      </c>
      <c r="E3591">
        <v>3590</v>
      </c>
      <c r="F3591">
        <v>-4.5999999999999996</v>
      </c>
      <c r="G3591">
        <v>-5.4694571500000002</v>
      </c>
      <c r="H3591">
        <v>-5.4</v>
      </c>
      <c r="I3591">
        <f>0-F3591</f>
        <v>4.5999999999999996</v>
      </c>
      <c r="J3591">
        <f>0-G3591</f>
        <v>5.4694571500000002</v>
      </c>
      <c r="K3591">
        <f>0-H3591</f>
        <v>5.4</v>
      </c>
      <c r="L3591">
        <v>2.8247801509705601</v>
      </c>
      <c r="M3591">
        <v>1.80993150142738</v>
      </c>
      <c r="N3591">
        <f>1-_xlfn.PERCENTRANK.INC(I$2:I$4359,I3591)</f>
        <v>0.57499999999999996</v>
      </c>
      <c r="O3591">
        <f>1-_xlfn.PERCENTRANK.INC(J$2:J$4359,J3591)</f>
        <v>0.86799999999999999</v>
      </c>
      <c r="P3591">
        <f>1-_xlfn.PERCENTRANK.INC(K$2:K$4359,K3591)</f>
        <v>0.88800000000000001</v>
      </c>
      <c r="Q3591">
        <f>_xlfn.PERCENTRANK.INC(L$2:L$4359,L3591)</f>
        <v>0.88500000000000001</v>
      </c>
      <c r="R3591">
        <f>((N3591+P3591)/2+Q3591)/2</f>
        <v>0.80825000000000002</v>
      </c>
      <c r="S3591">
        <v>5</v>
      </c>
      <c r="T3591">
        <v>7</v>
      </c>
      <c r="U3591">
        <v>1</v>
      </c>
      <c r="V3591">
        <v>0</v>
      </c>
      <c r="W3591">
        <v>0</v>
      </c>
      <c r="X3591">
        <v>3</v>
      </c>
      <c r="Y3591">
        <v>0</v>
      </c>
      <c r="Z3591">
        <v>0</v>
      </c>
      <c r="AA3591">
        <v>1</v>
      </c>
      <c r="AB3591" s="4">
        <v>229.31999528407999</v>
      </c>
      <c r="AC3591">
        <v>6.7058999999999997</v>
      </c>
      <c r="AD3591">
        <v>27</v>
      </c>
      <c r="AE3591">
        <v>4</v>
      </c>
      <c r="AF3591">
        <v>1</v>
      </c>
      <c r="AG3591">
        <v>1</v>
      </c>
      <c r="AH3591">
        <v>0</v>
      </c>
      <c r="AI3591">
        <v>1</v>
      </c>
      <c r="AJ3591">
        <v>0</v>
      </c>
      <c r="AK3591" s="4">
        <v>0.375</v>
      </c>
      <c r="AL3591">
        <v>16</v>
      </c>
      <c r="AM3591">
        <v>1</v>
      </c>
      <c r="AN3591">
        <v>0</v>
      </c>
      <c r="AO3591" s="4">
        <v>85.844999999999999</v>
      </c>
      <c r="AP3591">
        <v>39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1</v>
      </c>
      <c r="AX3591">
        <v>3</v>
      </c>
      <c r="AY3591">
        <v>0</v>
      </c>
      <c r="AZ3591">
        <v>0</v>
      </c>
      <c r="BA3591">
        <v>39</v>
      </c>
      <c r="BB3591">
        <v>0</v>
      </c>
      <c r="BC3591">
        <v>0</v>
      </c>
      <c r="BD3591">
        <v>0</v>
      </c>
      <c r="BE3591">
        <v>0</v>
      </c>
      <c r="BF3591" s="4">
        <v>49.769999999999897</v>
      </c>
      <c r="BG3591" s="4">
        <v>10.101494567943</v>
      </c>
      <c r="BH3591" s="4">
        <v>0.96843151600162702</v>
      </c>
      <c r="BI3591">
        <v>9.4307784298978508</v>
      </c>
      <c r="BJ3591" s="4">
        <v>14.0625</v>
      </c>
      <c r="BK3591">
        <v>7.35</v>
      </c>
      <c r="BL3591" s="4">
        <v>203</v>
      </c>
      <c r="BM3591" s="4">
        <v>202</v>
      </c>
      <c r="BN3591">
        <v>227.62223815917901</v>
      </c>
      <c r="BO3591">
        <v>231.85298156738199</v>
      </c>
      <c r="BP3591">
        <v>231.84223937988199</v>
      </c>
      <c r="BQ3591">
        <v>2</v>
      </c>
      <c r="BR3591">
        <v>3</v>
      </c>
      <c r="BS3591">
        <v>3</v>
      </c>
    </row>
    <row r="3592" spans="1:71" x14ac:dyDescent="0.35">
      <c r="A3592" t="s">
        <v>1069</v>
      </c>
      <c r="B3592" t="s">
        <v>1070</v>
      </c>
      <c r="C3592" t="s">
        <v>12</v>
      </c>
      <c r="D3592" t="s">
        <v>863</v>
      </c>
      <c r="E3592">
        <v>3591</v>
      </c>
      <c r="F3592">
        <v>-4.16</v>
      </c>
      <c r="G3592">
        <v>-5.7328081099999997</v>
      </c>
      <c r="H3592">
        <v>-5.5</v>
      </c>
      <c r="I3592">
        <f>0-F3592</f>
        <v>4.16</v>
      </c>
      <c r="J3592">
        <f>0-G3592</f>
        <v>5.7328081099999997</v>
      </c>
      <c r="K3592">
        <f>0-H3592</f>
        <v>5.5</v>
      </c>
      <c r="L3592">
        <v>1.67120451142814</v>
      </c>
      <c r="M3592">
        <v>1.0737477603758001</v>
      </c>
      <c r="N3592">
        <f>1-_xlfn.PERCENTRANK.INC(I$2:I$4359,I3592)</f>
        <v>0.79800000000000004</v>
      </c>
      <c r="O3592">
        <f>1-_xlfn.PERCENTRANK.INC(J$2:J$4359,J3592)</f>
        <v>0.75700000000000001</v>
      </c>
      <c r="P3592">
        <f>1-_xlfn.PERCENTRANK.INC(K$2:K$4359,K3592)</f>
        <v>0.85199999999999998</v>
      </c>
      <c r="Q3592">
        <f>_xlfn.PERCENTRANK.INC(L$2:L$4359,L3592)</f>
        <v>0.41399999999999998</v>
      </c>
      <c r="R3592">
        <f>((N3592+P3592)/2+Q3592)/2</f>
        <v>0.61949999999999994</v>
      </c>
      <c r="S3592">
        <v>14</v>
      </c>
      <c r="T3592">
        <v>1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3</v>
      </c>
      <c r="AB3592" s="4">
        <v>233.35499513149199</v>
      </c>
      <c r="AC3592">
        <v>7.3837000000000002</v>
      </c>
      <c r="AD3592">
        <v>24</v>
      </c>
      <c r="AE3592">
        <v>1</v>
      </c>
      <c r="AF3592">
        <v>2</v>
      </c>
      <c r="AG3592">
        <v>2</v>
      </c>
      <c r="AH3592">
        <v>0</v>
      </c>
      <c r="AI3592">
        <v>0</v>
      </c>
      <c r="AJ3592">
        <v>1</v>
      </c>
      <c r="AK3592" s="4">
        <v>0.16666666666666599</v>
      </c>
      <c r="AL3592">
        <v>18</v>
      </c>
      <c r="AM3592">
        <v>0</v>
      </c>
      <c r="AN3592">
        <v>0</v>
      </c>
      <c r="AO3592" s="4">
        <v>98.575699999999998</v>
      </c>
      <c r="AP3592">
        <v>40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1</v>
      </c>
      <c r="AX3592">
        <v>1</v>
      </c>
      <c r="AY3592">
        <v>0</v>
      </c>
      <c r="AZ3592">
        <v>0</v>
      </c>
      <c r="BA3592">
        <v>41</v>
      </c>
      <c r="BB3592">
        <v>0</v>
      </c>
      <c r="BC3592">
        <v>0</v>
      </c>
      <c r="BD3592">
        <v>0</v>
      </c>
      <c r="BE3592">
        <v>0</v>
      </c>
      <c r="BF3592" s="4">
        <v>24.67</v>
      </c>
      <c r="BG3592">
        <v>9.3081018394399706</v>
      </c>
      <c r="BH3592" s="4">
        <v>0.96946834359037604</v>
      </c>
      <c r="BI3592">
        <v>8.6012437136089304</v>
      </c>
      <c r="BJ3592" s="4">
        <v>13.432098765432</v>
      </c>
      <c r="BK3592">
        <v>6.25</v>
      </c>
      <c r="BL3592" s="4">
        <v>211</v>
      </c>
      <c r="BM3592" s="4">
        <v>220</v>
      </c>
      <c r="BN3592">
        <v>228.09701538085901</v>
      </c>
      <c r="BO3592">
        <v>234.617752075195</v>
      </c>
      <c r="BP3592">
        <v>234.97259521484301</v>
      </c>
      <c r="BQ3592">
        <v>1</v>
      </c>
      <c r="BR3592">
        <v>1</v>
      </c>
      <c r="BS3592">
        <v>1</v>
      </c>
    </row>
    <row r="3593" spans="1:71" x14ac:dyDescent="0.35">
      <c r="A3593" t="s">
        <v>1069</v>
      </c>
      <c r="B3593" t="s">
        <v>1070</v>
      </c>
      <c r="C3593" t="s">
        <v>12</v>
      </c>
      <c r="D3593" t="s">
        <v>863</v>
      </c>
      <c r="E3593">
        <v>3592</v>
      </c>
      <c r="F3593">
        <v>-3.98</v>
      </c>
      <c r="G3593">
        <v>-5.8147602100000002</v>
      </c>
      <c r="H3593">
        <v>-5.6</v>
      </c>
      <c r="I3593">
        <f>0-F3593</f>
        <v>3.98</v>
      </c>
      <c r="J3593">
        <f>0-G3593</f>
        <v>5.8147602100000002</v>
      </c>
      <c r="K3593">
        <f>0-H3593</f>
        <v>5.6</v>
      </c>
      <c r="L3593">
        <v>1.2787689363016701</v>
      </c>
      <c r="M3593">
        <v>0.85561231209146704</v>
      </c>
      <c r="N3593">
        <f>1-_xlfn.PERCENTRANK.INC(I$2:I$4359,I3593)</f>
        <v>0.86499999999999999</v>
      </c>
      <c r="O3593">
        <f>1-_xlfn.PERCENTRANK.INC(J$2:J$4359,J3593)</f>
        <v>0.71799999999999997</v>
      </c>
      <c r="P3593">
        <f>1-_xlfn.PERCENTRANK.INC(K$2:K$4359,K3593)</f>
        <v>0.81</v>
      </c>
      <c r="Q3593">
        <f>_xlfn.PERCENTRANK.INC(L$2:L$4359,L3593)</f>
        <v>0.23599999999999999</v>
      </c>
      <c r="R3593">
        <f>((N3593+P3593)/2+Q3593)/2</f>
        <v>0.53675000000000006</v>
      </c>
      <c r="S3593">
        <v>14</v>
      </c>
      <c r="T3593">
        <v>1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3</v>
      </c>
      <c r="AB3593" s="4">
        <v>233.35499513149199</v>
      </c>
      <c r="AC3593">
        <v>7.3837000000000002</v>
      </c>
      <c r="AD3593">
        <v>24</v>
      </c>
      <c r="AE3593">
        <v>1</v>
      </c>
      <c r="AF3593">
        <v>2</v>
      </c>
      <c r="AG3593">
        <v>2</v>
      </c>
      <c r="AH3593">
        <v>0</v>
      </c>
      <c r="AI3593">
        <v>0</v>
      </c>
      <c r="AJ3593">
        <v>1</v>
      </c>
      <c r="AK3593" s="4">
        <v>0.16666666666666599</v>
      </c>
      <c r="AL3593">
        <v>18</v>
      </c>
      <c r="AM3593">
        <v>0</v>
      </c>
      <c r="AN3593">
        <v>0</v>
      </c>
      <c r="AO3593" s="4">
        <v>98.575699999999998</v>
      </c>
      <c r="AP3593">
        <v>40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1</v>
      </c>
      <c r="AX3593">
        <v>1</v>
      </c>
      <c r="AY3593">
        <v>0</v>
      </c>
      <c r="AZ3593">
        <v>0</v>
      </c>
      <c r="BA3593">
        <v>41</v>
      </c>
      <c r="BB3593">
        <v>0</v>
      </c>
      <c r="BC3593">
        <v>0</v>
      </c>
      <c r="BD3593">
        <v>0</v>
      </c>
      <c r="BE3593">
        <v>0</v>
      </c>
      <c r="BF3593" s="4">
        <v>24.67</v>
      </c>
      <c r="BG3593">
        <v>9.3081018394399706</v>
      </c>
      <c r="BH3593" s="4">
        <v>0.96946834359037604</v>
      </c>
      <c r="BI3593">
        <v>8.6012437136089304</v>
      </c>
      <c r="BJ3593" s="4">
        <v>13.432098765432</v>
      </c>
      <c r="BK3593">
        <v>6.25</v>
      </c>
      <c r="BL3593" s="4">
        <v>211</v>
      </c>
      <c r="BM3593" s="4">
        <v>220</v>
      </c>
      <c r="BN3593">
        <v>232.95443725585901</v>
      </c>
      <c r="BO3593">
        <v>240.60433959960901</v>
      </c>
      <c r="BP3593">
        <v>240.714584350585</v>
      </c>
      <c r="BQ3593">
        <v>1</v>
      </c>
      <c r="BR3593">
        <v>0</v>
      </c>
      <c r="BS3593">
        <v>0</v>
      </c>
    </row>
    <row r="3594" spans="1:71" x14ac:dyDescent="0.35">
      <c r="A3594" t="s">
        <v>1069</v>
      </c>
      <c r="B3594" t="s">
        <v>1070</v>
      </c>
      <c r="C3594" t="s">
        <v>12</v>
      </c>
      <c r="D3594" t="s">
        <v>863</v>
      </c>
      <c r="E3594">
        <v>3593</v>
      </c>
      <c r="F3594">
        <v>-3.57</v>
      </c>
      <c r="G3594">
        <v>-5.7010197600000003</v>
      </c>
      <c r="H3594">
        <v>-5.6</v>
      </c>
      <c r="I3594">
        <f>0-F3594</f>
        <v>3.57</v>
      </c>
      <c r="J3594">
        <f>0-G3594</f>
        <v>5.7010197600000003</v>
      </c>
      <c r="K3594">
        <f>0-H3594</f>
        <v>5.6</v>
      </c>
      <c r="L3594">
        <v>1.3807125902136701</v>
      </c>
      <c r="M3594">
        <v>0.94038628087640597</v>
      </c>
      <c r="N3594">
        <f>1-_xlfn.PERCENTRANK.INC(I$2:I$4359,I3594)</f>
        <v>0.95699999999999996</v>
      </c>
      <c r="O3594">
        <f>1-_xlfn.PERCENTRANK.INC(J$2:J$4359,J3594)</f>
        <v>0.77100000000000002</v>
      </c>
      <c r="P3594">
        <f>1-_xlfn.PERCENTRANK.INC(K$2:K$4359,K3594)</f>
        <v>0.81</v>
      </c>
      <c r="Q3594">
        <f>_xlfn.PERCENTRANK.INC(L$2:L$4359,L3594)</f>
        <v>0.28599999999999998</v>
      </c>
      <c r="R3594">
        <f>((N3594+P3594)/2+Q3594)/2</f>
        <v>0.58474999999999999</v>
      </c>
      <c r="S3594">
        <v>12</v>
      </c>
      <c r="T3594">
        <v>3</v>
      </c>
      <c r="U3594">
        <v>0</v>
      </c>
      <c r="V3594">
        <v>1</v>
      </c>
      <c r="W3594">
        <v>0</v>
      </c>
      <c r="X3594">
        <v>1</v>
      </c>
      <c r="Y3594">
        <v>0</v>
      </c>
      <c r="Z3594">
        <v>0</v>
      </c>
      <c r="AA3594">
        <v>2</v>
      </c>
      <c r="AB3594" s="4">
        <v>233.35499513149199</v>
      </c>
      <c r="AC3594">
        <v>7.3837000000000002</v>
      </c>
      <c r="AD3594">
        <v>24</v>
      </c>
      <c r="AE3594">
        <v>1</v>
      </c>
      <c r="AF3594">
        <v>2</v>
      </c>
      <c r="AG3594">
        <v>2</v>
      </c>
      <c r="AH3594">
        <v>0</v>
      </c>
      <c r="AI3594">
        <v>0</v>
      </c>
      <c r="AJ3594">
        <v>1</v>
      </c>
      <c r="AK3594" s="4">
        <v>0.16666666666666599</v>
      </c>
      <c r="AL3594">
        <v>18</v>
      </c>
      <c r="AM3594">
        <v>0</v>
      </c>
      <c r="AN3594">
        <v>0</v>
      </c>
      <c r="AO3594" s="4">
        <v>98.575699999999998</v>
      </c>
      <c r="AP3594">
        <v>40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1</v>
      </c>
      <c r="AX3594">
        <v>1</v>
      </c>
      <c r="AY3594">
        <v>0</v>
      </c>
      <c r="AZ3594">
        <v>0</v>
      </c>
      <c r="BA3594">
        <v>41</v>
      </c>
      <c r="BB3594">
        <v>0</v>
      </c>
      <c r="BC3594">
        <v>0</v>
      </c>
      <c r="BD3594">
        <v>0</v>
      </c>
      <c r="BE3594">
        <v>0</v>
      </c>
      <c r="BF3594" s="4">
        <v>24.67</v>
      </c>
      <c r="BG3594">
        <v>9.3081018394399706</v>
      </c>
      <c r="BH3594" s="4">
        <v>0.96946834359037604</v>
      </c>
      <c r="BI3594">
        <v>8.6012437136089304</v>
      </c>
      <c r="BJ3594" s="4">
        <v>13.432098765432</v>
      </c>
      <c r="BK3594">
        <v>6.25</v>
      </c>
      <c r="BL3594" s="4">
        <v>211</v>
      </c>
      <c r="BM3594" s="4">
        <v>220</v>
      </c>
      <c r="BN3594">
        <v>232.741943359375</v>
      </c>
      <c r="BO3594">
        <v>230.88977050781199</v>
      </c>
      <c r="BP3594">
        <v>231.46232604980401</v>
      </c>
      <c r="BQ3594">
        <v>1</v>
      </c>
      <c r="BR3594">
        <v>1</v>
      </c>
      <c r="BS3594">
        <v>1</v>
      </c>
    </row>
    <row r="3595" spans="1:71" x14ac:dyDescent="0.35">
      <c r="A3595" t="s">
        <v>2137</v>
      </c>
      <c r="B3595" t="s">
        <v>2138</v>
      </c>
      <c r="C3595" t="s">
        <v>12</v>
      </c>
      <c r="D3595" t="s">
        <v>47</v>
      </c>
      <c r="E3595">
        <v>3594</v>
      </c>
      <c r="F3595">
        <v>-3.21</v>
      </c>
      <c r="G3595">
        <v>-2.4048454800000001</v>
      </c>
      <c r="H3595">
        <v>-2.5</v>
      </c>
      <c r="I3595">
        <f>0-F3595</f>
        <v>3.21</v>
      </c>
      <c r="J3595">
        <f>0-G3595</f>
        <v>2.4048454800000001</v>
      </c>
      <c r="K3595">
        <f>0-H3595</f>
        <v>2.5</v>
      </c>
      <c r="L3595">
        <v>3.5913076883559798</v>
      </c>
      <c r="M3595">
        <v>2.46233727692471</v>
      </c>
      <c r="N3595">
        <f>1-_xlfn.PERCENTRANK.INC(I$2:I$4359,I3595)</f>
        <v>0.98799999999999999</v>
      </c>
      <c r="O3595">
        <f>1-_xlfn.PERCENTRANK.INC(J$2:J$4359,J3595)</f>
        <v>1</v>
      </c>
      <c r="P3595">
        <f>1-_xlfn.PERCENTRANK.INC(K$2:K$4359,K3595)</f>
        <v>1</v>
      </c>
      <c r="Q3595">
        <f>_xlfn.PERCENTRANK.INC(L$2:L$4359,L3595)</f>
        <v>0.99299999999999999</v>
      </c>
      <c r="R3595">
        <f>((N3595+P3595)/2+Q3595)/2</f>
        <v>0.99350000000000005</v>
      </c>
      <c r="S3595">
        <v>17</v>
      </c>
      <c r="T3595">
        <v>5</v>
      </c>
      <c r="U3595">
        <v>1</v>
      </c>
      <c r="V3595">
        <v>0</v>
      </c>
      <c r="W3595">
        <v>0</v>
      </c>
      <c r="X3595">
        <v>2</v>
      </c>
      <c r="Y3595">
        <v>0</v>
      </c>
      <c r="Z3595">
        <v>0</v>
      </c>
      <c r="AA3595">
        <v>3</v>
      </c>
      <c r="AB3595" s="4">
        <v>337.462992548942</v>
      </c>
      <c r="AC3595">
        <v>9.4189999999999898</v>
      </c>
      <c r="AD3595">
        <v>29</v>
      </c>
      <c r="AE3595">
        <v>2</v>
      </c>
      <c r="AF3595">
        <v>1</v>
      </c>
      <c r="AG3595">
        <v>0</v>
      </c>
      <c r="AH3595">
        <v>0</v>
      </c>
      <c r="AI3595">
        <v>0</v>
      </c>
      <c r="AJ3595">
        <v>1</v>
      </c>
      <c r="AK3595" s="4">
        <v>0.25925925925925902</v>
      </c>
      <c r="AL3595">
        <v>27</v>
      </c>
      <c r="AM3595">
        <v>1</v>
      </c>
      <c r="AN3595">
        <v>0</v>
      </c>
      <c r="AO3595" s="4">
        <v>128.20129999999901</v>
      </c>
      <c r="AP3595">
        <v>52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1</v>
      </c>
      <c r="AX3595">
        <v>2</v>
      </c>
      <c r="AY3595">
        <v>0</v>
      </c>
      <c r="AZ3595">
        <v>0</v>
      </c>
      <c r="BA3595">
        <v>54</v>
      </c>
      <c r="BB3595">
        <v>0</v>
      </c>
      <c r="BC3595">
        <v>0</v>
      </c>
      <c r="BD3595">
        <v>0</v>
      </c>
      <c r="BE3595">
        <v>0</v>
      </c>
      <c r="BF3595" s="4">
        <v>42.91</v>
      </c>
      <c r="BG3595">
        <v>9.9578742736911892</v>
      </c>
      <c r="BH3595">
        <v>1.0215294949640801</v>
      </c>
      <c r="BI3595">
        <v>8.7480046565285399</v>
      </c>
      <c r="BJ3595" s="4">
        <v>19.753086419753</v>
      </c>
      <c r="BK3595">
        <v>9.7962962962962905</v>
      </c>
      <c r="BL3595" s="4">
        <v>275</v>
      </c>
      <c r="BM3595" s="4">
        <v>297</v>
      </c>
      <c r="BN3595">
        <v>316.891845703125</v>
      </c>
      <c r="BO3595">
        <v>317.35504150390602</v>
      </c>
      <c r="BP3595">
        <v>316.41607666015602</v>
      </c>
      <c r="BQ3595">
        <v>1</v>
      </c>
      <c r="BR3595">
        <v>2</v>
      </c>
      <c r="BS3595">
        <v>2</v>
      </c>
    </row>
    <row r="3596" spans="1:71" x14ac:dyDescent="0.35">
      <c r="A3596" t="s">
        <v>2137</v>
      </c>
      <c r="B3596" t="s">
        <v>2138</v>
      </c>
      <c r="C3596" t="s">
        <v>12</v>
      </c>
      <c r="D3596" t="s">
        <v>47</v>
      </c>
      <c r="E3596">
        <v>3595</v>
      </c>
      <c r="F3596">
        <v>-2.86</v>
      </c>
      <c r="G3596">
        <v>-4.50448322</v>
      </c>
      <c r="H3596">
        <v>-4.5</v>
      </c>
      <c r="I3596">
        <f>0-F3596</f>
        <v>2.86</v>
      </c>
      <c r="J3596">
        <f>0-G3596</f>
        <v>4.50448322</v>
      </c>
      <c r="K3596">
        <f>0-H3596</f>
        <v>4.5</v>
      </c>
      <c r="L3596">
        <v>2.59849359651365</v>
      </c>
      <c r="M3596">
        <v>1.8247370090877</v>
      </c>
      <c r="N3596">
        <f>1-_xlfn.PERCENTRANK.INC(I$2:I$4359,I3596)</f>
        <v>1</v>
      </c>
      <c r="O3596">
        <f>1-_xlfn.PERCENTRANK.INC(J$2:J$4359,J3596)</f>
        <v>0.99099999999999999</v>
      </c>
      <c r="P3596">
        <f>1-_xlfn.PERCENTRANK.INC(K$2:K$4359,K3596)</f>
        <v>0.99</v>
      </c>
      <c r="Q3596">
        <f>_xlfn.PERCENTRANK.INC(L$2:L$4359,L3596)</f>
        <v>0.80300000000000005</v>
      </c>
      <c r="R3596">
        <f>((N3596+P3596)/2+Q3596)/2</f>
        <v>0.89900000000000002</v>
      </c>
      <c r="S3596">
        <v>17</v>
      </c>
      <c r="T3596">
        <v>5</v>
      </c>
      <c r="U3596">
        <v>1</v>
      </c>
      <c r="V3596">
        <v>0</v>
      </c>
      <c r="W3596">
        <v>0</v>
      </c>
      <c r="X3596">
        <v>2</v>
      </c>
      <c r="Y3596">
        <v>0</v>
      </c>
      <c r="Z3596">
        <v>0</v>
      </c>
      <c r="AA3596">
        <v>3</v>
      </c>
      <c r="AB3596" s="4">
        <v>337.462992548942</v>
      </c>
      <c r="AC3596">
        <v>9.4189999999999898</v>
      </c>
      <c r="AD3596">
        <v>29</v>
      </c>
      <c r="AE3596">
        <v>2</v>
      </c>
      <c r="AF3596">
        <v>1</v>
      </c>
      <c r="AG3596">
        <v>0</v>
      </c>
      <c r="AH3596">
        <v>0</v>
      </c>
      <c r="AI3596">
        <v>0</v>
      </c>
      <c r="AJ3596">
        <v>1</v>
      </c>
      <c r="AK3596" s="4">
        <v>0.25925925925925902</v>
      </c>
      <c r="AL3596">
        <v>27</v>
      </c>
      <c r="AM3596">
        <v>1</v>
      </c>
      <c r="AN3596">
        <v>0</v>
      </c>
      <c r="AO3596" s="4">
        <v>128.20129999999901</v>
      </c>
      <c r="AP3596">
        <v>52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1</v>
      </c>
      <c r="AX3596">
        <v>2</v>
      </c>
      <c r="AY3596">
        <v>0</v>
      </c>
      <c r="AZ3596">
        <v>0</v>
      </c>
      <c r="BA3596">
        <v>54</v>
      </c>
      <c r="BB3596">
        <v>0</v>
      </c>
      <c r="BC3596">
        <v>0</v>
      </c>
      <c r="BD3596">
        <v>0</v>
      </c>
      <c r="BE3596">
        <v>0</v>
      </c>
      <c r="BF3596" s="4">
        <v>42.91</v>
      </c>
      <c r="BG3596">
        <v>9.9578742736911892</v>
      </c>
      <c r="BH3596">
        <v>1.0215294949640801</v>
      </c>
      <c r="BI3596">
        <v>8.7480046565285399</v>
      </c>
      <c r="BJ3596" s="4">
        <v>19.753086419753</v>
      </c>
      <c r="BK3596">
        <v>9.7962962962962905</v>
      </c>
      <c r="BL3596" s="4">
        <v>275</v>
      </c>
      <c r="BM3596" s="4">
        <v>297</v>
      </c>
      <c r="BN3596">
        <v>321.67678833007801</v>
      </c>
      <c r="BO3596">
        <v>318.12875366210898</v>
      </c>
      <c r="BP3596">
        <v>319.79791259765602</v>
      </c>
      <c r="BQ3596">
        <v>2</v>
      </c>
      <c r="BR3596">
        <v>3</v>
      </c>
      <c r="BS3596">
        <v>3</v>
      </c>
    </row>
    <row r="3597" spans="1:71" x14ac:dyDescent="0.35">
      <c r="A3597" t="s">
        <v>1217</v>
      </c>
      <c r="B3597" t="s">
        <v>1218</v>
      </c>
      <c r="C3597" t="s">
        <v>618</v>
      </c>
      <c r="D3597" t="s">
        <v>631</v>
      </c>
      <c r="E3597">
        <v>3596</v>
      </c>
      <c r="F3597">
        <v>-5.17</v>
      </c>
      <c r="G3597">
        <v>-5.9902477300000001</v>
      </c>
      <c r="H3597">
        <v>-6</v>
      </c>
      <c r="I3597">
        <f>0-F3597</f>
        <v>5.17</v>
      </c>
      <c r="J3597">
        <f>0-G3597</f>
        <v>5.9902477300000001</v>
      </c>
      <c r="K3597">
        <f>0-H3597</f>
        <v>6</v>
      </c>
      <c r="L3597">
        <v>1.46834554712716</v>
      </c>
      <c r="M3597">
        <v>0.77318317168504902</v>
      </c>
      <c r="N3597">
        <f>1-_xlfn.PERCENTRANK.INC(I$2:I$4359,I3597)</f>
        <v>0.26900000000000002</v>
      </c>
      <c r="O3597">
        <f>1-_xlfn.PERCENTRANK.INC(J$2:J$4359,J3597)</f>
        <v>0.61299999999999999</v>
      </c>
      <c r="P3597">
        <f>1-_xlfn.PERCENTRANK.INC(K$2:K$4359,K3597)</f>
        <v>0.6</v>
      </c>
      <c r="Q3597">
        <f>_xlfn.PERCENTRANK.INC(L$2:L$4359,L3597)</f>
        <v>0.32700000000000001</v>
      </c>
      <c r="R3597">
        <f>((N3597+P3597)/2+Q3597)/2</f>
        <v>0.38075000000000003</v>
      </c>
      <c r="S3597">
        <v>7</v>
      </c>
      <c r="T3597">
        <v>2</v>
      </c>
      <c r="U3597">
        <v>1</v>
      </c>
      <c r="V3597">
        <v>2</v>
      </c>
      <c r="W3597">
        <v>2</v>
      </c>
      <c r="X3597">
        <v>3</v>
      </c>
      <c r="Y3597">
        <v>0</v>
      </c>
      <c r="Z3597">
        <v>0</v>
      </c>
      <c r="AA3597">
        <v>2</v>
      </c>
      <c r="AB3597" s="4">
        <v>239.18699514865801</v>
      </c>
      <c r="AC3597">
        <v>3.3161999999999998</v>
      </c>
      <c r="AD3597">
        <v>14</v>
      </c>
      <c r="AE3597">
        <v>5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 s="4">
        <v>0.16666666666666599</v>
      </c>
      <c r="AL3597">
        <v>18</v>
      </c>
      <c r="AM3597">
        <v>2</v>
      </c>
      <c r="AN3597">
        <v>0</v>
      </c>
      <c r="AO3597" s="4">
        <v>62.990599999999901</v>
      </c>
      <c r="AP3597">
        <v>26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3</v>
      </c>
      <c r="AX3597">
        <v>5</v>
      </c>
      <c r="AY3597">
        <v>0</v>
      </c>
      <c r="AZ3597">
        <v>0</v>
      </c>
      <c r="BA3597">
        <v>27</v>
      </c>
      <c r="BB3597">
        <v>2</v>
      </c>
      <c r="BC3597">
        <v>0</v>
      </c>
      <c r="BD3597">
        <v>0</v>
      </c>
      <c r="BE3597">
        <v>0</v>
      </c>
      <c r="BF3597" s="4">
        <v>98.179999999999893</v>
      </c>
      <c r="BG3597" s="4">
        <v>11.972962996631001</v>
      </c>
      <c r="BH3597">
        <v>1.08197826643293</v>
      </c>
      <c r="BI3597" s="4">
        <v>10.065807297685801</v>
      </c>
      <c r="BJ3597" s="4">
        <v>13.432098765432</v>
      </c>
      <c r="BK3597">
        <v>5.76</v>
      </c>
      <c r="BL3597" s="4">
        <v>135</v>
      </c>
      <c r="BM3597" s="4">
        <v>145</v>
      </c>
      <c r="BN3597">
        <v>221.17340087890599</v>
      </c>
      <c r="BO3597">
        <v>221.295486450195</v>
      </c>
      <c r="BP3597">
        <v>227.51701354980401</v>
      </c>
      <c r="BQ3597">
        <v>3</v>
      </c>
      <c r="BR3597">
        <v>2</v>
      </c>
      <c r="BS3597">
        <v>4</v>
      </c>
    </row>
    <row r="3598" spans="1:71" x14ac:dyDescent="0.35">
      <c r="A3598" t="s">
        <v>1217</v>
      </c>
      <c r="B3598" t="s">
        <v>1218</v>
      </c>
      <c r="C3598" t="s">
        <v>618</v>
      </c>
      <c r="D3598" t="s">
        <v>631</v>
      </c>
      <c r="E3598">
        <v>3597</v>
      </c>
      <c r="F3598">
        <v>-5.26</v>
      </c>
      <c r="G3598">
        <v>-5.9892468499999998</v>
      </c>
      <c r="H3598">
        <v>-6</v>
      </c>
      <c r="I3598">
        <f>0-F3598</f>
        <v>5.26</v>
      </c>
      <c r="J3598">
        <f>0-G3598</f>
        <v>5.9892468499999998</v>
      </c>
      <c r="K3598">
        <f>0-H3598</f>
        <v>6</v>
      </c>
      <c r="L3598">
        <v>1.4413649418252299</v>
      </c>
      <c r="M3598">
        <v>0.76259986589138595</v>
      </c>
      <c r="N3598">
        <f>1-_xlfn.PERCENTRANK.INC(I$2:I$4359,I3598)</f>
        <v>0.22499999999999998</v>
      </c>
      <c r="O3598">
        <f>1-_xlfn.PERCENTRANK.INC(J$2:J$4359,J3598)</f>
        <v>0.61399999999999999</v>
      </c>
      <c r="P3598">
        <f>1-_xlfn.PERCENTRANK.INC(K$2:K$4359,K3598)</f>
        <v>0.6</v>
      </c>
      <c r="Q3598">
        <f>_xlfn.PERCENTRANK.INC(L$2:L$4359,L3598)</f>
        <v>0.315</v>
      </c>
      <c r="R3598">
        <f>((N3598+P3598)/2+Q3598)/2</f>
        <v>0.36375000000000002</v>
      </c>
      <c r="S3598">
        <v>7</v>
      </c>
      <c r="T3598">
        <v>2</v>
      </c>
      <c r="U3598">
        <v>1</v>
      </c>
      <c r="V3598">
        <v>2</v>
      </c>
      <c r="W3598">
        <v>2</v>
      </c>
      <c r="X3598">
        <v>3</v>
      </c>
      <c r="Y3598">
        <v>0</v>
      </c>
      <c r="Z3598">
        <v>0</v>
      </c>
      <c r="AA3598">
        <v>2</v>
      </c>
      <c r="AB3598" s="4">
        <v>239.18699514865801</v>
      </c>
      <c r="AC3598">
        <v>3.3161999999999998</v>
      </c>
      <c r="AD3598">
        <v>14</v>
      </c>
      <c r="AE3598">
        <v>5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 s="4">
        <v>0.16666666666666599</v>
      </c>
      <c r="AL3598">
        <v>18</v>
      </c>
      <c r="AM3598">
        <v>2</v>
      </c>
      <c r="AN3598">
        <v>0</v>
      </c>
      <c r="AO3598" s="4">
        <v>62.990599999999901</v>
      </c>
      <c r="AP3598">
        <v>26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3</v>
      </c>
      <c r="AX3598">
        <v>5</v>
      </c>
      <c r="AY3598">
        <v>0</v>
      </c>
      <c r="AZ3598">
        <v>0</v>
      </c>
      <c r="BA3598">
        <v>27</v>
      </c>
      <c r="BB3598">
        <v>2</v>
      </c>
      <c r="BC3598">
        <v>0</v>
      </c>
      <c r="BD3598">
        <v>0</v>
      </c>
      <c r="BE3598">
        <v>0</v>
      </c>
      <c r="BF3598" s="4">
        <v>98.179999999999893</v>
      </c>
      <c r="BG3598" s="4">
        <v>11.972962996631001</v>
      </c>
      <c r="BH3598">
        <v>1.08197826643293</v>
      </c>
      <c r="BI3598" s="4">
        <v>10.065807297685801</v>
      </c>
      <c r="BJ3598" s="4">
        <v>13.432098765432</v>
      </c>
      <c r="BK3598">
        <v>5.76</v>
      </c>
      <c r="BL3598" s="4">
        <v>135</v>
      </c>
      <c r="BM3598" s="4">
        <v>145</v>
      </c>
      <c r="BN3598">
        <v>226.60157775878901</v>
      </c>
      <c r="BO3598">
        <v>221.90409851074199</v>
      </c>
      <c r="BP3598">
        <v>225.06181335449199</v>
      </c>
      <c r="BQ3598">
        <v>5</v>
      </c>
      <c r="BR3598">
        <v>3</v>
      </c>
      <c r="BS3598">
        <v>2</v>
      </c>
    </row>
    <row r="3599" spans="1:71" x14ac:dyDescent="0.35">
      <c r="A3599" t="s">
        <v>1217</v>
      </c>
      <c r="B3599" t="s">
        <v>1218</v>
      </c>
      <c r="C3599" t="s">
        <v>618</v>
      </c>
      <c r="D3599" t="s">
        <v>631</v>
      </c>
      <c r="E3599">
        <v>3598</v>
      </c>
      <c r="F3599">
        <v>-5.0199999999999996</v>
      </c>
      <c r="G3599">
        <v>-5.9259757999999998</v>
      </c>
      <c r="H3599">
        <v>-5.9</v>
      </c>
      <c r="I3599">
        <f>0-F3599</f>
        <v>5.0199999999999996</v>
      </c>
      <c r="J3599">
        <f>0-G3599</f>
        <v>5.9259757999999998</v>
      </c>
      <c r="K3599">
        <f>0-H3599</f>
        <v>5.9</v>
      </c>
      <c r="L3599">
        <v>1.62892842866619</v>
      </c>
      <c r="M3599">
        <v>1.0333173011574599</v>
      </c>
      <c r="N3599">
        <f>1-_xlfn.PERCENTRANK.INC(I$2:I$4359,I3599)</f>
        <v>0.34599999999999997</v>
      </c>
      <c r="O3599">
        <f>1-_xlfn.PERCENTRANK.INC(J$2:J$4359,J3599)</f>
        <v>0.65400000000000003</v>
      </c>
      <c r="P3599">
        <f>1-_xlfn.PERCENTRANK.INC(K$2:K$4359,K3599)</f>
        <v>0.66199999999999992</v>
      </c>
      <c r="Q3599">
        <f>_xlfn.PERCENTRANK.INC(L$2:L$4359,L3599)</f>
        <v>0.39500000000000002</v>
      </c>
      <c r="R3599">
        <f>((N3599+P3599)/2+Q3599)/2</f>
        <v>0.44950000000000001</v>
      </c>
      <c r="S3599">
        <v>7</v>
      </c>
      <c r="T3599">
        <v>2</v>
      </c>
      <c r="U3599">
        <v>1</v>
      </c>
      <c r="V3599">
        <v>2</v>
      </c>
      <c r="W3599">
        <v>2</v>
      </c>
      <c r="X3599">
        <v>3</v>
      </c>
      <c r="Y3599">
        <v>0</v>
      </c>
      <c r="Z3599">
        <v>0</v>
      </c>
      <c r="AA3599">
        <v>2</v>
      </c>
      <c r="AB3599" s="4">
        <v>239.18699514865801</v>
      </c>
      <c r="AC3599">
        <v>3.3161999999999998</v>
      </c>
      <c r="AD3599">
        <v>14</v>
      </c>
      <c r="AE3599">
        <v>5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 s="4">
        <v>0.16666666666666599</v>
      </c>
      <c r="AL3599">
        <v>18</v>
      </c>
      <c r="AM3599">
        <v>2</v>
      </c>
      <c r="AN3599">
        <v>0</v>
      </c>
      <c r="AO3599" s="4">
        <v>62.990599999999901</v>
      </c>
      <c r="AP3599">
        <v>26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3</v>
      </c>
      <c r="AX3599">
        <v>5</v>
      </c>
      <c r="AY3599">
        <v>0</v>
      </c>
      <c r="AZ3599">
        <v>0</v>
      </c>
      <c r="BA3599">
        <v>27</v>
      </c>
      <c r="BB3599">
        <v>2</v>
      </c>
      <c r="BC3599">
        <v>0</v>
      </c>
      <c r="BD3599">
        <v>0</v>
      </c>
      <c r="BE3599">
        <v>0</v>
      </c>
      <c r="BF3599" s="4">
        <v>98.179999999999893</v>
      </c>
      <c r="BG3599" s="4">
        <v>11.972962996631001</v>
      </c>
      <c r="BH3599">
        <v>1.08197826643293</v>
      </c>
      <c r="BI3599" s="4">
        <v>10.065807297685801</v>
      </c>
      <c r="BJ3599" s="4">
        <v>13.432098765432</v>
      </c>
      <c r="BK3599">
        <v>5.76</v>
      </c>
      <c r="BL3599" s="4">
        <v>135</v>
      </c>
      <c r="BM3599" s="4">
        <v>145</v>
      </c>
      <c r="BN3599">
        <v>220.8505859375</v>
      </c>
      <c r="BO3599">
        <v>222.82937622070301</v>
      </c>
      <c r="BP3599">
        <v>222.34107971191401</v>
      </c>
      <c r="BQ3599">
        <v>3</v>
      </c>
      <c r="BR3599">
        <v>1</v>
      </c>
      <c r="BS3599">
        <v>1</v>
      </c>
    </row>
    <row r="3600" spans="1:71" x14ac:dyDescent="0.35">
      <c r="A3600" t="s">
        <v>814</v>
      </c>
      <c r="B3600" t="s">
        <v>815</v>
      </c>
      <c r="C3600" t="s">
        <v>192</v>
      </c>
      <c r="D3600" t="s">
        <v>391</v>
      </c>
      <c r="E3600">
        <v>3599</v>
      </c>
      <c r="F3600">
        <v>-4.82</v>
      </c>
      <c r="G3600">
        <v>-5.1158280400000002</v>
      </c>
      <c r="H3600">
        <v>-4.8</v>
      </c>
      <c r="I3600">
        <f>0-F3600</f>
        <v>4.82</v>
      </c>
      <c r="J3600">
        <f>0-G3600</f>
        <v>5.1158280400000002</v>
      </c>
      <c r="K3600">
        <f>0-H3600</f>
        <v>4.8</v>
      </c>
      <c r="L3600">
        <v>1.4452188844514799</v>
      </c>
      <c r="M3600">
        <v>0.182080960083249</v>
      </c>
      <c r="N3600">
        <f>1-_xlfn.PERCENTRANK.INC(I$2:I$4359,I3600)</f>
        <v>0.45599999999999996</v>
      </c>
      <c r="O3600">
        <f>1-_xlfn.PERCENTRANK.INC(J$2:J$4359,J3600)</f>
        <v>0.94899999999999995</v>
      </c>
      <c r="P3600">
        <f>1-_xlfn.PERCENTRANK.INC(K$2:K$4359,K3600)</f>
        <v>0.97899999999999998</v>
      </c>
      <c r="Q3600">
        <f>_xlfn.PERCENTRANK.INC(L$2:L$4359,L3600)</f>
        <v>0.316</v>
      </c>
      <c r="R3600">
        <f>((N3600+P3600)/2+Q3600)/2</f>
        <v>0.51675000000000004</v>
      </c>
      <c r="S3600">
        <v>4</v>
      </c>
      <c r="T3600">
        <v>0</v>
      </c>
      <c r="U3600">
        <v>2</v>
      </c>
      <c r="V3600">
        <v>0</v>
      </c>
      <c r="W3600">
        <v>0</v>
      </c>
      <c r="X3600">
        <v>2</v>
      </c>
      <c r="Y3600">
        <v>0</v>
      </c>
      <c r="Z3600">
        <v>0</v>
      </c>
      <c r="AA3600">
        <v>2</v>
      </c>
      <c r="AB3600" s="4">
        <v>246.19399440288501</v>
      </c>
      <c r="AC3600" s="4">
        <v>0.40350000000000003</v>
      </c>
      <c r="AD3600">
        <v>16</v>
      </c>
      <c r="AE3600">
        <v>6</v>
      </c>
      <c r="AF3600">
        <v>3</v>
      </c>
      <c r="AG3600">
        <v>3</v>
      </c>
      <c r="AH3600">
        <v>0</v>
      </c>
      <c r="AI3600">
        <v>2</v>
      </c>
      <c r="AJ3600">
        <v>0</v>
      </c>
      <c r="AK3600" s="4">
        <v>0.11111111111111099</v>
      </c>
      <c r="AL3600">
        <v>18</v>
      </c>
      <c r="AM3600">
        <v>2</v>
      </c>
      <c r="AN3600">
        <v>0</v>
      </c>
      <c r="AO3600" s="4">
        <v>65.273999999999901</v>
      </c>
      <c r="AP3600">
        <v>28</v>
      </c>
      <c r="AQ3600">
        <v>1</v>
      </c>
      <c r="AR3600">
        <v>0</v>
      </c>
      <c r="AS3600">
        <v>0</v>
      </c>
      <c r="AT3600">
        <v>0</v>
      </c>
      <c r="AU3600">
        <v>0</v>
      </c>
      <c r="AV3600">
        <v>1</v>
      </c>
      <c r="AW3600">
        <v>2</v>
      </c>
      <c r="AX3600">
        <v>5</v>
      </c>
      <c r="AY3600">
        <v>0</v>
      </c>
      <c r="AZ3600">
        <v>0</v>
      </c>
      <c r="BA3600">
        <v>29</v>
      </c>
      <c r="BB3600">
        <v>0</v>
      </c>
      <c r="BC3600">
        <v>0</v>
      </c>
      <c r="BD3600">
        <v>0</v>
      </c>
      <c r="BE3600">
        <v>0</v>
      </c>
      <c r="BF3600" s="4">
        <v>104.55</v>
      </c>
      <c r="BG3600">
        <v>9.4654552934400495</v>
      </c>
      <c r="BH3600" s="4">
        <v>0.97106013810536496</v>
      </c>
      <c r="BI3600">
        <v>8.7475479859652108</v>
      </c>
      <c r="BJ3600" s="4">
        <v>13.432098765432</v>
      </c>
      <c r="BK3600">
        <v>5.3254437869822402</v>
      </c>
      <c r="BL3600" s="4">
        <v>149</v>
      </c>
      <c r="BM3600" s="4">
        <v>171</v>
      </c>
      <c r="BN3600">
        <v>216.78465270996</v>
      </c>
      <c r="BO3600">
        <v>215.16288757324199</v>
      </c>
      <c r="BP3600">
        <v>214.81150817871</v>
      </c>
      <c r="BQ3600">
        <v>3</v>
      </c>
      <c r="BR3600">
        <v>3</v>
      </c>
      <c r="BS3600">
        <v>2</v>
      </c>
    </row>
    <row r="3601" spans="1:71" x14ac:dyDescent="0.35">
      <c r="A3601" t="s">
        <v>814</v>
      </c>
      <c r="B3601" t="s">
        <v>815</v>
      </c>
      <c r="C3601" t="s">
        <v>192</v>
      </c>
      <c r="D3601" t="s">
        <v>391</v>
      </c>
      <c r="E3601">
        <v>3600</v>
      </c>
      <c r="F3601">
        <v>-5.1100000000000003</v>
      </c>
      <c r="G3601">
        <v>-5.8369040500000002</v>
      </c>
      <c r="H3601">
        <v>-5.6</v>
      </c>
      <c r="I3601">
        <f>0-F3601</f>
        <v>5.1100000000000003</v>
      </c>
      <c r="J3601">
        <f>0-G3601</f>
        <v>5.8369040500000002</v>
      </c>
      <c r="K3601">
        <f>0-H3601</f>
        <v>5.6</v>
      </c>
      <c r="L3601">
        <v>1.26912501157602</v>
      </c>
      <c r="M3601">
        <v>0.67192120445195402</v>
      </c>
      <c r="N3601">
        <f>1-_xlfn.PERCENTRANK.INC(I$2:I$4359,I3601)</f>
        <v>0.30000000000000004</v>
      </c>
      <c r="O3601">
        <f>1-_xlfn.PERCENTRANK.INC(J$2:J$4359,J3601)</f>
        <v>0.70700000000000007</v>
      </c>
      <c r="P3601">
        <f>1-_xlfn.PERCENTRANK.INC(K$2:K$4359,K3601)</f>
        <v>0.81</v>
      </c>
      <c r="Q3601">
        <f>_xlfn.PERCENTRANK.INC(L$2:L$4359,L3601)</f>
        <v>0.23100000000000001</v>
      </c>
      <c r="R3601">
        <f>((N3601+P3601)/2+Q3601)/2</f>
        <v>0.39300000000000002</v>
      </c>
      <c r="S3601">
        <v>4</v>
      </c>
      <c r="T3601">
        <v>0</v>
      </c>
      <c r="U3601">
        <v>2</v>
      </c>
      <c r="V3601">
        <v>0</v>
      </c>
      <c r="W3601">
        <v>0</v>
      </c>
      <c r="X3601">
        <v>2</v>
      </c>
      <c r="Y3601">
        <v>0</v>
      </c>
      <c r="Z3601">
        <v>0</v>
      </c>
      <c r="AA3601">
        <v>2</v>
      </c>
      <c r="AB3601" s="4">
        <v>246.19399440288501</v>
      </c>
      <c r="AC3601" s="4">
        <v>0.40350000000000003</v>
      </c>
      <c r="AD3601">
        <v>16</v>
      </c>
      <c r="AE3601">
        <v>6</v>
      </c>
      <c r="AF3601">
        <v>3</v>
      </c>
      <c r="AG3601">
        <v>3</v>
      </c>
      <c r="AH3601">
        <v>0</v>
      </c>
      <c r="AI3601">
        <v>2</v>
      </c>
      <c r="AJ3601">
        <v>0</v>
      </c>
      <c r="AK3601" s="4">
        <v>0.11111111111111099</v>
      </c>
      <c r="AL3601">
        <v>18</v>
      </c>
      <c r="AM3601">
        <v>2</v>
      </c>
      <c r="AN3601">
        <v>0</v>
      </c>
      <c r="AO3601" s="4">
        <v>65.273999999999901</v>
      </c>
      <c r="AP3601">
        <v>28</v>
      </c>
      <c r="AQ3601">
        <v>1</v>
      </c>
      <c r="AR3601">
        <v>0</v>
      </c>
      <c r="AS3601">
        <v>0</v>
      </c>
      <c r="AT3601">
        <v>0</v>
      </c>
      <c r="AU3601">
        <v>0</v>
      </c>
      <c r="AV3601">
        <v>1</v>
      </c>
      <c r="AW3601">
        <v>2</v>
      </c>
      <c r="AX3601">
        <v>5</v>
      </c>
      <c r="AY3601">
        <v>0</v>
      </c>
      <c r="AZ3601">
        <v>0</v>
      </c>
      <c r="BA3601">
        <v>29</v>
      </c>
      <c r="BB3601">
        <v>0</v>
      </c>
      <c r="BC3601">
        <v>0</v>
      </c>
      <c r="BD3601">
        <v>0</v>
      </c>
      <c r="BE3601">
        <v>0</v>
      </c>
      <c r="BF3601" s="4">
        <v>104.55</v>
      </c>
      <c r="BG3601">
        <v>9.4654552934400495</v>
      </c>
      <c r="BH3601" s="4">
        <v>0.97106013810536496</v>
      </c>
      <c r="BI3601">
        <v>8.7475479859652108</v>
      </c>
      <c r="BJ3601" s="4">
        <v>13.432098765432</v>
      </c>
      <c r="BK3601">
        <v>5.3254437869822402</v>
      </c>
      <c r="BL3601" s="4">
        <v>149</v>
      </c>
      <c r="BM3601" s="4">
        <v>171</v>
      </c>
      <c r="BN3601">
        <v>213.07759094238199</v>
      </c>
      <c r="BO3601">
        <v>213.96607971191401</v>
      </c>
      <c r="BP3601">
        <v>212.92919921875</v>
      </c>
      <c r="BQ3601">
        <v>5</v>
      </c>
      <c r="BR3601">
        <v>2</v>
      </c>
      <c r="BS3601">
        <v>2</v>
      </c>
    </row>
    <row r="3602" spans="1:71" x14ac:dyDescent="0.35">
      <c r="A3602" t="s">
        <v>814</v>
      </c>
      <c r="B3602" t="s">
        <v>815</v>
      </c>
      <c r="C3602" t="s">
        <v>192</v>
      </c>
      <c r="D3602" t="s">
        <v>391</v>
      </c>
      <c r="E3602">
        <v>3601</v>
      </c>
      <c r="F3602">
        <v>-5.09</v>
      </c>
      <c r="G3602">
        <v>-5.0313458400000002</v>
      </c>
      <c r="H3602">
        <v>-4.8</v>
      </c>
      <c r="I3602">
        <f>0-F3602</f>
        <v>5.09</v>
      </c>
      <c r="J3602">
        <f>0-G3602</f>
        <v>5.0313458400000002</v>
      </c>
      <c r="K3602">
        <f>0-H3602</f>
        <v>4.8</v>
      </c>
      <c r="L3602">
        <v>1.3711694071062701</v>
      </c>
      <c r="M3602">
        <v>0.63696299501293197</v>
      </c>
      <c r="N3602">
        <f>1-_xlfn.PERCENTRANK.INC(I$2:I$4359,I3602)</f>
        <v>0.31000000000000005</v>
      </c>
      <c r="O3602">
        <f>1-_xlfn.PERCENTRANK.INC(J$2:J$4359,J3602)</f>
        <v>0.96199999999999997</v>
      </c>
      <c r="P3602">
        <f>1-_xlfn.PERCENTRANK.INC(K$2:K$4359,K3602)</f>
        <v>0.97899999999999998</v>
      </c>
      <c r="Q3602">
        <f>_xlfn.PERCENTRANK.INC(L$2:L$4359,L3602)</f>
        <v>0.28199999999999997</v>
      </c>
      <c r="R3602">
        <f>((N3602+P3602)/2+Q3602)/2</f>
        <v>0.46325000000000005</v>
      </c>
      <c r="S3602">
        <v>4</v>
      </c>
      <c r="T3602">
        <v>0</v>
      </c>
      <c r="U3602">
        <v>2</v>
      </c>
      <c r="V3602">
        <v>0</v>
      </c>
      <c r="W3602">
        <v>0</v>
      </c>
      <c r="X3602">
        <v>2</v>
      </c>
      <c r="Y3602">
        <v>0</v>
      </c>
      <c r="Z3602">
        <v>0</v>
      </c>
      <c r="AA3602">
        <v>2</v>
      </c>
      <c r="AB3602" s="4">
        <v>246.19399440288501</v>
      </c>
      <c r="AC3602" s="4">
        <v>0.40350000000000003</v>
      </c>
      <c r="AD3602">
        <v>16</v>
      </c>
      <c r="AE3602">
        <v>6</v>
      </c>
      <c r="AF3602">
        <v>3</v>
      </c>
      <c r="AG3602">
        <v>3</v>
      </c>
      <c r="AH3602">
        <v>0</v>
      </c>
      <c r="AI3602">
        <v>2</v>
      </c>
      <c r="AJ3602">
        <v>0</v>
      </c>
      <c r="AK3602" s="4">
        <v>0.11111111111111099</v>
      </c>
      <c r="AL3602">
        <v>18</v>
      </c>
      <c r="AM3602">
        <v>2</v>
      </c>
      <c r="AN3602">
        <v>0</v>
      </c>
      <c r="AO3602" s="4">
        <v>65.273999999999901</v>
      </c>
      <c r="AP3602">
        <v>28</v>
      </c>
      <c r="AQ3602">
        <v>1</v>
      </c>
      <c r="AR3602">
        <v>0</v>
      </c>
      <c r="AS3602">
        <v>0</v>
      </c>
      <c r="AT3602">
        <v>0</v>
      </c>
      <c r="AU3602">
        <v>0</v>
      </c>
      <c r="AV3602">
        <v>1</v>
      </c>
      <c r="AW3602">
        <v>2</v>
      </c>
      <c r="AX3602">
        <v>5</v>
      </c>
      <c r="AY3602">
        <v>0</v>
      </c>
      <c r="AZ3602">
        <v>0</v>
      </c>
      <c r="BA3602">
        <v>29</v>
      </c>
      <c r="BB3602">
        <v>0</v>
      </c>
      <c r="BC3602">
        <v>0</v>
      </c>
      <c r="BD3602">
        <v>0</v>
      </c>
      <c r="BE3602">
        <v>0</v>
      </c>
      <c r="BF3602" s="4">
        <v>104.55</v>
      </c>
      <c r="BG3602">
        <v>9.4654552934400495</v>
      </c>
      <c r="BH3602" s="4">
        <v>0.97106013810536496</v>
      </c>
      <c r="BI3602">
        <v>8.7475479859652108</v>
      </c>
      <c r="BJ3602" s="4">
        <v>13.432098765432</v>
      </c>
      <c r="BK3602">
        <v>5.3254437869822402</v>
      </c>
      <c r="BL3602" s="4">
        <v>149</v>
      </c>
      <c r="BM3602" s="4">
        <v>171</v>
      </c>
      <c r="BN3602">
        <v>219.84977722167901</v>
      </c>
      <c r="BO3602">
        <v>213.44367980957</v>
      </c>
      <c r="BP3602">
        <v>216.66253662109301</v>
      </c>
      <c r="BQ3602">
        <v>3</v>
      </c>
      <c r="BR3602">
        <v>2</v>
      </c>
      <c r="BS3602">
        <v>2</v>
      </c>
    </row>
    <row r="3603" spans="1:71" x14ac:dyDescent="0.35">
      <c r="A3603" t="s">
        <v>366</v>
      </c>
      <c r="B3603" t="s">
        <v>367</v>
      </c>
      <c r="C3603" t="s">
        <v>174</v>
      </c>
      <c r="D3603" t="s">
        <v>175</v>
      </c>
      <c r="E3603">
        <v>3602</v>
      </c>
      <c r="F3603">
        <v>-4.3099999999999996</v>
      </c>
      <c r="G3603">
        <v>-6.3191380500000003</v>
      </c>
      <c r="H3603">
        <v>-6.3</v>
      </c>
      <c r="I3603">
        <f>0-F3603</f>
        <v>4.3099999999999996</v>
      </c>
      <c r="J3603">
        <f>0-G3603</f>
        <v>6.3191380500000003</v>
      </c>
      <c r="K3603">
        <f>0-H3603</f>
        <v>6.3</v>
      </c>
      <c r="L3603">
        <v>1.09604540732203</v>
      </c>
      <c r="M3603">
        <v>0.72657164810163399</v>
      </c>
      <c r="N3603">
        <f>1-_xlfn.PERCENTRANK.INC(I$2:I$4359,I3603)</f>
        <v>0.73399999999999999</v>
      </c>
      <c r="O3603">
        <f>1-_xlfn.PERCENTRANK.INC(J$2:J$4359,J3603)</f>
        <v>0.42300000000000004</v>
      </c>
      <c r="P3603">
        <f>1-_xlfn.PERCENTRANK.INC(K$2:K$4359,K3603)</f>
        <v>0.42100000000000004</v>
      </c>
      <c r="Q3603">
        <f>_xlfn.PERCENTRANK.INC(L$2:L$4359,L3603)</f>
        <v>0.151</v>
      </c>
      <c r="R3603">
        <f>((N3603+P3603)/2+Q3603)/2</f>
        <v>0.36425000000000002</v>
      </c>
      <c r="S3603">
        <v>10</v>
      </c>
      <c r="T3603">
        <v>4</v>
      </c>
      <c r="U3603">
        <v>1</v>
      </c>
      <c r="V3603">
        <v>0</v>
      </c>
      <c r="W3603">
        <v>0</v>
      </c>
      <c r="X3603">
        <v>3</v>
      </c>
      <c r="Y3603">
        <v>0</v>
      </c>
      <c r="Z3603">
        <v>0</v>
      </c>
      <c r="AA3603">
        <v>2</v>
      </c>
      <c r="AB3603" s="4">
        <v>253.341994643211</v>
      </c>
      <c r="AC3603">
        <v>6.8921999999999901</v>
      </c>
      <c r="AD3603">
        <v>27</v>
      </c>
      <c r="AE3603">
        <v>4</v>
      </c>
      <c r="AF3603">
        <v>1</v>
      </c>
      <c r="AG3603">
        <v>1</v>
      </c>
      <c r="AH3603">
        <v>0</v>
      </c>
      <c r="AI3603">
        <v>0</v>
      </c>
      <c r="AJ3603">
        <v>0</v>
      </c>
      <c r="AK3603" s="4">
        <v>0.157894736842105</v>
      </c>
      <c r="AL3603">
        <v>19</v>
      </c>
      <c r="AM3603">
        <v>1</v>
      </c>
      <c r="AN3603">
        <v>0</v>
      </c>
      <c r="AO3603" s="4">
        <v>91.2075999999999</v>
      </c>
      <c r="AP3603">
        <v>41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1</v>
      </c>
      <c r="AX3603">
        <v>3</v>
      </c>
      <c r="AY3603">
        <v>0</v>
      </c>
      <c r="AZ3603">
        <v>0</v>
      </c>
      <c r="BA3603">
        <v>42</v>
      </c>
      <c r="BB3603">
        <v>0</v>
      </c>
      <c r="BC3603">
        <v>0</v>
      </c>
      <c r="BD3603">
        <v>0</v>
      </c>
      <c r="BE3603">
        <v>0</v>
      </c>
      <c r="BF3603" s="4">
        <v>55.4</v>
      </c>
      <c r="BG3603" s="4">
        <v>10.7412410024276</v>
      </c>
      <c r="BH3603">
        <v>1.0135064874297699</v>
      </c>
      <c r="BI3603">
        <v>9.5980979260105492</v>
      </c>
      <c r="BJ3603" s="4">
        <v>14.409972299168899</v>
      </c>
      <c r="BK3603">
        <v>5.5510204081632599</v>
      </c>
      <c r="BL3603" s="4">
        <v>225</v>
      </c>
      <c r="BM3603" s="4">
        <v>241</v>
      </c>
      <c r="BN3603">
        <v>241.60226440429599</v>
      </c>
      <c r="BO3603">
        <v>240.362380981445</v>
      </c>
      <c r="BP3603">
        <v>242.19874572753901</v>
      </c>
      <c r="BQ3603">
        <v>2</v>
      </c>
      <c r="BR3603">
        <v>1</v>
      </c>
      <c r="BS3603">
        <v>1</v>
      </c>
    </row>
    <row r="3604" spans="1:71" x14ac:dyDescent="0.35">
      <c r="A3604" t="s">
        <v>366</v>
      </c>
      <c r="B3604" t="s">
        <v>367</v>
      </c>
      <c r="C3604" t="s">
        <v>174</v>
      </c>
      <c r="D3604" t="s">
        <v>175</v>
      </c>
      <c r="E3604">
        <v>3603</v>
      </c>
      <c r="F3604">
        <v>-4.07</v>
      </c>
      <c r="G3604">
        <v>-6.3732466700000003</v>
      </c>
      <c r="H3604">
        <v>-6.4</v>
      </c>
      <c r="I3604">
        <f>0-F3604</f>
        <v>4.07</v>
      </c>
      <c r="J3604">
        <f>0-G3604</f>
        <v>6.3732466700000003</v>
      </c>
      <c r="K3604">
        <f>0-H3604</f>
        <v>6.4</v>
      </c>
      <c r="L3604">
        <v>0.90253975442408496</v>
      </c>
      <c r="M3604">
        <v>0.53766799130790999</v>
      </c>
      <c r="N3604">
        <f>1-_xlfn.PERCENTRANK.INC(I$2:I$4359,I3604)</f>
        <v>0.83199999999999996</v>
      </c>
      <c r="O3604">
        <f>1-_xlfn.PERCENTRANK.INC(J$2:J$4359,J3604)</f>
        <v>0.39400000000000002</v>
      </c>
      <c r="P3604">
        <f>1-_xlfn.PERCENTRANK.INC(K$2:K$4359,K3604)</f>
        <v>0.36199999999999999</v>
      </c>
      <c r="Q3604">
        <f>_xlfn.PERCENTRANK.INC(L$2:L$4359,L3604)</f>
        <v>7.8E-2</v>
      </c>
      <c r="R3604">
        <f>((N3604+P3604)/2+Q3604)/2</f>
        <v>0.33749999999999997</v>
      </c>
      <c r="S3604">
        <v>10</v>
      </c>
      <c r="T3604">
        <v>4</v>
      </c>
      <c r="U3604">
        <v>1</v>
      </c>
      <c r="V3604">
        <v>0</v>
      </c>
      <c r="W3604">
        <v>0</v>
      </c>
      <c r="X3604">
        <v>3</v>
      </c>
      <c r="Y3604">
        <v>0</v>
      </c>
      <c r="Z3604">
        <v>0</v>
      </c>
      <c r="AA3604">
        <v>2</v>
      </c>
      <c r="AB3604" s="4">
        <v>253.341994643211</v>
      </c>
      <c r="AC3604">
        <v>6.8921999999999901</v>
      </c>
      <c r="AD3604">
        <v>27</v>
      </c>
      <c r="AE3604">
        <v>4</v>
      </c>
      <c r="AF3604">
        <v>1</v>
      </c>
      <c r="AG3604">
        <v>1</v>
      </c>
      <c r="AH3604">
        <v>0</v>
      </c>
      <c r="AI3604">
        <v>0</v>
      </c>
      <c r="AJ3604">
        <v>0</v>
      </c>
      <c r="AK3604" s="4">
        <v>0.157894736842105</v>
      </c>
      <c r="AL3604">
        <v>19</v>
      </c>
      <c r="AM3604">
        <v>1</v>
      </c>
      <c r="AN3604">
        <v>0</v>
      </c>
      <c r="AO3604" s="4">
        <v>91.2075999999999</v>
      </c>
      <c r="AP3604">
        <v>41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1</v>
      </c>
      <c r="AX3604">
        <v>3</v>
      </c>
      <c r="AY3604">
        <v>0</v>
      </c>
      <c r="AZ3604">
        <v>0</v>
      </c>
      <c r="BA3604">
        <v>42</v>
      </c>
      <c r="BB3604">
        <v>0</v>
      </c>
      <c r="BC3604">
        <v>0</v>
      </c>
      <c r="BD3604">
        <v>0</v>
      </c>
      <c r="BE3604">
        <v>0</v>
      </c>
      <c r="BF3604" s="4">
        <v>55.4</v>
      </c>
      <c r="BG3604" s="4">
        <v>10.7412410024276</v>
      </c>
      <c r="BH3604">
        <v>1.0135064874297699</v>
      </c>
      <c r="BI3604">
        <v>9.5980979260105492</v>
      </c>
      <c r="BJ3604" s="4">
        <v>14.409972299168899</v>
      </c>
      <c r="BK3604">
        <v>5.5510204081632599</v>
      </c>
      <c r="BL3604" s="4">
        <v>225</v>
      </c>
      <c r="BM3604" s="4">
        <v>241</v>
      </c>
      <c r="BN3604">
        <v>242.18818664550699</v>
      </c>
      <c r="BO3604">
        <v>246.72450256347599</v>
      </c>
      <c r="BP3604">
        <v>248.598709106445</v>
      </c>
      <c r="BQ3604">
        <v>4</v>
      </c>
      <c r="BR3604">
        <v>2</v>
      </c>
      <c r="BS3604">
        <v>3</v>
      </c>
    </row>
    <row r="3605" spans="1:71" x14ac:dyDescent="0.35">
      <c r="A3605" t="s">
        <v>366</v>
      </c>
      <c r="B3605" t="s">
        <v>367</v>
      </c>
      <c r="C3605" t="s">
        <v>174</v>
      </c>
      <c r="D3605" t="s">
        <v>175</v>
      </c>
      <c r="E3605">
        <v>3604</v>
      </c>
      <c r="F3605">
        <v>-4.2</v>
      </c>
      <c r="G3605">
        <v>-6.3129610999999999</v>
      </c>
      <c r="H3605">
        <v>-6.3</v>
      </c>
      <c r="I3605">
        <f>0-F3605</f>
        <v>4.2</v>
      </c>
      <c r="J3605">
        <f>0-G3605</f>
        <v>6.3129610999999999</v>
      </c>
      <c r="K3605">
        <f>0-H3605</f>
        <v>6.3</v>
      </c>
      <c r="L3605">
        <v>1.18277835942985</v>
      </c>
      <c r="M3605">
        <v>0.81203045369467397</v>
      </c>
      <c r="N3605">
        <f>1-_xlfn.PERCENTRANK.INC(I$2:I$4359,I3605)</f>
        <v>0.78100000000000003</v>
      </c>
      <c r="O3605">
        <f>1-_xlfn.PERCENTRANK.INC(J$2:J$4359,J3605)</f>
        <v>0.42700000000000005</v>
      </c>
      <c r="P3605">
        <f>1-_xlfn.PERCENTRANK.INC(K$2:K$4359,K3605)</f>
        <v>0.42100000000000004</v>
      </c>
      <c r="Q3605">
        <f>_xlfn.PERCENTRANK.INC(L$2:L$4359,L3605)</f>
        <v>0.189</v>
      </c>
      <c r="R3605">
        <f>((N3605+P3605)/2+Q3605)/2</f>
        <v>0.39500000000000002</v>
      </c>
      <c r="S3605">
        <v>10</v>
      </c>
      <c r="T3605">
        <v>4</v>
      </c>
      <c r="U3605">
        <v>1</v>
      </c>
      <c r="V3605">
        <v>0</v>
      </c>
      <c r="W3605">
        <v>0</v>
      </c>
      <c r="X3605">
        <v>3</v>
      </c>
      <c r="Y3605">
        <v>0</v>
      </c>
      <c r="Z3605">
        <v>0</v>
      </c>
      <c r="AA3605">
        <v>2</v>
      </c>
      <c r="AB3605" s="4">
        <v>253.341994643211</v>
      </c>
      <c r="AC3605">
        <v>6.8921999999999901</v>
      </c>
      <c r="AD3605">
        <v>27</v>
      </c>
      <c r="AE3605">
        <v>4</v>
      </c>
      <c r="AF3605">
        <v>1</v>
      </c>
      <c r="AG3605">
        <v>1</v>
      </c>
      <c r="AH3605">
        <v>0</v>
      </c>
      <c r="AI3605">
        <v>0</v>
      </c>
      <c r="AJ3605">
        <v>0</v>
      </c>
      <c r="AK3605" s="4">
        <v>0.157894736842105</v>
      </c>
      <c r="AL3605">
        <v>19</v>
      </c>
      <c r="AM3605">
        <v>1</v>
      </c>
      <c r="AN3605">
        <v>0</v>
      </c>
      <c r="AO3605" s="4">
        <v>91.2075999999999</v>
      </c>
      <c r="AP3605">
        <v>41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1</v>
      </c>
      <c r="AX3605">
        <v>3</v>
      </c>
      <c r="AY3605">
        <v>0</v>
      </c>
      <c r="AZ3605">
        <v>0</v>
      </c>
      <c r="BA3605">
        <v>42</v>
      </c>
      <c r="BB3605">
        <v>0</v>
      </c>
      <c r="BC3605">
        <v>0</v>
      </c>
      <c r="BD3605">
        <v>0</v>
      </c>
      <c r="BE3605">
        <v>0</v>
      </c>
      <c r="BF3605" s="4">
        <v>55.4</v>
      </c>
      <c r="BG3605" s="4">
        <v>10.7412410024276</v>
      </c>
      <c r="BH3605">
        <v>1.0135064874297699</v>
      </c>
      <c r="BI3605">
        <v>9.5980979260105492</v>
      </c>
      <c r="BJ3605" s="4">
        <v>14.409972299168899</v>
      </c>
      <c r="BK3605">
        <v>5.5510204081632599</v>
      </c>
      <c r="BL3605" s="4">
        <v>225</v>
      </c>
      <c r="BM3605" s="4">
        <v>241</v>
      </c>
      <c r="BN3605">
        <v>242.49423217773401</v>
      </c>
      <c r="BO3605">
        <v>241.50285339355401</v>
      </c>
      <c r="BP3605">
        <v>240.59588623046801</v>
      </c>
      <c r="BQ3605">
        <v>2</v>
      </c>
      <c r="BR3605">
        <v>1</v>
      </c>
      <c r="BS3605">
        <v>1</v>
      </c>
    </row>
    <row r="3606" spans="1:71" x14ac:dyDescent="0.35">
      <c r="A3606" t="s">
        <v>1415</v>
      </c>
      <c r="B3606" t="s">
        <v>1416</v>
      </c>
      <c r="C3606" t="s">
        <v>1417</v>
      </c>
      <c r="D3606" t="s">
        <v>1418</v>
      </c>
      <c r="E3606">
        <v>3605</v>
      </c>
      <c r="F3606">
        <v>-6.22</v>
      </c>
      <c r="G3606">
        <v>-7.2569332099999997</v>
      </c>
      <c r="H3606">
        <v>-7</v>
      </c>
      <c r="I3606">
        <f>0-F3606</f>
        <v>6.22</v>
      </c>
      <c r="J3606">
        <f>0-G3606</f>
        <v>7.2569332099999997</v>
      </c>
      <c r="K3606">
        <f>0-H3606</f>
        <v>7</v>
      </c>
      <c r="L3606">
        <v>1.6825811257532901</v>
      </c>
      <c r="M3606">
        <v>0.67784749346339002</v>
      </c>
      <c r="N3606">
        <f>1-_xlfn.PERCENTRANK.INC(I$2:I$4359,I3606)</f>
        <v>2.4000000000000021E-2</v>
      </c>
      <c r="O3606">
        <f>1-_xlfn.PERCENTRANK.INC(J$2:J$4359,J3606)</f>
        <v>7.3999999999999955E-2</v>
      </c>
      <c r="P3606">
        <f>1-_xlfn.PERCENTRANK.INC(K$2:K$4359,K3606)</f>
        <v>0.129</v>
      </c>
      <c r="Q3606">
        <f>_xlfn.PERCENTRANK.INC(L$2:L$4359,L3606)</f>
        <v>0.42</v>
      </c>
      <c r="R3606">
        <f>((N3606+P3606)/2+Q3606)/2</f>
        <v>0.24825</v>
      </c>
      <c r="S3606">
        <v>6</v>
      </c>
      <c r="T3606">
        <v>5</v>
      </c>
      <c r="U3606">
        <v>0</v>
      </c>
      <c r="V3606">
        <v>2</v>
      </c>
      <c r="W3606">
        <v>0</v>
      </c>
      <c r="X3606">
        <v>3</v>
      </c>
      <c r="Y3606">
        <v>0</v>
      </c>
      <c r="Z3606">
        <v>0</v>
      </c>
      <c r="AA3606">
        <v>1</v>
      </c>
      <c r="AB3606" s="4">
        <v>307.369993567466</v>
      </c>
      <c r="AC3606">
        <v>6.5868999999999902</v>
      </c>
      <c r="AD3606">
        <v>27</v>
      </c>
      <c r="AE3606">
        <v>5</v>
      </c>
      <c r="AF3606">
        <v>3</v>
      </c>
      <c r="AG3606">
        <v>3</v>
      </c>
      <c r="AH3606">
        <v>1</v>
      </c>
      <c r="AI3606">
        <v>1</v>
      </c>
      <c r="AJ3606">
        <v>0</v>
      </c>
      <c r="AK3606" s="4">
        <v>0.40909090909090901</v>
      </c>
      <c r="AL3606">
        <v>22</v>
      </c>
      <c r="AM3606">
        <v>0</v>
      </c>
      <c r="AN3606">
        <v>0</v>
      </c>
      <c r="AO3606" s="4">
        <v>106.995199999999</v>
      </c>
      <c r="AP3606">
        <v>45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2</v>
      </c>
      <c r="AX3606">
        <v>4</v>
      </c>
      <c r="AY3606">
        <v>0</v>
      </c>
      <c r="AZ3606">
        <v>0</v>
      </c>
      <c r="BA3606">
        <v>45</v>
      </c>
      <c r="BB3606">
        <v>0</v>
      </c>
      <c r="BC3606">
        <v>0</v>
      </c>
      <c r="BD3606">
        <v>0</v>
      </c>
      <c r="BE3606">
        <v>0</v>
      </c>
      <c r="BF3606" s="4">
        <v>117.1</v>
      </c>
      <c r="BG3606" s="4">
        <v>14.4763764218402</v>
      </c>
      <c r="BH3606" s="4">
        <v>0.97681233944591705</v>
      </c>
      <c r="BI3606" s="4">
        <v>13.820017967884899</v>
      </c>
      <c r="BJ3606" s="4">
        <v>20.045454545454501</v>
      </c>
      <c r="BK3606">
        <v>9.9881093935790695</v>
      </c>
      <c r="BL3606" s="4">
        <v>228</v>
      </c>
      <c r="BM3606" s="4">
        <v>239</v>
      </c>
      <c r="BN3606">
        <v>311.02645874023398</v>
      </c>
      <c r="BO3606">
        <v>317.16275024414</v>
      </c>
      <c r="BP3606">
        <v>316.56060791015602</v>
      </c>
      <c r="BQ3606">
        <v>4</v>
      </c>
      <c r="BR3606">
        <v>4</v>
      </c>
      <c r="BS3606">
        <v>4</v>
      </c>
    </row>
    <row r="3607" spans="1:71" x14ac:dyDescent="0.35">
      <c r="A3607" t="s">
        <v>1415</v>
      </c>
      <c r="B3607" t="s">
        <v>1416</v>
      </c>
      <c r="C3607" t="s">
        <v>1417</v>
      </c>
      <c r="D3607" t="s">
        <v>1418</v>
      </c>
      <c r="E3607">
        <v>3606</v>
      </c>
      <c r="F3607">
        <v>-6.55</v>
      </c>
      <c r="G3607">
        <v>-7.2901053400000002</v>
      </c>
      <c r="H3607">
        <v>-7</v>
      </c>
      <c r="I3607">
        <f>0-F3607</f>
        <v>6.55</v>
      </c>
      <c r="J3607">
        <f>0-G3607</f>
        <v>7.2901053400000002</v>
      </c>
      <c r="K3607">
        <f>0-H3607</f>
        <v>7</v>
      </c>
      <c r="L3607">
        <v>1.70690994109848</v>
      </c>
      <c r="M3607">
        <v>0.75435869821441703</v>
      </c>
      <c r="N3607">
        <f>1-_xlfn.PERCENTRANK.INC(I$2:I$4359,I3607)</f>
        <v>9.000000000000008E-3</v>
      </c>
      <c r="O3607">
        <f>1-_xlfn.PERCENTRANK.INC(J$2:J$4359,J3607)</f>
        <v>6.6999999999999948E-2</v>
      </c>
      <c r="P3607">
        <f>1-_xlfn.PERCENTRANK.INC(K$2:K$4359,K3607)</f>
        <v>0.129</v>
      </c>
      <c r="Q3607">
        <f>_xlfn.PERCENTRANK.INC(L$2:L$4359,L3607)</f>
        <v>0.43099999999999999</v>
      </c>
      <c r="R3607">
        <f>((N3607+P3607)/2+Q3607)/2</f>
        <v>0.25</v>
      </c>
      <c r="S3607">
        <v>6</v>
      </c>
      <c r="T3607">
        <v>5</v>
      </c>
      <c r="U3607">
        <v>0</v>
      </c>
      <c r="V3607">
        <v>2</v>
      </c>
      <c r="W3607">
        <v>0</v>
      </c>
      <c r="X3607">
        <v>3</v>
      </c>
      <c r="Y3607">
        <v>0</v>
      </c>
      <c r="Z3607">
        <v>0</v>
      </c>
      <c r="AA3607">
        <v>1</v>
      </c>
      <c r="AB3607" s="4">
        <v>307.369993567466</v>
      </c>
      <c r="AC3607">
        <v>6.5868999999999902</v>
      </c>
      <c r="AD3607">
        <v>27</v>
      </c>
      <c r="AE3607">
        <v>5</v>
      </c>
      <c r="AF3607">
        <v>3</v>
      </c>
      <c r="AG3607">
        <v>3</v>
      </c>
      <c r="AH3607">
        <v>1</v>
      </c>
      <c r="AI3607">
        <v>1</v>
      </c>
      <c r="AJ3607">
        <v>0</v>
      </c>
      <c r="AK3607" s="4">
        <v>0.40909090909090901</v>
      </c>
      <c r="AL3607">
        <v>22</v>
      </c>
      <c r="AM3607">
        <v>0</v>
      </c>
      <c r="AN3607">
        <v>0</v>
      </c>
      <c r="AO3607" s="4">
        <v>106.995199999999</v>
      </c>
      <c r="AP3607">
        <v>45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2</v>
      </c>
      <c r="AX3607">
        <v>4</v>
      </c>
      <c r="AY3607">
        <v>0</v>
      </c>
      <c r="AZ3607">
        <v>0</v>
      </c>
      <c r="BA3607">
        <v>45</v>
      </c>
      <c r="BB3607">
        <v>0</v>
      </c>
      <c r="BC3607">
        <v>0</v>
      </c>
      <c r="BD3607">
        <v>0</v>
      </c>
      <c r="BE3607">
        <v>0</v>
      </c>
      <c r="BF3607" s="4">
        <v>117.1</v>
      </c>
      <c r="BG3607" s="4">
        <v>14.4763764218402</v>
      </c>
      <c r="BH3607" s="4">
        <v>0.97681233944591705</v>
      </c>
      <c r="BI3607" s="4">
        <v>13.820017967884899</v>
      </c>
      <c r="BJ3607" s="4">
        <v>20.045454545454501</v>
      </c>
      <c r="BK3607">
        <v>9.9881093935790695</v>
      </c>
      <c r="BL3607" s="4">
        <v>228</v>
      </c>
      <c r="BM3607" s="4">
        <v>239</v>
      </c>
      <c r="BN3607">
        <v>317.40997314453102</v>
      </c>
      <c r="BO3607">
        <v>317.540283203125</v>
      </c>
      <c r="BP3607">
        <v>318.14083862304602</v>
      </c>
      <c r="BQ3607">
        <v>4</v>
      </c>
      <c r="BR3607">
        <v>5</v>
      </c>
      <c r="BS3607">
        <v>4</v>
      </c>
    </row>
    <row r="3608" spans="1:71" x14ac:dyDescent="0.35">
      <c r="A3608" t="s">
        <v>1415</v>
      </c>
      <c r="B3608" t="s">
        <v>1416</v>
      </c>
      <c r="C3608" t="s">
        <v>1417</v>
      </c>
      <c r="D3608" t="s">
        <v>1418</v>
      </c>
      <c r="E3608">
        <v>3607</v>
      </c>
      <c r="F3608">
        <v>-5.01</v>
      </c>
      <c r="G3608">
        <v>-7.2753181500000004</v>
      </c>
      <c r="H3608">
        <v>-7</v>
      </c>
      <c r="I3608">
        <f>0-F3608</f>
        <v>5.01</v>
      </c>
      <c r="J3608">
        <f>0-G3608</f>
        <v>7.2753181500000004</v>
      </c>
      <c r="K3608">
        <f>0-H3608</f>
        <v>7</v>
      </c>
      <c r="L3608">
        <v>1.68993433018757</v>
      </c>
      <c r="M3608">
        <v>0.57340924058157905</v>
      </c>
      <c r="N3608">
        <f>1-_xlfn.PERCENTRANK.INC(I$2:I$4359,I3608)</f>
        <v>0.35199999999999998</v>
      </c>
      <c r="O3608">
        <f>1-_xlfn.PERCENTRANK.INC(J$2:J$4359,J3608)</f>
        <v>6.9999999999999951E-2</v>
      </c>
      <c r="P3608">
        <f>1-_xlfn.PERCENTRANK.INC(K$2:K$4359,K3608)</f>
        <v>0.129</v>
      </c>
      <c r="Q3608">
        <f>_xlfn.PERCENTRANK.INC(L$2:L$4359,L3608)</f>
        <v>0.42199999999999999</v>
      </c>
      <c r="R3608">
        <f>((N3608+P3608)/2+Q3608)/2</f>
        <v>0.33124999999999999</v>
      </c>
      <c r="S3608">
        <v>6</v>
      </c>
      <c r="T3608">
        <v>5</v>
      </c>
      <c r="U3608">
        <v>0</v>
      </c>
      <c r="V3608">
        <v>2</v>
      </c>
      <c r="W3608">
        <v>0</v>
      </c>
      <c r="X3608">
        <v>3</v>
      </c>
      <c r="Y3608">
        <v>0</v>
      </c>
      <c r="Z3608">
        <v>0</v>
      </c>
      <c r="AA3608">
        <v>1</v>
      </c>
      <c r="AB3608" s="4">
        <v>307.369993567466</v>
      </c>
      <c r="AC3608">
        <v>6.5868999999999902</v>
      </c>
      <c r="AD3608">
        <v>27</v>
      </c>
      <c r="AE3608">
        <v>5</v>
      </c>
      <c r="AF3608">
        <v>3</v>
      </c>
      <c r="AG3608">
        <v>3</v>
      </c>
      <c r="AH3608">
        <v>1</v>
      </c>
      <c r="AI3608">
        <v>1</v>
      </c>
      <c r="AJ3608">
        <v>0</v>
      </c>
      <c r="AK3608" s="4">
        <v>0.40909090909090901</v>
      </c>
      <c r="AL3608">
        <v>22</v>
      </c>
      <c r="AM3608">
        <v>0</v>
      </c>
      <c r="AN3608">
        <v>0</v>
      </c>
      <c r="AO3608" s="4">
        <v>106.995199999999</v>
      </c>
      <c r="AP3608">
        <v>45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2</v>
      </c>
      <c r="AX3608">
        <v>4</v>
      </c>
      <c r="AY3608">
        <v>0</v>
      </c>
      <c r="AZ3608">
        <v>0</v>
      </c>
      <c r="BA3608">
        <v>45</v>
      </c>
      <c r="BB3608">
        <v>0</v>
      </c>
      <c r="BC3608">
        <v>0</v>
      </c>
      <c r="BD3608">
        <v>0</v>
      </c>
      <c r="BE3608">
        <v>0</v>
      </c>
      <c r="BF3608" s="4">
        <v>117.1</v>
      </c>
      <c r="BG3608" s="4">
        <v>14.4763764218402</v>
      </c>
      <c r="BH3608" s="4">
        <v>0.97681233944591705</v>
      </c>
      <c r="BI3608" s="4">
        <v>13.820017967884899</v>
      </c>
      <c r="BJ3608" s="4">
        <v>20.045454545454501</v>
      </c>
      <c r="BK3608">
        <v>9.9881093935790695</v>
      </c>
      <c r="BL3608" s="4">
        <v>228</v>
      </c>
      <c r="BM3608" s="4">
        <v>239</v>
      </c>
      <c r="BN3608">
        <v>307.24127197265602</v>
      </c>
      <c r="BO3608">
        <v>318.576416015625</v>
      </c>
      <c r="BP3608">
        <v>318.76361083984301</v>
      </c>
      <c r="BQ3608">
        <v>6</v>
      </c>
      <c r="BR3608">
        <v>4</v>
      </c>
      <c r="BS3608">
        <v>4</v>
      </c>
    </row>
    <row r="3609" spans="1:71" x14ac:dyDescent="0.35">
      <c r="A3609" t="s">
        <v>1058</v>
      </c>
      <c r="B3609" t="s">
        <v>1059</v>
      </c>
      <c r="C3609" t="s">
        <v>12</v>
      </c>
      <c r="D3609" t="s">
        <v>277</v>
      </c>
      <c r="E3609">
        <v>3608</v>
      </c>
      <c r="F3609">
        <v>-5.98</v>
      </c>
      <c r="G3609">
        <v>-7.01213598</v>
      </c>
      <c r="H3609">
        <v>-7</v>
      </c>
      <c r="I3609">
        <f>0-F3609</f>
        <v>5.98</v>
      </c>
      <c r="J3609">
        <f>0-G3609</f>
        <v>7.01213598</v>
      </c>
      <c r="K3609">
        <f>0-H3609</f>
        <v>7</v>
      </c>
      <c r="L3609">
        <v>1.4563044771225999</v>
      </c>
      <c r="M3609">
        <v>1.0265334638735999</v>
      </c>
      <c r="N3609">
        <f>1-_xlfn.PERCENTRANK.INC(I$2:I$4359,I3609)</f>
        <v>5.0000000000000044E-2</v>
      </c>
      <c r="O3609">
        <f>1-_xlfn.PERCENTRANK.INC(J$2:J$4359,J3609)</f>
        <v>0.125</v>
      </c>
      <c r="P3609">
        <f>1-_xlfn.PERCENTRANK.INC(K$2:K$4359,K3609)</f>
        <v>0.129</v>
      </c>
      <c r="Q3609">
        <f>_xlfn.PERCENTRANK.INC(L$2:L$4359,L3609)</f>
        <v>0.32</v>
      </c>
      <c r="R3609">
        <f>((N3609+P3609)/2+Q3609)/2</f>
        <v>0.20475000000000002</v>
      </c>
      <c r="S3609">
        <v>11</v>
      </c>
      <c r="T3609">
        <v>3</v>
      </c>
      <c r="U3609">
        <v>1</v>
      </c>
      <c r="V3609">
        <v>0</v>
      </c>
      <c r="W3609">
        <v>0</v>
      </c>
      <c r="X3609">
        <v>4</v>
      </c>
      <c r="Y3609">
        <v>0</v>
      </c>
      <c r="Z3609">
        <v>1</v>
      </c>
      <c r="AA3609">
        <v>2</v>
      </c>
      <c r="AB3609" s="4">
        <v>330.81299459934201</v>
      </c>
      <c r="AC3609">
        <v>7.5907999999999998</v>
      </c>
      <c r="AD3609">
        <v>21</v>
      </c>
      <c r="AE3609">
        <v>5</v>
      </c>
      <c r="AF3609">
        <v>0</v>
      </c>
      <c r="AG3609">
        <v>1</v>
      </c>
      <c r="AH3609">
        <v>1</v>
      </c>
      <c r="AI3609">
        <v>0</v>
      </c>
      <c r="AJ3609">
        <v>0</v>
      </c>
      <c r="AK3609" s="4">
        <v>0.13636363636363599</v>
      </c>
      <c r="AL3609">
        <v>22</v>
      </c>
      <c r="AM3609">
        <v>1</v>
      </c>
      <c r="AN3609">
        <v>0</v>
      </c>
      <c r="AO3609" s="4">
        <v>94.936199999999999</v>
      </c>
      <c r="AP3609">
        <v>38</v>
      </c>
      <c r="AQ3609">
        <v>1</v>
      </c>
      <c r="AR3609">
        <v>0</v>
      </c>
      <c r="AS3609">
        <v>0</v>
      </c>
      <c r="AT3609">
        <v>1</v>
      </c>
      <c r="AU3609">
        <v>0</v>
      </c>
      <c r="AV3609">
        <v>0</v>
      </c>
      <c r="AW3609">
        <v>1</v>
      </c>
      <c r="AX3609">
        <v>4</v>
      </c>
      <c r="AY3609">
        <v>0</v>
      </c>
      <c r="AZ3609">
        <v>1</v>
      </c>
      <c r="BA3609">
        <v>39</v>
      </c>
      <c r="BB3609">
        <v>0</v>
      </c>
      <c r="BC3609">
        <v>0</v>
      </c>
      <c r="BD3609">
        <v>0</v>
      </c>
      <c r="BE3609">
        <v>2</v>
      </c>
      <c r="BF3609" s="4">
        <v>85.89</v>
      </c>
      <c r="BG3609" s="4">
        <v>10.295436901393799</v>
      </c>
      <c r="BH3609" s="4">
        <v>0.98229263765286501</v>
      </c>
      <c r="BI3609">
        <v>9.4810282666825501</v>
      </c>
      <c r="BJ3609" s="4">
        <v>17.355371900826398</v>
      </c>
      <c r="BK3609">
        <v>6.6299357208448102</v>
      </c>
      <c r="BL3609" s="4">
        <v>208</v>
      </c>
      <c r="BM3609" s="4">
        <v>227</v>
      </c>
      <c r="BN3609">
        <v>280.81951904296801</v>
      </c>
      <c r="BO3609">
        <v>282.984130859375</v>
      </c>
      <c r="BP3609">
        <v>282.9501953125</v>
      </c>
      <c r="BQ3609">
        <v>1</v>
      </c>
      <c r="BR3609">
        <v>2</v>
      </c>
      <c r="BS3609">
        <v>1</v>
      </c>
    </row>
    <row r="3610" spans="1:71" x14ac:dyDescent="0.35">
      <c r="A3610" t="s">
        <v>1058</v>
      </c>
      <c r="B3610" t="s">
        <v>1059</v>
      </c>
      <c r="C3610" t="s">
        <v>12</v>
      </c>
      <c r="D3610" t="s">
        <v>277</v>
      </c>
      <c r="E3610">
        <v>3609</v>
      </c>
      <c r="F3610">
        <v>-5.53</v>
      </c>
      <c r="G3610">
        <v>-7.00620317</v>
      </c>
      <c r="H3610">
        <v>-7</v>
      </c>
      <c r="I3610">
        <f>0-F3610</f>
        <v>5.53</v>
      </c>
      <c r="J3610">
        <f>0-G3610</f>
        <v>7.00620317</v>
      </c>
      <c r="K3610">
        <f>0-H3610</f>
        <v>7</v>
      </c>
      <c r="L3610">
        <v>1.2720662014123501</v>
      </c>
      <c r="M3610">
        <v>0.44015930541679898</v>
      </c>
      <c r="N3610">
        <f>1-_xlfn.PERCENTRANK.INC(I$2:I$4359,I3610)</f>
        <v>0.13400000000000001</v>
      </c>
      <c r="O3610">
        <f>1-_xlfn.PERCENTRANK.INC(J$2:J$4359,J3610)</f>
        <v>0.127</v>
      </c>
      <c r="P3610">
        <f>1-_xlfn.PERCENTRANK.INC(K$2:K$4359,K3610)</f>
        <v>0.129</v>
      </c>
      <c r="Q3610">
        <f>_xlfn.PERCENTRANK.INC(L$2:L$4359,L3610)</f>
        <v>0.23300000000000001</v>
      </c>
      <c r="R3610">
        <f>((N3610+P3610)/2+Q3610)/2</f>
        <v>0.18225000000000002</v>
      </c>
      <c r="S3610">
        <v>11</v>
      </c>
      <c r="T3610">
        <v>3</v>
      </c>
      <c r="U3610">
        <v>1</v>
      </c>
      <c r="V3610">
        <v>0</v>
      </c>
      <c r="W3610">
        <v>0</v>
      </c>
      <c r="X3610">
        <v>4</v>
      </c>
      <c r="Y3610">
        <v>0</v>
      </c>
      <c r="Z3610">
        <v>1</v>
      </c>
      <c r="AA3610">
        <v>2</v>
      </c>
      <c r="AB3610" s="4">
        <v>330.81299459934201</v>
      </c>
      <c r="AC3610">
        <v>7.5907999999999998</v>
      </c>
      <c r="AD3610">
        <v>21</v>
      </c>
      <c r="AE3610">
        <v>5</v>
      </c>
      <c r="AF3610">
        <v>0</v>
      </c>
      <c r="AG3610">
        <v>1</v>
      </c>
      <c r="AH3610">
        <v>1</v>
      </c>
      <c r="AI3610">
        <v>0</v>
      </c>
      <c r="AJ3610">
        <v>0</v>
      </c>
      <c r="AK3610" s="4">
        <v>0.13636363636363599</v>
      </c>
      <c r="AL3610">
        <v>22</v>
      </c>
      <c r="AM3610">
        <v>1</v>
      </c>
      <c r="AN3610">
        <v>0</v>
      </c>
      <c r="AO3610" s="4">
        <v>94.936199999999999</v>
      </c>
      <c r="AP3610">
        <v>38</v>
      </c>
      <c r="AQ3610">
        <v>1</v>
      </c>
      <c r="AR3610">
        <v>0</v>
      </c>
      <c r="AS3610">
        <v>0</v>
      </c>
      <c r="AT3610">
        <v>1</v>
      </c>
      <c r="AU3610">
        <v>0</v>
      </c>
      <c r="AV3610">
        <v>0</v>
      </c>
      <c r="AW3610">
        <v>1</v>
      </c>
      <c r="AX3610">
        <v>4</v>
      </c>
      <c r="AY3610">
        <v>0</v>
      </c>
      <c r="AZ3610">
        <v>1</v>
      </c>
      <c r="BA3610">
        <v>39</v>
      </c>
      <c r="BB3610">
        <v>0</v>
      </c>
      <c r="BC3610">
        <v>0</v>
      </c>
      <c r="BD3610">
        <v>0</v>
      </c>
      <c r="BE3610">
        <v>2</v>
      </c>
      <c r="BF3610" s="4">
        <v>85.89</v>
      </c>
      <c r="BG3610" s="4">
        <v>10.295436901393799</v>
      </c>
      <c r="BH3610" s="4">
        <v>0.98229263765286501</v>
      </c>
      <c r="BI3610">
        <v>9.4810282666825501</v>
      </c>
      <c r="BJ3610" s="4">
        <v>17.355371900826398</v>
      </c>
      <c r="BK3610">
        <v>6.6299357208448102</v>
      </c>
      <c r="BL3610" s="4">
        <v>208</v>
      </c>
      <c r="BM3610" s="4">
        <v>227</v>
      </c>
      <c r="BN3610">
        <v>282.33923339843699</v>
      </c>
      <c r="BO3610">
        <v>283.13790893554602</v>
      </c>
      <c r="BP3610">
        <v>283.16677856445301</v>
      </c>
      <c r="BQ3610">
        <v>2</v>
      </c>
      <c r="BR3610">
        <v>2</v>
      </c>
      <c r="BS3610">
        <v>1</v>
      </c>
    </row>
    <row r="3611" spans="1:71" x14ac:dyDescent="0.35">
      <c r="A3611" t="s">
        <v>1034</v>
      </c>
      <c r="B3611" t="s">
        <v>1035</v>
      </c>
      <c r="C3611" t="s">
        <v>12</v>
      </c>
      <c r="D3611" t="s">
        <v>47</v>
      </c>
      <c r="E3611">
        <v>3610</v>
      </c>
      <c r="F3611">
        <v>-4.93</v>
      </c>
      <c r="G3611">
        <v>-4.5985374500000002</v>
      </c>
      <c r="H3611">
        <v>-4.5999999999999996</v>
      </c>
      <c r="I3611">
        <f>0-F3611</f>
        <v>4.93</v>
      </c>
      <c r="J3611">
        <f>0-G3611</f>
        <v>4.5985374500000002</v>
      </c>
      <c r="K3611">
        <f>0-H3611</f>
        <v>4.5999999999999996</v>
      </c>
      <c r="L3611">
        <v>1.25350378460316</v>
      </c>
      <c r="M3611">
        <v>0.26036257842086402</v>
      </c>
      <c r="N3611">
        <f>1-_xlfn.PERCENTRANK.INC(I$2:I$4359,I3611)</f>
        <v>0.39500000000000002</v>
      </c>
      <c r="O3611">
        <f>1-_xlfn.PERCENTRANK.INC(J$2:J$4359,J3611)</f>
        <v>0.98799999999999999</v>
      </c>
      <c r="P3611">
        <f>1-_xlfn.PERCENTRANK.INC(K$2:K$4359,K3611)</f>
        <v>0.98799999999999999</v>
      </c>
      <c r="Q3611">
        <f>_xlfn.PERCENTRANK.INC(L$2:L$4359,L3611)</f>
        <v>0.224</v>
      </c>
      <c r="R3611">
        <f>((N3611+P3611)/2+Q3611)/2</f>
        <v>0.45774999999999999</v>
      </c>
      <c r="S3611">
        <v>15</v>
      </c>
      <c r="T3611">
        <v>1</v>
      </c>
      <c r="U3611">
        <v>2</v>
      </c>
      <c r="V3611">
        <v>0</v>
      </c>
      <c r="W3611">
        <v>0</v>
      </c>
      <c r="X3611">
        <v>6</v>
      </c>
      <c r="Y3611">
        <v>1</v>
      </c>
      <c r="Z3611">
        <v>0</v>
      </c>
      <c r="AA3611">
        <v>3</v>
      </c>
      <c r="AB3611" s="4">
        <v>362.277993559837</v>
      </c>
      <c r="AC3611">
        <v>3.3885999999999998</v>
      </c>
      <c r="AD3611">
        <v>21</v>
      </c>
      <c r="AE3611">
        <v>8</v>
      </c>
      <c r="AF3611">
        <v>3</v>
      </c>
      <c r="AG3611">
        <v>3</v>
      </c>
      <c r="AH3611">
        <v>2</v>
      </c>
      <c r="AI3611">
        <v>0</v>
      </c>
      <c r="AJ3611">
        <v>0</v>
      </c>
      <c r="AK3611" s="4">
        <v>0.18518518518518501</v>
      </c>
      <c r="AL3611">
        <v>27</v>
      </c>
      <c r="AM3611">
        <v>1</v>
      </c>
      <c r="AN3611">
        <v>0</v>
      </c>
      <c r="AO3611" s="4">
        <v>98.640900000000002</v>
      </c>
      <c r="AP3611">
        <v>40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2</v>
      </c>
      <c r="AX3611">
        <v>6</v>
      </c>
      <c r="AY3611">
        <v>1</v>
      </c>
      <c r="AZ3611">
        <v>0</v>
      </c>
      <c r="BA3611">
        <v>42</v>
      </c>
      <c r="BB3611">
        <v>0</v>
      </c>
      <c r="BC3611">
        <v>0</v>
      </c>
      <c r="BD3611">
        <v>0</v>
      </c>
      <c r="BE3611">
        <v>0</v>
      </c>
      <c r="BF3611" s="4">
        <v>131.63999999999999</v>
      </c>
      <c r="BG3611" s="4">
        <v>10.4882611185855</v>
      </c>
      <c r="BH3611" s="4">
        <v>0.97474150146623395</v>
      </c>
      <c r="BI3611">
        <v>9.7600436657399303</v>
      </c>
      <c r="BJ3611" s="4">
        <v>19.753086419753</v>
      </c>
      <c r="BK3611">
        <v>7.9349999999999996</v>
      </c>
      <c r="BL3611" s="4">
        <v>207</v>
      </c>
      <c r="BM3611" s="4">
        <v>237</v>
      </c>
      <c r="BN3611">
        <v>306.419677734375</v>
      </c>
      <c r="BO3611">
        <v>313.12628173828102</v>
      </c>
      <c r="BP3611">
        <v>311.27261352539</v>
      </c>
      <c r="BQ3611">
        <v>4</v>
      </c>
      <c r="BR3611">
        <v>7</v>
      </c>
      <c r="BS3611">
        <v>6</v>
      </c>
    </row>
    <row r="3612" spans="1:71" x14ac:dyDescent="0.35">
      <c r="A3612" t="s">
        <v>1323</v>
      </c>
      <c r="B3612" t="s">
        <v>1324</v>
      </c>
      <c r="C3612" t="s">
        <v>108</v>
      </c>
      <c r="D3612" t="s">
        <v>17</v>
      </c>
      <c r="E3612">
        <v>3611</v>
      </c>
      <c r="F3612">
        <v>-5</v>
      </c>
      <c r="G3612">
        <v>-6.5504889500000001</v>
      </c>
      <c r="H3612">
        <v>-6.5</v>
      </c>
      <c r="I3612">
        <f>0-F3612</f>
        <v>5</v>
      </c>
      <c r="J3612">
        <f>0-G3612</f>
        <v>6.5504889500000001</v>
      </c>
      <c r="K3612">
        <f>0-H3612</f>
        <v>6.5</v>
      </c>
      <c r="L3612">
        <v>1.59084826948769</v>
      </c>
      <c r="M3612">
        <v>1.0898870070929101</v>
      </c>
      <c r="N3612">
        <f>1-_xlfn.PERCENTRANK.INC(I$2:I$4359,I3612)</f>
        <v>0.35899999999999999</v>
      </c>
      <c r="O3612">
        <f>1-_xlfn.PERCENTRANK.INC(J$2:J$4359,J3612)</f>
        <v>0.30000000000000004</v>
      </c>
      <c r="P3612">
        <f>1-_xlfn.PERCENTRANK.INC(K$2:K$4359,K3612)</f>
        <v>0.31299999999999994</v>
      </c>
      <c r="Q3612">
        <f>_xlfn.PERCENTRANK.INC(L$2:L$4359,L3612)</f>
        <v>0.379</v>
      </c>
      <c r="R3612">
        <f>((N3612+P3612)/2+Q3612)/2</f>
        <v>0.35749999999999998</v>
      </c>
      <c r="S3612">
        <v>14</v>
      </c>
      <c r="T3612">
        <v>2</v>
      </c>
      <c r="U3612">
        <v>3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3</v>
      </c>
      <c r="AB3612" s="4">
        <v>251.33299505710599</v>
      </c>
      <c r="AC3612">
        <v>5.5546999999999898</v>
      </c>
      <c r="AD3612">
        <v>20</v>
      </c>
      <c r="AE3612">
        <v>3</v>
      </c>
      <c r="AF3612">
        <v>1</v>
      </c>
      <c r="AG3612">
        <v>1</v>
      </c>
      <c r="AH3612">
        <v>0</v>
      </c>
      <c r="AI3612">
        <v>0</v>
      </c>
      <c r="AJ3612">
        <v>1</v>
      </c>
      <c r="AK3612" s="4">
        <v>0.19047619047618999</v>
      </c>
      <c r="AL3612">
        <v>21</v>
      </c>
      <c r="AM3612">
        <v>2</v>
      </c>
      <c r="AN3612">
        <v>0</v>
      </c>
      <c r="AO3612" s="4">
        <v>90.136799999999994</v>
      </c>
      <c r="AP3612">
        <v>36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3</v>
      </c>
      <c r="AX3612">
        <v>0</v>
      </c>
      <c r="AY3612">
        <v>0</v>
      </c>
      <c r="AZ3612">
        <v>0</v>
      </c>
      <c r="BA3612">
        <v>38</v>
      </c>
      <c r="BB3612">
        <v>0</v>
      </c>
      <c r="BC3612">
        <v>0</v>
      </c>
      <c r="BD3612">
        <v>0</v>
      </c>
      <c r="BE3612">
        <v>0</v>
      </c>
      <c r="BF3612" s="4">
        <v>37.28</v>
      </c>
      <c r="BG3612">
        <v>9.6141061029495702</v>
      </c>
      <c r="BH3612">
        <v>1.01096679309552</v>
      </c>
      <c r="BI3612">
        <v>8.5098139410807896</v>
      </c>
      <c r="BJ3612" s="4">
        <v>13.959183673469299</v>
      </c>
      <c r="BK3612">
        <v>7.1358024691358004</v>
      </c>
      <c r="BL3612" s="4">
        <v>189</v>
      </c>
      <c r="BM3612" s="4">
        <v>205</v>
      </c>
      <c r="BN3612">
        <v>253.78082275390599</v>
      </c>
      <c r="BO3612">
        <v>250.025787353515</v>
      </c>
      <c r="BP3612">
        <v>250.23031616210901</v>
      </c>
      <c r="BQ3612">
        <v>0</v>
      </c>
      <c r="BR3612">
        <v>3</v>
      </c>
      <c r="BS3612">
        <v>3</v>
      </c>
    </row>
    <row r="3613" spans="1:71" x14ac:dyDescent="0.35">
      <c r="A3613" t="s">
        <v>1323</v>
      </c>
      <c r="B3613" t="s">
        <v>1324</v>
      </c>
      <c r="C3613" t="s">
        <v>108</v>
      </c>
      <c r="D3613" t="s">
        <v>17</v>
      </c>
      <c r="E3613">
        <v>3612</v>
      </c>
      <c r="F3613">
        <v>-4.7300000000000004</v>
      </c>
      <c r="G3613">
        <v>-6.3475904500000002</v>
      </c>
      <c r="H3613">
        <v>-6.3</v>
      </c>
      <c r="I3613">
        <f>0-F3613</f>
        <v>4.7300000000000004</v>
      </c>
      <c r="J3613">
        <f>0-G3613</f>
        <v>6.3475904500000002</v>
      </c>
      <c r="K3613">
        <f>0-H3613</f>
        <v>6.3</v>
      </c>
      <c r="L3613">
        <v>2.1917580989682102</v>
      </c>
      <c r="M3613">
        <v>0.81163729724176603</v>
      </c>
      <c r="N3613">
        <f>1-_xlfn.PERCENTRANK.INC(I$2:I$4359,I3613)</f>
        <v>0.505</v>
      </c>
      <c r="O3613">
        <f>1-_xlfn.PERCENTRANK.INC(J$2:J$4359,J3613)</f>
        <v>0.40900000000000003</v>
      </c>
      <c r="P3613">
        <f>1-_xlfn.PERCENTRANK.INC(K$2:K$4359,K3613)</f>
        <v>0.42100000000000004</v>
      </c>
      <c r="Q3613">
        <f>_xlfn.PERCENTRANK.INC(L$2:L$4359,L3613)</f>
        <v>0.65400000000000003</v>
      </c>
      <c r="R3613">
        <f>((N3613+P3613)/2+Q3613)/2</f>
        <v>0.5585</v>
      </c>
      <c r="S3613">
        <v>14</v>
      </c>
      <c r="T3613">
        <v>2</v>
      </c>
      <c r="U3613">
        <v>3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3</v>
      </c>
      <c r="AB3613" s="4">
        <v>251.33299505710599</v>
      </c>
      <c r="AC3613">
        <v>5.5546999999999898</v>
      </c>
      <c r="AD3613">
        <v>20</v>
      </c>
      <c r="AE3613">
        <v>3</v>
      </c>
      <c r="AF3613">
        <v>1</v>
      </c>
      <c r="AG3613">
        <v>1</v>
      </c>
      <c r="AH3613">
        <v>0</v>
      </c>
      <c r="AI3613">
        <v>0</v>
      </c>
      <c r="AJ3613">
        <v>1</v>
      </c>
      <c r="AK3613" s="4">
        <v>0.19047619047618999</v>
      </c>
      <c r="AL3613">
        <v>21</v>
      </c>
      <c r="AM3613">
        <v>2</v>
      </c>
      <c r="AN3613">
        <v>0</v>
      </c>
      <c r="AO3613" s="4">
        <v>90.136799999999994</v>
      </c>
      <c r="AP3613">
        <v>36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3</v>
      </c>
      <c r="AX3613">
        <v>0</v>
      </c>
      <c r="AY3613">
        <v>0</v>
      </c>
      <c r="AZ3613">
        <v>0</v>
      </c>
      <c r="BA3613">
        <v>38</v>
      </c>
      <c r="BB3613">
        <v>0</v>
      </c>
      <c r="BC3613">
        <v>0</v>
      </c>
      <c r="BD3613">
        <v>0</v>
      </c>
      <c r="BE3613">
        <v>0</v>
      </c>
      <c r="BF3613" s="4">
        <v>37.28</v>
      </c>
      <c r="BG3613">
        <v>9.6141061029495702</v>
      </c>
      <c r="BH3613">
        <v>1.01096679309552</v>
      </c>
      <c r="BI3613">
        <v>8.5098139410807896</v>
      </c>
      <c r="BJ3613" s="4">
        <v>13.959183673469299</v>
      </c>
      <c r="BK3613">
        <v>7.1358024691358004</v>
      </c>
      <c r="BL3613" s="4">
        <v>189</v>
      </c>
      <c r="BM3613" s="4">
        <v>205</v>
      </c>
      <c r="BN3613">
        <v>252.33871459960901</v>
      </c>
      <c r="BO3613">
        <v>244.92330932617099</v>
      </c>
      <c r="BP3613">
        <v>245.11276245117099</v>
      </c>
      <c r="BQ3613">
        <v>1</v>
      </c>
      <c r="BR3613">
        <v>1</v>
      </c>
      <c r="BS3613">
        <v>1</v>
      </c>
    </row>
    <row r="3614" spans="1:71" x14ac:dyDescent="0.35">
      <c r="A3614" t="s">
        <v>1323</v>
      </c>
      <c r="B3614" t="s">
        <v>1324</v>
      </c>
      <c r="C3614" t="s">
        <v>108</v>
      </c>
      <c r="D3614" t="s">
        <v>17</v>
      </c>
      <c r="E3614">
        <v>3613</v>
      </c>
      <c r="F3614">
        <v>-4.49</v>
      </c>
      <c r="G3614">
        <v>-6.2171530700000002</v>
      </c>
      <c r="H3614">
        <v>-6.2</v>
      </c>
      <c r="I3614">
        <f>0-F3614</f>
        <v>4.49</v>
      </c>
      <c r="J3614">
        <f>0-G3614</f>
        <v>6.2171530700000002</v>
      </c>
      <c r="K3614">
        <f>0-H3614</f>
        <v>6.2</v>
      </c>
      <c r="L3614">
        <v>1.6962240009168299</v>
      </c>
      <c r="M3614">
        <v>1.19336039300899</v>
      </c>
      <c r="N3614">
        <f>1-_xlfn.PERCENTRANK.INC(I$2:I$4359,I3614)</f>
        <v>0.63800000000000001</v>
      </c>
      <c r="O3614">
        <f>1-_xlfn.PERCENTRANK.INC(J$2:J$4359,J3614)</f>
        <v>0.48399999999999999</v>
      </c>
      <c r="P3614">
        <f>1-_xlfn.PERCENTRANK.INC(K$2:K$4359,K3614)</f>
        <v>0.47399999999999998</v>
      </c>
      <c r="Q3614">
        <f>_xlfn.PERCENTRANK.INC(L$2:L$4359,L3614)</f>
        <v>0.42499999999999999</v>
      </c>
      <c r="R3614">
        <f>((N3614+P3614)/2+Q3614)/2</f>
        <v>0.49050000000000005</v>
      </c>
      <c r="S3614">
        <v>14</v>
      </c>
      <c r="T3614">
        <v>2</v>
      </c>
      <c r="U3614">
        <v>3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3</v>
      </c>
      <c r="AB3614" s="4">
        <v>251.33299505710599</v>
      </c>
      <c r="AC3614">
        <v>5.5546999999999898</v>
      </c>
      <c r="AD3614">
        <v>20</v>
      </c>
      <c r="AE3614">
        <v>3</v>
      </c>
      <c r="AF3614">
        <v>1</v>
      </c>
      <c r="AG3614">
        <v>1</v>
      </c>
      <c r="AH3614">
        <v>0</v>
      </c>
      <c r="AI3614">
        <v>0</v>
      </c>
      <c r="AJ3614">
        <v>1</v>
      </c>
      <c r="AK3614" s="4">
        <v>0.19047619047618999</v>
      </c>
      <c r="AL3614">
        <v>21</v>
      </c>
      <c r="AM3614">
        <v>2</v>
      </c>
      <c r="AN3614">
        <v>0</v>
      </c>
      <c r="AO3614" s="4">
        <v>90.136799999999994</v>
      </c>
      <c r="AP3614">
        <v>36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3</v>
      </c>
      <c r="AX3614">
        <v>0</v>
      </c>
      <c r="AY3614">
        <v>0</v>
      </c>
      <c r="AZ3614">
        <v>0</v>
      </c>
      <c r="BA3614">
        <v>38</v>
      </c>
      <c r="BB3614">
        <v>0</v>
      </c>
      <c r="BC3614">
        <v>0</v>
      </c>
      <c r="BD3614">
        <v>0</v>
      </c>
      <c r="BE3614">
        <v>0</v>
      </c>
      <c r="BF3614" s="4">
        <v>37.28</v>
      </c>
      <c r="BG3614">
        <v>9.6141061029495702</v>
      </c>
      <c r="BH3614">
        <v>1.01096679309552</v>
      </c>
      <c r="BI3614">
        <v>8.5098139410807896</v>
      </c>
      <c r="BJ3614" s="4">
        <v>13.959183673469299</v>
      </c>
      <c r="BK3614">
        <v>7.1358024691358004</v>
      </c>
      <c r="BL3614" s="4">
        <v>189</v>
      </c>
      <c r="BM3614" s="4">
        <v>205</v>
      </c>
      <c r="BN3614">
        <v>240.41194152832</v>
      </c>
      <c r="BO3614">
        <v>245.65090942382801</v>
      </c>
      <c r="BP3614">
        <v>246.621826171875</v>
      </c>
      <c r="BQ3614">
        <v>2</v>
      </c>
      <c r="BR3614">
        <v>2</v>
      </c>
      <c r="BS3614">
        <v>2</v>
      </c>
    </row>
    <row r="3615" spans="1:71" x14ac:dyDescent="0.35">
      <c r="A3615" t="s">
        <v>187</v>
      </c>
      <c r="B3615" t="s">
        <v>188</v>
      </c>
      <c r="C3615" t="s">
        <v>59</v>
      </c>
      <c r="D3615" t="s">
        <v>189</v>
      </c>
      <c r="E3615">
        <v>3614</v>
      </c>
      <c r="F3615">
        <v>-4.41</v>
      </c>
      <c r="G3615">
        <v>-7.4059939400000001</v>
      </c>
      <c r="H3615">
        <v>-7.4</v>
      </c>
      <c r="I3615">
        <f>0-F3615</f>
        <v>4.41</v>
      </c>
      <c r="J3615">
        <f>0-G3615</f>
        <v>7.4059939400000001</v>
      </c>
      <c r="K3615">
        <f>0-H3615</f>
        <v>7.4</v>
      </c>
      <c r="L3615">
        <v>0.78781303354090504</v>
      </c>
      <c r="M3615">
        <v>0.54742737367274596</v>
      </c>
      <c r="N3615">
        <f>1-_xlfn.PERCENTRANK.INC(I$2:I$4359,I3615)</f>
        <v>0.68199999999999994</v>
      </c>
      <c r="O3615">
        <f>1-_xlfn.PERCENTRANK.INC(J$2:J$4359,J3615)</f>
        <v>4.8000000000000043E-2</v>
      </c>
      <c r="P3615">
        <f>1-_xlfn.PERCENTRANK.INC(K$2:K$4359,K3615)</f>
        <v>4.500000000000004E-2</v>
      </c>
      <c r="Q3615">
        <f>_xlfn.PERCENTRANK.INC(L$2:L$4359,L3615)</f>
        <v>4.8000000000000001E-2</v>
      </c>
      <c r="R3615">
        <f>((N3615+P3615)/2+Q3615)/2</f>
        <v>0.20574999999999999</v>
      </c>
      <c r="S3615">
        <v>15</v>
      </c>
      <c r="T3615">
        <v>1</v>
      </c>
      <c r="U3615">
        <v>1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3</v>
      </c>
      <c r="AB3615" s="4">
        <v>263.81199431419299</v>
      </c>
      <c r="AC3615">
        <v>8.8820999999999994</v>
      </c>
      <c r="AD3615">
        <v>22</v>
      </c>
      <c r="AE3615">
        <v>0</v>
      </c>
      <c r="AF3615">
        <v>1</v>
      </c>
      <c r="AG3615">
        <v>1</v>
      </c>
      <c r="AH3615">
        <v>0</v>
      </c>
      <c r="AI3615">
        <v>0</v>
      </c>
      <c r="AJ3615">
        <v>1</v>
      </c>
      <c r="AK3615" s="4">
        <v>0.1</v>
      </c>
      <c r="AL3615">
        <v>20</v>
      </c>
      <c r="AM3615">
        <v>2</v>
      </c>
      <c r="AN3615">
        <v>0</v>
      </c>
      <c r="AO3615" s="4">
        <v>100.34589999999901</v>
      </c>
      <c r="AP3615">
        <v>40</v>
      </c>
      <c r="AQ3615">
        <v>1</v>
      </c>
      <c r="AR3615">
        <v>0</v>
      </c>
      <c r="AS3615">
        <v>0</v>
      </c>
      <c r="AT3615">
        <v>1</v>
      </c>
      <c r="AU3615">
        <v>0</v>
      </c>
      <c r="AV3615">
        <v>0</v>
      </c>
      <c r="AW3615">
        <v>1</v>
      </c>
      <c r="AX3615">
        <v>0</v>
      </c>
      <c r="AY3615">
        <v>0</v>
      </c>
      <c r="AZ3615">
        <v>0</v>
      </c>
      <c r="BA3615">
        <v>42</v>
      </c>
      <c r="BB3615">
        <v>0</v>
      </c>
      <c r="BC3615">
        <v>0</v>
      </c>
      <c r="BD3615">
        <v>0</v>
      </c>
      <c r="BE3615">
        <v>0</v>
      </c>
      <c r="BF3615">
        <v>4.4400000000000004</v>
      </c>
      <c r="BG3615">
        <v>8.8028688956946599</v>
      </c>
      <c r="BH3615">
        <v>1.0793505616492201</v>
      </c>
      <c r="BI3615">
        <v>7.1557088201669101</v>
      </c>
      <c r="BJ3615" s="4">
        <v>13.005000000000001</v>
      </c>
      <c r="BK3615">
        <v>5.9698216735253702</v>
      </c>
      <c r="BL3615" s="4">
        <v>224</v>
      </c>
      <c r="BM3615" s="4">
        <v>249</v>
      </c>
      <c r="BN3615">
        <v>243.64738464355401</v>
      </c>
      <c r="BO3615">
        <v>247.85238647460901</v>
      </c>
      <c r="BP3615">
        <v>247.888916015625</v>
      </c>
      <c r="BQ3615">
        <v>0</v>
      </c>
      <c r="BR3615">
        <v>0</v>
      </c>
      <c r="BS3615">
        <v>0</v>
      </c>
    </row>
    <row r="3616" spans="1:71" x14ac:dyDescent="0.35">
      <c r="A3616" t="s">
        <v>187</v>
      </c>
      <c r="B3616" t="s">
        <v>188</v>
      </c>
      <c r="C3616" t="s">
        <v>59</v>
      </c>
      <c r="D3616" t="s">
        <v>189</v>
      </c>
      <c r="E3616">
        <v>3615</v>
      </c>
      <c r="F3616">
        <v>-4.46</v>
      </c>
      <c r="G3616">
        <v>-7.4096198099999997</v>
      </c>
      <c r="H3616">
        <v>-7.4</v>
      </c>
      <c r="I3616">
        <f>0-F3616</f>
        <v>4.46</v>
      </c>
      <c r="J3616">
        <f>0-G3616</f>
        <v>7.4096198099999997</v>
      </c>
      <c r="K3616">
        <f>0-H3616</f>
        <v>7.4</v>
      </c>
      <c r="L3616">
        <v>1.2466985004689299</v>
      </c>
      <c r="M3616">
        <v>0.86896397669187697</v>
      </c>
      <c r="N3616">
        <f>1-_xlfn.PERCENTRANK.INC(I$2:I$4359,I3616)</f>
        <v>0.65200000000000002</v>
      </c>
      <c r="O3616">
        <f>1-_xlfn.PERCENTRANK.INC(J$2:J$4359,J3616)</f>
        <v>4.6000000000000041E-2</v>
      </c>
      <c r="P3616">
        <f>1-_xlfn.PERCENTRANK.INC(K$2:K$4359,K3616)</f>
        <v>4.500000000000004E-2</v>
      </c>
      <c r="Q3616">
        <f>_xlfn.PERCENTRANK.INC(L$2:L$4359,L3616)</f>
        <v>0.222</v>
      </c>
      <c r="R3616">
        <f>((N3616+P3616)/2+Q3616)/2</f>
        <v>0.28525</v>
      </c>
      <c r="S3616">
        <v>15</v>
      </c>
      <c r="T3616">
        <v>1</v>
      </c>
      <c r="U3616">
        <v>1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3</v>
      </c>
      <c r="AB3616" s="4">
        <v>263.81199431419299</v>
      </c>
      <c r="AC3616">
        <v>8.8820999999999994</v>
      </c>
      <c r="AD3616">
        <v>22</v>
      </c>
      <c r="AE3616">
        <v>0</v>
      </c>
      <c r="AF3616">
        <v>1</v>
      </c>
      <c r="AG3616">
        <v>1</v>
      </c>
      <c r="AH3616">
        <v>0</v>
      </c>
      <c r="AI3616">
        <v>0</v>
      </c>
      <c r="AJ3616">
        <v>1</v>
      </c>
      <c r="AK3616" s="4">
        <v>0.1</v>
      </c>
      <c r="AL3616">
        <v>20</v>
      </c>
      <c r="AM3616">
        <v>2</v>
      </c>
      <c r="AN3616">
        <v>0</v>
      </c>
      <c r="AO3616" s="4">
        <v>100.34589999999901</v>
      </c>
      <c r="AP3616">
        <v>40</v>
      </c>
      <c r="AQ3616">
        <v>1</v>
      </c>
      <c r="AR3616">
        <v>0</v>
      </c>
      <c r="AS3616">
        <v>0</v>
      </c>
      <c r="AT3616">
        <v>1</v>
      </c>
      <c r="AU3616">
        <v>0</v>
      </c>
      <c r="AV3616">
        <v>0</v>
      </c>
      <c r="AW3616">
        <v>1</v>
      </c>
      <c r="AX3616">
        <v>0</v>
      </c>
      <c r="AY3616">
        <v>0</v>
      </c>
      <c r="AZ3616">
        <v>0</v>
      </c>
      <c r="BA3616">
        <v>42</v>
      </c>
      <c r="BB3616">
        <v>0</v>
      </c>
      <c r="BC3616">
        <v>0</v>
      </c>
      <c r="BD3616">
        <v>0</v>
      </c>
      <c r="BE3616">
        <v>0</v>
      </c>
      <c r="BF3616">
        <v>4.4400000000000004</v>
      </c>
      <c r="BG3616">
        <v>8.8028688956946599</v>
      </c>
      <c r="BH3616">
        <v>1.0793505616492201</v>
      </c>
      <c r="BI3616">
        <v>7.1557088201669101</v>
      </c>
      <c r="BJ3616" s="4">
        <v>13.005000000000001</v>
      </c>
      <c r="BK3616">
        <v>5.9698216735253702</v>
      </c>
      <c r="BL3616" s="4">
        <v>224</v>
      </c>
      <c r="BM3616" s="4">
        <v>249</v>
      </c>
      <c r="BN3616">
        <v>244.05484008789</v>
      </c>
      <c r="BO3616">
        <v>248.718505859375</v>
      </c>
      <c r="BP3616">
        <v>247.45578002929599</v>
      </c>
      <c r="BQ3616">
        <v>0</v>
      </c>
      <c r="BR3616">
        <v>0</v>
      </c>
      <c r="BS3616">
        <v>0</v>
      </c>
    </row>
    <row r="3617" spans="1:71" x14ac:dyDescent="0.35">
      <c r="A3617" t="s">
        <v>187</v>
      </c>
      <c r="B3617" t="s">
        <v>188</v>
      </c>
      <c r="C3617" t="s">
        <v>59</v>
      </c>
      <c r="D3617" t="s">
        <v>189</v>
      </c>
      <c r="E3617">
        <v>3616</v>
      </c>
      <c r="F3617">
        <v>-4.4400000000000004</v>
      </c>
      <c r="G3617">
        <v>-7.4147214899999998</v>
      </c>
      <c r="H3617">
        <v>-7.4</v>
      </c>
      <c r="I3617">
        <f>0-F3617</f>
        <v>4.4400000000000004</v>
      </c>
      <c r="J3617">
        <f>0-G3617</f>
        <v>7.4147214899999998</v>
      </c>
      <c r="K3617">
        <f>0-H3617</f>
        <v>7.4</v>
      </c>
      <c r="L3617">
        <v>1.2291536436014301</v>
      </c>
      <c r="M3617">
        <v>0.853791330601811</v>
      </c>
      <c r="N3617">
        <f>1-_xlfn.PERCENTRANK.INC(I$2:I$4359,I3617)</f>
        <v>0.66399999999999992</v>
      </c>
      <c r="O3617">
        <f>1-_xlfn.PERCENTRANK.INC(J$2:J$4359,J3617)</f>
        <v>4.500000000000004E-2</v>
      </c>
      <c r="P3617">
        <f>1-_xlfn.PERCENTRANK.INC(K$2:K$4359,K3617)</f>
        <v>4.500000000000004E-2</v>
      </c>
      <c r="Q3617">
        <f>_xlfn.PERCENTRANK.INC(L$2:L$4359,L3617)</f>
        <v>0.21299999999999999</v>
      </c>
      <c r="R3617">
        <f>((N3617+P3617)/2+Q3617)/2</f>
        <v>0.28375</v>
      </c>
      <c r="S3617">
        <v>15</v>
      </c>
      <c r="T3617">
        <v>1</v>
      </c>
      <c r="U3617">
        <v>1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3</v>
      </c>
      <c r="AB3617" s="4">
        <v>263.81199431419299</v>
      </c>
      <c r="AC3617">
        <v>8.8820999999999994</v>
      </c>
      <c r="AD3617">
        <v>22</v>
      </c>
      <c r="AE3617">
        <v>0</v>
      </c>
      <c r="AF3617">
        <v>1</v>
      </c>
      <c r="AG3617">
        <v>1</v>
      </c>
      <c r="AH3617">
        <v>0</v>
      </c>
      <c r="AI3617">
        <v>0</v>
      </c>
      <c r="AJ3617">
        <v>1</v>
      </c>
      <c r="AK3617" s="4">
        <v>0.1</v>
      </c>
      <c r="AL3617">
        <v>20</v>
      </c>
      <c r="AM3617">
        <v>2</v>
      </c>
      <c r="AN3617">
        <v>0</v>
      </c>
      <c r="AO3617" s="4">
        <v>100.34589999999901</v>
      </c>
      <c r="AP3617">
        <v>40</v>
      </c>
      <c r="AQ3617">
        <v>1</v>
      </c>
      <c r="AR3617">
        <v>0</v>
      </c>
      <c r="AS3617">
        <v>0</v>
      </c>
      <c r="AT3617">
        <v>1</v>
      </c>
      <c r="AU3617">
        <v>0</v>
      </c>
      <c r="AV3617">
        <v>0</v>
      </c>
      <c r="AW3617">
        <v>1</v>
      </c>
      <c r="AX3617">
        <v>0</v>
      </c>
      <c r="AY3617">
        <v>0</v>
      </c>
      <c r="AZ3617">
        <v>0</v>
      </c>
      <c r="BA3617">
        <v>42</v>
      </c>
      <c r="BB3617">
        <v>0</v>
      </c>
      <c r="BC3617">
        <v>0</v>
      </c>
      <c r="BD3617">
        <v>0</v>
      </c>
      <c r="BE3617">
        <v>0</v>
      </c>
      <c r="BF3617">
        <v>4.4400000000000004</v>
      </c>
      <c r="BG3617">
        <v>8.8028688956946599</v>
      </c>
      <c r="BH3617">
        <v>1.0793505616492201</v>
      </c>
      <c r="BI3617">
        <v>7.1557088201669101</v>
      </c>
      <c r="BJ3617" s="4">
        <v>13.005000000000001</v>
      </c>
      <c r="BK3617">
        <v>5.9698216735253702</v>
      </c>
      <c r="BL3617" s="4">
        <v>224</v>
      </c>
      <c r="BM3617" s="4">
        <v>249</v>
      </c>
      <c r="BN3617">
        <v>249.75360107421801</v>
      </c>
      <c r="BO3617">
        <v>248.501953125</v>
      </c>
      <c r="BP3617">
        <v>247.30891418457</v>
      </c>
      <c r="BQ3617">
        <v>0</v>
      </c>
      <c r="BR3617">
        <v>0</v>
      </c>
      <c r="BS3617">
        <v>0</v>
      </c>
    </row>
    <row r="3618" spans="1:71" x14ac:dyDescent="0.35">
      <c r="A3618" t="s">
        <v>298</v>
      </c>
      <c r="B3618" t="s">
        <v>299</v>
      </c>
      <c r="C3618" t="s">
        <v>59</v>
      </c>
      <c r="D3618" t="s">
        <v>189</v>
      </c>
      <c r="E3618">
        <v>3617</v>
      </c>
      <c r="F3618">
        <v>-5.26</v>
      </c>
      <c r="G3618">
        <v>-6.3899407400000001</v>
      </c>
      <c r="H3618">
        <v>-6.4</v>
      </c>
      <c r="I3618">
        <f>0-F3618</f>
        <v>5.26</v>
      </c>
      <c r="J3618">
        <f>0-G3618</f>
        <v>6.3899407400000001</v>
      </c>
      <c r="K3618">
        <f>0-H3618</f>
        <v>6.4</v>
      </c>
      <c r="L3618">
        <v>2.2701194933506299</v>
      </c>
      <c r="M3618">
        <v>1.58492641202156</v>
      </c>
      <c r="N3618">
        <f>1-_xlfn.PERCENTRANK.INC(I$2:I$4359,I3618)</f>
        <v>0.22499999999999998</v>
      </c>
      <c r="O3618">
        <f>1-_xlfn.PERCENTRANK.INC(J$2:J$4359,J3618)</f>
        <v>0.38600000000000001</v>
      </c>
      <c r="P3618">
        <f>1-_xlfn.PERCENTRANK.INC(K$2:K$4359,K3618)</f>
        <v>0.36199999999999999</v>
      </c>
      <c r="Q3618">
        <f>_xlfn.PERCENTRANK.INC(L$2:L$4359,L3618)</f>
        <v>0.68500000000000005</v>
      </c>
      <c r="R3618">
        <f>((N3618+P3618)/2+Q3618)/2</f>
        <v>0.48925000000000002</v>
      </c>
      <c r="S3618">
        <v>11</v>
      </c>
      <c r="T3618">
        <v>5</v>
      </c>
      <c r="U3618">
        <v>1</v>
      </c>
      <c r="V3618">
        <v>1</v>
      </c>
      <c r="W3618">
        <v>0</v>
      </c>
      <c r="X3618">
        <v>0</v>
      </c>
      <c r="Y3618">
        <v>0</v>
      </c>
      <c r="Z3618">
        <v>0</v>
      </c>
      <c r="AA3618">
        <v>2</v>
      </c>
      <c r="AB3618" s="4">
        <v>246.397995233535</v>
      </c>
      <c r="AC3618">
        <v>8.7710000000000008</v>
      </c>
      <c r="AD3618">
        <v>26</v>
      </c>
      <c r="AE3618">
        <v>0</v>
      </c>
      <c r="AF3618">
        <v>2</v>
      </c>
      <c r="AG3618">
        <v>2</v>
      </c>
      <c r="AH3618">
        <v>0</v>
      </c>
      <c r="AI3618">
        <v>0</v>
      </c>
      <c r="AJ3618">
        <v>2</v>
      </c>
      <c r="AK3618" s="4">
        <v>0.26315789473684198</v>
      </c>
      <c r="AL3618">
        <v>19</v>
      </c>
      <c r="AM3618">
        <v>1</v>
      </c>
      <c r="AN3618">
        <v>0</v>
      </c>
      <c r="AO3618" s="4">
        <v>105.831599999999</v>
      </c>
      <c r="AP3618">
        <v>44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2</v>
      </c>
      <c r="AX3618">
        <v>0</v>
      </c>
      <c r="AY3618">
        <v>0</v>
      </c>
      <c r="AZ3618">
        <v>0</v>
      </c>
      <c r="BA3618">
        <v>45</v>
      </c>
      <c r="BB3618">
        <v>0</v>
      </c>
      <c r="BC3618">
        <v>0</v>
      </c>
      <c r="BD3618">
        <v>0</v>
      </c>
      <c r="BE3618">
        <v>0</v>
      </c>
      <c r="BF3618">
        <v>8.8800000000000008</v>
      </c>
      <c r="BG3618" s="4">
        <v>11.6196263548344</v>
      </c>
      <c r="BH3618">
        <v>1.08228648898826</v>
      </c>
      <c r="BI3618">
        <v>9.7361835087644604</v>
      </c>
      <c r="BJ3618" s="4">
        <v>14.409972299168899</v>
      </c>
      <c r="BK3618">
        <v>7.55555555555555</v>
      </c>
      <c r="BL3618" s="4">
        <v>232</v>
      </c>
      <c r="BM3618" s="4">
        <v>234</v>
      </c>
      <c r="BN3618">
        <v>249.01702880859301</v>
      </c>
      <c r="BO3618">
        <v>252.66117858886699</v>
      </c>
      <c r="BP3618">
        <v>250.42088317871</v>
      </c>
      <c r="BQ3618">
        <v>1</v>
      </c>
      <c r="BR3618">
        <v>2</v>
      </c>
      <c r="BS3618">
        <v>2</v>
      </c>
    </row>
    <row r="3619" spans="1:71" x14ac:dyDescent="0.35">
      <c r="A3619" t="s">
        <v>298</v>
      </c>
      <c r="B3619" t="s">
        <v>299</v>
      </c>
      <c r="C3619" t="s">
        <v>59</v>
      </c>
      <c r="D3619" t="s">
        <v>189</v>
      </c>
      <c r="E3619">
        <v>3618</v>
      </c>
      <c r="F3619">
        <v>-5.0999999999999996</v>
      </c>
      <c r="G3619">
        <v>-6.0768957099999996</v>
      </c>
      <c r="H3619">
        <v>-6.1</v>
      </c>
      <c r="I3619">
        <f>0-F3619</f>
        <v>5.0999999999999996</v>
      </c>
      <c r="J3619">
        <f>0-G3619</f>
        <v>6.0768957099999996</v>
      </c>
      <c r="K3619">
        <f>0-H3619</f>
        <v>6.1</v>
      </c>
      <c r="L3619">
        <v>0.69153675304893503</v>
      </c>
      <c r="M3619">
        <v>0.458080441748348</v>
      </c>
      <c r="N3619">
        <f>1-_xlfn.PERCENTRANK.INC(I$2:I$4359,I3619)</f>
        <v>0.30400000000000005</v>
      </c>
      <c r="O3619">
        <f>1-_xlfn.PERCENTRANK.INC(J$2:J$4359,J3619)</f>
        <v>0.56699999999999995</v>
      </c>
      <c r="P3619">
        <f>1-_xlfn.PERCENTRANK.INC(K$2:K$4359,K3619)</f>
        <v>0.53800000000000003</v>
      </c>
      <c r="Q3619">
        <f>_xlfn.PERCENTRANK.INC(L$2:L$4359,L3619)</f>
        <v>3.3000000000000002E-2</v>
      </c>
      <c r="R3619">
        <f>((N3619+P3619)/2+Q3619)/2</f>
        <v>0.22700000000000004</v>
      </c>
      <c r="S3619">
        <v>11</v>
      </c>
      <c r="T3619">
        <v>5</v>
      </c>
      <c r="U3619">
        <v>1</v>
      </c>
      <c r="V3619">
        <v>1</v>
      </c>
      <c r="W3619">
        <v>0</v>
      </c>
      <c r="X3619">
        <v>0</v>
      </c>
      <c r="Y3619">
        <v>0</v>
      </c>
      <c r="Z3619">
        <v>0</v>
      </c>
      <c r="AA3619">
        <v>2</v>
      </c>
      <c r="AB3619" s="4">
        <v>246.397995233535</v>
      </c>
      <c r="AC3619">
        <v>8.7710000000000008</v>
      </c>
      <c r="AD3619">
        <v>26</v>
      </c>
      <c r="AE3619">
        <v>0</v>
      </c>
      <c r="AF3619">
        <v>2</v>
      </c>
      <c r="AG3619">
        <v>2</v>
      </c>
      <c r="AH3619">
        <v>0</v>
      </c>
      <c r="AI3619">
        <v>0</v>
      </c>
      <c r="AJ3619">
        <v>2</v>
      </c>
      <c r="AK3619" s="4">
        <v>0.26315789473684198</v>
      </c>
      <c r="AL3619">
        <v>19</v>
      </c>
      <c r="AM3619">
        <v>1</v>
      </c>
      <c r="AN3619">
        <v>0</v>
      </c>
      <c r="AO3619" s="4">
        <v>105.831599999999</v>
      </c>
      <c r="AP3619">
        <v>44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2</v>
      </c>
      <c r="AX3619">
        <v>0</v>
      </c>
      <c r="AY3619">
        <v>0</v>
      </c>
      <c r="AZ3619">
        <v>0</v>
      </c>
      <c r="BA3619">
        <v>45</v>
      </c>
      <c r="BB3619">
        <v>0</v>
      </c>
      <c r="BC3619">
        <v>0</v>
      </c>
      <c r="BD3619">
        <v>0</v>
      </c>
      <c r="BE3619">
        <v>0</v>
      </c>
      <c r="BF3619">
        <v>8.8800000000000008</v>
      </c>
      <c r="BG3619" s="4">
        <v>11.6196263548344</v>
      </c>
      <c r="BH3619">
        <v>1.08228648898826</v>
      </c>
      <c r="BI3619">
        <v>9.7361835087644604</v>
      </c>
      <c r="BJ3619" s="4">
        <v>14.409972299168899</v>
      </c>
      <c r="BK3619">
        <v>7.55555555555555</v>
      </c>
      <c r="BL3619" s="4">
        <v>232</v>
      </c>
      <c r="BM3619" s="4">
        <v>234</v>
      </c>
      <c r="BN3619">
        <v>256.91275024414</v>
      </c>
      <c r="BO3619">
        <v>256.052154541015</v>
      </c>
      <c r="BP3619">
        <v>256.32629394531199</v>
      </c>
      <c r="BQ3619">
        <v>3</v>
      </c>
      <c r="BR3619">
        <v>2</v>
      </c>
      <c r="BS3619">
        <v>2</v>
      </c>
    </row>
    <row r="3620" spans="1:71" x14ac:dyDescent="0.35">
      <c r="A3620" t="s">
        <v>298</v>
      </c>
      <c r="B3620" t="s">
        <v>299</v>
      </c>
      <c r="C3620" t="s">
        <v>59</v>
      </c>
      <c r="D3620" t="s">
        <v>189</v>
      </c>
      <c r="E3620">
        <v>3619</v>
      </c>
      <c r="F3620">
        <v>-5.1100000000000003</v>
      </c>
      <c r="G3620">
        <v>-6.0180807099999996</v>
      </c>
      <c r="H3620">
        <v>-6</v>
      </c>
      <c r="I3620">
        <f>0-F3620</f>
        <v>5.1100000000000003</v>
      </c>
      <c r="J3620">
        <f>0-G3620</f>
        <v>6.0180807099999996</v>
      </c>
      <c r="K3620">
        <f>0-H3620</f>
        <v>6</v>
      </c>
      <c r="L3620">
        <v>0.90706296330701996</v>
      </c>
      <c r="M3620">
        <v>0.47547985907518198</v>
      </c>
      <c r="N3620">
        <f>1-_xlfn.PERCENTRANK.INC(I$2:I$4359,I3620)</f>
        <v>0.30000000000000004</v>
      </c>
      <c r="O3620">
        <f>1-_xlfn.PERCENTRANK.INC(J$2:J$4359,J3620)</f>
        <v>0.60099999999999998</v>
      </c>
      <c r="P3620">
        <f>1-_xlfn.PERCENTRANK.INC(K$2:K$4359,K3620)</f>
        <v>0.6</v>
      </c>
      <c r="Q3620">
        <f>_xlfn.PERCENTRANK.INC(L$2:L$4359,L3620)</f>
        <v>0.08</v>
      </c>
      <c r="R3620">
        <f>((N3620+P3620)/2+Q3620)/2</f>
        <v>0.26500000000000001</v>
      </c>
      <c r="S3620">
        <v>11</v>
      </c>
      <c r="T3620">
        <v>5</v>
      </c>
      <c r="U3620">
        <v>1</v>
      </c>
      <c r="V3620">
        <v>1</v>
      </c>
      <c r="W3620">
        <v>0</v>
      </c>
      <c r="X3620">
        <v>0</v>
      </c>
      <c r="Y3620">
        <v>0</v>
      </c>
      <c r="Z3620">
        <v>0</v>
      </c>
      <c r="AA3620">
        <v>2</v>
      </c>
      <c r="AB3620" s="4">
        <v>246.397995233535</v>
      </c>
      <c r="AC3620">
        <v>8.7710000000000008</v>
      </c>
      <c r="AD3620">
        <v>26</v>
      </c>
      <c r="AE3620">
        <v>0</v>
      </c>
      <c r="AF3620">
        <v>2</v>
      </c>
      <c r="AG3620">
        <v>2</v>
      </c>
      <c r="AH3620">
        <v>0</v>
      </c>
      <c r="AI3620">
        <v>0</v>
      </c>
      <c r="AJ3620">
        <v>2</v>
      </c>
      <c r="AK3620" s="4">
        <v>0.26315789473684198</v>
      </c>
      <c r="AL3620">
        <v>19</v>
      </c>
      <c r="AM3620">
        <v>1</v>
      </c>
      <c r="AN3620">
        <v>0</v>
      </c>
      <c r="AO3620" s="4">
        <v>105.831599999999</v>
      </c>
      <c r="AP3620">
        <v>44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2</v>
      </c>
      <c r="AX3620">
        <v>0</v>
      </c>
      <c r="AY3620">
        <v>0</v>
      </c>
      <c r="AZ3620">
        <v>0</v>
      </c>
      <c r="BA3620">
        <v>45</v>
      </c>
      <c r="BB3620">
        <v>0</v>
      </c>
      <c r="BC3620">
        <v>0</v>
      </c>
      <c r="BD3620">
        <v>0</v>
      </c>
      <c r="BE3620">
        <v>0</v>
      </c>
      <c r="BF3620">
        <v>8.8800000000000008</v>
      </c>
      <c r="BG3620" s="4">
        <v>11.6196263548344</v>
      </c>
      <c r="BH3620">
        <v>1.08228648898826</v>
      </c>
      <c r="BI3620">
        <v>9.7361835087644604</v>
      </c>
      <c r="BJ3620" s="4">
        <v>14.409972299168899</v>
      </c>
      <c r="BK3620">
        <v>7.55555555555555</v>
      </c>
      <c r="BL3620" s="4">
        <v>232</v>
      </c>
      <c r="BM3620" s="4">
        <v>234</v>
      </c>
      <c r="BN3620">
        <v>254.74317932128901</v>
      </c>
      <c r="BO3620">
        <v>253.02673339843699</v>
      </c>
      <c r="BP3620">
        <v>252.83070373535099</v>
      </c>
      <c r="BQ3620">
        <v>2</v>
      </c>
      <c r="BR3620">
        <v>1</v>
      </c>
      <c r="BS3620">
        <v>1</v>
      </c>
    </row>
    <row r="3621" spans="1:71" x14ac:dyDescent="0.35">
      <c r="A3621" t="s">
        <v>632</v>
      </c>
      <c r="B3621" t="s">
        <v>633</v>
      </c>
      <c r="C3621" t="s">
        <v>114</v>
      </c>
      <c r="D3621" t="s">
        <v>115</v>
      </c>
      <c r="E3621">
        <v>3620</v>
      </c>
      <c r="F3621">
        <v>-5.65</v>
      </c>
      <c r="G3621">
        <v>-6.8177304300000001</v>
      </c>
      <c r="H3621">
        <v>-6.8</v>
      </c>
      <c r="I3621">
        <f>0-F3621</f>
        <v>5.65</v>
      </c>
      <c r="J3621">
        <f>0-G3621</f>
        <v>6.8177304300000001</v>
      </c>
      <c r="K3621">
        <f>0-H3621</f>
        <v>6.8</v>
      </c>
      <c r="L3621">
        <v>1.0378189316264299</v>
      </c>
      <c r="M3621">
        <v>0.63934926621167198</v>
      </c>
      <c r="N3621">
        <f>1-_xlfn.PERCENTRANK.INC(I$2:I$4359,I3621)</f>
        <v>0.10099999999999998</v>
      </c>
      <c r="O3621">
        <f>1-_xlfn.PERCENTRANK.INC(J$2:J$4359,J3621)</f>
        <v>0.19299999999999995</v>
      </c>
      <c r="P3621">
        <f>1-_xlfn.PERCENTRANK.INC(K$2:K$4359,K3621)</f>
        <v>0.19399999999999995</v>
      </c>
      <c r="Q3621">
        <f>_xlfn.PERCENTRANK.INC(L$2:L$4359,L3621)</f>
        <v>0.123</v>
      </c>
      <c r="R3621">
        <f>((N3621+P3621)/2+Q3621)/2</f>
        <v>0.13524999999999998</v>
      </c>
      <c r="S3621">
        <v>11</v>
      </c>
      <c r="T3621">
        <v>6</v>
      </c>
      <c r="U3621">
        <v>1</v>
      </c>
      <c r="V3621">
        <v>0</v>
      </c>
      <c r="W3621">
        <v>0</v>
      </c>
      <c r="X3621">
        <v>2</v>
      </c>
      <c r="Y3621">
        <v>0</v>
      </c>
      <c r="Z3621">
        <v>0</v>
      </c>
      <c r="AA3621">
        <v>2</v>
      </c>
      <c r="AB3621" s="4">
        <v>275.39199411868998</v>
      </c>
      <c r="AC3621">
        <v>8.6443999999999992</v>
      </c>
      <c r="AD3621">
        <v>27</v>
      </c>
      <c r="AE3621">
        <v>2</v>
      </c>
      <c r="AF3621">
        <v>1</v>
      </c>
      <c r="AG3621">
        <v>1</v>
      </c>
      <c r="AH3621">
        <v>0</v>
      </c>
      <c r="AI3621">
        <v>0</v>
      </c>
      <c r="AJ3621">
        <v>1</v>
      </c>
      <c r="AK3621" s="4">
        <v>0.33333333333333298</v>
      </c>
      <c r="AL3621">
        <v>21</v>
      </c>
      <c r="AM3621">
        <v>1</v>
      </c>
      <c r="AN3621">
        <v>0</v>
      </c>
      <c r="AO3621" s="4">
        <v>107.534399999999</v>
      </c>
      <c r="AP3621">
        <v>45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1</v>
      </c>
      <c r="AX3621">
        <v>2</v>
      </c>
      <c r="AY3621">
        <v>0</v>
      </c>
      <c r="AZ3621">
        <v>0</v>
      </c>
      <c r="BA3621">
        <v>46</v>
      </c>
      <c r="BB3621">
        <v>0</v>
      </c>
      <c r="BC3621">
        <v>0</v>
      </c>
      <c r="BD3621">
        <v>0</v>
      </c>
      <c r="BE3621">
        <v>0</v>
      </c>
      <c r="BF3621" s="4">
        <v>30.74</v>
      </c>
      <c r="BG3621">
        <v>9.8361865502912291</v>
      </c>
      <c r="BH3621">
        <v>1.0324685973341801</v>
      </c>
      <c r="BI3621">
        <v>8.5268626820109699</v>
      </c>
      <c r="BJ3621" s="4">
        <v>16.371882086167801</v>
      </c>
      <c r="BK3621">
        <v>9.1065088757396406</v>
      </c>
      <c r="BL3621" s="4">
        <v>237</v>
      </c>
      <c r="BM3621" s="4">
        <v>240</v>
      </c>
      <c r="BN3621">
        <v>280.01333618164</v>
      </c>
      <c r="BO3621">
        <v>278.21560668945301</v>
      </c>
      <c r="BP3621">
        <v>278.05905151367102</v>
      </c>
      <c r="BQ3621">
        <v>2</v>
      </c>
      <c r="BR3621">
        <v>1</v>
      </c>
      <c r="BS3621">
        <v>1</v>
      </c>
    </row>
    <row r="3622" spans="1:71" x14ac:dyDescent="0.35">
      <c r="A3622" t="s">
        <v>632</v>
      </c>
      <c r="B3622" t="s">
        <v>633</v>
      </c>
      <c r="C3622" t="s">
        <v>114</v>
      </c>
      <c r="D3622" t="s">
        <v>115</v>
      </c>
      <c r="E3622">
        <v>3621</v>
      </c>
      <c r="F3622">
        <v>-5.64</v>
      </c>
      <c r="G3622">
        <v>-6.6936039899999997</v>
      </c>
      <c r="H3622">
        <v>-7</v>
      </c>
      <c r="I3622">
        <f>0-F3622</f>
        <v>5.64</v>
      </c>
      <c r="J3622">
        <f>0-G3622</f>
        <v>6.6936039899999997</v>
      </c>
      <c r="K3622">
        <f>0-H3622</f>
        <v>7</v>
      </c>
      <c r="L3622">
        <v>1.1950072805135801</v>
      </c>
      <c r="M3622">
        <v>0.58467973555643904</v>
      </c>
      <c r="N3622">
        <f>1-_xlfn.PERCENTRANK.INC(I$2:I$4359,I3622)</f>
        <v>0.10399999999999998</v>
      </c>
      <c r="O3622">
        <f>1-_xlfn.PERCENTRANK.INC(J$2:J$4359,J3622)</f>
        <v>0.23899999999999999</v>
      </c>
      <c r="P3622">
        <f>1-_xlfn.PERCENTRANK.INC(K$2:K$4359,K3622)</f>
        <v>0.129</v>
      </c>
      <c r="Q3622">
        <f>_xlfn.PERCENTRANK.INC(L$2:L$4359,L3622)</f>
        <v>0.19600000000000001</v>
      </c>
      <c r="R3622">
        <f>((N3622+P3622)/2+Q3622)/2</f>
        <v>0.15625</v>
      </c>
      <c r="S3622">
        <v>11</v>
      </c>
      <c r="T3622">
        <v>6</v>
      </c>
      <c r="U3622">
        <v>1</v>
      </c>
      <c r="V3622">
        <v>0</v>
      </c>
      <c r="W3622">
        <v>0</v>
      </c>
      <c r="X3622">
        <v>2</v>
      </c>
      <c r="Y3622">
        <v>0</v>
      </c>
      <c r="Z3622">
        <v>0</v>
      </c>
      <c r="AA3622">
        <v>2</v>
      </c>
      <c r="AB3622" s="4">
        <v>275.39199411868998</v>
      </c>
      <c r="AC3622">
        <v>8.6443999999999992</v>
      </c>
      <c r="AD3622">
        <v>27</v>
      </c>
      <c r="AE3622">
        <v>2</v>
      </c>
      <c r="AF3622">
        <v>1</v>
      </c>
      <c r="AG3622">
        <v>1</v>
      </c>
      <c r="AH3622">
        <v>0</v>
      </c>
      <c r="AI3622">
        <v>0</v>
      </c>
      <c r="AJ3622">
        <v>1</v>
      </c>
      <c r="AK3622" s="4">
        <v>0.33333333333333298</v>
      </c>
      <c r="AL3622">
        <v>21</v>
      </c>
      <c r="AM3622">
        <v>1</v>
      </c>
      <c r="AN3622">
        <v>0</v>
      </c>
      <c r="AO3622" s="4">
        <v>107.534399999999</v>
      </c>
      <c r="AP3622">
        <v>45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1</v>
      </c>
      <c r="AX3622">
        <v>2</v>
      </c>
      <c r="AY3622">
        <v>0</v>
      </c>
      <c r="AZ3622">
        <v>0</v>
      </c>
      <c r="BA3622">
        <v>46</v>
      </c>
      <c r="BB3622">
        <v>0</v>
      </c>
      <c r="BC3622">
        <v>0</v>
      </c>
      <c r="BD3622">
        <v>0</v>
      </c>
      <c r="BE3622">
        <v>0</v>
      </c>
      <c r="BF3622" s="4">
        <v>30.74</v>
      </c>
      <c r="BG3622">
        <v>9.8361865502912291</v>
      </c>
      <c r="BH3622">
        <v>1.0324685973341801</v>
      </c>
      <c r="BI3622">
        <v>8.5268626820109699</v>
      </c>
      <c r="BJ3622" s="4">
        <v>16.371882086167801</v>
      </c>
      <c r="BK3622">
        <v>9.1065088757396406</v>
      </c>
      <c r="BL3622" s="4">
        <v>237</v>
      </c>
      <c r="BM3622" s="4">
        <v>240</v>
      </c>
      <c r="BN3622">
        <v>279.41677856445301</v>
      </c>
      <c r="BO3622">
        <v>279.2109375</v>
      </c>
      <c r="BP3622">
        <v>284.30108642578102</v>
      </c>
      <c r="BQ3622">
        <v>2</v>
      </c>
      <c r="BR3622">
        <v>2</v>
      </c>
      <c r="BS3622">
        <v>1</v>
      </c>
    </row>
    <row r="3623" spans="1:71" x14ac:dyDescent="0.35">
      <c r="A3623" t="s">
        <v>632</v>
      </c>
      <c r="B3623" t="s">
        <v>633</v>
      </c>
      <c r="C3623" t="s">
        <v>114</v>
      </c>
      <c r="D3623" t="s">
        <v>115</v>
      </c>
      <c r="E3623">
        <v>3622</v>
      </c>
      <c r="F3623">
        <v>-5.54</v>
      </c>
      <c r="G3623">
        <v>-6.6652874899999999</v>
      </c>
      <c r="H3623">
        <v>-6.7</v>
      </c>
      <c r="I3623">
        <f>0-F3623</f>
        <v>5.54</v>
      </c>
      <c r="J3623">
        <f>0-G3623</f>
        <v>6.6652874899999999</v>
      </c>
      <c r="K3623">
        <f>0-H3623</f>
        <v>6.7</v>
      </c>
      <c r="L3623">
        <v>0.95881799570080295</v>
      </c>
      <c r="M3623">
        <v>0.62131377984481495</v>
      </c>
      <c r="N3623">
        <f>1-_xlfn.PERCENTRANK.INC(I$2:I$4359,I3623)</f>
        <v>0.13</v>
      </c>
      <c r="O3623">
        <f>1-_xlfn.PERCENTRANK.INC(J$2:J$4359,J3623)</f>
        <v>0.252</v>
      </c>
      <c r="P3623">
        <f>1-_xlfn.PERCENTRANK.INC(K$2:K$4359,K3623)</f>
        <v>0.22899999999999998</v>
      </c>
      <c r="Q3623">
        <f>_xlfn.PERCENTRANK.INC(L$2:L$4359,L3623)</f>
        <v>9.5000000000000001E-2</v>
      </c>
      <c r="R3623">
        <f>((N3623+P3623)/2+Q3623)/2</f>
        <v>0.13724999999999998</v>
      </c>
      <c r="S3623">
        <v>11</v>
      </c>
      <c r="T3623">
        <v>6</v>
      </c>
      <c r="U3623">
        <v>1</v>
      </c>
      <c r="V3623">
        <v>0</v>
      </c>
      <c r="W3623">
        <v>0</v>
      </c>
      <c r="X3623">
        <v>2</v>
      </c>
      <c r="Y3623">
        <v>0</v>
      </c>
      <c r="Z3623">
        <v>0</v>
      </c>
      <c r="AA3623">
        <v>2</v>
      </c>
      <c r="AB3623" s="4">
        <v>275.39199411868998</v>
      </c>
      <c r="AC3623">
        <v>8.6443999999999992</v>
      </c>
      <c r="AD3623">
        <v>27</v>
      </c>
      <c r="AE3623">
        <v>2</v>
      </c>
      <c r="AF3623">
        <v>1</v>
      </c>
      <c r="AG3623">
        <v>1</v>
      </c>
      <c r="AH3623">
        <v>0</v>
      </c>
      <c r="AI3623">
        <v>0</v>
      </c>
      <c r="AJ3623">
        <v>1</v>
      </c>
      <c r="AK3623" s="4">
        <v>0.33333333333333298</v>
      </c>
      <c r="AL3623">
        <v>21</v>
      </c>
      <c r="AM3623">
        <v>1</v>
      </c>
      <c r="AN3623">
        <v>0</v>
      </c>
      <c r="AO3623" s="4">
        <v>107.534399999999</v>
      </c>
      <c r="AP3623">
        <v>45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1</v>
      </c>
      <c r="AX3623">
        <v>2</v>
      </c>
      <c r="AY3623">
        <v>0</v>
      </c>
      <c r="AZ3623">
        <v>0</v>
      </c>
      <c r="BA3623">
        <v>46</v>
      </c>
      <c r="BB3623">
        <v>0</v>
      </c>
      <c r="BC3623">
        <v>0</v>
      </c>
      <c r="BD3623">
        <v>0</v>
      </c>
      <c r="BE3623">
        <v>0</v>
      </c>
      <c r="BF3623" s="4">
        <v>30.74</v>
      </c>
      <c r="BG3623">
        <v>9.8361865502912291</v>
      </c>
      <c r="BH3623">
        <v>1.0324685973341801</v>
      </c>
      <c r="BI3623">
        <v>8.5268626820109699</v>
      </c>
      <c r="BJ3623" s="4">
        <v>16.371882086167801</v>
      </c>
      <c r="BK3623">
        <v>9.1065088757396406</v>
      </c>
      <c r="BL3623" s="4">
        <v>237</v>
      </c>
      <c r="BM3623" s="4">
        <v>240</v>
      </c>
      <c r="BN3623">
        <v>279.86862182617102</v>
      </c>
      <c r="BO3623">
        <v>283.28250122070301</v>
      </c>
      <c r="BP3623">
        <v>284.71029663085898</v>
      </c>
      <c r="BQ3623">
        <v>2</v>
      </c>
      <c r="BR3623">
        <v>1</v>
      </c>
      <c r="BS3623">
        <v>1</v>
      </c>
    </row>
    <row r="3624" spans="1:71" x14ac:dyDescent="0.35">
      <c r="A3624" t="s">
        <v>1432</v>
      </c>
      <c r="B3624" t="s">
        <v>1433</v>
      </c>
      <c r="C3624" t="s">
        <v>174</v>
      </c>
      <c r="D3624" t="s">
        <v>175</v>
      </c>
      <c r="E3624">
        <v>3623</v>
      </c>
      <c r="F3624">
        <v>-4.43</v>
      </c>
      <c r="G3624">
        <v>-5.2165761000000002</v>
      </c>
      <c r="H3624">
        <v>-5.2</v>
      </c>
      <c r="I3624">
        <f>0-F3624</f>
        <v>4.43</v>
      </c>
      <c r="J3624">
        <f>0-G3624</f>
        <v>5.2165761000000002</v>
      </c>
      <c r="K3624">
        <f>0-H3624</f>
        <v>5.2</v>
      </c>
      <c r="L3624">
        <v>1.6980762466447299</v>
      </c>
      <c r="M3624">
        <v>0.70911617964416696</v>
      </c>
      <c r="N3624">
        <f>1-_xlfn.PERCENTRANK.INC(I$2:I$4359,I3624)</f>
        <v>0.66900000000000004</v>
      </c>
      <c r="O3624">
        <f>1-_xlfn.PERCENTRANK.INC(J$2:J$4359,J3624)</f>
        <v>0.93199999999999994</v>
      </c>
      <c r="P3624">
        <f>1-_xlfn.PERCENTRANK.INC(K$2:K$4359,K3624)</f>
        <v>0.93300000000000005</v>
      </c>
      <c r="Q3624">
        <f>_xlfn.PERCENTRANK.INC(L$2:L$4359,L3624)</f>
        <v>0.42599999999999999</v>
      </c>
      <c r="R3624">
        <f>((N3624+P3624)/2+Q3624)/2</f>
        <v>0.61350000000000005</v>
      </c>
      <c r="S3624">
        <v>0</v>
      </c>
      <c r="T3624">
        <v>4</v>
      </c>
      <c r="U3624">
        <v>0</v>
      </c>
      <c r="V3624">
        <v>2</v>
      </c>
      <c r="W3624">
        <v>0</v>
      </c>
      <c r="X3624">
        <v>3</v>
      </c>
      <c r="Y3624">
        <v>0</v>
      </c>
      <c r="Z3624">
        <v>0</v>
      </c>
      <c r="AA3624">
        <v>0</v>
      </c>
      <c r="AB3624" s="4">
        <v>301.23099339008297</v>
      </c>
      <c r="AC3624">
        <v>2.9797999999999898</v>
      </c>
      <c r="AD3624">
        <v>20</v>
      </c>
      <c r="AE3624">
        <v>10</v>
      </c>
      <c r="AF3624">
        <v>2</v>
      </c>
      <c r="AG3624">
        <v>5</v>
      </c>
      <c r="AH3624">
        <v>3</v>
      </c>
      <c r="AI3624">
        <v>0</v>
      </c>
      <c r="AJ3624">
        <v>0</v>
      </c>
      <c r="AK3624" s="4">
        <v>0.55000000000000004</v>
      </c>
      <c r="AL3624">
        <v>20</v>
      </c>
      <c r="AM3624">
        <v>0</v>
      </c>
      <c r="AN3624">
        <v>0</v>
      </c>
      <c r="AO3624" s="4">
        <v>74.035299999999907</v>
      </c>
      <c r="AP3624">
        <v>34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2</v>
      </c>
      <c r="AX3624">
        <v>8</v>
      </c>
      <c r="AY3624">
        <v>0</v>
      </c>
      <c r="AZ3624">
        <v>0</v>
      </c>
      <c r="BA3624">
        <v>33</v>
      </c>
      <c r="BB3624">
        <v>0</v>
      </c>
      <c r="BC3624">
        <v>0</v>
      </c>
      <c r="BD3624">
        <v>0</v>
      </c>
      <c r="BE3624">
        <v>0</v>
      </c>
      <c r="BF3624" s="4">
        <v>178.59</v>
      </c>
      <c r="BG3624">
        <v>8.8541033377255598</v>
      </c>
      <c r="BH3624" s="4">
        <v>0.97499118325378598</v>
      </c>
      <c r="BI3624">
        <v>8.0812137481871709</v>
      </c>
      <c r="BJ3624" s="4">
        <v>21</v>
      </c>
      <c r="BK3624" s="4">
        <v>10.680473372781</v>
      </c>
      <c r="BL3624" s="4">
        <v>176</v>
      </c>
      <c r="BM3624" s="4">
        <v>183</v>
      </c>
      <c r="BN3624">
        <v>288.15585327148398</v>
      </c>
      <c r="BO3624">
        <v>284.89553833007801</v>
      </c>
      <c r="BP3624">
        <v>283.41183471679602</v>
      </c>
      <c r="BQ3624">
        <v>5</v>
      </c>
      <c r="BR3624">
        <v>4</v>
      </c>
      <c r="BS3624">
        <v>5</v>
      </c>
    </row>
    <row r="3625" spans="1:71" x14ac:dyDescent="0.35">
      <c r="A3625" t="s">
        <v>1432</v>
      </c>
      <c r="B3625" t="s">
        <v>1433</v>
      </c>
      <c r="C3625" t="s">
        <v>174</v>
      </c>
      <c r="D3625" t="s">
        <v>175</v>
      </c>
      <c r="E3625">
        <v>3624</v>
      </c>
      <c r="F3625">
        <v>-5.0999999999999996</v>
      </c>
      <c r="G3625">
        <v>-5.9679069499999997</v>
      </c>
      <c r="H3625">
        <v>-5.9</v>
      </c>
      <c r="I3625">
        <f>0-F3625</f>
        <v>5.0999999999999996</v>
      </c>
      <c r="J3625">
        <f>0-G3625</f>
        <v>5.9679069499999997</v>
      </c>
      <c r="K3625">
        <f>0-H3625</f>
        <v>5.9</v>
      </c>
      <c r="L3625">
        <v>2.3402784058278701</v>
      </c>
      <c r="M3625">
        <v>1.2040475810443201</v>
      </c>
      <c r="N3625">
        <f>1-_xlfn.PERCENTRANK.INC(I$2:I$4359,I3625)</f>
        <v>0.30400000000000005</v>
      </c>
      <c r="O3625">
        <f>1-_xlfn.PERCENTRANK.INC(J$2:J$4359,J3625)</f>
        <v>0.627</v>
      </c>
      <c r="P3625">
        <f>1-_xlfn.PERCENTRANK.INC(K$2:K$4359,K3625)</f>
        <v>0.66199999999999992</v>
      </c>
      <c r="Q3625">
        <f>_xlfn.PERCENTRANK.INC(L$2:L$4359,L3625)</f>
        <v>0.71</v>
      </c>
      <c r="R3625">
        <f>((N3625+P3625)/2+Q3625)/2</f>
        <v>0.59650000000000003</v>
      </c>
      <c r="S3625">
        <v>0</v>
      </c>
      <c r="T3625">
        <v>4</v>
      </c>
      <c r="U3625">
        <v>0</v>
      </c>
      <c r="V3625">
        <v>2</v>
      </c>
      <c r="W3625">
        <v>0</v>
      </c>
      <c r="X3625">
        <v>3</v>
      </c>
      <c r="Y3625">
        <v>0</v>
      </c>
      <c r="Z3625">
        <v>0</v>
      </c>
      <c r="AA3625">
        <v>0</v>
      </c>
      <c r="AB3625" s="4">
        <v>301.23099339008297</v>
      </c>
      <c r="AC3625">
        <v>2.9797999999999898</v>
      </c>
      <c r="AD3625">
        <v>20</v>
      </c>
      <c r="AE3625">
        <v>10</v>
      </c>
      <c r="AF3625">
        <v>2</v>
      </c>
      <c r="AG3625">
        <v>5</v>
      </c>
      <c r="AH3625">
        <v>3</v>
      </c>
      <c r="AI3625">
        <v>0</v>
      </c>
      <c r="AJ3625">
        <v>0</v>
      </c>
      <c r="AK3625" s="4">
        <v>0.55000000000000004</v>
      </c>
      <c r="AL3625">
        <v>20</v>
      </c>
      <c r="AM3625">
        <v>0</v>
      </c>
      <c r="AN3625">
        <v>0</v>
      </c>
      <c r="AO3625" s="4">
        <v>74.035299999999907</v>
      </c>
      <c r="AP3625">
        <v>34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2</v>
      </c>
      <c r="AX3625">
        <v>8</v>
      </c>
      <c r="AY3625">
        <v>0</v>
      </c>
      <c r="AZ3625">
        <v>0</v>
      </c>
      <c r="BA3625">
        <v>33</v>
      </c>
      <c r="BB3625">
        <v>0</v>
      </c>
      <c r="BC3625">
        <v>0</v>
      </c>
      <c r="BD3625">
        <v>0</v>
      </c>
      <c r="BE3625">
        <v>0</v>
      </c>
      <c r="BF3625" s="4">
        <v>178.59</v>
      </c>
      <c r="BG3625">
        <v>8.8541033377255598</v>
      </c>
      <c r="BH3625" s="4">
        <v>0.97499118325378598</v>
      </c>
      <c r="BI3625">
        <v>8.0812137481871709</v>
      </c>
      <c r="BJ3625" s="4">
        <v>21</v>
      </c>
      <c r="BK3625" s="4">
        <v>10.680473372781</v>
      </c>
      <c r="BL3625" s="4">
        <v>176</v>
      </c>
      <c r="BM3625" s="4">
        <v>183</v>
      </c>
      <c r="BN3625">
        <v>286.83795166015602</v>
      </c>
      <c r="BO3625">
        <v>287.89810180664</v>
      </c>
      <c r="BP3625">
        <v>290.43762207031199</v>
      </c>
      <c r="BQ3625">
        <v>4</v>
      </c>
      <c r="BR3625">
        <v>4</v>
      </c>
      <c r="BS3625">
        <v>3</v>
      </c>
    </row>
    <row r="3626" spans="1:71" x14ac:dyDescent="0.35">
      <c r="A3626" t="s">
        <v>1432</v>
      </c>
      <c r="B3626" t="s">
        <v>1433</v>
      </c>
      <c r="C3626" t="s">
        <v>174</v>
      </c>
      <c r="D3626" t="s">
        <v>175</v>
      </c>
      <c r="E3626">
        <v>3625</v>
      </c>
      <c r="F3626">
        <v>-5.74</v>
      </c>
      <c r="G3626">
        <v>-5.9708623899999997</v>
      </c>
      <c r="H3626">
        <v>-6</v>
      </c>
      <c r="I3626">
        <f>0-F3626</f>
        <v>5.74</v>
      </c>
      <c r="J3626">
        <f>0-G3626</f>
        <v>5.9708623899999997</v>
      </c>
      <c r="K3626">
        <f>0-H3626</f>
        <v>6</v>
      </c>
      <c r="L3626">
        <v>2.5136431455697998</v>
      </c>
      <c r="M3626">
        <v>1.14234110894851</v>
      </c>
      <c r="N3626">
        <f>1-_xlfn.PERCENTRANK.INC(I$2:I$4359,I3626)</f>
        <v>8.4999999999999964E-2</v>
      </c>
      <c r="O3626">
        <f>1-_xlfn.PERCENTRANK.INC(J$2:J$4359,J3626)</f>
        <v>0.625</v>
      </c>
      <c r="P3626">
        <f>1-_xlfn.PERCENTRANK.INC(K$2:K$4359,K3626)</f>
        <v>0.6</v>
      </c>
      <c r="Q3626">
        <f>_xlfn.PERCENTRANK.INC(L$2:L$4359,L3626)</f>
        <v>0.77300000000000002</v>
      </c>
      <c r="R3626">
        <f>((N3626+P3626)/2+Q3626)/2</f>
        <v>0.55774999999999997</v>
      </c>
      <c r="S3626">
        <v>0</v>
      </c>
      <c r="T3626">
        <v>4</v>
      </c>
      <c r="U3626">
        <v>0</v>
      </c>
      <c r="V3626">
        <v>2</v>
      </c>
      <c r="W3626">
        <v>0</v>
      </c>
      <c r="X3626">
        <v>3</v>
      </c>
      <c r="Y3626">
        <v>0</v>
      </c>
      <c r="Z3626">
        <v>0</v>
      </c>
      <c r="AA3626">
        <v>0</v>
      </c>
      <c r="AB3626" s="4">
        <v>301.23099339008297</v>
      </c>
      <c r="AC3626">
        <v>2.9797999999999898</v>
      </c>
      <c r="AD3626">
        <v>20</v>
      </c>
      <c r="AE3626">
        <v>10</v>
      </c>
      <c r="AF3626">
        <v>2</v>
      </c>
      <c r="AG3626">
        <v>5</v>
      </c>
      <c r="AH3626">
        <v>3</v>
      </c>
      <c r="AI3626">
        <v>0</v>
      </c>
      <c r="AJ3626">
        <v>0</v>
      </c>
      <c r="AK3626" s="4">
        <v>0.55000000000000004</v>
      </c>
      <c r="AL3626">
        <v>20</v>
      </c>
      <c r="AM3626">
        <v>0</v>
      </c>
      <c r="AN3626">
        <v>0</v>
      </c>
      <c r="AO3626" s="4">
        <v>74.035299999999907</v>
      </c>
      <c r="AP3626">
        <v>34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2</v>
      </c>
      <c r="AX3626">
        <v>8</v>
      </c>
      <c r="AY3626">
        <v>0</v>
      </c>
      <c r="AZ3626">
        <v>0</v>
      </c>
      <c r="BA3626">
        <v>33</v>
      </c>
      <c r="BB3626">
        <v>0</v>
      </c>
      <c r="BC3626">
        <v>0</v>
      </c>
      <c r="BD3626">
        <v>0</v>
      </c>
      <c r="BE3626">
        <v>0</v>
      </c>
      <c r="BF3626" s="4">
        <v>178.59</v>
      </c>
      <c r="BG3626">
        <v>8.8541033377255598</v>
      </c>
      <c r="BH3626" s="4">
        <v>0.97499118325378598</v>
      </c>
      <c r="BI3626">
        <v>8.0812137481871709</v>
      </c>
      <c r="BJ3626" s="4">
        <v>21</v>
      </c>
      <c r="BK3626" s="4">
        <v>10.680473372781</v>
      </c>
      <c r="BL3626" s="4">
        <v>176</v>
      </c>
      <c r="BM3626" s="4">
        <v>183</v>
      </c>
      <c r="BN3626">
        <v>289.016845703125</v>
      </c>
      <c r="BO3626">
        <v>289.16891479492102</v>
      </c>
      <c r="BP3626">
        <v>291.96286010742102</v>
      </c>
      <c r="BQ3626">
        <v>7</v>
      </c>
      <c r="BR3626">
        <v>5</v>
      </c>
      <c r="BS3626">
        <v>3</v>
      </c>
    </row>
    <row r="3627" spans="1:71" x14ac:dyDescent="0.35">
      <c r="A3627" t="s">
        <v>1249</v>
      </c>
      <c r="B3627" t="s">
        <v>1250</v>
      </c>
      <c r="C3627" t="s">
        <v>618</v>
      </c>
      <c r="D3627" t="s">
        <v>631</v>
      </c>
      <c r="E3627">
        <v>3626</v>
      </c>
      <c r="F3627">
        <v>-5.93</v>
      </c>
      <c r="G3627">
        <v>-5.5637731600000002</v>
      </c>
      <c r="H3627">
        <v>-5.5</v>
      </c>
      <c r="I3627">
        <f>0-F3627</f>
        <v>5.93</v>
      </c>
      <c r="J3627">
        <f>0-G3627</f>
        <v>5.5637731600000002</v>
      </c>
      <c r="K3627">
        <f>0-H3627</f>
        <v>5.5</v>
      </c>
      <c r="L3627">
        <v>1.9220061705445399</v>
      </c>
      <c r="M3627">
        <v>0.52023425867345496</v>
      </c>
      <c r="N3627">
        <f>1-_xlfn.PERCENTRANK.INC(I$2:I$4359,I3627)</f>
        <v>5.600000000000005E-2</v>
      </c>
      <c r="O3627">
        <f>1-_xlfn.PERCENTRANK.INC(J$2:J$4359,J3627)</f>
        <v>0.83299999999999996</v>
      </c>
      <c r="P3627">
        <f>1-_xlfn.PERCENTRANK.INC(K$2:K$4359,K3627)</f>
        <v>0.85199999999999998</v>
      </c>
      <c r="Q3627">
        <f>_xlfn.PERCENTRANK.INC(L$2:L$4359,L3627)</f>
        <v>0.53</v>
      </c>
      <c r="R3627">
        <f>((N3627+P3627)/2+Q3627)/2</f>
        <v>0.49199999999999999</v>
      </c>
      <c r="S3627">
        <v>8</v>
      </c>
      <c r="T3627">
        <v>2</v>
      </c>
      <c r="U3627">
        <v>1</v>
      </c>
      <c r="V3627">
        <v>2</v>
      </c>
      <c r="W3627">
        <v>1</v>
      </c>
      <c r="X3627">
        <v>4</v>
      </c>
      <c r="Y3627">
        <v>0</v>
      </c>
      <c r="Z3627">
        <v>1</v>
      </c>
      <c r="AA3627">
        <v>2</v>
      </c>
      <c r="AB3627" s="4">
        <v>287.29699623584702</v>
      </c>
      <c r="AC3627">
        <v>5.0038</v>
      </c>
      <c r="AD3627">
        <v>18</v>
      </c>
      <c r="AE3627">
        <v>5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 s="4">
        <v>0.15</v>
      </c>
      <c r="AL3627">
        <v>20</v>
      </c>
      <c r="AM3627">
        <v>2</v>
      </c>
      <c r="AN3627">
        <v>0</v>
      </c>
      <c r="AO3627" s="4">
        <v>79.315600000000003</v>
      </c>
      <c r="AP3627">
        <v>32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3</v>
      </c>
      <c r="AX3627">
        <v>5</v>
      </c>
      <c r="AY3627">
        <v>0</v>
      </c>
      <c r="AZ3627">
        <v>1</v>
      </c>
      <c r="BA3627">
        <v>33</v>
      </c>
      <c r="BB3627">
        <v>2</v>
      </c>
      <c r="BC3627">
        <v>0</v>
      </c>
      <c r="BD3627">
        <v>0</v>
      </c>
      <c r="BE3627">
        <v>2</v>
      </c>
      <c r="BF3627" s="4">
        <v>114.4</v>
      </c>
      <c r="BG3627" s="4">
        <v>11.521779803424</v>
      </c>
      <c r="BH3627">
        <v>1.0798710860093901</v>
      </c>
      <c r="BI3627">
        <v>9.6695882061275995</v>
      </c>
      <c r="BJ3627" s="4">
        <v>15.39</v>
      </c>
      <c r="BK3627">
        <v>6.1854934601664597</v>
      </c>
      <c r="BL3627" s="4">
        <v>171</v>
      </c>
      <c r="BM3627" s="4">
        <v>187</v>
      </c>
      <c r="BN3627">
        <v>255.44859313964801</v>
      </c>
      <c r="BO3627">
        <v>251.71575927734301</v>
      </c>
      <c r="BP3627">
        <v>256.78353881835898</v>
      </c>
      <c r="BQ3627">
        <v>5</v>
      </c>
      <c r="BR3627">
        <v>4</v>
      </c>
      <c r="BS3627">
        <v>5</v>
      </c>
    </row>
    <row r="3628" spans="1:71" x14ac:dyDescent="0.35">
      <c r="A3628" t="s">
        <v>1249</v>
      </c>
      <c r="B3628" t="s">
        <v>1250</v>
      </c>
      <c r="C3628" t="s">
        <v>618</v>
      </c>
      <c r="D3628" t="s">
        <v>631</v>
      </c>
      <c r="E3628">
        <v>3627</v>
      </c>
      <c r="F3628">
        <v>-6.1</v>
      </c>
      <c r="G3628">
        <v>-5.3208136599999998</v>
      </c>
      <c r="H3628">
        <v>-5.3</v>
      </c>
      <c r="I3628">
        <f>0-F3628</f>
        <v>6.1</v>
      </c>
      <c r="J3628">
        <f>0-G3628</f>
        <v>5.3208136599999998</v>
      </c>
      <c r="K3628">
        <f>0-H3628</f>
        <v>5.3</v>
      </c>
      <c r="L3628">
        <v>1.8789173981917799</v>
      </c>
      <c r="M3628">
        <v>1.10357211398814</v>
      </c>
      <c r="N3628">
        <f>1-_xlfn.PERCENTRANK.INC(I$2:I$4359,I3628)</f>
        <v>3.3000000000000029E-2</v>
      </c>
      <c r="O3628">
        <f>1-_xlfn.PERCENTRANK.INC(J$2:J$4359,J3628)</f>
        <v>0.91400000000000003</v>
      </c>
      <c r="P3628">
        <f>1-_xlfn.PERCENTRANK.INC(K$2:K$4359,K3628)</f>
        <v>0.91200000000000003</v>
      </c>
      <c r="Q3628">
        <f>_xlfn.PERCENTRANK.INC(L$2:L$4359,L3628)</f>
        <v>0.50700000000000001</v>
      </c>
      <c r="R3628">
        <f>((N3628+P3628)/2+Q3628)/2</f>
        <v>0.48975000000000002</v>
      </c>
      <c r="S3628">
        <v>8</v>
      </c>
      <c r="T3628">
        <v>2</v>
      </c>
      <c r="U3628">
        <v>1</v>
      </c>
      <c r="V3628">
        <v>2</v>
      </c>
      <c r="W3628">
        <v>1</v>
      </c>
      <c r="X3628">
        <v>4</v>
      </c>
      <c r="Y3628">
        <v>0</v>
      </c>
      <c r="Z3628">
        <v>1</v>
      </c>
      <c r="AA3628">
        <v>2</v>
      </c>
      <c r="AB3628" s="4">
        <v>287.29699623584702</v>
      </c>
      <c r="AC3628">
        <v>5.0038</v>
      </c>
      <c r="AD3628">
        <v>18</v>
      </c>
      <c r="AE3628">
        <v>5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 s="4">
        <v>0.15</v>
      </c>
      <c r="AL3628">
        <v>20</v>
      </c>
      <c r="AM3628">
        <v>2</v>
      </c>
      <c r="AN3628">
        <v>0</v>
      </c>
      <c r="AO3628" s="4">
        <v>79.315600000000003</v>
      </c>
      <c r="AP3628">
        <v>32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3</v>
      </c>
      <c r="AX3628">
        <v>5</v>
      </c>
      <c r="AY3628">
        <v>0</v>
      </c>
      <c r="AZ3628">
        <v>1</v>
      </c>
      <c r="BA3628">
        <v>33</v>
      </c>
      <c r="BB3628">
        <v>2</v>
      </c>
      <c r="BC3628">
        <v>0</v>
      </c>
      <c r="BD3628">
        <v>0</v>
      </c>
      <c r="BE3628">
        <v>2</v>
      </c>
      <c r="BF3628" s="4">
        <v>114.4</v>
      </c>
      <c r="BG3628" s="4">
        <v>11.521779803424</v>
      </c>
      <c r="BH3628">
        <v>1.0798710860093901</v>
      </c>
      <c r="BI3628">
        <v>9.6695882061275995</v>
      </c>
      <c r="BJ3628" s="4">
        <v>15.39</v>
      </c>
      <c r="BK3628">
        <v>6.1854934601664597</v>
      </c>
      <c r="BL3628" s="4">
        <v>171</v>
      </c>
      <c r="BM3628" s="4">
        <v>187</v>
      </c>
      <c r="BN3628">
        <v>253.78338623046801</v>
      </c>
      <c r="BO3628">
        <v>254.09538269042901</v>
      </c>
      <c r="BP3628">
        <v>252.72865295410099</v>
      </c>
      <c r="BQ3628">
        <v>2</v>
      </c>
      <c r="BR3628">
        <v>1</v>
      </c>
      <c r="BS3628">
        <v>2</v>
      </c>
    </row>
    <row r="3629" spans="1:71" x14ac:dyDescent="0.35">
      <c r="A3629" t="s">
        <v>1249</v>
      </c>
      <c r="B3629" t="s">
        <v>1250</v>
      </c>
      <c r="C3629" t="s">
        <v>618</v>
      </c>
      <c r="D3629" t="s">
        <v>631</v>
      </c>
      <c r="E3629">
        <v>3628</v>
      </c>
      <c r="F3629">
        <v>-6.08</v>
      </c>
      <c r="G3629">
        <v>-5.5921573599999999</v>
      </c>
      <c r="H3629">
        <v>-5.6</v>
      </c>
      <c r="I3629">
        <f>0-F3629</f>
        <v>6.08</v>
      </c>
      <c r="J3629">
        <f>0-G3629</f>
        <v>5.5921573599999999</v>
      </c>
      <c r="K3629">
        <f>0-H3629</f>
        <v>5.6</v>
      </c>
      <c r="L3629">
        <v>1.4760710500263301</v>
      </c>
      <c r="M3629">
        <v>0.83698396042637302</v>
      </c>
      <c r="N3629">
        <f>1-_xlfn.PERCENTRANK.INC(I$2:I$4359,I3629)</f>
        <v>3.5000000000000031E-2</v>
      </c>
      <c r="O3629">
        <f>1-_xlfn.PERCENTRANK.INC(J$2:J$4359,J3629)</f>
        <v>0.82400000000000007</v>
      </c>
      <c r="P3629">
        <f>1-_xlfn.PERCENTRANK.INC(K$2:K$4359,K3629)</f>
        <v>0.81</v>
      </c>
      <c r="Q3629">
        <f>_xlfn.PERCENTRANK.INC(L$2:L$4359,L3629)</f>
        <v>0.33100000000000002</v>
      </c>
      <c r="R3629">
        <f>((N3629+P3629)/2+Q3629)/2</f>
        <v>0.37675000000000003</v>
      </c>
      <c r="S3629">
        <v>8</v>
      </c>
      <c r="T3629">
        <v>2</v>
      </c>
      <c r="U3629">
        <v>1</v>
      </c>
      <c r="V3629">
        <v>2</v>
      </c>
      <c r="W3629">
        <v>1</v>
      </c>
      <c r="X3629">
        <v>4</v>
      </c>
      <c r="Y3629">
        <v>0</v>
      </c>
      <c r="Z3629">
        <v>1</v>
      </c>
      <c r="AA3629">
        <v>2</v>
      </c>
      <c r="AB3629" s="4">
        <v>287.29699623584702</v>
      </c>
      <c r="AC3629">
        <v>5.0038</v>
      </c>
      <c r="AD3629">
        <v>18</v>
      </c>
      <c r="AE3629">
        <v>5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 s="4">
        <v>0.15</v>
      </c>
      <c r="AL3629">
        <v>20</v>
      </c>
      <c r="AM3629">
        <v>2</v>
      </c>
      <c r="AN3629">
        <v>0</v>
      </c>
      <c r="AO3629" s="4">
        <v>79.315600000000003</v>
      </c>
      <c r="AP3629">
        <v>32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3</v>
      </c>
      <c r="AX3629">
        <v>5</v>
      </c>
      <c r="AY3629">
        <v>0</v>
      </c>
      <c r="AZ3629">
        <v>1</v>
      </c>
      <c r="BA3629">
        <v>33</v>
      </c>
      <c r="BB3629">
        <v>2</v>
      </c>
      <c r="BC3629">
        <v>0</v>
      </c>
      <c r="BD3629">
        <v>0</v>
      </c>
      <c r="BE3629">
        <v>2</v>
      </c>
      <c r="BF3629" s="4">
        <v>114.4</v>
      </c>
      <c r="BG3629" s="4">
        <v>11.521779803424</v>
      </c>
      <c r="BH3629">
        <v>1.0798710860093901</v>
      </c>
      <c r="BI3629">
        <v>9.6695882061275995</v>
      </c>
      <c r="BJ3629" s="4">
        <v>15.39</v>
      </c>
      <c r="BK3629">
        <v>6.1854934601664597</v>
      </c>
      <c r="BL3629" s="4">
        <v>171</v>
      </c>
      <c r="BM3629" s="4">
        <v>187</v>
      </c>
      <c r="BN3629">
        <v>252.70210266113199</v>
      </c>
      <c r="BO3629">
        <v>252.75216674804599</v>
      </c>
      <c r="BP3629">
        <v>252.63035583496</v>
      </c>
      <c r="BQ3629">
        <v>5</v>
      </c>
      <c r="BR3629">
        <v>5</v>
      </c>
      <c r="BS3629">
        <v>5</v>
      </c>
    </row>
    <row r="3630" spans="1:71" x14ac:dyDescent="0.35">
      <c r="A3630" t="s">
        <v>1694</v>
      </c>
      <c r="B3630" t="s">
        <v>1695</v>
      </c>
      <c r="C3630" t="s">
        <v>12</v>
      </c>
      <c r="D3630" t="s">
        <v>718</v>
      </c>
      <c r="E3630">
        <v>3629</v>
      </c>
      <c r="F3630">
        <v>-3.63</v>
      </c>
      <c r="G3630">
        <v>-5.53940535</v>
      </c>
      <c r="H3630">
        <v>-5.5</v>
      </c>
      <c r="I3630">
        <f>0-F3630</f>
        <v>3.63</v>
      </c>
      <c r="J3630">
        <f>0-G3630</f>
        <v>5.53940535</v>
      </c>
      <c r="K3630">
        <f>0-H3630</f>
        <v>5.5</v>
      </c>
      <c r="L3630">
        <v>2.3346350452997799</v>
      </c>
      <c r="M3630">
        <v>0.92495832458969496</v>
      </c>
      <c r="N3630">
        <f>1-_xlfn.PERCENTRANK.INC(I$2:I$4359,I3630)</f>
        <v>0.94799999999999995</v>
      </c>
      <c r="O3630">
        <f>1-_xlfn.PERCENTRANK.INC(J$2:J$4359,J3630)</f>
        <v>0.84299999999999997</v>
      </c>
      <c r="P3630">
        <f>1-_xlfn.PERCENTRANK.INC(K$2:K$4359,K3630)</f>
        <v>0.85199999999999998</v>
      </c>
      <c r="Q3630">
        <f>_xlfn.PERCENTRANK.INC(L$2:L$4359,L3630)</f>
        <v>0.70499999999999996</v>
      </c>
      <c r="R3630">
        <f>((N3630+P3630)/2+Q3630)/2</f>
        <v>0.80249999999999999</v>
      </c>
      <c r="S3630">
        <v>11</v>
      </c>
      <c r="T3630">
        <v>8</v>
      </c>
      <c r="U3630">
        <v>1</v>
      </c>
      <c r="V3630">
        <v>0</v>
      </c>
      <c r="W3630">
        <v>0</v>
      </c>
      <c r="X3630">
        <v>2</v>
      </c>
      <c r="Y3630">
        <v>0</v>
      </c>
      <c r="Z3630">
        <v>0</v>
      </c>
      <c r="AA3630">
        <v>2</v>
      </c>
      <c r="AB3630" s="4">
        <v>304.45399355888298</v>
      </c>
      <c r="AC3630" s="4">
        <v>10.004</v>
      </c>
      <c r="AD3630">
        <v>32</v>
      </c>
      <c r="AE3630">
        <v>2</v>
      </c>
      <c r="AF3630">
        <v>0</v>
      </c>
      <c r="AG3630">
        <v>0</v>
      </c>
      <c r="AH3630">
        <v>0</v>
      </c>
      <c r="AI3630">
        <v>0</v>
      </c>
      <c r="AJ3630">
        <v>1</v>
      </c>
      <c r="AK3630" s="4">
        <v>0.26086956521739102</v>
      </c>
      <c r="AL3630">
        <v>23</v>
      </c>
      <c r="AM3630">
        <v>1</v>
      </c>
      <c r="AN3630">
        <v>0</v>
      </c>
      <c r="AO3630" s="4">
        <v>121.706199999999</v>
      </c>
      <c r="AP3630">
        <v>52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1</v>
      </c>
      <c r="AX3630">
        <v>2</v>
      </c>
      <c r="AY3630">
        <v>0</v>
      </c>
      <c r="AZ3630">
        <v>0</v>
      </c>
      <c r="BA3630">
        <v>53</v>
      </c>
      <c r="BB3630">
        <v>0</v>
      </c>
      <c r="BC3630">
        <v>0</v>
      </c>
      <c r="BD3630">
        <v>0</v>
      </c>
      <c r="BE3630">
        <v>0</v>
      </c>
      <c r="BF3630" s="4">
        <v>26.3</v>
      </c>
      <c r="BG3630">
        <v>9.6790179388857105</v>
      </c>
      <c r="BH3630">
        <v>1.0595902621776401</v>
      </c>
      <c r="BI3630">
        <v>8.1346799648701893</v>
      </c>
      <c r="BJ3630" s="4">
        <v>18.340264650283501</v>
      </c>
      <c r="BK3630">
        <v>8.203125</v>
      </c>
      <c r="BL3630" s="4">
        <v>276</v>
      </c>
      <c r="BM3630" s="4">
        <v>287</v>
      </c>
      <c r="BN3630">
        <v>298.88720703125</v>
      </c>
      <c r="BO3630">
        <v>291.16845703125</v>
      </c>
      <c r="BP3630">
        <v>295.308013916015</v>
      </c>
      <c r="BQ3630">
        <v>1</v>
      </c>
      <c r="BR3630">
        <v>1</v>
      </c>
      <c r="BS3630">
        <v>1</v>
      </c>
    </row>
    <row r="3631" spans="1:71" x14ac:dyDescent="0.35">
      <c r="A3631" t="s">
        <v>1694</v>
      </c>
      <c r="B3631" t="s">
        <v>1695</v>
      </c>
      <c r="C3631" t="s">
        <v>12</v>
      </c>
      <c r="D3631" t="s">
        <v>718</v>
      </c>
      <c r="E3631">
        <v>3630</v>
      </c>
      <c r="F3631">
        <v>-3.8</v>
      </c>
      <c r="G3631">
        <v>-5.6667108500000003</v>
      </c>
      <c r="H3631">
        <v>-5.2</v>
      </c>
      <c r="I3631">
        <f>0-F3631</f>
        <v>3.8</v>
      </c>
      <c r="J3631">
        <f>0-G3631</f>
        <v>5.6667108500000003</v>
      </c>
      <c r="K3631">
        <f>0-H3631</f>
        <v>5.2</v>
      </c>
      <c r="L3631">
        <v>2.25207430136635</v>
      </c>
      <c r="M3631">
        <v>0.87166589472937095</v>
      </c>
      <c r="N3631">
        <f>1-_xlfn.PERCENTRANK.INC(I$2:I$4359,I3631)</f>
        <v>0.91300000000000003</v>
      </c>
      <c r="O3631">
        <f>1-_xlfn.PERCENTRANK.INC(J$2:J$4359,J3631)</f>
        <v>0.78500000000000003</v>
      </c>
      <c r="P3631">
        <f>1-_xlfn.PERCENTRANK.INC(K$2:K$4359,K3631)</f>
        <v>0.93300000000000005</v>
      </c>
      <c r="Q3631">
        <f>_xlfn.PERCENTRANK.INC(L$2:L$4359,L3631)</f>
        <v>0.67700000000000005</v>
      </c>
      <c r="R3631">
        <f>((N3631+P3631)/2+Q3631)/2</f>
        <v>0.8</v>
      </c>
      <c r="S3631">
        <v>11</v>
      </c>
      <c r="T3631">
        <v>8</v>
      </c>
      <c r="U3631">
        <v>1</v>
      </c>
      <c r="V3631">
        <v>0</v>
      </c>
      <c r="W3631">
        <v>0</v>
      </c>
      <c r="X3631">
        <v>2</v>
      </c>
      <c r="Y3631">
        <v>0</v>
      </c>
      <c r="Z3631">
        <v>0</v>
      </c>
      <c r="AA3631">
        <v>2</v>
      </c>
      <c r="AB3631" s="4">
        <v>304.45399355888298</v>
      </c>
      <c r="AC3631" s="4">
        <v>10.004</v>
      </c>
      <c r="AD3631">
        <v>32</v>
      </c>
      <c r="AE3631">
        <v>2</v>
      </c>
      <c r="AF3631">
        <v>0</v>
      </c>
      <c r="AG3631">
        <v>0</v>
      </c>
      <c r="AH3631">
        <v>0</v>
      </c>
      <c r="AI3631">
        <v>0</v>
      </c>
      <c r="AJ3631">
        <v>1</v>
      </c>
      <c r="AK3631" s="4">
        <v>0.26086956521739102</v>
      </c>
      <c r="AL3631">
        <v>23</v>
      </c>
      <c r="AM3631">
        <v>1</v>
      </c>
      <c r="AN3631">
        <v>0</v>
      </c>
      <c r="AO3631" s="4">
        <v>121.706199999999</v>
      </c>
      <c r="AP3631">
        <v>52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1</v>
      </c>
      <c r="AX3631">
        <v>2</v>
      </c>
      <c r="AY3631">
        <v>0</v>
      </c>
      <c r="AZ3631">
        <v>0</v>
      </c>
      <c r="BA3631">
        <v>53</v>
      </c>
      <c r="BB3631">
        <v>0</v>
      </c>
      <c r="BC3631">
        <v>0</v>
      </c>
      <c r="BD3631">
        <v>0</v>
      </c>
      <c r="BE3631">
        <v>0</v>
      </c>
      <c r="BF3631" s="4">
        <v>26.3</v>
      </c>
      <c r="BG3631">
        <v>9.6790179388857105</v>
      </c>
      <c r="BH3631">
        <v>1.0595902621776401</v>
      </c>
      <c r="BI3631">
        <v>8.1346799648701893</v>
      </c>
      <c r="BJ3631" s="4">
        <v>18.340264650283501</v>
      </c>
      <c r="BK3631">
        <v>8.203125</v>
      </c>
      <c r="BL3631" s="4">
        <v>276</v>
      </c>
      <c r="BM3631" s="4">
        <v>287</v>
      </c>
      <c r="BN3631">
        <v>285.6728515625</v>
      </c>
      <c r="BO3631">
        <v>297.51437377929602</v>
      </c>
      <c r="BP3631">
        <v>295.365234375</v>
      </c>
      <c r="BQ3631">
        <v>1</v>
      </c>
      <c r="BR3631">
        <v>1</v>
      </c>
      <c r="BS3631">
        <v>1</v>
      </c>
    </row>
    <row r="3632" spans="1:71" x14ac:dyDescent="0.35">
      <c r="A3632" t="s">
        <v>1694</v>
      </c>
      <c r="B3632" t="s">
        <v>1695</v>
      </c>
      <c r="C3632" t="s">
        <v>12</v>
      </c>
      <c r="D3632" t="s">
        <v>718</v>
      </c>
      <c r="E3632">
        <v>3631</v>
      </c>
      <c r="F3632">
        <v>-3.62</v>
      </c>
      <c r="G3632">
        <v>-5.6447367699999997</v>
      </c>
      <c r="H3632">
        <v>-5.8</v>
      </c>
      <c r="I3632">
        <f>0-F3632</f>
        <v>3.62</v>
      </c>
      <c r="J3632">
        <f>0-G3632</f>
        <v>5.6447367699999997</v>
      </c>
      <c r="K3632">
        <f>0-H3632</f>
        <v>5.8</v>
      </c>
      <c r="L3632">
        <v>2.1839684478537702</v>
      </c>
      <c r="M3632">
        <v>1.50551863629574</v>
      </c>
      <c r="N3632">
        <f>1-_xlfn.PERCENTRANK.INC(I$2:I$4359,I3632)</f>
        <v>0.94899999999999995</v>
      </c>
      <c r="O3632">
        <f>1-_xlfn.PERCENTRANK.INC(J$2:J$4359,J3632)</f>
        <v>0.79899999999999993</v>
      </c>
      <c r="P3632">
        <f>1-_xlfn.PERCENTRANK.INC(K$2:K$4359,K3632)</f>
        <v>0.71500000000000008</v>
      </c>
      <c r="Q3632">
        <f>_xlfn.PERCENTRANK.INC(L$2:L$4359,L3632)</f>
        <v>0.65100000000000002</v>
      </c>
      <c r="R3632">
        <f>((N3632+P3632)/2+Q3632)/2</f>
        <v>0.74150000000000005</v>
      </c>
      <c r="S3632">
        <v>11</v>
      </c>
      <c r="T3632">
        <v>8</v>
      </c>
      <c r="U3632">
        <v>1</v>
      </c>
      <c r="V3632">
        <v>0</v>
      </c>
      <c r="W3632">
        <v>0</v>
      </c>
      <c r="X3632">
        <v>2</v>
      </c>
      <c r="Y3632">
        <v>0</v>
      </c>
      <c r="Z3632">
        <v>0</v>
      </c>
      <c r="AA3632">
        <v>2</v>
      </c>
      <c r="AB3632" s="4">
        <v>304.45399355888298</v>
      </c>
      <c r="AC3632" s="4">
        <v>10.004</v>
      </c>
      <c r="AD3632">
        <v>32</v>
      </c>
      <c r="AE3632">
        <v>2</v>
      </c>
      <c r="AF3632">
        <v>0</v>
      </c>
      <c r="AG3632">
        <v>0</v>
      </c>
      <c r="AH3632">
        <v>0</v>
      </c>
      <c r="AI3632">
        <v>0</v>
      </c>
      <c r="AJ3632">
        <v>1</v>
      </c>
      <c r="AK3632" s="4">
        <v>0.26086956521739102</v>
      </c>
      <c r="AL3632">
        <v>23</v>
      </c>
      <c r="AM3632">
        <v>1</v>
      </c>
      <c r="AN3632">
        <v>0</v>
      </c>
      <c r="AO3632" s="4">
        <v>121.706199999999</v>
      </c>
      <c r="AP3632">
        <v>52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1</v>
      </c>
      <c r="AX3632">
        <v>2</v>
      </c>
      <c r="AY3632">
        <v>0</v>
      </c>
      <c r="AZ3632">
        <v>0</v>
      </c>
      <c r="BA3632">
        <v>53</v>
      </c>
      <c r="BB3632">
        <v>0</v>
      </c>
      <c r="BC3632">
        <v>0</v>
      </c>
      <c r="BD3632">
        <v>0</v>
      </c>
      <c r="BE3632">
        <v>0</v>
      </c>
      <c r="BF3632" s="4">
        <v>26.3</v>
      </c>
      <c r="BG3632">
        <v>9.6790179388857105</v>
      </c>
      <c r="BH3632">
        <v>1.0595902621776401</v>
      </c>
      <c r="BI3632">
        <v>8.1346799648701893</v>
      </c>
      <c r="BJ3632" s="4">
        <v>18.340264650283501</v>
      </c>
      <c r="BK3632">
        <v>8.203125</v>
      </c>
      <c r="BL3632" s="4">
        <v>276</v>
      </c>
      <c r="BM3632" s="4">
        <v>287</v>
      </c>
      <c r="BN3632">
        <v>299.58676147460898</v>
      </c>
      <c r="BO3632">
        <v>297.02386474609301</v>
      </c>
      <c r="BP3632">
        <v>296.35299682617102</v>
      </c>
      <c r="BQ3632">
        <v>1</v>
      </c>
      <c r="BR3632">
        <v>1</v>
      </c>
      <c r="BS3632">
        <v>2</v>
      </c>
    </row>
    <row r="3633" spans="1:71" x14ac:dyDescent="0.35">
      <c r="A3633" t="s">
        <v>534</v>
      </c>
      <c r="B3633" t="s">
        <v>535</v>
      </c>
      <c r="C3633" t="s">
        <v>12</v>
      </c>
      <c r="D3633" t="s">
        <v>105</v>
      </c>
      <c r="E3633">
        <v>3632</v>
      </c>
      <c r="F3633">
        <v>-5.65</v>
      </c>
      <c r="G3633">
        <v>-7.9818725600000002</v>
      </c>
      <c r="H3633">
        <v>-8</v>
      </c>
      <c r="I3633">
        <f>0-F3633</f>
        <v>5.65</v>
      </c>
      <c r="J3633">
        <f>0-G3633</f>
        <v>7.9818725600000002</v>
      </c>
      <c r="K3633">
        <f>0-H3633</f>
        <v>8</v>
      </c>
      <c r="L3633">
        <v>0.89324531249441397</v>
      </c>
      <c r="M3633">
        <v>0.60898893894400097</v>
      </c>
      <c r="N3633">
        <f>1-_xlfn.PERCENTRANK.INC(I$2:I$4359,I3633)</f>
        <v>0.10099999999999998</v>
      </c>
      <c r="O3633">
        <f>1-_xlfn.PERCENTRANK.INC(J$2:J$4359,J3633)</f>
        <v>7.0000000000000062E-3</v>
      </c>
      <c r="P3633">
        <f>1-_xlfn.PERCENTRANK.INC(K$2:K$4359,K3633)</f>
        <v>5.0000000000000044E-3</v>
      </c>
      <c r="Q3633">
        <f>_xlfn.PERCENTRANK.INC(L$2:L$4359,L3633)</f>
        <v>7.4999999999999997E-2</v>
      </c>
      <c r="R3633">
        <f>((N3633+P3633)/2+Q3633)/2</f>
        <v>6.4000000000000001E-2</v>
      </c>
      <c r="S3633">
        <v>17</v>
      </c>
      <c r="T3633">
        <v>5</v>
      </c>
      <c r="U3633">
        <v>1</v>
      </c>
      <c r="V3633">
        <v>1</v>
      </c>
      <c r="W3633">
        <v>0</v>
      </c>
      <c r="X3633">
        <v>2</v>
      </c>
      <c r="Y3633">
        <v>0</v>
      </c>
      <c r="Z3633">
        <v>0</v>
      </c>
      <c r="AA3633">
        <v>3</v>
      </c>
      <c r="AB3633" s="4">
        <v>344.41399240493701</v>
      </c>
      <c r="AC3633">
        <v>7.2838999999999903</v>
      </c>
      <c r="AD3633">
        <v>24</v>
      </c>
      <c r="AE3633">
        <v>4</v>
      </c>
      <c r="AF3633">
        <v>1</v>
      </c>
      <c r="AG3633">
        <v>1</v>
      </c>
      <c r="AH3633">
        <v>0</v>
      </c>
      <c r="AI3633">
        <v>0</v>
      </c>
      <c r="AJ3633">
        <v>0</v>
      </c>
      <c r="AK3633" s="4">
        <v>0.214285714285714</v>
      </c>
      <c r="AL3633">
        <v>28</v>
      </c>
      <c r="AM3633">
        <v>1</v>
      </c>
      <c r="AN3633">
        <v>0</v>
      </c>
      <c r="AO3633" s="4">
        <v>123.7299</v>
      </c>
      <c r="AP3633">
        <v>46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2</v>
      </c>
      <c r="AX3633">
        <v>2</v>
      </c>
      <c r="AY3633">
        <v>0</v>
      </c>
      <c r="AZ3633">
        <v>0</v>
      </c>
      <c r="BA3633">
        <v>48</v>
      </c>
      <c r="BB3633">
        <v>0</v>
      </c>
      <c r="BC3633">
        <v>0</v>
      </c>
      <c r="BD3633">
        <v>0</v>
      </c>
      <c r="BE3633">
        <v>0</v>
      </c>
      <c r="BF3633" s="4">
        <v>59.06</v>
      </c>
      <c r="BG3633" s="4">
        <v>13.576142533572501</v>
      </c>
      <c r="BH3633">
        <v>1.0116434502299601</v>
      </c>
      <c r="BI3633" s="4">
        <v>12.419888727087001</v>
      </c>
      <c r="BJ3633" s="4">
        <v>20.7270408163265</v>
      </c>
      <c r="BK3633">
        <v>9.97229916897507</v>
      </c>
      <c r="BL3633" s="4">
        <v>234</v>
      </c>
      <c r="BM3633" s="4">
        <v>250</v>
      </c>
      <c r="BN3633">
        <v>328.84390258789</v>
      </c>
      <c r="BO3633">
        <v>331.33334350585898</v>
      </c>
      <c r="BP3633">
        <v>332.65872192382801</v>
      </c>
      <c r="BQ3633">
        <v>4</v>
      </c>
      <c r="BR3633">
        <v>3</v>
      </c>
      <c r="BS3633">
        <v>3</v>
      </c>
    </row>
    <row r="3634" spans="1:71" x14ac:dyDescent="0.35">
      <c r="A3634" t="s">
        <v>534</v>
      </c>
      <c r="B3634" t="s">
        <v>535</v>
      </c>
      <c r="C3634" t="s">
        <v>12</v>
      </c>
      <c r="D3634" t="s">
        <v>105</v>
      </c>
      <c r="E3634">
        <v>3633</v>
      </c>
      <c r="F3634">
        <v>-5.96</v>
      </c>
      <c r="G3634">
        <v>-8.3474740999999995</v>
      </c>
      <c r="H3634">
        <v>-8.9</v>
      </c>
      <c r="I3634">
        <f>0-F3634</f>
        <v>5.96</v>
      </c>
      <c r="J3634">
        <f>0-G3634</f>
        <v>8.3474740999999995</v>
      </c>
      <c r="K3634">
        <f>0-H3634</f>
        <v>8.9</v>
      </c>
      <c r="L3634">
        <v>1.10271993552265</v>
      </c>
      <c r="M3634">
        <v>0.16660355278602601</v>
      </c>
      <c r="N3634">
        <f>1-_xlfn.PERCENTRANK.INC(I$2:I$4359,I3634)</f>
        <v>5.3000000000000047E-2</v>
      </c>
      <c r="O3634">
        <f>1-_xlfn.PERCENTRANK.INC(J$2:J$4359,J3634)</f>
        <v>2.0000000000000018E-3</v>
      </c>
      <c r="P3634">
        <f>1-_xlfn.PERCENTRANK.INC(K$2:K$4359,K3634)</f>
        <v>1.0000000000000009E-3</v>
      </c>
      <c r="Q3634">
        <f>_xlfn.PERCENTRANK.INC(L$2:L$4359,L3634)</f>
        <v>0.154</v>
      </c>
      <c r="R3634">
        <f>((N3634+P3634)/2+Q3634)/2</f>
        <v>9.0500000000000011E-2</v>
      </c>
      <c r="S3634">
        <v>17</v>
      </c>
      <c r="T3634">
        <v>5</v>
      </c>
      <c r="U3634">
        <v>1</v>
      </c>
      <c r="V3634">
        <v>1</v>
      </c>
      <c r="W3634">
        <v>0</v>
      </c>
      <c r="X3634">
        <v>2</v>
      </c>
      <c r="Y3634">
        <v>0</v>
      </c>
      <c r="Z3634">
        <v>0</v>
      </c>
      <c r="AA3634">
        <v>3</v>
      </c>
      <c r="AB3634" s="4">
        <v>344.41399240493701</v>
      </c>
      <c r="AC3634">
        <v>7.2838999999999903</v>
      </c>
      <c r="AD3634">
        <v>24</v>
      </c>
      <c r="AE3634">
        <v>4</v>
      </c>
      <c r="AF3634">
        <v>1</v>
      </c>
      <c r="AG3634">
        <v>1</v>
      </c>
      <c r="AH3634">
        <v>0</v>
      </c>
      <c r="AI3634">
        <v>0</v>
      </c>
      <c r="AJ3634">
        <v>0</v>
      </c>
      <c r="AK3634" s="4">
        <v>0.214285714285714</v>
      </c>
      <c r="AL3634">
        <v>28</v>
      </c>
      <c r="AM3634">
        <v>1</v>
      </c>
      <c r="AN3634">
        <v>0</v>
      </c>
      <c r="AO3634" s="4">
        <v>123.7299</v>
      </c>
      <c r="AP3634">
        <v>46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2</v>
      </c>
      <c r="AX3634">
        <v>2</v>
      </c>
      <c r="AY3634">
        <v>0</v>
      </c>
      <c r="AZ3634">
        <v>0</v>
      </c>
      <c r="BA3634">
        <v>48</v>
      </c>
      <c r="BB3634">
        <v>0</v>
      </c>
      <c r="BC3634">
        <v>0</v>
      </c>
      <c r="BD3634">
        <v>0</v>
      </c>
      <c r="BE3634">
        <v>0</v>
      </c>
      <c r="BF3634" s="4">
        <v>59.06</v>
      </c>
      <c r="BG3634" s="4">
        <v>13.576142533572501</v>
      </c>
      <c r="BH3634">
        <v>1.0116434502299601</v>
      </c>
      <c r="BI3634" s="4">
        <v>12.419888727087001</v>
      </c>
      <c r="BJ3634" s="4">
        <v>20.7270408163265</v>
      </c>
      <c r="BK3634">
        <v>9.97229916897507</v>
      </c>
      <c r="BL3634" s="4">
        <v>234</v>
      </c>
      <c r="BM3634" s="4">
        <v>250</v>
      </c>
      <c r="BN3634">
        <v>333.07882690429602</v>
      </c>
      <c r="BO3634">
        <v>331.59094238281199</v>
      </c>
      <c r="BP3634">
        <v>330.49572753906199</v>
      </c>
      <c r="BQ3634">
        <v>3</v>
      </c>
      <c r="BR3634">
        <v>1</v>
      </c>
      <c r="BS3634">
        <v>1</v>
      </c>
    </row>
    <row r="3635" spans="1:71" x14ac:dyDescent="0.35">
      <c r="A3635" t="s">
        <v>848</v>
      </c>
      <c r="B3635" t="s">
        <v>849</v>
      </c>
      <c r="C3635" t="s">
        <v>76</v>
      </c>
      <c r="D3635" t="s">
        <v>77</v>
      </c>
      <c r="E3635">
        <v>3634</v>
      </c>
      <c r="F3635">
        <v>-5.18</v>
      </c>
      <c r="G3635">
        <v>-5.7920641899999996</v>
      </c>
      <c r="H3635">
        <v>-5.7</v>
      </c>
      <c r="I3635">
        <f>0-F3635</f>
        <v>5.18</v>
      </c>
      <c r="J3635">
        <f>0-G3635</f>
        <v>5.7920641899999996</v>
      </c>
      <c r="K3635">
        <f>0-H3635</f>
        <v>5.7</v>
      </c>
      <c r="L3635">
        <v>1.10406038147348</v>
      </c>
      <c r="M3635">
        <v>0.66294844499954797</v>
      </c>
      <c r="N3635">
        <f>1-_xlfn.PERCENTRANK.INC(I$2:I$4359,I3635)</f>
        <v>0.26400000000000001</v>
      </c>
      <c r="O3635">
        <f>1-_xlfn.PERCENTRANK.INC(J$2:J$4359,J3635)</f>
        <v>0.72899999999999998</v>
      </c>
      <c r="P3635">
        <f>1-_xlfn.PERCENTRANK.INC(K$2:K$4359,K3635)</f>
        <v>0.76300000000000001</v>
      </c>
      <c r="Q3635">
        <f>_xlfn.PERCENTRANK.INC(L$2:L$4359,L3635)</f>
        <v>0.154</v>
      </c>
      <c r="R3635">
        <f>((N3635+P3635)/2+Q3635)/2</f>
        <v>0.33375000000000005</v>
      </c>
      <c r="S3635">
        <v>6</v>
      </c>
      <c r="T3635">
        <v>7</v>
      </c>
      <c r="U3635">
        <v>0</v>
      </c>
      <c r="V3635">
        <v>1</v>
      </c>
      <c r="W3635">
        <v>0</v>
      </c>
      <c r="X3635">
        <v>3</v>
      </c>
      <c r="Y3635">
        <v>0</v>
      </c>
      <c r="Z3635">
        <v>0</v>
      </c>
      <c r="AA3635">
        <v>1</v>
      </c>
      <c r="AB3635" s="4">
        <v>239.31499493122101</v>
      </c>
      <c r="AC3635">
        <v>6.3433999999999902</v>
      </c>
      <c r="AD3635">
        <v>24</v>
      </c>
      <c r="AE3635">
        <v>3</v>
      </c>
      <c r="AF3635">
        <v>2</v>
      </c>
      <c r="AG3635">
        <v>1</v>
      </c>
      <c r="AH3635">
        <v>0</v>
      </c>
      <c r="AI3635">
        <v>1</v>
      </c>
      <c r="AJ3635">
        <v>1</v>
      </c>
      <c r="AK3635" s="4">
        <v>0.41176470588235198</v>
      </c>
      <c r="AL3635">
        <v>17</v>
      </c>
      <c r="AM3635">
        <v>0</v>
      </c>
      <c r="AN3635">
        <v>0</v>
      </c>
      <c r="AO3635" s="4">
        <v>91.122899999999902</v>
      </c>
      <c r="AP3635">
        <v>38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1</v>
      </c>
      <c r="AX3635">
        <v>3</v>
      </c>
      <c r="AY3635">
        <v>0</v>
      </c>
      <c r="AZ3635">
        <v>0</v>
      </c>
      <c r="BA3635">
        <v>38</v>
      </c>
      <c r="BB3635">
        <v>0</v>
      </c>
      <c r="BC3635">
        <v>0</v>
      </c>
      <c r="BD3635">
        <v>0</v>
      </c>
      <c r="BE3635">
        <v>0</v>
      </c>
      <c r="BF3635" s="4">
        <v>55.3</v>
      </c>
      <c r="BG3635" s="4">
        <v>10.8337133374707</v>
      </c>
      <c r="BH3635" s="4">
        <v>0.97150358402835801</v>
      </c>
      <c r="BI3635" s="4">
        <v>10.151490859713</v>
      </c>
      <c r="BJ3635" s="4">
        <v>15.058823529411701</v>
      </c>
      <c r="BK3635">
        <v>8.1632653061224492</v>
      </c>
      <c r="BL3635" s="4">
        <v>187</v>
      </c>
      <c r="BM3635" s="4">
        <v>178</v>
      </c>
      <c r="BN3635">
        <v>251.748779296875</v>
      </c>
      <c r="BO3635">
        <v>247.33929443359301</v>
      </c>
      <c r="BP3635">
        <v>248.52545166015599</v>
      </c>
      <c r="BQ3635">
        <v>4</v>
      </c>
      <c r="BR3635">
        <v>4</v>
      </c>
      <c r="BS3635">
        <v>4</v>
      </c>
    </row>
    <row r="3636" spans="1:71" x14ac:dyDescent="0.35">
      <c r="A3636" t="s">
        <v>848</v>
      </c>
      <c r="B3636" t="s">
        <v>849</v>
      </c>
      <c r="C3636" t="s">
        <v>76</v>
      </c>
      <c r="D3636" t="s">
        <v>77</v>
      </c>
      <c r="E3636">
        <v>3635</v>
      </c>
      <c r="F3636">
        <v>-4.68</v>
      </c>
      <c r="G3636">
        <v>-5.5038676300000002</v>
      </c>
      <c r="H3636">
        <v>-5.5</v>
      </c>
      <c r="I3636">
        <f>0-F3636</f>
        <v>4.68</v>
      </c>
      <c r="J3636">
        <f>0-G3636</f>
        <v>5.5038676300000002</v>
      </c>
      <c r="K3636">
        <f>0-H3636</f>
        <v>5.5</v>
      </c>
      <c r="L3636">
        <v>2.0559852090252302</v>
      </c>
      <c r="M3636">
        <v>1.37340067724954</v>
      </c>
      <c r="N3636">
        <f>1-_xlfn.PERCENTRANK.INC(I$2:I$4359,I3636)</f>
        <v>0.53299999999999992</v>
      </c>
      <c r="O3636">
        <f>1-_xlfn.PERCENTRANK.INC(J$2:J$4359,J3636)</f>
        <v>0.85699999999999998</v>
      </c>
      <c r="P3636">
        <f>1-_xlfn.PERCENTRANK.INC(K$2:K$4359,K3636)</f>
        <v>0.85199999999999998</v>
      </c>
      <c r="Q3636">
        <f>_xlfn.PERCENTRANK.INC(L$2:L$4359,L3636)</f>
        <v>0.59199999999999997</v>
      </c>
      <c r="R3636">
        <f>((N3636+P3636)/2+Q3636)/2</f>
        <v>0.64224999999999999</v>
      </c>
      <c r="S3636">
        <v>6</v>
      </c>
      <c r="T3636">
        <v>7</v>
      </c>
      <c r="U3636">
        <v>0</v>
      </c>
      <c r="V3636">
        <v>1</v>
      </c>
      <c r="W3636">
        <v>0</v>
      </c>
      <c r="X3636">
        <v>3</v>
      </c>
      <c r="Y3636">
        <v>0</v>
      </c>
      <c r="Z3636">
        <v>0</v>
      </c>
      <c r="AA3636">
        <v>1</v>
      </c>
      <c r="AB3636" s="4">
        <v>239.31499493122101</v>
      </c>
      <c r="AC3636">
        <v>6.3433999999999902</v>
      </c>
      <c r="AD3636">
        <v>24</v>
      </c>
      <c r="AE3636">
        <v>3</v>
      </c>
      <c r="AF3636">
        <v>2</v>
      </c>
      <c r="AG3636">
        <v>1</v>
      </c>
      <c r="AH3636">
        <v>0</v>
      </c>
      <c r="AI3636">
        <v>1</v>
      </c>
      <c r="AJ3636">
        <v>1</v>
      </c>
      <c r="AK3636" s="4">
        <v>0.41176470588235198</v>
      </c>
      <c r="AL3636">
        <v>17</v>
      </c>
      <c r="AM3636">
        <v>0</v>
      </c>
      <c r="AN3636">
        <v>0</v>
      </c>
      <c r="AO3636" s="4">
        <v>91.122899999999902</v>
      </c>
      <c r="AP3636">
        <v>38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1</v>
      </c>
      <c r="AX3636">
        <v>3</v>
      </c>
      <c r="AY3636">
        <v>0</v>
      </c>
      <c r="AZ3636">
        <v>0</v>
      </c>
      <c r="BA3636">
        <v>38</v>
      </c>
      <c r="BB3636">
        <v>0</v>
      </c>
      <c r="BC3636">
        <v>0</v>
      </c>
      <c r="BD3636">
        <v>0</v>
      </c>
      <c r="BE3636">
        <v>0</v>
      </c>
      <c r="BF3636" s="4">
        <v>55.3</v>
      </c>
      <c r="BG3636" s="4">
        <v>10.8337133374707</v>
      </c>
      <c r="BH3636" s="4">
        <v>0.97150358402835801</v>
      </c>
      <c r="BI3636" s="4">
        <v>10.151490859713</v>
      </c>
      <c r="BJ3636" s="4">
        <v>15.058823529411701</v>
      </c>
      <c r="BK3636">
        <v>8.1632653061224492</v>
      </c>
      <c r="BL3636" s="4">
        <v>187</v>
      </c>
      <c r="BM3636" s="4">
        <v>178</v>
      </c>
      <c r="BN3636">
        <v>254.57208251953099</v>
      </c>
      <c r="BO3636">
        <v>245.305084228515</v>
      </c>
      <c r="BP3636">
        <v>245.03611755371</v>
      </c>
      <c r="BQ3636">
        <v>2</v>
      </c>
      <c r="BR3636">
        <v>5</v>
      </c>
      <c r="BS3636">
        <v>5</v>
      </c>
    </row>
    <row r="3637" spans="1:71" x14ac:dyDescent="0.35">
      <c r="A3637" t="s">
        <v>848</v>
      </c>
      <c r="B3637" t="s">
        <v>849</v>
      </c>
      <c r="C3637" t="s">
        <v>76</v>
      </c>
      <c r="D3637" t="s">
        <v>77</v>
      </c>
      <c r="E3637">
        <v>3636</v>
      </c>
      <c r="F3637">
        <v>-4.58</v>
      </c>
      <c r="G3637">
        <v>-5.9148511900000003</v>
      </c>
      <c r="H3637">
        <v>-5.7</v>
      </c>
      <c r="I3637">
        <f>0-F3637</f>
        <v>4.58</v>
      </c>
      <c r="J3637">
        <f>0-G3637</f>
        <v>5.9148511900000003</v>
      </c>
      <c r="K3637">
        <f>0-H3637</f>
        <v>5.7</v>
      </c>
      <c r="L3637">
        <v>2.2297061098528101</v>
      </c>
      <c r="M3637">
        <v>1.43240179314966</v>
      </c>
      <c r="N3637">
        <f>1-_xlfn.PERCENTRANK.INC(I$2:I$4359,I3637)</f>
        <v>0.58699999999999997</v>
      </c>
      <c r="O3637">
        <f>1-_xlfn.PERCENTRANK.INC(J$2:J$4359,J3637)</f>
        <v>0.66300000000000003</v>
      </c>
      <c r="P3637">
        <f>1-_xlfn.PERCENTRANK.INC(K$2:K$4359,K3637)</f>
        <v>0.76300000000000001</v>
      </c>
      <c r="Q3637">
        <f>_xlfn.PERCENTRANK.INC(L$2:L$4359,L3637)</f>
        <v>0.66800000000000004</v>
      </c>
      <c r="R3637">
        <f>((N3637+P3637)/2+Q3637)/2</f>
        <v>0.67149999999999999</v>
      </c>
      <c r="S3637">
        <v>6</v>
      </c>
      <c r="T3637">
        <v>7</v>
      </c>
      <c r="U3637">
        <v>0</v>
      </c>
      <c r="V3637">
        <v>1</v>
      </c>
      <c r="W3637">
        <v>0</v>
      </c>
      <c r="X3637">
        <v>3</v>
      </c>
      <c r="Y3637">
        <v>0</v>
      </c>
      <c r="Z3637">
        <v>0</v>
      </c>
      <c r="AA3637">
        <v>1</v>
      </c>
      <c r="AB3637" s="4">
        <v>239.31499493122101</v>
      </c>
      <c r="AC3637">
        <v>6.3433999999999902</v>
      </c>
      <c r="AD3637">
        <v>24</v>
      </c>
      <c r="AE3637">
        <v>3</v>
      </c>
      <c r="AF3637">
        <v>2</v>
      </c>
      <c r="AG3637">
        <v>1</v>
      </c>
      <c r="AH3637">
        <v>0</v>
      </c>
      <c r="AI3637">
        <v>1</v>
      </c>
      <c r="AJ3637">
        <v>1</v>
      </c>
      <c r="AK3637" s="4">
        <v>0.41176470588235198</v>
      </c>
      <c r="AL3637">
        <v>17</v>
      </c>
      <c r="AM3637">
        <v>0</v>
      </c>
      <c r="AN3637">
        <v>0</v>
      </c>
      <c r="AO3637" s="4">
        <v>91.122899999999902</v>
      </c>
      <c r="AP3637">
        <v>38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1</v>
      </c>
      <c r="AX3637">
        <v>3</v>
      </c>
      <c r="AY3637">
        <v>0</v>
      </c>
      <c r="AZ3637">
        <v>0</v>
      </c>
      <c r="BA3637">
        <v>38</v>
      </c>
      <c r="BB3637">
        <v>0</v>
      </c>
      <c r="BC3637">
        <v>0</v>
      </c>
      <c r="BD3637">
        <v>0</v>
      </c>
      <c r="BE3637">
        <v>0</v>
      </c>
      <c r="BF3637" s="4">
        <v>55.3</v>
      </c>
      <c r="BG3637" s="4">
        <v>10.8337133374707</v>
      </c>
      <c r="BH3637" s="4">
        <v>0.97150358402835801</v>
      </c>
      <c r="BI3637" s="4">
        <v>10.151490859713</v>
      </c>
      <c r="BJ3637" s="4">
        <v>15.058823529411701</v>
      </c>
      <c r="BK3637">
        <v>8.1632653061224492</v>
      </c>
      <c r="BL3637" s="4">
        <v>187</v>
      </c>
      <c r="BM3637" s="4">
        <v>178</v>
      </c>
      <c r="BN3637">
        <v>247.89321899414</v>
      </c>
      <c r="BO3637">
        <v>251.61317443847599</v>
      </c>
      <c r="BP3637">
        <v>251.23251342773401</v>
      </c>
      <c r="BQ3637">
        <v>3</v>
      </c>
      <c r="BR3637">
        <v>3</v>
      </c>
      <c r="BS3637">
        <v>3</v>
      </c>
    </row>
    <row r="3638" spans="1:71" x14ac:dyDescent="0.35">
      <c r="A3638" t="s">
        <v>1265</v>
      </c>
      <c r="B3638" t="s">
        <v>1266</v>
      </c>
      <c r="C3638" t="s">
        <v>131</v>
      </c>
      <c r="D3638" t="s">
        <v>17</v>
      </c>
      <c r="E3638">
        <v>3637</v>
      </c>
      <c r="F3638">
        <v>-5.53</v>
      </c>
      <c r="G3638">
        <v>-6.9194378900000002</v>
      </c>
      <c r="H3638">
        <v>-6.7</v>
      </c>
      <c r="I3638">
        <f>0-F3638</f>
        <v>5.53</v>
      </c>
      <c r="J3638">
        <f>0-G3638</f>
        <v>6.9194378900000002</v>
      </c>
      <c r="K3638">
        <f>0-H3638</f>
        <v>6.7</v>
      </c>
      <c r="L3638">
        <v>1.5311105892166701</v>
      </c>
      <c r="M3638">
        <v>0.92377338245875396</v>
      </c>
      <c r="N3638">
        <f>1-_xlfn.PERCENTRANK.INC(I$2:I$4359,I3638)</f>
        <v>0.13400000000000001</v>
      </c>
      <c r="O3638">
        <f>1-_xlfn.PERCENTRANK.INC(J$2:J$4359,J3638)</f>
        <v>0.15600000000000003</v>
      </c>
      <c r="P3638">
        <f>1-_xlfn.PERCENTRANK.INC(K$2:K$4359,K3638)</f>
        <v>0.22899999999999998</v>
      </c>
      <c r="Q3638">
        <f>_xlfn.PERCENTRANK.INC(L$2:L$4359,L3638)</f>
        <v>0.35399999999999998</v>
      </c>
      <c r="R3638">
        <f>((N3638+P3638)/2+Q3638)/2</f>
        <v>0.26774999999999999</v>
      </c>
      <c r="S3638">
        <v>14</v>
      </c>
      <c r="T3638">
        <v>4</v>
      </c>
      <c r="U3638">
        <v>0</v>
      </c>
      <c r="V3638">
        <v>1</v>
      </c>
      <c r="W3638">
        <v>0</v>
      </c>
      <c r="X3638">
        <v>1</v>
      </c>
      <c r="Y3638">
        <v>0</v>
      </c>
      <c r="Z3638">
        <v>1</v>
      </c>
      <c r="AA3638">
        <v>3</v>
      </c>
      <c r="AB3638" s="4">
        <v>297.42299544811198</v>
      </c>
      <c r="AC3638">
        <v>8.4527999999999892</v>
      </c>
      <c r="AD3638">
        <v>20</v>
      </c>
      <c r="AE3638">
        <v>2</v>
      </c>
      <c r="AF3638">
        <v>1</v>
      </c>
      <c r="AG3638">
        <v>0</v>
      </c>
      <c r="AH3638">
        <v>0</v>
      </c>
      <c r="AI3638">
        <v>0</v>
      </c>
      <c r="AJ3638">
        <v>1</v>
      </c>
      <c r="AK3638" s="4">
        <v>0.26086956521739102</v>
      </c>
      <c r="AL3638">
        <v>23</v>
      </c>
      <c r="AM3638">
        <v>1</v>
      </c>
      <c r="AN3638">
        <v>0</v>
      </c>
      <c r="AO3638" s="4">
        <v>111.2731</v>
      </c>
      <c r="AP3638">
        <v>40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1</v>
      </c>
      <c r="AX3638">
        <v>1</v>
      </c>
      <c r="AY3638">
        <v>0</v>
      </c>
      <c r="AZ3638">
        <v>1</v>
      </c>
      <c r="BA3638">
        <v>42</v>
      </c>
      <c r="BB3638">
        <v>0</v>
      </c>
      <c r="BC3638">
        <v>0</v>
      </c>
      <c r="BD3638">
        <v>0</v>
      </c>
      <c r="BE3638">
        <v>0</v>
      </c>
      <c r="BF3638" s="4">
        <v>54.08</v>
      </c>
      <c r="BG3638" s="4">
        <v>10.962866828944</v>
      </c>
      <c r="BH3638">
        <v>1.02200415983064</v>
      </c>
      <c r="BI3638">
        <v>9.7268319052249392</v>
      </c>
      <c r="BJ3638" s="4">
        <v>15.879017013232501</v>
      </c>
      <c r="BK3638">
        <v>8.0222222222222204</v>
      </c>
      <c r="BL3638" s="4">
        <v>207</v>
      </c>
      <c r="BM3638" s="4">
        <v>220</v>
      </c>
      <c r="BN3638">
        <v>286.76052856445301</v>
      </c>
      <c r="BO3638">
        <v>289.44775390625</v>
      </c>
      <c r="BP3638">
        <v>290.36569213867102</v>
      </c>
      <c r="BQ3638">
        <v>1</v>
      </c>
      <c r="BR3638">
        <v>1</v>
      </c>
      <c r="BS3638">
        <v>1</v>
      </c>
    </row>
    <row r="3639" spans="1:71" x14ac:dyDescent="0.35">
      <c r="A3639" t="s">
        <v>1265</v>
      </c>
      <c r="B3639" t="s">
        <v>1266</v>
      </c>
      <c r="C3639" t="s">
        <v>131</v>
      </c>
      <c r="D3639" t="s">
        <v>17</v>
      </c>
      <c r="E3639">
        <v>3638</v>
      </c>
      <c r="F3639">
        <v>-5.41</v>
      </c>
      <c r="G3639">
        <v>-6.1570949600000002</v>
      </c>
      <c r="H3639">
        <v>-6</v>
      </c>
      <c r="I3639">
        <f>0-F3639</f>
        <v>5.41</v>
      </c>
      <c r="J3639">
        <f>0-G3639</f>
        <v>6.1570949600000002</v>
      </c>
      <c r="K3639">
        <f>0-H3639</f>
        <v>6</v>
      </c>
      <c r="L3639">
        <v>2.1664035580330698</v>
      </c>
      <c r="M3639">
        <v>1.4945385310667301</v>
      </c>
      <c r="N3639">
        <f>1-_xlfn.PERCENTRANK.INC(I$2:I$4359,I3639)</f>
        <v>0.17300000000000004</v>
      </c>
      <c r="O3639">
        <f>1-_xlfn.PERCENTRANK.INC(J$2:J$4359,J3639)</f>
        <v>0.52</v>
      </c>
      <c r="P3639">
        <f>1-_xlfn.PERCENTRANK.INC(K$2:K$4359,K3639)</f>
        <v>0.6</v>
      </c>
      <c r="Q3639">
        <f>_xlfn.PERCENTRANK.INC(L$2:L$4359,L3639)</f>
        <v>0.64400000000000002</v>
      </c>
      <c r="R3639">
        <f>((N3639+P3639)/2+Q3639)/2</f>
        <v>0.51524999999999999</v>
      </c>
      <c r="S3639">
        <v>14</v>
      </c>
      <c r="T3639">
        <v>4</v>
      </c>
      <c r="U3639">
        <v>0</v>
      </c>
      <c r="V3639">
        <v>1</v>
      </c>
      <c r="W3639">
        <v>0</v>
      </c>
      <c r="X3639">
        <v>1</v>
      </c>
      <c r="Y3639">
        <v>0</v>
      </c>
      <c r="Z3639">
        <v>1</v>
      </c>
      <c r="AA3639">
        <v>3</v>
      </c>
      <c r="AB3639" s="4">
        <v>297.42299544811198</v>
      </c>
      <c r="AC3639">
        <v>8.4527999999999892</v>
      </c>
      <c r="AD3639">
        <v>20</v>
      </c>
      <c r="AE3639">
        <v>2</v>
      </c>
      <c r="AF3639">
        <v>1</v>
      </c>
      <c r="AG3639">
        <v>0</v>
      </c>
      <c r="AH3639">
        <v>0</v>
      </c>
      <c r="AI3639">
        <v>0</v>
      </c>
      <c r="AJ3639">
        <v>1</v>
      </c>
      <c r="AK3639" s="4">
        <v>0.26086956521739102</v>
      </c>
      <c r="AL3639">
        <v>23</v>
      </c>
      <c r="AM3639">
        <v>1</v>
      </c>
      <c r="AN3639">
        <v>0</v>
      </c>
      <c r="AO3639" s="4">
        <v>111.2731</v>
      </c>
      <c r="AP3639">
        <v>40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1</v>
      </c>
      <c r="AX3639">
        <v>1</v>
      </c>
      <c r="AY3639">
        <v>0</v>
      </c>
      <c r="AZ3639">
        <v>1</v>
      </c>
      <c r="BA3639">
        <v>42</v>
      </c>
      <c r="BB3639">
        <v>0</v>
      </c>
      <c r="BC3639">
        <v>0</v>
      </c>
      <c r="BD3639">
        <v>0</v>
      </c>
      <c r="BE3639">
        <v>0</v>
      </c>
      <c r="BF3639" s="4">
        <v>54.08</v>
      </c>
      <c r="BG3639" s="4">
        <v>10.962866828944</v>
      </c>
      <c r="BH3639">
        <v>1.02200415983064</v>
      </c>
      <c r="BI3639">
        <v>9.7268319052249392</v>
      </c>
      <c r="BJ3639" s="4">
        <v>15.879017013232501</v>
      </c>
      <c r="BK3639">
        <v>8.0222222222222204</v>
      </c>
      <c r="BL3639" s="4">
        <v>207</v>
      </c>
      <c r="BM3639" s="4">
        <v>220</v>
      </c>
      <c r="BN3639">
        <v>280.06051635742102</v>
      </c>
      <c r="BO3639">
        <v>285.923828125</v>
      </c>
      <c r="BP3639">
        <v>286.71060180664</v>
      </c>
      <c r="BQ3639">
        <v>1</v>
      </c>
      <c r="BR3639">
        <v>1</v>
      </c>
      <c r="BS3639">
        <v>1</v>
      </c>
    </row>
    <row r="3640" spans="1:71" x14ac:dyDescent="0.35">
      <c r="A3640" t="s">
        <v>1265</v>
      </c>
      <c r="B3640" t="s">
        <v>1266</v>
      </c>
      <c r="C3640" t="s">
        <v>131</v>
      </c>
      <c r="D3640" t="s">
        <v>17</v>
      </c>
      <c r="E3640">
        <v>3639</v>
      </c>
      <c r="F3640">
        <v>-5.19</v>
      </c>
      <c r="G3640">
        <v>-6.2601923900000003</v>
      </c>
      <c r="H3640">
        <v>-6.1</v>
      </c>
      <c r="I3640">
        <f>0-F3640</f>
        <v>5.19</v>
      </c>
      <c r="J3640">
        <f>0-G3640</f>
        <v>6.2601923900000003</v>
      </c>
      <c r="K3640">
        <f>0-H3640</f>
        <v>6.1</v>
      </c>
      <c r="L3640">
        <v>2.1511011751906</v>
      </c>
      <c r="M3640">
        <v>1.38731323930421</v>
      </c>
      <c r="N3640">
        <f>1-_xlfn.PERCENTRANK.INC(I$2:I$4359,I3640)</f>
        <v>0.25900000000000001</v>
      </c>
      <c r="O3640">
        <f>1-_xlfn.PERCENTRANK.INC(J$2:J$4359,J3640)</f>
        <v>0.45699999999999996</v>
      </c>
      <c r="P3640">
        <f>1-_xlfn.PERCENTRANK.INC(K$2:K$4359,K3640)</f>
        <v>0.53800000000000003</v>
      </c>
      <c r="Q3640">
        <f>_xlfn.PERCENTRANK.INC(L$2:L$4359,L3640)</f>
        <v>0.63600000000000001</v>
      </c>
      <c r="R3640">
        <f>((N3640+P3640)/2+Q3640)/2</f>
        <v>0.51724999999999999</v>
      </c>
      <c r="S3640">
        <v>17</v>
      </c>
      <c r="T3640">
        <v>1</v>
      </c>
      <c r="U3640">
        <v>0</v>
      </c>
      <c r="V3640">
        <v>1</v>
      </c>
      <c r="W3640">
        <v>0</v>
      </c>
      <c r="X3640">
        <v>1</v>
      </c>
      <c r="Y3640">
        <v>0</v>
      </c>
      <c r="Z3640">
        <v>1</v>
      </c>
      <c r="AA3640">
        <v>4</v>
      </c>
      <c r="AB3640" s="4">
        <v>297.42299544811198</v>
      </c>
      <c r="AC3640">
        <v>8.4527999999999892</v>
      </c>
      <c r="AD3640">
        <v>20</v>
      </c>
      <c r="AE3640">
        <v>2</v>
      </c>
      <c r="AF3640">
        <v>1</v>
      </c>
      <c r="AG3640">
        <v>0</v>
      </c>
      <c r="AH3640">
        <v>0</v>
      </c>
      <c r="AI3640">
        <v>0</v>
      </c>
      <c r="AJ3640">
        <v>1</v>
      </c>
      <c r="AK3640" s="4">
        <v>0.26086956521739102</v>
      </c>
      <c r="AL3640">
        <v>23</v>
      </c>
      <c r="AM3640">
        <v>1</v>
      </c>
      <c r="AN3640">
        <v>0</v>
      </c>
      <c r="AO3640" s="4">
        <v>111.2731</v>
      </c>
      <c r="AP3640">
        <v>40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1</v>
      </c>
      <c r="AX3640">
        <v>1</v>
      </c>
      <c r="AY3640">
        <v>0</v>
      </c>
      <c r="AZ3640">
        <v>1</v>
      </c>
      <c r="BA3640">
        <v>42</v>
      </c>
      <c r="BB3640">
        <v>0</v>
      </c>
      <c r="BC3640">
        <v>0</v>
      </c>
      <c r="BD3640">
        <v>0</v>
      </c>
      <c r="BE3640">
        <v>0</v>
      </c>
      <c r="BF3640" s="4">
        <v>54.08</v>
      </c>
      <c r="BG3640" s="4">
        <v>10.962866828944</v>
      </c>
      <c r="BH3640">
        <v>1.02200415983064</v>
      </c>
      <c r="BI3640">
        <v>9.7268319052249392</v>
      </c>
      <c r="BJ3640" s="4">
        <v>15.879017013232501</v>
      </c>
      <c r="BK3640">
        <v>8.0222222222222204</v>
      </c>
      <c r="BL3640" s="4">
        <v>207</v>
      </c>
      <c r="BM3640" s="4">
        <v>220</v>
      </c>
      <c r="BN3640">
        <v>272.541259765625</v>
      </c>
      <c r="BO3640">
        <v>291.49655151367102</v>
      </c>
      <c r="BP3640">
        <v>287.15252685546801</v>
      </c>
      <c r="BQ3640">
        <v>2</v>
      </c>
      <c r="BR3640">
        <v>2</v>
      </c>
      <c r="BS3640">
        <v>2</v>
      </c>
    </row>
    <row r="3641" spans="1:71" x14ac:dyDescent="0.35">
      <c r="A3641" t="s">
        <v>1715</v>
      </c>
      <c r="B3641" t="s">
        <v>1716</v>
      </c>
      <c r="C3641" t="s">
        <v>174</v>
      </c>
      <c r="D3641" t="s">
        <v>175</v>
      </c>
      <c r="E3641">
        <v>3640</v>
      </c>
      <c r="F3641">
        <v>-3.46</v>
      </c>
      <c r="G3641">
        <v>-5.2511143699999998</v>
      </c>
      <c r="H3641">
        <v>-5.0999999999999996</v>
      </c>
      <c r="I3641">
        <f>0-F3641</f>
        <v>3.46</v>
      </c>
      <c r="J3641">
        <f>0-G3641</f>
        <v>5.2511143699999998</v>
      </c>
      <c r="K3641">
        <f>0-H3641</f>
        <v>5.0999999999999996</v>
      </c>
      <c r="L3641">
        <v>2.4983127518923101</v>
      </c>
      <c r="M3641">
        <v>1.43239267475252</v>
      </c>
      <c r="N3641">
        <f>1-_xlfn.PERCENTRANK.INC(I$2:I$4359,I3641)</f>
        <v>0.97199999999999998</v>
      </c>
      <c r="O3641">
        <f>1-_xlfn.PERCENTRANK.INC(J$2:J$4359,J3641)</f>
        <v>0.92500000000000004</v>
      </c>
      <c r="P3641">
        <f>1-_xlfn.PERCENTRANK.INC(K$2:K$4359,K3641)</f>
        <v>0.95199999999999996</v>
      </c>
      <c r="Q3641">
        <f>_xlfn.PERCENTRANK.INC(L$2:L$4359,L3641)</f>
        <v>0.76600000000000001</v>
      </c>
      <c r="R3641">
        <f>((N3641+P3641)/2+Q3641)/2</f>
        <v>0.86399999999999999</v>
      </c>
      <c r="S3641">
        <v>6</v>
      </c>
      <c r="T3641">
        <v>2</v>
      </c>
      <c r="U3641">
        <v>0</v>
      </c>
      <c r="V3641">
        <v>1</v>
      </c>
      <c r="W3641">
        <v>0</v>
      </c>
      <c r="X3641">
        <v>2</v>
      </c>
      <c r="Y3641">
        <v>0</v>
      </c>
      <c r="Z3641">
        <v>0</v>
      </c>
      <c r="AA3641">
        <v>1</v>
      </c>
      <c r="AB3641" s="4">
        <v>156.20499682426399</v>
      </c>
      <c r="AC3641">
        <v>4.8694999999999897</v>
      </c>
      <c r="AD3641">
        <v>15</v>
      </c>
      <c r="AE3641">
        <v>2</v>
      </c>
      <c r="AF3641">
        <v>1</v>
      </c>
      <c r="AG3641">
        <v>1</v>
      </c>
      <c r="AH3641">
        <v>1</v>
      </c>
      <c r="AI3641">
        <v>0</v>
      </c>
      <c r="AJ3641">
        <v>0</v>
      </c>
      <c r="AK3641" s="4">
        <v>0.18181818181818099</v>
      </c>
      <c r="AL3641">
        <v>11</v>
      </c>
      <c r="AM3641">
        <v>0</v>
      </c>
      <c r="AN3641">
        <v>0</v>
      </c>
      <c r="AO3641" s="4">
        <v>56.8599999999999</v>
      </c>
      <c r="AP3641">
        <v>25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1</v>
      </c>
      <c r="AX3641">
        <v>2</v>
      </c>
      <c r="AY3641">
        <v>0</v>
      </c>
      <c r="AZ3641">
        <v>0</v>
      </c>
      <c r="BA3641">
        <v>25</v>
      </c>
      <c r="BB3641">
        <v>0</v>
      </c>
      <c r="BC3641">
        <v>0</v>
      </c>
      <c r="BD3641">
        <v>0</v>
      </c>
      <c r="BE3641">
        <v>0</v>
      </c>
      <c r="BF3641" s="4">
        <v>67.77</v>
      </c>
      <c r="BG3641">
        <v>8.1732105654627691</v>
      </c>
      <c r="BH3641" s="4">
        <v>0.98038915540447902</v>
      </c>
      <c r="BI3641">
        <v>7.3367002994752104</v>
      </c>
      <c r="BJ3641">
        <v>9.0909090909090899</v>
      </c>
      <c r="BK3641">
        <v>4.1326530612244898</v>
      </c>
      <c r="BL3641" s="4">
        <v>135</v>
      </c>
      <c r="BM3641" s="4">
        <v>145</v>
      </c>
      <c r="BN3641">
        <v>162.81764221191401</v>
      </c>
      <c r="BO3641">
        <v>160.105056762695</v>
      </c>
      <c r="BP3641">
        <v>160.11117553710901</v>
      </c>
      <c r="BQ3641">
        <v>3</v>
      </c>
      <c r="BR3641">
        <v>0</v>
      </c>
      <c r="BS3641">
        <v>0</v>
      </c>
    </row>
    <row r="3642" spans="1:71" x14ac:dyDescent="0.35">
      <c r="A3642" t="s">
        <v>1715</v>
      </c>
      <c r="B3642" t="s">
        <v>1716</v>
      </c>
      <c r="C3642" t="s">
        <v>174</v>
      </c>
      <c r="D3642" t="s">
        <v>175</v>
      </c>
      <c r="E3642">
        <v>3641</v>
      </c>
      <c r="F3642">
        <v>-3.22</v>
      </c>
      <c r="G3642">
        <v>-5.2314705799999999</v>
      </c>
      <c r="H3642">
        <v>-5.0999999999999996</v>
      </c>
      <c r="I3642">
        <f>0-F3642</f>
        <v>3.22</v>
      </c>
      <c r="J3642">
        <f>0-G3642</f>
        <v>5.2314705799999999</v>
      </c>
      <c r="K3642">
        <f>0-H3642</f>
        <v>5.0999999999999996</v>
      </c>
      <c r="L3642">
        <v>2.3265485237377801</v>
      </c>
      <c r="M3642">
        <v>0.86680286385590299</v>
      </c>
      <c r="N3642">
        <f>1-_xlfn.PERCENTRANK.INC(I$2:I$4359,I3642)</f>
        <v>0.98799999999999999</v>
      </c>
      <c r="O3642">
        <f>1-_xlfn.PERCENTRANK.INC(J$2:J$4359,J3642)</f>
        <v>0.92900000000000005</v>
      </c>
      <c r="P3642">
        <f>1-_xlfn.PERCENTRANK.INC(K$2:K$4359,K3642)</f>
        <v>0.95199999999999996</v>
      </c>
      <c r="Q3642">
        <f>_xlfn.PERCENTRANK.INC(L$2:L$4359,L3642)</f>
        <v>0.70199999999999996</v>
      </c>
      <c r="R3642">
        <f>((N3642+P3642)/2+Q3642)/2</f>
        <v>0.83599999999999997</v>
      </c>
      <c r="S3642">
        <v>6</v>
      </c>
      <c r="T3642">
        <v>2</v>
      </c>
      <c r="U3642">
        <v>0</v>
      </c>
      <c r="V3642">
        <v>1</v>
      </c>
      <c r="W3642">
        <v>0</v>
      </c>
      <c r="X3642">
        <v>2</v>
      </c>
      <c r="Y3642">
        <v>0</v>
      </c>
      <c r="Z3642">
        <v>0</v>
      </c>
      <c r="AA3642">
        <v>1</v>
      </c>
      <c r="AB3642" s="4">
        <v>156.20499682426399</v>
      </c>
      <c r="AC3642">
        <v>4.8694999999999897</v>
      </c>
      <c r="AD3642">
        <v>15</v>
      </c>
      <c r="AE3642">
        <v>2</v>
      </c>
      <c r="AF3642">
        <v>1</v>
      </c>
      <c r="AG3642">
        <v>1</v>
      </c>
      <c r="AH3642">
        <v>1</v>
      </c>
      <c r="AI3642">
        <v>0</v>
      </c>
      <c r="AJ3642">
        <v>0</v>
      </c>
      <c r="AK3642" s="4">
        <v>0.18181818181818099</v>
      </c>
      <c r="AL3642">
        <v>11</v>
      </c>
      <c r="AM3642">
        <v>0</v>
      </c>
      <c r="AN3642">
        <v>0</v>
      </c>
      <c r="AO3642" s="4">
        <v>56.8599999999999</v>
      </c>
      <c r="AP3642">
        <v>25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1</v>
      </c>
      <c r="AX3642">
        <v>2</v>
      </c>
      <c r="AY3642">
        <v>0</v>
      </c>
      <c r="AZ3642">
        <v>0</v>
      </c>
      <c r="BA3642">
        <v>25</v>
      </c>
      <c r="BB3642">
        <v>0</v>
      </c>
      <c r="BC3642">
        <v>0</v>
      </c>
      <c r="BD3642">
        <v>0</v>
      </c>
      <c r="BE3642">
        <v>0</v>
      </c>
      <c r="BF3642" s="4">
        <v>67.77</v>
      </c>
      <c r="BG3642">
        <v>8.1732105654627691</v>
      </c>
      <c r="BH3642" s="4">
        <v>0.98038915540447902</v>
      </c>
      <c r="BI3642">
        <v>7.3367002994752104</v>
      </c>
      <c r="BJ3642">
        <v>9.0909090909090899</v>
      </c>
      <c r="BK3642">
        <v>4.1326530612244898</v>
      </c>
      <c r="BL3642" s="4">
        <v>135</v>
      </c>
      <c r="BM3642" s="4">
        <v>145</v>
      </c>
      <c r="BN3642">
        <v>162.08346557617099</v>
      </c>
      <c r="BO3642">
        <v>159.01042175292901</v>
      </c>
      <c r="BP3642">
        <v>160.18962097167901</v>
      </c>
      <c r="BQ3642">
        <v>3</v>
      </c>
      <c r="BR3642">
        <v>0</v>
      </c>
      <c r="BS3642">
        <v>0</v>
      </c>
    </row>
    <row r="3643" spans="1:71" x14ac:dyDescent="0.35">
      <c r="A3643" t="s">
        <v>1715</v>
      </c>
      <c r="B3643" t="s">
        <v>1716</v>
      </c>
      <c r="C3643" t="s">
        <v>174</v>
      </c>
      <c r="D3643" t="s">
        <v>175</v>
      </c>
      <c r="E3643">
        <v>3642</v>
      </c>
      <c r="F3643">
        <v>-2.99</v>
      </c>
      <c r="G3643">
        <v>-5.2334155999999998</v>
      </c>
      <c r="H3643">
        <v>-5.0999999999999996</v>
      </c>
      <c r="I3643">
        <f>0-F3643</f>
        <v>2.99</v>
      </c>
      <c r="J3643">
        <f>0-G3643</f>
        <v>5.2334155999999998</v>
      </c>
      <c r="K3643">
        <f>0-H3643</f>
        <v>5.0999999999999996</v>
      </c>
      <c r="L3643">
        <v>2.46838909104265</v>
      </c>
      <c r="M3643">
        <v>1.3912819918822801</v>
      </c>
      <c r="N3643">
        <f>1-_xlfn.PERCENTRANK.INC(I$2:I$4359,I3643)</f>
        <v>0.998</v>
      </c>
      <c r="O3643">
        <f>1-_xlfn.PERCENTRANK.INC(J$2:J$4359,J3643)</f>
        <v>0.92800000000000005</v>
      </c>
      <c r="P3643">
        <f>1-_xlfn.PERCENTRANK.INC(K$2:K$4359,K3643)</f>
        <v>0.95199999999999996</v>
      </c>
      <c r="Q3643">
        <f>_xlfn.PERCENTRANK.INC(L$2:L$4359,L3643)</f>
        <v>0.75700000000000001</v>
      </c>
      <c r="R3643">
        <f>((N3643+P3643)/2+Q3643)/2</f>
        <v>0.86599999999999999</v>
      </c>
      <c r="S3643">
        <v>6</v>
      </c>
      <c r="T3643">
        <v>2</v>
      </c>
      <c r="U3643">
        <v>0</v>
      </c>
      <c r="V3643">
        <v>1</v>
      </c>
      <c r="W3643">
        <v>0</v>
      </c>
      <c r="X3643">
        <v>2</v>
      </c>
      <c r="Y3643">
        <v>0</v>
      </c>
      <c r="Z3643">
        <v>0</v>
      </c>
      <c r="AA3643">
        <v>1</v>
      </c>
      <c r="AB3643" s="4">
        <v>156.20499682426399</v>
      </c>
      <c r="AC3643">
        <v>4.8694999999999897</v>
      </c>
      <c r="AD3643">
        <v>15</v>
      </c>
      <c r="AE3643">
        <v>2</v>
      </c>
      <c r="AF3643">
        <v>1</v>
      </c>
      <c r="AG3643">
        <v>1</v>
      </c>
      <c r="AH3643">
        <v>1</v>
      </c>
      <c r="AI3643">
        <v>0</v>
      </c>
      <c r="AJ3643">
        <v>0</v>
      </c>
      <c r="AK3643" s="4">
        <v>0.18181818181818099</v>
      </c>
      <c r="AL3643">
        <v>11</v>
      </c>
      <c r="AM3643">
        <v>0</v>
      </c>
      <c r="AN3643">
        <v>0</v>
      </c>
      <c r="AO3643" s="4">
        <v>56.8599999999999</v>
      </c>
      <c r="AP3643">
        <v>25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1</v>
      </c>
      <c r="AX3643">
        <v>2</v>
      </c>
      <c r="AY3643">
        <v>0</v>
      </c>
      <c r="AZ3643">
        <v>0</v>
      </c>
      <c r="BA3643">
        <v>25</v>
      </c>
      <c r="BB3643">
        <v>0</v>
      </c>
      <c r="BC3643">
        <v>0</v>
      </c>
      <c r="BD3643">
        <v>0</v>
      </c>
      <c r="BE3643">
        <v>0</v>
      </c>
      <c r="BF3643" s="4">
        <v>67.77</v>
      </c>
      <c r="BG3643">
        <v>8.1732105654627691</v>
      </c>
      <c r="BH3643" s="4">
        <v>0.98038915540447902</v>
      </c>
      <c r="BI3643">
        <v>7.3367002994752104</v>
      </c>
      <c r="BJ3643">
        <v>9.0909090909090899</v>
      </c>
      <c r="BK3643">
        <v>4.1326530612244898</v>
      </c>
      <c r="BL3643" s="4">
        <v>135</v>
      </c>
      <c r="BM3643" s="4">
        <v>145</v>
      </c>
      <c r="BN3643">
        <v>164.14430236816401</v>
      </c>
      <c r="BO3643">
        <v>159.51193237304599</v>
      </c>
      <c r="BP3643">
        <v>161.16441345214801</v>
      </c>
      <c r="BQ3643">
        <v>3</v>
      </c>
      <c r="BR3643">
        <v>0</v>
      </c>
      <c r="BS3643">
        <v>0</v>
      </c>
    </row>
    <row r="3644" spans="1:71" x14ac:dyDescent="0.35">
      <c r="A3644" t="s">
        <v>948</v>
      </c>
      <c r="B3644" t="s">
        <v>949</v>
      </c>
      <c r="C3644" t="s">
        <v>12</v>
      </c>
      <c r="D3644" t="s">
        <v>128</v>
      </c>
      <c r="E3644">
        <v>3643</v>
      </c>
      <c r="F3644">
        <v>-5.69</v>
      </c>
      <c r="G3644">
        <v>-7.8127026600000002</v>
      </c>
      <c r="H3644">
        <v>-7.8</v>
      </c>
      <c r="I3644">
        <f>0-F3644</f>
        <v>5.69</v>
      </c>
      <c r="J3644">
        <f>0-G3644</f>
        <v>7.8127026600000002</v>
      </c>
      <c r="K3644">
        <f>0-H3644</f>
        <v>7.8</v>
      </c>
      <c r="L3644">
        <v>1.1871723121570199</v>
      </c>
      <c r="M3644">
        <v>0.425421364232213</v>
      </c>
      <c r="N3644">
        <f>1-_xlfn.PERCENTRANK.INC(I$2:I$4359,I3644)</f>
        <v>9.3999999999999972E-2</v>
      </c>
      <c r="O3644">
        <f>1-_xlfn.PERCENTRANK.INC(J$2:J$4359,J3644)</f>
        <v>1.3000000000000012E-2</v>
      </c>
      <c r="P3644">
        <f>1-_xlfn.PERCENTRANK.INC(K$2:K$4359,K3644)</f>
        <v>1.2000000000000011E-2</v>
      </c>
      <c r="Q3644">
        <f>_xlfn.PERCENTRANK.INC(L$2:L$4359,L3644)</f>
        <v>0.191</v>
      </c>
      <c r="R3644">
        <f>((N3644+P3644)/2+Q3644)/2</f>
        <v>0.122</v>
      </c>
      <c r="S3644">
        <v>11</v>
      </c>
      <c r="T3644">
        <v>7</v>
      </c>
      <c r="U3644">
        <v>1</v>
      </c>
      <c r="V3644">
        <v>1</v>
      </c>
      <c r="W3644">
        <v>0</v>
      </c>
      <c r="X3644">
        <v>3</v>
      </c>
      <c r="Y3644">
        <v>0</v>
      </c>
      <c r="Z3644">
        <v>0</v>
      </c>
      <c r="AA3644">
        <v>2</v>
      </c>
      <c r="AB3644" s="4">
        <v>365.33099079132</v>
      </c>
      <c r="AC3644">
        <v>7.0206999999999997</v>
      </c>
      <c r="AD3644">
        <v>20</v>
      </c>
      <c r="AE3644">
        <v>5</v>
      </c>
      <c r="AF3644">
        <v>0</v>
      </c>
      <c r="AG3644">
        <v>1</v>
      </c>
      <c r="AH3644">
        <v>1</v>
      </c>
      <c r="AI3644">
        <v>0</v>
      </c>
      <c r="AJ3644">
        <v>0</v>
      </c>
      <c r="AK3644" s="4">
        <v>0.33333333333333298</v>
      </c>
      <c r="AL3644">
        <v>27</v>
      </c>
      <c r="AM3644">
        <v>1</v>
      </c>
      <c r="AN3644">
        <v>0</v>
      </c>
      <c r="AO3644" s="4">
        <v>104.23849999999899</v>
      </c>
      <c r="AP3644">
        <v>42</v>
      </c>
      <c r="AQ3644">
        <v>3</v>
      </c>
      <c r="AR3644">
        <v>0</v>
      </c>
      <c r="AS3644">
        <v>0</v>
      </c>
      <c r="AT3644">
        <v>0</v>
      </c>
      <c r="AU3644">
        <v>0</v>
      </c>
      <c r="AV3644">
        <v>3</v>
      </c>
      <c r="AW3644">
        <v>2</v>
      </c>
      <c r="AX3644">
        <v>3</v>
      </c>
      <c r="AY3644">
        <v>0</v>
      </c>
      <c r="AZ3644">
        <v>0</v>
      </c>
      <c r="BA3644">
        <v>43</v>
      </c>
      <c r="BB3644">
        <v>0</v>
      </c>
      <c r="BC3644">
        <v>0</v>
      </c>
      <c r="BD3644">
        <v>0</v>
      </c>
      <c r="BE3644">
        <v>0</v>
      </c>
      <c r="BF3644" s="4">
        <v>74.61</v>
      </c>
      <c r="BG3644" s="4">
        <v>11.7872908458789</v>
      </c>
      <c r="BH3644" s="4">
        <v>0.97445938062145498</v>
      </c>
      <c r="BI3644" s="4">
        <v>11.0962362108533</v>
      </c>
      <c r="BJ3644" s="4">
        <v>22.290809327846301</v>
      </c>
      <c r="BK3644" s="4">
        <v>11.1111111111111</v>
      </c>
      <c r="BL3644" s="4">
        <v>217</v>
      </c>
      <c r="BM3644" s="4">
        <v>231</v>
      </c>
      <c r="BN3644">
        <v>333.689208984375</v>
      </c>
      <c r="BO3644">
        <v>335.712310791015</v>
      </c>
      <c r="BP3644">
        <v>335.36029052734301</v>
      </c>
      <c r="BQ3644">
        <v>2</v>
      </c>
      <c r="BR3644">
        <v>3</v>
      </c>
      <c r="BS3644">
        <v>2</v>
      </c>
    </row>
    <row r="3645" spans="1:71" x14ac:dyDescent="0.35">
      <c r="A3645" t="s">
        <v>948</v>
      </c>
      <c r="B3645" t="s">
        <v>949</v>
      </c>
      <c r="C3645" t="s">
        <v>12</v>
      </c>
      <c r="D3645" t="s">
        <v>128</v>
      </c>
      <c r="E3645">
        <v>3644</v>
      </c>
      <c r="F3645">
        <v>-5.52</v>
      </c>
      <c r="G3645">
        <v>-7.8126792900000002</v>
      </c>
      <c r="H3645">
        <v>-7.8</v>
      </c>
      <c r="I3645">
        <f>0-F3645</f>
        <v>5.52</v>
      </c>
      <c r="J3645">
        <f>0-G3645</f>
        <v>7.8126792900000002</v>
      </c>
      <c r="K3645">
        <f>0-H3645</f>
        <v>7.8</v>
      </c>
      <c r="L3645">
        <v>1.33883902976545</v>
      </c>
      <c r="M3645">
        <v>0.39211445355200802</v>
      </c>
      <c r="N3645">
        <f>1-_xlfn.PERCENTRANK.INC(I$2:I$4359,I3645)</f>
        <v>0.13800000000000001</v>
      </c>
      <c r="O3645">
        <f>1-_xlfn.PERCENTRANK.INC(J$2:J$4359,J3645)</f>
        <v>1.4000000000000012E-2</v>
      </c>
      <c r="P3645">
        <f>1-_xlfn.PERCENTRANK.INC(K$2:K$4359,K3645)</f>
        <v>1.2000000000000011E-2</v>
      </c>
      <c r="Q3645">
        <f>_xlfn.PERCENTRANK.INC(L$2:L$4359,L3645)</f>
        <v>0.26400000000000001</v>
      </c>
      <c r="R3645">
        <f>((N3645+P3645)/2+Q3645)/2</f>
        <v>0.16950000000000001</v>
      </c>
      <c r="S3645">
        <v>11</v>
      </c>
      <c r="T3645">
        <v>7</v>
      </c>
      <c r="U3645">
        <v>1</v>
      </c>
      <c r="V3645">
        <v>1</v>
      </c>
      <c r="W3645">
        <v>0</v>
      </c>
      <c r="X3645">
        <v>3</v>
      </c>
      <c r="Y3645">
        <v>0</v>
      </c>
      <c r="Z3645">
        <v>0</v>
      </c>
      <c r="AA3645">
        <v>2</v>
      </c>
      <c r="AB3645" s="4">
        <v>365.33099079132</v>
      </c>
      <c r="AC3645">
        <v>7.0206999999999997</v>
      </c>
      <c r="AD3645">
        <v>20</v>
      </c>
      <c r="AE3645">
        <v>5</v>
      </c>
      <c r="AF3645">
        <v>0</v>
      </c>
      <c r="AG3645">
        <v>1</v>
      </c>
      <c r="AH3645">
        <v>1</v>
      </c>
      <c r="AI3645">
        <v>0</v>
      </c>
      <c r="AJ3645">
        <v>0</v>
      </c>
      <c r="AK3645" s="4">
        <v>0.33333333333333298</v>
      </c>
      <c r="AL3645">
        <v>27</v>
      </c>
      <c r="AM3645">
        <v>1</v>
      </c>
      <c r="AN3645">
        <v>0</v>
      </c>
      <c r="AO3645" s="4">
        <v>104.23849999999899</v>
      </c>
      <c r="AP3645">
        <v>42</v>
      </c>
      <c r="AQ3645">
        <v>3</v>
      </c>
      <c r="AR3645">
        <v>0</v>
      </c>
      <c r="AS3645">
        <v>0</v>
      </c>
      <c r="AT3645">
        <v>0</v>
      </c>
      <c r="AU3645">
        <v>0</v>
      </c>
      <c r="AV3645">
        <v>3</v>
      </c>
      <c r="AW3645">
        <v>2</v>
      </c>
      <c r="AX3645">
        <v>3</v>
      </c>
      <c r="AY3645">
        <v>0</v>
      </c>
      <c r="AZ3645">
        <v>0</v>
      </c>
      <c r="BA3645">
        <v>43</v>
      </c>
      <c r="BB3645">
        <v>0</v>
      </c>
      <c r="BC3645">
        <v>0</v>
      </c>
      <c r="BD3645">
        <v>0</v>
      </c>
      <c r="BE3645">
        <v>0</v>
      </c>
      <c r="BF3645" s="4">
        <v>74.61</v>
      </c>
      <c r="BG3645" s="4">
        <v>11.7872908458789</v>
      </c>
      <c r="BH3645" s="4">
        <v>0.97445938062145498</v>
      </c>
      <c r="BI3645" s="4">
        <v>11.0962362108533</v>
      </c>
      <c r="BJ3645" s="4">
        <v>22.290809327846301</v>
      </c>
      <c r="BK3645" s="4">
        <v>11.1111111111111</v>
      </c>
      <c r="BL3645" s="4">
        <v>217</v>
      </c>
      <c r="BM3645" s="4">
        <v>231</v>
      </c>
      <c r="BN3645">
        <v>334.59878540039</v>
      </c>
      <c r="BO3645">
        <v>335.694091796875</v>
      </c>
      <c r="BP3645">
        <v>334.66647338867102</v>
      </c>
      <c r="BQ3645">
        <v>3</v>
      </c>
      <c r="BR3645">
        <v>3</v>
      </c>
      <c r="BS3645">
        <v>2</v>
      </c>
    </row>
    <row r="3646" spans="1:71" x14ac:dyDescent="0.35">
      <c r="A3646" t="s">
        <v>948</v>
      </c>
      <c r="B3646" t="s">
        <v>949</v>
      </c>
      <c r="C3646" t="s">
        <v>12</v>
      </c>
      <c r="D3646" t="s">
        <v>128</v>
      </c>
      <c r="E3646">
        <v>3645</v>
      </c>
      <c r="F3646">
        <v>-5.65</v>
      </c>
      <c r="G3646">
        <v>-7.8185872999999999</v>
      </c>
      <c r="H3646">
        <v>-7.8</v>
      </c>
      <c r="I3646">
        <f>0-F3646</f>
        <v>5.65</v>
      </c>
      <c r="J3646">
        <f>0-G3646</f>
        <v>7.8185872999999999</v>
      </c>
      <c r="K3646">
        <f>0-H3646</f>
        <v>7.8</v>
      </c>
      <c r="L3646">
        <v>3.27867663601051</v>
      </c>
      <c r="M3646">
        <v>1.63036502238682</v>
      </c>
      <c r="N3646">
        <f>1-_xlfn.PERCENTRANK.INC(I$2:I$4359,I3646)</f>
        <v>0.10099999999999998</v>
      </c>
      <c r="O3646">
        <f>1-_xlfn.PERCENTRANK.INC(J$2:J$4359,J3646)</f>
        <v>1.3000000000000012E-2</v>
      </c>
      <c r="P3646">
        <f>1-_xlfn.PERCENTRANK.INC(K$2:K$4359,K3646)</f>
        <v>1.2000000000000011E-2</v>
      </c>
      <c r="Q3646">
        <f>_xlfn.PERCENTRANK.INC(L$2:L$4359,L3646)</f>
        <v>0.97799999999999998</v>
      </c>
      <c r="R3646">
        <f>((N3646+P3646)/2+Q3646)/2</f>
        <v>0.51724999999999999</v>
      </c>
      <c r="S3646">
        <v>11</v>
      </c>
      <c r="T3646">
        <v>7</v>
      </c>
      <c r="U3646">
        <v>1</v>
      </c>
      <c r="V3646">
        <v>1</v>
      </c>
      <c r="W3646">
        <v>0</v>
      </c>
      <c r="X3646">
        <v>3</v>
      </c>
      <c r="Y3646">
        <v>0</v>
      </c>
      <c r="Z3646">
        <v>0</v>
      </c>
      <c r="AA3646">
        <v>2</v>
      </c>
      <c r="AB3646" s="4">
        <v>365.33099079132</v>
      </c>
      <c r="AC3646">
        <v>7.0206999999999997</v>
      </c>
      <c r="AD3646">
        <v>20</v>
      </c>
      <c r="AE3646">
        <v>5</v>
      </c>
      <c r="AF3646">
        <v>0</v>
      </c>
      <c r="AG3646">
        <v>1</v>
      </c>
      <c r="AH3646">
        <v>1</v>
      </c>
      <c r="AI3646">
        <v>0</v>
      </c>
      <c r="AJ3646">
        <v>0</v>
      </c>
      <c r="AK3646" s="4">
        <v>0.33333333333333298</v>
      </c>
      <c r="AL3646">
        <v>27</v>
      </c>
      <c r="AM3646">
        <v>1</v>
      </c>
      <c r="AN3646">
        <v>0</v>
      </c>
      <c r="AO3646" s="4">
        <v>104.23849999999899</v>
      </c>
      <c r="AP3646">
        <v>42</v>
      </c>
      <c r="AQ3646">
        <v>3</v>
      </c>
      <c r="AR3646">
        <v>0</v>
      </c>
      <c r="AS3646">
        <v>0</v>
      </c>
      <c r="AT3646">
        <v>0</v>
      </c>
      <c r="AU3646">
        <v>0</v>
      </c>
      <c r="AV3646">
        <v>3</v>
      </c>
      <c r="AW3646">
        <v>2</v>
      </c>
      <c r="AX3646">
        <v>3</v>
      </c>
      <c r="AY3646">
        <v>0</v>
      </c>
      <c r="AZ3646">
        <v>0</v>
      </c>
      <c r="BA3646">
        <v>43</v>
      </c>
      <c r="BB3646">
        <v>0</v>
      </c>
      <c r="BC3646">
        <v>0</v>
      </c>
      <c r="BD3646">
        <v>0</v>
      </c>
      <c r="BE3646">
        <v>0</v>
      </c>
      <c r="BF3646" s="4">
        <v>74.61</v>
      </c>
      <c r="BG3646" s="4">
        <v>11.7872908458789</v>
      </c>
      <c r="BH3646" s="4">
        <v>0.97445938062145498</v>
      </c>
      <c r="BI3646" s="4">
        <v>11.0962362108533</v>
      </c>
      <c r="BJ3646" s="4">
        <v>22.290809327846301</v>
      </c>
      <c r="BK3646" s="4">
        <v>11.1111111111111</v>
      </c>
      <c r="BL3646" s="4">
        <v>217</v>
      </c>
      <c r="BM3646" s="4">
        <v>231</v>
      </c>
      <c r="BN3646">
        <v>336.14215087890602</v>
      </c>
      <c r="BO3646">
        <v>337.02142333984301</v>
      </c>
      <c r="BP3646">
        <v>336.92965698242102</v>
      </c>
      <c r="BQ3646">
        <v>3</v>
      </c>
      <c r="BR3646">
        <v>3</v>
      </c>
      <c r="BS3646">
        <v>3</v>
      </c>
    </row>
    <row r="3647" spans="1:71" x14ac:dyDescent="0.35">
      <c r="A3647" t="s">
        <v>743</v>
      </c>
      <c r="B3647" t="s">
        <v>744</v>
      </c>
      <c r="C3647" t="s">
        <v>226</v>
      </c>
      <c r="D3647" t="s">
        <v>745</v>
      </c>
      <c r="E3647">
        <v>3646</v>
      </c>
      <c r="F3647">
        <v>-6.92</v>
      </c>
      <c r="G3647">
        <v>-6.7682027800000002</v>
      </c>
      <c r="H3647">
        <v>-6.3</v>
      </c>
      <c r="I3647">
        <f>0-F3647</f>
        <v>6.92</v>
      </c>
      <c r="J3647">
        <f>0-G3647</f>
        <v>6.7682027800000002</v>
      </c>
      <c r="K3647">
        <f>0-H3647</f>
        <v>6.3</v>
      </c>
      <c r="L3647">
        <v>1.23531750224254</v>
      </c>
      <c r="M3647">
        <v>0.12400517746390601</v>
      </c>
      <c r="N3647">
        <f>1-_xlfn.PERCENTRANK.INC(I$2:I$4359,I3647)</f>
        <v>3.0000000000000027E-3</v>
      </c>
      <c r="O3647">
        <f>1-_xlfn.PERCENTRANK.INC(J$2:J$4359,J3647)</f>
        <v>0.21199999999999997</v>
      </c>
      <c r="P3647">
        <f>1-_xlfn.PERCENTRANK.INC(K$2:K$4359,K3647)</f>
        <v>0.42100000000000004</v>
      </c>
      <c r="Q3647">
        <f>_xlfn.PERCENTRANK.INC(L$2:L$4359,L3647)</f>
        <v>0.217</v>
      </c>
      <c r="R3647">
        <f>((N3647+P3647)/2+Q3647)/2</f>
        <v>0.21450000000000002</v>
      </c>
      <c r="S3647">
        <v>13</v>
      </c>
      <c r="T3647">
        <v>1</v>
      </c>
      <c r="U3647">
        <v>4</v>
      </c>
      <c r="V3647">
        <v>2</v>
      </c>
      <c r="W3647">
        <v>0</v>
      </c>
      <c r="X3647">
        <v>1</v>
      </c>
      <c r="Y3647">
        <v>0</v>
      </c>
      <c r="Z3647">
        <v>0</v>
      </c>
      <c r="AA3647">
        <v>4</v>
      </c>
      <c r="AB3647" s="4">
        <v>286.33899521827698</v>
      </c>
      <c r="AC3647">
        <v>5.2039999999999997</v>
      </c>
      <c r="AD3647">
        <v>24</v>
      </c>
      <c r="AE3647">
        <v>7</v>
      </c>
      <c r="AF3647">
        <v>3</v>
      </c>
      <c r="AG3647">
        <v>2</v>
      </c>
      <c r="AH3647">
        <v>0</v>
      </c>
      <c r="AI3647">
        <v>1</v>
      </c>
      <c r="AJ3647">
        <v>0</v>
      </c>
      <c r="AK3647" s="4">
        <v>0.16666666666666599</v>
      </c>
      <c r="AL3647">
        <v>24</v>
      </c>
      <c r="AM3647">
        <v>2</v>
      </c>
      <c r="AN3647">
        <v>0</v>
      </c>
      <c r="AO3647" s="4">
        <v>99.484999999999999</v>
      </c>
      <c r="AP3647">
        <v>39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6</v>
      </c>
      <c r="AX3647">
        <v>1</v>
      </c>
      <c r="AY3647">
        <v>0</v>
      </c>
      <c r="AZ3647">
        <v>0</v>
      </c>
      <c r="BA3647">
        <v>42</v>
      </c>
      <c r="BB3647">
        <v>0</v>
      </c>
      <c r="BC3647">
        <v>0</v>
      </c>
      <c r="BD3647">
        <v>0</v>
      </c>
      <c r="BE3647">
        <v>0</v>
      </c>
      <c r="BF3647" s="4">
        <v>101.88</v>
      </c>
      <c r="BG3647" s="4">
        <v>10.875522559661301</v>
      </c>
      <c r="BH3647" s="4">
        <v>0.97231640542545394</v>
      </c>
      <c r="BI3647" s="4">
        <v>10.1851682219664</v>
      </c>
      <c r="BJ3647" s="4">
        <v>14.5833333333333</v>
      </c>
      <c r="BK3647">
        <v>5.8938775510203998</v>
      </c>
      <c r="BL3647" s="4">
        <v>218</v>
      </c>
      <c r="BM3647" s="4">
        <v>251</v>
      </c>
      <c r="BN3647">
        <v>276.6982421875</v>
      </c>
      <c r="BO3647">
        <v>278.66009521484301</v>
      </c>
      <c r="BP3647">
        <v>278.71490478515602</v>
      </c>
      <c r="BQ3647">
        <v>5</v>
      </c>
      <c r="BR3647">
        <v>5</v>
      </c>
      <c r="BS3647">
        <v>4</v>
      </c>
    </row>
    <row r="3648" spans="1:71" x14ac:dyDescent="0.35">
      <c r="A3648" t="s">
        <v>743</v>
      </c>
      <c r="B3648" t="s">
        <v>744</v>
      </c>
      <c r="C3648" t="s">
        <v>226</v>
      </c>
      <c r="D3648" t="s">
        <v>745</v>
      </c>
      <c r="E3648">
        <v>3647</v>
      </c>
      <c r="F3648">
        <v>-7.04</v>
      </c>
      <c r="G3648">
        <v>-7.32224846</v>
      </c>
      <c r="H3648">
        <v>-6.6</v>
      </c>
      <c r="I3648">
        <f>0-F3648</f>
        <v>7.04</v>
      </c>
      <c r="J3648">
        <f>0-G3648</f>
        <v>7.32224846</v>
      </c>
      <c r="K3648">
        <f>0-H3648</f>
        <v>6.6</v>
      </c>
      <c r="L3648">
        <v>1.0406421973475699</v>
      </c>
      <c r="M3648">
        <v>0.44345224548161499</v>
      </c>
      <c r="N3648">
        <f>1-_xlfn.PERCENTRANK.INC(I$2:I$4359,I3648)</f>
        <v>3.0000000000000027E-3</v>
      </c>
      <c r="O3648">
        <f>1-_xlfn.PERCENTRANK.INC(J$2:J$4359,J3648)</f>
        <v>6.2000000000000055E-2</v>
      </c>
      <c r="P3648">
        <f>1-_xlfn.PERCENTRANK.INC(K$2:K$4359,K3648)</f>
        <v>0.26800000000000002</v>
      </c>
      <c r="Q3648">
        <f>_xlfn.PERCENTRANK.INC(L$2:L$4359,L3648)</f>
        <v>0.124</v>
      </c>
      <c r="R3648">
        <f>((N3648+P3648)/2+Q3648)/2</f>
        <v>0.12975</v>
      </c>
      <c r="S3648">
        <v>13</v>
      </c>
      <c r="T3648">
        <v>1</v>
      </c>
      <c r="U3648">
        <v>4</v>
      </c>
      <c r="V3648">
        <v>2</v>
      </c>
      <c r="W3648">
        <v>0</v>
      </c>
      <c r="X3648">
        <v>1</v>
      </c>
      <c r="Y3648">
        <v>0</v>
      </c>
      <c r="Z3648">
        <v>0</v>
      </c>
      <c r="AA3648">
        <v>4</v>
      </c>
      <c r="AB3648" s="4">
        <v>286.33899521827698</v>
      </c>
      <c r="AC3648">
        <v>5.2039999999999997</v>
      </c>
      <c r="AD3648">
        <v>24</v>
      </c>
      <c r="AE3648">
        <v>7</v>
      </c>
      <c r="AF3648">
        <v>3</v>
      </c>
      <c r="AG3648">
        <v>2</v>
      </c>
      <c r="AH3648">
        <v>0</v>
      </c>
      <c r="AI3648">
        <v>1</v>
      </c>
      <c r="AJ3648">
        <v>0</v>
      </c>
      <c r="AK3648" s="4">
        <v>0.16666666666666599</v>
      </c>
      <c r="AL3648">
        <v>24</v>
      </c>
      <c r="AM3648">
        <v>2</v>
      </c>
      <c r="AN3648">
        <v>0</v>
      </c>
      <c r="AO3648" s="4">
        <v>99.484999999999999</v>
      </c>
      <c r="AP3648">
        <v>39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6</v>
      </c>
      <c r="AX3648">
        <v>1</v>
      </c>
      <c r="AY3648">
        <v>0</v>
      </c>
      <c r="AZ3648">
        <v>0</v>
      </c>
      <c r="BA3648">
        <v>42</v>
      </c>
      <c r="BB3648">
        <v>0</v>
      </c>
      <c r="BC3648">
        <v>0</v>
      </c>
      <c r="BD3648">
        <v>0</v>
      </c>
      <c r="BE3648">
        <v>0</v>
      </c>
      <c r="BF3648" s="4">
        <v>101.88</v>
      </c>
      <c r="BG3648" s="4">
        <v>10.875522559661301</v>
      </c>
      <c r="BH3648" s="4">
        <v>0.97231640542545394</v>
      </c>
      <c r="BI3648" s="4">
        <v>10.1851682219664</v>
      </c>
      <c r="BJ3648" s="4">
        <v>14.5833333333333</v>
      </c>
      <c r="BK3648">
        <v>5.8938775510203998</v>
      </c>
      <c r="BL3648" s="4">
        <v>218</v>
      </c>
      <c r="BM3648" s="4">
        <v>251</v>
      </c>
      <c r="BN3648">
        <v>276.53433227539</v>
      </c>
      <c r="BO3648">
        <v>278.26565551757801</v>
      </c>
      <c r="BP3648">
        <v>282.43777465820301</v>
      </c>
      <c r="BQ3648">
        <v>5</v>
      </c>
      <c r="BR3648">
        <v>5</v>
      </c>
      <c r="BS3648">
        <v>5</v>
      </c>
    </row>
    <row r="3649" spans="1:71" x14ac:dyDescent="0.35">
      <c r="A3649" t="s">
        <v>190</v>
      </c>
      <c r="B3649" t="s">
        <v>191</v>
      </c>
      <c r="C3649" t="s">
        <v>192</v>
      </c>
      <c r="D3649" t="s">
        <v>193</v>
      </c>
      <c r="E3649">
        <v>3648</v>
      </c>
      <c r="F3649">
        <v>-4.9000000000000004</v>
      </c>
      <c r="G3649">
        <v>-6.2907409699999999</v>
      </c>
      <c r="H3649">
        <v>-6</v>
      </c>
      <c r="I3649">
        <f>0-F3649</f>
        <v>4.9000000000000004</v>
      </c>
      <c r="J3649">
        <f>0-G3649</f>
        <v>6.2907409699999999</v>
      </c>
      <c r="K3649">
        <f>0-H3649</f>
        <v>6</v>
      </c>
      <c r="L3649">
        <v>0.70282246045334795</v>
      </c>
      <c r="M3649">
        <v>3.9583435191544503E-2</v>
      </c>
      <c r="N3649">
        <f>1-_xlfn.PERCENTRANK.INC(I$2:I$4359,I3649)</f>
        <v>0.41300000000000003</v>
      </c>
      <c r="O3649">
        <f>1-_xlfn.PERCENTRANK.INC(J$2:J$4359,J3649)</f>
        <v>0.44199999999999995</v>
      </c>
      <c r="P3649">
        <f>1-_xlfn.PERCENTRANK.INC(K$2:K$4359,K3649)</f>
        <v>0.6</v>
      </c>
      <c r="Q3649">
        <f>_xlfn.PERCENTRANK.INC(L$2:L$4359,L3649)</f>
        <v>3.5999999999999997E-2</v>
      </c>
      <c r="R3649">
        <f>((N3649+P3649)/2+Q3649)/2</f>
        <v>0.27124999999999999</v>
      </c>
      <c r="S3649">
        <v>8</v>
      </c>
      <c r="T3649">
        <v>1</v>
      </c>
      <c r="U3649">
        <v>2</v>
      </c>
      <c r="V3649">
        <v>1</v>
      </c>
      <c r="W3649">
        <v>1</v>
      </c>
      <c r="X3649">
        <v>2</v>
      </c>
      <c r="Y3649">
        <v>0</v>
      </c>
      <c r="Z3649">
        <v>0</v>
      </c>
      <c r="AA3649">
        <v>2</v>
      </c>
      <c r="AB3649" s="4">
        <v>211.220996022224</v>
      </c>
      <c r="AC3649">
        <v>2.54239999999999</v>
      </c>
      <c r="AD3649">
        <v>18</v>
      </c>
      <c r="AE3649">
        <v>6</v>
      </c>
      <c r="AF3649">
        <v>2</v>
      </c>
      <c r="AG3649">
        <v>1</v>
      </c>
      <c r="AH3649">
        <v>0</v>
      </c>
      <c r="AI3649">
        <v>1</v>
      </c>
      <c r="AJ3649">
        <v>0</v>
      </c>
      <c r="AK3649" s="4">
        <v>0.125</v>
      </c>
      <c r="AL3649">
        <v>16</v>
      </c>
      <c r="AM3649">
        <v>2</v>
      </c>
      <c r="AN3649">
        <v>0</v>
      </c>
      <c r="AO3649" s="4">
        <v>67.414599999999993</v>
      </c>
      <c r="AP3649">
        <v>28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3</v>
      </c>
      <c r="AX3649">
        <v>3</v>
      </c>
      <c r="AY3649">
        <v>0</v>
      </c>
      <c r="AZ3649">
        <v>0</v>
      </c>
      <c r="BA3649">
        <v>29</v>
      </c>
      <c r="BB3649">
        <v>0</v>
      </c>
      <c r="BC3649">
        <v>0</v>
      </c>
      <c r="BD3649">
        <v>0</v>
      </c>
      <c r="BE3649">
        <v>0</v>
      </c>
      <c r="BF3649" s="4">
        <v>90.369999999999905</v>
      </c>
      <c r="BG3649">
        <v>9.5444334477445505</v>
      </c>
      <c r="BH3649" s="4">
        <v>0.97453195155553096</v>
      </c>
      <c r="BI3649">
        <v>8.7938640518762696</v>
      </c>
      <c r="BJ3649" s="4">
        <v>11.484375</v>
      </c>
      <c r="BK3649">
        <v>4.8884297520661102</v>
      </c>
      <c r="BL3649" s="4">
        <v>147</v>
      </c>
      <c r="BM3649" s="4">
        <v>160</v>
      </c>
      <c r="BN3649">
        <v>204.26316833496</v>
      </c>
      <c r="BO3649">
        <v>200.832763671875</v>
      </c>
      <c r="BP3649">
        <v>200.88685607910099</v>
      </c>
      <c r="BQ3649">
        <v>1</v>
      </c>
      <c r="BR3649">
        <v>0</v>
      </c>
      <c r="BS3649">
        <v>0</v>
      </c>
    </row>
    <row r="3650" spans="1:71" x14ac:dyDescent="0.35">
      <c r="A3650" t="s">
        <v>190</v>
      </c>
      <c r="B3650" t="s">
        <v>191</v>
      </c>
      <c r="C3650" t="s">
        <v>192</v>
      </c>
      <c r="D3650" t="s">
        <v>193</v>
      </c>
      <c r="E3650">
        <v>3649</v>
      </c>
      <c r="F3650">
        <v>-4.84</v>
      </c>
      <c r="G3650">
        <v>-6.2922301300000001</v>
      </c>
      <c r="H3650">
        <v>-6</v>
      </c>
      <c r="I3650">
        <f>0-F3650</f>
        <v>4.84</v>
      </c>
      <c r="J3650">
        <f>0-G3650</f>
        <v>6.2922301300000001</v>
      </c>
      <c r="K3650">
        <f>0-H3650</f>
        <v>6</v>
      </c>
      <c r="L3650">
        <v>0.59600973899466403</v>
      </c>
      <c r="M3650">
        <v>0.19797021452310901</v>
      </c>
      <c r="N3650">
        <f>1-_xlfn.PERCENTRANK.INC(I$2:I$4359,I3650)</f>
        <v>0.44599999999999995</v>
      </c>
      <c r="O3650">
        <f>1-_xlfn.PERCENTRANK.INC(J$2:J$4359,J3650)</f>
        <v>0.43999999999999995</v>
      </c>
      <c r="P3650">
        <f>1-_xlfn.PERCENTRANK.INC(K$2:K$4359,K3650)</f>
        <v>0.6</v>
      </c>
      <c r="Q3650">
        <f>_xlfn.PERCENTRANK.INC(L$2:L$4359,L3650)</f>
        <v>2.1000000000000001E-2</v>
      </c>
      <c r="R3650">
        <f>((N3650+P3650)/2+Q3650)/2</f>
        <v>0.27199999999999996</v>
      </c>
      <c r="S3650">
        <v>8</v>
      </c>
      <c r="T3650">
        <v>1</v>
      </c>
      <c r="U3650">
        <v>2</v>
      </c>
      <c r="V3650">
        <v>1</v>
      </c>
      <c r="W3650">
        <v>1</v>
      </c>
      <c r="X3650">
        <v>2</v>
      </c>
      <c r="Y3650">
        <v>0</v>
      </c>
      <c r="Z3650">
        <v>0</v>
      </c>
      <c r="AA3650">
        <v>2</v>
      </c>
      <c r="AB3650" s="4">
        <v>211.220996022224</v>
      </c>
      <c r="AC3650">
        <v>2.54239999999999</v>
      </c>
      <c r="AD3650">
        <v>18</v>
      </c>
      <c r="AE3650">
        <v>6</v>
      </c>
      <c r="AF3650">
        <v>2</v>
      </c>
      <c r="AG3650">
        <v>1</v>
      </c>
      <c r="AH3650">
        <v>0</v>
      </c>
      <c r="AI3650">
        <v>1</v>
      </c>
      <c r="AJ3650">
        <v>0</v>
      </c>
      <c r="AK3650" s="4">
        <v>0.125</v>
      </c>
      <c r="AL3650">
        <v>16</v>
      </c>
      <c r="AM3650">
        <v>2</v>
      </c>
      <c r="AN3650">
        <v>0</v>
      </c>
      <c r="AO3650" s="4">
        <v>67.414599999999993</v>
      </c>
      <c r="AP3650">
        <v>28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3</v>
      </c>
      <c r="AX3650">
        <v>3</v>
      </c>
      <c r="AY3650">
        <v>0</v>
      </c>
      <c r="AZ3650">
        <v>0</v>
      </c>
      <c r="BA3650">
        <v>29</v>
      </c>
      <c r="BB3650">
        <v>0</v>
      </c>
      <c r="BC3650">
        <v>0</v>
      </c>
      <c r="BD3650">
        <v>0</v>
      </c>
      <c r="BE3650">
        <v>0</v>
      </c>
      <c r="BF3650" s="4">
        <v>90.369999999999905</v>
      </c>
      <c r="BG3650">
        <v>9.5444334477445505</v>
      </c>
      <c r="BH3650" s="4">
        <v>0.97453195155553096</v>
      </c>
      <c r="BI3650">
        <v>8.7938640518762696</v>
      </c>
      <c r="BJ3650" s="4">
        <v>11.484375</v>
      </c>
      <c r="BK3650">
        <v>4.8884297520661102</v>
      </c>
      <c r="BL3650" s="4">
        <v>147</v>
      </c>
      <c r="BM3650" s="4">
        <v>160</v>
      </c>
      <c r="BN3650">
        <v>201.79150390625</v>
      </c>
      <c r="BO3650">
        <v>201.09806823730401</v>
      </c>
      <c r="BP3650">
        <v>201.89294433593699</v>
      </c>
      <c r="BQ3650">
        <v>1</v>
      </c>
      <c r="BR3650">
        <v>0</v>
      </c>
      <c r="BS3650">
        <v>0</v>
      </c>
    </row>
    <row r="3651" spans="1:71" x14ac:dyDescent="0.35">
      <c r="A3651" t="s">
        <v>190</v>
      </c>
      <c r="B3651" t="s">
        <v>191</v>
      </c>
      <c r="C3651" t="s">
        <v>192</v>
      </c>
      <c r="D3651" t="s">
        <v>193</v>
      </c>
      <c r="E3651">
        <v>3650</v>
      </c>
      <c r="F3651">
        <v>-4.57</v>
      </c>
      <c r="G3651">
        <v>-6.2948269799999998</v>
      </c>
      <c r="H3651">
        <v>-6</v>
      </c>
      <c r="I3651">
        <f>0-F3651</f>
        <v>4.57</v>
      </c>
      <c r="J3651">
        <f>0-G3651</f>
        <v>6.2948269799999998</v>
      </c>
      <c r="K3651">
        <f>0-H3651</f>
        <v>6</v>
      </c>
      <c r="L3651">
        <v>0.936735351580957</v>
      </c>
      <c r="M3651">
        <v>0.26737113820109099</v>
      </c>
      <c r="N3651">
        <f>1-_xlfn.PERCENTRANK.INC(I$2:I$4359,I3651)</f>
        <v>0.59499999999999997</v>
      </c>
      <c r="O3651">
        <f>1-_xlfn.PERCENTRANK.INC(J$2:J$4359,J3651)</f>
        <v>0.43899999999999995</v>
      </c>
      <c r="P3651">
        <f>1-_xlfn.PERCENTRANK.INC(K$2:K$4359,K3651)</f>
        <v>0.6</v>
      </c>
      <c r="Q3651">
        <f>_xlfn.PERCENTRANK.INC(L$2:L$4359,L3651)</f>
        <v>8.6999999999999994E-2</v>
      </c>
      <c r="R3651">
        <f>((N3651+P3651)/2+Q3651)/2</f>
        <v>0.34224999999999994</v>
      </c>
      <c r="S3651">
        <v>8</v>
      </c>
      <c r="T3651">
        <v>1</v>
      </c>
      <c r="U3651">
        <v>2</v>
      </c>
      <c r="V3651">
        <v>1</v>
      </c>
      <c r="W3651">
        <v>1</v>
      </c>
      <c r="X3651">
        <v>2</v>
      </c>
      <c r="Y3651">
        <v>0</v>
      </c>
      <c r="Z3651">
        <v>0</v>
      </c>
      <c r="AA3651">
        <v>2</v>
      </c>
      <c r="AB3651" s="4">
        <v>211.220996022224</v>
      </c>
      <c r="AC3651">
        <v>2.54239999999999</v>
      </c>
      <c r="AD3651">
        <v>18</v>
      </c>
      <c r="AE3651">
        <v>6</v>
      </c>
      <c r="AF3651">
        <v>2</v>
      </c>
      <c r="AG3651">
        <v>1</v>
      </c>
      <c r="AH3651">
        <v>0</v>
      </c>
      <c r="AI3651">
        <v>1</v>
      </c>
      <c r="AJ3651">
        <v>0</v>
      </c>
      <c r="AK3651" s="4">
        <v>0.125</v>
      </c>
      <c r="AL3651">
        <v>16</v>
      </c>
      <c r="AM3651">
        <v>2</v>
      </c>
      <c r="AN3651">
        <v>0</v>
      </c>
      <c r="AO3651" s="4">
        <v>67.414599999999993</v>
      </c>
      <c r="AP3651">
        <v>28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3</v>
      </c>
      <c r="AX3651">
        <v>3</v>
      </c>
      <c r="AY3651">
        <v>0</v>
      </c>
      <c r="AZ3651">
        <v>0</v>
      </c>
      <c r="BA3651">
        <v>29</v>
      </c>
      <c r="BB3651">
        <v>0</v>
      </c>
      <c r="BC3651">
        <v>0</v>
      </c>
      <c r="BD3651">
        <v>0</v>
      </c>
      <c r="BE3651">
        <v>0</v>
      </c>
      <c r="BF3651" s="4">
        <v>90.369999999999905</v>
      </c>
      <c r="BG3651">
        <v>9.5444334477445505</v>
      </c>
      <c r="BH3651" s="4">
        <v>0.97453195155553096</v>
      </c>
      <c r="BI3651">
        <v>8.7938640518762696</v>
      </c>
      <c r="BJ3651" s="4">
        <v>11.484375</v>
      </c>
      <c r="BK3651">
        <v>4.8884297520661102</v>
      </c>
      <c r="BL3651" s="4">
        <v>147</v>
      </c>
      <c r="BM3651" s="4">
        <v>160</v>
      </c>
      <c r="BN3651">
        <v>205.10269165039</v>
      </c>
      <c r="BO3651">
        <v>202.24168395996</v>
      </c>
      <c r="BP3651">
        <v>200.34339904785099</v>
      </c>
      <c r="BQ3651">
        <v>0</v>
      </c>
      <c r="BR3651">
        <v>0</v>
      </c>
      <c r="BS3651">
        <v>0</v>
      </c>
    </row>
    <row r="3652" spans="1:71" x14ac:dyDescent="0.35">
      <c r="A3652" t="s">
        <v>2192</v>
      </c>
      <c r="B3652" t="s">
        <v>2193</v>
      </c>
      <c r="C3652" t="s">
        <v>174</v>
      </c>
      <c r="D3652" t="s">
        <v>175</v>
      </c>
      <c r="E3652">
        <v>3651</v>
      </c>
      <c r="F3652">
        <v>-6.2</v>
      </c>
      <c r="G3652">
        <v>-5.9259633999999997</v>
      </c>
      <c r="H3652">
        <v>-5.8</v>
      </c>
      <c r="I3652">
        <f>0-F3652</f>
        <v>6.2</v>
      </c>
      <c r="J3652">
        <f>0-G3652</f>
        <v>5.9259633999999997</v>
      </c>
      <c r="K3652">
        <f>0-H3652</f>
        <v>5.8</v>
      </c>
      <c r="L3652">
        <v>2.7905373436641101</v>
      </c>
      <c r="M3652">
        <v>1.12271877168004</v>
      </c>
      <c r="N3652">
        <f>1-_xlfn.PERCENTRANK.INC(I$2:I$4359,I3652)</f>
        <v>2.5000000000000022E-2</v>
      </c>
      <c r="O3652">
        <f>1-_xlfn.PERCENTRANK.INC(J$2:J$4359,J3652)</f>
        <v>0.65400000000000003</v>
      </c>
      <c r="P3652">
        <f>1-_xlfn.PERCENTRANK.INC(K$2:K$4359,K3652)</f>
        <v>0.71500000000000008</v>
      </c>
      <c r="Q3652">
        <f>_xlfn.PERCENTRANK.INC(L$2:L$4359,L3652)</f>
        <v>0.872</v>
      </c>
      <c r="R3652">
        <f>((N3652+P3652)/2+Q3652)/2</f>
        <v>0.621</v>
      </c>
      <c r="S3652">
        <v>6</v>
      </c>
      <c r="T3652">
        <v>13</v>
      </c>
      <c r="U3652">
        <v>0</v>
      </c>
      <c r="V3652">
        <v>2</v>
      </c>
      <c r="W3652">
        <v>0</v>
      </c>
      <c r="X3652">
        <v>2</v>
      </c>
      <c r="Y3652">
        <v>0</v>
      </c>
      <c r="Z3652">
        <v>0</v>
      </c>
      <c r="AA3652">
        <v>1</v>
      </c>
      <c r="AB3652" s="4">
        <v>320.47699356079102</v>
      </c>
      <c r="AC3652" s="4">
        <v>10.421799999999999</v>
      </c>
      <c r="AD3652">
        <v>34</v>
      </c>
      <c r="AE3652">
        <v>2</v>
      </c>
      <c r="AF3652">
        <v>2</v>
      </c>
      <c r="AG3652">
        <v>1</v>
      </c>
      <c r="AH3652">
        <v>0</v>
      </c>
      <c r="AI3652">
        <v>0</v>
      </c>
      <c r="AJ3652">
        <v>2</v>
      </c>
      <c r="AK3652" s="4">
        <v>0.52173913043478204</v>
      </c>
      <c r="AL3652">
        <v>23</v>
      </c>
      <c r="AM3652">
        <v>0</v>
      </c>
      <c r="AN3652">
        <v>0</v>
      </c>
      <c r="AO3652" s="4">
        <v>132.31979999999999</v>
      </c>
      <c r="AP3652">
        <v>55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2</v>
      </c>
      <c r="AX3652">
        <v>2</v>
      </c>
      <c r="AY3652">
        <v>0</v>
      </c>
      <c r="AZ3652">
        <v>0</v>
      </c>
      <c r="BA3652">
        <v>55</v>
      </c>
      <c r="BB3652">
        <v>0</v>
      </c>
      <c r="BC3652">
        <v>0</v>
      </c>
      <c r="BD3652">
        <v>0</v>
      </c>
      <c r="BE3652">
        <v>0</v>
      </c>
      <c r="BF3652" s="4">
        <v>47.35</v>
      </c>
      <c r="BG3652" s="4">
        <v>11.138577278548601</v>
      </c>
      <c r="BH3652" s="4">
        <v>0.99818786214032795</v>
      </c>
      <c r="BI3652" s="4">
        <v>10.1587985598874</v>
      </c>
      <c r="BJ3652" s="4">
        <v>21.043478260869499</v>
      </c>
      <c r="BK3652" s="4">
        <v>12.375</v>
      </c>
      <c r="BL3652" s="4">
        <v>278</v>
      </c>
      <c r="BM3652" s="4">
        <v>267</v>
      </c>
      <c r="BN3652">
        <v>328.538818359375</v>
      </c>
      <c r="BO3652">
        <v>335.50259399414</v>
      </c>
      <c r="BP3652">
        <v>337.01239013671801</v>
      </c>
      <c r="BQ3652">
        <v>4</v>
      </c>
      <c r="BR3652">
        <v>3</v>
      </c>
      <c r="BS3652">
        <v>3</v>
      </c>
    </row>
    <row r="3653" spans="1:71" x14ac:dyDescent="0.35">
      <c r="A3653" t="s">
        <v>2192</v>
      </c>
      <c r="B3653" t="s">
        <v>2193</v>
      </c>
      <c r="C3653" t="s">
        <v>174</v>
      </c>
      <c r="D3653" t="s">
        <v>175</v>
      </c>
      <c r="E3653">
        <v>3652</v>
      </c>
      <c r="F3653">
        <v>-6.07</v>
      </c>
      <c r="G3653">
        <v>-5.7478003500000003</v>
      </c>
      <c r="H3653">
        <v>-5.9</v>
      </c>
      <c r="I3653">
        <f>0-F3653</f>
        <v>6.07</v>
      </c>
      <c r="J3653">
        <f>0-G3653</f>
        <v>5.7478003500000003</v>
      </c>
      <c r="K3653">
        <f>0-H3653</f>
        <v>5.9</v>
      </c>
      <c r="L3653">
        <v>3.2947072493928999</v>
      </c>
      <c r="M3653">
        <v>1.6332068763012999</v>
      </c>
      <c r="N3653">
        <f>1-_xlfn.PERCENTRANK.INC(I$2:I$4359,I3653)</f>
        <v>3.7000000000000033E-2</v>
      </c>
      <c r="O3653">
        <f>1-_xlfn.PERCENTRANK.INC(J$2:J$4359,J3653)</f>
        <v>0.75</v>
      </c>
      <c r="P3653">
        <f>1-_xlfn.PERCENTRANK.INC(K$2:K$4359,K3653)</f>
        <v>0.66199999999999992</v>
      </c>
      <c r="Q3653">
        <f>_xlfn.PERCENTRANK.INC(L$2:L$4359,L3653)</f>
        <v>0.97899999999999998</v>
      </c>
      <c r="R3653">
        <f>((N3653+P3653)/2+Q3653)/2</f>
        <v>0.66425000000000001</v>
      </c>
      <c r="S3653">
        <v>6</v>
      </c>
      <c r="T3653">
        <v>13</v>
      </c>
      <c r="U3653">
        <v>0</v>
      </c>
      <c r="V3653">
        <v>2</v>
      </c>
      <c r="W3653">
        <v>0</v>
      </c>
      <c r="X3653">
        <v>2</v>
      </c>
      <c r="Y3653">
        <v>0</v>
      </c>
      <c r="Z3653">
        <v>0</v>
      </c>
      <c r="AA3653">
        <v>1</v>
      </c>
      <c r="AB3653" s="4">
        <v>320.47699356079102</v>
      </c>
      <c r="AC3653" s="4">
        <v>10.421799999999999</v>
      </c>
      <c r="AD3653">
        <v>34</v>
      </c>
      <c r="AE3653">
        <v>2</v>
      </c>
      <c r="AF3653">
        <v>2</v>
      </c>
      <c r="AG3653">
        <v>1</v>
      </c>
      <c r="AH3653">
        <v>0</v>
      </c>
      <c r="AI3653">
        <v>0</v>
      </c>
      <c r="AJ3653">
        <v>2</v>
      </c>
      <c r="AK3653" s="4">
        <v>0.52173913043478204</v>
      </c>
      <c r="AL3653">
        <v>23</v>
      </c>
      <c r="AM3653">
        <v>0</v>
      </c>
      <c r="AN3653">
        <v>0</v>
      </c>
      <c r="AO3653" s="4">
        <v>132.31979999999999</v>
      </c>
      <c r="AP3653">
        <v>55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2</v>
      </c>
      <c r="AX3653">
        <v>2</v>
      </c>
      <c r="AY3653">
        <v>0</v>
      </c>
      <c r="AZ3653">
        <v>0</v>
      </c>
      <c r="BA3653">
        <v>55</v>
      </c>
      <c r="BB3653">
        <v>0</v>
      </c>
      <c r="BC3653">
        <v>0</v>
      </c>
      <c r="BD3653">
        <v>0</v>
      </c>
      <c r="BE3653">
        <v>0</v>
      </c>
      <c r="BF3653" s="4">
        <v>47.35</v>
      </c>
      <c r="BG3653" s="4">
        <v>11.138577278548601</v>
      </c>
      <c r="BH3653" s="4">
        <v>0.99818786214032795</v>
      </c>
      <c r="BI3653" s="4">
        <v>10.1587985598874</v>
      </c>
      <c r="BJ3653" s="4">
        <v>21.043478260869499</v>
      </c>
      <c r="BK3653" s="4">
        <v>12.375</v>
      </c>
      <c r="BL3653" s="4">
        <v>278</v>
      </c>
      <c r="BM3653" s="4">
        <v>267</v>
      </c>
      <c r="BN3653">
        <v>336.01458740234301</v>
      </c>
      <c r="BO3653">
        <v>338.66799926757801</v>
      </c>
      <c r="BP3653">
        <v>340.39068603515602</v>
      </c>
      <c r="BQ3653">
        <v>5</v>
      </c>
      <c r="BR3653">
        <v>3</v>
      </c>
      <c r="BS3653">
        <v>2</v>
      </c>
    </row>
    <row r="3654" spans="1:71" x14ac:dyDescent="0.35">
      <c r="A3654" t="s">
        <v>2192</v>
      </c>
      <c r="B3654" t="s">
        <v>2193</v>
      </c>
      <c r="C3654" t="s">
        <v>174</v>
      </c>
      <c r="D3654" t="s">
        <v>175</v>
      </c>
      <c r="E3654">
        <v>3653</v>
      </c>
      <c r="F3654">
        <v>-5.89</v>
      </c>
      <c r="G3654">
        <v>-5.9069142299999999</v>
      </c>
      <c r="H3654">
        <v>-5.6</v>
      </c>
      <c r="I3654">
        <f>0-F3654</f>
        <v>5.89</v>
      </c>
      <c r="J3654">
        <f>0-G3654</f>
        <v>5.9069142299999999</v>
      </c>
      <c r="K3654">
        <f>0-H3654</f>
        <v>5.6</v>
      </c>
      <c r="L3654">
        <v>3.0766073339886999</v>
      </c>
      <c r="M3654">
        <v>1.00297221253313</v>
      </c>
      <c r="N3654">
        <f>1-_xlfn.PERCENTRANK.INC(I$2:I$4359,I3654)</f>
        <v>6.1000000000000054E-2</v>
      </c>
      <c r="O3654">
        <f>1-_xlfn.PERCENTRANK.INC(J$2:J$4359,J3654)</f>
        <v>0.66700000000000004</v>
      </c>
      <c r="P3654">
        <f>1-_xlfn.PERCENTRANK.INC(K$2:K$4359,K3654)</f>
        <v>0.81</v>
      </c>
      <c r="Q3654">
        <f>_xlfn.PERCENTRANK.INC(L$2:L$4359,L3654)</f>
        <v>0.95099999999999996</v>
      </c>
      <c r="R3654">
        <f>((N3654+P3654)/2+Q3654)/2</f>
        <v>0.69325000000000003</v>
      </c>
      <c r="S3654">
        <v>6</v>
      </c>
      <c r="T3654">
        <v>13</v>
      </c>
      <c r="U3654">
        <v>0</v>
      </c>
      <c r="V3654">
        <v>2</v>
      </c>
      <c r="W3654">
        <v>0</v>
      </c>
      <c r="X3654">
        <v>2</v>
      </c>
      <c r="Y3654">
        <v>0</v>
      </c>
      <c r="Z3654">
        <v>0</v>
      </c>
      <c r="AA3654">
        <v>1</v>
      </c>
      <c r="AB3654" s="4">
        <v>320.47699356079102</v>
      </c>
      <c r="AC3654" s="4">
        <v>10.421799999999999</v>
      </c>
      <c r="AD3654">
        <v>34</v>
      </c>
      <c r="AE3654">
        <v>2</v>
      </c>
      <c r="AF3654">
        <v>2</v>
      </c>
      <c r="AG3654">
        <v>1</v>
      </c>
      <c r="AH3654">
        <v>0</v>
      </c>
      <c r="AI3654">
        <v>0</v>
      </c>
      <c r="AJ3654">
        <v>2</v>
      </c>
      <c r="AK3654" s="4">
        <v>0.52173913043478204</v>
      </c>
      <c r="AL3654">
        <v>23</v>
      </c>
      <c r="AM3654">
        <v>0</v>
      </c>
      <c r="AN3654">
        <v>0</v>
      </c>
      <c r="AO3654" s="4">
        <v>132.31979999999999</v>
      </c>
      <c r="AP3654">
        <v>55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2</v>
      </c>
      <c r="AX3654">
        <v>2</v>
      </c>
      <c r="AY3654">
        <v>0</v>
      </c>
      <c r="AZ3654">
        <v>0</v>
      </c>
      <c r="BA3654">
        <v>55</v>
      </c>
      <c r="BB3654">
        <v>0</v>
      </c>
      <c r="BC3654">
        <v>0</v>
      </c>
      <c r="BD3654">
        <v>0</v>
      </c>
      <c r="BE3654">
        <v>0</v>
      </c>
      <c r="BF3654" s="4">
        <v>47.35</v>
      </c>
      <c r="BG3654" s="4">
        <v>11.138577278548601</v>
      </c>
      <c r="BH3654" s="4">
        <v>0.99818786214032795</v>
      </c>
      <c r="BI3654" s="4">
        <v>10.1587985598874</v>
      </c>
      <c r="BJ3654" s="4">
        <v>21.043478260869499</v>
      </c>
      <c r="BK3654" s="4">
        <v>12.375</v>
      </c>
      <c r="BL3654" s="4">
        <v>278</v>
      </c>
      <c r="BM3654" s="4">
        <v>267</v>
      </c>
      <c r="BN3654">
        <v>330.92736816406199</v>
      </c>
      <c r="BO3654">
        <v>329.867431640625</v>
      </c>
      <c r="BP3654">
        <v>329.6943359375</v>
      </c>
      <c r="BQ3654">
        <v>3</v>
      </c>
      <c r="BR3654">
        <v>2</v>
      </c>
      <c r="BS3654">
        <v>1</v>
      </c>
    </row>
    <row r="3655" spans="1:71" x14ac:dyDescent="0.35">
      <c r="A3655" t="s">
        <v>960</v>
      </c>
      <c r="B3655" t="s">
        <v>961</v>
      </c>
      <c r="C3655" t="s">
        <v>91</v>
      </c>
      <c r="D3655" t="s">
        <v>820</v>
      </c>
      <c r="E3655">
        <v>3654</v>
      </c>
      <c r="F3655">
        <v>-6.62</v>
      </c>
      <c r="G3655">
        <v>-7.2089772200000004</v>
      </c>
      <c r="H3655">
        <v>-7</v>
      </c>
      <c r="I3655">
        <f>0-F3655</f>
        <v>6.62</v>
      </c>
      <c r="J3655">
        <f>0-G3655</f>
        <v>7.2089772200000004</v>
      </c>
      <c r="K3655">
        <f>0-H3655</f>
        <v>7</v>
      </c>
      <c r="L3655">
        <v>1.1989100879655299</v>
      </c>
      <c r="M3655">
        <v>0.21301049919982801</v>
      </c>
      <c r="N3655">
        <f>1-_xlfn.PERCENTRANK.INC(I$2:I$4359,I3655)</f>
        <v>7.0000000000000062E-3</v>
      </c>
      <c r="O3655">
        <f>1-_xlfn.PERCENTRANK.INC(J$2:J$4359,J3655)</f>
        <v>8.3999999999999964E-2</v>
      </c>
      <c r="P3655">
        <f>1-_xlfn.PERCENTRANK.INC(K$2:K$4359,K3655)</f>
        <v>0.129</v>
      </c>
      <c r="Q3655">
        <f>_xlfn.PERCENTRANK.INC(L$2:L$4359,L3655)</f>
        <v>0.19800000000000001</v>
      </c>
      <c r="R3655">
        <f>((N3655+P3655)/2+Q3655)/2</f>
        <v>0.13300000000000001</v>
      </c>
      <c r="S3655">
        <v>19</v>
      </c>
      <c r="T3655">
        <v>1</v>
      </c>
      <c r="U3655">
        <v>1</v>
      </c>
      <c r="V3655">
        <v>1</v>
      </c>
      <c r="W3655">
        <v>0</v>
      </c>
      <c r="X3655">
        <v>1</v>
      </c>
      <c r="Y3655">
        <v>0</v>
      </c>
      <c r="Z3655">
        <v>0</v>
      </c>
      <c r="AA3655">
        <v>4</v>
      </c>
      <c r="AB3655" s="4">
        <v>304.392993450164</v>
      </c>
      <c r="AC3655">
        <v>7.2198000000000002</v>
      </c>
      <c r="AD3655">
        <v>23</v>
      </c>
      <c r="AE3655">
        <v>3</v>
      </c>
      <c r="AF3655">
        <v>2</v>
      </c>
      <c r="AG3655">
        <v>2</v>
      </c>
      <c r="AH3655">
        <v>0</v>
      </c>
      <c r="AI3655">
        <v>1</v>
      </c>
      <c r="AJ3655">
        <v>0</v>
      </c>
      <c r="AK3655" s="4">
        <v>0.115384615384615</v>
      </c>
      <c r="AL3655">
        <v>26</v>
      </c>
      <c r="AM3655">
        <v>1</v>
      </c>
      <c r="AN3655">
        <v>0</v>
      </c>
      <c r="AO3655" s="4">
        <v>115.513199999999</v>
      </c>
      <c r="AP3655">
        <v>43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2</v>
      </c>
      <c r="AX3655">
        <v>1</v>
      </c>
      <c r="AY3655">
        <v>0</v>
      </c>
      <c r="AZ3655">
        <v>0</v>
      </c>
      <c r="BA3655">
        <v>46</v>
      </c>
      <c r="BB3655">
        <v>0</v>
      </c>
      <c r="BC3655">
        <v>0</v>
      </c>
      <c r="BD3655">
        <v>0</v>
      </c>
      <c r="BE3655">
        <v>0</v>
      </c>
      <c r="BF3655" s="4">
        <v>45.15</v>
      </c>
      <c r="BG3655" s="4">
        <v>11.1835689306752</v>
      </c>
      <c r="BH3655" s="4">
        <v>0.978431664341187</v>
      </c>
      <c r="BI3655" s="4">
        <v>10.430097101574701</v>
      </c>
      <c r="BJ3655" s="4">
        <v>16.467455621301699</v>
      </c>
      <c r="BK3655">
        <v>7.4861111111111098</v>
      </c>
      <c r="BL3655" s="4">
        <v>232</v>
      </c>
      <c r="BM3655" s="4">
        <v>260</v>
      </c>
      <c r="BN3655">
        <v>284.827880859375</v>
      </c>
      <c r="BO3655">
        <v>286.9248046875</v>
      </c>
      <c r="BP3655">
        <v>290.79217529296801</v>
      </c>
      <c r="BQ3655">
        <v>4</v>
      </c>
      <c r="BR3655">
        <v>5</v>
      </c>
      <c r="BS3655">
        <v>5</v>
      </c>
    </row>
    <row r="3656" spans="1:71" x14ac:dyDescent="0.35">
      <c r="A3656" t="s">
        <v>960</v>
      </c>
      <c r="B3656" t="s">
        <v>961</v>
      </c>
      <c r="C3656" t="s">
        <v>91</v>
      </c>
      <c r="D3656" t="s">
        <v>820</v>
      </c>
      <c r="E3656">
        <v>3655</v>
      </c>
      <c r="F3656">
        <v>-6.68</v>
      </c>
      <c r="G3656">
        <v>-7.2181057900000001</v>
      </c>
      <c r="H3656">
        <v>-7.1</v>
      </c>
      <c r="I3656">
        <f>0-F3656</f>
        <v>6.68</v>
      </c>
      <c r="J3656">
        <f>0-G3656</f>
        <v>7.2181057900000001</v>
      </c>
      <c r="K3656">
        <f>0-H3656</f>
        <v>7.1</v>
      </c>
      <c r="L3656">
        <v>1.3076213404210399</v>
      </c>
      <c r="M3656">
        <v>0.73722705984505799</v>
      </c>
      <c r="N3656">
        <f>1-_xlfn.PERCENTRANK.INC(I$2:I$4359,I3656)</f>
        <v>6.0000000000000053E-3</v>
      </c>
      <c r="O3656">
        <f>1-_xlfn.PERCENTRANK.INC(J$2:J$4359,J3656)</f>
        <v>8.0999999999999961E-2</v>
      </c>
      <c r="P3656">
        <f>1-_xlfn.PERCENTRANK.INC(K$2:K$4359,K3656)</f>
        <v>0.10099999999999998</v>
      </c>
      <c r="Q3656">
        <f>_xlfn.PERCENTRANK.INC(L$2:L$4359,L3656)</f>
        <v>0.249</v>
      </c>
      <c r="R3656">
        <f>((N3656+P3656)/2+Q3656)/2</f>
        <v>0.15125</v>
      </c>
      <c r="S3656">
        <v>19</v>
      </c>
      <c r="T3656">
        <v>1</v>
      </c>
      <c r="U3656">
        <v>1</v>
      </c>
      <c r="V3656">
        <v>1</v>
      </c>
      <c r="W3656">
        <v>0</v>
      </c>
      <c r="X3656">
        <v>1</v>
      </c>
      <c r="Y3656">
        <v>0</v>
      </c>
      <c r="Z3656">
        <v>0</v>
      </c>
      <c r="AA3656">
        <v>4</v>
      </c>
      <c r="AB3656" s="4">
        <v>304.392993450164</v>
      </c>
      <c r="AC3656">
        <v>7.2198000000000002</v>
      </c>
      <c r="AD3656">
        <v>23</v>
      </c>
      <c r="AE3656">
        <v>3</v>
      </c>
      <c r="AF3656">
        <v>2</v>
      </c>
      <c r="AG3656">
        <v>2</v>
      </c>
      <c r="AH3656">
        <v>0</v>
      </c>
      <c r="AI3656">
        <v>1</v>
      </c>
      <c r="AJ3656">
        <v>0</v>
      </c>
      <c r="AK3656" s="4">
        <v>0.115384615384615</v>
      </c>
      <c r="AL3656">
        <v>26</v>
      </c>
      <c r="AM3656">
        <v>1</v>
      </c>
      <c r="AN3656">
        <v>0</v>
      </c>
      <c r="AO3656" s="4">
        <v>115.513199999999</v>
      </c>
      <c r="AP3656">
        <v>43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2</v>
      </c>
      <c r="AX3656">
        <v>1</v>
      </c>
      <c r="AY3656">
        <v>0</v>
      </c>
      <c r="AZ3656">
        <v>0</v>
      </c>
      <c r="BA3656">
        <v>46</v>
      </c>
      <c r="BB3656">
        <v>0</v>
      </c>
      <c r="BC3656">
        <v>0</v>
      </c>
      <c r="BD3656">
        <v>0</v>
      </c>
      <c r="BE3656">
        <v>0</v>
      </c>
      <c r="BF3656" s="4">
        <v>45.15</v>
      </c>
      <c r="BG3656" s="4">
        <v>11.1835689306752</v>
      </c>
      <c r="BH3656" s="4">
        <v>0.978431664341187</v>
      </c>
      <c r="BI3656" s="4">
        <v>10.430097101574701</v>
      </c>
      <c r="BJ3656" s="4">
        <v>16.467455621301699</v>
      </c>
      <c r="BK3656">
        <v>7.4861111111111098</v>
      </c>
      <c r="BL3656" s="4">
        <v>232</v>
      </c>
      <c r="BM3656" s="4">
        <v>260</v>
      </c>
      <c r="BN3656">
        <v>286.77273559570301</v>
      </c>
      <c r="BO3656">
        <v>287.32434082031199</v>
      </c>
      <c r="BP3656">
        <v>290.968658447265</v>
      </c>
      <c r="BQ3656">
        <v>4</v>
      </c>
      <c r="BR3656">
        <v>5</v>
      </c>
      <c r="BS3656">
        <v>5</v>
      </c>
    </row>
    <row r="3657" spans="1:71" x14ac:dyDescent="0.35">
      <c r="A3657" t="s">
        <v>960</v>
      </c>
      <c r="B3657" t="s">
        <v>961</v>
      </c>
      <c r="C3657" t="s">
        <v>91</v>
      </c>
      <c r="D3657" t="s">
        <v>820</v>
      </c>
      <c r="E3657">
        <v>3656</v>
      </c>
      <c r="F3657">
        <v>-6.06</v>
      </c>
      <c r="G3657">
        <v>-7.79895067</v>
      </c>
      <c r="H3657">
        <v>-7.6</v>
      </c>
      <c r="I3657">
        <f>0-F3657</f>
        <v>6.06</v>
      </c>
      <c r="J3657">
        <f>0-G3657</f>
        <v>7.79895067</v>
      </c>
      <c r="K3657">
        <f>0-H3657</f>
        <v>7.6</v>
      </c>
      <c r="L3657">
        <v>1.60989605802152</v>
      </c>
      <c r="M3657">
        <v>1.06904547182442</v>
      </c>
      <c r="N3657">
        <f>1-_xlfn.PERCENTRANK.INC(I$2:I$4359,I3657)</f>
        <v>3.8000000000000034E-2</v>
      </c>
      <c r="O3657">
        <f>1-_xlfn.PERCENTRANK.INC(J$2:J$4359,J3657)</f>
        <v>1.4000000000000012E-2</v>
      </c>
      <c r="P3657">
        <f>1-_xlfn.PERCENTRANK.INC(K$2:K$4359,K3657)</f>
        <v>2.4000000000000021E-2</v>
      </c>
      <c r="Q3657">
        <f>_xlfn.PERCENTRANK.INC(L$2:L$4359,L3657)</f>
        <v>0.38700000000000001</v>
      </c>
      <c r="R3657">
        <f>((N3657+P3657)/2+Q3657)/2</f>
        <v>0.20900000000000002</v>
      </c>
      <c r="S3657">
        <v>19</v>
      </c>
      <c r="T3657">
        <v>1</v>
      </c>
      <c r="U3657">
        <v>1</v>
      </c>
      <c r="V3657">
        <v>1</v>
      </c>
      <c r="W3657">
        <v>0</v>
      </c>
      <c r="X3657">
        <v>1</v>
      </c>
      <c r="Y3657">
        <v>0</v>
      </c>
      <c r="Z3657">
        <v>0</v>
      </c>
      <c r="AA3657">
        <v>4</v>
      </c>
      <c r="AB3657" s="4">
        <v>304.392993450164</v>
      </c>
      <c r="AC3657">
        <v>7.2198000000000002</v>
      </c>
      <c r="AD3657">
        <v>23</v>
      </c>
      <c r="AE3657">
        <v>3</v>
      </c>
      <c r="AF3657">
        <v>2</v>
      </c>
      <c r="AG3657">
        <v>2</v>
      </c>
      <c r="AH3657">
        <v>0</v>
      </c>
      <c r="AI3657">
        <v>1</v>
      </c>
      <c r="AJ3657">
        <v>0</v>
      </c>
      <c r="AK3657" s="4">
        <v>0.115384615384615</v>
      </c>
      <c r="AL3657">
        <v>26</v>
      </c>
      <c r="AM3657">
        <v>1</v>
      </c>
      <c r="AN3657">
        <v>0</v>
      </c>
      <c r="AO3657" s="4">
        <v>115.513199999999</v>
      </c>
      <c r="AP3657">
        <v>43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2</v>
      </c>
      <c r="AX3657">
        <v>1</v>
      </c>
      <c r="AY3657">
        <v>0</v>
      </c>
      <c r="AZ3657">
        <v>0</v>
      </c>
      <c r="BA3657">
        <v>46</v>
      </c>
      <c r="BB3657">
        <v>0</v>
      </c>
      <c r="BC3657">
        <v>0</v>
      </c>
      <c r="BD3657">
        <v>0</v>
      </c>
      <c r="BE3657">
        <v>0</v>
      </c>
      <c r="BF3657" s="4">
        <v>45.15</v>
      </c>
      <c r="BG3657" s="4">
        <v>11.1835689306752</v>
      </c>
      <c r="BH3657" s="4">
        <v>0.978431664341187</v>
      </c>
      <c r="BI3657" s="4">
        <v>10.430097101574701</v>
      </c>
      <c r="BJ3657" s="4">
        <v>16.467455621301699</v>
      </c>
      <c r="BK3657">
        <v>7.4861111111111098</v>
      </c>
      <c r="BL3657" s="4">
        <v>232</v>
      </c>
      <c r="BM3657" s="4">
        <v>260</v>
      </c>
      <c r="BN3657">
        <v>283.51898193359301</v>
      </c>
      <c r="BO3657">
        <v>279.72375488281199</v>
      </c>
      <c r="BP3657">
        <v>281.392578125</v>
      </c>
      <c r="BQ3657">
        <v>2</v>
      </c>
      <c r="BR3657">
        <v>2</v>
      </c>
      <c r="BS3657">
        <v>2</v>
      </c>
    </row>
    <row r="3658" spans="1:71" x14ac:dyDescent="0.35">
      <c r="A3658" t="s">
        <v>1020</v>
      </c>
      <c r="B3658" t="s">
        <v>1021</v>
      </c>
      <c r="C3658" t="s">
        <v>1022</v>
      </c>
      <c r="D3658" t="s">
        <v>17</v>
      </c>
      <c r="E3658">
        <v>3657</v>
      </c>
      <c r="F3658">
        <v>-7.26</v>
      </c>
      <c r="G3658">
        <v>-7.7957477600000002</v>
      </c>
      <c r="H3658">
        <v>-7.4</v>
      </c>
      <c r="I3658">
        <f>0-F3658</f>
        <v>7.26</v>
      </c>
      <c r="J3658">
        <f>0-G3658</f>
        <v>7.7957477600000002</v>
      </c>
      <c r="K3658">
        <f>0-H3658</f>
        <v>7.4</v>
      </c>
      <c r="L3658">
        <v>1.2364648634069999</v>
      </c>
      <c r="M3658">
        <v>0.29748098240600901</v>
      </c>
      <c r="N3658">
        <f>1-_xlfn.PERCENTRANK.INC(I$2:I$4359,I3658)</f>
        <v>2.0000000000000018E-3</v>
      </c>
      <c r="O3658">
        <f>1-_xlfn.PERCENTRANK.INC(J$2:J$4359,J3658)</f>
        <v>1.5000000000000013E-2</v>
      </c>
      <c r="P3658">
        <f>1-_xlfn.PERCENTRANK.INC(K$2:K$4359,K3658)</f>
        <v>4.500000000000004E-2</v>
      </c>
      <c r="Q3658">
        <f>_xlfn.PERCENTRANK.INC(L$2:L$4359,L3658)</f>
        <v>0.217</v>
      </c>
      <c r="R3658">
        <f>((N3658+P3658)/2+Q3658)/2</f>
        <v>0.12025000000000001</v>
      </c>
      <c r="S3658">
        <v>12</v>
      </c>
      <c r="T3658">
        <v>1</v>
      </c>
      <c r="U3658">
        <v>0</v>
      </c>
      <c r="V3658">
        <v>3</v>
      </c>
      <c r="W3658">
        <v>0</v>
      </c>
      <c r="X3658">
        <v>5</v>
      </c>
      <c r="Y3658">
        <v>0</v>
      </c>
      <c r="Z3658">
        <v>1</v>
      </c>
      <c r="AA3658">
        <v>2</v>
      </c>
      <c r="AB3658" s="4">
        <v>320.30599522590597</v>
      </c>
      <c r="AC3658">
        <v>5.1238000000000001</v>
      </c>
      <c r="AD3658">
        <v>17</v>
      </c>
      <c r="AE3658">
        <v>8</v>
      </c>
      <c r="AF3658">
        <v>2</v>
      </c>
      <c r="AG3658">
        <v>2</v>
      </c>
      <c r="AH3658">
        <v>1</v>
      </c>
      <c r="AI3658">
        <v>0</v>
      </c>
      <c r="AJ3658">
        <v>0</v>
      </c>
      <c r="AK3658" s="4">
        <v>0.17391304347826</v>
      </c>
      <c r="AL3658">
        <v>23</v>
      </c>
      <c r="AM3658">
        <v>0</v>
      </c>
      <c r="AN3658">
        <v>0</v>
      </c>
      <c r="AO3658" s="4">
        <v>85.813800000000001</v>
      </c>
      <c r="AP3658">
        <v>32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3</v>
      </c>
      <c r="AX3658">
        <v>5</v>
      </c>
      <c r="AY3658">
        <v>0</v>
      </c>
      <c r="AZ3658">
        <v>1</v>
      </c>
      <c r="BA3658">
        <v>33</v>
      </c>
      <c r="BB3658">
        <v>0</v>
      </c>
      <c r="BC3658">
        <v>0</v>
      </c>
      <c r="BD3658">
        <v>0</v>
      </c>
      <c r="BE3658">
        <v>2</v>
      </c>
      <c r="BF3658" s="4">
        <v>153.62</v>
      </c>
      <c r="BG3658" s="4">
        <v>14.1006642921015</v>
      </c>
      <c r="BH3658" s="4">
        <v>0.96982678581986304</v>
      </c>
      <c r="BI3658" s="4">
        <v>13.5393636247953</v>
      </c>
      <c r="BJ3658" s="4">
        <v>18.340264650283501</v>
      </c>
      <c r="BK3658">
        <v>7.7134986225895297</v>
      </c>
      <c r="BL3658" s="4">
        <v>161</v>
      </c>
      <c r="BM3658" s="4">
        <v>180</v>
      </c>
      <c r="BN3658">
        <v>290.249420166015</v>
      </c>
      <c r="BO3658">
        <v>290.994049072265</v>
      </c>
      <c r="BP3658">
        <v>290.67724609375</v>
      </c>
      <c r="BQ3658">
        <v>2</v>
      </c>
      <c r="BR3658">
        <v>3</v>
      </c>
      <c r="BS3658">
        <v>3</v>
      </c>
    </row>
    <row r="3659" spans="1:71" x14ac:dyDescent="0.35">
      <c r="A3659" t="s">
        <v>1020</v>
      </c>
      <c r="B3659" t="s">
        <v>1021</v>
      </c>
      <c r="C3659" t="s">
        <v>1022</v>
      </c>
      <c r="D3659" t="s">
        <v>17</v>
      </c>
      <c r="E3659">
        <v>3658</v>
      </c>
      <c r="F3659">
        <v>-6.58</v>
      </c>
      <c r="G3659">
        <v>-7.7817087200000001</v>
      </c>
      <c r="H3659">
        <v>-7.5</v>
      </c>
      <c r="I3659">
        <f>0-F3659</f>
        <v>6.58</v>
      </c>
      <c r="J3659">
        <f>0-G3659</f>
        <v>7.7817087200000001</v>
      </c>
      <c r="K3659">
        <f>0-H3659</f>
        <v>7.5</v>
      </c>
      <c r="L3659">
        <v>1.3051898615664199</v>
      </c>
      <c r="M3659">
        <v>0.581321355704014</v>
      </c>
      <c r="N3659">
        <f>1-_xlfn.PERCENTRANK.INC(I$2:I$4359,I3659)</f>
        <v>8.0000000000000071E-3</v>
      </c>
      <c r="O3659">
        <f>1-_xlfn.PERCENTRANK.INC(J$2:J$4359,J3659)</f>
        <v>1.6000000000000014E-2</v>
      </c>
      <c r="P3659">
        <f>1-_xlfn.PERCENTRANK.INC(K$2:K$4359,K3659)</f>
        <v>3.1000000000000028E-2</v>
      </c>
      <c r="Q3659">
        <f>_xlfn.PERCENTRANK.INC(L$2:L$4359,L3659)</f>
        <v>0.247</v>
      </c>
      <c r="R3659">
        <f>((N3659+P3659)/2+Q3659)/2</f>
        <v>0.13325000000000001</v>
      </c>
      <c r="S3659">
        <v>12</v>
      </c>
      <c r="T3659">
        <v>1</v>
      </c>
      <c r="U3659">
        <v>0</v>
      </c>
      <c r="V3659">
        <v>3</v>
      </c>
      <c r="W3659">
        <v>0</v>
      </c>
      <c r="X3659">
        <v>5</v>
      </c>
      <c r="Y3659">
        <v>0</v>
      </c>
      <c r="Z3659">
        <v>1</v>
      </c>
      <c r="AA3659">
        <v>2</v>
      </c>
      <c r="AB3659" s="4">
        <v>320.30599522590597</v>
      </c>
      <c r="AC3659">
        <v>5.1238000000000001</v>
      </c>
      <c r="AD3659">
        <v>17</v>
      </c>
      <c r="AE3659">
        <v>8</v>
      </c>
      <c r="AF3659">
        <v>2</v>
      </c>
      <c r="AG3659">
        <v>2</v>
      </c>
      <c r="AH3659">
        <v>1</v>
      </c>
      <c r="AI3659">
        <v>0</v>
      </c>
      <c r="AJ3659">
        <v>0</v>
      </c>
      <c r="AK3659" s="4">
        <v>0.17391304347826</v>
      </c>
      <c r="AL3659">
        <v>23</v>
      </c>
      <c r="AM3659">
        <v>0</v>
      </c>
      <c r="AN3659">
        <v>0</v>
      </c>
      <c r="AO3659" s="4">
        <v>85.813800000000001</v>
      </c>
      <c r="AP3659">
        <v>32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3</v>
      </c>
      <c r="AX3659">
        <v>5</v>
      </c>
      <c r="AY3659">
        <v>0</v>
      </c>
      <c r="AZ3659">
        <v>1</v>
      </c>
      <c r="BA3659">
        <v>33</v>
      </c>
      <c r="BB3659">
        <v>0</v>
      </c>
      <c r="BC3659">
        <v>0</v>
      </c>
      <c r="BD3659">
        <v>0</v>
      </c>
      <c r="BE3659">
        <v>2</v>
      </c>
      <c r="BF3659" s="4">
        <v>153.62</v>
      </c>
      <c r="BG3659" s="4">
        <v>14.1006642921015</v>
      </c>
      <c r="BH3659" s="4">
        <v>0.96982678581986304</v>
      </c>
      <c r="BI3659" s="4">
        <v>13.5393636247953</v>
      </c>
      <c r="BJ3659" s="4">
        <v>18.340264650283501</v>
      </c>
      <c r="BK3659">
        <v>7.7134986225895297</v>
      </c>
      <c r="BL3659" s="4">
        <v>161</v>
      </c>
      <c r="BM3659" s="4">
        <v>180</v>
      </c>
      <c r="BN3659">
        <v>288.01007080078102</v>
      </c>
      <c r="BO3659">
        <v>294.36340332031199</v>
      </c>
      <c r="BP3659">
        <v>291.14205932617102</v>
      </c>
      <c r="BQ3659">
        <v>3</v>
      </c>
      <c r="BR3659">
        <v>3</v>
      </c>
      <c r="BS3659">
        <v>3</v>
      </c>
    </row>
    <row r="3660" spans="1:71" x14ac:dyDescent="0.35">
      <c r="A3660" t="s">
        <v>1020</v>
      </c>
      <c r="B3660" t="s">
        <v>1021</v>
      </c>
      <c r="C3660" t="s">
        <v>1022</v>
      </c>
      <c r="D3660" t="s">
        <v>17</v>
      </c>
      <c r="E3660">
        <v>3659</v>
      </c>
      <c r="F3660">
        <v>-6.66</v>
      </c>
      <c r="G3660">
        <v>-7.5488147699999999</v>
      </c>
      <c r="H3660">
        <v>-7.2</v>
      </c>
      <c r="I3660">
        <f>0-F3660</f>
        <v>6.66</v>
      </c>
      <c r="J3660">
        <f>0-G3660</f>
        <v>7.5488147699999999</v>
      </c>
      <c r="K3660">
        <f>0-H3660</f>
        <v>7.2</v>
      </c>
      <c r="L3660">
        <v>1.33099403877925</v>
      </c>
      <c r="M3660">
        <v>0.40019843669624999</v>
      </c>
      <c r="N3660">
        <f>1-_xlfn.PERCENTRANK.INC(I$2:I$4359,I3660)</f>
        <v>6.0000000000000053E-3</v>
      </c>
      <c r="O3660">
        <f>1-_xlfn.PERCENTRANK.INC(J$2:J$4359,J3660)</f>
        <v>3.1000000000000028E-2</v>
      </c>
      <c r="P3660">
        <f>1-_xlfn.PERCENTRANK.INC(K$2:K$4359,K3660)</f>
        <v>7.999999999999996E-2</v>
      </c>
      <c r="Q3660">
        <f>_xlfn.PERCENTRANK.INC(L$2:L$4359,L3660)</f>
        <v>0.25900000000000001</v>
      </c>
      <c r="R3660">
        <f>((N3660+P3660)/2+Q3660)/2</f>
        <v>0.151</v>
      </c>
      <c r="S3660">
        <v>12</v>
      </c>
      <c r="T3660">
        <v>1</v>
      </c>
      <c r="U3660">
        <v>0</v>
      </c>
      <c r="V3660">
        <v>3</v>
      </c>
      <c r="W3660">
        <v>0</v>
      </c>
      <c r="X3660">
        <v>5</v>
      </c>
      <c r="Y3660">
        <v>0</v>
      </c>
      <c r="Z3660">
        <v>1</v>
      </c>
      <c r="AA3660">
        <v>2</v>
      </c>
      <c r="AB3660" s="4">
        <v>320.30599522590597</v>
      </c>
      <c r="AC3660">
        <v>5.1238000000000001</v>
      </c>
      <c r="AD3660">
        <v>17</v>
      </c>
      <c r="AE3660">
        <v>8</v>
      </c>
      <c r="AF3660">
        <v>2</v>
      </c>
      <c r="AG3660">
        <v>2</v>
      </c>
      <c r="AH3660">
        <v>1</v>
      </c>
      <c r="AI3660">
        <v>0</v>
      </c>
      <c r="AJ3660">
        <v>0</v>
      </c>
      <c r="AK3660" s="4">
        <v>0.17391304347826</v>
      </c>
      <c r="AL3660">
        <v>23</v>
      </c>
      <c r="AM3660">
        <v>0</v>
      </c>
      <c r="AN3660">
        <v>0</v>
      </c>
      <c r="AO3660" s="4">
        <v>85.813800000000001</v>
      </c>
      <c r="AP3660">
        <v>32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3</v>
      </c>
      <c r="AX3660">
        <v>5</v>
      </c>
      <c r="AY3660">
        <v>0</v>
      </c>
      <c r="AZ3660">
        <v>1</v>
      </c>
      <c r="BA3660">
        <v>33</v>
      </c>
      <c r="BB3660">
        <v>0</v>
      </c>
      <c r="BC3660">
        <v>0</v>
      </c>
      <c r="BD3660">
        <v>0</v>
      </c>
      <c r="BE3660">
        <v>2</v>
      </c>
      <c r="BF3660" s="4">
        <v>153.62</v>
      </c>
      <c r="BG3660" s="4">
        <v>14.1006642921015</v>
      </c>
      <c r="BH3660" s="4">
        <v>0.96982678581986304</v>
      </c>
      <c r="BI3660" s="4">
        <v>13.5393636247953</v>
      </c>
      <c r="BJ3660" s="4">
        <v>18.340264650283501</v>
      </c>
      <c r="BK3660">
        <v>7.7134986225895297</v>
      </c>
      <c r="BL3660" s="4">
        <v>161</v>
      </c>
      <c r="BM3660" s="4">
        <v>180</v>
      </c>
      <c r="BN3660">
        <v>292.57611083984301</v>
      </c>
      <c r="BO3660">
        <v>295.27224731445301</v>
      </c>
      <c r="BP3660">
        <v>292.00921630859301</v>
      </c>
      <c r="BQ3660">
        <v>3</v>
      </c>
      <c r="BR3660">
        <v>1</v>
      </c>
      <c r="BS3660">
        <v>1</v>
      </c>
    </row>
    <row r="3661" spans="1:71" x14ac:dyDescent="0.35">
      <c r="A3661" t="s">
        <v>1715</v>
      </c>
      <c r="B3661" t="s">
        <v>1716</v>
      </c>
      <c r="C3661" t="s">
        <v>174</v>
      </c>
      <c r="D3661" t="s">
        <v>175</v>
      </c>
      <c r="E3661">
        <v>3660</v>
      </c>
      <c r="F3661">
        <v>-3.1</v>
      </c>
      <c r="G3661">
        <v>-5.0450892400000003</v>
      </c>
      <c r="H3661">
        <v>-4.9000000000000004</v>
      </c>
      <c r="I3661">
        <f>0-F3661</f>
        <v>3.1</v>
      </c>
      <c r="J3661">
        <f>0-G3661</f>
        <v>5.0450892400000003</v>
      </c>
      <c r="K3661">
        <f>0-H3661</f>
        <v>4.9000000000000004</v>
      </c>
      <c r="L3661">
        <v>2.4205953735605199</v>
      </c>
      <c r="M3661">
        <v>1.1211190155470601</v>
      </c>
      <c r="N3661">
        <f>1-_xlfn.PERCENTRANK.INC(I$2:I$4359,I3661)</f>
        <v>0.99399999999999999</v>
      </c>
      <c r="O3661">
        <f>1-_xlfn.PERCENTRANK.INC(J$2:J$4359,J3661)</f>
        <v>0.96</v>
      </c>
      <c r="P3661">
        <f>1-_xlfn.PERCENTRANK.INC(K$2:K$4359,K3661)</f>
        <v>0.97</v>
      </c>
      <c r="Q3661">
        <f>_xlfn.PERCENTRANK.INC(L$2:L$4359,L3661)</f>
        <v>0.74</v>
      </c>
      <c r="R3661">
        <f>((N3661+P3661)/2+Q3661)/2</f>
        <v>0.86099999999999999</v>
      </c>
      <c r="S3661">
        <v>6</v>
      </c>
      <c r="T3661">
        <v>2</v>
      </c>
      <c r="U3661">
        <v>0</v>
      </c>
      <c r="V3661">
        <v>1</v>
      </c>
      <c r="W3661">
        <v>0</v>
      </c>
      <c r="X3661">
        <v>2</v>
      </c>
      <c r="Y3661">
        <v>0</v>
      </c>
      <c r="Z3661">
        <v>0</v>
      </c>
      <c r="AA3661">
        <v>1</v>
      </c>
      <c r="AB3661" s="4">
        <v>156.20499682426399</v>
      </c>
      <c r="AC3661">
        <v>4.8694999999999897</v>
      </c>
      <c r="AD3661">
        <v>15</v>
      </c>
      <c r="AE3661">
        <v>2</v>
      </c>
      <c r="AF3661">
        <v>1</v>
      </c>
      <c r="AG3661">
        <v>1</v>
      </c>
      <c r="AH3661">
        <v>1</v>
      </c>
      <c r="AI3661">
        <v>0</v>
      </c>
      <c r="AJ3661">
        <v>0</v>
      </c>
      <c r="AK3661" s="4">
        <v>0.18181818181818099</v>
      </c>
      <c r="AL3661">
        <v>11</v>
      </c>
      <c r="AM3661">
        <v>0</v>
      </c>
      <c r="AN3661">
        <v>0</v>
      </c>
      <c r="AO3661" s="4">
        <v>56.8599999999999</v>
      </c>
      <c r="AP3661">
        <v>25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1</v>
      </c>
      <c r="AX3661">
        <v>2</v>
      </c>
      <c r="AY3661">
        <v>0</v>
      </c>
      <c r="AZ3661">
        <v>0</v>
      </c>
      <c r="BA3661">
        <v>25</v>
      </c>
      <c r="BB3661">
        <v>0</v>
      </c>
      <c r="BC3661">
        <v>0</v>
      </c>
      <c r="BD3661">
        <v>0</v>
      </c>
      <c r="BE3661">
        <v>0</v>
      </c>
      <c r="BF3661" s="4">
        <v>67.77</v>
      </c>
      <c r="BG3661">
        <v>8.1732105654627691</v>
      </c>
      <c r="BH3661" s="4">
        <v>0.98038915540447902</v>
      </c>
      <c r="BI3661">
        <v>7.3367002994752104</v>
      </c>
      <c r="BJ3661">
        <v>9.0909090909090899</v>
      </c>
      <c r="BK3661">
        <v>4.1326530612244898</v>
      </c>
      <c r="BL3661" s="4">
        <v>135</v>
      </c>
      <c r="BM3661" s="4">
        <v>145</v>
      </c>
      <c r="BN3661">
        <v>165.40757751464801</v>
      </c>
      <c r="BO3661">
        <v>166.76779174804599</v>
      </c>
      <c r="BP3661">
        <v>165.84313964843699</v>
      </c>
      <c r="BQ3661">
        <v>1</v>
      </c>
      <c r="BR3661">
        <v>0</v>
      </c>
      <c r="BS3661">
        <v>0</v>
      </c>
    </row>
    <row r="3662" spans="1:71" x14ac:dyDescent="0.35">
      <c r="A3662" t="s">
        <v>1715</v>
      </c>
      <c r="B3662" t="s">
        <v>1716</v>
      </c>
      <c r="C3662" t="s">
        <v>174</v>
      </c>
      <c r="D3662" t="s">
        <v>175</v>
      </c>
      <c r="E3662">
        <v>3661</v>
      </c>
      <c r="F3662">
        <v>-3.22</v>
      </c>
      <c r="G3662">
        <v>-5.23101854</v>
      </c>
      <c r="H3662">
        <v>-5.0999999999999996</v>
      </c>
      <c r="I3662">
        <f>0-F3662</f>
        <v>3.22</v>
      </c>
      <c r="J3662">
        <f>0-G3662</f>
        <v>5.23101854</v>
      </c>
      <c r="K3662">
        <f>0-H3662</f>
        <v>5.0999999999999996</v>
      </c>
      <c r="L3662">
        <v>2.3178257695550601</v>
      </c>
      <c r="M3662">
        <v>0.92970801206659304</v>
      </c>
      <c r="N3662">
        <f>1-_xlfn.PERCENTRANK.INC(I$2:I$4359,I3662)</f>
        <v>0.98799999999999999</v>
      </c>
      <c r="O3662">
        <f>1-_xlfn.PERCENTRANK.INC(J$2:J$4359,J3662)</f>
        <v>0.92900000000000005</v>
      </c>
      <c r="P3662">
        <f>1-_xlfn.PERCENTRANK.INC(K$2:K$4359,K3662)</f>
        <v>0.95199999999999996</v>
      </c>
      <c r="Q3662">
        <f>_xlfn.PERCENTRANK.INC(L$2:L$4359,L3662)</f>
        <v>0.7</v>
      </c>
      <c r="R3662">
        <f>((N3662+P3662)/2+Q3662)/2</f>
        <v>0.83499999999999996</v>
      </c>
      <c r="S3662">
        <v>6</v>
      </c>
      <c r="T3662">
        <v>2</v>
      </c>
      <c r="U3662">
        <v>0</v>
      </c>
      <c r="V3662">
        <v>1</v>
      </c>
      <c r="W3662">
        <v>0</v>
      </c>
      <c r="X3662">
        <v>2</v>
      </c>
      <c r="Y3662">
        <v>0</v>
      </c>
      <c r="Z3662">
        <v>0</v>
      </c>
      <c r="AA3662">
        <v>1</v>
      </c>
      <c r="AB3662" s="4">
        <v>156.20499682426399</v>
      </c>
      <c r="AC3662">
        <v>4.8694999999999897</v>
      </c>
      <c r="AD3662">
        <v>15</v>
      </c>
      <c r="AE3662">
        <v>2</v>
      </c>
      <c r="AF3662">
        <v>1</v>
      </c>
      <c r="AG3662">
        <v>1</v>
      </c>
      <c r="AH3662">
        <v>1</v>
      </c>
      <c r="AI3662">
        <v>0</v>
      </c>
      <c r="AJ3662">
        <v>0</v>
      </c>
      <c r="AK3662" s="4">
        <v>0.18181818181818099</v>
      </c>
      <c r="AL3662">
        <v>11</v>
      </c>
      <c r="AM3662">
        <v>0</v>
      </c>
      <c r="AN3662">
        <v>0</v>
      </c>
      <c r="AO3662" s="4">
        <v>56.8599999999999</v>
      </c>
      <c r="AP3662">
        <v>25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1</v>
      </c>
      <c r="AX3662">
        <v>2</v>
      </c>
      <c r="AY3662">
        <v>0</v>
      </c>
      <c r="AZ3662">
        <v>0</v>
      </c>
      <c r="BA3662">
        <v>25</v>
      </c>
      <c r="BB3662">
        <v>0</v>
      </c>
      <c r="BC3662">
        <v>0</v>
      </c>
      <c r="BD3662">
        <v>0</v>
      </c>
      <c r="BE3662">
        <v>0</v>
      </c>
      <c r="BF3662" s="4">
        <v>67.77</v>
      </c>
      <c r="BG3662">
        <v>8.1732105654627691</v>
      </c>
      <c r="BH3662" s="4">
        <v>0.98038915540447902</v>
      </c>
      <c r="BI3662">
        <v>7.3367002994752104</v>
      </c>
      <c r="BJ3662">
        <v>9.0909090909090899</v>
      </c>
      <c r="BK3662">
        <v>4.1326530612244898</v>
      </c>
      <c r="BL3662" s="4">
        <v>135</v>
      </c>
      <c r="BM3662" s="4">
        <v>145</v>
      </c>
      <c r="BN3662">
        <v>162.70356750488199</v>
      </c>
      <c r="BO3662">
        <v>160.00143432617099</v>
      </c>
      <c r="BP3662">
        <v>169.71389770507801</v>
      </c>
      <c r="BQ3662">
        <v>3</v>
      </c>
      <c r="BR3662">
        <v>0</v>
      </c>
      <c r="BS3662">
        <v>0</v>
      </c>
    </row>
    <row r="3663" spans="1:71" x14ac:dyDescent="0.35">
      <c r="A3663" t="s">
        <v>1715</v>
      </c>
      <c r="B3663" t="s">
        <v>1716</v>
      </c>
      <c r="C3663" t="s">
        <v>174</v>
      </c>
      <c r="D3663" t="s">
        <v>175</v>
      </c>
      <c r="E3663">
        <v>3662</v>
      </c>
      <c r="F3663">
        <v>-3.15</v>
      </c>
      <c r="G3663">
        <v>-4.9394063900000003</v>
      </c>
      <c r="H3663">
        <v>-4.8</v>
      </c>
      <c r="I3663">
        <f>0-F3663</f>
        <v>3.15</v>
      </c>
      <c r="J3663">
        <f>0-G3663</f>
        <v>4.9394063900000003</v>
      </c>
      <c r="K3663">
        <f>0-H3663</f>
        <v>4.8</v>
      </c>
      <c r="L3663">
        <v>2.19711595687507</v>
      </c>
      <c r="M3663">
        <v>1.3950583860958601</v>
      </c>
      <c r="N3663">
        <f>1-_xlfn.PERCENTRANK.INC(I$2:I$4359,I3663)</f>
        <v>0.99199999999999999</v>
      </c>
      <c r="O3663">
        <f>1-_xlfn.PERCENTRANK.INC(J$2:J$4359,J3663)</f>
        <v>0.96899999999999997</v>
      </c>
      <c r="P3663">
        <f>1-_xlfn.PERCENTRANK.INC(K$2:K$4359,K3663)</f>
        <v>0.97899999999999998</v>
      </c>
      <c r="Q3663">
        <f>_xlfn.PERCENTRANK.INC(L$2:L$4359,L3663)</f>
        <v>0.65600000000000003</v>
      </c>
      <c r="R3663">
        <f>((N3663+P3663)/2+Q3663)/2</f>
        <v>0.82075000000000009</v>
      </c>
      <c r="S3663">
        <v>6</v>
      </c>
      <c r="T3663">
        <v>2</v>
      </c>
      <c r="U3663">
        <v>0</v>
      </c>
      <c r="V3663">
        <v>1</v>
      </c>
      <c r="W3663">
        <v>0</v>
      </c>
      <c r="X3663">
        <v>2</v>
      </c>
      <c r="Y3663">
        <v>0</v>
      </c>
      <c r="Z3663">
        <v>0</v>
      </c>
      <c r="AA3663">
        <v>1</v>
      </c>
      <c r="AB3663" s="4">
        <v>156.20499682426399</v>
      </c>
      <c r="AC3663">
        <v>4.8694999999999897</v>
      </c>
      <c r="AD3663">
        <v>15</v>
      </c>
      <c r="AE3663">
        <v>2</v>
      </c>
      <c r="AF3663">
        <v>1</v>
      </c>
      <c r="AG3663">
        <v>1</v>
      </c>
      <c r="AH3663">
        <v>1</v>
      </c>
      <c r="AI3663">
        <v>0</v>
      </c>
      <c r="AJ3663">
        <v>0</v>
      </c>
      <c r="AK3663" s="4">
        <v>0.18181818181818099</v>
      </c>
      <c r="AL3663">
        <v>11</v>
      </c>
      <c r="AM3663">
        <v>0</v>
      </c>
      <c r="AN3663">
        <v>0</v>
      </c>
      <c r="AO3663" s="4">
        <v>56.8599999999999</v>
      </c>
      <c r="AP3663">
        <v>25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1</v>
      </c>
      <c r="AX3663">
        <v>2</v>
      </c>
      <c r="AY3663">
        <v>0</v>
      </c>
      <c r="AZ3663">
        <v>0</v>
      </c>
      <c r="BA3663">
        <v>25</v>
      </c>
      <c r="BB3663">
        <v>0</v>
      </c>
      <c r="BC3663">
        <v>0</v>
      </c>
      <c r="BD3663">
        <v>0</v>
      </c>
      <c r="BE3663">
        <v>0</v>
      </c>
      <c r="BF3663" s="4">
        <v>67.77</v>
      </c>
      <c r="BG3663">
        <v>8.1732105654627691</v>
      </c>
      <c r="BH3663" s="4">
        <v>0.98038915540447902</v>
      </c>
      <c r="BI3663">
        <v>7.3367002994752104</v>
      </c>
      <c r="BJ3663">
        <v>9.0909090909090899</v>
      </c>
      <c r="BK3663">
        <v>4.1326530612244898</v>
      </c>
      <c r="BL3663" s="4">
        <v>135</v>
      </c>
      <c r="BM3663" s="4">
        <v>145</v>
      </c>
      <c r="BN3663">
        <v>165.96086120605401</v>
      </c>
      <c r="BO3663">
        <v>165.43589782714801</v>
      </c>
      <c r="BP3663">
        <v>164.936279296875</v>
      </c>
      <c r="BQ3663">
        <v>2</v>
      </c>
      <c r="BR3663">
        <v>1</v>
      </c>
      <c r="BS3663">
        <v>0</v>
      </c>
    </row>
    <row r="3664" spans="1:71" x14ac:dyDescent="0.35">
      <c r="A3664" t="s">
        <v>581</v>
      </c>
      <c r="B3664" t="s">
        <v>582</v>
      </c>
      <c r="C3664" t="s">
        <v>12</v>
      </c>
      <c r="D3664" t="s">
        <v>13</v>
      </c>
      <c r="E3664">
        <v>3663</v>
      </c>
      <c r="F3664">
        <v>-5.83</v>
      </c>
      <c r="G3664">
        <v>-8.1954670000000007</v>
      </c>
      <c r="H3664">
        <v>-8</v>
      </c>
      <c r="I3664">
        <f>0-F3664</f>
        <v>5.83</v>
      </c>
      <c r="J3664">
        <f>0-G3664</f>
        <v>8.1954670000000007</v>
      </c>
      <c r="K3664">
        <f>0-H3664</f>
        <v>8</v>
      </c>
      <c r="L3664">
        <v>1.381002649764</v>
      </c>
      <c r="M3664">
        <v>0.130700401395971</v>
      </c>
      <c r="N3664">
        <f>1-_xlfn.PERCENTRANK.INC(I$2:I$4359,I3664)</f>
        <v>6.7999999999999949E-2</v>
      </c>
      <c r="O3664">
        <f>1-_xlfn.PERCENTRANK.INC(J$2:J$4359,J3664)</f>
        <v>2.0000000000000018E-3</v>
      </c>
      <c r="P3664">
        <f>1-_xlfn.PERCENTRANK.INC(K$2:K$4359,K3664)</f>
        <v>5.0000000000000044E-3</v>
      </c>
      <c r="Q3664">
        <f>_xlfn.PERCENTRANK.INC(L$2:L$4359,L3664)</f>
        <v>0.28599999999999998</v>
      </c>
      <c r="R3664">
        <f>((N3664+P3664)/2+Q3664)/2</f>
        <v>0.16124999999999998</v>
      </c>
      <c r="S3664">
        <v>12</v>
      </c>
      <c r="T3664">
        <v>7</v>
      </c>
      <c r="U3664">
        <v>0</v>
      </c>
      <c r="V3664">
        <v>1</v>
      </c>
      <c r="W3664">
        <v>0</v>
      </c>
      <c r="X3664">
        <v>2</v>
      </c>
      <c r="Y3664">
        <v>0</v>
      </c>
      <c r="Z3664">
        <v>0</v>
      </c>
      <c r="AA3664">
        <v>2</v>
      </c>
      <c r="AB3664" s="4">
        <v>351.367990970611</v>
      </c>
      <c r="AC3664">
        <v>8.6187000000000005</v>
      </c>
      <c r="AD3664">
        <v>22</v>
      </c>
      <c r="AE3664">
        <v>2</v>
      </c>
      <c r="AF3664">
        <v>1</v>
      </c>
      <c r="AG3664">
        <v>0</v>
      </c>
      <c r="AH3664">
        <v>0</v>
      </c>
      <c r="AI3664">
        <v>0</v>
      </c>
      <c r="AJ3664">
        <v>1</v>
      </c>
      <c r="AK3664" s="4">
        <v>0.34615384615384598</v>
      </c>
      <c r="AL3664">
        <v>26</v>
      </c>
      <c r="AM3664">
        <v>0</v>
      </c>
      <c r="AN3664">
        <v>0</v>
      </c>
      <c r="AO3664" s="4">
        <v>111.543599999999</v>
      </c>
      <c r="AP3664">
        <v>45</v>
      </c>
      <c r="AQ3664">
        <v>3</v>
      </c>
      <c r="AR3664">
        <v>0</v>
      </c>
      <c r="AS3664">
        <v>0</v>
      </c>
      <c r="AT3664">
        <v>0</v>
      </c>
      <c r="AU3664">
        <v>0</v>
      </c>
      <c r="AV3664">
        <v>3</v>
      </c>
      <c r="AW3664">
        <v>1</v>
      </c>
      <c r="AX3664">
        <v>2</v>
      </c>
      <c r="AY3664">
        <v>0</v>
      </c>
      <c r="AZ3664">
        <v>0</v>
      </c>
      <c r="BA3664">
        <v>46</v>
      </c>
      <c r="BB3664">
        <v>0</v>
      </c>
      <c r="BC3664">
        <v>0</v>
      </c>
      <c r="BD3664">
        <v>0</v>
      </c>
      <c r="BE3664">
        <v>0</v>
      </c>
      <c r="BF3664" s="4">
        <v>42.91</v>
      </c>
      <c r="BG3664" s="4">
        <v>13.8152665535581</v>
      </c>
      <c r="BH3664">
        <v>1.0314965759905801</v>
      </c>
      <c r="BI3664" s="4">
        <v>12.3934196924414</v>
      </c>
      <c r="BJ3664" s="4">
        <v>21.3017751479289</v>
      </c>
      <c r="BK3664" s="4">
        <v>10.364081632653001</v>
      </c>
      <c r="BL3664" s="4">
        <v>230</v>
      </c>
      <c r="BM3664" s="4">
        <v>242</v>
      </c>
      <c r="BN3664">
        <v>328.656494140625</v>
      </c>
      <c r="BO3664">
        <v>328.30633544921801</v>
      </c>
      <c r="BP3664">
        <v>332.29534912109301</v>
      </c>
      <c r="BQ3664">
        <v>2</v>
      </c>
      <c r="BR3664">
        <v>2</v>
      </c>
      <c r="BS3664">
        <v>2</v>
      </c>
    </row>
    <row r="3665" spans="1:71" x14ac:dyDescent="0.35">
      <c r="A3665" t="s">
        <v>581</v>
      </c>
      <c r="B3665" t="s">
        <v>582</v>
      </c>
      <c r="C3665" t="s">
        <v>12</v>
      </c>
      <c r="D3665" t="s">
        <v>13</v>
      </c>
      <c r="E3665">
        <v>3664</v>
      </c>
      <c r="F3665">
        <v>-6.56</v>
      </c>
      <c r="G3665">
        <v>-8.0352535199999995</v>
      </c>
      <c r="H3665">
        <v>-8.1</v>
      </c>
      <c r="I3665">
        <f>0-F3665</f>
        <v>6.56</v>
      </c>
      <c r="J3665">
        <f>0-G3665</f>
        <v>8.0352535199999995</v>
      </c>
      <c r="K3665">
        <f>0-H3665</f>
        <v>8.1</v>
      </c>
      <c r="L3665">
        <v>1.0972881786128601</v>
      </c>
      <c r="M3665">
        <v>0.203448203715315</v>
      </c>
      <c r="N3665">
        <f>1-_xlfn.PERCENTRANK.INC(I$2:I$4359,I3665)</f>
        <v>8.0000000000000071E-3</v>
      </c>
      <c r="O3665">
        <f>1-_xlfn.PERCENTRANK.INC(J$2:J$4359,J3665)</f>
        <v>5.0000000000000044E-3</v>
      </c>
      <c r="P3665">
        <f>1-_xlfn.PERCENTRANK.INC(K$2:K$4359,K3665)</f>
        <v>4.0000000000000036E-3</v>
      </c>
      <c r="Q3665">
        <f>_xlfn.PERCENTRANK.INC(L$2:L$4359,L3665)</f>
        <v>0.151</v>
      </c>
      <c r="R3665">
        <f>((N3665+P3665)/2+Q3665)/2</f>
        <v>7.85E-2</v>
      </c>
      <c r="S3665">
        <v>12</v>
      </c>
      <c r="T3665">
        <v>7</v>
      </c>
      <c r="U3665">
        <v>0</v>
      </c>
      <c r="V3665">
        <v>1</v>
      </c>
      <c r="W3665">
        <v>0</v>
      </c>
      <c r="X3665">
        <v>2</v>
      </c>
      <c r="Y3665">
        <v>0</v>
      </c>
      <c r="Z3665">
        <v>0</v>
      </c>
      <c r="AA3665">
        <v>2</v>
      </c>
      <c r="AB3665" s="4">
        <v>351.367990970611</v>
      </c>
      <c r="AC3665">
        <v>8.6187000000000005</v>
      </c>
      <c r="AD3665">
        <v>22</v>
      </c>
      <c r="AE3665">
        <v>2</v>
      </c>
      <c r="AF3665">
        <v>1</v>
      </c>
      <c r="AG3665">
        <v>0</v>
      </c>
      <c r="AH3665">
        <v>0</v>
      </c>
      <c r="AI3665">
        <v>0</v>
      </c>
      <c r="AJ3665">
        <v>1</v>
      </c>
      <c r="AK3665" s="4">
        <v>0.34615384615384598</v>
      </c>
      <c r="AL3665">
        <v>26</v>
      </c>
      <c r="AM3665">
        <v>0</v>
      </c>
      <c r="AN3665">
        <v>0</v>
      </c>
      <c r="AO3665" s="4">
        <v>111.543599999999</v>
      </c>
      <c r="AP3665">
        <v>45</v>
      </c>
      <c r="AQ3665">
        <v>3</v>
      </c>
      <c r="AR3665">
        <v>0</v>
      </c>
      <c r="AS3665">
        <v>0</v>
      </c>
      <c r="AT3665">
        <v>0</v>
      </c>
      <c r="AU3665">
        <v>0</v>
      </c>
      <c r="AV3665">
        <v>3</v>
      </c>
      <c r="AW3665">
        <v>1</v>
      </c>
      <c r="AX3665">
        <v>2</v>
      </c>
      <c r="AY3665">
        <v>0</v>
      </c>
      <c r="AZ3665">
        <v>0</v>
      </c>
      <c r="BA3665">
        <v>46</v>
      </c>
      <c r="BB3665">
        <v>0</v>
      </c>
      <c r="BC3665">
        <v>0</v>
      </c>
      <c r="BD3665">
        <v>0</v>
      </c>
      <c r="BE3665">
        <v>0</v>
      </c>
      <c r="BF3665" s="4">
        <v>42.91</v>
      </c>
      <c r="BG3665" s="4">
        <v>13.8152665535581</v>
      </c>
      <c r="BH3665">
        <v>1.0314965759905801</v>
      </c>
      <c r="BI3665" s="4">
        <v>12.3934196924414</v>
      </c>
      <c r="BJ3665" s="4">
        <v>21.3017751479289</v>
      </c>
      <c r="BK3665" s="4">
        <v>10.364081632653001</v>
      </c>
      <c r="BL3665" s="4">
        <v>230</v>
      </c>
      <c r="BM3665" s="4">
        <v>242</v>
      </c>
      <c r="BN3665">
        <v>332.080963134765</v>
      </c>
      <c r="BO3665">
        <v>331.35650634765602</v>
      </c>
      <c r="BP3665">
        <v>335.11032104492102</v>
      </c>
      <c r="BQ3665">
        <v>2</v>
      </c>
      <c r="BR3665">
        <v>2</v>
      </c>
      <c r="BS3665">
        <v>2</v>
      </c>
    </row>
    <row r="3666" spans="1:71" x14ac:dyDescent="0.35">
      <c r="A3666" t="s">
        <v>581</v>
      </c>
      <c r="B3666" t="s">
        <v>582</v>
      </c>
      <c r="C3666" t="s">
        <v>12</v>
      </c>
      <c r="D3666" t="s">
        <v>13</v>
      </c>
      <c r="E3666">
        <v>3665</v>
      </c>
      <c r="F3666">
        <v>-6.28</v>
      </c>
      <c r="G3666">
        <v>-8.1683483100000007</v>
      </c>
      <c r="H3666">
        <v>-8.1</v>
      </c>
      <c r="I3666">
        <f>0-F3666</f>
        <v>6.28</v>
      </c>
      <c r="J3666">
        <f>0-G3666</f>
        <v>8.1683483100000007</v>
      </c>
      <c r="K3666">
        <f>0-H3666</f>
        <v>8.1</v>
      </c>
      <c r="L3666">
        <v>0.92329678989971697</v>
      </c>
      <c r="M3666">
        <v>6.6170380400539602E-2</v>
      </c>
      <c r="N3666">
        <f>1-_xlfn.PERCENTRANK.INC(I$2:I$4359,I3666)</f>
        <v>2.0000000000000018E-2</v>
      </c>
      <c r="O3666">
        <f>1-_xlfn.PERCENTRANK.INC(J$2:J$4359,J3666)</f>
        <v>3.0000000000000027E-3</v>
      </c>
      <c r="P3666">
        <f>1-_xlfn.PERCENTRANK.INC(K$2:K$4359,K3666)</f>
        <v>4.0000000000000036E-3</v>
      </c>
      <c r="Q3666">
        <f>_xlfn.PERCENTRANK.INC(L$2:L$4359,L3666)</f>
        <v>8.4000000000000005E-2</v>
      </c>
      <c r="R3666">
        <f>((N3666+P3666)/2+Q3666)/2</f>
        <v>4.8000000000000008E-2</v>
      </c>
      <c r="S3666">
        <v>12</v>
      </c>
      <c r="T3666">
        <v>7</v>
      </c>
      <c r="U3666">
        <v>0</v>
      </c>
      <c r="V3666">
        <v>1</v>
      </c>
      <c r="W3666">
        <v>0</v>
      </c>
      <c r="X3666">
        <v>2</v>
      </c>
      <c r="Y3666">
        <v>0</v>
      </c>
      <c r="Z3666">
        <v>0</v>
      </c>
      <c r="AA3666">
        <v>2</v>
      </c>
      <c r="AB3666" s="4">
        <v>351.367990970611</v>
      </c>
      <c r="AC3666">
        <v>8.6187000000000005</v>
      </c>
      <c r="AD3666">
        <v>22</v>
      </c>
      <c r="AE3666">
        <v>2</v>
      </c>
      <c r="AF3666">
        <v>1</v>
      </c>
      <c r="AG3666">
        <v>0</v>
      </c>
      <c r="AH3666">
        <v>0</v>
      </c>
      <c r="AI3666">
        <v>0</v>
      </c>
      <c r="AJ3666">
        <v>1</v>
      </c>
      <c r="AK3666" s="4">
        <v>0.34615384615384598</v>
      </c>
      <c r="AL3666">
        <v>26</v>
      </c>
      <c r="AM3666">
        <v>0</v>
      </c>
      <c r="AN3666">
        <v>0</v>
      </c>
      <c r="AO3666" s="4">
        <v>111.543599999999</v>
      </c>
      <c r="AP3666">
        <v>45</v>
      </c>
      <c r="AQ3666">
        <v>3</v>
      </c>
      <c r="AR3666">
        <v>0</v>
      </c>
      <c r="AS3666">
        <v>0</v>
      </c>
      <c r="AT3666">
        <v>0</v>
      </c>
      <c r="AU3666">
        <v>0</v>
      </c>
      <c r="AV3666">
        <v>3</v>
      </c>
      <c r="AW3666">
        <v>1</v>
      </c>
      <c r="AX3666">
        <v>2</v>
      </c>
      <c r="AY3666">
        <v>0</v>
      </c>
      <c r="AZ3666">
        <v>0</v>
      </c>
      <c r="BA3666">
        <v>46</v>
      </c>
      <c r="BB3666">
        <v>0</v>
      </c>
      <c r="BC3666">
        <v>0</v>
      </c>
      <c r="BD3666">
        <v>0</v>
      </c>
      <c r="BE3666">
        <v>0</v>
      </c>
      <c r="BF3666" s="4">
        <v>42.91</v>
      </c>
      <c r="BG3666" s="4">
        <v>13.8152665535581</v>
      </c>
      <c r="BH3666">
        <v>1.0314965759905801</v>
      </c>
      <c r="BI3666" s="4">
        <v>12.3934196924414</v>
      </c>
      <c r="BJ3666" s="4">
        <v>21.3017751479289</v>
      </c>
      <c r="BK3666" s="4">
        <v>10.364081632653001</v>
      </c>
      <c r="BL3666" s="4">
        <v>230</v>
      </c>
      <c r="BM3666" s="4">
        <v>242</v>
      </c>
      <c r="BN3666">
        <v>335.436431884765</v>
      </c>
      <c r="BO3666">
        <v>339.38470458984301</v>
      </c>
      <c r="BP3666">
        <v>341.91458129882801</v>
      </c>
      <c r="BQ3666">
        <v>1</v>
      </c>
      <c r="BR3666">
        <v>0</v>
      </c>
      <c r="BS3666">
        <v>0</v>
      </c>
    </row>
    <row r="3667" spans="1:71" x14ac:dyDescent="0.35">
      <c r="A3667" t="s">
        <v>396</v>
      </c>
      <c r="B3667" t="s">
        <v>397</v>
      </c>
      <c r="C3667" t="s">
        <v>114</v>
      </c>
      <c r="D3667" t="s">
        <v>115</v>
      </c>
      <c r="E3667">
        <v>3666</v>
      </c>
      <c r="F3667">
        <v>-5.92</v>
      </c>
      <c r="G3667">
        <v>-6.6608924900000002</v>
      </c>
      <c r="H3667">
        <v>-6.6</v>
      </c>
      <c r="I3667">
        <f>0-F3667</f>
        <v>5.92</v>
      </c>
      <c r="J3667">
        <f>0-G3667</f>
        <v>6.6608924900000002</v>
      </c>
      <c r="K3667">
        <f>0-H3667</f>
        <v>6.6</v>
      </c>
      <c r="L3667">
        <v>1.5413462987919</v>
      </c>
      <c r="M3667">
        <v>1.0058609515570001</v>
      </c>
      <c r="N3667">
        <f>1-_xlfn.PERCENTRANK.INC(I$2:I$4359,I3667)</f>
        <v>5.8000000000000052E-2</v>
      </c>
      <c r="O3667">
        <f>1-_xlfn.PERCENTRANK.INC(J$2:J$4359,J3667)</f>
        <v>0.254</v>
      </c>
      <c r="P3667">
        <f>1-_xlfn.PERCENTRANK.INC(K$2:K$4359,K3667)</f>
        <v>0.26800000000000002</v>
      </c>
      <c r="Q3667">
        <f>_xlfn.PERCENTRANK.INC(L$2:L$4359,L3667)</f>
        <v>0.35799999999999998</v>
      </c>
      <c r="R3667">
        <f>((N3667+P3667)/2+Q3667)/2</f>
        <v>0.26050000000000001</v>
      </c>
      <c r="S3667">
        <v>10</v>
      </c>
      <c r="T3667">
        <v>7</v>
      </c>
      <c r="U3667">
        <v>1</v>
      </c>
      <c r="V3667">
        <v>1</v>
      </c>
      <c r="W3667">
        <v>0</v>
      </c>
      <c r="X3667">
        <v>3</v>
      </c>
      <c r="Y3667">
        <v>0</v>
      </c>
      <c r="Z3667">
        <v>0</v>
      </c>
      <c r="AA3667">
        <v>2</v>
      </c>
      <c r="AB3667" s="4">
        <v>304.38999366760203</v>
      </c>
      <c r="AC3667">
        <v>7.8597999999999999</v>
      </c>
      <c r="AD3667">
        <v>28</v>
      </c>
      <c r="AE3667">
        <v>4</v>
      </c>
      <c r="AF3667">
        <v>2</v>
      </c>
      <c r="AG3667">
        <v>2</v>
      </c>
      <c r="AH3667">
        <v>0</v>
      </c>
      <c r="AI3667">
        <v>0</v>
      </c>
      <c r="AJ3667">
        <v>1</v>
      </c>
      <c r="AK3667" s="4">
        <v>0.30434782608695599</v>
      </c>
      <c r="AL3667">
        <v>23</v>
      </c>
      <c r="AM3667">
        <v>1</v>
      </c>
      <c r="AN3667">
        <v>0</v>
      </c>
      <c r="AO3667" s="4">
        <v>109.7653</v>
      </c>
      <c r="AP3667">
        <v>46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2</v>
      </c>
      <c r="AX3667">
        <v>3</v>
      </c>
      <c r="AY3667">
        <v>0</v>
      </c>
      <c r="AZ3667">
        <v>0</v>
      </c>
      <c r="BA3667">
        <v>47</v>
      </c>
      <c r="BB3667">
        <v>0</v>
      </c>
      <c r="BC3667">
        <v>0</v>
      </c>
      <c r="BD3667">
        <v>0</v>
      </c>
      <c r="BE3667">
        <v>0</v>
      </c>
      <c r="BF3667" s="4">
        <v>59.84</v>
      </c>
      <c r="BG3667" s="4">
        <v>12.3991230318397</v>
      </c>
      <c r="BH3667">
        <v>1.0153332861426101</v>
      </c>
      <c r="BI3667" s="4">
        <v>11.2118748602695</v>
      </c>
      <c r="BJ3667" s="4">
        <v>18.340264650283501</v>
      </c>
      <c r="BK3667">
        <v>8.7408949011446406</v>
      </c>
      <c r="BL3667" s="4">
        <v>240</v>
      </c>
      <c r="BM3667" s="4">
        <v>241</v>
      </c>
      <c r="BN3667">
        <v>306.18679809570301</v>
      </c>
      <c r="BO3667">
        <v>303.11947631835898</v>
      </c>
      <c r="BP3667">
        <v>303.17135620117102</v>
      </c>
      <c r="BQ3667">
        <v>3</v>
      </c>
      <c r="BR3667">
        <v>2</v>
      </c>
      <c r="BS3667">
        <v>2</v>
      </c>
    </row>
    <row r="3668" spans="1:71" x14ac:dyDescent="0.35">
      <c r="A3668" t="s">
        <v>396</v>
      </c>
      <c r="B3668" t="s">
        <v>397</v>
      </c>
      <c r="C3668" t="s">
        <v>114</v>
      </c>
      <c r="D3668" t="s">
        <v>115</v>
      </c>
      <c r="E3668">
        <v>3667</v>
      </c>
      <c r="F3668">
        <v>-6.28</v>
      </c>
      <c r="G3668">
        <v>-6.8771748500000003</v>
      </c>
      <c r="H3668">
        <v>-6.8</v>
      </c>
      <c r="I3668">
        <f>0-F3668</f>
        <v>6.28</v>
      </c>
      <c r="J3668">
        <f>0-G3668</f>
        <v>6.8771748500000003</v>
      </c>
      <c r="K3668">
        <f>0-H3668</f>
        <v>6.8</v>
      </c>
      <c r="L3668">
        <v>1.1513350096278701</v>
      </c>
      <c r="M3668">
        <v>0.753224402924353</v>
      </c>
      <c r="N3668">
        <f>1-_xlfn.PERCENTRANK.INC(I$2:I$4359,I3668)</f>
        <v>2.0000000000000018E-2</v>
      </c>
      <c r="O3668">
        <f>1-_xlfn.PERCENTRANK.INC(J$2:J$4359,J3668)</f>
        <v>0.17100000000000004</v>
      </c>
      <c r="P3668">
        <f>1-_xlfn.PERCENTRANK.INC(K$2:K$4359,K3668)</f>
        <v>0.19399999999999995</v>
      </c>
      <c r="Q3668">
        <f>_xlfn.PERCENTRANK.INC(L$2:L$4359,L3668)</f>
        <v>0.17399999999999999</v>
      </c>
      <c r="R3668">
        <f>((N3668+P3668)/2+Q3668)/2</f>
        <v>0.14049999999999999</v>
      </c>
      <c r="S3668">
        <v>10</v>
      </c>
      <c r="T3668">
        <v>7</v>
      </c>
      <c r="U3668">
        <v>1</v>
      </c>
      <c r="V3668">
        <v>1</v>
      </c>
      <c r="W3668">
        <v>0</v>
      </c>
      <c r="X3668">
        <v>3</v>
      </c>
      <c r="Y3668">
        <v>0</v>
      </c>
      <c r="Z3668">
        <v>0</v>
      </c>
      <c r="AA3668">
        <v>2</v>
      </c>
      <c r="AB3668" s="4">
        <v>304.38999366760203</v>
      </c>
      <c r="AC3668">
        <v>7.8597999999999999</v>
      </c>
      <c r="AD3668">
        <v>28</v>
      </c>
      <c r="AE3668">
        <v>4</v>
      </c>
      <c r="AF3668">
        <v>2</v>
      </c>
      <c r="AG3668">
        <v>2</v>
      </c>
      <c r="AH3668">
        <v>0</v>
      </c>
      <c r="AI3668">
        <v>0</v>
      </c>
      <c r="AJ3668">
        <v>1</v>
      </c>
      <c r="AK3668" s="4">
        <v>0.30434782608695599</v>
      </c>
      <c r="AL3668">
        <v>23</v>
      </c>
      <c r="AM3668">
        <v>1</v>
      </c>
      <c r="AN3668">
        <v>0</v>
      </c>
      <c r="AO3668" s="4">
        <v>109.7653</v>
      </c>
      <c r="AP3668">
        <v>46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2</v>
      </c>
      <c r="AX3668">
        <v>3</v>
      </c>
      <c r="AY3668">
        <v>0</v>
      </c>
      <c r="AZ3668">
        <v>0</v>
      </c>
      <c r="BA3668">
        <v>47</v>
      </c>
      <c r="BB3668">
        <v>0</v>
      </c>
      <c r="BC3668">
        <v>0</v>
      </c>
      <c r="BD3668">
        <v>0</v>
      </c>
      <c r="BE3668">
        <v>0</v>
      </c>
      <c r="BF3668" s="4">
        <v>59.84</v>
      </c>
      <c r="BG3668" s="4">
        <v>12.3991230318397</v>
      </c>
      <c r="BH3668">
        <v>1.0153332861426101</v>
      </c>
      <c r="BI3668" s="4">
        <v>11.2118748602695</v>
      </c>
      <c r="BJ3668" s="4">
        <v>18.340264650283501</v>
      </c>
      <c r="BK3668">
        <v>8.7408949011446406</v>
      </c>
      <c r="BL3668" s="4">
        <v>240</v>
      </c>
      <c r="BM3668" s="4">
        <v>241</v>
      </c>
      <c r="BN3668">
        <v>303.81002807617102</v>
      </c>
      <c r="BO3668">
        <v>305.28250122070301</v>
      </c>
      <c r="BP3668">
        <v>306.86978149414</v>
      </c>
      <c r="BQ3668">
        <v>3</v>
      </c>
      <c r="BR3668">
        <v>3</v>
      </c>
      <c r="BS3668">
        <v>3</v>
      </c>
    </row>
    <row r="3669" spans="1:71" x14ac:dyDescent="0.35">
      <c r="A3669" t="s">
        <v>396</v>
      </c>
      <c r="B3669" t="s">
        <v>397</v>
      </c>
      <c r="C3669" t="s">
        <v>114</v>
      </c>
      <c r="D3669" t="s">
        <v>115</v>
      </c>
      <c r="E3669">
        <v>3668</v>
      </c>
      <c r="F3669">
        <v>-6.29</v>
      </c>
      <c r="G3669">
        <v>-6.8791651700000003</v>
      </c>
      <c r="H3669">
        <v>-6.9</v>
      </c>
      <c r="I3669">
        <f>0-F3669</f>
        <v>6.29</v>
      </c>
      <c r="J3669">
        <f>0-G3669</f>
        <v>6.8791651700000003</v>
      </c>
      <c r="K3669">
        <f>0-H3669</f>
        <v>6.9</v>
      </c>
      <c r="L3669">
        <v>0.79527512606003004</v>
      </c>
      <c r="M3669">
        <v>0.53124003413730503</v>
      </c>
      <c r="N3669">
        <f>1-_xlfn.PERCENTRANK.INC(I$2:I$4359,I3669)</f>
        <v>1.9000000000000017E-2</v>
      </c>
      <c r="O3669">
        <f>1-_xlfn.PERCENTRANK.INC(J$2:J$4359,J3669)</f>
        <v>0.17000000000000004</v>
      </c>
      <c r="P3669">
        <f>1-_xlfn.PERCENTRANK.INC(K$2:K$4359,K3669)</f>
        <v>0.15800000000000003</v>
      </c>
      <c r="Q3669">
        <f>_xlfn.PERCENTRANK.INC(L$2:L$4359,L3669)</f>
        <v>0.05</v>
      </c>
      <c r="R3669">
        <f>((N3669+P3669)/2+Q3669)/2</f>
        <v>6.9250000000000006E-2</v>
      </c>
      <c r="S3669">
        <v>10</v>
      </c>
      <c r="T3669">
        <v>7</v>
      </c>
      <c r="U3669">
        <v>1</v>
      </c>
      <c r="V3669">
        <v>1</v>
      </c>
      <c r="W3669">
        <v>0</v>
      </c>
      <c r="X3669">
        <v>3</v>
      </c>
      <c r="Y3669">
        <v>0</v>
      </c>
      <c r="Z3669">
        <v>0</v>
      </c>
      <c r="AA3669">
        <v>2</v>
      </c>
      <c r="AB3669" s="4">
        <v>304.38999366760203</v>
      </c>
      <c r="AC3669">
        <v>7.8597999999999999</v>
      </c>
      <c r="AD3669">
        <v>28</v>
      </c>
      <c r="AE3669">
        <v>4</v>
      </c>
      <c r="AF3669">
        <v>2</v>
      </c>
      <c r="AG3669">
        <v>2</v>
      </c>
      <c r="AH3669">
        <v>0</v>
      </c>
      <c r="AI3669">
        <v>0</v>
      </c>
      <c r="AJ3669">
        <v>1</v>
      </c>
      <c r="AK3669" s="4">
        <v>0.30434782608695599</v>
      </c>
      <c r="AL3669">
        <v>23</v>
      </c>
      <c r="AM3669">
        <v>1</v>
      </c>
      <c r="AN3669">
        <v>0</v>
      </c>
      <c r="AO3669" s="4">
        <v>109.7653</v>
      </c>
      <c r="AP3669">
        <v>46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2</v>
      </c>
      <c r="AX3669">
        <v>3</v>
      </c>
      <c r="AY3669">
        <v>0</v>
      </c>
      <c r="AZ3669">
        <v>0</v>
      </c>
      <c r="BA3669">
        <v>47</v>
      </c>
      <c r="BB3669">
        <v>0</v>
      </c>
      <c r="BC3669">
        <v>0</v>
      </c>
      <c r="BD3669">
        <v>0</v>
      </c>
      <c r="BE3669">
        <v>0</v>
      </c>
      <c r="BF3669" s="4">
        <v>59.84</v>
      </c>
      <c r="BG3669" s="4">
        <v>12.3991230318397</v>
      </c>
      <c r="BH3669">
        <v>1.0153332861426101</v>
      </c>
      <c r="BI3669" s="4">
        <v>11.2118748602695</v>
      </c>
      <c r="BJ3669" s="4">
        <v>18.340264650283501</v>
      </c>
      <c r="BK3669">
        <v>8.7408949011446406</v>
      </c>
      <c r="BL3669" s="4">
        <v>240</v>
      </c>
      <c r="BM3669" s="4">
        <v>241</v>
      </c>
      <c r="BN3669">
        <v>310.92327880859301</v>
      </c>
      <c r="BO3669">
        <v>306.46603393554602</v>
      </c>
      <c r="BP3669">
        <v>306.64190673828102</v>
      </c>
      <c r="BQ3669">
        <v>3</v>
      </c>
      <c r="BR3669">
        <v>3</v>
      </c>
      <c r="BS3669">
        <v>3</v>
      </c>
    </row>
    <row r="3670" spans="1:71" x14ac:dyDescent="0.35">
      <c r="A3670" t="s">
        <v>187</v>
      </c>
      <c r="B3670" t="s">
        <v>188</v>
      </c>
      <c r="C3670" t="s">
        <v>59</v>
      </c>
      <c r="D3670" t="s">
        <v>189</v>
      </c>
      <c r="E3670">
        <v>3669</v>
      </c>
      <c r="F3670">
        <v>-5.01</v>
      </c>
      <c r="G3670">
        <v>-6.7087516799999998</v>
      </c>
      <c r="H3670">
        <v>-6.7</v>
      </c>
      <c r="I3670">
        <f>0-F3670</f>
        <v>5.01</v>
      </c>
      <c r="J3670">
        <f>0-G3670</f>
        <v>6.7087516799999998</v>
      </c>
      <c r="K3670">
        <f>0-H3670</f>
        <v>6.7</v>
      </c>
      <c r="L3670">
        <v>0.55971057530727197</v>
      </c>
      <c r="M3670">
        <v>0.38170154818811602</v>
      </c>
      <c r="N3670">
        <f>1-_xlfn.PERCENTRANK.INC(I$2:I$4359,I3670)</f>
        <v>0.35199999999999998</v>
      </c>
      <c r="O3670">
        <f>1-_xlfn.PERCENTRANK.INC(J$2:J$4359,J3670)</f>
        <v>0.23299999999999998</v>
      </c>
      <c r="P3670">
        <f>1-_xlfn.PERCENTRANK.INC(K$2:K$4359,K3670)</f>
        <v>0.22899999999999998</v>
      </c>
      <c r="Q3670">
        <f>_xlfn.PERCENTRANK.INC(L$2:L$4359,L3670)</f>
        <v>1.7000000000000001E-2</v>
      </c>
      <c r="R3670">
        <f>((N3670+P3670)/2+Q3670)/2</f>
        <v>0.15375</v>
      </c>
      <c r="S3670">
        <v>15</v>
      </c>
      <c r="T3670">
        <v>1</v>
      </c>
      <c r="U3670">
        <v>1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3</v>
      </c>
      <c r="AB3670" s="4">
        <v>263.81199431419299</v>
      </c>
      <c r="AC3670">
        <v>8.8820999999999994</v>
      </c>
      <c r="AD3670">
        <v>22</v>
      </c>
      <c r="AE3670">
        <v>0</v>
      </c>
      <c r="AF3670">
        <v>1</v>
      </c>
      <c r="AG3670">
        <v>1</v>
      </c>
      <c r="AH3670">
        <v>0</v>
      </c>
      <c r="AI3670">
        <v>0</v>
      </c>
      <c r="AJ3670">
        <v>1</v>
      </c>
      <c r="AK3670" s="4">
        <v>0.1</v>
      </c>
      <c r="AL3670">
        <v>20</v>
      </c>
      <c r="AM3670">
        <v>2</v>
      </c>
      <c r="AN3670">
        <v>0</v>
      </c>
      <c r="AO3670" s="4">
        <v>100.34589999999901</v>
      </c>
      <c r="AP3670">
        <v>40</v>
      </c>
      <c r="AQ3670">
        <v>1</v>
      </c>
      <c r="AR3670">
        <v>0</v>
      </c>
      <c r="AS3670">
        <v>0</v>
      </c>
      <c r="AT3670">
        <v>1</v>
      </c>
      <c r="AU3670">
        <v>0</v>
      </c>
      <c r="AV3670">
        <v>0</v>
      </c>
      <c r="AW3670">
        <v>1</v>
      </c>
      <c r="AX3670">
        <v>0</v>
      </c>
      <c r="AY3670">
        <v>0</v>
      </c>
      <c r="AZ3670">
        <v>0</v>
      </c>
      <c r="BA3670">
        <v>42</v>
      </c>
      <c r="BB3670">
        <v>0</v>
      </c>
      <c r="BC3670">
        <v>0</v>
      </c>
      <c r="BD3670">
        <v>0</v>
      </c>
      <c r="BE3670">
        <v>0</v>
      </c>
      <c r="BF3670">
        <v>4.4400000000000004</v>
      </c>
      <c r="BG3670">
        <v>8.8028688956946599</v>
      </c>
      <c r="BH3670">
        <v>1.0793505616492201</v>
      </c>
      <c r="BI3670">
        <v>7.1557088201669101</v>
      </c>
      <c r="BJ3670" s="4">
        <v>13.005000000000001</v>
      </c>
      <c r="BK3670">
        <v>5.9698216735253702</v>
      </c>
      <c r="BL3670" s="4">
        <v>224</v>
      </c>
      <c r="BM3670" s="4">
        <v>249</v>
      </c>
      <c r="BN3670">
        <v>246.31687927246</v>
      </c>
      <c r="BO3670">
        <v>243.06912231445301</v>
      </c>
      <c r="BP3670">
        <v>242.13497924804599</v>
      </c>
      <c r="BQ3670">
        <v>1</v>
      </c>
      <c r="BR3670">
        <v>1</v>
      </c>
      <c r="BS3670">
        <v>1</v>
      </c>
    </row>
    <row r="3671" spans="1:71" x14ac:dyDescent="0.35">
      <c r="A3671" t="s">
        <v>187</v>
      </c>
      <c r="B3671" t="s">
        <v>188</v>
      </c>
      <c r="C3671" t="s">
        <v>59</v>
      </c>
      <c r="D3671" t="s">
        <v>189</v>
      </c>
      <c r="E3671">
        <v>3670</v>
      </c>
      <c r="F3671">
        <v>-5</v>
      </c>
      <c r="G3671">
        <v>-6.3416214000000002</v>
      </c>
      <c r="H3671">
        <v>-6.3</v>
      </c>
      <c r="I3671">
        <f>0-F3671</f>
        <v>5</v>
      </c>
      <c r="J3671">
        <f>0-G3671</f>
        <v>6.3416214000000002</v>
      </c>
      <c r="K3671">
        <f>0-H3671</f>
        <v>6.3</v>
      </c>
      <c r="L3671">
        <v>1.2159648147625901</v>
      </c>
      <c r="M3671">
        <v>0.84600920163989701</v>
      </c>
      <c r="N3671">
        <f>1-_xlfn.PERCENTRANK.INC(I$2:I$4359,I3671)</f>
        <v>0.35899999999999999</v>
      </c>
      <c r="O3671">
        <f>1-_xlfn.PERCENTRANK.INC(J$2:J$4359,J3671)</f>
        <v>0.41400000000000003</v>
      </c>
      <c r="P3671">
        <f>1-_xlfn.PERCENTRANK.INC(K$2:K$4359,K3671)</f>
        <v>0.42100000000000004</v>
      </c>
      <c r="Q3671">
        <f>_xlfn.PERCENTRANK.INC(L$2:L$4359,L3671)</f>
        <v>0.20599999999999999</v>
      </c>
      <c r="R3671">
        <f>((N3671+P3671)/2+Q3671)/2</f>
        <v>0.29799999999999999</v>
      </c>
      <c r="S3671">
        <v>15</v>
      </c>
      <c r="T3671">
        <v>1</v>
      </c>
      <c r="U3671">
        <v>1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3</v>
      </c>
      <c r="AB3671" s="4">
        <v>263.81199431419299</v>
      </c>
      <c r="AC3671">
        <v>8.8820999999999994</v>
      </c>
      <c r="AD3671">
        <v>22</v>
      </c>
      <c r="AE3671">
        <v>0</v>
      </c>
      <c r="AF3671">
        <v>1</v>
      </c>
      <c r="AG3671">
        <v>1</v>
      </c>
      <c r="AH3671">
        <v>0</v>
      </c>
      <c r="AI3671">
        <v>0</v>
      </c>
      <c r="AJ3671">
        <v>1</v>
      </c>
      <c r="AK3671" s="4">
        <v>0.1</v>
      </c>
      <c r="AL3671">
        <v>20</v>
      </c>
      <c r="AM3671">
        <v>2</v>
      </c>
      <c r="AN3671">
        <v>0</v>
      </c>
      <c r="AO3671" s="4">
        <v>100.34589999999901</v>
      </c>
      <c r="AP3671">
        <v>40</v>
      </c>
      <c r="AQ3671">
        <v>1</v>
      </c>
      <c r="AR3671">
        <v>0</v>
      </c>
      <c r="AS3671">
        <v>0</v>
      </c>
      <c r="AT3671">
        <v>1</v>
      </c>
      <c r="AU3671">
        <v>0</v>
      </c>
      <c r="AV3671">
        <v>0</v>
      </c>
      <c r="AW3671">
        <v>1</v>
      </c>
      <c r="AX3671">
        <v>0</v>
      </c>
      <c r="AY3671">
        <v>0</v>
      </c>
      <c r="AZ3671">
        <v>0</v>
      </c>
      <c r="BA3671">
        <v>42</v>
      </c>
      <c r="BB3671">
        <v>0</v>
      </c>
      <c r="BC3671">
        <v>0</v>
      </c>
      <c r="BD3671">
        <v>0</v>
      </c>
      <c r="BE3671">
        <v>0</v>
      </c>
      <c r="BF3671">
        <v>4.4400000000000004</v>
      </c>
      <c r="BG3671">
        <v>8.8028688956946599</v>
      </c>
      <c r="BH3671">
        <v>1.0793505616492201</v>
      </c>
      <c r="BI3671">
        <v>7.1557088201669101</v>
      </c>
      <c r="BJ3671" s="4">
        <v>13.005000000000001</v>
      </c>
      <c r="BK3671">
        <v>5.9698216735253702</v>
      </c>
      <c r="BL3671" s="4">
        <v>224</v>
      </c>
      <c r="BM3671" s="4">
        <v>249</v>
      </c>
      <c r="BN3671">
        <v>242.43693542480401</v>
      </c>
      <c r="BO3671">
        <v>240.71224975585901</v>
      </c>
      <c r="BP3671">
        <v>241.23051452636699</v>
      </c>
      <c r="BQ3671">
        <v>0</v>
      </c>
      <c r="BR3671">
        <v>1</v>
      </c>
      <c r="BS3671">
        <v>1</v>
      </c>
    </row>
    <row r="3672" spans="1:71" x14ac:dyDescent="0.35">
      <c r="A3672" t="s">
        <v>187</v>
      </c>
      <c r="B3672" t="s">
        <v>188</v>
      </c>
      <c r="C3672" t="s">
        <v>59</v>
      </c>
      <c r="D3672" t="s">
        <v>189</v>
      </c>
      <c r="E3672">
        <v>3671</v>
      </c>
      <c r="F3672">
        <v>-4.8899999999999997</v>
      </c>
      <c r="G3672">
        <v>-6.3449368499999999</v>
      </c>
      <c r="H3672">
        <v>-6.3</v>
      </c>
      <c r="I3672">
        <f>0-F3672</f>
        <v>4.8899999999999997</v>
      </c>
      <c r="J3672">
        <f>0-G3672</f>
        <v>6.3449368499999999</v>
      </c>
      <c r="K3672">
        <f>0-H3672</f>
        <v>6.3</v>
      </c>
      <c r="L3672">
        <v>1.28469307883073</v>
      </c>
      <c r="M3672">
        <v>0.86288382776707995</v>
      </c>
      <c r="N3672">
        <f>1-_xlfn.PERCENTRANK.INC(I$2:I$4359,I3672)</f>
        <v>0.41800000000000004</v>
      </c>
      <c r="O3672">
        <f>1-_xlfn.PERCENTRANK.INC(J$2:J$4359,J3672)</f>
        <v>0.41100000000000003</v>
      </c>
      <c r="P3672">
        <f>1-_xlfn.PERCENTRANK.INC(K$2:K$4359,K3672)</f>
        <v>0.42100000000000004</v>
      </c>
      <c r="Q3672">
        <f>_xlfn.PERCENTRANK.INC(L$2:L$4359,L3672)</f>
        <v>0.24</v>
      </c>
      <c r="R3672">
        <f>((N3672+P3672)/2+Q3672)/2</f>
        <v>0.32974999999999999</v>
      </c>
      <c r="S3672">
        <v>15</v>
      </c>
      <c r="T3672">
        <v>1</v>
      </c>
      <c r="U3672">
        <v>1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3</v>
      </c>
      <c r="AB3672" s="4">
        <v>263.81199431419299</v>
      </c>
      <c r="AC3672">
        <v>8.8820999999999994</v>
      </c>
      <c r="AD3672">
        <v>22</v>
      </c>
      <c r="AE3672">
        <v>0</v>
      </c>
      <c r="AF3672">
        <v>1</v>
      </c>
      <c r="AG3672">
        <v>1</v>
      </c>
      <c r="AH3672">
        <v>0</v>
      </c>
      <c r="AI3672">
        <v>0</v>
      </c>
      <c r="AJ3672">
        <v>1</v>
      </c>
      <c r="AK3672" s="4">
        <v>0.1</v>
      </c>
      <c r="AL3672">
        <v>20</v>
      </c>
      <c r="AM3672">
        <v>2</v>
      </c>
      <c r="AN3672">
        <v>0</v>
      </c>
      <c r="AO3672" s="4">
        <v>100.34589999999901</v>
      </c>
      <c r="AP3672">
        <v>40</v>
      </c>
      <c r="AQ3672">
        <v>1</v>
      </c>
      <c r="AR3672">
        <v>0</v>
      </c>
      <c r="AS3672">
        <v>0</v>
      </c>
      <c r="AT3672">
        <v>1</v>
      </c>
      <c r="AU3672">
        <v>0</v>
      </c>
      <c r="AV3672">
        <v>0</v>
      </c>
      <c r="AW3672">
        <v>1</v>
      </c>
      <c r="AX3672">
        <v>0</v>
      </c>
      <c r="AY3672">
        <v>0</v>
      </c>
      <c r="AZ3672">
        <v>0</v>
      </c>
      <c r="BA3672">
        <v>42</v>
      </c>
      <c r="BB3672">
        <v>0</v>
      </c>
      <c r="BC3672">
        <v>0</v>
      </c>
      <c r="BD3672">
        <v>0</v>
      </c>
      <c r="BE3672">
        <v>0</v>
      </c>
      <c r="BF3672">
        <v>4.4400000000000004</v>
      </c>
      <c r="BG3672">
        <v>8.8028688956946599</v>
      </c>
      <c r="BH3672">
        <v>1.0793505616492201</v>
      </c>
      <c r="BI3672">
        <v>7.1557088201669101</v>
      </c>
      <c r="BJ3672" s="4">
        <v>13.005000000000001</v>
      </c>
      <c r="BK3672">
        <v>5.9698216735253702</v>
      </c>
      <c r="BL3672" s="4">
        <v>224</v>
      </c>
      <c r="BM3672" s="4">
        <v>249</v>
      </c>
      <c r="BN3672">
        <v>245.52825927734301</v>
      </c>
      <c r="BO3672">
        <v>240.92765808105401</v>
      </c>
      <c r="BP3672">
        <v>239.39642333984301</v>
      </c>
      <c r="BQ3672">
        <v>1</v>
      </c>
      <c r="BR3672">
        <v>1</v>
      </c>
      <c r="BS3672">
        <v>1</v>
      </c>
    </row>
    <row r="3673" spans="1:71" x14ac:dyDescent="0.35">
      <c r="A3673" t="s">
        <v>774</v>
      </c>
      <c r="B3673" t="s">
        <v>775</v>
      </c>
      <c r="C3673" t="s">
        <v>12</v>
      </c>
      <c r="D3673" t="s">
        <v>522</v>
      </c>
      <c r="E3673">
        <v>3672</v>
      </c>
      <c r="F3673">
        <v>-5.87</v>
      </c>
      <c r="G3673">
        <v>-6.3088302599999997</v>
      </c>
      <c r="H3673">
        <v>-6.2</v>
      </c>
      <c r="I3673">
        <f>0-F3673</f>
        <v>5.87</v>
      </c>
      <c r="J3673">
        <f>0-G3673</f>
        <v>6.3088302599999997</v>
      </c>
      <c r="K3673">
        <f>0-H3673</f>
        <v>6.2</v>
      </c>
      <c r="L3673">
        <v>1.52921318623698</v>
      </c>
      <c r="M3673">
        <v>0.35175245360152402</v>
      </c>
      <c r="N3673">
        <f>1-_xlfn.PERCENTRANK.INC(I$2:I$4359,I3673)</f>
        <v>6.2999999999999945E-2</v>
      </c>
      <c r="O3673">
        <f>1-_xlfn.PERCENTRANK.INC(J$2:J$4359,J3673)</f>
        <v>0.42900000000000005</v>
      </c>
      <c r="P3673">
        <f>1-_xlfn.PERCENTRANK.INC(K$2:K$4359,K3673)</f>
        <v>0.47399999999999998</v>
      </c>
      <c r="Q3673">
        <f>_xlfn.PERCENTRANK.INC(L$2:L$4359,L3673)</f>
        <v>0.35299999999999998</v>
      </c>
      <c r="R3673">
        <f>((N3673+P3673)/2+Q3673)/2</f>
        <v>0.31074999999999997</v>
      </c>
      <c r="S3673">
        <v>12</v>
      </c>
      <c r="T3673">
        <v>3</v>
      </c>
      <c r="U3673">
        <v>0</v>
      </c>
      <c r="V3673">
        <v>2</v>
      </c>
      <c r="W3673">
        <v>0</v>
      </c>
      <c r="X3673">
        <v>3</v>
      </c>
      <c r="Y3673">
        <v>0</v>
      </c>
      <c r="Z3673">
        <v>0</v>
      </c>
      <c r="AA3673">
        <v>2</v>
      </c>
      <c r="AB3673" s="4">
        <v>270.28799414634699</v>
      </c>
      <c r="AC3673">
        <v>5.4436999999999998</v>
      </c>
      <c r="AD3673">
        <v>19</v>
      </c>
      <c r="AE3673">
        <v>5</v>
      </c>
      <c r="AF3673">
        <v>2</v>
      </c>
      <c r="AG3673">
        <v>2</v>
      </c>
      <c r="AH3673">
        <v>0</v>
      </c>
      <c r="AI3673">
        <v>0</v>
      </c>
      <c r="AJ3673">
        <v>0</v>
      </c>
      <c r="AK3673" s="4">
        <v>0.28571428571428498</v>
      </c>
      <c r="AL3673">
        <v>21</v>
      </c>
      <c r="AM3673">
        <v>0</v>
      </c>
      <c r="AN3673">
        <v>0</v>
      </c>
      <c r="AO3673" s="4">
        <v>89.955299999999994</v>
      </c>
      <c r="AP3673">
        <v>34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2</v>
      </c>
      <c r="AX3673">
        <v>3</v>
      </c>
      <c r="AY3673">
        <v>0</v>
      </c>
      <c r="AZ3673">
        <v>0</v>
      </c>
      <c r="BA3673">
        <v>35</v>
      </c>
      <c r="BB3673">
        <v>0</v>
      </c>
      <c r="BC3673">
        <v>0</v>
      </c>
      <c r="BD3673">
        <v>0</v>
      </c>
      <c r="BE3673">
        <v>0</v>
      </c>
      <c r="BF3673" s="4">
        <v>67.429999999999893</v>
      </c>
      <c r="BG3673">
        <v>9.9975943278424708</v>
      </c>
      <c r="BH3673">
        <v>1.01109698520002</v>
      </c>
      <c r="BI3673">
        <v>8.8878687941736896</v>
      </c>
      <c r="BJ3673" s="4">
        <v>16.371882086167801</v>
      </c>
      <c r="BK3673">
        <v>8.4444444444444393</v>
      </c>
      <c r="BL3673" s="4">
        <v>166</v>
      </c>
      <c r="BM3673" s="4">
        <v>174</v>
      </c>
      <c r="BN3673">
        <v>269.44342041015602</v>
      </c>
      <c r="BO3673">
        <v>266.86477661132801</v>
      </c>
      <c r="BP3673">
        <v>258.97796630859301</v>
      </c>
      <c r="BQ3673">
        <v>3</v>
      </c>
      <c r="BR3673">
        <v>1</v>
      </c>
      <c r="BS3673">
        <v>3</v>
      </c>
    </row>
    <row r="3674" spans="1:71" x14ac:dyDescent="0.35">
      <c r="A3674" t="s">
        <v>774</v>
      </c>
      <c r="B3674" t="s">
        <v>775</v>
      </c>
      <c r="C3674" t="s">
        <v>12</v>
      </c>
      <c r="D3674" t="s">
        <v>522</v>
      </c>
      <c r="E3674">
        <v>3673</v>
      </c>
      <c r="F3674">
        <v>-5.76</v>
      </c>
      <c r="G3674">
        <v>-6.8279766999999998</v>
      </c>
      <c r="H3674">
        <v>-6.8</v>
      </c>
      <c r="I3674">
        <f>0-F3674</f>
        <v>5.76</v>
      </c>
      <c r="J3674">
        <f>0-G3674</f>
        <v>6.8279766999999998</v>
      </c>
      <c r="K3674">
        <f>0-H3674</f>
        <v>6.8</v>
      </c>
      <c r="L3674">
        <v>1.0535212495819199</v>
      </c>
      <c r="M3674">
        <v>0.69316833476126605</v>
      </c>
      <c r="N3674">
        <f>1-_xlfn.PERCENTRANK.INC(I$2:I$4359,I3674)</f>
        <v>8.0999999999999961E-2</v>
      </c>
      <c r="O3674">
        <f>1-_xlfn.PERCENTRANK.INC(J$2:J$4359,J3674)</f>
        <v>0.18700000000000006</v>
      </c>
      <c r="P3674">
        <f>1-_xlfn.PERCENTRANK.INC(K$2:K$4359,K3674)</f>
        <v>0.19399999999999995</v>
      </c>
      <c r="Q3674">
        <f>_xlfn.PERCENTRANK.INC(L$2:L$4359,L3674)</f>
        <v>0.13</v>
      </c>
      <c r="R3674">
        <f>((N3674+P3674)/2+Q3674)/2</f>
        <v>0.13374999999999998</v>
      </c>
      <c r="S3674">
        <v>12</v>
      </c>
      <c r="T3674">
        <v>3</v>
      </c>
      <c r="U3674">
        <v>0</v>
      </c>
      <c r="V3674">
        <v>2</v>
      </c>
      <c r="W3674">
        <v>0</v>
      </c>
      <c r="X3674">
        <v>3</v>
      </c>
      <c r="Y3674">
        <v>0</v>
      </c>
      <c r="Z3674">
        <v>0</v>
      </c>
      <c r="AA3674">
        <v>2</v>
      </c>
      <c r="AB3674" s="4">
        <v>270.28799414634699</v>
      </c>
      <c r="AC3674">
        <v>5.4436999999999998</v>
      </c>
      <c r="AD3674">
        <v>19</v>
      </c>
      <c r="AE3674">
        <v>5</v>
      </c>
      <c r="AF3674">
        <v>2</v>
      </c>
      <c r="AG3674">
        <v>2</v>
      </c>
      <c r="AH3674">
        <v>0</v>
      </c>
      <c r="AI3674">
        <v>0</v>
      </c>
      <c r="AJ3674">
        <v>0</v>
      </c>
      <c r="AK3674" s="4">
        <v>0.28571428571428498</v>
      </c>
      <c r="AL3674">
        <v>21</v>
      </c>
      <c r="AM3674">
        <v>0</v>
      </c>
      <c r="AN3674">
        <v>0</v>
      </c>
      <c r="AO3674" s="4">
        <v>89.955299999999994</v>
      </c>
      <c r="AP3674">
        <v>34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2</v>
      </c>
      <c r="AX3674">
        <v>3</v>
      </c>
      <c r="AY3674">
        <v>0</v>
      </c>
      <c r="AZ3674">
        <v>0</v>
      </c>
      <c r="BA3674">
        <v>35</v>
      </c>
      <c r="BB3674">
        <v>0</v>
      </c>
      <c r="BC3674">
        <v>0</v>
      </c>
      <c r="BD3674">
        <v>0</v>
      </c>
      <c r="BE3674">
        <v>0</v>
      </c>
      <c r="BF3674" s="4">
        <v>67.429999999999893</v>
      </c>
      <c r="BG3674">
        <v>9.9975943278424708</v>
      </c>
      <c r="BH3674">
        <v>1.01109698520002</v>
      </c>
      <c r="BI3674">
        <v>8.8878687941736896</v>
      </c>
      <c r="BJ3674" s="4">
        <v>16.371882086167801</v>
      </c>
      <c r="BK3674">
        <v>8.4444444444444393</v>
      </c>
      <c r="BL3674" s="4">
        <v>166</v>
      </c>
      <c r="BM3674" s="4">
        <v>174</v>
      </c>
      <c r="BN3674">
        <v>263.25012207031199</v>
      </c>
      <c r="BO3674">
        <v>258.86334228515602</v>
      </c>
      <c r="BP3674">
        <v>260.13900756835898</v>
      </c>
      <c r="BQ3674">
        <v>3</v>
      </c>
      <c r="BR3674">
        <v>3</v>
      </c>
      <c r="BS3674">
        <v>2</v>
      </c>
    </row>
    <row r="3675" spans="1:71" x14ac:dyDescent="0.35">
      <c r="A3675" t="s">
        <v>774</v>
      </c>
      <c r="B3675" t="s">
        <v>775</v>
      </c>
      <c r="C3675" t="s">
        <v>12</v>
      </c>
      <c r="D3675" t="s">
        <v>522</v>
      </c>
      <c r="E3675">
        <v>3674</v>
      </c>
      <c r="F3675">
        <v>-5.96</v>
      </c>
      <c r="G3675">
        <v>-6.7869625100000004</v>
      </c>
      <c r="H3675">
        <v>-6.8</v>
      </c>
      <c r="I3675">
        <f>0-F3675</f>
        <v>5.96</v>
      </c>
      <c r="J3675">
        <f>0-G3675</f>
        <v>6.7869625100000004</v>
      </c>
      <c r="K3675">
        <f>0-H3675</f>
        <v>6.8</v>
      </c>
      <c r="L3675">
        <v>1.3815589898193501</v>
      </c>
      <c r="M3675">
        <v>0.28514201684518398</v>
      </c>
      <c r="N3675">
        <f>1-_xlfn.PERCENTRANK.INC(I$2:I$4359,I3675)</f>
        <v>5.3000000000000047E-2</v>
      </c>
      <c r="O3675">
        <f>1-_xlfn.PERCENTRANK.INC(J$2:J$4359,J3675)</f>
        <v>0.20499999999999996</v>
      </c>
      <c r="P3675">
        <f>1-_xlfn.PERCENTRANK.INC(K$2:K$4359,K3675)</f>
        <v>0.19399999999999995</v>
      </c>
      <c r="Q3675">
        <f>_xlfn.PERCENTRANK.INC(L$2:L$4359,L3675)</f>
        <v>0.28699999999999998</v>
      </c>
      <c r="R3675">
        <f>((N3675+P3675)/2+Q3675)/2</f>
        <v>0.20524999999999999</v>
      </c>
      <c r="S3675">
        <v>12</v>
      </c>
      <c r="T3675">
        <v>3</v>
      </c>
      <c r="U3675">
        <v>0</v>
      </c>
      <c r="V3675">
        <v>2</v>
      </c>
      <c r="W3675">
        <v>0</v>
      </c>
      <c r="X3675">
        <v>3</v>
      </c>
      <c r="Y3675">
        <v>0</v>
      </c>
      <c r="Z3675">
        <v>0</v>
      </c>
      <c r="AA3675">
        <v>2</v>
      </c>
      <c r="AB3675" s="4">
        <v>270.28799414634699</v>
      </c>
      <c r="AC3675">
        <v>5.4436999999999998</v>
      </c>
      <c r="AD3675">
        <v>19</v>
      </c>
      <c r="AE3675">
        <v>5</v>
      </c>
      <c r="AF3675">
        <v>2</v>
      </c>
      <c r="AG3675">
        <v>2</v>
      </c>
      <c r="AH3675">
        <v>0</v>
      </c>
      <c r="AI3675">
        <v>0</v>
      </c>
      <c r="AJ3675">
        <v>0</v>
      </c>
      <c r="AK3675" s="4">
        <v>0.28571428571428498</v>
      </c>
      <c r="AL3675">
        <v>21</v>
      </c>
      <c r="AM3675">
        <v>0</v>
      </c>
      <c r="AN3675">
        <v>0</v>
      </c>
      <c r="AO3675" s="4">
        <v>89.955299999999994</v>
      </c>
      <c r="AP3675">
        <v>34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2</v>
      </c>
      <c r="AX3675">
        <v>3</v>
      </c>
      <c r="AY3675">
        <v>0</v>
      </c>
      <c r="AZ3675">
        <v>0</v>
      </c>
      <c r="BA3675">
        <v>35</v>
      </c>
      <c r="BB3675">
        <v>0</v>
      </c>
      <c r="BC3675">
        <v>0</v>
      </c>
      <c r="BD3675">
        <v>0</v>
      </c>
      <c r="BE3675">
        <v>0</v>
      </c>
      <c r="BF3675" s="4">
        <v>67.429999999999893</v>
      </c>
      <c r="BG3675">
        <v>9.9975943278424708</v>
      </c>
      <c r="BH3675">
        <v>1.01109698520002</v>
      </c>
      <c r="BI3675">
        <v>8.8878687941736896</v>
      </c>
      <c r="BJ3675" s="4">
        <v>16.371882086167801</v>
      </c>
      <c r="BK3675">
        <v>8.4444444444444393</v>
      </c>
      <c r="BL3675" s="4">
        <v>166</v>
      </c>
      <c r="BM3675" s="4">
        <v>174</v>
      </c>
      <c r="BN3675">
        <v>264.01077270507801</v>
      </c>
      <c r="BO3675">
        <v>259.46661376953102</v>
      </c>
      <c r="BP3675">
        <v>259.179443359375</v>
      </c>
      <c r="BQ3675">
        <v>4</v>
      </c>
      <c r="BR3675">
        <v>3</v>
      </c>
      <c r="BS3675">
        <v>3</v>
      </c>
    </row>
    <row r="3676" spans="1:71" x14ac:dyDescent="0.35">
      <c r="A3676" t="s">
        <v>1505</v>
      </c>
      <c r="B3676" t="s">
        <v>1506</v>
      </c>
      <c r="C3676" t="s">
        <v>59</v>
      </c>
      <c r="D3676" t="s">
        <v>488</v>
      </c>
      <c r="E3676">
        <v>3675</v>
      </c>
      <c r="F3676">
        <v>-3.2</v>
      </c>
      <c r="G3676">
        <v>-4.9585237500000003</v>
      </c>
      <c r="H3676">
        <v>-4.5999999999999996</v>
      </c>
      <c r="I3676">
        <f>0-F3676</f>
        <v>3.2</v>
      </c>
      <c r="J3676">
        <f>0-G3676</f>
        <v>4.9585237500000003</v>
      </c>
      <c r="K3676">
        <f>0-H3676</f>
        <v>4.5999999999999996</v>
      </c>
      <c r="L3676">
        <v>1.76292367492625</v>
      </c>
      <c r="M3676">
        <v>1.21903729471593</v>
      </c>
      <c r="N3676">
        <f>1-_xlfn.PERCENTRANK.INC(I$2:I$4359,I3676)</f>
        <v>0.98899999999999999</v>
      </c>
      <c r="O3676">
        <f>1-_xlfn.PERCENTRANK.INC(J$2:J$4359,J3676)</f>
        <v>0.96699999999999997</v>
      </c>
      <c r="P3676">
        <f>1-_xlfn.PERCENTRANK.INC(K$2:K$4359,K3676)</f>
        <v>0.98799999999999999</v>
      </c>
      <c r="Q3676">
        <f>_xlfn.PERCENTRANK.INC(L$2:L$4359,L3676)</f>
        <v>0.45400000000000001</v>
      </c>
      <c r="R3676">
        <f>((N3676+P3676)/2+Q3676)/2</f>
        <v>0.72124999999999995</v>
      </c>
      <c r="S3676">
        <v>11</v>
      </c>
      <c r="T3676">
        <v>6</v>
      </c>
      <c r="U3676">
        <v>1</v>
      </c>
      <c r="V3676">
        <v>0</v>
      </c>
      <c r="W3676">
        <v>0</v>
      </c>
      <c r="X3676">
        <v>2</v>
      </c>
      <c r="Y3676">
        <v>0</v>
      </c>
      <c r="Z3676">
        <v>0</v>
      </c>
      <c r="AA3676">
        <v>2</v>
      </c>
      <c r="AB3676" s="4">
        <v>275.39199411868998</v>
      </c>
      <c r="AC3676">
        <v>8.0328999999999997</v>
      </c>
      <c r="AD3676">
        <v>27</v>
      </c>
      <c r="AE3676">
        <v>2</v>
      </c>
      <c r="AF3676">
        <v>1</v>
      </c>
      <c r="AG3676">
        <v>1</v>
      </c>
      <c r="AH3676">
        <v>0</v>
      </c>
      <c r="AI3676">
        <v>0</v>
      </c>
      <c r="AJ3676">
        <v>1</v>
      </c>
      <c r="AK3676" s="4">
        <v>0.19047619047618999</v>
      </c>
      <c r="AL3676">
        <v>21</v>
      </c>
      <c r="AM3676">
        <v>1</v>
      </c>
      <c r="AN3676">
        <v>0</v>
      </c>
      <c r="AO3676" s="4">
        <v>106.59589999999901</v>
      </c>
      <c r="AP3676">
        <v>45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1</v>
      </c>
      <c r="AX3676">
        <v>2</v>
      </c>
      <c r="AY3676">
        <v>0</v>
      </c>
      <c r="AZ3676">
        <v>0</v>
      </c>
      <c r="BA3676">
        <v>46</v>
      </c>
      <c r="BB3676">
        <v>0</v>
      </c>
      <c r="BC3676">
        <v>0</v>
      </c>
      <c r="BD3676">
        <v>0</v>
      </c>
      <c r="BE3676">
        <v>0</v>
      </c>
      <c r="BF3676" s="4">
        <v>30.74</v>
      </c>
      <c r="BG3676">
        <v>9.0387013072391102</v>
      </c>
      <c r="BH3676">
        <v>1.05047394168501</v>
      </c>
      <c r="BI3676">
        <v>7.6044031637191498</v>
      </c>
      <c r="BJ3676" s="4">
        <v>16.371882086167801</v>
      </c>
      <c r="BK3676">
        <v>6.84</v>
      </c>
      <c r="BL3676" s="4">
        <v>237</v>
      </c>
      <c r="BM3676" s="4">
        <v>243</v>
      </c>
      <c r="BN3676">
        <v>253.10882568359301</v>
      </c>
      <c r="BO3676">
        <v>253.79396057128901</v>
      </c>
      <c r="BP3676">
        <v>253.9208984375</v>
      </c>
      <c r="BQ3676">
        <v>2</v>
      </c>
      <c r="BR3676">
        <v>0</v>
      </c>
      <c r="BS3676">
        <v>0</v>
      </c>
    </row>
    <row r="3677" spans="1:71" x14ac:dyDescent="0.35">
      <c r="A3677" t="s">
        <v>1505</v>
      </c>
      <c r="B3677" t="s">
        <v>1506</v>
      </c>
      <c r="C3677" t="s">
        <v>59</v>
      </c>
      <c r="D3677" t="s">
        <v>488</v>
      </c>
      <c r="E3677">
        <v>3676</v>
      </c>
      <c r="F3677">
        <v>-2.81</v>
      </c>
      <c r="G3677">
        <v>-3.4406874200000002</v>
      </c>
      <c r="H3677">
        <v>-3.3</v>
      </c>
      <c r="I3677">
        <f>0-F3677</f>
        <v>2.81</v>
      </c>
      <c r="J3677">
        <f>0-G3677</f>
        <v>3.4406874200000002</v>
      </c>
      <c r="K3677">
        <f>0-H3677</f>
        <v>3.3</v>
      </c>
      <c r="L3677">
        <v>1.97664695118133</v>
      </c>
      <c r="M3677">
        <v>1.3864690811284801</v>
      </c>
      <c r="N3677">
        <f>1-_xlfn.PERCENTRANK.INC(I$2:I$4359,I3677)</f>
        <v>1</v>
      </c>
      <c r="O3677">
        <f>1-_xlfn.PERCENTRANK.INC(J$2:J$4359,J3677)</f>
        <v>0.999</v>
      </c>
      <c r="P3677">
        <f>1-_xlfn.PERCENTRANK.INC(K$2:K$4359,K3677)</f>
        <v>1</v>
      </c>
      <c r="Q3677">
        <f>_xlfn.PERCENTRANK.INC(L$2:L$4359,L3677)</f>
        <v>0.55200000000000005</v>
      </c>
      <c r="R3677">
        <f>((N3677+P3677)/2+Q3677)/2</f>
        <v>0.77600000000000002</v>
      </c>
      <c r="S3677">
        <v>11</v>
      </c>
      <c r="T3677">
        <v>6</v>
      </c>
      <c r="U3677">
        <v>1</v>
      </c>
      <c r="V3677">
        <v>0</v>
      </c>
      <c r="W3677">
        <v>0</v>
      </c>
      <c r="X3677">
        <v>2</v>
      </c>
      <c r="Y3677">
        <v>0</v>
      </c>
      <c r="Z3677">
        <v>0</v>
      </c>
      <c r="AA3677">
        <v>2</v>
      </c>
      <c r="AB3677" s="4">
        <v>275.39199411868998</v>
      </c>
      <c r="AC3677">
        <v>8.0328999999999997</v>
      </c>
      <c r="AD3677">
        <v>27</v>
      </c>
      <c r="AE3677">
        <v>2</v>
      </c>
      <c r="AF3677">
        <v>1</v>
      </c>
      <c r="AG3677">
        <v>1</v>
      </c>
      <c r="AH3677">
        <v>0</v>
      </c>
      <c r="AI3677">
        <v>0</v>
      </c>
      <c r="AJ3677">
        <v>1</v>
      </c>
      <c r="AK3677" s="4">
        <v>0.19047619047618999</v>
      </c>
      <c r="AL3677">
        <v>21</v>
      </c>
      <c r="AM3677">
        <v>1</v>
      </c>
      <c r="AN3677">
        <v>0</v>
      </c>
      <c r="AO3677" s="4">
        <v>106.59589999999901</v>
      </c>
      <c r="AP3677">
        <v>45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1</v>
      </c>
      <c r="AX3677">
        <v>2</v>
      </c>
      <c r="AY3677">
        <v>0</v>
      </c>
      <c r="AZ3677">
        <v>0</v>
      </c>
      <c r="BA3677">
        <v>46</v>
      </c>
      <c r="BB3677">
        <v>0</v>
      </c>
      <c r="BC3677">
        <v>0</v>
      </c>
      <c r="BD3677">
        <v>0</v>
      </c>
      <c r="BE3677">
        <v>0</v>
      </c>
      <c r="BF3677" s="4">
        <v>30.74</v>
      </c>
      <c r="BG3677">
        <v>9.0387013072391102</v>
      </c>
      <c r="BH3677">
        <v>1.05047394168501</v>
      </c>
      <c r="BI3677">
        <v>7.6044031637191498</v>
      </c>
      <c r="BJ3677" s="4">
        <v>16.371882086167801</v>
      </c>
      <c r="BK3677">
        <v>6.84</v>
      </c>
      <c r="BL3677" s="4">
        <v>237</v>
      </c>
      <c r="BM3677" s="4">
        <v>243</v>
      </c>
      <c r="BN3677">
        <v>257.02484130859301</v>
      </c>
      <c r="BO3677">
        <v>255.54280090332</v>
      </c>
      <c r="BP3677">
        <v>255.13049316406199</v>
      </c>
      <c r="BQ3677">
        <v>2</v>
      </c>
      <c r="BR3677">
        <v>1</v>
      </c>
      <c r="BS3677">
        <v>1</v>
      </c>
    </row>
    <row r="3678" spans="1:71" x14ac:dyDescent="0.35">
      <c r="A3678" t="s">
        <v>1964</v>
      </c>
      <c r="B3678" t="s">
        <v>1965</v>
      </c>
      <c r="C3678" t="s">
        <v>161</v>
      </c>
      <c r="D3678" t="s">
        <v>162</v>
      </c>
      <c r="E3678">
        <v>3677</v>
      </c>
      <c r="F3678">
        <v>-4.58</v>
      </c>
      <c r="G3678">
        <v>-5.6591734899999997</v>
      </c>
      <c r="H3678">
        <v>-5.4</v>
      </c>
      <c r="I3678">
        <f>0-F3678</f>
        <v>4.58</v>
      </c>
      <c r="J3678">
        <f>0-G3678</f>
        <v>5.6591734899999997</v>
      </c>
      <c r="K3678">
        <f>0-H3678</f>
        <v>5.4</v>
      </c>
      <c r="L3678">
        <v>2.3614928100511698</v>
      </c>
      <c r="M3678">
        <v>1.35617559387048</v>
      </c>
      <c r="N3678">
        <f>1-_xlfn.PERCENTRANK.INC(I$2:I$4359,I3678)</f>
        <v>0.58699999999999997</v>
      </c>
      <c r="O3678">
        <f>1-_xlfn.PERCENTRANK.INC(J$2:J$4359,J3678)</f>
        <v>0.79</v>
      </c>
      <c r="P3678">
        <f>1-_xlfn.PERCENTRANK.INC(K$2:K$4359,K3678)</f>
        <v>0.88800000000000001</v>
      </c>
      <c r="Q3678">
        <f>_xlfn.PERCENTRANK.INC(L$2:L$4359,L3678)</f>
        <v>0.71699999999999997</v>
      </c>
      <c r="R3678">
        <f>((N3678+P3678)/2+Q3678)/2</f>
        <v>0.72724999999999995</v>
      </c>
      <c r="S3678">
        <v>3</v>
      </c>
      <c r="T3678">
        <v>6</v>
      </c>
      <c r="U3678">
        <v>3</v>
      </c>
      <c r="V3678">
        <v>3</v>
      </c>
      <c r="W3678">
        <v>0</v>
      </c>
      <c r="X3678">
        <v>1</v>
      </c>
      <c r="Y3678">
        <v>0</v>
      </c>
      <c r="Z3678">
        <v>0</v>
      </c>
      <c r="AA3678">
        <v>1</v>
      </c>
      <c r="AB3678" s="4">
        <v>222.25199675559901</v>
      </c>
      <c r="AC3678">
        <v>4.29889999999999</v>
      </c>
      <c r="AD3678">
        <v>19</v>
      </c>
      <c r="AE3678">
        <v>6</v>
      </c>
      <c r="AF3678">
        <v>2</v>
      </c>
      <c r="AG3678">
        <v>1</v>
      </c>
      <c r="AH3678">
        <v>0</v>
      </c>
      <c r="AI3678">
        <v>0</v>
      </c>
      <c r="AJ3678">
        <v>0</v>
      </c>
      <c r="AK3678" s="4">
        <v>0.3125</v>
      </c>
      <c r="AL3678">
        <v>16</v>
      </c>
      <c r="AM3678">
        <v>1</v>
      </c>
      <c r="AN3678">
        <v>0</v>
      </c>
      <c r="AO3678" s="4">
        <v>78.2256</v>
      </c>
      <c r="AP3678">
        <v>30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6</v>
      </c>
      <c r="AX3678">
        <v>1</v>
      </c>
      <c r="AY3678">
        <v>0</v>
      </c>
      <c r="AZ3678">
        <v>0</v>
      </c>
      <c r="BA3678">
        <v>30</v>
      </c>
      <c r="BB3678">
        <v>0</v>
      </c>
      <c r="BC3678">
        <v>0</v>
      </c>
      <c r="BD3678">
        <v>0</v>
      </c>
      <c r="BE3678">
        <v>0</v>
      </c>
      <c r="BF3678" s="4">
        <v>113.77</v>
      </c>
      <c r="BG3678">
        <v>8.8513659580601995</v>
      </c>
      <c r="BH3678">
        <v>1.0047041175849201</v>
      </c>
      <c r="BI3678">
        <v>7.8099230441464398</v>
      </c>
      <c r="BJ3678" s="4">
        <v>14.0625</v>
      </c>
      <c r="BK3678">
        <v>6.0743801652892504</v>
      </c>
      <c r="BL3678" s="4">
        <v>142</v>
      </c>
      <c r="BM3678" s="4">
        <v>144</v>
      </c>
      <c r="BN3678">
        <v>223.64115905761699</v>
      </c>
      <c r="BO3678">
        <v>228.86412048339801</v>
      </c>
      <c r="BP3678">
        <v>228.79008483886699</v>
      </c>
      <c r="BQ3678">
        <v>2</v>
      </c>
      <c r="BR3678">
        <v>4</v>
      </c>
      <c r="BS3678">
        <v>4</v>
      </c>
    </row>
    <row r="3679" spans="1:71" x14ac:dyDescent="0.35">
      <c r="A3679" t="s">
        <v>1964</v>
      </c>
      <c r="B3679" t="s">
        <v>1965</v>
      </c>
      <c r="C3679" t="s">
        <v>161</v>
      </c>
      <c r="D3679" t="s">
        <v>162</v>
      </c>
      <c r="E3679">
        <v>3678</v>
      </c>
      <c r="F3679">
        <v>-4.8</v>
      </c>
      <c r="G3679">
        <v>-5.6585254699999998</v>
      </c>
      <c r="H3679">
        <v>-5.4</v>
      </c>
      <c r="I3679">
        <f>0-F3679</f>
        <v>4.8</v>
      </c>
      <c r="J3679">
        <f>0-G3679</f>
        <v>5.6585254699999998</v>
      </c>
      <c r="K3679">
        <f>0-H3679</f>
        <v>5.4</v>
      </c>
      <c r="L3679">
        <v>2.3073456723316199</v>
      </c>
      <c r="M3679">
        <v>1.1395126217112399</v>
      </c>
      <c r="N3679">
        <f>1-_xlfn.PERCENTRANK.INC(I$2:I$4359,I3679)</f>
        <v>0.47</v>
      </c>
      <c r="O3679">
        <f>1-_xlfn.PERCENTRANK.INC(J$2:J$4359,J3679)</f>
        <v>0.79</v>
      </c>
      <c r="P3679">
        <f>1-_xlfn.PERCENTRANK.INC(K$2:K$4359,K3679)</f>
        <v>0.88800000000000001</v>
      </c>
      <c r="Q3679">
        <f>_xlfn.PERCENTRANK.INC(L$2:L$4359,L3679)</f>
        <v>0.69599999999999995</v>
      </c>
      <c r="R3679">
        <f>((N3679+P3679)/2+Q3679)/2</f>
        <v>0.6875</v>
      </c>
      <c r="S3679">
        <v>3</v>
      </c>
      <c r="T3679">
        <v>6</v>
      </c>
      <c r="U3679">
        <v>3</v>
      </c>
      <c r="V3679">
        <v>3</v>
      </c>
      <c r="W3679">
        <v>0</v>
      </c>
      <c r="X3679">
        <v>1</v>
      </c>
      <c r="Y3679">
        <v>0</v>
      </c>
      <c r="Z3679">
        <v>0</v>
      </c>
      <c r="AA3679">
        <v>1</v>
      </c>
      <c r="AB3679" s="4">
        <v>222.25199675559901</v>
      </c>
      <c r="AC3679">
        <v>4.29889999999999</v>
      </c>
      <c r="AD3679">
        <v>19</v>
      </c>
      <c r="AE3679">
        <v>6</v>
      </c>
      <c r="AF3679">
        <v>2</v>
      </c>
      <c r="AG3679">
        <v>1</v>
      </c>
      <c r="AH3679">
        <v>0</v>
      </c>
      <c r="AI3679">
        <v>0</v>
      </c>
      <c r="AJ3679">
        <v>0</v>
      </c>
      <c r="AK3679" s="4">
        <v>0.3125</v>
      </c>
      <c r="AL3679">
        <v>16</v>
      </c>
      <c r="AM3679">
        <v>1</v>
      </c>
      <c r="AN3679">
        <v>0</v>
      </c>
      <c r="AO3679" s="4">
        <v>78.2256</v>
      </c>
      <c r="AP3679">
        <v>30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6</v>
      </c>
      <c r="AX3679">
        <v>1</v>
      </c>
      <c r="AY3679">
        <v>0</v>
      </c>
      <c r="AZ3679">
        <v>0</v>
      </c>
      <c r="BA3679">
        <v>30</v>
      </c>
      <c r="BB3679">
        <v>0</v>
      </c>
      <c r="BC3679">
        <v>0</v>
      </c>
      <c r="BD3679">
        <v>0</v>
      </c>
      <c r="BE3679">
        <v>0</v>
      </c>
      <c r="BF3679" s="4">
        <v>113.77</v>
      </c>
      <c r="BG3679">
        <v>8.8513659580601995</v>
      </c>
      <c r="BH3679">
        <v>1.0047041175849201</v>
      </c>
      <c r="BI3679">
        <v>7.8099230441464398</v>
      </c>
      <c r="BJ3679" s="4">
        <v>14.0625</v>
      </c>
      <c r="BK3679">
        <v>6.0743801652892504</v>
      </c>
      <c r="BL3679" s="4">
        <v>142</v>
      </c>
      <c r="BM3679" s="4">
        <v>144</v>
      </c>
      <c r="BN3679">
        <v>223.70291137695301</v>
      </c>
      <c r="BO3679">
        <v>229.53059387207</v>
      </c>
      <c r="BP3679">
        <v>226.935302734375</v>
      </c>
      <c r="BQ3679">
        <v>3</v>
      </c>
      <c r="BR3679">
        <v>4</v>
      </c>
      <c r="BS3679">
        <v>4</v>
      </c>
    </row>
    <row r="3680" spans="1:71" x14ac:dyDescent="0.35">
      <c r="A3680" t="s">
        <v>1964</v>
      </c>
      <c r="B3680" t="s">
        <v>1965</v>
      </c>
      <c r="C3680" t="s">
        <v>161</v>
      </c>
      <c r="D3680" t="s">
        <v>162</v>
      </c>
      <c r="E3680">
        <v>3679</v>
      </c>
      <c r="F3680">
        <v>-4.49</v>
      </c>
      <c r="G3680">
        <v>-5.66423655</v>
      </c>
      <c r="H3680">
        <v>-5.4</v>
      </c>
      <c r="I3680">
        <f>0-F3680</f>
        <v>4.49</v>
      </c>
      <c r="J3680">
        <f>0-G3680</f>
        <v>5.66423655</v>
      </c>
      <c r="K3680">
        <f>0-H3680</f>
        <v>5.4</v>
      </c>
      <c r="L3680">
        <v>2.3366503097384101</v>
      </c>
      <c r="M3680">
        <v>1.14084053662174</v>
      </c>
      <c r="N3680">
        <f>1-_xlfn.PERCENTRANK.INC(I$2:I$4359,I3680)</f>
        <v>0.63800000000000001</v>
      </c>
      <c r="O3680">
        <f>1-_xlfn.PERCENTRANK.INC(J$2:J$4359,J3680)</f>
        <v>0.78600000000000003</v>
      </c>
      <c r="P3680">
        <f>1-_xlfn.PERCENTRANK.INC(K$2:K$4359,K3680)</f>
        <v>0.88800000000000001</v>
      </c>
      <c r="Q3680">
        <f>_xlfn.PERCENTRANK.INC(L$2:L$4359,L3680)</f>
        <v>0.70699999999999996</v>
      </c>
      <c r="R3680">
        <f>((N3680+P3680)/2+Q3680)/2</f>
        <v>0.73499999999999999</v>
      </c>
      <c r="S3680">
        <v>3</v>
      </c>
      <c r="T3680">
        <v>6</v>
      </c>
      <c r="U3680">
        <v>3</v>
      </c>
      <c r="V3680">
        <v>3</v>
      </c>
      <c r="W3680">
        <v>0</v>
      </c>
      <c r="X3680">
        <v>1</v>
      </c>
      <c r="Y3680">
        <v>0</v>
      </c>
      <c r="Z3680">
        <v>0</v>
      </c>
      <c r="AA3680">
        <v>1</v>
      </c>
      <c r="AB3680" s="4">
        <v>222.25199675559901</v>
      </c>
      <c r="AC3680">
        <v>4.29889999999999</v>
      </c>
      <c r="AD3680">
        <v>19</v>
      </c>
      <c r="AE3680">
        <v>6</v>
      </c>
      <c r="AF3680">
        <v>2</v>
      </c>
      <c r="AG3680">
        <v>1</v>
      </c>
      <c r="AH3680">
        <v>0</v>
      </c>
      <c r="AI3680">
        <v>0</v>
      </c>
      <c r="AJ3680">
        <v>0</v>
      </c>
      <c r="AK3680" s="4">
        <v>0.3125</v>
      </c>
      <c r="AL3680">
        <v>16</v>
      </c>
      <c r="AM3680">
        <v>1</v>
      </c>
      <c r="AN3680">
        <v>0</v>
      </c>
      <c r="AO3680" s="4">
        <v>78.2256</v>
      </c>
      <c r="AP3680">
        <v>30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6</v>
      </c>
      <c r="AX3680">
        <v>1</v>
      </c>
      <c r="AY3680">
        <v>0</v>
      </c>
      <c r="AZ3680">
        <v>0</v>
      </c>
      <c r="BA3680">
        <v>30</v>
      </c>
      <c r="BB3680">
        <v>0</v>
      </c>
      <c r="BC3680">
        <v>0</v>
      </c>
      <c r="BD3680">
        <v>0</v>
      </c>
      <c r="BE3680">
        <v>0</v>
      </c>
      <c r="BF3680" s="4">
        <v>113.77</v>
      </c>
      <c r="BG3680">
        <v>8.8513659580601995</v>
      </c>
      <c r="BH3680">
        <v>1.0047041175849201</v>
      </c>
      <c r="BI3680">
        <v>7.8099230441464398</v>
      </c>
      <c r="BJ3680" s="4">
        <v>14.0625</v>
      </c>
      <c r="BK3680">
        <v>6.0743801652892504</v>
      </c>
      <c r="BL3680" s="4">
        <v>142</v>
      </c>
      <c r="BM3680" s="4">
        <v>144</v>
      </c>
      <c r="BN3680">
        <v>225.33135986328099</v>
      </c>
      <c r="BO3680">
        <v>227.552154541015</v>
      </c>
      <c r="BP3680">
        <v>228.18771362304599</v>
      </c>
      <c r="BQ3680">
        <v>2</v>
      </c>
      <c r="BR3680">
        <v>4</v>
      </c>
      <c r="BS3680">
        <v>4</v>
      </c>
    </row>
    <row r="3681" spans="1:71" x14ac:dyDescent="0.35">
      <c r="A3681" t="s">
        <v>498</v>
      </c>
      <c r="B3681" t="s">
        <v>499</v>
      </c>
      <c r="C3681" t="s">
        <v>12</v>
      </c>
      <c r="D3681" t="s">
        <v>40</v>
      </c>
      <c r="E3681">
        <v>3680</v>
      </c>
      <c r="F3681">
        <v>-4.6500000000000004</v>
      </c>
      <c r="G3681">
        <v>-5.5045824100000003</v>
      </c>
      <c r="H3681">
        <v>-5.5</v>
      </c>
      <c r="I3681">
        <f>0-F3681</f>
        <v>4.6500000000000004</v>
      </c>
      <c r="J3681">
        <f>0-G3681</f>
        <v>5.5045824100000003</v>
      </c>
      <c r="K3681">
        <f>0-H3681</f>
        <v>5.5</v>
      </c>
      <c r="L3681">
        <v>1.2289364594561401</v>
      </c>
      <c r="M3681">
        <v>0.81516568238029297</v>
      </c>
      <c r="N3681">
        <f>1-_xlfn.PERCENTRANK.INC(I$2:I$4359,I3681)</f>
        <v>0.54699999999999993</v>
      </c>
      <c r="O3681">
        <f>1-_xlfn.PERCENTRANK.INC(J$2:J$4359,J3681)</f>
        <v>0.85599999999999998</v>
      </c>
      <c r="P3681">
        <f>1-_xlfn.PERCENTRANK.INC(K$2:K$4359,K3681)</f>
        <v>0.85199999999999998</v>
      </c>
      <c r="Q3681">
        <f>_xlfn.PERCENTRANK.INC(L$2:L$4359,L3681)</f>
        <v>0.21199999999999999</v>
      </c>
      <c r="R3681">
        <f>((N3681+P3681)/2+Q3681)/2</f>
        <v>0.45574999999999999</v>
      </c>
      <c r="S3681">
        <v>9</v>
      </c>
      <c r="T3681">
        <v>0</v>
      </c>
      <c r="U3681">
        <v>1</v>
      </c>
      <c r="V3681">
        <v>1</v>
      </c>
      <c r="W3681">
        <v>1</v>
      </c>
      <c r="X3681">
        <v>0</v>
      </c>
      <c r="Y3681">
        <v>0</v>
      </c>
      <c r="Z3681">
        <v>0</v>
      </c>
      <c r="AA3681">
        <v>2</v>
      </c>
      <c r="AB3681" s="4">
        <v>231.08199501037501</v>
      </c>
      <c r="AC3681">
        <v>4.8413000000000004</v>
      </c>
      <c r="AD3681">
        <v>11</v>
      </c>
      <c r="AE3681">
        <v>3</v>
      </c>
      <c r="AF3681">
        <v>1</v>
      </c>
      <c r="AG3681">
        <v>1</v>
      </c>
      <c r="AH3681">
        <v>0</v>
      </c>
      <c r="AI3681">
        <v>0</v>
      </c>
      <c r="AJ3681">
        <v>1</v>
      </c>
      <c r="AK3681" s="4">
        <v>6.6666666666666596E-2</v>
      </c>
      <c r="AL3681">
        <v>15</v>
      </c>
      <c r="AM3681">
        <v>1</v>
      </c>
      <c r="AN3681">
        <v>0</v>
      </c>
      <c r="AO3681" s="4">
        <v>63.199599999999997</v>
      </c>
      <c r="AP3681">
        <v>22</v>
      </c>
      <c r="AQ3681">
        <v>2</v>
      </c>
      <c r="AR3681">
        <v>0</v>
      </c>
      <c r="AS3681">
        <v>0</v>
      </c>
      <c r="AT3681">
        <v>2</v>
      </c>
      <c r="AU3681">
        <v>0</v>
      </c>
      <c r="AV3681">
        <v>0</v>
      </c>
      <c r="AW3681">
        <v>2</v>
      </c>
      <c r="AX3681">
        <v>1</v>
      </c>
      <c r="AY3681">
        <v>0</v>
      </c>
      <c r="AZ3681">
        <v>0</v>
      </c>
      <c r="BA3681">
        <v>23</v>
      </c>
      <c r="BB3681">
        <v>0</v>
      </c>
      <c r="BC3681">
        <v>0</v>
      </c>
      <c r="BD3681">
        <v>0</v>
      </c>
      <c r="BE3681">
        <v>0</v>
      </c>
      <c r="BF3681" s="4">
        <v>33.619999999999997</v>
      </c>
      <c r="BG3681">
        <v>9.3243387993942406</v>
      </c>
      <c r="BH3681">
        <v>1.01454995724397</v>
      </c>
      <c r="BI3681">
        <v>8.1906157334271192</v>
      </c>
      <c r="BJ3681" s="4">
        <v>10.515555555555499</v>
      </c>
      <c r="BK3681">
        <v>4.68</v>
      </c>
      <c r="BL3681" s="4">
        <v>114</v>
      </c>
      <c r="BM3681" s="4">
        <v>123</v>
      </c>
      <c r="BN3681">
        <v>200.13894653320301</v>
      </c>
      <c r="BO3681">
        <v>200.54583740234301</v>
      </c>
      <c r="BP3681">
        <v>200.10498046875</v>
      </c>
      <c r="BQ3681">
        <v>3</v>
      </c>
      <c r="BR3681">
        <v>3</v>
      </c>
      <c r="BS3681">
        <v>3</v>
      </c>
    </row>
    <row r="3682" spans="1:71" x14ac:dyDescent="0.35">
      <c r="A3682" t="s">
        <v>498</v>
      </c>
      <c r="B3682" t="s">
        <v>499</v>
      </c>
      <c r="C3682" t="s">
        <v>12</v>
      </c>
      <c r="D3682" t="s">
        <v>40</v>
      </c>
      <c r="E3682">
        <v>3681</v>
      </c>
      <c r="F3682">
        <v>-4.5199999999999996</v>
      </c>
      <c r="G3682">
        <v>-4.8999495499999997</v>
      </c>
      <c r="H3682">
        <v>-4.9000000000000004</v>
      </c>
      <c r="I3682">
        <f>0-F3682</f>
        <v>4.5199999999999996</v>
      </c>
      <c r="J3682">
        <f>0-G3682</f>
        <v>4.8999495499999997</v>
      </c>
      <c r="K3682">
        <f>0-H3682</f>
        <v>4.9000000000000004</v>
      </c>
      <c r="L3682">
        <v>0.86606394719368796</v>
      </c>
      <c r="M3682">
        <v>0.60103062912721905</v>
      </c>
      <c r="N3682">
        <f>1-_xlfn.PERCENTRANK.INC(I$2:I$4359,I3682)</f>
        <v>0.625</v>
      </c>
      <c r="O3682">
        <f>1-_xlfn.PERCENTRANK.INC(J$2:J$4359,J3682)</f>
        <v>0.97099999999999997</v>
      </c>
      <c r="P3682">
        <f>1-_xlfn.PERCENTRANK.INC(K$2:K$4359,K3682)</f>
        <v>0.97</v>
      </c>
      <c r="Q3682">
        <f>_xlfn.PERCENTRANK.INC(L$2:L$4359,L3682)</f>
        <v>6.9000000000000006E-2</v>
      </c>
      <c r="R3682">
        <f>((N3682+P3682)/2+Q3682)/2</f>
        <v>0.43325000000000002</v>
      </c>
      <c r="S3682">
        <v>9</v>
      </c>
      <c r="T3682">
        <v>0</v>
      </c>
      <c r="U3682">
        <v>1</v>
      </c>
      <c r="V3682">
        <v>1</v>
      </c>
      <c r="W3682">
        <v>1</v>
      </c>
      <c r="X3682">
        <v>0</v>
      </c>
      <c r="Y3682">
        <v>0</v>
      </c>
      <c r="Z3682">
        <v>0</v>
      </c>
      <c r="AA3682">
        <v>2</v>
      </c>
      <c r="AB3682" s="4">
        <v>231.08199501037501</v>
      </c>
      <c r="AC3682">
        <v>4.8413000000000004</v>
      </c>
      <c r="AD3682">
        <v>11</v>
      </c>
      <c r="AE3682">
        <v>3</v>
      </c>
      <c r="AF3682">
        <v>1</v>
      </c>
      <c r="AG3682">
        <v>1</v>
      </c>
      <c r="AH3682">
        <v>0</v>
      </c>
      <c r="AI3682">
        <v>0</v>
      </c>
      <c r="AJ3682">
        <v>1</v>
      </c>
      <c r="AK3682" s="4">
        <v>6.6666666666666596E-2</v>
      </c>
      <c r="AL3682">
        <v>15</v>
      </c>
      <c r="AM3682">
        <v>1</v>
      </c>
      <c r="AN3682">
        <v>0</v>
      </c>
      <c r="AO3682" s="4">
        <v>63.199599999999997</v>
      </c>
      <c r="AP3682">
        <v>22</v>
      </c>
      <c r="AQ3682">
        <v>2</v>
      </c>
      <c r="AR3682">
        <v>0</v>
      </c>
      <c r="AS3682">
        <v>0</v>
      </c>
      <c r="AT3682">
        <v>2</v>
      </c>
      <c r="AU3682">
        <v>0</v>
      </c>
      <c r="AV3682">
        <v>0</v>
      </c>
      <c r="AW3682">
        <v>2</v>
      </c>
      <c r="AX3682">
        <v>1</v>
      </c>
      <c r="AY3682">
        <v>0</v>
      </c>
      <c r="AZ3682">
        <v>0</v>
      </c>
      <c r="BA3682">
        <v>23</v>
      </c>
      <c r="BB3682">
        <v>0</v>
      </c>
      <c r="BC3682">
        <v>0</v>
      </c>
      <c r="BD3682">
        <v>0</v>
      </c>
      <c r="BE3682">
        <v>0</v>
      </c>
      <c r="BF3682" s="4">
        <v>33.619999999999997</v>
      </c>
      <c r="BG3682">
        <v>9.3243387993942406</v>
      </c>
      <c r="BH3682">
        <v>1.01454995724397</v>
      </c>
      <c r="BI3682">
        <v>8.1906157334271192</v>
      </c>
      <c r="BJ3682" s="4">
        <v>10.515555555555499</v>
      </c>
      <c r="BK3682">
        <v>4.68</v>
      </c>
      <c r="BL3682" s="4">
        <v>114</v>
      </c>
      <c r="BM3682" s="4">
        <v>123</v>
      </c>
      <c r="BN3682">
        <v>202.48707580566401</v>
      </c>
      <c r="BO3682">
        <v>203.21905517578099</v>
      </c>
      <c r="BP3682">
        <v>201.72465515136699</v>
      </c>
      <c r="BQ3682">
        <v>1</v>
      </c>
      <c r="BR3682">
        <v>2</v>
      </c>
      <c r="BS3682">
        <v>2</v>
      </c>
    </row>
    <row r="3683" spans="1:71" x14ac:dyDescent="0.35">
      <c r="A3683" t="s">
        <v>498</v>
      </c>
      <c r="B3683" t="s">
        <v>499</v>
      </c>
      <c r="C3683" t="s">
        <v>12</v>
      </c>
      <c r="D3683" t="s">
        <v>40</v>
      </c>
      <c r="E3683">
        <v>3682</v>
      </c>
      <c r="F3683">
        <v>-4.45</v>
      </c>
      <c r="G3683">
        <v>-5.85051012</v>
      </c>
      <c r="H3683">
        <v>-5.9</v>
      </c>
      <c r="I3683">
        <f>0-F3683</f>
        <v>4.45</v>
      </c>
      <c r="J3683">
        <f>0-G3683</f>
        <v>5.85051012</v>
      </c>
      <c r="K3683">
        <f>0-H3683</f>
        <v>5.9</v>
      </c>
      <c r="L3683">
        <v>1.46341693136671</v>
      </c>
      <c r="M3683">
        <v>1.0330503894832299</v>
      </c>
      <c r="N3683">
        <f>1-_xlfn.PERCENTRANK.INC(I$2:I$4359,I3683)</f>
        <v>0.65799999999999992</v>
      </c>
      <c r="O3683">
        <f>1-_xlfn.PERCENTRANK.INC(J$2:J$4359,J3683)</f>
        <v>0.69900000000000007</v>
      </c>
      <c r="P3683">
        <f>1-_xlfn.PERCENTRANK.INC(K$2:K$4359,K3683)</f>
        <v>0.66199999999999992</v>
      </c>
      <c r="Q3683">
        <f>_xlfn.PERCENTRANK.INC(L$2:L$4359,L3683)</f>
        <v>0.32500000000000001</v>
      </c>
      <c r="R3683">
        <f>((N3683+P3683)/2+Q3683)/2</f>
        <v>0.49249999999999994</v>
      </c>
      <c r="S3683">
        <v>9</v>
      </c>
      <c r="T3683">
        <v>0</v>
      </c>
      <c r="U3683">
        <v>1</v>
      </c>
      <c r="V3683">
        <v>1</v>
      </c>
      <c r="W3683">
        <v>1</v>
      </c>
      <c r="X3683">
        <v>0</v>
      </c>
      <c r="Y3683">
        <v>0</v>
      </c>
      <c r="Z3683">
        <v>0</v>
      </c>
      <c r="AA3683">
        <v>2</v>
      </c>
      <c r="AB3683" s="4">
        <v>231.08199501037501</v>
      </c>
      <c r="AC3683">
        <v>4.8413000000000004</v>
      </c>
      <c r="AD3683">
        <v>11</v>
      </c>
      <c r="AE3683">
        <v>3</v>
      </c>
      <c r="AF3683">
        <v>1</v>
      </c>
      <c r="AG3683">
        <v>1</v>
      </c>
      <c r="AH3683">
        <v>0</v>
      </c>
      <c r="AI3683">
        <v>0</v>
      </c>
      <c r="AJ3683">
        <v>1</v>
      </c>
      <c r="AK3683" s="4">
        <v>6.6666666666666596E-2</v>
      </c>
      <c r="AL3683">
        <v>15</v>
      </c>
      <c r="AM3683">
        <v>1</v>
      </c>
      <c r="AN3683">
        <v>0</v>
      </c>
      <c r="AO3683" s="4">
        <v>63.199599999999997</v>
      </c>
      <c r="AP3683">
        <v>22</v>
      </c>
      <c r="AQ3683">
        <v>2</v>
      </c>
      <c r="AR3683">
        <v>0</v>
      </c>
      <c r="AS3683">
        <v>0</v>
      </c>
      <c r="AT3683">
        <v>2</v>
      </c>
      <c r="AU3683">
        <v>0</v>
      </c>
      <c r="AV3683">
        <v>0</v>
      </c>
      <c r="AW3683">
        <v>2</v>
      </c>
      <c r="AX3683">
        <v>1</v>
      </c>
      <c r="AY3683">
        <v>0</v>
      </c>
      <c r="AZ3683">
        <v>0</v>
      </c>
      <c r="BA3683">
        <v>23</v>
      </c>
      <c r="BB3683">
        <v>0</v>
      </c>
      <c r="BC3683">
        <v>0</v>
      </c>
      <c r="BD3683">
        <v>0</v>
      </c>
      <c r="BE3683">
        <v>0</v>
      </c>
      <c r="BF3683" s="4">
        <v>33.619999999999997</v>
      </c>
      <c r="BG3683">
        <v>9.3243387993942406</v>
      </c>
      <c r="BH3683">
        <v>1.01454995724397</v>
      </c>
      <c r="BI3683">
        <v>8.1906157334271192</v>
      </c>
      <c r="BJ3683" s="4">
        <v>10.515555555555499</v>
      </c>
      <c r="BK3683">
        <v>4.68</v>
      </c>
      <c r="BL3683" s="4">
        <v>114</v>
      </c>
      <c r="BM3683" s="4">
        <v>123</v>
      </c>
      <c r="BN3683">
        <v>197.92582702636699</v>
      </c>
      <c r="BO3683">
        <v>200.70932006835901</v>
      </c>
      <c r="BP3683">
        <v>200.70932006835901</v>
      </c>
      <c r="BQ3683">
        <v>3</v>
      </c>
      <c r="BR3683">
        <v>1</v>
      </c>
      <c r="BS3683">
        <v>1</v>
      </c>
    </row>
    <row r="3684" spans="1:71" x14ac:dyDescent="0.35">
      <c r="A3684" t="s">
        <v>2126</v>
      </c>
      <c r="B3684" t="s">
        <v>2127</v>
      </c>
      <c r="C3684" t="s">
        <v>12</v>
      </c>
      <c r="D3684" t="s">
        <v>2128</v>
      </c>
      <c r="E3684">
        <v>3683</v>
      </c>
      <c r="F3684">
        <v>-6.07</v>
      </c>
      <c r="G3684">
        <v>-7.3463482899999999</v>
      </c>
      <c r="H3684">
        <v>-7.2</v>
      </c>
      <c r="I3684">
        <f>0-F3684</f>
        <v>6.07</v>
      </c>
      <c r="J3684">
        <f>0-G3684</f>
        <v>7.3463482899999999</v>
      </c>
      <c r="K3684">
        <f>0-H3684</f>
        <v>7.2</v>
      </c>
      <c r="L3684">
        <v>2.5909800995739101</v>
      </c>
      <c r="M3684">
        <v>1.7791882781671799</v>
      </c>
      <c r="N3684">
        <f>1-_xlfn.PERCENTRANK.INC(I$2:I$4359,I3684)</f>
        <v>3.7000000000000033E-2</v>
      </c>
      <c r="O3684">
        <f>1-_xlfn.PERCENTRANK.INC(J$2:J$4359,J3684)</f>
        <v>5.8000000000000052E-2</v>
      </c>
      <c r="P3684">
        <f>1-_xlfn.PERCENTRANK.INC(K$2:K$4359,K3684)</f>
        <v>7.999999999999996E-2</v>
      </c>
      <c r="Q3684">
        <f>_xlfn.PERCENTRANK.INC(L$2:L$4359,L3684)</f>
        <v>0.80100000000000005</v>
      </c>
      <c r="R3684">
        <f>((N3684+P3684)/2+Q3684)/2</f>
        <v>0.42975000000000002</v>
      </c>
      <c r="S3684">
        <v>15</v>
      </c>
      <c r="T3684">
        <v>1</v>
      </c>
      <c r="U3684">
        <v>0</v>
      </c>
      <c r="V3684">
        <v>2</v>
      </c>
      <c r="W3684">
        <v>0</v>
      </c>
      <c r="X3684">
        <v>3</v>
      </c>
      <c r="Y3684">
        <v>0</v>
      </c>
      <c r="Z3684">
        <v>1</v>
      </c>
      <c r="AA3684">
        <v>3</v>
      </c>
      <c r="AB3684" s="4">
        <v>350.82699429988799</v>
      </c>
      <c r="AC3684">
        <v>7.4119999999999999</v>
      </c>
      <c r="AD3684">
        <v>20</v>
      </c>
      <c r="AE3684">
        <v>5</v>
      </c>
      <c r="AF3684">
        <v>2</v>
      </c>
      <c r="AG3684">
        <v>2</v>
      </c>
      <c r="AH3684">
        <v>0</v>
      </c>
      <c r="AI3684">
        <v>1</v>
      </c>
      <c r="AJ3684">
        <v>1</v>
      </c>
      <c r="AK3684" s="4">
        <v>0.16</v>
      </c>
      <c r="AL3684">
        <v>25</v>
      </c>
      <c r="AM3684">
        <v>0</v>
      </c>
      <c r="AN3684">
        <v>0</v>
      </c>
      <c r="AO3684" s="4">
        <v>107.763199999999</v>
      </c>
      <c r="AP3684">
        <v>38</v>
      </c>
      <c r="AQ3684">
        <v>1</v>
      </c>
      <c r="AR3684">
        <v>0</v>
      </c>
      <c r="AS3684">
        <v>0</v>
      </c>
      <c r="AT3684">
        <v>1</v>
      </c>
      <c r="AU3684">
        <v>0</v>
      </c>
      <c r="AV3684">
        <v>0</v>
      </c>
      <c r="AW3684">
        <v>2</v>
      </c>
      <c r="AX3684">
        <v>3</v>
      </c>
      <c r="AY3684">
        <v>0</v>
      </c>
      <c r="AZ3684">
        <v>1</v>
      </c>
      <c r="BA3684">
        <v>40</v>
      </c>
      <c r="BB3684">
        <v>0</v>
      </c>
      <c r="BC3684">
        <v>0</v>
      </c>
      <c r="BD3684">
        <v>0</v>
      </c>
      <c r="BE3684">
        <v>2</v>
      </c>
      <c r="BF3684" s="4">
        <v>87.14</v>
      </c>
      <c r="BG3684" s="4">
        <v>11.4282000980938</v>
      </c>
      <c r="BH3684" s="4">
        <v>0.97208511865604097</v>
      </c>
      <c r="BI3684" s="4">
        <v>10.756377994854899</v>
      </c>
      <c r="BJ3684" s="4">
        <v>17.811199999999999</v>
      </c>
      <c r="BK3684">
        <v>7.4861111111111098</v>
      </c>
      <c r="BL3684" s="4">
        <v>201</v>
      </c>
      <c r="BM3684" s="4">
        <v>225</v>
      </c>
      <c r="BN3684">
        <v>303.71743774414</v>
      </c>
      <c r="BO3684">
        <v>299.61724853515602</v>
      </c>
      <c r="BP3684">
        <v>299.59991455078102</v>
      </c>
      <c r="BQ3684">
        <v>2</v>
      </c>
      <c r="BR3684">
        <v>1</v>
      </c>
      <c r="BS3684">
        <v>1</v>
      </c>
    </row>
    <row r="3685" spans="1:71" x14ac:dyDescent="0.35">
      <c r="A3685" t="s">
        <v>2126</v>
      </c>
      <c r="B3685" t="s">
        <v>2127</v>
      </c>
      <c r="C3685" t="s">
        <v>12</v>
      </c>
      <c r="D3685" t="s">
        <v>2128</v>
      </c>
      <c r="E3685">
        <v>3684</v>
      </c>
      <c r="F3685">
        <v>-6.12</v>
      </c>
      <c r="G3685">
        <v>-7.3783912699999998</v>
      </c>
      <c r="H3685">
        <v>-7.4</v>
      </c>
      <c r="I3685">
        <f>0-F3685</f>
        <v>6.12</v>
      </c>
      <c r="J3685">
        <f>0-G3685</f>
        <v>7.3783912699999998</v>
      </c>
      <c r="K3685">
        <f>0-H3685</f>
        <v>7.4</v>
      </c>
      <c r="L3685">
        <v>2.66813755418511</v>
      </c>
      <c r="M3685">
        <v>1.7810105099048601</v>
      </c>
      <c r="N3685">
        <f>1-_xlfn.PERCENTRANK.INC(I$2:I$4359,I3685)</f>
        <v>3.1000000000000028E-2</v>
      </c>
      <c r="O3685">
        <f>1-_xlfn.PERCENTRANK.INC(J$2:J$4359,J3685)</f>
        <v>5.4000000000000048E-2</v>
      </c>
      <c r="P3685">
        <f>1-_xlfn.PERCENTRANK.INC(K$2:K$4359,K3685)</f>
        <v>4.500000000000004E-2</v>
      </c>
      <c r="Q3685">
        <f>_xlfn.PERCENTRANK.INC(L$2:L$4359,L3685)</f>
        <v>0.82799999999999996</v>
      </c>
      <c r="R3685">
        <f>((N3685+P3685)/2+Q3685)/2</f>
        <v>0.433</v>
      </c>
      <c r="S3685">
        <v>15</v>
      </c>
      <c r="T3685">
        <v>1</v>
      </c>
      <c r="U3685">
        <v>0</v>
      </c>
      <c r="V3685">
        <v>2</v>
      </c>
      <c r="W3685">
        <v>0</v>
      </c>
      <c r="X3685">
        <v>3</v>
      </c>
      <c r="Y3685">
        <v>0</v>
      </c>
      <c r="Z3685">
        <v>1</v>
      </c>
      <c r="AA3685">
        <v>3</v>
      </c>
      <c r="AB3685" s="4">
        <v>350.82699429988799</v>
      </c>
      <c r="AC3685">
        <v>7.4119999999999999</v>
      </c>
      <c r="AD3685">
        <v>20</v>
      </c>
      <c r="AE3685">
        <v>5</v>
      </c>
      <c r="AF3685">
        <v>2</v>
      </c>
      <c r="AG3685">
        <v>2</v>
      </c>
      <c r="AH3685">
        <v>0</v>
      </c>
      <c r="AI3685">
        <v>1</v>
      </c>
      <c r="AJ3685">
        <v>1</v>
      </c>
      <c r="AK3685" s="4">
        <v>0.16</v>
      </c>
      <c r="AL3685">
        <v>25</v>
      </c>
      <c r="AM3685">
        <v>0</v>
      </c>
      <c r="AN3685">
        <v>0</v>
      </c>
      <c r="AO3685" s="4">
        <v>107.763199999999</v>
      </c>
      <c r="AP3685">
        <v>38</v>
      </c>
      <c r="AQ3685">
        <v>1</v>
      </c>
      <c r="AR3685">
        <v>0</v>
      </c>
      <c r="AS3685">
        <v>0</v>
      </c>
      <c r="AT3685">
        <v>1</v>
      </c>
      <c r="AU3685">
        <v>0</v>
      </c>
      <c r="AV3685">
        <v>0</v>
      </c>
      <c r="AW3685">
        <v>2</v>
      </c>
      <c r="AX3685">
        <v>3</v>
      </c>
      <c r="AY3685">
        <v>0</v>
      </c>
      <c r="AZ3685">
        <v>1</v>
      </c>
      <c r="BA3685">
        <v>40</v>
      </c>
      <c r="BB3685">
        <v>0</v>
      </c>
      <c r="BC3685">
        <v>0</v>
      </c>
      <c r="BD3685">
        <v>0</v>
      </c>
      <c r="BE3685">
        <v>2</v>
      </c>
      <c r="BF3685" s="4">
        <v>87.14</v>
      </c>
      <c r="BG3685" s="4">
        <v>11.4282000980938</v>
      </c>
      <c r="BH3685" s="4">
        <v>0.97208511865604097</v>
      </c>
      <c r="BI3685" s="4">
        <v>10.756377994854899</v>
      </c>
      <c r="BJ3685" s="4">
        <v>17.811199999999999</v>
      </c>
      <c r="BK3685">
        <v>7.4861111111111098</v>
      </c>
      <c r="BL3685" s="4">
        <v>201</v>
      </c>
      <c r="BM3685" s="4">
        <v>225</v>
      </c>
      <c r="BN3685">
        <v>307.61428833007801</v>
      </c>
      <c r="BO3685">
        <v>301.69442749023398</v>
      </c>
      <c r="BP3685">
        <v>300.75469970703102</v>
      </c>
      <c r="BQ3685">
        <v>3</v>
      </c>
      <c r="BR3685">
        <v>3</v>
      </c>
      <c r="BS3685">
        <v>3</v>
      </c>
    </row>
    <row r="3686" spans="1:71" x14ac:dyDescent="0.35">
      <c r="A3686" t="s">
        <v>988</v>
      </c>
      <c r="B3686" t="s">
        <v>989</v>
      </c>
      <c r="C3686" t="s">
        <v>108</v>
      </c>
      <c r="D3686" t="s">
        <v>17</v>
      </c>
      <c r="E3686">
        <v>3685</v>
      </c>
      <c r="F3686">
        <v>-5.93</v>
      </c>
      <c r="G3686">
        <v>-6.0649933799999998</v>
      </c>
      <c r="H3686">
        <v>-6.1</v>
      </c>
      <c r="I3686">
        <f>0-F3686</f>
        <v>5.93</v>
      </c>
      <c r="J3686">
        <f>0-G3686</f>
        <v>6.0649933799999998</v>
      </c>
      <c r="K3686">
        <f>0-H3686</f>
        <v>6.1</v>
      </c>
      <c r="L3686">
        <v>1.34785317254427</v>
      </c>
      <c r="M3686">
        <v>0.90363437956344905</v>
      </c>
      <c r="N3686">
        <f>1-_xlfn.PERCENTRANK.INC(I$2:I$4359,I3686)</f>
        <v>5.600000000000005E-2</v>
      </c>
      <c r="O3686">
        <f>1-_xlfn.PERCENTRANK.INC(J$2:J$4359,J3686)</f>
        <v>0.57299999999999995</v>
      </c>
      <c r="P3686">
        <f>1-_xlfn.PERCENTRANK.INC(K$2:K$4359,K3686)</f>
        <v>0.53800000000000003</v>
      </c>
      <c r="Q3686">
        <f>_xlfn.PERCENTRANK.INC(L$2:L$4359,L3686)</f>
        <v>0.26900000000000002</v>
      </c>
      <c r="R3686">
        <f>((N3686+P3686)/2+Q3686)/2</f>
        <v>0.28300000000000003</v>
      </c>
      <c r="S3686">
        <v>5</v>
      </c>
      <c r="T3686">
        <v>6</v>
      </c>
      <c r="U3686">
        <v>1</v>
      </c>
      <c r="V3686">
        <v>2</v>
      </c>
      <c r="W3686">
        <v>0</v>
      </c>
      <c r="X3686">
        <v>4</v>
      </c>
      <c r="Y3686">
        <v>0</v>
      </c>
      <c r="Z3686">
        <v>0</v>
      </c>
      <c r="AA3686">
        <v>1</v>
      </c>
      <c r="AB3686" s="4">
        <v>253.25799500942199</v>
      </c>
      <c r="AC3686">
        <v>4.9722</v>
      </c>
      <c r="AD3686">
        <v>22</v>
      </c>
      <c r="AE3686">
        <v>7</v>
      </c>
      <c r="AF3686">
        <v>2</v>
      </c>
      <c r="AG3686">
        <v>2</v>
      </c>
      <c r="AH3686">
        <v>0</v>
      </c>
      <c r="AI3686">
        <v>0</v>
      </c>
      <c r="AJ3686">
        <v>0</v>
      </c>
      <c r="AK3686" s="4">
        <v>0.44444444444444398</v>
      </c>
      <c r="AL3686">
        <v>18</v>
      </c>
      <c r="AM3686">
        <v>1</v>
      </c>
      <c r="AN3686">
        <v>0</v>
      </c>
      <c r="AO3686" s="4">
        <v>78.014799999999994</v>
      </c>
      <c r="AP3686">
        <v>33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3</v>
      </c>
      <c r="AX3686">
        <v>4</v>
      </c>
      <c r="AY3686">
        <v>0</v>
      </c>
      <c r="AZ3686">
        <v>0</v>
      </c>
      <c r="BA3686">
        <v>33</v>
      </c>
      <c r="BB3686">
        <v>0</v>
      </c>
      <c r="BC3686">
        <v>0</v>
      </c>
      <c r="BD3686">
        <v>0</v>
      </c>
      <c r="BE3686">
        <v>0</v>
      </c>
      <c r="BF3686" s="4">
        <v>89.55</v>
      </c>
      <c r="BG3686" s="4">
        <v>11.363934742624201</v>
      </c>
      <c r="BH3686">
        <v>1.0111307473576501</v>
      </c>
      <c r="BI3686" s="4">
        <v>10.238838075413099</v>
      </c>
      <c r="BJ3686" s="4">
        <v>16.0555555555555</v>
      </c>
      <c r="BK3686">
        <v>8.9917355371900793</v>
      </c>
      <c r="BL3686" s="4">
        <v>159</v>
      </c>
      <c r="BM3686" s="4">
        <v>148</v>
      </c>
      <c r="BN3686">
        <v>255.90252685546801</v>
      </c>
      <c r="BO3686">
        <v>249.66171264648401</v>
      </c>
      <c r="BP3686">
        <v>252.45094299316401</v>
      </c>
      <c r="BQ3686">
        <v>4</v>
      </c>
      <c r="BR3686">
        <v>4</v>
      </c>
      <c r="BS3686">
        <v>3</v>
      </c>
    </row>
    <row r="3687" spans="1:71" x14ac:dyDescent="0.35">
      <c r="A3687" t="s">
        <v>988</v>
      </c>
      <c r="B3687" t="s">
        <v>989</v>
      </c>
      <c r="C3687" t="s">
        <v>108</v>
      </c>
      <c r="D3687" t="s">
        <v>17</v>
      </c>
      <c r="E3687">
        <v>3686</v>
      </c>
      <c r="F3687">
        <v>-5.87</v>
      </c>
      <c r="G3687">
        <v>-6.0519885999999996</v>
      </c>
      <c r="H3687">
        <v>-6</v>
      </c>
      <c r="I3687">
        <f>0-F3687</f>
        <v>5.87</v>
      </c>
      <c r="J3687">
        <f>0-G3687</f>
        <v>6.0519885999999996</v>
      </c>
      <c r="K3687">
        <f>0-H3687</f>
        <v>6</v>
      </c>
      <c r="L3687">
        <v>1.4605395131568899</v>
      </c>
      <c r="M3687">
        <v>1.01793048084865</v>
      </c>
      <c r="N3687">
        <f>1-_xlfn.PERCENTRANK.INC(I$2:I$4359,I3687)</f>
        <v>6.2999999999999945E-2</v>
      </c>
      <c r="O3687">
        <f>1-_xlfn.PERCENTRANK.INC(J$2:J$4359,J3687)</f>
        <v>0.58099999999999996</v>
      </c>
      <c r="P3687">
        <f>1-_xlfn.PERCENTRANK.INC(K$2:K$4359,K3687)</f>
        <v>0.6</v>
      </c>
      <c r="Q3687">
        <f>_xlfn.PERCENTRANK.INC(L$2:L$4359,L3687)</f>
        <v>0.32300000000000001</v>
      </c>
      <c r="R3687">
        <f>((N3687+P3687)/2+Q3687)/2</f>
        <v>0.32724999999999999</v>
      </c>
      <c r="S3687">
        <v>5</v>
      </c>
      <c r="T3687">
        <v>6</v>
      </c>
      <c r="U3687">
        <v>1</v>
      </c>
      <c r="V3687">
        <v>2</v>
      </c>
      <c r="W3687">
        <v>0</v>
      </c>
      <c r="X3687">
        <v>4</v>
      </c>
      <c r="Y3687">
        <v>0</v>
      </c>
      <c r="Z3687">
        <v>0</v>
      </c>
      <c r="AA3687">
        <v>1</v>
      </c>
      <c r="AB3687" s="4">
        <v>253.25799500942199</v>
      </c>
      <c r="AC3687">
        <v>4.9722</v>
      </c>
      <c r="AD3687">
        <v>22</v>
      </c>
      <c r="AE3687">
        <v>7</v>
      </c>
      <c r="AF3687">
        <v>2</v>
      </c>
      <c r="AG3687">
        <v>2</v>
      </c>
      <c r="AH3687">
        <v>0</v>
      </c>
      <c r="AI3687">
        <v>0</v>
      </c>
      <c r="AJ3687">
        <v>0</v>
      </c>
      <c r="AK3687" s="4">
        <v>0.44444444444444398</v>
      </c>
      <c r="AL3687">
        <v>18</v>
      </c>
      <c r="AM3687">
        <v>1</v>
      </c>
      <c r="AN3687">
        <v>0</v>
      </c>
      <c r="AO3687" s="4">
        <v>78.014799999999994</v>
      </c>
      <c r="AP3687">
        <v>33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3</v>
      </c>
      <c r="AX3687">
        <v>4</v>
      </c>
      <c r="AY3687">
        <v>0</v>
      </c>
      <c r="AZ3687">
        <v>0</v>
      </c>
      <c r="BA3687">
        <v>33</v>
      </c>
      <c r="BB3687">
        <v>0</v>
      </c>
      <c r="BC3687">
        <v>0</v>
      </c>
      <c r="BD3687">
        <v>0</v>
      </c>
      <c r="BE3687">
        <v>0</v>
      </c>
      <c r="BF3687" s="4">
        <v>89.55</v>
      </c>
      <c r="BG3687" s="4">
        <v>11.363934742624201</v>
      </c>
      <c r="BH3687">
        <v>1.0111307473576501</v>
      </c>
      <c r="BI3687" s="4">
        <v>10.238838075413099</v>
      </c>
      <c r="BJ3687" s="4">
        <v>16.0555555555555</v>
      </c>
      <c r="BK3687">
        <v>8.9917355371900793</v>
      </c>
      <c r="BL3687" s="4">
        <v>159</v>
      </c>
      <c r="BM3687" s="4">
        <v>148</v>
      </c>
      <c r="BN3687">
        <v>253.73280334472599</v>
      </c>
      <c r="BO3687">
        <v>251.12582397460901</v>
      </c>
      <c r="BP3687">
        <v>251.65141296386699</v>
      </c>
      <c r="BQ3687">
        <v>4</v>
      </c>
      <c r="BR3687">
        <v>3</v>
      </c>
      <c r="BS3687">
        <v>3</v>
      </c>
    </row>
    <row r="3688" spans="1:71" x14ac:dyDescent="0.35">
      <c r="A3688" t="s">
        <v>988</v>
      </c>
      <c r="B3688" t="s">
        <v>989</v>
      </c>
      <c r="C3688" t="s">
        <v>108</v>
      </c>
      <c r="D3688" t="s">
        <v>17</v>
      </c>
      <c r="E3688">
        <v>3687</v>
      </c>
      <c r="F3688">
        <v>-5.82</v>
      </c>
      <c r="G3688">
        <v>-6.0748815499999997</v>
      </c>
      <c r="H3688">
        <v>-6</v>
      </c>
      <c r="I3688">
        <f>0-F3688</f>
        <v>5.82</v>
      </c>
      <c r="J3688">
        <f>0-G3688</f>
        <v>6.0748815499999997</v>
      </c>
      <c r="K3688">
        <f>0-H3688</f>
        <v>6</v>
      </c>
      <c r="L3688">
        <v>1.2194832404231799</v>
      </c>
      <c r="M3688">
        <v>0.83439898109975996</v>
      </c>
      <c r="N3688">
        <f>1-_xlfn.PERCENTRANK.INC(I$2:I$4359,I3688)</f>
        <v>6.9999999999999951E-2</v>
      </c>
      <c r="O3688">
        <f>1-_xlfn.PERCENTRANK.INC(J$2:J$4359,J3688)</f>
        <v>0.56699999999999995</v>
      </c>
      <c r="P3688">
        <f>1-_xlfn.PERCENTRANK.INC(K$2:K$4359,K3688)</f>
        <v>0.6</v>
      </c>
      <c r="Q3688">
        <f>_xlfn.PERCENTRANK.INC(L$2:L$4359,L3688)</f>
        <v>0.20799999999999999</v>
      </c>
      <c r="R3688">
        <f>((N3688+P3688)/2+Q3688)/2</f>
        <v>0.27149999999999996</v>
      </c>
      <c r="S3688">
        <v>5</v>
      </c>
      <c r="T3688">
        <v>6</v>
      </c>
      <c r="U3688">
        <v>1</v>
      </c>
      <c r="V3688">
        <v>2</v>
      </c>
      <c r="W3688">
        <v>0</v>
      </c>
      <c r="X3688">
        <v>4</v>
      </c>
      <c r="Y3688">
        <v>0</v>
      </c>
      <c r="Z3688">
        <v>0</v>
      </c>
      <c r="AA3688">
        <v>1</v>
      </c>
      <c r="AB3688" s="4">
        <v>253.25799500942199</v>
      </c>
      <c r="AC3688">
        <v>4.9722</v>
      </c>
      <c r="AD3688">
        <v>22</v>
      </c>
      <c r="AE3688">
        <v>7</v>
      </c>
      <c r="AF3688">
        <v>2</v>
      </c>
      <c r="AG3688">
        <v>2</v>
      </c>
      <c r="AH3688">
        <v>0</v>
      </c>
      <c r="AI3688">
        <v>0</v>
      </c>
      <c r="AJ3688">
        <v>0</v>
      </c>
      <c r="AK3688" s="4">
        <v>0.44444444444444398</v>
      </c>
      <c r="AL3688">
        <v>18</v>
      </c>
      <c r="AM3688">
        <v>1</v>
      </c>
      <c r="AN3688">
        <v>0</v>
      </c>
      <c r="AO3688" s="4">
        <v>78.014799999999994</v>
      </c>
      <c r="AP3688">
        <v>33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3</v>
      </c>
      <c r="AX3688">
        <v>4</v>
      </c>
      <c r="AY3688">
        <v>0</v>
      </c>
      <c r="AZ3688">
        <v>0</v>
      </c>
      <c r="BA3688">
        <v>33</v>
      </c>
      <c r="BB3688">
        <v>0</v>
      </c>
      <c r="BC3688">
        <v>0</v>
      </c>
      <c r="BD3688">
        <v>0</v>
      </c>
      <c r="BE3688">
        <v>0</v>
      </c>
      <c r="BF3688" s="4">
        <v>89.55</v>
      </c>
      <c r="BG3688" s="4">
        <v>11.363934742624201</v>
      </c>
      <c r="BH3688">
        <v>1.0111307473576501</v>
      </c>
      <c r="BI3688" s="4">
        <v>10.238838075413099</v>
      </c>
      <c r="BJ3688" s="4">
        <v>16.0555555555555</v>
      </c>
      <c r="BK3688">
        <v>8.9917355371900793</v>
      </c>
      <c r="BL3688" s="4">
        <v>159</v>
      </c>
      <c r="BM3688" s="4">
        <v>148</v>
      </c>
      <c r="BN3688">
        <v>250.43721008300699</v>
      </c>
      <c r="BO3688">
        <v>251.07043457031199</v>
      </c>
      <c r="BP3688">
        <v>252.08363342285099</v>
      </c>
      <c r="BQ3688">
        <v>4</v>
      </c>
      <c r="BR3688">
        <v>4</v>
      </c>
      <c r="BS3688">
        <v>3</v>
      </c>
    </row>
    <row r="3689" spans="1:71" x14ac:dyDescent="0.35">
      <c r="A3689" t="s">
        <v>1625</v>
      </c>
      <c r="B3689" t="s">
        <v>1626</v>
      </c>
      <c r="C3689" t="s">
        <v>12</v>
      </c>
      <c r="D3689" t="s">
        <v>1164</v>
      </c>
      <c r="E3689">
        <v>3688</v>
      </c>
      <c r="F3689">
        <v>-4.8600000000000003</v>
      </c>
      <c r="G3689">
        <v>-5.5454011000000003</v>
      </c>
      <c r="H3689">
        <v>-5.6</v>
      </c>
      <c r="I3689">
        <f>0-F3689</f>
        <v>4.8600000000000003</v>
      </c>
      <c r="J3689">
        <f>0-G3689</f>
        <v>5.5454011000000003</v>
      </c>
      <c r="K3689">
        <f>0-H3689</f>
        <v>5.6</v>
      </c>
      <c r="L3689">
        <v>3.0628426219102498</v>
      </c>
      <c r="M3689">
        <v>1.42679875681805</v>
      </c>
      <c r="N3689">
        <f>1-_xlfn.PERCENTRANK.INC(I$2:I$4359,I3689)</f>
        <v>0.43500000000000005</v>
      </c>
      <c r="O3689">
        <f>1-_xlfn.PERCENTRANK.INC(J$2:J$4359,J3689)</f>
        <v>0.84099999999999997</v>
      </c>
      <c r="P3689">
        <f>1-_xlfn.PERCENTRANK.INC(K$2:K$4359,K3689)</f>
        <v>0.81</v>
      </c>
      <c r="Q3689">
        <f>_xlfn.PERCENTRANK.INC(L$2:L$4359,L3689)</f>
        <v>0.94799999999999995</v>
      </c>
      <c r="R3689">
        <f>((N3689+P3689)/2+Q3689)/2</f>
        <v>0.78525</v>
      </c>
      <c r="S3689">
        <v>11</v>
      </c>
      <c r="T3689">
        <v>6</v>
      </c>
      <c r="U3689">
        <v>1</v>
      </c>
      <c r="V3689">
        <v>1</v>
      </c>
      <c r="W3689">
        <v>0</v>
      </c>
      <c r="X3689">
        <v>1</v>
      </c>
      <c r="Y3689">
        <v>0</v>
      </c>
      <c r="Z3689">
        <v>0</v>
      </c>
      <c r="AA3689">
        <v>2</v>
      </c>
      <c r="AB3689" s="4">
        <v>270.37599444389298</v>
      </c>
      <c r="AC3689">
        <v>7.37319999999999</v>
      </c>
      <c r="AD3689">
        <v>24</v>
      </c>
      <c r="AE3689">
        <v>2</v>
      </c>
      <c r="AF3689">
        <v>1</v>
      </c>
      <c r="AG3689">
        <v>1</v>
      </c>
      <c r="AH3689">
        <v>0</v>
      </c>
      <c r="AI3689">
        <v>0</v>
      </c>
      <c r="AJ3689">
        <v>1</v>
      </c>
      <c r="AK3689" s="4">
        <v>0.28571428571428498</v>
      </c>
      <c r="AL3689">
        <v>21</v>
      </c>
      <c r="AM3689">
        <v>1</v>
      </c>
      <c r="AN3689">
        <v>0</v>
      </c>
      <c r="AO3689" s="4">
        <v>106.10069999999899</v>
      </c>
      <c r="AP3689">
        <v>42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2</v>
      </c>
      <c r="AX3689">
        <v>1</v>
      </c>
      <c r="AY3689">
        <v>0</v>
      </c>
      <c r="AZ3689">
        <v>0</v>
      </c>
      <c r="BA3689">
        <v>43</v>
      </c>
      <c r="BB3689">
        <v>0</v>
      </c>
      <c r="BC3689">
        <v>0</v>
      </c>
      <c r="BD3689">
        <v>0</v>
      </c>
      <c r="BE3689">
        <v>0</v>
      </c>
      <c r="BF3689" s="4">
        <v>26.56</v>
      </c>
      <c r="BG3689">
        <v>9.82832339723182</v>
      </c>
      <c r="BH3689">
        <v>1.0697526171056699</v>
      </c>
      <c r="BI3689">
        <v>8.1874731036633008</v>
      </c>
      <c r="BJ3689" s="4">
        <v>16.371882086167801</v>
      </c>
      <c r="BK3689">
        <v>7.8520408163265296</v>
      </c>
      <c r="BL3689" s="4">
        <v>212</v>
      </c>
      <c r="BM3689" s="4">
        <v>210</v>
      </c>
      <c r="BN3689">
        <v>268.40048217773398</v>
      </c>
      <c r="BO3689">
        <v>271.564208984375</v>
      </c>
      <c r="BP3689">
        <v>270.63665771484301</v>
      </c>
      <c r="BQ3689">
        <v>2</v>
      </c>
      <c r="BR3689">
        <v>2</v>
      </c>
      <c r="BS3689">
        <v>2</v>
      </c>
    </row>
    <row r="3690" spans="1:71" x14ac:dyDescent="0.35">
      <c r="A3690" t="s">
        <v>1625</v>
      </c>
      <c r="B3690" t="s">
        <v>1626</v>
      </c>
      <c r="C3690" t="s">
        <v>12</v>
      </c>
      <c r="D3690" t="s">
        <v>1164</v>
      </c>
      <c r="E3690">
        <v>3689</v>
      </c>
      <c r="F3690">
        <v>-4.96</v>
      </c>
      <c r="G3690">
        <v>-4.9226126700000004</v>
      </c>
      <c r="H3690">
        <v>-4.9000000000000004</v>
      </c>
      <c r="I3690">
        <f>0-F3690</f>
        <v>4.96</v>
      </c>
      <c r="J3690">
        <f>0-G3690</f>
        <v>4.9226126700000004</v>
      </c>
      <c r="K3690">
        <f>0-H3690</f>
        <v>4.9000000000000004</v>
      </c>
      <c r="L3690">
        <v>3.0128335345265702</v>
      </c>
      <c r="M3690">
        <v>2.09764831994891</v>
      </c>
      <c r="N3690">
        <f>1-_xlfn.PERCENTRANK.INC(I$2:I$4359,I3690)</f>
        <v>0.378</v>
      </c>
      <c r="O3690">
        <f>1-_xlfn.PERCENTRANK.INC(J$2:J$4359,J3690)</f>
        <v>0.97</v>
      </c>
      <c r="P3690">
        <f>1-_xlfn.PERCENTRANK.INC(K$2:K$4359,K3690)</f>
        <v>0.97</v>
      </c>
      <c r="Q3690">
        <f>_xlfn.PERCENTRANK.INC(L$2:L$4359,L3690)</f>
        <v>0.93500000000000005</v>
      </c>
      <c r="R3690">
        <f>((N3690+P3690)/2+Q3690)/2</f>
        <v>0.80449999999999999</v>
      </c>
      <c r="S3690">
        <v>11</v>
      </c>
      <c r="T3690">
        <v>6</v>
      </c>
      <c r="U3690">
        <v>1</v>
      </c>
      <c r="V3690">
        <v>1</v>
      </c>
      <c r="W3690">
        <v>0</v>
      </c>
      <c r="X3690">
        <v>1</v>
      </c>
      <c r="Y3690">
        <v>0</v>
      </c>
      <c r="Z3690">
        <v>0</v>
      </c>
      <c r="AA3690">
        <v>2</v>
      </c>
      <c r="AB3690" s="4">
        <v>270.37599444389298</v>
      </c>
      <c r="AC3690">
        <v>7.37319999999999</v>
      </c>
      <c r="AD3690">
        <v>24</v>
      </c>
      <c r="AE3690">
        <v>2</v>
      </c>
      <c r="AF3690">
        <v>1</v>
      </c>
      <c r="AG3690">
        <v>1</v>
      </c>
      <c r="AH3690">
        <v>0</v>
      </c>
      <c r="AI3690">
        <v>0</v>
      </c>
      <c r="AJ3690">
        <v>1</v>
      </c>
      <c r="AK3690" s="4">
        <v>0.28571428571428498</v>
      </c>
      <c r="AL3690">
        <v>21</v>
      </c>
      <c r="AM3690">
        <v>1</v>
      </c>
      <c r="AN3690">
        <v>0</v>
      </c>
      <c r="AO3690" s="4">
        <v>106.10069999999899</v>
      </c>
      <c r="AP3690">
        <v>42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2</v>
      </c>
      <c r="AX3690">
        <v>1</v>
      </c>
      <c r="AY3690">
        <v>0</v>
      </c>
      <c r="AZ3690">
        <v>0</v>
      </c>
      <c r="BA3690">
        <v>43</v>
      </c>
      <c r="BB3690">
        <v>0</v>
      </c>
      <c r="BC3690">
        <v>0</v>
      </c>
      <c r="BD3690">
        <v>0</v>
      </c>
      <c r="BE3690">
        <v>0</v>
      </c>
      <c r="BF3690" s="4">
        <v>26.56</v>
      </c>
      <c r="BG3690">
        <v>9.82832339723182</v>
      </c>
      <c r="BH3690">
        <v>1.0697526171056699</v>
      </c>
      <c r="BI3690">
        <v>8.1874731036633008</v>
      </c>
      <c r="BJ3690" s="4">
        <v>16.371882086167801</v>
      </c>
      <c r="BK3690">
        <v>7.8520408163265296</v>
      </c>
      <c r="BL3690" s="4">
        <v>212</v>
      </c>
      <c r="BM3690" s="4">
        <v>210</v>
      </c>
      <c r="BN3690">
        <v>264.09246826171801</v>
      </c>
      <c r="BO3690">
        <v>269.56536865234301</v>
      </c>
      <c r="BP3690">
        <v>269.77526855468699</v>
      </c>
      <c r="BQ3690">
        <v>4</v>
      </c>
      <c r="BR3690">
        <v>0</v>
      </c>
      <c r="BS3690">
        <v>0</v>
      </c>
    </row>
    <row r="3691" spans="1:71" x14ac:dyDescent="0.35">
      <c r="A3691" t="s">
        <v>1625</v>
      </c>
      <c r="B3691" t="s">
        <v>1626</v>
      </c>
      <c r="C3691" t="s">
        <v>12</v>
      </c>
      <c r="D3691" t="s">
        <v>1164</v>
      </c>
      <c r="E3691">
        <v>3690</v>
      </c>
      <c r="F3691">
        <v>-4.18</v>
      </c>
      <c r="G3691">
        <v>-5.6538352999999999</v>
      </c>
      <c r="H3691">
        <v>-5.8</v>
      </c>
      <c r="I3691">
        <f>0-F3691</f>
        <v>4.18</v>
      </c>
      <c r="J3691">
        <f>0-G3691</f>
        <v>5.6538352999999999</v>
      </c>
      <c r="K3691">
        <f>0-H3691</f>
        <v>5.8</v>
      </c>
      <c r="L3691">
        <v>2.58662606803138</v>
      </c>
      <c r="M3691">
        <v>1.0833501669268799</v>
      </c>
      <c r="N3691">
        <f>1-_xlfn.PERCENTRANK.INC(I$2:I$4359,I3691)</f>
        <v>0.78900000000000003</v>
      </c>
      <c r="O3691">
        <f>1-_xlfn.PERCENTRANK.INC(J$2:J$4359,J3691)</f>
        <v>0.79300000000000004</v>
      </c>
      <c r="P3691">
        <f>1-_xlfn.PERCENTRANK.INC(K$2:K$4359,K3691)</f>
        <v>0.71500000000000008</v>
      </c>
      <c r="Q3691">
        <f>_xlfn.PERCENTRANK.INC(L$2:L$4359,L3691)</f>
        <v>0.79900000000000004</v>
      </c>
      <c r="R3691">
        <f>((N3691+P3691)/2+Q3691)/2</f>
        <v>0.77550000000000008</v>
      </c>
      <c r="S3691">
        <v>11</v>
      </c>
      <c r="T3691">
        <v>6</v>
      </c>
      <c r="U3691">
        <v>1</v>
      </c>
      <c r="V3691">
        <v>1</v>
      </c>
      <c r="W3691">
        <v>0</v>
      </c>
      <c r="X3691">
        <v>1</v>
      </c>
      <c r="Y3691">
        <v>0</v>
      </c>
      <c r="Z3691">
        <v>0</v>
      </c>
      <c r="AA3691">
        <v>2</v>
      </c>
      <c r="AB3691" s="4">
        <v>270.37599444389298</v>
      </c>
      <c r="AC3691">
        <v>7.37319999999999</v>
      </c>
      <c r="AD3691">
        <v>24</v>
      </c>
      <c r="AE3691">
        <v>2</v>
      </c>
      <c r="AF3691">
        <v>1</v>
      </c>
      <c r="AG3691">
        <v>1</v>
      </c>
      <c r="AH3691">
        <v>0</v>
      </c>
      <c r="AI3691">
        <v>0</v>
      </c>
      <c r="AJ3691">
        <v>1</v>
      </c>
      <c r="AK3691" s="4">
        <v>0.28571428571428498</v>
      </c>
      <c r="AL3691">
        <v>21</v>
      </c>
      <c r="AM3691">
        <v>1</v>
      </c>
      <c r="AN3691">
        <v>0</v>
      </c>
      <c r="AO3691" s="4">
        <v>106.10069999999899</v>
      </c>
      <c r="AP3691">
        <v>42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2</v>
      </c>
      <c r="AX3691">
        <v>1</v>
      </c>
      <c r="AY3691">
        <v>0</v>
      </c>
      <c r="AZ3691">
        <v>0</v>
      </c>
      <c r="BA3691">
        <v>43</v>
      </c>
      <c r="BB3691">
        <v>0</v>
      </c>
      <c r="BC3691">
        <v>0</v>
      </c>
      <c r="BD3691">
        <v>0</v>
      </c>
      <c r="BE3691">
        <v>0</v>
      </c>
      <c r="BF3691" s="4">
        <v>26.56</v>
      </c>
      <c r="BG3691">
        <v>9.82832339723182</v>
      </c>
      <c r="BH3691">
        <v>1.0697526171056699</v>
      </c>
      <c r="BI3691">
        <v>8.1874731036633008</v>
      </c>
      <c r="BJ3691" s="4">
        <v>16.371882086167801</v>
      </c>
      <c r="BK3691">
        <v>7.8520408163265296</v>
      </c>
      <c r="BL3691" s="4">
        <v>212</v>
      </c>
      <c r="BM3691" s="4">
        <v>210</v>
      </c>
      <c r="BN3691">
        <v>268.02502441406199</v>
      </c>
      <c r="BO3691">
        <v>273.367919921875</v>
      </c>
      <c r="BP3691">
        <v>272.73550415039</v>
      </c>
      <c r="BQ3691">
        <v>2</v>
      </c>
      <c r="BR3691">
        <v>1</v>
      </c>
      <c r="BS3691">
        <v>3</v>
      </c>
    </row>
    <row r="3692" spans="1:71" x14ac:dyDescent="0.35">
      <c r="A3692" t="s">
        <v>2067</v>
      </c>
      <c r="B3692" t="s">
        <v>2068</v>
      </c>
      <c r="C3692" t="s">
        <v>20</v>
      </c>
      <c r="D3692" t="s">
        <v>21</v>
      </c>
      <c r="E3692">
        <v>3691</v>
      </c>
      <c r="F3692">
        <v>-3.73</v>
      </c>
      <c r="G3692">
        <v>-5.17527676</v>
      </c>
      <c r="H3692">
        <v>-5.2</v>
      </c>
      <c r="I3692">
        <f>0-F3692</f>
        <v>3.73</v>
      </c>
      <c r="J3692">
        <f>0-G3692</f>
        <v>5.17527676</v>
      </c>
      <c r="K3692">
        <f>0-H3692</f>
        <v>5.2</v>
      </c>
      <c r="L3692">
        <v>2.75437526144955</v>
      </c>
      <c r="M3692">
        <v>1.0005626901361599</v>
      </c>
      <c r="N3692">
        <f>1-_xlfn.PERCENTRANK.INC(I$2:I$4359,I3692)</f>
        <v>0.92900000000000005</v>
      </c>
      <c r="O3692">
        <f>1-_xlfn.PERCENTRANK.INC(J$2:J$4359,J3692)</f>
        <v>0.94100000000000006</v>
      </c>
      <c r="P3692">
        <f>1-_xlfn.PERCENTRANK.INC(K$2:K$4359,K3692)</f>
        <v>0.93300000000000005</v>
      </c>
      <c r="Q3692">
        <f>_xlfn.PERCENTRANK.INC(L$2:L$4359,L3692)</f>
        <v>0.86099999999999999</v>
      </c>
      <c r="R3692">
        <f>((N3692+P3692)/2+Q3692)/2</f>
        <v>0.89600000000000002</v>
      </c>
      <c r="S3692">
        <v>12</v>
      </c>
      <c r="T3692">
        <v>9</v>
      </c>
      <c r="U3692">
        <v>0</v>
      </c>
      <c r="V3692">
        <v>1</v>
      </c>
      <c r="W3692">
        <v>0</v>
      </c>
      <c r="X3692">
        <v>1</v>
      </c>
      <c r="Y3692">
        <v>0</v>
      </c>
      <c r="Z3692">
        <v>0</v>
      </c>
      <c r="AA3692">
        <v>2</v>
      </c>
      <c r="AB3692" s="4">
        <v>318.52499341964699</v>
      </c>
      <c r="AC3692" s="4">
        <v>11.2827</v>
      </c>
      <c r="AD3692">
        <v>37</v>
      </c>
      <c r="AE3692">
        <v>1</v>
      </c>
      <c r="AF3692">
        <v>1</v>
      </c>
      <c r="AG3692">
        <v>1</v>
      </c>
      <c r="AH3692">
        <v>0</v>
      </c>
      <c r="AI3692">
        <v>1</v>
      </c>
      <c r="AJ3692">
        <v>1</v>
      </c>
      <c r="AK3692" s="4">
        <v>0.33333333333333298</v>
      </c>
      <c r="AL3692">
        <v>24</v>
      </c>
      <c r="AM3692">
        <v>0</v>
      </c>
      <c r="AN3692">
        <v>0</v>
      </c>
      <c r="AO3692" s="4">
        <v>138.40119999999999</v>
      </c>
      <c r="AP3692">
        <v>59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1</v>
      </c>
      <c r="AX3692">
        <v>1</v>
      </c>
      <c r="AY3692">
        <v>0</v>
      </c>
      <c r="AZ3692">
        <v>0</v>
      </c>
      <c r="BA3692">
        <v>60</v>
      </c>
      <c r="BB3692">
        <v>0</v>
      </c>
      <c r="BC3692">
        <v>0</v>
      </c>
      <c r="BD3692">
        <v>0</v>
      </c>
      <c r="BE3692">
        <v>0</v>
      </c>
      <c r="BF3692" s="4">
        <v>20.23</v>
      </c>
      <c r="BG3692" s="4">
        <v>11.79849367071</v>
      </c>
      <c r="BH3692" s="4">
        <v>0.97711659115511595</v>
      </c>
      <c r="BI3692" s="4">
        <v>11.074806402337501</v>
      </c>
      <c r="BJ3692" s="4">
        <v>19.3263888888888</v>
      </c>
      <c r="BK3692">
        <v>8.9090909090908994</v>
      </c>
      <c r="BL3692" s="4">
        <v>314</v>
      </c>
      <c r="BM3692" s="4">
        <v>330</v>
      </c>
      <c r="BN3692">
        <v>305.27569580078102</v>
      </c>
      <c r="BO3692">
        <v>311.14166259765602</v>
      </c>
      <c r="BP3692">
        <v>311.0869140625</v>
      </c>
      <c r="BQ3692">
        <v>0</v>
      </c>
      <c r="BR3692">
        <v>0</v>
      </c>
      <c r="BS3692">
        <v>1</v>
      </c>
    </row>
    <row r="3693" spans="1:71" x14ac:dyDescent="0.35">
      <c r="A3693" t="s">
        <v>2067</v>
      </c>
      <c r="B3693" t="s">
        <v>2068</v>
      </c>
      <c r="C3693" t="s">
        <v>20</v>
      </c>
      <c r="D3693" t="s">
        <v>21</v>
      </c>
      <c r="E3693">
        <v>3692</v>
      </c>
      <c r="F3693">
        <v>-3.2</v>
      </c>
      <c r="G3693">
        <v>-5.2324376099999999</v>
      </c>
      <c r="H3693">
        <v>-5</v>
      </c>
      <c r="I3693">
        <f>0-F3693</f>
        <v>3.2</v>
      </c>
      <c r="J3693">
        <f>0-G3693</f>
        <v>5.2324376099999999</v>
      </c>
      <c r="K3693">
        <f>0-H3693</f>
        <v>5</v>
      </c>
      <c r="L3693">
        <v>2.4954296384138002</v>
      </c>
      <c r="M3693">
        <v>1.3522623955403901</v>
      </c>
      <c r="N3693">
        <f>1-_xlfn.PERCENTRANK.INC(I$2:I$4359,I3693)</f>
        <v>0.98899999999999999</v>
      </c>
      <c r="O3693">
        <f>1-_xlfn.PERCENTRANK.INC(J$2:J$4359,J3693)</f>
        <v>0.92900000000000005</v>
      </c>
      <c r="P3693">
        <f>1-_xlfn.PERCENTRANK.INC(K$2:K$4359,K3693)</f>
        <v>0.96299999999999997</v>
      </c>
      <c r="Q3693">
        <f>_xlfn.PERCENTRANK.INC(L$2:L$4359,L3693)</f>
        <v>0.76500000000000001</v>
      </c>
      <c r="R3693">
        <f>((N3693+P3693)/2+Q3693)/2</f>
        <v>0.87050000000000005</v>
      </c>
      <c r="S3693">
        <v>12</v>
      </c>
      <c r="T3693">
        <v>9</v>
      </c>
      <c r="U3693">
        <v>0</v>
      </c>
      <c r="V3693">
        <v>1</v>
      </c>
      <c r="W3693">
        <v>0</v>
      </c>
      <c r="X3693">
        <v>1</v>
      </c>
      <c r="Y3693">
        <v>0</v>
      </c>
      <c r="Z3693">
        <v>0</v>
      </c>
      <c r="AA3693">
        <v>2</v>
      </c>
      <c r="AB3693" s="4">
        <v>318.52499341964699</v>
      </c>
      <c r="AC3693" s="4">
        <v>11.2827</v>
      </c>
      <c r="AD3693">
        <v>37</v>
      </c>
      <c r="AE3693">
        <v>1</v>
      </c>
      <c r="AF3693">
        <v>1</v>
      </c>
      <c r="AG3693">
        <v>1</v>
      </c>
      <c r="AH3693">
        <v>0</v>
      </c>
      <c r="AI3693">
        <v>1</v>
      </c>
      <c r="AJ3693">
        <v>1</v>
      </c>
      <c r="AK3693" s="4">
        <v>0.33333333333333298</v>
      </c>
      <c r="AL3693">
        <v>24</v>
      </c>
      <c r="AM3693">
        <v>0</v>
      </c>
      <c r="AN3693">
        <v>0</v>
      </c>
      <c r="AO3693" s="4">
        <v>138.40119999999999</v>
      </c>
      <c r="AP3693">
        <v>59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1</v>
      </c>
      <c r="AX3693">
        <v>1</v>
      </c>
      <c r="AY3693">
        <v>0</v>
      </c>
      <c r="AZ3693">
        <v>0</v>
      </c>
      <c r="BA3693">
        <v>60</v>
      </c>
      <c r="BB3693">
        <v>0</v>
      </c>
      <c r="BC3693">
        <v>0</v>
      </c>
      <c r="BD3693">
        <v>0</v>
      </c>
      <c r="BE3693">
        <v>0</v>
      </c>
      <c r="BF3693" s="4">
        <v>20.23</v>
      </c>
      <c r="BG3693" s="4">
        <v>11.79849367071</v>
      </c>
      <c r="BH3693" s="4">
        <v>0.97711659115511595</v>
      </c>
      <c r="BI3693" s="4">
        <v>11.074806402337501</v>
      </c>
      <c r="BJ3693" s="4">
        <v>19.3263888888888</v>
      </c>
      <c r="BK3693">
        <v>8.9090909090908994</v>
      </c>
      <c r="BL3693" s="4">
        <v>314</v>
      </c>
      <c r="BM3693" s="4">
        <v>330</v>
      </c>
      <c r="BN3693">
        <v>304.15945434570301</v>
      </c>
      <c r="BO3693">
        <v>311.22280883789</v>
      </c>
      <c r="BP3693">
        <v>310.00103759765602</v>
      </c>
      <c r="BQ3693">
        <v>0</v>
      </c>
      <c r="BR3693">
        <v>0</v>
      </c>
      <c r="BS3693">
        <v>1</v>
      </c>
    </row>
    <row r="3694" spans="1:71" x14ac:dyDescent="0.35">
      <c r="A3694" t="s">
        <v>2067</v>
      </c>
      <c r="B3694" t="s">
        <v>2068</v>
      </c>
      <c r="C3694" t="s">
        <v>20</v>
      </c>
      <c r="D3694" t="s">
        <v>21</v>
      </c>
      <c r="E3694">
        <v>3693</v>
      </c>
      <c r="F3694">
        <v>-2.87</v>
      </c>
      <c r="G3694">
        <v>-5.2585372899999996</v>
      </c>
      <c r="H3694">
        <v>-5.0999999999999996</v>
      </c>
      <c r="I3694">
        <f>0-F3694</f>
        <v>2.87</v>
      </c>
      <c r="J3694">
        <f>0-G3694</f>
        <v>5.2585372899999996</v>
      </c>
      <c r="K3694">
        <f>0-H3694</f>
        <v>5.0999999999999996</v>
      </c>
      <c r="L3694">
        <v>2.8707416671238102</v>
      </c>
      <c r="M3694">
        <v>0.83430458571812804</v>
      </c>
      <c r="N3694">
        <f>1-_xlfn.PERCENTRANK.INC(I$2:I$4359,I3694)</f>
        <v>1</v>
      </c>
      <c r="O3694">
        <f>1-_xlfn.PERCENTRANK.INC(J$2:J$4359,J3694)</f>
        <v>0.92300000000000004</v>
      </c>
      <c r="P3694">
        <f>1-_xlfn.PERCENTRANK.INC(K$2:K$4359,K3694)</f>
        <v>0.95199999999999996</v>
      </c>
      <c r="Q3694">
        <f>_xlfn.PERCENTRANK.INC(L$2:L$4359,L3694)</f>
        <v>0.89800000000000002</v>
      </c>
      <c r="R3694">
        <f>((N3694+P3694)/2+Q3694)/2</f>
        <v>0.93700000000000006</v>
      </c>
      <c r="S3694">
        <v>16</v>
      </c>
      <c r="T3694">
        <v>5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3</v>
      </c>
      <c r="AB3694" s="4">
        <v>318.52499341964699</v>
      </c>
      <c r="AC3694" s="4">
        <v>11.2827</v>
      </c>
      <c r="AD3694">
        <v>37</v>
      </c>
      <c r="AE3694">
        <v>1</v>
      </c>
      <c r="AF3694">
        <v>1</v>
      </c>
      <c r="AG3694">
        <v>1</v>
      </c>
      <c r="AH3694">
        <v>0</v>
      </c>
      <c r="AI3694">
        <v>1</v>
      </c>
      <c r="AJ3694">
        <v>1</v>
      </c>
      <c r="AK3694" s="4">
        <v>0.33333333333333298</v>
      </c>
      <c r="AL3694">
        <v>24</v>
      </c>
      <c r="AM3694">
        <v>0</v>
      </c>
      <c r="AN3694">
        <v>0</v>
      </c>
      <c r="AO3694" s="4">
        <v>138.40119999999999</v>
      </c>
      <c r="AP3694">
        <v>59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1</v>
      </c>
      <c r="AX3694">
        <v>1</v>
      </c>
      <c r="AY3694">
        <v>0</v>
      </c>
      <c r="AZ3694">
        <v>0</v>
      </c>
      <c r="BA3694">
        <v>60</v>
      </c>
      <c r="BB3694">
        <v>0</v>
      </c>
      <c r="BC3694">
        <v>0</v>
      </c>
      <c r="BD3694">
        <v>0</v>
      </c>
      <c r="BE3694">
        <v>0</v>
      </c>
      <c r="BF3694" s="4">
        <v>20.23</v>
      </c>
      <c r="BG3694" s="4">
        <v>11.79849367071</v>
      </c>
      <c r="BH3694" s="4">
        <v>0.97711659115511595</v>
      </c>
      <c r="BI3694" s="4">
        <v>11.074806402337501</v>
      </c>
      <c r="BJ3694" s="4">
        <v>19.3263888888888</v>
      </c>
      <c r="BK3694">
        <v>8.9090909090908994</v>
      </c>
      <c r="BL3694" s="4">
        <v>314</v>
      </c>
      <c r="BM3694" s="4">
        <v>330</v>
      </c>
      <c r="BN3694">
        <v>297.85958862304602</v>
      </c>
      <c r="BO3694">
        <v>308.30471801757801</v>
      </c>
      <c r="BP3694">
        <v>310.04504394531199</v>
      </c>
      <c r="BQ3694">
        <v>0</v>
      </c>
      <c r="BR3694">
        <v>0</v>
      </c>
      <c r="BS3694">
        <v>0</v>
      </c>
    </row>
    <row r="3695" spans="1:71" x14ac:dyDescent="0.35">
      <c r="A3695" t="s">
        <v>1181</v>
      </c>
      <c r="B3695" t="s">
        <v>1182</v>
      </c>
      <c r="C3695" t="s">
        <v>12</v>
      </c>
      <c r="D3695" t="s">
        <v>659</v>
      </c>
      <c r="E3695">
        <v>3694</v>
      </c>
      <c r="F3695">
        <v>-5.32</v>
      </c>
      <c r="G3695">
        <v>-5.9598622299999997</v>
      </c>
      <c r="H3695">
        <v>-6</v>
      </c>
      <c r="I3695">
        <f>0-F3695</f>
        <v>5.32</v>
      </c>
      <c r="J3695">
        <f>0-G3695</f>
        <v>5.9598622299999997</v>
      </c>
      <c r="K3695">
        <f>0-H3695</f>
        <v>6</v>
      </c>
      <c r="L3695">
        <v>1.4052679464468101</v>
      </c>
      <c r="M3695">
        <v>0.252389530051501</v>
      </c>
      <c r="N3695">
        <f>1-_xlfn.PERCENTRANK.INC(I$2:I$4359,I3695)</f>
        <v>0.20199999999999996</v>
      </c>
      <c r="O3695">
        <f>1-_xlfn.PERCENTRANK.INC(J$2:J$4359,J3695)</f>
        <v>0.63100000000000001</v>
      </c>
      <c r="P3695">
        <f>1-_xlfn.PERCENTRANK.INC(K$2:K$4359,K3695)</f>
        <v>0.6</v>
      </c>
      <c r="Q3695">
        <f>_xlfn.PERCENTRANK.INC(L$2:L$4359,L3695)</f>
        <v>0.29799999999999999</v>
      </c>
      <c r="R3695">
        <f>((N3695+P3695)/2+Q3695)/2</f>
        <v>0.34949999999999998</v>
      </c>
      <c r="S3695">
        <v>11</v>
      </c>
      <c r="T3695">
        <v>5</v>
      </c>
      <c r="U3695">
        <v>1</v>
      </c>
      <c r="V3695">
        <v>2</v>
      </c>
      <c r="W3695">
        <v>0</v>
      </c>
      <c r="X3695">
        <v>0</v>
      </c>
      <c r="Y3695">
        <v>0</v>
      </c>
      <c r="Z3695">
        <v>0</v>
      </c>
      <c r="AA3695">
        <v>2</v>
      </c>
      <c r="AB3695" s="4">
        <v>289.80999422073302</v>
      </c>
      <c r="AC3695">
        <v>7.7027999999999901</v>
      </c>
      <c r="AD3695">
        <v>22</v>
      </c>
      <c r="AE3695">
        <v>2</v>
      </c>
      <c r="AF3695">
        <v>1</v>
      </c>
      <c r="AG3695">
        <v>1</v>
      </c>
      <c r="AH3695">
        <v>0</v>
      </c>
      <c r="AI3695">
        <v>0</v>
      </c>
      <c r="AJ3695">
        <v>1</v>
      </c>
      <c r="AK3695" s="4">
        <v>0.28571428571428498</v>
      </c>
      <c r="AL3695">
        <v>21</v>
      </c>
      <c r="AM3695">
        <v>1</v>
      </c>
      <c r="AN3695">
        <v>0</v>
      </c>
      <c r="AO3695" s="4">
        <v>107.6557</v>
      </c>
      <c r="AP3695">
        <v>40</v>
      </c>
      <c r="AQ3695">
        <v>1</v>
      </c>
      <c r="AR3695">
        <v>0</v>
      </c>
      <c r="AS3695">
        <v>0</v>
      </c>
      <c r="AT3695">
        <v>1</v>
      </c>
      <c r="AU3695">
        <v>0</v>
      </c>
      <c r="AV3695">
        <v>0</v>
      </c>
      <c r="AW3695">
        <v>3</v>
      </c>
      <c r="AX3695">
        <v>0</v>
      </c>
      <c r="AY3695">
        <v>0</v>
      </c>
      <c r="AZ3695">
        <v>0</v>
      </c>
      <c r="BA3695">
        <v>41</v>
      </c>
      <c r="BB3695">
        <v>0</v>
      </c>
      <c r="BC3695">
        <v>0</v>
      </c>
      <c r="BD3695">
        <v>0</v>
      </c>
      <c r="BE3695">
        <v>0</v>
      </c>
      <c r="BF3695" s="4">
        <v>20.57</v>
      </c>
      <c r="BG3695" s="4">
        <v>10.537773151634701</v>
      </c>
      <c r="BH3695">
        <v>1.0759207869157199</v>
      </c>
      <c r="BI3695">
        <v>8.7941905015541906</v>
      </c>
      <c r="BJ3695" s="4">
        <v>16.371882086167801</v>
      </c>
      <c r="BK3695">
        <v>8.4444444444444393</v>
      </c>
      <c r="BL3695" s="4">
        <v>202</v>
      </c>
      <c r="BM3695" s="4">
        <v>202</v>
      </c>
      <c r="BN3695">
        <v>283.20584106445301</v>
      </c>
      <c r="BO3695">
        <v>284.13037109375</v>
      </c>
      <c r="BP3695">
        <v>280.41567993164</v>
      </c>
      <c r="BQ3695">
        <v>3</v>
      </c>
      <c r="BR3695">
        <v>0</v>
      </c>
      <c r="BS3695">
        <v>1</v>
      </c>
    </row>
    <row r="3696" spans="1:71" x14ac:dyDescent="0.35">
      <c r="A3696" t="s">
        <v>1181</v>
      </c>
      <c r="B3696" t="s">
        <v>1182</v>
      </c>
      <c r="C3696" t="s">
        <v>12</v>
      </c>
      <c r="D3696" t="s">
        <v>659</v>
      </c>
      <c r="E3696">
        <v>3695</v>
      </c>
      <c r="F3696">
        <v>-6.25</v>
      </c>
      <c r="G3696">
        <v>-5.7698936500000002</v>
      </c>
      <c r="H3696">
        <v>-5.8</v>
      </c>
      <c r="I3696">
        <f>0-F3696</f>
        <v>6.25</v>
      </c>
      <c r="J3696">
        <f>0-G3696</f>
        <v>5.7698936500000002</v>
      </c>
      <c r="K3696">
        <f>0-H3696</f>
        <v>5.8</v>
      </c>
      <c r="L3696">
        <v>1.9727152237722101</v>
      </c>
      <c r="M3696">
        <v>0.66157784808136999</v>
      </c>
      <c r="N3696">
        <f>1-_xlfn.PERCENTRANK.INC(I$2:I$4359,I3696)</f>
        <v>2.200000000000002E-2</v>
      </c>
      <c r="O3696">
        <f>1-_xlfn.PERCENTRANK.INC(J$2:J$4359,J3696)</f>
        <v>0.73899999999999999</v>
      </c>
      <c r="P3696">
        <f>1-_xlfn.PERCENTRANK.INC(K$2:K$4359,K3696)</f>
        <v>0.71500000000000008</v>
      </c>
      <c r="Q3696">
        <f>_xlfn.PERCENTRANK.INC(L$2:L$4359,L3696)</f>
        <v>0.55000000000000004</v>
      </c>
      <c r="R3696">
        <f>((N3696+P3696)/2+Q3696)/2</f>
        <v>0.45925000000000005</v>
      </c>
      <c r="S3696">
        <v>11</v>
      </c>
      <c r="T3696">
        <v>5</v>
      </c>
      <c r="U3696">
        <v>1</v>
      </c>
      <c r="V3696">
        <v>2</v>
      </c>
      <c r="W3696">
        <v>0</v>
      </c>
      <c r="X3696">
        <v>0</v>
      </c>
      <c r="Y3696">
        <v>0</v>
      </c>
      <c r="Z3696">
        <v>0</v>
      </c>
      <c r="AA3696">
        <v>2</v>
      </c>
      <c r="AB3696" s="4">
        <v>289.80999422073302</v>
      </c>
      <c r="AC3696">
        <v>7.7027999999999901</v>
      </c>
      <c r="AD3696">
        <v>22</v>
      </c>
      <c r="AE3696">
        <v>2</v>
      </c>
      <c r="AF3696">
        <v>1</v>
      </c>
      <c r="AG3696">
        <v>1</v>
      </c>
      <c r="AH3696">
        <v>0</v>
      </c>
      <c r="AI3696">
        <v>0</v>
      </c>
      <c r="AJ3696">
        <v>1</v>
      </c>
      <c r="AK3696" s="4">
        <v>0.28571428571428498</v>
      </c>
      <c r="AL3696">
        <v>21</v>
      </c>
      <c r="AM3696">
        <v>1</v>
      </c>
      <c r="AN3696">
        <v>0</v>
      </c>
      <c r="AO3696" s="4">
        <v>107.6557</v>
      </c>
      <c r="AP3696">
        <v>40</v>
      </c>
      <c r="AQ3696">
        <v>1</v>
      </c>
      <c r="AR3696">
        <v>0</v>
      </c>
      <c r="AS3696">
        <v>0</v>
      </c>
      <c r="AT3696">
        <v>1</v>
      </c>
      <c r="AU3696">
        <v>0</v>
      </c>
      <c r="AV3696">
        <v>0</v>
      </c>
      <c r="AW3696">
        <v>3</v>
      </c>
      <c r="AX3696">
        <v>0</v>
      </c>
      <c r="AY3696">
        <v>0</v>
      </c>
      <c r="AZ3696">
        <v>0</v>
      </c>
      <c r="BA3696">
        <v>41</v>
      </c>
      <c r="BB3696">
        <v>0</v>
      </c>
      <c r="BC3696">
        <v>0</v>
      </c>
      <c r="BD3696">
        <v>0</v>
      </c>
      <c r="BE3696">
        <v>0</v>
      </c>
      <c r="BF3696" s="4">
        <v>20.57</v>
      </c>
      <c r="BG3696" s="4">
        <v>10.537773151634701</v>
      </c>
      <c r="BH3696">
        <v>1.0759207869157199</v>
      </c>
      <c r="BI3696">
        <v>8.7941905015541906</v>
      </c>
      <c r="BJ3696" s="4">
        <v>16.371882086167801</v>
      </c>
      <c r="BK3696">
        <v>8.4444444444444393</v>
      </c>
      <c r="BL3696" s="4">
        <v>202</v>
      </c>
      <c r="BM3696" s="4">
        <v>202</v>
      </c>
      <c r="BN3696">
        <v>285.287506103515</v>
      </c>
      <c r="BO3696">
        <v>286.63607788085898</v>
      </c>
      <c r="BP3696">
        <v>283.60302734375</v>
      </c>
      <c r="BQ3696">
        <v>3</v>
      </c>
      <c r="BR3696">
        <v>1</v>
      </c>
      <c r="BS3696">
        <v>1</v>
      </c>
    </row>
    <row r="3697" spans="1:71" x14ac:dyDescent="0.35">
      <c r="A3697" t="s">
        <v>1181</v>
      </c>
      <c r="B3697" t="s">
        <v>1182</v>
      </c>
      <c r="C3697" t="s">
        <v>12</v>
      </c>
      <c r="D3697" t="s">
        <v>659</v>
      </c>
      <c r="E3697">
        <v>3696</v>
      </c>
      <c r="F3697">
        <v>-5.16</v>
      </c>
      <c r="G3697">
        <v>-6.0111231800000002</v>
      </c>
      <c r="H3697">
        <v>-6</v>
      </c>
      <c r="I3697">
        <f>0-F3697</f>
        <v>5.16</v>
      </c>
      <c r="J3697">
        <f>0-G3697</f>
        <v>6.0111231800000002</v>
      </c>
      <c r="K3697">
        <f>0-H3697</f>
        <v>6</v>
      </c>
      <c r="L3697">
        <v>2.0085165406352599</v>
      </c>
      <c r="M3697">
        <v>0.68108711278435696</v>
      </c>
      <c r="N3697">
        <f>1-_xlfn.PERCENTRANK.INC(I$2:I$4359,I3697)</f>
        <v>0.27700000000000002</v>
      </c>
      <c r="O3697">
        <f>1-_xlfn.PERCENTRANK.INC(J$2:J$4359,J3697)</f>
        <v>0.60299999999999998</v>
      </c>
      <c r="P3697">
        <f>1-_xlfn.PERCENTRANK.INC(K$2:K$4359,K3697)</f>
        <v>0.6</v>
      </c>
      <c r="Q3697">
        <f>_xlfn.PERCENTRANK.INC(L$2:L$4359,L3697)</f>
        <v>0.56599999999999995</v>
      </c>
      <c r="R3697">
        <f>((N3697+P3697)/2+Q3697)/2</f>
        <v>0.50224999999999997</v>
      </c>
      <c r="S3697">
        <v>11</v>
      </c>
      <c r="T3697">
        <v>5</v>
      </c>
      <c r="U3697">
        <v>1</v>
      </c>
      <c r="V3697">
        <v>2</v>
      </c>
      <c r="W3697">
        <v>0</v>
      </c>
      <c r="X3697">
        <v>0</v>
      </c>
      <c r="Y3697">
        <v>0</v>
      </c>
      <c r="Z3697">
        <v>0</v>
      </c>
      <c r="AA3697">
        <v>2</v>
      </c>
      <c r="AB3697" s="4">
        <v>289.80999422073302</v>
      </c>
      <c r="AC3697">
        <v>7.7027999999999901</v>
      </c>
      <c r="AD3697">
        <v>22</v>
      </c>
      <c r="AE3697">
        <v>2</v>
      </c>
      <c r="AF3697">
        <v>1</v>
      </c>
      <c r="AG3697">
        <v>1</v>
      </c>
      <c r="AH3697">
        <v>0</v>
      </c>
      <c r="AI3697">
        <v>0</v>
      </c>
      <c r="AJ3697">
        <v>1</v>
      </c>
      <c r="AK3697" s="4">
        <v>0.28571428571428498</v>
      </c>
      <c r="AL3697">
        <v>21</v>
      </c>
      <c r="AM3697">
        <v>1</v>
      </c>
      <c r="AN3697">
        <v>0</v>
      </c>
      <c r="AO3697" s="4">
        <v>107.6557</v>
      </c>
      <c r="AP3697">
        <v>40</v>
      </c>
      <c r="AQ3697">
        <v>1</v>
      </c>
      <c r="AR3697">
        <v>0</v>
      </c>
      <c r="AS3697">
        <v>0</v>
      </c>
      <c r="AT3697">
        <v>1</v>
      </c>
      <c r="AU3697">
        <v>0</v>
      </c>
      <c r="AV3697">
        <v>0</v>
      </c>
      <c r="AW3697">
        <v>3</v>
      </c>
      <c r="AX3697">
        <v>0</v>
      </c>
      <c r="AY3697">
        <v>0</v>
      </c>
      <c r="AZ3697">
        <v>0</v>
      </c>
      <c r="BA3697">
        <v>41</v>
      </c>
      <c r="BB3697">
        <v>0</v>
      </c>
      <c r="BC3697">
        <v>0</v>
      </c>
      <c r="BD3697">
        <v>0</v>
      </c>
      <c r="BE3697">
        <v>0</v>
      </c>
      <c r="BF3697" s="4">
        <v>20.57</v>
      </c>
      <c r="BG3697" s="4">
        <v>10.537773151634701</v>
      </c>
      <c r="BH3697">
        <v>1.0759207869157199</v>
      </c>
      <c r="BI3697">
        <v>8.7941905015541906</v>
      </c>
      <c r="BJ3697" s="4">
        <v>16.371882086167801</v>
      </c>
      <c r="BK3697">
        <v>8.4444444444444393</v>
      </c>
      <c r="BL3697" s="4">
        <v>202</v>
      </c>
      <c r="BM3697" s="4">
        <v>202</v>
      </c>
      <c r="BN3697">
        <v>274.483306884765</v>
      </c>
      <c r="BO3697">
        <v>281.03356933593699</v>
      </c>
      <c r="BP3697">
        <v>278.49713134765602</v>
      </c>
      <c r="BQ3697">
        <v>3</v>
      </c>
      <c r="BR3697">
        <v>1</v>
      </c>
      <c r="BS3697">
        <v>1</v>
      </c>
    </row>
    <row r="3698" spans="1:71" x14ac:dyDescent="0.35">
      <c r="A3698" t="s">
        <v>1391</v>
      </c>
      <c r="B3698" t="s">
        <v>1392</v>
      </c>
      <c r="C3698" t="s">
        <v>1393</v>
      </c>
      <c r="D3698" t="s">
        <v>17</v>
      </c>
      <c r="E3698">
        <v>3697</v>
      </c>
      <c r="F3698">
        <v>-3.92</v>
      </c>
      <c r="G3698">
        <v>-1.10782731</v>
      </c>
      <c r="H3698">
        <v>-1.1000000000000001</v>
      </c>
      <c r="I3698">
        <f>0-F3698</f>
        <v>3.92</v>
      </c>
      <c r="J3698">
        <f>0-G3698</f>
        <v>1.10782731</v>
      </c>
      <c r="K3698">
        <f>0-H3698</f>
        <v>1.1000000000000001</v>
      </c>
      <c r="L3698">
        <v>1.6429259917802199</v>
      </c>
      <c r="M3698">
        <v>1.12671909749654</v>
      </c>
      <c r="N3698">
        <f>1-_xlfn.PERCENTRANK.INC(I$2:I$4359,I3698)</f>
        <v>0.88300000000000001</v>
      </c>
      <c r="O3698">
        <f>1-_xlfn.PERCENTRANK.INC(J$2:J$4359,J3698)</f>
        <v>1</v>
      </c>
      <c r="P3698">
        <f>1-_xlfn.PERCENTRANK.INC(K$2:K$4359,K3698)</f>
        <v>1</v>
      </c>
      <c r="Q3698">
        <f>_xlfn.PERCENTRANK.INC(L$2:L$4359,L3698)</f>
        <v>0.4</v>
      </c>
      <c r="R3698">
        <f>((N3698+P3698)/2+Q3698)/2</f>
        <v>0.67074999999999996</v>
      </c>
      <c r="S3698">
        <v>18</v>
      </c>
      <c r="T3698">
        <v>1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1</v>
      </c>
      <c r="AA3698">
        <v>4</v>
      </c>
      <c r="AB3698" s="4">
        <v>309.43399512767701</v>
      </c>
      <c r="AC3698">
        <v>7.952</v>
      </c>
      <c r="AD3698">
        <v>20</v>
      </c>
      <c r="AE3698">
        <v>2</v>
      </c>
      <c r="AF3698">
        <v>1</v>
      </c>
      <c r="AG3698">
        <v>1</v>
      </c>
      <c r="AH3698">
        <v>0</v>
      </c>
      <c r="AI3698">
        <v>0</v>
      </c>
      <c r="AJ3698">
        <v>1</v>
      </c>
      <c r="AK3698">
        <v>0</v>
      </c>
      <c r="AL3698">
        <v>25</v>
      </c>
      <c r="AM3698">
        <v>2</v>
      </c>
      <c r="AN3698">
        <v>0</v>
      </c>
      <c r="AO3698" s="4">
        <v>110.779399999999</v>
      </c>
      <c r="AP3698">
        <v>41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1</v>
      </c>
      <c r="AX3698">
        <v>1</v>
      </c>
      <c r="AY3698">
        <v>0</v>
      </c>
      <c r="AZ3698">
        <v>1</v>
      </c>
      <c r="BA3698">
        <v>44</v>
      </c>
      <c r="BB3698">
        <v>0</v>
      </c>
      <c r="BC3698">
        <v>0</v>
      </c>
      <c r="BD3698">
        <v>0</v>
      </c>
      <c r="BE3698">
        <v>0</v>
      </c>
      <c r="BF3698" s="4">
        <v>49.75</v>
      </c>
      <c r="BG3698">
        <v>9.8203725427456003</v>
      </c>
      <c r="BH3698">
        <v>1.07995460950012</v>
      </c>
      <c r="BI3698">
        <v>8.0933197158083807</v>
      </c>
      <c r="BJ3698" s="4">
        <v>15.523199999999999</v>
      </c>
      <c r="BK3698">
        <v>6.4814814814814801</v>
      </c>
      <c r="BL3698" s="4">
        <v>227</v>
      </c>
      <c r="BM3698" s="4">
        <v>248</v>
      </c>
      <c r="BN3698">
        <v>279.50271606445301</v>
      </c>
      <c r="BO3698">
        <v>277.53756713867102</v>
      </c>
      <c r="BP3698">
        <v>278.75387573242102</v>
      </c>
      <c r="BQ3698">
        <v>1</v>
      </c>
      <c r="BR3698">
        <v>0</v>
      </c>
      <c r="BS3698">
        <v>0</v>
      </c>
    </row>
    <row r="3699" spans="1:71" x14ac:dyDescent="0.35">
      <c r="A3699" t="s">
        <v>163</v>
      </c>
      <c r="B3699" t="s">
        <v>164</v>
      </c>
      <c r="C3699" t="s">
        <v>12</v>
      </c>
      <c r="D3699" t="s">
        <v>105</v>
      </c>
      <c r="E3699">
        <v>3698</v>
      </c>
      <c r="F3699">
        <v>-5.12</v>
      </c>
      <c r="G3699">
        <v>-6.2540149700000001</v>
      </c>
      <c r="H3699">
        <v>-6.1</v>
      </c>
      <c r="I3699">
        <f>0-F3699</f>
        <v>5.12</v>
      </c>
      <c r="J3699">
        <f>0-G3699</f>
        <v>6.2540149700000001</v>
      </c>
      <c r="K3699">
        <f>0-H3699</f>
        <v>6.1</v>
      </c>
      <c r="L3699">
        <v>3.0441071224121399</v>
      </c>
      <c r="M3699">
        <v>1.9475732184733801</v>
      </c>
      <c r="N3699">
        <f>1-_xlfn.PERCENTRANK.INC(I$2:I$4359,I3699)</f>
        <v>0.29500000000000004</v>
      </c>
      <c r="O3699">
        <f>1-_xlfn.PERCENTRANK.INC(J$2:J$4359,J3699)</f>
        <v>0.46199999999999997</v>
      </c>
      <c r="P3699">
        <f>1-_xlfn.PERCENTRANK.INC(K$2:K$4359,K3699)</f>
        <v>0.53800000000000003</v>
      </c>
      <c r="Q3699">
        <f>_xlfn.PERCENTRANK.INC(L$2:L$4359,L3699)</f>
        <v>0.94299999999999995</v>
      </c>
      <c r="R3699">
        <f>((N3699+P3699)/2+Q3699)/2</f>
        <v>0.67974999999999997</v>
      </c>
      <c r="S3699">
        <v>12</v>
      </c>
      <c r="T3699">
        <v>3</v>
      </c>
      <c r="U3699">
        <v>0</v>
      </c>
      <c r="V3699">
        <v>0</v>
      </c>
      <c r="W3699">
        <v>0</v>
      </c>
      <c r="X3699">
        <v>3</v>
      </c>
      <c r="Y3699">
        <v>0</v>
      </c>
      <c r="Z3699">
        <v>0</v>
      </c>
      <c r="AA3699">
        <v>2</v>
      </c>
      <c r="AB3699" s="4">
        <v>242.273994207382</v>
      </c>
      <c r="AC3699">
        <v>4.6898999999999997</v>
      </c>
      <c r="AD3699">
        <v>17</v>
      </c>
      <c r="AE3699">
        <v>3</v>
      </c>
      <c r="AF3699">
        <v>1</v>
      </c>
      <c r="AG3699">
        <v>1</v>
      </c>
      <c r="AH3699">
        <v>0</v>
      </c>
      <c r="AI3699">
        <v>0</v>
      </c>
      <c r="AJ3699">
        <v>0</v>
      </c>
      <c r="AK3699" s="4">
        <v>0.157894736842105</v>
      </c>
      <c r="AL3699">
        <v>19</v>
      </c>
      <c r="AM3699">
        <v>0</v>
      </c>
      <c r="AN3699">
        <v>0</v>
      </c>
      <c r="AO3699" s="4">
        <v>84.933499999999995</v>
      </c>
      <c r="AP3699">
        <v>32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3</v>
      </c>
      <c r="AY3699">
        <v>0</v>
      </c>
      <c r="AZ3699">
        <v>0</v>
      </c>
      <c r="BA3699">
        <v>33</v>
      </c>
      <c r="BB3699">
        <v>0</v>
      </c>
      <c r="BC3699">
        <v>0</v>
      </c>
      <c r="BD3699">
        <v>0</v>
      </c>
      <c r="BE3699">
        <v>0</v>
      </c>
      <c r="BF3699" s="4">
        <v>46.53</v>
      </c>
      <c r="BG3699" s="4">
        <v>11.705265393995299</v>
      </c>
      <c r="BH3699" s="4">
        <v>0.968578130860139</v>
      </c>
      <c r="BI3699" s="4">
        <v>11.0849986398108</v>
      </c>
      <c r="BJ3699" s="4">
        <v>14.409972299168899</v>
      </c>
      <c r="BK3699">
        <v>6.4378698224852</v>
      </c>
      <c r="BL3699" s="4">
        <v>158</v>
      </c>
      <c r="BM3699" s="4">
        <v>161</v>
      </c>
      <c r="BN3699">
        <v>240.487380981445</v>
      </c>
      <c r="BO3699">
        <v>241.54560852050699</v>
      </c>
      <c r="BP3699">
        <v>241.47259521484301</v>
      </c>
      <c r="BQ3699">
        <v>2</v>
      </c>
      <c r="BR3699">
        <v>1</v>
      </c>
      <c r="BS3699">
        <v>1</v>
      </c>
    </row>
    <row r="3700" spans="1:71" x14ac:dyDescent="0.35">
      <c r="A3700" t="s">
        <v>163</v>
      </c>
      <c r="B3700" t="s">
        <v>164</v>
      </c>
      <c r="C3700" t="s">
        <v>12</v>
      </c>
      <c r="D3700" t="s">
        <v>105</v>
      </c>
      <c r="E3700">
        <v>3699</v>
      </c>
      <c r="F3700">
        <v>-5.09</v>
      </c>
      <c r="G3700">
        <v>-5.4986496000000002</v>
      </c>
      <c r="H3700">
        <v>-5.6</v>
      </c>
      <c r="I3700">
        <f>0-F3700</f>
        <v>5.09</v>
      </c>
      <c r="J3700">
        <f>0-G3700</f>
        <v>5.4986496000000002</v>
      </c>
      <c r="K3700">
        <f>0-H3700</f>
        <v>5.6</v>
      </c>
      <c r="L3700">
        <v>1.7474751878825101</v>
      </c>
      <c r="M3700">
        <v>0.96507942279192405</v>
      </c>
      <c r="N3700">
        <f>1-_xlfn.PERCENTRANK.INC(I$2:I$4359,I3700)</f>
        <v>0.31000000000000005</v>
      </c>
      <c r="O3700">
        <f>1-_xlfn.PERCENTRANK.INC(J$2:J$4359,J3700)</f>
        <v>0.86</v>
      </c>
      <c r="P3700">
        <f>1-_xlfn.PERCENTRANK.INC(K$2:K$4359,K3700)</f>
        <v>0.81</v>
      </c>
      <c r="Q3700">
        <f>_xlfn.PERCENTRANK.INC(L$2:L$4359,L3700)</f>
        <v>0.44900000000000001</v>
      </c>
      <c r="R3700">
        <f>((N3700+P3700)/2+Q3700)/2</f>
        <v>0.50450000000000006</v>
      </c>
      <c r="S3700">
        <v>12</v>
      </c>
      <c r="T3700">
        <v>3</v>
      </c>
      <c r="U3700">
        <v>0</v>
      </c>
      <c r="V3700">
        <v>0</v>
      </c>
      <c r="W3700">
        <v>0</v>
      </c>
      <c r="X3700">
        <v>3</v>
      </c>
      <c r="Y3700">
        <v>0</v>
      </c>
      <c r="Z3700">
        <v>0</v>
      </c>
      <c r="AA3700">
        <v>2</v>
      </c>
      <c r="AB3700" s="4">
        <v>242.273994207382</v>
      </c>
      <c r="AC3700">
        <v>4.6898999999999997</v>
      </c>
      <c r="AD3700">
        <v>17</v>
      </c>
      <c r="AE3700">
        <v>3</v>
      </c>
      <c r="AF3700">
        <v>1</v>
      </c>
      <c r="AG3700">
        <v>1</v>
      </c>
      <c r="AH3700">
        <v>0</v>
      </c>
      <c r="AI3700">
        <v>0</v>
      </c>
      <c r="AJ3700">
        <v>0</v>
      </c>
      <c r="AK3700" s="4">
        <v>0.157894736842105</v>
      </c>
      <c r="AL3700">
        <v>19</v>
      </c>
      <c r="AM3700">
        <v>0</v>
      </c>
      <c r="AN3700">
        <v>0</v>
      </c>
      <c r="AO3700" s="4">
        <v>84.933499999999995</v>
      </c>
      <c r="AP3700">
        <v>32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3</v>
      </c>
      <c r="AY3700">
        <v>0</v>
      </c>
      <c r="AZ3700">
        <v>0</v>
      </c>
      <c r="BA3700">
        <v>33</v>
      </c>
      <c r="BB3700">
        <v>0</v>
      </c>
      <c r="BC3700">
        <v>0</v>
      </c>
      <c r="BD3700">
        <v>0</v>
      </c>
      <c r="BE3700">
        <v>0</v>
      </c>
      <c r="BF3700" s="4">
        <v>46.53</v>
      </c>
      <c r="BG3700" s="4">
        <v>11.705265393995299</v>
      </c>
      <c r="BH3700" s="4">
        <v>0.968578130860139</v>
      </c>
      <c r="BI3700" s="4">
        <v>11.0849986398108</v>
      </c>
      <c r="BJ3700" s="4">
        <v>14.409972299168899</v>
      </c>
      <c r="BK3700">
        <v>6.4378698224852</v>
      </c>
      <c r="BL3700" s="4">
        <v>158</v>
      </c>
      <c r="BM3700" s="4">
        <v>161</v>
      </c>
      <c r="BN3700">
        <v>235.35470581054599</v>
      </c>
      <c r="BO3700">
        <v>233.29405212402301</v>
      </c>
      <c r="BP3700">
        <v>233.80398559570301</v>
      </c>
      <c r="BQ3700">
        <v>1</v>
      </c>
      <c r="BR3700">
        <v>1</v>
      </c>
      <c r="BS3700">
        <v>2</v>
      </c>
    </row>
    <row r="3701" spans="1:71" x14ac:dyDescent="0.35">
      <c r="A3701" t="s">
        <v>163</v>
      </c>
      <c r="B3701" t="s">
        <v>164</v>
      </c>
      <c r="C3701" t="s">
        <v>12</v>
      </c>
      <c r="D3701" t="s">
        <v>105</v>
      </c>
      <c r="E3701">
        <v>3700</v>
      </c>
      <c r="F3701">
        <v>-4.7</v>
      </c>
      <c r="G3701">
        <v>-6.3028817200000002</v>
      </c>
      <c r="H3701">
        <v>-6</v>
      </c>
      <c r="I3701">
        <f>0-F3701</f>
        <v>4.7</v>
      </c>
      <c r="J3701">
        <f>0-G3701</f>
        <v>6.3028817200000002</v>
      </c>
      <c r="K3701">
        <f>0-H3701</f>
        <v>6</v>
      </c>
      <c r="L3701">
        <v>0.53105261899018397</v>
      </c>
      <c r="M3701">
        <v>0.11128859308747099</v>
      </c>
      <c r="N3701">
        <f>1-_xlfn.PERCENTRANK.INC(I$2:I$4359,I3701)</f>
        <v>0.52200000000000002</v>
      </c>
      <c r="O3701">
        <f>1-_xlfn.PERCENTRANK.INC(J$2:J$4359,J3701)</f>
        <v>0.43400000000000005</v>
      </c>
      <c r="P3701">
        <f>1-_xlfn.PERCENTRANK.INC(K$2:K$4359,K3701)</f>
        <v>0.6</v>
      </c>
      <c r="Q3701">
        <f>_xlfn.PERCENTRANK.INC(L$2:L$4359,L3701)</f>
        <v>1.4999999999999999E-2</v>
      </c>
      <c r="R3701">
        <f>((N3701+P3701)/2+Q3701)/2</f>
        <v>0.28799999999999998</v>
      </c>
      <c r="S3701">
        <v>12</v>
      </c>
      <c r="T3701">
        <v>3</v>
      </c>
      <c r="U3701">
        <v>0</v>
      </c>
      <c r="V3701">
        <v>0</v>
      </c>
      <c r="W3701">
        <v>0</v>
      </c>
      <c r="X3701">
        <v>3</v>
      </c>
      <c r="Y3701">
        <v>0</v>
      </c>
      <c r="Z3701">
        <v>0</v>
      </c>
      <c r="AA3701">
        <v>2</v>
      </c>
      <c r="AB3701" s="4">
        <v>242.273994207382</v>
      </c>
      <c r="AC3701">
        <v>4.6898999999999997</v>
      </c>
      <c r="AD3701">
        <v>17</v>
      </c>
      <c r="AE3701">
        <v>3</v>
      </c>
      <c r="AF3701">
        <v>1</v>
      </c>
      <c r="AG3701">
        <v>1</v>
      </c>
      <c r="AH3701">
        <v>0</v>
      </c>
      <c r="AI3701">
        <v>0</v>
      </c>
      <c r="AJ3701">
        <v>0</v>
      </c>
      <c r="AK3701" s="4">
        <v>0.157894736842105</v>
      </c>
      <c r="AL3701">
        <v>19</v>
      </c>
      <c r="AM3701">
        <v>0</v>
      </c>
      <c r="AN3701">
        <v>0</v>
      </c>
      <c r="AO3701" s="4">
        <v>84.933499999999995</v>
      </c>
      <c r="AP3701">
        <v>32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3</v>
      </c>
      <c r="AY3701">
        <v>0</v>
      </c>
      <c r="AZ3701">
        <v>0</v>
      </c>
      <c r="BA3701">
        <v>33</v>
      </c>
      <c r="BB3701">
        <v>0</v>
      </c>
      <c r="BC3701">
        <v>0</v>
      </c>
      <c r="BD3701">
        <v>0</v>
      </c>
      <c r="BE3701">
        <v>0</v>
      </c>
      <c r="BF3701" s="4">
        <v>46.53</v>
      </c>
      <c r="BG3701" s="4">
        <v>11.705265393995299</v>
      </c>
      <c r="BH3701" s="4">
        <v>0.968578130860139</v>
      </c>
      <c r="BI3701" s="4">
        <v>11.0849986398108</v>
      </c>
      <c r="BJ3701" s="4">
        <v>14.409972299168899</v>
      </c>
      <c r="BK3701">
        <v>6.4378698224852</v>
      </c>
      <c r="BL3701" s="4">
        <v>158</v>
      </c>
      <c r="BM3701" s="4">
        <v>161</v>
      </c>
      <c r="BN3701">
        <v>237.94190979003901</v>
      </c>
      <c r="BO3701">
        <v>237.87413024902301</v>
      </c>
      <c r="BP3701">
        <v>239.33973693847599</v>
      </c>
      <c r="BQ3701">
        <v>2</v>
      </c>
      <c r="BR3701">
        <v>3</v>
      </c>
      <c r="BS3701">
        <v>2</v>
      </c>
    </row>
    <row r="3702" spans="1:71" x14ac:dyDescent="0.35">
      <c r="A3702" t="s">
        <v>157</v>
      </c>
      <c r="B3702" t="s">
        <v>158</v>
      </c>
      <c r="C3702" t="s">
        <v>12</v>
      </c>
      <c r="D3702" t="s">
        <v>47</v>
      </c>
      <c r="E3702">
        <v>3701</v>
      </c>
      <c r="F3702">
        <v>-5.19</v>
      </c>
      <c r="G3702">
        <v>-7.0779313999999998</v>
      </c>
      <c r="H3702">
        <v>-6.9</v>
      </c>
      <c r="I3702">
        <f>0-F3702</f>
        <v>5.19</v>
      </c>
      <c r="J3702">
        <f>0-G3702</f>
        <v>7.0779313999999998</v>
      </c>
      <c r="K3702">
        <f>0-H3702</f>
        <v>6.9</v>
      </c>
      <c r="L3702">
        <v>0.52106917224702598</v>
      </c>
      <c r="M3702">
        <v>0.35951137750328899</v>
      </c>
      <c r="N3702">
        <f>1-_xlfn.PERCENTRANK.INC(I$2:I$4359,I3702)</f>
        <v>0.25900000000000001</v>
      </c>
      <c r="O3702">
        <f>1-_xlfn.PERCENTRANK.INC(J$2:J$4359,J3702)</f>
        <v>0.10899999999999999</v>
      </c>
      <c r="P3702">
        <f>1-_xlfn.PERCENTRANK.INC(K$2:K$4359,K3702)</f>
        <v>0.15800000000000003</v>
      </c>
      <c r="Q3702">
        <f>_xlfn.PERCENTRANK.INC(L$2:L$4359,L3702)</f>
        <v>1.4E-2</v>
      </c>
      <c r="R3702">
        <f>((N3702+P3702)/2+Q3702)/2</f>
        <v>0.11125000000000002</v>
      </c>
      <c r="S3702">
        <v>18</v>
      </c>
      <c r="T3702">
        <v>5</v>
      </c>
      <c r="U3702">
        <v>0</v>
      </c>
      <c r="V3702">
        <v>1</v>
      </c>
      <c r="W3702">
        <v>0</v>
      </c>
      <c r="X3702">
        <v>0</v>
      </c>
      <c r="Y3702">
        <v>0</v>
      </c>
      <c r="Z3702">
        <v>0</v>
      </c>
      <c r="AA3702">
        <v>3</v>
      </c>
      <c r="AB3702" s="4">
        <v>315.45999300479798</v>
      </c>
      <c r="AC3702">
        <v>9.8671999999999898</v>
      </c>
      <c r="AD3702">
        <v>25</v>
      </c>
      <c r="AE3702">
        <v>0</v>
      </c>
      <c r="AF3702">
        <v>1</v>
      </c>
      <c r="AG3702">
        <v>0</v>
      </c>
      <c r="AH3702">
        <v>0</v>
      </c>
      <c r="AI3702">
        <v>0</v>
      </c>
      <c r="AJ3702">
        <v>1</v>
      </c>
      <c r="AK3702" s="4">
        <v>0.269230769230769</v>
      </c>
      <c r="AL3702">
        <v>26</v>
      </c>
      <c r="AM3702">
        <v>0</v>
      </c>
      <c r="AN3702">
        <v>0</v>
      </c>
      <c r="AO3702" s="4">
        <v>130.00009999999901</v>
      </c>
      <c r="AP3702">
        <v>49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1</v>
      </c>
      <c r="AX3702">
        <v>0</v>
      </c>
      <c r="AY3702">
        <v>0</v>
      </c>
      <c r="AZ3702">
        <v>0</v>
      </c>
      <c r="BA3702">
        <v>51</v>
      </c>
      <c r="BB3702">
        <v>0</v>
      </c>
      <c r="BC3702">
        <v>0</v>
      </c>
      <c r="BD3702">
        <v>0</v>
      </c>
      <c r="BE3702">
        <v>0</v>
      </c>
      <c r="BF3702" s="4">
        <v>16.61</v>
      </c>
      <c r="BG3702" s="4">
        <v>12.135548171248001</v>
      </c>
      <c r="BH3702">
        <v>1.0176383416004999</v>
      </c>
      <c r="BI3702" s="4">
        <v>10.9252072913857</v>
      </c>
      <c r="BJ3702" s="4">
        <v>18.781065088757298</v>
      </c>
      <c r="BK3702" s="4">
        <v>10.2222222222222</v>
      </c>
      <c r="BL3702" s="4">
        <v>251</v>
      </c>
      <c r="BM3702" s="4">
        <v>270</v>
      </c>
      <c r="BN3702">
        <v>307.99588012695301</v>
      </c>
      <c r="BO3702">
        <v>316.15344238281199</v>
      </c>
      <c r="BP3702">
        <v>315.46813964843699</v>
      </c>
      <c r="BQ3702">
        <v>1</v>
      </c>
      <c r="BR3702">
        <v>1</v>
      </c>
      <c r="BS3702">
        <v>1</v>
      </c>
    </row>
    <row r="3703" spans="1:71" x14ac:dyDescent="0.35">
      <c r="A3703" t="s">
        <v>157</v>
      </c>
      <c r="B3703" t="s">
        <v>158</v>
      </c>
      <c r="C3703" t="s">
        <v>12</v>
      </c>
      <c r="D3703" t="s">
        <v>47</v>
      </c>
      <c r="E3703">
        <v>3702</v>
      </c>
      <c r="F3703">
        <v>-5.33</v>
      </c>
      <c r="G3703">
        <v>-7.3048839599999997</v>
      </c>
      <c r="H3703">
        <v>-6.8</v>
      </c>
      <c r="I3703">
        <f>0-F3703</f>
        <v>5.33</v>
      </c>
      <c r="J3703">
        <f>0-G3703</f>
        <v>7.3048839599999997</v>
      </c>
      <c r="K3703">
        <f>0-H3703</f>
        <v>6.8</v>
      </c>
      <c r="L3703">
        <v>2.5686256394032099</v>
      </c>
      <c r="M3703">
        <v>1.71075572339048</v>
      </c>
      <c r="N3703">
        <f>1-_xlfn.PERCENTRANK.INC(I$2:I$4359,I3703)</f>
        <v>0.19999999999999996</v>
      </c>
      <c r="O3703">
        <f>1-_xlfn.PERCENTRANK.INC(J$2:J$4359,J3703)</f>
        <v>6.3999999999999946E-2</v>
      </c>
      <c r="P3703">
        <f>1-_xlfn.PERCENTRANK.INC(K$2:K$4359,K3703)</f>
        <v>0.19399999999999995</v>
      </c>
      <c r="Q3703">
        <f>_xlfn.PERCENTRANK.INC(L$2:L$4359,L3703)</f>
        <v>0.79200000000000004</v>
      </c>
      <c r="R3703">
        <f>((N3703+P3703)/2+Q3703)/2</f>
        <v>0.4945</v>
      </c>
      <c r="S3703">
        <v>18</v>
      </c>
      <c r="T3703">
        <v>5</v>
      </c>
      <c r="U3703">
        <v>0</v>
      </c>
      <c r="V3703">
        <v>1</v>
      </c>
      <c r="W3703">
        <v>0</v>
      </c>
      <c r="X3703">
        <v>0</v>
      </c>
      <c r="Y3703">
        <v>0</v>
      </c>
      <c r="Z3703">
        <v>0</v>
      </c>
      <c r="AA3703">
        <v>3</v>
      </c>
      <c r="AB3703" s="4">
        <v>315.45999300479798</v>
      </c>
      <c r="AC3703">
        <v>9.8671999999999898</v>
      </c>
      <c r="AD3703">
        <v>25</v>
      </c>
      <c r="AE3703">
        <v>0</v>
      </c>
      <c r="AF3703">
        <v>1</v>
      </c>
      <c r="AG3703">
        <v>0</v>
      </c>
      <c r="AH3703">
        <v>0</v>
      </c>
      <c r="AI3703">
        <v>0</v>
      </c>
      <c r="AJ3703">
        <v>1</v>
      </c>
      <c r="AK3703" s="4">
        <v>0.269230769230769</v>
      </c>
      <c r="AL3703">
        <v>26</v>
      </c>
      <c r="AM3703">
        <v>0</v>
      </c>
      <c r="AN3703">
        <v>0</v>
      </c>
      <c r="AO3703" s="4">
        <v>130.00009999999901</v>
      </c>
      <c r="AP3703">
        <v>49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1</v>
      </c>
      <c r="AX3703">
        <v>0</v>
      </c>
      <c r="AY3703">
        <v>0</v>
      </c>
      <c r="AZ3703">
        <v>0</v>
      </c>
      <c r="BA3703">
        <v>51</v>
      </c>
      <c r="BB3703">
        <v>0</v>
      </c>
      <c r="BC3703">
        <v>0</v>
      </c>
      <c r="BD3703">
        <v>0</v>
      </c>
      <c r="BE3703">
        <v>0</v>
      </c>
      <c r="BF3703" s="4">
        <v>16.61</v>
      </c>
      <c r="BG3703" s="4">
        <v>12.135548171248001</v>
      </c>
      <c r="BH3703">
        <v>1.0176383416004999</v>
      </c>
      <c r="BI3703" s="4">
        <v>10.9252072913857</v>
      </c>
      <c r="BJ3703" s="4">
        <v>18.781065088757298</v>
      </c>
      <c r="BK3703" s="4">
        <v>10.2222222222222</v>
      </c>
      <c r="BL3703" s="4">
        <v>251</v>
      </c>
      <c r="BM3703" s="4">
        <v>270</v>
      </c>
      <c r="BN3703">
        <v>321.585693359375</v>
      </c>
      <c r="BO3703">
        <v>315.24996948242102</v>
      </c>
      <c r="BP3703">
        <v>317.1416015625</v>
      </c>
      <c r="BQ3703">
        <v>0</v>
      </c>
      <c r="BR3703">
        <v>0</v>
      </c>
      <c r="BS3703">
        <v>0</v>
      </c>
    </row>
    <row r="3704" spans="1:71" x14ac:dyDescent="0.35">
      <c r="A3704" t="s">
        <v>157</v>
      </c>
      <c r="B3704" t="s">
        <v>158</v>
      </c>
      <c r="C3704" t="s">
        <v>12</v>
      </c>
      <c r="D3704" t="s">
        <v>47</v>
      </c>
      <c r="E3704">
        <v>3703</v>
      </c>
      <c r="F3704">
        <v>-4.92</v>
      </c>
      <c r="G3704">
        <v>-7.2141523400000001</v>
      </c>
      <c r="H3704">
        <v>-7.2</v>
      </c>
      <c r="I3704">
        <f>0-F3704</f>
        <v>4.92</v>
      </c>
      <c r="J3704">
        <f>0-G3704</f>
        <v>7.2141523400000001</v>
      </c>
      <c r="K3704">
        <f>0-H3704</f>
        <v>7.2</v>
      </c>
      <c r="L3704">
        <v>2.5887164205475899</v>
      </c>
      <c r="M3704">
        <v>1.5907455232149199</v>
      </c>
      <c r="N3704">
        <f>1-_xlfn.PERCENTRANK.INC(I$2:I$4359,I3704)</f>
        <v>0.40300000000000002</v>
      </c>
      <c r="O3704">
        <f>1-_xlfn.PERCENTRANK.INC(J$2:J$4359,J3704)</f>
        <v>8.2999999999999963E-2</v>
      </c>
      <c r="P3704">
        <f>1-_xlfn.PERCENTRANK.INC(K$2:K$4359,K3704)</f>
        <v>7.999999999999996E-2</v>
      </c>
      <c r="Q3704">
        <f>_xlfn.PERCENTRANK.INC(L$2:L$4359,L3704)</f>
        <v>0.8</v>
      </c>
      <c r="R3704">
        <f>((N3704+P3704)/2+Q3704)/2</f>
        <v>0.52075000000000005</v>
      </c>
      <c r="S3704">
        <v>18</v>
      </c>
      <c r="T3704">
        <v>5</v>
      </c>
      <c r="U3704">
        <v>0</v>
      </c>
      <c r="V3704">
        <v>1</v>
      </c>
      <c r="W3704">
        <v>0</v>
      </c>
      <c r="X3704">
        <v>0</v>
      </c>
      <c r="Y3704">
        <v>0</v>
      </c>
      <c r="Z3704">
        <v>0</v>
      </c>
      <c r="AA3704">
        <v>3</v>
      </c>
      <c r="AB3704" s="4">
        <v>315.45999300479798</v>
      </c>
      <c r="AC3704">
        <v>9.8671999999999898</v>
      </c>
      <c r="AD3704">
        <v>25</v>
      </c>
      <c r="AE3704">
        <v>0</v>
      </c>
      <c r="AF3704">
        <v>1</v>
      </c>
      <c r="AG3704">
        <v>0</v>
      </c>
      <c r="AH3704">
        <v>0</v>
      </c>
      <c r="AI3704">
        <v>0</v>
      </c>
      <c r="AJ3704">
        <v>1</v>
      </c>
      <c r="AK3704" s="4">
        <v>0.269230769230769</v>
      </c>
      <c r="AL3704">
        <v>26</v>
      </c>
      <c r="AM3704">
        <v>0</v>
      </c>
      <c r="AN3704">
        <v>0</v>
      </c>
      <c r="AO3704" s="4">
        <v>130.00009999999901</v>
      </c>
      <c r="AP3704">
        <v>49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1</v>
      </c>
      <c r="AX3704">
        <v>0</v>
      </c>
      <c r="AY3704">
        <v>0</v>
      </c>
      <c r="AZ3704">
        <v>0</v>
      </c>
      <c r="BA3704">
        <v>51</v>
      </c>
      <c r="BB3704">
        <v>0</v>
      </c>
      <c r="BC3704">
        <v>0</v>
      </c>
      <c r="BD3704">
        <v>0</v>
      </c>
      <c r="BE3704">
        <v>0</v>
      </c>
      <c r="BF3704" s="4">
        <v>16.61</v>
      </c>
      <c r="BG3704" s="4">
        <v>12.135548171248001</v>
      </c>
      <c r="BH3704">
        <v>1.0176383416004999</v>
      </c>
      <c r="BI3704" s="4">
        <v>10.9252072913857</v>
      </c>
      <c r="BJ3704" s="4">
        <v>18.781065088757298</v>
      </c>
      <c r="BK3704" s="4">
        <v>10.2222222222222</v>
      </c>
      <c r="BL3704" s="4">
        <v>251</v>
      </c>
      <c r="BM3704" s="4">
        <v>270</v>
      </c>
      <c r="BN3704">
        <v>314.0751953125</v>
      </c>
      <c r="BO3704">
        <v>310.82373046875</v>
      </c>
      <c r="BP3704">
        <v>310.73352050781199</v>
      </c>
      <c r="BQ3704">
        <v>1</v>
      </c>
      <c r="BR3704">
        <v>1</v>
      </c>
      <c r="BS3704">
        <v>1</v>
      </c>
    </row>
    <row r="3705" spans="1:71" x14ac:dyDescent="0.35">
      <c r="A3705" t="s">
        <v>732</v>
      </c>
      <c r="B3705" t="s">
        <v>733</v>
      </c>
      <c r="C3705" t="s">
        <v>174</v>
      </c>
      <c r="D3705" t="s">
        <v>174</v>
      </c>
      <c r="E3705">
        <v>3704</v>
      </c>
      <c r="F3705">
        <v>-5.61</v>
      </c>
      <c r="G3705">
        <v>-6.4078907999999997</v>
      </c>
      <c r="H3705">
        <v>-6.4</v>
      </c>
      <c r="I3705">
        <f>0-F3705</f>
        <v>5.61</v>
      </c>
      <c r="J3705">
        <f>0-G3705</f>
        <v>6.4078907999999997</v>
      </c>
      <c r="K3705">
        <f>0-H3705</f>
        <v>6.4</v>
      </c>
      <c r="L3705">
        <v>2.55113936119491</v>
      </c>
      <c r="M3705">
        <v>1.6970978050077199</v>
      </c>
      <c r="N3705">
        <f>1-_xlfn.PERCENTRANK.INC(I$2:I$4359,I3705)</f>
        <v>0.10899999999999999</v>
      </c>
      <c r="O3705">
        <f>1-_xlfn.PERCENTRANK.INC(J$2:J$4359,J3705)</f>
        <v>0.375</v>
      </c>
      <c r="P3705">
        <f>1-_xlfn.PERCENTRANK.INC(K$2:K$4359,K3705)</f>
        <v>0.36199999999999999</v>
      </c>
      <c r="Q3705">
        <f>_xlfn.PERCENTRANK.INC(L$2:L$4359,L3705)</f>
        <v>0.78400000000000003</v>
      </c>
      <c r="R3705">
        <f>((N3705+P3705)/2+Q3705)/2</f>
        <v>0.50975000000000004</v>
      </c>
      <c r="S3705">
        <v>6</v>
      </c>
      <c r="T3705">
        <v>9</v>
      </c>
      <c r="U3705">
        <v>0</v>
      </c>
      <c r="V3705">
        <v>1</v>
      </c>
      <c r="W3705">
        <v>0</v>
      </c>
      <c r="X3705">
        <v>4</v>
      </c>
      <c r="Y3705">
        <v>0</v>
      </c>
      <c r="Z3705">
        <v>1</v>
      </c>
      <c r="AA3705">
        <v>1</v>
      </c>
      <c r="AB3705" s="4">
        <v>308.37899518013</v>
      </c>
      <c r="AC3705">
        <v>6.4347000000000003</v>
      </c>
      <c r="AD3705">
        <v>23</v>
      </c>
      <c r="AE3705">
        <v>6</v>
      </c>
      <c r="AF3705">
        <v>1</v>
      </c>
      <c r="AG3705">
        <v>2</v>
      </c>
      <c r="AH3705">
        <v>1</v>
      </c>
      <c r="AI3705">
        <v>0</v>
      </c>
      <c r="AJ3705">
        <v>0</v>
      </c>
      <c r="AK3705" s="4">
        <v>0.42857142857142799</v>
      </c>
      <c r="AL3705">
        <v>21</v>
      </c>
      <c r="AM3705">
        <v>0</v>
      </c>
      <c r="AN3705">
        <v>0</v>
      </c>
      <c r="AO3705" s="4">
        <v>99.639399999999895</v>
      </c>
      <c r="AP3705">
        <v>39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1</v>
      </c>
      <c r="AX3705">
        <v>4</v>
      </c>
      <c r="AY3705">
        <v>0</v>
      </c>
      <c r="AZ3705">
        <v>1</v>
      </c>
      <c r="BA3705">
        <v>39</v>
      </c>
      <c r="BB3705">
        <v>0</v>
      </c>
      <c r="BC3705">
        <v>0</v>
      </c>
      <c r="BD3705">
        <v>0</v>
      </c>
      <c r="BE3705">
        <v>0</v>
      </c>
      <c r="BF3705" s="4">
        <v>111.6</v>
      </c>
      <c r="BG3705">
        <v>9.8783298673052702</v>
      </c>
      <c r="BH3705" s="4">
        <v>0.97652026779762002</v>
      </c>
      <c r="BI3705">
        <v>9.1158472517771703</v>
      </c>
      <c r="BJ3705" s="4">
        <v>19.047619047619001</v>
      </c>
      <c r="BK3705">
        <v>9.9039780521262006</v>
      </c>
      <c r="BL3705" s="4">
        <v>197</v>
      </c>
      <c r="BM3705" s="4">
        <v>199</v>
      </c>
      <c r="BN3705">
        <v>300.38619995117102</v>
      </c>
      <c r="BO3705">
        <v>295.89651489257801</v>
      </c>
      <c r="BP3705">
        <v>296.96618652343699</v>
      </c>
      <c r="BQ3705">
        <v>2</v>
      </c>
      <c r="BR3705">
        <v>2</v>
      </c>
      <c r="BS3705">
        <v>2</v>
      </c>
    </row>
    <row r="3706" spans="1:71" x14ac:dyDescent="0.35">
      <c r="A3706" t="s">
        <v>732</v>
      </c>
      <c r="B3706" t="s">
        <v>733</v>
      </c>
      <c r="C3706" t="s">
        <v>174</v>
      </c>
      <c r="D3706" t="s">
        <v>174</v>
      </c>
      <c r="E3706">
        <v>3705</v>
      </c>
      <c r="F3706">
        <v>-5.61</v>
      </c>
      <c r="G3706">
        <v>-6.2161989200000001</v>
      </c>
      <c r="H3706">
        <v>-6.1</v>
      </c>
      <c r="I3706">
        <f>0-F3706</f>
        <v>5.61</v>
      </c>
      <c r="J3706">
        <f>0-G3706</f>
        <v>6.2161989200000001</v>
      </c>
      <c r="K3706">
        <f>0-H3706</f>
        <v>6.1</v>
      </c>
      <c r="L3706">
        <v>1.1165567693456999</v>
      </c>
      <c r="M3706">
        <v>0.321180038595069</v>
      </c>
      <c r="N3706">
        <f>1-_xlfn.PERCENTRANK.INC(I$2:I$4359,I3706)</f>
        <v>0.10899999999999999</v>
      </c>
      <c r="O3706">
        <f>1-_xlfn.PERCENTRANK.INC(J$2:J$4359,J3706)</f>
        <v>0.48499999999999999</v>
      </c>
      <c r="P3706">
        <f>1-_xlfn.PERCENTRANK.INC(K$2:K$4359,K3706)</f>
        <v>0.53800000000000003</v>
      </c>
      <c r="Q3706">
        <f>_xlfn.PERCENTRANK.INC(L$2:L$4359,L3706)</f>
        <v>0.158</v>
      </c>
      <c r="R3706">
        <f>((N3706+P3706)/2+Q3706)/2</f>
        <v>0.24075000000000002</v>
      </c>
      <c r="S3706">
        <v>6</v>
      </c>
      <c r="T3706">
        <v>9</v>
      </c>
      <c r="U3706">
        <v>0</v>
      </c>
      <c r="V3706">
        <v>1</v>
      </c>
      <c r="W3706">
        <v>0</v>
      </c>
      <c r="X3706">
        <v>4</v>
      </c>
      <c r="Y3706">
        <v>0</v>
      </c>
      <c r="Z3706">
        <v>1</v>
      </c>
      <c r="AA3706">
        <v>1</v>
      </c>
      <c r="AB3706" s="4">
        <v>308.37899518013</v>
      </c>
      <c r="AC3706">
        <v>6.4347000000000003</v>
      </c>
      <c r="AD3706">
        <v>23</v>
      </c>
      <c r="AE3706">
        <v>6</v>
      </c>
      <c r="AF3706">
        <v>1</v>
      </c>
      <c r="AG3706">
        <v>2</v>
      </c>
      <c r="AH3706">
        <v>1</v>
      </c>
      <c r="AI3706">
        <v>0</v>
      </c>
      <c r="AJ3706">
        <v>0</v>
      </c>
      <c r="AK3706" s="4">
        <v>0.42857142857142799</v>
      </c>
      <c r="AL3706">
        <v>21</v>
      </c>
      <c r="AM3706">
        <v>0</v>
      </c>
      <c r="AN3706">
        <v>0</v>
      </c>
      <c r="AO3706" s="4">
        <v>99.639399999999895</v>
      </c>
      <c r="AP3706">
        <v>39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1</v>
      </c>
      <c r="AX3706">
        <v>4</v>
      </c>
      <c r="AY3706">
        <v>0</v>
      </c>
      <c r="AZ3706">
        <v>1</v>
      </c>
      <c r="BA3706">
        <v>39</v>
      </c>
      <c r="BB3706">
        <v>0</v>
      </c>
      <c r="BC3706">
        <v>0</v>
      </c>
      <c r="BD3706">
        <v>0</v>
      </c>
      <c r="BE3706">
        <v>0</v>
      </c>
      <c r="BF3706" s="4">
        <v>111.6</v>
      </c>
      <c r="BG3706">
        <v>9.8783298673052702</v>
      </c>
      <c r="BH3706" s="4">
        <v>0.97652026779762002</v>
      </c>
      <c r="BI3706">
        <v>9.1158472517771703</v>
      </c>
      <c r="BJ3706" s="4">
        <v>19.047619047619001</v>
      </c>
      <c r="BK3706">
        <v>9.9039780521262006</v>
      </c>
      <c r="BL3706" s="4">
        <v>197</v>
      </c>
      <c r="BM3706" s="4">
        <v>199</v>
      </c>
      <c r="BN3706">
        <v>296.48773193359301</v>
      </c>
      <c r="BO3706">
        <v>300.01193237304602</v>
      </c>
      <c r="BP3706">
        <v>299.20339965820301</v>
      </c>
      <c r="BQ3706">
        <v>6</v>
      </c>
      <c r="BR3706">
        <v>4</v>
      </c>
      <c r="BS3706">
        <v>4</v>
      </c>
    </row>
    <row r="3707" spans="1:71" x14ac:dyDescent="0.35">
      <c r="A3707" t="s">
        <v>732</v>
      </c>
      <c r="B3707" t="s">
        <v>733</v>
      </c>
      <c r="C3707" t="s">
        <v>174</v>
      </c>
      <c r="D3707" t="s">
        <v>174</v>
      </c>
      <c r="E3707">
        <v>3706</v>
      </c>
      <c r="F3707">
        <v>-6.24</v>
      </c>
      <c r="G3707">
        <v>-6.1003966299999997</v>
      </c>
      <c r="H3707">
        <v>-6.1</v>
      </c>
      <c r="I3707">
        <f>0-F3707</f>
        <v>6.24</v>
      </c>
      <c r="J3707">
        <f>0-G3707</f>
        <v>6.1003966299999997</v>
      </c>
      <c r="K3707">
        <f>0-H3707</f>
        <v>6.1</v>
      </c>
      <c r="L3707">
        <v>2.16435700817618</v>
      </c>
      <c r="M3707">
        <v>0.80547084777364697</v>
      </c>
      <c r="N3707">
        <f>1-_xlfn.PERCENTRANK.INC(I$2:I$4359,I3707)</f>
        <v>2.300000000000002E-2</v>
      </c>
      <c r="O3707">
        <f>1-_xlfn.PERCENTRANK.INC(J$2:J$4359,J3707)</f>
        <v>0.55400000000000005</v>
      </c>
      <c r="P3707">
        <f>1-_xlfn.PERCENTRANK.INC(K$2:K$4359,K3707)</f>
        <v>0.53800000000000003</v>
      </c>
      <c r="Q3707">
        <f>_xlfn.PERCENTRANK.INC(L$2:L$4359,L3707)</f>
        <v>0.64300000000000002</v>
      </c>
      <c r="R3707">
        <f>((N3707+P3707)/2+Q3707)/2</f>
        <v>0.46174999999999999</v>
      </c>
      <c r="S3707">
        <v>6</v>
      </c>
      <c r="T3707">
        <v>9</v>
      </c>
      <c r="U3707">
        <v>0</v>
      </c>
      <c r="V3707">
        <v>1</v>
      </c>
      <c r="W3707">
        <v>0</v>
      </c>
      <c r="X3707">
        <v>4</v>
      </c>
      <c r="Y3707">
        <v>0</v>
      </c>
      <c r="Z3707">
        <v>1</v>
      </c>
      <c r="AA3707">
        <v>1</v>
      </c>
      <c r="AB3707" s="4">
        <v>308.37899518013</v>
      </c>
      <c r="AC3707">
        <v>6.4347000000000003</v>
      </c>
      <c r="AD3707">
        <v>23</v>
      </c>
      <c r="AE3707">
        <v>6</v>
      </c>
      <c r="AF3707">
        <v>1</v>
      </c>
      <c r="AG3707">
        <v>2</v>
      </c>
      <c r="AH3707">
        <v>1</v>
      </c>
      <c r="AI3707">
        <v>0</v>
      </c>
      <c r="AJ3707">
        <v>0</v>
      </c>
      <c r="AK3707" s="4">
        <v>0.42857142857142799</v>
      </c>
      <c r="AL3707">
        <v>21</v>
      </c>
      <c r="AM3707">
        <v>0</v>
      </c>
      <c r="AN3707">
        <v>0</v>
      </c>
      <c r="AO3707" s="4">
        <v>99.639399999999895</v>
      </c>
      <c r="AP3707">
        <v>39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1</v>
      </c>
      <c r="AX3707">
        <v>4</v>
      </c>
      <c r="AY3707">
        <v>0</v>
      </c>
      <c r="AZ3707">
        <v>1</v>
      </c>
      <c r="BA3707">
        <v>39</v>
      </c>
      <c r="BB3707">
        <v>0</v>
      </c>
      <c r="BC3707">
        <v>0</v>
      </c>
      <c r="BD3707">
        <v>0</v>
      </c>
      <c r="BE3707">
        <v>0</v>
      </c>
      <c r="BF3707" s="4">
        <v>111.6</v>
      </c>
      <c r="BG3707">
        <v>9.8783298673052702</v>
      </c>
      <c r="BH3707" s="4">
        <v>0.97652026779762002</v>
      </c>
      <c r="BI3707">
        <v>9.1158472517771703</v>
      </c>
      <c r="BJ3707" s="4">
        <v>19.047619047619001</v>
      </c>
      <c r="BK3707">
        <v>9.9039780521262006</v>
      </c>
      <c r="BL3707" s="4">
        <v>197</v>
      </c>
      <c r="BM3707" s="4">
        <v>199</v>
      </c>
      <c r="BN3707">
        <v>300.52258300781199</v>
      </c>
      <c r="BO3707">
        <v>300.97225952148398</v>
      </c>
      <c r="BP3707">
        <v>300.97894287109301</v>
      </c>
      <c r="BQ3707">
        <v>3</v>
      </c>
      <c r="BR3707">
        <v>4</v>
      </c>
      <c r="BS3707">
        <v>4</v>
      </c>
    </row>
    <row r="3708" spans="1:71" x14ac:dyDescent="0.35">
      <c r="A3708" t="s">
        <v>1970</v>
      </c>
      <c r="B3708" t="s">
        <v>1971</v>
      </c>
      <c r="C3708" t="s">
        <v>91</v>
      </c>
      <c r="D3708" t="s">
        <v>92</v>
      </c>
      <c r="E3708">
        <v>3707</v>
      </c>
      <c r="F3708">
        <v>-5.13</v>
      </c>
      <c r="G3708">
        <v>-7.1323161099999997</v>
      </c>
      <c r="H3708">
        <v>-6.8</v>
      </c>
      <c r="I3708">
        <f>0-F3708</f>
        <v>5.13</v>
      </c>
      <c r="J3708">
        <f>0-G3708</f>
        <v>7.1323161099999997</v>
      </c>
      <c r="K3708">
        <f>0-H3708</f>
        <v>6.8</v>
      </c>
      <c r="L3708">
        <v>2.7779328104890699</v>
      </c>
      <c r="M3708">
        <v>1.7327781510975699</v>
      </c>
      <c r="N3708">
        <f>1-_xlfn.PERCENTRANK.INC(I$2:I$4359,I3708)</f>
        <v>0.29000000000000004</v>
      </c>
      <c r="O3708">
        <f>1-_xlfn.PERCENTRANK.INC(J$2:J$4359,J3708)</f>
        <v>9.6999999999999975E-2</v>
      </c>
      <c r="P3708">
        <f>1-_xlfn.PERCENTRANK.INC(K$2:K$4359,K3708)</f>
        <v>0.19399999999999995</v>
      </c>
      <c r="Q3708">
        <f>_xlfn.PERCENTRANK.INC(L$2:L$4359,L3708)</f>
        <v>0.86799999999999999</v>
      </c>
      <c r="R3708">
        <f>((N3708+P3708)/2+Q3708)/2</f>
        <v>0.55499999999999994</v>
      </c>
      <c r="S3708">
        <v>9</v>
      </c>
      <c r="T3708">
        <v>7</v>
      </c>
      <c r="U3708">
        <v>1</v>
      </c>
      <c r="V3708">
        <v>1</v>
      </c>
      <c r="W3708">
        <v>0</v>
      </c>
      <c r="X3708">
        <v>3</v>
      </c>
      <c r="Y3708">
        <v>0</v>
      </c>
      <c r="Z3708">
        <v>0</v>
      </c>
      <c r="AA3708">
        <v>2</v>
      </c>
      <c r="AB3708" s="4">
        <v>290.36299395561201</v>
      </c>
      <c r="AC3708">
        <v>5.6294999999999904</v>
      </c>
      <c r="AD3708">
        <v>25</v>
      </c>
      <c r="AE3708">
        <v>3</v>
      </c>
      <c r="AF3708">
        <v>4</v>
      </c>
      <c r="AG3708">
        <v>3</v>
      </c>
      <c r="AH3708">
        <v>0</v>
      </c>
      <c r="AI3708">
        <v>1</v>
      </c>
      <c r="AJ3708">
        <v>1</v>
      </c>
      <c r="AK3708" s="4">
        <v>0.22727272727272699</v>
      </c>
      <c r="AL3708">
        <v>22</v>
      </c>
      <c r="AM3708">
        <v>1</v>
      </c>
      <c r="AN3708">
        <v>0</v>
      </c>
      <c r="AO3708" s="4">
        <v>109.3623</v>
      </c>
      <c r="AP3708">
        <v>43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2</v>
      </c>
      <c r="AX3708">
        <v>3</v>
      </c>
      <c r="AY3708">
        <v>0</v>
      </c>
      <c r="AZ3708">
        <v>0</v>
      </c>
      <c r="BA3708">
        <v>44</v>
      </c>
      <c r="BB3708">
        <v>0</v>
      </c>
      <c r="BC3708">
        <v>0</v>
      </c>
      <c r="BD3708">
        <v>0</v>
      </c>
      <c r="BE3708">
        <v>0</v>
      </c>
      <c r="BF3708" s="4">
        <v>89.93</v>
      </c>
      <c r="BG3708">
        <v>9.9490595725931392</v>
      </c>
      <c r="BH3708" s="4">
        <v>0.97224515281180302</v>
      </c>
      <c r="BI3708">
        <v>9.2330770627343792</v>
      </c>
      <c r="BJ3708" s="4">
        <v>17.355371900826398</v>
      </c>
      <c r="BK3708">
        <v>7.5130072840790803</v>
      </c>
      <c r="BL3708" s="4">
        <v>220</v>
      </c>
      <c r="BM3708" s="4">
        <v>232</v>
      </c>
      <c r="BN3708">
        <v>287.68865966796801</v>
      </c>
      <c r="BO3708">
        <v>290.51116943359301</v>
      </c>
      <c r="BP3708">
        <v>289.37542724609301</v>
      </c>
      <c r="BQ3708">
        <v>3</v>
      </c>
      <c r="BR3708">
        <v>2</v>
      </c>
      <c r="BS3708">
        <v>2</v>
      </c>
    </row>
    <row r="3709" spans="1:71" x14ac:dyDescent="0.35">
      <c r="A3709" t="s">
        <v>1970</v>
      </c>
      <c r="B3709" t="s">
        <v>1971</v>
      </c>
      <c r="C3709" t="s">
        <v>91</v>
      </c>
      <c r="D3709" t="s">
        <v>92</v>
      </c>
      <c r="E3709">
        <v>3708</v>
      </c>
      <c r="F3709">
        <v>-5.23</v>
      </c>
      <c r="G3709">
        <v>-5.3454060600000002</v>
      </c>
      <c r="H3709">
        <v>-5.0999999999999996</v>
      </c>
      <c r="I3709">
        <f>0-F3709</f>
        <v>5.23</v>
      </c>
      <c r="J3709">
        <f>0-G3709</f>
        <v>5.3454060600000002</v>
      </c>
      <c r="K3709">
        <f>0-H3709</f>
        <v>5.0999999999999996</v>
      </c>
      <c r="L3709">
        <v>2.4725361782741202</v>
      </c>
      <c r="M3709">
        <v>1.66457924950867</v>
      </c>
      <c r="N3709">
        <f>1-_xlfn.PERCENTRANK.INC(I$2:I$4359,I3709)</f>
        <v>0.23899999999999999</v>
      </c>
      <c r="O3709">
        <f>1-_xlfn.PERCENTRANK.INC(J$2:J$4359,J3709)</f>
        <v>0.90900000000000003</v>
      </c>
      <c r="P3709">
        <f>1-_xlfn.PERCENTRANK.INC(K$2:K$4359,K3709)</f>
        <v>0.95199999999999996</v>
      </c>
      <c r="Q3709">
        <f>_xlfn.PERCENTRANK.INC(L$2:L$4359,L3709)</f>
        <v>0.75900000000000001</v>
      </c>
      <c r="R3709">
        <f>((N3709+P3709)/2+Q3709)/2</f>
        <v>0.67724999999999991</v>
      </c>
      <c r="S3709">
        <v>9</v>
      </c>
      <c r="T3709">
        <v>7</v>
      </c>
      <c r="U3709">
        <v>1</v>
      </c>
      <c r="V3709">
        <v>1</v>
      </c>
      <c r="W3709">
        <v>0</v>
      </c>
      <c r="X3709">
        <v>3</v>
      </c>
      <c r="Y3709">
        <v>0</v>
      </c>
      <c r="Z3709">
        <v>0</v>
      </c>
      <c r="AA3709">
        <v>2</v>
      </c>
      <c r="AB3709" s="4">
        <v>290.36299395561201</v>
      </c>
      <c r="AC3709">
        <v>5.6294999999999904</v>
      </c>
      <c r="AD3709">
        <v>25</v>
      </c>
      <c r="AE3709">
        <v>3</v>
      </c>
      <c r="AF3709">
        <v>4</v>
      </c>
      <c r="AG3709">
        <v>3</v>
      </c>
      <c r="AH3709">
        <v>0</v>
      </c>
      <c r="AI3709">
        <v>1</v>
      </c>
      <c r="AJ3709">
        <v>1</v>
      </c>
      <c r="AK3709" s="4">
        <v>0.22727272727272699</v>
      </c>
      <c r="AL3709">
        <v>22</v>
      </c>
      <c r="AM3709">
        <v>1</v>
      </c>
      <c r="AN3709">
        <v>0</v>
      </c>
      <c r="AO3709" s="4">
        <v>109.3623</v>
      </c>
      <c r="AP3709">
        <v>43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2</v>
      </c>
      <c r="AX3709">
        <v>3</v>
      </c>
      <c r="AY3709">
        <v>0</v>
      </c>
      <c r="AZ3709">
        <v>0</v>
      </c>
      <c r="BA3709">
        <v>44</v>
      </c>
      <c r="BB3709">
        <v>0</v>
      </c>
      <c r="BC3709">
        <v>0</v>
      </c>
      <c r="BD3709">
        <v>0</v>
      </c>
      <c r="BE3709">
        <v>0</v>
      </c>
      <c r="BF3709" s="4">
        <v>89.93</v>
      </c>
      <c r="BG3709">
        <v>9.9490595725931392</v>
      </c>
      <c r="BH3709" s="4">
        <v>0.97224515281180302</v>
      </c>
      <c r="BI3709">
        <v>9.2330770627343792</v>
      </c>
      <c r="BJ3709" s="4">
        <v>17.355371900826398</v>
      </c>
      <c r="BK3709">
        <v>7.5130072840790803</v>
      </c>
      <c r="BL3709" s="4">
        <v>220</v>
      </c>
      <c r="BM3709" s="4">
        <v>232</v>
      </c>
      <c r="BN3709">
        <v>278.21923828125</v>
      </c>
      <c r="BO3709">
        <v>280.57815551757801</v>
      </c>
      <c r="BP3709">
        <v>282.40814208984301</v>
      </c>
      <c r="BQ3709">
        <v>3</v>
      </c>
      <c r="BR3709">
        <v>2</v>
      </c>
      <c r="BS3709">
        <v>2</v>
      </c>
    </row>
    <row r="3710" spans="1:71" x14ac:dyDescent="0.35">
      <c r="A3710" t="s">
        <v>1970</v>
      </c>
      <c r="B3710" t="s">
        <v>1971</v>
      </c>
      <c r="C3710" t="s">
        <v>91</v>
      </c>
      <c r="D3710" t="s">
        <v>92</v>
      </c>
      <c r="E3710">
        <v>3709</v>
      </c>
      <c r="F3710">
        <v>-5.44</v>
      </c>
      <c r="G3710">
        <v>-6.3382673299999999</v>
      </c>
      <c r="H3710">
        <v>-6.1</v>
      </c>
      <c r="I3710">
        <f>0-F3710</f>
        <v>5.44</v>
      </c>
      <c r="J3710">
        <f>0-G3710</f>
        <v>6.3382673299999999</v>
      </c>
      <c r="K3710">
        <f>0-H3710</f>
        <v>6.1</v>
      </c>
      <c r="L3710">
        <v>2.5649585221989701</v>
      </c>
      <c r="M3710">
        <v>1.61151080091017</v>
      </c>
      <c r="N3710">
        <f>1-_xlfn.PERCENTRANK.INC(I$2:I$4359,I3710)</f>
        <v>0.16200000000000003</v>
      </c>
      <c r="O3710">
        <f>1-_xlfn.PERCENTRANK.INC(J$2:J$4359,J3710)</f>
        <v>0.41400000000000003</v>
      </c>
      <c r="P3710">
        <f>1-_xlfn.PERCENTRANK.INC(K$2:K$4359,K3710)</f>
        <v>0.53800000000000003</v>
      </c>
      <c r="Q3710">
        <f>_xlfn.PERCENTRANK.INC(L$2:L$4359,L3710)</f>
        <v>0.78900000000000003</v>
      </c>
      <c r="R3710">
        <f>((N3710+P3710)/2+Q3710)/2</f>
        <v>0.56950000000000001</v>
      </c>
      <c r="S3710">
        <v>9</v>
      </c>
      <c r="T3710">
        <v>7</v>
      </c>
      <c r="U3710">
        <v>1</v>
      </c>
      <c r="V3710">
        <v>1</v>
      </c>
      <c r="W3710">
        <v>0</v>
      </c>
      <c r="X3710">
        <v>3</v>
      </c>
      <c r="Y3710">
        <v>0</v>
      </c>
      <c r="Z3710">
        <v>0</v>
      </c>
      <c r="AA3710">
        <v>2</v>
      </c>
      <c r="AB3710" s="4">
        <v>290.36299395561201</v>
      </c>
      <c r="AC3710">
        <v>5.6294999999999904</v>
      </c>
      <c r="AD3710">
        <v>25</v>
      </c>
      <c r="AE3710">
        <v>3</v>
      </c>
      <c r="AF3710">
        <v>4</v>
      </c>
      <c r="AG3710">
        <v>3</v>
      </c>
      <c r="AH3710">
        <v>0</v>
      </c>
      <c r="AI3710">
        <v>1</v>
      </c>
      <c r="AJ3710">
        <v>1</v>
      </c>
      <c r="AK3710" s="4">
        <v>0.22727272727272699</v>
      </c>
      <c r="AL3710">
        <v>22</v>
      </c>
      <c r="AM3710">
        <v>1</v>
      </c>
      <c r="AN3710">
        <v>0</v>
      </c>
      <c r="AO3710" s="4">
        <v>109.3623</v>
      </c>
      <c r="AP3710">
        <v>43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2</v>
      </c>
      <c r="AX3710">
        <v>3</v>
      </c>
      <c r="AY3710">
        <v>0</v>
      </c>
      <c r="AZ3710">
        <v>0</v>
      </c>
      <c r="BA3710">
        <v>44</v>
      </c>
      <c r="BB3710">
        <v>0</v>
      </c>
      <c r="BC3710">
        <v>0</v>
      </c>
      <c r="BD3710">
        <v>0</v>
      </c>
      <c r="BE3710">
        <v>0</v>
      </c>
      <c r="BF3710" s="4">
        <v>89.93</v>
      </c>
      <c r="BG3710">
        <v>9.9490595725931392</v>
      </c>
      <c r="BH3710" s="4">
        <v>0.97224515281180302</v>
      </c>
      <c r="BI3710">
        <v>9.2330770627343792</v>
      </c>
      <c r="BJ3710" s="4">
        <v>17.355371900826398</v>
      </c>
      <c r="BK3710">
        <v>7.5130072840790803</v>
      </c>
      <c r="BL3710" s="4">
        <v>220</v>
      </c>
      <c r="BM3710" s="4">
        <v>232</v>
      </c>
      <c r="BN3710">
        <v>284.29675292968699</v>
      </c>
      <c r="BO3710">
        <v>279.101318359375</v>
      </c>
      <c r="BP3710">
        <v>277.90896606445301</v>
      </c>
      <c r="BQ3710">
        <v>5</v>
      </c>
      <c r="BR3710">
        <v>2</v>
      </c>
      <c r="BS3710">
        <v>2</v>
      </c>
    </row>
    <row r="3711" spans="1:71" x14ac:dyDescent="0.35">
      <c r="A3711" t="s">
        <v>1514</v>
      </c>
      <c r="B3711" t="s">
        <v>1515</v>
      </c>
      <c r="C3711" t="s">
        <v>114</v>
      </c>
      <c r="D3711" t="s">
        <v>115</v>
      </c>
      <c r="E3711">
        <v>3710</v>
      </c>
      <c r="F3711">
        <v>-4.72</v>
      </c>
      <c r="G3711">
        <v>-6.4856562599999998</v>
      </c>
      <c r="H3711">
        <v>-6.5</v>
      </c>
      <c r="I3711">
        <f>0-F3711</f>
        <v>4.72</v>
      </c>
      <c r="J3711">
        <f>0-G3711</f>
        <v>6.4856562599999998</v>
      </c>
      <c r="K3711">
        <f>0-H3711</f>
        <v>6.5</v>
      </c>
      <c r="L3711">
        <v>1.8137266945088499</v>
      </c>
      <c r="M3711">
        <v>0.55552387946540904</v>
      </c>
      <c r="N3711">
        <f>1-_xlfn.PERCENTRANK.INC(I$2:I$4359,I3711)</f>
        <v>0.51100000000000001</v>
      </c>
      <c r="O3711">
        <f>1-_xlfn.PERCENTRANK.INC(J$2:J$4359,J3711)</f>
        <v>0.33599999999999997</v>
      </c>
      <c r="P3711">
        <f>1-_xlfn.PERCENTRANK.INC(K$2:K$4359,K3711)</f>
        <v>0.31299999999999994</v>
      </c>
      <c r="Q3711">
        <f>_xlfn.PERCENTRANK.INC(L$2:L$4359,L3711)</f>
        <v>0.47599999999999998</v>
      </c>
      <c r="R3711">
        <f>((N3711+P3711)/2+Q3711)/2</f>
        <v>0.44399999999999995</v>
      </c>
      <c r="S3711">
        <v>13</v>
      </c>
      <c r="T3711">
        <v>4</v>
      </c>
      <c r="U3711">
        <v>2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3</v>
      </c>
      <c r="AB3711" s="4">
        <v>290.38199365139002</v>
      </c>
      <c r="AC3711">
        <v>8.0676000000000005</v>
      </c>
      <c r="AD3711">
        <v>24</v>
      </c>
      <c r="AE3711">
        <v>1</v>
      </c>
      <c r="AF3711">
        <v>2</v>
      </c>
      <c r="AG3711">
        <v>2</v>
      </c>
      <c r="AH3711">
        <v>0</v>
      </c>
      <c r="AI3711">
        <v>0</v>
      </c>
      <c r="AJ3711">
        <v>2</v>
      </c>
      <c r="AK3711" s="4">
        <v>0.217391304347826</v>
      </c>
      <c r="AL3711">
        <v>23</v>
      </c>
      <c r="AM3711">
        <v>2</v>
      </c>
      <c r="AN3711">
        <v>0</v>
      </c>
      <c r="AO3711" s="4">
        <v>103.2183</v>
      </c>
      <c r="AP3711">
        <v>44</v>
      </c>
      <c r="AQ3711">
        <v>1</v>
      </c>
      <c r="AR3711">
        <v>0</v>
      </c>
      <c r="AS3711">
        <v>0</v>
      </c>
      <c r="AT3711">
        <v>0</v>
      </c>
      <c r="AU3711">
        <v>0</v>
      </c>
      <c r="AV3711">
        <v>1</v>
      </c>
      <c r="AW3711">
        <v>2</v>
      </c>
      <c r="AX3711">
        <v>1</v>
      </c>
      <c r="AY3711">
        <v>0</v>
      </c>
      <c r="AZ3711">
        <v>0</v>
      </c>
      <c r="BA3711">
        <v>46</v>
      </c>
      <c r="BB3711">
        <v>0</v>
      </c>
      <c r="BC3711">
        <v>0</v>
      </c>
      <c r="BD3711">
        <v>0</v>
      </c>
      <c r="BE3711">
        <v>0</v>
      </c>
      <c r="BF3711" s="4">
        <v>25.95</v>
      </c>
      <c r="BG3711">
        <v>9.2813030825810099</v>
      </c>
      <c r="BH3711">
        <v>1.0610157386387</v>
      </c>
      <c r="BI3711">
        <v>7.74756400361135</v>
      </c>
      <c r="BJ3711" s="4">
        <v>15.879017013232501</v>
      </c>
      <c r="BK3711">
        <v>7.5130072840790803</v>
      </c>
      <c r="BL3711" s="4">
        <v>243</v>
      </c>
      <c r="BM3711" s="4">
        <v>265</v>
      </c>
      <c r="BN3711">
        <v>277.66607666015602</v>
      </c>
      <c r="BO3711">
        <v>275.65539550781199</v>
      </c>
      <c r="BP3711">
        <v>277.30810546875</v>
      </c>
      <c r="BQ3711">
        <v>1</v>
      </c>
      <c r="BR3711">
        <v>1</v>
      </c>
      <c r="BS3711">
        <v>1</v>
      </c>
    </row>
    <row r="3712" spans="1:71" x14ac:dyDescent="0.35">
      <c r="A3712" t="s">
        <v>1514</v>
      </c>
      <c r="B3712" t="s">
        <v>1515</v>
      </c>
      <c r="C3712" t="s">
        <v>114</v>
      </c>
      <c r="D3712" t="s">
        <v>115</v>
      </c>
      <c r="E3712">
        <v>3711</v>
      </c>
      <c r="F3712">
        <v>-5.22</v>
      </c>
      <c r="G3712">
        <v>-6.28682184</v>
      </c>
      <c r="H3712">
        <v>-6.3</v>
      </c>
      <c r="I3712">
        <f>0-F3712</f>
        <v>5.22</v>
      </c>
      <c r="J3712">
        <f>0-G3712</f>
        <v>6.28682184</v>
      </c>
      <c r="K3712">
        <f>0-H3712</f>
        <v>6.3</v>
      </c>
      <c r="L3712">
        <v>1.77052946299967</v>
      </c>
      <c r="M3712">
        <v>0.52067196913025005</v>
      </c>
      <c r="N3712">
        <f>1-_xlfn.PERCENTRANK.INC(I$2:I$4359,I3712)</f>
        <v>0.24299999999999999</v>
      </c>
      <c r="O3712">
        <f>1-_xlfn.PERCENTRANK.INC(J$2:J$4359,J3712)</f>
        <v>0.44399999999999995</v>
      </c>
      <c r="P3712">
        <f>1-_xlfn.PERCENTRANK.INC(K$2:K$4359,K3712)</f>
        <v>0.42100000000000004</v>
      </c>
      <c r="Q3712">
        <f>_xlfn.PERCENTRANK.INC(L$2:L$4359,L3712)</f>
        <v>0.45500000000000002</v>
      </c>
      <c r="R3712">
        <f>((N3712+P3712)/2+Q3712)/2</f>
        <v>0.39350000000000002</v>
      </c>
      <c r="S3712">
        <v>13</v>
      </c>
      <c r="T3712">
        <v>4</v>
      </c>
      <c r="U3712">
        <v>2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3</v>
      </c>
      <c r="AB3712" s="4">
        <v>290.38199365139002</v>
      </c>
      <c r="AC3712">
        <v>8.0676000000000005</v>
      </c>
      <c r="AD3712">
        <v>24</v>
      </c>
      <c r="AE3712">
        <v>1</v>
      </c>
      <c r="AF3712">
        <v>2</v>
      </c>
      <c r="AG3712">
        <v>2</v>
      </c>
      <c r="AH3712">
        <v>0</v>
      </c>
      <c r="AI3712">
        <v>0</v>
      </c>
      <c r="AJ3712">
        <v>2</v>
      </c>
      <c r="AK3712" s="4">
        <v>0.217391304347826</v>
      </c>
      <c r="AL3712">
        <v>23</v>
      </c>
      <c r="AM3712">
        <v>2</v>
      </c>
      <c r="AN3712">
        <v>0</v>
      </c>
      <c r="AO3712" s="4">
        <v>103.2183</v>
      </c>
      <c r="AP3712">
        <v>44</v>
      </c>
      <c r="AQ3712">
        <v>1</v>
      </c>
      <c r="AR3712">
        <v>0</v>
      </c>
      <c r="AS3712">
        <v>0</v>
      </c>
      <c r="AT3712">
        <v>0</v>
      </c>
      <c r="AU3712">
        <v>0</v>
      </c>
      <c r="AV3712">
        <v>1</v>
      </c>
      <c r="AW3712">
        <v>2</v>
      </c>
      <c r="AX3712">
        <v>1</v>
      </c>
      <c r="AY3712">
        <v>0</v>
      </c>
      <c r="AZ3712">
        <v>0</v>
      </c>
      <c r="BA3712">
        <v>46</v>
      </c>
      <c r="BB3712">
        <v>0</v>
      </c>
      <c r="BC3712">
        <v>0</v>
      </c>
      <c r="BD3712">
        <v>0</v>
      </c>
      <c r="BE3712">
        <v>0</v>
      </c>
      <c r="BF3712" s="4">
        <v>25.95</v>
      </c>
      <c r="BG3712">
        <v>9.2813030825810099</v>
      </c>
      <c r="BH3712">
        <v>1.0610157386387</v>
      </c>
      <c r="BI3712">
        <v>7.74756400361135</v>
      </c>
      <c r="BJ3712" s="4">
        <v>15.879017013232501</v>
      </c>
      <c r="BK3712">
        <v>7.5130072840790803</v>
      </c>
      <c r="BL3712" s="4">
        <v>243</v>
      </c>
      <c r="BM3712" s="4">
        <v>265</v>
      </c>
      <c r="BN3712">
        <v>279.65753173828102</v>
      </c>
      <c r="BO3712">
        <v>276.866943359375</v>
      </c>
      <c r="BP3712">
        <v>276.96658325195301</v>
      </c>
      <c r="BQ3712">
        <v>1</v>
      </c>
      <c r="BR3712">
        <v>0</v>
      </c>
      <c r="BS3712">
        <v>0</v>
      </c>
    </row>
    <row r="3713" spans="1:71" x14ac:dyDescent="0.35">
      <c r="A3713" t="s">
        <v>1514</v>
      </c>
      <c r="B3713" t="s">
        <v>1515</v>
      </c>
      <c r="C3713" t="s">
        <v>114</v>
      </c>
      <c r="D3713" t="s">
        <v>115</v>
      </c>
      <c r="E3713">
        <v>3712</v>
      </c>
      <c r="F3713">
        <v>-5.46</v>
      </c>
      <c r="G3713">
        <v>-6.5684142100000003</v>
      </c>
      <c r="H3713">
        <v>-6.5</v>
      </c>
      <c r="I3713">
        <f>0-F3713</f>
        <v>5.46</v>
      </c>
      <c r="J3713">
        <f>0-G3713</f>
        <v>6.5684142100000003</v>
      </c>
      <c r="K3713">
        <f>0-H3713</f>
        <v>6.5</v>
      </c>
      <c r="L3713">
        <v>1.8283138153255201</v>
      </c>
      <c r="M3713">
        <v>0.55919220847858697</v>
      </c>
      <c r="N3713">
        <f>1-_xlfn.PERCENTRANK.INC(I$2:I$4359,I3713)</f>
        <v>0.15600000000000003</v>
      </c>
      <c r="O3713">
        <f>1-_xlfn.PERCENTRANK.INC(J$2:J$4359,J3713)</f>
        <v>0.29200000000000004</v>
      </c>
      <c r="P3713">
        <f>1-_xlfn.PERCENTRANK.INC(K$2:K$4359,K3713)</f>
        <v>0.31299999999999994</v>
      </c>
      <c r="Q3713">
        <f>_xlfn.PERCENTRANK.INC(L$2:L$4359,L3713)</f>
        <v>0.48199999999999998</v>
      </c>
      <c r="R3713">
        <f>((N3713+P3713)/2+Q3713)/2</f>
        <v>0.35824999999999996</v>
      </c>
      <c r="S3713">
        <v>13</v>
      </c>
      <c r="T3713">
        <v>4</v>
      </c>
      <c r="U3713">
        <v>2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3</v>
      </c>
      <c r="AB3713" s="4">
        <v>290.38199365139002</v>
      </c>
      <c r="AC3713">
        <v>8.0676000000000005</v>
      </c>
      <c r="AD3713">
        <v>24</v>
      </c>
      <c r="AE3713">
        <v>1</v>
      </c>
      <c r="AF3713">
        <v>2</v>
      </c>
      <c r="AG3713">
        <v>2</v>
      </c>
      <c r="AH3713">
        <v>0</v>
      </c>
      <c r="AI3713">
        <v>0</v>
      </c>
      <c r="AJ3713">
        <v>2</v>
      </c>
      <c r="AK3713" s="4">
        <v>0.217391304347826</v>
      </c>
      <c r="AL3713">
        <v>23</v>
      </c>
      <c r="AM3713">
        <v>2</v>
      </c>
      <c r="AN3713">
        <v>0</v>
      </c>
      <c r="AO3713" s="4">
        <v>103.2183</v>
      </c>
      <c r="AP3713">
        <v>44</v>
      </c>
      <c r="AQ3713">
        <v>1</v>
      </c>
      <c r="AR3713">
        <v>0</v>
      </c>
      <c r="AS3713">
        <v>0</v>
      </c>
      <c r="AT3713">
        <v>0</v>
      </c>
      <c r="AU3713">
        <v>0</v>
      </c>
      <c r="AV3713">
        <v>1</v>
      </c>
      <c r="AW3713">
        <v>2</v>
      </c>
      <c r="AX3713">
        <v>1</v>
      </c>
      <c r="AY3713">
        <v>0</v>
      </c>
      <c r="AZ3713">
        <v>0</v>
      </c>
      <c r="BA3713">
        <v>46</v>
      </c>
      <c r="BB3713">
        <v>0</v>
      </c>
      <c r="BC3713">
        <v>0</v>
      </c>
      <c r="BD3713">
        <v>0</v>
      </c>
      <c r="BE3713">
        <v>0</v>
      </c>
      <c r="BF3713" s="4">
        <v>25.95</v>
      </c>
      <c r="BG3713">
        <v>9.2813030825810099</v>
      </c>
      <c r="BH3713">
        <v>1.0610157386387</v>
      </c>
      <c r="BI3713">
        <v>7.74756400361135</v>
      </c>
      <c r="BJ3713" s="4">
        <v>15.879017013232501</v>
      </c>
      <c r="BK3713">
        <v>7.5130072840790803</v>
      </c>
      <c r="BL3713" s="4">
        <v>243</v>
      </c>
      <c r="BM3713" s="4">
        <v>265</v>
      </c>
      <c r="BN3713">
        <v>276.60562133789</v>
      </c>
      <c r="BO3713">
        <v>276.00180053710898</v>
      </c>
      <c r="BP3713">
        <v>276.95263671875</v>
      </c>
      <c r="BQ3713">
        <v>3</v>
      </c>
      <c r="BR3713">
        <v>0</v>
      </c>
      <c r="BS3713">
        <v>0</v>
      </c>
    </row>
    <row r="3714" spans="1:71" x14ac:dyDescent="0.35">
      <c r="A3714" t="s">
        <v>634</v>
      </c>
      <c r="B3714" t="s">
        <v>635</v>
      </c>
      <c r="C3714" t="s">
        <v>296</v>
      </c>
      <c r="D3714" t="s">
        <v>636</v>
      </c>
      <c r="E3714">
        <v>3713</v>
      </c>
      <c r="F3714">
        <v>-6.88</v>
      </c>
      <c r="G3714">
        <v>-8.9762439700000005</v>
      </c>
      <c r="H3714">
        <v>-9</v>
      </c>
      <c r="I3714">
        <f>0-F3714</f>
        <v>6.88</v>
      </c>
      <c r="J3714">
        <f>0-G3714</f>
        <v>8.9762439700000005</v>
      </c>
      <c r="K3714">
        <f>0-H3714</f>
        <v>9</v>
      </c>
      <c r="L3714">
        <v>1.8699852903568099</v>
      </c>
      <c r="M3714">
        <v>0.82824471922519705</v>
      </c>
      <c r="N3714">
        <f>1-_xlfn.PERCENTRANK.INC(I$2:I$4359,I3714)</f>
        <v>3.0000000000000027E-3</v>
      </c>
      <c r="O3714">
        <f>1-_xlfn.PERCENTRANK.INC(J$2:J$4359,J3714)</f>
        <v>0</v>
      </c>
      <c r="P3714">
        <f>1-_xlfn.PERCENTRANK.INC(K$2:K$4359,K3714)</f>
        <v>0</v>
      </c>
      <c r="Q3714">
        <f>_xlfn.PERCENTRANK.INC(L$2:L$4359,L3714)</f>
        <v>0.502</v>
      </c>
      <c r="R3714">
        <f>((N3714+P3714)/2+Q3714)/2</f>
        <v>0.25175000000000003</v>
      </c>
      <c r="S3714">
        <v>19</v>
      </c>
      <c r="T3714">
        <v>2</v>
      </c>
      <c r="U3714">
        <v>1</v>
      </c>
      <c r="V3714">
        <v>1</v>
      </c>
      <c r="W3714">
        <v>1</v>
      </c>
      <c r="X3714">
        <v>3</v>
      </c>
      <c r="Y3714">
        <v>0</v>
      </c>
      <c r="Z3714">
        <v>0</v>
      </c>
      <c r="AA3714">
        <v>4</v>
      </c>
      <c r="AB3714" s="4">
        <v>414.33898937702099</v>
      </c>
      <c r="AC3714">
        <v>6.7286999999999999</v>
      </c>
      <c r="AD3714">
        <v>19</v>
      </c>
      <c r="AE3714">
        <v>5</v>
      </c>
      <c r="AF3714">
        <v>1</v>
      </c>
      <c r="AG3714">
        <v>1</v>
      </c>
      <c r="AH3714">
        <v>0</v>
      </c>
      <c r="AI3714">
        <v>0</v>
      </c>
      <c r="AJ3714">
        <v>0</v>
      </c>
      <c r="AK3714" s="4">
        <v>0.18181818181818099</v>
      </c>
      <c r="AL3714">
        <v>33</v>
      </c>
      <c r="AM3714">
        <v>2</v>
      </c>
      <c r="AN3714">
        <v>0</v>
      </c>
      <c r="AO3714" s="4">
        <v>112.5544</v>
      </c>
      <c r="AP3714">
        <v>43</v>
      </c>
      <c r="AQ3714">
        <v>3</v>
      </c>
      <c r="AR3714">
        <v>0</v>
      </c>
      <c r="AS3714">
        <v>0</v>
      </c>
      <c r="AT3714">
        <v>0</v>
      </c>
      <c r="AU3714">
        <v>0</v>
      </c>
      <c r="AV3714">
        <v>3</v>
      </c>
      <c r="AW3714">
        <v>2</v>
      </c>
      <c r="AX3714">
        <v>4</v>
      </c>
      <c r="AY3714">
        <v>0</v>
      </c>
      <c r="AZ3714">
        <v>0</v>
      </c>
      <c r="BA3714">
        <v>46</v>
      </c>
      <c r="BB3714">
        <v>0</v>
      </c>
      <c r="BC3714">
        <v>0</v>
      </c>
      <c r="BD3714">
        <v>0</v>
      </c>
      <c r="BE3714">
        <v>0</v>
      </c>
      <c r="BF3714" s="4">
        <v>77.52</v>
      </c>
      <c r="BG3714" s="4">
        <v>10.801943912093201</v>
      </c>
      <c r="BH3714">
        <v>1.0075600594641001</v>
      </c>
      <c r="BI3714">
        <v>9.7208933210775204</v>
      </c>
      <c r="BJ3714" s="4">
        <v>23.168044077134901</v>
      </c>
      <c r="BK3714">
        <v>9.86805555555555</v>
      </c>
      <c r="BL3714" s="4">
        <v>229</v>
      </c>
      <c r="BM3714" s="4">
        <v>262</v>
      </c>
      <c r="BN3714">
        <v>364.35852050781199</v>
      </c>
      <c r="BO3714">
        <v>356.77423095703102</v>
      </c>
      <c r="BP3714">
        <v>355.80081176757801</v>
      </c>
      <c r="BQ3714">
        <v>5</v>
      </c>
      <c r="BR3714">
        <v>1</v>
      </c>
      <c r="BS3714">
        <v>1</v>
      </c>
    </row>
    <row r="3715" spans="1:71" x14ac:dyDescent="0.35">
      <c r="A3715" t="s">
        <v>634</v>
      </c>
      <c r="B3715" t="s">
        <v>635</v>
      </c>
      <c r="C3715" t="s">
        <v>296</v>
      </c>
      <c r="D3715" t="s">
        <v>636</v>
      </c>
      <c r="E3715">
        <v>3714</v>
      </c>
      <c r="F3715">
        <v>-6.84</v>
      </c>
      <c r="G3715">
        <v>-7.8764810599999997</v>
      </c>
      <c r="H3715">
        <v>-7.9</v>
      </c>
      <c r="I3715">
        <f>0-F3715</f>
        <v>6.84</v>
      </c>
      <c r="J3715">
        <f>0-G3715</f>
        <v>7.8764810599999997</v>
      </c>
      <c r="K3715">
        <f>0-H3715</f>
        <v>7.9</v>
      </c>
      <c r="L3715">
        <v>2.4099051765634498</v>
      </c>
      <c r="M3715">
        <v>1.20083730070663</v>
      </c>
      <c r="N3715">
        <f>1-_xlfn.PERCENTRANK.INC(I$2:I$4359,I3715)</f>
        <v>4.0000000000000036E-3</v>
      </c>
      <c r="O3715">
        <f>1-_xlfn.PERCENTRANK.INC(J$2:J$4359,J3715)</f>
        <v>1.0000000000000009E-2</v>
      </c>
      <c r="P3715">
        <f>1-_xlfn.PERCENTRANK.INC(K$2:K$4359,K3715)</f>
        <v>8.0000000000000071E-3</v>
      </c>
      <c r="Q3715">
        <f>_xlfn.PERCENTRANK.INC(L$2:L$4359,L3715)</f>
        <v>0.73499999999999999</v>
      </c>
      <c r="R3715">
        <f>((N3715+P3715)/2+Q3715)/2</f>
        <v>0.3705</v>
      </c>
      <c r="S3715">
        <v>19</v>
      </c>
      <c r="T3715">
        <v>2</v>
      </c>
      <c r="U3715">
        <v>1</v>
      </c>
      <c r="V3715">
        <v>1</v>
      </c>
      <c r="W3715">
        <v>1</v>
      </c>
      <c r="X3715">
        <v>3</v>
      </c>
      <c r="Y3715">
        <v>0</v>
      </c>
      <c r="Z3715">
        <v>0</v>
      </c>
      <c r="AA3715">
        <v>4</v>
      </c>
      <c r="AB3715" s="4">
        <v>414.33898937702099</v>
      </c>
      <c r="AC3715">
        <v>6.7286999999999999</v>
      </c>
      <c r="AD3715">
        <v>19</v>
      </c>
      <c r="AE3715">
        <v>5</v>
      </c>
      <c r="AF3715">
        <v>1</v>
      </c>
      <c r="AG3715">
        <v>1</v>
      </c>
      <c r="AH3715">
        <v>0</v>
      </c>
      <c r="AI3715">
        <v>0</v>
      </c>
      <c r="AJ3715">
        <v>0</v>
      </c>
      <c r="AK3715" s="4">
        <v>0.18181818181818099</v>
      </c>
      <c r="AL3715">
        <v>33</v>
      </c>
      <c r="AM3715">
        <v>2</v>
      </c>
      <c r="AN3715">
        <v>0</v>
      </c>
      <c r="AO3715" s="4">
        <v>112.5544</v>
      </c>
      <c r="AP3715">
        <v>43</v>
      </c>
      <c r="AQ3715">
        <v>3</v>
      </c>
      <c r="AR3715">
        <v>0</v>
      </c>
      <c r="AS3715">
        <v>0</v>
      </c>
      <c r="AT3715">
        <v>0</v>
      </c>
      <c r="AU3715">
        <v>0</v>
      </c>
      <c r="AV3715">
        <v>3</v>
      </c>
      <c r="AW3715">
        <v>2</v>
      </c>
      <c r="AX3715">
        <v>4</v>
      </c>
      <c r="AY3715">
        <v>0</v>
      </c>
      <c r="AZ3715">
        <v>0</v>
      </c>
      <c r="BA3715">
        <v>46</v>
      </c>
      <c r="BB3715">
        <v>0</v>
      </c>
      <c r="BC3715">
        <v>0</v>
      </c>
      <c r="BD3715">
        <v>0</v>
      </c>
      <c r="BE3715">
        <v>0</v>
      </c>
      <c r="BF3715" s="4">
        <v>77.52</v>
      </c>
      <c r="BG3715" s="4">
        <v>10.801943912093201</v>
      </c>
      <c r="BH3715">
        <v>1.0075600594641001</v>
      </c>
      <c r="BI3715">
        <v>9.7208933210775204</v>
      </c>
      <c r="BJ3715" s="4">
        <v>23.168044077134901</v>
      </c>
      <c r="BK3715">
        <v>9.86805555555555</v>
      </c>
      <c r="BL3715" s="4">
        <v>229</v>
      </c>
      <c r="BM3715" s="4">
        <v>262</v>
      </c>
      <c r="BN3715">
        <v>363.190826416015</v>
      </c>
      <c r="BO3715">
        <v>356.82614135742102</v>
      </c>
      <c r="BP3715">
        <v>359.14913940429602</v>
      </c>
      <c r="BQ3715">
        <v>7</v>
      </c>
      <c r="BR3715">
        <v>2</v>
      </c>
      <c r="BS3715">
        <v>2</v>
      </c>
    </row>
    <row r="3716" spans="1:71" x14ac:dyDescent="0.35">
      <c r="A3716" t="s">
        <v>634</v>
      </c>
      <c r="B3716" t="s">
        <v>635</v>
      </c>
      <c r="C3716" t="s">
        <v>296</v>
      </c>
      <c r="D3716" t="s">
        <v>636</v>
      </c>
      <c r="E3716">
        <v>3715</v>
      </c>
      <c r="F3716">
        <v>-6.27</v>
      </c>
      <c r="G3716">
        <v>-7.8707799899999999</v>
      </c>
      <c r="H3716">
        <v>-7.8</v>
      </c>
      <c r="I3716">
        <f>0-F3716</f>
        <v>6.27</v>
      </c>
      <c r="J3716">
        <f>0-G3716</f>
        <v>7.8707799899999999</v>
      </c>
      <c r="K3716">
        <f>0-H3716</f>
        <v>7.8</v>
      </c>
      <c r="L3716">
        <v>0.96334436786055599</v>
      </c>
      <c r="M3716">
        <v>0.10617400451112501</v>
      </c>
      <c r="N3716">
        <f>1-_xlfn.PERCENTRANK.INC(I$2:I$4359,I3716)</f>
        <v>2.1000000000000019E-2</v>
      </c>
      <c r="O3716">
        <f>1-_xlfn.PERCENTRANK.INC(J$2:J$4359,J3716)</f>
        <v>1.0000000000000009E-2</v>
      </c>
      <c r="P3716">
        <f>1-_xlfn.PERCENTRANK.INC(K$2:K$4359,K3716)</f>
        <v>1.2000000000000011E-2</v>
      </c>
      <c r="Q3716">
        <f>_xlfn.PERCENTRANK.INC(L$2:L$4359,L3716)</f>
        <v>9.5000000000000001E-2</v>
      </c>
      <c r="R3716">
        <f>((N3716+P3716)/2+Q3716)/2</f>
        <v>5.5750000000000008E-2</v>
      </c>
      <c r="S3716">
        <v>19</v>
      </c>
      <c r="T3716">
        <v>2</v>
      </c>
      <c r="U3716">
        <v>1</v>
      </c>
      <c r="V3716">
        <v>1</v>
      </c>
      <c r="W3716">
        <v>1</v>
      </c>
      <c r="X3716">
        <v>3</v>
      </c>
      <c r="Y3716">
        <v>0</v>
      </c>
      <c r="Z3716">
        <v>0</v>
      </c>
      <c r="AA3716">
        <v>4</v>
      </c>
      <c r="AB3716" s="4">
        <v>414.33898937702099</v>
      </c>
      <c r="AC3716">
        <v>6.7286999999999999</v>
      </c>
      <c r="AD3716">
        <v>19</v>
      </c>
      <c r="AE3716">
        <v>5</v>
      </c>
      <c r="AF3716">
        <v>1</v>
      </c>
      <c r="AG3716">
        <v>1</v>
      </c>
      <c r="AH3716">
        <v>0</v>
      </c>
      <c r="AI3716">
        <v>0</v>
      </c>
      <c r="AJ3716">
        <v>0</v>
      </c>
      <c r="AK3716" s="4">
        <v>0.18181818181818099</v>
      </c>
      <c r="AL3716">
        <v>33</v>
      </c>
      <c r="AM3716">
        <v>2</v>
      </c>
      <c r="AN3716">
        <v>0</v>
      </c>
      <c r="AO3716" s="4">
        <v>112.5544</v>
      </c>
      <c r="AP3716">
        <v>43</v>
      </c>
      <c r="AQ3716">
        <v>3</v>
      </c>
      <c r="AR3716">
        <v>0</v>
      </c>
      <c r="AS3716">
        <v>0</v>
      </c>
      <c r="AT3716">
        <v>0</v>
      </c>
      <c r="AU3716">
        <v>0</v>
      </c>
      <c r="AV3716">
        <v>3</v>
      </c>
      <c r="AW3716">
        <v>2</v>
      </c>
      <c r="AX3716">
        <v>4</v>
      </c>
      <c r="AY3716">
        <v>0</v>
      </c>
      <c r="AZ3716">
        <v>0</v>
      </c>
      <c r="BA3716">
        <v>46</v>
      </c>
      <c r="BB3716">
        <v>0</v>
      </c>
      <c r="BC3716">
        <v>0</v>
      </c>
      <c r="BD3716">
        <v>0</v>
      </c>
      <c r="BE3716">
        <v>0</v>
      </c>
      <c r="BF3716" s="4">
        <v>77.52</v>
      </c>
      <c r="BG3716" s="4">
        <v>10.801943912093201</v>
      </c>
      <c r="BH3716">
        <v>1.0075600594641001</v>
      </c>
      <c r="BI3716">
        <v>9.7208933210775204</v>
      </c>
      <c r="BJ3716" s="4">
        <v>23.168044077134901</v>
      </c>
      <c r="BK3716">
        <v>9.86805555555555</v>
      </c>
      <c r="BL3716" s="4">
        <v>229</v>
      </c>
      <c r="BM3716" s="4">
        <v>262</v>
      </c>
      <c r="BN3716">
        <v>352.75958251953102</v>
      </c>
      <c r="BO3716">
        <v>348.66693115234301</v>
      </c>
      <c r="BP3716">
        <v>351.93533325195301</v>
      </c>
      <c r="BQ3716">
        <v>2</v>
      </c>
      <c r="BR3716">
        <v>3</v>
      </c>
      <c r="BS3716">
        <v>3</v>
      </c>
    </row>
    <row r="3717" spans="1:71" x14ac:dyDescent="0.35">
      <c r="A3717" t="s">
        <v>805</v>
      </c>
      <c r="B3717" t="s">
        <v>806</v>
      </c>
      <c r="C3717" t="s">
        <v>174</v>
      </c>
      <c r="D3717" t="s">
        <v>175</v>
      </c>
      <c r="E3717">
        <v>3716</v>
      </c>
      <c r="F3717">
        <v>-5</v>
      </c>
      <c r="G3717">
        <v>-4.7030386899999996</v>
      </c>
      <c r="H3717">
        <v>-4.7</v>
      </c>
      <c r="I3717">
        <f>0-F3717</f>
        <v>5</v>
      </c>
      <c r="J3717">
        <f>0-G3717</f>
        <v>4.7030386899999996</v>
      </c>
      <c r="K3717">
        <f>0-H3717</f>
        <v>4.7</v>
      </c>
      <c r="L3717">
        <v>1.07606684766792</v>
      </c>
      <c r="M3717">
        <v>0.72769888874681499</v>
      </c>
      <c r="N3717">
        <f>1-_xlfn.PERCENTRANK.INC(I$2:I$4359,I3717)</f>
        <v>0.35899999999999999</v>
      </c>
      <c r="O3717">
        <f>1-_xlfn.PERCENTRANK.INC(J$2:J$4359,J3717)</f>
        <v>0.98399999999999999</v>
      </c>
      <c r="P3717">
        <f>1-_xlfn.PERCENTRANK.INC(K$2:K$4359,K3717)</f>
        <v>0.98499999999999999</v>
      </c>
      <c r="Q3717">
        <f>_xlfn.PERCENTRANK.INC(L$2:L$4359,L3717)</f>
        <v>0.14099999999999999</v>
      </c>
      <c r="R3717">
        <f>((N3717+P3717)/2+Q3717)/2</f>
        <v>0.40649999999999997</v>
      </c>
      <c r="S3717">
        <v>12</v>
      </c>
      <c r="T3717">
        <v>0</v>
      </c>
      <c r="U3717">
        <v>2</v>
      </c>
      <c r="V3717">
        <v>0</v>
      </c>
      <c r="W3717">
        <v>0</v>
      </c>
      <c r="X3717">
        <v>4</v>
      </c>
      <c r="Y3717">
        <v>0</v>
      </c>
      <c r="Z3717">
        <v>1</v>
      </c>
      <c r="AA3717">
        <v>3</v>
      </c>
      <c r="AB3717" s="4">
        <v>280.30499601364102</v>
      </c>
      <c r="AC3717">
        <v>4.0039999999999996</v>
      </c>
      <c r="AD3717">
        <v>18</v>
      </c>
      <c r="AE3717">
        <v>6</v>
      </c>
      <c r="AF3717">
        <v>1</v>
      </c>
      <c r="AG3717">
        <v>1</v>
      </c>
      <c r="AH3717">
        <v>0</v>
      </c>
      <c r="AI3717">
        <v>0</v>
      </c>
      <c r="AJ3717">
        <v>0</v>
      </c>
      <c r="AK3717" s="4">
        <v>4.7619047619047603E-2</v>
      </c>
      <c r="AL3717">
        <v>21</v>
      </c>
      <c r="AM3717">
        <v>2</v>
      </c>
      <c r="AN3717">
        <v>0</v>
      </c>
      <c r="AO3717" s="4">
        <v>73.9712999999999</v>
      </c>
      <c r="AP3717">
        <v>31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2</v>
      </c>
      <c r="AX3717">
        <v>4</v>
      </c>
      <c r="AY3717">
        <v>0</v>
      </c>
      <c r="AZ3717">
        <v>1</v>
      </c>
      <c r="BA3717">
        <v>33</v>
      </c>
      <c r="BB3717">
        <v>0</v>
      </c>
      <c r="BC3717">
        <v>0</v>
      </c>
      <c r="BD3717">
        <v>0</v>
      </c>
      <c r="BE3717">
        <v>2</v>
      </c>
      <c r="BF3717" s="4">
        <v>91.93</v>
      </c>
      <c r="BG3717" s="4">
        <v>10.843113891622901</v>
      </c>
      <c r="BH3717">
        <v>1.0122061978460699</v>
      </c>
      <c r="BI3717">
        <v>9.7123567457861402</v>
      </c>
      <c r="BJ3717" s="4">
        <v>13.959183673469299</v>
      </c>
      <c r="BK3717">
        <v>5.080078125</v>
      </c>
      <c r="BL3717" s="4">
        <v>174</v>
      </c>
      <c r="BM3717" s="4">
        <v>203</v>
      </c>
      <c r="BN3717">
        <v>240.23953247070301</v>
      </c>
      <c r="BO3717">
        <v>238.48344421386699</v>
      </c>
      <c r="BP3717">
        <v>238.39022827148401</v>
      </c>
      <c r="BQ3717">
        <v>4</v>
      </c>
      <c r="BR3717">
        <v>1</v>
      </c>
      <c r="BS3717">
        <v>2</v>
      </c>
    </row>
    <row r="3718" spans="1:71" x14ac:dyDescent="0.35">
      <c r="A3718" t="s">
        <v>805</v>
      </c>
      <c r="B3718" t="s">
        <v>806</v>
      </c>
      <c r="C3718" t="s">
        <v>174</v>
      </c>
      <c r="D3718" t="s">
        <v>175</v>
      </c>
      <c r="E3718">
        <v>3717</v>
      </c>
      <c r="F3718">
        <v>-5.64</v>
      </c>
      <c r="G3718">
        <v>-6.1904168100000003</v>
      </c>
      <c r="H3718">
        <v>-6.2</v>
      </c>
      <c r="I3718">
        <f>0-F3718</f>
        <v>5.64</v>
      </c>
      <c r="J3718">
        <f>0-G3718</f>
        <v>6.1904168100000003</v>
      </c>
      <c r="K3718">
        <f>0-H3718</f>
        <v>6.2</v>
      </c>
      <c r="L3718">
        <v>1.18839507711503</v>
      </c>
      <c r="M3718">
        <v>0.829593760436657</v>
      </c>
      <c r="N3718">
        <f>1-_xlfn.PERCENTRANK.INC(I$2:I$4359,I3718)</f>
        <v>0.10399999999999998</v>
      </c>
      <c r="O3718">
        <f>1-_xlfn.PERCENTRANK.INC(J$2:J$4359,J3718)</f>
        <v>0.5</v>
      </c>
      <c r="P3718">
        <f>1-_xlfn.PERCENTRANK.INC(K$2:K$4359,K3718)</f>
        <v>0.47399999999999998</v>
      </c>
      <c r="Q3718">
        <f>_xlfn.PERCENTRANK.INC(L$2:L$4359,L3718)</f>
        <v>0.192</v>
      </c>
      <c r="R3718">
        <f>((N3718+P3718)/2+Q3718)/2</f>
        <v>0.24049999999999999</v>
      </c>
      <c r="S3718">
        <v>12</v>
      </c>
      <c r="T3718">
        <v>0</v>
      </c>
      <c r="U3718">
        <v>2</v>
      </c>
      <c r="V3718">
        <v>0</v>
      </c>
      <c r="W3718">
        <v>0</v>
      </c>
      <c r="X3718">
        <v>4</v>
      </c>
      <c r="Y3718">
        <v>0</v>
      </c>
      <c r="Z3718">
        <v>1</v>
      </c>
      <c r="AA3718">
        <v>3</v>
      </c>
      <c r="AB3718" s="4">
        <v>280.30499601364102</v>
      </c>
      <c r="AC3718">
        <v>4.0039999999999996</v>
      </c>
      <c r="AD3718">
        <v>18</v>
      </c>
      <c r="AE3718">
        <v>6</v>
      </c>
      <c r="AF3718">
        <v>1</v>
      </c>
      <c r="AG3718">
        <v>1</v>
      </c>
      <c r="AH3718">
        <v>0</v>
      </c>
      <c r="AI3718">
        <v>0</v>
      </c>
      <c r="AJ3718">
        <v>0</v>
      </c>
      <c r="AK3718" s="4">
        <v>4.7619047619047603E-2</v>
      </c>
      <c r="AL3718">
        <v>21</v>
      </c>
      <c r="AM3718">
        <v>2</v>
      </c>
      <c r="AN3718">
        <v>0</v>
      </c>
      <c r="AO3718" s="4">
        <v>73.9712999999999</v>
      </c>
      <c r="AP3718">
        <v>31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2</v>
      </c>
      <c r="AX3718">
        <v>4</v>
      </c>
      <c r="AY3718">
        <v>0</v>
      </c>
      <c r="AZ3718">
        <v>1</v>
      </c>
      <c r="BA3718">
        <v>33</v>
      </c>
      <c r="BB3718">
        <v>0</v>
      </c>
      <c r="BC3718">
        <v>0</v>
      </c>
      <c r="BD3718">
        <v>0</v>
      </c>
      <c r="BE3718">
        <v>2</v>
      </c>
      <c r="BF3718" s="4">
        <v>91.93</v>
      </c>
      <c r="BG3718" s="4">
        <v>10.843113891622901</v>
      </c>
      <c r="BH3718">
        <v>1.0122061978460699</v>
      </c>
      <c r="BI3718">
        <v>9.7123567457861402</v>
      </c>
      <c r="BJ3718" s="4">
        <v>13.959183673469299</v>
      </c>
      <c r="BK3718">
        <v>5.080078125</v>
      </c>
      <c r="BL3718" s="4">
        <v>174</v>
      </c>
      <c r="BM3718" s="4">
        <v>203</v>
      </c>
      <c r="BN3718">
        <v>238.58448791503901</v>
      </c>
      <c r="BO3718">
        <v>235.93606567382801</v>
      </c>
      <c r="BP3718">
        <v>235.55355834960901</v>
      </c>
      <c r="BQ3718">
        <v>4</v>
      </c>
      <c r="BR3718">
        <v>3</v>
      </c>
      <c r="BS3718">
        <v>3</v>
      </c>
    </row>
    <row r="3719" spans="1:71" x14ac:dyDescent="0.35">
      <c r="A3719" t="s">
        <v>805</v>
      </c>
      <c r="B3719" t="s">
        <v>806</v>
      </c>
      <c r="C3719" t="s">
        <v>174</v>
      </c>
      <c r="D3719" t="s">
        <v>175</v>
      </c>
      <c r="E3719">
        <v>3718</v>
      </c>
      <c r="F3719">
        <v>-5.61</v>
      </c>
      <c r="G3719">
        <v>-6.2055568699999997</v>
      </c>
      <c r="H3719">
        <v>-6.2</v>
      </c>
      <c r="I3719">
        <f>0-F3719</f>
        <v>5.61</v>
      </c>
      <c r="J3719">
        <f>0-G3719</f>
        <v>6.2055568699999997</v>
      </c>
      <c r="K3719">
        <f>0-H3719</f>
        <v>6.2</v>
      </c>
      <c r="L3719">
        <v>1.5690331193983</v>
      </c>
      <c r="M3719">
        <v>1.10452943384558</v>
      </c>
      <c r="N3719">
        <f>1-_xlfn.PERCENTRANK.INC(I$2:I$4359,I3719)</f>
        <v>0.10899999999999999</v>
      </c>
      <c r="O3719">
        <f>1-_xlfn.PERCENTRANK.INC(J$2:J$4359,J3719)</f>
        <v>0.49199999999999999</v>
      </c>
      <c r="P3719">
        <f>1-_xlfn.PERCENTRANK.INC(K$2:K$4359,K3719)</f>
        <v>0.47399999999999998</v>
      </c>
      <c r="Q3719">
        <f>_xlfn.PERCENTRANK.INC(L$2:L$4359,L3719)</f>
        <v>0.371</v>
      </c>
      <c r="R3719">
        <f>((N3719+P3719)/2+Q3719)/2</f>
        <v>0.33124999999999999</v>
      </c>
      <c r="S3719">
        <v>12</v>
      </c>
      <c r="T3719">
        <v>0</v>
      </c>
      <c r="U3719">
        <v>2</v>
      </c>
      <c r="V3719">
        <v>0</v>
      </c>
      <c r="W3719">
        <v>0</v>
      </c>
      <c r="X3719">
        <v>4</v>
      </c>
      <c r="Y3719">
        <v>0</v>
      </c>
      <c r="Z3719">
        <v>1</v>
      </c>
      <c r="AA3719">
        <v>3</v>
      </c>
      <c r="AB3719" s="4">
        <v>280.30499601364102</v>
      </c>
      <c r="AC3719">
        <v>4.0039999999999996</v>
      </c>
      <c r="AD3719">
        <v>18</v>
      </c>
      <c r="AE3719">
        <v>6</v>
      </c>
      <c r="AF3719">
        <v>1</v>
      </c>
      <c r="AG3719">
        <v>1</v>
      </c>
      <c r="AH3719">
        <v>0</v>
      </c>
      <c r="AI3719">
        <v>0</v>
      </c>
      <c r="AJ3719">
        <v>0</v>
      </c>
      <c r="AK3719" s="4">
        <v>4.7619047619047603E-2</v>
      </c>
      <c r="AL3719">
        <v>21</v>
      </c>
      <c r="AM3719">
        <v>2</v>
      </c>
      <c r="AN3719">
        <v>0</v>
      </c>
      <c r="AO3719" s="4">
        <v>73.9712999999999</v>
      </c>
      <c r="AP3719">
        <v>31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2</v>
      </c>
      <c r="AX3719">
        <v>4</v>
      </c>
      <c r="AY3719">
        <v>0</v>
      </c>
      <c r="AZ3719">
        <v>1</v>
      </c>
      <c r="BA3719">
        <v>33</v>
      </c>
      <c r="BB3719">
        <v>0</v>
      </c>
      <c r="BC3719">
        <v>0</v>
      </c>
      <c r="BD3719">
        <v>0</v>
      </c>
      <c r="BE3719">
        <v>2</v>
      </c>
      <c r="BF3719" s="4">
        <v>91.93</v>
      </c>
      <c r="BG3719" s="4">
        <v>10.843113891622901</v>
      </c>
      <c r="BH3719">
        <v>1.0122061978460699</v>
      </c>
      <c r="BI3719">
        <v>9.7123567457861402</v>
      </c>
      <c r="BJ3719" s="4">
        <v>13.959183673469299</v>
      </c>
      <c r="BK3719">
        <v>5.080078125</v>
      </c>
      <c r="BL3719" s="4">
        <v>174</v>
      </c>
      <c r="BM3719" s="4">
        <v>203</v>
      </c>
      <c r="BN3719">
        <v>238.22071838378901</v>
      </c>
      <c r="BO3719">
        <v>235.09768676757801</v>
      </c>
      <c r="BP3719">
        <v>235.45333862304599</v>
      </c>
      <c r="BQ3719">
        <v>5</v>
      </c>
      <c r="BR3719">
        <v>3</v>
      </c>
      <c r="BS3719">
        <v>3</v>
      </c>
    </row>
    <row r="3720" spans="1:71" x14ac:dyDescent="0.35">
      <c r="A3720" t="s">
        <v>554</v>
      </c>
      <c r="B3720" t="s">
        <v>555</v>
      </c>
      <c r="C3720" t="s">
        <v>12</v>
      </c>
      <c r="D3720" t="s">
        <v>556</v>
      </c>
      <c r="E3720">
        <v>3719</v>
      </c>
      <c r="F3720">
        <v>-4.6100000000000003</v>
      </c>
      <c r="G3720">
        <v>-6.03078556</v>
      </c>
      <c r="H3720">
        <v>-6.1</v>
      </c>
      <c r="I3720">
        <f>0-F3720</f>
        <v>4.6100000000000003</v>
      </c>
      <c r="J3720">
        <f>0-G3720</f>
        <v>6.03078556</v>
      </c>
      <c r="K3720">
        <f>0-H3720</f>
        <v>6.1</v>
      </c>
      <c r="L3720">
        <v>2.9327155957989</v>
      </c>
      <c r="M3720">
        <v>1.5693822136125699</v>
      </c>
      <c r="N3720">
        <f>1-_xlfn.PERCENTRANK.INC(I$2:I$4359,I3720)</f>
        <v>0.56899999999999995</v>
      </c>
      <c r="O3720">
        <f>1-_xlfn.PERCENTRANK.INC(J$2:J$4359,J3720)</f>
        <v>0.59200000000000008</v>
      </c>
      <c r="P3720">
        <f>1-_xlfn.PERCENTRANK.INC(K$2:K$4359,K3720)</f>
        <v>0.53800000000000003</v>
      </c>
      <c r="Q3720">
        <f>_xlfn.PERCENTRANK.INC(L$2:L$4359,L3720)</f>
        <v>0.91400000000000003</v>
      </c>
      <c r="R3720">
        <f>((N3720+P3720)/2+Q3720)/2</f>
        <v>0.73375000000000001</v>
      </c>
      <c r="S3720">
        <v>12</v>
      </c>
      <c r="T3720">
        <v>2</v>
      </c>
      <c r="U3720">
        <v>0</v>
      </c>
      <c r="V3720">
        <v>0</v>
      </c>
      <c r="W3720">
        <v>0</v>
      </c>
      <c r="X3720">
        <v>3</v>
      </c>
      <c r="Y3720">
        <v>0</v>
      </c>
      <c r="Z3720">
        <v>0</v>
      </c>
      <c r="AA3720">
        <v>2</v>
      </c>
      <c r="AB3720" s="4">
        <v>296.12899267673401</v>
      </c>
      <c r="AC3720">
        <v>6.0841999999999903</v>
      </c>
      <c r="AD3720">
        <v>11</v>
      </c>
      <c r="AE3720">
        <v>3</v>
      </c>
      <c r="AF3720">
        <v>0</v>
      </c>
      <c r="AG3720">
        <v>1</v>
      </c>
      <c r="AH3720">
        <v>1</v>
      </c>
      <c r="AI3720">
        <v>0</v>
      </c>
      <c r="AJ3720">
        <v>0</v>
      </c>
      <c r="AK3720" s="4">
        <v>0.2</v>
      </c>
      <c r="AL3720">
        <v>20</v>
      </c>
      <c r="AM3720">
        <v>0</v>
      </c>
      <c r="AN3720">
        <v>0</v>
      </c>
      <c r="AO3720" s="4">
        <v>82.093499999999906</v>
      </c>
      <c r="AP3720">
        <v>28</v>
      </c>
      <c r="AQ3720">
        <v>2</v>
      </c>
      <c r="AR3720">
        <v>0</v>
      </c>
      <c r="AS3720">
        <v>0</v>
      </c>
      <c r="AT3720">
        <v>2</v>
      </c>
      <c r="AU3720">
        <v>0</v>
      </c>
      <c r="AV3720">
        <v>0</v>
      </c>
      <c r="AW3720">
        <v>0</v>
      </c>
      <c r="AX3720">
        <v>3</v>
      </c>
      <c r="AY3720">
        <v>0</v>
      </c>
      <c r="AZ3720">
        <v>0</v>
      </c>
      <c r="BA3720">
        <v>29</v>
      </c>
      <c r="BB3720">
        <v>0</v>
      </c>
      <c r="BC3720">
        <v>0</v>
      </c>
      <c r="BD3720">
        <v>0</v>
      </c>
      <c r="BE3720">
        <v>0</v>
      </c>
      <c r="BF3720" s="4">
        <v>49.36</v>
      </c>
      <c r="BG3720">
        <v>9.8107563135744602</v>
      </c>
      <c r="BH3720">
        <v>1.0026473995282299</v>
      </c>
      <c r="BI3720">
        <v>8.7848519012671993</v>
      </c>
      <c r="BJ3720" s="4">
        <v>15.39</v>
      </c>
      <c r="BK3720">
        <v>7.1358024691358004</v>
      </c>
      <c r="BL3720" s="4">
        <v>144</v>
      </c>
      <c r="BM3720" s="4">
        <v>159</v>
      </c>
      <c r="BN3720">
        <v>261.82730102539</v>
      </c>
      <c r="BO3720">
        <v>250.53454589843699</v>
      </c>
      <c r="BP3720">
        <v>252.47706604003901</v>
      </c>
      <c r="BQ3720">
        <v>1</v>
      </c>
      <c r="BR3720">
        <v>2</v>
      </c>
      <c r="BS3720">
        <v>2</v>
      </c>
    </row>
    <row r="3721" spans="1:71" x14ac:dyDescent="0.35">
      <c r="A3721" t="s">
        <v>554</v>
      </c>
      <c r="B3721" t="s">
        <v>555</v>
      </c>
      <c r="C3721" t="s">
        <v>12</v>
      </c>
      <c r="D3721" t="s">
        <v>556</v>
      </c>
      <c r="E3721">
        <v>3720</v>
      </c>
      <c r="F3721">
        <v>-5.21</v>
      </c>
      <c r="G3721">
        <v>-6.7767434099999999</v>
      </c>
      <c r="H3721">
        <v>-6.9</v>
      </c>
      <c r="I3721">
        <f>0-F3721</f>
        <v>5.21</v>
      </c>
      <c r="J3721">
        <f>0-G3721</f>
        <v>6.7767434099999999</v>
      </c>
      <c r="K3721">
        <f>0-H3721</f>
        <v>6.9</v>
      </c>
      <c r="L3721">
        <v>1.1523614296365501</v>
      </c>
      <c r="M3721">
        <v>0.330391334225969</v>
      </c>
      <c r="N3721">
        <f>1-_xlfn.PERCENTRANK.INC(I$2:I$4359,I3721)</f>
        <v>0.249</v>
      </c>
      <c r="O3721">
        <f>1-_xlfn.PERCENTRANK.INC(J$2:J$4359,J3721)</f>
        <v>0.20899999999999996</v>
      </c>
      <c r="P3721">
        <f>1-_xlfn.PERCENTRANK.INC(K$2:K$4359,K3721)</f>
        <v>0.15800000000000003</v>
      </c>
      <c r="Q3721">
        <f>_xlfn.PERCENTRANK.INC(L$2:L$4359,L3721)</f>
        <v>0.17499999999999999</v>
      </c>
      <c r="R3721">
        <f>((N3721+P3721)/2+Q3721)/2</f>
        <v>0.18925</v>
      </c>
      <c r="S3721">
        <v>12</v>
      </c>
      <c r="T3721">
        <v>2</v>
      </c>
      <c r="U3721">
        <v>0</v>
      </c>
      <c r="V3721">
        <v>0</v>
      </c>
      <c r="W3721">
        <v>0</v>
      </c>
      <c r="X3721">
        <v>3</v>
      </c>
      <c r="Y3721">
        <v>0</v>
      </c>
      <c r="Z3721">
        <v>0</v>
      </c>
      <c r="AA3721">
        <v>2</v>
      </c>
      <c r="AB3721" s="4">
        <v>296.12899267673401</v>
      </c>
      <c r="AC3721">
        <v>6.0841999999999903</v>
      </c>
      <c r="AD3721">
        <v>11</v>
      </c>
      <c r="AE3721">
        <v>3</v>
      </c>
      <c r="AF3721">
        <v>0</v>
      </c>
      <c r="AG3721">
        <v>1</v>
      </c>
      <c r="AH3721">
        <v>1</v>
      </c>
      <c r="AI3721">
        <v>0</v>
      </c>
      <c r="AJ3721">
        <v>0</v>
      </c>
      <c r="AK3721" s="4">
        <v>0.2</v>
      </c>
      <c r="AL3721">
        <v>20</v>
      </c>
      <c r="AM3721">
        <v>0</v>
      </c>
      <c r="AN3721">
        <v>0</v>
      </c>
      <c r="AO3721" s="4">
        <v>82.093499999999906</v>
      </c>
      <c r="AP3721">
        <v>28</v>
      </c>
      <c r="AQ3721">
        <v>2</v>
      </c>
      <c r="AR3721">
        <v>0</v>
      </c>
      <c r="AS3721">
        <v>0</v>
      </c>
      <c r="AT3721">
        <v>2</v>
      </c>
      <c r="AU3721">
        <v>0</v>
      </c>
      <c r="AV3721">
        <v>0</v>
      </c>
      <c r="AW3721">
        <v>0</v>
      </c>
      <c r="AX3721">
        <v>3</v>
      </c>
      <c r="AY3721">
        <v>0</v>
      </c>
      <c r="AZ3721">
        <v>0</v>
      </c>
      <c r="BA3721">
        <v>29</v>
      </c>
      <c r="BB3721">
        <v>0</v>
      </c>
      <c r="BC3721">
        <v>0</v>
      </c>
      <c r="BD3721">
        <v>0</v>
      </c>
      <c r="BE3721">
        <v>0</v>
      </c>
      <c r="BF3721" s="4">
        <v>49.36</v>
      </c>
      <c r="BG3721">
        <v>9.8107563135744602</v>
      </c>
      <c r="BH3721">
        <v>1.0026473995282299</v>
      </c>
      <c r="BI3721">
        <v>8.7848519012671993</v>
      </c>
      <c r="BJ3721" s="4">
        <v>15.39</v>
      </c>
      <c r="BK3721">
        <v>7.1358024691358004</v>
      </c>
      <c r="BL3721" s="4">
        <v>144</v>
      </c>
      <c r="BM3721" s="4">
        <v>159</v>
      </c>
      <c r="BN3721">
        <v>250.29718017578099</v>
      </c>
      <c r="BO3721">
        <v>256.83566284179602</v>
      </c>
      <c r="BP3721">
        <v>255.35525512695301</v>
      </c>
      <c r="BQ3721">
        <v>2</v>
      </c>
      <c r="BR3721">
        <v>3</v>
      </c>
      <c r="BS3721">
        <v>2</v>
      </c>
    </row>
    <row r="3722" spans="1:71" x14ac:dyDescent="0.35">
      <c r="A3722" t="s">
        <v>554</v>
      </c>
      <c r="B3722" t="s">
        <v>555</v>
      </c>
      <c r="C3722" t="s">
        <v>12</v>
      </c>
      <c r="D3722" t="s">
        <v>556</v>
      </c>
      <c r="E3722">
        <v>3721</v>
      </c>
      <c r="F3722">
        <v>-5.42</v>
      </c>
      <c r="G3722">
        <v>-6.9318599699999996</v>
      </c>
      <c r="H3722">
        <v>-6.9</v>
      </c>
      <c r="I3722">
        <f>0-F3722</f>
        <v>5.42</v>
      </c>
      <c r="J3722">
        <f>0-G3722</f>
        <v>6.9318599699999996</v>
      </c>
      <c r="K3722">
        <f>0-H3722</f>
        <v>6.9</v>
      </c>
      <c r="L3722">
        <v>0.90751521697670401</v>
      </c>
      <c r="M3722">
        <v>0.60281208652240503</v>
      </c>
      <c r="N3722">
        <f>1-_xlfn.PERCENTRANK.INC(I$2:I$4359,I3722)</f>
        <v>0.16900000000000004</v>
      </c>
      <c r="O3722">
        <f>1-_xlfn.PERCENTRANK.INC(J$2:J$4359,J3722)</f>
        <v>0.15200000000000002</v>
      </c>
      <c r="P3722">
        <f>1-_xlfn.PERCENTRANK.INC(K$2:K$4359,K3722)</f>
        <v>0.15800000000000003</v>
      </c>
      <c r="Q3722">
        <f>_xlfn.PERCENTRANK.INC(L$2:L$4359,L3722)</f>
        <v>0.08</v>
      </c>
      <c r="R3722">
        <f>((N3722+P3722)/2+Q3722)/2</f>
        <v>0.12175000000000002</v>
      </c>
      <c r="S3722">
        <v>12</v>
      </c>
      <c r="T3722">
        <v>2</v>
      </c>
      <c r="U3722">
        <v>0</v>
      </c>
      <c r="V3722">
        <v>0</v>
      </c>
      <c r="W3722">
        <v>0</v>
      </c>
      <c r="X3722">
        <v>3</v>
      </c>
      <c r="Y3722">
        <v>0</v>
      </c>
      <c r="Z3722">
        <v>0</v>
      </c>
      <c r="AA3722">
        <v>2</v>
      </c>
      <c r="AB3722" s="4">
        <v>296.12899267673401</v>
      </c>
      <c r="AC3722">
        <v>6.0841999999999903</v>
      </c>
      <c r="AD3722">
        <v>11</v>
      </c>
      <c r="AE3722">
        <v>3</v>
      </c>
      <c r="AF3722">
        <v>0</v>
      </c>
      <c r="AG3722">
        <v>1</v>
      </c>
      <c r="AH3722">
        <v>1</v>
      </c>
      <c r="AI3722">
        <v>0</v>
      </c>
      <c r="AJ3722">
        <v>0</v>
      </c>
      <c r="AK3722" s="4">
        <v>0.2</v>
      </c>
      <c r="AL3722">
        <v>20</v>
      </c>
      <c r="AM3722">
        <v>0</v>
      </c>
      <c r="AN3722">
        <v>0</v>
      </c>
      <c r="AO3722" s="4">
        <v>82.093499999999906</v>
      </c>
      <c r="AP3722">
        <v>28</v>
      </c>
      <c r="AQ3722">
        <v>2</v>
      </c>
      <c r="AR3722">
        <v>0</v>
      </c>
      <c r="AS3722">
        <v>0</v>
      </c>
      <c r="AT3722">
        <v>2</v>
      </c>
      <c r="AU3722">
        <v>0</v>
      </c>
      <c r="AV3722">
        <v>0</v>
      </c>
      <c r="AW3722">
        <v>0</v>
      </c>
      <c r="AX3722">
        <v>3</v>
      </c>
      <c r="AY3722">
        <v>0</v>
      </c>
      <c r="AZ3722">
        <v>0</v>
      </c>
      <c r="BA3722">
        <v>29</v>
      </c>
      <c r="BB3722">
        <v>0</v>
      </c>
      <c r="BC3722">
        <v>0</v>
      </c>
      <c r="BD3722">
        <v>0</v>
      </c>
      <c r="BE3722">
        <v>0</v>
      </c>
      <c r="BF3722" s="4">
        <v>49.36</v>
      </c>
      <c r="BG3722">
        <v>9.8107563135744602</v>
      </c>
      <c r="BH3722">
        <v>1.0026473995282299</v>
      </c>
      <c r="BI3722">
        <v>8.7848519012671993</v>
      </c>
      <c r="BJ3722" s="4">
        <v>15.39</v>
      </c>
      <c r="BK3722">
        <v>7.1358024691358004</v>
      </c>
      <c r="BL3722" s="4">
        <v>144</v>
      </c>
      <c r="BM3722" s="4">
        <v>159</v>
      </c>
      <c r="BN3722">
        <v>254.72732543945301</v>
      </c>
      <c r="BO3722">
        <v>258.99722290039</v>
      </c>
      <c r="BP3722">
        <v>261.20135498046801</v>
      </c>
      <c r="BQ3722">
        <v>2</v>
      </c>
      <c r="BR3722">
        <v>3</v>
      </c>
      <c r="BS3722">
        <v>3</v>
      </c>
    </row>
    <row r="3723" spans="1:71" x14ac:dyDescent="0.35">
      <c r="A3723" t="s">
        <v>872</v>
      </c>
      <c r="B3723" t="s">
        <v>873</v>
      </c>
      <c r="C3723" t="s">
        <v>874</v>
      </c>
      <c r="D3723" t="s">
        <v>875</v>
      </c>
      <c r="E3723">
        <v>3722</v>
      </c>
      <c r="F3723">
        <v>-5.29</v>
      </c>
      <c r="G3723">
        <v>-5.7521462400000001</v>
      </c>
      <c r="H3723">
        <v>-5.7</v>
      </c>
      <c r="I3723">
        <f>0-F3723</f>
        <v>5.29</v>
      </c>
      <c r="J3723">
        <f>0-G3723</f>
        <v>5.7521462400000001</v>
      </c>
      <c r="K3723">
        <f>0-H3723</f>
        <v>5.7</v>
      </c>
      <c r="L3723">
        <v>2.2396485697621298</v>
      </c>
      <c r="M3723">
        <v>1.52236945273778</v>
      </c>
      <c r="N3723">
        <f>1-_xlfn.PERCENTRANK.INC(I$2:I$4359,I3723)</f>
        <v>0.21299999999999997</v>
      </c>
      <c r="O3723">
        <f>1-_xlfn.PERCENTRANK.INC(J$2:J$4359,J3723)</f>
        <v>0.747</v>
      </c>
      <c r="P3723">
        <f>1-_xlfn.PERCENTRANK.INC(K$2:K$4359,K3723)</f>
        <v>0.76300000000000001</v>
      </c>
      <c r="Q3723">
        <f>_xlfn.PERCENTRANK.INC(L$2:L$4359,L3723)</f>
        <v>0.67200000000000004</v>
      </c>
      <c r="R3723">
        <f>((N3723+P3723)/2+Q3723)/2</f>
        <v>0.58000000000000007</v>
      </c>
      <c r="S3723">
        <v>9</v>
      </c>
      <c r="T3723">
        <v>3</v>
      </c>
      <c r="U3723">
        <v>2</v>
      </c>
      <c r="V3723">
        <v>2</v>
      </c>
      <c r="W3723">
        <v>0</v>
      </c>
      <c r="X3723">
        <v>3</v>
      </c>
      <c r="Y3723">
        <v>0</v>
      </c>
      <c r="Z3723">
        <v>0</v>
      </c>
      <c r="AA3723">
        <v>2</v>
      </c>
      <c r="AB3723" s="4">
        <v>260.25299501418999</v>
      </c>
      <c r="AC3723">
        <v>3.5985999999999998</v>
      </c>
      <c r="AD3723">
        <v>16</v>
      </c>
      <c r="AE3723">
        <v>4</v>
      </c>
      <c r="AF3723">
        <v>1</v>
      </c>
      <c r="AG3723">
        <v>1</v>
      </c>
      <c r="AH3723">
        <v>0</v>
      </c>
      <c r="AI3723">
        <v>0</v>
      </c>
      <c r="AJ3723">
        <v>0</v>
      </c>
      <c r="AK3723" s="4">
        <v>0.3</v>
      </c>
      <c r="AL3723">
        <v>20</v>
      </c>
      <c r="AM3723">
        <v>1</v>
      </c>
      <c r="AN3723">
        <v>0</v>
      </c>
      <c r="AO3723" s="4">
        <v>79.835800000000006</v>
      </c>
      <c r="AP3723">
        <v>31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4</v>
      </c>
      <c r="AX3723">
        <v>3</v>
      </c>
      <c r="AY3723">
        <v>0</v>
      </c>
      <c r="AZ3723">
        <v>0</v>
      </c>
      <c r="BA3723">
        <v>32</v>
      </c>
      <c r="BB3723">
        <v>2</v>
      </c>
      <c r="BC3723">
        <v>0</v>
      </c>
      <c r="BD3723">
        <v>0</v>
      </c>
      <c r="BE3723">
        <v>0</v>
      </c>
      <c r="BF3723" s="4">
        <v>90.06</v>
      </c>
      <c r="BG3723" s="4">
        <v>11.135207044363399</v>
      </c>
      <c r="BH3723">
        <v>1.0142350729290499</v>
      </c>
      <c r="BI3723">
        <v>9.9789212989899703</v>
      </c>
      <c r="BJ3723" s="4">
        <v>15.39</v>
      </c>
      <c r="BK3723">
        <v>7.6952662721893397</v>
      </c>
      <c r="BL3723" s="4">
        <v>156</v>
      </c>
      <c r="BM3723" s="4">
        <v>168</v>
      </c>
      <c r="BN3723">
        <v>251.33776855468699</v>
      </c>
      <c r="BO3723">
        <v>245.81805419921801</v>
      </c>
      <c r="BP3723">
        <v>246.33378601074199</v>
      </c>
      <c r="BQ3723">
        <v>1</v>
      </c>
      <c r="BR3723">
        <v>1</v>
      </c>
      <c r="BS3723">
        <v>1</v>
      </c>
    </row>
    <row r="3724" spans="1:71" x14ac:dyDescent="0.35">
      <c r="A3724" t="s">
        <v>872</v>
      </c>
      <c r="B3724" t="s">
        <v>873</v>
      </c>
      <c r="C3724" t="s">
        <v>874</v>
      </c>
      <c r="D3724" t="s">
        <v>875</v>
      </c>
      <c r="E3724">
        <v>3723</v>
      </c>
      <c r="F3724">
        <v>-5.6</v>
      </c>
      <c r="G3724">
        <v>-7.0194425599999999</v>
      </c>
      <c r="H3724">
        <v>-7</v>
      </c>
      <c r="I3724">
        <f>0-F3724</f>
        <v>5.6</v>
      </c>
      <c r="J3724">
        <f>0-G3724</f>
        <v>7.0194425599999999</v>
      </c>
      <c r="K3724">
        <f>0-H3724</f>
        <v>7</v>
      </c>
      <c r="L3724">
        <v>1.1231190417797501</v>
      </c>
      <c r="M3724">
        <v>0.32879205889396101</v>
      </c>
      <c r="N3724">
        <f>1-_xlfn.PERCENTRANK.INC(I$2:I$4359,I3724)</f>
        <v>0.11199999999999999</v>
      </c>
      <c r="O3724">
        <f>1-_xlfn.PERCENTRANK.INC(J$2:J$4359,J3724)</f>
        <v>0.124</v>
      </c>
      <c r="P3724">
        <f>1-_xlfn.PERCENTRANK.INC(K$2:K$4359,K3724)</f>
        <v>0.129</v>
      </c>
      <c r="Q3724">
        <f>_xlfn.PERCENTRANK.INC(L$2:L$4359,L3724)</f>
        <v>0.161</v>
      </c>
      <c r="R3724">
        <f>((N3724+P3724)/2+Q3724)/2</f>
        <v>0.14074999999999999</v>
      </c>
      <c r="S3724">
        <v>9</v>
      </c>
      <c r="T3724">
        <v>3</v>
      </c>
      <c r="U3724">
        <v>2</v>
      </c>
      <c r="V3724">
        <v>2</v>
      </c>
      <c r="W3724">
        <v>0</v>
      </c>
      <c r="X3724">
        <v>3</v>
      </c>
      <c r="Y3724">
        <v>0</v>
      </c>
      <c r="Z3724">
        <v>0</v>
      </c>
      <c r="AA3724">
        <v>2</v>
      </c>
      <c r="AB3724" s="4">
        <v>260.25299501418999</v>
      </c>
      <c r="AC3724">
        <v>3.5985999999999998</v>
      </c>
      <c r="AD3724">
        <v>16</v>
      </c>
      <c r="AE3724">
        <v>4</v>
      </c>
      <c r="AF3724">
        <v>1</v>
      </c>
      <c r="AG3724">
        <v>1</v>
      </c>
      <c r="AH3724">
        <v>0</v>
      </c>
      <c r="AI3724">
        <v>0</v>
      </c>
      <c r="AJ3724">
        <v>0</v>
      </c>
      <c r="AK3724" s="4">
        <v>0.3</v>
      </c>
      <c r="AL3724">
        <v>20</v>
      </c>
      <c r="AM3724">
        <v>1</v>
      </c>
      <c r="AN3724">
        <v>0</v>
      </c>
      <c r="AO3724" s="4">
        <v>79.835800000000006</v>
      </c>
      <c r="AP3724">
        <v>31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4</v>
      </c>
      <c r="AX3724">
        <v>3</v>
      </c>
      <c r="AY3724">
        <v>0</v>
      </c>
      <c r="AZ3724">
        <v>0</v>
      </c>
      <c r="BA3724">
        <v>32</v>
      </c>
      <c r="BB3724">
        <v>2</v>
      </c>
      <c r="BC3724">
        <v>0</v>
      </c>
      <c r="BD3724">
        <v>0</v>
      </c>
      <c r="BE3724">
        <v>0</v>
      </c>
      <c r="BF3724" s="4">
        <v>90.06</v>
      </c>
      <c r="BG3724" s="4">
        <v>11.135207044363399</v>
      </c>
      <c r="BH3724">
        <v>1.0142350729290499</v>
      </c>
      <c r="BI3724">
        <v>9.9789212989899703</v>
      </c>
      <c r="BJ3724" s="4">
        <v>15.39</v>
      </c>
      <c r="BK3724">
        <v>7.6952662721893397</v>
      </c>
      <c r="BL3724" s="4">
        <v>156</v>
      </c>
      <c r="BM3724" s="4">
        <v>168</v>
      </c>
      <c r="BN3724">
        <v>246.93588256835901</v>
      </c>
      <c r="BO3724">
        <v>243.38948059082</v>
      </c>
      <c r="BP3724">
        <v>243.64256286621</v>
      </c>
      <c r="BQ3724">
        <v>3</v>
      </c>
      <c r="BR3724">
        <v>2</v>
      </c>
      <c r="BS3724">
        <v>3</v>
      </c>
    </row>
    <row r="3725" spans="1:71" x14ac:dyDescent="0.35">
      <c r="A3725" t="s">
        <v>872</v>
      </c>
      <c r="B3725" t="s">
        <v>873</v>
      </c>
      <c r="C3725" t="s">
        <v>874</v>
      </c>
      <c r="D3725" t="s">
        <v>875</v>
      </c>
      <c r="E3725">
        <v>3724</v>
      </c>
      <c r="F3725">
        <v>-5.17</v>
      </c>
      <c r="G3725">
        <v>-5.8853678699999996</v>
      </c>
      <c r="H3725">
        <v>-5.9</v>
      </c>
      <c r="I3725">
        <f>0-F3725</f>
        <v>5.17</v>
      </c>
      <c r="J3725">
        <f>0-G3725</f>
        <v>5.8853678699999996</v>
      </c>
      <c r="K3725">
        <f>0-H3725</f>
        <v>5.9</v>
      </c>
      <c r="L3725">
        <v>2.2347759968266998</v>
      </c>
      <c r="M3725">
        <v>1.10809502180119</v>
      </c>
      <c r="N3725">
        <f>1-_xlfn.PERCENTRANK.INC(I$2:I$4359,I3725)</f>
        <v>0.26900000000000002</v>
      </c>
      <c r="O3725">
        <f>1-_xlfn.PERCENTRANK.INC(J$2:J$4359,J3725)</f>
        <v>0.67999999999999994</v>
      </c>
      <c r="P3725">
        <f>1-_xlfn.PERCENTRANK.INC(K$2:K$4359,K3725)</f>
        <v>0.66199999999999992</v>
      </c>
      <c r="Q3725">
        <f>_xlfn.PERCENTRANK.INC(L$2:L$4359,L3725)</f>
        <v>0.67</v>
      </c>
      <c r="R3725">
        <f>((N3725+P3725)/2+Q3725)/2</f>
        <v>0.56774999999999998</v>
      </c>
      <c r="S3725">
        <v>9</v>
      </c>
      <c r="T3725">
        <v>3</v>
      </c>
      <c r="U3725">
        <v>2</v>
      </c>
      <c r="V3725">
        <v>2</v>
      </c>
      <c r="W3725">
        <v>0</v>
      </c>
      <c r="X3725">
        <v>3</v>
      </c>
      <c r="Y3725">
        <v>0</v>
      </c>
      <c r="Z3725">
        <v>0</v>
      </c>
      <c r="AA3725">
        <v>2</v>
      </c>
      <c r="AB3725" s="4">
        <v>260.25299501418999</v>
      </c>
      <c r="AC3725">
        <v>3.5985999999999998</v>
      </c>
      <c r="AD3725">
        <v>16</v>
      </c>
      <c r="AE3725">
        <v>4</v>
      </c>
      <c r="AF3725">
        <v>1</v>
      </c>
      <c r="AG3725">
        <v>1</v>
      </c>
      <c r="AH3725">
        <v>0</v>
      </c>
      <c r="AI3725">
        <v>0</v>
      </c>
      <c r="AJ3725">
        <v>0</v>
      </c>
      <c r="AK3725" s="4">
        <v>0.3</v>
      </c>
      <c r="AL3725">
        <v>20</v>
      </c>
      <c r="AM3725">
        <v>1</v>
      </c>
      <c r="AN3725">
        <v>0</v>
      </c>
      <c r="AO3725" s="4">
        <v>79.835800000000006</v>
      </c>
      <c r="AP3725">
        <v>31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4</v>
      </c>
      <c r="AX3725">
        <v>3</v>
      </c>
      <c r="AY3725">
        <v>0</v>
      </c>
      <c r="AZ3725">
        <v>0</v>
      </c>
      <c r="BA3725">
        <v>32</v>
      </c>
      <c r="BB3725">
        <v>2</v>
      </c>
      <c r="BC3725">
        <v>0</v>
      </c>
      <c r="BD3725">
        <v>0</v>
      </c>
      <c r="BE3725">
        <v>0</v>
      </c>
      <c r="BF3725" s="4">
        <v>90.06</v>
      </c>
      <c r="BG3725" s="4">
        <v>11.135207044363399</v>
      </c>
      <c r="BH3725">
        <v>1.0142350729290499</v>
      </c>
      <c r="BI3725">
        <v>9.9789212989899703</v>
      </c>
      <c r="BJ3725" s="4">
        <v>15.39</v>
      </c>
      <c r="BK3725">
        <v>7.6952662721893397</v>
      </c>
      <c r="BL3725" s="4">
        <v>156</v>
      </c>
      <c r="BM3725" s="4">
        <v>168</v>
      </c>
      <c r="BN3725">
        <v>248.21327209472599</v>
      </c>
      <c r="BO3725">
        <v>252.49351501464801</v>
      </c>
      <c r="BP3725">
        <v>251.20484924316401</v>
      </c>
      <c r="BQ3725">
        <v>2</v>
      </c>
      <c r="BR3725">
        <v>1</v>
      </c>
      <c r="BS3725">
        <v>1</v>
      </c>
    </row>
    <row r="3726" spans="1:71" x14ac:dyDescent="0.35">
      <c r="A3726" t="s">
        <v>1317</v>
      </c>
      <c r="B3726" t="s">
        <v>1318</v>
      </c>
      <c r="C3726" t="s">
        <v>174</v>
      </c>
      <c r="D3726" t="s">
        <v>175</v>
      </c>
      <c r="E3726">
        <v>3725</v>
      </c>
      <c r="F3726">
        <v>-5.15</v>
      </c>
      <c r="G3726">
        <v>-5.6030120800000001</v>
      </c>
      <c r="H3726">
        <v>-5.6</v>
      </c>
      <c r="I3726">
        <f>0-F3726</f>
        <v>5.15</v>
      </c>
      <c r="J3726">
        <f>0-G3726</f>
        <v>5.6030120800000001</v>
      </c>
      <c r="K3726">
        <f>0-H3726</f>
        <v>5.6</v>
      </c>
      <c r="L3726">
        <v>1.8857839468933799</v>
      </c>
      <c r="M3726">
        <v>1.06551146042917</v>
      </c>
      <c r="N3726">
        <f>1-_xlfn.PERCENTRANK.INC(I$2:I$4359,I3726)</f>
        <v>0.28100000000000003</v>
      </c>
      <c r="O3726">
        <f>1-_xlfn.PERCENTRANK.INC(J$2:J$4359,J3726)</f>
        <v>0.82099999999999995</v>
      </c>
      <c r="P3726">
        <f>1-_xlfn.PERCENTRANK.INC(K$2:K$4359,K3726)</f>
        <v>0.81</v>
      </c>
      <c r="Q3726">
        <f>_xlfn.PERCENTRANK.INC(L$2:L$4359,L3726)</f>
        <v>0.51200000000000001</v>
      </c>
      <c r="R3726">
        <f>((N3726+P3726)/2+Q3726)/2</f>
        <v>0.52875000000000005</v>
      </c>
      <c r="S3726">
        <v>6</v>
      </c>
      <c r="T3726">
        <v>7</v>
      </c>
      <c r="U3726">
        <v>0</v>
      </c>
      <c r="V3726">
        <v>2</v>
      </c>
      <c r="W3726">
        <v>0</v>
      </c>
      <c r="X3726">
        <v>1</v>
      </c>
      <c r="Y3726">
        <v>0</v>
      </c>
      <c r="Z3726">
        <v>0</v>
      </c>
      <c r="AA3726">
        <v>1</v>
      </c>
      <c r="AB3726" s="4">
        <v>254.76099479198399</v>
      </c>
      <c r="AC3726">
        <v>7.1388999999999996</v>
      </c>
      <c r="AD3726">
        <v>21</v>
      </c>
      <c r="AE3726">
        <v>2</v>
      </c>
      <c r="AF3726">
        <v>2</v>
      </c>
      <c r="AG3726">
        <v>1</v>
      </c>
      <c r="AH3726">
        <v>0</v>
      </c>
      <c r="AI3726">
        <v>0</v>
      </c>
      <c r="AJ3726">
        <v>1</v>
      </c>
      <c r="AK3726" s="4">
        <v>0.41176470588235198</v>
      </c>
      <c r="AL3726">
        <v>17</v>
      </c>
      <c r="AM3726">
        <v>0</v>
      </c>
      <c r="AN3726">
        <v>0</v>
      </c>
      <c r="AO3726" s="4">
        <v>93.912499999999994</v>
      </c>
      <c r="AP3726">
        <v>36</v>
      </c>
      <c r="AQ3726">
        <v>1</v>
      </c>
      <c r="AR3726">
        <v>0</v>
      </c>
      <c r="AS3726">
        <v>0</v>
      </c>
      <c r="AT3726">
        <v>1</v>
      </c>
      <c r="AU3726">
        <v>0</v>
      </c>
      <c r="AV3726">
        <v>0</v>
      </c>
      <c r="AW3726">
        <v>2</v>
      </c>
      <c r="AX3726">
        <v>1</v>
      </c>
      <c r="AY3726">
        <v>0</v>
      </c>
      <c r="AZ3726">
        <v>0</v>
      </c>
      <c r="BA3726">
        <v>36</v>
      </c>
      <c r="BB3726">
        <v>0</v>
      </c>
      <c r="BC3726">
        <v>0</v>
      </c>
      <c r="BD3726">
        <v>0</v>
      </c>
      <c r="BE3726">
        <v>0</v>
      </c>
      <c r="BF3726" s="4">
        <v>45.71</v>
      </c>
      <c r="BG3726">
        <v>8.0894462673678902</v>
      </c>
      <c r="BH3726">
        <v>1.0156533176660201</v>
      </c>
      <c r="BI3726">
        <v>6.9647711740434204</v>
      </c>
      <c r="BJ3726" s="4">
        <v>15.058823529411701</v>
      </c>
      <c r="BK3726">
        <v>8.1632653061224492</v>
      </c>
      <c r="BL3726" s="4">
        <v>179</v>
      </c>
      <c r="BM3726" s="4">
        <v>174</v>
      </c>
      <c r="BN3726">
        <v>258.97882080078102</v>
      </c>
      <c r="BO3726">
        <v>257.50012207031199</v>
      </c>
      <c r="BP3726">
        <v>254.99737548828099</v>
      </c>
      <c r="BQ3726">
        <v>1</v>
      </c>
      <c r="BR3726">
        <v>0</v>
      </c>
      <c r="BS3726">
        <v>0</v>
      </c>
    </row>
    <row r="3727" spans="1:71" x14ac:dyDescent="0.35">
      <c r="A3727" t="s">
        <v>1317</v>
      </c>
      <c r="B3727" t="s">
        <v>1318</v>
      </c>
      <c r="C3727" t="s">
        <v>174</v>
      </c>
      <c r="D3727" t="s">
        <v>175</v>
      </c>
      <c r="E3727">
        <v>3726</v>
      </c>
      <c r="F3727">
        <v>-5.34</v>
      </c>
      <c r="G3727">
        <v>-5.6215147999999999</v>
      </c>
      <c r="H3727">
        <v>-5.6</v>
      </c>
      <c r="I3727">
        <f>0-F3727</f>
        <v>5.34</v>
      </c>
      <c r="J3727">
        <f>0-G3727</f>
        <v>5.6215147999999999</v>
      </c>
      <c r="K3727">
        <f>0-H3727</f>
        <v>5.6</v>
      </c>
      <c r="L3727">
        <v>2.04056847861228</v>
      </c>
      <c r="M3727">
        <v>1.05913334890402</v>
      </c>
      <c r="N3727">
        <f>1-_xlfn.PERCENTRANK.INC(I$2:I$4359,I3727)</f>
        <v>0.19499999999999995</v>
      </c>
      <c r="O3727">
        <f>1-_xlfn.PERCENTRANK.INC(J$2:J$4359,J3727)</f>
        <v>0.81200000000000006</v>
      </c>
      <c r="P3727">
        <f>1-_xlfn.PERCENTRANK.INC(K$2:K$4359,K3727)</f>
        <v>0.81</v>
      </c>
      <c r="Q3727">
        <f>_xlfn.PERCENTRANK.INC(L$2:L$4359,L3727)</f>
        <v>0.58499999999999996</v>
      </c>
      <c r="R3727">
        <f>((N3727+P3727)/2+Q3727)/2</f>
        <v>0.54374999999999996</v>
      </c>
      <c r="S3727">
        <v>6</v>
      </c>
      <c r="T3727">
        <v>7</v>
      </c>
      <c r="U3727">
        <v>0</v>
      </c>
      <c r="V3727">
        <v>2</v>
      </c>
      <c r="W3727">
        <v>0</v>
      </c>
      <c r="X3727">
        <v>1</v>
      </c>
      <c r="Y3727">
        <v>0</v>
      </c>
      <c r="Z3727">
        <v>0</v>
      </c>
      <c r="AA3727">
        <v>1</v>
      </c>
      <c r="AB3727" s="4">
        <v>254.76099479198399</v>
      </c>
      <c r="AC3727">
        <v>7.1388999999999996</v>
      </c>
      <c r="AD3727">
        <v>21</v>
      </c>
      <c r="AE3727">
        <v>2</v>
      </c>
      <c r="AF3727">
        <v>2</v>
      </c>
      <c r="AG3727">
        <v>1</v>
      </c>
      <c r="AH3727">
        <v>0</v>
      </c>
      <c r="AI3727">
        <v>0</v>
      </c>
      <c r="AJ3727">
        <v>1</v>
      </c>
      <c r="AK3727" s="4">
        <v>0.41176470588235198</v>
      </c>
      <c r="AL3727">
        <v>17</v>
      </c>
      <c r="AM3727">
        <v>0</v>
      </c>
      <c r="AN3727">
        <v>0</v>
      </c>
      <c r="AO3727" s="4">
        <v>93.912499999999994</v>
      </c>
      <c r="AP3727">
        <v>36</v>
      </c>
      <c r="AQ3727">
        <v>1</v>
      </c>
      <c r="AR3727">
        <v>0</v>
      </c>
      <c r="AS3727">
        <v>0</v>
      </c>
      <c r="AT3727">
        <v>1</v>
      </c>
      <c r="AU3727">
        <v>0</v>
      </c>
      <c r="AV3727">
        <v>0</v>
      </c>
      <c r="AW3727">
        <v>2</v>
      </c>
      <c r="AX3727">
        <v>1</v>
      </c>
      <c r="AY3727">
        <v>0</v>
      </c>
      <c r="AZ3727">
        <v>0</v>
      </c>
      <c r="BA3727">
        <v>36</v>
      </c>
      <c r="BB3727">
        <v>0</v>
      </c>
      <c r="BC3727">
        <v>0</v>
      </c>
      <c r="BD3727">
        <v>0</v>
      </c>
      <c r="BE3727">
        <v>0</v>
      </c>
      <c r="BF3727" s="4">
        <v>45.71</v>
      </c>
      <c r="BG3727">
        <v>8.0894462673678902</v>
      </c>
      <c r="BH3727">
        <v>1.0156533176660201</v>
      </c>
      <c r="BI3727">
        <v>6.9647711740434204</v>
      </c>
      <c r="BJ3727" s="4">
        <v>15.058823529411701</v>
      </c>
      <c r="BK3727">
        <v>8.1632653061224492</v>
      </c>
      <c r="BL3727" s="4">
        <v>179</v>
      </c>
      <c r="BM3727" s="4">
        <v>174</v>
      </c>
      <c r="BN3727">
        <v>260.13101196289</v>
      </c>
      <c r="BO3727">
        <v>255.49694824218699</v>
      </c>
      <c r="BP3727">
        <v>256.75695800781199</v>
      </c>
      <c r="BQ3727">
        <v>3</v>
      </c>
      <c r="BR3727">
        <v>0</v>
      </c>
      <c r="BS3727">
        <v>0</v>
      </c>
    </row>
    <row r="3728" spans="1:71" x14ac:dyDescent="0.35">
      <c r="A3728" t="s">
        <v>1317</v>
      </c>
      <c r="B3728" t="s">
        <v>1318</v>
      </c>
      <c r="C3728" t="s">
        <v>174</v>
      </c>
      <c r="D3728" t="s">
        <v>175</v>
      </c>
      <c r="E3728">
        <v>3727</v>
      </c>
      <c r="F3728">
        <v>-4.93</v>
      </c>
      <c r="G3728">
        <v>-5.9689812699999996</v>
      </c>
      <c r="H3728">
        <v>-5.9</v>
      </c>
      <c r="I3728">
        <f>0-F3728</f>
        <v>4.93</v>
      </c>
      <c r="J3728">
        <f>0-G3728</f>
        <v>5.9689812699999996</v>
      </c>
      <c r="K3728">
        <f>0-H3728</f>
        <v>5.9</v>
      </c>
      <c r="L3728">
        <v>1.55208979764203</v>
      </c>
      <c r="M3728">
        <v>1.0072471362028601</v>
      </c>
      <c r="N3728">
        <f>1-_xlfn.PERCENTRANK.INC(I$2:I$4359,I3728)</f>
        <v>0.39500000000000002</v>
      </c>
      <c r="O3728">
        <f>1-_xlfn.PERCENTRANK.INC(J$2:J$4359,J3728)</f>
        <v>0.626</v>
      </c>
      <c r="P3728">
        <f>1-_xlfn.PERCENTRANK.INC(K$2:K$4359,K3728)</f>
        <v>0.66199999999999992</v>
      </c>
      <c r="Q3728">
        <f>_xlfn.PERCENTRANK.INC(L$2:L$4359,L3728)</f>
        <v>0.36299999999999999</v>
      </c>
      <c r="R3728">
        <f>((N3728+P3728)/2+Q3728)/2</f>
        <v>0.44574999999999998</v>
      </c>
      <c r="S3728">
        <v>6</v>
      </c>
      <c r="T3728">
        <v>7</v>
      </c>
      <c r="U3728">
        <v>0</v>
      </c>
      <c r="V3728">
        <v>2</v>
      </c>
      <c r="W3728">
        <v>0</v>
      </c>
      <c r="X3728">
        <v>1</v>
      </c>
      <c r="Y3728">
        <v>0</v>
      </c>
      <c r="Z3728">
        <v>0</v>
      </c>
      <c r="AA3728">
        <v>1</v>
      </c>
      <c r="AB3728" s="4">
        <v>254.76099479198399</v>
      </c>
      <c r="AC3728">
        <v>7.1388999999999996</v>
      </c>
      <c r="AD3728">
        <v>21</v>
      </c>
      <c r="AE3728">
        <v>2</v>
      </c>
      <c r="AF3728">
        <v>2</v>
      </c>
      <c r="AG3728">
        <v>1</v>
      </c>
      <c r="AH3728">
        <v>0</v>
      </c>
      <c r="AI3728">
        <v>0</v>
      </c>
      <c r="AJ3728">
        <v>1</v>
      </c>
      <c r="AK3728" s="4">
        <v>0.41176470588235198</v>
      </c>
      <c r="AL3728">
        <v>17</v>
      </c>
      <c r="AM3728">
        <v>0</v>
      </c>
      <c r="AN3728">
        <v>0</v>
      </c>
      <c r="AO3728" s="4">
        <v>93.912499999999994</v>
      </c>
      <c r="AP3728">
        <v>36</v>
      </c>
      <c r="AQ3728">
        <v>1</v>
      </c>
      <c r="AR3728">
        <v>0</v>
      </c>
      <c r="AS3728">
        <v>0</v>
      </c>
      <c r="AT3728">
        <v>1</v>
      </c>
      <c r="AU3728">
        <v>0</v>
      </c>
      <c r="AV3728">
        <v>0</v>
      </c>
      <c r="AW3728">
        <v>2</v>
      </c>
      <c r="AX3728">
        <v>1</v>
      </c>
      <c r="AY3728">
        <v>0</v>
      </c>
      <c r="AZ3728">
        <v>0</v>
      </c>
      <c r="BA3728">
        <v>36</v>
      </c>
      <c r="BB3728">
        <v>0</v>
      </c>
      <c r="BC3728">
        <v>0</v>
      </c>
      <c r="BD3728">
        <v>0</v>
      </c>
      <c r="BE3728">
        <v>0</v>
      </c>
      <c r="BF3728" s="4">
        <v>45.71</v>
      </c>
      <c r="BG3728">
        <v>8.0894462673678902</v>
      </c>
      <c r="BH3728">
        <v>1.0156533176660201</v>
      </c>
      <c r="BI3728">
        <v>6.9647711740434204</v>
      </c>
      <c r="BJ3728" s="4">
        <v>15.058823529411701</v>
      </c>
      <c r="BK3728">
        <v>8.1632653061224492</v>
      </c>
      <c r="BL3728" s="4">
        <v>179</v>
      </c>
      <c r="BM3728" s="4">
        <v>174</v>
      </c>
      <c r="BN3728">
        <v>255.28941345214801</v>
      </c>
      <c r="BO3728">
        <v>263.37158203125</v>
      </c>
      <c r="BP3728">
        <v>264.21307373046801</v>
      </c>
      <c r="BQ3728">
        <v>1</v>
      </c>
      <c r="BR3728">
        <v>2</v>
      </c>
      <c r="BS3728">
        <v>2</v>
      </c>
    </row>
    <row r="3729" spans="1:71" x14ac:dyDescent="0.35">
      <c r="A3729" t="s">
        <v>2176</v>
      </c>
      <c r="B3729" t="s">
        <v>2177</v>
      </c>
      <c r="C3729" t="s">
        <v>12</v>
      </c>
      <c r="D3729" t="s">
        <v>47</v>
      </c>
      <c r="E3729">
        <v>3728</v>
      </c>
      <c r="F3729">
        <v>-4.4400000000000004</v>
      </c>
      <c r="G3729">
        <v>-6.0273189499999997</v>
      </c>
      <c r="H3729">
        <v>-6</v>
      </c>
      <c r="I3729">
        <f>0-F3729</f>
        <v>4.4400000000000004</v>
      </c>
      <c r="J3729">
        <f>0-G3729</f>
        <v>6.0273189499999997</v>
      </c>
      <c r="K3729">
        <f>0-H3729</f>
        <v>6</v>
      </c>
      <c r="L3729">
        <v>2.68198911082303</v>
      </c>
      <c r="M3729">
        <v>1.10578691052027</v>
      </c>
      <c r="N3729">
        <f>1-_xlfn.PERCENTRANK.INC(I$2:I$4359,I3729)</f>
        <v>0.66399999999999992</v>
      </c>
      <c r="O3729">
        <f>1-_xlfn.PERCENTRANK.INC(J$2:J$4359,J3729)</f>
        <v>0.59399999999999997</v>
      </c>
      <c r="P3729">
        <f>1-_xlfn.PERCENTRANK.INC(K$2:K$4359,K3729)</f>
        <v>0.6</v>
      </c>
      <c r="Q3729">
        <f>_xlfn.PERCENTRANK.INC(L$2:L$4359,L3729)</f>
        <v>0.83199999999999996</v>
      </c>
      <c r="R3729">
        <f>((N3729+P3729)/2+Q3729)/2</f>
        <v>0.73199999999999998</v>
      </c>
      <c r="S3729">
        <v>16</v>
      </c>
      <c r="T3729">
        <v>5</v>
      </c>
      <c r="U3729">
        <v>1</v>
      </c>
      <c r="V3729">
        <v>0</v>
      </c>
      <c r="W3729">
        <v>0</v>
      </c>
      <c r="X3729">
        <v>3</v>
      </c>
      <c r="Y3729">
        <v>0</v>
      </c>
      <c r="Z3729">
        <v>0</v>
      </c>
      <c r="AA3729">
        <v>3</v>
      </c>
      <c r="AB3729" s="4">
        <v>340.44299244880602</v>
      </c>
      <c r="AC3729">
        <v>7.7050999999999998</v>
      </c>
      <c r="AD3729">
        <v>29</v>
      </c>
      <c r="AE3729">
        <v>3</v>
      </c>
      <c r="AF3729">
        <v>1</v>
      </c>
      <c r="AG3729">
        <v>1</v>
      </c>
      <c r="AH3729">
        <v>0</v>
      </c>
      <c r="AI3729">
        <v>1</v>
      </c>
      <c r="AJ3729">
        <v>1</v>
      </c>
      <c r="AK3729" s="4">
        <v>0.22222222222222199</v>
      </c>
      <c r="AL3729">
        <v>27</v>
      </c>
      <c r="AM3729">
        <v>1</v>
      </c>
      <c r="AN3729">
        <v>0</v>
      </c>
      <c r="AO3729" s="4">
        <v>124.119999999999</v>
      </c>
      <c r="AP3729">
        <v>51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1</v>
      </c>
      <c r="AX3729">
        <v>3</v>
      </c>
      <c r="AY3729">
        <v>0</v>
      </c>
      <c r="AZ3729">
        <v>0</v>
      </c>
      <c r="BA3729">
        <v>53</v>
      </c>
      <c r="BB3729">
        <v>0</v>
      </c>
      <c r="BC3729">
        <v>0</v>
      </c>
      <c r="BD3729">
        <v>0</v>
      </c>
      <c r="BE3729">
        <v>0</v>
      </c>
      <c r="BF3729" s="4">
        <v>46.53</v>
      </c>
      <c r="BG3729" s="4">
        <v>10.921687480145399</v>
      </c>
      <c r="BH3729" s="4">
        <v>0.97118911630790805</v>
      </c>
      <c r="BI3729" s="4">
        <v>10.2456856205983</v>
      </c>
      <c r="BJ3729" s="4">
        <v>19.753086419753</v>
      </c>
      <c r="BK3729">
        <v>8.34714003944773</v>
      </c>
      <c r="BL3729" s="4">
        <v>270</v>
      </c>
      <c r="BM3729" s="4">
        <v>297</v>
      </c>
      <c r="BN3729">
        <v>314.68002319335898</v>
      </c>
      <c r="BO3729">
        <v>321.70266723632801</v>
      </c>
      <c r="BP3729">
        <v>324.46853637695301</v>
      </c>
      <c r="BQ3729">
        <v>1</v>
      </c>
      <c r="BR3729">
        <v>1</v>
      </c>
      <c r="BS3729">
        <v>0</v>
      </c>
    </row>
    <row r="3730" spans="1:71" x14ac:dyDescent="0.35">
      <c r="A3730" t="s">
        <v>2176</v>
      </c>
      <c r="B3730" t="s">
        <v>2177</v>
      </c>
      <c r="C3730" t="s">
        <v>12</v>
      </c>
      <c r="D3730" t="s">
        <v>47</v>
      </c>
      <c r="E3730">
        <v>3729</v>
      </c>
      <c r="F3730">
        <v>-4.03</v>
      </c>
      <c r="G3730">
        <v>-5.5134448999999996</v>
      </c>
      <c r="H3730">
        <v>-5.4</v>
      </c>
      <c r="I3730">
        <f>0-F3730</f>
        <v>4.03</v>
      </c>
      <c r="J3730">
        <f>0-G3730</f>
        <v>5.5134448999999996</v>
      </c>
      <c r="K3730">
        <f>0-H3730</f>
        <v>5.4</v>
      </c>
      <c r="L3730">
        <v>2.7518763926448599</v>
      </c>
      <c r="M3730">
        <v>1.7053634732848499</v>
      </c>
      <c r="N3730">
        <f>1-_xlfn.PERCENTRANK.INC(I$2:I$4359,I3730)</f>
        <v>0.84699999999999998</v>
      </c>
      <c r="O3730">
        <f>1-_xlfn.PERCENTRANK.INC(J$2:J$4359,J3730)</f>
        <v>0.85399999999999998</v>
      </c>
      <c r="P3730">
        <f>1-_xlfn.PERCENTRANK.INC(K$2:K$4359,K3730)</f>
        <v>0.88800000000000001</v>
      </c>
      <c r="Q3730">
        <f>_xlfn.PERCENTRANK.INC(L$2:L$4359,L3730)</f>
        <v>0.85899999999999999</v>
      </c>
      <c r="R3730">
        <f>((N3730+P3730)/2+Q3730)/2</f>
        <v>0.86324999999999996</v>
      </c>
      <c r="S3730">
        <v>16</v>
      </c>
      <c r="T3730">
        <v>5</v>
      </c>
      <c r="U3730">
        <v>1</v>
      </c>
      <c r="V3730">
        <v>0</v>
      </c>
      <c r="W3730">
        <v>0</v>
      </c>
      <c r="X3730">
        <v>3</v>
      </c>
      <c r="Y3730">
        <v>0</v>
      </c>
      <c r="Z3730">
        <v>0</v>
      </c>
      <c r="AA3730">
        <v>3</v>
      </c>
      <c r="AB3730" s="4">
        <v>340.44299244880602</v>
      </c>
      <c r="AC3730">
        <v>7.7050999999999998</v>
      </c>
      <c r="AD3730">
        <v>29</v>
      </c>
      <c r="AE3730">
        <v>3</v>
      </c>
      <c r="AF3730">
        <v>1</v>
      </c>
      <c r="AG3730">
        <v>1</v>
      </c>
      <c r="AH3730">
        <v>0</v>
      </c>
      <c r="AI3730">
        <v>1</v>
      </c>
      <c r="AJ3730">
        <v>1</v>
      </c>
      <c r="AK3730" s="4">
        <v>0.22222222222222199</v>
      </c>
      <c r="AL3730">
        <v>27</v>
      </c>
      <c r="AM3730">
        <v>1</v>
      </c>
      <c r="AN3730">
        <v>0</v>
      </c>
      <c r="AO3730" s="4">
        <v>124.119999999999</v>
      </c>
      <c r="AP3730">
        <v>51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1</v>
      </c>
      <c r="AX3730">
        <v>3</v>
      </c>
      <c r="AY3730">
        <v>0</v>
      </c>
      <c r="AZ3730">
        <v>0</v>
      </c>
      <c r="BA3730">
        <v>53</v>
      </c>
      <c r="BB3730">
        <v>0</v>
      </c>
      <c r="BC3730">
        <v>0</v>
      </c>
      <c r="BD3730">
        <v>0</v>
      </c>
      <c r="BE3730">
        <v>0</v>
      </c>
      <c r="BF3730" s="4">
        <v>46.53</v>
      </c>
      <c r="BG3730" s="4">
        <v>10.921687480145399</v>
      </c>
      <c r="BH3730" s="4">
        <v>0.97118911630790805</v>
      </c>
      <c r="BI3730" s="4">
        <v>10.2456856205983</v>
      </c>
      <c r="BJ3730" s="4">
        <v>19.753086419753</v>
      </c>
      <c r="BK3730">
        <v>8.34714003944773</v>
      </c>
      <c r="BL3730" s="4">
        <v>270</v>
      </c>
      <c r="BM3730" s="4">
        <v>297</v>
      </c>
      <c r="BN3730">
        <v>320.986236572265</v>
      </c>
      <c r="BO3730">
        <v>322.35562133789</v>
      </c>
      <c r="BP3730">
        <v>322.92477416992102</v>
      </c>
      <c r="BQ3730">
        <v>1</v>
      </c>
      <c r="BR3730">
        <v>1</v>
      </c>
      <c r="BS3730">
        <v>1</v>
      </c>
    </row>
    <row r="3731" spans="1:71" x14ac:dyDescent="0.35">
      <c r="A3731" t="s">
        <v>2176</v>
      </c>
      <c r="B3731" t="s">
        <v>2177</v>
      </c>
      <c r="C3731" t="s">
        <v>12</v>
      </c>
      <c r="D3731" t="s">
        <v>47</v>
      </c>
      <c r="E3731">
        <v>3730</v>
      </c>
      <c r="F3731">
        <v>-4.4400000000000004</v>
      </c>
      <c r="G3731">
        <v>-6.47264719</v>
      </c>
      <c r="H3731">
        <v>-6.4</v>
      </c>
      <c r="I3731">
        <f>0-F3731</f>
        <v>4.4400000000000004</v>
      </c>
      <c r="J3731">
        <f>0-G3731</f>
        <v>6.47264719</v>
      </c>
      <c r="K3731">
        <f>0-H3731</f>
        <v>6.4</v>
      </c>
      <c r="L3731">
        <v>2.9683603972353101</v>
      </c>
      <c r="M3731">
        <v>2.07635316108819</v>
      </c>
      <c r="N3731">
        <f>1-_xlfn.PERCENTRANK.INC(I$2:I$4359,I3731)</f>
        <v>0.66399999999999992</v>
      </c>
      <c r="O3731">
        <f>1-_xlfn.PERCENTRANK.INC(J$2:J$4359,J3731)</f>
        <v>0.34299999999999997</v>
      </c>
      <c r="P3731">
        <f>1-_xlfn.PERCENTRANK.INC(K$2:K$4359,K3731)</f>
        <v>0.36199999999999999</v>
      </c>
      <c r="Q3731">
        <f>_xlfn.PERCENTRANK.INC(L$2:L$4359,L3731)</f>
        <v>0.92300000000000004</v>
      </c>
      <c r="R3731">
        <f>((N3731+P3731)/2+Q3731)/2</f>
        <v>0.71799999999999997</v>
      </c>
      <c r="S3731">
        <v>16</v>
      </c>
      <c r="T3731">
        <v>5</v>
      </c>
      <c r="U3731">
        <v>1</v>
      </c>
      <c r="V3731">
        <v>0</v>
      </c>
      <c r="W3731">
        <v>0</v>
      </c>
      <c r="X3731">
        <v>3</v>
      </c>
      <c r="Y3731">
        <v>0</v>
      </c>
      <c r="Z3731">
        <v>0</v>
      </c>
      <c r="AA3731">
        <v>3</v>
      </c>
      <c r="AB3731" s="4">
        <v>340.44299244880602</v>
      </c>
      <c r="AC3731">
        <v>7.7050999999999998</v>
      </c>
      <c r="AD3731">
        <v>29</v>
      </c>
      <c r="AE3731">
        <v>3</v>
      </c>
      <c r="AF3731">
        <v>1</v>
      </c>
      <c r="AG3731">
        <v>1</v>
      </c>
      <c r="AH3731">
        <v>0</v>
      </c>
      <c r="AI3731">
        <v>1</v>
      </c>
      <c r="AJ3731">
        <v>1</v>
      </c>
      <c r="AK3731" s="4">
        <v>0.22222222222222199</v>
      </c>
      <c r="AL3731">
        <v>27</v>
      </c>
      <c r="AM3731">
        <v>1</v>
      </c>
      <c r="AN3731">
        <v>0</v>
      </c>
      <c r="AO3731" s="4">
        <v>124.119999999999</v>
      </c>
      <c r="AP3731">
        <v>51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1</v>
      </c>
      <c r="AX3731">
        <v>3</v>
      </c>
      <c r="AY3731">
        <v>0</v>
      </c>
      <c r="AZ3731">
        <v>0</v>
      </c>
      <c r="BA3731">
        <v>53</v>
      </c>
      <c r="BB3731">
        <v>0</v>
      </c>
      <c r="BC3731">
        <v>0</v>
      </c>
      <c r="BD3731">
        <v>0</v>
      </c>
      <c r="BE3731">
        <v>0</v>
      </c>
      <c r="BF3731" s="4">
        <v>46.53</v>
      </c>
      <c r="BG3731" s="4">
        <v>10.921687480145399</v>
      </c>
      <c r="BH3731" s="4">
        <v>0.97118911630790805</v>
      </c>
      <c r="BI3731" s="4">
        <v>10.2456856205983</v>
      </c>
      <c r="BJ3731" s="4">
        <v>19.753086419753</v>
      </c>
      <c r="BK3731">
        <v>8.34714003944773</v>
      </c>
      <c r="BL3731" s="4">
        <v>270</v>
      </c>
      <c r="BM3731" s="4">
        <v>297</v>
      </c>
      <c r="BN3731">
        <v>325.568756103515</v>
      </c>
      <c r="BO3731">
        <v>324.51770019531199</v>
      </c>
      <c r="BP3731">
        <v>323.84011840820301</v>
      </c>
      <c r="BQ3731">
        <v>2</v>
      </c>
      <c r="BR3731">
        <v>2</v>
      </c>
      <c r="BS3731">
        <v>2</v>
      </c>
    </row>
    <row r="3732" spans="1:71" x14ac:dyDescent="0.35">
      <c r="A3732" t="s">
        <v>2051</v>
      </c>
      <c r="B3732" t="s">
        <v>2052</v>
      </c>
      <c r="C3732" t="s">
        <v>12</v>
      </c>
      <c r="D3732" t="s">
        <v>1005</v>
      </c>
      <c r="E3732">
        <v>3731</v>
      </c>
      <c r="F3732">
        <v>-4.28</v>
      </c>
      <c r="G3732">
        <v>-5.2739639299999999</v>
      </c>
      <c r="H3732">
        <v>-5.2</v>
      </c>
      <c r="I3732">
        <f>0-F3732</f>
        <v>4.28</v>
      </c>
      <c r="J3732">
        <f>0-G3732</f>
        <v>5.2739639299999999</v>
      </c>
      <c r="K3732">
        <f>0-H3732</f>
        <v>5.2</v>
      </c>
      <c r="L3732">
        <v>2.6596507816160102</v>
      </c>
      <c r="M3732">
        <v>1.5909903350319701</v>
      </c>
      <c r="N3732">
        <f>1-_xlfn.PERCENTRANK.INC(I$2:I$4359,I3732)</f>
        <v>0.746</v>
      </c>
      <c r="O3732">
        <f>1-_xlfn.PERCENTRANK.INC(J$2:J$4359,J3732)</f>
        <v>0.92</v>
      </c>
      <c r="P3732">
        <f>1-_xlfn.PERCENTRANK.INC(K$2:K$4359,K3732)</f>
        <v>0.93300000000000005</v>
      </c>
      <c r="Q3732">
        <f>_xlfn.PERCENTRANK.INC(L$2:L$4359,L3732)</f>
        <v>0.82499999999999996</v>
      </c>
      <c r="R3732">
        <f>((N3732+P3732)/2+Q3732)/2</f>
        <v>0.83224999999999993</v>
      </c>
      <c r="S3732">
        <v>6</v>
      </c>
      <c r="T3732">
        <v>5</v>
      </c>
      <c r="U3732">
        <v>0</v>
      </c>
      <c r="V3732">
        <v>1</v>
      </c>
      <c r="W3732">
        <v>0</v>
      </c>
      <c r="X3732">
        <v>3</v>
      </c>
      <c r="Y3732">
        <v>0</v>
      </c>
      <c r="Z3732">
        <v>0</v>
      </c>
      <c r="AA3732">
        <v>1</v>
      </c>
      <c r="AB3732" s="4">
        <v>211.26099550724001</v>
      </c>
      <c r="AC3732">
        <v>5.0900999999999996</v>
      </c>
      <c r="AD3732">
        <v>20</v>
      </c>
      <c r="AE3732">
        <v>3</v>
      </c>
      <c r="AF3732">
        <v>2</v>
      </c>
      <c r="AG3732">
        <v>1</v>
      </c>
      <c r="AH3732">
        <v>0</v>
      </c>
      <c r="AI3732">
        <v>1</v>
      </c>
      <c r="AJ3732">
        <v>0</v>
      </c>
      <c r="AK3732" s="4">
        <v>0.266666666666666</v>
      </c>
      <c r="AL3732">
        <v>15</v>
      </c>
      <c r="AM3732">
        <v>0</v>
      </c>
      <c r="AN3732">
        <v>0</v>
      </c>
      <c r="AO3732" s="4">
        <v>77.251300000000001</v>
      </c>
      <c r="AP3732">
        <v>32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1</v>
      </c>
      <c r="AX3732">
        <v>3</v>
      </c>
      <c r="AY3732">
        <v>0</v>
      </c>
      <c r="AZ3732">
        <v>0</v>
      </c>
      <c r="BA3732">
        <v>32</v>
      </c>
      <c r="BB3732">
        <v>0</v>
      </c>
      <c r="BC3732">
        <v>0</v>
      </c>
      <c r="BD3732">
        <v>0</v>
      </c>
      <c r="BE3732">
        <v>0</v>
      </c>
      <c r="BF3732" s="4">
        <v>66.33</v>
      </c>
      <c r="BG3732">
        <v>9.1432670707435992</v>
      </c>
      <c r="BH3732" s="4">
        <v>0.977035910759816</v>
      </c>
      <c r="BI3732">
        <v>8.3581688964053598</v>
      </c>
      <c r="BJ3732" s="4">
        <v>13.066666666666601</v>
      </c>
      <c r="BK3732">
        <v>5.915</v>
      </c>
      <c r="BL3732" s="4">
        <v>155</v>
      </c>
      <c r="BM3732" s="4">
        <v>146</v>
      </c>
      <c r="BN3732">
        <v>214.260498046875</v>
      </c>
      <c r="BO3732">
        <v>217.77330017089801</v>
      </c>
      <c r="BP3732">
        <v>216.05993652343699</v>
      </c>
      <c r="BQ3732">
        <v>2</v>
      </c>
      <c r="BR3732">
        <v>2</v>
      </c>
      <c r="BS3732">
        <v>2</v>
      </c>
    </row>
    <row r="3733" spans="1:71" x14ac:dyDescent="0.35">
      <c r="A3733" t="s">
        <v>2051</v>
      </c>
      <c r="B3733" t="s">
        <v>2052</v>
      </c>
      <c r="C3733" t="s">
        <v>12</v>
      </c>
      <c r="D3733" t="s">
        <v>1005</v>
      </c>
      <c r="E3733">
        <v>3732</v>
      </c>
      <c r="F3733">
        <v>-4.1100000000000003</v>
      </c>
      <c r="G3733">
        <v>-5.0857157700000002</v>
      </c>
      <c r="H3733">
        <v>-4.8</v>
      </c>
      <c r="I3733">
        <f>0-F3733</f>
        <v>4.1100000000000003</v>
      </c>
      <c r="J3733">
        <f>0-G3733</f>
        <v>5.0857157700000002</v>
      </c>
      <c r="K3733">
        <f>0-H3733</f>
        <v>4.8</v>
      </c>
      <c r="L3733">
        <v>2.74711615850982</v>
      </c>
      <c r="M3733">
        <v>1.4984876484999301</v>
      </c>
      <c r="N3733">
        <f>1-_xlfn.PERCENTRANK.INC(I$2:I$4359,I3733)</f>
        <v>0.82099999999999995</v>
      </c>
      <c r="O3733">
        <f>1-_xlfn.PERCENTRANK.INC(J$2:J$4359,J3733)</f>
        <v>0.95499999999999996</v>
      </c>
      <c r="P3733">
        <f>1-_xlfn.PERCENTRANK.INC(K$2:K$4359,K3733)</f>
        <v>0.97899999999999998</v>
      </c>
      <c r="Q3733">
        <f>_xlfn.PERCENTRANK.INC(L$2:L$4359,L3733)</f>
        <v>0.85699999999999998</v>
      </c>
      <c r="R3733">
        <f>((N3733+P3733)/2+Q3733)/2</f>
        <v>0.87849999999999995</v>
      </c>
      <c r="S3733">
        <v>6</v>
      </c>
      <c r="T3733">
        <v>5</v>
      </c>
      <c r="U3733">
        <v>0</v>
      </c>
      <c r="V3733">
        <v>1</v>
      </c>
      <c r="W3733">
        <v>0</v>
      </c>
      <c r="X3733">
        <v>3</v>
      </c>
      <c r="Y3733">
        <v>0</v>
      </c>
      <c r="Z3733">
        <v>0</v>
      </c>
      <c r="AA3733">
        <v>1</v>
      </c>
      <c r="AB3733" s="4">
        <v>211.26099550724001</v>
      </c>
      <c r="AC3733">
        <v>5.0900999999999996</v>
      </c>
      <c r="AD3733">
        <v>20</v>
      </c>
      <c r="AE3733">
        <v>3</v>
      </c>
      <c r="AF3733">
        <v>2</v>
      </c>
      <c r="AG3733">
        <v>1</v>
      </c>
      <c r="AH3733">
        <v>0</v>
      </c>
      <c r="AI3733">
        <v>1</v>
      </c>
      <c r="AJ3733">
        <v>0</v>
      </c>
      <c r="AK3733" s="4">
        <v>0.266666666666666</v>
      </c>
      <c r="AL3733">
        <v>15</v>
      </c>
      <c r="AM3733">
        <v>0</v>
      </c>
      <c r="AN3733">
        <v>0</v>
      </c>
      <c r="AO3733" s="4">
        <v>77.251300000000001</v>
      </c>
      <c r="AP3733">
        <v>32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1</v>
      </c>
      <c r="AX3733">
        <v>3</v>
      </c>
      <c r="AY3733">
        <v>0</v>
      </c>
      <c r="AZ3733">
        <v>0</v>
      </c>
      <c r="BA3733">
        <v>32</v>
      </c>
      <c r="BB3733">
        <v>0</v>
      </c>
      <c r="BC3733">
        <v>0</v>
      </c>
      <c r="BD3733">
        <v>0</v>
      </c>
      <c r="BE3733">
        <v>0</v>
      </c>
      <c r="BF3733" s="4">
        <v>66.33</v>
      </c>
      <c r="BG3733">
        <v>9.1432670707435992</v>
      </c>
      <c r="BH3733" s="4">
        <v>0.977035910759816</v>
      </c>
      <c r="BI3733">
        <v>8.3581688964053598</v>
      </c>
      <c r="BJ3733" s="4">
        <v>13.066666666666601</v>
      </c>
      <c r="BK3733">
        <v>5.915</v>
      </c>
      <c r="BL3733" s="4">
        <v>155</v>
      </c>
      <c r="BM3733" s="4">
        <v>146</v>
      </c>
      <c r="BN3733">
        <v>222.98214721679599</v>
      </c>
      <c r="BO3733">
        <v>221.41795349121</v>
      </c>
      <c r="BP3733">
        <v>219.322662353515</v>
      </c>
      <c r="BQ3733">
        <v>2</v>
      </c>
      <c r="BR3733">
        <v>1</v>
      </c>
      <c r="BS3733">
        <v>1</v>
      </c>
    </row>
    <row r="3734" spans="1:71" x14ac:dyDescent="0.35">
      <c r="A3734" t="s">
        <v>2051</v>
      </c>
      <c r="B3734" t="s">
        <v>2052</v>
      </c>
      <c r="C3734" t="s">
        <v>12</v>
      </c>
      <c r="D3734" t="s">
        <v>1005</v>
      </c>
      <c r="E3734">
        <v>3733</v>
      </c>
      <c r="F3734">
        <v>-4.5</v>
      </c>
      <c r="G3734">
        <v>-5.3605170199999996</v>
      </c>
      <c r="H3734">
        <v>-5.2</v>
      </c>
      <c r="I3734">
        <f>0-F3734</f>
        <v>4.5</v>
      </c>
      <c r="J3734">
        <f>0-G3734</f>
        <v>5.3605170199999996</v>
      </c>
      <c r="K3734">
        <f>0-H3734</f>
        <v>5.2</v>
      </c>
      <c r="L3734">
        <v>2.8625365022431102</v>
      </c>
      <c r="M3734">
        <v>1.6328688566906899</v>
      </c>
      <c r="N3734">
        <f>1-_xlfn.PERCENTRANK.INC(I$2:I$4359,I3734)</f>
        <v>0.63400000000000001</v>
      </c>
      <c r="O3734">
        <f>1-_xlfn.PERCENTRANK.INC(J$2:J$4359,J3734)</f>
        <v>0.90400000000000003</v>
      </c>
      <c r="P3734">
        <f>1-_xlfn.PERCENTRANK.INC(K$2:K$4359,K3734)</f>
        <v>0.93300000000000005</v>
      </c>
      <c r="Q3734">
        <f>_xlfn.PERCENTRANK.INC(L$2:L$4359,L3734)</f>
        <v>0.89600000000000002</v>
      </c>
      <c r="R3734">
        <f>((N3734+P3734)/2+Q3734)/2</f>
        <v>0.83975</v>
      </c>
      <c r="S3734">
        <v>6</v>
      </c>
      <c r="T3734">
        <v>5</v>
      </c>
      <c r="U3734">
        <v>0</v>
      </c>
      <c r="V3734">
        <v>1</v>
      </c>
      <c r="W3734">
        <v>0</v>
      </c>
      <c r="X3734">
        <v>3</v>
      </c>
      <c r="Y3734">
        <v>0</v>
      </c>
      <c r="Z3734">
        <v>0</v>
      </c>
      <c r="AA3734">
        <v>1</v>
      </c>
      <c r="AB3734" s="4">
        <v>211.26099550724001</v>
      </c>
      <c r="AC3734">
        <v>5.0900999999999996</v>
      </c>
      <c r="AD3734">
        <v>20</v>
      </c>
      <c r="AE3734">
        <v>3</v>
      </c>
      <c r="AF3734">
        <v>2</v>
      </c>
      <c r="AG3734">
        <v>1</v>
      </c>
      <c r="AH3734">
        <v>0</v>
      </c>
      <c r="AI3734">
        <v>1</v>
      </c>
      <c r="AJ3734">
        <v>0</v>
      </c>
      <c r="AK3734" s="4">
        <v>0.266666666666666</v>
      </c>
      <c r="AL3734">
        <v>15</v>
      </c>
      <c r="AM3734">
        <v>0</v>
      </c>
      <c r="AN3734">
        <v>0</v>
      </c>
      <c r="AO3734" s="4">
        <v>77.251300000000001</v>
      </c>
      <c r="AP3734">
        <v>32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1</v>
      </c>
      <c r="AX3734">
        <v>3</v>
      </c>
      <c r="AY3734">
        <v>0</v>
      </c>
      <c r="AZ3734">
        <v>0</v>
      </c>
      <c r="BA3734">
        <v>32</v>
      </c>
      <c r="BB3734">
        <v>0</v>
      </c>
      <c r="BC3734">
        <v>0</v>
      </c>
      <c r="BD3734">
        <v>0</v>
      </c>
      <c r="BE3734">
        <v>0</v>
      </c>
      <c r="BF3734" s="4">
        <v>66.33</v>
      </c>
      <c r="BG3734">
        <v>9.1432670707435992</v>
      </c>
      <c r="BH3734" s="4">
        <v>0.977035910759816</v>
      </c>
      <c r="BI3734">
        <v>8.3581688964053598</v>
      </c>
      <c r="BJ3734" s="4">
        <v>13.066666666666601</v>
      </c>
      <c r="BK3734">
        <v>5.915</v>
      </c>
      <c r="BL3734" s="4">
        <v>155</v>
      </c>
      <c r="BM3734" s="4">
        <v>146</v>
      </c>
      <c r="BN3734">
        <v>224.21955871582</v>
      </c>
      <c r="BO3734">
        <v>219.83689880371</v>
      </c>
      <c r="BP3734">
        <v>220.17530822753901</v>
      </c>
      <c r="BQ3734">
        <v>0</v>
      </c>
      <c r="BR3734">
        <v>0</v>
      </c>
      <c r="BS3734">
        <v>0</v>
      </c>
    </row>
    <row r="3735" spans="1:71" x14ac:dyDescent="0.35">
      <c r="A3735" t="s">
        <v>776</v>
      </c>
      <c r="B3735" t="s">
        <v>777</v>
      </c>
      <c r="C3735" t="s">
        <v>12</v>
      </c>
      <c r="D3735" t="s">
        <v>282</v>
      </c>
      <c r="E3735">
        <v>3734</v>
      </c>
      <c r="F3735">
        <v>-5</v>
      </c>
      <c r="G3735">
        <v>-5.7631726299999997</v>
      </c>
      <c r="H3735">
        <v>-5.8</v>
      </c>
      <c r="I3735">
        <f>0-F3735</f>
        <v>5</v>
      </c>
      <c r="J3735">
        <f>0-G3735</f>
        <v>5.7631726299999997</v>
      </c>
      <c r="K3735">
        <f>0-H3735</f>
        <v>5.8</v>
      </c>
      <c r="L3735">
        <v>1.0919682707809599</v>
      </c>
      <c r="M3735">
        <v>0.76100774358984602</v>
      </c>
      <c r="N3735">
        <f>1-_xlfn.PERCENTRANK.INC(I$2:I$4359,I3735)</f>
        <v>0.35899999999999999</v>
      </c>
      <c r="O3735">
        <f>1-_xlfn.PERCENTRANK.INC(J$2:J$4359,J3735)</f>
        <v>0.74199999999999999</v>
      </c>
      <c r="P3735">
        <f>1-_xlfn.PERCENTRANK.INC(K$2:K$4359,K3735)</f>
        <v>0.71500000000000008</v>
      </c>
      <c r="Q3735">
        <f>_xlfn.PERCENTRANK.INC(L$2:L$4359,L3735)</f>
        <v>0.14799999999999999</v>
      </c>
      <c r="R3735">
        <f>((N3735+P3735)/2+Q3735)/2</f>
        <v>0.34250000000000003</v>
      </c>
      <c r="S3735">
        <v>10</v>
      </c>
      <c r="T3735">
        <v>2</v>
      </c>
      <c r="U3735">
        <v>1</v>
      </c>
      <c r="V3735">
        <v>1</v>
      </c>
      <c r="W3735">
        <v>0</v>
      </c>
      <c r="X3735">
        <v>0</v>
      </c>
      <c r="Y3735">
        <v>0</v>
      </c>
      <c r="Z3735">
        <v>1</v>
      </c>
      <c r="AA3735">
        <v>2</v>
      </c>
      <c r="AB3735" s="4">
        <v>220.340997695922</v>
      </c>
      <c r="AC3735">
        <v>5.9439000000000002</v>
      </c>
      <c r="AD3735">
        <v>19</v>
      </c>
      <c r="AE3735">
        <v>3</v>
      </c>
      <c r="AF3735">
        <v>1</v>
      </c>
      <c r="AG3735">
        <v>1</v>
      </c>
      <c r="AH3735">
        <v>0</v>
      </c>
      <c r="AI3735">
        <v>0</v>
      </c>
      <c r="AJ3735">
        <v>1</v>
      </c>
      <c r="AK3735" s="4">
        <v>0.125</v>
      </c>
      <c r="AL3735">
        <v>16</v>
      </c>
      <c r="AM3735">
        <v>1</v>
      </c>
      <c r="AN3735">
        <v>0</v>
      </c>
      <c r="AO3735" s="4">
        <v>83.271599999999907</v>
      </c>
      <c r="AP3735">
        <v>31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2</v>
      </c>
      <c r="AX3735">
        <v>0</v>
      </c>
      <c r="AY3735">
        <v>0</v>
      </c>
      <c r="AZ3735">
        <v>1</v>
      </c>
      <c r="BA3735">
        <v>32</v>
      </c>
      <c r="BB3735">
        <v>0</v>
      </c>
      <c r="BC3735">
        <v>0</v>
      </c>
      <c r="BD3735">
        <v>0</v>
      </c>
      <c r="BE3735">
        <v>0</v>
      </c>
      <c r="BF3735" s="4">
        <v>49.69</v>
      </c>
      <c r="BG3735">
        <v>9.4499963031292307</v>
      </c>
      <c r="BH3735">
        <v>1.0075839962462001</v>
      </c>
      <c r="BI3735">
        <v>8.3788670109247292</v>
      </c>
      <c r="BJ3735" s="4">
        <v>11.484375</v>
      </c>
      <c r="BK3735">
        <v>5.3650793650793602</v>
      </c>
      <c r="BL3735" s="4">
        <v>160</v>
      </c>
      <c r="BM3735" s="4">
        <v>156</v>
      </c>
      <c r="BN3735">
        <v>211.83247375488199</v>
      </c>
      <c r="BO3735">
        <v>213.78973388671801</v>
      </c>
      <c r="BP3735">
        <v>214.44622802734301</v>
      </c>
      <c r="BQ3735">
        <v>1</v>
      </c>
      <c r="BR3735">
        <v>2</v>
      </c>
      <c r="BS3735">
        <v>2</v>
      </c>
    </row>
    <row r="3736" spans="1:71" x14ac:dyDescent="0.35">
      <c r="A3736" t="s">
        <v>776</v>
      </c>
      <c r="B3736" t="s">
        <v>777</v>
      </c>
      <c r="C3736" t="s">
        <v>12</v>
      </c>
      <c r="D3736" t="s">
        <v>282</v>
      </c>
      <c r="E3736">
        <v>3735</v>
      </c>
      <c r="F3736">
        <v>-5.13</v>
      </c>
      <c r="G3736">
        <v>-5.6699256900000004</v>
      </c>
      <c r="H3736">
        <v>-5.7</v>
      </c>
      <c r="I3736">
        <f>0-F3736</f>
        <v>5.13</v>
      </c>
      <c r="J3736">
        <f>0-G3736</f>
        <v>5.6699256900000004</v>
      </c>
      <c r="K3736">
        <f>0-H3736</f>
        <v>5.7</v>
      </c>
      <c r="L3736">
        <v>1.0541886317882201</v>
      </c>
      <c r="M3736">
        <v>0.67051792622778705</v>
      </c>
      <c r="N3736">
        <f>1-_xlfn.PERCENTRANK.INC(I$2:I$4359,I3736)</f>
        <v>0.29000000000000004</v>
      </c>
      <c r="O3736">
        <f>1-_xlfn.PERCENTRANK.INC(J$2:J$4359,J3736)</f>
        <v>0.78400000000000003</v>
      </c>
      <c r="P3736">
        <f>1-_xlfn.PERCENTRANK.INC(K$2:K$4359,K3736)</f>
        <v>0.76300000000000001</v>
      </c>
      <c r="Q3736">
        <f>_xlfn.PERCENTRANK.INC(L$2:L$4359,L3736)</f>
        <v>0.13</v>
      </c>
      <c r="R3736">
        <f>((N3736+P3736)/2+Q3736)/2</f>
        <v>0.32824999999999999</v>
      </c>
      <c r="S3736">
        <v>10</v>
      </c>
      <c r="T3736">
        <v>2</v>
      </c>
      <c r="U3736">
        <v>1</v>
      </c>
      <c r="V3736">
        <v>1</v>
      </c>
      <c r="W3736">
        <v>0</v>
      </c>
      <c r="X3736">
        <v>0</v>
      </c>
      <c r="Y3736">
        <v>0</v>
      </c>
      <c r="Z3736">
        <v>1</v>
      </c>
      <c r="AA3736">
        <v>2</v>
      </c>
      <c r="AB3736" s="4">
        <v>220.340997695922</v>
      </c>
      <c r="AC3736">
        <v>5.9439000000000002</v>
      </c>
      <c r="AD3736">
        <v>19</v>
      </c>
      <c r="AE3736">
        <v>3</v>
      </c>
      <c r="AF3736">
        <v>1</v>
      </c>
      <c r="AG3736">
        <v>1</v>
      </c>
      <c r="AH3736">
        <v>0</v>
      </c>
      <c r="AI3736">
        <v>0</v>
      </c>
      <c r="AJ3736">
        <v>1</v>
      </c>
      <c r="AK3736" s="4">
        <v>0.125</v>
      </c>
      <c r="AL3736">
        <v>16</v>
      </c>
      <c r="AM3736">
        <v>1</v>
      </c>
      <c r="AN3736">
        <v>0</v>
      </c>
      <c r="AO3736" s="4">
        <v>83.271599999999907</v>
      </c>
      <c r="AP3736">
        <v>31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2</v>
      </c>
      <c r="AX3736">
        <v>0</v>
      </c>
      <c r="AY3736">
        <v>0</v>
      </c>
      <c r="AZ3736">
        <v>1</v>
      </c>
      <c r="BA3736">
        <v>32</v>
      </c>
      <c r="BB3736">
        <v>0</v>
      </c>
      <c r="BC3736">
        <v>0</v>
      </c>
      <c r="BD3736">
        <v>0</v>
      </c>
      <c r="BE3736">
        <v>0</v>
      </c>
      <c r="BF3736" s="4">
        <v>49.69</v>
      </c>
      <c r="BG3736">
        <v>9.4499963031292307</v>
      </c>
      <c r="BH3736">
        <v>1.0075839962462001</v>
      </c>
      <c r="BI3736">
        <v>8.3788670109247292</v>
      </c>
      <c r="BJ3736" s="4">
        <v>11.484375</v>
      </c>
      <c r="BK3736">
        <v>5.3650793650793602</v>
      </c>
      <c r="BL3736" s="4">
        <v>160</v>
      </c>
      <c r="BM3736" s="4">
        <v>156</v>
      </c>
      <c r="BN3736">
        <v>213.722076416015</v>
      </c>
      <c r="BO3736">
        <v>218.93348693847599</v>
      </c>
      <c r="BP3736">
        <v>216.35565185546801</v>
      </c>
      <c r="BQ3736">
        <v>2</v>
      </c>
      <c r="BR3736">
        <v>1</v>
      </c>
      <c r="BS3736">
        <v>1</v>
      </c>
    </row>
    <row r="3737" spans="1:71" x14ac:dyDescent="0.35">
      <c r="A3737" t="s">
        <v>776</v>
      </c>
      <c r="B3737" t="s">
        <v>777</v>
      </c>
      <c r="C3737" t="s">
        <v>12</v>
      </c>
      <c r="D3737" t="s">
        <v>282</v>
      </c>
      <c r="E3737">
        <v>3736</v>
      </c>
      <c r="F3737">
        <v>-4.8899999999999997</v>
      </c>
      <c r="G3737">
        <v>-5.7588024100000004</v>
      </c>
      <c r="H3737">
        <v>-5.8</v>
      </c>
      <c r="I3737">
        <f>0-F3737</f>
        <v>4.8899999999999997</v>
      </c>
      <c r="J3737">
        <f>0-G3737</f>
        <v>5.7588024100000004</v>
      </c>
      <c r="K3737">
        <f>0-H3737</f>
        <v>5.8</v>
      </c>
      <c r="L3737">
        <v>1.1900406722149199</v>
      </c>
      <c r="M3737">
        <v>0.81344871154695597</v>
      </c>
      <c r="N3737">
        <f>1-_xlfn.PERCENTRANK.INC(I$2:I$4359,I3737)</f>
        <v>0.41800000000000004</v>
      </c>
      <c r="O3737">
        <f>1-_xlfn.PERCENTRANK.INC(J$2:J$4359,J3737)</f>
        <v>0.74399999999999999</v>
      </c>
      <c r="P3737">
        <f>1-_xlfn.PERCENTRANK.INC(K$2:K$4359,K3737)</f>
        <v>0.71500000000000008</v>
      </c>
      <c r="Q3737">
        <f>_xlfn.PERCENTRANK.INC(L$2:L$4359,L3737)</f>
        <v>0.193</v>
      </c>
      <c r="R3737">
        <f>((N3737+P3737)/2+Q3737)/2</f>
        <v>0.37975000000000003</v>
      </c>
      <c r="S3737">
        <v>10</v>
      </c>
      <c r="T3737">
        <v>2</v>
      </c>
      <c r="U3737">
        <v>1</v>
      </c>
      <c r="V3737">
        <v>1</v>
      </c>
      <c r="W3737">
        <v>0</v>
      </c>
      <c r="X3737">
        <v>0</v>
      </c>
      <c r="Y3737">
        <v>0</v>
      </c>
      <c r="Z3737">
        <v>1</v>
      </c>
      <c r="AA3737">
        <v>2</v>
      </c>
      <c r="AB3737" s="4">
        <v>220.340997695922</v>
      </c>
      <c r="AC3737">
        <v>5.9439000000000002</v>
      </c>
      <c r="AD3737">
        <v>19</v>
      </c>
      <c r="AE3737">
        <v>3</v>
      </c>
      <c r="AF3737">
        <v>1</v>
      </c>
      <c r="AG3737">
        <v>1</v>
      </c>
      <c r="AH3737">
        <v>0</v>
      </c>
      <c r="AI3737">
        <v>0</v>
      </c>
      <c r="AJ3737">
        <v>1</v>
      </c>
      <c r="AK3737" s="4">
        <v>0.125</v>
      </c>
      <c r="AL3737">
        <v>16</v>
      </c>
      <c r="AM3737">
        <v>1</v>
      </c>
      <c r="AN3737">
        <v>0</v>
      </c>
      <c r="AO3737" s="4">
        <v>83.271599999999907</v>
      </c>
      <c r="AP3737">
        <v>31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2</v>
      </c>
      <c r="AX3737">
        <v>0</v>
      </c>
      <c r="AY3737">
        <v>0</v>
      </c>
      <c r="AZ3737">
        <v>1</v>
      </c>
      <c r="BA3737">
        <v>32</v>
      </c>
      <c r="BB3737">
        <v>0</v>
      </c>
      <c r="BC3737">
        <v>0</v>
      </c>
      <c r="BD3737">
        <v>0</v>
      </c>
      <c r="BE3737">
        <v>0</v>
      </c>
      <c r="BF3737" s="4">
        <v>49.69</v>
      </c>
      <c r="BG3737">
        <v>9.4499963031292307</v>
      </c>
      <c r="BH3737">
        <v>1.0075839962462001</v>
      </c>
      <c r="BI3737">
        <v>8.3788670109247292</v>
      </c>
      <c r="BJ3737" s="4">
        <v>11.484375</v>
      </c>
      <c r="BK3737">
        <v>5.3650793650793602</v>
      </c>
      <c r="BL3737" s="4">
        <v>160</v>
      </c>
      <c r="BM3737" s="4">
        <v>156</v>
      </c>
      <c r="BN3737">
        <v>213.79986572265599</v>
      </c>
      <c r="BO3737">
        <v>213.76707458496</v>
      </c>
      <c r="BP3737">
        <v>214.44288635253901</v>
      </c>
      <c r="BQ3737">
        <v>1</v>
      </c>
      <c r="BR3737">
        <v>2</v>
      </c>
      <c r="BS3737">
        <v>2</v>
      </c>
    </row>
    <row r="3738" spans="1:71" x14ac:dyDescent="0.35">
      <c r="A3738" t="s">
        <v>1213</v>
      </c>
      <c r="B3738" t="s">
        <v>1214</v>
      </c>
      <c r="C3738" t="s">
        <v>12</v>
      </c>
      <c r="D3738" t="s">
        <v>47</v>
      </c>
      <c r="E3738">
        <v>3737</v>
      </c>
      <c r="F3738">
        <v>-4.2699999999999996</v>
      </c>
      <c r="G3738">
        <v>-6.9101805699999996</v>
      </c>
      <c r="H3738">
        <v>-6.8</v>
      </c>
      <c r="I3738">
        <f>0-F3738</f>
        <v>4.2699999999999996</v>
      </c>
      <c r="J3738">
        <f>0-G3738</f>
        <v>6.9101805699999996</v>
      </c>
      <c r="K3738">
        <f>0-H3738</f>
        <v>6.8</v>
      </c>
      <c r="L3738">
        <v>1.6569172776537999</v>
      </c>
      <c r="M3738">
        <v>1.09462219101977</v>
      </c>
      <c r="N3738">
        <f>1-_xlfn.PERCENTRANK.INC(I$2:I$4359,I3738)</f>
        <v>0.751</v>
      </c>
      <c r="O3738">
        <f>1-_xlfn.PERCENTRANK.INC(J$2:J$4359,J3738)</f>
        <v>0.15900000000000003</v>
      </c>
      <c r="P3738">
        <f>1-_xlfn.PERCENTRANK.INC(K$2:K$4359,K3738)</f>
        <v>0.19399999999999995</v>
      </c>
      <c r="Q3738">
        <f>_xlfn.PERCENTRANK.INC(L$2:L$4359,L3738)</f>
        <v>0.40600000000000003</v>
      </c>
      <c r="R3738">
        <f>((N3738+P3738)/2+Q3738)/2</f>
        <v>0.43925000000000003</v>
      </c>
      <c r="S3738">
        <v>12</v>
      </c>
      <c r="T3738">
        <v>5</v>
      </c>
      <c r="U3738">
        <v>0</v>
      </c>
      <c r="V3738">
        <v>1</v>
      </c>
      <c r="W3738">
        <v>0</v>
      </c>
      <c r="X3738">
        <v>1</v>
      </c>
      <c r="Y3738">
        <v>0</v>
      </c>
      <c r="Z3738">
        <v>0</v>
      </c>
      <c r="AA3738">
        <v>2</v>
      </c>
      <c r="AB3738" s="4">
        <v>289.80599355697598</v>
      </c>
      <c r="AC3738">
        <v>7.234</v>
      </c>
      <c r="AD3738">
        <v>21</v>
      </c>
      <c r="AE3738">
        <v>1</v>
      </c>
      <c r="AF3738">
        <v>2</v>
      </c>
      <c r="AG3738">
        <v>2</v>
      </c>
      <c r="AH3738">
        <v>0</v>
      </c>
      <c r="AI3738">
        <v>1</v>
      </c>
      <c r="AJ3738">
        <v>1</v>
      </c>
      <c r="AK3738" s="4">
        <v>0.238095238095238</v>
      </c>
      <c r="AL3738">
        <v>21</v>
      </c>
      <c r="AM3738">
        <v>0</v>
      </c>
      <c r="AN3738">
        <v>0</v>
      </c>
      <c r="AO3738" s="4">
        <v>106.926499999999</v>
      </c>
      <c r="AP3738">
        <v>40</v>
      </c>
      <c r="AQ3738">
        <v>1</v>
      </c>
      <c r="AR3738">
        <v>0</v>
      </c>
      <c r="AS3738">
        <v>0</v>
      </c>
      <c r="AT3738">
        <v>1</v>
      </c>
      <c r="AU3738">
        <v>0</v>
      </c>
      <c r="AV3738">
        <v>0</v>
      </c>
      <c r="AW3738">
        <v>1</v>
      </c>
      <c r="AX3738">
        <v>1</v>
      </c>
      <c r="AY3738">
        <v>0</v>
      </c>
      <c r="AZ3738">
        <v>0</v>
      </c>
      <c r="BA3738">
        <v>41</v>
      </c>
      <c r="BB3738">
        <v>0</v>
      </c>
      <c r="BC3738">
        <v>0</v>
      </c>
      <c r="BD3738">
        <v>0</v>
      </c>
      <c r="BE3738">
        <v>0</v>
      </c>
      <c r="BF3738" s="4">
        <v>24.67</v>
      </c>
      <c r="BG3738">
        <v>9.6099089002258697</v>
      </c>
      <c r="BH3738" s="4">
        <v>0.97407326515941295</v>
      </c>
      <c r="BI3738">
        <v>8.8656941361111503</v>
      </c>
      <c r="BJ3738" s="4">
        <v>16.371882086167801</v>
      </c>
      <c r="BK3738">
        <v>7.8520408163265296</v>
      </c>
      <c r="BL3738" s="4">
        <v>202</v>
      </c>
      <c r="BM3738" s="4">
        <v>211</v>
      </c>
      <c r="BN3738">
        <v>270.78909301757801</v>
      </c>
      <c r="BO3738">
        <v>280.589111328125</v>
      </c>
      <c r="BP3738">
        <v>282.50634765625</v>
      </c>
      <c r="BQ3738">
        <v>2</v>
      </c>
      <c r="BR3738">
        <v>1</v>
      </c>
      <c r="BS3738">
        <v>1</v>
      </c>
    </row>
    <row r="3739" spans="1:71" x14ac:dyDescent="0.35">
      <c r="A3739" t="s">
        <v>1213</v>
      </c>
      <c r="B3739" t="s">
        <v>1214</v>
      </c>
      <c r="C3739" t="s">
        <v>12</v>
      </c>
      <c r="D3739" t="s">
        <v>47</v>
      </c>
      <c r="E3739">
        <v>3738</v>
      </c>
      <c r="F3739">
        <v>-5.75</v>
      </c>
      <c r="G3739">
        <v>-6.6667747500000001</v>
      </c>
      <c r="H3739">
        <v>-6.5</v>
      </c>
      <c r="I3739">
        <f>0-F3739</f>
        <v>5.75</v>
      </c>
      <c r="J3739">
        <f>0-G3739</f>
        <v>6.6667747500000001</v>
      </c>
      <c r="K3739">
        <f>0-H3739</f>
        <v>6.5</v>
      </c>
      <c r="L3739">
        <v>1.79291980689425</v>
      </c>
      <c r="M3739">
        <v>1.1413031716781701</v>
      </c>
      <c r="N3739">
        <f>1-_xlfn.PERCENTRANK.INC(I$2:I$4359,I3739)</f>
        <v>8.2999999999999963E-2</v>
      </c>
      <c r="O3739">
        <f>1-_xlfn.PERCENTRANK.INC(J$2:J$4359,J3739)</f>
        <v>0.251</v>
      </c>
      <c r="P3739">
        <f>1-_xlfn.PERCENTRANK.INC(K$2:K$4359,K3739)</f>
        <v>0.31299999999999994</v>
      </c>
      <c r="Q3739">
        <f>_xlfn.PERCENTRANK.INC(L$2:L$4359,L3739)</f>
        <v>0.46600000000000003</v>
      </c>
      <c r="R3739">
        <f>((N3739+P3739)/2+Q3739)/2</f>
        <v>0.33199999999999996</v>
      </c>
      <c r="S3739">
        <v>12</v>
      </c>
      <c r="T3739">
        <v>5</v>
      </c>
      <c r="U3739">
        <v>0</v>
      </c>
      <c r="V3739">
        <v>1</v>
      </c>
      <c r="W3739">
        <v>0</v>
      </c>
      <c r="X3739">
        <v>1</v>
      </c>
      <c r="Y3739">
        <v>0</v>
      </c>
      <c r="Z3739">
        <v>0</v>
      </c>
      <c r="AA3739">
        <v>2</v>
      </c>
      <c r="AB3739" s="4">
        <v>289.80599355697598</v>
      </c>
      <c r="AC3739">
        <v>7.234</v>
      </c>
      <c r="AD3739">
        <v>21</v>
      </c>
      <c r="AE3739">
        <v>1</v>
      </c>
      <c r="AF3739">
        <v>2</v>
      </c>
      <c r="AG3739">
        <v>2</v>
      </c>
      <c r="AH3739">
        <v>0</v>
      </c>
      <c r="AI3739">
        <v>1</v>
      </c>
      <c r="AJ3739">
        <v>1</v>
      </c>
      <c r="AK3739" s="4">
        <v>0.238095238095238</v>
      </c>
      <c r="AL3739">
        <v>21</v>
      </c>
      <c r="AM3739">
        <v>0</v>
      </c>
      <c r="AN3739">
        <v>0</v>
      </c>
      <c r="AO3739" s="4">
        <v>106.926499999999</v>
      </c>
      <c r="AP3739">
        <v>40</v>
      </c>
      <c r="AQ3739">
        <v>1</v>
      </c>
      <c r="AR3739">
        <v>0</v>
      </c>
      <c r="AS3739">
        <v>0</v>
      </c>
      <c r="AT3739">
        <v>1</v>
      </c>
      <c r="AU3739">
        <v>0</v>
      </c>
      <c r="AV3739">
        <v>0</v>
      </c>
      <c r="AW3739">
        <v>1</v>
      </c>
      <c r="AX3739">
        <v>1</v>
      </c>
      <c r="AY3739">
        <v>0</v>
      </c>
      <c r="AZ3739">
        <v>0</v>
      </c>
      <c r="BA3739">
        <v>41</v>
      </c>
      <c r="BB3739">
        <v>0</v>
      </c>
      <c r="BC3739">
        <v>0</v>
      </c>
      <c r="BD3739">
        <v>0</v>
      </c>
      <c r="BE3739">
        <v>0</v>
      </c>
      <c r="BF3739" s="4">
        <v>24.67</v>
      </c>
      <c r="BG3739">
        <v>9.6099089002258697</v>
      </c>
      <c r="BH3739" s="4">
        <v>0.97407326515941295</v>
      </c>
      <c r="BI3739">
        <v>8.8656941361111503</v>
      </c>
      <c r="BJ3739" s="4">
        <v>16.371882086167801</v>
      </c>
      <c r="BK3739">
        <v>7.8520408163265296</v>
      </c>
      <c r="BL3739" s="4">
        <v>202</v>
      </c>
      <c r="BM3739" s="4">
        <v>211</v>
      </c>
      <c r="BN3739">
        <v>276.56723022460898</v>
      </c>
      <c r="BO3739">
        <v>278.13037109375</v>
      </c>
      <c r="BP3739">
        <v>279.77395629882801</v>
      </c>
      <c r="BQ3739">
        <v>1</v>
      </c>
      <c r="BR3739">
        <v>1</v>
      </c>
      <c r="BS3739">
        <v>1</v>
      </c>
    </row>
    <row r="3740" spans="1:71" x14ac:dyDescent="0.35">
      <c r="A3740" t="s">
        <v>1213</v>
      </c>
      <c r="B3740" t="s">
        <v>1214</v>
      </c>
      <c r="C3740" t="s">
        <v>12</v>
      </c>
      <c r="D3740" t="s">
        <v>47</v>
      </c>
      <c r="E3740">
        <v>3739</v>
      </c>
      <c r="F3740">
        <v>-5.62</v>
      </c>
      <c r="G3740">
        <v>-6.6717147800000003</v>
      </c>
      <c r="H3740">
        <v>-6.5</v>
      </c>
      <c r="I3740">
        <f>0-F3740</f>
        <v>5.62</v>
      </c>
      <c r="J3740">
        <f>0-G3740</f>
        <v>6.6717147800000003</v>
      </c>
      <c r="K3740">
        <f>0-H3740</f>
        <v>6.5</v>
      </c>
      <c r="L3740">
        <v>1.66120653060345</v>
      </c>
      <c r="M3740">
        <v>1.0900988065927899</v>
      </c>
      <c r="N3740">
        <f>1-_xlfn.PERCENTRANK.INC(I$2:I$4359,I3740)</f>
        <v>0.10699999999999998</v>
      </c>
      <c r="O3740">
        <f>1-_xlfn.PERCENTRANK.INC(J$2:J$4359,J3740)</f>
        <v>0.249</v>
      </c>
      <c r="P3740">
        <f>1-_xlfn.PERCENTRANK.INC(K$2:K$4359,K3740)</f>
        <v>0.31299999999999994</v>
      </c>
      <c r="Q3740">
        <f>_xlfn.PERCENTRANK.INC(L$2:L$4359,L3740)</f>
        <v>0.40799999999999997</v>
      </c>
      <c r="R3740">
        <f>((N3740+P3740)/2+Q3740)/2</f>
        <v>0.30899999999999994</v>
      </c>
      <c r="S3740">
        <v>12</v>
      </c>
      <c r="T3740">
        <v>5</v>
      </c>
      <c r="U3740">
        <v>0</v>
      </c>
      <c r="V3740">
        <v>1</v>
      </c>
      <c r="W3740">
        <v>0</v>
      </c>
      <c r="X3740">
        <v>1</v>
      </c>
      <c r="Y3740">
        <v>0</v>
      </c>
      <c r="Z3740">
        <v>0</v>
      </c>
      <c r="AA3740">
        <v>2</v>
      </c>
      <c r="AB3740" s="4">
        <v>289.80599355697598</v>
      </c>
      <c r="AC3740">
        <v>7.234</v>
      </c>
      <c r="AD3740">
        <v>21</v>
      </c>
      <c r="AE3740">
        <v>1</v>
      </c>
      <c r="AF3740">
        <v>2</v>
      </c>
      <c r="AG3740">
        <v>2</v>
      </c>
      <c r="AH3740">
        <v>0</v>
      </c>
      <c r="AI3740">
        <v>1</v>
      </c>
      <c r="AJ3740">
        <v>1</v>
      </c>
      <c r="AK3740" s="4">
        <v>0.238095238095238</v>
      </c>
      <c r="AL3740">
        <v>21</v>
      </c>
      <c r="AM3740">
        <v>0</v>
      </c>
      <c r="AN3740">
        <v>0</v>
      </c>
      <c r="AO3740" s="4">
        <v>106.926499999999</v>
      </c>
      <c r="AP3740">
        <v>40</v>
      </c>
      <c r="AQ3740">
        <v>1</v>
      </c>
      <c r="AR3740">
        <v>0</v>
      </c>
      <c r="AS3740">
        <v>0</v>
      </c>
      <c r="AT3740">
        <v>1</v>
      </c>
      <c r="AU3740">
        <v>0</v>
      </c>
      <c r="AV3740">
        <v>0</v>
      </c>
      <c r="AW3740">
        <v>1</v>
      </c>
      <c r="AX3740">
        <v>1</v>
      </c>
      <c r="AY3740">
        <v>0</v>
      </c>
      <c r="AZ3740">
        <v>0</v>
      </c>
      <c r="BA3740">
        <v>41</v>
      </c>
      <c r="BB3740">
        <v>0</v>
      </c>
      <c r="BC3740">
        <v>0</v>
      </c>
      <c r="BD3740">
        <v>0</v>
      </c>
      <c r="BE3740">
        <v>0</v>
      </c>
      <c r="BF3740" s="4">
        <v>24.67</v>
      </c>
      <c r="BG3740">
        <v>9.6099089002258697</v>
      </c>
      <c r="BH3740" s="4">
        <v>0.97407326515941295</v>
      </c>
      <c r="BI3740">
        <v>8.8656941361111503</v>
      </c>
      <c r="BJ3740" s="4">
        <v>16.371882086167801</v>
      </c>
      <c r="BK3740">
        <v>7.8520408163265296</v>
      </c>
      <c r="BL3740" s="4">
        <v>202</v>
      </c>
      <c r="BM3740" s="4">
        <v>211</v>
      </c>
      <c r="BN3740">
        <v>275.06072998046801</v>
      </c>
      <c r="BO3740">
        <v>277.92059326171801</v>
      </c>
      <c r="BP3740">
        <v>278.81982421875</v>
      </c>
      <c r="BQ3740">
        <v>1</v>
      </c>
      <c r="BR3740">
        <v>1</v>
      </c>
      <c r="BS3740">
        <v>1</v>
      </c>
    </row>
    <row r="3741" spans="1:71" x14ac:dyDescent="0.35">
      <c r="A3741" t="s">
        <v>1452</v>
      </c>
      <c r="B3741" t="s">
        <v>1453</v>
      </c>
      <c r="C3741" t="s">
        <v>12</v>
      </c>
      <c r="D3741" t="s">
        <v>47</v>
      </c>
      <c r="E3741">
        <v>3740</v>
      </c>
      <c r="F3741">
        <v>-3.42</v>
      </c>
      <c r="G3741">
        <v>-6.3664484000000003</v>
      </c>
      <c r="H3741">
        <v>-5.2</v>
      </c>
      <c r="I3741">
        <f>0-F3741</f>
        <v>3.42</v>
      </c>
      <c r="J3741">
        <f>0-G3741</f>
        <v>6.3664484000000003</v>
      </c>
      <c r="K3741">
        <f>0-H3741</f>
        <v>5.2</v>
      </c>
      <c r="L3741">
        <v>1.8127124965955099</v>
      </c>
      <c r="M3741">
        <v>1.0143287279392399</v>
      </c>
      <c r="N3741">
        <f>1-_xlfn.PERCENTRANK.INC(I$2:I$4359,I3741)</f>
        <v>0.97499999999999998</v>
      </c>
      <c r="O3741">
        <f>1-_xlfn.PERCENTRANK.INC(J$2:J$4359,J3741)</f>
        <v>0.39900000000000002</v>
      </c>
      <c r="P3741">
        <f>1-_xlfn.PERCENTRANK.INC(K$2:K$4359,K3741)</f>
        <v>0.93300000000000005</v>
      </c>
      <c r="Q3741">
        <f>_xlfn.PERCENTRANK.INC(L$2:L$4359,L3741)</f>
        <v>0.47599999999999998</v>
      </c>
      <c r="R3741">
        <f>((N3741+P3741)/2+Q3741)/2</f>
        <v>0.71499999999999997</v>
      </c>
      <c r="S3741">
        <v>12</v>
      </c>
      <c r="T3741">
        <v>5</v>
      </c>
      <c r="U3741">
        <v>0</v>
      </c>
      <c r="V3741">
        <v>1</v>
      </c>
      <c r="W3741">
        <v>0</v>
      </c>
      <c r="X3741">
        <v>1</v>
      </c>
      <c r="Y3741">
        <v>0</v>
      </c>
      <c r="Z3741">
        <v>0</v>
      </c>
      <c r="AA3741">
        <v>2</v>
      </c>
      <c r="AB3741" s="4">
        <v>289.80599355697598</v>
      </c>
      <c r="AC3741">
        <v>6.9224999999999897</v>
      </c>
      <c r="AD3741">
        <v>21</v>
      </c>
      <c r="AE3741">
        <v>1</v>
      </c>
      <c r="AF3741">
        <v>2</v>
      </c>
      <c r="AG3741">
        <v>2</v>
      </c>
      <c r="AH3741">
        <v>0</v>
      </c>
      <c r="AI3741">
        <v>1</v>
      </c>
      <c r="AJ3741">
        <v>1</v>
      </c>
      <c r="AK3741" s="4">
        <v>0.238095238095238</v>
      </c>
      <c r="AL3741">
        <v>21</v>
      </c>
      <c r="AM3741">
        <v>0</v>
      </c>
      <c r="AN3741">
        <v>0</v>
      </c>
      <c r="AO3741" s="4">
        <v>106.80949999999901</v>
      </c>
      <c r="AP3741">
        <v>40</v>
      </c>
      <c r="AQ3741">
        <v>1</v>
      </c>
      <c r="AR3741">
        <v>0</v>
      </c>
      <c r="AS3741">
        <v>0</v>
      </c>
      <c r="AT3741">
        <v>1</v>
      </c>
      <c r="AU3741">
        <v>0</v>
      </c>
      <c r="AV3741">
        <v>0</v>
      </c>
      <c r="AW3741">
        <v>1</v>
      </c>
      <c r="AX3741">
        <v>1</v>
      </c>
      <c r="AY3741">
        <v>0</v>
      </c>
      <c r="AZ3741">
        <v>0</v>
      </c>
      <c r="BA3741">
        <v>41</v>
      </c>
      <c r="BB3741">
        <v>0</v>
      </c>
      <c r="BC3741">
        <v>0</v>
      </c>
      <c r="BD3741">
        <v>0</v>
      </c>
      <c r="BE3741">
        <v>0</v>
      </c>
      <c r="BF3741" s="4">
        <v>24.67</v>
      </c>
      <c r="BG3741">
        <v>9.9489531968096401</v>
      </c>
      <c r="BH3741" s="4">
        <v>0.97299914007740995</v>
      </c>
      <c r="BI3741">
        <v>9.2250380159823404</v>
      </c>
      <c r="BJ3741" s="4">
        <v>16.371882086167801</v>
      </c>
      <c r="BK3741">
        <v>7.3198573127229398</v>
      </c>
      <c r="BL3741" s="4">
        <v>202</v>
      </c>
      <c r="BM3741" s="4">
        <v>211</v>
      </c>
      <c r="BN3741">
        <v>270.90106201171801</v>
      </c>
      <c r="BO3741">
        <v>267.83523559570301</v>
      </c>
      <c r="BP3741">
        <v>264.70571899414</v>
      </c>
      <c r="BQ3741">
        <v>1</v>
      </c>
      <c r="BR3741">
        <v>2</v>
      </c>
      <c r="BS3741">
        <v>2</v>
      </c>
    </row>
    <row r="3742" spans="1:71" x14ac:dyDescent="0.35">
      <c r="A3742" t="s">
        <v>1452</v>
      </c>
      <c r="B3742" t="s">
        <v>1453</v>
      </c>
      <c r="C3742" t="s">
        <v>12</v>
      </c>
      <c r="D3742" t="s">
        <v>47</v>
      </c>
      <c r="E3742">
        <v>3741</v>
      </c>
      <c r="F3742">
        <v>-4.1500000000000004</v>
      </c>
      <c r="G3742">
        <v>-5.8699626900000004</v>
      </c>
      <c r="H3742">
        <v>-5.7</v>
      </c>
      <c r="I3742">
        <f>0-F3742</f>
        <v>4.1500000000000004</v>
      </c>
      <c r="J3742">
        <f>0-G3742</f>
        <v>5.8699626900000004</v>
      </c>
      <c r="K3742">
        <f>0-H3742</f>
        <v>5.7</v>
      </c>
      <c r="L3742">
        <v>2.2195095621433101</v>
      </c>
      <c r="M3742">
        <v>1.3039251583990099</v>
      </c>
      <c r="N3742">
        <f>1-_xlfn.PERCENTRANK.INC(I$2:I$4359,I3742)</f>
        <v>0.80299999999999994</v>
      </c>
      <c r="O3742">
        <f>1-_xlfn.PERCENTRANK.INC(J$2:J$4359,J3742)</f>
        <v>0.68900000000000006</v>
      </c>
      <c r="P3742">
        <f>1-_xlfn.PERCENTRANK.INC(K$2:K$4359,K3742)</f>
        <v>0.76300000000000001</v>
      </c>
      <c r="Q3742">
        <f>_xlfn.PERCENTRANK.INC(L$2:L$4359,L3742)</f>
        <v>0.66400000000000003</v>
      </c>
      <c r="R3742">
        <f>((N3742+P3742)/2+Q3742)/2</f>
        <v>0.72350000000000003</v>
      </c>
      <c r="S3742">
        <v>12</v>
      </c>
      <c r="T3742">
        <v>5</v>
      </c>
      <c r="U3742">
        <v>0</v>
      </c>
      <c r="V3742">
        <v>1</v>
      </c>
      <c r="W3742">
        <v>0</v>
      </c>
      <c r="X3742">
        <v>1</v>
      </c>
      <c r="Y3742">
        <v>0</v>
      </c>
      <c r="Z3742">
        <v>0</v>
      </c>
      <c r="AA3742">
        <v>2</v>
      </c>
      <c r="AB3742" s="4">
        <v>289.80599355697598</v>
      </c>
      <c r="AC3742">
        <v>6.9224999999999897</v>
      </c>
      <c r="AD3742">
        <v>21</v>
      </c>
      <c r="AE3742">
        <v>1</v>
      </c>
      <c r="AF3742">
        <v>2</v>
      </c>
      <c r="AG3742">
        <v>2</v>
      </c>
      <c r="AH3742">
        <v>0</v>
      </c>
      <c r="AI3742">
        <v>1</v>
      </c>
      <c r="AJ3742">
        <v>1</v>
      </c>
      <c r="AK3742" s="4">
        <v>0.238095238095238</v>
      </c>
      <c r="AL3742">
        <v>21</v>
      </c>
      <c r="AM3742">
        <v>0</v>
      </c>
      <c r="AN3742">
        <v>0</v>
      </c>
      <c r="AO3742" s="4">
        <v>106.80949999999901</v>
      </c>
      <c r="AP3742">
        <v>40</v>
      </c>
      <c r="AQ3742">
        <v>1</v>
      </c>
      <c r="AR3742">
        <v>0</v>
      </c>
      <c r="AS3742">
        <v>0</v>
      </c>
      <c r="AT3742">
        <v>1</v>
      </c>
      <c r="AU3742">
        <v>0</v>
      </c>
      <c r="AV3742">
        <v>0</v>
      </c>
      <c r="AW3742">
        <v>1</v>
      </c>
      <c r="AX3742">
        <v>1</v>
      </c>
      <c r="AY3742">
        <v>0</v>
      </c>
      <c r="AZ3742">
        <v>0</v>
      </c>
      <c r="BA3742">
        <v>41</v>
      </c>
      <c r="BB3742">
        <v>0</v>
      </c>
      <c r="BC3742">
        <v>0</v>
      </c>
      <c r="BD3742">
        <v>0</v>
      </c>
      <c r="BE3742">
        <v>0</v>
      </c>
      <c r="BF3742" s="4">
        <v>24.67</v>
      </c>
      <c r="BG3742">
        <v>9.9489531968096401</v>
      </c>
      <c r="BH3742" s="4">
        <v>0.97299914007740995</v>
      </c>
      <c r="BI3742">
        <v>9.2250380159823404</v>
      </c>
      <c r="BJ3742" s="4">
        <v>16.371882086167801</v>
      </c>
      <c r="BK3742">
        <v>7.3198573127229398</v>
      </c>
      <c r="BL3742" s="4">
        <v>202</v>
      </c>
      <c r="BM3742" s="4">
        <v>211</v>
      </c>
      <c r="BN3742">
        <v>271.65512084960898</v>
      </c>
      <c r="BO3742">
        <v>264.375244140625</v>
      </c>
      <c r="BP3742">
        <v>263.59173583984301</v>
      </c>
      <c r="BQ3742">
        <v>1</v>
      </c>
      <c r="BR3742">
        <v>1</v>
      </c>
      <c r="BS3742">
        <v>1</v>
      </c>
    </row>
    <row r="3743" spans="1:71" x14ac:dyDescent="0.35">
      <c r="A3743" t="s">
        <v>1452</v>
      </c>
      <c r="B3743" t="s">
        <v>1453</v>
      </c>
      <c r="C3743" t="s">
        <v>12</v>
      </c>
      <c r="D3743" t="s">
        <v>47</v>
      </c>
      <c r="E3743">
        <v>3742</v>
      </c>
      <c r="F3743">
        <v>-3.82</v>
      </c>
      <c r="G3743">
        <v>-6.3082346899999999</v>
      </c>
      <c r="H3743">
        <v>-5.9</v>
      </c>
      <c r="I3743">
        <f>0-F3743</f>
        <v>3.82</v>
      </c>
      <c r="J3743">
        <f>0-G3743</f>
        <v>6.3082346899999999</v>
      </c>
      <c r="K3743">
        <f>0-H3743</f>
        <v>5.9</v>
      </c>
      <c r="L3743">
        <v>1.9521192816255899</v>
      </c>
      <c r="M3743">
        <v>1.16929387186902</v>
      </c>
      <c r="N3743">
        <f>1-_xlfn.PERCENTRANK.INC(I$2:I$4359,I3743)</f>
        <v>0.91</v>
      </c>
      <c r="O3743">
        <f>1-_xlfn.PERCENTRANK.INC(J$2:J$4359,J3743)</f>
        <v>0.43000000000000005</v>
      </c>
      <c r="P3743">
        <f>1-_xlfn.PERCENTRANK.INC(K$2:K$4359,K3743)</f>
        <v>0.66199999999999992</v>
      </c>
      <c r="Q3743">
        <f>_xlfn.PERCENTRANK.INC(L$2:L$4359,L3743)</f>
        <v>0.54100000000000004</v>
      </c>
      <c r="R3743">
        <f>((N3743+P3743)/2+Q3743)/2</f>
        <v>0.66349999999999998</v>
      </c>
      <c r="S3743">
        <v>12</v>
      </c>
      <c r="T3743">
        <v>5</v>
      </c>
      <c r="U3743">
        <v>0</v>
      </c>
      <c r="V3743">
        <v>1</v>
      </c>
      <c r="W3743">
        <v>0</v>
      </c>
      <c r="X3743">
        <v>1</v>
      </c>
      <c r="Y3743">
        <v>0</v>
      </c>
      <c r="Z3743">
        <v>0</v>
      </c>
      <c r="AA3743">
        <v>2</v>
      </c>
      <c r="AB3743" s="4">
        <v>289.80599355697598</v>
      </c>
      <c r="AC3743">
        <v>6.9224999999999897</v>
      </c>
      <c r="AD3743">
        <v>21</v>
      </c>
      <c r="AE3743">
        <v>1</v>
      </c>
      <c r="AF3743">
        <v>2</v>
      </c>
      <c r="AG3743">
        <v>2</v>
      </c>
      <c r="AH3743">
        <v>0</v>
      </c>
      <c r="AI3743">
        <v>1</v>
      </c>
      <c r="AJ3743">
        <v>1</v>
      </c>
      <c r="AK3743" s="4">
        <v>0.238095238095238</v>
      </c>
      <c r="AL3743">
        <v>21</v>
      </c>
      <c r="AM3743">
        <v>0</v>
      </c>
      <c r="AN3743">
        <v>0</v>
      </c>
      <c r="AO3743" s="4">
        <v>106.80949999999901</v>
      </c>
      <c r="AP3743">
        <v>40</v>
      </c>
      <c r="AQ3743">
        <v>1</v>
      </c>
      <c r="AR3743">
        <v>0</v>
      </c>
      <c r="AS3743">
        <v>0</v>
      </c>
      <c r="AT3743">
        <v>1</v>
      </c>
      <c r="AU3743">
        <v>0</v>
      </c>
      <c r="AV3743">
        <v>0</v>
      </c>
      <c r="AW3743">
        <v>1</v>
      </c>
      <c r="AX3743">
        <v>1</v>
      </c>
      <c r="AY3743">
        <v>0</v>
      </c>
      <c r="AZ3743">
        <v>0</v>
      </c>
      <c r="BA3743">
        <v>41</v>
      </c>
      <c r="BB3743">
        <v>0</v>
      </c>
      <c r="BC3743">
        <v>0</v>
      </c>
      <c r="BD3743">
        <v>0</v>
      </c>
      <c r="BE3743">
        <v>0</v>
      </c>
      <c r="BF3743" s="4">
        <v>24.67</v>
      </c>
      <c r="BG3743">
        <v>9.9489531968096401</v>
      </c>
      <c r="BH3743" s="4">
        <v>0.97299914007740995</v>
      </c>
      <c r="BI3743">
        <v>9.2250380159823404</v>
      </c>
      <c r="BJ3743" s="4">
        <v>16.371882086167801</v>
      </c>
      <c r="BK3743">
        <v>7.3198573127229398</v>
      </c>
      <c r="BL3743" s="4">
        <v>202</v>
      </c>
      <c r="BM3743" s="4">
        <v>211</v>
      </c>
      <c r="BN3743">
        <v>268.98895263671801</v>
      </c>
      <c r="BO3743">
        <v>267.74987792968699</v>
      </c>
      <c r="BP3743">
        <v>269.90347290039</v>
      </c>
      <c r="BQ3743">
        <v>2</v>
      </c>
      <c r="BR3743">
        <v>2</v>
      </c>
      <c r="BS3743">
        <v>2</v>
      </c>
    </row>
    <row r="3744" spans="1:71" x14ac:dyDescent="0.35">
      <c r="A3744" t="s">
        <v>685</v>
      </c>
      <c r="B3744" t="s">
        <v>686</v>
      </c>
      <c r="C3744" t="s">
        <v>12</v>
      </c>
      <c r="D3744" t="s">
        <v>522</v>
      </c>
      <c r="E3744">
        <v>3743</v>
      </c>
      <c r="F3744">
        <v>-4.43</v>
      </c>
      <c r="G3744">
        <v>-4.7496104199999998</v>
      </c>
      <c r="H3744">
        <v>-5.9</v>
      </c>
      <c r="I3744">
        <f>0-F3744</f>
        <v>4.43</v>
      </c>
      <c r="J3744">
        <f>0-G3744</f>
        <v>4.7496104199999998</v>
      </c>
      <c r="K3744">
        <f>0-H3744</f>
        <v>5.9</v>
      </c>
      <c r="L3744">
        <v>1.33404018700198</v>
      </c>
      <c r="M3744">
        <v>0.30150599131203498</v>
      </c>
      <c r="N3744">
        <f>1-_xlfn.PERCENTRANK.INC(I$2:I$4359,I3744)</f>
        <v>0.66900000000000004</v>
      </c>
      <c r="O3744">
        <f>1-_xlfn.PERCENTRANK.INC(J$2:J$4359,J3744)</f>
        <v>0.98299999999999998</v>
      </c>
      <c r="P3744">
        <f>1-_xlfn.PERCENTRANK.INC(K$2:K$4359,K3744)</f>
        <v>0.66199999999999992</v>
      </c>
      <c r="Q3744">
        <f>_xlfn.PERCENTRANK.INC(L$2:L$4359,L3744)</f>
        <v>0.26</v>
      </c>
      <c r="R3744">
        <f>((N3744+P3744)/2+Q3744)/2</f>
        <v>0.46274999999999999</v>
      </c>
      <c r="S3744">
        <v>6</v>
      </c>
      <c r="T3744">
        <v>6</v>
      </c>
      <c r="U3744">
        <v>0</v>
      </c>
      <c r="V3744">
        <v>1</v>
      </c>
      <c r="W3744">
        <v>0</v>
      </c>
      <c r="X3744">
        <v>2</v>
      </c>
      <c r="Y3744">
        <v>0</v>
      </c>
      <c r="Z3744">
        <v>0</v>
      </c>
      <c r="AA3744">
        <v>1</v>
      </c>
      <c r="AB3744" s="4">
        <v>207.27299559116301</v>
      </c>
      <c r="AC3744">
        <v>5.3602999999999899</v>
      </c>
      <c r="AD3744">
        <v>20</v>
      </c>
      <c r="AE3744">
        <v>3</v>
      </c>
      <c r="AF3744">
        <v>1</v>
      </c>
      <c r="AG3744">
        <v>1</v>
      </c>
      <c r="AH3744">
        <v>0</v>
      </c>
      <c r="AI3744">
        <v>0</v>
      </c>
      <c r="AJ3744">
        <v>0</v>
      </c>
      <c r="AK3744" s="4">
        <v>0.266666666666666</v>
      </c>
      <c r="AL3744">
        <v>15</v>
      </c>
      <c r="AM3744">
        <v>0</v>
      </c>
      <c r="AN3744">
        <v>0</v>
      </c>
      <c r="AO3744" s="4">
        <v>79.580399999999997</v>
      </c>
      <c r="AP3744">
        <v>32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1</v>
      </c>
      <c r="AX3744">
        <v>2</v>
      </c>
      <c r="AY3744">
        <v>0</v>
      </c>
      <c r="AZ3744">
        <v>0</v>
      </c>
      <c r="BA3744">
        <v>32</v>
      </c>
      <c r="BB3744">
        <v>0</v>
      </c>
      <c r="BC3744">
        <v>0</v>
      </c>
      <c r="BD3744">
        <v>0</v>
      </c>
      <c r="BE3744">
        <v>0</v>
      </c>
      <c r="BF3744" s="4">
        <v>38.33</v>
      </c>
      <c r="BG3744" s="4">
        <v>10.6341736082805</v>
      </c>
      <c r="BH3744">
        <v>1.0150160016423699</v>
      </c>
      <c r="BI3744">
        <v>9.4768531639635594</v>
      </c>
      <c r="BJ3744" s="4">
        <v>13.066666666666601</v>
      </c>
      <c r="BK3744">
        <v>5.3650793650793602</v>
      </c>
      <c r="BL3744" s="4">
        <v>157</v>
      </c>
      <c r="BM3744" s="4">
        <v>149</v>
      </c>
      <c r="BN3744">
        <v>212.774169921875</v>
      </c>
      <c r="BO3744">
        <v>214.17958068847599</v>
      </c>
      <c r="BP3744">
        <v>218.683990478515</v>
      </c>
      <c r="BQ3744">
        <v>4</v>
      </c>
      <c r="BR3744">
        <v>1</v>
      </c>
      <c r="BS3744">
        <v>4</v>
      </c>
    </row>
    <row r="3745" spans="1:71" x14ac:dyDescent="0.35">
      <c r="A3745" t="s">
        <v>685</v>
      </c>
      <c r="B3745" t="s">
        <v>686</v>
      </c>
      <c r="C3745" t="s">
        <v>12</v>
      </c>
      <c r="D3745" t="s">
        <v>522</v>
      </c>
      <c r="E3745">
        <v>3744</v>
      </c>
      <c r="F3745">
        <v>-4.96</v>
      </c>
      <c r="G3745">
        <v>-5.9214296300000004</v>
      </c>
      <c r="H3745">
        <v>-5.8</v>
      </c>
      <c r="I3745">
        <f>0-F3745</f>
        <v>4.96</v>
      </c>
      <c r="J3745">
        <f>0-G3745</f>
        <v>5.9214296300000004</v>
      </c>
      <c r="K3745">
        <f>0-H3745</f>
        <v>5.8</v>
      </c>
      <c r="L3745">
        <v>0.99971682197369105</v>
      </c>
      <c r="M3745">
        <v>0.47748881403598797</v>
      </c>
      <c r="N3745">
        <f>1-_xlfn.PERCENTRANK.INC(I$2:I$4359,I3745)</f>
        <v>0.378</v>
      </c>
      <c r="O3745">
        <f>1-_xlfn.PERCENTRANK.INC(J$2:J$4359,J3745)</f>
        <v>0.65900000000000003</v>
      </c>
      <c r="P3745">
        <f>1-_xlfn.PERCENTRANK.INC(K$2:K$4359,K3745)</f>
        <v>0.71500000000000008</v>
      </c>
      <c r="Q3745">
        <f>_xlfn.PERCENTRANK.INC(L$2:L$4359,L3745)</f>
        <v>0.107</v>
      </c>
      <c r="R3745">
        <f>((N3745+P3745)/2+Q3745)/2</f>
        <v>0.32674999999999998</v>
      </c>
      <c r="S3745">
        <v>6</v>
      </c>
      <c r="T3745">
        <v>6</v>
      </c>
      <c r="U3745">
        <v>0</v>
      </c>
      <c r="V3745">
        <v>1</v>
      </c>
      <c r="W3745">
        <v>0</v>
      </c>
      <c r="X3745">
        <v>2</v>
      </c>
      <c r="Y3745">
        <v>0</v>
      </c>
      <c r="Z3745">
        <v>0</v>
      </c>
      <c r="AA3745">
        <v>1</v>
      </c>
      <c r="AB3745" s="4">
        <v>207.27299559116301</v>
      </c>
      <c r="AC3745">
        <v>5.3602999999999899</v>
      </c>
      <c r="AD3745">
        <v>20</v>
      </c>
      <c r="AE3745">
        <v>3</v>
      </c>
      <c r="AF3745">
        <v>1</v>
      </c>
      <c r="AG3745">
        <v>1</v>
      </c>
      <c r="AH3745">
        <v>0</v>
      </c>
      <c r="AI3745">
        <v>0</v>
      </c>
      <c r="AJ3745">
        <v>0</v>
      </c>
      <c r="AK3745" s="4">
        <v>0.266666666666666</v>
      </c>
      <c r="AL3745">
        <v>15</v>
      </c>
      <c r="AM3745">
        <v>0</v>
      </c>
      <c r="AN3745">
        <v>0</v>
      </c>
      <c r="AO3745" s="4">
        <v>79.580399999999997</v>
      </c>
      <c r="AP3745">
        <v>32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1</v>
      </c>
      <c r="AX3745">
        <v>2</v>
      </c>
      <c r="AY3745">
        <v>0</v>
      </c>
      <c r="AZ3745">
        <v>0</v>
      </c>
      <c r="BA3745">
        <v>32</v>
      </c>
      <c r="BB3745">
        <v>0</v>
      </c>
      <c r="BC3745">
        <v>0</v>
      </c>
      <c r="BD3745">
        <v>0</v>
      </c>
      <c r="BE3745">
        <v>0</v>
      </c>
      <c r="BF3745" s="4">
        <v>38.33</v>
      </c>
      <c r="BG3745" s="4">
        <v>10.6341736082805</v>
      </c>
      <c r="BH3745">
        <v>1.0150160016423699</v>
      </c>
      <c r="BI3745">
        <v>9.4768531639635594</v>
      </c>
      <c r="BJ3745" s="4">
        <v>13.066666666666601</v>
      </c>
      <c r="BK3745">
        <v>5.3650793650793602</v>
      </c>
      <c r="BL3745" s="4">
        <v>157</v>
      </c>
      <c r="BM3745" s="4">
        <v>149</v>
      </c>
      <c r="BN3745">
        <v>214.01316833496</v>
      </c>
      <c r="BO3745">
        <v>216.21139526367099</v>
      </c>
      <c r="BP3745">
        <v>216.58123779296801</v>
      </c>
      <c r="BQ3745">
        <v>4</v>
      </c>
      <c r="BR3745">
        <v>4</v>
      </c>
      <c r="BS3745">
        <v>2</v>
      </c>
    </row>
    <row r="3746" spans="1:71" x14ac:dyDescent="0.35">
      <c r="A3746" t="s">
        <v>685</v>
      </c>
      <c r="B3746" t="s">
        <v>686</v>
      </c>
      <c r="C3746" t="s">
        <v>12</v>
      </c>
      <c r="D3746" t="s">
        <v>522</v>
      </c>
      <c r="E3746">
        <v>3745</v>
      </c>
      <c r="F3746">
        <v>-4.88</v>
      </c>
      <c r="G3746">
        <v>-5.8903541600000002</v>
      </c>
      <c r="H3746">
        <v>-5.9</v>
      </c>
      <c r="I3746">
        <f>0-F3746</f>
        <v>4.88</v>
      </c>
      <c r="J3746">
        <f>0-G3746</f>
        <v>5.8903541600000002</v>
      </c>
      <c r="K3746">
        <f>0-H3746</f>
        <v>5.9</v>
      </c>
      <c r="L3746">
        <v>1.10719101427176</v>
      </c>
      <c r="M3746">
        <v>0.10673573089274201</v>
      </c>
      <c r="N3746">
        <f>1-_xlfn.PERCENTRANK.INC(I$2:I$4359,I3746)</f>
        <v>0.42200000000000004</v>
      </c>
      <c r="O3746">
        <f>1-_xlfn.PERCENTRANK.INC(J$2:J$4359,J3746)</f>
        <v>0.67599999999999993</v>
      </c>
      <c r="P3746">
        <f>1-_xlfn.PERCENTRANK.INC(K$2:K$4359,K3746)</f>
        <v>0.66199999999999992</v>
      </c>
      <c r="Q3746">
        <f>_xlfn.PERCENTRANK.INC(L$2:L$4359,L3746)</f>
        <v>0.154</v>
      </c>
      <c r="R3746">
        <f>((N3746+P3746)/2+Q3746)/2</f>
        <v>0.34800000000000003</v>
      </c>
      <c r="S3746">
        <v>6</v>
      </c>
      <c r="T3746">
        <v>6</v>
      </c>
      <c r="U3746">
        <v>0</v>
      </c>
      <c r="V3746">
        <v>1</v>
      </c>
      <c r="W3746">
        <v>0</v>
      </c>
      <c r="X3746">
        <v>2</v>
      </c>
      <c r="Y3746">
        <v>0</v>
      </c>
      <c r="Z3746">
        <v>0</v>
      </c>
      <c r="AA3746">
        <v>1</v>
      </c>
      <c r="AB3746" s="4">
        <v>207.27299559116301</v>
      </c>
      <c r="AC3746">
        <v>5.3602999999999899</v>
      </c>
      <c r="AD3746">
        <v>20</v>
      </c>
      <c r="AE3746">
        <v>3</v>
      </c>
      <c r="AF3746">
        <v>1</v>
      </c>
      <c r="AG3746">
        <v>1</v>
      </c>
      <c r="AH3746">
        <v>0</v>
      </c>
      <c r="AI3746">
        <v>0</v>
      </c>
      <c r="AJ3746">
        <v>0</v>
      </c>
      <c r="AK3746" s="4">
        <v>0.266666666666666</v>
      </c>
      <c r="AL3746">
        <v>15</v>
      </c>
      <c r="AM3746">
        <v>0</v>
      </c>
      <c r="AN3746">
        <v>0</v>
      </c>
      <c r="AO3746" s="4">
        <v>79.580399999999997</v>
      </c>
      <c r="AP3746">
        <v>32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1</v>
      </c>
      <c r="AX3746">
        <v>2</v>
      </c>
      <c r="AY3746">
        <v>0</v>
      </c>
      <c r="AZ3746">
        <v>0</v>
      </c>
      <c r="BA3746">
        <v>32</v>
      </c>
      <c r="BB3746">
        <v>0</v>
      </c>
      <c r="BC3746">
        <v>0</v>
      </c>
      <c r="BD3746">
        <v>0</v>
      </c>
      <c r="BE3746">
        <v>0</v>
      </c>
      <c r="BF3746" s="4">
        <v>38.33</v>
      </c>
      <c r="BG3746" s="4">
        <v>10.6341736082805</v>
      </c>
      <c r="BH3746">
        <v>1.0150160016423699</v>
      </c>
      <c r="BI3746">
        <v>9.4768531639635594</v>
      </c>
      <c r="BJ3746" s="4">
        <v>13.066666666666601</v>
      </c>
      <c r="BK3746">
        <v>5.3650793650793602</v>
      </c>
      <c r="BL3746" s="4">
        <v>157</v>
      </c>
      <c r="BM3746" s="4">
        <v>149</v>
      </c>
      <c r="BN3746">
        <v>216.52970886230401</v>
      </c>
      <c r="BO3746">
        <v>216.49577331542901</v>
      </c>
      <c r="BP3746">
        <v>216.41036987304599</v>
      </c>
      <c r="BQ3746">
        <v>4</v>
      </c>
      <c r="BR3746">
        <v>4</v>
      </c>
      <c r="BS3746">
        <v>4</v>
      </c>
    </row>
    <row r="3747" spans="1:71" x14ac:dyDescent="0.35">
      <c r="A3747" t="s">
        <v>1583</v>
      </c>
      <c r="B3747" t="s">
        <v>1584</v>
      </c>
      <c r="C3747" t="s">
        <v>12</v>
      </c>
      <c r="D3747" t="s">
        <v>1585</v>
      </c>
      <c r="E3747">
        <v>3746</v>
      </c>
      <c r="F3747">
        <v>-5.03</v>
      </c>
      <c r="G3747">
        <v>-5.7046313299999998</v>
      </c>
      <c r="H3747">
        <v>-5.6</v>
      </c>
      <c r="I3747">
        <f>0-F3747</f>
        <v>5.03</v>
      </c>
      <c r="J3747">
        <f>0-G3747</f>
        <v>5.7046313299999998</v>
      </c>
      <c r="K3747">
        <f>0-H3747</f>
        <v>5.6</v>
      </c>
      <c r="L3747">
        <v>2.1302939346251999</v>
      </c>
      <c r="M3747">
        <v>1.33364297524953</v>
      </c>
      <c r="N3747">
        <f>1-_xlfn.PERCENTRANK.INC(I$2:I$4359,I3747)</f>
        <v>0.34199999999999997</v>
      </c>
      <c r="O3747">
        <f>1-_xlfn.PERCENTRANK.INC(J$2:J$4359,J3747)</f>
        <v>0.77</v>
      </c>
      <c r="P3747">
        <f>1-_xlfn.PERCENTRANK.INC(K$2:K$4359,K3747)</f>
        <v>0.81</v>
      </c>
      <c r="Q3747">
        <f>_xlfn.PERCENTRANK.INC(L$2:L$4359,L3747)</f>
        <v>0.629</v>
      </c>
      <c r="R3747">
        <f>((N3747+P3747)/2+Q3747)/2</f>
        <v>0.60250000000000004</v>
      </c>
      <c r="S3747">
        <v>6</v>
      </c>
      <c r="T3747">
        <v>4</v>
      </c>
      <c r="U3747">
        <v>0</v>
      </c>
      <c r="V3747">
        <v>2</v>
      </c>
      <c r="W3747">
        <v>0</v>
      </c>
      <c r="X3747">
        <v>3</v>
      </c>
      <c r="Y3747">
        <v>0</v>
      </c>
      <c r="Z3747">
        <v>1</v>
      </c>
      <c r="AA3747">
        <v>1</v>
      </c>
      <c r="AB3747" s="4">
        <v>244.31599712371801</v>
      </c>
      <c r="AC3747">
        <v>4.9657</v>
      </c>
      <c r="AD3747">
        <v>20</v>
      </c>
      <c r="AE3747">
        <v>4</v>
      </c>
      <c r="AF3747">
        <v>3</v>
      </c>
      <c r="AG3747">
        <v>2</v>
      </c>
      <c r="AH3747">
        <v>0</v>
      </c>
      <c r="AI3747">
        <v>1</v>
      </c>
      <c r="AJ3747">
        <v>1</v>
      </c>
      <c r="AK3747" s="4">
        <v>0.3125</v>
      </c>
      <c r="AL3747">
        <v>16</v>
      </c>
      <c r="AM3747">
        <v>0</v>
      </c>
      <c r="AN3747">
        <v>0</v>
      </c>
      <c r="AO3747" s="4">
        <v>81.574299999999894</v>
      </c>
      <c r="AP3747">
        <v>32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2</v>
      </c>
      <c r="AX3747">
        <v>3</v>
      </c>
      <c r="AY3747">
        <v>0</v>
      </c>
      <c r="AZ3747">
        <v>1</v>
      </c>
      <c r="BA3747">
        <v>32</v>
      </c>
      <c r="BB3747">
        <v>0</v>
      </c>
      <c r="BC3747">
        <v>0</v>
      </c>
      <c r="BD3747">
        <v>0</v>
      </c>
      <c r="BE3747">
        <v>2</v>
      </c>
      <c r="BF3747" s="4">
        <v>91.39</v>
      </c>
      <c r="BG3747">
        <v>9.8773819826614702</v>
      </c>
      <c r="BH3747" s="4">
        <v>0.97005996710446296</v>
      </c>
      <c r="BI3747">
        <v>9.1822385394838104</v>
      </c>
      <c r="BJ3747" s="4">
        <v>14.0625</v>
      </c>
      <c r="BK3747">
        <v>6.0743801652892504</v>
      </c>
      <c r="BL3747" s="4">
        <v>158</v>
      </c>
      <c r="BM3747" s="4">
        <v>159</v>
      </c>
      <c r="BN3747">
        <v>241.31326293945301</v>
      </c>
      <c r="BO3747">
        <v>243.50862121582</v>
      </c>
      <c r="BP3747">
        <v>238.42947387695301</v>
      </c>
      <c r="BQ3747">
        <v>1</v>
      </c>
      <c r="BR3747">
        <v>4</v>
      </c>
      <c r="BS3747">
        <v>3</v>
      </c>
    </row>
    <row r="3748" spans="1:71" x14ac:dyDescent="0.35">
      <c r="A3748" t="s">
        <v>1583</v>
      </c>
      <c r="B3748" t="s">
        <v>1584</v>
      </c>
      <c r="C3748" t="s">
        <v>12</v>
      </c>
      <c r="D3748" t="s">
        <v>1585</v>
      </c>
      <c r="E3748">
        <v>3747</v>
      </c>
      <c r="F3748">
        <v>-5.55</v>
      </c>
      <c r="G3748">
        <v>-5.9881224599999996</v>
      </c>
      <c r="H3748">
        <v>-5.8</v>
      </c>
      <c r="I3748">
        <f>0-F3748</f>
        <v>5.55</v>
      </c>
      <c r="J3748">
        <f>0-G3748</f>
        <v>5.9881224599999996</v>
      </c>
      <c r="K3748">
        <f>0-H3748</f>
        <v>5.8</v>
      </c>
      <c r="L3748">
        <v>2.16973656497643</v>
      </c>
      <c r="M3748">
        <v>1.3843359799091099</v>
      </c>
      <c r="N3748">
        <f>1-_xlfn.PERCENTRANK.INC(I$2:I$4359,I3748)</f>
        <v>0.126</v>
      </c>
      <c r="O3748">
        <f>1-_xlfn.PERCENTRANK.INC(J$2:J$4359,J3748)</f>
        <v>0.61499999999999999</v>
      </c>
      <c r="P3748">
        <f>1-_xlfn.PERCENTRANK.INC(K$2:K$4359,K3748)</f>
        <v>0.71500000000000008</v>
      </c>
      <c r="Q3748">
        <f>_xlfn.PERCENTRANK.INC(L$2:L$4359,L3748)</f>
        <v>0.64600000000000002</v>
      </c>
      <c r="R3748">
        <f>((N3748+P3748)/2+Q3748)/2</f>
        <v>0.53325</v>
      </c>
      <c r="S3748">
        <v>6</v>
      </c>
      <c r="T3748">
        <v>4</v>
      </c>
      <c r="U3748">
        <v>0</v>
      </c>
      <c r="V3748">
        <v>2</v>
      </c>
      <c r="W3748">
        <v>0</v>
      </c>
      <c r="X3748">
        <v>3</v>
      </c>
      <c r="Y3748">
        <v>0</v>
      </c>
      <c r="Z3748">
        <v>1</v>
      </c>
      <c r="AA3748">
        <v>1</v>
      </c>
      <c r="AB3748" s="4">
        <v>244.31599712371801</v>
      </c>
      <c r="AC3748">
        <v>4.9657</v>
      </c>
      <c r="AD3748">
        <v>20</v>
      </c>
      <c r="AE3748">
        <v>4</v>
      </c>
      <c r="AF3748">
        <v>3</v>
      </c>
      <c r="AG3748">
        <v>2</v>
      </c>
      <c r="AH3748">
        <v>0</v>
      </c>
      <c r="AI3748">
        <v>1</v>
      </c>
      <c r="AJ3748">
        <v>1</v>
      </c>
      <c r="AK3748" s="4">
        <v>0.3125</v>
      </c>
      <c r="AL3748">
        <v>16</v>
      </c>
      <c r="AM3748">
        <v>0</v>
      </c>
      <c r="AN3748">
        <v>0</v>
      </c>
      <c r="AO3748" s="4">
        <v>81.574299999999894</v>
      </c>
      <c r="AP3748">
        <v>32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2</v>
      </c>
      <c r="AX3748">
        <v>3</v>
      </c>
      <c r="AY3748">
        <v>0</v>
      </c>
      <c r="AZ3748">
        <v>1</v>
      </c>
      <c r="BA3748">
        <v>32</v>
      </c>
      <c r="BB3748">
        <v>0</v>
      </c>
      <c r="BC3748">
        <v>0</v>
      </c>
      <c r="BD3748">
        <v>0</v>
      </c>
      <c r="BE3748">
        <v>2</v>
      </c>
      <c r="BF3748" s="4">
        <v>91.39</v>
      </c>
      <c r="BG3748">
        <v>9.8773819826614702</v>
      </c>
      <c r="BH3748" s="4">
        <v>0.97005996710446296</v>
      </c>
      <c r="BI3748">
        <v>9.1822385394838104</v>
      </c>
      <c r="BJ3748" s="4">
        <v>14.0625</v>
      </c>
      <c r="BK3748">
        <v>6.0743801652892504</v>
      </c>
      <c r="BL3748" s="4">
        <v>158</v>
      </c>
      <c r="BM3748" s="4">
        <v>159</v>
      </c>
      <c r="BN3748">
        <v>240.34620666503901</v>
      </c>
      <c r="BO3748">
        <v>239.48393249511699</v>
      </c>
      <c r="BP3748">
        <v>237.0419921875</v>
      </c>
      <c r="BQ3748">
        <v>4</v>
      </c>
      <c r="BR3748">
        <v>4</v>
      </c>
      <c r="BS3748">
        <v>4</v>
      </c>
    </row>
    <row r="3749" spans="1:71" x14ac:dyDescent="0.35">
      <c r="A3749" t="s">
        <v>1583</v>
      </c>
      <c r="B3749" t="s">
        <v>1584</v>
      </c>
      <c r="C3749" t="s">
        <v>12</v>
      </c>
      <c r="D3749" t="s">
        <v>1585</v>
      </c>
      <c r="E3749">
        <v>3748</v>
      </c>
      <c r="F3749">
        <v>-5.93</v>
      </c>
      <c r="G3749">
        <v>-5.9835429199999997</v>
      </c>
      <c r="H3749">
        <v>-5.8</v>
      </c>
      <c r="I3749">
        <f>0-F3749</f>
        <v>5.93</v>
      </c>
      <c r="J3749">
        <f>0-G3749</f>
        <v>5.9835429199999997</v>
      </c>
      <c r="K3749">
        <f>0-H3749</f>
        <v>5.8</v>
      </c>
      <c r="L3749">
        <v>2.24070694295464</v>
      </c>
      <c r="M3749">
        <v>1.3463384526664099</v>
      </c>
      <c r="N3749">
        <f>1-_xlfn.PERCENTRANK.INC(I$2:I$4359,I3749)</f>
        <v>5.600000000000005E-2</v>
      </c>
      <c r="O3749">
        <f>1-_xlfn.PERCENTRANK.INC(J$2:J$4359,J3749)</f>
        <v>0.61899999999999999</v>
      </c>
      <c r="P3749">
        <f>1-_xlfn.PERCENTRANK.INC(K$2:K$4359,K3749)</f>
        <v>0.71500000000000008</v>
      </c>
      <c r="Q3749">
        <f>_xlfn.PERCENTRANK.INC(L$2:L$4359,L3749)</f>
        <v>0.67300000000000004</v>
      </c>
      <c r="R3749">
        <f>((N3749+P3749)/2+Q3749)/2</f>
        <v>0.52925</v>
      </c>
      <c r="S3749">
        <v>6</v>
      </c>
      <c r="T3749">
        <v>4</v>
      </c>
      <c r="U3749">
        <v>0</v>
      </c>
      <c r="V3749">
        <v>2</v>
      </c>
      <c r="W3749">
        <v>0</v>
      </c>
      <c r="X3749">
        <v>3</v>
      </c>
      <c r="Y3749">
        <v>0</v>
      </c>
      <c r="Z3749">
        <v>1</v>
      </c>
      <c r="AA3749">
        <v>1</v>
      </c>
      <c r="AB3749" s="4">
        <v>244.31599712371801</v>
      </c>
      <c r="AC3749">
        <v>4.9657</v>
      </c>
      <c r="AD3749">
        <v>20</v>
      </c>
      <c r="AE3749">
        <v>4</v>
      </c>
      <c r="AF3749">
        <v>3</v>
      </c>
      <c r="AG3749">
        <v>2</v>
      </c>
      <c r="AH3749">
        <v>0</v>
      </c>
      <c r="AI3749">
        <v>1</v>
      </c>
      <c r="AJ3749">
        <v>1</v>
      </c>
      <c r="AK3749" s="4">
        <v>0.3125</v>
      </c>
      <c r="AL3749">
        <v>16</v>
      </c>
      <c r="AM3749">
        <v>0</v>
      </c>
      <c r="AN3749">
        <v>0</v>
      </c>
      <c r="AO3749" s="4">
        <v>81.574299999999894</v>
      </c>
      <c r="AP3749">
        <v>32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2</v>
      </c>
      <c r="AX3749">
        <v>3</v>
      </c>
      <c r="AY3749">
        <v>0</v>
      </c>
      <c r="AZ3749">
        <v>1</v>
      </c>
      <c r="BA3749">
        <v>32</v>
      </c>
      <c r="BB3749">
        <v>0</v>
      </c>
      <c r="BC3749">
        <v>0</v>
      </c>
      <c r="BD3749">
        <v>0</v>
      </c>
      <c r="BE3749">
        <v>2</v>
      </c>
      <c r="BF3749" s="4">
        <v>91.39</v>
      </c>
      <c r="BG3749">
        <v>9.8773819826614702</v>
      </c>
      <c r="BH3749" s="4">
        <v>0.97005996710446296</v>
      </c>
      <c r="BI3749">
        <v>9.1822385394838104</v>
      </c>
      <c r="BJ3749" s="4">
        <v>14.0625</v>
      </c>
      <c r="BK3749">
        <v>6.0743801652892504</v>
      </c>
      <c r="BL3749" s="4">
        <v>158</v>
      </c>
      <c r="BM3749" s="4">
        <v>159</v>
      </c>
      <c r="BN3749">
        <v>243.34681701660099</v>
      </c>
      <c r="BO3749">
        <v>236.354400634765</v>
      </c>
      <c r="BP3749">
        <v>238.59442138671801</v>
      </c>
      <c r="BQ3749">
        <v>4</v>
      </c>
      <c r="BR3749">
        <v>4</v>
      </c>
      <c r="BS3749">
        <v>4</v>
      </c>
    </row>
    <row r="3750" spans="1:71" x14ac:dyDescent="0.35">
      <c r="A3750" t="s">
        <v>752</v>
      </c>
      <c r="B3750" t="s">
        <v>753</v>
      </c>
      <c r="C3750" t="s">
        <v>510</v>
      </c>
      <c r="D3750" t="s">
        <v>17</v>
      </c>
      <c r="E3750">
        <v>3749</v>
      </c>
      <c r="F3750">
        <v>-3.89</v>
      </c>
      <c r="G3750">
        <v>-4.6991348300000002</v>
      </c>
      <c r="H3750">
        <v>-4.7</v>
      </c>
      <c r="I3750">
        <f>0-F3750</f>
        <v>3.89</v>
      </c>
      <c r="J3750">
        <f>0-G3750</f>
        <v>4.6991348300000002</v>
      </c>
      <c r="K3750">
        <f>0-H3750</f>
        <v>4.7</v>
      </c>
      <c r="L3750">
        <v>1.04848452229931</v>
      </c>
      <c r="M3750">
        <v>0.72507742022649602</v>
      </c>
      <c r="N3750">
        <f>1-_xlfn.PERCENTRANK.INC(I$2:I$4359,I3750)</f>
        <v>0.89100000000000001</v>
      </c>
      <c r="O3750">
        <f>1-_xlfn.PERCENTRANK.INC(J$2:J$4359,J3750)</f>
        <v>0.98399999999999999</v>
      </c>
      <c r="P3750">
        <f>1-_xlfn.PERCENTRANK.INC(K$2:K$4359,K3750)</f>
        <v>0.98499999999999999</v>
      </c>
      <c r="Q3750">
        <f>_xlfn.PERCENTRANK.INC(L$2:L$4359,L3750)</f>
        <v>0.127</v>
      </c>
      <c r="R3750">
        <f>((N3750+P3750)/2+Q3750)/2</f>
        <v>0.53249999999999997</v>
      </c>
      <c r="S3750">
        <v>10</v>
      </c>
      <c r="T3750">
        <v>3</v>
      </c>
      <c r="U3750">
        <v>0</v>
      </c>
      <c r="V3750">
        <v>1</v>
      </c>
      <c r="W3750">
        <v>0</v>
      </c>
      <c r="X3750">
        <v>1</v>
      </c>
      <c r="Y3750">
        <v>0</v>
      </c>
      <c r="Z3750">
        <v>0</v>
      </c>
      <c r="AA3750">
        <v>2</v>
      </c>
      <c r="AB3750" s="4">
        <v>239.74599480628899</v>
      </c>
      <c r="AC3750">
        <v>7.2598000000000003</v>
      </c>
      <c r="AD3750">
        <v>19</v>
      </c>
      <c r="AE3750">
        <v>1</v>
      </c>
      <c r="AF3750">
        <v>1</v>
      </c>
      <c r="AG3750">
        <v>1</v>
      </c>
      <c r="AH3750">
        <v>0</v>
      </c>
      <c r="AI3750">
        <v>0</v>
      </c>
      <c r="AJ3750">
        <v>1</v>
      </c>
      <c r="AK3750" s="4">
        <v>0.11764705882352899</v>
      </c>
      <c r="AL3750">
        <v>17</v>
      </c>
      <c r="AM3750">
        <v>0</v>
      </c>
      <c r="AN3750">
        <v>0</v>
      </c>
      <c r="AO3750" s="4">
        <v>88.169700000000006</v>
      </c>
      <c r="AP3750">
        <v>34</v>
      </c>
      <c r="AQ3750">
        <v>1</v>
      </c>
      <c r="AR3750">
        <v>0</v>
      </c>
      <c r="AS3750">
        <v>0</v>
      </c>
      <c r="AT3750">
        <v>1</v>
      </c>
      <c r="AU3750">
        <v>0</v>
      </c>
      <c r="AV3750">
        <v>0</v>
      </c>
      <c r="AW3750">
        <v>1</v>
      </c>
      <c r="AX3750">
        <v>1</v>
      </c>
      <c r="AY3750">
        <v>0</v>
      </c>
      <c r="AZ3750">
        <v>0</v>
      </c>
      <c r="BA3750">
        <v>35</v>
      </c>
      <c r="BB3750">
        <v>0</v>
      </c>
      <c r="BC3750">
        <v>0</v>
      </c>
      <c r="BD3750">
        <v>0</v>
      </c>
      <c r="BE3750">
        <v>0</v>
      </c>
      <c r="BF3750" s="4">
        <v>13.67</v>
      </c>
      <c r="BG3750" s="4">
        <v>10.0926667486057</v>
      </c>
      <c r="BH3750">
        <v>1.0833539338492899</v>
      </c>
      <c r="BI3750">
        <v>8.3161306137000306</v>
      </c>
      <c r="BJ3750" s="4">
        <v>12.456747404844201</v>
      </c>
      <c r="BK3750">
        <v>5.1041666666666599</v>
      </c>
      <c r="BL3750" s="4">
        <v>180</v>
      </c>
      <c r="BM3750" s="4">
        <v>179</v>
      </c>
      <c r="BN3750">
        <v>214.09509277343699</v>
      </c>
      <c r="BO3750">
        <v>212.81388854980401</v>
      </c>
      <c r="BP3750">
        <v>212.40069580078099</v>
      </c>
      <c r="BQ3750">
        <v>2</v>
      </c>
      <c r="BR3750">
        <v>2</v>
      </c>
      <c r="BS3750">
        <v>2</v>
      </c>
    </row>
    <row r="3751" spans="1:71" x14ac:dyDescent="0.35">
      <c r="A3751" t="s">
        <v>1050</v>
      </c>
      <c r="B3751" t="s">
        <v>1051</v>
      </c>
      <c r="C3751" t="s">
        <v>12</v>
      </c>
      <c r="D3751" t="s">
        <v>1052</v>
      </c>
      <c r="E3751">
        <v>3754</v>
      </c>
      <c r="F3751">
        <v>-4.45</v>
      </c>
      <c r="G3751">
        <v>-6.0627727499999997</v>
      </c>
      <c r="H3751">
        <v>-5.9</v>
      </c>
      <c r="I3751">
        <f>0-F3751</f>
        <v>4.45</v>
      </c>
      <c r="J3751">
        <f>0-G3751</f>
        <v>6.0627727499999997</v>
      </c>
      <c r="K3751">
        <f>0-H3751</f>
        <v>5.9</v>
      </c>
      <c r="L3751">
        <v>1.82405761161172</v>
      </c>
      <c r="M3751">
        <v>0.47404378883374099</v>
      </c>
      <c r="N3751">
        <f>1-_xlfn.PERCENTRANK.INC(I$2:I$4359,I3751)</f>
        <v>0.65799999999999992</v>
      </c>
      <c r="O3751">
        <f>1-_xlfn.PERCENTRANK.INC(J$2:J$4359,J3751)</f>
        <v>0.57499999999999996</v>
      </c>
      <c r="P3751">
        <f>1-_xlfn.PERCENTRANK.INC(K$2:K$4359,K3751)</f>
        <v>0.66199999999999992</v>
      </c>
      <c r="Q3751">
        <f>_xlfn.PERCENTRANK.INC(L$2:L$4359,L3751)</f>
        <v>0.48099999999999998</v>
      </c>
      <c r="R3751">
        <f>((N3751+P3751)/2+Q3751)/2</f>
        <v>0.57050000000000001</v>
      </c>
      <c r="S3751">
        <v>6</v>
      </c>
      <c r="T3751">
        <v>8</v>
      </c>
      <c r="U3751">
        <v>0</v>
      </c>
      <c r="V3751">
        <v>1</v>
      </c>
      <c r="W3751">
        <v>0</v>
      </c>
      <c r="X3751">
        <v>1</v>
      </c>
      <c r="Y3751">
        <v>0</v>
      </c>
      <c r="Z3751">
        <v>0</v>
      </c>
      <c r="AA3751">
        <v>1</v>
      </c>
      <c r="AB3751" s="4">
        <v>255.78899455070399</v>
      </c>
      <c r="AC3751">
        <v>7.0239999999999903</v>
      </c>
      <c r="AD3751">
        <v>23</v>
      </c>
      <c r="AE3751">
        <v>1</v>
      </c>
      <c r="AF3751">
        <v>2</v>
      </c>
      <c r="AG3751">
        <v>2</v>
      </c>
      <c r="AH3751">
        <v>0</v>
      </c>
      <c r="AI3751">
        <v>1</v>
      </c>
      <c r="AJ3751">
        <v>1</v>
      </c>
      <c r="AK3751" s="4">
        <v>0.29411764705882298</v>
      </c>
      <c r="AL3751">
        <v>17</v>
      </c>
      <c r="AM3751">
        <v>0</v>
      </c>
      <c r="AN3751">
        <v>0</v>
      </c>
      <c r="AO3751" s="4">
        <v>99.012499999999903</v>
      </c>
      <c r="AP3751">
        <v>39</v>
      </c>
      <c r="AQ3751">
        <v>1</v>
      </c>
      <c r="AR3751">
        <v>0</v>
      </c>
      <c r="AS3751">
        <v>0</v>
      </c>
      <c r="AT3751">
        <v>1</v>
      </c>
      <c r="AU3751">
        <v>0</v>
      </c>
      <c r="AV3751">
        <v>0</v>
      </c>
      <c r="AW3751">
        <v>1</v>
      </c>
      <c r="AX3751">
        <v>1</v>
      </c>
      <c r="AY3751">
        <v>0</v>
      </c>
      <c r="AZ3751">
        <v>0</v>
      </c>
      <c r="BA3751">
        <v>39</v>
      </c>
      <c r="BB3751">
        <v>0</v>
      </c>
      <c r="BC3751">
        <v>0</v>
      </c>
      <c r="BD3751">
        <v>0</v>
      </c>
      <c r="BE3751">
        <v>0</v>
      </c>
      <c r="BF3751" s="4">
        <v>24.67</v>
      </c>
      <c r="BG3751" s="4">
        <v>10.771744550596001</v>
      </c>
      <c r="BH3751" s="4">
        <v>0.96977820212602195</v>
      </c>
      <c r="BI3751" s="4">
        <v>10.1074310878316</v>
      </c>
      <c r="BJ3751" s="4">
        <v>15.058823529411701</v>
      </c>
      <c r="BK3751">
        <v>6.25</v>
      </c>
      <c r="BL3751" s="4">
        <v>196</v>
      </c>
      <c r="BM3751" s="4">
        <v>193</v>
      </c>
      <c r="BN3751">
        <v>254.81723022460901</v>
      </c>
      <c r="BO3751">
        <v>253.95718383789</v>
      </c>
      <c r="BP3751">
        <v>255.249099731445</v>
      </c>
      <c r="BQ3751">
        <v>1</v>
      </c>
      <c r="BR3751">
        <v>1</v>
      </c>
      <c r="BS3751">
        <v>1</v>
      </c>
    </row>
    <row r="3752" spans="1:71" x14ac:dyDescent="0.35">
      <c r="A3752" t="s">
        <v>1050</v>
      </c>
      <c r="B3752" t="s">
        <v>1051</v>
      </c>
      <c r="C3752" t="s">
        <v>12</v>
      </c>
      <c r="D3752" t="s">
        <v>1052</v>
      </c>
      <c r="E3752">
        <v>3755</v>
      </c>
      <c r="F3752">
        <v>-4.24</v>
      </c>
      <c r="G3752">
        <v>-6.0269479800000001</v>
      </c>
      <c r="H3752">
        <v>-5.9</v>
      </c>
      <c r="I3752">
        <f>0-F3752</f>
        <v>4.24</v>
      </c>
      <c r="J3752">
        <f>0-G3752</f>
        <v>6.0269479800000001</v>
      </c>
      <c r="K3752">
        <f>0-H3752</f>
        <v>5.9</v>
      </c>
      <c r="L3752">
        <v>1.5825333874180501</v>
      </c>
      <c r="M3752">
        <v>1.07017464084965</v>
      </c>
      <c r="N3752">
        <f>1-_xlfn.PERCENTRANK.INC(I$2:I$4359,I3752)</f>
        <v>0.76400000000000001</v>
      </c>
      <c r="O3752">
        <f>1-_xlfn.PERCENTRANK.INC(J$2:J$4359,J3752)</f>
        <v>0.59499999999999997</v>
      </c>
      <c r="P3752">
        <f>1-_xlfn.PERCENTRANK.INC(K$2:K$4359,K3752)</f>
        <v>0.66199999999999992</v>
      </c>
      <c r="Q3752">
        <f>_xlfn.PERCENTRANK.INC(L$2:L$4359,L3752)</f>
        <v>0.376</v>
      </c>
      <c r="R3752">
        <f>((N3752+P3752)/2+Q3752)/2</f>
        <v>0.54449999999999998</v>
      </c>
      <c r="S3752">
        <v>6</v>
      </c>
      <c r="T3752">
        <v>8</v>
      </c>
      <c r="U3752">
        <v>0</v>
      </c>
      <c r="V3752">
        <v>1</v>
      </c>
      <c r="W3752">
        <v>0</v>
      </c>
      <c r="X3752">
        <v>1</v>
      </c>
      <c r="Y3752">
        <v>0</v>
      </c>
      <c r="Z3752">
        <v>0</v>
      </c>
      <c r="AA3752">
        <v>1</v>
      </c>
      <c r="AB3752" s="4">
        <v>255.78899455070399</v>
      </c>
      <c r="AC3752">
        <v>7.0239999999999903</v>
      </c>
      <c r="AD3752">
        <v>23</v>
      </c>
      <c r="AE3752">
        <v>1</v>
      </c>
      <c r="AF3752">
        <v>2</v>
      </c>
      <c r="AG3752">
        <v>2</v>
      </c>
      <c r="AH3752">
        <v>0</v>
      </c>
      <c r="AI3752">
        <v>1</v>
      </c>
      <c r="AJ3752">
        <v>1</v>
      </c>
      <c r="AK3752" s="4">
        <v>0.29411764705882298</v>
      </c>
      <c r="AL3752">
        <v>17</v>
      </c>
      <c r="AM3752">
        <v>0</v>
      </c>
      <c r="AN3752">
        <v>0</v>
      </c>
      <c r="AO3752" s="4">
        <v>99.012499999999903</v>
      </c>
      <c r="AP3752">
        <v>39</v>
      </c>
      <c r="AQ3752">
        <v>1</v>
      </c>
      <c r="AR3752">
        <v>0</v>
      </c>
      <c r="AS3752">
        <v>0</v>
      </c>
      <c r="AT3752">
        <v>1</v>
      </c>
      <c r="AU3752">
        <v>0</v>
      </c>
      <c r="AV3752">
        <v>0</v>
      </c>
      <c r="AW3752">
        <v>1</v>
      </c>
      <c r="AX3752">
        <v>1</v>
      </c>
      <c r="AY3752">
        <v>0</v>
      </c>
      <c r="AZ3752">
        <v>0</v>
      </c>
      <c r="BA3752">
        <v>39</v>
      </c>
      <c r="BB3752">
        <v>0</v>
      </c>
      <c r="BC3752">
        <v>0</v>
      </c>
      <c r="BD3752">
        <v>0</v>
      </c>
      <c r="BE3752">
        <v>0</v>
      </c>
      <c r="BF3752" s="4">
        <v>24.67</v>
      </c>
      <c r="BG3752" s="4">
        <v>10.771744550596001</v>
      </c>
      <c r="BH3752" s="4">
        <v>0.96977820212602195</v>
      </c>
      <c r="BI3752" s="4">
        <v>10.1074310878316</v>
      </c>
      <c r="BJ3752" s="4">
        <v>15.058823529411701</v>
      </c>
      <c r="BK3752">
        <v>6.25</v>
      </c>
      <c r="BL3752" s="4">
        <v>196</v>
      </c>
      <c r="BM3752" s="4">
        <v>193</v>
      </c>
      <c r="BN3752">
        <v>249.08346557617099</v>
      </c>
      <c r="BO3752">
        <v>255.44503784179599</v>
      </c>
      <c r="BP3752">
        <v>254.13420104980401</v>
      </c>
      <c r="BQ3752">
        <v>1</v>
      </c>
      <c r="BR3752">
        <v>1</v>
      </c>
      <c r="BS3752">
        <v>1</v>
      </c>
    </row>
    <row r="3753" spans="1:71" x14ac:dyDescent="0.35">
      <c r="A3753" t="s">
        <v>1050</v>
      </c>
      <c r="B3753" t="s">
        <v>1051</v>
      </c>
      <c r="C3753" t="s">
        <v>12</v>
      </c>
      <c r="D3753" t="s">
        <v>1052</v>
      </c>
      <c r="E3753">
        <v>3756</v>
      </c>
      <c r="F3753">
        <v>-4.0199999999999996</v>
      </c>
      <c r="G3753">
        <v>-5.5228672000000003</v>
      </c>
      <c r="H3753">
        <v>-5.4</v>
      </c>
      <c r="I3753">
        <f>0-F3753</f>
        <v>4.0199999999999996</v>
      </c>
      <c r="J3753">
        <f>0-G3753</f>
        <v>5.5228672000000003</v>
      </c>
      <c r="K3753">
        <f>0-H3753</f>
        <v>5.4</v>
      </c>
      <c r="L3753">
        <v>1.2674576367992301</v>
      </c>
      <c r="M3753">
        <v>0.69733720251183295</v>
      </c>
      <c r="N3753">
        <f>1-_xlfn.PERCENTRANK.INC(I$2:I$4359,I3753)</f>
        <v>0.85199999999999998</v>
      </c>
      <c r="O3753">
        <f>1-_xlfn.PERCENTRANK.INC(J$2:J$4359,J3753)</f>
        <v>0.84899999999999998</v>
      </c>
      <c r="P3753">
        <f>1-_xlfn.PERCENTRANK.INC(K$2:K$4359,K3753)</f>
        <v>0.88800000000000001</v>
      </c>
      <c r="Q3753">
        <f>_xlfn.PERCENTRANK.INC(L$2:L$4359,L3753)</f>
        <v>0.23100000000000001</v>
      </c>
      <c r="R3753">
        <f>((N3753+P3753)/2+Q3753)/2</f>
        <v>0.55049999999999999</v>
      </c>
      <c r="S3753">
        <v>6</v>
      </c>
      <c r="T3753">
        <v>8</v>
      </c>
      <c r="U3753">
        <v>0</v>
      </c>
      <c r="V3753">
        <v>1</v>
      </c>
      <c r="W3753">
        <v>0</v>
      </c>
      <c r="X3753">
        <v>1</v>
      </c>
      <c r="Y3753">
        <v>0</v>
      </c>
      <c r="Z3753">
        <v>0</v>
      </c>
      <c r="AA3753">
        <v>1</v>
      </c>
      <c r="AB3753" s="4">
        <v>255.78899455070399</v>
      </c>
      <c r="AC3753">
        <v>7.0239999999999903</v>
      </c>
      <c r="AD3753">
        <v>23</v>
      </c>
      <c r="AE3753">
        <v>1</v>
      </c>
      <c r="AF3753">
        <v>2</v>
      </c>
      <c r="AG3753">
        <v>2</v>
      </c>
      <c r="AH3753">
        <v>0</v>
      </c>
      <c r="AI3753">
        <v>1</v>
      </c>
      <c r="AJ3753">
        <v>1</v>
      </c>
      <c r="AK3753" s="4">
        <v>0.29411764705882298</v>
      </c>
      <c r="AL3753">
        <v>17</v>
      </c>
      <c r="AM3753">
        <v>0</v>
      </c>
      <c r="AN3753">
        <v>0</v>
      </c>
      <c r="AO3753" s="4">
        <v>99.012499999999903</v>
      </c>
      <c r="AP3753">
        <v>39</v>
      </c>
      <c r="AQ3753">
        <v>1</v>
      </c>
      <c r="AR3753">
        <v>0</v>
      </c>
      <c r="AS3753">
        <v>0</v>
      </c>
      <c r="AT3753">
        <v>1</v>
      </c>
      <c r="AU3753">
        <v>0</v>
      </c>
      <c r="AV3753">
        <v>0</v>
      </c>
      <c r="AW3753">
        <v>1</v>
      </c>
      <c r="AX3753">
        <v>1</v>
      </c>
      <c r="AY3753">
        <v>0</v>
      </c>
      <c r="AZ3753">
        <v>0</v>
      </c>
      <c r="BA3753">
        <v>39</v>
      </c>
      <c r="BB3753">
        <v>0</v>
      </c>
      <c r="BC3753">
        <v>0</v>
      </c>
      <c r="BD3753">
        <v>0</v>
      </c>
      <c r="BE3753">
        <v>0</v>
      </c>
      <c r="BF3753" s="4">
        <v>24.67</v>
      </c>
      <c r="BG3753" s="4">
        <v>10.771744550596001</v>
      </c>
      <c r="BH3753" s="4">
        <v>0.96977820212602195</v>
      </c>
      <c r="BI3753" s="4">
        <v>10.1074310878316</v>
      </c>
      <c r="BJ3753" s="4">
        <v>15.058823529411701</v>
      </c>
      <c r="BK3753">
        <v>6.25</v>
      </c>
      <c r="BL3753" s="4">
        <v>196</v>
      </c>
      <c r="BM3753" s="4">
        <v>193</v>
      </c>
      <c r="BN3753">
        <v>248.46835327148401</v>
      </c>
      <c r="BO3753">
        <v>253.03240966796801</v>
      </c>
      <c r="BP3753">
        <v>251.68612670898401</v>
      </c>
      <c r="BQ3753">
        <v>1</v>
      </c>
      <c r="BR3753">
        <v>0</v>
      </c>
      <c r="BS3753">
        <v>0</v>
      </c>
    </row>
    <row r="3754" spans="1:71" x14ac:dyDescent="0.35">
      <c r="A3754" t="s">
        <v>598</v>
      </c>
      <c r="B3754" t="s">
        <v>599</v>
      </c>
      <c r="C3754" t="s">
        <v>131</v>
      </c>
      <c r="D3754" t="s">
        <v>17</v>
      </c>
      <c r="E3754">
        <v>3757</v>
      </c>
      <c r="F3754">
        <v>-4.47</v>
      </c>
      <c r="G3754">
        <v>-7.1068358399999996</v>
      </c>
      <c r="H3754">
        <v>-7.2</v>
      </c>
      <c r="I3754">
        <f>0-F3754</f>
        <v>4.47</v>
      </c>
      <c r="J3754">
        <f>0-G3754</f>
        <v>7.1068358399999996</v>
      </c>
      <c r="K3754">
        <f>0-H3754</f>
        <v>7.2</v>
      </c>
      <c r="L3754">
        <v>0.93732595776284799</v>
      </c>
      <c r="M3754">
        <v>0.65169904780041499</v>
      </c>
      <c r="N3754">
        <f>1-_xlfn.PERCENTRANK.INC(I$2:I$4359,I3754)</f>
        <v>0.64800000000000002</v>
      </c>
      <c r="O3754">
        <f>1-_xlfn.PERCENTRANK.INC(J$2:J$4359,J3754)</f>
        <v>0.10199999999999998</v>
      </c>
      <c r="P3754">
        <f>1-_xlfn.PERCENTRANK.INC(K$2:K$4359,K3754)</f>
        <v>7.999999999999996E-2</v>
      </c>
      <c r="Q3754">
        <f>_xlfn.PERCENTRANK.INC(L$2:L$4359,L3754)</f>
        <v>8.7999999999999995E-2</v>
      </c>
      <c r="R3754">
        <f>((N3754+P3754)/2+Q3754)/2</f>
        <v>0.22599999999999998</v>
      </c>
      <c r="S3754">
        <v>15</v>
      </c>
      <c r="T3754">
        <v>0</v>
      </c>
      <c r="U3754">
        <v>1</v>
      </c>
      <c r="V3754">
        <v>0</v>
      </c>
      <c r="W3754">
        <v>2</v>
      </c>
      <c r="X3754">
        <v>0</v>
      </c>
      <c r="Y3754">
        <v>0</v>
      </c>
      <c r="Z3754">
        <v>0</v>
      </c>
      <c r="AA3754">
        <v>4</v>
      </c>
      <c r="AB3754" s="4">
        <v>241.289994597435</v>
      </c>
      <c r="AC3754">
        <v>5.9509999999999996</v>
      </c>
      <c r="AD3754">
        <v>17</v>
      </c>
      <c r="AE3754">
        <v>2</v>
      </c>
      <c r="AF3754">
        <v>1</v>
      </c>
      <c r="AG3754">
        <v>0</v>
      </c>
      <c r="AH3754">
        <v>0</v>
      </c>
      <c r="AI3754">
        <v>0</v>
      </c>
      <c r="AJ3754">
        <v>1</v>
      </c>
      <c r="AK3754" s="4">
        <v>4.7619047619047603E-2</v>
      </c>
      <c r="AL3754">
        <v>21</v>
      </c>
      <c r="AM3754">
        <v>2</v>
      </c>
      <c r="AN3754">
        <v>0</v>
      </c>
      <c r="AO3754" s="4">
        <v>83.272300000000001</v>
      </c>
      <c r="AP3754">
        <v>33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1</v>
      </c>
      <c r="AX3754">
        <v>2</v>
      </c>
      <c r="AY3754">
        <v>0</v>
      </c>
      <c r="AZ3754">
        <v>0</v>
      </c>
      <c r="BA3754">
        <v>36</v>
      </c>
      <c r="BB3754">
        <v>0</v>
      </c>
      <c r="BC3754">
        <v>0</v>
      </c>
      <c r="BD3754">
        <v>0</v>
      </c>
      <c r="BE3754">
        <v>0</v>
      </c>
      <c r="BF3754" s="4">
        <v>35.07</v>
      </c>
      <c r="BG3754" s="4">
        <v>11.243739638764501</v>
      </c>
      <c r="BH3754">
        <v>1.0370271216146001</v>
      </c>
      <c r="BI3754">
        <v>9.8422811751138504</v>
      </c>
      <c r="BJ3754" s="4">
        <v>11.7959183673469</v>
      </c>
      <c r="BK3754">
        <v>4.5286160249739797</v>
      </c>
      <c r="BL3754" s="4">
        <v>187</v>
      </c>
      <c r="BM3754" s="4">
        <v>215</v>
      </c>
      <c r="BN3754">
        <v>215.11073303222599</v>
      </c>
      <c r="BO3754">
        <v>220.155517578125</v>
      </c>
      <c r="BP3754">
        <v>220.34541320800699</v>
      </c>
      <c r="BQ3754">
        <v>1</v>
      </c>
      <c r="BR3754">
        <v>1</v>
      </c>
      <c r="BS3754">
        <v>1</v>
      </c>
    </row>
    <row r="3755" spans="1:71" x14ac:dyDescent="0.35">
      <c r="A3755" t="s">
        <v>598</v>
      </c>
      <c r="B3755" t="s">
        <v>599</v>
      </c>
      <c r="C3755" t="s">
        <v>131</v>
      </c>
      <c r="D3755" t="s">
        <v>17</v>
      </c>
      <c r="E3755">
        <v>3758</v>
      </c>
      <c r="F3755">
        <v>-4.37</v>
      </c>
      <c r="G3755">
        <v>-7.3319015500000004</v>
      </c>
      <c r="H3755">
        <v>-7.3</v>
      </c>
      <c r="I3755">
        <f>0-F3755</f>
        <v>4.37</v>
      </c>
      <c r="J3755">
        <f>0-G3755</f>
        <v>7.3319015500000004</v>
      </c>
      <c r="K3755">
        <f>0-H3755</f>
        <v>7.3</v>
      </c>
      <c r="L3755">
        <v>1.3533084505887001</v>
      </c>
      <c r="M3755">
        <v>0.52571025375062397</v>
      </c>
      <c r="N3755">
        <f>1-_xlfn.PERCENTRANK.INC(I$2:I$4359,I3755)</f>
        <v>0.70199999999999996</v>
      </c>
      <c r="O3755">
        <f>1-_xlfn.PERCENTRANK.INC(J$2:J$4359,J3755)</f>
        <v>6.0000000000000053E-2</v>
      </c>
      <c r="P3755">
        <f>1-_xlfn.PERCENTRANK.INC(K$2:K$4359,K3755)</f>
        <v>6.1000000000000054E-2</v>
      </c>
      <c r="Q3755">
        <f>_xlfn.PERCENTRANK.INC(L$2:L$4359,L3755)</f>
        <v>0.27300000000000002</v>
      </c>
      <c r="R3755">
        <f>((N3755+P3755)/2+Q3755)/2</f>
        <v>0.32725000000000004</v>
      </c>
      <c r="S3755">
        <v>15</v>
      </c>
      <c r="T3755">
        <v>0</v>
      </c>
      <c r="U3755">
        <v>1</v>
      </c>
      <c r="V3755">
        <v>0</v>
      </c>
      <c r="W3755">
        <v>2</v>
      </c>
      <c r="X3755">
        <v>0</v>
      </c>
      <c r="Y3755">
        <v>0</v>
      </c>
      <c r="Z3755">
        <v>0</v>
      </c>
      <c r="AA3755">
        <v>4</v>
      </c>
      <c r="AB3755" s="4">
        <v>241.289994597435</v>
      </c>
      <c r="AC3755">
        <v>5.9509999999999996</v>
      </c>
      <c r="AD3755">
        <v>17</v>
      </c>
      <c r="AE3755">
        <v>2</v>
      </c>
      <c r="AF3755">
        <v>1</v>
      </c>
      <c r="AG3755">
        <v>0</v>
      </c>
      <c r="AH3755">
        <v>0</v>
      </c>
      <c r="AI3755">
        <v>0</v>
      </c>
      <c r="AJ3755">
        <v>1</v>
      </c>
      <c r="AK3755" s="4">
        <v>4.7619047619047603E-2</v>
      </c>
      <c r="AL3755">
        <v>21</v>
      </c>
      <c r="AM3755">
        <v>2</v>
      </c>
      <c r="AN3755">
        <v>0</v>
      </c>
      <c r="AO3755" s="4">
        <v>83.272300000000001</v>
      </c>
      <c r="AP3755">
        <v>33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1</v>
      </c>
      <c r="AX3755">
        <v>2</v>
      </c>
      <c r="AY3755">
        <v>0</v>
      </c>
      <c r="AZ3755">
        <v>0</v>
      </c>
      <c r="BA3755">
        <v>36</v>
      </c>
      <c r="BB3755">
        <v>0</v>
      </c>
      <c r="BC3755">
        <v>0</v>
      </c>
      <c r="BD3755">
        <v>0</v>
      </c>
      <c r="BE3755">
        <v>0</v>
      </c>
      <c r="BF3755" s="4">
        <v>35.07</v>
      </c>
      <c r="BG3755" s="4">
        <v>11.243739638764501</v>
      </c>
      <c r="BH3755">
        <v>1.0370271216146001</v>
      </c>
      <c r="BI3755">
        <v>9.8422811751138504</v>
      </c>
      <c r="BJ3755" s="4">
        <v>11.7959183673469</v>
      </c>
      <c r="BK3755">
        <v>4.5286160249739797</v>
      </c>
      <c r="BL3755" s="4">
        <v>187</v>
      </c>
      <c r="BM3755" s="4">
        <v>215</v>
      </c>
      <c r="BN3755">
        <v>221.36502075195301</v>
      </c>
      <c r="BO3755">
        <v>221.49311828613199</v>
      </c>
      <c r="BP3755">
        <v>219.52056884765599</v>
      </c>
      <c r="BQ3755">
        <v>2</v>
      </c>
      <c r="BR3755">
        <v>2</v>
      </c>
      <c r="BS3755">
        <v>2</v>
      </c>
    </row>
    <row r="3756" spans="1:71" x14ac:dyDescent="0.35">
      <c r="A3756" t="s">
        <v>598</v>
      </c>
      <c r="B3756" t="s">
        <v>599</v>
      </c>
      <c r="C3756" t="s">
        <v>131</v>
      </c>
      <c r="D3756" t="s">
        <v>17</v>
      </c>
      <c r="E3756">
        <v>3759</v>
      </c>
      <c r="F3756">
        <v>-4.96</v>
      </c>
      <c r="G3756">
        <v>-7.1744203600000001</v>
      </c>
      <c r="H3756">
        <v>-7.1</v>
      </c>
      <c r="I3756">
        <f>0-F3756</f>
        <v>4.96</v>
      </c>
      <c r="J3756">
        <f>0-G3756</f>
        <v>7.1744203600000001</v>
      </c>
      <c r="K3756">
        <f>0-H3756</f>
        <v>7.1</v>
      </c>
      <c r="L3756">
        <v>1.23290318434165</v>
      </c>
      <c r="M3756">
        <v>0.83668731995505097</v>
      </c>
      <c r="N3756">
        <f>1-_xlfn.PERCENTRANK.INC(I$2:I$4359,I3756)</f>
        <v>0.378</v>
      </c>
      <c r="O3756">
        <f>1-_xlfn.PERCENTRANK.INC(J$2:J$4359,J3756)</f>
        <v>8.9999999999999969E-2</v>
      </c>
      <c r="P3756">
        <f>1-_xlfn.PERCENTRANK.INC(K$2:K$4359,K3756)</f>
        <v>0.10099999999999998</v>
      </c>
      <c r="Q3756">
        <f>_xlfn.PERCENTRANK.INC(L$2:L$4359,L3756)</f>
        <v>0.215</v>
      </c>
      <c r="R3756">
        <f>((N3756+P3756)/2+Q3756)/2</f>
        <v>0.22725000000000001</v>
      </c>
      <c r="S3756">
        <v>15</v>
      </c>
      <c r="T3756">
        <v>0</v>
      </c>
      <c r="U3756">
        <v>1</v>
      </c>
      <c r="V3756">
        <v>0</v>
      </c>
      <c r="W3756">
        <v>2</v>
      </c>
      <c r="X3756">
        <v>0</v>
      </c>
      <c r="Y3756">
        <v>0</v>
      </c>
      <c r="Z3756">
        <v>0</v>
      </c>
      <c r="AA3756">
        <v>4</v>
      </c>
      <c r="AB3756" s="4">
        <v>241.289994597435</v>
      </c>
      <c r="AC3756">
        <v>5.9509999999999996</v>
      </c>
      <c r="AD3756">
        <v>17</v>
      </c>
      <c r="AE3756">
        <v>2</v>
      </c>
      <c r="AF3756">
        <v>1</v>
      </c>
      <c r="AG3756">
        <v>0</v>
      </c>
      <c r="AH3756">
        <v>0</v>
      </c>
      <c r="AI3756">
        <v>0</v>
      </c>
      <c r="AJ3756">
        <v>1</v>
      </c>
      <c r="AK3756" s="4">
        <v>4.7619047619047603E-2</v>
      </c>
      <c r="AL3756">
        <v>21</v>
      </c>
      <c r="AM3756">
        <v>2</v>
      </c>
      <c r="AN3756">
        <v>0</v>
      </c>
      <c r="AO3756" s="4">
        <v>83.272300000000001</v>
      </c>
      <c r="AP3756">
        <v>33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1</v>
      </c>
      <c r="AX3756">
        <v>2</v>
      </c>
      <c r="AY3756">
        <v>0</v>
      </c>
      <c r="AZ3756">
        <v>0</v>
      </c>
      <c r="BA3756">
        <v>36</v>
      </c>
      <c r="BB3756">
        <v>0</v>
      </c>
      <c r="BC3756">
        <v>0</v>
      </c>
      <c r="BD3756">
        <v>0</v>
      </c>
      <c r="BE3756">
        <v>0</v>
      </c>
      <c r="BF3756" s="4">
        <v>35.07</v>
      </c>
      <c r="BG3756" s="4">
        <v>11.243739638764501</v>
      </c>
      <c r="BH3756">
        <v>1.0370271216146001</v>
      </c>
      <c r="BI3756">
        <v>9.8422811751138504</v>
      </c>
      <c r="BJ3756" s="4">
        <v>11.7959183673469</v>
      </c>
      <c r="BK3756">
        <v>4.5286160249739797</v>
      </c>
      <c r="BL3756" s="4">
        <v>187</v>
      </c>
      <c r="BM3756" s="4">
        <v>215</v>
      </c>
      <c r="BN3756">
        <v>221.48747253417901</v>
      </c>
      <c r="BO3756">
        <v>220.19703674316401</v>
      </c>
      <c r="BP3756">
        <v>220.11590576171801</v>
      </c>
      <c r="BQ3756">
        <v>2</v>
      </c>
      <c r="BR3756">
        <v>1</v>
      </c>
      <c r="BS3756">
        <v>1</v>
      </c>
    </row>
    <row r="3757" spans="1:71" x14ac:dyDescent="0.35">
      <c r="A3757" t="s">
        <v>1410</v>
      </c>
      <c r="B3757" t="s">
        <v>1411</v>
      </c>
      <c r="C3757" t="s">
        <v>215</v>
      </c>
      <c r="D3757" t="s">
        <v>1412</v>
      </c>
      <c r="E3757">
        <v>3760</v>
      </c>
      <c r="F3757">
        <v>-5.27</v>
      </c>
      <c r="G3757">
        <v>-6.3426117900000003</v>
      </c>
      <c r="H3757">
        <v>-6.1</v>
      </c>
      <c r="I3757">
        <f>0-F3757</f>
        <v>5.27</v>
      </c>
      <c r="J3757">
        <f>0-G3757</f>
        <v>6.3426117900000003</v>
      </c>
      <c r="K3757">
        <f>0-H3757</f>
        <v>6.1</v>
      </c>
      <c r="L3757">
        <v>1.6723542058572201</v>
      </c>
      <c r="M3757">
        <v>1.00701670467029</v>
      </c>
      <c r="N3757">
        <f>1-_xlfn.PERCENTRANK.INC(I$2:I$4359,I3757)</f>
        <v>0.22099999999999997</v>
      </c>
      <c r="O3757">
        <f>1-_xlfn.PERCENTRANK.INC(J$2:J$4359,J3757)</f>
        <v>0.41300000000000003</v>
      </c>
      <c r="P3757">
        <f>1-_xlfn.PERCENTRANK.INC(K$2:K$4359,K3757)</f>
        <v>0.53800000000000003</v>
      </c>
      <c r="Q3757">
        <f>_xlfn.PERCENTRANK.INC(L$2:L$4359,L3757)</f>
        <v>0.41399999999999998</v>
      </c>
      <c r="R3757">
        <f>((N3757+P3757)/2+Q3757)/2</f>
        <v>0.39674999999999999</v>
      </c>
      <c r="S3757">
        <v>6</v>
      </c>
      <c r="T3757">
        <v>6</v>
      </c>
      <c r="U3757">
        <v>0</v>
      </c>
      <c r="V3757">
        <v>1</v>
      </c>
      <c r="W3757">
        <v>0</v>
      </c>
      <c r="X3757">
        <v>3</v>
      </c>
      <c r="Y3757">
        <v>0</v>
      </c>
      <c r="Z3757">
        <v>0</v>
      </c>
      <c r="AA3757">
        <v>1</v>
      </c>
      <c r="AB3757" s="4">
        <v>225.28799521923</v>
      </c>
      <c r="AC3757">
        <v>4.8552</v>
      </c>
      <c r="AD3757">
        <v>22</v>
      </c>
      <c r="AE3757">
        <v>3</v>
      </c>
      <c r="AF3757">
        <v>3</v>
      </c>
      <c r="AG3757">
        <v>2</v>
      </c>
      <c r="AH3757">
        <v>0</v>
      </c>
      <c r="AI3757">
        <v>1</v>
      </c>
      <c r="AJ3757">
        <v>1</v>
      </c>
      <c r="AK3757" s="4">
        <v>0.375</v>
      </c>
      <c r="AL3757">
        <v>16</v>
      </c>
      <c r="AM3757">
        <v>0</v>
      </c>
      <c r="AN3757">
        <v>0</v>
      </c>
      <c r="AO3757" s="4">
        <v>84.877899999999997</v>
      </c>
      <c r="AP3757">
        <v>35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1</v>
      </c>
      <c r="AX3757">
        <v>3</v>
      </c>
      <c r="AY3757">
        <v>0</v>
      </c>
      <c r="AZ3757">
        <v>0</v>
      </c>
      <c r="BA3757">
        <v>35</v>
      </c>
      <c r="BB3757">
        <v>0</v>
      </c>
      <c r="BC3757">
        <v>0</v>
      </c>
      <c r="BD3757">
        <v>0</v>
      </c>
      <c r="BE3757">
        <v>0</v>
      </c>
      <c r="BF3757" s="4">
        <v>66.3</v>
      </c>
      <c r="BG3757">
        <v>9.3318128379460301</v>
      </c>
      <c r="BH3757" s="4">
        <v>0.96775617793681501</v>
      </c>
      <c r="BI3757">
        <v>8.6427313518584405</v>
      </c>
      <c r="BJ3757" s="4">
        <v>14.0625</v>
      </c>
      <c r="BK3757">
        <v>7.35</v>
      </c>
      <c r="BL3757" s="4">
        <v>171</v>
      </c>
      <c r="BM3757" s="4">
        <v>170</v>
      </c>
      <c r="BN3757">
        <v>234.97706604003901</v>
      </c>
      <c r="BO3757">
        <v>236.31190490722599</v>
      </c>
      <c r="BP3757">
        <v>237.89091491699199</v>
      </c>
      <c r="BQ3757">
        <v>3</v>
      </c>
      <c r="BR3757">
        <v>3</v>
      </c>
      <c r="BS3757">
        <v>3</v>
      </c>
    </row>
    <row r="3758" spans="1:71" x14ac:dyDescent="0.35">
      <c r="A3758" t="s">
        <v>1410</v>
      </c>
      <c r="B3758" t="s">
        <v>1411</v>
      </c>
      <c r="C3758" t="s">
        <v>215</v>
      </c>
      <c r="D3758" t="s">
        <v>1412</v>
      </c>
      <c r="E3758">
        <v>3761</v>
      </c>
      <c r="F3758">
        <v>-4.7</v>
      </c>
      <c r="G3758">
        <v>-5.8097591399999997</v>
      </c>
      <c r="H3758">
        <v>-5.6</v>
      </c>
      <c r="I3758">
        <f>0-F3758</f>
        <v>4.7</v>
      </c>
      <c r="J3758">
        <f>0-G3758</f>
        <v>5.8097591399999997</v>
      </c>
      <c r="K3758">
        <f>0-H3758</f>
        <v>5.6</v>
      </c>
      <c r="L3758">
        <v>2.8524722111365302</v>
      </c>
      <c r="M3758">
        <v>1.1736515885732699</v>
      </c>
      <c r="N3758">
        <f>1-_xlfn.PERCENTRANK.INC(I$2:I$4359,I3758)</f>
        <v>0.52200000000000002</v>
      </c>
      <c r="O3758">
        <f>1-_xlfn.PERCENTRANK.INC(J$2:J$4359,J3758)</f>
        <v>0.72099999999999997</v>
      </c>
      <c r="P3758">
        <f>1-_xlfn.PERCENTRANK.INC(K$2:K$4359,K3758)</f>
        <v>0.81</v>
      </c>
      <c r="Q3758">
        <f>_xlfn.PERCENTRANK.INC(L$2:L$4359,L3758)</f>
        <v>0.89300000000000002</v>
      </c>
      <c r="R3758">
        <f>((N3758+P3758)/2+Q3758)/2</f>
        <v>0.77950000000000008</v>
      </c>
      <c r="S3758">
        <v>6</v>
      </c>
      <c r="T3758">
        <v>6</v>
      </c>
      <c r="U3758">
        <v>0</v>
      </c>
      <c r="V3758">
        <v>1</v>
      </c>
      <c r="W3758">
        <v>0</v>
      </c>
      <c r="X3758">
        <v>3</v>
      </c>
      <c r="Y3758">
        <v>0</v>
      </c>
      <c r="Z3758">
        <v>0</v>
      </c>
      <c r="AA3758">
        <v>1</v>
      </c>
      <c r="AB3758" s="4">
        <v>225.28799521923</v>
      </c>
      <c r="AC3758">
        <v>4.8552</v>
      </c>
      <c r="AD3758">
        <v>22</v>
      </c>
      <c r="AE3758">
        <v>3</v>
      </c>
      <c r="AF3758">
        <v>3</v>
      </c>
      <c r="AG3758">
        <v>2</v>
      </c>
      <c r="AH3758">
        <v>0</v>
      </c>
      <c r="AI3758">
        <v>1</v>
      </c>
      <c r="AJ3758">
        <v>1</v>
      </c>
      <c r="AK3758" s="4">
        <v>0.375</v>
      </c>
      <c r="AL3758">
        <v>16</v>
      </c>
      <c r="AM3758">
        <v>0</v>
      </c>
      <c r="AN3758">
        <v>0</v>
      </c>
      <c r="AO3758" s="4">
        <v>84.877899999999997</v>
      </c>
      <c r="AP3758">
        <v>35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1</v>
      </c>
      <c r="AX3758">
        <v>3</v>
      </c>
      <c r="AY3758">
        <v>0</v>
      </c>
      <c r="AZ3758">
        <v>0</v>
      </c>
      <c r="BA3758">
        <v>35</v>
      </c>
      <c r="BB3758">
        <v>0</v>
      </c>
      <c r="BC3758">
        <v>0</v>
      </c>
      <c r="BD3758">
        <v>0</v>
      </c>
      <c r="BE3758">
        <v>0</v>
      </c>
      <c r="BF3758" s="4">
        <v>66.3</v>
      </c>
      <c r="BG3758">
        <v>9.3318128379460301</v>
      </c>
      <c r="BH3758" s="4">
        <v>0.96775617793681501</v>
      </c>
      <c r="BI3758">
        <v>8.6427313518584405</v>
      </c>
      <c r="BJ3758" s="4">
        <v>14.0625</v>
      </c>
      <c r="BK3758">
        <v>7.35</v>
      </c>
      <c r="BL3758" s="4">
        <v>171</v>
      </c>
      <c r="BM3758" s="4">
        <v>170</v>
      </c>
      <c r="BN3758">
        <v>239.27886962890599</v>
      </c>
      <c r="BO3758">
        <v>232.25318908691401</v>
      </c>
      <c r="BP3758">
        <v>242.46643066406199</v>
      </c>
      <c r="BQ3758">
        <v>3</v>
      </c>
      <c r="BR3758">
        <v>1</v>
      </c>
      <c r="BS3758">
        <v>4</v>
      </c>
    </row>
    <row r="3759" spans="1:71" x14ac:dyDescent="0.35">
      <c r="A3759" t="s">
        <v>1410</v>
      </c>
      <c r="B3759" t="s">
        <v>1411</v>
      </c>
      <c r="C3759" t="s">
        <v>215</v>
      </c>
      <c r="D3759" t="s">
        <v>1412</v>
      </c>
      <c r="E3759">
        <v>3762</v>
      </c>
      <c r="F3759">
        <v>-4.76</v>
      </c>
      <c r="G3759">
        <v>-5.8855829200000001</v>
      </c>
      <c r="H3759">
        <v>-5.6</v>
      </c>
      <c r="I3759">
        <f>0-F3759</f>
        <v>4.76</v>
      </c>
      <c r="J3759">
        <f>0-G3759</f>
        <v>5.8855829200000001</v>
      </c>
      <c r="K3759">
        <f>0-H3759</f>
        <v>5.6</v>
      </c>
      <c r="L3759">
        <v>3.0313254135958299</v>
      </c>
      <c r="M3759">
        <v>0.98768870107004403</v>
      </c>
      <c r="N3759">
        <f>1-_xlfn.PERCENTRANK.INC(I$2:I$4359,I3759)</f>
        <v>0.49</v>
      </c>
      <c r="O3759">
        <f>1-_xlfn.PERCENTRANK.INC(J$2:J$4359,J3759)</f>
        <v>0.67900000000000005</v>
      </c>
      <c r="P3759">
        <f>1-_xlfn.PERCENTRANK.INC(K$2:K$4359,K3759)</f>
        <v>0.81</v>
      </c>
      <c r="Q3759">
        <f>_xlfn.PERCENTRANK.INC(L$2:L$4359,L3759)</f>
        <v>0.94</v>
      </c>
      <c r="R3759">
        <f>((N3759+P3759)/2+Q3759)/2</f>
        <v>0.79499999999999993</v>
      </c>
      <c r="S3759">
        <v>6</v>
      </c>
      <c r="T3759">
        <v>6</v>
      </c>
      <c r="U3759">
        <v>0</v>
      </c>
      <c r="V3759">
        <v>1</v>
      </c>
      <c r="W3759">
        <v>0</v>
      </c>
      <c r="X3759">
        <v>3</v>
      </c>
      <c r="Y3759">
        <v>0</v>
      </c>
      <c r="Z3759">
        <v>0</v>
      </c>
      <c r="AA3759">
        <v>1</v>
      </c>
      <c r="AB3759" s="4">
        <v>225.28799521923</v>
      </c>
      <c r="AC3759">
        <v>4.8552</v>
      </c>
      <c r="AD3759">
        <v>22</v>
      </c>
      <c r="AE3759">
        <v>3</v>
      </c>
      <c r="AF3759">
        <v>3</v>
      </c>
      <c r="AG3759">
        <v>2</v>
      </c>
      <c r="AH3759">
        <v>0</v>
      </c>
      <c r="AI3759">
        <v>1</v>
      </c>
      <c r="AJ3759">
        <v>1</v>
      </c>
      <c r="AK3759" s="4">
        <v>0.375</v>
      </c>
      <c r="AL3759">
        <v>16</v>
      </c>
      <c r="AM3759">
        <v>0</v>
      </c>
      <c r="AN3759">
        <v>0</v>
      </c>
      <c r="AO3759" s="4">
        <v>84.877899999999997</v>
      </c>
      <c r="AP3759">
        <v>35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1</v>
      </c>
      <c r="AX3759">
        <v>3</v>
      </c>
      <c r="AY3759">
        <v>0</v>
      </c>
      <c r="AZ3759">
        <v>0</v>
      </c>
      <c r="BA3759">
        <v>35</v>
      </c>
      <c r="BB3759">
        <v>0</v>
      </c>
      <c r="BC3759">
        <v>0</v>
      </c>
      <c r="BD3759">
        <v>0</v>
      </c>
      <c r="BE3759">
        <v>0</v>
      </c>
      <c r="BF3759" s="4">
        <v>66.3</v>
      </c>
      <c r="BG3759">
        <v>9.3318128379460301</v>
      </c>
      <c r="BH3759" s="4">
        <v>0.96775617793681501</v>
      </c>
      <c r="BI3759">
        <v>8.6427313518584405</v>
      </c>
      <c r="BJ3759" s="4">
        <v>14.0625</v>
      </c>
      <c r="BK3759">
        <v>7.35</v>
      </c>
      <c r="BL3759" s="4">
        <v>171</v>
      </c>
      <c r="BM3759" s="4">
        <v>170</v>
      </c>
      <c r="BN3759">
        <v>234.67546081542901</v>
      </c>
      <c r="BO3759">
        <v>238.49186706542901</v>
      </c>
      <c r="BP3759">
        <v>240.45097351074199</v>
      </c>
      <c r="BQ3759">
        <v>3</v>
      </c>
      <c r="BR3759">
        <v>1</v>
      </c>
      <c r="BS3759">
        <v>2</v>
      </c>
    </row>
    <row r="3760" spans="1:71" x14ac:dyDescent="0.35">
      <c r="A3760" t="s">
        <v>1419</v>
      </c>
      <c r="B3760" t="s">
        <v>1420</v>
      </c>
      <c r="C3760" t="s">
        <v>114</v>
      </c>
      <c r="D3760" t="s">
        <v>311</v>
      </c>
      <c r="E3760">
        <v>3763</v>
      </c>
      <c r="F3760">
        <v>-4.59</v>
      </c>
      <c r="G3760">
        <v>-5.8758678399999997</v>
      </c>
      <c r="H3760">
        <v>-5.9</v>
      </c>
      <c r="I3760">
        <f>0-F3760</f>
        <v>4.59</v>
      </c>
      <c r="J3760">
        <f>0-G3760</f>
        <v>5.8758678399999997</v>
      </c>
      <c r="K3760">
        <f>0-H3760</f>
        <v>5.9</v>
      </c>
      <c r="L3760">
        <v>2.02153643274539</v>
      </c>
      <c r="M3760">
        <v>1.4107472015812501</v>
      </c>
      <c r="N3760">
        <f>1-_xlfn.PERCENTRANK.INC(I$2:I$4359,I3760)</f>
        <v>0.58099999999999996</v>
      </c>
      <c r="O3760">
        <f>1-_xlfn.PERCENTRANK.INC(J$2:J$4359,J3760)</f>
        <v>0.68599999999999994</v>
      </c>
      <c r="P3760">
        <f>1-_xlfn.PERCENTRANK.INC(K$2:K$4359,K3760)</f>
        <v>0.66199999999999992</v>
      </c>
      <c r="Q3760">
        <f>_xlfn.PERCENTRANK.INC(L$2:L$4359,L3760)</f>
        <v>0.57399999999999995</v>
      </c>
      <c r="R3760">
        <f>((N3760+P3760)/2+Q3760)/2</f>
        <v>0.59775</v>
      </c>
      <c r="S3760">
        <v>9</v>
      </c>
      <c r="T3760">
        <v>3</v>
      </c>
      <c r="U3760">
        <v>1</v>
      </c>
      <c r="V3760">
        <v>0</v>
      </c>
      <c r="W3760">
        <v>0</v>
      </c>
      <c r="X3760">
        <v>3</v>
      </c>
      <c r="Y3760">
        <v>0</v>
      </c>
      <c r="Z3760">
        <v>1</v>
      </c>
      <c r="AA3760">
        <v>2</v>
      </c>
      <c r="AB3760" s="4">
        <v>248.28299641609101</v>
      </c>
      <c r="AC3760">
        <v>4.8176999999999897</v>
      </c>
      <c r="AD3760">
        <v>13</v>
      </c>
      <c r="AE3760">
        <v>5</v>
      </c>
      <c r="AF3760">
        <v>0</v>
      </c>
      <c r="AG3760">
        <v>1</v>
      </c>
      <c r="AH3760">
        <v>1</v>
      </c>
      <c r="AI3760">
        <v>0</v>
      </c>
      <c r="AJ3760">
        <v>0</v>
      </c>
      <c r="AK3760" s="4">
        <v>0.22222222222222199</v>
      </c>
      <c r="AL3760">
        <v>18</v>
      </c>
      <c r="AM3760">
        <v>1</v>
      </c>
      <c r="AN3760">
        <v>0</v>
      </c>
      <c r="AO3760" s="4">
        <v>73.609499999999997</v>
      </c>
      <c r="AP3760">
        <v>27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1</v>
      </c>
      <c r="AX3760">
        <v>3</v>
      </c>
      <c r="AY3760">
        <v>0</v>
      </c>
      <c r="AZ3760">
        <v>1</v>
      </c>
      <c r="BA3760">
        <v>28</v>
      </c>
      <c r="BB3760">
        <v>0</v>
      </c>
      <c r="BC3760">
        <v>0</v>
      </c>
      <c r="BD3760">
        <v>0</v>
      </c>
      <c r="BE3760">
        <v>0</v>
      </c>
      <c r="BF3760" s="4">
        <v>90.49</v>
      </c>
      <c r="BG3760" s="4">
        <v>10.851825651900899</v>
      </c>
      <c r="BH3760" s="4">
        <v>0.98146614132649501</v>
      </c>
      <c r="BI3760" s="4">
        <v>10.0567498917835</v>
      </c>
      <c r="BJ3760" s="4">
        <v>13.432098765432</v>
      </c>
      <c r="BK3760">
        <v>6.25</v>
      </c>
      <c r="BL3760" s="4">
        <v>139</v>
      </c>
      <c r="BM3760" s="4">
        <v>148</v>
      </c>
      <c r="BN3760">
        <v>229.319732666015</v>
      </c>
      <c r="BO3760">
        <v>230.52038574218699</v>
      </c>
      <c r="BP3760">
        <v>230.506103515625</v>
      </c>
      <c r="BQ3760">
        <v>2</v>
      </c>
      <c r="BR3760">
        <v>1</v>
      </c>
      <c r="BS3760">
        <v>1</v>
      </c>
    </row>
    <row r="3761" spans="1:71" x14ac:dyDescent="0.35">
      <c r="A3761" t="s">
        <v>1419</v>
      </c>
      <c r="B3761" t="s">
        <v>1420</v>
      </c>
      <c r="C3761" t="s">
        <v>114</v>
      </c>
      <c r="D3761" t="s">
        <v>311</v>
      </c>
      <c r="E3761">
        <v>3764</v>
      </c>
      <c r="F3761">
        <v>-4.93</v>
      </c>
      <c r="G3761">
        <v>-6.6444129900000002</v>
      </c>
      <c r="H3761">
        <v>-6.6</v>
      </c>
      <c r="I3761">
        <f>0-F3761</f>
        <v>4.93</v>
      </c>
      <c r="J3761">
        <f>0-G3761</f>
        <v>6.6444129900000002</v>
      </c>
      <c r="K3761">
        <f>0-H3761</f>
        <v>6.6</v>
      </c>
      <c r="L3761">
        <v>2.0198815567109798</v>
      </c>
      <c r="M3761">
        <v>1.38287130488649</v>
      </c>
      <c r="N3761">
        <f>1-_xlfn.PERCENTRANK.INC(I$2:I$4359,I3761)</f>
        <v>0.39500000000000002</v>
      </c>
      <c r="O3761">
        <f>1-_xlfn.PERCENTRANK.INC(J$2:J$4359,J3761)</f>
        <v>0.26300000000000001</v>
      </c>
      <c r="P3761">
        <f>1-_xlfn.PERCENTRANK.INC(K$2:K$4359,K3761)</f>
        <v>0.26800000000000002</v>
      </c>
      <c r="Q3761">
        <f>_xlfn.PERCENTRANK.INC(L$2:L$4359,L3761)</f>
        <v>0.57399999999999995</v>
      </c>
      <c r="R3761">
        <f>((N3761+P3761)/2+Q3761)/2</f>
        <v>0.45274999999999999</v>
      </c>
      <c r="S3761">
        <v>9</v>
      </c>
      <c r="T3761">
        <v>3</v>
      </c>
      <c r="U3761">
        <v>1</v>
      </c>
      <c r="V3761">
        <v>0</v>
      </c>
      <c r="W3761">
        <v>0</v>
      </c>
      <c r="X3761">
        <v>3</v>
      </c>
      <c r="Y3761">
        <v>0</v>
      </c>
      <c r="Z3761">
        <v>1</v>
      </c>
      <c r="AA3761">
        <v>2</v>
      </c>
      <c r="AB3761" s="4">
        <v>248.28299641609101</v>
      </c>
      <c r="AC3761">
        <v>4.8176999999999897</v>
      </c>
      <c r="AD3761">
        <v>13</v>
      </c>
      <c r="AE3761">
        <v>5</v>
      </c>
      <c r="AF3761">
        <v>0</v>
      </c>
      <c r="AG3761">
        <v>1</v>
      </c>
      <c r="AH3761">
        <v>1</v>
      </c>
      <c r="AI3761">
        <v>0</v>
      </c>
      <c r="AJ3761">
        <v>0</v>
      </c>
      <c r="AK3761" s="4">
        <v>0.22222222222222199</v>
      </c>
      <c r="AL3761">
        <v>18</v>
      </c>
      <c r="AM3761">
        <v>1</v>
      </c>
      <c r="AN3761">
        <v>0</v>
      </c>
      <c r="AO3761" s="4">
        <v>73.609499999999997</v>
      </c>
      <c r="AP3761">
        <v>27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1</v>
      </c>
      <c r="AX3761">
        <v>3</v>
      </c>
      <c r="AY3761">
        <v>0</v>
      </c>
      <c r="AZ3761">
        <v>1</v>
      </c>
      <c r="BA3761">
        <v>28</v>
      </c>
      <c r="BB3761">
        <v>0</v>
      </c>
      <c r="BC3761">
        <v>0</v>
      </c>
      <c r="BD3761">
        <v>0</v>
      </c>
      <c r="BE3761">
        <v>0</v>
      </c>
      <c r="BF3761" s="4">
        <v>90.49</v>
      </c>
      <c r="BG3761" s="4">
        <v>10.851825651900899</v>
      </c>
      <c r="BH3761" s="4">
        <v>0.98146614132649501</v>
      </c>
      <c r="BI3761" s="4">
        <v>10.0567498917835</v>
      </c>
      <c r="BJ3761" s="4">
        <v>13.432098765432</v>
      </c>
      <c r="BK3761">
        <v>6.25</v>
      </c>
      <c r="BL3761" s="4">
        <v>139</v>
      </c>
      <c r="BM3761" s="4">
        <v>148</v>
      </c>
      <c r="BN3761">
        <v>228.570220947265</v>
      </c>
      <c r="BO3761">
        <v>228.05274963378901</v>
      </c>
      <c r="BP3761">
        <v>227.98869323730401</v>
      </c>
      <c r="BQ3761">
        <v>2</v>
      </c>
      <c r="BR3761">
        <v>3</v>
      </c>
      <c r="BS3761">
        <v>3</v>
      </c>
    </row>
    <row r="3762" spans="1:71" x14ac:dyDescent="0.35">
      <c r="A3762" t="s">
        <v>1419</v>
      </c>
      <c r="B3762" t="s">
        <v>1420</v>
      </c>
      <c r="C3762" t="s">
        <v>114</v>
      </c>
      <c r="D3762" t="s">
        <v>311</v>
      </c>
      <c r="E3762">
        <v>3765</v>
      </c>
      <c r="F3762">
        <v>-5.03</v>
      </c>
      <c r="G3762">
        <v>-5.8778333700000003</v>
      </c>
      <c r="H3762">
        <v>-5.9</v>
      </c>
      <c r="I3762">
        <f>0-F3762</f>
        <v>5.03</v>
      </c>
      <c r="J3762">
        <f>0-G3762</f>
        <v>5.8778333700000003</v>
      </c>
      <c r="K3762">
        <f>0-H3762</f>
        <v>5.9</v>
      </c>
      <c r="L3762">
        <v>2.0593931397312701</v>
      </c>
      <c r="M3762">
        <v>0.94339573025900503</v>
      </c>
      <c r="N3762">
        <f>1-_xlfn.PERCENTRANK.INC(I$2:I$4359,I3762)</f>
        <v>0.34199999999999997</v>
      </c>
      <c r="O3762">
        <f>1-_xlfn.PERCENTRANK.INC(J$2:J$4359,J3762)</f>
        <v>0.68399999999999994</v>
      </c>
      <c r="P3762">
        <f>1-_xlfn.PERCENTRANK.INC(K$2:K$4359,K3762)</f>
        <v>0.66199999999999992</v>
      </c>
      <c r="Q3762">
        <f>_xlfn.PERCENTRANK.INC(L$2:L$4359,L3762)</f>
        <v>0.59399999999999997</v>
      </c>
      <c r="R3762">
        <f>((N3762+P3762)/2+Q3762)/2</f>
        <v>0.54800000000000004</v>
      </c>
      <c r="S3762">
        <v>9</v>
      </c>
      <c r="T3762">
        <v>3</v>
      </c>
      <c r="U3762">
        <v>1</v>
      </c>
      <c r="V3762">
        <v>0</v>
      </c>
      <c r="W3762">
        <v>0</v>
      </c>
      <c r="X3762">
        <v>3</v>
      </c>
      <c r="Y3762">
        <v>0</v>
      </c>
      <c r="Z3762">
        <v>1</v>
      </c>
      <c r="AA3762">
        <v>2</v>
      </c>
      <c r="AB3762" s="4">
        <v>248.28299641609101</v>
      </c>
      <c r="AC3762">
        <v>4.8176999999999897</v>
      </c>
      <c r="AD3762">
        <v>13</v>
      </c>
      <c r="AE3762">
        <v>5</v>
      </c>
      <c r="AF3762">
        <v>0</v>
      </c>
      <c r="AG3762">
        <v>1</v>
      </c>
      <c r="AH3762">
        <v>1</v>
      </c>
      <c r="AI3762">
        <v>0</v>
      </c>
      <c r="AJ3762">
        <v>0</v>
      </c>
      <c r="AK3762" s="4">
        <v>0.22222222222222199</v>
      </c>
      <c r="AL3762">
        <v>18</v>
      </c>
      <c r="AM3762">
        <v>1</v>
      </c>
      <c r="AN3762">
        <v>0</v>
      </c>
      <c r="AO3762" s="4">
        <v>73.609499999999997</v>
      </c>
      <c r="AP3762">
        <v>27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1</v>
      </c>
      <c r="AX3762">
        <v>3</v>
      </c>
      <c r="AY3762">
        <v>0</v>
      </c>
      <c r="AZ3762">
        <v>1</v>
      </c>
      <c r="BA3762">
        <v>28</v>
      </c>
      <c r="BB3762">
        <v>0</v>
      </c>
      <c r="BC3762">
        <v>0</v>
      </c>
      <c r="BD3762">
        <v>0</v>
      </c>
      <c r="BE3762">
        <v>0</v>
      </c>
      <c r="BF3762" s="4">
        <v>90.49</v>
      </c>
      <c r="BG3762" s="4">
        <v>10.851825651900899</v>
      </c>
      <c r="BH3762" s="4">
        <v>0.98146614132649501</v>
      </c>
      <c r="BI3762" s="4">
        <v>10.0567498917835</v>
      </c>
      <c r="BJ3762" s="4">
        <v>13.432098765432</v>
      </c>
      <c r="BK3762">
        <v>6.25</v>
      </c>
      <c r="BL3762" s="4">
        <v>139</v>
      </c>
      <c r="BM3762" s="4">
        <v>148</v>
      </c>
      <c r="BN3762">
        <v>226.41029357910099</v>
      </c>
      <c r="BO3762">
        <v>230.21292114257801</v>
      </c>
      <c r="BP3762">
        <v>227.79940795898401</v>
      </c>
      <c r="BQ3762">
        <v>2</v>
      </c>
      <c r="BR3762">
        <v>1</v>
      </c>
      <c r="BS3762">
        <v>1</v>
      </c>
    </row>
    <row r="3763" spans="1:71" x14ac:dyDescent="0.35">
      <c r="A3763" t="s">
        <v>1466</v>
      </c>
      <c r="B3763" t="s">
        <v>1467</v>
      </c>
      <c r="C3763" t="s">
        <v>370</v>
      </c>
      <c r="D3763" t="s">
        <v>371</v>
      </c>
      <c r="E3763">
        <v>3766</v>
      </c>
      <c r="F3763">
        <v>-5.55</v>
      </c>
      <c r="G3763">
        <v>-5.5218682299999999</v>
      </c>
      <c r="H3763">
        <v>-5.5</v>
      </c>
      <c r="I3763">
        <f>0-F3763</f>
        <v>5.55</v>
      </c>
      <c r="J3763">
        <f>0-G3763</f>
        <v>5.5218682299999999</v>
      </c>
      <c r="K3763">
        <f>0-H3763</f>
        <v>5.5</v>
      </c>
      <c r="L3763">
        <v>1.8004602487230099</v>
      </c>
      <c r="M3763">
        <v>1.2072395985569</v>
      </c>
      <c r="N3763">
        <f>1-_xlfn.PERCENTRANK.INC(I$2:I$4359,I3763)</f>
        <v>0.126</v>
      </c>
      <c r="O3763">
        <f>1-_xlfn.PERCENTRANK.INC(J$2:J$4359,J3763)</f>
        <v>0.85</v>
      </c>
      <c r="P3763">
        <f>1-_xlfn.PERCENTRANK.INC(K$2:K$4359,K3763)</f>
        <v>0.85199999999999998</v>
      </c>
      <c r="Q3763">
        <f>_xlfn.PERCENTRANK.INC(L$2:L$4359,L3763)</f>
        <v>0.47099999999999997</v>
      </c>
      <c r="R3763">
        <f>((N3763+P3763)/2+Q3763)/2</f>
        <v>0.48</v>
      </c>
      <c r="S3763">
        <v>6</v>
      </c>
      <c r="T3763">
        <v>3</v>
      </c>
      <c r="U3763">
        <v>3</v>
      </c>
      <c r="V3763">
        <v>1</v>
      </c>
      <c r="W3763">
        <v>2</v>
      </c>
      <c r="X3763">
        <v>2</v>
      </c>
      <c r="Y3763">
        <v>0</v>
      </c>
      <c r="Z3763">
        <v>0</v>
      </c>
      <c r="AA3763">
        <v>2</v>
      </c>
      <c r="AB3763" s="4">
        <v>243.24299561977301</v>
      </c>
      <c r="AC3763">
        <v>3.7594999999999898</v>
      </c>
      <c r="AD3763">
        <v>21</v>
      </c>
      <c r="AE3763">
        <v>7</v>
      </c>
      <c r="AF3763">
        <v>1</v>
      </c>
      <c r="AG3763">
        <v>1</v>
      </c>
      <c r="AH3763">
        <v>0</v>
      </c>
      <c r="AI3763">
        <v>1</v>
      </c>
      <c r="AJ3763">
        <v>0</v>
      </c>
      <c r="AK3763" s="4">
        <v>0.22222222222222199</v>
      </c>
      <c r="AL3763">
        <v>18</v>
      </c>
      <c r="AM3763">
        <v>2</v>
      </c>
      <c r="AN3763">
        <v>0</v>
      </c>
      <c r="AO3763" s="4">
        <v>72.245000000000005</v>
      </c>
      <c r="AP3763">
        <v>32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4</v>
      </c>
      <c r="AX3763">
        <v>4</v>
      </c>
      <c r="AY3763">
        <v>0</v>
      </c>
      <c r="AZ3763">
        <v>0</v>
      </c>
      <c r="BA3763">
        <v>33</v>
      </c>
      <c r="BB3763">
        <v>0</v>
      </c>
      <c r="BC3763">
        <v>0</v>
      </c>
      <c r="BD3763">
        <v>0</v>
      </c>
      <c r="BE3763">
        <v>0</v>
      </c>
      <c r="BF3763" s="4">
        <v>84.2</v>
      </c>
      <c r="BG3763" s="4">
        <v>10.191531598631901</v>
      </c>
      <c r="BH3763" s="4">
        <v>0.96743470899647499</v>
      </c>
      <c r="BI3763">
        <v>9.5345937083482397</v>
      </c>
      <c r="BJ3763" s="4">
        <v>13.432098765432</v>
      </c>
      <c r="BK3763">
        <v>6.8052930056710697</v>
      </c>
      <c r="BL3763" s="4">
        <v>165</v>
      </c>
      <c r="BM3763" s="4">
        <v>163</v>
      </c>
      <c r="BN3763">
        <v>224.84999084472599</v>
      </c>
      <c r="BO3763">
        <v>226.42774963378901</v>
      </c>
      <c r="BP3763">
        <v>226.294021606445</v>
      </c>
      <c r="BQ3763">
        <v>5</v>
      </c>
      <c r="BR3763">
        <v>3</v>
      </c>
      <c r="BS3763">
        <v>3</v>
      </c>
    </row>
    <row r="3764" spans="1:71" x14ac:dyDescent="0.35">
      <c r="A3764" t="s">
        <v>1466</v>
      </c>
      <c r="B3764" t="s">
        <v>1467</v>
      </c>
      <c r="C3764" t="s">
        <v>370</v>
      </c>
      <c r="D3764" t="s">
        <v>371</v>
      </c>
      <c r="E3764">
        <v>3767</v>
      </c>
      <c r="F3764">
        <v>-5.27</v>
      </c>
      <c r="G3764">
        <v>-5.5197463000000004</v>
      </c>
      <c r="H3764">
        <v>-5.5</v>
      </c>
      <c r="I3764">
        <f>0-F3764</f>
        <v>5.27</v>
      </c>
      <c r="J3764">
        <f>0-G3764</f>
        <v>5.5197463000000004</v>
      </c>
      <c r="K3764">
        <f>0-H3764</f>
        <v>5.5</v>
      </c>
      <c r="L3764">
        <v>1.72368949785846</v>
      </c>
      <c r="M3764">
        <v>1.1856855792115599</v>
      </c>
      <c r="N3764">
        <f>1-_xlfn.PERCENTRANK.INC(I$2:I$4359,I3764)</f>
        <v>0.22099999999999997</v>
      </c>
      <c r="O3764">
        <f>1-_xlfn.PERCENTRANK.INC(J$2:J$4359,J3764)</f>
        <v>0.85099999999999998</v>
      </c>
      <c r="P3764">
        <f>1-_xlfn.PERCENTRANK.INC(K$2:K$4359,K3764)</f>
        <v>0.85199999999999998</v>
      </c>
      <c r="Q3764">
        <f>_xlfn.PERCENTRANK.INC(L$2:L$4359,L3764)</f>
        <v>0.439</v>
      </c>
      <c r="R3764">
        <f>((N3764+P3764)/2+Q3764)/2</f>
        <v>0.48775000000000002</v>
      </c>
      <c r="S3764">
        <v>6</v>
      </c>
      <c r="T3764">
        <v>3</v>
      </c>
      <c r="U3764">
        <v>3</v>
      </c>
      <c r="V3764">
        <v>1</v>
      </c>
      <c r="W3764">
        <v>2</v>
      </c>
      <c r="X3764">
        <v>2</v>
      </c>
      <c r="Y3764">
        <v>0</v>
      </c>
      <c r="Z3764">
        <v>0</v>
      </c>
      <c r="AA3764">
        <v>2</v>
      </c>
      <c r="AB3764" s="4">
        <v>243.24299561977301</v>
      </c>
      <c r="AC3764">
        <v>3.7594999999999898</v>
      </c>
      <c r="AD3764">
        <v>21</v>
      </c>
      <c r="AE3764">
        <v>7</v>
      </c>
      <c r="AF3764">
        <v>1</v>
      </c>
      <c r="AG3764">
        <v>1</v>
      </c>
      <c r="AH3764">
        <v>0</v>
      </c>
      <c r="AI3764">
        <v>1</v>
      </c>
      <c r="AJ3764">
        <v>0</v>
      </c>
      <c r="AK3764" s="4">
        <v>0.22222222222222199</v>
      </c>
      <c r="AL3764">
        <v>18</v>
      </c>
      <c r="AM3764">
        <v>2</v>
      </c>
      <c r="AN3764">
        <v>0</v>
      </c>
      <c r="AO3764" s="4">
        <v>72.245000000000005</v>
      </c>
      <c r="AP3764">
        <v>32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4</v>
      </c>
      <c r="AX3764">
        <v>4</v>
      </c>
      <c r="AY3764">
        <v>0</v>
      </c>
      <c r="AZ3764">
        <v>0</v>
      </c>
      <c r="BA3764">
        <v>33</v>
      </c>
      <c r="BB3764">
        <v>0</v>
      </c>
      <c r="BC3764">
        <v>0</v>
      </c>
      <c r="BD3764">
        <v>0</v>
      </c>
      <c r="BE3764">
        <v>0</v>
      </c>
      <c r="BF3764" s="4">
        <v>84.2</v>
      </c>
      <c r="BG3764" s="4">
        <v>10.191531598631901</v>
      </c>
      <c r="BH3764" s="4">
        <v>0.96743470899647499</v>
      </c>
      <c r="BI3764">
        <v>9.5345937083482397</v>
      </c>
      <c r="BJ3764" s="4">
        <v>13.432098765432</v>
      </c>
      <c r="BK3764">
        <v>6.8052930056710697</v>
      </c>
      <c r="BL3764" s="4">
        <v>165</v>
      </c>
      <c r="BM3764" s="4">
        <v>163</v>
      </c>
      <c r="BN3764">
        <v>226.45468139648401</v>
      </c>
      <c r="BO3764">
        <v>227.71502685546801</v>
      </c>
      <c r="BP3764">
        <v>227.359939575195</v>
      </c>
      <c r="BQ3764">
        <v>5</v>
      </c>
      <c r="BR3764">
        <v>3</v>
      </c>
      <c r="BS3764">
        <v>3</v>
      </c>
    </row>
    <row r="3765" spans="1:71" x14ac:dyDescent="0.35">
      <c r="A3765" t="s">
        <v>1466</v>
      </c>
      <c r="B3765" t="s">
        <v>1467</v>
      </c>
      <c r="C3765" t="s">
        <v>370</v>
      </c>
      <c r="D3765" t="s">
        <v>371</v>
      </c>
      <c r="E3765">
        <v>3768</v>
      </c>
      <c r="F3765">
        <v>-5.56</v>
      </c>
      <c r="G3765">
        <v>-5.6038966200000004</v>
      </c>
      <c r="H3765">
        <v>-5.6</v>
      </c>
      <c r="I3765">
        <f>0-F3765</f>
        <v>5.56</v>
      </c>
      <c r="J3765">
        <f>0-G3765</f>
        <v>5.6038966200000004</v>
      </c>
      <c r="K3765">
        <f>0-H3765</f>
        <v>5.6</v>
      </c>
      <c r="L3765">
        <v>1.73504110733844</v>
      </c>
      <c r="M3765">
        <v>1.2029664969910201</v>
      </c>
      <c r="N3765">
        <f>1-_xlfn.PERCENTRANK.INC(I$2:I$4359,I3765)</f>
        <v>0.123</v>
      </c>
      <c r="O3765">
        <f>1-_xlfn.PERCENTRANK.INC(J$2:J$4359,J3765)</f>
        <v>0.82000000000000006</v>
      </c>
      <c r="P3765">
        <f>1-_xlfn.PERCENTRANK.INC(K$2:K$4359,K3765)</f>
        <v>0.81</v>
      </c>
      <c r="Q3765">
        <f>_xlfn.PERCENTRANK.INC(L$2:L$4359,L3765)</f>
        <v>0.44500000000000001</v>
      </c>
      <c r="R3765">
        <f>((N3765+P3765)/2+Q3765)/2</f>
        <v>0.45574999999999999</v>
      </c>
      <c r="S3765">
        <v>6</v>
      </c>
      <c r="T3765">
        <v>3</v>
      </c>
      <c r="U3765">
        <v>3</v>
      </c>
      <c r="V3765">
        <v>1</v>
      </c>
      <c r="W3765">
        <v>2</v>
      </c>
      <c r="X3765">
        <v>2</v>
      </c>
      <c r="Y3765">
        <v>0</v>
      </c>
      <c r="Z3765">
        <v>0</v>
      </c>
      <c r="AA3765">
        <v>2</v>
      </c>
      <c r="AB3765" s="4">
        <v>243.24299561977301</v>
      </c>
      <c r="AC3765">
        <v>3.7594999999999898</v>
      </c>
      <c r="AD3765">
        <v>21</v>
      </c>
      <c r="AE3765">
        <v>7</v>
      </c>
      <c r="AF3765">
        <v>1</v>
      </c>
      <c r="AG3765">
        <v>1</v>
      </c>
      <c r="AH3765">
        <v>0</v>
      </c>
      <c r="AI3765">
        <v>1</v>
      </c>
      <c r="AJ3765">
        <v>0</v>
      </c>
      <c r="AK3765" s="4">
        <v>0.22222222222222199</v>
      </c>
      <c r="AL3765">
        <v>18</v>
      </c>
      <c r="AM3765">
        <v>2</v>
      </c>
      <c r="AN3765">
        <v>0</v>
      </c>
      <c r="AO3765" s="4">
        <v>72.245000000000005</v>
      </c>
      <c r="AP3765">
        <v>32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4</v>
      </c>
      <c r="AX3765">
        <v>4</v>
      </c>
      <c r="AY3765">
        <v>0</v>
      </c>
      <c r="AZ3765">
        <v>0</v>
      </c>
      <c r="BA3765">
        <v>33</v>
      </c>
      <c r="BB3765">
        <v>0</v>
      </c>
      <c r="BC3765">
        <v>0</v>
      </c>
      <c r="BD3765">
        <v>0</v>
      </c>
      <c r="BE3765">
        <v>0</v>
      </c>
      <c r="BF3765" s="4">
        <v>84.2</v>
      </c>
      <c r="BG3765" s="4">
        <v>10.191531598631901</v>
      </c>
      <c r="BH3765" s="4">
        <v>0.96743470899647499</v>
      </c>
      <c r="BI3765">
        <v>9.5345937083482397</v>
      </c>
      <c r="BJ3765" s="4">
        <v>13.432098765432</v>
      </c>
      <c r="BK3765">
        <v>6.8052930056710697</v>
      </c>
      <c r="BL3765" s="4">
        <v>165</v>
      </c>
      <c r="BM3765" s="4">
        <v>163</v>
      </c>
      <c r="BN3765">
        <v>228.23765563964801</v>
      </c>
      <c r="BO3765">
        <v>230.97030639648401</v>
      </c>
      <c r="BP3765">
        <v>232.35562133789</v>
      </c>
      <c r="BQ3765">
        <v>4</v>
      </c>
      <c r="BR3765">
        <v>3</v>
      </c>
      <c r="BS3765">
        <v>3</v>
      </c>
    </row>
    <row r="3766" spans="1:71" x14ac:dyDescent="0.35">
      <c r="A3766" t="s">
        <v>1103</v>
      </c>
      <c r="B3766" t="s">
        <v>1104</v>
      </c>
      <c r="C3766" t="s">
        <v>1105</v>
      </c>
      <c r="D3766" t="s">
        <v>1106</v>
      </c>
      <c r="E3766">
        <v>3769</v>
      </c>
      <c r="F3766">
        <v>-4.57</v>
      </c>
      <c r="G3766">
        <v>-7.7181105600000004</v>
      </c>
      <c r="H3766">
        <v>-7.6</v>
      </c>
      <c r="I3766">
        <f>0-F3766</f>
        <v>4.57</v>
      </c>
      <c r="J3766">
        <f>0-G3766</f>
        <v>7.7181105600000004</v>
      </c>
      <c r="K3766">
        <f>0-H3766</f>
        <v>7.6</v>
      </c>
      <c r="L3766">
        <v>1.56391818504326</v>
      </c>
      <c r="M3766">
        <v>1.01092075711088</v>
      </c>
      <c r="N3766">
        <f>1-_xlfn.PERCENTRANK.INC(I$2:I$4359,I3766)</f>
        <v>0.59499999999999997</v>
      </c>
      <c r="O3766">
        <f>1-_xlfn.PERCENTRANK.INC(J$2:J$4359,J3766)</f>
        <v>1.8000000000000016E-2</v>
      </c>
      <c r="P3766">
        <f>1-_xlfn.PERCENTRANK.INC(K$2:K$4359,K3766)</f>
        <v>2.4000000000000021E-2</v>
      </c>
      <c r="Q3766">
        <f>_xlfn.PERCENTRANK.INC(L$2:L$4359,L3766)</f>
        <v>0.36799999999999999</v>
      </c>
      <c r="R3766">
        <f>((N3766+P3766)/2+Q3766)/2</f>
        <v>0.33875</v>
      </c>
      <c r="S3766">
        <v>15</v>
      </c>
      <c r="T3766">
        <v>2</v>
      </c>
      <c r="U3766">
        <v>0</v>
      </c>
      <c r="V3766">
        <v>0</v>
      </c>
      <c r="W3766">
        <v>1</v>
      </c>
      <c r="X3766">
        <v>2</v>
      </c>
      <c r="Y3766">
        <v>0</v>
      </c>
      <c r="Z3766">
        <v>0</v>
      </c>
      <c r="AA3766">
        <v>3</v>
      </c>
      <c r="AB3766" s="4">
        <v>266.295993566513</v>
      </c>
      <c r="AC3766">
        <v>5.2440999999999898</v>
      </c>
      <c r="AD3766">
        <v>16</v>
      </c>
      <c r="AE3766">
        <v>3</v>
      </c>
      <c r="AF3766">
        <v>1</v>
      </c>
      <c r="AG3766">
        <v>1</v>
      </c>
      <c r="AH3766">
        <v>0</v>
      </c>
      <c r="AI3766">
        <v>0</v>
      </c>
      <c r="AJ3766">
        <v>0</v>
      </c>
      <c r="AK3766" s="4">
        <v>4.54545454545454E-2</v>
      </c>
      <c r="AL3766">
        <v>22</v>
      </c>
      <c r="AM3766">
        <v>1</v>
      </c>
      <c r="AN3766">
        <v>0</v>
      </c>
      <c r="AO3766" s="4">
        <v>95.010999999999996</v>
      </c>
      <c r="AP3766">
        <v>34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3</v>
      </c>
      <c r="AY3766">
        <v>0</v>
      </c>
      <c r="AZ3766">
        <v>0</v>
      </c>
      <c r="BA3766">
        <v>36</v>
      </c>
      <c r="BB3766">
        <v>0</v>
      </c>
      <c r="BC3766">
        <v>0</v>
      </c>
      <c r="BD3766">
        <v>0</v>
      </c>
      <c r="BE3766">
        <v>0</v>
      </c>
      <c r="BF3766" s="4">
        <v>50.44</v>
      </c>
      <c r="BG3766" s="4">
        <v>11.896448511714601</v>
      </c>
      <c r="BH3766" s="4">
        <v>0.96557154653760002</v>
      </c>
      <c r="BI3766" s="4">
        <v>11.3206287036663</v>
      </c>
      <c r="BJ3766" s="4">
        <v>14.917355371900801</v>
      </c>
      <c r="BK3766">
        <v>6.01171875</v>
      </c>
      <c r="BL3766" s="4">
        <v>176</v>
      </c>
      <c r="BM3766" s="4">
        <v>189</v>
      </c>
      <c r="BN3766">
        <v>251.13310241699199</v>
      </c>
      <c r="BO3766">
        <v>241.72085571289</v>
      </c>
      <c r="BP3766">
        <v>241.657302856445</v>
      </c>
      <c r="BQ3766">
        <v>4</v>
      </c>
      <c r="BR3766">
        <v>0</v>
      </c>
      <c r="BS3766">
        <v>1</v>
      </c>
    </row>
    <row r="3767" spans="1:71" x14ac:dyDescent="0.35">
      <c r="A3767" t="s">
        <v>1103</v>
      </c>
      <c r="B3767" t="s">
        <v>1104</v>
      </c>
      <c r="C3767" t="s">
        <v>1105</v>
      </c>
      <c r="D3767" t="s">
        <v>1106</v>
      </c>
      <c r="E3767">
        <v>3770</v>
      </c>
      <c r="F3767">
        <v>-4.6100000000000003</v>
      </c>
      <c r="G3767">
        <v>-7.7827734900000003</v>
      </c>
      <c r="H3767">
        <v>-7.6</v>
      </c>
      <c r="I3767">
        <f>0-F3767</f>
        <v>4.6100000000000003</v>
      </c>
      <c r="J3767">
        <f>0-G3767</f>
        <v>7.7827734900000003</v>
      </c>
      <c r="K3767">
        <f>0-H3767</f>
        <v>7.6</v>
      </c>
      <c r="L3767">
        <v>1.6277125098652401</v>
      </c>
      <c r="M3767">
        <v>1.01683295181405</v>
      </c>
      <c r="N3767">
        <f>1-_xlfn.PERCENTRANK.INC(I$2:I$4359,I3767)</f>
        <v>0.56899999999999995</v>
      </c>
      <c r="O3767">
        <f>1-_xlfn.PERCENTRANK.INC(J$2:J$4359,J3767)</f>
        <v>1.6000000000000014E-2</v>
      </c>
      <c r="P3767">
        <f>1-_xlfn.PERCENTRANK.INC(K$2:K$4359,K3767)</f>
        <v>2.4000000000000021E-2</v>
      </c>
      <c r="Q3767">
        <f>_xlfn.PERCENTRANK.INC(L$2:L$4359,L3767)</f>
        <v>0.39400000000000002</v>
      </c>
      <c r="R3767">
        <f>((N3767+P3767)/2+Q3767)/2</f>
        <v>0.34525</v>
      </c>
      <c r="S3767">
        <v>15</v>
      </c>
      <c r="T3767">
        <v>2</v>
      </c>
      <c r="U3767">
        <v>0</v>
      </c>
      <c r="V3767">
        <v>0</v>
      </c>
      <c r="W3767">
        <v>1</v>
      </c>
      <c r="X3767">
        <v>2</v>
      </c>
      <c r="Y3767">
        <v>0</v>
      </c>
      <c r="Z3767">
        <v>0</v>
      </c>
      <c r="AA3767">
        <v>3</v>
      </c>
      <c r="AB3767" s="4">
        <v>266.295993566513</v>
      </c>
      <c r="AC3767">
        <v>5.2440999999999898</v>
      </c>
      <c r="AD3767">
        <v>16</v>
      </c>
      <c r="AE3767">
        <v>3</v>
      </c>
      <c r="AF3767">
        <v>1</v>
      </c>
      <c r="AG3767">
        <v>1</v>
      </c>
      <c r="AH3767">
        <v>0</v>
      </c>
      <c r="AI3767">
        <v>0</v>
      </c>
      <c r="AJ3767">
        <v>0</v>
      </c>
      <c r="AK3767" s="4">
        <v>4.54545454545454E-2</v>
      </c>
      <c r="AL3767">
        <v>22</v>
      </c>
      <c r="AM3767">
        <v>1</v>
      </c>
      <c r="AN3767">
        <v>0</v>
      </c>
      <c r="AO3767" s="4">
        <v>95.010999999999996</v>
      </c>
      <c r="AP3767">
        <v>34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3</v>
      </c>
      <c r="AY3767">
        <v>0</v>
      </c>
      <c r="AZ3767">
        <v>0</v>
      </c>
      <c r="BA3767">
        <v>36</v>
      </c>
      <c r="BB3767">
        <v>0</v>
      </c>
      <c r="BC3767">
        <v>0</v>
      </c>
      <c r="BD3767">
        <v>0</v>
      </c>
      <c r="BE3767">
        <v>0</v>
      </c>
      <c r="BF3767" s="4">
        <v>50.44</v>
      </c>
      <c r="BG3767" s="4">
        <v>11.896448511714601</v>
      </c>
      <c r="BH3767" s="4">
        <v>0.96557154653760002</v>
      </c>
      <c r="BI3767" s="4">
        <v>11.3206287036663</v>
      </c>
      <c r="BJ3767" s="4">
        <v>14.917355371900801</v>
      </c>
      <c r="BK3767">
        <v>6.01171875</v>
      </c>
      <c r="BL3767" s="4">
        <v>176</v>
      </c>
      <c r="BM3767" s="4">
        <v>189</v>
      </c>
      <c r="BN3767">
        <v>248.24613952636699</v>
      </c>
      <c r="BO3767">
        <v>242.56837463378901</v>
      </c>
      <c r="BP3767">
        <v>242.229080200195</v>
      </c>
      <c r="BQ3767">
        <v>4</v>
      </c>
      <c r="BR3767">
        <v>0</v>
      </c>
      <c r="BS3767">
        <v>1</v>
      </c>
    </row>
    <row r="3768" spans="1:71" x14ac:dyDescent="0.35">
      <c r="A3768" t="s">
        <v>1103</v>
      </c>
      <c r="B3768" t="s">
        <v>1104</v>
      </c>
      <c r="C3768" t="s">
        <v>1105</v>
      </c>
      <c r="D3768" t="s">
        <v>1106</v>
      </c>
      <c r="E3768">
        <v>3771</v>
      </c>
      <c r="F3768">
        <v>-4.5999999999999996</v>
      </c>
      <c r="G3768">
        <v>-7.7728476500000001</v>
      </c>
      <c r="H3768">
        <v>-7.6</v>
      </c>
      <c r="I3768">
        <f>0-F3768</f>
        <v>4.5999999999999996</v>
      </c>
      <c r="J3768">
        <f>0-G3768</f>
        <v>7.7728476500000001</v>
      </c>
      <c r="K3768">
        <f>0-H3768</f>
        <v>7.6</v>
      </c>
      <c r="L3768">
        <v>1.3187107310195501</v>
      </c>
      <c r="M3768">
        <v>0.80625713923075804</v>
      </c>
      <c r="N3768">
        <f>1-_xlfn.PERCENTRANK.INC(I$2:I$4359,I3768)</f>
        <v>0.57499999999999996</v>
      </c>
      <c r="O3768">
        <f>1-_xlfn.PERCENTRANK.INC(J$2:J$4359,J3768)</f>
        <v>1.6000000000000014E-2</v>
      </c>
      <c r="P3768">
        <f>1-_xlfn.PERCENTRANK.INC(K$2:K$4359,K3768)</f>
        <v>2.4000000000000021E-2</v>
      </c>
      <c r="Q3768">
        <f>_xlfn.PERCENTRANK.INC(L$2:L$4359,L3768)</f>
        <v>0.255</v>
      </c>
      <c r="R3768">
        <f>((N3768+P3768)/2+Q3768)/2</f>
        <v>0.27725</v>
      </c>
      <c r="S3768">
        <v>15</v>
      </c>
      <c r="T3768">
        <v>2</v>
      </c>
      <c r="U3768">
        <v>0</v>
      </c>
      <c r="V3768">
        <v>0</v>
      </c>
      <c r="W3768">
        <v>1</v>
      </c>
      <c r="X3768">
        <v>2</v>
      </c>
      <c r="Y3768">
        <v>0</v>
      </c>
      <c r="Z3768">
        <v>0</v>
      </c>
      <c r="AA3768">
        <v>3</v>
      </c>
      <c r="AB3768" s="4">
        <v>266.295993566513</v>
      </c>
      <c r="AC3768">
        <v>5.2440999999999898</v>
      </c>
      <c r="AD3768">
        <v>16</v>
      </c>
      <c r="AE3768">
        <v>3</v>
      </c>
      <c r="AF3768">
        <v>1</v>
      </c>
      <c r="AG3768">
        <v>1</v>
      </c>
      <c r="AH3768">
        <v>0</v>
      </c>
      <c r="AI3768">
        <v>0</v>
      </c>
      <c r="AJ3768">
        <v>0</v>
      </c>
      <c r="AK3768" s="4">
        <v>4.54545454545454E-2</v>
      </c>
      <c r="AL3768">
        <v>22</v>
      </c>
      <c r="AM3768">
        <v>1</v>
      </c>
      <c r="AN3768">
        <v>0</v>
      </c>
      <c r="AO3768" s="4">
        <v>95.010999999999996</v>
      </c>
      <c r="AP3768">
        <v>34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3</v>
      </c>
      <c r="AY3768">
        <v>0</v>
      </c>
      <c r="AZ3768">
        <v>0</v>
      </c>
      <c r="BA3768">
        <v>36</v>
      </c>
      <c r="BB3768">
        <v>0</v>
      </c>
      <c r="BC3768">
        <v>0</v>
      </c>
      <c r="BD3768">
        <v>0</v>
      </c>
      <c r="BE3768">
        <v>0</v>
      </c>
      <c r="BF3768" s="4">
        <v>50.44</v>
      </c>
      <c r="BG3768" s="4">
        <v>11.896448511714601</v>
      </c>
      <c r="BH3768" s="4">
        <v>0.96557154653760002</v>
      </c>
      <c r="BI3768" s="4">
        <v>11.3206287036663</v>
      </c>
      <c r="BJ3768" s="4">
        <v>14.917355371900801</v>
      </c>
      <c r="BK3768">
        <v>6.01171875</v>
      </c>
      <c r="BL3768" s="4">
        <v>176</v>
      </c>
      <c r="BM3768" s="4">
        <v>189</v>
      </c>
      <c r="BN3768">
        <v>253.65151977539</v>
      </c>
      <c r="BO3768">
        <v>241.63479614257801</v>
      </c>
      <c r="BP3768">
        <v>241.224349975585</v>
      </c>
      <c r="BQ3768">
        <v>4</v>
      </c>
      <c r="BR3768">
        <v>0</v>
      </c>
      <c r="BS3768">
        <v>1</v>
      </c>
    </row>
    <row r="3769" spans="1:71" x14ac:dyDescent="0.35">
      <c r="A3769" t="s">
        <v>2051</v>
      </c>
      <c r="B3769" t="s">
        <v>2052</v>
      </c>
      <c r="C3769" t="s">
        <v>12</v>
      </c>
      <c r="D3769" t="s">
        <v>1005</v>
      </c>
      <c r="E3769">
        <v>3772</v>
      </c>
      <c r="F3769">
        <v>-3.68</v>
      </c>
      <c r="G3769">
        <v>-5.2490577700000003</v>
      </c>
      <c r="H3769">
        <v>-5</v>
      </c>
      <c r="I3769">
        <f>0-F3769</f>
        <v>3.68</v>
      </c>
      <c r="J3769">
        <f>0-G3769</f>
        <v>5.2490577700000003</v>
      </c>
      <c r="K3769">
        <f>0-H3769</f>
        <v>5</v>
      </c>
      <c r="L3769">
        <v>2.5599384703962502</v>
      </c>
      <c r="M3769">
        <v>1.4407728103150901</v>
      </c>
      <c r="N3769">
        <f>1-_xlfn.PERCENTRANK.INC(I$2:I$4359,I3769)</f>
        <v>0.93799999999999994</v>
      </c>
      <c r="O3769">
        <f>1-_xlfn.PERCENTRANK.INC(J$2:J$4359,J3769)</f>
        <v>0.92500000000000004</v>
      </c>
      <c r="P3769">
        <f>1-_xlfn.PERCENTRANK.INC(K$2:K$4359,K3769)</f>
        <v>0.96299999999999997</v>
      </c>
      <c r="Q3769">
        <f>_xlfn.PERCENTRANK.INC(L$2:L$4359,L3769)</f>
        <v>0.78700000000000003</v>
      </c>
      <c r="R3769">
        <f>((N3769+P3769)/2+Q3769)/2</f>
        <v>0.86874999999999991</v>
      </c>
      <c r="S3769">
        <v>6</v>
      </c>
      <c r="T3769">
        <v>5</v>
      </c>
      <c r="U3769">
        <v>0</v>
      </c>
      <c r="V3769">
        <v>1</v>
      </c>
      <c r="W3769">
        <v>0</v>
      </c>
      <c r="X3769">
        <v>3</v>
      </c>
      <c r="Y3769">
        <v>0</v>
      </c>
      <c r="Z3769">
        <v>0</v>
      </c>
      <c r="AA3769">
        <v>1</v>
      </c>
      <c r="AB3769" s="4">
        <v>211.26099550724001</v>
      </c>
      <c r="AC3769">
        <v>5.0900999999999996</v>
      </c>
      <c r="AD3769">
        <v>20</v>
      </c>
      <c r="AE3769">
        <v>3</v>
      </c>
      <c r="AF3769">
        <v>2</v>
      </c>
      <c r="AG3769">
        <v>1</v>
      </c>
      <c r="AH3769">
        <v>0</v>
      </c>
      <c r="AI3769">
        <v>1</v>
      </c>
      <c r="AJ3769">
        <v>0</v>
      </c>
      <c r="AK3769" s="4">
        <v>0.266666666666666</v>
      </c>
      <c r="AL3769">
        <v>15</v>
      </c>
      <c r="AM3769">
        <v>0</v>
      </c>
      <c r="AN3769">
        <v>0</v>
      </c>
      <c r="AO3769" s="4">
        <v>77.251300000000001</v>
      </c>
      <c r="AP3769">
        <v>32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1</v>
      </c>
      <c r="AX3769">
        <v>3</v>
      </c>
      <c r="AY3769">
        <v>0</v>
      </c>
      <c r="AZ3769">
        <v>0</v>
      </c>
      <c r="BA3769">
        <v>32</v>
      </c>
      <c r="BB3769">
        <v>0</v>
      </c>
      <c r="BC3769">
        <v>0</v>
      </c>
      <c r="BD3769">
        <v>0</v>
      </c>
      <c r="BE3769">
        <v>0</v>
      </c>
      <c r="BF3769" s="4">
        <v>66.33</v>
      </c>
      <c r="BG3769">
        <v>9.1432670707435992</v>
      </c>
      <c r="BH3769" s="4">
        <v>0.977035910759816</v>
      </c>
      <c r="BI3769">
        <v>8.3581688964053598</v>
      </c>
      <c r="BJ3769" s="4">
        <v>13.066666666666601</v>
      </c>
      <c r="BK3769">
        <v>5.915</v>
      </c>
      <c r="BL3769" s="4">
        <v>155</v>
      </c>
      <c r="BM3769" s="4">
        <v>146</v>
      </c>
      <c r="BN3769">
        <v>213.55465698242099</v>
      </c>
      <c r="BO3769">
        <v>222.34458923339801</v>
      </c>
      <c r="BP3769">
        <v>219.52560424804599</v>
      </c>
      <c r="BQ3769">
        <v>1</v>
      </c>
      <c r="BR3769">
        <v>0</v>
      </c>
      <c r="BS3769">
        <v>0</v>
      </c>
    </row>
    <row r="3770" spans="1:71" x14ac:dyDescent="0.35">
      <c r="A3770" t="s">
        <v>2051</v>
      </c>
      <c r="B3770" t="s">
        <v>2052</v>
      </c>
      <c r="C3770" t="s">
        <v>12</v>
      </c>
      <c r="D3770" t="s">
        <v>1005</v>
      </c>
      <c r="E3770">
        <v>3773</v>
      </c>
      <c r="F3770">
        <v>-3.58</v>
      </c>
      <c r="G3770">
        <v>-5.5900869399999999</v>
      </c>
      <c r="H3770">
        <v>-5.3</v>
      </c>
      <c r="I3770">
        <f>0-F3770</f>
        <v>3.58</v>
      </c>
      <c r="J3770">
        <f>0-G3770</f>
        <v>5.5900869399999999</v>
      </c>
      <c r="K3770">
        <f>0-H3770</f>
        <v>5.3</v>
      </c>
      <c r="L3770">
        <v>2.4687531863294798</v>
      </c>
      <c r="M3770">
        <v>1.6856621749763301</v>
      </c>
      <c r="N3770">
        <f>1-_xlfn.PERCENTRANK.INC(I$2:I$4359,I3770)</f>
        <v>0.95599999999999996</v>
      </c>
      <c r="O3770">
        <f>1-_xlfn.PERCENTRANK.INC(J$2:J$4359,J3770)</f>
        <v>0.82499999999999996</v>
      </c>
      <c r="P3770">
        <f>1-_xlfn.PERCENTRANK.INC(K$2:K$4359,K3770)</f>
        <v>0.91200000000000003</v>
      </c>
      <c r="Q3770">
        <f>_xlfn.PERCENTRANK.INC(L$2:L$4359,L3770)</f>
        <v>0.75700000000000001</v>
      </c>
      <c r="R3770">
        <f>((N3770+P3770)/2+Q3770)/2</f>
        <v>0.84549999999999992</v>
      </c>
      <c r="S3770">
        <v>6</v>
      </c>
      <c r="T3770">
        <v>5</v>
      </c>
      <c r="U3770">
        <v>0</v>
      </c>
      <c r="V3770">
        <v>1</v>
      </c>
      <c r="W3770">
        <v>0</v>
      </c>
      <c r="X3770">
        <v>3</v>
      </c>
      <c r="Y3770">
        <v>0</v>
      </c>
      <c r="Z3770">
        <v>0</v>
      </c>
      <c r="AA3770">
        <v>1</v>
      </c>
      <c r="AB3770" s="4">
        <v>211.26099550724001</v>
      </c>
      <c r="AC3770">
        <v>5.0900999999999996</v>
      </c>
      <c r="AD3770">
        <v>20</v>
      </c>
      <c r="AE3770">
        <v>3</v>
      </c>
      <c r="AF3770">
        <v>2</v>
      </c>
      <c r="AG3770">
        <v>1</v>
      </c>
      <c r="AH3770">
        <v>0</v>
      </c>
      <c r="AI3770">
        <v>1</v>
      </c>
      <c r="AJ3770">
        <v>0</v>
      </c>
      <c r="AK3770" s="4">
        <v>0.266666666666666</v>
      </c>
      <c r="AL3770">
        <v>15</v>
      </c>
      <c r="AM3770">
        <v>0</v>
      </c>
      <c r="AN3770">
        <v>0</v>
      </c>
      <c r="AO3770" s="4">
        <v>77.251300000000001</v>
      </c>
      <c r="AP3770">
        <v>32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1</v>
      </c>
      <c r="AX3770">
        <v>3</v>
      </c>
      <c r="AY3770">
        <v>0</v>
      </c>
      <c r="AZ3770">
        <v>0</v>
      </c>
      <c r="BA3770">
        <v>32</v>
      </c>
      <c r="BB3770">
        <v>0</v>
      </c>
      <c r="BC3770">
        <v>0</v>
      </c>
      <c r="BD3770">
        <v>0</v>
      </c>
      <c r="BE3770">
        <v>0</v>
      </c>
      <c r="BF3770" s="4">
        <v>66.33</v>
      </c>
      <c r="BG3770">
        <v>9.1432670707435992</v>
      </c>
      <c r="BH3770" s="4">
        <v>0.977035910759816</v>
      </c>
      <c r="BI3770">
        <v>8.3581688964053598</v>
      </c>
      <c r="BJ3770" s="4">
        <v>13.066666666666601</v>
      </c>
      <c r="BK3770">
        <v>5.915</v>
      </c>
      <c r="BL3770" s="4">
        <v>155</v>
      </c>
      <c r="BM3770" s="4">
        <v>146</v>
      </c>
      <c r="BN3770">
        <v>225.166732788085</v>
      </c>
      <c r="BO3770">
        <v>220.27526855468699</v>
      </c>
      <c r="BP3770">
        <v>220.24996948242099</v>
      </c>
      <c r="BQ3770">
        <v>4</v>
      </c>
      <c r="BR3770">
        <v>3</v>
      </c>
      <c r="BS3770">
        <v>3</v>
      </c>
    </row>
    <row r="3771" spans="1:71" x14ac:dyDescent="0.35">
      <c r="A3771" t="s">
        <v>2051</v>
      </c>
      <c r="B3771" t="s">
        <v>2052</v>
      </c>
      <c r="C3771" t="s">
        <v>12</v>
      </c>
      <c r="D3771" t="s">
        <v>1005</v>
      </c>
      <c r="E3771">
        <v>3774</v>
      </c>
      <c r="F3771">
        <v>-4.2699999999999996</v>
      </c>
      <c r="G3771">
        <v>-5.3393688199999998</v>
      </c>
      <c r="H3771">
        <v>-5.0999999999999996</v>
      </c>
      <c r="I3771">
        <f>0-F3771</f>
        <v>4.2699999999999996</v>
      </c>
      <c r="J3771">
        <f>0-G3771</f>
        <v>5.3393688199999998</v>
      </c>
      <c r="K3771">
        <f>0-H3771</f>
        <v>5.0999999999999996</v>
      </c>
      <c r="L3771">
        <v>2.77358138500743</v>
      </c>
      <c r="M3771">
        <v>1.7225848851958401</v>
      </c>
      <c r="N3771">
        <f>1-_xlfn.PERCENTRANK.INC(I$2:I$4359,I3771)</f>
        <v>0.751</v>
      </c>
      <c r="O3771">
        <f>1-_xlfn.PERCENTRANK.INC(J$2:J$4359,J3771)</f>
        <v>0.91100000000000003</v>
      </c>
      <c r="P3771">
        <f>1-_xlfn.PERCENTRANK.INC(K$2:K$4359,K3771)</f>
        <v>0.95199999999999996</v>
      </c>
      <c r="Q3771">
        <f>_xlfn.PERCENTRANK.INC(L$2:L$4359,L3771)</f>
        <v>0.86699999999999999</v>
      </c>
      <c r="R3771">
        <f>((N3771+P3771)/2+Q3771)/2</f>
        <v>0.85924999999999996</v>
      </c>
      <c r="S3771">
        <v>6</v>
      </c>
      <c r="T3771">
        <v>5</v>
      </c>
      <c r="U3771">
        <v>0</v>
      </c>
      <c r="V3771">
        <v>1</v>
      </c>
      <c r="W3771">
        <v>0</v>
      </c>
      <c r="X3771">
        <v>3</v>
      </c>
      <c r="Y3771">
        <v>0</v>
      </c>
      <c r="Z3771">
        <v>0</v>
      </c>
      <c r="AA3771">
        <v>1</v>
      </c>
      <c r="AB3771" s="4">
        <v>211.26099550724001</v>
      </c>
      <c r="AC3771">
        <v>5.0900999999999996</v>
      </c>
      <c r="AD3771">
        <v>20</v>
      </c>
      <c r="AE3771">
        <v>3</v>
      </c>
      <c r="AF3771">
        <v>2</v>
      </c>
      <c r="AG3771">
        <v>1</v>
      </c>
      <c r="AH3771">
        <v>0</v>
      </c>
      <c r="AI3771">
        <v>1</v>
      </c>
      <c r="AJ3771">
        <v>0</v>
      </c>
      <c r="AK3771" s="4">
        <v>0.266666666666666</v>
      </c>
      <c r="AL3771">
        <v>15</v>
      </c>
      <c r="AM3771">
        <v>0</v>
      </c>
      <c r="AN3771">
        <v>0</v>
      </c>
      <c r="AO3771" s="4">
        <v>77.251300000000001</v>
      </c>
      <c r="AP3771">
        <v>32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1</v>
      </c>
      <c r="AX3771">
        <v>3</v>
      </c>
      <c r="AY3771">
        <v>0</v>
      </c>
      <c r="AZ3771">
        <v>0</v>
      </c>
      <c r="BA3771">
        <v>32</v>
      </c>
      <c r="BB3771">
        <v>0</v>
      </c>
      <c r="BC3771">
        <v>0</v>
      </c>
      <c r="BD3771">
        <v>0</v>
      </c>
      <c r="BE3771">
        <v>0</v>
      </c>
      <c r="BF3771" s="4">
        <v>66.33</v>
      </c>
      <c r="BG3771">
        <v>9.1432670707435992</v>
      </c>
      <c r="BH3771" s="4">
        <v>0.977035910759816</v>
      </c>
      <c r="BI3771">
        <v>8.3581688964053598</v>
      </c>
      <c r="BJ3771" s="4">
        <v>13.066666666666601</v>
      </c>
      <c r="BK3771">
        <v>5.915</v>
      </c>
      <c r="BL3771" s="4">
        <v>155</v>
      </c>
      <c r="BM3771" s="4">
        <v>146</v>
      </c>
      <c r="BN3771">
        <v>217.90470886230401</v>
      </c>
      <c r="BO3771">
        <v>218.33549499511699</v>
      </c>
      <c r="BP3771">
        <v>221.48843383789</v>
      </c>
      <c r="BQ3771">
        <v>2</v>
      </c>
      <c r="BR3771">
        <v>4</v>
      </c>
      <c r="BS3771">
        <v>4</v>
      </c>
    </row>
    <row r="3772" spans="1:71" x14ac:dyDescent="0.35">
      <c r="A3772" t="s">
        <v>1273</v>
      </c>
      <c r="B3772" t="s">
        <v>1274</v>
      </c>
      <c r="C3772" t="s">
        <v>76</v>
      </c>
      <c r="D3772" t="s">
        <v>17</v>
      </c>
      <c r="E3772">
        <v>3775</v>
      </c>
      <c r="F3772">
        <v>-5.23</v>
      </c>
      <c r="G3772">
        <v>-6.71194983</v>
      </c>
      <c r="H3772">
        <v>-6.7</v>
      </c>
      <c r="I3772">
        <f>0-F3772</f>
        <v>5.23</v>
      </c>
      <c r="J3772">
        <f>0-G3772</f>
        <v>6.71194983</v>
      </c>
      <c r="K3772">
        <f>0-H3772</f>
        <v>6.7</v>
      </c>
      <c r="L3772">
        <v>1.8693002152651199</v>
      </c>
      <c r="M3772">
        <v>1.2156720032539501</v>
      </c>
      <c r="N3772">
        <f>1-_xlfn.PERCENTRANK.INC(I$2:I$4359,I3772)</f>
        <v>0.23899999999999999</v>
      </c>
      <c r="O3772">
        <f>1-_xlfn.PERCENTRANK.INC(J$2:J$4359,J3772)</f>
        <v>0.23199999999999998</v>
      </c>
      <c r="P3772">
        <f>1-_xlfn.PERCENTRANK.INC(K$2:K$4359,K3772)</f>
        <v>0.22899999999999998</v>
      </c>
      <c r="Q3772">
        <f>_xlfn.PERCENTRANK.INC(L$2:L$4359,L3772)</f>
        <v>0.502</v>
      </c>
      <c r="R3772">
        <f>((N3772+P3772)/2+Q3772)/2</f>
        <v>0.36799999999999999</v>
      </c>
      <c r="S3772">
        <v>6</v>
      </c>
      <c r="T3772">
        <v>8</v>
      </c>
      <c r="U3772">
        <v>0</v>
      </c>
      <c r="V3772">
        <v>2</v>
      </c>
      <c r="W3772">
        <v>0</v>
      </c>
      <c r="X3772">
        <v>2</v>
      </c>
      <c r="Y3772">
        <v>0</v>
      </c>
      <c r="Z3772">
        <v>0</v>
      </c>
      <c r="AA3772">
        <v>1</v>
      </c>
      <c r="AB3772" s="4">
        <v>284.786994099617</v>
      </c>
      <c r="AC3772">
        <v>7.4748000000000001</v>
      </c>
      <c r="AD3772">
        <v>24</v>
      </c>
      <c r="AE3772">
        <v>3</v>
      </c>
      <c r="AF3772">
        <v>2</v>
      </c>
      <c r="AG3772">
        <v>2</v>
      </c>
      <c r="AH3772">
        <v>0</v>
      </c>
      <c r="AI3772">
        <v>0</v>
      </c>
      <c r="AJ3772">
        <v>1</v>
      </c>
      <c r="AK3772" s="4">
        <v>0.47368421052631499</v>
      </c>
      <c r="AL3772">
        <v>19</v>
      </c>
      <c r="AM3772">
        <v>0</v>
      </c>
      <c r="AN3772">
        <v>0</v>
      </c>
      <c r="AO3772" s="4">
        <v>100.85109999999899</v>
      </c>
      <c r="AP3772">
        <v>40</v>
      </c>
      <c r="AQ3772">
        <v>1</v>
      </c>
      <c r="AR3772">
        <v>0</v>
      </c>
      <c r="AS3772">
        <v>0</v>
      </c>
      <c r="AT3772">
        <v>1</v>
      </c>
      <c r="AU3772">
        <v>0</v>
      </c>
      <c r="AV3772">
        <v>0</v>
      </c>
      <c r="AW3772">
        <v>2</v>
      </c>
      <c r="AX3772">
        <v>2</v>
      </c>
      <c r="AY3772">
        <v>0</v>
      </c>
      <c r="AZ3772">
        <v>0</v>
      </c>
      <c r="BA3772">
        <v>40</v>
      </c>
      <c r="BB3772">
        <v>0</v>
      </c>
      <c r="BC3772">
        <v>0</v>
      </c>
      <c r="BD3772">
        <v>0</v>
      </c>
      <c r="BE3772">
        <v>0</v>
      </c>
      <c r="BF3772" s="4">
        <v>42.769999999999897</v>
      </c>
      <c r="BG3772" s="4">
        <v>10.4908684881092</v>
      </c>
      <c r="BH3772">
        <v>1.00777735760471</v>
      </c>
      <c r="BI3772">
        <v>9.4099069193655893</v>
      </c>
      <c r="BJ3772" s="4">
        <v>17.052631578947299</v>
      </c>
      <c r="BK3772">
        <v>9.8336483931947001</v>
      </c>
      <c r="BL3772" s="4">
        <v>199</v>
      </c>
      <c r="BM3772" s="4">
        <v>191</v>
      </c>
      <c r="BN3772">
        <v>278.57553100585898</v>
      </c>
      <c r="BO3772">
        <v>281.41888427734301</v>
      </c>
      <c r="BP3772">
        <v>280.87744140625</v>
      </c>
      <c r="BQ3772">
        <v>3</v>
      </c>
      <c r="BR3772">
        <v>3</v>
      </c>
      <c r="BS3772">
        <v>3</v>
      </c>
    </row>
    <row r="3773" spans="1:71" x14ac:dyDescent="0.35">
      <c r="A3773" t="s">
        <v>1273</v>
      </c>
      <c r="B3773" t="s">
        <v>1274</v>
      </c>
      <c r="C3773" t="s">
        <v>76</v>
      </c>
      <c r="D3773" t="s">
        <v>17</v>
      </c>
      <c r="E3773">
        <v>3776</v>
      </c>
      <c r="F3773">
        <v>-5.99</v>
      </c>
      <c r="G3773">
        <v>-6.6825094199999997</v>
      </c>
      <c r="H3773">
        <v>-6.7</v>
      </c>
      <c r="I3773">
        <f>0-F3773</f>
        <v>5.99</v>
      </c>
      <c r="J3773">
        <f>0-G3773</f>
        <v>6.6825094199999997</v>
      </c>
      <c r="K3773">
        <f>0-H3773</f>
        <v>6.7</v>
      </c>
      <c r="L3773">
        <v>2.1439861500847899</v>
      </c>
      <c r="M3773">
        <v>0.73210173049934701</v>
      </c>
      <c r="N3773">
        <f>1-_xlfn.PERCENTRANK.INC(I$2:I$4359,I3773)</f>
        <v>4.8000000000000043E-2</v>
      </c>
      <c r="O3773">
        <f>1-_xlfn.PERCENTRANK.INC(J$2:J$4359,J3773)</f>
        <v>0.24399999999999999</v>
      </c>
      <c r="P3773">
        <f>1-_xlfn.PERCENTRANK.INC(K$2:K$4359,K3773)</f>
        <v>0.22899999999999998</v>
      </c>
      <c r="Q3773">
        <f>_xlfn.PERCENTRANK.INC(L$2:L$4359,L3773)</f>
        <v>0.63300000000000001</v>
      </c>
      <c r="R3773">
        <f>((N3773+P3773)/2+Q3773)/2</f>
        <v>0.38575000000000004</v>
      </c>
      <c r="S3773">
        <v>6</v>
      </c>
      <c r="T3773">
        <v>8</v>
      </c>
      <c r="U3773">
        <v>0</v>
      </c>
      <c r="V3773">
        <v>2</v>
      </c>
      <c r="W3773">
        <v>0</v>
      </c>
      <c r="X3773">
        <v>2</v>
      </c>
      <c r="Y3773">
        <v>0</v>
      </c>
      <c r="Z3773">
        <v>0</v>
      </c>
      <c r="AA3773">
        <v>1</v>
      </c>
      <c r="AB3773" s="4">
        <v>284.786994099617</v>
      </c>
      <c r="AC3773">
        <v>7.4748000000000001</v>
      </c>
      <c r="AD3773">
        <v>24</v>
      </c>
      <c r="AE3773">
        <v>3</v>
      </c>
      <c r="AF3773">
        <v>2</v>
      </c>
      <c r="AG3773">
        <v>2</v>
      </c>
      <c r="AH3773">
        <v>0</v>
      </c>
      <c r="AI3773">
        <v>0</v>
      </c>
      <c r="AJ3773">
        <v>1</v>
      </c>
      <c r="AK3773" s="4">
        <v>0.47368421052631499</v>
      </c>
      <c r="AL3773">
        <v>19</v>
      </c>
      <c r="AM3773">
        <v>0</v>
      </c>
      <c r="AN3773">
        <v>0</v>
      </c>
      <c r="AO3773" s="4">
        <v>100.85109999999899</v>
      </c>
      <c r="AP3773">
        <v>40</v>
      </c>
      <c r="AQ3773">
        <v>1</v>
      </c>
      <c r="AR3773">
        <v>0</v>
      </c>
      <c r="AS3773">
        <v>0</v>
      </c>
      <c r="AT3773">
        <v>1</v>
      </c>
      <c r="AU3773">
        <v>0</v>
      </c>
      <c r="AV3773">
        <v>0</v>
      </c>
      <c r="AW3773">
        <v>2</v>
      </c>
      <c r="AX3773">
        <v>2</v>
      </c>
      <c r="AY3773">
        <v>0</v>
      </c>
      <c r="AZ3773">
        <v>0</v>
      </c>
      <c r="BA3773">
        <v>40</v>
      </c>
      <c r="BB3773">
        <v>0</v>
      </c>
      <c r="BC3773">
        <v>0</v>
      </c>
      <c r="BD3773">
        <v>0</v>
      </c>
      <c r="BE3773">
        <v>0</v>
      </c>
      <c r="BF3773" s="4">
        <v>42.769999999999897</v>
      </c>
      <c r="BG3773" s="4">
        <v>10.4908684881092</v>
      </c>
      <c r="BH3773">
        <v>1.00777735760471</v>
      </c>
      <c r="BI3773">
        <v>9.4099069193655893</v>
      </c>
      <c r="BJ3773" s="4">
        <v>17.052631578947299</v>
      </c>
      <c r="BK3773">
        <v>9.8336483931947001</v>
      </c>
      <c r="BL3773" s="4">
        <v>199</v>
      </c>
      <c r="BM3773" s="4">
        <v>191</v>
      </c>
      <c r="BN3773">
        <v>282.65835571289</v>
      </c>
      <c r="BO3773">
        <v>280.19732666015602</v>
      </c>
      <c r="BP3773">
        <v>281.91677856445301</v>
      </c>
      <c r="BQ3773">
        <v>2</v>
      </c>
      <c r="BR3773">
        <v>3</v>
      </c>
      <c r="BS3773">
        <v>3</v>
      </c>
    </row>
    <row r="3774" spans="1:71" x14ac:dyDescent="0.35">
      <c r="A3774" t="s">
        <v>1273</v>
      </c>
      <c r="B3774" t="s">
        <v>1274</v>
      </c>
      <c r="C3774" t="s">
        <v>76</v>
      </c>
      <c r="D3774" t="s">
        <v>17</v>
      </c>
      <c r="E3774">
        <v>3777</v>
      </c>
      <c r="F3774">
        <v>-6.1</v>
      </c>
      <c r="G3774">
        <v>-6.7345409399999996</v>
      </c>
      <c r="H3774">
        <v>-6.7</v>
      </c>
      <c r="I3774">
        <f>0-F3774</f>
        <v>6.1</v>
      </c>
      <c r="J3774">
        <f>0-G3774</f>
        <v>6.7345409399999996</v>
      </c>
      <c r="K3774">
        <f>0-H3774</f>
        <v>6.7</v>
      </c>
      <c r="L3774">
        <v>1.5169905798793499</v>
      </c>
      <c r="M3774">
        <v>0.97944917768530204</v>
      </c>
      <c r="N3774">
        <f>1-_xlfn.PERCENTRANK.INC(I$2:I$4359,I3774)</f>
        <v>3.3000000000000029E-2</v>
      </c>
      <c r="O3774">
        <f>1-_xlfn.PERCENTRANK.INC(J$2:J$4359,J3774)</f>
        <v>0.22599999999999998</v>
      </c>
      <c r="P3774">
        <f>1-_xlfn.PERCENTRANK.INC(K$2:K$4359,K3774)</f>
        <v>0.22899999999999998</v>
      </c>
      <c r="Q3774">
        <f>_xlfn.PERCENTRANK.INC(L$2:L$4359,L3774)</f>
        <v>0.34799999999999998</v>
      </c>
      <c r="R3774">
        <f>((N3774+P3774)/2+Q3774)/2</f>
        <v>0.23949999999999999</v>
      </c>
      <c r="S3774">
        <v>6</v>
      </c>
      <c r="T3774">
        <v>8</v>
      </c>
      <c r="U3774">
        <v>0</v>
      </c>
      <c r="V3774">
        <v>2</v>
      </c>
      <c r="W3774">
        <v>0</v>
      </c>
      <c r="X3774">
        <v>2</v>
      </c>
      <c r="Y3774">
        <v>0</v>
      </c>
      <c r="Z3774">
        <v>0</v>
      </c>
      <c r="AA3774">
        <v>1</v>
      </c>
      <c r="AB3774" s="4">
        <v>284.786994099617</v>
      </c>
      <c r="AC3774">
        <v>7.4748000000000001</v>
      </c>
      <c r="AD3774">
        <v>24</v>
      </c>
      <c r="AE3774">
        <v>3</v>
      </c>
      <c r="AF3774">
        <v>2</v>
      </c>
      <c r="AG3774">
        <v>2</v>
      </c>
      <c r="AH3774">
        <v>0</v>
      </c>
      <c r="AI3774">
        <v>0</v>
      </c>
      <c r="AJ3774">
        <v>1</v>
      </c>
      <c r="AK3774" s="4">
        <v>0.47368421052631499</v>
      </c>
      <c r="AL3774">
        <v>19</v>
      </c>
      <c r="AM3774">
        <v>0</v>
      </c>
      <c r="AN3774">
        <v>0</v>
      </c>
      <c r="AO3774" s="4">
        <v>100.85109999999899</v>
      </c>
      <c r="AP3774">
        <v>40</v>
      </c>
      <c r="AQ3774">
        <v>1</v>
      </c>
      <c r="AR3774">
        <v>0</v>
      </c>
      <c r="AS3774">
        <v>0</v>
      </c>
      <c r="AT3774">
        <v>1</v>
      </c>
      <c r="AU3774">
        <v>0</v>
      </c>
      <c r="AV3774">
        <v>0</v>
      </c>
      <c r="AW3774">
        <v>2</v>
      </c>
      <c r="AX3774">
        <v>2</v>
      </c>
      <c r="AY3774">
        <v>0</v>
      </c>
      <c r="AZ3774">
        <v>0</v>
      </c>
      <c r="BA3774">
        <v>40</v>
      </c>
      <c r="BB3774">
        <v>0</v>
      </c>
      <c r="BC3774">
        <v>0</v>
      </c>
      <c r="BD3774">
        <v>0</v>
      </c>
      <c r="BE3774">
        <v>0</v>
      </c>
      <c r="BF3774" s="4">
        <v>42.769999999999897</v>
      </c>
      <c r="BG3774" s="4">
        <v>10.4908684881092</v>
      </c>
      <c r="BH3774">
        <v>1.00777735760471</v>
      </c>
      <c r="BI3774">
        <v>9.4099069193655893</v>
      </c>
      <c r="BJ3774" s="4">
        <v>17.052631578947299</v>
      </c>
      <c r="BK3774">
        <v>9.8336483931947001</v>
      </c>
      <c r="BL3774" s="4">
        <v>199</v>
      </c>
      <c r="BM3774" s="4">
        <v>191</v>
      </c>
      <c r="BN3774">
        <v>279.614654541015</v>
      </c>
      <c r="BO3774">
        <v>284.00030517578102</v>
      </c>
      <c r="BP3774">
        <v>280.81173706054602</v>
      </c>
      <c r="BQ3774">
        <v>5</v>
      </c>
      <c r="BR3774">
        <v>3</v>
      </c>
      <c r="BS3774">
        <v>3</v>
      </c>
    </row>
    <row r="3775" spans="1:71" x14ac:dyDescent="0.35">
      <c r="A3775" t="s">
        <v>2349</v>
      </c>
      <c r="B3775" t="s">
        <v>2350</v>
      </c>
      <c r="C3775" t="s">
        <v>12</v>
      </c>
      <c r="D3775" t="s">
        <v>13</v>
      </c>
      <c r="E3775">
        <v>3778</v>
      </c>
      <c r="F3775">
        <v>-4.8</v>
      </c>
      <c r="G3775">
        <v>-6.0917200999999999</v>
      </c>
      <c r="H3775">
        <v>-6.1</v>
      </c>
      <c r="I3775">
        <f>0-F3775</f>
        <v>4.8</v>
      </c>
      <c r="J3775">
        <f>0-G3775</f>
        <v>6.0917200999999999</v>
      </c>
      <c r="K3775">
        <f>0-H3775</f>
        <v>6.1</v>
      </c>
      <c r="L3775">
        <v>3.52336440175847</v>
      </c>
      <c r="M3775">
        <v>1.4992784664204899</v>
      </c>
      <c r="N3775">
        <f>1-_xlfn.PERCENTRANK.INC(I$2:I$4359,I3775)</f>
        <v>0.47</v>
      </c>
      <c r="O3775">
        <f>1-_xlfn.PERCENTRANK.INC(J$2:J$4359,J3775)</f>
        <v>0.55800000000000005</v>
      </c>
      <c r="P3775">
        <f>1-_xlfn.PERCENTRANK.INC(K$2:K$4359,K3775)</f>
        <v>0.53800000000000003</v>
      </c>
      <c r="Q3775">
        <f>_xlfn.PERCENTRANK.INC(L$2:L$4359,L3775)</f>
        <v>0.99099999999999999</v>
      </c>
      <c r="R3775">
        <f>((N3775+P3775)/2+Q3775)/2</f>
        <v>0.74750000000000005</v>
      </c>
      <c r="S3775">
        <v>9</v>
      </c>
      <c r="T3775">
        <v>3</v>
      </c>
      <c r="U3775">
        <v>2</v>
      </c>
      <c r="V3775">
        <v>0</v>
      </c>
      <c r="W3775">
        <v>0</v>
      </c>
      <c r="X3775">
        <v>3</v>
      </c>
      <c r="Y3775">
        <v>0</v>
      </c>
      <c r="Z3775">
        <v>0</v>
      </c>
      <c r="AA3775">
        <v>2</v>
      </c>
      <c r="AB3775" s="4">
        <v>231.230995059013</v>
      </c>
      <c r="AC3775">
        <v>3.996</v>
      </c>
      <c r="AD3775">
        <v>14</v>
      </c>
      <c r="AE3775">
        <v>5</v>
      </c>
      <c r="AF3775">
        <v>0</v>
      </c>
      <c r="AG3775">
        <v>1</v>
      </c>
      <c r="AH3775">
        <v>1</v>
      </c>
      <c r="AI3775">
        <v>0</v>
      </c>
      <c r="AJ3775">
        <v>0</v>
      </c>
      <c r="AK3775" s="4">
        <v>0.27777777777777701</v>
      </c>
      <c r="AL3775">
        <v>18</v>
      </c>
      <c r="AM3775">
        <v>1</v>
      </c>
      <c r="AN3775">
        <v>0</v>
      </c>
      <c r="AO3775" s="4">
        <v>70.952999999999903</v>
      </c>
      <c r="AP3775">
        <v>28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2</v>
      </c>
      <c r="AX3775">
        <v>3</v>
      </c>
      <c r="AY3775">
        <v>0</v>
      </c>
      <c r="AZ3775">
        <v>0</v>
      </c>
      <c r="BA3775">
        <v>29</v>
      </c>
      <c r="BB3775">
        <v>0</v>
      </c>
      <c r="BC3775">
        <v>0</v>
      </c>
      <c r="BD3775">
        <v>0</v>
      </c>
      <c r="BE3775">
        <v>0</v>
      </c>
      <c r="BF3775" s="4">
        <v>67.180000000000007</v>
      </c>
      <c r="BG3775">
        <v>8.2033150503292198</v>
      </c>
      <c r="BH3775" s="4">
        <v>0.97387267973214398</v>
      </c>
      <c r="BI3775">
        <v>7.4233958104107298</v>
      </c>
      <c r="BJ3775" s="4">
        <v>13.432098765432</v>
      </c>
      <c r="BK3775">
        <v>6.8052930056710697</v>
      </c>
      <c r="BL3775" s="4">
        <v>144</v>
      </c>
      <c r="BM3775" s="4">
        <v>153</v>
      </c>
      <c r="BN3775">
        <v>222.48780822753901</v>
      </c>
      <c r="BO3775">
        <v>222.954177856445</v>
      </c>
      <c r="BP3775">
        <v>220.42774963378901</v>
      </c>
      <c r="BQ3775">
        <v>1</v>
      </c>
      <c r="BR3775">
        <v>1</v>
      </c>
      <c r="BS3775">
        <v>2</v>
      </c>
    </row>
    <row r="3776" spans="1:71" x14ac:dyDescent="0.35">
      <c r="A3776" t="s">
        <v>2349</v>
      </c>
      <c r="B3776" t="s">
        <v>2350</v>
      </c>
      <c r="C3776" t="s">
        <v>12</v>
      </c>
      <c r="D3776" t="s">
        <v>13</v>
      </c>
      <c r="E3776">
        <v>3779</v>
      </c>
      <c r="F3776">
        <v>-5.0599999999999996</v>
      </c>
      <c r="G3776">
        <v>-5.8684425400000002</v>
      </c>
      <c r="H3776">
        <v>-5.8</v>
      </c>
      <c r="I3776">
        <f>0-F3776</f>
        <v>5.0599999999999996</v>
      </c>
      <c r="J3776">
        <f>0-G3776</f>
        <v>5.8684425400000002</v>
      </c>
      <c r="K3776">
        <f>0-H3776</f>
        <v>5.8</v>
      </c>
      <c r="L3776">
        <v>3.4973714843784198</v>
      </c>
      <c r="M3776">
        <v>1.86475830170725</v>
      </c>
      <c r="N3776">
        <f>1-_xlfn.PERCENTRANK.INC(I$2:I$4359,I3776)</f>
        <v>0.32599999999999996</v>
      </c>
      <c r="O3776">
        <f>1-_xlfn.PERCENTRANK.INC(J$2:J$4359,J3776)</f>
        <v>0.69</v>
      </c>
      <c r="P3776">
        <f>1-_xlfn.PERCENTRANK.INC(K$2:K$4359,K3776)</f>
        <v>0.71500000000000008</v>
      </c>
      <c r="Q3776">
        <f>_xlfn.PERCENTRANK.INC(L$2:L$4359,L3776)</f>
        <v>0.98899999999999999</v>
      </c>
      <c r="R3776">
        <f>((N3776+P3776)/2+Q3776)/2</f>
        <v>0.75475000000000003</v>
      </c>
      <c r="S3776">
        <v>9</v>
      </c>
      <c r="T3776">
        <v>3</v>
      </c>
      <c r="U3776">
        <v>2</v>
      </c>
      <c r="V3776">
        <v>0</v>
      </c>
      <c r="W3776">
        <v>0</v>
      </c>
      <c r="X3776">
        <v>3</v>
      </c>
      <c r="Y3776">
        <v>0</v>
      </c>
      <c r="Z3776">
        <v>0</v>
      </c>
      <c r="AA3776">
        <v>2</v>
      </c>
      <c r="AB3776" s="4">
        <v>231.230995059013</v>
      </c>
      <c r="AC3776">
        <v>3.996</v>
      </c>
      <c r="AD3776">
        <v>14</v>
      </c>
      <c r="AE3776">
        <v>5</v>
      </c>
      <c r="AF3776">
        <v>0</v>
      </c>
      <c r="AG3776">
        <v>1</v>
      </c>
      <c r="AH3776">
        <v>1</v>
      </c>
      <c r="AI3776">
        <v>0</v>
      </c>
      <c r="AJ3776">
        <v>0</v>
      </c>
      <c r="AK3776" s="4">
        <v>0.27777777777777701</v>
      </c>
      <c r="AL3776">
        <v>18</v>
      </c>
      <c r="AM3776">
        <v>1</v>
      </c>
      <c r="AN3776">
        <v>0</v>
      </c>
      <c r="AO3776" s="4">
        <v>70.952999999999903</v>
      </c>
      <c r="AP3776">
        <v>28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2</v>
      </c>
      <c r="AX3776">
        <v>3</v>
      </c>
      <c r="AY3776">
        <v>0</v>
      </c>
      <c r="AZ3776">
        <v>0</v>
      </c>
      <c r="BA3776">
        <v>29</v>
      </c>
      <c r="BB3776">
        <v>0</v>
      </c>
      <c r="BC3776">
        <v>0</v>
      </c>
      <c r="BD3776">
        <v>0</v>
      </c>
      <c r="BE3776">
        <v>0</v>
      </c>
      <c r="BF3776" s="4">
        <v>67.180000000000007</v>
      </c>
      <c r="BG3776">
        <v>8.2033150503292198</v>
      </c>
      <c r="BH3776" s="4">
        <v>0.97387267973214398</v>
      </c>
      <c r="BI3776">
        <v>7.4233958104107298</v>
      </c>
      <c r="BJ3776" s="4">
        <v>13.432098765432</v>
      </c>
      <c r="BK3776">
        <v>6.8052930056710697</v>
      </c>
      <c r="BL3776" s="4">
        <v>144</v>
      </c>
      <c r="BM3776" s="4">
        <v>153</v>
      </c>
      <c r="BN3776">
        <v>220.38592529296801</v>
      </c>
      <c r="BO3776">
        <v>222.969802856445</v>
      </c>
      <c r="BP3776">
        <v>221.93603515625</v>
      </c>
      <c r="BQ3776">
        <v>4</v>
      </c>
      <c r="BR3776">
        <v>2</v>
      </c>
      <c r="BS3776">
        <v>1</v>
      </c>
    </row>
    <row r="3777" spans="1:71" x14ac:dyDescent="0.35">
      <c r="A3777" t="s">
        <v>2349</v>
      </c>
      <c r="B3777" t="s">
        <v>2350</v>
      </c>
      <c r="C3777" t="s">
        <v>12</v>
      </c>
      <c r="D3777" t="s">
        <v>13</v>
      </c>
      <c r="E3777">
        <v>3780</v>
      </c>
      <c r="F3777">
        <v>-5.01</v>
      </c>
      <c r="G3777">
        <v>-6.0847258599999998</v>
      </c>
      <c r="H3777">
        <v>-6.1</v>
      </c>
      <c r="I3777">
        <f>0-F3777</f>
        <v>5.01</v>
      </c>
      <c r="J3777">
        <f>0-G3777</f>
        <v>6.0847258599999998</v>
      </c>
      <c r="K3777">
        <f>0-H3777</f>
        <v>6.1</v>
      </c>
      <c r="L3777">
        <v>3.5345777952503301</v>
      </c>
      <c r="M3777">
        <v>1.9710893786774499</v>
      </c>
      <c r="N3777">
        <f>1-_xlfn.PERCENTRANK.INC(I$2:I$4359,I3777)</f>
        <v>0.35199999999999998</v>
      </c>
      <c r="O3777">
        <f>1-_xlfn.PERCENTRANK.INC(J$2:J$4359,J3777)</f>
        <v>0.56299999999999994</v>
      </c>
      <c r="P3777">
        <f>1-_xlfn.PERCENTRANK.INC(K$2:K$4359,K3777)</f>
        <v>0.53800000000000003</v>
      </c>
      <c r="Q3777">
        <f>_xlfn.PERCENTRANK.INC(L$2:L$4359,L3777)</f>
        <v>0.99199999999999999</v>
      </c>
      <c r="R3777">
        <f>((N3777+P3777)/2+Q3777)/2</f>
        <v>0.71850000000000003</v>
      </c>
      <c r="S3777">
        <v>9</v>
      </c>
      <c r="T3777">
        <v>3</v>
      </c>
      <c r="U3777">
        <v>2</v>
      </c>
      <c r="V3777">
        <v>0</v>
      </c>
      <c r="W3777">
        <v>0</v>
      </c>
      <c r="X3777">
        <v>3</v>
      </c>
      <c r="Y3777">
        <v>0</v>
      </c>
      <c r="Z3777">
        <v>0</v>
      </c>
      <c r="AA3777">
        <v>2</v>
      </c>
      <c r="AB3777" s="4">
        <v>231.230995059013</v>
      </c>
      <c r="AC3777">
        <v>3.996</v>
      </c>
      <c r="AD3777">
        <v>14</v>
      </c>
      <c r="AE3777">
        <v>5</v>
      </c>
      <c r="AF3777">
        <v>0</v>
      </c>
      <c r="AG3777">
        <v>1</v>
      </c>
      <c r="AH3777">
        <v>1</v>
      </c>
      <c r="AI3777">
        <v>0</v>
      </c>
      <c r="AJ3777">
        <v>0</v>
      </c>
      <c r="AK3777" s="4">
        <v>0.27777777777777701</v>
      </c>
      <c r="AL3777">
        <v>18</v>
      </c>
      <c r="AM3777">
        <v>1</v>
      </c>
      <c r="AN3777">
        <v>0</v>
      </c>
      <c r="AO3777" s="4">
        <v>70.952999999999903</v>
      </c>
      <c r="AP3777">
        <v>28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2</v>
      </c>
      <c r="AX3777">
        <v>3</v>
      </c>
      <c r="AY3777">
        <v>0</v>
      </c>
      <c r="AZ3777">
        <v>0</v>
      </c>
      <c r="BA3777">
        <v>29</v>
      </c>
      <c r="BB3777">
        <v>0</v>
      </c>
      <c r="BC3777">
        <v>0</v>
      </c>
      <c r="BD3777">
        <v>0</v>
      </c>
      <c r="BE3777">
        <v>0</v>
      </c>
      <c r="BF3777" s="4">
        <v>67.180000000000007</v>
      </c>
      <c r="BG3777">
        <v>8.2033150503292198</v>
      </c>
      <c r="BH3777" s="4">
        <v>0.97387267973214398</v>
      </c>
      <c r="BI3777">
        <v>7.4233958104107298</v>
      </c>
      <c r="BJ3777" s="4">
        <v>13.432098765432</v>
      </c>
      <c r="BK3777">
        <v>6.8052930056710697</v>
      </c>
      <c r="BL3777" s="4">
        <v>144</v>
      </c>
      <c r="BM3777" s="4">
        <v>153</v>
      </c>
      <c r="BN3777">
        <v>221.99630737304599</v>
      </c>
      <c r="BO3777">
        <v>223.785873413085</v>
      </c>
      <c r="BP3777">
        <v>221.61317443847599</v>
      </c>
      <c r="BQ3777">
        <v>2</v>
      </c>
      <c r="BR3777">
        <v>0</v>
      </c>
      <c r="BS3777">
        <v>0</v>
      </c>
    </row>
    <row r="3778" spans="1:71" x14ac:dyDescent="0.35">
      <c r="A3778" t="s">
        <v>1520</v>
      </c>
      <c r="B3778" t="s">
        <v>1521</v>
      </c>
      <c r="C3778" t="s">
        <v>215</v>
      </c>
      <c r="D3778" t="s">
        <v>318</v>
      </c>
      <c r="E3778">
        <v>3781</v>
      </c>
      <c r="F3778">
        <v>-4.5999999999999996</v>
      </c>
      <c r="G3778">
        <v>-6.5891408900000004</v>
      </c>
      <c r="H3778">
        <v>-6.2</v>
      </c>
      <c r="I3778">
        <f>0-F3778</f>
        <v>4.5999999999999996</v>
      </c>
      <c r="J3778">
        <f>0-G3778</f>
        <v>6.5891408900000004</v>
      </c>
      <c r="K3778">
        <f>0-H3778</f>
        <v>6.2</v>
      </c>
      <c r="L3778">
        <v>2.1979379721327299</v>
      </c>
      <c r="M3778">
        <v>1.15275421348944</v>
      </c>
      <c r="N3778">
        <f>1-_xlfn.PERCENTRANK.INC(I$2:I$4359,I3778)</f>
        <v>0.57499999999999996</v>
      </c>
      <c r="O3778">
        <f>1-_xlfn.PERCENTRANK.INC(J$2:J$4359,J3778)</f>
        <v>0.28400000000000003</v>
      </c>
      <c r="P3778">
        <f>1-_xlfn.PERCENTRANK.INC(K$2:K$4359,K3778)</f>
        <v>0.47399999999999998</v>
      </c>
      <c r="Q3778">
        <f>_xlfn.PERCENTRANK.INC(L$2:L$4359,L3778)</f>
        <v>0.65700000000000003</v>
      </c>
      <c r="R3778">
        <f>((N3778+P3778)/2+Q3778)/2</f>
        <v>0.59075</v>
      </c>
      <c r="S3778">
        <v>6</v>
      </c>
      <c r="T3778">
        <v>7</v>
      </c>
      <c r="U3778">
        <v>0</v>
      </c>
      <c r="V3778">
        <v>1</v>
      </c>
      <c r="W3778">
        <v>0</v>
      </c>
      <c r="X3778">
        <v>3</v>
      </c>
      <c r="Y3778">
        <v>0</v>
      </c>
      <c r="Z3778">
        <v>0</v>
      </c>
      <c r="AA3778">
        <v>1</v>
      </c>
      <c r="AB3778" s="4">
        <v>239.31499493122101</v>
      </c>
      <c r="AC3778">
        <v>4.7584999999999997</v>
      </c>
      <c r="AD3778">
        <v>24</v>
      </c>
      <c r="AE3778">
        <v>3</v>
      </c>
      <c r="AF3778">
        <v>4</v>
      </c>
      <c r="AG3778">
        <v>3</v>
      </c>
      <c r="AH3778">
        <v>0</v>
      </c>
      <c r="AI3778">
        <v>1</v>
      </c>
      <c r="AJ3778">
        <v>1</v>
      </c>
      <c r="AK3778" s="4">
        <v>0.29411764705882298</v>
      </c>
      <c r="AL3778">
        <v>17</v>
      </c>
      <c r="AM3778">
        <v>0</v>
      </c>
      <c r="AN3778">
        <v>0</v>
      </c>
      <c r="AO3778" s="4">
        <v>92.633899999999997</v>
      </c>
      <c r="AP3778">
        <v>38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1</v>
      </c>
      <c r="AX3778">
        <v>3</v>
      </c>
      <c r="AY3778">
        <v>0</v>
      </c>
      <c r="AZ3778">
        <v>0</v>
      </c>
      <c r="BA3778">
        <v>38</v>
      </c>
      <c r="BB3778">
        <v>0</v>
      </c>
      <c r="BC3778">
        <v>0</v>
      </c>
      <c r="BD3778">
        <v>0</v>
      </c>
      <c r="BE3778">
        <v>0</v>
      </c>
      <c r="BF3778" s="4">
        <v>77.3</v>
      </c>
      <c r="BG3778">
        <v>9.8024297145470296</v>
      </c>
      <c r="BH3778" s="4">
        <v>0.968396908694514</v>
      </c>
      <c r="BI3778">
        <v>9.1223265239059703</v>
      </c>
      <c r="BJ3778" s="4">
        <v>15.058823529411701</v>
      </c>
      <c r="BK3778">
        <v>6.8052930056710697</v>
      </c>
      <c r="BL3778" s="4">
        <v>187</v>
      </c>
      <c r="BM3778" s="4">
        <v>190</v>
      </c>
      <c r="BN3778">
        <v>246.76019287109301</v>
      </c>
      <c r="BO3778">
        <v>252.05839538574199</v>
      </c>
      <c r="BP3778">
        <v>257.65930175781199</v>
      </c>
      <c r="BQ3778">
        <v>3</v>
      </c>
      <c r="BR3778">
        <v>2</v>
      </c>
      <c r="BS3778">
        <v>2</v>
      </c>
    </row>
    <row r="3779" spans="1:71" x14ac:dyDescent="0.35">
      <c r="A3779" t="s">
        <v>1520</v>
      </c>
      <c r="B3779" t="s">
        <v>1521</v>
      </c>
      <c r="C3779" t="s">
        <v>215</v>
      </c>
      <c r="D3779" t="s">
        <v>318</v>
      </c>
      <c r="E3779">
        <v>3782</v>
      </c>
      <c r="F3779">
        <v>-4.87</v>
      </c>
      <c r="G3779">
        <v>-6.5851368900000002</v>
      </c>
      <c r="H3779">
        <v>-6.2</v>
      </c>
      <c r="I3779">
        <f>0-F3779</f>
        <v>4.87</v>
      </c>
      <c r="J3779">
        <f>0-G3779</f>
        <v>6.5851368900000002</v>
      </c>
      <c r="K3779">
        <f>0-H3779</f>
        <v>6.2</v>
      </c>
      <c r="L3779">
        <v>1.7748085346862501</v>
      </c>
      <c r="M3779">
        <v>0.88613402693366305</v>
      </c>
      <c r="N3779">
        <f>1-_xlfn.PERCENTRANK.INC(I$2:I$4359,I3779)</f>
        <v>0.42900000000000005</v>
      </c>
      <c r="O3779">
        <f>1-_xlfn.PERCENTRANK.INC(J$2:J$4359,J3779)</f>
        <v>0.28500000000000003</v>
      </c>
      <c r="P3779">
        <f>1-_xlfn.PERCENTRANK.INC(K$2:K$4359,K3779)</f>
        <v>0.47399999999999998</v>
      </c>
      <c r="Q3779">
        <f>_xlfn.PERCENTRANK.INC(L$2:L$4359,L3779)</f>
        <v>0.45700000000000002</v>
      </c>
      <c r="R3779">
        <f>((N3779+P3779)/2+Q3779)/2</f>
        <v>0.45425000000000004</v>
      </c>
      <c r="S3779">
        <v>6</v>
      </c>
      <c r="T3779">
        <v>7</v>
      </c>
      <c r="U3779">
        <v>0</v>
      </c>
      <c r="V3779">
        <v>1</v>
      </c>
      <c r="W3779">
        <v>0</v>
      </c>
      <c r="X3779">
        <v>3</v>
      </c>
      <c r="Y3779">
        <v>0</v>
      </c>
      <c r="Z3779">
        <v>0</v>
      </c>
      <c r="AA3779">
        <v>1</v>
      </c>
      <c r="AB3779" s="4">
        <v>239.31499493122101</v>
      </c>
      <c r="AC3779">
        <v>4.7584999999999997</v>
      </c>
      <c r="AD3779">
        <v>24</v>
      </c>
      <c r="AE3779">
        <v>3</v>
      </c>
      <c r="AF3779">
        <v>4</v>
      </c>
      <c r="AG3779">
        <v>3</v>
      </c>
      <c r="AH3779">
        <v>0</v>
      </c>
      <c r="AI3779">
        <v>1</v>
      </c>
      <c r="AJ3779">
        <v>1</v>
      </c>
      <c r="AK3779" s="4">
        <v>0.29411764705882298</v>
      </c>
      <c r="AL3779">
        <v>17</v>
      </c>
      <c r="AM3779">
        <v>0</v>
      </c>
      <c r="AN3779">
        <v>0</v>
      </c>
      <c r="AO3779" s="4">
        <v>92.633899999999997</v>
      </c>
      <c r="AP3779">
        <v>38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1</v>
      </c>
      <c r="AX3779">
        <v>3</v>
      </c>
      <c r="AY3779">
        <v>0</v>
      </c>
      <c r="AZ3779">
        <v>0</v>
      </c>
      <c r="BA3779">
        <v>38</v>
      </c>
      <c r="BB3779">
        <v>0</v>
      </c>
      <c r="BC3779">
        <v>0</v>
      </c>
      <c r="BD3779">
        <v>0</v>
      </c>
      <c r="BE3779">
        <v>0</v>
      </c>
      <c r="BF3779" s="4">
        <v>77.3</v>
      </c>
      <c r="BG3779">
        <v>9.8024297145470296</v>
      </c>
      <c r="BH3779" s="4">
        <v>0.968396908694514</v>
      </c>
      <c r="BI3779">
        <v>9.1223265239059703</v>
      </c>
      <c r="BJ3779" s="4">
        <v>15.058823529411701</v>
      </c>
      <c r="BK3779">
        <v>6.8052930056710697</v>
      </c>
      <c r="BL3779" s="4">
        <v>187</v>
      </c>
      <c r="BM3779" s="4">
        <v>190</v>
      </c>
      <c r="BN3779">
        <v>250.83689880371</v>
      </c>
      <c r="BO3779">
        <v>253.51414489746</v>
      </c>
      <c r="BP3779">
        <v>257.16394042968699</v>
      </c>
      <c r="BQ3779">
        <v>1</v>
      </c>
      <c r="BR3779">
        <v>2</v>
      </c>
      <c r="BS3779">
        <v>2</v>
      </c>
    </row>
    <row r="3780" spans="1:71" x14ac:dyDescent="0.35">
      <c r="A3780" t="s">
        <v>1520</v>
      </c>
      <c r="B3780" t="s">
        <v>1521</v>
      </c>
      <c r="C3780" t="s">
        <v>215</v>
      </c>
      <c r="D3780" t="s">
        <v>318</v>
      </c>
      <c r="E3780">
        <v>3783</v>
      </c>
      <c r="F3780">
        <v>-5.15</v>
      </c>
      <c r="G3780">
        <v>-6.0332694099999999</v>
      </c>
      <c r="H3780">
        <v>-5.6</v>
      </c>
      <c r="I3780">
        <f>0-F3780</f>
        <v>5.15</v>
      </c>
      <c r="J3780">
        <f>0-G3780</f>
        <v>6.0332694099999999</v>
      </c>
      <c r="K3780">
        <f>0-H3780</f>
        <v>5.6</v>
      </c>
      <c r="L3780">
        <v>2.0384747768026301</v>
      </c>
      <c r="M3780">
        <v>1.0356701575542999</v>
      </c>
      <c r="N3780">
        <f>1-_xlfn.PERCENTRANK.INC(I$2:I$4359,I3780)</f>
        <v>0.28100000000000003</v>
      </c>
      <c r="O3780">
        <f>1-_xlfn.PERCENTRANK.INC(J$2:J$4359,J3780)</f>
        <v>0.59000000000000008</v>
      </c>
      <c r="P3780">
        <f>1-_xlfn.PERCENTRANK.INC(K$2:K$4359,K3780)</f>
        <v>0.81</v>
      </c>
      <c r="Q3780">
        <f>_xlfn.PERCENTRANK.INC(L$2:L$4359,L3780)</f>
        <v>0.58299999999999996</v>
      </c>
      <c r="R3780">
        <f>((N3780+P3780)/2+Q3780)/2</f>
        <v>0.56425000000000003</v>
      </c>
      <c r="S3780">
        <v>6</v>
      </c>
      <c r="T3780">
        <v>7</v>
      </c>
      <c r="U3780">
        <v>0</v>
      </c>
      <c r="V3780">
        <v>1</v>
      </c>
      <c r="W3780">
        <v>0</v>
      </c>
      <c r="X3780">
        <v>3</v>
      </c>
      <c r="Y3780">
        <v>0</v>
      </c>
      <c r="Z3780">
        <v>0</v>
      </c>
      <c r="AA3780">
        <v>1</v>
      </c>
      <c r="AB3780" s="4">
        <v>239.31499493122101</v>
      </c>
      <c r="AC3780">
        <v>4.7584999999999997</v>
      </c>
      <c r="AD3780">
        <v>24</v>
      </c>
      <c r="AE3780">
        <v>3</v>
      </c>
      <c r="AF3780">
        <v>4</v>
      </c>
      <c r="AG3780">
        <v>3</v>
      </c>
      <c r="AH3780">
        <v>0</v>
      </c>
      <c r="AI3780">
        <v>1</v>
      </c>
      <c r="AJ3780">
        <v>1</v>
      </c>
      <c r="AK3780" s="4">
        <v>0.29411764705882298</v>
      </c>
      <c r="AL3780">
        <v>17</v>
      </c>
      <c r="AM3780">
        <v>0</v>
      </c>
      <c r="AN3780">
        <v>0</v>
      </c>
      <c r="AO3780" s="4">
        <v>92.633899999999997</v>
      </c>
      <c r="AP3780">
        <v>38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1</v>
      </c>
      <c r="AX3780">
        <v>3</v>
      </c>
      <c r="AY3780">
        <v>0</v>
      </c>
      <c r="AZ3780">
        <v>0</v>
      </c>
      <c r="BA3780">
        <v>38</v>
      </c>
      <c r="BB3780">
        <v>0</v>
      </c>
      <c r="BC3780">
        <v>0</v>
      </c>
      <c r="BD3780">
        <v>0</v>
      </c>
      <c r="BE3780">
        <v>0</v>
      </c>
      <c r="BF3780" s="4">
        <v>77.3</v>
      </c>
      <c r="BG3780">
        <v>9.8024297145470296</v>
      </c>
      <c r="BH3780" s="4">
        <v>0.968396908694514</v>
      </c>
      <c r="BI3780">
        <v>9.1223265239059703</v>
      </c>
      <c r="BJ3780" s="4">
        <v>15.058823529411701</v>
      </c>
      <c r="BK3780">
        <v>6.8052930056710697</v>
      </c>
      <c r="BL3780" s="4">
        <v>187</v>
      </c>
      <c r="BM3780" s="4">
        <v>190</v>
      </c>
      <c r="BN3780">
        <v>250.06668090820301</v>
      </c>
      <c r="BO3780">
        <v>250.24104309082</v>
      </c>
      <c r="BP3780">
        <v>254.78800964355401</v>
      </c>
      <c r="BQ3780">
        <v>4</v>
      </c>
      <c r="BR3780">
        <v>4</v>
      </c>
      <c r="BS3780">
        <v>4</v>
      </c>
    </row>
    <row r="3781" spans="1:71" x14ac:dyDescent="0.35">
      <c r="A3781" t="s">
        <v>641</v>
      </c>
      <c r="B3781" t="s">
        <v>642</v>
      </c>
      <c r="C3781" t="s">
        <v>438</v>
      </c>
      <c r="D3781" t="s">
        <v>439</v>
      </c>
      <c r="E3781">
        <v>3784</v>
      </c>
      <c r="F3781">
        <v>-5.16</v>
      </c>
      <c r="G3781">
        <v>-6.8091587999999996</v>
      </c>
      <c r="H3781">
        <v>-6.8</v>
      </c>
      <c r="I3781">
        <f>0-F3781</f>
        <v>5.16</v>
      </c>
      <c r="J3781">
        <f>0-G3781</f>
        <v>6.8091587999999996</v>
      </c>
      <c r="K3781">
        <f>0-H3781</f>
        <v>6.8</v>
      </c>
      <c r="L3781">
        <v>1.45413651547011</v>
      </c>
      <c r="M3781">
        <v>0.785337171307537</v>
      </c>
      <c r="N3781">
        <f>1-_xlfn.PERCENTRANK.INC(I$2:I$4359,I3781)</f>
        <v>0.27700000000000002</v>
      </c>
      <c r="O3781">
        <f>1-_xlfn.PERCENTRANK.INC(J$2:J$4359,J3781)</f>
        <v>0.19599999999999995</v>
      </c>
      <c r="P3781">
        <f>1-_xlfn.PERCENTRANK.INC(K$2:K$4359,K3781)</f>
        <v>0.19399999999999995</v>
      </c>
      <c r="Q3781">
        <f>_xlfn.PERCENTRANK.INC(L$2:L$4359,L3781)</f>
        <v>0.31900000000000001</v>
      </c>
      <c r="R3781">
        <f>((N3781+P3781)/2+Q3781)/2</f>
        <v>0.27725</v>
      </c>
      <c r="S3781">
        <v>8</v>
      </c>
      <c r="T3781">
        <v>7</v>
      </c>
      <c r="U3781">
        <v>1</v>
      </c>
      <c r="V3781">
        <v>1</v>
      </c>
      <c r="W3781">
        <v>0</v>
      </c>
      <c r="X3781">
        <v>2</v>
      </c>
      <c r="Y3781">
        <v>0</v>
      </c>
      <c r="Z3781">
        <v>0</v>
      </c>
      <c r="AA3781">
        <v>2</v>
      </c>
      <c r="AB3781" s="4">
        <v>262.35299468040398</v>
      </c>
      <c r="AC3781">
        <v>7.0506999999999902</v>
      </c>
      <c r="AD3781">
        <v>24</v>
      </c>
      <c r="AE3781">
        <v>2</v>
      </c>
      <c r="AF3781">
        <v>3</v>
      </c>
      <c r="AG3781">
        <v>2</v>
      </c>
      <c r="AH3781">
        <v>0</v>
      </c>
      <c r="AI3781">
        <v>1</v>
      </c>
      <c r="AJ3781">
        <v>1</v>
      </c>
      <c r="AK3781" s="4">
        <v>0.3</v>
      </c>
      <c r="AL3781">
        <v>20</v>
      </c>
      <c r="AM3781">
        <v>1</v>
      </c>
      <c r="AN3781">
        <v>0</v>
      </c>
      <c r="AO3781" s="4">
        <v>102.416299999999</v>
      </c>
      <c r="AP3781">
        <v>41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2</v>
      </c>
      <c r="AX3781">
        <v>2</v>
      </c>
      <c r="AY3781">
        <v>0</v>
      </c>
      <c r="AZ3781">
        <v>0</v>
      </c>
      <c r="BA3781">
        <v>42</v>
      </c>
      <c r="BB3781">
        <v>0</v>
      </c>
      <c r="BC3781">
        <v>0</v>
      </c>
      <c r="BD3781">
        <v>0</v>
      </c>
      <c r="BE3781">
        <v>0</v>
      </c>
      <c r="BF3781" s="4">
        <v>61.86</v>
      </c>
      <c r="BG3781" s="4">
        <v>10.700833269898499</v>
      </c>
      <c r="BH3781" s="4">
        <v>0.97286258368661005</v>
      </c>
      <c r="BI3781">
        <v>9.9993265743126294</v>
      </c>
      <c r="BJ3781" s="4">
        <v>15.39</v>
      </c>
      <c r="BK3781">
        <v>7.1358024691358004</v>
      </c>
      <c r="BL3781" s="4">
        <v>210</v>
      </c>
      <c r="BM3781" s="4">
        <v>212</v>
      </c>
      <c r="BN3781">
        <v>268.77743530273398</v>
      </c>
      <c r="BO3781">
        <v>271.69949340820301</v>
      </c>
      <c r="BP3781">
        <v>270.71005249023398</v>
      </c>
      <c r="BQ3781">
        <v>5</v>
      </c>
      <c r="BR3781">
        <v>3</v>
      </c>
      <c r="BS3781">
        <v>3</v>
      </c>
    </row>
    <row r="3782" spans="1:71" x14ac:dyDescent="0.35">
      <c r="A3782" t="s">
        <v>641</v>
      </c>
      <c r="B3782" t="s">
        <v>642</v>
      </c>
      <c r="C3782" t="s">
        <v>438</v>
      </c>
      <c r="D3782" t="s">
        <v>439</v>
      </c>
      <c r="E3782">
        <v>3785</v>
      </c>
      <c r="F3782">
        <v>-5.65</v>
      </c>
      <c r="G3782">
        <v>-6.4392185199999998</v>
      </c>
      <c r="H3782">
        <v>-6.3</v>
      </c>
      <c r="I3782">
        <f>0-F3782</f>
        <v>5.65</v>
      </c>
      <c r="J3782">
        <f>0-G3782</f>
        <v>6.4392185199999998</v>
      </c>
      <c r="K3782">
        <f>0-H3782</f>
        <v>6.3</v>
      </c>
      <c r="L3782">
        <v>1.64136137433294</v>
      </c>
      <c r="M3782">
        <v>0.63092005373914095</v>
      </c>
      <c r="N3782">
        <f>1-_xlfn.PERCENTRANK.INC(I$2:I$4359,I3782)</f>
        <v>0.10099999999999998</v>
      </c>
      <c r="O3782">
        <f>1-_xlfn.PERCENTRANK.INC(J$2:J$4359,J3782)</f>
        <v>0.36</v>
      </c>
      <c r="P3782">
        <f>1-_xlfn.PERCENTRANK.INC(K$2:K$4359,K3782)</f>
        <v>0.42100000000000004</v>
      </c>
      <c r="Q3782">
        <f>_xlfn.PERCENTRANK.INC(L$2:L$4359,L3782)</f>
        <v>0.4</v>
      </c>
      <c r="R3782">
        <f>((N3782+P3782)/2+Q3782)/2</f>
        <v>0.33050000000000002</v>
      </c>
      <c r="S3782">
        <v>8</v>
      </c>
      <c r="T3782">
        <v>7</v>
      </c>
      <c r="U3782">
        <v>1</v>
      </c>
      <c r="V3782">
        <v>1</v>
      </c>
      <c r="W3782">
        <v>0</v>
      </c>
      <c r="X3782">
        <v>2</v>
      </c>
      <c r="Y3782">
        <v>0</v>
      </c>
      <c r="Z3782">
        <v>0</v>
      </c>
      <c r="AA3782">
        <v>2</v>
      </c>
      <c r="AB3782" s="4">
        <v>262.35299468040398</v>
      </c>
      <c r="AC3782">
        <v>7.0506999999999902</v>
      </c>
      <c r="AD3782">
        <v>24</v>
      </c>
      <c r="AE3782">
        <v>2</v>
      </c>
      <c r="AF3782">
        <v>3</v>
      </c>
      <c r="AG3782">
        <v>2</v>
      </c>
      <c r="AH3782">
        <v>0</v>
      </c>
      <c r="AI3782">
        <v>1</v>
      </c>
      <c r="AJ3782">
        <v>1</v>
      </c>
      <c r="AK3782" s="4">
        <v>0.3</v>
      </c>
      <c r="AL3782">
        <v>20</v>
      </c>
      <c r="AM3782">
        <v>1</v>
      </c>
      <c r="AN3782">
        <v>0</v>
      </c>
      <c r="AO3782" s="4">
        <v>102.416299999999</v>
      </c>
      <c r="AP3782">
        <v>41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2</v>
      </c>
      <c r="AX3782">
        <v>2</v>
      </c>
      <c r="AY3782">
        <v>0</v>
      </c>
      <c r="AZ3782">
        <v>0</v>
      </c>
      <c r="BA3782">
        <v>42</v>
      </c>
      <c r="BB3782">
        <v>0</v>
      </c>
      <c r="BC3782">
        <v>0</v>
      </c>
      <c r="BD3782">
        <v>0</v>
      </c>
      <c r="BE3782">
        <v>0</v>
      </c>
      <c r="BF3782" s="4">
        <v>61.86</v>
      </c>
      <c r="BG3782" s="4">
        <v>10.700833269898499</v>
      </c>
      <c r="BH3782" s="4">
        <v>0.97286258368661005</v>
      </c>
      <c r="BI3782">
        <v>9.9993265743126294</v>
      </c>
      <c r="BJ3782" s="4">
        <v>15.39</v>
      </c>
      <c r="BK3782">
        <v>7.1358024691358004</v>
      </c>
      <c r="BL3782" s="4">
        <v>210</v>
      </c>
      <c r="BM3782" s="4">
        <v>212</v>
      </c>
      <c r="BN3782">
        <v>272.72573852539</v>
      </c>
      <c r="BO3782">
        <v>269.60540771484301</v>
      </c>
      <c r="BP3782">
        <v>271.78085327148398</v>
      </c>
      <c r="BQ3782">
        <v>4</v>
      </c>
      <c r="BR3782">
        <v>2</v>
      </c>
      <c r="BS3782">
        <v>2</v>
      </c>
    </row>
    <row r="3783" spans="1:71" x14ac:dyDescent="0.35">
      <c r="A3783" t="s">
        <v>641</v>
      </c>
      <c r="B3783" t="s">
        <v>642</v>
      </c>
      <c r="C3783" t="s">
        <v>438</v>
      </c>
      <c r="D3783" t="s">
        <v>439</v>
      </c>
      <c r="E3783">
        <v>3786</v>
      </c>
      <c r="F3783">
        <v>-5.49</v>
      </c>
      <c r="G3783">
        <v>-6.6475954100000001</v>
      </c>
      <c r="H3783">
        <v>-6.5</v>
      </c>
      <c r="I3783">
        <f>0-F3783</f>
        <v>5.49</v>
      </c>
      <c r="J3783">
        <f>0-G3783</f>
        <v>6.6475954100000001</v>
      </c>
      <c r="K3783">
        <f>0-H3783</f>
        <v>6.5</v>
      </c>
      <c r="L3783">
        <v>0.96824666889320898</v>
      </c>
      <c r="M3783">
        <v>0.49118571097901498</v>
      </c>
      <c r="N3783">
        <f>1-_xlfn.PERCENTRANK.INC(I$2:I$4359,I3783)</f>
        <v>0.14800000000000002</v>
      </c>
      <c r="O3783">
        <f>1-_xlfn.PERCENTRANK.INC(J$2:J$4359,J3783)</f>
        <v>0.26100000000000001</v>
      </c>
      <c r="P3783">
        <f>1-_xlfn.PERCENTRANK.INC(K$2:K$4359,K3783)</f>
        <v>0.31299999999999994</v>
      </c>
      <c r="Q3783">
        <f>_xlfn.PERCENTRANK.INC(L$2:L$4359,L3783)</f>
        <v>9.7000000000000003E-2</v>
      </c>
      <c r="R3783">
        <f>((N3783+P3783)/2+Q3783)/2</f>
        <v>0.16375000000000001</v>
      </c>
      <c r="S3783">
        <v>8</v>
      </c>
      <c r="T3783">
        <v>7</v>
      </c>
      <c r="U3783">
        <v>1</v>
      </c>
      <c r="V3783">
        <v>1</v>
      </c>
      <c r="W3783">
        <v>0</v>
      </c>
      <c r="X3783">
        <v>2</v>
      </c>
      <c r="Y3783">
        <v>0</v>
      </c>
      <c r="Z3783">
        <v>0</v>
      </c>
      <c r="AA3783">
        <v>2</v>
      </c>
      <c r="AB3783" s="4">
        <v>262.35299468040398</v>
      </c>
      <c r="AC3783">
        <v>7.0506999999999902</v>
      </c>
      <c r="AD3783">
        <v>24</v>
      </c>
      <c r="AE3783">
        <v>2</v>
      </c>
      <c r="AF3783">
        <v>3</v>
      </c>
      <c r="AG3783">
        <v>2</v>
      </c>
      <c r="AH3783">
        <v>0</v>
      </c>
      <c r="AI3783">
        <v>1</v>
      </c>
      <c r="AJ3783">
        <v>1</v>
      </c>
      <c r="AK3783" s="4">
        <v>0.3</v>
      </c>
      <c r="AL3783">
        <v>20</v>
      </c>
      <c r="AM3783">
        <v>1</v>
      </c>
      <c r="AN3783">
        <v>0</v>
      </c>
      <c r="AO3783" s="4">
        <v>102.416299999999</v>
      </c>
      <c r="AP3783">
        <v>41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2</v>
      </c>
      <c r="AX3783">
        <v>2</v>
      </c>
      <c r="AY3783">
        <v>0</v>
      </c>
      <c r="AZ3783">
        <v>0</v>
      </c>
      <c r="BA3783">
        <v>42</v>
      </c>
      <c r="BB3783">
        <v>0</v>
      </c>
      <c r="BC3783">
        <v>0</v>
      </c>
      <c r="BD3783">
        <v>0</v>
      </c>
      <c r="BE3783">
        <v>0</v>
      </c>
      <c r="BF3783" s="4">
        <v>61.86</v>
      </c>
      <c r="BG3783" s="4">
        <v>10.700833269898499</v>
      </c>
      <c r="BH3783" s="4">
        <v>0.97286258368661005</v>
      </c>
      <c r="BI3783">
        <v>9.9993265743126294</v>
      </c>
      <c r="BJ3783" s="4">
        <v>15.39</v>
      </c>
      <c r="BK3783">
        <v>7.1358024691358004</v>
      </c>
      <c r="BL3783" s="4">
        <v>210</v>
      </c>
      <c r="BM3783" s="4">
        <v>212</v>
      </c>
      <c r="BN3783">
        <v>269.02551269531199</v>
      </c>
      <c r="BO3783">
        <v>273.00418090820301</v>
      </c>
      <c r="BP3783">
        <v>271.7841796875</v>
      </c>
      <c r="BQ3783">
        <v>2</v>
      </c>
      <c r="BR3783">
        <v>2</v>
      </c>
      <c r="BS3783">
        <v>3</v>
      </c>
    </row>
    <row r="3784" spans="1:71" x14ac:dyDescent="0.35">
      <c r="A3784" t="s">
        <v>2087</v>
      </c>
      <c r="B3784" t="s">
        <v>2088</v>
      </c>
      <c r="C3784" t="s">
        <v>12</v>
      </c>
      <c r="D3784" t="s">
        <v>727</v>
      </c>
      <c r="E3784">
        <v>3787</v>
      </c>
      <c r="F3784">
        <v>-5.62</v>
      </c>
      <c r="G3784">
        <v>-6.1925997700000002</v>
      </c>
      <c r="H3784">
        <v>-6.2</v>
      </c>
      <c r="I3784">
        <f>0-F3784</f>
        <v>5.62</v>
      </c>
      <c r="J3784">
        <f>0-G3784</f>
        <v>6.1925997700000002</v>
      </c>
      <c r="K3784">
        <f>0-H3784</f>
        <v>6.2</v>
      </c>
      <c r="L3784">
        <v>2.5395021233627499</v>
      </c>
      <c r="M3784">
        <v>1.1997037495349401</v>
      </c>
      <c r="N3784">
        <f>1-_xlfn.PERCENTRANK.INC(I$2:I$4359,I3784)</f>
        <v>0.10699999999999998</v>
      </c>
      <c r="O3784">
        <f>1-_xlfn.PERCENTRANK.INC(J$2:J$4359,J3784)</f>
        <v>0.497</v>
      </c>
      <c r="P3784">
        <f>1-_xlfn.PERCENTRANK.INC(K$2:K$4359,K3784)</f>
        <v>0.47399999999999998</v>
      </c>
      <c r="Q3784">
        <f>_xlfn.PERCENTRANK.INC(L$2:L$4359,L3784)</f>
        <v>0.78</v>
      </c>
      <c r="R3784">
        <f>((N3784+P3784)/2+Q3784)/2</f>
        <v>0.53525</v>
      </c>
      <c r="S3784">
        <v>6</v>
      </c>
      <c r="T3784">
        <v>8</v>
      </c>
      <c r="U3784">
        <v>0</v>
      </c>
      <c r="V3784">
        <v>2</v>
      </c>
      <c r="W3784">
        <v>0</v>
      </c>
      <c r="X3784">
        <v>2</v>
      </c>
      <c r="Y3784">
        <v>0</v>
      </c>
      <c r="Z3784">
        <v>0</v>
      </c>
      <c r="AA3784">
        <v>1</v>
      </c>
      <c r="AB3784" s="4">
        <v>304.31199252605398</v>
      </c>
      <c r="AC3784">
        <v>7.7290999999999901</v>
      </c>
      <c r="AD3784">
        <v>22</v>
      </c>
      <c r="AE3784">
        <v>3</v>
      </c>
      <c r="AF3784">
        <v>1</v>
      </c>
      <c r="AG3784">
        <v>1</v>
      </c>
      <c r="AH3784">
        <v>0</v>
      </c>
      <c r="AI3784">
        <v>0</v>
      </c>
      <c r="AJ3784">
        <v>1</v>
      </c>
      <c r="AK3784" s="4">
        <v>0.38095238095237999</v>
      </c>
      <c r="AL3784">
        <v>21</v>
      </c>
      <c r="AM3784">
        <v>0</v>
      </c>
      <c r="AN3784">
        <v>0</v>
      </c>
      <c r="AO3784" s="4">
        <v>95.596699999999899</v>
      </c>
      <c r="AP3784">
        <v>40</v>
      </c>
      <c r="AQ3784">
        <v>3</v>
      </c>
      <c r="AR3784">
        <v>0</v>
      </c>
      <c r="AS3784">
        <v>0</v>
      </c>
      <c r="AT3784">
        <v>0</v>
      </c>
      <c r="AU3784">
        <v>0</v>
      </c>
      <c r="AV3784">
        <v>3</v>
      </c>
      <c r="AW3784">
        <v>2</v>
      </c>
      <c r="AX3784">
        <v>2</v>
      </c>
      <c r="AY3784">
        <v>0</v>
      </c>
      <c r="AZ3784">
        <v>0</v>
      </c>
      <c r="BA3784">
        <v>40</v>
      </c>
      <c r="BB3784">
        <v>0</v>
      </c>
      <c r="BC3784">
        <v>0</v>
      </c>
      <c r="BD3784">
        <v>0</v>
      </c>
      <c r="BE3784">
        <v>0</v>
      </c>
      <c r="BF3784" s="4">
        <v>33.979999999999997</v>
      </c>
      <c r="BG3784" s="4">
        <v>10.3027364169505</v>
      </c>
      <c r="BH3784">
        <v>1.06910333364909</v>
      </c>
      <c r="BI3784">
        <v>8.6368013200229505</v>
      </c>
      <c r="BJ3784" s="4">
        <v>19.047619047619001</v>
      </c>
      <c r="BK3784">
        <v>8.5850178359096301</v>
      </c>
      <c r="BL3784" s="4">
        <v>201</v>
      </c>
      <c r="BM3784" s="4">
        <v>193</v>
      </c>
      <c r="BN3784">
        <v>281.64172363281199</v>
      </c>
      <c r="BO3784">
        <v>293.06033325195301</v>
      </c>
      <c r="BP3784">
        <v>292.19763183593699</v>
      </c>
      <c r="BQ3784">
        <v>2</v>
      </c>
      <c r="BR3784">
        <v>1</v>
      </c>
      <c r="BS3784">
        <v>1</v>
      </c>
    </row>
    <row r="3785" spans="1:71" x14ac:dyDescent="0.35">
      <c r="A3785" t="s">
        <v>2087</v>
      </c>
      <c r="B3785" t="s">
        <v>2088</v>
      </c>
      <c r="C3785" t="s">
        <v>12</v>
      </c>
      <c r="D3785" t="s">
        <v>727</v>
      </c>
      <c r="E3785">
        <v>3788</v>
      </c>
      <c r="F3785">
        <v>-4.9000000000000004</v>
      </c>
      <c r="G3785">
        <v>-6.3907742499999998</v>
      </c>
      <c r="H3785">
        <v>-6.1</v>
      </c>
      <c r="I3785">
        <f>0-F3785</f>
        <v>4.9000000000000004</v>
      </c>
      <c r="J3785">
        <f>0-G3785</f>
        <v>6.3907742499999998</v>
      </c>
      <c r="K3785">
        <f>0-H3785</f>
        <v>6.1</v>
      </c>
      <c r="L3785">
        <v>2.91072530004887</v>
      </c>
      <c r="M3785">
        <v>1.4617749745224999</v>
      </c>
      <c r="N3785">
        <f>1-_xlfn.PERCENTRANK.INC(I$2:I$4359,I3785)</f>
        <v>0.41300000000000003</v>
      </c>
      <c r="O3785">
        <f>1-_xlfn.PERCENTRANK.INC(J$2:J$4359,J3785)</f>
        <v>0.38500000000000001</v>
      </c>
      <c r="P3785">
        <f>1-_xlfn.PERCENTRANK.INC(K$2:K$4359,K3785)</f>
        <v>0.53800000000000003</v>
      </c>
      <c r="Q3785">
        <f>_xlfn.PERCENTRANK.INC(L$2:L$4359,L3785)</f>
        <v>0.90800000000000003</v>
      </c>
      <c r="R3785">
        <f>((N3785+P3785)/2+Q3785)/2</f>
        <v>0.69175000000000009</v>
      </c>
      <c r="S3785">
        <v>6</v>
      </c>
      <c r="T3785">
        <v>8</v>
      </c>
      <c r="U3785">
        <v>0</v>
      </c>
      <c r="V3785">
        <v>2</v>
      </c>
      <c r="W3785">
        <v>0</v>
      </c>
      <c r="X3785">
        <v>2</v>
      </c>
      <c r="Y3785">
        <v>0</v>
      </c>
      <c r="Z3785">
        <v>0</v>
      </c>
      <c r="AA3785">
        <v>1</v>
      </c>
      <c r="AB3785" s="4">
        <v>304.31199252605398</v>
      </c>
      <c r="AC3785">
        <v>7.7290999999999901</v>
      </c>
      <c r="AD3785">
        <v>22</v>
      </c>
      <c r="AE3785">
        <v>3</v>
      </c>
      <c r="AF3785">
        <v>1</v>
      </c>
      <c r="AG3785">
        <v>1</v>
      </c>
      <c r="AH3785">
        <v>0</v>
      </c>
      <c r="AI3785">
        <v>0</v>
      </c>
      <c r="AJ3785">
        <v>1</v>
      </c>
      <c r="AK3785" s="4">
        <v>0.38095238095237999</v>
      </c>
      <c r="AL3785">
        <v>21</v>
      </c>
      <c r="AM3785">
        <v>0</v>
      </c>
      <c r="AN3785">
        <v>0</v>
      </c>
      <c r="AO3785" s="4">
        <v>95.596699999999899</v>
      </c>
      <c r="AP3785">
        <v>40</v>
      </c>
      <c r="AQ3785">
        <v>3</v>
      </c>
      <c r="AR3785">
        <v>0</v>
      </c>
      <c r="AS3785">
        <v>0</v>
      </c>
      <c r="AT3785">
        <v>0</v>
      </c>
      <c r="AU3785">
        <v>0</v>
      </c>
      <c r="AV3785">
        <v>3</v>
      </c>
      <c r="AW3785">
        <v>2</v>
      </c>
      <c r="AX3785">
        <v>2</v>
      </c>
      <c r="AY3785">
        <v>0</v>
      </c>
      <c r="AZ3785">
        <v>0</v>
      </c>
      <c r="BA3785">
        <v>40</v>
      </c>
      <c r="BB3785">
        <v>0</v>
      </c>
      <c r="BC3785">
        <v>0</v>
      </c>
      <c r="BD3785">
        <v>0</v>
      </c>
      <c r="BE3785">
        <v>0</v>
      </c>
      <c r="BF3785" s="4">
        <v>33.979999999999997</v>
      </c>
      <c r="BG3785" s="4">
        <v>10.3027364169505</v>
      </c>
      <c r="BH3785">
        <v>1.06910333364909</v>
      </c>
      <c r="BI3785">
        <v>8.6368013200229505</v>
      </c>
      <c r="BJ3785" s="4">
        <v>19.047619047619001</v>
      </c>
      <c r="BK3785">
        <v>8.5850178359096301</v>
      </c>
      <c r="BL3785" s="4">
        <v>201</v>
      </c>
      <c r="BM3785" s="4">
        <v>193</v>
      </c>
      <c r="BN3785">
        <v>276.36300659179602</v>
      </c>
      <c r="BO3785">
        <v>293.08572387695301</v>
      </c>
      <c r="BP3785">
        <v>291.865142822265</v>
      </c>
      <c r="BQ3785">
        <v>2</v>
      </c>
      <c r="BR3785">
        <v>1</v>
      </c>
      <c r="BS3785">
        <v>1</v>
      </c>
    </row>
    <row r="3786" spans="1:71" x14ac:dyDescent="0.35">
      <c r="A3786" t="s">
        <v>2087</v>
      </c>
      <c r="B3786" t="s">
        <v>2088</v>
      </c>
      <c r="C3786" t="s">
        <v>12</v>
      </c>
      <c r="D3786" t="s">
        <v>727</v>
      </c>
      <c r="E3786">
        <v>3789</v>
      </c>
      <c r="F3786">
        <v>-4.9400000000000004</v>
      </c>
      <c r="G3786">
        <v>-5.7101202000000004</v>
      </c>
      <c r="H3786">
        <v>-5.7</v>
      </c>
      <c r="I3786">
        <f>0-F3786</f>
        <v>4.9400000000000004</v>
      </c>
      <c r="J3786">
        <f>0-G3786</f>
        <v>5.7101202000000004</v>
      </c>
      <c r="K3786">
        <f>0-H3786</f>
        <v>5.7</v>
      </c>
      <c r="L3786">
        <v>3.2778890049340101</v>
      </c>
      <c r="M3786">
        <v>2.18588173842114</v>
      </c>
      <c r="N3786">
        <f>1-_xlfn.PERCENTRANK.INC(I$2:I$4359,I3786)</f>
        <v>0.39</v>
      </c>
      <c r="O3786">
        <f>1-_xlfn.PERCENTRANK.INC(J$2:J$4359,J3786)</f>
        <v>0.76800000000000002</v>
      </c>
      <c r="P3786">
        <f>1-_xlfn.PERCENTRANK.INC(K$2:K$4359,K3786)</f>
        <v>0.76300000000000001</v>
      </c>
      <c r="Q3786">
        <f>_xlfn.PERCENTRANK.INC(L$2:L$4359,L3786)</f>
        <v>0.97799999999999998</v>
      </c>
      <c r="R3786">
        <f>((N3786+P3786)/2+Q3786)/2</f>
        <v>0.77725</v>
      </c>
      <c r="S3786">
        <v>6</v>
      </c>
      <c r="T3786">
        <v>8</v>
      </c>
      <c r="U3786">
        <v>0</v>
      </c>
      <c r="V3786">
        <v>2</v>
      </c>
      <c r="W3786">
        <v>0</v>
      </c>
      <c r="X3786">
        <v>2</v>
      </c>
      <c r="Y3786">
        <v>0</v>
      </c>
      <c r="Z3786">
        <v>0</v>
      </c>
      <c r="AA3786">
        <v>1</v>
      </c>
      <c r="AB3786" s="4">
        <v>304.31199252605398</v>
      </c>
      <c r="AC3786">
        <v>7.7290999999999901</v>
      </c>
      <c r="AD3786">
        <v>22</v>
      </c>
      <c r="AE3786">
        <v>3</v>
      </c>
      <c r="AF3786">
        <v>1</v>
      </c>
      <c r="AG3786">
        <v>1</v>
      </c>
      <c r="AH3786">
        <v>0</v>
      </c>
      <c r="AI3786">
        <v>0</v>
      </c>
      <c r="AJ3786">
        <v>1</v>
      </c>
      <c r="AK3786" s="4">
        <v>0.38095238095237999</v>
      </c>
      <c r="AL3786">
        <v>21</v>
      </c>
      <c r="AM3786">
        <v>0</v>
      </c>
      <c r="AN3786">
        <v>0</v>
      </c>
      <c r="AO3786" s="4">
        <v>95.596699999999899</v>
      </c>
      <c r="AP3786">
        <v>40</v>
      </c>
      <c r="AQ3786">
        <v>3</v>
      </c>
      <c r="AR3786">
        <v>0</v>
      </c>
      <c r="AS3786">
        <v>0</v>
      </c>
      <c r="AT3786">
        <v>0</v>
      </c>
      <c r="AU3786">
        <v>0</v>
      </c>
      <c r="AV3786">
        <v>3</v>
      </c>
      <c r="AW3786">
        <v>2</v>
      </c>
      <c r="AX3786">
        <v>2</v>
      </c>
      <c r="AY3786">
        <v>0</v>
      </c>
      <c r="AZ3786">
        <v>0</v>
      </c>
      <c r="BA3786">
        <v>40</v>
      </c>
      <c r="BB3786">
        <v>0</v>
      </c>
      <c r="BC3786">
        <v>0</v>
      </c>
      <c r="BD3786">
        <v>0</v>
      </c>
      <c r="BE3786">
        <v>0</v>
      </c>
      <c r="BF3786" s="4">
        <v>33.979999999999997</v>
      </c>
      <c r="BG3786" s="4">
        <v>10.3027364169505</v>
      </c>
      <c r="BH3786">
        <v>1.06910333364909</v>
      </c>
      <c r="BI3786">
        <v>8.6368013200229505</v>
      </c>
      <c r="BJ3786" s="4">
        <v>19.047619047619001</v>
      </c>
      <c r="BK3786">
        <v>8.5850178359096301</v>
      </c>
      <c r="BL3786" s="4">
        <v>201</v>
      </c>
      <c r="BM3786" s="4">
        <v>193</v>
      </c>
      <c r="BN3786">
        <v>280.58203125</v>
      </c>
      <c r="BO3786">
        <v>285.26776123046801</v>
      </c>
      <c r="BP3786">
        <v>285.13314819335898</v>
      </c>
      <c r="BQ3786">
        <v>2</v>
      </c>
      <c r="BR3786">
        <v>0</v>
      </c>
      <c r="BS3786">
        <v>0</v>
      </c>
    </row>
    <row r="3787" spans="1:71" x14ac:dyDescent="0.35">
      <c r="A3787" t="s">
        <v>1890</v>
      </c>
      <c r="B3787" t="s">
        <v>1891</v>
      </c>
      <c r="C3787" t="s">
        <v>12</v>
      </c>
      <c r="D3787" t="s">
        <v>335</v>
      </c>
      <c r="E3787">
        <v>3790</v>
      </c>
      <c r="F3787">
        <v>-5.29</v>
      </c>
      <c r="G3787">
        <v>-5.4781584700000003</v>
      </c>
      <c r="H3787">
        <v>-5.4</v>
      </c>
      <c r="I3787">
        <f>0-F3787</f>
        <v>5.29</v>
      </c>
      <c r="J3787">
        <f>0-G3787</f>
        <v>5.4781584700000003</v>
      </c>
      <c r="K3787">
        <f>0-H3787</f>
        <v>5.4</v>
      </c>
      <c r="L3787">
        <v>2.1887352567043901</v>
      </c>
      <c r="M3787">
        <v>1.44854168497016</v>
      </c>
      <c r="N3787">
        <f>1-_xlfn.PERCENTRANK.INC(I$2:I$4359,I3787)</f>
        <v>0.21299999999999997</v>
      </c>
      <c r="O3787">
        <f>1-_xlfn.PERCENTRANK.INC(J$2:J$4359,J3787)</f>
        <v>0.86599999999999999</v>
      </c>
      <c r="P3787">
        <f>1-_xlfn.PERCENTRANK.INC(K$2:K$4359,K3787)</f>
        <v>0.88800000000000001</v>
      </c>
      <c r="Q3787">
        <f>_xlfn.PERCENTRANK.INC(L$2:L$4359,L3787)</f>
        <v>0.65300000000000002</v>
      </c>
      <c r="R3787">
        <f>((N3787+P3787)/2+Q3787)/2</f>
        <v>0.60175000000000001</v>
      </c>
      <c r="S3787">
        <v>6</v>
      </c>
      <c r="T3787">
        <v>5</v>
      </c>
      <c r="U3787">
        <v>0</v>
      </c>
      <c r="V3787">
        <v>2</v>
      </c>
      <c r="W3787">
        <v>0</v>
      </c>
      <c r="X3787">
        <v>4</v>
      </c>
      <c r="Y3787">
        <v>0</v>
      </c>
      <c r="Z3787">
        <v>0</v>
      </c>
      <c r="AA3787">
        <v>1</v>
      </c>
      <c r="AB3787" s="4">
        <v>238.24299502372699</v>
      </c>
      <c r="AC3787">
        <v>4.8586</v>
      </c>
      <c r="AD3787">
        <v>18</v>
      </c>
      <c r="AE3787">
        <v>3</v>
      </c>
      <c r="AF3787">
        <v>1</v>
      </c>
      <c r="AG3787">
        <v>1</v>
      </c>
      <c r="AH3787">
        <v>0</v>
      </c>
      <c r="AI3787">
        <v>0</v>
      </c>
      <c r="AJ3787">
        <v>0</v>
      </c>
      <c r="AK3787" s="4">
        <v>0.35294117647058798</v>
      </c>
      <c r="AL3787">
        <v>17</v>
      </c>
      <c r="AM3787">
        <v>0</v>
      </c>
      <c r="AN3787">
        <v>0</v>
      </c>
      <c r="AO3787" s="4">
        <v>78.218800000000002</v>
      </c>
      <c r="AP3787">
        <v>31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2</v>
      </c>
      <c r="AX3787">
        <v>4</v>
      </c>
      <c r="AY3787">
        <v>0</v>
      </c>
      <c r="AZ3787">
        <v>0</v>
      </c>
      <c r="BA3787">
        <v>31</v>
      </c>
      <c r="BB3787">
        <v>2</v>
      </c>
      <c r="BC3787">
        <v>0</v>
      </c>
      <c r="BD3787">
        <v>0</v>
      </c>
      <c r="BE3787">
        <v>0</v>
      </c>
      <c r="BF3787" s="4">
        <v>81.47</v>
      </c>
      <c r="BG3787">
        <v>8.4837584996576094</v>
      </c>
      <c r="BH3787">
        <v>1.0171727183336801</v>
      </c>
      <c r="BI3787">
        <v>7.3405289453256204</v>
      </c>
      <c r="BJ3787" s="4">
        <v>15.058823529411701</v>
      </c>
      <c r="BK3787">
        <v>7.4380165289256199</v>
      </c>
      <c r="BL3787" s="4">
        <v>152</v>
      </c>
      <c r="BM3787" s="4">
        <v>148</v>
      </c>
      <c r="BN3787">
        <v>234.88041687011699</v>
      </c>
      <c r="BO3787">
        <v>237.83564758300699</v>
      </c>
      <c r="BP3787">
        <v>235.24285888671801</v>
      </c>
      <c r="BQ3787">
        <v>4</v>
      </c>
      <c r="BR3787">
        <v>4</v>
      </c>
      <c r="BS3787">
        <v>4</v>
      </c>
    </row>
    <row r="3788" spans="1:71" x14ac:dyDescent="0.35">
      <c r="A3788" t="s">
        <v>1890</v>
      </c>
      <c r="B3788" t="s">
        <v>1891</v>
      </c>
      <c r="C3788" t="s">
        <v>12</v>
      </c>
      <c r="D3788" t="s">
        <v>335</v>
      </c>
      <c r="E3788">
        <v>3791</v>
      </c>
      <c r="F3788">
        <v>-5.29</v>
      </c>
      <c r="G3788">
        <v>-5.4957776100000002</v>
      </c>
      <c r="H3788">
        <v>-5.6</v>
      </c>
      <c r="I3788">
        <f>0-F3788</f>
        <v>5.29</v>
      </c>
      <c r="J3788">
        <f>0-G3788</f>
        <v>5.4957776100000002</v>
      </c>
      <c r="K3788">
        <f>0-H3788</f>
        <v>5.6</v>
      </c>
      <c r="L3788">
        <v>2.2567806191937398</v>
      </c>
      <c r="M3788">
        <v>1.09272819287242</v>
      </c>
      <c r="N3788">
        <f>1-_xlfn.PERCENTRANK.INC(I$2:I$4359,I3788)</f>
        <v>0.21299999999999997</v>
      </c>
      <c r="O3788">
        <f>1-_xlfn.PERCENTRANK.INC(J$2:J$4359,J3788)</f>
        <v>0.86099999999999999</v>
      </c>
      <c r="P3788">
        <f>1-_xlfn.PERCENTRANK.INC(K$2:K$4359,K3788)</f>
        <v>0.81</v>
      </c>
      <c r="Q3788">
        <f>_xlfn.PERCENTRANK.INC(L$2:L$4359,L3788)</f>
        <v>0.67900000000000005</v>
      </c>
      <c r="R3788">
        <f>((N3788+P3788)/2+Q3788)/2</f>
        <v>0.59525000000000006</v>
      </c>
      <c r="S3788">
        <v>6</v>
      </c>
      <c r="T3788">
        <v>5</v>
      </c>
      <c r="U3788">
        <v>0</v>
      </c>
      <c r="V3788">
        <v>2</v>
      </c>
      <c r="W3788">
        <v>0</v>
      </c>
      <c r="X3788">
        <v>4</v>
      </c>
      <c r="Y3788">
        <v>0</v>
      </c>
      <c r="Z3788">
        <v>0</v>
      </c>
      <c r="AA3788">
        <v>1</v>
      </c>
      <c r="AB3788" s="4">
        <v>238.24299502372699</v>
      </c>
      <c r="AC3788">
        <v>4.8586</v>
      </c>
      <c r="AD3788">
        <v>18</v>
      </c>
      <c r="AE3788">
        <v>3</v>
      </c>
      <c r="AF3788">
        <v>1</v>
      </c>
      <c r="AG3788">
        <v>1</v>
      </c>
      <c r="AH3788">
        <v>0</v>
      </c>
      <c r="AI3788">
        <v>0</v>
      </c>
      <c r="AJ3788">
        <v>0</v>
      </c>
      <c r="AK3788" s="4">
        <v>0.35294117647058798</v>
      </c>
      <c r="AL3788">
        <v>17</v>
      </c>
      <c r="AM3788">
        <v>0</v>
      </c>
      <c r="AN3788">
        <v>0</v>
      </c>
      <c r="AO3788" s="4">
        <v>78.218800000000002</v>
      </c>
      <c r="AP3788">
        <v>31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2</v>
      </c>
      <c r="AX3788">
        <v>4</v>
      </c>
      <c r="AY3788">
        <v>0</v>
      </c>
      <c r="AZ3788">
        <v>0</v>
      </c>
      <c r="BA3788">
        <v>31</v>
      </c>
      <c r="BB3788">
        <v>2</v>
      </c>
      <c r="BC3788">
        <v>0</v>
      </c>
      <c r="BD3788">
        <v>0</v>
      </c>
      <c r="BE3788">
        <v>0</v>
      </c>
      <c r="BF3788" s="4">
        <v>81.47</v>
      </c>
      <c r="BG3788">
        <v>8.4837584996576094</v>
      </c>
      <c r="BH3788">
        <v>1.0171727183336801</v>
      </c>
      <c r="BI3788">
        <v>7.3405289453256204</v>
      </c>
      <c r="BJ3788" s="4">
        <v>15.058823529411701</v>
      </c>
      <c r="BK3788">
        <v>7.4380165289256199</v>
      </c>
      <c r="BL3788" s="4">
        <v>152</v>
      </c>
      <c r="BM3788" s="4">
        <v>148</v>
      </c>
      <c r="BN3788">
        <v>236.96096801757801</v>
      </c>
      <c r="BO3788">
        <v>240.44319152832</v>
      </c>
      <c r="BP3788">
        <v>240.95079040527301</v>
      </c>
      <c r="BQ3788">
        <v>1</v>
      </c>
      <c r="BR3788">
        <v>2</v>
      </c>
      <c r="BS3788">
        <v>2</v>
      </c>
    </row>
    <row r="3789" spans="1:71" x14ac:dyDescent="0.35">
      <c r="A3789" t="s">
        <v>1890</v>
      </c>
      <c r="B3789" t="s">
        <v>1891</v>
      </c>
      <c r="C3789" t="s">
        <v>12</v>
      </c>
      <c r="D3789" t="s">
        <v>335</v>
      </c>
      <c r="E3789">
        <v>3792</v>
      </c>
      <c r="F3789">
        <v>-5.26</v>
      </c>
      <c r="G3789">
        <v>-5.2068796199999996</v>
      </c>
      <c r="H3789">
        <v>-5.3</v>
      </c>
      <c r="I3789">
        <f>0-F3789</f>
        <v>5.26</v>
      </c>
      <c r="J3789">
        <f>0-G3789</f>
        <v>5.2068796199999996</v>
      </c>
      <c r="K3789">
        <f>0-H3789</f>
        <v>5.3</v>
      </c>
      <c r="L3789">
        <v>2.2578507706342399</v>
      </c>
      <c r="M3789">
        <v>1.03417414239848</v>
      </c>
      <c r="N3789">
        <f>1-_xlfn.PERCENTRANK.INC(I$2:I$4359,I3789)</f>
        <v>0.22499999999999998</v>
      </c>
      <c r="O3789">
        <f>1-_xlfn.PERCENTRANK.INC(J$2:J$4359,J3789)</f>
        <v>0.93399999999999994</v>
      </c>
      <c r="P3789">
        <f>1-_xlfn.PERCENTRANK.INC(K$2:K$4359,K3789)</f>
        <v>0.91200000000000003</v>
      </c>
      <c r="Q3789">
        <f>_xlfn.PERCENTRANK.INC(L$2:L$4359,L3789)</f>
        <v>0.68</v>
      </c>
      <c r="R3789">
        <f>((N3789+P3789)/2+Q3789)/2</f>
        <v>0.62424999999999997</v>
      </c>
      <c r="S3789">
        <v>6</v>
      </c>
      <c r="T3789">
        <v>5</v>
      </c>
      <c r="U3789">
        <v>0</v>
      </c>
      <c r="V3789">
        <v>2</v>
      </c>
      <c r="W3789">
        <v>0</v>
      </c>
      <c r="X3789">
        <v>4</v>
      </c>
      <c r="Y3789">
        <v>0</v>
      </c>
      <c r="Z3789">
        <v>0</v>
      </c>
      <c r="AA3789">
        <v>1</v>
      </c>
      <c r="AB3789" s="4">
        <v>238.24299502372699</v>
      </c>
      <c r="AC3789">
        <v>4.8586</v>
      </c>
      <c r="AD3789">
        <v>18</v>
      </c>
      <c r="AE3789">
        <v>3</v>
      </c>
      <c r="AF3789">
        <v>1</v>
      </c>
      <c r="AG3789">
        <v>1</v>
      </c>
      <c r="AH3789">
        <v>0</v>
      </c>
      <c r="AI3789">
        <v>0</v>
      </c>
      <c r="AJ3789">
        <v>0</v>
      </c>
      <c r="AK3789" s="4">
        <v>0.35294117647058798</v>
      </c>
      <c r="AL3789">
        <v>17</v>
      </c>
      <c r="AM3789">
        <v>0</v>
      </c>
      <c r="AN3789">
        <v>0</v>
      </c>
      <c r="AO3789" s="4">
        <v>78.218800000000002</v>
      </c>
      <c r="AP3789">
        <v>31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2</v>
      </c>
      <c r="AX3789">
        <v>4</v>
      </c>
      <c r="AY3789">
        <v>0</v>
      </c>
      <c r="AZ3789">
        <v>0</v>
      </c>
      <c r="BA3789">
        <v>31</v>
      </c>
      <c r="BB3789">
        <v>2</v>
      </c>
      <c r="BC3789">
        <v>0</v>
      </c>
      <c r="BD3789">
        <v>0</v>
      </c>
      <c r="BE3789">
        <v>0</v>
      </c>
      <c r="BF3789" s="4">
        <v>81.47</v>
      </c>
      <c r="BG3789">
        <v>8.4837584996576094</v>
      </c>
      <c r="BH3789">
        <v>1.0171727183336801</v>
      </c>
      <c r="BI3789">
        <v>7.3405289453256204</v>
      </c>
      <c r="BJ3789" s="4">
        <v>15.058823529411701</v>
      </c>
      <c r="BK3789">
        <v>7.4380165289256199</v>
      </c>
      <c r="BL3789" s="4">
        <v>152</v>
      </c>
      <c r="BM3789" s="4">
        <v>148</v>
      </c>
      <c r="BN3789">
        <v>235.90788269042901</v>
      </c>
      <c r="BO3789">
        <v>234.11036682128901</v>
      </c>
      <c r="BP3789">
        <v>232.97491455078099</v>
      </c>
      <c r="BQ3789">
        <v>1</v>
      </c>
      <c r="BR3789">
        <v>2</v>
      </c>
      <c r="BS3789">
        <v>2</v>
      </c>
    </row>
    <row r="3790" spans="1:71" x14ac:dyDescent="0.35">
      <c r="A3790" t="s">
        <v>1330</v>
      </c>
      <c r="B3790" t="s">
        <v>1331</v>
      </c>
      <c r="C3790" t="s">
        <v>76</v>
      </c>
      <c r="D3790" t="s">
        <v>17</v>
      </c>
      <c r="E3790">
        <v>3793</v>
      </c>
      <c r="F3790">
        <v>-5.1100000000000003</v>
      </c>
      <c r="G3790">
        <v>-6.1433577499999998</v>
      </c>
      <c r="H3790">
        <v>-6.1</v>
      </c>
      <c r="I3790">
        <f>0-F3790</f>
        <v>5.1100000000000003</v>
      </c>
      <c r="J3790">
        <f>0-G3790</f>
        <v>6.1433577499999998</v>
      </c>
      <c r="K3790">
        <f>0-H3790</f>
        <v>6.1</v>
      </c>
      <c r="L3790">
        <v>2.4169389220432902</v>
      </c>
      <c r="M3790">
        <v>1.04468166008684</v>
      </c>
      <c r="N3790">
        <f>1-_xlfn.PERCENTRANK.INC(I$2:I$4359,I3790)</f>
        <v>0.30000000000000004</v>
      </c>
      <c r="O3790">
        <f>1-_xlfn.PERCENTRANK.INC(J$2:J$4359,J3790)</f>
        <v>0.52900000000000003</v>
      </c>
      <c r="P3790">
        <f>1-_xlfn.PERCENTRANK.INC(K$2:K$4359,K3790)</f>
        <v>0.53800000000000003</v>
      </c>
      <c r="Q3790">
        <f>_xlfn.PERCENTRANK.INC(L$2:L$4359,L3790)</f>
        <v>0.73899999999999999</v>
      </c>
      <c r="R3790">
        <f>((N3790+P3790)/2+Q3790)/2</f>
        <v>0.57899999999999996</v>
      </c>
      <c r="S3790">
        <v>6</v>
      </c>
      <c r="T3790">
        <v>9</v>
      </c>
      <c r="U3790">
        <v>0</v>
      </c>
      <c r="V3790">
        <v>1</v>
      </c>
      <c r="W3790">
        <v>0</v>
      </c>
      <c r="X3790">
        <v>2</v>
      </c>
      <c r="Y3790">
        <v>0</v>
      </c>
      <c r="Z3790">
        <v>0</v>
      </c>
      <c r="AA3790">
        <v>1</v>
      </c>
      <c r="AB3790" s="4">
        <v>251.36999475955901</v>
      </c>
      <c r="AC3790">
        <v>7.3268000000000004</v>
      </c>
      <c r="AD3790">
        <v>27</v>
      </c>
      <c r="AE3790">
        <v>2</v>
      </c>
      <c r="AF3790">
        <v>2</v>
      </c>
      <c r="AG3790">
        <v>1</v>
      </c>
      <c r="AH3790">
        <v>0</v>
      </c>
      <c r="AI3790">
        <v>1</v>
      </c>
      <c r="AJ3790">
        <v>1</v>
      </c>
      <c r="AK3790" s="4">
        <v>0.33333333333333298</v>
      </c>
      <c r="AL3790">
        <v>18</v>
      </c>
      <c r="AM3790">
        <v>0</v>
      </c>
      <c r="AN3790">
        <v>0</v>
      </c>
      <c r="AO3790" s="4">
        <v>103.635899999999</v>
      </c>
      <c r="AP3790">
        <v>43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1</v>
      </c>
      <c r="AX3790">
        <v>2</v>
      </c>
      <c r="AY3790">
        <v>0</v>
      </c>
      <c r="AZ3790">
        <v>0</v>
      </c>
      <c r="BA3790">
        <v>43</v>
      </c>
      <c r="BB3790">
        <v>0</v>
      </c>
      <c r="BC3790">
        <v>0</v>
      </c>
      <c r="BD3790">
        <v>0</v>
      </c>
      <c r="BE3790">
        <v>0</v>
      </c>
      <c r="BF3790" s="4">
        <v>46.07</v>
      </c>
      <c r="BG3790" s="4">
        <v>11.5808724546427</v>
      </c>
      <c r="BH3790" s="4">
        <v>0.97185510197180003</v>
      </c>
      <c r="BI3790" s="4">
        <v>10.916254214384701</v>
      </c>
      <c r="BJ3790" s="4">
        <v>16.0555555555555</v>
      </c>
      <c r="BK3790">
        <v>6.9631999999999996</v>
      </c>
      <c r="BL3790" s="4">
        <v>215</v>
      </c>
      <c r="BM3790" s="4">
        <v>204</v>
      </c>
      <c r="BN3790">
        <v>263.87179565429602</v>
      </c>
      <c r="BO3790">
        <v>266.73345947265602</v>
      </c>
      <c r="BP3790">
        <v>264.985107421875</v>
      </c>
      <c r="BQ3790">
        <v>3</v>
      </c>
      <c r="BR3790">
        <v>3</v>
      </c>
      <c r="BS3790">
        <v>1</v>
      </c>
    </row>
    <row r="3791" spans="1:71" x14ac:dyDescent="0.35">
      <c r="A3791" t="s">
        <v>1330</v>
      </c>
      <c r="B3791" t="s">
        <v>1331</v>
      </c>
      <c r="C3791" t="s">
        <v>76</v>
      </c>
      <c r="D3791" t="s">
        <v>17</v>
      </c>
      <c r="E3791">
        <v>3794</v>
      </c>
      <c r="F3791">
        <v>-5.25</v>
      </c>
      <c r="G3791">
        <v>-6.3558196999999996</v>
      </c>
      <c r="H3791">
        <v>-6.2</v>
      </c>
      <c r="I3791">
        <f>0-F3791</f>
        <v>5.25</v>
      </c>
      <c r="J3791">
        <f>0-G3791</f>
        <v>6.3558196999999996</v>
      </c>
      <c r="K3791">
        <f>0-H3791</f>
        <v>6.2</v>
      </c>
      <c r="L3791">
        <v>2.06662893879593</v>
      </c>
      <c r="M3791">
        <v>0.73997589244157502</v>
      </c>
      <c r="N3791">
        <f>1-_xlfn.PERCENTRANK.INC(I$2:I$4359,I3791)</f>
        <v>0.22799999999999998</v>
      </c>
      <c r="O3791">
        <f>1-_xlfn.PERCENTRANK.INC(J$2:J$4359,J3791)</f>
        <v>0.40500000000000003</v>
      </c>
      <c r="P3791">
        <f>1-_xlfn.PERCENTRANK.INC(K$2:K$4359,K3791)</f>
        <v>0.47399999999999998</v>
      </c>
      <c r="Q3791">
        <f>_xlfn.PERCENTRANK.INC(L$2:L$4359,L3791)</f>
        <v>0.59799999999999998</v>
      </c>
      <c r="R3791">
        <f>((N3791+P3791)/2+Q3791)/2</f>
        <v>0.47449999999999998</v>
      </c>
      <c r="S3791">
        <v>6</v>
      </c>
      <c r="T3791">
        <v>9</v>
      </c>
      <c r="U3791">
        <v>0</v>
      </c>
      <c r="V3791">
        <v>1</v>
      </c>
      <c r="W3791">
        <v>0</v>
      </c>
      <c r="X3791">
        <v>2</v>
      </c>
      <c r="Y3791">
        <v>0</v>
      </c>
      <c r="Z3791">
        <v>0</v>
      </c>
      <c r="AA3791">
        <v>1</v>
      </c>
      <c r="AB3791" s="4">
        <v>251.36999475955901</v>
      </c>
      <c r="AC3791">
        <v>7.3268000000000004</v>
      </c>
      <c r="AD3791">
        <v>27</v>
      </c>
      <c r="AE3791">
        <v>2</v>
      </c>
      <c r="AF3791">
        <v>2</v>
      </c>
      <c r="AG3791">
        <v>1</v>
      </c>
      <c r="AH3791">
        <v>0</v>
      </c>
      <c r="AI3791">
        <v>1</v>
      </c>
      <c r="AJ3791">
        <v>1</v>
      </c>
      <c r="AK3791" s="4">
        <v>0.33333333333333298</v>
      </c>
      <c r="AL3791">
        <v>18</v>
      </c>
      <c r="AM3791">
        <v>0</v>
      </c>
      <c r="AN3791">
        <v>0</v>
      </c>
      <c r="AO3791" s="4">
        <v>103.635899999999</v>
      </c>
      <c r="AP3791">
        <v>43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1</v>
      </c>
      <c r="AX3791">
        <v>2</v>
      </c>
      <c r="AY3791">
        <v>0</v>
      </c>
      <c r="AZ3791">
        <v>0</v>
      </c>
      <c r="BA3791">
        <v>43</v>
      </c>
      <c r="BB3791">
        <v>0</v>
      </c>
      <c r="BC3791">
        <v>0</v>
      </c>
      <c r="BD3791">
        <v>0</v>
      </c>
      <c r="BE3791">
        <v>0</v>
      </c>
      <c r="BF3791" s="4">
        <v>46.07</v>
      </c>
      <c r="BG3791" s="4">
        <v>11.5808724546427</v>
      </c>
      <c r="BH3791" s="4">
        <v>0.97185510197180003</v>
      </c>
      <c r="BI3791" s="4">
        <v>10.916254214384701</v>
      </c>
      <c r="BJ3791" s="4">
        <v>16.0555555555555</v>
      </c>
      <c r="BK3791">
        <v>6.9631999999999996</v>
      </c>
      <c r="BL3791" s="4">
        <v>215</v>
      </c>
      <c r="BM3791" s="4">
        <v>204</v>
      </c>
      <c r="BN3791">
        <v>268.94537353515602</v>
      </c>
      <c r="BO3791">
        <v>269.093505859375</v>
      </c>
      <c r="BP3791">
        <v>268.130126953125</v>
      </c>
      <c r="BQ3791">
        <v>4</v>
      </c>
      <c r="BR3791">
        <v>3</v>
      </c>
      <c r="BS3791">
        <v>3</v>
      </c>
    </row>
    <row r="3792" spans="1:71" x14ac:dyDescent="0.35">
      <c r="A3792" t="s">
        <v>1330</v>
      </c>
      <c r="B3792" t="s">
        <v>1331</v>
      </c>
      <c r="C3792" t="s">
        <v>76</v>
      </c>
      <c r="D3792" t="s">
        <v>17</v>
      </c>
      <c r="E3792">
        <v>3795</v>
      </c>
      <c r="F3792">
        <v>-5.33</v>
      </c>
      <c r="G3792">
        <v>-5.5358376500000004</v>
      </c>
      <c r="H3792">
        <v>-5.7</v>
      </c>
      <c r="I3792">
        <f>0-F3792</f>
        <v>5.33</v>
      </c>
      <c r="J3792">
        <f>0-G3792</f>
        <v>5.5358376500000004</v>
      </c>
      <c r="K3792">
        <f>0-H3792</f>
        <v>5.7</v>
      </c>
      <c r="L3792">
        <v>2.0268638484533299</v>
      </c>
      <c r="M3792">
        <v>0.17697426992054199</v>
      </c>
      <c r="N3792">
        <f>1-_xlfn.PERCENTRANK.INC(I$2:I$4359,I3792)</f>
        <v>0.19999999999999996</v>
      </c>
      <c r="O3792">
        <f>1-_xlfn.PERCENTRANK.INC(J$2:J$4359,J3792)</f>
        <v>0.84399999999999997</v>
      </c>
      <c r="P3792">
        <f>1-_xlfn.PERCENTRANK.INC(K$2:K$4359,K3792)</f>
        <v>0.76300000000000001</v>
      </c>
      <c r="Q3792">
        <f>_xlfn.PERCENTRANK.INC(L$2:L$4359,L3792)</f>
        <v>0.57699999999999996</v>
      </c>
      <c r="R3792">
        <f>((N3792+P3792)/2+Q3792)/2</f>
        <v>0.52925</v>
      </c>
      <c r="S3792">
        <v>6</v>
      </c>
      <c r="T3792">
        <v>9</v>
      </c>
      <c r="U3792">
        <v>0</v>
      </c>
      <c r="V3792">
        <v>1</v>
      </c>
      <c r="W3792">
        <v>0</v>
      </c>
      <c r="X3792">
        <v>2</v>
      </c>
      <c r="Y3792">
        <v>0</v>
      </c>
      <c r="Z3792">
        <v>0</v>
      </c>
      <c r="AA3792">
        <v>1</v>
      </c>
      <c r="AB3792" s="4">
        <v>251.36999475955901</v>
      </c>
      <c r="AC3792">
        <v>7.3268000000000004</v>
      </c>
      <c r="AD3792">
        <v>27</v>
      </c>
      <c r="AE3792">
        <v>2</v>
      </c>
      <c r="AF3792">
        <v>2</v>
      </c>
      <c r="AG3792">
        <v>1</v>
      </c>
      <c r="AH3792">
        <v>0</v>
      </c>
      <c r="AI3792">
        <v>1</v>
      </c>
      <c r="AJ3792">
        <v>1</v>
      </c>
      <c r="AK3792" s="4">
        <v>0.33333333333333298</v>
      </c>
      <c r="AL3792">
        <v>18</v>
      </c>
      <c r="AM3792">
        <v>0</v>
      </c>
      <c r="AN3792">
        <v>0</v>
      </c>
      <c r="AO3792" s="4">
        <v>103.635899999999</v>
      </c>
      <c r="AP3792">
        <v>43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1</v>
      </c>
      <c r="AX3792">
        <v>2</v>
      </c>
      <c r="AY3792">
        <v>0</v>
      </c>
      <c r="AZ3792">
        <v>0</v>
      </c>
      <c r="BA3792">
        <v>43</v>
      </c>
      <c r="BB3792">
        <v>0</v>
      </c>
      <c r="BC3792">
        <v>0</v>
      </c>
      <c r="BD3792">
        <v>0</v>
      </c>
      <c r="BE3792">
        <v>0</v>
      </c>
      <c r="BF3792" s="4">
        <v>46.07</v>
      </c>
      <c r="BG3792" s="4">
        <v>11.5808724546427</v>
      </c>
      <c r="BH3792" s="4">
        <v>0.97185510197180003</v>
      </c>
      <c r="BI3792" s="4">
        <v>10.916254214384701</v>
      </c>
      <c r="BJ3792" s="4">
        <v>16.0555555555555</v>
      </c>
      <c r="BK3792">
        <v>6.9631999999999996</v>
      </c>
      <c r="BL3792" s="4">
        <v>215</v>
      </c>
      <c r="BM3792" s="4">
        <v>204</v>
      </c>
      <c r="BN3792">
        <v>270.37826538085898</v>
      </c>
      <c r="BO3792">
        <v>269.43670654296801</v>
      </c>
      <c r="BP3792">
        <v>267.15618896484301</v>
      </c>
      <c r="BQ3792">
        <v>3</v>
      </c>
      <c r="BR3792">
        <v>2</v>
      </c>
      <c r="BS3792">
        <v>2</v>
      </c>
    </row>
    <row r="3793" spans="1:71" x14ac:dyDescent="0.35">
      <c r="A3793" t="s">
        <v>1604</v>
      </c>
      <c r="B3793" t="s">
        <v>1605</v>
      </c>
      <c r="C3793" t="s">
        <v>374</v>
      </c>
      <c r="D3793" t="s">
        <v>375</v>
      </c>
      <c r="E3793">
        <v>3796</v>
      </c>
      <c r="F3793">
        <v>-3.21</v>
      </c>
      <c r="G3793">
        <v>-4.5608186699999997</v>
      </c>
      <c r="H3793">
        <v>-4.4000000000000004</v>
      </c>
      <c r="I3793">
        <f>0-F3793</f>
        <v>3.21</v>
      </c>
      <c r="J3793">
        <f>0-G3793</f>
        <v>4.5608186699999997</v>
      </c>
      <c r="K3793">
        <f>0-H3793</f>
        <v>4.4000000000000004</v>
      </c>
      <c r="L3793">
        <v>2.16604210804543</v>
      </c>
      <c r="M3793">
        <v>1.49761557801308</v>
      </c>
      <c r="N3793">
        <f>1-_xlfn.PERCENTRANK.INC(I$2:I$4359,I3793)</f>
        <v>0.98799999999999999</v>
      </c>
      <c r="O3793">
        <f>1-_xlfn.PERCENTRANK.INC(J$2:J$4359,J3793)</f>
        <v>0.98899999999999999</v>
      </c>
      <c r="P3793">
        <f>1-_xlfn.PERCENTRANK.INC(K$2:K$4359,K3793)</f>
        <v>0.99399999999999999</v>
      </c>
      <c r="Q3793">
        <f>_xlfn.PERCENTRANK.INC(L$2:L$4359,L3793)</f>
        <v>0.64400000000000002</v>
      </c>
      <c r="R3793">
        <f>((N3793+P3793)/2+Q3793)/2</f>
        <v>0.8175</v>
      </c>
      <c r="S3793">
        <v>12</v>
      </c>
      <c r="T3793">
        <v>4</v>
      </c>
      <c r="U3793">
        <v>0</v>
      </c>
      <c r="V3793">
        <v>0</v>
      </c>
      <c r="W3793">
        <v>0</v>
      </c>
      <c r="X3793">
        <v>3</v>
      </c>
      <c r="Y3793">
        <v>0</v>
      </c>
      <c r="Z3793">
        <v>0</v>
      </c>
      <c r="AA3793">
        <v>2</v>
      </c>
      <c r="AB3793" s="4">
        <v>261.34099400043402</v>
      </c>
      <c r="AC3793">
        <v>6.4108999999999998</v>
      </c>
      <c r="AD3793">
        <v>23</v>
      </c>
      <c r="AE3793">
        <v>3</v>
      </c>
      <c r="AF3793">
        <v>1</v>
      </c>
      <c r="AG3793">
        <v>2</v>
      </c>
      <c r="AH3793">
        <v>1</v>
      </c>
      <c r="AI3793">
        <v>1</v>
      </c>
      <c r="AJ3793">
        <v>0</v>
      </c>
      <c r="AK3793" s="4">
        <v>0.2</v>
      </c>
      <c r="AL3793">
        <v>20</v>
      </c>
      <c r="AM3793">
        <v>0</v>
      </c>
      <c r="AN3793">
        <v>0</v>
      </c>
      <c r="AO3793" s="4">
        <v>96.121299999999906</v>
      </c>
      <c r="AP3793">
        <v>40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3</v>
      </c>
      <c r="AY3793">
        <v>0</v>
      </c>
      <c r="AZ3793">
        <v>0</v>
      </c>
      <c r="BA3793">
        <v>41</v>
      </c>
      <c r="BB3793">
        <v>0</v>
      </c>
      <c r="BC3793">
        <v>0</v>
      </c>
      <c r="BD3793">
        <v>0</v>
      </c>
      <c r="BE3793">
        <v>0</v>
      </c>
      <c r="BF3793" s="4">
        <v>60.36</v>
      </c>
      <c r="BG3793" s="4">
        <v>11.7808233420776</v>
      </c>
      <c r="BH3793" s="4">
        <v>0.972062869858347</v>
      </c>
      <c r="BI3793" s="4">
        <v>11.119404729237701</v>
      </c>
      <c r="BJ3793" s="4">
        <v>15.39</v>
      </c>
      <c r="BK3793">
        <v>6.6352040816326499</v>
      </c>
      <c r="BL3793" s="4">
        <v>216</v>
      </c>
      <c r="BM3793" s="4">
        <v>239</v>
      </c>
      <c r="BN3793">
        <v>238.04034423828099</v>
      </c>
      <c r="BO3793">
        <v>247.90135192871</v>
      </c>
      <c r="BP3793">
        <v>249.88117980957</v>
      </c>
      <c r="BQ3793">
        <v>1</v>
      </c>
      <c r="BR3793">
        <v>2</v>
      </c>
      <c r="BS3793">
        <v>2</v>
      </c>
    </row>
    <row r="3794" spans="1:71" x14ac:dyDescent="0.35">
      <c r="A3794" t="s">
        <v>1604</v>
      </c>
      <c r="B3794" t="s">
        <v>1605</v>
      </c>
      <c r="C3794" t="s">
        <v>374</v>
      </c>
      <c r="D3794" t="s">
        <v>375</v>
      </c>
      <c r="E3794">
        <v>3797</v>
      </c>
      <c r="F3794">
        <v>-4.1500000000000004</v>
      </c>
      <c r="G3794">
        <v>-4.5461802499999999</v>
      </c>
      <c r="H3794">
        <v>-4.4000000000000004</v>
      </c>
      <c r="I3794">
        <f>0-F3794</f>
        <v>4.1500000000000004</v>
      </c>
      <c r="J3794">
        <f>0-G3794</f>
        <v>4.5461802499999999</v>
      </c>
      <c r="K3794">
        <f>0-H3794</f>
        <v>4.4000000000000004</v>
      </c>
      <c r="L3794">
        <v>1.8492966774487201</v>
      </c>
      <c r="M3794">
        <v>1.2969585442271401</v>
      </c>
      <c r="N3794">
        <f>1-_xlfn.PERCENTRANK.INC(I$2:I$4359,I3794)</f>
        <v>0.80299999999999994</v>
      </c>
      <c r="O3794">
        <f>1-_xlfn.PERCENTRANK.INC(J$2:J$4359,J3794)</f>
        <v>0.98899999999999999</v>
      </c>
      <c r="P3794">
        <f>1-_xlfn.PERCENTRANK.INC(K$2:K$4359,K3794)</f>
        <v>0.99399999999999999</v>
      </c>
      <c r="Q3794">
        <f>_xlfn.PERCENTRANK.INC(L$2:L$4359,L3794)</f>
        <v>0.49199999999999999</v>
      </c>
      <c r="R3794">
        <f>((N3794+P3794)/2+Q3794)/2</f>
        <v>0.69524999999999992</v>
      </c>
      <c r="S3794">
        <v>12</v>
      </c>
      <c r="T3794">
        <v>4</v>
      </c>
      <c r="U3794">
        <v>0</v>
      </c>
      <c r="V3794">
        <v>0</v>
      </c>
      <c r="W3794">
        <v>0</v>
      </c>
      <c r="X3794">
        <v>3</v>
      </c>
      <c r="Y3794">
        <v>0</v>
      </c>
      <c r="Z3794">
        <v>0</v>
      </c>
      <c r="AA3794">
        <v>2</v>
      </c>
      <c r="AB3794" s="4">
        <v>261.34099400043402</v>
      </c>
      <c r="AC3794">
        <v>6.4108999999999998</v>
      </c>
      <c r="AD3794">
        <v>23</v>
      </c>
      <c r="AE3794">
        <v>3</v>
      </c>
      <c r="AF3794">
        <v>1</v>
      </c>
      <c r="AG3794">
        <v>2</v>
      </c>
      <c r="AH3794">
        <v>1</v>
      </c>
      <c r="AI3794">
        <v>1</v>
      </c>
      <c r="AJ3794">
        <v>0</v>
      </c>
      <c r="AK3794" s="4">
        <v>0.2</v>
      </c>
      <c r="AL3794">
        <v>20</v>
      </c>
      <c r="AM3794">
        <v>0</v>
      </c>
      <c r="AN3794">
        <v>0</v>
      </c>
      <c r="AO3794" s="4">
        <v>96.121299999999906</v>
      </c>
      <c r="AP3794">
        <v>40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3</v>
      </c>
      <c r="AY3794">
        <v>0</v>
      </c>
      <c r="AZ3794">
        <v>0</v>
      </c>
      <c r="BA3794">
        <v>41</v>
      </c>
      <c r="BB3794">
        <v>0</v>
      </c>
      <c r="BC3794">
        <v>0</v>
      </c>
      <c r="BD3794">
        <v>0</v>
      </c>
      <c r="BE3794">
        <v>0</v>
      </c>
      <c r="BF3794" s="4">
        <v>60.36</v>
      </c>
      <c r="BG3794" s="4">
        <v>11.7808233420776</v>
      </c>
      <c r="BH3794" s="4">
        <v>0.972062869858347</v>
      </c>
      <c r="BI3794" s="4">
        <v>11.119404729237701</v>
      </c>
      <c r="BJ3794" s="4">
        <v>15.39</v>
      </c>
      <c r="BK3794">
        <v>6.6352040816326499</v>
      </c>
      <c r="BL3794" s="4">
        <v>216</v>
      </c>
      <c r="BM3794" s="4">
        <v>239</v>
      </c>
      <c r="BN3794">
        <v>245.000228881835</v>
      </c>
      <c r="BO3794">
        <v>251.82539367675699</v>
      </c>
      <c r="BP3794">
        <v>250.812896728515</v>
      </c>
      <c r="BQ3794">
        <v>2</v>
      </c>
      <c r="BR3794">
        <v>2</v>
      </c>
      <c r="BS3794">
        <v>2</v>
      </c>
    </row>
    <row r="3795" spans="1:71" x14ac:dyDescent="0.35">
      <c r="A3795" t="s">
        <v>1604</v>
      </c>
      <c r="B3795" t="s">
        <v>1605</v>
      </c>
      <c r="C3795" t="s">
        <v>374</v>
      </c>
      <c r="D3795" t="s">
        <v>375</v>
      </c>
      <c r="E3795">
        <v>3798</v>
      </c>
      <c r="F3795">
        <v>-4</v>
      </c>
      <c r="G3795">
        <v>-4.5535597799999996</v>
      </c>
      <c r="H3795">
        <v>-4.4000000000000004</v>
      </c>
      <c r="I3795">
        <f>0-F3795</f>
        <v>4</v>
      </c>
      <c r="J3795">
        <f>0-G3795</f>
        <v>4.5535597799999996</v>
      </c>
      <c r="K3795">
        <f>0-H3795</f>
        <v>4.4000000000000004</v>
      </c>
      <c r="L3795">
        <v>2.3717703495357498</v>
      </c>
      <c r="M3795">
        <v>0.89541434118310903</v>
      </c>
      <c r="N3795">
        <f>1-_xlfn.PERCENTRANK.INC(I$2:I$4359,I3795)</f>
        <v>0.86</v>
      </c>
      <c r="O3795">
        <f>1-_xlfn.PERCENTRANK.INC(J$2:J$4359,J3795)</f>
        <v>0.98899999999999999</v>
      </c>
      <c r="P3795">
        <f>1-_xlfn.PERCENTRANK.INC(K$2:K$4359,K3795)</f>
        <v>0.99399999999999999</v>
      </c>
      <c r="Q3795">
        <f>_xlfn.PERCENTRANK.INC(L$2:L$4359,L3795)</f>
        <v>0.71899999999999997</v>
      </c>
      <c r="R3795">
        <f>((N3795+P3795)/2+Q3795)/2</f>
        <v>0.82299999999999995</v>
      </c>
      <c r="S3795">
        <v>12</v>
      </c>
      <c r="T3795">
        <v>4</v>
      </c>
      <c r="U3795">
        <v>0</v>
      </c>
      <c r="V3795">
        <v>0</v>
      </c>
      <c r="W3795">
        <v>0</v>
      </c>
      <c r="X3795">
        <v>3</v>
      </c>
      <c r="Y3795">
        <v>0</v>
      </c>
      <c r="Z3795">
        <v>0</v>
      </c>
      <c r="AA3795">
        <v>2</v>
      </c>
      <c r="AB3795" s="4">
        <v>261.34099400043402</v>
      </c>
      <c r="AC3795">
        <v>6.4108999999999998</v>
      </c>
      <c r="AD3795">
        <v>23</v>
      </c>
      <c r="AE3795">
        <v>3</v>
      </c>
      <c r="AF3795">
        <v>1</v>
      </c>
      <c r="AG3795">
        <v>2</v>
      </c>
      <c r="AH3795">
        <v>1</v>
      </c>
      <c r="AI3795">
        <v>1</v>
      </c>
      <c r="AJ3795">
        <v>0</v>
      </c>
      <c r="AK3795" s="4">
        <v>0.2</v>
      </c>
      <c r="AL3795">
        <v>20</v>
      </c>
      <c r="AM3795">
        <v>0</v>
      </c>
      <c r="AN3795">
        <v>0</v>
      </c>
      <c r="AO3795" s="4">
        <v>96.121299999999906</v>
      </c>
      <c r="AP3795">
        <v>40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3</v>
      </c>
      <c r="AY3795">
        <v>0</v>
      </c>
      <c r="AZ3795">
        <v>0</v>
      </c>
      <c r="BA3795">
        <v>41</v>
      </c>
      <c r="BB3795">
        <v>0</v>
      </c>
      <c r="BC3795">
        <v>0</v>
      </c>
      <c r="BD3795">
        <v>0</v>
      </c>
      <c r="BE3795">
        <v>0</v>
      </c>
      <c r="BF3795" s="4">
        <v>60.36</v>
      </c>
      <c r="BG3795" s="4">
        <v>11.7808233420776</v>
      </c>
      <c r="BH3795" s="4">
        <v>0.972062869858347</v>
      </c>
      <c r="BI3795" s="4">
        <v>11.119404729237701</v>
      </c>
      <c r="BJ3795" s="4">
        <v>15.39</v>
      </c>
      <c r="BK3795">
        <v>6.6352040816326499</v>
      </c>
      <c r="BL3795" s="4">
        <v>216</v>
      </c>
      <c r="BM3795" s="4">
        <v>239</v>
      </c>
      <c r="BN3795">
        <v>247.15568542480401</v>
      </c>
      <c r="BO3795">
        <v>251.35054016113199</v>
      </c>
      <c r="BP3795">
        <v>249.41555786132801</v>
      </c>
      <c r="BQ3795">
        <v>4</v>
      </c>
      <c r="BR3795">
        <v>2</v>
      </c>
      <c r="BS3795">
        <v>1</v>
      </c>
    </row>
    <row r="3796" spans="1:71" x14ac:dyDescent="0.35">
      <c r="A3796" t="s">
        <v>1715</v>
      </c>
      <c r="B3796" t="s">
        <v>1716</v>
      </c>
      <c r="C3796" t="s">
        <v>174</v>
      </c>
      <c r="D3796" t="s">
        <v>175</v>
      </c>
      <c r="E3796">
        <v>3799</v>
      </c>
      <c r="F3796">
        <v>-3.18</v>
      </c>
      <c r="G3796">
        <v>-5.1029973000000002</v>
      </c>
      <c r="H3796">
        <v>-5</v>
      </c>
      <c r="I3796">
        <f>0-F3796</f>
        <v>3.18</v>
      </c>
      <c r="J3796">
        <f>0-G3796</f>
        <v>5.1029973000000002</v>
      </c>
      <c r="K3796">
        <f>0-H3796</f>
        <v>5</v>
      </c>
      <c r="L3796">
        <v>2.17435581113627</v>
      </c>
      <c r="M3796">
        <v>1.3402387658305901</v>
      </c>
      <c r="N3796">
        <f>1-_xlfn.PERCENTRANK.INC(I$2:I$4359,I3796)</f>
        <v>0.99099999999999999</v>
      </c>
      <c r="O3796">
        <f>1-_xlfn.PERCENTRANK.INC(J$2:J$4359,J3796)</f>
        <v>0.95099999999999996</v>
      </c>
      <c r="P3796">
        <f>1-_xlfn.PERCENTRANK.INC(K$2:K$4359,K3796)</f>
        <v>0.96299999999999997</v>
      </c>
      <c r="Q3796">
        <f>_xlfn.PERCENTRANK.INC(L$2:L$4359,L3796)</f>
        <v>0.64700000000000002</v>
      </c>
      <c r="R3796">
        <f>((N3796+P3796)/2+Q3796)/2</f>
        <v>0.81200000000000006</v>
      </c>
      <c r="S3796">
        <v>6</v>
      </c>
      <c r="T3796">
        <v>2</v>
      </c>
      <c r="U3796">
        <v>0</v>
      </c>
      <c r="V3796">
        <v>1</v>
      </c>
      <c r="W3796">
        <v>0</v>
      </c>
      <c r="X3796">
        <v>2</v>
      </c>
      <c r="Y3796">
        <v>0</v>
      </c>
      <c r="Z3796">
        <v>0</v>
      </c>
      <c r="AA3796">
        <v>1</v>
      </c>
      <c r="AB3796" s="4">
        <v>156.20499682426399</v>
      </c>
      <c r="AC3796">
        <v>4.8694999999999897</v>
      </c>
      <c r="AD3796">
        <v>15</v>
      </c>
      <c r="AE3796">
        <v>2</v>
      </c>
      <c r="AF3796">
        <v>1</v>
      </c>
      <c r="AG3796">
        <v>1</v>
      </c>
      <c r="AH3796">
        <v>1</v>
      </c>
      <c r="AI3796">
        <v>0</v>
      </c>
      <c r="AJ3796">
        <v>0</v>
      </c>
      <c r="AK3796" s="4">
        <v>0.18181818181818099</v>
      </c>
      <c r="AL3796">
        <v>11</v>
      </c>
      <c r="AM3796">
        <v>0</v>
      </c>
      <c r="AN3796">
        <v>0</v>
      </c>
      <c r="AO3796" s="4">
        <v>56.8599999999999</v>
      </c>
      <c r="AP3796">
        <v>25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1</v>
      </c>
      <c r="AX3796">
        <v>2</v>
      </c>
      <c r="AY3796">
        <v>0</v>
      </c>
      <c r="AZ3796">
        <v>0</v>
      </c>
      <c r="BA3796">
        <v>25</v>
      </c>
      <c r="BB3796">
        <v>0</v>
      </c>
      <c r="BC3796">
        <v>0</v>
      </c>
      <c r="BD3796">
        <v>0</v>
      </c>
      <c r="BE3796">
        <v>0</v>
      </c>
      <c r="BF3796" s="4">
        <v>67.77</v>
      </c>
      <c r="BG3796">
        <v>8.1732105654627691</v>
      </c>
      <c r="BH3796" s="4">
        <v>0.98038915540447902</v>
      </c>
      <c r="BI3796">
        <v>7.3367002994752104</v>
      </c>
      <c r="BJ3796">
        <v>9.0909090909090899</v>
      </c>
      <c r="BK3796">
        <v>4.1326530612244898</v>
      </c>
      <c r="BL3796" s="4">
        <v>135</v>
      </c>
      <c r="BM3796" s="4">
        <v>145</v>
      </c>
      <c r="BN3796">
        <v>166.23762512207</v>
      </c>
      <c r="BO3796">
        <v>164.27674865722599</v>
      </c>
      <c r="BP3796">
        <v>165.47946166992099</v>
      </c>
      <c r="BQ3796">
        <v>3</v>
      </c>
      <c r="BR3796">
        <v>1</v>
      </c>
      <c r="BS3796">
        <v>0</v>
      </c>
    </row>
    <row r="3797" spans="1:71" x14ac:dyDescent="0.35">
      <c r="A3797" t="s">
        <v>1715</v>
      </c>
      <c r="B3797" t="s">
        <v>1716</v>
      </c>
      <c r="C3797" t="s">
        <v>174</v>
      </c>
      <c r="D3797" t="s">
        <v>175</v>
      </c>
      <c r="E3797">
        <v>3800</v>
      </c>
      <c r="F3797">
        <v>-3.14</v>
      </c>
      <c r="G3797">
        <v>-5.1074481</v>
      </c>
      <c r="H3797">
        <v>-5</v>
      </c>
      <c r="I3797">
        <f>0-F3797</f>
        <v>3.14</v>
      </c>
      <c r="J3797">
        <f>0-G3797</f>
        <v>5.1074481</v>
      </c>
      <c r="K3797">
        <f>0-H3797</f>
        <v>5</v>
      </c>
      <c r="L3797">
        <v>1.9733142258973699</v>
      </c>
      <c r="M3797">
        <v>1.2435207751589801</v>
      </c>
      <c r="N3797">
        <f>1-_xlfn.PERCENTRANK.INC(I$2:I$4359,I3797)</f>
        <v>0.99199999999999999</v>
      </c>
      <c r="O3797">
        <f>1-_xlfn.PERCENTRANK.INC(J$2:J$4359,J3797)</f>
        <v>0.95</v>
      </c>
      <c r="P3797">
        <f>1-_xlfn.PERCENTRANK.INC(K$2:K$4359,K3797)</f>
        <v>0.96299999999999997</v>
      </c>
      <c r="Q3797">
        <f>_xlfn.PERCENTRANK.INC(L$2:L$4359,L3797)</f>
        <v>0.55000000000000004</v>
      </c>
      <c r="R3797">
        <f>((N3797+P3797)/2+Q3797)/2</f>
        <v>0.76375000000000004</v>
      </c>
      <c r="S3797">
        <v>6</v>
      </c>
      <c r="T3797">
        <v>2</v>
      </c>
      <c r="U3797">
        <v>0</v>
      </c>
      <c r="V3797">
        <v>1</v>
      </c>
      <c r="W3797">
        <v>0</v>
      </c>
      <c r="X3797">
        <v>2</v>
      </c>
      <c r="Y3797">
        <v>0</v>
      </c>
      <c r="Z3797">
        <v>0</v>
      </c>
      <c r="AA3797">
        <v>1</v>
      </c>
      <c r="AB3797" s="4">
        <v>156.20499682426399</v>
      </c>
      <c r="AC3797">
        <v>4.8694999999999897</v>
      </c>
      <c r="AD3797">
        <v>15</v>
      </c>
      <c r="AE3797">
        <v>2</v>
      </c>
      <c r="AF3797">
        <v>1</v>
      </c>
      <c r="AG3797">
        <v>1</v>
      </c>
      <c r="AH3797">
        <v>1</v>
      </c>
      <c r="AI3797">
        <v>0</v>
      </c>
      <c r="AJ3797">
        <v>0</v>
      </c>
      <c r="AK3797" s="4">
        <v>0.18181818181818099</v>
      </c>
      <c r="AL3797">
        <v>11</v>
      </c>
      <c r="AM3797">
        <v>0</v>
      </c>
      <c r="AN3797">
        <v>0</v>
      </c>
      <c r="AO3797" s="4">
        <v>56.8599999999999</v>
      </c>
      <c r="AP3797">
        <v>25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1</v>
      </c>
      <c r="AX3797">
        <v>2</v>
      </c>
      <c r="AY3797">
        <v>0</v>
      </c>
      <c r="AZ3797">
        <v>0</v>
      </c>
      <c r="BA3797">
        <v>25</v>
      </c>
      <c r="BB3797">
        <v>0</v>
      </c>
      <c r="BC3797">
        <v>0</v>
      </c>
      <c r="BD3797">
        <v>0</v>
      </c>
      <c r="BE3797">
        <v>0</v>
      </c>
      <c r="BF3797" s="4">
        <v>67.77</v>
      </c>
      <c r="BG3797">
        <v>8.1732105654627691</v>
      </c>
      <c r="BH3797" s="4">
        <v>0.98038915540447902</v>
      </c>
      <c r="BI3797">
        <v>7.3367002994752104</v>
      </c>
      <c r="BJ3797">
        <v>9.0909090909090899</v>
      </c>
      <c r="BK3797">
        <v>4.1326530612244898</v>
      </c>
      <c r="BL3797" s="4">
        <v>135</v>
      </c>
      <c r="BM3797" s="4">
        <v>145</v>
      </c>
      <c r="BN3797">
        <v>164.215576171875</v>
      </c>
      <c r="BO3797">
        <v>166.33003234863199</v>
      </c>
      <c r="BP3797">
        <v>164.61730957031199</v>
      </c>
      <c r="BQ3797">
        <v>1</v>
      </c>
      <c r="BR3797">
        <v>1</v>
      </c>
      <c r="BS3797">
        <v>0</v>
      </c>
    </row>
    <row r="3798" spans="1:71" x14ac:dyDescent="0.35">
      <c r="A3798" t="s">
        <v>1715</v>
      </c>
      <c r="B3798" t="s">
        <v>1716</v>
      </c>
      <c r="C3798" t="s">
        <v>174</v>
      </c>
      <c r="D3798" t="s">
        <v>175</v>
      </c>
      <c r="E3798">
        <v>3801</v>
      </c>
      <c r="F3798">
        <v>-3.1</v>
      </c>
      <c r="G3798">
        <v>-5.0821261399999997</v>
      </c>
      <c r="H3798">
        <v>-5</v>
      </c>
      <c r="I3798">
        <f>0-F3798</f>
        <v>3.1</v>
      </c>
      <c r="J3798">
        <f>0-G3798</f>
        <v>5.0821261399999997</v>
      </c>
      <c r="K3798">
        <f>0-H3798</f>
        <v>5</v>
      </c>
      <c r="L3798">
        <v>2.1636737995384299</v>
      </c>
      <c r="M3798">
        <v>1.1709487092384201</v>
      </c>
      <c r="N3798">
        <f>1-_xlfn.PERCENTRANK.INC(I$2:I$4359,I3798)</f>
        <v>0.99399999999999999</v>
      </c>
      <c r="O3798">
        <f>1-_xlfn.PERCENTRANK.INC(J$2:J$4359,J3798)</f>
        <v>0.95599999999999996</v>
      </c>
      <c r="P3798">
        <f>1-_xlfn.PERCENTRANK.INC(K$2:K$4359,K3798)</f>
        <v>0.96299999999999997</v>
      </c>
      <c r="Q3798">
        <f>_xlfn.PERCENTRANK.INC(L$2:L$4359,L3798)</f>
        <v>0.64200000000000002</v>
      </c>
      <c r="R3798">
        <f>((N3798+P3798)/2+Q3798)/2</f>
        <v>0.81024999999999991</v>
      </c>
      <c r="S3798">
        <v>6</v>
      </c>
      <c r="T3798">
        <v>2</v>
      </c>
      <c r="U3798">
        <v>0</v>
      </c>
      <c r="V3798">
        <v>1</v>
      </c>
      <c r="W3798">
        <v>0</v>
      </c>
      <c r="X3798">
        <v>2</v>
      </c>
      <c r="Y3798">
        <v>0</v>
      </c>
      <c r="Z3798">
        <v>0</v>
      </c>
      <c r="AA3798">
        <v>1</v>
      </c>
      <c r="AB3798" s="4">
        <v>156.20499682426399</v>
      </c>
      <c r="AC3798">
        <v>4.8694999999999897</v>
      </c>
      <c r="AD3798">
        <v>15</v>
      </c>
      <c r="AE3798">
        <v>2</v>
      </c>
      <c r="AF3798">
        <v>1</v>
      </c>
      <c r="AG3798">
        <v>1</v>
      </c>
      <c r="AH3798">
        <v>1</v>
      </c>
      <c r="AI3798">
        <v>0</v>
      </c>
      <c r="AJ3798">
        <v>0</v>
      </c>
      <c r="AK3798" s="4">
        <v>0.18181818181818099</v>
      </c>
      <c r="AL3798">
        <v>11</v>
      </c>
      <c r="AM3798">
        <v>0</v>
      </c>
      <c r="AN3798">
        <v>0</v>
      </c>
      <c r="AO3798" s="4">
        <v>56.8599999999999</v>
      </c>
      <c r="AP3798">
        <v>25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1</v>
      </c>
      <c r="AX3798">
        <v>2</v>
      </c>
      <c r="AY3798">
        <v>0</v>
      </c>
      <c r="AZ3798">
        <v>0</v>
      </c>
      <c r="BA3798">
        <v>25</v>
      </c>
      <c r="BB3798">
        <v>0</v>
      </c>
      <c r="BC3798">
        <v>0</v>
      </c>
      <c r="BD3798">
        <v>0</v>
      </c>
      <c r="BE3798">
        <v>0</v>
      </c>
      <c r="BF3798" s="4">
        <v>67.77</v>
      </c>
      <c r="BG3798">
        <v>8.1732105654627691</v>
      </c>
      <c r="BH3798" s="4">
        <v>0.98038915540447902</v>
      </c>
      <c r="BI3798">
        <v>7.3367002994752104</v>
      </c>
      <c r="BJ3798">
        <v>9.0909090909090899</v>
      </c>
      <c r="BK3798">
        <v>4.1326530612244898</v>
      </c>
      <c r="BL3798" s="4">
        <v>135</v>
      </c>
      <c r="BM3798" s="4">
        <v>145</v>
      </c>
      <c r="BN3798">
        <v>161.88546752929599</v>
      </c>
      <c r="BO3798">
        <v>165.75296020507801</v>
      </c>
      <c r="BP3798">
        <v>165.07832336425699</v>
      </c>
      <c r="BQ3798">
        <v>1</v>
      </c>
      <c r="BR3798">
        <v>0</v>
      </c>
      <c r="BS3798">
        <v>0</v>
      </c>
    </row>
    <row r="3799" spans="1:71" x14ac:dyDescent="0.35">
      <c r="A3799" t="s">
        <v>1454</v>
      </c>
      <c r="B3799" t="s">
        <v>1455</v>
      </c>
      <c r="C3799" t="s">
        <v>12</v>
      </c>
      <c r="D3799" t="s">
        <v>47</v>
      </c>
      <c r="E3799">
        <v>3802</v>
      </c>
      <c r="F3799">
        <v>-4.82</v>
      </c>
      <c r="G3799">
        <v>-6.0488076199999998</v>
      </c>
      <c r="H3799">
        <v>-6</v>
      </c>
      <c r="I3799">
        <f>0-F3799</f>
        <v>4.82</v>
      </c>
      <c r="J3799">
        <f>0-G3799</f>
        <v>6.0488076199999998</v>
      </c>
      <c r="K3799">
        <f>0-H3799</f>
        <v>6</v>
      </c>
      <c r="L3799">
        <v>3.3393346527156802</v>
      </c>
      <c r="M3799">
        <v>2.3433376581710399</v>
      </c>
      <c r="N3799">
        <f>1-_xlfn.PERCENTRANK.INC(I$2:I$4359,I3799)</f>
        <v>0.45599999999999996</v>
      </c>
      <c r="O3799">
        <f>1-_xlfn.PERCENTRANK.INC(J$2:J$4359,J3799)</f>
        <v>0.58299999999999996</v>
      </c>
      <c r="P3799">
        <f>1-_xlfn.PERCENTRANK.INC(K$2:K$4359,K3799)</f>
        <v>0.6</v>
      </c>
      <c r="Q3799">
        <f>_xlfn.PERCENTRANK.INC(L$2:L$4359,L3799)</f>
        <v>0.98199999999999998</v>
      </c>
      <c r="R3799">
        <f>((N3799+P3799)/2+Q3799)/2</f>
        <v>0.755</v>
      </c>
      <c r="S3799">
        <v>12</v>
      </c>
      <c r="T3799">
        <v>6</v>
      </c>
      <c r="U3799">
        <v>0</v>
      </c>
      <c r="V3799">
        <v>1</v>
      </c>
      <c r="W3799">
        <v>0</v>
      </c>
      <c r="X3799">
        <v>1</v>
      </c>
      <c r="Y3799">
        <v>0</v>
      </c>
      <c r="Z3799">
        <v>0</v>
      </c>
      <c r="AA3799">
        <v>2</v>
      </c>
      <c r="AB3799" s="4">
        <v>303.83299326896599</v>
      </c>
      <c r="AC3799">
        <v>8.6315999999999899</v>
      </c>
      <c r="AD3799">
        <v>23</v>
      </c>
      <c r="AE3799">
        <v>1</v>
      </c>
      <c r="AF3799">
        <v>1</v>
      </c>
      <c r="AG3799">
        <v>1</v>
      </c>
      <c r="AH3799">
        <v>0</v>
      </c>
      <c r="AI3799">
        <v>0</v>
      </c>
      <c r="AJ3799">
        <v>1</v>
      </c>
      <c r="AK3799" s="4">
        <v>0.27272727272727199</v>
      </c>
      <c r="AL3799">
        <v>22</v>
      </c>
      <c r="AM3799">
        <v>0</v>
      </c>
      <c r="AN3799">
        <v>0</v>
      </c>
      <c r="AO3799" s="4">
        <v>113.315699999999</v>
      </c>
      <c r="AP3799">
        <v>43</v>
      </c>
      <c r="AQ3799">
        <v>1</v>
      </c>
      <c r="AR3799">
        <v>0</v>
      </c>
      <c r="AS3799">
        <v>0</v>
      </c>
      <c r="AT3799">
        <v>1</v>
      </c>
      <c r="AU3799">
        <v>0</v>
      </c>
      <c r="AV3799">
        <v>0</v>
      </c>
      <c r="AW3799">
        <v>1</v>
      </c>
      <c r="AX3799">
        <v>1</v>
      </c>
      <c r="AY3799">
        <v>0</v>
      </c>
      <c r="AZ3799">
        <v>0</v>
      </c>
      <c r="BA3799">
        <v>44</v>
      </c>
      <c r="BB3799">
        <v>0</v>
      </c>
      <c r="BC3799">
        <v>0</v>
      </c>
      <c r="BD3799">
        <v>0</v>
      </c>
      <c r="BE3799">
        <v>0</v>
      </c>
      <c r="BF3799" s="4">
        <v>13.67</v>
      </c>
      <c r="BG3799" s="4">
        <v>10.350174623232499</v>
      </c>
      <c r="BH3799">
        <v>1.0577724598627001</v>
      </c>
      <c r="BI3799">
        <v>8.7848781434298093</v>
      </c>
      <c r="BJ3799" s="4">
        <v>17.355371900826398</v>
      </c>
      <c r="BK3799">
        <v>8.0222222222222204</v>
      </c>
      <c r="BL3799" s="4">
        <v>218</v>
      </c>
      <c r="BM3799" s="4">
        <v>219</v>
      </c>
      <c r="BN3799">
        <v>284.45989990234301</v>
      </c>
      <c r="BO3799">
        <v>290.73226928710898</v>
      </c>
      <c r="BP3799">
        <v>290.13677978515602</v>
      </c>
      <c r="BQ3799">
        <v>2</v>
      </c>
      <c r="BR3799">
        <v>1</v>
      </c>
      <c r="BS3799">
        <v>1</v>
      </c>
    </row>
    <row r="3800" spans="1:71" x14ac:dyDescent="0.35">
      <c r="A3800" t="s">
        <v>1454</v>
      </c>
      <c r="B3800" t="s">
        <v>1455</v>
      </c>
      <c r="C3800" t="s">
        <v>12</v>
      </c>
      <c r="D3800" t="s">
        <v>47</v>
      </c>
      <c r="E3800">
        <v>3803</v>
      </c>
      <c r="F3800">
        <v>-5.36</v>
      </c>
      <c r="G3800">
        <v>-5.2590517999999999</v>
      </c>
      <c r="H3800">
        <v>-5.3</v>
      </c>
      <c r="I3800">
        <f>0-F3800</f>
        <v>5.36</v>
      </c>
      <c r="J3800">
        <f>0-G3800</f>
        <v>5.2590517999999999</v>
      </c>
      <c r="K3800">
        <f>0-H3800</f>
        <v>5.3</v>
      </c>
      <c r="L3800">
        <v>2.1542650377138401</v>
      </c>
      <c r="M3800">
        <v>0.50286774152416702</v>
      </c>
      <c r="N3800">
        <f>1-_xlfn.PERCENTRANK.INC(I$2:I$4359,I3800)</f>
        <v>0.18799999999999994</v>
      </c>
      <c r="O3800">
        <f>1-_xlfn.PERCENTRANK.INC(J$2:J$4359,J3800)</f>
        <v>0.92300000000000004</v>
      </c>
      <c r="P3800">
        <f>1-_xlfn.PERCENTRANK.INC(K$2:K$4359,K3800)</f>
        <v>0.91200000000000003</v>
      </c>
      <c r="Q3800">
        <f>_xlfn.PERCENTRANK.INC(L$2:L$4359,L3800)</f>
        <v>0.63800000000000001</v>
      </c>
      <c r="R3800">
        <f>((N3800+P3800)/2+Q3800)/2</f>
        <v>0.59400000000000008</v>
      </c>
      <c r="S3800">
        <v>12</v>
      </c>
      <c r="T3800">
        <v>6</v>
      </c>
      <c r="U3800">
        <v>0</v>
      </c>
      <c r="V3800">
        <v>1</v>
      </c>
      <c r="W3800">
        <v>0</v>
      </c>
      <c r="X3800">
        <v>1</v>
      </c>
      <c r="Y3800">
        <v>0</v>
      </c>
      <c r="Z3800">
        <v>0</v>
      </c>
      <c r="AA3800">
        <v>2</v>
      </c>
      <c r="AB3800" s="4">
        <v>303.83299326896599</v>
      </c>
      <c r="AC3800">
        <v>8.6315999999999899</v>
      </c>
      <c r="AD3800">
        <v>23</v>
      </c>
      <c r="AE3800">
        <v>1</v>
      </c>
      <c r="AF3800">
        <v>1</v>
      </c>
      <c r="AG3800">
        <v>1</v>
      </c>
      <c r="AH3800">
        <v>0</v>
      </c>
      <c r="AI3800">
        <v>0</v>
      </c>
      <c r="AJ3800">
        <v>1</v>
      </c>
      <c r="AK3800" s="4">
        <v>0.27272727272727199</v>
      </c>
      <c r="AL3800">
        <v>22</v>
      </c>
      <c r="AM3800">
        <v>0</v>
      </c>
      <c r="AN3800">
        <v>0</v>
      </c>
      <c r="AO3800" s="4">
        <v>113.315699999999</v>
      </c>
      <c r="AP3800">
        <v>43</v>
      </c>
      <c r="AQ3800">
        <v>1</v>
      </c>
      <c r="AR3800">
        <v>0</v>
      </c>
      <c r="AS3800">
        <v>0</v>
      </c>
      <c r="AT3800">
        <v>1</v>
      </c>
      <c r="AU3800">
        <v>0</v>
      </c>
      <c r="AV3800">
        <v>0</v>
      </c>
      <c r="AW3800">
        <v>1</v>
      </c>
      <c r="AX3800">
        <v>1</v>
      </c>
      <c r="AY3800">
        <v>0</v>
      </c>
      <c r="AZ3800">
        <v>0</v>
      </c>
      <c r="BA3800">
        <v>44</v>
      </c>
      <c r="BB3800">
        <v>0</v>
      </c>
      <c r="BC3800">
        <v>0</v>
      </c>
      <c r="BD3800">
        <v>0</v>
      </c>
      <c r="BE3800">
        <v>0</v>
      </c>
      <c r="BF3800" s="4">
        <v>13.67</v>
      </c>
      <c r="BG3800" s="4">
        <v>10.350174623232499</v>
      </c>
      <c r="BH3800">
        <v>1.0577724598627001</v>
      </c>
      <c r="BI3800">
        <v>8.7848781434298093</v>
      </c>
      <c r="BJ3800" s="4">
        <v>17.355371900826398</v>
      </c>
      <c r="BK3800">
        <v>8.0222222222222204</v>
      </c>
      <c r="BL3800" s="4">
        <v>218</v>
      </c>
      <c r="BM3800" s="4">
        <v>219</v>
      </c>
      <c r="BN3800">
        <v>284.55874633789</v>
      </c>
      <c r="BO3800">
        <v>294.81890869140602</v>
      </c>
      <c r="BP3800">
        <v>296.60043334960898</v>
      </c>
      <c r="BQ3800">
        <v>1</v>
      </c>
      <c r="BR3800">
        <v>0</v>
      </c>
      <c r="BS3800">
        <v>0</v>
      </c>
    </row>
    <row r="3801" spans="1:71" x14ac:dyDescent="0.35">
      <c r="A3801" t="s">
        <v>1454</v>
      </c>
      <c r="B3801" t="s">
        <v>1455</v>
      </c>
      <c r="C3801" t="s">
        <v>12</v>
      </c>
      <c r="D3801" t="s">
        <v>47</v>
      </c>
      <c r="E3801">
        <v>3804</v>
      </c>
      <c r="F3801">
        <v>-4.9800000000000004</v>
      </c>
      <c r="G3801">
        <v>-5.2617316199999999</v>
      </c>
      <c r="H3801">
        <v>-5.3</v>
      </c>
      <c r="I3801">
        <f>0-F3801</f>
        <v>4.9800000000000004</v>
      </c>
      <c r="J3801">
        <f>0-G3801</f>
        <v>5.2617316199999999</v>
      </c>
      <c r="K3801">
        <f>0-H3801</f>
        <v>5.3</v>
      </c>
      <c r="L3801">
        <v>2.4519312881489399</v>
      </c>
      <c r="M3801">
        <v>1.7039631133124999</v>
      </c>
      <c r="N3801">
        <f>1-_xlfn.PERCENTRANK.INC(I$2:I$4359,I3801)</f>
        <v>0.36699999999999999</v>
      </c>
      <c r="O3801">
        <f>1-_xlfn.PERCENTRANK.INC(J$2:J$4359,J3801)</f>
        <v>0.92200000000000004</v>
      </c>
      <c r="P3801">
        <f>1-_xlfn.PERCENTRANK.INC(K$2:K$4359,K3801)</f>
        <v>0.91200000000000003</v>
      </c>
      <c r="Q3801">
        <f>_xlfn.PERCENTRANK.INC(L$2:L$4359,L3801)</f>
        <v>0.751</v>
      </c>
      <c r="R3801">
        <f>((N3801+P3801)/2+Q3801)/2</f>
        <v>0.69524999999999992</v>
      </c>
      <c r="S3801">
        <v>12</v>
      </c>
      <c r="T3801">
        <v>6</v>
      </c>
      <c r="U3801">
        <v>0</v>
      </c>
      <c r="V3801">
        <v>1</v>
      </c>
      <c r="W3801">
        <v>0</v>
      </c>
      <c r="X3801">
        <v>1</v>
      </c>
      <c r="Y3801">
        <v>0</v>
      </c>
      <c r="Z3801">
        <v>0</v>
      </c>
      <c r="AA3801">
        <v>2</v>
      </c>
      <c r="AB3801" s="4">
        <v>303.83299326896599</v>
      </c>
      <c r="AC3801">
        <v>8.6315999999999899</v>
      </c>
      <c r="AD3801">
        <v>23</v>
      </c>
      <c r="AE3801">
        <v>1</v>
      </c>
      <c r="AF3801">
        <v>1</v>
      </c>
      <c r="AG3801">
        <v>1</v>
      </c>
      <c r="AH3801">
        <v>0</v>
      </c>
      <c r="AI3801">
        <v>0</v>
      </c>
      <c r="AJ3801">
        <v>1</v>
      </c>
      <c r="AK3801" s="4">
        <v>0.27272727272727199</v>
      </c>
      <c r="AL3801">
        <v>22</v>
      </c>
      <c r="AM3801">
        <v>0</v>
      </c>
      <c r="AN3801">
        <v>0</v>
      </c>
      <c r="AO3801" s="4">
        <v>113.315699999999</v>
      </c>
      <c r="AP3801">
        <v>43</v>
      </c>
      <c r="AQ3801">
        <v>1</v>
      </c>
      <c r="AR3801">
        <v>0</v>
      </c>
      <c r="AS3801">
        <v>0</v>
      </c>
      <c r="AT3801">
        <v>1</v>
      </c>
      <c r="AU3801">
        <v>0</v>
      </c>
      <c r="AV3801">
        <v>0</v>
      </c>
      <c r="AW3801">
        <v>1</v>
      </c>
      <c r="AX3801">
        <v>1</v>
      </c>
      <c r="AY3801">
        <v>0</v>
      </c>
      <c r="AZ3801">
        <v>0</v>
      </c>
      <c r="BA3801">
        <v>44</v>
      </c>
      <c r="BB3801">
        <v>0</v>
      </c>
      <c r="BC3801">
        <v>0</v>
      </c>
      <c r="BD3801">
        <v>0</v>
      </c>
      <c r="BE3801">
        <v>0</v>
      </c>
      <c r="BF3801" s="4">
        <v>13.67</v>
      </c>
      <c r="BG3801" s="4">
        <v>10.350174623232499</v>
      </c>
      <c r="BH3801">
        <v>1.0577724598627001</v>
      </c>
      <c r="BI3801">
        <v>8.7848781434298093</v>
      </c>
      <c r="BJ3801" s="4">
        <v>17.355371900826398</v>
      </c>
      <c r="BK3801">
        <v>8.0222222222222204</v>
      </c>
      <c r="BL3801" s="4">
        <v>218</v>
      </c>
      <c r="BM3801" s="4">
        <v>219</v>
      </c>
      <c r="BN3801">
        <v>293.50741577148398</v>
      </c>
      <c r="BO3801">
        <v>294.77963256835898</v>
      </c>
      <c r="BP3801">
        <v>294.32864379882801</v>
      </c>
      <c r="BQ3801">
        <v>1</v>
      </c>
      <c r="BR3801">
        <v>0</v>
      </c>
      <c r="BS3801">
        <v>0</v>
      </c>
    </row>
    <row r="3802" spans="1:71" x14ac:dyDescent="0.35">
      <c r="A3802" t="s">
        <v>457</v>
      </c>
      <c r="B3802" t="s">
        <v>458</v>
      </c>
      <c r="C3802" t="s">
        <v>459</v>
      </c>
      <c r="D3802" t="s">
        <v>460</v>
      </c>
      <c r="E3802">
        <v>3805</v>
      </c>
      <c r="F3802">
        <v>-5.51</v>
      </c>
      <c r="G3802">
        <v>-7.53338909</v>
      </c>
      <c r="H3802">
        <v>-7.5</v>
      </c>
      <c r="I3802">
        <f>0-F3802</f>
        <v>5.51</v>
      </c>
      <c r="J3802">
        <f>0-G3802</f>
        <v>7.53338909</v>
      </c>
      <c r="K3802">
        <f>0-H3802</f>
        <v>7.5</v>
      </c>
      <c r="L3802">
        <v>1.5159463785268299</v>
      </c>
      <c r="M3802">
        <v>1.0366427525811399</v>
      </c>
      <c r="N3802">
        <f>1-_xlfn.PERCENTRANK.INC(I$2:I$4359,I3802)</f>
        <v>0.14100000000000001</v>
      </c>
      <c r="O3802">
        <f>1-_xlfn.PERCENTRANK.INC(J$2:J$4359,J3802)</f>
        <v>3.1000000000000028E-2</v>
      </c>
      <c r="P3802">
        <f>1-_xlfn.PERCENTRANK.INC(K$2:K$4359,K3802)</f>
        <v>3.1000000000000028E-2</v>
      </c>
      <c r="Q3802">
        <f>_xlfn.PERCENTRANK.INC(L$2:L$4359,L3802)</f>
        <v>0.34699999999999998</v>
      </c>
      <c r="R3802">
        <f>((N3802+P3802)/2+Q3802)/2</f>
        <v>0.2165</v>
      </c>
      <c r="S3802">
        <v>15</v>
      </c>
      <c r="T3802">
        <v>2</v>
      </c>
      <c r="U3802">
        <v>0</v>
      </c>
      <c r="V3802">
        <v>0</v>
      </c>
      <c r="W3802">
        <v>1</v>
      </c>
      <c r="X3802">
        <v>3</v>
      </c>
      <c r="Y3802">
        <v>0</v>
      </c>
      <c r="Z3802">
        <v>0</v>
      </c>
      <c r="AA3802">
        <v>3</v>
      </c>
      <c r="AB3802" s="4">
        <v>279.27099311351702</v>
      </c>
      <c r="AC3802">
        <v>5.0045000000000002</v>
      </c>
      <c r="AD3802">
        <v>13</v>
      </c>
      <c r="AE3802">
        <v>4</v>
      </c>
      <c r="AF3802">
        <v>0</v>
      </c>
      <c r="AG3802">
        <v>1</v>
      </c>
      <c r="AH3802">
        <v>1</v>
      </c>
      <c r="AI3802">
        <v>0</v>
      </c>
      <c r="AJ3802">
        <v>0</v>
      </c>
      <c r="AK3802" s="4">
        <v>0.13043478260869501</v>
      </c>
      <c r="AL3802">
        <v>23</v>
      </c>
      <c r="AM3802">
        <v>1</v>
      </c>
      <c r="AN3802">
        <v>0</v>
      </c>
      <c r="AO3802" s="4">
        <v>89.149499999999904</v>
      </c>
      <c r="AP3802">
        <v>32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4</v>
      </c>
      <c r="AY3802">
        <v>0</v>
      </c>
      <c r="AZ3802">
        <v>0</v>
      </c>
      <c r="BA3802">
        <v>34</v>
      </c>
      <c r="BB3802">
        <v>0</v>
      </c>
      <c r="BC3802">
        <v>0</v>
      </c>
      <c r="BD3802">
        <v>0</v>
      </c>
      <c r="BE3802">
        <v>0</v>
      </c>
      <c r="BF3802" s="4">
        <v>70.34</v>
      </c>
      <c r="BG3802" s="4">
        <v>11.286425306731999</v>
      </c>
      <c r="BH3802" s="4">
        <v>0.97605095810634301</v>
      </c>
      <c r="BI3802" s="4">
        <v>10.5633566188276</v>
      </c>
      <c r="BJ3802" s="4">
        <v>15.879017013232501</v>
      </c>
      <c r="BK3802">
        <v>7.05078125</v>
      </c>
      <c r="BL3802" s="4">
        <v>170</v>
      </c>
      <c r="BM3802" s="4">
        <v>192</v>
      </c>
      <c r="BN3802">
        <v>257.54034423828102</v>
      </c>
      <c r="BO3802">
        <v>256.23895263671801</v>
      </c>
      <c r="BP3802">
        <v>256.43585205078102</v>
      </c>
      <c r="BQ3802">
        <v>2</v>
      </c>
      <c r="BR3802">
        <v>1</v>
      </c>
      <c r="BS3802">
        <v>1</v>
      </c>
    </row>
    <row r="3803" spans="1:71" x14ac:dyDescent="0.35">
      <c r="A3803" t="s">
        <v>457</v>
      </c>
      <c r="B3803" t="s">
        <v>458</v>
      </c>
      <c r="C3803" t="s">
        <v>459</v>
      </c>
      <c r="D3803" t="s">
        <v>460</v>
      </c>
      <c r="E3803">
        <v>3806</v>
      </c>
      <c r="F3803">
        <v>-5.52</v>
      </c>
      <c r="G3803">
        <v>-7.5280780800000002</v>
      </c>
      <c r="H3803">
        <v>-7.5</v>
      </c>
      <c r="I3803">
        <f>0-F3803</f>
        <v>5.52</v>
      </c>
      <c r="J3803">
        <f>0-G3803</f>
        <v>7.5280780800000002</v>
      </c>
      <c r="K3803">
        <f>0-H3803</f>
        <v>7.5</v>
      </c>
      <c r="L3803">
        <v>0.831584927024694</v>
      </c>
      <c r="M3803">
        <v>0.14902935026556299</v>
      </c>
      <c r="N3803">
        <f>1-_xlfn.PERCENTRANK.INC(I$2:I$4359,I3803)</f>
        <v>0.13800000000000001</v>
      </c>
      <c r="O3803">
        <f>1-_xlfn.PERCENTRANK.INC(J$2:J$4359,J3803)</f>
        <v>3.3000000000000029E-2</v>
      </c>
      <c r="P3803">
        <f>1-_xlfn.PERCENTRANK.INC(K$2:K$4359,K3803)</f>
        <v>3.1000000000000028E-2</v>
      </c>
      <c r="Q3803">
        <f>_xlfn.PERCENTRANK.INC(L$2:L$4359,L3803)</f>
        <v>0.06</v>
      </c>
      <c r="R3803">
        <f>((N3803+P3803)/2+Q3803)/2</f>
        <v>7.2250000000000009E-2</v>
      </c>
      <c r="S3803">
        <v>15</v>
      </c>
      <c r="T3803">
        <v>2</v>
      </c>
      <c r="U3803">
        <v>0</v>
      </c>
      <c r="V3803">
        <v>0</v>
      </c>
      <c r="W3803">
        <v>1</v>
      </c>
      <c r="X3803">
        <v>3</v>
      </c>
      <c r="Y3803">
        <v>0</v>
      </c>
      <c r="Z3803">
        <v>0</v>
      </c>
      <c r="AA3803">
        <v>3</v>
      </c>
      <c r="AB3803" s="4">
        <v>279.27099311351702</v>
      </c>
      <c r="AC3803">
        <v>5.0045000000000002</v>
      </c>
      <c r="AD3803">
        <v>13</v>
      </c>
      <c r="AE3803">
        <v>4</v>
      </c>
      <c r="AF3803">
        <v>0</v>
      </c>
      <c r="AG3803">
        <v>1</v>
      </c>
      <c r="AH3803">
        <v>1</v>
      </c>
      <c r="AI3803">
        <v>0</v>
      </c>
      <c r="AJ3803">
        <v>0</v>
      </c>
      <c r="AK3803" s="4">
        <v>0.13043478260869501</v>
      </c>
      <c r="AL3803">
        <v>23</v>
      </c>
      <c r="AM3803">
        <v>1</v>
      </c>
      <c r="AN3803">
        <v>0</v>
      </c>
      <c r="AO3803" s="4">
        <v>89.149499999999904</v>
      </c>
      <c r="AP3803">
        <v>32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4</v>
      </c>
      <c r="AY3803">
        <v>0</v>
      </c>
      <c r="AZ3803">
        <v>0</v>
      </c>
      <c r="BA3803">
        <v>34</v>
      </c>
      <c r="BB3803">
        <v>0</v>
      </c>
      <c r="BC3803">
        <v>0</v>
      </c>
      <c r="BD3803">
        <v>0</v>
      </c>
      <c r="BE3803">
        <v>0</v>
      </c>
      <c r="BF3803" s="4">
        <v>70.34</v>
      </c>
      <c r="BG3803" s="4">
        <v>11.286425306731999</v>
      </c>
      <c r="BH3803" s="4">
        <v>0.97605095810634301</v>
      </c>
      <c r="BI3803" s="4">
        <v>10.5633566188276</v>
      </c>
      <c r="BJ3803" s="4">
        <v>15.879017013232501</v>
      </c>
      <c r="BK3803">
        <v>7.05078125</v>
      </c>
      <c r="BL3803" s="4">
        <v>170</v>
      </c>
      <c r="BM3803" s="4">
        <v>192</v>
      </c>
      <c r="BN3803">
        <v>261.771728515625</v>
      </c>
      <c r="BO3803">
        <v>257.50628662109301</v>
      </c>
      <c r="BP3803">
        <v>257.428955078125</v>
      </c>
      <c r="BQ3803">
        <v>3</v>
      </c>
      <c r="BR3803">
        <v>1</v>
      </c>
      <c r="BS3803">
        <v>1</v>
      </c>
    </row>
    <row r="3804" spans="1:71" x14ac:dyDescent="0.35">
      <c r="A3804" t="s">
        <v>457</v>
      </c>
      <c r="B3804" t="s">
        <v>458</v>
      </c>
      <c r="C3804" t="s">
        <v>459</v>
      </c>
      <c r="D3804" t="s">
        <v>460</v>
      </c>
      <c r="E3804">
        <v>3807</v>
      </c>
      <c r="F3804">
        <v>-5.44</v>
      </c>
      <c r="G3804">
        <v>-7.5340366400000001</v>
      </c>
      <c r="H3804">
        <v>-7.5</v>
      </c>
      <c r="I3804">
        <f>0-F3804</f>
        <v>5.44</v>
      </c>
      <c r="J3804">
        <f>0-G3804</f>
        <v>7.5340366400000001</v>
      </c>
      <c r="K3804">
        <f>0-H3804</f>
        <v>7.5</v>
      </c>
      <c r="L3804">
        <v>1.7196208595181699</v>
      </c>
      <c r="M3804">
        <v>0.75412120903916202</v>
      </c>
      <c r="N3804">
        <f>1-_xlfn.PERCENTRANK.INC(I$2:I$4359,I3804)</f>
        <v>0.16200000000000003</v>
      </c>
      <c r="O3804">
        <f>1-_xlfn.PERCENTRANK.INC(J$2:J$4359,J3804)</f>
        <v>3.1000000000000028E-2</v>
      </c>
      <c r="P3804">
        <f>1-_xlfn.PERCENTRANK.INC(K$2:K$4359,K3804)</f>
        <v>3.1000000000000028E-2</v>
      </c>
      <c r="Q3804">
        <f>_xlfn.PERCENTRANK.INC(L$2:L$4359,L3804)</f>
        <v>0.437</v>
      </c>
      <c r="R3804">
        <f>((N3804+P3804)/2+Q3804)/2</f>
        <v>0.26675000000000004</v>
      </c>
      <c r="S3804">
        <v>15</v>
      </c>
      <c r="T3804">
        <v>2</v>
      </c>
      <c r="U3804">
        <v>0</v>
      </c>
      <c r="V3804">
        <v>0</v>
      </c>
      <c r="W3804">
        <v>1</v>
      </c>
      <c r="X3804">
        <v>3</v>
      </c>
      <c r="Y3804">
        <v>0</v>
      </c>
      <c r="Z3804">
        <v>0</v>
      </c>
      <c r="AA3804">
        <v>3</v>
      </c>
      <c r="AB3804" s="4">
        <v>279.27099311351702</v>
      </c>
      <c r="AC3804">
        <v>5.0045000000000002</v>
      </c>
      <c r="AD3804">
        <v>13</v>
      </c>
      <c r="AE3804">
        <v>4</v>
      </c>
      <c r="AF3804">
        <v>0</v>
      </c>
      <c r="AG3804">
        <v>1</v>
      </c>
      <c r="AH3804">
        <v>1</v>
      </c>
      <c r="AI3804">
        <v>0</v>
      </c>
      <c r="AJ3804">
        <v>0</v>
      </c>
      <c r="AK3804" s="4">
        <v>0.13043478260869501</v>
      </c>
      <c r="AL3804">
        <v>23</v>
      </c>
      <c r="AM3804">
        <v>1</v>
      </c>
      <c r="AN3804">
        <v>0</v>
      </c>
      <c r="AO3804" s="4">
        <v>89.149499999999904</v>
      </c>
      <c r="AP3804">
        <v>32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4</v>
      </c>
      <c r="AY3804">
        <v>0</v>
      </c>
      <c r="AZ3804">
        <v>0</v>
      </c>
      <c r="BA3804">
        <v>34</v>
      </c>
      <c r="BB3804">
        <v>0</v>
      </c>
      <c r="BC3804">
        <v>0</v>
      </c>
      <c r="BD3804">
        <v>0</v>
      </c>
      <c r="BE3804">
        <v>0</v>
      </c>
      <c r="BF3804" s="4">
        <v>70.34</v>
      </c>
      <c r="BG3804" s="4">
        <v>11.286425306731999</v>
      </c>
      <c r="BH3804" s="4">
        <v>0.97605095810634301</v>
      </c>
      <c r="BI3804" s="4">
        <v>10.5633566188276</v>
      </c>
      <c r="BJ3804" s="4">
        <v>15.879017013232501</v>
      </c>
      <c r="BK3804">
        <v>7.05078125</v>
      </c>
      <c r="BL3804" s="4">
        <v>170</v>
      </c>
      <c r="BM3804" s="4">
        <v>192</v>
      </c>
      <c r="BN3804">
        <v>261.60336303710898</v>
      </c>
      <c r="BO3804">
        <v>257.99630737304602</v>
      </c>
      <c r="BP3804">
        <v>257.98580932617102</v>
      </c>
      <c r="BQ3804">
        <v>2</v>
      </c>
      <c r="BR3804">
        <v>1</v>
      </c>
      <c r="BS3804">
        <v>1</v>
      </c>
    </row>
    <row r="3805" spans="1:71" x14ac:dyDescent="0.35">
      <c r="A3805" t="s">
        <v>1494</v>
      </c>
      <c r="B3805" t="s">
        <v>1495</v>
      </c>
      <c r="C3805" t="s">
        <v>12</v>
      </c>
      <c r="D3805" t="s">
        <v>718</v>
      </c>
      <c r="E3805">
        <v>3808</v>
      </c>
      <c r="F3805">
        <v>-5.35</v>
      </c>
      <c r="G3805">
        <v>-7.3952264799999998</v>
      </c>
      <c r="H3805">
        <v>-7.1</v>
      </c>
      <c r="I3805">
        <f>0-F3805</f>
        <v>5.35</v>
      </c>
      <c r="J3805">
        <f>0-G3805</f>
        <v>7.3952264799999998</v>
      </c>
      <c r="K3805">
        <f>0-H3805</f>
        <v>7.1</v>
      </c>
      <c r="L3805">
        <v>2.1123617617061199</v>
      </c>
      <c r="M3805">
        <v>1.1766924605249101</v>
      </c>
      <c r="N3805">
        <f>1-_xlfn.PERCENTRANK.INC(I$2:I$4359,I3805)</f>
        <v>0.19099999999999995</v>
      </c>
      <c r="O3805">
        <f>1-_xlfn.PERCENTRANK.INC(J$2:J$4359,J3805)</f>
        <v>5.1000000000000045E-2</v>
      </c>
      <c r="P3805">
        <f>1-_xlfn.PERCENTRANK.INC(K$2:K$4359,K3805)</f>
        <v>0.10099999999999998</v>
      </c>
      <c r="Q3805">
        <f>_xlfn.PERCENTRANK.INC(L$2:L$4359,L3805)</f>
        <v>0.61899999999999999</v>
      </c>
      <c r="R3805">
        <f>((N3805+P3805)/2+Q3805)/2</f>
        <v>0.38249999999999995</v>
      </c>
      <c r="S3805">
        <v>12</v>
      </c>
      <c r="T3805">
        <v>7</v>
      </c>
      <c r="U3805">
        <v>0</v>
      </c>
      <c r="V3805">
        <v>1</v>
      </c>
      <c r="W3805">
        <v>0</v>
      </c>
      <c r="X3805">
        <v>2</v>
      </c>
      <c r="Y3805">
        <v>0</v>
      </c>
      <c r="Z3805">
        <v>0</v>
      </c>
      <c r="AA3805">
        <v>2</v>
      </c>
      <c r="AB3805" s="4">
        <v>299.41399347782101</v>
      </c>
      <c r="AC3805">
        <v>7.4843000000000002</v>
      </c>
      <c r="AD3805">
        <v>27</v>
      </c>
      <c r="AE3805">
        <v>2</v>
      </c>
      <c r="AF3805">
        <v>3</v>
      </c>
      <c r="AG3805">
        <v>2</v>
      </c>
      <c r="AH3805">
        <v>0</v>
      </c>
      <c r="AI3805">
        <v>1</v>
      </c>
      <c r="AJ3805">
        <v>1</v>
      </c>
      <c r="AK3805" s="4">
        <v>0.30434782608695599</v>
      </c>
      <c r="AL3805">
        <v>23</v>
      </c>
      <c r="AM3805">
        <v>0</v>
      </c>
      <c r="AN3805">
        <v>0</v>
      </c>
      <c r="AO3805" s="4">
        <v>118.9879</v>
      </c>
      <c r="AP3805">
        <v>47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1</v>
      </c>
      <c r="AX3805">
        <v>2</v>
      </c>
      <c r="AY3805">
        <v>0</v>
      </c>
      <c r="AZ3805">
        <v>0</v>
      </c>
      <c r="BA3805">
        <v>48</v>
      </c>
      <c r="BB3805">
        <v>0</v>
      </c>
      <c r="BC3805">
        <v>0</v>
      </c>
      <c r="BD3805">
        <v>0</v>
      </c>
      <c r="BE3805">
        <v>0</v>
      </c>
      <c r="BF3805" s="4">
        <v>57.07</v>
      </c>
      <c r="BG3805" s="4">
        <v>10.0274013490163</v>
      </c>
      <c r="BH3805" s="4">
        <v>0.97190368521258497</v>
      </c>
      <c r="BI3805">
        <v>9.3172788637210093</v>
      </c>
      <c r="BJ3805" s="4">
        <v>18.340264650283501</v>
      </c>
      <c r="BK3805">
        <v>9.3333333333333304</v>
      </c>
      <c r="BL3805" s="4">
        <v>237</v>
      </c>
      <c r="BM3805" s="4">
        <v>250</v>
      </c>
      <c r="BN3805">
        <v>306.62173461914</v>
      </c>
      <c r="BO3805">
        <v>308.933502197265</v>
      </c>
      <c r="BP3805">
        <v>310.908599853515</v>
      </c>
      <c r="BQ3805">
        <v>2</v>
      </c>
      <c r="BR3805">
        <v>2</v>
      </c>
      <c r="BS3805">
        <v>2</v>
      </c>
    </row>
    <row r="3806" spans="1:71" x14ac:dyDescent="0.35">
      <c r="A3806" t="s">
        <v>1494</v>
      </c>
      <c r="B3806" t="s">
        <v>1495</v>
      </c>
      <c r="C3806" t="s">
        <v>12</v>
      </c>
      <c r="D3806" t="s">
        <v>718</v>
      </c>
      <c r="E3806">
        <v>3809</v>
      </c>
      <c r="F3806">
        <v>-4.99</v>
      </c>
      <c r="G3806">
        <v>-7.1368541700000003</v>
      </c>
      <c r="H3806">
        <v>-6.9</v>
      </c>
      <c r="I3806">
        <f>0-F3806</f>
        <v>4.99</v>
      </c>
      <c r="J3806">
        <f>0-G3806</f>
        <v>7.1368541700000003</v>
      </c>
      <c r="K3806">
        <f>0-H3806</f>
        <v>6.9</v>
      </c>
      <c r="L3806">
        <v>2.15425256534084</v>
      </c>
      <c r="M3806">
        <v>1.4725140938263599</v>
      </c>
      <c r="N3806">
        <f>1-_xlfn.PERCENTRANK.INC(I$2:I$4359,I3806)</f>
        <v>0.36399999999999999</v>
      </c>
      <c r="O3806">
        <f>1-_xlfn.PERCENTRANK.INC(J$2:J$4359,J3806)</f>
        <v>9.5999999999999974E-2</v>
      </c>
      <c r="P3806">
        <f>1-_xlfn.PERCENTRANK.INC(K$2:K$4359,K3806)</f>
        <v>0.15800000000000003</v>
      </c>
      <c r="Q3806">
        <f>_xlfn.PERCENTRANK.INC(L$2:L$4359,L3806)</f>
        <v>0.63700000000000001</v>
      </c>
      <c r="R3806">
        <f>((N3806+P3806)/2+Q3806)/2</f>
        <v>0.44900000000000001</v>
      </c>
      <c r="S3806">
        <v>12</v>
      </c>
      <c r="T3806">
        <v>7</v>
      </c>
      <c r="U3806">
        <v>0</v>
      </c>
      <c r="V3806">
        <v>1</v>
      </c>
      <c r="W3806">
        <v>0</v>
      </c>
      <c r="X3806">
        <v>2</v>
      </c>
      <c r="Y3806">
        <v>0</v>
      </c>
      <c r="Z3806">
        <v>0</v>
      </c>
      <c r="AA3806">
        <v>2</v>
      </c>
      <c r="AB3806" s="4">
        <v>299.41399347782101</v>
      </c>
      <c r="AC3806">
        <v>7.4843000000000002</v>
      </c>
      <c r="AD3806">
        <v>27</v>
      </c>
      <c r="AE3806">
        <v>2</v>
      </c>
      <c r="AF3806">
        <v>3</v>
      </c>
      <c r="AG3806">
        <v>2</v>
      </c>
      <c r="AH3806">
        <v>0</v>
      </c>
      <c r="AI3806">
        <v>1</v>
      </c>
      <c r="AJ3806">
        <v>1</v>
      </c>
      <c r="AK3806" s="4">
        <v>0.30434782608695599</v>
      </c>
      <c r="AL3806">
        <v>23</v>
      </c>
      <c r="AM3806">
        <v>0</v>
      </c>
      <c r="AN3806">
        <v>0</v>
      </c>
      <c r="AO3806" s="4">
        <v>118.9879</v>
      </c>
      <c r="AP3806">
        <v>47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1</v>
      </c>
      <c r="AX3806">
        <v>2</v>
      </c>
      <c r="AY3806">
        <v>0</v>
      </c>
      <c r="AZ3806">
        <v>0</v>
      </c>
      <c r="BA3806">
        <v>48</v>
      </c>
      <c r="BB3806">
        <v>0</v>
      </c>
      <c r="BC3806">
        <v>0</v>
      </c>
      <c r="BD3806">
        <v>0</v>
      </c>
      <c r="BE3806">
        <v>0</v>
      </c>
      <c r="BF3806" s="4">
        <v>57.07</v>
      </c>
      <c r="BG3806" s="4">
        <v>10.0274013490163</v>
      </c>
      <c r="BH3806" s="4">
        <v>0.97190368521258497</v>
      </c>
      <c r="BI3806">
        <v>9.3172788637210093</v>
      </c>
      <c r="BJ3806" s="4">
        <v>18.340264650283501</v>
      </c>
      <c r="BK3806">
        <v>9.3333333333333304</v>
      </c>
      <c r="BL3806" s="4">
        <v>237</v>
      </c>
      <c r="BM3806" s="4">
        <v>250</v>
      </c>
      <c r="BN3806">
        <v>308.2109375</v>
      </c>
      <c r="BO3806">
        <v>299.76379394531199</v>
      </c>
      <c r="BP3806">
        <v>300.547271728515</v>
      </c>
      <c r="BQ3806">
        <v>2</v>
      </c>
      <c r="BR3806">
        <v>2</v>
      </c>
      <c r="BS3806">
        <v>2</v>
      </c>
    </row>
    <row r="3807" spans="1:71" x14ac:dyDescent="0.35">
      <c r="A3807" t="s">
        <v>1494</v>
      </c>
      <c r="B3807" t="s">
        <v>1495</v>
      </c>
      <c r="C3807" t="s">
        <v>12</v>
      </c>
      <c r="D3807" t="s">
        <v>718</v>
      </c>
      <c r="E3807">
        <v>3810</v>
      </c>
      <c r="F3807">
        <v>-4.8899999999999997</v>
      </c>
      <c r="G3807">
        <v>-6.6910834299999999</v>
      </c>
      <c r="H3807">
        <v>-6.3</v>
      </c>
      <c r="I3807">
        <f>0-F3807</f>
        <v>4.8899999999999997</v>
      </c>
      <c r="J3807">
        <f>0-G3807</f>
        <v>6.6910834299999999</v>
      </c>
      <c r="K3807">
        <f>0-H3807</f>
        <v>6.3</v>
      </c>
      <c r="L3807">
        <v>2.2586588716671798</v>
      </c>
      <c r="M3807">
        <v>0.74457413324711996</v>
      </c>
      <c r="N3807">
        <f>1-_xlfn.PERCENTRANK.INC(I$2:I$4359,I3807)</f>
        <v>0.41800000000000004</v>
      </c>
      <c r="O3807">
        <f>1-_xlfn.PERCENTRANK.INC(J$2:J$4359,J3807)</f>
        <v>0.24099999999999999</v>
      </c>
      <c r="P3807">
        <f>1-_xlfn.PERCENTRANK.INC(K$2:K$4359,K3807)</f>
        <v>0.42100000000000004</v>
      </c>
      <c r="Q3807">
        <f>_xlfn.PERCENTRANK.INC(L$2:L$4359,L3807)</f>
        <v>0.68100000000000005</v>
      </c>
      <c r="R3807">
        <f>((N3807+P3807)/2+Q3807)/2</f>
        <v>0.55025000000000002</v>
      </c>
      <c r="S3807">
        <v>16</v>
      </c>
      <c r="T3807">
        <v>3</v>
      </c>
      <c r="U3807">
        <v>1</v>
      </c>
      <c r="V3807">
        <v>0</v>
      </c>
      <c r="W3807">
        <v>0</v>
      </c>
      <c r="X3807">
        <v>2</v>
      </c>
      <c r="Y3807">
        <v>0</v>
      </c>
      <c r="Z3807">
        <v>0</v>
      </c>
      <c r="AA3807">
        <v>3</v>
      </c>
      <c r="AB3807" s="4">
        <v>299.41399347782101</v>
      </c>
      <c r="AC3807">
        <v>7.4843000000000002</v>
      </c>
      <c r="AD3807">
        <v>27</v>
      </c>
      <c r="AE3807">
        <v>2</v>
      </c>
      <c r="AF3807">
        <v>3</v>
      </c>
      <c r="AG3807">
        <v>2</v>
      </c>
      <c r="AH3807">
        <v>0</v>
      </c>
      <c r="AI3807">
        <v>1</v>
      </c>
      <c r="AJ3807">
        <v>1</v>
      </c>
      <c r="AK3807" s="4">
        <v>0.30434782608695599</v>
      </c>
      <c r="AL3807">
        <v>23</v>
      </c>
      <c r="AM3807">
        <v>0</v>
      </c>
      <c r="AN3807">
        <v>0</v>
      </c>
      <c r="AO3807" s="4">
        <v>118.9879</v>
      </c>
      <c r="AP3807">
        <v>47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1</v>
      </c>
      <c r="AX3807">
        <v>2</v>
      </c>
      <c r="AY3807">
        <v>0</v>
      </c>
      <c r="AZ3807">
        <v>0</v>
      </c>
      <c r="BA3807">
        <v>48</v>
      </c>
      <c r="BB3807">
        <v>0</v>
      </c>
      <c r="BC3807">
        <v>0</v>
      </c>
      <c r="BD3807">
        <v>0</v>
      </c>
      <c r="BE3807">
        <v>0</v>
      </c>
      <c r="BF3807" s="4">
        <v>57.07</v>
      </c>
      <c r="BG3807" s="4">
        <v>10.0274013490163</v>
      </c>
      <c r="BH3807" s="4">
        <v>0.97190368521258497</v>
      </c>
      <c r="BI3807">
        <v>9.3172788637210093</v>
      </c>
      <c r="BJ3807" s="4">
        <v>18.340264650283501</v>
      </c>
      <c r="BK3807">
        <v>9.3333333333333304</v>
      </c>
      <c r="BL3807" s="4">
        <v>237</v>
      </c>
      <c r="BM3807" s="4">
        <v>250</v>
      </c>
      <c r="BN3807">
        <v>293.89266967773398</v>
      </c>
      <c r="BO3807">
        <v>306.141998291015</v>
      </c>
      <c r="BP3807">
        <v>301.83218383789</v>
      </c>
      <c r="BQ3807">
        <v>4</v>
      </c>
      <c r="BR3807">
        <v>1</v>
      </c>
      <c r="BS3807">
        <v>1</v>
      </c>
    </row>
    <row r="3808" spans="1:71" x14ac:dyDescent="0.35">
      <c r="A3808" t="s">
        <v>1554</v>
      </c>
      <c r="B3808" t="s">
        <v>1555</v>
      </c>
      <c r="C3808" t="s">
        <v>12</v>
      </c>
      <c r="D3808" t="s">
        <v>40</v>
      </c>
      <c r="E3808">
        <v>3811</v>
      </c>
      <c r="F3808">
        <v>-4.83</v>
      </c>
      <c r="G3808">
        <v>-5.0175309199999996</v>
      </c>
      <c r="H3808">
        <v>-5</v>
      </c>
      <c r="I3808">
        <f>0-F3808</f>
        <v>4.83</v>
      </c>
      <c r="J3808">
        <f>0-G3808</f>
        <v>5.0175309199999996</v>
      </c>
      <c r="K3808">
        <f>0-H3808</f>
        <v>5</v>
      </c>
      <c r="L3808">
        <v>1.8006131247630901</v>
      </c>
      <c r="M3808">
        <v>1.21139293008968</v>
      </c>
      <c r="N3808">
        <f>1-_xlfn.PERCENTRANK.INC(I$2:I$4359,I3808)</f>
        <v>0.45099999999999996</v>
      </c>
      <c r="O3808">
        <f>1-_xlfn.PERCENTRANK.INC(J$2:J$4359,J3808)</f>
        <v>0.96399999999999997</v>
      </c>
      <c r="P3808">
        <f>1-_xlfn.PERCENTRANK.INC(K$2:K$4359,K3808)</f>
        <v>0.96299999999999997</v>
      </c>
      <c r="Q3808">
        <f>_xlfn.PERCENTRANK.INC(L$2:L$4359,L3808)</f>
        <v>0.47199999999999998</v>
      </c>
      <c r="R3808">
        <f>((N3808+P3808)/2+Q3808)/2</f>
        <v>0.58949999999999991</v>
      </c>
      <c r="S3808">
        <v>9</v>
      </c>
      <c r="T3808">
        <v>3</v>
      </c>
      <c r="U3808">
        <v>2</v>
      </c>
      <c r="V3808">
        <v>1</v>
      </c>
      <c r="W3808">
        <v>0</v>
      </c>
      <c r="X3808">
        <v>0</v>
      </c>
      <c r="Y3808">
        <v>0</v>
      </c>
      <c r="Z3808">
        <v>0</v>
      </c>
      <c r="AA3808">
        <v>2</v>
      </c>
      <c r="AB3808" s="4">
        <v>270.16299450397401</v>
      </c>
      <c r="AC3808">
        <v>5.6544999999999899</v>
      </c>
      <c r="AD3808">
        <v>16</v>
      </c>
      <c r="AE3808">
        <v>3</v>
      </c>
      <c r="AF3808">
        <v>1</v>
      </c>
      <c r="AG3808">
        <v>1</v>
      </c>
      <c r="AH3808">
        <v>0</v>
      </c>
      <c r="AI3808">
        <v>0</v>
      </c>
      <c r="AJ3808">
        <v>2</v>
      </c>
      <c r="AK3808" s="4">
        <v>0.22222222222222199</v>
      </c>
      <c r="AL3808">
        <v>18</v>
      </c>
      <c r="AM3808">
        <v>1</v>
      </c>
      <c r="AN3808">
        <v>0</v>
      </c>
      <c r="AO3808" s="4">
        <v>82.413799999999995</v>
      </c>
      <c r="AP3808">
        <v>30</v>
      </c>
      <c r="AQ3808">
        <v>2</v>
      </c>
      <c r="AR3808">
        <v>0</v>
      </c>
      <c r="AS3808">
        <v>0</v>
      </c>
      <c r="AT3808">
        <v>2</v>
      </c>
      <c r="AU3808">
        <v>0</v>
      </c>
      <c r="AV3808">
        <v>0</v>
      </c>
      <c r="AW3808">
        <v>3</v>
      </c>
      <c r="AX3808">
        <v>0</v>
      </c>
      <c r="AY3808">
        <v>0</v>
      </c>
      <c r="AZ3808">
        <v>0</v>
      </c>
      <c r="BA3808">
        <v>31</v>
      </c>
      <c r="BB3808">
        <v>0</v>
      </c>
      <c r="BC3808">
        <v>0</v>
      </c>
      <c r="BD3808">
        <v>0</v>
      </c>
      <c r="BE3808">
        <v>0</v>
      </c>
      <c r="BF3808" s="4">
        <v>27.63</v>
      </c>
      <c r="BG3808">
        <v>8.7979137335622308</v>
      </c>
      <c r="BH3808">
        <v>1.0170546608103499</v>
      </c>
      <c r="BI3808">
        <v>7.65038436238261</v>
      </c>
      <c r="BJ3808" s="4">
        <v>13.432098765432</v>
      </c>
      <c r="BK3808">
        <v>6.25</v>
      </c>
      <c r="BL3808" s="4">
        <v>153</v>
      </c>
      <c r="BM3808" s="4">
        <v>162</v>
      </c>
      <c r="BN3808">
        <v>243.93392944335901</v>
      </c>
      <c r="BO3808">
        <v>243.42794799804599</v>
      </c>
      <c r="BP3808">
        <v>248.412185668945</v>
      </c>
      <c r="BQ3808">
        <v>2</v>
      </c>
      <c r="BR3808">
        <v>1</v>
      </c>
      <c r="BS3808">
        <v>1</v>
      </c>
    </row>
    <row r="3809" spans="1:71" x14ac:dyDescent="0.35">
      <c r="A3809" t="s">
        <v>1554</v>
      </c>
      <c r="B3809" t="s">
        <v>1555</v>
      </c>
      <c r="C3809" t="s">
        <v>12</v>
      </c>
      <c r="D3809" t="s">
        <v>40</v>
      </c>
      <c r="E3809">
        <v>3812</v>
      </c>
      <c r="F3809">
        <v>-4.7</v>
      </c>
      <c r="G3809">
        <v>-5.2325720799999997</v>
      </c>
      <c r="H3809">
        <v>-5</v>
      </c>
      <c r="I3809">
        <f>0-F3809</f>
        <v>4.7</v>
      </c>
      <c r="J3809">
        <f>0-G3809</f>
        <v>5.2325720799999997</v>
      </c>
      <c r="K3809">
        <f>0-H3809</f>
        <v>5</v>
      </c>
      <c r="L3809">
        <v>1.9832269689908699</v>
      </c>
      <c r="M3809">
        <v>1.3645763496516701</v>
      </c>
      <c r="N3809">
        <f>1-_xlfn.PERCENTRANK.INC(I$2:I$4359,I3809)</f>
        <v>0.52200000000000002</v>
      </c>
      <c r="O3809">
        <f>1-_xlfn.PERCENTRANK.INC(J$2:J$4359,J3809)</f>
        <v>0.92900000000000005</v>
      </c>
      <c r="P3809">
        <f>1-_xlfn.PERCENTRANK.INC(K$2:K$4359,K3809)</f>
        <v>0.96299999999999997</v>
      </c>
      <c r="Q3809">
        <f>_xlfn.PERCENTRANK.INC(L$2:L$4359,L3809)</f>
        <v>0.55500000000000005</v>
      </c>
      <c r="R3809">
        <f>((N3809+P3809)/2+Q3809)/2</f>
        <v>0.64874999999999994</v>
      </c>
      <c r="S3809">
        <v>9</v>
      </c>
      <c r="T3809">
        <v>3</v>
      </c>
      <c r="U3809">
        <v>2</v>
      </c>
      <c r="V3809">
        <v>1</v>
      </c>
      <c r="W3809">
        <v>0</v>
      </c>
      <c r="X3809">
        <v>0</v>
      </c>
      <c r="Y3809">
        <v>0</v>
      </c>
      <c r="Z3809">
        <v>0</v>
      </c>
      <c r="AA3809">
        <v>2</v>
      </c>
      <c r="AB3809" s="4">
        <v>270.16299450397401</v>
      </c>
      <c r="AC3809">
        <v>5.6544999999999899</v>
      </c>
      <c r="AD3809">
        <v>16</v>
      </c>
      <c r="AE3809">
        <v>3</v>
      </c>
      <c r="AF3809">
        <v>1</v>
      </c>
      <c r="AG3809">
        <v>1</v>
      </c>
      <c r="AH3809">
        <v>0</v>
      </c>
      <c r="AI3809">
        <v>0</v>
      </c>
      <c r="AJ3809">
        <v>2</v>
      </c>
      <c r="AK3809" s="4">
        <v>0.22222222222222199</v>
      </c>
      <c r="AL3809">
        <v>18</v>
      </c>
      <c r="AM3809">
        <v>1</v>
      </c>
      <c r="AN3809">
        <v>0</v>
      </c>
      <c r="AO3809" s="4">
        <v>82.413799999999995</v>
      </c>
      <c r="AP3809">
        <v>30</v>
      </c>
      <c r="AQ3809">
        <v>2</v>
      </c>
      <c r="AR3809">
        <v>0</v>
      </c>
      <c r="AS3809">
        <v>0</v>
      </c>
      <c r="AT3809">
        <v>2</v>
      </c>
      <c r="AU3809">
        <v>0</v>
      </c>
      <c r="AV3809">
        <v>0</v>
      </c>
      <c r="AW3809">
        <v>3</v>
      </c>
      <c r="AX3809">
        <v>0</v>
      </c>
      <c r="AY3809">
        <v>0</v>
      </c>
      <c r="AZ3809">
        <v>0</v>
      </c>
      <c r="BA3809">
        <v>31</v>
      </c>
      <c r="BB3809">
        <v>0</v>
      </c>
      <c r="BC3809">
        <v>0</v>
      </c>
      <c r="BD3809">
        <v>0</v>
      </c>
      <c r="BE3809">
        <v>0</v>
      </c>
      <c r="BF3809" s="4">
        <v>27.63</v>
      </c>
      <c r="BG3809">
        <v>8.7979137335622308</v>
      </c>
      <c r="BH3809">
        <v>1.0170546608103499</v>
      </c>
      <c r="BI3809">
        <v>7.65038436238261</v>
      </c>
      <c r="BJ3809" s="4">
        <v>13.432098765432</v>
      </c>
      <c r="BK3809">
        <v>6.25</v>
      </c>
      <c r="BL3809" s="4">
        <v>153</v>
      </c>
      <c r="BM3809" s="4">
        <v>162</v>
      </c>
      <c r="BN3809">
        <v>241.82518005371</v>
      </c>
      <c r="BO3809">
        <v>246.887435913085</v>
      </c>
      <c r="BP3809">
        <v>246.53276062011699</v>
      </c>
      <c r="BQ3809">
        <v>2</v>
      </c>
      <c r="BR3809">
        <v>1</v>
      </c>
      <c r="BS3809">
        <v>1</v>
      </c>
    </row>
    <row r="3810" spans="1:71" x14ac:dyDescent="0.35">
      <c r="A3810" t="s">
        <v>1554</v>
      </c>
      <c r="B3810" t="s">
        <v>1555</v>
      </c>
      <c r="C3810" t="s">
        <v>12</v>
      </c>
      <c r="D3810" t="s">
        <v>40</v>
      </c>
      <c r="E3810">
        <v>3813</v>
      </c>
      <c r="F3810">
        <v>-4.7699999999999996</v>
      </c>
      <c r="G3810">
        <v>-5.0364131900000002</v>
      </c>
      <c r="H3810">
        <v>-5</v>
      </c>
      <c r="I3810">
        <f>0-F3810</f>
        <v>4.7699999999999996</v>
      </c>
      <c r="J3810">
        <f>0-G3810</f>
        <v>5.0364131900000002</v>
      </c>
      <c r="K3810">
        <f>0-H3810</f>
        <v>5</v>
      </c>
      <c r="L3810">
        <v>2.0276243241045</v>
      </c>
      <c r="M3810">
        <v>1.32859483360381</v>
      </c>
      <c r="N3810">
        <f>1-_xlfn.PERCENTRANK.INC(I$2:I$4359,I3810)</f>
        <v>0.48299999999999998</v>
      </c>
      <c r="O3810">
        <f>1-_xlfn.PERCENTRANK.INC(J$2:J$4359,J3810)</f>
        <v>0.96099999999999997</v>
      </c>
      <c r="P3810">
        <f>1-_xlfn.PERCENTRANK.INC(K$2:K$4359,K3810)</f>
        <v>0.96299999999999997</v>
      </c>
      <c r="Q3810">
        <f>_xlfn.PERCENTRANK.INC(L$2:L$4359,L3810)</f>
        <v>0.57699999999999996</v>
      </c>
      <c r="R3810">
        <f>((N3810+P3810)/2+Q3810)/2</f>
        <v>0.64999999999999991</v>
      </c>
      <c r="S3810">
        <v>9</v>
      </c>
      <c r="T3810">
        <v>3</v>
      </c>
      <c r="U3810">
        <v>2</v>
      </c>
      <c r="V3810">
        <v>1</v>
      </c>
      <c r="W3810">
        <v>0</v>
      </c>
      <c r="X3810">
        <v>0</v>
      </c>
      <c r="Y3810">
        <v>0</v>
      </c>
      <c r="Z3810">
        <v>0</v>
      </c>
      <c r="AA3810">
        <v>2</v>
      </c>
      <c r="AB3810" s="4">
        <v>270.16299450397401</v>
      </c>
      <c r="AC3810">
        <v>5.6544999999999899</v>
      </c>
      <c r="AD3810">
        <v>16</v>
      </c>
      <c r="AE3810">
        <v>3</v>
      </c>
      <c r="AF3810">
        <v>1</v>
      </c>
      <c r="AG3810">
        <v>1</v>
      </c>
      <c r="AH3810">
        <v>0</v>
      </c>
      <c r="AI3810">
        <v>0</v>
      </c>
      <c r="AJ3810">
        <v>2</v>
      </c>
      <c r="AK3810" s="4">
        <v>0.22222222222222199</v>
      </c>
      <c r="AL3810">
        <v>18</v>
      </c>
      <c r="AM3810">
        <v>1</v>
      </c>
      <c r="AN3810">
        <v>0</v>
      </c>
      <c r="AO3810" s="4">
        <v>82.413799999999995</v>
      </c>
      <c r="AP3810">
        <v>30</v>
      </c>
      <c r="AQ3810">
        <v>2</v>
      </c>
      <c r="AR3810">
        <v>0</v>
      </c>
      <c r="AS3810">
        <v>0</v>
      </c>
      <c r="AT3810">
        <v>2</v>
      </c>
      <c r="AU3810">
        <v>0</v>
      </c>
      <c r="AV3810">
        <v>0</v>
      </c>
      <c r="AW3810">
        <v>3</v>
      </c>
      <c r="AX3810">
        <v>0</v>
      </c>
      <c r="AY3810">
        <v>0</v>
      </c>
      <c r="AZ3810">
        <v>0</v>
      </c>
      <c r="BA3810">
        <v>31</v>
      </c>
      <c r="BB3810">
        <v>0</v>
      </c>
      <c r="BC3810">
        <v>0</v>
      </c>
      <c r="BD3810">
        <v>0</v>
      </c>
      <c r="BE3810">
        <v>0</v>
      </c>
      <c r="BF3810" s="4">
        <v>27.63</v>
      </c>
      <c r="BG3810">
        <v>8.7979137335622308</v>
      </c>
      <c r="BH3810">
        <v>1.0170546608103499</v>
      </c>
      <c r="BI3810">
        <v>7.65038436238261</v>
      </c>
      <c r="BJ3810" s="4">
        <v>13.432098765432</v>
      </c>
      <c r="BK3810">
        <v>6.25</v>
      </c>
      <c r="BL3810" s="4">
        <v>153</v>
      </c>
      <c r="BM3810" s="4">
        <v>162</v>
      </c>
      <c r="BN3810">
        <v>244.16108703613199</v>
      </c>
      <c r="BO3810">
        <v>246.68785095214801</v>
      </c>
      <c r="BP3810">
        <v>246.18667602539</v>
      </c>
      <c r="BQ3810">
        <v>2</v>
      </c>
      <c r="BR3810">
        <v>1</v>
      </c>
      <c r="BS3810">
        <v>2</v>
      </c>
    </row>
    <row r="3811" spans="1:71" x14ac:dyDescent="0.35">
      <c r="A3811" t="s">
        <v>1436</v>
      </c>
      <c r="B3811" t="s">
        <v>1437</v>
      </c>
      <c r="C3811" t="s">
        <v>994</v>
      </c>
      <c r="D3811" t="s">
        <v>17</v>
      </c>
      <c r="E3811">
        <v>3814</v>
      </c>
      <c r="F3811">
        <v>-4.88</v>
      </c>
      <c r="G3811">
        <v>-6.5642838499999998</v>
      </c>
      <c r="H3811">
        <v>-6.4</v>
      </c>
      <c r="I3811">
        <f>0-F3811</f>
        <v>4.88</v>
      </c>
      <c r="J3811">
        <f>0-G3811</f>
        <v>6.5642838499999998</v>
      </c>
      <c r="K3811">
        <f>0-H3811</f>
        <v>6.4</v>
      </c>
      <c r="L3811">
        <v>1.7410544864327999</v>
      </c>
      <c r="M3811">
        <v>0.56313290545980599</v>
      </c>
      <c r="N3811">
        <f>1-_xlfn.PERCENTRANK.INC(I$2:I$4359,I3811)</f>
        <v>0.42200000000000004</v>
      </c>
      <c r="O3811">
        <f>1-_xlfn.PERCENTRANK.INC(J$2:J$4359,J3811)</f>
        <v>0.29400000000000004</v>
      </c>
      <c r="P3811">
        <f>1-_xlfn.PERCENTRANK.INC(K$2:K$4359,K3811)</f>
        <v>0.36199999999999999</v>
      </c>
      <c r="Q3811">
        <f>_xlfn.PERCENTRANK.INC(L$2:L$4359,L3811)</f>
        <v>0.44700000000000001</v>
      </c>
      <c r="R3811">
        <f>((N3811+P3811)/2+Q3811)/2</f>
        <v>0.41949999999999998</v>
      </c>
      <c r="S3811">
        <v>6</v>
      </c>
      <c r="T3811">
        <v>9</v>
      </c>
      <c r="U3811">
        <v>0</v>
      </c>
      <c r="V3811">
        <v>1</v>
      </c>
      <c r="W3811">
        <v>0</v>
      </c>
      <c r="X3811">
        <v>3</v>
      </c>
      <c r="Y3811">
        <v>0</v>
      </c>
      <c r="Z3811">
        <v>0</v>
      </c>
      <c r="AA3811">
        <v>1</v>
      </c>
      <c r="AB3811" s="4">
        <v>265.352994322776</v>
      </c>
      <c r="AC3811">
        <v>6.4162999999999997</v>
      </c>
      <c r="AD3811">
        <v>26</v>
      </c>
      <c r="AE3811">
        <v>3</v>
      </c>
      <c r="AF3811">
        <v>2</v>
      </c>
      <c r="AG3811">
        <v>1</v>
      </c>
      <c r="AH3811">
        <v>0</v>
      </c>
      <c r="AI3811">
        <v>1</v>
      </c>
      <c r="AJ3811">
        <v>1</v>
      </c>
      <c r="AK3811" s="4">
        <v>0.36842105263157798</v>
      </c>
      <c r="AL3811">
        <v>19</v>
      </c>
      <c r="AM3811">
        <v>0</v>
      </c>
      <c r="AN3811">
        <v>0</v>
      </c>
      <c r="AO3811" s="4">
        <v>101.264899999999</v>
      </c>
      <c r="AP3811">
        <v>42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1</v>
      </c>
      <c r="AX3811">
        <v>3</v>
      </c>
      <c r="AY3811">
        <v>0</v>
      </c>
      <c r="AZ3811">
        <v>0</v>
      </c>
      <c r="BA3811">
        <v>42</v>
      </c>
      <c r="BB3811">
        <v>0</v>
      </c>
      <c r="BC3811">
        <v>0</v>
      </c>
      <c r="BD3811">
        <v>0</v>
      </c>
      <c r="BE3811">
        <v>0</v>
      </c>
      <c r="BF3811" s="4">
        <v>63.14</v>
      </c>
      <c r="BG3811" s="4">
        <v>10.3145207968186</v>
      </c>
      <c r="BH3811" s="4">
        <v>0.97204716924846402</v>
      </c>
      <c r="BI3811">
        <v>9.6111319729405107</v>
      </c>
      <c r="BJ3811" s="4">
        <v>17.052631578947299</v>
      </c>
      <c r="BK3811">
        <v>7.6952662721893397</v>
      </c>
      <c r="BL3811" s="4">
        <v>209</v>
      </c>
      <c r="BM3811" s="4">
        <v>205</v>
      </c>
      <c r="BN3811">
        <v>272.11950683593699</v>
      </c>
      <c r="BO3811">
        <v>273.050537109375</v>
      </c>
      <c r="BP3811">
        <v>277.42279052734301</v>
      </c>
      <c r="BQ3811">
        <v>2</v>
      </c>
      <c r="BR3811">
        <v>2</v>
      </c>
      <c r="BS3811">
        <v>2</v>
      </c>
    </row>
    <row r="3812" spans="1:71" x14ac:dyDescent="0.35">
      <c r="A3812" t="s">
        <v>1436</v>
      </c>
      <c r="B3812" t="s">
        <v>1437</v>
      </c>
      <c r="C3812" t="s">
        <v>994</v>
      </c>
      <c r="D3812" t="s">
        <v>17</v>
      </c>
      <c r="E3812">
        <v>3815</v>
      </c>
      <c r="F3812">
        <v>-4.76</v>
      </c>
      <c r="G3812">
        <v>-6.5347447399999998</v>
      </c>
      <c r="H3812">
        <v>-6.5</v>
      </c>
      <c r="I3812">
        <f>0-F3812</f>
        <v>4.76</v>
      </c>
      <c r="J3812">
        <f>0-G3812</f>
        <v>6.5347447399999998</v>
      </c>
      <c r="K3812">
        <f>0-H3812</f>
        <v>6.5</v>
      </c>
      <c r="L3812">
        <v>1.8715433425557</v>
      </c>
      <c r="M3812">
        <v>1.1342032453594599</v>
      </c>
      <c r="N3812">
        <f>1-_xlfn.PERCENTRANK.INC(I$2:I$4359,I3812)</f>
        <v>0.49</v>
      </c>
      <c r="O3812">
        <f>1-_xlfn.PERCENTRANK.INC(J$2:J$4359,J3812)</f>
        <v>0.30700000000000005</v>
      </c>
      <c r="P3812">
        <f>1-_xlfn.PERCENTRANK.INC(K$2:K$4359,K3812)</f>
        <v>0.31299999999999994</v>
      </c>
      <c r="Q3812">
        <f>_xlfn.PERCENTRANK.INC(L$2:L$4359,L3812)</f>
        <v>0.503</v>
      </c>
      <c r="R3812">
        <f>((N3812+P3812)/2+Q3812)/2</f>
        <v>0.45224999999999999</v>
      </c>
      <c r="S3812">
        <v>6</v>
      </c>
      <c r="T3812">
        <v>9</v>
      </c>
      <c r="U3812">
        <v>0</v>
      </c>
      <c r="V3812">
        <v>1</v>
      </c>
      <c r="W3812">
        <v>0</v>
      </c>
      <c r="X3812">
        <v>3</v>
      </c>
      <c r="Y3812">
        <v>0</v>
      </c>
      <c r="Z3812">
        <v>0</v>
      </c>
      <c r="AA3812">
        <v>1</v>
      </c>
      <c r="AB3812" s="4">
        <v>265.352994322776</v>
      </c>
      <c r="AC3812">
        <v>6.4162999999999997</v>
      </c>
      <c r="AD3812">
        <v>26</v>
      </c>
      <c r="AE3812">
        <v>3</v>
      </c>
      <c r="AF3812">
        <v>2</v>
      </c>
      <c r="AG3812">
        <v>1</v>
      </c>
      <c r="AH3812">
        <v>0</v>
      </c>
      <c r="AI3812">
        <v>1</v>
      </c>
      <c r="AJ3812">
        <v>1</v>
      </c>
      <c r="AK3812" s="4">
        <v>0.36842105263157798</v>
      </c>
      <c r="AL3812">
        <v>19</v>
      </c>
      <c r="AM3812">
        <v>0</v>
      </c>
      <c r="AN3812">
        <v>0</v>
      </c>
      <c r="AO3812" s="4">
        <v>101.264899999999</v>
      </c>
      <c r="AP3812">
        <v>42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1</v>
      </c>
      <c r="AX3812">
        <v>3</v>
      </c>
      <c r="AY3812">
        <v>0</v>
      </c>
      <c r="AZ3812">
        <v>0</v>
      </c>
      <c r="BA3812">
        <v>42</v>
      </c>
      <c r="BB3812">
        <v>0</v>
      </c>
      <c r="BC3812">
        <v>0</v>
      </c>
      <c r="BD3812">
        <v>0</v>
      </c>
      <c r="BE3812">
        <v>0</v>
      </c>
      <c r="BF3812" s="4">
        <v>63.14</v>
      </c>
      <c r="BG3812" s="4">
        <v>10.3145207968186</v>
      </c>
      <c r="BH3812" s="4">
        <v>0.97204716924846402</v>
      </c>
      <c r="BI3812">
        <v>9.6111319729405107</v>
      </c>
      <c r="BJ3812" s="4">
        <v>17.052631578947299</v>
      </c>
      <c r="BK3812">
        <v>7.6952662721893397</v>
      </c>
      <c r="BL3812" s="4">
        <v>209</v>
      </c>
      <c r="BM3812" s="4">
        <v>205</v>
      </c>
      <c r="BN3812">
        <v>275.58172607421801</v>
      </c>
      <c r="BO3812">
        <v>275.8662109375</v>
      </c>
      <c r="BP3812">
        <v>276.184814453125</v>
      </c>
      <c r="BQ3812">
        <v>3</v>
      </c>
      <c r="BR3812">
        <v>2</v>
      </c>
      <c r="BS3812">
        <v>2</v>
      </c>
    </row>
    <row r="3813" spans="1:71" x14ac:dyDescent="0.35">
      <c r="A3813" t="s">
        <v>1436</v>
      </c>
      <c r="B3813" t="s">
        <v>1437</v>
      </c>
      <c r="C3813" t="s">
        <v>994</v>
      </c>
      <c r="D3813" t="s">
        <v>17</v>
      </c>
      <c r="E3813">
        <v>3816</v>
      </c>
      <c r="F3813">
        <v>-4.33</v>
      </c>
      <c r="G3813">
        <v>-5.9025840799999996</v>
      </c>
      <c r="H3813">
        <v>-5.9</v>
      </c>
      <c r="I3813">
        <f>0-F3813</f>
        <v>4.33</v>
      </c>
      <c r="J3813">
        <f>0-G3813</f>
        <v>5.9025840799999996</v>
      </c>
      <c r="K3813">
        <f>0-H3813</f>
        <v>5.9</v>
      </c>
      <c r="L3813">
        <v>1.9279500707607899</v>
      </c>
      <c r="M3813">
        <v>1.2204577918237001</v>
      </c>
      <c r="N3813">
        <f>1-_xlfn.PERCENTRANK.INC(I$2:I$4359,I3813)</f>
        <v>0.72399999999999998</v>
      </c>
      <c r="O3813">
        <f>1-_xlfn.PERCENTRANK.INC(J$2:J$4359,J3813)</f>
        <v>0.66999999999999993</v>
      </c>
      <c r="P3813">
        <f>1-_xlfn.PERCENTRANK.INC(K$2:K$4359,K3813)</f>
        <v>0.66199999999999992</v>
      </c>
      <c r="Q3813">
        <f>_xlfn.PERCENTRANK.INC(L$2:L$4359,L3813)</f>
        <v>0.53300000000000003</v>
      </c>
      <c r="R3813">
        <f>((N3813+P3813)/2+Q3813)/2</f>
        <v>0.61299999999999999</v>
      </c>
      <c r="S3813">
        <v>6</v>
      </c>
      <c r="T3813">
        <v>9</v>
      </c>
      <c r="U3813">
        <v>0</v>
      </c>
      <c r="V3813">
        <v>1</v>
      </c>
      <c r="W3813">
        <v>0</v>
      </c>
      <c r="X3813">
        <v>3</v>
      </c>
      <c r="Y3813">
        <v>0</v>
      </c>
      <c r="Z3813">
        <v>0</v>
      </c>
      <c r="AA3813">
        <v>1</v>
      </c>
      <c r="AB3813" s="4">
        <v>265.352994322776</v>
      </c>
      <c r="AC3813">
        <v>6.4162999999999997</v>
      </c>
      <c r="AD3813">
        <v>26</v>
      </c>
      <c r="AE3813">
        <v>3</v>
      </c>
      <c r="AF3813">
        <v>2</v>
      </c>
      <c r="AG3813">
        <v>1</v>
      </c>
      <c r="AH3813">
        <v>0</v>
      </c>
      <c r="AI3813">
        <v>1</v>
      </c>
      <c r="AJ3813">
        <v>1</v>
      </c>
      <c r="AK3813" s="4">
        <v>0.36842105263157798</v>
      </c>
      <c r="AL3813">
        <v>19</v>
      </c>
      <c r="AM3813">
        <v>0</v>
      </c>
      <c r="AN3813">
        <v>0</v>
      </c>
      <c r="AO3813" s="4">
        <v>101.264899999999</v>
      </c>
      <c r="AP3813">
        <v>42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1</v>
      </c>
      <c r="AX3813">
        <v>3</v>
      </c>
      <c r="AY3813">
        <v>0</v>
      </c>
      <c r="AZ3813">
        <v>0</v>
      </c>
      <c r="BA3813">
        <v>42</v>
      </c>
      <c r="BB3813">
        <v>0</v>
      </c>
      <c r="BC3813">
        <v>0</v>
      </c>
      <c r="BD3813">
        <v>0</v>
      </c>
      <c r="BE3813">
        <v>0</v>
      </c>
      <c r="BF3813" s="4">
        <v>63.14</v>
      </c>
      <c r="BG3813" s="4">
        <v>10.3145207968186</v>
      </c>
      <c r="BH3813" s="4">
        <v>0.97204716924846402</v>
      </c>
      <c r="BI3813">
        <v>9.6111319729405107</v>
      </c>
      <c r="BJ3813" s="4">
        <v>17.052631578947299</v>
      </c>
      <c r="BK3813">
        <v>7.6952662721893397</v>
      </c>
      <c r="BL3813" s="4">
        <v>209</v>
      </c>
      <c r="BM3813" s="4">
        <v>205</v>
      </c>
      <c r="BN3813">
        <v>269.85366821289</v>
      </c>
      <c r="BO3813">
        <v>278.10437011718699</v>
      </c>
      <c r="BP3813">
        <v>276.90390014648398</v>
      </c>
      <c r="BQ3813">
        <v>4</v>
      </c>
      <c r="BR3813">
        <v>2</v>
      </c>
      <c r="BS3813">
        <v>2</v>
      </c>
    </row>
    <row r="3814" spans="1:71" x14ac:dyDescent="0.35">
      <c r="A3814" t="s">
        <v>2339</v>
      </c>
      <c r="B3814" t="s">
        <v>2340</v>
      </c>
      <c r="C3814" t="s">
        <v>618</v>
      </c>
      <c r="D3814" t="s">
        <v>631</v>
      </c>
      <c r="E3814">
        <v>3817</v>
      </c>
      <c r="F3814">
        <v>-6.1</v>
      </c>
      <c r="G3814">
        <v>-5.8628053700000002</v>
      </c>
      <c r="H3814">
        <v>-5.8</v>
      </c>
      <c r="I3814">
        <f>0-F3814</f>
        <v>6.1</v>
      </c>
      <c r="J3814">
        <f>0-G3814</f>
        <v>5.8628053700000002</v>
      </c>
      <c r="K3814">
        <f>0-H3814</f>
        <v>5.8</v>
      </c>
      <c r="L3814">
        <v>3.6225424702104201</v>
      </c>
      <c r="M3814">
        <v>1.98530599275153</v>
      </c>
      <c r="N3814">
        <f>1-_xlfn.PERCENTRANK.INC(I$2:I$4359,I3814)</f>
        <v>3.3000000000000029E-2</v>
      </c>
      <c r="O3814">
        <f>1-_xlfn.PERCENTRANK.INC(J$2:J$4359,J3814)</f>
        <v>0.69399999999999995</v>
      </c>
      <c r="P3814">
        <f>1-_xlfn.PERCENTRANK.INC(K$2:K$4359,K3814)</f>
        <v>0.71500000000000008</v>
      </c>
      <c r="Q3814">
        <f>_xlfn.PERCENTRANK.INC(L$2:L$4359,L3814)</f>
        <v>0.995</v>
      </c>
      <c r="R3814">
        <f>((N3814+P3814)/2+Q3814)/2</f>
        <v>0.6845</v>
      </c>
      <c r="S3814">
        <v>7</v>
      </c>
      <c r="T3814">
        <v>3</v>
      </c>
      <c r="U3814">
        <v>2</v>
      </c>
      <c r="V3814">
        <v>2</v>
      </c>
      <c r="W3814">
        <v>1</v>
      </c>
      <c r="X3814">
        <v>4</v>
      </c>
      <c r="Y3814">
        <v>0</v>
      </c>
      <c r="Z3814">
        <v>0</v>
      </c>
      <c r="AA3814">
        <v>2</v>
      </c>
      <c r="AB3814" s="4">
        <v>268.22899484634399</v>
      </c>
      <c r="AC3814">
        <v>2.8858999999999999</v>
      </c>
      <c r="AD3814">
        <v>18</v>
      </c>
      <c r="AE3814">
        <v>6</v>
      </c>
      <c r="AF3814">
        <v>1</v>
      </c>
      <c r="AG3814">
        <v>1</v>
      </c>
      <c r="AH3814">
        <v>0</v>
      </c>
      <c r="AI3814">
        <v>1</v>
      </c>
      <c r="AJ3814">
        <v>0</v>
      </c>
      <c r="AK3814" s="4">
        <v>0.25</v>
      </c>
      <c r="AL3814">
        <v>20</v>
      </c>
      <c r="AM3814">
        <v>2</v>
      </c>
      <c r="AN3814">
        <v>0</v>
      </c>
      <c r="AO3814" s="4">
        <v>72.059599999999904</v>
      </c>
      <c r="AP3814">
        <v>31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4</v>
      </c>
      <c r="AX3814">
        <v>5</v>
      </c>
      <c r="AY3814">
        <v>0</v>
      </c>
      <c r="AZ3814">
        <v>0</v>
      </c>
      <c r="BA3814">
        <v>32</v>
      </c>
      <c r="BB3814">
        <v>2</v>
      </c>
      <c r="BC3814">
        <v>0</v>
      </c>
      <c r="BD3814">
        <v>0</v>
      </c>
      <c r="BE3814">
        <v>0</v>
      </c>
      <c r="BF3814" s="4">
        <v>112.42</v>
      </c>
      <c r="BG3814" s="4">
        <v>12.244870414774001</v>
      </c>
      <c r="BH3814" s="4">
        <v>0.97006693053009097</v>
      </c>
      <c r="BI3814" s="4">
        <v>11.622706773524101</v>
      </c>
      <c r="BJ3814" s="4">
        <v>15.39</v>
      </c>
      <c r="BK3814">
        <v>7.1358024691358004</v>
      </c>
      <c r="BL3814" s="4">
        <v>160</v>
      </c>
      <c r="BM3814" s="4">
        <v>172</v>
      </c>
      <c r="BN3814">
        <v>253.12762451171801</v>
      </c>
      <c r="BO3814">
        <v>254.542877197265</v>
      </c>
      <c r="BP3814">
        <v>254.67370605468699</v>
      </c>
      <c r="BQ3814">
        <v>3</v>
      </c>
      <c r="BR3814">
        <v>2</v>
      </c>
      <c r="BS3814">
        <v>1</v>
      </c>
    </row>
    <row r="3815" spans="1:71" x14ac:dyDescent="0.35">
      <c r="A3815" t="s">
        <v>2339</v>
      </c>
      <c r="B3815" t="s">
        <v>2340</v>
      </c>
      <c r="C3815" t="s">
        <v>618</v>
      </c>
      <c r="D3815" t="s">
        <v>631</v>
      </c>
      <c r="E3815">
        <v>3818</v>
      </c>
      <c r="F3815">
        <v>-6.24</v>
      </c>
      <c r="G3815">
        <v>-5.9067749999999997</v>
      </c>
      <c r="H3815">
        <v>-5.7</v>
      </c>
      <c r="I3815">
        <f>0-F3815</f>
        <v>6.24</v>
      </c>
      <c r="J3815">
        <f>0-G3815</f>
        <v>5.9067749999999997</v>
      </c>
      <c r="K3815">
        <f>0-H3815</f>
        <v>5.7</v>
      </c>
      <c r="L3815">
        <v>3.5966825698871201</v>
      </c>
      <c r="M3815">
        <v>2.2928521666555199</v>
      </c>
      <c r="N3815">
        <f>1-_xlfn.PERCENTRANK.INC(I$2:I$4359,I3815)</f>
        <v>2.300000000000002E-2</v>
      </c>
      <c r="O3815">
        <f>1-_xlfn.PERCENTRANK.INC(J$2:J$4359,J3815)</f>
        <v>0.66700000000000004</v>
      </c>
      <c r="P3815">
        <f>1-_xlfn.PERCENTRANK.INC(K$2:K$4359,K3815)</f>
        <v>0.76300000000000001</v>
      </c>
      <c r="Q3815">
        <f>_xlfn.PERCENTRANK.INC(L$2:L$4359,L3815)</f>
        <v>0.99399999999999999</v>
      </c>
      <c r="R3815">
        <f>((N3815+P3815)/2+Q3815)/2</f>
        <v>0.69350000000000001</v>
      </c>
      <c r="S3815">
        <v>7</v>
      </c>
      <c r="T3815">
        <v>3</v>
      </c>
      <c r="U3815">
        <v>2</v>
      </c>
      <c r="V3815">
        <v>2</v>
      </c>
      <c r="W3815">
        <v>1</v>
      </c>
      <c r="X3815">
        <v>4</v>
      </c>
      <c r="Y3815">
        <v>0</v>
      </c>
      <c r="Z3815">
        <v>0</v>
      </c>
      <c r="AA3815">
        <v>2</v>
      </c>
      <c r="AB3815" s="4">
        <v>268.22899484634399</v>
      </c>
      <c r="AC3815">
        <v>2.8858999999999999</v>
      </c>
      <c r="AD3815">
        <v>18</v>
      </c>
      <c r="AE3815">
        <v>6</v>
      </c>
      <c r="AF3815">
        <v>1</v>
      </c>
      <c r="AG3815">
        <v>1</v>
      </c>
      <c r="AH3815">
        <v>0</v>
      </c>
      <c r="AI3815">
        <v>1</v>
      </c>
      <c r="AJ3815">
        <v>0</v>
      </c>
      <c r="AK3815" s="4">
        <v>0.25</v>
      </c>
      <c r="AL3815">
        <v>20</v>
      </c>
      <c r="AM3815">
        <v>2</v>
      </c>
      <c r="AN3815">
        <v>0</v>
      </c>
      <c r="AO3815" s="4">
        <v>72.059599999999904</v>
      </c>
      <c r="AP3815">
        <v>31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4</v>
      </c>
      <c r="AX3815">
        <v>5</v>
      </c>
      <c r="AY3815">
        <v>0</v>
      </c>
      <c r="AZ3815">
        <v>0</v>
      </c>
      <c r="BA3815">
        <v>32</v>
      </c>
      <c r="BB3815">
        <v>2</v>
      </c>
      <c r="BC3815">
        <v>0</v>
      </c>
      <c r="BD3815">
        <v>0</v>
      </c>
      <c r="BE3815">
        <v>0</v>
      </c>
      <c r="BF3815" s="4">
        <v>112.42</v>
      </c>
      <c r="BG3815" s="4">
        <v>12.244870414774001</v>
      </c>
      <c r="BH3815" s="4">
        <v>0.97006693053009097</v>
      </c>
      <c r="BI3815" s="4">
        <v>11.622706773524101</v>
      </c>
      <c r="BJ3815" s="4">
        <v>15.39</v>
      </c>
      <c r="BK3815">
        <v>7.1358024691358004</v>
      </c>
      <c r="BL3815" s="4">
        <v>160</v>
      </c>
      <c r="BM3815" s="4">
        <v>172</v>
      </c>
      <c r="BN3815">
        <v>252.62190246582</v>
      </c>
      <c r="BO3815">
        <v>256.12554931640602</v>
      </c>
      <c r="BP3815">
        <v>255.99517822265599</v>
      </c>
      <c r="BQ3815">
        <v>3</v>
      </c>
      <c r="BR3815">
        <v>2</v>
      </c>
      <c r="BS3815">
        <v>1</v>
      </c>
    </row>
    <row r="3816" spans="1:71" x14ac:dyDescent="0.35">
      <c r="A3816" t="s">
        <v>2339</v>
      </c>
      <c r="B3816" t="s">
        <v>2340</v>
      </c>
      <c r="C3816" t="s">
        <v>618</v>
      </c>
      <c r="D3816" t="s">
        <v>631</v>
      </c>
      <c r="E3816">
        <v>3819</v>
      </c>
      <c r="F3816">
        <v>-5.86</v>
      </c>
      <c r="G3816">
        <v>-5.86728001</v>
      </c>
      <c r="H3816">
        <v>-5.7</v>
      </c>
      <c r="I3816">
        <f>0-F3816</f>
        <v>5.86</v>
      </c>
      <c r="J3816">
        <f>0-G3816</f>
        <v>5.86728001</v>
      </c>
      <c r="K3816">
        <f>0-H3816</f>
        <v>5.7</v>
      </c>
      <c r="L3816">
        <v>3.3337987841750998</v>
      </c>
      <c r="M3816">
        <v>2.0081614310854801</v>
      </c>
      <c r="N3816">
        <f>1-_xlfn.PERCENTRANK.INC(I$2:I$4359,I3816)</f>
        <v>6.4999999999999947E-2</v>
      </c>
      <c r="O3816">
        <f>1-_xlfn.PERCENTRANK.INC(J$2:J$4359,J3816)</f>
        <v>0.69100000000000006</v>
      </c>
      <c r="P3816">
        <f>1-_xlfn.PERCENTRANK.INC(K$2:K$4359,K3816)</f>
        <v>0.76300000000000001</v>
      </c>
      <c r="Q3816">
        <f>_xlfn.PERCENTRANK.INC(L$2:L$4359,L3816)</f>
        <v>0.98099999999999998</v>
      </c>
      <c r="R3816">
        <f>((N3816+P3816)/2+Q3816)/2</f>
        <v>0.69750000000000001</v>
      </c>
      <c r="S3816">
        <v>7</v>
      </c>
      <c r="T3816">
        <v>3</v>
      </c>
      <c r="U3816">
        <v>2</v>
      </c>
      <c r="V3816">
        <v>2</v>
      </c>
      <c r="W3816">
        <v>1</v>
      </c>
      <c r="X3816">
        <v>4</v>
      </c>
      <c r="Y3816">
        <v>0</v>
      </c>
      <c r="Z3816">
        <v>0</v>
      </c>
      <c r="AA3816">
        <v>2</v>
      </c>
      <c r="AB3816" s="4">
        <v>268.22899484634399</v>
      </c>
      <c r="AC3816">
        <v>2.8858999999999999</v>
      </c>
      <c r="AD3816">
        <v>18</v>
      </c>
      <c r="AE3816">
        <v>6</v>
      </c>
      <c r="AF3816">
        <v>1</v>
      </c>
      <c r="AG3816">
        <v>1</v>
      </c>
      <c r="AH3816">
        <v>0</v>
      </c>
      <c r="AI3816">
        <v>1</v>
      </c>
      <c r="AJ3816">
        <v>0</v>
      </c>
      <c r="AK3816" s="4">
        <v>0.25</v>
      </c>
      <c r="AL3816">
        <v>20</v>
      </c>
      <c r="AM3816">
        <v>2</v>
      </c>
      <c r="AN3816">
        <v>0</v>
      </c>
      <c r="AO3816" s="4">
        <v>72.059599999999904</v>
      </c>
      <c r="AP3816">
        <v>31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4</v>
      </c>
      <c r="AX3816">
        <v>5</v>
      </c>
      <c r="AY3816">
        <v>0</v>
      </c>
      <c r="AZ3816">
        <v>0</v>
      </c>
      <c r="BA3816">
        <v>32</v>
      </c>
      <c r="BB3816">
        <v>2</v>
      </c>
      <c r="BC3816">
        <v>0</v>
      </c>
      <c r="BD3816">
        <v>0</v>
      </c>
      <c r="BE3816">
        <v>0</v>
      </c>
      <c r="BF3816" s="4">
        <v>112.42</v>
      </c>
      <c r="BG3816" s="4">
        <v>12.244870414774001</v>
      </c>
      <c r="BH3816" s="4">
        <v>0.97006693053009097</v>
      </c>
      <c r="BI3816" s="4">
        <v>11.622706773524101</v>
      </c>
      <c r="BJ3816" s="4">
        <v>15.39</v>
      </c>
      <c r="BK3816">
        <v>7.1358024691358004</v>
      </c>
      <c r="BL3816" s="4">
        <v>160</v>
      </c>
      <c r="BM3816" s="4">
        <v>172</v>
      </c>
      <c r="BN3816">
        <v>256.99044799804602</v>
      </c>
      <c r="BO3816">
        <v>254.74394226074199</v>
      </c>
      <c r="BP3816">
        <v>254.08767700195301</v>
      </c>
      <c r="BQ3816">
        <v>2</v>
      </c>
      <c r="BR3816">
        <v>1</v>
      </c>
      <c r="BS3816">
        <v>1</v>
      </c>
    </row>
    <row r="3817" spans="1:71" x14ac:dyDescent="0.35">
      <c r="A3817" t="s">
        <v>1799</v>
      </c>
      <c r="B3817" t="s">
        <v>1800</v>
      </c>
      <c r="C3817" t="s">
        <v>174</v>
      </c>
      <c r="D3817" t="s">
        <v>175</v>
      </c>
      <c r="E3817">
        <v>3820</v>
      </c>
      <c r="F3817">
        <v>-6.33</v>
      </c>
      <c r="G3817">
        <v>-6.9392695399999997</v>
      </c>
      <c r="H3817">
        <v>-6.7</v>
      </c>
      <c r="I3817">
        <f>0-F3817</f>
        <v>6.33</v>
      </c>
      <c r="J3817">
        <f>0-G3817</f>
        <v>6.9392695399999997</v>
      </c>
      <c r="K3817">
        <f>0-H3817</f>
        <v>6.7</v>
      </c>
      <c r="L3817">
        <v>2.3608896928343199</v>
      </c>
      <c r="M3817">
        <v>0.89694638846806996</v>
      </c>
      <c r="N3817">
        <f>1-_xlfn.PERCENTRANK.INC(I$2:I$4359,I3817)</f>
        <v>1.7000000000000015E-2</v>
      </c>
      <c r="O3817">
        <f>1-_xlfn.PERCENTRANK.INC(J$2:J$4359,J3817)</f>
        <v>0.14800000000000002</v>
      </c>
      <c r="P3817">
        <f>1-_xlfn.PERCENTRANK.INC(K$2:K$4359,K3817)</f>
        <v>0.22899999999999998</v>
      </c>
      <c r="Q3817">
        <f>_xlfn.PERCENTRANK.INC(L$2:L$4359,L3817)</f>
        <v>0.71699999999999997</v>
      </c>
      <c r="R3817">
        <f>((N3817+P3817)/2+Q3817)/2</f>
        <v>0.42</v>
      </c>
      <c r="S3817">
        <v>0</v>
      </c>
      <c r="T3817">
        <v>2</v>
      </c>
      <c r="U3817">
        <v>0</v>
      </c>
      <c r="V3817">
        <v>2</v>
      </c>
      <c r="W3817">
        <v>0</v>
      </c>
      <c r="X3817">
        <v>2</v>
      </c>
      <c r="Y3817">
        <v>0</v>
      </c>
      <c r="Z3817">
        <v>0</v>
      </c>
      <c r="AA3817">
        <v>2</v>
      </c>
      <c r="AB3817" s="4">
        <v>331.32799303531601</v>
      </c>
      <c r="AC3817">
        <v>5.8624999999999998</v>
      </c>
      <c r="AD3817">
        <v>21</v>
      </c>
      <c r="AE3817">
        <v>6</v>
      </c>
      <c r="AF3817">
        <v>3</v>
      </c>
      <c r="AG3817">
        <v>4</v>
      </c>
      <c r="AH3817">
        <v>2</v>
      </c>
      <c r="AI3817">
        <v>0</v>
      </c>
      <c r="AJ3817">
        <v>0</v>
      </c>
      <c r="AK3817" s="4">
        <v>0.36</v>
      </c>
      <c r="AL3817">
        <v>25</v>
      </c>
      <c r="AM3817">
        <v>1</v>
      </c>
      <c r="AN3817">
        <v>0</v>
      </c>
      <c r="AO3817" s="4">
        <v>101.1313</v>
      </c>
      <c r="AP3817">
        <v>41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3</v>
      </c>
      <c r="AX3817">
        <v>5</v>
      </c>
      <c r="AY3817">
        <v>0</v>
      </c>
      <c r="AZ3817">
        <v>0</v>
      </c>
      <c r="BA3817">
        <v>42</v>
      </c>
      <c r="BB3817">
        <v>0</v>
      </c>
      <c r="BC3817">
        <v>0</v>
      </c>
      <c r="BD3817">
        <v>0</v>
      </c>
      <c r="BE3817">
        <v>0</v>
      </c>
      <c r="BF3817" s="4">
        <v>152.79</v>
      </c>
      <c r="BG3817" s="4">
        <v>10.452217791881599</v>
      </c>
      <c r="BH3817" s="4">
        <v>0.98437995485660001</v>
      </c>
      <c r="BI3817">
        <v>9.6180725646778296</v>
      </c>
      <c r="BJ3817" s="4">
        <v>20.313600000000001</v>
      </c>
      <c r="BK3817">
        <v>9.6297577854671204</v>
      </c>
      <c r="BL3817" s="4">
        <v>217</v>
      </c>
      <c r="BM3817" s="4">
        <v>240</v>
      </c>
      <c r="BN3817">
        <v>317.01986694335898</v>
      </c>
      <c r="BO3817">
        <v>315.09164428710898</v>
      </c>
      <c r="BP3817">
        <v>326.71762084960898</v>
      </c>
      <c r="BQ3817">
        <v>7</v>
      </c>
      <c r="BR3817">
        <v>4</v>
      </c>
      <c r="BS3817">
        <v>5</v>
      </c>
    </row>
    <row r="3818" spans="1:71" x14ac:dyDescent="0.35">
      <c r="A3818" t="s">
        <v>1799</v>
      </c>
      <c r="B3818" t="s">
        <v>1800</v>
      </c>
      <c r="C3818" t="s">
        <v>174</v>
      </c>
      <c r="D3818" t="s">
        <v>175</v>
      </c>
      <c r="E3818">
        <v>3821</v>
      </c>
      <c r="F3818">
        <v>-6.13</v>
      </c>
      <c r="G3818">
        <v>-6.93449545</v>
      </c>
      <c r="H3818">
        <v>-6.8</v>
      </c>
      <c r="I3818">
        <f>0-F3818</f>
        <v>6.13</v>
      </c>
      <c r="J3818">
        <f>0-G3818</f>
        <v>6.93449545</v>
      </c>
      <c r="K3818">
        <f>0-H3818</f>
        <v>6.8</v>
      </c>
      <c r="L3818">
        <v>2.0584872891300798</v>
      </c>
      <c r="M3818">
        <v>0.95489783411280704</v>
      </c>
      <c r="N3818">
        <f>1-_xlfn.PERCENTRANK.INC(I$2:I$4359,I3818)</f>
        <v>3.0000000000000027E-2</v>
      </c>
      <c r="O3818">
        <f>1-_xlfn.PERCENTRANK.INC(J$2:J$4359,J3818)</f>
        <v>0.15000000000000002</v>
      </c>
      <c r="P3818">
        <f>1-_xlfn.PERCENTRANK.INC(K$2:K$4359,K3818)</f>
        <v>0.19399999999999995</v>
      </c>
      <c r="Q3818">
        <f>_xlfn.PERCENTRANK.INC(L$2:L$4359,L3818)</f>
        <v>0.59299999999999997</v>
      </c>
      <c r="R3818">
        <f>((N3818+P3818)/2+Q3818)/2</f>
        <v>0.35249999999999998</v>
      </c>
      <c r="S3818">
        <v>0</v>
      </c>
      <c r="T3818">
        <v>2</v>
      </c>
      <c r="U3818">
        <v>0</v>
      </c>
      <c r="V3818">
        <v>2</v>
      </c>
      <c r="W3818">
        <v>0</v>
      </c>
      <c r="X3818">
        <v>2</v>
      </c>
      <c r="Y3818">
        <v>0</v>
      </c>
      <c r="Z3818">
        <v>0</v>
      </c>
      <c r="AA3818">
        <v>2</v>
      </c>
      <c r="AB3818" s="4">
        <v>331.32799303531601</v>
      </c>
      <c r="AC3818">
        <v>5.8624999999999998</v>
      </c>
      <c r="AD3818">
        <v>21</v>
      </c>
      <c r="AE3818">
        <v>6</v>
      </c>
      <c r="AF3818">
        <v>3</v>
      </c>
      <c r="AG3818">
        <v>4</v>
      </c>
      <c r="AH3818">
        <v>2</v>
      </c>
      <c r="AI3818">
        <v>0</v>
      </c>
      <c r="AJ3818">
        <v>0</v>
      </c>
      <c r="AK3818" s="4">
        <v>0.36</v>
      </c>
      <c r="AL3818">
        <v>25</v>
      </c>
      <c r="AM3818">
        <v>1</v>
      </c>
      <c r="AN3818">
        <v>0</v>
      </c>
      <c r="AO3818" s="4">
        <v>101.1313</v>
      </c>
      <c r="AP3818">
        <v>41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3</v>
      </c>
      <c r="AX3818">
        <v>5</v>
      </c>
      <c r="AY3818">
        <v>0</v>
      </c>
      <c r="AZ3818">
        <v>0</v>
      </c>
      <c r="BA3818">
        <v>42</v>
      </c>
      <c r="BB3818">
        <v>0</v>
      </c>
      <c r="BC3818">
        <v>0</v>
      </c>
      <c r="BD3818">
        <v>0</v>
      </c>
      <c r="BE3818">
        <v>0</v>
      </c>
      <c r="BF3818" s="4">
        <v>152.79</v>
      </c>
      <c r="BG3818" s="4">
        <v>10.452217791881599</v>
      </c>
      <c r="BH3818" s="4">
        <v>0.98437995485660001</v>
      </c>
      <c r="BI3818">
        <v>9.6180725646778296</v>
      </c>
      <c r="BJ3818" s="4">
        <v>20.313600000000001</v>
      </c>
      <c r="BK3818">
        <v>9.6297577854671204</v>
      </c>
      <c r="BL3818" s="4">
        <v>217</v>
      </c>
      <c r="BM3818" s="4">
        <v>240</v>
      </c>
      <c r="BN3818">
        <v>318.38931274414</v>
      </c>
      <c r="BO3818">
        <v>317.54104614257801</v>
      </c>
      <c r="BP3818">
        <v>314.38845825195301</v>
      </c>
      <c r="BQ3818">
        <v>6</v>
      </c>
      <c r="BR3818">
        <v>4</v>
      </c>
      <c r="BS3818">
        <v>4</v>
      </c>
    </row>
    <row r="3819" spans="1:71" x14ac:dyDescent="0.35">
      <c r="A3819" t="s">
        <v>1799</v>
      </c>
      <c r="B3819" t="s">
        <v>1800</v>
      </c>
      <c r="C3819" t="s">
        <v>174</v>
      </c>
      <c r="D3819" t="s">
        <v>175</v>
      </c>
      <c r="E3819">
        <v>3822</v>
      </c>
      <c r="F3819">
        <v>-6.21</v>
      </c>
      <c r="G3819">
        <v>-6.8943705599999996</v>
      </c>
      <c r="H3819">
        <v>-7</v>
      </c>
      <c r="I3819">
        <f>0-F3819</f>
        <v>6.21</v>
      </c>
      <c r="J3819">
        <f>0-G3819</f>
        <v>6.8943705599999996</v>
      </c>
      <c r="K3819">
        <f>0-H3819</f>
        <v>7</v>
      </c>
      <c r="L3819">
        <v>2.1993501294100599</v>
      </c>
      <c r="M3819">
        <v>0.97270299845660502</v>
      </c>
      <c r="N3819">
        <f>1-_xlfn.PERCENTRANK.INC(I$2:I$4359,I3819)</f>
        <v>2.4000000000000021E-2</v>
      </c>
      <c r="O3819">
        <f>1-_xlfn.PERCENTRANK.INC(J$2:J$4359,J3819)</f>
        <v>0.16500000000000004</v>
      </c>
      <c r="P3819">
        <f>1-_xlfn.PERCENTRANK.INC(K$2:K$4359,K3819)</f>
        <v>0.129</v>
      </c>
      <c r="Q3819">
        <f>_xlfn.PERCENTRANK.INC(L$2:L$4359,L3819)</f>
        <v>0.65700000000000003</v>
      </c>
      <c r="R3819">
        <f>((N3819+P3819)/2+Q3819)/2</f>
        <v>0.36675000000000002</v>
      </c>
      <c r="S3819">
        <v>0</v>
      </c>
      <c r="T3819">
        <v>2</v>
      </c>
      <c r="U3819">
        <v>0</v>
      </c>
      <c r="V3819">
        <v>2</v>
      </c>
      <c r="W3819">
        <v>0</v>
      </c>
      <c r="X3819">
        <v>2</v>
      </c>
      <c r="Y3819">
        <v>0</v>
      </c>
      <c r="Z3819">
        <v>0</v>
      </c>
      <c r="AA3819">
        <v>2</v>
      </c>
      <c r="AB3819" s="4">
        <v>331.32799303531601</v>
      </c>
      <c r="AC3819">
        <v>5.8624999999999998</v>
      </c>
      <c r="AD3819">
        <v>21</v>
      </c>
      <c r="AE3819">
        <v>6</v>
      </c>
      <c r="AF3819">
        <v>3</v>
      </c>
      <c r="AG3819">
        <v>4</v>
      </c>
      <c r="AH3819">
        <v>2</v>
      </c>
      <c r="AI3819">
        <v>0</v>
      </c>
      <c r="AJ3819">
        <v>0</v>
      </c>
      <c r="AK3819" s="4">
        <v>0.36</v>
      </c>
      <c r="AL3819">
        <v>25</v>
      </c>
      <c r="AM3819">
        <v>1</v>
      </c>
      <c r="AN3819">
        <v>0</v>
      </c>
      <c r="AO3819" s="4">
        <v>101.1313</v>
      </c>
      <c r="AP3819">
        <v>41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3</v>
      </c>
      <c r="AX3819">
        <v>5</v>
      </c>
      <c r="AY3819">
        <v>0</v>
      </c>
      <c r="AZ3819">
        <v>0</v>
      </c>
      <c r="BA3819">
        <v>42</v>
      </c>
      <c r="BB3819">
        <v>0</v>
      </c>
      <c r="BC3819">
        <v>0</v>
      </c>
      <c r="BD3819">
        <v>0</v>
      </c>
      <c r="BE3819">
        <v>0</v>
      </c>
      <c r="BF3819" s="4">
        <v>152.79</v>
      </c>
      <c r="BG3819" s="4">
        <v>10.452217791881599</v>
      </c>
      <c r="BH3819" s="4">
        <v>0.98437995485660001</v>
      </c>
      <c r="BI3819">
        <v>9.6180725646778296</v>
      </c>
      <c r="BJ3819" s="4">
        <v>20.313600000000001</v>
      </c>
      <c r="BK3819">
        <v>9.6297577854671204</v>
      </c>
      <c r="BL3819" s="4">
        <v>217</v>
      </c>
      <c r="BM3819" s="4">
        <v>240</v>
      </c>
      <c r="BN3819">
        <v>324.83245849609301</v>
      </c>
      <c r="BO3819">
        <v>315.37603759765602</v>
      </c>
      <c r="BP3819">
        <v>317.69320678710898</v>
      </c>
      <c r="BQ3819">
        <v>7</v>
      </c>
      <c r="BR3819">
        <v>4</v>
      </c>
      <c r="BS3819">
        <v>4</v>
      </c>
    </row>
    <row r="3820" spans="1:71" x14ac:dyDescent="0.35">
      <c r="A3820" t="s">
        <v>342</v>
      </c>
      <c r="B3820" t="s">
        <v>343</v>
      </c>
      <c r="C3820" t="s">
        <v>12</v>
      </c>
      <c r="D3820" t="s">
        <v>13</v>
      </c>
      <c r="E3820">
        <v>3823</v>
      </c>
      <c r="F3820">
        <v>-5.18</v>
      </c>
      <c r="G3820">
        <v>-7.2320523300000001</v>
      </c>
      <c r="H3820">
        <v>-7.2</v>
      </c>
      <c r="I3820">
        <f>0-F3820</f>
        <v>5.18</v>
      </c>
      <c r="J3820">
        <f>0-G3820</f>
        <v>7.2320523300000001</v>
      </c>
      <c r="K3820">
        <f>0-H3820</f>
        <v>7.2</v>
      </c>
      <c r="L3820">
        <v>1.0636515931077499</v>
      </c>
      <c r="M3820">
        <v>0.744493628020783</v>
      </c>
      <c r="N3820">
        <f>1-_xlfn.PERCENTRANK.INC(I$2:I$4359,I3820)</f>
        <v>0.26400000000000001</v>
      </c>
      <c r="O3820">
        <f>1-_xlfn.PERCENTRANK.INC(J$2:J$4359,J3820)</f>
        <v>7.5999999999999956E-2</v>
      </c>
      <c r="P3820">
        <f>1-_xlfn.PERCENTRANK.INC(K$2:K$4359,K3820)</f>
        <v>7.999999999999996E-2</v>
      </c>
      <c r="Q3820">
        <f>_xlfn.PERCENTRANK.INC(L$2:L$4359,L3820)</f>
        <v>0.13500000000000001</v>
      </c>
      <c r="R3820">
        <f>((N3820+P3820)/2+Q3820)/2</f>
        <v>0.1535</v>
      </c>
      <c r="S3820">
        <v>11</v>
      </c>
      <c r="T3820">
        <v>4</v>
      </c>
      <c r="U3820">
        <v>1</v>
      </c>
      <c r="V3820">
        <v>1</v>
      </c>
      <c r="W3820">
        <v>0</v>
      </c>
      <c r="X3820">
        <v>1</v>
      </c>
      <c r="Y3820">
        <v>0</v>
      </c>
      <c r="Z3820">
        <v>0</v>
      </c>
      <c r="AA3820">
        <v>2</v>
      </c>
      <c r="AB3820" s="4">
        <v>240.305994987487</v>
      </c>
      <c r="AC3820">
        <v>5.6054999999999904</v>
      </c>
      <c r="AD3820">
        <v>19</v>
      </c>
      <c r="AE3820">
        <v>3</v>
      </c>
      <c r="AF3820">
        <v>1</v>
      </c>
      <c r="AG3820">
        <v>1</v>
      </c>
      <c r="AH3820">
        <v>0</v>
      </c>
      <c r="AI3820">
        <v>0</v>
      </c>
      <c r="AJ3820">
        <v>0</v>
      </c>
      <c r="AK3820" s="4">
        <v>0.21052631578947301</v>
      </c>
      <c r="AL3820">
        <v>19</v>
      </c>
      <c r="AM3820">
        <v>1</v>
      </c>
      <c r="AN3820">
        <v>0</v>
      </c>
      <c r="AO3820" s="4">
        <v>88.469899999999996</v>
      </c>
      <c r="AP3820">
        <v>34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2</v>
      </c>
      <c r="AX3820">
        <v>1</v>
      </c>
      <c r="AY3820">
        <v>0</v>
      </c>
      <c r="AZ3820">
        <v>0</v>
      </c>
      <c r="BA3820">
        <v>35</v>
      </c>
      <c r="BB3820">
        <v>0</v>
      </c>
      <c r="BC3820">
        <v>0</v>
      </c>
      <c r="BD3820">
        <v>0</v>
      </c>
      <c r="BE3820">
        <v>0</v>
      </c>
      <c r="BF3820" s="4">
        <v>41.99</v>
      </c>
      <c r="BG3820" s="4">
        <v>11.427955266976401</v>
      </c>
      <c r="BH3820">
        <v>1.0145857233356099</v>
      </c>
      <c r="BI3820" s="4">
        <v>10.2636665430351</v>
      </c>
      <c r="BJ3820" s="4">
        <v>14.409972299168899</v>
      </c>
      <c r="BK3820">
        <v>6.9631999999999996</v>
      </c>
      <c r="BL3820" s="4">
        <v>170</v>
      </c>
      <c r="BM3820" s="4">
        <v>171</v>
      </c>
      <c r="BN3820">
        <v>246.32008361816401</v>
      </c>
      <c r="BO3820">
        <v>242.51351928710901</v>
      </c>
      <c r="BP3820">
        <v>241.71665954589801</v>
      </c>
      <c r="BQ3820">
        <v>2</v>
      </c>
      <c r="BR3820">
        <v>0</v>
      </c>
      <c r="BS3820">
        <v>0</v>
      </c>
    </row>
    <row r="3821" spans="1:71" x14ac:dyDescent="0.35">
      <c r="A3821" t="s">
        <v>342</v>
      </c>
      <c r="B3821" t="s">
        <v>343</v>
      </c>
      <c r="C3821" t="s">
        <v>12</v>
      </c>
      <c r="D3821" t="s">
        <v>13</v>
      </c>
      <c r="E3821">
        <v>3824</v>
      </c>
      <c r="F3821">
        <v>-5.12</v>
      </c>
      <c r="G3821">
        <v>-7.2300038300000002</v>
      </c>
      <c r="H3821">
        <v>-7.2</v>
      </c>
      <c r="I3821">
        <f>0-F3821</f>
        <v>5.12</v>
      </c>
      <c r="J3821">
        <f>0-G3821</f>
        <v>7.2300038300000002</v>
      </c>
      <c r="K3821">
        <f>0-H3821</f>
        <v>7.2</v>
      </c>
      <c r="L3821">
        <v>0.74112870823894905</v>
      </c>
      <c r="M3821">
        <v>0.51473562548152996</v>
      </c>
      <c r="N3821">
        <f>1-_xlfn.PERCENTRANK.INC(I$2:I$4359,I3821)</f>
        <v>0.29500000000000004</v>
      </c>
      <c r="O3821">
        <f>1-_xlfn.PERCENTRANK.INC(J$2:J$4359,J3821)</f>
        <v>7.6999999999999957E-2</v>
      </c>
      <c r="P3821">
        <f>1-_xlfn.PERCENTRANK.INC(K$2:K$4359,K3821)</f>
        <v>7.999999999999996E-2</v>
      </c>
      <c r="Q3821">
        <f>_xlfn.PERCENTRANK.INC(L$2:L$4359,L3821)</f>
        <v>0.04</v>
      </c>
      <c r="R3821">
        <f>((N3821+P3821)/2+Q3821)/2</f>
        <v>0.11375</v>
      </c>
      <c r="S3821">
        <v>11</v>
      </c>
      <c r="T3821">
        <v>4</v>
      </c>
      <c r="U3821">
        <v>1</v>
      </c>
      <c r="V3821">
        <v>1</v>
      </c>
      <c r="W3821">
        <v>0</v>
      </c>
      <c r="X3821">
        <v>1</v>
      </c>
      <c r="Y3821">
        <v>0</v>
      </c>
      <c r="Z3821">
        <v>0</v>
      </c>
      <c r="AA3821">
        <v>2</v>
      </c>
      <c r="AB3821" s="4">
        <v>240.305994987487</v>
      </c>
      <c r="AC3821">
        <v>5.6054999999999904</v>
      </c>
      <c r="AD3821">
        <v>19</v>
      </c>
      <c r="AE3821">
        <v>3</v>
      </c>
      <c r="AF3821">
        <v>1</v>
      </c>
      <c r="AG3821">
        <v>1</v>
      </c>
      <c r="AH3821">
        <v>0</v>
      </c>
      <c r="AI3821">
        <v>0</v>
      </c>
      <c r="AJ3821">
        <v>0</v>
      </c>
      <c r="AK3821" s="4">
        <v>0.21052631578947301</v>
      </c>
      <c r="AL3821">
        <v>19</v>
      </c>
      <c r="AM3821">
        <v>1</v>
      </c>
      <c r="AN3821">
        <v>0</v>
      </c>
      <c r="AO3821" s="4">
        <v>88.469899999999996</v>
      </c>
      <c r="AP3821">
        <v>34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2</v>
      </c>
      <c r="AX3821">
        <v>1</v>
      </c>
      <c r="AY3821">
        <v>0</v>
      </c>
      <c r="AZ3821">
        <v>0</v>
      </c>
      <c r="BA3821">
        <v>35</v>
      </c>
      <c r="BB3821">
        <v>0</v>
      </c>
      <c r="BC3821">
        <v>0</v>
      </c>
      <c r="BD3821">
        <v>0</v>
      </c>
      <c r="BE3821">
        <v>0</v>
      </c>
      <c r="BF3821" s="4">
        <v>41.99</v>
      </c>
      <c r="BG3821" s="4">
        <v>11.427955266976401</v>
      </c>
      <c r="BH3821">
        <v>1.0145857233356099</v>
      </c>
      <c r="BI3821" s="4">
        <v>10.2636665430351</v>
      </c>
      <c r="BJ3821" s="4">
        <v>14.409972299168899</v>
      </c>
      <c r="BK3821">
        <v>6.9631999999999996</v>
      </c>
      <c r="BL3821" s="4">
        <v>170</v>
      </c>
      <c r="BM3821" s="4">
        <v>171</v>
      </c>
      <c r="BN3821">
        <v>245.23731994628901</v>
      </c>
      <c r="BO3821">
        <v>241.021072387695</v>
      </c>
      <c r="BP3821">
        <v>242.25355529785099</v>
      </c>
      <c r="BQ3821">
        <v>1</v>
      </c>
      <c r="BR3821">
        <v>0</v>
      </c>
      <c r="BS3821">
        <v>0</v>
      </c>
    </row>
    <row r="3822" spans="1:71" x14ac:dyDescent="0.35">
      <c r="A3822" t="s">
        <v>342</v>
      </c>
      <c r="B3822" t="s">
        <v>343</v>
      </c>
      <c r="C3822" t="s">
        <v>12</v>
      </c>
      <c r="D3822" t="s">
        <v>13</v>
      </c>
      <c r="E3822">
        <v>3825</v>
      </c>
      <c r="F3822">
        <v>-5.13</v>
      </c>
      <c r="G3822">
        <v>-7.2294368699999998</v>
      </c>
      <c r="H3822">
        <v>-7.2</v>
      </c>
      <c r="I3822">
        <f>0-F3822</f>
        <v>5.13</v>
      </c>
      <c r="J3822">
        <f>0-G3822</f>
        <v>7.2294368699999998</v>
      </c>
      <c r="K3822">
        <f>0-H3822</f>
        <v>7.2</v>
      </c>
      <c r="L3822">
        <v>0.817058591429901</v>
      </c>
      <c r="M3822">
        <v>0.545033971510407</v>
      </c>
      <c r="N3822">
        <f>1-_xlfn.PERCENTRANK.INC(I$2:I$4359,I3822)</f>
        <v>0.29000000000000004</v>
      </c>
      <c r="O3822">
        <f>1-_xlfn.PERCENTRANK.INC(J$2:J$4359,J3822)</f>
        <v>7.6999999999999957E-2</v>
      </c>
      <c r="P3822">
        <f>1-_xlfn.PERCENTRANK.INC(K$2:K$4359,K3822)</f>
        <v>7.999999999999996E-2</v>
      </c>
      <c r="Q3822">
        <f>_xlfn.PERCENTRANK.INC(L$2:L$4359,L3822)</f>
        <v>5.7000000000000002E-2</v>
      </c>
      <c r="R3822">
        <f>((N3822+P3822)/2+Q3822)/2</f>
        <v>0.121</v>
      </c>
      <c r="S3822">
        <v>11</v>
      </c>
      <c r="T3822">
        <v>4</v>
      </c>
      <c r="U3822">
        <v>1</v>
      </c>
      <c r="V3822">
        <v>1</v>
      </c>
      <c r="W3822">
        <v>0</v>
      </c>
      <c r="X3822">
        <v>1</v>
      </c>
      <c r="Y3822">
        <v>0</v>
      </c>
      <c r="Z3822">
        <v>0</v>
      </c>
      <c r="AA3822">
        <v>2</v>
      </c>
      <c r="AB3822" s="4">
        <v>240.305994987487</v>
      </c>
      <c r="AC3822">
        <v>5.6054999999999904</v>
      </c>
      <c r="AD3822">
        <v>19</v>
      </c>
      <c r="AE3822">
        <v>3</v>
      </c>
      <c r="AF3822">
        <v>1</v>
      </c>
      <c r="AG3822">
        <v>1</v>
      </c>
      <c r="AH3822">
        <v>0</v>
      </c>
      <c r="AI3822">
        <v>0</v>
      </c>
      <c r="AJ3822">
        <v>0</v>
      </c>
      <c r="AK3822" s="4">
        <v>0.21052631578947301</v>
      </c>
      <c r="AL3822">
        <v>19</v>
      </c>
      <c r="AM3822">
        <v>1</v>
      </c>
      <c r="AN3822">
        <v>0</v>
      </c>
      <c r="AO3822" s="4">
        <v>88.469899999999996</v>
      </c>
      <c r="AP3822">
        <v>34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2</v>
      </c>
      <c r="AX3822">
        <v>1</v>
      </c>
      <c r="AY3822">
        <v>0</v>
      </c>
      <c r="AZ3822">
        <v>0</v>
      </c>
      <c r="BA3822">
        <v>35</v>
      </c>
      <c r="BB3822">
        <v>0</v>
      </c>
      <c r="BC3822">
        <v>0</v>
      </c>
      <c r="BD3822">
        <v>0</v>
      </c>
      <c r="BE3822">
        <v>0</v>
      </c>
      <c r="BF3822" s="4">
        <v>41.99</v>
      </c>
      <c r="BG3822" s="4">
        <v>11.427955266976401</v>
      </c>
      <c r="BH3822">
        <v>1.0145857233356099</v>
      </c>
      <c r="BI3822" s="4">
        <v>10.2636665430351</v>
      </c>
      <c r="BJ3822" s="4">
        <v>14.409972299168899</v>
      </c>
      <c r="BK3822">
        <v>6.9631999999999996</v>
      </c>
      <c r="BL3822" s="4">
        <v>170</v>
      </c>
      <c r="BM3822" s="4">
        <v>171</v>
      </c>
      <c r="BN3822">
        <v>245.744216918945</v>
      </c>
      <c r="BO3822">
        <v>243.87046813964801</v>
      </c>
      <c r="BP3822">
        <v>242.19009399414</v>
      </c>
      <c r="BQ3822">
        <v>2</v>
      </c>
      <c r="BR3822">
        <v>0</v>
      </c>
      <c r="BS3822">
        <v>0</v>
      </c>
    </row>
    <row r="3823" spans="1:71" x14ac:dyDescent="0.35">
      <c r="A3823" t="s">
        <v>496</v>
      </c>
      <c r="B3823" t="s">
        <v>497</v>
      </c>
      <c r="C3823" t="s">
        <v>12</v>
      </c>
      <c r="D3823" t="s">
        <v>65</v>
      </c>
      <c r="E3823">
        <v>3826</v>
      </c>
      <c r="F3823">
        <v>-4.76</v>
      </c>
      <c r="G3823">
        <v>-5.4728093099999997</v>
      </c>
      <c r="H3823">
        <v>-5.3</v>
      </c>
      <c r="I3823">
        <f>0-F3823</f>
        <v>4.76</v>
      </c>
      <c r="J3823">
        <f>0-G3823</f>
        <v>5.4728093099999997</v>
      </c>
      <c r="K3823">
        <f>0-H3823</f>
        <v>5.3</v>
      </c>
      <c r="L3823">
        <v>1.0652589769757499</v>
      </c>
      <c r="M3823">
        <v>0.61166619507276898</v>
      </c>
      <c r="N3823">
        <f>1-_xlfn.PERCENTRANK.INC(I$2:I$4359,I3823)</f>
        <v>0.49</v>
      </c>
      <c r="O3823">
        <f>1-_xlfn.PERCENTRANK.INC(J$2:J$4359,J3823)</f>
        <v>0.86699999999999999</v>
      </c>
      <c r="P3823">
        <f>1-_xlfn.PERCENTRANK.INC(K$2:K$4359,K3823)</f>
        <v>0.91200000000000003</v>
      </c>
      <c r="Q3823">
        <f>_xlfn.PERCENTRANK.INC(L$2:L$4359,L3823)</f>
        <v>0.13600000000000001</v>
      </c>
      <c r="R3823">
        <f>((N3823+P3823)/2+Q3823)/2</f>
        <v>0.41850000000000004</v>
      </c>
      <c r="S3823">
        <v>6</v>
      </c>
      <c r="T3823">
        <v>6</v>
      </c>
      <c r="U3823">
        <v>0</v>
      </c>
      <c r="V3823">
        <v>1</v>
      </c>
      <c r="W3823">
        <v>0</v>
      </c>
      <c r="X3823">
        <v>1</v>
      </c>
      <c r="Y3823">
        <v>0</v>
      </c>
      <c r="Z3823">
        <v>0</v>
      </c>
      <c r="AA3823">
        <v>1</v>
      </c>
      <c r="AB3823" s="4">
        <v>262.17999422550201</v>
      </c>
      <c r="AC3823">
        <v>6.1407999999999996</v>
      </c>
      <c r="AD3823">
        <v>18</v>
      </c>
      <c r="AE3823">
        <v>1</v>
      </c>
      <c r="AF3823">
        <v>2</v>
      </c>
      <c r="AG3823">
        <v>2</v>
      </c>
      <c r="AH3823">
        <v>0</v>
      </c>
      <c r="AI3823">
        <v>1</v>
      </c>
      <c r="AJ3823">
        <v>1</v>
      </c>
      <c r="AK3823" s="4">
        <v>0.25</v>
      </c>
      <c r="AL3823">
        <v>16</v>
      </c>
      <c r="AM3823">
        <v>0</v>
      </c>
      <c r="AN3823">
        <v>0</v>
      </c>
      <c r="AO3823" s="4">
        <v>89.123499999999893</v>
      </c>
      <c r="AP3823">
        <v>33</v>
      </c>
      <c r="AQ3823">
        <v>2</v>
      </c>
      <c r="AR3823">
        <v>0</v>
      </c>
      <c r="AS3823">
        <v>0</v>
      </c>
      <c r="AT3823">
        <v>2</v>
      </c>
      <c r="AU3823">
        <v>0</v>
      </c>
      <c r="AV3823">
        <v>0</v>
      </c>
      <c r="AW3823">
        <v>1</v>
      </c>
      <c r="AX3823">
        <v>1</v>
      </c>
      <c r="AY3823">
        <v>0</v>
      </c>
      <c r="AZ3823">
        <v>0</v>
      </c>
      <c r="BA3823">
        <v>33</v>
      </c>
      <c r="BB3823">
        <v>0</v>
      </c>
      <c r="BC3823">
        <v>0</v>
      </c>
      <c r="BD3823">
        <v>0</v>
      </c>
      <c r="BE3823">
        <v>0</v>
      </c>
      <c r="BF3823" s="4">
        <v>24.67</v>
      </c>
      <c r="BG3823">
        <v>9.1222834357674891</v>
      </c>
      <c r="BH3823" s="4">
        <v>0.97163138284265405</v>
      </c>
      <c r="BI3823">
        <v>8.3886257657496408</v>
      </c>
      <c r="BJ3823" s="4">
        <v>14.0625</v>
      </c>
      <c r="BK3823">
        <v>5.5576559546313797</v>
      </c>
      <c r="BL3823" s="4">
        <v>165</v>
      </c>
      <c r="BM3823" s="4">
        <v>164</v>
      </c>
      <c r="BN3823">
        <v>237.17257690429599</v>
      </c>
      <c r="BO3823">
        <v>238.80047607421801</v>
      </c>
      <c r="BP3823">
        <v>239.85969543457</v>
      </c>
      <c r="BQ3823">
        <v>1</v>
      </c>
      <c r="BR3823">
        <v>1</v>
      </c>
      <c r="BS3823">
        <v>1</v>
      </c>
    </row>
    <row r="3824" spans="1:71" x14ac:dyDescent="0.35">
      <c r="A3824" t="s">
        <v>496</v>
      </c>
      <c r="B3824" t="s">
        <v>497</v>
      </c>
      <c r="C3824" t="s">
        <v>12</v>
      </c>
      <c r="D3824" t="s">
        <v>65</v>
      </c>
      <c r="E3824">
        <v>3827</v>
      </c>
      <c r="F3824">
        <v>-4.6399999999999997</v>
      </c>
      <c r="G3824">
        <v>-6.4392585799999997</v>
      </c>
      <c r="H3824">
        <v>-6.3</v>
      </c>
      <c r="I3824">
        <f>0-F3824</f>
        <v>4.6399999999999997</v>
      </c>
      <c r="J3824">
        <f>0-G3824</f>
        <v>6.4392585799999997</v>
      </c>
      <c r="K3824">
        <f>0-H3824</f>
        <v>6.3</v>
      </c>
      <c r="L3824">
        <v>1.15169913074194</v>
      </c>
      <c r="M3824">
        <v>0.54779541432176904</v>
      </c>
      <c r="N3824">
        <f>1-_xlfn.PERCENTRANK.INC(I$2:I$4359,I3824)</f>
        <v>0.55099999999999993</v>
      </c>
      <c r="O3824">
        <f>1-_xlfn.PERCENTRANK.INC(J$2:J$4359,J3824)</f>
        <v>0.36</v>
      </c>
      <c r="P3824">
        <f>1-_xlfn.PERCENTRANK.INC(K$2:K$4359,K3824)</f>
        <v>0.42100000000000004</v>
      </c>
      <c r="Q3824">
        <f>_xlfn.PERCENTRANK.INC(L$2:L$4359,L3824)</f>
        <v>0.17499999999999999</v>
      </c>
      <c r="R3824">
        <f>((N3824+P3824)/2+Q3824)/2</f>
        <v>0.33050000000000002</v>
      </c>
      <c r="S3824">
        <v>6</v>
      </c>
      <c r="T3824">
        <v>6</v>
      </c>
      <c r="U3824">
        <v>0</v>
      </c>
      <c r="V3824">
        <v>1</v>
      </c>
      <c r="W3824">
        <v>0</v>
      </c>
      <c r="X3824">
        <v>1</v>
      </c>
      <c r="Y3824">
        <v>0</v>
      </c>
      <c r="Z3824">
        <v>0</v>
      </c>
      <c r="AA3824">
        <v>1</v>
      </c>
      <c r="AB3824" s="4">
        <v>262.17999422550201</v>
      </c>
      <c r="AC3824">
        <v>6.1407999999999996</v>
      </c>
      <c r="AD3824">
        <v>18</v>
      </c>
      <c r="AE3824">
        <v>1</v>
      </c>
      <c r="AF3824">
        <v>2</v>
      </c>
      <c r="AG3824">
        <v>2</v>
      </c>
      <c r="AH3824">
        <v>0</v>
      </c>
      <c r="AI3824">
        <v>1</v>
      </c>
      <c r="AJ3824">
        <v>1</v>
      </c>
      <c r="AK3824" s="4">
        <v>0.25</v>
      </c>
      <c r="AL3824">
        <v>16</v>
      </c>
      <c r="AM3824">
        <v>0</v>
      </c>
      <c r="AN3824">
        <v>0</v>
      </c>
      <c r="AO3824" s="4">
        <v>89.123499999999893</v>
      </c>
      <c r="AP3824">
        <v>33</v>
      </c>
      <c r="AQ3824">
        <v>2</v>
      </c>
      <c r="AR3824">
        <v>0</v>
      </c>
      <c r="AS3824">
        <v>0</v>
      </c>
      <c r="AT3824">
        <v>2</v>
      </c>
      <c r="AU3824">
        <v>0</v>
      </c>
      <c r="AV3824">
        <v>0</v>
      </c>
      <c r="AW3824">
        <v>1</v>
      </c>
      <c r="AX3824">
        <v>1</v>
      </c>
      <c r="AY3824">
        <v>0</v>
      </c>
      <c r="AZ3824">
        <v>0</v>
      </c>
      <c r="BA3824">
        <v>33</v>
      </c>
      <c r="BB3824">
        <v>0</v>
      </c>
      <c r="BC3824">
        <v>0</v>
      </c>
      <c r="BD3824">
        <v>0</v>
      </c>
      <c r="BE3824">
        <v>0</v>
      </c>
      <c r="BF3824" s="4">
        <v>24.67</v>
      </c>
      <c r="BG3824">
        <v>9.1222834357674891</v>
      </c>
      <c r="BH3824" s="4">
        <v>0.97163138284265405</v>
      </c>
      <c r="BI3824">
        <v>8.3886257657496408</v>
      </c>
      <c r="BJ3824" s="4">
        <v>14.0625</v>
      </c>
      <c r="BK3824">
        <v>5.5576559546313797</v>
      </c>
      <c r="BL3824" s="4">
        <v>165</v>
      </c>
      <c r="BM3824" s="4">
        <v>164</v>
      </c>
      <c r="BN3824">
        <v>241.34002685546801</v>
      </c>
      <c r="BO3824">
        <v>238.32984924316401</v>
      </c>
      <c r="BP3824">
        <v>236.26652526855401</v>
      </c>
      <c r="BQ3824">
        <v>1</v>
      </c>
      <c r="BR3824">
        <v>0</v>
      </c>
      <c r="BS3824">
        <v>0</v>
      </c>
    </row>
    <row r="3825" spans="1:71" x14ac:dyDescent="0.35">
      <c r="A3825" t="s">
        <v>496</v>
      </c>
      <c r="B3825" t="s">
        <v>497</v>
      </c>
      <c r="C3825" t="s">
        <v>12</v>
      </c>
      <c r="D3825" t="s">
        <v>65</v>
      </c>
      <c r="E3825">
        <v>3828</v>
      </c>
      <c r="F3825">
        <v>-4.1100000000000003</v>
      </c>
      <c r="G3825">
        <v>-6.1348218900000004</v>
      </c>
      <c r="H3825">
        <v>-6</v>
      </c>
      <c r="I3825">
        <f>0-F3825</f>
        <v>4.1100000000000003</v>
      </c>
      <c r="J3825">
        <f>0-G3825</f>
        <v>6.1348218900000004</v>
      </c>
      <c r="K3825">
        <f>0-H3825</f>
        <v>6</v>
      </c>
      <c r="L3825">
        <v>0.86576842607317905</v>
      </c>
      <c r="M3825">
        <v>0.60737760160651799</v>
      </c>
      <c r="N3825">
        <f>1-_xlfn.PERCENTRANK.INC(I$2:I$4359,I3825)</f>
        <v>0.82099999999999995</v>
      </c>
      <c r="O3825">
        <f>1-_xlfn.PERCENTRANK.INC(J$2:J$4359,J3825)</f>
        <v>0.53299999999999992</v>
      </c>
      <c r="P3825">
        <f>1-_xlfn.PERCENTRANK.INC(K$2:K$4359,K3825)</f>
        <v>0.6</v>
      </c>
      <c r="Q3825">
        <f>_xlfn.PERCENTRANK.INC(L$2:L$4359,L3825)</f>
        <v>6.9000000000000006E-2</v>
      </c>
      <c r="R3825">
        <f>((N3825+P3825)/2+Q3825)/2</f>
        <v>0.38974999999999993</v>
      </c>
      <c r="S3825">
        <v>6</v>
      </c>
      <c r="T3825">
        <v>6</v>
      </c>
      <c r="U3825">
        <v>0</v>
      </c>
      <c r="V3825">
        <v>1</v>
      </c>
      <c r="W3825">
        <v>0</v>
      </c>
      <c r="X3825">
        <v>1</v>
      </c>
      <c r="Y3825">
        <v>0</v>
      </c>
      <c r="Z3825">
        <v>0</v>
      </c>
      <c r="AA3825">
        <v>1</v>
      </c>
      <c r="AB3825" s="4">
        <v>262.17999422550201</v>
      </c>
      <c r="AC3825">
        <v>6.1407999999999996</v>
      </c>
      <c r="AD3825">
        <v>18</v>
      </c>
      <c r="AE3825">
        <v>1</v>
      </c>
      <c r="AF3825">
        <v>2</v>
      </c>
      <c r="AG3825">
        <v>2</v>
      </c>
      <c r="AH3825">
        <v>0</v>
      </c>
      <c r="AI3825">
        <v>1</v>
      </c>
      <c r="AJ3825">
        <v>1</v>
      </c>
      <c r="AK3825" s="4">
        <v>0.25</v>
      </c>
      <c r="AL3825">
        <v>16</v>
      </c>
      <c r="AM3825">
        <v>0</v>
      </c>
      <c r="AN3825">
        <v>0</v>
      </c>
      <c r="AO3825" s="4">
        <v>89.123499999999893</v>
      </c>
      <c r="AP3825">
        <v>33</v>
      </c>
      <c r="AQ3825">
        <v>2</v>
      </c>
      <c r="AR3825">
        <v>0</v>
      </c>
      <c r="AS3825">
        <v>0</v>
      </c>
      <c r="AT3825">
        <v>2</v>
      </c>
      <c r="AU3825">
        <v>0</v>
      </c>
      <c r="AV3825">
        <v>0</v>
      </c>
      <c r="AW3825">
        <v>1</v>
      </c>
      <c r="AX3825">
        <v>1</v>
      </c>
      <c r="AY3825">
        <v>0</v>
      </c>
      <c r="AZ3825">
        <v>0</v>
      </c>
      <c r="BA3825">
        <v>33</v>
      </c>
      <c r="BB3825">
        <v>0</v>
      </c>
      <c r="BC3825">
        <v>0</v>
      </c>
      <c r="BD3825">
        <v>0</v>
      </c>
      <c r="BE3825">
        <v>0</v>
      </c>
      <c r="BF3825" s="4">
        <v>24.67</v>
      </c>
      <c r="BG3825">
        <v>9.1222834357674891</v>
      </c>
      <c r="BH3825" s="4">
        <v>0.97163138284265405</v>
      </c>
      <c r="BI3825">
        <v>8.3886257657496408</v>
      </c>
      <c r="BJ3825" s="4">
        <v>14.0625</v>
      </c>
      <c r="BK3825">
        <v>5.5576559546313797</v>
      </c>
      <c r="BL3825" s="4">
        <v>165</v>
      </c>
      <c r="BM3825" s="4">
        <v>164</v>
      </c>
      <c r="BN3825">
        <v>241.56538391113199</v>
      </c>
      <c r="BO3825">
        <v>238.29150390625</v>
      </c>
      <c r="BP3825">
        <v>238.03153991699199</v>
      </c>
      <c r="BQ3825">
        <v>2</v>
      </c>
      <c r="BR3825">
        <v>2</v>
      </c>
      <c r="BS3825">
        <v>2</v>
      </c>
    </row>
    <row r="3826" spans="1:71" x14ac:dyDescent="0.35">
      <c r="A3826" t="s">
        <v>106</v>
      </c>
      <c r="B3826" t="s">
        <v>107</v>
      </c>
      <c r="C3826" t="s">
        <v>108</v>
      </c>
      <c r="D3826" t="s">
        <v>109</v>
      </c>
      <c r="E3826">
        <v>3829</v>
      </c>
      <c r="F3826">
        <v>-3.35</v>
      </c>
      <c r="G3826">
        <v>-5.0301895099999996</v>
      </c>
      <c r="H3826">
        <v>-5</v>
      </c>
      <c r="I3826">
        <f>0-F3826</f>
        <v>3.35</v>
      </c>
      <c r="J3826">
        <f>0-G3826</f>
        <v>5.0301895099999996</v>
      </c>
      <c r="K3826">
        <f>0-H3826</f>
        <v>5</v>
      </c>
      <c r="L3826">
        <v>0.46501527565232498</v>
      </c>
      <c r="M3826">
        <v>0.32361408415159798</v>
      </c>
      <c r="N3826">
        <f>1-_xlfn.PERCENTRANK.INC(I$2:I$4359,I3826)</f>
        <v>0.98299999999999998</v>
      </c>
      <c r="O3826">
        <f>1-_xlfn.PERCENTRANK.INC(J$2:J$4359,J3826)</f>
        <v>0.96299999999999997</v>
      </c>
      <c r="P3826">
        <f>1-_xlfn.PERCENTRANK.INC(K$2:K$4359,K3826)</f>
        <v>0.96299999999999997</v>
      </c>
      <c r="Q3826">
        <f>_xlfn.PERCENTRANK.INC(L$2:L$4359,L3826)</f>
        <v>8.9999999999999993E-3</v>
      </c>
      <c r="R3826">
        <f>((N3826+P3826)/2+Q3826)/2</f>
        <v>0.49099999999999999</v>
      </c>
      <c r="S3826">
        <v>9</v>
      </c>
      <c r="T3826">
        <v>1</v>
      </c>
      <c r="U3826">
        <v>2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2</v>
      </c>
      <c r="AB3826" s="4">
        <v>176.21899652481</v>
      </c>
      <c r="AC3826">
        <v>3.444</v>
      </c>
      <c r="AD3826">
        <v>15</v>
      </c>
      <c r="AE3826">
        <v>3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 s="4">
        <v>7.1428571428571397E-2</v>
      </c>
      <c r="AL3826">
        <v>14</v>
      </c>
      <c r="AM3826">
        <v>2</v>
      </c>
      <c r="AN3826">
        <v>0</v>
      </c>
      <c r="AO3826" s="4">
        <v>59.877199999999903</v>
      </c>
      <c r="AP3826">
        <v>25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2</v>
      </c>
      <c r="AX3826">
        <v>1</v>
      </c>
      <c r="AY3826">
        <v>0</v>
      </c>
      <c r="AZ3826">
        <v>0</v>
      </c>
      <c r="BA3826">
        <v>26</v>
      </c>
      <c r="BB3826">
        <v>0</v>
      </c>
      <c r="BC3826">
        <v>0</v>
      </c>
      <c r="BD3826">
        <v>0</v>
      </c>
      <c r="BE3826">
        <v>0</v>
      </c>
      <c r="BF3826" s="4">
        <v>33.200000000000003</v>
      </c>
      <c r="BG3826">
        <v>8.0900377726420007</v>
      </c>
      <c r="BH3826">
        <v>1.08336463625445</v>
      </c>
      <c r="BI3826">
        <v>6.4675114009738497</v>
      </c>
      <c r="BJ3826">
        <v>9.5510204081632608</v>
      </c>
      <c r="BK3826">
        <v>4.0221606648199399</v>
      </c>
      <c r="BL3826" s="4">
        <v>132</v>
      </c>
      <c r="BM3826" s="4">
        <v>140</v>
      </c>
      <c r="BN3826">
        <v>171.94966125488199</v>
      </c>
      <c r="BO3826">
        <v>171.24595642089801</v>
      </c>
      <c r="BP3826">
        <v>171.01866149902301</v>
      </c>
      <c r="BQ3826">
        <v>1</v>
      </c>
      <c r="BR3826">
        <v>0</v>
      </c>
      <c r="BS3826">
        <v>0</v>
      </c>
    </row>
    <row r="3827" spans="1:71" x14ac:dyDescent="0.35">
      <c r="A3827" t="s">
        <v>106</v>
      </c>
      <c r="B3827" t="s">
        <v>107</v>
      </c>
      <c r="C3827" t="s">
        <v>108</v>
      </c>
      <c r="D3827" t="s">
        <v>109</v>
      </c>
      <c r="E3827">
        <v>3830</v>
      </c>
      <c r="F3827">
        <v>-3.42</v>
      </c>
      <c r="G3827">
        <v>-5.0265259699999998</v>
      </c>
      <c r="H3827">
        <v>-5</v>
      </c>
      <c r="I3827">
        <f>0-F3827</f>
        <v>3.42</v>
      </c>
      <c r="J3827">
        <f>0-G3827</f>
        <v>5.0265259699999998</v>
      </c>
      <c r="K3827">
        <f>0-H3827</f>
        <v>5</v>
      </c>
      <c r="L3827">
        <v>1.16642948463447</v>
      </c>
      <c r="M3827">
        <v>0.819895209652587</v>
      </c>
      <c r="N3827">
        <f>1-_xlfn.PERCENTRANK.INC(I$2:I$4359,I3827)</f>
        <v>0.97499999999999998</v>
      </c>
      <c r="O3827">
        <f>1-_xlfn.PERCENTRANK.INC(J$2:J$4359,J3827)</f>
        <v>0.96299999999999997</v>
      </c>
      <c r="P3827">
        <f>1-_xlfn.PERCENTRANK.INC(K$2:K$4359,K3827)</f>
        <v>0.96299999999999997</v>
      </c>
      <c r="Q3827">
        <f>_xlfn.PERCENTRANK.INC(L$2:L$4359,L3827)</f>
        <v>0.182</v>
      </c>
      <c r="R3827">
        <f>((N3827+P3827)/2+Q3827)/2</f>
        <v>0.57550000000000001</v>
      </c>
      <c r="S3827">
        <v>9</v>
      </c>
      <c r="T3827">
        <v>1</v>
      </c>
      <c r="U3827">
        <v>2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2</v>
      </c>
      <c r="AB3827" s="4">
        <v>176.21899652481</v>
      </c>
      <c r="AC3827">
        <v>3.444</v>
      </c>
      <c r="AD3827">
        <v>15</v>
      </c>
      <c r="AE3827">
        <v>3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 s="4">
        <v>7.1428571428571397E-2</v>
      </c>
      <c r="AL3827">
        <v>14</v>
      </c>
      <c r="AM3827">
        <v>2</v>
      </c>
      <c r="AN3827">
        <v>0</v>
      </c>
      <c r="AO3827" s="4">
        <v>59.877199999999903</v>
      </c>
      <c r="AP3827">
        <v>25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2</v>
      </c>
      <c r="AX3827">
        <v>1</v>
      </c>
      <c r="AY3827">
        <v>0</v>
      </c>
      <c r="AZ3827">
        <v>0</v>
      </c>
      <c r="BA3827">
        <v>26</v>
      </c>
      <c r="BB3827">
        <v>0</v>
      </c>
      <c r="BC3827">
        <v>0</v>
      </c>
      <c r="BD3827">
        <v>0</v>
      </c>
      <c r="BE3827">
        <v>0</v>
      </c>
      <c r="BF3827" s="4">
        <v>33.200000000000003</v>
      </c>
      <c r="BG3827">
        <v>8.0900377726420007</v>
      </c>
      <c r="BH3827">
        <v>1.08336463625445</v>
      </c>
      <c r="BI3827">
        <v>6.4675114009738497</v>
      </c>
      <c r="BJ3827">
        <v>9.5510204081632608</v>
      </c>
      <c r="BK3827">
        <v>4.0221606648199399</v>
      </c>
      <c r="BL3827" s="4">
        <v>132</v>
      </c>
      <c r="BM3827" s="4">
        <v>140</v>
      </c>
      <c r="BN3827">
        <v>172.38513183593699</v>
      </c>
      <c r="BO3827">
        <v>171.91227722167901</v>
      </c>
      <c r="BP3827">
        <v>171.39401245117099</v>
      </c>
      <c r="BQ3827">
        <v>1</v>
      </c>
      <c r="BR3827">
        <v>0</v>
      </c>
      <c r="BS3827">
        <v>0</v>
      </c>
    </row>
    <row r="3828" spans="1:71" x14ac:dyDescent="0.35">
      <c r="A3828" t="s">
        <v>106</v>
      </c>
      <c r="B3828" t="s">
        <v>107</v>
      </c>
      <c r="C3828" t="s">
        <v>108</v>
      </c>
      <c r="D3828" t="s">
        <v>109</v>
      </c>
      <c r="E3828">
        <v>3831</v>
      </c>
      <c r="F3828">
        <v>-3.49</v>
      </c>
      <c r="G3828">
        <v>-5.4118151699999997</v>
      </c>
      <c r="H3828">
        <v>-5.5</v>
      </c>
      <c r="I3828">
        <f>0-F3828</f>
        <v>3.49</v>
      </c>
      <c r="J3828">
        <f>0-G3828</f>
        <v>5.4118151699999997</v>
      </c>
      <c r="K3828">
        <f>0-H3828</f>
        <v>5.5</v>
      </c>
      <c r="L3828">
        <v>2.0071385569992599</v>
      </c>
      <c r="M3828">
        <v>1.28847223891042</v>
      </c>
      <c r="N3828">
        <f>1-_xlfn.PERCENTRANK.INC(I$2:I$4359,I3828)</f>
        <v>0.96899999999999997</v>
      </c>
      <c r="O3828">
        <f>1-_xlfn.PERCENTRANK.INC(J$2:J$4359,J3828)</f>
        <v>0.88800000000000001</v>
      </c>
      <c r="P3828">
        <f>1-_xlfn.PERCENTRANK.INC(K$2:K$4359,K3828)</f>
        <v>0.85199999999999998</v>
      </c>
      <c r="Q3828">
        <f>_xlfn.PERCENTRANK.INC(L$2:L$4359,L3828)</f>
        <v>0.56599999999999995</v>
      </c>
      <c r="R3828">
        <f>((N3828+P3828)/2+Q3828)/2</f>
        <v>0.73824999999999996</v>
      </c>
      <c r="S3828">
        <v>9</v>
      </c>
      <c r="T3828">
        <v>1</v>
      </c>
      <c r="U3828">
        <v>2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2</v>
      </c>
      <c r="AB3828" s="4">
        <v>176.21899652481</v>
      </c>
      <c r="AC3828">
        <v>3.444</v>
      </c>
      <c r="AD3828">
        <v>15</v>
      </c>
      <c r="AE3828">
        <v>3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 s="4">
        <v>7.1428571428571397E-2</v>
      </c>
      <c r="AL3828">
        <v>14</v>
      </c>
      <c r="AM3828">
        <v>2</v>
      </c>
      <c r="AN3828">
        <v>0</v>
      </c>
      <c r="AO3828" s="4">
        <v>59.877199999999903</v>
      </c>
      <c r="AP3828">
        <v>25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2</v>
      </c>
      <c r="AX3828">
        <v>1</v>
      </c>
      <c r="AY3828">
        <v>0</v>
      </c>
      <c r="AZ3828">
        <v>0</v>
      </c>
      <c r="BA3828">
        <v>26</v>
      </c>
      <c r="BB3828">
        <v>0</v>
      </c>
      <c r="BC3828">
        <v>0</v>
      </c>
      <c r="BD3828">
        <v>0</v>
      </c>
      <c r="BE3828">
        <v>0</v>
      </c>
      <c r="BF3828" s="4">
        <v>33.200000000000003</v>
      </c>
      <c r="BG3828">
        <v>8.0900377726420007</v>
      </c>
      <c r="BH3828">
        <v>1.08336463625445</v>
      </c>
      <c r="BI3828">
        <v>6.4675114009738497</v>
      </c>
      <c r="BJ3828">
        <v>9.5510204081632608</v>
      </c>
      <c r="BK3828">
        <v>4.0221606648199399</v>
      </c>
      <c r="BL3828" s="4">
        <v>132</v>
      </c>
      <c r="BM3828" s="4">
        <v>140</v>
      </c>
      <c r="BN3828">
        <v>171.57595825195301</v>
      </c>
      <c r="BO3828">
        <v>173.164947509765</v>
      </c>
      <c r="BP3828">
        <v>174.04237365722599</v>
      </c>
      <c r="BQ3828">
        <v>1</v>
      </c>
      <c r="BR3828">
        <v>0</v>
      </c>
      <c r="BS3828">
        <v>0</v>
      </c>
    </row>
    <row r="3829" spans="1:71" x14ac:dyDescent="0.35">
      <c r="A3829" t="s">
        <v>1064</v>
      </c>
      <c r="B3829" t="s">
        <v>1065</v>
      </c>
      <c r="C3829" t="s">
        <v>131</v>
      </c>
      <c r="D3829" t="s">
        <v>1066</v>
      </c>
      <c r="E3829">
        <v>3832</v>
      </c>
      <c r="F3829">
        <v>-4.41</v>
      </c>
      <c r="G3829">
        <v>-6.3168382599999999</v>
      </c>
      <c r="H3829">
        <v>-6.4</v>
      </c>
      <c r="I3829">
        <f>0-F3829</f>
        <v>4.41</v>
      </c>
      <c r="J3829">
        <f>0-G3829</f>
        <v>6.3168382599999999</v>
      </c>
      <c r="K3829">
        <f>0-H3829</f>
        <v>6.4</v>
      </c>
      <c r="L3829">
        <v>1.6933858598499201</v>
      </c>
      <c r="M3829">
        <v>1.1595739463560599</v>
      </c>
      <c r="N3829">
        <f>1-_xlfn.PERCENTRANK.INC(I$2:I$4359,I3829)</f>
        <v>0.68199999999999994</v>
      </c>
      <c r="O3829">
        <f>1-_xlfn.PERCENTRANK.INC(J$2:J$4359,J3829)</f>
        <v>0.42400000000000004</v>
      </c>
      <c r="P3829">
        <f>1-_xlfn.PERCENTRANK.INC(K$2:K$4359,K3829)</f>
        <v>0.36199999999999999</v>
      </c>
      <c r="Q3829">
        <f>_xlfn.PERCENTRANK.INC(L$2:L$4359,L3829)</f>
        <v>0.42399999999999999</v>
      </c>
      <c r="R3829">
        <f>((N3829+P3829)/2+Q3829)/2</f>
        <v>0.47299999999999998</v>
      </c>
      <c r="S3829">
        <v>13</v>
      </c>
      <c r="T3829">
        <v>1</v>
      </c>
      <c r="U3829">
        <v>2</v>
      </c>
      <c r="V3829">
        <v>0</v>
      </c>
      <c r="W3829">
        <v>0</v>
      </c>
      <c r="X3829">
        <v>2</v>
      </c>
      <c r="Y3829">
        <v>0</v>
      </c>
      <c r="Z3829">
        <v>0</v>
      </c>
      <c r="AA3829">
        <v>3</v>
      </c>
      <c r="AB3829" s="4">
        <v>239.25399482250199</v>
      </c>
      <c r="AC3829">
        <v>4.5137</v>
      </c>
      <c r="AD3829">
        <v>13</v>
      </c>
      <c r="AE3829">
        <v>4</v>
      </c>
      <c r="AF3829">
        <v>0</v>
      </c>
      <c r="AG3829">
        <v>1</v>
      </c>
      <c r="AH3829">
        <v>1</v>
      </c>
      <c r="AI3829">
        <v>0</v>
      </c>
      <c r="AJ3829">
        <v>0</v>
      </c>
      <c r="AK3829" s="4">
        <v>0.1</v>
      </c>
      <c r="AL3829">
        <v>20</v>
      </c>
      <c r="AM3829">
        <v>1</v>
      </c>
      <c r="AN3829">
        <v>0</v>
      </c>
      <c r="AO3829" s="4">
        <v>78.195999999999898</v>
      </c>
      <c r="AP3829">
        <v>29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2</v>
      </c>
      <c r="AX3829">
        <v>2</v>
      </c>
      <c r="AY3829">
        <v>0</v>
      </c>
      <c r="AZ3829">
        <v>0</v>
      </c>
      <c r="BA3829">
        <v>31</v>
      </c>
      <c r="BB3829">
        <v>0</v>
      </c>
      <c r="BC3829">
        <v>0</v>
      </c>
      <c r="BD3829">
        <v>0</v>
      </c>
      <c r="BE3829">
        <v>0</v>
      </c>
      <c r="BF3829" s="4">
        <v>57.949999999999903</v>
      </c>
      <c r="BG3829" s="4">
        <v>11.6567980087785</v>
      </c>
      <c r="BH3829" s="4">
        <v>0.97433298273358704</v>
      </c>
      <c r="BI3829" s="4">
        <v>10.963874994844399</v>
      </c>
      <c r="BJ3829" s="4">
        <v>13.005000000000001</v>
      </c>
      <c r="BK3829">
        <v>5.5510204081632599</v>
      </c>
      <c r="BL3829" s="4">
        <v>158</v>
      </c>
      <c r="BM3829" s="4">
        <v>178</v>
      </c>
      <c r="BN3829">
        <v>220.2060546875</v>
      </c>
      <c r="BO3829">
        <v>222.59953308105401</v>
      </c>
      <c r="BP3829">
        <v>222.96336364746</v>
      </c>
      <c r="BQ3829">
        <v>1</v>
      </c>
      <c r="BR3829">
        <v>0</v>
      </c>
      <c r="BS3829">
        <v>0</v>
      </c>
    </row>
    <row r="3830" spans="1:71" x14ac:dyDescent="0.35">
      <c r="A3830" t="s">
        <v>1064</v>
      </c>
      <c r="B3830" t="s">
        <v>1065</v>
      </c>
      <c r="C3830" t="s">
        <v>131</v>
      </c>
      <c r="D3830" t="s">
        <v>1066</v>
      </c>
      <c r="E3830">
        <v>3833</v>
      </c>
      <c r="F3830">
        <v>-4.34</v>
      </c>
      <c r="G3830">
        <v>-6.8241934799999999</v>
      </c>
      <c r="H3830">
        <v>-6.8</v>
      </c>
      <c r="I3830">
        <f>0-F3830</f>
        <v>4.34</v>
      </c>
      <c r="J3830">
        <f>0-G3830</f>
        <v>6.8241934799999999</v>
      </c>
      <c r="K3830">
        <f>0-H3830</f>
        <v>6.8</v>
      </c>
      <c r="L3830">
        <v>1.3631644033361801</v>
      </c>
      <c r="M3830">
        <v>0.92087061977565698</v>
      </c>
      <c r="N3830">
        <f>1-_xlfn.PERCENTRANK.INC(I$2:I$4359,I3830)</f>
        <v>0.71899999999999997</v>
      </c>
      <c r="O3830">
        <f>1-_xlfn.PERCENTRANK.INC(J$2:J$4359,J3830)</f>
        <v>0.18999999999999995</v>
      </c>
      <c r="P3830">
        <f>1-_xlfn.PERCENTRANK.INC(K$2:K$4359,K3830)</f>
        <v>0.19399999999999995</v>
      </c>
      <c r="Q3830">
        <f>_xlfn.PERCENTRANK.INC(L$2:L$4359,L3830)</f>
        <v>0.27700000000000002</v>
      </c>
      <c r="R3830">
        <f>((N3830+P3830)/2+Q3830)/2</f>
        <v>0.36675000000000002</v>
      </c>
      <c r="S3830">
        <v>13</v>
      </c>
      <c r="T3830">
        <v>1</v>
      </c>
      <c r="U3830">
        <v>2</v>
      </c>
      <c r="V3830">
        <v>0</v>
      </c>
      <c r="W3830">
        <v>0</v>
      </c>
      <c r="X3830">
        <v>2</v>
      </c>
      <c r="Y3830">
        <v>0</v>
      </c>
      <c r="Z3830">
        <v>0</v>
      </c>
      <c r="AA3830">
        <v>3</v>
      </c>
      <c r="AB3830" s="4">
        <v>239.25399482250199</v>
      </c>
      <c r="AC3830">
        <v>4.5137</v>
      </c>
      <c r="AD3830">
        <v>13</v>
      </c>
      <c r="AE3830">
        <v>4</v>
      </c>
      <c r="AF3830">
        <v>0</v>
      </c>
      <c r="AG3830">
        <v>1</v>
      </c>
      <c r="AH3830">
        <v>1</v>
      </c>
      <c r="AI3830">
        <v>0</v>
      </c>
      <c r="AJ3830">
        <v>0</v>
      </c>
      <c r="AK3830" s="4">
        <v>0.1</v>
      </c>
      <c r="AL3830">
        <v>20</v>
      </c>
      <c r="AM3830">
        <v>1</v>
      </c>
      <c r="AN3830">
        <v>0</v>
      </c>
      <c r="AO3830" s="4">
        <v>78.195999999999898</v>
      </c>
      <c r="AP3830">
        <v>29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2</v>
      </c>
      <c r="AX3830">
        <v>2</v>
      </c>
      <c r="AY3830">
        <v>0</v>
      </c>
      <c r="AZ3830">
        <v>0</v>
      </c>
      <c r="BA3830">
        <v>31</v>
      </c>
      <c r="BB3830">
        <v>0</v>
      </c>
      <c r="BC3830">
        <v>0</v>
      </c>
      <c r="BD3830">
        <v>0</v>
      </c>
      <c r="BE3830">
        <v>0</v>
      </c>
      <c r="BF3830" s="4">
        <v>57.949999999999903</v>
      </c>
      <c r="BG3830" s="4">
        <v>11.6567980087785</v>
      </c>
      <c r="BH3830" s="4">
        <v>0.97433298273358704</v>
      </c>
      <c r="BI3830" s="4">
        <v>10.963874994844399</v>
      </c>
      <c r="BJ3830" s="4">
        <v>13.005000000000001</v>
      </c>
      <c r="BK3830">
        <v>5.5510204081632599</v>
      </c>
      <c r="BL3830" s="4">
        <v>158</v>
      </c>
      <c r="BM3830" s="4">
        <v>178</v>
      </c>
      <c r="BN3830">
        <v>220.808349609375</v>
      </c>
      <c r="BO3830">
        <v>225.09503173828099</v>
      </c>
      <c r="BP3830">
        <v>223.034408569335</v>
      </c>
      <c r="BQ3830">
        <v>1</v>
      </c>
      <c r="BR3830">
        <v>2</v>
      </c>
      <c r="BS3830">
        <v>2</v>
      </c>
    </row>
    <row r="3831" spans="1:71" x14ac:dyDescent="0.35">
      <c r="A3831" t="s">
        <v>1064</v>
      </c>
      <c r="B3831" t="s">
        <v>1065</v>
      </c>
      <c r="C3831" t="s">
        <v>131</v>
      </c>
      <c r="D3831" t="s">
        <v>1066</v>
      </c>
      <c r="E3831">
        <v>3834</v>
      </c>
      <c r="F3831">
        <v>-4.28</v>
      </c>
      <c r="G3831">
        <v>-6.8398923900000002</v>
      </c>
      <c r="H3831">
        <v>-6.8</v>
      </c>
      <c r="I3831">
        <f>0-F3831</f>
        <v>4.28</v>
      </c>
      <c r="J3831">
        <f>0-G3831</f>
        <v>6.8398923900000002</v>
      </c>
      <c r="K3831">
        <f>0-H3831</f>
        <v>6.8</v>
      </c>
      <c r="L3831">
        <v>1.2760530893037401</v>
      </c>
      <c r="M3831">
        <v>0.40760578533840802</v>
      </c>
      <c r="N3831">
        <f>1-_xlfn.PERCENTRANK.INC(I$2:I$4359,I3831)</f>
        <v>0.746</v>
      </c>
      <c r="O3831">
        <f>1-_xlfn.PERCENTRANK.INC(J$2:J$4359,J3831)</f>
        <v>0.18100000000000005</v>
      </c>
      <c r="P3831">
        <f>1-_xlfn.PERCENTRANK.INC(K$2:K$4359,K3831)</f>
        <v>0.19399999999999995</v>
      </c>
      <c r="Q3831">
        <f>_xlfn.PERCENTRANK.INC(L$2:L$4359,L3831)</f>
        <v>0.23499999999999999</v>
      </c>
      <c r="R3831">
        <f>((N3831+P3831)/2+Q3831)/2</f>
        <v>0.35249999999999998</v>
      </c>
      <c r="S3831">
        <v>13</v>
      </c>
      <c r="T3831">
        <v>1</v>
      </c>
      <c r="U3831">
        <v>2</v>
      </c>
      <c r="V3831">
        <v>0</v>
      </c>
      <c r="W3831">
        <v>0</v>
      </c>
      <c r="X3831">
        <v>2</v>
      </c>
      <c r="Y3831">
        <v>0</v>
      </c>
      <c r="Z3831">
        <v>0</v>
      </c>
      <c r="AA3831">
        <v>3</v>
      </c>
      <c r="AB3831" s="4">
        <v>239.25399482250199</v>
      </c>
      <c r="AC3831">
        <v>4.5137</v>
      </c>
      <c r="AD3831">
        <v>13</v>
      </c>
      <c r="AE3831">
        <v>4</v>
      </c>
      <c r="AF3831">
        <v>0</v>
      </c>
      <c r="AG3831">
        <v>1</v>
      </c>
      <c r="AH3831">
        <v>1</v>
      </c>
      <c r="AI3831">
        <v>0</v>
      </c>
      <c r="AJ3831">
        <v>0</v>
      </c>
      <c r="AK3831" s="4">
        <v>0.1</v>
      </c>
      <c r="AL3831">
        <v>20</v>
      </c>
      <c r="AM3831">
        <v>1</v>
      </c>
      <c r="AN3831">
        <v>0</v>
      </c>
      <c r="AO3831" s="4">
        <v>78.195999999999898</v>
      </c>
      <c r="AP3831">
        <v>29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2</v>
      </c>
      <c r="AX3831">
        <v>2</v>
      </c>
      <c r="AY3831">
        <v>0</v>
      </c>
      <c r="AZ3831">
        <v>0</v>
      </c>
      <c r="BA3831">
        <v>31</v>
      </c>
      <c r="BB3831">
        <v>0</v>
      </c>
      <c r="BC3831">
        <v>0</v>
      </c>
      <c r="BD3831">
        <v>0</v>
      </c>
      <c r="BE3831">
        <v>0</v>
      </c>
      <c r="BF3831" s="4">
        <v>57.949999999999903</v>
      </c>
      <c r="BG3831" s="4">
        <v>11.6567980087785</v>
      </c>
      <c r="BH3831" s="4">
        <v>0.97433298273358704</v>
      </c>
      <c r="BI3831" s="4">
        <v>10.963874994844399</v>
      </c>
      <c r="BJ3831" s="4">
        <v>13.005000000000001</v>
      </c>
      <c r="BK3831">
        <v>5.5510204081632599</v>
      </c>
      <c r="BL3831" s="4">
        <v>158</v>
      </c>
      <c r="BM3831" s="4">
        <v>178</v>
      </c>
      <c r="BN3831">
        <v>218.76844787597599</v>
      </c>
      <c r="BO3831">
        <v>224.511474609375</v>
      </c>
      <c r="BP3831">
        <v>224.44903564453099</v>
      </c>
      <c r="BQ3831">
        <v>1</v>
      </c>
      <c r="BR3831">
        <v>2</v>
      </c>
      <c r="BS3831">
        <v>2</v>
      </c>
    </row>
    <row r="3832" spans="1:71" x14ac:dyDescent="0.35">
      <c r="A3832" t="s">
        <v>1339</v>
      </c>
      <c r="B3832" t="s">
        <v>1340</v>
      </c>
      <c r="C3832" t="s">
        <v>12</v>
      </c>
      <c r="D3832" t="s">
        <v>13</v>
      </c>
      <c r="E3832">
        <v>3835</v>
      </c>
      <c r="F3832">
        <v>-5.42</v>
      </c>
      <c r="G3832">
        <v>-6.1354174600000002</v>
      </c>
      <c r="H3832">
        <v>-5.9</v>
      </c>
      <c r="I3832">
        <f>0-F3832</f>
        <v>5.42</v>
      </c>
      <c r="J3832">
        <f>0-G3832</f>
        <v>6.1354174600000002</v>
      </c>
      <c r="K3832">
        <f>0-H3832</f>
        <v>5.9</v>
      </c>
      <c r="L3832">
        <v>1.5799299818200501</v>
      </c>
      <c r="M3832">
        <v>0.76296708733446705</v>
      </c>
      <c r="N3832">
        <f>1-_xlfn.PERCENTRANK.INC(I$2:I$4359,I3832)</f>
        <v>0.16900000000000004</v>
      </c>
      <c r="O3832">
        <f>1-_xlfn.PERCENTRANK.INC(J$2:J$4359,J3832)</f>
        <v>0.53299999999999992</v>
      </c>
      <c r="P3832">
        <f>1-_xlfn.PERCENTRANK.INC(K$2:K$4359,K3832)</f>
        <v>0.66199999999999992</v>
      </c>
      <c r="Q3832">
        <f>_xlfn.PERCENTRANK.INC(L$2:L$4359,L3832)</f>
        <v>0.375</v>
      </c>
      <c r="R3832">
        <f>((N3832+P3832)/2+Q3832)/2</f>
        <v>0.39524999999999999</v>
      </c>
      <c r="S3832">
        <v>6</v>
      </c>
      <c r="T3832">
        <v>7</v>
      </c>
      <c r="U3832">
        <v>0</v>
      </c>
      <c r="V3832">
        <v>1</v>
      </c>
      <c r="W3832">
        <v>0</v>
      </c>
      <c r="X3832">
        <v>4</v>
      </c>
      <c r="Y3832">
        <v>0</v>
      </c>
      <c r="Z3832">
        <v>0</v>
      </c>
      <c r="AA3832">
        <v>1</v>
      </c>
      <c r="AB3832" s="4">
        <v>251.28199446201299</v>
      </c>
      <c r="AC3832">
        <v>4.0342000000000002</v>
      </c>
      <c r="AD3832">
        <v>22</v>
      </c>
      <c r="AE3832">
        <v>5</v>
      </c>
      <c r="AF3832">
        <v>3</v>
      </c>
      <c r="AG3832">
        <v>3</v>
      </c>
      <c r="AH3832">
        <v>0</v>
      </c>
      <c r="AI3832">
        <v>1</v>
      </c>
      <c r="AJ3832">
        <v>0</v>
      </c>
      <c r="AK3832" s="4">
        <v>0.38888888888888801</v>
      </c>
      <c r="AL3832">
        <v>18</v>
      </c>
      <c r="AM3832">
        <v>0</v>
      </c>
      <c r="AN3832">
        <v>0</v>
      </c>
      <c r="AO3832" s="4">
        <v>86.578699999999998</v>
      </c>
      <c r="AP3832">
        <v>35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1</v>
      </c>
      <c r="AX3832">
        <v>4</v>
      </c>
      <c r="AY3832">
        <v>0</v>
      </c>
      <c r="AZ3832">
        <v>0</v>
      </c>
      <c r="BA3832">
        <v>35</v>
      </c>
      <c r="BB3832">
        <v>0</v>
      </c>
      <c r="BC3832">
        <v>0</v>
      </c>
      <c r="BD3832">
        <v>0</v>
      </c>
      <c r="BE3832">
        <v>0</v>
      </c>
      <c r="BF3832" s="4">
        <v>78.790000000000006</v>
      </c>
      <c r="BG3832" s="4">
        <v>10.287198914016599</v>
      </c>
      <c r="BH3832" s="4">
        <v>0.97302682108945104</v>
      </c>
      <c r="BI3832">
        <v>9.57236932328194</v>
      </c>
      <c r="BJ3832" s="4">
        <v>16.0555555555555</v>
      </c>
      <c r="BK3832">
        <v>8.2268431001890292</v>
      </c>
      <c r="BL3832" s="4">
        <v>167</v>
      </c>
      <c r="BM3832" s="4">
        <v>164</v>
      </c>
      <c r="BN3832">
        <v>259.41000366210898</v>
      </c>
      <c r="BO3832">
        <v>257.31243896484301</v>
      </c>
      <c r="BP3832">
        <v>258.05239868164</v>
      </c>
      <c r="BQ3832">
        <v>2</v>
      </c>
      <c r="BR3832">
        <v>1</v>
      </c>
      <c r="BS3832">
        <v>1</v>
      </c>
    </row>
    <row r="3833" spans="1:71" x14ac:dyDescent="0.35">
      <c r="A3833" t="s">
        <v>1339</v>
      </c>
      <c r="B3833" t="s">
        <v>1340</v>
      </c>
      <c r="C3833" t="s">
        <v>12</v>
      </c>
      <c r="D3833" t="s">
        <v>13</v>
      </c>
      <c r="E3833">
        <v>3836</v>
      </c>
      <c r="F3833">
        <v>-5.33</v>
      </c>
      <c r="G3833">
        <v>-5.8313813200000002</v>
      </c>
      <c r="H3833">
        <v>-5.6</v>
      </c>
      <c r="I3833">
        <f>0-F3833</f>
        <v>5.33</v>
      </c>
      <c r="J3833">
        <f>0-G3833</f>
        <v>5.8313813200000002</v>
      </c>
      <c r="K3833">
        <f>0-H3833</f>
        <v>5.6</v>
      </c>
      <c r="L3833">
        <v>1.7991486725996899</v>
      </c>
      <c r="M3833">
        <v>0.53423913251294697</v>
      </c>
      <c r="N3833">
        <f>1-_xlfn.PERCENTRANK.INC(I$2:I$4359,I3833)</f>
        <v>0.19999999999999996</v>
      </c>
      <c r="O3833">
        <f>1-_xlfn.PERCENTRANK.INC(J$2:J$4359,J3833)</f>
        <v>0.70900000000000007</v>
      </c>
      <c r="P3833">
        <f>1-_xlfn.PERCENTRANK.INC(K$2:K$4359,K3833)</f>
        <v>0.81</v>
      </c>
      <c r="Q3833">
        <f>_xlfn.PERCENTRANK.INC(L$2:L$4359,L3833)</f>
        <v>0.47</v>
      </c>
      <c r="R3833">
        <f>((N3833+P3833)/2+Q3833)/2</f>
        <v>0.48749999999999999</v>
      </c>
      <c r="S3833">
        <v>6</v>
      </c>
      <c r="T3833">
        <v>7</v>
      </c>
      <c r="U3833">
        <v>0</v>
      </c>
      <c r="V3833">
        <v>1</v>
      </c>
      <c r="W3833">
        <v>0</v>
      </c>
      <c r="X3833">
        <v>4</v>
      </c>
      <c r="Y3833">
        <v>0</v>
      </c>
      <c r="Z3833">
        <v>0</v>
      </c>
      <c r="AA3833">
        <v>1</v>
      </c>
      <c r="AB3833" s="4">
        <v>251.28199446201299</v>
      </c>
      <c r="AC3833">
        <v>4.0342000000000002</v>
      </c>
      <c r="AD3833">
        <v>22</v>
      </c>
      <c r="AE3833">
        <v>5</v>
      </c>
      <c r="AF3833">
        <v>3</v>
      </c>
      <c r="AG3833">
        <v>3</v>
      </c>
      <c r="AH3833">
        <v>0</v>
      </c>
      <c r="AI3833">
        <v>1</v>
      </c>
      <c r="AJ3833">
        <v>0</v>
      </c>
      <c r="AK3833" s="4">
        <v>0.38888888888888801</v>
      </c>
      <c r="AL3833">
        <v>18</v>
      </c>
      <c r="AM3833">
        <v>0</v>
      </c>
      <c r="AN3833">
        <v>0</v>
      </c>
      <c r="AO3833" s="4">
        <v>86.578699999999998</v>
      </c>
      <c r="AP3833">
        <v>35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1</v>
      </c>
      <c r="AX3833">
        <v>4</v>
      </c>
      <c r="AY3833">
        <v>0</v>
      </c>
      <c r="AZ3833">
        <v>0</v>
      </c>
      <c r="BA3833">
        <v>35</v>
      </c>
      <c r="BB3833">
        <v>0</v>
      </c>
      <c r="BC3833">
        <v>0</v>
      </c>
      <c r="BD3833">
        <v>0</v>
      </c>
      <c r="BE3833">
        <v>0</v>
      </c>
      <c r="BF3833" s="4">
        <v>78.790000000000006</v>
      </c>
      <c r="BG3833" s="4">
        <v>10.287198914016599</v>
      </c>
      <c r="BH3833" s="4">
        <v>0.97302682108945104</v>
      </c>
      <c r="BI3833">
        <v>9.57236932328194</v>
      </c>
      <c r="BJ3833" s="4">
        <v>16.0555555555555</v>
      </c>
      <c r="BK3833">
        <v>8.2268431001890292</v>
      </c>
      <c r="BL3833" s="4">
        <v>167</v>
      </c>
      <c r="BM3833" s="4">
        <v>164</v>
      </c>
      <c r="BN3833">
        <v>262.84835815429602</v>
      </c>
      <c r="BO3833">
        <v>253.68569946289</v>
      </c>
      <c r="BP3833">
        <v>257.01870727539</v>
      </c>
      <c r="BQ3833">
        <v>3</v>
      </c>
      <c r="BR3833">
        <v>3</v>
      </c>
      <c r="BS3833">
        <v>2</v>
      </c>
    </row>
    <row r="3834" spans="1:71" x14ac:dyDescent="0.35">
      <c r="A3834" t="s">
        <v>1339</v>
      </c>
      <c r="B3834" t="s">
        <v>1340</v>
      </c>
      <c r="C3834" t="s">
        <v>12</v>
      </c>
      <c r="D3834" t="s">
        <v>13</v>
      </c>
      <c r="E3834">
        <v>3837</v>
      </c>
      <c r="F3834">
        <v>-6.07</v>
      </c>
      <c r="G3834">
        <v>-6.51771498</v>
      </c>
      <c r="H3834">
        <v>-6.2</v>
      </c>
      <c r="I3834">
        <f>0-F3834</f>
        <v>6.07</v>
      </c>
      <c r="J3834">
        <f>0-G3834</f>
        <v>6.51771498</v>
      </c>
      <c r="K3834">
        <f>0-H3834</f>
        <v>6.2</v>
      </c>
      <c r="L3834">
        <v>2.0146289938984898</v>
      </c>
      <c r="M3834">
        <v>1.3349488847443101</v>
      </c>
      <c r="N3834">
        <f>1-_xlfn.PERCENTRANK.INC(I$2:I$4359,I3834)</f>
        <v>3.7000000000000033E-2</v>
      </c>
      <c r="O3834">
        <f>1-_xlfn.PERCENTRANK.INC(J$2:J$4359,J3834)</f>
        <v>0.31799999999999995</v>
      </c>
      <c r="P3834">
        <f>1-_xlfn.PERCENTRANK.INC(K$2:K$4359,K3834)</f>
        <v>0.47399999999999998</v>
      </c>
      <c r="Q3834">
        <f>_xlfn.PERCENTRANK.INC(L$2:L$4359,L3834)</f>
        <v>0.57099999999999995</v>
      </c>
      <c r="R3834">
        <f>((N3834+P3834)/2+Q3834)/2</f>
        <v>0.41325000000000001</v>
      </c>
      <c r="S3834">
        <v>6</v>
      </c>
      <c r="T3834">
        <v>7</v>
      </c>
      <c r="U3834">
        <v>0</v>
      </c>
      <c r="V3834">
        <v>1</v>
      </c>
      <c r="W3834">
        <v>0</v>
      </c>
      <c r="X3834">
        <v>4</v>
      </c>
      <c r="Y3834">
        <v>0</v>
      </c>
      <c r="Z3834">
        <v>0</v>
      </c>
      <c r="AA3834">
        <v>1</v>
      </c>
      <c r="AB3834" s="4">
        <v>251.28199446201299</v>
      </c>
      <c r="AC3834">
        <v>4.0342000000000002</v>
      </c>
      <c r="AD3834">
        <v>22</v>
      </c>
      <c r="AE3834">
        <v>5</v>
      </c>
      <c r="AF3834">
        <v>3</v>
      </c>
      <c r="AG3834">
        <v>3</v>
      </c>
      <c r="AH3834">
        <v>0</v>
      </c>
      <c r="AI3834">
        <v>1</v>
      </c>
      <c r="AJ3834">
        <v>0</v>
      </c>
      <c r="AK3834" s="4">
        <v>0.38888888888888801</v>
      </c>
      <c r="AL3834">
        <v>18</v>
      </c>
      <c r="AM3834">
        <v>0</v>
      </c>
      <c r="AN3834">
        <v>0</v>
      </c>
      <c r="AO3834" s="4">
        <v>86.578699999999998</v>
      </c>
      <c r="AP3834">
        <v>35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1</v>
      </c>
      <c r="AX3834">
        <v>4</v>
      </c>
      <c r="AY3834">
        <v>0</v>
      </c>
      <c r="AZ3834">
        <v>0</v>
      </c>
      <c r="BA3834">
        <v>35</v>
      </c>
      <c r="BB3834">
        <v>0</v>
      </c>
      <c r="BC3834">
        <v>0</v>
      </c>
      <c r="BD3834">
        <v>0</v>
      </c>
      <c r="BE3834">
        <v>0</v>
      </c>
      <c r="BF3834" s="4">
        <v>78.790000000000006</v>
      </c>
      <c r="BG3834" s="4">
        <v>10.287198914016599</v>
      </c>
      <c r="BH3834" s="4">
        <v>0.97302682108945104</v>
      </c>
      <c r="BI3834">
        <v>9.57236932328194</v>
      </c>
      <c r="BJ3834" s="4">
        <v>16.0555555555555</v>
      </c>
      <c r="BK3834">
        <v>8.2268431001890292</v>
      </c>
      <c r="BL3834" s="4">
        <v>167</v>
      </c>
      <c r="BM3834" s="4">
        <v>164</v>
      </c>
      <c r="BN3834">
        <v>255.42086791992099</v>
      </c>
      <c r="BO3834">
        <v>252.36801147460901</v>
      </c>
      <c r="BP3834">
        <v>253.614501953125</v>
      </c>
      <c r="BQ3834">
        <v>4</v>
      </c>
      <c r="BR3834">
        <v>3</v>
      </c>
      <c r="BS3834">
        <v>2</v>
      </c>
    </row>
    <row r="3835" spans="1:71" x14ac:dyDescent="0.35">
      <c r="A3835" t="s">
        <v>1396</v>
      </c>
      <c r="B3835" t="s">
        <v>1397</v>
      </c>
      <c r="C3835" t="s">
        <v>192</v>
      </c>
      <c r="D3835" t="s">
        <v>17</v>
      </c>
      <c r="E3835">
        <v>3838</v>
      </c>
      <c r="F3835">
        <v>-5.7</v>
      </c>
      <c r="G3835">
        <v>-6.4934558899999999</v>
      </c>
      <c r="H3835">
        <v>-6.1</v>
      </c>
      <c r="I3835">
        <f>0-F3835</f>
        <v>5.7</v>
      </c>
      <c r="J3835">
        <f>0-G3835</f>
        <v>6.4934558899999999</v>
      </c>
      <c r="K3835">
        <f>0-H3835</f>
        <v>6.1</v>
      </c>
      <c r="L3835">
        <v>1.86657895842064</v>
      </c>
      <c r="M3835">
        <v>0.83763946347411</v>
      </c>
      <c r="N3835">
        <f>1-_xlfn.PERCENTRANK.INC(I$2:I$4359,I3835)</f>
        <v>9.099999999999997E-2</v>
      </c>
      <c r="O3835">
        <f>1-_xlfn.PERCENTRANK.INC(J$2:J$4359,J3835)</f>
        <v>0.32999999999999996</v>
      </c>
      <c r="P3835">
        <f>1-_xlfn.PERCENTRANK.INC(K$2:K$4359,K3835)</f>
        <v>0.53800000000000003</v>
      </c>
      <c r="Q3835">
        <f>_xlfn.PERCENTRANK.INC(L$2:L$4359,L3835)</f>
        <v>0.5</v>
      </c>
      <c r="R3835">
        <f>((N3835+P3835)/2+Q3835)/2</f>
        <v>0.40725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2</v>
      </c>
      <c r="AB3835" s="4">
        <v>243.21899521350801</v>
      </c>
      <c r="AC3835" s="4">
        <v>0.40099999999999902</v>
      </c>
      <c r="AD3835">
        <v>20</v>
      </c>
      <c r="AE3835">
        <v>8</v>
      </c>
      <c r="AF3835">
        <v>4</v>
      </c>
      <c r="AG3835">
        <v>3</v>
      </c>
      <c r="AH3835">
        <v>0</v>
      </c>
      <c r="AI3835">
        <v>3</v>
      </c>
      <c r="AJ3835">
        <v>0</v>
      </c>
      <c r="AK3835" s="4">
        <v>0.11111111111111099</v>
      </c>
      <c r="AL3835">
        <v>18</v>
      </c>
      <c r="AM3835">
        <v>2</v>
      </c>
      <c r="AN3835">
        <v>0</v>
      </c>
      <c r="AO3835" s="4">
        <v>70.414199999999994</v>
      </c>
      <c r="AP3835">
        <v>30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3</v>
      </c>
      <c r="AX3835">
        <v>5</v>
      </c>
      <c r="AY3835">
        <v>0</v>
      </c>
      <c r="AZ3835">
        <v>0</v>
      </c>
      <c r="BA3835">
        <v>31</v>
      </c>
      <c r="BB3835">
        <v>0</v>
      </c>
      <c r="BC3835">
        <v>0</v>
      </c>
      <c r="BD3835">
        <v>0</v>
      </c>
      <c r="BE3835">
        <v>0</v>
      </c>
      <c r="BF3835" s="4">
        <v>130.82999999999899</v>
      </c>
      <c r="BG3835">
        <v>9.3040911112772093</v>
      </c>
      <c r="BH3835" s="4">
        <v>0.97281709272779904</v>
      </c>
      <c r="BI3835">
        <v>8.5640703487110201</v>
      </c>
      <c r="BJ3835" s="4">
        <v>13.432098765432</v>
      </c>
      <c r="BK3835">
        <v>5.3254437869822402</v>
      </c>
      <c r="BL3835" s="4">
        <v>155</v>
      </c>
      <c r="BM3835" s="4">
        <v>176</v>
      </c>
      <c r="BN3835">
        <v>225.34550476074199</v>
      </c>
      <c r="BO3835">
        <v>230.909576416015</v>
      </c>
      <c r="BP3835">
        <v>227.06423950195301</v>
      </c>
      <c r="BQ3835">
        <v>5</v>
      </c>
      <c r="BR3835">
        <v>4</v>
      </c>
      <c r="BS3835">
        <v>4</v>
      </c>
    </row>
    <row r="3836" spans="1:71" x14ac:dyDescent="0.35">
      <c r="A3836" t="s">
        <v>1396</v>
      </c>
      <c r="B3836" t="s">
        <v>1397</v>
      </c>
      <c r="C3836" t="s">
        <v>192</v>
      </c>
      <c r="D3836" t="s">
        <v>17</v>
      </c>
      <c r="E3836">
        <v>3839</v>
      </c>
      <c r="F3836">
        <v>-5.6</v>
      </c>
      <c r="G3836">
        <v>-5.8632712400000004</v>
      </c>
      <c r="H3836">
        <v>-5.3</v>
      </c>
      <c r="I3836">
        <f>0-F3836</f>
        <v>5.6</v>
      </c>
      <c r="J3836">
        <f>0-G3836</f>
        <v>5.8632712400000004</v>
      </c>
      <c r="K3836">
        <f>0-H3836</f>
        <v>5.3</v>
      </c>
      <c r="L3836">
        <v>1.7339871986638999</v>
      </c>
      <c r="M3836">
        <v>0.73380860006979498</v>
      </c>
      <c r="N3836">
        <f>1-_xlfn.PERCENTRANK.INC(I$2:I$4359,I3836)</f>
        <v>0.11199999999999999</v>
      </c>
      <c r="O3836">
        <f>1-_xlfn.PERCENTRANK.INC(J$2:J$4359,J3836)</f>
        <v>0.69300000000000006</v>
      </c>
      <c r="P3836">
        <f>1-_xlfn.PERCENTRANK.INC(K$2:K$4359,K3836)</f>
        <v>0.91200000000000003</v>
      </c>
      <c r="Q3836">
        <f>_xlfn.PERCENTRANK.INC(L$2:L$4359,L3836)</f>
        <v>0.44400000000000001</v>
      </c>
      <c r="R3836">
        <f>((N3836+P3836)/2+Q3836)/2</f>
        <v>0.47799999999999998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2</v>
      </c>
      <c r="AB3836" s="4">
        <v>243.21899521350801</v>
      </c>
      <c r="AC3836" s="4">
        <v>0.40099999999999902</v>
      </c>
      <c r="AD3836">
        <v>20</v>
      </c>
      <c r="AE3836">
        <v>8</v>
      </c>
      <c r="AF3836">
        <v>4</v>
      </c>
      <c r="AG3836">
        <v>3</v>
      </c>
      <c r="AH3836">
        <v>0</v>
      </c>
      <c r="AI3836">
        <v>3</v>
      </c>
      <c r="AJ3836">
        <v>0</v>
      </c>
      <c r="AK3836" s="4">
        <v>0.11111111111111099</v>
      </c>
      <c r="AL3836">
        <v>18</v>
      </c>
      <c r="AM3836">
        <v>2</v>
      </c>
      <c r="AN3836">
        <v>0</v>
      </c>
      <c r="AO3836" s="4">
        <v>70.414199999999994</v>
      </c>
      <c r="AP3836">
        <v>30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3</v>
      </c>
      <c r="AX3836">
        <v>5</v>
      </c>
      <c r="AY3836">
        <v>0</v>
      </c>
      <c r="AZ3836">
        <v>0</v>
      </c>
      <c r="BA3836">
        <v>31</v>
      </c>
      <c r="BB3836">
        <v>0</v>
      </c>
      <c r="BC3836">
        <v>0</v>
      </c>
      <c r="BD3836">
        <v>0</v>
      </c>
      <c r="BE3836">
        <v>0</v>
      </c>
      <c r="BF3836" s="4">
        <v>130.82999999999899</v>
      </c>
      <c r="BG3836">
        <v>9.3040911112772093</v>
      </c>
      <c r="BH3836" s="4">
        <v>0.97281709272779904</v>
      </c>
      <c r="BI3836">
        <v>8.5640703487110201</v>
      </c>
      <c r="BJ3836" s="4">
        <v>13.432098765432</v>
      </c>
      <c r="BK3836">
        <v>5.3254437869822402</v>
      </c>
      <c r="BL3836" s="4">
        <v>155</v>
      </c>
      <c r="BM3836" s="4">
        <v>176</v>
      </c>
      <c r="BN3836">
        <v>222.30519104003901</v>
      </c>
      <c r="BO3836">
        <v>231.29862976074199</v>
      </c>
      <c r="BP3836">
        <v>231.58869934082</v>
      </c>
      <c r="BQ3836">
        <v>5</v>
      </c>
      <c r="BR3836">
        <v>2</v>
      </c>
      <c r="BS3836">
        <v>2</v>
      </c>
    </row>
    <row r="3837" spans="1:71" x14ac:dyDescent="0.35">
      <c r="A3837" t="s">
        <v>1396</v>
      </c>
      <c r="B3837" t="s">
        <v>1397</v>
      </c>
      <c r="C3837" t="s">
        <v>192</v>
      </c>
      <c r="D3837" t="s">
        <v>17</v>
      </c>
      <c r="E3837">
        <v>3840</v>
      </c>
      <c r="F3837">
        <v>-5.8</v>
      </c>
      <c r="G3837">
        <v>-6.5196232800000002</v>
      </c>
      <c r="H3837">
        <v>-5.9</v>
      </c>
      <c r="I3837">
        <f>0-F3837</f>
        <v>5.8</v>
      </c>
      <c r="J3837">
        <f>0-G3837</f>
        <v>6.5196232800000002</v>
      </c>
      <c r="K3837">
        <f>0-H3837</f>
        <v>5.9</v>
      </c>
      <c r="L3837">
        <v>1.6553243107389599</v>
      </c>
      <c r="M3837">
        <v>0.81723818098422596</v>
      </c>
      <c r="N3837">
        <f>1-_xlfn.PERCENTRANK.INC(I$2:I$4359,I3837)</f>
        <v>7.2999999999999954E-2</v>
      </c>
      <c r="O3837">
        <f>1-_xlfn.PERCENTRANK.INC(J$2:J$4359,J3837)</f>
        <v>0.31499999999999995</v>
      </c>
      <c r="P3837">
        <f>1-_xlfn.PERCENTRANK.INC(K$2:K$4359,K3837)</f>
        <v>0.66199999999999992</v>
      </c>
      <c r="Q3837">
        <f>_xlfn.PERCENTRANK.INC(L$2:L$4359,L3837)</f>
        <v>0.40500000000000003</v>
      </c>
      <c r="R3837">
        <f>((N3837+P3837)/2+Q3837)/2</f>
        <v>0.38624999999999998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2</v>
      </c>
      <c r="AB3837" s="4">
        <v>243.21899521350801</v>
      </c>
      <c r="AC3837" s="4">
        <v>0.40099999999999902</v>
      </c>
      <c r="AD3837">
        <v>20</v>
      </c>
      <c r="AE3837">
        <v>8</v>
      </c>
      <c r="AF3837">
        <v>4</v>
      </c>
      <c r="AG3837">
        <v>3</v>
      </c>
      <c r="AH3837">
        <v>0</v>
      </c>
      <c r="AI3837">
        <v>3</v>
      </c>
      <c r="AJ3837">
        <v>0</v>
      </c>
      <c r="AK3837" s="4">
        <v>0.11111111111111099</v>
      </c>
      <c r="AL3837">
        <v>18</v>
      </c>
      <c r="AM3837">
        <v>2</v>
      </c>
      <c r="AN3837">
        <v>0</v>
      </c>
      <c r="AO3837" s="4">
        <v>70.414199999999994</v>
      </c>
      <c r="AP3837">
        <v>30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3</v>
      </c>
      <c r="AX3837">
        <v>5</v>
      </c>
      <c r="AY3837">
        <v>0</v>
      </c>
      <c r="AZ3837">
        <v>0</v>
      </c>
      <c r="BA3837">
        <v>31</v>
      </c>
      <c r="BB3837">
        <v>0</v>
      </c>
      <c r="BC3837">
        <v>0</v>
      </c>
      <c r="BD3837">
        <v>0</v>
      </c>
      <c r="BE3837">
        <v>0</v>
      </c>
      <c r="BF3837" s="4">
        <v>130.82999999999899</v>
      </c>
      <c r="BG3837">
        <v>9.3040911112772093</v>
      </c>
      <c r="BH3837" s="4">
        <v>0.97281709272779904</v>
      </c>
      <c r="BI3837">
        <v>8.5640703487110201</v>
      </c>
      <c r="BJ3837" s="4">
        <v>13.432098765432</v>
      </c>
      <c r="BK3837">
        <v>5.3254437869822402</v>
      </c>
      <c r="BL3837" s="4">
        <v>155</v>
      </c>
      <c r="BM3837" s="4">
        <v>176</v>
      </c>
      <c r="BN3837">
        <v>224.50230407714801</v>
      </c>
      <c r="BO3837">
        <v>228.68182373046801</v>
      </c>
      <c r="BP3837">
        <v>229.230209350585</v>
      </c>
      <c r="BQ3837">
        <v>7</v>
      </c>
      <c r="BR3837">
        <v>4</v>
      </c>
      <c r="BS3837">
        <v>4</v>
      </c>
    </row>
    <row r="3838" spans="1:71" x14ac:dyDescent="0.35">
      <c r="A3838" t="s">
        <v>1615</v>
      </c>
      <c r="B3838" t="s">
        <v>1616</v>
      </c>
      <c r="C3838" t="s">
        <v>12</v>
      </c>
      <c r="D3838" t="s">
        <v>718</v>
      </c>
      <c r="E3838">
        <v>3841</v>
      </c>
      <c r="F3838">
        <v>-4.22</v>
      </c>
      <c r="G3838">
        <v>-5.6140379899999999</v>
      </c>
      <c r="H3838">
        <v>-5.6</v>
      </c>
      <c r="I3838">
        <f>0-F3838</f>
        <v>4.22</v>
      </c>
      <c r="J3838">
        <f>0-G3838</f>
        <v>5.6140379899999999</v>
      </c>
      <c r="K3838">
        <f>0-H3838</f>
        <v>5.6</v>
      </c>
      <c r="L3838">
        <v>2.1202270729119799</v>
      </c>
      <c r="M3838">
        <v>1.48945336990095</v>
      </c>
      <c r="N3838">
        <f>1-_xlfn.PERCENTRANK.INC(I$2:I$4359,I3838)</f>
        <v>0.77200000000000002</v>
      </c>
      <c r="O3838">
        <f>1-_xlfn.PERCENTRANK.INC(J$2:J$4359,J3838)</f>
        <v>0.81499999999999995</v>
      </c>
      <c r="P3838">
        <f>1-_xlfn.PERCENTRANK.INC(K$2:K$4359,K3838)</f>
        <v>0.81</v>
      </c>
      <c r="Q3838">
        <f>_xlfn.PERCENTRANK.INC(L$2:L$4359,L3838)</f>
        <v>0.623</v>
      </c>
      <c r="R3838">
        <f>((N3838+P3838)/2+Q3838)/2</f>
        <v>0.70700000000000007</v>
      </c>
      <c r="S3838">
        <v>11</v>
      </c>
      <c r="T3838">
        <v>7</v>
      </c>
      <c r="U3838">
        <v>1</v>
      </c>
      <c r="V3838">
        <v>0</v>
      </c>
      <c r="W3838">
        <v>0</v>
      </c>
      <c r="X3838">
        <v>2</v>
      </c>
      <c r="Y3838">
        <v>0</v>
      </c>
      <c r="Z3838">
        <v>0</v>
      </c>
      <c r="AA3838">
        <v>2</v>
      </c>
      <c r="AB3838" s="4">
        <v>289.41899383067999</v>
      </c>
      <c r="AC3838">
        <v>9.0511999999999997</v>
      </c>
      <c r="AD3838">
        <v>29</v>
      </c>
      <c r="AE3838">
        <v>2</v>
      </c>
      <c r="AF3838">
        <v>1</v>
      </c>
      <c r="AG3838">
        <v>1</v>
      </c>
      <c r="AH3838">
        <v>0</v>
      </c>
      <c r="AI3838">
        <v>0</v>
      </c>
      <c r="AJ3838">
        <v>1</v>
      </c>
      <c r="AK3838" s="4">
        <v>0.27272727272727199</v>
      </c>
      <c r="AL3838">
        <v>22</v>
      </c>
      <c r="AM3838">
        <v>1</v>
      </c>
      <c r="AN3838">
        <v>0</v>
      </c>
      <c r="AO3838" s="4">
        <v>113.633899999999</v>
      </c>
      <c r="AP3838">
        <v>48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1</v>
      </c>
      <c r="AX3838">
        <v>2</v>
      </c>
      <c r="AY3838">
        <v>0</v>
      </c>
      <c r="AZ3838">
        <v>0</v>
      </c>
      <c r="BA3838">
        <v>49</v>
      </c>
      <c r="BB3838">
        <v>0</v>
      </c>
      <c r="BC3838">
        <v>0</v>
      </c>
      <c r="BD3838">
        <v>0</v>
      </c>
      <c r="BE3838">
        <v>0</v>
      </c>
      <c r="BF3838" s="4">
        <v>30.74</v>
      </c>
      <c r="BG3838" s="4">
        <v>12.6832194320622</v>
      </c>
      <c r="BH3838">
        <v>1.08414648760804</v>
      </c>
      <c r="BI3838" s="4">
        <v>10.698805998113</v>
      </c>
      <c r="BJ3838" s="4">
        <v>17.355371900826398</v>
      </c>
      <c r="BK3838">
        <v>8.5850178359096301</v>
      </c>
      <c r="BL3838" s="4">
        <v>253</v>
      </c>
      <c r="BM3838" s="4">
        <v>259</v>
      </c>
      <c r="BN3838">
        <v>278.406982421875</v>
      </c>
      <c r="BO3838">
        <v>288.93130493164</v>
      </c>
      <c r="BP3838">
        <v>289.55358886718699</v>
      </c>
      <c r="BQ3838">
        <v>2</v>
      </c>
      <c r="BR3838">
        <v>2</v>
      </c>
      <c r="BS3838">
        <v>2</v>
      </c>
    </row>
    <row r="3839" spans="1:71" x14ac:dyDescent="0.35">
      <c r="A3839" t="s">
        <v>1615</v>
      </c>
      <c r="B3839" t="s">
        <v>1616</v>
      </c>
      <c r="C3839" t="s">
        <v>12</v>
      </c>
      <c r="D3839" t="s">
        <v>718</v>
      </c>
      <c r="E3839">
        <v>3842</v>
      </c>
      <c r="F3839">
        <v>-5.36</v>
      </c>
      <c r="G3839">
        <v>-5.4398226699999999</v>
      </c>
      <c r="H3839">
        <v>-5.5</v>
      </c>
      <c r="I3839">
        <f>0-F3839</f>
        <v>5.36</v>
      </c>
      <c r="J3839">
        <f>0-G3839</f>
        <v>5.4398226699999999</v>
      </c>
      <c r="K3839">
        <f>0-H3839</f>
        <v>5.5</v>
      </c>
      <c r="L3839">
        <v>2.1149711953482302</v>
      </c>
      <c r="M3839">
        <v>1.4574425901054799</v>
      </c>
      <c r="N3839">
        <f>1-_xlfn.PERCENTRANK.INC(I$2:I$4359,I3839)</f>
        <v>0.18799999999999994</v>
      </c>
      <c r="O3839">
        <f>1-_xlfn.PERCENTRANK.INC(J$2:J$4359,J3839)</f>
        <v>0.877</v>
      </c>
      <c r="P3839">
        <f>1-_xlfn.PERCENTRANK.INC(K$2:K$4359,K3839)</f>
        <v>0.85199999999999998</v>
      </c>
      <c r="Q3839">
        <f>_xlfn.PERCENTRANK.INC(L$2:L$4359,L3839)</f>
        <v>0.622</v>
      </c>
      <c r="R3839">
        <f>((N3839+P3839)/2+Q3839)/2</f>
        <v>0.57099999999999995</v>
      </c>
      <c r="S3839">
        <v>11</v>
      </c>
      <c r="T3839">
        <v>7</v>
      </c>
      <c r="U3839">
        <v>1</v>
      </c>
      <c r="V3839">
        <v>0</v>
      </c>
      <c r="W3839">
        <v>0</v>
      </c>
      <c r="X3839">
        <v>2</v>
      </c>
      <c r="Y3839">
        <v>0</v>
      </c>
      <c r="Z3839">
        <v>0</v>
      </c>
      <c r="AA3839">
        <v>2</v>
      </c>
      <c r="AB3839" s="4">
        <v>289.41899383067999</v>
      </c>
      <c r="AC3839">
        <v>9.0511999999999997</v>
      </c>
      <c r="AD3839">
        <v>29</v>
      </c>
      <c r="AE3839">
        <v>2</v>
      </c>
      <c r="AF3839">
        <v>1</v>
      </c>
      <c r="AG3839">
        <v>1</v>
      </c>
      <c r="AH3839">
        <v>0</v>
      </c>
      <c r="AI3839">
        <v>0</v>
      </c>
      <c r="AJ3839">
        <v>1</v>
      </c>
      <c r="AK3839" s="4">
        <v>0.27272727272727199</v>
      </c>
      <c r="AL3839">
        <v>22</v>
      </c>
      <c r="AM3839">
        <v>1</v>
      </c>
      <c r="AN3839">
        <v>0</v>
      </c>
      <c r="AO3839" s="4">
        <v>113.633899999999</v>
      </c>
      <c r="AP3839">
        <v>48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1</v>
      </c>
      <c r="AX3839">
        <v>2</v>
      </c>
      <c r="AY3839">
        <v>0</v>
      </c>
      <c r="AZ3839">
        <v>0</v>
      </c>
      <c r="BA3839">
        <v>49</v>
      </c>
      <c r="BB3839">
        <v>0</v>
      </c>
      <c r="BC3839">
        <v>0</v>
      </c>
      <c r="BD3839">
        <v>0</v>
      </c>
      <c r="BE3839">
        <v>0</v>
      </c>
      <c r="BF3839" s="4">
        <v>30.74</v>
      </c>
      <c r="BG3839" s="4">
        <v>12.6832194320622</v>
      </c>
      <c r="BH3839">
        <v>1.08414648760804</v>
      </c>
      <c r="BI3839" s="4">
        <v>10.698805998113</v>
      </c>
      <c r="BJ3839" s="4">
        <v>17.355371900826398</v>
      </c>
      <c r="BK3839">
        <v>8.5850178359096301</v>
      </c>
      <c r="BL3839" s="4">
        <v>253</v>
      </c>
      <c r="BM3839" s="4">
        <v>259</v>
      </c>
      <c r="BN3839">
        <v>291.8759765625</v>
      </c>
      <c r="BO3839">
        <v>289.536376953125</v>
      </c>
      <c r="BP3839">
        <v>288.28436279296801</v>
      </c>
      <c r="BQ3839">
        <v>2</v>
      </c>
      <c r="BR3839">
        <v>1</v>
      </c>
      <c r="BS3839">
        <v>1</v>
      </c>
    </row>
    <row r="3840" spans="1:71" x14ac:dyDescent="0.35">
      <c r="A3840" t="s">
        <v>1615</v>
      </c>
      <c r="B3840" t="s">
        <v>1616</v>
      </c>
      <c r="C3840" t="s">
        <v>12</v>
      </c>
      <c r="D3840" t="s">
        <v>718</v>
      </c>
      <c r="E3840">
        <v>3843</v>
      </c>
      <c r="F3840">
        <v>-4.25</v>
      </c>
      <c r="G3840">
        <v>-6.2094731300000001</v>
      </c>
      <c r="H3840">
        <v>-6.2</v>
      </c>
      <c r="I3840">
        <f>0-F3840</f>
        <v>4.25</v>
      </c>
      <c r="J3840">
        <f>0-G3840</f>
        <v>6.2094731300000001</v>
      </c>
      <c r="K3840">
        <f>0-H3840</f>
        <v>6.2</v>
      </c>
      <c r="L3840">
        <v>2.7980804987251999</v>
      </c>
      <c r="M3840">
        <v>1.96974885530029</v>
      </c>
      <c r="N3840">
        <f>1-_xlfn.PERCENTRANK.INC(I$2:I$4359,I3840)</f>
        <v>0.76100000000000001</v>
      </c>
      <c r="O3840">
        <f>1-_xlfn.PERCENTRANK.INC(J$2:J$4359,J3840)</f>
        <v>0.48899999999999999</v>
      </c>
      <c r="P3840">
        <f>1-_xlfn.PERCENTRANK.INC(K$2:K$4359,K3840)</f>
        <v>0.47399999999999998</v>
      </c>
      <c r="Q3840">
        <f>_xlfn.PERCENTRANK.INC(L$2:L$4359,L3840)</f>
        <v>0.874</v>
      </c>
      <c r="R3840">
        <f>((N3840+P3840)/2+Q3840)/2</f>
        <v>0.74574999999999991</v>
      </c>
      <c r="S3840">
        <v>11</v>
      </c>
      <c r="T3840">
        <v>7</v>
      </c>
      <c r="U3840">
        <v>1</v>
      </c>
      <c r="V3840">
        <v>0</v>
      </c>
      <c r="W3840">
        <v>0</v>
      </c>
      <c r="X3840">
        <v>2</v>
      </c>
      <c r="Y3840">
        <v>0</v>
      </c>
      <c r="Z3840">
        <v>0</v>
      </c>
      <c r="AA3840">
        <v>2</v>
      </c>
      <c r="AB3840" s="4">
        <v>289.41899383067999</v>
      </c>
      <c r="AC3840">
        <v>9.0511999999999997</v>
      </c>
      <c r="AD3840">
        <v>29</v>
      </c>
      <c r="AE3840">
        <v>2</v>
      </c>
      <c r="AF3840">
        <v>1</v>
      </c>
      <c r="AG3840">
        <v>1</v>
      </c>
      <c r="AH3840">
        <v>0</v>
      </c>
      <c r="AI3840">
        <v>0</v>
      </c>
      <c r="AJ3840">
        <v>1</v>
      </c>
      <c r="AK3840" s="4">
        <v>0.27272727272727199</v>
      </c>
      <c r="AL3840">
        <v>22</v>
      </c>
      <c r="AM3840">
        <v>1</v>
      </c>
      <c r="AN3840">
        <v>0</v>
      </c>
      <c r="AO3840" s="4">
        <v>113.633899999999</v>
      </c>
      <c r="AP3840">
        <v>48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1</v>
      </c>
      <c r="AX3840">
        <v>2</v>
      </c>
      <c r="AY3840">
        <v>0</v>
      </c>
      <c r="AZ3840">
        <v>0</v>
      </c>
      <c r="BA3840">
        <v>49</v>
      </c>
      <c r="BB3840">
        <v>0</v>
      </c>
      <c r="BC3840">
        <v>0</v>
      </c>
      <c r="BD3840">
        <v>0</v>
      </c>
      <c r="BE3840">
        <v>0</v>
      </c>
      <c r="BF3840" s="4">
        <v>30.74</v>
      </c>
      <c r="BG3840" s="4">
        <v>12.6832194320622</v>
      </c>
      <c r="BH3840">
        <v>1.08414648760804</v>
      </c>
      <c r="BI3840" s="4">
        <v>10.698805998113</v>
      </c>
      <c r="BJ3840" s="4">
        <v>17.355371900826398</v>
      </c>
      <c r="BK3840">
        <v>8.5850178359096301</v>
      </c>
      <c r="BL3840" s="4">
        <v>253</v>
      </c>
      <c r="BM3840" s="4">
        <v>259</v>
      </c>
      <c r="BN3840">
        <v>286.24517822265602</v>
      </c>
      <c r="BO3840">
        <v>291.04464721679602</v>
      </c>
      <c r="BP3840">
        <v>291.23452758789</v>
      </c>
      <c r="BQ3840">
        <v>1</v>
      </c>
      <c r="BR3840">
        <v>2</v>
      </c>
      <c r="BS3840">
        <v>2</v>
      </c>
    </row>
    <row r="3841" spans="1:71" x14ac:dyDescent="0.35">
      <c r="A3841" t="s">
        <v>1423</v>
      </c>
      <c r="B3841" t="s">
        <v>1424</v>
      </c>
      <c r="C3841" t="s">
        <v>53</v>
      </c>
      <c r="D3841" t="s">
        <v>54</v>
      </c>
      <c r="E3841">
        <v>3844</v>
      </c>
      <c r="F3841">
        <v>-5.31</v>
      </c>
      <c r="G3841">
        <v>-6.16435099</v>
      </c>
      <c r="H3841">
        <v>-6.1</v>
      </c>
      <c r="I3841">
        <f>0-F3841</f>
        <v>5.31</v>
      </c>
      <c r="J3841">
        <f>0-G3841</f>
        <v>6.16435099</v>
      </c>
      <c r="K3841">
        <f>0-H3841</f>
        <v>6.1</v>
      </c>
      <c r="L3841">
        <v>1.6863470581273401</v>
      </c>
      <c r="M3841">
        <v>1.0796778529783599</v>
      </c>
      <c r="N3841">
        <f>1-_xlfn.PERCENTRANK.INC(I$2:I$4359,I3841)</f>
        <v>0.20399999999999996</v>
      </c>
      <c r="O3841">
        <f>1-_xlfn.PERCENTRANK.INC(J$2:J$4359,J3841)</f>
        <v>0.51600000000000001</v>
      </c>
      <c r="P3841">
        <f>1-_xlfn.PERCENTRANK.INC(K$2:K$4359,K3841)</f>
        <v>0.53800000000000003</v>
      </c>
      <c r="Q3841">
        <f>_xlfn.PERCENTRANK.INC(L$2:L$4359,L3841)</f>
        <v>0.42099999999999999</v>
      </c>
      <c r="R3841">
        <f>((N3841+P3841)/2+Q3841)/2</f>
        <v>0.39600000000000002</v>
      </c>
      <c r="S3841">
        <v>11</v>
      </c>
      <c r="T3841">
        <v>0</v>
      </c>
      <c r="U3841">
        <v>2</v>
      </c>
      <c r="V3841">
        <v>0</v>
      </c>
      <c r="W3841">
        <v>2</v>
      </c>
      <c r="X3841">
        <v>0</v>
      </c>
      <c r="Y3841">
        <v>0</v>
      </c>
      <c r="Z3841">
        <v>0</v>
      </c>
      <c r="AA3841">
        <v>3</v>
      </c>
      <c r="AB3841" s="4">
        <v>204.228995800018</v>
      </c>
      <c r="AC3841">
        <v>3.83449999999999</v>
      </c>
      <c r="AD3841">
        <v>16</v>
      </c>
      <c r="AE3841">
        <v>4</v>
      </c>
      <c r="AF3841">
        <v>1</v>
      </c>
      <c r="AG3841">
        <v>1</v>
      </c>
      <c r="AH3841">
        <v>0</v>
      </c>
      <c r="AI3841">
        <v>0</v>
      </c>
      <c r="AJ3841">
        <v>1</v>
      </c>
      <c r="AK3841" s="4">
        <v>5.8823529411764698E-2</v>
      </c>
      <c r="AL3841">
        <v>17</v>
      </c>
      <c r="AM3841">
        <v>2</v>
      </c>
      <c r="AN3841">
        <v>0</v>
      </c>
      <c r="AO3841" s="4">
        <v>63.666800000000002</v>
      </c>
      <c r="AP3841">
        <v>27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2</v>
      </c>
      <c r="AX3841">
        <v>2</v>
      </c>
      <c r="AY3841">
        <v>0</v>
      </c>
      <c r="AZ3841">
        <v>0</v>
      </c>
      <c r="BA3841">
        <v>29</v>
      </c>
      <c r="BB3841">
        <v>0</v>
      </c>
      <c r="BC3841">
        <v>0</v>
      </c>
      <c r="BD3841">
        <v>0</v>
      </c>
      <c r="BE3841">
        <v>0</v>
      </c>
      <c r="BF3841" s="4">
        <v>42.849999999999902</v>
      </c>
      <c r="BG3841">
        <v>8.2682908784583304</v>
      </c>
      <c r="BH3841">
        <v>1.0133136571938599</v>
      </c>
      <c r="BI3841">
        <v>7.1596560154487703</v>
      </c>
      <c r="BJ3841" s="4">
        <v>10.1730103806228</v>
      </c>
      <c r="BK3841">
        <v>4.4725897920604902</v>
      </c>
      <c r="BL3841" s="4">
        <v>148</v>
      </c>
      <c r="BM3841" s="4">
        <v>161</v>
      </c>
      <c r="BN3841">
        <v>192.71900939941401</v>
      </c>
      <c r="BO3841">
        <v>195.62776184082</v>
      </c>
      <c r="BP3841">
        <v>192.20802307128901</v>
      </c>
      <c r="BQ3841">
        <v>4</v>
      </c>
      <c r="BR3841">
        <v>3</v>
      </c>
      <c r="BS3841">
        <v>3</v>
      </c>
    </row>
    <row r="3842" spans="1:71" x14ac:dyDescent="0.35">
      <c r="A3842" t="s">
        <v>1423</v>
      </c>
      <c r="B3842" t="s">
        <v>1424</v>
      </c>
      <c r="C3842" t="s">
        <v>53</v>
      </c>
      <c r="D3842" t="s">
        <v>54</v>
      </c>
      <c r="E3842">
        <v>3845</v>
      </c>
      <c r="F3842">
        <v>-4.5999999999999996</v>
      </c>
      <c r="G3842">
        <v>-5.6446204199999999</v>
      </c>
      <c r="H3842">
        <v>-6</v>
      </c>
      <c r="I3842">
        <f>0-F3842</f>
        <v>4.5999999999999996</v>
      </c>
      <c r="J3842">
        <f>0-G3842</f>
        <v>5.6446204199999999</v>
      </c>
      <c r="K3842">
        <f>0-H3842</f>
        <v>6</v>
      </c>
      <c r="L3842">
        <v>1.8500065217353101</v>
      </c>
      <c r="M3842">
        <v>0.39834070908860397</v>
      </c>
      <c r="N3842">
        <f>1-_xlfn.PERCENTRANK.INC(I$2:I$4359,I3842)</f>
        <v>0.57499999999999996</v>
      </c>
      <c r="O3842">
        <f>1-_xlfn.PERCENTRANK.INC(J$2:J$4359,J3842)</f>
        <v>0.8</v>
      </c>
      <c r="P3842">
        <f>1-_xlfn.PERCENTRANK.INC(K$2:K$4359,K3842)</f>
        <v>0.6</v>
      </c>
      <c r="Q3842">
        <f>_xlfn.PERCENTRANK.INC(L$2:L$4359,L3842)</f>
        <v>0.49299999999999999</v>
      </c>
      <c r="R3842">
        <f>((N3842+P3842)/2+Q3842)/2</f>
        <v>0.5402499999999999</v>
      </c>
      <c r="S3842">
        <v>11</v>
      </c>
      <c r="T3842">
        <v>0</v>
      </c>
      <c r="U3842">
        <v>2</v>
      </c>
      <c r="V3842">
        <v>0</v>
      </c>
      <c r="W3842">
        <v>2</v>
      </c>
      <c r="X3842">
        <v>0</v>
      </c>
      <c r="Y3842">
        <v>0</v>
      </c>
      <c r="Z3842">
        <v>0</v>
      </c>
      <c r="AA3842">
        <v>3</v>
      </c>
      <c r="AB3842" s="4">
        <v>204.228995800018</v>
      </c>
      <c r="AC3842">
        <v>3.83449999999999</v>
      </c>
      <c r="AD3842">
        <v>16</v>
      </c>
      <c r="AE3842">
        <v>4</v>
      </c>
      <c r="AF3842">
        <v>1</v>
      </c>
      <c r="AG3842">
        <v>1</v>
      </c>
      <c r="AH3842">
        <v>0</v>
      </c>
      <c r="AI3842">
        <v>0</v>
      </c>
      <c r="AJ3842">
        <v>1</v>
      </c>
      <c r="AK3842" s="4">
        <v>5.8823529411764698E-2</v>
      </c>
      <c r="AL3842">
        <v>17</v>
      </c>
      <c r="AM3842">
        <v>2</v>
      </c>
      <c r="AN3842">
        <v>0</v>
      </c>
      <c r="AO3842" s="4">
        <v>63.666800000000002</v>
      </c>
      <c r="AP3842">
        <v>27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2</v>
      </c>
      <c r="AX3842">
        <v>2</v>
      </c>
      <c r="AY3842">
        <v>0</v>
      </c>
      <c r="AZ3842">
        <v>0</v>
      </c>
      <c r="BA3842">
        <v>29</v>
      </c>
      <c r="BB3842">
        <v>0</v>
      </c>
      <c r="BC3842">
        <v>0</v>
      </c>
      <c r="BD3842">
        <v>0</v>
      </c>
      <c r="BE3842">
        <v>0</v>
      </c>
      <c r="BF3842" s="4">
        <v>42.849999999999902</v>
      </c>
      <c r="BG3842">
        <v>8.2682908784583304</v>
      </c>
      <c r="BH3842">
        <v>1.0133136571938599</v>
      </c>
      <c r="BI3842">
        <v>7.1596560154487703</v>
      </c>
      <c r="BJ3842" s="4">
        <v>10.1730103806228</v>
      </c>
      <c r="BK3842">
        <v>4.4725897920604902</v>
      </c>
      <c r="BL3842" s="4">
        <v>148</v>
      </c>
      <c r="BM3842" s="4">
        <v>161</v>
      </c>
      <c r="BN3842">
        <v>195.893783569335</v>
      </c>
      <c r="BO3842">
        <v>189.20008850097599</v>
      </c>
      <c r="BP3842">
        <v>194.428787231445</v>
      </c>
      <c r="BQ3842">
        <v>3</v>
      </c>
      <c r="BR3842">
        <v>2</v>
      </c>
      <c r="BS3842">
        <v>2</v>
      </c>
    </row>
    <row r="3843" spans="1:71" x14ac:dyDescent="0.35">
      <c r="A3843" t="s">
        <v>1423</v>
      </c>
      <c r="B3843" t="s">
        <v>1424</v>
      </c>
      <c r="C3843" t="s">
        <v>53</v>
      </c>
      <c r="D3843" t="s">
        <v>54</v>
      </c>
      <c r="E3843">
        <v>3846</v>
      </c>
      <c r="F3843">
        <v>-4.59</v>
      </c>
      <c r="G3843">
        <v>-6.0063056899999996</v>
      </c>
      <c r="H3843">
        <v>-6</v>
      </c>
      <c r="I3843">
        <f>0-F3843</f>
        <v>4.59</v>
      </c>
      <c r="J3843">
        <f>0-G3843</f>
        <v>6.0063056899999996</v>
      </c>
      <c r="K3843">
        <f>0-H3843</f>
        <v>6</v>
      </c>
      <c r="L3843">
        <v>2.1046744117148601</v>
      </c>
      <c r="M3843">
        <v>0.319276776306057</v>
      </c>
      <c r="N3843">
        <f>1-_xlfn.PERCENTRANK.INC(I$2:I$4359,I3843)</f>
        <v>0.58099999999999996</v>
      </c>
      <c r="O3843">
        <f>1-_xlfn.PERCENTRANK.INC(J$2:J$4359,J3843)</f>
        <v>0.60499999999999998</v>
      </c>
      <c r="P3843">
        <f>1-_xlfn.PERCENTRANK.INC(K$2:K$4359,K3843)</f>
        <v>0.6</v>
      </c>
      <c r="Q3843">
        <f>_xlfn.PERCENTRANK.INC(L$2:L$4359,L3843)</f>
        <v>0.61699999999999999</v>
      </c>
      <c r="R3843">
        <f>((N3843+P3843)/2+Q3843)/2</f>
        <v>0.60375000000000001</v>
      </c>
      <c r="S3843">
        <v>11</v>
      </c>
      <c r="T3843">
        <v>0</v>
      </c>
      <c r="U3843">
        <v>2</v>
      </c>
      <c r="V3843">
        <v>0</v>
      </c>
      <c r="W3843">
        <v>2</v>
      </c>
      <c r="X3843">
        <v>0</v>
      </c>
      <c r="Y3843">
        <v>0</v>
      </c>
      <c r="Z3843">
        <v>0</v>
      </c>
      <c r="AA3843">
        <v>3</v>
      </c>
      <c r="AB3843" s="4">
        <v>204.228995800018</v>
      </c>
      <c r="AC3843">
        <v>3.83449999999999</v>
      </c>
      <c r="AD3843">
        <v>16</v>
      </c>
      <c r="AE3843">
        <v>4</v>
      </c>
      <c r="AF3843">
        <v>1</v>
      </c>
      <c r="AG3843">
        <v>1</v>
      </c>
      <c r="AH3843">
        <v>0</v>
      </c>
      <c r="AI3843">
        <v>0</v>
      </c>
      <c r="AJ3843">
        <v>1</v>
      </c>
      <c r="AK3843" s="4">
        <v>5.8823529411764698E-2</v>
      </c>
      <c r="AL3843">
        <v>17</v>
      </c>
      <c r="AM3843">
        <v>2</v>
      </c>
      <c r="AN3843">
        <v>0</v>
      </c>
      <c r="AO3843" s="4">
        <v>63.666800000000002</v>
      </c>
      <c r="AP3843">
        <v>27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2</v>
      </c>
      <c r="AX3843">
        <v>2</v>
      </c>
      <c r="AY3843">
        <v>0</v>
      </c>
      <c r="AZ3843">
        <v>0</v>
      </c>
      <c r="BA3843">
        <v>29</v>
      </c>
      <c r="BB3843">
        <v>0</v>
      </c>
      <c r="BC3843">
        <v>0</v>
      </c>
      <c r="BD3843">
        <v>0</v>
      </c>
      <c r="BE3843">
        <v>0</v>
      </c>
      <c r="BF3843" s="4">
        <v>42.849999999999902</v>
      </c>
      <c r="BG3843">
        <v>8.2682908784583304</v>
      </c>
      <c r="BH3843">
        <v>1.0133136571938599</v>
      </c>
      <c r="BI3843">
        <v>7.1596560154487703</v>
      </c>
      <c r="BJ3843" s="4">
        <v>10.1730103806228</v>
      </c>
      <c r="BK3843">
        <v>4.4725897920604902</v>
      </c>
      <c r="BL3843" s="4">
        <v>148</v>
      </c>
      <c r="BM3843" s="4">
        <v>161</v>
      </c>
      <c r="BN3843">
        <v>193.78602600097599</v>
      </c>
      <c r="BO3843">
        <v>190.63710021972599</v>
      </c>
      <c r="BP3843">
        <v>189.020736694335</v>
      </c>
      <c r="BQ3843">
        <v>2</v>
      </c>
      <c r="BR3843">
        <v>2</v>
      </c>
      <c r="BS3843">
        <v>2</v>
      </c>
    </row>
    <row r="3844" spans="1:71" x14ac:dyDescent="0.35">
      <c r="A3844" t="s">
        <v>2274</v>
      </c>
      <c r="B3844" t="s">
        <v>2275</v>
      </c>
      <c r="C3844" t="s">
        <v>43</v>
      </c>
      <c r="D3844" t="s">
        <v>44</v>
      </c>
      <c r="E3844">
        <v>3847</v>
      </c>
      <c r="F3844">
        <v>-6.07</v>
      </c>
      <c r="G3844">
        <v>-6.3432731599999999</v>
      </c>
      <c r="H3844">
        <v>-6.2</v>
      </c>
      <c r="I3844">
        <f>0-F3844</f>
        <v>6.07</v>
      </c>
      <c r="J3844">
        <f>0-G3844</f>
        <v>6.3432731599999999</v>
      </c>
      <c r="K3844">
        <f>0-H3844</f>
        <v>6.2</v>
      </c>
      <c r="L3844">
        <v>3.02085960228451</v>
      </c>
      <c r="M3844">
        <v>2.0748767015843401</v>
      </c>
      <c r="N3844">
        <f>1-_xlfn.PERCENTRANK.INC(I$2:I$4359,I3844)</f>
        <v>3.7000000000000033E-2</v>
      </c>
      <c r="O3844">
        <f>1-_xlfn.PERCENTRANK.INC(J$2:J$4359,J3844)</f>
        <v>0.41200000000000003</v>
      </c>
      <c r="P3844">
        <f>1-_xlfn.PERCENTRANK.INC(K$2:K$4359,K3844)</f>
        <v>0.47399999999999998</v>
      </c>
      <c r="Q3844">
        <f>_xlfn.PERCENTRANK.INC(L$2:L$4359,L3844)</f>
        <v>0.93700000000000006</v>
      </c>
      <c r="R3844">
        <f>((N3844+P3844)/2+Q3844)/2</f>
        <v>0.59625000000000006</v>
      </c>
      <c r="S3844">
        <v>8</v>
      </c>
      <c r="T3844">
        <v>4</v>
      </c>
      <c r="U3844">
        <v>2</v>
      </c>
      <c r="V3844">
        <v>2</v>
      </c>
      <c r="W3844">
        <v>0</v>
      </c>
      <c r="X3844">
        <v>2</v>
      </c>
      <c r="Y3844">
        <v>0</v>
      </c>
      <c r="Z3844">
        <v>0</v>
      </c>
      <c r="AA3844">
        <v>2</v>
      </c>
      <c r="AB3844" s="4">
        <v>248.28599548339801</v>
      </c>
      <c r="AC3844">
        <v>5.2678999999999903</v>
      </c>
      <c r="AD3844">
        <v>21</v>
      </c>
      <c r="AE3844">
        <v>5</v>
      </c>
      <c r="AF3844">
        <v>3</v>
      </c>
      <c r="AG3844">
        <v>3</v>
      </c>
      <c r="AH3844">
        <v>0</v>
      </c>
      <c r="AI3844">
        <v>0</v>
      </c>
      <c r="AJ3844">
        <v>1</v>
      </c>
      <c r="AK3844" s="4">
        <v>0.26315789473684198</v>
      </c>
      <c r="AL3844">
        <v>19</v>
      </c>
      <c r="AM3844">
        <v>1</v>
      </c>
      <c r="AN3844">
        <v>0</v>
      </c>
      <c r="AO3844" s="4">
        <v>86.556299999999993</v>
      </c>
      <c r="AP3844">
        <v>34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4</v>
      </c>
      <c r="AX3844">
        <v>2</v>
      </c>
      <c r="AY3844">
        <v>0</v>
      </c>
      <c r="AZ3844">
        <v>0</v>
      </c>
      <c r="BA3844">
        <v>35</v>
      </c>
      <c r="BB3844">
        <v>0</v>
      </c>
      <c r="BC3844">
        <v>0</v>
      </c>
      <c r="BD3844">
        <v>0</v>
      </c>
      <c r="BE3844">
        <v>0</v>
      </c>
      <c r="BF3844" s="4">
        <v>71.709999999999994</v>
      </c>
      <c r="BG3844">
        <v>8.1852807957074596</v>
      </c>
      <c r="BH3844" s="4">
        <v>0.97712099315577505</v>
      </c>
      <c r="BI3844">
        <v>7.3769367898562104</v>
      </c>
      <c r="BJ3844" s="4">
        <v>14.409972299168899</v>
      </c>
      <c r="BK3844">
        <v>6.9631999999999996</v>
      </c>
      <c r="BL3844" s="4">
        <v>170</v>
      </c>
      <c r="BM3844" s="4">
        <v>169</v>
      </c>
      <c r="BN3844">
        <v>243.61627197265599</v>
      </c>
      <c r="BO3844">
        <v>245.983474731445</v>
      </c>
      <c r="BP3844">
        <v>244.42687988281199</v>
      </c>
      <c r="BQ3844">
        <v>4</v>
      </c>
      <c r="BR3844">
        <v>4</v>
      </c>
      <c r="BS3844">
        <v>4</v>
      </c>
    </row>
    <row r="3845" spans="1:71" x14ac:dyDescent="0.35">
      <c r="A3845" t="s">
        <v>2274</v>
      </c>
      <c r="B3845" t="s">
        <v>2275</v>
      </c>
      <c r="C3845" t="s">
        <v>43</v>
      </c>
      <c r="D3845" t="s">
        <v>44</v>
      </c>
      <c r="E3845">
        <v>3848</v>
      </c>
      <c r="F3845">
        <v>-6.2</v>
      </c>
      <c r="G3845">
        <v>-6.6358060800000001</v>
      </c>
      <c r="H3845">
        <v>-6.5</v>
      </c>
      <c r="I3845">
        <f>0-F3845</f>
        <v>6.2</v>
      </c>
      <c r="J3845">
        <f>0-G3845</f>
        <v>6.6358060800000001</v>
      </c>
      <c r="K3845">
        <f>0-H3845</f>
        <v>6.5</v>
      </c>
      <c r="L3845">
        <v>2.9045052343158901</v>
      </c>
      <c r="M3845">
        <v>1.8003191016153499</v>
      </c>
      <c r="N3845">
        <f>1-_xlfn.PERCENTRANK.INC(I$2:I$4359,I3845)</f>
        <v>2.5000000000000022E-2</v>
      </c>
      <c r="O3845">
        <f>1-_xlfn.PERCENTRANK.INC(J$2:J$4359,J3845)</f>
        <v>0.26400000000000001</v>
      </c>
      <c r="P3845">
        <f>1-_xlfn.PERCENTRANK.INC(K$2:K$4359,K3845)</f>
        <v>0.31299999999999994</v>
      </c>
      <c r="Q3845">
        <f>_xlfn.PERCENTRANK.INC(L$2:L$4359,L3845)</f>
        <v>0.90700000000000003</v>
      </c>
      <c r="R3845">
        <f>((N3845+P3845)/2+Q3845)/2</f>
        <v>0.53800000000000003</v>
      </c>
      <c r="S3845">
        <v>8</v>
      </c>
      <c r="T3845">
        <v>4</v>
      </c>
      <c r="U3845">
        <v>2</v>
      </c>
      <c r="V3845">
        <v>2</v>
      </c>
      <c r="W3845">
        <v>0</v>
      </c>
      <c r="X3845">
        <v>2</v>
      </c>
      <c r="Y3845">
        <v>0</v>
      </c>
      <c r="Z3845">
        <v>0</v>
      </c>
      <c r="AA3845">
        <v>2</v>
      </c>
      <c r="AB3845" s="4">
        <v>248.28599548339801</v>
      </c>
      <c r="AC3845">
        <v>5.2678999999999903</v>
      </c>
      <c r="AD3845">
        <v>21</v>
      </c>
      <c r="AE3845">
        <v>5</v>
      </c>
      <c r="AF3845">
        <v>3</v>
      </c>
      <c r="AG3845">
        <v>3</v>
      </c>
      <c r="AH3845">
        <v>0</v>
      </c>
      <c r="AI3845">
        <v>0</v>
      </c>
      <c r="AJ3845">
        <v>1</v>
      </c>
      <c r="AK3845" s="4">
        <v>0.26315789473684198</v>
      </c>
      <c r="AL3845">
        <v>19</v>
      </c>
      <c r="AM3845">
        <v>1</v>
      </c>
      <c r="AN3845">
        <v>0</v>
      </c>
      <c r="AO3845" s="4">
        <v>86.556299999999993</v>
      </c>
      <c r="AP3845">
        <v>34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4</v>
      </c>
      <c r="AX3845">
        <v>2</v>
      </c>
      <c r="AY3845">
        <v>0</v>
      </c>
      <c r="AZ3845">
        <v>0</v>
      </c>
      <c r="BA3845">
        <v>35</v>
      </c>
      <c r="BB3845">
        <v>0</v>
      </c>
      <c r="BC3845">
        <v>0</v>
      </c>
      <c r="BD3845">
        <v>0</v>
      </c>
      <c r="BE3845">
        <v>0</v>
      </c>
      <c r="BF3845" s="4">
        <v>71.709999999999994</v>
      </c>
      <c r="BG3845">
        <v>8.1852807957074596</v>
      </c>
      <c r="BH3845" s="4">
        <v>0.97712099315577505</v>
      </c>
      <c r="BI3845">
        <v>7.3769367898562104</v>
      </c>
      <c r="BJ3845" s="4">
        <v>14.409972299168899</v>
      </c>
      <c r="BK3845">
        <v>6.9631999999999996</v>
      </c>
      <c r="BL3845" s="4">
        <v>170</v>
      </c>
      <c r="BM3845" s="4">
        <v>169</v>
      </c>
      <c r="BN3845">
        <v>247.90783691406199</v>
      </c>
      <c r="BO3845">
        <v>245.02526855468699</v>
      </c>
      <c r="BP3845">
        <v>244.41020202636699</v>
      </c>
      <c r="BQ3845">
        <v>2</v>
      </c>
      <c r="BR3845">
        <v>3</v>
      </c>
      <c r="BS3845">
        <v>3</v>
      </c>
    </row>
    <row r="3846" spans="1:71" x14ac:dyDescent="0.35">
      <c r="A3846" t="s">
        <v>2274</v>
      </c>
      <c r="B3846" t="s">
        <v>2275</v>
      </c>
      <c r="C3846" t="s">
        <v>43</v>
      </c>
      <c r="D3846" t="s">
        <v>44</v>
      </c>
      <c r="E3846">
        <v>3849</v>
      </c>
      <c r="F3846">
        <v>-6.25</v>
      </c>
      <c r="G3846">
        <v>-6.6366562800000004</v>
      </c>
      <c r="H3846">
        <v>-6.5</v>
      </c>
      <c r="I3846">
        <f>0-F3846</f>
        <v>6.25</v>
      </c>
      <c r="J3846">
        <f>0-G3846</f>
        <v>6.6366562800000004</v>
      </c>
      <c r="K3846">
        <f>0-H3846</f>
        <v>6.5</v>
      </c>
      <c r="L3846">
        <v>2.92526741771669</v>
      </c>
      <c r="M3846">
        <v>1.95907636844121</v>
      </c>
      <c r="N3846">
        <f>1-_xlfn.PERCENTRANK.INC(I$2:I$4359,I3846)</f>
        <v>2.200000000000002E-2</v>
      </c>
      <c r="O3846">
        <f>1-_xlfn.PERCENTRANK.INC(J$2:J$4359,J3846)</f>
        <v>0.26400000000000001</v>
      </c>
      <c r="P3846">
        <f>1-_xlfn.PERCENTRANK.INC(K$2:K$4359,K3846)</f>
        <v>0.31299999999999994</v>
      </c>
      <c r="Q3846">
        <f>_xlfn.PERCENTRANK.INC(L$2:L$4359,L3846)</f>
        <v>0.91200000000000003</v>
      </c>
      <c r="R3846">
        <f>((N3846+P3846)/2+Q3846)/2</f>
        <v>0.53974999999999995</v>
      </c>
      <c r="S3846">
        <v>8</v>
      </c>
      <c r="T3846">
        <v>4</v>
      </c>
      <c r="U3846">
        <v>2</v>
      </c>
      <c r="V3846">
        <v>2</v>
      </c>
      <c r="W3846">
        <v>0</v>
      </c>
      <c r="X3846">
        <v>2</v>
      </c>
      <c r="Y3846">
        <v>0</v>
      </c>
      <c r="Z3846">
        <v>0</v>
      </c>
      <c r="AA3846">
        <v>2</v>
      </c>
      <c r="AB3846" s="4">
        <v>248.28599548339801</v>
      </c>
      <c r="AC3846">
        <v>5.2678999999999903</v>
      </c>
      <c r="AD3846">
        <v>21</v>
      </c>
      <c r="AE3846">
        <v>5</v>
      </c>
      <c r="AF3846">
        <v>3</v>
      </c>
      <c r="AG3846">
        <v>3</v>
      </c>
      <c r="AH3846">
        <v>0</v>
      </c>
      <c r="AI3846">
        <v>0</v>
      </c>
      <c r="AJ3846">
        <v>1</v>
      </c>
      <c r="AK3846" s="4">
        <v>0.26315789473684198</v>
      </c>
      <c r="AL3846">
        <v>19</v>
      </c>
      <c r="AM3846">
        <v>1</v>
      </c>
      <c r="AN3846">
        <v>0</v>
      </c>
      <c r="AO3846" s="4">
        <v>86.556299999999993</v>
      </c>
      <c r="AP3846">
        <v>34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4</v>
      </c>
      <c r="AX3846">
        <v>2</v>
      </c>
      <c r="AY3846">
        <v>0</v>
      </c>
      <c r="AZ3846">
        <v>0</v>
      </c>
      <c r="BA3846">
        <v>35</v>
      </c>
      <c r="BB3846">
        <v>0</v>
      </c>
      <c r="BC3846">
        <v>0</v>
      </c>
      <c r="BD3846">
        <v>0</v>
      </c>
      <c r="BE3846">
        <v>0</v>
      </c>
      <c r="BF3846" s="4">
        <v>71.709999999999994</v>
      </c>
      <c r="BG3846">
        <v>8.1852807957074596</v>
      </c>
      <c r="BH3846" s="4">
        <v>0.97712099315577505</v>
      </c>
      <c r="BI3846">
        <v>7.3769367898562104</v>
      </c>
      <c r="BJ3846" s="4">
        <v>14.409972299168899</v>
      </c>
      <c r="BK3846">
        <v>6.9631999999999996</v>
      </c>
      <c r="BL3846" s="4">
        <v>170</v>
      </c>
      <c r="BM3846" s="4">
        <v>169</v>
      </c>
      <c r="BN3846">
        <v>247.66871643066401</v>
      </c>
      <c r="BO3846">
        <v>244.56495666503901</v>
      </c>
      <c r="BP3846">
        <v>243.52452087402301</v>
      </c>
      <c r="BQ3846">
        <v>2</v>
      </c>
      <c r="BR3846">
        <v>3</v>
      </c>
      <c r="BS3846">
        <v>3</v>
      </c>
    </row>
    <row r="3847" spans="1:71" x14ac:dyDescent="0.35">
      <c r="A3847" t="s">
        <v>1151</v>
      </c>
      <c r="B3847" t="s">
        <v>1152</v>
      </c>
      <c r="C3847" t="s">
        <v>12</v>
      </c>
      <c r="D3847" t="s">
        <v>65</v>
      </c>
      <c r="E3847">
        <v>3850</v>
      </c>
      <c r="F3847">
        <v>-4.43</v>
      </c>
      <c r="G3847">
        <v>-5.8473324800000004</v>
      </c>
      <c r="H3847">
        <v>-5.7</v>
      </c>
      <c r="I3847">
        <f>0-F3847</f>
        <v>4.43</v>
      </c>
      <c r="J3847">
        <f>0-G3847</f>
        <v>5.8473324800000004</v>
      </c>
      <c r="K3847">
        <f>0-H3847</f>
        <v>5.7</v>
      </c>
      <c r="L3847">
        <v>1.5057436055698501</v>
      </c>
      <c r="M3847">
        <v>0.88465721015017496</v>
      </c>
      <c r="N3847">
        <f>1-_xlfn.PERCENTRANK.INC(I$2:I$4359,I3847)</f>
        <v>0.66900000000000004</v>
      </c>
      <c r="O3847">
        <f>1-_xlfn.PERCENTRANK.INC(J$2:J$4359,J3847)</f>
        <v>0.70100000000000007</v>
      </c>
      <c r="P3847">
        <f>1-_xlfn.PERCENTRANK.INC(K$2:K$4359,K3847)</f>
        <v>0.76300000000000001</v>
      </c>
      <c r="Q3847">
        <f>_xlfn.PERCENTRANK.INC(L$2:L$4359,L3847)</f>
        <v>0.34300000000000003</v>
      </c>
      <c r="R3847">
        <f>((N3847+P3847)/2+Q3847)/2</f>
        <v>0.52949999999999997</v>
      </c>
      <c r="S3847">
        <v>6</v>
      </c>
      <c r="T3847">
        <v>6</v>
      </c>
      <c r="U3847">
        <v>0</v>
      </c>
      <c r="V3847">
        <v>1</v>
      </c>
      <c r="W3847">
        <v>0</v>
      </c>
      <c r="X3847">
        <v>1</v>
      </c>
      <c r="Y3847">
        <v>0</v>
      </c>
      <c r="Z3847">
        <v>0</v>
      </c>
      <c r="AA3847">
        <v>1</v>
      </c>
      <c r="AB3847" s="4">
        <v>227.73499512672399</v>
      </c>
      <c r="AC3847">
        <v>5.7927999999999997</v>
      </c>
      <c r="AD3847">
        <v>19</v>
      </c>
      <c r="AE3847">
        <v>1</v>
      </c>
      <c r="AF3847">
        <v>2</v>
      </c>
      <c r="AG3847">
        <v>1</v>
      </c>
      <c r="AH3847">
        <v>0</v>
      </c>
      <c r="AI3847">
        <v>1</v>
      </c>
      <c r="AJ3847">
        <v>1</v>
      </c>
      <c r="AK3847" s="4">
        <v>0.33333333333333298</v>
      </c>
      <c r="AL3847">
        <v>15</v>
      </c>
      <c r="AM3847">
        <v>0</v>
      </c>
      <c r="AN3847">
        <v>0</v>
      </c>
      <c r="AO3847" s="4">
        <v>84.981899999999897</v>
      </c>
      <c r="AP3847">
        <v>33</v>
      </c>
      <c r="AQ3847">
        <v>1</v>
      </c>
      <c r="AR3847">
        <v>0</v>
      </c>
      <c r="AS3847">
        <v>0</v>
      </c>
      <c r="AT3847">
        <v>1</v>
      </c>
      <c r="AU3847">
        <v>0</v>
      </c>
      <c r="AV3847">
        <v>0</v>
      </c>
      <c r="AW3847">
        <v>1</v>
      </c>
      <c r="AX3847">
        <v>1</v>
      </c>
      <c r="AY3847">
        <v>0</v>
      </c>
      <c r="AZ3847">
        <v>0</v>
      </c>
      <c r="BA3847">
        <v>33</v>
      </c>
      <c r="BB3847">
        <v>0</v>
      </c>
      <c r="BC3847">
        <v>0</v>
      </c>
      <c r="BD3847">
        <v>0</v>
      </c>
      <c r="BE3847">
        <v>0</v>
      </c>
      <c r="BF3847" s="4">
        <v>36.840000000000003</v>
      </c>
      <c r="BG3847">
        <v>9.8015079726940897</v>
      </c>
      <c r="BH3847" s="4">
        <v>0.97217188761524098</v>
      </c>
      <c r="BI3847">
        <v>9.0820730341600306</v>
      </c>
      <c r="BJ3847" s="4">
        <v>13.066666666666601</v>
      </c>
      <c r="BK3847">
        <v>5.915</v>
      </c>
      <c r="BL3847" s="4">
        <v>164</v>
      </c>
      <c r="BM3847" s="4">
        <v>165</v>
      </c>
      <c r="BN3847">
        <v>227.36871337890599</v>
      </c>
      <c r="BO3847">
        <v>224.60255432128901</v>
      </c>
      <c r="BP3847">
        <v>223.65179443359301</v>
      </c>
      <c r="BQ3847">
        <v>1</v>
      </c>
      <c r="BR3847">
        <v>1</v>
      </c>
      <c r="BS3847">
        <v>1</v>
      </c>
    </row>
    <row r="3848" spans="1:71" x14ac:dyDescent="0.35">
      <c r="A3848" t="s">
        <v>1151</v>
      </c>
      <c r="B3848" t="s">
        <v>1152</v>
      </c>
      <c r="C3848" t="s">
        <v>12</v>
      </c>
      <c r="D3848" t="s">
        <v>65</v>
      </c>
      <c r="E3848">
        <v>3851</v>
      </c>
      <c r="F3848">
        <v>-4.26</v>
      </c>
      <c r="G3848">
        <v>-6.1203007700000001</v>
      </c>
      <c r="H3848">
        <v>-6.1</v>
      </c>
      <c r="I3848">
        <f>0-F3848</f>
        <v>4.26</v>
      </c>
      <c r="J3848">
        <f>0-G3848</f>
        <v>6.1203007700000001</v>
      </c>
      <c r="K3848">
        <f>0-H3848</f>
        <v>6.1</v>
      </c>
      <c r="L3848">
        <v>1.8513842906732501</v>
      </c>
      <c r="M3848">
        <v>0.95283850061188502</v>
      </c>
      <c r="N3848">
        <f>1-_xlfn.PERCENTRANK.INC(I$2:I$4359,I3848)</f>
        <v>0.75600000000000001</v>
      </c>
      <c r="O3848">
        <f>1-_xlfn.PERCENTRANK.INC(J$2:J$4359,J3848)</f>
        <v>0.54200000000000004</v>
      </c>
      <c r="P3848">
        <f>1-_xlfn.PERCENTRANK.INC(K$2:K$4359,K3848)</f>
        <v>0.53800000000000003</v>
      </c>
      <c r="Q3848">
        <f>_xlfn.PERCENTRANK.INC(L$2:L$4359,L3848)</f>
        <v>0.49399999999999999</v>
      </c>
      <c r="R3848">
        <f>((N3848+P3848)/2+Q3848)/2</f>
        <v>0.57050000000000001</v>
      </c>
      <c r="S3848">
        <v>6</v>
      </c>
      <c r="T3848">
        <v>6</v>
      </c>
      <c r="U3848">
        <v>0</v>
      </c>
      <c r="V3848">
        <v>1</v>
      </c>
      <c r="W3848">
        <v>0</v>
      </c>
      <c r="X3848">
        <v>1</v>
      </c>
      <c r="Y3848">
        <v>0</v>
      </c>
      <c r="Z3848">
        <v>0</v>
      </c>
      <c r="AA3848">
        <v>1</v>
      </c>
      <c r="AB3848" s="4">
        <v>227.73499512672399</v>
      </c>
      <c r="AC3848">
        <v>5.7927999999999997</v>
      </c>
      <c r="AD3848">
        <v>19</v>
      </c>
      <c r="AE3848">
        <v>1</v>
      </c>
      <c r="AF3848">
        <v>2</v>
      </c>
      <c r="AG3848">
        <v>1</v>
      </c>
      <c r="AH3848">
        <v>0</v>
      </c>
      <c r="AI3848">
        <v>1</v>
      </c>
      <c r="AJ3848">
        <v>1</v>
      </c>
      <c r="AK3848" s="4">
        <v>0.33333333333333298</v>
      </c>
      <c r="AL3848">
        <v>15</v>
      </c>
      <c r="AM3848">
        <v>0</v>
      </c>
      <c r="AN3848">
        <v>0</v>
      </c>
      <c r="AO3848" s="4">
        <v>84.981899999999897</v>
      </c>
      <c r="AP3848">
        <v>33</v>
      </c>
      <c r="AQ3848">
        <v>1</v>
      </c>
      <c r="AR3848">
        <v>0</v>
      </c>
      <c r="AS3848">
        <v>0</v>
      </c>
      <c r="AT3848">
        <v>1</v>
      </c>
      <c r="AU3848">
        <v>0</v>
      </c>
      <c r="AV3848">
        <v>0</v>
      </c>
      <c r="AW3848">
        <v>1</v>
      </c>
      <c r="AX3848">
        <v>1</v>
      </c>
      <c r="AY3848">
        <v>0</v>
      </c>
      <c r="AZ3848">
        <v>0</v>
      </c>
      <c r="BA3848">
        <v>33</v>
      </c>
      <c r="BB3848">
        <v>0</v>
      </c>
      <c r="BC3848">
        <v>0</v>
      </c>
      <c r="BD3848">
        <v>0</v>
      </c>
      <c r="BE3848">
        <v>0</v>
      </c>
      <c r="BF3848" s="4">
        <v>36.840000000000003</v>
      </c>
      <c r="BG3848">
        <v>9.8015079726940897</v>
      </c>
      <c r="BH3848" s="4">
        <v>0.97217188761524098</v>
      </c>
      <c r="BI3848">
        <v>9.0820730341600306</v>
      </c>
      <c r="BJ3848" s="4">
        <v>13.066666666666601</v>
      </c>
      <c r="BK3848">
        <v>5.915</v>
      </c>
      <c r="BL3848" s="4">
        <v>164</v>
      </c>
      <c r="BM3848" s="4">
        <v>165</v>
      </c>
      <c r="BN3848">
        <v>226.709060668945</v>
      </c>
      <c r="BO3848">
        <v>224.08171081542901</v>
      </c>
      <c r="BP3848">
        <v>221.99482727050699</v>
      </c>
      <c r="BQ3848">
        <v>0</v>
      </c>
      <c r="BR3848">
        <v>1</v>
      </c>
      <c r="BS3848">
        <v>2</v>
      </c>
    </row>
    <row r="3849" spans="1:71" x14ac:dyDescent="0.35">
      <c r="A3849" t="s">
        <v>1151</v>
      </c>
      <c r="B3849" t="s">
        <v>1152</v>
      </c>
      <c r="C3849" t="s">
        <v>12</v>
      </c>
      <c r="D3849" t="s">
        <v>65</v>
      </c>
      <c r="E3849">
        <v>3852</v>
      </c>
      <c r="F3849">
        <v>-4.25</v>
      </c>
      <c r="G3849">
        <v>-6.1948356599999999</v>
      </c>
      <c r="H3849">
        <v>-6</v>
      </c>
      <c r="I3849">
        <f>0-F3849</f>
        <v>4.25</v>
      </c>
      <c r="J3849">
        <f>0-G3849</f>
        <v>6.1948356599999999</v>
      </c>
      <c r="K3849">
        <f>0-H3849</f>
        <v>6</v>
      </c>
      <c r="L3849">
        <v>1.3815701087866601</v>
      </c>
      <c r="M3849">
        <v>0.86081423409369995</v>
      </c>
      <c r="N3849">
        <f>1-_xlfn.PERCENTRANK.INC(I$2:I$4359,I3849)</f>
        <v>0.76100000000000001</v>
      </c>
      <c r="O3849">
        <f>1-_xlfn.PERCENTRANK.INC(J$2:J$4359,J3849)</f>
        <v>0.496</v>
      </c>
      <c r="P3849">
        <f>1-_xlfn.PERCENTRANK.INC(K$2:K$4359,K3849)</f>
        <v>0.6</v>
      </c>
      <c r="Q3849">
        <f>_xlfn.PERCENTRANK.INC(L$2:L$4359,L3849)</f>
        <v>0.28699999999999998</v>
      </c>
      <c r="R3849">
        <f>((N3849+P3849)/2+Q3849)/2</f>
        <v>0.48375000000000001</v>
      </c>
      <c r="S3849">
        <v>6</v>
      </c>
      <c r="T3849">
        <v>6</v>
      </c>
      <c r="U3849">
        <v>0</v>
      </c>
      <c r="V3849">
        <v>1</v>
      </c>
      <c r="W3849">
        <v>0</v>
      </c>
      <c r="X3849">
        <v>1</v>
      </c>
      <c r="Y3849">
        <v>0</v>
      </c>
      <c r="Z3849">
        <v>0</v>
      </c>
      <c r="AA3849">
        <v>1</v>
      </c>
      <c r="AB3849" s="4">
        <v>227.73499512672399</v>
      </c>
      <c r="AC3849">
        <v>5.7927999999999997</v>
      </c>
      <c r="AD3849">
        <v>19</v>
      </c>
      <c r="AE3849">
        <v>1</v>
      </c>
      <c r="AF3849">
        <v>2</v>
      </c>
      <c r="AG3849">
        <v>1</v>
      </c>
      <c r="AH3849">
        <v>0</v>
      </c>
      <c r="AI3849">
        <v>1</v>
      </c>
      <c r="AJ3849">
        <v>1</v>
      </c>
      <c r="AK3849" s="4">
        <v>0.33333333333333298</v>
      </c>
      <c r="AL3849">
        <v>15</v>
      </c>
      <c r="AM3849">
        <v>0</v>
      </c>
      <c r="AN3849">
        <v>0</v>
      </c>
      <c r="AO3849" s="4">
        <v>84.981899999999897</v>
      </c>
      <c r="AP3849">
        <v>33</v>
      </c>
      <c r="AQ3849">
        <v>1</v>
      </c>
      <c r="AR3849">
        <v>0</v>
      </c>
      <c r="AS3849">
        <v>0</v>
      </c>
      <c r="AT3849">
        <v>1</v>
      </c>
      <c r="AU3849">
        <v>0</v>
      </c>
      <c r="AV3849">
        <v>0</v>
      </c>
      <c r="AW3849">
        <v>1</v>
      </c>
      <c r="AX3849">
        <v>1</v>
      </c>
      <c r="AY3849">
        <v>0</v>
      </c>
      <c r="AZ3849">
        <v>0</v>
      </c>
      <c r="BA3849">
        <v>33</v>
      </c>
      <c r="BB3849">
        <v>0</v>
      </c>
      <c r="BC3849">
        <v>0</v>
      </c>
      <c r="BD3849">
        <v>0</v>
      </c>
      <c r="BE3849">
        <v>0</v>
      </c>
      <c r="BF3849" s="4">
        <v>36.840000000000003</v>
      </c>
      <c r="BG3849">
        <v>9.8015079726940897</v>
      </c>
      <c r="BH3849" s="4">
        <v>0.97217188761524098</v>
      </c>
      <c r="BI3849">
        <v>9.0820730341600306</v>
      </c>
      <c r="BJ3849" s="4">
        <v>13.066666666666601</v>
      </c>
      <c r="BK3849">
        <v>5.915</v>
      </c>
      <c r="BL3849" s="4">
        <v>164</v>
      </c>
      <c r="BM3849" s="4">
        <v>165</v>
      </c>
      <c r="BN3849">
        <v>229.22888183593699</v>
      </c>
      <c r="BO3849">
        <v>222.81230163574199</v>
      </c>
      <c r="BP3849">
        <v>223.44779968261699</v>
      </c>
      <c r="BQ3849">
        <v>2</v>
      </c>
      <c r="BR3849">
        <v>1</v>
      </c>
      <c r="BS3849">
        <v>1</v>
      </c>
    </row>
    <row r="3850" spans="1:71" x14ac:dyDescent="0.35">
      <c r="A3850" t="s">
        <v>1131</v>
      </c>
      <c r="B3850" t="s">
        <v>1132</v>
      </c>
      <c r="C3850" t="s">
        <v>174</v>
      </c>
      <c r="D3850" t="s">
        <v>1133</v>
      </c>
      <c r="E3850">
        <v>3853</v>
      </c>
      <c r="F3850">
        <v>-4.67</v>
      </c>
      <c r="G3850">
        <v>-6.4200305899999996</v>
      </c>
      <c r="H3850">
        <v>-6.4</v>
      </c>
      <c r="I3850">
        <f>0-F3850</f>
        <v>4.67</v>
      </c>
      <c r="J3850">
        <f>0-G3850</f>
        <v>6.4200305899999996</v>
      </c>
      <c r="K3850">
        <f>0-H3850</f>
        <v>6.4</v>
      </c>
      <c r="L3850">
        <v>1.3519330696946801</v>
      </c>
      <c r="M3850">
        <v>0.94657067836478703</v>
      </c>
      <c r="N3850">
        <f>1-_xlfn.PERCENTRANK.INC(I$2:I$4359,I3850)</f>
        <v>0.53800000000000003</v>
      </c>
      <c r="O3850">
        <f>1-_xlfn.PERCENTRANK.INC(J$2:J$4359,J3850)</f>
        <v>0.37</v>
      </c>
      <c r="P3850">
        <f>1-_xlfn.PERCENTRANK.INC(K$2:K$4359,K3850)</f>
        <v>0.36199999999999999</v>
      </c>
      <c r="Q3850">
        <f>_xlfn.PERCENTRANK.INC(L$2:L$4359,L3850)</f>
        <v>0.27100000000000002</v>
      </c>
      <c r="R3850">
        <f>((N3850+P3850)/2+Q3850)/2</f>
        <v>0.36050000000000004</v>
      </c>
      <c r="S3850">
        <v>10</v>
      </c>
      <c r="T3850">
        <v>1</v>
      </c>
      <c r="U3850">
        <v>2</v>
      </c>
      <c r="V3850">
        <v>0</v>
      </c>
      <c r="W3850">
        <v>1</v>
      </c>
      <c r="X3850">
        <v>1</v>
      </c>
      <c r="Y3850">
        <v>0</v>
      </c>
      <c r="Z3850">
        <v>0</v>
      </c>
      <c r="AA3850">
        <v>3</v>
      </c>
      <c r="AB3850" s="4">
        <v>240.68999493122101</v>
      </c>
      <c r="AC3850">
        <v>5.2840999999999996</v>
      </c>
      <c r="AD3850">
        <v>15</v>
      </c>
      <c r="AE3850">
        <v>3</v>
      </c>
      <c r="AF3850">
        <v>1</v>
      </c>
      <c r="AG3850">
        <v>0</v>
      </c>
      <c r="AH3850">
        <v>0</v>
      </c>
      <c r="AI3850">
        <v>0</v>
      </c>
      <c r="AJ3850">
        <v>1</v>
      </c>
      <c r="AK3850" s="4">
        <v>0.11111111111111099</v>
      </c>
      <c r="AL3850">
        <v>18</v>
      </c>
      <c r="AM3850">
        <v>3</v>
      </c>
      <c r="AN3850">
        <v>0</v>
      </c>
      <c r="AO3850" s="4">
        <v>69.586999999999904</v>
      </c>
      <c r="AP3850">
        <v>29</v>
      </c>
      <c r="AQ3850">
        <v>1</v>
      </c>
      <c r="AR3850">
        <v>0</v>
      </c>
      <c r="AS3850">
        <v>0</v>
      </c>
      <c r="AT3850">
        <v>1</v>
      </c>
      <c r="AU3850">
        <v>0</v>
      </c>
      <c r="AV3850">
        <v>0</v>
      </c>
      <c r="AW3850">
        <v>2</v>
      </c>
      <c r="AX3850">
        <v>2</v>
      </c>
      <c r="AY3850">
        <v>0</v>
      </c>
      <c r="AZ3850">
        <v>0</v>
      </c>
      <c r="BA3850">
        <v>31</v>
      </c>
      <c r="BB3850">
        <v>0</v>
      </c>
      <c r="BC3850">
        <v>0</v>
      </c>
      <c r="BD3850">
        <v>0</v>
      </c>
      <c r="BE3850">
        <v>0</v>
      </c>
      <c r="BF3850" s="4">
        <v>50.06</v>
      </c>
      <c r="BG3850" s="4">
        <v>10.291371265143001</v>
      </c>
      <c r="BH3850">
        <v>1.0197152614837199</v>
      </c>
      <c r="BI3850">
        <v>9.0923970189175893</v>
      </c>
      <c r="BJ3850" s="4">
        <v>11.1111111111111</v>
      </c>
      <c r="BK3850">
        <v>4.3491124260355001</v>
      </c>
      <c r="BL3850" s="4">
        <v>165</v>
      </c>
      <c r="BM3850" s="4">
        <v>191</v>
      </c>
      <c r="BN3850">
        <v>217.25563049316401</v>
      </c>
      <c r="BO3850">
        <v>218.89123535156199</v>
      </c>
      <c r="BP3850">
        <v>219.38037109375</v>
      </c>
      <c r="BQ3850">
        <v>0</v>
      </c>
      <c r="BR3850">
        <v>3</v>
      </c>
      <c r="BS3850">
        <v>3</v>
      </c>
    </row>
    <row r="3851" spans="1:71" x14ac:dyDescent="0.35">
      <c r="A3851" t="s">
        <v>1131</v>
      </c>
      <c r="B3851" t="s">
        <v>1132</v>
      </c>
      <c r="C3851" t="s">
        <v>174</v>
      </c>
      <c r="D3851" t="s">
        <v>1133</v>
      </c>
      <c r="E3851">
        <v>3854</v>
      </c>
      <c r="F3851">
        <v>-4.57</v>
      </c>
      <c r="G3851">
        <v>-6.4138197899999998</v>
      </c>
      <c r="H3851">
        <v>-6.4</v>
      </c>
      <c r="I3851">
        <f>0-F3851</f>
        <v>4.57</v>
      </c>
      <c r="J3851">
        <f>0-G3851</f>
        <v>6.4138197899999998</v>
      </c>
      <c r="K3851">
        <f>0-H3851</f>
        <v>6.4</v>
      </c>
      <c r="L3851">
        <v>1.3978049184842101</v>
      </c>
      <c r="M3851">
        <v>0.97956558902131896</v>
      </c>
      <c r="N3851">
        <f>1-_xlfn.PERCENTRANK.INC(I$2:I$4359,I3851)</f>
        <v>0.59499999999999997</v>
      </c>
      <c r="O3851">
        <f>1-_xlfn.PERCENTRANK.INC(J$2:J$4359,J3851)</f>
        <v>0.373</v>
      </c>
      <c r="P3851">
        <f>1-_xlfn.PERCENTRANK.INC(K$2:K$4359,K3851)</f>
        <v>0.36199999999999999</v>
      </c>
      <c r="Q3851">
        <f>_xlfn.PERCENTRANK.INC(L$2:L$4359,L3851)</f>
        <v>0.29399999999999998</v>
      </c>
      <c r="R3851">
        <f>((N3851+P3851)/2+Q3851)/2</f>
        <v>0.38624999999999998</v>
      </c>
      <c r="S3851">
        <v>10</v>
      </c>
      <c r="T3851">
        <v>1</v>
      </c>
      <c r="U3851">
        <v>2</v>
      </c>
      <c r="V3851">
        <v>0</v>
      </c>
      <c r="W3851">
        <v>1</v>
      </c>
      <c r="X3851">
        <v>1</v>
      </c>
      <c r="Y3851">
        <v>0</v>
      </c>
      <c r="Z3851">
        <v>0</v>
      </c>
      <c r="AA3851">
        <v>3</v>
      </c>
      <c r="AB3851" s="4">
        <v>240.68999493122101</v>
      </c>
      <c r="AC3851">
        <v>5.2840999999999996</v>
      </c>
      <c r="AD3851">
        <v>15</v>
      </c>
      <c r="AE3851">
        <v>3</v>
      </c>
      <c r="AF3851">
        <v>1</v>
      </c>
      <c r="AG3851">
        <v>0</v>
      </c>
      <c r="AH3851">
        <v>0</v>
      </c>
      <c r="AI3851">
        <v>0</v>
      </c>
      <c r="AJ3851">
        <v>1</v>
      </c>
      <c r="AK3851" s="4">
        <v>0.11111111111111099</v>
      </c>
      <c r="AL3851">
        <v>18</v>
      </c>
      <c r="AM3851">
        <v>3</v>
      </c>
      <c r="AN3851">
        <v>0</v>
      </c>
      <c r="AO3851" s="4">
        <v>69.586999999999904</v>
      </c>
      <c r="AP3851">
        <v>29</v>
      </c>
      <c r="AQ3851">
        <v>1</v>
      </c>
      <c r="AR3851">
        <v>0</v>
      </c>
      <c r="AS3851">
        <v>0</v>
      </c>
      <c r="AT3851">
        <v>1</v>
      </c>
      <c r="AU3851">
        <v>0</v>
      </c>
      <c r="AV3851">
        <v>0</v>
      </c>
      <c r="AW3851">
        <v>2</v>
      </c>
      <c r="AX3851">
        <v>2</v>
      </c>
      <c r="AY3851">
        <v>0</v>
      </c>
      <c r="AZ3851">
        <v>0</v>
      </c>
      <c r="BA3851">
        <v>31</v>
      </c>
      <c r="BB3851">
        <v>0</v>
      </c>
      <c r="BC3851">
        <v>0</v>
      </c>
      <c r="BD3851">
        <v>0</v>
      </c>
      <c r="BE3851">
        <v>0</v>
      </c>
      <c r="BF3851" s="4">
        <v>50.06</v>
      </c>
      <c r="BG3851" s="4">
        <v>10.291371265143001</v>
      </c>
      <c r="BH3851">
        <v>1.0197152614837199</v>
      </c>
      <c r="BI3851">
        <v>9.0923970189175893</v>
      </c>
      <c r="BJ3851" s="4">
        <v>11.1111111111111</v>
      </c>
      <c r="BK3851">
        <v>4.3491124260355001</v>
      </c>
      <c r="BL3851" s="4">
        <v>165</v>
      </c>
      <c r="BM3851" s="4">
        <v>191</v>
      </c>
      <c r="BN3851">
        <v>219.18458557128901</v>
      </c>
      <c r="BO3851">
        <v>219.36962890625</v>
      </c>
      <c r="BP3851">
        <v>219.17370605468699</v>
      </c>
      <c r="BQ3851">
        <v>1</v>
      </c>
      <c r="BR3851">
        <v>3</v>
      </c>
      <c r="BS3851">
        <v>3</v>
      </c>
    </row>
    <row r="3852" spans="1:71" x14ac:dyDescent="0.35">
      <c r="A3852" t="s">
        <v>1131</v>
      </c>
      <c r="B3852" t="s">
        <v>1132</v>
      </c>
      <c r="C3852" t="s">
        <v>174</v>
      </c>
      <c r="D3852" t="s">
        <v>1133</v>
      </c>
      <c r="E3852">
        <v>3855</v>
      </c>
      <c r="F3852">
        <v>-4.74</v>
      </c>
      <c r="G3852">
        <v>-6.3974671399999998</v>
      </c>
      <c r="H3852">
        <v>-6.4</v>
      </c>
      <c r="I3852">
        <f>0-F3852</f>
        <v>4.74</v>
      </c>
      <c r="J3852">
        <f>0-G3852</f>
        <v>6.3974671399999998</v>
      </c>
      <c r="K3852">
        <f>0-H3852</f>
        <v>6.4</v>
      </c>
      <c r="L3852">
        <v>1.6690954523400201</v>
      </c>
      <c r="M3852">
        <v>1.1591915448468999</v>
      </c>
      <c r="N3852">
        <f>1-_xlfn.PERCENTRANK.INC(I$2:I$4359,I3852)</f>
        <v>0.499</v>
      </c>
      <c r="O3852">
        <f>1-_xlfn.PERCENTRANK.INC(J$2:J$4359,J3852)</f>
        <v>0.38200000000000001</v>
      </c>
      <c r="P3852">
        <f>1-_xlfn.PERCENTRANK.INC(K$2:K$4359,K3852)</f>
        <v>0.36199999999999999</v>
      </c>
      <c r="Q3852">
        <f>_xlfn.PERCENTRANK.INC(L$2:L$4359,L3852)</f>
        <v>0.41299999999999998</v>
      </c>
      <c r="R3852">
        <f>((N3852+P3852)/2+Q3852)/2</f>
        <v>0.42174999999999996</v>
      </c>
      <c r="S3852">
        <v>10</v>
      </c>
      <c r="T3852">
        <v>1</v>
      </c>
      <c r="U3852">
        <v>2</v>
      </c>
      <c r="V3852">
        <v>0</v>
      </c>
      <c r="W3852">
        <v>1</v>
      </c>
      <c r="X3852">
        <v>1</v>
      </c>
      <c r="Y3852">
        <v>0</v>
      </c>
      <c r="Z3852">
        <v>0</v>
      </c>
      <c r="AA3852">
        <v>3</v>
      </c>
      <c r="AB3852" s="4">
        <v>240.68999493122101</v>
      </c>
      <c r="AC3852">
        <v>5.2840999999999996</v>
      </c>
      <c r="AD3852">
        <v>15</v>
      </c>
      <c r="AE3852">
        <v>3</v>
      </c>
      <c r="AF3852">
        <v>1</v>
      </c>
      <c r="AG3852">
        <v>0</v>
      </c>
      <c r="AH3852">
        <v>0</v>
      </c>
      <c r="AI3852">
        <v>0</v>
      </c>
      <c r="AJ3852">
        <v>1</v>
      </c>
      <c r="AK3852" s="4">
        <v>0.11111111111111099</v>
      </c>
      <c r="AL3852">
        <v>18</v>
      </c>
      <c r="AM3852">
        <v>3</v>
      </c>
      <c r="AN3852">
        <v>0</v>
      </c>
      <c r="AO3852" s="4">
        <v>69.586999999999904</v>
      </c>
      <c r="AP3852">
        <v>29</v>
      </c>
      <c r="AQ3852">
        <v>1</v>
      </c>
      <c r="AR3852">
        <v>0</v>
      </c>
      <c r="AS3852">
        <v>0</v>
      </c>
      <c r="AT3852">
        <v>1</v>
      </c>
      <c r="AU3852">
        <v>0</v>
      </c>
      <c r="AV3852">
        <v>0</v>
      </c>
      <c r="AW3852">
        <v>2</v>
      </c>
      <c r="AX3852">
        <v>2</v>
      </c>
      <c r="AY3852">
        <v>0</v>
      </c>
      <c r="AZ3852">
        <v>0</v>
      </c>
      <c r="BA3852">
        <v>31</v>
      </c>
      <c r="BB3852">
        <v>0</v>
      </c>
      <c r="BC3852">
        <v>0</v>
      </c>
      <c r="BD3852">
        <v>0</v>
      </c>
      <c r="BE3852">
        <v>0</v>
      </c>
      <c r="BF3852" s="4">
        <v>50.06</v>
      </c>
      <c r="BG3852" s="4">
        <v>10.291371265143001</v>
      </c>
      <c r="BH3852">
        <v>1.0197152614837199</v>
      </c>
      <c r="BI3852">
        <v>9.0923970189175893</v>
      </c>
      <c r="BJ3852" s="4">
        <v>11.1111111111111</v>
      </c>
      <c r="BK3852">
        <v>4.3491124260355001</v>
      </c>
      <c r="BL3852" s="4">
        <v>165</v>
      </c>
      <c r="BM3852" s="4">
        <v>191</v>
      </c>
      <c r="BN3852">
        <v>220.714431762695</v>
      </c>
      <c r="BO3852">
        <v>218.87355041503901</v>
      </c>
      <c r="BP3852">
        <v>218.89125061035099</v>
      </c>
      <c r="BQ3852">
        <v>2</v>
      </c>
      <c r="BR3852">
        <v>3</v>
      </c>
      <c r="BS3852">
        <v>3</v>
      </c>
    </row>
    <row r="3853" spans="1:71" x14ac:dyDescent="0.35">
      <c r="A3853" t="s">
        <v>2271</v>
      </c>
      <c r="B3853" t="s">
        <v>2272</v>
      </c>
      <c r="C3853" t="s">
        <v>108</v>
      </c>
      <c r="D3853" t="s">
        <v>2273</v>
      </c>
      <c r="E3853">
        <v>3856</v>
      </c>
      <c r="F3853">
        <v>-4.75</v>
      </c>
      <c r="G3853">
        <v>-6.3729805900000001</v>
      </c>
      <c r="H3853">
        <v>-5.8</v>
      </c>
      <c r="I3853">
        <f>0-F3853</f>
        <v>4.75</v>
      </c>
      <c r="J3853">
        <f>0-G3853</f>
        <v>6.3729805900000001</v>
      </c>
      <c r="K3853">
        <f>0-H3853</f>
        <v>5.8</v>
      </c>
      <c r="L3853">
        <v>2.9976222791542502</v>
      </c>
      <c r="M3853">
        <v>1.29752453307917</v>
      </c>
      <c r="N3853">
        <f>1-_xlfn.PERCENTRANK.INC(I$2:I$4359,I3853)</f>
        <v>0.495</v>
      </c>
      <c r="O3853">
        <f>1-_xlfn.PERCENTRANK.INC(J$2:J$4359,J3853)</f>
        <v>0.39400000000000002</v>
      </c>
      <c r="P3853">
        <f>1-_xlfn.PERCENTRANK.INC(K$2:K$4359,K3853)</f>
        <v>0.71500000000000008</v>
      </c>
      <c r="Q3853">
        <f>_xlfn.PERCENTRANK.INC(L$2:L$4359,L3853)</f>
        <v>0.93100000000000005</v>
      </c>
      <c r="R3853">
        <f>((N3853+P3853)/2+Q3853)/2</f>
        <v>0.76800000000000002</v>
      </c>
      <c r="S3853">
        <v>5</v>
      </c>
      <c r="T3853">
        <v>7</v>
      </c>
      <c r="U3853">
        <v>1</v>
      </c>
      <c r="V3853">
        <v>1</v>
      </c>
      <c r="W3853">
        <v>0</v>
      </c>
      <c r="X3853">
        <v>3</v>
      </c>
      <c r="Y3853">
        <v>0</v>
      </c>
      <c r="Z3853">
        <v>0</v>
      </c>
      <c r="AA3853">
        <v>1</v>
      </c>
      <c r="AB3853" s="4">
        <v>240.302995204925</v>
      </c>
      <c r="AC3853">
        <v>3.3331</v>
      </c>
      <c r="AD3853">
        <v>24</v>
      </c>
      <c r="AE3853">
        <v>4</v>
      </c>
      <c r="AF3853">
        <v>4</v>
      </c>
      <c r="AG3853">
        <v>3</v>
      </c>
      <c r="AH3853">
        <v>0</v>
      </c>
      <c r="AI3853">
        <v>2</v>
      </c>
      <c r="AJ3853">
        <v>1</v>
      </c>
      <c r="AK3853" s="4">
        <v>0.29411764705882298</v>
      </c>
      <c r="AL3853">
        <v>17</v>
      </c>
      <c r="AM3853">
        <v>1</v>
      </c>
      <c r="AN3853">
        <v>0</v>
      </c>
      <c r="AO3853" s="4">
        <v>88.707700000000003</v>
      </c>
      <c r="AP3853">
        <v>37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2</v>
      </c>
      <c r="AX3853">
        <v>3</v>
      </c>
      <c r="AY3853">
        <v>0</v>
      </c>
      <c r="AZ3853">
        <v>0</v>
      </c>
      <c r="BA3853">
        <v>37</v>
      </c>
      <c r="BB3853">
        <v>0</v>
      </c>
      <c r="BC3853">
        <v>0</v>
      </c>
      <c r="BD3853">
        <v>0</v>
      </c>
      <c r="BE3853">
        <v>0</v>
      </c>
      <c r="BF3853" s="4">
        <v>90.19</v>
      </c>
      <c r="BG3853">
        <v>8.9534329401382902</v>
      </c>
      <c r="BH3853" s="4">
        <v>0.97290535922979404</v>
      </c>
      <c r="BI3853">
        <v>8.2027789293157198</v>
      </c>
      <c r="BJ3853" s="4">
        <v>15.058823529411701</v>
      </c>
      <c r="BK3853">
        <v>6.25</v>
      </c>
      <c r="BL3853" s="4">
        <v>182</v>
      </c>
      <c r="BM3853" s="4">
        <v>182</v>
      </c>
      <c r="BN3853">
        <v>255.241943359375</v>
      </c>
      <c r="BO3853">
        <v>253.46708679199199</v>
      </c>
      <c r="BP3853">
        <v>249.83815002441401</v>
      </c>
      <c r="BQ3853">
        <v>2</v>
      </c>
      <c r="BR3853">
        <v>3</v>
      </c>
      <c r="BS3853">
        <v>3</v>
      </c>
    </row>
    <row r="3854" spans="1:71" x14ac:dyDescent="0.35">
      <c r="A3854" t="s">
        <v>2271</v>
      </c>
      <c r="B3854" t="s">
        <v>2272</v>
      </c>
      <c r="C3854" t="s">
        <v>108</v>
      </c>
      <c r="D3854" t="s">
        <v>2273</v>
      </c>
      <c r="E3854">
        <v>3857</v>
      </c>
      <c r="F3854">
        <v>-4.59</v>
      </c>
      <c r="G3854">
        <v>-6.0240049400000002</v>
      </c>
      <c r="H3854">
        <v>-5.7</v>
      </c>
      <c r="I3854">
        <f>0-F3854</f>
        <v>4.59</v>
      </c>
      <c r="J3854">
        <f>0-G3854</f>
        <v>6.0240049400000002</v>
      </c>
      <c r="K3854">
        <f>0-H3854</f>
        <v>5.7</v>
      </c>
      <c r="L3854">
        <v>3.15161922273135</v>
      </c>
      <c r="M3854">
        <v>1.47004932994985</v>
      </c>
      <c r="N3854">
        <f>1-_xlfn.PERCENTRANK.INC(I$2:I$4359,I3854)</f>
        <v>0.58099999999999996</v>
      </c>
      <c r="O3854">
        <f>1-_xlfn.PERCENTRANK.INC(J$2:J$4359,J3854)</f>
        <v>0.59599999999999997</v>
      </c>
      <c r="P3854">
        <f>1-_xlfn.PERCENTRANK.INC(K$2:K$4359,K3854)</f>
        <v>0.76300000000000001</v>
      </c>
      <c r="Q3854">
        <f>_xlfn.PERCENTRANK.INC(L$2:L$4359,L3854)</f>
        <v>0.96299999999999997</v>
      </c>
      <c r="R3854">
        <f>((N3854+P3854)/2+Q3854)/2</f>
        <v>0.81749999999999989</v>
      </c>
      <c r="S3854">
        <v>4</v>
      </c>
      <c r="T3854">
        <v>7</v>
      </c>
      <c r="U3854">
        <v>1</v>
      </c>
      <c r="V3854">
        <v>1</v>
      </c>
      <c r="W3854">
        <v>0</v>
      </c>
      <c r="X3854">
        <v>3</v>
      </c>
      <c r="Y3854">
        <v>0</v>
      </c>
      <c r="Z3854">
        <v>0</v>
      </c>
      <c r="AA3854">
        <v>1</v>
      </c>
      <c r="AB3854" s="4">
        <v>240.302995204925</v>
      </c>
      <c r="AC3854">
        <v>3.3331</v>
      </c>
      <c r="AD3854">
        <v>24</v>
      </c>
      <c r="AE3854">
        <v>4</v>
      </c>
      <c r="AF3854">
        <v>4</v>
      </c>
      <c r="AG3854">
        <v>3</v>
      </c>
      <c r="AH3854">
        <v>0</v>
      </c>
      <c r="AI3854">
        <v>2</v>
      </c>
      <c r="AJ3854">
        <v>1</v>
      </c>
      <c r="AK3854" s="4">
        <v>0.29411764705882298</v>
      </c>
      <c r="AL3854">
        <v>17</v>
      </c>
      <c r="AM3854">
        <v>1</v>
      </c>
      <c r="AN3854">
        <v>0</v>
      </c>
      <c r="AO3854" s="4">
        <v>88.707700000000003</v>
      </c>
      <c r="AP3854">
        <v>37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2</v>
      </c>
      <c r="AX3854">
        <v>3</v>
      </c>
      <c r="AY3854">
        <v>0</v>
      </c>
      <c r="AZ3854">
        <v>0</v>
      </c>
      <c r="BA3854">
        <v>37</v>
      </c>
      <c r="BB3854">
        <v>0</v>
      </c>
      <c r="BC3854">
        <v>0</v>
      </c>
      <c r="BD3854">
        <v>0</v>
      </c>
      <c r="BE3854">
        <v>0</v>
      </c>
      <c r="BF3854" s="4">
        <v>90.19</v>
      </c>
      <c r="BG3854">
        <v>8.9534329401382902</v>
      </c>
      <c r="BH3854" s="4">
        <v>0.97290535922979404</v>
      </c>
      <c r="BI3854">
        <v>8.2027789293157198</v>
      </c>
      <c r="BJ3854" s="4">
        <v>15.058823529411701</v>
      </c>
      <c r="BK3854">
        <v>6.25</v>
      </c>
      <c r="BL3854" s="4">
        <v>182</v>
      </c>
      <c r="BM3854" s="4">
        <v>182</v>
      </c>
      <c r="BN3854">
        <v>250.91401672363199</v>
      </c>
      <c r="BO3854">
        <v>250.734771728515</v>
      </c>
      <c r="BP3854">
        <v>250.01231384277301</v>
      </c>
      <c r="BQ3854">
        <v>3</v>
      </c>
      <c r="BR3854">
        <v>2</v>
      </c>
      <c r="BS3854">
        <v>2</v>
      </c>
    </row>
    <row r="3855" spans="1:71" x14ac:dyDescent="0.35">
      <c r="A3855" t="s">
        <v>2271</v>
      </c>
      <c r="B3855" t="s">
        <v>2272</v>
      </c>
      <c r="C3855" t="s">
        <v>108</v>
      </c>
      <c r="D3855" t="s">
        <v>2273</v>
      </c>
      <c r="E3855">
        <v>3858</v>
      </c>
      <c r="F3855">
        <v>-5.42</v>
      </c>
      <c r="G3855">
        <v>-6.0709509800000001</v>
      </c>
      <c r="H3855">
        <v>-5.7</v>
      </c>
      <c r="I3855">
        <f>0-F3855</f>
        <v>5.42</v>
      </c>
      <c r="J3855">
        <f>0-G3855</f>
        <v>6.0709509800000001</v>
      </c>
      <c r="K3855">
        <f>0-H3855</f>
        <v>5.7</v>
      </c>
      <c r="L3855">
        <v>3.04680191437392</v>
      </c>
      <c r="M3855">
        <v>1.4497425280365099</v>
      </c>
      <c r="N3855">
        <f>1-_xlfn.PERCENTRANK.INC(I$2:I$4359,I3855)</f>
        <v>0.16900000000000004</v>
      </c>
      <c r="O3855">
        <f>1-_xlfn.PERCENTRANK.INC(J$2:J$4359,J3855)</f>
        <v>0.56899999999999995</v>
      </c>
      <c r="P3855">
        <f>1-_xlfn.PERCENTRANK.INC(K$2:K$4359,K3855)</f>
        <v>0.76300000000000001</v>
      </c>
      <c r="Q3855">
        <f>_xlfn.PERCENTRANK.INC(L$2:L$4359,L3855)</f>
        <v>0.94399999999999995</v>
      </c>
      <c r="R3855">
        <f>((N3855+P3855)/2+Q3855)/2</f>
        <v>0.70499999999999996</v>
      </c>
      <c r="S3855">
        <v>4</v>
      </c>
      <c r="T3855">
        <v>7</v>
      </c>
      <c r="U3855">
        <v>1</v>
      </c>
      <c r="V3855">
        <v>1</v>
      </c>
      <c r="W3855">
        <v>0</v>
      </c>
      <c r="X3855">
        <v>3</v>
      </c>
      <c r="Y3855">
        <v>0</v>
      </c>
      <c r="Z3855">
        <v>0</v>
      </c>
      <c r="AA3855">
        <v>1</v>
      </c>
      <c r="AB3855" s="4">
        <v>240.302995204925</v>
      </c>
      <c r="AC3855">
        <v>3.3331</v>
      </c>
      <c r="AD3855">
        <v>24</v>
      </c>
      <c r="AE3855">
        <v>4</v>
      </c>
      <c r="AF3855">
        <v>4</v>
      </c>
      <c r="AG3855">
        <v>3</v>
      </c>
      <c r="AH3855">
        <v>0</v>
      </c>
      <c r="AI3855">
        <v>2</v>
      </c>
      <c r="AJ3855">
        <v>1</v>
      </c>
      <c r="AK3855" s="4">
        <v>0.29411764705882298</v>
      </c>
      <c r="AL3855">
        <v>17</v>
      </c>
      <c r="AM3855">
        <v>1</v>
      </c>
      <c r="AN3855">
        <v>0</v>
      </c>
      <c r="AO3855" s="4">
        <v>88.707700000000003</v>
      </c>
      <c r="AP3855">
        <v>37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2</v>
      </c>
      <c r="AX3855">
        <v>3</v>
      </c>
      <c r="AY3855">
        <v>0</v>
      </c>
      <c r="AZ3855">
        <v>0</v>
      </c>
      <c r="BA3855">
        <v>37</v>
      </c>
      <c r="BB3855">
        <v>0</v>
      </c>
      <c r="BC3855">
        <v>0</v>
      </c>
      <c r="BD3855">
        <v>0</v>
      </c>
      <c r="BE3855">
        <v>0</v>
      </c>
      <c r="BF3855" s="4">
        <v>90.19</v>
      </c>
      <c r="BG3855">
        <v>8.9534329401382902</v>
      </c>
      <c r="BH3855" s="4">
        <v>0.97290535922979404</v>
      </c>
      <c r="BI3855">
        <v>8.2027789293157198</v>
      </c>
      <c r="BJ3855" s="4">
        <v>15.058823529411701</v>
      </c>
      <c r="BK3855">
        <v>6.25</v>
      </c>
      <c r="BL3855" s="4">
        <v>182</v>
      </c>
      <c r="BM3855" s="4">
        <v>182</v>
      </c>
      <c r="BN3855">
        <v>252.363037109375</v>
      </c>
      <c r="BO3855">
        <v>249.11566162109301</v>
      </c>
      <c r="BP3855">
        <v>248.17236328125</v>
      </c>
      <c r="BQ3855">
        <v>3</v>
      </c>
      <c r="BR3855">
        <v>2</v>
      </c>
      <c r="BS3855">
        <v>2</v>
      </c>
    </row>
    <row r="3856" spans="1:71" x14ac:dyDescent="0.35">
      <c r="A3856" t="s">
        <v>1308</v>
      </c>
      <c r="B3856" t="s">
        <v>1309</v>
      </c>
      <c r="C3856" t="s">
        <v>438</v>
      </c>
      <c r="D3856" t="s">
        <v>1310</v>
      </c>
      <c r="E3856">
        <v>3859</v>
      </c>
      <c r="F3856">
        <v>-4.24</v>
      </c>
      <c r="G3856">
        <v>-6.1985635800000001</v>
      </c>
      <c r="H3856">
        <v>-6.2</v>
      </c>
      <c r="I3856">
        <f>0-F3856</f>
        <v>4.24</v>
      </c>
      <c r="J3856">
        <f>0-G3856</f>
        <v>6.1985635800000001</v>
      </c>
      <c r="K3856">
        <f>0-H3856</f>
        <v>6.2</v>
      </c>
      <c r="L3856">
        <v>1.6561516981789699</v>
      </c>
      <c r="M3856">
        <v>1.1093042439115</v>
      </c>
      <c r="N3856">
        <f>1-_xlfn.PERCENTRANK.INC(I$2:I$4359,I3856)</f>
        <v>0.76400000000000001</v>
      </c>
      <c r="O3856">
        <f>1-_xlfn.PERCENTRANK.INC(J$2:J$4359,J3856)</f>
        <v>0.49399999999999999</v>
      </c>
      <c r="P3856">
        <f>1-_xlfn.PERCENTRANK.INC(K$2:K$4359,K3856)</f>
        <v>0.47399999999999998</v>
      </c>
      <c r="Q3856">
        <f>_xlfn.PERCENTRANK.INC(L$2:L$4359,L3856)</f>
        <v>0.40500000000000003</v>
      </c>
      <c r="R3856">
        <f>((N3856+P3856)/2+Q3856)/2</f>
        <v>0.51200000000000001</v>
      </c>
      <c r="S3856">
        <v>11</v>
      </c>
      <c r="T3856">
        <v>2</v>
      </c>
      <c r="U3856">
        <v>2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3</v>
      </c>
      <c r="AB3856" s="4">
        <v>202.300996065139</v>
      </c>
      <c r="AC3856">
        <v>6.5606</v>
      </c>
      <c r="AD3856">
        <v>19</v>
      </c>
      <c r="AE3856">
        <v>1</v>
      </c>
      <c r="AF3856">
        <v>2</v>
      </c>
      <c r="AG3856">
        <v>2</v>
      </c>
      <c r="AH3856">
        <v>0</v>
      </c>
      <c r="AI3856">
        <v>0</v>
      </c>
      <c r="AJ3856">
        <v>1</v>
      </c>
      <c r="AK3856">
        <v>0</v>
      </c>
      <c r="AL3856">
        <v>17</v>
      </c>
      <c r="AM3856">
        <v>2</v>
      </c>
      <c r="AN3856">
        <v>0</v>
      </c>
      <c r="AO3856" s="4">
        <v>78.0504999999999</v>
      </c>
      <c r="AP3856">
        <v>33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2</v>
      </c>
      <c r="AX3856">
        <v>0</v>
      </c>
      <c r="AY3856">
        <v>0</v>
      </c>
      <c r="AZ3856">
        <v>0</v>
      </c>
      <c r="BA3856">
        <v>35</v>
      </c>
      <c r="BB3856">
        <v>0</v>
      </c>
      <c r="BC3856">
        <v>0</v>
      </c>
      <c r="BD3856">
        <v>0</v>
      </c>
      <c r="BE3856">
        <v>0</v>
      </c>
      <c r="BF3856" s="4">
        <v>16.47</v>
      </c>
      <c r="BG3856">
        <v>9.6437101714142202</v>
      </c>
      <c r="BH3856">
        <v>1.01054855608171</v>
      </c>
      <c r="BI3856">
        <v>8.5430448278572797</v>
      </c>
      <c r="BJ3856" s="4">
        <v>10.1730103806228</v>
      </c>
      <c r="BK3856">
        <v>3.7856000000000001</v>
      </c>
      <c r="BL3856" s="4">
        <v>184</v>
      </c>
      <c r="BM3856" s="4">
        <v>199</v>
      </c>
      <c r="BN3856">
        <v>200.752517700195</v>
      </c>
      <c r="BO3856">
        <v>199.01379394531199</v>
      </c>
      <c r="BP3856">
        <v>198.86264038085901</v>
      </c>
      <c r="BQ3856">
        <v>2</v>
      </c>
      <c r="BR3856">
        <v>2</v>
      </c>
      <c r="BS3856">
        <v>2</v>
      </c>
    </row>
    <row r="3857" spans="1:71" x14ac:dyDescent="0.35">
      <c r="A3857" t="s">
        <v>1308</v>
      </c>
      <c r="B3857" t="s">
        <v>1309</v>
      </c>
      <c r="C3857" t="s">
        <v>438</v>
      </c>
      <c r="D3857" t="s">
        <v>1310</v>
      </c>
      <c r="E3857">
        <v>3860</v>
      </c>
      <c r="F3857">
        <v>-4.28</v>
      </c>
      <c r="G3857">
        <v>-6.1768631899999997</v>
      </c>
      <c r="H3857">
        <v>-6</v>
      </c>
      <c r="I3857">
        <f>0-F3857</f>
        <v>4.28</v>
      </c>
      <c r="J3857">
        <f>0-G3857</f>
        <v>6.1768631899999997</v>
      </c>
      <c r="K3857">
        <f>0-H3857</f>
        <v>6</v>
      </c>
      <c r="L3857">
        <v>2.4207154475503199</v>
      </c>
      <c r="M3857">
        <v>1.6455845783016301</v>
      </c>
      <c r="N3857">
        <f>1-_xlfn.PERCENTRANK.INC(I$2:I$4359,I3857)</f>
        <v>0.746</v>
      </c>
      <c r="O3857">
        <f>1-_xlfn.PERCENTRANK.INC(J$2:J$4359,J3857)</f>
        <v>0.50900000000000001</v>
      </c>
      <c r="P3857">
        <f>1-_xlfn.PERCENTRANK.INC(K$2:K$4359,K3857)</f>
        <v>0.6</v>
      </c>
      <c r="Q3857">
        <f>_xlfn.PERCENTRANK.INC(L$2:L$4359,L3857)</f>
        <v>0.74099999999999999</v>
      </c>
      <c r="R3857">
        <f>((N3857+P3857)/2+Q3857)/2</f>
        <v>0.70700000000000007</v>
      </c>
      <c r="S3857">
        <v>11</v>
      </c>
      <c r="T3857">
        <v>2</v>
      </c>
      <c r="U3857">
        <v>2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3</v>
      </c>
      <c r="AB3857" s="4">
        <v>202.300996065139</v>
      </c>
      <c r="AC3857">
        <v>6.5606</v>
      </c>
      <c r="AD3857">
        <v>19</v>
      </c>
      <c r="AE3857">
        <v>1</v>
      </c>
      <c r="AF3857">
        <v>2</v>
      </c>
      <c r="AG3857">
        <v>2</v>
      </c>
      <c r="AH3857">
        <v>0</v>
      </c>
      <c r="AI3857">
        <v>0</v>
      </c>
      <c r="AJ3857">
        <v>1</v>
      </c>
      <c r="AK3857">
        <v>0</v>
      </c>
      <c r="AL3857">
        <v>17</v>
      </c>
      <c r="AM3857">
        <v>2</v>
      </c>
      <c r="AN3857">
        <v>0</v>
      </c>
      <c r="AO3857" s="4">
        <v>78.0504999999999</v>
      </c>
      <c r="AP3857">
        <v>33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2</v>
      </c>
      <c r="AX3857">
        <v>0</v>
      </c>
      <c r="AY3857">
        <v>0</v>
      </c>
      <c r="AZ3857">
        <v>0</v>
      </c>
      <c r="BA3857">
        <v>35</v>
      </c>
      <c r="BB3857">
        <v>0</v>
      </c>
      <c r="BC3857">
        <v>0</v>
      </c>
      <c r="BD3857">
        <v>0</v>
      </c>
      <c r="BE3857">
        <v>0</v>
      </c>
      <c r="BF3857" s="4">
        <v>16.47</v>
      </c>
      <c r="BG3857">
        <v>9.6437101714142202</v>
      </c>
      <c r="BH3857">
        <v>1.01054855608171</v>
      </c>
      <c r="BI3857">
        <v>8.5430448278572797</v>
      </c>
      <c r="BJ3857" s="4">
        <v>10.1730103806228</v>
      </c>
      <c r="BK3857">
        <v>3.7856000000000001</v>
      </c>
      <c r="BL3857" s="4">
        <v>184</v>
      </c>
      <c r="BM3857" s="4">
        <v>199</v>
      </c>
      <c r="BN3857">
        <v>197.625228881835</v>
      </c>
      <c r="BO3857">
        <v>199.04940795898401</v>
      </c>
      <c r="BP3857">
        <v>198.92272949218699</v>
      </c>
      <c r="BQ3857">
        <v>1</v>
      </c>
      <c r="BR3857">
        <v>2</v>
      </c>
      <c r="BS3857">
        <v>2</v>
      </c>
    </row>
    <row r="3858" spans="1:71" x14ac:dyDescent="0.35">
      <c r="A3858" t="s">
        <v>1308</v>
      </c>
      <c r="B3858" t="s">
        <v>1309</v>
      </c>
      <c r="C3858" t="s">
        <v>438</v>
      </c>
      <c r="D3858" t="s">
        <v>1310</v>
      </c>
      <c r="E3858">
        <v>3861</v>
      </c>
      <c r="F3858">
        <v>-4.43</v>
      </c>
      <c r="G3858">
        <v>-5.6578779199999998</v>
      </c>
      <c r="H3858">
        <v>-5.7</v>
      </c>
      <c r="I3858">
        <f>0-F3858</f>
        <v>4.43</v>
      </c>
      <c r="J3858">
        <f>0-G3858</f>
        <v>5.6578779199999998</v>
      </c>
      <c r="K3858">
        <f>0-H3858</f>
        <v>5.7</v>
      </c>
      <c r="L3858">
        <v>2.5796329032373402</v>
      </c>
      <c r="M3858">
        <v>1.80062126702991</v>
      </c>
      <c r="N3858">
        <f>1-_xlfn.PERCENTRANK.INC(I$2:I$4359,I3858)</f>
        <v>0.66900000000000004</v>
      </c>
      <c r="O3858">
        <f>1-_xlfn.PERCENTRANK.INC(J$2:J$4359,J3858)</f>
        <v>0.79100000000000004</v>
      </c>
      <c r="P3858">
        <f>1-_xlfn.PERCENTRANK.INC(K$2:K$4359,K3858)</f>
        <v>0.76300000000000001</v>
      </c>
      <c r="Q3858">
        <f>_xlfn.PERCENTRANK.INC(L$2:L$4359,L3858)</f>
        <v>0.79700000000000004</v>
      </c>
      <c r="R3858">
        <f>((N3858+P3858)/2+Q3858)/2</f>
        <v>0.75649999999999995</v>
      </c>
      <c r="S3858">
        <v>11</v>
      </c>
      <c r="T3858">
        <v>2</v>
      </c>
      <c r="U3858">
        <v>2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3</v>
      </c>
      <c r="AB3858" s="4">
        <v>202.300996065139</v>
      </c>
      <c r="AC3858">
        <v>6.5606</v>
      </c>
      <c r="AD3858">
        <v>19</v>
      </c>
      <c r="AE3858">
        <v>1</v>
      </c>
      <c r="AF3858">
        <v>2</v>
      </c>
      <c r="AG3858">
        <v>2</v>
      </c>
      <c r="AH3858">
        <v>0</v>
      </c>
      <c r="AI3858">
        <v>0</v>
      </c>
      <c r="AJ3858">
        <v>1</v>
      </c>
      <c r="AK3858">
        <v>0</v>
      </c>
      <c r="AL3858">
        <v>17</v>
      </c>
      <c r="AM3858">
        <v>2</v>
      </c>
      <c r="AN3858">
        <v>0</v>
      </c>
      <c r="AO3858" s="4">
        <v>78.0504999999999</v>
      </c>
      <c r="AP3858">
        <v>33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2</v>
      </c>
      <c r="AX3858">
        <v>0</v>
      </c>
      <c r="AY3858">
        <v>0</v>
      </c>
      <c r="AZ3858">
        <v>0</v>
      </c>
      <c r="BA3858">
        <v>35</v>
      </c>
      <c r="BB3858">
        <v>0</v>
      </c>
      <c r="BC3858">
        <v>0</v>
      </c>
      <c r="BD3858">
        <v>0</v>
      </c>
      <c r="BE3858">
        <v>0</v>
      </c>
      <c r="BF3858" s="4">
        <v>16.47</v>
      </c>
      <c r="BG3858">
        <v>9.6437101714142202</v>
      </c>
      <c r="BH3858">
        <v>1.01054855608171</v>
      </c>
      <c r="BI3858">
        <v>8.5430448278572797</v>
      </c>
      <c r="BJ3858" s="4">
        <v>10.1730103806228</v>
      </c>
      <c r="BK3858">
        <v>3.7856000000000001</v>
      </c>
      <c r="BL3858" s="4">
        <v>184</v>
      </c>
      <c r="BM3858" s="4">
        <v>199</v>
      </c>
      <c r="BN3858">
        <v>197.32579040527301</v>
      </c>
      <c r="BO3858">
        <v>199.47038269042901</v>
      </c>
      <c r="BP3858">
        <v>199.01847839355401</v>
      </c>
      <c r="BQ3858">
        <v>2</v>
      </c>
      <c r="BR3858">
        <v>1</v>
      </c>
      <c r="BS3858">
        <v>1</v>
      </c>
    </row>
    <row r="3859" spans="1:71" x14ac:dyDescent="0.35">
      <c r="A3859" t="s">
        <v>1499</v>
      </c>
      <c r="B3859" t="s">
        <v>1500</v>
      </c>
      <c r="C3859" t="s">
        <v>12</v>
      </c>
      <c r="D3859" t="s">
        <v>17</v>
      </c>
      <c r="E3859">
        <v>3862</v>
      </c>
      <c r="F3859">
        <v>-3.65</v>
      </c>
      <c r="G3859">
        <v>-6.4565491699999997</v>
      </c>
      <c r="H3859">
        <v>-6.4</v>
      </c>
      <c r="I3859">
        <f>0-F3859</f>
        <v>3.65</v>
      </c>
      <c r="J3859">
        <f>0-G3859</f>
        <v>6.4565491699999997</v>
      </c>
      <c r="K3859">
        <f>0-H3859</f>
        <v>6.4</v>
      </c>
      <c r="L3859">
        <v>2.0868743590874499</v>
      </c>
      <c r="M3859">
        <v>0.97843698208001395</v>
      </c>
      <c r="N3859">
        <f>1-_xlfn.PERCENTRANK.INC(I$2:I$4359,I3859)</f>
        <v>0.94399999999999995</v>
      </c>
      <c r="O3859">
        <f>1-_xlfn.PERCENTRANK.INC(J$2:J$4359,J3859)</f>
        <v>0.35</v>
      </c>
      <c r="P3859">
        <f>1-_xlfn.PERCENTRANK.INC(K$2:K$4359,K3859)</f>
        <v>0.36199999999999999</v>
      </c>
      <c r="Q3859">
        <f>_xlfn.PERCENTRANK.INC(L$2:L$4359,L3859)</f>
        <v>0.60699999999999998</v>
      </c>
      <c r="R3859">
        <f>((N3859+P3859)/2+Q3859)/2</f>
        <v>0.63</v>
      </c>
      <c r="S3859">
        <v>12</v>
      </c>
      <c r="T3859">
        <v>4</v>
      </c>
      <c r="U3859">
        <v>0</v>
      </c>
      <c r="V3859">
        <v>0</v>
      </c>
      <c r="W3859">
        <v>0</v>
      </c>
      <c r="X3859">
        <v>2</v>
      </c>
      <c r="Y3859">
        <v>0</v>
      </c>
      <c r="Z3859">
        <v>0</v>
      </c>
      <c r="AA3859">
        <v>2</v>
      </c>
      <c r="AB3859" s="4">
        <v>243.32599437236701</v>
      </c>
      <c r="AC3859">
        <v>7.3989999999999903</v>
      </c>
      <c r="AD3859">
        <v>20</v>
      </c>
      <c r="AE3859">
        <v>2</v>
      </c>
      <c r="AF3859">
        <v>0</v>
      </c>
      <c r="AG3859">
        <v>1</v>
      </c>
      <c r="AH3859">
        <v>1</v>
      </c>
      <c r="AI3859">
        <v>0</v>
      </c>
      <c r="AJ3859">
        <v>0</v>
      </c>
      <c r="AK3859" s="4">
        <v>0.157894736842105</v>
      </c>
      <c r="AL3859">
        <v>19</v>
      </c>
      <c r="AM3859">
        <v>0</v>
      </c>
      <c r="AN3859">
        <v>0</v>
      </c>
      <c r="AO3859" s="4">
        <v>92.787499999999895</v>
      </c>
      <c r="AP3859">
        <v>37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2</v>
      </c>
      <c r="AY3859">
        <v>0</v>
      </c>
      <c r="AZ3859">
        <v>0</v>
      </c>
      <c r="BA3859">
        <v>38</v>
      </c>
      <c r="BB3859">
        <v>0</v>
      </c>
      <c r="BC3859">
        <v>0</v>
      </c>
      <c r="BD3859">
        <v>0</v>
      </c>
      <c r="BE3859">
        <v>0</v>
      </c>
      <c r="BF3859" s="4">
        <v>40.129999999999903</v>
      </c>
      <c r="BG3859" s="4">
        <v>10.8621282389479</v>
      </c>
      <c r="BH3859" s="4">
        <v>0.98330110669360304</v>
      </c>
      <c r="BI3859" s="4">
        <v>10.046594135821101</v>
      </c>
      <c r="BJ3859" s="4">
        <v>14.409972299168899</v>
      </c>
      <c r="BK3859">
        <v>6.4378698224852</v>
      </c>
      <c r="BL3859" s="4">
        <v>198</v>
      </c>
      <c r="BM3859" s="4">
        <v>213</v>
      </c>
      <c r="BN3859">
        <v>239.02195739746</v>
      </c>
      <c r="BO3859">
        <v>240.54261779785099</v>
      </c>
      <c r="BP3859">
        <v>240.82978820800699</v>
      </c>
      <c r="BQ3859">
        <v>3</v>
      </c>
      <c r="BR3859">
        <v>1</v>
      </c>
      <c r="BS3859">
        <v>1</v>
      </c>
    </row>
    <row r="3860" spans="1:71" x14ac:dyDescent="0.35">
      <c r="A3860" t="s">
        <v>1499</v>
      </c>
      <c r="B3860" t="s">
        <v>1500</v>
      </c>
      <c r="C3860" t="s">
        <v>12</v>
      </c>
      <c r="D3860" t="s">
        <v>17</v>
      </c>
      <c r="E3860">
        <v>3863</v>
      </c>
      <c r="F3860">
        <v>-3.55</v>
      </c>
      <c r="G3860">
        <v>-6.22561169</v>
      </c>
      <c r="H3860">
        <v>-6.2</v>
      </c>
      <c r="I3860">
        <f>0-F3860</f>
        <v>3.55</v>
      </c>
      <c r="J3860">
        <f>0-G3860</f>
        <v>6.22561169</v>
      </c>
      <c r="K3860">
        <f>0-H3860</f>
        <v>6.2</v>
      </c>
      <c r="L3860">
        <v>1.9860021486392001</v>
      </c>
      <c r="M3860">
        <v>1.3568925497350199</v>
      </c>
      <c r="N3860">
        <f>1-_xlfn.PERCENTRANK.INC(I$2:I$4359,I3860)</f>
        <v>0.96</v>
      </c>
      <c r="O3860">
        <f>1-_xlfn.PERCENTRANK.INC(J$2:J$4359,J3860)</f>
        <v>0.47699999999999998</v>
      </c>
      <c r="P3860">
        <f>1-_xlfn.PERCENTRANK.INC(K$2:K$4359,K3860)</f>
        <v>0.47399999999999998</v>
      </c>
      <c r="Q3860">
        <f>_xlfn.PERCENTRANK.INC(L$2:L$4359,L3860)</f>
        <v>0.55600000000000005</v>
      </c>
      <c r="R3860">
        <f>((N3860+P3860)/2+Q3860)/2</f>
        <v>0.63650000000000007</v>
      </c>
      <c r="S3860">
        <v>12</v>
      </c>
      <c r="T3860">
        <v>4</v>
      </c>
      <c r="U3860">
        <v>0</v>
      </c>
      <c r="V3860">
        <v>0</v>
      </c>
      <c r="W3860">
        <v>0</v>
      </c>
      <c r="X3860">
        <v>2</v>
      </c>
      <c r="Y3860">
        <v>0</v>
      </c>
      <c r="Z3860">
        <v>0</v>
      </c>
      <c r="AA3860">
        <v>2</v>
      </c>
      <c r="AB3860" s="4">
        <v>243.32599437236701</v>
      </c>
      <c r="AC3860">
        <v>7.3989999999999903</v>
      </c>
      <c r="AD3860">
        <v>20</v>
      </c>
      <c r="AE3860">
        <v>2</v>
      </c>
      <c r="AF3860">
        <v>0</v>
      </c>
      <c r="AG3860">
        <v>1</v>
      </c>
      <c r="AH3860">
        <v>1</v>
      </c>
      <c r="AI3860">
        <v>0</v>
      </c>
      <c r="AJ3860">
        <v>0</v>
      </c>
      <c r="AK3860" s="4">
        <v>0.157894736842105</v>
      </c>
      <c r="AL3860">
        <v>19</v>
      </c>
      <c r="AM3860">
        <v>0</v>
      </c>
      <c r="AN3860">
        <v>0</v>
      </c>
      <c r="AO3860" s="4">
        <v>92.787499999999895</v>
      </c>
      <c r="AP3860">
        <v>37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2</v>
      </c>
      <c r="AY3860">
        <v>0</v>
      </c>
      <c r="AZ3860">
        <v>0</v>
      </c>
      <c r="BA3860">
        <v>38</v>
      </c>
      <c r="BB3860">
        <v>0</v>
      </c>
      <c r="BC3860">
        <v>0</v>
      </c>
      <c r="BD3860">
        <v>0</v>
      </c>
      <c r="BE3860">
        <v>0</v>
      </c>
      <c r="BF3860" s="4">
        <v>40.129999999999903</v>
      </c>
      <c r="BG3860" s="4">
        <v>10.8621282389479</v>
      </c>
      <c r="BH3860" s="4">
        <v>0.98330110669360304</v>
      </c>
      <c r="BI3860" s="4">
        <v>10.046594135821101</v>
      </c>
      <c r="BJ3860" s="4">
        <v>14.409972299168899</v>
      </c>
      <c r="BK3860">
        <v>6.4378698224852</v>
      </c>
      <c r="BL3860" s="4">
        <v>198</v>
      </c>
      <c r="BM3860" s="4">
        <v>213</v>
      </c>
      <c r="BN3860">
        <v>236.64260864257801</v>
      </c>
      <c r="BO3860">
        <v>239.16719055175699</v>
      </c>
      <c r="BP3860">
        <v>242.85650634765599</v>
      </c>
      <c r="BQ3860">
        <v>0</v>
      </c>
      <c r="BR3860">
        <v>0</v>
      </c>
      <c r="BS3860">
        <v>0</v>
      </c>
    </row>
    <row r="3861" spans="1:71" x14ac:dyDescent="0.35">
      <c r="A3861" t="s">
        <v>1499</v>
      </c>
      <c r="B3861" t="s">
        <v>1500</v>
      </c>
      <c r="C3861" t="s">
        <v>12</v>
      </c>
      <c r="D3861" t="s">
        <v>17</v>
      </c>
      <c r="E3861">
        <v>3864</v>
      </c>
      <c r="F3861">
        <v>-3.7</v>
      </c>
      <c r="G3861">
        <v>-6.4537305800000002</v>
      </c>
      <c r="H3861">
        <v>-6.5</v>
      </c>
      <c r="I3861">
        <f>0-F3861</f>
        <v>3.7</v>
      </c>
      <c r="J3861">
        <f>0-G3861</f>
        <v>6.4537305800000002</v>
      </c>
      <c r="K3861">
        <f>0-H3861</f>
        <v>6.5</v>
      </c>
      <c r="L3861">
        <v>2.0120519485439301</v>
      </c>
      <c r="M3861">
        <v>1.41565665723557</v>
      </c>
      <c r="N3861">
        <f>1-_xlfn.PERCENTRANK.INC(I$2:I$4359,I3861)</f>
        <v>0.93399999999999994</v>
      </c>
      <c r="O3861">
        <f>1-_xlfn.PERCENTRANK.INC(J$2:J$4359,J3861)</f>
        <v>0.35099999999999998</v>
      </c>
      <c r="P3861">
        <f>1-_xlfn.PERCENTRANK.INC(K$2:K$4359,K3861)</f>
        <v>0.31299999999999994</v>
      </c>
      <c r="Q3861">
        <f>_xlfn.PERCENTRANK.INC(L$2:L$4359,L3861)</f>
        <v>0.56999999999999995</v>
      </c>
      <c r="R3861">
        <f>((N3861+P3861)/2+Q3861)/2</f>
        <v>0.59674999999999989</v>
      </c>
      <c r="S3861">
        <v>12</v>
      </c>
      <c r="T3861">
        <v>4</v>
      </c>
      <c r="U3861">
        <v>0</v>
      </c>
      <c r="V3861">
        <v>0</v>
      </c>
      <c r="W3861">
        <v>0</v>
      </c>
      <c r="X3861">
        <v>2</v>
      </c>
      <c r="Y3861">
        <v>0</v>
      </c>
      <c r="Z3861">
        <v>0</v>
      </c>
      <c r="AA3861">
        <v>2</v>
      </c>
      <c r="AB3861" s="4">
        <v>243.32599437236701</v>
      </c>
      <c r="AC3861">
        <v>7.3989999999999903</v>
      </c>
      <c r="AD3861">
        <v>20</v>
      </c>
      <c r="AE3861">
        <v>2</v>
      </c>
      <c r="AF3861">
        <v>0</v>
      </c>
      <c r="AG3861">
        <v>1</v>
      </c>
      <c r="AH3861">
        <v>1</v>
      </c>
      <c r="AI3861">
        <v>0</v>
      </c>
      <c r="AJ3861">
        <v>0</v>
      </c>
      <c r="AK3861" s="4">
        <v>0.157894736842105</v>
      </c>
      <c r="AL3861">
        <v>19</v>
      </c>
      <c r="AM3861">
        <v>0</v>
      </c>
      <c r="AN3861">
        <v>0</v>
      </c>
      <c r="AO3861" s="4">
        <v>92.787499999999895</v>
      </c>
      <c r="AP3861">
        <v>37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2</v>
      </c>
      <c r="AY3861">
        <v>0</v>
      </c>
      <c r="AZ3861">
        <v>0</v>
      </c>
      <c r="BA3861">
        <v>38</v>
      </c>
      <c r="BB3861">
        <v>0</v>
      </c>
      <c r="BC3861">
        <v>0</v>
      </c>
      <c r="BD3861">
        <v>0</v>
      </c>
      <c r="BE3861">
        <v>0</v>
      </c>
      <c r="BF3861" s="4">
        <v>40.129999999999903</v>
      </c>
      <c r="BG3861" s="4">
        <v>10.8621282389479</v>
      </c>
      <c r="BH3861" s="4">
        <v>0.98330110669360304</v>
      </c>
      <c r="BI3861" s="4">
        <v>10.046594135821101</v>
      </c>
      <c r="BJ3861" s="4">
        <v>14.409972299168899</v>
      </c>
      <c r="BK3861">
        <v>6.4378698224852</v>
      </c>
      <c r="BL3861" s="4">
        <v>198</v>
      </c>
      <c r="BM3861" s="4">
        <v>213</v>
      </c>
      <c r="BN3861">
        <v>242.994369506835</v>
      </c>
      <c r="BO3861">
        <v>241.21490478515599</v>
      </c>
      <c r="BP3861">
        <v>241.02101135253901</v>
      </c>
      <c r="BQ3861">
        <v>1</v>
      </c>
      <c r="BR3861">
        <v>1</v>
      </c>
      <c r="BS3861">
        <v>1</v>
      </c>
    </row>
    <row r="3862" spans="1:71" x14ac:dyDescent="0.35">
      <c r="A3862" t="s">
        <v>2178</v>
      </c>
      <c r="B3862" t="s">
        <v>2179</v>
      </c>
      <c r="C3862" t="s">
        <v>12</v>
      </c>
      <c r="D3862" t="s">
        <v>47</v>
      </c>
      <c r="E3862">
        <v>3865</v>
      </c>
      <c r="F3862">
        <v>-5.57</v>
      </c>
      <c r="G3862">
        <v>-6.7509932499999996</v>
      </c>
      <c r="H3862">
        <v>-6.4</v>
      </c>
      <c r="I3862">
        <f>0-F3862</f>
        <v>5.57</v>
      </c>
      <c r="J3862">
        <f>0-G3862</f>
        <v>6.7509932499999996</v>
      </c>
      <c r="K3862">
        <f>0-H3862</f>
        <v>6.4</v>
      </c>
      <c r="L3862">
        <v>2.9973281963170599</v>
      </c>
      <c r="M3862">
        <v>1.41395244741918</v>
      </c>
      <c r="N3862">
        <f>1-_xlfn.PERCENTRANK.INC(I$2:I$4359,I3862)</f>
        <v>0.12</v>
      </c>
      <c r="O3862">
        <f>1-_xlfn.PERCENTRANK.INC(J$2:J$4359,J3862)</f>
        <v>0.21799999999999997</v>
      </c>
      <c r="P3862">
        <f>1-_xlfn.PERCENTRANK.INC(K$2:K$4359,K3862)</f>
        <v>0.36199999999999999</v>
      </c>
      <c r="Q3862">
        <f>_xlfn.PERCENTRANK.INC(L$2:L$4359,L3862)</f>
        <v>0.93100000000000005</v>
      </c>
      <c r="R3862">
        <f>((N3862+P3862)/2+Q3862)/2</f>
        <v>0.58600000000000008</v>
      </c>
      <c r="S3862">
        <v>16</v>
      </c>
      <c r="T3862">
        <v>5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3</v>
      </c>
      <c r="AB3862" s="4">
        <v>343.89799237251202</v>
      </c>
      <c r="AC3862" s="4">
        <v>10.197899999999899</v>
      </c>
      <c r="AD3862">
        <v>27</v>
      </c>
      <c r="AE3862">
        <v>1</v>
      </c>
      <c r="AF3862">
        <v>1</v>
      </c>
      <c r="AG3862">
        <v>1</v>
      </c>
      <c r="AH3862">
        <v>0</v>
      </c>
      <c r="AI3862">
        <v>0</v>
      </c>
      <c r="AJ3862">
        <v>1</v>
      </c>
      <c r="AK3862" s="4">
        <v>0.23076923076923</v>
      </c>
      <c r="AL3862">
        <v>26</v>
      </c>
      <c r="AM3862">
        <v>1</v>
      </c>
      <c r="AN3862">
        <v>0</v>
      </c>
      <c r="AO3862" s="4">
        <v>127.335899999999</v>
      </c>
      <c r="AP3862">
        <v>50</v>
      </c>
      <c r="AQ3862">
        <v>1</v>
      </c>
      <c r="AR3862">
        <v>0</v>
      </c>
      <c r="AS3862">
        <v>0</v>
      </c>
      <c r="AT3862">
        <v>1</v>
      </c>
      <c r="AU3862">
        <v>0</v>
      </c>
      <c r="AV3862">
        <v>0</v>
      </c>
      <c r="AW3862">
        <v>1</v>
      </c>
      <c r="AX3862">
        <v>1</v>
      </c>
      <c r="AY3862">
        <v>0</v>
      </c>
      <c r="AZ3862">
        <v>0</v>
      </c>
      <c r="BA3862">
        <v>52</v>
      </c>
      <c r="BB3862">
        <v>0</v>
      </c>
      <c r="BC3862">
        <v>0</v>
      </c>
      <c r="BD3862">
        <v>0</v>
      </c>
      <c r="BE3862">
        <v>0</v>
      </c>
      <c r="BF3862" s="4">
        <v>13.67</v>
      </c>
      <c r="BG3862" s="4">
        <v>11.607638446263</v>
      </c>
      <c r="BH3862">
        <v>1.0297828796698301</v>
      </c>
      <c r="BI3862" s="4">
        <v>10.271927971830801</v>
      </c>
      <c r="BJ3862" s="4">
        <v>18.781065088757298</v>
      </c>
      <c r="BK3862">
        <v>8.5895061728394992</v>
      </c>
      <c r="BL3862" s="4">
        <v>266</v>
      </c>
      <c r="BM3862" s="4">
        <v>283</v>
      </c>
      <c r="BN3862">
        <v>331.681060791015</v>
      </c>
      <c r="BO3862">
        <v>323.62292480468699</v>
      </c>
      <c r="BP3862">
        <v>324.88070678710898</v>
      </c>
      <c r="BQ3862">
        <v>3</v>
      </c>
      <c r="BR3862">
        <v>3</v>
      </c>
      <c r="BS3862">
        <v>3</v>
      </c>
    </row>
    <row r="3863" spans="1:71" x14ac:dyDescent="0.35">
      <c r="A3863" t="s">
        <v>2178</v>
      </c>
      <c r="B3863" t="s">
        <v>2179</v>
      </c>
      <c r="C3863" t="s">
        <v>12</v>
      </c>
      <c r="D3863" t="s">
        <v>47</v>
      </c>
      <c r="E3863">
        <v>3866</v>
      </c>
      <c r="F3863">
        <v>-5.12</v>
      </c>
      <c r="G3863">
        <v>-6.7541923500000003</v>
      </c>
      <c r="H3863">
        <v>-6.4</v>
      </c>
      <c r="I3863">
        <f>0-F3863</f>
        <v>5.12</v>
      </c>
      <c r="J3863">
        <f>0-G3863</f>
        <v>6.7541923500000003</v>
      </c>
      <c r="K3863">
        <f>0-H3863</f>
        <v>6.4</v>
      </c>
      <c r="L3863">
        <v>3.3684988818421</v>
      </c>
      <c r="M3863">
        <v>1.7001698433868</v>
      </c>
      <c r="N3863">
        <f>1-_xlfn.PERCENTRANK.INC(I$2:I$4359,I3863)</f>
        <v>0.29500000000000004</v>
      </c>
      <c r="O3863">
        <f>1-_xlfn.PERCENTRANK.INC(J$2:J$4359,J3863)</f>
        <v>0.21599999999999997</v>
      </c>
      <c r="P3863">
        <f>1-_xlfn.PERCENTRANK.INC(K$2:K$4359,K3863)</f>
        <v>0.36199999999999999</v>
      </c>
      <c r="Q3863">
        <f>_xlfn.PERCENTRANK.INC(L$2:L$4359,L3863)</f>
        <v>0.98399999999999999</v>
      </c>
      <c r="R3863">
        <f>((N3863+P3863)/2+Q3863)/2</f>
        <v>0.65625</v>
      </c>
      <c r="S3863">
        <v>16</v>
      </c>
      <c r="T3863">
        <v>5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3</v>
      </c>
      <c r="AB3863" s="4">
        <v>343.89799237251202</v>
      </c>
      <c r="AC3863" s="4">
        <v>10.197899999999899</v>
      </c>
      <c r="AD3863">
        <v>27</v>
      </c>
      <c r="AE3863">
        <v>1</v>
      </c>
      <c r="AF3863">
        <v>1</v>
      </c>
      <c r="AG3863">
        <v>1</v>
      </c>
      <c r="AH3863">
        <v>0</v>
      </c>
      <c r="AI3863">
        <v>0</v>
      </c>
      <c r="AJ3863">
        <v>1</v>
      </c>
      <c r="AK3863" s="4">
        <v>0.23076923076923</v>
      </c>
      <c r="AL3863">
        <v>26</v>
      </c>
      <c r="AM3863">
        <v>1</v>
      </c>
      <c r="AN3863">
        <v>0</v>
      </c>
      <c r="AO3863" s="4">
        <v>127.335899999999</v>
      </c>
      <c r="AP3863">
        <v>50</v>
      </c>
      <c r="AQ3863">
        <v>1</v>
      </c>
      <c r="AR3863">
        <v>0</v>
      </c>
      <c r="AS3863">
        <v>0</v>
      </c>
      <c r="AT3863">
        <v>1</v>
      </c>
      <c r="AU3863">
        <v>0</v>
      </c>
      <c r="AV3863">
        <v>0</v>
      </c>
      <c r="AW3863">
        <v>1</v>
      </c>
      <c r="AX3863">
        <v>1</v>
      </c>
      <c r="AY3863">
        <v>0</v>
      </c>
      <c r="AZ3863">
        <v>0</v>
      </c>
      <c r="BA3863">
        <v>52</v>
      </c>
      <c r="BB3863">
        <v>0</v>
      </c>
      <c r="BC3863">
        <v>0</v>
      </c>
      <c r="BD3863">
        <v>0</v>
      </c>
      <c r="BE3863">
        <v>0</v>
      </c>
      <c r="BF3863" s="4">
        <v>13.67</v>
      </c>
      <c r="BG3863" s="4">
        <v>11.607638446263</v>
      </c>
      <c r="BH3863">
        <v>1.0297828796698301</v>
      </c>
      <c r="BI3863" s="4">
        <v>10.271927971830801</v>
      </c>
      <c r="BJ3863" s="4">
        <v>18.781065088757298</v>
      </c>
      <c r="BK3863">
        <v>8.5895061728394992</v>
      </c>
      <c r="BL3863" s="4">
        <v>266</v>
      </c>
      <c r="BM3863" s="4">
        <v>283</v>
      </c>
      <c r="BN3863">
        <v>320.63952636718699</v>
      </c>
      <c r="BO3863">
        <v>322.08840942382801</v>
      </c>
      <c r="BP3863">
        <v>322.35171508789</v>
      </c>
      <c r="BQ3863">
        <v>2</v>
      </c>
      <c r="BR3863">
        <v>2</v>
      </c>
      <c r="BS3863">
        <v>2</v>
      </c>
    </row>
    <row r="3864" spans="1:71" x14ac:dyDescent="0.35">
      <c r="A3864" t="s">
        <v>2178</v>
      </c>
      <c r="B3864" t="s">
        <v>2179</v>
      </c>
      <c r="C3864" t="s">
        <v>12</v>
      </c>
      <c r="D3864" t="s">
        <v>47</v>
      </c>
      <c r="E3864">
        <v>3867</v>
      </c>
      <c r="F3864">
        <v>-5.0599999999999996</v>
      </c>
      <c r="G3864">
        <v>-5.4887299499999997</v>
      </c>
      <c r="H3864">
        <v>-5</v>
      </c>
      <c r="I3864">
        <f>0-F3864</f>
        <v>5.0599999999999996</v>
      </c>
      <c r="J3864">
        <f>0-G3864</f>
        <v>5.4887299499999997</v>
      </c>
      <c r="K3864">
        <f>0-H3864</f>
        <v>5</v>
      </c>
      <c r="L3864">
        <v>2.68762546236727</v>
      </c>
      <c r="M3864">
        <v>1.87374595593119</v>
      </c>
      <c r="N3864">
        <f>1-_xlfn.PERCENTRANK.INC(I$2:I$4359,I3864)</f>
        <v>0.32599999999999996</v>
      </c>
      <c r="O3864">
        <f>1-_xlfn.PERCENTRANK.INC(J$2:J$4359,J3864)</f>
        <v>0.86299999999999999</v>
      </c>
      <c r="P3864">
        <f>1-_xlfn.PERCENTRANK.INC(K$2:K$4359,K3864)</f>
        <v>0.96299999999999997</v>
      </c>
      <c r="Q3864">
        <f>_xlfn.PERCENTRANK.INC(L$2:L$4359,L3864)</f>
        <v>0.83399999999999996</v>
      </c>
      <c r="R3864">
        <f>((N3864+P3864)/2+Q3864)/2</f>
        <v>0.73924999999999996</v>
      </c>
      <c r="S3864">
        <v>16</v>
      </c>
      <c r="T3864">
        <v>5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3</v>
      </c>
      <c r="AB3864" s="4">
        <v>343.89799237251202</v>
      </c>
      <c r="AC3864" s="4">
        <v>10.197899999999899</v>
      </c>
      <c r="AD3864">
        <v>27</v>
      </c>
      <c r="AE3864">
        <v>1</v>
      </c>
      <c r="AF3864">
        <v>1</v>
      </c>
      <c r="AG3864">
        <v>1</v>
      </c>
      <c r="AH3864">
        <v>0</v>
      </c>
      <c r="AI3864">
        <v>0</v>
      </c>
      <c r="AJ3864">
        <v>1</v>
      </c>
      <c r="AK3864" s="4">
        <v>0.23076923076923</v>
      </c>
      <c r="AL3864">
        <v>26</v>
      </c>
      <c r="AM3864">
        <v>1</v>
      </c>
      <c r="AN3864">
        <v>0</v>
      </c>
      <c r="AO3864" s="4">
        <v>127.335899999999</v>
      </c>
      <c r="AP3864">
        <v>50</v>
      </c>
      <c r="AQ3864">
        <v>1</v>
      </c>
      <c r="AR3864">
        <v>0</v>
      </c>
      <c r="AS3864">
        <v>0</v>
      </c>
      <c r="AT3864">
        <v>1</v>
      </c>
      <c r="AU3864">
        <v>0</v>
      </c>
      <c r="AV3864">
        <v>0</v>
      </c>
      <c r="AW3864">
        <v>1</v>
      </c>
      <c r="AX3864">
        <v>1</v>
      </c>
      <c r="AY3864">
        <v>0</v>
      </c>
      <c r="AZ3864">
        <v>0</v>
      </c>
      <c r="BA3864">
        <v>52</v>
      </c>
      <c r="BB3864">
        <v>0</v>
      </c>
      <c r="BC3864">
        <v>0</v>
      </c>
      <c r="BD3864">
        <v>0</v>
      </c>
      <c r="BE3864">
        <v>0</v>
      </c>
      <c r="BF3864" s="4">
        <v>13.67</v>
      </c>
      <c r="BG3864" s="4">
        <v>11.607638446263</v>
      </c>
      <c r="BH3864">
        <v>1.0297828796698301</v>
      </c>
      <c r="BI3864" s="4">
        <v>10.271927971830801</v>
      </c>
      <c r="BJ3864" s="4">
        <v>18.781065088757298</v>
      </c>
      <c r="BK3864">
        <v>8.5895061728394992</v>
      </c>
      <c r="BL3864" s="4">
        <v>266</v>
      </c>
      <c r="BM3864" s="4">
        <v>283</v>
      </c>
      <c r="BN3864">
        <v>322.88638305664</v>
      </c>
      <c r="BO3864">
        <v>325.716705322265</v>
      </c>
      <c r="BP3864">
        <v>325.84265136718699</v>
      </c>
      <c r="BQ3864">
        <v>3</v>
      </c>
      <c r="BR3864">
        <v>2</v>
      </c>
      <c r="BS3864">
        <v>2</v>
      </c>
    </row>
    <row r="3865" spans="1:71" x14ac:dyDescent="0.35">
      <c r="A3865" t="s">
        <v>624</v>
      </c>
      <c r="B3865" t="s">
        <v>625</v>
      </c>
      <c r="C3865" t="s">
        <v>20</v>
      </c>
      <c r="D3865" t="s">
        <v>626</v>
      </c>
      <c r="E3865">
        <v>3868</v>
      </c>
      <c r="F3865">
        <v>-3.41</v>
      </c>
      <c r="G3865">
        <v>-5.7658314700000002</v>
      </c>
      <c r="H3865">
        <v>-5.8</v>
      </c>
      <c r="I3865">
        <f>0-F3865</f>
        <v>3.41</v>
      </c>
      <c r="J3865">
        <f>0-G3865</f>
        <v>5.7658314700000002</v>
      </c>
      <c r="K3865">
        <f>0-H3865</f>
        <v>5.8</v>
      </c>
      <c r="L3865">
        <v>1.5538310621626099</v>
      </c>
      <c r="M3865">
        <v>1.04269220302955</v>
      </c>
      <c r="N3865">
        <f>1-_xlfn.PERCENTRANK.INC(I$2:I$4359,I3865)</f>
        <v>0.97599999999999998</v>
      </c>
      <c r="O3865">
        <f>1-_xlfn.PERCENTRANK.INC(J$2:J$4359,J3865)</f>
        <v>0.74</v>
      </c>
      <c r="P3865">
        <f>1-_xlfn.PERCENTRANK.INC(K$2:K$4359,K3865)</f>
        <v>0.71500000000000008</v>
      </c>
      <c r="Q3865">
        <f>_xlfn.PERCENTRANK.INC(L$2:L$4359,L3865)</f>
        <v>0.36299999999999999</v>
      </c>
      <c r="R3865">
        <f>((N3865+P3865)/2+Q3865)/2</f>
        <v>0.60424999999999995</v>
      </c>
      <c r="S3865">
        <v>10</v>
      </c>
      <c r="T3865">
        <v>10</v>
      </c>
      <c r="U3865">
        <v>0</v>
      </c>
      <c r="V3865">
        <v>1</v>
      </c>
      <c r="W3865">
        <v>0</v>
      </c>
      <c r="X3865">
        <v>2</v>
      </c>
      <c r="Y3865">
        <v>0</v>
      </c>
      <c r="Z3865">
        <v>0</v>
      </c>
      <c r="AA3865">
        <v>2</v>
      </c>
      <c r="AB3865" s="4">
        <v>324.52899336814801</v>
      </c>
      <c r="AC3865" s="4">
        <v>12.590299999999999</v>
      </c>
      <c r="AD3865">
        <v>40</v>
      </c>
      <c r="AE3865">
        <v>2</v>
      </c>
      <c r="AF3865">
        <v>0</v>
      </c>
      <c r="AG3865">
        <v>0</v>
      </c>
      <c r="AH3865">
        <v>0</v>
      </c>
      <c r="AI3865">
        <v>0</v>
      </c>
      <c r="AJ3865">
        <v>1</v>
      </c>
      <c r="AK3865" s="4">
        <v>0.41666666666666602</v>
      </c>
      <c r="AL3865">
        <v>24</v>
      </c>
      <c r="AM3865">
        <v>0</v>
      </c>
      <c r="AN3865">
        <v>0</v>
      </c>
      <c r="AO3865" s="4">
        <v>137.85139999999899</v>
      </c>
      <c r="AP3865">
        <v>61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1</v>
      </c>
      <c r="AX3865">
        <v>2</v>
      </c>
      <c r="AY3865">
        <v>0</v>
      </c>
      <c r="AZ3865">
        <v>0</v>
      </c>
      <c r="BA3865">
        <v>62</v>
      </c>
      <c r="BB3865">
        <v>0</v>
      </c>
      <c r="BC3865">
        <v>0</v>
      </c>
      <c r="BD3865">
        <v>0</v>
      </c>
      <c r="BE3865">
        <v>0</v>
      </c>
      <c r="BF3865" s="4">
        <v>26.3</v>
      </c>
      <c r="BG3865" s="4">
        <v>11.037597397396301</v>
      </c>
      <c r="BH3865">
        <v>1.0260548108485501</v>
      </c>
      <c r="BI3865">
        <v>9.7573175240688705</v>
      </c>
      <c r="BJ3865" s="4">
        <v>19.3263888888888</v>
      </c>
      <c r="BK3865">
        <v>9.474609375</v>
      </c>
      <c r="BL3865" s="4">
        <v>334</v>
      </c>
      <c r="BM3865" s="4">
        <v>349</v>
      </c>
      <c r="BN3865">
        <v>315.925048828125</v>
      </c>
      <c r="BO3865">
        <v>319.10870361328102</v>
      </c>
      <c r="BP3865">
        <v>318.96466064453102</v>
      </c>
      <c r="BQ3865">
        <v>1</v>
      </c>
      <c r="BR3865">
        <v>2</v>
      </c>
      <c r="BS3865">
        <v>2</v>
      </c>
    </row>
    <row r="3866" spans="1:71" x14ac:dyDescent="0.35">
      <c r="A3866" t="s">
        <v>624</v>
      </c>
      <c r="B3866" t="s">
        <v>625</v>
      </c>
      <c r="C3866" t="s">
        <v>20</v>
      </c>
      <c r="D3866" t="s">
        <v>626</v>
      </c>
      <c r="E3866">
        <v>3869</v>
      </c>
      <c r="F3866">
        <v>-3.79</v>
      </c>
      <c r="G3866">
        <v>-5.5229992899999996</v>
      </c>
      <c r="H3866">
        <v>-5.3</v>
      </c>
      <c r="I3866">
        <f>0-F3866</f>
        <v>3.79</v>
      </c>
      <c r="J3866">
        <f>0-G3866</f>
        <v>5.5229992899999996</v>
      </c>
      <c r="K3866">
        <f>0-H3866</f>
        <v>5.3</v>
      </c>
      <c r="L3866">
        <v>0.95084173916503401</v>
      </c>
      <c r="M3866">
        <v>0.505925054701448</v>
      </c>
      <c r="N3866">
        <f>1-_xlfn.PERCENTRANK.INC(I$2:I$4359,I3866)</f>
        <v>0.91500000000000004</v>
      </c>
      <c r="O3866">
        <f>1-_xlfn.PERCENTRANK.INC(J$2:J$4359,J3866)</f>
        <v>0.84899999999999998</v>
      </c>
      <c r="P3866">
        <f>1-_xlfn.PERCENTRANK.INC(K$2:K$4359,K3866)</f>
        <v>0.91200000000000003</v>
      </c>
      <c r="Q3866">
        <f>_xlfn.PERCENTRANK.INC(L$2:L$4359,L3866)</f>
        <v>9.1999999999999998E-2</v>
      </c>
      <c r="R3866">
        <f>((N3866+P3866)/2+Q3866)/2</f>
        <v>0.50275000000000003</v>
      </c>
      <c r="S3866">
        <v>10</v>
      </c>
      <c r="T3866">
        <v>10</v>
      </c>
      <c r="U3866">
        <v>0</v>
      </c>
      <c r="V3866">
        <v>1</v>
      </c>
      <c r="W3866">
        <v>0</v>
      </c>
      <c r="X3866">
        <v>2</v>
      </c>
      <c r="Y3866">
        <v>0</v>
      </c>
      <c r="Z3866">
        <v>0</v>
      </c>
      <c r="AA3866">
        <v>2</v>
      </c>
      <c r="AB3866" s="4">
        <v>324.52899336814801</v>
      </c>
      <c r="AC3866" s="4">
        <v>12.590299999999999</v>
      </c>
      <c r="AD3866">
        <v>40</v>
      </c>
      <c r="AE3866">
        <v>2</v>
      </c>
      <c r="AF3866">
        <v>0</v>
      </c>
      <c r="AG3866">
        <v>0</v>
      </c>
      <c r="AH3866">
        <v>0</v>
      </c>
      <c r="AI3866">
        <v>0</v>
      </c>
      <c r="AJ3866">
        <v>1</v>
      </c>
      <c r="AK3866" s="4">
        <v>0.41666666666666602</v>
      </c>
      <c r="AL3866">
        <v>24</v>
      </c>
      <c r="AM3866">
        <v>0</v>
      </c>
      <c r="AN3866">
        <v>0</v>
      </c>
      <c r="AO3866" s="4">
        <v>137.85139999999899</v>
      </c>
      <c r="AP3866">
        <v>61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1</v>
      </c>
      <c r="AX3866">
        <v>2</v>
      </c>
      <c r="AY3866">
        <v>0</v>
      </c>
      <c r="AZ3866">
        <v>0</v>
      </c>
      <c r="BA3866">
        <v>62</v>
      </c>
      <c r="BB3866">
        <v>0</v>
      </c>
      <c r="BC3866">
        <v>0</v>
      </c>
      <c r="BD3866">
        <v>0</v>
      </c>
      <c r="BE3866">
        <v>0</v>
      </c>
      <c r="BF3866" s="4">
        <v>26.3</v>
      </c>
      <c r="BG3866" s="4">
        <v>11.037597397396301</v>
      </c>
      <c r="BH3866">
        <v>1.0260548108485501</v>
      </c>
      <c r="BI3866">
        <v>9.7573175240688705</v>
      </c>
      <c r="BJ3866" s="4">
        <v>19.3263888888888</v>
      </c>
      <c r="BK3866">
        <v>9.474609375</v>
      </c>
      <c r="BL3866" s="4">
        <v>334</v>
      </c>
      <c r="BM3866" s="4">
        <v>349</v>
      </c>
      <c r="BN3866">
        <v>318.47576904296801</v>
      </c>
      <c r="BO3866">
        <v>324.03952026367102</v>
      </c>
      <c r="BP3866">
        <v>320.15539550781199</v>
      </c>
      <c r="BQ3866">
        <v>3</v>
      </c>
      <c r="BR3866">
        <v>1</v>
      </c>
      <c r="BS3866">
        <v>1</v>
      </c>
    </row>
    <row r="3867" spans="1:71" x14ac:dyDescent="0.35">
      <c r="A3867" t="s">
        <v>624</v>
      </c>
      <c r="B3867" t="s">
        <v>625</v>
      </c>
      <c r="C3867" t="s">
        <v>20</v>
      </c>
      <c r="D3867" t="s">
        <v>626</v>
      </c>
      <c r="E3867">
        <v>3870</v>
      </c>
      <c r="F3867">
        <v>-3.6</v>
      </c>
      <c r="G3867">
        <v>-5.6734414099999997</v>
      </c>
      <c r="H3867">
        <v>-5.7</v>
      </c>
      <c r="I3867">
        <f>0-F3867</f>
        <v>3.6</v>
      </c>
      <c r="J3867">
        <f>0-G3867</f>
        <v>5.6734414099999997</v>
      </c>
      <c r="K3867">
        <f>0-H3867</f>
        <v>5.7</v>
      </c>
      <c r="L3867">
        <v>1.2351515098393699</v>
      </c>
      <c r="M3867">
        <v>0.80879482353813303</v>
      </c>
      <c r="N3867">
        <f>1-_xlfn.PERCENTRANK.INC(I$2:I$4359,I3867)</f>
        <v>0.95299999999999996</v>
      </c>
      <c r="O3867">
        <f>1-_xlfn.PERCENTRANK.INC(J$2:J$4359,J3867)</f>
        <v>0.78200000000000003</v>
      </c>
      <c r="P3867">
        <f>1-_xlfn.PERCENTRANK.INC(K$2:K$4359,K3867)</f>
        <v>0.76300000000000001</v>
      </c>
      <c r="Q3867">
        <f>_xlfn.PERCENTRANK.INC(L$2:L$4359,L3867)</f>
        <v>0.216</v>
      </c>
      <c r="R3867">
        <f>((N3867+P3867)/2+Q3867)/2</f>
        <v>0.53700000000000003</v>
      </c>
      <c r="S3867">
        <v>15</v>
      </c>
      <c r="T3867">
        <v>5</v>
      </c>
      <c r="U3867">
        <v>1</v>
      </c>
      <c r="V3867">
        <v>0</v>
      </c>
      <c r="W3867">
        <v>0</v>
      </c>
      <c r="X3867">
        <v>2</v>
      </c>
      <c r="Y3867">
        <v>0</v>
      </c>
      <c r="Z3867">
        <v>0</v>
      </c>
      <c r="AA3867">
        <v>4</v>
      </c>
      <c r="AB3867" s="4">
        <v>324.52899336814801</v>
      </c>
      <c r="AC3867" s="4">
        <v>12.590299999999999</v>
      </c>
      <c r="AD3867">
        <v>40</v>
      </c>
      <c r="AE3867">
        <v>2</v>
      </c>
      <c r="AF3867">
        <v>0</v>
      </c>
      <c r="AG3867">
        <v>0</v>
      </c>
      <c r="AH3867">
        <v>0</v>
      </c>
      <c r="AI3867">
        <v>0</v>
      </c>
      <c r="AJ3867">
        <v>1</v>
      </c>
      <c r="AK3867" s="4">
        <v>0.41666666666666602</v>
      </c>
      <c r="AL3867">
        <v>24</v>
      </c>
      <c r="AM3867">
        <v>0</v>
      </c>
      <c r="AN3867">
        <v>0</v>
      </c>
      <c r="AO3867" s="4">
        <v>137.85139999999899</v>
      </c>
      <c r="AP3867">
        <v>61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1</v>
      </c>
      <c r="AX3867">
        <v>2</v>
      </c>
      <c r="AY3867">
        <v>0</v>
      </c>
      <c r="AZ3867">
        <v>0</v>
      </c>
      <c r="BA3867">
        <v>62</v>
      </c>
      <c r="BB3867">
        <v>0</v>
      </c>
      <c r="BC3867">
        <v>0</v>
      </c>
      <c r="BD3867">
        <v>0</v>
      </c>
      <c r="BE3867">
        <v>0</v>
      </c>
      <c r="BF3867" s="4">
        <v>26.3</v>
      </c>
      <c r="BG3867" s="4">
        <v>11.037597397396301</v>
      </c>
      <c r="BH3867">
        <v>1.0260548108485501</v>
      </c>
      <c r="BI3867">
        <v>9.7573175240688705</v>
      </c>
      <c r="BJ3867" s="4">
        <v>19.3263888888888</v>
      </c>
      <c r="BK3867">
        <v>9.474609375</v>
      </c>
      <c r="BL3867" s="4">
        <v>334</v>
      </c>
      <c r="BM3867" s="4">
        <v>349</v>
      </c>
      <c r="BN3867">
        <v>302.61926269531199</v>
      </c>
      <c r="BO3867">
        <v>316.797119140625</v>
      </c>
      <c r="BP3867">
        <v>314.52279663085898</v>
      </c>
      <c r="BQ3867">
        <v>2</v>
      </c>
      <c r="BR3867">
        <v>2</v>
      </c>
      <c r="BS3867">
        <v>2</v>
      </c>
    </row>
    <row r="3868" spans="1:71" x14ac:dyDescent="0.35">
      <c r="A3868" t="s">
        <v>1625</v>
      </c>
      <c r="B3868" t="s">
        <v>1626</v>
      </c>
      <c r="C3868" t="s">
        <v>12</v>
      </c>
      <c r="D3868" t="s">
        <v>1164</v>
      </c>
      <c r="E3868">
        <v>3871</v>
      </c>
      <c r="F3868">
        <v>-3.46</v>
      </c>
      <c r="G3868">
        <v>-5.9529604899999997</v>
      </c>
      <c r="H3868">
        <v>-5.7</v>
      </c>
      <c r="I3868">
        <f>0-F3868</f>
        <v>3.46</v>
      </c>
      <c r="J3868">
        <f>0-G3868</f>
        <v>5.9529604899999997</v>
      </c>
      <c r="K3868">
        <f>0-H3868</f>
        <v>5.7</v>
      </c>
      <c r="L3868">
        <v>1.9029607039748</v>
      </c>
      <c r="M3868">
        <v>1.23190106813309</v>
      </c>
      <c r="N3868">
        <f>1-_xlfn.PERCENTRANK.INC(I$2:I$4359,I3868)</f>
        <v>0.97199999999999998</v>
      </c>
      <c r="O3868">
        <f>1-_xlfn.PERCENTRANK.INC(J$2:J$4359,J3868)</f>
        <v>0.63600000000000001</v>
      </c>
      <c r="P3868">
        <f>1-_xlfn.PERCENTRANK.INC(K$2:K$4359,K3868)</f>
        <v>0.76300000000000001</v>
      </c>
      <c r="Q3868">
        <f>_xlfn.PERCENTRANK.INC(L$2:L$4359,L3868)</f>
        <v>0.52200000000000002</v>
      </c>
      <c r="R3868">
        <f>((N3868+P3868)/2+Q3868)/2</f>
        <v>0.69474999999999998</v>
      </c>
      <c r="S3868">
        <v>11</v>
      </c>
      <c r="T3868">
        <v>6</v>
      </c>
      <c r="U3868">
        <v>1</v>
      </c>
      <c r="V3868">
        <v>1</v>
      </c>
      <c r="W3868">
        <v>0</v>
      </c>
      <c r="X3868">
        <v>1</v>
      </c>
      <c r="Y3868">
        <v>0</v>
      </c>
      <c r="Z3868">
        <v>0</v>
      </c>
      <c r="AA3868">
        <v>2</v>
      </c>
      <c r="AB3868" s="4">
        <v>270.37599444389298</v>
      </c>
      <c r="AC3868">
        <v>7.37319999999999</v>
      </c>
      <c r="AD3868">
        <v>24</v>
      </c>
      <c r="AE3868">
        <v>2</v>
      </c>
      <c r="AF3868">
        <v>1</v>
      </c>
      <c r="AG3868">
        <v>1</v>
      </c>
      <c r="AH3868">
        <v>0</v>
      </c>
      <c r="AI3868">
        <v>0</v>
      </c>
      <c r="AJ3868">
        <v>1</v>
      </c>
      <c r="AK3868" s="4">
        <v>0.28571428571428498</v>
      </c>
      <c r="AL3868">
        <v>21</v>
      </c>
      <c r="AM3868">
        <v>1</v>
      </c>
      <c r="AN3868">
        <v>0</v>
      </c>
      <c r="AO3868" s="4">
        <v>106.10069999999899</v>
      </c>
      <c r="AP3868">
        <v>42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2</v>
      </c>
      <c r="AX3868">
        <v>1</v>
      </c>
      <c r="AY3868">
        <v>0</v>
      </c>
      <c r="AZ3868">
        <v>0</v>
      </c>
      <c r="BA3868">
        <v>43</v>
      </c>
      <c r="BB3868">
        <v>0</v>
      </c>
      <c r="BC3868">
        <v>0</v>
      </c>
      <c r="BD3868">
        <v>0</v>
      </c>
      <c r="BE3868">
        <v>0</v>
      </c>
      <c r="BF3868" s="4">
        <v>26.56</v>
      </c>
      <c r="BG3868">
        <v>9.82832339723182</v>
      </c>
      <c r="BH3868">
        <v>1.0697526171056699</v>
      </c>
      <c r="BI3868">
        <v>8.1874731036633008</v>
      </c>
      <c r="BJ3868" s="4">
        <v>16.371882086167801</v>
      </c>
      <c r="BK3868">
        <v>7.8520408163265296</v>
      </c>
      <c r="BL3868" s="4">
        <v>212</v>
      </c>
      <c r="BM3868" s="4">
        <v>210</v>
      </c>
      <c r="BN3868">
        <v>274.17678833007801</v>
      </c>
      <c r="BO3868">
        <v>269.18707275390602</v>
      </c>
      <c r="BP3868">
        <v>266.42398071289</v>
      </c>
      <c r="BQ3868">
        <v>0</v>
      </c>
      <c r="BR3868">
        <v>0</v>
      </c>
      <c r="BS3868">
        <v>0</v>
      </c>
    </row>
    <row r="3869" spans="1:71" x14ac:dyDescent="0.35">
      <c r="A3869" t="s">
        <v>1625</v>
      </c>
      <c r="B3869" t="s">
        <v>1626</v>
      </c>
      <c r="C3869" t="s">
        <v>12</v>
      </c>
      <c r="D3869" t="s">
        <v>1164</v>
      </c>
      <c r="E3869">
        <v>3872</v>
      </c>
      <c r="F3869">
        <v>-4.71</v>
      </c>
      <c r="G3869">
        <v>-5.7201981499999999</v>
      </c>
      <c r="H3869">
        <v>-5.8</v>
      </c>
      <c r="I3869">
        <f>0-F3869</f>
        <v>4.71</v>
      </c>
      <c r="J3869">
        <f>0-G3869</f>
        <v>5.7201981499999999</v>
      </c>
      <c r="K3869">
        <f>0-H3869</f>
        <v>5.8</v>
      </c>
      <c r="L3869">
        <v>1.90270483117537</v>
      </c>
      <c r="M3869">
        <v>0.855737169462509</v>
      </c>
      <c r="N3869">
        <f>1-_xlfn.PERCENTRANK.INC(I$2:I$4359,I3869)</f>
        <v>0.51600000000000001</v>
      </c>
      <c r="O3869">
        <f>1-_xlfn.PERCENTRANK.INC(J$2:J$4359,J3869)</f>
        <v>0.76400000000000001</v>
      </c>
      <c r="P3869">
        <f>1-_xlfn.PERCENTRANK.INC(K$2:K$4359,K3869)</f>
        <v>0.71500000000000008</v>
      </c>
      <c r="Q3869">
        <f>_xlfn.PERCENTRANK.INC(L$2:L$4359,L3869)</f>
        <v>0.52200000000000002</v>
      </c>
      <c r="R3869">
        <f>((N3869+P3869)/2+Q3869)/2</f>
        <v>0.56875000000000009</v>
      </c>
      <c r="S3869">
        <v>11</v>
      </c>
      <c r="T3869">
        <v>6</v>
      </c>
      <c r="U3869">
        <v>1</v>
      </c>
      <c r="V3869">
        <v>1</v>
      </c>
      <c r="W3869">
        <v>0</v>
      </c>
      <c r="X3869">
        <v>1</v>
      </c>
      <c r="Y3869">
        <v>0</v>
      </c>
      <c r="Z3869">
        <v>0</v>
      </c>
      <c r="AA3869">
        <v>2</v>
      </c>
      <c r="AB3869" s="4">
        <v>270.37599444389298</v>
      </c>
      <c r="AC3869">
        <v>7.37319999999999</v>
      </c>
      <c r="AD3869">
        <v>24</v>
      </c>
      <c r="AE3869">
        <v>2</v>
      </c>
      <c r="AF3869">
        <v>1</v>
      </c>
      <c r="AG3869">
        <v>1</v>
      </c>
      <c r="AH3869">
        <v>0</v>
      </c>
      <c r="AI3869">
        <v>0</v>
      </c>
      <c r="AJ3869">
        <v>1</v>
      </c>
      <c r="AK3869" s="4">
        <v>0.28571428571428498</v>
      </c>
      <c r="AL3869">
        <v>21</v>
      </c>
      <c r="AM3869">
        <v>1</v>
      </c>
      <c r="AN3869">
        <v>0</v>
      </c>
      <c r="AO3869" s="4">
        <v>106.10069999999899</v>
      </c>
      <c r="AP3869">
        <v>42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2</v>
      </c>
      <c r="AX3869">
        <v>1</v>
      </c>
      <c r="AY3869">
        <v>0</v>
      </c>
      <c r="AZ3869">
        <v>0</v>
      </c>
      <c r="BA3869">
        <v>43</v>
      </c>
      <c r="BB3869">
        <v>0</v>
      </c>
      <c r="BC3869">
        <v>0</v>
      </c>
      <c r="BD3869">
        <v>0</v>
      </c>
      <c r="BE3869">
        <v>0</v>
      </c>
      <c r="BF3869" s="4">
        <v>26.56</v>
      </c>
      <c r="BG3869">
        <v>9.82832339723182</v>
      </c>
      <c r="BH3869">
        <v>1.0697526171056699</v>
      </c>
      <c r="BI3869">
        <v>8.1874731036633008</v>
      </c>
      <c r="BJ3869" s="4">
        <v>16.371882086167801</v>
      </c>
      <c r="BK3869">
        <v>7.8520408163265296</v>
      </c>
      <c r="BL3869" s="4">
        <v>212</v>
      </c>
      <c r="BM3869" s="4">
        <v>210</v>
      </c>
      <c r="BN3869">
        <v>269.12466430664</v>
      </c>
      <c r="BO3869">
        <v>271.63330078125</v>
      </c>
      <c r="BP3869">
        <v>270.4951171875</v>
      </c>
      <c r="BQ3869">
        <v>3</v>
      </c>
      <c r="BR3869">
        <v>2</v>
      </c>
      <c r="BS3869">
        <v>2</v>
      </c>
    </row>
    <row r="3870" spans="1:71" x14ac:dyDescent="0.35">
      <c r="A3870" t="s">
        <v>1625</v>
      </c>
      <c r="B3870" t="s">
        <v>1626</v>
      </c>
      <c r="C3870" t="s">
        <v>12</v>
      </c>
      <c r="D3870" t="s">
        <v>1164</v>
      </c>
      <c r="E3870">
        <v>3873</v>
      </c>
      <c r="F3870">
        <v>-4.53</v>
      </c>
      <c r="G3870">
        <v>-5.7197141599999997</v>
      </c>
      <c r="H3870">
        <v>-5.8</v>
      </c>
      <c r="I3870">
        <f>0-F3870</f>
        <v>4.53</v>
      </c>
      <c r="J3870">
        <f>0-G3870</f>
        <v>5.7197141599999997</v>
      </c>
      <c r="K3870">
        <f>0-H3870</f>
        <v>5.8</v>
      </c>
      <c r="L3870">
        <v>1.8659612591289201</v>
      </c>
      <c r="M3870">
        <v>0.84069387917222504</v>
      </c>
      <c r="N3870">
        <f>1-_xlfn.PERCENTRANK.INC(I$2:I$4359,I3870)</f>
        <v>0.62</v>
      </c>
      <c r="O3870">
        <f>1-_xlfn.PERCENTRANK.INC(J$2:J$4359,J3870)</f>
        <v>0.76400000000000001</v>
      </c>
      <c r="P3870">
        <f>1-_xlfn.PERCENTRANK.INC(K$2:K$4359,K3870)</f>
        <v>0.71500000000000008</v>
      </c>
      <c r="Q3870">
        <f>_xlfn.PERCENTRANK.INC(L$2:L$4359,L3870)</f>
        <v>0.5</v>
      </c>
      <c r="R3870">
        <f>((N3870+P3870)/2+Q3870)/2</f>
        <v>0.58374999999999999</v>
      </c>
      <c r="S3870">
        <v>11</v>
      </c>
      <c r="T3870">
        <v>6</v>
      </c>
      <c r="U3870">
        <v>1</v>
      </c>
      <c r="V3870">
        <v>1</v>
      </c>
      <c r="W3870">
        <v>0</v>
      </c>
      <c r="X3870">
        <v>1</v>
      </c>
      <c r="Y3870">
        <v>0</v>
      </c>
      <c r="Z3870">
        <v>0</v>
      </c>
      <c r="AA3870">
        <v>2</v>
      </c>
      <c r="AB3870" s="4">
        <v>270.37599444389298</v>
      </c>
      <c r="AC3870">
        <v>7.37319999999999</v>
      </c>
      <c r="AD3870">
        <v>24</v>
      </c>
      <c r="AE3870">
        <v>2</v>
      </c>
      <c r="AF3870">
        <v>1</v>
      </c>
      <c r="AG3870">
        <v>1</v>
      </c>
      <c r="AH3870">
        <v>0</v>
      </c>
      <c r="AI3870">
        <v>0</v>
      </c>
      <c r="AJ3870">
        <v>1</v>
      </c>
      <c r="AK3870" s="4">
        <v>0.28571428571428498</v>
      </c>
      <c r="AL3870">
        <v>21</v>
      </c>
      <c r="AM3870">
        <v>1</v>
      </c>
      <c r="AN3870">
        <v>0</v>
      </c>
      <c r="AO3870" s="4">
        <v>106.10069999999899</v>
      </c>
      <c r="AP3870">
        <v>42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2</v>
      </c>
      <c r="AX3870">
        <v>1</v>
      </c>
      <c r="AY3870">
        <v>0</v>
      </c>
      <c r="AZ3870">
        <v>0</v>
      </c>
      <c r="BA3870">
        <v>43</v>
      </c>
      <c r="BB3870">
        <v>0</v>
      </c>
      <c r="BC3870">
        <v>0</v>
      </c>
      <c r="BD3870">
        <v>0</v>
      </c>
      <c r="BE3870">
        <v>0</v>
      </c>
      <c r="BF3870" s="4">
        <v>26.56</v>
      </c>
      <c r="BG3870">
        <v>9.82832339723182</v>
      </c>
      <c r="BH3870">
        <v>1.0697526171056699</v>
      </c>
      <c r="BI3870">
        <v>8.1874731036633008</v>
      </c>
      <c r="BJ3870" s="4">
        <v>16.371882086167801</v>
      </c>
      <c r="BK3870">
        <v>7.8520408163265296</v>
      </c>
      <c r="BL3870" s="4">
        <v>212</v>
      </c>
      <c r="BM3870" s="4">
        <v>210</v>
      </c>
      <c r="BN3870">
        <v>270.75280761718699</v>
      </c>
      <c r="BO3870">
        <v>270.936279296875</v>
      </c>
      <c r="BP3870">
        <v>269.604888916015</v>
      </c>
      <c r="BQ3870">
        <v>3</v>
      </c>
      <c r="BR3870">
        <v>2</v>
      </c>
      <c r="BS3870">
        <v>2</v>
      </c>
    </row>
    <row r="3871" spans="1:71" x14ac:dyDescent="0.35">
      <c r="A3871" t="s">
        <v>1261</v>
      </c>
      <c r="B3871" t="s">
        <v>1262</v>
      </c>
      <c r="C3871" t="s">
        <v>12</v>
      </c>
      <c r="D3871" t="s">
        <v>40</v>
      </c>
      <c r="E3871">
        <v>3874</v>
      </c>
      <c r="F3871">
        <v>-5.78</v>
      </c>
      <c r="G3871">
        <v>-5.9585976599999997</v>
      </c>
      <c r="H3871">
        <v>-5.8</v>
      </c>
      <c r="I3871">
        <f>0-F3871</f>
        <v>5.78</v>
      </c>
      <c r="J3871">
        <f>0-G3871</f>
        <v>5.9585976599999997</v>
      </c>
      <c r="K3871">
        <f>0-H3871</f>
        <v>5.8</v>
      </c>
      <c r="L3871">
        <v>1.96754504109249</v>
      </c>
      <c r="M3871">
        <v>1.01276312277418</v>
      </c>
      <c r="N3871">
        <f>1-_xlfn.PERCENTRANK.INC(I$2:I$4359,I3871)</f>
        <v>7.5999999999999956E-2</v>
      </c>
      <c r="O3871">
        <f>1-_xlfn.PERCENTRANK.INC(J$2:J$4359,J3871)</f>
        <v>0.63100000000000001</v>
      </c>
      <c r="P3871">
        <f>1-_xlfn.PERCENTRANK.INC(K$2:K$4359,K3871)</f>
        <v>0.71500000000000008</v>
      </c>
      <c r="Q3871">
        <f>_xlfn.PERCENTRANK.INC(L$2:L$4359,L3871)</f>
        <v>0.54800000000000004</v>
      </c>
      <c r="R3871">
        <f>((N3871+P3871)/2+Q3871)/2</f>
        <v>0.47175</v>
      </c>
      <c r="S3871">
        <v>10</v>
      </c>
      <c r="T3871">
        <v>3</v>
      </c>
      <c r="U3871">
        <v>0</v>
      </c>
      <c r="V3871">
        <v>0</v>
      </c>
      <c r="W3871">
        <v>1</v>
      </c>
      <c r="X3871">
        <v>3</v>
      </c>
      <c r="Y3871">
        <v>0</v>
      </c>
      <c r="Z3871">
        <v>0</v>
      </c>
      <c r="AA3871">
        <v>2</v>
      </c>
      <c r="AB3871" s="4">
        <v>265.67199349403302</v>
      </c>
      <c r="AC3871">
        <v>4.4116</v>
      </c>
      <c r="AD3871">
        <v>12</v>
      </c>
      <c r="AE3871">
        <v>4</v>
      </c>
      <c r="AF3871">
        <v>1</v>
      </c>
      <c r="AG3871">
        <v>2</v>
      </c>
      <c r="AH3871">
        <v>1</v>
      </c>
      <c r="AI3871">
        <v>1</v>
      </c>
      <c r="AJ3871">
        <v>0</v>
      </c>
      <c r="AK3871" s="4">
        <v>0.21052631578947301</v>
      </c>
      <c r="AL3871">
        <v>19</v>
      </c>
      <c r="AM3871">
        <v>1</v>
      </c>
      <c r="AN3871">
        <v>0</v>
      </c>
      <c r="AO3871" s="4">
        <v>75.633299999999906</v>
      </c>
      <c r="AP3871">
        <v>28</v>
      </c>
      <c r="AQ3871">
        <v>1</v>
      </c>
      <c r="AR3871">
        <v>0</v>
      </c>
      <c r="AS3871">
        <v>0</v>
      </c>
      <c r="AT3871">
        <v>1</v>
      </c>
      <c r="AU3871">
        <v>0</v>
      </c>
      <c r="AV3871">
        <v>0</v>
      </c>
      <c r="AW3871">
        <v>0</v>
      </c>
      <c r="AX3871">
        <v>4</v>
      </c>
      <c r="AY3871">
        <v>0</v>
      </c>
      <c r="AZ3871">
        <v>0</v>
      </c>
      <c r="BA3871">
        <v>29</v>
      </c>
      <c r="BB3871">
        <v>0</v>
      </c>
      <c r="BC3871">
        <v>0</v>
      </c>
      <c r="BD3871">
        <v>0</v>
      </c>
      <c r="BE3871">
        <v>0</v>
      </c>
      <c r="BF3871" s="4">
        <v>73.5</v>
      </c>
      <c r="BG3871" s="4">
        <v>11.0745966726075</v>
      </c>
      <c r="BH3871" s="4">
        <v>0.96986296066410405</v>
      </c>
      <c r="BI3871" s="4">
        <v>10.418723182318701</v>
      </c>
      <c r="BJ3871" s="4">
        <v>14.409972299168899</v>
      </c>
      <c r="BK3871">
        <v>6.4378698224852</v>
      </c>
      <c r="BL3871" s="4">
        <v>145</v>
      </c>
      <c r="BM3871" s="4">
        <v>162</v>
      </c>
      <c r="BN3871">
        <v>249.63024902343699</v>
      </c>
      <c r="BO3871">
        <v>247.25801086425699</v>
      </c>
      <c r="BP3871">
        <v>241.88641357421801</v>
      </c>
      <c r="BQ3871">
        <v>4</v>
      </c>
      <c r="BR3871">
        <v>1</v>
      </c>
      <c r="BS3871">
        <v>0</v>
      </c>
    </row>
    <row r="3872" spans="1:71" x14ac:dyDescent="0.35">
      <c r="A3872" t="s">
        <v>1261</v>
      </c>
      <c r="B3872" t="s">
        <v>1262</v>
      </c>
      <c r="C3872" t="s">
        <v>12</v>
      </c>
      <c r="D3872" t="s">
        <v>40</v>
      </c>
      <c r="E3872">
        <v>3875</v>
      </c>
      <c r="F3872">
        <v>-4.57</v>
      </c>
      <c r="G3872">
        <v>-6.1481900200000004</v>
      </c>
      <c r="H3872">
        <v>-6</v>
      </c>
      <c r="I3872">
        <f>0-F3872</f>
        <v>4.57</v>
      </c>
      <c r="J3872">
        <f>0-G3872</f>
        <v>6.1481900200000004</v>
      </c>
      <c r="K3872">
        <f>0-H3872</f>
        <v>6</v>
      </c>
      <c r="L3872">
        <v>2.0597540053652499</v>
      </c>
      <c r="M3872">
        <v>1.4037121083027799</v>
      </c>
      <c r="N3872">
        <f>1-_xlfn.PERCENTRANK.INC(I$2:I$4359,I3872)</f>
        <v>0.59499999999999997</v>
      </c>
      <c r="O3872">
        <f>1-_xlfn.PERCENTRANK.INC(J$2:J$4359,J3872)</f>
        <v>0.52600000000000002</v>
      </c>
      <c r="P3872">
        <f>1-_xlfn.PERCENTRANK.INC(K$2:K$4359,K3872)</f>
        <v>0.6</v>
      </c>
      <c r="Q3872">
        <f>_xlfn.PERCENTRANK.INC(L$2:L$4359,L3872)</f>
        <v>0.59399999999999997</v>
      </c>
      <c r="R3872">
        <f>((N3872+P3872)/2+Q3872)/2</f>
        <v>0.59575</v>
      </c>
      <c r="S3872">
        <v>10</v>
      </c>
      <c r="T3872">
        <v>3</v>
      </c>
      <c r="U3872">
        <v>0</v>
      </c>
      <c r="V3872">
        <v>0</v>
      </c>
      <c r="W3872">
        <v>1</v>
      </c>
      <c r="X3872">
        <v>3</v>
      </c>
      <c r="Y3872">
        <v>0</v>
      </c>
      <c r="Z3872">
        <v>0</v>
      </c>
      <c r="AA3872">
        <v>2</v>
      </c>
      <c r="AB3872" s="4">
        <v>265.67199349403302</v>
      </c>
      <c r="AC3872">
        <v>4.4116</v>
      </c>
      <c r="AD3872">
        <v>12</v>
      </c>
      <c r="AE3872">
        <v>4</v>
      </c>
      <c r="AF3872">
        <v>1</v>
      </c>
      <c r="AG3872">
        <v>2</v>
      </c>
      <c r="AH3872">
        <v>1</v>
      </c>
      <c r="AI3872">
        <v>1</v>
      </c>
      <c r="AJ3872">
        <v>0</v>
      </c>
      <c r="AK3872" s="4">
        <v>0.21052631578947301</v>
      </c>
      <c r="AL3872">
        <v>19</v>
      </c>
      <c r="AM3872">
        <v>1</v>
      </c>
      <c r="AN3872">
        <v>0</v>
      </c>
      <c r="AO3872" s="4">
        <v>75.633299999999906</v>
      </c>
      <c r="AP3872">
        <v>28</v>
      </c>
      <c r="AQ3872">
        <v>1</v>
      </c>
      <c r="AR3872">
        <v>0</v>
      </c>
      <c r="AS3872">
        <v>0</v>
      </c>
      <c r="AT3872">
        <v>1</v>
      </c>
      <c r="AU3872">
        <v>0</v>
      </c>
      <c r="AV3872">
        <v>0</v>
      </c>
      <c r="AW3872">
        <v>0</v>
      </c>
      <c r="AX3872">
        <v>4</v>
      </c>
      <c r="AY3872">
        <v>0</v>
      </c>
      <c r="AZ3872">
        <v>0</v>
      </c>
      <c r="BA3872">
        <v>29</v>
      </c>
      <c r="BB3872">
        <v>0</v>
      </c>
      <c r="BC3872">
        <v>0</v>
      </c>
      <c r="BD3872">
        <v>0</v>
      </c>
      <c r="BE3872">
        <v>0</v>
      </c>
      <c r="BF3872" s="4">
        <v>73.5</v>
      </c>
      <c r="BG3872" s="4">
        <v>11.0745966726075</v>
      </c>
      <c r="BH3872" s="4">
        <v>0.96986296066410405</v>
      </c>
      <c r="BI3872" s="4">
        <v>10.418723182318701</v>
      </c>
      <c r="BJ3872" s="4">
        <v>14.409972299168899</v>
      </c>
      <c r="BK3872">
        <v>6.4378698224852</v>
      </c>
      <c r="BL3872" s="4">
        <v>145</v>
      </c>
      <c r="BM3872" s="4">
        <v>162</v>
      </c>
      <c r="BN3872">
        <v>244.11630249023401</v>
      </c>
      <c r="BO3872">
        <v>241.37680053710901</v>
      </c>
      <c r="BP3872">
        <v>241.31573486328099</v>
      </c>
      <c r="BQ3872">
        <v>2</v>
      </c>
      <c r="BR3872">
        <v>2</v>
      </c>
      <c r="BS3872">
        <v>2</v>
      </c>
    </row>
    <row r="3873" spans="1:71" x14ac:dyDescent="0.35">
      <c r="A3873" t="s">
        <v>1261</v>
      </c>
      <c r="B3873" t="s">
        <v>1262</v>
      </c>
      <c r="C3873" t="s">
        <v>12</v>
      </c>
      <c r="D3873" t="s">
        <v>40</v>
      </c>
      <c r="E3873">
        <v>3876</v>
      </c>
      <c r="F3873">
        <v>-5.25</v>
      </c>
      <c r="G3873">
        <v>-6.5772881500000002</v>
      </c>
      <c r="H3873">
        <v>-6.4</v>
      </c>
      <c r="I3873">
        <f>0-F3873</f>
        <v>5.25</v>
      </c>
      <c r="J3873">
        <f>0-G3873</f>
        <v>6.5772881500000002</v>
      </c>
      <c r="K3873">
        <f>0-H3873</f>
        <v>6.4</v>
      </c>
      <c r="L3873">
        <v>3.5728475653453202</v>
      </c>
      <c r="M3873">
        <v>2.4130677049122</v>
      </c>
      <c r="N3873">
        <f>1-_xlfn.PERCENTRANK.INC(I$2:I$4359,I3873)</f>
        <v>0.22799999999999998</v>
      </c>
      <c r="O3873">
        <f>1-_xlfn.PERCENTRANK.INC(J$2:J$4359,J3873)</f>
        <v>0.28900000000000003</v>
      </c>
      <c r="P3873">
        <f>1-_xlfn.PERCENTRANK.INC(K$2:K$4359,K3873)</f>
        <v>0.36199999999999999</v>
      </c>
      <c r="Q3873">
        <f>_xlfn.PERCENTRANK.INC(L$2:L$4359,L3873)</f>
        <v>0.99299999999999999</v>
      </c>
      <c r="R3873">
        <f>((N3873+P3873)/2+Q3873)/2</f>
        <v>0.64400000000000002</v>
      </c>
      <c r="S3873">
        <v>10</v>
      </c>
      <c r="T3873">
        <v>3</v>
      </c>
      <c r="U3873">
        <v>0</v>
      </c>
      <c r="V3873">
        <v>0</v>
      </c>
      <c r="W3873">
        <v>1</v>
      </c>
      <c r="X3873">
        <v>3</v>
      </c>
      <c r="Y3873">
        <v>0</v>
      </c>
      <c r="Z3873">
        <v>0</v>
      </c>
      <c r="AA3873">
        <v>2</v>
      </c>
      <c r="AB3873" s="4">
        <v>265.67199349403302</v>
      </c>
      <c r="AC3873">
        <v>4.4116</v>
      </c>
      <c r="AD3873">
        <v>12</v>
      </c>
      <c r="AE3873">
        <v>4</v>
      </c>
      <c r="AF3873">
        <v>1</v>
      </c>
      <c r="AG3873">
        <v>2</v>
      </c>
      <c r="AH3873">
        <v>1</v>
      </c>
      <c r="AI3873">
        <v>1</v>
      </c>
      <c r="AJ3873">
        <v>0</v>
      </c>
      <c r="AK3873" s="4">
        <v>0.21052631578947301</v>
      </c>
      <c r="AL3873">
        <v>19</v>
      </c>
      <c r="AM3873">
        <v>1</v>
      </c>
      <c r="AN3873">
        <v>0</v>
      </c>
      <c r="AO3873" s="4">
        <v>75.633299999999906</v>
      </c>
      <c r="AP3873">
        <v>28</v>
      </c>
      <c r="AQ3873">
        <v>1</v>
      </c>
      <c r="AR3873">
        <v>0</v>
      </c>
      <c r="AS3873">
        <v>0</v>
      </c>
      <c r="AT3873">
        <v>1</v>
      </c>
      <c r="AU3873">
        <v>0</v>
      </c>
      <c r="AV3873">
        <v>0</v>
      </c>
      <c r="AW3873">
        <v>0</v>
      </c>
      <c r="AX3873">
        <v>4</v>
      </c>
      <c r="AY3873">
        <v>0</v>
      </c>
      <c r="AZ3873">
        <v>0</v>
      </c>
      <c r="BA3873">
        <v>29</v>
      </c>
      <c r="BB3873">
        <v>0</v>
      </c>
      <c r="BC3873">
        <v>0</v>
      </c>
      <c r="BD3873">
        <v>0</v>
      </c>
      <c r="BE3873">
        <v>0</v>
      </c>
      <c r="BF3873" s="4">
        <v>73.5</v>
      </c>
      <c r="BG3873" s="4">
        <v>11.0745966726075</v>
      </c>
      <c r="BH3873" s="4">
        <v>0.96986296066410405</v>
      </c>
      <c r="BI3873" s="4">
        <v>10.418723182318701</v>
      </c>
      <c r="BJ3873" s="4">
        <v>14.409972299168899</v>
      </c>
      <c r="BK3873">
        <v>6.4378698224852</v>
      </c>
      <c r="BL3873" s="4">
        <v>145</v>
      </c>
      <c r="BM3873" s="4">
        <v>162</v>
      </c>
      <c r="BN3873">
        <v>245.41178894042901</v>
      </c>
      <c r="BO3873">
        <v>242.21894836425699</v>
      </c>
      <c r="BP3873">
        <v>242.83581542968699</v>
      </c>
      <c r="BQ3873">
        <v>4</v>
      </c>
      <c r="BR3873">
        <v>3</v>
      </c>
      <c r="BS3873">
        <v>2</v>
      </c>
    </row>
    <row r="3874" spans="1:71" x14ac:dyDescent="0.35">
      <c r="A3874" t="s">
        <v>1460</v>
      </c>
      <c r="B3874" t="s">
        <v>1461</v>
      </c>
      <c r="C3874" t="s">
        <v>404</v>
      </c>
      <c r="D3874" t="s">
        <v>405</v>
      </c>
      <c r="E3874">
        <v>3877</v>
      </c>
      <c r="F3874">
        <v>-4.16</v>
      </c>
      <c r="G3874">
        <v>-4.2686209699999997</v>
      </c>
      <c r="H3874">
        <v>-4.2</v>
      </c>
      <c r="I3874">
        <f>0-F3874</f>
        <v>4.16</v>
      </c>
      <c r="J3874">
        <f>0-G3874</f>
        <v>4.2686209699999997</v>
      </c>
      <c r="K3874">
        <f>0-H3874</f>
        <v>4.2</v>
      </c>
      <c r="L3874">
        <v>1.7205862247592201</v>
      </c>
      <c r="M3874">
        <v>1.2070663561280801</v>
      </c>
      <c r="N3874">
        <f>1-_xlfn.PERCENTRANK.INC(I$2:I$4359,I3874)</f>
        <v>0.79800000000000004</v>
      </c>
      <c r="O3874">
        <f>1-_xlfn.PERCENTRANK.INC(J$2:J$4359,J3874)</f>
        <v>0.995</v>
      </c>
      <c r="P3874">
        <f>1-_xlfn.PERCENTRANK.INC(K$2:K$4359,K3874)</f>
        <v>0.995</v>
      </c>
      <c r="Q3874">
        <f>_xlfn.PERCENTRANK.INC(L$2:L$4359,L3874)</f>
        <v>0.438</v>
      </c>
      <c r="R3874">
        <f>((N3874+P3874)/2+Q3874)/2</f>
        <v>0.66725000000000001</v>
      </c>
      <c r="S3874">
        <v>14</v>
      </c>
      <c r="T3874">
        <v>6</v>
      </c>
      <c r="U3874">
        <v>1</v>
      </c>
      <c r="V3874">
        <v>1</v>
      </c>
      <c r="W3874">
        <v>0</v>
      </c>
      <c r="X3874">
        <v>0</v>
      </c>
      <c r="Y3874">
        <v>0</v>
      </c>
      <c r="Z3874">
        <v>0</v>
      </c>
      <c r="AA3874">
        <v>3</v>
      </c>
      <c r="AB3874" s="4">
        <v>294.44199395179697</v>
      </c>
      <c r="AC3874">
        <v>9.87549999999999</v>
      </c>
      <c r="AD3874">
        <v>27</v>
      </c>
      <c r="AE3874">
        <v>0</v>
      </c>
      <c r="AF3874">
        <v>1</v>
      </c>
      <c r="AG3874">
        <v>1</v>
      </c>
      <c r="AH3874">
        <v>0</v>
      </c>
      <c r="AI3874">
        <v>0</v>
      </c>
      <c r="AJ3874">
        <v>1</v>
      </c>
      <c r="AK3874" s="4">
        <v>0.16666666666666599</v>
      </c>
      <c r="AL3874">
        <v>24</v>
      </c>
      <c r="AM3874">
        <v>1</v>
      </c>
      <c r="AN3874">
        <v>0</v>
      </c>
      <c r="AO3874" s="4">
        <v>121.175899999999</v>
      </c>
      <c r="AP3874">
        <v>48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2</v>
      </c>
      <c r="AX3874">
        <v>0</v>
      </c>
      <c r="AY3874">
        <v>0</v>
      </c>
      <c r="AZ3874">
        <v>0</v>
      </c>
      <c r="BA3874">
        <v>50</v>
      </c>
      <c r="BB3874">
        <v>0</v>
      </c>
      <c r="BC3874">
        <v>0</v>
      </c>
      <c r="BD3874">
        <v>0</v>
      </c>
      <c r="BE3874">
        <v>0</v>
      </c>
      <c r="BF3874">
        <v>7.68</v>
      </c>
      <c r="BG3874" s="4">
        <v>10.188682388857201</v>
      </c>
      <c r="BH3874">
        <v>1.0726394199032101</v>
      </c>
      <c r="BI3874">
        <v>8.4987021731651193</v>
      </c>
      <c r="BJ3874" s="4">
        <v>16.84375</v>
      </c>
      <c r="BK3874">
        <v>7.7134986225895297</v>
      </c>
      <c r="BL3874" s="4">
        <v>254</v>
      </c>
      <c r="BM3874" s="4">
        <v>262</v>
      </c>
      <c r="BN3874">
        <v>288.01983642578102</v>
      </c>
      <c r="BO3874">
        <v>287.55261230468699</v>
      </c>
      <c r="BP3874">
        <v>286.57269287109301</v>
      </c>
      <c r="BQ3874">
        <v>1</v>
      </c>
      <c r="BR3874">
        <v>2</v>
      </c>
      <c r="BS3874">
        <v>2</v>
      </c>
    </row>
    <row r="3875" spans="1:71" x14ac:dyDescent="0.35">
      <c r="A3875" t="s">
        <v>1803</v>
      </c>
      <c r="B3875" t="s">
        <v>1804</v>
      </c>
      <c r="C3875" t="s">
        <v>20</v>
      </c>
      <c r="D3875" t="s">
        <v>21</v>
      </c>
      <c r="E3875">
        <v>3878</v>
      </c>
      <c r="F3875">
        <v>-4.57</v>
      </c>
      <c r="G3875">
        <v>-5.3993063000000001</v>
      </c>
      <c r="H3875">
        <v>-5.3</v>
      </c>
      <c r="I3875">
        <f>0-F3875</f>
        <v>4.57</v>
      </c>
      <c r="J3875">
        <f>0-G3875</f>
        <v>5.3993063000000001</v>
      </c>
      <c r="K3875">
        <f>0-H3875</f>
        <v>5.3</v>
      </c>
      <c r="L3875">
        <v>2.0970384883710702</v>
      </c>
      <c r="M3875">
        <v>1.16943630205535</v>
      </c>
      <c r="N3875">
        <f>1-_xlfn.PERCENTRANK.INC(I$2:I$4359,I3875)</f>
        <v>0.59499999999999997</v>
      </c>
      <c r="O3875">
        <f>1-_xlfn.PERCENTRANK.INC(J$2:J$4359,J3875)</f>
        <v>0.89200000000000002</v>
      </c>
      <c r="P3875">
        <f>1-_xlfn.PERCENTRANK.INC(K$2:K$4359,K3875)</f>
        <v>0.91200000000000003</v>
      </c>
      <c r="Q3875">
        <f>_xlfn.PERCENTRANK.INC(L$2:L$4359,L3875)</f>
        <v>0.61099999999999999</v>
      </c>
      <c r="R3875">
        <f>((N3875+P3875)/2+Q3875)/2</f>
        <v>0.68225000000000002</v>
      </c>
      <c r="S3875">
        <v>3</v>
      </c>
      <c r="T3875">
        <v>6</v>
      </c>
      <c r="U3875">
        <v>1</v>
      </c>
      <c r="V3875">
        <v>1</v>
      </c>
      <c r="W3875">
        <v>1</v>
      </c>
      <c r="X3875">
        <v>1</v>
      </c>
      <c r="Y3875">
        <v>0</v>
      </c>
      <c r="Z3875">
        <v>0</v>
      </c>
      <c r="AA3875">
        <v>1</v>
      </c>
      <c r="AB3875" s="4">
        <v>263.13499581813801</v>
      </c>
      <c r="AC3875">
        <v>4.5208999999999904</v>
      </c>
      <c r="AD3875">
        <v>17</v>
      </c>
      <c r="AE3875">
        <v>3</v>
      </c>
      <c r="AF3875">
        <v>2</v>
      </c>
      <c r="AG3875">
        <v>1</v>
      </c>
      <c r="AH3875">
        <v>0</v>
      </c>
      <c r="AI3875">
        <v>1</v>
      </c>
      <c r="AJ3875">
        <v>1</v>
      </c>
      <c r="AK3875" s="4">
        <v>0.28571428571428498</v>
      </c>
      <c r="AL3875">
        <v>14</v>
      </c>
      <c r="AM3875">
        <v>1</v>
      </c>
      <c r="AN3875">
        <v>0</v>
      </c>
      <c r="AO3875" s="4">
        <v>74.561899999999994</v>
      </c>
      <c r="AP3875">
        <v>29</v>
      </c>
      <c r="AQ3875">
        <v>1</v>
      </c>
      <c r="AR3875">
        <v>0</v>
      </c>
      <c r="AS3875">
        <v>1</v>
      </c>
      <c r="AT3875">
        <v>0</v>
      </c>
      <c r="AU3875">
        <v>0</v>
      </c>
      <c r="AV3875">
        <v>0</v>
      </c>
      <c r="AW3875">
        <v>2</v>
      </c>
      <c r="AX3875">
        <v>2</v>
      </c>
      <c r="AY3875">
        <v>0</v>
      </c>
      <c r="AZ3875">
        <v>0</v>
      </c>
      <c r="BA3875">
        <v>29</v>
      </c>
      <c r="BB3875">
        <v>0</v>
      </c>
      <c r="BC3875">
        <v>0</v>
      </c>
      <c r="BD3875">
        <v>0</v>
      </c>
      <c r="BE3875">
        <v>0</v>
      </c>
      <c r="BF3875" s="4">
        <v>62.87</v>
      </c>
      <c r="BG3875">
        <v>7.1799076580320902</v>
      </c>
      <c r="BH3875" s="4">
        <v>0.97041134716322397</v>
      </c>
      <c r="BI3875">
        <v>6.39882904195309</v>
      </c>
      <c r="BJ3875" s="4">
        <v>12.0714285714285</v>
      </c>
      <c r="BK3875">
        <v>4.68</v>
      </c>
      <c r="BL3875" s="4">
        <v>145</v>
      </c>
      <c r="BM3875" s="4">
        <v>145</v>
      </c>
      <c r="BN3875">
        <v>219.2607421875</v>
      </c>
      <c r="BO3875">
        <v>215.08430480957</v>
      </c>
      <c r="BP3875">
        <v>217.26239013671801</v>
      </c>
      <c r="BQ3875">
        <v>3</v>
      </c>
      <c r="BR3875">
        <v>2</v>
      </c>
      <c r="BS3875">
        <v>1</v>
      </c>
    </row>
    <row r="3876" spans="1:71" x14ac:dyDescent="0.35">
      <c r="A3876" t="s">
        <v>1803</v>
      </c>
      <c r="B3876" t="s">
        <v>1804</v>
      </c>
      <c r="C3876" t="s">
        <v>20</v>
      </c>
      <c r="D3876" t="s">
        <v>21</v>
      </c>
      <c r="E3876">
        <v>3879</v>
      </c>
      <c r="F3876">
        <v>-4.62</v>
      </c>
      <c r="G3876">
        <v>-4.9179763799999998</v>
      </c>
      <c r="H3876">
        <v>-4.8</v>
      </c>
      <c r="I3876">
        <f>0-F3876</f>
        <v>4.62</v>
      </c>
      <c r="J3876">
        <f>0-G3876</f>
        <v>4.9179763799999998</v>
      </c>
      <c r="K3876">
        <f>0-H3876</f>
        <v>4.8</v>
      </c>
      <c r="L3876">
        <v>2.06355638722553</v>
      </c>
      <c r="M3876">
        <v>0.69128304798180895</v>
      </c>
      <c r="N3876">
        <f>1-_xlfn.PERCENTRANK.INC(I$2:I$4359,I3876)</f>
        <v>0.56400000000000006</v>
      </c>
      <c r="O3876">
        <f>1-_xlfn.PERCENTRANK.INC(J$2:J$4359,J3876)</f>
        <v>0.97</v>
      </c>
      <c r="P3876">
        <f>1-_xlfn.PERCENTRANK.INC(K$2:K$4359,K3876)</f>
        <v>0.97899999999999998</v>
      </c>
      <c r="Q3876">
        <f>_xlfn.PERCENTRANK.INC(L$2:L$4359,L3876)</f>
        <v>0.59599999999999997</v>
      </c>
      <c r="R3876">
        <f>((N3876+P3876)/2+Q3876)/2</f>
        <v>0.68375000000000008</v>
      </c>
      <c r="S3876">
        <v>3</v>
      </c>
      <c r="T3876">
        <v>6</v>
      </c>
      <c r="U3876">
        <v>1</v>
      </c>
      <c r="V3876">
        <v>1</v>
      </c>
      <c r="W3876">
        <v>1</v>
      </c>
      <c r="X3876">
        <v>1</v>
      </c>
      <c r="Y3876">
        <v>0</v>
      </c>
      <c r="Z3876">
        <v>0</v>
      </c>
      <c r="AA3876">
        <v>1</v>
      </c>
      <c r="AB3876" s="4">
        <v>263.13499581813801</v>
      </c>
      <c r="AC3876">
        <v>4.5208999999999904</v>
      </c>
      <c r="AD3876">
        <v>17</v>
      </c>
      <c r="AE3876">
        <v>3</v>
      </c>
      <c r="AF3876">
        <v>2</v>
      </c>
      <c r="AG3876">
        <v>1</v>
      </c>
      <c r="AH3876">
        <v>0</v>
      </c>
      <c r="AI3876">
        <v>1</v>
      </c>
      <c r="AJ3876">
        <v>1</v>
      </c>
      <c r="AK3876" s="4">
        <v>0.28571428571428498</v>
      </c>
      <c r="AL3876">
        <v>14</v>
      </c>
      <c r="AM3876">
        <v>1</v>
      </c>
      <c r="AN3876">
        <v>0</v>
      </c>
      <c r="AO3876" s="4">
        <v>74.561899999999994</v>
      </c>
      <c r="AP3876">
        <v>29</v>
      </c>
      <c r="AQ3876">
        <v>1</v>
      </c>
      <c r="AR3876">
        <v>0</v>
      </c>
      <c r="AS3876">
        <v>1</v>
      </c>
      <c r="AT3876">
        <v>0</v>
      </c>
      <c r="AU3876">
        <v>0</v>
      </c>
      <c r="AV3876">
        <v>0</v>
      </c>
      <c r="AW3876">
        <v>2</v>
      </c>
      <c r="AX3876">
        <v>2</v>
      </c>
      <c r="AY3876">
        <v>0</v>
      </c>
      <c r="AZ3876">
        <v>0</v>
      </c>
      <c r="BA3876">
        <v>29</v>
      </c>
      <c r="BB3876">
        <v>0</v>
      </c>
      <c r="BC3876">
        <v>0</v>
      </c>
      <c r="BD3876">
        <v>0</v>
      </c>
      <c r="BE3876">
        <v>0</v>
      </c>
      <c r="BF3876" s="4">
        <v>62.87</v>
      </c>
      <c r="BG3876">
        <v>7.1799076580320902</v>
      </c>
      <c r="BH3876" s="4">
        <v>0.97041134716322397</v>
      </c>
      <c r="BI3876">
        <v>6.39882904195309</v>
      </c>
      <c r="BJ3876" s="4">
        <v>12.0714285714285</v>
      </c>
      <c r="BK3876">
        <v>4.68</v>
      </c>
      <c r="BL3876" s="4">
        <v>145</v>
      </c>
      <c r="BM3876" s="4">
        <v>145</v>
      </c>
      <c r="BN3876">
        <v>219.29275512695301</v>
      </c>
      <c r="BO3876">
        <v>217.88735961914</v>
      </c>
      <c r="BP3876">
        <v>215.84625244140599</v>
      </c>
      <c r="BQ3876">
        <v>3</v>
      </c>
      <c r="BR3876">
        <v>2</v>
      </c>
      <c r="BS3876">
        <v>1</v>
      </c>
    </row>
    <row r="3877" spans="1:71" x14ac:dyDescent="0.35">
      <c r="A3877" t="s">
        <v>1803</v>
      </c>
      <c r="B3877" t="s">
        <v>1804</v>
      </c>
      <c r="C3877" t="s">
        <v>20</v>
      </c>
      <c r="D3877" t="s">
        <v>21</v>
      </c>
      <c r="E3877">
        <v>3880</v>
      </c>
      <c r="F3877">
        <v>-4.8600000000000003</v>
      </c>
      <c r="G3877">
        <v>-5.1638078700000003</v>
      </c>
      <c r="H3877">
        <v>-5.0999999999999996</v>
      </c>
      <c r="I3877">
        <f>0-F3877</f>
        <v>4.8600000000000003</v>
      </c>
      <c r="J3877">
        <f>0-G3877</f>
        <v>5.1638078700000003</v>
      </c>
      <c r="K3877">
        <f>0-H3877</f>
        <v>5.0999999999999996</v>
      </c>
      <c r="L3877">
        <v>2.1664873880862299</v>
      </c>
      <c r="M3877">
        <v>0.66889039314944199</v>
      </c>
      <c r="N3877">
        <f>1-_xlfn.PERCENTRANK.INC(I$2:I$4359,I3877)</f>
        <v>0.43500000000000005</v>
      </c>
      <c r="O3877">
        <f>1-_xlfn.PERCENTRANK.INC(J$2:J$4359,J3877)</f>
        <v>0.94199999999999995</v>
      </c>
      <c r="P3877">
        <f>1-_xlfn.PERCENTRANK.INC(K$2:K$4359,K3877)</f>
        <v>0.95199999999999996</v>
      </c>
      <c r="Q3877">
        <f>_xlfn.PERCENTRANK.INC(L$2:L$4359,L3877)</f>
        <v>0.64500000000000002</v>
      </c>
      <c r="R3877">
        <f>((N3877+P3877)/2+Q3877)/2</f>
        <v>0.66925000000000001</v>
      </c>
      <c r="S3877">
        <v>3</v>
      </c>
      <c r="T3877">
        <v>6</v>
      </c>
      <c r="U3877">
        <v>1</v>
      </c>
      <c r="V3877">
        <v>1</v>
      </c>
      <c r="W3877">
        <v>1</v>
      </c>
      <c r="X3877">
        <v>1</v>
      </c>
      <c r="Y3877">
        <v>0</v>
      </c>
      <c r="Z3877">
        <v>0</v>
      </c>
      <c r="AA3877">
        <v>1</v>
      </c>
      <c r="AB3877" s="4">
        <v>263.13499581813801</v>
      </c>
      <c r="AC3877">
        <v>4.5208999999999904</v>
      </c>
      <c r="AD3877">
        <v>17</v>
      </c>
      <c r="AE3877">
        <v>3</v>
      </c>
      <c r="AF3877">
        <v>2</v>
      </c>
      <c r="AG3877">
        <v>1</v>
      </c>
      <c r="AH3877">
        <v>0</v>
      </c>
      <c r="AI3877">
        <v>1</v>
      </c>
      <c r="AJ3877">
        <v>1</v>
      </c>
      <c r="AK3877" s="4">
        <v>0.28571428571428498</v>
      </c>
      <c r="AL3877">
        <v>14</v>
      </c>
      <c r="AM3877">
        <v>1</v>
      </c>
      <c r="AN3877">
        <v>0</v>
      </c>
      <c r="AO3877" s="4">
        <v>74.561899999999994</v>
      </c>
      <c r="AP3877">
        <v>29</v>
      </c>
      <c r="AQ3877">
        <v>1</v>
      </c>
      <c r="AR3877">
        <v>0</v>
      </c>
      <c r="AS3877">
        <v>1</v>
      </c>
      <c r="AT3877">
        <v>0</v>
      </c>
      <c r="AU3877">
        <v>0</v>
      </c>
      <c r="AV3877">
        <v>0</v>
      </c>
      <c r="AW3877">
        <v>2</v>
      </c>
      <c r="AX3877">
        <v>2</v>
      </c>
      <c r="AY3877">
        <v>0</v>
      </c>
      <c r="AZ3877">
        <v>0</v>
      </c>
      <c r="BA3877">
        <v>29</v>
      </c>
      <c r="BB3877">
        <v>0</v>
      </c>
      <c r="BC3877">
        <v>0</v>
      </c>
      <c r="BD3877">
        <v>0</v>
      </c>
      <c r="BE3877">
        <v>0</v>
      </c>
      <c r="BF3877" s="4">
        <v>62.87</v>
      </c>
      <c r="BG3877">
        <v>7.1799076580320902</v>
      </c>
      <c r="BH3877" s="4">
        <v>0.97041134716322397</v>
      </c>
      <c r="BI3877">
        <v>6.39882904195309</v>
      </c>
      <c r="BJ3877" s="4">
        <v>12.0714285714285</v>
      </c>
      <c r="BK3877">
        <v>4.68</v>
      </c>
      <c r="BL3877" s="4">
        <v>145</v>
      </c>
      <c r="BM3877" s="4">
        <v>145</v>
      </c>
      <c r="BN3877">
        <v>221.01101684570301</v>
      </c>
      <c r="BO3877">
        <v>217.15823364257801</v>
      </c>
      <c r="BP3877">
        <v>218.58355712890599</v>
      </c>
      <c r="BQ3877">
        <v>5</v>
      </c>
      <c r="BR3877">
        <v>0</v>
      </c>
      <c r="BS3877">
        <v>0</v>
      </c>
    </row>
    <row r="3878" spans="1:71" x14ac:dyDescent="0.35">
      <c r="A3878" t="s">
        <v>799</v>
      </c>
      <c r="B3878" t="s">
        <v>800</v>
      </c>
      <c r="C3878" t="s">
        <v>27</v>
      </c>
      <c r="D3878" t="s">
        <v>302</v>
      </c>
      <c r="E3878">
        <v>3881</v>
      </c>
      <c r="F3878">
        <v>-5.48</v>
      </c>
      <c r="G3878">
        <v>-6.4156332000000003</v>
      </c>
      <c r="H3878">
        <v>-6.6</v>
      </c>
      <c r="I3878">
        <f>0-F3878</f>
        <v>5.48</v>
      </c>
      <c r="J3878">
        <f>0-G3878</f>
        <v>6.4156332000000003</v>
      </c>
      <c r="K3878">
        <f>0-H3878</f>
        <v>6.6</v>
      </c>
      <c r="L3878">
        <v>1.2491594460755699</v>
      </c>
      <c r="M3878">
        <v>0.69877209800252404</v>
      </c>
      <c r="N3878">
        <f>1-_xlfn.PERCENTRANK.INC(I$2:I$4359,I3878)</f>
        <v>0.15200000000000002</v>
      </c>
      <c r="O3878">
        <f>1-_xlfn.PERCENTRANK.INC(J$2:J$4359,J3878)</f>
        <v>0.372</v>
      </c>
      <c r="P3878">
        <f>1-_xlfn.PERCENTRANK.INC(K$2:K$4359,K3878)</f>
        <v>0.26800000000000002</v>
      </c>
      <c r="Q3878">
        <f>_xlfn.PERCENTRANK.INC(L$2:L$4359,L3878)</f>
        <v>0.223</v>
      </c>
      <c r="R3878">
        <f>((N3878+P3878)/2+Q3878)/2</f>
        <v>0.21650000000000003</v>
      </c>
      <c r="S3878">
        <v>7</v>
      </c>
      <c r="T3878">
        <v>6</v>
      </c>
      <c r="U3878">
        <v>2</v>
      </c>
      <c r="V3878">
        <v>1</v>
      </c>
      <c r="W3878">
        <v>0</v>
      </c>
      <c r="X3878">
        <v>2</v>
      </c>
      <c r="Y3878">
        <v>0</v>
      </c>
      <c r="Z3878">
        <v>0</v>
      </c>
      <c r="AA3878">
        <v>2</v>
      </c>
      <c r="AB3878" s="4">
        <v>247.297995209693</v>
      </c>
      <c r="AC3878">
        <v>5.6759000000000004</v>
      </c>
      <c r="AD3878">
        <v>20</v>
      </c>
      <c r="AE3878">
        <v>3</v>
      </c>
      <c r="AF3878">
        <v>2</v>
      </c>
      <c r="AG3878">
        <v>2</v>
      </c>
      <c r="AH3878">
        <v>0</v>
      </c>
      <c r="AI3878">
        <v>0</v>
      </c>
      <c r="AJ3878">
        <v>0</v>
      </c>
      <c r="AK3878" s="4">
        <v>0.26315789473684198</v>
      </c>
      <c r="AL3878">
        <v>19</v>
      </c>
      <c r="AM3878">
        <v>1</v>
      </c>
      <c r="AN3878">
        <v>0</v>
      </c>
      <c r="AO3878" s="4">
        <v>87.724799999999902</v>
      </c>
      <c r="AP3878">
        <v>35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3</v>
      </c>
      <c r="AX3878">
        <v>2</v>
      </c>
      <c r="AY3878">
        <v>0</v>
      </c>
      <c r="AZ3878">
        <v>0</v>
      </c>
      <c r="BA3878">
        <v>36</v>
      </c>
      <c r="BB3878">
        <v>0</v>
      </c>
      <c r="BC3878">
        <v>0</v>
      </c>
      <c r="BD3878">
        <v>0</v>
      </c>
      <c r="BE3878">
        <v>0</v>
      </c>
      <c r="BF3878" s="4">
        <v>70.239999999999995</v>
      </c>
      <c r="BG3878" s="4">
        <v>13.251176708338599</v>
      </c>
      <c r="BH3878">
        <v>1.0052367768544499</v>
      </c>
      <c r="BI3878" s="4">
        <v>12.1821447577789</v>
      </c>
      <c r="BJ3878" s="4">
        <v>14.409972299168899</v>
      </c>
      <c r="BK3878">
        <v>6.9631999999999996</v>
      </c>
      <c r="BL3878" s="4">
        <v>179</v>
      </c>
      <c r="BM3878" s="4">
        <v>179</v>
      </c>
      <c r="BN3878">
        <v>243.70623779296801</v>
      </c>
      <c r="BO3878">
        <v>251.89933776855401</v>
      </c>
      <c r="BP3878">
        <v>248.75376892089801</v>
      </c>
      <c r="BQ3878">
        <v>2</v>
      </c>
      <c r="BR3878">
        <v>3</v>
      </c>
      <c r="BS3878">
        <v>3</v>
      </c>
    </row>
    <row r="3879" spans="1:71" x14ac:dyDescent="0.35">
      <c r="A3879" t="s">
        <v>799</v>
      </c>
      <c r="B3879" t="s">
        <v>800</v>
      </c>
      <c r="C3879" t="s">
        <v>27</v>
      </c>
      <c r="D3879" t="s">
        <v>302</v>
      </c>
      <c r="E3879">
        <v>3882</v>
      </c>
      <c r="F3879">
        <v>-5.32</v>
      </c>
      <c r="G3879">
        <v>-6.5533289899999998</v>
      </c>
      <c r="H3879">
        <v>-6.6</v>
      </c>
      <c r="I3879">
        <f>0-F3879</f>
        <v>5.32</v>
      </c>
      <c r="J3879">
        <f>0-G3879</f>
        <v>6.5533289899999998</v>
      </c>
      <c r="K3879">
        <f>0-H3879</f>
        <v>6.6</v>
      </c>
      <c r="L3879">
        <v>1.4715962083288701</v>
      </c>
      <c r="M3879">
        <v>0.99137986310263904</v>
      </c>
      <c r="N3879">
        <f>1-_xlfn.PERCENTRANK.INC(I$2:I$4359,I3879)</f>
        <v>0.20199999999999996</v>
      </c>
      <c r="O3879">
        <f>1-_xlfn.PERCENTRANK.INC(J$2:J$4359,J3879)</f>
        <v>0.29900000000000004</v>
      </c>
      <c r="P3879">
        <f>1-_xlfn.PERCENTRANK.INC(K$2:K$4359,K3879)</f>
        <v>0.26800000000000002</v>
      </c>
      <c r="Q3879">
        <f>_xlfn.PERCENTRANK.INC(L$2:L$4359,L3879)</f>
        <v>0.33</v>
      </c>
      <c r="R3879">
        <f>((N3879+P3879)/2+Q3879)/2</f>
        <v>0.28249999999999997</v>
      </c>
      <c r="S3879">
        <v>7</v>
      </c>
      <c r="T3879">
        <v>6</v>
      </c>
      <c r="U3879">
        <v>2</v>
      </c>
      <c r="V3879">
        <v>1</v>
      </c>
      <c r="W3879">
        <v>0</v>
      </c>
      <c r="X3879">
        <v>2</v>
      </c>
      <c r="Y3879">
        <v>0</v>
      </c>
      <c r="Z3879">
        <v>0</v>
      </c>
      <c r="AA3879">
        <v>2</v>
      </c>
      <c r="AB3879" s="4">
        <v>247.297995209693</v>
      </c>
      <c r="AC3879">
        <v>5.6759000000000004</v>
      </c>
      <c r="AD3879">
        <v>20</v>
      </c>
      <c r="AE3879">
        <v>3</v>
      </c>
      <c r="AF3879">
        <v>2</v>
      </c>
      <c r="AG3879">
        <v>2</v>
      </c>
      <c r="AH3879">
        <v>0</v>
      </c>
      <c r="AI3879">
        <v>0</v>
      </c>
      <c r="AJ3879">
        <v>0</v>
      </c>
      <c r="AK3879" s="4">
        <v>0.26315789473684198</v>
      </c>
      <c r="AL3879">
        <v>19</v>
      </c>
      <c r="AM3879">
        <v>1</v>
      </c>
      <c r="AN3879">
        <v>0</v>
      </c>
      <c r="AO3879" s="4">
        <v>87.724799999999902</v>
      </c>
      <c r="AP3879">
        <v>35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3</v>
      </c>
      <c r="AX3879">
        <v>2</v>
      </c>
      <c r="AY3879">
        <v>0</v>
      </c>
      <c r="AZ3879">
        <v>0</v>
      </c>
      <c r="BA3879">
        <v>36</v>
      </c>
      <c r="BB3879">
        <v>0</v>
      </c>
      <c r="BC3879">
        <v>0</v>
      </c>
      <c r="BD3879">
        <v>0</v>
      </c>
      <c r="BE3879">
        <v>0</v>
      </c>
      <c r="BF3879" s="4">
        <v>70.239999999999995</v>
      </c>
      <c r="BG3879" s="4">
        <v>13.251176708338599</v>
      </c>
      <c r="BH3879">
        <v>1.0052367768544499</v>
      </c>
      <c r="BI3879" s="4">
        <v>12.1821447577789</v>
      </c>
      <c r="BJ3879" s="4">
        <v>14.409972299168899</v>
      </c>
      <c r="BK3879">
        <v>6.9631999999999996</v>
      </c>
      <c r="BL3879" s="4">
        <v>179</v>
      </c>
      <c r="BM3879" s="4">
        <v>179</v>
      </c>
      <c r="BN3879">
        <v>249.85935974121</v>
      </c>
      <c r="BO3879">
        <v>250.12971496582</v>
      </c>
      <c r="BP3879">
        <v>251.16529846191401</v>
      </c>
      <c r="BQ3879">
        <v>2</v>
      </c>
      <c r="BR3879">
        <v>3</v>
      </c>
      <c r="BS3879">
        <v>3</v>
      </c>
    </row>
    <row r="3880" spans="1:71" x14ac:dyDescent="0.35">
      <c r="A3880" t="s">
        <v>799</v>
      </c>
      <c r="B3880" t="s">
        <v>800</v>
      </c>
      <c r="C3880" t="s">
        <v>27</v>
      </c>
      <c r="D3880" t="s">
        <v>302</v>
      </c>
      <c r="E3880">
        <v>3883</v>
      </c>
      <c r="F3880">
        <v>-5.41</v>
      </c>
      <c r="G3880">
        <v>-6.3684353800000002</v>
      </c>
      <c r="H3880">
        <v>-6.4</v>
      </c>
      <c r="I3880">
        <f>0-F3880</f>
        <v>5.41</v>
      </c>
      <c r="J3880">
        <f>0-G3880</f>
        <v>6.3684353800000002</v>
      </c>
      <c r="K3880">
        <f>0-H3880</f>
        <v>6.4</v>
      </c>
      <c r="L3880">
        <v>1.06750199607872</v>
      </c>
      <c r="M3880">
        <v>0.73924699641005898</v>
      </c>
      <c r="N3880">
        <f>1-_xlfn.PERCENTRANK.INC(I$2:I$4359,I3880)</f>
        <v>0.17300000000000004</v>
      </c>
      <c r="O3880">
        <f>1-_xlfn.PERCENTRANK.INC(J$2:J$4359,J3880)</f>
        <v>0.39700000000000002</v>
      </c>
      <c r="P3880">
        <f>1-_xlfn.PERCENTRANK.INC(K$2:K$4359,K3880)</f>
        <v>0.36199999999999999</v>
      </c>
      <c r="Q3880">
        <f>_xlfn.PERCENTRANK.INC(L$2:L$4359,L3880)</f>
        <v>0.13700000000000001</v>
      </c>
      <c r="R3880">
        <f>((N3880+P3880)/2+Q3880)/2</f>
        <v>0.20225000000000001</v>
      </c>
      <c r="S3880">
        <v>7</v>
      </c>
      <c r="T3880">
        <v>6</v>
      </c>
      <c r="U3880">
        <v>2</v>
      </c>
      <c r="V3880">
        <v>1</v>
      </c>
      <c r="W3880">
        <v>0</v>
      </c>
      <c r="X3880">
        <v>2</v>
      </c>
      <c r="Y3880">
        <v>0</v>
      </c>
      <c r="Z3880">
        <v>0</v>
      </c>
      <c r="AA3880">
        <v>2</v>
      </c>
      <c r="AB3880" s="4">
        <v>247.297995209693</v>
      </c>
      <c r="AC3880">
        <v>5.6759000000000004</v>
      </c>
      <c r="AD3880">
        <v>20</v>
      </c>
      <c r="AE3880">
        <v>3</v>
      </c>
      <c r="AF3880">
        <v>2</v>
      </c>
      <c r="AG3880">
        <v>2</v>
      </c>
      <c r="AH3880">
        <v>0</v>
      </c>
      <c r="AI3880">
        <v>0</v>
      </c>
      <c r="AJ3880">
        <v>0</v>
      </c>
      <c r="AK3880" s="4">
        <v>0.26315789473684198</v>
      </c>
      <c r="AL3880">
        <v>19</v>
      </c>
      <c r="AM3880">
        <v>1</v>
      </c>
      <c r="AN3880">
        <v>0</v>
      </c>
      <c r="AO3880" s="4">
        <v>87.724799999999902</v>
      </c>
      <c r="AP3880">
        <v>35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3</v>
      </c>
      <c r="AX3880">
        <v>2</v>
      </c>
      <c r="AY3880">
        <v>0</v>
      </c>
      <c r="AZ3880">
        <v>0</v>
      </c>
      <c r="BA3880">
        <v>36</v>
      </c>
      <c r="BB3880">
        <v>0</v>
      </c>
      <c r="BC3880">
        <v>0</v>
      </c>
      <c r="BD3880">
        <v>0</v>
      </c>
      <c r="BE3880">
        <v>0</v>
      </c>
      <c r="BF3880" s="4">
        <v>70.239999999999995</v>
      </c>
      <c r="BG3880" s="4">
        <v>13.251176708338599</v>
      </c>
      <c r="BH3880">
        <v>1.0052367768544499</v>
      </c>
      <c r="BI3880" s="4">
        <v>12.1821447577789</v>
      </c>
      <c r="BJ3880" s="4">
        <v>14.409972299168899</v>
      </c>
      <c r="BK3880">
        <v>6.9631999999999996</v>
      </c>
      <c r="BL3880" s="4">
        <v>179</v>
      </c>
      <c r="BM3880" s="4">
        <v>179</v>
      </c>
      <c r="BN3880">
        <v>253.28047180175699</v>
      </c>
      <c r="BO3880">
        <v>246.86177062988199</v>
      </c>
      <c r="BP3880">
        <v>245.950439453125</v>
      </c>
      <c r="BQ3880">
        <v>1</v>
      </c>
      <c r="BR3880">
        <v>1</v>
      </c>
      <c r="BS3880">
        <v>1</v>
      </c>
    </row>
    <row r="3881" spans="1:71" x14ac:dyDescent="0.35">
      <c r="A3881" t="s">
        <v>978</v>
      </c>
      <c r="B3881" t="s">
        <v>979</v>
      </c>
      <c r="C3881" t="s">
        <v>412</v>
      </c>
      <c r="D3881" t="s">
        <v>884</v>
      </c>
      <c r="E3881">
        <v>3884</v>
      </c>
      <c r="F3881">
        <v>-6.06</v>
      </c>
      <c r="G3881">
        <v>-6.9014501599999996</v>
      </c>
      <c r="H3881">
        <v>-6.8</v>
      </c>
      <c r="I3881">
        <f>0-F3881</f>
        <v>6.06</v>
      </c>
      <c r="J3881">
        <f>0-G3881</f>
        <v>6.9014501599999996</v>
      </c>
      <c r="K3881">
        <f>0-H3881</f>
        <v>6.8</v>
      </c>
      <c r="L3881">
        <v>1.21250906964309</v>
      </c>
      <c r="M3881">
        <v>0.64829566468838395</v>
      </c>
      <c r="N3881">
        <f>1-_xlfn.PERCENTRANK.INC(I$2:I$4359,I3881)</f>
        <v>3.8000000000000034E-2</v>
      </c>
      <c r="O3881">
        <f>1-_xlfn.PERCENTRANK.INC(J$2:J$4359,J3881)</f>
        <v>0.16200000000000003</v>
      </c>
      <c r="P3881">
        <f>1-_xlfn.PERCENTRANK.INC(K$2:K$4359,K3881)</f>
        <v>0.19399999999999995</v>
      </c>
      <c r="Q3881">
        <f>_xlfn.PERCENTRANK.INC(L$2:L$4359,L3881)</f>
        <v>0.20499999999999999</v>
      </c>
      <c r="R3881">
        <f>((N3881+P3881)/2+Q3881)/2</f>
        <v>0.16049999999999998</v>
      </c>
      <c r="S3881">
        <v>15</v>
      </c>
      <c r="T3881">
        <v>6</v>
      </c>
      <c r="U3881">
        <v>0</v>
      </c>
      <c r="V3881">
        <v>0</v>
      </c>
      <c r="W3881">
        <v>0</v>
      </c>
      <c r="X3881">
        <v>3</v>
      </c>
      <c r="Y3881">
        <v>0</v>
      </c>
      <c r="Z3881">
        <v>0</v>
      </c>
      <c r="AA3881">
        <v>3</v>
      </c>
      <c r="AB3881" s="4">
        <v>391.29399061202997</v>
      </c>
      <c r="AC3881">
        <v>9.4107000000000003</v>
      </c>
      <c r="AD3881">
        <v>23</v>
      </c>
      <c r="AE3881">
        <v>3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 s="4">
        <v>0.25</v>
      </c>
      <c r="AL3881">
        <v>28</v>
      </c>
      <c r="AM3881">
        <v>0</v>
      </c>
      <c r="AN3881">
        <v>0</v>
      </c>
      <c r="AO3881" s="4">
        <v>125.548999999999</v>
      </c>
      <c r="AP3881">
        <v>46</v>
      </c>
      <c r="AQ3881">
        <v>2</v>
      </c>
      <c r="AR3881">
        <v>0</v>
      </c>
      <c r="AS3881">
        <v>0</v>
      </c>
      <c r="AT3881">
        <v>2</v>
      </c>
      <c r="AU3881">
        <v>0</v>
      </c>
      <c r="AV3881">
        <v>0</v>
      </c>
      <c r="AW3881">
        <v>0</v>
      </c>
      <c r="AX3881">
        <v>3</v>
      </c>
      <c r="AY3881">
        <v>0</v>
      </c>
      <c r="AZ3881">
        <v>0</v>
      </c>
      <c r="BA3881">
        <v>48</v>
      </c>
      <c r="BB3881">
        <v>0</v>
      </c>
      <c r="BC3881">
        <v>0</v>
      </c>
      <c r="BD3881">
        <v>0</v>
      </c>
      <c r="BE3881">
        <v>0</v>
      </c>
      <c r="BF3881" s="4">
        <v>35.53</v>
      </c>
      <c r="BG3881" s="4">
        <v>12.0789433503254</v>
      </c>
      <c r="BH3881">
        <v>1.07099917741429</v>
      </c>
      <c r="BI3881" s="4">
        <v>10.278200399264099</v>
      </c>
      <c r="BJ3881" s="4">
        <v>20.7270408163265</v>
      </c>
      <c r="BK3881">
        <v>9</v>
      </c>
      <c r="BL3881" s="4">
        <v>242</v>
      </c>
      <c r="BM3881" s="4">
        <v>268</v>
      </c>
      <c r="BN3881">
        <v>365.50311279296801</v>
      </c>
      <c r="BO3881">
        <v>361.59671020507801</v>
      </c>
      <c r="BP3881">
        <v>360.62911987304602</v>
      </c>
      <c r="BQ3881">
        <v>3</v>
      </c>
      <c r="BR3881">
        <v>1</v>
      </c>
      <c r="BS3881">
        <v>1</v>
      </c>
    </row>
    <row r="3882" spans="1:71" x14ac:dyDescent="0.35">
      <c r="A3882" t="s">
        <v>978</v>
      </c>
      <c r="B3882" t="s">
        <v>979</v>
      </c>
      <c r="C3882" t="s">
        <v>412</v>
      </c>
      <c r="D3882" t="s">
        <v>884</v>
      </c>
      <c r="E3882">
        <v>3885</v>
      </c>
      <c r="F3882">
        <v>-6.04</v>
      </c>
      <c r="G3882">
        <v>-8.1817007099999994</v>
      </c>
      <c r="H3882">
        <v>-8.3000000000000007</v>
      </c>
      <c r="I3882">
        <f>0-F3882</f>
        <v>6.04</v>
      </c>
      <c r="J3882">
        <f>0-G3882</f>
        <v>8.1817007099999994</v>
      </c>
      <c r="K3882">
        <f>0-H3882</f>
        <v>8.3000000000000007</v>
      </c>
      <c r="L3882">
        <v>3.6021887251676801</v>
      </c>
      <c r="M3882">
        <v>2.18945206318676</v>
      </c>
      <c r="N3882">
        <f>1-_xlfn.PERCENTRANK.INC(I$2:I$4359,I3882)</f>
        <v>4.2000000000000037E-2</v>
      </c>
      <c r="O3882">
        <f>1-_xlfn.PERCENTRANK.INC(J$2:J$4359,J3882)</f>
        <v>2.0000000000000018E-3</v>
      </c>
      <c r="P3882">
        <f>1-_xlfn.PERCENTRANK.INC(K$2:K$4359,K3882)</f>
        <v>2.0000000000000018E-3</v>
      </c>
      <c r="Q3882">
        <f>_xlfn.PERCENTRANK.INC(L$2:L$4359,L3882)</f>
        <v>0.99399999999999999</v>
      </c>
      <c r="R3882">
        <f>((N3882+P3882)/2+Q3882)/2</f>
        <v>0.50800000000000001</v>
      </c>
      <c r="S3882">
        <v>15</v>
      </c>
      <c r="T3882">
        <v>6</v>
      </c>
      <c r="U3882">
        <v>0</v>
      </c>
      <c r="V3882">
        <v>0</v>
      </c>
      <c r="W3882">
        <v>0</v>
      </c>
      <c r="X3882">
        <v>3</v>
      </c>
      <c r="Y3882">
        <v>0</v>
      </c>
      <c r="Z3882">
        <v>0</v>
      </c>
      <c r="AA3882">
        <v>3</v>
      </c>
      <c r="AB3882" s="4">
        <v>391.29399061202997</v>
      </c>
      <c r="AC3882">
        <v>9.4107000000000003</v>
      </c>
      <c r="AD3882">
        <v>23</v>
      </c>
      <c r="AE3882">
        <v>3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 s="4">
        <v>0.25</v>
      </c>
      <c r="AL3882">
        <v>28</v>
      </c>
      <c r="AM3882">
        <v>0</v>
      </c>
      <c r="AN3882">
        <v>0</v>
      </c>
      <c r="AO3882" s="4">
        <v>125.548999999999</v>
      </c>
      <c r="AP3882">
        <v>46</v>
      </c>
      <c r="AQ3882">
        <v>2</v>
      </c>
      <c r="AR3882">
        <v>0</v>
      </c>
      <c r="AS3882">
        <v>0</v>
      </c>
      <c r="AT3882">
        <v>2</v>
      </c>
      <c r="AU3882">
        <v>0</v>
      </c>
      <c r="AV3882">
        <v>0</v>
      </c>
      <c r="AW3882">
        <v>0</v>
      </c>
      <c r="AX3882">
        <v>3</v>
      </c>
      <c r="AY3882">
        <v>0</v>
      </c>
      <c r="AZ3882">
        <v>0</v>
      </c>
      <c r="BA3882">
        <v>48</v>
      </c>
      <c r="BB3882">
        <v>0</v>
      </c>
      <c r="BC3882">
        <v>0</v>
      </c>
      <c r="BD3882">
        <v>0</v>
      </c>
      <c r="BE3882">
        <v>0</v>
      </c>
      <c r="BF3882" s="4">
        <v>35.53</v>
      </c>
      <c r="BG3882" s="4">
        <v>12.0789433503254</v>
      </c>
      <c r="BH3882">
        <v>1.07099917741429</v>
      </c>
      <c r="BI3882" s="4">
        <v>10.278200399264099</v>
      </c>
      <c r="BJ3882" s="4">
        <v>20.7270408163265</v>
      </c>
      <c r="BK3882">
        <v>9</v>
      </c>
      <c r="BL3882" s="4">
        <v>242</v>
      </c>
      <c r="BM3882" s="4">
        <v>268</v>
      </c>
      <c r="BN3882">
        <v>361.17105102539</v>
      </c>
      <c r="BO3882">
        <v>364.068756103515</v>
      </c>
      <c r="BP3882">
        <v>364.65045166015602</v>
      </c>
      <c r="BQ3882">
        <v>1</v>
      </c>
      <c r="BR3882">
        <v>1</v>
      </c>
      <c r="BS3882">
        <v>1</v>
      </c>
    </row>
    <row r="3883" spans="1:71" x14ac:dyDescent="0.35">
      <c r="A3883" t="s">
        <v>978</v>
      </c>
      <c r="B3883" t="s">
        <v>979</v>
      </c>
      <c r="C3883" t="s">
        <v>412</v>
      </c>
      <c r="D3883" t="s">
        <v>884</v>
      </c>
      <c r="E3883">
        <v>3886</v>
      </c>
      <c r="F3883">
        <v>-5.42</v>
      </c>
      <c r="G3883">
        <v>-7.4572730099999998</v>
      </c>
      <c r="H3883">
        <v>-7.6</v>
      </c>
      <c r="I3883">
        <f>0-F3883</f>
        <v>5.42</v>
      </c>
      <c r="J3883">
        <f>0-G3883</f>
        <v>7.4572730099999998</v>
      </c>
      <c r="K3883">
        <f>0-H3883</f>
        <v>7.6</v>
      </c>
      <c r="L3883">
        <v>3.83737384864693</v>
      </c>
      <c r="M3883">
        <v>2.6813640944972601</v>
      </c>
      <c r="N3883">
        <f>1-_xlfn.PERCENTRANK.INC(I$2:I$4359,I3883)</f>
        <v>0.16900000000000004</v>
      </c>
      <c r="O3883">
        <f>1-_xlfn.PERCENTRANK.INC(J$2:J$4359,J3883)</f>
        <v>3.9000000000000035E-2</v>
      </c>
      <c r="P3883">
        <f>1-_xlfn.PERCENTRANK.INC(K$2:K$4359,K3883)</f>
        <v>2.4000000000000021E-2</v>
      </c>
      <c r="Q3883">
        <f>_xlfn.PERCENTRANK.INC(L$2:L$4359,L3883)</f>
        <v>0.999</v>
      </c>
      <c r="R3883">
        <f>((N3883+P3883)/2+Q3883)/2</f>
        <v>0.54774999999999996</v>
      </c>
      <c r="S3883">
        <v>15</v>
      </c>
      <c r="T3883">
        <v>6</v>
      </c>
      <c r="U3883">
        <v>0</v>
      </c>
      <c r="V3883">
        <v>0</v>
      </c>
      <c r="W3883">
        <v>0</v>
      </c>
      <c r="X3883">
        <v>3</v>
      </c>
      <c r="Y3883">
        <v>0</v>
      </c>
      <c r="Z3883">
        <v>0</v>
      </c>
      <c r="AA3883">
        <v>3</v>
      </c>
      <c r="AB3883" s="4">
        <v>391.29399061202997</v>
      </c>
      <c r="AC3883">
        <v>9.4107000000000003</v>
      </c>
      <c r="AD3883">
        <v>23</v>
      </c>
      <c r="AE3883">
        <v>3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 s="4">
        <v>0.25</v>
      </c>
      <c r="AL3883">
        <v>28</v>
      </c>
      <c r="AM3883">
        <v>0</v>
      </c>
      <c r="AN3883">
        <v>0</v>
      </c>
      <c r="AO3883" s="4">
        <v>125.548999999999</v>
      </c>
      <c r="AP3883">
        <v>46</v>
      </c>
      <c r="AQ3883">
        <v>2</v>
      </c>
      <c r="AR3883">
        <v>0</v>
      </c>
      <c r="AS3883">
        <v>0</v>
      </c>
      <c r="AT3883">
        <v>2</v>
      </c>
      <c r="AU3883">
        <v>0</v>
      </c>
      <c r="AV3883">
        <v>0</v>
      </c>
      <c r="AW3883">
        <v>0</v>
      </c>
      <c r="AX3883">
        <v>3</v>
      </c>
      <c r="AY3883">
        <v>0</v>
      </c>
      <c r="AZ3883">
        <v>0</v>
      </c>
      <c r="BA3883">
        <v>48</v>
      </c>
      <c r="BB3883">
        <v>0</v>
      </c>
      <c r="BC3883">
        <v>0</v>
      </c>
      <c r="BD3883">
        <v>0</v>
      </c>
      <c r="BE3883">
        <v>0</v>
      </c>
      <c r="BF3883" s="4">
        <v>35.53</v>
      </c>
      <c r="BG3883" s="4">
        <v>12.0789433503254</v>
      </c>
      <c r="BH3883">
        <v>1.07099917741429</v>
      </c>
      <c r="BI3883" s="4">
        <v>10.278200399264099</v>
      </c>
      <c r="BJ3883" s="4">
        <v>20.7270408163265</v>
      </c>
      <c r="BK3883">
        <v>9</v>
      </c>
      <c r="BL3883" s="4">
        <v>242</v>
      </c>
      <c r="BM3883" s="4">
        <v>268</v>
      </c>
      <c r="BN3883">
        <v>353.388092041015</v>
      </c>
      <c r="BO3883">
        <v>363.21249389648398</v>
      </c>
      <c r="BP3883">
        <v>364.16192626953102</v>
      </c>
      <c r="BQ3883">
        <v>2</v>
      </c>
      <c r="BR3883">
        <v>1</v>
      </c>
      <c r="BS3883">
        <v>1</v>
      </c>
    </row>
    <row r="3884" spans="1:71" x14ac:dyDescent="0.35">
      <c r="A3884" t="s">
        <v>57</v>
      </c>
      <c r="B3884" t="s">
        <v>58</v>
      </c>
      <c r="C3884" t="s">
        <v>59</v>
      </c>
      <c r="D3884" t="s">
        <v>60</v>
      </c>
      <c r="E3884">
        <v>3887</v>
      </c>
      <c r="F3884">
        <v>-4.4800000000000004</v>
      </c>
      <c r="G3884">
        <v>-5.5410556800000004</v>
      </c>
      <c r="H3884">
        <v>-5.4</v>
      </c>
      <c r="I3884">
        <f>0-F3884</f>
        <v>4.4800000000000004</v>
      </c>
      <c r="J3884">
        <f>0-G3884</f>
        <v>5.5410556800000004</v>
      </c>
      <c r="K3884">
        <f>0-H3884</f>
        <v>5.4</v>
      </c>
      <c r="L3884">
        <v>0.90345801162994999</v>
      </c>
      <c r="M3884">
        <v>0.59902811290054703</v>
      </c>
      <c r="N3884">
        <f>1-_xlfn.PERCENTRANK.INC(I$2:I$4359,I3884)</f>
        <v>0.64300000000000002</v>
      </c>
      <c r="O3884">
        <f>1-_xlfn.PERCENTRANK.INC(J$2:J$4359,J3884)</f>
        <v>0.84299999999999997</v>
      </c>
      <c r="P3884">
        <f>1-_xlfn.PERCENTRANK.INC(K$2:K$4359,K3884)</f>
        <v>0.88800000000000001</v>
      </c>
      <c r="Q3884">
        <f>_xlfn.PERCENTRANK.INC(L$2:L$4359,L3884)</f>
        <v>7.8E-2</v>
      </c>
      <c r="R3884">
        <f>((N3884+P3884)/2+Q3884)/2</f>
        <v>0.42175000000000001</v>
      </c>
      <c r="S3884">
        <v>5</v>
      </c>
      <c r="T3884">
        <v>7</v>
      </c>
      <c r="U3884">
        <v>1</v>
      </c>
      <c r="V3884">
        <v>0</v>
      </c>
      <c r="W3884">
        <v>0</v>
      </c>
      <c r="X3884">
        <v>3</v>
      </c>
      <c r="Y3884">
        <v>0</v>
      </c>
      <c r="Z3884">
        <v>0</v>
      </c>
      <c r="AA3884">
        <v>1</v>
      </c>
      <c r="AB3884" s="4">
        <v>229.31999528407999</v>
      </c>
      <c r="AC3884">
        <v>6.7058999999999997</v>
      </c>
      <c r="AD3884">
        <v>27</v>
      </c>
      <c r="AE3884">
        <v>4</v>
      </c>
      <c r="AF3884">
        <v>1</v>
      </c>
      <c r="AG3884">
        <v>1</v>
      </c>
      <c r="AH3884">
        <v>0</v>
      </c>
      <c r="AI3884">
        <v>1</v>
      </c>
      <c r="AJ3884">
        <v>0</v>
      </c>
      <c r="AK3884" s="4">
        <v>0.375</v>
      </c>
      <c r="AL3884">
        <v>16</v>
      </c>
      <c r="AM3884">
        <v>1</v>
      </c>
      <c r="AN3884">
        <v>0</v>
      </c>
      <c r="AO3884" s="4">
        <v>85.844999999999999</v>
      </c>
      <c r="AP3884">
        <v>39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1</v>
      </c>
      <c r="AX3884">
        <v>3</v>
      </c>
      <c r="AY3884">
        <v>0</v>
      </c>
      <c r="AZ3884">
        <v>0</v>
      </c>
      <c r="BA3884">
        <v>39</v>
      </c>
      <c r="BB3884">
        <v>0</v>
      </c>
      <c r="BC3884">
        <v>0</v>
      </c>
      <c r="BD3884">
        <v>0</v>
      </c>
      <c r="BE3884">
        <v>0</v>
      </c>
      <c r="BF3884" s="4">
        <v>49.769999999999897</v>
      </c>
      <c r="BG3884" s="4">
        <v>10.101494567943</v>
      </c>
      <c r="BH3884" s="4">
        <v>0.96843151600162702</v>
      </c>
      <c r="BI3884">
        <v>9.4307784298978508</v>
      </c>
      <c r="BJ3884" s="4">
        <v>14.0625</v>
      </c>
      <c r="BK3884">
        <v>7.35</v>
      </c>
      <c r="BL3884" s="4">
        <v>203</v>
      </c>
      <c r="BM3884" s="4">
        <v>202</v>
      </c>
      <c r="BN3884">
        <v>229.96446228027301</v>
      </c>
      <c r="BO3884">
        <v>231.36306762695301</v>
      </c>
      <c r="BP3884">
        <v>231.89936828613199</v>
      </c>
      <c r="BQ3884">
        <v>2</v>
      </c>
      <c r="BR3884">
        <v>2</v>
      </c>
      <c r="BS3884">
        <v>2</v>
      </c>
    </row>
    <row r="3885" spans="1:71" x14ac:dyDescent="0.35">
      <c r="A3885" t="s">
        <v>57</v>
      </c>
      <c r="B3885" t="s">
        <v>58</v>
      </c>
      <c r="C3885" t="s">
        <v>59</v>
      </c>
      <c r="D3885" t="s">
        <v>60</v>
      </c>
      <c r="E3885">
        <v>3888</v>
      </c>
      <c r="F3885">
        <v>-4.7</v>
      </c>
      <c r="G3885">
        <v>-5.5001311299999998</v>
      </c>
      <c r="H3885">
        <v>-5.4</v>
      </c>
      <c r="I3885">
        <f>0-F3885</f>
        <v>4.7</v>
      </c>
      <c r="J3885">
        <f>0-G3885</f>
        <v>5.5001311299999998</v>
      </c>
      <c r="K3885">
        <f>0-H3885</f>
        <v>5.4</v>
      </c>
      <c r="L3885">
        <v>0.85794977163064301</v>
      </c>
      <c r="M3885">
        <v>0.54473785127696295</v>
      </c>
      <c r="N3885">
        <f>1-_xlfn.PERCENTRANK.INC(I$2:I$4359,I3885)</f>
        <v>0.52200000000000002</v>
      </c>
      <c r="O3885">
        <f>1-_xlfn.PERCENTRANK.INC(J$2:J$4359,J3885)</f>
        <v>0.85799999999999998</v>
      </c>
      <c r="P3885">
        <f>1-_xlfn.PERCENTRANK.INC(K$2:K$4359,K3885)</f>
        <v>0.88800000000000001</v>
      </c>
      <c r="Q3885">
        <f>_xlfn.PERCENTRANK.INC(L$2:L$4359,L3885)</f>
        <v>6.7000000000000004E-2</v>
      </c>
      <c r="R3885">
        <f>((N3885+P3885)/2+Q3885)/2</f>
        <v>0.38600000000000001</v>
      </c>
      <c r="S3885">
        <v>5</v>
      </c>
      <c r="T3885">
        <v>7</v>
      </c>
      <c r="U3885">
        <v>1</v>
      </c>
      <c r="V3885">
        <v>0</v>
      </c>
      <c r="W3885">
        <v>0</v>
      </c>
      <c r="X3885">
        <v>3</v>
      </c>
      <c r="Y3885">
        <v>0</v>
      </c>
      <c r="Z3885">
        <v>0</v>
      </c>
      <c r="AA3885">
        <v>1</v>
      </c>
      <c r="AB3885" s="4">
        <v>229.31999528407999</v>
      </c>
      <c r="AC3885">
        <v>6.7058999999999997</v>
      </c>
      <c r="AD3885">
        <v>27</v>
      </c>
      <c r="AE3885">
        <v>4</v>
      </c>
      <c r="AF3885">
        <v>1</v>
      </c>
      <c r="AG3885">
        <v>1</v>
      </c>
      <c r="AH3885">
        <v>0</v>
      </c>
      <c r="AI3885">
        <v>1</v>
      </c>
      <c r="AJ3885">
        <v>0</v>
      </c>
      <c r="AK3885" s="4">
        <v>0.375</v>
      </c>
      <c r="AL3885">
        <v>16</v>
      </c>
      <c r="AM3885">
        <v>1</v>
      </c>
      <c r="AN3885">
        <v>0</v>
      </c>
      <c r="AO3885" s="4">
        <v>85.844999999999999</v>
      </c>
      <c r="AP3885">
        <v>39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1</v>
      </c>
      <c r="AX3885">
        <v>3</v>
      </c>
      <c r="AY3885">
        <v>0</v>
      </c>
      <c r="AZ3885">
        <v>0</v>
      </c>
      <c r="BA3885">
        <v>39</v>
      </c>
      <c r="BB3885">
        <v>0</v>
      </c>
      <c r="BC3885">
        <v>0</v>
      </c>
      <c r="BD3885">
        <v>0</v>
      </c>
      <c r="BE3885">
        <v>0</v>
      </c>
      <c r="BF3885" s="4">
        <v>49.769999999999897</v>
      </c>
      <c r="BG3885" s="4">
        <v>10.101494567943</v>
      </c>
      <c r="BH3885" s="4">
        <v>0.96843151600162702</v>
      </c>
      <c r="BI3885">
        <v>9.4307784298978508</v>
      </c>
      <c r="BJ3885" s="4">
        <v>14.0625</v>
      </c>
      <c r="BK3885">
        <v>7.35</v>
      </c>
      <c r="BL3885" s="4">
        <v>203</v>
      </c>
      <c r="BM3885" s="4">
        <v>202</v>
      </c>
      <c r="BN3885">
        <v>232.51242065429599</v>
      </c>
      <c r="BO3885">
        <v>232.10125732421801</v>
      </c>
      <c r="BP3885">
        <v>232.82498168945301</v>
      </c>
      <c r="BQ3885">
        <v>2</v>
      </c>
      <c r="BR3885">
        <v>2</v>
      </c>
      <c r="BS3885">
        <v>2</v>
      </c>
    </row>
    <row r="3886" spans="1:71" x14ac:dyDescent="0.35">
      <c r="A3886" t="s">
        <v>57</v>
      </c>
      <c r="B3886" t="s">
        <v>58</v>
      </c>
      <c r="C3886" t="s">
        <v>59</v>
      </c>
      <c r="D3886" t="s">
        <v>60</v>
      </c>
      <c r="E3886">
        <v>3889</v>
      </c>
      <c r="F3886">
        <v>-4.68</v>
      </c>
      <c r="G3886">
        <v>-5.5042233500000002</v>
      </c>
      <c r="H3886">
        <v>-5.3</v>
      </c>
      <c r="I3886">
        <f>0-F3886</f>
        <v>4.68</v>
      </c>
      <c r="J3886">
        <f>0-G3886</f>
        <v>5.5042233500000002</v>
      </c>
      <c r="K3886">
        <f>0-H3886</f>
        <v>5.3</v>
      </c>
      <c r="L3886">
        <v>0.37646486983301702</v>
      </c>
      <c r="M3886">
        <v>6.8672894853002001E-2</v>
      </c>
      <c r="N3886">
        <f>1-_xlfn.PERCENTRANK.INC(I$2:I$4359,I3886)</f>
        <v>0.53299999999999992</v>
      </c>
      <c r="O3886">
        <f>1-_xlfn.PERCENTRANK.INC(J$2:J$4359,J3886)</f>
        <v>0.85699999999999998</v>
      </c>
      <c r="P3886">
        <f>1-_xlfn.PERCENTRANK.INC(K$2:K$4359,K3886)</f>
        <v>0.91200000000000003</v>
      </c>
      <c r="Q3886">
        <f>_xlfn.PERCENTRANK.INC(L$2:L$4359,L3886)</f>
        <v>4.0000000000000001E-3</v>
      </c>
      <c r="R3886">
        <f>((N3886+P3886)/2+Q3886)/2</f>
        <v>0.36324999999999996</v>
      </c>
      <c r="S3886">
        <v>5</v>
      </c>
      <c r="T3886">
        <v>7</v>
      </c>
      <c r="U3886">
        <v>1</v>
      </c>
      <c r="V3886">
        <v>0</v>
      </c>
      <c r="W3886">
        <v>0</v>
      </c>
      <c r="X3886">
        <v>3</v>
      </c>
      <c r="Y3886">
        <v>0</v>
      </c>
      <c r="Z3886">
        <v>0</v>
      </c>
      <c r="AA3886">
        <v>1</v>
      </c>
      <c r="AB3886" s="4">
        <v>229.31999528407999</v>
      </c>
      <c r="AC3886">
        <v>6.7058999999999997</v>
      </c>
      <c r="AD3886">
        <v>27</v>
      </c>
      <c r="AE3886">
        <v>4</v>
      </c>
      <c r="AF3886">
        <v>1</v>
      </c>
      <c r="AG3886">
        <v>1</v>
      </c>
      <c r="AH3886">
        <v>0</v>
      </c>
      <c r="AI3886">
        <v>1</v>
      </c>
      <c r="AJ3886">
        <v>0</v>
      </c>
      <c r="AK3886" s="4">
        <v>0.375</v>
      </c>
      <c r="AL3886">
        <v>16</v>
      </c>
      <c r="AM3886">
        <v>1</v>
      </c>
      <c r="AN3886">
        <v>0</v>
      </c>
      <c r="AO3886" s="4">
        <v>85.844999999999999</v>
      </c>
      <c r="AP3886">
        <v>39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1</v>
      </c>
      <c r="AX3886">
        <v>3</v>
      </c>
      <c r="AY3886">
        <v>0</v>
      </c>
      <c r="AZ3886">
        <v>0</v>
      </c>
      <c r="BA3886">
        <v>39</v>
      </c>
      <c r="BB3886">
        <v>0</v>
      </c>
      <c r="BC3886">
        <v>0</v>
      </c>
      <c r="BD3886">
        <v>0</v>
      </c>
      <c r="BE3886">
        <v>0</v>
      </c>
      <c r="BF3886" s="4">
        <v>49.769999999999897</v>
      </c>
      <c r="BG3886" s="4">
        <v>10.101494567943</v>
      </c>
      <c r="BH3886" s="4">
        <v>0.96843151600162702</v>
      </c>
      <c r="BI3886">
        <v>9.4307784298978508</v>
      </c>
      <c r="BJ3886" s="4">
        <v>14.0625</v>
      </c>
      <c r="BK3886">
        <v>7.35</v>
      </c>
      <c r="BL3886" s="4">
        <v>203</v>
      </c>
      <c r="BM3886" s="4">
        <v>202</v>
      </c>
      <c r="BN3886">
        <v>227.454345703125</v>
      </c>
      <c r="BO3886">
        <v>233.07684326171801</v>
      </c>
      <c r="BP3886">
        <v>231.45806884765599</v>
      </c>
      <c r="BQ3886">
        <v>3</v>
      </c>
      <c r="BR3886">
        <v>2</v>
      </c>
      <c r="BS3886">
        <v>2</v>
      </c>
    </row>
    <row r="3887" spans="1:71" x14ac:dyDescent="0.35">
      <c r="A3887" t="s">
        <v>1813</v>
      </c>
      <c r="B3887" t="s">
        <v>1814</v>
      </c>
      <c r="C3887" t="s">
        <v>59</v>
      </c>
      <c r="D3887" t="s">
        <v>488</v>
      </c>
      <c r="E3887">
        <v>3890</v>
      </c>
      <c r="F3887">
        <v>-3.03</v>
      </c>
      <c r="G3887">
        <v>-4.5095548599999997</v>
      </c>
      <c r="H3887">
        <v>-4.5999999999999996</v>
      </c>
      <c r="I3887">
        <f>0-F3887</f>
        <v>3.03</v>
      </c>
      <c r="J3887">
        <f>0-G3887</f>
        <v>4.5095548599999997</v>
      </c>
      <c r="K3887">
        <f>0-H3887</f>
        <v>4.5999999999999996</v>
      </c>
      <c r="L3887">
        <v>2.0711367855484002</v>
      </c>
      <c r="M3887">
        <v>1.18417762556198</v>
      </c>
      <c r="N3887">
        <f>1-_xlfn.PERCENTRANK.INC(I$2:I$4359,I3887)</f>
        <v>0.997</v>
      </c>
      <c r="O3887">
        <f>1-_xlfn.PERCENTRANK.INC(J$2:J$4359,J3887)</f>
        <v>0.99</v>
      </c>
      <c r="P3887">
        <f>1-_xlfn.PERCENTRANK.INC(K$2:K$4359,K3887)</f>
        <v>0.98799999999999999</v>
      </c>
      <c r="Q3887">
        <f>_xlfn.PERCENTRANK.INC(L$2:L$4359,L3887)</f>
        <v>0.6</v>
      </c>
      <c r="R3887">
        <f>((N3887+P3887)/2+Q3887)/2</f>
        <v>0.7962499999999999</v>
      </c>
      <c r="S3887">
        <v>11</v>
      </c>
      <c r="T3887">
        <v>5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2</v>
      </c>
      <c r="AB3887" s="4">
        <v>247.381994843482</v>
      </c>
      <c r="AC3887">
        <v>7.7168999999999999</v>
      </c>
      <c r="AD3887">
        <v>26</v>
      </c>
      <c r="AE3887">
        <v>1</v>
      </c>
      <c r="AF3887">
        <v>2</v>
      </c>
      <c r="AG3887">
        <v>2</v>
      </c>
      <c r="AH3887">
        <v>0</v>
      </c>
      <c r="AI3887">
        <v>0</v>
      </c>
      <c r="AJ3887">
        <v>1</v>
      </c>
      <c r="AK3887" s="4">
        <v>0.157894736842105</v>
      </c>
      <c r="AL3887">
        <v>19</v>
      </c>
      <c r="AM3887">
        <v>1</v>
      </c>
      <c r="AN3887">
        <v>0</v>
      </c>
      <c r="AO3887" s="4">
        <v>102.864899999999</v>
      </c>
      <c r="AP3887">
        <v>43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1</v>
      </c>
      <c r="AX3887">
        <v>1</v>
      </c>
      <c r="AY3887">
        <v>0</v>
      </c>
      <c r="AZ3887">
        <v>0</v>
      </c>
      <c r="BA3887">
        <v>44</v>
      </c>
      <c r="BB3887">
        <v>0</v>
      </c>
      <c r="BC3887">
        <v>0</v>
      </c>
      <c r="BD3887">
        <v>0</v>
      </c>
      <c r="BE3887">
        <v>0</v>
      </c>
      <c r="BF3887" s="4">
        <v>24.67</v>
      </c>
      <c r="BG3887">
        <v>9.7871749887078092</v>
      </c>
      <c r="BH3887" s="4">
        <v>0.97420084150582298</v>
      </c>
      <c r="BI3887">
        <v>9.0463626920910603</v>
      </c>
      <c r="BJ3887" s="4">
        <v>14.409972299168899</v>
      </c>
      <c r="BK3887">
        <v>5.9698216735253702</v>
      </c>
      <c r="BL3887" s="4">
        <v>227</v>
      </c>
      <c r="BM3887" s="4">
        <v>236</v>
      </c>
      <c r="BN3887">
        <v>235.38377380371</v>
      </c>
      <c r="BO3887">
        <v>246.86863708496</v>
      </c>
      <c r="BP3887">
        <v>245.42419433593699</v>
      </c>
      <c r="BQ3887">
        <v>1</v>
      </c>
      <c r="BR3887">
        <v>0</v>
      </c>
      <c r="BS3887">
        <v>0</v>
      </c>
    </row>
    <row r="3888" spans="1:71" x14ac:dyDescent="0.35">
      <c r="A3888" t="s">
        <v>1813</v>
      </c>
      <c r="B3888" t="s">
        <v>1814</v>
      </c>
      <c r="C3888" t="s">
        <v>59</v>
      </c>
      <c r="D3888" t="s">
        <v>488</v>
      </c>
      <c r="E3888">
        <v>3891</v>
      </c>
      <c r="F3888">
        <v>-3.09</v>
      </c>
      <c r="G3888">
        <v>-5.3842554099999997</v>
      </c>
      <c r="H3888">
        <v>-5.2</v>
      </c>
      <c r="I3888">
        <f>0-F3888</f>
        <v>3.09</v>
      </c>
      <c r="J3888">
        <f>0-G3888</f>
        <v>5.3842554099999997</v>
      </c>
      <c r="K3888">
        <f>0-H3888</f>
        <v>5.2</v>
      </c>
      <c r="L3888">
        <v>2.1658480396260398</v>
      </c>
      <c r="M3888">
        <v>1.29107446309191</v>
      </c>
      <c r="N3888">
        <f>1-_xlfn.PERCENTRANK.INC(I$2:I$4359,I3888)</f>
        <v>0.995</v>
      </c>
      <c r="O3888">
        <f>1-_xlfn.PERCENTRANK.INC(J$2:J$4359,J3888)</f>
        <v>0.89800000000000002</v>
      </c>
      <c r="P3888">
        <f>1-_xlfn.PERCENTRANK.INC(K$2:K$4359,K3888)</f>
        <v>0.93300000000000005</v>
      </c>
      <c r="Q3888">
        <f>_xlfn.PERCENTRANK.INC(L$2:L$4359,L3888)</f>
        <v>0.64400000000000002</v>
      </c>
      <c r="R3888">
        <f>((N3888+P3888)/2+Q3888)/2</f>
        <v>0.80400000000000005</v>
      </c>
      <c r="S3888">
        <v>11</v>
      </c>
      <c r="T3888">
        <v>5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2</v>
      </c>
      <c r="AB3888" s="4">
        <v>247.381994843482</v>
      </c>
      <c r="AC3888">
        <v>7.7168999999999999</v>
      </c>
      <c r="AD3888">
        <v>26</v>
      </c>
      <c r="AE3888">
        <v>1</v>
      </c>
      <c r="AF3888">
        <v>2</v>
      </c>
      <c r="AG3888">
        <v>2</v>
      </c>
      <c r="AH3888">
        <v>0</v>
      </c>
      <c r="AI3888">
        <v>0</v>
      </c>
      <c r="AJ3888">
        <v>1</v>
      </c>
      <c r="AK3888" s="4">
        <v>0.157894736842105</v>
      </c>
      <c r="AL3888">
        <v>19</v>
      </c>
      <c r="AM3888">
        <v>1</v>
      </c>
      <c r="AN3888">
        <v>0</v>
      </c>
      <c r="AO3888" s="4">
        <v>102.864899999999</v>
      </c>
      <c r="AP3888">
        <v>43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1</v>
      </c>
      <c r="AX3888">
        <v>1</v>
      </c>
      <c r="AY3888">
        <v>0</v>
      </c>
      <c r="AZ3888">
        <v>0</v>
      </c>
      <c r="BA3888">
        <v>44</v>
      </c>
      <c r="BB3888">
        <v>0</v>
      </c>
      <c r="BC3888">
        <v>0</v>
      </c>
      <c r="BD3888">
        <v>0</v>
      </c>
      <c r="BE3888">
        <v>0</v>
      </c>
      <c r="BF3888" s="4">
        <v>24.67</v>
      </c>
      <c r="BG3888">
        <v>9.7871749887078092</v>
      </c>
      <c r="BH3888" s="4">
        <v>0.97420084150582298</v>
      </c>
      <c r="BI3888">
        <v>9.0463626920910603</v>
      </c>
      <c r="BJ3888" s="4">
        <v>14.409972299168899</v>
      </c>
      <c r="BK3888">
        <v>5.9698216735253702</v>
      </c>
      <c r="BL3888" s="4">
        <v>227</v>
      </c>
      <c r="BM3888" s="4">
        <v>236</v>
      </c>
      <c r="BN3888">
        <v>246.56791687011699</v>
      </c>
      <c r="BO3888">
        <v>246.24076843261699</v>
      </c>
      <c r="BP3888">
        <v>245.91571044921801</v>
      </c>
      <c r="BQ3888">
        <v>1</v>
      </c>
      <c r="BR3888">
        <v>3</v>
      </c>
      <c r="BS3888">
        <v>3</v>
      </c>
    </row>
    <row r="3889" spans="1:71" x14ac:dyDescent="0.35">
      <c r="A3889" t="s">
        <v>1813</v>
      </c>
      <c r="B3889" t="s">
        <v>1814</v>
      </c>
      <c r="C3889" t="s">
        <v>59</v>
      </c>
      <c r="D3889" t="s">
        <v>488</v>
      </c>
      <c r="E3889">
        <v>3892</v>
      </c>
      <c r="F3889">
        <v>-3.31</v>
      </c>
      <c r="G3889">
        <v>-6.2314019199999997</v>
      </c>
      <c r="H3889">
        <v>-6.1</v>
      </c>
      <c r="I3889">
        <f>0-F3889</f>
        <v>3.31</v>
      </c>
      <c r="J3889">
        <f>0-G3889</f>
        <v>6.2314019199999997</v>
      </c>
      <c r="K3889">
        <f>0-H3889</f>
        <v>6.1</v>
      </c>
      <c r="L3889">
        <v>2.1594219469053799</v>
      </c>
      <c r="M3889">
        <v>1.4272006125828001</v>
      </c>
      <c r="N3889">
        <f>1-_xlfn.PERCENTRANK.INC(I$2:I$4359,I3889)</f>
        <v>0.98399999999999999</v>
      </c>
      <c r="O3889">
        <f>1-_xlfn.PERCENTRANK.INC(J$2:J$4359,J3889)</f>
        <v>0.47399999999999998</v>
      </c>
      <c r="P3889">
        <f>1-_xlfn.PERCENTRANK.INC(K$2:K$4359,K3889)</f>
        <v>0.53800000000000003</v>
      </c>
      <c r="Q3889">
        <f>_xlfn.PERCENTRANK.INC(L$2:L$4359,L3889)</f>
        <v>0.64100000000000001</v>
      </c>
      <c r="R3889">
        <f>((N3889+P3889)/2+Q3889)/2</f>
        <v>0.70100000000000007</v>
      </c>
      <c r="S3889">
        <v>11</v>
      </c>
      <c r="T3889">
        <v>5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2</v>
      </c>
      <c r="AB3889" s="4">
        <v>247.381994843482</v>
      </c>
      <c r="AC3889">
        <v>7.7168999999999999</v>
      </c>
      <c r="AD3889">
        <v>26</v>
      </c>
      <c r="AE3889">
        <v>1</v>
      </c>
      <c r="AF3889">
        <v>2</v>
      </c>
      <c r="AG3889">
        <v>2</v>
      </c>
      <c r="AH3889">
        <v>0</v>
      </c>
      <c r="AI3889">
        <v>0</v>
      </c>
      <c r="AJ3889">
        <v>1</v>
      </c>
      <c r="AK3889" s="4">
        <v>0.157894736842105</v>
      </c>
      <c r="AL3889">
        <v>19</v>
      </c>
      <c r="AM3889">
        <v>1</v>
      </c>
      <c r="AN3889">
        <v>0</v>
      </c>
      <c r="AO3889" s="4">
        <v>102.864899999999</v>
      </c>
      <c r="AP3889">
        <v>43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1</v>
      </c>
      <c r="AX3889">
        <v>1</v>
      </c>
      <c r="AY3889">
        <v>0</v>
      </c>
      <c r="AZ3889">
        <v>0</v>
      </c>
      <c r="BA3889">
        <v>44</v>
      </c>
      <c r="BB3889">
        <v>0</v>
      </c>
      <c r="BC3889">
        <v>0</v>
      </c>
      <c r="BD3889">
        <v>0</v>
      </c>
      <c r="BE3889">
        <v>0</v>
      </c>
      <c r="BF3889" s="4">
        <v>24.67</v>
      </c>
      <c r="BG3889">
        <v>9.7871749887078092</v>
      </c>
      <c r="BH3889" s="4">
        <v>0.97420084150582298</v>
      </c>
      <c r="BI3889">
        <v>9.0463626920910603</v>
      </c>
      <c r="BJ3889" s="4">
        <v>14.409972299168899</v>
      </c>
      <c r="BK3889">
        <v>5.9698216735253702</v>
      </c>
      <c r="BL3889" s="4">
        <v>227</v>
      </c>
      <c r="BM3889" s="4">
        <v>236</v>
      </c>
      <c r="BN3889">
        <v>241.221755981445</v>
      </c>
      <c r="BO3889">
        <v>242.29019165039</v>
      </c>
      <c r="BP3889">
        <v>242.35470581054599</v>
      </c>
      <c r="BQ3889">
        <v>2</v>
      </c>
      <c r="BR3889">
        <v>1</v>
      </c>
      <c r="BS3889">
        <v>1</v>
      </c>
    </row>
    <row r="3890" spans="1:71" x14ac:dyDescent="0.35">
      <c r="A3890" t="s">
        <v>2160</v>
      </c>
      <c r="B3890" t="s">
        <v>2161</v>
      </c>
      <c r="C3890" t="s">
        <v>12</v>
      </c>
      <c r="D3890" t="s">
        <v>47</v>
      </c>
      <c r="E3890">
        <v>3893</v>
      </c>
      <c r="F3890">
        <v>-4.1399999999999997</v>
      </c>
      <c r="G3890">
        <v>-5.2378683099999996</v>
      </c>
      <c r="H3890">
        <v>-5.0999999999999996</v>
      </c>
      <c r="I3890">
        <f>0-F3890</f>
        <v>4.1399999999999997</v>
      </c>
      <c r="J3890">
        <f>0-G3890</f>
        <v>5.2378683099999996</v>
      </c>
      <c r="K3890">
        <f>0-H3890</f>
        <v>5.0999999999999996</v>
      </c>
      <c r="L3890">
        <v>2.9427370218076301</v>
      </c>
      <c r="M3890">
        <v>1.9441961633840701</v>
      </c>
      <c r="N3890">
        <f>1-_xlfn.PERCENTRANK.INC(I$2:I$4359,I3890)</f>
        <v>0.80600000000000005</v>
      </c>
      <c r="O3890">
        <f>1-_xlfn.PERCENTRANK.INC(J$2:J$4359,J3890)</f>
        <v>0.92800000000000005</v>
      </c>
      <c r="P3890">
        <f>1-_xlfn.PERCENTRANK.INC(K$2:K$4359,K3890)</f>
        <v>0.95199999999999996</v>
      </c>
      <c r="Q3890">
        <f>_xlfn.PERCENTRANK.INC(L$2:L$4359,L3890)</f>
        <v>0.91500000000000004</v>
      </c>
      <c r="R3890">
        <f>((N3890+P3890)/2+Q3890)/2</f>
        <v>0.89700000000000002</v>
      </c>
      <c r="S3890">
        <v>16</v>
      </c>
      <c r="T3890">
        <v>6</v>
      </c>
      <c r="U3890">
        <v>1</v>
      </c>
      <c r="V3890">
        <v>0</v>
      </c>
      <c r="W3890">
        <v>0</v>
      </c>
      <c r="X3890">
        <v>3</v>
      </c>
      <c r="Y3890">
        <v>0</v>
      </c>
      <c r="Z3890">
        <v>0</v>
      </c>
      <c r="AA3890">
        <v>3</v>
      </c>
      <c r="AB3890" s="4">
        <v>354.46999216079701</v>
      </c>
      <c r="AC3890">
        <v>8.4118999999999993</v>
      </c>
      <c r="AD3890">
        <v>31</v>
      </c>
      <c r="AE3890">
        <v>3</v>
      </c>
      <c r="AF3890">
        <v>1</v>
      </c>
      <c r="AG3890">
        <v>1</v>
      </c>
      <c r="AH3890">
        <v>0</v>
      </c>
      <c r="AI3890">
        <v>1</v>
      </c>
      <c r="AJ3890">
        <v>1</v>
      </c>
      <c r="AK3890" s="4">
        <v>0.25</v>
      </c>
      <c r="AL3890">
        <v>28</v>
      </c>
      <c r="AM3890">
        <v>1</v>
      </c>
      <c r="AN3890">
        <v>0</v>
      </c>
      <c r="AO3890" s="4">
        <v>131.040999999999</v>
      </c>
      <c r="AP3890">
        <v>54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1</v>
      </c>
      <c r="AX3890">
        <v>3</v>
      </c>
      <c r="AY3890">
        <v>0</v>
      </c>
      <c r="AZ3890">
        <v>0</v>
      </c>
      <c r="BA3890">
        <v>56</v>
      </c>
      <c r="BB3890">
        <v>0</v>
      </c>
      <c r="BC3890">
        <v>0</v>
      </c>
      <c r="BD3890">
        <v>0</v>
      </c>
      <c r="BE3890">
        <v>0</v>
      </c>
      <c r="BF3890" s="4">
        <v>46.53</v>
      </c>
      <c r="BG3890" s="4">
        <v>14.116679911869401</v>
      </c>
      <c r="BH3890" s="4">
        <v>0.96982240779005602</v>
      </c>
      <c r="BI3890" s="4">
        <v>13.555943230923299</v>
      </c>
      <c r="BJ3890" s="4">
        <v>20.7270408163265</v>
      </c>
      <c r="BK3890">
        <v>9</v>
      </c>
      <c r="BL3890" s="4">
        <v>286</v>
      </c>
      <c r="BM3890" s="4">
        <v>313</v>
      </c>
      <c r="BN3890">
        <v>328.48745727539</v>
      </c>
      <c r="BO3890">
        <v>329.19491577148398</v>
      </c>
      <c r="BP3890">
        <v>322.96545410156199</v>
      </c>
      <c r="BQ3890">
        <v>1</v>
      </c>
      <c r="BR3890">
        <v>2</v>
      </c>
      <c r="BS3890">
        <v>2</v>
      </c>
    </row>
    <row r="3891" spans="1:71" x14ac:dyDescent="0.35">
      <c r="A3891" t="s">
        <v>2160</v>
      </c>
      <c r="B3891" t="s">
        <v>2161</v>
      </c>
      <c r="C3891" t="s">
        <v>12</v>
      </c>
      <c r="D3891" t="s">
        <v>47</v>
      </c>
      <c r="E3891">
        <v>3894</v>
      </c>
      <c r="F3891">
        <v>-4</v>
      </c>
      <c r="G3891">
        <v>-6.1813979100000003</v>
      </c>
      <c r="H3891">
        <v>-6.1</v>
      </c>
      <c r="I3891">
        <f>0-F3891</f>
        <v>4</v>
      </c>
      <c r="J3891">
        <f>0-G3891</f>
        <v>6.1813979100000003</v>
      </c>
      <c r="K3891">
        <f>0-H3891</f>
        <v>6.1</v>
      </c>
      <c r="L3891">
        <v>2.7145898821169401</v>
      </c>
      <c r="M3891">
        <v>1.2330328138603801</v>
      </c>
      <c r="N3891">
        <f>1-_xlfn.PERCENTRANK.INC(I$2:I$4359,I3891)</f>
        <v>0.86</v>
      </c>
      <c r="O3891">
        <f>1-_xlfn.PERCENTRANK.INC(J$2:J$4359,J3891)</f>
        <v>0.505</v>
      </c>
      <c r="P3891">
        <f>1-_xlfn.PERCENTRANK.INC(K$2:K$4359,K3891)</f>
        <v>0.53800000000000003</v>
      </c>
      <c r="Q3891">
        <f>_xlfn.PERCENTRANK.INC(L$2:L$4359,L3891)</f>
        <v>0.84199999999999997</v>
      </c>
      <c r="R3891">
        <f>((N3891+P3891)/2+Q3891)/2</f>
        <v>0.77049999999999996</v>
      </c>
      <c r="S3891">
        <v>16</v>
      </c>
      <c r="T3891">
        <v>6</v>
      </c>
      <c r="U3891">
        <v>1</v>
      </c>
      <c r="V3891">
        <v>0</v>
      </c>
      <c r="W3891">
        <v>0</v>
      </c>
      <c r="X3891">
        <v>3</v>
      </c>
      <c r="Y3891">
        <v>0</v>
      </c>
      <c r="Z3891">
        <v>0</v>
      </c>
      <c r="AA3891">
        <v>3</v>
      </c>
      <c r="AB3891" s="4">
        <v>354.46999216079701</v>
      </c>
      <c r="AC3891">
        <v>8.4118999999999993</v>
      </c>
      <c r="AD3891">
        <v>31</v>
      </c>
      <c r="AE3891">
        <v>3</v>
      </c>
      <c r="AF3891">
        <v>1</v>
      </c>
      <c r="AG3891">
        <v>1</v>
      </c>
      <c r="AH3891">
        <v>0</v>
      </c>
      <c r="AI3891">
        <v>1</v>
      </c>
      <c r="AJ3891">
        <v>1</v>
      </c>
      <c r="AK3891" s="4">
        <v>0.25</v>
      </c>
      <c r="AL3891">
        <v>28</v>
      </c>
      <c r="AM3891">
        <v>1</v>
      </c>
      <c r="AN3891">
        <v>0</v>
      </c>
      <c r="AO3891" s="4">
        <v>131.040999999999</v>
      </c>
      <c r="AP3891">
        <v>54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1</v>
      </c>
      <c r="AX3891">
        <v>3</v>
      </c>
      <c r="AY3891">
        <v>0</v>
      </c>
      <c r="AZ3891">
        <v>0</v>
      </c>
      <c r="BA3891">
        <v>56</v>
      </c>
      <c r="BB3891">
        <v>0</v>
      </c>
      <c r="BC3891">
        <v>0</v>
      </c>
      <c r="BD3891">
        <v>0</v>
      </c>
      <c r="BE3891">
        <v>0</v>
      </c>
      <c r="BF3891" s="4">
        <v>46.53</v>
      </c>
      <c r="BG3891" s="4">
        <v>14.116679911869401</v>
      </c>
      <c r="BH3891" s="4">
        <v>0.96982240779005602</v>
      </c>
      <c r="BI3891" s="4">
        <v>13.555943230923299</v>
      </c>
      <c r="BJ3891" s="4">
        <v>20.7270408163265</v>
      </c>
      <c r="BK3891">
        <v>9</v>
      </c>
      <c r="BL3891" s="4">
        <v>286</v>
      </c>
      <c r="BM3891" s="4">
        <v>313</v>
      </c>
      <c r="BN3891">
        <v>329.78656005859301</v>
      </c>
      <c r="BO3891">
        <v>333.83270263671801</v>
      </c>
      <c r="BP3891">
        <v>332.9052734375</v>
      </c>
      <c r="BQ3891">
        <v>3</v>
      </c>
      <c r="BR3891">
        <v>4</v>
      </c>
      <c r="BS3891">
        <v>4</v>
      </c>
    </row>
    <row r="3892" spans="1:71" x14ac:dyDescent="0.35">
      <c r="A3892" t="s">
        <v>2160</v>
      </c>
      <c r="B3892" t="s">
        <v>2161</v>
      </c>
      <c r="C3892" t="s">
        <v>12</v>
      </c>
      <c r="D3892" t="s">
        <v>47</v>
      </c>
      <c r="E3892">
        <v>3895</v>
      </c>
      <c r="F3892">
        <v>-3.98</v>
      </c>
      <c r="G3892">
        <v>-4.3827843700000004</v>
      </c>
      <c r="H3892">
        <v>-4.4000000000000004</v>
      </c>
      <c r="I3892">
        <f>0-F3892</f>
        <v>3.98</v>
      </c>
      <c r="J3892">
        <f>0-G3892</f>
        <v>4.3827843700000004</v>
      </c>
      <c r="K3892">
        <f>0-H3892</f>
        <v>4.4000000000000004</v>
      </c>
      <c r="L3892">
        <v>2.9980588277456399</v>
      </c>
      <c r="M3892">
        <v>1.4052373662480899</v>
      </c>
      <c r="N3892">
        <f>1-_xlfn.PERCENTRANK.INC(I$2:I$4359,I3892)</f>
        <v>0.86499999999999999</v>
      </c>
      <c r="O3892">
        <f>1-_xlfn.PERCENTRANK.INC(J$2:J$4359,J3892)</f>
        <v>0.99299999999999999</v>
      </c>
      <c r="P3892">
        <f>1-_xlfn.PERCENTRANK.INC(K$2:K$4359,K3892)</f>
        <v>0.99399999999999999</v>
      </c>
      <c r="Q3892">
        <f>_xlfn.PERCENTRANK.INC(L$2:L$4359,L3892)</f>
        <v>0.93100000000000005</v>
      </c>
      <c r="R3892">
        <f>((N3892+P3892)/2+Q3892)/2</f>
        <v>0.93025000000000002</v>
      </c>
      <c r="S3892">
        <v>16</v>
      </c>
      <c r="T3892">
        <v>6</v>
      </c>
      <c r="U3892">
        <v>1</v>
      </c>
      <c r="V3892">
        <v>0</v>
      </c>
      <c r="W3892">
        <v>0</v>
      </c>
      <c r="X3892">
        <v>3</v>
      </c>
      <c r="Y3892">
        <v>0</v>
      </c>
      <c r="Z3892">
        <v>0</v>
      </c>
      <c r="AA3892">
        <v>3</v>
      </c>
      <c r="AB3892" s="4">
        <v>354.46999216079701</v>
      </c>
      <c r="AC3892">
        <v>8.4118999999999993</v>
      </c>
      <c r="AD3892">
        <v>31</v>
      </c>
      <c r="AE3892">
        <v>3</v>
      </c>
      <c r="AF3892">
        <v>1</v>
      </c>
      <c r="AG3892">
        <v>1</v>
      </c>
      <c r="AH3892">
        <v>0</v>
      </c>
      <c r="AI3892">
        <v>1</v>
      </c>
      <c r="AJ3892">
        <v>1</v>
      </c>
      <c r="AK3892" s="4">
        <v>0.25</v>
      </c>
      <c r="AL3892">
        <v>28</v>
      </c>
      <c r="AM3892">
        <v>1</v>
      </c>
      <c r="AN3892">
        <v>0</v>
      </c>
      <c r="AO3892" s="4">
        <v>131.040999999999</v>
      </c>
      <c r="AP3892">
        <v>54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1</v>
      </c>
      <c r="AX3892">
        <v>3</v>
      </c>
      <c r="AY3892">
        <v>0</v>
      </c>
      <c r="AZ3892">
        <v>0</v>
      </c>
      <c r="BA3892">
        <v>56</v>
      </c>
      <c r="BB3892">
        <v>0</v>
      </c>
      <c r="BC3892">
        <v>0</v>
      </c>
      <c r="BD3892">
        <v>0</v>
      </c>
      <c r="BE3892">
        <v>0</v>
      </c>
      <c r="BF3892" s="4">
        <v>46.53</v>
      </c>
      <c r="BG3892" s="4">
        <v>14.116679911869401</v>
      </c>
      <c r="BH3892" s="4">
        <v>0.96982240779005602</v>
      </c>
      <c r="BI3892" s="4">
        <v>13.555943230923299</v>
      </c>
      <c r="BJ3892" s="4">
        <v>20.7270408163265</v>
      </c>
      <c r="BK3892">
        <v>9</v>
      </c>
      <c r="BL3892" s="4">
        <v>286</v>
      </c>
      <c r="BM3892" s="4">
        <v>313</v>
      </c>
      <c r="BN3892">
        <v>332.73666381835898</v>
      </c>
      <c r="BO3892">
        <v>329.99642944335898</v>
      </c>
      <c r="BP3892">
        <v>325.63470458984301</v>
      </c>
      <c r="BQ3892">
        <v>0</v>
      </c>
      <c r="BR3892">
        <v>1</v>
      </c>
      <c r="BS3892">
        <v>1</v>
      </c>
    </row>
    <row r="3893" spans="1:71" x14ac:dyDescent="0.35">
      <c r="A3893" t="s">
        <v>2053</v>
      </c>
      <c r="B3893" t="s">
        <v>2054</v>
      </c>
      <c r="C3893" t="s">
        <v>12</v>
      </c>
      <c r="D3893" t="s">
        <v>17</v>
      </c>
      <c r="E3893">
        <v>3896</v>
      </c>
      <c r="F3893">
        <v>-4.0199999999999996</v>
      </c>
      <c r="G3893">
        <v>-6.36425018</v>
      </c>
      <c r="H3893">
        <v>-6.2</v>
      </c>
      <c r="I3893">
        <f>0-F3893</f>
        <v>4.0199999999999996</v>
      </c>
      <c r="J3893">
        <f>0-G3893</f>
        <v>6.36425018</v>
      </c>
      <c r="K3893">
        <f>0-H3893</f>
        <v>6.2</v>
      </c>
      <c r="L3893">
        <v>2.9038332918095402</v>
      </c>
      <c r="M3893">
        <v>1.80305607235195</v>
      </c>
      <c r="N3893">
        <f>1-_xlfn.PERCENTRANK.INC(I$2:I$4359,I3893)</f>
        <v>0.85199999999999998</v>
      </c>
      <c r="O3893">
        <f>1-_xlfn.PERCENTRANK.INC(J$2:J$4359,J3893)</f>
        <v>0.40100000000000002</v>
      </c>
      <c r="P3893">
        <f>1-_xlfn.PERCENTRANK.INC(K$2:K$4359,K3893)</f>
        <v>0.47399999999999998</v>
      </c>
      <c r="Q3893">
        <f>_xlfn.PERCENTRANK.INC(L$2:L$4359,L3893)</f>
        <v>0.90600000000000003</v>
      </c>
      <c r="R3893">
        <f>((N3893+P3893)/2+Q3893)/2</f>
        <v>0.78449999999999998</v>
      </c>
      <c r="S3893">
        <v>16</v>
      </c>
      <c r="T3893">
        <v>4</v>
      </c>
      <c r="U3893">
        <v>1</v>
      </c>
      <c r="V3893">
        <v>0</v>
      </c>
      <c r="W3893">
        <v>0</v>
      </c>
      <c r="X3893">
        <v>3</v>
      </c>
      <c r="Y3893">
        <v>0</v>
      </c>
      <c r="Z3893">
        <v>0</v>
      </c>
      <c r="AA3893">
        <v>3</v>
      </c>
      <c r="AB3893" s="4">
        <v>332.46399283409102</v>
      </c>
      <c r="AC3893">
        <v>8.8366000000000007</v>
      </c>
      <c r="AD3893">
        <v>33</v>
      </c>
      <c r="AE3893">
        <v>3</v>
      </c>
      <c r="AF3893">
        <v>1</v>
      </c>
      <c r="AG3893">
        <v>1</v>
      </c>
      <c r="AH3893">
        <v>0</v>
      </c>
      <c r="AI3893">
        <v>1</v>
      </c>
      <c r="AJ3893">
        <v>1</v>
      </c>
      <c r="AK3893" s="4">
        <v>0.19230769230769201</v>
      </c>
      <c r="AL3893">
        <v>26</v>
      </c>
      <c r="AM3893">
        <v>1</v>
      </c>
      <c r="AN3893">
        <v>0</v>
      </c>
      <c r="AO3893" s="4">
        <v>125.781999999999</v>
      </c>
      <c r="AP3893">
        <v>54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1</v>
      </c>
      <c r="AX3893">
        <v>3</v>
      </c>
      <c r="AY3893">
        <v>0</v>
      </c>
      <c r="AZ3893">
        <v>0</v>
      </c>
      <c r="BA3893">
        <v>56</v>
      </c>
      <c r="BB3893">
        <v>0</v>
      </c>
      <c r="BC3893">
        <v>0</v>
      </c>
      <c r="BD3893">
        <v>0</v>
      </c>
      <c r="BE3893">
        <v>0</v>
      </c>
      <c r="BF3893" s="4">
        <v>46.53</v>
      </c>
      <c r="BG3893" s="4">
        <v>10.306647081495599</v>
      </c>
      <c r="BH3893" s="4">
        <v>0.97234849951399405</v>
      </c>
      <c r="BI3893">
        <v>9.59974596211873</v>
      </c>
      <c r="BJ3893" s="4">
        <v>18.781065088757298</v>
      </c>
      <c r="BK3893">
        <v>7.7091412742382204</v>
      </c>
      <c r="BL3893" s="4">
        <v>296</v>
      </c>
      <c r="BM3893" s="4">
        <v>327</v>
      </c>
      <c r="BN3893">
        <v>305.49700927734301</v>
      </c>
      <c r="BO3893">
        <v>307.53546142578102</v>
      </c>
      <c r="BP3893">
        <v>307.66394042968699</v>
      </c>
      <c r="BQ3893">
        <v>1</v>
      </c>
      <c r="BR3893">
        <v>2</v>
      </c>
      <c r="BS3893">
        <v>2</v>
      </c>
    </row>
    <row r="3894" spans="1:71" x14ac:dyDescent="0.35">
      <c r="A3894" t="s">
        <v>2053</v>
      </c>
      <c r="B3894" t="s">
        <v>2054</v>
      </c>
      <c r="C3894" t="s">
        <v>12</v>
      </c>
      <c r="D3894" t="s">
        <v>17</v>
      </c>
      <c r="E3894">
        <v>3897</v>
      </c>
      <c r="F3894">
        <v>-4.9400000000000004</v>
      </c>
      <c r="G3894">
        <v>-6.7141022699999997</v>
      </c>
      <c r="H3894">
        <v>-6.6</v>
      </c>
      <c r="I3894">
        <f>0-F3894</f>
        <v>4.9400000000000004</v>
      </c>
      <c r="J3894">
        <f>0-G3894</f>
        <v>6.7141022699999997</v>
      </c>
      <c r="K3894">
        <f>0-H3894</f>
        <v>6.6</v>
      </c>
      <c r="L3894">
        <v>2.8000890670573102</v>
      </c>
      <c r="M3894">
        <v>1.9124738368265599</v>
      </c>
      <c r="N3894">
        <f>1-_xlfn.PERCENTRANK.INC(I$2:I$4359,I3894)</f>
        <v>0.39</v>
      </c>
      <c r="O3894">
        <f>1-_xlfn.PERCENTRANK.INC(J$2:J$4359,J3894)</f>
        <v>0.23199999999999998</v>
      </c>
      <c r="P3894">
        <f>1-_xlfn.PERCENTRANK.INC(K$2:K$4359,K3894)</f>
        <v>0.26800000000000002</v>
      </c>
      <c r="Q3894">
        <f>_xlfn.PERCENTRANK.INC(L$2:L$4359,L3894)</f>
        <v>0.875</v>
      </c>
      <c r="R3894">
        <f>((N3894+P3894)/2+Q3894)/2</f>
        <v>0.60199999999999998</v>
      </c>
      <c r="S3894">
        <v>16</v>
      </c>
      <c r="T3894">
        <v>4</v>
      </c>
      <c r="U3894">
        <v>1</v>
      </c>
      <c r="V3894">
        <v>0</v>
      </c>
      <c r="W3894">
        <v>0</v>
      </c>
      <c r="X3894">
        <v>3</v>
      </c>
      <c r="Y3894">
        <v>0</v>
      </c>
      <c r="Z3894">
        <v>0</v>
      </c>
      <c r="AA3894">
        <v>3</v>
      </c>
      <c r="AB3894" s="4">
        <v>332.46399283409102</v>
      </c>
      <c r="AC3894">
        <v>8.8366000000000007</v>
      </c>
      <c r="AD3894">
        <v>33</v>
      </c>
      <c r="AE3894">
        <v>3</v>
      </c>
      <c r="AF3894">
        <v>1</v>
      </c>
      <c r="AG3894">
        <v>1</v>
      </c>
      <c r="AH3894">
        <v>0</v>
      </c>
      <c r="AI3894">
        <v>1</v>
      </c>
      <c r="AJ3894">
        <v>1</v>
      </c>
      <c r="AK3894" s="4">
        <v>0.19230769230769201</v>
      </c>
      <c r="AL3894">
        <v>26</v>
      </c>
      <c r="AM3894">
        <v>1</v>
      </c>
      <c r="AN3894">
        <v>0</v>
      </c>
      <c r="AO3894" s="4">
        <v>125.781999999999</v>
      </c>
      <c r="AP3894">
        <v>54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1</v>
      </c>
      <c r="AX3894">
        <v>3</v>
      </c>
      <c r="AY3894">
        <v>0</v>
      </c>
      <c r="AZ3894">
        <v>0</v>
      </c>
      <c r="BA3894">
        <v>56</v>
      </c>
      <c r="BB3894">
        <v>0</v>
      </c>
      <c r="BC3894">
        <v>0</v>
      </c>
      <c r="BD3894">
        <v>0</v>
      </c>
      <c r="BE3894">
        <v>0</v>
      </c>
      <c r="BF3894" s="4">
        <v>46.53</v>
      </c>
      <c r="BG3894" s="4">
        <v>10.306647081495599</v>
      </c>
      <c r="BH3894" s="4">
        <v>0.97234849951399405</v>
      </c>
      <c r="BI3894">
        <v>9.59974596211873</v>
      </c>
      <c r="BJ3894" s="4">
        <v>18.781065088757298</v>
      </c>
      <c r="BK3894">
        <v>7.7091412742382204</v>
      </c>
      <c r="BL3894" s="4">
        <v>296</v>
      </c>
      <c r="BM3894" s="4">
        <v>327</v>
      </c>
      <c r="BN3894">
        <v>313.25573730468699</v>
      </c>
      <c r="BO3894">
        <v>309.86193847656199</v>
      </c>
      <c r="BP3894">
        <v>309.12615966796801</v>
      </c>
      <c r="BQ3894">
        <v>1</v>
      </c>
      <c r="BR3894">
        <v>3</v>
      </c>
      <c r="BS3894">
        <v>3</v>
      </c>
    </row>
    <row r="3895" spans="1:71" x14ac:dyDescent="0.35">
      <c r="A3895" t="s">
        <v>2053</v>
      </c>
      <c r="B3895" t="s">
        <v>2054</v>
      </c>
      <c r="C3895" t="s">
        <v>12</v>
      </c>
      <c r="D3895" t="s">
        <v>17</v>
      </c>
      <c r="E3895">
        <v>3898</v>
      </c>
      <c r="F3895">
        <v>-4.4000000000000004</v>
      </c>
      <c r="G3895">
        <v>-5.4154520000000002</v>
      </c>
      <c r="H3895">
        <v>-5.3</v>
      </c>
      <c r="I3895">
        <f>0-F3895</f>
        <v>4.4000000000000004</v>
      </c>
      <c r="J3895">
        <f>0-G3895</f>
        <v>5.4154520000000002</v>
      </c>
      <c r="K3895">
        <f>0-H3895</f>
        <v>5.3</v>
      </c>
      <c r="L3895">
        <v>2.47480019112328</v>
      </c>
      <c r="M3895">
        <v>1.7001810768315899</v>
      </c>
      <c r="N3895">
        <f>1-_xlfn.PERCENTRANK.INC(I$2:I$4359,I3895)</f>
        <v>0.68799999999999994</v>
      </c>
      <c r="O3895">
        <f>1-_xlfn.PERCENTRANK.INC(J$2:J$4359,J3895)</f>
        <v>0.88800000000000001</v>
      </c>
      <c r="P3895">
        <f>1-_xlfn.PERCENTRANK.INC(K$2:K$4359,K3895)</f>
        <v>0.91200000000000003</v>
      </c>
      <c r="Q3895">
        <f>_xlfn.PERCENTRANK.INC(L$2:L$4359,L3895)</f>
        <v>0.75900000000000001</v>
      </c>
      <c r="R3895">
        <f>((N3895+P3895)/2+Q3895)/2</f>
        <v>0.77950000000000008</v>
      </c>
      <c r="S3895">
        <v>16</v>
      </c>
      <c r="T3895">
        <v>4</v>
      </c>
      <c r="U3895">
        <v>1</v>
      </c>
      <c r="V3895">
        <v>0</v>
      </c>
      <c r="W3895">
        <v>0</v>
      </c>
      <c r="X3895">
        <v>3</v>
      </c>
      <c r="Y3895">
        <v>0</v>
      </c>
      <c r="Z3895">
        <v>0</v>
      </c>
      <c r="AA3895">
        <v>3</v>
      </c>
      <c r="AB3895" s="4">
        <v>332.46399283409102</v>
      </c>
      <c r="AC3895">
        <v>8.8366000000000007</v>
      </c>
      <c r="AD3895">
        <v>33</v>
      </c>
      <c r="AE3895">
        <v>3</v>
      </c>
      <c r="AF3895">
        <v>1</v>
      </c>
      <c r="AG3895">
        <v>1</v>
      </c>
      <c r="AH3895">
        <v>0</v>
      </c>
      <c r="AI3895">
        <v>1</v>
      </c>
      <c r="AJ3895">
        <v>1</v>
      </c>
      <c r="AK3895" s="4">
        <v>0.19230769230769201</v>
      </c>
      <c r="AL3895">
        <v>26</v>
      </c>
      <c r="AM3895">
        <v>1</v>
      </c>
      <c r="AN3895">
        <v>0</v>
      </c>
      <c r="AO3895" s="4">
        <v>125.781999999999</v>
      </c>
      <c r="AP3895">
        <v>54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1</v>
      </c>
      <c r="AX3895">
        <v>3</v>
      </c>
      <c r="AY3895">
        <v>0</v>
      </c>
      <c r="AZ3895">
        <v>0</v>
      </c>
      <c r="BA3895">
        <v>56</v>
      </c>
      <c r="BB3895">
        <v>0</v>
      </c>
      <c r="BC3895">
        <v>0</v>
      </c>
      <c r="BD3895">
        <v>0</v>
      </c>
      <c r="BE3895">
        <v>0</v>
      </c>
      <c r="BF3895" s="4">
        <v>46.53</v>
      </c>
      <c r="BG3895" s="4">
        <v>10.306647081495599</v>
      </c>
      <c r="BH3895" s="4">
        <v>0.97234849951399405</v>
      </c>
      <c r="BI3895">
        <v>9.59974596211873</v>
      </c>
      <c r="BJ3895" s="4">
        <v>18.781065088757298</v>
      </c>
      <c r="BK3895">
        <v>7.7091412742382204</v>
      </c>
      <c r="BL3895" s="4">
        <v>296</v>
      </c>
      <c r="BM3895" s="4">
        <v>327</v>
      </c>
      <c r="BN3895">
        <v>309.75912475585898</v>
      </c>
      <c r="BO3895">
        <v>303.78204345703102</v>
      </c>
      <c r="BP3895">
        <v>301.95785522460898</v>
      </c>
      <c r="BQ3895">
        <v>0</v>
      </c>
      <c r="BR3895">
        <v>2</v>
      </c>
      <c r="BS3895">
        <v>2</v>
      </c>
    </row>
    <row r="3896" spans="1:71" x14ac:dyDescent="0.35">
      <c r="A3896" t="s">
        <v>1099</v>
      </c>
      <c r="B3896" t="s">
        <v>1100</v>
      </c>
      <c r="C3896" t="s">
        <v>12</v>
      </c>
      <c r="D3896" t="s">
        <v>13</v>
      </c>
      <c r="E3896">
        <v>3899</v>
      </c>
      <c r="F3896">
        <v>-6.1</v>
      </c>
      <c r="G3896">
        <v>-6.8896713299999996</v>
      </c>
      <c r="H3896">
        <v>-7.1</v>
      </c>
      <c r="I3896">
        <f>0-F3896</f>
        <v>6.1</v>
      </c>
      <c r="J3896">
        <f>0-G3896</f>
        <v>6.8896713299999996</v>
      </c>
      <c r="K3896">
        <f>0-H3896</f>
        <v>7.1</v>
      </c>
      <c r="L3896">
        <v>1.31331575151691</v>
      </c>
      <c r="M3896">
        <v>0.80377192040776002</v>
      </c>
      <c r="N3896">
        <f>1-_xlfn.PERCENTRANK.INC(I$2:I$4359,I3896)</f>
        <v>3.3000000000000029E-2</v>
      </c>
      <c r="O3896">
        <f>1-_xlfn.PERCENTRANK.INC(J$2:J$4359,J3896)</f>
        <v>0.16600000000000004</v>
      </c>
      <c r="P3896">
        <f>1-_xlfn.PERCENTRANK.INC(K$2:K$4359,K3896)</f>
        <v>0.10099999999999998</v>
      </c>
      <c r="Q3896">
        <f>_xlfn.PERCENTRANK.INC(L$2:L$4359,L3896)</f>
        <v>0.252</v>
      </c>
      <c r="R3896">
        <f>((N3896+P3896)/2+Q3896)/2</f>
        <v>0.1595</v>
      </c>
      <c r="S3896">
        <v>6</v>
      </c>
      <c r="T3896">
        <v>9</v>
      </c>
      <c r="U3896">
        <v>0</v>
      </c>
      <c r="V3896">
        <v>3</v>
      </c>
      <c r="W3896">
        <v>0</v>
      </c>
      <c r="X3896">
        <v>4</v>
      </c>
      <c r="Y3896">
        <v>0</v>
      </c>
      <c r="Z3896">
        <v>0</v>
      </c>
      <c r="AA3896">
        <v>1</v>
      </c>
      <c r="AB3896" s="4">
        <v>327.35599303245499</v>
      </c>
      <c r="AC3896">
        <v>6.3582999999999901</v>
      </c>
      <c r="AD3896">
        <v>28</v>
      </c>
      <c r="AE3896">
        <v>6</v>
      </c>
      <c r="AF3896">
        <v>4</v>
      </c>
      <c r="AG3896">
        <v>2</v>
      </c>
      <c r="AH3896">
        <v>0</v>
      </c>
      <c r="AI3896">
        <v>1</v>
      </c>
      <c r="AJ3896">
        <v>1</v>
      </c>
      <c r="AK3896" s="4">
        <v>0.434782608695652</v>
      </c>
      <c r="AL3896">
        <v>23</v>
      </c>
      <c r="AM3896">
        <v>0</v>
      </c>
      <c r="AN3896">
        <v>0</v>
      </c>
      <c r="AO3896" s="4">
        <v>105.9006</v>
      </c>
      <c r="AP3896">
        <v>45</v>
      </c>
      <c r="AQ3896">
        <v>1</v>
      </c>
      <c r="AR3896">
        <v>0</v>
      </c>
      <c r="AS3896">
        <v>0</v>
      </c>
      <c r="AT3896">
        <v>0</v>
      </c>
      <c r="AU3896">
        <v>0</v>
      </c>
      <c r="AV3896">
        <v>1</v>
      </c>
      <c r="AW3896">
        <v>3</v>
      </c>
      <c r="AX3896">
        <v>4</v>
      </c>
      <c r="AY3896">
        <v>0</v>
      </c>
      <c r="AZ3896">
        <v>0</v>
      </c>
      <c r="BA3896">
        <v>45</v>
      </c>
      <c r="BB3896">
        <v>0</v>
      </c>
      <c r="BC3896">
        <v>0</v>
      </c>
      <c r="BD3896">
        <v>0</v>
      </c>
      <c r="BE3896">
        <v>0</v>
      </c>
      <c r="BF3896" s="4">
        <v>118.26</v>
      </c>
      <c r="BG3896" s="4">
        <v>14.527595614582401</v>
      </c>
      <c r="BH3896" s="4">
        <v>0.96885329558018296</v>
      </c>
      <c r="BI3896" s="4">
        <v>13.9946288884559</v>
      </c>
      <c r="BJ3896" s="4">
        <v>21.043478260869499</v>
      </c>
      <c r="BK3896" s="4">
        <v>10.095733610822</v>
      </c>
      <c r="BL3896" s="4">
        <v>222</v>
      </c>
      <c r="BM3896" s="4">
        <v>228</v>
      </c>
      <c r="BN3896">
        <v>324.45040893554602</v>
      </c>
      <c r="BO3896">
        <v>322.28576660156199</v>
      </c>
      <c r="BP3896">
        <v>326.96148681640602</v>
      </c>
      <c r="BQ3896">
        <v>1</v>
      </c>
      <c r="BR3896">
        <v>4</v>
      </c>
      <c r="BS3896">
        <v>3</v>
      </c>
    </row>
    <row r="3897" spans="1:71" x14ac:dyDescent="0.35">
      <c r="A3897" t="s">
        <v>1099</v>
      </c>
      <c r="B3897" t="s">
        <v>1100</v>
      </c>
      <c r="C3897" t="s">
        <v>12</v>
      </c>
      <c r="D3897" t="s">
        <v>13</v>
      </c>
      <c r="E3897">
        <v>3900</v>
      </c>
      <c r="F3897">
        <v>-5.8</v>
      </c>
      <c r="G3897">
        <v>-6.9618053399999997</v>
      </c>
      <c r="H3897">
        <v>-6.8</v>
      </c>
      <c r="I3897">
        <f>0-F3897</f>
        <v>5.8</v>
      </c>
      <c r="J3897">
        <f>0-G3897</f>
        <v>6.9618053399999997</v>
      </c>
      <c r="K3897">
        <f>0-H3897</f>
        <v>6.8</v>
      </c>
      <c r="L3897">
        <v>1.7227224415851099</v>
      </c>
      <c r="M3897">
        <v>1.0500144764493999</v>
      </c>
      <c r="N3897">
        <f>1-_xlfn.PERCENTRANK.INC(I$2:I$4359,I3897)</f>
        <v>7.2999999999999954E-2</v>
      </c>
      <c r="O3897">
        <f>1-_xlfn.PERCENTRANK.INC(J$2:J$4359,J3897)</f>
        <v>0.14300000000000002</v>
      </c>
      <c r="P3897">
        <f>1-_xlfn.PERCENTRANK.INC(K$2:K$4359,K3897)</f>
        <v>0.19399999999999995</v>
      </c>
      <c r="Q3897">
        <f>_xlfn.PERCENTRANK.INC(L$2:L$4359,L3897)</f>
        <v>0.439</v>
      </c>
      <c r="R3897">
        <f>((N3897+P3897)/2+Q3897)/2</f>
        <v>0.28625</v>
      </c>
      <c r="S3897">
        <v>6</v>
      </c>
      <c r="T3897">
        <v>9</v>
      </c>
      <c r="U3897">
        <v>0</v>
      </c>
      <c r="V3897">
        <v>3</v>
      </c>
      <c r="W3897">
        <v>0</v>
      </c>
      <c r="X3897">
        <v>4</v>
      </c>
      <c r="Y3897">
        <v>0</v>
      </c>
      <c r="Z3897">
        <v>0</v>
      </c>
      <c r="AA3897">
        <v>1</v>
      </c>
      <c r="AB3897" s="4">
        <v>327.35599303245499</v>
      </c>
      <c r="AC3897">
        <v>6.3582999999999901</v>
      </c>
      <c r="AD3897">
        <v>28</v>
      </c>
      <c r="AE3897">
        <v>6</v>
      </c>
      <c r="AF3897">
        <v>4</v>
      </c>
      <c r="AG3897">
        <v>2</v>
      </c>
      <c r="AH3897">
        <v>0</v>
      </c>
      <c r="AI3897">
        <v>1</v>
      </c>
      <c r="AJ3897">
        <v>1</v>
      </c>
      <c r="AK3897" s="4">
        <v>0.434782608695652</v>
      </c>
      <c r="AL3897">
        <v>23</v>
      </c>
      <c r="AM3897">
        <v>0</v>
      </c>
      <c r="AN3897">
        <v>0</v>
      </c>
      <c r="AO3897" s="4">
        <v>105.9006</v>
      </c>
      <c r="AP3897">
        <v>45</v>
      </c>
      <c r="AQ3897">
        <v>1</v>
      </c>
      <c r="AR3897">
        <v>0</v>
      </c>
      <c r="AS3897">
        <v>0</v>
      </c>
      <c r="AT3897">
        <v>0</v>
      </c>
      <c r="AU3897">
        <v>0</v>
      </c>
      <c r="AV3897">
        <v>1</v>
      </c>
      <c r="AW3897">
        <v>3</v>
      </c>
      <c r="AX3897">
        <v>4</v>
      </c>
      <c r="AY3897">
        <v>0</v>
      </c>
      <c r="AZ3897">
        <v>0</v>
      </c>
      <c r="BA3897">
        <v>45</v>
      </c>
      <c r="BB3897">
        <v>0</v>
      </c>
      <c r="BC3897">
        <v>0</v>
      </c>
      <c r="BD3897">
        <v>0</v>
      </c>
      <c r="BE3897">
        <v>0</v>
      </c>
      <c r="BF3897" s="4">
        <v>118.26</v>
      </c>
      <c r="BG3897" s="4">
        <v>14.527595614582401</v>
      </c>
      <c r="BH3897" s="4">
        <v>0.96885329558018296</v>
      </c>
      <c r="BI3897" s="4">
        <v>13.9946288884559</v>
      </c>
      <c r="BJ3897" s="4">
        <v>21.043478260869499</v>
      </c>
      <c r="BK3897" s="4">
        <v>10.095733610822</v>
      </c>
      <c r="BL3897" s="4">
        <v>222</v>
      </c>
      <c r="BM3897" s="4">
        <v>228</v>
      </c>
      <c r="BN3897">
        <v>321.72994995117102</v>
      </c>
      <c r="BO3897">
        <v>324.648345947265</v>
      </c>
      <c r="BP3897">
        <v>322.59765625</v>
      </c>
      <c r="BQ3897">
        <v>4</v>
      </c>
      <c r="BR3897">
        <v>4</v>
      </c>
      <c r="BS3897">
        <v>4</v>
      </c>
    </row>
    <row r="3898" spans="1:71" x14ac:dyDescent="0.35">
      <c r="A3898" t="s">
        <v>1099</v>
      </c>
      <c r="B3898" t="s">
        <v>1100</v>
      </c>
      <c r="C3898" t="s">
        <v>12</v>
      </c>
      <c r="D3898" t="s">
        <v>13</v>
      </c>
      <c r="E3898">
        <v>3901</v>
      </c>
      <c r="F3898">
        <v>-6.34</v>
      </c>
      <c r="G3898">
        <v>-6.8985562299999996</v>
      </c>
      <c r="H3898">
        <v>-6.8</v>
      </c>
      <c r="I3898">
        <f>0-F3898</f>
        <v>6.34</v>
      </c>
      <c r="J3898">
        <f>0-G3898</f>
        <v>6.8985562299999996</v>
      </c>
      <c r="K3898">
        <f>0-H3898</f>
        <v>6.8</v>
      </c>
      <c r="L3898">
        <v>1.3497631490157</v>
      </c>
      <c r="M3898">
        <v>0.66444294718582297</v>
      </c>
      <c r="N3898">
        <f>1-_xlfn.PERCENTRANK.INC(I$2:I$4359,I3898)</f>
        <v>1.6000000000000014E-2</v>
      </c>
      <c r="O3898">
        <f>1-_xlfn.PERCENTRANK.INC(J$2:J$4359,J3898)</f>
        <v>0.16300000000000003</v>
      </c>
      <c r="P3898">
        <f>1-_xlfn.PERCENTRANK.INC(K$2:K$4359,K3898)</f>
        <v>0.19399999999999995</v>
      </c>
      <c r="Q3898">
        <f>_xlfn.PERCENTRANK.INC(L$2:L$4359,L3898)</f>
        <v>0.27</v>
      </c>
      <c r="R3898">
        <f>((N3898+P3898)/2+Q3898)/2</f>
        <v>0.1875</v>
      </c>
      <c r="S3898">
        <v>6</v>
      </c>
      <c r="T3898">
        <v>9</v>
      </c>
      <c r="U3898">
        <v>0</v>
      </c>
      <c r="V3898">
        <v>3</v>
      </c>
      <c r="W3898">
        <v>0</v>
      </c>
      <c r="X3898">
        <v>4</v>
      </c>
      <c r="Y3898">
        <v>0</v>
      </c>
      <c r="Z3898">
        <v>0</v>
      </c>
      <c r="AA3898">
        <v>1</v>
      </c>
      <c r="AB3898" s="4">
        <v>327.35599303245499</v>
      </c>
      <c r="AC3898">
        <v>6.3582999999999901</v>
      </c>
      <c r="AD3898">
        <v>28</v>
      </c>
      <c r="AE3898">
        <v>6</v>
      </c>
      <c r="AF3898">
        <v>4</v>
      </c>
      <c r="AG3898">
        <v>2</v>
      </c>
      <c r="AH3898">
        <v>0</v>
      </c>
      <c r="AI3898">
        <v>1</v>
      </c>
      <c r="AJ3898">
        <v>1</v>
      </c>
      <c r="AK3898" s="4">
        <v>0.434782608695652</v>
      </c>
      <c r="AL3898">
        <v>23</v>
      </c>
      <c r="AM3898">
        <v>0</v>
      </c>
      <c r="AN3898">
        <v>0</v>
      </c>
      <c r="AO3898" s="4">
        <v>105.9006</v>
      </c>
      <c r="AP3898">
        <v>45</v>
      </c>
      <c r="AQ3898">
        <v>1</v>
      </c>
      <c r="AR3898">
        <v>0</v>
      </c>
      <c r="AS3898">
        <v>0</v>
      </c>
      <c r="AT3898">
        <v>0</v>
      </c>
      <c r="AU3898">
        <v>0</v>
      </c>
      <c r="AV3898">
        <v>1</v>
      </c>
      <c r="AW3898">
        <v>3</v>
      </c>
      <c r="AX3898">
        <v>4</v>
      </c>
      <c r="AY3898">
        <v>0</v>
      </c>
      <c r="AZ3898">
        <v>0</v>
      </c>
      <c r="BA3898">
        <v>45</v>
      </c>
      <c r="BB3898">
        <v>0</v>
      </c>
      <c r="BC3898">
        <v>0</v>
      </c>
      <c r="BD3898">
        <v>0</v>
      </c>
      <c r="BE3898">
        <v>0</v>
      </c>
      <c r="BF3898" s="4">
        <v>118.26</v>
      </c>
      <c r="BG3898" s="4">
        <v>14.527595614582401</v>
      </c>
      <c r="BH3898" s="4">
        <v>0.96885329558018296</v>
      </c>
      <c r="BI3898" s="4">
        <v>13.9946288884559</v>
      </c>
      <c r="BJ3898" s="4">
        <v>21.043478260869499</v>
      </c>
      <c r="BK3898" s="4">
        <v>10.095733610822</v>
      </c>
      <c r="BL3898" s="4">
        <v>222</v>
      </c>
      <c r="BM3898" s="4">
        <v>228</v>
      </c>
      <c r="BN3898">
        <v>326.28021240234301</v>
      </c>
      <c r="BO3898">
        <v>321.51501464843699</v>
      </c>
      <c r="BP3898">
        <v>322.73083496093699</v>
      </c>
      <c r="BQ3898">
        <v>4</v>
      </c>
      <c r="BR3898">
        <v>4</v>
      </c>
      <c r="BS3898">
        <v>4</v>
      </c>
    </row>
    <row r="3899" spans="1:71" x14ac:dyDescent="0.35">
      <c r="A3899" t="s">
        <v>662</v>
      </c>
      <c r="B3899" t="s">
        <v>663</v>
      </c>
      <c r="C3899" t="s">
        <v>174</v>
      </c>
      <c r="D3899" t="s">
        <v>175</v>
      </c>
      <c r="E3899">
        <v>3902</v>
      </c>
      <c r="F3899">
        <v>-4.68</v>
      </c>
      <c r="G3899">
        <v>-6.2963247300000003</v>
      </c>
      <c r="H3899">
        <v>-6.3</v>
      </c>
      <c r="I3899">
        <f>0-F3899</f>
        <v>4.68</v>
      </c>
      <c r="J3899">
        <f>0-G3899</f>
        <v>6.2963247300000003</v>
      </c>
      <c r="K3899">
        <f>0-H3899</f>
        <v>6.3</v>
      </c>
      <c r="L3899">
        <v>0.98256961309403601</v>
      </c>
      <c r="M3899">
        <v>0.66990714935545903</v>
      </c>
      <c r="N3899">
        <f>1-_xlfn.PERCENTRANK.INC(I$2:I$4359,I3899)</f>
        <v>0.53299999999999992</v>
      </c>
      <c r="O3899">
        <f>1-_xlfn.PERCENTRANK.INC(J$2:J$4359,J3899)</f>
        <v>0.43799999999999994</v>
      </c>
      <c r="P3899">
        <f>1-_xlfn.PERCENTRANK.INC(K$2:K$4359,K3899)</f>
        <v>0.42100000000000004</v>
      </c>
      <c r="Q3899">
        <f>_xlfn.PERCENTRANK.INC(L$2:L$4359,L3899)</f>
        <v>0.10100000000000001</v>
      </c>
      <c r="R3899">
        <f>((N3899+P3899)/2+Q3899)/2</f>
        <v>0.28899999999999998</v>
      </c>
      <c r="S3899">
        <v>6</v>
      </c>
      <c r="T3899">
        <v>9</v>
      </c>
      <c r="U3899">
        <v>0</v>
      </c>
      <c r="V3899">
        <v>2</v>
      </c>
      <c r="W3899">
        <v>0</v>
      </c>
      <c r="X3899">
        <v>1</v>
      </c>
      <c r="Y3899">
        <v>0</v>
      </c>
      <c r="Z3899">
        <v>0</v>
      </c>
      <c r="AA3899">
        <v>1</v>
      </c>
      <c r="AB3899" s="4">
        <v>248.36999511718699</v>
      </c>
      <c r="AC3899">
        <v>7.7954999999999997</v>
      </c>
      <c r="AD3899">
        <v>26</v>
      </c>
      <c r="AE3899">
        <v>2</v>
      </c>
      <c r="AF3899">
        <v>2</v>
      </c>
      <c r="AG3899">
        <v>2</v>
      </c>
      <c r="AH3899">
        <v>0</v>
      </c>
      <c r="AI3899">
        <v>0</v>
      </c>
      <c r="AJ3899">
        <v>1</v>
      </c>
      <c r="AK3899" s="4">
        <v>0.33333333333333298</v>
      </c>
      <c r="AL3899">
        <v>18</v>
      </c>
      <c r="AM3899">
        <v>0</v>
      </c>
      <c r="AN3899">
        <v>0</v>
      </c>
      <c r="AO3899" s="4">
        <v>104.3081</v>
      </c>
      <c r="AP3899">
        <v>42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2</v>
      </c>
      <c r="AX3899">
        <v>1</v>
      </c>
      <c r="AY3899">
        <v>0</v>
      </c>
      <c r="AZ3899">
        <v>0</v>
      </c>
      <c r="BA3899">
        <v>42</v>
      </c>
      <c r="BB3899">
        <v>0</v>
      </c>
      <c r="BC3899">
        <v>0</v>
      </c>
      <c r="BD3899">
        <v>0</v>
      </c>
      <c r="BE3899">
        <v>0</v>
      </c>
      <c r="BF3899" s="4">
        <v>33.54</v>
      </c>
      <c r="BG3899" s="4">
        <v>10.0901475081179</v>
      </c>
      <c r="BH3899">
        <v>1.0141785238752099</v>
      </c>
      <c r="BI3899">
        <v>8.9490841805278407</v>
      </c>
      <c r="BJ3899" s="4">
        <v>16.0555555555555</v>
      </c>
      <c r="BK3899">
        <v>7.55555555555555</v>
      </c>
      <c r="BL3899" s="4">
        <v>210</v>
      </c>
      <c r="BM3899" s="4">
        <v>191</v>
      </c>
      <c r="BN3899">
        <v>263.93515014648398</v>
      </c>
      <c r="BO3899">
        <v>270.556884765625</v>
      </c>
      <c r="BP3899">
        <v>269.63348388671801</v>
      </c>
      <c r="BQ3899">
        <v>2</v>
      </c>
      <c r="BR3899">
        <v>2</v>
      </c>
      <c r="BS3899">
        <v>2</v>
      </c>
    </row>
    <row r="3900" spans="1:71" x14ac:dyDescent="0.35">
      <c r="A3900" t="s">
        <v>662</v>
      </c>
      <c r="B3900" t="s">
        <v>663</v>
      </c>
      <c r="C3900" t="s">
        <v>174</v>
      </c>
      <c r="D3900" t="s">
        <v>175</v>
      </c>
      <c r="E3900">
        <v>3903</v>
      </c>
      <c r="F3900">
        <v>-5.08</v>
      </c>
      <c r="G3900">
        <v>-5.5494031899999996</v>
      </c>
      <c r="H3900">
        <v>-5.5</v>
      </c>
      <c r="I3900">
        <f>0-F3900</f>
        <v>5.08</v>
      </c>
      <c r="J3900">
        <f>0-G3900</f>
        <v>5.5494031899999996</v>
      </c>
      <c r="K3900">
        <f>0-H3900</f>
        <v>5.5</v>
      </c>
      <c r="L3900">
        <v>1.1240561134235101</v>
      </c>
      <c r="M3900">
        <v>0.72982645462823403</v>
      </c>
      <c r="N3900">
        <f>1-_xlfn.PERCENTRANK.INC(I$2:I$4359,I3900)</f>
        <v>0.31499999999999995</v>
      </c>
      <c r="O3900">
        <f>1-_xlfn.PERCENTRANK.INC(J$2:J$4359,J3900)</f>
        <v>0.83899999999999997</v>
      </c>
      <c r="P3900">
        <f>1-_xlfn.PERCENTRANK.INC(K$2:K$4359,K3900)</f>
        <v>0.85199999999999998</v>
      </c>
      <c r="Q3900">
        <f>_xlfn.PERCENTRANK.INC(L$2:L$4359,L3900)</f>
        <v>0.16200000000000001</v>
      </c>
      <c r="R3900">
        <f>((N3900+P3900)/2+Q3900)/2</f>
        <v>0.37274999999999997</v>
      </c>
      <c r="S3900">
        <v>6</v>
      </c>
      <c r="T3900">
        <v>9</v>
      </c>
      <c r="U3900">
        <v>0</v>
      </c>
      <c r="V3900">
        <v>2</v>
      </c>
      <c r="W3900">
        <v>0</v>
      </c>
      <c r="X3900">
        <v>1</v>
      </c>
      <c r="Y3900">
        <v>0</v>
      </c>
      <c r="Z3900">
        <v>0</v>
      </c>
      <c r="AA3900">
        <v>1</v>
      </c>
      <c r="AB3900" s="4">
        <v>248.36999511718699</v>
      </c>
      <c r="AC3900">
        <v>7.7954999999999997</v>
      </c>
      <c r="AD3900">
        <v>26</v>
      </c>
      <c r="AE3900">
        <v>2</v>
      </c>
      <c r="AF3900">
        <v>2</v>
      </c>
      <c r="AG3900">
        <v>2</v>
      </c>
      <c r="AH3900">
        <v>0</v>
      </c>
      <c r="AI3900">
        <v>0</v>
      </c>
      <c r="AJ3900">
        <v>1</v>
      </c>
      <c r="AK3900" s="4">
        <v>0.33333333333333298</v>
      </c>
      <c r="AL3900">
        <v>18</v>
      </c>
      <c r="AM3900">
        <v>0</v>
      </c>
      <c r="AN3900">
        <v>0</v>
      </c>
      <c r="AO3900" s="4">
        <v>104.3081</v>
      </c>
      <c r="AP3900">
        <v>42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2</v>
      </c>
      <c r="AX3900">
        <v>1</v>
      </c>
      <c r="AY3900">
        <v>0</v>
      </c>
      <c r="AZ3900">
        <v>0</v>
      </c>
      <c r="BA3900">
        <v>42</v>
      </c>
      <c r="BB3900">
        <v>0</v>
      </c>
      <c r="BC3900">
        <v>0</v>
      </c>
      <c r="BD3900">
        <v>0</v>
      </c>
      <c r="BE3900">
        <v>0</v>
      </c>
      <c r="BF3900" s="4">
        <v>33.54</v>
      </c>
      <c r="BG3900" s="4">
        <v>10.0901475081179</v>
      </c>
      <c r="BH3900">
        <v>1.0141785238752099</v>
      </c>
      <c r="BI3900">
        <v>8.9490841805278407</v>
      </c>
      <c r="BJ3900" s="4">
        <v>16.0555555555555</v>
      </c>
      <c r="BK3900">
        <v>7.55555555555555</v>
      </c>
      <c r="BL3900" s="4">
        <v>210</v>
      </c>
      <c r="BM3900" s="4">
        <v>191</v>
      </c>
      <c r="BN3900">
        <v>259.78054809570301</v>
      </c>
      <c r="BO3900">
        <v>267.58697509765602</v>
      </c>
      <c r="BP3900">
        <v>268.66098022460898</v>
      </c>
      <c r="BQ3900">
        <v>3</v>
      </c>
      <c r="BR3900">
        <v>3</v>
      </c>
      <c r="BS3900">
        <v>3</v>
      </c>
    </row>
    <row r="3901" spans="1:71" x14ac:dyDescent="0.35">
      <c r="A3901" t="s">
        <v>662</v>
      </c>
      <c r="B3901" t="s">
        <v>663</v>
      </c>
      <c r="C3901" t="s">
        <v>174</v>
      </c>
      <c r="D3901" t="s">
        <v>175</v>
      </c>
      <c r="E3901">
        <v>3904</v>
      </c>
      <c r="F3901">
        <v>-4.6900000000000004</v>
      </c>
      <c r="G3901">
        <v>-5.5524606700000003</v>
      </c>
      <c r="H3901">
        <v>-5.5</v>
      </c>
      <c r="I3901">
        <f>0-F3901</f>
        <v>4.6900000000000004</v>
      </c>
      <c r="J3901">
        <f>0-G3901</f>
        <v>5.5524606700000003</v>
      </c>
      <c r="K3901">
        <f>0-H3901</f>
        <v>5.5</v>
      </c>
      <c r="L3901">
        <v>1.17280468128994</v>
      </c>
      <c r="M3901">
        <v>0.73180162125929704</v>
      </c>
      <c r="N3901">
        <f>1-_xlfn.PERCENTRANK.INC(I$2:I$4359,I3901)</f>
        <v>0.52800000000000002</v>
      </c>
      <c r="O3901">
        <f>1-_xlfn.PERCENTRANK.INC(J$2:J$4359,J3901)</f>
        <v>0.83799999999999997</v>
      </c>
      <c r="P3901">
        <f>1-_xlfn.PERCENTRANK.INC(K$2:K$4359,K3901)</f>
        <v>0.85199999999999998</v>
      </c>
      <c r="Q3901">
        <f>_xlfn.PERCENTRANK.INC(L$2:L$4359,L3901)</f>
        <v>0.187</v>
      </c>
      <c r="R3901">
        <f>((N3901+P3901)/2+Q3901)/2</f>
        <v>0.4385</v>
      </c>
      <c r="S3901">
        <v>6</v>
      </c>
      <c r="T3901">
        <v>9</v>
      </c>
      <c r="U3901">
        <v>0</v>
      </c>
      <c r="V3901">
        <v>2</v>
      </c>
      <c r="W3901">
        <v>0</v>
      </c>
      <c r="X3901">
        <v>1</v>
      </c>
      <c r="Y3901">
        <v>0</v>
      </c>
      <c r="Z3901">
        <v>0</v>
      </c>
      <c r="AA3901">
        <v>1</v>
      </c>
      <c r="AB3901" s="4">
        <v>248.36999511718699</v>
      </c>
      <c r="AC3901">
        <v>7.7954999999999997</v>
      </c>
      <c r="AD3901">
        <v>26</v>
      </c>
      <c r="AE3901">
        <v>2</v>
      </c>
      <c r="AF3901">
        <v>2</v>
      </c>
      <c r="AG3901">
        <v>2</v>
      </c>
      <c r="AH3901">
        <v>0</v>
      </c>
      <c r="AI3901">
        <v>0</v>
      </c>
      <c r="AJ3901">
        <v>1</v>
      </c>
      <c r="AK3901" s="4">
        <v>0.33333333333333298</v>
      </c>
      <c r="AL3901">
        <v>18</v>
      </c>
      <c r="AM3901">
        <v>0</v>
      </c>
      <c r="AN3901">
        <v>0</v>
      </c>
      <c r="AO3901" s="4">
        <v>104.3081</v>
      </c>
      <c r="AP3901">
        <v>42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2</v>
      </c>
      <c r="AX3901">
        <v>1</v>
      </c>
      <c r="AY3901">
        <v>0</v>
      </c>
      <c r="AZ3901">
        <v>0</v>
      </c>
      <c r="BA3901">
        <v>42</v>
      </c>
      <c r="BB3901">
        <v>0</v>
      </c>
      <c r="BC3901">
        <v>0</v>
      </c>
      <c r="BD3901">
        <v>0</v>
      </c>
      <c r="BE3901">
        <v>0</v>
      </c>
      <c r="BF3901" s="4">
        <v>33.54</v>
      </c>
      <c r="BG3901" s="4">
        <v>10.0901475081179</v>
      </c>
      <c r="BH3901">
        <v>1.0141785238752099</v>
      </c>
      <c r="BI3901">
        <v>8.9490841805278407</v>
      </c>
      <c r="BJ3901" s="4">
        <v>16.0555555555555</v>
      </c>
      <c r="BK3901">
        <v>7.55555555555555</v>
      </c>
      <c r="BL3901" s="4">
        <v>210</v>
      </c>
      <c r="BM3901" s="4">
        <v>191</v>
      </c>
      <c r="BN3901">
        <v>260.39132690429602</v>
      </c>
      <c r="BO3901">
        <v>267.86959838867102</v>
      </c>
      <c r="BP3901">
        <v>268.188232421875</v>
      </c>
      <c r="BQ3901">
        <v>3</v>
      </c>
      <c r="BR3901">
        <v>3</v>
      </c>
      <c r="BS3901">
        <v>3</v>
      </c>
    </row>
    <row r="3902" spans="1:71" x14ac:dyDescent="0.35">
      <c r="A3902" t="s">
        <v>1997</v>
      </c>
      <c r="B3902" t="s">
        <v>1998</v>
      </c>
      <c r="C3902" t="s">
        <v>12</v>
      </c>
      <c r="D3902" t="s">
        <v>659</v>
      </c>
      <c r="E3902">
        <v>3905</v>
      </c>
      <c r="F3902">
        <v>-5.0999999999999996</v>
      </c>
      <c r="G3902">
        <v>-6.23449659</v>
      </c>
      <c r="H3902">
        <v>-6.2</v>
      </c>
      <c r="I3902">
        <f>0-F3902</f>
        <v>5.0999999999999996</v>
      </c>
      <c r="J3902">
        <f>0-G3902</f>
        <v>6.23449659</v>
      </c>
      <c r="K3902">
        <f>0-H3902</f>
        <v>6.2</v>
      </c>
      <c r="L3902">
        <v>2.3730743176912901</v>
      </c>
      <c r="M3902">
        <v>1.5436356860343901</v>
      </c>
      <c r="N3902">
        <f>1-_xlfn.PERCENTRANK.INC(I$2:I$4359,I3902)</f>
        <v>0.30400000000000005</v>
      </c>
      <c r="O3902">
        <f>1-_xlfn.PERCENTRANK.INC(J$2:J$4359,J3902)</f>
        <v>0.47</v>
      </c>
      <c r="P3902">
        <f>1-_xlfn.PERCENTRANK.INC(K$2:K$4359,K3902)</f>
        <v>0.47399999999999998</v>
      </c>
      <c r="Q3902">
        <f>_xlfn.PERCENTRANK.INC(L$2:L$4359,L3902)</f>
        <v>0.71899999999999997</v>
      </c>
      <c r="R3902">
        <f>((N3902+P3902)/2+Q3902)/2</f>
        <v>0.55400000000000005</v>
      </c>
      <c r="S3902">
        <v>11</v>
      </c>
      <c r="T3902">
        <v>6</v>
      </c>
      <c r="U3902">
        <v>1</v>
      </c>
      <c r="V3902">
        <v>2</v>
      </c>
      <c r="W3902">
        <v>0</v>
      </c>
      <c r="X3902">
        <v>1</v>
      </c>
      <c r="Y3902">
        <v>0</v>
      </c>
      <c r="Z3902">
        <v>0</v>
      </c>
      <c r="AA3902">
        <v>2</v>
      </c>
      <c r="AB3902" s="4">
        <v>285.39099442958798</v>
      </c>
      <c r="AC3902">
        <v>7.8452999999999902</v>
      </c>
      <c r="AD3902">
        <v>26</v>
      </c>
      <c r="AE3902">
        <v>3</v>
      </c>
      <c r="AF3902">
        <v>1</v>
      </c>
      <c r="AG3902">
        <v>1</v>
      </c>
      <c r="AH3902">
        <v>0</v>
      </c>
      <c r="AI3902">
        <v>0</v>
      </c>
      <c r="AJ3902">
        <v>1</v>
      </c>
      <c r="AK3902" s="4">
        <v>0.31818181818181801</v>
      </c>
      <c r="AL3902">
        <v>22</v>
      </c>
      <c r="AM3902">
        <v>1</v>
      </c>
      <c r="AN3902">
        <v>0</v>
      </c>
      <c r="AO3902" s="4">
        <v>112.30869999999901</v>
      </c>
      <c r="AP3902">
        <v>44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3</v>
      </c>
      <c r="AX3902">
        <v>1</v>
      </c>
      <c r="AY3902">
        <v>0</v>
      </c>
      <c r="AZ3902">
        <v>0</v>
      </c>
      <c r="BA3902">
        <v>45</v>
      </c>
      <c r="BB3902">
        <v>0</v>
      </c>
      <c r="BC3902">
        <v>0</v>
      </c>
      <c r="BD3902">
        <v>0</v>
      </c>
      <c r="BE3902">
        <v>0</v>
      </c>
      <c r="BF3902" s="4">
        <v>29.8</v>
      </c>
      <c r="BG3902" s="4">
        <v>12.6613256254837</v>
      </c>
      <c r="BH3902">
        <v>1.0811699405897801</v>
      </c>
      <c r="BI3902" s="4">
        <v>10.7107636368219</v>
      </c>
      <c r="BJ3902" s="4">
        <v>17.355371900826398</v>
      </c>
      <c r="BK3902">
        <v>9.2091836734693793</v>
      </c>
      <c r="BL3902" s="4">
        <v>221</v>
      </c>
      <c r="BM3902" s="4">
        <v>213</v>
      </c>
      <c r="BN3902">
        <v>288.22637939453102</v>
      </c>
      <c r="BO3902">
        <v>293.41540527343699</v>
      </c>
      <c r="BP3902">
        <v>292.63406372070301</v>
      </c>
      <c r="BQ3902">
        <v>2</v>
      </c>
      <c r="BR3902">
        <v>1</v>
      </c>
      <c r="BS3902">
        <v>1</v>
      </c>
    </row>
    <row r="3903" spans="1:71" x14ac:dyDescent="0.35">
      <c r="A3903" t="s">
        <v>1997</v>
      </c>
      <c r="B3903" t="s">
        <v>1998</v>
      </c>
      <c r="C3903" t="s">
        <v>12</v>
      </c>
      <c r="D3903" t="s">
        <v>659</v>
      </c>
      <c r="E3903">
        <v>3906</v>
      </c>
      <c r="F3903">
        <v>-6.13</v>
      </c>
      <c r="G3903">
        <v>-6.2201237699999998</v>
      </c>
      <c r="H3903">
        <v>-6.2</v>
      </c>
      <c r="I3903">
        <f>0-F3903</f>
        <v>6.13</v>
      </c>
      <c r="J3903">
        <f>0-G3903</f>
        <v>6.2201237699999998</v>
      </c>
      <c r="K3903">
        <f>0-H3903</f>
        <v>6.2</v>
      </c>
      <c r="L3903">
        <v>2.5931437028698698</v>
      </c>
      <c r="M3903">
        <v>1.7670730747249499</v>
      </c>
      <c r="N3903">
        <f>1-_xlfn.PERCENTRANK.INC(I$2:I$4359,I3903)</f>
        <v>3.0000000000000027E-2</v>
      </c>
      <c r="O3903">
        <f>1-_xlfn.PERCENTRANK.INC(J$2:J$4359,J3903)</f>
        <v>0.48099999999999998</v>
      </c>
      <c r="P3903">
        <f>1-_xlfn.PERCENTRANK.INC(K$2:K$4359,K3903)</f>
        <v>0.47399999999999998</v>
      </c>
      <c r="Q3903">
        <f>_xlfn.PERCENTRANK.INC(L$2:L$4359,L3903)</f>
        <v>0.80200000000000005</v>
      </c>
      <c r="R3903">
        <f>((N3903+P3903)/2+Q3903)/2</f>
        <v>0.52700000000000002</v>
      </c>
      <c r="S3903">
        <v>11</v>
      </c>
      <c r="T3903">
        <v>6</v>
      </c>
      <c r="U3903">
        <v>1</v>
      </c>
      <c r="V3903">
        <v>2</v>
      </c>
      <c r="W3903">
        <v>0</v>
      </c>
      <c r="X3903">
        <v>1</v>
      </c>
      <c r="Y3903">
        <v>0</v>
      </c>
      <c r="Z3903">
        <v>0</v>
      </c>
      <c r="AA3903">
        <v>2</v>
      </c>
      <c r="AB3903" s="4">
        <v>285.39099442958798</v>
      </c>
      <c r="AC3903">
        <v>7.8452999999999902</v>
      </c>
      <c r="AD3903">
        <v>26</v>
      </c>
      <c r="AE3903">
        <v>3</v>
      </c>
      <c r="AF3903">
        <v>1</v>
      </c>
      <c r="AG3903">
        <v>1</v>
      </c>
      <c r="AH3903">
        <v>0</v>
      </c>
      <c r="AI3903">
        <v>0</v>
      </c>
      <c r="AJ3903">
        <v>1</v>
      </c>
      <c r="AK3903" s="4">
        <v>0.31818181818181801</v>
      </c>
      <c r="AL3903">
        <v>22</v>
      </c>
      <c r="AM3903">
        <v>1</v>
      </c>
      <c r="AN3903">
        <v>0</v>
      </c>
      <c r="AO3903" s="4">
        <v>112.30869999999901</v>
      </c>
      <c r="AP3903">
        <v>44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3</v>
      </c>
      <c r="AX3903">
        <v>1</v>
      </c>
      <c r="AY3903">
        <v>0</v>
      </c>
      <c r="AZ3903">
        <v>0</v>
      </c>
      <c r="BA3903">
        <v>45</v>
      </c>
      <c r="BB3903">
        <v>0</v>
      </c>
      <c r="BC3903">
        <v>0</v>
      </c>
      <c r="BD3903">
        <v>0</v>
      </c>
      <c r="BE3903">
        <v>0</v>
      </c>
      <c r="BF3903" s="4">
        <v>29.8</v>
      </c>
      <c r="BG3903" s="4">
        <v>12.6613256254837</v>
      </c>
      <c r="BH3903">
        <v>1.0811699405897801</v>
      </c>
      <c r="BI3903" s="4">
        <v>10.7107636368219</v>
      </c>
      <c r="BJ3903" s="4">
        <v>17.355371900826398</v>
      </c>
      <c r="BK3903">
        <v>9.2091836734693793</v>
      </c>
      <c r="BL3903" s="4">
        <v>221</v>
      </c>
      <c r="BM3903" s="4">
        <v>213</v>
      </c>
      <c r="BN3903">
        <v>287.80612182617102</v>
      </c>
      <c r="BO3903">
        <v>293.37557983398398</v>
      </c>
      <c r="BP3903">
        <v>292.73718261718699</v>
      </c>
      <c r="BQ3903">
        <v>2</v>
      </c>
      <c r="BR3903">
        <v>1</v>
      </c>
      <c r="BS3903">
        <v>1</v>
      </c>
    </row>
    <row r="3904" spans="1:71" x14ac:dyDescent="0.35">
      <c r="A3904" t="s">
        <v>1997</v>
      </c>
      <c r="B3904" t="s">
        <v>1998</v>
      </c>
      <c r="C3904" t="s">
        <v>12</v>
      </c>
      <c r="D3904" t="s">
        <v>659</v>
      </c>
      <c r="E3904">
        <v>3907</v>
      </c>
      <c r="F3904">
        <v>-5.69</v>
      </c>
      <c r="G3904">
        <v>-5.8401126899999998</v>
      </c>
      <c r="H3904">
        <v>-5.8</v>
      </c>
      <c r="I3904">
        <f>0-F3904</f>
        <v>5.69</v>
      </c>
      <c r="J3904">
        <f>0-G3904</f>
        <v>5.8401126899999998</v>
      </c>
      <c r="K3904">
        <f>0-H3904</f>
        <v>5.8</v>
      </c>
      <c r="L3904">
        <v>3.0240353185050801</v>
      </c>
      <c r="M3904">
        <v>1.3886816720808699</v>
      </c>
      <c r="N3904">
        <f>1-_xlfn.PERCENTRANK.INC(I$2:I$4359,I3904)</f>
        <v>9.3999999999999972E-2</v>
      </c>
      <c r="O3904">
        <f>1-_xlfn.PERCENTRANK.INC(J$2:J$4359,J3904)</f>
        <v>0.70599999999999996</v>
      </c>
      <c r="P3904">
        <f>1-_xlfn.PERCENTRANK.INC(K$2:K$4359,K3904)</f>
        <v>0.71500000000000008</v>
      </c>
      <c r="Q3904">
        <f>_xlfn.PERCENTRANK.INC(L$2:L$4359,L3904)</f>
        <v>0.93799999999999994</v>
      </c>
      <c r="R3904">
        <f>((N3904+P3904)/2+Q3904)/2</f>
        <v>0.67125000000000001</v>
      </c>
      <c r="S3904">
        <v>11</v>
      </c>
      <c r="T3904">
        <v>6</v>
      </c>
      <c r="U3904">
        <v>1</v>
      </c>
      <c r="V3904">
        <v>2</v>
      </c>
      <c r="W3904">
        <v>0</v>
      </c>
      <c r="X3904">
        <v>1</v>
      </c>
      <c r="Y3904">
        <v>0</v>
      </c>
      <c r="Z3904">
        <v>0</v>
      </c>
      <c r="AA3904">
        <v>2</v>
      </c>
      <c r="AB3904" s="4">
        <v>285.39099442958798</v>
      </c>
      <c r="AC3904">
        <v>7.8452999999999902</v>
      </c>
      <c r="AD3904">
        <v>26</v>
      </c>
      <c r="AE3904">
        <v>3</v>
      </c>
      <c r="AF3904">
        <v>1</v>
      </c>
      <c r="AG3904">
        <v>1</v>
      </c>
      <c r="AH3904">
        <v>0</v>
      </c>
      <c r="AI3904">
        <v>0</v>
      </c>
      <c r="AJ3904">
        <v>1</v>
      </c>
      <c r="AK3904" s="4">
        <v>0.31818181818181801</v>
      </c>
      <c r="AL3904">
        <v>22</v>
      </c>
      <c r="AM3904">
        <v>1</v>
      </c>
      <c r="AN3904">
        <v>0</v>
      </c>
      <c r="AO3904" s="4">
        <v>112.30869999999901</v>
      </c>
      <c r="AP3904">
        <v>44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3</v>
      </c>
      <c r="AX3904">
        <v>1</v>
      </c>
      <c r="AY3904">
        <v>0</v>
      </c>
      <c r="AZ3904">
        <v>0</v>
      </c>
      <c r="BA3904">
        <v>45</v>
      </c>
      <c r="BB3904">
        <v>0</v>
      </c>
      <c r="BC3904">
        <v>0</v>
      </c>
      <c r="BD3904">
        <v>0</v>
      </c>
      <c r="BE3904">
        <v>0</v>
      </c>
      <c r="BF3904" s="4">
        <v>29.8</v>
      </c>
      <c r="BG3904" s="4">
        <v>12.6613256254837</v>
      </c>
      <c r="BH3904">
        <v>1.0811699405897801</v>
      </c>
      <c r="BI3904" s="4">
        <v>10.7107636368219</v>
      </c>
      <c r="BJ3904" s="4">
        <v>17.355371900826398</v>
      </c>
      <c r="BK3904">
        <v>9.2091836734693793</v>
      </c>
      <c r="BL3904" s="4">
        <v>221</v>
      </c>
      <c r="BM3904" s="4">
        <v>213</v>
      </c>
      <c r="BN3904">
        <v>295.36535644531199</v>
      </c>
      <c r="BO3904">
        <v>295.19821166992102</v>
      </c>
      <c r="BP3904">
        <v>294.373779296875</v>
      </c>
      <c r="BQ3904">
        <v>1</v>
      </c>
      <c r="BR3904">
        <v>2</v>
      </c>
      <c r="BS3904">
        <v>2</v>
      </c>
    </row>
    <row r="3905" spans="1:71" x14ac:dyDescent="0.35">
      <c r="A3905" t="s">
        <v>1432</v>
      </c>
      <c r="B3905" t="s">
        <v>1433</v>
      </c>
      <c r="C3905" t="s">
        <v>174</v>
      </c>
      <c r="D3905" t="s">
        <v>175</v>
      </c>
      <c r="E3905">
        <v>3908</v>
      </c>
      <c r="F3905">
        <v>-5.01</v>
      </c>
      <c r="G3905">
        <v>-5.1491236699999998</v>
      </c>
      <c r="H3905">
        <v>-5.2</v>
      </c>
      <c r="I3905">
        <f>0-F3905</f>
        <v>5.01</v>
      </c>
      <c r="J3905">
        <f>0-G3905</f>
        <v>5.1491236699999998</v>
      </c>
      <c r="K3905">
        <f>0-H3905</f>
        <v>5.2</v>
      </c>
      <c r="L3905">
        <v>2.3281674295096999</v>
      </c>
      <c r="M3905">
        <v>1.1722184899949899</v>
      </c>
      <c r="N3905">
        <f>1-_xlfn.PERCENTRANK.INC(I$2:I$4359,I3905)</f>
        <v>0.35199999999999998</v>
      </c>
      <c r="O3905">
        <f>1-_xlfn.PERCENTRANK.INC(J$2:J$4359,J3905)</f>
        <v>0.94399999999999995</v>
      </c>
      <c r="P3905">
        <f>1-_xlfn.PERCENTRANK.INC(K$2:K$4359,K3905)</f>
        <v>0.93300000000000005</v>
      </c>
      <c r="Q3905">
        <f>_xlfn.PERCENTRANK.INC(L$2:L$4359,L3905)</f>
        <v>0.70299999999999996</v>
      </c>
      <c r="R3905">
        <f>((N3905+P3905)/2+Q3905)/2</f>
        <v>0.67274999999999996</v>
      </c>
      <c r="S3905">
        <v>0</v>
      </c>
      <c r="T3905">
        <v>4</v>
      </c>
      <c r="U3905">
        <v>0</v>
      </c>
      <c r="V3905">
        <v>2</v>
      </c>
      <c r="W3905">
        <v>0</v>
      </c>
      <c r="X3905">
        <v>3</v>
      </c>
      <c r="Y3905">
        <v>0</v>
      </c>
      <c r="Z3905">
        <v>0</v>
      </c>
      <c r="AA3905">
        <v>0</v>
      </c>
      <c r="AB3905" s="4">
        <v>301.23099339008297</v>
      </c>
      <c r="AC3905">
        <v>2.9797999999999898</v>
      </c>
      <c r="AD3905">
        <v>20</v>
      </c>
      <c r="AE3905">
        <v>10</v>
      </c>
      <c r="AF3905">
        <v>2</v>
      </c>
      <c r="AG3905">
        <v>5</v>
      </c>
      <c r="AH3905">
        <v>3</v>
      </c>
      <c r="AI3905">
        <v>0</v>
      </c>
      <c r="AJ3905">
        <v>0</v>
      </c>
      <c r="AK3905" s="4">
        <v>0.55000000000000004</v>
      </c>
      <c r="AL3905">
        <v>20</v>
      </c>
      <c r="AM3905">
        <v>0</v>
      </c>
      <c r="AN3905">
        <v>0</v>
      </c>
      <c r="AO3905" s="4">
        <v>74.035299999999907</v>
      </c>
      <c r="AP3905">
        <v>34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2</v>
      </c>
      <c r="AX3905">
        <v>8</v>
      </c>
      <c r="AY3905">
        <v>0</v>
      </c>
      <c r="AZ3905">
        <v>0</v>
      </c>
      <c r="BA3905">
        <v>33</v>
      </c>
      <c r="BB3905">
        <v>0</v>
      </c>
      <c r="BC3905">
        <v>0</v>
      </c>
      <c r="BD3905">
        <v>0</v>
      </c>
      <c r="BE3905">
        <v>0</v>
      </c>
      <c r="BF3905" s="4">
        <v>178.59</v>
      </c>
      <c r="BG3905">
        <v>8.8541033377255598</v>
      </c>
      <c r="BH3905" s="4">
        <v>0.97499118325378598</v>
      </c>
      <c r="BI3905">
        <v>8.0812137481871709</v>
      </c>
      <c r="BJ3905" s="4">
        <v>21</v>
      </c>
      <c r="BK3905" s="4">
        <v>10.680473372781</v>
      </c>
      <c r="BL3905" s="4">
        <v>176</v>
      </c>
      <c r="BM3905" s="4">
        <v>183</v>
      </c>
      <c r="BN3905">
        <v>284.70501708984301</v>
      </c>
      <c r="BO3905">
        <v>286.37384033203102</v>
      </c>
      <c r="BP3905">
        <v>284.21401977539</v>
      </c>
      <c r="BQ3905">
        <v>4</v>
      </c>
      <c r="BR3905">
        <v>3</v>
      </c>
      <c r="BS3905">
        <v>3</v>
      </c>
    </row>
    <row r="3906" spans="1:71" x14ac:dyDescent="0.35">
      <c r="A3906" t="s">
        <v>1432</v>
      </c>
      <c r="B3906" t="s">
        <v>1433</v>
      </c>
      <c r="C3906" t="s">
        <v>174</v>
      </c>
      <c r="D3906" t="s">
        <v>175</v>
      </c>
      <c r="E3906">
        <v>3909</v>
      </c>
      <c r="F3906">
        <v>-4.8</v>
      </c>
      <c r="G3906">
        <v>-5.22170544</v>
      </c>
      <c r="H3906">
        <v>-5.2</v>
      </c>
      <c r="I3906">
        <f>0-F3906</f>
        <v>4.8</v>
      </c>
      <c r="J3906">
        <f>0-G3906</f>
        <v>5.22170544</v>
      </c>
      <c r="K3906">
        <f>0-H3906</f>
        <v>5.2</v>
      </c>
      <c r="L3906">
        <v>2.1366772380208898</v>
      </c>
      <c r="M3906">
        <v>1.0633932034582001</v>
      </c>
      <c r="N3906">
        <f>1-_xlfn.PERCENTRANK.INC(I$2:I$4359,I3906)</f>
        <v>0.47</v>
      </c>
      <c r="O3906">
        <f>1-_xlfn.PERCENTRANK.INC(J$2:J$4359,J3906)</f>
        <v>0.93100000000000005</v>
      </c>
      <c r="P3906">
        <f>1-_xlfn.PERCENTRANK.INC(K$2:K$4359,K3906)</f>
        <v>0.93300000000000005</v>
      </c>
      <c r="Q3906">
        <f>_xlfn.PERCENTRANK.INC(L$2:L$4359,L3906)</f>
        <v>0.63100000000000001</v>
      </c>
      <c r="R3906">
        <f>((N3906+P3906)/2+Q3906)/2</f>
        <v>0.66625000000000001</v>
      </c>
      <c r="S3906">
        <v>0</v>
      </c>
      <c r="T3906">
        <v>4</v>
      </c>
      <c r="U3906">
        <v>0</v>
      </c>
      <c r="V3906">
        <v>2</v>
      </c>
      <c r="W3906">
        <v>0</v>
      </c>
      <c r="X3906">
        <v>3</v>
      </c>
      <c r="Y3906">
        <v>0</v>
      </c>
      <c r="Z3906">
        <v>0</v>
      </c>
      <c r="AA3906">
        <v>0</v>
      </c>
      <c r="AB3906" s="4">
        <v>301.23099339008297</v>
      </c>
      <c r="AC3906">
        <v>2.9797999999999898</v>
      </c>
      <c r="AD3906">
        <v>20</v>
      </c>
      <c r="AE3906">
        <v>10</v>
      </c>
      <c r="AF3906">
        <v>2</v>
      </c>
      <c r="AG3906">
        <v>5</v>
      </c>
      <c r="AH3906">
        <v>3</v>
      </c>
      <c r="AI3906">
        <v>0</v>
      </c>
      <c r="AJ3906">
        <v>0</v>
      </c>
      <c r="AK3906" s="4">
        <v>0.55000000000000004</v>
      </c>
      <c r="AL3906">
        <v>20</v>
      </c>
      <c r="AM3906">
        <v>0</v>
      </c>
      <c r="AN3906">
        <v>0</v>
      </c>
      <c r="AO3906" s="4">
        <v>74.035299999999907</v>
      </c>
      <c r="AP3906">
        <v>34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2</v>
      </c>
      <c r="AX3906">
        <v>8</v>
      </c>
      <c r="AY3906">
        <v>0</v>
      </c>
      <c r="AZ3906">
        <v>0</v>
      </c>
      <c r="BA3906">
        <v>33</v>
      </c>
      <c r="BB3906">
        <v>0</v>
      </c>
      <c r="BC3906">
        <v>0</v>
      </c>
      <c r="BD3906">
        <v>0</v>
      </c>
      <c r="BE3906">
        <v>0</v>
      </c>
      <c r="BF3906" s="4">
        <v>178.59</v>
      </c>
      <c r="BG3906">
        <v>8.8541033377255598</v>
      </c>
      <c r="BH3906" s="4">
        <v>0.97499118325378598</v>
      </c>
      <c r="BI3906">
        <v>8.0812137481871709</v>
      </c>
      <c r="BJ3906" s="4">
        <v>21</v>
      </c>
      <c r="BK3906" s="4">
        <v>10.680473372781</v>
      </c>
      <c r="BL3906" s="4">
        <v>176</v>
      </c>
      <c r="BM3906" s="4">
        <v>183</v>
      </c>
      <c r="BN3906">
        <v>289.1806640625</v>
      </c>
      <c r="BO3906">
        <v>283.31698608398398</v>
      </c>
      <c r="BP3906">
        <v>281.99475097656199</v>
      </c>
      <c r="BQ3906">
        <v>6</v>
      </c>
      <c r="BR3906">
        <v>5</v>
      </c>
      <c r="BS3906">
        <v>5</v>
      </c>
    </row>
    <row r="3907" spans="1:71" x14ac:dyDescent="0.35">
      <c r="A3907" t="s">
        <v>1432</v>
      </c>
      <c r="B3907" t="s">
        <v>1433</v>
      </c>
      <c r="C3907" t="s">
        <v>174</v>
      </c>
      <c r="D3907" t="s">
        <v>175</v>
      </c>
      <c r="E3907">
        <v>3910</v>
      </c>
      <c r="F3907">
        <v>-5.49</v>
      </c>
      <c r="G3907">
        <v>-5.1524686800000001</v>
      </c>
      <c r="H3907">
        <v>-5.0999999999999996</v>
      </c>
      <c r="I3907">
        <f>0-F3907</f>
        <v>5.49</v>
      </c>
      <c r="J3907">
        <f>0-G3907</f>
        <v>5.1524686800000001</v>
      </c>
      <c r="K3907">
        <f>0-H3907</f>
        <v>5.0999999999999996</v>
      </c>
      <c r="L3907">
        <v>2.7282142904886602</v>
      </c>
      <c r="M3907">
        <v>1.30344601338574</v>
      </c>
      <c r="N3907">
        <f>1-_xlfn.PERCENTRANK.INC(I$2:I$4359,I3907)</f>
        <v>0.14800000000000002</v>
      </c>
      <c r="O3907">
        <f>1-_xlfn.PERCENTRANK.INC(J$2:J$4359,J3907)</f>
        <v>0.94299999999999995</v>
      </c>
      <c r="P3907">
        <f>1-_xlfn.PERCENTRANK.INC(K$2:K$4359,K3907)</f>
        <v>0.95199999999999996</v>
      </c>
      <c r="Q3907">
        <f>_xlfn.PERCENTRANK.INC(L$2:L$4359,L3907)</f>
        <v>0.84799999999999998</v>
      </c>
      <c r="R3907">
        <f>((N3907+P3907)/2+Q3907)/2</f>
        <v>0.69900000000000007</v>
      </c>
      <c r="S3907">
        <v>0</v>
      </c>
      <c r="T3907">
        <v>4</v>
      </c>
      <c r="U3907">
        <v>0</v>
      </c>
      <c r="V3907">
        <v>2</v>
      </c>
      <c r="W3907">
        <v>0</v>
      </c>
      <c r="X3907">
        <v>3</v>
      </c>
      <c r="Y3907">
        <v>0</v>
      </c>
      <c r="Z3907">
        <v>0</v>
      </c>
      <c r="AA3907">
        <v>0</v>
      </c>
      <c r="AB3907" s="4">
        <v>301.23099339008297</v>
      </c>
      <c r="AC3907">
        <v>2.9797999999999898</v>
      </c>
      <c r="AD3907">
        <v>20</v>
      </c>
      <c r="AE3907">
        <v>10</v>
      </c>
      <c r="AF3907">
        <v>2</v>
      </c>
      <c r="AG3907">
        <v>5</v>
      </c>
      <c r="AH3907">
        <v>3</v>
      </c>
      <c r="AI3907">
        <v>0</v>
      </c>
      <c r="AJ3907">
        <v>0</v>
      </c>
      <c r="AK3907" s="4">
        <v>0.55000000000000004</v>
      </c>
      <c r="AL3907">
        <v>20</v>
      </c>
      <c r="AM3907">
        <v>0</v>
      </c>
      <c r="AN3907">
        <v>0</v>
      </c>
      <c r="AO3907" s="4">
        <v>74.035299999999907</v>
      </c>
      <c r="AP3907">
        <v>34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2</v>
      </c>
      <c r="AX3907">
        <v>8</v>
      </c>
      <c r="AY3907">
        <v>0</v>
      </c>
      <c r="AZ3907">
        <v>0</v>
      </c>
      <c r="BA3907">
        <v>33</v>
      </c>
      <c r="BB3907">
        <v>0</v>
      </c>
      <c r="BC3907">
        <v>0</v>
      </c>
      <c r="BD3907">
        <v>0</v>
      </c>
      <c r="BE3907">
        <v>0</v>
      </c>
      <c r="BF3907" s="4">
        <v>178.59</v>
      </c>
      <c r="BG3907">
        <v>8.8541033377255598</v>
      </c>
      <c r="BH3907" s="4">
        <v>0.97499118325378598</v>
      </c>
      <c r="BI3907">
        <v>8.0812137481871709</v>
      </c>
      <c r="BJ3907" s="4">
        <v>21</v>
      </c>
      <c r="BK3907" s="4">
        <v>10.680473372781</v>
      </c>
      <c r="BL3907" s="4">
        <v>176</v>
      </c>
      <c r="BM3907" s="4">
        <v>183</v>
      </c>
      <c r="BN3907">
        <v>285.67489624023398</v>
      </c>
      <c r="BO3907">
        <v>284.58749389648398</v>
      </c>
      <c r="BP3907">
        <v>287.55160522460898</v>
      </c>
      <c r="BQ3907">
        <v>6</v>
      </c>
      <c r="BR3907">
        <v>2</v>
      </c>
      <c r="BS3907">
        <v>4</v>
      </c>
    </row>
    <row r="3908" spans="1:71" x14ac:dyDescent="0.35">
      <c r="A3908" t="s">
        <v>1454</v>
      </c>
      <c r="B3908" t="s">
        <v>1455</v>
      </c>
      <c r="C3908" t="s">
        <v>12</v>
      </c>
      <c r="D3908" t="s">
        <v>47</v>
      </c>
      <c r="E3908">
        <v>3911</v>
      </c>
      <c r="F3908">
        <v>-4.09</v>
      </c>
      <c r="G3908">
        <v>-5.9118657099999998</v>
      </c>
      <c r="H3908">
        <v>-5.9</v>
      </c>
      <c r="I3908">
        <f>0-F3908</f>
        <v>4.09</v>
      </c>
      <c r="J3908">
        <f>0-G3908</f>
        <v>5.9118657099999998</v>
      </c>
      <c r="K3908">
        <f>0-H3908</f>
        <v>5.9</v>
      </c>
      <c r="L3908">
        <v>2.0881630167668299</v>
      </c>
      <c r="M3908">
        <v>1.4591853591566</v>
      </c>
      <c r="N3908">
        <f>1-_xlfn.PERCENTRANK.INC(I$2:I$4359,I3908)</f>
        <v>0.82600000000000007</v>
      </c>
      <c r="O3908">
        <f>1-_xlfn.PERCENTRANK.INC(J$2:J$4359,J3908)</f>
        <v>0.66500000000000004</v>
      </c>
      <c r="P3908">
        <f>1-_xlfn.PERCENTRANK.INC(K$2:K$4359,K3908)</f>
        <v>0.66199999999999992</v>
      </c>
      <c r="Q3908">
        <f>_xlfn.PERCENTRANK.INC(L$2:L$4359,L3908)</f>
        <v>0.60799999999999998</v>
      </c>
      <c r="R3908">
        <f>((N3908+P3908)/2+Q3908)/2</f>
        <v>0.67599999999999993</v>
      </c>
      <c r="S3908">
        <v>12</v>
      </c>
      <c r="T3908">
        <v>6</v>
      </c>
      <c r="U3908">
        <v>0</v>
      </c>
      <c r="V3908">
        <v>1</v>
      </c>
      <c r="W3908">
        <v>0</v>
      </c>
      <c r="X3908">
        <v>1</v>
      </c>
      <c r="Y3908">
        <v>0</v>
      </c>
      <c r="Z3908">
        <v>0</v>
      </c>
      <c r="AA3908">
        <v>2</v>
      </c>
      <c r="AB3908" s="4">
        <v>303.83299326896599</v>
      </c>
      <c r="AC3908">
        <v>8.6315999999999899</v>
      </c>
      <c r="AD3908">
        <v>23</v>
      </c>
      <c r="AE3908">
        <v>1</v>
      </c>
      <c r="AF3908">
        <v>1</v>
      </c>
      <c r="AG3908">
        <v>1</v>
      </c>
      <c r="AH3908">
        <v>0</v>
      </c>
      <c r="AI3908">
        <v>0</v>
      </c>
      <c r="AJ3908">
        <v>1</v>
      </c>
      <c r="AK3908" s="4">
        <v>0.27272727272727199</v>
      </c>
      <c r="AL3908">
        <v>22</v>
      </c>
      <c r="AM3908">
        <v>0</v>
      </c>
      <c r="AN3908">
        <v>0</v>
      </c>
      <c r="AO3908" s="4">
        <v>113.315699999999</v>
      </c>
      <c r="AP3908">
        <v>43</v>
      </c>
      <c r="AQ3908">
        <v>1</v>
      </c>
      <c r="AR3908">
        <v>0</v>
      </c>
      <c r="AS3908">
        <v>0</v>
      </c>
      <c r="AT3908">
        <v>1</v>
      </c>
      <c r="AU3908">
        <v>0</v>
      </c>
      <c r="AV3908">
        <v>0</v>
      </c>
      <c r="AW3908">
        <v>1</v>
      </c>
      <c r="AX3908">
        <v>1</v>
      </c>
      <c r="AY3908">
        <v>0</v>
      </c>
      <c r="AZ3908">
        <v>0</v>
      </c>
      <c r="BA3908">
        <v>44</v>
      </c>
      <c r="BB3908">
        <v>0</v>
      </c>
      <c r="BC3908">
        <v>0</v>
      </c>
      <c r="BD3908">
        <v>0</v>
      </c>
      <c r="BE3908">
        <v>0</v>
      </c>
      <c r="BF3908" s="4">
        <v>13.67</v>
      </c>
      <c r="BG3908" s="4">
        <v>10.350174623232499</v>
      </c>
      <c r="BH3908">
        <v>1.0577724598627001</v>
      </c>
      <c r="BI3908">
        <v>8.7848781434298093</v>
      </c>
      <c r="BJ3908" s="4">
        <v>17.355371900826398</v>
      </c>
      <c r="BK3908">
        <v>8.0222222222222204</v>
      </c>
      <c r="BL3908" s="4">
        <v>218</v>
      </c>
      <c r="BM3908" s="4">
        <v>219</v>
      </c>
      <c r="BN3908">
        <v>286.64596557617102</v>
      </c>
      <c r="BO3908">
        <v>298.1259765625</v>
      </c>
      <c r="BP3908">
        <v>298.13278198242102</v>
      </c>
      <c r="BQ3908">
        <v>1</v>
      </c>
      <c r="BR3908">
        <v>2</v>
      </c>
      <c r="BS3908">
        <v>2</v>
      </c>
    </row>
    <row r="3909" spans="1:71" x14ac:dyDescent="0.35">
      <c r="A3909" t="s">
        <v>1454</v>
      </c>
      <c r="B3909" t="s">
        <v>1455</v>
      </c>
      <c r="C3909" t="s">
        <v>12</v>
      </c>
      <c r="D3909" t="s">
        <v>47</v>
      </c>
      <c r="E3909">
        <v>3912</v>
      </c>
      <c r="F3909">
        <v>-4.9400000000000004</v>
      </c>
      <c r="G3909">
        <v>-5.4380960500000004</v>
      </c>
      <c r="H3909">
        <v>-5.4</v>
      </c>
      <c r="I3909">
        <f>0-F3909</f>
        <v>4.9400000000000004</v>
      </c>
      <c r="J3909">
        <f>0-G3909</f>
        <v>5.4380960500000004</v>
      </c>
      <c r="K3909">
        <f>0-H3909</f>
        <v>5.4</v>
      </c>
      <c r="L3909">
        <v>2.0841145249825401</v>
      </c>
      <c r="M3909">
        <v>1.4450738194730699</v>
      </c>
      <c r="N3909">
        <f>1-_xlfn.PERCENTRANK.INC(I$2:I$4359,I3909)</f>
        <v>0.39</v>
      </c>
      <c r="O3909">
        <f>1-_xlfn.PERCENTRANK.INC(J$2:J$4359,J3909)</f>
        <v>0.878</v>
      </c>
      <c r="P3909">
        <f>1-_xlfn.PERCENTRANK.INC(K$2:K$4359,K3909)</f>
        <v>0.88800000000000001</v>
      </c>
      <c r="Q3909">
        <f>_xlfn.PERCENTRANK.INC(L$2:L$4359,L3909)</f>
        <v>0.60599999999999998</v>
      </c>
      <c r="R3909">
        <f>((N3909+P3909)/2+Q3909)/2</f>
        <v>0.62250000000000005</v>
      </c>
      <c r="S3909">
        <v>12</v>
      </c>
      <c r="T3909">
        <v>6</v>
      </c>
      <c r="U3909">
        <v>0</v>
      </c>
      <c r="V3909">
        <v>1</v>
      </c>
      <c r="W3909">
        <v>0</v>
      </c>
      <c r="X3909">
        <v>1</v>
      </c>
      <c r="Y3909">
        <v>0</v>
      </c>
      <c r="Z3909">
        <v>0</v>
      </c>
      <c r="AA3909">
        <v>2</v>
      </c>
      <c r="AB3909" s="4">
        <v>303.83299326896599</v>
      </c>
      <c r="AC3909">
        <v>8.6315999999999899</v>
      </c>
      <c r="AD3909">
        <v>23</v>
      </c>
      <c r="AE3909">
        <v>1</v>
      </c>
      <c r="AF3909">
        <v>1</v>
      </c>
      <c r="AG3909">
        <v>1</v>
      </c>
      <c r="AH3909">
        <v>0</v>
      </c>
      <c r="AI3909">
        <v>0</v>
      </c>
      <c r="AJ3909">
        <v>1</v>
      </c>
      <c r="AK3909" s="4">
        <v>0.27272727272727199</v>
      </c>
      <c r="AL3909">
        <v>22</v>
      </c>
      <c r="AM3909">
        <v>0</v>
      </c>
      <c r="AN3909">
        <v>0</v>
      </c>
      <c r="AO3909" s="4">
        <v>113.315699999999</v>
      </c>
      <c r="AP3909">
        <v>43</v>
      </c>
      <c r="AQ3909">
        <v>1</v>
      </c>
      <c r="AR3909">
        <v>0</v>
      </c>
      <c r="AS3909">
        <v>0</v>
      </c>
      <c r="AT3909">
        <v>1</v>
      </c>
      <c r="AU3909">
        <v>0</v>
      </c>
      <c r="AV3909">
        <v>0</v>
      </c>
      <c r="AW3909">
        <v>1</v>
      </c>
      <c r="AX3909">
        <v>1</v>
      </c>
      <c r="AY3909">
        <v>0</v>
      </c>
      <c r="AZ3909">
        <v>0</v>
      </c>
      <c r="BA3909">
        <v>44</v>
      </c>
      <c r="BB3909">
        <v>0</v>
      </c>
      <c r="BC3909">
        <v>0</v>
      </c>
      <c r="BD3909">
        <v>0</v>
      </c>
      <c r="BE3909">
        <v>0</v>
      </c>
      <c r="BF3909" s="4">
        <v>13.67</v>
      </c>
      <c r="BG3909" s="4">
        <v>10.350174623232499</v>
      </c>
      <c r="BH3909">
        <v>1.0577724598627001</v>
      </c>
      <c r="BI3909">
        <v>8.7848781434298093</v>
      </c>
      <c r="BJ3909" s="4">
        <v>17.355371900826398</v>
      </c>
      <c r="BK3909">
        <v>8.0222222222222204</v>
      </c>
      <c r="BL3909" s="4">
        <v>218</v>
      </c>
      <c r="BM3909" s="4">
        <v>219</v>
      </c>
      <c r="BN3909">
        <v>288.29632568359301</v>
      </c>
      <c r="BO3909">
        <v>289.00753784179602</v>
      </c>
      <c r="BP3909">
        <v>290.39468383789</v>
      </c>
      <c r="BQ3909">
        <v>1</v>
      </c>
      <c r="BR3909">
        <v>2</v>
      </c>
      <c r="BS3909">
        <v>2</v>
      </c>
    </row>
    <row r="3910" spans="1:71" x14ac:dyDescent="0.35">
      <c r="A3910" t="s">
        <v>1454</v>
      </c>
      <c r="B3910" t="s">
        <v>1455</v>
      </c>
      <c r="C3910" t="s">
        <v>12</v>
      </c>
      <c r="D3910" t="s">
        <v>47</v>
      </c>
      <c r="E3910">
        <v>3913</v>
      </c>
      <c r="F3910">
        <v>-4.16</v>
      </c>
      <c r="G3910">
        <v>-5.3451390300000003</v>
      </c>
      <c r="H3910">
        <v>-5.8</v>
      </c>
      <c r="I3910">
        <f>0-F3910</f>
        <v>4.16</v>
      </c>
      <c r="J3910">
        <f>0-G3910</f>
        <v>5.3451390300000003</v>
      </c>
      <c r="K3910">
        <f>0-H3910</f>
        <v>5.8</v>
      </c>
      <c r="L3910">
        <v>1.71699238613981</v>
      </c>
      <c r="M3910">
        <v>0.47906900926159002</v>
      </c>
      <c r="N3910">
        <f>1-_xlfn.PERCENTRANK.INC(I$2:I$4359,I3910)</f>
        <v>0.79800000000000004</v>
      </c>
      <c r="O3910">
        <f>1-_xlfn.PERCENTRANK.INC(J$2:J$4359,J3910)</f>
        <v>0.90900000000000003</v>
      </c>
      <c r="P3910">
        <f>1-_xlfn.PERCENTRANK.INC(K$2:K$4359,K3910)</f>
        <v>0.71500000000000008</v>
      </c>
      <c r="Q3910">
        <f>_xlfn.PERCENTRANK.INC(L$2:L$4359,L3910)</f>
        <v>0.436</v>
      </c>
      <c r="R3910">
        <f>((N3910+P3910)/2+Q3910)/2</f>
        <v>0.59625000000000006</v>
      </c>
      <c r="S3910">
        <v>12</v>
      </c>
      <c r="T3910">
        <v>6</v>
      </c>
      <c r="U3910">
        <v>0</v>
      </c>
      <c r="V3910">
        <v>1</v>
      </c>
      <c r="W3910">
        <v>0</v>
      </c>
      <c r="X3910">
        <v>1</v>
      </c>
      <c r="Y3910">
        <v>0</v>
      </c>
      <c r="Z3910">
        <v>0</v>
      </c>
      <c r="AA3910">
        <v>2</v>
      </c>
      <c r="AB3910" s="4">
        <v>303.83299326896599</v>
      </c>
      <c r="AC3910">
        <v>8.6315999999999899</v>
      </c>
      <c r="AD3910">
        <v>23</v>
      </c>
      <c r="AE3910">
        <v>1</v>
      </c>
      <c r="AF3910">
        <v>1</v>
      </c>
      <c r="AG3910">
        <v>1</v>
      </c>
      <c r="AH3910">
        <v>0</v>
      </c>
      <c r="AI3910">
        <v>0</v>
      </c>
      <c r="AJ3910">
        <v>1</v>
      </c>
      <c r="AK3910" s="4">
        <v>0.27272727272727199</v>
      </c>
      <c r="AL3910">
        <v>22</v>
      </c>
      <c r="AM3910">
        <v>0</v>
      </c>
      <c r="AN3910">
        <v>0</v>
      </c>
      <c r="AO3910" s="4">
        <v>113.315699999999</v>
      </c>
      <c r="AP3910">
        <v>43</v>
      </c>
      <c r="AQ3910">
        <v>1</v>
      </c>
      <c r="AR3910">
        <v>0</v>
      </c>
      <c r="AS3910">
        <v>0</v>
      </c>
      <c r="AT3910">
        <v>1</v>
      </c>
      <c r="AU3910">
        <v>0</v>
      </c>
      <c r="AV3910">
        <v>0</v>
      </c>
      <c r="AW3910">
        <v>1</v>
      </c>
      <c r="AX3910">
        <v>1</v>
      </c>
      <c r="AY3910">
        <v>0</v>
      </c>
      <c r="AZ3910">
        <v>0</v>
      </c>
      <c r="BA3910">
        <v>44</v>
      </c>
      <c r="BB3910">
        <v>0</v>
      </c>
      <c r="BC3910">
        <v>0</v>
      </c>
      <c r="BD3910">
        <v>0</v>
      </c>
      <c r="BE3910">
        <v>0</v>
      </c>
      <c r="BF3910" s="4">
        <v>13.67</v>
      </c>
      <c r="BG3910" s="4">
        <v>10.350174623232499</v>
      </c>
      <c r="BH3910">
        <v>1.0577724598627001</v>
      </c>
      <c r="BI3910">
        <v>8.7848781434298093</v>
      </c>
      <c r="BJ3910" s="4">
        <v>17.355371900826398</v>
      </c>
      <c r="BK3910">
        <v>8.0222222222222204</v>
      </c>
      <c r="BL3910" s="4">
        <v>218</v>
      </c>
      <c r="BM3910" s="4">
        <v>219</v>
      </c>
      <c r="BN3910">
        <v>288.17272949218699</v>
      </c>
      <c r="BO3910">
        <v>291.29388427734301</v>
      </c>
      <c r="BP3910">
        <v>294.201568603515</v>
      </c>
      <c r="BQ3910">
        <v>2</v>
      </c>
      <c r="BR3910">
        <v>1</v>
      </c>
      <c r="BS3910">
        <v>1</v>
      </c>
    </row>
    <row r="3911" spans="1:71" x14ac:dyDescent="0.35">
      <c r="A3911" t="s">
        <v>932</v>
      </c>
      <c r="B3911" t="s">
        <v>933</v>
      </c>
      <c r="C3911" t="s">
        <v>934</v>
      </c>
      <c r="D3911" t="s">
        <v>935</v>
      </c>
      <c r="E3911">
        <v>3914</v>
      </c>
      <c r="F3911">
        <v>-5.17</v>
      </c>
      <c r="G3911">
        <v>-7.0564765899999999</v>
      </c>
      <c r="H3911">
        <v>-7.1</v>
      </c>
      <c r="I3911">
        <f>0-F3911</f>
        <v>5.17</v>
      </c>
      <c r="J3911">
        <f>0-G3911</f>
        <v>7.0564765899999999</v>
      </c>
      <c r="K3911">
        <f>0-H3911</f>
        <v>7.1</v>
      </c>
      <c r="L3911">
        <v>1.16896713335362</v>
      </c>
      <c r="M3911">
        <v>0.80838726370666203</v>
      </c>
      <c r="N3911">
        <f>1-_xlfn.PERCENTRANK.INC(I$2:I$4359,I3911)</f>
        <v>0.26900000000000002</v>
      </c>
      <c r="O3911">
        <f>1-_xlfn.PERCENTRANK.INC(J$2:J$4359,J3911)</f>
        <v>0.11399999999999999</v>
      </c>
      <c r="P3911">
        <f>1-_xlfn.PERCENTRANK.INC(K$2:K$4359,K3911)</f>
        <v>0.10099999999999998</v>
      </c>
      <c r="Q3911">
        <f>_xlfn.PERCENTRANK.INC(L$2:L$4359,L3911)</f>
        <v>0.183</v>
      </c>
      <c r="R3911">
        <f>((N3911+P3911)/2+Q3911)/2</f>
        <v>0.184</v>
      </c>
      <c r="S3911">
        <v>14</v>
      </c>
      <c r="T3911">
        <v>0</v>
      </c>
      <c r="U3911">
        <v>2</v>
      </c>
      <c r="V3911">
        <v>0</v>
      </c>
      <c r="W3911">
        <v>0</v>
      </c>
      <c r="X3911">
        <v>2</v>
      </c>
      <c r="Y3911">
        <v>0</v>
      </c>
      <c r="Z3911">
        <v>0</v>
      </c>
      <c r="AA3911">
        <v>3</v>
      </c>
      <c r="AB3911" s="4">
        <v>244.293994903564</v>
      </c>
      <c r="AC3911">
        <v>5.5359999999999898</v>
      </c>
      <c r="AD3911">
        <v>18</v>
      </c>
      <c r="AE3911">
        <v>2</v>
      </c>
      <c r="AF3911">
        <v>2</v>
      </c>
      <c r="AG3911">
        <v>1</v>
      </c>
      <c r="AH3911">
        <v>0</v>
      </c>
      <c r="AI3911">
        <v>0</v>
      </c>
      <c r="AJ3911">
        <v>1</v>
      </c>
      <c r="AK3911" s="4">
        <v>0.1</v>
      </c>
      <c r="AL3911">
        <v>20</v>
      </c>
      <c r="AM3911">
        <v>2</v>
      </c>
      <c r="AN3911">
        <v>0</v>
      </c>
      <c r="AO3911" s="4">
        <v>86.442699999999903</v>
      </c>
      <c r="AP3911">
        <v>34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2</v>
      </c>
      <c r="AX3911">
        <v>2</v>
      </c>
      <c r="AY3911">
        <v>0</v>
      </c>
      <c r="AZ3911">
        <v>0</v>
      </c>
      <c r="BA3911">
        <v>36</v>
      </c>
      <c r="BB3911">
        <v>0</v>
      </c>
      <c r="BC3911">
        <v>0</v>
      </c>
      <c r="BD3911">
        <v>0</v>
      </c>
      <c r="BE3911">
        <v>0</v>
      </c>
      <c r="BF3911" s="4">
        <v>58.7</v>
      </c>
      <c r="BG3911" s="4">
        <v>11.610504584462101</v>
      </c>
      <c r="BH3911">
        <v>1.0122627598225999</v>
      </c>
      <c r="BI3911" s="4">
        <v>10.469852537592899</v>
      </c>
      <c r="BJ3911" s="4">
        <v>13.005000000000001</v>
      </c>
      <c r="BK3911">
        <v>5.9698216735253702</v>
      </c>
      <c r="BL3911" s="4">
        <v>184</v>
      </c>
      <c r="BM3911" s="4">
        <v>204</v>
      </c>
      <c r="BN3911">
        <v>237.07606506347599</v>
      </c>
      <c r="BO3911">
        <v>233.82878112792901</v>
      </c>
      <c r="BP3911">
        <v>234.745193481445</v>
      </c>
      <c r="BQ3911">
        <v>4</v>
      </c>
      <c r="BR3911">
        <v>4</v>
      </c>
      <c r="BS3911">
        <v>4</v>
      </c>
    </row>
    <row r="3912" spans="1:71" x14ac:dyDescent="0.35">
      <c r="A3912" t="s">
        <v>932</v>
      </c>
      <c r="B3912" t="s">
        <v>933</v>
      </c>
      <c r="C3912" t="s">
        <v>934</v>
      </c>
      <c r="D3912" t="s">
        <v>935</v>
      </c>
      <c r="E3912">
        <v>3915</v>
      </c>
      <c r="F3912">
        <v>-5.2</v>
      </c>
      <c r="G3912">
        <v>-6.8294529900000001</v>
      </c>
      <c r="H3912">
        <v>-6.8</v>
      </c>
      <c r="I3912">
        <f>0-F3912</f>
        <v>5.2</v>
      </c>
      <c r="J3912">
        <f>0-G3912</f>
        <v>6.8294529900000001</v>
      </c>
      <c r="K3912">
        <f>0-H3912</f>
        <v>6.8</v>
      </c>
      <c r="L3912">
        <v>1.7352642517869801</v>
      </c>
      <c r="M3912">
        <v>1.1943313631658501</v>
      </c>
      <c r="N3912">
        <f>1-_xlfn.PERCENTRANK.INC(I$2:I$4359,I3912)</f>
        <v>0.252</v>
      </c>
      <c r="O3912">
        <f>1-_xlfn.PERCENTRANK.INC(J$2:J$4359,J3912)</f>
        <v>0.18600000000000005</v>
      </c>
      <c r="P3912">
        <f>1-_xlfn.PERCENTRANK.INC(K$2:K$4359,K3912)</f>
        <v>0.19399999999999995</v>
      </c>
      <c r="Q3912">
        <f>_xlfn.PERCENTRANK.INC(L$2:L$4359,L3912)</f>
        <v>0.44500000000000001</v>
      </c>
      <c r="R3912">
        <f>((N3912+P3912)/2+Q3912)/2</f>
        <v>0.33399999999999996</v>
      </c>
      <c r="S3912">
        <v>14</v>
      </c>
      <c r="T3912">
        <v>0</v>
      </c>
      <c r="U3912">
        <v>2</v>
      </c>
      <c r="V3912">
        <v>0</v>
      </c>
      <c r="W3912">
        <v>0</v>
      </c>
      <c r="X3912">
        <v>2</v>
      </c>
      <c r="Y3912">
        <v>0</v>
      </c>
      <c r="Z3912">
        <v>0</v>
      </c>
      <c r="AA3912">
        <v>3</v>
      </c>
      <c r="AB3912" s="4">
        <v>244.293994903564</v>
      </c>
      <c r="AC3912">
        <v>5.5359999999999898</v>
      </c>
      <c r="AD3912">
        <v>18</v>
      </c>
      <c r="AE3912">
        <v>2</v>
      </c>
      <c r="AF3912">
        <v>2</v>
      </c>
      <c r="AG3912">
        <v>1</v>
      </c>
      <c r="AH3912">
        <v>0</v>
      </c>
      <c r="AI3912">
        <v>0</v>
      </c>
      <c r="AJ3912">
        <v>1</v>
      </c>
      <c r="AK3912" s="4">
        <v>0.1</v>
      </c>
      <c r="AL3912">
        <v>20</v>
      </c>
      <c r="AM3912">
        <v>2</v>
      </c>
      <c r="AN3912">
        <v>0</v>
      </c>
      <c r="AO3912" s="4">
        <v>86.442699999999903</v>
      </c>
      <c r="AP3912">
        <v>34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2</v>
      </c>
      <c r="AX3912">
        <v>2</v>
      </c>
      <c r="AY3912">
        <v>0</v>
      </c>
      <c r="AZ3912">
        <v>0</v>
      </c>
      <c r="BA3912">
        <v>36</v>
      </c>
      <c r="BB3912">
        <v>0</v>
      </c>
      <c r="BC3912">
        <v>0</v>
      </c>
      <c r="BD3912">
        <v>0</v>
      </c>
      <c r="BE3912">
        <v>0</v>
      </c>
      <c r="BF3912" s="4">
        <v>58.7</v>
      </c>
      <c r="BG3912" s="4">
        <v>11.610504584462101</v>
      </c>
      <c r="BH3912">
        <v>1.0122627598225999</v>
      </c>
      <c r="BI3912" s="4">
        <v>10.469852537592899</v>
      </c>
      <c r="BJ3912" s="4">
        <v>13.005000000000001</v>
      </c>
      <c r="BK3912">
        <v>5.9698216735253702</v>
      </c>
      <c r="BL3912" s="4">
        <v>184</v>
      </c>
      <c r="BM3912" s="4">
        <v>204</v>
      </c>
      <c r="BN3912">
        <v>233.74716186523401</v>
      </c>
      <c r="BO3912">
        <v>232.41769409179599</v>
      </c>
      <c r="BP3912">
        <v>232.02389526367099</v>
      </c>
      <c r="BQ3912">
        <v>3</v>
      </c>
      <c r="BR3912">
        <v>1</v>
      </c>
      <c r="BS3912">
        <v>1</v>
      </c>
    </row>
    <row r="3913" spans="1:71" x14ac:dyDescent="0.35">
      <c r="A3913" t="s">
        <v>932</v>
      </c>
      <c r="B3913" t="s">
        <v>933</v>
      </c>
      <c r="C3913" t="s">
        <v>934</v>
      </c>
      <c r="D3913" t="s">
        <v>935</v>
      </c>
      <c r="E3913">
        <v>3916</v>
      </c>
      <c r="F3913">
        <v>-5.21</v>
      </c>
      <c r="G3913">
        <v>-7.0344252599999999</v>
      </c>
      <c r="H3913">
        <v>-7.1</v>
      </c>
      <c r="I3913">
        <f>0-F3913</f>
        <v>5.21</v>
      </c>
      <c r="J3913">
        <f>0-G3913</f>
        <v>7.0344252599999999</v>
      </c>
      <c r="K3913">
        <f>0-H3913</f>
        <v>7.1</v>
      </c>
      <c r="L3913">
        <v>1.2847342570101601</v>
      </c>
      <c r="M3913">
        <v>0.88533025851504799</v>
      </c>
      <c r="N3913">
        <f>1-_xlfn.PERCENTRANK.INC(I$2:I$4359,I3913)</f>
        <v>0.249</v>
      </c>
      <c r="O3913">
        <f>1-_xlfn.PERCENTRANK.INC(J$2:J$4359,J3913)</f>
        <v>0.11899999999999999</v>
      </c>
      <c r="P3913">
        <f>1-_xlfn.PERCENTRANK.INC(K$2:K$4359,K3913)</f>
        <v>0.10099999999999998</v>
      </c>
      <c r="Q3913">
        <f>_xlfn.PERCENTRANK.INC(L$2:L$4359,L3913)</f>
        <v>0.24</v>
      </c>
      <c r="R3913">
        <f>((N3913+P3913)/2+Q3913)/2</f>
        <v>0.20749999999999999</v>
      </c>
      <c r="S3913">
        <v>14</v>
      </c>
      <c r="T3913">
        <v>0</v>
      </c>
      <c r="U3913">
        <v>2</v>
      </c>
      <c r="V3913">
        <v>0</v>
      </c>
      <c r="W3913">
        <v>0</v>
      </c>
      <c r="X3913">
        <v>2</v>
      </c>
      <c r="Y3913">
        <v>0</v>
      </c>
      <c r="Z3913">
        <v>0</v>
      </c>
      <c r="AA3913">
        <v>3</v>
      </c>
      <c r="AB3913" s="4">
        <v>244.293994903564</v>
      </c>
      <c r="AC3913">
        <v>5.5359999999999898</v>
      </c>
      <c r="AD3913">
        <v>18</v>
      </c>
      <c r="AE3913">
        <v>2</v>
      </c>
      <c r="AF3913">
        <v>2</v>
      </c>
      <c r="AG3913">
        <v>1</v>
      </c>
      <c r="AH3913">
        <v>0</v>
      </c>
      <c r="AI3913">
        <v>0</v>
      </c>
      <c r="AJ3913">
        <v>1</v>
      </c>
      <c r="AK3913" s="4">
        <v>0.1</v>
      </c>
      <c r="AL3913">
        <v>20</v>
      </c>
      <c r="AM3913">
        <v>2</v>
      </c>
      <c r="AN3913">
        <v>0</v>
      </c>
      <c r="AO3913" s="4">
        <v>86.442699999999903</v>
      </c>
      <c r="AP3913">
        <v>34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2</v>
      </c>
      <c r="AX3913">
        <v>2</v>
      </c>
      <c r="AY3913">
        <v>0</v>
      </c>
      <c r="AZ3913">
        <v>0</v>
      </c>
      <c r="BA3913">
        <v>36</v>
      </c>
      <c r="BB3913">
        <v>0</v>
      </c>
      <c r="BC3913">
        <v>0</v>
      </c>
      <c r="BD3913">
        <v>0</v>
      </c>
      <c r="BE3913">
        <v>0</v>
      </c>
      <c r="BF3913" s="4">
        <v>58.7</v>
      </c>
      <c r="BG3913" s="4">
        <v>11.610504584462101</v>
      </c>
      <c r="BH3913">
        <v>1.0122627598225999</v>
      </c>
      <c r="BI3913" s="4">
        <v>10.469852537592899</v>
      </c>
      <c r="BJ3913" s="4">
        <v>13.005000000000001</v>
      </c>
      <c r="BK3913">
        <v>5.9698216735253702</v>
      </c>
      <c r="BL3913" s="4">
        <v>184</v>
      </c>
      <c r="BM3913" s="4">
        <v>204</v>
      </c>
      <c r="BN3913">
        <v>236.12506103515599</v>
      </c>
      <c r="BO3913">
        <v>234.34896850585901</v>
      </c>
      <c r="BP3913">
        <v>233.98229980468699</v>
      </c>
      <c r="BQ3913">
        <v>2</v>
      </c>
      <c r="BR3913">
        <v>4</v>
      </c>
      <c r="BS3913">
        <v>4</v>
      </c>
    </row>
    <row r="3914" spans="1:71" x14ac:dyDescent="0.35">
      <c r="A3914" t="s">
        <v>1773</v>
      </c>
      <c r="B3914" t="s">
        <v>1774</v>
      </c>
      <c r="C3914" t="s">
        <v>12</v>
      </c>
      <c r="D3914" t="s">
        <v>282</v>
      </c>
      <c r="E3914">
        <v>3917</v>
      </c>
      <c r="F3914">
        <v>-5.28</v>
      </c>
      <c r="G3914">
        <v>-5.55452776</v>
      </c>
      <c r="H3914">
        <v>-5.4</v>
      </c>
      <c r="I3914">
        <f>0-F3914</f>
        <v>5.28</v>
      </c>
      <c r="J3914">
        <f>0-G3914</f>
        <v>5.55452776</v>
      </c>
      <c r="K3914">
        <f>0-H3914</f>
        <v>5.4</v>
      </c>
      <c r="L3914">
        <v>2.39813785654359</v>
      </c>
      <c r="M3914">
        <v>1.0468975101556199</v>
      </c>
      <c r="N3914">
        <f>1-_xlfn.PERCENTRANK.INC(I$2:I$4359,I3914)</f>
        <v>0.21699999999999997</v>
      </c>
      <c r="O3914">
        <f>1-_xlfn.PERCENTRANK.INC(J$2:J$4359,J3914)</f>
        <v>0.83799999999999997</v>
      </c>
      <c r="P3914">
        <f>1-_xlfn.PERCENTRANK.INC(K$2:K$4359,K3914)</f>
        <v>0.88800000000000001</v>
      </c>
      <c r="Q3914">
        <f>_xlfn.PERCENTRANK.INC(L$2:L$4359,L3914)</f>
        <v>0.73099999999999998</v>
      </c>
      <c r="R3914">
        <f>((N3914+P3914)/2+Q3914)/2</f>
        <v>0.64175000000000004</v>
      </c>
      <c r="S3914">
        <v>9</v>
      </c>
      <c r="T3914">
        <v>7</v>
      </c>
      <c r="U3914">
        <v>2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2</v>
      </c>
      <c r="AB3914" s="4">
        <v>260.38099479675202</v>
      </c>
      <c r="AC3914">
        <v>6.7130999999999998</v>
      </c>
      <c r="AD3914">
        <v>27</v>
      </c>
      <c r="AE3914">
        <v>3</v>
      </c>
      <c r="AF3914">
        <v>2</v>
      </c>
      <c r="AG3914">
        <v>2</v>
      </c>
      <c r="AH3914">
        <v>0</v>
      </c>
      <c r="AI3914">
        <v>0</v>
      </c>
      <c r="AJ3914">
        <v>1</v>
      </c>
      <c r="AK3914" s="4">
        <v>0.15</v>
      </c>
      <c r="AL3914">
        <v>20</v>
      </c>
      <c r="AM3914">
        <v>1</v>
      </c>
      <c r="AN3914">
        <v>0</v>
      </c>
      <c r="AO3914" s="4">
        <v>102.009799999999</v>
      </c>
      <c r="AP3914">
        <v>43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2</v>
      </c>
      <c r="AX3914">
        <v>1</v>
      </c>
      <c r="AY3914">
        <v>0</v>
      </c>
      <c r="AZ3914">
        <v>0</v>
      </c>
      <c r="BA3914">
        <v>44</v>
      </c>
      <c r="BB3914">
        <v>0</v>
      </c>
      <c r="BC3914">
        <v>0</v>
      </c>
      <c r="BD3914">
        <v>0</v>
      </c>
      <c r="BE3914">
        <v>0</v>
      </c>
      <c r="BF3914" s="4">
        <v>44.62</v>
      </c>
      <c r="BG3914" s="4">
        <v>11.139382238646601</v>
      </c>
      <c r="BH3914" s="4">
        <v>0.96422250778528396</v>
      </c>
      <c r="BI3914" s="4">
        <v>10.552709202186801</v>
      </c>
      <c r="BJ3914" s="4">
        <v>15.39</v>
      </c>
      <c r="BK3914">
        <v>5.78</v>
      </c>
      <c r="BL3914" s="4">
        <v>224</v>
      </c>
      <c r="BM3914" s="4">
        <v>219</v>
      </c>
      <c r="BN3914">
        <v>261.61618041992102</v>
      </c>
      <c r="BO3914">
        <v>258.431396484375</v>
      </c>
      <c r="BP3914">
        <v>257.97055053710898</v>
      </c>
      <c r="BQ3914">
        <v>2</v>
      </c>
      <c r="BR3914">
        <v>1</v>
      </c>
      <c r="BS3914">
        <v>1</v>
      </c>
    </row>
    <row r="3915" spans="1:71" x14ac:dyDescent="0.35">
      <c r="A3915" t="s">
        <v>1773</v>
      </c>
      <c r="B3915" t="s">
        <v>1774</v>
      </c>
      <c r="C3915" t="s">
        <v>12</v>
      </c>
      <c r="D3915" t="s">
        <v>282</v>
      </c>
      <c r="E3915">
        <v>3918</v>
      </c>
      <c r="F3915">
        <v>-4.83</v>
      </c>
      <c r="G3915">
        <v>-6.8259420400000002</v>
      </c>
      <c r="H3915">
        <v>-6.6</v>
      </c>
      <c r="I3915">
        <f>0-F3915</f>
        <v>4.83</v>
      </c>
      <c r="J3915">
        <f>0-G3915</f>
        <v>6.8259420400000002</v>
      </c>
      <c r="K3915">
        <f>0-H3915</f>
        <v>6.6</v>
      </c>
      <c r="L3915">
        <v>3.0932348890916601</v>
      </c>
      <c r="M3915">
        <v>2.12987562867727</v>
      </c>
      <c r="N3915">
        <f>1-_xlfn.PERCENTRANK.INC(I$2:I$4359,I3915)</f>
        <v>0.45099999999999996</v>
      </c>
      <c r="O3915">
        <f>1-_xlfn.PERCENTRANK.INC(J$2:J$4359,J3915)</f>
        <v>0.18799999999999994</v>
      </c>
      <c r="P3915">
        <f>1-_xlfn.PERCENTRANK.INC(K$2:K$4359,K3915)</f>
        <v>0.26800000000000002</v>
      </c>
      <c r="Q3915">
        <f>_xlfn.PERCENTRANK.INC(L$2:L$4359,L3915)</f>
        <v>0.95299999999999996</v>
      </c>
      <c r="R3915">
        <f>((N3915+P3915)/2+Q3915)/2</f>
        <v>0.65625</v>
      </c>
      <c r="S3915">
        <v>9</v>
      </c>
      <c r="T3915">
        <v>7</v>
      </c>
      <c r="U3915">
        <v>2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2</v>
      </c>
      <c r="AB3915" s="4">
        <v>260.38099479675202</v>
      </c>
      <c r="AC3915">
        <v>6.7130999999999998</v>
      </c>
      <c r="AD3915">
        <v>27</v>
      </c>
      <c r="AE3915">
        <v>3</v>
      </c>
      <c r="AF3915">
        <v>2</v>
      </c>
      <c r="AG3915">
        <v>2</v>
      </c>
      <c r="AH3915">
        <v>0</v>
      </c>
      <c r="AI3915">
        <v>0</v>
      </c>
      <c r="AJ3915">
        <v>1</v>
      </c>
      <c r="AK3915" s="4">
        <v>0.15</v>
      </c>
      <c r="AL3915">
        <v>20</v>
      </c>
      <c r="AM3915">
        <v>1</v>
      </c>
      <c r="AN3915">
        <v>0</v>
      </c>
      <c r="AO3915" s="4">
        <v>102.009799999999</v>
      </c>
      <c r="AP3915">
        <v>43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2</v>
      </c>
      <c r="AX3915">
        <v>1</v>
      </c>
      <c r="AY3915">
        <v>0</v>
      </c>
      <c r="AZ3915">
        <v>0</v>
      </c>
      <c r="BA3915">
        <v>44</v>
      </c>
      <c r="BB3915">
        <v>0</v>
      </c>
      <c r="BC3915">
        <v>0</v>
      </c>
      <c r="BD3915">
        <v>0</v>
      </c>
      <c r="BE3915">
        <v>0</v>
      </c>
      <c r="BF3915" s="4">
        <v>44.62</v>
      </c>
      <c r="BG3915" s="4">
        <v>11.139382238646601</v>
      </c>
      <c r="BH3915" s="4">
        <v>0.96422250778528396</v>
      </c>
      <c r="BI3915" s="4">
        <v>10.552709202186801</v>
      </c>
      <c r="BJ3915" s="4">
        <v>15.39</v>
      </c>
      <c r="BK3915">
        <v>5.78</v>
      </c>
      <c r="BL3915" s="4">
        <v>224</v>
      </c>
      <c r="BM3915" s="4">
        <v>219</v>
      </c>
      <c r="BN3915">
        <v>263.92672729492102</v>
      </c>
      <c r="BO3915">
        <v>267.30172729492102</v>
      </c>
      <c r="BP3915">
        <v>267.02087402343699</v>
      </c>
      <c r="BQ3915">
        <v>2</v>
      </c>
      <c r="BR3915">
        <v>2</v>
      </c>
      <c r="BS3915">
        <v>2</v>
      </c>
    </row>
    <row r="3916" spans="1:71" x14ac:dyDescent="0.35">
      <c r="A3916" t="s">
        <v>1773</v>
      </c>
      <c r="B3916" t="s">
        <v>1774</v>
      </c>
      <c r="C3916" t="s">
        <v>12</v>
      </c>
      <c r="D3916" t="s">
        <v>282</v>
      </c>
      <c r="E3916">
        <v>3919</v>
      </c>
      <c r="F3916">
        <v>-4.97</v>
      </c>
      <c r="G3916">
        <v>-5.6639347100000004</v>
      </c>
      <c r="H3916">
        <v>-5.5</v>
      </c>
      <c r="I3916">
        <f>0-F3916</f>
        <v>4.97</v>
      </c>
      <c r="J3916">
        <f>0-G3916</f>
        <v>5.6639347100000004</v>
      </c>
      <c r="K3916">
        <f>0-H3916</f>
        <v>5.5</v>
      </c>
      <c r="L3916">
        <v>2.0334029259195701</v>
      </c>
      <c r="M3916">
        <v>1.17153193994713</v>
      </c>
      <c r="N3916">
        <f>1-_xlfn.PERCENTRANK.INC(I$2:I$4359,I3916)</f>
        <v>0.372</v>
      </c>
      <c r="O3916">
        <f>1-_xlfn.PERCENTRANK.INC(J$2:J$4359,J3916)</f>
        <v>0.78700000000000003</v>
      </c>
      <c r="P3916">
        <f>1-_xlfn.PERCENTRANK.INC(K$2:K$4359,K3916)</f>
        <v>0.85199999999999998</v>
      </c>
      <c r="Q3916">
        <f>_xlfn.PERCENTRANK.INC(L$2:L$4359,L3916)</f>
        <v>0.57899999999999996</v>
      </c>
      <c r="R3916">
        <f>((N3916+P3916)/2+Q3916)/2</f>
        <v>0.59549999999999992</v>
      </c>
      <c r="S3916">
        <v>9</v>
      </c>
      <c r="T3916">
        <v>7</v>
      </c>
      <c r="U3916">
        <v>2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2</v>
      </c>
      <c r="AB3916" s="4">
        <v>260.38099479675202</v>
      </c>
      <c r="AC3916">
        <v>6.7130999999999998</v>
      </c>
      <c r="AD3916">
        <v>27</v>
      </c>
      <c r="AE3916">
        <v>3</v>
      </c>
      <c r="AF3916">
        <v>2</v>
      </c>
      <c r="AG3916">
        <v>2</v>
      </c>
      <c r="AH3916">
        <v>0</v>
      </c>
      <c r="AI3916">
        <v>0</v>
      </c>
      <c r="AJ3916">
        <v>1</v>
      </c>
      <c r="AK3916" s="4">
        <v>0.15</v>
      </c>
      <c r="AL3916">
        <v>20</v>
      </c>
      <c r="AM3916">
        <v>1</v>
      </c>
      <c r="AN3916">
        <v>0</v>
      </c>
      <c r="AO3916" s="4">
        <v>102.009799999999</v>
      </c>
      <c r="AP3916">
        <v>43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2</v>
      </c>
      <c r="AX3916">
        <v>1</v>
      </c>
      <c r="AY3916">
        <v>0</v>
      </c>
      <c r="AZ3916">
        <v>0</v>
      </c>
      <c r="BA3916">
        <v>44</v>
      </c>
      <c r="BB3916">
        <v>0</v>
      </c>
      <c r="BC3916">
        <v>0</v>
      </c>
      <c r="BD3916">
        <v>0</v>
      </c>
      <c r="BE3916">
        <v>0</v>
      </c>
      <c r="BF3916" s="4">
        <v>44.62</v>
      </c>
      <c r="BG3916" s="4">
        <v>11.139382238646601</v>
      </c>
      <c r="BH3916" s="4">
        <v>0.96422250778528396</v>
      </c>
      <c r="BI3916" s="4">
        <v>10.552709202186801</v>
      </c>
      <c r="BJ3916" s="4">
        <v>15.39</v>
      </c>
      <c r="BK3916">
        <v>5.78</v>
      </c>
      <c r="BL3916" s="4">
        <v>224</v>
      </c>
      <c r="BM3916" s="4">
        <v>219</v>
      </c>
      <c r="BN3916">
        <v>264.02102661132801</v>
      </c>
      <c r="BO3916">
        <v>262.37145996093699</v>
      </c>
      <c r="BP3916">
        <v>260.34381103515602</v>
      </c>
      <c r="BQ3916">
        <v>2</v>
      </c>
      <c r="BR3916">
        <v>1</v>
      </c>
      <c r="BS3916">
        <v>1</v>
      </c>
    </row>
    <row r="3917" spans="1:71" x14ac:dyDescent="0.35">
      <c r="A3917" t="s">
        <v>1987</v>
      </c>
      <c r="B3917" t="s">
        <v>1988</v>
      </c>
      <c r="C3917" t="s">
        <v>20</v>
      </c>
      <c r="D3917" t="s">
        <v>21</v>
      </c>
      <c r="E3917">
        <v>3920</v>
      </c>
      <c r="F3917">
        <v>-5.8</v>
      </c>
      <c r="G3917">
        <v>-5.9174294500000002</v>
      </c>
      <c r="H3917">
        <v>-5.6</v>
      </c>
      <c r="I3917">
        <f>0-F3917</f>
        <v>5.8</v>
      </c>
      <c r="J3917">
        <f>0-G3917</f>
        <v>5.9174294500000002</v>
      </c>
      <c r="K3917">
        <f>0-H3917</f>
        <v>5.6</v>
      </c>
      <c r="L3917">
        <v>2.7973250476773099</v>
      </c>
      <c r="M3917">
        <v>1.5043574423916799</v>
      </c>
      <c r="N3917">
        <f>1-_xlfn.PERCENTRANK.INC(I$2:I$4359,I3917)</f>
        <v>7.2999999999999954E-2</v>
      </c>
      <c r="O3917">
        <f>1-_xlfn.PERCENTRANK.INC(J$2:J$4359,J3917)</f>
        <v>0.66100000000000003</v>
      </c>
      <c r="P3917">
        <f>1-_xlfn.PERCENTRANK.INC(K$2:K$4359,K3917)</f>
        <v>0.81</v>
      </c>
      <c r="Q3917">
        <f>_xlfn.PERCENTRANK.INC(L$2:L$4359,L3917)</f>
        <v>0.874</v>
      </c>
      <c r="R3917">
        <f>((N3917+P3917)/2+Q3917)/2</f>
        <v>0.65775000000000006</v>
      </c>
      <c r="S3917">
        <v>4</v>
      </c>
      <c r="T3917">
        <v>4</v>
      </c>
      <c r="U3917">
        <v>2</v>
      </c>
      <c r="V3917">
        <v>3</v>
      </c>
      <c r="W3917">
        <v>0</v>
      </c>
      <c r="X3917">
        <v>1</v>
      </c>
      <c r="Y3917">
        <v>0</v>
      </c>
      <c r="Z3917">
        <v>0</v>
      </c>
      <c r="AA3917">
        <v>1</v>
      </c>
      <c r="AB3917" s="4">
        <v>197.24199712276399</v>
      </c>
      <c r="AC3917">
        <v>3.4075999999999902</v>
      </c>
      <c r="AD3917">
        <v>21</v>
      </c>
      <c r="AE3917">
        <v>6</v>
      </c>
      <c r="AF3917">
        <v>3</v>
      </c>
      <c r="AG3917">
        <v>2</v>
      </c>
      <c r="AH3917">
        <v>0</v>
      </c>
      <c r="AI3917">
        <v>1</v>
      </c>
      <c r="AJ3917">
        <v>0</v>
      </c>
      <c r="AK3917" s="4">
        <v>0.28571428571428498</v>
      </c>
      <c r="AL3917">
        <v>14</v>
      </c>
      <c r="AM3917">
        <v>1</v>
      </c>
      <c r="AN3917">
        <v>0</v>
      </c>
      <c r="AO3917" s="4">
        <v>70.131</v>
      </c>
      <c r="AP3917">
        <v>29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5</v>
      </c>
      <c r="AX3917">
        <v>1</v>
      </c>
      <c r="AY3917">
        <v>0</v>
      </c>
      <c r="AZ3917">
        <v>0</v>
      </c>
      <c r="BA3917">
        <v>29</v>
      </c>
      <c r="BB3917">
        <v>0</v>
      </c>
      <c r="BC3917">
        <v>0</v>
      </c>
      <c r="BD3917">
        <v>0</v>
      </c>
      <c r="BE3917">
        <v>0</v>
      </c>
      <c r="BF3917" s="4">
        <v>87.3</v>
      </c>
      <c r="BG3917">
        <v>8.8712441082866107</v>
      </c>
      <c r="BH3917" s="4">
        <v>0.96902312287036196</v>
      </c>
      <c r="BI3917">
        <v>8.1548322211434208</v>
      </c>
      <c r="BJ3917" s="4">
        <v>12.0714285714285</v>
      </c>
      <c r="BK3917">
        <v>5.7777777777777697</v>
      </c>
      <c r="BL3917" s="4">
        <v>139</v>
      </c>
      <c r="BM3917" s="4">
        <v>134</v>
      </c>
      <c r="BN3917">
        <v>210.06538391113199</v>
      </c>
      <c r="BO3917">
        <v>212.59115600585901</v>
      </c>
      <c r="BP3917">
        <v>212.31938171386699</v>
      </c>
      <c r="BQ3917">
        <v>3</v>
      </c>
      <c r="BR3917">
        <v>1</v>
      </c>
      <c r="BS3917">
        <v>1</v>
      </c>
    </row>
    <row r="3918" spans="1:71" x14ac:dyDescent="0.35">
      <c r="A3918" t="s">
        <v>1987</v>
      </c>
      <c r="B3918" t="s">
        <v>1988</v>
      </c>
      <c r="C3918" t="s">
        <v>20</v>
      </c>
      <c r="D3918" t="s">
        <v>21</v>
      </c>
      <c r="E3918">
        <v>3921</v>
      </c>
      <c r="F3918">
        <v>-4.9000000000000004</v>
      </c>
      <c r="G3918">
        <v>-5.6274495099999999</v>
      </c>
      <c r="H3918">
        <v>-5.4</v>
      </c>
      <c r="I3918">
        <f>0-F3918</f>
        <v>4.9000000000000004</v>
      </c>
      <c r="J3918">
        <f>0-G3918</f>
        <v>5.6274495099999999</v>
      </c>
      <c r="K3918">
        <f>0-H3918</f>
        <v>5.4</v>
      </c>
      <c r="L3918">
        <v>2.5422304148662498</v>
      </c>
      <c r="M3918">
        <v>1.46130490538453</v>
      </c>
      <c r="N3918">
        <f>1-_xlfn.PERCENTRANK.INC(I$2:I$4359,I3918)</f>
        <v>0.41300000000000003</v>
      </c>
      <c r="O3918">
        <f>1-_xlfn.PERCENTRANK.INC(J$2:J$4359,J3918)</f>
        <v>0.80899999999999994</v>
      </c>
      <c r="P3918">
        <f>1-_xlfn.PERCENTRANK.INC(K$2:K$4359,K3918)</f>
        <v>0.88800000000000001</v>
      </c>
      <c r="Q3918">
        <f>_xlfn.PERCENTRANK.INC(L$2:L$4359,L3918)</f>
        <v>0.78100000000000003</v>
      </c>
      <c r="R3918">
        <f>((N3918+P3918)/2+Q3918)/2</f>
        <v>0.71575000000000011</v>
      </c>
      <c r="S3918">
        <v>4</v>
      </c>
      <c r="T3918">
        <v>4</v>
      </c>
      <c r="U3918">
        <v>2</v>
      </c>
      <c r="V3918">
        <v>3</v>
      </c>
      <c r="W3918">
        <v>0</v>
      </c>
      <c r="X3918">
        <v>1</v>
      </c>
      <c r="Y3918">
        <v>0</v>
      </c>
      <c r="Z3918">
        <v>0</v>
      </c>
      <c r="AA3918">
        <v>1</v>
      </c>
      <c r="AB3918" s="4">
        <v>197.24199712276399</v>
      </c>
      <c r="AC3918">
        <v>3.4075999999999902</v>
      </c>
      <c r="AD3918">
        <v>21</v>
      </c>
      <c r="AE3918">
        <v>6</v>
      </c>
      <c r="AF3918">
        <v>3</v>
      </c>
      <c r="AG3918">
        <v>2</v>
      </c>
      <c r="AH3918">
        <v>0</v>
      </c>
      <c r="AI3918">
        <v>1</v>
      </c>
      <c r="AJ3918">
        <v>0</v>
      </c>
      <c r="AK3918" s="4">
        <v>0.28571428571428498</v>
      </c>
      <c r="AL3918">
        <v>14</v>
      </c>
      <c r="AM3918">
        <v>1</v>
      </c>
      <c r="AN3918">
        <v>0</v>
      </c>
      <c r="AO3918" s="4">
        <v>70.131</v>
      </c>
      <c r="AP3918">
        <v>29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5</v>
      </c>
      <c r="AX3918">
        <v>1</v>
      </c>
      <c r="AY3918">
        <v>0</v>
      </c>
      <c r="AZ3918">
        <v>0</v>
      </c>
      <c r="BA3918">
        <v>29</v>
      </c>
      <c r="BB3918">
        <v>0</v>
      </c>
      <c r="BC3918">
        <v>0</v>
      </c>
      <c r="BD3918">
        <v>0</v>
      </c>
      <c r="BE3918">
        <v>0</v>
      </c>
      <c r="BF3918" s="4">
        <v>87.3</v>
      </c>
      <c r="BG3918">
        <v>8.8712441082866107</v>
      </c>
      <c r="BH3918" s="4">
        <v>0.96902312287036196</v>
      </c>
      <c r="BI3918">
        <v>8.1548322211434208</v>
      </c>
      <c r="BJ3918" s="4">
        <v>12.0714285714285</v>
      </c>
      <c r="BK3918">
        <v>5.7777777777777697</v>
      </c>
      <c r="BL3918" s="4">
        <v>139</v>
      </c>
      <c r="BM3918" s="4">
        <v>134</v>
      </c>
      <c r="BN3918">
        <v>208.6123046875</v>
      </c>
      <c r="BO3918">
        <v>214.95918273925699</v>
      </c>
      <c r="BP3918">
        <v>214.95599365234301</v>
      </c>
      <c r="BQ3918">
        <v>1</v>
      </c>
      <c r="BR3918">
        <v>1</v>
      </c>
      <c r="BS3918">
        <v>2</v>
      </c>
    </row>
    <row r="3919" spans="1:71" x14ac:dyDescent="0.35">
      <c r="A3919" t="s">
        <v>1987</v>
      </c>
      <c r="B3919" t="s">
        <v>1988</v>
      </c>
      <c r="C3919" t="s">
        <v>20</v>
      </c>
      <c r="D3919" t="s">
        <v>21</v>
      </c>
      <c r="E3919">
        <v>3922</v>
      </c>
      <c r="F3919">
        <v>-5.57</v>
      </c>
      <c r="G3919">
        <v>-5.5384454700000001</v>
      </c>
      <c r="H3919">
        <v>-5.3</v>
      </c>
      <c r="I3919">
        <f>0-F3919</f>
        <v>5.57</v>
      </c>
      <c r="J3919">
        <f>0-G3919</f>
        <v>5.5384454700000001</v>
      </c>
      <c r="K3919">
        <f>0-H3919</f>
        <v>5.3</v>
      </c>
      <c r="L3919">
        <v>2.3762851611577802</v>
      </c>
      <c r="M3919">
        <v>1.4293531568147999</v>
      </c>
      <c r="N3919">
        <f>1-_xlfn.PERCENTRANK.INC(I$2:I$4359,I3919)</f>
        <v>0.12</v>
      </c>
      <c r="O3919">
        <f>1-_xlfn.PERCENTRANK.INC(J$2:J$4359,J3919)</f>
        <v>0.84399999999999997</v>
      </c>
      <c r="P3919">
        <f>1-_xlfn.PERCENTRANK.INC(K$2:K$4359,K3919)</f>
        <v>0.91200000000000003</v>
      </c>
      <c r="Q3919">
        <f>_xlfn.PERCENTRANK.INC(L$2:L$4359,L3919)</f>
        <v>0.72099999999999997</v>
      </c>
      <c r="R3919">
        <f>((N3919+P3919)/2+Q3919)/2</f>
        <v>0.61850000000000005</v>
      </c>
      <c r="S3919">
        <v>4</v>
      </c>
      <c r="T3919">
        <v>4</v>
      </c>
      <c r="U3919">
        <v>2</v>
      </c>
      <c r="V3919">
        <v>3</v>
      </c>
      <c r="W3919">
        <v>0</v>
      </c>
      <c r="X3919">
        <v>1</v>
      </c>
      <c r="Y3919">
        <v>0</v>
      </c>
      <c r="Z3919">
        <v>0</v>
      </c>
      <c r="AA3919">
        <v>1</v>
      </c>
      <c r="AB3919" s="4">
        <v>197.24199712276399</v>
      </c>
      <c r="AC3919">
        <v>3.4075999999999902</v>
      </c>
      <c r="AD3919">
        <v>21</v>
      </c>
      <c r="AE3919">
        <v>6</v>
      </c>
      <c r="AF3919">
        <v>3</v>
      </c>
      <c r="AG3919">
        <v>2</v>
      </c>
      <c r="AH3919">
        <v>0</v>
      </c>
      <c r="AI3919">
        <v>1</v>
      </c>
      <c r="AJ3919">
        <v>0</v>
      </c>
      <c r="AK3919" s="4">
        <v>0.28571428571428498</v>
      </c>
      <c r="AL3919">
        <v>14</v>
      </c>
      <c r="AM3919">
        <v>1</v>
      </c>
      <c r="AN3919">
        <v>0</v>
      </c>
      <c r="AO3919" s="4">
        <v>70.131</v>
      </c>
      <c r="AP3919">
        <v>29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5</v>
      </c>
      <c r="AX3919">
        <v>1</v>
      </c>
      <c r="AY3919">
        <v>0</v>
      </c>
      <c r="AZ3919">
        <v>0</v>
      </c>
      <c r="BA3919">
        <v>29</v>
      </c>
      <c r="BB3919">
        <v>0</v>
      </c>
      <c r="BC3919">
        <v>0</v>
      </c>
      <c r="BD3919">
        <v>0</v>
      </c>
      <c r="BE3919">
        <v>0</v>
      </c>
      <c r="BF3919" s="4">
        <v>87.3</v>
      </c>
      <c r="BG3919">
        <v>8.8712441082866107</v>
      </c>
      <c r="BH3919" s="4">
        <v>0.96902312287036196</v>
      </c>
      <c r="BI3919">
        <v>8.1548322211434208</v>
      </c>
      <c r="BJ3919" s="4">
        <v>12.0714285714285</v>
      </c>
      <c r="BK3919">
        <v>5.7777777777777697</v>
      </c>
      <c r="BL3919" s="4">
        <v>139</v>
      </c>
      <c r="BM3919" s="4">
        <v>134</v>
      </c>
      <c r="BN3919">
        <v>213.89860534667901</v>
      </c>
      <c r="BO3919">
        <v>213.80706787109301</v>
      </c>
      <c r="BP3919">
        <v>212.14396667480401</v>
      </c>
      <c r="BQ3919">
        <v>3</v>
      </c>
      <c r="BR3919">
        <v>4</v>
      </c>
      <c r="BS3919">
        <v>3</v>
      </c>
    </row>
    <row r="3920" spans="1:71" x14ac:dyDescent="0.35">
      <c r="A3920" t="s">
        <v>2079</v>
      </c>
      <c r="B3920" t="s">
        <v>2080</v>
      </c>
      <c r="C3920" t="s">
        <v>1734</v>
      </c>
      <c r="D3920" t="s">
        <v>17</v>
      </c>
      <c r="E3920">
        <v>3923</v>
      </c>
      <c r="F3920">
        <v>-4.3600000000000003</v>
      </c>
      <c r="G3920">
        <v>-5.6161212899999997</v>
      </c>
      <c r="H3920">
        <v>-5.4</v>
      </c>
      <c r="I3920">
        <f>0-F3920</f>
        <v>4.3600000000000003</v>
      </c>
      <c r="J3920">
        <f>0-G3920</f>
        <v>5.6161212899999997</v>
      </c>
      <c r="K3920">
        <f>0-H3920</f>
        <v>5.4</v>
      </c>
      <c r="L3920">
        <v>2.6375652975366699</v>
      </c>
      <c r="M3920">
        <v>1.72557879214395</v>
      </c>
      <c r="N3920">
        <f>1-_xlfn.PERCENTRANK.INC(I$2:I$4359,I3920)</f>
        <v>0.70700000000000007</v>
      </c>
      <c r="O3920">
        <f>1-_xlfn.PERCENTRANK.INC(J$2:J$4359,J3920)</f>
        <v>0.81299999999999994</v>
      </c>
      <c r="P3920">
        <f>1-_xlfn.PERCENTRANK.INC(K$2:K$4359,K3920)</f>
        <v>0.88800000000000001</v>
      </c>
      <c r="Q3920">
        <f>_xlfn.PERCENTRANK.INC(L$2:L$4359,L3920)</f>
        <v>0.82</v>
      </c>
      <c r="R3920">
        <f>((N3920+P3920)/2+Q3920)/2</f>
        <v>0.80875000000000008</v>
      </c>
      <c r="S3920">
        <v>11</v>
      </c>
      <c r="T3920">
        <v>3</v>
      </c>
      <c r="U3920">
        <v>1</v>
      </c>
      <c r="V3920">
        <v>0</v>
      </c>
      <c r="W3920">
        <v>3</v>
      </c>
      <c r="X3920">
        <v>1</v>
      </c>
      <c r="Y3920">
        <v>0</v>
      </c>
      <c r="Z3920">
        <v>0</v>
      </c>
      <c r="AA3920">
        <v>3</v>
      </c>
      <c r="AB3920" s="4">
        <v>265.30899417400298</v>
      </c>
      <c r="AC3920">
        <v>5.7312000000000003</v>
      </c>
      <c r="AD3920">
        <v>23</v>
      </c>
      <c r="AE3920">
        <v>4</v>
      </c>
      <c r="AF3920">
        <v>2</v>
      </c>
      <c r="AG3920">
        <v>2</v>
      </c>
      <c r="AH3920">
        <v>0</v>
      </c>
      <c r="AI3920">
        <v>1</v>
      </c>
      <c r="AJ3920">
        <v>1</v>
      </c>
      <c r="AK3920" s="4">
        <v>0.14285714285714199</v>
      </c>
      <c r="AL3920">
        <v>21</v>
      </c>
      <c r="AM3920">
        <v>2</v>
      </c>
      <c r="AN3920">
        <v>0</v>
      </c>
      <c r="AO3920" s="4">
        <v>88.505699999999905</v>
      </c>
      <c r="AP3920">
        <v>38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1</v>
      </c>
      <c r="AX3920">
        <v>4</v>
      </c>
      <c r="AY3920">
        <v>0</v>
      </c>
      <c r="AZ3920">
        <v>0</v>
      </c>
      <c r="BA3920">
        <v>40</v>
      </c>
      <c r="BB3920">
        <v>0</v>
      </c>
      <c r="BC3920">
        <v>0</v>
      </c>
      <c r="BD3920">
        <v>0</v>
      </c>
      <c r="BE3920">
        <v>0</v>
      </c>
      <c r="BF3920" s="4">
        <v>52.36</v>
      </c>
      <c r="BG3920" s="4">
        <v>10.6134205169702</v>
      </c>
      <c r="BH3920" s="4">
        <v>0.97241620944915896</v>
      </c>
      <c r="BI3920">
        <v>9.9144833393741507</v>
      </c>
      <c r="BJ3920" s="4">
        <v>13.959183673469299</v>
      </c>
      <c r="BK3920">
        <v>6.1854934601664597</v>
      </c>
      <c r="BL3920" s="4">
        <v>207</v>
      </c>
      <c r="BM3920" s="4">
        <v>218</v>
      </c>
      <c r="BN3920">
        <v>242.93603515625</v>
      </c>
      <c r="BO3920">
        <v>237.05668640136699</v>
      </c>
      <c r="BP3920">
        <v>237.67453002929599</v>
      </c>
      <c r="BQ3920">
        <v>3</v>
      </c>
      <c r="BR3920">
        <v>1</v>
      </c>
      <c r="BS3920">
        <v>1</v>
      </c>
    </row>
    <row r="3921" spans="1:71" x14ac:dyDescent="0.35">
      <c r="A3921" t="s">
        <v>2079</v>
      </c>
      <c r="B3921" t="s">
        <v>2080</v>
      </c>
      <c r="C3921" t="s">
        <v>1734</v>
      </c>
      <c r="D3921" t="s">
        <v>17</v>
      </c>
      <c r="E3921">
        <v>3924</v>
      </c>
      <c r="F3921">
        <v>-4.63</v>
      </c>
      <c r="G3921">
        <v>-5.6150774999999999</v>
      </c>
      <c r="H3921">
        <v>-5.5</v>
      </c>
      <c r="I3921">
        <f>0-F3921</f>
        <v>4.63</v>
      </c>
      <c r="J3921">
        <f>0-G3921</f>
        <v>5.6150774999999999</v>
      </c>
      <c r="K3921">
        <f>0-H3921</f>
        <v>5.5</v>
      </c>
      <c r="L3921">
        <v>2.62513798671855</v>
      </c>
      <c r="M3921">
        <v>1.7358627971954701</v>
      </c>
      <c r="N3921">
        <f>1-_xlfn.PERCENTRANK.INC(I$2:I$4359,I3921)</f>
        <v>0.55600000000000005</v>
      </c>
      <c r="O3921">
        <f>1-_xlfn.PERCENTRANK.INC(J$2:J$4359,J3921)</f>
        <v>0.81400000000000006</v>
      </c>
      <c r="P3921">
        <f>1-_xlfn.PERCENTRANK.INC(K$2:K$4359,K3921)</f>
        <v>0.85199999999999998</v>
      </c>
      <c r="Q3921">
        <f>_xlfn.PERCENTRANK.INC(L$2:L$4359,L3921)</f>
        <v>0.81499999999999995</v>
      </c>
      <c r="R3921">
        <f>((N3921+P3921)/2+Q3921)/2</f>
        <v>0.75949999999999995</v>
      </c>
      <c r="S3921">
        <v>11</v>
      </c>
      <c r="T3921">
        <v>3</v>
      </c>
      <c r="U3921">
        <v>1</v>
      </c>
      <c r="V3921">
        <v>0</v>
      </c>
      <c r="W3921">
        <v>3</v>
      </c>
      <c r="X3921">
        <v>1</v>
      </c>
      <c r="Y3921">
        <v>0</v>
      </c>
      <c r="Z3921">
        <v>0</v>
      </c>
      <c r="AA3921">
        <v>3</v>
      </c>
      <c r="AB3921" s="4">
        <v>265.30899417400298</v>
      </c>
      <c r="AC3921">
        <v>5.7312000000000003</v>
      </c>
      <c r="AD3921">
        <v>23</v>
      </c>
      <c r="AE3921">
        <v>4</v>
      </c>
      <c r="AF3921">
        <v>2</v>
      </c>
      <c r="AG3921">
        <v>2</v>
      </c>
      <c r="AH3921">
        <v>0</v>
      </c>
      <c r="AI3921">
        <v>1</v>
      </c>
      <c r="AJ3921">
        <v>1</v>
      </c>
      <c r="AK3921" s="4">
        <v>0.14285714285714199</v>
      </c>
      <c r="AL3921">
        <v>21</v>
      </c>
      <c r="AM3921">
        <v>2</v>
      </c>
      <c r="AN3921">
        <v>0</v>
      </c>
      <c r="AO3921" s="4">
        <v>88.505699999999905</v>
      </c>
      <c r="AP3921">
        <v>38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1</v>
      </c>
      <c r="AX3921">
        <v>4</v>
      </c>
      <c r="AY3921">
        <v>0</v>
      </c>
      <c r="AZ3921">
        <v>0</v>
      </c>
      <c r="BA3921">
        <v>40</v>
      </c>
      <c r="BB3921">
        <v>0</v>
      </c>
      <c r="BC3921">
        <v>0</v>
      </c>
      <c r="BD3921">
        <v>0</v>
      </c>
      <c r="BE3921">
        <v>0</v>
      </c>
      <c r="BF3921" s="4">
        <v>52.36</v>
      </c>
      <c r="BG3921" s="4">
        <v>10.6134205169702</v>
      </c>
      <c r="BH3921" s="4">
        <v>0.97241620944915896</v>
      </c>
      <c r="BI3921">
        <v>9.9144833393741507</v>
      </c>
      <c r="BJ3921" s="4">
        <v>13.959183673469299</v>
      </c>
      <c r="BK3921">
        <v>6.1854934601664597</v>
      </c>
      <c r="BL3921" s="4">
        <v>207</v>
      </c>
      <c r="BM3921" s="4">
        <v>218</v>
      </c>
      <c r="BN3921">
        <v>240.09315490722599</v>
      </c>
      <c r="BO3921">
        <v>239.249908447265</v>
      </c>
      <c r="BP3921">
        <v>235.954498291015</v>
      </c>
      <c r="BQ3921">
        <v>3</v>
      </c>
      <c r="BR3921">
        <v>1</v>
      </c>
      <c r="BS3921">
        <v>1</v>
      </c>
    </row>
    <row r="3922" spans="1:71" x14ac:dyDescent="0.35">
      <c r="A3922" t="s">
        <v>2079</v>
      </c>
      <c r="B3922" t="s">
        <v>2080</v>
      </c>
      <c r="C3922" t="s">
        <v>1734</v>
      </c>
      <c r="D3922" t="s">
        <v>17</v>
      </c>
      <c r="E3922">
        <v>3925</v>
      </c>
      <c r="F3922">
        <v>-4.09</v>
      </c>
      <c r="G3922">
        <v>-6.1187911000000001</v>
      </c>
      <c r="H3922">
        <v>-6</v>
      </c>
      <c r="I3922">
        <f>0-F3922</f>
        <v>4.09</v>
      </c>
      <c r="J3922">
        <f>0-G3922</f>
        <v>6.1187911000000001</v>
      </c>
      <c r="K3922">
        <f>0-H3922</f>
        <v>6</v>
      </c>
      <c r="L3922">
        <v>3.1733490006768799</v>
      </c>
      <c r="M3922">
        <v>2.1696605694370001</v>
      </c>
      <c r="N3922">
        <f>1-_xlfn.PERCENTRANK.INC(I$2:I$4359,I3922)</f>
        <v>0.82600000000000007</v>
      </c>
      <c r="O3922">
        <f>1-_xlfn.PERCENTRANK.INC(J$2:J$4359,J3922)</f>
        <v>0.54200000000000004</v>
      </c>
      <c r="P3922">
        <f>1-_xlfn.PERCENTRANK.INC(K$2:K$4359,K3922)</f>
        <v>0.6</v>
      </c>
      <c r="Q3922">
        <f>_xlfn.PERCENTRANK.INC(L$2:L$4359,L3922)</f>
        <v>0.96599999999999997</v>
      </c>
      <c r="R3922">
        <f>((N3922+P3922)/2+Q3922)/2</f>
        <v>0.83950000000000002</v>
      </c>
      <c r="S3922">
        <v>11</v>
      </c>
      <c r="T3922">
        <v>3</v>
      </c>
      <c r="U3922">
        <v>1</v>
      </c>
      <c r="V3922">
        <v>0</v>
      </c>
      <c r="W3922">
        <v>3</v>
      </c>
      <c r="X3922">
        <v>1</v>
      </c>
      <c r="Y3922">
        <v>0</v>
      </c>
      <c r="Z3922">
        <v>0</v>
      </c>
      <c r="AA3922">
        <v>3</v>
      </c>
      <c r="AB3922" s="4">
        <v>265.30899417400298</v>
      </c>
      <c r="AC3922">
        <v>5.7312000000000003</v>
      </c>
      <c r="AD3922">
        <v>23</v>
      </c>
      <c r="AE3922">
        <v>4</v>
      </c>
      <c r="AF3922">
        <v>2</v>
      </c>
      <c r="AG3922">
        <v>2</v>
      </c>
      <c r="AH3922">
        <v>0</v>
      </c>
      <c r="AI3922">
        <v>1</v>
      </c>
      <c r="AJ3922">
        <v>1</v>
      </c>
      <c r="AK3922" s="4">
        <v>0.14285714285714199</v>
      </c>
      <c r="AL3922">
        <v>21</v>
      </c>
      <c r="AM3922">
        <v>2</v>
      </c>
      <c r="AN3922">
        <v>0</v>
      </c>
      <c r="AO3922" s="4">
        <v>88.505699999999905</v>
      </c>
      <c r="AP3922">
        <v>38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1</v>
      </c>
      <c r="AX3922">
        <v>4</v>
      </c>
      <c r="AY3922">
        <v>0</v>
      </c>
      <c r="AZ3922">
        <v>0</v>
      </c>
      <c r="BA3922">
        <v>40</v>
      </c>
      <c r="BB3922">
        <v>0</v>
      </c>
      <c r="BC3922">
        <v>0</v>
      </c>
      <c r="BD3922">
        <v>0</v>
      </c>
      <c r="BE3922">
        <v>0</v>
      </c>
      <c r="BF3922" s="4">
        <v>52.36</v>
      </c>
      <c r="BG3922" s="4">
        <v>10.6134205169702</v>
      </c>
      <c r="BH3922" s="4">
        <v>0.97241620944915896</v>
      </c>
      <c r="BI3922">
        <v>9.9144833393741507</v>
      </c>
      <c r="BJ3922" s="4">
        <v>13.959183673469299</v>
      </c>
      <c r="BK3922">
        <v>6.1854934601664597</v>
      </c>
      <c r="BL3922" s="4">
        <v>207</v>
      </c>
      <c r="BM3922" s="4">
        <v>218</v>
      </c>
      <c r="BN3922">
        <v>237.18592834472599</v>
      </c>
      <c r="BO3922">
        <v>240.45875549316401</v>
      </c>
      <c r="BP3922">
        <v>236.50923156738199</v>
      </c>
      <c r="BQ3922">
        <v>3</v>
      </c>
      <c r="BR3922">
        <v>1</v>
      </c>
      <c r="BS3922">
        <v>1</v>
      </c>
    </row>
    <row r="3923" spans="1:71" x14ac:dyDescent="0.35">
      <c r="A3923" t="s">
        <v>2210</v>
      </c>
      <c r="B3923" t="s">
        <v>2211</v>
      </c>
      <c r="C3923" t="s">
        <v>2212</v>
      </c>
      <c r="D3923" t="s">
        <v>17</v>
      </c>
      <c r="E3923">
        <v>3926</v>
      </c>
      <c r="F3923">
        <v>-3.14</v>
      </c>
      <c r="G3923">
        <v>-5.7432312999999997</v>
      </c>
      <c r="H3923">
        <v>-5.0999999999999996</v>
      </c>
      <c r="I3923">
        <f>0-F3923</f>
        <v>3.14</v>
      </c>
      <c r="J3923">
        <f>0-G3923</f>
        <v>5.7432312999999997</v>
      </c>
      <c r="K3923">
        <f>0-H3923</f>
        <v>5.0999999999999996</v>
      </c>
      <c r="L3923">
        <v>2.99042596698939</v>
      </c>
      <c r="M3923">
        <v>2.1107049065708399</v>
      </c>
      <c r="N3923">
        <f>1-_xlfn.PERCENTRANK.INC(I$2:I$4359,I3923)</f>
        <v>0.99199999999999999</v>
      </c>
      <c r="O3923">
        <f>1-_xlfn.PERCENTRANK.INC(J$2:J$4359,J3923)</f>
        <v>0.752</v>
      </c>
      <c r="P3923">
        <f>1-_xlfn.PERCENTRANK.INC(K$2:K$4359,K3923)</f>
        <v>0.95199999999999996</v>
      </c>
      <c r="Q3923">
        <f>_xlfn.PERCENTRANK.INC(L$2:L$4359,L3923)</f>
        <v>0.92900000000000005</v>
      </c>
      <c r="R3923">
        <f>((N3923+P3923)/2+Q3923)/2</f>
        <v>0.95050000000000001</v>
      </c>
      <c r="S3923">
        <v>18</v>
      </c>
      <c r="T3923">
        <v>2</v>
      </c>
      <c r="U3923">
        <v>0</v>
      </c>
      <c r="V3923">
        <v>1</v>
      </c>
      <c r="W3923">
        <v>0</v>
      </c>
      <c r="X3923">
        <v>1</v>
      </c>
      <c r="Y3923">
        <v>0</v>
      </c>
      <c r="Z3923">
        <v>0</v>
      </c>
      <c r="AA3923">
        <v>3</v>
      </c>
      <c r="AB3923" s="4">
        <v>323.34199178218802</v>
      </c>
      <c r="AC3923">
        <v>6.5122</v>
      </c>
      <c r="AD3923">
        <v>17</v>
      </c>
      <c r="AE3923">
        <v>2</v>
      </c>
      <c r="AF3923">
        <v>1</v>
      </c>
      <c r="AG3923">
        <v>0</v>
      </c>
      <c r="AH3923">
        <v>0</v>
      </c>
      <c r="AI3923">
        <v>0</v>
      </c>
      <c r="AJ3923">
        <v>0</v>
      </c>
      <c r="AK3923" s="4">
        <v>0.15384615384615299</v>
      </c>
      <c r="AL3923">
        <v>26</v>
      </c>
      <c r="AM3923">
        <v>0</v>
      </c>
      <c r="AN3923">
        <v>0</v>
      </c>
      <c r="AO3923" s="4">
        <v>103.56180000000001</v>
      </c>
      <c r="AP3923">
        <v>39</v>
      </c>
      <c r="AQ3923">
        <v>2</v>
      </c>
      <c r="AR3923">
        <v>0</v>
      </c>
      <c r="AS3923">
        <v>0</v>
      </c>
      <c r="AT3923">
        <v>0</v>
      </c>
      <c r="AU3923">
        <v>0</v>
      </c>
      <c r="AV3923">
        <v>2</v>
      </c>
      <c r="AW3923">
        <v>1</v>
      </c>
      <c r="AX3923">
        <v>1</v>
      </c>
      <c r="AY3923">
        <v>0</v>
      </c>
      <c r="AZ3923">
        <v>0</v>
      </c>
      <c r="BA3923">
        <v>41</v>
      </c>
      <c r="BB3923">
        <v>0</v>
      </c>
      <c r="BC3923">
        <v>0</v>
      </c>
      <c r="BD3923">
        <v>0</v>
      </c>
      <c r="BE3923">
        <v>0</v>
      </c>
      <c r="BF3923" s="4">
        <v>43.09</v>
      </c>
      <c r="BG3923">
        <v>9.7166170327627999</v>
      </c>
      <c r="BH3923">
        <v>1.0082111400121301</v>
      </c>
      <c r="BI3923">
        <v>8.6374823161007797</v>
      </c>
      <c r="BJ3923" s="4">
        <v>18.781065088757298</v>
      </c>
      <c r="BK3923">
        <v>8.1314828341855296</v>
      </c>
      <c r="BL3923" s="4">
        <v>199</v>
      </c>
      <c r="BM3923" s="4">
        <v>228</v>
      </c>
      <c r="BN3923">
        <v>281.048828125</v>
      </c>
      <c r="BO3923">
        <v>284.73452758789</v>
      </c>
      <c r="BP3923">
        <v>285.28744506835898</v>
      </c>
      <c r="BQ3923">
        <v>1</v>
      </c>
      <c r="BR3923">
        <v>3</v>
      </c>
      <c r="BS3923">
        <v>3</v>
      </c>
    </row>
    <row r="3924" spans="1:71" x14ac:dyDescent="0.35">
      <c r="A3924" t="s">
        <v>2210</v>
      </c>
      <c r="B3924" t="s">
        <v>2211</v>
      </c>
      <c r="C3924" t="s">
        <v>2212</v>
      </c>
      <c r="D3924" t="s">
        <v>17</v>
      </c>
      <c r="E3924">
        <v>3927</v>
      </c>
      <c r="F3924">
        <v>-3.33</v>
      </c>
      <c r="G3924">
        <v>-5.6371273999999998</v>
      </c>
      <c r="H3924">
        <v>-5.6</v>
      </c>
      <c r="I3924">
        <f>0-F3924</f>
        <v>3.33</v>
      </c>
      <c r="J3924">
        <f>0-G3924</f>
        <v>5.6371273999999998</v>
      </c>
      <c r="K3924">
        <f>0-H3924</f>
        <v>5.6</v>
      </c>
      <c r="L3924">
        <v>2.7304848936159898</v>
      </c>
      <c r="M3924">
        <v>1.93010889545098</v>
      </c>
      <c r="N3924">
        <f>1-_xlfn.PERCENTRANK.INC(I$2:I$4359,I3924)</f>
        <v>0.98299999999999998</v>
      </c>
      <c r="O3924">
        <f>1-_xlfn.PERCENTRANK.INC(J$2:J$4359,J3924)</f>
        <v>0.80400000000000005</v>
      </c>
      <c r="P3924">
        <f>1-_xlfn.PERCENTRANK.INC(K$2:K$4359,K3924)</f>
        <v>0.81</v>
      </c>
      <c r="Q3924">
        <f>_xlfn.PERCENTRANK.INC(L$2:L$4359,L3924)</f>
        <v>0.84899999999999998</v>
      </c>
      <c r="R3924">
        <f>((N3924+P3924)/2+Q3924)/2</f>
        <v>0.87275000000000003</v>
      </c>
      <c r="S3924">
        <v>18</v>
      </c>
      <c r="T3924">
        <v>2</v>
      </c>
      <c r="U3924">
        <v>0</v>
      </c>
      <c r="V3924">
        <v>1</v>
      </c>
      <c r="W3924">
        <v>0</v>
      </c>
      <c r="X3924">
        <v>1</v>
      </c>
      <c r="Y3924">
        <v>0</v>
      </c>
      <c r="Z3924">
        <v>0</v>
      </c>
      <c r="AA3924">
        <v>3</v>
      </c>
      <c r="AB3924" s="4">
        <v>323.34199178218802</v>
      </c>
      <c r="AC3924">
        <v>6.5122</v>
      </c>
      <c r="AD3924">
        <v>17</v>
      </c>
      <c r="AE3924">
        <v>2</v>
      </c>
      <c r="AF3924">
        <v>1</v>
      </c>
      <c r="AG3924">
        <v>0</v>
      </c>
      <c r="AH3924">
        <v>0</v>
      </c>
      <c r="AI3924">
        <v>0</v>
      </c>
      <c r="AJ3924">
        <v>0</v>
      </c>
      <c r="AK3924" s="4">
        <v>0.15384615384615299</v>
      </c>
      <c r="AL3924">
        <v>26</v>
      </c>
      <c r="AM3924">
        <v>0</v>
      </c>
      <c r="AN3924">
        <v>0</v>
      </c>
      <c r="AO3924" s="4">
        <v>103.56180000000001</v>
      </c>
      <c r="AP3924">
        <v>39</v>
      </c>
      <c r="AQ3924">
        <v>2</v>
      </c>
      <c r="AR3924">
        <v>0</v>
      </c>
      <c r="AS3924">
        <v>0</v>
      </c>
      <c r="AT3924">
        <v>0</v>
      </c>
      <c r="AU3924">
        <v>0</v>
      </c>
      <c r="AV3924">
        <v>2</v>
      </c>
      <c r="AW3924">
        <v>1</v>
      </c>
      <c r="AX3924">
        <v>1</v>
      </c>
      <c r="AY3924">
        <v>0</v>
      </c>
      <c r="AZ3924">
        <v>0</v>
      </c>
      <c r="BA3924">
        <v>41</v>
      </c>
      <c r="BB3924">
        <v>0</v>
      </c>
      <c r="BC3924">
        <v>0</v>
      </c>
      <c r="BD3924">
        <v>0</v>
      </c>
      <c r="BE3924">
        <v>0</v>
      </c>
      <c r="BF3924" s="4">
        <v>43.09</v>
      </c>
      <c r="BG3924">
        <v>9.7166170327627999</v>
      </c>
      <c r="BH3924">
        <v>1.0082111400121301</v>
      </c>
      <c r="BI3924">
        <v>8.6374823161007797</v>
      </c>
      <c r="BJ3924" s="4">
        <v>18.781065088757298</v>
      </c>
      <c r="BK3924">
        <v>8.1314828341855296</v>
      </c>
      <c r="BL3924" s="4">
        <v>199</v>
      </c>
      <c r="BM3924" s="4">
        <v>228</v>
      </c>
      <c r="BN3924">
        <v>282.92321777343699</v>
      </c>
      <c r="BO3924">
        <v>286.58245849609301</v>
      </c>
      <c r="BP3924">
        <v>286.935791015625</v>
      </c>
      <c r="BQ3924">
        <v>1</v>
      </c>
      <c r="BR3924">
        <v>2</v>
      </c>
      <c r="BS3924">
        <v>2</v>
      </c>
    </row>
    <row r="3925" spans="1:71" x14ac:dyDescent="0.35">
      <c r="A3925" t="s">
        <v>2210</v>
      </c>
      <c r="B3925" t="s">
        <v>2211</v>
      </c>
      <c r="C3925" t="s">
        <v>2212</v>
      </c>
      <c r="D3925" t="s">
        <v>17</v>
      </c>
      <c r="E3925">
        <v>3928</v>
      </c>
      <c r="F3925">
        <v>-3.52</v>
      </c>
      <c r="G3925">
        <v>-5.6293263400000004</v>
      </c>
      <c r="H3925">
        <v>-5</v>
      </c>
      <c r="I3925">
        <f>0-F3925</f>
        <v>3.52</v>
      </c>
      <c r="J3925">
        <f>0-G3925</f>
        <v>5.6293263400000004</v>
      </c>
      <c r="K3925">
        <f>0-H3925</f>
        <v>5</v>
      </c>
      <c r="L3925">
        <v>2.7443881793323701</v>
      </c>
      <c r="M3925">
        <v>1.93905006695711</v>
      </c>
      <c r="N3925">
        <f>1-_xlfn.PERCENTRANK.INC(I$2:I$4359,I3925)</f>
        <v>0.96399999999999997</v>
      </c>
      <c r="O3925">
        <f>1-_xlfn.PERCENTRANK.INC(J$2:J$4359,J3925)</f>
        <v>0.80800000000000005</v>
      </c>
      <c r="P3925">
        <f>1-_xlfn.PERCENTRANK.INC(K$2:K$4359,K3925)</f>
        <v>0.96299999999999997</v>
      </c>
      <c r="Q3925">
        <f>_xlfn.PERCENTRANK.INC(L$2:L$4359,L3925)</f>
        <v>0.85499999999999998</v>
      </c>
      <c r="R3925">
        <f>((N3925+P3925)/2+Q3925)/2</f>
        <v>0.90925</v>
      </c>
      <c r="S3925">
        <v>18</v>
      </c>
      <c r="T3925">
        <v>2</v>
      </c>
      <c r="U3925">
        <v>0</v>
      </c>
      <c r="V3925">
        <v>1</v>
      </c>
      <c r="W3925">
        <v>0</v>
      </c>
      <c r="X3925">
        <v>1</v>
      </c>
      <c r="Y3925">
        <v>0</v>
      </c>
      <c r="Z3925">
        <v>0</v>
      </c>
      <c r="AA3925">
        <v>3</v>
      </c>
      <c r="AB3925" s="4">
        <v>323.34199178218802</v>
      </c>
      <c r="AC3925">
        <v>6.5122</v>
      </c>
      <c r="AD3925">
        <v>17</v>
      </c>
      <c r="AE3925">
        <v>2</v>
      </c>
      <c r="AF3925">
        <v>1</v>
      </c>
      <c r="AG3925">
        <v>0</v>
      </c>
      <c r="AH3925">
        <v>0</v>
      </c>
      <c r="AI3925">
        <v>0</v>
      </c>
      <c r="AJ3925">
        <v>0</v>
      </c>
      <c r="AK3925" s="4">
        <v>0.15384615384615299</v>
      </c>
      <c r="AL3925">
        <v>26</v>
      </c>
      <c r="AM3925">
        <v>0</v>
      </c>
      <c r="AN3925">
        <v>0</v>
      </c>
      <c r="AO3925" s="4">
        <v>103.56180000000001</v>
      </c>
      <c r="AP3925">
        <v>39</v>
      </c>
      <c r="AQ3925">
        <v>2</v>
      </c>
      <c r="AR3925">
        <v>0</v>
      </c>
      <c r="AS3925">
        <v>0</v>
      </c>
      <c r="AT3925">
        <v>0</v>
      </c>
      <c r="AU3925">
        <v>0</v>
      </c>
      <c r="AV3925">
        <v>2</v>
      </c>
      <c r="AW3925">
        <v>1</v>
      </c>
      <c r="AX3925">
        <v>1</v>
      </c>
      <c r="AY3925">
        <v>0</v>
      </c>
      <c r="AZ3925">
        <v>0</v>
      </c>
      <c r="BA3925">
        <v>41</v>
      </c>
      <c r="BB3925">
        <v>0</v>
      </c>
      <c r="BC3925">
        <v>0</v>
      </c>
      <c r="BD3925">
        <v>0</v>
      </c>
      <c r="BE3925">
        <v>0</v>
      </c>
      <c r="BF3925" s="4">
        <v>43.09</v>
      </c>
      <c r="BG3925">
        <v>9.7166170327627999</v>
      </c>
      <c r="BH3925">
        <v>1.0082111400121301</v>
      </c>
      <c r="BI3925">
        <v>8.6374823161007797</v>
      </c>
      <c r="BJ3925" s="4">
        <v>18.781065088757298</v>
      </c>
      <c r="BK3925">
        <v>8.1314828341855296</v>
      </c>
      <c r="BL3925" s="4">
        <v>199</v>
      </c>
      <c r="BM3925" s="4">
        <v>228</v>
      </c>
      <c r="BN3925">
        <v>286.67852783203102</v>
      </c>
      <c r="BO3925">
        <v>286.45739746093699</v>
      </c>
      <c r="BP3925">
        <v>286.34326171875</v>
      </c>
      <c r="BQ3925">
        <v>1</v>
      </c>
      <c r="BR3925">
        <v>2</v>
      </c>
      <c r="BS3925">
        <v>2</v>
      </c>
    </row>
    <row r="3926" spans="1:71" x14ac:dyDescent="0.35">
      <c r="A3926" t="s">
        <v>325</v>
      </c>
      <c r="B3926" t="s">
        <v>326</v>
      </c>
      <c r="C3926" t="s">
        <v>12</v>
      </c>
      <c r="D3926" t="s">
        <v>13</v>
      </c>
      <c r="E3926">
        <v>3929</v>
      </c>
      <c r="F3926">
        <v>-3.82</v>
      </c>
      <c r="G3926">
        <v>-6.1976823799999998</v>
      </c>
      <c r="H3926">
        <v>-5.7</v>
      </c>
      <c r="I3926">
        <f>0-F3926</f>
        <v>3.82</v>
      </c>
      <c r="J3926">
        <f>0-G3926</f>
        <v>6.1976823799999998</v>
      </c>
      <c r="K3926">
        <f>0-H3926</f>
        <v>5.7</v>
      </c>
      <c r="L3926">
        <v>1.49066551777462</v>
      </c>
      <c r="M3926">
        <v>0.98108145536150304</v>
      </c>
      <c r="N3926">
        <f>1-_xlfn.PERCENTRANK.INC(I$2:I$4359,I3926)</f>
        <v>0.91</v>
      </c>
      <c r="O3926">
        <f>1-_xlfn.PERCENTRANK.INC(J$2:J$4359,J3926)</f>
        <v>0.49399999999999999</v>
      </c>
      <c r="P3926">
        <f>1-_xlfn.PERCENTRANK.INC(K$2:K$4359,K3926)</f>
        <v>0.76300000000000001</v>
      </c>
      <c r="Q3926">
        <f>_xlfn.PERCENTRANK.INC(L$2:L$4359,L3926)</f>
        <v>0.33700000000000002</v>
      </c>
      <c r="R3926">
        <f>((N3926+P3926)/2+Q3926)/2</f>
        <v>0.58674999999999999</v>
      </c>
      <c r="S3926">
        <v>12</v>
      </c>
      <c r="T3926">
        <v>5</v>
      </c>
      <c r="U3926">
        <v>0</v>
      </c>
      <c r="V3926">
        <v>0</v>
      </c>
      <c r="W3926">
        <v>0</v>
      </c>
      <c r="X3926">
        <v>3</v>
      </c>
      <c r="Y3926">
        <v>0</v>
      </c>
      <c r="Z3926">
        <v>0</v>
      </c>
      <c r="AA3926">
        <v>2</v>
      </c>
      <c r="AB3926" s="4">
        <v>276.37599372863701</v>
      </c>
      <c r="AC3926">
        <v>7.9294000000000002</v>
      </c>
      <c r="AD3926">
        <v>27</v>
      </c>
      <c r="AE3926">
        <v>3</v>
      </c>
      <c r="AF3926">
        <v>1</v>
      </c>
      <c r="AG3926">
        <v>1</v>
      </c>
      <c r="AH3926">
        <v>0</v>
      </c>
      <c r="AI3926">
        <v>0</v>
      </c>
      <c r="AJ3926">
        <v>0</v>
      </c>
      <c r="AK3926" s="4">
        <v>0.19047619047618999</v>
      </c>
      <c r="AL3926">
        <v>21</v>
      </c>
      <c r="AM3926">
        <v>0</v>
      </c>
      <c r="AN3926">
        <v>0</v>
      </c>
      <c r="AO3926" s="4">
        <v>106.59950000000001</v>
      </c>
      <c r="AP3926">
        <v>44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3</v>
      </c>
      <c r="AY3926">
        <v>0</v>
      </c>
      <c r="AZ3926">
        <v>0</v>
      </c>
      <c r="BA3926">
        <v>45</v>
      </c>
      <c r="BB3926">
        <v>0</v>
      </c>
      <c r="BC3926">
        <v>0</v>
      </c>
      <c r="BD3926">
        <v>0</v>
      </c>
      <c r="BE3926">
        <v>0</v>
      </c>
      <c r="BF3926" s="4">
        <v>46.53</v>
      </c>
      <c r="BG3926">
        <v>8.8867999017866897</v>
      </c>
      <c r="BH3926" s="4">
        <v>0.97055682070581895</v>
      </c>
      <c r="BI3926">
        <v>8.1563932293257597</v>
      </c>
      <c r="BJ3926" s="4">
        <v>16.371882086167801</v>
      </c>
      <c r="BK3926">
        <v>7.3198573127229398</v>
      </c>
      <c r="BL3926" s="4">
        <v>232</v>
      </c>
      <c r="BM3926" s="4">
        <v>246</v>
      </c>
      <c r="BN3926">
        <v>267.60827636718699</v>
      </c>
      <c r="BO3926">
        <v>272.77224731445301</v>
      </c>
      <c r="BP3926">
        <v>273.79354858398398</v>
      </c>
      <c r="BQ3926">
        <v>1</v>
      </c>
      <c r="BR3926">
        <v>2</v>
      </c>
      <c r="BS3926">
        <v>2</v>
      </c>
    </row>
    <row r="3927" spans="1:71" x14ac:dyDescent="0.35">
      <c r="A3927" t="s">
        <v>325</v>
      </c>
      <c r="B3927" t="s">
        <v>326</v>
      </c>
      <c r="C3927" t="s">
        <v>12</v>
      </c>
      <c r="D3927" t="s">
        <v>13</v>
      </c>
      <c r="E3927">
        <v>3930</v>
      </c>
      <c r="F3927">
        <v>-4.12</v>
      </c>
      <c r="G3927">
        <v>-5.9272026999999996</v>
      </c>
      <c r="H3927">
        <v>-5.8</v>
      </c>
      <c r="I3927">
        <f>0-F3927</f>
        <v>4.12</v>
      </c>
      <c r="J3927">
        <f>0-G3927</f>
        <v>5.9272026999999996</v>
      </c>
      <c r="K3927">
        <f>0-H3927</f>
        <v>5.8</v>
      </c>
      <c r="L3927">
        <v>0.89937840328821705</v>
      </c>
      <c r="M3927">
        <v>0.36373107816427103</v>
      </c>
      <c r="N3927">
        <f>1-_xlfn.PERCENTRANK.INC(I$2:I$4359,I3927)</f>
        <v>0.81600000000000006</v>
      </c>
      <c r="O3927">
        <f>1-_xlfn.PERCENTRANK.INC(J$2:J$4359,J3927)</f>
        <v>0.65300000000000002</v>
      </c>
      <c r="P3927">
        <f>1-_xlfn.PERCENTRANK.INC(K$2:K$4359,K3927)</f>
        <v>0.71500000000000008</v>
      </c>
      <c r="Q3927">
        <f>_xlfn.PERCENTRANK.INC(L$2:L$4359,L3927)</f>
        <v>7.6999999999999999E-2</v>
      </c>
      <c r="R3927">
        <f>((N3927+P3927)/2+Q3927)/2</f>
        <v>0.42125000000000001</v>
      </c>
      <c r="S3927">
        <v>12</v>
      </c>
      <c r="T3927">
        <v>5</v>
      </c>
      <c r="U3927">
        <v>0</v>
      </c>
      <c r="V3927">
        <v>0</v>
      </c>
      <c r="W3927">
        <v>0</v>
      </c>
      <c r="X3927">
        <v>3</v>
      </c>
      <c r="Y3927">
        <v>0</v>
      </c>
      <c r="Z3927">
        <v>0</v>
      </c>
      <c r="AA3927">
        <v>2</v>
      </c>
      <c r="AB3927" s="4">
        <v>276.37599372863701</v>
      </c>
      <c r="AC3927">
        <v>7.9294000000000002</v>
      </c>
      <c r="AD3927">
        <v>27</v>
      </c>
      <c r="AE3927">
        <v>3</v>
      </c>
      <c r="AF3927">
        <v>1</v>
      </c>
      <c r="AG3927">
        <v>1</v>
      </c>
      <c r="AH3927">
        <v>0</v>
      </c>
      <c r="AI3927">
        <v>0</v>
      </c>
      <c r="AJ3927">
        <v>0</v>
      </c>
      <c r="AK3927" s="4">
        <v>0.19047619047618999</v>
      </c>
      <c r="AL3927">
        <v>21</v>
      </c>
      <c r="AM3927">
        <v>0</v>
      </c>
      <c r="AN3927">
        <v>0</v>
      </c>
      <c r="AO3927" s="4">
        <v>106.59950000000001</v>
      </c>
      <c r="AP3927">
        <v>44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3</v>
      </c>
      <c r="AY3927">
        <v>0</v>
      </c>
      <c r="AZ3927">
        <v>0</v>
      </c>
      <c r="BA3927">
        <v>45</v>
      </c>
      <c r="BB3927">
        <v>0</v>
      </c>
      <c r="BC3927">
        <v>0</v>
      </c>
      <c r="BD3927">
        <v>0</v>
      </c>
      <c r="BE3927">
        <v>0</v>
      </c>
      <c r="BF3927" s="4">
        <v>46.53</v>
      </c>
      <c r="BG3927">
        <v>8.8867999017866897</v>
      </c>
      <c r="BH3927" s="4">
        <v>0.97055682070581895</v>
      </c>
      <c r="BI3927">
        <v>8.1563932293257597</v>
      </c>
      <c r="BJ3927" s="4">
        <v>16.371882086167801</v>
      </c>
      <c r="BK3927">
        <v>7.3198573127229398</v>
      </c>
      <c r="BL3927" s="4">
        <v>232</v>
      </c>
      <c r="BM3927" s="4">
        <v>246</v>
      </c>
      <c r="BN3927">
        <v>266.186431884765</v>
      </c>
      <c r="BO3927">
        <v>274.83663940429602</v>
      </c>
      <c r="BP3927">
        <v>268.57424926757801</v>
      </c>
      <c r="BQ3927">
        <v>2</v>
      </c>
      <c r="BR3927">
        <v>2</v>
      </c>
      <c r="BS3927">
        <v>2</v>
      </c>
    </row>
    <row r="3928" spans="1:71" x14ac:dyDescent="0.35">
      <c r="A3928" t="s">
        <v>325</v>
      </c>
      <c r="B3928" t="s">
        <v>326</v>
      </c>
      <c r="C3928" t="s">
        <v>12</v>
      </c>
      <c r="D3928" t="s">
        <v>13</v>
      </c>
      <c r="E3928">
        <v>3931</v>
      </c>
      <c r="F3928">
        <v>-3.78</v>
      </c>
      <c r="G3928">
        <v>-5.9115486099999996</v>
      </c>
      <c r="H3928">
        <v>-5.8</v>
      </c>
      <c r="I3928">
        <f>0-F3928</f>
        <v>3.78</v>
      </c>
      <c r="J3928">
        <f>0-G3928</f>
        <v>5.9115486099999996</v>
      </c>
      <c r="K3928">
        <f>0-H3928</f>
        <v>5.8</v>
      </c>
      <c r="L3928">
        <v>1.01974332773067</v>
      </c>
      <c r="M3928">
        <v>0.57138046937822196</v>
      </c>
      <c r="N3928">
        <f>1-_xlfn.PERCENTRANK.INC(I$2:I$4359,I3928)</f>
        <v>0.91700000000000004</v>
      </c>
      <c r="O3928">
        <f>1-_xlfn.PERCENTRANK.INC(J$2:J$4359,J3928)</f>
        <v>0.66500000000000004</v>
      </c>
      <c r="P3928">
        <f>1-_xlfn.PERCENTRANK.INC(K$2:K$4359,K3928)</f>
        <v>0.71500000000000008</v>
      </c>
      <c r="Q3928">
        <f>_xlfn.PERCENTRANK.INC(L$2:L$4359,L3928)</f>
        <v>0.115</v>
      </c>
      <c r="R3928">
        <f>((N3928+P3928)/2+Q3928)/2</f>
        <v>0.46550000000000002</v>
      </c>
      <c r="S3928">
        <v>12</v>
      </c>
      <c r="T3928">
        <v>5</v>
      </c>
      <c r="U3928">
        <v>0</v>
      </c>
      <c r="V3928">
        <v>0</v>
      </c>
      <c r="W3928">
        <v>0</v>
      </c>
      <c r="X3928">
        <v>3</v>
      </c>
      <c r="Y3928">
        <v>0</v>
      </c>
      <c r="Z3928">
        <v>0</v>
      </c>
      <c r="AA3928">
        <v>2</v>
      </c>
      <c r="AB3928" s="4">
        <v>276.37599372863701</v>
      </c>
      <c r="AC3928">
        <v>7.9294000000000002</v>
      </c>
      <c r="AD3928">
        <v>27</v>
      </c>
      <c r="AE3928">
        <v>3</v>
      </c>
      <c r="AF3928">
        <v>1</v>
      </c>
      <c r="AG3928">
        <v>1</v>
      </c>
      <c r="AH3928">
        <v>0</v>
      </c>
      <c r="AI3928">
        <v>0</v>
      </c>
      <c r="AJ3928">
        <v>0</v>
      </c>
      <c r="AK3928" s="4">
        <v>0.19047619047618999</v>
      </c>
      <c r="AL3928">
        <v>21</v>
      </c>
      <c r="AM3928">
        <v>0</v>
      </c>
      <c r="AN3928">
        <v>0</v>
      </c>
      <c r="AO3928" s="4">
        <v>106.59950000000001</v>
      </c>
      <c r="AP3928">
        <v>44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3</v>
      </c>
      <c r="AY3928">
        <v>0</v>
      </c>
      <c r="AZ3928">
        <v>0</v>
      </c>
      <c r="BA3928">
        <v>45</v>
      </c>
      <c r="BB3928">
        <v>0</v>
      </c>
      <c r="BC3928">
        <v>0</v>
      </c>
      <c r="BD3928">
        <v>0</v>
      </c>
      <c r="BE3928">
        <v>0</v>
      </c>
      <c r="BF3928" s="4">
        <v>46.53</v>
      </c>
      <c r="BG3928">
        <v>8.8867999017866897</v>
      </c>
      <c r="BH3928" s="4">
        <v>0.97055682070581895</v>
      </c>
      <c r="BI3928">
        <v>8.1563932293257597</v>
      </c>
      <c r="BJ3928" s="4">
        <v>16.371882086167801</v>
      </c>
      <c r="BK3928">
        <v>7.3198573127229398</v>
      </c>
      <c r="BL3928" s="4">
        <v>232</v>
      </c>
      <c r="BM3928" s="4">
        <v>246</v>
      </c>
      <c r="BN3928">
        <v>270.05288696289</v>
      </c>
      <c r="BO3928">
        <v>274.68960571289</v>
      </c>
      <c r="BP3928">
        <v>269.88034057617102</v>
      </c>
      <c r="BQ3928">
        <v>3</v>
      </c>
      <c r="BR3928">
        <v>2</v>
      </c>
      <c r="BS3928">
        <v>2</v>
      </c>
    </row>
    <row r="3929" spans="1:71" x14ac:dyDescent="0.35">
      <c r="A3929" t="s">
        <v>511</v>
      </c>
      <c r="B3929" t="s">
        <v>512</v>
      </c>
      <c r="C3929" t="s">
        <v>76</v>
      </c>
      <c r="D3929" t="s">
        <v>17</v>
      </c>
      <c r="E3929">
        <v>3932</v>
      </c>
      <c r="F3929">
        <v>-6.49</v>
      </c>
      <c r="G3929">
        <v>-6.47169113</v>
      </c>
      <c r="H3929">
        <v>-6.5</v>
      </c>
      <c r="I3929">
        <f>0-F3929</f>
        <v>6.49</v>
      </c>
      <c r="J3929">
        <f>0-G3929</f>
        <v>6.47169113</v>
      </c>
      <c r="K3929">
        <f>0-H3929</f>
        <v>6.5</v>
      </c>
      <c r="L3929">
        <v>1.0701995426397399</v>
      </c>
      <c r="M3929">
        <v>0.69529596891412304</v>
      </c>
      <c r="N3929">
        <f>1-_xlfn.PERCENTRANK.INC(I$2:I$4359,I3929)</f>
        <v>1.0000000000000009E-2</v>
      </c>
      <c r="O3929">
        <f>1-_xlfn.PERCENTRANK.INC(J$2:J$4359,J3929)</f>
        <v>0.34399999999999997</v>
      </c>
      <c r="P3929">
        <f>1-_xlfn.PERCENTRANK.INC(K$2:K$4359,K3929)</f>
        <v>0.31299999999999994</v>
      </c>
      <c r="Q3929">
        <f>_xlfn.PERCENTRANK.INC(L$2:L$4359,L3929)</f>
        <v>0.13800000000000001</v>
      </c>
      <c r="R3929">
        <f>((N3929+P3929)/2+Q3929)/2</f>
        <v>0.14974999999999999</v>
      </c>
      <c r="S3929">
        <v>9</v>
      </c>
      <c r="T3929">
        <v>7</v>
      </c>
      <c r="U3929">
        <v>1</v>
      </c>
      <c r="V3929">
        <v>0</v>
      </c>
      <c r="W3929">
        <v>0</v>
      </c>
      <c r="X3929">
        <v>4</v>
      </c>
      <c r="Y3929">
        <v>0</v>
      </c>
      <c r="Z3929">
        <v>1</v>
      </c>
      <c r="AA3929">
        <v>2</v>
      </c>
      <c r="AB3929" s="4">
        <v>323.41399490833197</v>
      </c>
      <c r="AC3929">
        <v>7.9669999999999996</v>
      </c>
      <c r="AD3929">
        <v>27</v>
      </c>
      <c r="AE3929">
        <v>6</v>
      </c>
      <c r="AF3929">
        <v>1</v>
      </c>
      <c r="AG3929">
        <v>1</v>
      </c>
      <c r="AH3929">
        <v>0</v>
      </c>
      <c r="AI3929">
        <v>0</v>
      </c>
      <c r="AJ3929">
        <v>0</v>
      </c>
      <c r="AK3929" s="4">
        <v>0.34782608695652101</v>
      </c>
      <c r="AL3929">
        <v>23</v>
      </c>
      <c r="AM3929">
        <v>1</v>
      </c>
      <c r="AN3929">
        <v>0</v>
      </c>
      <c r="AO3929" s="4">
        <v>106.991599999999</v>
      </c>
      <c r="AP3929">
        <v>43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1</v>
      </c>
      <c r="AX3929">
        <v>4</v>
      </c>
      <c r="AY3929">
        <v>0</v>
      </c>
      <c r="AZ3929">
        <v>1</v>
      </c>
      <c r="BA3929">
        <v>44</v>
      </c>
      <c r="BB3929">
        <v>0</v>
      </c>
      <c r="BC3929">
        <v>0</v>
      </c>
      <c r="BD3929">
        <v>0</v>
      </c>
      <c r="BE3929">
        <v>0</v>
      </c>
      <c r="BF3929" s="4">
        <v>89.93</v>
      </c>
      <c r="BG3929" s="4">
        <v>11.178495514383</v>
      </c>
      <c r="BH3929">
        <v>1.00536702536197</v>
      </c>
      <c r="BI3929" s="4">
        <v>10.1188205226427</v>
      </c>
      <c r="BJ3929" s="4">
        <v>18.340264650283501</v>
      </c>
      <c r="BK3929">
        <v>9.3333333333333304</v>
      </c>
      <c r="BL3929" s="4">
        <v>223</v>
      </c>
      <c r="BM3929" s="4">
        <v>224</v>
      </c>
      <c r="BN3929">
        <v>298.84094238281199</v>
      </c>
      <c r="BO3929">
        <v>302.331298828125</v>
      </c>
      <c r="BP3929">
        <v>301.88925170898398</v>
      </c>
      <c r="BQ3929">
        <v>3</v>
      </c>
      <c r="BR3929">
        <v>1</v>
      </c>
      <c r="BS3929">
        <v>2</v>
      </c>
    </row>
    <row r="3930" spans="1:71" x14ac:dyDescent="0.35">
      <c r="A3930" t="s">
        <v>511</v>
      </c>
      <c r="B3930" t="s">
        <v>512</v>
      </c>
      <c r="C3930" t="s">
        <v>76</v>
      </c>
      <c r="D3930" t="s">
        <v>17</v>
      </c>
      <c r="E3930">
        <v>3933</v>
      </c>
      <c r="F3930">
        <v>-5.91</v>
      </c>
      <c r="G3930">
        <v>-5.7027192099999997</v>
      </c>
      <c r="H3930">
        <v>-5.7</v>
      </c>
      <c r="I3930">
        <f>0-F3930</f>
        <v>5.91</v>
      </c>
      <c r="J3930">
        <f>0-G3930</f>
        <v>5.7027192099999997</v>
      </c>
      <c r="K3930">
        <f>0-H3930</f>
        <v>5.7</v>
      </c>
      <c r="L3930">
        <v>1.98669793697107</v>
      </c>
      <c r="M3930">
        <v>1.2927288044212299</v>
      </c>
      <c r="N3930">
        <f>1-_xlfn.PERCENTRANK.INC(I$2:I$4359,I3930)</f>
        <v>5.9000000000000052E-2</v>
      </c>
      <c r="O3930">
        <f>1-_xlfn.PERCENTRANK.INC(J$2:J$4359,J3930)</f>
        <v>0.77</v>
      </c>
      <c r="P3930">
        <f>1-_xlfn.PERCENTRANK.INC(K$2:K$4359,K3930)</f>
        <v>0.76300000000000001</v>
      </c>
      <c r="Q3930">
        <f>_xlfn.PERCENTRANK.INC(L$2:L$4359,L3930)</f>
        <v>0.55600000000000005</v>
      </c>
      <c r="R3930">
        <f>((N3930+P3930)/2+Q3930)/2</f>
        <v>0.48350000000000004</v>
      </c>
      <c r="S3930">
        <v>9</v>
      </c>
      <c r="T3930">
        <v>7</v>
      </c>
      <c r="U3930">
        <v>1</v>
      </c>
      <c r="V3930">
        <v>0</v>
      </c>
      <c r="W3930">
        <v>0</v>
      </c>
      <c r="X3930">
        <v>4</v>
      </c>
      <c r="Y3930">
        <v>0</v>
      </c>
      <c r="Z3930">
        <v>1</v>
      </c>
      <c r="AA3930">
        <v>2</v>
      </c>
      <c r="AB3930" s="4">
        <v>323.41399490833197</v>
      </c>
      <c r="AC3930">
        <v>7.9669999999999996</v>
      </c>
      <c r="AD3930">
        <v>27</v>
      </c>
      <c r="AE3930">
        <v>6</v>
      </c>
      <c r="AF3930">
        <v>1</v>
      </c>
      <c r="AG3930">
        <v>1</v>
      </c>
      <c r="AH3930">
        <v>0</v>
      </c>
      <c r="AI3930">
        <v>0</v>
      </c>
      <c r="AJ3930">
        <v>0</v>
      </c>
      <c r="AK3930" s="4">
        <v>0.34782608695652101</v>
      </c>
      <c r="AL3930">
        <v>23</v>
      </c>
      <c r="AM3930">
        <v>1</v>
      </c>
      <c r="AN3930">
        <v>0</v>
      </c>
      <c r="AO3930" s="4">
        <v>106.991599999999</v>
      </c>
      <c r="AP3930">
        <v>43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1</v>
      </c>
      <c r="AX3930">
        <v>4</v>
      </c>
      <c r="AY3930">
        <v>0</v>
      </c>
      <c r="AZ3930">
        <v>1</v>
      </c>
      <c r="BA3930">
        <v>44</v>
      </c>
      <c r="BB3930">
        <v>0</v>
      </c>
      <c r="BC3930">
        <v>0</v>
      </c>
      <c r="BD3930">
        <v>0</v>
      </c>
      <c r="BE3930">
        <v>0</v>
      </c>
      <c r="BF3930" s="4">
        <v>89.93</v>
      </c>
      <c r="BG3930" s="4">
        <v>11.178495514383</v>
      </c>
      <c r="BH3930">
        <v>1.00536702536197</v>
      </c>
      <c r="BI3930" s="4">
        <v>10.1188205226427</v>
      </c>
      <c r="BJ3930" s="4">
        <v>18.340264650283501</v>
      </c>
      <c r="BK3930">
        <v>9.3333333333333304</v>
      </c>
      <c r="BL3930" s="4">
        <v>223</v>
      </c>
      <c r="BM3930" s="4">
        <v>224</v>
      </c>
      <c r="BN3930">
        <v>296.00808715820301</v>
      </c>
      <c r="BO3930">
        <v>305.56344604492102</v>
      </c>
      <c r="BP3930">
        <v>303.240478515625</v>
      </c>
      <c r="BQ3930">
        <v>0</v>
      </c>
      <c r="BR3930">
        <v>0</v>
      </c>
      <c r="BS3930">
        <v>0</v>
      </c>
    </row>
    <row r="3931" spans="1:71" x14ac:dyDescent="0.35">
      <c r="A3931" t="s">
        <v>511</v>
      </c>
      <c r="B3931" t="s">
        <v>512</v>
      </c>
      <c r="C3931" t="s">
        <v>76</v>
      </c>
      <c r="D3931" t="s">
        <v>17</v>
      </c>
      <c r="E3931">
        <v>3934</v>
      </c>
      <c r="F3931">
        <v>-6.67</v>
      </c>
      <c r="G3931">
        <v>-5.8169894199999996</v>
      </c>
      <c r="H3931">
        <v>-5.8</v>
      </c>
      <c r="I3931">
        <f>0-F3931</f>
        <v>6.67</v>
      </c>
      <c r="J3931">
        <f>0-G3931</f>
        <v>5.8169894199999996</v>
      </c>
      <c r="K3931">
        <f>0-H3931</f>
        <v>5.8</v>
      </c>
      <c r="L3931">
        <v>2.3055247534708099</v>
      </c>
      <c r="M3931">
        <v>1.3685742433708901</v>
      </c>
      <c r="N3931">
        <f>1-_xlfn.PERCENTRANK.INC(I$2:I$4359,I3931)</f>
        <v>6.0000000000000053E-3</v>
      </c>
      <c r="O3931">
        <f>1-_xlfn.PERCENTRANK.INC(J$2:J$4359,J3931)</f>
        <v>0.71799999999999997</v>
      </c>
      <c r="P3931">
        <f>1-_xlfn.PERCENTRANK.INC(K$2:K$4359,K3931)</f>
        <v>0.71500000000000008</v>
      </c>
      <c r="Q3931">
        <f>_xlfn.PERCENTRANK.INC(L$2:L$4359,L3931)</f>
        <v>0.69499999999999995</v>
      </c>
      <c r="R3931">
        <f>((N3931+P3931)/2+Q3931)/2</f>
        <v>0.52774999999999994</v>
      </c>
      <c r="S3931">
        <v>9</v>
      </c>
      <c r="T3931">
        <v>7</v>
      </c>
      <c r="U3931">
        <v>1</v>
      </c>
      <c r="V3931">
        <v>0</v>
      </c>
      <c r="W3931">
        <v>0</v>
      </c>
      <c r="X3931">
        <v>4</v>
      </c>
      <c r="Y3931">
        <v>0</v>
      </c>
      <c r="Z3931">
        <v>1</v>
      </c>
      <c r="AA3931">
        <v>2</v>
      </c>
      <c r="AB3931" s="4">
        <v>323.41399490833197</v>
      </c>
      <c r="AC3931">
        <v>7.9669999999999996</v>
      </c>
      <c r="AD3931">
        <v>27</v>
      </c>
      <c r="AE3931">
        <v>6</v>
      </c>
      <c r="AF3931">
        <v>1</v>
      </c>
      <c r="AG3931">
        <v>1</v>
      </c>
      <c r="AH3931">
        <v>0</v>
      </c>
      <c r="AI3931">
        <v>0</v>
      </c>
      <c r="AJ3931">
        <v>0</v>
      </c>
      <c r="AK3931" s="4">
        <v>0.34782608695652101</v>
      </c>
      <c r="AL3931">
        <v>23</v>
      </c>
      <c r="AM3931">
        <v>1</v>
      </c>
      <c r="AN3931">
        <v>0</v>
      </c>
      <c r="AO3931" s="4">
        <v>106.991599999999</v>
      </c>
      <c r="AP3931">
        <v>43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1</v>
      </c>
      <c r="AX3931">
        <v>4</v>
      </c>
      <c r="AY3931">
        <v>0</v>
      </c>
      <c r="AZ3931">
        <v>1</v>
      </c>
      <c r="BA3931">
        <v>44</v>
      </c>
      <c r="BB3931">
        <v>0</v>
      </c>
      <c r="BC3931">
        <v>0</v>
      </c>
      <c r="BD3931">
        <v>0</v>
      </c>
      <c r="BE3931">
        <v>0</v>
      </c>
      <c r="BF3931" s="4">
        <v>89.93</v>
      </c>
      <c r="BG3931" s="4">
        <v>11.178495514383</v>
      </c>
      <c r="BH3931">
        <v>1.00536702536197</v>
      </c>
      <c r="BI3931" s="4">
        <v>10.1188205226427</v>
      </c>
      <c r="BJ3931" s="4">
        <v>18.340264650283501</v>
      </c>
      <c r="BK3931">
        <v>9.3333333333333304</v>
      </c>
      <c r="BL3931" s="4">
        <v>223</v>
      </c>
      <c r="BM3931" s="4">
        <v>224</v>
      </c>
      <c r="BN3931">
        <v>301.24755859375</v>
      </c>
      <c r="BO3931">
        <v>303.14236450195301</v>
      </c>
      <c r="BP3931">
        <v>304.16195678710898</v>
      </c>
      <c r="BQ3931">
        <v>4</v>
      </c>
      <c r="BR3931">
        <v>3</v>
      </c>
      <c r="BS3931">
        <v>3</v>
      </c>
    </row>
    <row r="3932" spans="1:71" x14ac:dyDescent="0.35">
      <c r="A3932" t="s">
        <v>402</v>
      </c>
      <c r="B3932" t="s">
        <v>403</v>
      </c>
      <c r="C3932" t="s">
        <v>404</v>
      </c>
      <c r="D3932" t="s">
        <v>405</v>
      </c>
      <c r="E3932">
        <v>3935</v>
      </c>
      <c r="F3932">
        <v>-5.28</v>
      </c>
      <c r="G3932">
        <v>-5.7785444300000002</v>
      </c>
      <c r="H3932">
        <v>-5.8</v>
      </c>
      <c r="I3932">
        <f>0-F3932</f>
        <v>5.28</v>
      </c>
      <c r="J3932">
        <f>0-G3932</f>
        <v>5.7785444300000002</v>
      </c>
      <c r="K3932">
        <f>0-H3932</f>
        <v>5.8</v>
      </c>
      <c r="L3932">
        <v>1.7738131944934199</v>
      </c>
      <c r="M3932">
        <v>1.1721153602387899</v>
      </c>
      <c r="N3932">
        <f>1-_xlfn.PERCENTRANK.INC(I$2:I$4359,I3932)</f>
        <v>0.21699999999999997</v>
      </c>
      <c r="O3932">
        <f>1-_xlfn.PERCENTRANK.INC(J$2:J$4359,J3932)</f>
        <v>0.73399999999999999</v>
      </c>
      <c r="P3932">
        <f>1-_xlfn.PERCENTRANK.INC(K$2:K$4359,K3932)</f>
        <v>0.71500000000000008</v>
      </c>
      <c r="Q3932">
        <f>_xlfn.PERCENTRANK.INC(L$2:L$4359,L3932)</f>
        <v>0.45600000000000002</v>
      </c>
      <c r="R3932">
        <f>((N3932+P3932)/2+Q3932)/2</f>
        <v>0.46100000000000002</v>
      </c>
      <c r="S3932">
        <v>14</v>
      </c>
      <c r="T3932">
        <v>5</v>
      </c>
      <c r="U3932">
        <v>1</v>
      </c>
      <c r="V3932">
        <v>1</v>
      </c>
      <c r="W3932">
        <v>0</v>
      </c>
      <c r="X3932">
        <v>0</v>
      </c>
      <c r="Y3932">
        <v>0</v>
      </c>
      <c r="Z3932">
        <v>0</v>
      </c>
      <c r="AA3932">
        <v>3</v>
      </c>
      <c r="AB3932" s="4">
        <v>280.41499423980702</v>
      </c>
      <c r="AC3932">
        <v>9.1686999999999905</v>
      </c>
      <c r="AD3932">
        <v>25</v>
      </c>
      <c r="AE3932">
        <v>0</v>
      </c>
      <c r="AF3932">
        <v>1</v>
      </c>
      <c r="AG3932">
        <v>1</v>
      </c>
      <c r="AH3932">
        <v>0</v>
      </c>
      <c r="AI3932">
        <v>0</v>
      </c>
      <c r="AJ3932">
        <v>1</v>
      </c>
      <c r="AK3932" s="4">
        <v>0.17391304347826</v>
      </c>
      <c r="AL3932">
        <v>23</v>
      </c>
      <c r="AM3932">
        <v>1</v>
      </c>
      <c r="AN3932">
        <v>0</v>
      </c>
      <c r="AO3932" s="4">
        <v>114.254899999999</v>
      </c>
      <c r="AP3932">
        <v>45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2</v>
      </c>
      <c r="AX3932">
        <v>0</v>
      </c>
      <c r="AY3932">
        <v>0</v>
      </c>
      <c r="AZ3932">
        <v>0</v>
      </c>
      <c r="BA3932">
        <v>47</v>
      </c>
      <c r="BB3932">
        <v>0</v>
      </c>
      <c r="BC3932">
        <v>0</v>
      </c>
      <c r="BD3932">
        <v>0</v>
      </c>
      <c r="BE3932">
        <v>0</v>
      </c>
      <c r="BF3932">
        <v>7.68</v>
      </c>
      <c r="BG3932" s="4">
        <v>10.548161287302401</v>
      </c>
      <c r="BH3932">
        <v>1.0712744764665101</v>
      </c>
      <c r="BI3932">
        <v>8.8463666586124194</v>
      </c>
      <c r="BJ3932" s="4">
        <v>15.879017013232501</v>
      </c>
      <c r="BK3932">
        <v>7.5130072840790803</v>
      </c>
      <c r="BL3932" s="4">
        <v>238</v>
      </c>
      <c r="BM3932" s="4">
        <v>246</v>
      </c>
      <c r="BN3932">
        <v>277.74822998046801</v>
      </c>
      <c r="BO3932">
        <v>275.31021118164</v>
      </c>
      <c r="BP3932">
        <v>273.09445190429602</v>
      </c>
      <c r="BQ3932">
        <v>2</v>
      </c>
      <c r="BR3932">
        <v>0</v>
      </c>
      <c r="BS3932">
        <v>0</v>
      </c>
    </row>
    <row r="3933" spans="1:71" x14ac:dyDescent="0.35">
      <c r="A3933" t="s">
        <v>402</v>
      </c>
      <c r="B3933" t="s">
        <v>403</v>
      </c>
      <c r="C3933" t="s">
        <v>404</v>
      </c>
      <c r="D3933" t="s">
        <v>405</v>
      </c>
      <c r="E3933">
        <v>3936</v>
      </c>
      <c r="F3933">
        <v>-4.8899999999999997</v>
      </c>
      <c r="G3933">
        <v>-5.79210329</v>
      </c>
      <c r="H3933">
        <v>-5.8</v>
      </c>
      <c r="I3933">
        <f>0-F3933</f>
        <v>4.8899999999999997</v>
      </c>
      <c r="J3933">
        <f>0-G3933</f>
        <v>5.79210329</v>
      </c>
      <c r="K3933">
        <f>0-H3933</f>
        <v>5.8</v>
      </c>
      <c r="L3933">
        <v>0.79905382393983004</v>
      </c>
      <c r="M3933">
        <v>0.50314410107555696</v>
      </c>
      <c r="N3933">
        <f>1-_xlfn.PERCENTRANK.INC(I$2:I$4359,I3933)</f>
        <v>0.41800000000000004</v>
      </c>
      <c r="O3933">
        <f>1-_xlfn.PERCENTRANK.INC(J$2:J$4359,J3933)</f>
        <v>0.72899999999999998</v>
      </c>
      <c r="P3933">
        <f>1-_xlfn.PERCENTRANK.INC(K$2:K$4359,K3933)</f>
        <v>0.71500000000000008</v>
      </c>
      <c r="Q3933">
        <f>_xlfn.PERCENTRANK.INC(L$2:L$4359,L3933)</f>
        <v>5.0999999999999997E-2</v>
      </c>
      <c r="R3933">
        <f>((N3933+P3933)/2+Q3933)/2</f>
        <v>0.30875000000000002</v>
      </c>
      <c r="S3933">
        <v>14</v>
      </c>
      <c r="T3933">
        <v>5</v>
      </c>
      <c r="U3933">
        <v>1</v>
      </c>
      <c r="V3933">
        <v>1</v>
      </c>
      <c r="W3933">
        <v>0</v>
      </c>
      <c r="X3933">
        <v>0</v>
      </c>
      <c r="Y3933">
        <v>0</v>
      </c>
      <c r="Z3933">
        <v>0</v>
      </c>
      <c r="AA3933">
        <v>3</v>
      </c>
      <c r="AB3933" s="4">
        <v>280.41499423980702</v>
      </c>
      <c r="AC3933">
        <v>9.1686999999999905</v>
      </c>
      <c r="AD3933">
        <v>25</v>
      </c>
      <c r="AE3933">
        <v>0</v>
      </c>
      <c r="AF3933">
        <v>1</v>
      </c>
      <c r="AG3933">
        <v>1</v>
      </c>
      <c r="AH3933">
        <v>0</v>
      </c>
      <c r="AI3933">
        <v>0</v>
      </c>
      <c r="AJ3933">
        <v>1</v>
      </c>
      <c r="AK3933" s="4">
        <v>0.17391304347826</v>
      </c>
      <c r="AL3933">
        <v>23</v>
      </c>
      <c r="AM3933">
        <v>1</v>
      </c>
      <c r="AN3933">
        <v>0</v>
      </c>
      <c r="AO3933" s="4">
        <v>114.254899999999</v>
      </c>
      <c r="AP3933">
        <v>45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2</v>
      </c>
      <c r="AX3933">
        <v>0</v>
      </c>
      <c r="AY3933">
        <v>0</v>
      </c>
      <c r="AZ3933">
        <v>0</v>
      </c>
      <c r="BA3933">
        <v>47</v>
      </c>
      <c r="BB3933">
        <v>0</v>
      </c>
      <c r="BC3933">
        <v>0</v>
      </c>
      <c r="BD3933">
        <v>0</v>
      </c>
      <c r="BE3933">
        <v>0</v>
      </c>
      <c r="BF3933">
        <v>7.68</v>
      </c>
      <c r="BG3933" s="4">
        <v>10.548161287302401</v>
      </c>
      <c r="BH3933">
        <v>1.0712744764665101</v>
      </c>
      <c r="BI3933">
        <v>8.8463666586124194</v>
      </c>
      <c r="BJ3933" s="4">
        <v>15.879017013232501</v>
      </c>
      <c r="BK3933">
        <v>7.5130072840790803</v>
      </c>
      <c r="BL3933" s="4">
        <v>238</v>
      </c>
      <c r="BM3933" s="4">
        <v>246</v>
      </c>
      <c r="BN3933">
        <v>276.93820190429602</v>
      </c>
      <c r="BO3933">
        <v>275.02679443359301</v>
      </c>
      <c r="BP3933">
        <v>273.74890136718699</v>
      </c>
      <c r="BQ3933">
        <v>2</v>
      </c>
      <c r="BR3933">
        <v>0</v>
      </c>
      <c r="BS3933">
        <v>0</v>
      </c>
    </row>
    <row r="3934" spans="1:71" x14ac:dyDescent="0.35">
      <c r="A3934" t="s">
        <v>890</v>
      </c>
      <c r="B3934" t="s">
        <v>891</v>
      </c>
      <c r="C3934" t="s">
        <v>287</v>
      </c>
      <c r="D3934" t="s">
        <v>17</v>
      </c>
      <c r="E3934">
        <v>3937</v>
      </c>
      <c r="F3934">
        <v>-4.7699999999999996</v>
      </c>
      <c r="G3934">
        <v>-6.77384377</v>
      </c>
      <c r="H3934">
        <v>-6.8</v>
      </c>
      <c r="I3934">
        <f>0-F3934</f>
        <v>4.7699999999999996</v>
      </c>
      <c r="J3934">
        <f>0-G3934</f>
        <v>6.77384377</v>
      </c>
      <c r="K3934">
        <f>0-H3934</f>
        <v>6.8</v>
      </c>
      <c r="L3934">
        <v>1.4307085937769799</v>
      </c>
      <c r="M3934">
        <v>0.94206853237580601</v>
      </c>
      <c r="N3934">
        <f>1-_xlfn.PERCENTRANK.INC(I$2:I$4359,I3934)</f>
        <v>0.48299999999999998</v>
      </c>
      <c r="O3934">
        <f>1-_xlfn.PERCENTRANK.INC(J$2:J$4359,J3934)</f>
        <v>0.20999999999999996</v>
      </c>
      <c r="P3934">
        <f>1-_xlfn.PERCENTRANK.INC(K$2:K$4359,K3934)</f>
        <v>0.19399999999999995</v>
      </c>
      <c r="Q3934">
        <f>_xlfn.PERCENTRANK.INC(L$2:L$4359,L3934)</f>
        <v>0.31</v>
      </c>
      <c r="R3934">
        <f>((N3934+P3934)/2+Q3934)/2</f>
        <v>0.32424999999999998</v>
      </c>
      <c r="S3934">
        <v>13</v>
      </c>
      <c r="T3934">
        <v>1</v>
      </c>
      <c r="U3934">
        <v>1</v>
      </c>
      <c r="V3934">
        <v>0</v>
      </c>
      <c r="W3934">
        <v>1</v>
      </c>
      <c r="X3934">
        <v>1</v>
      </c>
      <c r="Y3934">
        <v>0</v>
      </c>
      <c r="Z3934">
        <v>0</v>
      </c>
      <c r="AA3934">
        <v>3</v>
      </c>
      <c r="AB3934" s="4">
        <v>251.300994157791</v>
      </c>
      <c r="AC3934">
        <v>7.0122</v>
      </c>
      <c r="AD3934">
        <v>20</v>
      </c>
      <c r="AE3934">
        <v>2</v>
      </c>
      <c r="AF3934">
        <v>1</v>
      </c>
      <c r="AG3934">
        <v>0</v>
      </c>
      <c r="AH3934">
        <v>0</v>
      </c>
      <c r="AI3934">
        <v>0</v>
      </c>
      <c r="AJ3934">
        <v>1</v>
      </c>
      <c r="AK3934" s="4">
        <v>0.15</v>
      </c>
      <c r="AL3934">
        <v>20</v>
      </c>
      <c r="AM3934">
        <v>1</v>
      </c>
      <c r="AN3934">
        <v>0</v>
      </c>
      <c r="AO3934" s="4">
        <v>84.192299999999904</v>
      </c>
      <c r="AP3934">
        <v>36</v>
      </c>
      <c r="AQ3934">
        <v>1</v>
      </c>
      <c r="AR3934">
        <v>0</v>
      </c>
      <c r="AS3934">
        <v>0</v>
      </c>
      <c r="AT3934">
        <v>0</v>
      </c>
      <c r="AU3934">
        <v>0</v>
      </c>
      <c r="AV3934">
        <v>1</v>
      </c>
      <c r="AW3934">
        <v>1</v>
      </c>
      <c r="AX3934">
        <v>2</v>
      </c>
      <c r="AY3934">
        <v>0</v>
      </c>
      <c r="AZ3934">
        <v>0</v>
      </c>
      <c r="BA3934">
        <v>38</v>
      </c>
      <c r="BB3934">
        <v>0</v>
      </c>
      <c r="BC3934">
        <v>0</v>
      </c>
      <c r="BD3934">
        <v>0</v>
      </c>
      <c r="BE3934">
        <v>0</v>
      </c>
      <c r="BF3934" s="4">
        <v>35.07</v>
      </c>
      <c r="BG3934" s="4">
        <v>10.374272665282399</v>
      </c>
      <c r="BH3934">
        <v>1.0181905423886899</v>
      </c>
      <c r="BI3934">
        <v>9.1889304932495008</v>
      </c>
      <c r="BJ3934" s="4">
        <v>13.005000000000001</v>
      </c>
      <c r="BK3934">
        <v>5.9698216735253702</v>
      </c>
      <c r="BL3934" s="4">
        <v>200</v>
      </c>
      <c r="BM3934" s="4">
        <v>215</v>
      </c>
      <c r="BN3934">
        <v>236.70703125</v>
      </c>
      <c r="BO3934">
        <v>236.51379394531199</v>
      </c>
      <c r="BP3934">
        <v>235.559310913085</v>
      </c>
      <c r="BQ3934">
        <v>1</v>
      </c>
      <c r="BR3934">
        <v>1</v>
      </c>
      <c r="BS3934">
        <v>1</v>
      </c>
    </row>
    <row r="3935" spans="1:71" x14ac:dyDescent="0.35">
      <c r="A3935" t="s">
        <v>890</v>
      </c>
      <c r="B3935" t="s">
        <v>891</v>
      </c>
      <c r="C3935" t="s">
        <v>287</v>
      </c>
      <c r="D3935" t="s">
        <v>17</v>
      </c>
      <c r="E3935">
        <v>3938</v>
      </c>
      <c r="F3935">
        <v>-4.8499999999999996</v>
      </c>
      <c r="G3935">
        <v>-6.94716501</v>
      </c>
      <c r="H3935">
        <v>-7</v>
      </c>
      <c r="I3935">
        <f>0-F3935</f>
        <v>4.8499999999999996</v>
      </c>
      <c r="J3935">
        <f>0-G3935</f>
        <v>6.94716501</v>
      </c>
      <c r="K3935">
        <f>0-H3935</f>
        <v>7</v>
      </c>
      <c r="L3935">
        <v>1.70928034713588</v>
      </c>
      <c r="M3935">
        <v>1.1235737306596201</v>
      </c>
      <c r="N3935">
        <f>1-_xlfn.PERCENTRANK.INC(I$2:I$4359,I3935)</f>
        <v>0.43999999999999995</v>
      </c>
      <c r="O3935">
        <f>1-_xlfn.PERCENTRANK.INC(J$2:J$4359,J3935)</f>
        <v>0.14600000000000002</v>
      </c>
      <c r="P3935">
        <f>1-_xlfn.PERCENTRANK.INC(K$2:K$4359,K3935)</f>
        <v>0.129</v>
      </c>
      <c r="Q3935">
        <f>_xlfn.PERCENTRANK.INC(L$2:L$4359,L3935)</f>
        <v>0.432</v>
      </c>
      <c r="R3935">
        <f>((N3935+P3935)/2+Q3935)/2</f>
        <v>0.35824999999999996</v>
      </c>
      <c r="S3935">
        <v>13</v>
      </c>
      <c r="T3935">
        <v>1</v>
      </c>
      <c r="U3935">
        <v>1</v>
      </c>
      <c r="V3935">
        <v>0</v>
      </c>
      <c r="W3935">
        <v>1</v>
      </c>
      <c r="X3935">
        <v>1</v>
      </c>
      <c r="Y3935">
        <v>0</v>
      </c>
      <c r="Z3935">
        <v>0</v>
      </c>
      <c r="AA3935">
        <v>3</v>
      </c>
      <c r="AB3935" s="4">
        <v>251.300994157791</v>
      </c>
      <c r="AC3935">
        <v>7.0122</v>
      </c>
      <c r="AD3935">
        <v>20</v>
      </c>
      <c r="AE3935">
        <v>2</v>
      </c>
      <c r="AF3935">
        <v>1</v>
      </c>
      <c r="AG3935">
        <v>0</v>
      </c>
      <c r="AH3935">
        <v>0</v>
      </c>
      <c r="AI3935">
        <v>0</v>
      </c>
      <c r="AJ3935">
        <v>1</v>
      </c>
      <c r="AK3935" s="4">
        <v>0.15</v>
      </c>
      <c r="AL3935">
        <v>20</v>
      </c>
      <c r="AM3935">
        <v>1</v>
      </c>
      <c r="AN3935">
        <v>0</v>
      </c>
      <c r="AO3935" s="4">
        <v>84.192299999999904</v>
      </c>
      <c r="AP3935">
        <v>36</v>
      </c>
      <c r="AQ3935">
        <v>1</v>
      </c>
      <c r="AR3935">
        <v>0</v>
      </c>
      <c r="AS3935">
        <v>0</v>
      </c>
      <c r="AT3935">
        <v>0</v>
      </c>
      <c r="AU3935">
        <v>0</v>
      </c>
      <c r="AV3935">
        <v>1</v>
      </c>
      <c r="AW3935">
        <v>1</v>
      </c>
      <c r="AX3935">
        <v>2</v>
      </c>
      <c r="AY3935">
        <v>0</v>
      </c>
      <c r="AZ3935">
        <v>0</v>
      </c>
      <c r="BA3935">
        <v>38</v>
      </c>
      <c r="BB3935">
        <v>0</v>
      </c>
      <c r="BC3935">
        <v>0</v>
      </c>
      <c r="BD3935">
        <v>0</v>
      </c>
      <c r="BE3935">
        <v>0</v>
      </c>
      <c r="BF3935" s="4">
        <v>35.07</v>
      </c>
      <c r="BG3935" s="4">
        <v>10.374272665282399</v>
      </c>
      <c r="BH3935">
        <v>1.0181905423886899</v>
      </c>
      <c r="BI3935">
        <v>9.1889304932495008</v>
      </c>
      <c r="BJ3935" s="4">
        <v>13.005000000000001</v>
      </c>
      <c r="BK3935">
        <v>5.9698216735253702</v>
      </c>
      <c r="BL3935" s="4">
        <v>200</v>
      </c>
      <c r="BM3935" s="4">
        <v>215</v>
      </c>
      <c r="BN3935">
        <v>238.99772644042901</v>
      </c>
      <c r="BO3935">
        <v>237.21766662597599</v>
      </c>
      <c r="BP3935">
        <v>236.06587219238199</v>
      </c>
      <c r="BQ3935">
        <v>2</v>
      </c>
      <c r="BR3935">
        <v>1</v>
      </c>
      <c r="BS3935">
        <v>1</v>
      </c>
    </row>
    <row r="3936" spans="1:71" x14ac:dyDescent="0.35">
      <c r="A3936" t="s">
        <v>890</v>
      </c>
      <c r="B3936" t="s">
        <v>891</v>
      </c>
      <c r="C3936" t="s">
        <v>287</v>
      </c>
      <c r="D3936" t="s">
        <v>17</v>
      </c>
      <c r="E3936">
        <v>3939</v>
      </c>
      <c r="F3936">
        <v>-4.51</v>
      </c>
      <c r="G3936">
        <v>-6.95363665</v>
      </c>
      <c r="H3936">
        <v>-7</v>
      </c>
      <c r="I3936">
        <f>0-F3936</f>
        <v>4.51</v>
      </c>
      <c r="J3936">
        <f>0-G3936</f>
        <v>6.95363665</v>
      </c>
      <c r="K3936">
        <f>0-H3936</f>
        <v>7</v>
      </c>
      <c r="L3936">
        <v>1.13418772129947</v>
      </c>
      <c r="M3936">
        <v>0.68022783892863303</v>
      </c>
      <c r="N3936">
        <f>1-_xlfn.PERCENTRANK.INC(I$2:I$4359,I3936)</f>
        <v>0.628</v>
      </c>
      <c r="O3936">
        <f>1-_xlfn.PERCENTRANK.INC(J$2:J$4359,J3936)</f>
        <v>0.14500000000000002</v>
      </c>
      <c r="P3936">
        <f>1-_xlfn.PERCENTRANK.INC(K$2:K$4359,K3936)</f>
        <v>0.129</v>
      </c>
      <c r="Q3936">
        <f>_xlfn.PERCENTRANK.INC(L$2:L$4359,L3936)</f>
        <v>0.16700000000000001</v>
      </c>
      <c r="R3936">
        <f>((N3936+P3936)/2+Q3936)/2</f>
        <v>0.27274999999999999</v>
      </c>
      <c r="S3936">
        <v>13</v>
      </c>
      <c r="T3936">
        <v>1</v>
      </c>
      <c r="U3936">
        <v>1</v>
      </c>
      <c r="V3936">
        <v>0</v>
      </c>
      <c r="W3936">
        <v>1</v>
      </c>
      <c r="X3936">
        <v>1</v>
      </c>
      <c r="Y3936">
        <v>0</v>
      </c>
      <c r="Z3936">
        <v>0</v>
      </c>
      <c r="AA3936">
        <v>3</v>
      </c>
      <c r="AB3936" s="4">
        <v>251.300994157791</v>
      </c>
      <c r="AC3936">
        <v>7.0122</v>
      </c>
      <c r="AD3936">
        <v>20</v>
      </c>
      <c r="AE3936">
        <v>2</v>
      </c>
      <c r="AF3936">
        <v>1</v>
      </c>
      <c r="AG3936">
        <v>0</v>
      </c>
      <c r="AH3936">
        <v>0</v>
      </c>
      <c r="AI3936">
        <v>0</v>
      </c>
      <c r="AJ3936">
        <v>1</v>
      </c>
      <c r="AK3936" s="4">
        <v>0.15</v>
      </c>
      <c r="AL3936">
        <v>20</v>
      </c>
      <c r="AM3936">
        <v>1</v>
      </c>
      <c r="AN3936">
        <v>0</v>
      </c>
      <c r="AO3936" s="4">
        <v>84.192299999999904</v>
      </c>
      <c r="AP3936">
        <v>36</v>
      </c>
      <c r="AQ3936">
        <v>1</v>
      </c>
      <c r="AR3936">
        <v>0</v>
      </c>
      <c r="AS3936">
        <v>0</v>
      </c>
      <c r="AT3936">
        <v>0</v>
      </c>
      <c r="AU3936">
        <v>0</v>
      </c>
      <c r="AV3936">
        <v>1</v>
      </c>
      <c r="AW3936">
        <v>1</v>
      </c>
      <c r="AX3936">
        <v>2</v>
      </c>
      <c r="AY3936">
        <v>0</v>
      </c>
      <c r="AZ3936">
        <v>0</v>
      </c>
      <c r="BA3936">
        <v>38</v>
      </c>
      <c r="BB3936">
        <v>0</v>
      </c>
      <c r="BC3936">
        <v>0</v>
      </c>
      <c r="BD3936">
        <v>0</v>
      </c>
      <c r="BE3936">
        <v>0</v>
      </c>
      <c r="BF3936" s="4">
        <v>35.07</v>
      </c>
      <c r="BG3936" s="4">
        <v>10.374272665282399</v>
      </c>
      <c r="BH3936">
        <v>1.0181905423886899</v>
      </c>
      <c r="BI3936">
        <v>9.1889304932495008</v>
      </c>
      <c r="BJ3936" s="4">
        <v>13.005000000000001</v>
      </c>
      <c r="BK3936">
        <v>5.9698216735253702</v>
      </c>
      <c r="BL3936" s="4">
        <v>200</v>
      </c>
      <c r="BM3936" s="4">
        <v>215</v>
      </c>
      <c r="BN3936">
        <v>240.94921875</v>
      </c>
      <c r="BO3936">
        <v>238.45721435546801</v>
      </c>
      <c r="BP3936">
        <v>236.60783386230401</v>
      </c>
      <c r="BQ3936">
        <v>2</v>
      </c>
      <c r="BR3936">
        <v>2</v>
      </c>
      <c r="BS3936">
        <v>1</v>
      </c>
    </row>
    <row r="3937" spans="1:71" x14ac:dyDescent="0.35">
      <c r="A3937" t="s">
        <v>801</v>
      </c>
      <c r="B3937" t="s">
        <v>802</v>
      </c>
      <c r="C3937" t="s">
        <v>76</v>
      </c>
      <c r="D3937" t="s">
        <v>17</v>
      </c>
      <c r="E3937">
        <v>3940</v>
      </c>
      <c r="F3937">
        <v>-5.6</v>
      </c>
      <c r="G3937">
        <v>-5.8406925200000002</v>
      </c>
      <c r="H3937">
        <v>-5.7</v>
      </c>
      <c r="I3937">
        <f>0-F3937</f>
        <v>5.6</v>
      </c>
      <c r="J3937">
        <f>0-G3937</f>
        <v>5.8406925200000002</v>
      </c>
      <c r="K3937">
        <f>0-H3937</f>
        <v>5.7</v>
      </c>
      <c r="L3937">
        <v>1.0731052569570201</v>
      </c>
      <c r="M3937">
        <v>0.464721071351273</v>
      </c>
      <c r="N3937">
        <f>1-_xlfn.PERCENTRANK.INC(I$2:I$4359,I3937)</f>
        <v>0.11199999999999999</v>
      </c>
      <c r="O3937">
        <f>1-_xlfn.PERCENTRANK.INC(J$2:J$4359,J3937)</f>
        <v>0.70599999999999996</v>
      </c>
      <c r="P3937">
        <f>1-_xlfn.PERCENTRANK.INC(K$2:K$4359,K3937)</f>
        <v>0.76300000000000001</v>
      </c>
      <c r="Q3937">
        <f>_xlfn.PERCENTRANK.INC(L$2:L$4359,L3937)</f>
        <v>0.13900000000000001</v>
      </c>
      <c r="R3937">
        <f>((N3937+P3937)/2+Q3937)/2</f>
        <v>0.28825000000000001</v>
      </c>
      <c r="S3937">
        <v>6</v>
      </c>
      <c r="T3937">
        <v>7</v>
      </c>
      <c r="U3937">
        <v>0</v>
      </c>
      <c r="V3937">
        <v>1</v>
      </c>
      <c r="W3937">
        <v>0</v>
      </c>
      <c r="X3937">
        <v>2</v>
      </c>
      <c r="Y3937">
        <v>0</v>
      </c>
      <c r="Z3937">
        <v>1</v>
      </c>
      <c r="AA3937">
        <v>1</v>
      </c>
      <c r="AB3937" s="4">
        <v>255.38299667835199</v>
      </c>
      <c r="AC3937">
        <v>7.0567000000000002</v>
      </c>
      <c r="AD3937">
        <v>24</v>
      </c>
      <c r="AE3937">
        <v>3</v>
      </c>
      <c r="AF3937">
        <v>2</v>
      </c>
      <c r="AG3937">
        <v>1</v>
      </c>
      <c r="AH3937">
        <v>0</v>
      </c>
      <c r="AI3937">
        <v>1</v>
      </c>
      <c r="AJ3937">
        <v>1</v>
      </c>
      <c r="AK3937" s="4">
        <v>0.41176470588235198</v>
      </c>
      <c r="AL3937">
        <v>17</v>
      </c>
      <c r="AM3937">
        <v>0</v>
      </c>
      <c r="AN3937">
        <v>0</v>
      </c>
      <c r="AO3937" s="4">
        <v>96.351899999999901</v>
      </c>
      <c r="AP3937">
        <v>38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1</v>
      </c>
      <c r="AX3937">
        <v>2</v>
      </c>
      <c r="AY3937">
        <v>0</v>
      </c>
      <c r="AZ3937">
        <v>1</v>
      </c>
      <c r="BA3937">
        <v>38</v>
      </c>
      <c r="BB3937">
        <v>0</v>
      </c>
      <c r="BC3937">
        <v>0</v>
      </c>
      <c r="BD3937">
        <v>0</v>
      </c>
      <c r="BE3937">
        <v>0</v>
      </c>
      <c r="BF3937" s="4">
        <v>71.37</v>
      </c>
      <c r="BG3937">
        <v>9.2238396312475608</v>
      </c>
      <c r="BH3937" s="4">
        <v>0.96790726603076005</v>
      </c>
      <c r="BI3937">
        <v>8.5296728880578794</v>
      </c>
      <c r="BJ3937" s="4">
        <v>15.058823529411701</v>
      </c>
      <c r="BK3937">
        <v>8.1632653061224492</v>
      </c>
      <c r="BL3937" s="4">
        <v>187</v>
      </c>
      <c r="BM3937" s="4">
        <v>178</v>
      </c>
      <c r="BN3937">
        <v>265.10955810546801</v>
      </c>
      <c r="BO3937">
        <v>257.68905639648398</v>
      </c>
      <c r="BP3937">
        <v>261.59466552734301</v>
      </c>
      <c r="BQ3937">
        <v>3</v>
      </c>
      <c r="BR3937">
        <v>3</v>
      </c>
      <c r="BS3937">
        <v>3</v>
      </c>
    </row>
    <row r="3938" spans="1:71" x14ac:dyDescent="0.35">
      <c r="A3938" t="s">
        <v>801</v>
      </c>
      <c r="B3938" t="s">
        <v>802</v>
      </c>
      <c r="C3938" t="s">
        <v>76</v>
      </c>
      <c r="D3938" t="s">
        <v>17</v>
      </c>
      <c r="E3938">
        <v>3941</v>
      </c>
      <c r="F3938">
        <v>-5.09</v>
      </c>
      <c r="G3938">
        <v>-5.8771987000000001</v>
      </c>
      <c r="H3938">
        <v>-5.7</v>
      </c>
      <c r="I3938">
        <f>0-F3938</f>
        <v>5.09</v>
      </c>
      <c r="J3938">
        <f>0-G3938</f>
        <v>5.8771987000000001</v>
      </c>
      <c r="K3938">
        <f>0-H3938</f>
        <v>5.7</v>
      </c>
      <c r="L3938">
        <v>2.4034501171540099</v>
      </c>
      <c r="M3938">
        <v>1.40600656744046</v>
      </c>
      <c r="N3938">
        <f>1-_xlfn.PERCENTRANK.INC(I$2:I$4359,I3938)</f>
        <v>0.31000000000000005</v>
      </c>
      <c r="O3938">
        <f>1-_xlfn.PERCENTRANK.INC(J$2:J$4359,J3938)</f>
        <v>0.68500000000000005</v>
      </c>
      <c r="P3938">
        <f>1-_xlfn.PERCENTRANK.INC(K$2:K$4359,K3938)</f>
        <v>0.76300000000000001</v>
      </c>
      <c r="Q3938">
        <f>_xlfn.PERCENTRANK.INC(L$2:L$4359,L3938)</f>
        <v>0.73299999999999998</v>
      </c>
      <c r="R3938">
        <f>((N3938+P3938)/2+Q3938)/2</f>
        <v>0.63474999999999993</v>
      </c>
      <c r="S3938">
        <v>6</v>
      </c>
      <c r="T3938">
        <v>7</v>
      </c>
      <c r="U3938">
        <v>0</v>
      </c>
      <c r="V3938">
        <v>1</v>
      </c>
      <c r="W3938">
        <v>0</v>
      </c>
      <c r="X3938">
        <v>2</v>
      </c>
      <c r="Y3938">
        <v>0</v>
      </c>
      <c r="Z3938">
        <v>1</v>
      </c>
      <c r="AA3938">
        <v>1</v>
      </c>
      <c r="AB3938" s="4">
        <v>255.38299667835199</v>
      </c>
      <c r="AC3938">
        <v>7.0567000000000002</v>
      </c>
      <c r="AD3938">
        <v>24</v>
      </c>
      <c r="AE3938">
        <v>3</v>
      </c>
      <c r="AF3938">
        <v>2</v>
      </c>
      <c r="AG3938">
        <v>1</v>
      </c>
      <c r="AH3938">
        <v>0</v>
      </c>
      <c r="AI3938">
        <v>1</v>
      </c>
      <c r="AJ3938">
        <v>1</v>
      </c>
      <c r="AK3938" s="4">
        <v>0.41176470588235198</v>
      </c>
      <c r="AL3938">
        <v>17</v>
      </c>
      <c r="AM3938">
        <v>0</v>
      </c>
      <c r="AN3938">
        <v>0</v>
      </c>
      <c r="AO3938" s="4">
        <v>96.351899999999901</v>
      </c>
      <c r="AP3938">
        <v>38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1</v>
      </c>
      <c r="AX3938">
        <v>2</v>
      </c>
      <c r="AY3938">
        <v>0</v>
      </c>
      <c r="AZ3938">
        <v>1</v>
      </c>
      <c r="BA3938">
        <v>38</v>
      </c>
      <c r="BB3938">
        <v>0</v>
      </c>
      <c r="BC3938">
        <v>0</v>
      </c>
      <c r="BD3938">
        <v>0</v>
      </c>
      <c r="BE3938">
        <v>0</v>
      </c>
      <c r="BF3938" s="4">
        <v>71.37</v>
      </c>
      <c r="BG3938">
        <v>9.2238396312475608</v>
      </c>
      <c r="BH3938" s="4">
        <v>0.96790726603076005</v>
      </c>
      <c r="BI3938">
        <v>8.5296728880578794</v>
      </c>
      <c r="BJ3938" s="4">
        <v>15.058823529411701</v>
      </c>
      <c r="BK3938">
        <v>8.1632653061224492</v>
      </c>
      <c r="BL3938" s="4">
        <v>187</v>
      </c>
      <c r="BM3938" s="4">
        <v>178</v>
      </c>
      <c r="BN3938">
        <v>251.76905822753901</v>
      </c>
      <c r="BO3938">
        <v>258.19680786132801</v>
      </c>
      <c r="BP3938">
        <v>260.49041748046801</v>
      </c>
      <c r="BQ3938">
        <v>2</v>
      </c>
      <c r="BR3938">
        <v>2</v>
      </c>
      <c r="BS3938">
        <v>1</v>
      </c>
    </row>
    <row r="3939" spans="1:71" x14ac:dyDescent="0.35">
      <c r="A3939" t="s">
        <v>801</v>
      </c>
      <c r="B3939" t="s">
        <v>802</v>
      </c>
      <c r="C3939" t="s">
        <v>76</v>
      </c>
      <c r="D3939" t="s">
        <v>17</v>
      </c>
      <c r="E3939">
        <v>3942</v>
      </c>
      <c r="F3939">
        <v>-4.4400000000000004</v>
      </c>
      <c r="G3939">
        <v>-5.81263971</v>
      </c>
      <c r="H3939">
        <v>-5.6</v>
      </c>
      <c r="I3939">
        <f>0-F3939</f>
        <v>4.4400000000000004</v>
      </c>
      <c r="J3939">
        <f>0-G3939</f>
        <v>5.81263971</v>
      </c>
      <c r="K3939">
        <f>0-H3939</f>
        <v>5.6</v>
      </c>
      <c r="L3939">
        <v>2.3512640141315702</v>
      </c>
      <c r="M3939">
        <v>1.38284377372014</v>
      </c>
      <c r="N3939">
        <f>1-_xlfn.PERCENTRANK.INC(I$2:I$4359,I3939)</f>
        <v>0.66399999999999992</v>
      </c>
      <c r="O3939">
        <f>1-_xlfn.PERCENTRANK.INC(J$2:J$4359,J3939)</f>
        <v>0.72</v>
      </c>
      <c r="P3939">
        <f>1-_xlfn.PERCENTRANK.INC(K$2:K$4359,K3939)</f>
        <v>0.81</v>
      </c>
      <c r="Q3939">
        <f>_xlfn.PERCENTRANK.INC(L$2:L$4359,L3939)</f>
        <v>0.71299999999999997</v>
      </c>
      <c r="R3939">
        <f>((N3939+P3939)/2+Q3939)/2</f>
        <v>0.72499999999999998</v>
      </c>
      <c r="S3939">
        <v>6</v>
      </c>
      <c r="T3939">
        <v>7</v>
      </c>
      <c r="U3939">
        <v>0</v>
      </c>
      <c r="V3939">
        <v>1</v>
      </c>
      <c r="W3939">
        <v>0</v>
      </c>
      <c r="X3939">
        <v>2</v>
      </c>
      <c r="Y3939">
        <v>0</v>
      </c>
      <c r="Z3939">
        <v>1</v>
      </c>
      <c r="AA3939">
        <v>1</v>
      </c>
      <c r="AB3939" s="4">
        <v>255.38299667835199</v>
      </c>
      <c r="AC3939">
        <v>7.0567000000000002</v>
      </c>
      <c r="AD3939">
        <v>24</v>
      </c>
      <c r="AE3939">
        <v>3</v>
      </c>
      <c r="AF3939">
        <v>2</v>
      </c>
      <c r="AG3939">
        <v>1</v>
      </c>
      <c r="AH3939">
        <v>0</v>
      </c>
      <c r="AI3939">
        <v>1</v>
      </c>
      <c r="AJ3939">
        <v>1</v>
      </c>
      <c r="AK3939" s="4">
        <v>0.41176470588235198</v>
      </c>
      <c r="AL3939">
        <v>17</v>
      </c>
      <c r="AM3939">
        <v>0</v>
      </c>
      <c r="AN3939">
        <v>0</v>
      </c>
      <c r="AO3939" s="4">
        <v>96.351899999999901</v>
      </c>
      <c r="AP3939">
        <v>38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1</v>
      </c>
      <c r="AX3939">
        <v>2</v>
      </c>
      <c r="AY3939">
        <v>0</v>
      </c>
      <c r="AZ3939">
        <v>1</v>
      </c>
      <c r="BA3939">
        <v>38</v>
      </c>
      <c r="BB3939">
        <v>0</v>
      </c>
      <c r="BC3939">
        <v>0</v>
      </c>
      <c r="BD3939">
        <v>0</v>
      </c>
      <c r="BE3939">
        <v>0</v>
      </c>
      <c r="BF3939" s="4">
        <v>71.37</v>
      </c>
      <c r="BG3939">
        <v>9.2238396312475608</v>
      </c>
      <c r="BH3939" s="4">
        <v>0.96790726603076005</v>
      </c>
      <c r="BI3939">
        <v>8.5296728880578794</v>
      </c>
      <c r="BJ3939" s="4">
        <v>15.058823529411701</v>
      </c>
      <c r="BK3939">
        <v>8.1632653061224492</v>
      </c>
      <c r="BL3939" s="4">
        <v>187</v>
      </c>
      <c r="BM3939" s="4">
        <v>178</v>
      </c>
      <c r="BN3939">
        <v>264.47073364257801</v>
      </c>
      <c r="BO3939">
        <v>255.38882446289</v>
      </c>
      <c r="BP3939">
        <v>257.41793823242102</v>
      </c>
      <c r="BQ3939">
        <v>3</v>
      </c>
      <c r="BR3939">
        <v>3</v>
      </c>
      <c r="BS3939">
        <v>3</v>
      </c>
    </row>
    <row r="3940" spans="1:71" x14ac:dyDescent="0.35">
      <c r="A3940" t="s">
        <v>892</v>
      </c>
      <c r="B3940" t="s">
        <v>893</v>
      </c>
      <c r="C3940" t="s">
        <v>12</v>
      </c>
      <c r="D3940" t="s">
        <v>47</v>
      </c>
      <c r="E3940">
        <v>3943</v>
      </c>
      <c r="F3940">
        <v>-5.45</v>
      </c>
      <c r="G3940">
        <v>-5.8526887900000002</v>
      </c>
      <c r="H3940">
        <v>-5.9</v>
      </c>
      <c r="I3940">
        <f>0-F3940</f>
        <v>5.45</v>
      </c>
      <c r="J3940">
        <f>0-G3940</f>
        <v>5.8526887900000002</v>
      </c>
      <c r="K3940">
        <f>0-H3940</f>
        <v>5.9</v>
      </c>
      <c r="L3940">
        <v>1.53378399838377</v>
      </c>
      <c r="M3940">
        <v>1.04213428041837</v>
      </c>
      <c r="N3940">
        <f>1-_xlfn.PERCENTRANK.INC(I$2:I$4359,I3940)</f>
        <v>0.15900000000000003</v>
      </c>
      <c r="O3940">
        <f>1-_xlfn.PERCENTRANK.INC(J$2:J$4359,J3940)</f>
        <v>0.69799999999999995</v>
      </c>
      <c r="P3940">
        <f>1-_xlfn.PERCENTRANK.INC(K$2:K$4359,K3940)</f>
        <v>0.66199999999999992</v>
      </c>
      <c r="Q3940">
        <f>_xlfn.PERCENTRANK.INC(L$2:L$4359,L3940)</f>
        <v>0.35499999999999998</v>
      </c>
      <c r="R3940">
        <f>((N3940+P3940)/2+Q3940)/2</f>
        <v>0.38274999999999998</v>
      </c>
      <c r="S3940">
        <v>12</v>
      </c>
      <c r="T3940">
        <v>6</v>
      </c>
      <c r="U3940">
        <v>0</v>
      </c>
      <c r="V3940">
        <v>1</v>
      </c>
      <c r="W3940">
        <v>0</v>
      </c>
      <c r="X3940">
        <v>2</v>
      </c>
      <c r="Y3940">
        <v>0</v>
      </c>
      <c r="Z3940">
        <v>0</v>
      </c>
      <c r="AA3940">
        <v>2</v>
      </c>
      <c r="AB3940" s="4">
        <v>285.38699376583099</v>
      </c>
      <c r="AC3940">
        <v>8.3787999999999894</v>
      </c>
      <c r="AD3940">
        <v>25</v>
      </c>
      <c r="AE3940">
        <v>2</v>
      </c>
      <c r="AF3940">
        <v>1</v>
      </c>
      <c r="AG3940">
        <v>1</v>
      </c>
      <c r="AH3940">
        <v>0</v>
      </c>
      <c r="AI3940">
        <v>0</v>
      </c>
      <c r="AJ3940">
        <v>1</v>
      </c>
      <c r="AK3940" s="4">
        <v>0.31818181818181801</v>
      </c>
      <c r="AL3940">
        <v>22</v>
      </c>
      <c r="AM3940">
        <v>0</v>
      </c>
      <c r="AN3940">
        <v>0</v>
      </c>
      <c r="AO3940" s="4">
        <v>111.1647</v>
      </c>
      <c r="AP3940">
        <v>44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1</v>
      </c>
      <c r="AX3940">
        <v>2</v>
      </c>
      <c r="AY3940">
        <v>0</v>
      </c>
      <c r="AZ3940">
        <v>0</v>
      </c>
      <c r="BA3940">
        <v>45</v>
      </c>
      <c r="BB3940">
        <v>0</v>
      </c>
      <c r="BC3940">
        <v>0</v>
      </c>
      <c r="BD3940">
        <v>0</v>
      </c>
      <c r="BE3940">
        <v>0</v>
      </c>
      <c r="BF3940" s="4">
        <v>22.9</v>
      </c>
      <c r="BG3940" s="4">
        <v>11.2881191642762</v>
      </c>
      <c r="BH3940">
        <v>1.0086035218759899</v>
      </c>
      <c r="BI3940" s="4">
        <v>10.191830009953099</v>
      </c>
      <c r="BJ3940" s="4">
        <v>17.355371900826398</v>
      </c>
      <c r="BK3940">
        <v>9.2091836734693793</v>
      </c>
      <c r="BL3940" s="4">
        <v>221</v>
      </c>
      <c r="BM3940" s="4">
        <v>214</v>
      </c>
      <c r="BN3940">
        <v>286.848541259765</v>
      </c>
      <c r="BO3940">
        <v>284.373779296875</v>
      </c>
      <c r="BP3940">
        <v>283.9462890625</v>
      </c>
      <c r="BQ3940">
        <v>2</v>
      </c>
      <c r="BR3940">
        <v>2</v>
      </c>
      <c r="BS3940">
        <v>2</v>
      </c>
    </row>
    <row r="3941" spans="1:71" x14ac:dyDescent="0.35">
      <c r="A3941" t="s">
        <v>892</v>
      </c>
      <c r="B3941" t="s">
        <v>893</v>
      </c>
      <c r="C3941" t="s">
        <v>12</v>
      </c>
      <c r="D3941" t="s">
        <v>47</v>
      </c>
      <c r="E3941">
        <v>3944</v>
      </c>
      <c r="F3941">
        <v>-5.39</v>
      </c>
      <c r="G3941">
        <v>-5.8227410300000004</v>
      </c>
      <c r="H3941">
        <v>-6</v>
      </c>
      <c r="I3941">
        <f>0-F3941</f>
        <v>5.39</v>
      </c>
      <c r="J3941">
        <f>0-G3941</f>
        <v>5.8227410300000004</v>
      </c>
      <c r="K3941">
        <f>0-H3941</f>
        <v>6</v>
      </c>
      <c r="L3941">
        <v>3.5372083494672801</v>
      </c>
      <c r="M3941">
        <v>2.0854631928716998</v>
      </c>
      <c r="N3941">
        <f>1-_xlfn.PERCENTRANK.INC(I$2:I$4359,I3941)</f>
        <v>0.17800000000000005</v>
      </c>
      <c r="O3941">
        <f>1-_xlfn.PERCENTRANK.INC(J$2:J$4359,J3941)</f>
        <v>0.71500000000000008</v>
      </c>
      <c r="P3941">
        <f>1-_xlfn.PERCENTRANK.INC(K$2:K$4359,K3941)</f>
        <v>0.6</v>
      </c>
      <c r="Q3941">
        <f>_xlfn.PERCENTRANK.INC(L$2:L$4359,L3941)</f>
        <v>0.99199999999999999</v>
      </c>
      <c r="R3941">
        <f>((N3941+P3941)/2+Q3941)/2</f>
        <v>0.6905</v>
      </c>
      <c r="S3941">
        <v>12</v>
      </c>
      <c r="T3941">
        <v>6</v>
      </c>
      <c r="U3941">
        <v>0</v>
      </c>
      <c r="V3941">
        <v>1</v>
      </c>
      <c r="W3941">
        <v>0</v>
      </c>
      <c r="X3941">
        <v>2</v>
      </c>
      <c r="Y3941">
        <v>0</v>
      </c>
      <c r="Z3941">
        <v>0</v>
      </c>
      <c r="AA3941">
        <v>2</v>
      </c>
      <c r="AB3941" s="4">
        <v>285.38699376583099</v>
      </c>
      <c r="AC3941">
        <v>8.3787999999999894</v>
      </c>
      <c r="AD3941">
        <v>25</v>
      </c>
      <c r="AE3941">
        <v>2</v>
      </c>
      <c r="AF3941">
        <v>1</v>
      </c>
      <c r="AG3941">
        <v>1</v>
      </c>
      <c r="AH3941">
        <v>0</v>
      </c>
      <c r="AI3941">
        <v>0</v>
      </c>
      <c r="AJ3941">
        <v>1</v>
      </c>
      <c r="AK3941" s="4">
        <v>0.31818181818181801</v>
      </c>
      <c r="AL3941">
        <v>22</v>
      </c>
      <c r="AM3941">
        <v>0</v>
      </c>
      <c r="AN3941">
        <v>0</v>
      </c>
      <c r="AO3941" s="4">
        <v>111.1647</v>
      </c>
      <c r="AP3941">
        <v>44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1</v>
      </c>
      <c r="AX3941">
        <v>2</v>
      </c>
      <c r="AY3941">
        <v>0</v>
      </c>
      <c r="AZ3941">
        <v>0</v>
      </c>
      <c r="BA3941">
        <v>45</v>
      </c>
      <c r="BB3941">
        <v>0</v>
      </c>
      <c r="BC3941">
        <v>0</v>
      </c>
      <c r="BD3941">
        <v>0</v>
      </c>
      <c r="BE3941">
        <v>0</v>
      </c>
      <c r="BF3941" s="4">
        <v>22.9</v>
      </c>
      <c r="BG3941" s="4">
        <v>11.2881191642762</v>
      </c>
      <c r="BH3941">
        <v>1.0086035218759899</v>
      </c>
      <c r="BI3941" s="4">
        <v>10.191830009953099</v>
      </c>
      <c r="BJ3941" s="4">
        <v>17.355371900826398</v>
      </c>
      <c r="BK3941">
        <v>9.2091836734693793</v>
      </c>
      <c r="BL3941" s="4">
        <v>221</v>
      </c>
      <c r="BM3941" s="4">
        <v>214</v>
      </c>
      <c r="BN3941">
        <v>284.23715209960898</v>
      </c>
      <c r="BO3941">
        <v>285.36047363281199</v>
      </c>
      <c r="BP3941">
        <v>283.793212890625</v>
      </c>
      <c r="BQ3941">
        <v>2</v>
      </c>
      <c r="BR3941">
        <v>2</v>
      </c>
      <c r="BS3941">
        <v>2</v>
      </c>
    </row>
    <row r="3942" spans="1:71" x14ac:dyDescent="0.35">
      <c r="A3942" t="s">
        <v>892</v>
      </c>
      <c r="B3942" t="s">
        <v>893</v>
      </c>
      <c r="C3942" t="s">
        <v>12</v>
      </c>
      <c r="D3942" t="s">
        <v>47</v>
      </c>
      <c r="E3942">
        <v>3945</v>
      </c>
      <c r="F3942">
        <v>-5.72</v>
      </c>
      <c r="G3942">
        <v>-6.1088604899999996</v>
      </c>
      <c r="H3942">
        <v>-6.3</v>
      </c>
      <c r="I3942">
        <f>0-F3942</f>
        <v>5.72</v>
      </c>
      <c r="J3942">
        <f>0-G3942</f>
        <v>6.1088604899999996</v>
      </c>
      <c r="K3942">
        <f>0-H3942</f>
        <v>6.3</v>
      </c>
      <c r="L3942">
        <v>1.72908136605378</v>
      </c>
      <c r="M3942">
        <v>1.1388194548644399</v>
      </c>
      <c r="N3942">
        <f>1-_xlfn.PERCENTRANK.INC(I$2:I$4359,I3942)</f>
        <v>8.7999999999999967E-2</v>
      </c>
      <c r="O3942">
        <f>1-_xlfn.PERCENTRANK.INC(J$2:J$4359,J3942)</f>
        <v>0.54800000000000004</v>
      </c>
      <c r="P3942">
        <f>1-_xlfn.PERCENTRANK.INC(K$2:K$4359,K3942)</f>
        <v>0.42100000000000004</v>
      </c>
      <c r="Q3942">
        <f>_xlfn.PERCENTRANK.INC(L$2:L$4359,L3942)</f>
        <v>0.442</v>
      </c>
      <c r="R3942">
        <f>((N3942+P3942)/2+Q3942)/2</f>
        <v>0.34825</v>
      </c>
      <c r="S3942">
        <v>12</v>
      </c>
      <c r="T3942">
        <v>6</v>
      </c>
      <c r="U3942">
        <v>0</v>
      </c>
      <c r="V3942">
        <v>1</v>
      </c>
      <c r="W3942">
        <v>0</v>
      </c>
      <c r="X3942">
        <v>2</v>
      </c>
      <c r="Y3942">
        <v>0</v>
      </c>
      <c r="Z3942">
        <v>0</v>
      </c>
      <c r="AA3942">
        <v>2</v>
      </c>
      <c r="AB3942" s="4">
        <v>285.38699376583099</v>
      </c>
      <c r="AC3942">
        <v>8.3787999999999894</v>
      </c>
      <c r="AD3942">
        <v>25</v>
      </c>
      <c r="AE3942">
        <v>2</v>
      </c>
      <c r="AF3942">
        <v>1</v>
      </c>
      <c r="AG3942">
        <v>1</v>
      </c>
      <c r="AH3942">
        <v>0</v>
      </c>
      <c r="AI3942">
        <v>0</v>
      </c>
      <c r="AJ3942">
        <v>1</v>
      </c>
      <c r="AK3942" s="4">
        <v>0.31818181818181801</v>
      </c>
      <c r="AL3942">
        <v>22</v>
      </c>
      <c r="AM3942">
        <v>0</v>
      </c>
      <c r="AN3942">
        <v>0</v>
      </c>
      <c r="AO3942" s="4">
        <v>111.1647</v>
      </c>
      <c r="AP3942">
        <v>44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1</v>
      </c>
      <c r="AX3942">
        <v>2</v>
      </c>
      <c r="AY3942">
        <v>0</v>
      </c>
      <c r="AZ3942">
        <v>0</v>
      </c>
      <c r="BA3942">
        <v>45</v>
      </c>
      <c r="BB3942">
        <v>0</v>
      </c>
      <c r="BC3942">
        <v>0</v>
      </c>
      <c r="BD3942">
        <v>0</v>
      </c>
      <c r="BE3942">
        <v>0</v>
      </c>
      <c r="BF3942" s="4">
        <v>22.9</v>
      </c>
      <c r="BG3942" s="4">
        <v>11.2881191642762</v>
      </c>
      <c r="BH3942">
        <v>1.0086035218759899</v>
      </c>
      <c r="BI3942" s="4">
        <v>10.191830009953099</v>
      </c>
      <c r="BJ3942" s="4">
        <v>17.355371900826398</v>
      </c>
      <c r="BK3942">
        <v>9.2091836734693793</v>
      </c>
      <c r="BL3942" s="4">
        <v>221</v>
      </c>
      <c r="BM3942" s="4">
        <v>214</v>
      </c>
      <c r="BN3942">
        <v>286.96170043945301</v>
      </c>
      <c r="BO3942">
        <v>289.45819091796801</v>
      </c>
      <c r="BP3942">
        <v>290.68771362304602</v>
      </c>
      <c r="BQ3942">
        <v>2</v>
      </c>
      <c r="BR3942">
        <v>3</v>
      </c>
      <c r="BS3942">
        <v>3</v>
      </c>
    </row>
    <row r="3943" spans="1:71" x14ac:dyDescent="0.35">
      <c r="A3943" t="s">
        <v>1664</v>
      </c>
      <c r="B3943" t="s">
        <v>1665</v>
      </c>
      <c r="C3943" t="s">
        <v>174</v>
      </c>
      <c r="D3943" t="s">
        <v>175</v>
      </c>
      <c r="E3943">
        <v>3946</v>
      </c>
      <c r="F3943">
        <v>-4.6399999999999997</v>
      </c>
      <c r="G3943">
        <v>-5.8768158000000001</v>
      </c>
      <c r="H3943">
        <v>-5.9</v>
      </c>
      <c r="I3943">
        <f>0-F3943</f>
        <v>4.6399999999999997</v>
      </c>
      <c r="J3943">
        <f>0-G3943</f>
        <v>5.8768158000000001</v>
      </c>
      <c r="K3943">
        <f>0-H3943</f>
        <v>5.9</v>
      </c>
      <c r="L3943">
        <v>2.0641876650447499</v>
      </c>
      <c r="M3943">
        <v>1.4565695230714599</v>
      </c>
      <c r="N3943">
        <f>1-_xlfn.PERCENTRANK.INC(I$2:I$4359,I3943)</f>
        <v>0.55099999999999993</v>
      </c>
      <c r="O3943">
        <f>1-_xlfn.PERCENTRANK.INC(J$2:J$4359,J3943)</f>
        <v>0.68500000000000005</v>
      </c>
      <c r="P3943">
        <f>1-_xlfn.PERCENTRANK.INC(K$2:K$4359,K3943)</f>
        <v>0.66199999999999992</v>
      </c>
      <c r="Q3943">
        <f>_xlfn.PERCENTRANK.INC(L$2:L$4359,L3943)</f>
        <v>0.59699999999999998</v>
      </c>
      <c r="R3943">
        <f>((N3943+P3943)/2+Q3943)/2</f>
        <v>0.60175000000000001</v>
      </c>
      <c r="S3943">
        <v>9</v>
      </c>
      <c r="T3943">
        <v>5</v>
      </c>
      <c r="U3943">
        <v>1</v>
      </c>
      <c r="V3943">
        <v>0</v>
      </c>
      <c r="W3943">
        <v>0</v>
      </c>
      <c r="X3943">
        <v>4</v>
      </c>
      <c r="Y3943">
        <v>0</v>
      </c>
      <c r="Z3943">
        <v>1</v>
      </c>
      <c r="AA3943">
        <v>2</v>
      </c>
      <c r="AB3943" s="4">
        <v>328.79699456691702</v>
      </c>
      <c r="AC3943">
        <v>5.9622999999999999</v>
      </c>
      <c r="AD3943">
        <v>20</v>
      </c>
      <c r="AE3943">
        <v>6</v>
      </c>
      <c r="AF3943">
        <v>0</v>
      </c>
      <c r="AG3943">
        <v>1</v>
      </c>
      <c r="AH3943">
        <v>1</v>
      </c>
      <c r="AI3943">
        <v>0</v>
      </c>
      <c r="AJ3943">
        <v>0</v>
      </c>
      <c r="AK3943" s="4">
        <v>0.22727272727272699</v>
      </c>
      <c r="AL3943">
        <v>22</v>
      </c>
      <c r="AM3943">
        <v>1</v>
      </c>
      <c r="AN3943">
        <v>0</v>
      </c>
      <c r="AO3943" s="4">
        <v>93.668699999999902</v>
      </c>
      <c r="AP3943">
        <v>36</v>
      </c>
      <c r="AQ3943">
        <v>1</v>
      </c>
      <c r="AR3943">
        <v>0</v>
      </c>
      <c r="AS3943">
        <v>0</v>
      </c>
      <c r="AT3943">
        <v>1</v>
      </c>
      <c r="AU3943">
        <v>0</v>
      </c>
      <c r="AV3943">
        <v>0</v>
      </c>
      <c r="AW3943">
        <v>1</v>
      </c>
      <c r="AX3943">
        <v>4</v>
      </c>
      <c r="AY3943">
        <v>0</v>
      </c>
      <c r="AZ3943">
        <v>1</v>
      </c>
      <c r="BA3943">
        <v>37</v>
      </c>
      <c r="BB3943">
        <v>0</v>
      </c>
      <c r="BC3943">
        <v>0</v>
      </c>
      <c r="BD3943">
        <v>0</v>
      </c>
      <c r="BE3943">
        <v>0</v>
      </c>
      <c r="BF3943" s="4">
        <v>94.97</v>
      </c>
      <c r="BG3943" s="4">
        <v>11.544772767217999</v>
      </c>
      <c r="BH3943" s="4">
        <v>0.98228022225974898</v>
      </c>
      <c r="BI3943" s="4">
        <v>10.753033915982799</v>
      </c>
      <c r="BJ3943" s="4">
        <v>17.355371900826398</v>
      </c>
      <c r="BK3943">
        <v>7.05078125</v>
      </c>
      <c r="BL3943" s="4">
        <v>192</v>
      </c>
      <c r="BM3943" s="4">
        <v>204</v>
      </c>
      <c r="BN3943">
        <v>274.63681030273398</v>
      </c>
      <c r="BO3943">
        <v>282.24041748046801</v>
      </c>
      <c r="BP3943">
        <v>282.001220703125</v>
      </c>
      <c r="BQ3943">
        <v>2</v>
      </c>
      <c r="BR3943">
        <v>2</v>
      </c>
      <c r="BS3943">
        <v>2</v>
      </c>
    </row>
    <row r="3944" spans="1:71" x14ac:dyDescent="0.35">
      <c r="A3944" t="s">
        <v>1664</v>
      </c>
      <c r="B3944" t="s">
        <v>1665</v>
      </c>
      <c r="C3944" t="s">
        <v>174</v>
      </c>
      <c r="D3944" t="s">
        <v>175</v>
      </c>
      <c r="E3944">
        <v>3947</v>
      </c>
      <c r="F3944">
        <v>-4.38</v>
      </c>
      <c r="G3944">
        <v>-5.8648872399999998</v>
      </c>
      <c r="H3944">
        <v>-5.9</v>
      </c>
      <c r="I3944">
        <f>0-F3944</f>
        <v>4.38</v>
      </c>
      <c r="J3944">
        <f>0-G3944</f>
        <v>5.8648872399999998</v>
      </c>
      <c r="K3944">
        <f>0-H3944</f>
        <v>5.9</v>
      </c>
      <c r="L3944">
        <v>1.9026130727906001</v>
      </c>
      <c r="M3944">
        <v>1.3426033240397199</v>
      </c>
      <c r="N3944">
        <f>1-_xlfn.PERCENTRANK.INC(I$2:I$4359,I3944)</f>
        <v>0.69799999999999995</v>
      </c>
      <c r="O3944">
        <f>1-_xlfn.PERCENTRANK.INC(J$2:J$4359,J3944)</f>
        <v>0.69199999999999995</v>
      </c>
      <c r="P3944">
        <f>1-_xlfn.PERCENTRANK.INC(K$2:K$4359,K3944)</f>
        <v>0.66199999999999992</v>
      </c>
      <c r="Q3944">
        <f>_xlfn.PERCENTRANK.INC(L$2:L$4359,L3944)</f>
        <v>0.52200000000000002</v>
      </c>
      <c r="R3944">
        <f>((N3944+P3944)/2+Q3944)/2</f>
        <v>0.60099999999999998</v>
      </c>
      <c r="S3944">
        <v>9</v>
      </c>
      <c r="T3944">
        <v>5</v>
      </c>
      <c r="U3944">
        <v>1</v>
      </c>
      <c r="V3944">
        <v>0</v>
      </c>
      <c r="W3944">
        <v>0</v>
      </c>
      <c r="X3944">
        <v>4</v>
      </c>
      <c r="Y3944">
        <v>0</v>
      </c>
      <c r="Z3944">
        <v>1</v>
      </c>
      <c r="AA3944">
        <v>2</v>
      </c>
      <c r="AB3944" s="4">
        <v>328.79699456691702</v>
      </c>
      <c r="AC3944">
        <v>5.9622999999999999</v>
      </c>
      <c r="AD3944">
        <v>20</v>
      </c>
      <c r="AE3944">
        <v>6</v>
      </c>
      <c r="AF3944">
        <v>0</v>
      </c>
      <c r="AG3944">
        <v>1</v>
      </c>
      <c r="AH3944">
        <v>1</v>
      </c>
      <c r="AI3944">
        <v>0</v>
      </c>
      <c r="AJ3944">
        <v>0</v>
      </c>
      <c r="AK3944" s="4">
        <v>0.22727272727272699</v>
      </c>
      <c r="AL3944">
        <v>22</v>
      </c>
      <c r="AM3944">
        <v>1</v>
      </c>
      <c r="AN3944">
        <v>0</v>
      </c>
      <c r="AO3944" s="4">
        <v>93.668699999999902</v>
      </c>
      <c r="AP3944">
        <v>36</v>
      </c>
      <c r="AQ3944">
        <v>1</v>
      </c>
      <c r="AR3944">
        <v>0</v>
      </c>
      <c r="AS3944">
        <v>0</v>
      </c>
      <c r="AT3944">
        <v>1</v>
      </c>
      <c r="AU3944">
        <v>0</v>
      </c>
      <c r="AV3944">
        <v>0</v>
      </c>
      <c r="AW3944">
        <v>1</v>
      </c>
      <c r="AX3944">
        <v>4</v>
      </c>
      <c r="AY3944">
        <v>0</v>
      </c>
      <c r="AZ3944">
        <v>1</v>
      </c>
      <c r="BA3944">
        <v>37</v>
      </c>
      <c r="BB3944">
        <v>0</v>
      </c>
      <c r="BC3944">
        <v>0</v>
      </c>
      <c r="BD3944">
        <v>0</v>
      </c>
      <c r="BE3944">
        <v>0</v>
      </c>
      <c r="BF3944" s="4">
        <v>94.97</v>
      </c>
      <c r="BG3944" s="4">
        <v>11.544772767217999</v>
      </c>
      <c r="BH3944" s="4">
        <v>0.98228022225974898</v>
      </c>
      <c r="BI3944" s="4">
        <v>10.753033915982799</v>
      </c>
      <c r="BJ3944" s="4">
        <v>17.355371900826398</v>
      </c>
      <c r="BK3944">
        <v>7.05078125</v>
      </c>
      <c r="BL3944" s="4">
        <v>192</v>
      </c>
      <c r="BM3944" s="4">
        <v>204</v>
      </c>
      <c r="BN3944">
        <v>277.03460693359301</v>
      </c>
      <c r="BO3944">
        <v>282.413482666015</v>
      </c>
      <c r="BP3944">
        <v>282.00115966796801</v>
      </c>
      <c r="BQ3944">
        <v>1</v>
      </c>
      <c r="BR3944">
        <v>2</v>
      </c>
      <c r="BS3944">
        <v>2</v>
      </c>
    </row>
    <row r="3945" spans="1:71" x14ac:dyDescent="0.35">
      <c r="A3945" t="s">
        <v>1664</v>
      </c>
      <c r="B3945" t="s">
        <v>1665</v>
      </c>
      <c r="C3945" t="s">
        <v>174</v>
      </c>
      <c r="D3945" t="s">
        <v>175</v>
      </c>
      <c r="E3945">
        <v>3948</v>
      </c>
      <c r="F3945">
        <v>-4.62</v>
      </c>
      <c r="G3945">
        <v>-5.7225284600000004</v>
      </c>
      <c r="H3945">
        <v>-5.7</v>
      </c>
      <c r="I3945">
        <f>0-F3945</f>
        <v>4.62</v>
      </c>
      <c r="J3945">
        <f>0-G3945</f>
        <v>5.7225284600000004</v>
      </c>
      <c r="K3945">
        <f>0-H3945</f>
        <v>5.7</v>
      </c>
      <c r="L3945">
        <v>3.0208742952493401</v>
      </c>
      <c r="M3945">
        <v>1.3969088039623501</v>
      </c>
      <c r="N3945">
        <f>1-_xlfn.PERCENTRANK.INC(I$2:I$4359,I3945)</f>
        <v>0.56400000000000006</v>
      </c>
      <c r="O3945">
        <f>1-_xlfn.PERCENTRANK.INC(J$2:J$4359,J3945)</f>
        <v>0.76300000000000001</v>
      </c>
      <c r="P3945">
        <f>1-_xlfn.PERCENTRANK.INC(K$2:K$4359,K3945)</f>
        <v>0.76300000000000001</v>
      </c>
      <c r="Q3945">
        <f>_xlfn.PERCENTRANK.INC(L$2:L$4359,L3945)</f>
        <v>0.93700000000000006</v>
      </c>
      <c r="R3945">
        <f>((N3945+P3945)/2+Q3945)/2</f>
        <v>0.80025000000000002</v>
      </c>
      <c r="S3945">
        <v>9</v>
      </c>
      <c r="T3945">
        <v>5</v>
      </c>
      <c r="U3945">
        <v>1</v>
      </c>
      <c r="V3945">
        <v>0</v>
      </c>
      <c r="W3945">
        <v>0</v>
      </c>
      <c r="X3945">
        <v>4</v>
      </c>
      <c r="Y3945">
        <v>0</v>
      </c>
      <c r="Z3945">
        <v>1</v>
      </c>
      <c r="AA3945">
        <v>2</v>
      </c>
      <c r="AB3945" s="4">
        <v>328.79699456691702</v>
      </c>
      <c r="AC3945">
        <v>5.9622999999999999</v>
      </c>
      <c r="AD3945">
        <v>20</v>
      </c>
      <c r="AE3945">
        <v>6</v>
      </c>
      <c r="AF3945">
        <v>0</v>
      </c>
      <c r="AG3945">
        <v>1</v>
      </c>
      <c r="AH3945">
        <v>1</v>
      </c>
      <c r="AI3945">
        <v>0</v>
      </c>
      <c r="AJ3945">
        <v>0</v>
      </c>
      <c r="AK3945" s="4">
        <v>0.22727272727272699</v>
      </c>
      <c r="AL3945">
        <v>22</v>
      </c>
      <c r="AM3945">
        <v>1</v>
      </c>
      <c r="AN3945">
        <v>0</v>
      </c>
      <c r="AO3945" s="4">
        <v>93.668699999999902</v>
      </c>
      <c r="AP3945">
        <v>36</v>
      </c>
      <c r="AQ3945">
        <v>1</v>
      </c>
      <c r="AR3945">
        <v>0</v>
      </c>
      <c r="AS3945">
        <v>0</v>
      </c>
      <c r="AT3945">
        <v>1</v>
      </c>
      <c r="AU3945">
        <v>0</v>
      </c>
      <c r="AV3945">
        <v>0</v>
      </c>
      <c r="AW3945">
        <v>1</v>
      </c>
      <c r="AX3945">
        <v>4</v>
      </c>
      <c r="AY3945">
        <v>0</v>
      </c>
      <c r="AZ3945">
        <v>1</v>
      </c>
      <c r="BA3945">
        <v>37</v>
      </c>
      <c r="BB3945">
        <v>0</v>
      </c>
      <c r="BC3945">
        <v>0</v>
      </c>
      <c r="BD3945">
        <v>0</v>
      </c>
      <c r="BE3945">
        <v>0</v>
      </c>
      <c r="BF3945" s="4">
        <v>94.97</v>
      </c>
      <c r="BG3945" s="4">
        <v>11.544772767217999</v>
      </c>
      <c r="BH3945" s="4">
        <v>0.98228022225974898</v>
      </c>
      <c r="BI3945" s="4">
        <v>10.753033915982799</v>
      </c>
      <c r="BJ3945" s="4">
        <v>17.355371900826398</v>
      </c>
      <c r="BK3945">
        <v>7.05078125</v>
      </c>
      <c r="BL3945" s="4">
        <v>192</v>
      </c>
      <c r="BM3945" s="4">
        <v>204</v>
      </c>
      <c r="BN3945">
        <v>277.81509399414</v>
      </c>
      <c r="BO3945">
        <v>281.97839355468699</v>
      </c>
      <c r="BP3945">
        <v>282.50469970703102</v>
      </c>
      <c r="BQ3945">
        <v>2</v>
      </c>
      <c r="BR3945">
        <v>2</v>
      </c>
      <c r="BS3945">
        <v>2</v>
      </c>
    </row>
    <row r="3946" spans="1:71" x14ac:dyDescent="0.35">
      <c r="A3946" t="s">
        <v>1860</v>
      </c>
      <c r="B3946" t="s">
        <v>1861</v>
      </c>
      <c r="C3946" t="s">
        <v>12</v>
      </c>
      <c r="D3946" t="s">
        <v>40</v>
      </c>
      <c r="E3946">
        <v>3949</v>
      </c>
      <c r="F3946">
        <v>-5.56</v>
      </c>
      <c r="G3946">
        <v>-6.6527662300000001</v>
      </c>
      <c r="H3946">
        <v>-6.3</v>
      </c>
      <c r="I3946">
        <f>0-F3946</f>
        <v>5.56</v>
      </c>
      <c r="J3946">
        <f>0-G3946</f>
        <v>6.6527662300000001</v>
      </c>
      <c r="K3946">
        <f>0-H3946</f>
        <v>6.3</v>
      </c>
      <c r="L3946">
        <v>2.2341641220481798</v>
      </c>
      <c r="M3946">
        <v>1.30121713717256</v>
      </c>
      <c r="N3946">
        <f>1-_xlfn.PERCENTRANK.INC(I$2:I$4359,I3946)</f>
        <v>0.123</v>
      </c>
      <c r="O3946">
        <f>1-_xlfn.PERCENTRANK.INC(J$2:J$4359,J3946)</f>
        <v>0.25800000000000001</v>
      </c>
      <c r="P3946">
        <f>1-_xlfn.PERCENTRANK.INC(K$2:K$4359,K3946)</f>
        <v>0.42100000000000004</v>
      </c>
      <c r="Q3946">
        <f>_xlfn.PERCENTRANK.INC(L$2:L$4359,L3946)</f>
        <v>0.66900000000000004</v>
      </c>
      <c r="R3946">
        <f>((N3946+P3946)/2+Q3946)/2</f>
        <v>0.47050000000000003</v>
      </c>
      <c r="S3946">
        <v>10</v>
      </c>
      <c r="T3946">
        <v>2</v>
      </c>
      <c r="U3946">
        <v>2</v>
      </c>
      <c r="V3946">
        <v>2</v>
      </c>
      <c r="W3946">
        <v>0</v>
      </c>
      <c r="X3946">
        <v>0</v>
      </c>
      <c r="Y3946">
        <v>0</v>
      </c>
      <c r="Z3946">
        <v>0</v>
      </c>
      <c r="AA3946">
        <v>2</v>
      </c>
      <c r="AB3946" s="4">
        <v>283.16199445724402</v>
      </c>
      <c r="AC3946">
        <v>6.5175000000000001</v>
      </c>
      <c r="AD3946">
        <v>16</v>
      </c>
      <c r="AE3946">
        <v>4</v>
      </c>
      <c r="AF3946">
        <v>2</v>
      </c>
      <c r="AG3946">
        <v>0</v>
      </c>
      <c r="AH3946">
        <v>0</v>
      </c>
      <c r="AI3946">
        <v>0</v>
      </c>
      <c r="AJ3946">
        <v>0</v>
      </c>
      <c r="AK3946" s="4">
        <v>0.105263157894736</v>
      </c>
      <c r="AL3946">
        <v>19</v>
      </c>
      <c r="AM3946">
        <v>1</v>
      </c>
      <c r="AN3946">
        <v>0</v>
      </c>
      <c r="AO3946" s="4">
        <v>88.376599999999897</v>
      </c>
      <c r="AP3946">
        <v>30</v>
      </c>
      <c r="AQ3946">
        <v>2</v>
      </c>
      <c r="AR3946">
        <v>0</v>
      </c>
      <c r="AS3946">
        <v>0</v>
      </c>
      <c r="AT3946">
        <v>2</v>
      </c>
      <c r="AU3946">
        <v>0</v>
      </c>
      <c r="AV3946">
        <v>0</v>
      </c>
      <c r="AW3946">
        <v>4</v>
      </c>
      <c r="AX3946">
        <v>0</v>
      </c>
      <c r="AY3946">
        <v>0</v>
      </c>
      <c r="AZ3946">
        <v>0</v>
      </c>
      <c r="BA3946">
        <v>31</v>
      </c>
      <c r="BB3946">
        <v>0</v>
      </c>
      <c r="BC3946">
        <v>0</v>
      </c>
      <c r="BD3946">
        <v>0</v>
      </c>
      <c r="BE3946">
        <v>0</v>
      </c>
      <c r="BF3946" s="4">
        <v>77.819999999999993</v>
      </c>
      <c r="BG3946" s="4">
        <v>10.737948097655201</v>
      </c>
      <c r="BH3946">
        <v>1.00276394175085</v>
      </c>
      <c r="BI3946">
        <v>9.7083508396866502</v>
      </c>
      <c r="BJ3946" s="4">
        <v>14.409972299168899</v>
      </c>
      <c r="BK3946">
        <v>5.9698216735253702</v>
      </c>
      <c r="BL3946" s="4">
        <v>150</v>
      </c>
      <c r="BM3946" s="4">
        <v>157</v>
      </c>
      <c r="BN3946">
        <v>259.07138061523398</v>
      </c>
      <c r="BO3946">
        <v>256.81524658203102</v>
      </c>
      <c r="BP3946">
        <v>260.14132690429602</v>
      </c>
      <c r="BQ3946">
        <v>2</v>
      </c>
      <c r="BR3946">
        <v>1</v>
      </c>
      <c r="BS3946">
        <v>1</v>
      </c>
    </row>
    <row r="3947" spans="1:71" x14ac:dyDescent="0.35">
      <c r="A3947" t="s">
        <v>1860</v>
      </c>
      <c r="B3947" t="s">
        <v>1861</v>
      </c>
      <c r="C3947" t="s">
        <v>12</v>
      </c>
      <c r="D3947" t="s">
        <v>40</v>
      </c>
      <c r="E3947">
        <v>3950</v>
      </c>
      <c r="F3947">
        <v>-5.97</v>
      </c>
      <c r="G3947">
        <v>-7.2019162200000002</v>
      </c>
      <c r="H3947">
        <v>-6.8</v>
      </c>
      <c r="I3947">
        <f>0-F3947</f>
        <v>5.97</v>
      </c>
      <c r="J3947">
        <f>0-G3947</f>
        <v>7.2019162200000002</v>
      </c>
      <c r="K3947">
        <f>0-H3947</f>
        <v>6.8</v>
      </c>
      <c r="L3947">
        <v>2.13625623264008</v>
      </c>
      <c r="M3947">
        <v>1.3949949368093599</v>
      </c>
      <c r="N3947">
        <f>1-_xlfn.PERCENTRANK.INC(I$2:I$4359,I3947)</f>
        <v>5.2000000000000046E-2</v>
      </c>
      <c r="O3947">
        <f>1-_xlfn.PERCENTRANK.INC(J$2:J$4359,J3947)</f>
        <v>8.5999999999999965E-2</v>
      </c>
      <c r="P3947">
        <f>1-_xlfn.PERCENTRANK.INC(K$2:K$4359,K3947)</f>
        <v>0.19399999999999995</v>
      </c>
      <c r="Q3947">
        <f>_xlfn.PERCENTRANK.INC(L$2:L$4359,L3947)</f>
        <v>0.63100000000000001</v>
      </c>
      <c r="R3947">
        <f>((N3947+P3947)/2+Q3947)/2</f>
        <v>0.377</v>
      </c>
      <c r="S3947">
        <v>10</v>
      </c>
      <c r="T3947">
        <v>2</v>
      </c>
      <c r="U3947">
        <v>2</v>
      </c>
      <c r="V3947">
        <v>2</v>
      </c>
      <c r="W3947">
        <v>0</v>
      </c>
      <c r="X3947">
        <v>0</v>
      </c>
      <c r="Y3947">
        <v>0</v>
      </c>
      <c r="Z3947">
        <v>0</v>
      </c>
      <c r="AA3947">
        <v>2</v>
      </c>
      <c r="AB3947" s="4">
        <v>283.16199445724402</v>
      </c>
      <c r="AC3947">
        <v>6.5175000000000001</v>
      </c>
      <c r="AD3947">
        <v>16</v>
      </c>
      <c r="AE3947">
        <v>4</v>
      </c>
      <c r="AF3947">
        <v>2</v>
      </c>
      <c r="AG3947">
        <v>0</v>
      </c>
      <c r="AH3947">
        <v>0</v>
      </c>
      <c r="AI3947">
        <v>0</v>
      </c>
      <c r="AJ3947">
        <v>0</v>
      </c>
      <c r="AK3947" s="4">
        <v>0.105263157894736</v>
      </c>
      <c r="AL3947">
        <v>19</v>
      </c>
      <c r="AM3947">
        <v>1</v>
      </c>
      <c r="AN3947">
        <v>0</v>
      </c>
      <c r="AO3947" s="4">
        <v>88.376599999999897</v>
      </c>
      <c r="AP3947">
        <v>30</v>
      </c>
      <c r="AQ3947">
        <v>2</v>
      </c>
      <c r="AR3947">
        <v>0</v>
      </c>
      <c r="AS3947">
        <v>0</v>
      </c>
      <c r="AT3947">
        <v>2</v>
      </c>
      <c r="AU3947">
        <v>0</v>
      </c>
      <c r="AV3947">
        <v>0</v>
      </c>
      <c r="AW3947">
        <v>4</v>
      </c>
      <c r="AX3947">
        <v>0</v>
      </c>
      <c r="AY3947">
        <v>0</v>
      </c>
      <c r="AZ3947">
        <v>0</v>
      </c>
      <c r="BA3947">
        <v>31</v>
      </c>
      <c r="BB3947">
        <v>0</v>
      </c>
      <c r="BC3947">
        <v>0</v>
      </c>
      <c r="BD3947">
        <v>0</v>
      </c>
      <c r="BE3947">
        <v>0</v>
      </c>
      <c r="BF3947" s="4">
        <v>77.819999999999993</v>
      </c>
      <c r="BG3947" s="4">
        <v>10.737948097655201</v>
      </c>
      <c r="BH3947">
        <v>1.00276394175085</v>
      </c>
      <c r="BI3947">
        <v>9.7083508396866502</v>
      </c>
      <c r="BJ3947" s="4">
        <v>14.409972299168899</v>
      </c>
      <c r="BK3947">
        <v>5.9698216735253702</v>
      </c>
      <c r="BL3947" s="4">
        <v>150</v>
      </c>
      <c r="BM3947" s="4">
        <v>157</v>
      </c>
      <c r="BN3947">
        <v>255.95370483398401</v>
      </c>
      <c r="BO3947">
        <v>256.21923828125</v>
      </c>
      <c r="BP3947">
        <v>254.96455383300699</v>
      </c>
      <c r="BQ3947">
        <v>3</v>
      </c>
      <c r="BR3947">
        <v>2</v>
      </c>
      <c r="BS3947">
        <v>2</v>
      </c>
    </row>
    <row r="3948" spans="1:71" x14ac:dyDescent="0.35">
      <c r="A3948" t="s">
        <v>1860</v>
      </c>
      <c r="B3948" t="s">
        <v>1861</v>
      </c>
      <c r="C3948" t="s">
        <v>12</v>
      </c>
      <c r="D3948" t="s">
        <v>40</v>
      </c>
      <c r="E3948">
        <v>3951</v>
      </c>
      <c r="F3948">
        <v>-6</v>
      </c>
      <c r="G3948">
        <v>-7.1920928999999996</v>
      </c>
      <c r="H3948">
        <v>-6.8</v>
      </c>
      <c r="I3948">
        <f>0-F3948</f>
        <v>6</v>
      </c>
      <c r="J3948">
        <f>0-G3948</f>
        <v>7.1920928999999996</v>
      </c>
      <c r="K3948">
        <f>0-H3948</f>
        <v>6.8</v>
      </c>
      <c r="L3948">
        <v>2.1493066751668</v>
      </c>
      <c r="M3948">
        <v>1.1772338143990799</v>
      </c>
      <c r="N3948">
        <f>1-_xlfn.PERCENTRANK.INC(I$2:I$4359,I3948)</f>
        <v>4.6000000000000041E-2</v>
      </c>
      <c r="O3948">
        <f>1-_xlfn.PERCENTRANK.INC(J$2:J$4359,J3948)</f>
        <v>8.6999999999999966E-2</v>
      </c>
      <c r="P3948">
        <f>1-_xlfn.PERCENTRANK.INC(K$2:K$4359,K3948)</f>
        <v>0.19399999999999995</v>
      </c>
      <c r="Q3948">
        <f>_xlfn.PERCENTRANK.INC(L$2:L$4359,L3948)</f>
        <v>0.63500000000000001</v>
      </c>
      <c r="R3948">
        <f>((N3948+P3948)/2+Q3948)/2</f>
        <v>0.3775</v>
      </c>
      <c r="S3948">
        <v>10</v>
      </c>
      <c r="T3948">
        <v>2</v>
      </c>
      <c r="U3948">
        <v>2</v>
      </c>
      <c r="V3948">
        <v>2</v>
      </c>
      <c r="W3948">
        <v>0</v>
      </c>
      <c r="X3948">
        <v>0</v>
      </c>
      <c r="Y3948">
        <v>0</v>
      </c>
      <c r="Z3948">
        <v>0</v>
      </c>
      <c r="AA3948">
        <v>2</v>
      </c>
      <c r="AB3948" s="4">
        <v>283.16199445724402</v>
      </c>
      <c r="AC3948">
        <v>6.5175000000000001</v>
      </c>
      <c r="AD3948">
        <v>16</v>
      </c>
      <c r="AE3948">
        <v>4</v>
      </c>
      <c r="AF3948">
        <v>2</v>
      </c>
      <c r="AG3948">
        <v>0</v>
      </c>
      <c r="AH3948">
        <v>0</v>
      </c>
      <c r="AI3948">
        <v>0</v>
      </c>
      <c r="AJ3948">
        <v>0</v>
      </c>
      <c r="AK3948" s="4">
        <v>0.105263157894736</v>
      </c>
      <c r="AL3948">
        <v>19</v>
      </c>
      <c r="AM3948">
        <v>1</v>
      </c>
      <c r="AN3948">
        <v>0</v>
      </c>
      <c r="AO3948" s="4">
        <v>88.376599999999897</v>
      </c>
      <c r="AP3948">
        <v>30</v>
      </c>
      <c r="AQ3948">
        <v>2</v>
      </c>
      <c r="AR3948">
        <v>0</v>
      </c>
      <c r="AS3948">
        <v>0</v>
      </c>
      <c r="AT3948">
        <v>2</v>
      </c>
      <c r="AU3948">
        <v>0</v>
      </c>
      <c r="AV3948">
        <v>0</v>
      </c>
      <c r="AW3948">
        <v>4</v>
      </c>
      <c r="AX3948">
        <v>0</v>
      </c>
      <c r="AY3948">
        <v>0</v>
      </c>
      <c r="AZ3948">
        <v>0</v>
      </c>
      <c r="BA3948">
        <v>31</v>
      </c>
      <c r="BB3948">
        <v>0</v>
      </c>
      <c r="BC3948">
        <v>0</v>
      </c>
      <c r="BD3948">
        <v>0</v>
      </c>
      <c r="BE3948">
        <v>0</v>
      </c>
      <c r="BF3948" s="4">
        <v>77.819999999999993</v>
      </c>
      <c r="BG3948" s="4">
        <v>10.737948097655201</v>
      </c>
      <c r="BH3948">
        <v>1.00276394175085</v>
      </c>
      <c r="BI3948">
        <v>9.7083508396866502</v>
      </c>
      <c r="BJ3948" s="4">
        <v>14.409972299168899</v>
      </c>
      <c r="BK3948">
        <v>5.9698216735253702</v>
      </c>
      <c r="BL3948" s="4">
        <v>150</v>
      </c>
      <c r="BM3948" s="4">
        <v>157</v>
      </c>
      <c r="BN3948">
        <v>252.300369262695</v>
      </c>
      <c r="BO3948">
        <v>259.63314819335898</v>
      </c>
      <c r="BP3948">
        <v>256.67340087890602</v>
      </c>
      <c r="BQ3948">
        <v>4</v>
      </c>
      <c r="BR3948">
        <v>2</v>
      </c>
      <c r="BS3948">
        <v>2</v>
      </c>
    </row>
    <row r="3949" spans="1:71" x14ac:dyDescent="0.35">
      <c r="A3949" t="s">
        <v>333</v>
      </c>
      <c r="B3949" t="s">
        <v>334</v>
      </c>
      <c r="C3949" t="s">
        <v>12</v>
      </c>
      <c r="D3949" t="s">
        <v>335</v>
      </c>
      <c r="E3949">
        <v>3952</v>
      </c>
      <c r="F3949">
        <v>-4.7300000000000004</v>
      </c>
      <c r="G3949">
        <v>-5.3750848800000002</v>
      </c>
      <c r="H3949">
        <v>-5.4</v>
      </c>
      <c r="I3949">
        <f>0-F3949</f>
        <v>4.7300000000000004</v>
      </c>
      <c r="J3949">
        <f>0-G3949</f>
        <v>5.3750848800000002</v>
      </c>
      <c r="K3949">
        <f>0-H3949</f>
        <v>5.4</v>
      </c>
      <c r="L3949">
        <v>0.95837933095584904</v>
      </c>
      <c r="M3949">
        <v>4.5818901362945703E-2</v>
      </c>
      <c r="N3949">
        <f>1-_xlfn.PERCENTRANK.INC(I$2:I$4359,I3949)</f>
        <v>0.505</v>
      </c>
      <c r="O3949">
        <f>1-_xlfn.PERCENTRANK.INC(J$2:J$4359,J3949)</f>
        <v>0.9</v>
      </c>
      <c r="P3949">
        <f>1-_xlfn.PERCENTRANK.INC(K$2:K$4359,K3949)</f>
        <v>0.88800000000000001</v>
      </c>
      <c r="Q3949">
        <f>_xlfn.PERCENTRANK.INC(L$2:L$4359,L3949)</f>
        <v>9.4E-2</v>
      </c>
      <c r="R3949">
        <f>((N3949+P3949)/2+Q3949)/2</f>
        <v>0.39524999999999999</v>
      </c>
      <c r="S3949">
        <v>6</v>
      </c>
      <c r="T3949">
        <v>1</v>
      </c>
      <c r="U3949">
        <v>0</v>
      </c>
      <c r="V3949">
        <v>3</v>
      </c>
      <c r="W3949">
        <v>0</v>
      </c>
      <c r="X3949">
        <v>5</v>
      </c>
      <c r="Y3949">
        <v>0</v>
      </c>
      <c r="Z3949">
        <v>0</v>
      </c>
      <c r="AA3949">
        <v>1</v>
      </c>
      <c r="AB3949" s="4">
        <v>211.13299572467801</v>
      </c>
      <c r="AC3949">
        <v>2.0995999999999899</v>
      </c>
      <c r="AD3949">
        <v>9</v>
      </c>
      <c r="AE3949">
        <v>2</v>
      </c>
      <c r="AF3949">
        <v>1</v>
      </c>
      <c r="AG3949">
        <v>0</v>
      </c>
      <c r="AH3949">
        <v>0</v>
      </c>
      <c r="AI3949">
        <v>0</v>
      </c>
      <c r="AJ3949">
        <v>0</v>
      </c>
      <c r="AK3949" s="4">
        <v>0.2</v>
      </c>
      <c r="AL3949">
        <v>15</v>
      </c>
      <c r="AM3949">
        <v>0</v>
      </c>
      <c r="AN3949">
        <v>0</v>
      </c>
      <c r="AO3949" s="4">
        <v>52.942099999999897</v>
      </c>
      <c r="AP3949">
        <v>20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3</v>
      </c>
      <c r="AX3949">
        <v>5</v>
      </c>
      <c r="AY3949">
        <v>0</v>
      </c>
      <c r="AZ3949">
        <v>0</v>
      </c>
      <c r="BA3949">
        <v>20</v>
      </c>
      <c r="BB3949">
        <v>4</v>
      </c>
      <c r="BC3949">
        <v>0</v>
      </c>
      <c r="BD3949">
        <v>0</v>
      </c>
      <c r="BE3949">
        <v>0</v>
      </c>
      <c r="BF3949" s="4">
        <v>129.37</v>
      </c>
      <c r="BG3949">
        <v>7.9027280045692399</v>
      </c>
      <c r="BH3949">
        <v>1.0099534928396701</v>
      </c>
      <c r="BI3949">
        <v>6.8248434810094096</v>
      </c>
      <c r="BJ3949" s="4">
        <v>13.066666666666601</v>
      </c>
      <c r="BK3949">
        <v>5.3650793650793602</v>
      </c>
      <c r="BL3949" s="4">
        <v>95</v>
      </c>
      <c r="BM3949" s="4">
        <v>105</v>
      </c>
      <c r="BN3949">
        <v>201.20277404785099</v>
      </c>
      <c r="BO3949">
        <v>199.02494812011699</v>
      </c>
      <c r="BP3949">
        <v>199.67929077148401</v>
      </c>
      <c r="BQ3949">
        <v>3</v>
      </c>
      <c r="BR3949">
        <v>4</v>
      </c>
      <c r="BS3949">
        <v>4</v>
      </c>
    </row>
    <row r="3950" spans="1:71" x14ac:dyDescent="0.35">
      <c r="A3950" t="s">
        <v>333</v>
      </c>
      <c r="B3950" t="s">
        <v>334</v>
      </c>
      <c r="C3950" t="s">
        <v>12</v>
      </c>
      <c r="D3950" t="s">
        <v>335</v>
      </c>
      <c r="E3950">
        <v>3953</v>
      </c>
      <c r="F3950">
        <v>-4.7699999999999996</v>
      </c>
      <c r="G3950">
        <v>-5.3686122899999997</v>
      </c>
      <c r="H3950">
        <v>-5.3</v>
      </c>
      <c r="I3950">
        <f>0-F3950</f>
        <v>4.7699999999999996</v>
      </c>
      <c r="J3950">
        <f>0-G3950</f>
        <v>5.3686122899999997</v>
      </c>
      <c r="K3950">
        <f>0-H3950</f>
        <v>5.3</v>
      </c>
      <c r="L3950">
        <v>0.73496851396910901</v>
      </c>
      <c r="M3950">
        <v>0.126865488220755</v>
      </c>
      <c r="N3950">
        <f>1-_xlfn.PERCENTRANK.INC(I$2:I$4359,I3950)</f>
        <v>0.48299999999999998</v>
      </c>
      <c r="O3950">
        <f>1-_xlfn.PERCENTRANK.INC(J$2:J$4359,J3950)</f>
        <v>0.90200000000000002</v>
      </c>
      <c r="P3950">
        <f>1-_xlfn.PERCENTRANK.INC(K$2:K$4359,K3950)</f>
        <v>0.91200000000000003</v>
      </c>
      <c r="Q3950">
        <f>_xlfn.PERCENTRANK.INC(L$2:L$4359,L3950)</f>
        <v>3.9E-2</v>
      </c>
      <c r="R3950">
        <f>((N3950+P3950)/2+Q3950)/2</f>
        <v>0.36825000000000002</v>
      </c>
      <c r="S3950">
        <v>6</v>
      </c>
      <c r="T3950">
        <v>1</v>
      </c>
      <c r="U3950">
        <v>0</v>
      </c>
      <c r="V3950">
        <v>3</v>
      </c>
      <c r="W3950">
        <v>0</v>
      </c>
      <c r="X3950">
        <v>5</v>
      </c>
      <c r="Y3950">
        <v>0</v>
      </c>
      <c r="Z3950">
        <v>0</v>
      </c>
      <c r="AA3950">
        <v>1</v>
      </c>
      <c r="AB3950" s="4">
        <v>211.13299572467801</v>
      </c>
      <c r="AC3950">
        <v>2.0995999999999899</v>
      </c>
      <c r="AD3950">
        <v>9</v>
      </c>
      <c r="AE3950">
        <v>2</v>
      </c>
      <c r="AF3950">
        <v>1</v>
      </c>
      <c r="AG3950">
        <v>0</v>
      </c>
      <c r="AH3950">
        <v>0</v>
      </c>
      <c r="AI3950">
        <v>0</v>
      </c>
      <c r="AJ3950">
        <v>0</v>
      </c>
      <c r="AK3950" s="4">
        <v>0.2</v>
      </c>
      <c r="AL3950">
        <v>15</v>
      </c>
      <c r="AM3950">
        <v>0</v>
      </c>
      <c r="AN3950">
        <v>0</v>
      </c>
      <c r="AO3950" s="4">
        <v>52.942099999999897</v>
      </c>
      <c r="AP3950">
        <v>20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3</v>
      </c>
      <c r="AX3950">
        <v>5</v>
      </c>
      <c r="AY3950">
        <v>0</v>
      </c>
      <c r="AZ3950">
        <v>0</v>
      </c>
      <c r="BA3950">
        <v>20</v>
      </c>
      <c r="BB3950">
        <v>4</v>
      </c>
      <c r="BC3950">
        <v>0</v>
      </c>
      <c r="BD3950">
        <v>0</v>
      </c>
      <c r="BE3950">
        <v>0</v>
      </c>
      <c r="BF3950" s="4">
        <v>129.37</v>
      </c>
      <c r="BG3950">
        <v>7.9027280045692399</v>
      </c>
      <c r="BH3950">
        <v>1.0099534928396701</v>
      </c>
      <c r="BI3950">
        <v>6.8248434810094096</v>
      </c>
      <c r="BJ3950" s="4">
        <v>13.066666666666601</v>
      </c>
      <c r="BK3950">
        <v>5.3650793650793602</v>
      </c>
      <c r="BL3950" s="4">
        <v>95</v>
      </c>
      <c r="BM3950" s="4">
        <v>105</v>
      </c>
      <c r="BN3950">
        <v>202.22390747070301</v>
      </c>
      <c r="BO3950">
        <v>198.574951171875</v>
      </c>
      <c r="BP3950">
        <v>198.82345581054599</v>
      </c>
      <c r="BQ3950">
        <v>4</v>
      </c>
      <c r="BR3950">
        <v>5</v>
      </c>
      <c r="BS3950">
        <v>5</v>
      </c>
    </row>
    <row r="3951" spans="1:71" x14ac:dyDescent="0.35">
      <c r="A3951" t="s">
        <v>333</v>
      </c>
      <c r="B3951" t="s">
        <v>334</v>
      </c>
      <c r="C3951" t="s">
        <v>12</v>
      </c>
      <c r="D3951" t="s">
        <v>335</v>
      </c>
      <c r="E3951">
        <v>3954</v>
      </c>
      <c r="F3951">
        <v>-4.96</v>
      </c>
      <c r="G3951">
        <v>-5.3968901599999999</v>
      </c>
      <c r="H3951">
        <v>-5.4</v>
      </c>
      <c r="I3951">
        <f>0-F3951</f>
        <v>4.96</v>
      </c>
      <c r="J3951">
        <f>0-G3951</f>
        <v>5.3968901599999999</v>
      </c>
      <c r="K3951">
        <f>0-H3951</f>
        <v>5.4</v>
      </c>
      <c r="L3951">
        <v>1.2186741063670801</v>
      </c>
      <c r="M3951">
        <v>0.35425382907116099</v>
      </c>
      <c r="N3951">
        <f>1-_xlfn.PERCENTRANK.INC(I$2:I$4359,I3951)</f>
        <v>0.378</v>
      </c>
      <c r="O3951">
        <f>1-_xlfn.PERCENTRANK.INC(J$2:J$4359,J3951)</f>
        <v>0.89300000000000002</v>
      </c>
      <c r="P3951">
        <f>1-_xlfn.PERCENTRANK.INC(K$2:K$4359,K3951)</f>
        <v>0.88800000000000001</v>
      </c>
      <c r="Q3951">
        <f>_xlfn.PERCENTRANK.INC(L$2:L$4359,L3951)</f>
        <v>0.20699999999999999</v>
      </c>
      <c r="R3951">
        <f>((N3951+P3951)/2+Q3951)/2</f>
        <v>0.42</v>
      </c>
      <c r="S3951">
        <v>6</v>
      </c>
      <c r="T3951">
        <v>1</v>
      </c>
      <c r="U3951">
        <v>0</v>
      </c>
      <c r="V3951">
        <v>3</v>
      </c>
      <c r="W3951">
        <v>0</v>
      </c>
      <c r="X3951">
        <v>5</v>
      </c>
      <c r="Y3951">
        <v>0</v>
      </c>
      <c r="Z3951">
        <v>0</v>
      </c>
      <c r="AA3951">
        <v>1</v>
      </c>
      <c r="AB3951" s="4">
        <v>211.13299572467801</v>
      </c>
      <c r="AC3951">
        <v>2.0995999999999899</v>
      </c>
      <c r="AD3951">
        <v>9</v>
      </c>
      <c r="AE3951">
        <v>2</v>
      </c>
      <c r="AF3951">
        <v>1</v>
      </c>
      <c r="AG3951">
        <v>0</v>
      </c>
      <c r="AH3951">
        <v>0</v>
      </c>
      <c r="AI3951">
        <v>0</v>
      </c>
      <c r="AJ3951">
        <v>0</v>
      </c>
      <c r="AK3951" s="4">
        <v>0.2</v>
      </c>
      <c r="AL3951">
        <v>15</v>
      </c>
      <c r="AM3951">
        <v>0</v>
      </c>
      <c r="AN3951">
        <v>0</v>
      </c>
      <c r="AO3951" s="4">
        <v>52.942099999999897</v>
      </c>
      <c r="AP3951">
        <v>20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3</v>
      </c>
      <c r="AX3951">
        <v>5</v>
      </c>
      <c r="AY3951">
        <v>0</v>
      </c>
      <c r="AZ3951">
        <v>0</v>
      </c>
      <c r="BA3951">
        <v>20</v>
      </c>
      <c r="BB3951">
        <v>4</v>
      </c>
      <c r="BC3951">
        <v>0</v>
      </c>
      <c r="BD3951">
        <v>0</v>
      </c>
      <c r="BE3951">
        <v>0</v>
      </c>
      <c r="BF3951" s="4">
        <v>129.37</v>
      </c>
      <c r="BG3951">
        <v>7.9027280045692399</v>
      </c>
      <c r="BH3951">
        <v>1.0099534928396701</v>
      </c>
      <c r="BI3951">
        <v>6.8248434810094096</v>
      </c>
      <c r="BJ3951" s="4">
        <v>13.066666666666601</v>
      </c>
      <c r="BK3951">
        <v>5.3650793650793602</v>
      </c>
      <c r="BL3951" s="4">
        <v>95</v>
      </c>
      <c r="BM3951" s="4">
        <v>105</v>
      </c>
      <c r="BN3951">
        <v>197.04823303222599</v>
      </c>
      <c r="BO3951">
        <v>200.90721130371</v>
      </c>
      <c r="BP3951">
        <v>200.59782409667901</v>
      </c>
      <c r="BQ3951">
        <v>4</v>
      </c>
      <c r="BR3951">
        <v>4</v>
      </c>
      <c r="BS3951">
        <v>3</v>
      </c>
    </row>
    <row r="3952" spans="1:71" x14ac:dyDescent="0.35">
      <c r="A3952" t="s">
        <v>1361</v>
      </c>
      <c r="B3952" t="s">
        <v>1362</v>
      </c>
      <c r="C3952" t="s">
        <v>20</v>
      </c>
      <c r="D3952" t="s">
        <v>21</v>
      </c>
      <c r="E3952">
        <v>3955</v>
      </c>
      <c r="F3952">
        <v>-6.01</v>
      </c>
      <c r="G3952">
        <v>-6.4622073200000001</v>
      </c>
      <c r="H3952">
        <v>-6.3</v>
      </c>
      <c r="I3952">
        <f>0-F3952</f>
        <v>6.01</v>
      </c>
      <c r="J3952">
        <f>0-G3952</f>
        <v>6.4622073200000001</v>
      </c>
      <c r="K3952">
        <f>0-H3952</f>
        <v>6.3</v>
      </c>
      <c r="L3952">
        <v>1.6019327561954699</v>
      </c>
      <c r="M3952">
        <v>0.905968096179254</v>
      </c>
      <c r="N3952">
        <f>1-_xlfn.PERCENTRANK.INC(I$2:I$4359,I3952)</f>
        <v>4.500000000000004E-2</v>
      </c>
      <c r="O3952">
        <f>1-_xlfn.PERCENTRANK.INC(J$2:J$4359,J3952)</f>
        <v>0.34799999999999998</v>
      </c>
      <c r="P3952">
        <f>1-_xlfn.PERCENTRANK.INC(K$2:K$4359,K3952)</f>
        <v>0.42100000000000004</v>
      </c>
      <c r="Q3952">
        <f>_xlfn.PERCENTRANK.INC(L$2:L$4359,L3952)</f>
        <v>0.38300000000000001</v>
      </c>
      <c r="R3952">
        <f>((N3952+P3952)/2+Q3952)/2</f>
        <v>0.30800000000000005</v>
      </c>
      <c r="S3952">
        <v>11</v>
      </c>
      <c r="T3952">
        <v>2</v>
      </c>
      <c r="U3952">
        <v>3</v>
      </c>
      <c r="V3952">
        <v>3</v>
      </c>
      <c r="W3952">
        <v>0</v>
      </c>
      <c r="X3952">
        <v>0</v>
      </c>
      <c r="Y3952">
        <v>0</v>
      </c>
      <c r="Z3952">
        <v>0</v>
      </c>
      <c r="AA3952">
        <v>3</v>
      </c>
      <c r="AB3952" s="4">
        <v>262.36099600791903</v>
      </c>
      <c r="AC3952">
        <v>7.3796999999999997</v>
      </c>
      <c r="AD3952">
        <v>27</v>
      </c>
      <c r="AE3952">
        <v>5</v>
      </c>
      <c r="AF3952">
        <v>3</v>
      </c>
      <c r="AG3952">
        <v>1</v>
      </c>
      <c r="AH3952">
        <v>0</v>
      </c>
      <c r="AI3952">
        <v>0</v>
      </c>
      <c r="AJ3952">
        <v>1</v>
      </c>
      <c r="AK3952" s="4">
        <v>0.238095238095238</v>
      </c>
      <c r="AL3952">
        <v>21</v>
      </c>
      <c r="AM3952">
        <v>2</v>
      </c>
      <c r="AN3952">
        <v>0</v>
      </c>
      <c r="AO3952" s="4">
        <v>98.299499999999995</v>
      </c>
      <c r="AP3952">
        <v>41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6</v>
      </c>
      <c r="AX3952">
        <v>0</v>
      </c>
      <c r="AY3952">
        <v>0</v>
      </c>
      <c r="AZ3952">
        <v>0</v>
      </c>
      <c r="BA3952">
        <v>43</v>
      </c>
      <c r="BB3952">
        <v>0</v>
      </c>
      <c r="BC3952">
        <v>0</v>
      </c>
      <c r="BD3952">
        <v>0</v>
      </c>
      <c r="BE3952">
        <v>0</v>
      </c>
      <c r="BF3952" s="4">
        <v>83.68</v>
      </c>
      <c r="BG3952" s="4">
        <v>11.547400520460901</v>
      </c>
      <c r="BH3952">
        <v>1.0053345339163</v>
      </c>
      <c r="BI3952" s="4">
        <v>10.486127384362099</v>
      </c>
      <c r="BJ3952" s="4">
        <v>13.959183673469299</v>
      </c>
      <c r="BK3952">
        <v>6.1854934601664597</v>
      </c>
      <c r="BL3952" s="4">
        <v>224</v>
      </c>
      <c r="BM3952" s="4">
        <v>241</v>
      </c>
      <c r="BN3952">
        <v>269.93783569335898</v>
      </c>
      <c r="BO3952">
        <v>275.50253295898398</v>
      </c>
      <c r="BP3952">
        <v>277.31268310546801</v>
      </c>
      <c r="BQ3952">
        <v>1</v>
      </c>
      <c r="BR3952">
        <v>1</v>
      </c>
      <c r="BS3952">
        <v>1</v>
      </c>
    </row>
    <row r="3953" spans="1:71" x14ac:dyDescent="0.35">
      <c r="A3953" t="s">
        <v>1361</v>
      </c>
      <c r="B3953" t="s">
        <v>1362</v>
      </c>
      <c r="C3953" t="s">
        <v>20</v>
      </c>
      <c r="D3953" t="s">
        <v>21</v>
      </c>
      <c r="E3953">
        <v>3956</v>
      </c>
      <c r="F3953">
        <v>-5.97</v>
      </c>
      <c r="G3953">
        <v>-6.4487152099999996</v>
      </c>
      <c r="H3953">
        <v>-6.3</v>
      </c>
      <c r="I3953">
        <f>0-F3953</f>
        <v>5.97</v>
      </c>
      <c r="J3953">
        <f>0-G3953</f>
        <v>6.4487152099999996</v>
      </c>
      <c r="K3953">
        <f>0-H3953</f>
        <v>6.3</v>
      </c>
      <c r="L3953">
        <v>1.8616294279163199</v>
      </c>
      <c r="M3953">
        <v>0.96148783652350001</v>
      </c>
      <c r="N3953">
        <f>1-_xlfn.PERCENTRANK.INC(I$2:I$4359,I3953)</f>
        <v>5.2000000000000046E-2</v>
      </c>
      <c r="O3953">
        <f>1-_xlfn.PERCENTRANK.INC(J$2:J$4359,J3953)</f>
        <v>0.35499999999999998</v>
      </c>
      <c r="P3953">
        <f>1-_xlfn.PERCENTRANK.INC(K$2:K$4359,K3953)</f>
        <v>0.42100000000000004</v>
      </c>
      <c r="Q3953">
        <f>_xlfn.PERCENTRANK.INC(L$2:L$4359,L3953)</f>
        <v>0.498</v>
      </c>
      <c r="R3953">
        <f>((N3953+P3953)/2+Q3953)/2</f>
        <v>0.36725000000000002</v>
      </c>
      <c r="S3953">
        <v>11</v>
      </c>
      <c r="T3953">
        <v>2</v>
      </c>
      <c r="U3953">
        <v>3</v>
      </c>
      <c r="V3953">
        <v>3</v>
      </c>
      <c r="W3953">
        <v>0</v>
      </c>
      <c r="X3953">
        <v>0</v>
      </c>
      <c r="Y3953">
        <v>0</v>
      </c>
      <c r="Z3953">
        <v>0</v>
      </c>
      <c r="AA3953">
        <v>3</v>
      </c>
      <c r="AB3953" s="4">
        <v>262.36099600791903</v>
      </c>
      <c r="AC3953">
        <v>7.3796999999999997</v>
      </c>
      <c r="AD3953">
        <v>27</v>
      </c>
      <c r="AE3953">
        <v>5</v>
      </c>
      <c r="AF3953">
        <v>3</v>
      </c>
      <c r="AG3953">
        <v>1</v>
      </c>
      <c r="AH3953">
        <v>0</v>
      </c>
      <c r="AI3953">
        <v>0</v>
      </c>
      <c r="AJ3953">
        <v>1</v>
      </c>
      <c r="AK3953" s="4">
        <v>0.238095238095238</v>
      </c>
      <c r="AL3953">
        <v>21</v>
      </c>
      <c r="AM3953">
        <v>2</v>
      </c>
      <c r="AN3953">
        <v>0</v>
      </c>
      <c r="AO3953" s="4">
        <v>98.299499999999995</v>
      </c>
      <c r="AP3953">
        <v>41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6</v>
      </c>
      <c r="AX3953">
        <v>0</v>
      </c>
      <c r="AY3953">
        <v>0</v>
      </c>
      <c r="AZ3953">
        <v>0</v>
      </c>
      <c r="BA3953">
        <v>43</v>
      </c>
      <c r="BB3953">
        <v>0</v>
      </c>
      <c r="BC3953">
        <v>0</v>
      </c>
      <c r="BD3953">
        <v>0</v>
      </c>
      <c r="BE3953">
        <v>0</v>
      </c>
      <c r="BF3953" s="4">
        <v>83.68</v>
      </c>
      <c r="BG3953" s="4">
        <v>11.547400520460901</v>
      </c>
      <c r="BH3953">
        <v>1.0053345339163</v>
      </c>
      <c r="BI3953" s="4">
        <v>10.486127384362099</v>
      </c>
      <c r="BJ3953" s="4">
        <v>13.959183673469299</v>
      </c>
      <c r="BK3953">
        <v>6.1854934601664597</v>
      </c>
      <c r="BL3953" s="4">
        <v>224</v>
      </c>
      <c r="BM3953" s="4">
        <v>241</v>
      </c>
      <c r="BN3953">
        <v>275.33413696289</v>
      </c>
      <c r="BO3953">
        <v>275.57479858398398</v>
      </c>
      <c r="BP3953">
        <v>276.020904541015</v>
      </c>
      <c r="BQ3953">
        <v>1</v>
      </c>
      <c r="BR3953">
        <v>1</v>
      </c>
      <c r="BS3953">
        <v>1</v>
      </c>
    </row>
    <row r="3954" spans="1:71" x14ac:dyDescent="0.35">
      <c r="A3954" t="s">
        <v>1361</v>
      </c>
      <c r="B3954" t="s">
        <v>1362</v>
      </c>
      <c r="C3954" t="s">
        <v>20</v>
      </c>
      <c r="D3954" t="s">
        <v>21</v>
      </c>
      <c r="E3954">
        <v>3957</v>
      </c>
      <c r="F3954">
        <v>-6.34</v>
      </c>
      <c r="G3954">
        <v>-6.3924007400000002</v>
      </c>
      <c r="H3954">
        <v>-6.3</v>
      </c>
      <c r="I3954">
        <f>0-F3954</f>
        <v>6.34</v>
      </c>
      <c r="J3954">
        <f>0-G3954</f>
        <v>6.3924007400000002</v>
      </c>
      <c r="K3954">
        <f>0-H3954</f>
        <v>6.3</v>
      </c>
      <c r="L3954">
        <v>1.70099791277599</v>
      </c>
      <c r="M3954">
        <v>0.75289917478930601</v>
      </c>
      <c r="N3954">
        <f>1-_xlfn.PERCENTRANK.INC(I$2:I$4359,I3954)</f>
        <v>1.6000000000000014E-2</v>
      </c>
      <c r="O3954">
        <f>1-_xlfn.PERCENTRANK.INC(J$2:J$4359,J3954)</f>
        <v>0.38400000000000001</v>
      </c>
      <c r="P3954">
        <f>1-_xlfn.PERCENTRANK.INC(K$2:K$4359,K3954)</f>
        <v>0.42100000000000004</v>
      </c>
      <c r="Q3954">
        <f>_xlfn.PERCENTRANK.INC(L$2:L$4359,L3954)</f>
        <v>0.42799999999999999</v>
      </c>
      <c r="R3954">
        <f>((N3954+P3954)/2+Q3954)/2</f>
        <v>0.32325000000000004</v>
      </c>
      <c r="S3954">
        <v>11</v>
      </c>
      <c r="T3954">
        <v>2</v>
      </c>
      <c r="U3954">
        <v>3</v>
      </c>
      <c r="V3954">
        <v>3</v>
      </c>
      <c r="W3954">
        <v>0</v>
      </c>
      <c r="X3954">
        <v>0</v>
      </c>
      <c r="Y3954">
        <v>0</v>
      </c>
      <c r="Z3954">
        <v>0</v>
      </c>
      <c r="AA3954">
        <v>3</v>
      </c>
      <c r="AB3954" s="4">
        <v>262.36099600791903</v>
      </c>
      <c r="AC3954">
        <v>7.3796999999999997</v>
      </c>
      <c r="AD3954">
        <v>27</v>
      </c>
      <c r="AE3954">
        <v>5</v>
      </c>
      <c r="AF3954">
        <v>3</v>
      </c>
      <c r="AG3954">
        <v>1</v>
      </c>
      <c r="AH3954">
        <v>0</v>
      </c>
      <c r="AI3954">
        <v>0</v>
      </c>
      <c r="AJ3954">
        <v>1</v>
      </c>
      <c r="AK3954" s="4">
        <v>0.238095238095238</v>
      </c>
      <c r="AL3954">
        <v>21</v>
      </c>
      <c r="AM3954">
        <v>2</v>
      </c>
      <c r="AN3954">
        <v>0</v>
      </c>
      <c r="AO3954" s="4">
        <v>98.299499999999995</v>
      </c>
      <c r="AP3954">
        <v>41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6</v>
      </c>
      <c r="AX3954">
        <v>0</v>
      </c>
      <c r="AY3954">
        <v>0</v>
      </c>
      <c r="AZ3954">
        <v>0</v>
      </c>
      <c r="BA3954">
        <v>43</v>
      </c>
      <c r="BB3954">
        <v>0</v>
      </c>
      <c r="BC3954">
        <v>0</v>
      </c>
      <c r="BD3954">
        <v>0</v>
      </c>
      <c r="BE3954">
        <v>0</v>
      </c>
      <c r="BF3954" s="4">
        <v>83.68</v>
      </c>
      <c r="BG3954" s="4">
        <v>11.547400520460901</v>
      </c>
      <c r="BH3954">
        <v>1.0053345339163</v>
      </c>
      <c r="BI3954" s="4">
        <v>10.486127384362099</v>
      </c>
      <c r="BJ3954" s="4">
        <v>13.959183673469299</v>
      </c>
      <c r="BK3954">
        <v>6.1854934601664597</v>
      </c>
      <c r="BL3954" s="4">
        <v>224</v>
      </c>
      <c r="BM3954" s="4">
        <v>241</v>
      </c>
      <c r="BN3954">
        <v>272.71643066406199</v>
      </c>
      <c r="BO3954">
        <v>271.51345825195301</v>
      </c>
      <c r="BP3954">
        <v>274.068115234375</v>
      </c>
      <c r="BQ3954">
        <v>4</v>
      </c>
      <c r="BR3954">
        <v>1</v>
      </c>
      <c r="BS3954">
        <v>1</v>
      </c>
    </row>
    <row r="3955" spans="1:71" x14ac:dyDescent="0.35">
      <c r="A3955" t="s">
        <v>1917</v>
      </c>
      <c r="B3955" t="s">
        <v>1918</v>
      </c>
      <c r="C3955" t="s">
        <v>12</v>
      </c>
      <c r="D3955" t="s">
        <v>13</v>
      </c>
      <c r="E3955">
        <v>3958</v>
      </c>
      <c r="F3955">
        <v>-3.19</v>
      </c>
      <c r="G3955">
        <v>-4.8114242599999999</v>
      </c>
      <c r="H3955">
        <v>-4.9000000000000004</v>
      </c>
      <c r="I3955">
        <f>0-F3955</f>
        <v>3.19</v>
      </c>
      <c r="J3955">
        <f>0-G3955</f>
        <v>4.8114242599999999</v>
      </c>
      <c r="K3955">
        <f>0-H3955</f>
        <v>4.9000000000000004</v>
      </c>
      <c r="L3955">
        <v>2.6197209042890202</v>
      </c>
      <c r="M3955">
        <v>1.80542219748382</v>
      </c>
      <c r="N3955">
        <f>1-_xlfn.PERCENTRANK.INC(I$2:I$4359,I3955)</f>
        <v>0.99</v>
      </c>
      <c r="O3955">
        <f>1-_xlfn.PERCENTRANK.INC(J$2:J$4359,J3955)</f>
        <v>0.97899999999999998</v>
      </c>
      <c r="P3955">
        <f>1-_xlfn.PERCENTRANK.INC(K$2:K$4359,K3955)</f>
        <v>0.97</v>
      </c>
      <c r="Q3955">
        <f>_xlfn.PERCENTRANK.INC(L$2:L$4359,L3955)</f>
        <v>0.81100000000000005</v>
      </c>
      <c r="R3955">
        <f>((N3955+P3955)/2+Q3955)/2</f>
        <v>0.89549999999999996</v>
      </c>
      <c r="S3955">
        <v>13</v>
      </c>
      <c r="T3955">
        <v>4</v>
      </c>
      <c r="U3955">
        <v>1</v>
      </c>
      <c r="V3955">
        <v>0</v>
      </c>
      <c r="W3955">
        <v>0</v>
      </c>
      <c r="X3955">
        <v>4</v>
      </c>
      <c r="Y3955">
        <v>0</v>
      </c>
      <c r="Z3955">
        <v>0</v>
      </c>
      <c r="AA3955">
        <v>3</v>
      </c>
      <c r="AB3955" s="4">
        <v>303.35799324512402</v>
      </c>
      <c r="AC3955">
        <v>6.9118000000000004</v>
      </c>
      <c r="AD3955">
        <v>25</v>
      </c>
      <c r="AE3955">
        <v>4</v>
      </c>
      <c r="AF3955">
        <v>1</v>
      </c>
      <c r="AG3955">
        <v>1</v>
      </c>
      <c r="AH3955">
        <v>0</v>
      </c>
      <c r="AI3955">
        <v>0</v>
      </c>
      <c r="AJ3955">
        <v>1</v>
      </c>
      <c r="AK3955" s="4">
        <v>0.20833333333333301</v>
      </c>
      <c r="AL3955">
        <v>24</v>
      </c>
      <c r="AM3955">
        <v>2</v>
      </c>
      <c r="AN3955">
        <v>0</v>
      </c>
      <c r="AO3955" s="4">
        <v>101.877399999999</v>
      </c>
      <c r="AP3955">
        <v>43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1</v>
      </c>
      <c r="AX3955">
        <v>4</v>
      </c>
      <c r="AY3955">
        <v>0</v>
      </c>
      <c r="AZ3955">
        <v>0</v>
      </c>
      <c r="BA3955">
        <v>45</v>
      </c>
      <c r="BB3955">
        <v>0</v>
      </c>
      <c r="BC3955">
        <v>0</v>
      </c>
      <c r="BD3955">
        <v>0</v>
      </c>
      <c r="BE3955">
        <v>0</v>
      </c>
      <c r="BF3955" s="4">
        <v>57.04</v>
      </c>
      <c r="BG3955" s="4">
        <v>11.0071805121105</v>
      </c>
      <c r="BH3955">
        <v>1.08093939746409</v>
      </c>
      <c r="BI3955">
        <v>9.1829765275773703</v>
      </c>
      <c r="BJ3955" s="4">
        <v>16.84375</v>
      </c>
      <c r="BK3955">
        <v>7.2664359861591699</v>
      </c>
      <c r="BL3955" s="4">
        <v>235</v>
      </c>
      <c r="BM3955" s="4">
        <v>257</v>
      </c>
      <c r="BN3955">
        <v>267.48324584960898</v>
      </c>
      <c r="BO3955">
        <v>270.84265136718699</v>
      </c>
      <c r="BP3955">
        <v>268.09466552734301</v>
      </c>
      <c r="BQ3955">
        <v>1</v>
      </c>
      <c r="BR3955">
        <v>0</v>
      </c>
      <c r="BS3955">
        <v>0</v>
      </c>
    </row>
    <row r="3956" spans="1:71" x14ac:dyDescent="0.35">
      <c r="A3956" t="s">
        <v>1917</v>
      </c>
      <c r="B3956" t="s">
        <v>1918</v>
      </c>
      <c r="C3956" t="s">
        <v>12</v>
      </c>
      <c r="D3956" t="s">
        <v>13</v>
      </c>
      <c r="E3956">
        <v>3959</v>
      </c>
      <c r="F3956">
        <v>-5.09</v>
      </c>
      <c r="G3956">
        <v>-6.3242468799999996</v>
      </c>
      <c r="H3956">
        <v>-6.3</v>
      </c>
      <c r="I3956">
        <f>0-F3956</f>
        <v>5.09</v>
      </c>
      <c r="J3956">
        <f>0-G3956</f>
        <v>6.3242468799999996</v>
      </c>
      <c r="K3956">
        <f>0-H3956</f>
        <v>6.3</v>
      </c>
      <c r="L3956">
        <v>2.3136529950520299</v>
      </c>
      <c r="M3956">
        <v>1.6212828767099401</v>
      </c>
      <c r="N3956">
        <f>1-_xlfn.PERCENTRANK.INC(I$2:I$4359,I3956)</f>
        <v>0.31000000000000005</v>
      </c>
      <c r="O3956">
        <f>1-_xlfn.PERCENTRANK.INC(J$2:J$4359,J3956)</f>
        <v>0.42100000000000004</v>
      </c>
      <c r="P3956">
        <f>1-_xlfn.PERCENTRANK.INC(K$2:K$4359,K3956)</f>
        <v>0.42100000000000004</v>
      </c>
      <c r="Q3956">
        <f>_xlfn.PERCENTRANK.INC(L$2:L$4359,L3956)</f>
        <v>0.69799999999999995</v>
      </c>
      <c r="R3956">
        <f>((N3956+P3956)/2+Q3956)/2</f>
        <v>0.53174999999999994</v>
      </c>
      <c r="S3956">
        <v>13</v>
      </c>
      <c r="T3956">
        <v>4</v>
      </c>
      <c r="U3956">
        <v>1</v>
      </c>
      <c r="V3956">
        <v>0</v>
      </c>
      <c r="W3956">
        <v>0</v>
      </c>
      <c r="X3956">
        <v>4</v>
      </c>
      <c r="Y3956">
        <v>0</v>
      </c>
      <c r="Z3956">
        <v>0</v>
      </c>
      <c r="AA3956">
        <v>3</v>
      </c>
      <c r="AB3956" s="4">
        <v>303.35799324512402</v>
      </c>
      <c r="AC3956">
        <v>6.9118000000000004</v>
      </c>
      <c r="AD3956">
        <v>25</v>
      </c>
      <c r="AE3956">
        <v>4</v>
      </c>
      <c r="AF3956">
        <v>1</v>
      </c>
      <c r="AG3956">
        <v>1</v>
      </c>
      <c r="AH3956">
        <v>0</v>
      </c>
      <c r="AI3956">
        <v>0</v>
      </c>
      <c r="AJ3956">
        <v>1</v>
      </c>
      <c r="AK3956" s="4">
        <v>0.20833333333333301</v>
      </c>
      <c r="AL3956">
        <v>24</v>
      </c>
      <c r="AM3956">
        <v>2</v>
      </c>
      <c r="AN3956">
        <v>0</v>
      </c>
      <c r="AO3956" s="4">
        <v>101.877399999999</v>
      </c>
      <c r="AP3956">
        <v>43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1</v>
      </c>
      <c r="AX3956">
        <v>4</v>
      </c>
      <c r="AY3956">
        <v>0</v>
      </c>
      <c r="AZ3956">
        <v>0</v>
      </c>
      <c r="BA3956">
        <v>45</v>
      </c>
      <c r="BB3956">
        <v>0</v>
      </c>
      <c r="BC3956">
        <v>0</v>
      </c>
      <c r="BD3956">
        <v>0</v>
      </c>
      <c r="BE3956">
        <v>0</v>
      </c>
      <c r="BF3956" s="4">
        <v>57.04</v>
      </c>
      <c r="BG3956" s="4">
        <v>11.0071805121105</v>
      </c>
      <c r="BH3956">
        <v>1.08093939746409</v>
      </c>
      <c r="BI3956">
        <v>9.1829765275773703</v>
      </c>
      <c r="BJ3956" s="4">
        <v>16.84375</v>
      </c>
      <c r="BK3956">
        <v>7.2664359861591699</v>
      </c>
      <c r="BL3956" s="4">
        <v>235</v>
      </c>
      <c r="BM3956" s="4">
        <v>257</v>
      </c>
      <c r="BN3956">
        <v>264.82180786132801</v>
      </c>
      <c r="BO3956">
        <v>269.02703857421801</v>
      </c>
      <c r="BP3956">
        <v>268.55819702148398</v>
      </c>
      <c r="BQ3956">
        <v>3</v>
      </c>
      <c r="BR3956">
        <v>1</v>
      </c>
      <c r="BS3956">
        <v>1</v>
      </c>
    </row>
    <row r="3957" spans="1:71" x14ac:dyDescent="0.35">
      <c r="A3957" t="s">
        <v>1917</v>
      </c>
      <c r="B3957" t="s">
        <v>1918</v>
      </c>
      <c r="C3957" t="s">
        <v>12</v>
      </c>
      <c r="D3957" t="s">
        <v>13</v>
      </c>
      <c r="E3957">
        <v>3960</v>
      </c>
      <c r="F3957">
        <v>-4.4000000000000004</v>
      </c>
      <c r="G3957">
        <v>-6.2236061100000004</v>
      </c>
      <c r="H3957">
        <v>-6.2</v>
      </c>
      <c r="I3957">
        <f>0-F3957</f>
        <v>4.4000000000000004</v>
      </c>
      <c r="J3957">
        <f>0-G3957</f>
        <v>6.2236061100000004</v>
      </c>
      <c r="K3957">
        <f>0-H3957</f>
        <v>6.2</v>
      </c>
      <c r="L3957">
        <v>2.2214783976777599</v>
      </c>
      <c r="M3957">
        <v>1.5575995898414501</v>
      </c>
      <c r="N3957">
        <f>1-_xlfn.PERCENTRANK.INC(I$2:I$4359,I3957)</f>
        <v>0.68799999999999994</v>
      </c>
      <c r="O3957">
        <f>1-_xlfn.PERCENTRANK.INC(J$2:J$4359,J3957)</f>
        <v>0.47799999999999998</v>
      </c>
      <c r="P3957">
        <f>1-_xlfn.PERCENTRANK.INC(K$2:K$4359,K3957)</f>
        <v>0.47399999999999998</v>
      </c>
      <c r="Q3957">
        <f>_xlfn.PERCENTRANK.INC(L$2:L$4359,L3957)</f>
        <v>0.66400000000000003</v>
      </c>
      <c r="R3957">
        <f>((N3957+P3957)/2+Q3957)/2</f>
        <v>0.62250000000000005</v>
      </c>
      <c r="S3957">
        <v>13</v>
      </c>
      <c r="T3957">
        <v>4</v>
      </c>
      <c r="U3957">
        <v>1</v>
      </c>
      <c r="V3957">
        <v>0</v>
      </c>
      <c r="W3957">
        <v>0</v>
      </c>
      <c r="X3957">
        <v>4</v>
      </c>
      <c r="Y3957">
        <v>0</v>
      </c>
      <c r="Z3957">
        <v>0</v>
      </c>
      <c r="AA3957">
        <v>3</v>
      </c>
      <c r="AB3957" s="4">
        <v>303.35799324512402</v>
      </c>
      <c r="AC3957">
        <v>6.9118000000000004</v>
      </c>
      <c r="AD3957">
        <v>25</v>
      </c>
      <c r="AE3957">
        <v>4</v>
      </c>
      <c r="AF3957">
        <v>1</v>
      </c>
      <c r="AG3957">
        <v>1</v>
      </c>
      <c r="AH3957">
        <v>0</v>
      </c>
      <c r="AI3957">
        <v>0</v>
      </c>
      <c r="AJ3957">
        <v>1</v>
      </c>
      <c r="AK3957" s="4">
        <v>0.20833333333333301</v>
      </c>
      <c r="AL3957">
        <v>24</v>
      </c>
      <c r="AM3957">
        <v>2</v>
      </c>
      <c r="AN3957">
        <v>0</v>
      </c>
      <c r="AO3957" s="4">
        <v>101.877399999999</v>
      </c>
      <c r="AP3957">
        <v>43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1</v>
      </c>
      <c r="AX3957">
        <v>4</v>
      </c>
      <c r="AY3957">
        <v>0</v>
      </c>
      <c r="AZ3957">
        <v>0</v>
      </c>
      <c r="BA3957">
        <v>45</v>
      </c>
      <c r="BB3957">
        <v>0</v>
      </c>
      <c r="BC3957">
        <v>0</v>
      </c>
      <c r="BD3957">
        <v>0</v>
      </c>
      <c r="BE3957">
        <v>0</v>
      </c>
      <c r="BF3957" s="4">
        <v>57.04</v>
      </c>
      <c r="BG3957" s="4">
        <v>11.0071805121105</v>
      </c>
      <c r="BH3957">
        <v>1.08093939746409</v>
      </c>
      <c r="BI3957">
        <v>9.1829765275773703</v>
      </c>
      <c r="BJ3957" s="4">
        <v>16.84375</v>
      </c>
      <c r="BK3957">
        <v>7.2664359861591699</v>
      </c>
      <c r="BL3957" s="4">
        <v>235</v>
      </c>
      <c r="BM3957" s="4">
        <v>257</v>
      </c>
      <c r="BN3957">
        <v>266.33563232421801</v>
      </c>
      <c r="BO3957">
        <v>267.51736450195301</v>
      </c>
      <c r="BP3957">
        <v>267.989166259765</v>
      </c>
      <c r="BQ3957">
        <v>3</v>
      </c>
      <c r="BR3957">
        <v>1</v>
      </c>
      <c r="BS3957">
        <v>1</v>
      </c>
    </row>
    <row r="3958" spans="1:71" x14ac:dyDescent="0.35">
      <c r="A3958" t="s">
        <v>2143</v>
      </c>
      <c r="B3958" t="s">
        <v>2144</v>
      </c>
      <c r="C3958" t="s">
        <v>296</v>
      </c>
      <c r="D3958" t="s">
        <v>17</v>
      </c>
      <c r="E3958">
        <v>3961</v>
      </c>
      <c r="F3958">
        <v>-5.38</v>
      </c>
      <c r="G3958">
        <v>-7.1392669700000004</v>
      </c>
      <c r="H3958">
        <v>-7</v>
      </c>
      <c r="I3958">
        <f>0-F3958</f>
        <v>5.38</v>
      </c>
      <c r="J3958">
        <f>0-G3958</f>
        <v>7.1392669700000004</v>
      </c>
      <c r="K3958">
        <f>0-H3958</f>
        <v>7</v>
      </c>
      <c r="L3958">
        <v>2.8141523204364201</v>
      </c>
      <c r="M3958">
        <v>1.74598167886661</v>
      </c>
      <c r="N3958">
        <f>1-_xlfn.PERCENTRANK.INC(I$2:I$4359,I3958)</f>
        <v>0.18200000000000005</v>
      </c>
      <c r="O3958">
        <f>1-_xlfn.PERCENTRANK.INC(J$2:J$4359,J3958)</f>
        <v>9.4999999999999973E-2</v>
      </c>
      <c r="P3958">
        <f>1-_xlfn.PERCENTRANK.INC(K$2:K$4359,K3958)</f>
        <v>0.129</v>
      </c>
      <c r="Q3958">
        <f>_xlfn.PERCENTRANK.INC(L$2:L$4359,L3958)</f>
        <v>0.88100000000000001</v>
      </c>
      <c r="R3958">
        <f>((N3958+P3958)/2+Q3958)/2</f>
        <v>0.51824999999999999</v>
      </c>
      <c r="S3958">
        <v>8</v>
      </c>
      <c r="T3958">
        <v>8</v>
      </c>
      <c r="U3958">
        <v>0</v>
      </c>
      <c r="V3958">
        <v>1</v>
      </c>
      <c r="W3958">
        <v>1</v>
      </c>
      <c r="X3958">
        <v>3</v>
      </c>
      <c r="Y3958">
        <v>0</v>
      </c>
      <c r="Z3958">
        <v>0</v>
      </c>
      <c r="AA3958">
        <v>2</v>
      </c>
      <c r="AB3958" s="4">
        <v>291.34699356555899</v>
      </c>
      <c r="AC3958">
        <v>6.9359999999999999</v>
      </c>
      <c r="AD3958">
        <v>24</v>
      </c>
      <c r="AE3958">
        <v>4</v>
      </c>
      <c r="AF3958">
        <v>2</v>
      </c>
      <c r="AG3958">
        <v>1</v>
      </c>
      <c r="AH3958">
        <v>0</v>
      </c>
      <c r="AI3958">
        <v>1</v>
      </c>
      <c r="AJ3958">
        <v>1</v>
      </c>
      <c r="AK3958" s="4">
        <v>0.31818181818181801</v>
      </c>
      <c r="AL3958">
        <v>22</v>
      </c>
      <c r="AM3958">
        <v>1</v>
      </c>
      <c r="AN3958">
        <v>0</v>
      </c>
      <c r="AO3958" s="4">
        <v>104.597399999999</v>
      </c>
      <c r="AP3958">
        <v>42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1</v>
      </c>
      <c r="AX3958">
        <v>4</v>
      </c>
      <c r="AY3958">
        <v>0</v>
      </c>
      <c r="AZ3958">
        <v>0</v>
      </c>
      <c r="BA3958">
        <v>43</v>
      </c>
      <c r="BB3958">
        <v>0</v>
      </c>
      <c r="BC3958">
        <v>0</v>
      </c>
      <c r="BD3958">
        <v>0</v>
      </c>
      <c r="BE3958">
        <v>0</v>
      </c>
      <c r="BF3958" s="4">
        <v>76.28</v>
      </c>
      <c r="BG3958" s="4">
        <v>11.257933383754301</v>
      </c>
      <c r="BH3958" s="4">
        <v>0.97293985024049801</v>
      </c>
      <c r="BI3958" s="4">
        <v>10.571047666483601</v>
      </c>
      <c r="BJ3958" s="4">
        <v>17.355371900826398</v>
      </c>
      <c r="BK3958">
        <v>8.0222222222222204</v>
      </c>
      <c r="BL3958" s="4">
        <v>215</v>
      </c>
      <c r="BM3958" s="4">
        <v>218</v>
      </c>
      <c r="BN3958">
        <v>291.45318603515602</v>
      </c>
      <c r="BO3958">
        <v>289.077880859375</v>
      </c>
      <c r="BP3958">
        <v>288.61929321289</v>
      </c>
      <c r="BQ3958">
        <v>5</v>
      </c>
      <c r="BR3958">
        <v>2</v>
      </c>
      <c r="BS3958">
        <v>3</v>
      </c>
    </row>
    <row r="3959" spans="1:71" x14ac:dyDescent="0.35">
      <c r="A3959" t="s">
        <v>2143</v>
      </c>
      <c r="B3959" t="s">
        <v>2144</v>
      </c>
      <c r="C3959" t="s">
        <v>296</v>
      </c>
      <c r="D3959" t="s">
        <v>17</v>
      </c>
      <c r="E3959">
        <v>3962</v>
      </c>
      <c r="F3959">
        <v>-6.06</v>
      </c>
      <c r="G3959">
        <v>-6.8822603200000003</v>
      </c>
      <c r="H3959">
        <v>-6.8</v>
      </c>
      <c r="I3959">
        <f>0-F3959</f>
        <v>6.06</v>
      </c>
      <c r="J3959">
        <f>0-G3959</f>
        <v>6.8822603200000003</v>
      </c>
      <c r="K3959">
        <f>0-H3959</f>
        <v>6.8</v>
      </c>
      <c r="L3959">
        <v>3.49427067205034</v>
      </c>
      <c r="M3959">
        <v>2.1307888141364302</v>
      </c>
      <c r="N3959">
        <f>1-_xlfn.PERCENTRANK.INC(I$2:I$4359,I3959)</f>
        <v>3.8000000000000034E-2</v>
      </c>
      <c r="O3959">
        <f>1-_xlfn.PERCENTRANK.INC(J$2:J$4359,J3959)</f>
        <v>0.16900000000000004</v>
      </c>
      <c r="P3959">
        <f>1-_xlfn.PERCENTRANK.INC(K$2:K$4359,K3959)</f>
        <v>0.19399999999999995</v>
      </c>
      <c r="Q3959">
        <f>_xlfn.PERCENTRANK.INC(L$2:L$4359,L3959)</f>
        <v>0.98899999999999999</v>
      </c>
      <c r="R3959">
        <f>((N3959+P3959)/2+Q3959)/2</f>
        <v>0.55249999999999999</v>
      </c>
      <c r="S3959">
        <v>8</v>
      </c>
      <c r="T3959">
        <v>8</v>
      </c>
      <c r="U3959">
        <v>0</v>
      </c>
      <c r="V3959">
        <v>1</v>
      </c>
      <c r="W3959">
        <v>1</v>
      </c>
      <c r="X3959">
        <v>3</v>
      </c>
      <c r="Y3959">
        <v>0</v>
      </c>
      <c r="Z3959">
        <v>0</v>
      </c>
      <c r="AA3959">
        <v>2</v>
      </c>
      <c r="AB3959" s="4">
        <v>291.34699356555899</v>
      </c>
      <c r="AC3959">
        <v>6.9359999999999999</v>
      </c>
      <c r="AD3959">
        <v>24</v>
      </c>
      <c r="AE3959">
        <v>4</v>
      </c>
      <c r="AF3959">
        <v>2</v>
      </c>
      <c r="AG3959">
        <v>1</v>
      </c>
      <c r="AH3959">
        <v>0</v>
      </c>
      <c r="AI3959">
        <v>1</v>
      </c>
      <c r="AJ3959">
        <v>1</v>
      </c>
      <c r="AK3959" s="4">
        <v>0.31818181818181801</v>
      </c>
      <c r="AL3959">
        <v>22</v>
      </c>
      <c r="AM3959">
        <v>1</v>
      </c>
      <c r="AN3959">
        <v>0</v>
      </c>
      <c r="AO3959" s="4">
        <v>104.597399999999</v>
      </c>
      <c r="AP3959">
        <v>42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1</v>
      </c>
      <c r="AX3959">
        <v>4</v>
      </c>
      <c r="AY3959">
        <v>0</v>
      </c>
      <c r="AZ3959">
        <v>0</v>
      </c>
      <c r="BA3959">
        <v>43</v>
      </c>
      <c r="BB3959">
        <v>0</v>
      </c>
      <c r="BC3959">
        <v>0</v>
      </c>
      <c r="BD3959">
        <v>0</v>
      </c>
      <c r="BE3959">
        <v>0</v>
      </c>
      <c r="BF3959" s="4">
        <v>76.28</v>
      </c>
      <c r="BG3959" s="4">
        <v>11.257933383754301</v>
      </c>
      <c r="BH3959" s="4">
        <v>0.97293985024049801</v>
      </c>
      <c r="BI3959" s="4">
        <v>10.571047666483601</v>
      </c>
      <c r="BJ3959" s="4">
        <v>17.355371900826398</v>
      </c>
      <c r="BK3959">
        <v>8.0222222222222204</v>
      </c>
      <c r="BL3959" s="4">
        <v>215</v>
      </c>
      <c r="BM3959" s="4">
        <v>218</v>
      </c>
      <c r="BN3959">
        <v>298.06701660156199</v>
      </c>
      <c r="BO3959">
        <v>291.81741333007801</v>
      </c>
      <c r="BP3959">
        <v>292.55480957031199</v>
      </c>
      <c r="BQ3959">
        <v>2</v>
      </c>
      <c r="BR3959">
        <v>6</v>
      </c>
      <c r="BS3959">
        <v>6</v>
      </c>
    </row>
    <row r="3960" spans="1:71" x14ac:dyDescent="0.35">
      <c r="A3960" t="s">
        <v>2143</v>
      </c>
      <c r="B3960" t="s">
        <v>2144</v>
      </c>
      <c r="C3960" t="s">
        <v>296</v>
      </c>
      <c r="D3960" t="s">
        <v>17</v>
      </c>
      <c r="E3960">
        <v>3963</v>
      </c>
      <c r="F3960">
        <v>-5.64</v>
      </c>
      <c r="G3960">
        <v>-7.1744923600000003</v>
      </c>
      <c r="H3960">
        <v>-7</v>
      </c>
      <c r="I3960">
        <f>0-F3960</f>
        <v>5.64</v>
      </c>
      <c r="J3960">
        <f>0-G3960</f>
        <v>7.1744923600000003</v>
      </c>
      <c r="K3960">
        <f>0-H3960</f>
        <v>7</v>
      </c>
      <c r="L3960">
        <v>2.6127594558712701</v>
      </c>
      <c r="M3960">
        <v>1.76204250112058</v>
      </c>
      <c r="N3960">
        <f>1-_xlfn.PERCENTRANK.INC(I$2:I$4359,I3960)</f>
        <v>0.10399999999999998</v>
      </c>
      <c r="O3960">
        <f>1-_xlfn.PERCENTRANK.INC(J$2:J$4359,J3960)</f>
        <v>8.9999999999999969E-2</v>
      </c>
      <c r="P3960">
        <f>1-_xlfn.PERCENTRANK.INC(K$2:K$4359,K3960)</f>
        <v>0.129</v>
      </c>
      <c r="Q3960">
        <f>_xlfn.PERCENTRANK.INC(L$2:L$4359,L3960)</f>
        <v>0.80900000000000005</v>
      </c>
      <c r="R3960">
        <f>((N3960+P3960)/2+Q3960)/2</f>
        <v>0.46274999999999999</v>
      </c>
      <c r="S3960">
        <v>8</v>
      </c>
      <c r="T3960">
        <v>8</v>
      </c>
      <c r="U3960">
        <v>0</v>
      </c>
      <c r="V3960">
        <v>1</v>
      </c>
      <c r="W3960">
        <v>1</v>
      </c>
      <c r="X3960">
        <v>3</v>
      </c>
      <c r="Y3960">
        <v>0</v>
      </c>
      <c r="Z3960">
        <v>0</v>
      </c>
      <c r="AA3960">
        <v>2</v>
      </c>
      <c r="AB3960" s="4">
        <v>291.34699356555899</v>
      </c>
      <c r="AC3960">
        <v>6.9359999999999999</v>
      </c>
      <c r="AD3960">
        <v>24</v>
      </c>
      <c r="AE3960">
        <v>4</v>
      </c>
      <c r="AF3960">
        <v>2</v>
      </c>
      <c r="AG3960">
        <v>1</v>
      </c>
      <c r="AH3960">
        <v>0</v>
      </c>
      <c r="AI3960">
        <v>1</v>
      </c>
      <c r="AJ3960">
        <v>1</v>
      </c>
      <c r="AK3960" s="4">
        <v>0.31818181818181801</v>
      </c>
      <c r="AL3960">
        <v>22</v>
      </c>
      <c r="AM3960">
        <v>1</v>
      </c>
      <c r="AN3960">
        <v>0</v>
      </c>
      <c r="AO3960" s="4">
        <v>104.597399999999</v>
      </c>
      <c r="AP3960">
        <v>42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1</v>
      </c>
      <c r="AX3960">
        <v>4</v>
      </c>
      <c r="AY3960">
        <v>0</v>
      </c>
      <c r="AZ3960">
        <v>0</v>
      </c>
      <c r="BA3960">
        <v>43</v>
      </c>
      <c r="BB3960">
        <v>0</v>
      </c>
      <c r="BC3960">
        <v>0</v>
      </c>
      <c r="BD3960">
        <v>0</v>
      </c>
      <c r="BE3960">
        <v>0</v>
      </c>
      <c r="BF3960" s="4">
        <v>76.28</v>
      </c>
      <c r="BG3960" s="4">
        <v>11.257933383754301</v>
      </c>
      <c r="BH3960" s="4">
        <v>0.97293985024049801</v>
      </c>
      <c r="BI3960" s="4">
        <v>10.571047666483601</v>
      </c>
      <c r="BJ3960" s="4">
        <v>17.355371900826398</v>
      </c>
      <c r="BK3960">
        <v>8.0222222222222204</v>
      </c>
      <c r="BL3960" s="4">
        <v>215</v>
      </c>
      <c r="BM3960" s="4">
        <v>218</v>
      </c>
      <c r="BN3960">
        <v>290.35675048828102</v>
      </c>
      <c r="BO3960">
        <v>289.19543457031199</v>
      </c>
      <c r="BP3960">
        <v>286.4951171875</v>
      </c>
      <c r="BQ3960">
        <v>1</v>
      </c>
      <c r="BR3960">
        <v>3</v>
      </c>
      <c r="BS3960">
        <v>3</v>
      </c>
    </row>
    <row r="3961" spans="1:71" x14ac:dyDescent="0.35">
      <c r="A3961" t="s">
        <v>2081</v>
      </c>
      <c r="B3961" t="s">
        <v>2082</v>
      </c>
      <c r="C3961" t="s">
        <v>12</v>
      </c>
      <c r="D3961" t="s">
        <v>282</v>
      </c>
      <c r="E3961">
        <v>3964</v>
      </c>
      <c r="F3961">
        <v>-5.9</v>
      </c>
      <c r="G3961">
        <v>-6.5608224899999996</v>
      </c>
      <c r="H3961">
        <v>-6.5</v>
      </c>
      <c r="I3961">
        <f>0-F3961</f>
        <v>5.9</v>
      </c>
      <c r="J3961">
        <f>0-G3961</f>
        <v>6.5608224899999996</v>
      </c>
      <c r="K3961">
        <f>0-H3961</f>
        <v>6.5</v>
      </c>
      <c r="L3961">
        <v>2.5259009811616799</v>
      </c>
      <c r="M3961">
        <v>1.6702582135805</v>
      </c>
      <c r="N3961">
        <f>1-_xlfn.PERCENTRANK.INC(I$2:I$4359,I3961)</f>
        <v>6.0000000000000053E-2</v>
      </c>
      <c r="O3961">
        <f>1-_xlfn.PERCENTRANK.INC(J$2:J$4359,J3961)</f>
        <v>0.29600000000000004</v>
      </c>
      <c r="P3961">
        <f>1-_xlfn.PERCENTRANK.INC(K$2:K$4359,K3961)</f>
        <v>0.31299999999999994</v>
      </c>
      <c r="Q3961">
        <f>_xlfn.PERCENTRANK.INC(L$2:L$4359,L3961)</f>
        <v>0.77500000000000002</v>
      </c>
      <c r="R3961">
        <f>((N3961+P3961)/2+Q3961)/2</f>
        <v>0.48075000000000001</v>
      </c>
      <c r="S3961">
        <v>10</v>
      </c>
      <c r="T3961">
        <v>4</v>
      </c>
      <c r="U3961">
        <v>2</v>
      </c>
      <c r="V3961">
        <v>2</v>
      </c>
      <c r="W3961">
        <v>0</v>
      </c>
      <c r="X3961">
        <v>0</v>
      </c>
      <c r="Y3961">
        <v>0</v>
      </c>
      <c r="Z3961">
        <v>0</v>
      </c>
      <c r="AA3961">
        <v>2</v>
      </c>
      <c r="AB3961" s="4">
        <v>276.77099478244702</v>
      </c>
      <c r="AC3961">
        <v>6.9088000000000003</v>
      </c>
      <c r="AD3961">
        <v>21</v>
      </c>
      <c r="AE3961">
        <v>3</v>
      </c>
      <c r="AF3961">
        <v>1</v>
      </c>
      <c r="AG3961">
        <v>1</v>
      </c>
      <c r="AH3961">
        <v>0</v>
      </c>
      <c r="AI3961">
        <v>0</v>
      </c>
      <c r="AJ3961">
        <v>0</v>
      </c>
      <c r="AK3961" s="4">
        <v>0.15</v>
      </c>
      <c r="AL3961">
        <v>20</v>
      </c>
      <c r="AM3961">
        <v>1</v>
      </c>
      <c r="AN3961">
        <v>0</v>
      </c>
      <c r="AO3961" s="4">
        <v>98.599399999999903</v>
      </c>
      <c r="AP3961">
        <v>36</v>
      </c>
      <c r="AQ3961">
        <v>1</v>
      </c>
      <c r="AR3961">
        <v>0</v>
      </c>
      <c r="AS3961">
        <v>0</v>
      </c>
      <c r="AT3961">
        <v>1</v>
      </c>
      <c r="AU3961">
        <v>0</v>
      </c>
      <c r="AV3961">
        <v>0</v>
      </c>
      <c r="AW3961">
        <v>4</v>
      </c>
      <c r="AX3961">
        <v>0</v>
      </c>
      <c r="AY3961">
        <v>0</v>
      </c>
      <c r="AZ3961">
        <v>0</v>
      </c>
      <c r="BA3961">
        <v>37</v>
      </c>
      <c r="BB3961">
        <v>0</v>
      </c>
      <c r="BC3961">
        <v>0</v>
      </c>
      <c r="BD3961">
        <v>0</v>
      </c>
      <c r="BE3961">
        <v>0</v>
      </c>
      <c r="BF3961" s="4">
        <v>41.05</v>
      </c>
      <c r="BG3961" s="4">
        <v>12.4500967617135</v>
      </c>
      <c r="BH3961">
        <v>1.0122045512572</v>
      </c>
      <c r="BI3961" s="4">
        <v>11.2999810129779</v>
      </c>
      <c r="BJ3961" s="4">
        <v>15.39</v>
      </c>
      <c r="BK3961">
        <v>6.6352040816326499</v>
      </c>
      <c r="BL3961" s="4">
        <v>181</v>
      </c>
      <c r="BM3961" s="4">
        <v>174</v>
      </c>
      <c r="BN3961">
        <v>264.64892578125</v>
      </c>
      <c r="BO3961">
        <v>268.34237670898398</v>
      </c>
      <c r="BP3961">
        <v>266.70892333984301</v>
      </c>
      <c r="BQ3961">
        <v>2</v>
      </c>
      <c r="BR3961">
        <v>2</v>
      </c>
      <c r="BS3961">
        <v>1</v>
      </c>
    </row>
    <row r="3962" spans="1:71" x14ac:dyDescent="0.35">
      <c r="A3962" t="s">
        <v>2081</v>
      </c>
      <c r="B3962" t="s">
        <v>2082</v>
      </c>
      <c r="C3962" t="s">
        <v>12</v>
      </c>
      <c r="D3962" t="s">
        <v>282</v>
      </c>
      <c r="E3962">
        <v>3965</v>
      </c>
      <c r="F3962">
        <v>-5.75</v>
      </c>
      <c r="G3962">
        <v>-7.5241189000000004</v>
      </c>
      <c r="H3962">
        <v>-7.5</v>
      </c>
      <c r="I3962">
        <f>0-F3962</f>
        <v>5.75</v>
      </c>
      <c r="J3962">
        <f>0-G3962</f>
        <v>7.5241189000000004</v>
      </c>
      <c r="K3962">
        <f>0-H3962</f>
        <v>7.5</v>
      </c>
      <c r="L3962">
        <v>2.6713594087735002</v>
      </c>
      <c r="M3962">
        <v>1.3214530042686401</v>
      </c>
      <c r="N3962">
        <f>1-_xlfn.PERCENTRANK.INC(I$2:I$4359,I3962)</f>
        <v>8.2999999999999963E-2</v>
      </c>
      <c r="O3962">
        <f>1-_xlfn.PERCENTRANK.INC(J$2:J$4359,J3962)</f>
        <v>3.3000000000000029E-2</v>
      </c>
      <c r="P3962">
        <f>1-_xlfn.PERCENTRANK.INC(K$2:K$4359,K3962)</f>
        <v>3.1000000000000028E-2</v>
      </c>
      <c r="Q3962">
        <f>_xlfn.PERCENTRANK.INC(L$2:L$4359,L3962)</f>
        <v>0.82899999999999996</v>
      </c>
      <c r="R3962">
        <f>((N3962+P3962)/2+Q3962)/2</f>
        <v>0.44299999999999995</v>
      </c>
      <c r="S3962">
        <v>10</v>
      </c>
      <c r="T3962">
        <v>4</v>
      </c>
      <c r="U3962">
        <v>2</v>
      </c>
      <c r="V3962">
        <v>2</v>
      </c>
      <c r="W3962">
        <v>0</v>
      </c>
      <c r="X3962">
        <v>0</v>
      </c>
      <c r="Y3962">
        <v>0</v>
      </c>
      <c r="Z3962">
        <v>0</v>
      </c>
      <c r="AA3962">
        <v>2</v>
      </c>
      <c r="AB3962" s="4">
        <v>276.77099478244702</v>
      </c>
      <c r="AC3962">
        <v>6.9088000000000003</v>
      </c>
      <c r="AD3962">
        <v>21</v>
      </c>
      <c r="AE3962">
        <v>3</v>
      </c>
      <c r="AF3962">
        <v>1</v>
      </c>
      <c r="AG3962">
        <v>1</v>
      </c>
      <c r="AH3962">
        <v>0</v>
      </c>
      <c r="AI3962">
        <v>0</v>
      </c>
      <c r="AJ3962">
        <v>0</v>
      </c>
      <c r="AK3962" s="4">
        <v>0.15</v>
      </c>
      <c r="AL3962">
        <v>20</v>
      </c>
      <c r="AM3962">
        <v>1</v>
      </c>
      <c r="AN3962">
        <v>0</v>
      </c>
      <c r="AO3962" s="4">
        <v>98.599399999999903</v>
      </c>
      <c r="AP3962">
        <v>36</v>
      </c>
      <c r="AQ3962">
        <v>1</v>
      </c>
      <c r="AR3962">
        <v>0</v>
      </c>
      <c r="AS3962">
        <v>0</v>
      </c>
      <c r="AT3962">
        <v>1</v>
      </c>
      <c r="AU3962">
        <v>0</v>
      </c>
      <c r="AV3962">
        <v>0</v>
      </c>
      <c r="AW3962">
        <v>4</v>
      </c>
      <c r="AX3962">
        <v>0</v>
      </c>
      <c r="AY3962">
        <v>0</v>
      </c>
      <c r="AZ3962">
        <v>0</v>
      </c>
      <c r="BA3962">
        <v>37</v>
      </c>
      <c r="BB3962">
        <v>0</v>
      </c>
      <c r="BC3962">
        <v>0</v>
      </c>
      <c r="BD3962">
        <v>0</v>
      </c>
      <c r="BE3962">
        <v>0</v>
      </c>
      <c r="BF3962" s="4">
        <v>41.05</v>
      </c>
      <c r="BG3962" s="4">
        <v>12.4500967617135</v>
      </c>
      <c r="BH3962">
        <v>1.0122045512572</v>
      </c>
      <c r="BI3962" s="4">
        <v>11.2999810129779</v>
      </c>
      <c r="BJ3962" s="4">
        <v>15.39</v>
      </c>
      <c r="BK3962">
        <v>6.6352040816326499</v>
      </c>
      <c r="BL3962" s="4">
        <v>181</v>
      </c>
      <c r="BM3962" s="4">
        <v>174</v>
      </c>
      <c r="BN3962">
        <v>265.68191528320301</v>
      </c>
      <c r="BO3962">
        <v>266.50845336914</v>
      </c>
      <c r="BP3962">
        <v>267.38757324218699</v>
      </c>
      <c r="BQ3962">
        <v>4</v>
      </c>
      <c r="BR3962">
        <v>1</v>
      </c>
      <c r="BS3962">
        <v>1</v>
      </c>
    </row>
    <row r="3963" spans="1:71" x14ac:dyDescent="0.35">
      <c r="A3963" t="s">
        <v>2081</v>
      </c>
      <c r="B3963" t="s">
        <v>2082</v>
      </c>
      <c r="C3963" t="s">
        <v>12</v>
      </c>
      <c r="D3963" t="s">
        <v>282</v>
      </c>
      <c r="E3963">
        <v>3966</v>
      </c>
      <c r="F3963">
        <v>-5.81</v>
      </c>
      <c r="G3963">
        <v>-7.5289073000000002</v>
      </c>
      <c r="H3963">
        <v>-7.5</v>
      </c>
      <c r="I3963">
        <f>0-F3963</f>
        <v>5.81</v>
      </c>
      <c r="J3963">
        <f>0-G3963</f>
        <v>7.5289073000000002</v>
      </c>
      <c r="K3963">
        <f>0-H3963</f>
        <v>7.5</v>
      </c>
      <c r="L3963">
        <v>2.6619372242342498</v>
      </c>
      <c r="M3963">
        <v>1.31449341861015</v>
      </c>
      <c r="N3963">
        <f>1-_xlfn.PERCENTRANK.INC(I$2:I$4359,I3963)</f>
        <v>7.0999999999999952E-2</v>
      </c>
      <c r="O3963">
        <f>1-_xlfn.PERCENTRANK.INC(J$2:J$4359,J3963)</f>
        <v>3.2000000000000028E-2</v>
      </c>
      <c r="P3963">
        <f>1-_xlfn.PERCENTRANK.INC(K$2:K$4359,K3963)</f>
        <v>3.1000000000000028E-2</v>
      </c>
      <c r="Q3963">
        <f>_xlfn.PERCENTRANK.INC(L$2:L$4359,L3963)</f>
        <v>0.82599999999999996</v>
      </c>
      <c r="R3963">
        <f>((N3963+P3963)/2+Q3963)/2</f>
        <v>0.4385</v>
      </c>
      <c r="S3963">
        <v>10</v>
      </c>
      <c r="T3963">
        <v>4</v>
      </c>
      <c r="U3963">
        <v>2</v>
      </c>
      <c r="V3963">
        <v>2</v>
      </c>
      <c r="W3963">
        <v>0</v>
      </c>
      <c r="X3963">
        <v>0</v>
      </c>
      <c r="Y3963">
        <v>0</v>
      </c>
      <c r="Z3963">
        <v>0</v>
      </c>
      <c r="AA3963">
        <v>2</v>
      </c>
      <c r="AB3963" s="4">
        <v>276.77099478244702</v>
      </c>
      <c r="AC3963">
        <v>6.9088000000000003</v>
      </c>
      <c r="AD3963">
        <v>21</v>
      </c>
      <c r="AE3963">
        <v>3</v>
      </c>
      <c r="AF3963">
        <v>1</v>
      </c>
      <c r="AG3963">
        <v>1</v>
      </c>
      <c r="AH3963">
        <v>0</v>
      </c>
      <c r="AI3963">
        <v>0</v>
      </c>
      <c r="AJ3963">
        <v>0</v>
      </c>
      <c r="AK3963" s="4">
        <v>0.15</v>
      </c>
      <c r="AL3963">
        <v>20</v>
      </c>
      <c r="AM3963">
        <v>1</v>
      </c>
      <c r="AN3963">
        <v>0</v>
      </c>
      <c r="AO3963" s="4">
        <v>98.599399999999903</v>
      </c>
      <c r="AP3963">
        <v>36</v>
      </c>
      <c r="AQ3963">
        <v>1</v>
      </c>
      <c r="AR3963">
        <v>0</v>
      </c>
      <c r="AS3963">
        <v>0</v>
      </c>
      <c r="AT3963">
        <v>1</v>
      </c>
      <c r="AU3963">
        <v>0</v>
      </c>
      <c r="AV3963">
        <v>0</v>
      </c>
      <c r="AW3963">
        <v>4</v>
      </c>
      <c r="AX3963">
        <v>0</v>
      </c>
      <c r="AY3963">
        <v>0</v>
      </c>
      <c r="AZ3963">
        <v>0</v>
      </c>
      <c r="BA3963">
        <v>37</v>
      </c>
      <c r="BB3963">
        <v>0</v>
      </c>
      <c r="BC3963">
        <v>0</v>
      </c>
      <c r="BD3963">
        <v>0</v>
      </c>
      <c r="BE3963">
        <v>0</v>
      </c>
      <c r="BF3963" s="4">
        <v>41.05</v>
      </c>
      <c r="BG3963" s="4">
        <v>12.4500967617135</v>
      </c>
      <c r="BH3963">
        <v>1.0122045512572</v>
      </c>
      <c r="BI3963" s="4">
        <v>11.2999810129779</v>
      </c>
      <c r="BJ3963" s="4">
        <v>15.39</v>
      </c>
      <c r="BK3963">
        <v>6.6352040816326499</v>
      </c>
      <c r="BL3963" s="4">
        <v>181</v>
      </c>
      <c r="BM3963" s="4">
        <v>174</v>
      </c>
      <c r="BN3963">
        <v>263.76205444335898</v>
      </c>
      <c r="BO3963">
        <v>267.31460571289</v>
      </c>
      <c r="BP3963">
        <v>266.47512817382801</v>
      </c>
      <c r="BQ3963">
        <v>3</v>
      </c>
      <c r="BR3963">
        <v>1</v>
      </c>
      <c r="BS3963">
        <v>1</v>
      </c>
    </row>
    <row r="3964" spans="1:71" x14ac:dyDescent="0.35">
      <c r="A3964" t="s">
        <v>2041</v>
      </c>
      <c r="B3964" t="s">
        <v>2042</v>
      </c>
      <c r="C3964" t="s">
        <v>1313</v>
      </c>
      <c r="D3964" t="s">
        <v>1314</v>
      </c>
      <c r="E3964">
        <v>3967</v>
      </c>
      <c r="F3964">
        <v>-4.55</v>
      </c>
      <c r="G3964">
        <v>-4.1255140299999997</v>
      </c>
      <c r="H3964">
        <v>-4</v>
      </c>
      <c r="I3964">
        <f>0-F3964</f>
        <v>4.55</v>
      </c>
      <c r="J3964">
        <f>0-G3964</f>
        <v>4.1255140299999997</v>
      </c>
      <c r="K3964">
        <f>0-H3964</f>
        <v>4</v>
      </c>
      <c r="L3964">
        <v>2.8272815537785201</v>
      </c>
      <c r="M3964">
        <v>1.91290601764185</v>
      </c>
      <c r="N3964">
        <f>1-_xlfn.PERCENTRANK.INC(I$2:I$4359,I3964)</f>
        <v>0.60799999999999998</v>
      </c>
      <c r="O3964">
        <f>1-_xlfn.PERCENTRANK.INC(J$2:J$4359,J3964)</f>
        <v>0.997</v>
      </c>
      <c r="P3964">
        <f>1-_xlfn.PERCENTRANK.INC(K$2:K$4359,K3964)</f>
        <v>0.998</v>
      </c>
      <c r="Q3964">
        <f>_xlfn.PERCENTRANK.INC(L$2:L$4359,L3964)</f>
        <v>0.88500000000000001</v>
      </c>
      <c r="R3964">
        <f>((N3964+P3964)/2+Q3964)/2</f>
        <v>0.84399999999999997</v>
      </c>
      <c r="S3964">
        <v>13</v>
      </c>
      <c r="T3964">
        <v>8</v>
      </c>
      <c r="U3964">
        <v>0</v>
      </c>
      <c r="V3964">
        <v>0</v>
      </c>
      <c r="W3964">
        <v>1</v>
      </c>
      <c r="X3964">
        <v>1</v>
      </c>
      <c r="Y3964">
        <v>0</v>
      </c>
      <c r="Z3964">
        <v>0</v>
      </c>
      <c r="AA3964">
        <v>3</v>
      </c>
      <c r="AB3964" s="4">
        <v>314.46899294853199</v>
      </c>
      <c r="AC3964" s="4">
        <v>10.117900000000001</v>
      </c>
      <c r="AD3964">
        <v>32</v>
      </c>
      <c r="AE3964">
        <v>2</v>
      </c>
      <c r="AF3964">
        <v>1</v>
      </c>
      <c r="AG3964">
        <v>1</v>
      </c>
      <c r="AH3964">
        <v>0</v>
      </c>
      <c r="AI3964">
        <v>0</v>
      </c>
      <c r="AJ3964">
        <v>0</v>
      </c>
      <c r="AK3964" s="4">
        <v>0.16</v>
      </c>
      <c r="AL3964">
        <v>25</v>
      </c>
      <c r="AM3964">
        <v>1</v>
      </c>
      <c r="AN3964">
        <v>0</v>
      </c>
      <c r="AO3964" s="4">
        <v>129.95699999999999</v>
      </c>
      <c r="AP3964">
        <v>53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2</v>
      </c>
      <c r="AY3964">
        <v>0</v>
      </c>
      <c r="AZ3964">
        <v>0</v>
      </c>
      <c r="BA3964">
        <v>55</v>
      </c>
      <c r="BB3964">
        <v>0</v>
      </c>
      <c r="BC3964">
        <v>0</v>
      </c>
      <c r="BD3964">
        <v>0</v>
      </c>
      <c r="BE3964">
        <v>0</v>
      </c>
      <c r="BF3964" s="4">
        <v>29.46</v>
      </c>
      <c r="BG3964" s="4">
        <v>13.023370424674299</v>
      </c>
      <c r="BH3964" s="4">
        <v>0.971429769827865</v>
      </c>
      <c r="BI3964" s="4">
        <v>12.4063941925333</v>
      </c>
      <c r="BJ3964" s="4">
        <v>17.811199999999999</v>
      </c>
      <c r="BK3964">
        <v>7.0869247626004297</v>
      </c>
      <c r="BL3964" s="4">
        <v>288</v>
      </c>
      <c r="BM3964" s="4">
        <v>303</v>
      </c>
      <c r="BN3964">
        <v>296.80685424804602</v>
      </c>
      <c r="BO3964">
        <v>301.92663574218699</v>
      </c>
      <c r="BP3964">
        <v>301.052642822265</v>
      </c>
      <c r="BQ3964">
        <v>0</v>
      </c>
      <c r="BR3964">
        <v>0</v>
      </c>
      <c r="BS3964">
        <v>0</v>
      </c>
    </row>
    <row r="3965" spans="1:71" x14ac:dyDescent="0.35">
      <c r="A3965" t="s">
        <v>850</v>
      </c>
      <c r="B3965" t="s">
        <v>851</v>
      </c>
      <c r="C3965" t="s">
        <v>171</v>
      </c>
      <c r="D3965" t="s">
        <v>17</v>
      </c>
      <c r="E3965">
        <v>3968</v>
      </c>
      <c r="F3965">
        <v>-5.35</v>
      </c>
      <c r="G3965">
        <v>-6.91264009</v>
      </c>
      <c r="H3965">
        <v>-6.6</v>
      </c>
      <c r="I3965">
        <f>0-F3965</f>
        <v>5.35</v>
      </c>
      <c r="J3965">
        <f>0-G3965</f>
        <v>6.91264009</v>
      </c>
      <c r="K3965">
        <f>0-H3965</f>
        <v>6.6</v>
      </c>
      <c r="L3965">
        <v>1.1092444463918101</v>
      </c>
      <c r="M3965">
        <v>0.27122696181535499</v>
      </c>
      <c r="N3965">
        <f>1-_xlfn.PERCENTRANK.INC(I$2:I$4359,I3965)</f>
        <v>0.19099999999999995</v>
      </c>
      <c r="O3965">
        <f>1-_xlfn.PERCENTRANK.INC(J$2:J$4359,J3965)</f>
        <v>0.15800000000000003</v>
      </c>
      <c r="P3965">
        <f>1-_xlfn.PERCENTRANK.INC(K$2:K$4359,K3965)</f>
        <v>0.26800000000000002</v>
      </c>
      <c r="Q3965">
        <f>_xlfn.PERCENTRANK.INC(L$2:L$4359,L3965)</f>
        <v>0.155</v>
      </c>
      <c r="R3965">
        <f>((N3965+P3965)/2+Q3965)/2</f>
        <v>0.19224999999999998</v>
      </c>
      <c r="S3965">
        <v>12</v>
      </c>
      <c r="T3965">
        <v>5</v>
      </c>
      <c r="U3965">
        <v>0</v>
      </c>
      <c r="V3965">
        <v>1</v>
      </c>
      <c r="W3965">
        <v>0</v>
      </c>
      <c r="X3965">
        <v>4</v>
      </c>
      <c r="Y3965">
        <v>0</v>
      </c>
      <c r="Z3965">
        <v>0</v>
      </c>
      <c r="AA3965">
        <v>2</v>
      </c>
      <c r="AB3965" s="4">
        <v>304.365993261337</v>
      </c>
      <c r="AC3965">
        <v>7.7287999999999997</v>
      </c>
      <c r="AD3965">
        <v>25</v>
      </c>
      <c r="AE3965">
        <v>4</v>
      </c>
      <c r="AF3965">
        <v>1</v>
      </c>
      <c r="AG3965">
        <v>1</v>
      </c>
      <c r="AH3965">
        <v>1</v>
      </c>
      <c r="AI3965">
        <v>0</v>
      </c>
      <c r="AJ3965">
        <v>0</v>
      </c>
      <c r="AK3965" s="4">
        <v>0.30434782608695599</v>
      </c>
      <c r="AL3965">
        <v>23</v>
      </c>
      <c r="AM3965">
        <v>0</v>
      </c>
      <c r="AN3965">
        <v>0</v>
      </c>
      <c r="AO3965" s="4">
        <v>106.108999999999</v>
      </c>
      <c r="AP3965">
        <v>44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1</v>
      </c>
      <c r="AX3965">
        <v>4</v>
      </c>
      <c r="AY3965">
        <v>0</v>
      </c>
      <c r="AZ3965">
        <v>0</v>
      </c>
      <c r="BA3965">
        <v>45</v>
      </c>
      <c r="BB3965">
        <v>0</v>
      </c>
      <c r="BC3965">
        <v>0</v>
      </c>
      <c r="BD3965">
        <v>0</v>
      </c>
      <c r="BE3965">
        <v>0</v>
      </c>
      <c r="BF3965" s="4">
        <v>94.07</v>
      </c>
      <c r="BG3965" s="4">
        <v>13.9035451859909</v>
      </c>
      <c r="BH3965" s="4">
        <v>0.98007180600028998</v>
      </c>
      <c r="BI3965" s="4">
        <v>13.186251559191099</v>
      </c>
      <c r="BJ3965" s="4">
        <v>18.340264650283501</v>
      </c>
      <c r="BK3965">
        <v>9.3333333333333304</v>
      </c>
      <c r="BL3965" s="4">
        <v>235</v>
      </c>
      <c r="BM3965" s="4">
        <v>254</v>
      </c>
      <c r="BN3965">
        <v>303.05972290039</v>
      </c>
      <c r="BO3965">
        <v>300.93798828125</v>
      </c>
      <c r="BP3965">
        <v>303.91717529296801</v>
      </c>
      <c r="BQ3965">
        <v>4</v>
      </c>
      <c r="BR3965">
        <v>3</v>
      </c>
      <c r="BS3965">
        <v>3</v>
      </c>
    </row>
    <row r="3966" spans="1:71" x14ac:dyDescent="0.35">
      <c r="A3966" t="s">
        <v>850</v>
      </c>
      <c r="B3966" t="s">
        <v>851</v>
      </c>
      <c r="C3966" t="s">
        <v>171</v>
      </c>
      <c r="D3966" t="s">
        <v>17</v>
      </c>
      <c r="E3966">
        <v>3969</v>
      </c>
      <c r="F3966">
        <v>-5.35</v>
      </c>
      <c r="G3966">
        <v>-6.7944488500000002</v>
      </c>
      <c r="H3966">
        <v>-6.6</v>
      </c>
      <c r="I3966">
        <f>0-F3966</f>
        <v>5.35</v>
      </c>
      <c r="J3966">
        <f>0-G3966</f>
        <v>6.7944488500000002</v>
      </c>
      <c r="K3966">
        <f>0-H3966</f>
        <v>6.6</v>
      </c>
      <c r="L3966">
        <v>1.21423323202024</v>
      </c>
      <c r="M3966">
        <v>0.17012906353027801</v>
      </c>
      <c r="N3966">
        <f>1-_xlfn.PERCENTRANK.INC(I$2:I$4359,I3966)</f>
        <v>0.19099999999999995</v>
      </c>
      <c r="O3966">
        <f>1-_xlfn.PERCENTRANK.INC(J$2:J$4359,J3966)</f>
        <v>0.20199999999999996</v>
      </c>
      <c r="P3966">
        <f>1-_xlfn.PERCENTRANK.INC(K$2:K$4359,K3966)</f>
        <v>0.26800000000000002</v>
      </c>
      <c r="Q3966">
        <f>_xlfn.PERCENTRANK.INC(L$2:L$4359,L3966)</f>
        <v>0.20499999999999999</v>
      </c>
      <c r="R3966">
        <f>((N3966+P3966)/2+Q3966)/2</f>
        <v>0.21725</v>
      </c>
      <c r="S3966">
        <v>12</v>
      </c>
      <c r="T3966">
        <v>5</v>
      </c>
      <c r="U3966">
        <v>0</v>
      </c>
      <c r="V3966">
        <v>1</v>
      </c>
      <c r="W3966">
        <v>0</v>
      </c>
      <c r="X3966">
        <v>4</v>
      </c>
      <c r="Y3966">
        <v>0</v>
      </c>
      <c r="Z3966">
        <v>0</v>
      </c>
      <c r="AA3966">
        <v>2</v>
      </c>
      <c r="AB3966" s="4">
        <v>304.365993261337</v>
      </c>
      <c r="AC3966">
        <v>7.7287999999999997</v>
      </c>
      <c r="AD3966">
        <v>25</v>
      </c>
      <c r="AE3966">
        <v>4</v>
      </c>
      <c r="AF3966">
        <v>1</v>
      </c>
      <c r="AG3966">
        <v>1</v>
      </c>
      <c r="AH3966">
        <v>1</v>
      </c>
      <c r="AI3966">
        <v>0</v>
      </c>
      <c r="AJ3966">
        <v>0</v>
      </c>
      <c r="AK3966" s="4">
        <v>0.30434782608695599</v>
      </c>
      <c r="AL3966">
        <v>23</v>
      </c>
      <c r="AM3966">
        <v>0</v>
      </c>
      <c r="AN3966">
        <v>0</v>
      </c>
      <c r="AO3966" s="4">
        <v>106.108999999999</v>
      </c>
      <c r="AP3966">
        <v>44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1</v>
      </c>
      <c r="AX3966">
        <v>4</v>
      </c>
      <c r="AY3966">
        <v>0</v>
      </c>
      <c r="AZ3966">
        <v>0</v>
      </c>
      <c r="BA3966">
        <v>45</v>
      </c>
      <c r="BB3966">
        <v>0</v>
      </c>
      <c r="BC3966">
        <v>0</v>
      </c>
      <c r="BD3966">
        <v>0</v>
      </c>
      <c r="BE3966">
        <v>0</v>
      </c>
      <c r="BF3966" s="4">
        <v>94.07</v>
      </c>
      <c r="BG3966" s="4">
        <v>13.9035451859909</v>
      </c>
      <c r="BH3966" s="4">
        <v>0.98007180600028998</v>
      </c>
      <c r="BI3966" s="4">
        <v>13.186251559191099</v>
      </c>
      <c r="BJ3966" s="4">
        <v>18.340264650283501</v>
      </c>
      <c r="BK3966">
        <v>9.3333333333333304</v>
      </c>
      <c r="BL3966" s="4">
        <v>235</v>
      </c>
      <c r="BM3966" s="4">
        <v>254</v>
      </c>
      <c r="BN3966">
        <v>296.01239013671801</v>
      </c>
      <c r="BO3966">
        <v>304.60461425781199</v>
      </c>
      <c r="BP3966">
        <v>305.56893920898398</v>
      </c>
      <c r="BQ3966">
        <v>5</v>
      </c>
      <c r="BR3966">
        <v>3</v>
      </c>
      <c r="BS3966">
        <v>2</v>
      </c>
    </row>
    <row r="3967" spans="1:71" x14ac:dyDescent="0.35">
      <c r="A3967" t="s">
        <v>850</v>
      </c>
      <c r="B3967" t="s">
        <v>851</v>
      </c>
      <c r="C3967" t="s">
        <v>171</v>
      </c>
      <c r="D3967" t="s">
        <v>17</v>
      </c>
      <c r="E3967">
        <v>3970</v>
      </c>
      <c r="F3967">
        <v>-5.13</v>
      </c>
      <c r="G3967">
        <v>-6.8007221199999996</v>
      </c>
      <c r="H3967">
        <v>-6.3</v>
      </c>
      <c r="I3967">
        <f>0-F3967</f>
        <v>5.13</v>
      </c>
      <c r="J3967">
        <f>0-G3967</f>
        <v>6.8007221199999996</v>
      </c>
      <c r="K3967">
        <f>0-H3967</f>
        <v>6.3</v>
      </c>
      <c r="L3967">
        <v>1.9318831532990399</v>
      </c>
      <c r="M3967">
        <v>0.504893376862245</v>
      </c>
      <c r="N3967">
        <f>1-_xlfn.PERCENTRANK.INC(I$2:I$4359,I3967)</f>
        <v>0.29000000000000004</v>
      </c>
      <c r="O3967">
        <f>1-_xlfn.PERCENTRANK.INC(J$2:J$4359,J3967)</f>
        <v>0.19899999999999995</v>
      </c>
      <c r="P3967">
        <f>1-_xlfn.PERCENTRANK.INC(K$2:K$4359,K3967)</f>
        <v>0.42100000000000004</v>
      </c>
      <c r="Q3967">
        <f>_xlfn.PERCENTRANK.INC(L$2:L$4359,L3967)</f>
        <v>0.53400000000000003</v>
      </c>
      <c r="R3967">
        <f>((N3967+P3967)/2+Q3967)/2</f>
        <v>0.44475000000000003</v>
      </c>
      <c r="S3967">
        <v>12</v>
      </c>
      <c r="T3967">
        <v>5</v>
      </c>
      <c r="U3967">
        <v>0</v>
      </c>
      <c r="V3967">
        <v>1</v>
      </c>
      <c r="W3967">
        <v>0</v>
      </c>
      <c r="X3967">
        <v>4</v>
      </c>
      <c r="Y3967">
        <v>0</v>
      </c>
      <c r="Z3967">
        <v>0</v>
      </c>
      <c r="AA3967">
        <v>2</v>
      </c>
      <c r="AB3967" s="4">
        <v>304.365993261337</v>
      </c>
      <c r="AC3967">
        <v>7.7287999999999997</v>
      </c>
      <c r="AD3967">
        <v>25</v>
      </c>
      <c r="AE3967">
        <v>4</v>
      </c>
      <c r="AF3967">
        <v>1</v>
      </c>
      <c r="AG3967">
        <v>1</v>
      </c>
      <c r="AH3967">
        <v>1</v>
      </c>
      <c r="AI3967">
        <v>0</v>
      </c>
      <c r="AJ3967">
        <v>0</v>
      </c>
      <c r="AK3967" s="4">
        <v>0.30434782608695599</v>
      </c>
      <c r="AL3967">
        <v>23</v>
      </c>
      <c r="AM3967">
        <v>0</v>
      </c>
      <c r="AN3967">
        <v>0</v>
      </c>
      <c r="AO3967" s="4">
        <v>106.108999999999</v>
      </c>
      <c r="AP3967">
        <v>44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1</v>
      </c>
      <c r="AX3967">
        <v>4</v>
      </c>
      <c r="AY3967">
        <v>0</v>
      </c>
      <c r="AZ3967">
        <v>0</v>
      </c>
      <c r="BA3967">
        <v>45</v>
      </c>
      <c r="BB3967">
        <v>0</v>
      </c>
      <c r="BC3967">
        <v>0</v>
      </c>
      <c r="BD3967">
        <v>0</v>
      </c>
      <c r="BE3967">
        <v>0</v>
      </c>
      <c r="BF3967" s="4">
        <v>94.07</v>
      </c>
      <c r="BG3967" s="4">
        <v>13.9035451859909</v>
      </c>
      <c r="BH3967" s="4">
        <v>0.98007180600028998</v>
      </c>
      <c r="BI3967" s="4">
        <v>13.186251559191099</v>
      </c>
      <c r="BJ3967" s="4">
        <v>18.340264650283501</v>
      </c>
      <c r="BK3967">
        <v>9.3333333333333304</v>
      </c>
      <c r="BL3967" s="4">
        <v>235</v>
      </c>
      <c r="BM3967" s="4">
        <v>254</v>
      </c>
      <c r="BN3967">
        <v>297.26187133789</v>
      </c>
      <c r="BO3967">
        <v>306.00866699218699</v>
      </c>
      <c r="BP3967">
        <v>301.886627197265</v>
      </c>
      <c r="BQ3967">
        <v>4</v>
      </c>
      <c r="BR3967">
        <v>2</v>
      </c>
      <c r="BS3967">
        <v>1</v>
      </c>
    </row>
    <row r="3968" spans="1:71" x14ac:dyDescent="0.35">
      <c r="A3968" t="s">
        <v>922</v>
      </c>
      <c r="B3968" t="s">
        <v>923</v>
      </c>
      <c r="C3968" t="s">
        <v>287</v>
      </c>
      <c r="D3968" t="s">
        <v>17</v>
      </c>
      <c r="E3968">
        <v>3971</v>
      </c>
      <c r="F3968">
        <v>-5.05</v>
      </c>
      <c r="G3968">
        <v>-7.0209565200000004</v>
      </c>
      <c r="H3968">
        <v>-7.1</v>
      </c>
      <c r="I3968">
        <f>0-F3968</f>
        <v>5.05</v>
      </c>
      <c r="J3968">
        <f>0-G3968</f>
        <v>7.0209565200000004</v>
      </c>
      <c r="K3968">
        <f>0-H3968</f>
        <v>7.1</v>
      </c>
      <c r="L3968">
        <v>1.36514476045777</v>
      </c>
      <c r="M3968">
        <v>0.95730625980309503</v>
      </c>
      <c r="N3968">
        <f>1-_xlfn.PERCENTRANK.INC(I$2:I$4359,I3968)</f>
        <v>0.32999999999999996</v>
      </c>
      <c r="O3968">
        <f>1-_xlfn.PERCENTRANK.INC(J$2:J$4359,J3968)</f>
        <v>0.123</v>
      </c>
      <c r="P3968">
        <f>1-_xlfn.PERCENTRANK.INC(K$2:K$4359,K3968)</f>
        <v>0.10099999999999998</v>
      </c>
      <c r="Q3968">
        <f>_xlfn.PERCENTRANK.INC(L$2:L$4359,L3968)</f>
        <v>0.27800000000000002</v>
      </c>
      <c r="R3968">
        <f>((N3968+P3968)/2+Q3968)/2</f>
        <v>0.24675</v>
      </c>
      <c r="S3968">
        <v>15</v>
      </c>
      <c r="T3968">
        <v>1</v>
      </c>
      <c r="U3968">
        <v>0</v>
      </c>
      <c r="V3968">
        <v>1</v>
      </c>
      <c r="W3968">
        <v>0</v>
      </c>
      <c r="X3968">
        <v>0</v>
      </c>
      <c r="Y3968">
        <v>0</v>
      </c>
      <c r="Z3968">
        <v>0</v>
      </c>
      <c r="AA3968">
        <v>3</v>
      </c>
      <c r="AB3968" s="4">
        <v>292.20899331569598</v>
      </c>
      <c r="AC3968">
        <v>7.7965999999999998</v>
      </c>
      <c r="AD3968">
        <v>15</v>
      </c>
      <c r="AE3968">
        <v>0</v>
      </c>
      <c r="AF3968">
        <v>1</v>
      </c>
      <c r="AG3968">
        <v>0</v>
      </c>
      <c r="AH3968">
        <v>0</v>
      </c>
      <c r="AI3968">
        <v>0</v>
      </c>
      <c r="AJ3968">
        <v>1</v>
      </c>
      <c r="AK3968" s="4">
        <v>9.5238095238095205E-2</v>
      </c>
      <c r="AL3968">
        <v>21</v>
      </c>
      <c r="AM3968">
        <v>0</v>
      </c>
      <c r="AN3968">
        <v>0</v>
      </c>
      <c r="AO3968" s="4">
        <v>98.201099999999997</v>
      </c>
      <c r="AP3968">
        <v>34</v>
      </c>
      <c r="AQ3968">
        <v>2</v>
      </c>
      <c r="AR3968">
        <v>0</v>
      </c>
      <c r="AS3968">
        <v>0</v>
      </c>
      <c r="AT3968">
        <v>2</v>
      </c>
      <c r="AU3968">
        <v>0</v>
      </c>
      <c r="AV3968">
        <v>0</v>
      </c>
      <c r="AW3968">
        <v>1</v>
      </c>
      <c r="AX3968">
        <v>0</v>
      </c>
      <c r="AY3968">
        <v>0</v>
      </c>
      <c r="AZ3968">
        <v>0</v>
      </c>
      <c r="BA3968">
        <v>36</v>
      </c>
      <c r="BB3968">
        <v>0</v>
      </c>
      <c r="BC3968">
        <v>0</v>
      </c>
      <c r="BD3968">
        <v>0</v>
      </c>
      <c r="BE3968">
        <v>0</v>
      </c>
      <c r="BF3968" s="4">
        <v>16.61</v>
      </c>
      <c r="BG3968" s="4">
        <v>10.799715485911999</v>
      </c>
      <c r="BH3968">
        <v>1.02159769949051</v>
      </c>
      <c r="BI3968">
        <v>9.5713976169855997</v>
      </c>
      <c r="BJ3968" s="4">
        <v>13.959183673469299</v>
      </c>
      <c r="BK3968">
        <v>5.78</v>
      </c>
      <c r="BL3968" s="4">
        <v>183</v>
      </c>
      <c r="BM3968" s="4">
        <v>206</v>
      </c>
      <c r="BN3968">
        <v>263.950927734375</v>
      </c>
      <c r="BO3968">
        <v>260.23272705078102</v>
      </c>
      <c r="BP3968">
        <v>259.83993530273398</v>
      </c>
      <c r="BQ3968">
        <v>0</v>
      </c>
      <c r="BR3968">
        <v>0</v>
      </c>
      <c r="BS3968">
        <v>0</v>
      </c>
    </row>
    <row r="3969" spans="1:71" x14ac:dyDescent="0.35">
      <c r="A3969" t="s">
        <v>922</v>
      </c>
      <c r="B3969" t="s">
        <v>923</v>
      </c>
      <c r="C3969" t="s">
        <v>287</v>
      </c>
      <c r="D3969" t="s">
        <v>17</v>
      </c>
      <c r="E3969">
        <v>3972</v>
      </c>
      <c r="F3969">
        <v>-5.01</v>
      </c>
      <c r="G3969">
        <v>-7.0050816500000002</v>
      </c>
      <c r="H3969">
        <v>-7.1</v>
      </c>
      <c r="I3969">
        <f>0-F3969</f>
        <v>5.01</v>
      </c>
      <c r="J3969">
        <f>0-G3969</f>
        <v>7.0050816500000002</v>
      </c>
      <c r="K3969">
        <f>0-H3969</f>
        <v>7.1</v>
      </c>
      <c r="L3969">
        <v>1.35319543737684</v>
      </c>
      <c r="M3969">
        <v>0.92909786267176397</v>
      </c>
      <c r="N3969">
        <f>1-_xlfn.PERCENTRANK.INC(I$2:I$4359,I3969)</f>
        <v>0.35199999999999998</v>
      </c>
      <c r="O3969">
        <f>1-_xlfn.PERCENTRANK.INC(J$2:J$4359,J3969)</f>
        <v>0.128</v>
      </c>
      <c r="P3969">
        <f>1-_xlfn.PERCENTRANK.INC(K$2:K$4359,K3969)</f>
        <v>0.10099999999999998</v>
      </c>
      <c r="Q3969">
        <f>_xlfn.PERCENTRANK.INC(L$2:L$4359,L3969)</f>
        <v>0.27200000000000002</v>
      </c>
      <c r="R3969">
        <f>((N3969+P3969)/2+Q3969)/2</f>
        <v>0.24925</v>
      </c>
      <c r="S3969">
        <v>15</v>
      </c>
      <c r="T3969">
        <v>1</v>
      </c>
      <c r="U3969">
        <v>0</v>
      </c>
      <c r="V3969">
        <v>1</v>
      </c>
      <c r="W3969">
        <v>0</v>
      </c>
      <c r="X3969">
        <v>0</v>
      </c>
      <c r="Y3969">
        <v>0</v>
      </c>
      <c r="Z3969">
        <v>0</v>
      </c>
      <c r="AA3969">
        <v>3</v>
      </c>
      <c r="AB3969" s="4">
        <v>292.20899331569598</v>
      </c>
      <c r="AC3969">
        <v>7.7965999999999998</v>
      </c>
      <c r="AD3969">
        <v>15</v>
      </c>
      <c r="AE3969">
        <v>0</v>
      </c>
      <c r="AF3969">
        <v>1</v>
      </c>
      <c r="AG3969">
        <v>0</v>
      </c>
      <c r="AH3969">
        <v>0</v>
      </c>
      <c r="AI3969">
        <v>0</v>
      </c>
      <c r="AJ3969">
        <v>1</v>
      </c>
      <c r="AK3969" s="4">
        <v>9.5238095238095205E-2</v>
      </c>
      <c r="AL3969">
        <v>21</v>
      </c>
      <c r="AM3969">
        <v>0</v>
      </c>
      <c r="AN3969">
        <v>0</v>
      </c>
      <c r="AO3969" s="4">
        <v>98.201099999999997</v>
      </c>
      <c r="AP3969">
        <v>34</v>
      </c>
      <c r="AQ3969">
        <v>2</v>
      </c>
      <c r="AR3969">
        <v>0</v>
      </c>
      <c r="AS3969">
        <v>0</v>
      </c>
      <c r="AT3969">
        <v>2</v>
      </c>
      <c r="AU3969">
        <v>0</v>
      </c>
      <c r="AV3969">
        <v>0</v>
      </c>
      <c r="AW3969">
        <v>1</v>
      </c>
      <c r="AX3969">
        <v>0</v>
      </c>
      <c r="AY3969">
        <v>0</v>
      </c>
      <c r="AZ3969">
        <v>0</v>
      </c>
      <c r="BA3969">
        <v>36</v>
      </c>
      <c r="BB3969">
        <v>0</v>
      </c>
      <c r="BC3969">
        <v>0</v>
      </c>
      <c r="BD3969">
        <v>0</v>
      </c>
      <c r="BE3969">
        <v>0</v>
      </c>
      <c r="BF3969" s="4">
        <v>16.61</v>
      </c>
      <c r="BG3969" s="4">
        <v>10.799715485911999</v>
      </c>
      <c r="BH3969">
        <v>1.02159769949051</v>
      </c>
      <c r="BI3969">
        <v>9.5713976169855997</v>
      </c>
      <c r="BJ3969" s="4">
        <v>13.959183673469299</v>
      </c>
      <c r="BK3969">
        <v>5.78</v>
      </c>
      <c r="BL3969" s="4">
        <v>183</v>
      </c>
      <c r="BM3969" s="4">
        <v>206</v>
      </c>
      <c r="BN3969">
        <v>266.89465332031199</v>
      </c>
      <c r="BO3969">
        <v>259.15206909179602</v>
      </c>
      <c r="BP3969">
        <v>258.47933959960898</v>
      </c>
      <c r="BQ3969">
        <v>0</v>
      </c>
      <c r="BR3969">
        <v>0</v>
      </c>
      <c r="BS3969">
        <v>0</v>
      </c>
    </row>
    <row r="3970" spans="1:71" x14ac:dyDescent="0.35">
      <c r="A3970" t="s">
        <v>922</v>
      </c>
      <c r="B3970" t="s">
        <v>923</v>
      </c>
      <c r="C3970" t="s">
        <v>287</v>
      </c>
      <c r="D3970" t="s">
        <v>17</v>
      </c>
      <c r="E3970">
        <v>3973</v>
      </c>
      <c r="F3970">
        <v>-4.4800000000000004</v>
      </c>
      <c r="G3970">
        <v>-6.5989627799999999</v>
      </c>
      <c r="H3970">
        <v>-6.7</v>
      </c>
      <c r="I3970">
        <f>0-F3970</f>
        <v>4.4800000000000004</v>
      </c>
      <c r="J3970">
        <f>0-G3970</f>
        <v>6.5989627799999999</v>
      </c>
      <c r="K3970">
        <f>0-H3970</f>
        <v>6.7</v>
      </c>
      <c r="L3970">
        <v>1.1928577506374001</v>
      </c>
      <c r="M3970">
        <v>0.73788920711878103</v>
      </c>
      <c r="N3970">
        <f>1-_xlfn.PERCENTRANK.INC(I$2:I$4359,I3970)</f>
        <v>0.64300000000000002</v>
      </c>
      <c r="O3970">
        <f>1-_xlfn.PERCENTRANK.INC(J$2:J$4359,J3970)</f>
        <v>0.27800000000000002</v>
      </c>
      <c r="P3970">
        <f>1-_xlfn.PERCENTRANK.INC(K$2:K$4359,K3970)</f>
        <v>0.22899999999999998</v>
      </c>
      <c r="Q3970">
        <f>_xlfn.PERCENTRANK.INC(L$2:L$4359,L3970)</f>
        <v>0.19500000000000001</v>
      </c>
      <c r="R3970">
        <f>((N3970+P3970)/2+Q3970)/2</f>
        <v>0.3155</v>
      </c>
      <c r="S3970">
        <v>15</v>
      </c>
      <c r="T3970">
        <v>1</v>
      </c>
      <c r="U3970">
        <v>0</v>
      </c>
      <c r="V3970">
        <v>1</v>
      </c>
      <c r="W3970">
        <v>0</v>
      </c>
      <c r="X3970">
        <v>0</v>
      </c>
      <c r="Y3970">
        <v>0</v>
      </c>
      <c r="Z3970">
        <v>0</v>
      </c>
      <c r="AA3970">
        <v>3</v>
      </c>
      <c r="AB3970" s="4">
        <v>292.20899331569598</v>
      </c>
      <c r="AC3970">
        <v>7.7965999999999998</v>
      </c>
      <c r="AD3970">
        <v>15</v>
      </c>
      <c r="AE3970">
        <v>0</v>
      </c>
      <c r="AF3970">
        <v>1</v>
      </c>
      <c r="AG3970">
        <v>0</v>
      </c>
      <c r="AH3970">
        <v>0</v>
      </c>
      <c r="AI3970">
        <v>0</v>
      </c>
      <c r="AJ3970">
        <v>1</v>
      </c>
      <c r="AK3970" s="4">
        <v>9.5238095238095205E-2</v>
      </c>
      <c r="AL3970">
        <v>21</v>
      </c>
      <c r="AM3970">
        <v>0</v>
      </c>
      <c r="AN3970">
        <v>0</v>
      </c>
      <c r="AO3970" s="4">
        <v>98.201099999999997</v>
      </c>
      <c r="AP3970">
        <v>34</v>
      </c>
      <c r="AQ3970">
        <v>2</v>
      </c>
      <c r="AR3970">
        <v>0</v>
      </c>
      <c r="AS3970">
        <v>0</v>
      </c>
      <c r="AT3970">
        <v>2</v>
      </c>
      <c r="AU3970">
        <v>0</v>
      </c>
      <c r="AV3970">
        <v>0</v>
      </c>
      <c r="AW3970">
        <v>1</v>
      </c>
      <c r="AX3970">
        <v>0</v>
      </c>
      <c r="AY3970">
        <v>0</v>
      </c>
      <c r="AZ3970">
        <v>0</v>
      </c>
      <c r="BA3970">
        <v>36</v>
      </c>
      <c r="BB3970">
        <v>0</v>
      </c>
      <c r="BC3970">
        <v>0</v>
      </c>
      <c r="BD3970">
        <v>0</v>
      </c>
      <c r="BE3970">
        <v>0</v>
      </c>
      <c r="BF3970" s="4">
        <v>16.61</v>
      </c>
      <c r="BG3970" s="4">
        <v>10.799715485911999</v>
      </c>
      <c r="BH3970">
        <v>1.02159769949051</v>
      </c>
      <c r="BI3970">
        <v>9.5713976169855997</v>
      </c>
      <c r="BJ3970" s="4">
        <v>13.959183673469299</v>
      </c>
      <c r="BK3970">
        <v>5.78</v>
      </c>
      <c r="BL3970" s="4">
        <v>183</v>
      </c>
      <c r="BM3970" s="4">
        <v>206</v>
      </c>
      <c r="BN3970">
        <v>268.061767578125</v>
      </c>
      <c r="BO3970">
        <v>265.712799072265</v>
      </c>
      <c r="BP3970">
        <v>264.11383056640602</v>
      </c>
      <c r="BQ3970">
        <v>1</v>
      </c>
      <c r="BR3970">
        <v>0</v>
      </c>
      <c r="BS3970">
        <v>0</v>
      </c>
    </row>
    <row r="3971" spans="1:71" x14ac:dyDescent="0.35">
      <c r="A3971" t="s">
        <v>1149</v>
      </c>
      <c r="B3971" t="s">
        <v>1150</v>
      </c>
      <c r="C3971" t="s">
        <v>412</v>
      </c>
      <c r="D3971" t="s">
        <v>884</v>
      </c>
      <c r="E3971">
        <v>3974</v>
      </c>
      <c r="F3971">
        <v>-6.03</v>
      </c>
      <c r="G3971">
        <v>-8.1246767000000002</v>
      </c>
      <c r="H3971">
        <v>-8.1</v>
      </c>
      <c r="I3971">
        <f>0-F3971</f>
        <v>6.03</v>
      </c>
      <c r="J3971">
        <f>0-G3971</f>
        <v>8.1246767000000002</v>
      </c>
      <c r="K3971">
        <f>0-H3971</f>
        <v>8.1</v>
      </c>
      <c r="L3971">
        <v>1.7131431122943199</v>
      </c>
      <c r="M3971">
        <v>0.40675502597691399</v>
      </c>
      <c r="N3971">
        <f>1-_xlfn.PERCENTRANK.INC(I$2:I$4359,I3971)</f>
        <v>4.3000000000000038E-2</v>
      </c>
      <c r="O3971">
        <f>1-_xlfn.PERCENTRANK.INC(J$2:J$4359,J3971)</f>
        <v>3.0000000000000027E-3</v>
      </c>
      <c r="P3971">
        <f>1-_xlfn.PERCENTRANK.INC(K$2:K$4359,K3971)</f>
        <v>4.0000000000000036E-3</v>
      </c>
      <c r="Q3971">
        <f>_xlfn.PERCENTRANK.INC(L$2:L$4359,L3971)</f>
        <v>0.433</v>
      </c>
      <c r="R3971">
        <f>((N3971+P3971)/2+Q3971)/2</f>
        <v>0.22825000000000001</v>
      </c>
      <c r="S3971">
        <v>15</v>
      </c>
      <c r="T3971">
        <v>8</v>
      </c>
      <c r="U3971">
        <v>0</v>
      </c>
      <c r="V3971">
        <v>0</v>
      </c>
      <c r="W3971">
        <v>0</v>
      </c>
      <c r="X3971">
        <v>3</v>
      </c>
      <c r="Y3971">
        <v>0</v>
      </c>
      <c r="Z3971">
        <v>0</v>
      </c>
      <c r="AA3971">
        <v>3</v>
      </c>
      <c r="AB3971" s="4">
        <v>350.45799183845497</v>
      </c>
      <c r="AC3971">
        <v>9.9372999999999898</v>
      </c>
      <c r="AD3971">
        <v>29</v>
      </c>
      <c r="AE3971">
        <v>3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 s="4">
        <v>0.25</v>
      </c>
      <c r="AL3971">
        <v>28</v>
      </c>
      <c r="AM3971">
        <v>0</v>
      </c>
      <c r="AN3971">
        <v>0</v>
      </c>
      <c r="AO3971" s="4">
        <v>131.91299999999899</v>
      </c>
      <c r="AP3971">
        <v>52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3</v>
      </c>
      <c r="AY3971">
        <v>0</v>
      </c>
      <c r="AZ3971">
        <v>0</v>
      </c>
      <c r="BA3971">
        <v>54</v>
      </c>
      <c r="BB3971">
        <v>0</v>
      </c>
      <c r="BC3971">
        <v>0</v>
      </c>
      <c r="BD3971">
        <v>0</v>
      </c>
      <c r="BE3971">
        <v>0</v>
      </c>
      <c r="BF3971" s="4">
        <v>35.53</v>
      </c>
      <c r="BG3971" s="4">
        <v>11.9265029810374</v>
      </c>
      <c r="BH3971">
        <v>1.0663363925271701</v>
      </c>
      <c r="BI3971" s="4">
        <v>10.1845596423584</v>
      </c>
      <c r="BJ3971" s="4">
        <v>20.7270408163265</v>
      </c>
      <c r="BK3971">
        <v>9</v>
      </c>
      <c r="BL3971" s="4">
        <v>272</v>
      </c>
      <c r="BM3971" s="4">
        <v>286</v>
      </c>
      <c r="BN3971">
        <v>350.57745361328102</v>
      </c>
      <c r="BO3971">
        <v>355.61550903320301</v>
      </c>
      <c r="BP3971">
        <v>351.553131103515</v>
      </c>
      <c r="BQ3971">
        <v>2</v>
      </c>
      <c r="BR3971">
        <v>1</v>
      </c>
      <c r="BS3971">
        <v>1</v>
      </c>
    </row>
    <row r="3972" spans="1:71" x14ac:dyDescent="0.35">
      <c r="A3972" t="s">
        <v>1149</v>
      </c>
      <c r="B3972" t="s">
        <v>1150</v>
      </c>
      <c r="C3972" t="s">
        <v>412</v>
      </c>
      <c r="D3972" t="s">
        <v>884</v>
      </c>
      <c r="E3972">
        <v>3975</v>
      </c>
      <c r="F3972">
        <v>-5.59</v>
      </c>
      <c r="G3972">
        <v>-7.3074483900000002</v>
      </c>
      <c r="H3972">
        <v>-7.3</v>
      </c>
      <c r="I3972">
        <f>0-F3972</f>
        <v>5.59</v>
      </c>
      <c r="J3972">
        <f>0-G3972</f>
        <v>7.3074483900000002</v>
      </c>
      <c r="K3972">
        <f>0-H3972</f>
        <v>7.3</v>
      </c>
      <c r="L3972">
        <v>1.3815308009153999</v>
      </c>
      <c r="M3972">
        <v>0.93302508003172802</v>
      </c>
      <c r="N3972">
        <f>1-_xlfn.PERCENTRANK.INC(I$2:I$4359,I3972)</f>
        <v>0.11399999999999999</v>
      </c>
      <c r="O3972">
        <f>1-_xlfn.PERCENTRANK.INC(J$2:J$4359,J3972)</f>
        <v>6.3999999999999946E-2</v>
      </c>
      <c r="P3972">
        <f>1-_xlfn.PERCENTRANK.INC(K$2:K$4359,K3972)</f>
        <v>6.1000000000000054E-2</v>
      </c>
      <c r="Q3972">
        <f>_xlfn.PERCENTRANK.INC(L$2:L$4359,L3972)</f>
        <v>0.28699999999999998</v>
      </c>
      <c r="R3972">
        <f>((N3972+P3972)/2+Q3972)/2</f>
        <v>0.18725</v>
      </c>
      <c r="S3972">
        <v>15</v>
      </c>
      <c r="T3972">
        <v>8</v>
      </c>
      <c r="U3972">
        <v>0</v>
      </c>
      <c r="V3972">
        <v>0</v>
      </c>
      <c r="W3972">
        <v>0</v>
      </c>
      <c r="X3972">
        <v>3</v>
      </c>
      <c r="Y3972">
        <v>0</v>
      </c>
      <c r="Z3972">
        <v>0</v>
      </c>
      <c r="AA3972">
        <v>3</v>
      </c>
      <c r="AB3972" s="4">
        <v>350.45799183845497</v>
      </c>
      <c r="AC3972">
        <v>9.9372999999999898</v>
      </c>
      <c r="AD3972">
        <v>29</v>
      </c>
      <c r="AE3972">
        <v>3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 s="4">
        <v>0.25</v>
      </c>
      <c r="AL3972">
        <v>28</v>
      </c>
      <c r="AM3972">
        <v>0</v>
      </c>
      <c r="AN3972">
        <v>0</v>
      </c>
      <c r="AO3972" s="4">
        <v>131.91299999999899</v>
      </c>
      <c r="AP3972">
        <v>52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3</v>
      </c>
      <c r="AY3972">
        <v>0</v>
      </c>
      <c r="AZ3972">
        <v>0</v>
      </c>
      <c r="BA3972">
        <v>54</v>
      </c>
      <c r="BB3972">
        <v>0</v>
      </c>
      <c r="BC3972">
        <v>0</v>
      </c>
      <c r="BD3972">
        <v>0</v>
      </c>
      <c r="BE3972">
        <v>0</v>
      </c>
      <c r="BF3972" s="4">
        <v>35.53</v>
      </c>
      <c r="BG3972" s="4">
        <v>11.9265029810374</v>
      </c>
      <c r="BH3972">
        <v>1.0663363925271701</v>
      </c>
      <c r="BI3972" s="4">
        <v>10.1845596423584</v>
      </c>
      <c r="BJ3972" s="4">
        <v>20.7270408163265</v>
      </c>
      <c r="BK3972">
        <v>9</v>
      </c>
      <c r="BL3972" s="4">
        <v>272</v>
      </c>
      <c r="BM3972" s="4">
        <v>286</v>
      </c>
      <c r="BN3972">
        <v>358.82830810546801</v>
      </c>
      <c r="BO3972">
        <v>353.15310668945301</v>
      </c>
      <c r="BP3972">
        <v>354.47033691406199</v>
      </c>
      <c r="BQ3972">
        <v>3</v>
      </c>
      <c r="BR3972">
        <v>1</v>
      </c>
      <c r="BS3972">
        <v>1</v>
      </c>
    </row>
    <row r="3973" spans="1:71" x14ac:dyDescent="0.35">
      <c r="A3973" t="s">
        <v>1149</v>
      </c>
      <c r="B3973" t="s">
        <v>1150</v>
      </c>
      <c r="C3973" t="s">
        <v>412</v>
      </c>
      <c r="D3973" t="s">
        <v>884</v>
      </c>
      <c r="E3973">
        <v>3976</v>
      </c>
      <c r="F3973">
        <v>-5.22</v>
      </c>
      <c r="G3973">
        <v>-8.0897226300000007</v>
      </c>
      <c r="H3973">
        <v>-8.1</v>
      </c>
      <c r="I3973">
        <f>0-F3973</f>
        <v>5.22</v>
      </c>
      <c r="J3973">
        <f>0-G3973</f>
        <v>8.0897226300000007</v>
      </c>
      <c r="K3973">
        <f>0-H3973</f>
        <v>8.1</v>
      </c>
      <c r="L3973">
        <v>3.7945862519913698</v>
      </c>
      <c r="M3973">
        <v>2.0152695745853402</v>
      </c>
      <c r="N3973">
        <f>1-_xlfn.PERCENTRANK.INC(I$2:I$4359,I3973)</f>
        <v>0.24299999999999999</v>
      </c>
      <c r="O3973">
        <f>1-_xlfn.PERCENTRANK.INC(J$2:J$4359,J3973)</f>
        <v>3.0000000000000027E-3</v>
      </c>
      <c r="P3973">
        <f>1-_xlfn.PERCENTRANK.INC(K$2:K$4359,K3973)</f>
        <v>4.0000000000000036E-3</v>
      </c>
      <c r="Q3973">
        <f>_xlfn.PERCENTRANK.INC(L$2:L$4359,L3973)</f>
        <v>0.998</v>
      </c>
      <c r="R3973">
        <f>((N3973+P3973)/2+Q3973)/2</f>
        <v>0.56074999999999997</v>
      </c>
      <c r="S3973">
        <v>15</v>
      </c>
      <c r="T3973">
        <v>8</v>
      </c>
      <c r="U3973">
        <v>0</v>
      </c>
      <c r="V3973">
        <v>0</v>
      </c>
      <c r="W3973">
        <v>0</v>
      </c>
      <c r="X3973">
        <v>3</v>
      </c>
      <c r="Y3973">
        <v>0</v>
      </c>
      <c r="Z3973">
        <v>0</v>
      </c>
      <c r="AA3973">
        <v>3</v>
      </c>
      <c r="AB3973" s="4">
        <v>350.45799183845497</v>
      </c>
      <c r="AC3973">
        <v>9.9372999999999898</v>
      </c>
      <c r="AD3973">
        <v>29</v>
      </c>
      <c r="AE3973">
        <v>3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 s="4">
        <v>0.25</v>
      </c>
      <c r="AL3973">
        <v>28</v>
      </c>
      <c r="AM3973">
        <v>0</v>
      </c>
      <c r="AN3973">
        <v>0</v>
      </c>
      <c r="AO3973" s="4">
        <v>131.91299999999899</v>
      </c>
      <c r="AP3973">
        <v>52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3</v>
      </c>
      <c r="AY3973">
        <v>0</v>
      </c>
      <c r="AZ3973">
        <v>0</v>
      </c>
      <c r="BA3973">
        <v>54</v>
      </c>
      <c r="BB3973">
        <v>0</v>
      </c>
      <c r="BC3973">
        <v>0</v>
      </c>
      <c r="BD3973">
        <v>0</v>
      </c>
      <c r="BE3973">
        <v>0</v>
      </c>
      <c r="BF3973" s="4">
        <v>35.53</v>
      </c>
      <c r="BG3973" s="4">
        <v>11.9265029810374</v>
      </c>
      <c r="BH3973">
        <v>1.0663363925271701</v>
      </c>
      <c r="BI3973" s="4">
        <v>10.1845596423584</v>
      </c>
      <c r="BJ3973" s="4">
        <v>20.7270408163265</v>
      </c>
      <c r="BK3973">
        <v>9</v>
      </c>
      <c r="BL3973" s="4">
        <v>272</v>
      </c>
      <c r="BM3973" s="4">
        <v>286</v>
      </c>
      <c r="BN3973">
        <v>344.40618896484301</v>
      </c>
      <c r="BO3973">
        <v>358.66976928710898</v>
      </c>
      <c r="BP3973">
        <v>357.91558837890602</v>
      </c>
      <c r="BQ3973">
        <v>2</v>
      </c>
      <c r="BR3973">
        <v>1</v>
      </c>
      <c r="BS3973">
        <v>1</v>
      </c>
    </row>
    <row r="3974" spans="1:71" x14ac:dyDescent="0.35">
      <c r="A3974" t="s">
        <v>1158</v>
      </c>
      <c r="B3974" t="s">
        <v>1159</v>
      </c>
      <c r="C3974" t="s">
        <v>20</v>
      </c>
      <c r="D3974" t="s">
        <v>21</v>
      </c>
      <c r="E3974">
        <v>3977</v>
      </c>
      <c r="F3974">
        <v>-5.35</v>
      </c>
      <c r="G3974">
        <v>-5.3630790700000004</v>
      </c>
      <c r="H3974">
        <v>-5.2</v>
      </c>
      <c r="I3974">
        <f>0-F3974</f>
        <v>5.35</v>
      </c>
      <c r="J3974">
        <f>0-G3974</f>
        <v>5.3630790700000004</v>
      </c>
      <c r="K3974">
        <f>0-H3974</f>
        <v>5.2</v>
      </c>
      <c r="L3974">
        <v>3.2119121665027701</v>
      </c>
      <c r="M3974">
        <v>1.8710662669751199</v>
      </c>
      <c r="N3974">
        <f>1-_xlfn.PERCENTRANK.INC(I$2:I$4359,I3974)</f>
        <v>0.19099999999999995</v>
      </c>
      <c r="O3974">
        <f>1-_xlfn.PERCENTRANK.INC(J$2:J$4359,J3974)</f>
        <v>0.90400000000000003</v>
      </c>
      <c r="P3974">
        <f>1-_xlfn.PERCENTRANK.INC(K$2:K$4359,K3974)</f>
        <v>0.93300000000000005</v>
      </c>
      <c r="Q3974">
        <f>_xlfn.PERCENTRANK.INC(L$2:L$4359,L3974)</f>
        <v>0.97099999999999997</v>
      </c>
      <c r="R3974">
        <f>((N3974+P3974)/2+Q3974)/2</f>
        <v>0.76649999999999996</v>
      </c>
      <c r="S3974">
        <v>7</v>
      </c>
      <c r="T3974">
        <v>3</v>
      </c>
      <c r="U3974">
        <v>1</v>
      </c>
      <c r="V3974">
        <v>2</v>
      </c>
      <c r="W3974">
        <v>0</v>
      </c>
      <c r="X3974">
        <v>0</v>
      </c>
      <c r="Y3974">
        <v>0</v>
      </c>
      <c r="Z3974">
        <v>1</v>
      </c>
      <c r="AA3974">
        <v>2</v>
      </c>
      <c r="AB3974" s="4">
        <v>211.333998322486</v>
      </c>
      <c r="AC3974">
        <v>6.5019999999999998</v>
      </c>
      <c r="AD3974">
        <v>19</v>
      </c>
      <c r="AE3974">
        <v>3</v>
      </c>
      <c r="AF3974">
        <v>2</v>
      </c>
      <c r="AG3974">
        <v>0</v>
      </c>
      <c r="AH3974">
        <v>0</v>
      </c>
      <c r="AI3974">
        <v>0</v>
      </c>
      <c r="AJ3974">
        <v>1</v>
      </c>
      <c r="AK3974" s="4">
        <v>0.2</v>
      </c>
      <c r="AL3974">
        <v>15</v>
      </c>
      <c r="AM3974">
        <v>1</v>
      </c>
      <c r="AN3974">
        <v>0</v>
      </c>
      <c r="AO3974" s="4">
        <v>80.116900000000001</v>
      </c>
      <c r="AP3974">
        <v>31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3</v>
      </c>
      <c r="AX3974">
        <v>0</v>
      </c>
      <c r="AY3974">
        <v>0</v>
      </c>
      <c r="AZ3974">
        <v>1</v>
      </c>
      <c r="BA3974">
        <v>32</v>
      </c>
      <c r="BB3974">
        <v>0</v>
      </c>
      <c r="BC3974">
        <v>0</v>
      </c>
      <c r="BD3974">
        <v>0</v>
      </c>
      <c r="BE3974">
        <v>0</v>
      </c>
      <c r="BF3974" s="4">
        <v>83.759999999999906</v>
      </c>
      <c r="BG3974" s="4">
        <v>11.104905733662701</v>
      </c>
      <c r="BH3974">
        <v>1.0007588867144599</v>
      </c>
      <c r="BI3974" s="4">
        <v>10.0964847588019</v>
      </c>
      <c r="BJ3974" s="4">
        <v>10.515555555555499</v>
      </c>
      <c r="BK3974">
        <v>4.68</v>
      </c>
      <c r="BL3974" s="4">
        <v>165</v>
      </c>
      <c r="BM3974" s="4">
        <v>170</v>
      </c>
      <c r="BN3974">
        <v>210.51934814453099</v>
      </c>
      <c r="BO3974">
        <v>213.12760925292901</v>
      </c>
      <c r="BP3974">
        <v>215.67611694335901</v>
      </c>
      <c r="BQ3974">
        <v>1</v>
      </c>
      <c r="BR3974">
        <v>3</v>
      </c>
      <c r="BS3974">
        <v>3</v>
      </c>
    </row>
    <row r="3975" spans="1:71" x14ac:dyDescent="0.35">
      <c r="A3975" t="s">
        <v>1158</v>
      </c>
      <c r="B3975" t="s">
        <v>1159</v>
      </c>
      <c r="C3975" t="s">
        <v>20</v>
      </c>
      <c r="D3975" t="s">
        <v>21</v>
      </c>
      <c r="E3975">
        <v>3978</v>
      </c>
      <c r="F3975">
        <v>-4.76</v>
      </c>
      <c r="G3975">
        <v>-5.6105685200000002</v>
      </c>
      <c r="H3975">
        <v>-5.4</v>
      </c>
      <c r="I3975">
        <f>0-F3975</f>
        <v>4.76</v>
      </c>
      <c r="J3975">
        <f>0-G3975</f>
        <v>5.6105685200000002</v>
      </c>
      <c r="K3975">
        <f>0-H3975</f>
        <v>5.4</v>
      </c>
      <c r="L3975">
        <v>2.9570122594849502</v>
      </c>
      <c r="M3975">
        <v>1.6823355835784499</v>
      </c>
      <c r="N3975">
        <f>1-_xlfn.PERCENTRANK.INC(I$2:I$4359,I3975)</f>
        <v>0.49</v>
      </c>
      <c r="O3975">
        <f>1-_xlfn.PERCENTRANK.INC(J$2:J$4359,J3975)</f>
        <v>0.81699999999999995</v>
      </c>
      <c r="P3975">
        <f>1-_xlfn.PERCENTRANK.INC(K$2:K$4359,K3975)</f>
        <v>0.88800000000000001</v>
      </c>
      <c r="Q3975">
        <f>_xlfn.PERCENTRANK.INC(L$2:L$4359,L3975)</f>
        <v>0.91900000000000004</v>
      </c>
      <c r="R3975">
        <f>((N3975+P3975)/2+Q3975)/2</f>
        <v>0.80400000000000005</v>
      </c>
      <c r="S3975">
        <v>7</v>
      </c>
      <c r="T3975">
        <v>3</v>
      </c>
      <c r="U3975">
        <v>1</v>
      </c>
      <c r="V3975">
        <v>2</v>
      </c>
      <c r="W3975">
        <v>0</v>
      </c>
      <c r="X3975">
        <v>0</v>
      </c>
      <c r="Y3975">
        <v>0</v>
      </c>
      <c r="Z3975">
        <v>1</v>
      </c>
      <c r="AA3975">
        <v>2</v>
      </c>
      <c r="AB3975" s="4">
        <v>211.333998322486</v>
      </c>
      <c r="AC3975">
        <v>6.5019999999999998</v>
      </c>
      <c r="AD3975">
        <v>19</v>
      </c>
      <c r="AE3975">
        <v>3</v>
      </c>
      <c r="AF3975">
        <v>2</v>
      </c>
      <c r="AG3975">
        <v>0</v>
      </c>
      <c r="AH3975">
        <v>0</v>
      </c>
      <c r="AI3975">
        <v>0</v>
      </c>
      <c r="AJ3975">
        <v>1</v>
      </c>
      <c r="AK3975" s="4">
        <v>0.2</v>
      </c>
      <c r="AL3975">
        <v>15</v>
      </c>
      <c r="AM3975">
        <v>1</v>
      </c>
      <c r="AN3975">
        <v>0</v>
      </c>
      <c r="AO3975" s="4">
        <v>80.116900000000001</v>
      </c>
      <c r="AP3975">
        <v>31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3</v>
      </c>
      <c r="AX3975">
        <v>0</v>
      </c>
      <c r="AY3975">
        <v>0</v>
      </c>
      <c r="AZ3975">
        <v>1</v>
      </c>
      <c r="BA3975">
        <v>32</v>
      </c>
      <c r="BB3975">
        <v>0</v>
      </c>
      <c r="BC3975">
        <v>0</v>
      </c>
      <c r="BD3975">
        <v>0</v>
      </c>
      <c r="BE3975">
        <v>0</v>
      </c>
      <c r="BF3975" s="4">
        <v>83.759999999999906</v>
      </c>
      <c r="BG3975" s="4">
        <v>11.104905733662701</v>
      </c>
      <c r="BH3975">
        <v>1.0007588867144599</v>
      </c>
      <c r="BI3975" s="4">
        <v>10.0964847588019</v>
      </c>
      <c r="BJ3975" s="4">
        <v>10.515555555555499</v>
      </c>
      <c r="BK3975">
        <v>4.68</v>
      </c>
      <c r="BL3975" s="4">
        <v>165</v>
      </c>
      <c r="BM3975" s="4">
        <v>170</v>
      </c>
      <c r="BN3975">
        <v>214.55841064453099</v>
      </c>
      <c r="BO3975">
        <v>210.91273498535099</v>
      </c>
      <c r="BP3975">
        <v>213.67913818359301</v>
      </c>
      <c r="BQ3975">
        <v>1</v>
      </c>
      <c r="BR3975">
        <v>0</v>
      </c>
      <c r="BS3975">
        <v>1</v>
      </c>
    </row>
    <row r="3976" spans="1:71" x14ac:dyDescent="0.35">
      <c r="A3976" t="s">
        <v>1158</v>
      </c>
      <c r="B3976" t="s">
        <v>1159</v>
      </c>
      <c r="C3976" t="s">
        <v>20</v>
      </c>
      <c r="D3976" t="s">
        <v>21</v>
      </c>
      <c r="E3976">
        <v>3979</v>
      </c>
      <c r="F3976">
        <v>-4.9400000000000004</v>
      </c>
      <c r="G3976">
        <v>-5.4226579700000004</v>
      </c>
      <c r="H3976">
        <v>-5.4</v>
      </c>
      <c r="I3976">
        <f>0-F3976</f>
        <v>4.9400000000000004</v>
      </c>
      <c r="J3976">
        <f>0-G3976</f>
        <v>5.4226579700000004</v>
      </c>
      <c r="K3976">
        <f>0-H3976</f>
        <v>5.4</v>
      </c>
      <c r="L3976">
        <v>1.6736783249332801</v>
      </c>
      <c r="M3976">
        <v>0.88122915726358197</v>
      </c>
      <c r="N3976">
        <f>1-_xlfn.PERCENTRANK.INC(I$2:I$4359,I3976)</f>
        <v>0.39</v>
      </c>
      <c r="O3976">
        <f>1-_xlfn.PERCENTRANK.INC(J$2:J$4359,J3976)</f>
        <v>0.88500000000000001</v>
      </c>
      <c r="P3976">
        <f>1-_xlfn.PERCENTRANK.INC(K$2:K$4359,K3976)</f>
        <v>0.88800000000000001</v>
      </c>
      <c r="Q3976">
        <f>_xlfn.PERCENTRANK.INC(L$2:L$4359,L3976)</f>
        <v>0.41499999999999998</v>
      </c>
      <c r="R3976">
        <f>((N3976+P3976)/2+Q3976)/2</f>
        <v>0.52700000000000002</v>
      </c>
      <c r="S3976">
        <v>7</v>
      </c>
      <c r="T3976">
        <v>3</v>
      </c>
      <c r="U3976">
        <v>1</v>
      </c>
      <c r="V3976">
        <v>2</v>
      </c>
      <c r="W3976">
        <v>0</v>
      </c>
      <c r="X3976">
        <v>0</v>
      </c>
      <c r="Y3976">
        <v>0</v>
      </c>
      <c r="Z3976">
        <v>1</v>
      </c>
      <c r="AA3976">
        <v>2</v>
      </c>
      <c r="AB3976" s="4">
        <v>211.333998322486</v>
      </c>
      <c r="AC3976">
        <v>6.5019999999999998</v>
      </c>
      <c r="AD3976">
        <v>19</v>
      </c>
      <c r="AE3976">
        <v>3</v>
      </c>
      <c r="AF3976">
        <v>2</v>
      </c>
      <c r="AG3976">
        <v>0</v>
      </c>
      <c r="AH3976">
        <v>0</v>
      </c>
      <c r="AI3976">
        <v>0</v>
      </c>
      <c r="AJ3976">
        <v>1</v>
      </c>
      <c r="AK3976" s="4">
        <v>0.2</v>
      </c>
      <c r="AL3976">
        <v>15</v>
      </c>
      <c r="AM3976">
        <v>1</v>
      </c>
      <c r="AN3976">
        <v>0</v>
      </c>
      <c r="AO3976" s="4">
        <v>80.116900000000001</v>
      </c>
      <c r="AP3976">
        <v>31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3</v>
      </c>
      <c r="AX3976">
        <v>0</v>
      </c>
      <c r="AY3976">
        <v>0</v>
      </c>
      <c r="AZ3976">
        <v>1</v>
      </c>
      <c r="BA3976">
        <v>32</v>
      </c>
      <c r="BB3976">
        <v>0</v>
      </c>
      <c r="BC3976">
        <v>0</v>
      </c>
      <c r="BD3976">
        <v>0</v>
      </c>
      <c r="BE3976">
        <v>0</v>
      </c>
      <c r="BF3976" s="4">
        <v>83.759999999999906</v>
      </c>
      <c r="BG3976" s="4">
        <v>11.104905733662701</v>
      </c>
      <c r="BH3976">
        <v>1.0007588867144599</v>
      </c>
      <c r="BI3976" s="4">
        <v>10.0964847588019</v>
      </c>
      <c r="BJ3976" s="4">
        <v>10.515555555555499</v>
      </c>
      <c r="BK3976">
        <v>4.68</v>
      </c>
      <c r="BL3976" s="4">
        <v>165</v>
      </c>
      <c r="BM3976" s="4">
        <v>170</v>
      </c>
      <c r="BN3976">
        <v>214.46598815917901</v>
      </c>
      <c r="BO3976">
        <v>206.86885070800699</v>
      </c>
      <c r="BP3976">
        <v>211.31074523925699</v>
      </c>
      <c r="BQ3976">
        <v>4</v>
      </c>
      <c r="BR3976">
        <v>2</v>
      </c>
      <c r="BS3976">
        <v>2</v>
      </c>
    </row>
    <row r="3977" spans="1:71" x14ac:dyDescent="0.35">
      <c r="A3977" t="s">
        <v>2065</v>
      </c>
      <c r="B3977" t="s">
        <v>2066</v>
      </c>
      <c r="C3977" t="s">
        <v>465</v>
      </c>
      <c r="D3977" t="s">
        <v>17</v>
      </c>
      <c r="E3977">
        <v>3980</v>
      </c>
      <c r="F3977">
        <v>-4.95</v>
      </c>
      <c r="G3977">
        <v>-5.5463948199999997</v>
      </c>
      <c r="H3977">
        <v>-5.4</v>
      </c>
      <c r="I3977">
        <f>0-F3977</f>
        <v>4.95</v>
      </c>
      <c r="J3977">
        <f>0-G3977</f>
        <v>5.5463948199999997</v>
      </c>
      <c r="K3977">
        <f>0-H3977</f>
        <v>5.4</v>
      </c>
      <c r="L3977">
        <v>2.5132157193826998</v>
      </c>
      <c r="M3977">
        <v>1.3863483367504299</v>
      </c>
      <c r="N3977">
        <f>1-_xlfn.PERCENTRANK.INC(I$2:I$4359,I3977)</f>
        <v>0.38400000000000001</v>
      </c>
      <c r="O3977">
        <f>1-_xlfn.PERCENTRANK.INC(J$2:J$4359,J3977)</f>
        <v>0.84</v>
      </c>
      <c r="P3977">
        <f>1-_xlfn.PERCENTRANK.INC(K$2:K$4359,K3977)</f>
        <v>0.88800000000000001</v>
      </c>
      <c r="Q3977">
        <f>_xlfn.PERCENTRANK.INC(L$2:L$4359,L3977)</f>
        <v>0.77300000000000002</v>
      </c>
      <c r="R3977">
        <f>((N3977+P3977)/2+Q3977)/2</f>
        <v>0.70450000000000002</v>
      </c>
      <c r="S3977">
        <v>9</v>
      </c>
      <c r="T3977">
        <v>1</v>
      </c>
      <c r="U3977">
        <v>1</v>
      </c>
      <c r="V3977">
        <v>2</v>
      </c>
      <c r="W3977">
        <v>0</v>
      </c>
      <c r="X3977">
        <v>0</v>
      </c>
      <c r="Y3977">
        <v>0</v>
      </c>
      <c r="Z3977">
        <v>0</v>
      </c>
      <c r="AA3977">
        <v>2</v>
      </c>
      <c r="AB3977" s="4">
        <v>254.13099622726401</v>
      </c>
      <c r="AC3977">
        <v>5.1393000000000004</v>
      </c>
      <c r="AD3977">
        <v>15</v>
      </c>
      <c r="AE3977">
        <v>3</v>
      </c>
      <c r="AF3977">
        <v>2</v>
      </c>
      <c r="AG3977">
        <v>1</v>
      </c>
      <c r="AH3977">
        <v>0</v>
      </c>
      <c r="AI3977">
        <v>0</v>
      </c>
      <c r="AJ3977">
        <v>2</v>
      </c>
      <c r="AK3977" s="4">
        <v>6.6666666666666596E-2</v>
      </c>
      <c r="AL3977">
        <v>15</v>
      </c>
      <c r="AM3977">
        <v>1</v>
      </c>
      <c r="AN3977">
        <v>0</v>
      </c>
      <c r="AO3977" s="4">
        <v>70.949399999999898</v>
      </c>
      <c r="AP3977">
        <v>26</v>
      </c>
      <c r="AQ3977">
        <v>1</v>
      </c>
      <c r="AR3977">
        <v>0</v>
      </c>
      <c r="AS3977">
        <v>1</v>
      </c>
      <c r="AT3977">
        <v>0</v>
      </c>
      <c r="AU3977">
        <v>0</v>
      </c>
      <c r="AV3977">
        <v>0</v>
      </c>
      <c r="AW3977">
        <v>3</v>
      </c>
      <c r="AX3977">
        <v>0</v>
      </c>
      <c r="AY3977">
        <v>0</v>
      </c>
      <c r="AZ3977">
        <v>0</v>
      </c>
      <c r="BA3977">
        <v>27</v>
      </c>
      <c r="BB3977">
        <v>0</v>
      </c>
      <c r="BC3977">
        <v>0</v>
      </c>
      <c r="BD3977">
        <v>0</v>
      </c>
      <c r="BE3977">
        <v>0</v>
      </c>
      <c r="BF3977" s="4">
        <v>53.11</v>
      </c>
      <c r="BG3977">
        <v>9.3546493653909106</v>
      </c>
      <c r="BH3977">
        <v>1.00409761681941</v>
      </c>
      <c r="BI3977">
        <v>8.3164740247295192</v>
      </c>
      <c r="BJ3977" s="4">
        <v>10.515555555555499</v>
      </c>
      <c r="BK3977">
        <v>4.2448979591836702</v>
      </c>
      <c r="BL3977" s="4">
        <v>134</v>
      </c>
      <c r="BM3977" s="4">
        <v>145</v>
      </c>
      <c r="BN3977">
        <v>207.81256103515599</v>
      </c>
      <c r="BO3977">
        <v>202.78648376464801</v>
      </c>
      <c r="BP3977">
        <v>202.81398010253901</v>
      </c>
      <c r="BQ3977">
        <v>3</v>
      </c>
      <c r="BR3977">
        <v>1</v>
      </c>
      <c r="BS3977">
        <v>1</v>
      </c>
    </row>
    <row r="3978" spans="1:71" x14ac:dyDescent="0.35">
      <c r="A3978" t="s">
        <v>2065</v>
      </c>
      <c r="B3978" t="s">
        <v>2066</v>
      </c>
      <c r="C3978" t="s">
        <v>465</v>
      </c>
      <c r="D3978" t="s">
        <v>17</v>
      </c>
      <c r="E3978">
        <v>3981</v>
      </c>
      <c r="F3978">
        <v>-4.6399999999999997</v>
      </c>
      <c r="G3978">
        <v>-5.67982721</v>
      </c>
      <c r="H3978">
        <v>-5.5</v>
      </c>
      <c r="I3978">
        <f>0-F3978</f>
        <v>4.6399999999999997</v>
      </c>
      <c r="J3978">
        <f>0-G3978</f>
        <v>5.67982721</v>
      </c>
      <c r="K3978">
        <f>0-H3978</f>
        <v>5.5</v>
      </c>
      <c r="L3978">
        <v>2.8040657059689602</v>
      </c>
      <c r="M3978">
        <v>1.5822785369398999</v>
      </c>
      <c r="N3978">
        <f>1-_xlfn.PERCENTRANK.INC(I$2:I$4359,I3978)</f>
        <v>0.55099999999999993</v>
      </c>
      <c r="O3978">
        <f>1-_xlfn.PERCENTRANK.INC(J$2:J$4359,J3978)</f>
        <v>0.78</v>
      </c>
      <c r="P3978">
        <f>1-_xlfn.PERCENTRANK.INC(K$2:K$4359,K3978)</f>
        <v>0.85199999999999998</v>
      </c>
      <c r="Q3978">
        <f>_xlfn.PERCENTRANK.INC(L$2:L$4359,L3978)</f>
        <v>0.877</v>
      </c>
      <c r="R3978">
        <f>((N3978+P3978)/2+Q3978)/2</f>
        <v>0.78925000000000001</v>
      </c>
      <c r="S3978">
        <v>9</v>
      </c>
      <c r="T3978">
        <v>1</v>
      </c>
      <c r="U3978">
        <v>1</v>
      </c>
      <c r="V3978">
        <v>2</v>
      </c>
      <c r="W3978">
        <v>0</v>
      </c>
      <c r="X3978">
        <v>0</v>
      </c>
      <c r="Y3978">
        <v>0</v>
      </c>
      <c r="Z3978">
        <v>0</v>
      </c>
      <c r="AA3978">
        <v>2</v>
      </c>
      <c r="AB3978" s="4">
        <v>254.13099622726401</v>
      </c>
      <c r="AC3978">
        <v>5.1393000000000004</v>
      </c>
      <c r="AD3978">
        <v>15</v>
      </c>
      <c r="AE3978">
        <v>3</v>
      </c>
      <c r="AF3978">
        <v>2</v>
      </c>
      <c r="AG3978">
        <v>1</v>
      </c>
      <c r="AH3978">
        <v>0</v>
      </c>
      <c r="AI3978">
        <v>0</v>
      </c>
      <c r="AJ3978">
        <v>2</v>
      </c>
      <c r="AK3978" s="4">
        <v>6.6666666666666596E-2</v>
      </c>
      <c r="AL3978">
        <v>15</v>
      </c>
      <c r="AM3978">
        <v>1</v>
      </c>
      <c r="AN3978">
        <v>0</v>
      </c>
      <c r="AO3978" s="4">
        <v>70.949399999999898</v>
      </c>
      <c r="AP3978">
        <v>26</v>
      </c>
      <c r="AQ3978">
        <v>1</v>
      </c>
      <c r="AR3978">
        <v>0</v>
      </c>
      <c r="AS3978">
        <v>1</v>
      </c>
      <c r="AT3978">
        <v>0</v>
      </c>
      <c r="AU3978">
        <v>0</v>
      </c>
      <c r="AV3978">
        <v>0</v>
      </c>
      <c r="AW3978">
        <v>3</v>
      </c>
      <c r="AX3978">
        <v>0</v>
      </c>
      <c r="AY3978">
        <v>0</v>
      </c>
      <c r="AZ3978">
        <v>0</v>
      </c>
      <c r="BA3978">
        <v>27</v>
      </c>
      <c r="BB3978">
        <v>0</v>
      </c>
      <c r="BC3978">
        <v>0</v>
      </c>
      <c r="BD3978">
        <v>0</v>
      </c>
      <c r="BE3978">
        <v>0</v>
      </c>
      <c r="BF3978" s="4">
        <v>53.11</v>
      </c>
      <c r="BG3978">
        <v>9.3546493653909106</v>
      </c>
      <c r="BH3978">
        <v>1.00409761681941</v>
      </c>
      <c r="BI3978">
        <v>8.3164740247295192</v>
      </c>
      <c r="BJ3978" s="4">
        <v>10.515555555555499</v>
      </c>
      <c r="BK3978">
        <v>4.2448979591836702</v>
      </c>
      <c r="BL3978" s="4">
        <v>134</v>
      </c>
      <c r="BM3978" s="4">
        <v>145</v>
      </c>
      <c r="BN3978">
        <v>207.85646057128901</v>
      </c>
      <c r="BO3978">
        <v>206.61659240722599</v>
      </c>
      <c r="BP3978">
        <v>206.97914123535099</v>
      </c>
      <c r="BQ3978">
        <v>1</v>
      </c>
      <c r="BR3978">
        <v>1</v>
      </c>
      <c r="BS3978">
        <v>1</v>
      </c>
    </row>
    <row r="3979" spans="1:71" x14ac:dyDescent="0.35">
      <c r="A3979" t="s">
        <v>2065</v>
      </c>
      <c r="B3979" t="s">
        <v>2066</v>
      </c>
      <c r="C3979" t="s">
        <v>465</v>
      </c>
      <c r="D3979" t="s">
        <v>17</v>
      </c>
      <c r="E3979">
        <v>3982</v>
      </c>
      <c r="F3979">
        <v>-4.91</v>
      </c>
      <c r="G3979">
        <v>-5.5308809300000004</v>
      </c>
      <c r="H3979">
        <v>-5.4</v>
      </c>
      <c r="I3979">
        <f>0-F3979</f>
        <v>4.91</v>
      </c>
      <c r="J3979">
        <f>0-G3979</f>
        <v>5.5308809300000004</v>
      </c>
      <c r="K3979">
        <f>0-H3979</f>
        <v>5.4</v>
      </c>
      <c r="L3979">
        <v>2.49369328118213</v>
      </c>
      <c r="M3979">
        <v>1.5287781749737199</v>
      </c>
      <c r="N3979">
        <f>1-_xlfn.PERCENTRANK.INC(I$2:I$4359,I3979)</f>
        <v>0.40900000000000003</v>
      </c>
      <c r="O3979">
        <f>1-_xlfn.PERCENTRANK.INC(J$2:J$4359,J3979)</f>
        <v>0.84499999999999997</v>
      </c>
      <c r="P3979">
        <f>1-_xlfn.PERCENTRANK.INC(K$2:K$4359,K3979)</f>
        <v>0.88800000000000001</v>
      </c>
      <c r="Q3979">
        <f>_xlfn.PERCENTRANK.INC(L$2:L$4359,L3979)</f>
        <v>0.76500000000000001</v>
      </c>
      <c r="R3979">
        <f>((N3979+P3979)/2+Q3979)/2</f>
        <v>0.70674999999999999</v>
      </c>
      <c r="S3979">
        <v>9</v>
      </c>
      <c r="T3979">
        <v>1</v>
      </c>
      <c r="U3979">
        <v>1</v>
      </c>
      <c r="V3979">
        <v>2</v>
      </c>
      <c r="W3979">
        <v>0</v>
      </c>
      <c r="X3979">
        <v>0</v>
      </c>
      <c r="Y3979">
        <v>0</v>
      </c>
      <c r="Z3979">
        <v>0</v>
      </c>
      <c r="AA3979">
        <v>2</v>
      </c>
      <c r="AB3979" s="4">
        <v>254.13099622726401</v>
      </c>
      <c r="AC3979">
        <v>5.1393000000000004</v>
      </c>
      <c r="AD3979">
        <v>15</v>
      </c>
      <c r="AE3979">
        <v>3</v>
      </c>
      <c r="AF3979">
        <v>2</v>
      </c>
      <c r="AG3979">
        <v>1</v>
      </c>
      <c r="AH3979">
        <v>0</v>
      </c>
      <c r="AI3979">
        <v>0</v>
      </c>
      <c r="AJ3979">
        <v>2</v>
      </c>
      <c r="AK3979" s="4">
        <v>6.6666666666666596E-2</v>
      </c>
      <c r="AL3979">
        <v>15</v>
      </c>
      <c r="AM3979">
        <v>1</v>
      </c>
      <c r="AN3979">
        <v>0</v>
      </c>
      <c r="AO3979" s="4">
        <v>70.949399999999898</v>
      </c>
      <c r="AP3979">
        <v>26</v>
      </c>
      <c r="AQ3979">
        <v>1</v>
      </c>
      <c r="AR3979">
        <v>0</v>
      </c>
      <c r="AS3979">
        <v>1</v>
      </c>
      <c r="AT3979">
        <v>0</v>
      </c>
      <c r="AU3979">
        <v>0</v>
      </c>
      <c r="AV3979">
        <v>0</v>
      </c>
      <c r="AW3979">
        <v>3</v>
      </c>
      <c r="AX3979">
        <v>0</v>
      </c>
      <c r="AY3979">
        <v>0</v>
      </c>
      <c r="AZ3979">
        <v>0</v>
      </c>
      <c r="BA3979">
        <v>27</v>
      </c>
      <c r="BB3979">
        <v>0</v>
      </c>
      <c r="BC3979">
        <v>0</v>
      </c>
      <c r="BD3979">
        <v>0</v>
      </c>
      <c r="BE3979">
        <v>0</v>
      </c>
      <c r="BF3979" s="4">
        <v>53.11</v>
      </c>
      <c r="BG3979">
        <v>9.3546493653909106</v>
      </c>
      <c r="BH3979">
        <v>1.00409761681941</v>
      </c>
      <c r="BI3979">
        <v>8.3164740247295192</v>
      </c>
      <c r="BJ3979" s="4">
        <v>10.515555555555499</v>
      </c>
      <c r="BK3979">
        <v>4.2448979591836702</v>
      </c>
      <c r="BL3979" s="4">
        <v>134</v>
      </c>
      <c r="BM3979" s="4">
        <v>145</v>
      </c>
      <c r="BN3979">
        <v>211.13824462890599</v>
      </c>
      <c r="BO3979">
        <v>203.359603881835</v>
      </c>
      <c r="BP3979">
        <v>204.57897949218699</v>
      </c>
      <c r="BQ3979">
        <v>3</v>
      </c>
      <c r="BR3979">
        <v>1</v>
      </c>
      <c r="BS3979">
        <v>2</v>
      </c>
    </row>
    <row r="3980" spans="1:71" x14ac:dyDescent="0.35">
      <c r="A3980" t="s">
        <v>1809</v>
      </c>
      <c r="B3980" t="s">
        <v>1810</v>
      </c>
      <c r="C3980" t="s">
        <v>174</v>
      </c>
      <c r="D3980" t="s">
        <v>175</v>
      </c>
      <c r="E3980">
        <v>3983</v>
      </c>
      <c r="F3980">
        <v>-5.83</v>
      </c>
      <c r="G3980">
        <v>-5.0819945300000002</v>
      </c>
      <c r="H3980">
        <v>-6</v>
      </c>
      <c r="I3980">
        <f>0-F3980</f>
        <v>5.83</v>
      </c>
      <c r="J3980">
        <f>0-G3980</f>
        <v>5.0819945300000002</v>
      </c>
      <c r="K3980">
        <f>0-H3980</f>
        <v>6</v>
      </c>
      <c r="L3980">
        <v>2.8824467519135601</v>
      </c>
      <c r="M3980">
        <v>0.13197167265356699</v>
      </c>
      <c r="N3980">
        <f>1-_xlfn.PERCENTRANK.INC(I$2:I$4359,I3980)</f>
        <v>6.7999999999999949E-2</v>
      </c>
      <c r="O3980">
        <f>1-_xlfn.PERCENTRANK.INC(J$2:J$4359,J3980)</f>
        <v>0.95599999999999996</v>
      </c>
      <c r="P3980">
        <f>1-_xlfn.PERCENTRANK.INC(K$2:K$4359,K3980)</f>
        <v>0.6</v>
      </c>
      <c r="Q3980">
        <f>_xlfn.PERCENTRANK.INC(L$2:L$4359,L3980)</f>
        <v>0.9</v>
      </c>
      <c r="R3980">
        <f>((N3980+P3980)/2+Q3980)/2</f>
        <v>0.61699999999999999</v>
      </c>
      <c r="S3980">
        <v>6</v>
      </c>
      <c r="T3980">
        <v>8</v>
      </c>
      <c r="U3980">
        <v>0</v>
      </c>
      <c r="V3980">
        <v>2</v>
      </c>
      <c r="W3980">
        <v>0</v>
      </c>
      <c r="X3980">
        <v>2</v>
      </c>
      <c r="Y3980">
        <v>0</v>
      </c>
      <c r="Z3980">
        <v>0</v>
      </c>
      <c r="AA3980">
        <v>1</v>
      </c>
      <c r="AB3980" s="4">
        <v>250.34199500083901</v>
      </c>
      <c r="AC3980">
        <v>7.3034999999999997</v>
      </c>
      <c r="AD3980">
        <v>26</v>
      </c>
      <c r="AE3980">
        <v>4</v>
      </c>
      <c r="AF3980">
        <v>2</v>
      </c>
      <c r="AG3980">
        <v>2</v>
      </c>
      <c r="AH3980">
        <v>0</v>
      </c>
      <c r="AI3980">
        <v>0</v>
      </c>
      <c r="AJ3980">
        <v>0</v>
      </c>
      <c r="AK3980" s="4">
        <v>0.44444444444444398</v>
      </c>
      <c r="AL3980">
        <v>18</v>
      </c>
      <c r="AM3980">
        <v>0</v>
      </c>
      <c r="AN3980">
        <v>0</v>
      </c>
      <c r="AO3980" s="4">
        <v>97.148799999999895</v>
      </c>
      <c r="AP3980">
        <v>40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2</v>
      </c>
      <c r="AX3980">
        <v>2</v>
      </c>
      <c r="AY3980">
        <v>0</v>
      </c>
      <c r="AZ3980">
        <v>0</v>
      </c>
      <c r="BA3980">
        <v>40</v>
      </c>
      <c r="BB3980">
        <v>0</v>
      </c>
      <c r="BC3980">
        <v>0</v>
      </c>
      <c r="BD3980">
        <v>0</v>
      </c>
      <c r="BE3980">
        <v>0</v>
      </c>
      <c r="BF3980" s="4">
        <v>50.36</v>
      </c>
      <c r="BG3980" s="4">
        <v>11.051235893048499</v>
      </c>
      <c r="BH3980">
        <v>1.0111787986365299</v>
      </c>
      <c r="BI3980">
        <v>9.9290621084520794</v>
      </c>
      <c r="BJ3980" s="4">
        <v>16.0555555555555</v>
      </c>
      <c r="BK3980">
        <v>8.9917355371900793</v>
      </c>
      <c r="BL3980" s="4">
        <v>198</v>
      </c>
      <c r="BM3980" s="4">
        <v>189</v>
      </c>
      <c r="BN3980">
        <v>263.65216064453102</v>
      </c>
      <c r="BO3980">
        <v>264.12179565429602</v>
      </c>
      <c r="BP3980">
        <v>263.39096069335898</v>
      </c>
      <c r="BQ3980">
        <v>2</v>
      </c>
      <c r="BR3980">
        <v>3</v>
      </c>
      <c r="BS3980">
        <v>3</v>
      </c>
    </row>
    <row r="3981" spans="1:71" x14ac:dyDescent="0.35">
      <c r="A3981" t="s">
        <v>1809</v>
      </c>
      <c r="B3981" t="s">
        <v>1810</v>
      </c>
      <c r="C3981" t="s">
        <v>174</v>
      </c>
      <c r="D3981" t="s">
        <v>175</v>
      </c>
      <c r="E3981">
        <v>3984</v>
      </c>
      <c r="F3981">
        <v>-6.48</v>
      </c>
      <c r="G3981">
        <v>-5.43112087</v>
      </c>
      <c r="H3981">
        <v>-5.4</v>
      </c>
      <c r="I3981">
        <f>0-F3981</f>
        <v>6.48</v>
      </c>
      <c r="J3981">
        <f>0-G3981</f>
        <v>5.43112087</v>
      </c>
      <c r="K3981">
        <f>0-H3981</f>
        <v>5.4</v>
      </c>
      <c r="L3981">
        <v>2.7513527951729202</v>
      </c>
      <c r="M3981">
        <v>1.1837444106848001</v>
      </c>
      <c r="N3981">
        <f>1-_xlfn.PERCENTRANK.INC(I$2:I$4359,I3981)</f>
        <v>1.100000000000001E-2</v>
      </c>
      <c r="O3981">
        <f>1-_xlfn.PERCENTRANK.INC(J$2:J$4359,J3981)</f>
        <v>0.88200000000000001</v>
      </c>
      <c r="P3981">
        <f>1-_xlfn.PERCENTRANK.INC(K$2:K$4359,K3981)</f>
        <v>0.88800000000000001</v>
      </c>
      <c r="Q3981">
        <f>_xlfn.PERCENTRANK.INC(L$2:L$4359,L3981)</f>
        <v>0.85899999999999999</v>
      </c>
      <c r="R3981">
        <f>((N3981+P3981)/2+Q3981)/2</f>
        <v>0.65425</v>
      </c>
      <c r="S3981">
        <v>6</v>
      </c>
      <c r="T3981">
        <v>8</v>
      </c>
      <c r="U3981">
        <v>0</v>
      </c>
      <c r="V3981">
        <v>2</v>
      </c>
      <c r="W3981">
        <v>0</v>
      </c>
      <c r="X3981">
        <v>2</v>
      </c>
      <c r="Y3981">
        <v>0</v>
      </c>
      <c r="Z3981">
        <v>0</v>
      </c>
      <c r="AA3981">
        <v>1</v>
      </c>
      <c r="AB3981" s="4">
        <v>250.34199500083901</v>
      </c>
      <c r="AC3981">
        <v>7.3034999999999997</v>
      </c>
      <c r="AD3981">
        <v>26</v>
      </c>
      <c r="AE3981">
        <v>4</v>
      </c>
      <c r="AF3981">
        <v>2</v>
      </c>
      <c r="AG3981">
        <v>2</v>
      </c>
      <c r="AH3981">
        <v>0</v>
      </c>
      <c r="AI3981">
        <v>0</v>
      </c>
      <c r="AJ3981">
        <v>0</v>
      </c>
      <c r="AK3981" s="4">
        <v>0.44444444444444398</v>
      </c>
      <c r="AL3981">
        <v>18</v>
      </c>
      <c r="AM3981">
        <v>0</v>
      </c>
      <c r="AN3981">
        <v>0</v>
      </c>
      <c r="AO3981" s="4">
        <v>97.148799999999895</v>
      </c>
      <c r="AP3981">
        <v>40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2</v>
      </c>
      <c r="AX3981">
        <v>2</v>
      </c>
      <c r="AY3981">
        <v>0</v>
      </c>
      <c r="AZ3981">
        <v>0</v>
      </c>
      <c r="BA3981">
        <v>40</v>
      </c>
      <c r="BB3981">
        <v>0</v>
      </c>
      <c r="BC3981">
        <v>0</v>
      </c>
      <c r="BD3981">
        <v>0</v>
      </c>
      <c r="BE3981">
        <v>0</v>
      </c>
      <c r="BF3981" s="4">
        <v>50.36</v>
      </c>
      <c r="BG3981" s="4">
        <v>11.051235893048499</v>
      </c>
      <c r="BH3981">
        <v>1.0111787986365299</v>
      </c>
      <c r="BI3981">
        <v>9.9290621084520794</v>
      </c>
      <c r="BJ3981" s="4">
        <v>16.0555555555555</v>
      </c>
      <c r="BK3981">
        <v>8.9917355371900793</v>
      </c>
      <c r="BL3981" s="4">
        <v>198</v>
      </c>
      <c r="BM3981" s="4">
        <v>189</v>
      </c>
      <c r="BN3981">
        <v>271.067291259765</v>
      </c>
      <c r="BO3981">
        <v>263.181884765625</v>
      </c>
      <c r="BP3981">
        <v>261.349029541015</v>
      </c>
      <c r="BQ3981">
        <v>5</v>
      </c>
      <c r="BR3981">
        <v>2</v>
      </c>
      <c r="BS3981">
        <v>2</v>
      </c>
    </row>
    <row r="3982" spans="1:71" x14ac:dyDescent="0.35">
      <c r="A3982" t="s">
        <v>1809</v>
      </c>
      <c r="B3982" t="s">
        <v>1810</v>
      </c>
      <c r="C3982" t="s">
        <v>174</v>
      </c>
      <c r="D3982" t="s">
        <v>175</v>
      </c>
      <c r="E3982">
        <v>3985</v>
      </c>
      <c r="F3982">
        <v>-5.73</v>
      </c>
      <c r="G3982">
        <v>-6.6350922600000004</v>
      </c>
      <c r="H3982">
        <v>-6.7</v>
      </c>
      <c r="I3982">
        <f>0-F3982</f>
        <v>5.73</v>
      </c>
      <c r="J3982">
        <f>0-G3982</f>
        <v>6.6350922600000004</v>
      </c>
      <c r="K3982">
        <f>0-H3982</f>
        <v>6.7</v>
      </c>
      <c r="L3982">
        <v>2.17824704112796</v>
      </c>
      <c r="M3982">
        <v>0.69315324987862603</v>
      </c>
      <c r="N3982">
        <f>1-_xlfn.PERCENTRANK.INC(I$2:I$4359,I3982)</f>
        <v>8.6999999999999966E-2</v>
      </c>
      <c r="O3982">
        <f>1-_xlfn.PERCENTRANK.INC(J$2:J$4359,J3982)</f>
        <v>0.26500000000000001</v>
      </c>
      <c r="P3982">
        <f>1-_xlfn.PERCENTRANK.INC(K$2:K$4359,K3982)</f>
        <v>0.22899999999999998</v>
      </c>
      <c r="Q3982">
        <f>_xlfn.PERCENTRANK.INC(L$2:L$4359,L3982)</f>
        <v>0.64900000000000002</v>
      </c>
      <c r="R3982">
        <f>((N3982+P3982)/2+Q3982)/2</f>
        <v>0.40349999999999997</v>
      </c>
      <c r="S3982">
        <v>6</v>
      </c>
      <c r="T3982">
        <v>8</v>
      </c>
      <c r="U3982">
        <v>0</v>
      </c>
      <c r="V3982">
        <v>2</v>
      </c>
      <c r="W3982">
        <v>0</v>
      </c>
      <c r="X3982">
        <v>2</v>
      </c>
      <c r="Y3982">
        <v>0</v>
      </c>
      <c r="Z3982">
        <v>0</v>
      </c>
      <c r="AA3982">
        <v>1</v>
      </c>
      <c r="AB3982" s="4">
        <v>250.34199500083901</v>
      </c>
      <c r="AC3982">
        <v>7.3034999999999997</v>
      </c>
      <c r="AD3982">
        <v>26</v>
      </c>
      <c r="AE3982">
        <v>4</v>
      </c>
      <c r="AF3982">
        <v>2</v>
      </c>
      <c r="AG3982">
        <v>2</v>
      </c>
      <c r="AH3982">
        <v>0</v>
      </c>
      <c r="AI3982">
        <v>0</v>
      </c>
      <c r="AJ3982">
        <v>0</v>
      </c>
      <c r="AK3982" s="4">
        <v>0.44444444444444398</v>
      </c>
      <c r="AL3982">
        <v>18</v>
      </c>
      <c r="AM3982">
        <v>0</v>
      </c>
      <c r="AN3982">
        <v>0</v>
      </c>
      <c r="AO3982" s="4">
        <v>97.148799999999895</v>
      </c>
      <c r="AP3982">
        <v>40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2</v>
      </c>
      <c r="AX3982">
        <v>2</v>
      </c>
      <c r="AY3982">
        <v>0</v>
      </c>
      <c r="AZ3982">
        <v>0</v>
      </c>
      <c r="BA3982">
        <v>40</v>
      </c>
      <c r="BB3982">
        <v>0</v>
      </c>
      <c r="BC3982">
        <v>0</v>
      </c>
      <c r="BD3982">
        <v>0</v>
      </c>
      <c r="BE3982">
        <v>0</v>
      </c>
      <c r="BF3982" s="4">
        <v>50.36</v>
      </c>
      <c r="BG3982" s="4">
        <v>11.051235893048499</v>
      </c>
      <c r="BH3982">
        <v>1.0111787986365299</v>
      </c>
      <c r="BI3982">
        <v>9.9290621084520794</v>
      </c>
      <c r="BJ3982" s="4">
        <v>16.0555555555555</v>
      </c>
      <c r="BK3982">
        <v>8.9917355371900793</v>
      </c>
      <c r="BL3982" s="4">
        <v>198</v>
      </c>
      <c r="BM3982" s="4">
        <v>189</v>
      </c>
      <c r="BN3982">
        <v>265.95745849609301</v>
      </c>
      <c r="BO3982">
        <v>267.07171630859301</v>
      </c>
      <c r="BP3982">
        <v>264.52337646484301</v>
      </c>
      <c r="BQ3982">
        <v>3</v>
      </c>
      <c r="BR3982">
        <v>2</v>
      </c>
      <c r="BS3982">
        <v>4</v>
      </c>
    </row>
    <row r="3983" spans="1:71" x14ac:dyDescent="0.35">
      <c r="A3983" t="s">
        <v>915</v>
      </c>
      <c r="B3983" t="s">
        <v>916</v>
      </c>
      <c r="C3983" t="s">
        <v>917</v>
      </c>
      <c r="D3983" t="s">
        <v>918</v>
      </c>
      <c r="E3983">
        <v>3986</v>
      </c>
      <c r="F3983">
        <v>-5.21</v>
      </c>
      <c r="G3983">
        <v>-5.9425282499999996</v>
      </c>
      <c r="H3983">
        <v>-5.8</v>
      </c>
      <c r="I3983">
        <f>0-F3983</f>
        <v>5.21</v>
      </c>
      <c r="J3983">
        <f>0-G3983</f>
        <v>5.9425282499999996</v>
      </c>
      <c r="K3983">
        <f>0-H3983</f>
        <v>5.8</v>
      </c>
      <c r="L3983">
        <v>1.50389729034233</v>
      </c>
      <c r="M3983">
        <v>0.88911280031273499</v>
      </c>
      <c r="N3983">
        <f>1-_xlfn.PERCENTRANK.INC(I$2:I$4359,I3983)</f>
        <v>0.249</v>
      </c>
      <c r="O3983">
        <f>1-_xlfn.PERCENTRANK.INC(J$2:J$4359,J3983)</f>
        <v>0.64200000000000002</v>
      </c>
      <c r="P3983">
        <f>1-_xlfn.PERCENTRANK.INC(K$2:K$4359,K3983)</f>
        <v>0.71500000000000008</v>
      </c>
      <c r="Q3983">
        <f>_xlfn.PERCENTRANK.INC(L$2:L$4359,L3983)</f>
        <v>0.34200000000000003</v>
      </c>
      <c r="R3983">
        <f>((N3983+P3983)/2+Q3983)/2</f>
        <v>0.41200000000000003</v>
      </c>
      <c r="S3983">
        <v>9</v>
      </c>
      <c r="T3983">
        <v>1</v>
      </c>
      <c r="U3983">
        <v>4</v>
      </c>
      <c r="V3983">
        <v>0</v>
      </c>
      <c r="W3983">
        <v>1</v>
      </c>
      <c r="X3983">
        <v>2</v>
      </c>
      <c r="Y3983">
        <v>0</v>
      </c>
      <c r="Z3983">
        <v>0</v>
      </c>
      <c r="AA3983">
        <v>3</v>
      </c>
      <c r="AB3983" s="4">
        <v>236.23099565505899</v>
      </c>
      <c r="AC3983">
        <v>2.0410999999999899</v>
      </c>
      <c r="AD3983">
        <v>17</v>
      </c>
      <c r="AE3983">
        <v>6</v>
      </c>
      <c r="AF3983">
        <v>2</v>
      </c>
      <c r="AG3983">
        <v>2</v>
      </c>
      <c r="AH3983">
        <v>0</v>
      </c>
      <c r="AI3983">
        <v>1</v>
      </c>
      <c r="AJ3983">
        <v>0</v>
      </c>
      <c r="AK3983" s="4">
        <v>0.105263157894736</v>
      </c>
      <c r="AL3983">
        <v>19</v>
      </c>
      <c r="AM3983">
        <v>3</v>
      </c>
      <c r="AN3983">
        <v>0</v>
      </c>
      <c r="AO3983" s="4">
        <v>71.699199999999905</v>
      </c>
      <c r="AP3983">
        <v>29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4</v>
      </c>
      <c r="AX3983">
        <v>3</v>
      </c>
      <c r="AY3983">
        <v>0</v>
      </c>
      <c r="AZ3983">
        <v>0</v>
      </c>
      <c r="BA3983">
        <v>31</v>
      </c>
      <c r="BB3983">
        <v>0</v>
      </c>
      <c r="BC3983">
        <v>0</v>
      </c>
      <c r="BD3983">
        <v>0</v>
      </c>
      <c r="BE3983">
        <v>0</v>
      </c>
      <c r="BF3983" s="4">
        <v>93.03</v>
      </c>
      <c r="BG3983">
        <v>9.86847872053362</v>
      </c>
      <c r="BH3983" s="4">
        <v>0.97054352359177798</v>
      </c>
      <c r="BI3983">
        <v>9.1679919350885406</v>
      </c>
      <c r="BJ3983" s="4">
        <v>12.0554016620498</v>
      </c>
      <c r="BK3983">
        <v>4.9382716049382704</v>
      </c>
      <c r="BL3983" s="4">
        <v>160</v>
      </c>
      <c r="BM3983" s="4">
        <v>181</v>
      </c>
      <c r="BN3983">
        <v>217.73193359375</v>
      </c>
      <c r="BO3983">
        <v>215.172103881835</v>
      </c>
      <c r="BP3983">
        <v>214.82685852050699</v>
      </c>
      <c r="BQ3983">
        <v>5</v>
      </c>
      <c r="BR3983">
        <v>6</v>
      </c>
      <c r="BS3983">
        <v>6</v>
      </c>
    </row>
    <row r="3984" spans="1:71" x14ac:dyDescent="0.35">
      <c r="A3984" t="s">
        <v>915</v>
      </c>
      <c r="B3984" t="s">
        <v>916</v>
      </c>
      <c r="C3984" t="s">
        <v>917</v>
      </c>
      <c r="D3984" t="s">
        <v>918</v>
      </c>
      <c r="E3984">
        <v>3987</v>
      </c>
      <c r="F3984">
        <v>-4.9000000000000004</v>
      </c>
      <c r="G3984">
        <v>-6.44500399</v>
      </c>
      <c r="H3984">
        <v>-6.3</v>
      </c>
      <c r="I3984">
        <f>0-F3984</f>
        <v>4.9000000000000004</v>
      </c>
      <c r="J3984">
        <f>0-G3984</f>
        <v>6.44500399</v>
      </c>
      <c r="K3984">
        <f>0-H3984</f>
        <v>6.3</v>
      </c>
      <c r="L3984">
        <v>1.15157075558014</v>
      </c>
      <c r="M3984">
        <v>0.55606549072954703</v>
      </c>
      <c r="N3984">
        <f>1-_xlfn.PERCENTRANK.INC(I$2:I$4359,I3984)</f>
        <v>0.41300000000000003</v>
      </c>
      <c r="O3984">
        <f>1-_xlfn.PERCENTRANK.INC(J$2:J$4359,J3984)</f>
        <v>0.35599999999999998</v>
      </c>
      <c r="P3984">
        <f>1-_xlfn.PERCENTRANK.INC(K$2:K$4359,K3984)</f>
        <v>0.42100000000000004</v>
      </c>
      <c r="Q3984">
        <f>_xlfn.PERCENTRANK.INC(L$2:L$4359,L3984)</f>
        <v>0.17399999999999999</v>
      </c>
      <c r="R3984">
        <f>((N3984+P3984)/2+Q3984)/2</f>
        <v>0.29549999999999998</v>
      </c>
      <c r="S3984">
        <v>9</v>
      </c>
      <c r="T3984">
        <v>1</v>
      </c>
      <c r="U3984">
        <v>4</v>
      </c>
      <c r="V3984">
        <v>0</v>
      </c>
      <c r="W3984">
        <v>1</v>
      </c>
      <c r="X3984">
        <v>2</v>
      </c>
      <c r="Y3984">
        <v>0</v>
      </c>
      <c r="Z3984">
        <v>0</v>
      </c>
      <c r="AA3984">
        <v>3</v>
      </c>
      <c r="AB3984" s="4">
        <v>236.23099565505899</v>
      </c>
      <c r="AC3984">
        <v>2.0410999999999899</v>
      </c>
      <c r="AD3984">
        <v>17</v>
      </c>
      <c r="AE3984">
        <v>6</v>
      </c>
      <c r="AF3984">
        <v>2</v>
      </c>
      <c r="AG3984">
        <v>2</v>
      </c>
      <c r="AH3984">
        <v>0</v>
      </c>
      <c r="AI3984">
        <v>1</v>
      </c>
      <c r="AJ3984">
        <v>0</v>
      </c>
      <c r="AK3984" s="4">
        <v>0.105263157894736</v>
      </c>
      <c r="AL3984">
        <v>19</v>
      </c>
      <c r="AM3984">
        <v>3</v>
      </c>
      <c r="AN3984">
        <v>0</v>
      </c>
      <c r="AO3984" s="4">
        <v>71.699199999999905</v>
      </c>
      <c r="AP3984">
        <v>29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4</v>
      </c>
      <c r="AX3984">
        <v>3</v>
      </c>
      <c r="AY3984">
        <v>0</v>
      </c>
      <c r="AZ3984">
        <v>0</v>
      </c>
      <c r="BA3984">
        <v>31</v>
      </c>
      <c r="BB3984">
        <v>0</v>
      </c>
      <c r="BC3984">
        <v>0</v>
      </c>
      <c r="BD3984">
        <v>0</v>
      </c>
      <c r="BE3984">
        <v>0</v>
      </c>
      <c r="BF3984" s="4">
        <v>93.03</v>
      </c>
      <c r="BG3984">
        <v>9.86847872053362</v>
      </c>
      <c r="BH3984" s="4">
        <v>0.97054352359177798</v>
      </c>
      <c r="BI3984">
        <v>9.1679919350885406</v>
      </c>
      <c r="BJ3984" s="4">
        <v>12.0554016620498</v>
      </c>
      <c r="BK3984">
        <v>4.9382716049382704</v>
      </c>
      <c r="BL3984" s="4">
        <v>160</v>
      </c>
      <c r="BM3984" s="4">
        <v>181</v>
      </c>
      <c r="BN3984">
        <v>215.99806213378901</v>
      </c>
      <c r="BO3984">
        <v>219.57257080078099</v>
      </c>
      <c r="BP3984">
        <v>218.72254943847599</v>
      </c>
      <c r="BQ3984">
        <v>2</v>
      </c>
      <c r="BR3984">
        <v>2</v>
      </c>
      <c r="BS3984">
        <v>2</v>
      </c>
    </row>
    <row r="3985" spans="1:71" x14ac:dyDescent="0.35">
      <c r="A3985" t="s">
        <v>915</v>
      </c>
      <c r="B3985" t="s">
        <v>916</v>
      </c>
      <c r="C3985" t="s">
        <v>917</v>
      </c>
      <c r="D3985" t="s">
        <v>918</v>
      </c>
      <c r="E3985">
        <v>3988</v>
      </c>
      <c r="F3985">
        <v>-5.15</v>
      </c>
      <c r="G3985">
        <v>-6.6459851299999997</v>
      </c>
      <c r="H3985">
        <v>-6.5</v>
      </c>
      <c r="I3985">
        <f>0-F3985</f>
        <v>5.15</v>
      </c>
      <c r="J3985">
        <f>0-G3985</f>
        <v>6.6459851299999997</v>
      </c>
      <c r="K3985">
        <f>0-H3985</f>
        <v>6.5</v>
      </c>
      <c r="L3985">
        <v>1.3706119462722099</v>
      </c>
      <c r="M3985">
        <v>0.81096904224066602</v>
      </c>
      <c r="N3985">
        <f>1-_xlfn.PERCENTRANK.INC(I$2:I$4359,I3985)</f>
        <v>0.28100000000000003</v>
      </c>
      <c r="O3985">
        <f>1-_xlfn.PERCENTRANK.INC(J$2:J$4359,J3985)</f>
        <v>0.26200000000000001</v>
      </c>
      <c r="P3985">
        <f>1-_xlfn.PERCENTRANK.INC(K$2:K$4359,K3985)</f>
        <v>0.31299999999999994</v>
      </c>
      <c r="Q3985">
        <f>_xlfn.PERCENTRANK.INC(L$2:L$4359,L3985)</f>
        <v>0.28100000000000003</v>
      </c>
      <c r="R3985">
        <f>((N3985+P3985)/2+Q3985)/2</f>
        <v>0.28900000000000003</v>
      </c>
      <c r="S3985">
        <v>9</v>
      </c>
      <c r="T3985">
        <v>1</v>
      </c>
      <c r="U3985">
        <v>4</v>
      </c>
      <c r="V3985">
        <v>0</v>
      </c>
      <c r="W3985">
        <v>1</v>
      </c>
      <c r="X3985">
        <v>2</v>
      </c>
      <c r="Y3985">
        <v>0</v>
      </c>
      <c r="Z3985">
        <v>0</v>
      </c>
      <c r="AA3985">
        <v>3</v>
      </c>
      <c r="AB3985" s="4">
        <v>236.23099565505899</v>
      </c>
      <c r="AC3985">
        <v>2.0410999999999899</v>
      </c>
      <c r="AD3985">
        <v>17</v>
      </c>
      <c r="AE3985">
        <v>6</v>
      </c>
      <c r="AF3985">
        <v>2</v>
      </c>
      <c r="AG3985">
        <v>2</v>
      </c>
      <c r="AH3985">
        <v>0</v>
      </c>
      <c r="AI3985">
        <v>1</v>
      </c>
      <c r="AJ3985">
        <v>0</v>
      </c>
      <c r="AK3985" s="4">
        <v>0.105263157894736</v>
      </c>
      <c r="AL3985">
        <v>19</v>
      </c>
      <c r="AM3985">
        <v>3</v>
      </c>
      <c r="AN3985">
        <v>0</v>
      </c>
      <c r="AO3985" s="4">
        <v>71.699199999999905</v>
      </c>
      <c r="AP3985">
        <v>29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4</v>
      </c>
      <c r="AX3985">
        <v>3</v>
      </c>
      <c r="AY3985">
        <v>0</v>
      </c>
      <c r="AZ3985">
        <v>0</v>
      </c>
      <c r="BA3985">
        <v>31</v>
      </c>
      <c r="BB3985">
        <v>0</v>
      </c>
      <c r="BC3985">
        <v>0</v>
      </c>
      <c r="BD3985">
        <v>0</v>
      </c>
      <c r="BE3985">
        <v>0</v>
      </c>
      <c r="BF3985" s="4">
        <v>93.03</v>
      </c>
      <c r="BG3985">
        <v>9.86847872053362</v>
      </c>
      <c r="BH3985" s="4">
        <v>0.97054352359177798</v>
      </c>
      <c r="BI3985">
        <v>9.1679919350885406</v>
      </c>
      <c r="BJ3985" s="4">
        <v>12.0554016620498</v>
      </c>
      <c r="BK3985">
        <v>4.9382716049382704</v>
      </c>
      <c r="BL3985" s="4">
        <v>160</v>
      </c>
      <c r="BM3985" s="4">
        <v>181</v>
      </c>
      <c r="BN3985">
        <v>214.233306884765</v>
      </c>
      <c r="BO3985">
        <v>218.38197326660099</v>
      </c>
      <c r="BP3985">
        <v>216.65434265136699</v>
      </c>
      <c r="BQ3985">
        <v>6</v>
      </c>
      <c r="BR3985">
        <v>5</v>
      </c>
      <c r="BS3985">
        <v>5</v>
      </c>
    </row>
    <row r="3986" spans="1:71" x14ac:dyDescent="0.35">
      <c r="A3986" t="s">
        <v>2239</v>
      </c>
      <c r="B3986" t="s">
        <v>2240</v>
      </c>
      <c r="C3986" t="s">
        <v>131</v>
      </c>
      <c r="D3986" t="s">
        <v>17</v>
      </c>
      <c r="E3986">
        <v>3989</v>
      </c>
      <c r="F3986">
        <v>-3.93</v>
      </c>
      <c r="G3986">
        <v>-6.1265082399999997</v>
      </c>
      <c r="H3986">
        <v>-6</v>
      </c>
      <c r="I3986">
        <f>0-F3986</f>
        <v>3.93</v>
      </c>
      <c r="J3986">
        <f>0-G3986</f>
        <v>6.1265082399999997</v>
      </c>
      <c r="K3986">
        <f>0-H3986</f>
        <v>6</v>
      </c>
      <c r="L3986">
        <v>3.0625176486883898</v>
      </c>
      <c r="M3986">
        <v>1.7006403277847899</v>
      </c>
      <c r="N3986">
        <f>1-_xlfn.PERCENTRANK.INC(I$2:I$4359,I3986)</f>
        <v>0.88</v>
      </c>
      <c r="O3986">
        <f>1-_xlfn.PERCENTRANK.INC(J$2:J$4359,J3986)</f>
        <v>0.53800000000000003</v>
      </c>
      <c r="P3986">
        <f>1-_xlfn.PERCENTRANK.INC(K$2:K$4359,K3986)</f>
        <v>0.6</v>
      </c>
      <c r="Q3986">
        <f>_xlfn.PERCENTRANK.INC(L$2:L$4359,L3986)</f>
        <v>0.94799999999999995</v>
      </c>
      <c r="R3986">
        <f>((N3986+P3986)/2+Q3986)/2</f>
        <v>0.84399999999999997</v>
      </c>
      <c r="S3986">
        <v>10</v>
      </c>
      <c r="T3986">
        <v>8</v>
      </c>
      <c r="U3986">
        <v>0</v>
      </c>
      <c r="V3986">
        <v>0</v>
      </c>
      <c r="W3986">
        <v>0</v>
      </c>
      <c r="X3986">
        <v>3</v>
      </c>
      <c r="Y3986">
        <v>0</v>
      </c>
      <c r="Z3986">
        <v>0</v>
      </c>
      <c r="AA3986">
        <v>2</v>
      </c>
      <c r="AB3986" s="4">
        <v>285.362993359565</v>
      </c>
      <c r="AC3986">
        <v>8.1303999999999998</v>
      </c>
      <c r="AD3986">
        <v>23</v>
      </c>
      <c r="AE3986">
        <v>3</v>
      </c>
      <c r="AF3986">
        <v>0</v>
      </c>
      <c r="AG3986">
        <v>1</v>
      </c>
      <c r="AH3986">
        <v>1</v>
      </c>
      <c r="AI3986">
        <v>0</v>
      </c>
      <c r="AJ3986">
        <v>0</v>
      </c>
      <c r="AK3986" s="4">
        <v>0.22727272727272699</v>
      </c>
      <c r="AL3986">
        <v>22</v>
      </c>
      <c r="AM3986">
        <v>0</v>
      </c>
      <c r="AN3986">
        <v>0</v>
      </c>
      <c r="AO3986" s="4">
        <v>106.0145</v>
      </c>
      <c r="AP3986">
        <v>42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3</v>
      </c>
      <c r="AY3986">
        <v>0</v>
      </c>
      <c r="AZ3986">
        <v>0</v>
      </c>
      <c r="BA3986">
        <v>43</v>
      </c>
      <c r="BB3986">
        <v>0</v>
      </c>
      <c r="BC3986">
        <v>0</v>
      </c>
      <c r="BD3986">
        <v>0</v>
      </c>
      <c r="BE3986">
        <v>0</v>
      </c>
      <c r="BF3986" s="4">
        <v>49.36</v>
      </c>
      <c r="BG3986" s="4">
        <v>12.4098447619617</v>
      </c>
      <c r="BH3986" s="4">
        <v>0.98350581285036898</v>
      </c>
      <c r="BI3986" s="4">
        <v>11.6179678857167</v>
      </c>
      <c r="BJ3986" s="4">
        <v>17.355371900826398</v>
      </c>
      <c r="BK3986">
        <v>7.05078125</v>
      </c>
      <c r="BL3986" s="4">
        <v>220</v>
      </c>
      <c r="BM3986" s="4">
        <v>226</v>
      </c>
      <c r="BN3986">
        <v>271.01824951171801</v>
      </c>
      <c r="BO3986">
        <v>273.23385620117102</v>
      </c>
      <c r="BP3986">
        <v>274.56954956054602</v>
      </c>
      <c r="BQ3986">
        <v>2</v>
      </c>
      <c r="BR3986">
        <v>1</v>
      </c>
      <c r="BS3986">
        <v>1</v>
      </c>
    </row>
    <row r="3987" spans="1:71" x14ac:dyDescent="0.35">
      <c r="A3987" t="s">
        <v>2239</v>
      </c>
      <c r="B3987" t="s">
        <v>2240</v>
      </c>
      <c r="C3987" t="s">
        <v>131</v>
      </c>
      <c r="D3987" t="s">
        <v>17</v>
      </c>
      <c r="E3987">
        <v>3990</v>
      </c>
      <c r="F3987">
        <v>-4.49</v>
      </c>
      <c r="G3987">
        <v>-6.20751762</v>
      </c>
      <c r="H3987">
        <v>-6.2</v>
      </c>
      <c r="I3987">
        <f>0-F3987</f>
        <v>4.49</v>
      </c>
      <c r="J3987">
        <f>0-G3987</f>
        <v>6.20751762</v>
      </c>
      <c r="K3987">
        <f>0-H3987</f>
        <v>6.2</v>
      </c>
      <c r="L3987">
        <v>2.7860645691824</v>
      </c>
      <c r="M3987">
        <v>1.93957878601002</v>
      </c>
      <c r="N3987">
        <f>1-_xlfn.PERCENTRANK.INC(I$2:I$4359,I3987)</f>
        <v>0.63800000000000001</v>
      </c>
      <c r="O3987">
        <f>1-_xlfn.PERCENTRANK.INC(J$2:J$4359,J3987)</f>
        <v>0.49099999999999999</v>
      </c>
      <c r="P3987">
        <f>1-_xlfn.PERCENTRANK.INC(K$2:K$4359,K3987)</f>
        <v>0.47399999999999998</v>
      </c>
      <c r="Q3987">
        <f>_xlfn.PERCENTRANK.INC(L$2:L$4359,L3987)</f>
        <v>0.871</v>
      </c>
      <c r="R3987">
        <f>((N3987+P3987)/2+Q3987)/2</f>
        <v>0.71350000000000002</v>
      </c>
      <c r="S3987">
        <v>10</v>
      </c>
      <c r="T3987">
        <v>8</v>
      </c>
      <c r="U3987">
        <v>0</v>
      </c>
      <c r="V3987">
        <v>0</v>
      </c>
      <c r="W3987">
        <v>0</v>
      </c>
      <c r="X3987">
        <v>3</v>
      </c>
      <c r="Y3987">
        <v>0</v>
      </c>
      <c r="Z3987">
        <v>0</v>
      </c>
      <c r="AA3987">
        <v>2</v>
      </c>
      <c r="AB3987" s="4">
        <v>285.362993359565</v>
      </c>
      <c r="AC3987">
        <v>8.1303999999999998</v>
      </c>
      <c r="AD3987">
        <v>23</v>
      </c>
      <c r="AE3987">
        <v>3</v>
      </c>
      <c r="AF3987">
        <v>0</v>
      </c>
      <c r="AG3987">
        <v>1</v>
      </c>
      <c r="AH3987">
        <v>1</v>
      </c>
      <c r="AI3987">
        <v>0</v>
      </c>
      <c r="AJ3987">
        <v>0</v>
      </c>
      <c r="AK3987" s="4">
        <v>0.22727272727272699</v>
      </c>
      <c r="AL3987">
        <v>22</v>
      </c>
      <c r="AM3987">
        <v>0</v>
      </c>
      <c r="AN3987">
        <v>0</v>
      </c>
      <c r="AO3987" s="4">
        <v>106.0145</v>
      </c>
      <c r="AP3987">
        <v>42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3</v>
      </c>
      <c r="AY3987">
        <v>0</v>
      </c>
      <c r="AZ3987">
        <v>0</v>
      </c>
      <c r="BA3987">
        <v>43</v>
      </c>
      <c r="BB3987">
        <v>0</v>
      </c>
      <c r="BC3987">
        <v>0</v>
      </c>
      <c r="BD3987">
        <v>0</v>
      </c>
      <c r="BE3987">
        <v>0</v>
      </c>
      <c r="BF3987" s="4">
        <v>49.36</v>
      </c>
      <c r="BG3987" s="4">
        <v>12.4098447619617</v>
      </c>
      <c r="BH3987" s="4">
        <v>0.98350581285036898</v>
      </c>
      <c r="BI3987" s="4">
        <v>11.6179678857167</v>
      </c>
      <c r="BJ3987" s="4">
        <v>17.355371900826398</v>
      </c>
      <c r="BK3987">
        <v>7.05078125</v>
      </c>
      <c r="BL3987" s="4">
        <v>220</v>
      </c>
      <c r="BM3987" s="4">
        <v>226</v>
      </c>
      <c r="BN3987">
        <v>264.59262084960898</v>
      </c>
      <c r="BO3987">
        <v>276.020751953125</v>
      </c>
      <c r="BP3987">
        <v>274.019439697265</v>
      </c>
      <c r="BQ3987">
        <v>0</v>
      </c>
      <c r="BR3987">
        <v>1</v>
      </c>
      <c r="BS3987">
        <v>1</v>
      </c>
    </row>
    <row r="3988" spans="1:71" x14ac:dyDescent="0.35">
      <c r="A3988" t="s">
        <v>2239</v>
      </c>
      <c r="B3988" t="s">
        <v>2240</v>
      </c>
      <c r="C3988" t="s">
        <v>131</v>
      </c>
      <c r="D3988" t="s">
        <v>17</v>
      </c>
      <c r="E3988">
        <v>3991</v>
      </c>
      <c r="F3988">
        <v>-3.2</v>
      </c>
      <c r="G3988">
        <v>-6.2827587100000004</v>
      </c>
      <c r="H3988">
        <v>-6.2</v>
      </c>
      <c r="I3988">
        <f>0-F3988</f>
        <v>3.2</v>
      </c>
      <c r="J3988">
        <f>0-G3988</f>
        <v>6.2827587100000004</v>
      </c>
      <c r="K3988">
        <f>0-H3988</f>
        <v>6.2</v>
      </c>
      <c r="L3988">
        <v>2.9101614816246499</v>
      </c>
      <c r="M3988">
        <v>1.86522832129227</v>
      </c>
      <c r="N3988">
        <f>1-_xlfn.PERCENTRANK.INC(I$2:I$4359,I3988)</f>
        <v>0.98899999999999999</v>
      </c>
      <c r="O3988">
        <f>1-_xlfn.PERCENTRANK.INC(J$2:J$4359,J3988)</f>
        <v>0.44599999999999995</v>
      </c>
      <c r="P3988">
        <f>1-_xlfn.PERCENTRANK.INC(K$2:K$4359,K3988)</f>
        <v>0.47399999999999998</v>
      </c>
      <c r="Q3988">
        <f>_xlfn.PERCENTRANK.INC(L$2:L$4359,L3988)</f>
        <v>0.90800000000000003</v>
      </c>
      <c r="R3988">
        <f>((N3988+P3988)/2+Q3988)/2</f>
        <v>0.81974999999999998</v>
      </c>
      <c r="S3988">
        <v>13</v>
      </c>
      <c r="T3988">
        <v>5</v>
      </c>
      <c r="U3988">
        <v>0</v>
      </c>
      <c r="V3988">
        <v>0</v>
      </c>
      <c r="W3988">
        <v>0</v>
      </c>
      <c r="X3988">
        <v>3</v>
      </c>
      <c r="Y3988">
        <v>0</v>
      </c>
      <c r="Z3988">
        <v>0</v>
      </c>
      <c r="AA3988">
        <v>3</v>
      </c>
      <c r="AB3988" s="4">
        <v>285.362993359565</v>
      </c>
      <c r="AC3988">
        <v>8.1303999999999998</v>
      </c>
      <c r="AD3988">
        <v>23</v>
      </c>
      <c r="AE3988">
        <v>3</v>
      </c>
      <c r="AF3988">
        <v>0</v>
      </c>
      <c r="AG3988">
        <v>1</v>
      </c>
      <c r="AH3988">
        <v>1</v>
      </c>
      <c r="AI3988">
        <v>0</v>
      </c>
      <c r="AJ3988">
        <v>0</v>
      </c>
      <c r="AK3988" s="4">
        <v>0.22727272727272699</v>
      </c>
      <c r="AL3988">
        <v>22</v>
      </c>
      <c r="AM3988">
        <v>0</v>
      </c>
      <c r="AN3988">
        <v>0</v>
      </c>
      <c r="AO3988" s="4">
        <v>106.0145</v>
      </c>
      <c r="AP3988">
        <v>42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3</v>
      </c>
      <c r="AY3988">
        <v>0</v>
      </c>
      <c r="AZ3988">
        <v>0</v>
      </c>
      <c r="BA3988">
        <v>43</v>
      </c>
      <c r="BB3988">
        <v>0</v>
      </c>
      <c r="BC3988">
        <v>0</v>
      </c>
      <c r="BD3988">
        <v>0</v>
      </c>
      <c r="BE3988">
        <v>0</v>
      </c>
      <c r="BF3988" s="4">
        <v>49.36</v>
      </c>
      <c r="BG3988" s="4">
        <v>12.4098447619617</v>
      </c>
      <c r="BH3988" s="4">
        <v>0.98350581285036898</v>
      </c>
      <c r="BI3988" s="4">
        <v>11.6179678857167</v>
      </c>
      <c r="BJ3988" s="4">
        <v>17.355371900826398</v>
      </c>
      <c r="BK3988">
        <v>7.05078125</v>
      </c>
      <c r="BL3988" s="4">
        <v>220</v>
      </c>
      <c r="BM3988" s="4">
        <v>226</v>
      </c>
      <c r="BN3988">
        <v>266.42367553710898</v>
      </c>
      <c r="BO3988">
        <v>276.07516479492102</v>
      </c>
      <c r="BP3988">
        <v>275.41741943359301</v>
      </c>
      <c r="BQ3988">
        <v>1</v>
      </c>
      <c r="BR3988">
        <v>1</v>
      </c>
      <c r="BS3988">
        <v>1</v>
      </c>
    </row>
    <row r="3989" spans="1:71" x14ac:dyDescent="0.35">
      <c r="A3989" t="s">
        <v>1228</v>
      </c>
      <c r="B3989" t="s">
        <v>1229</v>
      </c>
      <c r="C3989" t="s">
        <v>178</v>
      </c>
      <c r="D3989" t="s">
        <v>1230</v>
      </c>
      <c r="E3989">
        <v>3992</v>
      </c>
      <c r="F3989">
        <v>-4.09</v>
      </c>
      <c r="G3989">
        <v>-6.0365023600000001</v>
      </c>
      <c r="H3989">
        <v>-5.8</v>
      </c>
      <c r="I3989">
        <f>0-F3989</f>
        <v>4.09</v>
      </c>
      <c r="J3989">
        <f>0-G3989</f>
        <v>6.0365023600000001</v>
      </c>
      <c r="K3989">
        <f>0-H3989</f>
        <v>5.8</v>
      </c>
      <c r="L3989">
        <v>2.2456535496730301</v>
      </c>
      <c r="M3989">
        <v>1.5427013086866199</v>
      </c>
      <c r="N3989">
        <f>1-_xlfn.PERCENTRANK.INC(I$2:I$4359,I3989)</f>
        <v>0.82600000000000007</v>
      </c>
      <c r="O3989">
        <f>1-_xlfn.PERCENTRANK.INC(J$2:J$4359,J3989)</f>
        <v>0.58899999999999997</v>
      </c>
      <c r="P3989">
        <f>1-_xlfn.PERCENTRANK.INC(K$2:K$4359,K3989)</f>
        <v>0.71500000000000008</v>
      </c>
      <c r="Q3989">
        <f>_xlfn.PERCENTRANK.INC(L$2:L$4359,L3989)</f>
        <v>0.67500000000000004</v>
      </c>
      <c r="R3989">
        <f>((N3989+P3989)/2+Q3989)/2</f>
        <v>0.72275</v>
      </c>
      <c r="S3989">
        <v>16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4</v>
      </c>
      <c r="AB3989" s="4">
        <v>242.34199476242</v>
      </c>
      <c r="AC3989">
        <v>6.2831999999999999</v>
      </c>
      <c r="AD3989">
        <v>21</v>
      </c>
      <c r="AE3989">
        <v>1</v>
      </c>
      <c r="AF3989">
        <v>1</v>
      </c>
      <c r="AG3989">
        <v>1</v>
      </c>
      <c r="AH3989">
        <v>0</v>
      </c>
      <c r="AI3989">
        <v>0</v>
      </c>
      <c r="AJ3989">
        <v>0</v>
      </c>
      <c r="AK3989">
        <v>0</v>
      </c>
      <c r="AL3989">
        <v>21</v>
      </c>
      <c r="AM3989">
        <v>2</v>
      </c>
      <c r="AN3989">
        <v>0</v>
      </c>
      <c r="AO3989" s="4">
        <v>93.922199999999904</v>
      </c>
      <c r="AP3989">
        <v>38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1</v>
      </c>
      <c r="AX3989">
        <v>1</v>
      </c>
      <c r="AY3989">
        <v>0</v>
      </c>
      <c r="AZ3989">
        <v>0</v>
      </c>
      <c r="BA3989">
        <v>41</v>
      </c>
      <c r="BB3989">
        <v>0</v>
      </c>
      <c r="BC3989">
        <v>0</v>
      </c>
      <c r="BD3989">
        <v>0</v>
      </c>
      <c r="BE3989">
        <v>0</v>
      </c>
      <c r="BF3989" s="4">
        <v>23.24</v>
      </c>
      <c r="BG3989" s="4">
        <v>10.3350798933986</v>
      </c>
      <c r="BH3989" s="4">
        <v>0.97438201051154805</v>
      </c>
      <c r="BI3989">
        <v>9.6068049100914408</v>
      </c>
      <c r="BJ3989" s="4">
        <v>11.7959183673469</v>
      </c>
      <c r="BK3989">
        <v>4.5286160249739797</v>
      </c>
      <c r="BL3989" s="4">
        <v>220</v>
      </c>
      <c r="BM3989" s="4">
        <v>254</v>
      </c>
      <c r="BN3989">
        <v>222.28515625</v>
      </c>
      <c r="BO3989">
        <v>223.56137084960901</v>
      </c>
      <c r="BP3989">
        <v>223.72296142578099</v>
      </c>
      <c r="BQ3989">
        <v>1</v>
      </c>
      <c r="BR3989">
        <v>1</v>
      </c>
      <c r="BS3989">
        <v>1</v>
      </c>
    </row>
    <row r="3990" spans="1:71" x14ac:dyDescent="0.35">
      <c r="A3990" t="s">
        <v>1228</v>
      </c>
      <c r="B3990" t="s">
        <v>1229</v>
      </c>
      <c r="C3990" t="s">
        <v>178</v>
      </c>
      <c r="D3990" t="s">
        <v>1230</v>
      </c>
      <c r="E3990">
        <v>3993</v>
      </c>
      <c r="F3990">
        <v>-4.0199999999999996</v>
      </c>
      <c r="G3990">
        <v>-6.02860117</v>
      </c>
      <c r="H3990">
        <v>-5.8</v>
      </c>
      <c r="I3990">
        <f>0-F3990</f>
        <v>4.0199999999999996</v>
      </c>
      <c r="J3990">
        <f>0-G3990</f>
        <v>6.02860117</v>
      </c>
      <c r="K3990">
        <f>0-H3990</f>
        <v>5.8</v>
      </c>
      <c r="L3990">
        <v>2.30606770557814</v>
      </c>
      <c r="M3990">
        <v>1.35891977885369</v>
      </c>
      <c r="N3990">
        <f>1-_xlfn.PERCENTRANK.INC(I$2:I$4359,I3990)</f>
        <v>0.85199999999999998</v>
      </c>
      <c r="O3990">
        <f>1-_xlfn.PERCENTRANK.INC(J$2:J$4359,J3990)</f>
        <v>0.59399999999999997</v>
      </c>
      <c r="P3990">
        <f>1-_xlfn.PERCENTRANK.INC(K$2:K$4359,K3990)</f>
        <v>0.71500000000000008</v>
      </c>
      <c r="Q3990">
        <f>_xlfn.PERCENTRANK.INC(L$2:L$4359,L3990)</f>
        <v>0.69499999999999995</v>
      </c>
      <c r="R3990">
        <f>((N3990+P3990)/2+Q3990)/2</f>
        <v>0.73924999999999996</v>
      </c>
      <c r="S3990">
        <v>16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4</v>
      </c>
      <c r="AB3990" s="4">
        <v>242.34199476242</v>
      </c>
      <c r="AC3990">
        <v>6.2831999999999999</v>
      </c>
      <c r="AD3990">
        <v>21</v>
      </c>
      <c r="AE3990">
        <v>1</v>
      </c>
      <c r="AF3990">
        <v>1</v>
      </c>
      <c r="AG3990">
        <v>1</v>
      </c>
      <c r="AH3990">
        <v>0</v>
      </c>
      <c r="AI3990">
        <v>0</v>
      </c>
      <c r="AJ3990">
        <v>0</v>
      </c>
      <c r="AK3990">
        <v>0</v>
      </c>
      <c r="AL3990">
        <v>21</v>
      </c>
      <c r="AM3990">
        <v>2</v>
      </c>
      <c r="AN3990">
        <v>0</v>
      </c>
      <c r="AO3990" s="4">
        <v>93.922199999999904</v>
      </c>
      <c r="AP3990">
        <v>38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1</v>
      </c>
      <c r="AX3990">
        <v>1</v>
      </c>
      <c r="AY3990">
        <v>0</v>
      </c>
      <c r="AZ3990">
        <v>0</v>
      </c>
      <c r="BA3990">
        <v>41</v>
      </c>
      <c r="BB3990">
        <v>0</v>
      </c>
      <c r="BC3990">
        <v>0</v>
      </c>
      <c r="BD3990">
        <v>0</v>
      </c>
      <c r="BE3990">
        <v>0</v>
      </c>
      <c r="BF3990" s="4">
        <v>23.24</v>
      </c>
      <c r="BG3990" s="4">
        <v>10.3350798933986</v>
      </c>
      <c r="BH3990" s="4">
        <v>0.97438201051154805</v>
      </c>
      <c r="BI3990">
        <v>9.6068049100914408</v>
      </c>
      <c r="BJ3990" s="4">
        <v>11.7959183673469</v>
      </c>
      <c r="BK3990">
        <v>4.5286160249739797</v>
      </c>
      <c r="BL3990" s="4">
        <v>220</v>
      </c>
      <c r="BM3990" s="4">
        <v>254</v>
      </c>
      <c r="BN3990">
        <v>227.434326171875</v>
      </c>
      <c r="BO3990">
        <v>224.66708374023401</v>
      </c>
      <c r="BP3990">
        <v>222.89743041992099</v>
      </c>
      <c r="BQ3990">
        <v>1</v>
      </c>
      <c r="BR3990">
        <v>1</v>
      </c>
      <c r="BS3990">
        <v>1</v>
      </c>
    </row>
    <row r="3991" spans="1:71" x14ac:dyDescent="0.35">
      <c r="A3991" t="s">
        <v>1228</v>
      </c>
      <c r="B3991" t="s">
        <v>1229</v>
      </c>
      <c r="C3991" t="s">
        <v>178</v>
      </c>
      <c r="D3991" t="s">
        <v>1230</v>
      </c>
      <c r="E3991">
        <v>3994</v>
      </c>
      <c r="F3991">
        <v>-3.8</v>
      </c>
      <c r="G3991">
        <v>-7.1893243800000004</v>
      </c>
      <c r="H3991">
        <v>-7</v>
      </c>
      <c r="I3991">
        <f>0-F3991</f>
        <v>3.8</v>
      </c>
      <c r="J3991">
        <f>0-G3991</f>
        <v>7.1893243800000004</v>
      </c>
      <c r="K3991">
        <f>0-H3991</f>
        <v>7</v>
      </c>
      <c r="L3991">
        <v>1.4566759179884401</v>
      </c>
      <c r="M3991">
        <v>0.96716018001785897</v>
      </c>
      <c r="N3991">
        <f>1-_xlfn.PERCENTRANK.INC(I$2:I$4359,I3991)</f>
        <v>0.91300000000000003</v>
      </c>
      <c r="O3991">
        <f>1-_xlfn.PERCENTRANK.INC(J$2:J$4359,J3991)</f>
        <v>8.6999999999999966E-2</v>
      </c>
      <c r="P3991">
        <f>1-_xlfn.PERCENTRANK.INC(K$2:K$4359,K3991)</f>
        <v>0.129</v>
      </c>
      <c r="Q3991">
        <f>_xlfn.PERCENTRANK.INC(L$2:L$4359,L3991)</f>
        <v>0.32</v>
      </c>
      <c r="R3991">
        <f>((N3991+P3991)/2+Q3991)/2</f>
        <v>0.42049999999999998</v>
      </c>
      <c r="S3991">
        <v>16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4</v>
      </c>
      <c r="AB3991" s="4">
        <v>242.34199476242</v>
      </c>
      <c r="AC3991">
        <v>6.2831999999999999</v>
      </c>
      <c r="AD3991">
        <v>21</v>
      </c>
      <c r="AE3991">
        <v>1</v>
      </c>
      <c r="AF3991">
        <v>1</v>
      </c>
      <c r="AG3991">
        <v>1</v>
      </c>
      <c r="AH3991">
        <v>0</v>
      </c>
      <c r="AI3991">
        <v>0</v>
      </c>
      <c r="AJ3991">
        <v>0</v>
      </c>
      <c r="AK3991">
        <v>0</v>
      </c>
      <c r="AL3991">
        <v>21</v>
      </c>
      <c r="AM3991">
        <v>2</v>
      </c>
      <c r="AN3991">
        <v>0</v>
      </c>
      <c r="AO3991" s="4">
        <v>93.922199999999904</v>
      </c>
      <c r="AP3991">
        <v>38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1</v>
      </c>
      <c r="AX3991">
        <v>1</v>
      </c>
      <c r="AY3991">
        <v>0</v>
      </c>
      <c r="AZ3991">
        <v>0</v>
      </c>
      <c r="BA3991">
        <v>41</v>
      </c>
      <c r="BB3991">
        <v>0</v>
      </c>
      <c r="BC3991">
        <v>0</v>
      </c>
      <c r="BD3991">
        <v>0</v>
      </c>
      <c r="BE3991">
        <v>0</v>
      </c>
      <c r="BF3991" s="4">
        <v>23.24</v>
      </c>
      <c r="BG3991" s="4">
        <v>10.3350798933986</v>
      </c>
      <c r="BH3991" s="4">
        <v>0.97438201051154805</v>
      </c>
      <c r="BI3991">
        <v>9.6068049100914408</v>
      </c>
      <c r="BJ3991" s="4">
        <v>11.7959183673469</v>
      </c>
      <c r="BK3991">
        <v>4.5286160249739797</v>
      </c>
      <c r="BL3991" s="4">
        <v>220</v>
      </c>
      <c r="BM3991" s="4">
        <v>254</v>
      </c>
      <c r="BN3991">
        <v>222.668365478515</v>
      </c>
      <c r="BO3991">
        <v>225.93397521972599</v>
      </c>
      <c r="BP3991">
        <v>227.15780639648401</v>
      </c>
      <c r="BQ3991">
        <v>1</v>
      </c>
      <c r="BR3991">
        <v>0</v>
      </c>
      <c r="BS3991">
        <v>0</v>
      </c>
    </row>
    <row r="3992" spans="1:71" x14ac:dyDescent="0.35">
      <c r="A3992" t="s">
        <v>748</v>
      </c>
      <c r="B3992" t="s">
        <v>749</v>
      </c>
      <c r="C3992" t="s">
        <v>76</v>
      </c>
      <c r="D3992" t="s">
        <v>77</v>
      </c>
      <c r="E3992">
        <v>3995</v>
      </c>
      <c r="F3992">
        <v>-4.88</v>
      </c>
      <c r="G3992">
        <v>-5.7460131600000004</v>
      </c>
      <c r="H3992">
        <v>-5.7</v>
      </c>
      <c r="I3992">
        <f>0-F3992</f>
        <v>4.88</v>
      </c>
      <c r="J3992">
        <f>0-G3992</f>
        <v>5.7460131600000004</v>
      </c>
      <c r="K3992">
        <f>0-H3992</f>
        <v>5.7</v>
      </c>
      <c r="L3992">
        <v>1.0438448592077201</v>
      </c>
      <c r="M3992">
        <v>0.47940648365691402</v>
      </c>
      <c r="N3992">
        <f>1-_xlfn.PERCENTRANK.INC(I$2:I$4359,I3992)</f>
        <v>0.42200000000000004</v>
      </c>
      <c r="O3992">
        <f>1-_xlfn.PERCENTRANK.INC(J$2:J$4359,J3992)</f>
        <v>0.751</v>
      </c>
      <c r="P3992">
        <f>1-_xlfn.PERCENTRANK.INC(K$2:K$4359,K3992)</f>
        <v>0.76300000000000001</v>
      </c>
      <c r="Q3992">
        <f>_xlfn.PERCENTRANK.INC(L$2:L$4359,L3992)</f>
        <v>0.126</v>
      </c>
      <c r="R3992">
        <f>((N3992+P3992)/2+Q3992)/2</f>
        <v>0.35925000000000001</v>
      </c>
      <c r="S3992">
        <v>6</v>
      </c>
      <c r="T3992">
        <v>5</v>
      </c>
      <c r="U3992">
        <v>0</v>
      </c>
      <c r="V3992">
        <v>1</v>
      </c>
      <c r="W3992">
        <v>0</v>
      </c>
      <c r="X3992">
        <v>5</v>
      </c>
      <c r="Y3992">
        <v>0</v>
      </c>
      <c r="Z3992">
        <v>0</v>
      </c>
      <c r="AA3992">
        <v>1</v>
      </c>
      <c r="AB3992" s="4">
        <v>241.24299466609901</v>
      </c>
      <c r="AC3992">
        <v>4.54199999999999</v>
      </c>
      <c r="AD3992">
        <v>21</v>
      </c>
      <c r="AE3992">
        <v>6</v>
      </c>
      <c r="AF3992">
        <v>2</v>
      </c>
      <c r="AG3992">
        <v>1</v>
      </c>
      <c r="AH3992">
        <v>0</v>
      </c>
      <c r="AI3992">
        <v>1</v>
      </c>
      <c r="AJ3992">
        <v>0</v>
      </c>
      <c r="AK3992" s="4">
        <v>0.41176470588235198</v>
      </c>
      <c r="AL3992">
        <v>17</v>
      </c>
      <c r="AM3992">
        <v>0</v>
      </c>
      <c r="AN3992">
        <v>0</v>
      </c>
      <c r="AO3992" s="4">
        <v>75.394599999999997</v>
      </c>
      <c r="AP3992">
        <v>32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1</v>
      </c>
      <c r="AX3992">
        <v>5</v>
      </c>
      <c r="AY3992">
        <v>0</v>
      </c>
      <c r="AZ3992">
        <v>0</v>
      </c>
      <c r="BA3992">
        <v>32</v>
      </c>
      <c r="BB3992">
        <v>0</v>
      </c>
      <c r="BC3992">
        <v>0</v>
      </c>
      <c r="BD3992">
        <v>0</v>
      </c>
      <c r="BE3992">
        <v>0</v>
      </c>
      <c r="BF3992" s="4">
        <v>91.01</v>
      </c>
      <c r="BG3992">
        <v>9.0129253319678799</v>
      </c>
      <c r="BH3992" s="4">
        <v>0.96544043689935</v>
      </c>
      <c r="BI3992">
        <v>8.3355581426796004</v>
      </c>
      <c r="BJ3992" s="4">
        <v>15.058823529411701</v>
      </c>
      <c r="BK3992">
        <v>8.1632653061224492</v>
      </c>
      <c r="BL3992" s="4">
        <v>153</v>
      </c>
      <c r="BM3992" s="4">
        <v>148</v>
      </c>
      <c r="BN3992">
        <v>238.12791442871</v>
      </c>
      <c r="BO3992">
        <v>238.30700683593699</v>
      </c>
      <c r="BP3992">
        <v>239.231201171875</v>
      </c>
      <c r="BQ3992">
        <v>4</v>
      </c>
      <c r="BR3992">
        <v>2</v>
      </c>
      <c r="BS3992">
        <v>2</v>
      </c>
    </row>
    <row r="3993" spans="1:71" x14ac:dyDescent="0.35">
      <c r="A3993" t="s">
        <v>748</v>
      </c>
      <c r="B3993" t="s">
        <v>749</v>
      </c>
      <c r="C3993" t="s">
        <v>76</v>
      </c>
      <c r="D3993" t="s">
        <v>77</v>
      </c>
      <c r="E3993">
        <v>3996</v>
      </c>
      <c r="F3993">
        <v>-4.91</v>
      </c>
      <c r="G3993">
        <v>-5.7467775300000001</v>
      </c>
      <c r="H3993">
        <v>-5.7</v>
      </c>
      <c r="I3993">
        <f>0-F3993</f>
        <v>4.91</v>
      </c>
      <c r="J3993">
        <f>0-G3993</f>
        <v>5.7467775300000001</v>
      </c>
      <c r="K3993">
        <f>0-H3993</f>
        <v>5.7</v>
      </c>
      <c r="L3993">
        <v>2.2914727574565599</v>
      </c>
      <c r="M3993">
        <v>1.2671896339937001</v>
      </c>
      <c r="N3993">
        <f>1-_xlfn.PERCENTRANK.INC(I$2:I$4359,I3993)</f>
        <v>0.40900000000000003</v>
      </c>
      <c r="O3993">
        <f>1-_xlfn.PERCENTRANK.INC(J$2:J$4359,J3993)</f>
        <v>0.75</v>
      </c>
      <c r="P3993">
        <f>1-_xlfn.PERCENTRANK.INC(K$2:K$4359,K3993)</f>
        <v>0.76300000000000001</v>
      </c>
      <c r="Q3993">
        <f>_xlfn.PERCENTRANK.INC(L$2:L$4359,L3993)</f>
        <v>0.69099999999999995</v>
      </c>
      <c r="R3993">
        <f>((N3993+P3993)/2+Q3993)/2</f>
        <v>0.63850000000000007</v>
      </c>
      <c r="S3993">
        <v>6</v>
      </c>
      <c r="T3993">
        <v>5</v>
      </c>
      <c r="U3993">
        <v>0</v>
      </c>
      <c r="V3993">
        <v>1</v>
      </c>
      <c r="W3993">
        <v>0</v>
      </c>
      <c r="X3993">
        <v>5</v>
      </c>
      <c r="Y3993">
        <v>0</v>
      </c>
      <c r="Z3993">
        <v>0</v>
      </c>
      <c r="AA3993">
        <v>1</v>
      </c>
      <c r="AB3993" s="4">
        <v>241.24299466609901</v>
      </c>
      <c r="AC3993">
        <v>4.54199999999999</v>
      </c>
      <c r="AD3993">
        <v>21</v>
      </c>
      <c r="AE3993">
        <v>6</v>
      </c>
      <c r="AF3993">
        <v>2</v>
      </c>
      <c r="AG3993">
        <v>1</v>
      </c>
      <c r="AH3993">
        <v>0</v>
      </c>
      <c r="AI3993">
        <v>1</v>
      </c>
      <c r="AJ3993">
        <v>0</v>
      </c>
      <c r="AK3993" s="4">
        <v>0.41176470588235198</v>
      </c>
      <c r="AL3993">
        <v>17</v>
      </c>
      <c r="AM3993">
        <v>0</v>
      </c>
      <c r="AN3993">
        <v>0</v>
      </c>
      <c r="AO3993" s="4">
        <v>75.394599999999997</v>
      </c>
      <c r="AP3993">
        <v>32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1</v>
      </c>
      <c r="AX3993">
        <v>5</v>
      </c>
      <c r="AY3993">
        <v>0</v>
      </c>
      <c r="AZ3993">
        <v>0</v>
      </c>
      <c r="BA3993">
        <v>32</v>
      </c>
      <c r="BB3993">
        <v>0</v>
      </c>
      <c r="BC3993">
        <v>0</v>
      </c>
      <c r="BD3993">
        <v>0</v>
      </c>
      <c r="BE3993">
        <v>0</v>
      </c>
      <c r="BF3993" s="4">
        <v>91.01</v>
      </c>
      <c r="BG3993">
        <v>9.0129253319678799</v>
      </c>
      <c r="BH3993" s="4">
        <v>0.96544043689935</v>
      </c>
      <c r="BI3993">
        <v>8.3355581426796004</v>
      </c>
      <c r="BJ3993" s="4">
        <v>15.058823529411701</v>
      </c>
      <c r="BK3993">
        <v>8.1632653061224492</v>
      </c>
      <c r="BL3993" s="4">
        <v>153</v>
      </c>
      <c r="BM3993" s="4">
        <v>148</v>
      </c>
      <c r="BN3993">
        <v>246.92201232910099</v>
      </c>
      <c r="BO3993">
        <v>236.98327636718699</v>
      </c>
      <c r="BP3993">
        <v>239.34753417968699</v>
      </c>
      <c r="BQ3993">
        <v>4</v>
      </c>
      <c r="BR3993">
        <v>2</v>
      </c>
      <c r="BS3993">
        <v>3</v>
      </c>
    </row>
    <row r="3994" spans="1:71" x14ac:dyDescent="0.35">
      <c r="A3994" t="s">
        <v>748</v>
      </c>
      <c r="B3994" t="s">
        <v>749</v>
      </c>
      <c r="C3994" t="s">
        <v>76</v>
      </c>
      <c r="D3994" t="s">
        <v>77</v>
      </c>
      <c r="E3994">
        <v>3997</v>
      </c>
      <c r="F3994">
        <v>-5.1100000000000003</v>
      </c>
      <c r="G3994">
        <v>-5.3851914399999998</v>
      </c>
      <c r="H3994">
        <v>-5.4</v>
      </c>
      <c r="I3994">
        <f>0-F3994</f>
        <v>5.1100000000000003</v>
      </c>
      <c r="J3994">
        <f>0-G3994</f>
        <v>5.3851914399999998</v>
      </c>
      <c r="K3994">
        <f>0-H3994</f>
        <v>5.4</v>
      </c>
      <c r="L3994">
        <v>1.26322754618553</v>
      </c>
      <c r="M3994">
        <v>0.60961856918191404</v>
      </c>
      <c r="N3994">
        <f>1-_xlfn.PERCENTRANK.INC(I$2:I$4359,I3994)</f>
        <v>0.30000000000000004</v>
      </c>
      <c r="O3994">
        <f>1-_xlfn.PERCENTRANK.INC(J$2:J$4359,J3994)</f>
        <v>0.89700000000000002</v>
      </c>
      <c r="P3994">
        <f>1-_xlfn.PERCENTRANK.INC(K$2:K$4359,K3994)</f>
        <v>0.88800000000000001</v>
      </c>
      <c r="Q3994">
        <f>_xlfn.PERCENTRANK.INC(L$2:L$4359,L3994)</f>
        <v>0.22900000000000001</v>
      </c>
      <c r="R3994">
        <f>((N3994+P3994)/2+Q3994)/2</f>
        <v>0.41150000000000003</v>
      </c>
      <c r="S3994">
        <v>6</v>
      </c>
      <c r="T3994">
        <v>5</v>
      </c>
      <c r="U3994">
        <v>0</v>
      </c>
      <c r="V3994">
        <v>1</v>
      </c>
      <c r="W3994">
        <v>0</v>
      </c>
      <c r="X3994">
        <v>5</v>
      </c>
      <c r="Y3994">
        <v>0</v>
      </c>
      <c r="Z3994">
        <v>0</v>
      </c>
      <c r="AA3994">
        <v>1</v>
      </c>
      <c r="AB3994" s="4">
        <v>241.24299466609901</v>
      </c>
      <c r="AC3994">
        <v>4.54199999999999</v>
      </c>
      <c r="AD3994">
        <v>21</v>
      </c>
      <c r="AE3994">
        <v>6</v>
      </c>
      <c r="AF3994">
        <v>2</v>
      </c>
      <c r="AG3994">
        <v>1</v>
      </c>
      <c r="AH3994">
        <v>0</v>
      </c>
      <c r="AI3994">
        <v>1</v>
      </c>
      <c r="AJ3994">
        <v>0</v>
      </c>
      <c r="AK3994" s="4">
        <v>0.41176470588235198</v>
      </c>
      <c r="AL3994">
        <v>17</v>
      </c>
      <c r="AM3994">
        <v>0</v>
      </c>
      <c r="AN3994">
        <v>0</v>
      </c>
      <c r="AO3994" s="4">
        <v>75.394599999999997</v>
      </c>
      <c r="AP3994">
        <v>32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1</v>
      </c>
      <c r="AX3994">
        <v>5</v>
      </c>
      <c r="AY3994">
        <v>0</v>
      </c>
      <c r="AZ3994">
        <v>0</v>
      </c>
      <c r="BA3994">
        <v>32</v>
      </c>
      <c r="BB3994">
        <v>0</v>
      </c>
      <c r="BC3994">
        <v>0</v>
      </c>
      <c r="BD3994">
        <v>0</v>
      </c>
      <c r="BE3994">
        <v>0</v>
      </c>
      <c r="BF3994" s="4">
        <v>91.01</v>
      </c>
      <c r="BG3994">
        <v>9.0129253319678799</v>
      </c>
      <c r="BH3994" s="4">
        <v>0.96544043689935</v>
      </c>
      <c r="BI3994">
        <v>8.3355581426796004</v>
      </c>
      <c r="BJ3994" s="4">
        <v>15.058823529411701</v>
      </c>
      <c r="BK3994">
        <v>8.1632653061224492</v>
      </c>
      <c r="BL3994" s="4">
        <v>153</v>
      </c>
      <c r="BM3994" s="4">
        <v>148</v>
      </c>
      <c r="BN3994">
        <v>242.54537963867099</v>
      </c>
      <c r="BO3994">
        <v>243.70355224609301</v>
      </c>
      <c r="BP3994">
        <v>241.07118225097599</v>
      </c>
      <c r="BQ3994">
        <v>3</v>
      </c>
      <c r="BR3994">
        <v>2</v>
      </c>
      <c r="BS3994">
        <v>1</v>
      </c>
    </row>
    <row r="3995" spans="1:71" x14ac:dyDescent="0.35">
      <c r="A3995" t="s">
        <v>1353</v>
      </c>
      <c r="B3995" t="s">
        <v>1354</v>
      </c>
      <c r="C3995" t="s">
        <v>1355</v>
      </c>
      <c r="D3995" t="s">
        <v>1356</v>
      </c>
      <c r="E3995">
        <v>3998</v>
      </c>
      <c r="F3995">
        <v>-4.84</v>
      </c>
      <c r="G3995">
        <v>-5.0829196000000003</v>
      </c>
      <c r="H3995">
        <v>-5.0999999999999996</v>
      </c>
      <c r="I3995">
        <f>0-F3995</f>
        <v>4.84</v>
      </c>
      <c r="J3995">
        <f>0-G3995</f>
        <v>5.0829196000000003</v>
      </c>
      <c r="K3995">
        <f>0-H3995</f>
        <v>5.0999999999999996</v>
      </c>
      <c r="L3995">
        <v>1.7371071336500401</v>
      </c>
      <c r="M3995">
        <v>1.0058286609114999</v>
      </c>
      <c r="N3995">
        <f>1-_xlfn.PERCENTRANK.INC(I$2:I$4359,I3995)</f>
        <v>0.44599999999999995</v>
      </c>
      <c r="O3995">
        <f>1-_xlfn.PERCENTRANK.INC(J$2:J$4359,J3995)</f>
        <v>0.95599999999999996</v>
      </c>
      <c r="P3995">
        <f>1-_xlfn.PERCENTRANK.INC(K$2:K$4359,K3995)</f>
        <v>0.95199999999999996</v>
      </c>
      <c r="Q3995">
        <f>_xlfn.PERCENTRANK.INC(L$2:L$4359,L3995)</f>
        <v>0.44500000000000001</v>
      </c>
      <c r="R3995">
        <f>((N3995+P3995)/2+Q3995)/2</f>
        <v>0.57199999999999995</v>
      </c>
      <c r="S3995">
        <v>9</v>
      </c>
      <c r="T3995">
        <v>1</v>
      </c>
      <c r="U3995">
        <v>1</v>
      </c>
      <c r="V3995">
        <v>1</v>
      </c>
      <c r="W3995">
        <v>1</v>
      </c>
      <c r="X3995">
        <v>0</v>
      </c>
      <c r="Y3995">
        <v>0</v>
      </c>
      <c r="Z3995">
        <v>0</v>
      </c>
      <c r="AA3995">
        <v>3</v>
      </c>
      <c r="AB3995" s="4">
        <v>180.25099658965999</v>
      </c>
      <c r="AC3995">
        <v>5.0053999999999998</v>
      </c>
      <c r="AD3995">
        <v>19</v>
      </c>
      <c r="AE3995">
        <v>3</v>
      </c>
      <c r="AF3995">
        <v>1</v>
      </c>
      <c r="AG3995">
        <v>1</v>
      </c>
      <c r="AH3995">
        <v>0</v>
      </c>
      <c r="AI3995">
        <v>0</v>
      </c>
      <c r="AJ3995">
        <v>1</v>
      </c>
      <c r="AK3995" s="4">
        <v>0.266666666666666</v>
      </c>
      <c r="AL3995">
        <v>15</v>
      </c>
      <c r="AM3995">
        <v>1</v>
      </c>
      <c r="AN3995">
        <v>0</v>
      </c>
      <c r="AO3995" s="4">
        <v>65.422599999999903</v>
      </c>
      <c r="AP3995">
        <v>29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2</v>
      </c>
      <c r="AX3995">
        <v>1</v>
      </c>
      <c r="AY3995">
        <v>0</v>
      </c>
      <c r="AZ3995">
        <v>0</v>
      </c>
      <c r="BA3995">
        <v>31</v>
      </c>
      <c r="BB3995">
        <v>0</v>
      </c>
      <c r="BC3995">
        <v>0</v>
      </c>
      <c r="BD3995">
        <v>0</v>
      </c>
      <c r="BE3995">
        <v>0</v>
      </c>
      <c r="BF3995" s="4">
        <v>33.619999999999997</v>
      </c>
      <c r="BG3995">
        <v>8.7700566092191092</v>
      </c>
      <c r="BH3995">
        <v>1.0106176526014301</v>
      </c>
      <c r="BI3995">
        <v>7.6779174959433103</v>
      </c>
      <c r="BJ3995">
        <v>8.32</v>
      </c>
      <c r="BK3995">
        <v>3.2925170068027199</v>
      </c>
      <c r="BL3995" s="4">
        <v>170</v>
      </c>
      <c r="BM3995" s="4">
        <v>193</v>
      </c>
      <c r="BN3995">
        <v>191.15367126464801</v>
      </c>
      <c r="BO3995">
        <v>191.67224121093699</v>
      </c>
      <c r="BP3995">
        <v>192.79261779785099</v>
      </c>
      <c r="BQ3995">
        <v>3</v>
      </c>
      <c r="BR3995">
        <v>1</v>
      </c>
      <c r="BS3995">
        <v>1</v>
      </c>
    </row>
    <row r="3996" spans="1:71" x14ac:dyDescent="0.35">
      <c r="A3996" t="s">
        <v>1353</v>
      </c>
      <c r="B3996" t="s">
        <v>1354</v>
      </c>
      <c r="C3996" t="s">
        <v>1355</v>
      </c>
      <c r="D3996" t="s">
        <v>1356</v>
      </c>
      <c r="E3996">
        <v>3999</v>
      </c>
      <c r="F3996">
        <v>-4.6900000000000004</v>
      </c>
      <c r="G3996">
        <v>-5.5276603700000004</v>
      </c>
      <c r="H3996">
        <v>-5.5</v>
      </c>
      <c r="I3996">
        <f>0-F3996</f>
        <v>4.6900000000000004</v>
      </c>
      <c r="J3996">
        <f>0-G3996</f>
        <v>5.5276603700000004</v>
      </c>
      <c r="K3996">
        <f>0-H3996</f>
        <v>5.5</v>
      </c>
      <c r="L3996">
        <v>1.6314213562612301</v>
      </c>
      <c r="M3996">
        <v>1.1201921871324301</v>
      </c>
      <c r="N3996">
        <f>1-_xlfn.PERCENTRANK.INC(I$2:I$4359,I3996)</f>
        <v>0.52800000000000002</v>
      </c>
      <c r="O3996">
        <f>1-_xlfn.PERCENTRANK.INC(J$2:J$4359,J3996)</f>
        <v>0.84599999999999997</v>
      </c>
      <c r="P3996">
        <f>1-_xlfn.PERCENTRANK.INC(K$2:K$4359,K3996)</f>
        <v>0.85199999999999998</v>
      </c>
      <c r="Q3996">
        <f>_xlfn.PERCENTRANK.INC(L$2:L$4359,L3996)</f>
        <v>0.39600000000000002</v>
      </c>
      <c r="R3996">
        <f>((N3996+P3996)/2+Q3996)/2</f>
        <v>0.54299999999999993</v>
      </c>
      <c r="S3996">
        <v>9</v>
      </c>
      <c r="T3996">
        <v>1</v>
      </c>
      <c r="U3996">
        <v>1</v>
      </c>
      <c r="V3996">
        <v>1</v>
      </c>
      <c r="W3996">
        <v>1</v>
      </c>
      <c r="X3996">
        <v>0</v>
      </c>
      <c r="Y3996">
        <v>0</v>
      </c>
      <c r="Z3996">
        <v>0</v>
      </c>
      <c r="AA3996">
        <v>3</v>
      </c>
      <c r="AB3996" s="4">
        <v>180.25099658965999</v>
      </c>
      <c r="AC3996">
        <v>5.0053999999999998</v>
      </c>
      <c r="AD3996">
        <v>19</v>
      </c>
      <c r="AE3996">
        <v>3</v>
      </c>
      <c r="AF3996">
        <v>1</v>
      </c>
      <c r="AG3996">
        <v>1</v>
      </c>
      <c r="AH3996">
        <v>0</v>
      </c>
      <c r="AI3996">
        <v>0</v>
      </c>
      <c r="AJ3996">
        <v>1</v>
      </c>
      <c r="AK3996" s="4">
        <v>0.266666666666666</v>
      </c>
      <c r="AL3996">
        <v>15</v>
      </c>
      <c r="AM3996">
        <v>1</v>
      </c>
      <c r="AN3996">
        <v>0</v>
      </c>
      <c r="AO3996" s="4">
        <v>65.422599999999903</v>
      </c>
      <c r="AP3996">
        <v>29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2</v>
      </c>
      <c r="AX3996">
        <v>1</v>
      </c>
      <c r="AY3996">
        <v>0</v>
      </c>
      <c r="AZ3996">
        <v>0</v>
      </c>
      <c r="BA3996">
        <v>31</v>
      </c>
      <c r="BB3996">
        <v>0</v>
      </c>
      <c r="BC3996">
        <v>0</v>
      </c>
      <c r="BD3996">
        <v>0</v>
      </c>
      <c r="BE3996">
        <v>0</v>
      </c>
      <c r="BF3996" s="4">
        <v>33.619999999999997</v>
      </c>
      <c r="BG3996">
        <v>8.7700566092191092</v>
      </c>
      <c r="BH3996">
        <v>1.0106176526014301</v>
      </c>
      <c r="BI3996">
        <v>7.6779174959433103</v>
      </c>
      <c r="BJ3996">
        <v>8.32</v>
      </c>
      <c r="BK3996">
        <v>3.2925170068027199</v>
      </c>
      <c r="BL3996" s="4">
        <v>170</v>
      </c>
      <c r="BM3996" s="4">
        <v>193</v>
      </c>
      <c r="BN3996">
        <v>193.77557373046801</v>
      </c>
      <c r="BO3996">
        <v>194.93093872070301</v>
      </c>
      <c r="BP3996">
        <v>195.19061279296801</v>
      </c>
      <c r="BQ3996">
        <v>3</v>
      </c>
      <c r="BR3996">
        <v>2</v>
      </c>
      <c r="BS3996">
        <v>2</v>
      </c>
    </row>
    <row r="3997" spans="1:71" x14ac:dyDescent="0.35">
      <c r="A3997" t="s">
        <v>1353</v>
      </c>
      <c r="B3997" t="s">
        <v>1354</v>
      </c>
      <c r="C3997" t="s">
        <v>1355</v>
      </c>
      <c r="D3997" t="s">
        <v>1356</v>
      </c>
      <c r="E3997">
        <v>4000</v>
      </c>
      <c r="F3997">
        <v>-4.8499999999999996</v>
      </c>
      <c r="G3997">
        <v>-5.5242881800000001</v>
      </c>
      <c r="H3997">
        <v>-5.5</v>
      </c>
      <c r="I3997">
        <f>0-F3997</f>
        <v>4.8499999999999996</v>
      </c>
      <c r="J3997">
        <f>0-G3997</f>
        <v>5.5242881800000001</v>
      </c>
      <c r="K3997">
        <f>0-H3997</f>
        <v>5.5</v>
      </c>
      <c r="L3997">
        <v>1.5975289781981801</v>
      </c>
      <c r="M3997">
        <v>1.0531137363052701</v>
      </c>
      <c r="N3997">
        <f>1-_xlfn.PERCENTRANK.INC(I$2:I$4359,I3997)</f>
        <v>0.43999999999999995</v>
      </c>
      <c r="O3997">
        <f>1-_xlfn.PERCENTRANK.INC(J$2:J$4359,J3997)</f>
        <v>0.84799999999999998</v>
      </c>
      <c r="P3997">
        <f>1-_xlfn.PERCENTRANK.INC(K$2:K$4359,K3997)</f>
        <v>0.85199999999999998</v>
      </c>
      <c r="Q3997">
        <f>_xlfn.PERCENTRANK.INC(L$2:L$4359,L3997)</f>
        <v>0.38200000000000001</v>
      </c>
      <c r="R3997">
        <f>((N3997+P3997)/2+Q3997)/2</f>
        <v>0.51400000000000001</v>
      </c>
      <c r="S3997">
        <v>9</v>
      </c>
      <c r="T3997">
        <v>1</v>
      </c>
      <c r="U3997">
        <v>1</v>
      </c>
      <c r="V3997">
        <v>1</v>
      </c>
      <c r="W3997">
        <v>1</v>
      </c>
      <c r="X3997">
        <v>0</v>
      </c>
      <c r="Y3997">
        <v>0</v>
      </c>
      <c r="Z3997">
        <v>0</v>
      </c>
      <c r="AA3997">
        <v>3</v>
      </c>
      <c r="AB3997" s="4">
        <v>180.25099658965999</v>
      </c>
      <c r="AC3997">
        <v>5.0053999999999998</v>
      </c>
      <c r="AD3997">
        <v>19</v>
      </c>
      <c r="AE3997">
        <v>3</v>
      </c>
      <c r="AF3997">
        <v>1</v>
      </c>
      <c r="AG3997">
        <v>1</v>
      </c>
      <c r="AH3997">
        <v>0</v>
      </c>
      <c r="AI3997">
        <v>0</v>
      </c>
      <c r="AJ3997">
        <v>1</v>
      </c>
      <c r="AK3997" s="4">
        <v>0.266666666666666</v>
      </c>
      <c r="AL3997">
        <v>15</v>
      </c>
      <c r="AM3997">
        <v>1</v>
      </c>
      <c r="AN3997">
        <v>0</v>
      </c>
      <c r="AO3997" s="4">
        <v>65.422599999999903</v>
      </c>
      <c r="AP3997">
        <v>29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2</v>
      </c>
      <c r="AX3997">
        <v>1</v>
      </c>
      <c r="AY3997">
        <v>0</v>
      </c>
      <c r="AZ3997">
        <v>0</v>
      </c>
      <c r="BA3997">
        <v>31</v>
      </c>
      <c r="BB3997">
        <v>0</v>
      </c>
      <c r="BC3997">
        <v>0</v>
      </c>
      <c r="BD3997">
        <v>0</v>
      </c>
      <c r="BE3997">
        <v>0</v>
      </c>
      <c r="BF3997" s="4">
        <v>33.619999999999997</v>
      </c>
      <c r="BG3997">
        <v>8.7700566092191092</v>
      </c>
      <c r="BH3997">
        <v>1.0106176526014301</v>
      </c>
      <c r="BI3997">
        <v>7.6779174959433103</v>
      </c>
      <c r="BJ3997">
        <v>8.32</v>
      </c>
      <c r="BK3997">
        <v>3.2925170068027199</v>
      </c>
      <c r="BL3997" s="4">
        <v>170</v>
      </c>
      <c r="BM3997" s="4">
        <v>193</v>
      </c>
      <c r="BN3997">
        <v>195.86508178710901</v>
      </c>
      <c r="BO3997">
        <v>195.39595031738199</v>
      </c>
      <c r="BP3997">
        <v>196.29763793945301</v>
      </c>
      <c r="BQ3997">
        <v>4</v>
      </c>
      <c r="BR3997">
        <v>2</v>
      </c>
      <c r="BS3997">
        <v>2</v>
      </c>
    </row>
    <row r="3998" spans="1:71" x14ac:dyDescent="0.35">
      <c r="A3998" t="s">
        <v>165</v>
      </c>
      <c r="B3998" t="s">
        <v>166</v>
      </c>
      <c r="C3998" t="s">
        <v>12</v>
      </c>
      <c r="D3998" t="s">
        <v>24</v>
      </c>
      <c r="E3998">
        <v>4001</v>
      </c>
      <c r="F3998">
        <v>-5.86</v>
      </c>
      <c r="G3998">
        <v>-7.5629701599999999</v>
      </c>
      <c r="H3998">
        <v>-7.5</v>
      </c>
      <c r="I3998">
        <f>0-F3998</f>
        <v>5.86</v>
      </c>
      <c r="J3998">
        <f>0-G3998</f>
        <v>7.5629701599999999</v>
      </c>
      <c r="K3998">
        <f>0-H3998</f>
        <v>7.5</v>
      </c>
      <c r="L3998">
        <v>0.53415140681379303</v>
      </c>
      <c r="M3998">
        <v>0.14037151950353999</v>
      </c>
      <c r="N3998">
        <f>1-_xlfn.PERCENTRANK.INC(I$2:I$4359,I3998)</f>
        <v>6.4999999999999947E-2</v>
      </c>
      <c r="O3998">
        <f>1-_xlfn.PERCENTRANK.INC(J$2:J$4359,J3998)</f>
        <v>2.9000000000000026E-2</v>
      </c>
      <c r="P3998">
        <f>1-_xlfn.PERCENTRANK.INC(K$2:K$4359,K3998)</f>
        <v>3.1000000000000028E-2</v>
      </c>
      <c r="Q3998">
        <f>_xlfn.PERCENTRANK.INC(L$2:L$4359,L3998)</f>
        <v>1.4999999999999999E-2</v>
      </c>
      <c r="R3998">
        <f>((N3998+P3998)/2+Q3998)/2</f>
        <v>3.1499999999999993E-2</v>
      </c>
      <c r="S3998">
        <v>10</v>
      </c>
      <c r="T3998">
        <v>6</v>
      </c>
      <c r="U3998">
        <v>1</v>
      </c>
      <c r="V3998">
        <v>0</v>
      </c>
      <c r="W3998">
        <v>0</v>
      </c>
      <c r="X3998">
        <v>4</v>
      </c>
      <c r="Y3998">
        <v>0</v>
      </c>
      <c r="Z3998">
        <v>0</v>
      </c>
      <c r="AA3998">
        <v>2</v>
      </c>
      <c r="AB3998" s="4">
        <v>335.78699231147698</v>
      </c>
      <c r="AC3998">
        <v>5.6256000000000004</v>
      </c>
      <c r="AD3998">
        <v>23</v>
      </c>
      <c r="AE3998">
        <v>5</v>
      </c>
      <c r="AF3998">
        <v>1</v>
      </c>
      <c r="AG3998">
        <v>1</v>
      </c>
      <c r="AH3998">
        <v>0</v>
      </c>
      <c r="AI3998">
        <v>1</v>
      </c>
      <c r="AJ3998">
        <v>0</v>
      </c>
      <c r="AK3998" s="4">
        <v>0.29166666666666602</v>
      </c>
      <c r="AL3998">
        <v>24</v>
      </c>
      <c r="AM3998">
        <v>1</v>
      </c>
      <c r="AN3998">
        <v>0</v>
      </c>
      <c r="AO3998" s="4">
        <v>106.268799999999</v>
      </c>
      <c r="AP3998">
        <v>41</v>
      </c>
      <c r="AQ3998">
        <v>1</v>
      </c>
      <c r="AR3998">
        <v>0</v>
      </c>
      <c r="AS3998">
        <v>0</v>
      </c>
      <c r="AT3998">
        <v>1</v>
      </c>
      <c r="AU3998">
        <v>0</v>
      </c>
      <c r="AV3998">
        <v>0</v>
      </c>
      <c r="AW3998">
        <v>1</v>
      </c>
      <c r="AX3998">
        <v>4</v>
      </c>
      <c r="AY3998">
        <v>0</v>
      </c>
      <c r="AZ3998">
        <v>0</v>
      </c>
      <c r="BA3998">
        <v>42</v>
      </c>
      <c r="BB3998">
        <v>0</v>
      </c>
      <c r="BC3998">
        <v>0</v>
      </c>
      <c r="BD3998">
        <v>0</v>
      </c>
      <c r="BE3998">
        <v>0</v>
      </c>
      <c r="BF3998" s="4">
        <v>68.650000000000006</v>
      </c>
      <c r="BG3998" s="4">
        <v>12.9609477556813</v>
      </c>
      <c r="BH3998" s="4">
        <v>0.97452385251913598</v>
      </c>
      <c r="BI3998" s="4">
        <v>12.299774779424199</v>
      </c>
      <c r="BJ3998" s="4">
        <v>19.3263888888888</v>
      </c>
      <c r="BK3998">
        <v>8.9090909090908994</v>
      </c>
      <c r="BL3998" s="4">
        <v>206</v>
      </c>
      <c r="BM3998" s="4">
        <v>212</v>
      </c>
      <c r="BN3998">
        <v>310.72149658203102</v>
      </c>
      <c r="BO3998">
        <v>313.90118408203102</v>
      </c>
      <c r="BP3998">
        <v>312.84176635742102</v>
      </c>
      <c r="BQ3998">
        <v>2</v>
      </c>
      <c r="BR3998">
        <v>2</v>
      </c>
      <c r="BS3998">
        <v>3</v>
      </c>
    </row>
    <row r="3999" spans="1:71" x14ac:dyDescent="0.35">
      <c r="A3999" t="s">
        <v>165</v>
      </c>
      <c r="B3999" t="s">
        <v>166</v>
      </c>
      <c r="C3999" t="s">
        <v>12</v>
      </c>
      <c r="D3999" t="s">
        <v>24</v>
      </c>
      <c r="E3999">
        <v>4002</v>
      </c>
      <c r="F3999">
        <v>-5.54</v>
      </c>
      <c r="G3999">
        <v>-7.5059590299999996</v>
      </c>
      <c r="H3999">
        <v>-7.4</v>
      </c>
      <c r="I3999">
        <f>0-F3999</f>
        <v>5.54</v>
      </c>
      <c r="J3999">
        <f>0-G3999</f>
        <v>7.5059590299999996</v>
      </c>
      <c r="K3999">
        <f>0-H3999</f>
        <v>7.4</v>
      </c>
      <c r="L3999">
        <v>1.2010653658789301</v>
      </c>
      <c r="M3999">
        <v>0.688510681913022</v>
      </c>
      <c r="N3999">
        <f>1-_xlfn.PERCENTRANK.INC(I$2:I$4359,I3999)</f>
        <v>0.13</v>
      </c>
      <c r="O3999">
        <f>1-_xlfn.PERCENTRANK.INC(J$2:J$4359,J3999)</f>
        <v>3.5000000000000031E-2</v>
      </c>
      <c r="P3999">
        <f>1-_xlfn.PERCENTRANK.INC(K$2:K$4359,K3999)</f>
        <v>4.500000000000004E-2</v>
      </c>
      <c r="Q3999">
        <f>_xlfn.PERCENTRANK.INC(L$2:L$4359,L3999)</f>
        <v>0.19900000000000001</v>
      </c>
      <c r="R3999">
        <f>((N3999+P3999)/2+Q3999)/2</f>
        <v>0.14325000000000002</v>
      </c>
      <c r="S3999">
        <v>10</v>
      </c>
      <c r="T3999">
        <v>6</v>
      </c>
      <c r="U3999">
        <v>1</v>
      </c>
      <c r="V3999">
        <v>0</v>
      </c>
      <c r="W3999">
        <v>0</v>
      </c>
      <c r="X3999">
        <v>4</v>
      </c>
      <c r="Y3999">
        <v>0</v>
      </c>
      <c r="Z3999">
        <v>0</v>
      </c>
      <c r="AA3999">
        <v>2</v>
      </c>
      <c r="AB3999" s="4">
        <v>335.78699231147698</v>
      </c>
      <c r="AC3999">
        <v>5.6256000000000004</v>
      </c>
      <c r="AD3999">
        <v>23</v>
      </c>
      <c r="AE3999">
        <v>5</v>
      </c>
      <c r="AF3999">
        <v>1</v>
      </c>
      <c r="AG3999">
        <v>1</v>
      </c>
      <c r="AH3999">
        <v>0</v>
      </c>
      <c r="AI3999">
        <v>1</v>
      </c>
      <c r="AJ3999">
        <v>0</v>
      </c>
      <c r="AK3999" s="4">
        <v>0.29166666666666602</v>
      </c>
      <c r="AL3999">
        <v>24</v>
      </c>
      <c r="AM3999">
        <v>1</v>
      </c>
      <c r="AN3999">
        <v>0</v>
      </c>
      <c r="AO3999" s="4">
        <v>106.268799999999</v>
      </c>
      <c r="AP3999">
        <v>41</v>
      </c>
      <c r="AQ3999">
        <v>1</v>
      </c>
      <c r="AR3999">
        <v>0</v>
      </c>
      <c r="AS3999">
        <v>0</v>
      </c>
      <c r="AT3999">
        <v>1</v>
      </c>
      <c r="AU3999">
        <v>0</v>
      </c>
      <c r="AV3999">
        <v>0</v>
      </c>
      <c r="AW3999">
        <v>1</v>
      </c>
      <c r="AX3999">
        <v>4</v>
      </c>
      <c r="AY3999">
        <v>0</v>
      </c>
      <c r="AZ3999">
        <v>0</v>
      </c>
      <c r="BA3999">
        <v>42</v>
      </c>
      <c r="BB3999">
        <v>0</v>
      </c>
      <c r="BC3999">
        <v>0</v>
      </c>
      <c r="BD3999">
        <v>0</v>
      </c>
      <c r="BE3999">
        <v>0</v>
      </c>
      <c r="BF3999" s="4">
        <v>68.650000000000006</v>
      </c>
      <c r="BG3999" s="4">
        <v>12.9609477556813</v>
      </c>
      <c r="BH3999" s="4">
        <v>0.97452385251913598</v>
      </c>
      <c r="BI3999" s="4">
        <v>12.299774779424199</v>
      </c>
      <c r="BJ3999" s="4">
        <v>19.3263888888888</v>
      </c>
      <c r="BK3999">
        <v>8.9090909090908994</v>
      </c>
      <c r="BL3999" s="4">
        <v>206</v>
      </c>
      <c r="BM3999" s="4">
        <v>212</v>
      </c>
      <c r="BN3999">
        <v>313.186431884765</v>
      </c>
      <c r="BO3999">
        <v>313.324462890625</v>
      </c>
      <c r="BP3999">
        <v>311.656646728515</v>
      </c>
      <c r="BQ3999">
        <v>3</v>
      </c>
      <c r="BR3999">
        <v>3</v>
      </c>
      <c r="BS3999">
        <v>3</v>
      </c>
    </row>
    <row r="4000" spans="1:71" x14ac:dyDescent="0.35">
      <c r="A4000" t="s">
        <v>165</v>
      </c>
      <c r="B4000" t="s">
        <v>166</v>
      </c>
      <c r="C4000" t="s">
        <v>12</v>
      </c>
      <c r="D4000" t="s">
        <v>24</v>
      </c>
      <c r="E4000">
        <v>4003</v>
      </c>
      <c r="F4000">
        <v>-5.82</v>
      </c>
      <c r="G4000">
        <v>-7.7322034799999999</v>
      </c>
      <c r="H4000">
        <v>-7.6</v>
      </c>
      <c r="I4000">
        <f>0-F4000</f>
        <v>5.82</v>
      </c>
      <c r="J4000">
        <f>0-G4000</f>
        <v>7.7322034799999999</v>
      </c>
      <c r="K4000">
        <f>0-H4000</f>
        <v>7.6</v>
      </c>
      <c r="L4000">
        <v>1.3822262188151899</v>
      </c>
      <c r="M4000">
        <v>0.87661095324733596</v>
      </c>
      <c r="N4000">
        <f>1-_xlfn.PERCENTRANK.INC(I$2:I$4359,I4000)</f>
        <v>6.9999999999999951E-2</v>
      </c>
      <c r="O4000">
        <f>1-_xlfn.PERCENTRANK.INC(J$2:J$4359,J4000)</f>
        <v>1.7000000000000015E-2</v>
      </c>
      <c r="P4000">
        <f>1-_xlfn.PERCENTRANK.INC(K$2:K$4359,K4000)</f>
        <v>2.4000000000000021E-2</v>
      </c>
      <c r="Q4000">
        <f>_xlfn.PERCENTRANK.INC(L$2:L$4359,L4000)</f>
        <v>0.28699999999999998</v>
      </c>
      <c r="R4000">
        <f>((N4000+P4000)/2+Q4000)/2</f>
        <v>0.16699999999999998</v>
      </c>
      <c r="S4000">
        <v>10</v>
      </c>
      <c r="T4000">
        <v>6</v>
      </c>
      <c r="U4000">
        <v>1</v>
      </c>
      <c r="V4000">
        <v>0</v>
      </c>
      <c r="W4000">
        <v>0</v>
      </c>
      <c r="X4000">
        <v>4</v>
      </c>
      <c r="Y4000">
        <v>0</v>
      </c>
      <c r="Z4000">
        <v>0</v>
      </c>
      <c r="AA4000">
        <v>2</v>
      </c>
      <c r="AB4000" s="4">
        <v>335.78699231147698</v>
      </c>
      <c r="AC4000">
        <v>5.6256000000000004</v>
      </c>
      <c r="AD4000">
        <v>23</v>
      </c>
      <c r="AE4000">
        <v>5</v>
      </c>
      <c r="AF4000">
        <v>1</v>
      </c>
      <c r="AG4000">
        <v>1</v>
      </c>
      <c r="AH4000">
        <v>0</v>
      </c>
      <c r="AI4000">
        <v>1</v>
      </c>
      <c r="AJ4000">
        <v>0</v>
      </c>
      <c r="AK4000" s="4">
        <v>0.29166666666666602</v>
      </c>
      <c r="AL4000">
        <v>24</v>
      </c>
      <c r="AM4000">
        <v>1</v>
      </c>
      <c r="AN4000">
        <v>0</v>
      </c>
      <c r="AO4000" s="4">
        <v>106.268799999999</v>
      </c>
      <c r="AP4000">
        <v>41</v>
      </c>
      <c r="AQ4000">
        <v>1</v>
      </c>
      <c r="AR4000">
        <v>0</v>
      </c>
      <c r="AS4000">
        <v>0</v>
      </c>
      <c r="AT4000">
        <v>1</v>
      </c>
      <c r="AU4000">
        <v>0</v>
      </c>
      <c r="AV4000">
        <v>0</v>
      </c>
      <c r="AW4000">
        <v>1</v>
      </c>
      <c r="AX4000">
        <v>4</v>
      </c>
      <c r="AY4000">
        <v>0</v>
      </c>
      <c r="AZ4000">
        <v>0</v>
      </c>
      <c r="BA4000">
        <v>42</v>
      </c>
      <c r="BB4000">
        <v>0</v>
      </c>
      <c r="BC4000">
        <v>0</v>
      </c>
      <c r="BD4000">
        <v>0</v>
      </c>
      <c r="BE4000">
        <v>0</v>
      </c>
      <c r="BF4000" s="4">
        <v>68.650000000000006</v>
      </c>
      <c r="BG4000" s="4">
        <v>12.9609477556813</v>
      </c>
      <c r="BH4000" s="4">
        <v>0.97452385251913598</v>
      </c>
      <c r="BI4000" s="4">
        <v>12.299774779424199</v>
      </c>
      <c r="BJ4000" s="4">
        <v>19.3263888888888</v>
      </c>
      <c r="BK4000">
        <v>8.9090909090908994</v>
      </c>
      <c r="BL4000" s="4">
        <v>206</v>
      </c>
      <c r="BM4000" s="4">
        <v>212</v>
      </c>
      <c r="BN4000">
        <v>312.38363647460898</v>
      </c>
      <c r="BO4000">
        <v>310.908203125</v>
      </c>
      <c r="BP4000">
        <v>311.87081909179602</v>
      </c>
      <c r="BQ4000">
        <v>4</v>
      </c>
      <c r="BR4000">
        <v>2</v>
      </c>
      <c r="BS4000">
        <v>2</v>
      </c>
    </row>
    <row r="4001" spans="1:71" x14ac:dyDescent="0.35">
      <c r="A4001" t="s">
        <v>1267</v>
      </c>
      <c r="B4001" t="s">
        <v>1268</v>
      </c>
      <c r="C4001" t="s">
        <v>874</v>
      </c>
      <c r="D4001" t="s">
        <v>875</v>
      </c>
      <c r="E4001">
        <v>4004</v>
      </c>
      <c r="F4001">
        <v>-5.39</v>
      </c>
      <c r="G4001">
        <v>-6.1082267799999999</v>
      </c>
      <c r="H4001">
        <v>-6</v>
      </c>
      <c r="I4001">
        <f>0-F4001</f>
        <v>5.39</v>
      </c>
      <c r="J4001">
        <f>0-G4001</f>
        <v>6.1082267799999999</v>
      </c>
      <c r="K4001">
        <f>0-H4001</f>
        <v>6</v>
      </c>
      <c r="L4001">
        <v>1.8910288880888899</v>
      </c>
      <c r="M4001">
        <v>1.3028970326724301</v>
      </c>
      <c r="N4001">
        <f>1-_xlfn.PERCENTRANK.INC(I$2:I$4359,I4001)</f>
        <v>0.17800000000000005</v>
      </c>
      <c r="O4001">
        <f>1-_xlfn.PERCENTRANK.INC(J$2:J$4359,J4001)</f>
        <v>0.54899999999999993</v>
      </c>
      <c r="P4001">
        <f>1-_xlfn.PERCENTRANK.INC(K$2:K$4359,K4001)</f>
        <v>0.6</v>
      </c>
      <c r="Q4001">
        <f>_xlfn.PERCENTRANK.INC(L$2:L$4359,L4001)</f>
        <v>0.51500000000000001</v>
      </c>
      <c r="R4001">
        <f>((N4001+P4001)/2+Q4001)/2</f>
        <v>0.45200000000000001</v>
      </c>
      <c r="S4001">
        <v>8</v>
      </c>
      <c r="T4001">
        <v>3</v>
      </c>
      <c r="U4001">
        <v>3</v>
      </c>
      <c r="V4001">
        <v>1</v>
      </c>
      <c r="W4001">
        <v>0</v>
      </c>
      <c r="X4001">
        <v>3</v>
      </c>
      <c r="Y4001">
        <v>0</v>
      </c>
      <c r="Z4001">
        <v>0</v>
      </c>
      <c r="AA4001">
        <v>2</v>
      </c>
      <c r="AB4001" s="4">
        <v>254.2899954319</v>
      </c>
      <c r="AC4001">
        <v>4.5525999999999902</v>
      </c>
      <c r="AD4001">
        <v>21</v>
      </c>
      <c r="AE4001">
        <v>3</v>
      </c>
      <c r="AF4001">
        <v>2</v>
      </c>
      <c r="AG4001">
        <v>2</v>
      </c>
      <c r="AH4001">
        <v>0</v>
      </c>
      <c r="AI4001">
        <v>1</v>
      </c>
      <c r="AJ4001">
        <v>1</v>
      </c>
      <c r="AK4001" s="4">
        <v>0.26315789473684198</v>
      </c>
      <c r="AL4001">
        <v>19</v>
      </c>
      <c r="AM4001">
        <v>2</v>
      </c>
      <c r="AN4001">
        <v>0</v>
      </c>
      <c r="AO4001" s="4">
        <v>83.843099999999893</v>
      </c>
      <c r="AP4001">
        <v>36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4</v>
      </c>
      <c r="AX4001">
        <v>3</v>
      </c>
      <c r="AY4001">
        <v>0</v>
      </c>
      <c r="AZ4001">
        <v>0</v>
      </c>
      <c r="BA4001">
        <v>37</v>
      </c>
      <c r="BB4001">
        <v>2</v>
      </c>
      <c r="BC4001">
        <v>0</v>
      </c>
      <c r="BD4001">
        <v>0</v>
      </c>
      <c r="BE4001">
        <v>0</v>
      </c>
      <c r="BF4001" s="4">
        <v>85.63</v>
      </c>
      <c r="BG4001">
        <v>9.0678990925809995</v>
      </c>
      <c r="BH4001" s="4">
        <v>0.96995715639684499</v>
      </c>
      <c r="BI4001">
        <v>8.3487625023212804</v>
      </c>
      <c r="BJ4001" s="4">
        <v>14.409972299168899</v>
      </c>
      <c r="BK4001">
        <v>6.9631999999999996</v>
      </c>
      <c r="BL4001" s="4">
        <v>192</v>
      </c>
      <c r="BM4001" s="4">
        <v>206</v>
      </c>
      <c r="BN4001">
        <v>241.388671875</v>
      </c>
      <c r="BO4001">
        <v>245.46083068847599</v>
      </c>
      <c r="BP4001">
        <v>245.89169311523401</v>
      </c>
      <c r="BQ4001">
        <v>3</v>
      </c>
      <c r="BR4001">
        <v>2</v>
      </c>
      <c r="BS4001">
        <v>2</v>
      </c>
    </row>
    <row r="4002" spans="1:71" x14ac:dyDescent="0.35">
      <c r="A4002" t="s">
        <v>1267</v>
      </c>
      <c r="B4002" t="s">
        <v>1268</v>
      </c>
      <c r="C4002" t="s">
        <v>874</v>
      </c>
      <c r="D4002" t="s">
        <v>875</v>
      </c>
      <c r="E4002">
        <v>4005</v>
      </c>
      <c r="F4002">
        <v>-5.0999999999999996</v>
      </c>
      <c r="G4002">
        <v>-5.4328746800000003</v>
      </c>
      <c r="H4002">
        <v>-5.3</v>
      </c>
      <c r="I4002">
        <f>0-F4002</f>
        <v>5.0999999999999996</v>
      </c>
      <c r="J4002">
        <f>0-G4002</f>
        <v>5.4328746800000003</v>
      </c>
      <c r="K4002">
        <f>0-H4002</f>
        <v>5.3</v>
      </c>
      <c r="L4002">
        <v>2.0821520185913398</v>
      </c>
      <c r="M4002">
        <v>0.95449976679376203</v>
      </c>
      <c r="N4002">
        <f>1-_xlfn.PERCENTRANK.INC(I$2:I$4359,I4002)</f>
        <v>0.30400000000000005</v>
      </c>
      <c r="O4002">
        <f>1-_xlfn.PERCENTRANK.INC(J$2:J$4359,J4002)</f>
        <v>0.88200000000000001</v>
      </c>
      <c r="P4002">
        <f>1-_xlfn.PERCENTRANK.INC(K$2:K$4359,K4002)</f>
        <v>0.91200000000000003</v>
      </c>
      <c r="Q4002">
        <f>_xlfn.PERCENTRANK.INC(L$2:L$4359,L4002)</f>
        <v>0.60499999999999998</v>
      </c>
      <c r="R4002">
        <f>((N4002+P4002)/2+Q4002)/2</f>
        <v>0.60650000000000004</v>
      </c>
      <c r="S4002">
        <v>8</v>
      </c>
      <c r="T4002">
        <v>3</v>
      </c>
      <c r="U4002">
        <v>3</v>
      </c>
      <c r="V4002">
        <v>1</v>
      </c>
      <c r="W4002">
        <v>0</v>
      </c>
      <c r="X4002">
        <v>3</v>
      </c>
      <c r="Y4002">
        <v>0</v>
      </c>
      <c r="Z4002">
        <v>0</v>
      </c>
      <c r="AA4002">
        <v>2</v>
      </c>
      <c r="AB4002" s="4">
        <v>254.2899954319</v>
      </c>
      <c r="AC4002">
        <v>4.5525999999999902</v>
      </c>
      <c r="AD4002">
        <v>21</v>
      </c>
      <c r="AE4002">
        <v>3</v>
      </c>
      <c r="AF4002">
        <v>2</v>
      </c>
      <c r="AG4002">
        <v>2</v>
      </c>
      <c r="AH4002">
        <v>0</v>
      </c>
      <c r="AI4002">
        <v>1</v>
      </c>
      <c r="AJ4002">
        <v>1</v>
      </c>
      <c r="AK4002" s="4">
        <v>0.26315789473684198</v>
      </c>
      <c r="AL4002">
        <v>19</v>
      </c>
      <c r="AM4002">
        <v>2</v>
      </c>
      <c r="AN4002">
        <v>0</v>
      </c>
      <c r="AO4002" s="4">
        <v>83.843099999999893</v>
      </c>
      <c r="AP4002">
        <v>36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4</v>
      </c>
      <c r="AX4002">
        <v>3</v>
      </c>
      <c r="AY4002">
        <v>0</v>
      </c>
      <c r="AZ4002">
        <v>0</v>
      </c>
      <c r="BA4002">
        <v>37</v>
      </c>
      <c r="BB4002">
        <v>2</v>
      </c>
      <c r="BC4002">
        <v>0</v>
      </c>
      <c r="BD4002">
        <v>0</v>
      </c>
      <c r="BE4002">
        <v>0</v>
      </c>
      <c r="BF4002" s="4">
        <v>85.63</v>
      </c>
      <c r="BG4002">
        <v>9.0678990925809995</v>
      </c>
      <c r="BH4002" s="4">
        <v>0.96995715639684499</v>
      </c>
      <c r="BI4002">
        <v>8.3487625023212804</v>
      </c>
      <c r="BJ4002" s="4">
        <v>14.409972299168899</v>
      </c>
      <c r="BK4002">
        <v>6.9631999999999996</v>
      </c>
      <c r="BL4002" s="4">
        <v>192</v>
      </c>
      <c r="BM4002" s="4">
        <v>206</v>
      </c>
      <c r="BN4002">
        <v>244.03277587890599</v>
      </c>
      <c r="BO4002">
        <v>244.33883666992099</v>
      </c>
      <c r="BP4002">
        <v>241.43019104003901</v>
      </c>
      <c r="BQ4002">
        <v>5</v>
      </c>
      <c r="BR4002">
        <v>1</v>
      </c>
      <c r="BS4002">
        <v>1</v>
      </c>
    </row>
    <row r="4003" spans="1:71" x14ac:dyDescent="0.35">
      <c r="A4003" t="s">
        <v>1267</v>
      </c>
      <c r="B4003" t="s">
        <v>1268</v>
      </c>
      <c r="C4003" t="s">
        <v>874</v>
      </c>
      <c r="D4003" t="s">
        <v>875</v>
      </c>
      <c r="E4003">
        <v>4006</v>
      </c>
      <c r="F4003">
        <v>-5.34</v>
      </c>
      <c r="G4003">
        <v>-5.5197410600000003</v>
      </c>
      <c r="H4003">
        <v>-5.4</v>
      </c>
      <c r="I4003">
        <f>0-F4003</f>
        <v>5.34</v>
      </c>
      <c r="J4003">
        <f>0-G4003</f>
        <v>5.5197410600000003</v>
      </c>
      <c r="K4003">
        <f>0-H4003</f>
        <v>5.4</v>
      </c>
      <c r="L4003">
        <v>1.5019708167994199</v>
      </c>
      <c r="M4003">
        <v>0.95806833375785705</v>
      </c>
      <c r="N4003">
        <f>1-_xlfn.PERCENTRANK.INC(I$2:I$4359,I4003)</f>
        <v>0.19499999999999995</v>
      </c>
      <c r="O4003">
        <f>1-_xlfn.PERCENTRANK.INC(J$2:J$4359,J4003)</f>
        <v>0.85099999999999998</v>
      </c>
      <c r="P4003">
        <f>1-_xlfn.PERCENTRANK.INC(K$2:K$4359,K4003)</f>
        <v>0.88800000000000001</v>
      </c>
      <c r="Q4003">
        <f>_xlfn.PERCENTRANK.INC(L$2:L$4359,L4003)</f>
        <v>0.34100000000000003</v>
      </c>
      <c r="R4003">
        <f>((N4003+P4003)/2+Q4003)/2</f>
        <v>0.44125000000000003</v>
      </c>
      <c r="S4003">
        <v>8</v>
      </c>
      <c r="T4003">
        <v>3</v>
      </c>
      <c r="U4003">
        <v>3</v>
      </c>
      <c r="V4003">
        <v>1</v>
      </c>
      <c r="W4003">
        <v>0</v>
      </c>
      <c r="X4003">
        <v>3</v>
      </c>
      <c r="Y4003">
        <v>0</v>
      </c>
      <c r="Z4003">
        <v>0</v>
      </c>
      <c r="AA4003">
        <v>2</v>
      </c>
      <c r="AB4003" s="4">
        <v>254.2899954319</v>
      </c>
      <c r="AC4003">
        <v>4.5525999999999902</v>
      </c>
      <c r="AD4003">
        <v>21</v>
      </c>
      <c r="AE4003">
        <v>3</v>
      </c>
      <c r="AF4003">
        <v>2</v>
      </c>
      <c r="AG4003">
        <v>2</v>
      </c>
      <c r="AH4003">
        <v>0</v>
      </c>
      <c r="AI4003">
        <v>1</v>
      </c>
      <c r="AJ4003">
        <v>1</v>
      </c>
      <c r="AK4003" s="4">
        <v>0.26315789473684198</v>
      </c>
      <c r="AL4003">
        <v>19</v>
      </c>
      <c r="AM4003">
        <v>2</v>
      </c>
      <c r="AN4003">
        <v>0</v>
      </c>
      <c r="AO4003" s="4">
        <v>83.843099999999893</v>
      </c>
      <c r="AP4003">
        <v>36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4</v>
      </c>
      <c r="AX4003">
        <v>3</v>
      </c>
      <c r="AY4003">
        <v>0</v>
      </c>
      <c r="AZ4003">
        <v>0</v>
      </c>
      <c r="BA4003">
        <v>37</v>
      </c>
      <c r="BB4003">
        <v>2</v>
      </c>
      <c r="BC4003">
        <v>0</v>
      </c>
      <c r="BD4003">
        <v>0</v>
      </c>
      <c r="BE4003">
        <v>0</v>
      </c>
      <c r="BF4003" s="4">
        <v>85.63</v>
      </c>
      <c r="BG4003">
        <v>9.0678990925809995</v>
      </c>
      <c r="BH4003" s="4">
        <v>0.96995715639684499</v>
      </c>
      <c r="BI4003">
        <v>8.3487625023212804</v>
      </c>
      <c r="BJ4003" s="4">
        <v>14.409972299168899</v>
      </c>
      <c r="BK4003">
        <v>6.9631999999999996</v>
      </c>
      <c r="BL4003" s="4">
        <v>192</v>
      </c>
      <c r="BM4003" s="4">
        <v>206</v>
      </c>
      <c r="BN4003">
        <v>249.65446472167901</v>
      </c>
      <c r="BO4003">
        <v>249.13362121582</v>
      </c>
      <c r="BP4003">
        <v>249.24841308593699</v>
      </c>
      <c r="BQ4003">
        <v>2</v>
      </c>
      <c r="BR4003">
        <v>2</v>
      </c>
      <c r="BS4003">
        <v>2</v>
      </c>
    </row>
    <row r="4004" spans="1:71" x14ac:dyDescent="0.35">
      <c r="A4004" t="s">
        <v>854</v>
      </c>
      <c r="B4004" t="s">
        <v>855</v>
      </c>
      <c r="C4004" t="s">
        <v>856</v>
      </c>
      <c r="D4004" t="s">
        <v>17</v>
      </c>
      <c r="E4004">
        <v>4007</v>
      </c>
      <c r="F4004">
        <v>-5.04</v>
      </c>
      <c r="G4004">
        <v>-6.5084114099999999</v>
      </c>
      <c r="H4004">
        <v>-6.5</v>
      </c>
      <c r="I4004">
        <f>0-F4004</f>
        <v>5.04</v>
      </c>
      <c r="J4004">
        <f>0-G4004</f>
        <v>6.5084114099999999</v>
      </c>
      <c r="K4004">
        <f>0-H4004</f>
        <v>6.5</v>
      </c>
      <c r="L4004">
        <v>1.1103770265795001</v>
      </c>
      <c r="M4004">
        <v>0.74038506996489195</v>
      </c>
      <c r="N4004">
        <f>1-_xlfn.PERCENTRANK.INC(I$2:I$4359,I4004)</f>
        <v>0.33599999999999997</v>
      </c>
      <c r="O4004">
        <f>1-_xlfn.PERCENTRANK.INC(J$2:J$4359,J4004)</f>
        <v>0.32199999999999995</v>
      </c>
      <c r="P4004">
        <f>1-_xlfn.PERCENTRANK.INC(K$2:K$4359,K4004)</f>
        <v>0.31299999999999994</v>
      </c>
      <c r="Q4004">
        <f>_xlfn.PERCENTRANK.INC(L$2:L$4359,L4004)</f>
        <v>0.156</v>
      </c>
      <c r="R4004">
        <f>((N4004+P4004)/2+Q4004)/2</f>
        <v>0.24024999999999996</v>
      </c>
      <c r="S4004">
        <v>15</v>
      </c>
      <c r="T4004">
        <v>1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3</v>
      </c>
      <c r="AB4004" s="4">
        <v>271.74699378013599</v>
      </c>
      <c r="AC4004">
        <v>6.0247999999999902</v>
      </c>
      <c r="AD4004">
        <v>16</v>
      </c>
      <c r="AE4004">
        <v>2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 s="4">
        <v>0.14285714285714199</v>
      </c>
      <c r="AL4004">
        <v>21</v>
      </c>
      <c r="AM4004">
        <v>1</v>
      </c>
      <c r="AN4004">
        <v>0</v>
      </c>
      <c r="AO4004" s="4">
        <v>90.571199999999905</v>
      </c>
      <c r="AP4004">
        <v>33</v>
      </c>
      <c r="AQ4004">
        <v>1</v>
      </c>
      <c r="AR4004">
        <v>0</v>
      </c>
      <c r="AS4004">
        <v>0</v>
      </c>
      <c r="AT4004">
        <v>1</v>
      </c>
      <c r="AU4004">
        <v>0</v>
      </c>
      <c r="AV4004">
        <v>0</v>
      </c>
      <c r="AW4004">
        <v>1</v>
      </c>
      <c r="AX4004">
        <v>1</v>
      </c>
      <c r="AY4004">
        <v>0</v>
      </c>
      <c r="AZ4004">
        <v>0</v>
      </c>
      <c r="BA4004">
        <v>35</v>
      </c>
      <c r="BB4004">
        <v>0</v>
      </c>
      <c r="BC4004">
        <v>0</v>
      </c>
      <c r="BD4004">
        <v>0</v>
      </c>
      <c r="BE4004">
        <v>0</v>
      </c>
      <c r="BF4004" s="4">
        <v>21.59</v>
      </c>
      <c r="BG4004" s="4">
        <v>10.534333701130601</v>
      </c>
      <c r="BH4004">
        <v>1.08110016915879</v>
      </c>
      <c r="BI4004">
        <v>8.7440866273542408</v>
      </c>
      <c r="BJ4004" s="4">
        <v>13.959183673469299</v>
      </c>
      <c r="BK4004">
        <v>6.6352040816326499</v>
      </c>
      <c r="BL4004" s="4">
        <v>174</v>
      </c>
      <c r="BM4004" s="4">
        <v>188</v>
      </c>
      <c r="BN4004">
        <v>247.47514343261699</v>
      </c>
      <c r="BO4004">
        <v>250.41029357910099</v>
      </c>
      <c r="BP4004">
        <v>252.498046875</v>
      </c>
      <c r="BQ4004">
        <v>1</v>
      </c>
      <c r="BR4004">
        <v>0</v>
      </c>
      <c r="BS4004">
        <v>0</v>
      </c>
    </row>
    <row r="4005" spans="1:71" x14ac:dyDescent="0.35">
      <c r="A4005" t="s">
        <v>854</v>
      </c>
      <c r="B4005" t="s">
        <v>855</v>
      </c>
      <c r="C4005" t="s">
        <v>856</v>
      </c>
      <c r="D4005" t="s">
        <v>17</v>
      </c>
      <c r="E4005">
        <v>4008</v>
      </c>
      <c r="F4005">
        <v>-4.74</v>
      </c>
      <c r="G4005">
        <v>-6.6537470799999996</v>
      </c>
      <c r="H4005">
        <v>-6.5</v>
      </c>
      <c r="I4005">
        <f>0-F4005</f>
        <v>4.74</v>
      </c>
      <c r="J4005">
        <f>0-G4005</f>
        <v>6.6537470799999996</v>
      </c>
      <c r="K4005">
        <f>0-H4005</f>
        <v>6.5</v>
      </c>
      <c r="L4005">
        <v>1.15689770551539</v>
      </c>
      <c r="M4005">
        <v>0.30675142349359202</v>
      </c>
      <c r="N4005">
        <f>1-_xlfn.PERCENTRANK.INC(I$2:I$4359,I4005)</f>
        <v>0.499</v>
      </c>
      <c r="O4005">
        <f>1-_xlfn.PERCENTRANK.INC(J$2:J$4359,J4005)</f>
        <v>0.25800000000000001</v>
      </c>
      <c r="P4005">
        <f>1-_xlfn.PERCENTRANK.INC(K$2:K$4359,K4005)</f>
        <v>0.31299999999999994</v>
      </c>
      <c r="Q4005">
        <f>_xlfn.PERCENTRANK.INC(L$2:L$4359,L4005)</f>
        <v>0.17699999999999999</v>
      </c>
      <c r="R4005">
        <f>((N4005+P4005)/2+Q4005)/2</f>
        <v>0.29149999999999998</v>
      </c>
      <c r="S4005">
        <v>15</v>
      </c>
      <c r="T4005">
        <v>1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3</v>
      </c>
      <c r="AB4005" s="4">
        <v>271.74699378013599</v>
      </c>
      <c r="AC4005">
        <v>6.0247999999999902</v>
      </c>
      <c r="AD4005">
        <v>16</v>
      </c>
      <c r="AE4005">
        <v>2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 s="4">
        <v>0.14285714285714199</v>
      </c>
      <c r="AL4005">
        <v>21</v>
      </c>
      <c r="AM4005">
        <v>1</v>
      </c>
      <c r="AN4005">
        <v>0</v>
      </c>
      <c r="AO4005" s="4">
        <v>90.571199999999905</v>
      </c>
      <c r="AP4005">
        <v>33</v>
      </c>
      <c r="AQ4005">
        <v>1</v>
      </c>
      <c r="AR4005">
        <v>0</v>
      </c>
      <c r="AS4005">
        <v>0</v>
      </c>
      <c r="AT4005">
        <v>1</v>
      </c>
      <c r="AU4005">
        <v>0</v>
      </c>
      <c r="AV4005">
        <v>0</v>
      </c>
      <c r="AW4005">
        <v>1</v>
      </c>
      <c r="AX4005">
        <v>1</v>
      </c>
      <c r="AY4005">
        <v>0</v>
      </c>
      <c r="AZ4005">
        <v>0</v>
      </c>
      <c r="BA4005">
        <v>35</v>
      </c>
      <c r="BB4005">
        <v>0</v>
      </c>
      <c r="BC4005">
        <v>0</v>
      </c>
      <c r="BD4005">
        <v>0</v>
      </c>
      <c r="BE4005">
        <v>0</v>
      </c>
      <c r="BF4005" s="4">
        <v>21.59</v>
      </c>
      <c r="BG4005" s="4">
        <v>10.534333701130601</v>
      </c>
      <c r="BH4005">
        <v>1.08110016915879</v>
      </c>
      <c r="BI4005">
        <v>8.7440866273542408</v>
      </c>
      <c r="BJ4005" s="4">
        <v>13.959183673469299</v>
      </c>
      <c r="BK4005">
        <v>6.6352040816326499</v>
      </c>
      <c r="BL4005" s="4">
        <v>174</v>
      </c>
      <c r="BM4005" s="4">
        <v>188</v>
      </c>
      <c r="BN4005">
        <v>248.41288757324199</v>
      </c>
      <c r="BO4005">
        <v>247.99580383300699</v>
      </c>
      <c r="BP4005">
        <v>250.41621398925699</v>
      </c>
      <c r="BQ4005">
        <v>0</v>
      </c>
      <c r="BR4005">
        <v>0</v>
      </c>
      <c r="BS4005">
        <v>1</v>
      </c>
    </row>
    <row r="4006" spans="1:71" x14ac:dyDescent="0.35">
      <c r="A4006" t="s">
        <v>854</v>
      </c>
      <c r="B4006" t="s">
        <v>855</v>
      </c>
      <c r="C4006" t="s">
        <v>856</v>
      </c>
      <c r="D4006" t="s">
        <v>17</v>
      </c>
      <c r="E4006">
        <v>4009</v>
      </c>
      <c r="F4006">
        <v>-5.03</v>
      </c>
      <c r="G4006">
        <v>-7.1709375399999997</v>
      </c>
      <c r="H4006">
        <v>-7.2</v>
      </c>
      <c r="I4006">
        <f>0-F4006</f>
        <v>5.03</v>
      </c>
      <c r="J4006">
        <f>0-G4006</f>
        <v>7.1709375399999997</v>
      </c>
      <c r="K4006">
        <f>0-H4006</f>
        <v>7.2</v>
      </c>
      <c r="L4006">
        <v>1.1476143370099801</v>
      </c>
      <c r="M4006">
        <v>0.144005604720397</v>
      </c>
      <c r="N4006">
        <f>1-_xlfn.PERCENTRANK.INC(I$2:I$4359,I4006)</f>
        <v>0.34199999999999997</v>
      </c>
      <c r="O4006">
        <f>1-_xlfn.PERCENTRANK.INC(J$2:J$4359,J4006)</f>
        <v>8.9999999999999969E-2</v>
      </c>
      <c r="P4006">
        <f>1-_xlfn.PERCENTRANK.INC(K$2:K$4359,K4006)</f>
        <v>7.999999999999996E-2</v>
      </c>
      <c r="Q4006">
        <f>_xlfn.PERCENTRANK.INC(L$2:L$4359,L4006)</f>
        <v>0.17299999999999999</v>
      </c>
      <c r="R4006">
        <f>((N4006+P4006)/2+Q4006)/2</f>
        <v>0.19199999999999998</v>
      </c>
      <c r="S4006">
        <v>15</v>
      </c>
      <c r="T4006">
        <v>1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3</v>
      </c>
      <c r="AB4006" s="4">
        <v>271.74699378013599</v>
      </c>
      <c r="AC4006">
        <v>6.0247999999999902</v>
      </c>
      <c r="AD4006">
        <v>16</v>
      </c>
      <c r="AE4006">
        <v>2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 s="4">
        <v>0.14285714285714199</v>
      </c>
      <c r="AL4006">
        <v>21</v>
      </c>
      <c r="AM4006">
        <v>1</v>
      </c>
      <c r="AN4006">
        <v>0</v>
      </c>
      <c r="AO4006" s="4">
        <v>90.571199999999905</v>
      </c>
      <c r="AP4006">
        <v>33</v>
      </c>
      <c r="AQ4006">
        <v>1</v>
      </c>
      <c r="AR4006">
        <v>0</v>
      </c>
      <c r="AS4006">
        <v>0</v>
      </c>
      <c r="AT4006">
        <v>1</v>
      </c>
      <c r="AU4006">
        <v>0</v>
      </c>
      <c r="AV4006">
        <v>0</v>
      </c>
      <c r="AW4006">
        <v>1</v>
      </c>
      <c r="AX4006">
        <v>1</v>
      </c>
      <c r="AY4006">
        <v>0</v>
      </c>
      <c r="AZ4006">
        <v>0</v>
      </c>
      <c r="BA4006">
        <v>35</v>
      </c>
      <c r="BB4006">
        <v>0</v>
      </c>
      <c r="BC4006">
        <v>0</v>
      </c>
      <c r="BD4006">
        <v>0</v>
      </c>
      <c r="BE4006">
        <v>0</v>
      </c>
      <c r="BF4006" s="4">
        <v>21.59</v>
      </c>
      <c r="BG4006" s="4">
        <v>10.534333701130601</v>
      </c>
      <c r="BH4006">
        <v>1.08110016915879</v>
      </c>
      <c r="BI4006">
        <v>8.7440866273542408</v>
      </c>
      <c r="BJ4006" s="4">
        <v>13.959183673469299</v>
      </c>
      <c r="BK4006">
        <v>6.6352040816326499</v>
      </c>
      <c r="BL4006" s="4">
        <v>174</v>
      </c>
      <c r="BM4006" s="4">
        <v>188</v>
      </c>
      <c r="BN4006">
        <v>249.28436279296801</v>
      </c>
      <c r="BO4006">
        <v>249.83468627929599</v>
      </c>
      <c r="BP4006">
        <v>250.25083923339801</v>
      </c>
      <c r="BQ4006">
        <v>1</v>
      </c>
      <c r="BR4006">
        <v>0</v>
      </c>
      <c r="BS4006">
        <v>0</v>
      </c>
    </row>
    <row r="4007" spans="1:71" x14ac:dyDescent="0.35">
      <c r="A4007" t="s">
        <v>1947</v>
      </c>
      <c r="B4007" t="s">
        <v>1948</v>
      </c>
      <c r="C4007" t="s">
        <v>76</v>
      </c>
      <c r="D4007" t="s">
        <v>17</v>
      </c>
      <c r="E4007">
        <v>4010</v>
      </c>
      <c r="F4007">
        <v>-4.33</v>
      </c>
      <c r="G4007">
        <v>-6.4946794499999996</v>
      </c>
      <c r="H4007">
        <v>-6.4</v>
      </c>
      <c r="I4007">
        <f>0-F4007</f>
        <v>4.33</v>
      </c>
      <c r="J4007">
        <f>0-G4007</f>
        <v>6.4946794499999996</v>
      </c>
      <c r="K4007">
        <f>0-H4007</f>
        <v>6.4</v>
      </c>
      <c r="L4007">
        <v>2.2813343235924401</v>
      </c>
      <c r="M4007">
        <v>1.5579731354120701</v>
      </c>
      <c r="N4007">
        <f>1-_xlfn.PERCENTRANK.INC(I$2:I$4359,I4007)</f>
        <v>0.72399999999999998</v>
      </c>
      <c r="O4007">
        <f>1-_xlfn.PERCENTRANK.INC(J$2:J$4359,J4007)</f>
        <v>0.32799999999999996</v>
      </c>
      <c r="P4007">
        <f>1-_xlfn.PERCENTRANK.INC(K$2:K$4359,K4007)</f>
        <v>0.36199999999999999</v>
      </c>
      <c r="Q4007">
        <f>_xlfn.PERCENTRANK.INC(L$2:L$4359,L4007)</f>
        <v>0.68799999999999994</v>
      </c>
      <c r="R4007">
        <f>((N4007+P4007)/2+Q4007)/2</f>
        <v>0.61549999999999994</v>
      </c>
      <c r="S4007">
        <v>16</v>
      </c>
      <c r="T4007">
        <v>3</v>
      </c>
      <c r="U4007">
        <v>0</v>
      </c>
      <c r="V4007">
        <v>1</v>
      </c>
      <c r="W4007">
        <v>0</v>
      </c>
      <c r="X4007">
        <v>2</v>
      </c>
      <c r="Y4007">
        <v>0</v>
      </c>
      <c r="Z4007">
        <v>0</v>
      </c>
      <c r="AA4007">
        <v>4</v>
      </c>
      <c r="AB4007" s="4">
        <v>301.42999351024599</v>
      </c>
      <c r="AC4007">
        <v>8.7221999999999902</v>
      </c>
      <c r="AD4007">
        <v>29</v>
      </c>
      <c r="AE4007">
        <v>2</v>
      </c>
      <c r="AF4007">
        <v>2</v>
      </c>
      <c r="AG4007">
        <v>1</v>
      </c>
      <c r="AH4007">
        <v>0</v>
      </c>
      <c r="AI4007">
        <v>1</v>
      </c>
      <c r="AJ4007">
        <v>1</v>
      </c>
      <c r="AK4007" s="4">
        <v>0.24</v>
      </c>
      <c r="AL4007">
        <v>25</v>
      </c>
      <c r="AM4007">
        <v>0</v>
      </c>
      <c r="AN4007">
        <v>0</v>
      </c>
      <c r="AO4007" s="4">
        <v>118.317899999999</v>
      </c>
      <c r="AP4007">
        <v>49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1</v>
      </c>
      <c r="AX4007">
        <v>2</v>
      </c>
      <c r="AY4007">
        <v>0</v>
      </c>
      <c r="AZ4007">
        <v>0</v>
      </c>
      <c r="BA4007">
        <v>52</v>
      </c>
      <c r="BB4007">
        <v>0</v>
      </c>
      <c r="BC4007">
        <v>0</v>
      </c>
      <c r="BD4007">
        <v>0</v>
      </c>
      <c r="BE4007">
        <v>0</v>
      </c>
      <c r="BF4007" s="4">
        <v>46.07</v>
      </c>
      <c r="BG4007">
        <v>9.3576725855280891</v>
      </c>
      <c r="BH4007" s="4">
        <v>0.97366931874956897</v>
      </c>
      <c r="BI4007">
        <v>8.6107296443782797</v>
      </c>
      <c r="BJ4007" s="4">
        <v>15.523199999999999</v>
      </c>
      <c r="BK4007">
        <v>6.4814814814814801</v>
      </c>
      <c r="BL4007" s="4">
        <v>279</v>
      </c>
      <c r="BM4007" s="4">
        <v>324</v>
      </c>
      <c r="BN4007">
        <v>283.61273193359301</v>
      </c>
      <c r="BO4007">
        <v>280.93112182617102</v>
      </c>
      <c r="BP4007">
        <v>281.20968627929602</v>
      </c>
      <c r="BQ4007">
        <v>1</v>
      </c>
      <c r="BR4007">
        <v>2</v>
      </c>
      <c r="BS4007">
        <v>2</v>
      </c>
    </row>
    <row r="4008" spans="1:71" x14ac:dyDescent="0.35">
      <c r="A4008" t="s">
        <v>1947</v>
      </c>
      <c r="B4008" t="s">
        <v>1948</v>
      </c>
      <c r="C4008" t="s">
        <v>76</v>
      </c>
      <c r="D4008" t="s">
        <v>17</v>
      </c>
      <c r="E4008">
        <v>4011</v>
      </c>
      <c r="F4008">
        <v>-5.07</v>
      </c>
      <c r="G4008">
        <v>-7.6269526499999998</v>
      </c>
      <c r="H4008">
        <v>-7.4</v>
      </c>
      <c r="I4008">
        <f>0-F4008</f>
        <v>5.07</v>
      </c>
      <c r="J4008">
        <f>0-G4008</f>
        <v>7.6269526499999998</v>
      </c>
      <c r="K4008">
        <f>0-H4008</f>
        <v>7.4</v>
      </c>
      <c r="L4008">
        <v>2.9630553729675602</v>
      </c>
      <c r="M4008">
        <v>1.8433201575946501</v>
      </c>
      <c r="N4008">
        <f>1-_xlfn.PERCENTRANK.INC(I$2:I$4359,I4008)</f>
        <v>0.31999999999999995</v>
      </c>
      <c r="O4008">
        <f>1-_xlfn.PERCENTRANK.INC(J$2:J$4359,J4008)</f>
        <v>2.4000000000000021E-2</v>
      </c>
      <c r="P4008">
        <f>1-_xlfn.PERCENTRANK.INC(K$2:K$4359,K4008)</f>
        <v>4.500000000000004E-2</v>
      </c>
      <c r="Q4008">
        <f>_xlfn.PERCENTRANK.INC(L$2:L$4359,L4008)</f>
        <v>0.92100000000000004</v>
      </c>
      <c r="R4008">
        <f>((N4008+P4008)/2+Q4008)/2</f>
        <v>0.55174999999999996</v>
      </c>
      <c r="S4008">
        <v>16</v>
      </c>
      <c r="T4008">
        <v>3</v>
      </c>
      <c r="U4008">
        <v>0</v>
      </c>
      <c r="V4008">
        <v>1</v>
      </c>
      <c r="W4008">
        <v>0</v>
      </c>
      <c r="X4008">
        <v>2</v>
      </c>
      <c r="Y4008">
        <v>0</v>
      </c>
      <c r="Z4008">
        <v>0</v>
      </c>
      <c r="AA4008">
        <v>4</v>
      </c>
      <c r="AB4008" s="4">
        <v>301.42999351024599</v>
      </c>
      <c r="AC4008">
        <v>8.7221999999999902</v>
      </c>
      <c r="AD4008">
        <v>29</v>
      </c>
      <c r="AE4008">
        <v>2</v>
      </c>
      <c r="AF4008">
        <v>2</v>
      </c>
      <c r="AG4008">
        <v>1</v>
      </c>
      <c r="AH4008">
        <v>0</v>
      </c>
      <c r="AI4008">
        <v>1</v>
      </c>
      <c r="AJ4008">
        <v>1</v>
      </c>
      <c r="AK4008" s="4">
        <v>0.24</v>
      </c>
      <c r="AL4008">
        <v>25</v>
      </c>
      <c r="AM4008">
        <v>0</v>
      </c>
      <c r="AN4008">
        <v>0</v>
      </c>
      <c r="AO4008" s="4">
        <v>118.317899999999</v>
      </c>
      <c r="AP4008">
        <v>49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1</v>
      </c>
      <c r="AX4008">
        <v>2</v>
      </c>
      <c r="AY4008">
        <v>0</v>
      </c>
      <c r="AZ4008">
        <v>0</v>
      </c>
      <c r="BA4008">
        <v>52</v>
      </c>
      <c r="BB4008">
        <v>0</v>
      </c>
      <c r="BC4008">
        <v>0</v>
      </c>
      <c r="BD4008">
        <v>0</v>
      </c>
      <c r="BE4008">
        <v>0</v>
      </c>
      <c r="BF4008" s="4">
        <v>46.07</v>
      </c>
      <c r="BG4008">
        <v>9.3576725855280891</v>
      </c>
      <c r="BH4008" s="4">
        <v>0.97366931874956897</v>
      </c>
      <c r="BI4008">
        <v>8.6107296443782797</v>
      </c>
      <c r="BJ4008" s="4">
        <v>15.523199999999999</v>
      </c>
      <c r="BK4008">
        <v>6.4814814814814801</v>
      </c>
      <c r="BL4008" s="4">
        <v>279</v>
      </c>
      <c r="BM4008" s="4">
        <v>324</v>
      </c>
      <c r="BN4008">
        <v>285.61926269531199</v>
      </c>
      <c r="BO4008">
        <v>277.85296630859301</v>
      </c>
      <c r="BP4008">
        <v>281.40472412109301</v>
      </c>
      <c r="BQ4008">
        <v>3</v>
      </c>
      <c r="BR4008">
        <v>2</v>
      </c>
      <c r="BS4008">
        <v>3</v>
      </c>
    </row>
    <row r="4009" spans="1:71" x14ac:dyDescent="0.35">
      <c r="A4009" t="s">
        <v>1947</v>
      </c>
      <c r="B4009" t="s">
        <v>1948</v>
      </c>
      <c r="C4009" t="s">
        <v>76</v>
      </c>
      <c r="D4009" t="s">
        <v>17</v>
      </c>
      <c r="E4009">
        <v>4012</v>
      </c>
      <c r="F4009">
        <v>-5.3</v>
      </c>
      <c r="G4009">
        <v>-6.4700746499999999</v>
      </c>
      <c r="H4009">
        <v>-6.3</v>
      </c>
      <c r="I4009">
        <f>0-F4009</f>
        <v>5.3</v>
      </c>
      <c r="J4009">
        <f>0-G4009</f>
        <v>6.4700746499999999</v>
      </c>
      <c r="K4009">
        <f>0-H4009</f>
        <v>6.3</v>
      </c>
      <c r="L4009">
        <v>2.7398158546542302</v>
      </c>
      <c r="M4009">
        <v>1.7317094952441101</v>
      </c>
      <c r="N4009">
        <f>1-_xlfn.PERCENTRANK.INC(I$2:I$4359,I4009)</f>
        <v>0.20799999999999996</v>
      </c>
      <c r="O4009">
        <f>1-_xlfn.PERCENTRANK.INC(J$2:J$4359,J4009)</f>
        <v>0.34499999999999997</v>
      </c>
      <c r="P4009">
        <f>1-_xlfn.PERCENTRANK.INC(K$2:K$4359,K4009)</f>
        <v>0.42100000000000004</v>
      </c>
      <c r="Q4009">
        <f>_xlfn.PERCENTRANK.INC(L$2:L$4359,L4009)</f>
        <v>0.85199999999999998</v>
      </c>
      <c r="R4009">
        <f>((N4009+P4009)/2+Q4009)/2</f>
        <v>0.58325000000000005</v>
      </c>
      <c r="S4009">
        <v>16</v>
      </c>
      <c r="T4009">
        <v>3</v>
      </c>
      <c r="U4009">
        <v>0</v>
      </c>
      <c r="V4009">
        <v>1</v>
      </c>
      <c r="W4009">
        <v>0</v>
      </c>
      <c r="X4009">
        <v>2</v>
      </c>
      <c r="Y4009">
        <v>0</v>
      </c>
      <c r="Z4009">
        <v>0</v>
      </c>
      <c r="AA4009">
        <v>4</v>
      </c>
      <c r="AB4009" s="4">
        <v>301.42999351024599</v>
      </c>
      <c r="AC4009">
        <v>8.7221999999999902</v>
      </c>
      <c r="AD4009">
        <v>29</v>
      </c>
      <c r="AE4009">
        <v>2</v>
      </c>
      <c r="AF4009">
        <v>2</v>
      </c>
      <c r="AG4009">
        <v>1</v>
      </c>
      <c r="AH4009">
        <v>0</v>
      </c>
      <c r="AI4009">
        <v>1</v>
      </c>
      <c r="AJ4009">
        <v>1</v>
      </c>
      <c r="AK4009" s="4">
        <v>0.24</v>
      </c>
      <c r="AL4009">
        <v>25</v>
      </c>
      <c r="AM4009">
        <v>0</v>
      </c>
      <c r="AN4009">
        <v>0</v>
      </c>
      <c r="AO4009" s="4">
        <v>118.317899999999</v>
      </c>
      <c r="AP4009">
        <v>49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1</v>
      </c>
      <c r="AX4009">
        <v>2</v>
      </c>
      <c r="AY4009">
        <v>0</v>
      </c>
      <c r="AZ4009">
        <v>0</v>
      </c>
      <c r="BA4009">
        <v>52</v>
      </c>
      <c r="BB4009">
        <v>0</v>
      </c>
      <c r="BC4009">
        <v>0</v>
      </c>
      <c r="BD4009">
        <v>0</v>
      </c>
      <c r="BE4009">
        <v>0</v>
      </c>
      <c r="BF4009" s="4">
        <v>46.07</v>
      </c>
      <c r="BG4009">
        <v>9.3576725855280891</v>
      </c>
      <c r="BH4009" s="4">
        <v>0.97366931874956897</v>
      </c>
      <c r="BI4009">
        <v>8.6107296443782797</v>
      </c>
      <c r="BJ4009" s="4">
        <v>15.523199999999999</v>
      </c>
      <c r="BK4009">
        <v>6.4814814814814801</v>
      </c>
      <c r="BL4009" s="4">
        <v>279</v>
      </c>
      <c r="BM4009" s="4">
        <v>324</v>
      </c>
      <c r="BN4009">
        <v>283.94485473632801</v>
      </c>
      <c r="BO4009">
        <v>282.35250854492102</v>
      </c>
      <c r="BP4009">
        <v>279.53839111328102</v>
      </c>
      <c r="BQ4009">
        <v>2</v>
      </c>
      <c r="BR4009">
        <v>2</v>
      </c>
      <c r="BS4009">
        <v>3</v>
      </c>
    </row>
    <row r="4010" spans="1:71" x14ac:dyDescent="0.35">
      <c r="A4010" t="s">
        <v>2031</v>
      </c>
      <c r="B4010" t="s">
        <v>2032</v>
      </c>
      <c r="C4010" t="s">
        <v>12</v>
      </c>
      <c r="D4010" t="s">
        <v>1164</v>
      </c>
      <c r="E4010">
        <v>4013</v>
      </c>
      <c r="F4010">
        <v>-5.54</v>
      </c>
      <c r="G4010">
        <v>-6.1926231400000002</v>
      </c>
      <c r="H4010">
        <v>-6.3</v>
      </c>
      <c r="I4010">
        <f>0-F4010</f>
        <v>5.54</v>
      </c>
      <c r="J4010">
        <f>0-G4010</f>
        <v>6.1926231400000002</v>
      </c>
      <c r="K4010">
        <f>0-H4010</f>
        <v>6.3</v>
      </c>
      <c r="L4010">
        <v>2.7100048602028699</v>
      </c>
      <c r="M4010">
        <v>0.85328063856682601</v>
      </c>
      <c r="N4010">
        <f>1-_xlfn.PERCENTRANK.INC(I$2:I$4359,I4010)</f>
        <v>0.13</v>
      </c>
      <c r="O4010">
        <f>1-_xlfn.PERCENTRANK.INC(J$2:J$4359,J4010)</f>
        <v>0.497</v>
      </c>
      <c r="P4010">
        <f>1-_xlfn.PERCENTRANK.INC(K$2:K$4359,K4010)</f>
        <v>0.42100000000000004</v>
      </c>
      <c r="Q4010">
        <f>_xlfn.PERCENTRANK.INC(L$2:L$4359,L4010)</f>
        <v>0.84</v>
      </c>
      <c r="R4010">
        <f>((N4010+P4010)/2+Q4010)/2</f>
        <v>0.55774999999999997</v>
      </c>
      <c r="S4010">
        <v>9</v>
      </c>
      <c r="T4010">
        <v>9</v>
      </c>
      <c r="U4010">
        <v>2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2</v>
      </c>
      <c r="AB4010" s="4">
        <v>284.40299415588299</v>
      </c>
      <c r="AC4010">
        <v>8.5112999999999897</v>
      </c>
      <c r="AD4010">
        <v>26</v>
      </c>
      <c r="AE4010">
        <v>3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 s="4">
        <v>0.40909090909090901</v>
      </c>
      <c r="AL4010">
        <v>22</v>
      </c>
      <c r="AM4010">
        <v>1</v>
      </c>
      <c r="AN4010">
        <v>0</v>
      </c>
      <c r="AO4010" s="4">
        <v>113.20299999999899</v>
      </c>
      <c r="AP4010">
        <v>45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2</v>
      </c>
      <c r="AX4010">
        <v>1</v>
      </c>
      <c r="AY4010">
        <v>0</v>
      </c>
      <c r="AZ4010">
        <v>0</v>
      </c>
      <c r="BA4010">
        <v>46</v>
      </c>
      <c r="BB4010">
        <v>0</v>
      </c>
      <c r="BC4010">
        <v>0</v>
      </c>
      <c r="BD4010">
        <v>0</v>
      </c>
      <c r="BE4010">
        <v>0</v>
      </c>
      <c r="BF4010" s="4">
        <v>27.05</v>
      </c>
      <c r="BG4010" s="4">
        <v>10.994103271762</v>
      </c>
      <c r="BH4010">
        <v>1.0791921330016701</v>
      </c>
      <c r="BI4010">
        <v>9.1873456408387799</v>
      </c>
      <c r="BJ4010" s="4">
        <v>17.355371900826398</v>
      </c>
      <c r="BK4010" s="4">
        <v>10.680473372781</v>
      </c>
      <c r="BL4010" s="4">
        <v>228</v>
      </c>
      <c r="BM4010" s="4">
        <v>231</v>
      </c>
      <c r="BN4010">
        <v>293.55975341796801</v>
      </c>
      <c r="BO4010">
        <v>288.61395263671801</v>
      </c>
      <c r="BP4010">
        <v>294.19982910156199</v>
      </c>
      <c r="BQ4010">
        <v>2</v>
      </c>
      <c r="BR4010">
        <v>0</v>
      </c>
      <c r="BS4010">
        <v>0</v>
      </c>
    </row>
    <row r="4011" spans="1:71" x14ac:dyDescent="0.35">
      <c r="A4011" t="s">
        <v>2031</v>
      </c>
      <c r="B4011" t="s">
        <v>2032</v>
      </c>
      <c r="C4011" t="s">
        <v>12</v>
      </c>
      <c r="D4011" t="s">
        <v>1164</v>
      </c>
      <c r="E4011">
        <v>4014</v>
      </c>
      <c r="F4011">
        <v>-5.25</v>
      </c>
      <c r="G4011">
        <v>-6.3357553500000003</v>
      </c>
      <c r="H4011">
        <v>-6.3</v>
      </c>
      <c r="I4011">
        <f>0-F4011</f>
        <v>5.25</v>
      </c>
      <c r="J4011">
        <f>0-G4011</f>
        <v>6.3357553500000003</v>
      </c>
      <c r="K4011">
        <f>0-H4011</f>
        <v>6.3</v>
      </c>
      <c r="L4011">
        <v>2.4436911707340099</v>
      </c>
      <c r="M4011">
        <v>0.94100495175079801</v>
      </c>
      <c r="N4011">
        <f>1-_xlfn.PERCENTRANK.INC(I$2:I$4359,I4011)</f>
        <v>0.22799999999999998</v>
      </c>
      <c r="O4011">
        <f>1-_xlfn.PERCENTRANK.INC(J$2:J$4359,J4011)</f>
        <v>0.41600000000000004</v>
      </c>
      <c r="P4011">
        <f>1-_xlfn.PERCENTRANK.INC(K$2:K$4359,K4011)</f>
        <v>0.42100000000000004</v>
      </c>
      <c r="Q4011">
        <f>_xlfn.PERCENTRANK.INC(L$2:L$4359,L4011)</f>
        <v>0.749</v>
      </c>
      <c r="R4011">
        <f>((N4011+P4011)/2+Q4011)/2</f>
        <v>0.53675000000000006</v>
      </c>
      <c r="S4011">
        <v>9</v>
      </c>
      <c r="T4011">
        <v>9</v>
      </c>
      <c r="U4011">
        <v>2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2</v>
      </c>
      <c r="AB4011" s="4">
        <v>284.40299415588299</v>
      </c>
      <c r="AC4011">
        <v>8.5112999999999897</v>
      </c>
      <c r="AD4011">
        <v>26</v>
      </c>
      <c r="AE4011">
        <v>3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 s="4">
        <v>0.40909090909090901</v>
      </c>
      <c r="AL4011">
        <v>22</v>
      </c>
      <c r="AM4011">
        <v>1</v>
      </c>
      <c r="AN4011">
        <v>0</v>
      </c>
      <c r="AO4011" s="4">
        <v>113.20299999999899</v>
      </c>
      <c r="AP4011">
        <v>45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2</v>
      </c>
      <c r="AX4011">
        <v>1</v>
      </c>
      <c r="AY4011">
        <v>0</v>
      </c>
      <c r="AZ4011">
        <v>0</v>
      </c>
      <c r="BA4011">
        <v>46</v>
      </c>
      <c r="BB4011">
        <v>0</v>
      </c>
      <c r="BC4011">
        <v>0</v>
      </c>
      <c r="BD4011">
        <v>0</v>
      </c>
      <c r="BE4011">
        <v>0</v>
      </c>
      <c r="BF4011" s="4">
        <v>27.05</v>
      </c>
      <c r="BG4011" s="4">
        <v>10.994103271762</v>
      </c>
      <c r="BH4011">
        <v>1.0791921330016701</v>
      </c>
      <c r="BI4011">
        <v>9.1873456408387799</v>
      </c>
      <c r="BJ4011" s="4">
        <v>17.355371900826398</v>
      </c>
      <c r="BK4011" s="4">
        <v>10.680473372781</v>
      </c>
      <c r="BL4011" s="4">
        <v>228</v>
      </c>
      <c r="BM4011" s="4">
        <v>231</v>
      </c>
      <c r="BN4011">
        <v>284.48678588867102</v>
      </c>
      <c r="BO4011">
        <v>290.169921875</v>
      </c>
      <c r="BP4011">
        <v>290.860107421875</v>
      </c>
      <c r="BQ4011">
        <v>1</v>
      </c>
      <c r="BR4011">
        <v>0</v>
      </c>
      <c r="BS4011">
        <v>0</v>
      </c>
    </row>
    <row r="4012" spans="1:71" x14ac:dyDescent="0.35">
      <c r="A4012" t="s">
        <v>2031</v>
      </c>
      <c r="B4012" t="s">
        <v>2032</v>
      </c>
      <c r="C4012" t="s">
        <v>12</v>
      </c>
      <c r="D4012" t="s">
        <v>1164</v>
      </c>
      <c r="E4012">
        <v>4015</v>
      </c>
      <c r="F4012">
        <v>-5.19</v>
      </c>
      <c r="G4012">
        <v>-6.7841281899999997</v>
      </c>
      <c r="H4012">
        <v>-6.8</v>
      </c>
      <c r="I4012">
        <f>0-F4012</f>
        <v>5.19</v>
      </c>
      <c r="J4012">
        <f>0-G4012</f>
        <v>6.7841281899999997</v>
      </c>
      <c r="K4012">
        <f>0-H4012</f>
        <v>6.8</v>
      </c>
      <c r="L4012">
        <v>2.4220582325047699</v>
      </c>
      <c r="M4012">
        <v>1.64707600877232</v>
      </c>
      <c r="N4012">
        <f>1-_xlfn.PERCENTRANK.INC(I$2:I$4359,I4012)</f>
        <v>0.25900000000000001</v>
      </c>
      <c r="O4012">
        <f>1-_xlfn.PERCENTRANK.INC(J$2:J$4359,J4012)</f>
        <v>0.20599999999999996</v>
      </c>
      <c r="P4012">
        <f>1-_xlfn.PERCENTRANK.INC(K$2:K$4359,K4012)</f>
        <v>0.19399999999999995</v>
      </c>
      <c r="Q4012">
        <f>_xlfn.PERCENTRANK.INC(L$2:L$4359,L4012)</f>
        <v>0.74099999999999999</v>
      </c>
      <c r="R4012">
        <f>((N4012+P4012)/2+Q4012)/2</f>
        <v>0.48375000000000001</v>
      </c>
      <c r="S4012">
        <v>9</v>
      </c>
      <c r="T4012">
        <v>9</v>
      </c>
      <c r="U4012">
        <v>2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2</v>
      </c>
      <c r="AB4012" s="4">
        <v>284.40299415588299</v>
      </c>
      <c r="AC4012">
        <v>8.5112999999999897</v>
      </c>
      <c r="AD4012">
        <v>26</v>
      </c>
      <c r="AE4012">
        <v>3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 s="4">
        <v>0.40909090909090901</v>
      </c>
      <c r="AL4012">
        <v>22</v>
      </c>
      <c r="AM4012">
        <v>1</v>
      </c>
      <c r="AN4012">
        <v>0</v>
      </c>
      <c r="AO4012" s="4">
        <v>113.20299999999899</v>
      </c>
      <c r="AP4012">
        <v>45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2</v>
      </c>
      <c r="AX4012">
        <v>1</v>
      </c>
      <c r="AY4012">
        <v>0</v>
      </c>
      <c r="AZ4012">
        <v>0</v>
      </c>
      <c r="BA4012">
        <v>46</v>
      </c>
      <c r="BB4012">
        <v>0</v>
      </c>
      <c r="BC4012">
        <v>0</v>
      </c>
      <c r="BD4012">
        <v>0</v>
      </c>
      <c r="BE4012">
        <v>0</v>
      </c>
      <c r="BF4012" s="4">
        <v>27.05</v>
      </c>
      <c r="BG4012" s="4">
        <v>10.994103271762</v>
      </c>
      <c r="BH4012">
        <v>1.0791921330016701</v>
      </c>
      <c r="BI4012">
        <v>9.1873456408387799</v>
      </c>
      <c r="BJ4012" s="4">
        <v>17.355371900826398</v>
      </c>
      <c r="BK4012" s="4">
        <v>10.680473372781</v>
      </c>
      <c r="BL4012" s="4">
        <v>228</v>
      </c>
      <c r="BM4012" s="4">
        <v>231</v>
      </c>
      <c r="BN4012">
        <v>292.531494140625</v>
      </c>
      <c r="BO4012">
        <v>295.353424072265</v>
      </c>
      <c r="BP4012">
        <v>291.72473144531199</v>
      </c>
      <c r="BQ4012">
        <v>3</v>
      </c>
      <c r="BR4012">
        <v>1</v>
      </c>
      <c r="BS4012">
        <v>1</v>
      </c>
    </row>
    <row r="4013" spans="1:71" x14ac:dyDescent="0.35">
      <c r="A4013" t="s">
        <v>2133</v>
      </c>
      <c r="B4013" t="s">
        <v>2134</v>
      </c>
      <c r="C4013" t="s">
        <v>12</v>
      </c>
      <c r="D4013" t="s">
        <v>17</v>
      </c>
      <c r="E4013">
        <v>4016</v>
      </c>
      <c r="F4013">
        <v>-4.6500000000000004</v>
      </c>
      <c r="G4013">
        <v>-6.5784864399999998</v>
      </c>
      <c r="H4013">
        <v>-6.4</v>
      </c>
      <c r="I4013">
        <f>0-F4013</f>
        <v>4.6500000000000004</v>
      </c>
      <c r="J4013">
        <f>0-G4013</f>
        <v>6.5784864399999998</v>
      </c>
      <c r="K4013">
        <f>0-H4013</f>
        <v>6.4</v>
      </c>
      <c r="L4013">
        <v>3.0479913428833498</v>
      </c>
      <c r="M4013">
        <v>2.0619054015204701</v>
      </c>
      <c r="N4013">
        <f>1-_xlfn.PERCENTRANK.INC(I$2:I$4359,I4013)</f>
        <v>0.54699999999999993</v>
      </c>
      <c r="O4013">
        <f>1-_xlfn.PERCENTRANK.INC(J$2:J$4359,J4013)</f>
        <v>0.28800000000000003</v>
      </c>
      <c r="P4013">
        <f>1-_xlfn.PERCENTRANK.INC(K$2:K$4359,K4013)</f>
        <v>0.36199999999999999</v>
      </c>
      <c r="Q4013">
        <f>_xlfn.PERCENTRANK.INC(L$2:L$4359,L4013)</f>
        <v>0.94499999999999995</v>
      </c>
      <c r="R4013">
        <f>((N4013+P4013)/2+Q4013)/2</f>
        <v>0.69974999999999998</v>
      </c>
      <c r="S4013">
        <v>14</v>
      </c>
      <c r="T4013">
        <v>4</v>
      </c>
      <c r="U4013">
        <v>1</v>
      </c>
      <c r="V4013">
        <v>0</v>
      </c>
      <c r="W4013">
        <v>0</v>
      </c>
      <c r="X4013">
        <v>3</v>
      </c>
      <c r="Y4013">
        <v>0</v>
      </c>
      <c r="Z4013">
        <v>1</v>
      </c>
      <c r="AA4013">
        <v>3</v>
      </c>
      <c r="AB4013" s="4">
        <v>332.444994688034</v>
      </c>
      <c r="AC4013">
        <v>6.8137999999999996</v>
      </c>
      <c r="AD4013">
        <v>25</v>
      </c>
      <c r="AE4013">
        <v>4</v>
      </c>
      <c r="AF4013">
        <v>1</v>
      </c>
      <c r="AG4013">
        <v>1</v>
      </c>
      <c r="AH4013">
        <v>0</v>
      </c>
      <c r="AI4013">
        <v>1</v>
      </c>
      <c r="AJ4013">
        <v>1</v>
      </c>
      <c r="AK4013" s="4">
        <v>0.2</v>
      </c>
      <c r="AL4013">
        <v>25</v>
      </c>
      <c r="AM4013">
        <v>2</v>
      </c>
      <c r="AN4013">
        <v>0</v>
      </c>
      <c r="AO4013" s="4">
        <v>112.96199999999899</v>
      </c>
      <c r="AP4013">
        <v>45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1</v>
      </c>
      <c r="AX4013">
        <v>3</v>
      </c>
      <c r="AY4013">
        <v>0</v>
      </c>
      <c r="AZ4013">
        <v>1</v>
      </c>
      <c r="BA4013">
        <v>47</v>
      </c>
      <c r="BB4013">
        <v>0</v>
      </c>
      <c r="BC4013">
        <v>0</v>
      </c>
      <c r="BD4013">
        <v>0</v>
      </c>
      <c r="BE4013">
        <v>0</v>
      </c>
      <c r="BF4013" s="4">
        <v>74.77</v>
      </c>
      <c r="BG4013" s="4">
        <v>12.353535994128301</v>
      </c>
      <c r="BH4013" s="4">
        <v>0.97339261814618205</v>
      </c>
      <c r="BI4013" s="4">
        <v>11.6912160250974</v>
      </c>
      <c r="BJ4013" s="4">
        <v>17.811199999999999</v>
      </c>
      <c r="BK4013">
        <v>7.0869247626004297</v>
      </c>
      <c r="BL4013" s="4">
        <v>240</v>
      </c>
      <c r="BM4013" s="4">
        <v>266</v>
      </c>
      <c r="BN4013">
        <v>295.05477905273398</v>
      </c>
      <c r="BO4013">
        <v>306.05920410156199</v>
      </c>
      <c r="BP4013">
        <v>306.70428466796801</v>
      </c>
      <c r="BQ4013">
        <v>4</v>
      </c>
      <c r="BR4013">
        <v>3</v>
      </c>
      <c r="BS4013">
        <v>3</v>
      </c>
    </row>
    <row r="4014" spans="1:71" x14ac:dyDescent="0.35">
      <c r="A4014" t="s">
        <v>2133</v>
      </c>
      <c r="B4014" t="s">
        <v>2134</v>
      </c>
      <c r="C4014" t="s">
        <v>12</v>
      </c>
      <c r="D4014" t="s">
        <v>17</v>
      </c>
      <c r="E4014">
        <v>4017</v>
      </c>
      <c r="F4014">
        <v>-5.13</v>
      </c>
      <c r="G4014">
        <v>-6.57813406</v>
      </c>
      <c r="H4014">
        <v>-6.4</v>
      </c>
      <c r="I4014">
        <f>0-F4014</f>
        <v>5.13</v>
      </c>
      <c r="J4014">
        <f>0-G4014</f>
        <v>6.57813406</v>
      </c>
      <c r="K4014">
        <f>0-H4014</f>
        <v>6.4</v>
      </c>
      <c r="L4014">
        <v>2.8381862443620598</v>
      </c>
      <c r="M4014">
        <v>1.31461666701851</v>
      </c>
      <c r="N4014">
        <f>1-_xlfn.PERCENTRANK.INC(I$2:I$4359,I4014)</f>
        <v>0.29000000000000004</v>
      </c>
      <c r="O4014">
        <f>1-_xlfn.PERCENTRANK.INC(J$2:J$4359,J4014)</f>
        <v>0.28900000000000003</v>
      </c>
      <c r="P4014">
        <f>1-_xlfn.PERCENTRANK.INC(K$2:K$4359,K4014)</f>
        <v>0.36199999999999999</v>
      </c>
      <c r="Q4014">
        <f>_xlfn.PERCENTRANK.INC(L$2:L$4359,L4014)</f>
        <v>0.89</v>
      </c>
      <c r="R4014">
        <f>((N4014+P4014)/2+Q4014)/2</f>
        <v>0.60799999999999998</v>
      </c>
      <c r="S4014">
        <v>14</v>
      </c>
      <c r="T4014">
        <v>4</v>
      </c>
      <c r="U4014">
        <v>1</v>
      </c>
      <c r="V4014">
        <v>0</v>
      </c>
      <c r="W4014">
        <v>0</v>
      </c>
      <c r="X4014">
        <v>3</v>
      </c>
      <c r="Y4014">
        <v>0</v>
      </c>
      <c r="Z4014">
        <v>1</v>
      </c>
      <c r="AA4014">
        <v>3</v>
      </c>
      <c r="AB4014" s="4">
        <v>332.444994688034</v>
      </c>
      <c r="AC4014">
        <v>6.8137999999999996</v>
      </c>
      <c r="AD4014">
        <v>25</v>
      </c>
      <c r="AE4014">
        <v>4</v>
      </c>
      <c r="AF4014">
        <v>1</v>
      </c>
      <c r="AG4014">
        <v>1</v>
      </c>
      <c r="AH4014">
        <v>0</v>
      </c>
      <c r="AI4014">
        <v>1</v>
      </c>
      <c r="AJ4014">
        <v>1</v>
      </c>
      <c r="AK4014" s="4">
        <v>0.2</v>
      </c>
      <c r="AL4014">
        <v>25</v>
      </c>
      <c r="AM4014">
        <v>2</v>
      </c>
      <c r="AN4014">
        <v>0</v>
      </c>
      <c r="AO4014" s="4">
        <v>112.96199999999899</v>
      </c>
      <c r="AP4014">
        <v>45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1</v>
      </c>
      <c r="AX4014">
        <v>3</v>
      </c>
      <c r="AY4014">
        <v>0</v>
      </c>
      <c r="AZ4014">
        <v>1</v>
      </c>
      <c r="BA4014">
        <v>47</v>
      </c>
      <c r="BB4014">
        <v>0</v>
      </c>
      <c r="BC4014">
        <v>0</v>
      </c>
      <c r="BD4014">
        <v>0</v>
      </c>
      <c r="BE4014">
        <v>0</v>
      </c>
      <c r="BF4014" s="4">
        <v>74.77</v>
      </c>
      <c r="BG4014" s="4">
        <v>12.353535994128301</v>
      </c>
      <c r="BH4014" s="4">
        <v>0.97339261814618205</v>
      </c>
      <c r="BI4014" s="4">
        <v>11.6912160250974</v>
      </c>
      <c r="BJ4014" s="4">
        <v>17.811199999999999</v>
      </c>
      <c r="BK4014">
        <v>7.0869247626004297</v>
      </c>
      <c r="BL4014" s="4">
        <v>240</v>
      </c>
      <c r="BM4014" s="4">
        <v>266</v>
      </c>
      <c r="BN4014">
        <v>300.76092529296801</v>
      </c>
      <c r="BO4014">
        <v>305.466552734375</v>
      </c>
      <c r="BP4014">
        <v>306.69638061523398</v>
      </c>
      <c r="BQ4014">
        <v>2</v>
      </c>
      <c r="BR4014">
        <v>3</v>
      </c>
      <c r="BS4014">
        <v>3</v>
      </c>
    </row>
    <row r="4015" spans="1:71" x14ac:dyDescent="0.35">
      <c r="A4015" t="s">
        <v>2133</v>
      </c>
      <c r="B4015" t="s">
        <v>2134</v>
      </c>
      <c r="C4015" t="s">
        <v>12</v>
      </c>
      <c r="D4015" t="s">
        <v>17</v>
      </c>
      <c r="E4015">
        <v>4018</v>
      </c>
      <c r="F4015">
        <v>-4.6500000000000004</v>
      </c>
      <c r="G4015">
        <v>-6.5635623900000004</v>
      </c>
      <c r="H4015">
        <v>-6.4</v>
      </c>
      <c r="I4015">
        <f>0-F4015</f>
        <v>4.6500000000000004</v>
      </c>
      <c r="J4015">
        <f>0-G4015</f>
        <v>6.5635623900000004</v>
      </c>
      <c r="K4015">
        <f>0-H4015</f>
        <v>6.4</v>
      </c>
      <c r="L4015">
        <v>2.9993195719537402</v>
      </c>
      <c r="M4015">
        <v>2.0315881772548998</v>
      </c>
      <c r="N4015">
        <f>1-_xlfn.PERCENTRANK.INC(I$2:I$4359,I4015)</f>
        <v>0.54699999999999993</v>
      </c>
      <c r="O4015">
        <f>1-_xlfn.PERCENTRANK.INC(J$2:J$4359,J4015)</f>
        <v>0.29500000000000004</v>
      </c>
      <c r="P4015">
        <f>1-_xlfn.PERCENTRANK.INC(K$2:K$4359,K4015)</f>
        <v>0.36199999999999999</v>
      </c>
      <c r="Q4015">
        <f>_xlfn.PERCENTRANK.INC(L$2:L$4359,L4015)</f>
        <v>0.93200000000000005</v>
      </c>
      <c r="R4015">
        <f>((N4015+P4015)/2+Q4015)/2</f>
        <v>0.69325000000000003</v>
      </c>
      <c r="S4015">
        <v>14</v>
      </c>
      <c r="T4015">
        <v>4</v>
      </c>
      <c r="U4015">
        <v>1</v>
      </c>
      <c r="V4015">
        <v>0</v>
      </c>
      <c r="W4015">
        <v>0</v>
      </c>
      <c r="X4015">
        <v>3</v>
      </c>
      <c r="Y4015">
        <v>0</v>
      </c>
      <c r="Z4015">
        <v>1</v>
      </c>
      <c r="AA4015">
        <v>3</v>
      </c>
      <c r="AB4015" s="4">
        <v>332.444994688034</v>
      </c>
      <c r="AC4015">
        <v>6.8137999999999996</v>
      </c>
      <c r="AD4015">
        <v>25</v>
      </c>
      <c r="AE4015">
        <v>4</v>
      </c>
      <c r="AF4015">
        <v>1</v>
      </c>
      <c r="AG4015">
        <v>1</v>
      </c>
      <c r="AH4015">
        <v>0</v>
      </c>
      <c r="AI4015">
        <v>1</v>
      </c>
      <c r="AJ4015">
        <v>1</v>
      </c>
      <c r="AK4015" s="4">
        <v>0.2</v>
      </c>
      <c r="AL4015">
        <v>25</v>
      </c>
      <c r="AM4015">
        <v>2</v>
      </c>
      <c r="AN4015">
        <v>0</v>
      </c>
      <c r="AO4015" s="4">
        <v>112.96199999999899</v>
      </c>
      <c r="AP4015">
        <v>45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1</v>
      </c>
      <c r="AX4015">
        <v>3</v>
      </c>
      <c r="AY4015">
        <v>0</v>
      </c>
      <c r="AZ4015">
        <v>1</v>
      </c>
      <c r="BA4015">
        <v>47</v>
      </c>
      <c r="BB4015">
        <v>0</v>
      </c>
      <c r="BC4015">
        <v>0</v>
      </c>
      <c r="BD4015">
        <v>0</v>
      </c>
      <c r="BE4015">
        <v>0</v>
      </c>
      <c r="BF4015" s="4">
        <v>74.77</v>
      </c>
      <c r="BG4015" s="4">
        <v>12.353535994128301</v>
      </c>
      <c r="BH4015" s="4">
        <v>0.97339261814618205</v>
      </c>
      <c r="BI4015" s="4">
        <v>11.6912160250974</v>
      </c>
      <c r="BJ4015" s="4">
        <v>17.811199999999999</v>
      </c>
      <c r="BK4015">
        <v>7.0869247626004297</v>
      </c>
      <c r="BL4015" s="4">
        <v>240</v>
      </c>
      <c r="BM4015" s="4">
        <v>266</v>
      </c>
      <c r="BN4015">
        <v>298.90603637695301</v>
      </c>
      <c r="BO4015">
        <v>305.92517089843699</v>
      </c>
      <c r="BP4015">
        <v>304.67907714843699</v>
      </c>
      <c r="BQ4015">
        <v>3</v>
      </c>
      <c r="BR4015">
        <v>3</v>
      </c>
      <c r="BS4015">
        <v>3</v>
      </c>
    </row>
    <row r="4016" spans="1:71" x14ac:dyDescent="0.35">
      <c r="A4016" t="s">
        <v>430</v>
      </c>
      <c r="B4016" t="s">
        <v>431</v>
      </c>
      <c r="C4016" t="s">
        <v>12</v>
      </c>
      <c r="D4016" t="s">
        <v>238</v>
      </c>
      <c r="E4016">
        <v>4019</v>
      </c>
      <c r="F4016">
        <v>-4.92</v>
      </c>
      <c r="G4016">
        <v>-6.4030213399999996</v>
      </c>
      <c r="H4016">
        <v>-6.4</v>
      </c>
      <c r="I4016">
        <f>0-F4016</f>
        <v>4.92</v>
      </c>
      <c r="J4016">
        <f>0-G4016</f>
        <v>6.4030213399999996</v>
      </c>
      <c r="K4016">
        <f>0-H4016</f>
        <v>6.4</v>
      </c>
      <c r="L4016">
        <v>1.0816262817036899</v>
      </c>
      <c r="M4016">
        <v>0.74804246397134</v>
      </c>
      <c r="N4016">
        <f>1-_xlfn.PERCENTRANK.INC(I$2:I$4359,I4016)</f>
        <v>0.40300000000000002</v>
      </c>
      <c r="O4016">
        <f>1-_xlfn.PERCENTRANK.INC(J$2:J$4359,J4016)</f>
        <v>0.379</v>
      </c>
      <c r="P4016">
        <f>1-_xlfn.PERCENTRANK.INC(K$2:K$4359,K4016)</f>
        <v>0.36199999999999999</v>
      </c>
      <c r="Q4016">
        <f>_xlfn.PERCENTRANK.INC(L$2:L$4359,L4016)</f>
        <v>0.14399999999999999</v>
      </c>
      <c r="R4016">
        <f>((N4016+P4016)/2+Q4016)/2</f>
        <v>0.26324999999999998</v>
      </c>
      <c r="S4016">
        <v>9</v>
      </c>
      <c r="T4016">
        <v>0</v>
      </c>
      <c r="U4016">
        <v>2</v>
      </c>
      <c r="V4016">
        <v>1</v>
      </c>
      <c r="W4016">
        <v>0</v>
      </c>
      <c r="X4016">
        <v>0</v>
      </c>
      <c r="Y4016">
        <v>0</v>
      </c>
      <c r="Z4016">
        <v>0</v>
      </c>
      <c r="AA4016">
        <v>2</v>
      </c>
      <c r="AB4016" s="4">
        <v>258.09399569034503</v>
      </c>
      <c r="AC4016">
        <v>4.5521000000000003</v>
      </c>
      <c r="AD4016">
        <v>12</v>
      </c>
      <c r="AE4016">
        <v>3</v>
      </c>
      <c r="AF4016">
        <v>2</v>
      </c>
      <c r="AG4016">
        <v>2</v>
      </c>
      <c r="AH4016">
        <v>0</v>
      </c>
      <c r="AI4016">
        <v>0</v>
      </c>
      <c r="AJ4016">
        <v>2</v>
      </c>
      <c r="AK4016" s="4">
        <v>6.6666666666666596E-2</v>
      </c>
      <c r="AL4016">
        <v>15</v>
      </c>
      <c r="AM4016">
        <v>1</v>
      </c>
      <c r="AN4016">
        <v>0</v>
      </c>
      <c r="AO4016" s="4">
        <v>61.297199999999997</v>
      </c>
      <c r="AP4016">
        <v>23</v>
      </c>
      <c r="AQ4016">
        <v>2</v>
      </c>
      <c r="AR4016">
        <v>0</v>
      </c>
      <c r="AS4016">
        <v>1</v>
      </c>
      <c r="AT4016">
        <v>0</v>
      </c>
      <c r="AU4016">
        <v>0</v>
      </c>
      <c r="AV4016">
        <v>1</v>
      </c>
      <c r="AW4016">
        <v>3</v>
      </c>
      <c r="AX4016">
        <v>0</v>
      </c>
      <c r="AY4016">
        <v>0</v>
      </c>
      <c r="AZ4016">
        <v>0</v>
      </c>
      <c r="BA4016">
        <v>24</v>
      </c>
      <c r="BB4016">
        <v>0</v>
      </c>
      <c r="BC4016">
        <v>0</v>
      </c>
      <c r="BD4016">
        <v>0</v>
      </c>
      <c r="BE4016">
        <v>0</v>
      </c>
      <c r="BF4016" s="4">
        <v>36.42</v>
      </c>
      <c r="BG4016">
        <v>8.9778371257247809</v>
      </c>
      <c r="BH4016">
        <v>1.00350836146105</v>
      </c>
      <c r="BI4016">
        <v>7.9464497462218802</v>
      </c>
      <c r="BJ4016" s="4">
        <v>10.515555555555499</v>
      </c>
      <c r="BK4016">
        <v>4.68</v>
      </c>
      <c r="BL4016" s="4">
        <v>119</v>
      </c>
      <c r="BM4016" s="4">
        <v>130</v>
      </c>
      <c r="BN4016">
        <v>203.28123474121</v>
      </c>
      <c r="BO4016">
        <v>203.49574279785099</v>
      </c>
      <c r="BP4016">
        <v>203.23439025878901</v>
      </c>
      <c r="BQ4016">
        <v>2</v>
      </c>
      <c r="BR4016">
        <v>2</v>
      </c>
      <c r="BS4016">
        <v>3</v>
      </c>
    </row>
    <row r="4017" spans="1:71" x14ac:dyDescent="0.35">
      <c r="A4017" t="s">
        <v>430</v>
      </c>
      <c r="B4017" t="s">
        <v>431</v>
      </c>
      <c r="C4017" t="s">
        <v>12</v>
      </c>
      <c r="D4017" t="s">
        <v>238</v>
      </c>
      <c r="E4017">
        <v>4020</v>
      </c>
      <c r="F4017">
        <v>-4.8099999999999996</v>
      </c>
      <c r="G4017">
        <v>-5.7764768599999998</v>
      </c>
      <c r="H4017">
        <v>-5.8</v>
      </c>
      <c r="I4017">
        <f>0-F4017</f>
        <v>4.8099999999999996</v>
      </c>
      <c r="J4017">
        <f>0-G4017</f>
        <v>5.7764768599999998</v>
      </c>
      <c r="K4017">
        <f>0-H4017</f>
        <v>5.8</v>
      </c>
      <c r="L4017">
        <v>1.47625116289438</v>
      </c>
      <c r="M4017">
        <v>1.0378868776122401</v>
      </c>
      <c r="N4017">
        <f>1-_xlfn.PERCENTRANK.INC(I$2:I$4359,I4017)</f>
        <v>0.46099999999999997</v>
      </c>
      <c r="O4017">
        <f>1-_xlfn.PERCENTRANK.INC(J$2:J$4359,J4017)</f>
        <v>0.73599999999999999</v>
      </c>
      <c r="P4017">
        <f>1-_xlfn.PERCENTRANK.INC(K$2:K$4359,K4017)</f>
        <v>0.71500000000000008</v>
      </c>
      <c r="Q4017">
        <f>_xlfn.PERCENTRANK.INC(L$2:L$4359,L4017)</f>
        <v>0.33200000000000002</v>
      </c>
      <c r="R4017">
        <f>((N4017+P4017)/2+Q4017)/2</f>
        <v>0.46000000000000008</v>
      </c>
      <c r="S4017">
        <v>9</v>
      </c>
      <c r="T4017">
        <v>0</v>
      </c>
      <c r="U4017">
        <v>2</v>
      </c>
      <c r="V4017">
        <v>1</v>
      </c>
      <c r="W4017">
        <v>0</v>
      </c>
      <c r="X4017">
        <v>0</v>
      </c>
      <c r="Y4017">
        <v>0</v>
      </c>
      <c r="Z4017">
        <v>0</v>
      </c>
      <c r="AA4017">
        <v>2</v>
      </c>
      <c r="AB4017" s="4">
        <v>258.09399569034503</v>
      </c>
      <c r="AC4017">
        <v>4.5521000000000003</v>
      </c>
      <c r="AD4017">
        <v>12</v>
      </c>
      <c r="AE4017">
        <v>3</v>
      </c>
      <c r="AF4017">
        <v>2</v>
      </c>
      <c r="AG4017">
        <v>2</v>
      </c>
      <c r="AH4017">
        <v>0</v>
      </c>
      <c r="AI4017">
        <v>0</v>
      </c>
      <c r="AJ4017">
        <v>2</v>
      </c>
      <c r="AK4017" s="4">
        <v>6.6666666666666596E-2</v>
      </c>
      <c r="AL4017">
        <v>15</v>
      </c>
      <c r="AM4017">
        <v>1</v>
      </c>
      <c r="AN4017">
        <v>0</v>
      </c>
      <c r="AO4017" s="4">
        <v>61.297199999999997</v>
      </c>
      <c r="AP4017">
        <v>23</v>
      </c>
      <c r="AQ4017">
        <v>2</v>
      </c>
      <c r="AR4017">
        <v>0</v>
      </c>
      <c r="AS4017">
        <v>1</v>
      </c>
      <c r="AT4017">
        <v>0</v>
      </c>
      <c r="AU4017">
        <v>0</v>
      </c>
      <c r="AV4017">
        <v>1</v>
      </c>
      <c r="AW4017">
        <v>3</v>
      </c>
      <c r="AX4017">
        <v>0</v>
      </c>
      <c r="AY4017">
        <v>0</v>
      </c>
      <c r="AZ4017">
        <v>0</v>
      </c>
      <c r="BA4017">
        <v>24</v>
      </c>
      <c r="BB4017">
        <v>0</v>
      </c>
      <c r="BC4017">
        <v>0</v>
      </c>
      <c r="BD4017">
        <v>0</v>
      </c>
      <c r="BE4017">
        <v>0</v>
      </c>
      <c r="BF4017" s="4">
        <v>36.42</v>
      </c>
      <c r="BG4017">
        <v>8.9778371257247809</v>
      </c>
      <c r="BH4017">
        <v>1.00350836146105</v>
      </c>
      <c r="BI4017">
        <v>7.9464497462218802</v>
      </c>
      <c r="BJ4017" s="4">
        <v>10.515555555555499</v>
      </c>
      <c r="BK4017">
        <v>4.68</v>
      </c>
      <c r="BL4017" s="4">
        <v>119</v>
      </c>
      <c r="BM4017" s="4">
        <v>130</v>
      </c>
      <c r="BN4017">
        <v>196.06634521484301</v>
      </c>
      <c r="BO4017">
        <v>203.04061889648401</v>
      </c>
      <c r="BP4017">
        <v>203.24639892578099</v>
      </c>
      <c r="BQ4017">
        <v>3</v>
      </c>
      <c r="BR4017">
        <v>1</v>
      </c>
      <c r="BS4017">
        <v>1</v>
      </c>
    </row>
    <row r="4018" spans="1:71" x14ac:dyDescent="0.35">
      <c r="A4018" t="s">
        <v>430</v>
      </c>
      <c r="B4018" t="s">
        <v>431</v>
      </c>
      <c r="C4018" t="s">
        <v>12</v>
      </c>
      <c r="D4018" t="s">
        <v>238</v>
      </c>
      <c r="E4018">
        <v>4021</v>
      </c>
      <c r="F4018">
        <v>-4.82</v>
      </c>
      <c r="G4018">
        <v>-5.7812347400000004</v>
      </c>
      <c r="H4018">
        <v>-5.8</v>
      </c>
      <c r="I4018">
        <f>0-F4018</f>
        <v>4.82</v>
      </c>
      <c r="J4018">
        <f>0-G4018</f>
        <v>5.7812347400000004</v>
      </c>
      <c r="K4018">
        <f>0-H4018</f>
        <v>5.8</v>
      </c>
      <c r="L4018">
        <v>0.81195795826575601</v>
      </c>
      <c r="M4018">
        <v>0.56669710370023896</v>
      </c>
      <c r="N4018">
        <f>1-_xlfn.PERCENTRANK.INC(I$2:I$4359,I4018)</f>
        <v>0.45599999999999996</v>
      </c>
      <c r="O4018">
        <f>1-_xlfn.PERCENTRANK.INC(J$2:J$4359,J4018)</f>
        <v>0.73299999999999998</v>
      </c>
      <c r="P4018">
        <f>1-_xlfn.PERCENTRANK.INC(K$2:K$4359,K4018)</f>
        <v>0.71500000000000008</v>
      </c>
      <c r="Q4018">
        <f>_xlfn.PERCENTRANK.INC(L$2:L$4359,L4018)</f>
        <v>5.5E-2</v>
      </c>
      <c r="R4018">
        <f>((N4018+P4018)/2+Q4018)/2</f>
        <v>0.32025000000000003</v>
      </c>
      <c r="S4018">
        <v>9</v>
      </c>
      <c r="T4018">
        <v>0</v>
      </c>
      <c r="U4018">
        <v>2</v>
      </c>
      <c r="V4018">
        <v>1</v>
      </c>
      <c r="W4018">
        <v>0</v>
      </c>
      <c r="X4018">
        <v>0</v>
      </c>
      <c r="Y4018">
        <v>0</v>
      </c>
      <c r="Z4018">
        <v>0</v>
      </c>
      <c r="AA4018">
        <v>2</v>
      </c>
      <c r="AB4018" s="4">
        <v>258.09399569034503</v>
      </c>
      <c r="AC4018">
        <v>4.5521000000000003</v>
      </c>
      <c r="AD4018">
        <v>12</v>
      </c>
      <c r="AE4018">
        <v>3</v>
      </c>
      <c r="AF4018">
        <v>2</v>
      </c>
      <c r="AG4018">
        <v>2</v>
      </c>
      <c r="AH4018">
        <v>0</v>
      </c>
      <c r="AI4018">
        <v>0</v>
      </c>
      <c r="AJ4018">
        <v>2</v>
      </c>
      <c r="AK4018" s="4">
        <v>6.6666666666666596E-2</v>
      </c>
      <c r="AL4018">
        <v>15</v>
      </c>
      <c r="AM4018">
        <v>1</v>
      </c>
      <c r="AN4018">
        <v>0</v>
      </c>
      <c r="AO4018" s="4">
        <v>61.297199999999997</v>
      </c>
      <c r="AP4018">
        <v>23</v>
      </c>
      <c r="AQ4018">
        <v>2</v>
      </c>
      <c r="AR4018">
        <v>0</v>
      </c>
      <c r="AS4018">
        <v>1</v>
      </c>
      <c r="AT4018">
        <v>0</v>
      </c>
      <c r="AU4018">
        <v>0</v>
      </c>
      <c r="AV4018">
        <v>1</v>
      </c>
      <c r="AW4018">
        <v>3</v>
      </c>
      <c r="AX4018">
        <v>0</v>
      </c>
      <c r="AY4018">
        <v>0</v>
      </c>
      <c r="AZ4018">
        <v>0</v>
      </c>
      <c r="BA4018">
        <v>24</v>
      </c>
      <c r="BB4018">
        <v>0</v>
      </c>
      <c r="BC4018">
        <v>0</v>
      </c>
      <c r="BD4018">
        <v>0</v>
      </c>
      <c r="BE4018">
        <v>0</v>
      </c>
      <c r="BF4018" s="4">
        <v>36.42</v>
      </c>
      <c r="BG4018">
        <v>8.9778371257247809</v>
      </c>
      <c r="BH4018">
        <v>1.00350836146105</v>
      </c>
      <c r="BI4018">
        <v>7.9464497462218802</v>
      </c>
      <c r="BJ4018" s="4">
        <v>10.515555555555499</v>
      </c>
      <c r="BK4018">
        <v>4.68</v>
      </c>
      <c r="BL4018" s="4">
        <v>119</v>
      </c>
      <c r="BM4018" s="4">
        <v>130</v>
      </c>
      <c r="BN4018">
        <v>201.63911437988199</v>
      </c>
      <c r="BO4018">
        <v>203.47323608398401</v>
      </c>
      <c r="BP4018">
        <v>203.71243286132801</v>
      </c>
      <c r="BQ4018">
        <v>4</v>
      </c>
      <c r="BR4018">
        <v>1</v>
      </c>
      <c r="BS4018">
        <v>1</v>
      </c>
    </row>
    <row r="4019" spans="1:71" x14ac:dyDescent="0.35">
      <c r="A4019" t="s">
        <v>1237</v>
      </c>
      <c r="B4019" t="s">
        <v>1238</v>
      </c>
      <c r="C4019" t="s">
        <v>174</v>
      </c>
      <c r="D4019" t="s">
        <v>175</v>
      </c>
      <c r="E4019">
        <v>4022</v>
      </c>
      <c r="F4019">
        <v>-5.51</v>
      </c>
      <c r="G4019">
        <v>-5.4813947699999996</v>
      </c>
      <c r="H4019">
        <v>-5.5</v>
      </c>
      <c r="I4019">
        <f>0-F4019</f>
        <v>5.51</v>
      </c>
      <c r="J4019">
        <f>0-G4019</f>
        <v>5.4813947699999996</v>
      </c>
      <c r="K4019">
        <f>0-H4019</f>
        <v>5.5</v>
      </c>
      <c r="L4019">
        <v>1.4603119986745601</v>
      </c>
      <c r="M4019">
        <v>0.80298778636145396</v>
      </c>
      <c r="N4019">
        <f>1-_xlfn.PERCENTRANK.INC(I$2:I$4359,I4019)</f>
        <v>0.14100000000000001</v>
      </c>
      <c r="O4019">
        <f>1-_xlfn.PERCENTRANK.INC(J$2:J$4359,J4019)</f>
        <v>0.86499999999999999</v>
      </c>
      <c r="P4019">
        <f>1-_xlfn.PERCENTRANK.INC(K$2:K$4359,K4019)</f>
        <v>0.85199999999999998</v>
      </c>
      <c r="Q4019">
        <f>_xlfn.PERCENTRANK.INC(L$2:L$4359,L4019)</f>
        <v>0.32300000000000001</v>
      </c>
      <c r="R4019">
        <f>((N4019+P4019)/2+Q4019)/2</f>
        <v>0.40975</v>
      </c>
      <c r="S4019">
        <v>4</v>
      </c>
      <c r="T4019">
        <v>6</v>
      </c>
      <c r="U4019">
        <v>0</v>
      </c>
      <c r="V4019">
        <v>1</v>
      </c>
      <c r="W4019">
        <v>0</v>
      </c>
      <c r="X4019">
        <v>4</v>
      </c>
      <c r="Y4019">
        <v>0</v>
      </c>
      <c r="Z4019">
        <v>2</v>
      </c>
      <c r="AA4019">
        <v>1</v>
      </c>
      <c r="AB4019" s="4">
        <v>272.32699799537602</v>
      </c>
      <c r="AC4019">
        <v>4.1297999999999897</v>
      </c>
      <c r="AD4019">
        <v>15</v>
      </c>
      <c r="AE4019">
        <v>7</v>
      </c>
      <c r="AF4019">
        <v>1</v>
      </c>
      <c r="AG4019">
        <v>2</v>
      </c>
      <c r="AH4019">
        <v>1</v>
      </c>
      <c r="AI4019">
        <v>0</v>
      </c>
      <c r="AJ4019">
        <v>0</v>
      </c>
      <c r="AK4019" s="4">
        <v>0.41176470588235198</v>
      </c>
      <c r="AL4019">
        <v>17</v>
      </c>
      <c r="AM4019">
        <v>1</v>
      </c>
      <c r="AN4019">
        <v>0</v>
      </c>
      <c r="AO4019" s="4">
        <v>74.639399999999995</v>
      </c>
      <c r="AP4019">
        <v>27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1</v>
      </c>
      <c r="AX4019">
        <v>4</v>
      </c>
      <c r="AY4019">
        <v>0</v>
      </c>
      <c r="AZ4019">
        <v>2</v>
      </c>
      <c r="BA4019">
        <v>27</v>
      </c>
      <c r="BB4019">
        <v>0</v>
      </c>
      <c r="BC4019">
        <v>0</v>
      </c>
      <c r="BD4019">
        <v>0</v>
      </c>
      <c r="BE4019">
        <v>0</v>
      </c>
      <c r="BF4019" s="4">
        <v>139.84</v>
      </c>
      <c r="BG4019">
        <v>9.6657963965221398</v>
      </c>
      <c r="BH4019" s="4">
        <v>0.97937339555762004</v>
      </c>
      <c r="BI4019">
        <v>8.8693679452245906</v>
      </c>
      <c r="BJ4019" s="4">
        <v>15.058823529411701</v>
      </c>
      <c r="BK4019">
        <v>7.4380165289256199</v>
      </c>
      <c r="BL4019" s="4">
        <v>135</v>
      </c>
      <c r="BM4019" s="4">
        <v>138</v>
      </c>
      <c r="BN4019">
        <v>248.57504272460901</v>
      </c>
      <c r="BO4019">
        <v>254.559478759765</v>
      </c>
      <c r="BP4019">
        <v>253.50860595703099</v>
      </c>
      <c r="BQ4019">
        <v>3</v>
      </c>
      <c r="BR4019">
        <v>3</v>
      </c>
      <c r="BS4019">
        <v>1</v>
      </c>
    </row>
    <row r="4020" spans="1:71" x14ac:dyDescent="0.35">
      <c r="A4020" t="s">
        <v>1237</v>
      </c>
      <c r="B4020" t="s">
        <v>1238</v>
      </c>
      <c r="C4020" t="s">
        <v>174</v>
      </c>
      <c r="D4020" t="s">
        <v>175</v>
      </c>
      <c r="E4020">
        <v>4023</v>
      </c>
      <c r="F4020">
        <v>-4.9400000000000004</v>
      </c>
      <c r="G4020">
        <v>-5.4737667999999999</v>
      </c>
      <c r="H4020">
        <v>-5.5</v>
      </c>
      <c r="I4020">
        <f>0-F4020</f>
        <v>4.9400000000000004</v>
      </c>
      <c r="J4020">
        <f>0-G4020</f>
        <v>5.4737667999999999</v>
      </c>
      <c r="K4020">
        <f>0-H4020</f>
        <v>5.5</v>
      </c>
      <c r="L4020">
        <v>1.74371508778453</v>
      </c>
      <c r="M4020">
        <v>0.43248282779354702</v>
      </c>
      <c r="N4020">
        <f>1-_xlfn.PERCENTRANK.INC(I$2:I$4359,I4020)</f>
        <v>0.39</v>
      </c>
      <c r="O4020">
        <f>1-_xlfn.PERCENTRANK.INC(J$2:J$4359,J4020)</f>
        <v>0.86599999999999999</v>
      </c>
      <c r="P4020">
        <f>1-_xlfn.PERCENTRANK.INC(K$2:K$4359,K4020)</f>
        <v>0.85199999999999998</v>
      </c>
      <c r="Q4020">
        <f>_xlfn.PERCENTRANK.INC(L$2:L$4359,L4020)</f>
        <v>0.44800000000000001</v>
      </c>
      <c r="R4020">
        <f>((N4020+P4020)/2+Q4020)/2</f>
        <v>0.53449999999999998</v>
      </c>
      <c r="S4020">
        <v>4</v>
      </c>
      <c r="T4020">
        <v>6</v>
      </c>
      <c r="U4020">
        <v>0</v>
      </c>
      <c r="V4020">
        <v>1</v>
      </c>
      <c r="W4020">
        <v>0</v>
      </c>
      <c r="X4020">
        <v>4</v>
      </c>
      <c r="Y4020">
        <v>0</v>
      </c>
      <c r="Z4020">
        <v>2</v>
      </c>
      <c r="AA4020">
        <v>1</v>
      </c>
      <c r="AB4020" s="4">
        <v>272.32699799537602</v>
      </c>
      <c r="AC4020">
        <v>4.1297999999999897</v>
      </c>
      <c r="AD4020">
        <v>15</v>
      </c>
      <c r="AE4020">
        <v>7</v>
      </c>
      <c r="AF4020">
        <v>1</v>
      </c>
      <c r="AG4020">
        <v>2</v>
      </c>
      <c r="AH4020">
        <v>1</v>
      </c>
      <c r="AI4020">
        <v>0</v>
      </c>
      <c r="AJ4020">
        <v>0</v>
      </c>
      <c r="AK4020" s="4">
        <v>0.41176470588235198</v>
      </c>
      <c r="AL4020">
        <v>17</v>
      </c>
      <c r="AM4020">
        <v>1</v>
      </c>
      <c r="AN4020">
        <v>0</v>
      </c>
      <c r="AO4020" s="4">
        <v>74.639399999999995</v>
      </c>
      <c r="AP4020">
        <v>27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1</v>
      </c>
      <c r="AX4020">
        <v>4</v>
      </c>
      <c r="AY4020">
        <v>0</v>
      </c>
      <c r="AZ4020">
        <v>2</v>
      </c>
      <c r="BA4020">
        <v>27</v>
      </c>
      <c r="BB4020">
        <v>0</v>
      </c>
      <c r="BC4020">
        <v>0</v>
      </c>
      <c r="BD4020">
        <v>0</v>
      </c>
      <c r="BE4020">
        <v>0</v>
      </c>
      <c r="BF4020" s="4">
        <v>139.84</v>
      </c>
      <c r="BG4020">
        <v>9.6657963965221398</v>
      </c>
      <c r="BH4020" s="4">
        <v>0.97937339555762004</v>
      </c>
      <c r="BI4020">
        <v>8.8693679452245906</v>
      </c>
      <c r="BJ4020" s="4">
        <v>15.058823529411701</v>
      </c>
      <c r="BK4020">
        <v>7.4380165289256199</v>
      </c>
      <c r="BL4020" s="4">
        <v>135</v>
      </c>
      <c r="BM4020" s="4">
        <v>138</v>
      </c>
      <c r="BN4020">
        <v>249.30520629882801</v>
      </c>
      <c r="BO4020">
        <v>248.87673950195301</v>
      </c>
      <c r="BP4020">
        <v>252.70811462402301</v>
      </c>
      <c r="BQ4020">
        <v>1</v>
      </c>
      <c r="BR4020">
        <v>4</v>
      </c>
      <c r="BS4020">
        <v>4</v>
      </c>
    </row>
    <row r="4021" spans="1:71" x14ac:dyDescent="0.35">
      <c r="A4021" t="s">
        <v>1237</v>
      </c>
      <c r="B4021" t="s">
        <v>1238</v>
      </c>
      <c r="C4021" t="s">
        <v>174</v>
      </c>
      <c r="D4021" t="s">
        <v>175</v>
      </c>
      <c r="E4021">
        <v>4024</v>
      </c>
      <c r="F4021">
        <v>-5.52</v>
      </c>
      <c r="G4021">
        <v>-5.7595443700000004</v>
      </c>
      <c r="H4021">
        <v>-5.8</v>
      </c>
      <c r="I4021">
        <f>0-F4021</f>
        <v>5.52</v>
      </c>
      <c r="J4021">
        <f>0-G4021</f>
        <v>5.7595443700000004</v>
      </c>
      <c r="K4021">
        <f>0-H4021</f>
        <v>5.8</v>
      </c>
      <c r="L4021">
        <v>1.8065422803098401</v>
      </c>
      <c r="M4021">
        <v>0.77457748853759201</v>
      </c>
      <c r="N4021">
        <f>1-_xlfn.PERCENTRANK.INC(I$2:I$4359,I4021)</f>
        <v>0.13800000000000001</v>
      </c>
      <c r="O4021">
        <f>1-_xlfn.PERCENTRANK.INC(J$2:J$4359,J4021)</f>
        <v>0.74399999999999999</v>
      </c>
      <c r="P4021">
        <f>1-_xlfn.PERCENTRANK.INC(K$2:K$4359,K4021)</f>
        <v>0.71500000000000008</v>
      </c>
      <c r="Q4021">
        <f>_xlfn.PERCENTRANK.INC(L$2:L$4359,L4021)</f>
        <v>0.47399999999999998</v>
      </c>
      <c r="R4021">
        <f>((N4021+P4021)/2+Q4021)/2</f>
        <v>0.45025000000000004</v>
      </c>
      <c r="S4021">
        <v>4</v>
      </c>
      <c r="T4021">
        <v>6</v>
      </c>
      <c r="U4021">
        <v>0</v>
      </c>
      <c r="V4021">
        <v>1</v>
      </c>
      <c r="W4021">
        <v>0</v>
      </c>
      <c r="X4021">
        <v>4</v>
      </c>
      <c r="Y4021">
        <v>0</v>
      </c>
      <c r="Z4021">
        <v>2</v>
      </c>
      <c r="AA4021">
        <v>1</v>
      </c>
      <c r="AB4021" s="4">
        <v>272.32699799537602</v>
      </c>
      <c r="AC4021">
        <v>4.1297999999999897</v>
      </c>
      <c r="AD4021">
        <v>15</v>
      </c>
      <c r="AE4021">
        <v>7</v>
      </c>
      <c r="AF4021">
        <v>1</v>
      </c>
      <c r="AG4021">
        <v>2</v>
      </c>
      <c r="AH4021">
        <v>1</v>
      </c>
      <c r="AI4021">
        <v>0</v>
      </c>
      <c r="AJ4021">
        <v>0</v>
      </c>
      <c r="AK4021" s="4">
        <v>0.41176470588235198</v>
      </c>
      <c r="AL4021">
        <v>17</v>
      </c>
      <c r="AM4021">
        <v>1</v>
      </c>
      <c r="AN4021">
        <v>0</v>
      </c>
      <c r="AO4021" s="4">
        <v>74.639399999999995</v>
      </c>
      <c r="AP4021">
        <v>27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1</v>
      </c>
      <c r="AX4021">
        <v>4</v>
      </c>
      <c r="AY4021">
        <v>0</v>
      </c>
      <c r="AZ4021">
        <v>2</v>
      </c>
      <c r="BA4021">
        <v>27</v>
      </c>
      <c r="BB4021">
        <v>0</v>
      </c>
      <c r="BC4021">
        <v>0</v>
      </c>
      <c r="BD4021">
        <v>0</v>
      </c>
      <c r="BE4021">
        <v>0</v>
      </c>
      <c r="BF4021" s="4">
        <v>139.84</v>
      </c>
      <c r="BG4021">
        <v>9.6657963965221398</v>
      </c>
      <c r="BH4021" s="4">
        <v>0.97937339555762004</v>
      </c>
      <c r="BI4021">
        <v>8.8693679452245906</v>
      </c>
      <c r="BJ4021" s="4">
        <v>15.058823529411701</v>
      </c>
      <c r="BK4021">
        <v>7.4380165289256199</v>
      </c>
      <c r="BL4021" s="4">
        <v>135</v>
      </c>
      <c r="BM4021" s="4">
        <v>138</v>
      </c>
      <c r="BN4021">
        <v>252.16793823242099</v>
      </c>
      <c r="BO4021">
        <v>249.00483703613199</v>
      </c>
      <c r="BP4021">
        <v>249.64614868164</v>
      </c>
      <c r="BQ4021">
        <v>4</v>
      </c>
      <c r="BR4021">
        <v>2</v>
      </c>
      <c r="BS4021">
        <v>2</v>
      </c>
    </row>
    <row r="4022" spans="1:71" x14ac:dyDescent="0.35">
      <c r="A4022" t="s">
        <v>587</v>
      </c>
      <c r="B4022" t="s">
        <v>588</v>
      </c>
      <c r="C4022" t="s">
        <v>108</v>
      </c>
      <c r="D4022" t="s">
        <v>589</v>
      </c>
      <c r="E4022">
        <v>4025</v>
      </c>
      <c r="F4022">
        <v>-4.95</v>
      </c>
      <c r="G4022">
        <v>-5.90584898</v>
      </c>
      <c r="H4022">
        <v>-5.9</v>
      </c>
      <c r="I4022">
        <f>0-F4022</f>
        <v>4.95</v>
      </c>
      <c r="J4022">
        <f>0-G4022</f>
        <v>5.90584898</v>
      </c>
      <c r="K4022">
        <f>0-H4022</f>
        <v>5.9</v>
      </c>
      <c r="L4022">
        <v>1.0656806719228999</v>
      </c>
      <c r="M4022">
        <v>0.69419178538911597</v>
      </c>
      <c r="N4022">
        <f>1-_xlfn.PERCENTRANK.INC(I$2:I$4359,I4022)</f>
        <v>0.38400000000000001</v>
      </c>
      <c r="O4022">
        <f>1-_xlfn.PERCENTRANK.INC(J$2:J$4359,J4022)</f>
        <v>0.66799999999999993</v>
      </c>
      <c r="P4022">
        <f>1-_xlfn.PERCENTRANK.INC(K$2:K$4359,K4022)</f>
        <v>0.66199999999999992</v>
      </c>
      <c r="Q4022">
        <f>_xlfn.PERCENTRANK.INC(L$2:L$4359,L4022)</f>
        <v>0.13600000000000001</v>
      </c>
      <c r="R4022">
        <f>((N4022+P4022)/2+Q4022)/2</f>
        <v>0.32949999999999996</v>
      </c>
      <c r="S4022">
        <v>10</v>
      </c>
      <c r="T4022">
        <v>0</v>
      </c>
      <c r="U4022">
        <v>3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3</v>
      </c>
      <c r="AB4022" s="4">
        <v>244.12499511241899</v>
      </c>
      <c r="AC4022">
        <v>5.5239999999999903</v>
      </c>
      <c r="AD4022">
        <v>13</v>
      </c>
      <c r="AE4022">
        <v>2</v>
      </c>
      <c r="AF4022">
        <v>1</v>
      </c>
      <c r="AG4022">
        <v>0</v>
      </c>
      <c r="AH4022">
        <v>0</v>
      </c>
      <c r="AI4022">
        <v>0</v>
      </c>
      <c r="AJ4022">
        <v>1</v>
      </c>
      <c r="AK4022" s="4">
        <v>5.8823529411764698E-2</v>
      </c>
      <c r="AL4022">
        <v>17</v>
      </c>
      <c r="AM4022">
        <v>3</v>
      </c>
      <c r="AN4022">
        <v>0</v>
      </c>
      <c r="AO4022" s="4">
        <v>68.534499999999994</v>
      </c>
      <c r="AP4022">
        <v>26</v>
      </c>
      <c r="AQ4022">
        <v>2</v>
      </c>
      <c r="AR4022">
        <v>0</v>
      </c>
      <c r="AS4022">
        <v>0</v>
      </c>
      <c r="AT4022">
        <v>2</v>
      </c>
      <c r="AU4022">
        <v>0</v>
      </c>
      <c r="AV4022">
        <v>0</v>
      </c>
      <c r="AW4022">
        <v>3</v>
      </c>
      <c r="AX4022">
        <v>0</v>
      </c>
      <c r="AY4022">
        <v>0</v>
      </c>
      <c r="AZ4022">
        <v>0</v>
      </c>
      <c r="BA4022">
        <v>28</v>
      </c>
      <c r="BB4022">
        <v>0</v>
      </c>
      <c r="BC4022">
        <v>0</v>
      </c>
      <c r="BD4022">
        <v>0</v>
      </c>
      <c r="BE4022">
        <v>0</v>
      </c>
      <c r="BF4022" s="4">
        <v>32.74</v>
      </c>
      <c r="BG4022" s="4">
        <v>10.0724761146825</v>
      </c>
      <c r="BH4022">
        <v>1.0174772790258899</v>
      </c>
      <c r="BI4022">
        <v>8.8994604816391707</v>
      </c>
      <c r="BJ4022" s="4">
        <v>10.1730103806228</v>
      </c>
      <c r="BK4022">
        <v>3.7856000000000001</v>
      </c>
      <c r="BL4022" s="4">
        <v>149</v>
      </c>
      <c r="BM4022" s="4">
        <v>175</v>
      </c>
      <c r="BN4022">
        <v>212.047439575195</v>
      </c>
      <c r="BO4022">
        <v>208.16145324707</v>
      </c>
      <c r="BP4022">
        <v>208.64237976074199</v>
      </c>
      <c r="BQ4022">
        <v>0</v>
      </c>
      <c r="BR4022">
        <v>0</v>
      </c>
      <c r="BS4022">
        <v>0</v>
      </c>
    </row>
    <row r="4023" spans="1:71" x14ac:dyDescent="0.35">
      <c r="A4023" t="s">
        <v>587</v>
      </c>
      <c r="B4023" t="s">
        <v>588</v>
      </c>
      <c r="C4023" t="s">
        <v>108</v>
      </c>
      <c r="D4023" t="s">
        <v>589</v>
      </c>
      <c r="E4023">
        <v>4026</v>
      </c>
      <c r="F4023">
        <v>-5.01</v>
      </c>
      <c r="G4023">
        <v>-6.3076930000000004</v>
      </c>
      <c r="H4023">
        <v>-6.3</v>
      </c>
      <c r="I4023">
        <f>0-F4023</f>
        <v>5.01</v>
      </c>
      <c r="J4023">
        <f>0-G4023</f>
        <v>6.3076930000000004</v>
      </c>
      <c r="K4023">
        <f>0-H4023</f>
        <v>6.3</v>
      </c>
      <c r="L4023">
        <v>1.17197152273254</v>
      </c>
      <c r="M4023">
        <v>0.74523156350044395</v>
      </c>
      <c r="N4023">
        <f>1-_xlfn.PERCENTRANK.INC(I$2:I$4359,I4023)</f>
        <v>0.35199999999999998</v>
      </c>
      <c r="O4023">
        <f>1-_xlfn.PERCENTRANK.INC(J$2:J$4359,J4023)</f>
        <v>0.43100000000000005</v>
      </c>
      <c r="P4023">
        <f>1-_xlfn.PERCENTRANK.INC(K$2:K$4359,K4023)</f>
        <v>0.42100000000000004</v>
      </c>
      <c r="Q4023">
        <f>_xlfn.PERCENTRANK.INC(L$2:L$4359,L4023)</f>
        <v>0.185</v>
      </c>
      <c r="R4023">
        <f>((N4023+P4023)/2+Q4023)/2</f>
        <v>0.28575</v>
      </c>
      <c r="S4023">
        <v>10</v>
      </c>
      <c r="T4023">
        <v>0</v>
      </c>
      <c r="U4023">
        <v>3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3</v>
      </c>
      <c r="AB4023" s="4">
        <v>244.12499511241899</v>
      </c>
      <c r="AC4023">
        <v>5.5239999999999903</v>
      </c>
      <c r="AD4023">
        <v>13</v>
      </c>
      <c r="AE4023">
        <v>2</v>
      </c>
      <c r="AF4023">
        <v>1</v>
      </c>
      <c r="AG4023">
        <v>0</v>
      </c>
      <c r="AH4023">
        <v>0</v>
      </c>
      <c r="AI4023">
        <v>0</v>
      </c>
      <c r="AJ4023">
        <v>1</v>
      </c>
      <c r="AK4023" s="4">
        <v>5.8823529411764698E-2</v>
      </c>
      <c r="AL4023">
        <v>17</v>
      </c>
      <c r="AM4023">
        <v>3</v>
      </c>
      <c r="AN4023">
        <v>0</v>
      </c>
      <c r="AO4023" s="4">
        <v>68.534499999999994</v>
      </c>
      <c r="AP4023">
        <v>26</v>
      </c>
      <c r="AQ4023">
        <v>2</v>
      </c>
      <c r="AR4023">
        <v>0</v>
      </c>
      <c r="AS4023">
        <v>0</v>
      </c>
      <c r="AT4023">
        <v>2</v>
      </c>
      <c r="AU4023">
        <v>0</v>
      </c>
      <c r="AV4023">
        <v>0</v>
      </c>
      <c r="AW4023">
        <v>3</v>
      </c>
      <c r="AX4023">
        <v>0</v>
      </c>
      <c r="AY4023">
        <v>0</v>
      </c>
      <c r="AZ4023">
        <v>0</v>
      </c>
      <c r="BA4023">
        <v>28</v>
      </c>
      <c r="BB4023">
        <v>0</v>
      </c>
      <c r="BC4023">
        <v>0</v>
      </c>
      <c r="BD4023">
        <v>0</v>
      </c>
      <c r="BE4023">
        <v>0</v>
      </c>
      <c r="BF4023" s="4">
        <v>32.74</v>
      </c>
      <c r="BG4023" s="4">
        <v>10.0724761146825</v>
      </c>
      <c r="BH4023">
        <v>1.0174772790258899</v>
      </c>
      <c r="BI4023">
        <v>8.8994604816391707</v>
      </c>
      <c r="BJ4023" s="4">
        <v>10.1730103806228</v>
      </c>
      <c r="BK4023">
        <v>3.7856000000000001</v>
      </c>
      <c r="BL4023" s="4">
        <v>149</v>
      </c>
      <c r="BM4023" s="4">
        <v>175</v>
      </c>
      <c r="BN4023">
        <v>210.62704467773401</v>
      </c>
      <c r="BO4023">
        <v>210.202713012695</v>
      </c>
      <c r="BP4023">
        <v>209.83184814453099</v>
      </c>
      <c r="BQ4023">
        <v>1</v>
      </c>
      <c r="BR4023">
        <v>1</v>
      </c>
      <c r="BS4023">
        <v>1</v>
      </c>
    </row>
    <row r="4024" spans="1:71" x14ac:dyDescent="0.35">
      <c r="A4024" t="s">
        <v>587</v>
      </c>
      <c r="B4024" t="s">
        <v>588</v>
      </c>
      <c r="C4024" t="s">
        <v>108</v>
      </c>
      <c r="D4024" t="s">
        <v>589</v>
      </c>
      <c r="E4024">
        <v>4027</v>
      </c>
      <c r="F4024">
        <v>-5.1100000000000003</v>
      </c>
      <c r="G4024">
        <v>-6.3099517799999996</v>
      </c>
      <c r="H4024">
        <v>-6.3</v>
      </c>
      <c r="I4024">
        <f>0-F4024</f>
        <v>5.1100000000000003</v>
      </c>
      <c r="J4024">
        <f>0-G4024</f>
        <v>6.3099517799999996</v>
      </c>
      <c r="K4024">
        <f>0-H4024</f>
        <v>6.3</v>
      </c>
      <c r="L4024">
        <v>0.92922703974642795</v>
      </c>
      <c r="M4024">
        <v>0.57376063429520996</v>
      </c>
      <c r="N4024">
        <f>1-_xlfn.PERCENTRANK.INC(I$2:I$4359,I4024)</f>
        <v>0.30000000000000004</v>
      </c>
      <c r="O4024">
        <f>1-_xlfn.PERCENTRANK.INC(J$2:J$4359,J4024)</f>
        <v>0.42800000000000005</v>
      </c>
      <c r="P4024">
        <f>1-_xlfn.PERCENTRANK.INC(K$2:K$4359,K4024)</f>
        <v>0.42100000000000004</v>
      </c>
      <c r="Q4024">
        <f>_xlfn.PERCENTRANK.INC(L$2:L$4359,L4024)</f>
        <v>8.5999999999999993E-2</v>
      </c>
      <c r="R4024">
        <f>((N4024+P4024)/2+Q4024)/2</f>
        <v>0.22325</v>
      </c>
      <c r="S4024">
        <v>10</v>
      </c>
      <c r="T4024">
        <v>0</v>
      </c>
      <c r="U4024">
        <v>3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3</v>
      </c>
      <c r="AB4024" s="4">
        <v>244.12499511241899</v>
      </c>
      <c r="AC4024">
        <v>5.5239999999999903</v>
      </c>
      <c r="AD4024">
        <v>13</v>
      </c>
      <c r="AE4024">
        <v>2</v>
      </c>
      <c r="AF4024">
        <v>1</v>
      </c>
      <c r="AG4024">
        <v>0</v>
      </c>
      <c r="AH4024">
        <v>0</v>
      </c>
      <c r="AI4024">
        <v>0</v>
      </c>
      <c r="AJ4024">
        <v>1</v>
      </c>
      <c r="AK4024" s="4">
        <v>5.8823529411764698E-2</v>
      </c>
      <c r="AL4024">
        <v>17</v>
      </c>
      <c r="AM4024">
        <v>3</v>
      </c>
      <c r="AN4024">
        <v>0</v>
      </c>
      <c r="AO4024" s="4">
        <v>68.534499999999994</v>
      </c>
      <c r="AP4024">
        <v>26</v>
      </c>
      <c r="AQ4024">
        <v>2</v>
      </c>
      <c r="AR4024">
        <v>0</v>
      </c>
      <c r="AS4024">
        <v>0</v>
      </c>
      <c r="AT4024">
        <v>2</v>
      </c>
      <c r="AU4024">
        <v>0</v>
      </c>
      <c r="AV4024">
        <v>0</v>
      </c>
      <c r="AW4024">
        <v>3</v>
      </c>
      <c r="AX4024">
        <v>0</v>
      </c>
      <c r="AY4024">
        <v>0</v>
      </c>
      <c r="AZ4024">
        <v>0</v>
      </c>
      <c r="BA4024">
        <v>28</v>
      </c>
      <c r="BB4024">
        <v>0</v>
      </c>
      <c r="BC4024">
        <v>0</v>
      </c>
      <c r="BD4024">
        <v>0</v>
      </c>
      <c r="BE4024">
        <v>0</v>
      </c>
      <c r="BF4024" s="4">
        <v>32.74</v>
      </c>
      <c r="BG4024" s="4">
        <v>10.0724761146825</v>
      </c>
      <c r="BH4024">
        <v>1.0174772790258899</v>
      </c>
      <c r="BI4024">
        <v>8.8994604816391707</v>
      </c>
      <c r="BJ4024" s="4">
        <v>10.1730103806228</v>
      </c>
      <c r="BK4024">
        <v>3.7856000000000001</v>
      </c>
      <c r="BL4024" s="4">
        <v>149</v>
      </c>
      <c r="BM4024" s="4">
        <v>175</v>
      </c>
      <c r="BN4024">
        <v>209.19300842285099</v>
      </c>
      <c r="BO4024">
        <v>209.72430419921801</v>
      </c>
      <c r="BP4024">
        <v>210.10754394531199</v>
      </c>
      <c r="BQ4024">
        <v>1</v>
      </c>
      <c r="BR4024">
        <v>1</v>
      </c>
      <c r="BS4024">
        <v>1</v>
      </c>
    </row>
    <row r="4025" spans="1:71" x14ac:dyDescent="0.35">
      <c r="A4025" t="s">
        <v>669</v>
      </c>
      <c r="B4025" t="s">
        <v>670</v>
      </c>
      <c r="C4025" t="s">
        <v>108</v>
      </c>
      <c r="D4025" t="s">
        <v>567</v>
      </c>
      <c r="E4025">
        <v>4028</v>
      </c>
      <c r="F4025">
        <v>-3.96</v>
      </c>
      <c r="G4025">
        <v>-5.3064155599999996</v>
      </c>
      <c r="H4025">
        <v>-5.3</v>
      </c>
      <c r="I4025">
        <f>0-F4025</f>
        <v>3.96</v>
      </c>
      <c r="J4025">
        <f>0-G4025</f>
        <v>5.3064155599999996</v>
      </c>
      <c r="K4025">
        <f>0-H4025</f>
        <v>5.3</v>
      </c>
      <c r="L4025">
        <v>1.6353281400213799</v>
      </c>
      <c r="M4025">
        <v>0.428939357594323</v>
      </c>
      <c r="N4025">
        <f>1-_xlfn.PERCENTRANK.INC(I$2:I$4359,I4025)</f>
        <v>0.871</v>
      </c>
      <c r="O4025">
        <f>1-_xlfn.PERCENTRANK.INC(J$2:J$4359,J4025)</f>
        <v>0.91600000000000004</v>
      </c>
      <c r="P4025">
        <f>1-_xlfn.PERCENTRANK.INC(K$2:K$4359,K4025)</f>
        <v>0.91200000000000003</v>
      </c>
      <c r="Q4025">
        <f>_xlfn.PERCENTRANK.INC(L$2:L$4359,L4025)</f>
        <v>0.39700000000000002</v>
      </c>
      <c r="R4025">
        <f>((N4025+P4025)/2+Q4025)/2</f>
        <v>0.64424999999999999</v>
      </c>
      <c r="S4025">
        <v>5</v>
      </c>
      <c r="T4025">
        <v>9</v>
      </c>
      <c r="U4025">
        <v>1</v>
      </c>
      <c r="V4025">
        <v>0</v>
      </c>
      <c r="W4025">
        <v>0</v>
      </c>
      <c r="X4025">
        <v>2</v>
      </c>
      <c r="Y4025">
        <v>0</v>
      </c>
      <c r="Z4025">
        <v>0</v>
      </c>
      <c r="AA4025">
        <v>1</v>
      </c>
      <c r="AB4025" s="4">
        <v>237.34299504756899</v>
      </c>
      <c r="AC4025">
        <v>6.76379999999999</v>
      </c>
      <c r="AD4025">
        <v>25</v>
      </c>
      <c r="AE4025">
        <v>3</v>
      </c>
      <c r="AF4025">
        <v>1</v>
      </c>
      <c r="AG4025">
        <v>1</v>
      </c>
      <c r="AH4025">
        <v>0</v>
      </c>
      <c r="AI4025">
        <v>0</v>
      </c>
      <c r="AJ4025">
        <v>0</v>
      </c>
      <c r="AK4025" s="4">
        <v>0.23529411764705799</v>
      </c>
      <c r="AL4025">
        <v>17</v>
      </c>
      <c r="AM4025">
        <v>1</v>
      </c>
      <c r="AN4025">
        <v>0</v>
      </c>
      <c r="AO4025" s="4">
        <v>95.782399999999996</v>
      </c>
      <c r="AP4025">
        <v>40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1</v>
      </c>
      <c r="AX4025">
        <v>2</v>
      </c>
      <c r="AY4025">
        <v>0</v>
      </c>
      <c r="AZ4025">
        <v>0</v>
      </c>
      <c r="BA4025">
        <v>40</v>
      </c>
      <c r="BB4025">
        <v>0</v>
      </c>
      <c r="BC4025">
        <v>0</v>
      </c>
      <c r="BD4025">
        <v>0</v>
      </c>
      <c r="BE4025">
        <v>0</v>
      </c>
      <c r="BF4025" s="4">
        <v>42.23</v>
      </c>
      <c r="BG4025">
        <v>9.3516473307402794</v>
      </c>
      <c r="BH4025" s="4">
        <v>0.97753333479892102</v>
      </c>
      <c r="BI4025">
        <v>8.5665763998359292</v>
      </c>
      <c r="BJ4025" s="4">
        <v>15.058823529411701</v>
      </c>
      <c r="BK4025">
        <v>5.76</v>
      </c>
      <c r="BL4025" s="4">
        <v>203</v>
      </c>
      <c r="BM4025" s="4">
        <v>199</v>
      </c>
      <c r="BN4025">
        <v>244.67399597167901</v>
      </c>
      <c r="BO4025">
        <v>240.79454040527301</v>
      </c>
      <c r="BP4025">
        <v>241.04330444335901</v>
      </c>
      <c r="BQ4025">
        <v>1</v>
      </c>
      <c r="BR4025">
        <v>0</v>
      </c>
      <c r="BS4025">
        <v>1</v>
      </c>
    </row>
    <row r="4026" spans="1:71" x14ac:dyDescent="0.35">
      <c r="A4026" t="s">
        <v>669</v>
      </c>
      <c r="B4026" t="s">
        <v>670</v>
      </c>
      <c r="C4026" t="s">
        <v>108</v>
      </c>
      <c r="D4026" t="s">
        <v>567</v>
      </c>
      <c r="E4026">
        <v>4029</v>
      </c>
      <c r="F4026">
        <v>-4.3499999999999996</v>
      </c>
      <c r="G4026">
        <v>-5.3545188899999996</v>
      </c>
      <c r="H4026">
        <v>-5.4</v>
      </c>
      <c r="I4026">
        <f>0-F4026</f>
        <v>4.3499999999999996</v>
      </c>
      <c r="J4026">
        <f>0-G4026</f>
        <v>5.3545188899999996</v>
      </c>
      <c r="K4026">
        <f>0-H4026</f>
        <v>5.4</v>
      </c>
      <c r="L4026">
        <v>0.98675795626339802</v>
      </c>
      <c r="M4026">
        <v>4.3883429204281101E-2</v>
      </c>
      <c r="N4026">
        <f>1-_xlfn.PERCENTRANK.INC(I$2:I$4359,I4026)</f>
        <v>0.71300000000000008</v>
      </c>
      <c r="O4026">
        <f>1-_xlfn.PERCENTRANK.INC(J$2:J$4359,J4026)</f>
        <v>0.90500000000000003</v>
      </c>
      <c r="P4026">
        <f>1-_xlfn.PERCENTRANK.INC(K$2:K$4359,K4026)</f>
        <v>0.88800000000000001</v>
      </c>
      <c r="Q4026">
        <f>_xlfn.PERCENTRANK.INC(L$2:L$4359,L4026)</f>
        <v>0.10199999999999999</v>
      </c>
      <c r="R4026">
        <f>((N4026+P4026)/2+Q4026)/2</f>
        <v>0.45124999999999998</v>
      </c>
      <c r="S4026">
        <v>5</v>
      </c>
      <c r="T4026">
        <v>9</v>
      </c>
      <c r="U4026">
        <v>1</v>
      </c>
      <c r="V4026">
        <v>0</v>
      </c>
      <c r="W4026">
        <v>0</v>
      </c>
      <c r="X4026">
        <v>2</v>
      </c>
      <c r="Y4026">
        <v>0</v>
      </c>
      <c r="Z4026">
        <v>0</v>
      </c>
      <c r="AA4026">
        <v>1</v>
      </c>
      <c r="AB4026" s="4">
        <v>237.34299504756899</v>
      </c>
      <c r="AC4026">
        <v>6.76379999999999</v>
      </c>
      <c r="AD4026">
        <v>25</v>
      </c>
      <c r="AE4026">
        <v>3</v>
      </c>
      <c r="AF4026">
        <v>1</v>
      </c>
      <c r="AG4026">
        <v>1</v>
      </c>
      <c r="AH4026">
        <v>0</v>
      </c>
      <c r="AI4026">
        <v>0</v>
      </c>
      <c r="AJ4026">
        <v>0</v>
      </c>
      <c r="AK4026" s="4">
        <v>0.23529411764705799</v>
      </c>
      <c r="AL4026">
        <v>17</v>
      </c>
      <c r="AM4026">
        <v>1</v>
      </c>
      <c r="AN4026">
        <v>0</v>
      </c>
      <c r="AO4026" s="4">
        <v>95.782399999999996</v>
      </c>
      <c r="AP4026">
        <v>40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1</v>
      </c>
      <c r="AX4026">
        <v>2</v>
      </c>
      <c r="AY4026">
        <v>0</v>
      </c>
      <c r="AZ4026">
        <v>0</v>
      </c>
      <c r="BA4026">
        <v>40</v>
      </c>
      <c r="BB4026">
        <v>0</v>
      </c>
      <c r="BC4026">
        <v>0</v>
      </c>
      <c r="BD4026">
        <v>0</v>
      </c>
      <c r="BE4026">
        <v>0</v>
      </c>
      <c r="BF4026" s="4">
        <v>42.23</v>
      </c>
      <c r="BG4026">
        <v>9.3516473307402794</v>
      </c>
      <c r="BH4026" s="4">
        <v>0.97753333479892102</v>
      </c>
      <c r="BI4026">
        <v>8.5665763998359292</v>
      </c>
      <c r="BJ4026" s="4">
        <v>15.058823529411701</v>
      </c>
      <c r="BK4026">
        <v>5.76</v>
      </c>
      <c r="BL4026" s="4">
        <v>203</v>
      </c>
      <c r="BM4026" s="4">
        <v>199</v>
      </c>
      <c r="BN4026">
        <v>242.41389465332</v>
      </c>
      <c r="BO4026">
        <v>245.10885620117099</v>
      </c>
      <c r="BP4026">
        <v>244.27095031738199</v>
      </c>
      <c r="BQ4026">
        <v>3</v>
      </c>
      <c r="BR4026">
        <v>3</v>
      </c>
      <c r="BS4026">
        <v>3</v>
      </c>
    </row>
    <row r="4027" spans="1:71" x14ac:dyDescent="0.35">
      <c r="A4027" t="s">
        <v>669</v>
      </c>
      <c r="B4027" t="s">
        <v>670</v>
      </c>
      <c r="C4027" t="s">
        <v>108</v>
      </c>
      <c r="D4027" t="s">
        <v>567</v>
      </c>
      <c r="E4027">
        <v>4030</v>
      </c>
      <c r="F4027">
        <v>-4.0599999999999996</v>
      </c>
      <c r="G4027">
        <v>-5.7597446400000001</v>
      </c>
      <c r="H4027">
        <v>-5.7</v>
      </c>
      <c r="I4027">
        <f>0-F4027</f>
        <v>4.0599999999999996</v>
      </c>
      <c r="J4027">
        <f>0-G4027</f>
        <v>5.7597446400000001</v>
      </c>
      <c r="K4027">
        <f>0-H4027</f>
        <v>5.7</v>
      </c>
      <c r="L4027">
        <v>1.33539203165315</v>
      </c>
      <c r="M4027">
        <v>0.20895145376992399</v>
      </c>
      <c r="N4027">
        <f>1-_xlfn.PERCENTRANK.INC(I$2:I$4359,I4027)</f>
        <v>0.83599999999999997</v>
      </c>
      <c r="O4027">
        <f>1-_xlfn.PERCENTRANK.INC(J$2:J$4359,J4027)</f>
        <v>0.74299999999999999</v>
      </c>
      <c r="P4027">
        <f>1-_xlfn.PERCENTRANK.INC(K$2:K$4359,K4027)</f>
        <v>0.76300000000000001</v>
      </c>
      <c r="Q4027">
        <f>_xlfn.PERCENTRANK.INC(L$2:L$4359,L4027)</f>
        <v>0.26200000000000001</v>
      </c>
      <c r="R4027">
        <f>((N4027+P4027)/2+Q4027)/2</f>
        <v>0.53075000000000006</v>
      </c>
      <c r="S4027">
        <v>5</v>
      </c>
      <c r="T4027">
        <v>9</v>
      </c>
      <c r="U4027">
        <v>1</v>
      </c>
      <c r="V4027">
        <v>0</v>
      </c>
      <c r="W4027">
        <v>0</v>
      </c>
      <c r="X4027">
        <v>2</v>
      </c>
      <c r="Y4027">
        <v>0</v>
      </c>
      <c r="Z4027">
        <v>0</v>
      </c>
      <c r="AA4027">
        <v>1</v>
      </c>
      <c r="AB4027" s="4">
        <v>237.34299504756899</v>
      </c>
      <c r="AC4027">
        <v>6.76379999999999</v>
      </c>
      <c r="AD4027">
        <v>25</v>
      </c>
      <c r="AE4027">
        <v>3</v>
      </c>
      <c r="AF4027">
        <v>1</v>
      </c>
      <c r="AG4027">
        <v>1</v>
      </c>
      <c r="AH4027">
        <v>0</v>
      </c>
      <c r="AI4027">
        <v>0</v>
      </c>
      <c r="AJ4027">
        <v>0</v>
      </c>
      <c r="AK4027" s="4">
        <v>0.23529411764705799</v>
      </c>
      <c r="AL4027">
        <v>17</v>
      </c>
      <c r="AM4027">
        <v>1</v>
      </c>
      <c r="AN4027">
        <v>0</v>
      </c>
      <c r="AO4027" s="4">
        <v>95.782399999999996</v>
      </c>
      <c r="AP4027">
        <v>40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1</v>
      </c>
      <c r="AX4027">
        <v>2</v>
      </c>
      <c r="AY4027">
        <v>0</v>
      </c>
      <c r="AZ4027">
        <v>0</v>
      </c>
      <c r="BA4027">
        <v>40</v>
      </c>
      <c r="BB4027">
        <v>0</v>
      </c>
      <c r="BC4027">
        <v>0</v>
      </c>
      <c r="BD4027">
        <v>0</v>
      </c>
      <c r="BE4027">
        <v>0</v>
      </c>
      <c r="BF4027" s="4">
        <v>42.23</v>
      </c>
      <c r="BG4027">
        <v>9.3516473307402794</v>
      </c>
      <c r="BH4027" s="4">
        <v>0.97753333479892102</v>
      </c>
      <c r="BI4027">
        <v>8.5665763998359292</v>
      </c>
      <c r="BJ4027" s="4">
        <v>15.058823529411701</v>
      </c>
      <c r="BK4027">
        <v>5.76</v>
      </c>
      <c r="BL4027" s="4">
        <v>203</v>
      </c>
      <c r="BM4027" s="4">
        <v>199</v>
      </c>
      <c r="BN4027">
        <v>238.37492370605401</v>
      </c>
      <c r="BO4027">
        <v>240.94610595703099</v>
      </c>
      <c r="BP4027">
        <v>238.97361755371</v>
      </c>
      <c r="BQ4027">
        <v>1</v>
      </c>
      <c r="BR4027">
        <v>1</v>
      </c>
      <c r="BS4027">
        <v>1</v>
      </c>
    </row>
    <row r="4028" spans="1:71" x14ac:dyDescent="0.35">
      <c r="A4028" t="s">
        <v>2095</v>
      </c>
      <c r="B4028" t="s">
        <v>2096</v>
      </c>
      <c r="C4028" t="s">
        <v>174</v>
      </c>
      <c r="D4028" t="s">
        <v>175</v>
      </c>
      <c r="E4028">
        <v>4031</v>
      </c>
      <c r="F4028">
        <v>-4.72</v>
      </c>
      <c r="G4028">
        <v>-6.0618476899999996</v>
      </c>
      <c r="H4028">
        <v>-5.9</v>
      </c>
      <c r="I4028">
        <f>0-F4028</f>
        <v>4.72</v>
      </c>
      <c r="J4028">
        <f>0-G4028</f>
        <v>6.0618476899999996</v>
      </c>
      <c r="K4028">
        <f>0-H4028</f>
        <v>5.9</v>
      </c>
      <c r="L4028">
        <v>2.7146864129086801</v>
      </c>
      <c r="M4028">
        <v>1.2119481490280899</v>
      </c>
      <c r="N4028">
        <f>1-_xlfn.PERCENTRANK.INC(I$2:I$4359,I4028)</f>
        <v>0.51100000000000001</v>
      </c>
      <c r="O4028">
        <f>1-_xlfn.PERCENTRANK.INC(J$2:J$4359,J4028)</f>
        <v>0.57600000000000007</v>
      </c>
      <c r="P4028">
        <f>1-_xlfn.PERCENTRANK.INC(K$2:K$4359,K4028)</f>
        <v>0.66199999999999992</v>
      </c>
      <c r="Q4028">
        <f>_xlfn.PERCENTRANK.INC(L$2:L$4359,L4028)</f>
        <v>0.84299999999999997</v>
      </c>
      <c r="R4028">
        <f>((N4028+P4028)/2+Q4028)/2</f>
        <v>0.71475</v>
      </c>
      <c r="S4028">
        <v>6</v>
      </c>
      <c r="T4028">
        <v>7</v>
      </c>
      <c r="U4028">
        <v>0</v>
      </c>
      <c r="V4028">
        <v>2</v>
      </c>
      <c r="W4028">
        <v>0</v>
      </c>
      <c r="X4028">
        <v>3</v>
      </c>
      <c r="Y4028">
        <v>0</v>
      </c>
      <c r="Z4028">
        <v>0</v>
      </c>
      <c r="AA4028">
        <v>1</v>
      </c>
      <c r="AB4028" s="4">
        <v>255.33799493312799</v>
      </c>
      <c r="AC4028">
        <v>7.1607000000000003</v>
      </c>
      <c r="AD4028">
        <v>26</v>
      </c>
      <c r="AE4028">
        <v>4</v>
      </c>
      <c r="AF4028">
        <v>2</v>
      </c>
      <c r="AG4028">
        <v>2</v>
      </c>
      <c r="AH4028">
        <v>1</v>
      </c>
      <c r="AI4028">
        <v>0</v>
      </c>
      <c r="AJ4028">
        <v>0</v>
      </c>
      <c r="AK4028" s="4">
        <v>0.33333333333333298</v>
      </c>
      <c r="AL4028">
        <v>18</v>
      </c>
      <c r="AM4028">
        <v>0</v>
      </c>
      <c r="AN4028">
        <v>0</v>
      </c>
      <c r="AO4028" s="4">
        <v>93.055399999999906</v>
      </c>
      <c r="AP4028">
        <v>41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2</v>
      </c>
      <c r="AX4028">
        <v>3</v>
      </c>
      <c r="AY4028">
        <v>0</v>
      </c>
      <c r="AZ4028">
        <v>0</v>
      </c>
      <c r="BA4028">
        <v>41</v>
      </c>
      <c r="BB4028">
        <v>0</v>
      </c>
      <c r="BC4028">
        <v>0</v>
      </c>
      <c r="BD4028">
        <v>0</v>
      </c>
      <c r="BE4028">
        <v>0</v>
      </c>
      <c r="BF4028" s="4">
        <v>96.87</v>
      </c>
      <c r="BG4028" s="4">
        <v>10.844422798620201</v>
      </c>
      <c r="BH4028" s="4">
        <v>0.98361539147892696</v>
      </c>
      <c r="BI4028" s="4">
        <v>10.0250641587815</v>
      </c>
      <c r="BJ4028" s="4">
        <v>16.0555555555555</v>
      </c>
      <c r="BK4028">
        <v>6.9631999999999996</v>
      </c>
      <c r="BL4028" s="4">
        <v>218</v>
      </c>
      <c r="BM4028" s="4">
        <v>229</v>
      </c>
      <c r="BN4028">
        <v>259.066802978515</v>
      </c>
      <c r="BO4028">
        <v>258.571044921875</v>
      </c>
      <c r="BP4028">
        <v>257.91366577148398</v>
      </c>
      <c r="BQ4028">
        <v>3</v>
      </c>
      <c r="BR4028">
        <v>3</v>
      </c>
      <c r="BS4028">
        <v>2</v>
      </c>
    </row>
    <row r="4029" spans="1:71" x14ac:dyDescent="0.35">
      <c r="A4029" t="s">
        <v>2095</v>
      </c>
      <c r="B4029" t="s">
        <v>2096</v>
      </c>
      <c r="C4029" t="s">
        <v>174</v>
      </c>
      <c r="D4029" t="s">
        <v>175</v>
      </c>
      <c r="E4029">
        <v>4032</v>
      </c>
      <c r="F4029">
        <v>-4.49</v>
      </c>
      <c r="G4029">
        <v>-6.1551942799999999</v>
      </c>
      <c r="H4029">
        <v>-6</v>
      </c>
      <c r="I4029">
        <f>0-F4029</f>
        <v>4.49</v>
      </c>
      <c r="J4029">
        <f>0-G4029</f>
        <v>6.1551942799999999</v>
      </c>
      <c r="K4029">
        <f>0-H4029</f>
        <v>6</v>
      </c>
      <c r="L4029">
        <v>2.55769250973509</v>
      </c>
      <c r="M4029">
        <v>1.7165538843177099</v>
      </c>
      <c r="N4029">
        <f>1-_xlfn.PERCENTRANK.INC(I$2:I$4359,I4029)</f>
        <v>0.63800000000000001</v>
      </c>
      <c r="O4029">
        <f>1-_xlfn.PERCENTRANK.INC(J$2:J$4359,J4029)</f>
        <v>0.52200000000000002</v>
      </c>
      <c r="P4029">
        <f>1-_xlfn.PERCENTRANK.INC(K$2:K$4359,K4029)</f>
        <v>0.6</v>
      </c>
      <c r="Q4029">
        <f>_xlfn.PERCENTRANK.INC(L$2:L$4359,L4029)</f>
        <v>0.78600000000000003</v>
      </c>
      <c r="R4029">
        <f>((N4029+P4029)/2+Q4029)/2</f>
        <v>0.70250000000000001</v>
      </c>
      <c r="S4029">
        <v>6</v>
      </c>
      <c r="T4029">
        <v>7</v>
      </c>
      <c r="U4029">
        <v>0</v>
      </c>
      <c r="V4029">
        <v>2</v>
      </c>
      <c r="W4029">
        <v>0</v>
      </c>
      <c r="X4029">
        <v>3</v>
      </c>
      <c r="Y4029">
        <v>0</v>
      </c>
      <c r="Z4029">
        <v>0</v>
      </c>
      <c r="AA4029">
        <v>1</v>
      </c>
      <c r="AB4029" s="4">
        <v>255.33799493312799</v>
      </c>
      <c r="AC4029">
        <v>7.1607000000000003</v>
      </c>
      <c r="AD4029">
        <v>26</v>
      </c>
      <c r="AE4029">
        <v>4</v>
      </c>
      <c r="AF4029">
        <v>2</v>
      </c>
      <c r="AG4029">
        <v>2</v>
      </c>
      <c r="AH4029">
        <v>1</v>
      </c>
      <c r="AI4029">
        <v>0</v>
      </c>
      <c r="AJ4029">
        <v>0</v>
      </c>
      <c r="AK4029" s="4">
        <v>0.33333333333333298</v>
      </c>
      <c r="AL4029">
        <v>18</v>
      </c>
      <c r="AM4029">
        <v>0</v>
      </c>
      <c r="AN4029">
        <v>0</v>
      </c>
      <c r="AO4029" s="4">
        <v>93.055399999999906</v>
      </c>
      <c r="AP4029">
        <v>41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2</v>
      </c>
      <c r="AX4029">
        <v>3</v>
      </c>
      <c r="AY4029">
        <v>0</v>
      </c>
      <c r="AZ4029">
        <v>0</v>
      </c>
      <c r="BA4029">
        <v>41</v>
      </c>
      <c r="BB4029">
        <v>0</v>
      </c>
      <c r="BC4029">
        <v>0</v>
      </c>
      <c r="BD4029">
        <v>0</v>
      </c>
      <c r="BE4029">
        <v>0</v>
      </c>
      <c r="BF4029" s="4">
        <v>96.87</v>
      </c>
      <c r="BG4029" s="4">
        <v>10.844422798620201</v>
      </c>
      <c r="BH4029" s="4">
        <v>0.98361539147892696</v>
      </c>
      <c r="BI4029" s="4">
        <v>10.0250641587815</v>
      </c>
      <c r="BJ4029" s="4">
        <v>16.0555555555555</v>
      </c>
      <c r="BK4029">
        <v>6.9631999999999996</v>
      </c>
      <c r="BL4029" s="4">
        <v>218</v>
      </c>
      <c r="BM4029" s="4">
        <v>229</v>
      </c>
      <c r="BN4029">
        <v>261.07815551757801</v>
      </c>
      <c r="BO4029">
        <v>256.41979980468699</v>
      </c>
      <c r="BP4029">
        <v>256.76376342773398</v>
      </c>
      <c r="BQ4029">
        <v>4</v>
      </c>
      <c r="BR4029">
        <v>0</v>
      </c>
      <c r="BS4029">
        <v>0</v>
      </c>
    </row>
    <row r="4030" spans="1:71" x14ac:dyDescent="0.35">
      <c r="A4030" t="s">
        <v>2095</v>
      </c>
      <c r="B4030" t="s">
        <v>2096</v>
      </c>
      <c r="C4030" t="s">
        <v>174</v>
      </c>
      <c r="D4030" t="s">
        <v>175</v>
      </c>
      <c r="E4030">
        <v>4033</v>
      </c>
      <c r="F4030">
        <v>-4.6500000000000004</v>
      </c>
      <c r="G4030">
        <v>-5.5177917499999998</v>
      </c>
      <c r="H4030">
        <v>-5.2</v>
      </c>
      <c r="I4030">
        <f>0-F4030</f>
        <v>4.6500000000000004</v>
      </c>
      <c r="J4030">
        <f>0-G4030</f>
        <v>5.5177917499999998</v>
      </c>
      <c r="K4030">
        <f>0-H4030</f>
        <v>5.2</v>
      </c>
      <c r="L4030">
        <v>2.6320890182568601</v>
      </c>
      <c r="M4030">
        <v>1.0362046890201699</v>
      </c>
      <c r="N4030">
        <f>1-_xlfn.PERCENTRANK.INC(I$2:I$4359,I4030)</f>
        <v>0.54699999999999993</v>
      </c>
      <c r="O4030">
        <f>1-_xlfn.PERCENTRANK.INC(J$2:J$4359,J4030)</f>
        <v>0.85199999999999998</v>
      </c>
      <c r="P4030">
        <f>1-_xlfn.PERCENTRANK.INC(K$2:K$4359,K4030)</f>
        <v>0.93300000000000005</v>
      </c>
      <c r="Q4030">
        <f>_xlfn.PERCENTRANK.INC(L$2:L$4359,L4030)</f>
        <v>0.81699999999999995</v>
      </c>
      <c r="R4030">
        <f>((N4030+P4030)/2+Q4030)/2</f>
        <v>0.77849999999999997</v>
      </c>
      <c r="S4030">
        <v>6</v>
      </c>
      <c r="T4030">
        <v>7</v>
      </c>
      <c r="U4030">
        <v>0</v>
      </c>
      <c r="V4030">
        <v>2</v>
      </c>
      <c r="W4030">
        <v>0</v>
      </c>
      <c r="X4030">
        <v>3</v>
      </c>
      <c r="Y4030">
        <v>0</v>
      </c>
      <c r="Z4030">
        <v>0</v>
      </c>
      <c r="AA4030">
        <v>1</v>
      </c>
      <c r="AB4030" s="4">
        <v>255.33799493312799</v>
      </c>
      <c r="AC4030">
        <v>7.1607000000000003</v>
      </c>
      <c r="AD4030">
        <v>26</v>
      </c>
      <c r="AE4030">
        <v>4</v>
      </c>
      <c r="AF4030">
        <v>2</v>
      </c>
      <c r="AG4030">
        <v>2</v>
      </c>
      <c r="AH4030">
        <v>1</v>
      </c>
      <c r="AI4030">
        <v>0</v>
      </c>
      <c r="AJ4030">
        <v>0</v>
      </c>
      <c r="AK4030" s="4">
        <v>0.33333333333333298</v>
      </c>
      <c r="AL4030">
        <v>18</v>
      </c>
      <c r="AM4030">
        <v>0</v>
      </c>
      <c r="AN4030">
        <v>0</v>
      </c>
      <c r="AO4030" s="4">
        <v>93.055399999999906</v>
      </c>
      <c r="AP4030">
        <v>41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2</v>
      </c>
      <c r="AX4030">
        <v>3</v>
      </c>
      <c r="AY4030">
        <v>0</v>
      </c>
      <c r="AZ4030">
        <v>0</v>
      </c>
      <c r="BA4030">
        <v>41</v>
      </c>
      <c r="BB4030">
        <v>0</v>
      </c>
      <c r="BC4030">
        <v>0</v>
      </c>
      <c r="BD4030">
        <v>0</v>
      </c>
      <c r="BE4030">
        <v>0</v>
      </c>
      <c r="BF4030" s="4">
        <v>96.87</v>
      </c>
      <c r="BG4030" s="4">
        <v>10.844422798620201</v>
      </c>
      <c r="BH4030" s="4">
        <v>0.98361539147892696</v>
      </c>
      <c r="BI4030" s="4">
        <v>10.0250641587815</v>
      </c>
      <c r="BJ4030" s="4">
        <v>16.0555555555555</v>
      </c>
      <c r="BK4030">
        <v>6.9631999999999996</v>
      </c>
      <c r="BL4030" s="4">
        <v>218</v>
      </c>
      <c r="BM4030" s="4">
        <v>229</v>
      </c>
      <c r="BN4030">
        <v>262.65383911132801</v>
      </c>
      <c r="BO4030">
        <v>254.26040649414</v>
      </c>
      <c r="BP4030">
        <v>258.13150024414</v>
      </c>
      <c r="BQ4030">
        <v>5</v>
      </c>
      <c r="BR4030">
        <v>3</v>
      </c>
      <c r="BS4030">
        <v>2</v>
      </c>
    </row>
    <row r="4031" spans="1:71" x14ac:dyDescent="0.35">
      <c r="A4031" t="s">
        <v>1127</v>
      </c>
      <c r="B4031" t="s">
        <v>1128</v>
      </c>
      <c r="C4031" t="s">
        <v>120</v>
      </c>
      <c r="D4031" t="s">
        <v>17</v>
      </c>
      <c r="E4031">
        <v>4034</v>
      </c>
      <c r="F4031">
        <v>-5.17</v>
      </c>
      <c r="G4031">
        <v>-5.91682577</v>
      </c>
      <c r="H4031">
        <v>-5.9</v>
      </c>
      <c r="I4031">
        <f>0-F4031</f>
        <v>5.17</v>
      </c>
      <c r="J4031">
        <f>0-G4031</f>
        <v>5.91682577</v>
      </c>
      <c r="K4031">
        <f>0-H4031</f>
        <v>5.9</v>
      </c>
      <c r="L4031">
        <v>1.8279831869930701</v>
      </c>
      <c r="M4031">
        <v>0.65382700600768795</v>
      </c>
      <c r="N4031">
        <f>1-_xlfn.PERCENTRANK.INC(I$2:I$4359,I4031)</f>
        <v>0.26900000000000002</v>
      </c>
      <c r="O4031">
        <f>1-_xlfn.PERCENTRANK.INC(J$2:J$4359,J4031)</f>
        <v>0.66100000000000003</v>
      </c>
      <c r="P4031">
        <f>1-_xlfn.PERCENTRANK.INC(K$2:K$4359,K4031)</f>
        <v>0.66199999999999992</v>
      </c>
      <c r="Q4031">
        <f>_xlfn.PERCENTRANK.INC(L$2:L$4359,L4031)</f>
        <v>0.48199999999999998</v>
      </c>
      <c r="R4031">
        <f>((N4031+P4031)/2+Q4031)/2</f>
        <v>0.47375</v>
      </c>
      <c r="S4031">
        <v>12</v>
      </c>
      <c r="T4031">
        <v>7</v>
      </c>
      <c r="U4031">
        <v>0</v>
      </c>
      <c r="V4031">
        <v>1</v>
      </c>
      <c r="W4031">
        <v>0</v>
      </c>
      <c r="X4031">
        <v>1</v>
      </c>
      <c r="Y4031">
        <v>0</v>
      </c>
      <c r="Z4031">
        <v>0</v>
      </c>
      <c r="AA4031">
        <v>2</v>
      </c>
      <c r="AB4031" s="4">
        <v>284.42299389839098</v>
      </c>
      <c r="AC4031">
        <v>9.3445999999999891</v>
      </c>
      <c r="AD4031">
        <v>27</v>
      </c>
      <c r="AE4031">
        <v>1</v>
      </c>
      <c r="AF4031">
        <v>0</v>
      </c>
      <c r="AG4031">
        <v>0</v>
      </c>
      <c r="AH4031">
        <v>0</v>
      </c>
      <c r="AI4031">
        <v>0</v>
      </c>
      <c r="AJ4031">
        <v>1</v>
      </c>
      <c r="AK4031" s="4">
        <v>0.31818181818181801</v>
      </c>
      <c r="AL4031">
        <v>22</v>
      </c>
      <c r="AM4031">
        <v>0</v>
      </c>
      <c r="AN4031">
        <v>0</v>
      </c>
      <c r="AO4031" s="4">
        <v>115.678399999999</v>
      </c>
      <c r="AP4031">
        <v>47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1</v>
      </c>
      <c r="AX4031">
        <v>1</v>
      </c>
      <c r="AY4031">
        <v>0</v>
      </c>
      <c r="AZ4031">
        <v>0</v>
      </c>
      <c r="BA4031">
        <v>48</v>
      </c>
      <c r="BB4031">
        <v>0</v>
      </c>
      <c r="BC4031">
        <v>0</v>
      </c>
      <c r="BD4031">
        <v>0</v>
      </c>
      <c r="BE4031">
        <v>0</v>
      </c>
      <c r="BF4031">
        <v>9.23</v>
      </c>
      <c r="BG4031" s="4">
        <v>10.837812971859201</v>
      </c>
      <c r="BH4031">
        <v>1.05908628044091</v>
      </c>
      <c r="BI4031">
        <v>9.2331728509855608</v>
      </c>
      <c r="BJ4031" s="4">
        <v>17.355371900826398</v>
      </c>
      <c r="BK4031">
        <v>8.5850178359096301</v>
      </c>
      <c r="BL4031" s="4">
        <v>240</v>
      </c>
      <c r="BM4031" s="4">
        <v>244</v>
      </c>
      <c r="BN4031">
        <v>285.56604003906199</v>
      </c>
      <c r="BO4031">
        <v>289.03060913085898</v>
      </c>
      <c r="BP4031">
        <v>288.31298828125</v>
      </c>
      <c r="BQ4031">
        <v>2</v>
      </c>
      <c r="BR4031">
        <v>0</v>
      </c>
      <c r="BS4031">
        <v>0</v>
      </c>
    </row>
    <row r="4032" spans="1:71" x14ac:dyDescent="0.35">
      <c r="A4032" t="s">
        <v>1127</v>
      </c>
      <c r="B4032" t="s">
        <v>1128</v>
      </c>
      <c r="C4032" t="s">
        <v>120</v>
      </c>
      <c r="D4032" t="s">
        <v>17</v>
      </c>
      <c r="E4032">
        <v>4035</v>
      </c>
      <c r="F4032">
        <v>-4.22</v>
      </c>
      <c r="G4032">
        <v>-6.4959998099999998</v>
      </c>
      <c r="H4032">
        <v>-6.3</v>
      </c>
      <c r="I4032">
        <f>0-F4032</f>
        <v>4.22</v>
      </c>
      <c r="J4032">
        <f>0-G4032</f>
        <v>6.4959998099999998</v>
      </c>
      <c r="K4032">
        <f>0-H4032</f>
        <v>6.3</v>
      </c>
      <c r="L4032">
        <v>1.69149750725416</v>
      </c>
      <c r="M4032">
        <v>0.72145210189860798</v>
      </c>
      <c r="N4032">
        <f>1-_xlfn.PERCENTRANK.INC(I$2:I$4359,I4032)</f>
        <v>0.77200000000000002</v>
      </c>
      <c r="O4032">
        <f>1-_xlfn.PERCENTRANK.INC(J$2:J$4359,J4032)</f>
        <v>0.32799999999999996</v>
      </c>
      <c r="P4032">
        <f>1-_xlfn.PERCENTRANK.INC(K$2:K$4359,K4032)</f>
        <v>0.42100000000000004</v>
      </c>
      <c r="Q4032">
        <f>_xlfn.PERCENTRANK.INC(L$2:L$4359,L4032)</f>
        <v>0.42299999999999999</v>
      </c>
      <c r="R4032">
        <f>((N4032+P4032)/2+Q4032)/2</f>
        <v>0.50975000000000004</v>
      </c>
      <c r="S4032">
        <v>12</v>
      </c>
      <c r="T4032">
        <v>7</v>
      </c>
      <c r="U4032">
        <v>0</v>
      </c>
      <c r="V4032">
        <v>1</v>
      </c>
      <c r="W4032">
        <v>0</v>
      </c>
      <c r="X4032">
        <v>1</v>
      </c>
      <c r="Y4032">
        <v>0</v>
      </c>
      <c r="Z4032">
        <v>0</v>
      </c>
      <c r="AA4032">
        <v>2</v>
      </c>
      <c r="AB4032" s="4">
        <v>284.42299389839098</v>
      </c>
      <c r="AC4032">
        <v>9.3445999999999891</v>
      </c>
      <c r="AD4032">
        <v>27</v>
      </c>
      <c r="AE4032">
        <v>1</v>
      </c>
      <c r="AF4032">
        <v>0</v>
      </c>
      <c r="AG4032">
        <v>0</v>
      </c>
      <c r="AH4032">
        <v>0</v>
      </c>
      <c r="AI4032">
        <v>0</v>
      </c>
      <c r="AJ4032">
        <v>1</v>
      </c>
      <c r="AK4032" s="4">
        <v>0.31818181818181801</v>
      </c>
      <c r="AL4032">
        <v>22</v>
      </c>
      <c r="AM4032">
        <v>0</v>
      </c>
      <c r="AN4032">
        <v>0</v>
      </c>
      <c r="AO4032" s="4">
        <v>115.678399999999</v>
      </c>
      <c r="AP4032">
        <v>47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1</v>
      </c>
      <c r="AX4032">
        <v>1</v>
      </c>
      <c r="AY4032">
        <v>0</v>
      </c>
      <c r="AZ4032">
        <v>0</v>
      </c>
      <c r="BA4032">
        <v>48</v>
      </c>
      <c r="BB4032">
        <v>0</v>
      </c>
      <c r="BC4032">
        <v>0</v>
      </c>
      <c r="BD4032">
        <v>0</v>
      </c>
      <c r="BE4032">
        <v>0</v>
      </c>
      <c r="BF4032">
        <v>9.23</v>
      </c>
      <c r="BG4032" s="4">
        <v>10.837812971859201</v>
      </c>
      <c r="BH4032">
        <v>1.05908628044091</v>
      </c>
      <c r="BI4032">
        <v>9.2331728509855608</v>
      </c>
      <c r="BJ4032" s="4">
        <v>17.355371900826398</v>
      </c>
      <c r="BK4032">
        <v>8.5850178359096301</v>
      </c>
      <c r="BL4032" s="4">
        <v>240</v>
      </c>
      <c r="BM4032" s="4">
        <v>244</v>
      </c>
      <c r="BN4032">
        <v>290.50915527343699</v>
      </c>
      <c r="BO4032">
        <v>288.75799560546801</v>
      </c>
      <c r="BP4032">
        <v>285.91369628906199</v>
      </c>
      <c r="BQ4032">
        <v>0</v>
      </c>
      <c r="BR4032">
        <v>1</v>
      </c>
      <c r="BS4032">
        <v>1</v>
      </c>
    </row>
    <row r="4033" spans="1:71" x14ac:dyDescent="0.35">
      <c r="A4033" t="s">
        <v>1127</v>
      </c>
      <c r="B4033" t="s">
        <v>1128</v>
      </c>
      <c r="C4033" t="s">
        <v>120</v>
      </c>
      <c r="D4033" t="s">
        <v>17</v>
      </c>
      <c r="E4033">
        <v>4036</v>
      </c>
      <c r="F4033">
        <v>-4.0599999999999996</v>
      </c>
      <c r="G4033">
        <v>-6.0225262600000002</v>
      </c>
      <c r="H4033">
        <v>-6.1</v>
      </c>
      <c r="I4033">
        <f>0-F4033</f>
        <v>4.0599999999999996</v>
      </c>
      <c r="J4033">
        <f>0-G4033</f>
        <v>6.0225262600000002</v>
      </c>
      <c r="K4033">
        <f>0-H4033</f>
        <v>6.1</v>
      </c>
      <c r="L4033">
        <v>1.7868884644574199</v>
      </c>
      <c r="M4033">
        <v>0.30126779160023498</v>
      </c>
      <c r="N4033">
        <f>1-_xlfn.PERCENTRANK.INC(I$2:I$4359,I4033)</f>
        <v>0.83599999999999997</v>
      </c>
      <c r="O4033">
        <f>1-_xlfn.PERCENTRANK.INC(J$2:J$4359,J4033)</f>
        <v>0.59899999999999998</v>
      </c>
      <c r="P4033">
        <f>1-_xlfn.PERCENTRANK.INC(K$2:K$4359,K4033)</f>
        <v>0.53800000000000003</v>
      </c>
      <c r="Q4033">
        <f>_xlfn.PERCENTRANK.INC(L$2:L$4359,L4033)</f>
        <v>0.46300000000000002</v>
      </c>
      <c r="R4033">
        <f>((N4033+P4033)/2+Q4033)/2</f>
        <v>0.57500000000000007</v>
      </c>
      <c r="S4033">
        <v>12</v>
      </c>
      <c r="T4033">
        <v>7</v>
      </c>
      <c r="U4033">
        <v>0</v>
      </c>
      <c r="V4033">
        <v>1</v>
      </c>
      <c r="W4033">
        <v>0</v>
      </c>
      <c r="X4033">
        <v>1</v>
      </c>
      <c r="Y4033">
        <v>0</v>
      </c>
      <c r="Z4033">
        <v>0</v>
      </c>
      <c r="AA4033">
        <v>2</v>
      </c>
      <c r="AB4033" s="4">
        <v>284.42299389839098</v>
      </c>
      <c r="AC4033">
        <v>9.3445999999999891</v>
      </c>
      <c r="AD4033">
        <v>27</v>
      </c>
      <c r="AE4033">
        <v>1</v>
      </c>
      <c r="AF4033">
        <v>0</v>
      </c>
      <c r="AG4033">
        <v>0</v>
      </c>
      <c r="AH4033">
        <v>0</v>
      </c>
      <c r="AI4033">
        <v>0</v>
      </c>
      <c r="AJ4033">
        <v>1</v>
      </c>
      <c r="AK4033" s="4">
        <v>0.31818181818181801</v>
      </c>
      <c r="AL4033">
        <v>22</v>
      </c>
      <c r="AM4033">
        <v>0</v>
      </c>
      <c r="AN4033">
        <v>0</v>
      </c>
      <c r="AO4033" s="4">
        <v>115.678399999999</v>
      </c>
      <c r="AP4033">
        <v>47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1</v>
      </c>
      <c r="AX4033">
        <v>1</v>
      </c>
      <c r="AY4033">
        <v>0</v>
      </c>
      <c r="AZ4033">
        <v>0</v>
      </c>
      <c r="BA4033">
        <v>48</v>
      </c>
      <c r="BB4033">
        <v>0</v>
      </c>
      <c r="BC4033">
        <v>0</v>
      </c>
      <c r="BD4033">
        <v>0</v>
      </c>
      <c r="BE4033">
        <v>0</v>
      </c>
      <c r="BF4033">
        <v>9.23</v>
      </c>
      <c r="BG4033" s="4">
        <v>10.837812971859201</v>
      </c>
      <c r="BH4033">
        <v>1.05908628044091</v>
      </c>
      <c r="BI4033">
        <v>9.2331728509855608</v>
      </c>
      <c r="BJ4033" s="4">
        <v>17.355371900826398</v>
      </c>
      <c r="BK4033">
        <v>8.5850178359096301</v>
      </c>
      <c r="BL4033" s="4">
        <v>240</v>
      </c>
      <c r="BM4033" s="4">
        <v>244</v>
      </c>
      <c r="BN4033">
        <v>286.15386962890602</v>
      </c>
      <c r="BO4033">
        <v>286.80242919921801</v>
      </c>
      <c r="BP4033">
        <v>286.23156738281199</v>
      </c>
      <c r="BQ4033">
        <v>1</v>
      </c>
      <c r="BR4033">
        <v>1</v>
      </c>
      <c r="BS4033">
        <v>2</v>
      </c>
    </row>
    <row r="4034" spans="1:71" x14ac:dyDescent="0.35">
      <c r="A4034" t="s">
        <v>1598</v>
      </c>
      <c r="B4034" t="s">
        <v>1599</v>
      </c>
      <c r="C4034" t="s">
        <v>329</v>
      </c>
      <c r="D4034" t="s">
        <v>330</v>
      </c>
      <c r="E4034">
        <v>4037</v>
      </c>
      <c r="F4034">
        <v>-6.74</v>
      </c>
      <c r="G4034">
        <v>-6.4261679599999999</v>
      </c>
      <c r="H4034">
        <v>-6.3</v>
      </c>
      <c r="I4034">
        <f>0-F4034</f>
        <v>6.74</v>
      </c>
      <c r="J4034">
        <f>0-G4034</f>
        <v>6.4261679599999999</v>
      </c>
      <c r="K4034">
        <f>0-H4034</f>
        <v>6.3</v>
      </c>
      <c r="L4034">
        <v>1.9361387052854599</v>
      </c>
      <c r="M4034">
        <v>1.0170266996666999</v>
      </c>
      <c r="N4034">
        <f>1-_xlfn.PERCENTRANK.INC(I$2:I$4359,I4034)</f>
        <v>5.0000000000000044E-3</v>
      </c>
      <c r="O4034">
        <f>1-_xlfn.PERCENTRANK.INC(J$2:J$4359,J4034)</f>
        <v>0.36699999999999999</v>
      </c>
      <c r="P4034">
        <f>1-_xlfn.PERCENTRANK.INC(K$2:K$4359,K4034)</f>
        <v>0.42100000000000004</v>
      </c>
      <c r="Q4034">
        <f>_xlfn.PERCENTRANK.INC(L$2:L$4359,L4034)</f>
        <v>0.53500000000000003</v>
      </c>
      <c r="R4034">
        <f>((N4034+P4034)/2+Q4034)/2</f>
        <v>0.374</v>
      </c>
      <c r="S4034">
        <v>7</v>
      </c>
      <c r="T4034">
        <v>5</v>
      </c>
      <c r="U4034">
        <v>7</v>
      </c>
      <c r="V4034">
        <v>1</v>
      </c>
      <c r="W4034">
        <v>0</v>
      </c>
      <c r="X4034">
        <v>0</v>
      </c>
      <c r="Y4034">
        <v>0</v>
      </c>
      <c r="Z4034">
        <v>0</v>
      </c>
      <c r="AA4034">
        <v>3</v>
      </c>
      <c r="AB4034" s="4">
        <v>272.31599617004298</v>
      </c>
      <c r="AC4034">
        <v>4.4380999999999897</v>
      </c>
      <c r="AD4034">
        <v>22</v>
      </c>
      <c r="AE4034">
        <v>8</v>
      </c>
      <c r="AF4034">
        <v>1</v>
      </c>
      <c r="AG4034">
        <v>0</v>
      </c>
      <c r="AH4034">
        <v>0</v>
      </c>
      <c r="AI4034">
        <v>0</v>
      </c>
      <c r="AJ4034">
        <v>0</v>
      </c>
      <c r="AK4034" s="4">
        <v>0.18181818181818099</v>
      </c>
      <c r="AL4034">
        <v>22</v>
      </c>
      <c r="AM4034">
        <v>3</v>
      </c>
      <c r="AN4034">
        <v>0</v>
      </c>
      <c r="AO4034" s="4">
        <v>92.016799999999904</v>
      </c>
      <c r="AP4034">
        <v>36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8</v>
      </c>
      <c r="AX4034">
        <v>0</v>
      </c>
      <c r="AY4034">
        <v>0</v>
      </c>
      <c r="AZ4034">
        <v>0</v>
      </c>
      <c r="BA4034">
        <v>38</v>
      </c>
      <c r="BB4034">
        <v>0</v>
      </c>
      <c r="BC4034">
        <v>0</v>
      </c>
      <c r="BD4034">
        <v>0</v>
      </c>
      <c r="BE4034">
        <v>0</v>
      </c>
      <c r="BF4034" s="4">
        <v>100.33</v>
      </c>
      <c r="BG4034" s="4">
        <v>12.2514642226002</v>
      </c>
      <c r="BH4034">
        <v>1.00213024405298</v>
      </c>
      <c r="BI4034" s="4">
        <v>11.2254210920236</v>
      </c>
      <c r="BJ4034" s="4">
        <v>14.917355371900801</v>
      </c>
      <c r="BK4034">
        <v>6.4058272632674296</v>
      </c>
      <c r="BL4034" s="4">
        <v>190</v>
      </c>
      <c r="BM4034" s="4">
        <v>195</v>
      </c>
      <c r="BN4034">
        <v>261.87503051757801</v>
      </c>
      <c r="BO4034">
        <v>263.25656127929602</v>
      </c>
      <c r="BP4034">
        <v>265.54376220703102</v>
      </c>
      <c r="BQ4034">
        <v>3</v>
      </c>
      <c r="BR4034">
        <v>2</v>
      </c>
      <c r="BS4034">
        <v>2</v>
      </c>
    </row>
    <row r="4035" spans="1:71" x14ac:dyDescent="0.35">
      <c r="A4035" t="s">
        <v>1598</v>
      </c>
      <c r="B4035" t="s">
        <v>1599</v>
      </c>
      <c r="C4035" t="s">
        <v>329</v>
      </c>
      <c r="D4035" t="s">
        <v>330</v>
      </c>
      <c r="E4035">
        <v>4038</v>
      </c>
      <c r="F4035">
        <v>-5.53</v>
      </c>
      <c r="G4035">
        <v>-5.5232129099999998</v>
      </c>
      <c r="H4035">
        <v>-5.3</v>
      </c>
      <c r="I4035">
        <f>0-F4035</f>
        <v>5.53</v>
      </c>
      <c r="J4035">
        <f>0-G4035</f>
        <v>5.5232129099999998</v>
      </c>
      <c r="K4035">
        <f>0-H4035</f>
        <v>5.3</v>
      </c>
      <c r="L4035">
        <v>1.84413171556146</v>
      </c>
      <c r="M4035">
        <v>0.93960198080197499</v>
      </c>
      <c r="N4035">
        <f>1-_xlfn.PERCENTRANK.INC(I$2:I$4359,I4035)</f>
        <v>0.13400000000000001</v>
      </c>
      <c r="O4035">
        <f>1-_xlfn.PERCENTRANK.INC(J$2:J$4359,J4035)</f>
        <v>0.84899999999999998</v>
      </c>
      <c r="P4035">
        <f>1-_xlfn.PERCENTRANK.INC(K$2:K$4359,K4035)</f>
        <v>0.91200000000000003</v>
      </c>
      <c r="Q4035">
        <f>_xlfn.PERCENTRANK.INC(L$2:L$4359,L4035)</f>
        <v>0.49</v>
      </c>
      <c r="R4035">
        <f>((N4035+P4035)/2+Q4035)/2</f>
        <v>0.50649999999999995</v>
      </c>
      <c r="S4035">
        <v>7</v>
      </c>
      <c r="T4035">
        <v>5</v>
      </c>
      <c r="U4035">
        <v>7</v>
      </c>
      <c r="V4035">
        <v>1</v>
      </c>
      <c r="W4035">
        <v>0</v>
      </c>
      <c r="X4035">
        <v>0</v>
      </c>
      <c r="Y4035">
        <v>0</v>
      </c>
      <c r="Z4035">
        <v>0</v>
      </c>
      <c r="AA4035">
        <v>3</v>
      </c>
      <c r="AB4035" s="4">
        <v>272.31599617004298</v>
      </c>
      <c r="AC4035">
        <v>4.4380999999999897</v>
      </c>
      <c r="AD4035">
        <v>22</v>
      </c>
      <c r="AE4035">
        <v>8</v>
      </c>
      <c r="AF4035">
        <v>1</v>
      </c>
      <c r="AG4035">
        <v>0</v>
      </c>
      <c r="AH4035">
        <v>0</v>
      </c>
      <c r="AI4035">
        <v>0</v>
      </c>
      <c r="AJ4035">
        <v>0</v>
      </c>
      <c r="AK4035" s="4">
        <v>0.18181818181818099</v>
      </c>
      <c r="AL4035">
        <v>22</v>
      </c>
      <c r="AM4035">
        <v>3</v>
      </c>
      <c r="AN4035">
        <v>0</v>
      </c>
      <c r="AO4035" s="4">
        <v>92.016799999999904</v>
      </c>
      <c r="AP4035">
        <v>36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8</v>
      </c>
      <c r="AX4035">
        <v>0</v>
      </c>
      <c r="AY4035">
        <v>0</v>
      </c>
      <c r="AZ4035">
        <v>0</v>
      </c>
      <c r="BA4035">
        <v>38</v>
      </c>
      <c r="BB4035">
        <v>0</v>
      </c>
      <c r="BC4035">
        <v>0</v>
      </c>
      <c r="BD4035">
        <v>0</v>
      </c>
      <c r="BE4035">
        <v>0</v>
      </c>
      <c r="BF4035" s="4">
        <v>100.33</v>
      </c>
      <c r="BG4035" s="4">
        <v>12.2514642226002</v>
      </c>
      <c r="BH4035">
        <v>1.00213024405298</v>
      </c>
      <c r="BI4035" s="4">
        <v>11.2254210920236</v>
      </c>
      <c r="BJ4035" s="4">
        <v>14.917355371900801</v>
      </c>
      <c r="BK4035">
        <v>6.4058272632674296</v>
      </c>
      <c r="BL4035" s="4">
        <v>190</v>
      </c>
      <c r="BM4035" s="4">
        <v>195</v>
      </c>
      <c r="BN4035">
        <v>263.19976806640602</v>
      </c>
      <c r="BO4035">
        <v>263.04376220703102</v>
      </c>
      <c r="BP4035">
        <v>263.81903076171801</v>
      </c>
      <c r="BQ4035">
        <v>0</v>
      </c>
      <c r="BR4035">
        <v>2</v>
      </c>
      <c r="BS4035">
        <v>3</v>
      </c>
    </row>
    <row r="4036" spans="1:71" x14ac:dyDescent="0.35">
      <c r="A4036" t="s">
        <v>2071</v>
      </c>
      <c r="B4036" t="s">
        <v>2072</v>
      </c>
      <c r="C4036" t="s">
        <v>114</v>
      </c>
      <c r="D4036" t="s">
        <v>2073</v>
      </c>
      <c r="E4036">
        <v>4039</v>
      </c>
      <c r="F4036">
        <v>-4.4000000000000004</v>
      </c>
      <c r="G4036">
        <v>-5.4299492799999998</v>
      </c>
      <c r="H4036">
        <v>-5.2</v>
      </c>
      <c r="I4036">
        <f>0-F4036</f>
        <v>4.4000000000000004</v>
      </c>
      <c r="J4036">
        <f>0-G4036</f>
        <v>5.4299492799999998</v>
      </c>
      <c r="K4036">
        <f>0-H4036</f>
        <v>5.2</v>
      </c>
      <c r="L4036">
        <v>2.99150469602748</v>
      </c>
      <c r="M4036">
        <v>1.85110584786358</v>
      </c>
      <c r="N4036">
        <f>1-_xlfn.PERCENTRANK.INC(I$2:I$4359,I4036)</f>
        <v>0.68799999999999994</v>
      </c>
      <c r="O4036">
        <f>1-_xlfn.PERCENTRANK.INC(J$2:J$4359,J4036)</f>
        <v>0.88300000000000001</v>
      </c>
      <c r="P4036">
        <f>1-_xlfn.PERCENTRANK.INC(K$2:K$4359,K4036)</f>
        <v>0.93300000000000005</v>
      </c>
      <c r="Q4036">
        <f>_xlfn.PERCENTRANK.INC(L$2:L$4359,L4036)</f>
        <v>0.92900000000000005</v>
      </c>
      <c r="R4036">
        <f>((N4036+P4036)/2+Q4036)/2</f>
        <v>0.86975000000000002</v>
      </c>
      <c r="S4036">
        <v>12</v>
      </c>
      <c r="T4036">
        <v>3</v>
      </c>
      <c r="U4036">
        <v>0</v>
      </c>
      <c r="V4036">
        <v>1</v>
      </c>
      <c r="W4036">
        <v>0</v>
      </c>
      <c r="X4036">
        <v>2</v>
      </c>
      <c r="Y4036">
        <v>0</v>
      </c>
      <c r="Z4036">
        <v>0</v>
      </c>
      <c r="AA4036">
        <v>2</v>
      </c>
      <c r="AB4036" s="4">
        <v>249.35399472713399</v>
      </c>
      <c r="AC4036">
        <v>6.3129999999999997</v>
      </c>
      <c r="AD4036">
        <v>25</v>
      </c>
      <c r="AE4036">
        <v>2</v>
      </c>
      <c r="AF4036">
        <v>3</v>
      </c>
      <c r="AG4036">
        <v>3</v>
      </c>
      <c r="AH4036">
        <v>0</v>
      </c>
      <c r="AI4036">
        <v>1</v>
      </c>
      <c r="AJ4036">
        <v>1</v>
      </c>
      <c r="AK4036" s="4">
        <v>0.157894736842105</v>
      </c>
      <c r="AL4036">
        <v>19</v>
      </c>
      <c r="AM4036">
        <v>0</v>
      </c>
      <c r="AN4036">
        <v>0</v>
      </c>
      <c r="AO4036" s="4">
        <v>100.075499999999</v>
      </c>
      <c r="AP4036">
        <v>41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1</v>
      </c>
      <c r="AX4036">
        <v>2</v>
      </c>
      <c r="AY4036">
        <v>0</v>
      </c>
      <c r="AZ4036">
        <v>0</v>
      </c>
      <c r="BA4036">
        <v>42</v>
      </c>
      <c r="BB4036">
        <v>0</v>
      </c>
      <c r="BC4036">
        <v>0</v>
      </c>
      <c r="BD4036">
        <v>0</v>
      </c>
      <c r="BE4036">
        <v>0</v>
      </c>
      <c r="BF4036" s="4">
        <v>44.9</v>
      </c>
      <c r="BG4036">
        <v>8.9313106856089295</v>
      </c>
      <c r="BH4036" s="4">
        <v>0.96661014827344804</v>
      </c>
      <c r="BI4036">
        <v>8.2398271439235007</v>
      </c>
      <c r="BJ4036" s="4">
        <v>14.409972299168899</v>
      </c>
      <c r="BK4036">
        <v>6.4378698224852</v>
      </c>
      <c r="BL4036" s="4">
        <v>215</v>
      </c>
      <c r="BM4036" s="4">
        <v>228</v>
      </c>
      <c r="BN4036">
        <v>247.055419921875</v>
      </c>
      <c r="BO4036">
        <v>242.63055419921801</v>
      </c>
      <c r="BP4036">
        <v>239.56448364257801</v>
      </c>
      <c r="BQ4036">
        <v>3</v>
      </c>
      <c r="BR4036">
        <v>1</v>
      </c>
      <c r="BS4036">
        <v>1</v>
      </c>
    </row>
    <row r="4037" spans="1:71" x14ac:dyDescent="0.35">
      <c r="A4037" t="s">
        <v>2071</v>
      </c>
      <c r="B4037" t="s">
        <v>2072</v>
      </c>
      <c r="C4037" t="s">
        <v>114</v>
      </c>
      <c r="D4037" t="s">
        <v>2073</v>
      </c>
      <c r="E4037">
        <v>4040</v>
      </c>
      <c r="F4037">
        <v>-4.2699999999999996</v>
      </c>
      <c r="G4037">
        <v>-6.3245267900000002</v>
      </c>
      <c r="H4037">
        <v>-6</v>
      </c>
      <c r="I4037">
        <f>0-F4037</f>
        <v>4.2699999999999996</v>
      </c>
      <c r="J4037">
        <f>0-G4037</f>
        <v>6.3245267900000002</v>
      </c>
      <c r="K4037">
        <f>0-H4037</f>
        <v>6</v>
      </c>
      <c r="L4037">
        <v>2.5036418370198801</v>
      </c>
      <c r="M4037">
        <v>1.4674116710184499</v>
      </c>
      <c r="N4037">
        <f>1-_xlfn.PERCENTRANK.INC(I$2:I$4359,I4037)</f>
        <v>0.751</v>
      </c>
      <c r="O4037">
        <f>1-_xlfn.PERCENTRANK.INC(J$2:J$4359,J4037)</f>
        <v>0.42100000000000004</v>
      </c>
      <c r="P4037">
        <f>1-_xlfn.PERCENTRANK.INC(K$2:K$4359,K4037)</f>
        <v>0.6</v>
      </c>
      <c r="Q4037">
        <f>_xlfn.PERCENTRANK.INC(L$2:L$4359,L4037)</f>
        <v>0.76800000000000002</v>
      </c>
      <c r="R4037">
        <f>((N4037+P4037)/2+Q4037)/2</f>
        <v>0.72175</v>
      </c>
      <c r="S4037">
        <v>12</v>
      </c>
      <c r="T4037">
        <v>3</v>
      </c>
      <c r="U4037">
        <v>0</v>
      </c>
      <c r="V4037">
        <v>1</v>
      </c>
      <c r="W4037">
        <v>0</v>
      </c>
      <c r="X4037">
        <v>2</v>
      </c>
      <c r="Y4037">
        <v>0</v>
      </c>
      <c r="Z4037">
        <v>0</v>
      </c>
      <c r="AA4037">
        <v>2</v>
      </c>
      <c r="AB4037" s="4">
        <v>249.35399472713399</v>
      </c>
      <c r="AC4037">
        <v>6.3129999999999997</v>
      </c>
      <c r="AD4037">
        <v>25</v>
      </c>
      <c r="AE4037">
        <v>2</v>
      </c>
      <c r="AF4037">
        <v>3</v>
      </c>
      <c r="AG4037">
        <v>3</v>
      </c>
      <c r="AH4037">
        <v>0</v>
      </c>
      <c r="AI4037">
        <v>1</v>
      </c>
      <c r="AJ4037">
        <v>1</v>
      </c>
      <c r="AK4037" s="4">
        <v>0.157894736842105</v>
      </c>
      <c r="AL4037">
        <v>19</v>
      </c>
      <c r="AM4037">
        <v>0</v>
      </c>
      <c r="AN4037">
        <v>0</v>
      </c>
      <c r="AO4037" s="4">
        <v>100.075499999999</v>
      </c>
      <c r="AP4037">
        <v>41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1</v>
      </c>
      <c r="AX4037">
        <v>2</v>
      </c>
      <c r="AY4037">
        <v>0</v>
      </c>
      <c r="AZ4037">
        <v>0</v>
      </c>
      <c r="BA4037">
        <v>42</v>
      </c>
      <c r="BB4037">
        <v>0</v>
      </c>
      <c r="BC4037">
        <v>0</v>
      </c>
      <c r="BD4037">
        <v>0</v>
      </c>
      <c r="BE4037">
        <v>0</v>
      </c>
      <c r="BF4037" s="4">
        <v>44.9</v>
      </c>
      <c r="BG4037">
        <v>8.9313106856089295</v>
      </c>
      <c r="BH4037" s="4">
        <v>0.96661014827344804</v>
      </c>
      <c r="BI4037">
        <v>8.2398271439235007</v>
      </c>
      <c r="BJ4037" s="4">
        <v>14.409972299168899</v>
      </c>
      <c r="BK4037">
        <v>6.4378698224852</v>
      </c>
      <c r="BL4037" s="4">
        <v>215</v>
      </c>
      <c r="BM4037" s="4">
        <v>228</v>
      </c>
      <c r="BN4037">
        <v>234.21765136718699</v>
      </c>
      <c r="BO4037">
        <v>240.39929199218699</v>
      </c>
      <c r="BP4037">
        <v>241.57780456542901</v>
      </c>
      <c r="BQ4037">
        <v>2</v>
      </c>
      <c r="BR4037">
        <v>3</v>
      </c>
      <c r="BS4037">
        <v>3</v>
      </c>
    </row>
    <row r="4038" spans="1:71" x14ac:dyDescent="0.35">
      <c r="A4038" t="s">
        <v>2071</v>
      </c>
      <c r="B4038" t="s">
        <v>2072</v>
      </c>
      <c r="C4038" t="s">
        <v>114</v>
      </c>
      <c r="D4038" t="s">
        <v>2073</v>
      </c>
      <c r="E4038">
        <v>4041</v>
      </c>
      <c r="F4038">
        <v>-4.16</v>
      </c>
      <c r="G4038">
        <v>-5.9293961499999996</v>
      </c>
      <c r="H4038">
        <v>-5.6</v>
      </c>
      <c r="I4038">
        <f>0-F4038</f>
        <v>4.16</v>
      </c>
      <c r="J4038">
        <f>0-G4038</f>
        <v>5.9293961499999996</v>
      </c>
      <c r="K4038">
        <f>0-H4038</f>
        <v>5.6</v>
      </c>
      <c r="L4038">
        <v>2.95341289986496</v>
      </c>
      <c r="M4038">
        <v>1.8152476821836501</v>
      </c>
      <c r="N4038">
        <f>1-_xlfn.PERCENTRANK.INC(I$2:I$4359,I4038)</f>
        <v>0.79800000000000004</v>
      </c>
      <c r="O4038">
        <f>1-_xlfn.PERCENTRANK.INC(J$2:J$4359,J4038)</f>
        <v>0.65200000000000002</v>
      </c>
      <c r="P4038">
        <f>1-_xlfn.PERCENTRANK.INC(K$2:K$4359,K4038)</f>
        <v>0.81</v>
      </c>
      <c r="Q4038">
        <f>_xlfn.PERCENTRANK.INC(L$2:L$4359,L4038)</f>
        <v>0.91900000000000004</v>
      </c>
      <c r="R4038">
        <f>((N4038+P4038)/2+Q4038)/2</f>
        <v>0.86150000000000004</v>
      </c>
      <c r="S4038">
        <v>12</v>
      </c>
      <c r="T4038">
        <v>3</v>
      </c>
      <c r="U4038">
        <v>0</v>
      </c>
      <c r="V4038">
        <v>1</v>
      </c>
      <c r="W4038">
        <v>0</v>
      </c>
      <c r="X4038">
        <v>2</v>
      </c>
      <c r="Y4038">
        <v>0</v>
      </c>
      <c r="Z4038">
        <v>0</v>
      </c>
      <c r="AA4038">
        <v>2</v>
      </c>
      <c r="AB4038" s="4">
        <v>249.35399472713399</v>
      </c>
      <c r="AC4038">
        <v>6.3129999999999997</v>
      </c>
      <c r="AD4038">
        <v>25</v>
      </c>
      <c r="AE4038">
        <v>2</v>
      </c>
      <c r="AF4038">
        <v>3</v>
      </c>
      <c r="AG4038">
        <v>3</v>
      </c>
      <c r="AH4038">
        <v>0</v>
      </c>
      <c r="AI4038">
        <v>1</v>
      </c>
      <c r="AJ4038">
        <v>1</v>
      </c>
      <c r="AK4038" s="4">
        <v>0.157894736842105</v>
      </c>
      <c r="AL4038">
        <v>19</v>
      </c>
      <c r="AM4038">
        <v>0</v>
      </c>
      <c r="AN4038">
        <v>0</v>
      </c>
      <c r="AO4038" s="4">
        <v>100.075499999999</v>
      </c>
      <c r="AP4038">
        <v>41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1</v>
      </c>
      <c r="AX4038">
        <v>2</v>
      </c>
      <c r="AY4038">
        <v>0</v>
      </c>
      <c r="AZ4038">
        <v>0</v>
      </c>
      <c r="BA4038">
        <v>42</v>
      </c>
      <c r="BB4038">
        <v>0</v>
      </c>
      <c r="BC4038">
        <v>0</v>
      </c>
      <c r="BD4038">
        <v>0</v>
      </c>
      <c r="BE4038">
        <v>0</v>
      </c>
      <c r="BF4038" s="4">
        <v>44.9</v>
      </c>
      <c r="BG4038">
        <v>8.9313106856089295</v>
      </c>
      <c r="BH4038" s="4">
        <v>0.96661014827344804</v>
      </c>
      <c r="BI4038">
        <v>8.2398271439235007</v>
      </c>
      <c r="BJ4038" s="4">
        <v>14.409972299168899</v>
      </c>
      <c r="BK4038">
        <v>6.4378698224852</v>
      </c>
      <c r="BL4038" s="4">
        <v>215</v>
      </c>
      <c r="BM4038" s="4">
        <v>228</v>
      </c>
      <c r="BN4038">
        <v>237.34228515625</v>
      </c>
      <c r="BO4038">
        <v>241.87139892578099</v>
      </c>
      <c r="BP4038">
        <v>238.46107482910099</v>
      </c>
      <c r="BQ4038">
        <v>3</v>
      </c>
      <c r="BR4038">
        <v>1</v>
      </c>
      <c r="BS4038">
        <v>1</v>
      </c>
    </row>
    <row r="4039" spans="1:71" x14ac:dyDescent="0.35">
      <c r="A4039" t="s">
        <v>2015</v>
      </c>
      <c r="B4039" t="s">
        <v>2016</v>
      </c>
      <c r="C4039" t="s">
        <v>215</v>
      </c>
      <c r="D4039" t="s">
        <v>2017</v>
      </c>
      <c r="E4039">
        <v>4042</v>
      </c>
      <c r="F4039">
        <v>-4.25</v>
      </c>
      <c r="G4039">
        <v>-5.3414244699999998</v>
      </c>
      <c r="H4039">
        <v>-5.0999999999999996</v>
      </c>
      <c r="I4039">
        <f>0-F4039</f>
        <v>4.25</v>
      </c>
      <c r="J4039">
        <f>0-G4039</f>
        <v>5.3414244699999998</v>
      </c>
      <c r="K4039">
        <f>0-H4039</f>
        <v>5.0999999999999996</v>
      </c>
      <c r="L4039">
        <v>2.53359605818591</v>
      </c>
      <c r="M4039">
        <v>1.56873929201948</v>
      </c>
      <c r="N4039">
        <f>1-_xlfn.PERCENTRANK.INC(I$2:I$4359,I4039)</f>
        <v>0.76100000000000001</v>
      </c>
      <c r="O4039">
        <f>1-_xlfn.PERCENTRANK.INC(J$2:J$4359,J4039)</f>
        <v>0.91100000000000003</v>
      </c>
      <c r="P4039">
        <f>1-_xlfn.PERCENTRANK.INC(K$2:K$4359,K4039)</f>
        <v>0.95199999999999996</v>
      </c>
      <c r="Q4039">
        <f>_xlfn.PERCENTRANK.INC(L$2:L$4359,L4039)</f>
        <v>0.77800000000000002</v>
      </c>
      <c r="R4039">
        <f>((N4039+P4039)/2+Q4039)/2</f>
        <v>0.81725000000000003</v>
      </c>
      <c r="S4039">
        <v>6</v>
      </c>
      <c r="T4039">
        <v>1</v>
      </c>
      <c r="U4039">
        <v>0</v>
      </c>
      <c r="V4039">
        <v>1</v>
      </c>
      <c r="W4039">
        <v>0</v>
      </c>
      <c r="X4039">
        <v>2</v>
      </c>
      <c r="Y4039">
        <v>0</v>
      </c>
      <c r="Z4039">
        <v>0</v>
      </c>
      <c r="AA4039">
        <v>1</v>
      </c>
      <c r="AB4039" s="4">
        <v>218.049996376037</v>
      </c>
      <c r="AC4039">
        <v>3.1572</v>
      </c>
      <c r="AD4039">
        <v>11</v>
      </c>
      <c r="AE4039">
        <v>3</v>
      </c>
      <c r="AF4039">
        <v>2</v>
      </c>
      <c r="AG4039">
        <v>1</v>
      </c>
      <c r="AH4039">
        <v>0</v>
      </c>
      <c r="AI4039">
        <v>0</v>
      </c>
      <c r="AJ4039">
        <v>0</v>
      </c>
      <c r="AK4039" s="4">
        <v>0.18181818181818099</v>
      </c>
      <c r="AL4039">
        <v>11</v>
      </c>
      <c r="AM4039">
        <v>0</v>
      </c>
      <c r="AN4039">
        <v>0</v>
      </c>
      <c r="AO4039" s="4">
        <v>53.528799999999997</v>
      </c>
      <c r="AP4039">
        <v>19</v>
      </c>
      <c r="AQ4039">
        <v>1</v>
      </c>
      <c r="AR4039">
        <v>0</v>
      </c>
      <c r="AS4039">
        <v>1</v>
      </c>
      <c r="AT4039">
        <v>0</v>
      </c>
      <c r="AU4039">
        <v>0</v>
      </c>
      <c r="AV4039">
        <v>0</v>
      </c>
      <c r="AW4039">
        <v>1</v>
      </c>
      <c r="AX4039">
        <v>2</v>
      </c>
      <c r="AY4039">
        <v>0</v>
      </c>
      <c r="AZ4039">
        <v>0</v>
      </c>
      <c r="BA4039">
        <v>19</v>
      </c>
      <c r="BB4039">
        <v>0</v>
      </c>
      <c r="BC4039">
        <v>0</v>
      </c>
      <c r="BD4039">
        <v>0</v>
      </c>
      <c r="BE4039">
        <v>0</v>
      </c>
      <c r="BF4039" s="4">
        <v>55.48</v>
      </c>
      <c r="BG4039">
        <v>7.4437534088716397</v>
      </c>
      <c r="BH4039" s="4">
        <v>0.96671533795821096</v>
      </c>
      <c r="BI4039">
        <v>6.7000468665300303</v>
      </c>
      <c r="BJ4039">
        <v>9.0909090909090899</v>
      </c>
      <c r="BK4039">
        <v>4.1326530612244898</v>
      </c>
      <c r="BL4039" s="4">
        <v>88</v>
      </c>
      <c r="BM4039" s="4">
        <v>89</v>
      </c>
      <c r="BN4039">
        <v>171.90295410156199</v>
      </c>
      <c r="BO4039">
        <v>174.431228637695</v>
      </c>
      <c r="BP4039">
        <v>173.26200866699199</v>
      </c>
      <c r="BQ4039">
        <v>1</v>
      </c>
      <c r="BR4039">
        <v>1</v>
      </c>
      <c r="BS4039">
        <v>1</v>
      </c>
    </row>
    <row r="4040" spans="1:71" x14ac:dyDescent="0.35">
      <c r="A4040" t="s">
        <v>2015</v>
      </c>
      <c r="B4040" t="s">
        <v>2016</v>
      </c>
      <c r="C4040" t="s">
        <v>215</v>
      </c>
      <c r="D4040" t="s">
        <v>2017</v>
      </c>
      <c r="E4040">
        <v>4043</v>
      </c>
      <c r="F4040">
        <v>-4.29</v>
      </c>
      <c r="G4040">
        <v>-5.3311843899999998</v>
      </c>
      <c r="H4040">
        <v>-5.0999999999999996</v>
      </c>
      <c r="I4040">
        <f>0-F4040</f>
        <v>4.29</v>
      </c>
      <c r="J4040">
        <f>0-G4040</f>
        <v>5.3311843899999998</v>
      </c>
      <c r="K4040">
        <f>0-H4040</f>
        <v>5.0999999999999996</v>
      </c>
      <c r="L4040">
        <v>2.5774775889305199</v>
      </c>
      <c r="M4040">
        <v>1.5392917952558201</v>
      </c>
      <c r="N4040">
        <f>1-_xlfn.PERCENTRANK.INC(I$2:I$4359,I4040)</f>
        <v>0.74299999999999999</v>
      </c>
      <c r="O4040">
        <f>1-_xlfn.PERCENTRANK.INC(J$2:J$4359,J4040)</f>
        <v>0.91100000000000003</v>
      </c>
      <c r="P4040">
        <f>1-_xlfn.PERCENTRANK.INC(K$2:K$4359,K4040)</f>
        <v>0.95199999999999996</v>
      </c>
      <c r="Q4040">
        <f>_xlfn.PERCENTRANK.INC(L$2:L$4359,L4040)</f>
        <v>0.79500000000000004</v>
      </c>
      <c r="R4040">
        <f>((N4040+P4040)/2+Q4040)/2</f>
        <v>0.82125000000000004</v>
      </c>
      <c r="S4040">
        <v>6</v>
      </c>
      <c r="T4040">
        <v>1</v>
      </c>
      <c r="U4040">
        <v>0</v>
      </c>
      <c r="V4040">
        <v>1</v>
      </c>
      <c r="W4040">
        <v>0</v>
      </c>
      <c r="X4040">
        <v>2</v>
      </c>
      <c r="Y4040">
        <v>0</v>
      </c>
      <c r="Z4040">
        <v>0</v>
      </c>
      <c r="AA4040">
        <v>1</v>
      </c>
      <c r="AB4040" s="4">
        <v>218.049996376037</v>
      </c>
      <c r="AC4040">
        <v>3.1572</v>
      </c>
      <c r="AD4040">
        <v>11</v>
      </c>
      <c r="AE4040">
        <v>3</v>
      </c>
      <c r="AF4040">
        <v>2</v>
      </c>
      <c r="AG4040">
        <v>1</v>
      </c>
      <c r="AH4040">
        <v>0</v>
      </c>
      <c r="AI4040">
        <v>0</v>
      </c>
      <c r="AJ4040">
        <v>0</v>
      </c>
      <c r="AK4040" s="4">
        <v>0.18181818181818099</v>
      </c>
      <c r="AL4040">
        <v>11</v>
      </c>
      <c r="AM4040">
        <v>0</v>
      </c>
      <c r="AN4040">
        <v>0</v>
      </c>
      <c r="AO4040" s="4">
        <v>53.528799999999997</v>
      </c>
      <c r="AP4040">
        <v>19</v>
      </c>
      <c r="AQ4040">
        <v>1</v>
      </c>
      <c r="AR4040">
        <v>0</v>
      </c>
      <c r="AS4040">
        <v>1</v>
      </c>
      <c r="AT4040">
        <v>0</v>
      </c>
      <c r="AU4040">
        <v>0</v>
      </c>
      <c r="AV4040">
        <v>0</v>
      </c>
      <c r="AW4040">
        <v>1</v>
      </c>
      <c r="AX4040">
        <v>2</v>
      </c>
      <c r="AY4040">
        <v>0</v>
      </c>
      <c r="AZ4040">
        <v>0</v>
      </c>
      <c r="BA4040">
        <v>19</v>
      </c>
      <c r="BB4040">
        <v>0</v>
      </c>
      <c r="BC4040">
        <v>0</v>
      </c>
      <c r="BD4040">
        <v>0</v>
      </c>
      <c r="BE4040">
        <v>0</v>
      </c>
      <c r="BF4040" s="4">
        <v>55.48</v>
      </c>
      <c r="BG4040">
        <v>7.4437534088716397</v>
      </c>
      <c r="BH4040" s="4">
        <v>0.96671533795821096</v>
      </c>
      <c r="BI4040">
        <v>6.7000468665300303</v>
      </c>
      <c r="BJ4040">
        <v>9.0909090909090899</v>
      </c>
      <c r="BK4040">
        <v>4.1326530612244898</v>
      </c>
      <c r="BL4040" s="4">
        <v>88</v>
      </c>
      <c r="BM4040" s="4">
        <v>89</v>
      </c>
      <c r="BN4040">
        <v>174.982498168945</v>
      </c>
      <c r="BO4040">
        <v>175.00100708007801</v>
      </c>
      <c r="BP4040">
        <v>176.93302917480401</v>
      </c>
      <c r="BQ4040">
        <v>2</v>
      </c>
      <c r="BR4040">
        <v>1</v>
      </c>
      <c r="BS4040">
        <v>1</v>
      </c>
    </row>
    <row r="4041" spans="1:71" x14ac:dyDescent="0.35">
      <c r="A4041" t="s">
        <v>2015</v>
      </c>
      <c r="B4041" t="s">
        <v>2016</v>
      </c>
      <c r="C4041" t="s">
        <v>215</v>
      </c>
      <c r="D4041" t="s">
        <v>2017</v>
      </c>
      <c r="E4041">
        <v>4044</v>
      </c>
      <c r="F4041">
        <v>-4.1399999999999997</v>
      </c>
      <c r="G4041">
        <v>-5.3418731700000004</v>
      </c>
      <c r="H4041">
        <v>-5.0999999999999996</v>
      </c>
      <c r="I4041">
        <f>0-F4041</f>
        <v>4.1399999999999997</v>
      </c>
      <c r="J4041">
        <f>0-G4041</f>
        <v>5.3418731700000004</v>
      </c>
      <c r="K4041">
        <f>0-H4041</f>
        <v>5.0999999999999996</v>
      </c>
      <c r="L4041">
        <v>2.4013140734954002</v>
      </c>
      <c r="M4041">
        <v>1.42337227217438</v>
      </c>
      <c r="N4041">
        <f>1-_xlfn.PERCENTRANK.INC(I$2:I$4359,I4041)</f>
        <v>0.80600000000000005</v>
      </c>
      <c r="O4041">
        <f>1-_xlfn.PERCENTRANK.INC(J$2:J$4359,J4041)</f>
        <v>0.91</v>
      </c>
      <c r="P4041">
        <f>1-_xlfn.PERCENTRANK.INC(K$2:K$4359,K4041)</f>
        <v>0.95199999999999996</v>
      </c>
      <c r="Q4041">
        <f>_xlfn.PERCENTRANK.INC(L$2:L$4359,L4041)</f>
        <v>0.73199999999999998</v>
      </c>
      <c r="R4041">
        <f>((N4041+P4041)/2+Q4041)/2</f>
        <v>0.80549999999999999</v>
      </c>
      <c r="S4041">
        <v>6</v>
      </c>
      <c r="T4041">
        <v>1</v>
      </c>
      <c r="U4041">
        <v>0</v>
      </c>
      <c r="V4041">
        <v>1</v>
      </c>
      <c r="W4041">
        <v>0</v>
      </c>
      <c r="X4041">
        <v>2</v>
      </c>
      <c r="Y4041">
        <v>0</v>
      </c>
      <c r="Z4041">
        <v>0</v>
      </c>
      <c r="AA4041">
        <v>1</v>
      </c>
      <c r="AB4041" s="4">
        <v>218.049996376037</v>
      </c>
      <c r="AC4041">
        <v>3.1572</v>
      </c>
      <c r="AD4041">
        <v>11</v>
      </c>
      <c r="AE4041">
        <v>3</v>
      </c>
      <c r="AF4041">
        <v>2</v>
      </c>
      <c r="AG4041">
        <v>1</v>
      </c>
      <c r="AH4041">
        <v>0</v>
      </c>
      <c r="AI4041">
        <v>0</v>
      </c>
      <c r="AJ4041">
        <v>0</v>
      </c>
      <c r="AK4041" s="4">
        <v>0.18181818181818099</v>
      </c>
      <c r="AL4041">
        <v>11</v>
      </c>
      <c r="AM4041">
        <v>0</v>
      </c>
      <c r="AN4041">
        <v>0</v>
      </c>
      <c r="AO4041" s="4">
        <v>53.528799999999997</v>
      </c>
      <c r="AP4041">
        <v>19</v>
      </c>
      <c r="AQ4041">
        <v>1</v>
      </c>
      <c r="AR4041">
        <v>0</v>
      </c>
      <c r="AS4041">
        <v>1</v>
      </c>
      <c r="AT4041">
        <v>0</v>
      </c>
      <c r="AU4041">
        <v>0</v>
      </c>
      <c r="AV4041">
        <v>0</v>
      </c>
      <c r="AW4041">
        <v>1</v>
      </c>
      <c r="AX4041">
        <v>2</v>
      </c>
      <c r="AY4041">
        <v>0</v>
      </c>
      <c r="AZ4041">
        <v>0</v>
      </c>
      <c r="BA4041">
        <v>19</v>
      </c>
      <c r="BB4041">
        <v>0</v>
      </c>
      <c r="BC4041">
        <v>0</v>
      </c>
      <c r="BD4041">
        <v>0</v>
      </c>
      <c r="BE4041">
        <v>0</v>
      </c>
      <c r="BF4041" s="4">
        <v>55.48</v>
      </c>
      <c r="BG4041">
        <v>7.4437534088716397</v>
      </c>
      <c r="BH4041" s="4">
        <v>0.96671533795821096</v>
      </c>
      <c r="BI4041">
        <v>6.7000468665300303</v>
      </c>
      <c r="BJ4041">
        <v>9.0909090909090899</v>
      </c>
      <c r="BK4041">
        <v>4.1326530612244898</v>
      </c>
      <c r="BL4041" s="4">
        <v>88</v>
      </c>
      <c r="BM4041" s="4">
        <v>89</v>
      </c>
      <c r="BN4041">
        <v>174.81384277343699</v>
      </c>
      <c r="BO4041">
        <v>171.60372924804599</v>
      </c>
      <c r="BP4041">
        <v>175.87454223632801</v>
      </c>
      <c r="BQ4041">
        <v>1</v>
      </c>
      <c r="BR4041">
        <v>1</v>
      </c>
      <c r="BS4041">
        <v>1</v>
      </c>
    </row>
    <row r="4042" spans="1:71" x14ac:dyDescent="0.35">
      <c r="A4042" t="s">
        <v>1730</v>
      </c>
      <c r="B4042" t="s">
        <v>1731</v>
      </c>
      <c r="C4042" t="s">
        <v>12</v>
      </c>
      <c r="D4042" t="s">
        <v>47</v>
      </c>
      <c r="E4042">
        <v>4045</v>
      </c>
      <c r="F4042">
        <v>-5.31</v>
      </c>
      <c r="G4042">
        <v>-6.8321433100000002</v>
      </c>
      <c r="H4042">
        <v>-6.8</v>
      </c>
      <c r="I4042">
        <f>0-F4042</f>
        <v>5.31</v>
      </c>
      <c r="J4042">
        <f>0-G4042</f>
        <v>6.8321433100000002</v>
      </c>
      <c r="K4042">
        <f>0-H4042</f>
        <v>6.8</v>
      </c>
      <c r="L4042">
        <v>2.33090012329715</v>
      </c>
      <c r="M4042">
        <v>0.90465506578629895</v>
      </c>
      <c r="N4042">
        <f>1-_xlfn.PERCENTRANK.INC(I$2:I$4359,I4042)</f>
        <v>0.20399999999999996</v>
      </c>
      <c r="O4042">
        <f>1-_xlfn.PERCENTRANK.INC(J$2:J$4359,J4042)</f>
        <v>0.18400000000000005</v>
      </c>
      <c r="P4042">
        <f>1-_xlfn.PERCENTRANK.INC(K$2:K$4359,K4042)</f>
        <v>0.19399999999999995</v>
      </c>
      <c r="Q4042">
        <f>_xlfn.PERCENTRANK.INC(L$2:L$4359,L4042)</f>
        <v>0.70399999999999996</v>
      </c>
      <c r="R4042">
        <f>((N4042+P4042)/2+Q4042)/2</f>
        <v>0.45149999999999996</v>
      </c>
      <c r="S4042">
        <v>18</v>
      </c>
      <c r="T4042">
        <v>6</v>
      </c>
      <c r="U4042">
        <v>0</v>
      </c>
      <c r="V4042">
        <v>1</v>
      </c>
      <c r="W4042">
        <v>0</v>
      </c>
      <c r="X4042">
        <v>0</v>
      </c>
      <c r="Y4042">
        <v>0</v>
      </c>
      <c r="Z4042">
        <v>0</v>
      </c>
      <c r="AA4042">
        <v>3</v>
      </c>
      <c r="AB4042" s="4">
        <v>335.53499281406403</v>
      </c>
      <c r="AC4042" s="4">
        <v>12.412299999999901</v>
      </c>
      <c r="AD4042">
        <v>33</v>
      </c>
      <c r="AE4042">
        <v>0</v>
      </c>
      <c r="AF4042">
        <v>1</v>
      </c>
      <c r="AG4042">
        <v>0</v>
      </c>
      <c r="AH4042">
        <v>0</v>
      </c>
      <c r="AI4042">
        <v>0</v>
      </c>
      <c r="AJ4042">
        <v>1</v>
      </c>
      <c r="AK4042" s="4">
        <v>0.296296296296296</v>
      </c>
      <c r="AL4042">
        <v>27</v>
      </c>
      <c r="AM4042">
        <v>0</v>
      </c>
      <c r="AN4042">
        <v>0</v>
      </c>
      <c r="AO4042" s="4">
        <v>145.504099999999</v>
      </c>
      <c r="AP4042">
        <v>58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1</v>
      </c>
      <c r="AX4042">
        <v>0</v>
      </c>
      <c r="AY4042">
        <v>0</v>
      </c>
      <c r="AZ4042">
        <v>0</v>
      </c>
      <c r="BA4042">
        <v>60</v>
      </c>
      <c r="BB4042">
        <v>0</v>
      </c>
      <c r="BC4042">
        <v>0</v>
      </c>
      <c r="BD4042">
        <v>0</v>
      </c>
      <c r="BE4042">
        <v>0</v>
      </c>
      <c r="BF4042" s="4">
        <v>16.61</v>
      </c>
      <c r="BG4042" s="4">
        <v>11.9488055676584</v>
      </c>
      <c r="BH4042">
        <v>1.01308910230717</v>
      </c>
      <c r="BI4042" s="4">
        <v>10.7944271046313</v>
      </c>
      <c r="BJ4042" s="4">
        <v>19.753086419753</v>
      </c>
      <c r="BK4042" s="4">
        <v>10.9826989619377</v>
      </c>
      <c r="BL4042" s="4">
        <v>309</v>
      </c>
      <c r="BM4042" s="4">
        <v>332</v>
      </c>
      <c r="BN4042">
        <v>334.32553100585898</v>
      </c>
      <c r="BO4042">
        <v>341.23889160156199</v>
      </c>
      <c r="BP4042">
        <v>344.83761596679602</v>
      </c>
      <c r="BQ4042">
        <v>0</v>
      </c>
      <c r="BR4042">
        <v>0</v>
      </c>
      <c r="BS4042">
        <v>0</v>
      </c>
    </row>
    <row r="4043" spans="1:71" x14ac:dyDescent="0.35">
      <c r="A4043" t="s">
        <v>1730</v>
      </c>
      <c r="B4043" t="s">
        <v>1731</v>
      </c>
      <c r="C4043" t="s">
        <v>12</v>
      </c>
      <c r="D4043" t="s">
        <v>47</v>
      </c>
      <c r="E4043">
        <v>4046</v>
      </c>
      <c r="F4043">
        <v>-5.14</v>
      </c>
      <c r="G4043">
        <v>-6.7783098199999996</v>
      </c>
      <c r="H4043">
        <v>-6.9</v>
      </c>
      <c r="I4043">
        <f>0-F4043</f>
        <v>5.14</v>
      </c>
      <c r="J4043">
        <f>0-G4043</f>
        <v>6.7783098199999996</v>
      </c>
      <c r="K4043">
        <f>0-H4043</f>
        <v>6.9</v>
      </c>
      <c r="L4043">
        <v>1.99260518568856</v>
      </c>
      <c r="M4043">
        <v>1.15875103308826</v>
      </c>
      <c r="N4043">
        <f>1-_xlfn.PERCENTRANK.INC(I$2:I$4359,I4043)</f>
        <v>0.28500000000000003</v>
      </c>
      <c r="O4043">
        <f>1-_xlfn.PERCENTRANK.INC(J$2:J$4359,J4043)</f>
        <v>0.20899999999999996</v>
      </c>
      <c r="P4043">
        <f>1-_xlfn.PERCENTRANK.INC(K$2:K$4359,K4043)</f>
        <v>0.15800000000000003</v>
      </c>
      <c r="Q4043">
        <f>_xlfn.PERCENTRANK.INC(L$2:L$4359,L4043)</f>
        <v>0.56000000000000005</v>
      </c>
      <c r="R4043">
        <f>((N4043+P4043)/2+Q4043)/2</f>
        <v>0.39075000000000004</v>
      </c>
      <c r="S4043">
        <v>18</v>
      </c>
      <c r="T4043">
        <v>6</v>
      </c>
      <c r="U4043">
        <v>0</v>
      </c>
      <c r="V4043">
        <v>1</v>
      </c>
      <c r="W4043">
        <v>0</v>
      </c>
      <c r="X4043">
        <v>0</v>
      </c>
      <c r="Y4043">
        <v>0</v>
      </c>
      <c r="Z4043">
        <v>0</v>
      </c>
      <c r="AA4043">
        <v>3</v>
      </c>
      <c r="AB4043" s="4">
        <v>335.53499281406403</v>
      </c>
      <c r="AC4043" s="4">
        <v>12.412299999999901</v>
      </c>
      <c r="AD4043">
        <v>33</v>
      </c>
      <c r="AE4043">
        <v>0</v>
      </c>
      <c r="AF4043">
        <v>1</v>
      </c>
      <c r="AG4043">
        <v>0</v>
      </c>
      <c r="AH4043">
        <v>0</v>
      </c>
      <c r="AI4043">
        <v>0</v>
      </c>
      <c r="AJ4043">
        <v>1</v>
      </c>
      <c r="AK4043" s="4">
        <v>0.296296296296296</v>
      </c>
      <c r="AL4043">
        <v>27</v>
      </c>
      <c r="AM4043">
        <v>0</v>
      </c>
      <c r="AN4043">
        <v>0</v>
      </c>
      <c r="AO4043" s="4">
        <v>145.504099999999</v>
      </c>
      <c r="AP4043">
        <v>58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1</v>
      </c>
      <c r="AX4043">
        <v>0</v>
      </c>
      <c r="AY4043">
        <v>0</v>
      </c>
      <c r="AZ4043">
        <v>0</v>
      </c>
      <c r="BA4043">
        <v>60</v>
      </c>
      <c r="BB4043">
        <v>0</v>
      </c>
      <c r="BC4043">
        <v>0</v>
      </c>
      <c r="BD4043">
        <v>0</v>
      </c>
      <c r="BE4043">
        <v>0</v>
      </c>
      <c r="BF4043" s="4">
        <v>16.61</v>
      </c>
      <c r="BG4043" s="4">
        <v>11.9488055676584</v>
      </c>
      <c r="BH4043">
        <v>1.01308910230717</v>
      </c>
      <c r="BI4043" s="4">
        <v>10.7944271046313</v>
      </c>
      <c r="BJ4043" s="4">
        <v>19.753086419753</v>
      </c>
      <c r="BK4043" s="4">
        <v>10.9826989619377</v>
      </c>
      <c r="BL4043" s="4">
        <v>309</v>
      </c>
      <c r="BM4043" s="4">
        <v>332</v>
      </c>
      <c r="BN4043">
        <v>332.21383666992102</v>
      </c>
      <c r="BO4043">
        <v>342.972564697265</v>
      </c>
      <c r="BP4043">
        <v>344.13977050781199</v>
      </c>
      <c r="BQ4043">
        <v>1</v>
      </c>
      <c r="BR4043">
        <v>0</v>
      </c>
      <c r="BS4043">
        <v>0</v>
      </c>
    </row>
    <row r="4044" spans="1:71" x14ac:dyDescent="0.35">
      <c r="A4044" t="s">
        <v>1730</v>
      </c>
      <c r="B4044" t="s">
        <v>1731</v>
      </c>
      <c r="C4044" t="s">
        <v>12</v>
      </c>
      <c r="D4044" t="s">
        <v>47</v>
      </c>
      <c r="E4044">
        <v>4047</v>
      </c>
      <c r="F4044">
        <v>-4.93</v>
      </c>
      <c r="G4044">
        <v>-6.8319754599999998</v>
      </c>
      <c r="H4044">
        <v>-6.9</v>
      </c>
      <c r="I4044">
        <f>0-F4044</f>
        <v>4.93</v>
      </c>
      <c r="J4044">
        <f>0-G4044</f>
        <v>6.8319754599999998</v>
      </c>
      <c r="K4044">
        <f>0-H4044</f>
        <v>6.9</v>
      </c>
      <c r="L4044">
        <v>2.32214631160259</v>
      </c>
      <c r="M4044">
        <v>0.716587188601991</v>
      </c>
      <c r="N4044">
        <f>1-_xlfn.PERCENTRANK.INC(I$2:I$4359,I4044)</f>
        <v>0.39500000000000002</v>
      </c>
      <c r="O4044">
        <f>1-_xlfn.PERCENTRANK.INC(J$2:J$4359,J4044)</f>
        <v>0.18500000000000005</v>
      </c>
      <c r="P4044">
        <f>1-_xlfn.PERCENTRANK.INC(K$2:K$4359,K4044)</f>
        <v>0.15800000000000003</v>
      </c>
      <c r="Q4044">
        <f>_xlfn.PERCENTRANK.INC(L$2:L$4359,L4044)</f>
        <v>0.7</v>
      </c>
      <c r="R4044">
        <f>((N4044+P4044)/2+Q4044)/2</f>
        <v>0.48824999999999996</v>
      </c>
      <c r="S4044">
        <v>18</v>
      </c>
      <c r="T4044">
        <v>6</v>
      </c>
      <c r="U4044">
        <v>0</v>
      </c>
      <c r="V4044">
        <v>1</v>
      </c>
      <c r="W4044">
        <v>0</v>
      </c>
      <c r="X4044">
        <v>0</v>
      </c>
      <c r="Y4044">
        <v>0</v>
      </c>
      <c r="Z4044">
        <v>0</v>
      </c>
      <c r="AA4044">
        <v>3</v>
      </c>
      <c r="AB4044" s="4">
        <v>335.53499281406403</v>
      </c>
      <c r="AC4044" s="4">
        <v>12.412299999999901</v>
      </c>
      <c r="AD4044">
        <v>33</v>
      </c>
      <c r="AE4044">
        <v>0</v>
      </c>
      <c r="AF4044">
        <v>1</v>
      </c>
      <c r="AG4044">
        <v>0</v>
      </c>
      <c r="AH4044">
        <v>0</v>
      </c>
      <c r="AI4044">
        <v>0</v>
      </c>
      <c r="AJ4044">
        <v>1</v>
      </c>
      <c r="AK4044" s="4">
        <v>0.296296296296296</v>
      </c>
      <c r="AL4044">
        <v>27</v>
      </c>
      <c r="AM4044">
        <v>0</v>
      </c>
      <c r="AN4044">
        <v>0</v>
      </c>
      <c r="AO4044" s="4">
        <v>145.504099999999</v>
      </c>
      <c r="AP4044">
        <v>58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1</v>
      </c>
      <c r="AX4044">
        <v>0</v>
      </c>
      <c r="AY4044">
        <v>0</v>
      </c>
      <c r="AZ4044">
        <v>0</v>
      </c>
      <c r="BA4044">
        <v>60</v>
      </c>
      <c r="BB4044">
        <v>0</v>
      </c>
      <c r="BC4044">
        <v>0</v>
      </c>
      <c r="BD4044">
        <v>0</v>
      </c>
      <c r="BE4044">
        <v>0</v>
      </c>
      <c r="BF4044" s="4">
        <v>16.61</v>
      </c>
      <c r="BG4044" s="4">
        <v>11.9488055676584</v>
      </c>
      <c r="BH4044">
        <v>1.01308910230717</v>
      </c>
      <c r="BI4044" s="4">
        <v>10.7944271046313</v>
      </c>
      <c r="BJ4044" s="4">
        <v>19.753086419753</v>
      </c>
      <c r="BK4044" s="4">
        <v>10.9826989619377</v>
      </c>
      <c r="BL4044" s="4">
        <v>309</v>
      </c>
      <c r="BM4044" s="4">
        <v>332</v>
      </c>
      <c r="BN4044">
        <v>333.84185791015602</v>
      </c>
      <c r="BO4044">
        <v>345.78884887695301</v>
      </c>
      <c r="BP4044">
        <v>344.60934448242102</v>
      </c>
      <c r="BQ4044">
        <v>1</v>
      </c>
      <c r="BR4044">
        <v>0</v>
      </c>
      <c r="BS4044">
        <v>0</v>
      </c>
    </row>
    <row r="4045" spans="1:71" x14ac:dyDescent="0.35">
      <c r="A4045" t="s">
        <v>2160</v>
      </c>
      <c r="B4045" t="s">
        <v>2161</v>
      </c>
      <c r="C4045" t="s">
        <v>12</v>
      </c>
      <c r="D4045" t="s">
        <v>47</v>
      </c>
      <c r="E4045">
        <v>4048</v>
      </c>
      <c r="F4045">
        <v>-3.98</v>
      </c>
      <c r="G4045">
        <v>-6.4058823599999997</v>
      </c>
      <c r="H4045">
        <v>-6.3</v>
      </c>
      <c r="I4045">
        <f>0-F4045</f>
        <v>3.98</v>
      </c>
      <c r="J4045">
        <f>0-G4045</f>
        <v>6.4058823599999997</v>
      </c>
      <c r="K4045">
        <f>0-H4045</f>
        <v>6.3</v>
      </c>
      <c r="L4045">
        <v>2.99956928400294</v>
      </c>
      <c r="M4045">
        <v>1.9726261650422501</v>
      </c>
      <c r="N4045">
        <f>1-_xlfn.PERCENTRANK.INC(I$2:I$4359,I4045)</f>
        <v>0.86499999999999999</v>
      </c>
      <c r="O4045">
        <f>1-_xlfn.PERCENTRANK.INC(J$2:J$4359,J4045)</f>
        <v>0.377</v>
      </c>
      <c r="P4045">
        <f>1-_xlfn.PERCENTRANK.INC(K$2:K$4359,K4045)</f>
        <v>0.42100000000000004</v>
      </c>
      <c r="Q4045">
        <f>_xlfn.PERCENTRANK.INC(L$2:L$4359,L4045)</f>
        <v>0.93200000000000005</v>
      </c>
      <c r="R4045">
        <f>((N4045+P4045)/2+Q4045)/2</f>
        <v>0.78750000000000009</v>
      </c>
      <c r="S4045">
        <v>16</v>
      </c>
      <c r="T4045">
        <v>6</v>
      </c>
      <c r="U4045">
        <v>1</v>
      </c>
      <c r="V4045">
        <v>0</v>
      </c>
      <c r="W4045">
        <v>0</v>
      </c>
      <c r="X4045">
        <v>3</v>
      </c>
      <c r="Y4045">
        <v>0</v>
      </c>
      <c r="Z4045">
        <v>0</v>
      </c>
      <c r="AA4045">
        <v>3</v>
      </c>
      <c r="AB4045" s="4">
        <v>354.46999216079701</v>
      </c>
      <c r="AC4045">
        <v>8.4118999999999993</v>
      </c>
      <c r="AD4045">
        <v>31</v>
      </c>
      <c r="AE4045">
        <v>3</v>
      </c>
      <c r="AF4045">
        <v>1</v>
      </c>
      <c r="AG4045">
        <v>1</v>
      </c>
      <c r="AH4045">
        <v>0</v>
      </c>
      <c r="AI4045">
        <v>1</v>
      </c>
      <c r="AJ4045">
        <v>1</v>
      </c>
      <c r="AK4045" s="4">
        <v>0.25</v>
      </c>
      <c r="AL4045">
        <v>28</v>
      </c>
      <c r="AM4045">
        <v>1</v>
      </c>
      <c r="AN4045">
        <v>0</v>
      </c>
      <c r="AO4045" s="4">
        <v>131.040999999999</v>
      </c>
      <c r="AP4045">
        <v>54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1</v>
      </c>
      <c r="AX4045">
        <v>3</v>
      </c>
      <c r="AY4045">
        <v>0</v>
      </c>
      <c r="AZ4045">
        <v>0</v>
      </c>
      <c r="BA4045">
        <v>56</v>
      </c>
      <c r="BB4045">
        <v>0</v>
      </c>
      <c r="BC4045">
        <v>0</v>
      </c>
      <c r="BD4045">
        <v>0</v>
      </c>
      <c r="BE4045">
        <v>0</v>
      </c>
      <c r="BF4045" s="4">
        <v>46.53</v>
      </c>
      <c r="BG4045" s="4">
        <v>14.116679911869401</v>
      </c>
      <c r="BH4045" s="4">
        <v>0.96982240779005602</v>
      </c>
      <c r="BI4045" s="4">
        <v>13.555943230923299</v>
      </c>
      <c r="BJ4045" s="4">
        <v>20.7270408163265</v>
      </c>
      <c r="BK4045">
        <v>9</v>
      </c>
      <c r="BL4045" s="4">
        <v>286</v>
      </c>
      <c r="BM4045" s="4">
        <v>313</v>
      </c>
      <c r="BN4045">
        <v>338.49688720703102</v>
      </c>
      <c r="BO4045">
        <v>332.09927368164</v>
      </c>
      <c r="BP4045">
        <v>334.32589721679602</v>
      </c>
      <c r="BQ4045">
        <v>3</v>
      </c>
      <c r="BR4045">
        <v>2</v>
      </c>
      <c r="BS4045">
        <v>2</v>
      </c>
    </row>
    <row r="4046" spans="1:71" x14ac:dyDescent="0.35">
      <c r="A4046" t="s">
        <v>2160</v>
      </c>
      <c r="B4046" t="s">
        <v>2161</v>
      </c>
      <c r="C4046" t="s">
        <v>12</v>
      </c>
      <c r="D4046" t="s">
        <v>47</v>
      </c>
      <c r="E4046">
        <v>4049</v>
      </c>
      <c r="F4046">
        <v>-4.1100000000000003</v>
      </c>
      <c r="G4046">
        <v>-7.08345556</v>
      </c>
      <c r="H4046">
        <v>-6.9</v>
      </c>
      <c r="I4046">
        <f>0-F4046</f>
        <v>4.1100000000000003</v>
      </c>
      <c r="J4046">
        <f>0-G4046</f>
        <v>7.08345556</v>
      </c>
      <c r="K4046">
        <f>0-H4046</f>
        <v>6.9</v>
      </c>
      <c r="L4046">
        <v>2.76148599516209</v>
      </c>
      <c r="M4046">
        <v>1.93021841334472</v>
      </c>
      <c r="N4046">
        <f>1-_xlfn.PERCENTRANK.INC(I$2:I$4359,I4046)</f>
        <v>0.82099999999999995</v>
      </c>
      <c r="O4046">
        <f>1-_xlfn.PERCENTRANK.INC(J$2:J$4359,J4046)</f>
        <v>0.10699999999999998</v>
      </c>
      <c r="P4046">
        <f>1-_xlfn.PERCENTRANK.INC(K$2:K$4359,K4046)</f>
        <v>0.15800000000000003</v>
      </c>
      <c r="Q4046">
        <f>_xlfn.PERCENTRANK.INC(L$2:L$4359,L4046)</f>
        <v>0.86299999999999999</v>
      </c>
      <c r="R4046">
        <f>((N4046+P4046)/2+Q4046)/2</f>
        <v>0.67625000000000002</v>
      </c>
      <c r="S4046">
        <v>16</v>
      </c>
      <c r="T4046">
        <v>6</v>
      </c>
      <c r="U4046">
        <v>1</v>
      </c>
      <c r="V4046">
        <v>0</v>
      </c>
      <c r="W4046">
        <v>0</v>
      </c>
      <c r="X4046">
        <v>3</v>
      </c>
      <c r="Y4046">
        <v>0</v>
      </c>
      <c r="Z4046">
        <v>0</v>
      </c>
      <c r="AA4046">
        <v>3</v>
      </c>
      <c r="AB4046" s="4">
        <v>354.46999216079701</v>
      </c>
      <c r="AC4046">
        <v>8.4118999999999993</v>
      </c>
      <c r="AD4046">
        <v>31</v>
      </c>
      <c r="AE4046">
        <v>3</v>
      </c>
      <c r="AF4046">
        <v>1</v>
      </c>
      <c r="AG4046">
        <v>1</v>
      </c>
      <c r="AH4046">
        <v>0</v>
      </c>
      <c r="AI4046">
        <v>1</v>
      </c>
      <c r="AJ4046">
        <v>1</v>
      </c>
      <c r="AK4046" s="4">
        <v>0.25</v>
      </c>
      <c r="AL4046">
        <v>28</v>
      </c>
      <c r="AM4046">
        <v>1</v>
      </c>
      <c r="AN4046">
        <v>0</v>
      </c>
      <c r="AO4046" s="4">
        <v>131.040999999999</v>
      </c>
      <c r="AP4046">
        <v>54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1</v>
      </c>
      <c r="AX4046">
        <v>3</v>
      </c>
      <c r="AY4046">
        <v>0</v>
      </c>
      <c r="AZ4046">
        <v>0</v>
      </c>
      <c r="BA4046">
        <v>56</v>
      </c>
      <c r="BB4046">
        <v>0</v>
      </c>
      <c r="BC4046">
        <v>0</v>
      </c>
      <c r="BD4046">
        <v>0</v>
      </c>
      <c r="BE4046">
        <v>0</v>
      </c>
      <c r="BF4046" s="4">
        <v>46.53</v>
      </c>
      <c r="BG4046" s="4">
        <v>14.116679911869401</v>
      </c>
      <c r="BH4046" s="4">
        <v>0.96982240779005602</v>
      </c>
      <c r="BI4046" s="4">
        <v>13.555943230923299</v>
      </c>
      <c r="BJ4046" s="4">
        <v>20.7270408163265</v>
      </c>
      <c r="BK4046">
        <v>9</v>
      </c>
      <c r="BL4046" s="4">
        <v>286</v>
      </c>
      <c r="BM4046" s="4">
        <v>313</v>
      </c>
      <c r="BN4046">
        <v>328.56301879882801</v>
      </c>
      <c r="BO4046">
        <v>332.27114868164</v>
      </c>
      <c r="BP4046">
        <v>332.08804321289</v>
      </c>
      <c r="BQ4046">
        <v>3</v>
      </c>
      <c r="BR4046">
        <v>3</v>
      </c>
      <c r="BS4046">
        <v>3</v>
      </c>
    </row>
    <row r="4047" spans="1:71" x14ac:dyDescent="0.35">
      <c r="A4047" t="s">
        <v>2160</v>
      </c>
      <c r="B4047" t="s">
        <v>2161</v>
      </c>
      <c r="C4047" t="s">
        <v>12</v>
      </c>
      <c r="D4047" t="s">
        <v>47</v>
      </c>
      <c r="E4047">
        <v>4050</v>
      </c>
      <c r="F4047">
        <v>-4.43</v>
      </c>
      <c r="G4047">
        <v>-7.0932884200000004</v>
      </c>
      <c r="H4047">
        <v>-6.9</v>
      </c>
      <c r="I4047">
        <f>0-F4047</f>
        <v>4.43</v>
      </c>
      <c r="J4047">
        <f>0-G4047</f>
        <v>7.0932884200000004</v>
      </c>
      <c r="K4047">
        <f>0-H4047</f>
        <v>6.9</v>
      </c>
      <c r="L4047">
        <v>2.6297681946911702</v>
      </c>
      <c r="M4047">
        <v>1.71540665235142</v>
      </c>
      <c r="N4047">
        <f>1-_xlfn.PERCENTRANK.INC(I$2:I$4359,I4047)</f>
        <v>0.66900000000000004</v>
      </c>
      <c r="O4047">
        <f>1-_xlfn.PERCENTRANK.INC(J$2:J$4359,J4047)</f>
        <v>0.10399999999999998</v>
      </c>
      <c r="P4047">
        <f>1-_xlfn.PERCENTRANK.INC(K$2:K$4359,K4047)</f>
        <v>0.15800000000000003</v>
      </c>
      <c r="Q4047">
        <f>_xlfn.PERCENTRANK.INC(L$2:L$4359,L4047)</f>
        <v>0.81599999999999995</v>
      </c>
      <c r="R4047">
        <f>((N4047+P4047)/2+Q4047)/2</f>
        <v>0.61475000000000002</v>
      </c>
      <c r="S4047">
        <v>16</v>
      </c>
      <c r="T4047">
        <v>6</v>
      </c>
      <c r="U4047">
        <v>1</v>
      </c>
      <c r="V4047">
        <v>0</v>
      </c>
      <c r="W4047">
        <v>0</v>
      </c>
      <c r="X4047">
        <v>3</v>
      </c>
      <c r="Y4047">
        <v>0</v>
      </c>
      <c r="Z4047">
        <v>0</v>
      </c>
      <c r="AA4047">
        <v>3</v>
      </c>
      <c r="AB4047" s="4">
        <v>354.46999216079701</v>
      </c>
      <c r="AC4047">
        <v>8.4118999999999993</v>
      </c>
      <c r="AD4047">
        <v>31</v>
      </c>
      <c r="AE4047">
        <v>3</v>
      </c>
      <c r="AF4047">
        <v>1</v>
      </c>
      <c r="AG4047">
        <v>1</v>
      </c>
      <c r="AH4047">
        <v>0</v>
      </c>
      <c r="AI4047">
        <v>1</v>
      </c>
      <c r="AJ4047">
        <v>1</v>
      </c>
      <c r="AK4047" s="4">
        <v>0.25</v>
      </c>
      <c r="AL4047">
        <v>28</v>
      </c>
      <c r="AM4047">
        <v>1</v>
      </c>
      <c r="AN4047">
        <v>0</v>
      </c>
      <c r="AO4047" s="4">
        <v>131.040999999999</v>
      </c>
      <c r="AP4047">
        <v>54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1</v>
      </c>
      <c r="AX4047">
        <v>3</v>
      </c>
      <c r="AY4047">
        <v>0</v>
      </c>
      <c r="AZ4047">
        <v>0</v>
      </c>
      <c r="BA4047">
        <v>56</v>
      </c>
      <c r="BB4047">
        <v>0</v>
      </c>
      <c r="BC4047">
        <v>0</v>
      </c>
      <c r="BD4047">
        <v>0</v>
      </c>
      <c r="BE4047">
        <v>0</v>
      </c>
      <c r="BF4047" s="4">
        <v>46.53</v>
      </c>
      <c r="BG4047" s="4">
        <v>14.116679911869401</v>
      </c>
      <c r="BH4047" s="4">
        <v>0.96982240779005602</v>
      </c>
      <c r="BI4047" s="4">
        <v>13.555943230923299</v>
      </c>
      <c r="BJ4047" s="4">
        <v>20.7270408163265</v>
      </c>
      <c r="BK4047">
        <v>9</v>
      </c>
      <c r="BL4047" s="4">
        <v>286</v>
      </c>
      <c r="BM4047" s="4">
        <v>313</v>
      </c>
      <c r="BN4047">
        <v>332.60861206054602</v>
      </c>
      <c r="BO4047">
        <v>334.08459472656199</v>
      </c>
      <c r="BP4047">
        <v>333.21060180664</v>
      </c>
      <c r="BQ4047">
        <v>2</v>
      </c>
      <c r="BR4047">
        <v>3</v>
      </c>
      <c r="BS4047">
        <v>3</v>
      </c>
    </row>
    <row r="4048" spans="1:71" x14ac:dyDescent="0.35">
      <c r="A4048" t="s">
        <v>1323</v>
      </c>
      <c r="B4048" t="s">
        <v>1324</v>
      </c>
      <c r="C4048" t="s">
        <v>108</v>
      </c>
      <c r="D4048" t="s">
        <v>17</v>
      </c>
      <c r="E4048">
        <v>4051</v>
      </c>
      <c r="F4048">
        <v>-4.58</v>
      </c>
      <c r="G4048">
        <v>-6.2973418199999998</v>
      </c>
      <c r="H4048">
        <v>-6.3</v>
      </c>
      <c r="I4048">
        <f>0-F4048</f>
        <v>4.58</v>
      </c>
      <c r="J4048">
        <f>0-G4048</f>
        <v>6.2973418199999998</v>
      </c>
      <c r="K4048">
        <f>0-H4048</f>
        <v>6.3</v>
      </c>
      <c r="L4048">
        <v>1.7785423548629</v>
      </c>
      <c r="M4048">
        <v>0.51876995533847903</v>
      </c>
      <c r="N4048">
        <f>1-_xlfn.PERCENTRANK.INC(I$2:I$4359,I4048)</f>
        <v>0.58699999999999997</v>
      </c>
      <c r="O4048">
        <f>1-_xlfn.PERCENTRANK.INC(J$2:J$4359,J4048)</f>
        <v>0.43700000000000006</v>
      </c>
      <c r="P4048">
        <f>1-_xlfn.PERCENTRANK.INC(K$2:K$4359,K4048)</f>
        <v>0.42100000000000004</v>
      </c>
      <c r="Q4048">
        <f>_xlfn.PERCENTRANK.INC(L$2:L$4359,L4048)</f>
        <v>0.45900000000000002</v>
      </c>
      <c r="R4048">
        <f>((N4048+P4048)/2+Q4048)/2</f>
        <v>0.48150000000000004</v>
      </c>
      <c r="S4048">
        <v>14</v>
      </c>
      <c r="T4048">
        <v>2</v>
      </c>
      <c r="U4048">
        <v>3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3</v>
      </c>
      <c r="AB4048" s="4">
        <v>251.33299505710599</v>
      </c>
      <c r="AC4048">
        <v>5.5546999999999898</v>
      </c>
      <c r="AD4048">
        <v>20</v>
      </c>
      <c r="AE4048">
        <v>3</v>
      </c>
      <c r="AF4048">
        <v>1</v>
      </c>
      <c r="AG4048">
        <v>1</v>
      </c>
      <c r="AH4048">
        <v>0</v>
      </c>
      <c r="AI4048">
        <v>0</v>
      </c>
      <c r="AJ4048">
        <v>1</v>
      </c>
      <c r="AK4048" s="4">
        <v>0.19047619047618999</v>
      </c>
      <c r="AL4048">
        <v>21</v>
      </c>
      <c r="AM4048">
        <v>2</v>
      </c>
      <c r="AN4048">
        <v>0</v>
      </c>
      <c r="AO4048" s="4">
        <v>90.136799999999994</v>
      </c>
      <c r="AP4048">
        <v>36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3</v>
      </c>
      <c r="AX4048">
        <v>0</v>
      </c>
      <c r="AY4048">
        <v>0</v>
      </c>
      <c r="AZ4048">
        <v>0</v>
      </c>
      <c r="BA4048">
        <v>38</v>
      </c>
      <c r="BB4048">
        <v>0</v>
      </c>
      <c r="BC4048">
        <v>0</v>
      </c>
      <c r="BD4048">
        <v>0</v>
      </c>
      <c r="BE4048">
        <v>0</v>
      </c>
      <c r="BF4048" s="4">
        <v>37.28</v>
      </c>
      <c r="BG4048">
        <v>9.6141061029495702</v>
      </c>
      <c r="BH4048">
        <v>1.01096679309552</v>
      </c>
      <c r="BI4048">
        <v>8.5098139410807896</v>
      </c>
      <c r="BJ4048" s="4">
        <v>13.959183673469299</v>
      </c>
      <c r="BK4048">
        <v>7.1358024691358004</v>
      </c>
      <c r="BL4048" s="4">
        <v>189</v>
      </c>
      <c r="BM4048" s="4">
        <v>205</v>
      </c>
      <c r="BN4048">
        <v>251.34710693359301</v>
      </c>
      <c r="BO4048">
        <v>251.54724121093699</v>
      </c>
      <c r="BP4048">
        <v>250.84342956542901</v>
      </c>
      <c r="BQ4048">
        <v>3</v>
      </c>
      <c r="BR4048">
        <v>3</v>
      </c>
      <c r="BS4048">
        <v>3</v>
      </c>
    </row>
    <row r="4049" spans="1:71" x14ac:dyDescent="0.35">
      <c r="A4049" t="s">
        <v>1323</v>
      </c>
      <c r="B4049" t="s">
        <v>1324</v>
      </c>
      <c r="C4049" t="s">
        <v>108</v>
      </c>
      <c r="D4049" t="s">
        <v>17</v>
      </c>
      <c r="E4049">
        <v>4052</v>
      </c>
      <c r="F4049">
        <v>-5.19</v>
      </c>
      <c r="G4049">
        <v>-6.37070179</v>
      </c>
      <c r="H4049">
        <v>-6.4</v>
      </c>
      <c r="I4049">
        <f>0-F4049</f>
        <v>5.19</v>
      </c>
      <c r="J4049">
        <f>0-G4049</f>
        <v>6.37070179</v>
      </c>
      <c r="K4049">
        <f>0-H4049</f>
        <v>6.4</v>
      </c>
      <c r="L4049">
        <v>1.56581716292659</v>
      </c>
      <c r="M4049">
        <v>1.09816048624706</v>
      </c>
      <c r="N4049">
        <f>1-_xlfn.PERCENTRANK.INC(I$2:I$4359,I4049)</f>
        <v>0.25900000000000001</v>
      </c>
      <c r="O4049">
        <f>1-_xlfn.PERCENTRANK.INC(J$2:J$4359,J4049)</f>
        <v>0.39500000000000002</v>
      </c>
      <c r="P4049">
        <f>1-_xlfn.PERCENTRANK.INC(K$2:K$4359,K4049)</f>
        <v>0.36199999999999999</v>
      </c>
      <c r="Q4049">
        <f>_xlfn.PERCENTRANK.INC(L$2:L$4359,L4049)</f>
        <v>0.36799999999999999</v>
      </c>
      <c r="R4049">
        <f>((N4049+P4049)/2+Q4049)/2</f>
        <v>0.33925</v>
      </c>
      <c r="S4049">
        <v>14</v>
      </c>
      <c r="T4049">
        <v>2</v>
      </c>
      <c r="U4049">
        <v>3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3</v>
      </c>
      <c r="AB4049" s="4">
        <v>251.33299505710599</v>
      </c>
      <c r="AC4049">
        <v>5.5546999999999898</v>
      </c>
      <c r="AD4049">
        <v>20</v>
      </c>
      <c r="AE4049">
        <v>3</v>
      </c>
      <c r="AF4049">
        <v>1</v>
      </c>
      <c r="AG4049">
        <v>1</v>
      </c>
      <c r="AH4049">
        <v>0</v>
      </c>
      <c r="AI4049">
        <v>0</v>
      </c>
      <c r="AJ4049">
        <v>1</v>
      </c>
      <c r="AK4049" s="4">
        <v>0.19047619047618999</v>
      </c>
      <c r="AL4049">
        <v>21</v>
      </c>
      <c r="AM4049">
        <v>2</v>
      </c>
      <c r="AN4049">
        <v>0</v>
      </c>
      <c r="AO4049" s="4">
        <v>90.136799999999994</v>
      </c>
      <c r="AP4049">
        <v>36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3</v>
      </c>
      <c r="AX4049">
        <v>0</v>
      </c>
      <c r="AY4049">
        <v>0</v>
      </c>
      <c r="AZ4049">
        <v>0</v>
      </c>
      <c r="BA4049">
        <v>38</v>
      </c>
      <c r="BB4049">
        <v>0</v>
      </c>
      <c r="BC4049">
        <v>0</v>
      </c>
      <c r="BD4049">
        <v>0</v>
      </c>
      <c r="BE4049">
        <v>0</v>
      </c>
      <c r="BF4049" s="4">
        <v>37.28</v>
      </c>
      <c r="BG4049">
        <v>9.6141061029495702</v>
      </c>
      <c r="BH4049">
        <v>1.01096679309552</v>
      </c>
      <c r="BI4049">
        <v>8.5098139410807896</v>
      </c>
      <c r="BJ4049" s="4">
        <v>13.959183673469299</v>
      </c>
      <c r="BK4049">
        <v>7.1358024691358004</v>
      </c>
      <c r="BL4049" s="4">
        <v>189</v>
      </c>
      <c r="BM4049" s="4">
        <v>205</v>
      </c>
      <c r="BN4049">
        <v>248.950271606445</v>
      </c>
      <c r="BO4049">
        <v>248.54946899414</v>
      </c>
      <c r="BP4049">
        <v>249.58331298828099</v>
      </c>
      <c r="BQ4049">
        <v>5</v>
      </c>
      <c r="BR4049">
        <v>1</v>
      </c>
      <c r="BS4049">
        <v>1</v>
      </c>
    </row>
    <row r="4050" spans="1:71" x14ac:dyDescent="0.35">
      <c r="A4050" t="s">
        <v>1323</v>
      </c>
      <c r="B4050" t="s">
        <v>1324</v>
      </c>
      <c r="C4050" t="s">
        <v>108</v>
      </c>
      <c r="D4050" t="s">
        <v>17</v>
      </c>
      <c r="E4050">
        <v>4053</v>
      </c>
      <c r="F4050">
        <v>-4.7300000000000004</v>
      </c>
      <c r="G4050">
        <v>-6.0697689099999996</v>
      </c>
      <c r="H4050">
        <v>-6.1</v>
      </c>
      <c r="I4050">
        <f>0-F4050</f>
        <v>4.7300000000000004</v>
      </c>
      <c r="J4050">
        <f>0-G4050</f>
        <v>6.0697689099999996</v>
      </c>
      <c r="K4050">
        <f>0-H4050</f>
        <v>6.1</v>
      </c>
      <c r="L4050">
        <v>2.00301833153961</v>
      </c>
      <c r="M4050">
        <v>0.38271375397879898</v>
      </c>
      <c r="N4050">
        <f>1-_xlfn.PERCENTRANK.INC(I$2:I$4359,I4050)</f>
        <v>0.505</v>
      </c>
      <c r="O4050">
        <f>1-_xlfn.PERCENTRANK.INC(J$2:J$4359,J4050)</f>
        <v>0.57000000000000006</v>
      </c>
      <c r="P4050">
        <f>1-_xlfn.PERCENTRANK.INC(K$2:K$4359,K4050)</f>
        <v>0.53800000000000003</v>
      </c>
      <c r="Q4050">
        <f>_xlfn.PERCENTRANK.INC(L$2:L$4359,L4050)</f>
        <v>0.56399999999999995</v>
      </c>
      <c r="R4050">
        <f>((N4050+P4050)/2+Q4050)/2</f>
        <v>0.54275000000000007</v>
      </c>
      <c r="S4050">
        <v>14</v>
      </c>
      <c r="T4050">
        <v>2</v>
      </c>
      <c r="U4050">
        <v>3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3</v>
      </c>
      <c r="AB4050" s="4">
        <v>251.33299505710599</v>
      </c>
      <c r="AC4050">
        <v>5.5546999999999898</v>
      </c>
      <c r="AD4050">
        <v>20</v>
      </c>
      <c r="AE4050">
        <v>3</v>
      </c>
      <c r="AF4050">
        <v>1</v>
      </c>
      <c r="AG4050">
        <v>1</v>
      </c>
      <c r="AH4050">
        <v>0</v>
      </c>
      <c r="AI4050">
        <v>0</v>
      </c>
      <c r="AJ4050">
        <v>1</v>
      </c>
      <c r="AK4050" s="4">
        <v>0.19047619047618999</v>
      </c>
      <c r="AL4050">
        <v>21</v>
      </c>
      <c r="AM4050">
        <v>2</v>
      </c>
      <c r="AN4050">
        <v>0</v>
      </c>
      <c r="AO4050" s="4">
        <v>90.136799999999994</v>
      </c>
      <c r="AP4050">
        <v>36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3</v>
      </c>
      <c r="AX4050">
        <v>0</v>
      </c>
      <c r="AY4050">
        <v>0</v>
      </c>
      <c r="AZ4050">
        <v>0</v>
      </c>
      <c r="BA4050">
        <v>38</v>
      </c>
      <c r="BB4050">
        <v>0</v>
      </c>
      <c r="BC4050">
        <v>0</v>
      </c>
      <c r="BD4050">
        <v>0</v>
      </c>
      <c r="BE4050">
        <v>0</v>
      </c>
      <c r="BF4050" s="4">
        <v>37.28</v>
      </c>
      <c r="BG4050">
        <v>9.6141061029495702</v>
      </c>
      <c r="BH4050">
        <v>1.01096679309552</v>
      </c>
      <c r="BI4050">
        <v>8.5098139410807896</v>
      </c>
      <c r="BJ4050" s="4">
        <v>13.959183673469299</v>
      </c>
      <c r="BK4050">
        <v>7.1358024691358004</v>
      </c>
      <c r="BL4050" s="4">
        <v>189</v>
      </c>
      <c r="BM4050" s="4">
        <v>205</v>
      </c>
      <c r="BN4050">
        <v>246.87997436523401</v>
      </c>
      <c r="BO4050">
        <v>250.13626098632801</v>
      </c>
      <c r="BP4050">
        <v>248.62289428710901</v>
      </c>
      <c r="BQ4050">
        <v>3</v>
      </c>
      <c r="BR4050">
        <v>1</v>
      </c>
      <c r="BS4050">
        <v>1</v>
      </c>
    </row>
    <row r="4051" spans="1:71" x14ac:dyDescent="0.35">
      <c r="A4051" t="s">
        <v>2005</v>
      </c>
      <c r="B4051" t="s">
        <v>2006</v>
      </c>
      <c r="C4051" t="s">
        <v>287</v>
      </c>
      <c r="D4051" t="s">
        <v>17</v>
      </c>
      <c r="E4051">
        <v>4054</v>
      </c>
      <c r="F4051">
        <v>-6.05</v>
      </c>
      <c r="G4051">
        <v>-7.04458523</v>
      </c>
      <c r="H4051">
        <v>-6.9</v>
      </c>
      <c r="I4051">
        <f>0-F4051</f>
        <v>6.05</v>
      </c>
      <c r="J4051">
        <f>0-G4051</f>
        <v>7.04458523</v>
      </c>
      <c r="K4051">
        <f>0-H4051</f>
        <v>6.9</v>
      </c>
      <c r="L4051">
        <v>2.3874461760648402</v>
      </c>
      <c r="M4051">
        <v>1.5860669054663501</v>
      </c>
      <c r="N4051">
        <f>1-_xlfn.PERCENTRANK.INC(I$2:I$4359,I4051)</f>
        <v>4.0000000000000036E-2</v>
      </c>
      <c r="O4051">
        <f>1-_xlfn.PERCENTRANK.INC(J$2:J$4359,J4051)</f>
        <v>0.11699999999999999</v>
      </c>
      <c r="P4051">
        <f>1-_xlfn.PERCENTRANK.INC(K$2:K$4359,K4051)</f>
        <v>0.15800000000000003</v>
      </c>
      <c r="Q4051">
        <f>_xlfn.PERCENTRANK.INC(L$2:L$4359,L4051)</f>
        <v>0.72699999999999998</v>
      </c>
      <c r="R4051">
        <f>((N4051+P4051)/2+Q4051)/2</f>
        <v>0.41300000000000003</v>
      </c>
      <c r="S4051">
        <v>15</v>
      </c>
      <c r="T4051">
        <v>1</v>
      </c>
      <c r="U4051">
        <v>0</v>
      </c>
      <c r="V4051">
        <v>2</v>
      </c>
      <c r="W4051">
        <v>0</v>
      </c>
      <c r="X4051">
        <v>3</v>
      </c>
      <c r="Y4051">
        <v>0</v>
      </c>
      <c r="Z4051">
        <v>1</v>
      </c>
      <c r="AA4051">
        <v>3</v>
      </c>
      <c r="AB4051" s="4">
        <v>322.42999529838499</v>
      </c>
      <c r="AC4051">
        <v>8.5211000000000006</v>
      </c>
      <c r="AD4051">
        <v>27</v>
      </c>
      <c r="AE4051">
        <v>5</v>
      </c>
      <c r="AF4051">
        <v>2</v>
      </c>
      <c r="AG4051">
        <v>2</v>
      </c>
      <c r="AH4051">
        <v>0</v>
      </c>
      <c r="AI4051">
        <v>1</v>
      </c>
      <c r="AJ4051">
        <v>1</v>
      </c>
      <c r="AK4051" s="4">
        <v>0.16666666666666599</v>
      </c>
      <c r="AL4051">
        <v>24</v>
      </c>
      <c r="AM4051">
        <v>0</v>
      </c>
      <c r="AN4051">
        <v>0</v>
      </c>
      <c r="AO4051" s="4">
        <v>110.855199999999</v>
      </c>
      <c r="AP4051">
        <v>44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2</v>
      </c>
      <c r="AX4051">
        <v>3</v>
      </c>
      <c r="AY4051">
        <v>0</v>
      </c>
      <c r="AZ4051">
        <v>1</v>
      </c>
      <c r="BA4051">
        <v>46</v>
      </c>
      <c r="BB4051">
        <v>0</v>
      </c>
      <c r="BC4051">
        <v>0</v>
      </c>
      <c r="BD4051">
        <v>0</v>
      </c>
      <c r="BE4051">
        <v>2</v>
      </c>
      <c r="BF4051" s="4">
        <v>87.14</v>
      </c>
      <c r="BG4051" s="4">
        <v>11.637055425964499</v>
      </c>
      <c r="BH4051" s="4">
        <v>0.97145221280861704</v>
      </c>
      <c r="BI4051" s="4">
        <v>10.9790302317805</v>
      </c>
      <c r="BJ4051" s="4">
        <v>16.84375</v>
      </c>
      <c r="BK4051">
        <v>7.2664359861591699</v>
      </c>
      <c r="BL4051" s="4">
        <v>242</v>
      </c>
      <c r="BM4051" s="4">
        <v>267</v>
      </c>
      <c r="BN4051">
        <v>297.17367553710898</v>
      </c>
      <c r="BO4051">
        <v>291.93673706054602</v>
      </c>
      <c r="BP4051">
        <v>291.92614746093699</v>
      </c>
      <c r="BQ4051">
        <v>2</v>
      </c>
      <c r="BR4051">
        <v>4</v>
      </c>
      <c r="BS4051">
        <v>4</v>
      </c>
    </row>
    <row r="4052" spans="1:71" x14ac:dyDescent="0.35">
      <c r="A4052" t="s">
        <v>2005</v>
      </c>
      <c r="B4052" t="s">
        <v>2006</v>
      </c>
      <c r="C4052" t="s">
        <v>287</v>
      </c>
      <c r="D4052" t="s">
        <v>17</v>
      </c>
      <c r="E4052">
        <v>4055</v>
      </c>
      <c r="F4052">
        <v>-6.02</v>
      </c>
      <c r="G4052">
        <v>-7.8188490899999996</v>
      </c>
      <c r="H4052">
        <v>-7.7</v>
      </c>
      <c r="I4052">
        <f>0-F4052</f>
        <v>6.02</v>
      </c>
      <c r="J4052">
        <f>0-G4052</f>
        <v>7.8188490899999996</v>
      </c>
      <c r="K4052">
        <f>0-H4052</f>
        <v>7.7</v>
      </c>
      <c r="L4052">
        <v>2.7466424543643</v>
      </c>
      <c r="M4052">
        <v>1.8400914621275699</v>
      </c>
      <c r="N4052">
        <f>1-_xlfn.PERCENTRANK.INC(I$2:I$4359,I4052)</f>
        <v>4.4000000000000039E-2</v>
      </c>
      <c r="O4052">
        <f>1-_xlfn.PERCENTRANK.INC(J$2:J$4359,J4052)</f>
        <v>1.2000000000000011E-2</v>
      </c>
      <c r="P4052">
        <f>1-_xlfn.PERCENTRANK.INC(K$2:K$4359,K4052)</f>
        <v>1.6000000000000014E-2</v>
      </c>
      <c r="Q4052">
        <f>_xlfn.PERCENTRANK.INC(L$2:L$4359,L4052)</f>
        <v>0.85599999999999998</v>
      </c>
      <c r="R4052">
        <f>((N4052+P4052)/2+Q4052)/2</f>
        <v>0.443</v>
      </c>
      <c r="S4052">
        <v>15</v>
      </c>
      <c r="T4052">
        <v>1</v>
      </c>
      <c r="U4052">
        <v>0</v>
      </c>
      <c r="V4052">
        <v>2</v>
      </c>
      <c r="W4052">
        <v>0</v>
      </c>
      <c r="X4052">
        <v>3</v>
      </c>
      <c r="Y4052">
        <v>0</v>
      </c>
      <c r="Z4052">
        <v>1</v>
      </c>
      <c r="AA4052">
        <v>3</v>
      </c>
      <c r="AB4052" s="4">
        <v>322.42999529838499</v>
      </c>
      <c r="AC4052">
        <v>8.5211000000000006</v>
      </c>
      <c r="AD4052">
        <v>27</v>
      </c>
      <c r="AE4052">
        <v>5</v>
      </c>
      <c r="AF4052">
        <v>2</v>
      </c>
      <c r="AG4052">
        <v>2</v>
      </c>
      <c r="AH4052">
        <v>0</v>
      </c>
      <c r="AI4052">
        <v>1</v>
      </c>
      <c r="AJ4052">
        <v>1</v>
      </c>
      <c r="AK4052" s="4">
        <v>0.16666666666666599</v>
      </c>
      <c r="AL4052">
        <v>24</v>
      </c>
      <c r="AM4052">
        <v>0</v>
      </c>
      <c r="AN4052">
        <v>0</v>
      </c>
      <c r="AO4052" s="4">
        <v>110.855199999999</v>
      </c>
      <c r="AP4052">
        <v>44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2</v>
      </c>
      <c r="AX4052">
        <v>3</v>
      </c>
      <c r="AY4052">
        <v>0</v>
      </c>
      <c r="AZ4052">
        <v>1</v>
      </c>
      <c r="BA4052">
        <v>46</v>
      </c>
      <c r="BB4052">
        <v>0</v>
      </c>
      <c r="BC4052">
        <v>0</v>
      </c>
      <c r="BD4052">
        <v>0</v>
      </c>
      <c r="BE4052">
        <v>2</v>
      </c>
      <c r="BF4052" s="4">
        <v>87.14</v>
      </c>
      <c r="BG4052" s="4">
        <v>11.637055425964499</v>
      </c>
      <c r="BH4052" s="4">
        <v>0.97145221280861704</v>
      </c>
      <c r="BI4052" s="4">
        <v>10.9790302317805</v>
      </c>
      <c r="BJ4052" s="4">
        <v>16.84375</v>
      </c>
      <c r="BK4052">
        <v>7.2664359861591699</v>
      </c>
      <c r="BL4052" s="4">
        <v>242</v>
      </c>
      <c r="BM4052" s="4">
        <v>267</v>
      </c>
      <c r="BN4052">
        <v>288.02789306640602</v>
      </c>
      <c r="BO4052">
        <v>292.79898071289</v>
      </c>
      <c r="BP4052">
        <v>293.30847167968699</v>
      </c>
      <c r="BQ4052">
        <v>2</v>
      </c>
      <c r="BR4052">
        <v>3</v>
      </c>
      <c r="BS4052">
        <v>2</v>
      </c>
    </row>
    <row r="4053" spans="1:71" x14ac:dyDescent="0.35">
      <c r="A4053" t="s">
        <v>2005</v>
      </c>
      <c r="B4053" t="s">
        <v>2006</v>
      </c>
      <c r="C4053" t="s">
        <v>287</v>
      </c>
      <c r="D4053" t="s">
        <v>17</v>
      </c>
      <c r="E4053">
        <v>4056</v>
      </c>
      <c r="F4053">
        <v>-6.5</v>
      </c>
      <c r="G4053">
        <v>-8.0678567900000004</v>
      </c>
      <c r="H4053">
        <v>-7.9</v>
      </c>
      <c r="I4053">
        <f>0-F4053</f>
        <v>6.5</v>
      </c>
      <c r="J4053">
        <f>0-G4053</f>
        <v>8.0678567900000004</v>
      </c>
      <c r="K4053">
        <f>0-H4053</f>
        <v>7.9</v>
      </c>
      <c r="L4053">
        <v>2.4856172599071402</v>
      </c>
      <c r="M4053">
        <v>1.6177732479232501</v>
      </c>
      <c r="N4053">
        <f>1-_xlfn.PERCENTRANK.INC(I$2:I$4359,I4053)</f>
        <v>1.0000000000000009E-2</v>
      </c>
      <c r="O4053">
        <f>1-_xlfn.PERCENTRANK.INC(J$2:J$4359,J4053)</f>
        <v>4.0000000000000036E-3</v>
      </c>
      <c r="P4053">
        <f>1-_xlfn.PERCENTRANK.INC(K$2:K$4359,K4053)</f>
        <v>8.0000000000000071E-3</v>
      </c>
      <c r="Q4053">
        <f>_xlfn.PERCENTRANK.INC(L$2:L$4359,L4053)</f>
        <v>0.76200000000000001</v>
      </c>
      <c r="R4053">
        <f>((N4053+P4053)/2+Q4053)/2</f>
        <v>0.38550000000000001</v>
      </c>
      <c r="S4053">
        <v>15</v>
      </c>
      <c r="T4053">
        <v>1</v>
      </c>
      <c r="U4053">
        <v>0</v>
      </c>
      <c r="V4053">
        <v>2</v>
      </c>
      <c r="W4053">
        <v>0</v>
      </c>
      <c r="X4053">
        <v>3</v>
      </c>
      <c r="Y4053">
        <v>0</v>
      </c>
      <c r="Z4053">
        <v>1</v>
      </c>
      <c r="AA4053">
        <v>3</v>
      </c>
      <c r="AB4053" s="4">
        <v>322.42999529838499</v>
      </c>
      <c r="AC4053">
        <v>8.5211000000000006</v>
      </c>
      <c r="AD4053">
        <v>27</v>
      </c>
      <c r="AE4053">
        <v>5</v>
      </c>
      <c r="AF4053">
        <v>2</v>
      </c>
      <c r="AG4053">
        <v>2</v>
      </c>
      <c r="AH4053">
        <v>0</v>
      </c>
      <c r="AI4053">
        <v>1</v>
      </c>
      <c r="AJ4053">
        <v>1</v>
      </c>
      <c r="AK4053" s="4">
        <v>0.16666666666666599</v>
      </c>
      <c r="AL4053">
        <v>24</v>
      </c>
      <c r="AM4053">
        <v>0</v>
      </c>
      <c r="AN4053">
        <v>0</v>
      </c>
      <c r="AO4053" s="4">
        <v>110.855199999999</v>
      </c>
      <c r="AP4053">
        <v>44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2</v>
      </c>
      <c r="AX4053">
        <v>3</v>
      </c>
      <c r="AY4053">
        <v>0</v>
      </c>
      <c r="AZ4053">
        <v>1</v>
      </c>
      <c r="BA4053">
        <v>46</v>
      </c>
      <c r="BB4053">
        <v>0</v>
      </c>
      <c r="BC4053">
        <v>0</v>
      </c>
      <c r="BD4053">
        <v>0</v>
      </c>
      <c r="BE4053">
        <v>2</v>
      </c>
      <c r="BF4053" s="4">
        <v>87.14</v>
      </c>
      <c r="BG4053" s="4">
        <v>11.637055425964499</v>
      </c>
      <c r="BH4053" s="4">
        <v>0.97145221280861704</v>
      </c>
      <c r="BI4053" s="4">
        <v>10.9790302317805</v>
      </c>
      <c r="BJ4053" s="4">
        <v>16.84375</v>
      </c>
      <c r="BK4053">
        <v>7.2664359861591699</v>
      </c>
      <c r="BL4053" s="4">
        <v>242</v>
      </c>
      <c r="BM4053" s="4">
        <v>267</v>
      </c>
      <c r="BN4053">
        <v>288.03533935546801</v>
      </c>
      <c r="BO4053">
        <v>296.78347778320301</v>
      </c>
      <c r="BP4053">
        <v>295.53933715820301</v>
      </c>
      <c r="BQ4053">
        <v>3</v>
      </c>
      <c r="BR4053">
        <v>2</v>
      </c>
      <c r="BS4053">
        <v>2</v>
      </c>
    </row>
    <row r="4054" spans="1:71" x14ac:dyDescent="0.35">
      <c r="A4054" t="s">
        <v>1762</v>
      </c>
      <c r="B4054" t="s">
        <v>1763</v>
      </c>
      <c r="C4054" t="s">
        <v>12</v>
      </c>
      <c r="D4054" t="s">
        <v>277</v>
      </c>
      <c r="E4054">
        <v>4057</v>
      </c>
      <c r="F4054">
        <v>-5.53</v>
      </c>
      <c r="G4054">
        <v>-6.1170635200000003</v>
      </c>
      <c r="H4054">
        <v>-6</v>
      </c>
      <c r="I4054">
        <f>0-F4054</f>
        <v>5.53</v>
      </c>
      <c r="J4054">
        <f>0-G4054</f>
        <v>6.1170635200000003</v>
      </c>
      <c r="K4054">
        <f>0-H4054</f>
        <v>6</v>
      </c>
      <c r="L4054">
        <v>2.1028097979887601</v>
      </c>
      <c r="M4054">
        <v>1.4518766667466201</v>
      </c>
      <c r="N4054">
        <f>1-_xlfn.PERCENTRANK.INC(I$2:I$4359,I4054)</f>
        <v>0.13400000000000001</v>
      </c>
      <c r="O4054">
        <f>1-_xlfn.PERCENTRANK.INC(J$2:J$4359,J4054)</f>
        <v>0.54299999999999993</v>
      </c>
      <c r="P4054">
        <f>1-_xlfn.PERCENTRANK.INC(K$2:K$4359,K4054)</f>
        <v>0.6</v>
      </c>
      <c r="Q4054">
        <f>_xlfn.PERCENTRANK.INC(L$2:L$4359,L4054)</f>
        <v>0.61599999999999999</v>
      </c>
      <c r="R4054">
        <f>((N4054+P4054)/2+Q4054)/2</f>
        <v>0.49149999999999999</v>
      </c>
      <c r="S4054">
        <v>9</v>
      </c>
      <c r="T4054">
        <v>0</v>
      </c>
      <c r="U4054">
        <v>1</v>
      </c>
      <c r="V4054">
        <v>1</v>
      </c>
      <c r="W4054">
        <v>0</v>
      </c>
      <c r="X4054">
        <v>3</v>
      </c>
      <c r="Y4054">
        <v>0</v>
      </c>
      <c r="Z4054">
        <v>2</v>
      </c>
      <c r="AA4054">
        <v>2</v>
      </c>
      <c r="AB4054" s="4">
        <v>256.30799865722599</v>
      </c>
      <c r="AC4054">
        <v>3.3575999999999899</v>
      </c>
      <c r="AD4054">
        <v>13</v>
      </c>
      <c r="AE4054">
        <v>6</v>
      </c>
      <c r="AF4054">
        <v>2</v>
      </c>
      <c r="AG4054">
        <v>2</v>
      </c>
      <c r="AH4054">
        <v>0</v>
      </c>
      <c r="AI4054">
        <v>0</v>
      </c>
      <c r="AJ4054">
        <v>0</v>
      </c>
      <c r="AK4054" s="4">
        <v>0.17647058823529399</v>
      </c>
      <c r="AL4054">
        <v>17</v>
      </c>
      <c r="AM4054">
        <v>1</v>
      </c>
      <c r="AN4054">
        <v>0</v>
      </c>
      <c r="AO4054" s="4">
        <v>69.950400000000002</v>
      </c>
      <c r="AP4054">
        <v>24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2</v>
      </c>
      <c r="AX4054">
        <v>3</v>
      </c>
      <c r="AY4054">
        <v>0</v>
      </c>
      <c r="AZ4054">
        <v>2</v>
      </c>
      <c r="BA4054">
        <v>25</v>
      </c>
      <c r="BB4054">
        <v>0</v>
      </c>
      <c r="BC4054">
        <v>0</v>
      </c>
      <c r="BD4054">
        <v>0</v>
      </c>
      <c r="BE4054">
        <v>2</v>
      </c>
      <c r="BF4054" s="4">
        <v>115.91</v>
      </c>
      <c r="BG4054">
        <v>8.6905061571065296</v>
      </c>
      <c r="BH4054" s="4">
        <v>0.97249138143003699</v>
      </c>
      <c r="BI4054">
        <v>7.9363323141509401</v>
      </c>
      <c r="BJ4054" s="4">
        <v>12.456747404844201</v>
      </c>
      <c r="BK4054">
        <v>5.1041666666666599</v>
      </c>
      <c r="BL4054" s="4">
        <v>120</v>
      </c>
      <c r="BM4054" s="4">
        <v>134</v>
      </c>
      <c r="BN4054">
        <v>221.11538696289</v>
      </c>
      <c r="BO4054">
        <v>217.82170104980401</v>
      </c>
      <c r="BP4054">
        <v>218.72178649902301</v>
      </c>
      <c r="BQ4054">
        <v>3</v>
      </c>
      <c r="BR4054">
        <v>0</v>
      </c>
      <c r="BS4054">
        <v>0</v>
      </c>
    </row>
    <row r="4055" spans="1:71" x14ac:dyDescent="0.35">
      <c r="A4055" t="s">
        <v>1762</v>
      </c>
      <c r="B4055" t="s">
        <v>1763</v>
      </c>
      <c r="C4055" t="s">
        <v>12</v>
      </c>
      <c r="D4055" t="s">
        <v>277</v>
      </c>
      <c r="E4055">
        <v>4058</v>
      </c>
      <c r="F4055">
        <v>-5.56</v>
      </c>
      <c r="G4055">
        <v>-5.9524498000000001</v>
      </c>
      <c r="H4055">
        <v>-5.8</v>
      </c>
      <c r="I4055">
        <f>0-F4055</f>
        <v>5.56</v>
      </c>
      <c r="J4055">
        <f>0-G4055</f>
        <v>5.9524498000000001</v>
      </c>
      <c r="K4055">
        <f>0-H4055</f>
        <v>5.8</v>
      </c>
      <c r="L4055">
        <v>2.04604250924619</v>
      </c>
      <c r="M4055">
        <v>1.3156386696889999</v>
      </c>
      <c r="N4055">
        <f>1-_xlfn.PERCENTRANK.INC(I$2:I$4359,I4055)</f>
        <v>0.123</v>
      </c>
      <c r="O4055">
        <f>1-_xlfn.PERCENTRANK.INC(J$2:J$4359,J4055)</f>
        <v>0.63700000000000001</v>
      </c>
      <c r="P4055">
        <f>1-_xlfn.PERCENTRANK.INC(K$2:K$4359,K4055)</f>
        <v>0.71500000000000008</v>
      </c>
      <c r="Q4055">
        <f>_xlfn.PERCENTRANK.INC(L$2:L$4359,L4055)</f>
        <v>0.58599999999999997</v>
      </c>
      <c r="R4055">
        <f>((N4055+P4055)/2+Q4055)/2</f>
        <v>0.50249999999999995</v>
      </c>
      <c r="S4055">
        <v>9</v>
      </c>
      <c r="T4055">
        <v>0</v>
      </c>
      <c r="U4055">
        <v>1</v>
      </c>
      <c r="V4055">
        <v>1</v>
      </c>
      <c r="W4055">
        <v>0</v>
      </c>
      <c r="X4055">
        <v>3</v>
      </c>
      <c r="Y4055">
        <v>0</v>
      </c>
      <c r="Z4055">
        <v>2</v>
      </c>
      <c r="AA4055">
        <v>2</v>
      </c>
      <c r="AB4055" s="4">
        <v>256.30799865722599</v>
      </c>
      <c r="AC4055">
        <v>3.3575999999999899</v>
      </c>
      <c r="AD4055">
        <v>13</v>
      </c>
      <c r="AE4055">
        <v>6</v>
      </c>
      <c r="AF4055">
        <v>2</v>
      </c>
      <c r="AG4055">
        <v>2</v>
      </c>
      <c r="AH4055">
        <v>0</v>
      </c>
      <c r="AI4055">
        <v>0</v>
      </c>
      <c r="AJ4055">
        <v>0</v>
      </c>
      <c r="AK4055" s="4">
        <v>0.17647058823529399</v>
      </c>
      <c r="AL4055">
        <v>17</v>
      </c>
      <c r="AM4055">
        <v>1</v>
      </c>
      <c r="AN4055">
        <v>0</v>
      </c>
      <c r="AO4055" s="4">
        <v>69.950400000000002</v>
      </c>
      <c r="AP4055">
        <v>24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2</v>
      </c>
      <c r="AX4055">
        <v>3</v>
      </c>
      <c r="AY4055">
        <v>0</v>
      </c>
      <c r="AZ4055">
        <v>2</v>
      </c>
      <c r="BA4055">
        <v>25</v>
      </c>
      <c r="BB4055">
        <v>0</v>
      </c>
      <c r="BC4055">
        <v>0</v>
      </c>
      <c r="BD4055">
        <v>0</v>
      </c>
      <c r="BE4055">
        <v>2</v>
      </c>
      <c r="BF4055" s="4">
        <v>115.91</v>
      </c>
      <c r="BG4055">
        <v>8.6905061571065296</v>
      </c>
      <c r="BH4055" s="4">
        <v>0.97249138143003699</v>
      </c>
      <c r="BI4055">
        <v>7.9363323141509401</v>
      </c>
      <c r="BJ4055" s="4">
        <v>12.456747404844201</v>
      </c>
      <c r="BK4055">
        <v>5.1041666666666599</v>
      </c>
      <c r="BL4055" s="4">
        <v>120</v>
      </c>
      <c r="BM4055" s="4">
        <v>134</v>
      </c>
      <c r="BN4055">
        <v>218.04814147949199</v>
      </c>
      <c r="BO4055">
        <v>217.93942260742099</v>
      </c>
      <c r="BP4055">
        <v>219.03460693359301</v>
      </c>
      <c r="BQ4055">
        <v>1</v>
      </c>
      <c r="BR4055">
        <v>0</v>
      </c>
      <c r="BS4055">
        <v>0</v>
      </c>
    </row>
    <row r="4056" spans="1:71" x14ac:dyDescent="0.35">
      <c r="A4056" t="s">
        <v>1762</v>
      </c>
      <c r="B4056" t="s">
        <v>1763</v>
      </c>
      <c r="C4056" t="s">
        <v>12</v>
      </c>
      <c r="D4056" t="s">
        <v>277</v>
      </c>
      <c r="E4056">
        <v>4059</v>
      </c>
      <c r="F4056">
        <v>-5.3</v>
      </c>
      <c r="G4056">
        <v>-6.1505737299999996</v>
      </c>
      <c r="H4056">
        <v>-6</v>
      </c>
      <c r="I4056">
        <f>0-F4056</f>
        <v>5.3</v>
      </c>
      <c r="J4056">
        <f>0-G4056</f>
        <v>6.1505737299999996</v>
      </c>
      <c r="K4056">
        <f>0-H4056</f>
        <v>6</v>
      </c>
      <c r="L4056">
        <v>2.0211803376031501</v>
      </c>
      <c r="M4056">
        <v>1.2223325514833701</v>
      </c>
      <c r="N4056">
        <f>1-_xlfn.PERCENTRANK.INC(I$2:I$4359,I4056)</f>
        <v>0.20799999999999996</v>
      </c>
      <c r="O4056">
        <f>1-_xlfn.PERCENTRANK.INC(J$2:J$4359,J4056)</f>
        <v>0.52400000000000002</v>
      </c>
      <c r="P4056">
        <f>1-_xlfn.PERCENTRANK.INC(K$2:K$4359,K4056)</f>
        <v>0.6</v>
      </c>
      <c r="Q4056">
        <f>_xlfn.PERCENTRANK.INC(L$2:L$4359,L4056)</f>
        <v>0.57399999999999995</v>
      </c>
      <c r="R4056">
        <f>((N4056+P4056)/2+Q4056)/2</f>
        <v>0.48899999999999999</v>
      </c>
      <c r="S4056">
        <v>9</v>
      </c>
      <c r="T4056">
        <v>0</v>
      </c>
      <c r="U4056">
        <v>1</v>
      </c>
      <c r="V4056">
        <v>1</v>
      </c>
      <c r="W4056">
        <v>0</v>
      </c>
      <c r="X4056">
        <v>3</v>
      </c>
      <c r="Y4056">
        <v>0</v>
      </c>
      <c r="Z4056">
        <v>2</v>
      </c>
      <c r="AA4056">
        <v>2</v>
      </c>
      <c r="AB4056" s="4">
        <v>256.30799865722599</v>
      </c>
      <c r="AC4056">
        <v>3.3575999999999899</v>
      </c>
      <c r="AD4056">
        <v>13</v>
      </c>
      <c r="AE4056">
        <v>6</v>
      </c>
      <c r="AF4056">
        <v>2</v>
      </c>
      <c r="AG4056">
        <v>2</v>
      </c>
      <c r="AH4056">
        <v>0</v>
      </c>
      <c r="AI4056">
        <v>0</v>
      </c>
      <c r="AJ4056">
        <v>0</v>
      </c>
      <c r="AK4056" s="4">
        <v>0.17647058823529399</v>
      </c>
      <c r="AL4056">
        <v>17</v>
      </c>
      <c r="AM4056">
        <v>1</v>
      </c>
      <c r="AN4056">
        <v>0</v>
      </c>
      <c r="AO4056" s="4">
        <v>69.950400000000002</v>
      </c>
      <c r="AP4056">
        <v>24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2</v>
      </c>
      <c r="AX4056">
        <v>3</v>
      </c>
      <c r="AY4056">
        <v>0</v>
      </c>
      <c r="AZ4056">
        <v>2</v>
      </c>
      <c r="BA4056">
        <v>25</v>
      </c>
      <c r="BB4056">
        <v>0</v>
      </c>
      <c r="BC4056">
        <v>0</v>
      </c>
      <c r="BD4056">
        <v>0</v>
      </c>
      <c r="BE4056">
        <v>2</v>
      </c>
      <c r="BF4056" s="4">
        <v>115.91</v>
      </c>
      <c r="BG4056">
        <v>8.6905061571065296</v>
      </c>
      <c r="BH4056" s="4">
        <v>0.97249138143003699</v>
      </c>
      <c r="BI4056">
        <v>7.9363323141509401</v>
      </c>
      <c r="BJ4056" s="4">
        <v>12.456747404844201</v>
      </c>
      <c r="BK4056">
        <v>5.1041666666666599</v>
      </c>
      <c r="BL4056" s="4">
        <v>120</v>
      </c>
      <c r="BM4056" s="4">
        <v>134</v>
      </c>
      <c r="BN4056">
        <v>219.50279235839801</v>
      </c>
      <c r="BO4056">
        <v>220.32333374023401</v>
      </c>
      <c r="BP4056">
        <v>219.990310668945</v>
      </c>
      <c r="BQ4056">
        <v>0</v>
      </c>
      <c r="BR4056">
        <v>3</v>
      </c>
      <c r="BS4056">
        <v>3</v>
      </c>
    </row>
    <row r="4057" spans="1:71" x14ac:dyDescent="0.35">
      <c r="A4057" t="s">
        <v>1583</v>
      </c>
      <c r="B4057" t="s">
        <v>1584</v>
      </c>
      <c r="C4057" t="s">
        <v>12</v>
      </c>
      <c r="D4057" t="s">
        <v>1585</v>
      </c>
      <c r="E4057">
        <v>4060</v>
      </c>
      <c r="F4057">
        <v>-5.48</v>
      </c>
      <c r="G4057">
        <v>-5.6913070699999997</v>
      </c>
      <c r="H4057">
        <v>-5.6</v>
      </c>
      <c r="I4057">
        <f>0-F4057</f>
        <v>5.48</v>
      </c>
      <c r="J4057">
        <f>0-G4057</f>
        <v>5.6913070699999997</v>
      </c>
      <c r="K4057">
        <f>0-H4057</f>
        <v>5.6</v>
      </c>
      <c r="L4057">
        <v>2.0334962636986398</v>
      </c>
      <c r="M4057">
        <v>1.2727568158098199</v>
      </c>
      <c r="N4057">
        <f>1-_xlfn.PERCENTRANK.INC(I$2:I$4359,I4057)</f>
        <v>0.15200000000000002</v>
      </c>
      <c r="O4057">
        <f>1-_xlfn.PERCENTRANK.INC(J$2:J$4359,J4057)</f>
        <v>0.77500000000000002</v>
      </c>
      <c r="P4057">
        <f>1-_xlfn.PERCENTRANK.INC(K$2:K$4359,K4057)</f>
        <v>0.81</v>
      </c>
      <c r="Q4057">
        <f>_xlfn.PERCENTRANK.INC(L$2:L$4359,L4057)</f>
        <v>0.57999999999999996</v>
      </c>
      <c r="R4057">
        <f>((N4057+P4057)/2+Q4057)/2</f>
        <v>0.53049999999999997</v>
      </c>
      <c r="S4057">
        <v>6</v>
      </c>
      <c r="T4057">
        <v>4</v>
      </c>
      <c r="U4057">
        <v>0</v>
      </c>
      <c r="V4057">
        <v>2</v>
      </c>
      <c r="W4057">
        <v>0</v>
      </c>
      <c r="X4057">
        <v>3</v>
      </c>
      <c r="Y4057">
        <v>0</v>
      </c>
      <c r="Z4057">
        <v>1</v>
      </c>
      <c r="AA4057">
        <v>1</v>
      </c>
      <c r="AB4057" s="4">
        <v>244.31599712371801</v>
      </c>
      <c r="AC4057">
        <v>4.9657</v>
      </c>
      <c r="AD4057">
        <v>20</v>
      </c>
      <c r="AE4057">
        <v>4</v>
      </c>
      <c r="AF4057">
        <v>3</v>
      </c>
      <c r="AG4057">
        <v>2</v>
      </c>
      <c r="AH4057">
        <v>0</v>
      </c>
      <c r="AI4057">
        <v>1</v>
      </c>
      <c r="AJ4057">
        <v>1</v>
      </c>
      <c r="AK4057" s="4">
        <v>0.3125</v>
      </c>
      <c r="AL4057">
        <v>16</v>
      </c>
      <c r="AM4057">
        <v>0</v>
      </c>
      <c r="AN4057">
        <v>0</v>
      </c>
      <c r="AO4057" s="4">
        <v>81.574299999999894</v>
      </c>
      <c r="AP4057">
        <v>32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2</v>
      </c>
      <c r="AX4057">
        <v>3</v>
      </c>
      <c r="AY4057">
        <v>0</v>
      </c>
      <c r="AZ4057">
        <v>1</v>
      </c>
      <c r="BA4057">
        <v>32</v>
      </c>
      <c r="BB4057">
        <v>0</v>
      </c>
      <c r="BC4057">
        <v>0</v>
      </c>
      <c r="BD4057">
        <v>0</v>
      </c>
      <c r="BE4057">
        <v>2</v>
      </c>
      <c r="BF4057" s="4">
        <v>91.39</v>
      </c>
      <c r="BG4057">
        <v>9.8773819826614702</v>
      </c>
      <c r="BH4057" s="4">
        <v>0.97005996710446296</v>
      </c>
      <c r="BI4057">
        <v>9.1822385394838104</v>
      </c>
      <c r="BJ4057" s="4">
        <v>14.0625</v>
      </c>
      <c r="BK4057">
        <v>6.0743801652892504</v>
      </c>
      <c r="BL4057" s="4">
        <v>158</v>
      </c>
      <c r="BM4057" s="4">
        <v>159</v>
      </c>
      <c r="BN4057">
        <v>240.344970703125</v>
      </c>
      <c r="BO4057">
        <v>240.67240905761699</v>
      </c>
      <c r="BP4057">
        <v>242.21693420410099</v>
      </c>
      <c r="BQ4057">
        <v>4</v>
      </c>
      <c r="BR4057">
        <v>2</v>
      </c>
      <c r="BS4057">
        <v>3</v>
      </c>
    </row>
    <row r="4058" spans="1:71" x14ac:dyDescent="0.35">
      <c r="A4058" t="s">
        <v>1583</v>
      </c>
      <c r="B4058" t="s">
        <v>1584</v>
      </c>
      <c r="C4058" t="s">
        <v>12</v>
      </c>
      <c r="D4058" t="s">
        <v>1585</v>
      </c>
      <c r="E4058">
        <v>4061</v>
      </c>
      <c r="F4058">
        <v>-5.46</v>
      </c>
      <c r="G4058">
        <v>-5.7242512699999999</v>
      </c>
      <c r="H4058">
        <v>-5.6</v>
      </c>
      <c r="I4058">
        <f>0-F4058</f>
        <v>5.46</v>
      </c>
      <c r="J4058">
        <f>0-G4058</f>
        <v>5.7242512699999999</v>
      </c>
      <c r="K4058">
        <f>0-H4058</f>
        <v>5.6</v>
      </c>
      <c r="L4058">
        <v>2.0905041420085602</v>
      </c>
      <c r="M4058">
        <v>1.2101348542945101</v>
      </c>
      <c r="N4058">
        <f>1-_xlfn.PERCENTRANK.INC(I$2:I$4359,I4058)</f>
        <v>0.15600000000000003</v>
      </c>
      <c r="O4058">
        <f>1-_xlfn.PERCENTRANK.INC(J$2:J$4359,J4058)</f>
        <v>0.76200000000000001</v>
      </c>
      <c r="P4058">
        <f>1-_xlfn.PERCENTRANK.INC(K$2:K$4359,K4058)</f>
        <v>0.81</v>
      </c>
      <c r="Q4058">
        <f>_xlfn.PERCENTRANK.INC(L$2:L$4359,L4058)</f>
        <v>0.60899999999999999</v>
      </c>
      <c r="R4058">
        <f>((N4058+P4058)/2+Q4058)/2</f>
        <v>0.54600000000000004</v>
      </c>
      <c r="S4058">
        <v>6</v>
      </c>
      <c r="T4058">
        <v>4</v>
      </c>
      <c r="U4058">
        <v>0</v>
      </c>
      <c r="V4058">
        <v>2</v>
      </c>
      <c r="W4058">
        <v>0</v>
      </c>
      <c r="X4058">
        <v>3</v>
      </c>
      <c r="Y4058">
        <v>0</v>
      </c>
      <c r="Z4058">
        <v>1</v>
      </c>
      <c r="AA4058">
        <v>1</v>
      </c>
      <c r="AB4058" s="4">
        <v>244.31599712371801</v>
      </c>
      <c r="AC4058">
        <v>4.9657</v>
      </c>
      <c r="AD4058">
        <v>20</v>
      </c>
      <c r="AE4058">
        <v>4</v>
      </c>
      <c r="AF4058">
        <v>3</v>
      </c>
      <c r="AG4058">
        <v>2</v>
      </c>
      <c r="AH4058">
        <v>0</v>
      </c>
      <c r="AI4058">
        <v>1</v>
      </c>
      <c r="AJ4058">
        <v>1</v>
      </c>
      <c r="AK4058" s="4">
        <v>0.3125</v>
      </c>
      <c r="AL4058">
        <v>16</v>
      </c>
      <c r="AM4058">
        <v>0</v>
      </c>
      <c r="AN4058">
        <v>0</v>
      </c>
      <c r="AO4058" s="4">
        <v>81.574299999999894</v>
      </c>
      <c r="AP4058">
        <v>32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2</v>
      </c>
      <c r="AX4058">
        <v>3</v>
      </c>
      <c r="AY4058">
        <v>0</v>
      </c>
      <c r="AZ4058">
        <v>1</v>
      </c>
      <c r="BA4058">
        <v>32</v>
      </c>
      <c r="BB4058">
        <v>0</v>
      </c>
      <c r="BC4058">
        <v>0</v>
      </c>
      <c r="BD4058">
        <v>0</v>
      </c>
      <c r="BE4058">
        <v>2</v>
      </c>
      <c r="BF4058" s="4">
        <v>91.39</v>
      </c>
      <c r="BG4058">
        <v>9.8773819826614702</v>
      </c>
      <c r="BH4058" s="4">
        <v>0.97005996710446296</v>
      </c>
      <c r="BI4058">
        <v>9.1822385394838104</v>
      </c>
      <c r="BJ4058" s="4">
        <v>14.0625</v>
      </c>
      <c r="BK4058">
        <v>6.0743801652892504</v>
      </c>
      <c r="BL4058" s="4">
        <v>158</v>
      </c>
      <c r="BM4058" s="4">
        <v>159</v>
      </c>
      <c r="BN4058">
        <v>237.33882141113199</v>
      </c>
      <c r="BO4058">
        <v>241.372634887695</v>
      </c>
      <c r="BP4058">
        <v>243.18006896972599</v>
      </c>
      <c r="BQ4058">
        <v>4</v>
      </c>
      <c r="BR4058">
        <v>3</v>
      </c>
      <c r="BS4058">
        <v>2</v>
      </c>
    </row>
    <row r="4059" spans="1:71" x14ac:dyDescent="0.35">
      <c r="A4059" t="s">
        <v>1583</v>
      </c>
      <c r="B4059" t="s">
        <v>1584</v>
      </c>
      <c r="C4059" t="s">
        <v>12</v>
      </c>
      <c r="D4059" t="s">
        <v>1585</v>
      </c>
      <c r="E4059">
        <v>4062</v>
      </c>
      <c r="F4059">
        <v>-5.23</v>
      </c>
      <c r="G4059">
        <v>-5.7169256199999996</v>
      </c>
      <c r="H4059">
        <v>-5.6</v>
      </c>
      <c r="I4059">
        <f>0-F4059</f>
        <v>5.23</v>
      </c>
      <c r="J4059">
        <f>0-G4059</f>
        <v>5.7169256199999996</v>
      </c>
      <c r="K4059">
        <f>0-H4059</f>
        <v>5.6</v>
      </c>
      <c r="L4059">
        <v>1.83762416368968</v>
      </c>
      <c r="M4059">
        <v>1.06468580640354</v>
      </c>
      <c r="N4059">
        <f>1-_xlfn.PERCENTRANK.INC(I$2:I$4359,I4059)</f>
        <v>0.23899999999999999</v>
      </c>
      <c r="O4059">
        <f>1-_xlfn.PERCENTRANK.INC(J$2:J$4359,J4059)</f>
        <v>0.76500000000000001</v>
      </c>
      <c r="P4059">
        <f>1-_xlfn.PERCENTRANK.INC(K$2:K$4359,K4059)</f>
        <v>0.81</v>
      </c>
      <c r="Q4059">
        <f>_xlfn.PERCENTRANK.INC(L$2:L$4359,L4059)</f>
        <v>0.48699999999999999</v>
      </c>
      <c r="R4059">
        <f>((N4059+P4059)/2+Q4059)/2</f>
        <v>0.50574999999999992</v>
      </c>
      <c r="S4059">
        <v>6</v>
      </c>
      <c r="T4059">
        <v>4</v>
      </c>
      <c r="U4059">
        <v>0</v>
      </c>
      <c r="V4059">
        <v>2</v>
      </c>
      <c r="W4059">
        <v>0</v>
      </c>
      <c r="X4059">
        <v>3</v>
      </c>
      <c r="Y4059">
        <v>0</v>
      </c>
      <c r="Z4059">
        <v>1</v>
      </c>
      <c r="AA4059">
        <v>1</v>
      </c>
      <c r="AB4059" s="4">
        <v>244.31599712371801</v>
      </c>
      <c r="AC4059">
        <v>4.9657</v>
      </c>
      <c r="AD4059">
        <v>20</v>
      </c>
      <c r="AE4059">
        <v>4</v>
      </c>
      <c r="AF4059">
        <v>3</v>
      </c>
      <c r="AG4059">
        <v>2</v>
      </c>
      <c r="AH4059">
        <v>0</v>
      </c>
      <c r="AI4059">
        <v>1</v>
      </c>
      <c r="AJ4059">
        <v>1</v>
      </c>
      <c r="AK4059" s="4">
        <v>0.3125</v>
      </c>
      <c r="AL4059">
        <v>16</v>
      </c>
      <c r="AM4059">
        <v>0</v>
      </c>
      <c r="AN4059">
        <v>0</v>
      </c>
      <c r="AO4059" s="4">
        <v>81.574299999999894</v>
      </c>
      <c r="AP4059">
        <v>32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2</v>
      </c>
      <c r="AX4059">
        <v>3</v>
      </c>
      <c r="AY4059">
        <v>0</v>
      </c>
      <c r="AZ4059">
        <v>1</v>
      </c>
      <c r="BA4059">
        <v>32</v>
      </c>
      <c r="BB4059">
        <v>0</v>
      </c>
      <c r="BC4059">
        <v>0</v>
      </c>
      <c r="BD4059">
        <v>0</v>
      </c>
      <c r="BE4059">
        <v>2</v>
      </c>
      <c r="BF4059" s="4">
        <v>91.39</v>
      </c>
      <c r="BG4059">
        <v>9.8773819826614702</v>
      </c>
      <c r="BH4059" s="4">
        <v>0.97005996710446296</v>
      </c>
      <c r="BI4059">
        <v>9.1822385394838104</v>
      </c>
      <c r="BJ4059" s="4">
        <v>14.0625</v>
      </c>
      <c r="BK4059">
        <v>6.0743801652892504</v>
      </c>
      <c r="BL4059" s="4">
        <v>158</v>
      </c>
      <c r="BM4059" s="4">
        <v>159</v>
      </c>
      <c r="BN4059">
        <v>240.81831359863199</v>
      </c>
      <c r="BO4059">
        <v>241.49263000488199</v>
      </c>
      <c r="BP4059">
        <v>240.68948364257801</v>
      </c>
      <c r="BQ4059">
        <v>3</v>
      </c>
      <c r="BR4059">
        <v>3</v>
      </c>
      <c r="BS4059">
        <v>3</v>
      </c>
    </row>
    <row r="4060" spans="1:71" x14ac:dyDescent="0.35">
      <c r="A4060" t="s">
        <v>1615</v>
      </c>
      <c r="B4060" t="s">
        <v>1616</v>
      </c>
      <c r="C4060" t="s">
        <v>12</v>
      </c>
      <c r="D4060" t="s">
        <v>718</v>
      </c>
      <c r="E4060">
        <v>4063</v>
      </c>
      <c r="F4060">
        <v>-4.8600000000000003</v>
      </c>
      <c r="G4060">
        <v>-5.8242292400000002</v>
      </c>
      <c r="H4060">
        <v>-5.8</v>
      </c>
      <c r="I4060">
        <f>0-F4060</f>
        <v>4.8600000000000003</v>
      </c>
      <c r="J4060">
        <f>0-G4060</f>
        <v>5.8242292400000002</v>
      </c>
      <c r="K4060">
        <f>0-H4060</f>
        <v>5.8</v>
      </c>
      <c r="L4060">
        <v>2.2890659526950698</v>
      </c>
      <c r="M4060">
        <v>0.89943581843562603</v>
      </c>
      <c r="N4060">
        <f>1-_xlfn.PERCENTRANK.INC(I$2:I$4359,I4060)</f>
        <v>0.43500000000000005</v>
      </c>
      <c r="O4060">
        <f>1-_xlfn.PERCENTRANK.INC(J$2:J$4359,J4060)</f>
        <v>0.71300000000000008</v>
      </c>
      <c r="P4060">
        <f>1-_xlfn.PERCENTRANK.INC(K$2:K$4359,K4060)</f>
        <v>0.71500000000000008</v>
      </c>
      <c r="Q4060">
        <f>_xlfn.PERCENTRANK.INC(L$2:L$4359,L4060)</f>
        <v>0.68899999999999995</v>
      </c>
      <c r="R4060">
        <f>((N4060+P4060)/2+Q4060)/2</f>
        <v>0.63200000000000001</v>
      </c>
      <c r="S4060">
        <v>11</v>
      </c>
      <c r="T4060">
        <v>7</v>
      </c>
      <c r="U4060">
        <v>1</v>
      </c>
      <c r="V4060">
        <v>0</v>
      </c>
      <c r="W4060">
        <v>0</v>
      </c>
      <c r="X4060">
        <v>2</v>
      </c>
      <c r="Y4060">
        <v>0</v>
      </c>
      <c r="Z4060">
        <v>0</v>
      </c>
      <c r="AA4060">
        <v>2</v>
      </c>
      <c r="AB4060" s="4">
        <v>289.41899383067999</v>
      </c>
      <c r="AC4060">
        <v>9.0511999999999997</v>
      </c>
      <c r="AD4060">
        <v>29</v>
      </c>
      <c r="AE4060">
        <v>2</v>
      </c>
      <c r="AF4060">
        <v>1</v>
      </c>
      <c r="AG4060">
        <v>1</v>
      </c>
      <c r="AH4060">
        <v>0</v>
      </c>
      <c r="AI4060">
        <v>0</v>
      </c>
      <c r="AJ4060">
        <v>1</v>
      </c>
      <c r="AK4060" s="4">
        <v>0.27272727272727199</v>
      </c>
      <c r="AL4060">
        <v>22</v>
      </c>
      <c r="AM4060">
        <v>1</v>
      </c>
      <c r="AN4060">
        <v>0</v>
      </c>
      <c r="AO4060" s="4">
        <v>113.633899999999</v>
      </c>
      <c r="AP4060">
        <v>48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1</v>
      </c>
      <c r="AX4060">
        <v>2</v>
      </c>
      <c r="AY4060">
        <v>0</v>
      </c>
      <c r="AZ4060">
        <v>0</v>
      </c>
      <c r="BA4060">
        <v>49</v>
      </c>
      <c r="BB4060">
        <v>0</v>
      </c>
      <c r="BC4060">
        <v>0</v>
      </c>
      <c r="BD4060">
        <v>0</v>
      </c>
      <c r="BE4060">
        <v>0</v>
      </c>
      <c r="BF4060" s="4">
        <v>30.74</v>
      </c>
      <c r="BG4060" s="4">
        <v>12.6832194320622</v>
      </c>
      <c r="BH4060">
        <v>1.08414648760804</v>
      </c>
      <c r="BI4060" s="4">
        <v>10.698805998113</v>
      </c>
      <c r="BJ4060" s="4">
        <v>17.355371900826398</v>
      </c>
      <c r="BK4060">
        <v>8.5850178359096301</v>
      </c>
      <c r="BL4060" s="4">
        <v>253</v>
      </c>
      <c r="BM4060" s="4">
        <v>259</v>
      </c>
      <c r="BN4060">
        <v>292.329833984375</v>
      </c>
      <c r="BO4060">
        <v>288.281158447265</v>
      </c>
      <c r="BP4060">
        <v>288.91952514648398</v>
      </c>
      <c r="BQ4060">
        <v>2</v>
      </c>
      <c r="BR4060">
        <v>1</v>
      </c>
      <c r="BS4060">
        <v>1</v>
      </c>
    </row>
    <row r="4061" spans="1:71" x14ac:dyDescent="0.35">
      <c r="A4061" t="s">
        <v>1615</v>
      </c>
      <c r="B4061" t="s">
        <v>1616</v>
      </c>
      <c r="C4061" t="s">
        <v>12</v>
      </c>
      <c r="D4061" t="s">
        <v>718</v>
      </c>
      <c r="E4061">
        <v>4064</v>
      </c>
      <c r="F4061">
        <v>-4.21</v>
      </c>
      <c r="G4061">
        <v>-5.4698495899999999</v>
      </c>
      <c r="H4061">
        <v>-5.6</v>
      </c>
      <c r="I4061">
        <f>0-F4061</f>
        <v>4.21</v>
      </c>
      <c r="J4061">
        <f>0-G4061</f>
        <v>5.4698495899999999</v>
      </c>
      <c r="K4061">
        <f>0-H4061</f>
        <v>5.6</v>
      </c>
      <c r="L4061">
        <v>1.85812629399346</v>
      </c>
      <c r="M4061">
        <v>1.2861505672473801</v>
      </c>
      <c r="N4061">
        <f>1-_xlfn.PERCENTRANK.INC(I$2:I$4359,I4061)</f>
        <v>0.77700000000000002</v>
      </c>
      <c r="O4061">
        <f>1-_xlfn.PERCENTRANK.INC(J$2:J$4359,J4061)</f>
        <v>0.86699999999999999</v>
      </c>
      <c r="P4061">
        <f>1-_xlfn.PERCENTRANK.INC(K$2:K$4359,K4061)</f>
        <v>0.81</v>
      </c>
      <c r="Q4061">
        <f>_xlfn.PERCENTRANK.INC(L$2:L$4359,L4061)</f>
        <v>0.496</v>
      </c>
      <c r="R4061">
        <f>((N4061+P4061)/2+Q4061)/2</f>
        <v>0.64475000000000005</v>
      </c>
      <c r="S4061">
        <v>11</v>
      </c>
      <c r="T4061">
        <v>7</v>
      </c>
      <c r="U4061">
        <v>1</v>
      </c>
      <c r="V4061">
        <v>0</v>
      </c>
      <c r="W4061">
        <v>0</v>
      </c>
      <c r="X4061">
        <v>2</v>
      </c>
      <c r="Y4061">
        <v>0</v>
      </c>
      <c r="Z4061">
        <v>0</v>
      </c>
      <c r="AA4061">
        <v>2</v>
      </c>
      <c r="AB4061" s="4">
        <v>289.41899383067999</v>
      </c>
      <c r="AC4061">
        <v>9.0511999999999997</v>
      </c>
      <c r="AD4061">
        <v>29</v>
      </c>
      <c r="AE4061">
        <v>2</v>
      </c>
      <c r="AF4061">
        <v>1</v>
      </c>
      <c r="AG4061">
        <v>1</v>
      </c>
      <c r="AH4061">
        <v>0</v>
      </c>
      <c r="AI4061">
        <v>0</v>
      </c>
      <c r="AJ4061">
        <v>1</v>
      </c>
      <c r="AK4061" s="4">
        <v>0.27272727272727199</v>
      </c>
      <c r="AL4061">
        <v>22</v>
      </c>
      <c r="AM4061">
        <v>1</v>
      </c>
      <c r="AN4061">
        <v>0</v>
      </c>
      <c r="AO4061" s="4">
        <v>113.633899999999</v>
      </c>
      <c r="AP4061">
        <v>48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1</v>
      </c>
      <c r="AX4061">
        <v>2</v>
      </c>
      <c r="AY4061">
        <v>0</v>
      </c>
      <c r="AZ4061">
        <v>0</v>
      </c>
      <c r="BA4061">
        <v>49</v>
      </c>
      <c r="BB4061">
        <v>0</v>
      </c>
      <c r="BC4061">
        <v>0</v>
      </c>
      <c r="BD4061">
        <v>0</v>
      </c>
      <c r="BE4061">
        <v>0</v>
      </c>
      <c r="BF4061" s="4">
        <v>30.74</v>
      </c>
      <c r="BG4061" s="4">
        <v>12.6832194320622</v>
      </c>
      <c r="BH4061">
        <v>1.08414648760804</v>
      </c>
      <c r="BI4061" s="4">
        <v>10.698805998113</v>
      </c>
      <c r="BJ4061" s="4">
        <v>17.355371900826398</v>
      </c>
      <c r="BK4061">
        <v>8.5850178359096301</v>
      </c>
      <c r="BL4061" s="4">
        <v>253</v>
      </c>
      <c r="BM4061" s="4">
        <v>259</v>
      </c>
      <c r="BN4061">
        <v>285.278228759765</v>
      </c>
      <c r="BO4061">
        <v>289.80206298828102</v>
      </c>
      <c r="BP4061">
        <v>288.42834472656199</v>
      </c>
      <c r="BQ4061">
        <v>2</v>
      </c>
      <c r="BR4061">
        <v>1</v>
      </c>
      <c r="BS4061">
        <v>1</v>
      </c>
    </row>
    <row r="4062" spans="1:71" x14ac:dyDescent="0.35">
      <c r="A4062" t="s">
        <v>1615</v>
      </c>
      <c r="B4062" t="s">
        <v>1616</v>
      </c>
      <c r="C4062" t="s">
        <v>12</v>
      </c>
      <c r="D4062" t="s">
        <v>718</v>
      </c>
      <c r="E4062">
        <v>4065</v>
      </c>
      <c r="F4062">
        <v>-3.83</v>
      </c>
      <c r="G4062">
        <v>-5.5849490199999998</v>
      </c>
      <c r="H4062">
        <v>-5.7</v>
      </c>
      <c r="I4062">
        <f>0-F4062</f>
        <v>3.83</v>
      </c>
      <c r="J4062">
        <f>0-G4062</f>
        <v>5.5849490199999998</v>
      </c>
      <c r="K4062">
        <f>0-H4062</f>
        <v>5.7</v>
      </c>
      <c r="L4062">
        <v>2.4213296679853902</v>
      </c>
      <c r="M4062">
        <v>0.98847579459969803</v>
      </c>
      <c r="N4062">
        <f>1-_xlfn.PERCENTRANK.INC(I$2:I$4359,I4062)</f>
        <v>0.90600000000000003</v>
      </c>
      <c r="O4062">
        <f>1-_xlfn.PERCENTRANK.INC(J$2:J$4359,J4062)</f>
        <v>0.82699999999999996</v>
      </c>
      <c r="P4062">
        <f>1-_xlfn.PERCENTRANK.INC(K$2:K$4359,K4062)</f>
        <v>0.76300000000000001</v>
      </c>
      <c r="Q4062">
        <f>_xlfn.PERCENTRANK.INC(L$2:L$4359,L4062)</f>
        <v>0.74099999999999999</v>
      </c>
      <c r="R4062">
        <f>((N4062+P4062)/2+Q4062)/2</f>
        <v>0.78774999999999995</v>
      </c>
      <c r="S4062">
        <v>11</v>
      </c>
      <c r="T4062">
        <v>7</v>
      </c>
      <c r="U4062">
        <v>1</v>
      </c>
      <c r="V4062">
        <v>0</v>
      </c>
      <c r="W4062">
        <v>0</v>
      </c>
      <c r="X4062">
        <v>2</v>
      </c>
      <c r="Y4062">
        <v>0</v>
      </c>
      <c r="Z4062">
        <v>0</v>
      </c>
      <c r="AA4062">
        <v>2</v>
      </c>
      <c r="AB4062" s="4">
        <v>289.41899383067999</v>
      </c>
      <c r="AC4062">
        <v>9.0511999999999997</v>
      </c>
      <c r="AD4062">
        <v>29</v>
      </c>
      <c r="AE4062">
        <v>2</v>
      </c>
      <c r="AF4062">
        <v>1</v>
      </c>
      <c r="AG4062">
        <v>1</v>
      </c>
      <c r="AH4062">
        <v>0</v>
      </c>
      <c r="AI4062">
        <v>0</v>
      </c>
      <c r="AJ4062">
        <v>1</v>
      </c>
      <c r="AK4062" s="4">
        <v>0.27272727272727199</v>
      </c>
      <c r="AL4062">
        <v>22</v>
      </c>
      <c r="AM4062">
        <v>1</v>
      </c>
      <c r="AN4062">
        <v>0</v>
      </c>
      <c r="AO4062" s="4">
        <v>113.633899999999</v>
      </c>
      <c r="AP4062">
        <v>48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1</v>
      </c>
      <c r="AX4062">
        <v>2</v>
      </c>
      <c r="AY4062">
        <v>0</v>
      </c>
      <c r="AZ4062">
        <v>0</v>
      </c>
      <c r="BA4062">
        <v>49</v>
      </c>
      <c r="BB4062">
        <v>0</v>
      </c>
      <c r="BC4062">
        <v>0</v>
      </c>
      <c r="BD4062">
        <v>0</v>
      </c>
      <c r="BE4062">
        <v>0</v>
      </c>
      <c r="BF4062" s="4">
        <v>30.74</v>
      </c>
      <c r="BG4062" s="4">
        <v>12.6832194320622</v>
      </c>
      <c r="BH4062">
        <v>1.08414648760804</v>
      </c>
      <c r="BI4062" s="4">
        <v>10.698805998113</v>
      </c>
      <c r="BJ4062" s="4">
        <v>17.355371900826398</v>
      </c>
      <c r="BK4062">
        <v>8.5850178359096301</v>
      </c>
      <c r="BL4062" s="4">
        <v>253</v>
      </c>
      <c r="BM4062" s="4">
        <v>259</v>
      </c>
      <c r="BN4062">
        <v>292.18566894531199</v>
      </c>
      <c r="BO4062">
        <v>285.19439697265602</v>
      </c>
      <c r="BP4062">
        <v>285.80709838867102</v>
      </c>
      <c r="BQ4062">
        <v>1</v>
      </c>
      <c r="BR4062">
        <v>2</v>
      </c>
      <c r="BS4062">
        <v>2</v>
      </c>
    </row>
    <row r="4063" spans="1:71" x14ac:dyDescent="0.35">
      <c r="A4063" t="s">
        <v>962</v>
      </c>
      <c r="B4063" t="s">
        <v>963</v>
      </c>
      <c r="C4063" t="s">
        <v>36</v>
      </c>
      <c r="D4063" t="s">
        <v>964</v>
      </c>
      <c r="E4063">
        <v>4066</v>
      </c>
      <c r="F4063">
        <v>-5</v>
      </c>
      <c r="G4063">
        <v>-5.8014407200000004</v>
      </c>
      <c r="H4063">
        <v>-5.8</v>
      </c>
      <c r="I4063">
        <f>0-F4063</f>
        <v>5</v>
      </c>
      <c r="J4063">
        <f>0-G4063</f>
        <v>5.8014407200000004</v>
      </c>
      <c r="K4063">
        <f>0-H4063</f>
        <v>5.8</v>
      </c>
      <c r="L4063">
        <v>1.373564179206</v>
      </c>
      <c r="M4063">
        <v>0.237298396403095</v>
      </c>
      <c r="N4063">
        <f>1-_xlfn.PERCENTRANK.INC(I$2:I$4359,I4063)</f>
        <v>0.35899999999999999</v>
      </c>
      <c r="O4063">
        <f>1-_xlfn.PERCENTRANK.INC(J$2:J$4359,J4063)</f>
        <v>0.72499999999999998</v>
      </c>
      <c r="P4063">
        <f>1-_xlfn.PERCENTRANK.INC(K$2:K$4359,K4063)</f>
        <v>0.71500000000000008</v>
      </c>
      <c r="Q4063">
        <f>_xlfn.PERCENTRANK.INC(L$2:L$4359,L4063)</f>
        <v>0.28299999999999997</v>
      </c>
      <c r="R4063">
        <f>((N4063+P4063)/2+Q4063)/2</f>
        <v>0.41000000000000003</v>
      </c>
      <c r="S4063">
        <v>9</v>
      </c>
      <c r="T4063">
        <v>2</v>
      </c>
      <c r="U4063">
        <v>1</v>
      </c>
      <c r="V4063">
        <v>0</v>
      </c>
      <c r="W4063">
        <v>0</v>
      </c>
      <c r="X4063">
        <v>2</v>
      </c>
      <c r="Y4063">
        <v>0</v>
      </c>
      <c r="Z4063">
        <v>1</v>
      </c>
      <c r="AA4063">
        <v>2</v>
      </c>
      <c r="AB4063" s="4">
        <v>252.70199620723699</v>
      </c>
      <c r="AC4063">
        <v>4.516</v>
      </c>
      <c r="AD4063">
        <v>9</v>
      </c>
      <c r="AE4063">
        <v>4</v>
      </c>
      <c r="AF4063">
        <v>0</v>
      </c>
      <c r="AG4063">
        <v>1</v>
      </c>
      <c r="AH4063">
        <v>1</v>
      </c>
      <c r="AI4063">
        <v>0</v>
      </c>
      <c r="AJ4063">
        <v>0</v>
      </c>
      <c r="AK4063" s="4">
        <v>0.17647058823529399</v>
      </c>
      <c r="AL4063">
        <v>17</v>
      </c>
      <c r="AM4063">
        <v>1</v>
      </c>
      <c r="AN4063">
        <v>0</v>
      </c>
      <c r="AO4063" s="4">
        <v>69.561499999999995</v>
      </c>
      <c r="AP4063">
        <v>23</v>
      </c>
      <c r="AQ4063">
        <v>1</v>
      </c>
      <c r="AR4063">
        <v>0</v>
      </c>
      <c r="AS4063">
        <v>0</v>
      </c>
      <c r="AT4063">
        <v>1</v>
      </c>
      <c r="AU4063">
        <v>0</v>
      </c>
      <c r="AV4063">
        <v>0</v>
      </c>
      <c r="AW4063">
        <v>1</v>
      </c>
      <c r="AX4063">
        <v>2</v>
      </c>
      <c r="AY4063">
        <v>0</v>
      </c>
      <c r="AZ4063">
        <v>1</v>
      </c>
      <c r="BA4063">
        <v>24</v>
      </c>
      <c r="BB4063">
        <v>0</v>
      </c>
      <c r="BC4063">
        <v>0</v>
      </c>
      <c r="BD4063">
        <v>0</v>
      </c>
      <c r="BE4063">
        <v>0</v>
      </c>
      <c r="BF4063" s="4">
        <v>81.259999999999906</v>
      </c>
      <c r="BG4063" s="4">
        <v>11.4329451649434</v>
      </c>
      <c r="BH4063" s="4">
        <v>0.97578938546931704</v>
      </c>
      <c r="BI4063" s="4">
        <v>10.7166115303095</v>
      </c>
      <c r="BJ4063" s="4">
        <v>12.456747404844201</v>
      </c>
      <c r="BK4063">
        <v>5.5576559546313797</v>
      </c>
      <c r="BL4063" s="4">
        <v>120</v>
      </c>
      <c r="BM4063" s="4">
        <v>132</v>
      </c>
      <c r="BN4063">
        <v>225.98278808593699</v>
      </c>
      <c r="BO4063">
        <v>219.46711730957</v>
      </c>
      <c r="BP4063">
        <v>220.30355834960901</v>
      </c>
      <c r="BQ4063">
        <v>2</v>
      </c>
      <c r="BR4063">
        <v>2</v>
      </c>
      <c r="BS4063">
        <v>2</v>
      </c>
    </row>
    <row r="4064" spans="1:71" x14ac:dyDescent="0.35">
      <c r="A4064" t="s">
        <v>962</v>
      </c>
      <c r="B4064" t="s">
        <v>963</v>
      </c>
      <c r="C4064" t="s">
        <v>36</v>
      </c>
      <c r="D4064" t="s">
        <v>964</v>
      </c>
      <c r="E4064">
        <v>4067</v>
      </c>
      <c r="F4064">
        <v>-4.97</v>
      </c>
      <c r="G4064">
        <v>-5.7934527400000002</v>
      </c>
      <c r="H4064">
        <v>-5.4</v>
      </c>
      <c r="I4064">
        <f>0-F4064</f>
        <v>4.97</v>
      </c>
      <c r="J4064">
        <f>0-G4064</f>
        <v>5.7934527400000002</v>
      </c>
      <c r="K4064">
        <f>0-H4064</f>
        <v>5.4</v>
      </c>
      <c r="L4064">
        <v>1.3573946092234701</v>
      </c>
      <c r="M4064">
        <v>0.119535558939891</v>
      </c>
      <c r="N4064">
        <f>1-_xlfn.PERCENTRANK.INC(I$2:I$4359,I4064)</f>
        <v>0.372</v>
      </c>
      <c r="O4064">
        <f>1-_xlfn.PERCENTRANK.INC(J$2:J$4359,J4064)</f>
        <v>0.72799999999999998</v>
      </c>
      <c r="P4064">
        <f>1-_xlfn.PERCENTRANK.INC(K$2:K$4359,K4064)</f>
        <v>0.88800000000000001</v>
      </c>
      <c r="Q4064">
        <f>_xlfn.PERCENTRANK.INC(L$2:L$4359,L4064)</f>
        <v>0.27400000000000002</v>
      </c>
      <c r="R4064">
        <f>((N4064+P4064)/2+Q4064)/2</f>
        <v>0.45200000000000001</v>
      </c>
      <c r="S4064">
        <v>9</v>
      </c>
      <c r="T4064">
        <v>2</v>
      </c>
      <c r="U4064">
        <v>1</v>
      </c>
      <c r="V4064">
        <v>0</v>
      </c>
      <c r="W4064">
        <v>0</v>
      </c>
      <c r="X4064">
        <v>2</v>
      </c>
      <c r="Y4064">
        <v>0</v>
      </c>
      <c r="Z4064">
        <v>1</v>
      </c>
      <c r="AA4064">
        <v>2</v>
      </c>
      <c r="AB4064" s="4">
        <v>252.70199620723699</v>
      </c>
      <c r="AC4064">
        <v>4.516</v>
      </c>
      <c r="AD4064">
        <v>9</v>
      </c>
      <c r="AE4064">
        <v>4</v>
      </c>
      <c r="AF4064">
        <v>0</v>
      </c>
      <c r="AG4064">
        <v>1</v>
      </c>
      <c r="AH4064">
        <v>1</v>
      </c>
      <c r="AI4064">
        <v>0</v>
      </c>
      <c r="AJ4064">
        <v>0</v>
      </c>
      <c r="AK4064" s="4">
        <v>0.17647058823529399</v>
      </c>
      <c r="AL4064">
        <v>17</v>
      </c>
      <c r="AM4064">
        <v>1</v>
      </c>
      <c r="AN4064">
        <v>0</v>
      </c>
      <c r="AO4064" s="4">
        <v>69.561499999999995</v>
      </c>
      <c r="AP4064">
        <v>23</v>
      </c>
      <c r="AQ4064">
        <v>1</v>
      </c>
      <c r="AR4064">
        <v>0</v>
      </c>
      <c r="AS4064">
        <v>0</v>
      </c>
      <c r="AT4064">
        <v>1</v>
      </c>
      <c r="AU4064">
        <v>0</v>
      </c>
      <c r="AV4064">
        <v>0</v>
      </c>
      <c r="AW4064">
        <v>1</v>
      </c>
      <c r="AX4064">
        <v>2</v>
      </c>
      <c r="AY4064">
        <v>0</v>
      </c>
      <c r="AZ4064">
        <v>1</v>
      </c>
      <c r="BA4064">
        <v>24</v>
      </c>
      <c r="BB4064">
        <v>0</v>
      </c>
      <c r="BC4064">
        <v>0</v>
      </c>
      <c r="BD4064">
        <v>0</v>
      </c>
      <c r="BE4064">
        <v>0</v>
      </c>
      <c r="BF4064" s="4">
        <v>81.259999999999906</v>
      </c>
      <c r="BG4064" s="4">
        <v>11.4329451649434</v>
      </c>
      <c r="BH4064" s="4">
        <v>0.97578938546931704</v>
      </c>
      <c r="BI4064" s="4">
        <v>10.7166115303095</v>
      </c>
      <c r="BJ4064" s="4">
        <v>12.456747404844201</v>
      </c>
      <c r="BK4064">
        <v>5.5576559546313797</v>
      </c>
      <c r="BL4064" s="4">
        <v>120</v>
      </c>
      <c r="BM4064" s="4">
        <v>132</v>
      </c>
      <c r="BN4064">
        <v>227.01054382324199</v>
      </c>
      <c r="BO4064">
        <v>219.94549560546801</v>
      </c>
      <c r="BP4064">
        <v>223.01481628417901</v>
      </c>
      <c r="BQ4064">
        <v>1</v>
      </c>
      <c r="BR4064">
        <v>2</v>
      </c>
      <c r="BS4064">
        <v>2</v>
      </c>
    </row>
    <row r="4065" spans="1:71" x14ac:dyDescent="0.35">
      <c r="A4065" t="s">
        <v>962</v>
      </c>
      <c r="B4065" t="s">
        <v>963</v>
      </c>
      <c r="C4065" t="s">
        <v>36</v>
      </c>
      <c r="D4065" t="s">
        <v>964</v>
      </c>
      <c r="E4065">
        <v>4068</v>
      </c>
      <c r="F4065">
        <v>-5.05</v>
      </c>
      <c r="G4065">
        <v>-5.6658401500000002</v>
      </c>
      <c r="H4065">
        <v>-5.7</v>
      </c>
      <c r="I4065">
        <f>0-F4065</f>
        <v>5.05</v>
      </c>
      <c r="J4065">
        <f>0-G4065</f>
        <v>5.6658401500000002</v>
      </c>
      <c r="K4065">
        <f>0-H4065</f>
        <v>5.7</v>
      </c>
      <c r="L4065">
        <v>1.2007397455125399</v>
      </c>
      <c r="M4065">
        <v>0.79422219616413503</v>
      </c>
      <c r="N4065">
        <f>1-_xlfn.PERCENTRANK.INC(I$2:I$4359,I4065)</f>
        <v>0.32999999999999996</v>
      </c>
      <c r="O4065">
        <f>1-_xlfn.PERCENTRANK.INC(J$2:J$4359,J4065)</f>
        <v>0.78500000000000003</v>
      </c>
      <c r="P4065">
        <f>1-_xlfn.PERCENTRANK.INC(K$2:K$4359,K4065)</f>
        <v>0.76300000000000001</v>
      </c>
      <c r="Q4065">
        <f>_xlfn.PERCENTRANK.INC(L$2:L$4359,L4065)</f>
        <v>0.19800000000000001</v>
      </c>
      <c r="R4065">
        <f>((N4065+P4065)/2+Q4065)/2</f>
        <v>0.37224999999999997</v>
      </c>
      <c r="S4065">
        <v>9</v>
      </c>
      <c r="T4065">
        <v>2</v>
      </c>
      <c r="U4065">
        <v>1</v>
      </c>
      <c r="V4065">
        <v>0</v>
      </c>
      <c r="W4065">
        <v>0</v>
      </c>
      <c r="X4065">
        <v>2</v>
      </c>
      <c r="Y4065">
        <v>0</v>
      </c>
      <c r="Z4065">
        <v>1</v>
      </c>
      <c r="AA4065">
        <v>2</v>
      </c>
      <c r="AB4065" s="4">
        <v>252.70199620723699</v>
      </c>
      <c r="AC4065">
        <v>4.516</v>
      </c>
      <c r="AD4065">
        <v>9</v>
      </c>
      <c r="AE4065">
        <v>4</v>
      </c>
      <c r="AF4065">
        <v>0</v>
      </c>
      <c r="AG4065">
        <v>1</v>
      </c>
      <c r="AH4065">
        <v>1</v>
      </c>
      <c r="AI4065">
        <v>0</v>
      </c>
      <c r="AJ4065">
        <v>0</v>
      </c>
      <c r="AK4065" s="4">
        <v>0.17647058823529399</v>
      </c>
      <c r="AL4065">
        <v>17</v>
      </c>
      <c r="AM4065">
        <v>1</v>
      </c>
      <c r="AN4065">
        <v>0</v>
      </c>
      <c r="AO4065" s="4">
        <v>69.561499999999995</v>
      </c>
      <c r="AP4065">
        <v>23</v>
      </c>
      <c r="AQ4065">
        <v>1</v>
      </c>
      <c r="AR4065">
        <v>0</v>
      </c>
      <c r="AS4065">
        <v>0</v>
      </c>
      <c r="AT4065">
        <v>1</v>
      </c>
      <c r="AU4065">
        <v>0</v>
      </c>
      <c r="AV4065">
        <v>0</v>
      </c>
      <c r="AW4065">
        <v>1</v>
      </c>
      <c r="AX4065">
        <v>2</v>
      </c>
      <c r="AY4065">
        <v>0</v>
      </c>
      <c r="AZ4065">
        <v>1</v>
      </c>
      <c r="BA4065">
        <v>24</v>
      </c>
      <c r="BB4065">
        <v>0</v>
      </c>
      <c r="BC4065">
        <v>0</v>
      </c>
      <c r="BD4065">
        <v>0</v>
      </c>
      <c r="BE4065">
        <v>0</v>
      </c>
      <c r="BF4065" s="4">
        <v>81.259999999999906</v>
      </c>
      <c r="BG4065" s="4">
        <v>11.4329451649434</v>
      </c>
      <c r="BH4065" s="4">
        <v>0.97578938546931704</v>
      </c>
      <c r="BI4065" s="4">
        <v>10.7166115303095</v>
      </c>
      <c r="BJ4065" s="4">
        <v>12.456747404844201</v>
      </c>
      <c r="BK4065">
        <v>5.5576559546313797</v>
      </c>
      <c r="BL4065" s="4">
        <v>120</v>
      </c>
      <c r="BM4065" s="4">
        <v>132</v>
      </c>
      <c r="BN4065">
        <v>227.66035461425699</v>
      </c>
      <c r="BO4065">
        <v>223.90130615234301</v>
      </c>
      <c r="BP4065">
        <v>224.07441711425699</v>
      </c>
      <c r="BQ4065">
        <v>2</v>
      </c>
      <c r="BR4065">
        <v>1</v>
      </c>
      <c r="BS4065">
        <v>1</v>
      </c>
    </row>
    <row r="4066" spans="1:71" x14ac:dyDescent="0.35">
      <c r="A4066" t="s">
        <v>1745</v>
      </c>
      <c r="B4066" t="s">
        <v>1746</v>
      </c>
      <c r="C4066" t="s">
        <v>36</v>
      </c>
      <c r="D4066" t="s">
        <v>1747</v>
      </c>
      <c r="E4066">
        <v>4069</v>
      </c>
      <c r="F4066">
        <v>-5.16</v>
      </c>
      <c r="G4066">
        <v>-5.9156208000000001</v>
      </c>
      <c r="H4066">
        <v>-6</v>
      </c>
      <c r="I4066">
        <f>0-F4066</f>
        <v>5.16</v>
      </c>
      <c r="J4066">
        <f>0-G4066</f>
        <v>5.9156208000000001</v>
      </c>
      <c r="K4066">
        <f>0-H4066</f>
        <v>6</v>
      </c>
      <c r="L4066">
        <v>2.2940129066308099</v>
      </c>
      <c r="M4066">
        <v>1.4265375374012299</v>
      </c>
      <c r="N4066">
        <f>1-_xlfn.PERCENTRANK.INC(I$2:I$4359,I4066)</f>
        <v>0.27700000000000002</v>
      </c>
      <c r="O4066">
        <f>1-_xlfn.PERCENTRANK.INC(J$2:J$4359,J4066)</f>
        <v>0.66300000000000003</v>
      </c>
      <c r="P4066">
        <f>1-_xlfn.PERCENTRANK.INC(K$2:K$4359,K4066)</f>
        <v>0.6</v>
      </c>
      <c r="Q4066">
        <f>_xlfn.PERCENTRANK.INC(L$2:L$4359,L4066)</f>
        <v>0.69099999999999995</v>
      </c>
      <c r="R4066">
        <f>((N4066+P4066)/2+Q4066)/2</f>
        <v>0.56474999999999997</v>
      </c>
      <c r="S4066">
        <v>8</v>
      </c>
      <c r="T4066">
        <v>6</v>
      </c>
      <c r="U4066">
        <v>2</v>
      </c>
      <c r="V4066">
        <v>1</v>
      </c>
      <c r="W4066">
        <v>1</v>
      </c>
      <c r="X4066">
        <v>0</v>
      </c>
      <c r="Y4066">
        <v>0</v>
      </c>
      <c r="Z4066">
        <v>0</v>
      </c>
      <c r="AA4066">
        <v>2</v>
      </c>
      <c r="AB4066" s="4">
        <v>245.325995326042</v>
      </c>
      <c r="AC4066">
        <v>6.6205999999999898</v>
      </c>
      <c r="AD4066">
        <v>21</v>
      </c>
      <c r="AE4066">
        <v>3</v>
      </c>
      <c r="AF4066">
        <v>1</v>
      </c>
      <c r="AG4066">
        <v>1</v>
      </c>
      <c r="AH4066">
        <v>0</v>
      </c>
      <c r="AI4066">
        <v>0</v>
      </c>
      <c r="AJ4066">
        <v>1</v>
      </c>
      <c r="AK4066" s="4">
        <v>0.31578947368421001</v>
      </c>
      <c r="AL4066">
        <v>19</v>
      </c>
      <c r="AM4066">
        <v>1</v>
      </c>
      <c r="AN4066">
        <v>0</v>
      </c>
      <c r="AO4066" s="4">
        <v>92.971699999999899</v>
      </c>
      <c r="AP4066">
        <v>37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3</v>
      </c>
      <c r="AX4066">
        <v>1</v>
      </c>
      <c r="AY4066">
        <v>0</v>
      </c>
      <c r="AZ4066">
        <v>0</v>
      </c>
      <c r="BA4066">
        <v>38</v>
      </c>
      <c r="BB4066">
        <v>0</v>
      </c>
      <c r="BC4066">
        <v>0</v>
      </c>
      <c r="BD4066">
        <v>0</v>
      </c>
      <c r="BE4066">
        <v>0</v>
      </c>
      <c r="BF4066" s="4">
        <v>43.36</v>
      </c>
      <c r="BG4066" s="4">
        <v>11.577991906124399</v>
      </c>
      <c r="BH4066">
        <v>1.08543172876665</v>
      </c>
      <c r="BI4066">
        <v>9.6667159244369998</v>
      </c>
      <c r="BJ4066" s="4">
        <v>14.409972299168899</v>
      </c>
      <c r="BK4066">
        <v>7.55555555555555</v>
      </c>
      <c r="BL4066" s="4">
        <v>189</v>
      </c>
      <c r="BM4066" s="4">
        <v>187</v>
      </c>
      <c r="BN4066">
        <v>246.91842651367099</v>
      </c>
      <c r="BO4066">
        <v>244.17564392089801</v>
      </c>
      <c r="BP4066">
        <v>249.308502197265</v>
      </c>
      <c r="BQ4066">
        <v>1</v>
      </c>
      <c r="BR4066">
        <v>1</v>
      </c>
      <c r="BS4066">
        <v>1</v>
      </c>
    </row>
    <row r="4067" spans="1:71" x14ac:dyDescent="0.35">
      <c r="A4067" t="s">
        <v>1745</v>
      </c>
      <c r="B4067" t="s">
        <v>1746</v>
      </c>
      <c r="C4067" t="s">
        <v>36</v>
      </c>
      <c r="D4067" t="s">
        <v>1747</v>
      </c>
      <c r="E4067">
        <v>4070</v>
      </c>
      <c r="F4067">
        <v>-5.24</v>
      </c>
      <c r="G4067">
        <v>-6.0022506699999996</v>
      </c>
      <c r="H4067">
        <v>-6</v>
      </c>
      <c r="I4067">
        <f>0-F4067</f>
        <v>5.24</v>
      </c>
      <c r="J4067">
        <f>0-G4067</f>
        <v>6.0022506699999996</v>
      </c>
      <c r="K4067">
        <f>0-H4067</f>
        <v>6</v>
      </c>
      <c r="L4067">
        <v>2.1268062906575902</v>
      </c>
      <c r="M4067">
        <v>1.38819042322805</v>
      </c>
      <c r="N4067">
        <f>1-_xlfn.PERCENTRANK.INC(I$2:I$4359,I4067)</f>
        <v>0.23299999999999998</v>
      </c>
      <c r="O4067">
        <f>1-_xlfn.PERCENTRANK.INC(J$2:J$4359,J4067)</f>
        <v>0.60699999999999998</v>
      </c>
      <c r="P4067">
        <f>1-_xlfn.PERCENTRANK.INC(K$2:K$4359,K4067)</f>
        <v>0.6</v>
      </c>
      <c r="Q4067">
        <f>_xlfn.PERCENTRANK.INC(L$2:L$4359,L4067)</f>
        <v>0.627</v>
      </c>
      <c r="R4067">
        <f>((N4067+P4067)/2+Q4067)/2</f>
        <v>0.52174999999999994</v>
      </c>
      <c r="S4067">
        <v>8</v>
      </c>
      <c r="T4067">
        <v>6</v>
      </c>
      <c r="U4067">
        <v>2</v>
      </c>
      <c r="V4067">
        <v>1</v>
      </c>
      <c r="W4067">
        <v>1</v>
      </c>
      <c r="X4067">
        <v>0</v>
      </c>
      <c r="Y4067">
        <v>0</v>
      </c>
      <c r="Z4067">
        <v>0</v>
      </c>
      <c r="AA4067">
        <v>2</v>
      </c>
      <c r="AB4067" s="4">
        <v>245.325995326042</v>
      </c>
      <c r="AC4067">
        <v>6.6205999999999898</v>
      </c>
      <c r="AD4067">
        <v>21</v>
      </c>
      <c r="AE4067">
        <v>3</v>
      </c>
      <c r="AF4067">
        <v>1</v>
      </c>
      <c r="AG4067">
        <v>1</v>
      </c>
      <c r="AH4067">
        <v>0</v>
      </c>
      <c r="AI4067">
        <v>0</v>
      </c>
      <c r="AJ4067">
        <v>1</v>
      </c>
      <c r="AK4067" s="4">
        <v>0.31578947368421001</v>
      </c>
      <c r="AL4067">
        <v>19</v>
      </c>
      <c r="AM4067">
        <v>1</v>
      </c>
      <c r="AN4067">
        <v>0</v>
      </c>
      <c r="AO4067" s="4">
        <v>92.971699999999899</v>
      </c>
      <c r="AP4067">
        <v>37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3</v>
      </c>
      <c r="AX4067">
        <v>1</v>
      </c>
      <c r="AY4067">
        <v>0</v>
      </c>
      <c r="AZ4067">
        <v>0</v>
      </c>
      <c r="BA4067">
        <v>38</v>
      </c>
      <c r="BB4067">
        <v>0</v>
      </c>
      <c r="BC4067">
        <v>0</v>
      </c>
      <c r="BD4067">
        <v>0</v>
      </c>
      <c r="BE4067">
        <v>0</v>
      </c>
      <c r="BF4067" s="4">
        <v>43.36</v>
      </c>
      <c r="BG4067" s="4">
        <v>11.577991906124399</v>
      </c>
      <c r="BH4067">
        <v>1.08543172876665</v>
      </c>
      <c r="BI4067">
        <v>9.6667159244369998</v>
      </c>
      <c r="BJ4067" s="4">
        <v>14.409972299168899</v>
      </c>
      <c r="BK4067">
        <v>7.55555555555555</v>
      </c>
      <c r="BL4067" s="4">
        <v>189</v>
      </c>
      <c r="BM4067" s="4">
        <v>187</v>
      </c>
      <c r="BN4067">
        <v>248.78857421875</v>
      </c>
      <c r="BO4067">
        <v>248.80918884277301</v>
      </c>
      <c r="BP4067">
        <v>249.866928100585</v>
      </c>
      <c r="BQ4067">
        <v>1</v>
      </c>
      <c r="BR4067">
        <v>1</v>
      </c>
      <c r="BS4067">
        <v>1</v>
      </c>
    </row>
    <row r="4068" spans="1:71" x14ac:dyDescent="0.35">
      <c r="A4068" t="s">
        <v>1745</v>
      </c>
      <c r="B4068" t="s">
        <v>1746</v>
      </c>
      <c r="C4068" t="s">
        <v>36</v>
      </c>
      <c r="D4068" t="s">
        <v>1747</v>
      </c>
      <c r="E4068">
        <v>4071</v>
      </c>
      <c r="F4068">
        <v>-5.74</v>
      </c>
      <c r="G4068">
        <v>-5.7182784099999999</v>
      </c>
      <c r="H4068">
        <v>-5.8</v>
      </c>
      <c r="I4068">
        <f>0-F4068</f>
        <v>5.74</v>
      </c>
      <c r="J4068">
        <f>0-G4068</f>
        <v>5.7182784099999999</v>
      </c>
      <c r="K4068">
        <f>0-H4068</f>
        <v>5.8</v>
      </c>
      <c r="L4068">
        <v>2.0105457106850002</v>
      </c>
      <c r="M4068">
        <v>1.25906317776235</v>
      </c>
      <c r="N4068">
        <f>1-_xlfn.PERCENTRANK.INC(I$2:I$4359,I4068)</f>
        <v>8.4999999999999964E-2</v>
      </c>
      <c r="O4068">
        <f>1-_xlfn.PERCENTRANK.INC(J$2:J$4359,J4068)</f>
        <v>0.76500000000000001</v>
      </c>
      <c r="P4068">
        <f>1-_xlfn.PERCENTRANK.INC(K$2:K$4359,K4068)</f>
        <v>0.71500000000000008</v>
      </c>
      <c r="Q4068">
        <f>_xlfn.PERCENTRANK.INC(L$2:L$4359,L4068)</f>
        <v>0.56899999999999995</v>
      </c>
      <c r="R4068">
        <f>((N4068+P4068)/2+Q4068)/2</f>
        <v>0.48449999999999999</v>
      </c>
      <c r="S4068">
        <v>8</v>
      </c>
      <c r="T4068">
        <v>6</v>
      </c>
      <c r="U4068">
        <v>2</v>
      </c>
      <c r="V4068">
        <v>1</v>
      </c>
      <c r="W4068">
        <v>1</v>
      </c>
      <c r="X4068">
        <v>0</v>
      </c>
      <c r="Y4068">
        <v>0</v>
      </c>
      <c r="Z4068">
        <v>0</v>
      </c>
      <c r="AA4068">
        <v>2</v>
      </c>
      <c r="AB4068" s="4">
        <v>245.325995326042</v>
      </c>
      <c r="AC4068">
        <v>6.6205999999999898</v>
      </c>
      <c r="AD4068">
        <v>21</v>
      </c>
      <c r="AE4068">
        <v>3</v>
      </c>
      <c r="AF4068">
        <v>1</v>
      </c>
      <c r="AG4068">
        <v>1</v>
      </c>
      <c r="AH4068">
        <v>0</v>
      </c>
      <c r="AI4068">
        <v>0</v>
      </c>
      <c r="AJ4068">
        <v>1</v>
      </c>
      <c r="AK4068" s="4">
        <v>0.31578947368421001</v>
      </c>
      <c r="AL4068">
        <v>19</v>
      </c>
      <c r="AM4068">
        <v>1</v>
      </c>
      <c r="AN4068">
        <v>0</v>
      </c>
      <c r="AO4068" s="4">
        <v>92.971699999999899</v>
      </c>
      <c r="AP4068">
        <v>37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3</v>
      </c>
      <c r="AX4068">
        <v>1</v>
      </c>
      <c r="AY4068">
        <v>0</v>
      </c>
      <c r="AZ4068">
        <v>0</v>
      </c>
      <c r="BA4068">
        <v>38</v>
      </c>
      <c r="BB4068">
        <v>0</v>
      </c>
      <c r="BC4068">
        <v>0</v>
      </c>
      <c r="BD4068">
        <v>0</v>
      </c>
      <c r="BE4068">
        <v>0</v>
      </c>
      <c r="BF4068" s="4">
        <v>43.36</v>
      </c>
      <c r="BG4068" s="4">
        <v>11.577991906124399</v>
      </c>
      <c r="BH4068">
        <v>1.08543172876665</v>
      </c>
      <c r="BI4068">
        <v>9.6667159244369998</v>
      </c>
      <c r="BJ4068" s="4">
        <v>14.409972299168899</v>
      </c>
      <c r="BK4068">
        <v>7.55555555555555</v>
      </c>
      <c r="BL4068" s="4">
        <v>189</v>
      </c>
      <c r="BM4068" s="4">
        <v>187</v>
      </c>
      <c r="BN4068">
        <v>250.07586669921801</v>
      </c>
      <c r="BO4068">
        <v>249.70025634765599</v>
      </c>
      <c r="BP4068">
        <v>251.52258300781199</v>
      </c>
      <c r="BQ4068">
        <v>4</v>
      </c>
      <c r="BR4068">
        <v>1</v>
      </c>
      <c r="BS4068">
        <v>1</v>
      </c>
    </row>
    <row r="4069" spans="1:71" x14ac:dyDescent="0.35">
      <c r="A4069" t="s">
        <v>1823</v>
      </c>
      <c r="B4069" t="s">
        <v>1824</v>
      </c>
      <c r="C4069" t="s">
        <v>438</v>
      </c>
      <c r="D4069" t="s">
        <v>1825</v>
      </c>
      <c r="E4069">
        <v>4072</v>
      </c>
      <c r="F4069">
        <v>-4.75</v>
      </c>
      <c r="G4069">
        <v>-5.8459677699999997</v>
      </c>
      <c r="H4069">
        <v>-5.9</v>
      </c>
      <c r="I4069">
        <f>0-F4069</f>
        <v>4.75</v>
      </c>
      <c r="J4069">
        <f>0-G4069</f>
        <v>5.8459677699999997</v>
      </c>
      <c r="K4069">
        <f>0-H4069</f>
        <v>5.9</v>
      </c>
      <c r="L4069">
        <v>2.0882416509363102</v>
      </c>
      <c r="M4069">
        <v>1.41966401958595</v>
      </c>
      <c r="N4069">
        <f>1-_xlfn.PERCENTRANK.INC(I$2:I$4359,I4069)</f>
        <v>0.495</v>
      </c>
      <c r="O4069">
        <f>1-_xlfn.PERCENTRANK.INC(J$2:J$4359,J4069)</f>
        <v>0.70199999999999996</v>
      </c>
      <c r="P4069">
        <f>1-_xlfn.PERCENTRANK.INC(K$2:K$4359,K4069)</f>
        <v>0.66199999999999992</v>
      </c>
      <c r="Q4069">
        <f>_xlfn.PERCENTRANK.INC(L$2:L$4359,L4069)</f>
        <v>0.60799999999999998</v>
      </c>
      <c r="R4069">
        <f>((N4069+P4069)/2+Q4069)/2</f>
        <v>0.59325000000000006</v>
      </c>
      <c r="S4069">
        <v>11</v>
      </c>
      <c r="T4069">
        <v>7</v>
      </c>
      <c r="U4069">
        <v>1</v>
      </c>
      <c r="V4069">
        <v>1</v>
      </c>
      <c r="W4069">
        <v>0</v>
      </c>
      <c r="X4069">
        <v>0</v>
      </c>
      <c r="Y4069">
        <v>0</v>
      </c>
      <c r="Z4069">
        <v>1</v>
      </c>
      <c r="AA4069">
        <v>3</v>
      </c>
      <c r="AB4069" s="4">
        <v>302.48699593544001</v>
      </c>
      <c r="AC4069">
        <v>9.7334999999999994</v>
      </c>
      <c r="AD4069">
        <v>27</v>
      </c>
      <c r="AE4069">
        <v>2</v>
      </c>
      <c r="AF4069">
        <v>1</v>
      </c>
      <c r="AG4069">
        <v>1</v>
      </c>
      <c r="AH4069">
        <v>0</v>
      </c>
      <c r="AI4069">
        <v>0</v>
      </c>
      <c r="AJ4069">
        <v>1</v>
      </c>
      <c r="AK4069" s="4">
        <v>0.17391304347826</v>
      </c>
      <c r="AL4069">
        <v>23</v>
      </c>
      <c r="AM4069">
        <v>2</v>
      </c>
      <c r="AN4069">
        <v>0</v>
      </c>
      <c r="AO4069" s="4">
        <v>123.776699999999</v>
      </c>
      <c r="AP4069">
        <v>47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2</v>
      </c>
      <c r="AX4069">
        <v>0</v>
      </c>
      <c r="AY4069">
        <v>0</v>
      </c>
      <c r="AZ4069">
        <v>1</v>
      </c>
      <c r="BA4069">
        <v>49</v>
      </c>
      <c r="BB4069">
        <v>0</v>
      </c>
      <c r="BC4069">
        <v>0</v>
      </c>
      <c r="BD4069">
        <v>0</v>
      </c>
      <c r="BE4069">
        <v>0</v>
      </c>
      <c r="BF4069" s="4">
        <v>34.67</v>
      </c>
      <c r="BG4069">
        <v>9.1747399294027492</v>
      </c>
      <c r="BH4069">
        <v>1.0406776554053001</v>
      </c>
      <c r="BI4069">
        <v>7.8161208052742603</v>
      </c>
      <c r="BJ4069" s="4">
        <v>15.879017013232501</v>
      </c>
      <c r="BK4069">
        <v>6.2456747404844197</v>
      </c>
      <c r="BL4069" s="4">
        <v>254</v>
      </c>
      <c r="BM4069" s="4">
        <v>258</v>
      </c>
      <c r="BN4069">
        <v>272.721923828125</v>
      </c>
      <c r="BO4069">
        <v>288.18585205078102</v>
      </c>
      <c r="BP4069">
        <v>285.42190551757801</v>
      </c>
      <c r="BQ4069">
        <v>1</v>
      </c>
      <c r="BR4069">
        <v>1</v>
      </c>
      <c r="BS4069">
        <v>1</v>
      </c>
    </row>
    <row r="4070" spans="1:71" x14ac:dyDescent="0.35">
      <c r="A4070" t="s">
        <v>1277</v>
      </c>
      <c r="B4070" t="s">
        <v>1278</v>
      </c>
      <c r="C4070" t="s">
        <v>975</v>
      </c>
      <c r="D4070" t="s">
        <v>17</v>
      </c>
      <c r="E4070">
        <v>4073</v>
      </c>
      <c r="F4070">
        <v>-4.91</v>
      </c>
      <c r="G4070">
        <v>-5.7320084600000003</v>
      </c>
      <c r="H4070">
        <v>-5.7</v>
      </c>
      <c r="I4070">
        <f>0-F4070</f>
        <v>4.91</v>
      </c>
      <c r="J4070">
        <f>0-G4070</f>
        <v>5.7320084600000003</v>
      </c>
      <c r="K4070">
        <f>0-H4070</f>
        <v>5.7</v>
      </c>
      <c r="L4070">
        <v>1.51846041784979</v>
      </c>
      <c r="M4070">
        <v>1.0180737448238399</v>
      </c>
      <c r="N4070">
        <f>1-_xlfn.PERCENTRANK.INC(I$2:I$4359,I4070)</f>
        <v>0.40900000000000003</v>
      </c>
      <c r="O4070">
        <f>1-_xlfn.PERCENTRANK.INC(J$2:J$4359,J4070)</f>
        <v>0.75800000000000001</v>
      </c>
      <c r="P4070">
        <f>1-_xlfn.PERCENTRANK.INC(K$2:K$4359,K4070)</f>
        <v>0.76300000000000001</v>
      </c>
      <c r="Q4070">
        <f>_xlfn.PERCENTRANK.INC(L$2:L$4359,L4070)</f>
        <v>0.34899999999999998</v>
      </c>
      <c r="R4070">
        <f>((N4070+P4070)/2+Q4070)/2</f>
        <v>0.46750000000000003</v>
      </c>
      <c r="S4070">
        <v>8</v>
      </c>
      <c r="T4070">
        <v>6</v>
      </c>
      <c r="U4070">
        <v>2</v>
      </c>
      <c r="V4070">
        <v>0</v>
      </c>
      <c r="W4070">
        <v>0</v>
      </c>
      <c r="X4070">
        <v>5</v>
      </c>
      <c r="Y4070">
        <v>0</v>
      </c>
      <c r="Z4070">
        <v>0</v>
      </c>
      <c r="AA4070">
        <v>2</v>
      </c>
      <c r="AB4070" s="4">
        <v>293.29899370670302</v>
      </c>
      <c r="AC4070">
        <v>4.6848999999999998</v>
      </c>
      <c r="AD4070">
        <v>22</v>
      </c>
      <c r="AE4070">
        <v>7</v>
      </c>
      <c r="AF4070">
        <v>0</v>
      </c>
      <c r="AG4070">
        <v>1</v>
      </c>
      <c r="AH4070">
        <v>1</v>
      </c>
      <c r="AI4070">
        <v>0</v>
      </c>
      <c r="AJ4070">
        <v>0</v>
      </c>
      <c r="AK4070" s="4">
        <v>0.22727272727272699</v>
      </c>
      <c r="AL4070">
        <v>22</v>
      </c>
      <c r="AM4070">
        <v>2</v>
      </c>
      <c r="AN4070">
        <v>0</v>
      </c>
      <c r="AO4070" s="4">
        <v>90.530999999999906</v>
      </c>
      <c r="AP4070">
        <v>38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2</v>
      </c>
      <c r="AX4070">
        <v>5</v>
      </c>
      <c r="AY4070">
        <v>0</v>
      </c>
      <c r="AZ4070">
        <v>0</v>
      </c>
      <c r="BA4070">
        <v>39</v>
      </c>
      <c r="BB4070">
        <v>0</v>
      </c>
      <c r="BC4070">
        <v>0</v>
      </c>
      <c r="BD4070">
        <v>0</v>
      </c>
      <c r="BE4070">
        <v>0</v>
      </c>
      <c r="BF4070" s="4">
        <v>101.32</v>
      </c>
      <c r="BG4070" s="4">
        <v>11.403259727953699</v>
      </c>
      <c r="BH4070" s="4">
        <v>0.98517692617588504</v>
      </c>
      <c r="BI4070" s="4">
        <v>10.574834352056101</v>
      </c>
      <c r="BJ4070" s="4">
        <v>17.355371900826398</v>
      </c>
      <c r="BK4070">
        <v>7.5130072840790803</v>
      </c>
      <c r="BL4070" s="4">
        <v>206</v>
      </c>
      <c r="BM4070" s="4">
        <v>218</v>
      </c>
      <c r="BN4070">
        <v>266.93191528320301</v>
      </c>
      <c r="BO4070">
        <v>273.37741088867102</v>
      </c>
      <c r="BP4070">
        <v>274.02377319335898</v>
      </c>
      <c r="BQ4070">
        <v>2</v>
      </c>
      <c r="BR4070">
        <v>1</v>
      </c>
      <c r="BS4070">
        <v>1</v>
      </c>
    </row>
    <row r="4071" spans="1:71" x14ac:dyDescent="0.35">
      <c r="A4071" t="s">
        <v>1277</v>
      </c>
      <c r="B4071" t="s">
        <v>1278</v>
      </c>
      <c r="C4071" t="s">
        <v>975</v>
      </c>
      <c r="D4071" t="s">
        <v>17</v>
      </c>
      <c r="E4071">
        <v>4074</v>
      </c>
      <c r="F4071">
        <v>-4.8</v>
      </c>
      <c r="G4071">
        <v>-5.1435728100000002</v>
      </c>
      <c r="H4071">
        <v>-5.0999999999999996</v>
      </c>
      <c r="I4071">
        <f>0-F4071</f>
        <v>4.8</v>
      </c>
      <c r="J4071">
        <f>0-G4071</f>
        <v>5.1435728100000002</v>
      </c>
      <c r="K4071">
        <f>0-H4071</f>
        <v>5.0999999999999996</v>
      </c>
      <c r="L4071">
        <v>1.67848921455487</v>
      </c>
      <c r="M4071">
        <v>0.72155002100579901</v>
      </c>
      <c r="N4071">
        <f>1-_xlfn.PERCENTRANK.INC(I$2:I$4359,I4071)</f>
        <v>0.47</v>
      </c>
      <c r="O4071">
        <f>1-_xlfn.PERCENTRANK.INC(J$2:J$4359,J4071)</f>
        <v>0.94499999999999995</v>
      </c>
      <c r="P4071">
        <f>1-_xlfn.PERCENTRANK.INC(K$2:K$4359,K4071)</f>
        <v>0.95199999999999996</v>
      </c>
      <c r="Q4071">
        <f>_xlfn.PERCENTRANK.INC(L$2:L$4359,L4071)</f>
        <v>0.41799999999999998</v>
      </c>
      <c r="R4071">
        <f>((N4071+P4071)/2+Q4071)/2</f>
        <v>0.5645</v>
      </c>
      <c r="S4071">
        <v>8</v>
      </c>
      <c r="T4071">
        <v>6</v>
      </c>
      <c r="U4071">
        <v>2</v>
      </c>
      <c r="V4071">
        <v>0</v>
      </c>
      <c r="W4071">
        <v>0</v>
      </c>
      <c r="X4071">
        <v>5</v>
      </c>
      <c r="Y4071">
        <v>0</v>
      </c>
      <c r="Z4071">
        <v>0</v>
      </c>
      <c r="AA4071">
        <v>2</v>
      </c>
      <c r="AB4071" s="4">
        <v>293.29899370670302</v>
      </c>
      <c r="AC4071">
        <v>4.6848999999999998</v>
      </c>
      <c r="AD4071">
        <v>22</v>
      </c>
      <c r="AE4071">
        <v>7</v>
      </c>
      <c r="AF4071">
        <v>0</v>
      </c>
      <c r="AG4071">
        <v>1</v>
      </c>
      <c r="AH4071">
        <v>1</v>
      </c>
      <c r="AI4071">
        <v>0</v>
      </c>
      <c r="AJ4071">
        <v>0</v>
      </c>
      <c r="AK4071" s="4">
        <v>0.22727272727272699</v>
      </c>
      <c r="AL4071">
        <v>22</v>
      </c>
      <c r="AM4071">
        <v>2</v>
      </c>
      <c r="AN4071">
        <v>0</v>
      </c>
      <c r="AO4071" s="4">
        <v>90.530999999999906</v>
      </c>
      <c r="AP4071">
        <v>38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2</v>
      </c>
      <c r="AX4071">
        <v>5</v>
      </c>
      <c r="AY4071">
        <v>0</v>
      </c>
      <c r="AZ4071">
        <v>0</v>
      </c>
      <c r="BA4071">
        <v>39</v>
      </c>
      <c r="BB4071">
        <v>0</v>
      </c>
      <c r="BC4071">
        <v>0</v>
      </c>
      <c r="BD4071">
        <v>0</v>
      </c>
      <c r="BE4071">
        <v>0</v>
      </c>
      <c r="BF4071" s="4">
        <v>101.32</v>
      </c>
      <c r="BG4071" s="4">
        <v>11.403259727953699</v>
      </c>
      <c r="BH4071" s="4">
        <v>0.98517692617588504</v>
      </c>
      <c r="BI4071" s="4">
        <v>10.574834352056101</v>
      </c>
      <c r="BJ4071" s="4">
        <v>17.355371900826398</v>
      </c>
      <c r="BK4071">
        <v>7.5130072840790803</v>
      </c>
      <c r="BL4071" s="4">
        <v>206</v>
      </c>
      <c r="BM4071" s="4">
        <v>218</v>
      </c>
      <c r="BN4071">
        <v>270.74050903320301</v>
      </c>
      <c r="BO4071">
        <v>269.6123046875</v>
      </c>
      <c r="BP4071">
        <v>269.894927978515</v>
      </c>
      <c r="BQ4071">
        <v>3</v>
      </c>
      <c r="BR4071">
        <v>0</v>
      </c>
      <c r="BS4071">
        <v>0</v>
      </c>
    </row>
    <row r="4072" spans="1:71" x14ac:dyDescent="0.35">
      <c r="A4072" t="s">
        <v>1277</v>
      </c>
      <c r="B4072" t="s">
        <v>1278</v>
      </c>
      <c r="C4072" t="s">
        <v>975</v>
      </c>
      <c r="D4072" t="s">
        <v>17</v>
      </c>
      <c r="E4072">
        <v>4075</v>
      </c>
      <c r="F4072">
        <v>-5.12</v>
      </c>
      <c r="G4072">
        <v>-5.6412954300000004</v>
      </c>
      <c r="H4072">
        <v>-5.6</v>
      </c>
      <c r="I4072">
        <f>0-F4072</f>
        <v>5.12</v>
      </c>
      <c r="J4072">
        <f>0-G4072</f>
        <v>5.6412954300000004</v>
      </c>
      <c r="K4072">
        <f>0-H4072</f>
        <v>5.6</v>
      </c>
      <c r="L4072">
        <v>1.6529261105208699</v>
      </c>
      <c r="M4072">
        <v>0.705285602500759</v>
      </c>
      <c r="N4072">
        <f>1-_xlfn.PERCENTRANK.INC(I$2:I$4359,I4072)</f>
        <v>0.29500000000000004</v>
      </c>
      <c r="O4072">
        <f>1-_xlfn.PERCENTRANK.INC(J$2:J$4359,J4072)</f>
        <v>0.80200000000000005</v>
      </c>
      <c r="P4072">
        <f>1-_xlfn.PERCENTRANK.INC(K$2:K$4359,K4072)</f>
        <v>0.81</v>
      </c>
      <c r="Q4072">
        <f>_xlfn.PERCENTRANK.INC(L$2:L$4359,L4072)</f>
        <v>0.40300000000000002</v>
      </c>
      <c r="R4072">
        <f>((N4072+P4072)/2+Q4072)/2</f>
        <v>0.47775000000000001</v>
      </c>
      <c r="S4072">
        <v>8</v>
      </c>
      <c r="T4072">
        <v>6</v>
      </c>
      <c r="U4072">
        <v>2</v>
      </c>
      <c r="V4072">
        <v>0</v>
      </c>
      <c r="W4072">
        <v>0</v>
      </c>
      <c r="X4072">
        <v>5</v>
      </c>
      <c r="Y4072">
        <v>0</v>
      </c>
      <c r="Z4072">
        <v>0</v>
      </c>
      <c r="AA4072">
        <v>2</v>
      </c>
      <c r="AB4072" s="4">
        <v>293.29899370670302</v>
      </c>
      <c r="AC4072">
        <v>4.6848999999999998</v>
      </c>
      <c r="AD4072">
        <v>22</v>
      </c>
      <c r="AE4072">
        <v>7</v>
      </c>
      <c r="AF4072">
        <v>0</v>
      </c>
      <c r="AG4072">
        <v>1</v>
      </c>
      <c r="AH4072">
        <v>1</v>
      </c>
      <c r="AI4072">
        <v>0</v>
      </c>
      <c r="AJ4072">
        <v>0</v>
      </c>
      <c r="AK4072" s="4">
        <v>0.22727272727272699</v>
      </c>
      <c r="AL4072">
        <v>22</v>
      </c>
      <c r="AM4072">
        <v>2</v>
      </c>
      <c r="AN4072">
        <v>0</v>
      </c>
      <c r="AO4072" s="4">
        <v>90.530999999999906</v>
      </c>
      <c r="AP4072">
        <v>38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2</v>
      </c>
      <c r="AX4072">
        <v>5</v>
      </c>
      <c r="AY4072">
        <v>0</v>
      </c>
      <c r="AZ4072">
        <v>0</v>
      </c>
      <c r="BA4072">
        <v>39</v>
      </c>
      <c r="BB4072">
        <v>0</v>
      </c>
      <c r="BC4072">
        <v>0</v>
      </c>
      <c r="BD4072">
        <v>0</v>
      </c>
      <c r="BE4072">
        <v>0</v>
      </c>
      <c r="BF4072" s="4">
        <v>101.32</v>
      </c>
      <c r="BG4072" s="4">
        <v>11.403259727953699</v>
      </c>
      <c r="BH4072" s="4">
        <v>0.98517692617588504</v>
      </c>
      <c r="BI4072" s="4">
        <v>10.574834352056101</v>
      </c>
      <c r="BJ4072" s="4">
        <v>17.355371900826398</v>
      </c>
      <c r="BK4072">
        <v>7.5130072840790803</v>
      </c>
      <c r="BL4072" s="4">
        <v>206</v>
      </c>
      <c r="BM4072" s="4">
        <v>218</v>
      </c>
      <c r="BN4072">
        <v>267.41342163085898</v>
      </c>
      <c r="BO4072">
        <v>268.84500122070301</v>
      </c>
      <c r="BP4072">
        <v>268.23568725585898</v>
      </c>
      <c r="BQ4072">
        <v>4</v>
      </c>
      <c r="BR4072">
        <v>3</v>
      </c>
      <c r="BS4072">
        <v>3</v>
      </c>
    </row>
    <row r="4073" spans="1:71" x14ac:dyDescent="0.35">
      <c r="A4073" t="s">
        <v>922</v>
      </c>
      <c r="B4073" t="s">
        <v>923</v>
      </c>
      <c r="C4073" t="s">
        <v>287</v>
      </c>
      <c r="D4073" t="s">
        <v>17</v>
      </c>
      <c r="E4073">
        <v>4076</v>
      </c>
      <c r="F4073">
        <v>-5.16</v>
      </c>
      <c r="G4073">
        <v>-7.1124501200000001</v>
      </c>
      <c r="H4073">
        <v>-7.1</v>
      </c>
      <c r="I4073">
        <f>0-F4073</f>
        <v>5.16</v>
      </c>
      <c r="J4073">
        <f>0-G4073</f>
        <v>7.1124501200000001</v>
      </c>
      <c r="K4073">
        <f>0-H4073</f>
        <v>7.1</v>
      </c>
      <c r="L4073">
        <v>1.39128802731989</v>
      </c>
      <c r="M4073">
        <v>0.96089049619155498</v>
      </c>
      <c r="N4073">
        <f>1-_xlfn.PERCENTRANK.INC(I$2:I$4359,I4073)</f>
        <v>0.27700000000000002</v>
      </c>
      <c r="O4073">
        <f>1-_xlfn.PERCENTRANK.INC(J$2:J$4359,J4073)</f>
        <v>0.10099999999999998</v>
      </c>
      <c r="P4073">
        <f>1-_xlfn.PERCENTRANK.INC(K$2:K$4359,K4073)</f>
        <v>0.10099999999999998</v>
      </c>
      <c r="Q4073">
        <f>_xlfn.PERCENTRANK.INC(L$2:L$4359,L4073)</f>
        <v>0.29199999999999998</v>
      </c>
      <c r="R4073">
        <f>((N4073+P4073)/2+Q4073)/2</f>
        <v>0.24049999999999999</v>
      </c>
      <c r="S4073">
        <v>15</v>
      </c>
      <c r="T4073">
        <v>1</v>
      </c>
      <c r="U4073">
        <v>0</v>
      </c>
      <c r="V4073">
        <v>1</v>
      </c>
      <c r="W4073">
        <v>0</v>
      </c>
      <c r="X4073">
        <v>0</v>
      </c>
      <c r="Y4073">
        <v>0</v>
      </c>
      <c r="Z4073">
        <v>0</v>
      </c>
      <c r="AA4073">
        <v>3</v>
      </c>
      <c r="AB4073" s="4">
        <v>292.20899331569598</v>
      </c>
      <c r="AC4073">
        <v>7.7965999999999998</v>
      </c>
      <c r="AD4073">
        <v>15</v>
      </c>
      <c r="AE4073">
        <v>0</v>
      </c>
      <c r="AF4073">
        <v>1</v>
      </c>
      <c r="AG4073">
        <v>0</v>
      </c>
      <c r="AH4073">
        <v>0</v>
      </c>
      <c r="AI4073">
        <v>0</v>
      </c>
      <c r="AJ4073">
        <v>1</v>
      </c>
      <c r="AK4073" s="4">
        <v>9.5238095238095205E-2</v>
      </c>
      <c r="AL4073">
        <v>21</v>
      </c>
      <c r="AM4073">
        <v>0</v>
      </c>
      <c r="AN4073">
        <v>0</v>
      </c>
      <c r="AO4073" s="4">
        <v>98.201099999999997</v>
      </c>
      <c r="AP4073">
        <v>34</v>
      </c>
      <c r="AQ4073">
        <v>2</v>
      </c>
      <c r="AR4073">
        <v>0</v>
      </c>
      <c r="AS4073">
        <v>0</v>
      </c>
      <c r="AT4073">
        <v>2</v>
      </c>
      <c r="AU4073">
        <v>0</v>
      </c>
      <c r="AV4073">
        <v>0</v>
      </c>
      <c r="AW4073">
        <v>1</v>
      </c>
      <c r="AX4073">
        <v>0</v>
      </c>
      <c r="AY4073">
        <v>0</v>
      </c>
      <c r="AZ4073">
        <v>0</v>
      </c>
      <c r="BA4073">
        <v>36</v>
      </c>
      <c r="BB4073">
        <v>0</v>
      </c>
      <c r="BC4073">
        <v>0</v>
      </c>
      <c r="BD4073">
        <v>0</v>
      </c>
      <c r="BE4073">
        <v>0</v>
      </c>
      <c r="BF4073" s="4">
        <v>16.61</v>
      </c>
      <c r="BG4073" s="4">
        <v>10.799715485911999</v>
      </c>
      <c r="BH4073">
        <v>1.02159769949051</v>
      </c>
      <c r="BI4073">
        <v>9.5713976169855997</v>
      </c>
      <c r="BJ4073" s="4">
        <v>13.959183673469299</v>
      </c>
      <c r="BK4073">
        <v>5.78</v>
      </c>
      <c r="BL4073" s="4">
        <v>183</v>
      </c>
      <c r="BM4073" s="4">
        <v>206</v>
      </c>
      <c r="BN4073">
        <v>266.25003051757801</v>
      </c>
      <c r="BO4073">
        <v>262.81011962890602</v>
      </c>
      <c r="BP4073">
        <v>263.30169677734301</v>
      </c>
      <c r="BQ4073">
        <v>0</v>
      </c>
      <c r="BR4073">
        <v>0</v>
      </c>
      <c r="BS4073">
        <v>0</v>
      </c>
    </row>
    <row r="4074" spans="1:71" x14ac:dyDescent="0.35">
      <c r="A4074" t="s">
        <v>922</v>
      </c>
      <c r="B4074" t="s">
        <v>923</v>
      </c>
      <c r="C4074" t="s">
        <v>287</v>
      </c>
      <c r="D4074" t="s">
        <v>17</v>
      </c>
      <c r="E4074">
        <v>4077</v>
      </c>
      <c r="F4074">
        <v>-4.84</v>
      </c>
      <c r="G4074">
        <v>-7.1156315799999996</v>
      </c>
      <c r="H4074">
        <v>-7.1</v>
      </c>
      <c r="I4074">
        <f>0-F4074</f>
        <v>4.84</v>
      </c>
      <c r="J4074">
        <f>0-G4074</f>
        <v>7.1156315799999996</v>
      </c>
      <c r="K4074">
        <f>0-H4074</f>
        <v>7.1</v>
      </c>
      <c r="L4074">
        <v>1.2211350714684499</v>
      </c>
      <c r="M4074">
        <v>0.85385891222827703</v>
      </c>
      <c r="N4074">
        <f>1-_xlfn.PERCENTRANK.INC(I$2:I$4359,I4074)</f>
        <v>0.44599999999999995</v>
      </c>
      <c r="O4074">
        <f>1-_xlfn.PERCENTRANK.INC(J$2:J$4359,J4074)</f>
        <v>9.9999999999999978E-2</v>
      </c>
      <c r="P4074">
        <f>1-_xlfn.PERCENTRANK.INC(K$2:K$4359,K4074)</f>
        <v>0.10099999999999998</v>
      </c>
      <c r="Q4074">
        <f>_xlfn.PERCENTRANK.INC(L$2:L$4359,L4074)</f>
        <v>0.21</v>
      </c>
      <c r="R4074">
        <f>((N4074+P4074)/2+Q4074)/2</f>
        <v>0.24174999999999996</v>
      </c>
      <c r="S4074">
        <v>15</v>
      </c>
      <c r="T4074">
        <v>1</v>
      </c>
      <c r="U4074">
        <v>0</v>
      </c>
      <c r="V4074">
        <v>1</v>
      </c>
      <c r="W4074">
        <v>0</v>
      </c>
      <c r="X4074">
        <v>0</v>
      </c>
      <c r="Y4074">
        <v>0</v>
      </c>
      <c r="Z4074">
        <v>0</v>
      </c>
      <c r="AA4074">
        <v>3</v>
      </c>
      <c r="AB4074" s="4">
        <v>292.20899331569598</v>
      </c>
      <c r="AC4074">
        <v>7.7965999999999998</v>
      </c>
      <c r="AD4074">
        <v>15</v>
      </c>
      <c r="AE4074">
        <v>0</v>
      </c>
      <c r="AF4074">
        <v>1</v>
      </c>
      <c r="AG4074">
        <v>0</v>
      </c>
      <c r="AH4074">
        <v>0</v>
      </c>
      <c r="AI4074">
        <v>0</v>
      </c>
      <c r="AJ4074">
        <v>1</v>
      </c>
      <c r="AK4074" s="4">
        <v>9.5238095238095205E-2</v>
      </c>
      <c r="AL4074">
        <v>21</v>
      </c>
      <c r="AM4074">
        <v>0</v>
      </c>
      <c r="AN4074">
        <v>0</v>
      </c>
      <c r="AO4074" s="4">
        <v>98.201099999999997</v>
      </c>
      <c r="AP4074">
        <v>34</v>
      </c>
      <c r="AQ4074">
        <v>2</v>
      </c>
      <c r="AR4074">
        <v>0</v>
      </c>
      <c r="AS4074">
        <v>0</v>
      </c>
      <c r="AT4074">
        <v>2</v>
      </c>
      <c r="AU4074">
        <v>0</v>
      </c>
      <c r="AV4074">
        <v>0</v>
      </c>
      <c r="AW4074">
        <v>1</v>
      </c>
      <c r="AX4074">
        <v>0</v>
      </c>
      <c r="AY4074">
        <v>0</v>
      </c>
      <c r="AZ4074">
        <v>0</v>
      </c>
      <c r="BA4074">
        <v>36</v>
      </c>
      <c r="BB4074">
        <v>0</v>
      </c>
      <c r="BC4074">
        <v>0</v>
      </c>
      <c r="BD4074">
        <v>0</v>
      </c>
      <c r="BE4074">
        <v>0</v>
      </c>
      <c r="BF4074" s="4">
        <v>16.61</v>
      </c>
      <c r="BG4074" s="4">
        <v>10.799715485911999</v>
      </c>
      <c r="BH4074">
        <v>1.02159769949051</v>
      </c>
      <c r="BI4074">
        <v>9.5713976169855997</v>
      </c>
      <c r="BJ4074" s="4">
        <v>13.959183673469299</v>
      </c>
      <c r="BK4074">
        <v>5.78</v>
      </c>
      <c r="BL4074" s="4">
        <v>183</v>
      </c>
      <c r="BM4074" s="4">
        <v>206</v>
      </c>
      <c r="BN4074">
        <v>267.22064208984301</v>
      </c>
      <c r="BO4074">
        <v>262.60723876953102</v>
      </c>
      <c r="BP4074">
        <v>263.30169677734301</v>
      </c>
      <c r="BQ4074">
        <v>0</v>
      </c>
      <c r="BR4074">
        <v>0</v>
      </c>
      <c r="BS4074">
        <v>0</v>
      </c>
    </row>
    <row r="4075" spans="1:71" x14ac:dyDescent="0.35">
      <c r="A4075" t="s">
        <v>922</v>
      </c>
      <c r="B4075" t="s">
        <v>923</v>
      </c>
      <c r="C4075" t="s">
        <v>287</v>
      </c>
      <c r="D4075" t="s">
        <v>17</v>
      </c>
      <c r="E4075">
        <v>4078</v>
      </c>
      <c r="F4075">
        <v>-5.08</v>
      </c>
      <c r="G4075">
        <v>-7.11552191</v>
      </c>
      <c r="H4075">
        <v>-7.1</v>
      </c>
      <c r="I4075">
        <f>0-F4075</f>
        <v>5.08</v>
      </c>
      <c r="J4075">
        <f>0-G4075</f>
        <v>7.11552191</v>
      </c>
      <c r="K4075">
        <f>0-H4075</f>
        <v>7.1</v>
      </c>
      <c r="L4075">
        <v>1.15635260087334</v>
      </c>
      <c r="M4075">
        <v>0.78384736664704802</v>
      </c>
      <c r="N4075">
        <f>1-_xlfn.PERCENTRANK.INC(I$2:I$4359,I4075)</f>
        <v>0.31499999999999995</v>
      </c>
      <c r="O4075">
        <f>1-_xlfn.PERCENTRANK.INC(J$2:J$4359,J4075)</f>
        <v>9.9999999999999978E-2</v>
      </c>
      <c r="P4075">
        <f>1-_xlfn.PERCENTRANK.INC(K$2:K$4359,K4075)</f>
        <v>0.10099999999999998</v>
      </c>
      <c r="Q4075">
        <f>_xlfn.PERCENTRANK.INC(L$2:L$4359,L4075)</f>
        <v>0.17599999999999999</v>
      </c>
      <c r="R4075">
        <f>((N4075+P4075)/2+Q4075)/2</f>
        <v>0.19199999999999998</v>
      </c>
      <c r="S4075">
        <v>15</v>
      </c>
      <c r="T4075">
        <v>1</v>
      </c>
      <c r="U4075">
        <v>0</v>
      </c>
      <c r="V4075">
        <v>1</v>
      </c>
      <c r="W4075">
        <v>0</v>
      </c>
      <c r="X4075">
        <v>0</v>
      </c>
      <c r="Y4075">
        <v>0</v>
      </c>
      <c r="Z4075">
        <v>0</v>
      </c>
      <c r="AA4075">
        <v>3</v>
      </c>
      <c r="AB4075" s="4">
        <v>292.20899331569598</v>
      </c>
      <c r="AC4075">
        <v>7.7965999999999998</v>
      </c>
      <c r="AD4075">
        <v>15</v>
      </c>
      <c r="AE4075">
        <v>0</v>
      </c>
      <c r="AF4075">
        <v>1</v>
      </c>
      <c r="AG4075">
        <v>0</v>
      </c>
      <c r="AH4075">
        <v>0</v>
      </c>
      <c r="AI4075">
        <v>0</v>
      </c>
      <c r="AJ4075">
        <v>1</v>
      </c>
      <c r="AK4075" s="4">
        <v>9.5238095238095205E-2</v>
      </c>
      <c r="AL4075">
        <v>21</v>
      </c>
      <c r="AM4075">
        <v>0</v>
      </c>
      <c r="AN4075">
        <v>0</v>
      </c>
      <c r="AO4075" s="4">
        <v>98.201099999999997</v>
      </c>
      <c r="AP4075">
        <v>34</v>
      </c>
      <c r="AQ4075">
        <v>2</v>
      </c>
      <c r="AR4075">
        <v>0</v>
      </c>
      <c r="AS4075">
        <v>0</v>
      </c>
      <c r="AT4075">
        <v>2</v>
      </c>
      <c r="AU4075">
        <v>0</v>
      </c>
      <c r="AV4075">
        <v>0</v>
      </c>
      <c r="AW4075">
        <v>1</v>
      </c>
      <c r="AX4075">
        <v>0</v>
      </c>
      <c r="AY4075">
        <v>0</v>
      </c>
      <c r="AZ4075">
        <v>0</v>
      </c>
      <c r="BA4075">
        <v>36</v>
      </c>
      <c r="BB4075">
        <v>0</v>
      </c>
      <c r="BC4075">
        <v>0</v>
      </c>
      <c r="BD4075">
        <v>0</v>
      </c>
      <c r="BE4075">
        <v>0</v>
      </c>
      <c r="BF4075" s="4">
        <v>16.61</v>
      </c>
      <c r="BG4075" s="4">
        <v>10.799715485911999</v>
      </c>
      <c r="BH4075">
        <v>1.02159769949051</v>
      </c>
      <c r="BI4075">
        <v>9.5713976169855997</v>
      </c>
      <c r="BJ4075" s="4">
        <v>13.959183673469299</v>
      </c>
      <c r="BK4075">
        <v>5.78</v>
      </c>
      <c r="BL4075" s="4">
        <v>183</v>
      </c>
      <c r="BM4075" s="4">
        <v>206</v>
      </c>
      <c r="BN4075">
        <v>266.113677978515</v>
      </c>
      <c r="BO4075">
        <v>263.41986083984301</v>
      </c>
      <c r="BP4075">
        <v>262.60705566406199</v>
      </c>
      <c r="BQ4075">
        <v>0</v>
      </c>
      <c r="BR4075">
        <v>0</v>
      </c>
      <c r="BS4075">
        <v>0</v>
      </c>
    </row>
    <row r="4076" spans="1:71" x14ac:dyDescent="0.35">
      <c r="A4076" t="s">
        <v>837</v>
      </c>
      <c r="B4076" t="s">
        <v>838</v>
      </c>
      <c r="C4076" t="s">
        <v>215</v>
      </c>
      <c r="D4076" t="s">
        <v>839</v>
      </c>
      <c r="E4076">
        <v>4079</v>
      </c>
      <c r="F4076">
        <v>-4.25</v>
      </c>
      <c r="G4076">
        <v>-5.2040686599999999</v>
      </c>
      <c r="H4076">
        <v>-5.0999999999999996</v>
      </c>
      <c r="I4076">
        <f>0-F4076</f>
        <v>4.25</v>
      </c>
      <c r="J4076">
        <f>0-G4076</f>
        <v>5.2040686599999999</v>
      </c>
      <c r="K4076">
        <f>0-H4076</f>
        <v>5.0999999999999996</v>
      </c>
      <c r="L4076">
        <v>1.0988341537927999</v>
      </c>
      <c r="M4076">
        <v>4.74921304899052E-2</v>
      </c>
      <c r="N4076">
        <f>1-_xlfn.PERCENTRANK.INC(I$2:I$4359,I4076)</f>
        <v>0.76100000000000001</v>
      </c>
      <c r="O4076">
        <f>1-_xlfn.PERCENTRANK.INC(J$2:J$4359,J4076)</f>
        <v>0.93500000000000005</v>
      </c>
      <c r="P4076">
        <f>1-_xlfn.PERCENTRANK.INC(K$2:K$4359,K4076)</f>
        <v>0.95199999999999996</v>
      </c>
      <c r="Q4076">
        <f>_xlfn.PERCENTRANK.INC(L$2:L$4359,L4076)</f>
        <v>0.152</v>
      </c>
      <c r="R4076">
        <f>((N4076+P4076)/2+Q4076)/2</f>
        <v>0.50424999999999998</v>
      </c>
      <c r="S4076">
        <v>6</v>
      </c>
      <c r="T4076">
        <v>1</v>
      </c>
      <c r="U4076">
        <v>0</v>
      </c>
      <c r="V4076">
        <v>0</v>
      </c>
      <c r="W4076">
        <v>0</v>
      </c>
      <c r="X4076">
        <v>5</v>
      </c>
      <c r="Y4076">
        <v>0</v>
      </c>
      <c r="Z4076">
        <v>1</v>
      </c>
      <c r="AA4076">
        <v>1</v>
      </c>
      <c r="AB4076" s="4">
        <v>204.202997207641</v>
      </c>
      <c r="AC4076">
        <v>2.7847</v>
      </c>
      <c r="AD4076">
        <v>12</v>
      </c>
      <c r="AE4076">
        <v>5</v>
      </c>
      <c r="AF4076">
        <v>2</v>
      </c>
      <c r="AG4076">
        <v>2</v>
      </c>
      <c r="AH4076">
        <v>1</v>
      </c>
      <c r="AI4076">
        <v>0</v>
      </c>
      <c r="AJ4076">
        <v>0</v>
      </c>
      <c r="AK4076" s="4">
        <v>0.15384615384615299</v>
      </c>
      <c r="AL4076">
        <v>13</v>
      </c>
      <c r="AM4076">
        <v>0</v>
      </c>
      <c r="AN4076">
        <v>0</v>
      </c>
      <c r="AO4076" s="4">
        <v>54.357799999999997</v>
      </c>
      <c r="AP4076">
        <v>21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5</v>
      </c>
      <c r="AY4076">
        <v>0</v>
      </c>
      <c r="AZ4076">
        <v>1</v>
      </c>
      <c r="BA4076">
        <v>21</v>
      </c>
      <c r="BB4076">
        <v>0</v>
      </c>
      <c r="BC4076">
        <v>0</v>
      </c>
      <c r="BD4076">
        <v>0</v>
      </c>
      <c r="BE4076">
        <v>2</v>
      </c>
      <c r="BF4076" s="4">
        <v>95.04</v>
      </c>
      <c r="BG4076">
        <v>7.8881873308908004</v>
      </c>
      <c r="BH4076" s="4">
        <v>0.97188139711675503</v>
      </c>
      <c r="BI4076">
        <v>7.1164094243313896</v>
      </c>
      <c r="BJ4076" s="4">
        <v>11.076923076923</v>
      </c>
      <c r="BK4076">
        <v>4.0221606648199399</v>
      </c>
      <c r="BL4076" s="4">
        <v>100</v>
      </c>
      <c r="BM4076" s="4">
        <v>102</v>
      </c>
      <c r="BN4076">
        <v>179.84899902343699</v>
      </c>
      <c r="BO4076">
        <v>183.85739135742099</v>
      </c>
      <c r="BP4076">
        <v>183.09506225585901</v>
      </c>
      <c r="BQ4076">
        <v>2</v>
      </c>
      <c r="BR4076">
        <v>2</v>
      </c>
      <c r="BS4076">
        <v>1</v>
      </c>
    </row>
    <row r="4077" spans="1:71" x14ac:dyDescent="0.35">
      <c r="A4077" t="s">
        <v>837</v>
      </c>
      <c r="B4077" t="s">
        <v>838</v>
      </c>
      <c r="C4077" t="s">
        <v>215</v>
      </c>
      <c r="D4077" t="s">
        <v>839</v>
      </c>
      <c r="E4077">
        <v>4080</v>
      </c>
      <c r="F4077">
        <v>-4.3499999999999996</v>
      </c>
      <c r="G4077">
        <v>-5.2077255200000003</v>
      </c>
      <c r="H4077">
        <v>-5.0999999999999996</v>
      </c>
      <c r="I4077">
        <f>0-F4077</f>
        <v>4.3499999999999996</v>
      </c>
      <c r="J4077">
        <f>0-G4077</f>
        <v>5.2077255200000003</v>
      </c>
      <c r="K4077">
        <f>0-H4077</f>
        <v>5.0999999999999996</v>
      </c>
      <c r="L4077">
        <v>1.09392093077108</v>
      </c>
      <c r="M4077">
        <v>0.44256965777471502</v>
      </c>
      <c r="N4077">
        <f>1-_xlfn.PERCENTRANK.INC(I$2:I$4359,I4077)</f>
        <v>0.71300000000000008</v>
      </c>
      <c r="O4077">
        <f>1-_xlfn.PERCENTRANK.INC(J$2:J$4359,J4077)</f>
        <v>0.93300000000000005</v>
      </c>
      <c r="P4077">
        <f>1-_xlfn.PERCENTRANK.INC(K$2:K$4359,K4077)</f>
        <v>0.95199999999999996</v>
      </c>
      <c r="Q4077">
        <f>_xlfn.PERCENTRANK.INC(L$2:L$4359,L4077)</f>
        <v>0.15</v>
      </c>
      <c r="R4077">
        <f>((N4077+P4077)/2+Q4077)/2</f>
        <v>0.49125000000000002</v>
      </c>
      <c r="S4077">
        <v>6</v>
      </c>
      <c r="T4077">
        <v>1</v>
      </c>
      <c r="U4077">
        <v>0</v>
      </c>
      <c r="V4077">
        <v>0</v>
      </c>
      <c r="W4077">
        <v>0</v>
      </c>
      <c r="X4077">
        <v>5</v>
      </c>
      <c r="Y4077">
        <v>0</v>
      </c>
      <c r="Z4077">
        <v>1</v>
      </c>
      <c r="AA4077">
        <v>1</v>
      </c>
      <c r="AB4077" s="4">
        <v>204.202997207641</v>
      </c>
      <c r="AC4077">
        <v>2.7847</v>
      </c>
      <c r="AD4077">
        <v>12</v>
      </c>
      <c r="AE4077">
        <v>5</v>
      </c>
      <c r="AF4077">
        <v>2</v>
      </c>
      <c r="AG4077">
        <v>2</v>
      </c>
      <c r="AH4077">
        <v>1</v>
      </c>
      <c r="AI4077">
        <v>0</v>
      </c>
      <c r="AJ4077">
        <v>0</v>
      </c>
      <c r="AK4077" s="4">
        <v>0.15384615384615299</v>
      </c>
      <c r="AL4077">
        <v>13</v>
      </c>
      <c r="AM4077">
        <v>0</v>
      </c>
      <c r="AN4077">
        <v>0</v>
      </c>
      <c r="AO4077" s="4">
        <v>54.357799999999997</v>
      </c>
      <c r="AP4077">
        <v>21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5</v>
      </c>
      <c r="AY4077">
        <v>0</v>
      </c>
      <c r="AZ4077">
        <v>1</v>
      </c>
      <c r="BA4077">
        <v>21</v>
      </c>
      <c r="BB4077">
        <v>0</v>
      </c>
      <c r="BC4077">
        <v>0</v>
      </c>
      <c r="BD4077">
        <v>0</v>
      </c>
      <c r="BE4077">
        <v>2</v>
      </c>
      <c r="BF4077" s="4">
        <v>95.04</v>
      </c>
      <c r="BG4077">
        <v>7.8881873308908004</v>
      </c>
      <c r="BH4077" s="4">
        <v>0.97188139711675503</v>
      </c>
      <c r="BI4077">
        <v>7.1164094243313896</v>
      </c>
      <c r="BJ4077" s="4">
        <v>11.076923076923</v>
      </c>
      <c r="BK4077">
        <v>4.0221606648199399</v>
      </c>
      <c r="BL4077" s="4">
        <v>100</v>
      </c>
      <c r="BM4077" s="4">
        <v>102</v>
      </c>
      <c r="BN4077">
        <v>181.05651855468699</v>
      </c>
      <c r="BO4077">
        <v>183.26937866210901</v>
      </c>
      <c r="BP4077">
        <v>183.40031433105401</v>
      </c>
      <c r="BQ4077">
        <v>2</v>
      </c>
      <c r="BR4077">
        <v>2</v>
      </c>
      <c r="BS4077">
        <v>1</v>
      </c>
    </row>
    <row r="4078" spans="1:71" x14ac:dyDescent="0.35">
      <c r="A4078" t="s">
        <v>837</v>
      </c>
      <c r="B4078" t="s">
        <v>838</v>
      </c>
      <c r="C4078" t="s">
        <v>215</v>
      </c>
      <c r="D4078" t="s">
        <v>839</v>
      </c>
      <c r="E4078">
        <v>4081</v>
      </c>
      <c r="F4078">
        <v>-4.1900000000000004</v>
      </c>
      <c r="G4078">
        <v>-5.0507254599999998</v>
      </c>
      <c r="H4078">
        <v>-4.9000000000000004</v>
      </c>
      <c r="I4078">
        <f>0-F4078</f>
        <v>4.1900000000000004</v>
      </c>
      <c r="J4078">
        <f>0-G4078</f>
        <v>5.0507254599999998</v>
      </c>
      <c r="K4078">
        <f>0-H4078</f>
        <v>4.9000000000000004</v>
      </c>
      <c r="L4078">
        <v>1.87208776597763</v>
      </c>
      <c r="M4078">
        <v>0.483003417419404</v>
      </c>
      <c r="N4078">
        <f>1-_xlfn.PERCENTRANK.INC(I$2:I$4359,I4078)</f>
        <v>0.78400000000000003</v>
      </c>
      <c r="O4078">
        <f>1-_xlfn.PERCENTRANK.INC(J$2:J$4359,J4078)</f>
        <v>0.95899999999999996</v>
      </c>
      <c r="P4078">
        <f>1-_xlfn.PERCENTRANK.INC(K$2:K$4359,K4078)</f>
        <v>0.97</v>
      </c>
      <c r="Q4078">
        <f>_xlfn.PERCENTRANK.INC(L$2:L$4359,L4078)</f>
        <v>0.504</v>
      </c>
      <c r="R4078">
        <f>((N4078+P4078)/2+Q4078)/2</f>
        <v>0.6905</v>
      </c>
      <c r="S4078">
        <v>6</v>
      </c>
      <c r="T4078">
        <v>1</v>
      </c>
      <c r="U4078">
        <v>0</v>
      </c>
      <c r="V4078">
        <v>0</v>
      </c>
      <c r="W4078">
        <v>0</v>
      </c>
      <c r="X4078">
        <v>5</v>
      </c>
      <c r="Y4078">
        <v>0</v>
      </c>
      <c r="Z4078">
        <v>1</v>
      </c>
      <c r="AA4078">
        <v>1</v>
      </c>
      <c r="AB4078" s="4">
        <v>204.202997207641</v>
      </c>
      <c r="AC4078">
        <v>2.7847</v>
      </c>
      <c r="AD4078">
        <v>12</v>
      </c>
      <c r="AE4078">
        <v>5</v>
      </c>
      <c r="AF4078">
        <v>2</v>
      </c>
      <c r="AG4078">
        <v>2</v>
      </c>
      <c r="AH4078">
        <v>1</v>
      </c>
      <c r="AI4078">
        <v>0</v>
      </c>
      <c r="AJ4078">
        <v>0</v>
      </c>
      <c r="AK4078" s="4">
        <v>0.15384615384615299</v>
      </c>
      <c r="AL4078">
        <v>13</v>
      </c>
      <c r="AM4078">
        <v>0</v>
      </c>
      <c r="AN4078">
        <v>0</v>
      </c>
      <c r="AO4078" s="4">
        <v>54.357799999999997</v>
      </c>
      <c r="AP4078">
        <v>21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5</v>
      </c>
      <c r="AY4078">
        <v>0</v>
      </c>
      <c r="AZ4078">
        <v>1</v>
      </c>
      <c r="BA4078">
        <v>21</v>
      </c>
      <c r="BB4078">
        <v>0</v>
      </c>
      <c r="BC4078">
        <v>0</v>
      </c>
      <c r="BD4078">
        <v>0</v>
      </c>
      <c r="BE4078">
        <v>2</v>
      </c>
      <c r="BF4078" s="4">
        <v>95.04</v>
      </c>
      <c r="BG4078">
        <v>7.8881873308908004</v>
      </c>
      <c r="BH4078" s="4">
        <v>0.97188139711675503</v>
      </c>
      <c r="BI4078">
        <v>7.1164094243313896</v>
      </c>
      <c r="BJ4078" s="4">
        <v>11.076923076923</v>
      </c>
      <c r="BK4078">
        <v>4.0221606648199399</v>
      </c>
      <c r="BL4078" s="4">
        <v>100</v>
      </c>
      <c r="BM4078" s="4">
        <v>102</v>
      </c>
      <c r="BN4078">
        <v>182.63517761230401</v>
      </c>
      <c r="BO4078">
        <v>180.09733581542901</v>
      </c>
      <c r="BP4078">
        <v>178.80685424804599</v>
      </c>
      <c r="BQ4078">
        <v>1</v>
      </c>
      <c r="BR4078">
        <v>2</v>
      </c>
      <c r="BS4078">
        <v>2</v>
      </c>
    </row>
    <row r="4079" spans="1:71" x14ac:dyDescent="0.35">
      <c r="A4079" t="s">
        <v>758</v>
      </c>
      <c r="B4079" t="s">
        <v>759</v>
      </c>
      <c r="C4079" t="s">
        <v>241</v>
      </c>
      <c r="D4079" t="s">
        <v>242</v>
      </c>
      <c r="E4079">
        <v>4082</v>
      </c>
      <c r="F4079">
        <v>-4.62</v>
      </c>
      <c r="G4079">
        <v>-5.3877868700000002</v>
      </c>
      <c r="H4079">
        <v>-5.5</v>
      </c>
      <c r="I4079">
        <f>0-F4079</f>
        <v>4.62</v>
      </c>
      <c r="J4079">
        <f>0-G4079</f>
        <v>5.3877868700000002</v>
      </c>
      <c r="K4079">
        <f>0-H4079</f>
        <v>5.5</v>
      </c>
      <c r="L4079">
        <v>1.3057801640440401</v>
      </c>
      <c r="M4079">
        <v>0.91311321887852903</v>
      </c>
      <c r="N4079">
        <f>1-_xlfn.PERCENTRANK.INC(I$2:I$4359,I4079)</f>
        <v>0.56400000000000006</v>
      </c>
      <c r="O4079">
        <f>1-_xlfn.PERCENTRANK.INC(J$2:J$4359,J4079)</f>
        <v>0.89700000000000002</v>
      </c>
      <c r="P4079">
        <f>1-_xlfn.PERCENTRANK.INC(K$2:K$4359,K4079)</f>
        <v>0.85199999999999998</v>
      </c>
      <c r="Q4079">
        <f>_xlfn.PERCENTRANK.INC(L$2:L$4359,L4079)</f>
        <v>0.248</v>
      </c>
      <c r="R4079">
        <f>((N4079+P4079)/2+Q4079)/2</f>
        <v>0.47799999999999998</v>
      </c>
      <c r="S4079">
        <v>14</v>
      </c>
      <c r="T4079">
        <v>2</v>
      </c>
      <c r="U4079">
        <v>2</v>
      </c>
      <c r="V4079">
        <v>0</v>
      </c>
      <c r="W4079">
        <v>1</v>
      </c>
      <c r="X4079">
        <v>2</v>
      </c>
      <c r="Y4079">
        <v>0</v>
      </c>
      <c r="Z4079">
        <v>0</v>
      </c>
      <c r="AA4079">
        <v>3</v>
      </c>
      <c r="AB4079" s="4">
        <v>288.34699392318697</v>
      </c>
      <c r="AC4079">
        <v>5.5616000000000003</v>
      </c>
      <c r="AD4079">
        <v>24</v>
      </c>
      <c r="AE4079">
        <v>4</v>
      </c>
      <c r="AF4079">
        <v>1</v>
      </c>
      <c r="AG4079">
        <v>1</v>
      </c>
      <c r="AH4079">
        <v>0</v>
      </c>
      <c r="AI4079">
        <v>0</v>
      </c>
      <c r="AJ4079">
        <v>1</v>
      </c>
      <c r="AK4079" s="4">
        <v>0.13043478260869501</v>
      </c>
      <c r="AL4079">
        <v>23</v>
      </c>
      <c r="AM4079">
        <v>2</v>
      </c>
      <c r="AN4079">
        <v>0</v>
      </c>
      <c r="AO4079" s="4">
        <v>95.266099999999895</v>
      </c>
      <c r="AP4079">
        <v>41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2</v>
      </c>
      <c r="AX4079">
        <v>3</v>
      </c>
      <c r="AY4079">
        <v>0</v>
      </c>
      <c r="AZ4079">
        <v>0</v>
      </c>
      <c r="BA4079">
        <v>43</v>
      </c>
      <c r="BB4079">
        <v>0</v>
      </c>
      <c r="BC4079">
        <v>0</v>
      </c>
      <c r="BD4079">
        <v>0</v>
      </c>
      <c r="BE4079">
        <v>0</v>
      </c>
      <c r="BF4079" s="4">
        <v>51.05</v>
      </c>
      <c r="BG4079" s="4">
        <v>10.549094271830899</v>
      </c>
      <c r="BH4079">
        <v>1.0853616425663399</v>
      </c>
      <c r="BI4079">
        <v>8.7194279382192708</v>
      </c>
      <c r="BJ4079" s="4">
        <v>15.879017013232501</v>
      </c>
      <c r="BK4079">
        <v>6.6299357208448102</v>
      </c>
      <c r="BL4079" s="4">
        <v>224</v>
      </c>
      <c r="BM4079" s="4">
        <v>242</v>
      </c>
      <c r="BN4079">
        <v>265.92514038085898</v>
      </c>
      <c r="BO4079">
        <v>267.04782104492102</v>
      </c>
      <c r="BP4079">
        <v>266.59094238281199</v>
      </c>
      <c r="BQ4079">
        <v>1</v>
      </c>
      <c r="BR4079">
        <v>1</v>
      </c>
      <c r="BS4079">
        <v>1</v>
      </c>
    </row>
    <row r="4080" spans="1:71" x14ac:dyDescent="0.35">
      <c r="A4080" t="s">
        <v>758</v>
      </c>
      <c r="B4080" t="s">
        <v>759</v>
      </c>
      <c r="C4080" t="s">
        <v>241</v>
      </c>
      <c r="D4080" t="s">
        <v>242</v>
      </c>
      <c r="E4080">
        <v>4083</v>
      </c>
      <c r="F4080">
        <v>-4.83</v>
      </c>
      <c r="G4080">
        <v>-6.7820606200000002</v>
      </c>
      <c r="H4080">
        <v>-6.8</v>
      </c>
      <c r="I4080">
        <f>0-F4080</f>
        <v>4.83</v>
      </c>
      <c r="J4080">
        <f>0-G4080</f>
        <v>6.7820606200000002</v>
      </c>
      <c r="K4080">
        <f>0-H4080</f>
        <v>6.8</v>
      </c>
      <c r="L4080">
        <v>1.18330102593843</v>
      </c>
      <c r="M4080">
        <v>0.82614959795641296</v>
      </c>
      <c r="N4080">
        <f>1-_xlfn.PERCENTRANK.INC(I$2:I$4359,I4080)</f>
        <v>0.45099999999999996</v>
      </c>
      <c r="O4080">
        <f>1-_xlfn.PERCENTRANK.INC(J$2:J$4359,J4080)</f>
        <v>0.20699999999999996</v>
      </c>
      <c r="P4080">
        <f>1-_xlfn.PERCENTRANK.INC(K$2:K$4359,K4080)</f>
        <v>0.19399999999999995</v>
      </c>
      <c r="Q4080">
        <f>_xlfn.PERCENTRANK.INC(L$2:L$4359,L4080)</f>
        <v>0.19</v>
      </c>
      <c r="R4080">
        <f>((N4080+P4080)/2+Q4080)/2</f>
        <v>0.25624999999999998</v>
      </c>
      <c r="S4080">
        <v>14</v>
      </c>
      <c r="T4080">
        <v>2</v>
      </c>
      <c r="U4080">
        <v>2</v>
      </c>
      <c r="V4080">
        <v>0</v>
      </c>
      <c r="W4080">
        <v>1</v>
      </c>
      <c r="X4080">
        <v>2</v>
      </c>
      <c r="Y4080">
        <v>0</v>
      </c>
      <c r="Z4080">
        <v>0</v>
      </c>
      <c r="AA4080">
        <v>3</v>
      </c>
      <c r="AB4080" s="4">
        <v>288.34699392318697</v>
      </c>
      <c r="AC4080">
        <v>5.5616000000000003</v>
      </c>
      <c r="AD4080">
        <v>24</v>
      </c>
      <c r="AE4080">
        <v>4</v>
      </c>
      <c r="AF4080">
        <v>1</v>
      </c>
      <c r="AG4080">
        <v>1</v>
      </c>
      <c r="AH4080">
        <v>0</v>
      </c>
      <c r="AI4080">
        <v>0</v>
      </c>
      <c r="AJ4080">
        <v>1</v>
      </c>
      <c r="AK4080" s="4">
        <v>0.13043478260869501</v>
      </c>
      <c r="AL4080">
        <v>23</v>
      </c>
      <c r="AM4080">
        <v>2</v>
      </c>
      <c r="AN4080">
        <v>0</v>
      </c>
      <c r="AO4080" s="4">
        <v>95.266099999999895</v>
      </c>
      <c r="AP4080">
        <v>41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2</v>
      </c>
      <c r="AX4080">
        <v>3</v>
      </c>
      <c r="AY4080">
        <v>0</v>
      </c>
      <c r="AZ4080">
        <v>0</v>
      </c>
      <c r="BA4080">
        <v>43</v>
      </c>
      <c r="BB4080">
        <v>0</v>
      </c>
      <c r="BC4080">
        <v>0</v>
      </c>
      <c r="BD4080">
        <v>0</v>
      </c>
      <c r="BE4080">
        <v>0</v>
      </c>
      <c r="BF4080" s="4">
        <v>51.05</v>
      </c>
      <c r="BG4080" s="4">
        <v>10.549094271830899</v>
      </c>
      <c r="BH4080">
        <v>1.0853616425663399</v>
      </c>
      <c r="BI4080">
        <v>8.7194279382192708</v>
      </c>
      <c r="BJ4080" s="4">
        <v>15.879017013232501</v>
      </c>
      <c r="BK4080">
        <v>6.6299357208448102</v>
      </c>
      <c r="BL4080" s="4">
        <v>224</v>
      </c>
      <c r="BM4080" s="4">
        <v>242</v>
      </c>
      <c r="BN4080">
        <v>262.46658325195301</v>
      </c>
      <c r="BO4080">
        <v>263.08560180664</v>
      </c>
      <c r="BP4080">
        <v>262.908935546875</v>
      </c>
      <c r="BQ4080">
        <v>3</v>
      </c>
      <c r="BR4080">
        <v>1</v>
      </c>
      <c r="BS4080">
        <v>1</v>
      </c>
    </row>
    <row r="4081" spans="1:71" x14ac:dyDescent="0.35">
      <c r="A4081" t="s">
        <v>758</v>
      </c>
      <c r="B4081" t="s">
        <v>759</v>
      </c>
      <c r="C4081" t="s">
        <v>241</v>
      </c>
      <c r="D4081" t="s">
        <v>242</v>
      </c>
      <c r="E4081">
        <v>4084</v>
      </c>
      <c r="F4081">
        <v>-4.26</v>
      </c>
      <c r="G4081">
        <v>-5.4570632000000003</v>
      </c>
      <c r="H4081">
        <v>-5.5</v>
      </c>
      <c r="I4081">
        <f>0-F4081</f>
        <v>4.26</v>
      </c>
      <c r="J4081">
        <f>0-G4081</f>
        <v>5.4570632000000003</v>
      </c>
      <c r="K4081">
        <f>0-H4081</f>
        <v>5.5</v>
      </c>
      <c r="L4081">
        <v>1.0501682745415799</v>
      </c>
      <c r="M4081">
        <v>0.72629898402378801</v>
      </c>
      <c r="N4081">
        <f>1-_xlfn.PERCENTRANK.INC(I$2:I$4359,I4081)</f>
        <v>0.75600000000000001</v>
      </c>
      <c r="O4081">
        <f>1-_xlfn.PERCENTRANK.INC(J$2:J$4359,J4081)</f>
        <v>0.871</v>
      </c>
      <c r="P4081">
        <f>1-_xlfn.PERCENTRANK.INC(K$2:K$4359,K4081)</f>
        <v>0.85199999999999998</v>
      </c>
      <c r="Q4081">
        <f>_xlfn.PERCENTRANK.INC(L$2:L$4359,L4081)</f>
        <v>0.128</v>
      </c>
      <c r="R4081">
        <f>((N4081+P4081)/2+Q4081)/2</f>
        <v>0.46600000000000003</v>
      </c>
      <c r="S4081">
        <v>14</v>
      </c>
      <c r="T4081">
        <v>2</v>
      </c>
      <c r="U4081">
        <v>2</v>
      </c>
      <c r="V4081">
        <v>0</v>
      </c>
      <c r="W4081">
        <v>1</v>
      </c>
      <c r="X4081">
        <v>2</v>
      </c>
      <c r="Y4081">
        <v>0</v>
      </c>
      <c r="Z4081">
        <v>0</v>
      </c>
      <c r="AA4081">
        <v>3</v>
      </c>
      <c r="AB4081" s="4">
        <v>288.34699392318697</v>
      </c>
      <c r="AC4081">
        <v>5.5616000000000003</v>
      </c>
      <c r="AD4081">
        <v>24</v>
      </c>
      <c r="AE4081">
        <v>4</v>
      </c>
      <c r="AF4081">
        <v>1</v>
      </c>
      <c r="AG4081">
        <v>1</v>
      </c>
      <c r="AH4081">
        <v>0</v>
      </c>
      <c r="AI4081">
        <v>0</v>
      </c>
      <c r="AJ4081">
        <v>1</v>
      </c>
      <c r="AK4081" s="4">
        <v>0.13043478260869501</v>
      </c>
      <c r="AL4081">
        <v>23</v>
      </c>
      <c r="AM4081">
        <v>2</v>
      </c>
      <c r="AN4081">
        <v>0</v>
      </c>
      <c r="AO4081" s="4">
        <v>95.266099999999895</v>
      </c>
      <c r="AP4081">
        <v>41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2</v>
      </c>
      <c r="AX4081">
        <v>3</v>
      </c>
      <c r="AY4081">
        <v>0</v>
      </c>
      <c r="AZ4081">
        <v>0</v>
      </c>
      <c r="BA4081">
        <v>43</v>
      </c>
      <c r="BB4081">
        <v>0</v>
      </c>
      <c r="BC4081">
        <v>0</v>
      </c>
      <c r="BD4081">
        <v>0</v>
      </c>
      <c r="BE4081">
        <v>0</v>
      </c>
      <c r="BF4081" s="4">
        <v>51.05</v>
      </c>
      <c r="BG4081" s="4">
        <v>10.549094271830899</v>
      </c>
      <c r="BH4081">
        <v>1.0853616425663399</v>
      </c>
      <c r="BI4081">
        <v>8.7194279382192708</v>
      </c>
      <c r="BJ4081" s="4">
        <v>15.879017013232501</v>
      </c>
      <c r="BK4081">
        <v>6.6299357208448102</v>
      </c>
      <c r="BL4081" s="4">
        <v>224</v>
      </c>
      <c r="BM4081" s="4">
        <v>242</v>
      </c>
      <c r="BN4081">
        <v>266.88000488281199</v>
      </c>
      <c r="BO4081">
        <v>267.568603515625</v>
      </c>
      <c r="BP4081">
        <v>266.16485595703102</v>
      </c>
      <c r="BQ4081">
        <v>1</v>
      </c>
      <c r="BR4081">
        <v>1</v>
      </c>
      <c r="BS4081">
        <v>1</v>
      </c>
    </row>
    <row r="4082" spans="1:71" x14ac:dyDescent="0.35">
      <c r="A4082" t="s">
        <v>1448</v>
      </c>
      <c r="B4082" t="s">
        <v>1449</v>
      </c>
      <c r="C4082" t="s">
        <v>76</v>
      </c>
      <c r="D4082" t="s">
        <v>17</v>
      </c>
      <c r="E4082">
        <v>4085</v>
      </c>
      <c r="F4082">
        <v>-5.09</v>
      </c>
      <c r="G4082">
        <v>-6.1426367800000001</v>
      </c>
      <c r="H4082">
        <v>-6</v>
      </c>
      <c r="I4082">
        <f>0-F4082</f>
        <v>5.09</v>
      </c>
      <c r="J4082">
        <f>0-G4082</f>
        <v>6.1426367800000001</v>
      </c>
      <c r="K4082">
        <f>0-H4082</f>
        <v>6</v>
      </c>
      <c r="L4082">
        <v>1.71295982022837</v>
      </c>
      <c r="M4082">
        <v>1.0261164505418801</v>
      </c>
      <c r="N4082">
        <f>1-_xlfn.PERCENTRANK.INC(I$2:I$4359,I4082)</f>
        <v>0.31000000000000005</v>
      </c>
      <c r="O4082">
        <f>1-_xlfn.PERCENTRANK.INC(J$2:J$4359,J4082)</f>
        <v>0.53</v>
      </c>
      <c r="P4082">
        <f>1-_xlfn.PERCENTRANK.INC(K$2:K$4359,K4082)</f>
        <v>0.6</v>
      </c>
      <c r="Q4082">
        <f>_xlfn.PERCENTRANK.INC(L$2:L$4359,L4082)</f>
        <v>0.433</v>
      </c>
      <c r="R4082">
        <f>((N4082+P4082)/2+Q4082)/2</f>
        <v>0.44400000000000001</v>
      </c>
      <c r="S4082">
        <v>6</v>
      </c>
      <c r="T4082">
        <v>4</v>
      </c>
      <c r="U4082">
        <v>0</v>
      </c>
      <c r="V4082">
        <v>1</v>
      </c>
      <c r="W4082">
        <v>0</v>
      </c>
      <c r="X4082">
        <v>4</v>
      </c>
      <c r="Y4082">
        <v>0</v>
      </c>
      <c r="Z4082">
        <v>0</v>
      </c>
      <c r="AA4082">
        <v>1</v>
      </c>
      <c r="AB4082" s="4">
        <v>245.66199445724399</v>
      </c>
      <c r="AC4082">
        <v>4.3994999999999997</v>
      </c>
      <c r="AD4082">
        <v>17</v>
      </c>
      <c r="AE4082">
        <v>5</v>
      </c>
      <c r="AF4082">
        <v>2</v>
      </c>
      <c r="AG4082">
        <v>1</v>
      </c>
      <c r="AH4082">
        <v>0</v>
      </c>
      <c r="AI4082">
        <v>1</v>
      </c>
      <c r="AJ4082">
        <v>0</v>
      </c>
      <c r="AK4082" s="4">
        <v>0.375</v>
      </c>
      <c r="AL4082">
        <v>16</v>
      </c>
      <c r="AM4082">
        <v>0</v>
      </c>
      <c r="AN4082">
        <v>0</v>
      </c>
      <c r="AO4082" s="4">
        <v>70.741600000000005</v>
      </c>
      <c r="AP4082">
        <v>28</v>
      </c>
      <c r="AQ4082">
        <v>1</v>
      </c>
      <c r="AR4082">
        <v>0</v>
      </c>
      <c r="AS4082">
        <v>0</v>
      </c>
      <c r="AT4082">
        <v>1</v>
      </c>
      <c r="AU4082">
        <v>0</v>
      </c>
      <c r="AV4082">
        <v>0</v>
      </c>
      <c r="AW4082">
        <v>1</v>
      </c>
      <c r="AX4082">
        <v>4</v>
      </c>
      <c r="AY4082">
        <v>0</v>
      </c>
      <c r="AZ4082">
        <v>0</v>
      </c>
      <c r="BA4082">
        <v>28</v>
      </c>
      <c r="BB4082">
        <v>0</v>
      </c>
      <c r="BC4082">
        <v>0</v>
      </c>
      <c r="BD4082">
        <v>0</v>
      </c>
      <c r="BE4082">
        <v>0</v>
      </c>
      <c r="BF4082" s="4">
        <v>81.78</v>
      </c>
      <c r="BG4082" s="4">
        <v>11.5010535904346</v>
      </c>
      <c r="BH4082" s="4">
        <v>0.97040346327998395</v>
      </c>
      <c r="BI4082" s="4">
        <v>10.8518266119546</v>
      </c>
      <c r="BJ4082" s="4">
        <v>14.0625</v>
      </c>
      <c r="BK4082">
        <v>7.35</v>
      </c>
      <c r="BL4082" s="4">
        <v>134</v>
      </c>
      <c r="BM4082" s="4">
        <v>137</v>
      </c>
      <c r="BN4082">
        <v>235.79722595214801</v>
      </c>
      <c r="BO4082">
        <v>234.34378051757801</v>
      </c>
      <c r="BP4082">
        <v>233.83900451660099</v>
      </c>
      <c r="BQ4082">
        <v>4</v>
      </c>
      <c r="BR4082">
        <v>6</v>
      </c>
      <c r="BS4082">
        <v>5</v>
      </c>
    </row>
    <row r="4083" spans="1:71" x14ac:dyDescent="0.35">
      <c r="A4083" t="s">
        <v>1448</v>
      </c>
      <c r="B4083" t="s">
        <v>1449</v>
      </c>
      <c r="C4083" t="s">
        <v>76</v>
      </c>
      <c r="D4083" t="s">
        <v>17</v>
      </c>
      <c r="E4083">
        <v>4086</v>
      </c>
      <c r="F4083">
        <v>-5.41</v>
      </c>
      <c r="G4083">
        <v>-5.9174022700000002</v>
      </c>
      <c r="H4083">
        <v>-5.6</v>
      </c>
      <c r="I4083">
        <f>0-F4083</f>
        <v>5.41</v>
      </c>
      <c r="J4083">
        <f>0-G4083</f>
        <v>5.9174022700000002</v>
      </c>
      <c r="K4083">
        <f>0-H4083</f>
        <v>5.6</v>
      </c>
      <c r="L4083">
        <v>1.79713450784399</v>
      </c>
      <c r="M4083">
        <v>1.11351563504437</v>
      </c>
      <c r="N4083">
        <f>1-_xlfn.PERCENTRANK.INC(I$2:I$4359,I4083)</f>
        <v>0.17300000000000004</v>
      </c>
      <c r="O4083">
        <f>1-_xlfn.PERCENTRANK.INC(J$2:J$4359,J4083)</f>
        <v>0.66100000000000003</v>
      </c>
      <c r="P4083">
        <f>1-_xlfn.PERCENTRANK.INC(K$2:K$4359,K4083)</f>
        <v>0.81</v>
      </c>
      <c r="Q4083">
        <f>_xlfn.PERCENTRANK.INC(L$2:L$4359,L4083)</f>
        <v>0.46899999999999997</v>
      </c>
      <c r="R4083">
        <f>((N4083+P4083)/2+Q4083)/2</f>
        <v>0.48025000000000001</v>
      </c>
      <c r="S4083">
        <v>6</v>
      </c>
      <c r="T4083">
        <v>4</v>
      </c>
      <c r="U4083">
        <v>0</v>
      </c>
      <c r="V4083">
        <v>1</v>
      </c>
      <c r="W4083">
        <v>0</v>
      </c>
      <c r="X4083">
        <v>4</v>
      </c>
      <c r="Y4083">
        <v>0</v>
      </c>
      <c r="Z4083">
        <v>0</v>
      </c>
      <c r="AA4083">
        <v>1</v>
      </c>
      <c r="AB4083" s="4">
        <v>245.66199445724399</v>
      </c>
      <c r="AC4083">
        <v>4.3994999999999997</v>
      </c>
      <c r="AD4083">
        <v>17</v>
      </c>
      <c r="AE4083">
        <v>5</v>
      </c>
      <c r="AF4083">
        <v>2</v>
      </c>
      <c r="AG4083">
        <v>1</v>
      </c>
      <c r="AH4083">
        <v>0</v>
      </c>
      <c r="AI4083">
        <v>1</v>
      </c>
      <c r="AJ4083">
        <v>0</v>
      </c>
      <c r="AK4083" s="4">
        <v>0.375</v>
      </c>
      <c r="AL4083">
        <v>16</v>
      </c>
      <c r="AM4083">
        <v>0</v>
      </c>
      <c r="AN4083">
        <v>0</v>
      </c>
      <c r="AO4083" s="4">
        <v>70.741600000000005</v>
      </c>
      <c r="AP4083">
        <v>28</v>
      </c>
      <c r="AQ4083">
        <v>1</v>
      </c>
      <c r="AR4083">
        <v>0</v>
      </c>
      <c r="AS4083">
        <v>0</v>
      </c>
      <c r="AT4083">
        <v>1</v>
      </c>
      <c r="AU4083">
        <v>0</v>
      </c>
      <c r="AV4083">
        <v>0</v>
      </c>
      <c r="AW4083">
        <v>1</v>
      </c>
      <c r="AX4083">
        <v>4</v>
      </c>
      <c r="AY4083">
        <v>0</v>
      </c>
      <c r="AZ4083">
        <v>0</v>
      </c>
      <c r="BA4083">
        <v>28</v>
      </c>
      <c r="BB4083">
        <v>0</v>
      </c>
      <c r="BC4083">
        <v>0</v>
      </c>
      <c r="BD4083">
        <v>0</v>
      </c>
      <c r="BE4083">
        <v>0</v>
      </c>
      <c r="BF4083" s="4">
        <v>81.78</v>
      </c>
      <c r="BG4083" s="4">
        <v>11.5010535904346</v>
      </c>
      <c r="BH4083" s="4">
        <v>0.97040346327998395</v>
      </c>
      <c r="BI4083" s="4">
        <v>10.8518266119546</v>
      </c>
      <c r="BJ4083" s="4">
        <v>14.0625</v>
      </c>
      <c r="BK4083">
        <v>7.35</v>
      </c>
      <c r="BL4083" s="4">
        <v>134</v>
      </c>
      <c r="BM4083" s="4">
        <v>137</v>
      </c>
      <c r="BN4083">
        <v>232.39610290527301</v>
      </c>
      <c r="BO4083">
        <v>237.54104614257801</v>
      </c>
      <c r="BP4083">
        <v>237.24267578125</v>
      </c>
      <c r="BQ4083">
        <v>4</v>
      </c>
      <c r="BR4083">
        <v>3</v>
      </c>
      <c r="BS4083">
        <v>3</v>
      </c>
    </row>
    <row r="4084" spans="1:71" x14ac:dyDescent="0.35">
      <c r="A4084" t="s">
        <v>1448</v>
      </c>
      <c r="B4084" t="s">
        <v>1449</v>
      </c>
      <c r="C4084" t="s">
        <v>76</v>
      </c>
      <c r="D4084" t="s">
        <v>17</v>
      </c>
      <c r="E4084">
        <v>4087</v>
      </c>
      <c r="F4084">
        <v>-5.12</v>
      </c>
      <c r="G4084">
        <v>-5.9530015000000001</v>
      </c>
      <c r="H4084">
        <v>-5.8</v>
      </c>
      <c r="I4084">
        <f>0-F4084</f>
        <v>5.12</v>
      </c>
      <c r="J4084">
        <f>0-G4084</f>
        <v>5.9530015000000001</v>
      </c>
      <c r="K4084">
        <f>0-H4084</f>
        <v>5.8</v>
      </c>
      <c r="L4084">
        <v>2.61788912008207</v>
      </c>
      <c r="M4084">
        <v>1.6045263149312301</v>
      </c>
      <c r="N4084">
        <f>1-_xlfn.PERCENTRANK.INC(I$2:I$4359,I4084)</f>
        <v>0.29500000000000004</v>
      </c>
      <c r="O4084">
        <f>1-_xlfn.PERCENTRANK.INC(J$2:J$4359,J4084)</f>
        <v>0.63600000000000001</v>
      </c>
      <c r="P4084">
        <f>1-_xlfn.PERCENTRANK.INC(K$2:K$4359,K4084)</f>
        <v>0.71500000000000008</v>
      </c>
      <c r="Q4084">
        <f>_xlfn.PERCENTRANK.INC(L$2:L$4359,L4084)</f>
        <v>0.81100000000000005</v>
      </c>
      <c r="R4084">
        <f>((N4084+P4084)/2+Q4084)/2</f>
        <v>0.65800000000000014</v>
      </c>
      <c r="S4084">
        <v>6</v>
      </c>
      <c r="T4084">
        <v>4</v>
      </c>
      <c r="U4084">
        <v>0</v>
      </c>
      <c r="V4084">
        <v>1</v>
      </c>
      <c r="W4084">
        <v>0</v>
      </c>
      <c r="X4084">
        <v>4</v>
      </c>
      <c r="Y4084">
        <v>0</v>
      </c>
      <c r="Z4084">
        <v>0</v>
      </c>
      <c r="AA4084">
        <v>1</v>
      </c>
      <c r="AB4084" s="4">
        <v>245.66199445724399</v>
      </c>
      <c r="AC4084">
        <v>4.3994999999999997</v>
      </c>
      <c r="AD4084">
        <v>17</v>
      </c>
      <c r="AE4084">
        <v>5</v>
      </c>
      <c r="AF4084">
        <v>2</v>
      </c>
      <c r="AG4084">
        <v>1</v>
      </c>
      <c r="AH4084">
        <v>0</v>
      </c>
      <c r="AI4084">
        <v>1</v>
      </c>
      <c r="AJ4084">
        <v>0</v>
      </c>
      <c r="AK4084" s="4">
        <v>0.375</v>
      </c>
      <c r="AL4084">
        <v>16</v>
      </c>
      <c r="AM4084">
        <v>0</v>
      </c>
      <c r="AN4084">
        <v>0</v>
      </c>
      <c r="AO4084" s="4">
        <v>70.741600000000005</v>
      </c>
      <c r="AP4084">
        <v>28</v>
      </c>
      <c r="AQ4084">
        <v>1</v>
      </c>
      <c r="AR4084">
        <v>0</v>
      </c>
      <c r="AS4084">
        <v>0</v>
      </c>
      <c r="AT4084">
        <v>1</v>
      </c>
      <c r="AU4084">
        <v>0</v>
      </c>
      <c r="AV4084">
        <v>0</v>
      </c>
      <c r="AW4084">
        <v>1</v>
      </c>
      <c r="AX4084">
        <v>4</v>
      </c>
      <c r="AY4084">
        <v>0</v>
      </c>
      <c r="AZ4084">
        <v>0</v>
      </c>
      <c r="BA4084">
        <v>28</v>
      </c>
      <c r="BB4084">
        <v>0</v>
      </c>
      <c r="BC4084">
        <v>0</v>
      </c>
      <c r="BD4084">
        <v>0</v>
      </c>
      <c r="BE4084">
        <v>0</v>
      </c>
      <c r="BF4084" s="4">
        <v>81.78</v>
      </c>
      <c r="BG4084" s="4">
        <v>11.5010535904346</v>
      </c>
      <c r="BH4084" s="4">
        <v>0.97040346327998395</v>
      </c>
      <c r="BI4084" s="4">
        <v>10.8518266119546</v>
      </c>
      <c r="BJ4084" s="4">
        <v>14.0625</v>
      </c>
      <c r="BK4084">
        <v>7.35</v>
      </c>
      <c r="BL4084" s="4">
        <v>134</v>
      </c>
      <c r="BM4084" s="4">
        <v>137</v>
      </c>
      <c r="BN4084">
        <v>235.33222961425699</v>
      </c>
      <c r="BO4084">
        <v>226.61500549316401</v>
      </c>
      <c r="BP4084">
        <v>223.92839050292901</v>
      </c>
      <c r="BQ4084">
        <v>5</v>
      </c>
      <c r="BR4084">
        <v>2</v>
      </c>
      <c r="BS4084">
        <v>2</v>
      </c>
    </row>
    <row r="4085" spans="1:71" x14ac:dyDescent="0.35">
      <c r="A4085" t="s">
        <v>912</v>
      </c>
      <c r="B4085" t="s">
        <v>913</v>
      </c>
      <c r="C4085" t="s">
        <v>438</v>
      </c>
      <c r="D4085" t="s">
        <v>914</v>
      </c>
      <c r="E4085">
        <v>4088</v>
      </c>
      <c r="F4085">
        <v>-4.7</v>
      </c>
      <c r="G4085">
        <v>-6.5795135499999997</v>
      </c>
      <c r="H4085">
        <v>-6.6</v>
      </c>
      <c r="I4085">
        <f>0-F4085</f>
        <v>4.7</v>
      </c>
      <c r="J4085">
        <f>0-G4085</f>
        <v>6.5795135499999997</v>
      </c>
      <c r="K4085">
        <f>0-H4085</f>
        <v>6.6</v>
      </c>
      <c r="L4085">
        <v>2.06516128795535</v>
      </c>
      <c r="M4085">
        <v>1.4265212552807101</v>
      </c>
      <c r="N4085">
        <f>1-_xlfn.PERCENTRANK.INC(I$2:I$4359,I4085)</f>
        <v>0.52200000000000002</v>
      </c>
      <c r="O4085">
        <f>1-_xlfn.PERCENTRANK.INC(J$2:J$4359,J4085)</f>
        <v>0.28800000000000003</v>
      </c>
      <c r="P4085">
        <f>1-_xlfn.PERCENTRANK.INC(K$2:K$4359,K4085)</f>
        <v>0.26800000000000002</v>
      </c>
      <c r="Q4085">
        <f>_xlfn.PERCENTRANK.INC(L$2:L$4359,L4085)</f>
        <v>0.59699999999999998</v>
      </c>
      <c r="R4085">
        <f>((N4085+P4085)/2+Q4085)/2</f>
        <v>0.496</v>
      </c>
      <c r="S4085">
        <v>12</v>
      </c>
      <c r="T4085">
        <v>2</v>
      </c>
      <c r="U4085">
        <v>1</v>
      </c>
      <c r="V4085">
        <v>1</v>
      </c>
      <c r="W4085">
        <v>0</v>
      </c>
      <c r="X4085">
        <v>0</v>
      </c>
      <c r="Y4085">
        <v>0</v>
      </c>
      <c r="Z4085">
        <v>0</v>
      </c>
      <c r="AA4085">
        <v>3</v>
      </c>
      <c r="AB4085" s="4">
        <v>214.311995744705</v>
      </c>
      <c r="AC4085">
        <v>6.75199999999999</v>
      </c>
      <c r="AD4085">
        <v>18</v>
      </c>
      <c r="AE4085">
        <v>0</v>
      </c>
      <c r="AF4085">
        <v>2</v>
      </c>
      <c r="AG4085">
        <v>2</v>
      </c>
      <c r="AH4085">
        <v>0</v>
      </c>
      <c r="AI4085">
        <v>0</v>
      </c>
      <c r="AJ4085">
        <v>1</v>
      </c>
      <c r="AK4085" s="4">
        <v>5.5555555555555497E-2</v>
      </c>
      <c r="AL4085">
        <v>18</v>
      </c>
      <c r="AM4085">
        <v>1</v>
      </c>
      <c r="AN4085">
        <v>0</v>
      </c>
      <c r="AO4085" s="4">
        <v>88.430099999999996</v>
      </c>
      <c r="AP4085">
        <v>34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2</v>
      </c>
      <c r="AX4085">
        <v>0</v>
      </c>
      <c r="AY4085">
        <v>0</v>
      </c>
      <c r="AZ4085">
        <v>0</v>
      </c>
      <c r="BA4085">
        <v>36</v>
      </c>
      <c r="BB4085">
        <v>0</v>
      </c>
      <c r="BC4085">
        <v>0</v>
      </c>
      <c r="BD4085">
        <v>0</v>
      </c>
      <c r="BE4085">
        <v>0</v>
      </c>
      <c r="BF4085" s="4">
        <v>20.23</v>
      </c>
      <c r="BG4085" s="4">
        <v>10.404294652420599</v>
      </c>
      <c r="BH4085">
        <v>1.00653366521873</v>
      </c>
      <c r="BI4085">
        <v>9.3367577379139597</v>
      </c>
      <c r="BJ4085" s="4">
        <v>11.1111111111111</v>
      </c>
      <c r="BK4085">
        <v>4.3491124260355001</v>
      </c>
      <c r="BL4085" s="4">
        <v>186</v>
      </c>
      <c r="BM4085" s="4">
        <v>198</v>
      </c>
      <c r="BN4085">
        <v>212.20930480957</v>
      </c>
      <c r="BO4085">
        <v>210.46876525878901</v>
      </c>
      <c r="BP4085">
        <v>210.103912353515</v>
      </c>
      <c r="BQ4085">
        <v>2</v>
      </c>
      <c r="BR4085">
        <v>0</v>
      </c>
      <c r="BS4085">
        <v>0</v>
      </c>
    </row>
    <row r="4086" spans="1:71" x14ac:dyDescent="0.35">
      <c r="A4086" t="s">
        <v>912</v>
      </c>
      <c r="B4086" t="s">
        <v>913</v>
      </c>
      <c r="C4086" t="s">
        <v>438</v>
      </c>
      <c r="D4086" t="s">
        <v>914</v>
      </c>
      <c r="E4086">
        <v>4089</v>
      </c>
      <c r="F4086">
        <v>-4.88</v>
      </c>
      <c r="G4086">
        <v>-7.3223957999999998</v>
      </c>
      <c r="H4086">
        <v>-7.3</v>
      </c>
      <c r="I4086">
        <f>0-F4086</f>
        <v>4.88</v>
      </c>
      <c r="J4086">
        <f>0-G4086</f>
        <v>7.3223957999999998</v>
      </c>
      <c r="K4086">
        <f>0-H4086</f>
        <v>7.3</v>
      </c>
      <c r="L4086">
        <v>1.1471153384967301</v>
      </c>
      <c r="M4086">
        <v>0.75730083080218802</v>
      </c>
      <c r="N4086">
        <f>1-_xlfn.PERCENTRANK.INC(I$2:I$4359,I4086)</f>
        <v>0.42200000000000004</v>
      </c>
      <c r="O4086">
        <f>1-_xlfn.PERCENTRANK.INC(J$2:J$4359,J4086)</f>
        <v>6.1000000000000054E-2</v>
      </c>
      <c r="P4086">
        <f>1-_xlfn.PERCENTRANK.INC(K$2:K$4359,K4086)</f>
        <v>6.1000000000000054E-2</v>
      </c>
      <c r="Q4086">
        <f>_xlfn.PERCENTRANK.INC(L$2:L$4359,L4086)</f>
        <v>0.17299999999999999</v>
      </c>
      <c r="R4086">
        <f>((N4086+P4086)/2+Q4086)/2</f>
        <v>0.20725000000000002</v>
      </c>
      <c r="S4086">
        <v>12</v>
      </c>
      <c r="T4086">
        <v>2</v>
      </c>
      <c r="U4086">
        <v>1</v>
      </c>
      <c r="V4086">
        <v>1</v>
      </c>
      <c r="W4086">
        <v>0</v>
      </c>
      <c r="X4086">
        <v>0</v>
      </c>
      <c r="Y4086">
        <v>0</v>
      </c>
      <c r="Z4086">
        <v>0</v>
      </c>
      <c r="AA4086">
        <v>3</v>
      </c>
      <c r="AB4086" s="4">
        <v>214.311995744705</v>
      </c>
      <c r="AC4086">
        <v>6.75199999999999</v>
      </c>
      <c r="AD4086">
        <v>18</v>
      </c>
      <c r="AE4086">
        <v>0</v>
      </c>
      <c r="AF4086">
        <v>2</v>
      </c>
      <c r="AG4086">
        <v>2</v>
      </c>
      <c r="AH4086">
        <v>0</v>
      </c>
      <c r="AI4086">
        <v>0</v>
      </c>
      <c r="AJ4086">
        <v>1</v>
      </c>
      <c r="AK4086" s="4">
        <v>5.5555555555555497E-2</v>
      </c>
      <c r="AL4086">
        <v>18</v>
      </c>
      <c r="AM4086">
        <v>1</v>
      </c>
      <c r="AN4086">
        <v>0</v>
      </c>
      <c r="AO4086" s="4">
        <v>88.430099999999996</v>
      </c>
      <c r="AP4086">
        <v>34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2</v>
      </c>
      <c r="AX4086">
        <v>0</v>
      </c>
      <c r="AY4086">
        <v>0</v>
      </c>
      <c r="AZ4086">
        <v>0</v>
      </c>
      <c r="BA4086">
        <v>36</v>
      </c>
      <c r="BB4086">
        <v>0</v>
      </c>
      <c r="BC4086">
        <v>0</v>
      </c>
      <c r="BD4086">
        <v>0</v>
      </c>
      <c r="BE4086">
        <v>0</v>
      </c>
      <c r="BF4086" s="4">
        <v>20.23</v>
      </c>
      <c r="BG4086" s="4">
        <v>10.404294652420599</v>
      </c>
      <c r="BH4086">
        <v>1.00653366521873</v>
      </c>
      <c r="BI4086">
        <v>9.3367577379139597</v>
      </c>
      <c r="BJ4086" s="4">
        <v>11.1111111111111</v>
      </c>
      <c r="BK4086">
        <v>4.3491124260355001</v>
      </c>
      <c r="BL4086" s="4">
        <v>186</v>
      </c>
      <c r="BM4086" s="4">
        <v>198</v>
      </c>
      <c r="BN4086">
        <v>211.427474975585</v>
      </c>
      <c r="BO4086">
        <v>212.399169921875</v>
      </c>
      <c r="BP4086">
        <v>212.86631774902301</v>
      </c>
      <c r="BQ4086">
        <v>2</v>
      </c>
      <c r="BR4086">
        <v>2</v>
      </c>
      <c r="BS4086">
        <v>2</v>
      </c>
    </row>
    <row r="4087" spans="1:71" x14ac:dyDescent="0.35">
      <c r="A4087" t="s">
        <v>912</v>
      </c>
      <c r="B4087" t="s">
        <v>913</v>
      </c>
      <c r="C4087" t="s">
        <v>438</v>
      </c>
      <c r="D4087" t="s">
        <v>914</v>
      </c>
      <c r="E4087">
        <v>4090</v>
      </c>
      <c r="F4087">
        <v>-4.5999999999999996</v>
      </c>
      <c r="G4087">
        <v>-6.2331690799999997</v>
      </c>
      <c r="H4087">
        <v>-6.2</v>
      </c>
      <c r="I4087">
        <f>0-F4087</f>
        <v>4.5999999999999996</v>
      </c>
      <c r="J4087">
        <f>0-G4087</f>
        <v>6.2331690799999997</v>
      </c>
      <c r="K4087">
        <f>0-H4087</f>
        <v>6.2</v>
      </c>
      <c r="L4087">
        <v>1.66344436159451</v>
      </c>
      <c r="M4087">
        <v>1.1652203592063901</v>
      </c>
      <c r="N4087">
        <f>1-_xlfn.PERCENTRANK.INC(I$2:I$4359,I4087)</f>
        <v>0.57499999999999996</v>
      </c>
      <c r="O4087">
        <f>1-_xlfn.PERCENTRANK.INC(J$2:J$4359,J4087)</f>
        <v>0.47199999999999998</v>
      </c>
      <c r="P4087">
        <f>1-_xlfn.PERCENTRANK.INC(K$2:K$4359,K4087)</f>
        <v>0.47399999999999998</v>
      </c>
      <c r="Q4087">
        <f>_xlfn.PERCENTRANK.INC(L$2:L$4359,L4087)</f>
        <v>0.40899999999999997</v>
      </c>
      <c r="R4087">
        <f>((N4087+P4087)/2+Q4087)/2</f>
        <v>0.46675</v>
      </c>
      <c r="S4087">
        <v>12</v>
      </c>
      <c r="T4087">
        <v>2</v>
      </c>
      <c r="U4087">
        <v>1</v>
      </c>
      <c r="V4087">
        <v>1</v>
      </c>
      <c r="W4087">
        <v>0</v>
      </c>
      <c r="X4087">
        <v>0</v>
      </c>
      <c r="Y4087">
        <v>0</v>
      </c>
      <c r="Z4087">
        <v>0</v>
      </c>
      <c r="AA4087">
        <v>3</v>
      </c>
      <c r="AB4087" s="4">
        <v>214.311995744705</v>
      </c>
      <c r="AC4087">
        <v>6.75199999999999</v>
      </c>
      <c r="AD4087">
        <v>18</v>
      </c>
      <c r="AE4087">
        <v>0</v>
      </c>
      <c r="AF4087">
        <v>2</v>
      </c>
      <c r="AG4087">
        <v>2</v>
      </c>
      <c r="AH4087">
        <v>0</v>
      </c>
      <c r="AI4087">
        <v>0</v>
      </c>
      <c r="AJ4087">
        <v>1</v>
      </c>
      <c r="AK4087" s="4">
        <v>5.5555555555555497E-2</v>
      </c>
      <c r="AL4087">
        <v>18</v>
      </c>
      <c r="AM4087">
        <v>1</v>
      </c>
      <c r="AN4087">
        <v>0</v>
      </c>
      <c r="AO4087" s="4">
        <v>88.430099999999996</v>
      </c>
      <c r="AP4087">
        <v>34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2</v>
      </c>
      <c r="AX4087">
        <v>0</v>
      </c>
      <c r="AY4087">
        <v>0</v>
      </c>
      <c r="AZ4087">
        <v>0</v>
      </c>
      <c r="BA4087">
        <v>36</v>
      </c>
      <c r="BB4087">
        <v>0</v>
      </c>
      <c r="BC4087">
        <v>0</v>
      </c>
      <c r="BD4087">
        <v>0</v>
      </c>
      <c r="BE4087">
        <v>0</v>
      </c>
      <c r="BF4087" s="4">
        <v>20.23</v>
      </c>
      <c r="BG4087" s="4">
        <v>10.404294652420599</v>
      </c>
      <c r="BH4087">
        <v>1.00653366521873</v>
      </c>
      <c r="BI4087">
        <v>9.3367577379139597</v>
      </c>
      <c r="BJ4087" s="4">
        <v>11.1111111111111</v>
      </c>
      <c r="BK4087">
        <v>4.3491124260355001</v>
      </c>
      <c r="BL4087" s="4">
        <v>186</v>
      </c>
      <c r="BM4087" s="4">
        <v>198</v>
      </c>
      <c r="BN4087">
        <v>211.87277221679599</v>
      </c>
      <c r="BO4087">
        <v>208.64474487304599</v>
      </c>
      <c r="BP4087">
        <v>209.13449096679599</v>
      </c>
      <c r="BQ4087">
        <v>1</v>
      </c>
      <c r="BR4087">
        <v>1</v>
      </c>
      <c r="BS4087">
        <v>1</v>
      </c>
    </row>
    <row r="4088" spans="1:71" x14ac:dyDescent="0.35">
      <c r="A4088" t="s">
        <v>480</v>
      </c>
      <c r="B4088" t="s">
        <v>481</v>
      </c>
      <c r="C4088" t="s">
        <v>27</v>
      </c>
      <c r="D4088" t="s">
        <v>17</v>
      </c>
      <c r="E4088">
        <v>4091</v>
      </c>
      <c r="F4088">
        <v>-6.11</v>
      </c>
      <c r="G4088">
        <v>-7.5705714200000003</v>
      </c>
      <c r="H4088">
        <v>-7.6</v>
      </c>
      <c r="I4088">
        <f>0-F4088</f>
        <v>6.11</v>
      </c>
      <c r="J4088">
        <f>0-G4088</f>
        <v>7.5705714200000003</v>
      </c>
      <c r="K4088">
        <f>0-H4088</f>
        <v>7.6</v>
      </c>
      <c r="L4088">
        <v>1.33701969892201</v>
      </c>
      <c r="M4088">
        <v>0.93946849299600499</v>
      </c>
      <c r="N4088">
        <f>1-_xlfn.PERCENTRANK.INC(I$2:I$4359,I4088)</f>
        <v>3.2000000000000028E-2</v>
      </c>
      <c r="O4088">
        <f>1-_xlfn.PERCENTRANK.INC(J$2:J$4359,J4088)</f>
        <v>2.8000000000000025E-2</v>
      </c>
      <c r="P4088">
        <f>1-_xlfn.PERCENTRANK.INC(K$2:K$4359,K4088)</f>
        <v>2.4000000000000021E-2</v>
      </c>
      <c r="Q4088">
        <f>_xlfn.PERCENTRANK.INC(L$2:L$4359,L4088)</f>
        <v>0.26200000000000001</v>
      </c>
      <c r="R4088">
        <f>((N4088+P4088)/2+Q4088)/2</f>
        <v>0.14500000000000002</v>
      </c>
      <c r="S4088">
        <v>11</v>
      </c>
      <c r="T4088">
        <v>2</v>
      </c>
      <c r="U4088">
        <v>3</v>
      </c>
      <c r="V4088">
        <v>1</v>
      </c>
      <c r="W4088">
        <v>0</v>
      </c>
      <c r="X4088">
        <v>1</v>
      </c>
      <c r="Y4088">
        <v>0</v>
      </c>
      <c r="Z4088">
        <v>0</v>
      </c>
      <c r="AA4088">
        <v>3</v>
      </c>
      <c r="AB4088" s="4">
        <v>244.29799556732101</v>
      </c>
      <c r="AC4088">
        <v>5.2526999999999999</v>
      </c>
      <c r="AD4088">
        <v>19</v>
      </c>
      <c r="AE4088">
        <v>3</v>
      </c>
      <c r="AF4088">
        <v>3</v>
      </c>
      <c r="AG4088">
        <v>1</v>
      </c>
      <c r="AH4088">
        <v>0</v>
      </c>
      <c r="AI4088">
        <v>0</v>
      </c>
      <c r="AJ4088">
        <v>1</v>
      </c>
      <c r="AK4088" s="4">
        <v>0.1</v>
      </c>
      <c r="AL4088">
        <v>20</v>
      </c>
      <c r="AM4088">
        <v>2</v>
      </c>
      <c r="AN4088">
        <v>0</v>
      </c>
      <c r="AO4088" s="4">
        <v>84.230999999999895</v>
      </c>
      <c r="AP4088">
        <v>34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4</v>
      </c>
      <c r="AX4088">
        <v>1</v>
      </c>
      <c r="AY4088">
        <v>0</v>
      </c>
      <c r="AZ4088">
        <v>0</v>
      </c>
      <c r="BA4088">
        <v>36</v>
      </c>
      <c r="BB4088">
        <v>0</v>
      </c>
      <c r="BC4088">
        <v>0</v>
      </c>
      <c r="BD4088">
        <v>0</v>
      </c>
      <c r="BE4088">
        <v>0</v>
      </c>
      <c r="BF4088" s="4">
        <v>88.38</v>
      </c>
      <c r="BG4088" s="4">
        <v>10.701767012514001</v>
      </c>
      <c r="BH4088">
        <v>1.00843378058816</v>
      </c>
      <c r="BI4088">
        <v>9.6122654937960199</v>
      </c>
      <c r="BJ4088" s="4">
        <v>13.005000000000001</v>
      </c>
      <c r="BK4088">
        <v>4.8355555555555503</v>
      </c>
      <c r="BL4088" s="4">
        <v>184</v>
      </c>
      <c r="BM4088" s="4">
        <v>205</v>
      </c>
      <c r="BN4088">
        <v>243.28225708007801</v>
      </c>
      <c r="BO4088">
        <v>243.49011230468699</v>
      </c>
      <c r="BP4088">
        <v>243.65026855468699</v>
      </c>
      <c r="BQ4088">
        <v>4</v>
      </c>
      <c r="BR4088">
        <v>3</v>
      </c>
      <c r="BS4088">
        <v>3</v>
      </c>
    </row>
    <row r="4089" spans="1:71" x14ac:dyDescent="0.35">
      <c r="A4089" t="s">
        <v>480</v>
      </c>
      <c r="B4089" t="s">
        <v>481</v>
      </c>
      <c r="C4089" t="s">
        <v>27</v>
      </c>
      <c r="D4089" t="s">
        <v>17</v>
      </c>
      <c r="E4089">
        <v>4092</v>
      </c>
      <c r="F4089">
        <v>-6.13</v>
      </c>
      <c r="G4089">
        <v>-7.5725560200000004</v>
      </c>
      <c r="H4089">
        <v>-7.6</v>
      </c>
      <c r="I4089">
        <f>0-F4089</f>
        <v>6.13</v>
      </c>
      <c r="J4089">
        <f>0-G4089</f>
        <v>7.5725560200000004</v>
      </c>
      <c r="K4089">
        <f>0-H4089</f>
        <v>7.6</v>
      </c>
      <c r="L4089">
        <v>1.2489064786758699</v>
      </c>
      <c r="M4089">
        <v>0.880765032403105</v>
      </c>
      <c r="N4089">
        <f>1-_xlfn.PERCENTRANK.INC(I$2:I$4359,I4089)</f>
        <v>3.0000000000000027E-2</v>
      </c>
      <c r="O4089">
        <f>1-_xlfn.PERCENTRANK.INC(J$2:J$4359,J4089)</f>
        <v>2.7000000000000024E-2</v>
      </c>
      <c r="P4089">
        <f>1-_xlfn.PERCENTRANK.INC(K$2:K$4359,K4089)</f>
        <v>2.4000000000000021E-2</v>
      </c>
      <c r="Q4089">
        <f>_xlfn.PERCENTRANK.INC(L$2:L$4359,L4089)</f>
        <v>0.222</v>
      </c>
      <c r="R4089">
        <f>((N4089+P4089)/2+Q4089)/2</f>
        <v>0.12450000000000001</v>
      </c>
      <c r="S4089">
        <v>11</v>
      </c>
      <c r="T4089">
        <v>2</v>
      </c>
      <c r="U4089">
        <v>3</v>
      </c>
      <c r="V4089">
        <v>1</v>
      </c>
      <c r="W4089">
        <v>0</v>
      </c>
      <c r="X4089">
        <v>1</v>
      </c>
      <c r="Y4089">
        <v>0</v>
      </c>
      <c r="Z4089">
        <v>0</v>
      </c>
      <c r="AA4089">
        <v>3</v>
      </c>
      <c r="AB4089" s="4">
        <v>244.29799556732101</v>
      </c>
      <c r="AC4089">
        <v>5.2526999999999999</v>
      </c>
      <c r="AD4089">
        <v>19</v>
      </c>
      <c r="AE4089">
        <v>3</v>
      </c>
      <c r="AF4089">
        <v>3</v>
      </c>
      <c r="AG4089">
        <v>1</v>
      </c>
      <c r="AH4089">
        <v>0</v>
      </c>
      <c r="AI4089">
        <v>0</v>
      </c>
      <c r="AJ4089">
        <v>1</v>
      </c>
      <c r="AK4089" s="4">
        <v>0.1</v>
      </c>
      <c r="AL4089">
        <v>20</v>
      </c>
      <c r="AM4089">
        <v>2</v>
      </c>
      <c r="AN4089">
        <v>0</v>
      </c>
      <c r="AO4089" s="4">
        <v>84.230999999999895</v>
      </c>
      <c r="AP4089">
        <v>34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4</v>
      </c>
      <c r="AX4089">
        <v>1</v>
      </c>
      <c r="AY4089">
        <v>0</v>
      </c>
      <c r="AZ4089">
        <v>0</v>
      </c>
      <c r="BA4089">
        <v>36</v>
      </c>
      <c r="BB4089">
        <v>0</v>
      </c>
      <c r="BC4089">
        <v>0</v>
      </c>
      <c r="BD4089">
        <v>0</v>
      </c>
      <c r="BE4089">
        <v>0</v>
      </c>
      <c r="BF4089" s="4">
        <v>88.38</v>
      </c>
      <c r="BG4089" s="4">
        <v>10.701767012514001</v>
      </c>
      <c r="BH4089">
        <v>1.00843378058816</v>
      </c>
      <c r="BI4089">
        <v>9.6122654937960199</v>
      </c>
      <c r="BJ4089" s="4">
        <v>13.005000000000001</v>
      </c>
      <c r="BK4089">
        <v>4.8355555555555503</v>
      </c>
      <c r="BL4089" s="4">
        <v>184</v>
      </c>
      <c r="BM4089" s="4">
        <v>205</v>
      </c>
      <c r="BN4089">
        <v>241.64747619628901</v>
      </c>
      <c r="BO4089">
        <v>243.849349975585</v>
      </c>
      <c r="BP4089">
        <v>243.65051269531199</v>
      </c>
      <c r="BQ4089">
        <v>4</v>
      </c>
      <c r="BR4089">
        <v>3</v>
      </c>
      <c r="BS4089">
        <v>3</v>
      </c>
    </row>
    <row r="4090" spans="1:71" x14ac:dyDescent="0.35">
      <c r="A4090" t="s">
        <v>480</v>
      </c>
      <c r="B4090" t="s">
        <v>481</v>
      </c>
      <c r="C4090" t="s">
        <v>27</v>
      </c>
      <c r="D4090" t="s">
        <v>17</v>
      </c>
      <c r="E4090">
        <v>4093</v>
      </c>
      <c r="F4090">
        <v>-5.82</v>
      </c>
      <c r="G4090">
        <v>-7.5769014400000003</v>
      </c>
      <c r="H4090">
        <v>-7.6</v>
      </c>
      <c r="I4090">
        <f>0-F4090</f>
        <v>5.82</v>
      </c>
      <c r="J4090">
        <f>0-G4090</f>
        <v>7.5769014400000003</v>
      </c>
      <c r="K4090">
        <f>0-H4090</f>
        <v>7.6</v>
      </c>
      <c r="L4090">
        <v>0.85432083633022804</v>
      </c>
      <c r="M4090">
        <v>0.59897801481791102</v>
      </c>
      <c r="N4090">
        <f>1-_xlfn.PERCENTRANK.INC(I$2:I$4359,I4090)</f>
        <v>6.9999999999999951E-2</v>
      </c>
      <c r="O4090">
        <f>1-_xlfn.PERCENTRANK.INC(J$2:J$4359,J4090)</f>
        <v>2.7000000000000024E-2</v>
      </c>
      <c r="P4090">
        <f>1-_xlfn.PERCENTRANK.INC(K$2:K$4359,K4090)</f>
        <v>2.4000000000000021E-2</v>
      </c>
      <c r="Q4090">
        <f>_xlfn.PERCENTRANK.INC(L$2:L$4359,L4090)</f>
        <v>6.6000000000000003E-2</v>
      </c>
      <c r="R4090">
        <f>((N4090+P4090)/2+Q4090)/2</f>
        <v>5.6499999999999995E-2</v>
      </c>
      <c r="S4090">
        <v>11</v>
      </c>
      <c r="T4090">
        <v>2</v>
      </c>
      <c r="U4090">
        <v>3</v>
      </c>
      <c r="V4090">
        <v>1</v>
      </c>
      <c r="W4090">
        <v>0</v>
      </c>
      <c r="X4090">
        <v>1</v>
      </c>
      <c r="Y4090">
        <v>0</v>
      </c>
      <c r="Z4090">
        <v>0</v>
      </c>
      <c r="AA4090">
        <v>3</v>
      </c>
      <c r="AB4090" s="4">
        <v>244.29799556732101</v>
      </c>
      <c r="AC4090">
        <v>5.2526999999999999</v>
      </c>
      <c r="AD4090">
        <v>19</v>
      </c>
      <c r="AE4090">
        <v>3</v>
      </c>
      <c r="AF4090">
        <v>3</v>
      </c>
      <c r="AG4090">
        <v>1</v>
      </c>
      <c r="AH4090">
        <v>0</v>
      </c>
      <c r="AI4090">
        <v>0</v>
      </c>
      <c r="AJ4090">
        <v>1</v>
      </c>
      <c r="AK4090" s="4">
        <v>0.1</v>
      </c>
      <c r="AL4090">
        <v>20</v>
      </c>
      <c r="AM4090">
        <v>2</v>
      </c>
      <c r="AN4090">
        <v>0</v>
      </c>
      <c r="AO4090" s="4">
        <v>84.230999999999895</v>
      </c>
      <c r="AP4090">
        <v>34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4</v>
      </c>
      <c r="AX4090">
        <v>1</v>
      </c>
      <c r="AY4090">
        <v>0</v>
      </c>
      <c r="AZ4090">
        <v>0</v>
      </c>
      <c r="BA4090">
        <v>36</v>
      </c>
      <c r="BB4090">
        <v>0</v>
      </c>
      <c r="BC4090">
        <v>0</v>
      </c>
      <c r="BD4090">
        <v>0</v>
      </c>
      <c r="BE4090">
        <v>0</v>
      </c>
      <c r="BF4090" s="4">
        <v>88.38</v>
      </c>
      <c r="BG4090" s="4">
        <v>10.701767012514001</v>
      </c>
      <c r="BH4090">
        <v>1.00843378058816</v>
      </c>
      <c r="BI4090">
        <v>9.6122654937960199</v>
      </c>
      <c r="BJ4090" s="4">
        <v>13.005000000000001</v>
      </c>
      <c r="BK4090">
        <v>4.8355555555555503</v>
      </c>
      <c r="BL4090" s="4">
        <v>184</v>
      </c>
      <c r="BM4090" s="4">
        <v>205</v>
      </c>
      <c r="BN4090">
        <v>242.17906188964801</v>
      </c>
      <c r="BO4090">
        <v>243.41105651855401</v>
      </c>
      <c r="BP4090">
        <v>243.41105651855401</v>
      </c>
      <c r="BQ4090">
        <v>5</v>
      </c>
      <c r="BR4090">
        <v>3</v>
      </c>
      <c r="BS4090">
        <v>3</v>
      </c>
    </row>
    <row r="4091" spans="1:71" x14ac:dyDescent="0.35">
      <c r="A4091" t="s">
        <v>1951</v>
      </c>
      <c r="B4091" t="s">
        <v>1952</v>
      </c>
      <c r="C4091" t="s">
        <v>215</v>
      </c>
      <c r="D4091" t="s">
        <v>216</v>
      </c>
      <c r="E4091">
        <v>4094</v>
      </c>
      <c r="F4091">
        <v>-5.53</v>
      </c>
      <c r="G4091">
        <v>-5.8901934599999999</v>
      </c>
      <c r="H4091">
        <v>-5.6</v>
      </c>
      <c r="I4091">
        <f>0-F4091</f>
        <v>5.53</v>
      </c>
      <c r="J4091">
        <f>0-G4091</f>
        <v>5.8901934599999999</v>
      </c>
      <c r="K4091">
        <f>0-H4091</f>
        <v>5.6</v>
      </c>
      <c r="L4091">
        <v>2.5415076252677502</v>
      </c>
      <c r="M4091">
        <v>1.6849094573877701</v>
      </c>
      <c r="N4091">
        <f>1-_xlfn.PERCENTRANK.INC(I$2:I$4359,I4091)</f>
        <v>0.13400000000000001</v>
      </c>
      <c r="O4091">
        <f>1-_xlfn.PERCENTRANK.INC(J$2:J$4359,J4091)</f>
        <v>0.67700000000000005</v>
      </c>
      <c r="P4091">
        <f>1-_xlfn.PERCENTRANK.INC(K$2:K$4359,K4091)</f>
        <v>0.81</v>
      </c>
      <c r="Q4091">
        <f>_xlfn.PERCENTRANK.INC(L$2:L$4359,L4091)</f>
        <v>0.78100000000000003</v>
      </c>
      <c r="R4091">
        <f>((N4091+P4091)/2+Q4091)/2</f>
        <v>0.62650000000000006</v>
      </c>
      <c r="S4091">
        <v>6</v>
      </c>
      <c r="T4091">
        <v>8</v>
      </c>
      <c r="U4091">
        <v>0</v>
      </c>
      <c r="V4091">
        <v>1</v>
      </c>
      <c r="W4091">
        <v>0</v>
      </c>
      <c r="X4091">
        <v>4</v>
      </c>
      <c r="Y4091">
        <v>0</v>
      </c>
      <c r="Z4091">
        <v>1</v>
      </c>
      <c r="AA4091">
        <v>1</v>
      </c>
      <c r="AB4091" s="4">
        <v>301.40799558162598</v>
      </c>
      <c r="AC4091">
        <v>6.2492000000000001</v>
      </c>
      <c r="AD4091">
        <v>27</v>
      </c>
      <c r="AE4091">
        <v>4</v>
      </c>
      <c r="AF4091">
        <v>3</v>
      </c>
      <c r="AG4091">
        <v>2</v>
      </c>
      <c r="AH4091">
        <v>0</v>
      </c>
      <c r="AI4091">
        <v>1</v>
      </c>
      <c r="AJ4091">
        <v>1</v>
      </c>
      <c r="AK4091" s="4">
        <v>0.3</v>
      </c>
      <c r="AL4091">
        <v>20</v>
      </c>
      <c r="AM4091">
        <v>0</v>
      </c>
      <c r="AN4091">
        <v>0</v>
      </c>
      <c r="AO4091" s="4">
        <v>106.35489999999901</v>
      </c>
      <c r="AP4091">
        <v>43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1</v>
      </c>
      <c r="AX4091">
        <v>4</v>
      </c>
      <c r="AY4091">
        <v>0</v>
      </c>
      <c r="AZ4091">
        <v>1</v>
      </c>
      <c r="BA4091">
        <v>43</v>
      </c>
      <c r="BB4091">
        <v>0</v>
      </c>
      <c r="BC4091">
        <v>0</v>
      </c>
      <c r="BD4091">
        <v>0</v>
      </c>
      <c r="BE4091">
        <v>2</v>
      </c>
      <c r="BF4091" s="4">
        <v>99.59</v>
      </c>
      <c r="BG4091" s="4">
        <v>11.5661327320606</v>
      </c>
      <c r="BH4091" s="4">
        <v>0.97327496834314797</v>
      </c>
      <c r="BI4091" s="4">
        <v>10.8837256769792</v>
      </c>
      <c r="BJ4091" s="4">
        <v>18.05</v>
      </c>
      <c r="BK4091">
        <v>6.84</v>
      </c>
      <c r="BL4091" s="4">
        <v>217</v>
      </c>
      <c r="BM4091" s="4">
        <v>220</v>
      </c>
      <c r="BN4091">
        <v>290.02984619140602</v>
      </c>
      <c r="BO4091">
        <v>296.215240478515</v>
      </c>
      <c r="BP4091">
        <v>301.10778808593699</v>
      </c>
      <c r="BQ4091">
        <v>4</v>
      </c>
      <c r="BR4091">
        <v>2</v>
      </c>
      <c r="BS4091">
        <v>2</v>
      </c>
    </row>
    <row r="4092" spans="1:71" x14ac:dyDescent="0.35">
      <c r="A4092" t="s">
        <v>1951</v>
      </c>
      <c r="B4092" t="s">
        <v>1952</v>
      </c>
      <c r="C4092" t="s">
        <v>215</v>
      </c>
      <c r="D4092" t="s">
        <v>216</v>
      </c>
      <c r="E4092">
        <v>4095</v>
      </c>
      <c r="F4092">
        <v>-5.7</v>
      </c>
      <c r="G4092">
        <v>-5.8863344199999998</v>
      </c>
      <c r="H4092">
        <v>-5.7</v>
      </c>
      <c r="I4092">
        <f>0-F4092</f>
        <v>5.7</v>
      </c>
      <c r="J4092">
        <f>0-G4092</f>
        <v>5.8863344199999998</v>
      </c>
      <c r="K4092">
        <f>0-H4092</f>
        <v>5.7</v>
      </c>
      <c r="L4092">
        <v>2.5865184442039602</v>
      </c>
      <c r="M4092">
        <v>1.4697153745665099</v>
      </c>
      <c r="N4092">
        <f>1-_xlfn.PERCENTRANK.INC(I$2:I$4359,I4092)</f>
        <v>9.099999999999997E-2</v>
      </c>
      <c r="O4092">
        <f>1-_xlfn.PERCENTRANK.INC(J$2:J$4359,J4092)</f>
        <v>0.67799999999999994</v>
      </c>
      <c r="P4092">
        <f>1-_xlfn.PERCENTRANK.INC(K$2:K$4359,K4092)</f>
        <v>0.76300000000000001</v>
      </c>
      <c r="Q4092">
        <f>_xlfn.PERCENTRANK.INC(L$2:L$4359,L4092)</f>
        <v>0.79900000000000004</v>
      </c>
      <c r="R4092">
        <f>((N4092+P4092)/2+Q4092)/2</f>
        <v>0.61299999999999999</v>
      </c>
      <c r="S4092">
        <v>6</v>
      </c>
      <c r="T4092">
        <v>8</v>
      </c>
      <c r="U4092">
        <v>0</v>
      </c>
      <c r="V4092">
        <v>1</v>
      </c>
      <c r="W4092">
        <v>0</v>
      </c>
      <c r="X4092">
        <v>4</v>
      </c>
      <c r="Y4092">
        <v>0</v>
      </c>
      <c r="Z4092">
        <v>1</v>
      </c>
      <c r="AA4092">
        <v>1</v>
      </c>
      <c r="AB4092" s="4">
        <v>301.40799558162598</v>
      </c>
      <c r="AC4092">
        <v>6.2492000000000001</v>
      </c>
      <c r="AD4092">
        <v>27</v>
      </c>
      <c r="AE4092">
        <v>4</v>
      </c>
      <c r="AF4092">
        <v>3</v>
      </c>
      <c r="AG4092">
        <v>2</v>
      </c>
      <c r="AH4092">
        <v>0</v>
      </c>
      <c r="AI4092">
        <v>1</v>
      </c>
      <c r="AJ4092">
        <v>1</v>
      </c>
      <c r="AK4092" s="4">
        <v>0.3</v>
      </c>
      <c r="AL4092">
        <v>20</v>
      </c>
      <c r="AM4092">
        <v>0</v>
      </c>
      <c r="AN4092">
        <v>0</v>
      </c>
      <c r="AO4092" s="4">
        <v>106.35489999999901</v>
      </c>
      <c r="AP4092">
        <v>43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1</v>
      </c>
      <c r="AX4092">
        <v>4</v>
      </c>
      <c r="AY4092">
        <v>0</v>
      </c>
      <c r="AZ4092">
        <v>1</v>
      </c>
      <c r="BA4092">
        <v>43</v>
      </c>
      <c r="BB4092">
        <v>0</v>
      </c>
      <c r="BC4092">
        <v>0</v>
      </c>
      <c r="BD4092">
        <v>0</v>
      </c>
      <c r="BE4092">
        <v>2</v>
      </c>
      <c r="BF4092" s="4">
        <v>99.59</v>
      </c>
      <c r="BG4092" s="4">
        <v>11.5661327320606</v>
      </c>
      <c r="BH4092" s="4">
        <v>0.97327496834314797</v>
      </c>
      <c r="BI4092" s="4">
        <v>10.8837256769792</v>
      </c>
      <c r="BJ4092" s="4">
        <v>18.05</v>
      </c>
      <c r="BK4092">
        <v>6.84</v>
      </c>
      <c r="BL4092" s="4">
        <v>217</v>
      </c>
      <c r="BM4092" s="4">
        <v>220</v>
      </c>
      <c r="BN4092">
        <v>272.209381103515</v>
      </c>
      <c r="BO4092">
        <v>292.59603881835898</v>
      </c>
      <c r="BP4092">
        <v>298.71969604492102</v>
      </c>
      <c r="BQ4092">
        <v>3</v>
      </c>
      <c r="BR4092">
        <v>2</v>
      </c>
      <c r="BS4092">
        <v>2</v>
      </c>
    </row>
    <row r="4093" spans="1:71" x14ac:dyDescent="0.35">
      <c r="A4093" t="s">
        <v>1951</v>
      </c>
      <c r="B4093" t="s">
        <v>1952</v>
      </c>
      <c r="C4093" t="s">
        <v>215</v>
      </c>
      <c r="D4093" t="s">
        <v>216</v>
      </c>
      <c r="E4093">
        <v>4096</v>
      </c>
      <c r="F4093">
        <v>-6.33</v>
      </c>
      <c r="G4093">
        <v>-5.7980647100000002</v>
      </c>
      <c r="H4093">
        <v>-5.5</v>
      </c>
      <c r="I4093">
        <f>0-F4093</f>
        <v>6.33</v>
      </c>
      <c r="J4093">
        <f>0-G4093</f>
        <v>5.7980647100000002</v>
      </c>
      <c r="K4093">
        <f>0-H4093</f>
        <v>5.5</v>
      </c>
      <c r="L4093">
        <v>2.2907683256082501</v>
      </c>
      <c r="M4093">
        <v>1.51195319061544</v>
      </c>
      <c r="N4093">
        <f>1-_xlfn.PERCENTRANK.INC(I$2:I$4359,I4093)</f>
        <v>1.7000000000000015E-2</v>
      </c>
      <c r="O4093">
        <f>1-_xlfn.PERCENTRANK.INC(J$2:J$4359,J4093)</f>
        <v>0.72699999999999998</v>
      </c>
      <c r="P4093">
        <f>1-_xlfn.PERCENTRANK.INC(K$2:K$4359,K4093)</f>
        <v>0.85199999999999998</v>
      </c>
      <c r="Q4093">
        <f>_xlfn.PERCENTRANK.INC(L$2:L$4359,L4093)</f>
        <v>0.69</v>
      </c>
      <c r="R4093">
        <f>((N4093+P4093)/2+Q4093)/2</f>
        <v>0.56224999999999992</v>
      </c>
      <c r="S4093">
        <v>6</v>
      </c>
      <c r="T4093">
        <v>8</v>
      </c>
      <c r="U4093">
        <v>0</v>
      </c>
      <c r="V4093">
        <v>1</v>
      </c>
      <c r="W4093">
        <v>0</v>
      </c>
      <c r="X4093">
        <v>4</v>
      </c>
      <c r="Y4093">
        <v>0</v>
      </c>
      <c r="Z4093">
        <v>1</v>
      </c>
      <c r="AA4093">
        <v>1</v>
      </c>
      <c r="AB4093" s="4">
        <v>301.40799558162598</v>
      </c>
      <c r="AC4093">
        <v>6.2492000000000001</v>
      </c>
      <c r="AD4093">
        <v>27</v>
      </c>
      <c r="AE4093">
        <v>4</v>
      </c>
      <c r="AF4093">
        <v>3</v>
      </c>
      <c r="AG4093">
        <v>2</v>
      </c>
      <c r="AH4093">
        <v>0</v>
      </c>
      <c r="AI4093">
        <v>1</v>
      </c>
      <c r="AJ4093">
        <v>1</v>
      </c>
      <c r="AK4093" s="4">
        <v>0.3</v>
      </c>
      <c r="AL4093">
        <v>20</v>
      </c>
      <c r="AM4093">
        <v>0</v>
      </c>
      <c r="AN4093">
        <v>0</v>
      </c>
      <c r="AO4093" s="4">
        <v>106.35489999999901</v>
      </c>
      <c r="AP4093">
        <v>43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1</v>
      </c>
      <c r="AX4093">
        <v>4</v>
      </c>
      <c r="AY4093">
        <v>0</v>
      </c>
      <c r="AZ4093">
        <v>1</v>
      </c>
      <c r="BA4093">
        <v>43</v>
      </c>
      <c r="BB4093">
        <v>0</v>
      </c>
      <c r="BC4093">
        <v>0</v>
      </c>
      <c r="BD4093">
        <v>0</v>
      </c>
      <c r="BE4093">
        <v>2</v>
      </c>
      <c r="BF4093" s="4">
        <v>99.59</v>
      </c>
      <c r="BG4093" s="4">
        <v>11.5661327320606</v>
      </c>
      <c r="BH4093" s="4">
        <v>0.97327496834314797</v>
      </c>
      <c r="BI4093" s="4">
        <v>10.8837256769792</v>
      </c>
      <c r="BJ4093" s="4">
        <v>18.05</v>
      </c>
      <c r="BK4093">
        <v>6.84</v>
      </c>
      <c r="BL4093" s="4">
        <v>217</v>
      </c>
      <c r="BM4093" s="4">
        <v>220</v>
      </c>
      <c r="BN4093">
        <v>295.84994506835898</v>
      </c>
      <c r="BO4093">
        <v>291.02096557617102</v>
      </c>
      <c r="BP4093">
        <v>291.67663574218699</v>
      </c>
      <c r="BQ4093">
        <v>1</v>
      </c>
      <c r="BR4093">
        <v>3</v>
      </c>
      <c r="BS4093">
        <v>3</v>
      </c>
    </row>
    <row r="4094" spans="1:71" x14ac:dyDescent="0.35">
      <c r="A4094" t="s">
        <v>1931</v>
      </c>
      <c r="B4094" t="s">
        <v>1932</v>
      </c>
      <c r="C4094" t="s">
        <v>59</v>
      </c>
      <c r="D4094" t="s">
        <v>17</v>
      </c>
      <c r="E4094">
        <v>4097</v>
      </c>
      <c r="F4094">
        <v>-3.53</v>
      </c>
      <c r="G4094">
        <v>-6.8890333200000002</v>
      </c>
      <c r="H4094">
        <v>-6.2</v>
      </c>
      <c r="I4094">
        <f>0-F4094</f>
        <v>3.53</v>
      </c>
      <c r="J4094">
        <f>0-G4094</f>
        <v>6.8890333200000002</v>
      </c>
      <c r="K4094">
        <f>0-H4094</f>
        <v>6.2</v>
      </c>
      <c r="L4094">
        <v>2.7198249950671598</v>
      </c>
      <c r="M4094">
        <v>1.6797029411675499</v>
      </c>
      <c r="N4094">
        <f>1-_xlfn.PERCENTRANK.INC(I$2:I$4359,I4094)</f>
        <v>0.96299999999999997</v>
      </c>
      <c r="O4094">
        <f>1-_xlfn.PERCENTRANK.INC(J$2:J$4359,J4094)</f>
        <v>0.16700000000000004</v>
      </c>
      <c r="P4094">
        <f>1-_xlfn.PERCENTRANK.INC(K$2:K$4359,K4094)</f>
        <v>0.47399999999999998</v>
      </c>
      <c r="Q4094">
        <f>_xlfn.PERCENTRANK.INC(L$2:L$4359,L4094)</f>
        <v>0.84499999999999997</v>
      </c>
      <c r="R4094">
        <f>((N4094+P4094)/2+Q4094)/2</f>
        <v>0.78174999999999994</v>
      </c>
      <c r="S4094">
        <v>17</v>
      </c>
      <c r="T4094">
        <v>3</v>
      </c>
      <c r="U4094">
        <v>1</v>
      </c>
      <c r="V4094">
        <v>0</v>
      </c>
      <c r="W4094">
        <v>0</v>
      </c>
      <c r="X4094">
        <v>3</v>
      </c>
      <c r="Y4094">
        <v>0</v>
      </c>
      <c r="Z4094">
        <v>0</v>
      </c>
      <c r="AA4094">
        <v>3</v>
      </c>
      <c r="AB4094" s="4">
        <v>331.45599281787798</v>
      </c>
      <c r="AC4094">
        <v>8.5906000000000002</v>
      </c>
      <c r="AD4094">
        <v>32</v>
      </c>
      <c r="AE4094">
        <v>3</v>
      </c>
      <c r="AF4094">
        <v>2</v>
      </c>
      <c r="AG4094">
        <v>2</v>
      </c>
      <c r="AH4094">
        <v>0</v>
      </c>
      <c r="AI4094">
        <v>1</v>
      </c>
      <c r="AJ4094">
        <v>1</v>
      </c>
      <c r="AK4094" s="4">
        <v>0.19230769230769201</v>
      </c>
      <c r="AL4094">
        <v>26</v>
      </c>
      <c r="AM4094">
        <v>1</v>
      </c>
      <c r="AN4094">
        <v>0</v>
      </c>
      <c r="AO4094" s="4">
        <v>124.630699999999</v>
      </c>
      <c r="AP4094">
        <v>53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1</v>
      </c>
      <c r="AX4094">
        <v>3</v>
      </c>
      <c r="AY4094">
        <v>0</v>
      </c>
      <c r="AZ4094">
        <v>0</v>
      </c>
      <c r="BA4094">
        <v>55</v>
      </c>
      <c r="BB4094">
        <v>0</v>
      </c>
      <c r="BC4094">
        <v>0</v>
      </c>
      <c r="BD4094">
        <v>0</v>
      </c>
      <c r="BE4094">
        <v>0</v>
      </c>
      <c r="BF4094" s="4">
        <v>50.97</v>
      </c>
      <c r="BG4094">
        <v>9.6590234567212399</v>
      </c>
      <c r="BH4094" s="4">
        <v>0.97283308748450004</v>
      </c>
      <c r="BI4094">
        <v>8.9287571331450408</v>
      </c>
      <c r="BJ4094" s="4">
        <v>18.781065088757298</v>
      </c>
      <c r="BK4094">
        <v>8.5895061728394992</v>
      </c>
      <c r="BL4094" s="4">
        <v>289</v>
      </c>
      <c r="BM4094" s="4">
        <v>315</v>
      </c>
      <c r="BN4094">
        <v>312.69296264648398</v>
      </c>
      <c r="BO4094">
        <v>310.70947265625</v>
      </c>
      <c r="BP4094">
        <v>310.75442504882801</v>
      </c>
      <c r="BQ4094">
        <v>2</v>
      </c>
      <c r="BR4094">
        <v>4</v>
      </c>
      <c r="BS4094">
        <v>4</v>
      </c>
    </row>
    <row r="4095" spans="1:71" x14ac:dyDescent="0.35">
      <c r="A4095" t="s">
        <v>1931</v>
      </c>
      <c r="B4095" t="s">
        <v>1932</v>
      </c>
      <c r="C4095" t="s">
        <v>59</v>
      </c>
      <c r="D4095" t="s">
        <v>17</v>
      </c>
      <c r="E4095">
        <v>4098</v>
      </c>
      <c r="F4095">
        <v>-4.41</v>
      </c>
      <c r="G4095">
        <v>-6.42986345</v>
      </c>
      <c r="H4095">
        <v>-6.4</v>
      </c>
      <c r="I4095">
        <f>0-F4095</f>
        <v>4.41</v>
      </c>
      <c r="J4095">
        <f>0-G4095</f>
        <v>6.42986345</v>
      </c>
      <c r="K4095">
        <f>0-H4095</f>
        <v>6.4</v>
      </c>
      <c r="L4095">
        <v>2.81530142650705</v>
      </c>
      <c r="M4095">
        <v>1.9172814971844501</v>
      </c>
      <c r="N4095">
        <f>1-_xlfn.PERCENTRANK.INC(I$2:I$4359,I4095)</f>
        <v>0.68199999999999994</v>
      </c>
      <c r="O4095">
        <f>1-_xlfn.PERCENTRANK.INC(J$2:J$4359,J4095)</f>
        <v>0.36599999999999999</v>
      </c>
      <c r="P4095">
        <f>1-_xlfn.PERCENTRANK.INC(K$2:K$4359,K4095)</f>
        <v>0.36199999999999999</v>
      </c>
      <c r="Q4095">
        <f>_xlfn.PERCENTRANK.INC(L$2:L$4359,L4095)</f>
        <v>0.88200000000000001</v>
      </c>
      <c r="R4095">
        <f>((N4095+P4095)/2+Q4095)/2</f>
        <v>0.70199999999999996</v>
      </c>
      <c r="S4095">
        <v>17</v>
      </c>
      <c r="T4095">
        <v>3</v>
      </c>
      <c r="U4095">
        <v>1</v>
      </c>
      <c r="V4095">
        <v>0</v>
      </c>
      <c r="W4095">
        <v>0</v>
      </c>
      <c r="X4095">
        <v>3</v>
      </c>
      <c r="Y4095">
        <v>0</v>
      </c>
      <c r="Z4095">
        <v>0</v>
      </c>
      <c r="AA4095">
        <v>3</v>
      </c>
      <c r="AB4095" s="4">
        <v>331.45599281787798</v>
      </c>
      <c r="AC4095">
        <v>8.5906000000000002</v>
      </c>
      <c r="AD4095">
        <v>32</v>
      </c>
      <c r="AE4095">
        <v>3</v>
      </c>
      <c r="AF4095">
        <v>2</v>
      </c>
      <c r="AG4095">
        <v>2</v>
      </c>
      <c r="AH4095">
        <v>0</v>
      </c>
      <c r="AI4095">
        <v>1</v>
      </c>
      <c r="AJ4095">
        <v>1</v>
      </c>
      <c r="AK4095" s="4">
        <v>0.19230769230769201</v>
      </c>
      <c r="AL4095">
        <v>26</v>
      </c>
      <c r="AM4095">
        <v>1</v>
      </c>
      <c r="AN4095">
        <v>0</v>
      </c>
      <c r="AO4095" s="4">
        <v>124.630699999999</v>
      </c>
      <c r="AP4095">
        <v>53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1</v>
      </c>
      <c r="AX4095">
        <v>3</v>
      </c>
      <c r="AY4095">
        <v>0</v>
      </c>
      <c r="AZ4095">
        <v>0</v>
      </c>
      <c r="BA4095">
        <v>55</v>
      </c>
      <c r="BB4095">
        <v>0</v>
      </c>
      <c r="BC4095">
        <v>0</v>
      </c>
      <c r="BD4095">
        <v>0</v>
      </c>
      <c r="BE4095">
        <v>0</v>
      </c>
      <c r="BF4095" s="4">
        <v>50.97</v>
      </c>
      <c r="BG4095">
        <v>9.6590234567212399</v>
      </c>
      <c r="BH4095" s="4">
        <v>0.97283308748450004</v>
      </c>
      <c r="BI4095">
        <v>8.9287571331450408</v>
      </c>
      <c r="BJ4095" s="4">
        <v>18.781065088757298</v>
      </c>
      <c r="BK4095">
        <v>8.5895061728394992</v>
      </c>
      <c r="BL4095" s="4">
        <v>289</v>
      </c>
      <c r="BM4095" s="4">
        <v>315</v>
      </c>
      <c r="BN4095">
        <v>303.45556640625</v>
      </c>
      <c r="BO4095">
        <v>311.86251831054602</v>
      </c>
      <c r="BP4095">
        <v>312.53436279296801</v>
      </c>
      <c r="BQ4095">
        <v>1</v>
      </c>
      <c r="BR4095">
        <v>4</v>
      </c>
      <c r="BS4095">
        <v>4</v>
      </c>
    </row>
    <row r="4096" spans="1:71" x14ac:dyDescent="0.35">
      <c r="A4096" t="s">
        <v>1931</v>
      </c>
      <c r="B4096" t="s">
        <v>1932</v>
      </c>
      <c r="C4096" t="s">
        <v>59</v>
      </c>
      <c r="D4096" t="s">
        <v>17</v>
      </c>
      <c r="E4096">
        <v>4099</v>
      </c>
      <c r="F4096">
        <v>-4.6100000000000003</v>
      </c>
      <c r="G4096">
        <v>-6.7922973600000001</v>
      </c>
      <c r="H4096">
        <v>-6.7</v>
      </c>
      <c r="I4096">
        <f>0-F4096</f>
        <v>4.6100000000000003</v>
      </c>
      <c r="J4096">
        <f>0-G4096</f>
        <v>6.7922973600000001</v>
      </c>
      <c r="K4096">
        <f>0-H4096</f>
        <v>6.7</v>
      </c>
      <c r="L4096">
        <v>2.82308477718647</v>
      </c>
      <c r="M4096">
        <v>1.76647249023775</v>
      </c>
      <c r="N4096">
        <f>1-_xlfn.PERCENTRANK.INC(I$2:I$4359,I4096)</f>
        <v>0.56899999999999995</v>
      </c>
      <c r="O4096">
        <f>1-_xlfn.PERCENTRANK.INC(J$2:J$4359,J4096)</f>
        <v>0.20299999999999996</v>
      </c>
      <c r="P4096">
        <f>1-_xlfn.PERCENTRANK.INC(K$2:K$4359,K4096)</f>
        <v>0.22899999999999998</v>
      </c>
      <c r="Q4096">
        <f>_xlfn.PERCENTRANK.INC(L$2:L$4359,L4096)</f>
        <v>0.88400000000000001</v>
      </c>
      <c r="R4096">
        <f>((N4096+P4096)/2+Q4096)/2</f>
        <v>0.64149999999999996</v>
      </c>
      <c r="S4096">
        <v>17</v>
      </c>
      <c r="T4096">
        <v>3</v>
      </c>
      <c r="U4096">
        <v>1</v>
      </c>
      <c r="V4096">
        <v>0</v>
      </c>
      <c r="W4096">
        <v>0</v>
      </c>
      <c r="X4096">
        <v>3</v>
      </c>
      <c r="Y4096">
        <v>0</v>
      </c>
      <c r="Z4096">
        <v>0</v>
      </c>
      <c r="AA4096">
        <v>3</v>
      </c>
      <c r="AB4096" s="4">
        <v>331.45599281787798</v>
      </c>
      <c r="AC4096">
        <v>8.5906000000000002</v>
      </c>
      <c r="AD4096">
        <v>32</v>
      </c>
      <c r="AE4096">
        <v>3</v>
      </c>
      <c r="AF4096">
        <v>2</v>
      </c>
      <c r="AG4096">
        <v>2</v>
      </c>
      <c r="AH4096">
        <v>0</v>
      </c>
      <c r="AI4096">
        <v>1</v>
      </c>
      <c r="AJ4096">
        <v>1</v>
      </c>
      <c r="AK4096" s="4">
        <v>0.19230769230769201</v>
      </c>
      <c r="AL4096">
        <v>26</v>
      </c>
      <c r="AM4096">
        <v>1</v>
      </c>
      <c r="AN4096">
        <v>0</v>
      </c>
      <c r="AO4096" s="4">
        <v>124.630699999999</v>
      </c>
      <c r="AP4096">
        <v>53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1</v>
      </c>
      <c r="AX4096">
        <v>3</v>
      </c>
      <c r="AY4096">
        <v>0</v>
      </c>
      <c r="AZ4096">
        <v>0</v>
      </c>
      <c r="BA4096">
        <v>55</v>
      </c>
      <c r="BB4096">
        <v>0</v>
      </c>
      <c r="BC4096">
        <v>0</v>
      </c>
      <c r="BD4096">
        <v>0</v>
      </c>
      <c r="BE4096">
        <v>0</v>
      </c>
      <c r="BF4096" s="4">
        <v>50.97</v>
      </c>
      <c r="BG4096">
        <v>9.6590234567212399</v>
      </c>
      <c r="BH4096" s="4">
        <v>0.97283308748450004</v>
      </c>
      <c r="BI4096">
        <v>8.9287571331450408</v>
      </c>
      <c r="BJ4096" s="4">
        <v>18.781065088757298</v>
      </c>
      <c r="BK4096">
        <v>8.5895061728394992</v>
      </c>
      <c r="BL4096" s="4">
        <v>289</v>
      </c>
      <c r="BM4096" s="4">
        <v>315</v>
      </c>
      <c r="BN4096">
        <v>303.70632934570301</v>
      </c>
      <c r="BO4096">
        <v>312.905029296875</v>
      </c>
      <c r="BP4096">
        <v>313.50982666015602</v>
      </c>
      <c r="BQ4096">
        <v>1</v>
      </c>
      <c r="BR4096">
        <v>1</v>
      </c>
      <c r="BS4096">
        <v>1</v>
      </c>
    </row>
    <row r="4097" spans="1:71" x14ac:dyDescent="0.35">
      <c r="A4097" t="s">
        <v>1785</v>
      </c>
      <c r="B4097" t="s">
        <v>1786</v>
      </c>
      <c r="C4097" t="s">
        <v>510</v>
      </c>
      <c r="D4097" t="s">
        <v>17</v>
      </c>
      <c r="E4097">
        <v>4100</v>
      </c>
      <c r="F4097">
        <v>-5.83</v>
      </c>
      <c r="G4097">
        <v>-7.4362516400000001</v>
      </c>
      <c r="H4097">
        <v>-7.3</v>
      </c>
      <c r="I4097">
        <f>0-F4097</f>
        <v>5.83</v>
      </c>
      <c r="J4097">
        <f>0-G4097</f>
        <v>7.4362516400000001</v>
      </c>
      <c r="K4097">
        <f>0-H4097</f>
        <v>7.3</v>
      </c>
      <c r="L4097">
        <v>2.21976418447414</v>
      </c>
      <c r="M4097">
        <v>1.5351129686237901</v>
      </c>
      <c r="N4097">
        <f>1-_xlfn.PERCENTRANK.INC(I$2:I$4359,I4097)</f>
        <v>6.7999999999999949E-2</v>
      </c>
      <c r="O4097">
        <f>1-_xlfn.PERCENTRANK.INC(J$2:J$4359,J4097)</f>
        <v>4.2000000000000037E-2</v>
      </c>
      <c r="P4097">
        <f>1-_xlfn.PERCENTRANK.INC(K$2:K$4359,K4097)</f>
        <v>6.1000000000000054E-2</v>
      </c>
      <c r="Q4097">
        <f>_xlfn.PERCENTRANK.INC(L$2:L$4359,L4097)</f>
        <v>0.66400000000000003</v>
      </c>
      <c r="R4097">
        <f>((N4097+P4097)/2+Q4097)/2</f>
        <v>0.36425000000000002</v>
      </c>
      <c r="S4097">
        <v>14</v>
      </c>
      <c r="T4097">
        <v>5</v>
      </c>
      <c r="U4097">
        <v>0</v>
      </c>
      <c r="V4097">
        <v>1</v>
      </c>
      <c r="W4097">
        <v>0</v>
      </c>
      <c r="X4097">
        <v>1</v>
      </c>
      <c r="Y4097">
        <v>0</v>
      </c>
      <c r="Z4097">
        <v>1</v>
      </c>
      <c r="AA4097">
        <v>3</v>
      </c>
      <c r="AB4097" s="4">
        <v>315.48199522495202</v>
      </c>
      <c r="AC4097">
        <v>9.0875999999999895</v>
      </c>
      <c r="AD4097">
        <v>26</v>
      </c>
      <c r="AE4097">
        <v>2</v>
      </c>
      <c r="AF4097">
        <v>2</v>
      </c>
      <c r="AG4097">
        <v>2</v>
      </c>
      <c r="AH4097">
        <v>0</v>
      </c>
      <c r="AI4097">
        <v>0</v>
      </c>
      <c r="AJ4097">
        <v>1</v>
      </c>
      <c r="AK4097" s="4">
        <v>0.25</v>
      </c>
      <c r="AL4097">
        <v>24</v>
      </c>
      <c r="AM4097">
        <v>1</v>
      </c>
      <c r="AN4097">
        <v>0</v>
      </c>
      <c r="AO4097" s="4">
        <v>123.212699999999</v>
      </c>
      <c r="AP4097">
        <v>47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1</v>
      </c>
      <c r="AX4097">
        <v>1</v>
      </c>
      <c r="AY4097">
        <v>0</v>
      </c>
      <c r="AZ4097">
        <v>1</v>
      </c>
      <c r="BA4097">
        <v>49</v>
      </c>
      <c r="BB4097">
        <v>0</v>
      </c>
      <c r="BC4097">
        <v>0</v>
      </c>
      <c r="BD4097">
        <v>0</v>
      </c>
      <c r="BE4097">
        <v>0</v>
      </c>
      <c r="BF4097" s="4">
        <v>52.91</v>
      </c>
      <c r="BG4097">
        <v>9.1627988719342106</v>
      </c>
      <c r="BH4097" s="4">
        <v>0.96914196639396699</v>
      </c>
      <c r="BI4097">
        <v>8.4545476201258793</v>
      </c>
      <c r="BJ4097" s="4">
        <v>16.84375</v>
      </c>
      <c r="BK4097">
        <v>8.203125</v>
      </c>
      <c r="BL4097" s="4">
        <v>251</v>
      </c>
      <c r="BM4097" s="4">
        <v>267</v>
      </c>
      <c r="BN4097">
        <v>301.55734252929602</v>
      </c>
      <c r="BO4097">
        <v>306.44436645507801</v>
      </c>
      <c r="BP4097">
        <v>305.883697509765</v>
      </c>
      <c r="BQ4097">
        <v>2</v>
      </c>
      <c r="BR4097">
        <v>1</v>
      </c>
      <c r="BS4097">
        <v>1</v>
      </c>
    </row>
    <row r="4098" spans="1:71" x14ac:dyDescent="0.35">
      <c r="A4098" t="s">
        <v>1785</v>
      </c>
      <c r="B4098" t="s">
        <v>1786</v>
      </c>
      <c r="C4098" t="s">
        <v>510</v>
      </c>
      <c r="D4098" t="s">
        <v>17</v>
      </c>
      <c r="E4098">
        <v>4101</v>
      </c>
      <c r="F4098">
        <v>-5.58</v>
      </c>
      <c r="G4098">
        <v>-7.4494409599999996</v>
      </c>
      <c r="H4098">
        <v>-7.3</v>
      </c>
      <c r="I4098">
        <f>0-F4098</f>
        <v>5.58</v>
      </c>
      <c r="J4098">
        <f>0-G4098</f>
        <v>7.4494409599999996</v>
      </c>
      <c r="K4098">
        <f>0-H4098</f>
        <v>7.3</v>
      </c>
      <c r="L4098">
        <v>2.04157388441361</v>
      </c>
      <c r="M4098">
        <v>1.3536416180200299</v>
      </c>
      <c r="N4098">
        <f>1-_xlfn.PERCENTRANK.INC(I$2:I$4359,I4098)</f>
        <v>0.11699999999999999</v>
      </c>
      <c r="O4098">
        <f>1-_xlfn.PERCENTRANK.INC(J$2:J$4359,J4098)</f>
        <v>4.0000000000000036E-2</v>
      </c>
      <c r="P4098">
        <f>1-_xlfn.PERCENTRANK.INC(K$2:K$4359,K4098)</f>
        <v>6.1000000000000054E-2</v>
      </c>
      <c r="Q4098">
        <f>_xlfn.PERCENTRANK.INC(L$2:L$4359,L4098)</f>
        <v>0.58499999999999996</v>
      </c>
      <c r="R4098">
        <f>((N4098+P4098)/2+Q4098)/2</f>
        <v>0.33699999999999997</v>
      </c>
      <c r="S4098">
        <v>14</v>
      </c>
      <c r="T4098">
        <v>5</v>
      </c>
      <c r="U4098">
        <v>0</v>
      </c>
      <c r="V4098">
        <v>1</v>
      </c>
      <c r="W4098">
        <v>0</v>
      </c>
      <c r="X4098">
        <v>1</v>
      </c>
      <c r="Y4098">
        <v>0</v>
      </c>
      <c r="Z4098">
        <v>1</v>
      </c>
      <c r="AA4098">
        <v>3</v>
      </c>
      <c r="AB4098" s="4">
        <v>315.48199522495202</v>
      </c>
      <c r="AC4098">
        <v>9.0875999999999895</v>
      </c>
      <c r="AD4098">
        <v>26</v>
      </c>
      <c r="AE4098">
        <v>2</v>
      </c>
      <c r="AF4098">
        <v>2</v>
      </c>
      <c r="AG4098">
        <v>2</v>
      </c>
      <c r="AH4098">
        <v>0</v>
      </c>
      <c r="AI4098">
        <v>0</v>
      </c>
      <c r="AJ4098">
        <v>1</v>
      </c>
      <c r="AK4098" s="4">
        <v>0.25</v>
      </c>
      <c r="AL4098">
        <v>24</v>
      </c>
      <c r="AM4098">
        <v>1</v>
      </c>
      <c r="AN4098">
        <v>0</v>
      </c>
      <c r="AO4098" s="4">
        <v>123.212699999999</v>
      </c>
      <c r="AP4098">
        <v>47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1</v>
      </c>
      <c r="AX4098">
        <v>1</v>
      </c>
      <c r="AY4098">
        <v>0</v>
      </c>
      <c r="AZ4098">
        <v>1</v>
      </c>
      <c r="BA4098">
        <v>49</v>
      </c>
      <c r="BB4098">
        <v>0</v>
      </c>
      <c r="BC4098">
        <v>0</v>
      </c>
      <c r="BD4098">
        <v>0</v>
      </c>
      <c r="BE4098">
        <v>0</v>
      </c>
      <c r="BF4098" s="4">
        <v>52.91</v>
      </c>
      <c r="BG4098">
        <v>9.1627988719342106</v>
      </c>
      <c r="BH4098" s="4">
        <v>0.96914196639396699</v>
      </c>
      <c r="BI4098">
        <v>8.4545476201258793</v>
      </c>
      <c r="BJ4098" s="4">
        <v>16.84375</v>
      </c>
      <c r="BK4098">
        <v>8.203125</v>
      </c>
      <c r="BL4098" s="4">
        <v>251</v>
      </c>
      <c r="BM4098" s="4">
        <v>267</v>
      </c>
      <c r="BN4098">
        <v>295.58840942382801</v>
      </c>
      <c r="BO4098">
        <v>303.28329467773398</v>
      </c>
      <c r="BP4098">
        <v>300.28070068359301</v>
      </c>
      <c r="BQ4098">
        <v>2</v>
      </c>
      <c r="BR4098">
        <v>2</v>
      </c>
      <c r="BS4098">
        <v>2</v>
      </c>
    </row>
    <row r="4099" spans="1:71" x14ac:dyDescent="0.35">
      <c r="A4099" t="s">
        <v>1785</v>
      </c>
      <c r="B4099" t="s">
        <v>1786</v>
      </c>
      <c r="C4099" t="s">
        <v>510</v>
      </c>
      <c r="D4099" t="s">
        <v>17</v>
      </c>
      <c r="E4099">
        <v>4102</v>
      </c>
      <c r="F4099">
        <v>-5.48</v>
      </c>
      <c r="G4099">
        <v>-7.3475112899999999</v>
      </c>
      <c r="H4099">
        <v>-7.3</v>
      </c>
      <c r="I4099">
        <f>0-F4099</f>
        <v>5.48</v>
      </c>
      <c r="J4099">
        <f>0-G4099</f>
        <v>7.3475112899999999</v>
      </c>
      <c r="K4099">
        <f>0-H4099</f>
        <v>7.3</v>
      </c>
      <c r="L4099">
        <v>2.54529733252875</v>
      </c>
      <c r="M4099">
        <v>1.6161296153051801</v>
      </c>
      <c r="N4099">
        <f>1-_xlfn.PERCENTRANK.INC(I$2:I$4359,I4099)</f>
        <v>0.15200000000000002</v>
      </c>
      <c r="O4099">
        <f>1-_xlfn.PERCENTRANK.INC(J$2:J$4359,J4099)</f>
        <v>5.8000000000000052E-2</v>
      </c>
      <c r="P4099">
        <f>1-_xlfn.PERCENTRANK.INC(K$2:K$4359,K4099)</f>
        <v>6.1000000000000054E-2</v>
      </c>
      <c r="Q4099">
        <f>_xlfn.PERCENTRANK.INC(L$2:L$4359,L4099)</f>
        <v>0.78200000000000003</v>
      </c>
      <c r="R4099">
        <f>((N4099+P4099)/2+Q4099)/2</f>
        <v>0.44425000000000003</v>
      </c>
      <c r="S4099">
        <v>14</v>
      </c>
      <c r="T4099">
        <v>5</v>
      </c>
      <c r="U4099">
        <v>0</v>
      </c>
      <c r="V4099">
        <v>1</v>
      </c>
      <c r="W4099">
        <v>0</v>
      </c>
      <c r="X4099">
        <v>1</v>
      </c>
      <c r="Y4099">
        <v>0</v>
      </c>
      <c r="Z4099">
        <v>1</v>
      </c>
      <c r="AA4099">
        <v>3</v>
      </c>
      <c r="AB4099" s="4">
        <v>315.48199522495202</v>
      </c>
      <c r="AC4099">
        <v>9.0875999999999895</v>
      </c>
      <c r="AD4099">
        <v>26</v>
      </c>
      <c r="AE4099">
        <v>2</v>
      </c>
      <c r="AF4099">
        <v>2</v>
      </c>
      <c r="AG4099">
        <v>2</v>
      </c>
      <c r="AH4099">
        <v>0</v>
      </c>
      <c r="AI4099">
        <v>0</v>
      </c>
      <c r="AJ4099">
        <v>1</v>
      </c>
      <c r="AK4099" s="4">
        <v>0.25</v>
      </c>
      <c r="AL4099">
        <v>24</v>
      </c>
      <c r="AM4099">
        <v>1</v>
      </c>
      <c r="AN4099">
        <v>0</v>
      </c>
      <c r="AO4099" s="4">
        <v>123.212699999999</v>
      </c>
      <c r="AP4099">
        <v>47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1</v>
      </c>
      <c r="AX4099">
        <v>1</v>
      </c>
      <c r="AY4099">
        <v>0</v>
      </c>
      <c r="AZ4099">
        <v>1</v>
      </c>
      <c r="BA4099">
        <v>49</v>
      </c>
      <c r="BB4099">
        <v>0</v>
      </c>
      <c r="BC4099">
        <v>0</v>
      </c>
      <c r="BD4099">
        <v>0</v>
      </c>
      <c r="BE4099">
        <v>0</v>
      </c>
      <c r="BF4099" s="4">
        <v>52.91</v>
      </c>
      <c r="BG4099">
        <v>9.1627988719342106</v>
      </c>
      <c r="BH4099" s="4">
        <v>0.96914196639396699</v>
      </c>
      <c r="BI4099">
        <v>8.4545476201258793</v>
      </c>
      <c r="BJ4099" s="4">
        <v>16.84375</v>
      </c>
      <c r="BK4099">
        <v>8.203125</v>
      </c>
      <c r="BL4099" s="4">
        <v>251</v>
      </c>
      <c r="BM4099" s="4">
        <v>267</v>
      </c>
      <c r="BN4099">
        <v>293.60202026367102</v>
      </c>
      <c r="BO4099">
        <v>305.812896728515</v>
      </c>
      <c r="BP4099">
        <v>305.86886596679602</v>
      </c>
      <c r="BQ4099">
        <v>1</v>
      </c>
      <c r="BR4099">
        <v>1</v>
      </c>
      <c r="BS4099">
        <v>1</v>
      </c>
    </row>
    <row r="4100" spans="1:71" x14ac:dyDescent="0.35">
      <c r="A4100" t="s">
        <v>2027</v>
      </c>
      <c r="B4100" t="s">
        <v>2028</v>
      </c>
      <c r="C4100" t="s">
        <v>12</v>
      </c>
      <c r="D4100" t="s">
        <v>384</v>
      </c>
      <c r="E4100">
        <v>4103</v>
      </c>
      <c r="F4100">
        <v>-4.47</v>
      </c>
      <c r="G4100">
        <v>-5.5287137</v>
      </c>
      <c r="H4100">
        <v>-4.8</v>
      </c>
      <c r="I4100">
        <f>0-F4100</f>
        <v>4.47</v>
      </c>
      <c r="J4100">
        <f>0-G4100</f>
        <v>5.5287137</v>
      </c>
      <c r="K4100">
        <f>0-H4100</f>
        <v>4.8</v>
      </c>
      <c r="L4100">
        <v>3.3607931141803302</v>
      </c>
      <c r="M4100">
        <v>0.568159347083251</v>
      </c>
      <c r="N4100">
        <f>1-_xlfn.PERCENTRANK.INC(I$2:I$4359,I4100)</f>
        <v>0.64800000000000002</v>
      </c>
      <c r="O4100">
        <f>1-_xlfn.PERCENTRANK.INC(J$2:J$4359,J4100)</f>
        <v>0.84599999999999997</v>
      </c>
      <c r="P4100">
        <f>1-_xlfn.PERCENTRANK.INC(K$2:K$4359,K4100)</f>
        <v>0.97899999999999998</v>
      </c>
      <c r="Q4100">
        <f>_xlfn.PERCENTRANK.INC(L$2:L$4359,L4100)</f>
        <v>0.98399999999999999</v>
      </c>
      <c r="R4100">
        <f>((N4100+P4100)/2+Q4100)/2</f>
        <v>0.89874999999999994</v>
      </c>
      <c r="S4100">
        <v>11</v>
      </c>
      <c r="T4100">
        <v>5</v>
      </c>
      <c r="U4100">
        <v>1</v>
      </c>
      <c r="V4100">
        <v>0</v>
      </c>
      <c r="W4100">
        <v>0</v>
      </c>
      <c r="X4100">
        <v>2</v>
      </c>
      <c r="Y4100">
        <v>0</v>
      </c>
      <c r="Z4100">
        <v>0</v>
      </c>
      <c r="AA4100">
        <v>2</v>
      </c>
      <c r="AB4100" s="4">
        <v>289.76199340820301</v>
      </c>
      <c r="AC4100">
        <v>6.7088000000000001</v>
      </c>
      <c r="AD4100">
        <v>19</v>
      </c>
      <c r="AE4100">
        <v>3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 s="4">
        <v>0.238095238095238</v>
      </c>
      <c r="AL4100">
        <v>21</v>
      </c>
      <c r="AM4100">
        <v>1</v>
      </c>
      <c r="AN4100">
        <v>0</v>
      </c>
      <c r="AO4100" s="4">
        <v>96.346499999999907</v>
      </c>
      <c r="AP4100">
        <v>36</v>
      </c>
      <c r="AQ4100">
        <v>1</v>
      </c>
      <c r="AR4100">
        <v>0</v>
      </c>
      <c r="AS4100">
        <v>0</v>
      </c>
      <c r="AT4100">
        <v>1</v>
      </c>
      <c r="AU4100">
        <v>0</v>
      </c>
      <c r="AV4100">
        <v>0</v>
      </c>
      <c r="AW4100">
        <v>1</v>
      </c>
      <c r="AX4100">
        <v>2</v>
      </c>
      <c r="AY4100">
        <v>0</v>
      </c>
      <c r="AZ4100">
        <v>0</v>
      </c>
      <c r="BA4100">
        <v>37</v>
      </c>
      <c r="BB4100">
        <v>0</v>
      </c>
      <c r="BC4100">
        <v>0</v>
      </c>
      <c r="BD4100">
        <v>0</v>
      </c>
      <c r="BE4100">
        <v>0</v>
      </c>
      <c r="BF4100" s="4">
        <v>39.19</v>
      </c>
      <c r="BG4100" s="4">
        <v>11.8718761578741</v>
      </c>
      <c r="BH4100">
        <v>1.0838567488531601</v>
      </c>
      <c r="BI4100">
        <v>9.9533627672068992</v>
      </c>
      <c r="BJ4100" s="4">
        <v>16.371882086167801</v>
      </c>
      <c r="BK4100">
        <v>7.8520408163265296</v>
      </c>
      <c r="BL4100" s="4">
        <v>182</v>
      </c>
      <c r="BM4100" s="4">
        <v>191</v>
      </c>
      <c r="BN4100">
        <v>261.84127807617102</v>
      </c>
      <c r="BO4100">
        <v>271.38967895507801</v>
      </c>
      <c r="BP4100">
        <v>267.09005737304602</v>
      </c>
      <c r="BQ4100">
        <v>3</v>
      </c>
      <c r="BR4100">
        <v>1</v>
      </c>
      <c r="BS4100">
        <v>1</v>
      </c>
    </row>
    <row r="4101" spans="1:71" x14ac:dyDescent="0.35">
      <c r="A4101" t="s">
        <v>2027</v>
      </c>
      <c r="B4101" t="s">
        <v>2028</v>
      </c>
      <c r="C4101" t="s">
        <v>12</v>
      </c>
      <c r="D4101" t="s">
        <v>384</v>
      </c>
      <c r="E4101">
        <v>4104</v>
      </c>
      <c r="F4101">
        <v>-5.28</v>
      </c>
      <c r="G4101">
        <v>-5.82559776</v>
      </c>
      <c r="H4101">
        <v>-5.9</v>
      </c>
      <c r="I4101">
        <f>0-F4101</f>
        <v>5.28</v>
      </c>
      <c r="J4101">
        <f>0-G4101</f>
        <v>5.82559776</v>
      </c>
      <c r="K4101">
        <f>0-H4101</f>
        <v>5.9</v>
      </c>
      <c r="L4101">
        <v>2.9852690316341</v>
      </c>
      <c r="M4101">
        <v>1.3471917367001101</v>
      </c>
      <c r="N4101">
        <f>1-_xlfn.PERCENTRANK.INC(I$2:I$4359,I4101)</f>
        <v>0.21699999999999997</v>
      </c>
      <c r="O4101">
        <f>1-_xlfn.PERCENTRANK.INC(J$2:J$4359,J4101)</f>
        <v>0.71199999999999997</v>
      </c>
      <c r="P4101">
        <f>1-_xlfn.PERCENTRANK.INC(K$2:K$4359,K4101)</f>
        <v>0.66199999999999992</v>
      </c>
      <c r="Q4101">
        <f>_xlfn.PERCENTRANK.INC(L$2:L$4359,L4101)</f>
        <v>0.92700000000000005</v>
      </c>
      <c r="R4101">
        <f>((N4101+P4101)/2+Q4101)/2</f>
        <v>0.68325000000000002</v>
      </c>
      <c r="S4101">
        <v>11</v>
      </c>
      <c r="T4101">
        <v>5</v>
      </c>
      <c r="U4101">
        <v>1</v>
      </c>
      <c r="V4101">
        <v>0</v>
      </c>
      <c r="W4101">
        <v>0</v>
      </c>
      <c r="X4101">
        <v>2</v>
      </c>
      <c r="Y4101">
        <v>0</v>
      </c>
      <c r="Z4101">
        <v>0</v>
      </c>
      <c r="AA4101">
        <v>2</v>
      </c>
      <c r="AB4101" s="4">
        <v>289.76199340820301</v>
      </c>
      <c r="AC4101">
        <v>6.7088000000000001</v>
      </c>
      <c r="AD4101">
        <v>19</v>
      </c>
      <c r="AE4101">
        <v>3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 s="4">
        <v>0.238095238095238</v>
      </c>
      <c r="AL4101">
        <v>21</v>
      </c>
      <c r="AM4101">
        <v>1</v>
      </c>
      <c r="AN4101">
        <v>0</v>
      </c>
      <c r="AO4101" s="4">
        <v>96.346499999999907</v>
      </c>
      <c r="AP4101">
        <v>36</v>
      </c>
      <c r="AQ4101">
        <v>1</v>
      </c>
      <c r="AR4101">
        <v>0</v>
      </c>
      <c r="AS4101">
        <v>0</v>
      </c>
      <c r="AT4101">
        <v>1</v>
      </c>
      <c r="AU4101">
        <v>0</v>
      </c>
      <c r="AV4101">
        <v>0</v>
      </c>
      <c r="AW4101">
        <v>1</v>
      </c>
      <c r="AX4101">
        <v>2</v>
      </c>
      <c r="AY4101">
        <v>0</v>
      </c>
      <c r="AZ4101">
        <v>0</v>
      </c>
      <c r="BA4101">
        <v>37</v>
      </c>
      <c r="BB4101">
        <v>0</v>
      </c>
      <c r="BC4101">
        <v>0</v>
      </c>
      <c r="BD4101">
        <v>0</v>
      </c>
      <c r="BE4101">
        <v>0</v>
      </c>
      <c r="BF4101" s="4">
        <v>39.19</v>
      </c>
      <c r="BG4101" s="4">
        <v>11.8718761578741</v>
      </c>
      <c r="BH4101">
        <v>1.0838567488531601</v>
      </c>
      <c r="BI4101">
        <v>9.9533627672068992</v>
      </c>
      <c r="BJ4101" s="4">
        <v>16.371882086167801</v>
      </c>
      <c r="BK4101">
        <v>7.8520408163265296</v>
      </c>
      <c r="BL4101" s="4">
        <v>182</v>
      </c>
      <c r="BM4101" s="4">
        <v>191</v>
      </c>
      <c r="BN4101">
        <v>273.45852661132801</v>
      </c>
      <c r="BO4101">
        <v>274.38973999023398</v>
      </c>
      <c r="BP4101">
        <v>275.65396118164</v>
      </c>
      <c r="BQ4101">
        <v>1</v>
      </c>
      <c r="BR4101">
        <v>1</v>
      </c>
      <c r="BS4101">
        <v>2</v>
      </c>
    </row>
    <row r="4102" spans="1:71" x14ac:dyDescent="0.35">
      <c r="A4102" t="s">
        <v>2027</v>
      </c>
      <c r="B4102" t="s">
        <v>2028</v>
      </c>
      <c r="C4102" t="s">
        <v>12</v>
      </c>
      <c r="D4102" t="s">
        <v>384</v>
      </c>
      <c r="E4102">
        <v>4105</v>
      </c>
      <c r="F4102">
        <v>-4.6100000000000003</v>
      </c>
      <c r="G4102">
        <v>-7.1453495</v>
      </c>
      <c r="H4102">
        <v>-5.4</v>
      </c>
      <c r="I4102">
        <f>0-F4102</f>
        <v>4.6100000000000003</v>
      </c>
      <c r="J4102">
        <f>0-G4102</f>
        <v>7.1453495</v>
      </c>
      <c r="K4102">
        <f>0-H4102</f>
        <v>5.4</v>
      </c>
      <c r="L4102">
        <v>2.7024432246364198</v>
      </c>
      <c r="M4102">
        <v>1.8741681401668999</v>
      </c>
      <c r="N4102">
        <f>1-_xlfn.PERCENTRANK.INC(I$2:I$4359,I4102)</f>
        <v>0.56899999999999995</v>
      </c>
      <c r="O4102">
        <f>1-_xlfn.PERCENTRANK.INC(J$2:J$4359,J4102)</f>
        <v>9.4999999999999973E-2</v>
      </c>
      <c r="P4102">
        <f>1-_xlfn.PERCENTRANK.INC(K$2:K$4359,K4102)</f>
        <v>0.88800000000000001</v>
      </c>
      <c r="Q4102">
        <f>_xlfn.PERCENTRANK.INC(L$2:L$4359,L4102)</f>
        <v>0.83799999999999997</v>
      </c>
      <c r="R4102">
        <f>((N4102+P4102)/2+Q4102)/2</f>
        <v>0.78325</v>
      </c>
      <c r="S4102">
        <v>11</v>
      </c>
      <c r="T4102">
        <v>5</v>
      </c>
      <c r="U4102">
        <v>1</v>
      </c>
      <c r="V4102">
        <v>0</v>
      </c>
      <c r="W4102">
        <v>0</v>
      </c>
      <c r="X4102">
        <v>2</v>
      </c>
      <c r="Y4102">
        <v>0</v>
      </c>
      <c r="Z4102">
        <v>0</v>
      </c>
      <c r="AA4102">
        <v>2</v>
      </c>
      <c r="AB4102" s="4">
        <v>289.76199340820301</v>
      </c>
      <c r="AC4102">
        <v>6.7088000000000001</v>
      </c>
      <c r="AD4102">
        <v>19</v>
      </c>
      <c r="AE4102">
        <v>3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 s="4">
        <v>0.238095238095238</v>
      </c>
      <c r="AL4102">
        <v>21</v>
      </c>
      <c r="AM4102">
        <v>1</v>
      </c>
      <c r="AN4102">
        <v>0</v>
      </c>
      <c r="AO4102" s="4">
        <v>96.346499999999907</v>
      </c>
      <c r="AP4102">
        <v>36</v>
      </c>
      <c r="AQ4102">
        <v>1</v>
      </c>
      <c r="AR4102">
        <v>0</v>
      </c>
      <c r="AS4102">
        <v>0</v>
      </c>
      <c r="AT4102">
        <v>1</v>
      </c>
      <c r="AU4102">
        <v>0</v>
      </c>
      <c r="AV4102">
        <v>0</v>
      </c>
      <c r="AW4102">
        <v>1</v>
      </c>
      <c r="AX4102">
        <v>2</v>
      </c>
      <c r="AY4102">
        <v>0</v>
      </c>
      <c r="AZ4102">
        <v>0</v>
      </c>
      <c r="BA4102">
        <v>37</v>
      </c>
      <c r="BB4102">
        <v>0</v>
      </c>
      <c r="BC4102">
        <v>0</v>
      </c>
      <c r="BD4102">
        <v>0</v>
      </c>
      <c r="BE4102">
        <v>0</v>
      </c>
      <c r="BF4102" s="4">
        <v>39.19</v>
      </c>
      <c r="BG4102" s="4">
        <v>11.8718761578741</v>
      </c>
      <c r="BH4102">
        <v>1.0838567488531601</v>
      </c>
      <c r="BI4102">
        <v>9.9533627672068992</v>
      </c>
      <c r="BJ4102" s="4">
        <v>16.371882086167801</v>
      </c>
      <c r="BK4102">
        <v>7.8520408163265296</v>
      </c>
      <c r="BL4102" s="4">
        <v>182</v>
      </c>
      <c r="BM4102" s="4">
        <v>191</v>
      </c>
      <c r="BN4102">
        <v>268.080963134765</v>
      </c>
      <c r="BO4102">
        <v>274.11212158203102</v>
      </c>
      <c r="BP4102">
        <v>274.67330932617102</v>
      </c>
      <c r="BQ4102">
        <v>2</v>
      </c>
      <c r="BR4102">
        <v>0</v>
      </c>
      <c r="BS4102">
        <v>0</v>
      </c>
    </row>
    <row r="4103" spans="1:71" x14ac:dyDescent="0.35">
      <c r="A4103" t="s">
        <v>1613</v>
      </c>
      <c r="B4103" t="s">
        <v>1614</v>
      </c>
      <c r="C4103" t="s">
        <v>12</v>
      </c>
      <c r="D4103" t="s">
        <v>65</v>
      </c>
      <c r="E4103">
        <v>4106</v>
      </c>
      <c r="F4103">
        <v>-4.83</v>
      </c>
      <c r="G4103">
        <v>-7.4007587399999997</v>
      </c>
      <c r="H4103">
        <v>-6.9</v>
      </c>
      <c r="I4103">
        <f>0-F4103</f>
        <v>4.83</v>
      </c>
      <c r="J4103">
        <f>0-G4103</f>
        <v>7.4007587399999997</v>
      </c>
      <c r="K4103">
        <f>0-H4103</f>
        <v>6.9</v>
      </c>
      <c r="L4103">
        <v>2.0905250343461201</v>
      </c>
      <c r="M4103">
        <v>1.14093094186524</v>
      </c>
      <c r="N4103">
        <f>1-_xlfn.PERCENTRANK.INC(I$2:I$4359,I4103)</f>
        <v>0.45099999999999996</v>
      </c>
      <c r="O4103">
        <f>1-_xlfn.PERCENTRANK.INC(J$2:J$4359,J4103)</f>
        <v>5.0000000000000044E-2</v>
      </c>
      <c r="P4103">
        <f>1-_xlfn.PERCENTRANK.INC(K$2:K$4359,K4103)</f>
        <v>0.15800000000000003</v>
      </c>
      <c r="Q4103">
        <f>_xlfn.PERCENTRANK.INC(L$2:L$4359,L4103)</f>
        <v>0.60899999999999999</v>
      </c>
      <c r="R4103">
        <f>((N4103+P4103)/2+Q4103)/2</f>
        <v>0.45674999999999999</v>
      </c>
      <c r="S4103">
        <v>12</v>
      </c>
      <c r="T4103">
        <v>5</v>
      </c>
      <c r="U4103">
        <v>0</v>
      </c>
      <c r="V4103">
        <v>1</v>
      </c>
      <c r="W4103">
        <v>0</v>
      </c>
      <c r="X4103">
        <v>3</v>
      </c>
      <c r="Y4103">
        <v>0</v>
      </c>
      <c r="Z4103">
        <v>0</v>
      </c>
      <c r="AA4103">
        <v>2</v>
      </c>
      <c r="AB4103" s="4">
        <v>287.35899364948199</v>
      </c>
      <c r="AC4103">
        <v>5.2553999999999998</v>
      </c>
      <c r="AD4103">
        <v>24</v>
      </c>
      <c r="AE4103">
        <v>3</v>
      </c>
      <c r="AF4103">
        <v>4</v>
      </c>
      <c r="AG4103">
        <v>3</v>
      </c>
      <c r="AH4103">
        <v>0</v>
      </c>
      <c r="AI4103">
        <v>1</v>
      </c>
      <c r="AJ4103">
        <v>1</v>
      </c>
      <c r="AK4103" s="4">
        <v>0.27272727272727199</v>
      </c>
      <c r="AL4103">
        <v>22</v>
      </c>
      <c r="AM4103">
        <v>0</v>
      </c>
      <c r="AN4103">
        <v>0</v>
      </c>
      <c r="AO4103" s="4">
        <v>107.5069</v>
      </c>
      <c r="AP4103">
        <v>42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1</v>
      </c>
      <c r="AX4103">
        <v>3</v>
      </c>
      <c r="AY4103">
        <v>0</v>
      </c>
      <c r="AZ4103">
        <v>0</v>
      </c>
      <c r="BA4103">
        <v>43</v>
      </c>
      <c r="BB4103">
        <v>0</v>
      </c>
      <c r="BC4103">
        <v>0</v>
      </c>
      <c r="BD4103">
        <v>0</v>
      </c>
      <c r="BE4103">
        <v>0</v>
      </c>
      <c r="BF4103" s="4">
        <v>77.3</v>
      </c>
      <c r="BG4103" s="4">
        <v>11.7329734745538</v>
      </c>
      <c r="BH4103" s="4">
        <v>0.96518725791198701</v>
      </c>
      <c r="BI4103" s="4">
        <v>11.1561628361485</v>
      </c>
      <c r="BJ4103" s="4">
        <v>17.355371900826398</v>
      </c>
      <c r="BK4103">
        <v>8.5850178359096301</v>
      </c>
      <c r="BL4103" s="4">
        <v>209</v>
      </c>
      <c r="BM4103" s="4">
        <v>224</v>
      </c>
      <c r="BN4103">
        <v>290.40353393554602</v>
      </c>
      <c r="BO4103">
        <v>287.62243652343699</v>
      </c>
      <c r="BP4103">
        <v>292.53286743164</v>
      </c>
      <c r="BQ4103">
        <v>2</v>
      </c>
      <c r="BR4103">
        <v>2</v>
      </c>
      <c r="BS4103">
        <v>2</v>
      </c>
    </row>
    <row r="4104" spans="1:71" x14ac:dyDescent="0.35">
      <c r="A4104" t="s">
        <v>1613</v>
      </c>
      <c r="B4104" t="s">
        <v>1614</v>
      </c>
      <c r="C4104" t="s">
        <v>12</v>
      </c>
      <c r="D4104" t="s">
        <v>65</v>
      </c>
      <c r="E4104">
        <v>4107</v>
      </c>
      <c r="F4104">
        <v>-5.32</v>
      </c>
      <c r="G4104">
        <v>-7.55149794</v>
      </c>
      <c r="H4104">
        <v>-7</v>
      </c>
      <c r="I4104">
        <f>0-F4104</f>
        <v>5.32</v>
      </c>
      <c r="J4104">
        <f>0-G4104</f>
        <v>7.55149794</v>
      </c>
      <c r="K4104">
        <f>0-H4104</f>
        <v>7</v>
      </c>
      <c r="L4104">
        <v>1.85798617522469</v>
      </c>
      <c r="M4104">
        <v>1.03776511020364</v>
      </c>
      <c r="N4104">
        <f>1-_xlfn.PERCENTRANK.INC(I$2:I$4359,I4104)</f>
        <v>0.20199999999999996</v>
      </c>
      <c r="O4104">
        <f>1-_xlfn.PERCENTRANK.INC(J$2:J$4359,J4104)</f>
        <v>3.0000000000000027E-2</v>
      </c>
      <c r="P4104">
        <f>1-_xlfn.PERCENTRANK.INC(K$2:K$4359,K4104)</f>
        <v>0.129</v>
      </c>
      <c r="Q4104">
        <f>_xlfn.PERCENTRANK.INC(L$2:L$4359,L4104)</f>
        <v>0.496</v>
      </c>
      <c r="R4104">
        <f>((N4104+P4104)/2+Q4104)/2</f>
        <v>0.33074999999999999</v>
      </c>
      <c r="S4104">
        <v>12</v>
      </c>
      <c r="T4104">
        <v>5</v>
      </c>
      <c r="U4104">
        <v>0</v>
      </c>
      <c r="V4104">
        <v>1</v>
      </c>
      <c r="W4104">
        <v>0</v>
      </c>
      <c r="X4104">
        <v>3</v>
      </c>
      <c r="Y4104">
        <v>0</v>
      </c>
      <c r="Z4104">
        <v>0</v>
      </c>
      <c r="AA4104">
        <v>2</v>
      </c>
      <c r="AB4104" s="4">
        <v>287.35899364948199</v>
      </c>
      <c r="AC4104">
        <v>5.2553999999999998</v>
      </c>
      <c r="AD4104">
        <v>24</v>
      </c>
      <c r="AE4104">
        <v>3</v>
      </c>
      <c r="AF4104">
        <v>4</v>
      </c>
      <c r="AG4104">
        <v>3</v>
      </c>
      <c r="AH4104">
        <v>0</v>
      </c>
      <c r="AI4104">
        <v>1</v>
      </c>
      <c r="AJ4104">
        <v>1</v>
      </c>
      <c r="AK4104" s="4">
        <v>0.27272727272727199</v>
      </c>
      <c r="AL4104">
        <v>22</v>
      </c>
      <c r="AM4104">
        <v>0</v>
      </c>
      <c r="AN4104">
        <v>0</v>
      </c>
      <c r="AO4104" s="4">
        <v>107.5069</v>
      </c>
      <c r="AP4104">
        <v>42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1</v>
      </c>
      <c r="AX4104">
        <v>3</v>
      </c>
      <c r="AY4104">
        <v>0</v>
      </c>
      <c r="AZ4104">
        <v>0</v>
      </c>
      <c r="BA4104">
        <v>43</v>
      </c>
      <c r="BB4104">
        <v>0</v>
      </c>
      <c r="BC4104">
        <v>0</v>
      </c>
      <c r="BD4104">
        <v>0</v>
      </c>
      <c r="BE4104">
        <v>0</v>
      </c>
      <c r="BF4104" s="4">
        <v>77.3</v>
      </c>
      <c r="BG4104" s="4">
        <v>11.7329734745538</v>
      </c>
      <c r="BH4104" s="4">
        <v>0.96518725791198701</v>
      </c>
      <c r="BI4104" s="4">
        <v>11.1561628361485</v>
      </c>
      <c r="BJ4104" s="4">
        <v>17.355371900826398</v>
      </c>
      <c r="BK4104">
        <v>8.5850178359096301</v>
      </c>
      <c r="BL4104" s="4">
        <v>209</v>
      </c>
      <c r="BM4104" s="4">
        <v>224</v>
      </c>
      <c r="BN4104">
        <v>294.11999511718699</v>
      </c>
      <c r="BO4104">
        <v>292.36578369140602</v>
      </c>
      <c r="BP4104">
        <v>288.74273681640602</v>
      </c>
      <c r="BQ4104">
        <v>2</v>
      </c>
      <c r="BR4104">
        <v>1</v>
      </c>
      <c r="BS4104">
        <v>1</v>
      </c>
    </row>
    <row r="4105" spans="1:71" x14ac:dyDescent="0.35">
      <c r="A4105" t="s">
        <v>1613</v>
      </c>
      <c r="B4105" t="s">
        <v>1614</v>
      </c>
      <c r="C4105" t="s">
        <v>12</v>
      </c>
      <c r="D4105" t="s">
        <v>65</v>
      </c>
      <c r="E4105">
        <v>4108</v>
      </c>
      <c r="F4105">
        <v>-5.22</v>
      </c>
      <c r="G4105">
        <v>-7.5426697699999998</v>
      </c>
      <c r="H4105">
        <v>-7.1</v>
      </c>
      <c r="I4105">
        <f>0-F4105</f>
        <v>5.22</v>
      </c>
      <c r="J4105">
        <f>0-G4105</f>
        <v>7.5426697699999998</v>
      </c>
      <c r="K4105">
        <f>0-H4105</f>
        <v>7.1</v>
      </c>
      <c r="L4105">
        <v>2.04674588155493</v>
      </c>
      <c r="M4105">
        <v>0.578743146543655</v>
      </c>
      <c r="N4105">
        <f>1-_xlfn.PERCENTRANK.INC(I$2:I$4359,I4105)</f>
        <v>0.24299999999999999</v>
      </c>
      <c r="O4105">
        <f>1-_xlfn.PERCENTRANK.INC(J$2:J$4359,J4105)</f>
        <v>3.1000000000000028E-2</v>
      </c>
      <c r="P4105">
        <f>1-_xlfn.PERCENTRANK.INC(K$2:K$4359,K4105)</f>
        <v>0.10099999999999998</v>
      </c>
      <c r="Q4105">
        <f>_xlfn.PERCENTRANK.INC(L$2:L$4359,L4105)</f>
        <v>0.58699999999999997</v>
      </c>
      <c r="R4105">
        <f>((N4105+P4105)/2+Q4105)/2</f>
        <v>0.37949999999999995</v>
      </c>
      <c r="S4105">
        <v>12</v>
      </c>
      <c r="T4105">
        <v>5</v>
      </c>
      <c r="U4105">
        <v>0</v>
      </c>
      <c r="V4105">
        <v>1</v>
      </c>
      <c r="W4105">
        <v>0</v>
      </c>
      <c r="X4105">
        <v>3</v>
      </c>
      <c r="Y4105">
        <v>0</v>
      </c>
      <c r="Z4105">
        <v>0</v>
      </c>
      <c r="AA4105">
        <v>2</v>
      </c>
      <c r="AB4105" s="4">
        <v>287.35899364948199</v>
      </c>
      <c r="AC4105">
        <v>5.2553999999999998</v>
      </c>
      <c r="AD4105">
        <v>24</v>
      </c>
      <c r="AE4105">
        <v>3</v>
      </c>
      <c r="AF4105">
        <v>4</v>
      </c>
      <c r="AG4105">
        <v>3</v>
      </c>
      <c r="AH4105">
        <v>0</v>
      </c>
      <c r="AI4105">
        <v>1</v>
      </c>
      <c r="AJ4105">
        <v>1</v>
      </c>
      <c r="AK4105" s="4">
        <v>0.27272727272727199</v>
      </c>
      <c r="AL4105">
        <v>22</v>
      </c>
      <c r="AM4105">
        <v>0</v>
      </c>
      <c r="AN4105">
        <v>0</v>
      </c>
      <c r="AO4105" s="4">
        <v>107.5069</v>
      </c>
      <c r="AP4105">
        <v>42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1</v>
      </c>
      <c r="AX4105">
        <v>3</v>
      </c>
      <c r="AY4105">
        <v>0</v>
      </c>
      <c r="AZ4105">
        <v>0</v>
      </c>
      <c r="BA4105">
        <v>43</v>
      </c>
      <c r="BB4105">
        <v>0</v>
      </c>
      <c r="BC4105">
        <v>0</v>
      </c>
      <c r="BD4105">
        <v>0</v>
      </c>
      <c r="BE4105">
        <v>0</v>
      </c>
      <c r="BF4105" s="4">
        <v>77.3</v>
      </c>
      <c r="BG4105" s="4">
        <v>11.7329734745538</v>
      </c>
      <c r="BH4105" s="4">
        <v>0.96518725791198701</v>
      </c>
      <c r="BI4105" s="4">
        <v>11.1561628361485</v>
      </c>
      <c r="BJ4105" s="4">
        <v>17.355371900826398</v>
      </c>
      <c r="BK4105">
        <v>8.5850178359096301</v>
      </c>
      <c r="BL4105" s="4">
        <v>209</v>
      </c>
      <c r="BM4105" s="4">
        <v>224</v>
      </c>
      <c r="BN4105">
        <v>293.38134765625</v>
      </c>
      <c r="BO4105">
        <v>294.5703125</v>
      </c>
      <c r="BP4105">
        <v>287.344970703125</v>
      </c>
      <c r="BQ4105">
        <v>2</v>
      </c>
      <c r="BR4105">
        <v>1</v>
      </c>
      <c r="BS4105">
        <v>1</v>
      </c>
    </row>
    <row r="4106" spans="1:71" x14ac:dyDescent="0.35">
      <c r="A4106" t="s">
        <v>1758</v>
      </c>
      <c r="B4106" t="s">
        <v>1759</v>
      </c>
      <c r="C4106" t="s">
        <v>252</v>
      </c>
      <c r="D4106" t="s">
        <v>592</v>
      </c>
      <c r="E4106">
        <v>4109</v>
      </c>
      <c r="F4106">
        <v>-3.77</v>
      </c>
      <c r="G4106">
        <v>-3.5621309299999999</v>
      </c>
      <c r="H4106">
        <v>-3.6</v>
      </c>
      <c r="I4106">
        <f>0-F4106</f>
        <v>3.77</v>
      </c>
      <c r="J4106">
        <f>0-G4106</f>
        <v>3.5621309299999999</v>
      </c>
      <c r="K4106">
        <f>0-H4106</f>
        <v>3.6</v>
      </c>
      <c r="L4106">
        <v>2.2237262553835402</v>
      </c>
      <c r="M4106">
        <v>1.5142269780709501</v>
      </c>
      <c r="N4106">
        <f>1-_xlfn.PERCENTRANK.INC(I$2:I$4359,I4106)</f>
        <v>0.91900000000000004</v>
      </c>
      <c r="O4106">
        <f>1-_xlfn.PERCENTRANK.INC(J$2:J$4359,J4106)</f>
        <v>0.999</v>
      </c>
      <c r="P4106">
        <f>1-_xlfn.PERCENTRANK.INC(K$2:K$4359,K4106)</f>
        <v>0.999</v>
      </c>
      <c r="Q4106">
        <f>_xlfn.PERCENTRANK.INC(L$2:L$4359,L4106)</f>
        <v>0.66500000000000004</v>
      </c>
      <c r="R4106">
        <f>((N4106+P4106)/2+Q4106)/2</f>
        <v>0.81200000000000006</v>
      </c>
      <c r="S4106">
        <v>10</v>
      </c>
      <c r="T4106">
        <v>3</v>
      </c>
      <c r="U4106">
        <v>2</v>
      </c>
      <c r="V4106">
        <v>0</v>
      </c>
      <c r="W4106">
        <v>0</v>
      </c>
      <c r="X4106">
        <v>3</v>
      </c>
      <c r="Y4106">
        <v>0</v>
      </c>
      <c r="Z4106">
        <v>0</v>
      </c>
      <c r="AA4106">
        <v>2</v>
      </c>
      <c r="AB4106" s="4">
        <v>244.249994754791</v>
      </c>
      <c r="AC4106">
        <v>3.2532000000000001</v>
      </c>
      <c r="AD4106">
        <v>17</v>
      </c>
      <c r="AE4106">
        <v>5</v>
      </c>
      <c r="AF4106">
        <v>2</v>
      </c>
      <c r="AG4106">
        <v>2</v>
      </c>
      <c r="AH4106">
        <v>0</v>
      </c>
      <c r="AI4106">
        <v>0</v>
      </c>
      <c r="AJ4106">
        <v>0</v>
      </c>
      <c r="AK4106" s="4">
        <v>0.157894736842105</v>
      </c>
      <c r="AL4106">
        <v>19</v>
      </c>
      <c r="AM4106">
        <v>1</v>
      </c>
      <c r="AN4106">
        <v>0</v>
      </c>
      <c r="AO4106" s="4">
        <v>72.193200000000004</v>
      </c>
      <c r="AP4106">
        <v>30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2</v>
      </c>
      <c r="AX4106">
        <v>3</v>
      </c>
      <c r="AY4106">
        <v>0</v>
      </c>
      <c r="AZ4106">
        <v>0</v>
      </c>
      <c r="BA4106">
        <v>31</v>
      </c>
      <c r="BB4106">
        <v>0</v>
      </c>
      <c r="BC4106">
        <v>0</v>
      </c>
      <c r="BD4106">
        <v>0</v>
      </c>
      <c r="BE4106">
        <v>0</v>
      </c>
      <c r="BF4106" s="4">
        <v>75.27</v>
      </c>
      <c r="BG4106">
        <v>9.1317986271273206</v>
      </c>
      <c r="BH4106">
        <v>1.0103947998891001</v>
      </c>
      <c r="BI4106">
        <v>8.0378519645286399</v>
      </c>
      <c r="BJ4106" s="4">
        <v>14.409972299168899</v>
      </c>
      <c r="BK4106">
        <v>5.9698216735253702</v>
      </c>
      <c r="BL4106" s="4">
        <v>152</v>
      </c>
      <c r="BM4106" s="4">
        <v>172</v>
      </c>
      <c r="BN4106">
        <v>225.486557006835</v>
      </c>
      <c r="BO4106">
        <v>226.69529724121</v>
      </c>
      <c r="BP4106">
        <v>223.77960205078099</v>
      </c>
      <c r="BQ4106">
        <v>3</v>
      </c>
      <c r="BR4106">
        <v>3</v>
      </c>
      <c r="BS4106">
        <v>3</v>
      </c>
    </row>
    <row r="4107" spans="1:71" x14ac:dyDescent="0.35">
      <c r="A4107" t="s">
        <v>1758</v>
      </c>
      <c r="B4107" t="s">
        <v>1759</v>
      </c>
      <c r="C4107" t="s">
        <v>252</v>
      </c>
      <c r="D4107" t="s">
        <v>592</v>
      </c>
      <c r="E4107">
        <v>4110</v>
      </c>
      <c r="F4107">
        <v>-4.43</v>
      </c>
      <c r="G4107">
        <v>-4.92192936</v>
      </c>
      <c r="H4107">
        <v>-4.9000000000000004</v>
      </c>
      <c r="I4107">
        <f>0-F4107</f>
        <v>4.43</v>
      </c>
      <c r="J4107">
        <f>0-G4107</f>
        <v>4.92192936</v>
      </c>
      <c r="K4107">
        <f>0-H4107</f>
        <v>4.9000000000000004</v>
      </c>
      <c r="L4107">
        <v>2.0222890615602398</v>
      </c>
      <c r="M4107">
        <v>1.4117651427062801</v>
      </c>
      <c r="N4107">
        <f>1-_xlfn.PERCENTRANK.INC(I$2:I$4359,I4107)</f>
        <v>0.66900000000000004</v>
      </c>
      <c r="O4107">
        <f>1-_xlfn.PERCENTRANK.INC(J$2:J$4359,J4107)</f>
        <v>0.97</v>
      </c>
      <c r="P4107">
        <f>1-_xlfn.PERCENTRANK.INC(K$2:K$4359,K4107)</f>
        <v>0.97</v>
      </c>
      <c r="Q4107">
        <f>_xlfn.PERCENTRANK.INC(L$2:L$4359,L4107)</f>
        <v>0.57399999999999995</v>
      </c>
      <c r="R4107">
        <f>((N4107+P4107)/2+Q4107)/2</f>
        <v>0.69674999999999998</v>
      </c>
      <c r="S4107">
        <v>10</v>
      </c>
      <c r="T4107">
        <v>3</v>
      </c>
      <c r="U4107">
        <v>2</v>
      </c>
      <c r="V4107">
        <v>0</v>
      </c>
      <c r="W4107">
        <v>0</v>
      </c>
      <c r="X4107">
        <v>3</v>
      </c>
      <c r="Y4107">
        <v>0</v>
      </c>
      <c r="Z4107">
        <v>0</v>
      </c>
      <c r="AA4107">
        <v>2</v>
      </c>
      <c r="AB4107" s="4">
        <v>244.249994754791</v>
      </c>
      <c r="AC4107">
        <v>3.2532000000000001</v>
      </c>
      <c r="AD4107">
        <v>17</v>
      </c>
      <c r="AE4107">
        <v>5</v>
      </c>
      <c r="AF4107">
        <v>2</v>
      </c>
      <c r="AG4107">
        <v>2</v>
      </c>
      <c r="AH4107">
        <v>0</v>
      </c>
      <c r="AI4107">
        <v>0</v>
      </c>
      <c r="AJ4107">
        <v>0</v>
      </c>
      <c r="AK4107" s="4">
        <v>0.157894736842105</v>
      </c>
      <c r="AL4107">
        <v>19</v>
      </c>
      <c r="AM4107">
        <v>1</v>
      </c>
      <c r="AN4107">
        <v>0</v>
      </c>
      <c r="AO4107" s="4">
        <v>72.193200000000004</v>
      </c>
      <c r="AP4107">
        <v>30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2</v>
      </c>
      <c r="AX4107">
        <v>3</v>
      </c>
      <c r="AY4107">
        <v>0</v>
      </c>
      <c r="AZ4107">
        <v>0</v>
      </c>
      <c r="BA4107">
        <v>31</v>
      </c>
      <c r="BB4107">
        <v>0</v>
      </c>
      <c r="BC4107">
        <v>0</v>
      </c>
      <c r="BD4107">
        <v>0</v>
      </c>
      <c r="BE4107">
        <v>0</v>
      </c>
      <c r="BF4107" s="4">
        <v>75.27</v>
      </c>
      <c r="BG4107">
        <v>9.1317986271273206</v>
      </c>
      <c r="BH4107">
        <v>1.0103947998891001</v>
      </c>
      <c r="BI4107">
        <v>8.0378519645286399</v>
      </c>
      <c r="BJ4107" s="4">
        <v>14.409972299168899</v>
      </c>
      <c r="BK4107">
        <v>5.9698216735253702</v>
      </c>
      <c r="BL4107" s="4">
        <v>152</v>
      </c>
      <c r="BM4107" s="4">
        <v>172</v>
      </c>
      <c r="BN4107">
        <v>225.00489807128901</v>
      </c>
      <c r="BO4107">
        <v>227.48173522949199</v>
      </c>
      <c r="BP4107">
        <v>226.26278686523401</v>
      </c>
      <c r="BQ4107">
        <v>3</v>
      </c>
      <c r="BR4107">
        <v>3</v>
      </c>
      <c r="BS4107">
        <v>3</v>
      </c>
    </row>
    <row r="4108" spans="1:71" x14ac:dyDescent="0.35">
      <c r="A4108" t="s">
        <v>1758</v>
      </c>
      <c r="B4108" t="s">
        <v>1759</v>
      </c>
      <c r="C4108" t="s">
        <v>252</v>
      </c>
      <c r="D4108" t="s">
        <v>592</v>
      </c>
      <c r="E4108">
        <v>4111</v>
      </c>
      <c r="F4108">
        <v>-3.75</v>
      </c>
      <c r="G4108">
        <v>-4.9846391700000003</v>
      </c>
      <c r="H4108">
        <v>-4.9000000000000004</v>
      </c>
      <c r="I4108">
        <f>0-F4108</f>
        <v>3.75</v>
      </c>
      <c r="J4108">
        <f>0-G4108</f>
        <v>4.9846391700000003</v>
      </c>
      <c r="K4108">
        <f>0-H4108</f>
        <v>4.9000000000000004</v>
      </c>
      <c r="L4108">
        <v>2.0179636641454199</v>
      </c>
      <c r="M4108">
        <v>1.4117640915495799</v>
      </c>
      <c r="N4108">
        <f>1-_xlfn.PERCENTRANK.INC(I$2:I$4359,I4108)</f>
        <v>0.92500000000000004</v>
      </c>
      <c r="O4108">
        <f>1-_xlfn.PERCENTRANK.INC(J$2:J$4359,J4108)</f>
        <v>0.96599999999999997</v>
      </c>
      <c r="P4108">
        <f>1-_xlfn.PERCENTRANK.INC(K$2:K$4359,K4108)</f>
        <v>0.97</v>
      </c>
      <c r="Q4108">
        <f>_xlfn.PERCENTRANK.INC(L$2:L$4359,L4108)</f>
        <v>0.57299999999999995</v>
      </c>
      <c r="R4108">
        <f>((N4108+P4108)/2+Q4108)/2</f>
        <v>0.76024999999999998</v>
      </c>
      <c r="S4108">
        <v>10</v>
      </c>
      <c r="T4108">
        <v>3</v>
      </c>
      <c r="U4108">
        <v>2</v>
      </c>
      <c r="V4108">
        <v>0</v>
      </c>
      <c r="W4108">
        <v>0</v>
      </c>
      <c r="X4108">
        <v>3</v>
      </c>
      <c r="Y4108">
        <v>0</v>
      </c>
      <c r="Z4108">
        <v>0</v>
      </c>
      <c r="AA4108">
        <v>2</v>
      </c>
      <c r="AB4108" s="4">
        <v>244.249994754791</v>
      </c>
      <c r="AC4108">
        <v>3.2532000000000001</v>
      </c>
      <c r="AD4108">
        <v>17</v>
      </c>
      <c r="AE4108">
        <v>5</v>
      </c>
      <c r="AF4108">
        <v>2</v>
      </c>
      <c r="AG4108">
        <v>2</v>
      </c>
      <c r="AH4108">
        <v>0</v>
      </c>
      <c r="AI4108">
        <v>0</v>
      </c>
      <c r="AJ4108">
        <v>0</v>
      </c>
      <c r="AK4108" s="4">
        <v>0.157894736842105</v>
      </c>
      <c r="AL4108">
        <v>19</v>
      </c>
      <c r="AM4108">
        <v>1</v>
      </c>
      <c r="AN4108">
        <v>0</v>
      </c>
      <c r="AO4108" s="4">
        <v>72.193200000000004</v>
      </c>
      <c r="AP4108">
        <v>30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2</v>
      </c>
      <c r="AX4108">
        <v>3</v>
      </c>
      <c r="AY4108">
        <v>0</v>
      </c>
      <c r="AZ4108">
        <v>0</v>
      </c>
      <c r="BA4108">
        <v>31</v>
      </c>
      <c r="BB4108">
        <v>0</v>
      </c>
      <c r="BC4108">
        <v>0</v>
      </c>
      <c r="BD4108">
        <v>0</v>
      </c>
      <c r="BE4108">
        <v>0</v>
      </c>
      <c r="BF4108" s="4">
        <v>75.27</v>
      </c>
      <c r="BG4108">
        <v>9.1317986271273206</v>
      </c>
      <c r="BH4108">
        <v>1.0103947998891001</v>
      </c>
      <c r="BI4108">
        <v>8.0378519645286399</v>
      </c>
      <c r="BJ4108" s="4">
        <v>14.409972299168899</v>
      </c>
      <c r="BK4108">
        <v>5.9698216735253702</v>
      </c>
      <c r="BL4108" s="4">
        <v>152</v>
      </c>
      <c r="BM4108" s="4">
        <v>172</v>
      </c>
      <c r="BN4108">
        <v>225.30426025390599</v>
      </c>
      <c r="BO4108">
        <v>226.91242980957</v>
      </c>
      <c r="BP4108">
        <v>226.26281738281199</v>
      </c>
      <c r="BQ4108">
        <v>3</v>
      </c>
      <c r="BR4108">
        <v>3</v>
      </c>
      <c r="BS4108">
        <v>3</v>
      </c>
    </row>
    <row r="4109" spans="1:71" x14ac:dyDescent="0.35">
      <c r="A4109" t="s">
        <v>1581</v>
      </c>
      <c r="B4109" t="s">
        <v>1582</v>
      </c>
      <c r="C4109" t="s">
        <v>17</v>
      </c>
      <c r="D4109" t="s">
        <v>17</v>
      </c>
      <c r="E4109">
        <v>4112</v>
      </c>
      <c r="F4109">
        <v>-3.69</v>
      </c>
      <c r="G4109">
        <v>-5.5134754199999998</v>
      </c>
      <c r="H4109">
        <v>-5.5</v>
      </c>
      <c r="I4109">
        <f>0-F4109</f>
        <v>3.69</v>
      </c>
      <c r="J4109">
        <f>0-G4109</f>
        <v>5.5134754199999998</v>
      </c>
      <c r="K4109">
        <f>0-H4109</f>
        <v>5.5</v>
      </c>
      <c r="L4109">
        <v>2.1146683969975402</v>
      </c>
      <c r="M4109">
        <v>1.4666251409522399</v>
      </c>
      <c r="N4109">
        <f>1-_xlfn.PERCENTRANK.INC(I$2:I$4359,I4109)</f>
        <v>0.93599999999999994</v>
      </c>
      <c r="O4109">
        <f>1-_xlfn.PERCENTRANK.INC(J$2:J$4359,J4109)</f>
        <v>0.85399999999999998</v>
      </c>
      <c r="P4109">
        <f>1-_xlfn.PERCENTRANK.INC(K$2:K$4359,K4109)</f>
        <v>0.85199999999999998</v>
      </c>
      <c r="Q4109">
        <f>_xlfn.PERCENTRANK.INC(L$2:L$4359,L4109)</f>
        <v>0.621</v>
      </c>
      <c r="R4109">
        <f>((N4109+P4109)/2+Q4109)/2</f>
        <v>0.75749999999999995</v>
      </c>
      <c r="S4109">
        <v>7</v>
      </c>
      <c r="T4109">
        <v>4</v>
      </c>
      <c r="U4109">
        <v>2</v>
      </c>
      <c r="V4109">
        <v>0</v>
      </c>
      <c r="W4109">
        <v>1</v>
      </c>
      <c r="X4109">
        <v>1</v>
      </c>
      <c r="Y4109">
        <v>0</v>
      </c>
      <c r="Z4109">
        <v>0</v>
      </c>
      <c r="AA4109">
        <v>2</v>
      </c>
      <c r="AB4109" s="4">
        <v>208.26099586486799</v>
      </c>
      <c r="AC4109">
        <v>4.7446999999999999</v>
      </c>
      <c r="AD4109">
        <v>19</v>
      </c>
      <c r="AE4109">
        <v>4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 s="4">
        <v>0.1875</v>
      </c>
      <c r="AL4109">
        <v>16</v>
      </c>
      <c r="AM4109">
        <v>2</v>
      </c>
      <c r="AN4109">
        <v>0</v>
      </c>
      <c r="AO4109" s="4">
        <v>73.38</v>
      </c>
      <c r="AP4109">
        <v>31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2</v>
      </c>
      <c r="AX4109">
        <v>2</v>
      </c>
      <c r="AY4109">
        <v>0</v>
      </c>
      <c r="AZ4109">
        <v>0</v>
      </c>
      <c r="BA4109">
        <v>32</v>
      </c>
      <c r="BB4109">
        <v>0</v>
      </c>
      <c r="BC4109">
        <v>0</v>
      </c>
      <c r="BD4109">
        <v>0</v>
      </c>
      <c r="BE4109">
        <v>0</v>
      </c>
      <c r="BF4109" s="4">
        <v>44.12</v>
      </c>
      <c r="BG4109">
        <v>7.5871007434393798</v>
      </c>
      <c r="BH4109">
        <v>1.0669474249753499</v>
      </c>
      <c r="BI4109">
        <v>6.1110352448853504</v>
      </c>
      <c r="BJ4109" s="4">
        <v>11.484375</v>
      </c>
      <c r="BK4109">
        <v>4.8884297520661102</v>
      </c>
      <c r="BL4109" s="4">
        <v>166</v>
      </c>
      <c r="BM4109" s="4">
        <v>172</v>
      </c>
      <c r="BN4109">
        <v>206.1259765625</v>
      </c>
      <c r="BO4109">
        <v>204.49003601074199</v>
      </c>
      <c r="BP4109">
        <v>203.79081726074199</v>
      </c>
      <c r="BQ4109">
        <v>0</v>
      </c>
      <c r="BR4109">
        <v>0</v>
      </c>
      <c r="BS4109">
        <v>0</v>
      </c>
    </row>
    <row r="4110" spans="1:71" x14ac:dyDescent="0.35">
      <c r="A4110" t="s">
        <v>1581</v>
      </c>
      <c r="B4110" t="s">
        <v>1582</v>
      </c>
      <c r="C4110" t="s">
        <v>17</v>
      </c>
      <c r="D4110" t="s">
        <v>17</v>
      </c>
      <c r="E4110">
        <v>4113</v>
      </c>
      <c r="F4110">
        <v>-3.96</v>
      </c>
      <c r="G4110">
        <v>-5.5321946100000003</v>
      </c>
      <c r="H4110">
        <v>-5.5</v>
      </c>
      <c r="I4110">
        <f>0-F4110</f>
        <v>3.96</v>
      </c>
      <c r="J4110">
        <f>0-G4110</f>
        <v>5.5321946100000003</v>
      </c>
      <c r="K4110">
        <f>0-H4110</f>
        <v>5.5</v>
      </c>
      <c r="L4110">
        <v>2.1770835307616601</v>
      </c>
      <c r="M4110">
        <v>1.5209167155508201</v>
      </c>
      <c r="N4110">
        <f>1-_xlfn.PERCENTRANK.INC(I$2:I$4359,I4110)</f>
        <v>0.871</v>
      </c>
      <c r="O4110">
        <f>1-_xlfn.PERCENTRANK.INC(J$2:J$4359,J4110)</f>
        <v>0.84499999999999997</v>
      </c>
      <c r="P4110">
        <f>1-_xlfn.PERCENTRANK.INC(K$2:K$4359,K4110)</f>
        <v>0.85199999999999998</v>
      </c>
      <c r="Q4110">
        <f>_xlfn.PERCENTRANK.INC(L$2:L$4359,L4110)</f>
        <v>0.64800000000000002</v>
      </c>
      <c r="R4110">
        <f>((N4110+P4110)/2+Q4110)/2</f>
        <v>0.75475000000000003</v>
      </c>
      <c r="S4110">
        <v>7</v>
      </c>
      <c r="T4110">
        <v>4</v>
      </c>
      <c r="U4110">
        <v>2</v>
      </c>
      <c r="V4110">
        <v>0</v>
      </c>
      <c r="W4110">
        <v>1</v>
      </c>
      <c r="X4110">
        <v>1</v>
      </c>
      <c r="Y4110">
        <v>0</v>
      </c>
      <c r="Z4110">
        <v>0</v>
      </c>
      <c r="AA4110">
        <v>2</v>
      </c>
      <c r="AB4110" s="4">
        <v>208.26099586486799</v>
      </c>
      <c r="AC4110">
        <v>4.7446999999999999</v>
      </c>
      <c r="AD4110">
        <v>19</v>
      </c>
      <c r="AE4110">
        <v>4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 s="4">
        <v>0.1875</v>
      </c>
      <c r="AL4110">
        <v>16</v>
      </c>
      <c r="AM4110">
        <v>2</v>
      </c>
      <c r="AN4110">
        <v>0</v>
      </c>
      <c r="AO4110" s="4">
        <v>73.38</v>
      </c>
      <c r="AP4110">
        <v>31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2</v>
      </c>
      <c r="AX4110">
        <v>2</v>
      </c>
      <c r="AY4110">
        <v>0</v>
      </c>
      <c r="AZ4110">
        <v>0</v>
      </c>
      <c r="BA4110">
        <v>32</v>
      </c>
      <c r="BB4110">
        <v>0</v>
      </c>
      <c r="BC4110">
        <v>0</v>
      </c>
      <c r="BD4110">
        <v>0</v>
      </c>
      <c r="BE4110">
        <v>0</v>
      </c>
      <c r="BF4110" s="4">
        <v>44.12</v>
      </c>
      <c r="BG4110">
        <v>7.5871007434393798</v>
      </c>
      <c r="BH4110">
        <v>1.0669474249753499</v>
      </c>
      <c r="BI4110">
        <v>6.1110352448853504</v>
      </c>
      <c r="BJ4110" s="4">
        <v>11.484375</v>
      </c>
      <c r="BK4110">
        <v>4.8884297520661102</v>
      </c>
      <c r="BL4110" s="4">
        <v>166</v>
      </c>
      <c r="BM4110" s="4">
        <v>172</v>
      </c>
      <c r="BN4110">
        <v>202.24871826171801</v>
      </c>
      <c r="BO4110">
        <v>204.50346374511699</v>
      </c>
      <c r="BP4110">
        <v>204.59405517578099</v>
      </c>
      <c r="BQ4110">
        <v>1</v>
      </c>
      <c r="BR4110">
        <v>0</v>
      </c>
      <c r="BS4110">
        <v>0</v>
      </c>
    </row>
    <row r="4111" spans="1:71" x14ac:dyDescent="0.35">
      <c r="A4111" t="s">
        <v>1581</v>
      </c>
      <c r="B4111" t="s">
        <v>1582</v>
      </c>
      <c r="C4111" t="s">
        <v>17</v>
      </c>
      <c r="D4111" t="s">
        <v>17</v>
      </c>
      <c r="E4111">
        <v>4114</v>
      </c>
      <c r="F4111">
        <v>-3.74</v>
      </c>
      <c r="G4111">
        <v>-5.33065224</v>
      </c>
      <c r="H4111">
        <v>-5.3</v>
      </c>
      <c r="I4111">
        <f>0-F4111</f>
        <v>3.74</v>
      </c>
      <c r="J4111">
        <f>0-G4111</f>
        <v>5.33065224</v>
      </c>
      <c r="K4111">
        <f>0-H4111</f>
        <v>5.3</v>
      </c>
      <c r="L4111">
        <v>1.8363429924108401</v>
      </c>
      <c r="M4111">
        <v>1.2928161735792301</v>
      </c>
      <c r="N4111">
        <f>1-_xlfn.PERCENTRANK.INC(I$2:I$4359,I4111)</f>
        <v>0.92700000000000005</v>
      </c>
      <c r="O4111">
        <f>1-_xlfn.PERCENTRANK.INC(J$2:J$4359,J4111)</f>
        <v>0.91200000000000003</v>
      </c>
      <c r="P4111">
        <f>1-_xlfn.PERCENTRANK.INC(K$2:K$4359,K4111)</f>
        <v>0.91200000000000003</v>
      </c>
      <c r="Q4111">
        <f>_xlfn.PERCENTRANK.INC(L$2:L$4359,L4111)</f>
        <v>0.48599999999999999</v>
      </c>
      <c r="R4111">
        <f>((N4111+P4111)/2+Q4111)/2</f>
        <v>0.70274999999999999</v>
      </c>
      <c r="S4111">
        <v>7</v>
      </c>
      <c r="T4111">
        <v>4</v>
      </c>
      <c r="U4111">
        <v>2</v>
      </c>
      <c r="V4111">
        <v>0</v>
      </c>
      <c r="W4111">
        <v>1</v>
      </c>
      <c r="X4111">
        <v>1</v>
      </c>
      <c r="Y4111">
        <v>0</v>
      </c>
      <c r="Z4111">
        <v>0</v>
      </c>
      <c r="AA4111">
        <v>2</v>
      </c>
      <c r="AB4111" s="4">
        <v>208.26099586486799</v>
      </c>
      <c r="AC4111">
        <v>4.7446999999999999</v>
      </c>
      <c r="AD4111">
        <v>19</v>
      </c>
      <c r="AE4111">
        <v>4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 s="4">
        <v>0.1875</v>
      </c>
      <c r="AL4111">
        <v>16</v>
      </c>
      <c r="AM4111">
        <v>2</v>
      </c>
      <c r="AN4111">
        <v>0</v>
      </c>
      <c r="AO4111" s="4">
        <v>73.38</v>
      </c>
      <c r="AP4111">
        <v>31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2</v>
      </c>
      <c r="AX4111">
        <v>2</v>
      </c>
      <c r="AY4111">
        <v>0</v>
      </c>
      <c r="AZ4111">
        <v>0</v>
      </c>
      <c r="BA4111">
        <v>32</v>
      </c>
      <c r="BB4111">
        <v>0</v>
      </c>
      <c r="BC4111">
        <v>0</v>
      </c>
      <c r="BD4111">
        <v>0</v>
      </c>
      <c r="BE4111">
        <v>0</v>
      </c>
      <c r="BF4111" s="4">
        <v>44.12</v>
      </c>
      <c r="BG4111">
        <v>7.5871007434393798</v>
      </c>
      <c r="BH4111">
        <v>1.0669474249753499</v>
      </c>
      <c r="BI4111">
        <v>6.1110352448853504</v>
      </c>
      <c r="BJ4111" s="4">
        <v>11.484375</v>
      </c>
      <c r="BK4111">
        <v>4.8884297520661102</v>
      </c>
      <c r="BL4111" s="4">
        <v>166</v>
      </c>
      <c r="BM4111" s="4">
        <v>172</v>
      </c>
      <c r="BN4111">
        <v>199.29682922363199</v>
      </c>
      <c r="BO4111">
        <v>203.97444152832</v>
      </c>
      <c r="BP4111">
        <v>203.96368408203099</v>
      </c>
      <c r="BQ4111">
        <v>1</v>
      </c>
      <c r="BR4111">
        <v>1</v>
      </c>
      <c r="BS4111">
        <v>1</v>
      </c>
    </row>
    <row r="4112" spans="1:71" x14ac:dyDescent="0.35">
      <c r="A4112" t="s">
        <v>1205</v>
      </c>
      <c r="B4112" t="s">
        <v>1206</v>
      </c>
      <c r="C4112" t="s">
        <v>12</v>
      </c>
      <c r="D4112" t="s">
        <v>47</v>
      </c>
      <c r="E4112">
        <v>4115</v>
      </c>
      <c r="F4112">
        <v>-3.6</v>
      </c>
      <c r="G4112">
        <v>-4.5557351099999996</v>
      </c>
      <c r="H4112">
        <v>-5.5</v>
      </c>
      <c r="I4112">
        <f>0-F4112</f>
        <v>3.6</v>
      </c>
      <c r="J4112">
        <f>0-G4112</f>
        <v>4.5557351099999996</v>
      </c>
      <c r="K4112">
        <f>0-H4112</f>
        <v>5.5</v>
      </c>
      <c r="L4112">
        <v>1.4272386494159299</v>
      </c>
      <c r="M4112">
        <v>0.83089348083992498</v>
      </c>
      <c r="N4112">
        <f>1-_xlfn.PERCENTRANK.INC(I$2:I$4359,I4112)</f>
        <v>0.95299999999999996</v>
      </c>
      <c r="O4112">
        <f>1-_xlfn.PERCENTRANK.INC(J$2:J$4359,J4112)</f>
        <v>0.98899999999999999</v>
      </c>
      <c r="P4112">
        <f>1-_xlfn.PERCENTRANK.INC(K$2:K$4359,K4112)</f>
        <v>0.85199999999999998</v>
      </c>
      <c r="Q4112">
        <f>_xlfn.PERCENTRANK.INC(L$2:L$4359,L4112)</f>
        <v>0.308</v>
      </c>
      <c r="R4112">
        <f>((N4112+P4112)/2+Q4112)/2</f>
        <v>0.60524999999999995</v>
      </c>
      <c r="S4112">
        <v>18</v>
      </c>
      <c r="T4112">
        <v>3</v>
      </c>
      <c r="U4112">
        <v>0</v>
      </c>
      <c r="V4112">
        <v>1</v>
      </c>
      <c r="W4112">
        <v>0</v>
      </c>
      <c r="X4112">
        <v>0</v>
      </c>
      <c r="Y4112">
        <v>0</v>
      </c>
      <c r="Z4112">
        <v>0</v>
      </c>
      <c r="AA4112">
        <v>3</v>
      </c>
      <c r="AB4112" s="4">
        <v>293.45399367809199</v>
      </c>
      <c r="AC4112">
        <v>9.9803999999999995</v>
      </c>
      <c r="AD4112">
        <v>27</v>
      </c>
      <c r="AE4112">
        <v>0</v>
      </c>
      <c r="AF4112">
        <v>1</v>
      </c>
      <c r="AG4112">
        <v>0</v>
      </c>
      <c r="AH4112">
        <v>0</v>
      </c>
      <c r="AI4112">
        <v>0</v>
      </c>
      <c r="AJ4112">
        <v>1</v>
      </c>
      <c r="AK4112" s="4">
        <v>0.16666666666666599</v>
      </c>
      <c r="AL4112">
        <v>24</v>
      </c>
      <c r="AM4112">
        <v>0</v>
      </c>
      <c r="AN4112">
        <v>0</v>
      </c>
      <c r="AO4112" s="4">
        <v>124.624099999999</v>
      </c>
      <c r="AP4112">
        <v>49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1</v>
      </c>
      <c r="AX4112">
        <v>0</v>
      </c>
      <c r="AY4112">
        <v>0</v>
      </c>
      <c r="AZ4112">
        <v>0</v>
      </c>
      <c r="BA4112">
        <v>51</v>
      </c>
      <c r="BB4112">
        <v>0</v>
      </c>
      <c r="BC4112">
        <v>0</v>
      </c>
      <c r="BD4112">
        <v>0</v>
      </c>
      <c r="BE4112">
        <v>0</v>
      </c>
      <c r="BF4112" s="4">
        <v>16.61</v>
      </c>
      <c r="BG4112" s="4">
        <v>10.9739730496735</v>
      </c>
      <c r="BH4112">
        <v>1.02007435213363</v>
      </c>
      <c r="BI4112">
        <v>9.7580129102548891</v>
      </c>
      <c r="BJ4112" s="4">
        <v>16.84375</v>
      </c>
      <c r="BK4112">
        <v>7.7134986225895297</v>
      </c>
      <c r="BL4112" s="4">
        <v>261</v>
      </c>
      <c r="BM4112" s="4">
        <v>284</v>
      </c>
      <c r="BN4112">
        <v>277.62619018554602</v>
      </c>
      <c r="BO4112">
        <v>281.80291748046801</v>
      </c>
      <c r="BP4112">
        <v>278.82757568359301</v>
      </c>
      <c r="BQ4112">
        <v>1</v>
      </c>
      <c r="BR4112">
        <v>0</v>
      </c>
      <c r="BS4112">
        <v>0</v>
      </c>
    </row>
    <row r="4113" spans="1:71" x14ac:dyDescent="0.35">
      <c r="A4113" t="s">
        <v>2122</v>
      </c>
      <c r="B4113" t="s">
        <v>2123</v>
      </c>
      <c r="C4113" t="s">
        <v>12</v>
      </c>
      <c r="D4113" t="s">
        <v>47</v>
      </c>
      <c r="E4113">
        <v>4116</v>
      </c>
      <c r="F4113">
        <v>-4.4400000000000004</v>
      </c>
      <c r="G4113">
        <v>-6.7094798100000004</v>
      </c>
      <c r="H4113">
        <v>-6.6</v>
      </c>
      <c r="I4113">
        <f>0-F4113</f>
        <v>4.4400000000000004</v>
      </c>
      <c r="J4113">
        <f>0-G4113</f>
        <v>6.7094798100000004</v>
      </c>
      <c r="K4113">
        <f>0-H4113</f>
        <v>6.6</v>
      </c>
      <c r="L4113">
        <v>3.2125911607648501</v>
      </c>
      <c r="M4113">
        <v>2.0524129721219602</v>
      </c>
      <c r="N4113">
        <f>1-_xlfn.PERCENTRANK.INC(I$2:I$4359,I4113)</f>
        <v>0.66399999999999992</v>
      </c>
      <c r="O4113">
        <f>1-_xlfn.PERCENTRANK.INC(J$2:J$4359,J4113)</f>
        <v>0.23299999999999998</v>
      </c>
      <c r="P4113">
        <f>1-_xlfn.PERCENTRANK.INC(K$2:K$4359,K4113)</f>
        <v>0.26800000000000002</v>
      </c>
      <c r="Q4113">
        <f>_xlfn.PERCENTRANK.INC(L$2:L$4359,L4113)</f>
        <v>0.97099999999999997</v>
      </c>
      <c r="R4113">
        <f>((N4113+P4113)/2+Q4113)/2</f>
        <v>0.71849999999999992</v>
      </c>
      <c r="S4113">
        <v>16</v>
      </c>
      <c r="T4113">
        <v>5</v>
      </c>
      <c r="U4113">
        <v>1</v>
      </c>
      <c r="V4113">
        <v>0</v>
      </c>
      <c r="W4113">
        <v>0</v>
      </c>
      <c r="X4113">
        <v>3</v>
      </c>
      <c r="Y4113">
        <v>0</v>
      </c>
      <c r="Z4113">
        <v>0</v>
      </c>
      <c r="AA4113">
        <v>3</v>
      </c>
      <c r="AB4113" s="4">
        <v>340.44299244880602</v>
      </c>
      <c r="AC4113">
        <v>7.7050999999999998</v>
      </c>
      <c r="AD4113">
        <v>29</v>
      </c>
      <c r="AE4113">
        <v>3</v>
      </c>
      <c r="AF4113">
        <v>1</v>
      </c>
      <c r="AG4113">
        <v>1</v>
      </c>
      <c r="AH4113">
        <v>0</v>
      </c>
      <c r="AI4113">
        <v>1</v>
      </c>
      <c r="AJ4113">
        <v>1</v>
      </c>
      <c r="AK4113" s="4">
        <v>0.25925925925925902</v>
      </c>
      <c r="AL4113">
        <v>27</v>
      </c>
      <c r="AM4113">
        <v>1</v>
      </c>
      <c r="AN4113">
        <v>0</v>
      </c>
      <c r="AO4113" s="4">
        <v>124.119999999999</v>
      </c>
      <c r="AP4113">
        <v>51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1</v>
      </c>
      <c r="AX4113">
        <v>3</v>
      </c>
      <c r="AY4113">
        <v>0</v>
      </c>
      <c r="AZ4113">
        <v>0</v>
      </c>
      <c r="BA4113">
        <v>53</v>
      </c>
      <c r="BB4113">
        <v>0</v>
      </c>
      <c r="BC4113">
        <v>0</v>
      </c>
      <c r="BD4113">
        <v>0</v>
      </c>
      <c r="BE4113">
        <v>0</v>
      </c>
      <c r="BF4113" s="4">
        <v>46.53</v>
      </c>
      <c r="BG4113" s="4">
        <v>11.811879610739201</v>
      </c>
      <c r="BH4113" s="4">
        <v>0.97022429458805803</v>
      </c>
      <c r="BI4113" s="4">
        <v>11.1743803743384</v>
      </c>
      <c r="BJ4113" s="4">
        <v>19.753086419753</v>
      </c>
      <c r="BK4113">
        <v>8.7922437673130194</v>
      </c>
      <c r="BL4113" s="4">
        <v>270</v>
      </c>
      <c r="BM4113" s="4">
        <v>297</v>
      </c>
      <c r="BN4113">
        <v>313.71694946289</v>
      </c>
      <c r="BO4113">
        <v>318.76834106445301</v>
      </c>
      <c r="BP4113">
        <v>320.243072509765</v>
      </c>
      <c r="BQ4113">
        <v>1</v>
      </c>
      <c r="BR4113">
        <v>1</v>
      </c>
      <c r="BS4113">
        <v>1</v>
      </c>
    </row>
    <row r="4114" spans="1:71" x14ac:dyDescent="0.35">
      <c r="A4114" t="s">
        <v>2122</v>
      </c>
      <c r="B4114" t="s">
        <v>2123</v>
      </c>
      <c r="C4114" t="s">
        <v>12</v>
      </c>
      <c r="D4114" t="s">
        <v>47</v>
      </c>
      <c r="E4114">
        <v>4117</v>
      </c>
      <c r="F4114">
        <v>-3.48</v>
      </c>
      <c r="G4114">
        <v>-5.9098701499999997</v>
      </c>
      <c r="H4114">
        <v>-5.8</v>
      </c>
      <c r="I4114">
        <f>0-F4114</f>
        <v>3.48</v>
      </c>
      <c r="J4114">
        <f>0-G4114</f>
        <v>5.9098701499999997</v>
      </c>
      <c r="K4114">
        <f>0-H4114</f>
        <v>5.8</v>
      </c>
      <c r="L4114">
        <v>2.5853717272416801</v>
      </c>
      <c r="M4114">
        <v>1.6653409387377101</v>
      </c>
      <c r="N4114">
        <f>1-_xlfn.PERCENTRANK.INC(I$2:I$4359,I4114)</f>
        <v>0.97</v>
      </c>
      <c r="O4114">
        <f>1-_xlfn.PERCENTRANK.INC(J$2:J$4359,J4114)</f>
        <v>0.66599999999999993</v>
      </c>
      <c r="P4114">
        <f>1-_xlfn.PERCENTRANK.INC(K$2:K$4359,K4114)</f>
        <v>0.71500000000000008</v>
      </c>
      <c r="Q4114">
        <f>_xlfn.PERCENTRANK.INC(L$2:L$4359,L4114)</f>
        <v>0.79800000000000004</v>
      </c>
      <c r="R4114">
        <f>((N4114+P4114)/2+Q4114)/2</f>
        <v>0.82025000000000003</v>
      </c>
      <c r="S4114">
        <v>16</v>
      </c>
      <c r="T4114">
        <v>5</v>
      </c>
      <c r="U4114">
        <v>1</v>
      </c>
      <c r="V4114">
        <v>0</v>
      </c>
      <c r="W4114">
        <v>0</v>
      </c>
      <c r="X4114">
        <v>3</v>
      </c>
      <c r="Y4114">
        <v>0</v>
      </c>
      <c r="Z4114">
        <v>0</v>
      </c>
      <c r="AA4114">
        <v>3</v>
      </c>
      <c r="AB4114" s="4">
        <v>340.44299244880602</v>
      </c>
      <c r="AC4114">
        <v>7.7050999999999998</v>
      </c>
      <c r="AD4114">
        <v>29</v>
      </c>
      <c r="AE4114">
        <v>3</v>
      </c>
      <c r="AF4114">
        <v>1</v>
      </c>
      <c r="AG4114">
        <v>1</v>
      </c>
      <c r="AH4114">
        <v>0</v>
      </c>
      <c r="AI4114">
        <v>1</v>
      </c>
      <c r="AJ4114">
        <v>1</v>
      </c>
      <c r="AK4114" s="4">
        <v>0.25925925925925902</v>
      </c>
      <c r="AL4114">
        <v>27</v>
      </c>
      <c r="AM4114">
        <v>1</v>
      </c>
      <c r="AN4114">
        <v>0</v>
      </c>
      <c r="AO4114" s="4">
        <v>124.119999999999</v>
      </c>
      <c r="AP4114">
        <v>51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1</v>
      </c>
      <c r="AX4114">
        <v>3</v>
      </c>
      <c r="AY4114">
        <v>0</v>
      </c>
      <c r="AZ4114">
        <v>0</v>
      </c>
      <c r="BA4114">
        <v>53</v>
      </c>
      <c r="BB4114">
        <v>0</v>
      </c>
      <c r="BC4114">
        <v>0</v>
      </c>
      <c r="BD4114">
        <v>0</v>
      </c>
      <c r="BE4114">
        <v>0</v>
      </c>
      <c r="BF4114" s="4">
        <v>46.53</v>
      </c>
      <c r="BG4114" s="4">
        <v>11.811879610739201</v>
      </c>
      <c r="BH4114" s="4">
        <v>0.97022429458805803</v>
      </c>
      <c r="BI4114" s="4">
        <v>11.1743803743384</v>
      </c>
      <c r="BJ4114" s="4">
        <v>19.753086419753</v>
      </c>
      <c r="BK4114">
        <v>8.7922437673130194</v>
      </c>
      <c r="BL4114" s="4">
        <v>270</v>
      </c>
      <c r="BM4114" s="4">
        <v>297</v>
      </c>
      <c r="BN4114">
        <v>318.45080566406199</v>
      </c>
      <c r="BO4114">
        <v>315.96127319335898</v>
      </c>
      <c r="BP4114">
        <v>319.89901733398398</v>
      </c>
      <c r="BQ4114">
        <v>2</v>
      </c>
      <c r="BR4114">
        <v>2</v>
      </c>
      <c r="BS4114">
        <v>2</v>
      </c>
    </row>
    <row r="4115" spans="1:71" x14ac:dyDescent="0.35">
      <c r="A4115" t="s">
        <v>2122</v>
      </c>
      <c r="B4115" t="s">
        <v>2123</v>
      </c>
      <c r="C4115" t="s">
        <v>12</v>
      </c>
      <c r="D4115" t="s">
        <v>47</v>
      </c>
      <c r="E4115">
        <v>4118</v>
      </c>
      <c r="F4115">
        <v>-4.22</v>
      </c>
      <c r="G4115">
        <v>-6.7032823600000002</v>
      </c>
      <c r="H4115">
        <v>-6.6</v>
      </c>
      <c r="I4115">
        <f>0-F4115</f>
        <v>4.22</v>
      </c>
      <c r="J4115">
        <f>0-G4115</f>
        <v>6.7032823600000002</v>
      </c>
      <c r="K4115">
        <f>0-H4115</f>
        <v>6.6</v>
      </c>
      <c r="L4115">
        <v>2.6608067480133402</v>
      </c>
      <c r="M4115">
        <v>1.7891812017802</v>
      </c>
      <c r="N4115">
        <f>1-_xlfn.PERCENTRANK.INC(I$2:I$4359,I4115)</f>
        <v>0.77200000000000002</v>
      </c>
      <c r="O4115">
        <f>1-_xlfn.PERCENTRANK.INC(J$2:J$4359,J4115)</f>
        <v>0.23699999999999999</v>
      </c>
      <c r="P4115">
        <f>1-_xlfn.PERCENTRANK.INC(K$2:K$4359,K4115)</f>
        <v>0.26800000000000002</v>
      </c>
      <c r="Q4115">
        <f>_xlfn.PERCENTRANK.INC(L$2:L$4359,L4115)</f>
        <v>0.82599999999999996</v>
      </c>
      <c r="R4115">
        <f>((N4115+P4115)/2+Q4115)/2</f>
        <v>0.67300000000000004</v>
      </c>
      <c r="S4115">
        <v>16</v>
      </c>
      <c r="T4115">
        <v>5</v>
      </c>
      <c r="U4115">
        <v>1</v>
      </c>
      <c r="V4115">
        <v>0</v>
      </c>
      <c r="W4115">
        <v>0</v>
      </c>
      <c r="X4115">
        <v>3</v>
      </c>
      <c r="Y4115">
        <v>0</v>
      </c>
      <c r="Z4115">
        <v>0</v>
      </c>
      <c r="AA4115">
        <v>3</v>
      </c>
      <c r="AB4115" s="4">
        <v>340.44299244880602</v>
      </c>
      <c r="AC4115">
        <v>7.7050999999999998</v>
      </c>
      <c r="AD4115">
        <v>29</v>
      </c>
      <c r="AE4115">
        <v>3</v>
      </c>
      <c r="AF4115">
        <v>1</v>
      </c>
      <c r="AG4115">
        <v>1</v>
      </c>
      <c r="AH4115">
        <v>0</v>
      </c>
      <c r="AI4115">
        <v>1</v>
      </c>
      <c r="AJ4115">
        <v>1</v>
      </c>
      <c r="AK4115" s="4">
        <v>0.25925925925925902</v>
      </c>
      <c r="AL4115">
        <v>27</v>
      </c>
      <c r="AM4115">
        <v>1</v>
      </c>
      <c r="AN4115">
        <v>0</v>
      </c>
      <c r="AO4115" s="4">
        <v>124.119999999999</v>
      </c>
      <c r="AP4115">
        <v>51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1</v>
      </c>
      <c r="AX4115">
        <v>3</v>
      </c>
      <c r="AY4115">
        <v>0</v>
      </c>
      <c r="AZ4115">
        <v>0</v>
      </c>
      <c r="BA4115">
        <v>53</v>
      </c>
      <c r="BB4115">
        <v>0</v>
      </c>
      <c r="BC4115">
        <v>0</v>
      </c>
      <c r="BD4115">
        <v>0</v>
      </c>
      <c r="BE4115">
        <v>0</v>
      </c>
      <c r="BF4115" s="4">
        <v>46.53</v>
      </c>
      <c r="BG4115" s="4">
        <v>11.811879610739201</v>
      </c>
      <c r="BH4115" s="4">
        <v>0.97022429458805803</v>
      </c>
      <c r="BI4115" s="4">
        <v>11.1743803743384</v>
      </c>
      <c r="BJ4115" s="4">
        <v>19.753086419753</v>
      </c>
      <c r="BK4115">
        <v>8.7922437673130194</v>
      </c>
      <c r="BL4115" s="4">
        <v>270</v>
      </c>
      <c r="BM4115" s="4">
        <v>297</v>
      </c>
      <c r="BN4115">
        <v>318.8681640625</v>
      </c>
      <c r="BO4115">
        <v>318.84375</v>
      </c>
      <c r="BP4115">
        <v>320.59814453125</v>
      </c>
      <c r="BQ4115">
        <v>2</v>
      </c>
      <c r="BR4115">
        <v>2</v>
      </c>
      <c r="BS4115">
        <v>1</v>
      </c>
    </row>
    <row r="4116" spans="1:71" x14ac:dyDescent="0.35">
      <c r="A4116" t="s">
        <v>1793</v>
      </c>
      <c r="B4116" t="s">
        <v>1794</v>
      </c>
      <c r="C4116" t="s">
        <v>12</v>
      </c>
      <c r="D4116" t="s">
        <v>384</v>
      </c>
      <c r="E4116">
        <v>4119</v>
      </c>
      <c r="F4116">
        <v>-3.86</v>
      </c>
      <c r="G4116">
        <v>-6.4757084799999998</v>
      </c>
      <c r="H4116">
        <v>-6.4</v>
      </c>
      <c r="I4116">
        <f>0-F4116</f>
        <v>3.86</v>
      </c>
      <c r="J4116">
        <f>0-G4116</f>
        <v>6.4757084799999998</v>
      </c>
      <c r="K4116">
        <f>0-H4116</f>
        <v>6.4</v>
      </c>
      <c r="L4116">
        <v>2.0549795640346402</v>
      </c>
      <c r="M4116">
        <v>1.4328700215463901</v>
      </c>
      <c r="N4116">
        <f>1-_xlfn.PERCENTRANK.INC(I$2:I$4359,I4116)</f>
        <v>0.9</v>
      </c>
      <c r="O4116">
        <f>1-_xlfn.PERCENTRANK.INC(J$2:J$4359,J4116)</f>
        <v>0.34099999999999997</v>
      </c>
      <c r="P4116">
        <f>1-_xlfn.PERCENTRANK.INC(K$2:K$4359,K4116)</f>
        <v>0.36199999999999999</v>
      </c>
      <c r="Q4116">
        <f>_xlfn.PERCENTRANK.INC(L$2:L$4359,L4116)</f>
        <v>0.59</v>
      </c>
      <c r="R4116">
        <f>((N4116+P4116)/2+Q4116)/2</f>
        <v>0.61050000000000004</v>
      </c>
      <c r="S4116">
        <v>11</v>
      </c>
      <c r="T4116">
        <v>8</v>
      </c>
      <c r="U4116">
        <v>0</v>
      </c>
      <c r="V4116">
        <v>0</v>
      </c>
      <c r="W4116">
        <v>0</v>
      </c>
      <c r="X4116">
        <v>4</v>
      </c>
      <c r="Y4116">
        <v>0</v>
      </c>
      <c r="Z4116">
        <v>0</v>
      </c>
      <c r="AA4116">
        <v>2</v>
      </c>
      <c r="AB4116" s="4">
        <v>317.40499269962299</v>
      </c>
      <c r="AC4116">
        <v>8.3641000000000005</v>
      </c>
      <c r="AD4116">
        <v>28</v>
      </c>
      <c r="AE4116">
        <v>4</v>
      </c>
      <c r="AF4116">
        <v>0</v>
      </c>
      <c r="AG4116">
        <v>1</v>
      </c>
      <c r="AH4116">
        <v>1</v>
      </c>
      <c r="AI4116">
        <v>0</v>
      </c>
      <c r="AJ4116">
        <v>0</v>
      </c>
      <c r="AK4116" s="4">
        <v>0.20833333333333301</v>
      </c>
      <c r="AL4116">
        <v>24</v>
      </c>
      <c r="AM4116">
        <v>0</v>
      </c>
      <c r="AN4116">
        <v>0</v>
      </c>
      <c r="AO4116" s="4">
        <v>114.156499999999</v>
      </c>
      <c r="AP4116">
        <v>48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4</v>
      </c>
      <c r="AY4116">
        <v>0</v>
      </c>
      <c r="AZ4116">
        <v>0</v>
      </c>
      <c r="BA4116">
        <v>49</v>
      </c>
      <c r="BB4116">
        <v>0</v>
      </c>
      <c r="BC4116">
        <v>0</v>
      </c>
      <c r="BD4116">
        <v>0</v>
      </c>
      <c r="BE4116">
        <v>0</v>
      </c>
      <c r="BF4116" s="4">
        <v>66.430000000000007</v>
      </c>
      <c r="BG4116" s="4">
        <v>11.5711785080523</v>
      </c>
      <c r="BH4116" s="4">
        <v>0.97944421549919802</v>
      </c>
      <c r="BI4116" s="4">
        <v>10.8140250612995</v>
      </c>
      <c r="BJ4116" s="4">
        <v>19.3263888888888</v>
      </c>
      <c r="BK4116">
        <v>7.0869247626004297</v>
      </c>
      <c r="BL4116" s="4">
        <v>258</v>
      </c>
      <c r="BM4116" s="4">
        <v>272</v>
      </c>
      <c r="BN4116">
        <v>301.424224853515</v>
      </c>
      <c r="BO4116">
        <v>306.77584838867102</v>
      </c>
      <c r="BP4116">
        <v>304.63571166992102</v>
      </c>
      <c r="BQ4116">
        <v>7</v>
      </c>
      <c r="BR4116">
        <v>3</v>
      </c>
      <c r="BS4116">
        <v>3</v>
      </c>
    </row>
    <row r="4117" spans="1:71" x14ac:dyDescent="0.35">
      <c r="A4117" t="s">
        <v>1793</v>
      </c>
      <c r="B4117" t="s">
        <v>1794</v>
      </c>
      <c r="C4117" t="s">
        <v>12</v>
      </c>
      <c r="D4117" t="s">
        <v>384</v>
      </c>
      <c r="E4117">
        <v>4120</v>
      </c>
      <c r="F4117">
        <v>-3.91</v>
      </c>
      <c r="G4117">
        <v>-6.5667839099999998</v>
      </c>
      <c r="H4117">
        <v>-6.6</v>
      </c>
      <c r="I4117">
        <f>0-F4117</f>
        <v>3.91</v>
      </c>
      <c r="J4117">
        <f>0-G4117</f>
        <v>6.5667839099999998</v>
      </c>
      <c r="K4117">
        <f>0-H4117</f>
        <v>6.6</v>
      </c>
      <c r="L4117">
        <v>2.3603513526831801</v>
      </c>
      <c r="M4117">
        <v>1.22809655323211</v>
      </c>
      <c r="N4117">
        <f>1-_xlfn.PERCENTRANK.INC(I$2:I$4359,I4117)</f>
        <v>0.88500000000000001</v>
      </c>
      <c r="O4117">
        <f>1-_xlfn.PERCENTRANK.INC(J$2:J$4359,J4117)</f>
        <v>0.29200000000000004</v>
      </c>
      <c r="P4117">
        <f>1-_xlfn.PERCENTRANK.INC(K$2:K$4359,K4117)</f>
        <v>0.26800000000000002</v>
      </c>
      <c r="Q4117">
        <f>_xlfn.PERCENTRANK.INC(L$2:L$4359,L4117)</f>
        <v>0.71699999999999997</v>
      </c>
      <c r="R4117">
        <f>((N4117+P4117)/2+Q4117)/2</f>
        <v>0.64674999999999994</v>
      </c>
      <c r="S4117">
        <v>11</v>
      </c>
      <c r="T4117">
        <v>8</v>
      </c>
      <c r="U4117">
        <v>0</v>
      </c>
      <c r="V4117">
        <v>0</v>
      </c>
      <c r="W4117">
        <v>0</v>
      </c>
      <c r="X4117">
        <v>4</v>
      </c>
      <c r="Y4117">
        <v>0</v>
      </c>
      <c r="Z4117">
        <v>0</v>
      </c>
      <c r="AA4117">
        <v>2</v>
      </c>
      <c r="AB4117" s="4">
        <v>317.40499269962299</v>
      </c>
      <c r="AC4117">
        <v>8.3641000000000005</v>
      </c>
      <c r="AD4117">
        <v>28</v>
      </c>
      <c r="AE4117">
        <v>4</v>
      </c>
      <c r="AF4117">
        <v>0</v>
      </c>
      <c r="AG4117">
        <v>1</v>
      </c>
      <c r="AH4117">
        <v>1</v>
      </c>
      <c r="AI4117">
        <v>0</v>
      </c>
      <c r="AJ4117">
        <v>0</v>
      </c>
      <c r="AK4117" s="4">
        <v>0.20833333333333301</v>
      </c>
      <c r="AL4117">
        <v>24</v>
      </c>
      <c r="AM4117">
        <v>0</v>
      </c>
      <c r="AN4117">
        <v>0</v>
      </c>
      <c r="AO4117" s="4">
        <v>114.156499999999</v>
      </c>
      <c r="AP4117">
        <v>48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4</v>
      </c>
      <c r="AY4117">
        <v>0</v>
      </c>
      <c r="AZ4117">
        <v>0</v>
      </c>
      <c r="BA4117">
        <v>49</v>
      </c>
      <c r="BB4117">
        <v>0</v>
      </c>
      <c r="BC4117">
        <v>0</v>
      </c>
      <c r="BD4117">
        <v>0</v>
      </c>
      <c r="BE4117">
        <v>0</v>
      </c>
      <c r="BF4117" s="4">
        <v>66.430000000000007</v>
      </c>
      <c r="BG4117" s="4">
        <v>11.5711785080523</v>
      </c>
      <c r="BH4117" s="4">
        <v>0.97944421549919802</v>
      </c>
      <c r="BI4117" s="4">
        <v>10.8140250612995</v>
      </c>
      <c r="BJ4117" s="4">
        <v>19.3263888888888</v>
      </c>
      <c r="BK4117">
        <v>7.0869247626004297</v>
      </c>
      <c r="BL4117" s="4">
        <v>258</v>
      </c>
      <c r="BM4117" s="4">
        <v>272</v>
      </c>
      <c r="BN4117">
        <v>301.654541015625</v>
      </c>
      <c r="BO4117">
        <v>299.05130004882801</v>
      </c>
      <c r="BP4117">
        <v>299.40533447265602</v>
      </c>
      <c r="BQ4117">
        <v>1</v>
      </c>
      <c r="BR4117">
        <v>2</v>
      </c>
      <c r="BS4117">
        <v>2</v>
      </c>
    </row>
    <row r="4118" spans="1:71" x14ac:dyDescent="0.35">
      <c r="A4118" t="s">
        <v>1793</v>
      </c>
      <c r="B4118" t="s">
        <v>1794</v>
      </c>
      <c r="C4118" t="s">
        <v>12</v>
      </c>
      <c r="D4118" t="s">
        <v>384</v>
      </c>
      <c r="E4118">
        <v>4121</v>
      </c>
      <c r="F4118">
        <v>-3.64</v>
      </c>
      <c r="G4118">
        <v>-6.5258374200000002</v>
      </c>
      <c r="H4118">
        <v>-6.3</v>
      </c>
      <c r="I4118">
        <f>0-F4118</f>
        <v>3.64</v>
      </c>
      <c r="J4118">
        <f>0-G4118</f>
        <v>6.5258374200000002</v>
      </c>
      <c r="K4118">
        <f>0-H4118</f>
        <v>6.3</v>
      </c>
      <c r="L4118">
        <v>2.0979077636990602</v>
      </c>
      <c r="M4118">
        <v>1.46547423217064</v>
      </c>
      <c r="N4118">
        <f>1-_xlfn.PERCENTRANK.INC(I$2:I$4359,I4118)</f>
        <v>0.94699999999999995</v>
      </c>
      <c r="O4118">
        <f>1-_xlfn.PERCENTRANK.INC(J$2:J$4359,J4118)</f>
        <v>0.31200000000000006</v>
      </c>
      <c r="P4118">
        <f>1-_xlfn.PERCENTRANK.INC(K$2:K$4359,K4118)</f>
        <v>0.42100000000000004</v>
      </c>
      <c r="Q4118">
        <f>_xlfn.PERCENTRANK.INC(L$2:L$4359,L4118)</f>
        <v>0.61199999999999999</v>
      </c>
      <c r="R4118">
        <f>((N4118+P4118)/2+Q4118)/2</f>
        <v>0.64799999999999991</v>
      </c>
      <c r="S4118">
        <v>11</v>
      </c>
      <c r="T4118">
        <v>8</v>
      </c>
      <c r="U4118">
        <v>0</v>
      </c>
      <c r="V4118">
        <v>0</v>
      </c>
      <c r="W4118">
        <v>0</v>
      </c>
      <c r="X4118">
        <v>4</v>
      </c>
      <c r="Y4118">
        <v>0</v>
      </c>
      <c r="Z4118">
        <v>0</v>
      </c>
      <c r="AA4118">
        <v>2</v>
      </c>
      <c r="AB4118" s="4">
        <v>317.40499269962299</v>
      </c>
      <c r="AC4118">
        <v>8.3641000000000005</v>
      </c>
      <c r="AD4118">
        <v>28</v>
      </c>
      <c r="AE4118">
        <v>4</v>
      </c>
      <c r="AF4118">
        <v>0</v>
      </c>
      <c r="AG4118">
        <v>1</v>
      </c>
      <c r="AH4118">
        <v>1</v>
      </c>
      <c r="AI4118">
        <v>0</v>
      </c>
      <c r="AJ4118">
        <v>0</v>
      </c>
      <c r="AK4118" s="4">
        <v>0.20833333333333301</v>
      </c>
      <c r="AL4118">
        <v>24</v>
      </c>
      <c r="AM4118">
        <v>0</v>
      </c>
      <c r="AN4118">
        <v>0</v>
      </c>
      <c r="AO4118" s="4">
        <v>114.156499999999</v>
      </c>
      <c r="AP4118">
        <v>48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4</v>
      </c>
      <c r="AY4118">
        <v>0</v>
      </c>
      <c r="AZ4118">
        <v>0</v>
      </c>
      <c r="BA4118">
        <v>49</v>
      </c>
      <c r="BB4118">
        <v>0</v>
      </c>
      <c r="BC4118">
        <v>0</v>
      </c>
      <c r="BD4118">
        <v>0</v>
      </c>
      <c r="BE4118">
        <v>0</v>
      </c>
      <c r="BF4118" s="4">
        <v>66.430000000000007</v>
      </c>
      <c r="BG4118" s="4">
        <v>11.5711785080523</v>
      </c>
      <c r="BH4118" s="4">
        <v>0.97944421549919802</v>
      </c>
      <c r="BI4118" s="4">
        <v>10.8140250612995</v>
      </c>
      <c r="BJ4118" s="4">
        <v>19.3263888888888</v>
      </c>
      <c r="BK4118">
        <v>7.0869247626004297</v>
      </c>
      <c r="BL4118" s="4">
        <v>258</v>
      </c>
      <c r="BM4118" s="4">
        <v>272</v>
      </c>
      <c r="BN4118">
        <v>297.56271362304602</v>
      </c>
      <c r="BO4118">
        <v>305.54724121093699</v>
      </c>
      <c r="BP4118">
        <v>304.85211181640602</v>
      </c>
      <c r="BQ4118">
        <v>0</v>
      </c>
      <c r="BR4118">
        <v>3</v>
      </c>
      <c r="BS4118">
        <v>3</v>
      </c>
    </row>
    <row r="4119" spans="1:71" x14ac:dyDescent="0.35">
      <c r="A4119" t="s">
        <v>2325</v>
      </c>
      <c r="B4119" t="s">
        <v>2326</v>
      </c>
      <c r="C4119" t="s">
        <v>12</v>
      </c>
      <c r="D4119" t="s">
        <v>47</v>
      </c>
      <c r="E4119">
        <v>4122</v>
      </c>
      <c r="F4119">
        <v>-4.47</v>
      </c>
      <c r="G4119">
        <v>-6.6784720399999999</v>
      </c>
      <c r="H4119">
        <v>-6.2</v>
      </c>
      <c r="I4119">
        <f>0-F4119</f>
        <v>4.47</v>
      </c>
      <c r="J4119">
        <f>0-G4119</f>
        <v>6.6784720399999999</v>
      </c>
      <c r="K4119">
        <f>0-H4119</f>
        <v>6.2</v>
      </c>
      <c r="L4119">
        <v>3.1264870926817498</v>
      </c>
      <c r="M4119">
        <v>2.1860942261181799</v>
      </c>
      <c r="N4119">
        <f>1-_xlfn.PERCENTRANK.INC(I$2:I$4359,I4119)</f>
        <v>0.64800000000000002</v>
      </c>
      <c r="O4119">
        <f>1-_xlfn.PERCENTRANK.INC(J$2:J$4359,J4119)</f>
        <v>0.246</v>
      </c>
      <c r="P4119">
        <f>1-_xlfn.PERCENTRANK.INC(K$2:K$4359,K4119)</f>
        <v>0.47399999999999998</v>
      </c>
      <c r="Q4119">
        <f>_xlfn.PERCENTRANK.INC(L$2:L$4359,L4119)</f>
        <v>0.96</v>
      </c>
      <c r="R4119">
        <f>((N4119+P4119)/2+Q4119)/2</f>
        <v>0.76049999999999995</v>
      </c>
      <c r="S4119">
        <v>17</v>
      </c>
      <c r="T4119">
        <v>4</v>
      </c>
      <c r="U4119">
        <v>1</v>
      </c>
      <c r="V4119">
        <v>1</v>
      </c>
      <c r="W4119">
        <v>0</v>
      </c>
      <c r="X4119">
        <v>1</v>
      </c>
      <c r="Y4119">
        <v>0</v>
      </c>
      <c r="Z4119">
        <v>0</v>
      </c>
      <c r="AA4119">
        <v>3</v>
      </c>
      <c r="AB4119" s="4">
        <v>322.451993227005</v>
      </c>
      <c r="AC4119">
        <v>8.8902999999999892</v>
      </c>
      <c r="AD4119">
        <v>28</v>
      </c>
      <c r="AE4119">
        <v>2</v>
      </c>
      <c r="AF4119">
        <v>2</v>
      </c>
      <c r="AG4119">
        <v>1</v>
      </c>
      <c r="AH4119">
        <v>0</v>
      </c>
      <c r="AI4119">
        <v>0</v>
      </c>
      <c r="AJ4119">
        <v>1</v>
      </c>
      <c r="AK4119" s="4">
        <v>0.23076923076923</v>
      </c>
      <c r="AL4119">
        <v>26</v>
      </c>
      <c r="AM4119">
        <v>1</v>
      </c>
      <c r="AN4119">
        <v>0</v>
      </c>
      <c r="AO4119" s="4">
        <v>123.959699999999</v>
      </c>
      <c r="AP4119">
        <v>50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2</v>
      </c>
      <c r="AX4119">
        <v>1</v>
      </c>
      <c r="AY4119">
        <v>0</v>
      </c>
      <c r="AZ4119">
        <v>0</v>
      </c>
      <c r="BA4119">
        <v>52</v>
      </c>
      <c r="BB4119">
        <v>0</v>
      </c>
      <c r="BC4119">
        <v>0</v>
      </c>
      <c r="BD4119">
        <v>0</v>
      </c>
      <c r="BE4119">
        <v>0</v>
      </c>
      <c r="BF4119" s="4">
        <v>47.53</v>
      </c>
      <c r="BG4119" s="4">
        <v>11.709152124668201</v>
      </c>
      <c r="BH4119">
        <v>1.0007465239205</v>
      </c>
      <c r="BI4119" s="4">
        <v>10.7004174831371</v>
      </c>
      <c r="BJ4119" s="4">
        <v>18.781065088757298</v>
      </c>
      <c r="BK4119">
        <v>9.0873469387755108</v>
      </c>
      <c r="BL4119" s="4">
        <v>264</v>
      </c>
      <c r="BM4119" s="4">
        <v>288</v>
      </c>
      <c r="BN4119">
        <v>304.27719116210898</v>
      </c>
      <c r="BO4119">
        <v>304.33831787109301</v>
      </c>
      <c r="BP4119">
        <v>303.17791748046801</v>
      </c>
      <c r="BQ4119">
        <v>4</v>
      </c>
      <c r="BR4119">
        <v>5</v>
      </c>
      <c r="BS4119">
        <v>5</v>
      </c>
    </row>
    <row r="4120" spans="1:71" x14ac:dyDescent="0.35">
      <c r="A4120" t="s">
        <v>2325</v>
      </c>
      <c r="B4120" t="s">
        <v>2326</v>
      </c>
      <c r="C4120" t="s">
        <v>12</v>
      </c>
      <c r="D4120" t="s">
        <v>47</v>
      </c>
      <c r="E4120">
        <v>4123</v>
      </c>
      <c r="F4120">
        <v>-4.4800000000000004</v>
      </c>
      <c r="G4120">
        <v>-6.38482094</v>
      </c>
      <c r="H4120">
        <v>-6.4</v>
      </c>
      <c r="I4120">
        <f>0-F4120</f>
        <v>4.4800000000000004</v>
      </c>
      <c r="J4120">
        <f>0-G4120</f>
        <v>6.38482094</v>
      </c>
      <c r="K4120">
        <f>0-H4120</f>
        <v>6.4</v>
      </c>
      <c r="L4120">
        <v>3.1061718330893</v>
      </c>
      <c r="M4120">
        <v>1.4428205744268301</v>
      </c>
      <c r="N4120">
        <f>1-_xlfn.PERCENTRANK.INC(I$2:I$4359,I4120)</f>
        <v>0.64300000000000002</v>
      </c>
      <c r="O4120">
        <f>1-_xlfn.PERCENTRANK.INC(J$2:J$4359,J4120)</f>
        <v>0.38700000000000001</v>
      </c>
      <c r="P4120">
        <f>1-_xlfn.PERCENTRANK.INC(K$2:K$4359,K4120)</f>
        <v>0.36199999999999999</v>
      </c>
      <c r="Q4120">
        <f>_xlfn.PERCENTRANK.INC(L$2:L$4359,L4120)</f>
        <v>0.95599999999999996</v>
      </c>
      <c r="R4120">
        <f>((N4120+P4120)/2+Q4120)/2</f>
        <v>0.72924999999999995</v>
      </c>
      <c r="S4120">
        <v>17</v>
      </c>
      <c r="T4120">
        <v>4</v>
      </c>
      <c r="U4120">
        <v>1</v>
      </c>
      <c r="V4120">
        <v>1</v>
      </c>
      <c r="W4120">
        <v>0</v>
      </c>
      <c r="X4120">
        <v>1</v>
      </c>
      <c r="Y4120">
        <v>0</v>
      </c>
      <c r="Z4120">
        <v>0</v>
      </c>
      <c r="AA4120">
        <v>3</v>
      </c>
      <c r="AB4120" s="4">
        <v>322.451993227005</v>
      </c>
      <c r="AC4120">
        <v>8.8902999999999892</v>
      </c>
      <c r="AD4120">
        <v>28</v>
      </c>
      <c r="AE4120">
        <v>2</v>
      </c>
      <c r="AF4120">
        <v>2</v>
      </c>
      <c r="AG4120">
        <v>1</v>
      </c>
      <c r="AH4120">
        <v>0</v>
      </c>
      <c r="AI4120">
        <v>0</v>
      </c>
      <c r="AJ4120">
        <v>1</v>
      </c>
      <c r="AK4120" s="4">
        <v>0.23076923076923</v>
      </c>
      <c r="AL4120">
        <v>26</v>
      </c>
      <c r="AM4120">
        <v>1</v>
      </c>
      <c r="AN4120">
        <v>0</v>
      </c>
      <c r="AO4120" s="4">
        <v>123.959699999999</v>
      </c>
      <c r="AP4120">
        <v>50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2</v>
      </c>
      <c r="AX4120">
        <v>1</v>
      </c>
      <c r="AY4120">
        <v>0</v>
      </c>
      <c r="AZ4120">
        <v>0</v>
      </c>
      <c r="BA4120">
        <v>52</v>
      </c>
      <c r="BB4120">
        <v>0</v>
      </c>
      <c r="BC4120">
        <v>0</v>
      </c>
      <c r="BD4120">
        <v>0</v>
      </c>
      <c r="BE4120">
        <v>0</v>
      </c>
      <c r="BF4120" s="4">
        <v>47.53</v>
      </c>
      <c r="BG4120" s="4">
        <v>11.709152124668201</v>
      </c>
      <c r="BH4120">
        <v>1.0007465239205</v>
      </c>
      <c r="BI4120" s="4">
        <v>10.7004174831371</v>
      </c>
      <c r="BJ4120" s="4">
        <v>18.781065088757298</v>
      </c>
      <c r="BK4120">
        <v>9.0873469387755108</v>
      </c>
      <c r="BL4120" s="4">
        <v>264</v>
      </c>
      <c r="BM4120" s="4">
        <v>288</v>
      </c>
      <c r="BN4120">
        <v>302.53759765625</v>
      </c>
      <c r="BO4120">
        <v>309.96749877929602</v>
      </c>
      <c r="BP4120">
        <v>302.77194213867102</v>
      </c>
      <c r="BQ4120">
        <v>3</v>
      </c>
      <c r="BR4120">
        <v>1</v>
      </c>
      <c r="BS4120">
        <v>1</v>
      </c>
    </row>
    <row r="4121" spans="1:71" x14ac:dyDescent="0.35">
      <c r="A4121" t="s">
        <v>2325</v>
      </c>
      <c r="B4121" t="s">
        <v>2326</v>
      </c>
      <c r="C4121" t="s">
        <v>12</v>
      </c>
      <c r="D4121" t="s">
        <v>47</v>
      </c>
      <c r="E4121">
        <v>4124</v>
      </c>
      <c r="F4121">
        <v>-4.3600000000000003</v>
      </c>
      <c r="G4121">
        <v>-6.4250493000000004</v>
      </c>
      <c r="H4121">
        <v>-6.4</v>
      </c>
      <c r="I4121">
        <f>0-F4121</f>
        <v>4.3600000000000003</v>
      </c>
      <c r="J4121">
        <f>0-G4121</f>
        <v>6.4250493000000004</v>
      </c>
      <c r="K4121">
        <f>0-H4121</f>
        <v>6.4</v>
      </c>
      <c r="L4121">
        <v>3.1216251228630698</v>
      </c>
      <c r="M4121">
        <v>1.5529691274551001</v>
      </c>
      <c r="N4121">
        <f>1-_xlfn.PERCENTRANK.INC(I$2:I$4359,I4121)</f>
        <v>0.70700000000000007</v>
      </c>
      <c r="O4121">
        <f>1-_xlfn.PERCENTRANK.INC(J$2:J$4359,J4121)</f>
        <v>0.36799999999999999</v>
      </c>
      <c r="P4121">
        <f>1-_xlfn.PERCENTRANK.INC(K$2:K$4359,K4121)</f>
        <v>0.36199999999999999</v>
      </c>
      <c r="Q4121">
        <f>_xlfn.PERCENTRANK.INC(L$2:L$4359,L4121)</f>
        <v>0.95899999999999996</v>
      </c>
      <c r="R4121">
        <f>((N4121+P4121)/2+Q4121)/2</f>
        <v>0.74675000000000002</v>
      </c>
      <c r="S4121">
        <v>17</v>
      </c>
      <c r="T4121">
        <v>4</v>
      </c>
      <c r="U4121">
        <v>1</v>
      </c>
      <c r="V4121">
        <v>1</v>
      </c>
      <c r="W4121">
        <v>0</v>
      </c>
      <c r="X4121">
        <v>1</v>
      </c>
      <c r="Y4121">
        <v>0</v>
      </c>
      <c r="Z4121">
        <v>0</v>
      </c>
      <c r="AA4121">
        <v>3</v>
      </c>
      <c r="AB4121" s="4">
        <v>322.451993227005</v>
      </c>
      <c r="AC4121">
        <v>8.8902999999999892</v>
      </c>
      <c r="AD4121">
        <v>28</v>
      </c>
      <c r="AE4121">
        <v>2</v>
      </c>
      <c r="AF4121">
        <v>2</v>
      </c>
      <c r="AG4121">
        <v>1</v>
      </c>
      <c r="AH4121">
        <v>0</v>
      </c>
      <c r="AI4121">
        <v>0</v>
      </c>
      <c r="AJ4121">
        <v>1</v>
      </c>
      <c r="AK4121" s="4">
        <v>0.23076923076923</v>
      </c>
      <c r="AL4121">
        <v>26</v>
      </c>
      <c r="AM4121">
        <v>1</v>
      </c>
      <c r="AN4121">
        <v>0</v>
      </c>
      <c r="AO4121" s="4">
        <v>123.959699999999</v>
      </c>
      <c r="AP4121">
        <v>50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2</v>
      </c>
      <c r="AX4121">
        <v>1</v>
      </c>
      <c r="AY4121">
        <v>0</v>
      </c>
      <c r="AZ4121">
        <v>0</v>
      </c>
      <c r="BA4121">
        <v>52</v>
      </c>
      <c r="BB4121">
        <v>0</v>
      </c>
      <c r="BC4121">
        <v>0</v>
      </c>
      <c r="BD4121">
        <v>0</v>
      </c>
      <c r="BE4121">
        <v>0</v>
      </c>
      <c r="BF4121" s="4">
        <v>47.53</v>
      </c>
      <c r="BG4121" s="4">
        <v>11.709152124668201</v>
      </c>
      <c r="BH4121">
        <v>1.0007465239205</v>
      </c>
      <c r="BI4121" s="4">
        <v>10.7004174831371</v>
      </c>
      <c r="BJ4121" s="4">
        <v>18.781065088757298</v>
      </c>
      <c r="BK4121">
        <v>9.0873469387755108</v>
      </c>
      <c r="BL4121" s="4">
        <v>264</v>
      </c>
      <c r="BM4121" s="4">
        <v>288</v>
      </c>
      <c r="BN4121">
        <v>305.40423583984301</v>
      </c>
      <c r="BO4121">
        <v>304.28497314453102</v>
      </c>
      <c r="BP4121">
        <v>302.24182128906199</v>
      </c>
      <c r="BQ4121">
        <v>2</v>
      </c>
      <c r="BR4121">
        <v>1</v>
      </c>
      <c r="BS4121">
        <v>1</v>
      </c>
    </row>
    <row r="4122" spans="1:71" x14ac:dyDescent="0.35">
      <c r="A4122" t="s">
        <v>1991</v>
      </c>
      <c r="B4122" t="s">
        <v>1992</v>
      </c>
      <c r="C4122" t="s">
        <v>12</v>
      </c>
      <c r="D4122" t="s">
        <v>47</v>
      </c>
      <c r="E4122">
        <v>4125</v>
      </c>
      <c r="F4122">
        <v>-5.2</v>
      </c>
      <c r="G4122">
        <v>-5.9905724500000002</v>
      </c>
      <c r="H4122">
        <v>-6</v>
      </c>
      <c r="I4122">
        <f>0-F4122</f>
        <v>5.2</v>
      </c>
      <c r="J4122">
        <f>0-G4122</f>
        <v>5.9905724500000002</v>
      </c>
      <c r="K4122">
        <f>0-H4122</f>
        <v>6</v>
      </c>
      <c r="L4122">
        <v>2.7996967143528599</v>
      </c>
      <c r="M4122">
        <v>1.3215573908353</v>
      </c>
      <c r="N4122">
        <f>1-_xlfn.PERCENTRANK.INC(I$2:I$4359,I4122)</f>
        <v>0.252</v>
      </c>
      <c r="O4122">
        <f>1-_xlfn.PERCENTRANK.INC(J$2:J$4359,J4122)</f>
        <v>0.61299999999999999</v>
      </c>
      <c r="P4122">
        <f>1-_xlfn.PERCENTRANK.INC(K$2:K$4359,K4122)</f>
        <v>0.6</v>
      </c>
      <c r="Q4122">
        <f>_xlfn.PERCENTRANK.INC(L$2:L$4359,L4122)</f>
        <v>0.875</v>
      </c>
      <c r="R4122">
        <f>((N4122+P4122)/2+Q4122)/2</f>
        <v>0.65049999999999997</v>
      </c>
      <c r="S4122">
        <v>12</v>
      </c>
      <c r="T4122">
        <v>9</v>
      </c>
      <c r="U4122">
        <v>0</v>
      </c>
      <c r="V4122">
        <v>1</v>
      </c>
      <c r="W4122">
        <v>0</v>
      </c>
      <c r="X4122">
        <v>3</v>
      </c>
      <c r="Y4122">
        <v>0</v>
      </c>
      <c r="Z4122">
        <v>0</v>
      </c>
      <c r="AA4122">
        <v>2</v>
      </c>
      <c r="AB4122" s="4">
        <v>341.450992465019</v>
      </c>
      <c r="AC4122">
        <v>8.0131999999999906</v>
      </c>
      <c r="AD4122">
        <v>30</v>
      </c>
      <c r="AE4122">
        <v>3</v>
      </c>
      <c r="AF4122">
        <v>2</v>
      </c>
      <c r="AG4122">
        <v>2</v>
      </c>
      <c r="AH4122">
        <v>0</v>
      </c>
      <c r="AI4122">
        <v>1</v>
      </c>
      <c r="AJ4122">
        <v>1</v>
      </c>
      <c r="AK4122" s="4">
        <v>0.38461538461538403</v>
      </c>
      <c r="AL4122">
        <v>26</v>
      </c>
      <c r="AM4122">
        <v>0</v>
      </c>
      <c r="AN4122">
        <v>0</v>
      </c>
      <c r="AO4122" s="4">
        <v>129.7115</v>
      </c>
      <c r="AP4122">
        <v>52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1</v>
      </c>
      <c r="AX4122">
        <v>3</v>
      </c>
      <c r="AY4122">
        <v>0</v>
      </c>
      <c r="AZ4122">
        <v>0</v>
      </c>
      <c r="BA4122">
        <v>53</v>
      </c>
      <c r="BB4122">
        <v>0</v>
      </c>
      <c r="BC4122">
        <v>0</v>
      </c>
      <c r="BD4122">
        <v>0</v>
      </c>
      <c r="BE4122">
        <v>0</v>
      </c>
      <c r="BF4122" s="4">
        <v>50.97</v>
      </c>
      <c r="BG4122" s="4">
        <v>11.7395565233591</v>
      </c>
      <c r="BH4122" s="4">
        <v>0.97694998200027505</v>
      </c>
      <c r="BI4122" s="4">
        <v>11.016537939150901</v>
      </c>
      <c r="BJ4122" s="4">
        <v>21.3017751479289</v>
      </c>
      <c r="BK4122" s="4">
        <v>10.9826989619377</v>
      </c>
      <c r="BL4122" s="4">
        <v>263</v>
      </c>
      <c r="BM4122" s="4">
        <v>269</v>
      </c>
      <c r="BN4122">
        <v>328.274658203125</v>
      </c>
      <c r="BO4122">
        <v>333.11923217773398</v>
      </c>
      <c r="BP4122">
        <v>329.30584716796801</v>
      </c>
      <c r="BQ4122">
        <v>1</v>
      </c>
      <c r="BR4122">
        <v>3</v>
      </c>
      <c r="BS4122">
        <v>2</v>
      </c>
    </row>
    <row r="4123" spans="1:71" x14ac:dyDescent="0.35">
      <c r="A4123" t="s">
        <v>1991</v>
      </c>
      <c r="B4123" t="s">
        <v>1992</v>
      </c>
      <c r="C4123" t="s">
        <v>12</v>
      </c>
      <c r="D4123" t="s">
        <v>47</v>
      </c>
      <c r="E4123">
        <v>4126</v>
      </c>
      <c r="F4123">
        <v>-4.1399999999999997</v>
      </c>
      <c r="G4123">
        <v>-5.8983821900000004</v>
      </c>
      <c r="H4123">
        <v>-5.8</v>
      </c>
      <c r="I4123">
        <f>0-F4123</f>
        <v>4.1399999999999997</v>
      </c>
      <c r="J4123">
        <f>0-G4123</f>
        <v>5.8983821900000004</v>
      </c>
      <c r="K4123">
        <f>0-H4123</f>
        <v>5.8</v>
      </c>
      <c r="L4123">
        <v>2.3443737672879701</v>
      </c>
      <c r="M4123">
        <v>1.4294460585533499</v>
      </c>
      <c r="N4123">
        <f>1-_xlfn.PERCENTRANK.INC(I$2:I$4359,I4123)</f>
        <v>0.80600000000000005</v>
      </c>
      <c r="O4123">
        <f>1-_xlfn.PERCENTRANK.INC(J$2:J$4359,J4123)</f>
        <v>0.67100000000000004</v>
      </c>
      <c r="P4123">
        <f>1-_xlfn.PERCENTRANK.INC(K$2:K$4359,K4123)</f>
        <v>0.71500000000000008</v>
      </c>
      <c r="Q4123">
        <f>_xlfn.PERCENTRANK.INC(L$2:L$4359,L4123)</f>
        <v>0.71099999999999997</v>
      </c>
      <c r="R4123">
        <f>((N4123+P4123)/2+Q4123)/2</f>
        <v>0.73575000000000002</v>
      </c>
      <c r="S4123">
        <v>12</v>
      </c>
      <c r="T4123">
        <v>9</v>
      </c>
      <c r="U4123">
        <v>0</v>
      </c>
      <c r="V4123">
        <v>1</v>
      </c>
      <c r="W4123">
        <v>0</v>
      </c>
      <c r="X4123">
        <v>3</v>
      </c>
      <c r="Y4123">
        <v>0</v>
      </c>
      <c r="Z4123">
        <v>0</v>
      </c>
      <c r="AA4123">
        <v>2</v>
      </c>
      <c r="AB4123" s="4">
        <v>341.450992465019</v>
      </c>
      <c r="AC4123">
        <v>8.0131999999999906</v>
      </c>
      <c r="AD4123">
        <v>30</v>
      </c>
      <c r="AE4123">
        <v>3</v>
      </c>
      <c r="AF4123">
        <v>2</v>
      </c>
      <c r="AG4123">
        <v>2</v>
      </c>
      <c r="AH4123">
        <v>0</v>
      </c>
      <c r="AI4123">
        <v>1</v>
      </c>
      <c r="AJ4123">
        <v>1</v>
      </c>
      <c r="AK4123" s="4">
        <v>0.38461538461538403</v>
      </c>
      <c r="AL4123">
        <v>26</v>
      </c>
      <c r="AM4123">
        <v>0</v>
      </c>
      <c r="AN4123">
        <v>0</v>
      </c>
      <c r="AO4123" s="4">
        <v>129.7115</v>
      </c>
      <c r="AP4123">
        <v>52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1</v>
      </c>
      <c r="AX4123">
        <v>3</v>
      </c>
      <c r="AY4123">
        <v>0</v>
      </c>
      <c r="AZ4123">
        <v>0</v>
      </c>
      <c r="BA4123">
        <v>53</v>
      </c>
      <c r="BB4123">
        <v>0</v>
      </c>
      <c r="BC4123">
        <v>0</v>
      </c>
      <c r="BD4123">
        <v>0</v>
      </c>
      <c r="BE4123">
        <v>0</v>
      </c>
      <c r="BF4123" s="4">
        <v>50.97</v>
      </c>
      <c r="BG4123" s="4">
        <v>11.7395565233591</v>
      </c>
      <c r="BH4123" s="4">
        <v>0.97694998200027505</v>
      </c>
      <c r="BI4123" s="4">
        <v>11.016537939150901</v>
      </c>
      <c r="BJ4123" s="4">
        <v>21.3017751479289</v>
      </c>
      <c r="BK4123" s="4">
        <v>10.9826989619377</v>
      </c>
      <c r="BL4123" s="4">
        <v>263</v>
      </c>
      <c r="BM4123" s="4">
        <v>269</v>
      </c>
      <c r="BN4123">
        <v>334.270263671875</v>
      </c>
      <c r="BO4123">
        <v>339.91238403320301</v>
      </c>
      <c r="BP4123">
        <v>339.276763916015</v>
      </c>
      <c r="BQ4123">
        <v>3</v>
      </c>
      <c r="BR4123">
        <v>2</v>
      </c>
      <c r="BS4123">
        <v>2</v>
      </c>
    </row>
    <row r="4124" spans="1:71" x14ac:dyDescent="0.35">
      <c r="A4124" t="s">
        <v>1991</v>
      </c>
      <c r="B4124" t="s">
        <v>1992</v>
      </c>
      <c r="C4124" t="s">
        <v>12</v>
      </c>
      <c r="D4124" t="s">
        <v>47</v>
      </c>
      <c r="E4124">
        <v>4127</v>
      </c>
      <c r="F4124">
        <v>-5.55</v>
      </c>
      <c r="G4124">
        <v>-6.5011253399999998</v>
      </c>
      <c r="H4124">
        <v>-6.4</v>
      </c>
      <c r="I4124">
        <f>0-F4124</f>
        <v>5.55</v>
      </c>
      <c r="J4124">
        <f>0-G4124</f>
        <v>6.5011253399999998</v>
      </c>
      <c r="K4124">
        <f>0-H4124</f>
        <v>6.4</v>
      </c>
      <c r="L4124">
        <v>2.6261103604504501</v>
      </c>
      <c r="M4124">
        <v>1.6678736161430701</v>
      </c>
      <c r="N4124">
        <f>1-_xlfn.PERCENTRANK.INC(I$2:I$4359,I4124)</f>
        <v>0.126</v>
      </c>
      <c r="O4124">
        <f>1-_xlfn.PERCENTRANK.INC(J$2:J$4359,J4124)</f>
        <v>0.32499999999999996</v>
      </c>
      <c r="P4124">
        <f>1-_xlfn.PERCENTRANK.INC(K$2:K$4359,K4124)</f>
        <v>0.36199999999999999</v>
      </c>
      <c r="Q4124">
        <f>_xlfn.PERCENTRANK.INC(L$2:L$4359,L4124)</f>
        <v>0.81499999999999995</v>
      </c>
      <c r="R4124">
        <f>((N4124+P4124)/2+Q4124)/2</f>
        <v>0.52949999999999997</v>
      </c>
      <c r="S4124">
        <v>12</v>
      </c>
      <c r="T4124">
        <v>9</v>
      </c>
      <c r="U4124">
        <v>0</v>
      </c>
      <c r="V4124">
        <v>1</v>
      </c>
      <c r="W4124">
        <v>0</v>
      </c>
      <c r="X4124">
        <v>3</v>
      </c>
      <c r="Y4124">
        <v>0</v>
      </c>
      <c r="Z4124">
        <v>0</v>
      </c>
      <c r="AA4124">
        <v>2</v>
      </c>
      <c r="AB4124" s="4">
        <v>341.450992465019</v>
      </c>
      <c r="AC4124">
        <v>8.0131999999999906</v>
      </c>
      <c r="AD4124">
        <v>30</v>
      </c>
      <c r="AE4124">
        <v>3</v>
      </c>
      <c r="AF4124">
        <v>2</v>
      </c>
      <c r="AG4124">
        <v>2</v>
      </c>
      <c r="AH4124">
        <v>0</v>
      </c>
      <c r="AI4124">
        <v>1</v>
      </c>
      <c r="AJ4124">
        <v>1</v>
      </c>
      <c r="AK4124" s="4">
        <v>0.38461538461538403</v>
      </c>
      <c r="AL4124">
        <v>26</v>
      </c>
      <c r="AM4124">
        <v>0</v>
      </c>
      <c r="AN4124">
        <v>0</v>
      </c>
      <c r="AO4124" s="4">
        <v>129.7115</v>
      </c>
      <c r="AP4124">
        <v>52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1</v>
      </c>
      <c r="AX4124">
        <v>3</v>
      </c>
      <c r="AY4124">
        <v>0</v>
      </c>
      <c r="AZ4124">
        <v>0</v>
      </c>
      <c r="BA4124">
        <v>53</v>
      </c>
      <c r="BB4124">
        <v>0</v>
      </c>
      <c r="BC4124">
        <v>0</v>
      </c>
      <c r="BD4124">
        <v>0</v>
      </c>
      <c r="BE4124">
        <v>0</v>
      </c>
      <c r="BF4124" s="4">
        <v>50.97</v>
      </c>
      <c r="BG4124" s="4">
        <v>11.7395565233591</v>
      </c>
      <c r="BH4124" s="4">
        <v>0.97694998200027505</v>
      </c>
      <c r="BI4124" s="4">
        <v>11.016537939150901</v>
      </c>
      <c r="BJ4124" s="4">
        <v>21.3017751479289</v>
      </c>
      <c r="BK4124" s="4">
        <v>10.9826989619377</v>
      </c>
      <c r="BL4124" s="4">
        <v>263</v>
      </c>
      <c r="BM4124" s="4">
        <v>269</v>
      </c>
      <c r="BN4124">
        <v>329.14505004882801</v>
      </c>
      <c r="BO4124">
        <v>337.24215698242102</v>
      </c>
      <c r="BP4124">
        <v>338.93151855468699</v>
      </c>
      <c r="BQ4124">
        <v>4</v>
      </c>
      <c r="BR4124">
        <v>1</v>
      </c>
      <c r="BS4124">
        <v>1</v>
      </c>
    </row>
    <row r="4125" spans="1:71" x14ac:dyDescent="0.35">
      <c r="A4125" t="s">
        <v>1438</v>
      </c>
      <c r="B4125" t="s">
        <v>1439</v>
      </c>
      <c r="C4125" t="s">
        <v>36</v>
      </c>
      <c r="D4125" t="s">
        <v>37</v>
      </c>
      <c r="E4125">
        <v>4128</v>
      </c>
      <c r="F4125">
        <v>-4.63</v>
      </c>
      <c r="G4125">
        <v>-4.2000050499999997</v>
      </c>
      <c r="H4125">
        <v>-4.4000000000000004</v>
      </c>
      <c r="I4125">
        <f>0-F4125</f>
        <v>4.63</v>
      </c>
      <c r="J4125">
        <f>0-G4125</f>
        <v>4.2000050499999997</v>
      </c>
      <c r="K4125">
        <f>0-H4125</f>
        <v>4.4000000000000004</v>
      </c>
      <c r="L4125">
        <v>2.4079782370084901</v>
      </c>
      <c r="M4125">
        <v>1.0543583060537101</v>
      </c>
      <c r="N4125">
        <f>1-_xlfn.PERCENTRANK.INC(I$2:I$4359,I4125)</f>
        <v>0.55600000000000005</v>
      </c>
      <c r="O4125">
        <f>1-_xlfn.PERCENTRANK.INC(J$2:J$4359,J4125)</f>
        <v>0.996</v>
      </c>
      <c r="P4125">
        <f>1-_xlfn.PERCENTRANK.INC(K$2:K$4359,K4125)</f>
        <v>0.99399999999999999</v>
      </c>
      <c r="Q4125">
        <f>_xlfn.PERCENTRANK.INC(L$2:L$4359,L4125)</f>
        <v>0.73399999999999999</v>
      </c>
      <c r="R4125">
        <f>((N4125+P4125)/2+Q4125)/2</f>
        <v>0.75449999999999995</v>
      </c>
      <c r="S4125">
        <v>3</v>
      </c>
      <c r="T4125">
        <v>4</v>
      </c>
      <c r="U4125">
        <v>2</v>
      </c>
      <c r="V4125">
        <v>2</v>
      </c>
      <c r="W4125">
        <v>0</v>
      </c>
      <c r="X4125">
        <v>4</v>
      </c>
      <c r="Y4125">
        <v>0</v>
      </c>
      <c r="Z4125">
        <v>0</v>
      </c>
      <c r="AA4125">
        <v>1</v>
      </c>
      <c r="AB4125" s="4">
        <v>214.18099617958001</v>
      </c>
      <c r="AC4125">
        <v>3.1227</v>
      </c>
      <c r="AD4125">
        <v>15</v>
      </c>
      <c r="AE4125">
        <v>5</v>
      </c>
      <c r="AF4125">
        <v>1</v>
      </c>
      <c r="AG4125">
        <v>0</v>
      </c>
      <c r="AH4125">
        <v>0</v>
      </c>
      <c r="AI4125">
        <v>0</v>
      </c>
      <c r="AJ4125">
        <v>0</v>
      </c>
      <c r="AK4125" s="4">
        <v>0.33333333333333298</v>
      </c>
      <c r="AL4125">
        <v>15</v>
      </c>
      <c r="AM4125">
        <v>1</v>
      </c>
      <c r="AN4125">
        <v>0</v>
      </c>
      <c r="AO4125" s="4">
        <v>59.486199999999997</v>
      </c>
      <c r="AP4125">
        <v>25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4</v>
      </c>
      <c r="AX4125">
        <v>4</v>
      </c>
      <c r="AY4125">
        <v>0</v>
      </c>
      <c r="AZ4125">
        <v>0</v>
      </c>
      <c r="BA4125">
        <v>25</v>
      </c>
      <c r="BB4125">
        <v>2</v>
      </c>
      <c r="BC4125">
        <v>0</v>
      </c>
      <c r="BD4125">
        <v>0</v>
      </c>
      <c r="BE4125">
        <v>0</v>
      </c>
      <c r="BF4125" s="4">
        <v>113.27999999999901</v>
      </c>
      <c r="BG4125">
        <v>7.7140860642701501</v>
      </c>
      <c r="BH4125">
        <v>1.0125612582479899</v>
      </c>
      <c r="BI4125">
        <v>6.6183895062483797</v>
      </c>
      <c r="BJ4125" s="4">
        <v>13.066666666666601</v>
      </c>
      <c r="BK4125">
        <v>5.915</v>
      </c>
      <c r="BL4125" s="4">
        <v>122</v>
      </c>
      <c r="BM4125" s="4">
        <v>120</v>
      </c>
      <c r="BN4125">
        <v>209.91908264160099</v>
      </c>
      <c r="BO4125">
        <v>208.67985534667901</v>
      </c>
      <c r="BP4125">
        <v>206.23489379882801</v>
      </c>
      <c r="BQ4125">
        <v>2</v>
      </c>
      <c r="BR4125">
        <v>1</v>
      </c>
      <c r="BS4125">
        <v>0</v>
      </c>
    </row>
    <row r="4126" spans="1:71" x14ac:dyDescent="0.35">
      <c r="A4126" t="s">
        <v>1438</v>
      </c>
      <c r="B4126" t="s">
        <v>1439</v>
      </c>
      <c r="C4126" t="s">
        <v>36</v>
      </c>
      <c r="D4126" t="s">
        <v>37</v>
      </c>
      <c r="E4126">
        <v>4129</v>
      </c>
      <c r="F4126">
        <v>-4.47</v>
      </c>
      <c r="G4126">
        <v>-4.9579563100000001</v>
      </c>
      <c r="H4126">
        <v>-4.7</v>
      </c>
      <c r="I4126">
        <f>0-F4126</f>
        <v>4.47</v>
      </c>
      <c r="J4126">
        <f>0-G4126</f>
        <v>4.9579563100000001</v>
      </c>
      <c r="K4126">
        <f>0-H4126</f>
        <v>4.7</v>
      </c>
      <c r="L4126">
        <v>2.3127481493802202</v>
      </c>
      <c r="M4126">
        <v>1.22197877034972</v>
      </c>
      <c r="N4126">
        <f>1-_xlfn.PERCENTRANK.INC(I$2:I$4359,I4126)</f>
        <v>0.64800000000000002</v>
      </c>
      <c r="O4126">
        <f>1-_xlfn.PERCENTRANK.INC(J$2:J$4359,J4126)</f>
        <v>0.96799999999999997</v>
      </c>
      <c r="P4126">
        <f>1-_xlfn.PERCENTRANK.INC(K$2:K$4359,K4126)</f>
        <v>0.98499999999999999</v>
      </c>
      <c r="Q4126">
        <f>_xlfn.PERCENTRANK.INC(L$2:L$4359,L4126)</f>
        <v>0.69799999999999995</v>
      </c>
      <c r="R4126">
        <f>((N4126+P4126)/2+Q4126)/2</f>
        <v>0.75724999999999998</v>
      </c>
      <c r="S4126">
        <v>3</v>
      </c>
      <c r="T4126">
        <v>4</v>
      </c>
      <c r="U4126">
        <v>2</v>
      </c>
      <c r="V4126">
        <v>2</v>
      </c>
      <c r="W4126">
        <v>0</v>
      </c>
      <c r="X4126">
        <v>4</v>
      </c>
      <c r="Y4126">
        <v>0</v>
      </c>
      <c r="Z4126">
        <v>0</v>
      </c>
      <c r="AA4126">
        <v>1</v>
      </c>
      <c r="AB4126" s="4">
        <v>214.18099617958001</v>
      </c>
      <c r="AC4126">
        <v>3.1227</v>
      </c>
      <c r="AD4126">
        <v>15</v>
      </c>
      <c r="AE4126">
        <v>5</v>
      </c>
      <c r="AF4126">
        <v>1</v>
      </c>
      <c r="AG4126">
        <v>0</v>
      </c>
      <c r="AH4126">
        <v>0</v>
      </c>
      <c r="AI4126">
        <v>0</v>
      </c>
      <c r="AJ4126">
        <v>0</v>
      </c>
      <c r="AK4126" s="4">
        <v>0.33333333333333298</v>
      </c>
      <c r="AL4126">
        <v>15</v>
      </c>
      <c r="AM4126">
        <v>1</v>
      </c>
      <c r="AN4126">
        <v>0</v>
      </c>
      <c r="AO4126" s="4">
        <v>59.486199999999997</v>
      </c>
      <c r="AP4126">
        <v>25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4</v>
      </c>
      <c r="AX4126">
        <v>4</v>
      </c>
      <c r="AY4126">
        <v>0</v>
      </c>
      <c r="AZ4126">
        <v>0</v>
      </c>
      <c r="BA4126">
        <v>25</v>
      </c>
      <c r="BB4126">
        <v>2</v>
      </c>
      <c r="BC4126">
        <v>0</v>
      </c>
      <c r="BD4126">
        <v>0</v>
      </c>
      <c r="BE4126">
        <v>0</v>
      </c>
      <c r="BF4126" s="4">
        <v>113.27999999999901</v>
      </c>
      <c r="BG4126">
        <v>7.7140860642701501</v>
      </c>
      <c r="BH4126">
        <v>1.0125612582479899</v>
      </c>
      <c r="BI4126">
        <v>6.6183895062483797</v>
      </c>
      <c r="BJ4126" s="4">
        <v>13.066666666666601</v>
      </c>
      <c r="BK4126">
        <v>5.915</v>
      </c>
      <c r="BL4126" s="4">
        <v>122</v>
      </c>
      <c r="BM4126" s="4">
        <v>120</v>
      </c>
      <c r="BN4126">
        <v>210.66760253906199</v>
      </c>
      <c r="BO4126">
        <v>211.74090576171801</v>
      </c>
      <c r="BP4126">
        <v>212.00471496582</v>
      </c>
      <c r="BQ4126">
        <v>3</v>
      </c>
      <c r="BR4126">
        <v>0</v>
      </c>
      <c r="BS4126">
        <v>1</v>
      </c>
    </row>
    <row r="4127" spans="1:71" x14ac:dyDescent="0.35">
      <c r="A4127" t="s">
        <v>1438</v>
      </c>
      <c r="B4127" t="s">
        <v>1439</v>
      </c>
      <c r="C4127" t="s">
        <v>36</v>
      </c>
      <c r="D4127" t="s">
        <v>37</v>
      </c>
      <c r="E4127">
        <v>4130</v>
      </c>
      <c r="F4127">
        <v>-4.79</v>
      </c>
      <c r="G4127">
        <v>-4.3682708699999999</v>
      </c>
      <c r="H4127">
        <v>-4.4000000000000004</v>
      </c>
      <c r="I4127">
        <f>0-F4127</f>
        <v>4.79</v>
      </c>
      <c r="J4127">
        <f>0-G4127</f>
        <v>4.3682708699999999</v>
      </c>
      <c r="K4127">
        <f>0-H4127</f>
        <v>4.4000000000000004</v>
      </c>
      <c r="L4127">
        <v>1.70471643501512</v>
      </c>
      <c r="M4127">
        <v>1.18862985618436</v>
      </c>
      <c r="N4127">
        <f>1-_xlfn.PERCENTRANK.INC(I$2:I$4359,I4127)</f>
        <v>0.47399999999999998</v>
      </c>
      <c r="O4127">
        <f>1-_xlfn.PERCENTRANK.INC(J$2:J$4359,J4127)</f>
        <v>0.99299999999999999</v>
      </c>
      <c r="P4127">
        <f>1-_xlfn.PERCENTRANK.INC(K$2:K$4359,K4127)</f>
        <v>0.99399999999999999</v>
      </c>
      <c r="Q4127">
        <f>_xlfn.PERCENTRANK.INC(L$2:L$4359,L4127)</f>
        <v>0.42899999999999999</v>
      </c>
      <c r="R4127">
        <f>((N4127+P4127)/2+Q4127)/2</f>
        <v>0.58150000000000002</v>
      </c>
      <c r="S4127">
        <v>3</v>
      </c>
      <c r="T4127">
        <v>4</v>
      </c>
      <c r="U4127">
        <v>2</v>
      </c>
      <c r="V4127">
        <v>2</v>
      </c>
      <c r="W4127">
        <v>0</v>
      </c>
      <c r="X4127">
        <v>4</v>
      </c>
      <c r="Y4127">
        <v>0</v>
      </c>
      <c r="Z4127">
        <v>0</v>
      </c>
      <c r="AA4127">
        <v>1</v>
      </c>
      <c r="AB4127" s="4">
        <v>214.18099617958001</v>
      </c>
      <c r="AC4127">
        <v>3.1227</v>
      </c>
      <c r="AD4127">
        <v>15</v>
      </c>
      <c r="AE4127">
        <v>5</v>
      </c>
      <c r="AF4127">
        <v>1</v>
      </c>
      <c r="AG4127">
        <v>0</v>
      </c>
      <c r="AH4127">
        <v>0</v>
      </c>
      <c r="AI4127">
        <v>0</v>
      </c>
      <c r="AJ4127">
        <v>0</v>
      </c>
      <c r="AK4127" s="4">
        <v>0.33333333333333298</v>
      </c>
      <c r="AL4127">
        <v>15</v>
      </c>
      <c r="AM4127">
        <v>1</v>
      </c>
      <c r="AN4127">
        <v>0</v>
      </c>
      <c r="AO4127" s="4">
        <v>59.486199999999997</v>
      </c>
      <c r="AP4127">
        <v>25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4</v>
      </c>
      <c r="AX4127">
        <v>4</v>
      </c>
      <c r="AY4127">
        <v>0</v>
      </c>
      <c r="AZ4127">
        <v>0</v>
      </c>
      <c r="BA4127">
        <v>25</v>
      </c>
      <c r="BB4127">
        <v>2</v>
      </c>
      <c r="BC4127">
        <v>0</v>
      </c>
      <c r="BD4127">
        <v>0</v>
      </c>
      <c r="BE4127">
        <v>0</v>
      </c>
      <c r="BF4127" s="4">
        <v>113.27999999999901</v>
      </c>
      <c r="BG4127">
        <v>7.7140860642701501</v>
      </c>
      <c r="BH4127">
        <v>1.0125612582479899</v>
      </c>
      <c r="BI4127">
        <v>6.6183895062483797</v>
      </c>
      <c r="BJ4127" s="4">
        <v>13.066666666666601</v>
      </c>
      <c r="BK4127">
        <v>5.915</v>
      </c>
      <c r="BL4127" s="4">
        <v>122</v>
      </c>
      <c r="BM4127" s="4">
        <v>120</v>
      </c>
      <c r="BN4127">
        <v>211.03575134277301</v>
      </c>
      <c r="BO4127">
        <v>204.03843688964801</v>
      </c>
      <c r="BP4127">
        <v>203.23863220214801</v>
      </c>
      <c r="BQ4127">
        <v>4</v>
      </c>
      <c r="BR4127">
        <v>2</v>
      </c>
      <c r="BS4127">
        <v>2</v>
      </c>
    </row>
    <row r="4128" spans="1:71" x14ac:dyDescent="0.35">
      <c r="A4128" t="s">
        <v>1898</v>
      </c>
      <c r="B4128" t="s">
        <v>1899</v>
      </c>
      <c r="C4128" t="s">
        <v>1900</v>
      </c>
      <c r="D4128" t="s">
        <v>17</v>
      </c>
      <c r="E4128">
        <v>4131</v>
      </c>
      <c r="F4128">
        <v>-4.1399999999999997</v>
      </c>
      <c r="G4128">
        <v>-7.4798011799999999</v>
      </c>
      <c r="H4128">
        <v>-7.3</v>
      </c>
      <c r="I4128">
        <f>0-F4128</f>
        <v>4.1399999999999997</v>
      </c>
      <c r="J4128">
        <f>0-G4128</f>
        <v>7.4798011799999999</v>
      </c>
      <c r="K4128">
        <f>0-H4128</f>
        <v>7.3</v>
      </c>
      <c r="L4128">
        <v>2.63268586154184</v>
      </c>
      <c r="M4128">
        <v>1.6732871841353201</v>
      </c>
      <c r="N4128">
        <f>1-_xlfn.PERCENTRANK.INC(I$2:I$4359,I4128)</f>
        <v>0.80600000000000005</v>
      </c>
      <c r="O4128">
        <f>1-_xlfn.PERCENTRANK.INC(J$2:J$4359,J4128)</f>
        <v>3.7000000000000033E-2</v>
      </c>
      <c r="P4128">
        <f>1-_xlfn.PERCENTRANK.INC(K$2:K$4359,K4128)</f>
        <v>6.1000000000000054E-2</v>
      </c>
      <c r="Q4128">
        <f>_xlfn.PERCENTRANK.INC(L$2:L$4359,L4128)</f>
        <v>0.81799999999999995</v>
      </c>
      <c r="R4128">
        <f>((N4128+P4128)/2+Q4128)/2</f>
        <v>0.62575000000000003</v>
      </c>
      <c r="S4128">
        <v>16</v>
      </c>
      <c r="T4128">
        <v>4</v>
      </c>
      <c r="U4128">
        <v>2</v>
      </c>
      <c r="V4128">
        <v>0</v>
      </c>
      <c r="W4128">
        <v>0</v>
      </c>
      <c r="X4128">
        <v>2</v>
      </c>
      <c r="Y4128">
        <v>0</v>
      </c>
      <c r="Z4128">
        <v>0</v>
      </c>
      <c r="AA4128">
        <v>4</v>
      </c>
      <c r="AB4128" s="4">
        <v>324.423993110656</v>
      </c>
      <c r="AC4128">
        <v>8.0137</v>
      </c>
      <c r="AD4128">
        <v>27</v>
      </c>
      <c r="AE4128">
        <v>3</v>
      </c>
      <c r="AF4128">
        <v>2</v>
      </c>
      <c r="AG4128">
        <v>2</v>
      </c>
      <c r="AH4128">
        <v>0</v>
      </c>
      <c r="AI4128">
        <v>1</v>
      </c>
      <c r="AJ4128">
        <v>1</v>
      </c>
      <c r="AK4128" s="4">
        <v>0.148148148148148</v>
      </c>
      <c r="AL4128">
        <v>27</v>
      </c>
      <c r="AM4128">
        <v>3</v>
      </c>
      <c r="AN4128">
        <v>0</v>
      </c>
      <c r="AO4128" s="4">
        <v>120.268699999999</v>
      </c>
      <c r="AP4128">
        <v>48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2</v>
      </c>
      <c r="AX4128">
        <v>2</v>
      </c>
      <c r="AY4128">
        <v>0</v>
      </c>
      <c r="AZ4128">
        <v>0</v>
      </c>
      <c r="BA4128">
        <v>51</v>
      </c>
      <c r="BB4128">
        <v>0</v>
      </c>
      <c r="BC4128">
        <v>0</v>
      </c>
      <c r="BD4128">
        <v>0</v>
      </c>
      <c r="BE4128">
        <v>0</v>
      </c>
      <c r="BF4128" s="4">
        <v>46.79</v>
      </c>
      <c r="BG4128" s="4">
        <v>13.1445267351983</v>
      </c>
      <c r="BH4128" s="4">
        <v>0.96582339797874495</v>
      </c>
      <c r="BI4128" s="4">
        <v>12.609658621552301</v>
      </c>
      <c r="BJ4128" s="4">
        <v>17.415637860082299</v>
      </c>
      <c r="BK4128">
        <v>7.3188691650230098</v>
      </c>
      <c r="BL4128" s="4">
        <v>264</v>
      </c>
      <c r="BM4128" s="4">
        <v>296</v>
      </c>
      <c r="BN4128">
        <v>291.21533203125</v>
      </c>
      <c r="BO4128">
        <v>300.04357910156199</v>
      </c>
      <c r="BP4128">
        <v>299.7177734375</v>
      </c>
      <c r="BQ4128">
        <v>1</v>
      </c>
      <c r="BR4128">
        <v>1</v>
      </c>
      <c r="BS4128">
        <v>1</v>
      </c>
    </row>
    <row r="4129" spans="1:71" x14ac:dyDescent="0.35">
      <c r="A4129" t="s">
        <v>1898</v>
      </c>
      <c r="B4129" t="s">
        <v>1899</v>
      </c>
      <c r="C4129" t="s">
        <v>1900</v>
      </c>
      <c r="D4129" t="s">
        <v>17</v>
      </c>
      <c r="E4129">
        <v>4132</v>
      </c>
      <c r="F4129">
        <v>-4.96</v>
      </c>
      <c r="G4129">
        <v>-7.7483000799999999</v>
      </c>
      <c r="H4129">
        <v>-7.6</v>
      </c>
      <c r="I4129">
        <f>0-F4129</f>
        <v>4.96</v>
      </c>
      <c r="J4129">
        <f>0-G4129</f>
        <v>7.7483000799999999</v>
      </c>
      <c r="K4129">
        <f>0-H4129</f>
        <v>7.6</v>
      </c>
      <c r="L4129">
        <v>2.19608428085481</v>
      </c>
      <c r="M4129">
        <v>1.35353274163001</v>
      </c>
      <c r="N4129">
        <f>1-_xlfn.PERCENTRANK.INC(I$2:I$4359,I4129)</f>
        <v>0.378</v>
      </c>
      <c r="O4129">
        <f>1-_xlfn.PERCENTRANK.INC(J$2:J$4359,J4129)</f>
        <v>1.7000000000000015E-2</v>
      </c>
      <c r="P4129">
        <f>1-_xlfn.PERCENTRANK.INC(K$2:K$4359,K4129)</f>
        <v>2.4000000000000021E-2</v>
      </c>
      <c r="Q4129">
        <f>_xlfn.PERCENTRANK.INC(L$2:L$4359,L4129)</f>
        <v>0.65600000000000003</v>
      </c>
      <c r="R4129">
        <f>((N4129+P4129)/2+Q4129)/2</f>
        <v>0.42849999999999999</v>
      </c>
      <c r="S4129">
        <v>16</v>
      </c>
      <c r="T4129">
        <v>4</v>
      </c>
      <c r="U4129">
        <v>2</v>
      </c>
      <c r="V4129">
        <v>0</v>
      </c>
      <c r="W4129">
        <v>0</v>
      </c>
      <c r="X4129">
        <v>2</v>
      </c>
      <c r="Y4129">
        <v>0</v>
      </c>
      <c r="Z4129">
        <v>0</v>
      </c>
      <c r="AA4129">
        <v>4</v>
      </c>
      <c r="AB4129" s="4">
        <v>324.423993110656</v>
      </c>
      <c r="AC4129">
        <v>8.0137</v>
      </c>
      <c r="AD4129">
        <v>27</v>
      </c>
      <c r="AE4129">
        <v>3</v>
      </c>
      <c r="AF4129">
        <v>2</v>
      </c>
      <c r="AG4129">
        <v>2</v>
      </c>
      <c r="AH4129">
        <v>0</v>
      </c>
      <c r="AI4129">
        <v>1</v>
      </c>
      <c r="AJ4129">
        <v>1</v>
      </c>
      <c r="AK4129" s="4">
        <v>0.148148148148148</v>
      </c>
      <c r="AL4129">
        <v>27</v>
      </c>
      <c r="AM4129">
        <v>3</v>
      </c>
      <c r="AN4129">
        <v>0</v>
      </c>
      <c r="AO4129" s="4">
        <v>120.268699999999</v>
      </c>
      <c r="AP4129">
        <v>48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2</v>
      </c>
      <c r="AX4129">
        <v>2</v>
      </c>
      <c r="AY4129">
        <v>0</v>
      </c>
      <c r="AZ4129">
        <v>0</v>
      </c>
      <c r="BA4129">
        <v>51</v>
      </c>
      <c r="BB4129">
        <v>0</v>
      </c>
      <c r="BC4129">
        <v>0</v>
      </c>
      <c r="BD4129">
        <v>0</v>
      </c>
      <c r="BE4129">
        <v>0</v>
      </c>
      <c r="BF4129" s="4">
        <v>46.79</v>
      </c>
      <c r="BG4129" s="4">
        <v>13.1445267351983</v>
      </c>
      <c r="BH4129" s="4">
        <v>0.96582339797874495</v>
      </c>
      <c r="BI4129" s="4">
        <v>12.609658621552301</v>
      </c>
      <c r="BJ4129" s="4">
        <v>17.415637860082299</v>
      </c>
      <c r="BK4129">
        <v>7.3188691650230098</v>
      </c>
      <c r="BL4129" s="4">
        <v>264</v>
      </c>
      <c r="BM4129" s="4">
        <v>296</v>
      </c>
      <c r="BN4129">
        <v>298.95187377929602</v>
      </c>
      <c r="BO4129">
        <v>294.52639770507801</v>
      </c>
      <c r="BP4129">
        <v>294.33346557617102</v>
      </c>
      <c r="BQ4129">
        <v>2</v>
      </c>
      <c r="BR4129">
        <v>0</v>
      </c>
      <c r="BS4129">
        <v>0</v>
      </c>
    </row>
    <row r="4130" spans="1:71" x14ac:dyDescent="0.35">
      <c r="A4130" t="s">
        <v>1125</v>
      </c>
      <c r="B4130" t="s">
        <v>1126</v>
      </c>
      <c r="C4130" t="s">
        <v>12</v>
      </c>
      <c r="D4130" t="s">
        <v>335</v>
      </c>
      <c r="E4130">
        <v>4133</v>
      </c>
      <c r="F4130">
        <v>-5.17</v>
      </c>
      <c r="G4130">
        <v>-6.31392431</v>
      </c>
      <c r="H4130">
        <v>-6.3</v>
      </c>
      <c r="I4130">
        <f>0-F4130</f>
        <v>5.17</v>
      </c>
      <c r="J4130">
        <f>0-G4130</f>
        <v>6.31392431</v>
      </c>
      <c r="K4130">
        <f>0-H4130</f>
        <v>6.3</v>
      </c>
      <c r="L4130">
        <v>1.6460973900654901</v>
      </c>
      <c r="M4130">
        <v>0.66690999240912097</v>
      </c>
      <c r="N4130">
        <f>1-_xlfn.PERCENTRANK.INC(I$2:I$4359,I4130)</f>
        <v>0.26900000000000002</v>
      </c>
      <c r="O4130">
        <f>1-_xlfn.PERCENTRANK.INC(J$2:J$4359,J4130)</f>
        <v>0.42500000000000004</v>
      </c>
      <c r="P4130">
        <f>1-_xlfn.PERCENTRANK.INC(K$2:K$4359,K4130)</f>
        <v>0.42100000000000004</v>
      </c>
      <c r="Q4130">
        <f>_xlfn.PERCENTRANK.INC(L$2:L$4359,L4130)</f>
        <v>0.4</v>
      </c>
      <c r="R4130">
        <f>((N4130+P4130)/2+Q4130)/2</f>
        <v>0.37250000000000005</v>
      </c>
      <c r="S4130">
        <v>11</v>
      </c>
      <c r="T4130">
        <v>0</v>
      </c>
      <c r="U4130">
        <v>2</v>
      </c>
      <c r="V4130">
        <v>1</v>
      </c>
      <c r="W4130">
        <v>0</v>
      </c>
      <c r="X4130">
        <v>2</v>
      </c>
      <c r="Y4130">
        <v>0</v>
      </c>
      <c r="Z4130">
        <v>1</v>
      </c>
      <c r="AA4130">
        <v>3</v>
      </c>
      <c r="AB4130" s="4">
        <v>249.294997096061</v>
      </c>
      <c r="AC4130">
        <v>4.1311999999999998</v>
      </c>
      <c r="AD4130">
        <v>15</v>
      </c>
      <c r="AE4130">
        <v>3</v>
      </c>
      <c r="AF4130">
        <v>0</v>
      </c>
      <c r="AG4130">
        <v>0</v>
      </c>
      <c r="AH4130">
        <v>0</v>
      </c>
      <c r="AI4130">
        <v>0</v>
      </c>
      <c r="AJ4130">
        <v>1</v>
      </c>
      <c r="AK4130" s="4">
        <v>0.105263157894736</v>
      </c>
      <c r="AL4130">
        <v>19</v>
      </c>
      <c r="AM4130">
        <v>2</v>
      </c>
      <c r="AN4130">
        <v>0</v>
      </c>
      <c r="AO4130" s="4">
        <v>73.832800000000006</v>
      </c>
      <c r="AP4130">
        <v>28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3</v>
      </c>
      <c r="AX4130">
        <v>2</v>
      </c>
      <c r="AY4130">
        <v>0</v>
      </c>
      <c r="AZ4130">
        <v>1</v>
      </c>
      <c r="BA4130">
        <v>30</v>
      </c>
      <c r="BB4130">
        <v>2</v>
      </c>
      <c r="BC4130">
        <v>0</v>
      </c>
      <c r="BD4130">
        <v>0</v>
      </c>
      <c r="BE4130">
        <v>0</v>
      </c>
      <c r="BF4130" s="4">
        <v>84.04</v>
      </c>
      <c r="BG4130" s="4">
        <v>10.843348533157499</v>
      </c>
      <c r="BH4130">
        <v>1.08727946716794</v>
      </c>
      <c r="BI4130">
        <v>8.9729175990064505</v>
      </c>
      <c r="BJ4130" s="4">
        <v>12.0554016620498</v>
      </c>
      <c r="BK4130">
        <v>4.9382716049382704</v>
      </c>
      <c r="BL4130" s="4">
        <v>155</v>
      </c>
      <c r="BM4130" s="4">
        <v>174</v>
      </c>
      <c r="BN4130">
        <v>222.72261047363199</v>
      </c>
      <c r="BO4130">
        <v>225.06710815429599</v>
      </c>
      <c r="BP4130">
        <v>225.36166381835901</v>
      </c>
      <c r="BQ4130">
        <v>1</v>
      </c>
      <c r="BR4130">
        <v>0</v>
      </c>
      <c r="BS4130">
        <v>0</v>
      </c>
    </row>
    <row r="4131" spans="1:71" x14ac:dyDescent="0.35">
      <c r="A4131" t="s">
        <v>1125</v>
      </c>
      <c r="B4131" t="s">
        <v>1126</v>
      </c>
      <c r="C4131" t="s">
        <v>12</v>
      </c>
      <c r="D4131" t="s">
        <v>335</v>
      </c>
      <c r="E4131">
        <v>4134</v>
      </c>
      <c r="F4131">
        <v>-5.44</v>
      </c>
      <c r="G4131">
        <v>-6.0319180499999998</v>
      </c>
      <c r="H4131">
        <v>-6</v>
      </c>
      <c r="I4131">
        <f>0-F4131</f>
        <v>5.44</v>
      </c>
      <c r="J4131">
        <f>0-G4131</f>
        <v>6.0319180499999998</v>
      </c>
      <c r="K4131">
        <f>0-H4131</f>
        <v>6</v>
      </c>
      <c r="L4131">
        <v>1.4685702535620699</v>
      </c>
      <c r="M4131">
        <v>1.02485802231733</v>
      </c>
      <c r="N4131">
        <f>1-_xlfn.PERCENTRANK.INC(I$2:I$4359,I4131)</f>
        <v>0.16200000000000003</v>
      </c>
      <c r="O4131">
        <f>1-_xlfn.PERCENTRANK.INC(J$2:J$4359,J4131)</f>
        <v>0.59099999999999997</v>
      </c>
      <c r="P4131">
        <f>1-_xlfn.PERCENTRANK.INC(K$2:K$4359,K4131)</f>
        <v>0.6</v>
      </c>
      <c r="Q4131">
        <f>_xlfn.PERCENTRANK.INC(L$2:L$4359,L4131)</f>
        <v>0.32800000000000001</v>
      </c>
      <c r="R4131">
        <f>((N4131+P4131)/2+Q4131)/2</f>
        <v>0.35450000000000004</v>
      </c>
      <c r="S4131">
        <v>11</v>
      </c>
      <c r="T4131">
        <v>0</v>
      </c>
      <c r="U4131">
        <v>2</v>
      </c>
      <c r="V4131">
        <v>1</v>
      </c>
      <c r="W4131">
        <v>0</v>
      </c>
      <c r="X4131">
        <v>2</v>
      </c>
      <c r="Y4131">
        <v>0</v>
      </c>
      <c r="Z4131">
        <v>1</v>
      </c>
      <c r="AA4131">
        <v>3</v>
      </c>
      <c r="AB4131" s="4">
        <v>249.294997096061</v>
      </c>
      <c r="AC4131">
        <v>4.1311999999999998</v>
      </c>
      <c r="AD4131">
        <v>15</v>
      </c>
      <c r="AE4131">
        <v>3</v>
      </c>
      <c r="AF4131">
        <v>0</v>
      </c>
      <c r="AG4131">
        <v>0</v>
      </c>
      <c r="AH4131">
        <v>0</v>
      </c>
      <c r="AI4131">
        <v>0</v>
      </c>
      <c r="AJ4131">
        <v>1</v>
      </c>
      <c r="AK4131" s="4">
        <v>0.105263157894736</v>
      </c>
      <c r="AL4131">
        <v>19</v>
      </c>
      <c r="AM4131">
        <v>2</v>
      </c>
      <c r="AN4131">
        <v>0</v>
      </c>
      <c r="AO4131" s="4">
        <v>73.832800000000006</v>
      </c>
      <c r="AP4131">
        <v>28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3</v>
      </c>
      <c r="AX4131">
        <v>2</v>
      </c>
      <c r="AY4131">
        <v>0</v>
      </c>
      <c r="AZ4131">
        <v>1</v>
      </c>
      <c r="BA4131">
        <v>30</v>
      </c>
      <c r="BB4131">
        <v>2</v>
      </c>
      <c r="BC4131">
        <v>0</v>
      </c>
      <c r="BD4131">
        <v>0</v>
      </c>
      <c r="BE4131">
        <v>0</v>
      </c>
      <c r="BF4131" s="4">
        <v>84.04</v>
      </c>
      <c r="BG4131" s="4">
        <v>10.843348533157499</v>
      </c>
      <c r="BH4131">
        <v>1.08727946716794</v>
      </c>
      <c r="BI4131">
        <v>8.9729175990064505</v>
      </c>
      <c r="BJ4131" s="4">
        <v>12.0554016620498</v>
      </c>
      <c r="BK4131">
        <v>4.9382716049382704</v>
      </c>
      <c r="BL4131" s="4">
        <v>155</v>
      </c>
      <c r="BM4131" s="4">
        <v>174</v>
      </c>
      <c r="BN4131">
        <v>228.76351928710901</v>
      </c>
      <c r="BO4131">
        <v>224.87957763671801</v>
      </c>
      <c r="BP4131">
        <v>224.00817871093699</v>
      </c>
      <c r="BQ4131">
        <v>1</v>
      </c>
      <c r="BR4131">
        <v>1</v>
      </c>
      <c r="BS4131">
        <v>1</v>
      </c>
    </row>
    <row r="4132" spans="1:71" x14ac:dyDescent="0.35">
      <c r="A4132" t="s">
        <v>1125</v>
      </c>
      <c r="B4132" t="s">
        <v>1126</v>
      </c>
      <c r="C4132" t="s">
        <v>12</v>
      </c>
      <c r="D4132" t="s">
        <v>335</v>
      </c>
      <c r="E4132">
        <v>4135</v>
      </c>
      <c r="F4132">
        <v>-5.37</v>
      </c>
      <c r="G4132">
        <v>-6.2335023899999999</v>
      </c>
      <c r="H4132">
        <v>-6.3</v>
      </c>
      <c r="I4132">
        <f>0-F4132</f>
        <v>5.37</v>
      </c>
      <c r="J4132">
        <f>0-G4132</f>
        <v>6.2335023899999999</v>
      </c>
      <c r="K4132">
        <f>0-H4132</f>
        <v>6.3</v>
      </c>
      <c r="L4132">
        <v>1.3480660341309401</v>
      </c>
      <c r="M4132">
        <v>0.94106569074063395</v>
      </c>
      <c r="N4132">
        <f>1-_xlfn.PERCENTRANK.INC(I$2:I$4359,I4132)</f>
        <v>0.18400000000000005</v>
      </c>
      <c r="O4132">
        <f>1-_xlfn.PERCENTRANK.INC(J$2:J$4359,J4132)</f>
        <v>0.47099999999999997</v>
      </c>
      <c r="P4132">
        <f>1-_xlfn.PERCENTRANK.INC(K$2:K$4359,K4132)</f>
        <v>0.42100000000000004</v>
      </c>
      <c r="Q4132">
        <f>_xlfn.PERCENTRANK.INC(L$2:L$4359,L4132)</f>
        <v>0.27</v>
      </c>
      <c r="R4132">
        <f>((N4132+P4132)/2+Q4132)/2</f>
        <v>0.28625</v>
      </c>
      <c r="S4132">
        <v>11</v>
      </c>
      <c r="T4132">
        <v>0</v>
      </c>
      <c r="U4132">
        <v>2</v>
      </c>
      <c r="V4132">
        <v>1</v>
      </c>
      <c r="W4132">
        <v>0</v>
      </c>
      <c r="X4132">
        <v>2</v>
      </c>
      <c r="Y4132">
        <v>0</v>
      </c>
      <c r="Z4132">
        <v>1</v>
      </c>
      <c r="AA4132">
        <v>3</v>
      </c>
      <c r="AB4132" s="4">
        <v>249.294997096061</v>
      </c>
      <c r="AC4132">
        <v>4.1311999999999998</v>
      </c>
      <c r="AD4132">
        <v>15</v>
      </c>
      <c r="AE4132">
        <v>3</v>
      </c>
      <c r="AF4132">
        <v>0</v>
      </c>
      <c r="AG4132">
        <v>0</v>
      </c>
      <c r="AH4132">
        <v>0</v>
      </c>
      <c r="AI4132">
        <v>0</v>
      </c>
      <c r="AJ4132">
        <v>1</v>
      </c>
      <c r="AK4132" s="4">
        <v>0.105263157894736</v>
      </c>
      <c r="AL4132">
        <v>19</v>
      </c>
      <c r="AM4132">
        <v>2</v>
      </c>
      <c r="AN4132">
        <v>0</v>
      </c>
      <c r="AO4132" s="4">
        <v>73.832800000000006</v>
      </c>
      <c r="AP4132">
        <v>28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3</v>
      </c>
      <c r="AX4132">
        <v>2</v>
      </c>
      <c r="AY4132">
        <v>0</v>
      </c>
      <c r="AZ4132">
        <v>1</v>
      </c>
      <c r="BA4132">
        <v>30</v>
      </c>
      <c r="BB4132">
        <v>2</v>
      </c>
      <c r="BC4132">
        <v>0</v>
      </c>
      <c r="BD4132">
        <v>0</v>
      </c>
      <c r="BE4132">
        <v>0</v>
      </c>
      <c r="BF4132" s="4">
        <v>84.04</v>
      </c>
      <c r="BG4132" s="4">
        <v>10.843348533157499</v>
      </c>
      <c r="BH4132">
        <v>1.08727946716794</v>
      </c>
      <c r="BI4132">
        <v>8.9729175990064505</v>
      </c>
      <c r="BJ4132" s="4">
        <v>12.0554016620498</v>
      </c>
      <c r="BK4132">
        <v>4.9382716049382704</v>
      </c>
      <c r="BL4132" s="4">
        <v>155</v>
      </c>
      <c r="BM4132" s="4">
        <v>174</v>
      </c>
      <c r="BN4132">
        <v>225.389556884765</v>
      </c>
      <c r="BO4132">
        <v>225.99824523925699</v>
      </c>
      <c r="BP4132">
        <v>226.23744201660099</v>
      </c>
      <c r="BQ4132">
        <v>1</v>
      </c>
      <c r="BR4132">
        <v>0</v>
      </c>
      <c r="BS4132">
        <v>0</v>
      </c>
    </row>
    <row r="4133" spans="1:71" x14ac:dyDescent="0.35">
      <c r="A4133" t="s">
        <v>892</v>
      </c>
      <c r="B4133" t="s">
        <v>893</v>
      </c>
      <c r="C4133" t="s">
        <v>12</v>
      </c>
      <c r="D4133" t="s">
        <v>47</v>
      </c>
      <c r="E4133">
        <v>4136</v>
      </c>
      <c r="F4133">
        <v>-5.49</v>
      </c>
      <c r="G4133">
        <v>-6.1479578000000004</v>
      </c>
      <c r="H4133">
        <v>-6.1</v>
      </c>
      <c r="I4133">
        <f>0-F4133</f>
        <v>5.49</v>
      </c>
      <c r="J4133">
        <f>0-G4133</f>
        <v>6.1479578000000004</v>
      </c>
      <c r="K4133">
        <f>0-H4133</f>
        <v>6.1</v>
      </c>
      <c r="L4133">
        <v>1.13495923189993</v>
      </c>
      <c r="M4133">
        <v>0.78629558948676304</v>
      </c>
      <c r="N4133">
        <f>1-_xlfn.PERCENTRANK.INC(I$2:I$4359,I4133)</f>
        <v>0.14800000000000002</v>
      </c>
      <c r="O4133">
        <f>1-_xlfn.PERCENTRANK.INC(J$2:J$4359,J4133)</f>
        <v>0.52600000000000002</v>
      </c>
      <c r="P4133">
        <f>1-_xlfn.PERCENTRANK.INC(K$2:K$4359,K4133)</f>
        <v>0.53800000000000003</v>
      </c>
      <c r="Q4133">
        <f>_xlfn.PERCENTRANK.INC(L$2:L$4359,L4133)</f>
        <v>0.16700000000000001</v>
      </c>
      <c r="R4133">
        <f>((N4133+P4133)/2+Q4133)/2</f>
        <v>0.255</v>
      </c>
      <c r="S4133">
        <v>12</v>
      </c>
      <c r="T4133">
        <v>6</v>
      </c>
      <c r="U4133">
        <v>0</v>
      </c>
      <c r="V4133">
        <v>1</v>
      </c>
      <c r="W4133">
        <v>0</v>
      </c>
      <c r="X4133">
        <v>2</v>
      </c>
      <c r="Y4133">
        <v>0</v>
      </c>
      <c r="Z4133">
        <v>0</v>
      </c>
      <c r="AA4133">
        <v>2</v>
      </c>
      <c r="AB4133" s="4">
        <v>285.38699376583099</v>
      </c>
      <c r="AC4133">
        <v>8.3787999999999894</v>
      </c>
      <c r="AD4133">
        <v>25</v>
      </c>
      <c r="AE4133">
        <v>2</v>
      </c>
      <c r="AF4133">
        <v>1</v>
      </c>
      <c r="AG4133">
        <v>1</v>
      </c>
      <c r="AH4133">
        <v>0</v>
      </c>
      <c r="AI4133">
        <v>0</v>
      </c>
      <c r="AJ4133">
        <v>1</v>
      </c>
      <c r="AK4133" s="4">
        <v>0.31818181818181801</v>
      </c>
      <c r="AL4133">
        <v>22</v>
      </c>
      <c r="AM4133">
        <v>0</v>
      </c>
      <c r="AN4133">
        <v>0</v>
      </c>
      <c r="AO4133" s="4">
        <v>111.1647</v>
      </c>
      <c r="AP4133">
        <v>44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1</v>
      </c>
      <c r="AX4133">
        <v>2</v>
      </c>
      <c r="AY4133">
        <v>0</v>
      </c>
      <c r="AZ4133">
        <v>0</v>
      </c>
      <c r="BA4133">
        <v>45</v>
      </c>
      <c r="BB4133">
        <v>0</v>
      </c>
      <c r="BC4133">
        <v>0</v>
      </c>
      <c r="BD4133">
        <v>0</v>
      </c>
      <c r="BE4133">
        <v>0</v>
      </c>
      <c r="BF4133" s="4">
        <v>22.9</v>
      </c>
      <c r="BG4133" s="4">
        <v>11.2881191642762</v>
      </c>
      <c r="BH4133">
        <v>1.0086035218759899</v>
      </c>
      <c r="BI4133" s="4">
        <v>10.191830009953099</v>
      </c>
      <c r="BJ4133" s="4">
        <v>17.355371900826398</v>
      </c>
      <c r="BK4133">
        <v>9.2091836734693793</v>
      </c>
      <c r="BL4133" s="4">
        <v>221</v>
      </c>
      <c r="BM4133" s="4">
        <v>214</v>
      </c>
      <c r="BN4133">
        <v>288.69430541992102</v>
      </c>
      <c r="BO4133">
        <v>284.80245971679602</v>
      </c>
      <c r="BP4133">
        <v>285.12167358398398</v>
      </c>
      <c r="BQ4133">
        <v>2</v>
      </c>
      <c r="BR4133">
        <v>3</v>
      </c>
      <c r="BS4133">
        <v>3</v>
      </c>
    </row>
    <row r="4134" spans="1:71" x14ac:dyDescent="0.35">
      <c r="A4134" t="s">
        <v>892</v>
      </c>
      <c r="B4134" t="s">
        <v>893</v>
      </c>
      <c r="C4134" t="s">
        <v>12</v>
      </c>
      <c r="D4134" t="s">
        <v>47</v>
      </c>
      <c r="E4134">
        <v>4137</v>
      </c>
      <c r="F4134">
        <v>-4.9400000000000004</v>
      </c>
      <c r="G4134">
        <v>-6.3167929599999999</v>
      </c>
      <c r="H4134">
        <v>-6.3</v>
      </c>
      <c r="I4134">
        <f>0-F4134</f>
        <v>4.9400000000000004</v>
      </c>
      <c r="J4134">
        <f>0-G4134</f>
        <v>6.3167929599999999</v>
      </c>
      <c r="K4134">
        <f>0-H4134</f>
        <v>6.3</v>
      </c>
      <c r="L4134">
        <v>2.2381890898994601</v>
      </c>
      <c r="M4134">
        <v>1.43861665171175</v>
      </c>
      <c r="N4134">
        <f>1-_xlfn.PERCENTRANK.INC(I$2:I$4359,I4134)</f>
        <v>0.39</v>
      </c>
      <c r="O4134">
        <f>1-_xlfn.PERCENTRANK.INC(J$2:J$4359,J4134)</f>
        <v>0.42400000000000004</v>
      </c>
      <c r="P4134">
        <f>1-_xlfn.PERCENTRANK.INC(K$2:K$4359,K4134)</f>
        <v>0.42100000000000004</v>
      </c>
      <c r="Q4134">
        <f>_xlfn.PERCENTRANK.INC(L$2:L$4359,L4134)</f>
        <v>0.67100000000000004</v>
      </c>
      <c r="R4134">
        <f>((N4134+P4134)/2+Q4134)/2</f>
        <v>0.53825000000000001</v>
      </c>
      <c r="S4134">
        <v>12</v>
      </c>
      <c r="T4134">
        <v>6</v>
      </c>
      <c r="U4134">
        <v>0</v>
      </c>
      <c r="V4134">
        <v>1</v>
      </c>
      <c r="W4134">
        <v>0</v>
      </c>
      <c r="X4134">
        <v>2</v>
      </c>
      <c r="Y4134">
        <v>0</v>
      </c>
      <c r="Z4134">
        <v>0</v>
      </c>
      <c r="AA4134">
        <v>2</v>
      </c>
      <c r="AB4134" s="4">
        <v>285.38699376583099</v>
      </c>
      <c r="AC4134">
        <v>8.3787999999999894</v>
      </c>
      <c r="AD4134">
        <v>25</v>
      </c>
      <c r="AE4134">
        <v>2</v>
      </c>
      <c r="AF4134">
        <v>1</v>
      </c>
      <c r="AG4134">
        <v>1</v>
      </c>
      <c r="AH4134">
        <v>0</v>
      </c>
      <c r="AI4134">
        <v>0</v>
      </c>
      <c r="AJ4134">
        <v>1</v>
      </c>
      <c r="AK4134" s="4">
        <v>0.31818181818181801</v>
      </c>
      <c r="AL4134">
        <v>22</v>
      </c>
      <c r="AM4134">
        <v>0</v>
      </c>
      <c r="AN4134">
        <v>0</v>
      </c>
      <c r="AO4134" s="4">
        <v>111.1647</v>
      </c>
      <c r="AP4134">
        <v>44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1</v>
      </c>
      <c r="AX4134">
        <v>2</v>
      </c>
      <c r="AY4134">
        <v>0</v>
      </c>
      <c r="AZ4134">
        <v>0</v>
      </c>
      <c r="BA4134">
        <v>45</v>
      </c>
      <c r="BB4134">
        <v>0</v>
      </c>
      <c r="BC4134">
        <v>0</v>
      </c>
      <c r="BD4134">
        <v>0</v>
      </c>
      <c r="BE4134">
        <v>0</v>
      </c>
      <c r="BF4134" s="4">
        <v>22.9</v>
      </c>
      <c r="BG4134" s="4">
        <v>11.2881191642762</v>
      </c>
      <c r="BH4134">
        <v>1.0086035218759899</v>
      </c>
      <c r="BI4134" s="4">
        <v>10.191830009953099</v>
      </c>
      <c r="BJ4134" s="4">
        <v>17.355371900826398</v>
      </c>
      <c r="BK4134">
        <v>9.2091836734693793</v>
      </c>
      <c r="BL4134" s="4">
        <v>221</v>
      </c>
      <c r="BM4134" s="4">
        <v>214</v>
      </c>
      <c r="BN4134">
        <v>286.448638916015</v>
      </c>
      <c r="BO4134">
        <v>291.50454711914</v>
      </c>
      <c r="BP4134">
        <v>290.42419433593699</v>
      </c>
      <c r="BQ4134">
        <v>1</v>
      </c>
      <c r="BR4134">
        <v>1</v>
      </c>
      <c r="BS4134">
        <v>1</v>
      </c>
    </row>
    <row r="4135" spans="1:71" x14ac:dyDescent="0.35">
      <c r="A4135" t="s">
        <v>892</v>
      </c>
      <c r="B4135" t="s">
        <v>893</v>
      </c>
      <c r="C4135" t="s">
        <v>12</v>
      </c>
      <c r="D4135" t="s">
        <v>47</v>
      </c>
      <c r="E4135">
        <v>4138</v>
      </c>
      <c r="F4135">
        <v>-4.82</v>
      </c>
      <c r="G4135">
        <v>-6.2573051499999996</v>
      </c>
      <c r="H4135">
        <v>-6.2</v>
      </c>
      <c r="I4135">
        <f>0-F4135</f>
        <v>4.82</v>
      </c>
      <c r="J4135">
        <f>0-G4135</f>
        <v>6.2573051499999996</v>
      </c>
      <c r="K4135">
        <f>0-H4135</f>
        <v>6.2</v>
      </c>
      <c r="L4135">
        <v>2.5074519102422599</v>
      </c>
      <c r="M4135">
        <v>1.0440460527422499</v>
      </c>
      <c r="N4135">
        <f>1-_xlfn.PERCENTRANK.INC(I$2:I$4359,I4135)</f>
        <v>0.45599999999999996</v>
      </c>
      <c r="O4135">
        <f>1-_xlfn.PERCENTRANK.INC(J$2:J$4359,J4135)</f>
        <v>0.45999999999999996</v>
      </c>
      <c r="P4135">
        <f>1-_xlfn.PERCENTRANK.INC(K$2:K$4359,K4135)</f>
        <v>0.47399999999999998</v>
      </c>
      <c r="Q4135">
        <f>_xlfn.PERCENTRANK.INC(L$2:L$4359,L4135)</f>
        <v>0.77</v>
      </c>
      <c r="R4135">
        <f>((N4135+P4135)/2+Q4135)/2</f>
        <v>0.61749999999999994</v>
      </c>
      <c r="S4135">
        <v>12</v>
      </c>
      <c r="T4135">
        <v>6</v>
      </c>
      <c r="U4135">
        <v>0</v>
      </c>
      <c r="V4135">
        <v>1</v>
      </c>
      <c r="W4135">
        <v>0</v>
      </c>
      <c r="X4135">
        <v>2</v>
      </c>
      <c r="Y4135">
        <v>0</v>
      </c>
      <c r="Z4135">
        <v>0</v>
      </c>
      <c r="AA4135">
        <v>2</v>
      </c>
      <c r="AB4135" s="4">
        <v>285.38699376583099</v>
      </c>
      <c r="AC4135">
        <v>8.3787999999999894</v>
      </c>
      <c r="AD4135">
        <v>25</v>
      </c>
      <c r="AE4135">
        <v>2</v>
      </c>
      <c r="AF4135">
        <v>1</v>
      </c>
      <c r="AG4135">
        <v>1</v>
      </c>
      <c r="AH4135">
        <v>0</v>
      </c>
      <c r="AI4135">
        <v>0</v>
      </c>
      <c r="AJ4135">
        <v>1</v>
      </c>
      <c r="AK4135" s="4">
        <v>0.31818181818181801</v>
      </c>
      <c r="AL4135">
        <v>22</v>
      </c>
      <c r="AM4135">
        <v>0</v>
      </c>
      <c r="AN4135">
        <v>0</v>
      </c>
      <c r="AO4135" s="4">
        <v>111.1647</v>
      </c>
      <c r="AP4135">
        <v>44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1</v>
      </c>
      <c r="AX4135">
        <v>2</v>
      </c>
      <c r="AY4135">
        <v>0</v>
      </c>
      <c r="AZ4135">
        <v>0</v>
      </c>
      <c r="BA4135">
        <v>45</v>
      </c>
      <c r="BB4135">
        <v>0</v>
      </c>
      <c r="BC4135">
        <v>0</v>
      </c>
      <c r="BD4135">
        <v>0</v>
      </c>
      <c r="BE4135">
        <v>0</v>
      </c>
      <c r="BF4135" s="4">
        <v>22.9</v>
      </c>
      <c r="BG4135" s="4">
        <v>11.2881191642762</v>
      </c>
      <c r="BH4135">
        <v>1.0086035218759899</v>
      </c>
      <c r="BI4135" s="4">
        <v>10.191830009953099</v>
      </c>
      <c r="BJ4135" s="4">
        <v>17.355371900826398</v>
      </c>
      <c r="BK4135">
        <v>9.2091836734693793</v>
      </c>
      <c r="BL4135" s="4">
        <v>221</v>
      </c>
      <c r="BM4135" s="4">
        <v>214</v>
      </c>
      <c r="BN4135">
        <v>284.46932983398398</v>
      </c>
      <c r="BO4135">
        <v>287.627838134765</v>
      </c>
      <c r="BP4135">
        <v>286.01400756835898</v>
      </c>
      <c r="BQ4135">
        <v>3</v>
      </c>
      <c r="BR4135">
        <v>1</v>
      </c>
      <c r="BS4135">
        <v>1</v>
      </c>
    </row>
    <row r="4136" spans="1:71" x14ac:dyDescent="0.35">
      <c r="A4136" t="s">
        <v>1456</v>
      </c>
      <c r="B4136" t="s">
        <v>1457</v>
      </c>
      <c r="C4136" t="s">
        <v>91</v>
      </c>
      <c r="D4136" t="s">
        <v>820</v>
      </c>
      <c r="E4136">
        <v>4139</v>
      </c>
      <c r="F4136">
        <v>-4.03</v>
      </c>
      <c r="G4136">
        <v>-6.8131489800000002</v>
      </c>
      <c r="H4136">
        <v>-6.8</v>
      </c>
      <c r="I4136">
        <f>0-F4136</f>
        <v>4.03</v>
      </c>
      <c r="J4136">
        <f>0-G4136</f>
        <v>6.8131489800000002</v>
      </c>
      <c r="K4136">
        <f>0-H4136</f>
        <v>6.8</v>
      </c>
      <c r="L4136">
        <v>2.3282412273475699</v>
      </c>
      <c r="M4136">
        <v>1.60964555799307</v>
      </c>
      <c r="N4136">
        <f>1-_xlfn.PERCENTRANK.INC(I$2:I$4359,I4136)</f>
        <v>0.84699999999999998</v>
      </c>
      <c r="O4136">
        <f>1-_xlfn.PERCENTRANK.INC(J$2:J$4359,J4136)</f>
        <v>0.19399999999999995</v>
      </c>
      <c r="P4136">
        <f>1-_xlfn.PERCENTRANK.INC(K$2:K$4359,K4136)</f>
        <v>0.19399999999999995</v>
      </c>
      <c r="Q4136">
        <f>_xlfn.PERCENTRANK.INC(L$2:L$4359,L4136)</f>
        <v>0.70299999999999996</v>
      </c>
      <c r="R4136">
        <f>((N4136+P4136)/2+Q4136)/2</f>
        <v>0.61175000000000002</v>
      </c>
      <c r="S4136">
        <v>13</v>
      </c>
      <c r="T4136">
        <v>2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3</v>
      </c>
      <c r="AB4136" s="4">
        <v>231.33899509906701</v>
      </c>
      <c r="AC4136">
        <v>7.4598000000000004</v>
      </c>
      <c r="AD4136">
        <v>22</v>
      </c>
      <c r="AE4136">
        <v>1</v>
      </c>
      <c r="AF4136">
        <v>1</v>
      </c>
      <c r="AG4136">
        <v>0</v>
      </c>
      <c r="AH4136">
        <v>0</v>
      </c>
      <c r="AI4136">
        <v>0</v>
      </c>
      <c r="AJ4136">
        <v>1</v>
      </c>
      <c r="AK4136" s="4">
        <v>5.2631578947368397E-2</v>
      </c>
      <c r="AL4136">
        <v>19</v>
      </c>
      <c r="AM4136">
        <v>1</v>
      </c>
      <c r="AN4136">
        <v>0</v>
      </c>
      <c r="AO4136" s="4">
        <v>91.010299999999901</v>
      </c>
      <c r="AP4136">
        <v>38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1</v>
      </c>
      <c r="AX4136">
        <v>1</v>
      </c>
      <c r="AY4136">
        <v>0</v>
      </c>
      <c r="AZ4136">
        <v>0</v>
      </c>
      <c r="BA4136">
        <v>40</v>
      </c>
      <c r="BB4136">
        <v>0</v>
      </c>
      <c r="BC4136">
        <v>0</v>
      </c>
      <c r="BD4136">
        <v>0</v>
      </c>
      <c r="BE4136">
        <v>0</v>
      </c>
      <c r="BF4136" s="4">
        <v>25.84</v>
      </c>
      <c r="BG4136">
        <v>9.6729859951350399</v>
      </c>
      <c r="BH4136">
        <v>1.0225956515646299</v>
      </c>
      <c r="BI4136">
        <v>8.4592481205398702</v>
      </c>
      <c r="BJ4136" s="4">
        <v>12.0554016620498</v>
      </c>
      <c r="BK4136">
        <v>4.59183673469387</v>
      </c>
      <c r="BL4136" s="4">
        <v>211</v>
      </c>
      <c r="BM4136" s="4">
        <v>228</v>
      </c>
      <c r="BN4136">
        <v>220.13340759277301</v>
      </c>
      <c r="BO4136">
        <v>221.416091918945</v>
      </c>
      <c r="BP4136">
        <v>218.480545043945</v>
      </c>
      <c r="BQ4136">
        <v>2</v>
      </c>
      <c r="BR4136">
        <v>0</v>
      </c>
      <c r="BS4136">
        <v>0</v>
      </c>
    </row>
    <row r="4137" spans="1:71" x14ac:dyDescent="0.35">
      <c r="A4137" t="s">
        <v>1456</v>
      </c>
      <c r="B4137" t="s">
        <v>1457</v>
      </c>
      <c r="C4137" t="s">
        <v>91</v>
      </c>
      <c r="D4137" t="s">
        <v>820</v>
      </c>
      <c r="E4137">
        <v>4140</v>
      </c>
      <c r="F4137">
        <v>-4.08</v>
      </c>
      <c r="G4137">
        <v>-6.4372162800000003</v>
      </c>
      <c r="H4137">
        <v>-6.5</v>
      </c>
      <c r="I4137">
        <f>0-F4137</f>
        <v>4.08</v>
      </c>
      <c r="J4137">
        <f>0-G4137</f>
        <v>6.4372162800000003</v>
      </c>
      <c r="K4137">
        <f>0-H4137</f>
        <v>6.5</v>
      </c>
      <c r="L4137">
        <v>1.96527112897388</v>
      </c>
      <c r="M4137">
        <v>1.29071305743736</v>
      </c>
      <c r="N4137">
        <f>1-_xlfn.PERCENTRANK.INC(I$2:I$4359,I4137)</f>
        <v>0.82899999999999996</v>
      </c>
      <c r="O4137">
        <f>1-_xlfn.PERCENTRANK.INC(J$2:J$4359,J4137)</f>
        <v>0.36199999999999999</v>
      </c>
      <c r="P4137">
        <f>1-_xlfn.PERCENTRANK.INC(K$2:K$4359,K4137)</f>
        <v>0.31299999999999994</v>
      </c>
      <c r="Q4137">
        <f>_xlfn.PERCENTRANK.INC(L$2:L$4359,L4137)</f>
        <v>0.54700000000000004</v>
      </c>
      <c r="R4137">
        <f>((N4137+P4137)/2+Q4137)/2</f>
        <v>0.55899999999999994</v>
      </c>
      <c r="S4137">
        <v>13</v>
      </c>
      <c r="T4137">
        <v>2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3</v>
      </c>
      <c r="AB4137" s="4">
        <v>231.33899509906701</v>
      </c>
      <c r="AC4137">
        <v>7.4598000000000004</v>
      </c>
      <c r="AD4137">
        <v>22</v>
      </c>
      <c r="AE4137">
        <v>1</v>
      </c>
      <c r="AF4137">
        <v>1</v>
      </c>
      <c r="AG4137">
        <v>0</v>
      </c>
      <c r="AH4137">
        <v>0</v>
      </c>
      <c r="AI4137">
        <v>0</v>
      </c>
      <c r="AJ4137">
        <v>1</v>
      </c>
      <c r="AK4137" s="4">
        <v>5.2631578947368397E-2</v>
      </c>
      <c r="AL4137">
        <v>19</v>
      </c>
      <c r="AM4137">
        <v>1</v>
      </c>
      <c r="AN4137">
        <v>0</v>
      </c>
      <c r="AO4137" s="4">
        <v>91.010299999999901</v>
      </c>
      <c r="AP4137">
        <v>38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1</v>
      </c>
      <c r="AX4137">
        <v>1</v>
      </c>
      <c r="AY4137">
        <v>0</v>
      </c>
      <c r="AZ4137">
        <v>0</v>
      </c>
      <c r="BA4137">
        <v>40</v>
      </c>
      <c r="BB4137">
        <v>0</v>
      </c>
      <c r="BC4137">
        <v>0</v>
      </c>
      <c r="BD4137">
        <v>0</v>
      </c>
      <c r="BE4137">
        <v>0</v>
      </c>
      <c r="BF4137" s="4">
        <v>25.84</v>
      </c>
      <c r="BG4137">
        <v>9.6729859951350399</v>
      </c>
      <c r="BH4137">
        <v>1.0225956515646299</v>
      </c>
      <c r="BI4137">
        <v>8.4592481205398702</v>
      </c>
      <c r="BJ4137" s="4">
        <v>12.0554016620498</v>
      </c>
      <c r="BK4137">
        <v>4.59183673469387</v>
      </c>
      <c r="BL4137" s="4">
        <v>211</v>
      </c>
      <c r="BM4137" s="4">
        <v>228</v>
      </c>
      <c r="BN4137">
        <v>219.55595397949199</v>
      </c>
      <c r="BO4137">
        <v>221.69157409667901</v>
      </c>
      <c r="BP4137">
        <v>220.95884704589801</v>
      </c>
      <c r="BQ4137">
        <v>2</v>
      </c>
      <c r="BR4137">
        <v>1</v>
      </c>
      <c r="BS4137">
        <v>0</v>
      </c>
    </row>
    <row r="4138" spans="1:71" x14ac:dyDescent="0.35">
      <c r="A4138" t="s">
        <v>1456</v>
      </c>
      <c r="B4138" t="s">
        <v>1457</v>
      </c>
      <c r="C4138" t="s">
        <v>91</v>
      </c>
      <c r="D4138" t="s">
        <v>820</v>
      </c>
      <c r="E4138">
        <v>4141</v>
      </c>
      <c r="F4138">
        <v>-4.04</v>
      </c>
      <c r="G4138">
        <v>-6.7792878200000004</v>
      </c>
      <c r="H4138">
        <v>-6.8</v>
      </c>
      <c r="I4138">
        <f>0-F4138</f>
        <v>4.04</v>
      </c>
      <c r="J4138">
        <f>0-G4138</f>
        <v>6.7792878200000004</v>
      </c>
      <c r="K4138">
        <f>0-H4138</f>
        <v>6.8</v>
      </c>
      <c r="L4138">
        <v>1.83798037975201</v>
      </c>
      <c r="M4138">
        <v>1.27827905862407</v>
      </c>
      <c r="N4138">
        <f>1-_xlfn.PERCENTRANK.INC(I$2:I$4359,I4138)</f>
        <v>0.84399999999999997</v>
      </c>
      <c r="O4138">
        <f>1-_xlfn.PERCENTRANK.INC(J$2:J$4359,J4138)</f>
        <v>0.20799999999999996</v>
      </c>
      <c r="P4138">
        <f>1-_xlfn.PERCENTRANK.INC(K$2:K$4359,K4138)</f>
        <v>0.19399999999999995</v>
      </c>
      <c r="Q4138">
        <f>_xlfn.PERCENTRANK.INC(L$2:L$4359,L4138)</f>
        <v>0.48699999999999999</v>
      </c>
      <c r="R4138">
        <f>((N4138+P4138)/2+Q4138)/2</f>
        <v>0.50299999999999989</v>
      </c>
      <c r="S4138">
        <v>13</v>
      </c>
      <c r="T4138">
        <v>2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3</v>
      </c>
      <c r="AB4138" s="4">
        <v>231.33899509906701</v>
      </c>
      <c r="AC4138">
        <v>7.4598000000000004</v>
      </c>
      <c r="AD4138">
        <v>22</v>
      </c>
      <c r="AE4138">
        <v>1</v>
      </c>
      <c r="AF4138">
        <v>1</v>
      </c>
      <c r="AG4138">
        <v>0</v>
      </c>
      <c r="AH4138">
        <v>0</v>
      </c>
      <c r="AI4138">
        <v>0</v>
      </c>
      <c r="AJ4138">
        <v>1</v>
      </c>
      <c r="AK4138" s="4">
        <v>5.2631578947368397E-2</v>
      </c>
      <c r="AL4138">
        <v>19</v>
      </c>
      <c r="AM4138">
        <v>1</v>
      </c>
      <c r="AN4138">
        <v>0</v>
      </c>
      <c r="AO4138" s="4">
        <v>91.010299999999901</v>
      </c>
      <c r="AP4138">
        <v>38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1</v>
      </c>
      <c r="AX4138">
        <v>1</v>
      </c>
      <c r="AY4138">
        <v>0</v>
      </c>
      <c r="AZ4138">
        <v>0</v>
      </c>
      <c r="BA4138">
        <v>40</v>
      </c>
      <c r="BB4138">
        <v>0</v>
      </c>
      <c r="BC4138">
        <v>0</v>
      </c>
      <c r="BD4138">
        <v>0</v>
      </c>
      <c r="BE4138">
        <v>0</v>
      </c>
      <c r="BF4138" s="4">
        <v>25.84</v>
      </c>
      <c r="BG4138">
        <v>9.6729859951350399</v>
      </c>
      <c r="BH4138">
        <v>1.0225956515646299</v>
      </c>
      <c r="BI4138">
        <v>8.4592481205398702</v>
      </c>
      <c r="BJ4138" s="4">
        <v>12.0554016620498</v>
      </c>
      <c r="BK4138">
        <v>4.59183673469387</v>
      </c>
      <c r="BL4138" s="4">
        <v>211</v>
      </c>
      <c r="BM4138" s="4">
        <v>228</v>
      </c>
      <c r="BN4138">
        <v>218.25021362304599</v>
      </c>
      <c r="BO4138">
        <v>219.35150146484301</v>
      </c>
      <c r="BP4138">
        <v>219.39826965332</v>
      </c>
      <c r="BQ4138">
        <v>2</v>
      </c>
      <c r="BR4138">
        <v>0</v>
      </c>
      <c r="BS4138">
        <v>0</v>
      </c>
    </row>
    <row r="4139" spans="1:71" x14ac:dyDescent="0.35">
      <c r="A4139" t="s">
        <v>2271</v>
      </c>
      <c r="B4139" t="s">
        <v>2272</v>
      </c>
      <c r="C4139" t="s">
        <v>108</v>
      </c>
      <c r="D4139" t="s">
        <v>2273</v>
      </c>
      <c r="E4139">
        <v>4142</v>
      </c>
      <c r="F4139">
        <v>-5.28</v>
      </c>
      <c r="G4139">
        <v>-6.7164545100000002</v>
      </c>
      <c r="H4139">
        <v>-6.3</v>
      </c>
      <c r="I4139">
        <f>0-F4139</f>
        <v>5.28</v>
      </c>
      <c r="J4139">
        <f>0-G4139</f>
        <v>6.7164545100000002</v>
      </c>
      <c r="K4139">
        <f>0-H4139</f>
        <v>6.3</v>
      </c>
      <c r="L4139">
        <v>2.9014109661910599</v>
      </c>
      <c r="M4139">
        <v>1.8047992029148401</v>
      </c>
      <c r="N4139">
        <f>1-_xlfn.PERCENTRANK.INC(I$2:I$4359,I4139)</f>
        <v>0.21699999999999997</v>
      </c>
      <c r="O4139">
        <f>1-_xlfn.PERCENTRANK.INC(J$2:J$4359,J4139)</f>
        <v>0.23099999999999998</v>
      </c>
      <c r="P4139">
        <f>1-_xlfn.PERCENTRANK.INC(K$2:K$4359,K4139)</f>
        <v>0.42100000000000004</v>
      </c>
      <c r="Q4139">
        <f>_xlfn.PERCENTRANK.INC(L$2:L$4359,L4139)</f>
        <v>0.90500000000000003</v>
      </c>
      <c r="R4139">
        <f>((N4139+P4139)/2+Q4139)/2</f>
        <v>0.61199999999999999</v>
      </c>
      <c r="S4139">
        <v>4</v>
      </c>
      <c r="T4139">
        <v>7</v>
      </c>
      <c r="U4139">
        <v>1</v>
      </c>
      <c r="V4139">
        <v>1</v>
      </c>
      <c r="W4139">
        <v>0</v>
      </c>
      <c r="X4139">
        <v>3</v>
      </c>
      <c r="Y4139">
        <v>0</v>
      </c>
      <c r="Z4139">
        <v>0</v>
      </c>
      <c r="AA4139">
        <v>1</v>
      </c>
      <c r="AB4139" s="4">
        <v>240.302995204925</v>
      </c>
      <c r="AC4139">
        <v>3.3331</v>
      </c>
      <c r="AD4139">
        <v>24</v>
      </c>
      <c r="AE4139">
        <v>4</v>
      </c>
      <c r="AF4139">
        <v>4</v>
      </c>
      <c r="AG4139">
        <v>3</v>
      </c>
      <c r="AH4139">
        <v>0</v>
      </c>
      <c r="AI4139">
        <v>2</v>
      </c>
      <c r="AJ4139">
        <v>1</v>
      </c>
      <c r="AK4139" s="4">
        <v>0.29411764705882298</v>
      </c>
      <c r="AL4139">
        <v>17</v>
      </c>
      <c r="AM4139">
        <v>1</v>
      </c>
      <c r="AN4139">
        <v>0</v>
      </c>
      <c r="AO4139" s="4">
        <v>88.707700000000003</v>
      </c>
      <c r="AP4139">
        <v>37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2</v>
      </c>
      <c r="AX4139">
        <v>3</v>
      </c>
      <c r="AY4139">
        <v>0</v>
      </c>
      <c r="AZ4139">
        <v>0</v>
      </c>
      <c r="BA4139">
        <v>37</v>
      </c>
      <c r="BB4139">
        <v>0</v>
      </c>
      <c r="BC4139">
        <v>0</v>
      </c>
      <c r="BD4139">
        <v>0</v>
      </c>
      <c r="BE4139">
        <v>0</v>
      </c>
      <c r="BF4139" s="4">
        <v>90.19</v>
      </c>
      <c r="BG4139">
        <v>8.9534329401382902</v>
      </c>
      <c r="BH4139" s="4">
        <v>0.97290535922979404</v>
      </c>
      <c r="BI4139">
        <v>8.2027789293157198</v>
      </c>
      <c r="BJ4139" s="4">
        <v>15.058823529411701</v>
      </c>
      <c r="BK4139">
        <v>6.25</v>
      </c>
      <c r="BL4139" s="4">
        <v>182</v>
      </c>
      <c r="BM4139" s="4">
        <v>182</v>
      </c>
      <c r="BN4139">
        <v>252.37789916992099</v>
      </c>
      <c r="BO4139">
        <v>248.65219116210901</v>
      </c>
      <c r="BP4139">
        <v>245.03271484375</v>
      </c>
      <c r="BQ4139">
        <v>2</v>
      </c>
      <c r="BR4139">
        <v>5</v>
      </c>
      <c r="BS4139">
        <v>5</v>
      </c>
    </row>
    <row r="4140" spans="1:71" x14ac:dyDescent="0.35">
      <c r="A4140" t="s">
        <v>2271</v>
      </c>
      <c r="B4140" t="s">
        <v>2272</v>
      </c>
      <c r="C4140" t="s">
        <v>108</v>
      </c>
      <c r="D4140" t="s">
        <v>2273</v>
      </c>
      <c r="E4140">
        <v>4143</v>
      </c>
      <c r="F4140">
        <v>-5.38</v>
      </c>
      <c r="G4140">
        <v>-6.45182228</v>
      </c>
      <c r="H4140">
        <v>-6</v>
      </c>
      <c r="I4140">
        <f>0-F4140</f>
        <v>5.38</v>
      </c>
      <c r="J4140">
        <f>0-G4140</f>
        <v>6.45182228</v>
      </c>
      <c r="K4140">
        <f>0-H4140</f>
        <v>6</v>
      </c>
      <c r="L4140">
        <v>3.3045917764028698</v>
      </c>
      <c r="M4140">
        <v>1.99393416743327</v>
      </c>
      <c r="N4140">
        <f>1-_xlfn.PERCENTRANK.INC(I$2:I$4359,I4140)</f>
        <v>0.18200000000000005</v>
      </c>
      <c r="O4140">
        <f>1-_xlfn.PERCENTRANK.INC(J$2:J$4359,J4140)</f>
        <v>0.35199999999999998</v>
      </c>
      <c r="P4140">
        <f>1-_xlfn.PERCENTRANK.INC(K$2:K$4359,K4140)</f>
        <v>0.6</v>
      </c>
      <c r="Q4140">
        <f>_xlfn.PERCENTRANK.INC(L$2:L$4359,L4140)</f>
        <v>0.97899999999999998</v>
      </c>
      <c r="R4140">
        <f>((N4140+P4140)/2+Q4140)/2</f>
        <v>0.68500000000000005</v>
      </c>
      <c r="S4140">
        <v>4</v>
      </c>
      <c r="T4140">
        <v>7</v>
      </c>
      <c r="U4140">
        <v>1</v>
      </c>
      <c r="V4140">
        <v>1</v>
      </c>
      <c r="W4140">
        <v>0</v>
      </c>
      <c r="X4140">
        <v>3</v>
      </c>
      <c r="Y4140">
        <v>0</v>
      </c>
      <c r="Z4140">
        <v>0</v>
      </c>
      <c r="AA4140">
        <v>1</v>
      </c>
      <c r="AB4140" s="4">
        <v>240.302995204925</v>
      </c>
      <c r="AC4140">
        <v>3.3331</v>
      </c>
      <c r="AD4140">
        <v>24</v>
      </c>
      <c r="AE4140">
        <v>4</v>
      </c>
      <c r="AF4140">
        <v>4</v>
      </c>
      <c r="AG4140">
        <v>3</v>
      </c>
      <c r="AH4140">
        <v>0</v>
      </c>
      <c r="AI4140">
        <v>2</v>
      </c>
      <c r="AJ4140">
        <v>1</v>
      </c>
      <c r="AK4140" s="4">
        <v>0.29411764705882298</v>
      </c>
      <c r="AL4140">
        <v>17</v>
      </c>
      <c r="AM4140">
        <v>1</v>
      </c>
      <c r="AN4140">
        <v>0</v>
      </c>
      <c r="AO4140" s="4">
        <v>88.707700000000003</v>
      </c>
      <c r="AP4140">
        <v>37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2</v>
      </c>
      <c r="AX4140">
        <v>3</v>
      </c>
      <c r="AY4140">
        <v>0</v>
      </c>
      <c r="AZ4140">
        <v>0</v>
      </c>
      <c r="BA4140">
        <v>37</v>
      </c>
      <c r="BB4140">
        <v>0</v>
      </c>
      <c r="BC4140">
        <v>0</v>
      </c>
      <c r="BD4140">
        <v>0</v>
      </c>
      <c r="BE4140">
        <v>0</v>
      </c>
      <c r="BF4140" s="4">
        <v>90.19</v>
      </c>
      <c r="BG4140">
        <v>8.9534329401382902</v>
      </c>
      <c r="BH4140" s="4">
        <v>0.97290535922979404</v>
      </c>
      <c r="BI4140">
        <v>8.2027789293157198</v>
      </c>
      <c r="BJ4140" s="4">
        <v>15.058823529411701</v>
      </c>
      <c r="BK4140">
        <v>6.25</v>
      </c>
      <c r="BL4140" s="4">
        <v>182</v>
      </c>
      <c r="BM4140" s="4">
        <v>182</v>
      </c>
      <c r="BN4140">
        <v>249.27217102050699</v>
      </c>
      <c r="BO4140">
        <v>248.566970825195</v>
      </c>
      <c r="BP4140">
        <v>252.512603759765</v>
      </c>
      <c r="BQ4140">
        <v>5</v>
      </c>
      <c r="BR4140">
        <v>4</v>
      </c>
      <c r="BS4140">
        <v>4</v>
      </c>
    </row>
    <row r="4141" spans="1:71" x14ac:dyDescent="0.35">
      <c r="A4141" t="s">
        <v>2271</v>
      </c>
      <c r="B4141" t="s">
        <v>2272</v>
      </c>
      <c r="C4141" t="s">
        <v>108</v>
      </c>
      <c r="D4141" t="s">
        <v>2273</v>
      </c>
      <c r="E4141">
        <v>4144</v>
      </c>
      <c r="F4141">
        <v>-5.0999999999999996</v>
      </c>
      <c r="G4141">
        <v>-6.1654448500000001</v>
      </c>
      <c r="H4141">
        <v>-5.8</v>
      </c>
      <c r="I4141">
        <f>0-F4141</f>
        <v>5.0999999999999996</v>
      </c>
      <c r="J4141">
        <f>0-G4141</f>
        <v>6.1654448500000001</v>
      </c>
      <c r="K4141">
        <f>0-H4141</f>
        <v>5.8</v>
      </c>
      <c r="L4141">
        <v>3.2474990551207199</v>
      </c>
      <c r="M4141">
        <v>1.5724773281660001</v>
      </c>
      <c r="N4141">
        <f>1-_xlfn.PERCENTRANK.INC(I$2:I$4359,I4141)</f>
        <v>0.30400000000000005</v>
      </c>
      <c r="O4141">
        <f>1-_xlfn.PERCENTRANK.INC(J$2:J$4359,J4141)</f>
        <v>0.51500000000000001</v>
      </c>
      <c r="P4141">
        <f>1-_xlfn.PERCENTRANK.INC(K$2:K$4359,K4141)</f>
        <v>0.71500000000000008</v>
      </c>
      <c r="Q4141">
        <f>_xlfn.PERCENTRANK.INC(L$2:L$4359,L4141)</f>
        <v>0.97499999999999998</v>
      </c>
      <c r="R4141">
        <f>((N4141+P4141)/2+Q4141)/2</f>
        <v>0.74225000000000008</v>
      </c>
      <c r="S4141">
        <v>5</v>
      </c>
      <c r="T4141">
        <v>7</v>
      </c>
      <c r="U4141">
        <v>1</v>
      </c>
      <c r="V4141">
        <v>1</v>
      </c>
      <c r="W4141">
        <v>0</v>
      </c>
      <c r="X4141">
        <v>3</v>
      </c>
      <c r="Y4141">
        <v>0</v>
      </c>
      <c r="Z4141">
        <v>0</v>
      </c>
      <c r="AA4141">
        <v>1</v>
      </c>
      <c r="AB4141" s="4">
        <v>240.302995204925</v>
      </c>
      <c r="AC4141">
        <v>3.3331</v>
      </c>
      <c r="AD4141">
        <v>24</v>
      </c>
      <c r="AE4141">
        <v>4</v>
      </c>
      <c r="AF4141">
        <v>4</v>
      </c>
      <c r="AG4141">
        <v>3</v>
      </c>
      <c r="AH4141">
        <v>0</v>
      </c>
      <c r="AI4141">
        <v>2</v>
      </c>
      <c r="AJ4141">
        <v>1</v>
      </c>
      <c r="AK4141" s="4">
        <v>0.29411764705882298</v>
      </c>
      <c r="AL4141">
        <v>17</v>
      </c>
      <c r="AM4141">
        <v>1</v>
      </c>
      <c r="AN4141">
        <v>0</v>
      </c>
      <c r="AO4141" s="4">
        <v>88.707700000000003</v>
      </c>
      <c r="AP4141">
        <v>37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2</v>
      </c>
      <c r="AX4141">
        <v>3</v>
      </c>
      <c r="AY4141">
        <v>0</v>
      </c>
      <c r="AZ4141">
        <v>0</v>
      </c>
      <c r="BA4141">
        <v>37</v>
      </c>
      <c r="BB4141">
        <v>0</v>
      </c>
      <c r="BC4141">
        <v>0</v>
      </c>
      <c r="BD4141">
        <v>0</v>
      </c>
      <c r="BE4141">
        <v>0</v>
      </c>
      <c r="BF4141" s="4">
        <v>90.19</v>
      </c>
      <c r="BG4141">
        <v>8.9534329401382902</v>
      </c>
      <c r="BH4141" s="4">
        <v>0.97290535922979404</v>
      </c>
      <c r="BI4141">
        <v>8.2027789293157198</v>
      </c>
      <c r="BJ4141" s="4">
        <v>15.058823529411701</v>
      </c>
      <c r="BK4141">
        <v>6.25</v>
      </c>
      <c r="BL4141" s="4">
        <v>182</v>
      </c>
      <c r="BM4141" s="4">
        <v>182</v>
      </c>
      <c r="BN4141">
        <v>249.06141662597599</v>
      </c>
      <c r="BO4141">
        <v>243.953353881835</v>
      </c>
      <c r="BP4141">
        <v>240.32101440429599</v>
      </c>
      <c r="BQ4141">
        <v>6</v>
      </c>
      <c r="BR4141">
        <v>5</v>
      </c>
      <c r="BS4141">
        <v>4</v>
      </c>
    </row>
    <row r="4142" spans="1:71" x14ac:dyDescent="0.35">
      <c r="A4142" t="s">
        <v>573</v>
      </c>
      <c r="B4142" t="s">
        <v>574</v>
      </c>
      <c r="C4142" t="s">
        <v>329</v>
      </c>
      <c r="D4142" t="s">
        <v>330</v>
      </c>
      <c r="E4142">
        <v>4145</v>
      </c>
      <c r="F4142">
        <v>-4.13</v>
      </c>
      <c r="G4142">
        <v>-4.8106465299999996</v>
      </c>
      <c r="H4142">
        <v>-4.8</v>
      </c>
      <c r="I4142">
        <f>0-F4142</f>
        <v>4.13</v>
      </c>
      <c r="J4142">
        <f>0-G4142</f>
        <v>4.8106465299999996</v>
      </c>
      <c r="K4142">
        <f>0-H4142</f>
        <v>4.8</v>
      </c>
      <c r="L4142">
        <v>0.91593243865112905</v>
      </c>
      <c r="M4142">
        <v>0.59769585236068101</v>
      </c>
      <c r="N4142">
        <f>1-_xlfn.PERCENTRANK.INC(I$2:I$4359,I4142)</f>
        <v>0.81200000000000006</v>
      </c>
      <c r="O4142">
        <f>1-_xlfn.PERCENTRANK.INC(J$2:J$4359,J4142)</f>
        <v>0.97899999999999998</v>
      </c>
      <c r="P4142">
        <f>1-_xlfn.PERCENTRANK.INC(K$2:K$4359,K4142)</f>
        <v>0.97899999999999998</v>
      </c>
      <c r="Q4142">
        <f>_xlfn.PERCENTRANK.INC(L$2:L$4359,L4142)</f>
        <v>8.3000000000000004E-2</v>
      </c>
      <c r="R4142">
        <f>((N4142+P4142)/2+Q4142)/2</f>
        <v>0.48924999999999996</v>
      </c>
      <c r="S4142">
        <v>5</v>
      </c>
      <c r="T4142">
        <v>0</v>
      </c>
      <c r="U4142">
        <v>4</v>
      </c>
      <c r="V4142">
        <v>0</v>
      </c>
      <c r="W4142">
        <v>0</v>
      </c>
      <c r="X4142">
        <v>2</v>
      </c>
      <c r="Y4142">
        <v>0</v>
      </c>
      <c r="Z4142">
        <v>0</v>
      </c>
      <c r="AA4142">
        <v>2</v>
      </c>
      <c r="AB4142" s="4">
        <v>152.11299753188999</v>
      </c>
      <c r="AC4142" s="4">
        <v>-0.49469999999999997</v>
      </c>
      <c r="AD4142">
        <v>8</v>
      </c>
      <c r="AE4142">
        <v>4</v>
      </c>
      <c r="AF4142">
        <v>3</v>
      </c>
      <c r="AG4142">
        <v>3</v>
      </c>
      <c r="AH4142">
        <v>0</v>
      </c>
      <c r="AI4142">
        <v>0</v>
      </c>
      <c r="AJ4142">
        <v>0</v>
      </c>
      <c r="AK4142">
        <v>0</v>
      </c>
      <c r="AL4142">
        <v>12</v>
      </c>
      <c r="AM4142">
        <v>2</v>
      </c>
      <c r="AN4142">
        <v>0</v>
      </c>
      <c r="AO4142" s="4">
        <v>40.909799999999898</v>
      </c>
      <c r="AP4142">
        <v>15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4</v>
      </c>
      <c r="AX4142">
        <v>2</v>
      </c>
      <c r="AY4142">
        <v>0</v>
      </c>
      <c r="AZ4142">
        <v>0</v>
      </c>
      <c r="BA4142">
        <v>16</v>
      </c>
      <c r="BB4142">
        <v>0</v>
      </c>
      <c r="BC4142">
        <v>0</v>
      </c>
      <c r="BD4142">
        <v>0</v>
      </c>
      <c r="BE4142">
        <v>0</v>
      </c>
      <c r="BF4142" s="4">
        <v>94.66</v>
      </c>
      <c r="BG4142">
        <v>7.2325881347117402</v>
      </c>
      <c r="BH4142" s="4">
        <v>0.96548187297013899</v>
      </c>
      <c r="BI4142">
        <v>6.4911692670748096</v>
      </c>
      <c r="BJ4142">
        <v>7.6388888888888804</v>
      </c>
      <c r="BK4142">
        <v>2.8027681660899599</v>
      </c>
      <c r="BL4142" s="4">
        <v>76</v>
      </c>
      <c r="BM4142" s="4">
        <v>87</v>
      </c>
      <c r="BN4142">
        <v>142.08052062988199</v>
      </c>
      <c r="BO4142">
        <v>138.15646362304599</v>
      </c>
      <c r="BP4142">
        <v>137.95877075195301</v>
      </c>
      <c r="BQ4142">
        <v>3</v>
      </c>
      <c r="BR4142">
        <v>2</v>
      </c>
      <c r="BS4142">
        <v>2</v>
      </c>
    </row>
    <row r="4143" spans="1:71" x14ac:dyDescent="0.35">
      <c r="A4143" t="s">
        <v>573</v>
      </c>
      <c r="B4143" t="s">
        <v>574</v>
      </c>
      <c r="C4143" t="s">
        <v>329</v>
      </c>
      <c r="D4143" t="s">
        <v>330</v>
      </c>
      <c r="E4143">
        <v>4146</v>
      </c>
      <c r="F4143">
        <v>-4.42</v>
      </c>
      <c r="G4143">
        <v>-4.7608180000000004</v>
      </c>
      <c r="H4143">
        <v>-4.8</v>
      </c>
      <c r="I4143">
        <f>0-F4143</f>
        <v>4.42</v>
      </c>
      <c r="J4143">
        <f>0-G4143</f>
        <v>4.7608180000000004</v>
      </c>
      <c r="K4143">
        <f>0-H4143</f>
        <v>4.8</v>
      </c>
      <c r="L4143">
        <v>1.80023286736599</v>
      </c>
      <c r="M4143">
        <v>1.2507096376114699</v>
      </c>
      <c r="N4143">
        <f>1-_xlfn.PERCENTRANK.INC(I$2:I$4359,I4143)</f>
        <v>0.67700000000000005</v>
      </c>
      <c r="O4143">
        <f>1-_xlfn.PERCENTRANK.INC(J$2:J$4359,J4143)</f>
        <v>0.98199999999999998</v>
      </c>
      <c r="P4143">
        <f>1-_xlfn.PERCENTRANK.INC(K$2:K$4359,K4143)</f>
        <v>0.97899999999999998</v>
      </c>
      <c r="Q4143">
        <f>_xlfn.PERCENTRANK.INC(L$2:L$4359,L4143)</f>
        <v>0.47099999999999997</v>
      </c>
      <c r="R4143">
        <f>((N4143+P4143)/2+Q4143)/2</f>
        <v>0.64949999999999997</v>
      </c>
      <c r="S4143">
        <v>5</v>
      </c>
      <c r="T4143">
        <v>0</v>
      </c>
      <c r="U4143">
        <v>4</v>
      </c>
      <c r="V4143">
        <v>0</v>
      </c>
      <c r="W4143">
        <v>0</v>
      </c>
      <c r="X4143">
        <v>2</v>
      </c>
      <c r="Y4143">
        <v>0</v>
      </c>
      <c r="Z4143">
        <v>0</v>
      </c>
      <c r="AA4143">
        <v>2</v>
      </c>
      <c r="AB4143" s="4">
        <v>152.11299753188999</v>
      </c>
      <c r="AC4143" s="4">
        <v>-0.49469999999999997</v>
      </c>
      <c r="AD4143">
        <v>8</v>
      </c>
      <c r="AE4143">
        <v>4</v>
      </c>
      <c r="AF4143">
        <v>3</v>
      </c>
      <c r="AG4143">
        <v>3</v>
      </c>
      <c r="AH4143">
        <v>0</v>
      </c>
      <c r="AI4143">
        <v>0</v>
      </c>
      <c r="AJ4143">
        <v>0</v>
      </c>
      <c r="AK4143">
        <v>0</v>
      </c>
      <c r="AL4143">
        <v>12</v>
      </c>
      <c r="AM4143">
        <v>2</v>
      </c>
      <c r="AN4143">
        <v>0</v>
      </c>
      <c r="AO4143" s="4">
        <v>40.909799999999898</v>
      </c>
      <c r="AP4143">
        <v>15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4</v>
      </c>
      <c r="AX4143">
        <v>2</v>
      </c>
      <c r="AY4143">
        <v>0</v>
      </c>
      <c r="AZ4143">
        <v>0</v>
      </c>
      <c r="BA4143">
        <v>16</v>
      </c>
      <c r="BB4143">
        <v>0</v>
      </c>
      <c r="BC4143">
        <v>0</v>
      </c>
      <c r="BD4143">
        <v>0</v>
      </c>
      <c r="BE4143">
        <v>0</v>
      </c>
      <c r="BF4143" s="4">
        <v>94.66</v>
      </c>
      <c r="BG4143">
        <v>7.2325881347117402</v>
      </c>
      <c r="BH4143" s="4">
        <v>0.96548187297013899</v>
      </c>
      <c r="BI4143">
        <v>6.4911692670748096</v>
      </c>
      <c r="BJ4143">
        <v>7.6388888888888804</v>
      </c>
      <c r="BK4143">
        <v>2.8027681660899599</v>
      </c>
      <c r="BL4143" s="4">
        <v>76</v>
      </c>
      <c r="BM4143" s="4">
        <v>87</v>
      </c>
      <c r="BN4143">
        <v>139.598388671875</v>
      </c>
      <c r="BO4143">
        <v>138.48951721191401</v>
      </c>
      <c r="BP4143">
        <v>138.78907775878901</v>
      </c>
      <c r="BQ4143">
        <v>4</v>
      </c>
      <c r="BR4143">
        <v>3</v>
      </c>
      <c r="BS4143">
        <v>3</v>
      </c>
    </row>
    <row r="4144" spans="1:71" x14ac:dyDescent="0.35">
      <c r="A4144" t="s">
        <v>573</v>
      </c>
      <c r="B4144" t="s">
        <v>574</v>
      </c>
      <c r="C4144" t="s">
        <v>329</v>
      </c>
      <c r="D4144" t="s">
        <v>330</v>
      </c>
      <c r="E4144">
        <v>4147</v>
      </c>
      <c r="F4144">
        <v>-4.59</v>
      </c>
      <c r="G4144">
        <v>-4.8391699800000003</v>
      </c>
      <c r="H4144">
        <v>-4.8</v>
      </c>
      <c r="I4144">
        <f>0-F4144</f>
        <v>4.59</v>
      </c>
      <c r="J4144">
        <f>0-G4144</f>
        <v>4.8391699800000003</v>
      </c>
      <c r="K4144">
        <f>0-H4144</f>
        <v>4.8</v>
      </c>
      <c r="L4144">
        <v>2.0212985957162402</v>
      </c>
      <c r="M4144">
        <v>1.25426512851014</v>
      </c>
      <c r="N4144">
        <f>1-_xlfn.PERCENTRANK.INC(I$2:I$4359,I4144)</f>
        <v>0.58099999999999996</v>
      </c>
      <c r="O4144">
        <f>1-_xlfn.PERCENTRANK.INC(J$2:J$4359,J4144)</f>
        <v>0.97599999999999998</v>
      </c>
      <c r="P4144">
        <f>1-_xlfn.PERCENTRANK.INC(K$2:K$4359,K4144)</f>
        <v>0.97899999999999998</v>
      </c>
      <c r="Q4144">
        <f>_xlfn.PERCENTRANK.INC(L$2:L$4359,L4144)</f>
        <v>0.57399999999999995</v>
      </c>
      <c r="R4144">
        <f>((N4144+P4144)/2+Q4144)/2</f>
        <v>0.67700000000000005</v>
      </c>
      <c r="S4144">
        <v>5</v>
      </c>
      <c r="T4144">
        <v>0</v>
      </c>
      <c r="U4144">
        <v>4</v>
      </c>
      <c r="V4144">
        <v>0</v>
      </c>
      <c r="W4144">
        <v>0</v>
      </c>
      <c r="X4144">
        <v>2</v>
      </c>
      <c r="Y4144">
        <v>0</v>
      </c>
      <c r="Z4144">
        <v>0</v>
      </c>
      <c r="AA4144">
        <v>2</v>
      </c>
      <c r="AB4144" s="4">
        <v>152.11299753188999</v>
      </c>
      <c r="AC4144" s="4">
        <v>-0.49469999999999997</v>
      </c>
      <c r="AD4144">
        <v>8</v>
      </c>
      <c r="AE4144">
        <v>4</v>
      </c>
      <c r="AF4144">
        <v>3</v>
      </c>
      <c r="AG4144">
        <v>3</v>
      </c>
      <c r="AH4144">
        <v>0</v>
      </c>
      <c r="AI4144">
        <v>0</v>
      </c>
      <c r="AJ4144">
        <v>0</v>
      </c>
      <c r="AK4144">
        <v>0</v>
      </c>
      <c r="AL4144">
        <v>12</v>
      </c>
      <c r="AM4144">
        <v>2</v>
      </c>
      <c r="AN4144">
        <v>0</v>
      </c>
      <c r="AO4144" s="4">
        <v>40.909799999999898</v>
      </c>
      <c r="AP4144">
        <v>15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4</v>
      </c>
      <c r="AX4144">
        <v>2</v>
      </c>
      <c r="AY4144">
        <v>0</v>
      </c>
      <c r="AZ4144">
        <v>0</v>
      </c>
      <c r="BA4144">
        <v>16</v>
      </c>
      <c r="BB4144">
        <v>0</v>
      </c>
      <c r="BC4144">
        <v>0</v>
      </c>
      <c r="BD4144">
        <v>0</v>
      </c>
      <c r="BE4144">
        <v>0</v>
      </c>
      <c r="BF4144" s="4">
        <v>94.66</v>
      </c>
      <c r="BG4144">
        <v>7.2325881347117402</v>
      </c>
      <c r="BH4144" s="4">
        <v>0.96548187297013899</v>
      </c>
      <c r="BI4144">
        <v>6.4911692670748096</v>
      </c>
      <c r="BJ4144">
        <v>7.6388888888888804</v>
      </c>
      <c r="BK4144">
        <v>2.8027681660899599</v>
      </c>
      <c r="BL4144" s="4">
        <v>76</v>
      </c>
      <c r="BM4144" s="4">
        <v>87</v>
      </c>
      <c r="BN4144">
        <v>139.92951965332</v>
      </c>
      <c r="BO4144">
        <v>138.472244262695</v>
      </c>
      <c r="BP4144">
        <v>137.37736511230401</v>
      </c>
      <c r="BQ4144">
        <v>4</v>
      </c>
      <c r="BR4144">
        <v>5</v>
      </c>
      <c r="BS4144">
        <v>4</v>
      </c>
    </row>
    <row r="4145" spans="1:71" x14ac:dyDescent="0.35">
      <c r="A4145" t="s">
        <v>814</v>
      </c>
      <c r="B4145" t="s">
        <v>815</v>
      </c>
      <c r="C4145" t="s">
        <v>192</v>
      </c>
      <c r="D4145" t="s">
        <v>391</v>
      </c>
      <c r="E4145">
        <v>4148</v>
      </c>
      <c r="F4145">
        <v>-5.27</v>
      </c>
      <c r="G4145">
        <v>-5.97000551</v>
      </c>
      <c r="H4145">
        <v>-5.7</v>
      </c>
      <c r="I4145">
        <f>0-F4145</f>
        <v>5.27</v>
      </c>
      <c r="J4145">
        <f>0-G4145</f>
        <v>5.97000551</v>
      </c>
      <c r="K4145">
        <f>0-H4145</f>
        <v>5.7</v>
      </c>
      <c r="L4145">
        <v>1.41584938940187</v>
      </c>
      <c r="M4145">
        <v>0.81915363223085902</v>
      </c>
      <c r="N4145">
        <f>1-_xlfn.PERCENTRANK.INC(I$2:I$4359,I4145)</f>
        <v>0.22099999999999997</v>
      </c>
      <c r="O4145">
        <f>1-_xlfn.PERCENTRANK.INC(J$2:J$4359,J4145)</f>
        <v>0.625</v>
      </c>
      <c r="P4145">
        <f>1-_xlfn.PERCENTRANK.INC(K$2:K$4359,K4145)</f>
        <v>0.76300000000000001</v>
      </c>
      <c r="Q4145">
        <f>_xlfn.PERCENTRANK.INC(L$2:L$4359,L4145)</f>
        <v>0.30199999999999999</v>
      </c>
      <c r="R4145">
        <f>((N4145+P4145)/2+Q4145)/2</f>
        <v>0.39700000000000002</v>
      </c>
      <c r="S4145">
        <v>4</v>
      </c>
      <c r="T4145">
        <v>0</v>
      </c>
      <c r="U4145">
        <v>2</v>
      </c>
      <c r="V4145">
        <v>0</v>
      </c>
      <c r="W4145">
        <v>0</v>
      </c>
      <c r="X4145">
        <v>2</v>
      </c>
      <c r="Y4145">
        <v>0</v>
      </c>
      <c r="Z4145">
        <v>0</v>
      </c>
      <c r="AA4145">
        <v>2</v>
      </c>
      <c r="AB4145" s="4">
        <v>246.19399440288501</v>
      </c>
      <c r="AC4145" s="4">
        <v>0.40350000000000003</v>
      </c>
      <c r="AD4145">
        <v>16</v>
      </c>
      <c r="AE4145">
        <v>6</v>
      </c>
      <c r="AF4145">
        <v>3</v>
      </c>
      <c r="AG4145">
        <v>3</v>
      </c>
      <c r="AH4145">
        <v>0</v>
      </c>
      <c r="AI4145">
        <v>2</v>
      </c>
      <c r="AJ4145">
        <v>0</v>
      </c>
      <c r="AK4145" s="4">
        <v>0.11111111111111099</v>
      </c>
      <c r="AL4145">
        <v>18</v>
      </c>
      <c r="AM4145">
        <v>2</v>
      </c>
      <c r="AN4145">
        <v>0</v>
      </c>
      <c r="AO4145" s="4">
        <v>65.273999999999901</v>
      </c>
      <c r="AP4145">
        <v>28</v>
      </c>
      <c r="AQ4145">
        <v>1</v>
      </c>
      <c r="AR4145">
        <v>0</v>
      </c>
      <c r="AS4145">
        <v>0</v>
      </c>
      <c r="AT4145">
        <v>0</v>
      </c>
      <c r="AU4145">
        <v>0</v>
      </c>
      <c r="AV4145">
        <v>1</v>
      </c>
      <c r="AW4145">
        <v>2</v>
      </c>
      <c r="AX4145">
        <v>5</v>
      </c>
      <c r="AY4145">
        <v>0</v>
      </c>
      <c r="AZ4145">
        <v>0</v>
      </c>
      <c r="BA4145">
        <v>29</v>
      </c>
      <c r="BB4145">
        <v>0</v>
      </c>
      <c r="BC4145">
        <v>0</v>
      </c>
      <c r="BD4145">
        <v>0</v>
      </c>
      <c r="BE4145">
        <v>0</v>
      </c>
      <c r="BF4145" s="4">
        <v>104.55</v>
      </c>
      <c r="BG4145">
        <v>9.4654552934400495</v>
      </c>
      <c r="BH4145" s="4">
        <v>0.97106013810536496</v>
      </c>
      <c r="BI4145">
        <v>8.7475479859652108</v>
      </c>
      <c r="BJ4145" s="4">
        <v>13.432098765432</v>
      </c>
      <c r="BK4145">
        <v>5.3254437869822402</v>
      </c>
      <c r="BL4145" s="4">
        <v>149</v>
      </c>
      <c r="BM4145" s="4">
        <v>171</v>
      </c>
      <c r="BN4145">
        <v>218.98065185546801</v>
      </c>
      <c r="BO4145">
        <v>213.75331115722599</v>
      </c>
      <c r="BP4145">
        <v>216.54818725585901</v>
      </c>
      <c r="BQ4145">
        <v>5</v>
      </c>
      <c r="BR4145">
        <v>3</v>
      </c>
      <c r="BS4145">
        <v>3</v>
      </c>
    </row>
    <row r="4146" spans="1:71" x14ac:dyDescent="0.35">
      <c r="A4146" t="s">
        <v>814</v>
      </c>
      <c r="B4146" t="s">
        <v>815</v>
      </c>
      <c r="C4146" t="s">
        <v>192</v>
      </c>
      <c r="D4146" t="s">
        <v>391</v>
      </c>
      <c r="E4146">
        <v>4149</v>
      </c>
      <c r="F4146">
        <v>-5.45</v>
      </c>
      <c r="G4146">
        <v>-5.9985618599999997</v>
      </c>
      <c r="H4146">
        <v>-5.7</v>
      </c>
      <c r="I4146">
        <f>0-F4146</f>
        <v>5.45</v>
      </c>
      <c r="J4146">
        <f>0-G4146</f>
        <v>5.9985618599999997</v>
      </c>
      <c r="K4146">
        <f>0-H4146</f>
        <v>5.7</v>
      </c>
      <c r="L4146">
        <v>1.0839879144948801</v>
      </c>
      <c r="M4146">
        <v>0.62225439698114704</v>
      </c>
      <c r="N4146">
        <f>1-_xlfn.PERCENTRANK.INC(I$2:I$4359,I4146)</f>
        <v>0.15900000000000003</v>
      </c>
      <c r="O4146">
        <f>1-_xlfn.PERCENTRANK.INC(J$2:J$4359,J4146)</f>
        <v>0.61</v>
      </c>
      <c r="P4146">
        <f>1-_xlfn.PERCENTRANK.INC(K$2:K$4359,K4146)</f>
        <v>0.76300000000000001</v>
      </c>
      <c r="Q4146">
        <f>_xlfn.PERCENTRANK.INC(L$2:L$4359,L4146)</f>
        <v>0.14399999999999999</v>
      </c>
      <c r="R4146">
        <f>((N4146+P4146)/2+Q4146)/2</f>
        <v>0.30249999999999999</v>
      </c>
      <c r="S4146">
        <v>4</v>
      </c>
      <c r="T4146">
        <v>0</v>
      </c>
      <c r="U4146">
        <v>2</v>
      </c>
      <c r="V4146">
        <v>0</v>
      </c>
      <c r="W4146">
        <v>0</v>
      </c>
      <c r="X4146">
        <v>2</v>
      </c>
      <c r="Y4146">
        <v>0</v>
      </c>
      <c r="Z4146">
        <v>0</v>
      </c>
      <c r="AA4146">
        <v>2</v>
      </c>
      <c r="AB4146" s="4">
        <v>246.19399440288501</v>
      </c>
      <c r="AC4146" s="4">
        <v>0.40350000000000003</v>
      </c>
      <c r="AD4146">
        <v>16</v>
      </c>
      <c r="AE4146">
        <v>6</v>
      </c>
      <c r="AF4146">
        <v>3</v>
      </c>
      <c r="AG4146">
        <v>3</v>
      </c>
      <c r="AH4146">
        <v>0</v>
      </c>
      <c r="AI4146">
        <v>2</v>
      </c>
      <c r="AJ4146">
        <v>0</v>
      </c>
      <c r="AK4146" s="4">
        <v>0.11111111111111099</v>
      </c>
      <c r="AL4146">
        <v>18</v>
      </c>
      <c r="AM4146">
        <v>2</v>
      </c>
      <c r="AN4146">
        <v>0</v>
      </c>
      <c r="AO4146" s="4">
        <v>65.273999999999901</v>
      </c>
      <c r="AP4146">
        <v>28</v>
      </c>
      <c r="AQ4146">
        <v>1</v>
      </c>
      <c r="AR4146">
        <v>0</v>
      </c>
      <c r="AS4146">
        <v>0</v>
      </c>
      <c r="AT4146">
        <v>0</v>
      </c>
      <c r="AU4146">
        <v>0</v>
      </c>
      <c r="AV4146">
        <v>1</v>
      </c>
      <c r="AW4146">
        <v>2</v>
      </c>
      <c r="AX4146">
        <v>5</v>
      </c>
      <c r="AY4146">
        <v>0</v>
      </c>
      <c r="AZ4146">
        <v>0</v>
      </c>
      <c r="BA4146">
        <v>29</v>
      </c>
      <c r="BB4146">
        <v>0</v>
      </c>
      <c r="BC4146">
        <v>0</v>
      </c>
      <c r="BD4146">
        <v>0</v>
      </c>
      <c r="BE4146">
        <v>0</v>
      </c>
      <c r="BF4146" s="4">
        <v>104.55</v>
      </c>
      <c r="BG4146">
        <v>9.4654552934400495</v>
      </c>
      <c r="BH4146" s="4">
        <v>0.97106013810536496</v>
      </c>
      <c r="BI4146">
        <v>8.7475479859652108</v>
      </c>
      <c r="BJ4146" s="4">
        <v>13.432098765432</v>
      </c>
      <c r="BK4146">
        <v>5.3254437869822402</v>
      </c>
      <c r="BL4146" s="4">
        <v>149</v>
      </c>
      <c r="BM4146" s="4">
        <v>171</v>
      </c>
      <c r="BN4146">
        <v>215.05357360839801</v>
      </c>
      <c r="BO4146">
        <v>216.48269653320301</v>
      </c>
      <c r="BP4146">
        <v>214.11473083496</v>
      </c>
      <c r="BQ4146">
        <v>5</v>
      </c>
      <c r="BR4146">
        <v>4</v>
      </c>
      <c r="BS4146">
        <v>3</v>
      </c>
    </row>
    <row r="4147" spans="1:71" x14ac:dyDescent="0.35">
      <c r="A4147" t="s">
        <v>814</v>
      </c>
      <c r="B4147" t="s">
        <v>815</v>
      </c>
      <c r="C4147" t="s">
        <v>192</v>
      </c>
      <c r="D4147" t="s">
        <v>391</v>
      </c>
      <c r="E4147">
        <v>4150</v>
      </c>
      <c r="F4147">
        <v>-5.0599999999999996</v>
      </c>
      <c r="G4147">
        <v>-6.2100496300000003</v>
      </c>
      <c r="H4147">
        <v>-5.9</v>
      </c>
      <c r="I4147">
        <f>0-F4147</f>
        <v>5.0599999999999996</v>
      </c>
      <c r="J4147">
        <f>0-G4147</f>
        <v>6.2100496300000003</v>
      </c>
      <c r="K4147">
        <f>0-H4147</f>
        <v>5.9</v>
      </c>
      <c r="L4147">
        <v>1.61259986386129</v>
      </c>
      <c r="M4147">
        <v>0.74531586977683695</v>
      </c>
      <c r="N4147">
        <f>1-_xlfn.PERCENTRANK.INC(I$2:I$4359,I4147)</f>
        <v>0.32599999999999996</v>
      </c>
      <c r="O4147">
        <f>1-_xlfn.PERCENTRANK.INC(J$2:J$4359,J4147)</f>
        <v>0.48799999999999999</v>
      </c>
      <c r="P4147">
        <f>1-_xlfn.PERCENTRANK.INC(K$2:K$4359,K4147)</f>
        <v>0.66199999999999992</v>
      </c>
      <c r="Q4147">
        <f>_xlfn.PERCENTRANK.INC(L$2:L$4359,L4147)</f>
        <v>0.38800000000000001</v>
      </c>
      <c r="R4147">
        <f>((N4147+P4147)/2+Q4147)/2</f>
        <v>0.44099999999999995</v>
      </c>
      <c r="S4147">
        <v>4</v>
      </c>
      <c r="T4147">
        <v>0</v>
      </c>
      <c r="U4147">
        <v>2</v>
      </c>
      <c r="V4147">
        <v>0</v>
      </c>
      <c r="W4147">
        <v>0</v>
      </c>
      <c r="X4147">
        <v>2</v>
      </c>
      <c r="Y4147">
        <v>0</v>
      </c>
      <c r="Z4147">
        <v>0</v>
      </c>
      <c r="AA4147">
        <v>2</v>
      </c>
      <c r="AB4147" s="4">
        <v>246.19399440288501</v>
      </c>
      <c r="AC4147" s="4">
        <v>0.40350000000000003</v>
      </c>
      <c r="AD4147">
        <v>16</v>
      </c>
      <c r="AE4147">
        <v>6</v>
      </c>
      <c r="AF4147">
        <v>3</v>
      </c>
      <c r="AG4147">
        <v>3</v>
      </c>
      <c r="AH4147">
        <v>0</v>
      </c>
      <c r="AI4147">
        <v>2</v>
      </c>
      <c r="AJ4147">
        <v>0</v>
      </c>
      <c r="AK4147" s="4">
        <v>0.11111111111111099</v>
      </c>
      <c r="AL4147">
        <v>18</v>
      </c>
      <c r="AM4147">
        <v>2</v>
      </c>
      <c r="AN4147">
        <v>0</v>
      </c>
      <c r="AO4147" s="4">
        <v>65.273999999999901</v>
      </c>
      <c r="AP4147">
        <v>28</v>
      </c>
      <c r="AQ4147">
        <v>1</v>
      </c>
      <c r="AR4147">
        <v>0</v>
      </c>
      <c r="AS4147">
        <v>0</v>
      </c>
      <c r="AT4147">
        <v>0</v>
      </c>
      <c r="AU4147">
        <v>0</v>
      </c>
      <c r="AV4147">
        <v>1</v>
      </c>
      <c r="AW4147">
        <v>2</v>
      </c>
      <c r="AX4147">
        <v>5</v>
      </c>
      <c r="AY4147">
        <v>0</v>
      </c>
      <c r="AZ4147">
        <v>0</v>
      </c>
      <c r="BA4147">
        <v>29</v>
      </c>
      <c r="BB4147">
        <v>0</v>
      </c>
      <c r="BC4147">
        <v>0</v>
      </c>
      <c r="BD4147">
        <v>0</v>
      </c>
      <c r="BE4147">
        <v>0</v>
      </c>
      <c r="BF4147" s="4">
        <v>104.55</v>
      </c>
      <c r="BG4147">
        <v>9.4654552934400495</v>
      </c>
      <c r="BH4147" s="4">
        <v>0.97106013810536496</v>
      </c>
      <c r="BI4147">
        <v>8.7475479859652108</v>
      </c>
      <c r="BJ4147" s="4">
        <v>13.432098765432</v>
      </c>
      <c r="BK4147">
        <v>5.3254437869822402</v>
      </c>
      <c r="BL4147" s="4">
        <v>149</v>
      </c>
      <c r="BM4147" s="4">
        <v>171</v>
      </c>
      <c r="BN4147">
        <v>218.850814819335</v>
      </c>
      <c r="BO4147">
        <v>218.02163696289</v>
      </c>
      <c r="BP4147">
        <v>219.36735534667901</v>
      </c>
      <c r="BQ4147">
        <v>4</v>
      </c>
      <c r="BR4147">
        <v>4</v>
      </c>
      <c r="BS4147">
        <v>4</v>
      </c>
    </row>
    <row r="4148" spans="1:71" x14ac:dyDescent="0.35">
      <c r="A4148" t="s">
        <v>1739</v>
      </c>
      <c r="B4148" t="s">
        <v>1740</v>
      </c>
      <c r="C4148" t="s">
        <v>91</v>
      </c>
      <c r="D4148" t="s">
        <v>515</v>
      </c>
      <c r="E4148">
        <v>4151</v>
      </c>
      <c r="F4148">
        <v>-6.48</v>
      </c>
      <c r="G4148">
        <v>-6.5506763499999998</v>
      </c>
      <c r="H4148">
        <v>-6.4</v>
      </c>
      <c r="I4148">
        <f>0-F4148</f>
        <v>6.48</v>
      </c>
      <c r="J4148">
        <f>0-G4148</f>
        <v>6.5506763499999998</v>
      </c>
      <c r="K4148">
        <f>0-H4148</f>
        <v>6.4</v>
      </c>
      <c r="L4148">
        <v>2.3993351813874502</v>
      </c>
      <c r="M4148">
        <v>0.48471749125733099</v>
      </c>
      <c r="N4148">
        <f>1-_xlfn.PERCENTRANK.INC(I$2:I$4359,I4148)</f>
        <v>1.100000000000001E-2</v>
      </c>
      <c r="O4148">
        <f>1-_xlfn.PERCENTRANK.INC(J$2:J$4359,J4148)</f>
        <v>0.30000000000000004</v>
      </c>
      <c r="P4148">
        <f>1-_xlfn.PERCENTRANK.INC(K$2:K$4359,K4148)</f>
        <v>0.36199999999999999</v>
      </c>
      <c r="Q4148">
        <f>_xlfn.PERCENTRANK.INC(L$2:L$4359,L4148)</f>
        <v>0.73199999999999998</v>
      </c>
      <c r="R4148">
        <f>((N4148+P4148)/2+Q4148)/2</f>
        <v>0.45924999999999999</v>
      </c>
      <c r="S4148">
        <v>9</v>
      </c>
      <c r="T4148">
        <v>7</v>
      </c>
      <c r="U4148">
        <v>1</v>
      </c>
      <c r="V4148">
        <v>2</v>
      </c>
      <c r="W4148">
        <v>0</v>
      </c>
      <c r="X4148">
        <v>1</v>
      </c>
      <c r="Y4148">
        <v>0</v>
      </c>
      <c r="Z4148">
        <v>0</v>
      </c>
      <c r="AA4148">
        <v>2</v>
      </c>
      <c r="AB4148" s="4">
        <v>307.82499384879998</v>
      </c>
      <c r="AC4148">
        <v>7.8991999999999898</v>
      </c>
      <c r="AD4148">
        <v>25</v>
      </c>
      <c r="AE4148">
        <v>3</v>
      </c>
      <c r="AF4148">
        <v>3</v>
      </c>
      <c r="AG4148">
        <v>2</v>
      </c>
      <c r="AH4148">
        <v>0</v>
      </c>
      <c r="AI4148">
        <v>1</v>
      </c>
      <c r="AJ4148">
        <v>1</v>
      </c>
      <c r="AK4148" s="4">
        <v>0.36363636363636298</v>
      </c>
      <c r="AL4148">
        <v>22</v>
      </c>
      <c r="AM4148">
        <v>1</v>
      </c>
      <c r="AN4148">
        <v>0</v>
      </c>
      <c r="AO4148" s="4">
        <v>113.5253</v>
      </c>
      <c r="AP4148">
        <v>43</v>
      </c>
      <c r="AQ4148">
        <v>1</v>
      </c>
      <c r="AR4148">
        <v>0</v>
      </c>
      <c r="AS4148">
        <v>0</v>
      </c>
      <c r="AT4148">
        <v>1</v>
      </c>
      <c r="AU4148">
        <v>0</v>
      </c>
      <c r="AV4148">
        <v>0</v>
      </c>
      <c r="AW4148">
        <v>3</v>
      </c>
      <c r="AX4148">
        <v>1</v>
      </c>
      <c r="AY4148">
        <v>0</v>
      </c>
      <c r="AZ4148">
        <v>0</v>
      </c>
      <c r="BA4148">
        <v>44</v>
      </c>
      <c r="BB4148">
        <v>0</v>
      </c>
      <c r="BC4148">
        <v>0</v>
      </c>
      <c r="BD4148">
        <v>0</v>
      </c>
      <c r="BE4148">
        <v>0</v>
      </c>
      <c r="BF4148" s="4">
        <v>61.76</v>
      </c>
      <c r="BG4148" s="4">
        <v>10.1688968179593</v>
      </c>
      <c r="BH4148" s="4">
        <v>0.96623975431393605</v>
      </c>
      <c r="BI4148">
        <v>9.5241962696718101</v>
      </c>
      <c r="BJ4148" s="4">
        <v>17.355371900826398</v>
      </c>
      <c r="BK4148">
        <v>9.2091836734693793</v>
      </c>
      <c r="BL4148" s="4">
        <v>220</v>
      </c>
      <c r="BM4148" s="4">
        <v>229</v>
      </c>
      <c r="BN4148">
        <v>306.18478393554602</v>
      </c>
      <c r="BO4148">
        <v>310.82751464843699</v>
      </c>
      <c r="BP4148">
        <v>307.16876220703102</v>
      </c>
      <c r="BQ4148">
        <v>3</v>
      </c>
      <c r="BR4148">
        <v>2</v>
      </c>
      <c r="BS4148">
        <v>2</v>
      </c>
    </row>
    <row r="4149" spans="1:71" x14ac:dyDescent="0.35">
      <c r="A4149" t="s">
        <v>1739</v>
      </c>
      <c r="B4149" t="s">
        <v>1740</v>
      </c>
      <c r="C4149" t="s">
        <v>91</v>
      </c>
      <c r="D4149" t="s">
        <v>515</v>
      </c>
      <c r="E4149">
        <v>4152</v>
      </c>
      <c r="F4149">
        <v>-6.43</v>
      </c>
      <c r="G4149">
        <v>-6.3944325400000004</v>
      </c>
      <c r="H4149">
        <v>-6.4</v>
      </c>
      <c r="I4149">
        <f>0-F4149</f>
        <v>6.43</v>
      </c>
      <c r="J4149">
        <f>0-G4149</f>
        <v>6.3944325400000004</v>
      </c>
      <c r="K4149">
        <f>0-H4149</f>
        <v>6.4</v>
      </c>
      <c r="L4149">
        <v>2.30213437887353</v>
      </c>
      <c r="M4149">
        <v>1.0864106009775001</v>
      </c>
      <c r="N4149">
        <f>1-_xlfn.PERCENTRANK.INC(I$2:I$4359,I4149)</f>
        <v>1.2000000000000011E-2</v>
      </c>
      <c r="O4149">
        <f>1-_xlfn.PERCENTRANK.INC(J$2:J$4359,J4149)</f>
        <v>0.38400000000000001</v>
      </c>
      <c r="P4149">
        <f>1-_xlfn.PERCENTRANK.INC(K$2:K$4359,K4149)</f>
        <v>0.36199999999999999</v>
      </c>
      <c r="Q4149">
        <f>_xlfn.PERCENTRANK.INC(L$2:L$4359,L4149)</f>
        <v>0.69299999999999995</v>
      </c>
      <c r="R4149">
        <f>((N4149+P4149)/2+Q4149)/2</f>
        <v>0.43999999999999995</v>
      </c>
      <c r="S4149">
        <v>9</v>
      </c>
      <c r="T4149">
        <v>7</v>
      </c>
      <c r="U4149">
        <v>1</v>
      </c>
      <c r="V4149">
        <v>2</v>
      </c>
      <c r="W4149">
        <v>0</v>
      </c>
      <c r="X4149">
        <v>1</v>
      </c>
      <c r="Y4149">
        <v>0</v>
      </c>
      <c r="Z4149">
        <v>0</v>
      </c>
      <c r="AA4149">
        <v>2</v>
      </c>
      <c r="AB4149" s="4">
        <v>307.82499384879998</v>
      </c>
      <c r="AC4149">
        <v>7.8991999999999898</v>
      </c>
      <c r="AD4149">
        <v>25</v>
      </c>
      <c r="AE4149">
        <v>3</v>
      </c>
      <c r="AF4149">
        <v>3</v>
      </c>
      <c r="AG4149">
        <v>2</v>
      </c>
      <c r="AH4149">
        <v>0</v>
      </c>
      <c r="AI4149">
        <v>1</v>
      </c>
      <c r="AJ4149">
        <v>1</v>
      </c>
      <c r="AK4149" s="4">
        <v>0.36363636363636298</v>
      </c>
      <c r="AL4149">
        <v>22</v>
      </c>
      <c r="AM4149">
        <v>1</v>
      </c>
      <c r="AN4149">
        <v>0</v>
      </c>
      <c r="AO4149" s="4">
        <v>113.5253</v>
      </c>
      <c r="AP4149">
        <v>43</v>
      </c>
      <c r="AQ4149">
        <v>1</v>
      </c>
      <c r="AR4149">
        <v>0</v>
      </c>
      <c r="AS4149">
        <v>0</v>
      </c>
      <c r="AT4149">
        <v>1</v>
      </c>
      <c r="AU4149">
        <v>0</v>
      </c>
      <c r="AV4149">
        <v>0</v>
      </c>
      <c r="AW4149">
        <v>3</v>
      </c>
      <c r="AX4149">
        <v>1</v>
      </c>
      <c r="AY4149">
        <v>0</v>
      </c>
      <c r="AZ4149">
        <v>0</v>
      </c>
      <c r="BA4149">
        <v>44</v>
      </c>
      <c r="BB4149">
        <v>0</v>
      </c>
      <c r="BC4149">
        <v>0</v>
      </c>
      <c r="BD4149">
        <v>0</v>
      </c>
      <c r="BE4149">
        <v>0</v>
      </c>
      <c r="BF4149" s="4">
        <v>61.76</v>
      </c>
      <c r="BG4149" s="4">
        <v>10.1688968179593</v>
      </c>
      <c r="BH4149" s="4">
        <v>0.96623975431393605</v>
      </c>
      <c r="BI4149">
        <v>9.5241962696718101</v>
      </c>
      <c r="BJ4149" s="4">
        <v>17.355371900826398</v>
      </c>
      <c r="BK4149">
        <v>9.2091836734693793</v>
      </c>
      <c r="BL4149" s="4">
        <v>220</v>
      </c>
      <c r="BM4149" s="4">
        <v>229</v>
      </c>
      <c r="BN4149">
        <v>305.07891845703102</v>
      </c>
      <c r="BO4149">
        <v>309.44216918945301</v>
      </c>
      <c r="BP4149">
        <v>306.15618896484301</v>
      </c>
      <c r="BQ4149">
        <v>3</v>
      </c>
      <c r="BR4149">
        <v>1</v>
      </c>
      <c r="BS4149">
        <v>1</v>
      </c>
    </row>
    <row r="4150" spans="1:71" x14ac:dyDescent="0.35">
      <c r="A4150" t="s">
        <v>1739</v>
      </c>
      <c r="B4150" t="s">
        <v>1740</v>
      </c>
      <c r="C4150" t="s">
        <v>91</v>
      </c>
      <c r="D4150" t="s">
        <v>515</v>
      </c>
      <c r="E4150">
        <v>4153</v>
      </c>
      <c r="F4150">
        <v>-6.42</v>
      </c>
      <c r="G4150">
        <v>-6.4134836200000001</v>
      </c>
      <c r="H4150">
        <v>-6.4</v>
      </c>
      <c r="I4150">
        <f>0-F4150</f>
        <v>6.42</v>
      </c>
      <c r="J4150">
        <f>0-G4150</f>
        <v>6.4134836200000001</v>
      </c>
      <c r="K4150">
        <f>0-H4150</f>
        <v>6.4</v>
      </c>
      <c r="L4150">
        <v>1.9994940267714401</v>
      </c>
      <c r="M4150">
        <v>1.02666368846523</v>
      </c>
      <c r="N4150">
        <f>1-_xlfn.PERCENTRANK.INC(I$2:I$4359,I4150)</f>
        <v>1.2000000000000011E-2</v>
      </c>
      <c r="O4150">
        <f>1-_xlfn.PERCENTRANK.INC(J$2:J$4359,J4150)</f>
        <v>0.373</v>
      </c>
      <c r="P4150">
        <f>1-_xlfn.PERCENTRANK.INC(K$2:K$4359,K4150)</f>
        <v>0.36199999999999999</v>
      </c>
      <c r="Q4150">
        <f>_xlfn.PERCENTRANK.INC(L$2:L$4359,L4150)</f>
        <v>0.56299999999999994</v>
      </c>
      <c r="R4150">
        <f>((N4150+P4150)/2+Q4150)/2</f>
        <v>0.375</v>
      </c>
      <c r="S4150">
        <v>9</v>
      </c>
      <c r="T4150">
        <v>7</v>
      </c>
      <c r="U4150">
        <v>1</v>
      </c>
      <c r="V4150">
        <v>2</v>
      </c>
      <c r="W4150">
        <v>0</v>
      </c>
      <c r="X4150">
        <v>1</v>
      </c>
      <c r="Y4150">
        <v>0</v>
      </c>
      <c r="Z4150">
        <v>0</v>
      </c>
      <c r="AA4150">
        <v>2</v>
      </c>
      <c r="AB4150" s="4">
        <v>307.82499384879998</v>
      </c>
      <c r="AC4150">
        <v>7.8991999999999898</v>
      </c>
      <c r="AD4150">
        <v>25</v>
      </c>
      <c r="AE4150">
        <v>3</v>
      </c>
      <c r="AF4150">
        <v>3</v>
      </c>
      <c r="AG4150">
        <v>2</v>
      </c>
      <c r="AH4150">
        <v>0</v>
      </c>
      <c r="AI4150">
        <v>1</v>
      </c>
      <c r="AJ4150">
        <v>1</v>
      </c>
      <c r="AK4150" s="4">
        <v>0.36363636363636298</v>
      </c>
      <c r="AL4150">
        <v>22</v>
      </c>
      <c r="AM4150">
        <v>1</v>
      </c>
      <c r="AN4150">
        <v>0</v>
      </c>
      <c r="AO4150" s="4">
        <v>113.5253</v>
      </c>
      <c r="AP4150">
        <v>43</v>
      </c>
      <c r="AQ4150">
        <v>1</v>
      </c>
      <c r="AR4150">
        <v>0</v>
      </c>
      <c r="AS4150">
        <v>0</v>
      </c>
      <c r="AT4150">
        <v>1</v>
      </c>
      <c r="AU4150">
        <v>0</v>
      </c>
      <c r="AV4150">
        <v>0</v>
      </c>
      <c r="AW4150">
        <v>3</v>
      </c>
      <c r="AX4150">
        <v>1</v>
      </c>
      <c r="AY4150">
        <v>0</v>
      </c>
      <c r="AZ4150">
        <v>0</v>
      </c>
      <c r="BA4150">
        <v>44</v>
      </c>
      <c r="BB4150">
        <v>0</v>
      </c>
      <c r="BC4150">
        <v>0</v>
      </c>
      <c r="BD4150">
        <v>0</v>
      </c>
      <c r="BE4150">
        <v>0</v>
      </c>
      <c r="BF4150" s="4">
        <v>61.76</v>
      </c>
      <c r="BG4150" s="4">
        <v>10.1688968179593</v>
      </c>
      <c r="BH4150" s="4">
        <v>0.96623975431393605</v>
      </c>
      <c r="BI4150">
        <v>9.5241962696718101</v>
      </c>
      <c r="BJ4150" s="4">
        <v>17.355371900826398</v>
      </c>
      <c r="BK4150">
        <v>9.2091836734693793</v>
      </c>
      <c r="BL4150" s="4">
        <v>220</v>
      </c>
      <c r="BM4150" s="4">
        <v>229</v>
      </c>
      <c r="BN4150">
        <v>300.22790527343699</v>
      </c>
      <c r="BO4150">
        <v>311.04187011718699</v>
      </c>
      <c r="BP4150">
        <v>309.20242309570301</v>
      </c>
      <c r="BQ4150">
        <v>2</v>
      </c>
      <c r="BR4150">
        <v>1</v>
      </c>
      <c r="BS4150">
        <v>1</v>
      </c>
    </row>
    <row r="4151" spans="1:71" x14ac:dyDescent="0.35">
      <c r="A4151" t="s">
        <v>940</v>
      </c>
      <c r="B4151" t="s">
        <v>941</v>
      </c>
      <c r="C4151" t="s">
        <v>43</v>
      </c>
      <c r="D4151" t="s">
        <v>44</v>
      </c>
      <c r="E4151">
        <v>4154</v>
      </c>
      <c r="F4151">
        <v>-5.34</v>
      </c>
      <c r="G4151">
        <v>-6.5239105200000003</v>
      </c>
      <c r="H4151">
        <v>-6.5</v>
      </c>
      <c r="I4151">
        <f>0-F4151</f>
        <v>5.34</v>
      </c>
      <c r="J4151">
        <f>0-G4151</f>
        <v>6.5239105200000003</v>
      </c>
      <c r="K4151">
        <f>0-H4151</f>
        <v>6.5</v>
      </c>
      <c r="L4151">
        <v>3.2495662683623698</v>
      </c>
      <c r="M4151">
        <v>2.2489264416572601</v>
      </c>
      <c r="N4151">
        <f>1-_xlfn.PERCENTRANK.INC(I$2:I$4359,I4151)</f>
        <v>0.19499999999999995</v>
      </c>
      <c r="O4151">
        <f>1-_xlfn.PERCENTRANK.INC(J$2:J$4359,J4151)</f>
        <v>0.31299999999999994</v>
      </c>
      <c r="P4151">
        <f>1-_xlfn.PERCENTRANK.INC(K$2:K$4359,K4151)</f>
        <v>0.31299999999999994</v>
      </c>
      <c r="Q4151">
        <f>_xlfn.PERCENTRANK.INC(L$2:L$4359,L4151)</f>
        <v>0.97599999999999998</v>
      </c>
      <c r="R4151">
        <f>((N4151+P4151)/2+Q4151)/2</f>
        <v>0.61499999999999999</v>
      </c>
      <c r="S4151">
        <v>8</v>
      </c>
      <c r="T4151">
        <v>8</v>
      </c>
      <c r="U4151">
        <v>2</v>
      </c>
      <c r="V4151">
        <v>1</v>
      </c>
      <c r="W4151">
        <v>0</v>
      </c>
      <c r="X4151">
        <v>3</v>
      </c>
      <c r="Y4151">
        <v>0</v>
      </c>
      <c r="Z4151">
        <v>0</v>
      </c>
      <c r="AA4151">
        <v>2</v>
      </c>
      <c r="AB4151" s="4">
        <v>303.36199390888203</v>
      </c>
      <c r="AC4151">
        <v>6.74169999999999</v>
      </c>
      <c r="AD4151">
        <v>26</v>
      </c>
      <c r="AE4151">
        <v>6</v>
      </c>
      <c r="AF4151">
        <v>1</v>
      </c>
      <c r="AG4151">
        <v>1</v>
      </c>
      <c r="AH4151">
        <v>0</v>
      </c>
      <c r="AI4151">
        <v>0</v>
      </c>
      <c r="AJ4151">
        <v>0</v>
      </c>
      <c r="AK4151" s="4">
        <v>0.34782608695652101</v>
      </c>
      <c r="AL4151">
        <v>23</v>
      </c>
      <c r="AM4151">
        <v>1</v>
      </c>
      <c r="AN4151">
        <v>0</v>
      </c>
      <c r="AO4151" s="4">
        <v>107.6514</v>
      </c>
      <c r="AP4151">
        <v>43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3</v>
      </c>
      <c r="AX4151">
        <v>3</v>
      </c>
      <c r="AY4151">
        <v>0</v>
      </c>
      <c r="AZ4151">
        <v>0</v>
      </c>
      <c r="BA4151">
        <v>44</v>
      </c>
      <c r="BB4151">
        <v>0</v>
      </c>
      <c r="BC4151">
        <v>0</v>
      </c>
      <c r="BD4151">
        <v>0</v>
      </c>
      <c r="BE4151">
        <v>0</v>
      </c>
      <c r="BF4151" s="4">
        <v>73.22</v>
      </c>
      <c r="BG4151" s="4">
        <v>11.9395953400662</v>
      </c>
      <c r="BH4151">
        <v>1.0120539293639299</v>
      </c>
      <c r="BI4151" s="4">
        <v>10.797390429154399</v>
      </c>
      <c r="BJ4151" s="4">
        <v>18.340264650283501</v>
      </c>
      <c r="BK4151">
        <v>9.3333333333333304</v>
      </c>
      <c r="BL4151" s="4">
        <v>221</v>
      </c>
      <c r="BM4151" s="4">
        <v>222</v>
      </c>
      <c r="BN4151">
        <v>292.55123901367102</v>
      </c>
      <c r="BO4151">
        <v>288.74563598632801</v>
      </c>
      <c r="BP4151">
        <v>288.54791259765602</v>
      </c>
      <c r="BQ4151">
        <v>3</v>
      </c>
      <c r="BR4151">
        <v>2</v>
      </c>
      <c r="BS4151">
        <v>2</v>
      </c>
    </row>
    <row r="4152" spans="1:71" x14ac:dyDescent="0.35">
      <c r="A4152" t="s">
        <v>940</v>
      </c>
      <c r="B4152" t="s">
        <v>941</v>
      </c>
      <c r="C4152" t="s">
        <v>43</v>
      </c>
      <c r="D4152" t="s">
        <v>44</v>
      </c>
      <c r="E4152">
        <v>4155</v>
      </c>
      <c r="F4152">
        <v>-5.63</v>
      </c>
      <c r="G4152">
        <v>-6.2457132299999998</v>
      </c>
      <c r="H4152">
        <v>-6.3</v>
      </c>
      <c r="I4152">
        <f>0-F4152</f>
        <v>5.63</v>
      </c>
      <c r="J4152">
        <f>0-G4152</f>
        <v>6.2457132299999998</v>
      </c>
      <c r="K4152">
        <f>0-H4152</f>
        <v>6.3</v>
      </c>
      <c r="L4152">
        <v>1.1725588911351601</v>
      </c>
      <c r="M4152">
        <v>0.47199827484597601</v>
      </c>
      <c r="N4152">
        <f>1-_xlfn.PERCENTRANK.INC(I$2:I$4359,I4152)</f>
        <v>0.10499999999999998</v>
      </c>
      <c r="O4152">
        <f>1-_xlfn.PERCENTRANK.INC(J$2:J$4359,J4152)</f>
        <v>0.46499999999999997</v>
      </c>
      <c r="P4152">
        <f>1-_xlfn.PERCENTRANK.INC(K$2:K$4359,K4152)</f>
        <v>0.42100000000000004</v>
      </c>
      <c r="Q4152">
        <f>_xlfn.PERCENTRANK.INC(L$2:L$4359,L4152)</f>
        <v>0.186</v>
      </c>
      <c r="R4152">
        <f>((N4152+P4152)/2+Q4152)/2</f>
        <v>0.22450000000000001</v>
      </c>
      <c r="S4152">
        <v>8</v>
      </c>
      <c r="T4152">
        <v>8</v>
      </c>
      <c r="U4152">
        <v>2</v>
      </c>
      <c r="V4152">
        <v>1</v>
      </c>
      <c r="W4152">
        <v>0</v>
      </c>
      <c r="X4152">
        <v>3</v>
      </c>
      <c r="Y4152">
        <v>0</v>
      </c>
      <c r="Z4152">
        <v>0</v>
      </c>
      <c r="AA4152">
        <v>2</v>
      </c>
      <c r="AB4152" s="4">
        <v>303.36199390888203</v>
      </c>
      <c r="AC4152">
        <v>6.74169999999999</v>
      </c>
      <c r="AD4152">
        <v>26</v>
      </c>
      <c r="AE4152">
        <v>6</v>
      </c>
      <c r="AF4152">
        <v>1</v>
      </c>
      <c r="AG4152">
        <v>1</v>
      </c>
      <c r="AH4152">
        <v>0</v>
      </c>
      <c r="AI4152">
        <v>0</v>
      </c>
      <c r="AJ4152">
        <v>0</v>
      </c>
      <c r="AK4152" s="4">
        <v>0.34782608695652101</v>
      </c>
      <c r="AL4152">
        <v>23</v>
      </c>
      <c r="AM4152">
        <v>1</v>
      </c>
      <c r="AN4152">
        <v>0</v>
      </c>
      <c r="AO4152" s="4">
        <v>107.6514</v>
      </c>
      <c r="AP4152">
        <v>43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3</v>
      </c>
      <c r="AX4152">
        <v>3</v>
      </c>
      <c r="AY4152">
        <v>0</v>
      </c>
      <c r="AZ4152">
        <v>0</v>
      </c>
      <c r="BA4152">
        <v>44</v>
      </c>
      <c r="BB4152">
        <v>0</v>
      </c>
      <c r="BC4152">
        <v>0</v>
      </c>
      <c r="BD4152">
        <v>0</v>
      </c>
      <c r="BE4152">
        <v>0</v>
      </c>
      <c r="BF4152" s="4">
        <v>73.22</v>
      </c>
      <c r="BG4152" s="4">
        <v>11.9395953400662</v>
      </c>
      <c r="BH4152">
        <v>1.0120539293639299</v>
      </c>
      <c r="BI4152" s="4">
        <v>10.797390429154399</v>
      </c>
      <c r="BJ4152" s="4">
        <v>18.340264650283501</v>
      </c>
      <c r="BK4152">
        <v>9.3333333333333304</v>
      </c>
      <c r="BL4152" s="4">
        <v>221</v>
      </c>
      <c r="BM4152" s="4">
        <v>222</v>
      </c>
      <c r="BN4152">
        <v>295.50640869140602</v>
      </c>
      <c r="BO4152">
        <v>296.22644042968699</v>
      </c>
      <c r="BP4152">
        <v>295.87615966796801</v>
      </c>
      <c r="BQ4152">
        <v>1</v>
      </c>
      <c r="BR4152">
        <v>1</v>
      </c>
      <c r="BS4152">
        <v>2</v>
      </c>
    </row>
    <row r="4153" spans="1:71" x14ac:dyDescent="0.35">
      <c r="A4153" t="s">
        <v>940</v>
      </c>
      <c r="B4153" t="s">
        <v>941</v>
      </c>
      <c r="C4153" t="s">
        <v>43</v>
      </c>
      <c r="D4153" t="s">
        <v>44</v>
      </c>
      <c r="E4153">
        <v>4156</v>
      </c>
      <c r="F4153">
        <v>-5.82</v>
      </c>
      <c r="G4153">
        <v>-6.5342507400000001</v>
      </c>
      <c r="H4153">
        <v>-6.5</v>
      </c>
      <c r="I4153">
        <f>0-F4153</f>
        <v>5.82</v>
      </c>
      <c r="J4153">
        <f>0-G4153</f>
        <v>6.5342507400000001</v>
      </c>
      <c r="K4153">
        <f>0-H4153</f>
        <v>6.5</v>
      </c>
      <c r="L4153">
        <v>3.18885413135395</v>
      </c>
      <c r="M4153">
        <v>2.24107807163199</v>
      </c>
      <c r="N4153">
        <f>1-_xlfn.PERCENTRANK.INC(I$2:I$4359,I4153)</f>
        <v>6.9999999999999951E-2</v>
      </c>
      <c r="O4153">
        <f>1-_xlfn.PERCENTRANK.INC(J$2:J$4359,J4153)</f>
        <v>0.30800000000000005</v>
      </c>
      <c r="P4153">
        <f>1-_xlfn.PERCENTRANK.INC(K$2:K$4359,K4153)</f>
        <v>0.31299999999999994</v>
      </c>
      <c r="Q4153">
        <f>_xlfn.PERCENTRANK.INC(L$2:L$4359,L4153)</f>
        <v>0.96899999999999997</v>
      </c>
      <c r="R4153">
        <f>((N4153+P4153)/2+Q4153)/2</f>
        <v>0.58024999999999993</v>
      </c>
      <c r="S4153">
        <v>8</v>
      </c>
      <c r="T4153">
        <v>8</v>
      </c>
      <c r="U4153">
        <v>2</v>
      </c>
      <c r="V4153">
        <v>1</v>
      </c>
      <c r="W4153">
        <v>0</v>
      </c>
      <c r="X4153">
        <v>3</v>
      </c>
      <c r="Y4153">
        <v>0</v>
      </c>
      <c r="Z4153">
        <v>0</v>
      </c>
      <c r="AA4153">
        <v>2</v>
      </c>
      <c r="AB4153" s="4">
        <v>303.36199390888203</v>
      </c>
      <c r="AC4153">
        <v>6.74169999999999</v>
      </c>
      <c r="AD4153">
        <v>26</v>
      </c>
      <c r="AE4153">
        <v>6</v>
      </c>
      <c r="AF4153">
        <v>1</v>
      </c>
      <c r="AG4153">
        <v>1</v>
      </c>
      <c r="AH4153">
        <v>0</v>
      </c>
      <c r="AI4153">
        <v>0</v>
      </c>
      <c r="AJ4153">
        <v>0</v>
      </c>
      <c r="AK4153" s="4">
        <v>0.34782608695652101</v>
      </c>
      <c r="AL4153">
        <v>23</v>
      </c>
      <c r="AM4153">
        <v>1</v>
      </c>
      <c r="AN4153">
        <v>0</v>
      </c>
      <c r="AO4153" s="4">
        <v>107.6514</v>
      </c>
      <c r="AP4153">
        <v>43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3</v>
      </c>
      <c r="AX4153">
        <v>3</v>
      </c>
      <c r="AY4153">
        <v>0</v>
      </c>
      <c r="AZ4153">
        <v>0</v>
      </c>
      <c r="BA4153">
        <v>44</v>
      </c>
      <c r="BB4153">
        <v>0</v>
      </c>
      <c r="BC4153">
        <v>0</v>
      </c>
      <c r="BD4153">
        <v>0</v>
      </c>
      <c r="BE4153">
        <v>0</v>
      </c>
      <c r="BF4153" s="4">
        <v>73.22</v>
      </c>
      <c r="BG4153" s="4">
        <v>11.9395953400662</v>
      </c>
      <c r="BH4153">
        <v>1.0120539293639299</v>
      </c>
      <c r="BI4153" s="4">
        <v>10.797390429154399</v>
      </c>
      <c r="BJ4153" s="4">
        <v>18.340264650283501</v>
      </c>
      <c r="BK4153">
        <v>9.3333333333333304</v>
      </c>
      <c r="BL4153" s="4">
        <v>221</v>
      </c>
      <c r="BM4153" s="4">
        <v>222</v>
      </c>
      <c r="BN4153">
        <v>293.14422607421801</v>
      </c>
      <c r="BO4153">
        <v>287.65963745117102</v>
      </c>
      <c r="BP4153">
        <v>288.16403198242102</v>
      </c>
      <c r="BQ4153">
        <v>1</v>
      </c>
      <c r="BR4153">
        <v>2</v>
      </c>
      <c r="BS4153">
        <v>2</v>
      </c>
    </row>
    <row r="4154" spans="1:71" x14ac:dyDescent="0.35">
      <c r="A4154" t="s">
        <v>319</v>
      </c>
      <c r="B4154" t="s">
        <v>320</v>
      </c>
      <c r="C4154" t="s">
        <v>171</v>
      </c>
      <c r="D4154" t="s">
        <v>17</v>
      </c>
      <c r="E4154">
        <v>4157</v>
      </c>
      <c r="F4154">
        <v>-3.84</v>
      </c>
      <c r="G4154">
        <v>-7.2883009899999998</v>
      </c>
      <c r="H4154">
        <v>-7.1</v>
      </c>
      <c r="I4154">
        <f>0-F4154</f>
        <v>3.84</v>
      </c>
      <c r="J4154">
        <f>0-G4154</f>
        <v>7.2883009899999998</v>
      </c>
      <c r="K4154">
        <f>0-H4154</f>
        <v>7.1</v>
      </c>
      <c r="L4154">
        <v>1.13706692003591</v>
      </c>
      <c r="M4154">
        <v>0.67391447481120903</v>
      </c>
      <c r="N4154">
        <f>1-_xlfn.PERCENTRANK.INC(I$2:I$4359,I4154)</f>
        <v>0.90500000000000003</v>
      </c>
      <c r="O4154">
        <f>1-_xlfn.PERCENTRANK.INC(J$2:J$4359,J4154)</f>
        <v>6.7999999999999949E-2</v>
      </c>
      <c r="P4154">
        <f>1-_xlfn.PERCENTRANK.INC(K$2:K$4359,K4154)</f>
        <v>0.10099999999999998</v>
      </c>
      <c r="Q4154">
        <f>_xlfn.PERCENTRANK.INC(L$2:L$4359,L4154)</f>
        <v>0.16900000000000001</v>
      </c>
      <c r="R4154">
        <f>((N4154+P4154)/2+Q4154)/2</f>
        <v>0.33600000000000002</v>
      </c>
      <c r="S4154">
        <v>12</v>
      </c>
      <c r="T4154">
        <v>3</v>
      </c>
      <c r="U4154">
        <v>0</v>
      </c>
      <c r="V4154">
        <v>1</v>
      </c>
      <c r="W4154">
        <v>0</v>
      </c>
      <c r="X4154">
        <v>3</v>
      </c>
      <c r="Y4154">
        <v>0</v>
      </c>
      <c r="Z4154">
        <v>0</v>
      </c>
      <c r="AA4154">
        <v>2</v>
      </c>
      <c r="AB4154" s="4">
        <v>260.31299424171402</v>
      </c>
      <c r="AC4154">
        <v>6.5102000000000002</v>
      </c>
      <c r="AD4154">
        <v>21</v>
      </c>
      <c r="AE4154">
        <v>4</v>
      </c>
      <c r="AF4154">
        <v>1</v>
      </c>
      <c r="AG4154">
        <v>2</v>
      </c>
      <c r="AH4154">
        <v>1</v>
      </c>
      <c r="AI4154">
        <v>0</v>
      </c>
      <c r="AJ4154">
        <v>0</v>
      </c>
      <c r="AK4154" s="4">
        <v>0.15</v>
      </c>
      <c r="AL4154">
        <v>20</v>
      </c>
      <c r="AM4154">
        <v>0</v>
      </c>
      <c r="AN4154">
        <v>0</v>
      </c>
      <c r="AO4154" s="4">
        <v>91.084699999999899</v>
      </c>
      <c r="AP4154">
        <v>37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1</v>
      </c>
      <c r="AX4154">
        <v>3</v>
      </c>
      <c r="AY4154">
        <v>0</v>
      </c>
      <c r="AZ4154">
        <v>0</v>
      </c>
      <c r="BA4154">
        <v>38</v>
      </c>
      <c r="BB4154">
        <v>0</v>
      </c>
      <c r="BC4154">
        <v>0</v>
      </c>
      <c r="BD4154">
        <v>0</v>
      </c>
      <c r="BE4154">
        <v>0</v>
      </c>
      <c r="BF4154" s="4">
        <v>72.72</v>
      </c>
      <c r="BG4154" s="4">
        <v>10.4134005414782</v>
      </c>
      <c r="BH4154" s="4">
        <v>0.97688121063653099</v>
      </c>
      <c r="BI4154">
        <v>9.6598432113285</v>
      </c>
      <c r="BJ4154" s="4">
        <v>15.39</v>
      </c>
      <c r="BK4154">
        <v>7.1358024691358004</v>
      </c>
      <c r="BL4154" s="4">
        <v>197</v>
      </c>
      <c r="BM4154" s="4">
        <v>213</v>
      </c>
      <c r="BN4154">
        <v>250.71379089355401</v>
      </c>
      <c r="BO4154">
        <v>248.52185058593699</v>
      </c>
      <c r="BP4154">
        <v>248.55369567871</v>
      </c>
      <c r="BQ4154">
        <v>2</v>
      </c>
      <c r="BR4154">
        <v>1</v>
      </c>
      <c r="BS4154">
        <v>1</v>
      </c>
    </row>
    <row r="4155" spans="1:71" x14ac:dyDescent="0.35">
      <c r="A4155" t="s">
        <v>319</v>
      </c>
      <c r="B4155" t="s">
        <v>320</v>
      </c>
      <c r="C4155" t="s">
        <v>171</v>
      </c>
      <c r="D4155" t="s">
        <v>17</v>
      </c>
      <c r="E4155">
        <v>4158</v>
      </c>
      <c r="F4155">
        <v>-4.0599999999999996</v>
      </c>
      <c r="G4155">
        <v>-7.2716360099999999</v>
      </c>
      <c r="H4155">
        <v>-7.2</v>
      </c>
      <c r="I4155">
        <f>0-F4155</f>
        <v>4.0599999999999996</v>
      </c>
      <c r="J4155">
        <f>0-G4155</f>
        <v>7.2716360099999999</v>
      </c>
      <c r="K4155">
        <f>0-H4155</f>
        <v>7.2</v>
      </c>
      <c r="L4155">
        <v>1.07534515834528</v>
      </c>
      <c r="M4155">
        <v>0.22925725816942799</v>
      </c>
      <c r="N4155">
        <f>1-_xlfn.PERCENTRANK.INC(I$2:I$4359,I4155)</f>
        <v>0.83599999999999997</v>
      </c>
      <c r="O4155">
        <f>1-_xlfn.PERCENTRANK.INC(J$2:J$4359,J4155)</f>
        <v>7.0999999999999952E-2</v>
      </c>
      <c r="P4155">
        <f>1-_xlfn.PERCENTRANK.INC(K$2:K$4359,K4155)</f>
        <v>7.999999999999996E-2</v>
      </c>
      <c r="Q4155">
        <f>_xlfn.PERCENTRANK.INC(L$2:L$4359,L4155)</f>
        <v>0.14000000000000001</v>
      </c>
      <c r="R4155">
        <f>((N4155+P4155)/2+Q4155)/2</f>
        <v>0.29899999999999999</v>
      </c>
      <c r="S4155">
        <v>12</v>
      </c>
      <c r="T4155">
        <v>3</v>
      </c>
      <c r="U4155">
        <v>0</v>
      </c>
      <c r="V4155">
        <v>1</v>
      </c>
      <c r="W4155">
        <v>0</v>
      </c>
      <c r="X4155">
        <v>3</v>
      </c>
      <c r="Y4155">
        <v>0</v>
      </c>
      <c r="Z4155">
        <v>0</v>
      </c>
      <c r="AA4155">
        <v>2</v>
      </c>
      <c r="AB4155" s="4">
        <v>260.31299424171402</v>
      </c>
      <c r="AC4155">
        <v>6.5102000000000002</v>
      </c>
      <c r="AD4155">
        <v>21</v>
      </c>
      <c r="AE4155">
        <v>4</v>
      </c>
      <c r="AF4155">
        <v>1</v>
      </c>
      <c r="AG4155">
        <v>2</v>
      </c>
      <c r="AH4155">
        <v>1</v>
      </c>
      <c r="AI4155">
        <v>0</v>
      </c>
      <c r="AJ4155">
        <v>0</v>
      </c>
      <c r="AK4155" s="4">
        <v>0.15</v>
      </c>
      <c r="AL4155">
        <v>20</v>
      </c>
      <c r="AM4155">
        <v>0</v>
      </c>
      <c r="AN4155">
        <v>0</v>
      </c>
      <c r="AO4155" s="4">
        <v>91.084699999999899</v>
      </c>
      <c r="AP4155">
        <v>37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1</v>
      </c>
      <c r="AX4155">
        <v>3</v>
      </c>
      <c r="AY4155">
        <v>0</v>
      </c>
      <c r="AZ4155">
        <v>0</v>
      </c>
      <c r="BA4155">
        <v>38</v>
      </c>
      <c r="BB4155">
        <v>0</v>
      </c>
      <c r="BC4155">
        <v>0</v>
      </c>
      <c r="BD4155">
        <v>0</v>
      </c>
      <c r="BE4155">
        <v>0</v>
      </c>
      <c r="BF4155" s="4">
        <v>72.72</v>
      </c>
      <c r="BG4155" s="4">
        <v>10.4134005414782</v>
      </c>
      <c r="BH4155" s="4">
        <v>0.97688121063653099</v>
      </c>
      <c r="BI4155">
        <v>9.6598432113285</v>
      </c>
      <c r="BJ4155" s="4">
        <v>15.39</v>
      </c>
      <c r="BK4155">
        <v>7.1358024691358004</v>
      </c>
      <c r="BL4155" s="4">
        <v>197</v>
      </c>
      <c r="BM4155" s="4">
        <v>213</v>
      </c>
      <c r="BN4155">
        <v>246.99310302734301</v>
      </c>
      <c r="BO4155">
        <v>250.85986328125</v>
      </c>
      <c r="BP4155">
        <v>249.63475036621</v>
      </c>
      <c r="BQ4155">
        <v>2</v>
      </c>
      <c r="BR4155">
        <v>1</v>
      </c>
      <c r="BS4155">
        <v>1</v>
      </c>
    </row>
    <row r="4156" spans="1:71" x14ac:dyDescent="0.35">
      <c r="A4156" t="s">
        <v>319</v>
      </c>
      <c r="B4156" t="s">
        <v>320</v>
      </c>
      <c r="C4156" t="s">
        <v>171</v>
      </c>
      <c r="D4156" t="s">
        <v>17</v>
      </c>
      <c r="E4156">
        <v>4159</v>
      </c>
      <c r="F4156">
        <v>-4.05</v>
      </c>
      <c r="G4156">
        <v>-7.2613101000000002</v>
      </c>
      <c r="H4156">
        <v>-7.1</v>
      </c>
      <c r="I4156">
        <f>0-F4156</f>
        <v>4.05</v>
      </c>
      <c r="J4156">
        <f>0-G4156</f>
        <v>7.2613101000000002</v>
      </c>
      <c r="K4156">
        <f>0-H4156</f>
        <v>7.1</v>
      </c>
      <c r="L4156">
        <v>0.76142342154022202</v>
      </c>
      <c r="M4156">
        <v>0.117000027620973</v>
      </c>
      <c r="N4156">
        <f>1-_xlfn.PERCENTRANK.INC(I$2:I$4359,I4156)</f>
        <v>0.83899999999999997</v>
      </c>
      <c r="O4156">
        <f>1-_xlfn.PERCENTRANK.INC(J$2:J$4359,J4156)</f>
        <v>7.1999999999999953E-2</v>
      </c>
      <c r="P4156">
        <f>1-_xlfn.PERCENTRANK.INC(K$2:K$4359,K4156)</f>
        <v>0.10099999999999998</v>
      </c>
      <c r="Q4156">
        <f>_xlfn.PERCENTRANK.INC(L$2:L$4359,L4156)</f>
        <v>4.2999999999999997E-2</v>
      </c>
      <c r="R4156">
        <f>((N4156+P4156)/2+Q4156)/2</f>
        <v>0.25650000000000001</v>
      </c>
      <c r="S4156">
        <v>12</v>
      </c>
      <c r="T4156">
        <v>3</v>
      </c>
      <c r="U4156">
        <v>0</v>
      </c>
      <c r="V4156">
        <v>1</v>
      </c>
      <c r="W4156">
        <v>0</v>
      </c>
      <c r="X4156">
        <v>3</v>
      </c>
      <c r="Y4156">
        <v>0</v>
      </c>
      <c r="Z4156">
        <v>0</v>
      </c>
      <c r="AA4156">
        <v>2</v>
      </c>
      <c r="AB4156" s="4">
        <v>260.31299424171402</v>
      </c>
      <c r="AC4156">
        <v>6.5102000000000002</v>
      </c>
      <c r="AD4156">
        <v>21</v>
      </c>
      <c r="AE4156">
        <v>4</v>
      </c>
      <c r="AF4156">
        <v>1</v>
      </c>
      <c r="AG4156">
        <v>2</v>
      </c>
      <c r="AH4156">
        <v>1</v>
      </c>
      <c r="AI4156">
        <v>0</v>
      </c>
      <c r="AJ4156">
        <v>0</v>
      </c>
      <c r="AK4156" s="4">
        <v>0.15</v>
      </c>
      <c r="AL4156">
        <v>20</v>
      </c>
      <c r="AM4156">
        <v>0</v>
      </c>
      <c r="AN4156">
        <v>0</v>
      </c>
      <c r="AO4156" s="4">
        <v>91.084699999999899</v>
      </c>
      <c r="AP4156">
        <v>37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1</v>
      </c>
      <c r="AX4156">
        <v>3</v>
      </c>
      <c r="AY4156">
        <v>0</v>
      </c>
      <c r="AZ4156">
        <v>0</v>
      </c>
      <c r="BA4156">
        <v>38</v>
      </c>
      <c r="BB4156">
        <v>0</v>
      </c>
      <c r="BC4156">
        <v>0</v>
      </c>
      <c r="BD4156">
        <v>0</v>
      </c>
      <c r="BE4156">
        <v>0</v>
      </c>
      <c r="BF4156" s="4">
        <v>72.72</v>
      </c>
      <c r="BG4156" s="4">
        <v>10.4134005414782</v>
      </c>
      <c r="BH4156" s="4">
        <v>0.97688121063653099</v>
      </c>
      <c r="BI4156">
        <v>9.6598432113285</v>
      </c>
      <c r="BJ4156" s="4">
        <v>15.39</v>
      </c>
      <c r="BK4156">
        <v>7.1358024691358004</v>
      </c>
      <c r="BL4156" s="4">
        <v>197</v>
      </c>
      <c r="BM4156" s="4">
        <v>213</v>
      </c>
      <c r="BN4156">
        <v>248.911865234375</v>
      </c>
      <c r="BO4156">
        <v>249.06309509277301</v>
      </c>
      <c r="BP4156">
        <v>247.84744262695301</v>
      </c>
      <c r="BQ4156">
        <v>2</v>
      </c>
      <c r="BR4156">
        <v>1</v>
      </c>
      <c r="BS4156">
        <v>1</v>
      </c>
    </row>
    <row r="4157" spans="1:71" x14ac:dyDescent="0.35">
      <c r="A4157" t="s">
        <v>2333</v>
      </c>
      <c r="B4157" t="s">
        <v>2334</v>
      </c>
      <c r="C4157" t="s">
        <v>12</v>
      </c>
      <c r="D4157" t="s">
        <v>80</v>
      </c>
      <c r="E4157">
        <v>4160</v>
      </c>
      <c r="F4157">
        <v>-6.05</v>
      </c>
      <c r="G4157">
        <v>-7.43927622</v>
      </c>
      <c r="H4157">
        <v>-7.4</v>
      </c>
      <c r="I4157">
        <f>0-F4157</f>
        <v>6.05</v>
      </c>
      <c r="J4157">
        <f>0-G4157</f>
        <v>7.43927622</v>
      </c>
      <c r="K4157">
        <f>0-H4157</f>
        <v>7.4</v>
      </c>
      <c r="L4157">
        <v>3.1971817051181799</v>
      </c>
      <c r="M4157">
        <v>2.2217875913280598</v>
      </c>
      <c r="N4157">
        <f>1-_xlfn.PERCENTRANK.INC(I$2:I$4359,I4157)</f>
        <v>4.0000000000000036E-2</v>
      </c>
      <c r="O4157">
        <f>1-_xlfn.PERCENTRANK.INC(J$2:J$4359,J4157)</f>
        <v>4.1000000000000036E-2</v>
      </c>
      <c r="P4157">
        <f>1-_xlfn.PERCENTRANK.INC(K$2:K$4359,K4157)</f>
        <v>4.500000000000004E-2</v>
      </c>
      <c r="Q4157">
        <f>_xlfn.PERCENTRANK.INC(L$2:L$4359,L4157)</f>
        <v>0.97</v>
      </c>
      <c r="R4157">
        <f>((N4157+P4157)/2+Q4157)/2</f>
        <v>0.50624999999999998</v>
      </c>
      <c r="S4157">
        <v>17</v>
      </c>
      <c r="T4157">
        <v>2</v>
      </c>
      <c r="U4157">
        <v>1</v>
      </c>
      <c r="V4157">
        <v>1</v>
      </c>
      <c r="W4157">
        <v>0</v>
      </c>
      <c r="X4157">
        <v>1</v>
      </c>
      <c r="Y4157">
        <v>0</v>
      </c>
      <c r="Z4157">
        <v>0</v>
      </c>
      <c r="AA4157">
        <v>3</v>
      </c>
      <c r="AB4157" s="4">
        <v>288.349993705749</v>
      </c>
      <c r="AC4157">
        <v>6.3283999999999896</v>
      </c>
      <c r="AD4157">
        <v>19</v>
      </c>
      <c r="AE4157">
        <v>3</v>
      </c>
      <c r="AF4157">
        <v>1</v>
      </c>
      <c r="AG4157">
        <v>1</v>
      </c>
      <c r="AH4157">
        <v>0</v>
      </c>
      <c r="AI4157">
        <v>0</v>
      </c>
      <c r="AJ4157">
        <v>0</v>
      </c>
      <c r="AK4157" s="4">
        <v>0.20833333333333301</v>
      </c>
      <c r="AL4157">
        <v>24</v>
      </c>
      <c r="AM4157">
        <v>1</v>
      </c>
      <c r="AN4157">
        <v>0</v>
      </c>
      <c r="AO4157" s="4">
        <v>105.290399999999</v>
      </c>
      <c r="AP4157">
        <v>38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2</v>
      </c>
      <c r="AX4157">
        <v>1</v>
      </c>
      <c r="AY4157">
        <v>0</v>
      </c>
      <c r="AZ4157">
        <v>0</v>
      </c>
      <c r="BA4157">
        <v>40</v>
      </c>
      <c r="BB4157">
        <v>0</v>
      </c>
      <c r="BC4157">
        <v>0</v>
      </c>
      <c r="BD4157">
        <v>0</v>
      </c>
      <c r="BE4157">
        <v>0</v>
      </c>
      <c r="BF4157" s="4">
        <v>41.99</v>
      </c>
      <c r="BG4157" s="4">
        <v>14.6184869454977</v>
      </c>
      <c r="BH4157">
        <v>1.0057293732343999</v>
      </c>
      <c r="BI4157" s="4">
        <v>13.5352093063415</v>
      </c>
      <c r="BJ4157" s="4">
        <v>16.84375</v>
      </c>
      <c r="BK4157">
        <v>8.7408949011446406</v>
      </c>
      <c r="BL4157" s="4">
        <v>192</v>
      </c>
      <c r="BM4157" s="4">
        <v>210</v>
      </c>
      <c r="BN4157">
        <v>278.11526489257801</v>
      </c>
      <c r="BO4157">
        <v>282.78106689453102</v>
      </c>
      <c r="BP4157">
        <v>282.66845703125</v>
      </c>
      <c r="BQ4157">
        <v>3</v>
      </c>
      <c r="BR4157">
        <v>0</v>
      </c>
      <c r="BS4157">
        <v>0</v>
      </c>
    </row>
    <row r="4158" spans="1:71" x14ac:dyDescent="0.35">
      <c r="A4158" t="s">
        <v>2333</v>
      </c>
      <c r="B4158" t="s">
        <v>2334</v>
      </c>
      <c r="C4158" t="s">
        <v>12</v>
      </c>
      <c r="D4158" t="s">
        <v>80</v>
      </c>
      <c r="E4158">
        <v>4161</v>
      </c>
      <c r="F4158">
        <v>-5.51</v>
      </c>
      <c r="G4158">
        <v>-7.4512705800000001</v>
      </c>
      <c r="H4158">
        <v>-7.4</v>
      </c>
      <c r="I4158">
        <f>0-F4158</f>
        <v>5.51</v>
      </c>
      <c r="J4158">
        <f>0-G4158</f>
        <v>7.4512705800000001</v>
      </c>
      <c r="K4158">
        <f>0-H4158</f>
        <v>7.4</v>
      </c>
      <c r="L4158">
        <v>3.3421393344473902</v>
      </c>
      <c r="M4158">
        <v>2.25074694258914</v>
      </c>
      <c r="N4158">
        <f>1-_xlfn.PERCENTRANK.INC(I$2:I$4359,I4158)</f>
        <v>0.14100000000000001</v>
      </c>
      <c r="O4158">
        <f>1-_xlfn.PERCENTRANK.INC(J$2:J$4359,J4158)</f>
        <v>4.0000000000000036E-2</v>
      </c>
      <c r="P4158">
        <f>1-_xlfn.PERCENTRANK.INC(K$2:K$4359,K4158)</f>
        <v>4.500000000000004E-2</v>
      </c>
      <c r="Q4158">
        <f>_xlfn.PERCENTRANK.INC(L$2:L$4359,L4158)</f>
        <v>0.98199999999999998</v>
      </c>
      <c r="R4158">
        <f>((N4158+P4158)/2+Q4158)/2</f>
        <v>0.53749999999999998</v>
      </c>
      <c r="S4158">
        <v>17</v>
      </c>
      <c r="T4158">
        <v>2</v>
      </c>
      <c r="U4158">
        <v>1</v>
      </c>
      <c r="V4158">
        <v>1</v>
      </c>
      <c r="W4158">
        <v>0</v>
      </c>
      <c r="X4158">
        <v>1</v>
      </c>
      <c r="Y4158">
        <v>0</v>
      </c>
      <c r="Z4158">
        <v>0</v>
      </c>
      <c r="AA4158">
        <v>3</v>
      </c>
      <c r="AB4158" s="4">
        <v>288.349993705749</v>
      </c>
      <c r="AC4158">
        <v>6.3283999999999896</v>
      </c>
      <c r="AD4158">
        <v>19</v>
      </c>
      <c r="AE4158">
        <v>3</v>
      </c>
      <c r="AF4158">
        <v>1</v>
      </c>
      <c r="AG4158">
        <v>1</v>
      </c>
      <c r="AH4158">
        <v>0</v>
      </c>
      <c r="AI4158">
        <v>0</v>
      </c>
      <c r="AJ4158">
        <v>0</v>
      </c>
      <c r="AK4158" s="4">
        <v>0.20833333333333301</v>
      </c>
      <c r="AL4158">
        <v>24</v>
      </c>
      <c r="AM4158">
        <v>1</v>
      </c>
      <c r="AN4158">
        <v>0</v>
      </c>
      <c r="AO4158" s="4">
        <v>105.290399999999</v>
      </c>
      <c r="AP4158">
        <v>38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2</v>
      </c>
      <c r="AX4158">
        <v>1</v>
      </c>
      <c r="AY4158">
        <v>0</v>
      </c>
      <c r="AZ4158">
        <v>0</v>
      </c>
      <c r="BA4158">
        <v>40</v>
      </c>
      <c r="BB4158">
        <v>0</v>
      </c>
      <c r="BC4158">
        <v>0</v>
      </c>
      <c r="BD4158">
        <v>0</v>
      </c>
      <c r="BE4158">
        <v>0</v>
      </c>
      <c r="BF4158" s="4">
        <v>41.99</v>
      </c>
      <c r="BG4158" s="4">
        <v>14.6184869454977</v>
      </c>
      <c r="BH4158">
        <v>1.0057293732343999</v>
      </c>
      <c r="BI4158" s="4">
        <v>13.5352093063415</v>
      </c>
      <c r="BJ4158" s="4">
        <v>16.84375</v>
      </c>
      <c r="BK4158">
        <v>8.7408949011446406</v>
      </c>
      <c r="BL4158" s="4">
        <v>192</v>
      </c>
      <c r="BM4158" s="4">
        <v>210</v>
      </c>
      <c r="BN4158">
        <v>279.10437011718699</v>
      </c>
      <c r="BO4158">
        <v>282.72668457031199</v>
      </c>
      <c r="BP4158">
        <v>281.06698608398398</v>
      </c>
      <c r="BQ4158">
        <v>1</v>
      </c>
      <c r="BR4158">
        <v>0</v>
      </c>
      <c r="BS4158">
        <v>0</v>
      </c>
    </row>
    <row r="4159" spans="1:71" x14ac:dyDescent="0.35">
      <c r="A4159" t="s">
        <v>2333</v>
      </c>
      <c r="B4159" t="s">
        <v>2334</v>
      </c>
      <c r="C4159" t="s">
        <v>12</v>
      </c>
      <c r="D4159" t="s">
        <v>80</v>
      </c>
      <c r="E4159">
        <v>4162</v>
      </c>
      <c r="F4159">
        <v>-6.01</v>
      </c>
      <c r="G4159">
        <v>-6.7947053899999998</v>
      </c>
      <c r="H4159">
        <v>-6.8</v>
      </c>
      <c r="I4159">
        <f>0-F4159</f>
        <v>6.01</v>
      </c>
      <c r="J4159">
        <f>0-G4159</f>
        <v>6.7947053899999998</v>
      </c>
      <c r="K4159">
        <f>0-H4159</f>
        <v>6.8</v>
      </c>
      <c r="L4159">
        <v>3.7104534839847401</v>
      </c>
      <c r="M4159">
        <v>1.6683140456100201</v>
      </c>
      <c r="N4159">
        <f>1-_xlfn.PERCENTRANK.INC(I$2:I$4359,I4159)</f>
        <v>4.500000000000004E-2</v>
      </c>
      <c r="O4159">
        <f>1-_xlfn.PERCENTRANK.INC(J$2:J$4359,J4159)</f>
        <v>0.20199999999999996</v>
      </c>
      <c r="P4159">
        <f>1-_xlfn.PERCENTRANK.INC(K$2:K$4359,K4159)</f>
        <v>0.19399999999999995</v>
      </c>
      <c r="Q4159">
        <f>_xlfn.PERCENTRANK.INC(L$2:L$4359,L4159)</f>
        <v>0.997</v>
      </c>
      <c r="R4159">
        <f>((N4159+P4159)/2+Q4159)/2</f>
        <v>0.55825000000000002</v>
      </c>
      <c r="S4159">
        <v>17</v>
      </c>
      <c r="T4159">
        <v>2</v>
      </c>
      <c r="U4159">
        <v>1</v>
      </c>
      <c r="V4159">
        <v>1</v>
      </c>
      <c r="W4159">
        <v>0</v>
      </c>
      <c r="X4159">
        <v>1</v>
      </c>
      <c r="Y4159">
        <v>0</v>
      </c>
      <c r="Z4159">
        <v>0</v>
      </c>
      <c r="AA4159">
        <v>3</v>
      </c>
      <c r="AB4159" s="4">
        <v>288.349993705749</v>
      </c>
      <c r="AC4159">
        <v>6.3283999999999896</v>
      </c>
      <c r="AD4159">
        <v>19</v>
      </c>
      <c r="AE4159">
        <v>3</v>
      </c>
      <c r="AF4159">
        <v>1</v>
      </c>
      <c r="AG4159">
        <v>1</v>
      </c>
      <c r="AH4159">
        <v>0</v>
      </c>
      <c r="AI4159">
        <v>0</v>
      </c>
      <c r="AJ4159">
        <v>0</v>
      </c>
      <c r="AK4159" s="4">
        <v>0.20833333333333301</v>
      </c>
      <c r="AL4159">
        <v>24</v>
      </c>
      <c r="AM4159">
        <v>1</v>
      </c>
      <c r="AN4159">
        <v>0</v>
      </c>
      <c r="AO4159" s="4">
        <v>105.290399999999</v>
      </c>
      <c r="AP4159">
        <v>38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2</v>
      </c>
      <c r="AX4159">
        <v>1</v>
      </c>
      <c r="AY4159">
        <v>0</v>
      </c>
      <c r="AZ4159">
        <v>0</v>
      </c>
      <c r="BA4159">
        <v>40</v>
      </c>
      <c r="BB4159">
        <v>0</v>
      </c>
      <c r="BC4159">
        <v>0</v>
      </c>
      <c r="BD4159">
        <v>0</v>
      </c>
      <c r="BE4159">
        <v>0</v>
      </c>
      <c r="BF4159" s="4">
        <v>41.99</v>
      </c>
      <c r="BG4159" s="4">
        <v>14.6184869454977</v>
      </c>
      <c r="BH4159">
        <v>1.0057293732343999</v>
      </c>
      <c r="BI4159" s="4">
        <v>13.5352093063415</v>
      </c>
      <c r="BJ4159" s="4">
        <v>16.84375</v>
      </c>
      <c r="BK4159">
        <v>8.7408949011446406</v>
      </c>
      <c r="BL4159" s="4">
        <v>192</v>
      </c>
      <c r="BM4159" s="4">
        <v>210</v>
      </c>
      <c r="BN4159">
        <v>279.05764770507801</v>
      </c>
      <c r="BO4159">
        <v>282.140045166015</v>
      </c>
      <c r="BP4159">
        <v>280.99475097656199</v>
      </c>
      <c r="BQ4159">
        <v>3</v>
      </c>
      <c r="BR4159">
        <v>0</v>
      </c>
      <c r="BS4159">
        <v>0</v>
      </c>
    </row>
    <row r="4160" spans="1:71" x14ac:dyDescent="0.35">
      <c r="A4160" t="s">
        <v>1110</v>
      </c>
      <c r="B4160" t="s">
        <v>1111</v>
      </c>
      <c r="C4160" t="s">
        <v>1022</v>
      </c>
      <c r="D4160" t="s">
        <v>17</v>
      </c>
      <c r="E4160">
        <v>4163</v>
      </c>
      <c r="F4160">
        <v>-5.48</v>
      </c>
      <c r="G4160">
        <v>-6.7476639699999996</v>
      </c>
      <c r="H4160">
        <v>-6.5</v>
      </c>
      <c r="I4160">
        <f>0-F4160</f>
        <v>5.48</v>
      </c>
      <c r="J4160">
        <f>0-G4160</f>
        <v>6.7476639699999996</v>
      </c>
      <c r="K4160">
        <f>0-H4160</f>
        <v>6.5</v>
      </c>
      <c r="L4160">
        <v>1.3223256990160399</v>
      </c>
      <c r="M4160">
        <v>0.31822750623060603</v>
      </c>
      <c r="N4160">
        <f>1-_xlfn.PERCENTRANK.INC(I$2:I$4359,I4160)</f>
        <v>0.15200000000000002</v>
      </c>
      <c r="O4160">
        <f>1-_xlfn.PERCENTRANK.INC(J$2:J$4359,J4160)</f>
        <v>0.21999999999999997</v>
      </c>
      <c r="P4160">
        <f>1-_xlfn.PERCENTRANK.INC(K$2:K$4359,K4160)</f>
        <v>0.31299999999999994</v>
      </c>
      <c r="Q4160">
        <f>_xlfn.PERCENTRANK.INC(L$2:L$4359,L4160)</f>
        <v>0.25700000000000001</v>
      </c>
      <c r="R4160">
        <f>((N4160+P4160)/2+Q4160)/2</f>
        <v>0.24475</v>
      </c>
      <c r="S4160">
        <v>12</v>
      </c>
      <c r="T4160">
        <v>2</v>
      </c>
      <c r="U4160">
        <v>0</v>
      </c>
      <c r="V4160">
        <v>2</v>
      </c>
      <c r="W4160">
        <v>0</v>
      </c>
      <c r="X4160">
        <v>6</v>
      </c>
      <c r="Y4160">
        <v>0</v>
      </c>
      <c r="Z4160">
        <v>0</v>
      </c>
      <c r="AA4160">
        <v>2</v>
      </c>
      <c r="AB4160" s="4">
        <v>300.22599315643299</v>
      </c>
      <c r="AC4160">
        <v>3.4478</v>
      </c>
      <c r="AD4160">
        <v>14</v>
      </c>
      <c r="AE4160">
        <v>8</v>
      </c>
      <c r="AF4160">
        <v>2</v>
      </c>
      <c r="AG4160">
        <v>4</v>
      </c>
      <c r="AH4160">
        <v>2</v>
      </c>
      <c r="AI4160">
        <v>0</v>
      </c>
      <c r="AJ4160">
        <v>0</v>
      </c>
      <c r="AK4160" s="4">
        <v>0.17391304347826</v>
      </c>
      <c r="AL4160">
        <v>23</v>
      </c>
      <c r="AM4160">
        <v>0</v>
      </c>
      <c r="AN4160">
        <v>0</v>
      </c>
      <c r="AO4160" s="4">
        <v>80.272000000000006</v>
      </c>
      <c r="AP4160">
        <v>30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2</v>
      </c>
      <c r="AX4160">
        <v>6</v>
      </c>
      <c r="AY4160">
        <v>0</v>
      </c>
      <c r="AZ4160">
        <v>0</v>
      </c>
      <c r="BA4160">
        <v>31</v>
      </c>
      <c r="BB4160">
        <v>0</v>
      </c>
      <c r="BC4160">
        <v>0</v>
      </c>
      <c r="BD4160">
        <v>0</v>
      </c>
      <c r="BE4160">
        <v>0</v>
      </c>
      <c r="BF4160" s="4">
        <v>145.44</v>
      </c>
      <c r="BG4160" s="4">
        <v>12.411626527536001</v>
      </c>
      <c r="BH4160" s="4">
        <v>0.96962282745587702</v>
      </c>
      <c r="BI4160" s="4">
        <v>11.8004685699304</v>
      </c>
      <c r="BJ4160" s="4">
        <v>18.340264650283501</v>
      </c>
      <c r="BK4160">
        <v>8.203125</v>
      </c>
      <c r="BL4160" s="4">
        <v>152</v>
      </c>
      <c r="BM4160" s="4">
        <v>172</v>
      </c>
      <c r="BN4160">
        <v>277.14065551757801</v>
      </c>
      <c r="BO4160">
        <v>271.69625854492102</v>
      </c>
      <c r="BP4160">
        <v>278.82061767578102</v>
      </c>
      <c r="BQ4160">
        <v>5</v>
      </c>
      <c r="BR4160">
        <v>1</v>
      </c>
      <c r="BS4160">
        <v>2</v>
      </c>
    </row>
    <row r="4161" spans="1:71" x14ac:dyDescent="0.35">
      <c r="A4161" t="s">
        <v>1110</v>
      </c>
      <c r="B4161" t="s">
        <v>1111</v>
      </c>
      <c r="C4161" t="s">
        <v>1022</v>
      </c>
      <c r="D4161" t="s">
        <v>17</v>
      </c>
      <c r="E4161">
        <v>4164</v>
      </c>
      <c r="F4161">
        <v>-5.07</v>
      </c>
      <c r="G4161">
        <v>-7.5022230099999998</v>
      </c>
      <c r="H4161">
        <v>-7.2</v>
      </c>
      <c r="I4161">
        <f>0-F4161</f>
        <v>5.07</v>
      </c>
      <c r="J4161">
        <f>0-G4161</f>
        <v>7.5022230099999998</v>
      </c>
      <c r="K4161">
        <f>0-H4161</f>
        <v>7.2</v>
      </c>
      <c r="L4161">
        <v>1.5902930304327301</v>
      </c>
      <c r="M4161">
        <v>0.449107627067733</v>
      </c>
      <c r="N4161">
        <f>1-_xlfn.PERCENTRANK.INC(I$2:I$4359,I4161)</f>
        <v>0.31999999999999995</v>
      </c>
      <c r="O4161">
        <f>1-_xlfn.PERCENTRANK.INC(J$2:J$4359,J4161)</f>
        <v>3.5000000000000031E-2</v>
      </c>
      <c r="P4161">
        <f>1-_xlfn.PERCENTRANK.INC(K$2:K$4359,K4161)</f>
        <v>7.999999999999996E-2</v>
      </c>
      <c r="Q4161">
        <f>_xlfn.PERCENTRANK.INC(L$2:L$4359,L4161)</f>
        <v>0.378</v>
      </c>
      <c r="R4161">
        <f>((N4161+P4161)/2+Q4161)/2</f>
        <v>0.28899999999999998</v>
      </c>
      <c r="S4161">
        <v>12</v>
      </c>
      <c r="T4161">
        <v>2</v>
      </c>
      <c r="U4161">
        <v>0</v>
      </c>
      <c r="V4161">
        <v>2</v>
      </c>
      <c r="W4161">
        <v>0</v>
      </c>
      <c r="X4161">
        <v>6</v>
      </c>
      <c r="Y4161">
        <v>0</v>
      </c>
      <c r="Z4161">
        <v>0</v>
      </c>
      <c r="AA4161">
        <v>2</v>
      </c>
      <c r="AB4161" s="4">
        <v>300.22599315643299</v>
      </c>
      <c r="AC4161">
        <v>3.4478</v>
      </c>
      <c r="AD4161">
        <v>14</v>
      </c>
      <c r="AE4161">
        <v>8</v>
      </c>
      <c r="AF4161">
        <v>2</v>
      </c>
      <c r="AG4161">
        <v>4</v>
      </c>
      <c r="AH4161">
        <v>2</v>
      </c>
      <c r="AI4161">
        <v>0</v>
      </c>
      <c r="AJ4161">
        <v>0</v>
      </c>
      <c r="AK4161" s="4">
        <v>0.17391304347826</v>
      </c>
      <c r="AL4161">
        <v>23</v>
      </c>
      <c r="AM4161">
        <v>0</v>
      </c>
      <c r="AN4161">
        <v>0</v>
      </c>
      <c r="AO4161" s="4">
        <v>80.272000000000006</v>
      </c>
      <c r="AP4161">
        <v>30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2</v>
      </c>
      <c r="AX4161">
        <v>6</v>
      </c>
      <c r="AY4161">
        <v>0</v>
      </c>
      <c r="AZ4161">
        <v>0</v>
      </c>
      <c r="BA4161">
        <v>31</v>
      </c>
      <c r="BB4161">
        <v>0</v>
      </c>
      <c r="BC4161">
        <v>0</v>
      </c>
      <c r="BD4161">
        <v>0</v>
      </c>
      <c r="BE4161">
        <v>0</v>
      </c>
      <c r="BF4161" s="4">
        <v>145.44</v>
      </c>
      <c r="BG4161" s="4">
        <v>12.411626527536001</v>
      </c>
      <c r="BH4161" s="4">
        <v>0.96962282745587702</v>
      </c>
      <c r="BI4161" s="4">
        <v>11.8004685699304</v>
      </c>
      <c r="BJ4161" s="4">
        <v>18.340264650283501</v>
      </c>
      <c r="BK4161">
        <v>8.203125</v>
      </c>
      <c r="BL4161" s="4">
        <v>152</v>
      </c>
      <c r="BM4161" s="4">
        <v>172</v>
      </c>
      <c r="BN4161">
        <v>274.45281982421801</v>
      </c>
      <c r="BO4161">
        <v>278.38128662109301</v>
      </c>
      <c r="BP4161">
        <v>278.74099731445301</v>
      </c>
      <c r="BQ4161">
        <v>4</v>
      </c>
      <c r="BR4161">
        <v>0</v>
      </c>
      <c r="BS4161">
        <v>0</v>
      </c>
    </row>
    <row r="4162" spans="1:71" x14ac:dyDescent="0.35">
      <c r="A4162" t="s">
        <v>1110</v>
      </c>
      <c r="B4162" t="s">
        <v>1111</v>
      </c>
      <c r="C4162" t="s">
        <v>1022</v>
      </c>
      <c r="D4162" t="s">
        <v>17</v>
      </c>
      <c r="E4162">
        <v>4165</v>
      </c>
      <c r="F4162">
        <v>-5.55</v>
      </c>
      <c r="G4162">
        <v>-7.5044074099999998</v>
      </c>
      <c r="H4162">
        <v>-7.2</v>
      </c>
      <c r="I4162">
        <f>0-F4162</f>
        <v>5.55</v>
      </c>
      <c r="J4162">
        <f>0-G4162</f>
        <v>7.5044074099999998</v>
      </c>
      <c r="K4162">
        <f>0-H4162</f>
        <v>7.2</v>
      </c>
      <c r="L4162">
        <v>1.66894386034242</v>
      </c>
      <c r="M4162">
        <v>0.67249248399170702</v>
      </c>
      <c r="N4162">
        <f>1-_xlfn.PERCENTRANK.INC(I$2:I$4359,I4162)</f>
        <v>0.126</v>
      </c>
      <c r="O4162">
        <f>1-_xlfn.PERCENTRANK.INC(J$2:J$4359,J4162)</f>
        <v>3.5000000000000031E-2</v>
      </c>
      <c r="P4162">
        <f>1-_xlfn.PERCENTRANK.INC(K$2:K$4359,K4162)</f>
        <v>7.999999999999996E-2</v>
      </c>
      <c r="Q4162">
        <f>_xlfn.PERCENTRANK.INC(L$2:L$4359,L4162)</f>
        <v>0.41199999999999998</v>
      </c>
      <c r="R4162">
        <f>((N4162+P4162)/2+Q4162)/2</f>
        <v>0.25749999999999995</v>
      </c>
      <c r="S4162">
        <v>12</v>
      </c>
      <c r="T4162">
        <v>2</v>
      </c>
      <c r="U4162">
        <v>0</v>
      </c>
      <c r="V4162">
        <v>2</v>
      </c>
      <c r="W4162">
        <v>0</v>
      </c>
      <c r="X4162">
        <v>6</v>
      </c>
      <c r="Y4162">
        <v>0</v>
      </c>
      <c r="Z4162">
        <v>0</v>
      </c>
      <c r="AA4162">
        <v>2</v>
      </c>
      <c r="AB4162" s="4">
        <v>300.22599315643299</v>
      </c>
      <c r="AC4162">
        <v>3.4478</v>
      </c>
      <c r="AD4162">
        <v>14</v>
      </c>
      <c r="AE4162">
        <v>8</v>
      </c>
      <c r="AF4162">
        <v>2</v>
      </c>
      <c r="AG4162">
        <v>4</v>
      </c>
      <c r="AH4162">
        <v>2</v>
      </c>
      <c r="AI4162">
        <v>0</v>
      </c>
      <c r="AJ4162">
        <v>0</v>
      </c>
      <c r="AK4162" s="4">
        <v>0.17391304347826</v>
      </c>
      <c r="AL4162">
        <v>23</v>
      </c>
      <c r="AM4162">
        <v>0</v>
      </c>
      <c r="AN4162">
        <v>0</v>
      </c>
      <c r="AO4162" s="4">
        <v>80.272000000000006</v>
      </c>
      <c r="AP4162">
        <v>30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2</v>
      </c>
      <c r="AX4162">
        <v>6</v>
      </c>
      <c r="AY4162">
        <v>0</v>
      </c>
      <c r="AZ4162">
        <v>0</v>
      </c>
      <c r="BA4162">
        <v>31</v>
      </c>
      <c r="BB4162">
        <v>0</v>
      </c>
      <c r="BC4162">
        <v>0</v>
      </c>
      <c r="BD4162">
        <v>0</v>
      </c>
      <c r="BE4162">
        <v>0</v>
      </c>
      <c r="BF4162" s="4">
        <v>145.44</v>
      </c>
      <c r="BG4162" s="4">
        <v>12.411626527536001</v>
      </c>
      <c r="BH4162" s="4">
        <v>0.96962282745587702</v>
      </c>
      <c r="BI4162" s="4">
        <v>11.8004685699304</v>
      </c>
      <c r="BJ4162" s="4">
        <v>18.340264650283501</v>
      </c>
      <c r="BK4162">
        <v>8.203125</v>
      </c>
      <c r="BL4162" s="4">
        <v>152</v>
      </c>
      <c r="BM4162" s="4">
        <v>172</v>
      </c>
      <c r="BN4162">
        <v>271.33087158203102</v>
      </c>
      <c r="BO4162">
        <v>277.75808715820301</v>
      </c>
      <c r="BP4162">
        <v>281.694732666015</v>
      </c>
      <c r="BQ4162">
        <v>2</v>
      </c>
      <c r="BR4162">
        <v>0</v>
      </c>
      <c r="BS4162">
        <v>0</v>
      </c>
    </row>
    <row r="4163" spans="1:71" x14ac:dyDescent="0.35">
      <c r="A4163" t="s">
        <v>2288</v>
      </c>
      <c r="B4163" t="s">
        <v>2289</v>
      </c>
      <c r="C4163" t="s">
        <v>12</v>
      </c>
      <c r="D4163" t="s">
        <v>335</v>
      </c>
      <c r="E4163">
        <v>4166</v>
      </c>
      <c r="F4163">
        <v>-5.79</v>
      </c>
      <c r="G4163">
        <v>-5.2328209899999996</v>
      </c>
      <c r="H4163">
        <v>-5.0999999999999996</v>
      </c>
      <c r="I4163">
        <f>0-F4163</f>
        <v>5.79</v>
      </c>
      <c r="J4163">
        <f>0-G4163</f>
        <v>5.2328209899999996</v>
      </c>
      <c r="K4163">
        <f>0-H4163</f>
        <v>5.0999999999999996</v>
      </c>
      <c r="L4163">
        <v>3.2679196219534599</v>
      </c>
      <c r="M4163">
        <v>1.80948642499172</v>
      </c>
      <c r="N4163">
        <f>1-_xlfn.PERCENTRANK.INC(I$2:I$4359,I4163)</f>
        <v>7.3999999999999955E-2</v>
      </c>
      <c r="O4163">
        <f>1-_xlfn.PERCENTRANK.INC(J$2:J$4359,J4163)</f>
        <v>0.92800000000000005</v>
      </c>
      <c r="P4163">
        <f>1-_xlfn.PERCENTRANK.INC(K$2:K$4359,K4163)</f>
        <v>0.95199999999999996</v>
      </c>
      <c r="Q4163">
        <f>_xlfn.PERCENTRANK.INC(L$2:L$4359,L4163)</f>
        <v>0.97699999999999998</v>
      </c>
      <c r="R4163">
        <f>((N4163+P4163)/2+Q4163)/2</f>
        <v>0.74499999999999988</v>
      </c>
      <c r="S4163">
        <v>6</v>
      </c>
      <c r="T4163">
        <v>4</v>
      </c>
      <c r="U4163">
        <v>0</v>
      </c>
      <c r="V4163">
        <v>1</v>
      </c>
      <c r="W4163">
        <v>0</v>
      </c>
      <c r="X4163">
        <v>6</v>
      </c>
      <c r="Y4163">
        <v>1</v>
      </c>
      <c r="Z4163">
        <v>0</v>
      </c>
      <c r="AA4163">
        <v>1</v>
      </c>
      <c r="AB4163" s="4">
        <v>275.19699549674903</v>
      </c>
      <c r="AC4163">
        <v>5.8547000000000002</v>
      </c>
      <c r="AD4163">
        <v>19</v>
      </c>
      <c r="AE4163">
        <v>4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 s="4">
        <v>0.38888888888888801</v>
      </c>
      <c r="AL4163">
        <v>18</v>
      </c>
      <c r="AM4163">
        <v>0</v>
      </c>
      <c r="AN4163">
        <v>0</v>
      </c>
      <c r="AO4163" s="4">
        <v>79.640900000000002</v>
      </c>
      <c r="AP4163">
        <v>32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1</v>
      </c>
      <c r="AX4163">
        <v>6</v>
      </c>
      <c r="AY4163">
        <v>1</v>
      </c>
      <c r="AZ4163">
        <v>0</v>
      </c>
      <c r="BA4163">
        <v>32</v>
      </c>
      <c r="BB4163">
        <v>2</v>
      </c>
      <c r="BC4163">
        <v>0</v>
      </c>
      <c r="BD4163">
        <v>0</v>
      </c>
      <c r="BE4163">
        <v>0</v>
      </c>
      <c r="BF4163" s="4">
        <v>97.71</v>
      </c>
      <c r="BG4163" s="4">
        <v>11.481896144286001</v>
      </c>
      <c r="BH4163">
        <v>1.0852241662548201</v>
      </c>
      <c r="BI4163">
        <v>9.5802068377363607</v>
      </c>
      <c r="BJ4163" s="4">
        <v>16.0555555555555</v>
      </c>
      <c r="BK4163">
        <v>7.55555555555555</v>
      </c>
      <c r="BL4163" s="4">
        <v>158</v>
      </c>
      <c r="BM4163" s="4">
        <v>151</v>
      </c>
      <c r="BN4163">
        <v>246.56314086914</v>
      </c>
      <c r="BO4163">
        <v>253.017807006835</v>
      </c>
      <c r="BP4163">
        <v>252.09797668457</v>
      </c>
      <c r="BQ4163">
        <v>4</v>
      </c>
      <c r="BR4163">
        <v>3</v>
      </c>
      <c r="BS4163">
        <v>3</v>
      </c>
    </row>
    <row r="4164" spans="1:71" x14ac:dyDescent="0.35">
      <c r="A4164" t="s">
        <v>2288</v>
      </c>
      <c r="B4164" t="s">
        <v>2289</v>
      </c>
      <c r="C4164" t="s">
        <v>12</v>
      </c>
      <c r="D4164" t="s">
        <v>335</v>
      </c>
      <c r="E4164">
        <v>4167</v>
      </c>
      <c r="F4164">
        <v>-5.16</v>
      </c>
      <c r="G4164">
        <v>-4.80908537</v>
      </c>
      <c r="H4164">
        <v>-4.8</v>
      </c>
      <c r="I4164">
        <f>0-F4164</f>
        <v>5.16</v>
      </c>
      <c r="J4164">
        <f>0-G4164</f>
        <v>4.80908537</v>
      </c>
      <c r="K4164">
        <f>0-H4164</f>
        <v>4.8</v>
      </c>
      <c r="L4164">
        <v>3.1353701965382301</v>
      </c>
      <c r="M4164">
        <v>1.7682824029508899</v>
      </c>
      <c r="N4164">
        <f>1-_xlfn.PERCENTRANK.INC(I$2:I$4359,I4164)</f>
        <v>0.27700000000000002</v>
      </c>
      <c r="O4164">
        <f>1-_xlfn.PERCENTRANK.INC(J$2:J$4359,J4164)</f>
        <v>0.97899999999999998</v>
      </c>
      <c r="P4164">
        <f>1-_xlfn.PERCENTRANK.INC(K$2:K$4359,K4164)</f>
        <v>0.97899999999999998</v>
      </c>
      <c r="Q4164">
        <f>_xlfn.PERCENTRANK.INC(L$2:L$4359,L4164)</f>
        <v>0.96099999999999997</v>
      </c>
      <c r="R4164">
        <f>((N4164+P4164)/2+Q4164)/2</f>
        <v>0.79449999999999998</v>
      </c>
      <c r="S4164">
        <v>6</v>
      </c>
      <c r="T4164">
        <v>4</v>
      </c>
      <c r="U4164">
        <v>0</v>
      </c>
      <c r="V4164">
        <v>1</v>
      </c>
      <c r="W4164">
        <v>0</v>
      </c>
      <c r="X4164">
        <v>6</v>
      </c>
      <c r="Y4164">
        <v>1</v>
      </c>
      <c r="Z4164">
        <v>0</v>
      </c>
      <c r="AA4164">
        <v>1</v>
      </c>
      <c r="AB4164" s="4">
        <v>275.19699549674903</v>
      </c>
      <c r="AC4164">
        <v>5.8547000000000002</v>
      </c>
      <c r="AD4164">
        <v>19</v>
      </c>
      <c r="AE4164">
        <v>4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 s="4">
        <v>0.38888888888888801</v>
      </c>
      <c r="AL4164">
        <v>18</v>
      </c>
      <c r="AM4164">
        <v>0</v>
      </c>
      <c r="AN4164">
        <v>0</v>
      </c>
      <c r="AO4164" s="4">
        <v>79.640900000000002</v>
      </c>
      <c r="AP4164">
        <v>32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1</v>
      </c>
      <c r="AX4164">
        <v>6</v>
      </c>
      <c r="AY4164">
        <v>1</v>
      </c>
      <c r="AZ4164">
        <v>0</v>
      </c>
      <c r="BA4164">
        <v>32</v>
      </c>
      <c r="BB4164">
        <v>2</v>
      </c>
      <c r="BC4164">
        <v>0</v>
      </c>
      <c r="BD4164">
        <v>0</v>
      </c>
      <c r="BE4164">
        <v>0</v>
      </c>
      <c r="BF4164" s="4">
        <v>97.71</v>
      </c>
      <c r="BG4164" s="4">
        <v>11.481896144286001</v>
      </c>
      <c r="BH4164">
        <v>1.0852241662548201</v>
      </c>
      <c r="BI4164">
        <v>9.5802068377363607</v>
      </c>
      <c r="BJ4164" s="4">
        <v>16.0555555555555</v>
      </c>
      <c r="BK4164">
        <v>7.55555555555555</v>
      </c>
      <c r="BL4164" s="4">
        <v>158</v>
      </c>
      <c r="BM4164" s="4">
        <v>151</v>
      </c>
      <c r="BN4164">
        <v>257.91107177734301</v>
      </c>
      <c r="BO4164">
        <v>252.87553405761699</v>
      </c>
      <c r="BP4164">
        <v>254.70135498046801</v>
      </c>
      <c r="BQ4164">
        <v>4</v>
      </c>
      <c r="BR4164">
        <v>4</v>
      </c>
      <c r="BS4164">
        <v>4</v>
      </c>
    </row>
    <row r="4165" spans="1:71" x14ac:dyDescent="0.35">
      <c r="A4165" t="s">
        <v>2288</v>
      </c>
      <c r="B4165" t="s">
        <v>2289</v>
      </c>
      <c r="C4165" t="s">
        <v>12</v>
      </c>
      <c r="D4165" t="s">
        <v>335</v>
      </c>
      <c r="E4165">
        <v>4168</v>
      </c>
      <c r="F4165">
        <v>-5.26</v>
      </c>
      <c r="G4165">
        <v>-5.1149272899999998</v>
      </c>
      <c r="H4165">
        <v>-5.0999999999999996</v>
      </c>
      <c r="I4165">
        <f>0-F4165</f>
        <v>5.26</v>
      </c>
      <c r="J4165">
        <f>0-G4165</f>
        <v>5.1149272899999998</v>
      </c>
      <c r="K4165">
        <f>0-H4165</f>
        <v>5.0999999999999996</v>
      </c>
      <c r="L4165">
        <v>2.9603691643357899</v>
      </c>
      <c r="M4165">
        <v>2.0483994844479998</v>
      </c>
      <c r="N4165">
        <f>1-_xlfn.PERCENTRANK.INC(I$2:I$4359,I4165)</f>
        <v>0.22499999999999998</v>
      </c>
      <c r="O4165">
        <f>1-_xlfn.PERCENTRANK.INC(J$2:J$4359,J4165)</f>
        <v>0.94899999999999995</v>
      </c>
      <c r="P4165">
        <f>1-_xlfn.PERCENTRANK.INC(K$2:K$4359,K4165)</f>
        <v>0.95199999999999996</v>
      </c>
      <c r="Q4165">
        <f>_xlfn.PERCENTRANK.INC(L$2:L$4359,L4165)</f>
        <v>0.92</v>
      </c>
      <c r="R4165">
        <f>((N4165+P4165)/2+Q4165)/2</f>
        <v>0.75425000000000009</v>
      </c>
      <c r="S4165">
        <v>6</v>
      </c>
      <c r="T4165">
        <v>4</v>
      </c>
      <c r="U4165">
        <v>0</v>
      </c>
      <c r="V4165">
        <v>1</v>
      </c>
      <c r="W4165">
        <v>0</v>
      </c>
      <c r="X4165">
        <v>6</v>
      </c>
      <c r="Y4165">
        <v>1</v>
      </c>
      <c r="Z4165">
        <v>0</v>
      </c>
      <c r="AA4165">
        <v>1</v>
      </c>
      <c r="AB4165" s="4">
        <v>275.19699549674903</v>
      </c>
      <c r="AC4165">
        <v>5.8547000000000002</v>
      </c>
      <c r="AD4165">
        <v>19</v>
      </c>
      <c r="AE4165">
        <v>4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 s="4">
        <v>0.38888888888888801</v>
      </c>
      <c r="AL4165">
        <v>18</v>
      </c>
      <c r="AM4165">
        <v>0</v>
      </c>
      <c r="AN4165">
        <v>0</v>
      </c>
      <c r="AO4165" s="4">
        <v>79.640900000000002</v>
      </c>
      <c r="AP4165">
        <v>32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1</v>
      </c>
      <c r="AX4165">
        <v>6</v>
      </c>
      <c r="AY4165">
        <v>1</v>
      </c>
      <c r="AZ4165">
        <v>0</v>
      </c>
      <c r="BA4165">
        <v>32</v>
      </c>
      <c r="BB4165">
        <v>2</v>
      </c>
      <c r="BC4165">
        <v>0</v>
      </c>
      <c r="BD4165">
        <v>0</v>
      </c>
      <c r="BE4165">
        <v>0</v>
      </c>
      <c r="BF4165" s="4">
        <v>97.71</v>
      </c>
      <c r="BG4165" s="4">
        <v>11.481896144286001</v>
      </c>
      <c r="BH4165">
        <v>1.0852241662548201</v>
      </c>
      <c r="BI4165">
        <v>9.5802068377363607</v>
      </c>
      <c r="BJ4165" s="4">
        <v>16.0555555555555</v>
      </c>
      <c r="BK4165">
        <v>7.55555555555555</v>
      </c>
      <c r="BL4165" s="4">
        <v>158</v>
      </c>
      <c r="BM4165" s="4">
        <v>151</v>
      </c>
      <c r="BN4165">
        <v>250.676666259765</v>
      </c>
      <c r="BO4165">
        <v>250.57881164550699</v>
      </c>
      <c r="BP4165">
        <v>250.566162109375</v>
      </c>
      <c r="BQ4165">
        <v>3</v>
      </c>
      <c r="BR4165">
        <v>3</v>
      </c>
      <c r="BS4165">
        <v>3</v>
      </c>
    </row>
    <row r="4166" spans="1:71" x14ac:dyDescent="0.35">
      <c r="A4166" t="s">
        <v>2319</v>
      </c>
      <c r="B4166" t="s">
        <v>2320</v>
      </c>
      <c r="C4166" t="s">
        <v>131</v>
      </c>
      <c r="D4166" t="s">
        <v>1066</v>
      </c>
      <c r="E4166">
        <v>4169</v>
      </c>
      <c r="F4166">
        <v>-4.83</v>
      </c>
      <c r="G4166">
        <v>-6.9663023900000001</v>
      </c>
      <c r="H4166">
        <v>-7</v>
      </c>
      <c r="I4166">
        <f>0-F4166</f>
        <v>4.83</v>
      </c>
      <c r="J4166">
        <f>0-G4166</f>
        <v>6.9663023900000001</v>
      </c>
      <c r="K4166">
        <f>0-H4166</f>
        <v>7</v>
      </c>
      <c r="L4166">
        <v>3.3256878541339798</v>
      </c>
      <c r="M4166">
        <v>1.85873917331335</v>
      </c>
      <c r="N4166">
        <f>1-_xlfn.PERCENTRANK.INC(I$2:I$4359,I4166)</f>
        <v>0.45099999999999996</v>
      </c>
      <c r="O4166">
        <f>1-_xlfn.PERCENTRANK.INC(J$2:J$4359,J4166)</f>
        <v>0.14100000000000001</v>
      </c>
      <c r="P4166">
        <f>1-_xlfn.PERCENTRANK.INC(K$2:K$4359,K4166)</f>
        <v>0.129</v>
      </c>
      <c r="Q4166">
        <f>_xlfn.PERCENTRANK.INC(L$2:L$4359,L4166)</f>
        <v>0.98</v>
      </c>
      <c r="R4166">
        <f>((N4166+P4166)/2+Q4166)/2</f>
        <v>0.63500000000000001</v>
      </c>
      <c r="S4166">
        <v>13</v>
      </c>
      <c r="T4166">
        <v>2</v>
      </c>
      <c r="U4166">
        <v>2</v>
      </c>
      <c r="V4166">
        <v>0</v>
      </c>
      <c r="W4166">
        <v>0</v>
      </c>
      <c r="X4166">
        <v>2</v>
      </c>
      <c r="Y4166">
        <v>0</v>
      </c>
      <c r="Z4166">
        <v>0</v>
      </c>
      <c r="AA4166">
        <v>3</v>
      </c>
      <c r="AB4166" s="4">
        <v>255.29699456691699</v>
      </c>
      <c r="AC4166">
        <v>5.6140999999999996</v>
      </c>
      <c r="AD4166">
        <v>17</v>
      </c>
      <c r="AE4166">
        <v>4</v>
      </c>
      <c r="AF4166">
        <v>0</v>
      </c>
      <c r="AG4166">
        <v>1</v>
      </c>
      <c r="AH4166">
        <v>1</v>
      </c>
      <c r="AI4166">
        <v>0</v>
      </c>
      <c r="AJ4166">
        <v>0</v>
      </c>
      <c r="AK4166" s="4">
        <v>0.14285714285714199</v>
      </c>
      <c r="AL4166">
        <v>21</v>
      </c>
      <c r="AM4166">
        <v>1</v>
      </c>
      <c r="AN4166">
        <v>0</v>
      </c>
      <c r="AO4166" s="4">
        <v>86.120999999999896</v>
      </c>
      <c r="AP4166">
        <v>34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2</v>
      </c>
      <c r="AX4166">
        <v>2</v>
      </c>
      <c r="AY4166">
        <v>0</v>
      </c>
      <c r="AZ4166">
        <v>0</v>
      </c>
      <c r="BA4166">
        <v>36</v>
      </c>
      <c r="BB4166">
        <v>0</v>
      </c>
      <c r="BC4166">
        <v>0</v>
      </c>
      <c r="BD4166">
        <v>0</v>
      </c>
      <c r="BE4166">
        <v>0</v>
      </c>
      <c r="BF4166" s="4">
        <v>57.949999999999903</v>
      </c>
      <c r="BG4166" s="4">
        <v>10.6788777040012</v>
      </c>
      <c r="BH4166" s="4">
        <v>0.97568331967699196</v>
      </c>
      <c r="BI4166">
        <v>9.9450243625530295</v>
      </c>
      <c r="BJ4166" s="4">
        <v>13.959183673469299</v>
      </c>
      <c r="BK4166">
        <v>6.1854934601664597</v>
      </c>
      <c r="BL4166" s="4">
        <v>188</v>
      </c>
      <c r="BM4166" s="4">
        <v>211</v>
      </c>
      <c r="BN4166">
        <v>237.58770751953099</v>
      </c>
      <c r="BO4166">
        <v>241.38070678710901</v>
      </c>
      <c r="BP4166">
        <v>244.327545166015</v>
      </c>
      <c r="BQ4166">
        <v>3</v>
      </c>
      <c r="BR4166">
        <v>1</v>
      </c>
      <c r="BS4166">
        <v>1</v>
      </c>
    </row>
    <row r="4167" spans="1:71" x14ac:dyDescent="0.35">
      <c r="A4167" t="s">
        <v>2319</v>
      </c>
      <c r="B4167" t="s">
        <v>2320</v>
      </c>
      <c r="C4167" t="s">
        <v>131</v>
      </c>
      <c r="D4167" t="s">
        <v>1066</v>
      </c>
      <c r="E4167">
        <v>4170</v>
      </c>
      <c r="F4167">
        <v>-4.71</v>
      </c>
      <c r="G4167">
        <v>-6.6700591999999999</v>
      </c>
      <c r="H4167">
        <v>-6.7</v>
      </c>
      <c r="I4167">
        <f>0-F4167</f>
        <v>4.71</v>
      </c>
      <c r="J4167">
        <f>0-G4167</f>
        <v>6.6700591999999999</v>
      </c>
      <c r="K4167">
        <f>0-H4167</f>
        <v>6.7</v>
      </c>
      <c r="L4167">
        <v>3.0545624330852501</v>
      </c>
      <c r="M4167">
        <v>2.1047388032968901</v>
      </c>
      <c r="N4167">
        <f>1-_xlfn.PERCENTRANK.INC(I$2:I$4359,I4167)</f>
        <v>0.51600000000000001</v>
      </c>
      <c r="O4167">
        <f>1-_xlfn.PERCENTRANK.INC(J$2:J$4359,J4167)</f>
        <v>0.25</v>
      </c>
      <c r="P4167">
        <f>1-_xlfn.PERCENTRANK.INC(K$2:K$4359,K4167)</f>
        <v>0.22899999999999998</v>
      </c>
      <c r="Q4167">
        <f>_xlfn.PERCENTRANK.INC(L$2:L$4359,L4167)</f>
        <v>0.94599999999999995</v>
      </c>
      <c r="R4167">
        <f>((N4167+P4167)/2+Q4167)/2</f>
        <v>0.65925</v>
      </c>
      <c r="S4167">
        <v>13</v>
      </c>
      <c r="T4167">
        <v>2</v>
      </c>
      <c r="U4167">
        <v>2</v>
      </c>
      <c r="V4167">
        <v>0</v>
      </c>
      <c r="W4167">
        <v>0</v>
      </c>
      <c r="X4167">
        <v>2</v>
      </c>
      <c r="Y4167">
        <v>0</v>
      </c>
      <c r="Z4167">
        <v>0</v>
      </c>
      <c r="AA4167">
        <v>3</v>
      </c>
      <c r="AB4167" s="4">
        <v>255.29699456691699</v>
      </c>
      <c r="AC4167">
        <v>5.6140999999999996</v>
      </c>
      <c r="AD4167">
        <v>17</v>
      </c>
      <c r="AE4167">
        <v>4</v>
      </c>
      <c r="AF4167">
        <v>0</v>
      </c>
      <c r="AG4167">
        <v>1</v>
      </c>
      <c r="AH4167">
        <v>1</v>
      </c>
      <c r="AI4167">
        <v>0</v>
      </c>
      <c r="AJ4167">
        <v>0</v>
      </c>
      <c r="AK4167" s="4">
        <v>0.14285714285714199</v>
      </c>
      <c r="AL4167">
        <v>21</v>
      </c>
      <c r="AM4167">
        <v>1</v>
      </c>
      <c r="AN4167">
        <v>0</v>
      </c>
      <c r="AO4167" s="4">
        <v>86.120999999999896</v>
      </c>
      <c r="AP4167">
        <v>34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2</v>
      </c>
      <c r="AX4167">
        <v>2</v>
      </c>
      <c r="AY4167">
        <v>0</v>
      </c>
      <c r="AZ4167">
        <v>0</v>
      </c>
      <c r="BA4167">
        <v>36</v>
      </c>
      <c r="BB4167">
        <v>0</v>
      </c>
      <c r="BC4167">
        <v>0</v>
      </c>
      <c r="BD4167">
        <v>0</v>
      </c>
      <c r="BE4167">
        <v>0</v>
      </c>
      <c r="BF4167" s="4">
        <v>57.949999999999903</v>
      </c>
      <c r="BG4167" s="4">
        <v>10.6788777040012</v>
      </c>
      <c r="BH4167" s="4">
        <v>0.97568331967699196</v>
      </c>
      <c r="BI4167">
        <v>9.9450243625530295</v>
      </c>
      <c r="BJ4167" s="4">
        <v>13.959183673469299</v>
      </c>
      <c r="BK4167">
        <v>6.1854934601664597</v>
      </c>
      <c r="BL4167" s="4">
        <v>188</v>
      </c>
      <c r="BM4167" s="4">
        <v>211</v>
      </c>
      <c r="BN4167">
        <v>240.90704345703099</v>
      </c>
      <c r="BO4167">
        <v>245.34970092773401</v>
      </c>
      <c r="BP4167">
        <v>245.92213439941401</v>
      </c>
      <c r="BQ4167">
        <v>3</v>
      </c>
      <c r="BR4167">
        <v>0</v>
      </c>
      <c r="BS4167">
        <v>0</v>
      </c>
    </row>
    <row r="4168" spans="1:71" x14ac:dyDescent="0.35">
      <c r="A4168" t="s">
        <v>2319</v>
      </c>
      <c r="B4168" t="s">
        <v>2320</v>
      </c>
      <c r="C4168" t="s">
        <v>131</v>
      </c>
      <c r="D4168" t="s">
        <v>1066</v>
      </c>
      <c r="E4168">
        <v>4171</v>
      </c>
      <c r="F4168">
        <v>-4.71</v>
      </c>
      <c r="G4168">
        <v>-6.67454386</v>
      </c>
      <c r="H4168">
        <v>-6.7</v>
      </c>
      <c r="I4168">
        <f>0-F4168</f>
        <v>4.71</v>
      </c>
      <c r="J4168">
        <f>0-G4168</f>
        <v>6.67454386</v>
      </c>
      <c r="K4168">
        <f>0-H4168</f>
        <v>6.7</v>
      </c>
      <c r="L4168">
        <v>3.17991646355431</v>
      </c>
      <c r="M4168">
        <v>1.75907385537842</v>
      </c>
      <c r="N4168">
        <f>1-_xlfn.PERCENTRANK.INC(I$2:I$4359,I4168)</f>
        <v>0.51600000000000001</v>
      </c>
      <c r="O4168">
        <f>1-_xlfn.PERCENTRANK.INC(J$2:J$4359,J4168)</f>
        <v>0.248</v>
      </c>
      <c r="P4168">
        <f>1-_xlfn.PERCENTRANK.INC(K$2:K$4359,K4168)</f>
        <v>0.22899999999999998</v>
      </c>
      <c r="Q4168">
        <f>_xlfn.PERCENTRANK.INC(L$2:L$4359,L4168)</f>
        <v>0.96799999999999997</v>
      </c>
      <c r="R4168">
        <f>((N4168+P4168)/2+Q4168)/2</f>
        <v>0.67025000000000001</v>
      </c>
      <c r="S4168">
        <v>13</v>
      </c>
      <c r="T4168">
        <v>2</v>
      </c>
      <c r="U4168">
        <v>2</v>
      </c>
      <c r="V4168">
        <v>0</v>
      </c>
      <c r="W4168">
        <v>0</v>
      </c>
      <c r="X4168">
        <v>2</v>
      </c>
      <c r="Y4168">
        <v>0</v>
      </c>
      <c r="Z4168">
        <v>0</v>
      </c>
      <c r="AA4168">
        <v>3</v>
      </c>
      <c r="AB4168" s="4">
        <v>255.29699456691699</v>
      </c>
      <c r="AC4168">
        <v>5.6140999999999996</v>
      </c>
      <c r="AD4168">
        <v>17</v>
      </c>
      <c r="AE4168">
        <v>4</v>
      </c>
      <c r="AF4168">
        <v>0</v>
      </c>
      <c r="AG4168">
        <v>1</v>
      </c>
      <c r="AH4168">
        <v>1</v>
      </c>
      <c r="AI4168">
        <v>0</v>
      </c>
      <c r="AJ4168">
        <v>0</v>
      </c>
      <c r="AK4168" s="4">
        <v>0.14285714285714199</v>
      </c>
      <c r="AL4168">
        <v>21</v>
      </c>
      <c r="AM4168">
        <v>1</v>
      </c>
      <c r="AN4168">
        <v>0</v>
      </c>
      <c r="AO4168" s="4">
        <v>86.120999999999896</v>
      </c>
      <c r="AP4168">
        <v>34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2</v>
      </c>
      <c r="AX4168">
        <v>2</v>
      </c>
      <c r="AY4168">
        <v>0</v>
      </c>
      <c r="AZ4168">
        <v>0</v>
      </c>
      <c r="BA4168">
        <v>36</v>
      </c>
      <c r="BB4168">
        <v>0</v>
      </c>
      <c r="BC4168">
        <v>0</v>
      </c>
      <c r="BD4168">
        <v>0</v>
      </c>
      <c r="BE4168">
        <v>0</v>
      </c>
      <c r="BF4168" s="4">
        <v>57.949999999999903</v>
      </c>
      <c r="BG4168" s="4">
        <v>10.6788777040012</v>
      </c>
      <c r="BH4168" s="4">
        <v>0.97568331967699196</v>
      </c>
      <c r="BI4168">
        <v>9.9450243625530295</v>
      </c>
      <c r="BJ4168" s="4">
        <v>13.959183673469299</v>
      </c>
      <c r="BK4168">
        <v>6.1854934601664597</v>
      </c>
      <c r="BL4168" s="4">
        <v>188</v>
      </c>
      <c r="BM4168" s="4">
        <v>211</v>
      </c>
      <c r="BN4168">
        <v>242.32511901855401</v>
      </c>
      <c r="BO4168">
        <v>243.73478698730401</v>
      </c>
      <c r="BP4168">
        <v>246.04634094238199</v>
      </c>
      <c r="BQ4168">
        <v>2</v>
      </c>
      <c r="BR4168">
        <v>0</v>
      </c>
      <c r="BS4168">
        <v>0</v>
      </c>
    </row>
    <row r="4169" spans="1:71" x14ac:dyDescent="0.35">
      <c r="A4169" t="s">
        <v>146</v>
      </c>
      <c r="B4169" t="s">
        <v>147</v>
      </c>
      <c r="C4169" t="s">
        <v>16</v>
      </c>
      <c r="D4169" t="s">
        <v>148</v>
      </c>
      <c r="E4169">
        <v>4172</v>
      </c>
      <c r="F4169">
        <v>-5.63</v>
      </c>
      <c r="G4169">
        <v>-5.6904354100000001</v>
      </c>
      <c r="H4169">
        <v>-5.4</v>
      </c>
      <c r="I4169">
        <f>0-F4169</f>
        <v>5.63</v>
      </c>
      <c r="J4169">
        <f>0-G4169</f>
        <v>5.6904354100000001</v>
      </c>
      <c r="K4169">
        <f>0-H4169</f>
        <v>5.4</v>
      </c>
      <c r="L4169">
        <v>1.3248968475296701</v>
      </c>
      <c r="M4169">
        <v>0.64789205124975502</v>
      </c>
      <c r="N4169">
        <f>1-_xlfn.PERCENTRANK.INC(I$2:I$4359,I4169)</f>
        <v>0.10499999999999998</v>
      </c>
      <c r="O4169">
        <f>1-_xlfn.PERCENTRANK.INC(J$2:J$4359,J4169)</f>
        <v>0.77500000000000002</v>
      </c>
      <c r="P4169">
        <f>1-_xlfn.PERCENTRANK.INC(K$2:K$4359,K4169)</f>
        <v>0.88800000000000001</v>
      </c>
      <c r="Q4169">
        <f>_xlfn.PERCENTRANK.INC(L$2:L$4359,L4169)</f>
        <v>0.25700000000000001</v>
      </c>
      <c r="R4169">
        <f>((N4169+P4169)/2+Q4169)/2</f>
        <v>0.37675000000000003</v>
      </c>
      <c r="S4169">
        <v>8</v>
      </c>
      <c r="T4169">
        <v>4</v>
      </c>
      <c r="U4169">
        <v>1</v>
      </c>
      <c r="V4169">
        <v>0</v>
      </c>
      <c r="W4169">
        <v>1</v>
      </c>
      <c r="X4169">
        <v>3</v>
      </c>
      <c r="Y4169">
        <v>0</v>
      </c>
      <c r="Z4169">
        <v>0</v>
      </c>
      <c r="AA4169">
        <v>2</v>
      </c>
      <c r="AB4169" s="4">
        <v>271.69999384879998</v>
      </c>
      <c r="AC4169">
        <v>3.5598000000000001</v>
      </c>
      <c r="AD4169">
        <v>19</v>
      </c>
      <c r="AE4169">
        <v>5</v>
      </c>
      <c r="AF4169">
        <v>2</v>
      </c>
      <c r="AG4169">
        <v>2</v>
      </c>
      <c r="AH4169">
        <v>0</v>
      </c>
      <c r="AI4169">
        <v>2</v>
      </c>
      <c r="AJ4169">
        <v>0</v>
      </c>
      <c r="AK4169" s="4">
        <v>0.157894736842105</v>
      </c>
      <c r="AL4169">
        <v>19</v>
      </c>
      <c r="AM4169">
        <v>1</v>
      </c>
      <c r="AN4169">
        <v>0</v>
      </c>
      <c r="AO4169" s="4">
        <v>79.255799999999994</v>
      </c>
      <c r="AP4169">
        <v>32</v>
      </c>
      <c r="AQ4169">
        <v>1</v>
      </c>
      <c r="AR4169">
        <v>0</v>
      </c>
      <c r="AS4169">
        <v>0</v>
      </c>
      <c r="AT4169">
        <v>1</v>
      </c>
      <c r="AU4169">
        <v>0</v>
      </c>
      <c r="AV4169">
        <v>0</v>
      </c>
      <c r="AW4169">
        <v>1</v>
      </c>
      <c r="AX4169">
        <v>4</v>
      </c>
      <c r="AY4169">
        <v>0</v>
      </c>
      <c r="AZ4169">
        <v>0</v>
      </c>
      <c r="BA4169">
        <v>33</v>
      </c>
      <c r="BB4169">
        <v>0</v>
      </c>
      <c r="BC4169">
        <v>0</v>
      </c>
      <c r="BD4169">
        <v>0</v>
      </c>
      <c r="BE4169">
        <v>0</v>
      </c>
      <c r="BF4169" s="4">
        <v>70</v>
      </c>
      <c r="BG4169">
        <v>8.3305277402570397</v>
      </c>
      <c r="BH4169" s="4">
        <v>0.96782664097759696</v>
      </c>
      <c r="BI4169">
        <v>7.60745859593451</v>
      </c>
      <c r="BJ4169" s="4">
        <v>14.409972299168899</v>
      </c>
      <c r="BK4169">
        <v>5.9698216735253702</v>
      </c>
      <c r="BL4169" s="4">
        <v>166</v>
      </c>
      <c r="BM4169" s="4">
        <v>180</v>
      </c>
      <c r="BN4169">
        <v>240.28974914550699</v>
      </c>
      <c r="BO4169">
        <v>239.92694091796801</v>
      </c>
      <c r="BP4169">
        <v>240.83750915527301</v>
      </c>
      <c r="BQ4169">
        <v>6</v>
      </c>
      <c r="BR4169">
        <v>4</v>
      </c>
      <c r="BS4169">
        <v>4</v>
      </c>
    </row>
    <row r="4170" spans="1:71" x14ac:dyDescent="0.35">
      <c r="A4170" t="s">
        <v>146</v>
      </c>
      <c r="B4170" t="s">
        <v>147</v>
      </c>
      <c r="C4170" t="s">
        <v>16</v>
      </c>
      <c r="D4170" t="s">
        <v>148</v>
      </c>
      <c r="E4170">
        <v>4173</v>
      </c>
      <c r="F4170">
        <v>-5.82</v>
      </c>
      <c r="G4170">
        <v>-5.87600517</v>
      </c>
      <c r="H4170">
        <v>-5.6</v>
      </c>
      <c r="I4170">
        <f>0-F4170</f>
        <v>5.82</v>
      </c>
      <c r="J4170">
        <f>0-G4170</f>
        <v>5.87600517</v>
      </c>
      <c r="K4170">
        <f>0-H4170</f>
        <v>5.6</v>
      </c>
      <c r="L4170">
        <v>1.89624090943566</v>
      </c>
      <c r="M4170">
        <v>0.97999915648736802</v>
      </c>
      <c r="N4170">
        <f>1-_xlfn.PERCENTRANK.INC(I$2:I$4359,I4170)</f>
        <v>6.9999999999999951E-2</v>
      </c>
      <c r="O4170">
        <f>1-_xlfn.PERCENTRANK.INC(J$2:J$4359,J4170)</f>
        <v>0.68599999999999994</v>
      </c>
      <c r="P4170">
        <f>1-_xlfn.PERCENTRANK.INC(K$2:K$4359,K4170)</f>
        <v>0.81</v>
      </c>
      <c r="Q4170">
        <f>_xlfn.PERCENTRANK.INC(L$2:L$4359,L4170)</f>
        <v>0.51900000000000002</v>
      </c>
      <c r="R4170">
        <f>((N4170+P4170)/2+Q4170)/2</f>
        <v>0.47950000000000004</v>
      </c>
      <c r="S4170">
        <v>8</v>
      </c>
      <c r="T4170">
        <v>4</v>
      </c>
      <c r="U4170">
        <v>1</v>
      </c>
      <c r="V4170">
        <v>0</v>
      </c>
      <c r="W4170">
        <v>1</v>
      </c>
      <c r="X4170">
        <v>3</v>
      </c>
      <c r="Y4170">
        <v>0</v>
      </c>
      <c r="Z4170">
        <v>0</v>
      </c>
      <c r="AA4170">
        <v>2</v>
      </c>
      <c r="AB4170" s="4">
        <v>271.69999384879998</v>
      </c>
      <c r="AC4170">
        <v>3.5598000000000001</v>
      </c>
      <c r="AD4170">
        <v>19</v>
      </c>
      <c r="AE4170">
        <v>5</v>
      </c>
      <c r="AF4170">
        <v>2</v>
      </c>
      <c r="AG4170">
        <v>2</v>
      </c>
      <c r="AH4170">
        <v>0</v>
      </c>
      <c r="AI4170">
        <v>2</v>
      </c>
      <c r="AJ4170">
        <v>0</v>
      </c>
      <c r="AK4170" s="4">
        <v>0.157894736842105</v>
      </c>
      <c r="AL4170">
        <v>19</v>
      </c>
      <c r="AM4170">
        <v>1</v>
      </c>
      <c r="AN4170">
        <v>0</v>
      </c>
      <c r="AO4170" s="4">
        <v>79.255799999999994</v>
      </c>
      <c r="AP4170">
        <v>32</v>
      </c>
      <c r="AQ4170">
        <v>1</v>
      </c>
      <c r="AR4170">
        <v>0</v>
      </c>
      <c r="AS4170">
        <v>0</v>
      </c>
      <c r="AT4170">
        <v>1</v>
      </c>
      <c r="AU4170">
        <v>0</v>
      </c>
      <c r="AV4170">
        <v>0</v>
      </c>
      <c r="AW4170">
        <v>1</v>
      </c>
      <c r="AX4170">
        <v>4</v>
      </c>
      <c r="AY4170">
        <v>0</v>
      </c>
      <c r="AZ4170">
        <v>0</v>
      </c>
      <c r="BA4170">
        <v>33</v>
      </c>
      <c r="BB4170">
        <v>0</v>
      </c>
      <c r="BC4170">
        <v>0</v>
      </c>
      <c r="BD4170">
        <v>0</v>
      </c>
      <c r="BE4170">
        <v>0</v>
      </c>
      <c r="BF4170" s="4">
        <v>70</v>
      </c>
      <c r="BG4170">
        <v>8.3305277402570397</v>
      </c>
      <c r="BH4170" s="4">
        <v>0.96782664097759696</v>
      </c>
      <c r="BI4170">
        <v>7.60745859593451</v>
      </c>
      <c r="BJ4170" s="4">
        <v>14.409972299168899</v>
      </c>
      <c r="BK4170">
        <v>5.9698216735253702</v>
      </c>
      <c r="BL4170" s="4">
        <v>166</v>
      </c>
      <c r="BM4170" s="4">
        <v>180</v>
      </c>
      <c r="BN4170">
        <v>247.41908264160099</v>
      </c>
      <c r="BO4170">
        <v>248.14027404785099</v>
      </c>
      <c r="BP4170">
        <v>247.42822265625</v>
      </c>
      <c r="BQ4170">
        <v>3</v>
      </c>
      <c r="BR4170">
        <v>3</v>
      </c>
      <c r="BS4170">
        <v>3</v>
      </c>
    </row>
    <row r="4171" spans="1:71" x14ac:dyDescent="0.35">
      <c r="A4171" t="s">
        <v>146</v>
      </c>
      <c r="B4171" t="s">
        <v>147</v>
      </c>
      <c r="C4171" t="s">
        <v>16</v>
      </c>
      <c r="D4171" t="s">
        <v>148</v>
      </c>
      <c r="E4171">
        <v>4174</v>
      </c>
      <c r="F4171">
        <v>-5.77</v>
      </c>
      <c r="G4171">
        <v>-5.8844900100000004</v>
      </c>
      <c r="H4171">
        <v>-5.6</v>
      </c>
      <c r="I4171">
        <f>0-F4171</f>
        <v>5.77</v>
      </c>
      <c r="J4171">
        <f>0-G4171</f>
        <v>5.8844900100000004</v>
      </c>
      <c r="K4171">
        <f>0-H4171</f>
        <v>5.6</v>
      </c>
      <c r="L4171">
        <v>0.50392311821097902</v>
      </c>
      <c r="M4171">
        <v>0.13149128335822199</v>
      </c>
      <c r="N4171">
        <f>1-_xlfn.PERCENTRANK.INC(I$2:I$4359,I4171)</f>
        <v>7.8999999999999959E-2</v>
      </c>
      <c r="O4171">
        <f>1-_xlfn.PERCENTRANK.INC(J$2:J$4359,J4171)</f>
        <v>0.68100000000000005</v>
      </c>
      <c r="P4171">
        <f>1-_xlfn.PERCENTRANK.INC(K$2:K$4359,K4171)</f>
        <v>0.81</v>
      </c>
      <c r="Q4171">
        <f>_xlfn.PERCENTRANK.INC(L$2:L$4359,L4171)</f>
        <v>1.2999999999999999E-2</v>
      </c>
      <c r="R4171">
        <f>((N4171+P4171)/2+Q4171)/2</f>
        <v>0.22875000000000001</v>
      </c>
      <c r="S4171">
        <v>8</v>
      </c>
      <c r="T4171">
        <v>4</v>
      </c>
      <c r="U4171">
        <v>1</v>
      </c>
      <c r="V4171">
        <v>0</v>
      </c>
      <c r="W4171">
        <v>1</v>
      </c>
      <c r="X4171">
        <v>3</v>
      </c>
      <c r="Y4171">
        <v>0</v>
      </c>
      <c r="Z4171">
        <v>0</v>
      </c>
      <c r="AA4171">
        <v>2</v>
      </c>
      <c r="AB4171" s="4">
        <v>271.69999384879998</v>
      </c>
      <c r="AC4171">
        <v>3.5598000000000001</v>
      </c>
      <c r="AD4171">
        <v>19</v>
      </c>
      <c r="AE4171">
        <v>5</v>
      </c>
      <c r="AF4171">
        <v>2</v>
      </c>
      <c r="AG4171">
        <v>2</v>
      </c>
      <c r="AH4171">
        <v>0</v>
      </c>
      <c r="AI4171">
        <v>2</v>
      </c>
      <c r="AJ4171">
        <v>0</v>
      </c>
      <c r="AK4171" s="4">
        <v>0.157894736842105</v>
      </c>
      <c r="AL4171">
        <v>19</v>
      </c>
      <c r="AM4171">
        <v>1</v>
      </c>
      <c r="AN4171">
        <v>0</v>
      </c>
      <c r="AO4171" s="4">
        <v>79.255799999999994</v>
      </c>
      <c r="AP4171">
        <v>32</v>
      </c>
      <c r="AQ4171">
        <v>1</v>
      </c>
      <c r="AR4171">
        <v>0</v>
      </c>
      <c r="AS4171">
        <v>0</v>
      </c>
      <c r="AT4171">
        <v>1</v>
      </c>
      <c r="AU4171">
        <v>0</v>
      </c>
      <c r="AV4171">
        <v>0</v>
      </c>
      <c r="AW4171">
        <v>1</v>
      </c>
      <c r="AX4171">
        <v>4</v>
      </c>
      <c r="AY4171">
        <v>0</v>
      </c>
      <c r="AZ4171">
        <v>0</v>
      </c>
      <c r="BA4171">
        <v>33</v>
      </c>
      <c r="BB4171">
        <v>0</v>
      </c>
      <c r="BC4171">
        <v>0</v>
      </c>
      <c r="BD4171">
        <v>0</v>
      </c>
      <c r="BE4171">
        <v>0</v>
      </c>
      <c r="BF4171" s="4">
        <v>70</v>
      </c>
      <c r="BG4171">
        <v>8.3305277402570397</v>
      </c>
      <c r="BH4171" s="4">
        <v>0.96782664097759696</v>
      </c>
      <c r="BI4171">
        <v>7.60745859593451</v>
      </c>
      <c r="BJ4171" s="4">
        <v>14.409972299168899</v>
      </c>
      <c r="BK4171">
        <v>5.9698216735253702</v>
      </c>
      <c r="BL4171" s="4">
        <v>166</v>
      </c>
      <c r="BM4171" s="4">
        <v>180</v>
      </c>
      <c r="BN4171">
        <v>246.61997985839801</v>
      </c>
      <c r="BO4171">
        <v>243.64065551757801</v>
      </c>
      <c r="BP4171">
        <v>248.39836120605401</v>
      </c>
      <c r="BQ4171">
        <v>3</v>
      </c>
      <c r="BR4171">
        <v>3</v>
      </c>
      <c r="BS4171">
        <v>3</v>
      </c>
    </row>
    <row r="4172" spans="1:71" x14ac:dyDescent="0.35">
      <c r="A4172" t="s">
        <v>360</v>
      </c>
      <c r="B4172" t="s">
        <v>361</v>
      </c>
      <c r="C4172" t="s">
        <v>174</v>
      </c>
      <c r="D4172" t="s">
        <v>175</v>
      </c>
      <c r="E4172">
        <v>4175</v>
      </c>
      <c r="F4172">
        <v>-4.32</v>
      </c>
      <c r="G4172">
        <v>-5.6091647099999999</v>
      </c>
      <c r="H4172">
        <v>-5.6</v>
      </c>
      <c r="I4172">
        <f>0-F4172</f>
        <v>4.32</v>
      </c>
      <c r="J4172">
        <f>0-G4172</f>
        <v>5.6091647099999999</v>
      </c>
      <c r="K4172">
        <f>0-H4172</f>
        <v>5.6</v>
      </c>
      <c r="L4172">
        <v>1.6928123028139499</v>
      </c>
      <c r="M4172">
        <v>1.17265395895026</v>
      </c>
      <c r="N4172">
        <f>1-_xlfn.PERCENTRANK.INC(I$2:I$4359,I4172)</f>
        <v>0.72899999999999998</v>
      </c>
      <c r="O4172">
        <f>1-_xlfn.PERCENTRANK.INC(J$2:J$4359,J4172)</f>
        <v>0.81800000000000006</v>
      </c>
      <c r="P4172">
        <f>1-_xlfn.PERCENTRANK.INC(K$2:K$4359,K4172)</f>
        <v>0.81</v>
      </c>
      <c r="Q4172">
        <f>_xlfn.PERCENTRANK.INC(L$2:L$4359,L4172)</f>
        <v>0.42399999999999999</v>
      </c>
      <c r="R4172">
        <f>((N4172+P4172)/2+Q4172)/2</f>
        <v>0.59675</v>
      </c>
      <c r="S4172">
        <v>0</v>
      </c>
      <c r="T4172">
        <v>10</v>
      </c>
      <c r="U4172">
        <v>0</v>
      </c>
      <c r="V4172">
        <v>2</v>
      </c>
      <c r="W4172">
        <v>0</v>
      </c>
      <c r="X4172">
        <v>4</v>
      </c>
      <c r="Y4172">
        <v>0</v>
      </c>
      <c r="Z4172">
        <v>0</v>
      </c>
      <c r="AA4172">
        <v>0</v>
      </c>
      <c r="AB4172" s="4">
        <v>232.279995441436</v>
      </c>
      <c r="AC4172">
        <v>6.7889999999999997</v>
      </c>
      <c r="AD4172">
        <v>26</v>
      </c>
      <c r="AE4172">
        <v>6</v>
      </c>
      <c r="AF4172">
        <v>2</v>
      </c>
      <c r="AG4172">
        <v>0</v>
      </c>
      <c r="AH4172">
        <v>0</v>
      </c>
      <c r="AI4172">
        <v>0</v>
      </c>
      <c r="AJ4172">
        <v>0</v>
      </c>
      <c r="AK4172" s="4">
        <v>0.53333333333333299</v>
      </c>
      <c r="AL4172">
        <v>15</v>
      </c>
      <c r="AM4172">
        <v>0</v>
      </c>
      <c r="AN4172">
        <v>0</v>
      </c>
      <c r="AO4172" s="4">
        <v>79.449599999999904</v>
      </c>
      <c r="AP4172">
        <v>36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2</v>
      </c>
      <c r="AX4172">
        <v>4</v>
      </c>
      <c r="AY4172">
        <v>0</v>
      </c>
      <c r="AZ4172">
        <v>0</v>
      </c>
      <c r="BA4172">
        <v>35</v>
      </c>
      <c r="BB4172">
        <v>0</v>
      </c>
      <c r="BC4172">
        <v>0</v>
      </c>
      <c r="BD4172">
        <v>0</v>
      </c>
      <c r="BE4172">
        <v>0</v>
      </c>
      <c r="BF4172" s="4">
        <v>104.64</v>
      </c>
      <c r="BG4172">
        <v>7.3160117798108804</v>
      </c>
      <c r="BH4172" s="4">
        <v>0.99680137286103498</v>
      </c>
      <c r="BI4172">
        <v>6.3394880655233798</v>
      </c>
      <c r="BJ4172" s="4">
        <v>16</v>
      </c>
      <c r="BK4172">
        <v>7.35</v>
      </c>
      <c r="BL4172" s="4">
        <v>174</v>
      </c>
      <c r="BM4172" s="4">
        <v>164</v>
      </c>
      <c r="BN4172">
        <v>241.75714111328099</v>
      </c>
      <c r="BO4172">
        <v>237.84954833984301</v>
      </c>
      <c r="BP4172">
        <v>237.80209350585901</v>
      </c>
      <c r="BQ4172">
        <v>3</v>
      </c>
      <c r="BR4172">
        <v>1</v>
      </c>
      <c r="BS4172">
        <v>1</v>
      </c>
    </row>
    <row r="4173" spans="1:71" x14ac:dyDescent="0.35">
      <c r="A4173" t="s">
        <v>360</v>
      </c>
      <c r="B4173" t="s">
        <v>361</v>
      </c>
      <c r="C4173" t="s">
        <v>174</v>
      </c>
      <c r="D4173" t="s">
        <v>175</v>
      </c>
      <c r="E4173">
        <v>4176</v>
      </c>
      <c r="F4173">
        <v>-3.86</v>
      </c>
      <c r="G4173">
        <v>-5.4162130399999997</v>
      </c>
      <c r="H4173">
        <v>-5.4</v>
      </c>
      <c r="I4173">
        <f>0-F4173</f>
        <v>3.86</v>
      </c>
      <c r="J4173">
        <f>0-G4173</f>
        <v>5.4162130399999997</v>
      </c>
      <c r="K4173">
        <f>0-H4173</f>
        <v>5.4</v>
      </c>
      <c r="L4173">
        <v>1.8800303907628599</v>
      </c>
      <c r="M4173">
        <v>0.45157110529945099</v>
      </c>
      <c r="N4173">
        <f>1-_xlfn.PERCENTRANK.INC(I$2:I$4359,I4173)</f>
        <v>0.9</v>
      </c>
      <c r="O4173">
        <f>1-_xlfn.PERCENTRANK.INC(J$2:J$4359,J4173)</f>
        <v>0.88700000000000001</v>
      </c>
      <c r="P4173">
        <f>1-_xlfn.PERCENTRANK.INC(K$2:K$4359,K4173)</f>
        <v>0.88800000000000001</v>
      </c>
      <c r="Q4173">
        <f>_xlfn.PERCENTRANK.INC(L$2:L$4359,L4173)</f>
        <v>0.50900000000000001</v>
      </c>
      <c r="R4173">
        <f>((N4173+P4173)/2+Q4173)/2</f>
        <v>0.70150000000000001</v>
      </c>
      <c r="S4173">
        <v>0</v>
      </c>
      <c r="T4173">
        <v>10</v>
      </c>
      <c r="U4173">
        <v>0</v>
      </c>
      <c r="V4173">
        <v>2</v>
      </c>
      <c r="W4173">
        <v>0</v>
      </c>
      <c r="X4173">
        <v>4</v>
      </c>
      <c r="Y4173">
        <v>0</v>
      </c>
      <c r="Z4173">
        <v>0</v>
      </c>
      <c r="AA4173">
        <v>0</v>
      </c>
      <c r="AB4173" s="4">
        <v>232.279995441436</v>
      </c>
      <c r="AC4173">
        <v>6.7889999999999997</v>
      </c>
      <c r="AD4173">
        <v>26</v>
      </c>
      <c r="AE4173">
        <v>6</v>
      </c>
      <c r="AF4173">
        <v>2</v>
      </c>
      <c r="AG4173">
        <v>0</v>
      </c>
      <c r="AH4173">
        <v>0</v>
      </c>
      <c r="AI4173">
        <v>0</v>
      </c>
      <c r="AJ4173">
        <v>0</v>
      </c>
      <c r="AK4173" s="4">
        <v>0.53333333333333299</v>
      </c>
      <c r="AL4173">
        <v>15</v>
      </c>
      <c r="AM4173">
        <v>0</v>
      </c>
      <c r="AN4173">
        <v>0</v>
      </c>
      <c r="AO4173" s="4">
        <v>79.449599999999904</v>
      </c>
      <c r="AP4173">
        <v>36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2</v>
      </c>
      <c r="AX4173">
        <v>4</v>
      </c>
      <c r="AY4173">
        <v>0</v>
      </c>
      <c r="AZ4173">
        <v>0</v>
      </c>
      <c r="BA4173">
        <v>35</v>
      </c>
      <c r="BB4173">
        <v>0</v>
      </c>
      <c r="BC4173">
        <v>0</v>
      </c>
      <c r="BD4173">
        <v>0</v>
      </c>
      <c r="BE4173">
        <v>0</v>
      </c>
      <c r="BF4173" s="4">
        <v>104.64</v>
      </c>
      <c r="BG4173">
        <v>7.3160117798108804</v>
      </c>
      <c r="BH4173" s="4">
        <v>0.99680137286103498</v>
      </c>
      <c r="BI4173">
        <v>6.3394880655233798</v>
      </c>
      <c r="BJ4173" s="4">
        <v>16</v>
      </c>
      <c r="BK4173">
        <v>7.35</v>
      </c>
      <c r="BL4173" s="4">
        <v>174</v>
      </c>
      <c r="BM4173" s="4">
        <v>164</v>
      </c>
      <c r="BN4173">
        <v>242.29669189453099</v>
      </c>
      <c r="BO4173">
        <v>241.11451721191401</v>
      </c>
      <c r="BP4173">
        <v>241.34858703613199</v>
      </c>
      <c r="BQ4173">
        <v>4</v>
      </c>
      <c r="BR4173">
        <v>3</v>
      </c>
      <c r="BS4173">
        <v>2</v>
      </c>
    </row>
    <row r="4174" spans="1:71" x14ac:dyDescent="0.35">
      <c r="A4174" t="s">
        <v>360</v>
      </c>
      <c r="B4174" t="s">
        <v>361</v>
      </c>
      <c r="C4174" t="s">
        <v>174</v>
      </c>
      <c r="D4174" t="s">
        <v>175</v>
      </c>
      <c r="E4174">
        <v>4177</v>
      </c>
      <c r="F4174">
        <v>-3.96</v>
      </c>
      <c r="G4174">
        <v>-5.63043213</v>
      </c>
      <c r="H4174">
        <v>-5.6</v>
      </c>
      <c r="I4174">
        <f>0-F4174</f>
        <v>3.96</v>
      </c>
      <c r="J4174">
        <f>0-G4174</f>
        <v>5.63043213</v>
      </c>
      <c r="K4174">
        <f>0-H4174</f>
        <v>5.6</v>
      </c>
      <c r="L4174">
        <v>2.2356370867076598</v>
      </c>
      <c r="M4174">
        <v>1.4850242141249199</v>
      </c>
      <c r="N4174">
        <f>1-_xlfn.PERCENTRANK.INC(I$2:I$4359,I4174)</f>
        <v>0.871</v>
      </c>
      <c r="O4174">
        <f>1-_xlfn.PERCENTRANK.INC(J$2:J$4359,J4174)</f>
        <v>0.80699999999999994</v>
      </c>
      <c r="P4174">
        <f>1-_xlfn.PERCENTRANK.INC(K$2:K$4359,K4174)</f>
        <v>0.81</v>
      </c>
      <c r="Q4174">
        <f>_xlfn.PERCENTRANK.INC(L$2:L$4359,L4174)</f>
        <v>0.67</v>
      </c>
      <c r="R4174">
        <f>((N4174+P4174)/2+Q4174)/2</f>
        <v>0.75524999999999998</v>
      </c>
      <c r="S4174">
        <v>0</v>
      </c>
      <c r="T4174">
        <v>10</v>
      </c>
      <c r="U4174">
        <v>0</v>
      </c>
      <c r="V4174">
        <v>2</v>
      </c>
      <c r="W4174">
        <v>0</v>
      </c>
      <c r="X4174">
        <v>4</v>
      </c>
      <c r="Y4174">
        <v>0</v>
      </c>
      <c r="Z4174">
        <v>0</v>
      </c>
      <c r="AA4174">
        <v>0</v>
      </c>
      <c r="AB4174" s="4">
        <v>232.279995441436</v>
      </c>
      <c r="AC4174">
        <v>6.7889999999999997</v>
      </c>
      <c r="AD4174">
        <v>26</v>
      </c>
      <c r="AE4174">
        <v>6</v>
      </c>
      <c r="AF4174">
        <v>2</v>
      </c>
      <c r="AG4174">
        <v>0</v>
      </c>
      <c r="AH4174">
        <v>0</v>
      </c>
      <c r="AI4174">
        <v>0</v>
      </c>
      <c r="AJ4174">
        <v>0</v>
      </c>
      <c r="AK4174" s="4">
        <v>0.53333333333333299</v>
      </c>
      <c r="AL4174">
        <v>15</v>
      </c>
      <c r="AM4174">
        <v>0</v>
      </c>
      <c r="AN4174">
        <v>0</v>
      </c>
      <c r="AO4174" s="4">
        <v>79.449599999999904</v>
      </c>
      <c r="AP4174">
        <v>36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2</v>
      </c>
      <c r="AX4174">
        <v>4</v>
      </c>
      <c r="AY4174">
        <v>0</v>
      </c>
      <c r="AZ4174">
        <v>0</v>
      </c>
      <c r="BA4174">
        <v>35</v>
      </c>
      <c r="BB4174">
        <v>0</v>
      </c>
      <c r="BC4174">
        <v>0</v>
      </c>
      <c r="BD4174">
        <v>0</v>
      </c>
      <c r="BE4174">
        <v>0</v>
      </c>
      <c r="BF4174" s="4">
        <v>104.64</v>
      </c>
      <c r="BG4174">
        <v>7.3160117798108804</v>
      </c>
      <c r="BH4174" s="4">
        <v>0.99680137286103498</v>
      </c>
      <c r="BI4174">
        <v>6.3394880655233798</v>
      </c>
      <c r="BJ4174" s="4">
        <v>16</v>
      </c>
      <c r="BK4174">
        <v>7.35</v>
      </c>
      <c r="BL4174" s="4">
        <v>174</v>
      </c>
      <c r="BM4174" s="4">
        <v>164</v>
      </c>
      <c r="BN4174">
        <v>235.09992980957</v>
      </c>
      <c r="BO4174">
        <v>237.00492858886699</v>
      </c>
      <c r="BP4174">
        <v>238.11860656738199</v>
      </c>
      <c r="BQ4174">
        <v>2</v>
      </c>
      <c r="BR4174">
        <v>1</v>
      </c>
      <c r="BS4174">
        <v>1</v>
      </c>
    </row>
    <row r="4175" spans="1:71" x14ac:dyDescent="0.35">
      <c r="A4175" t="s">
        <v>1050</v>
      </c>
      <c r="B4175" t="s">
        <v>1051</v>
      </c>
      <c r="C4175" t="s">
        <v>12</v>
      </c>
      <c r="D4175" t="s">
        <v>1052</v>
      </c>
      <c r="E4175">
        <v>4178</v>
      </c>
      <c r="F4175">
        <v>-5.24</v>
      </c>
      <c r="G4175">
        <v>-5.7774281500000004</v>
      </c>
      <c r="H4175">
        <v>-5.6</v>
      </c>
      <c r="I4175">
        <f>0-F4175</f>
        <v>5.24</v>
      </c>
      <c r="J4175">
        <f>0-G4175</f>
        <v>5.7774281500000004</v>
      </c>
      <c r="K4175">
        <f>0-H4175</f>
        <v>5.6</v>
      </c>
      <c r="L4175">
        <v>1.57051450053622</v>
      </c>
      <c r="M4175">
        <v>0.97401226266202501</v>
      </c>
      <c r="N4175">
        <f>1-_xlfn.PERCENTRANK.INC(I$2:I$4359,I4175)</f>
        <v>0.23299999999999998</v>
      </c>
      <c r="O4175">
        <f>1-_xlfn.PERCENTRANK.INC(J$2:J$4359,J4175)</f>
        <v>0.73499999999999999</v>
      </c>
      <c r="P4175">
        <f>1-_xlfn.PERCENTRANK.INC(K$2:K$4359,K4175)</f>
        <v>0.81</v>
      </c>
      <c r="Q4175">
        <f>_xlfn.PERCENTRANK.INC(L$2:L$4359,L4175)</f>
        <v>0.372</v>
      </c>
      <c r="R4175">
        <f>((N4175+P4175)/2+Q4175)/2</f>
        <v>0.44675000000000004</v>
      </c>
      <c r="S4175">
        <v>6</v>
      </c>
      <c r="T4175">
        <v>8</v>
      </c>
      <c r="U4175">
        <v>0</v>
      </c>
      <c r="V4175">
        <v>1</v>
      </c>
      <c r="W4175">
        <v>0</v>
      </c>
      <c r="X4175">
        <v>1</v>
      </c>
      <c r="Y4175">
        <v>0</v>
      </c>
      <c r="Z4175">
        <v>0</v>
      </c>
      <c r="AA4175">
        <v>1</v>
      </c>
      <c r="AB4175" s="4">
        <v>255.78899455070399</v>
      </c>
      <c r="AC4175">
        <v>7.0239999999999903</v>
      </c>
      <c r="AD4175">
        <v>23</v>
      </c>
      <c r="AE4175">
        <v>1</v>
      </c>
      <c r="AF4175">
        <v>2</v>
      </c>
      <c r="AG4175">
        <v>2</v>
      </c>
      <c r="AH4175">
        <v>0</v>
      </c>
      <c r="AI4175">
        <v>1</v>
      </c>
      <c r="AJ4175">
        <v>1</v>
      </c>
      <c r="AK4175" s="4">
        <v>0.29411764705882298</v>
      </c>
      <c r="AL4175">
        <v>17</v>
      </c>
      <c r="AM4175">
        <v>0</v>
      </c>
      <c r="AN4175">
        <v>0</v>
      </c>
      <c r="AO4175" s="4">
        <v>99.012499999999903</v>
      </c>
      <c r="AP4175">
        <v>39</v>
      </c>
      <c r="AQ4175">
        <v>1</v>
      </c>
      <c r="AR4175">
        <v>0</v>
      </c>
      <c r="AS4175">
        <v>0</v>
      </c>
      <c r="AT4175">
        <v>1</v>
      </c>
      <c r="AU4175">
        <v>0</v>
      </c>
      <c r="AV4175">
        <v>0</v>
      </c>
      <c r="AW4175">
        <v>1</v>
      </c>
      <c r="AX4175">
        <v>1</v>
      </c>
      <c r="AY4175">
        <v>0</v>
      </c>
      <c r="AZ4175">
        <v>0</v>
      </c>
      <c r="BA4175">
        <v>39</v>
      </c>
      <c r="BB4175">
        <v>0</v>
      </c>
      <c r="BC4175">
        <v>0</v>
      </c>
      <c r="BD4175">
        <v>0</v>
      </c>
      <c r="BE4175">
        <v>0</v>
      </c>
      <c r="BF4175" s="4">
        <v>24.67</v>
      </c>
      <c r="BG4175" s="4">
        <v>10.771744550596001</v>
      </c>
      <c r="BH4175" s="4">
        <v>0.96977820212602195</v>
      </c>
      <c r="BI4175" s="4">
        <v>10.1074310878316</v>
      </c>
      <c r="BJ4175" s="4">
        <v>15.058823529411701</v>
      </c>
      <c r="BK4175">
        <v>6.25</v>
      </c>
      <c r="BL4175" s="4">
        <v>196</v>
      </c>
      <c r="BM4175" s="4">
        <v>193</v>
      </c>
      <c r="BN4175">
        <v>251.048568725585</v>
      </c>
      <c r="BO4175">
        <v>252.57632446289</v>
      </c>
      <c r="BP4175">
        <v>255.39089965820301</v>
      </c>
      <c r="BQ4175">
        <v>2</v>
      </c>
      <c r="BR4175">
        <v>1</v>
      </c>
      <c r="BS4175">
        <v>1</v>
      </c>
    </row>
    <row r="4176" spans="1:71" x14ac:dyDescent="0.35">
      <c r="A4176" t="s">
        <v>1050</v>
      </c>
      <c r="B4176" t="s">
        <v>1051</v>
      </c>
      <c r="C4176" t="s">
        <v>12</v>
      </c>
      <c r="D4176" t="s">
        <v>1052</v>
      </c>
      <c r="E4176">
        <v>4179</v>
      </c>
      <c r="F4176">
        <v>-4.08</v>
      </c>
      <c r="G4176">
        <v>-5.9506969500000002</v>
      </c>
      <c r="H4176">
        <v>-5.7</v>
      </c>
      <c r="I4176">
        <f>0-F4176</f>
        <v>4.08</v>
      </c>
      <c r="J4176">
        <f>0-G4176</f>
        <v>5.9506969500000002</v>
      </c>
      <c r="K4176">
        <f>0-H4176</f>
        <v>5.7</v>
      </c>
      <c r="L4176">
        <v>1.34206888054317</v>
      </c>
      <c r="M4176">
        <v>0.163682182047135</v>
      </c>
      <c r="N4176">
        <f>1-_xlfn.PERCENTRANK.INC(I$2:I$4359,I4176)</f>
        <v>0.82899999999999996</v>
      </c>
      <c r="O4176">
        <f>1-_xlfn.PERCENTRANK.INC(J$2:J$4359,J4176)</f>
        <v>0.63800000000000001</v>
      </c>
      <c r="P4176">
        <f>1-_xlfn.PERCENTRANK.INC(K$2:K$4359,K4176)</f>
        <v>0.76300000000000001</v>
      </c>
      <c r="Q4176">
        <f>_xlfn.PERCENTRANK.INC(L$2:L$4359,L4176)</f>
        <v>0.26600000000000001</v>
      </c>
      <c r="R4176">
        <f>((N4176+P4176)/2+Q4176)/2</f>
        <v>0.53100000000000003</v>
      </c>
      <c r="S4176">
        <v>6</v>
      </c>
      <c r="T4176">
        <v>8</v>
      </c>
      <c r="U4176">
        <v>0</v>
      </c>
      <c r="V4176">
        <v>1</v>
      </c>
      <c r="W4176">
        <v>0</v>
      </c>
      <c r="X4176">
        <v>1</v>
      </c>
      <c r="Y4176">
        <v>0</v>
      </c>
      <c r="Z4176">
        <v>0</v>
      </c>
      <c r="AA4176">
        <v>1</v>
      </c>
      <c r="AB4176" s="4">
        <v>255.78899455070399</v>
      </c>
      <c r="AC4176">
        <v>7.0239999999999903</v>
      </c>
      <c r="AD4176">
        <v>23</v>
      </c>
      <c r="AE4176">
        <v>1</v>
      </c>
      <c r="AF4176">
        <v>2</v>
      </c>
      <c r="AG4176">
        <v>2</v>
      </c>
      <c r="AH4176">
        <v>0</v>
      </c>
      <c r="AI4176">
        <v>1</v>
      </c>
      <c r="AJ4176">
        <v>1</v>
      </c>
      <c r="AK4176" s="4">
        <v>0.29411764705882298</v>
      </c>
      <c r="AL4176">
        <v>17</v>
      </c>
      <c r="AM4176">
        <v>0</v>
      </c>
      <c r="AN4176">
        <v>0</v>
      </c>
      <c r="AO4176" s="4">
        <v>99.012499999999903</v>
      </c>
      <c r="AP4176">
        <v>39</v>
      </c>
      <c r="AQ4176">
        <v>1</v>
      </c>
      <c r="AR4176">
        <v>0</v>
      </c>
      <c r="AS4176">
        <v>0</v>
      </c>
      <c r="AT4176">
        <v>1</v>
      </c>
      <c r="AU4176">
        <v>0</v>
      </c>
      <c r="AV4176">
        <v>0</v>
      </c>
      <c r="AW4176">
        <v>1</v>
      </c>
      <c r="AX4176">
        <v>1</v>
      </c>
      <c r="AY4176">
        <v>0</v>
      </c>
      <c r="AZ4176">
        <v>0</v>
      </c>
      <c r="BA4176">
        <v>39</v>
      </c>
      <c r="BB4176">
        <v>0</v>
      </c>
      <c r="BC4176">
        <v>0</v>
      </c>
      <c r="BD4176">
        <v>0</v>
      </c>
      <c r="BE4176">
        <v>0</v>
      </c>
      <c r="BF4176" s="4">
        <v>24.67</v>
      </c>
      <c r="BG4176" s="4">
        <v>10.771744550596001</v>
      </c>
      <c r="BH4176" s="4">
        <v>0.96977820212602195</v>
      </c>
      <c r="BI4176" s="4">
        <v>10.1074310878316</v>
      </c>
      <c r="BJ4176" s="4">
        <v>15.058823529411701</v>
      </c>
      <c r="BK4176">
        <v>6.25</v>
      </c>
      <c r="BL4176" s="4">
        <v>196</v>
      </c>
      <c r="BM4176" s="4">
        <v>193</v>
      </c>
      <c r="BN4176">
        <v>249.60942077636699</v>
      </c>
      <c r="BO4176">
        <v>250.05767822265599</v>
      </c>
      <c r="BP4176">
        <v>252.034896850585</v>
      </c>
      <c r="BQ4176">
        <v>1</v>
      </c>
      <c r="BR4176">
        <v>0</v>
      </c>
      <c r="BS4176">
        <v>0</v>
      </c>
    </row>
    <row r="4177" spans="1:71" x14ac:dyDescent="0.35">
      <c r="A4177" t="s">
        <v>1050</v>
      </c>
      <c r="B4177" t="s">
        <v>1051</v>
      </c>
      <c r="C4177" t="s">
        <v>12</v>
      </c>
      <c r="D4177" t="s">
        <v>1052</v>
      </c>
      <c r="E4177">
        <v>4180</v>
      </c>
      <c r="F4177">
        <v>-4.38</v>
      </c>
      <c r="G4177">
        <v>-6.0353775000000001</v>
      </c>
      <c r="H4177">
        <v>-5.9</v>
      </c>
      <c r="I4177">
        <f>0-F4177</f>
        <v>4.38</v>
      </c>
      <c r="J4177">
        <f>0-G4177</f>
        <v>6.0353775000000001</v>
      </c>
      <c r="K4177">
        <f>0-H4177</f>
        <v>5.9</v>
      </c>
      <c r="L4177">
        <v>1.6757264951084301</v>
      </c>
      <c r="M4177">
        <v>0.93192090503473402</v>
      </c>
      <c r="N4177">
        <f>1-_xlfn.PERCENTRANK.INC(I$2:I$4359,I4177)</f>
        <v>0.69799999999999995</v>
      </c>
      <c r="O4177">
        <f>1-_xlfn.PERCENTRANK.INC(J$2:J$4359,J4177)</f>
        <v>0.58899999999999997</v>
      </c>
      <c r="P4177">
        <f>1-_xlfn.PERCENTRANK.INC(K$2:K$4359,K4177)</f>
        <v>0.66199999999999992</v>
      </c>
      <c r="Q4177">
        <f>_xlfn.PERCENTRANK.INC(L$2:L$4359,L4177)</f>
        <v>0.41599999999999998</v>
      </c>
      <c r="R4177">
        <f>((N4177+P4177)/2+Q4177)/2</f>
        <v>0.54799999999999993</v>
      </c>
      <c r="S4177">
        <v>6</v>
      </c>
      <c r="T4177">
        <v>8</v>
      </c>
      <c r="U4177">
        <v>0</v>
      </c>
      <c r="V4177">
        <v>1</v>
      </c>
      <c r="W4177">
        <v>0</v>
      </c>
      <c r="X4177">
        <v>1</v>
      </c>
      <c r="Y4177">
        <v>0</v>
      </c>
      <c r="Z4177">
        <v>0</v>
      </c>
      <c r="AA4177">
        <v>1</v>
      </c>
      <c r="AB4177" s="4">
        <v>255.78899455070399</v>
      </c>
      <c r="AC4177">
        <v>7.0239999999999903</v>
      </c>
      <c r="AD4177">
        <v>23</v>
      </c>
      <c r="AE4177">
        <v>1</v>
      </c>
      <c r="AF4177">
        <v>2</v>
      </c>
      <c r="AG4177">
        <v>2</v>
      </c>
      <c r="AH4177">
        <v>0</v>
      </c>
      <c r="AI4177">
        <v>1</v>
      </c>
      <c r="AJ4177">
        <v>1</v>
      </c>
      <c r="AK4177" s="4">
        <v>0.29411764705882298</v>
      </c>
      <c r="AL4177">
        <v>17</v>
      </c>
      <c r="AM4177">
        <v>0</v>
      </c>
      <c r="AN4177">
        <v>0</v>
      </c>
      <c r="AO4177" s="4">
        <v>99.012499999999903</v>
      </c>
      <c r="AP4177">
        <v>39</v>
      </c>
      <c r="AQ4177">
        <v>1</v>
      </c>
      <c r="AR4177">
        <v>0</v>
      </c>
      <c r="AS4177">
        <v>0</v>
      </c>
      <c r="AT4177">
        <v>1</v>
      </c>
      <c r="AU4177">
        <v>0</v>
      </c>
      <c r="AV4177">
        <v>0</v>
      </c>
      <c r="AW4177">
        <v>1</v>
      </c>
      <c r="AX4177">
        <v>1</v>
      </c>
      <c r="AY4177">
        <v>0</v>
      </c>
      <c r="AZ4177">
        <v>0</v>
      </c>
      <c r="BA4177">
        <v>39</v>
      </c>
      <c r="BB4177">
        <v>0</v>
      </c>
      <c r="BC4177">
        <v>0</v>
      </c>
      <c r="BD4177">
        <v>0</v>
      </c>
      <c r="BE4177">
        <v>0</v>
      </c>
      <c r="BF4177" s="4">
        <v>24.67</v>
      </c>
      <c r="BG4177" s="4">
        <v>10.771744550596001</v>
      </c>
      <c r="BH4177" s="4">
        <v>0.96977820212602195</v>
      </c>
      <c r="BI4177" s="4">
        <v>10.1074310878316</v>
      </c>
      <c r="BJ4177" s="4">
        <v>15.058823529411701</v>
      </c>
      <c r="BK4177">
        <v>6.25</v>
      </c>
      <c r="BL4177" s="4">
        <v>196</v>
      </c>
      <c r="BM4177" s="4">
        <v>193</v>
      </c>
      <c r="BN4177">
        <v>252.59201049804599</v>
      </c>
      <c r="BO4177">
        <v>253.92539978027301</v>
      </c>
      <c r="BP4177">
        <v>255.24250793457</v>
      </c>
      <c r="BQ4177">
        <v>1</v>
      </c>
      <c r="BR4177">
        <v>1</v>
      </c>
      <c r="BS4177">
        <v>1</v>
      </c>
    </row>
    <row r="4178" spans="1:71" x14ac:dyDescent="0.35">
      <c r="A4178" t="s">
        <v>1507</v>
      </c>
      <c r="B4178" t="s">
        <v>1508</v>
      </c>
      <c r="C4178" t="s">
        <v>917</v>
      </c>
      <c r="D4178" t="s">
        <v>17</v>
      </c>
      <c r="E4178">
        <v>4181</v>
      </c>
      <c r="F4178">
        <v>-5.98</v>
      </c>
      <c r="G4178">
        <v>-6.3330059099999998</v>
      </c>
      <c r="H4178">
        <v>-5.7</v>
      </c>
      <c r="I4178">
        <f>0-F4178</f>
        <v>5.98</v>
      </c>
      <c r="J4178">
        <f>0-G4178</f>
        <v>6.3330059099999998</v>
      </c>
      <c r="K4178">
        <f>0-H4178</f>
        <v>5.7</v>
      </c>
      <c r="L4178">
        <v>1.76501242809127</v>
      </c>
      <c r="M4178">
        <v>0.87040435280334805</v>
      </c>
      <c r="N4178">
        <f>1-_xlfn.PERCENTRANK.INC(I$2:I$4359,I4178)</f>
        <v>5.0000000000000044E-2</v>
      </c>
      <c r="O4178">
        <f>1-_xlfn.PERCENTRANK.INC(J$2:J$4359,J4178)</f>
        <v>0.41700000000000004</v>
      </c>
      <c r="P4178">
        <f>1-_xlfn.PERCENTRANK.INC(K$2:K$4359,K4178)</f>
        <v>0.76300000000000001</v>
      </c>
      <c r="Q4178">
        <f>_xlfn.PERCENTRANK.INC(L$2:L$4359,L4178)</f>
        <v>0.45400000000000001</v>
      </c>
      <c r="R4178">
        <f>((N4178+P4178)/2+Q4178)/2</f>
        <v>0.43025000000000002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3</v>
      </c>
      <c r="AB4178" s="4">
        <v>268.22899484634399</v>
      </c>
      <c r="AC4178" s="4">
        <v>-0.100299999999999</v>
      </c>
      <c r="AD4178">
        <v>19</v>
      </c>
      <c r="AE4178">
        <v>8</v>
      </c>
      <c r="AF4178">
        <v>4</v>
      </c>
      <c r="AG4178">
        <v>4</v>
      </c>
      <c r="AH4178">
        <v>0</v>
      </c>
      <c r="AI4178">
        <v>3</v>
      </c>
      <c r="AJ4178">
        <v>0</v>
      </c>
      <c r="AK4178" s="4">
        <v>9.5238095238095205E-2</v>
      </c>
      <c r="AL4178">
        <v>21</v>
      </c>
      <c r="AM4178">
        <v>3</v>
      </c>
      <c r="AN4178">
        <v>0</v>
      </c>
      <c r="AO4178" s="4">
        <v>74.698799999999906</v>
      </c>
      <c r="AP4178">
        <v>31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4</v>
      </c>
      <c r="AX4178">
        <v>5</v>
      </c>
      <c r="AY4178">
        <v>0</v>
      </c>
      <c r="AZ4178">
        <v>0</v>
      </c>
      <c r="BA4178">
        <v>33</v>
      </c>
      <c r="BB4178">
        <v>0</v>
      </c>
      <c r="BC4178">
        <v>0</v>
      </c>
      <c r="BD4178">
        <v>0</v>
      </c>
      <c r="BE4178">
        <v>0</v>
      </c>
      <c r="BF4178" s="4">
        <v>133.49</v>
      </c>
      <c r="BG4178">
        <v>9.8130540465375695</v>
      </c>
      <c r="BH4178" s="4">
        <v>0.97095047315720295</v>
      </c>
      <c r="BI4178">
        <v>9.1066473706211095</v>
      </c>
      <c r="BJ4178" s="4">
        <v>13.959183673469299</v>
      </c>
      <c r="BK4178">
        <v>5.4131113423517103</v>
      </c>
      <c r="BL4178" s="4">
        <v>168</v>
      </c>
      <c r="BM4178" s="4">
        <v>197</v>
      </c>
      <c r="BN4178">
        <v>235.39973449707</v>
      </c>
      <c r="BO4178">
        <v>234.799545288085</v>
      </c>
      <c r="BP4178">
        <v>233.82121276855401</v>
      </c>
      <c r="BQ4178">
        <v>3</v>
      </c>
      <c r="BR4178">
        <v>2</v>
      </c>
      <c r="BS4178">
        <v>2</v>
      </c>
    </row>
    <row r="4179" spans="1:71" x14ac:dyDescent="0.35">
      <c r="A4179" t="s">
        <v>1507</v>
      </c>
      <c r="B4179" t="s">
        <v>1508</v>
      </c>
      <c r="C4179" t="s">
        <v>917</v>
      </c>
      <c r="D4179" t="s">
        <v>17</v>
      </c>
      <c r="E4179">
        <v>4182</v>
      </c>
      <c r="F4179">
        <v>-5.92</v>
      </c>
      <c r="G4179">
        <v>-6.0637164099999996</v>
      </c>
      <c r="H4179">
        <v>-5.8</v>
      </c>
      <c r="I4179">
        <f>0-F4179</f>
        <v>5.92</v>
      </c>
      <c r="J4179">
        <f>0-G4179</f>
        <v>6.0637164099999996</v>
      </c>
      <c r="K4179">
        <f>0-H4179</f>
        <v>5.8</v>
      </c>
      <c r="L4179">
        <v>2.0295958777718401</v>
      </c>
      <c r="M4179">
        <v>1.22877139966785</v>
      </c>
      <c r="N4179">
        <f>1-_xlfn.PERCENTRANK.INC(I$2:I$4359,I4179)</f>
        <v>5.8000000000000052E-2</v>
      </c>
      <c r="O4179">
        <f>1-_xlfn.PERCENTRANK.INC(J$2:J$4359,J4179)</f>
        <v>0.57400000000000007</v>
      </c>
      <c r="P4179">
        <f>1-_xlfn.PERCENTRANK.INC(K$2:K$4359,K4179)</f>
        <v>0.71500000000000008</v>
      </c>
      <c r="Q4179">
        <f>_xlfn.PERCENTRANK.INC(L$2:L$4359,L4179)</f>
        <v>0.57799999999999996</v>
      </c>
      <c r="R4179">
        <f>((N4179+P4179)/2+Q4179)/2</f>
        <v>0.48225000000000001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3</v>
      </c>
      <c r="AB4179" s="4">
        <v>268.22899484634399</v>
      </c>
      <c r="AC4179" s="4">
        <v>-0.100299999999999</v>
      </c>
      <c r="AD4179">
        <v>19</v>
      </c>
      <c r="AE4179">
        <v>8</v>
      </c>
      <c r="AF4179">
        <v>4</v>
      </c>
      <c r="AG4179">
        <v>4</v>
      </c>
      <c r="AH4179">
        <v>0</v>
      </c>
      <c r="AI4179">
        <v>3</v>
      </c>
      <c r="AJ4179">
        <v>0</v>
      </c>
      <c r="AK4179" s="4">
        <v>9.5238095238095205E-2</v>
      </c>
      <c r="AL4179">
        <v>21</v>
      </c>
      <c r="AM4179">
        <v>3</v>
      </c>
      <c r="AN4179">
        <v>0</v>
      </c>
      <c r="AO4179" s="4">
        <v>74.698799999999906</v>
      </c>
      <c r="AP4179">
        <v>31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4</v>
      </c>
      <c r="AX4179">
        <v>5</v>
      </c>
      <c r="AY4179">
        <v>0</v>
      </c>
      <c r="AZ4179">
        <v>0</v>
      </c>
      <c r="BA4179">
        <v>33</v>
      </c>
      <c r="BB4179">
        <v>0</v>
      </c>
      <c r="BC4179">
        <v>0</v>
      </c>
      <c r="BD4179">
        <v>0</v>
      </c>
      <c r="BE4179">
        <v>0</v>
      </c>
      <c r="BF4179" s="4">
        <v>133.49</v>
      </c>
      <c r="BG4179">
        <v>9.8130540465375695</v>
      </c>
      <c r="BH4179" s="4">
        <v>0.97095047315720295</v>
      </c>
      <c r="BI4179">
        <v>9.1066473706211095</v>
      </c>
      <c r="BJ4179" s="4">
        <v>13.959183673469299</v>
      </c>
      <c r="BK4179">
        <v>5.4131113423517103</v>
      </c>
      <c r="BL4179" s="4">
        <v>168</v>
      </c>
      <c r="BM4179" s="4">
        <v>197</v>
      </c>
      <c r="BN4179">
        <v>241.86720275878901</v>
      </c>
      <c r="BO4179">
        <v>240.61602783203099</v>
      </c>
      <c r="BP4179">
        <v>240.51229858398401</v>
      </c>
      <c r="BQ4179">
        <v>7</v>
      </c>
      <c r="BR4179">
        <v>7</v>
      </c>
      <c r="BS4179">
        <v>7</v>
      </c>
    </row>
    <row r="4180" spans="1:71" x14ac:dyDescent="0.35">
      <c r="A4180" t="s">
        <v>1507</v>
      </c>
      <c r="B4180" t="s">
        <v>1508</v>
      </c>
      <c r="C4180" t="s">
        <v>917</v>
      </c>
      <c r="D4180" t="s">
        <v>17</v>
      </c>
      <c r="E4180">
        <v>4183</v>
      </c>
      <c r="F4180">
        <v>-5.61</v>
      </c>
      <c r="G4180">
        <v>-6.0892782199999997</v>
      </c>
      <c r="H4180">
        <v>-5.8</v>
      </c>
      <c r="I4180">
        <f>0-F4180</f>
        <v>5.61</v>
      </c>
      <c r="J4180">
        <f>0-G4180</f>
        <v>6.0892782199999997</v>
      </c>
      <c r="K4180">
        <f>0-H4180</f>
        <v>5.8</v>
      </c>
      <c r="L4180">
        <v>1.81953404350196</v>
      </c>
      <c r="M4180">
        <v>0.98991906163857302</v>
      </c>
      <c r="N4180">
        <f>1-_xlfn.PERCENTRANK.INC(I$2:I$4359,I4180)</f>
        <v>0.10899999999999999</v>
      </c>
      <c r="O4180">
        <f>1-_xlfn.PERCENTRANK.INC(J$2:J$4359,J4180)</f>
        <v>0.56000000000000005</v>
      </c>
      <c r="P4180">
        <f>1-_xlfn.PERCENTRANK.INC(K$2:K$4359,K4180)</f>
        <v>0.71500000000000008</v>
      </c>
      <c r="Q4180">
        <f>_xlfn.PERCENTRANK.INC(L$2:L$4359,L4180)</f>
        <v>0.47799999999999998</v>
      </c>
      <c r="R4180">
        <f>((N4180+P4180)/2+Q4180)/2</f>
        <v>0.44500000000000001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3</v>
      </c>
      <c r="AB4180" s="4">
        <v>268.22899484634399</v>
      </c>
      <c r="AC4180" s="4">
        <v>-0.100299999999999</v>
      </c>
      <c r="AD4180">
        <v>19</v>
      </c>
      <c r="AE4180">
        <v>8</v>
      </c>
      <c r="AF4180">
        <v>4</v>
      </c>
      <c r="AG4180">
        <v>4</v>
      </c>
      <c r="AH4180">
        <v>0</v>
      </c>
      <c r="AI4180">
        <v>3</v>
      </c>
      <c r="AJ4180">
        <v>0</v>
      </c>
      <c r="AK4180" s="4">
        <v>9.5238095238095205E-2</v>
      </c>
      <c r="AL4180">
        <v>21</v>
      </c>
      <c r="AM4180">
        <v>3</v>
      </c>
      <c r="AN4180">
        <v>0</v>
      </c>
      <c r="AO4180" s="4">
        <v>74.698799999999906</v>
      </c>
      <c r="AP4180">
        <v>31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4</v>
      </c>
      <c r="AX4180">
        <v>5</v>
      </c>
      <c r="AY4180">
        <v>0</v>
      </c>
      <c r="AZ4180">
        <v>0</v>
      </c>
      <c r="BA4180">
        <v>33</v>
      </c>
      <c r="BB4180">
        <v>0</v>
      </c>
      <c r="BC4180">
        <v>0</v>
      </c>
      <c r="BD4180">
        <v>0</v>
      </c>
      <c r="BE4180">
        <v>0</v>
      </c>
      <c r="BF4180" s="4">
        <v>133.49</v>
      </c>
      <c r="BG4180">
        <v>9.8130540465375695</v>
      </c>
      <c r="BH4180" s="4">
        <v>0.97095047315720295</v>
      </c>
      <c r="BI4180">
        <v>9.1066473706211095</v>
      </c>
      <c r="BJ4180" s="4">
        <v>13.959183673469299</v>
      </c>
      <c r="BK4180">
        <v>5.4131113423517103</v>
      </c>
      <c r="BL4180" s="4">
        <v>168</v>
      </c>
      <c r="BM4180" s="4">
        <v>197</v>
      </c>
      <c r="BN4180">
        <v>242.23748779296801</v>
      </c>
      <c r="BO4180">
        <v>239.37228393554599</v>
      </c>
      <c r="BP4180">
        <v>241.04747009277301</v>
      </c>
      <c r="BQ4180">
        <v>8</v>
      </c>
      <c r="BR4180">
        <v>7</v>
      </c>
      <c r="BS4180">
        <v>7</v>
      </c>
    </row>
    <row r="4181" spans="1:71" x14ac:dyDescent="0.35">
      <c r="A4181" t="s">
        <v>1413</v>
      </c>
      <c r="B4181" t="s">
        <v>1414</v>
      </c>
      <c r="C4181" t="s">
        <v>36</v>
      </c>
      <c r="D4181" t="s">
        <v>37</v>
      </c>
      <c r="E4181">
        <v>4184</v>
      </c>
      <c r="F4181">
        <v>-4.74</v>
      </c>
      <c r="G4181">
        <v>-6.2404603999999999</v>
      </c>
      <c r="H4181">
        <v>-6.1</v>
      </c>
      <c r="I4181">
        <f>0-F4181</f>
        <v>4.74</v>
      </c>
      <c r="J4181">
        <f>0-G4181</f>
        <v>6.2404603999999999</v>
      </c>
      <c r="K4181">
        <f>0-H4181</f>
        <v>6.1</v>
      </c>
      <c r="L4181">
        <v>1.93379356853761</v>
      </c>
      <c r="M4181">
        <v>0.45362900743652101</v>
      </c>
      <c r="N4181">
        <f>1-_xlfn.PERCENTRANK.INC(I$2:I$4359,I4181)</f>
        <v>0.499</v>
      </c>
      <c r="O4181">
        <f>1-_xlfn.PERCENTRANK.INC(J$2:J$4359,J4181)</f>
        <v>0.46699999999999997</v>
      </c>
      <c r="P4181">
        <f>1-_xlfn.PERCENTRANK.INC(K$2:K$4359,K4181)</f>
        <v>0.53800000000000003</v>
      </c>
      <c r="Q4181">
        <f>_xlfn.PERCENTRANK.INC(L$2:L$4359,L4181)</f>
        <v>0.53500000000000003</v>
      </c>
      <c r="R4181">
        <f>((N4181+P4181)/2+Q4181)/2</f>
        <v>0.52675000000000005</v>
      </c>
      <c r="S4181">
        <v>9</v>
      </c>
      <c r="T4181">
        <v>2</v>
      </c>
      <c r="U4181">
        <v>2</v>
      </c>
      <c r="V4181">
        <v>1</v>
      </c>
      <c r="W4181">
        <v>0</v>
      </c>
      <c r="X4181">
        <v>3</v>
      </c>
      <c r="Y4181">
        <v>0</v>
      </c>
      <c r="Z4181">
        <v>0</v>
      </c>
      <c r="AA4181">
        <v>2</v>
      </c>
      <c r="AB4181" s="4">
        <v>251.21699452400199</v>
      </c>
      <c r="AC4181">
        <v>3.1136999999999899</v>
      </c>
      <c r="AD4181">
        <v>13</v>
      </c>
      <c r="AE4181">
        <v>3</v>
      </c>
      <c r="AF4181">
        <v>1</v>
      </c>
      <c r="AG4181">
        <v>1</v>
      </c>
      <c r="AH4181">
        <v>0</v>
      </c>
      <c r="AI4181">
        <v>1</v>
      </c>
      <c r="AJ4181">
        <v>0</v>
      </c>
      <c r="AK4181" s="4">
        <v>0.21052631578947301</v>
      </c>
      <c r="AL4181">
        <v>19</v>
      </c>
      <c r="AM4181">
        <v>1</v>
      </c>
      <c r="AN4181">
        <v>0</v>
      </c>
      <c r="AO4181" s="4">
        <v>72.414199999999994</v>
      </c>
      <c r="AP4181">
        <v>28</v>
      </c>
      <c r="AQ4181">
        <v>1</v>
      </c>
      <c r="AR4181">
        <v>0</v>
      </c>
      <c r="AS4181">
        <v>0</v>
      </c>
      <c r="AT4181">
        <v>0</v>
      </c>
      <c r="AU4181">
        <v>0</v>
      </c>
      <c r="AV4181">
        <v>1</v>
      </c>
      <c r="AW4181">
        <v>3</v>
      </c>
      <c r="AX4181">
        <v>3</v>
      </c>
      <c r="AY4181">
        <v>0</v>
      </c>
      <c r="AZ4181">
        <v>0</v>
      </c>
      <c r="BA4181">
        <v>29</v>
      </c>
      <c r="BB4181">
        <v>2</v>
      </c>
      <c r="BC4181">
        <v>0</v>
      </c>
      <c r="BD4181">
        <v>0</v>
      </c>
      <c r="BE4181">
        <v>0</v>
      </c>
      <c r="BF4181" s="4">
        <v>81.19</v>
      </c>
      <c r="BG4181">
        <v>9.5548117821501304</v>
      </c>
      <c r="BH4181" s="4">
        <v>0.96647186163330601</v>
      </c>
      <c r="BI4181">
        <v>8.8862803579224803</v>
      </c>
      <c r="BJ4181" s="4">
        <v>14.409972299168899</v>
      </c>
      <c r="BK4181">
        <v>6.4378698224852</v>
      </c>
      <c r="BL4181" s="4">
        <v>142</v>
      </c>
      <c r="BM4181" s="4">
        <v>156</v>
      </c>
      <c r="BN4181">
        <v>233.49058532714801</v>
      </c>
      <c r="BO4181">
        <v>232.87527465820301</v>
      </c>
      <c r="BP4181">
        <v>232.48696899414</v>
      </c>
      <c r="BQ4181">
        <v>4</v>
      </c>
      <c r="BR4181">
        <v>4</v>
      </c>
      <c r="BS4181">
        <v>4</v>
      </c>
    </row>
    <row r="4182" spans="1:71" x14ac:dyDescent="0.35">
      <c r="A4182" t="s">
        <v>1413</v>
      </c>
      <c r="B4182" t="s">
        <v>1414</v>
      </c>
      <c r="C4182" t="s">
        <v>36</v>
      </c>
      <c r="D4182" t="s">
        <v>37</v>
      </c>
      <c r="E4182">
        <v>4185</v>
      </c>
      <c r="F4182">
        <v>-5.59</v>
      </c>
      <c r="G4182">
        <v>-5.7529344599999996</v>
      </c>
      <c r="H4182">
        <v>-5.6</v>
      </c>
      <c r="I4182">
        <f>0-F4182</f>
        <v>5.59</v>
      </c>
      <c r="J4182">
        <f>0-G4182</f>
        <v>5.7529344599999996</v>
      </c>
      <c r="K4182">
        <f>0-H4182</f>
        <v>5.6</v>
      </c>
      <c r="L4182">
        <v>1.9789101475041699</v>
      </c>
      <c r="M4182">
        <v>0.82904861773071004</v>
      </c>
      <c r="N4182">
        <f>1-_xlfn.PERCENTRANK.INC(I$2:I$4359,I4182)</f>
        <v>0.11399999999999999</v>
      </c>
      <c r="O4182">
        <f>1-_xlfn.PERCENTRANK.INC(J$2:J$4359,J4182)</f>
        <v>0.747</v>
      </c>
      <c r="P4182">
        <f>1-_xlfn.PERCENTRANK.INC(K$2:K$4359,K4182)</f>
        <v>0.81</v>
      </c>
      <c r="Q4182">
        <f>_xlfn.PERCENTRANK.INC(L$2:L$4359,L4182)</f>
        <v>0.55300000000000005</v>
      </c>
      <c r="R4182">
        <f>((N4182+P4182)/2+Q4182)/2</f>
        <v>0.50750000000000006</v>
      </c>
      <c r="S4182">
        <v>9</v>
      </c>
      <c r="T4182">
        <v>2</v>
      </c>
      <c r="U4182">
        <v>2</v>
      </c>
      <c r="V4182">
        <v>1</v>
      </c>
      <c r="W4182">
        <v>0</v>
      </c>
      <c r="X4182">
        <v>3</v>
      </c>
      <c r="Y4182">
        <v>0</v>
      </c>
      <c r="Z4182">
        <v>0</v>
      </c>
      <c r="AA4182">
        <v>2</v>
      </c>
      <c r="AB4182" s="4">
        <v>251.21699452400199</v>
      </c>
      <c r="AC4182">
        <v>3.1136999999999899</v>
      </c>
      <c r="AD4182">
        <v>13</v>
      </c>
      <c r="AE4182">
        <v>3</v>
      </c>
      <c r="AF4182">
        <v>1</v>
      </c>
      <c r="AG4182">
        <v>1</v>
      </c>
      <c r="AH4182">
        <v>0</v>
      </c>
      <c r="AI4182">
        <v>1</v>
      </c>
      <c r="AJ4182">
        <v>0</v>
      </c>
      <c r="AK4182" s="4">
        <v>0.21052631578947301</v>
      </c>
      <c r="AL4182">
        <v>19</v>
      </c>
      <c r="AM4182">
        <v>1</v>
      </c>
      <c r="AN4182">
        <v>0</v>
      </c>
      <c r="AO4182" s="4">
        <v>72.414199999999994</v>
      </c>
      <c r="AP4182">
        <v>28</v>
      </c>
      <c r="AQ4182">
        <v>1</v>
      </c>
      <c r="AR4182">
        <v>0</v>
      </c>
      <c r="AS4182">
        <v>0</v>
      </c>
      <c r="AT4182">
        <v>0</v>
      </c>
      <c r="AU4182">
        <v>0</v>
      </c>
      <c r="AV4182">
        <v>1</v>
      </c>
      <c r="AW4182">
        <v>3</v>
      </c>
      <c r="AX4182">
        <v>3</v>
      </c>
      <c r="AY4182">
        <v>0</v>
      </c>
      <c r="AZ4182">
        <v>0</v>
      </c>
      <c r="BA4182">
        <v>29</v>
      </c>
      <c r="BB4182">
        <v>2</v>
      </c>
      <c r="BC4182">
        <v>0</v>
      </c>
      <c r="BD4182">
        <v>0</v>
      </c>
      <c r="BE4182">
        <v>0</v>
      </c>
      <c r="BF4182" s="4">
        <v>81.19</v>
      </c>
      <c r="BG4182">
        <v>9.5548117821501304</v>
      </c>
      <c r="BH4182" s="4">
        <v>0.96647186163330601</v>
      </c>
      <c r="BI4182">
        <v>8.8862803579224803</v>
      </c>
      <c r="BJ4182" s="4">
        <v>14.409972299168899</v>
      </c>
      <c r="BK4182">
        <v>6.4378698224852</v>
      </c>
      <c r="BL4182" s="4">
        <v>142</v>
      </c>
      <c r="BM4182" s="4">
        <v>156</v>
      </c>
      <c r="BN4182">
        <v>231.00085449218699</v>
      </c>
      <c r="BO4182">
        <v>236.968017578125</v>
      </c>
      <c r="BP4182">
        <v>232.35073852539</v>
      </c>
      <c r="BQ4182">
        <v>5</v>
      </c>
      <c r="BR4182">
        <v>3</v>
      </c>
      <c r="BS4182">
        <v>3</v>
      </c>
    </row>
    <row r="4183" spans="1:71" x14ac:dyDescent="0.35">
      <c r="A4183" t="s">
        <v>1413</v>
      </c>
      <c r="B4183" t="s">
        <v>1414</v>
      </c>
      <c r="C4183" t="s">
        <v>36</v>
      </c>
      <c r="D4183" t="s">
        <v>37</v>
      </c>
      <c r="E4183">
        <v>4186</v>
      </c>
      <c r="F4183">
        <v>-4.93</v>
      </c>
      <c r="G4183">
        <v>-5.1570587200000002</v>
      </c>
      <c r="H4183">
        <v>-5</v>
      </c>
      <c r="I4183">
        <f>0-F4183</f>
        <v>4.93</v>
      </c>
      <c r="J4183">
        <f>0-G4183</f>
        <v>5.1570587200000002</v>
      </c>
      <c r="K4183">
        <f>0-H4183</f>
        <v>5</v>
      </c>
      <c r="L4183">
        <v>1.67295589790847</v>
      </c>
      <c r="M4183">
        <v>0.674292067077362</v>
      </c>
      <c r="N4183">
        <f>1-_xlfn.PERCENTRANK.INC(I$2:I$4359,I4183)</f>
        <v>0.39500000000000002</v>
      </c>
      <c r="O4183">
        <f>1-_xlfn.PERCENTRANK.INC(J$2:J$4359,J4183)</f>
        <v>0.94299999999999995</v>
      </c>
      <c r="P4183">
        <f>1-_xlfn.PERCENTRANK.INC(K$2:K$4359,K4183)</f>
        <v>0.96299999999999997</v>
      </c>
      <c r="Q4183">
        <f>_xlfn.PERCENTRANK.INC(L$2:L$4359,L4183)</f>
        <v>0.41499999999999998</v>
      </c>
      <c r="R4183">
        <f>((N4183+P4183)/2+Q4183)/2</f>
        <v>0.54700000000000004</v>
      </c>
      <c r="S4183">
        <v>9</v>
      </c>
      <c r="T4183">
        <v>2</v>
      </c>
      <c r="U4183">
        <v>2</v>
      </c>
      <c r="V4183">
        <v>1</v>
      </c>
      <c r="W4183">
        <v>0</v>
      </c>
      <c r="X4183">
        <v>3</v>
      </c>
      <c r="Y4183">
        <v>0</v>
      </c>
      <c r="Z4183">
        <v>0</v>
      </c>
      <c r="AA4183">
        <v>2</v>
      </c>
      <c r="AB4183" s="4">
        <v>251.21699452400199</v>
      </c>
      <c r="AC4183">
        <v>3.1136999999999899</v>
      </c>
      <c r="AD4183">
        <v>13</v>
      </c>
      <c r="AE4183">
        <v>3</v>
      </c>
      <c r="AF4183">
        <v>1</v>
      </c>
      <c r="AG4183">
        <v>1</v>
      </c>
      <c r="AH4183">
        <v>0</v>
      </c>
      <c r="AI4183">
        <v>1</v>
      </c>
      <c r="AJ4183">
        <v>0</v>
      </c>
      <c r="AK4183" s="4">
        <v>0.21052631578947301</v>
      </c>
      <c r="AL4183">
        <v>19</v>
      </c>
      <c r="AM4183">
        <v>1</v>
      </c>
      <c r="AN4183">
        <v>0</v>
      </c>
      <c r="AO4183" s="4">
        <v>72.414199999999994</v>
      </c>
      <c r="AP4183">
        <v>28</v>
      </c>
      <c r="AQ4183">
        <v>1</v>
      </c>
      <c r="AR4183">
        <v>0</v>
      </c>
      <c r="AS4183">
        <v>0</v>
      </c>
      <c r="AT4183">
        <v>0</v>
      </c>
      <c r="AU4183">
        <v>0</v>
      </c>
      <c r="AV4183">
        <v>1</v>
      </c>
      <c r="AW4183">
        <v>3</v>
      </c>
      <c r="AX4183">
        <v>3</v>
      </c>
      <c r="AY4183">
        <v>0</v>
      </c>
      <c r="AZ4183">
        <v>0</v>
      </c>
      <c r="BA4183">
        <v>29</v>
      </c>
      <c r="BB4183">
        <v>2</v>
      </c>
      <c r="BC4183">
        <v>0</v>
      </c>
      <c r="BD4183">
        <v>0</v>
      </c>
      <c r="BE4183">
        <v>0</v>
      </c>
      <c r="BF4183" s="4">
        <v>81.19</v>
      </c>
      <c r="BG4183">
        <v>9.5548117821501304</v>
      </c>
      <c r="BH4183" s="4">
        <v>0.96647186163330601</v>
      </c>
      <c r="BI4183">
        <v>8.8862803579224803</v>
      </c>
      <c r="BJ4183" s="4">
        <v>14.409972299168899</v>
      </c>
      <c r="BK4183">
        <v>6.4378698224852</v>
      </c>
      <c r="BL4183" s="4">
        <v>142</v>
      </c>
      <c r="BM4183" s="4">
        <v>156</v>
      </c>
      <c r="BN4183">
        <v>232.45724487304599</v>
      </c>
      <c r="BO4183">
        <v>236.76431274414</v>
      </c>
      <c r="BP4183">
        <v>233.31303405761699</v>
      </c>
      <c r="BQ4183">
        <v>1</v>
      </c>
      <c r="BR4183">
        <v>2</v>
      </c>
      <c r="BS4183">
        <v>2</v>
      </c>
    </row>
    <row r="4184" spans="1:71" x14ac:dyDescent="0.35">
      <c r="A4184" t="s">
        <v>1118</v>
      </c>
      <c r="B4184" t="s">
        <v>1119</v>
      </c>
      <c r="C4184" t="s">
        <v>12</v>
      </c>
      <c r="D4184" t="s">
        <v>13</v>
      </c>
      <c r="E4184">
        <v>4187</v>
      </c>
      <c r="F4184">
        <v>-5.5</v>
      </c>
      <c r="G4184">
        <v>-7.5127434700000002</v>
      </c>
      <c r="H4184">
        <v>-7.6</v>
      </c>
      <c r="I4184">
        <f>0-F4184</f>
        <v>5.5</v>
      </c>
      <c r="J4184">
        <f>0-G4184</f>
        <v>7.5127434700000002</v>
      </c>
      <c r="K4184">
        <f>0-H4184</f>
        <v>7.6</v>
      </c>
      <c r="L4184">
        <v>3.0348768562793298</v>
      </c>
      <c r="M4184">
        <v>2.0094223084973302</v>
      </c>
      <c r="N4184">
        <f>1-_xlfn.PERCENTRANK.INC(I$2:I$4359,I4184)</f>
        <v>0.14400000000000002</v>
      </c>
      <c r="O4184">
        <f>1-_xlfn.PERCENTRANK.INC(J$2:J$4359,J4184)</f>
        <v>3.400000000000003E-2</v>
      </c>
      <c r="P4184">
        <f>1-_xlfn.PERCENTRANK.INC(K$2:K$4359,K4184)</f>
        <v>2.4000000000000021E-2</v>
      </c>
      <c r="Q4184">
        <f>_xlfn.PERCENTRANK.INC(L$2:L$4359,L4184)</f>
        <v>0.94099999999999995</v>
      </c>
      <c r="R4184">
        <f>((N4184+P4184)/2+Q4184)/2</f>
        <v>0.51249999999999996</v>
      </c>
      <c r="S4184">
        <v>12</v>
      </c>
      <c r="T4184">
        <v>6</v>
      </c>
      <c r="U4184">
        <v>0</v>
      </c>
      <c r="V4184">
        <v>1</v>
      </c>
      <c r="W4184">
        <v>0</v>
      </c>
      <c r="X4184">
        <v>2</v>
      </c>
      <c r="Y4184">
        <v>0</v>
      </c>
      <c r="Z4184">
        <v>0</v>
      </c>
      <c r="AA4184">
        <v>2</v>
      </c>
      <c r="AB4184" s="4">
        <v>337.34099125862099</v>
      </c>
      <c r="AC4184">
        <v>8.4144999999999897</v>
      </c>
      <c r="AD4184">
        <v>21</v>
      </c>
      <c r="AE4184">
        <v>2</v>
      </c>
      <c r="AF4184">
        <v>1</v>
      </c>
      <c r="AG4184">
        <v>1</v>
      </c>
      <c r="AH4184">
        <v>0</v>
      </c>
      <c r="AI4184">
        <v>0</v>
      </c>
      <c r="AJ4184">
        <v>0</v>
      </c>
      <c r="AK4184" s="4">
        <v>0.32</v>
      </c>
      <c r="AL4184">
        <v>25</v>
      </c>
      <c r="AM4184">
        <v>0</v>
      </c>
      <c r="AN4184">
        <v>0</v>
      </c>
      <c r="AO4184" s="4">
        <v>105.61989999999901</v>
      </c>
      <c r="AP4184">
        <v>42</v>
      </c>
      <c r="AQ4184">
        <v>3</v>
      </c>
      <c r="AR4184">
        <v>0</v>
      </c>
      <c r="AS4184">
        <v>0</v>
      </c>
      <c r="AT4184">
        <v>0</v>
      </c>
      <c r="AU4184">
        <v>0</v>
      </c>
      <c r="AV4184">
        <v>3</v>
      </c>
      <c r="AW4184">
        <v>1</v>
      </c>
      <c r="AX4184">
        <v>2</v>
      </c>
      <c r="AY4184">
        <v>0</v>
      </c>
      <c r="AZ4184">
        <v>0</v>
      </c>
      <c r="BA4184">
        <v>43</v>
      </c>
      <c r="BB4184">
        <v>0</v>
      </c>
      <c r="BC4184">
        <v>0</v>
      </c>
      <c r="BD4184">
        <v>0</v>
      </c>
      <c r="BE4184">
        <v>0</v>
      </c>
      <c r="BF4184" s="4">
        <v>38.33</v>
      </c>
      <c r="BG4184" s="4">
        <v>11.419633474160401</v>
      </c>
      <c r="BH4184">
        <v>1.0205969417051699</v>
      </c>
      <c r="BI4184" s="4">
        <v>10.189170775958701</v>
      </c>
      <c r="BJ4184" s="4">
        <v>20.313600000000001</v>
      </c>
      <c r="BK4184">
        <v>9.6297577854671204</v>
      </c>
      <c r="BL4184" s="4">
        <v>214</v>
      </c>
      <c r="BM4184" s="4">
        <v>224</v>
      </c>
      <c r="BN4184">
        <v>314.00604248046801</v>
      </c>
      <c r="BO4184">
        <v>312.094482421875</v>
      </c>
      <c r="BP4184">
        <v>310.16622924804602</v>
      </c>
      <c r="BQ4184">
        <v>2</v>
      </c>
      <c r="BR4184">
        <v>2</v>
      </c>
      <c r="BS4184">
        <v>2</v>
      </c>
    </row>
    <row r="4185" spans="1:71" x14ac:dyDescent="0.35">
      <c r="A4185" t="s">
        <v>1118</v>
      </c>
      <c r="B4185" t="s">
        <v>1119</v>
      </c>
      <c r="C4185" t="s">
        <v>12</v>
      </c>
      <c r="D4185" t="s">
        <v>13</v>
      </c>
      <c r="E4185">
        <v>4188</v>
      </c>
      <c r="F4185">
        <v>-5.79</v>
      </c>
      <c r="G4185">
        <v>-7.6045312899999997</v>
      </c>
      <c r="H4185">
        <v>-7.6</v>
      </c>
      <c r="I4185">
        <f>0-F4185</f>
        <v>5.79</v>
      </c>
      <c r="J4185">
        <f>0-G4185</f>
        <v>7.6045312899999997</v>
      </c>
      <c r="K4185">
        <f>0-H4185</f>
        <v>7.6</v>
      </c>
      <c r="L4185">
        <v>2.5400742044490698</v>
      </c>
      <c r="M4185">
        <v>1.77115242969819</v>
      </c>
      <c r="N4185">
        <f>1-_xlfn.PERCENTRANK.INC(I$2:I$4359,I4185)</f>
        <v>7.3999999999999955E-2</v>
      </c>
      <c r="O4185">
        <f>1-_xlfn.PERCENTRANK.INC(J$2:J$4359,J4185)</f>
        <v>2.6000000000000023E-2</v>
      </c>
      <c r="P4185">
        <f>1-_xlfn.PERCENTRANK.INC(K$2:K$4359,K4185)</f>
        <v>2.4000000000000021E-2</v>
      </c>
      <c r="Q4185">
        <f>_xlfn.PERCENTRANK.INC(L$2:L$4359,L4185)</f>
        <v>0.78100000000000003</v>
      </c>
      <c r="R4185">
        <f>((N4185+P4185)/2+Q4185)/2</f>
        <v>0.41500000000000004</v>
      </c>
      <c r="S4185">
        <v>12</v>
      </c>
      <c r="T4185">
        <v>6</v>
      </c>
      <c r="U4185">
        <v>0</v>
      </c>
      <c r="V4185">
        <v>1</v>
      </c>
      <c r="W4185">
        <v>0</v>
      </c>
      <c r="X4185">
        <v>2</v>
      </c>
      <c r="Y4185">
        <v>0</v>
      </c>
      <c r="Z4185">
        <v>0</v>
      </c>
      <c r="AA4185">
        <v>2</v>
      </c>
      <c r="AB4185" s="4">
        <v>337.34099125862099</v>
      </c>
      <c r="AC4185">
        <v>8.4144999999999897</v>
      </c>
      <c r="AD4185">
        <v>21</v>
      </c>
      <c r="AE4185">
        <v>2</v>
      </c>
      <c r="AF4185">
        <v>1</v>
      </c>
      <c r="AG4185">
        <v>1</v>
      </c>
      <c r="AH4185">
        <v>0</v>
      </c>
      <c r="AI4185">
        <v>0</v>
      </c>
      <c r="AJ4185">
        <v>0</v>
      </c>
      <c r="AK4185" s="4">
        <v>0.32</v>
      </c>
      <c r="AL4185">
        <v>25</v>
      </c>
      <c r="AM4185">
        <v>0</v>
      </c>
      <c r="AN4185">
        <v>0</v>
      </c>
      <c r="AO4185" s="4">
        <v>105.61989999999901</v>
      </c>
      <c r="AP4185">
        <v>42</v>
      </c>
      <c r="AQ4185">
        <v>3</v>
      </c>
      <c r="AR4185">
        <v>0</v>
      </c>
      <c r="AS4185">
        <v>0</v>
      </c>
      <c r="AT4185">
        <v>0</v>
      </c>
      <c r="AU4185">
        <v>0</v>
      </c>
      <c r="AV4185">
        <v>3</v>
      </c>
      <c r="AW4185">
        <v>1</v>
      </c>
      <c r="AX4185">
        <v>2</v>
      </c>
      <c r="AY4185">
        <v>0</v>
      </c>
      <c r="AZ4185">
        <v>0</v>
      </c>
      <c r="BA4185">
        <v>43</v>
      </c>
      <c r="BB4185">
        <v>0</v>
      </c>
      <c r="BC4185">
        <v>0</v>
      </c>
      <c r="BD4185">
        <v>0</v>
      </c>
      <c r="BE4185">
        <v>0</v>
      </c>
      <c r="BF4185" s="4">
        <v>38.33</v>
      </c>
      <c r="BG4185" s="4">
        <v>11.419633474160401</v>
      </c>
      <c r="BH4185">
        <v>1.0205969417051699</v>
      </c>
      <c r="BI4185" s="4">
        <v>10.189170775958701</v>
      </c>
      <c r="BJ4185" s="4">
        <v>20.313600000000001</v>
      </c>
      <c r="BK4185">
        <v>9.6297577854671204</v>
      </c>
      <c r="BL4185" s="4">
        <v>214</v>
      </c>
      <c r="BM4185" s="4">
        <v>224</v>
      </c>
      <c r="BN4185">
        <v>310.70086669921801</v>
      </c>
      <c r="BO4185">
        <v>311.02935791015602</v>
      </c>
      <c r="BP4185">
        <v>312.27163696289</v>
      </c>
      <c r="BQ4185">
        <v>2</v>
      </c>
      <c r="BR4185">
        <v>2</v>
      </c>
      <c r="BS4185">
        <v>2</v>
      </c>
    </row>
    <row r="4186" spans="1:71" x14ac:dyDescent="0.35">
      <c r="A4186" t="s">
        <v>1118</v>
      </c>
      <c r="B4186" t="s">
        <v>1119</v>
      </c>
      <c r="C4186" t="s">
        <v>12</v>
      </c>
      <c r="D4186" t="s">
        <v>13</v>
      </c>
      <c r="E4186">
        <v>4189</v>
      </c>
      <c r="F4186">
        <v>-4.1500000000000004</v>
      </c>
      <c r="G4186">
        <v>-7.5920910800000003</v>
      </c>
      <c r="H4186">
        <v>-7.6</v>
      </c>
      <c r="I4186">
        <f>0-F4186</f>
        <v>4.1500000000000004</v>
      </c>
      <c r="J4186">
        <f>0-G4186</f>
        <v>7.5920910800000003</v>
      </c>
      <c r="K4186">
        <f>0-H4186</f>
        <v>7.6</v>
      </c>
      <c r="L4186">
        <v>1.3416631776871899</v>
      </c>
      <c r="M4186">
        <v>0.38965591355920298</v>
      </c>
      <c r="N4186">
        <f>1-_xlfn.PERCENTRANK.INC(I$2:I$4359,I4186)</f>
        <v>0.80299999999999994</v>
      </c>
      <c r="O4186">
        <f>1-_xlfn.PERCENTRANK.INC(J$2:J$4359,J4186)</f>
        <v>2.7000000000000024E-2</v>
      </c>
      <c r="P4186">
        <f>1-_xlfn.PERCENTRANK.INC(K$2:K$4359,K4186)</f>
        <v>2.4000000000000021E-2</v>
      </c>
      <c r="Q4186">
        <f>_xlfn.PERCENTRANK.INC(L$2:L$4359,L4186)</f>
        <v>0.26600000000000001</v>
      </c>
      <c r="R4186">
        <f>((N4186+P4186)/2+Q4186)/2</f>
        <v>0.33975</v>
      </c>
      <c r="S4186">
        <v>12</v>
      </c>
      <c r="T4186">
        <v>6</v>
      </c>
      <c r="U4186">
        <v>0</v>
      </c>
      <c r="V4186">
        <v>1</v>
      </c>
      <c r="W4186">
        <v>0</v>
      </c>
      <c r="X4186">
        <v>2</v>
      </c>
      <c r="Y4186">
        <v>0</v>
      </c>
      <c r="Z4186">
        <v>0</v>
      </c>
      <c r="AA4186">
        <v>2</v>
      </c>
      <c r="AB4186" s="4">
        <v>337.34099125862099</v>
      </c>
      <c r="AC4186">
        <v>8.4144999999999897</v>
      </c>
      <c r="AD4186">
        <v>21</v>
      </c>
      <c r="AE4186">
        <v>2</v>
      </c>
      <c r="AF4186">
        <v>1</v>
      </c>
      <c r="AG4186">
        <v>1</v>
      </c>
      <c r="AH4186">
        <v>0</v>
      </c>
      <c r="AI4186">
        <v>0</v>
      </c>
      <c r="AJ4186">
        <v>0</v>
      </c>
      <c r="AK4186" s="4">
        <v>0.32</v>
      </c>
      <c r="AL4186">
        <v>25</v>
      </c>
      <c r="AM4186">
        <v>0</v>
      </c>
      <c r="AN4186">
        <v>0</v>
      </c>
      <c r="AO4186" s="4">
        <v>105.61989999999901</v>
      </c>
      <c r="AP4186">
        <v>42</v>
      </c>
      <c r="AQ4186">
        <v>3</v>
      </c>
      <c r="AR4186">
        <v>0</v>
      </c>
      <c r="AS4186">
        <v>0</v>
      </c>
      <c r="AT4186">
        <v>0</v>
      </c>
      <c r="AU4186">
        <v>0</v>
      </c>
      <c r="AV4186">
        <v>3</v>
      </c>
      <c r="AW4186">
        <v>1</v>
      </c>
      <c r="AX4186">
        <v>2</v>
      </c>
      <c r="AY4186">
        <v>0</v>
      </c>
      <c r="AZ4186">
        <v>0</v>
      </c>
      <c r="BA4186">
        <v>43</v>
      </c>
      <c r="BB4186">
        <v>0</v>
      </c>
      <c r="BC4186">
        <v>0</v>
      </c>
      <c r="BD4186">
        <v>0</v>
      </c>
      <c r="BE4186">
        <v>0</v>
      </c>
      <c r="BF4186" s="4">
        <v>38.33</v>
      </c>
      <c r="BG4186" s="4">
        <v>11.419633474160401</v>
      </c>
      <c r="BH4186">
        <v>1.0205969417051699</v>
      </c>
      <c r="BI4186" s="4">
        <v>10.189170775958701</v>
      </c>
      <c r="BJ4186" s="4">
        <v>20.313600000000001</v>
      </c>
      <c r="BK4186">
        <v>9.6297577854671204</v>
      </c>
      <c r="BL4186" s="4">
        <v>214</v>
      </c>
      <c r="BM4186" s="4">
        <v>224</v>
      </c>
      <c r="BN4186">
        <v>310.742584228515</v>
      </c>
      <c r="BO4186">
        <v>309.7705078125</v>
      </c>
      <c r="BP4186">
        <v>311.69403076171801</v>
      </c>
      <c r="BQ4186">
        <v>3</v>
      </c>
      <c r="BR4186">
        <v>2</v>
      </c>
      <c r="BS4186">
        <v>2</v>
      </c>
    </row>
    <row r="4187" spans="1:71" x14ac:dyDescent="0.35">
      <c r="A4187" t="s">
        <v>2003</v>
      </c>
      <c r="B4187" t="s">
        <v>2004</v>
      </c>
      <c r="C4187" t="s">
        <v>1427</v>
      </c>
      <c r="D4187" t="s">
        <v>17</v>
      </c>
      <c r="E4187">
        <v>4190</v>
      </c>
      <c r="F4187">
        <v>-4.3600000000000003</v>
      </c>
      <c r="G4187">
        <v>-6.1463413200000003</v>
      </c>
      <c r="H4187">
        <v>-6.1</v>
      </c>
      <c r="I4187">
        <f>0-F4187</f>
        <v>4.3600000000000003</v>
      </c>
      <c r="J4187">
        <f>0-G4187</f>
        <v>6.1463413200000003</v>
      </c>
      <c r="K4187">
        <f>0-H4187</f>
        <v>6.1</v>
      </c>
      <c r="L4187">
        <v>2.3849790206477501</v>
      </c>
      <c r="M4187">
        <v>1.61596916131755</v>
      </c>
      <c r="N4187">
        <f>1-_xlfn.PERCENTRANK.INC(I$2:I$4359,I4187)</f>
        <v>0.70700000000000007</v>
      </c>
      <c r="O4187">
        <f>1-_xlfn.PERCENTRANK.INC(J$2:J$4359,J4187)</f>
        <v>0.52700000000000002</v>
      </c>
      <c r="P4187">
        <f>1-_xlfn.PERCENTRANK.INC(K$2:K$4359,K4187)</f>
        <v>0.53800000000000003</v>
      </c>
      <c r="Q4187">
        <f>_xlfn.PERCENTRANK.INC(L$2:L$4359,L4187)</f>
        <v>0.72599999999999998</v>
      </c>
      <c r="R4187">
        <f>((N4187+P4187)/2+Q4187)/2</f>
        <v>0.67425000000000002</v>
      </c>
      <c r="S4187">
        <v>13</v>
      </c>
      <c r="T4187">
        <v>7</v>
      </c>
      <c r="U4187">
        <v>0</v>
      </c>
      <c r="V4187">
        <v>2</v>
      </c>
      <c r="W4187">
        <v>0</v>
      </c>
      <c r="X4187">
        <v>1</v>
      </c>
      <c r="Y4187">
        <v>0</v>
      </c>
      <c r="Z4187">
        <v>0</v>
      </c>
      <c r="AA4187">
        <v>3</v>
      </c>
      <c r="AB4187" s="4">
        <v>308.42499351501402</v>
      </c>
      <c r="AC4187">
        <v>8.6543999999999901</v>
      </c>
      <c r="AD4187">
        <v>26</v>
      </c>
      <c r="AE4187">
        <v>2</v>
      </c>
      <c r="AF4187">
        <v>2</v>
      </c>
      <c r="AG4187">
        <v>0</v>
      </c>
      <c r="AH4187">
        <v>0</v>
      </c>
      <c r="AI4187">
        <v>0</v>
      </c>
      <c r="AJ4187">
        <v>1</v>
      </c>
      <c r="AK4187" s="4">
        <v>0.24</v>
      </c>
      <c r="AL4187">
        <v>25</v>
      </c>
      <c r="AM4187">
        <v>0</v>
      </c>
      <c r="AN4187">
        <v>0</v>
      </c>
      <c r="AO4187" s="4">
        <v>120.472899999999</v>
      </c>
      <c r="AP4187">
        <v>47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2</v>
      </c>
      <c r="AX4187">
        <v>1</v>
      </c>
      <c r="AY4187">
        <v>0</v>
      </c>
      <c r="AZ4187">
        <v>0</v>
      </c>
      <c r="BA4187">
        <v>49</v>
      </c>
      <c r="BB4187">
        <v>0</v>
      </c>
      <c r="BC4187">
        <v>0</v>
      </c>
      <c r="BD4187">
        <v>0</v>
      </c>
      <c r="BE4187">
        <v>0</v>
      </c>
      <c r="BF4187" s="4">
        <v>59.7</v>
      </c>
      <c r="BG4187">
        <v>9.9439801547512801</v>
      </c>
      <c r="BH4187">
        <v>1.0075282740445599</v>
      </c>
      <c r="BI4187">
        <v>8.8696785101947793</v>
      </c>
      <c r="BJ4187" s="4">
        <v>17.811199999999999</v>
      </c>
      <c r="BK4187">
        <v>7.4861111111111098</v>
      </c>
      <c r="BL4187" s="4">
        <v>248</v>
      </c>
      <c r="BM4187" s="4">
        <v>269</v>
      </c>
      <c r="BN4187">
        <v>303.23681640625</v>
      </c>
      <c r="BO4187">
        <v>299.581787109375</v>
      </c>
      <c r="BP4187">
        <v>300.19259643554602</v>
      </c>
      <c r="BQ4187">
        <v>3</v>
      </c>
      <c r="BR4187">
        <v>3</v>
      </c>
      <c r="BS4187">
        <v>3</v>
      </c>
    </row>
    <row r="4188" spans="1:71" x14ac:dyDescent="0.35">
      <c r="A4188" t="s">
        <v>2003</v>
      </c>
      <c r="B4188" t="s">
        <v>2004</v>
      </c>
      <c r="C4188" t="s">
        <v>1427</v>
      </c>
      <c r="D4188" t="s">
        <v>17</v>
      </c>
      <c r="E4188">
        <v>4191</v>
      </c>
      <c r="F4188">
        <v>-4.93</v>
      </c>
      <c r="G4188">
        <v>-6.4007873499999999</v>
      </c>
      <c r="H4188">
        <v>-6.4</v>
      </c>
      <c r="I4188">
        <f>0-F4188</f>
        <v>4.93</v>
      </c>
      <c r="J4188">
        <f>0-G4188</f>
        <v>6.4007873499999999</v>
      </c>
      <c r="K4188">
        <f>0-H4188</f>
        <v>6.4</v>
      </c>
      <c r="L4188">
        <v>2.5593876771700899</v>
      </c>
      <c r="M4188">
        <v>1.7997522262729899</v>
      </c>
      <c r="N4188">
        <f>1-_xlfn.PERCENTRANK.INC(I$2:I$4359,I4188)</f>
        <v>0.39500000000000002</v>
      </c>
      <c r="O4188">
        <f>1-_xlfn.PERCENTRANK.INC(J$2:J$4359,J4188)</f>
        <v>0.38</v>
      </c>
      <c r="P4188">
        <f>1-_xlfn.PERCENTRANK.INC(K$2:K$4359,K4188)</f>
        <v>0.36199999999999999</v>
      </c>
      <c r="Q4188">
        <f>_xlfn.PERCENTRANK.INC(L$2:L$4359,L4188)</f>
        <v>0.78700000000000003</v>
      </c>
      <c r="R4188">
        <f>((N4188+P4188)/2+Q4188)/2</f>
        <v>0.58274999999999999</v>
      </c>
      <c r="S4188">
        <v>13</v>
      </c>
      <c r="T4188">
        <v>7</v>
      </c>
      <c r="U4188">
        <v>0</v>
      </c>
      <c r="V4188">
        <v>2</v>
      </c>
      <c r="W4188">
        <v>0</v>
      </c>
      <c r="X4188">
        <v>1</v>
      </c>
      <c r="Y4188">
        <v>0</v>
      </c>
      <c r="Z4188">
        <v>0</v>
      </c>
      <c r="AA4188">
        <v>3</v>
      </c>
      <c r="AB4188" s="4">
        <v>308.42499351501402</v>
      </c>
      <c r="AC4188">
        <v>8.6543999999999901</v>
      </c>
      <c r="AD4188">
        <v>26</v>
      </c>
      <c r="AE4188">
        <v>2</v>
      </c>
      <c r="AF4188">
        <v>2</v>
      </c>
      <c r="AG4188">
        <v>0</v>
      </c>
      <c r="AH4188">
        <v>0</v>
      </c>
      <c r="AI4188">
        <v>0</v>
      </c>
      <c r="AJ4188">
        <v>1</v>
      </c>
      <c r="AK4188" s="4">
        <v>0.24</v>
      </c>
      <c r="AL4188">
        <v>25</v>
      </c>
      <c r="AM4188">
        <v>0</v>
      </c>
      <c r="AN4188">
        <v>0</v>
      </c>
      <c r="AO4188" s="4">
        <v>120.472899999999</v>
      </c>
      <c r="AP4188">
        <v>47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2</v>
      </c>
      <c r="AX4188">
        <v>1</v>
      </c>
      <c r="AY4188">
        <v>0</v>
      </c>
      <c r="AZ4188">
        <v>0</v>
      </c>
      <c r="BA4188">
        <v>49</v>
      </c>
      <c r="BB4188">
        <v>0</v>
      </c>
      <c r="BC4188">
        <v>0</v>
      </c>
      <c r="BD4188">
        <v>0</v>
      </c>
      <c r="BE4188">
        <v>0</v>
      </c>
      <c r="BF4188" s="4">
        <v>59.7</v>
      </c>
      <c r="BG4188">
        <v>9.9439801547512801</v>
      </c>
      <c r="BH4188">
        <v>1.0075282740445599</v>
      </c>
      <c r="BI4188">
        <v>8.8696785101947793</v>
      </c>
      <c r="BJ4188" s="4">
        <v>17.811199999999999</v>
      </c>
      <c r="BK4188">
        <v>7.4861111111111098</v>
      </c>
      <c r="BL4188" s="4">
        <v>248</v>
      </c>
      <c r="BM4188" s="4">
        <v>269</v>
      </c>
      <c r="BN4188">
        <v>309.415435791015</v>
      </c>
      <c r="BO4188">
        <v>301.66760253906199</v>
      </c>
      <c r="BP4188">
        <v>300.77584838867102</v>
      </c>
      <c r="BQ4188">
        <v>3</v>
      </c>
      <c r="BR4188">
        <v>2</v>
      </c>
      <c r="BS4188">
        <v>2</v>
      </c>
    </row>
    <row r="4189" spans="1:71" x14ac:dyDescent="0.35">
      <c r="A4189" t="s">
        <v>2003</v>
      </c>
      <c r="B4189" t="s">
        <v>2004</v>
      </c>
      <c r="C4189" t="s">
        <v>1427</v>
      </c>
      <c r="D4189" t="s">
        <v>17</v>
      </c>
      <c r="E4189">
        <v>4192</v>
      </c>
      <c r="F4189">
        <v>-5.33</v>
      </c>
      <c r="G4189">
        <v>-6.1434903099999998</v>
      </c>
      <c r="H4189">
        <v>-6.1</v>
      </c>
      <c r="I4189">
        <f>0-F4189</f>
        <v>5.33</v>
      </c>
      <c r="J4189">
        <f>0-G4189</f>
        <v>6.1434903099999998</v>
      </c>
      <c r="K4189">
        <f>0-H4189</f>
        <v>6.1</v>
      </c>
      <c r="L4189">
        <v>3.0398546677776399</v>
      </c>
      <c r="M4189">
        <v>2.0345753083162701</v>
      </c>
      <c r="N4189">
        <f>1-_xlfn.PERCENTRANK.INC(I$2:I$4359,I4189)</f>
        <v>0.19999999999999996</v>
      </c>
      <c r="O4189">
        <f>1-_xlfn.PERCENTRANK.INC(J$2:J$4359,J4189)</f>
        <v>0.52900000000000003</v>
      </c>
      <c r="P4189">
        <f>1-_xlfn.PERCENTRANK.INC(K$2:K$4359,K4189)</f>
        <v>0.53800000000000003</v>
      </c>
      <c r="Q4189">
        <f>_xlfn.PERCENTRANK.INC(L$2:L$4359,L4189)</f>
        <v>0.94299999999999995</v>
      </c>
      <c r="R4189">
        <f>((N4189+P4189)/2+Q4189)/2</f>
        <v>0.65599999999999992</v>
      </c>
      <c r="S4189">
        <v>13</v>
      </c>
      <c r="T4189">
        <v>7</v>
      </c>
      <c r="U4189">
        <v>0</v>
      </c>
      <c r="V4189">
        <v>2</v>
      </c>
      <c r="W4189">
        <v>0</v>
      </c>
      <c r="X4189">
        <v>1</v>
      </c>
      <c r="Y4189">
        <v>0</v>
      </c>
      <c r="Z4189">
        <v>0</v>
      </c>
      <c r="AA4189">
        <v>3</v>
      </c>
      <c r="AB4189" s="4">
        <v>308.42499351501402</v>
      </c>
      <c r="AC4189">
        <v>8.6543999999999901</v>
      </c>
      <c r="AD4189">
        <v>26</v>
      </c>
      <c r="AE4189">
        <v>2</v>
      </c>
      <c r="AF4189">
        <v>2</v>
      </c>
      <c r="AG4189">
        <v>0</v>
      </c>
      <c r="AH4189">
        <v>0</v>
      </c>
      <c r="AI4189">
        <v>0</v>
      </c>
      <c r="AJ4189">
        <v>1</v>
      </c>
      <c r="AK4189" s="4">
        <v>0.24</v>
      </c>
      <c r="AL4189">
        <v>25</v>
      </c>
      <c r="AM4189">
        <v>0</v>
      </c>
      <c r="AN4189">
        <v>0</v>
      </c>
      <c r="AO4189" s="4">
        <v>120.472899999999</v>
      </c>
      <c r="AP4189">
        <v>47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2</v>
      </c>
      <c r="AX4189">
        <v>1</v>
      </c>
      <c r="AY4189">
        <v>0</v>
      </c>
      <c r="AZ4189">
        <v>0</v>
      </c>
      <c r="BA4189">
        <v>49</v>
      </c>
      <c r="BB4189">
        <v>0</v>
      </c>
      <c r="BC4189">
        <v>0</v>
      </c>
      <c r="BD4189">
        <v>0</v>
      </c>
      <c r="BE4189">
        <v>0</v>
      </c>
      <c r="BF4189" s="4">
        <v>59.7</v>
      </c>
      <c r="BG4189">
        <v>9.9439801547512801</v>
      </c>
      <c r="BH4189">
        <v>1.0075282740445599</v>
      </c>
      <c r="BI4189">
        <v>8.8696785101947793</v>
      </c>
      <c r="BJ4189" s="4">
        <v>17.811199999999999</v>
      </c>
      <c r="BK4189">
        <v>7.4861111111111098</v>
      </c>
      <c r="BL4189" s="4">
        <v>248</v>
      </c>
      <c r="BM4189" s="4">
        <v>269</v>
      </c>
      <c r="BN4189">
        <v>302.02453613281199</v>
      </c>
      <c r="BO4189">
        <v>304.815826416015</v>
      </c>
      <c r="BP4189">
        <v>301.76904296875</v>
      </c>
      <c r="BQ4189">
        <v>4</v>
      </c>
      <c r="BR4189">
        <v>3</v>
      </c>
      <c r="BS4189">
        <v>3</v>
      </c>
    </row>
    <row r="4190" spans="1:71" x14ac:dyDescent="0.35">
      <c r="A4190" t="s">
        <v>2020</v>
      </c>
      <c r="B4190" t="s">
        <v>2021</v>
      </c>
      <c r="C4190" t="s">
        <v>68</v>
      </c>
      <c r="D4190" t="s">
        <v>446</v>
      </c>
      <c r="E4190">
        <v>4193</v>
      </c>
      <c r="F4190">
        <v>-3.7</v>
      </c>
      <c r="G4190">
        <v>-6.5333066000000004</v>
      </c>
      <c r="H4190">
        <v>-6.5</v>
      </c>
      <c r="I4190">
        <f>0-F4190</f>
        <v>3.7</v>
      </c>
      <c r="J4190">
        <f>0-G4190</f>
        <v>6.5333066000000004</v>
      </c>
      <c r="K4190">
        <f>0-H4190</f>
        <v>6.5</v>
      </c>
      <c r="L4190">
        <v>2.4089221505200502</v>
      </c>
      <c r="M4190">
        <v>1.702094898186</v>
      </c>
      <c r="N4190">
        <f>1-_xlfn.PERCENTRANK.INC(I$2:I$4359,I4190)</f>
        <v>0.93399999999999994</v>
      </c>
      <c r="O4190">
        <f>1-_xlfn.PERCENTRANK.INC(J$2:J$4359,J4190)</f>
        <v>0.30900000000000005</v>
      </c>
      <c r="P4190">
        <f>1-_xlfn.PERCENTRANK.INC(K$2:K$4359,K4190)</f>
        <v>0.31299999999999994</v>
      </c>
      <c r="Q4190">
        <f>_xlfn.PERCENTRANK.INC(L$2:L$4359,L4190)</f>
        <v>0.73399999999999999</v>
      </c>
      <c r="R4190">
        <f>((N4190+P4190)/2+Q4190)/2</f>
        <v>0.67874999999999996</v>
      </c>
      <c r="S4190">
        <v>18</v>
      </c>
      <c r="T4190">
        <v>1</v>
      </c>
      <c r="U4190">
        <v>1</v>
      </c>
      <c r="V4190">
        <v>0</v>
      </c>
      <c r="W4190">
        <v>1</v>
      </c>
      <c r="X4190">
        <v>0</v>
      </c>
      <c r="Y4190">
        <v>0</v>
      </c>
      <c r="Z4190">
        <v>0</v>
      </c>
      <c r="AA4190">
        <v>4</v>
      </c>
      <c r="AB4190" s="4">
        <v>277.36699378490403</v>
      </c>
      <c r="AC4190">
        <v>8.0998999999999892</v>
      </c>
      <c r="AD4190">
        <v>20</v>
      </c>
      <c r="AE4190">
        <v>1</v>
      </c>
      <c r="AF4190">
        <v>1</v>
      </c>
      <c r="AG4190">
        <v>1</v>
      </c>
      <c r="AH4190">
        <v>0</v>
      </c>
      <c r="AI4190">
        <v>0</v>
      </c>
      <c r="AJ4190">
        <v>1</v>
      </c>
      <c r="AK4190">
        <v>0</v>
      </c>
      <c r="AL4190">
        <v>24</v>
      </c>
      <c r="AM4190">
        <v>2</v>
      </c>
      <c r="AN4190">
        <v>0</v>
      </c>
      <c r="AO4190" s="4">
        <v>105.528899999999</v>
      </c>
      <c r="AP4190">
        <v>40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1</v>
      </c>
      <c r="AX4190">
        <v>1</v>
      </c>
      <c r="AY4190">
        <v>0</v>
      </c>
      <c r="AZ4190">
        <v>0</v>
      </c>
      <c r="BA4190">
        <v>43</v>
      </c>
      <c r="BB4190">
        <v>0</v>
      </c>
      <c r="BC4190">
        <v>0</v>
      </c>
      <c r="BD4190">
        <v>0</v>
      </c>
      <c r="BE4190">
        <v>0</v>
      </c>
      <c r="BF4190" s="4">
        <v>13.67</v>
      </c>
      <c r="BG4190">
        <v>9.5845273660622308</v>
      </c>
      <c r="BH4190">
        <v>1.0835122212041901</v>
      </c>
      <c r="BI4190">
        <v>7.8457953482150398</v>
      </c>
      <c r="BJ4190" s="4">
        <v>14.5833333333333</v>
      </c>
      <c r="BK4190">
        <v>6.2456747404844197</v>
      </c>
      <c r="BL4190" s="4">
        <v>219</v>
      </c>
      <c r="BM4190" s="4">
        <v>239</v>
      </c>
      <c r="BN4190">
        <v>250.809967041015</v>
      </c>
      <c r="BO4190">
        <v>253.76535034179599</v>
      </c>
      <c r="BP4190">
        <v>253.87324523925699</v>
      </c>
      <c r="BQ4190">
        <v>2</v>
      </c>
      <c r="BR4190">
        <v>2</v>
      </c>
      <c r="BS4190">
        <v>2</v>
      </c>
    </row>
    <row r="4191" spans="1:71" x14ac:dyDescent="0.35">
      <c r="A4191" t="s">
        <v>976</v>
      </c>
      <c r="B4191" t="s">
        <v>977</v>
      </c>
      <c r="C4191" t="s">
        <v>27</v>
      </c>
      <c r="D4191" t="s">
        <v>17</v>
      </c>
      <c r="E4191">
        <v>4194</v>
      </c>
      <c r="F4191">
        <v>-5.17</v>
      </c>
      <c r="G4191">
        <v>-6.9406375899999997</v>
      </c>
      <c r="H4191">
        <v>-6.9</v>
      </c>
      <c r="I4191">
        <f>0-F4191</f>
        <v>5.17</v>
      </c>
      <c r="J4191">
        <f>0-G4191</f>
        <v>6.9406375899999997</v>
      </c>
      <c r="K4191">
        <f>0-H4191</f>
        <v>6.9</v>
      </c>
      <c r="L4191">
        <v>1.4056033491448801</v>
      </c>
      <c r="M4191">
        <v>0.97805452054706199</v>
      </c>
      <c r="N4191">
        <f>1-_xlfn.PERCENTRANK.INC(I$2:I$4359,I4191)</f>
        <v>0.26900000000000002</v>
      </c>
      <c r="O4191">
        <f>1-_xlfn.PERCENTRANK.INC(J$2:J$4359,J4191)</f>
        <v>0.14800000000000002</v>
      </c>
      <c r="P4191">
        <f>1-_xlfn.PERCENTRANK.INC(K$2:K$4359,K4191)</f>
        <v>0.15800000000000003</v>
      </c>
      <c r="Q4191">
        <f>_xlfn.PERCENTRANK.INC(L$2:L$4359,L4191)</f>
        <v>0.29799999999999999</v>
      </c>
      <c r="R4191">
        <f>((N4191+P4191)/2+Q4191)/2</f>
        <v>0.25575000000000003</v>
      </c>
      <c r="S4191">
        <v>16</v>
      </c>
      <c r="T4191">
        <v>2</v>
      </c>
      <c r="U4191">
        <v>4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4</v>
      </c>
      <c r="AB4191" s="4">
        <v>288.35399436950598</v>
      </c>
      <c r="AC4191">
        <v>5.9904999999999902</v>
      </c>
      <c r="AD4191">
        <v>18</v>
      </c>
      <c r="AE4191">
        <v>3</v>
      </c>
      <c r="AF4191">
        <v>1</v>
      </c>
      <c r="AG4191">
        <v>1</v>
      </c>
      <c r="AH4191">
        <v>0</v>
      </c>
      <c r="AI4191">
        <v>0</v>
      </c>
      <c r="AJ4191">
        <v>0</v>
      </c>
      <c r="AK4191" s="4">
        <v>0.12</v>
      </c>
      <c r="AL4191">
        <v>25</v>
      </c>
      <c r="AM4191">
        <v>2</v>
      </c>
      <c r="AN4191">
        <v>0</v>
      </c>
      <c r="AO4191" s="4">
        <v>103.898399999999</v>
      </c>
      <c r="AP4191">
        <v>38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4</v>
      </c>
      <c r="AX4191">
        <v>0</v>
      </c>
      <c r="AY4191">
        <v>0</v>
      </c>
      <c r="AZ4191">
        <v>0</v>
      </c>
      <c r="BA4191">
        <v>41</v>
      </c>
      <c r="BB4191">
        <v>0</v>
      </c>
      <c r="BC4191">
        <v>0</v>
      </c>
      <c r="BD4191">
        <v>0</v>
      </c>
      <c r="BE4191">
        <v>0</v>
      </c>
      <c r="BF4191" s="4">
        <v>46.5</v>
      </c>
      <c r="BG4191" s="4">
        <v>12.0374807912105</v>
      </c>
      <c r="BH4191">
        <v>1.0055657025250899</v>
      </c>
      <c r="BI4191" s="4">
        <v>10.970854575671201</v>
      </c>
      <c r="BJ4191" s="4">
        <v>15.523199999999999</v>
      </c>
      <c r="BK4191">
        <v>6.8571428571428497</v>
      </c>
      <c r="BL4191" s="4">
        <v>202</v>
      </c>
      <c r="BM4191" s="4">
        <v>225</v>
      </c>
      <c r="BN4191">
        <v>265.42538452148398</v>
      </c>
      <c r="BO4191">
        <v>272.778228759765</v>
      </c>
      <c r="BP4191">
        <v>273.66119384765602</v>
      </c>
      <c r="BQ4191">
        <v>1</v>
      </c>
      <c r="BR4191">
        <v>1</v>
      </c>
      <c r="BS4191">
        <v>1</v>
      </c>
    </row>
    <row r="4192" spans="1:71" x14ac:dyDescent="0.35">
      <c r="A4192" t="s">
        <v>976</v>
      </c>
      <c r="B4192" t="s">
        <v>977</v>
      </c>
      <c r="C4192" t="s">
        <v>27</v>
      </c>
      <c r="D4192" t="s">
        <v>17</v>
      </c>
      <c r="E4192">
        <v>4195</v>
      </c>
      <c r="F4192">
        <v>-5.33</v>
      </c>
      <c r="G4192">
        <v>-6.9197235099999999</v>
      </c>
      <c r="H4192">
        <v>-6.9</v>
      </c>
      <c r="I4192">
        <f>0-F4192</f>
        <v>5.33</v>
      </c>
      <c r="J4192">
        <f>0-G4192</f>
        <v>6.9197235099999999</v>
      </c>
      <c r="K4192">
        <f>0-H4192</f>
        <v>6.9</v>
      </c>
      <c r="L4192">
        <v>1.2121359410555801</v>
      </c>
      <c r="M4192">
        <v>0.85090669261190099</v>
      </c>
      <c r="N4192">
        <f>1-_xlfn.PERCENTRANK.INC(I$2:I$4359,I4192)</f>
        <v>0.19999999999999996</v>
      </c>
      <c r="O4192">
        <f>1-_xlfn.PERCENTRANK.INC(J$2:J$4359,J4192)</f>
        <v>0.15600000000000003</v>
      </c>
      <c r="P4192">
        <f>1-_xlfn.PERCENTRANK.INC(K$2:K$4359,K4192)</f>
        <v>0.15800000000000003</v>
      </c>
      <c r="Q4192">
        <f>_xlfn.PERCENTRANK.INC(L$2:L$4359,L4192)</f>
        <v>0.20399999999999999</v>
      </c>
      <c r="R4192">
        <f>((N4192+P4192)/2+Q4192)/2</f>
        <v>0.1915</v>
      </c>
      <c r="S4192">
        <v>16</v>
      </c>
      <c r="T4192">
        <v>2</v>
      </c>
      <c r="U4192">
        <v>4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4</v>
      </c>
      <c r="AB4192" s="4">
        <v>288.35399436950598</v>
      </c>
      <c r="AC4192">
        <v>5.9904999999999902</v>
      </c>
      <c r="AD4192">
        <v>18</v>
      </c>
      <c r="AE4192">
        <v>3</v>
      </c>
      <c r="AF4192">
        <v>1</v>
      </c>
      <c r="AG4192">
        <v>1</v>
      </c>
      <c r="AH4192">
        <v>0</v>
      </c>
      <c r="AI4192">
        <v>0</v>
      </c>
      <c r="AJ4192">
        <v>0</v>
      </c>
      <c r="AK4192" s="4">
        <v>0.12</v>
      </c>
      <c r="AL4192">
        <v>25</v>
      </c>
      <c r="AM4192">
        <v>2</v>
      </c>
      <c r="AN4192">
        <v>0</v>
      </c>
      <c r="AO4192" s="4">
        <v>103.898399999999</v>
      </c>
      <c r="AP4192">
        <v>38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4</v>
      </c>
      <c r="AX4192">
        <v>0</v>
      </c>
      <c r="AY4192">
        <v>0</v>
      </c>
      <c r="AZ4192">
        <v>0</v>
      </c>
      <c r="BA4192">
        <v>41</v>
      </c>
      <c r="BB4192">
        <v>0</v>
      </c>
      <c r="BC4192">
        <v>0</v>
      </c>
      <c r="BD4192">
        <v>0</v>
      </c>
      <c r="BE4192">
        <v>0</v>
      </c>
      <c r="BF4192" s="4">
        <v>46.5</v>
      </c>
      <c r="BG4192" s="4">
        <v>12.0374807912105</v>
      </c>
      <c r="BH4192">
        <v>1.0055657025250899</v>
      </c>
      <c r="BI4192" s="4">
        <v>10.970854575671201</v>
      </c>
      <c r="BJ4192" s="4">
        <v>15.523199999999999</v>
      </c>
      <c r="BK4192">
        <v>6.8571428571428497</v>
      </c>
      <c r="BL4192" s="4">
        <v>202</v>
      </c>
      <c r="BM4192" s="4">
        <v>225</v>
      </c>
      <c r="BN4192">
        <v>269.77066040039</v>
      </c>
      <c r="BO4192">
        <v>274.58673095703102</v>
      </c>
      <c r="BP4192">
        <v>274.38787841796801</v>
      </c>
      <c r="BQ4192">
        <v>2</v>
      </c>
      <c r="BR4192">
        <v>1</v>
      </c>
      <c r="BS4192">
        <v>1</v>
      </c>
    </row>
    <row r="4193" spans="1:71" x14ac:dyDescent="0.35">
      <c r="A4193" t="s">
        <v>976</v>
      </c>
      <c r="B4193" t="s">
        <v>977</v>
      </c>
      <c r="C4193" t="s">
        <v>27</v>
      </c>
      <c r="D4193" t="s">
        <v>17</v>
      </c>
      <c r="E4193">
        <v>4196</v>
      </c>
      <c r="F4193">
        <v>-5.43</v>
      </c>
      <c r="G4193">
        <v>-6.9280657799999998</v>
      </c>
      <c r="H4193">
        <v>-6.9</v>
      </c>
      <c r="I4193">
        <f>0-F4193</f>
        <v>5.43</v>
      </c>
      <c r="J4193">
        <f>0-G4193</f>
        <v>6.9280657799999998</v>
      </c>
      <c r="K4193">
        <f>0-H4193</f>
        <v>6.9</v>
      </c>
      <c r="L4193">
        <v>1.30521194175934</v>
      </c>
      <c r="M4193">
        <v>0.90510173428607299</v>
      </c>
      <c r="N4193">
        <f>1-_xlfn.PERCENTRANK.INC(I$2:I$4359,I4193)</f>
        <v>0.16500000000000004</v>
      </c>
      <c r="O4193">
        <f>1-_xlfn.PERCENTRANK.INC(J$2:J$4359,J4193)</f>
        <v>0.15300000000000002</v>
      </c>
      <c r="P4193">
        <f>1-_xlfn.PERCENTRANK.INC(K$2:K$4359,K4193)</f>
        <v>0.15800000000000003</v>
      </c>
      <c r="Q4193">
        <f>_xlfn.PERCENTRANK.INC(L$2:L$4359,L4193)</f>
        <v>0.247</v>
      </c>
      <c r="R4193">
        <f>((N4193+P4193)/2+Q4193)/2</f>
        <v>0.20425000000000001</v>
      </c>
      <c r="S4193">
        <v>16</v>
      </c>
      <c r="T4193">
        <v>2</v>
      </c>
      <c r="U4193">
        <v>4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4</v>
      </c>
      <c r="AB4193" s="4">
        <v>288.35399436950598</v>
      </c>
      <c r="AC4193">
        <v>5.9904999999999902</v>
      </c>
      <c r="AD4193">
        <v>18</v>
      </c>
      <c r="AE4193">
        <v>3</v>
      </c>
      <c r="AF4193">
        <v>1</v>
      </c>
      <c r="AG4193">
        <v>1</v>
      </c>
      <c r="AH4193">
        <v>0</v>
      </c>
      <c r="AI4193">
        <v>0</v>
      </c>
      <c r="AJ4193">
        <v>0</v>
      </c>
      <c r="AK4193" s="4">
        <v>0.12</v>
      </c>
      <c r="AL4193">
        <v>25</v>
      </c>
      <c r="AM4193">
        <v>2</v>
      </c>
      <c r="AN4193">
        <v>0</v>
      </c>
      <c r="AO4193" s="4">
        <v>103.898399999999</v>
      </c>
      <c r="AP4193">
        <v>38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4</v>
      </c>
      <c r="AX4193">
        <v>0</v>
      </c>
      <c r="AY4193">
        <v>0</v>
      </c>
      <c r="AZ4193">
        <v>0</v>
      </c>
      <c r="BA4193">
        <v>41</v>
      </c>
      <c r="BB4193">
        <v>0</v>
      </c>
      <c r="BC4193">
        <v>0</v>
      </c>
      <c r="BD4193">
        <v>0</v>
      </c>
      <c r="BE4193">
        <v>0</v>
      </c>
      <c r="BF4193" s="4">
        <v>46.5</v>
      </c>
      <c r="BG4193" s="4">
        <v>12.0374807912105</v>
      </c>
      <c r="BH4193">
        <v>1.0055657025250899</v>
      </c>
      <c r="BI4193" s="4">
        <v>10.970854575671201</v>
      </c>
      <c r="BJ4193" s="4">
        <v>15.523199999999999</v>
      </c>
      <c r="BK4193">
        <v>6.8571428571428497</v>
      </c>
      <c r="BL4193" s="4">
        <v>202</v>
      </c>
      <c r="BM4193" s="4">
        <v>225</v>
      </c>
      <c r="BN4193">
        <v>267.00537109375</v>
      </c>
      <c r="BO4193">
        <v>274.23208618164</v>
      </c>
      <c r="BP4193">
        <v>273.24575805664</v>
      </c>
      <c r="BQ4193">
        <v>3</v>
      </c>
      <c r="BR4193">
        <v>1</v>
      </c>
      <c r="BS4193">
        <v>1</v>
      </c>
    </row>
    <row r="4194" spans="1:71" x14ac:dyDescent="0.35">
      <c r="A4194" t="s">
        <v>213</v>
      </c>
      <c r="B4194" t="s">
        <v>214</v>
      </c>
      <c r="C4194" t="s">
        <v>215</v>
      </c>
      <c r="D4194" t="s">
        <v>216</v>
      </c>
      <c r="E4194">
        <v>4197</v>
      </c>
      <c r="F4194">
        <v>-4</v>
      </c>
      <c r="G4194">
        <v>-4.8880739200000001</v>
      </c>
      <c r="H4194">
        <v>-4.8</v>
      </c>
      <c r="I4194">
        <f>0-F4194</f>
        <v>4</v>
      </c>
      <c r="J4194">
        <f>0-G4194</f>
        <v>4.8880739200000001</v>
      </c>
      <c r="K4194">
        <f>0-H4194</f>
        <v>4.8</v>
      </c>
      <c r="L4194">
        <v>0.74317324746392999</v>
      </c>
      <c r="M4194">
        <v>0.27716054679255597</v>
      </c>
      <c r="N4194">
        <f>1-_xlfn.PERCENTRANK.INC(I$2:I$4359,I4194)</f>
        <v>0.86</v>
      </c>
      <c r="O4194">
        <f>1-_xlfn.PERCENTRANK.INC(J$2:J$4359,J4194)</f>
        <v>0.97299999999999998</v>
      </c>
      <c r="P4194">
        <f>1-_xlfn.PERCENTRANK.INC(K$2:K$4359,K4194)</f>
        <v>0.97899999999999998</v>
      </c>
      <c r="Q4194">
        <f>_xlfn.PERCENTRANK.INC(L$2:L$4359,L4194)</f>
        <v>4.1000000000000002E-2</v>
      </c>
      <c r="R4194">
        <f>((N4194+P4194)/2+Q4194)/2</f>
        <v>0.48025000000000001</v>
      </c>
      <c r="S4194">
        <v>7</v>
      </c>
      <c r="T4194">
        <v>0</v>
      </c>
      <c r="U4194">
        <v>0</v>
      </c>
      <c r="V4194">
        <v>0</v>
      </c>
      <c r="W4194">
        <v>1</v>
      </c>
      <c r="X4194">
        <v>2</v>
      </c>
      <c r="Y4194">
        <v>0</v>
      </c>
      <c r="Z4194">
        <v>1</v>
      </c>
      <c r="AA4194">
        <v>2</v>
      </c>
      <c r="AB4194" s="4">
        <v>168.172997951507</v>
      </c>
      <c r="AC4194">
        <v>1.5311999999999999</v>
      </c>
      <c r="AD4194">
        <v>6</v>
      </c>
      <c r="AE4194">
        <v>4</v>
      </c>
      <c r="AF4194">
        <v>1</v>
      </c>
      <c r="AG4194">
        <v>1</v>
      </c>
      <c r="AH4194">
        <v>0</v>
      </c>
      <c r="AI4194">
        <v>0</v>
      </c>
      <c r="AJ4194">
        <v>0</v>
      </c>
      <c r="AK4194">
        <v>0</v>
      </c>
      <c r="AL4194">
        <v>12</v>
      </c>
      <c r="AM4194">
        <v>1</v>
      </c>
      <c r="AN4194">
        <v>0</v>
      </c>
      <c r="AO4194" s="4">
        <v>46.95</v>
      </c>
      <c r="AP4194">
        <v>15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3</v>
      </c>
      <c r="AY4194">
        <v>0</v>
      </c>
      <c r="AZ4194">
        <v>1</v>
      </c>
      <c r="BA4194">
        <v>16</v>
      </c>
      <c r="BB4194">
        <v>0</v>
      </c>
      <c r="BC4194">
        <v>0</v>
      </c>
      <c r="BD4194">
        <v>0</v>
      </c>
      <c r="BE4194">
        <v>0</v>
      </c>
      <c r="BF4194" s="4">
        <v>78.679999999999893</v>
      </c>
      <c r="BG4194">
        <v>7.7223380673764197</v>
      </c>
      <c r="BH4194" s="4">
        <v>0.97293513476218796</v>
      </c>
      <c r="BI4194">
        <v>6.9371561283620098</v>
      </c>
      <c r="BJ4194">
        <v>7.6388888888888804</v>
      </c>
      <c r="BK4194">
        <v>2.8027681660899599</v>
      </c>
      <c r="BL4194" s="4">
        <v>76</v>
      </c>
      <c r="BM4194" s="4">
        <v>87</v>
      </c>
      <c r="BN4194">
        <v>149.82484436035099</v>
      </c>
      <c r="BO4194">
        <v>151.43103027343699</v>
      </c>
      <c r="BP4194">
        <v>148.90107727050699</v>
      </c>
      <c r="BQ4194">
        <v>2</v>
      </c>
      <c r="BR4194">
        <v>2</v>
      </c>
      <c r="BS4194">
        <v>3</v>
      </c>
    </row>
    <row r="4195" spans="1:71" x14ac:dyDescent="0.35">
      <c r="A4195" t="s">
        <v>213</v>
      </c>
      <c r="B4195" t="s">
        <v>214</v>
      </c>
      <c r="C4195" t="s">
        <v>215</v>
      </c>
      <c r="D4195" t="s">
        <v>216</v>
      </c>
      <c r="E4195">
        <v>4198</v>
      </c>
      <c r="F4195">
        <v>-3.8</v>
      </c>
      <c r="G4195">
        <v>-5.5552730600000002</v>
      </c>
      <c r="H4195">
        <v>-5.4</v>
      </c>
      <c r="I4195">
        <f>0-F4195</f>
        <v>3.8</v>
      </c>
      <c r="J4195">
        <f>0-G4195</f>
        <v>5.5552730600000002</v>
      </c>
      <c r="K4195">
        <f>0-H4195</f>
        <v>5.4</v>
      </c>
      <c r="L4195">
        <v>0.58982662617013104</v>
      </c>
      <c r="M4195">
        <v>0.193533074849638</v>
      </c>
      <c r="N4195">
        <f>1-_xlfn.PERCENTRANK.INC(I$2:I$4359,I4195)</f>
        <v>0.91300000000000003</v>
      </c>
      <c r="O4195">
        <f>1-_xlfn.PERCENTRANK.INC(J$2:J$4359,J4195)</f>
        <v>0.83599999999999997</v>
      </c>
      <c r="P4195">
        <f>1-_xlfn.PERCENTRANK.INC(K$2:K$4359,K4195)</f>
        <v>0.88800000000000001</v>
      </c>
      <c r="Q4195">
        <f>_xlfn.PERCENTRANK.INC(L$2:L$4359,L4195)</f>
        <v>2.1000000000000001E-2</v>
      </c>
      <c r="R4195">
        <f>((N4195+P4195)/2+Q4195)/2</f>
        <v>0.46075000000000005</v>
      </c>
      <c r="S4195">
        <v>7</v>
      </c>
      <c r="T4195">
        <v>0</v>
      </c>
      <c r="U4195">
        <v>0</v>
      </c>
      <c r="V4195">
        <v>0</v>
      </c>
      <c r="W4195">
        <v>1</v>
      </c>
      <c r="X4195">
        <v>2</v>
      </c>
      <c r="Y4195">
        <v>0</v>
      </c>
      <c r="Z4195">
        <v>1</v>
      </c>
      <c r="AA4195">
        <v>2</v>
      </c>
      <c r="AB4195" s="4">
        <v>168.172997951507</v>
      </c>
      <c r="AC4195">
        <v>1.5311999999999999</v>
      </c>
      <c r="AD4195">
        <v>6</v>
      </c>
      <c r="AE4195">
        <v>4</v>
      </c>
      <c r="AF4195">
        <v>1</v>
      </c>
      <c r="AG4195">
        <v>1</v>
      </c>
      <c r="AH4195">
        <v>0</v>
      </c>
      <c r="AI4195">
        <v>0</v>
      </c>
      <c r="AJ4195">
        <v>0</v>
      </c>
      <c r="AK4195">
        <v>0</v>
      </c>
      <c r="AL4195">
        <v>12</v>
      </c>
      <c r="AM4195">
        <v>1</v>
      </c>
      <c r="AN4195">
        <v>0</v>
      </c>
      <c r="AO4195" s="4">
        <v>46.95</v>
      </c>
      <c r="AP4195">
        <v>15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3</v>
      </c>
      <c r="AY4195">
        <v>0</v>
      </c>
      <c r="AZ4195">
        <v>1</v>
      </c>
      <c r="BA4195">
        <v>16</v>
      </c>
      <c r="BB4195">
        <v>0</v>
      </c>
      <c r="BC4195">
        <v>0</v>
      </c>
      <c r="BD4195">
        <v>0</v>
      </c>
      <c r="BE4195">
        <v>0</v>
      </c>
      <c r="BF4195" s="4">
        <v>78.679999999999893</v>
      </c>
      <c r="BG4195">
        <v>7.7223380673764197</v>
      </c>
      <c r="BH4195" s="4">
        <v>0.97293513476218796</v>
      </c>
      <c r="BI4195">
        <v>6.9371561283620098</v>
      </c>
      <c r="BJ4195">
        <v>7.6388888888888804</v>
      </c>
      <c r="BK4195">
        <v>2.8027681660899599</v>
      </c>
      <c r="BL4195" s="4">
        <v>76</v>
      </c>
      <c r="BM4195" s="4">
        <v>87</v>
      </c>
      <c r="BN4195">
        <v>145.69104003906199</v>
      </c>
      <c r="BO4195">
        <v>146.97200012207</v>
      </c>
      <c r="BP4195">
        <v>146.05209350585901</v>
      </c>
      <c r="BQ4195">
        <v>0</v>
      </c>
      <c r="BR4195">
        <v>1</v>
      </c>
      <c r="BS4195">
        <v>1</v>
      </c>
    </row>
    <row r="4196" spans="1:71" x14ac:dyDescent="0.35">
      <c r="A4196" t="s">
        <v>213</v>
      </c>
      <c r="B4196" t="s">
        <v>214</v>
      </c>
      <c r="C4196" t="s">
        <v>215</v>
      </c>
      <c r="D4196" t="s">
        <v>216</v>
      </c>
      <c r="E4196">
        <v>4199</v>
      </c>
      <c r="F4196">
        <v>-4.01</v>
      </c>
      <c r="G4196">
        <v>-4.9157147400000003</v>
      </c>
      <c r="H4196">
        <v>-4.8</v>
      </c>
      <c r="I4196">
        <f>0-F4196</f>
        <v>4.01</v>
      </c>
      <c r="J4196">
        <f>0-G4196</f>
        <v>4.9157147400000003</v>
      </c>
      <c r="K4196">
        <f>0-H4196</f>
        <v>4.8</v>
      </c>
      <c r="L4196">
        <v>1.3706511495493701</v>
      </c>
      <c r="M4196">
        <v>0.76862112008388195</v>
      </c>
      <c r="N4196">
        <f>1-_xlfn.PERCENTRANK.INC(I$2:I$4359,I4196)</f>
        <v>0.85599999999999998</v>
      </c>
      <c r="O4196">
        <f>1-_xlfn.PERCENTRANK.INC(J$2:J$4359,J4196)</f>
        <v>0.97099999999999997</v>
      </c>
      <c r="P4196">
        <f>1-_xlfn.PERCENTRANK.INC(K$2:K$4359,K4196)</f>
        <v>0.97899999999999998</v>
      </c>
      <c r="Q4196">
        <f>_xlfn.PERCENTRANK.INC(L$2:L$4359,L4196)</f>
        <v>0.28100000000000003</v>
      </c>
      <c r="R4196">
        <f>((N4196+P4196)/2+Q4196)/2</f>
        <v>0.59925000000000006</v>
      </c>
      <c r="S4196">
        <v>7</v>
      </c>
      <c r="T4196">
        <v>0</v>
      </c>
      <c r="U4196">
        <v>0</v>
      </c>
      <c r="V4196">
        <v>0</v>
      </c>
      <c r="W4196">
        <v>1</v>
      </c>
      <c r="X4196">
        <v>2</v>
      </c>
      <c r="Y4196">
        <v>0</v>
      </c>
      <c r="Z4196">
        <v>1</v>
      </c>
      <c r="AA4196">
        <v>2</v>
      </c>
      <c r="AB4196" s="4">
        <v>168.172997951507</v>
      </c>
      <c r="AC4196">
        <v>1.5311999999999999</v>
      </c>
      <c r="AD4196">
        <v>6</v>
      </c>
      <c r="AE4196">
        <v>4</v>
      </c>
      <c r="AF4196">
        <v>1</v>
      </c>
      <c r="AG4196">
        <v>1</v>
      </c>
      <c r="AH4196">
        <v>0</v>
      </c>
      <c r="AI4196">
        <v>0</v>
      </c>
      <c r="AJ4196">
        <v>0</v>
      </c>
      <c r="AK4196">
        <v>0</v>
      </c>
      <c r="AL4196">
        <v>12</v>
      </c>
      <c r="AM4196">
        <v>1</v>
      </c>
      <c r="AN4196">
        <v>0</v>
      </c>
      <c r="AO4196" s="4">
        <v>46.95</v>
      </c>
      <c r="AP4196">
        <v>15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3</v>
      </c>
      <c r="AY4196">
        <v>0</v>
      </c>
      <c r="AZ4196">
        <v>1</v>
      </c>
      <c r="BA4196">
        <v>16</v>
      </c>
      <c r="BB4196">
        <v>0</v>
      </c>
      <c r="BC4196">
        <v>0</v>
      </c>
      <c r="BD4196">
        <v>0</v>
      </c>
      <c r="BE4196">
        <v>0</v>
      </c>
      <c r="BF4196" s="4">
        <v>78.679999999999893</v>
      </c>
      <c r="BG4196">
        <v>7.7223380673764197</v>
      </c>
      <c r="BH4196" s="4">
        <v>0.97293513476218796</v>
      </c>
      <c r="BI4196">
        <v>6.9371561283620098</v>
      </c>
      <c r="BJ4196">
        <v>7.6388888888888804</v>
      </c>
      <c r="BK4196">
        <v>2.8027681660899599</v>
      </c>
      <c r="BL4196" s="4">
        <v>76</v>
      </c>
      <c r="BM4196" s="4">
        <v>87</v>
      </c>
      <c r="BN4196">
        <v>151.34793090820301</v>
      </c>
      <c r="BO4196">
        <v>148.32781982421801</v>
      </c>
      <c r="BP4196">
        <v>147.71926879882801</v>
      </c>
      <c r="BQ4196">
        <v>2</v>
      </c>
      <c r="BR4196">
        <v>2</v>
      </c>
      <c r="BS4196">
        <v>2</v>
      </c>
    </row>
    <row r="4197" spans="1:71" x14ac:dyDescent="0.35">
      <c r="A4197" t="s">
        <v>1494</v>
      </c>
      <c r="B4197" t="s">
        <v>1495</v>
      </c>
      <c r="C4197" t="s">
        <v>12</v>
      </c>
      <c r="D4197" t="s">
        <v>718</v>
      </c>
      <c r="E4197">
        <v>4200</v>
      </c>
      <c r="F4197">
        <v>-5.15</v>
      </c>
      <c r="G4197">
        <v>-6.9815287599999998</v>
      </c>
      <c r="H4197">
        <v>-6.7</v>
      </c>
      <c r="I4197">
        <f>0-F4197</f>
        <v>5.15</v>
      </c>
      <c r="J4197">
        <f>0-G4197</f>
        <v>6.9815287599999998</v>
      </c>
      <c r="K4197">
        <f>0-H4197</f>
        <v>6.7</v>
      </c>
      <c r="L4197">
        <v>1.74496439334902</v>
      </c>
      <c r="M4197">
        <v>0.93301866543315304</v>
      </c>
      <c r="N4197">
        <f>1-_xlfn.PERCENTRANK.INC(I$2:I$4359,I4197)</f>
        <v>0.28100000000000003</v>
      </c>
      <c r="O4197">
        <f>1-_xlfn.PERCENTRANK.INC(J$2:J$4359,J4197)</f>
        <v>0.13800000000000001</v>
      </c>
      <c r="P4197">
        <f>1-_xlfn.PERCENTRANK.INC(K$2:K$4359,K4197)</f>
        <v>0.22899999999999998</v>
      </c>
      <c r="Q4197">
        <f>_xlfn.PERCENTRANK.INC(L$2:L$4359,L4197)</f>
        <v>0.44800000000000001</v>
      </c>
      <c r="R4197">
        <f>((N4197+P4197)/2+Q4197)/2</f>
        <v>0.35150000000000003</v>
      </c>
      <c r="S4197">
        <v>12</v>
      </c>
      <c r="T4197">
        <v>7</v>
      </c>
      <c r="U4197">
        <v>0</v>
      </c>
      <c r="V4197">
        <v>1</v>
      </c>
      <c r="W4197">
        <v>0</v>
      </c>
      <c r="X4197">
        <v>2</v>
      </c>
      <c r="Y4197">
        <v>0</v>
      </c>
      <c r="Z4197">
        <v>0</v>
      </c>
      <c r="AA4197">
        <v>2</v>
      </c>
      <c r="AB4197" s="4">
        <v>299.41399347782101</v>
      </c>
      <c r="AC4197">
        <v>7.4843000000000002</v>
      </c>
      <c r="AD4197">
        <v>27</v>
      </c>
      <c r="AE4197">
        <v>2</v>
      </c>
      <c r="AF4197">
        <v>3</v>
      </c>
      <c r="AG4197">
        <v>2</v>
      </c>
      <c r="AH4197">
        <v>0</v>
      </c>
      <c r="AI4197">
        <v>1</v>
      </c>
      <c r="AJ4197">
        <v>1</v>
      </c>
      <c r="AK4197" s="4">
        <v>0.30434782608695599</v>
      </c>
      <c r="AL4197">
        <v>23</v>
      </c>
      <c r="AM4197">
        <v>0</v>
      </c>
      <c r="AN4197">
        <v>0</v>
      </c>
      <c r="AO4197" s="4">
        <v>118.9879</v>
      </c>
      <c r="AP4197">
        <v>47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1</v>
      </c>
      <c r="AX4197">
        <v>2</v>
      </c>
      <c r="AY4197">
        <v>0</v>
      </c>
      <c r="AZ4197">
        <v>0</v>
      </c>
      <c r="BA4197">
        <v>48</v>
      </c>
      <c r="BB4197">
        <v>0</v>
      </c>
      <c r="BC4197">
        <v>0</v>
      </c>
      <c r="BD4197">
        <v>0</v>
      </c>
      <c r="BE4197">
        <v>0</v>
      </c>
      <c r="BF4197" s="4">
        <v>57.07</v>
      </c>
      <c r="BG4197" s="4">
        <v>10.0274013490163</v>
      </c>
      <c r="BH4197" s="4">
        <v>0.97190368521258497</v>
      </c>
      <c r="BI4197">
        <v>9.3172788637210093</v>
      </c>
      <c r="BJ4197" s="4">
        <v>18.340264650283501</v>
      </c>
      <c r="BK4197">
        <v>9.3333333333333304</v>
      </c>
      <c r="BL4197" s="4">
        <v>237</v>
      </c>
      <c r="BM4197" s="4">
        <v>250</v>
      </c>
      <c r="BN4197">
        <v>307.73291015625</v>
      </c>
      <c r="BO4197">
        <v>304.37609863281199</v>
      </c>
      <c r="BP4197">
        <v>303.066650390625</v>
      </c>
      <c r="BQ4197">
        <v>2</v>
      </c>
      <c r="BR4197">
        <v>0</v>
      </c>
      <c r="BS4197">
        <v>0</v>
      </c>
    </row>
    <row r="4198" spans="1:71" x14ac:dyDescent="0.35">
      <c r="A4198" t="s">
        <v>1494</v>
      </c>
      <c r="B4198" t="s">
        <v>1495</v>
      </c>
      <c r="C4198" t="s">
        <v>12</v>
      </c>
      <c r="D4198" t="s">
        <v>718</v>
      </c>
      <c r="E4198">
        <v>4201</v>
      </c>
      <c r="F4198">
        <v>-5.01</v>
      </c>
      <c r="G4198">
        <v>-6.9045553200000001</v>
      </c>
      <c r="H4198">
        <v>-6.6</v>
      </c>
      <c r="I4198">
        <f>0-F4198</f>
        <v>5.01</v>
      </c>
      <c r="J4198">
        <f>0-G4198</f>
        <v>6.9045553200000001</v>
      </c>
      <c r="K4198">
        <f>0-H4198</f>
        <v>6.6</v>
      </c>
      <c r="L4198">
        <v>2.5784175683125299</v>
      </c>
      <c r="M4198">
        <v>0.74865587064287198</v>
      </c>
      <c r="N4198">
        <f>1-_xlfn.PERCENTRANK.INC(I$2:I$4359,I4198)</f>
        <v>0.35199999999999998</v>
      </c>
      <c r="O4198">
        <f>1-_xlfn.PERCENTRANK.INC(J$2:J$4359,J4198)</f>
        <v>0.16100000000000003</v>
      </c>
      <c r="P4198">
        <f>1-_xlfn.PERCENTRANK.INC(K$2:K$4359,K4198)</f>
        <v>0.26800000000000002</v>
      </c>
      <c r="Q4198">
        <f>_xlfn.PERCENTRANK.INC(L$2:L$4359,L4198)</f>
        <v>0.79600000000000004</v>
      </c>
      <c r="R4198">
        <f>((N4198+P4198)/2+Q4198)/2</f>
        <v>0.55300000000000005</v>
      </c>
      <c r="S4198">
        <v>12</v>
      </c>
      <c r="T4198">
        <v>7</v>
      </c>
      <c r="U4198">
        <v>0</v>
      </c>
      <c r="V4198">
        <v>1</v>
      </c>
      <c r="W4198">
        <v>0</v>
      </c>
      <c r="X4198">
        <v>2</v>
      </c>
      <c r="Y4198">
        <v>0</v>
      </c>
      <c r="Z4198">
        <v>0</v>
      </c>
      <c r="AA4198">
        <v>2</v>
      </c>
      <c r="AB4198" s="4">
        <v>299.41399347782101</v>
      </c>
      <c r="AC4198">
        <v>7.4843000000000002</v>
      </c>
      <c r="AD4198">
        <v>27</v>
      </c>
      <c r="AE4198">
        <v>2</v>
      </c>
      <c r="AF4198">
        <v>3</v>
      </c>
      <c r="AG4198">
        <v>2</v>
      </c>
      <c r="AH4198">
        <v>0</v>
      </c>
      <c r="AI4198">
        <v>1</v>
      </c>
      <c r="AJ4198">
        <v>1</v>
      </c>
      <c r="AK4198" s="4">
        <v>0.30434782608695599</v>
      </c>
      <c r="AL4198">
        <v>23</v>
      </c>
      <c r="AM4198">
        <v>0</v>
      </c>
      <c r="AN4198">
        <v>0</v>
      </c>
      <c r="AO4198" s="4">
        <v>118.9879</v>
      </c>
      <c r="AP4198">
        <v>47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1</v>
      </c>
      <c r="AX4198">
        <v>2</v>
      </c>
      <c r="AY4198">
        <v>0</v>
      </c>
      <c r="AZ4198">
        <v>0</v>
      </c>
      <c r="BA4198">
        <v>48</v>
      </c>
      <c r="BB4198">
        <v>0</v>
      </c>
      <c r="BC4198">
        <v>0</v>
      </c>
      <c r="BD4198">
        <v>0</v>
      </c>
      <c r="BE4198">
        <v>0</v>
      </c>
      <c r="BF4198" s="4">
        <v>57.07</v>
      </c>
      <c r="BG4198" s="4">
        <v>10.0274013490163</v>
      </c>
      <c r="BH4198" s="4">
        <v>0.97190368521258497</v>
      </c>
      <c r="BI4198">
        <v>9.3172788637210093</v>
      </c>
      <c r="BJ4198" s="4">
        <v>18.340264650283501</v>
      </c>
      <c r="BK4198">
        <v>9.3333333333333304</v>
      </c>
      <c r="BL4198" s="4">
        <v>237</v>
      </c>
      <c r="BM4198" s="4">
        <v>250</v>
      </c>
      <c r="BN4198">
        <v>300.14096069335898</v>
      </c>
      <c r="BO4198">
        <v>314.32952880859301</v>
      </c>
      <c r="BP4198">
        <v>307.13610839843699</v>
      </c>
      <c r="BQ4198">
        <v>2</v>
      </c>
      <c r="BR4198">
        <v>0</v>
      </c>
      <c r="BS4198">
        <v>0</v>
      </c>
    </row>
    <row r="4199" spans="1:71" x14ac:dyDescent="0.35">
      <c r="A4199" t="s">
        <v>1494</v>
      </c>
      <c r="B4199" t="s">
        <v>1495</v>
      </c>
      <c r="C4199" t="s">
        <v>12</v>
      </c>
      <c r="D4199" t="s">
        <v>718</v>
      </c>
      <c r="E4199">
        <v>4202</v>
      </c>
      <c r="F4199">
        <v>-5.33</v>
      </c>
      <c r="G4199">
        <v>-6.9745979299999998</v>
      </c>
      <c r="H4199">
        <v>-6.7</v>
      </c>
      <c r="I4199">
        <f>0-F4199</f>
        <v>5.33</v>
      </c>
      <c r="J4199">
        <f>0-G4199</f>
        <v>6.9745979299999998</v>
      </c>
      <c r="K4199">
        <f>0-H4199</f>
        <v>6.7</v>
      </c>
      <c r="L4199">
        <v>1.87406523232361</v>
      </c>
      <c r="M4199">
        <v>1.06363309047327</v>
      </c>
      <c r="N4199">
        <f>1-_xlfn.PERCENTRANK.INC(I$2:I$4359,I4199)</f>
        <v>0.19999999999999996</v>
      </c>
      <c r="O4199">
        <f>1-_xlfn.PERCENTRANK.INC(J$2:J$4359,J4199)</f>
        <v>0.14000000000000001</v>
      </c>
      <c r="P4199">
        <f>1-_xlfn.PERCENTRANK.INC(K$2:K$4359,K4199)</f>
        <v>0.22899999999999998</v>
      </c>
      <c r="Q4199">
        <f>_xlfn.PERCENTRANK.INC(L$2:L$4359,L4199)</f>
        <v>0.504</v>
      </c>
      <c r="R4199">
        <f>((N4199+P4199)/2+Q4199)/2</f>
        <v>0.35924999999999996</v>
      </c>
      <c r="S4199">
        <v>12</v>
      </c>
      <c r="T4199">
        <v>7</v>
      </c>
      <c r="U4199">
        <v>0</v>
      </c>
      <c r="V4199">
        <v>1</v>
      </c>
      <c r="W4199">
        <v>0</v>
      </c>
      <c r="X4199">
        <v>2</v>
      </c>
      <c r="Y4199">
        <v>0</v>
      </c>
      <c r="Z4199">
        <v>0</v>
      </c>
      <c r="AA4199">
        <v>2</v>
      </c>
      <c r="AB4199" s="4">
        <v>299.41399347782101</v>
      </c>
      <c r="AC4199">
        <v>7.4843000000000002</v>
      </c>
      <c r="AD4199">
        <v>27</v>
      </c>
      <c r="AE4199">
        <v>2</v>
      </c>
      <c r="AF4199">
        <v>3</v>
      </c>
      <c r="AG4199">
        <v>2</v>
      </c>
      <c r="AH4199">
        <v>0</v>
      </c>
      <c r="AI4199">
        <v>1</v>
      </c>
      <c r="AJ4199">
        <v>1</v>
      </c>
      <c r="AK4199" s="4">
        <v>0.30434782608695599</v>
      </c>
      <c r="AL4199">
        <v>23</v>
      </c>
      <c r="AM4199">
        <v>0</v>
      </c>
      <c r="AN4199">
        <v>0</v>
      </c>
      <c r="AO4199" s="4">
        <v>118.9879</v>
      </c>
      <c r="AP4199">
        <v>47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1</v>
      </c>
      <c r="AX4199">
        <v>2</v>
      </c>
      <c r="AY4199">
        <v>0</v>
      </c>
      <c r="AZ4199">
        <v>0</v>
      </c>
      <c r="BA4199">
        <v>48</v>
      </c>
      <c r="BB4199">
        <v>0</v>
      </c>
      <c r="BC4199">
        <v>0</v>
      </c>
      <c r="BD4199">
        <v>0</v>
      </c>
      <c r="BE4199">
        <v>0</v>
      </c>
      <c r="BF4199" s="4">
        <v>57.07</v>
      </c>
      <c r="BG4199" s="4">
        <v>10.0274013490163</v>
      </c>
      <c r="BH4199" s="4">
        <v>0.97190368521258497</v>
      </c>
      <c r="BI4199">
        <v>9.3172788637210093</v>
      </c>
      <c r="BJ4199" s="4">
        <v>18.340264650283501</v>
      </c>
      <c r="BK4199">
        <v>9.3333333333333304</v>
      </c>
      <c r="BL4199" s="4">
        <v>237</v>
      </c>
      <c r="BM4199" s="4">
        <v>250</v>
      </c>
      <c r="BN4199">
        <v>310.64666748046801</v>
      </c>
      <c r="BO4199">
        <v>305.61801147460898</v>
      </c>
      <c r="BP4199">
        <v>305.64907836914</v>
      </c>
      <c r="BQ4199">
        <v>1</v>
      </c>
      <c r="BR4199">
        <v>0</v>
      </c>
      <c r="BS4199">
        <v>2</v>
      </c>
    </row>
    <row r="4200" spans="1:71" x14ac:dyDescent="0.35">
      <c r="A4200" t="s">
        <v>1430</v>
      </c>
      <c r="B4200" t="s">
        <v>1431</v>
      </c>
      <c r="C4200" t="s">
        <v>12</v>
      </c>
      <c r="D4200" t="s">
        <v>47</v>
      </c>
      <c r="E4200">
        <v>4203</v>
      </c>
      <c r="F4200">
        <v>-4.62</v>
      </c>
      <c r="G4200">
        <v>-5.22218275</v>
      </c>
      <c r="H4200">
        <v>-5.0999999999999996</v>
      </c>
      <c r="I4200">
        <f>0-F4200</f>
        <v>4.62</v>
      </c>
      <c r="J4200">
        <f>0-G4200</f>
        <v>5.22218275</v>
      </c>
      <c r="K4200">
        <f>0-H4200</f>
        <v>5.0999999999999996</v>
      </c>
      <c r="L4200">
        <v>2.41364675132332</v>
      </c>
      <c r="M4200">
        <v>1.60674636864681</v>
      </c>
      <c r="N4200">
        <f>1-_xlfn.PERCENTRANK.INC(I$2:I$4359,I4200)</f>
        <v>0.56400000000000006</v>
      </c>
      <c r="O4200">
        <f>1-_xlfn.PERCENTRANK.INC(J$2:J$4359,J4200)</f>
        <v>0.93100000000000005</v>
      </c>
      <c r="P4200">
        <f>1-_xlfn.PERCENTRANK.INC(K$2:K$4359,K4200)</f>
        <v>0.95199999999999996</v>
      </c>
      <c r="Q4200">
        <f>_xlfn.PERCENTRANK.INC(L$2:L$4359,L4200)</f>
        <v>0.73699999999999999</v>
      </c>
      <c r="R4200">
        <f>((N4200+P4200)/2+Q4200)/2</f>
        <v>0.74750000000000005</v>
      </c>
      <c r="S4200">
        <v>12</v>
      </c>
      <c r="T4200">
        <v>4</v>
      </c>
      <c r="U4200">
        <v>0</v>
      </c>
      <c r="V4200">
        <v>0</v>
      </c>
      <c r="W4200">
        <v>0</v>
      </c>
      <c r="X4200">
        <v>3</v>
      </c>
      <c r="Y4200">
        <v>0</v>
      </c>
      <c r="Z4200">
        <v>0</v>
      </c>
      <c r="AA4200">
        <v>2</v>
      </c>
      <c r="AB4200" s="4">
        <v>258.31699395179697</v>
      </c>
      <c r="AC4200">
        <v>5.6901999999999999</v>
      </c>
      <c r="AD4200">
        <v>21</v>
      </c>
      <c r="AE4200">
        <v>3</v>
      </c>
      <c r="AF4200">
        <v>1</v>
      </c>
      <c r="AG4200">
        <v>1</v>
      </c>
      <c r="AH4200">
        <v>0</v>
      </c>
      <c r="AI4200">
        <v>1</v>
      </c>
      <c r="AJ4200">
        <v>0</v>
      </c>
      <c r="AK4200" s="4">
        <v>0.2</v>
      </c>
      <c r="AL4200">
        <v>20</v>
      </c>
      <c r="AM4200">
        <v>0</v>
      </c>
      <c r="AN4200">
        <v>0</v>
      </c>
      <c r="AO4200" s="4">
        <v>94.094799999999907</v>
      </c>
      <c r="AP4200">
        <v>37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3</v>
      </c>
      <c r="AY4200">
        <v>0</v>
      </c>
      <c r="AZ4200">
        <v>0</v>
      </c>
      <c r="BA4200">
        <v>38</v>
      </c>
      <c r="BB4200">
        <v>0</v>
      </c>
      <c r="BC4200">
        <v>0</v>
      </c>
      <c r="BD4200">
        <v>0</v>
      </c>
      <c r="BE4200">
        <v>0</v>
      </c>
      <c r="BF4200" s="4">
        <v>38.69</v>
      </c>
      <c r="BG4200" s="4">
        <v>11.653933431008699</v>
      </c>
      <c r="BH4200" s="4">
        <v>0.97516112625937301</v>
      </c>
      <c r="BI4200" s="4">
        <v>10.9507772789427</v>
      </c>
      <c r="BJ4200" s="4">
        <v>15.39</v>
      </c>
      <c r="BK4200">
        <v>6.6352040816326499</v>
      </c>
      <c r="BL4200" s="4">
        <v>184</v>
      </c>
      <c r="BM4200" s="4">
        <v>184</v>
      </c>
      <c r="BN4200">
        <v>248.71414184570301</v>
      </c>
      <c r="BO4200">
        <v>248.382232666015</v>
      </c>
      <c r="BP4200">
        <v>246.70161437988199</v>
      </c>
      <c r="BQ4200">
        <v>1</v>
      </c>
      <c r="BR4200">
        <v>0</v>
      </c>
      <c r="BS4200">
        <v>0</v>
      </c>
    </row>
    <row r="4201" spans="1:71" x14ac:dyDescent="0.35">
      <c r="A4201" t="s">
        <v>1430</v>
      </c>
      <c r="B4201" t="s">
        <v>1431</v>
      </c>
      <c r="C4201" t="s">
        <v>12</v>
      </c>
      <c r="D4201" t="s">
        <v>47</v>
      </c>
      <c r="E4201">
        <v>4204</v>
      </c>
      <c r="F4201">
        <v>-4.1500000000000004</v>
      </c>
      <c r="G4201">
        <v>-5.1411504700000004</v>
      </c>
      <c r="H4201">
        <v>-5</v>
      </c>
      <c r="I4201">
        <f>0-F4201</f>
        <v>4.1500000000000004</v>
      </c>
      <c r="J4201">
        <f>0-G4201</f>
        <v>5.1411504700000004</v>
      </c>
      <c r="K4201">
        <f>0-H4201</f>
        <v>5</v>
      </c>
      <c r="L4201">
        <v>2.5829114274186198</v>
      </c>
      <c r="M4201">
        <v>1.31948819299139</v>
      </c>
      <c r="N4201">
        <f>1-_xlfn.PERCENTRANK.INC(I$2:I$4359,I4201)</f>
        <v>0.80299999999999994</v>
      </c>
      <c r="O4201">
        <f>1-_xlfn.PERCENTRANK.INC(J$2:J$4359,J4201)</f>
        <v>0.94599999999999995</v>
      </c>
      <c r="P4201">
        <f>1-_xlfn.PERCENTRANK.INC(K$2:K$4359,K4201)</f>
        <v>0.96299999999999997</v>
      </c>
      <c r="Q4201">
        <f>_xlfn.PERCENTRANK.INC(L$2:L$4359,L4201)</f>
        <v>0.79800000000000004</v>
      </c>
      <c r="R4201">
        <f>((N4201+P4201)/2+Q4201)/2</f>
        <v>0.84050000000000002</v>
      </c>
      <c r="S4201">
        <v>12</v>
      </c>
      <c r="T4201">
        <v>4</v>
      </c>
      <c r="U4201">
        <v>0</v>
      </c>
      <c r="V4201">
        <v>0</v>
      </c>
      <c r="W4201">
        <v>0</v>
      </c>
      <c r="X4201">
        <v>3</v>
      </c>
      <c r="Y4201">
        <v>0</v>
      </c>
      <c r="Z4201">
        <v>0</v>
      </c>
      <c r="AA4201">
        <v>2</v>
      </c>
      <c r="AB4201" s="4">
        <v>258.31699395179697</v>
      </c>
      <c r="AC4201">
        <v>5.6901999999999999</v>
      </c>
      <c r="AD4201">
        <v>21</v>
      </c>
      <c r="AE4201">
        <v>3</v>
      </c>
      <c r="AF4201">
        <v>1</v>
      </c>
      <c r="AG4201">
        <v>1</v>
      </c>
      <c r="AH4201">
        <v>0</v>
      </c>
      <c r="AI4201">
        <v>1</v>
      </c>
      <c r="AJ4201">
        <v>0</v>
      </c>
      <c r="AK4201" s="4">
        <v>0.2</v>
      </c>
      <c r="AL4201">
        <v>20</v>
      </c>
      <c r="AM4201">
        <v>0</v>
      </c>
      <c r="AN4201">
        <v>0</v>
      </c>
      <c r="AO4201" s="4">
        <v>94.094799999999907</v>
      </c>
      <c r="AP4201">
        <v>37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3</v>
      </c>
      <c r="AY4201">
        <v>0</v>
      </c>
      <c r="AZ4201">
        <v>0</v>
      </c>
      <c r="BA4201">
        <v>38</v>
      </c>
      <c r="BB4201">
        <v>0</v>
      </c>
      <c r="BC4201">
        <v>0</v>
      </c>
      <c r="BD4201">
        <v>0</v>
      </c>
      <c r="BE4201">
        <v>0</v>
      </c>
      <c r="BF4201" s="4">
        <v>38.69</v>
      </c>
      <c r="BG4201" s="4">
        <v>11.653933431008699</v>
      </c>
      <c r="BH4201" s="4">
        <v>0.97516112625937301</v>
      </c>
      <c r="BI4201" s="4">
        <v>10.9507772789427</v>
      </c>
      <c r="BJ4201" s="4">
        <v>15.39</v>
      </c>
      <c r="BK4201">
        <v>6.6352040816326499</v>
      </c>
      <c r="BL4201" s="4">
        <v>184</v>
      </c>
      <c r="BM4201" s="4">
        <v>184</v>
      </c>
      <c r="BN4201">
        <v>247.751708984375</v>
      </c>
      <c r="BO4201">
        <v>247.52398681640599</v>
      </c>
      <c r="BP4201">
        <v>245.04087829589801</v>
      </c>
      <c r="BQ4201">
        <v>1</v>
      </c>
      <c r="BR4201">
        <v>0</v>
      </c>
      <c r="BS4201">
        <v>0</v>
      </c>
    </row>
    <row r="4202" spans="1:71" x14ac:dyDescent="0.35">
      <c r="A4202" t="s">
        <v>1430</v>
      </c>
      <c r="B4202" t="s">
        <v>1431</v>
      </c>
      <c r="C4202" t="s">
        <v>12</v>
      </c>
      <c r="D4202" t="s">
        <v>47</v>
      </c>
      <c r="E4202">
        <v>4205</v>
      </c>
      <c r="F4202">
        <v>-4.57</v>
      </c>
      <c r="G4202">
        <v>-6.0318803799999996</v>
      </c>
      <c r="H4202">
        <v>-5.9</v>
      </c>
      <c r="I4202">
        <f>0-F4202</f>
        <v>4.57</v>
      </c>
      <c r="J4202">
        <f>0-G4202</f>
        <v>6.0318803799999996</v>
      </c>
      <c r="K4202">
        <f>0-H4202</f>
        <v>5.9</v>
      </c>
      <c r="L4202">
        <v>2.7263167982756902</v>
      </c>
      <c r="M4202">
        <v>1.7482684811282301</v>
      </c>
      <c r="N4202">
        <f>1-_xlfn.PERCENTRANK.INC(I$2:I$4359,I4202)</f>
        <v>0.59499999999999997</v>
      </c>
      <c r="O4202">
        <f>1-_xlfn.PERCENTRANK.INC(J$2:J$4359,J4202)</f>
        <v>0.59099999999999997</v>
      </c>
      <c r="P4202">
        <f>1-_xlfn.PERCENTRANK.INC(K$2:K$4359,K4202)</f>
        <v>0.66199999999999992</v>
      </c>
      <c r="Q4202">
        <f>_xlfn.PERCENTRANK.INC(L$2:L$4359,L4202)</f>
        <v>0.84599999999999997</v>
      </c>
      <c r="R4202">
        <f>((N4202+P4202)/2+Q4202)/2</f>
        <v>0.73724999999999996</v>
      </c>
      <c r="S4202">
        <v>12</v>
      </c>
      <c r="T4202">
        <v>4</v>
      </c>
      <c r="U4202">
        <v>0</v>
      </c>
      <c r="V4202">
        <v>0</v>
      </c>
      <c r="W4202">
        <v>0</v>
      </c>
      <c r="X4202">
        <v>3</v>
      </c>
      <c r="Y4202">
        <v>0</v>
      </c>
      <c r="Z4202">
        <v>0</v>
      </c>
      <c r="AA4202">
        <v>2</v>
      </c>
      <c r="AB4202" s="4">
        <v>258.31699395179697</v>
      </c>
      <c r="AC4202">
        <v>5.6901999999999999</v>
      </c>
      <c r="AD4202">
        <v>21</v>
      </c>
      <c r="AE4202">
        <v>3</v>
      </c>
      <c r="AF4202">
        <v>1</v>
      </c>
      <c r="AG4202">
        <v>1</v>
      </c>
      <c r="AH4202">
        <v>0</v>
      </c>
      <c r="AI4202">
        <v>1</v>
      </c>
      <c r="AJ4202">
        <v>0</v>
      </c>
      <c r="AK4202" s="4">
        <v>0.2</v>
      </c>
      <c r="AL4202">
        <v>20</v>
      </c>
      <c r="AM4202">
        <v>0</v>
      </c>
      <c r="AN4202">
        <v>0</v>
      </c>
      <c r="AO4202" s="4">
        <v>94.094799999999907</v>
      </c>
      <c r="AP4202">
        <v>37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3</v>
      </c>
      <c r="AY4202">
        <v>0</v>
      </c>
      <c r="AZ4202">
        <v>0</v>
      </c>
      <c r="BA4202">
        <v>38</v>
      </c>
      <c r="BB4202">
        <v>0</v>
      </c>
      <c r="BC4202">
        <v>0</v>
      </c>
      <c r="BD4202">
        <v>0</v>
      </c>
      <c r="BE4202">
        <v>0</v>
      </c>
      <c r="BF4202" s="4">
        <v>38.69</v>
      </c>
      <c r="BG4202" s="4">
        <v>11.653933431008699</v>
      </c>
      <c r="BH4202" s="4">
        <v>0.97516112625937301</v>
      </c>
      <c r="BI4202" s="4">
        <v>10.9507772789427</v>
      </c>
      <c r="BJ4202" s="4">
        <v>15.39</v>
      </c>
      <c r="BK4202">
        <v>6.6352040816326499</v>
      </c>
      <c r="BL4202" s="4">
        <v>184</v>
      </c>
      <c r="BM4202" s="4">
        <v>184</v>
      </c>
      <c r="BN4202">
        <v>251.70999145507801</v>
      </c>
      <c r="BO4202">
        <v>247.158767700195</v>
      </c>
      <c r="BP4202">
        <v>249.576904296875</v>
      </c>
      <c r="BQ4202">
        <v>1</v>
      </c>
      <c r="BR4202">
        <v>1</v>
      </c>
      <c r="BS4202">
        <v>1</v>
      </c>
    </row>
    <row r="4203" spans="1:71" x14ac:dyDescent="0.35">
      <c r="A4203" t="s">
        <v>376</v>
      </c>
      <c r="B4203" t="s">
        <v>377</v>
      </c>
      <c r="C4203" t="s">
        <v>114</v>
      </c>
      <c r="D4203" t="s">
        <v>115</v>
      </c>
      <c r="E4203">
        <v>4206</v>
      </c>
      <c r="F4203">
        <v>-6.82</v>
      </c>
      <c r="G4203">
        <v>-7.2193655999999997</v>
      </c>
      <c r="H4203">
        <v>-7.2</v>
      </c>
      <c r="I4203">
        <f>0-F4203</f>
        <v>6.82</v>
      </c>
      <c r="J4203">
        <f>0-G4203</f>
        <v>7.2193655999999997</v>
      </c>
      <c r="K4203">
        <f>0-H4203</f>
        <v>7.2</v>
      </c>
      <c r="L4203">
        <v>0.96629694714521597</v>
      </c>
      <c r="M4203">
        <v>0.61348897525411195</v>
      </c>
      <c r="N4203">
        <f>1-_xlfn.PERCENTRANK.INC(I$2:I$4359,I4203)</f>
        <v>4.0000000000000036E-3</v>
      </c>
      <c r="O4203">
        <f>1-_xlfn.PERCENTRANK.INC(J$2:J$4359,J4203)</f>
        <v>8.0999999999999961E-2</v>
      </c>
      <c r="P4203">
        <f>1-_xlfn.PERCENTRANK.INC(K$2:K$4359,K4203)</f>
        <v>7.999999999999996E-2</v>
      </c>
      <c r="Q4203">
        <f>_xlfn.PERCENTRANK.INC(L$2:L$4359,L4203)</f>
        <v>9.6000000000000002E-2</v>
      </c>
      <c r="R4203">
        <f>((N4203+P4203)/2+Q4203)/2</f>
        <v>6.8999999999999992E-2</v>
      </c>
      <c r="S4203">
        <v>10</v>
      </c>
      <c r="T4203">
        <v>9</v>
      </c>
      <c r="U4203">
        <v>1</v>
      </c>
      <c r="V4203">
        <v>1</v>
      </c>
      <c r="W4203">
        <v>0</v>
      </c>
      <c r="X4203">
        <v>3</v>
      </c>
      <c r="Y4203">
        <v>0</v>
      </c>
      <c r="Z4203">
        <v>0</v>
      </c>
      <c r="AA4203">
        <v>2</v>
      </c>
      <c r="AB4203" s="4">
        <v>332.44399309158302</v>
      </c>
      <c r="AC4203">
        <v>9.2734000000000005</v>
      </c>
      <c r="AD4203">
        <v>32</v>
      </c>
      <c r="AE4203">
        <v>4</v>
      </c>
      <c r="AF4203">
        <v>2</v>
      </c>
      <c r="AG4203">
        <v>2</v>
      </c>
      <c r="AH4203">
        <v>0</v>
      </c>
      <c r="AI4203">
        <v>0</v>
      </c>
      <c r="AJ4203">
        <v>1</v>
      </c>
      <c r="AK4203" s="4">
        <v>0.36</v>
      </c>
      <c r="AL4203">
        <v>25</v>
      </c>
      <c r="AM4203">
        <v>1</v>
      </c>
      <c r="AN4203">
        <v>0</v>
      </c>
      <c r="AO4203" s="4">
        <v>123.607299999999</v>
      </c>
      <c r="AP4203">
        <v>52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2</v>
      </c>
      <c r="AX4203">
        <v>3</v>
      </c>
      <c r="AY4203">
        <v>0</v>
      </c>
      <c r="AZ4203">
        <v>0</v>
      </c>
      <c r="BA4203">
        <v>53</v>
      </c>
      <c r="BB4203">
        <v>0</v>
      </c>
      <c r="BC4203">
        <v>0</v>
      </c>
      <c r="BD4203">
        <v>0</v>
      </c>
      <c r="BE4203">
        <v>0</v>
      </c>
      <c r="BF4203" s="4">
        <v>59.84</v>
      </c>
      <c r="BG4203" s="4">
        <v>11.216698956608701</v>
      </c>
      <c r="BH4203">
        <v>1.0164480542360499</v>
      </c>
      <c r="BI4203" s="4">
        <v>10.035191527853399</v>
      </c>
      <c r="BJ4203" s="4">
        <v>20.313600000000001</v>
      </c>
      <c r="BK4203" s="4">
        <v>10.2222222222222</v>
      </c>
      <c r="BL4203" s="4">
        <v>272</v>
      </c>
      <c r="BM4203" s="4">
        <v>273</v>
      </c>
      <c r="BN4203">
        <v>327.354888916015</v>
      </c>
      <c r="BO4203">
        <v>333.48007202148398</v>
      </c>
      <c r="BP4203">
        <v>334.97686767578102</v>
      </c>
      <c r="BQ4203">
        <v>6</v>
      </c>
      <c r="BR4203">
        <v>2</v>
      </c>
      <c r="BS4203">
        <v>2</v>
      </c>
    </row>
    <row r="4204" spans="1:71" x14ac:dyDescent="0.35">
      <c r="A4204" t="s">
        <v>376</v>
      </c>
      <c r="B4204" t="s">
        <v>377</v>
      </c>
      <c r="C4204" t="s">
        <v>114</v>
      </c>
      <c r="D4204" t="s">
        <v>115</v>
      </c>
      <c r="E4204">
        <v>4207</v>
      </c>
      <c r="F4204">
        <v>-5.94</v>
      </c>
      <c r="G4204">
        <v>-6.7575464199999997</v>
      </c>
      <c r="H4204">
        <v>-6.9</v>
      </c>
      <c r="I4204">
        <f>0-F4204</f>
        <v>5.94</v>
      </c>
      <c r="J4204">
        <f>0-G4204</f>
        <v>6.7575464199999997</v>
      </c>
      <c r="K4204">
        <f>0-H4204</f>
        <v>6.9</v>
      </c>
      <c r="L4204">
        <v>0.77428425124534495</v>
      </c>
      <c r="M4204">
        <v>0.42303230866078301</v>
      </c>
      <c r="N4204">
        <f>1-_xlfn.PERCENTRANK.INC(I$2:I$4359,I4204)</f>
        <v>5.5000000000000049E-2</v>
      </c>
      <c r="O4204">
        <f>1-_xlfn.PERCENTRANK.INC(J$2:J$4359,J4204)</f>
        <v>0.21399999999999997</v>
      </c>
      <c r="P4204">
        <f>1-_xlfn.PERCENTRANK.INC(K$2:K$4359,K4204)</f>
        <v>0.15800000000000003</v>
      </c>
      <c r="Q4204">
        <f>_xlfn.PERCENTRANK.INC(L$2:L$4359,L4204)</f>
        <v>4.5999999999999999E-2</v>
      </c>
      <c r="R4204">
        <f>((N4204+P4204)/2+Q4204)/2</f>
        <v>7.6250000000000012E-2</v>
      </c>
      <c r="S4204">
        <v>10</v>
      </c>
      <c r="T4204">
        <v>9</v>
      </c>
      <c r="U4204">
        <v>1</v>
      </c>
      <c r="V4204">
        <v>1</v>
      </c>
      <c r="W4204">
        <v>0</v>
      </c>
      <c r="X4204">
        <v>3</v>
      </c>
      <c r="Y4204">
        <v>0</v>
      </c>
      <c r="Z4204">
        <v>0</v>
      </c>
      <c r="AA4204">
        <v>2</v>
      </c>
      <c r="AB4204" s="4">
        <v>332.44399309158302</v>
      </c>
      <c r="AC4204">
        <v>9.2734000000000005</v>
      </c>
      <c r="AD4204">
        <v>32</v>
      </c>
      <c r="AE4204">
        <v>4</v>
      </c>
      <c r="AF4204">
        <v>2</v>
      </c>
      <c r="AG4204">
        <v>2</v>
      </c>
      <c r="AH4204">
        <v>0</v>
      </c>
      <c r="AI4204">
        <v>0</v>
      </c>
      <c r="AJ4204">
        <v>1</v>
      </c>
      <c r="AK4204" s="4">
        <v>0.36</v>
      </c>
      <c r="AL4204">
        <v>25</v>
      </c>
      <c r="AM4204">
        <v>1</v>
      </c>
      <c r="AN4204">
        <v>0</v>
      </c>
      <c r="AO4204" s="4">
        <v>123.607299999999</v>
      </c>
      <c r="AP4204">
        <v>52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2</v>
      </c>
      <c r="AX4204">
        <v>3</v>
      </c>
      <c r="AY4204">
        <v>0</v>
      </c>
      <c r="AZ4204">
        <v>0</v>
      </c>
      <c r="BA4204">
        <v>53</v>
      </c>
      <c r="BB4204">
        <v>0</v>
      </c>
      <c r="BC4204">
        <v>0</v>
      </c>
      <c r="BD4204">
        <v>0</v>
      </c>
      <c r="BE4204">
        <v>0</v>
      </c>
      <c r="BF4204" s="4">
        <v>59.84</v>
      </c>
      <c r="BG4204" s="4">
        <v>11.216698956608701</v>
      </c>
      <c r="BH4204">
        <v>1.0164480542360499</v>
      </c>
      <c r="BI4204" s="4">
        <v>10.035191527853399</v>
      </c>
      <c r="BJ4204" s="4">
        <v>20.313600000000001</v>
      </c>
      <c r="BK4204" s="4">
        <v>10.2222222222222</v>
      </c>
      <c r="BL4204" s="4">
        <v>272</v>
      </c>
      <c r="BM4204" s="4">
        <v>273</v>
      </c>
      <c r="BN4204">
        <v>337.75344848632801</v>
      </c>
      <c r="BO4204">
        <v>339.67807006835898</v>
      </c>
      <c r="BP4204">
        <v>340.73248291015602</v>
      </c>
      <c r="BQ4204">
        <v>2</v>
      </c>
      <c r="BR4204">
        <v>1</v>
      </c>
      <c r="BS4204">
        <v>1</v>
      </c>
    </row>
    <row r="4205" spans="1:71" x14ac:dyDescent="0.35">
      <c r="A4205" t="s">
        <v>376</v>
      </c>
      <c r="B4205" t="s">
        <v>377</v>
      </c>
      <c r="C4205" t="s">
        <v>114</v>
      </c>
      <c r="D4205" t="s">
        <v>115</v>
      </c>
      <c r="E4205">
        <v>4208</v>
      </c>
      <c r="F4205">
        <v>-7.35</v>
      </c>
      <c r="G4205">
        <v>-7.2168731700000004</v>
      </c>
      <c r="H4205">
        <v>-7.2</v>
      </c>
      <c r="I4205">
        <f>0-F4205</f>
        <v>7.35</v>
      </c>
      <c r="J4205">
        <f>0-G4205</f>
        <v>7.2168731700000004</v>
      </c>
      <c r="K4205">
        <f>0-H4205</f>
        <v>7.2</v>
      </c>
      <c r="L4205">
        <v>0.97855719788726603</v>
      </c>
      <c r="M4205">
        <v>0.29711469804832902</v>
      </c>
      <c r="N4205">
        <f>1-_xlfn.PERCENTRANK.INC(I$2:I$4359,I4205)</f>
        <v>2.0000000000000018E-3</v>
      </c>
      <c r="O4205">
        <f>1-_xlfn.PERCENTRANK.INC(J$2:J$4359,J4205)</f>
        <v>8.1999999999999962E-2</v>
      </c>
      <c r="P4205">
        <f>1-_xlfn.PERCENTRANK.INC(K$2:K$4359,K4205)</f>
        <v>7.999999999999996E-2</v>
      </c>
      <c r="Q4205">
        <f>_xlfn.PERCENTRANK.INC(L$2:L$4359,L4205)</f>
        <v>0.1</v>
      </c>
      <c r="R4205">
        <f>((N4205+P4205)/2+Q4205)/2</f>
        <v>7.0499999999999993E-2</v>
      </c>
      <c r="S4205">
        <v>10</v>
      </c>
      <c r="T4205">
        <v>9</v>
      </c>
      <c r="U4205">
        <v>1</v>
      </c>
      <c r="V4205">
        <v>1</v>
      </c>
      <c r="W4205">
        <v>0</v>
      </c>
      <c r="X4205">
        <v>3</v>
      </c>
      <c r="Y4205">
        <v>0</v>
      </c>
      <c r="Z4205">
        <v>0</v>
      </c>
      <c r="AA4205">
        <v>2</v>
      </c>
      <c r="AB4205" s="4">
        <v>332.44399309158302</v>
      </c>
      <c r="AC4205">
        <v>9.2734000000000005</v>
      </c>
      <c r="AD4205">
        <v>32</v>
      </c>
      <c r="AE4205">
        <v>4</v>
      </c>
      <c r="AF4205">
        <v>2</v>
      </c>
      <c r="AG4205">
        <v>2</v>
      </c>
      <c r="AH4205">
        <v>0</v>
      </c>
      <c r="AI4205">
        <v>0</v>
      </c>
      <c r="AJ4205">
        <v>1</v>
      </c>
      <c r="AK4205" s="4">
        <v>0.36</v>
      </c>
      <c r="AL4205">
        <v>25</v>
      </c>
      <c r="AM4205">
        <v>1</v>
      </c>
      <c r="AN4205">
        <v>0</v>
      </c>
      <c r="AO4205" s="4">
        <v>123.607299999999</v>
      </c>
      <c r="AP4205">
        <v>52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2</v>
      </c>
      <c r="AX4205">
        <v>3</v>
      </c>
      <c r="AY4205">
        <v>0</v>
      </c>
      <c r="AZ4205">
        <v>0</v>
      </c>
      <c r="BA4205">
        <v>53</v>
      </c>
      <c r="BB4205">
        <v>0</v>
      </c>
      <c r="BC4205">
        <v>0</v>
      </c>
      <c r="BD4205">
        <v>0</v>
      </c>
      <c r="BE4205">
        <v>0</v>
      </c>
      <c r="BF4205" s="4">
        <v>59.84</v>
      </c>
      <c r="BG4205" s="4">
        <v>11.216698956608701</v>
      </c>
      <c r="BH4205">
        <v>1.0164480542360499</v>
      </c>
      <c r="BI4205" s="4">
        <v>10.035191527853399</v>
      </c>
      <c r="BJ4205" s="4">
        <v>20.313600000000001</v>
      </c>
      <c r="BK4205" s="4">
        <v>10.2222222222222</v>
      </c>
      <c r="BL4205" s="4">
        <v>272</v>
      </c>
      <c r="BM4205" s="4">
        <v>273</v>
      </c>
      <c r="BN4205">
        <v>332.41156005859301</v>
      </c>
      <c r="BO4205">
        <v>330.71258544921801</v>
      </c>
      <c r="BP4205">
        <v>335.06185913085898</v>
      </c>
      <c r="BQ4205">
        <v>4</v>
      </c>
      <c r="BR4205">
        <v>3</v>
      </c>
      <c r="BS4205">
        <v>3</v>
      </c>
    </row>
    <row r="4206" spans="1:71" x14ac:dyDescent="0.35">
      <c r="A4206" t="s">
        <v>224</v>
      </c>
      <c r="B4206" t="s">
        <v>225</v>
      </c>
      <c r="C4206" t="s">
        <v>226</v>
      </c>
      <c r="D4206" t="s">
        <v>17</v>
      </c>
      <c r="E4206">
        <v>4209</v>
      </c>
      <c r="F4206">
        <v>-4.8099999999999996</v>
      </c>
      <c r="G4206">
        <v>-5.8675880400000002</v>
      </c>
      <c r="H4206">
        <v>-5.6</v>
      </c>
      <c r="I4206">
        <f>0-F4206</f>
        <v>4.8099999999999996</v>
      </c>
      <c r="J4206">
        <f>0-G4206</f>
        <v>5.8675880400000002</v>
      </c>
      <c r="K4206">
        <f>0-H4206</f>
        <v>5.6</v>
      </c>
      <c r="L4206">
        <v>0.70743220547883701</v>
      </c>
      <c r="M4206">
        <v>0.13944774882136801</v>
      </c>
      <c r="N4206">
        <f>1-_xlfn.PERCENTRANK.INC(I$2:I$4359,I4206)</f>
        <v>0.46099999999999997</v>
      </c>
      <c r="O4206">
        <f>1-_xlfn.PERCENTRANK.INC(J$2:J$4359,J4206)</f>
        <v>0.69100000000000006</v>
      </c>
      <c r="P4206">
        <f>1-_xlfn.PERCENTRANK.INC(K$2:K$4359,K4206)</f>
        <v>0.81</v>
      </c>
      <c r="Q4206">
        <f>_xlfn.PERCENTRANK.INC(L$2:L$4359,L4206)</f>
        <v>3.6999999999999998E-2</v>
      </c>
      <c r="R4206">
        <f>((N4206+P4206)/2+Q4206)/2</f>
        <v>0.33624999999999999</v>
      </c>
      <c r="S4206">
        <v>7</v>
      </c>
      <c r="T4206">
        <v>1</v>
      </c>
      <c r="U4206">
        <v>2</v>
      </c>
      <c r="V4206">
        <v>1</v>
      </c>
      <c r="W4206">
        <v>2</v>
      </c>
      <c r="X4206">
        <v>2</v>
      </c>
      <c r="Y4206">
        <v>0</v>
      </c>
      <c r="Z4206">
        <v>0</v>
      </c>
      <c r="AA4206">
        <v>2</v>
      </c>
      <c r="AB4206" s="4">
        <v>213.19299590587599</v>
      </c>
      <c r="AC4206">
        <v>1.7671999999999899</v>
      </c>
      <c r="AD4206">
        <v>17</v>
      </c>
      <c r="AE4206">
        <v>7</v>
      </c>
      <c r="AF4206">
        <v>2</v>
      </c>
      <c r="AG4206">
        <v>1</v>
      </c>
      <c r="AH4206">
        <v>0</v>
      </c>
      <c r="AI4206">
        <v>1</v>
      </c>
      <c r="AJ4206">
        <v>0</v>
      </c>
      <c r="AK4206" s="4">
        <v>0.125</v>
      </c>
      <c r="AL4206">
        <v>16</v>
      </c>
      <c r="AM4206">
        <v>2</v>
      </c>
      <c r="AN4206">
        <v>0</v>
      </c>
      <c r="AO4206" s="4">
        <v>61.578599999999902</v>
      </c>
      <c r="AP4206">
        <v>26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3</v>
      </c>
      <c r="AX4206">
        <v>4</v>
      </c>
      <c r="AY4206">
        <v>0</v>
      </c>
      <c r="AZ4206">
        <v>0</v>
      </c>
      <c r="BA4206">
        <v>27</v>
      </c>
      <c r="BB4206">
        <v>0</v>
      </c>
      <c r="BC4206">
        <v>0</v>
      </c>
      <c r="BD4206">
        <v>0</v>
      </c>
      <c r="BE4206">
        <v>0</v>
      </c>
      <c r="BF4206" s="4">
        <v>99.6</v>
      </c>
      <c r="BG4206">
        <v>8.4202620968316708</v>
      </c>
      <c r="BH4206" s="4">
        <v>0.97017487030258298</v>
      </c>
      <c r="BI4206">
        <v>7.6791179142843804</v>
      </c>
      <c r="BJ4206" s="4">
        <v>11.484375</v>
      </c>
      <c r="BK4206">
        <v>4.8884297520661102</v>
      </c>
      <c r="BL4206" s="4">
        <v>135</v>
      </c>
      <c r="BM4206" s="4">
        <v>144</v>
      </c>
      <c r="BN4206">
        <v>201.43183898925699</v>
      </c>
      <c r="BO4206">
        <v>198.99940490722599</v>
      </c>
      <c r="BP4206">
        <v>200.99917602539</v>
      </c>
      <c r="BQ4206">
        <v>4</v>
      </c>
      <c r="BR4206">
        <v>4</v>
      </c>
      <c r="BS4206">
        <v>4</v>
      </c>
    </row>
    <row r="4207" spans="1:71" x14ac:dyDescent="0.35">
      <c r="A4207" t="s">
        <v>224</v>
      </c>
      <c r="B4207" t="s">
        <v>225</v>
      </c>
      <c r="C4207" t="s">
        <v>226</v>
      </c>
      <c r="D4207" t="s">
        <v>17</v>
      </c>
      <c r="E4207">
        <v>4210</v>
      </c>
      <c r="F4207">
        <v>-4.7300000000000004</v>
      </c>
      <c r="G4207">
        <v>-5.8693528199999996</v>
      </c>
      <c r="H4207">
        <v>-5.6</v>
      </c>
      <c r="I4207">
        <f>0-F4207</f>
        <v>4.7300000000000004</v>
      </c>
      <c r="J4207">
        <f>0-G4207</f>
        <v>5.8693528199999996</v>
      </c>
      <c r="K4207">
        <f>0-H4207</f>
        <v>5.6</v>
      </c>
      <c r="L4207">
        <v>0.61639235067935505</v>
      </c>
      <c r="M4207">
        <v>6.0493247449087802E-2</v>
      </c>
      <c r="N4207">
        <f>1-_xlfn.PERCENTRANK.INC(I$2:I$4359,I4207)</f>
        <v>0.505</v>
      </c>
      <c r="O4207">
        <f>1-_xlfn.PERCENTRANK.INC(J$2:J$4359,J4207)</f>
        <v>0.69</v>
      </c>
      <c r="P4207">
        <f>1-_xlfn.PERCENTRANK.INC(K$2:K$4359,K4207)</f>
        <v>0.81</v>
      </c>
      <c r="Q4207">
        <f>_xlfn.PERCENTRANK.INC(L$2:L$4359,L4207)</f>
        <v>2.1999999999999999E-2</v>
      </c>
      <c r="R4207">
        <f>((N4207+P4207)/2+Q4207)/2</f>
        <v>0.33975</v>
      </c>
      <c r="S4207">
        <v>7</v>
      </c>
      <c r="T4207">
        <v>1</v>
      </c>
      <c r="U4207">
        <v>2</v>
      </c>
      <c r="V4207">
        <v>1</v>
      </c>
      <c r="W4207">
        <v>2</v>
      </c>
      <c r="X4207">
        <v>2</v>
      </c>
      <c r="Y4207">
        <v>0</v>
      </c>
      <c r="Z4207">
        <v>0</v>
      </c>
      <c r="AA4207">
        <v>2</v>
      </c>
      <c r="AB4207" s="4">
        <v>213.19299590587599</v>
      </c>
      <c r="AC4207">
        <v>1.7671999999999899</v>
      </c>
      <c r="AD4207">
        <v>17</v>
      </c>
      <c r="AE4207">
        <v>7</v>
      </c>
      <c r="AF4207">
        <v>2</v>
      </c>
      <c r="AG4207">
        <v>1</v>
      </c>
      <c r="AH4207">
        <v>0</v>
      </c>
      <c r="AI4207">
        <v>1</v>
      </c>
      <c r="AJ4207">
        <v>0</v>
      </c>
      <c r="AK4207" s="4">
        <v>0.125</v>
      </c>
      <c r="AL4207">
        <v>16</v>
      </c>
      <c r="AM4207">
        <v>2</v>
      </c>
      <c r="AN4207">
        <v>0</v>
      </c>
      <c r="AO4207" s="4">
        <v>61.578599999999902</v>
      </c>
      <c r="AP4207">
        <v>26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3</v>
      </c>
      <c r="AX4207">
        <v>4</v>
      </c>
      <c r="AY4207">
        <v>0</v>
      </c>
      <c r="AZ4207">
        <v>0</v>
      </c>
      <c r="BA4207">
        <v>27</v>
      </c>
      <c r="BB4207">
        <v>0</v>
      </c>
      <c r="BC4207">
        <v>0</v>
      </c>
      <c r="BD4207">
        <v>0</v>
      </c>
      <c r="BE4207">
        <v>0</v>
      </c>
      <c r="BF4207" s="4">
        <v>99.6</v>
      </c>
      <c r="BG4207">
        <v>8.4202620968316708</v>
      </c>
      <c r="BH4207" s="4">
        <v>0.97017487030258298</v>
      </c>
      <c r="BI4207">
        <v>7.6791179142843804</v>
      </c>
      <c r="BJ4207" s="4">
        <v>11.484375</v>
      </c>
      <c r="BK4207">
        <v>4.8884297520661102</v>
      </c>
      <c r="BL4207" s="4">
        <v>135</v>
      </c>
      <c r="BM4207" s="4">
        <v>144</v>
      </c>
      <c r="BN4207">
        <v>202.63319396972599</v>
      </c>
      <c r="BO4207">
        <v>200.09396362304599</v>
      </c>
      <c r="BP4207">
        <v>199.60601806640599</v>
      </c>
      <c r="BQ4207">
        <v>4</v>
      </c>
      <c r="BR4207">
        <v>4</v>
      </c>
      <c r="BS4207">
        <v>4</v>
      </c>
    </row>
    <row r="4208" spans="1:71" x14ac:dyDescent="0.35">
      <c r="A4208" t="s">
        <v>224</v>
      </c>
      <c r="B4208" t="s">
        <v>225</v>
      </c>
      <c r="C4208" t="s">
        <v>226</v>
      </c>
      <c r="D4208" t="s">
        <v>17</v>
      </c>
      <c r="E4208">
        <v>4211</v>
      </c>
      <c r="F4208">
        <v>-4.82</v>
      </c>
      <c r="G4208">
        <v>-5.8686957399999997</v>
      </c>
      <c r="H4208">
        <v>-5.6</v>
      </c>
      <c r="I4208">
        <f>0-F4208</f>
        <v>4.82</v>
      </c>
      <c r="J4208">
        <f>0-G4208</f>
        <v>5.8686957399999997</v>
      </c>
      <c r="K4208">
        <f>0-H4208</f>
        <v>5.6</v>
      </c>
      <c r="L4208">
        <v>1.0945654067578501</v>
      </c>
      <c r="M4208">
        <v>0.36277303377279502</v>
      </c>
      <c r="N4208">
        <f>1-_xlfn.PERCENTRANK.INC(I$2:I$4359,I4208)</f>
        <v>0.45599999999999996</v>
      </c>
      <c r="O4208">
        <f>1-_xlfn.PERCENTRANK.INC(J$2:J$4359,J4208)</f>
        <v>0.69</v>
      </c>
      <c r="P4208">
        <f>1-_xlfn.PERCENTRANK.INC(K$2:K$4359,K4208)</f>
        <v>0.81</v>
      </c>
      <c r="Q4208">
        <f>_xlfn.PERCENTRANK.INC(L$2:L$4359,L4208)</f>
        <v>0.15</v>
      </c>
      <c r="R4208">
        <f>((N4208+P4208)/2+Q4208)/2</f>
        <v>0.39150000000000001</v>
      </c>
      <c r="S4208">
        <v>7</v>
      </c>
      <c r="T4208">
        <v>1</v>
      </c>
      <c r="U4208">
        <v>2</v>
      </c>
      <c r="V4208">
        <v>1</v>
      </c>
      <c r="W4208">
        <v>2</v>
      </c>
      <c r="X4208">
        <v>2</v>
      </c>
      <c r="Y4208">
        <v>0</v>
      </c>
      <c r="Z4208">
        <v>0</v>
      </c>
      <c r="AA4208">
        <v>2</v>
      </c>
      <c r="AB4208" s="4">
        <v>213.19299590587599</v>
      </c>
      <c r="AC4208">
        <v>1.7671999999999899</v>
      </c>
      <c r="AD4208">
        <v>17</v>
      </c>
      <c r="AE4208">
        <v>7</v>
      </c>
      <c r="AF4208">
        <v>2</v>
      </c>
      <c r="AG4208">
        <v>1</v>
      </c>
      <c r="AH4208">
        <v>0</v>
      </c>
      <c r="AI4208">
        <v>1</v>
      </c>
      <c r="AJ4208">
        <v>0</v>
      </c>
      <c r="AK4208" s="4">
        <v>0.125</v>
      </c>
      <c r="AL4208">
        <v>16</v>
      </c>
      <c r="AM4208">
        <v>2</v>
      </c>
      <c r="AN4208">
        <v>0</v>
      </c>
      <c r="AO4208" s="4">
        <v>61.578599999999902</v>
      </c>
      <c r="AP4208">
        <v>26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3</v>
      </c>
      <c r="AX4208">
        <v>4</v>
      </c>
      <c r="AY4208">
        <v>0</v>
      </c>
      <c r="AZ4208">
        <v>0</v>
      </c>
      <c r="BA4208">
        <v>27</v>
      </c>
      <c r="BB4208">
        <v>0</v>
      </c>
      <c r="BC4208">
        <v>0</v>
      </c>
      <c r="BD4208">
        <v>0</v>
      </c>
      <c r="BE4208">
        <v>0</v>
      </c>
      <c r="BF4208" s="4">
        <v>99.6</v>
      </c>
      <c r="BG4208">
        <v>8.4202620968316708</v>
      </c>
      <c r="BH4208" s="4">
        <v>0.97017487030258298</v>
      </c>
      <c r="BI4208">
        <v>7.6791179142843804</v>
      </c>
      <c r="BJ4208" s="4">
        <v>11.484375</v>
      </c>
      <c r="BK4208">
        <v>4.8884297520661102</v>
      </c>
      <c r="BL4208" s="4">
        <v>135</v>
      </c>
      <c r="BM4208" s="4">
        <v>144</v>
      </c>
      <c r="BN4208">
        <v>198.65866088867099</v>
      </c>
      <c r="BO4208">
        <v>199.82357788085901</v>
      </c>
      <c r="BP4208">
        <v>199.21389770507801</v>
      </c>
      <c r="BQ4208">
        <v>3</v>
      </c>
      <c r="BR4208">
        <v>4</v>
      </c>
      <c r="BS4208">
        <v>4</v>
      </c>
    </row>
    <row r="4209" spans="1:71" x14ac:dyDescent="0.35">
      <c r="A4209" t="s">
        <v>1866</v>
      </c>
      <c r="B4209" t="s">
        <v>1867</v>
      </c>
      <c r="C4209" t="s">
        <v>12</v>
      </c>
      <c r="D4209" t="s">
        <v>1585</v>
      </c>
      <c r="E4209">
        <v>4212</v>
      </c>
      <c r="F4209">
        <v>-6.02</v>
      </c>
      <c r="G4209">
        <v>-6.4689893700000001</v>
      </c>
      <c r="H4209">
        <v>-6.3</v>
      </c>
      <c r="I4209">
        <f>0-F4209</f>
        <v>6.02</v>
      </c>
      <c r="J4209">
        <f>0-G4209</f>
        <v>6.4689893700000001</v>
      </c>
      <c r="K4209">
        <f>0-H4209</f>
        <v>6.3</v>
      </c>
      <c r="L4209">
        <v>2.1609636193097299</v>
      </c>
      <c r="M4209">
        <v>1.27460455659878</v>
      </c>
      <c r="N4209">
        <f>1-_xlfn.PERCENTRANK.INC(I$2:I$4359,I4209)</f>
        <v>4.4000000000000039E-2</v>
      </c>
      <c r="O4209">
        <f>1-_xlfn.PERCENTRANK.INC(J$2:J$4359,J4209)</f>
        <v>0.34499999999999997</v>
      </c>
      <c r="P4209">
        <f>1-_xlfn.PERCENTRANK.INC(K$2:K$4359,K4209)</f>
        <v>0.42100000000000004</v>
      </c>
      <c r="Q4209">
        <f>_xlfn.PERCENTRANK.INC(L$2:L$4359,L4209)</f>
        <v>0.64100000000000001</v>
      </c>
      <c r="R4209">
        <f>((N4209+P4209)/2+Q4209)/2</f>
        <v>0.43675000000000003</v>
      </c>
      <c r="S4209">
        <v>6</v>
      </c>
      <c r="T4209">
        <v>5</v>
      </c>
      <c r="U4209">
        <v>0</v>
      </c>
      <c r="V4209">
        <v>2</v>
      </c>
      <c r="W4209">
        <v>0</v>
      </c>
      <c r="X4209">
        <v>3</v>
      </c>
      <c r="Y4209">
        <v>0</v>
      </c>
      <c r="Z4209">
        <v>1</v>
      </c>
      <c r="AA4209">
        <v>1</v>
      </c>
      <c r="AB4209" s="4">
        <v>258.34299683570799</v>
      </c>
      <c r="AC4209">
        <v>5.6724999999999897</v>
      </c>
      <c r="AD4209">
        <v>22</v>
      </c>
      <c r="AE4209">
        <v>4</v>
      </c>
      <c r="AF4209">
        <v>3</v>
      </c>
      <c r="AG4209">
        <v>2</v>
      </c>
      <c r="AH4209">
        <v>0</v>
      </c>
      <c r="AI4209">
        <v>1</v>
      </c>
      <c r="AJ4209">
        <v>1</v>
      </c>
      <c r="AK4209" s="4">
        <v>0.29411764705882298</v>
      </c>
      <c r="AL4209">
        <v>17</v>
      </c>
      <c r="AM4209">
        <v>0</v>
      </c>
      <c r="AN4209">
        <v>0</v>
      </c>
      <c r="AO4209" s="4">
        <v>88.495299999999901</v>
      </c>
      <c r="AP4209">
        <v>35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2</v>
      </c>
      <c r="AX4209">
        <v>3</v>
      </c>
      <c r="AY4209">
        <v>0</v>
      </c>
      <c r="AZ4209">
        <v>1</v>
      </c>
      <c r="BA4209">
        <v>35</v>
      </c>
      <c r="BB4209">
        <v>0</v>
      </c>
      <c r="BC4209">
        <v>0</v>
      </c>
      <c r="BD4209">
        <v>0</v>
      </c>
      <c r="BE4209">
        <v>2</v>
      </c>
      <c r="BF4209" s="4">
        <v>91.39</v>
      </c>
      <c r="BG4209">
        <v>9.8619564282505294</v>
      </c>
      <c r="BH4209" s="4">
        <v>0.97093251977978601</v>
      </c>
      <c r="BI4209">
        <v>9.1572006574538101</v>
      </c>
      <c r="BJ4209" s="4">
        <v>15.058823529411701</v>
      </c>
      <c r="BK4209">
        <v>6.25</v>
      </c>
      <c r="BL4209" s="4">
        <v>174</v>
      </c>
      <c r="BM4209" s="4">
        <v>175</v>
      </c>
      <c r="BN4209">
        <v>253.24818420410099</v>
      </c>
      <c r="BO4209">
        <v>255.96867370605401</v>
      </c>
      <c r="BP4209">
        <v>250.76753234863199</v>
      </c>
      <c r="BQ4209">
        <v>6</v>
      </c>
      <c r="BR4209">
        <v>1</v>
      </c>
      <c r="BS4209">
        <v>1</v>
      </c>
    </row>
    <row r="4210" spans="1:71" x14ac:dyDescent="0.35">
      <c r="A4210" t="s">
        <v>1866</v>
      </c>
      <c r="B4210" t="s">
        <v>1867</v>
      </c>
      <c r="C4210" t="s">
        <v>12</v>
      </c>
      <c r="D4210" t="s">
        <v>1585</v>
      </c>
      <c r="E4210">
        <v>4213</v>
      </c>
      <c r="F4210">
        <v>-6.23</v>
      </c>
      <c r="G4210">
        <v>-6.4782872200000003</v>
      </c>
      <c r="H4210">
        <v>-6.3</v>
      </c>
      <c r="I4210">
        <f>0-F4210</f>
        <v>6.23</v>
      </c>
      <c r="J4210">
        <f>0-G4210</f>
        <v>6.4782872200000003</v>
      </c>
      <c r="K4210">
        <f>0-H4210</f>
        <v>6.3</v>
      </c>
      <c r="L4210">
        <v>2.2058343780197598</v>
      </c>
      <c r="M4210">
        <v>1.2890828651619499</v>
      </c>
      <c r="N4210">
        <f>1-_xlfn.PERCENTRANK.INC(I$2:I$4359,I4210)</f>
        <v>2.4000000000000021E-2</v>
      </c>
      <c r="O4210">
        <f>1-_xlfn.PERCENTRANK.INC(J$2:J$4359,J4210)</f>
        <v>0.33899999999999997</v>
      </c>
      <c r="P4210">
        <f>1-_xlfn.PERCENTRANK.INC(K$2:K$4359,K4210)</f>
        <v>0.42100000000000004</v>
      </c>
      <c r="Q4210">
        <f>_xlfn.PERCENTRANK.INC(L$2:L$4359,L4210)</f>
        <v>0.66100000000000003</v>
      </c>
      <c r="R4210">
        <f>((N4210+P4210)/2+Q4210)/2</f>
        <v>0.44175000000000003</v>
      </c>
      <c r="S4210">
        <v>6</v>
      </c>
      <c r="T4210">
        <v>5</v>
      </c>
      <c r="U4210">
        <v>0</v>
      </c>
      <c r="V4210">
        <v>2</v>
      </c>
      <c r="W4210">
        <v>0</v>
      </c>
      <c r="X4210">
        <v>3</v>
      </c>
      <c r="Y4210">
        <v>0</v>
      </c>
      <c r="Z4210">
        <v>1</v>
      </c>
      <c r="AA4210">
        <v>1</v>
      </c>
      <c r="AB4210" s="4">
        <v>258.34299683570799</v>
      </c>
      <c r="AC4210">
        <v>5.6724999999999897</v>
      </c>
      <c r="AD4210">
        <v>22</v>
      </c>
      <c r="AE4210">
        <v>4</v>
      </c>
      <c r="AF4210">
        <v>3</v>
      </c>
      <c r="AG4210">
        <v>2</v>
      </c>
      <c r="AH4210">
        <v>0</v>
      </c>
      <c r="AI4210">
        <v>1</v>
      </c>
      <c r="AJ4210">
        <v>1</v>
      </c>
      <c r="AK4210" s="4">
        <v>0.29411764705882298</v>
      </c>
      <c r="AL4210">
        <v>17</v>
      </c>
      <c r="AM4210">
        <v>0</v>
      </c>
      <c r="AN4210">
        <v>0</v>
      </c>
      <c r="AO4210" s="4">
        <v>88.495299999999901</v>
      </c>
      <c r="AP4210">
        <v>35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2</v>
      </c>
      <c r="AX4210">
        <v>3</v>
      </c>
      <c r="AY4210">
        <v>0</v>
      </c>
      <c r="AZ4210">
        <v>1</v>
      </c>
      <c r="BA4210">
        <v>35</v>
      </c>
      <c r="BB4210">
        <v>0</v>
      </c>
      <c r="BC4210">
        <v>0</v>
      </c>
      <c r="BD4210">
        <v>0</v>
      </c>
      <c r="BE4210">
        <v>2</v>
      </c>
      <c r="BF4210" s="4">
        <v>91.39</v>
      </c>
      <c r="BG4210">
        <v>9.8619564282505294</v>
      </c>
      <c r="BH4210" s="4">
        <v>0.97093251977978601</v>
      </c>
      <c r="BI4210">
        <v>9.1572006574538101</v>
      </c>
      <c r="BJ4210" s="4">
        <v>15.058823529411701</v>
      </c>
      <c r="BK4210">
        <v>6.25</v>
      </c>
      <c r="BL4210" s="4">
        <v>174</v>
      </c>
      <c r="BM4210" s="4">
        <v>175</v>
      </c>
      <c r="BN4210">
        <v>251.522369384765</v>
      </c>
      <c r="BO4210">
        <v>255.47993469238199</v>
      </c>
      <c r="BP4210">
        <v>252.74418640136699</v>
      </c>
      <c r="BQ4210">
        <v>4</v>
      </c>
      <c r="BR4210">
        <v>1</v>
      </c>
      <c r="BS4210">
        <v>1</v>
      </c>
    </row>
    <row r="4211" spans="1:71" x14ac:dyDescent="0.35">
      <c r="A4211" t="s">
        <v>1866</v>
      </c>
      <c r="B4211" t="s">
        <v>1867</v>
      </c>
      <c r="C4211" t="s">
        <v>12</v>
      </c>
      <c r="D4211" t="s">
        <v>1585</v>
      </c>
      <c r="E4211">
        <v>4214</v>
      </c>
      <c r="F4211">
        <v>-5.99</v>
      </c>
      <c r="G4211">
        <v>-6.4676203699999997</v>
      </c>
      <c r="H4211">
        <v>-6.3</v>
      </c>
      <c r="I4211">
        <f>0-F4211</f>
        <v>5.99</v>
      </c>
      <c r="J4211">
        <f>0-G4211</f>
        <v>6.4676203699999997</v>
      </c>
      <c r="K4211">
        <f>0-H4211</f>
        <v>6.3</v>
      </c>
      <c r="L4211">
        <v>2.1444945954439598</v>
      </c>
      <c r="M4211">
        <v>1.42884722431374</v>
      </c>
      <c r="N4211">
        <f>1-_xlfn.PERCENTRANK.INC(I$2:I$4359,I4211)</f>
        <v>4.8000000000000043E-2</v>
      </c>
      <c r="O4211">
        <f>1-_xlfn.PERCENTRANK.INC(J$2:J$4359,J4211)</f>
        <v>0.34599999999999997</v>
      </c>
      <c r="P4211">
        <f>1-_xlfn.PERCENTRANK.INC(K$2:K$4359,K4211)</f>
        <v>0.42100000000000004</v>
      </c>
      <c r="Q4211">
        <f>_xlfn.PERCENTRANK.INC(L$2:L$4359,L4211)</f>
        <v>0.63300000000000001</v>
      </c>
      <c r="R4211">
        <f>((N4211+P4211)/2+Q4211)/2</f>
        <v>0.43375000000000002</v>
      </c>
      <c r="S4211">
        <v>6</v>
      </c>
      <c r="T4211">
        <v>5</v>
      </c>
      <c r="U4211">
        <v>0</v>
      </c>
      <c r="V4211">
        <v>2</v>
      </c>
      <c r="W4211">
        <v>0</v>
      </c>
      <c r="X4211">
        <v>3</v>
      </c>
      <c r="Y4211">
        <v>0</v>
      </c>
      <c r="Z4211">
        <v>1</v>
      </c>
      <c r="AA4211">
        <v>1</v>
      </c>
      <c r="AB4211" s="4">
        <v>258.34299683570799</v>
      </c>
      <c r="AC4211">
        <v>5.6724999999999897</v>
      </c>
      <c r="AD4211">
        <v>22</v>
      </c>
      <c r="AE4211">
        <v>4</v>
      </c>
      <c r="AF4211">
        <v>3</v>
      </c>
      <c r="AG4211">
        <v>2</v>
      </c>
      <c r="AH4211">
        <v>0</v>
      </c>
      <c r="AI4211">
        <v>1</v>
      </c>
      <c r="AJ4211">
        <v>1</v>
      </c>
      <c r="AK4211" s="4">
        <v>0.29411764705882298</v>
      </c>
      <c r="AL4211">
        <v>17</v>
      </c>
      <c r="AM4211">
        <v>0</v>
      </c>
      <c r="AN4211">
        <v>0</v>
      </c>
      <c r="AO4211" s="4">
        <v>88.495299999999901</v>
      </c>
      <c r="AP4211">
        <v>35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2</v>
      </c>
      <c r="AX4211">
        <v>3</v>
      </c>
      <c r="AY4211">
        <v>0</v>
      </c>
      <c r="AZ4211">
        <v>1</v>
      </c>
      <c r="BA4211">
        <v>35</v>
      </c>
      <c r="BB4211">
        <v>0</v>
      </c>
      <c r="BC4211">
        <v>0</v>
      </c>
      <c r="BD4211">
        <v>0</v>
      </c>
      <c r="BE4211">
        <v>2</v>
      </c>
      <c r="BF4211" s="4">
        <v>91.39</v>
      </c>
      <c r="BG4211">
        <v>9.8619564282505294</v>
      </c>
      <c r="BH4211" s="4">
        <v>0.97093251977978601</v>
      </c>
      <c r="BI4211">
        <v>9.1572006574538101</v>
      </c>
      <c r="BJ4211" s="4">
        <v>15.058823529411701</v>
      </c>
      <c r="BK4211">
        <v>6.25</v>
      </c>
      <c r="BL4211" s="4">
        <v>174</v>
      </c>
      <c r="BM4211" s="4">
        <v>175</v>
      </c>
      <c r="BN4211">
        <v>250.71788024902301</v>
      </c>
      <c r="BO4211">
        <v>255.59437561035099</v>
      </c>
      <c r="BP4211">
        <v>256.75213623046801</v>
      </c>
      <c r="BQ4211">
        <v>5</v>
      </c>
      <c r="BR4211">
        <v>1</v>
      </c>
      <c r="BS4211">
        <v>2</v>
      </c>
    </row>
    <row r="4212" spans="1:71" x14ac:dyDescent="0.35">
      <c r="A4212" t="s">
        <v>2290</v>
      </c>
      <c r="B4212" t="s">
        <v>2291</v>
      </c>
      <c r="C4212" t="s">
        <v>12</v>
      </c>
      <c r="D4212" t="s">
        <v>384</v>
      </c>
      <c r="E4212">
        <v>4215</v>
      </c>
      <c r="F4212">
        <v>-5.49</v>
      </c>
      <c r="G4212">
        <v>-6.6153178199999996</v>
      </c>
      <c r="H4212">
        <v>-6.6</v>
      </c>
      <c r="I4212">
        <f>0-F4212</f>
        <v>5.49</v>
      </c>
      <c r="J4212">
        <f>0-G4212</f>
        <v>6.6153178199999996</v>
      </c>
      <c r="K4212">
        <f>0-H4212</f>
        <v>6.6</v>
      </c>
      <c r="L4212">
        <v>2.9822944696786</v>
      </c>
      <c r="M4212">
        <v>2.08514106658351</v>
      </c>
      <c r="N4212">
        <f>1-_xlfn.PERCENTRANK.INC(I$2:I$4359,I4212)</f>
        <v>0.14800000000000002</v>
      </c>
      <c r="O4212">
        <f>1-_xlfn.PERCENTRANK.INC(J$2:J$4359,J4212)</f>
        <v>0.27</v>
      </c>
      <c r="P4212">
        <f>1-_xlfn.PERCENTRANK.INC(K$2:K$4359,K4212)</f>
        <v>0.26800000000000002</v>
      </c>
      <c r="Q4212">
        <f>_xlfn.PERCENTRANK.INC(L$2:L$4359,L4212)</f>
        <v>0.92700000000000005</v>
      </c>
      <c r="R4212">
        <f>((N4212+P4212)/2+Q4212)/2</f>
        <v>0.5675</v>
      </c>
      <c r="S4212">
        <v>17</v>
      </c>
      <c r="T4212">
        <v>6</v>
      </c>
      <c r="U4212">
        <v>1</v>
      </c>
      <c r="V4212">
        <v>0</v>
      </c>
      <c r="W4212">
        <v>0</v>
      </c>
      <c r="X4212">
        <v>4</v>
      </c>
      <c r="Y4212">
        <v>0</v>
      </c>
      <c r="Z4212">
        <v>0</v>
      </c>
      <c r="AA4212">
        <v>3</v>
      </c>
      <c r="AB4212" s="4">
        <v>381.471991419792</v>
      </c>
      <c r="AC4212">
        <v>9.2131000000000007</v>
      </c>
      <c r="AD4212">
        <v>32</v>
      </c>
      <c r="AE4212">
        <v>5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 s="4">
        <v>0.233333333333333</v>
      </c>
      <c r="AL4212">
        <v>30</v>
      </c>
      <c r="AM4212">
        <v>1</v>
      </c>
      <c r="AN4212">
        <v>0</v>
      </c>
      <c r="AO4212" s="4">
        <v>135.52349999999899</v>
      </c>
      <c r="AP4212">
        <v>55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1</v>
      </c>
      <c r="AX4212">
        <v>4</v>
      </c>
      <c r="AY4212">
        <v>0</v>
      </c>
      <c r="AZ4212">
        <v>0</v>
      </c>
      <c r="BA4212">
        <v>57</v>
      </c>
      <c r="BB4212">
        <v>0</v>
      </c>
      <c r="BC4212">
        <v>0</v>
      </c>
      <c r="BD4212">
        <v>0</v>
      </c>
      <c r="BE4212">
        <v>0</v>
      </c>
      <c r="BF4212" s="4">
        <v>65.489999999999995</v>
      </c>
      <c r="BG4212" s="4">
        <v>13.000349525993901</v>
      </c>
      <c r="BH4212">
        <v>1.083694095285</v>
      </c>
      <c r="BI4212" s="4">
        <v>10.996327729897599</v>
      </c>
      <c r="BJ4212" s="4">
        <v>22.68</v>
      </c>
      <c r="BK4212" s="4">
        <v>10.3469387755102</v>
      </c>
      <c r="BL4212" s="4">
        <v>291</v>
      </c>
      <c r="BM4212" s="4">
        <v>313</v>
      </c>
      <c r="BN4212">
        <v>362.545166015625</v>
      </c>
      <c r="BO4212">
        <v>361.05993652343699</v>
      </c>
      <c r="BP4212">
        <v>360.720458984375</v>
      </c>
      <c r="BQ4212">
        <v>2</v>
      </c>
      <c r="BR4212">
        <v>3</v>
      </c>
      <c r="BS4212">
        <v>2</v>
      </c>
    </row>
    <row r="4213" spans="1:71" x14ac:dyDescent="0.35">
      <c r="A4213" t="s">
        <v>2290</v>
      </c>
      <c r="B4213" t="s">
        <v>2291</v>
      </c>
      <c r="C4213" t="s">
        <v>12</v>
      </c>
      <c r="D4213" t="s">
        <v>384</v>
      </c>
      <c r="E4213">
        <v>4216</v>
      </c>
      <c r="F4213">
        <v>-5.3</v>
      </c>
      <c r="G4213">
        <v>-6.5784349400000002</v>
      </c>
      <c r="H4213">
        <v>-6.6</v>
      </c>
      <c r="I4213">
        <f>0-F4213</f>
        <v>5.3</v>
      </c>
      <c r="J4213">
        <f>0-G4213</f>
        <v>6.5784349400000002</v>
      </c>
      <c r="K4213">
        <f>0-H4213</f>
        <v>6.6</v>
      </c>
      <c r="L4213">
        <v>2.9683764168187201</v>
      </c>
      <c r="M4213">
        <v>2.0385942333074598</v>
      </c>
      <c r="N4213">
        <f>1-_xlfn.PERCENTRANK.INC(I$2:I$4359,I4213)</f>
        <v>0.20799999999999996</v>
      </c>
      <c r="O4213">
        <f>1-_xlfn.PERCENTRANK.INC(J$2:J$4359,J4213)</f>
        <v>0.28800000000000003</v>
      </c>
      <c r="P4213">
        <f>1-_xlfn.PERCENTRANK.INC(K$2:K$4359,K4213)</f>
        <v>0.26800000000000002</v>
      </c>
      <c r="Q4213">
        <f>_xlfn.PERCENTRANK.INC(L$2:L$4359,L4213)</f>
        <v>0.92300000000000004</v>
      </c>
      <c r="R4213">
        <f>((N4213+P4213)/2+Q4213)/2</f>
        <v>0.58050000000000002</v>
      </c>
      <c r="S4213">
        <v>17</v>
      </c>
      <c r="T4213">
        <v>6</v>
      </c>
      <c r="U4213">
        <v>1</v>
      </c>
      <c r="V4213">
        <v>0</v>
      </c>
      <c r="W4213">
        <v>0</v>
      </c>
      <c r="X4213">
        <v>4</v>
      </c>
      <c r="Y4213">
        <v>0</v>
      </c>
      <c r="Z4213">
        <v>0</v>
      </c>
      <c r="AA4213">
        <v>3</v>
      </c>
      <c r="AB4213" s="4">
        <v>381.471991419792</v>
      </c>
      <c r="AC4213">
        <v>9.2131000000000007</v>
      </c>
      <c r="AD4213">
        <v>32</v>
      </c>
      <c r="AE4213">
        <v>5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 s="4">
        <v>0.233333333333333</v>
      </c>
      <c r="AL4213">
        <v>30</v>
      </c>
      <c r="AM4213">
        <v>1</v>
      </c>
      <c r="AN4213">
        <v>0</v>
      </c>
      <c r="AO4213" s="4">
        <v>135.52349999999899</v>
      </c>
      <c r="AP4213">
        <v>55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1</v>
      </c>
      <c r="AX4213">
        <v>4</v>
      </c>
      <c r="AY4213">
        <v>0</v>
      </c>
      <c r="AZ4213">
        <v>0</v>
      </c>
      <c r="BA4213">
        <v>57</v>
      </c>
      <c r="BB4213">
        <v>0</v>
      </c>
      <c r="BC4213">
        <v>0</v>
      </c>
      <c r="BD4213">
        <v>0</v>
      </c>
      <c r="BE4213">
        <v>0</v>
      </c>
      <c r="BF4213" s="4">
        <v>65.489999999999995</v>
      </c>
      <c r="BG4213" s="4">
        <v>13.000349525993901</v>
      </c>
      <c r="BH4213">
        <v>1.083694095285</v>
      </c>
      <c r="BI4213" s="4">
        <v>10.996327729897599</v>
      </c>
      <c r="BJ4213" s="4">
        <v>22.68</v>
      </c>
      <c r="BK4213" s="4">
        <v>10.3469387755102</v>
      </c>
      <c r="BL4213" s="4">
        <v>291</v>
      </c>
      <c r="BM4213" s="4">
        <v>313</v>
      </c>
      <c r="BN4213">
        <v>359.052734375</v>
      </c>
      <c r="BO4213">
        <v>362.36120605468699</v>
      </c>
      <c r="BP4213">
        <v>362.23733520507801</v>
      </c>
      <c r="BQ4213">
        <v>1</v>
      </c>
      <c r="BR4213">
        <v>3</v>
      </c>
      <c r="BS4213">
        <v>3</v>
      </c>
    </row>
    <row r="4214" spans="1:71" x14ac:dyDescent="0.35">
      <c r="A4214" t="s">
        <v>1896</v>
      </c>
      <c r="B4214" t="s">
        <v>1897</v>
      </c>
      <c r="C4214" t="s">
        <v>329</v>
      </c>
      <c r="D4214" t="s">
        <v>330</v>
      </c>
      <c r="E4214">
        <v>4217</v>
      </c>
      <c r="F4214">
        <v>-6.19</v>
      </c>
      <c r="G4214">
        <v>-6.0520944600000002</v>
      </c>
      <c r="H4214">
        <v>-5.7</v>
      </c>
      <c r="I4214">
        <f>0-F4214</f>
        <v>6.19</v>
      </c>
      <c r="J4214">
        <f>0-G4214</f>
        <v>6.0520944600000002</v>
      </c>
      <c r="K4214">
        <f>0-H4214</f>
        <v>5.7</v>
      </c>
      <c r="L4214">
        <v>2.3856504699382701</v>
      </c>
      <c r="M4214">
        <v>1.2245858986458</v>
      </c>
      <c r="N4214">
        <f>1-_xlfn.PERCENTRANK.INC(I$2:I$4359,I4214)</f>
        <v>2.6000000000000023E-2</v>
      </c>
      <c r="O4214">
        <f>1-_xlfn.PERCENTRANK.INC(J$2:J$4359,J4214)</f>
        <v>0.58099999999999996</v>
      </c>
      <c r="P4214">
        <f>1-_xlfn.PERCENTRANK.INC(K$2:K$4359,K4214)</f>
        <v>0.76300000000000001</v>
      </c>
      <c r="Q4214">
        <f>_xlfn.PERCENTRANK.INC(L$2:L$4359,L4214)</f>
        <v>0.72599999999999998</v>
      </c>
      <c r="R4214">
        <f>((N4214+P4214)/2+Q4214)/2</f>
        <v>0.56025000000000003</v>
      </c>
      <c r="S4214">
        <v>5</v>
      </c>
      <c r="T4214">
        <v>4</v>
      </c>
      <c r="U4214">
        <v>4</v>
      </c>
      <c r="V4214">
        <v>1</v>
      </c>
      <c r="W4214">
        <v>0</v>
      </c>
      <c r="X4214">
        <v>3</v>
      </c>
      <c r="Y4214">
        <v>0</v>
      </c>
      <c r="Z4214">
        <v>0</v>
      </c>
      <c r="AA4214">
        <v>2</v>
      </c>
      <c r="AB4214" s="4">
        <v>239.23499596118899</v>
      </c>
      <c r="AC4214">
        <v>1.29279999999999</v>
      </c>
      <c r="AD4214">
        <v>19</v>
      </c>
      <c r="AE4214">
        <v>7</v>
      </c>
      <c r="AF4214">
        <v>4</v>
      </c>
      <c r="AG4214">
        <v>3</v>
      </c>
      <c r="AH4214">
        <v>0</v>
      </c>
      <c r="AI4214">
        <v>2</v>
      </c>
      <c r="AJ4214">
        <v>0</v>
      </c>
      <c r="AK4214" s="4">
        <v>0.22222222222222199</v>
      </c>
      <c r="AL4214">
        <v>18</v>
      </c>
      <c r="AM4214">
        <v>2</v>
      </c>
      <c r="AN4214">
        <v>0</v>
      </c>
      <c r="AO4214" s="4">
        <v>74.693799999999996</v>
      </c>
      <c r="AP4214">
        <v>30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5</v>
      </c>
      <c r="AX4214">
        <v>3</v>
      </c>
      <c r="AY4214">
        <v>0</v>
      </c>
      <c r="AZ4214">
        <v>0</v>
      </c>
      <c r="BA4214">
        <v>31</v>
      </c>
      <c r="BB4214">
        <v>0</v>
      </c>
      <c r="BC4214">
        <v>0</v>
      </c>
      <c r="BD4214">
        <v>0</v>
      </c>
      <c r="BE4214">
        <v>0</v>
      </c>
      <c r="BF4214" s="4">
        <v>130.04999999999899</v>
      </c>
      <c r="BG4214">
        <v>8.1870804049109704</v>
      </c>
      <c r="BH4214" s="4">
        <v>0.963219603210548</v>
      </c>
      <c r="BI4214">
        <v>7.4997028482624897</v>
      </c>
      <c r="BJ4214" s="4">
        <v>13.432098765432</v>
      </c>
      <c r="BK4214">
        <v>5.76</v>
      </c>
      <c r="BL4214" s="4">
        <v>153</v>
      </c>
      <c r="BM4214" s="4">
        <v>166</v>
      </c>
      <c r="BN4214">
        <v>234.532791137695</v>
      </c>
      <c r="BO4214">
        <v>224.23040771484301</v>
      </c>
      <c r="BP4214">
        <v>228.255447387695</v>
      </c>
      <c r="BQ4214">
        <v>4</v>
      </c>
      <c r="BR4214">
        <v>3</v>
      </c>
      <c r="BS4214">
        <v>3</v>
      </c>
    </row>
    <row r="4215" spans="1:71" x14ac:dyDescent="0.35">
      <c r="A4215" t="s">
        <v>1896</v>
      </c>
      <c r="B4215" t="s">
        <v>1897</v>
      </c>
      <c r="C4215" t="s">
        <v>329</v>
      </c>
      <c r="D4215" t="s">
        <v>330</v>
      </c>
      <c r="E4215">
        <v>4218</v>
      </c>
      <c r="F4215">
        <v>-6.28</v>
      </c>
      <c r="G4215">
        <v>-6.0771088600000001</v>
      </c>
      <c r="H4215">
        <v>-5.7</v>
      </c>
      <c r="I4215">
        <f>0-F4215</f>
        <v>6.28</v>
      </c>
      <c r="J4215">
        <f>0-G4215</f>
        <v>6.0771088600000001</v>
      </c>
      <c r="K4215">
        <f>0-H4215</f>
        <v>5.7</v>
      </c>
      <c r="L4215">
        <v>2.19489092197345</v>
      </c>
      <c r="M4215">
        <v>1.1100508143033401</v>
      </c>
      <c r="N4215">
        <f>1-_xlfn.PERCENTRANK.INC(I$2:I$4359,I4215)</f>
        <v>2.0000000000000018E-2</v>
      </c>
      <c r="O4215">
        <f>1-_xlfn.PERCENTRANK.INC(J$2:J$4359,J4215)</f>
        <v>0.56600000000000006</v>
      </c>
      <c r="P4215">
        <f>1-_xlfn.PERCENTRANK.INC(K$2:K$4359,K4215)</f>
        <v>0.76300000000000001</v>
      </c>
      <c r="Q4215">
        <f>_xlfn.PERCENTRANK.INC(L$2:L$4359,L4215)</f>
        <v>0.65500000000000003</v>
      </c>
      <c r="R4215">
        <f>((N4215+P4215)/2+Q4215)/2</f>
        <v>0.52324999999999999</v>
      </c>
      <c r="S4215">
        <v>5</v>
      </c>
      <c r="T4215">
        <v>4</v>
      </c>
      <c r="U4215">
        <v>4</v>
      </c>
      <c r="V4215">
        <v>1</v>
      </c>
      <c r="W4215">
        <v>0</v>
      </c>
      <c r="X4215">
        <v>3</v>
      </c>
      <c r="Y4215">
        <v>0</v>
      </c>
      <c r="Z4215">
        <v>0</v>
      </c>
      <c r="AA4215">
        <v>2</v>
      </c>
      <c r="AB4215" s="4">
        <v>239.23499596118899</v>
      </c>
      <c r="AC4215">
        <v>1.29279999999999</v>
      </c>
      <c r="AD4215">
        <v>19</v>
      </c>
      <c r="AE4215">
        <v>7</v>
      </c>
      <c r="AF4215">
        <v>4</v>
      </c>
      <c r="AG4215">
        <v>3</v>
      </c>
      <c r="AH4215">
        <v>0</v>
      </c>
      <c r="AI4215">
        <v>2</v>
      </c>
      <c r="AJ4215">
        <v>0</v>
      </c>
      <c r="AK4215" s="4">
        <v>0.22222222222222199</v>
      </c>
      <c r="AL4215">
        <v>18</v>
      </c>
      <c r="AM4215">
        <v>2</v>
      </c>
      <c r="AN4215">
        <v>0</v>
      </c>
      <c r="AO4215" s="4">
        <v>74.693799999999996</v>
      </c>
      <c r="AP4215">
        <v>30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5</v>
      </c>
      <c r="AX4215">
        <v>3</v>
      </c>
      <c r="AY4215">
        <v>0</v>
      </c>
      <c r="AZ4215">
        <v>0</v>
      </c>
      <c r="BA4215">
        <v>31</v>
      </c>
      <c r="BB4215">
        <v>0</v>
      </c>
      <c r="BC4215">
        <v>0</v>
      </c>
      <c r="BD4215">
        <v>0</v>
      </c>
      <c r="BE4215">
        <v>0</v>
      </c>
      <c r="BF4215" s="4">
        <v>130.04999999999899</v>
      </c>
      <c r="BG4215">
        <v>8.1870804049109704</v>
      </c>
      <c r="BH4215" s="4">
        <v>0.963219603210548</v>
      </c>
      <c r="BI4215">
        <v>7.4997028482624897</v>
      </c>
      <c r="BJ4215" s="4">
        <v>13.432098765432</v>
      </c>
      <c r="BK4215">
        <v>5.76</v>
      </c>
      <c r="BL4215" s="4">
        <v>153</v>
      </c>
      <c r="BM4215" s="4">
        <v>166</v>
      </c>
      <c r="BN4215">
        <v>234.55471801757801</v>
      </c>
      <c r="BO4215">
        <v>226.31512451171801</v>
      </c>
      <c r="BP4215">
        <v>228.91976928710901</v>
      </c>
      <c r="BQ4215">
        <v>5</v>
      </c>
      <c r="BR4215">
        <v>3</v>
      </c>
      <c r="BS4215">
        <v>3</v>
      </c>
    </row>
    <row r="4216" spans="1:71" x14ac:dyDescent="0.35">
      <c r="A4216" t="s">
        <v>1896</v>
      </c>
      <c r="B4216" t="s">
        <v>1897</v>
      </c>
      <c r="C4216" t="s">
        <v>329</v>
      </c>
      <c r="D4216" t="s">
        <v>330</v>
      </c>
      <c r="E4216">
        <v>4219</v>
      </c>
      <c r="F4216">
        <v>-5.78</v>
      </c>
      <c r="G4216">
        <v>-6.0656004000000001</v>
      </c>
      <c r="H4216">
        <v>-5.7</v>
      </c>
      <c r="I4216">
        <f>0-F4216</f>
        <v>5.78</v>
      </c>
      <c r="J4216">
        <f>0-G4216</f>
        <v>6.0656004000000001</v>
      </c>
      <c r="K4216">
        <f>0-H4216</f>
        <v>5.7</v>
      </c>
      <c r="L4216">
        <v>2.4376496789276301</v>
      </c>
      <c r="M4216">
        <v>1.4408250100170701</v>
      </c>
      <c r="N4216">
        <f>1-_xlfn.PERCENTRANK.INC(I$2:I$4359,I4216)</f>
        <v>7.5999999999999956E-2</v>
      </c>
      <c r="O4216">
        <f>1-_xlfn.PERCENTRANK.INC(J$2:J$4359,J4216)</f>
        <v>0.57200000000000006</v>
      </c>
      <c r="P4216">
        <f>1-_xlfn.PERCENTRANK.INC(K$2:K$4359,K4216)</f>
        <v>0.76300000000000001</v>
      </c>
      <c r="Q4216">
        <f>_xlfn.PERCENTRANK.INC(L$2:L$4359,L4216)</f>
        <v>0.746</v>
      </c>
      <c r="R4216">
        <f>((N4216+P4216)/2+Q4216)/2</f>
        <v>0.58274999999999999</v>
      </c>
      <c r="S4216">
        <v>5</v>
      </c>
      <c r="T4216">
        <v>4</v>
      </c>
      <c r="U4216">
        <v>4</v>
      </c>
      <c r="V4216">
        <v>1</v>
      </c>
      <c r="W4216">
        <v>0</v>
      </c>
      <c r="X4216">
        <v>3</v>
      </c>
      <c r="Y4216">
        <v>0</v>
      </c>
      <c r="Z4216">
        <v>0</v>
      </c>
      <c r="AA4216">
        <v>2</v>
      </c>
      <c r="AB4216" s="4">
        <v>239.23499596118899</v>
      </c>
      <c r="AC4216">
        <v>1.29279999999999</v>
      </c>
      <c r="AD4216">
        <v>19</v>
      </c>
      <c r="AE4216">
        <v>7</v>
      </c>
      <c r="AF4216">
        <v>4</v>
      </c>
      <c r="AG4216">
        <v>3</v>
      </c>
      <c r="AH4216">
        <v>0</v>
      </c>
      <c r="AI4216">
        <v>2</v>
      </c>
      <c r="AJ4216">
        <v>0</v>
      </c>
      <c r="AK4216" s="4">
        <v>0.22222222222222199</v>
      </c>
      <c r="AL4216">
        <v>18</v>
      </c>
      <c r="AM4216">
        <v>2</v>
      </c>
      <c r="AN4216">
        <v>0</v>
      </c>
      <c r="AO4216" s="4">
        <v>74.693799999999996</v>
      </c>
      <c r="AP4216">
        <v>30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5</v>
      </c>
      <c r="AX4216">
        <v>3</v>
      </c>
      <c r="AY4216">
        <v>0</v>
      </c>
      <c r="AZ4216">
        <v>0</v>
      </c>
      <c r="BA4216">
        <v>31</v>
      </c>
      <c r="BB4216">
        <v>0</v>
      </c>
      <c r="BC4216">
        <v>0</v>
      </c>
      <c r="BD4216">
        <v>0</v>
      </c>
      <c r="BE4216">
        <v>0</v>
      </c>
      <c r="BF4216" s="4">
        <v>130.04999999999899</v>
      </c>
      <c r="BG4216">
        <v>8.1870804049109704</v>
      </c>
      <c r="BH4216" s="4">
        <v>0.963219603210548</v>
      </c>
      <c r="BI4216">
        <v>7.4997028482624897</v>
      </c>
      <c r="BJ4216" s="4">
        <v>13.432098765432</v>
      </c>
      <c r="BK4216">
        <v>5.76</v>
      </c>
      <c r="BL4216" s="4">
        <v>153</v>
      </c>
      <c r="BM4216" s="4">
        <v>166</v>
      </c>
      <c r="BN4216">
        <v>230.07073974609301</v>
      </c>
      <c r="BO4216">
        <v>228.03671264648401</v>
      </c>
      <c r="BP4216">
        <v>229.83596801757801</v>
      </c>
      <c r="BQ4216">
        <v>4</v>
      </c>
      <c r="BR4216">
        <v>3</v>
      </c>
      <c r="BS4216">
        <v>3</v>
      </c>
    </row>
    <row r="4217" spans="1:71" x14ac:dyDescent="0.35">
      <c r="A4217" t="s">
        <v>1131</v>
      </c>
      <c r="B4217" t="s">
        <v>1132</v>
      </c>
      <c r="C4217" t="s">
        <v>174</v>
      </c>
      <c r="D4217" t="s">
        <v>1133</v>
      </c>
      <c r="E4217">
        <v>4220</v>
      </c>
      <c r="F4217">
        <v>-5.15</v>
      </c>
      <c r="G4217">
        <v>-6.0462446200000004</v>
      </c>
      <c r="H4217">
        <v>-6</v>
      </c>
      <c r="I4217">
        <f>0-F4217</f>
        <v>5.15</v>
      </c>
      <c r="J4217">
        <f>0-G4217</f>
        <v>6.0462446200000004</v>
      </c>
      <c r="K4217">
        <f>0-H4217</f>
        <v>6</v>
      </c>
      <c r="L4217">
        <v>1.71390010555368</v>
      </c>
      <c r="M4217">
        <v>1.16671042078181</v>
      </c>
      <c r="N4217">
        <f>1-_xlfn.PERCENTRANK.INC(I$2:I$4359,I4217)</f>
        <v>0.28100000000000003</v>
      </c>
      <c r="O4217">
        <f>1-_xlfn.PERCENTRANK.INC(J$2:J$4359,J4217)</f>
        <v>0.58400000000000007</v>
      </c>
      <c r="P4217">
        <f>1-_xlfn.PERCENTRANK.INC(K$2:K$4359,K4217)</f>
        <v>0.6</v>
      </c>
      <c r="Q4217">
        <f>_xlfn.PERCENTRANK.INC(L$2:L$4359,L4217)</f>
        <v>0.434</v>
      </c>
      <c r="R4217">
        <f>((N4217+P4217)/2+Q4217)/2</f>
        <v>0.43725000000000003</v>
      </c>
      <c r="S4217">
        <v>10</v>
      </c>
      <c r="T4217">
        <v>1</v>
      </c>
      <c r="U4217">
        <v>2</v>
      </c>
      <c r="V4217">
        <v>0</v>
      </c>
      <c r="W4217">
        <v>1</v>
      </c>
      <c r="X4217">
        <v>1</v>
      </c>
      <c r="Y4217">
        <v>0</v>
      </c>
      <c r="Z4217">
        <v>0</v>
      </c>
      <c r="AA4217">
        <v>3</v>
      </c>
      <c r="AB4217" s="4">
        <v>240.68999493122101</v>
      </c>
      <c r="AC4217">
        <v>5.2840999999999996</v>
      </c>
      <c r="AD4217">
        <v>15</v>
      </c>
      <c r="AE4217">
        <v>3</v>
      </c>
      <c r="AF4217">
        <v>1</v>
      </c>
      <c r="AG4217">
        <v>0</v>
      </c>
      <c r="AH4217">
        <v>0</v>
      </c>
      <c r="AI4217">
        <v>0</v>
      </c>
      <c r="AJ4217">
        <v>1</v>
      </c>
      <c r="AK4217" s="4">
        <v>0.11111111111111099</v>
      </c>
      <c r="AL4217">
        <v>18</v>
      </c>
      <c r="AM4217">
        <v>3</v>
      </c>
      <c r="AN4217">
        <v>0</v>
      </c>
      <c r="AO4217" s="4">
        <v>69.586999999999904</v>
      </c>
      <c r="AP4217">
        <v>29</v>
      </c>
      <c r="AQ4217">
        <v>1</v>
      </c>
      <c r="AR4217">
        <v>0</v>
      </c>
      <c r="AS4217">
        <v>0</v>
      </c>
      <c r="AT4217">
        <v>1</v>
      </c>
      <c r="AU4217">
        <v>0</v>
      </c>
      <c r="AV4217">
        <v>0</v>
      </c>
      <c r="AW4217">
        <v>2</v>
      </c>
      <c r="AX4217">
        <v>2</v>
      </c>
      <c r="AY4217">
        <v>0</v>
      </c>
      <c r="AZ4217">
        <v>0</v>
      </c>
      <c r="BA4217">
        <v>31</v>
      </c>
      <c r="BB4217">
        <v>0</v>
      </c>
      <c r="BC4217">
        <v>0</v>
      </c>
      <c r="BD4217">
        <v>0</v>
      </c>
      <c r="BE4217">
        <v>0</v>
      </c>
      <c r="BF4217" s="4">
        <v>50.06</v>
      </c>
      <c r="BG4217" s="4">
        <v>10.291371265143001</v>
      </c>
      <c r="BH4217">
        <v>1.0197152614837199</v>
      </c>
      <c r="BI4217">
        <v>9.0923970189175893</v>
      </c>
      <c r="BJ4217" s="4">
        <v>11.1111111111111</v>
      </c>
      <c r="BK4217">
        <v>4.3491124260355001</v>
      </c>
      <c r="BL4217" s="4">
        <v>165</v>
      </c>
      <c r="BM4217" s="4">
        <v>191</v>
      </c>
      <c r="BN4217">
        <v>217.71553039550699</v>
      </c>
      <c r="BO4217">
        <v>221.97888183593699</v>
      </c>
      <c r="BP4217">
        <v>224.00451660156199</v>
      </c>
      <c r="BQ4217">
        <v>2</v>
      </c>
      <c r="BR4217">
        <v>2</v>
      </c>
      <c r="BS4217">
        <v>2</v>
      </c>
    </row>
    <row r="4218" spans="1:71" x14ac:dyDescent="0.35">
      <c r="A4218" t="s">
        <v>1131</v>
      </c>
      <c r="B4218" t="s">
        <v>1132</v>
      </c>
      <c r="C4218" t="s">
        <v>174</v>
      </c>
      <c r="D4218" t="s">
        <v>1133</v>
      </c>
      <c r="E4218">
        <v>4221</v>
      </c>
      <c r="F4218">
        <v>-5.14</v>
      </c>
      <c r="G4218">
        <v>-6.0504803699999998</v>
      </c>
      <c r="H4218">
        <v>-6</v>
      </c>
      <c r="I4218">
        <f>0-F4218</f>
        <v>5.14</v>
      </c>
      <c r="J4218">
        <f>0-G4218</f>
        <v>6.0504803699999998</v>
      </c>
      <c r="K4218">
        <f>0-H4218</f>
        <v>6</v>
      </c>
      <c r="L4218">
        <v>1.6188644879690599</v>
      </c>
      <c r="M4218">
        <v>1.1084958741132001</v>
      </c>
      <c r="N4218">
        <f>1-_xlfn.PERCENTRANK.INC(I$2:I$4359,I4218)</f>
        <v>0.28500000000000003</v>
      </c>
      <c r="O4218">
        <f>1-_xlfn.PERCENTRANK.INC(J$2:J$4359,J4218)</f>
        <v>0.58299999999999996</v>
      </c>
      <c r="P4218">
        <f>1-_xlfn.PERCENTRANK.INC(K$2:K$4359,K4218)</f>
        <v>0.6</v>
      </c>
      <c r="Q4218">
        <f>_xlfn.PERCENTRANK.INC(L$2:L$4359,L4218)</f>
        <v>0.39</v>
      </c>
      <c r="R4218">
        <f>((N4218+P4218)/2+Q4218)/2</f>
        <v>0.41625000000000001</v>
      </c>
      <c r="S4218">
        <v>10</v>
      </c>
      <c r="T4218">
        <v>1</v>
      </c>
      <c r="U4218">
        <v>2</v>
      </c>
      <c r="V4218">
        <v>0</v>
      </c>
      <c r="W4218">
        <v>1</v>
      </c>
      <c r="X4218">
        <v>1</v>
      </c>
      <c r="Y4218">
        <v>0</v>
      </c>
      <c r="Z4218">
        <v>0</v>
      </c>
      <c r="AA4218">
        <v>3</v>
      </c>
      <c r="AB4218" s="4">
        <v>240.68999493122101</v>
      </c>
      <c r="AC4218">
        <v>5.2840999999999996</v>
      </c>
      <c r="AD4218">
        <v>15</v>
      </c>
      <c r="AE4218">
        <v>3</v>
      </c>
      <c r="AF4218">
        <v>1</v>
      </c>
      <c r="AG4218">
        <v>0</v>
      </c>
      <c r="AH4218">
        <v>0</v>
      </c>
      <c r="AI4218">
        <v>0</v>
      </c>
      <c r="AJ4218">
        <v>1</v>
      </c>
      <c r="AK4218" s="4">
        <v>0.11111111111111099</v>
      </c>
      <c r="AL4218">
        <v>18</v>
      </c>
      <c r="AM4218">
        <v>3</v>
      </c>
      <c r="AN4218">
        <v>0</v>
      </c>
      <c r="AO4218" s="4">
        <v>69.586999999999904</v>
      </c>
      <c r="AP4218">
        <v>29</v>
      </c>
      <c r="AQ4218">
        <v>1</v>
      </c>
      <c r="AR4218">
        <v>0</v>
      </c>
      <c r="AS4218">
        <v>0</v>
      </c>
      <c r="AT4218">
        <v>1</v>
      </c>
      <c r="AU4218">
        <v>0</v>
      </c>
      <c r="AV4218">
        <v>0</v>
      </c>
      <c r="AW4218">
        <v>2</v>
      </c>
      <c r="AX4218">
        <v>2</v>
      </c>
      <c r="AY4218">
        <v>0</v>
      </c>
      <c r="AZ4218">
        <v>0</v>
      </c>
      <c r="BA4218">
        <v>31</v>
      </c>
      <c r="BB4218">
        <v>0</v>
      </c>
      <c r="BC4218">
        <v>0</v>
      </c>
      <c r="BD4218">
        <v>0</v>
      </c>
      <c r="BE4218">
        <v>0</v>
      </c>
      <c r="BF4218" s="4">
        <v>50.06</v>
      </c>
      <c r="BG4218" s="4">
        <v>10.291371265143001</v>
      </c>
      <c r="BH4218">
        <v>1.0197152614837199</v>
      </c>
      <c r="BI4218">
        <v>9.0923970189175893</v>
      </c>
      <c r="BJ4218" s="4">
        <v>11.1111111111111</v>
      </c>
      <c r="BK4218">
        <v>4.3491124260355001</v>
      </c>
      <c r="BL4218" s="4">
        <v>165</v>
      </c>
      <c r="BM4218" s="4">
        <v>191</v>
      </c>
      <c r="BN4218">
        <v>219.34173583984301</v>
      </c>
      <c r="BO4218">
        <v>222.83656311035099</v>
      </c>
      <c r="BP4218">
        <v>224.57035827636699</v>
      </c>
      <c r="BQ4218">
        <v>2</v>
      </c>
      <c r="BR4218">
        <v>2</v>
      </c>
      <c r="BS4218">
        <v>2</v>
      </c>
    </row>
    <row r="4219" spans="1:71" x14ac:dyDescent="0.35">
      <c r="A4219" t="s">
        <v>1131</v>
      </c>
      <c r="B4219" t="s">
        <v>1132</v>
      </c>
      <c r="C4219" t="s">
        <v>174</v>
      </c>
      <c r="D4219" t="s">
        <v>1133</v>
      </c>
      <c r="E4219">
        <v>4222</v>
      </c>
      <c r="F4219">
        <v>-5.17</v>
      </c>
      <c r="G4219">
        <v>-6.0397934900000001</v>
      </c>
      <c r="H4219">
        <v>-6.1</v>
      </c>
      <c r="I4219">
        <f>0-F4219</f>
        <v>5.17</v>
      </c>
      <c r="J4219">
        <f>0-G4219</f>
        <v>6.0397934900000001</v>
      </c>
      <c r="K4219">
        <f>0-H4219</f>
        <v>6.1</v>
      </c>
      <c r="L4219">
        <v>1.78890145827944</v>
      </c>
      <c r="M4219">
        <v>1.2072331460252399</v>
      </c>
      <c r="N4219">
        <f>1-_xlfn.PERCENTRANK.INC(I$2:I$4359,I4219)</f>
        <v>0.26900000000000002</v>
      </c>
      <c r="O4219">
        <f>1-_xlfn.PERCENTRANK.INC(J$2:J$4359,J4219)</f>
        <v>0.58800000000000008</v>
      </c>
      <c r="P4219">
        <f>1-_xlfn.PERCENTRANK.INC(K$2:K$4359,K4219)</f>
        <v>0.53800000000000003</v>
      </c>
      <c r="Q4219">
        <f>_xlfn.PERCENTRANK.INC(L$2:L$4359,L4219)</f>
        <v>0.46400000000000002</v>
      </c>
      <c r="R4219">
        <f>((N4219+P4219)/2+Q4219)/2</f>
        <v>0.43375000000000002</v>
      </c>
      <c r="S4219">
        <v>10</v>
      </c>
      <c r="T4219">
        <v>1</v>
      </c>
      <c r="U4219">
        <v>2</v>
      </c>
      <c r="V4219">
        <v>0</v>
      </c>
      <c r="W4219">
        <v>1</v>
      </c>
      <c r="X4219">
        <v>1</v>
      </c>
      <c r="Y4219">
        <v>0</v>
      </c>
      <c r="Z4219">
        <v>0</v>
      </c>
      <c r="AA4219">
        <v>3</v>
      </c>
      <c r="AB4219" s="4">
        <v>240.68999493122101</v>
      </c>
      <c r="AC4219">
        <v>5.2840999999999996</v>
      </c>
      <c r="AD4219">
        <v>15</v>
      </c>
      <c r="AE4219">
        <v>3</v>
      </c>
      <c r="AF4219">
        <v>1</v>
      </c>
      <c r="AG4219">
        <v>0</v>
      </c>
      <c r="AH4219">
        <v>0</v>
      </c>
      <c r="AI4219">
        <v>0</v>
      </c>
      <c r="AJ4219">
        <v>1</v>
      </c>
      <c r="AK4219" s="4">
        <v>0.11111111111111099</v>
      </c>
      <c r="AL4219">
        <v>18</v>
      </c>
      <c r="AM4219">
        <v>3</v>
      </c>
      <c r="AN4219">
        <v>0</v>
      </c>
      <c r="AO4219" s="4">
        <v>69.586999999999904</v>
      </c>
      <c r="AP4219">
        <v>29</v>
      </c>
      <c r="AQ4219">
        <v>1</v>
      </c>
      <c r="AR4219">
        <v>0</v>
      </c>
      <c r="AS4219">
        <v>0</v>
      </c>
      <c r="AT4219">
        <v>1</v>
      </c>
      <c r="AU4219">
        <v>0</v>
      </c>
      <c r="AV4219">
        <v>0</v>
      </c>
      <c r="AW4219">
        <v>2</v>
      </c>
      <c r="AX4219">
        <v>2</v>
      </c>
      <c r="AY4219">
        <v>0</v>
      </c>
      <c r="AZ4219">
        <v>0</v>
      </c>
      <c r="BA4219">
        <v>31</v>
      </c>
      <c r="BB4219">
        <v>0</v>
      </c>
      <c r="BC4219">
        <v>0</v>
      </c>
      <c r="BD4219">
        <v>0</v>
      </c>
      <c r="BE4219">
        <v>0</v>
      </c>
      <c r="BF4219" s="4">
        <v>50.06</v>
      </c>
      <c r="BG4219" s="4">
        <v>10.291371265143001</v>
      </c>
      <c r="BH4219">
        <v>1.0197152614837199</v>
      </c>
      <c r="BI4219">
        <v>9.0923970189175893</v>
      </c>
      <c r="BJ4219" s="4">
        <v>11.1111111111111</v>
      </c>
      <c r="BK4219">
        <v>4.3491124260355001</v>
      </c>
      <c r="BL4219" s="4">
        <v>165</v>
      </c>
      <c r="BM4219" s="4">
        <v>191</v>
      </c>
      <c r="BN4219">
        <v>218.81353759765599</v>
      </c>
      <c r="BO4219">
        <v>222.398513793945</v>
      </c>
      <c r="BP4219">
        <v>224.89332580566401</v>
      </c>
      <c r="BQ4219">
        <v>2</v>
      </c>
      <c r="BR4219">
        <v>2</v>
      </c>
      <c r="BS4219">
        <v>2</v>
      </c>
    </row>
    <row r="4220" spans="1:71" x14ac:dyDescent="0.35">
      <c r="A4220" t="s">
        <v>1509</v>
      </c>
      <c r="B4220" t="s">
        <v>1510</v>
      </c>
      <c r="C4220" t="s">
        <v>1427</v>
      </c>
      <c r="D4220" t="s">
        <v>17</v>
      </c>
      <c r="E4220">
        <v>4223</v>
      </c>
      <c r="F4220">
        <v>-4.79</v>
      </c>
      <c r="G4220">
        <v>-5.0588312100000001</v>
      </c>
      <c r="H4220">
        <v>-5.0999999999999996</v>
      </c>
      <c r="I4220">
        <f>0-F4220</f>
        <v>4.79</v>
      </c>
      <c r="J4220">
        <f>0-G4220</f>
        <v>5.0588312100000001</v>
      </c>
      <c r="K4220">
        <f>0-H4220</f>
        <v>5.0999999999999996</v>
      </c>
      <c r="L4220">
        <v>2.8297266291474998</v>
      </c>
      <c r="M4220">
        <v>1.94546150069085</v>
      </c>
      <c r="N4220">
        <f>1-_xlfn.PERCENTRANK.INC(I$2:I$4359,I4220)</f>
        <v>0.47399999999999998</v>
      </c>
      <c r="O4220">
        <f>1-_xlfn.PERCENTRANK.INC(J$2:J$4359,J4220)</f>
        <v>0.95799999999999996</v>
      </c>
      <c r="P4220">
        <f>1-_xlfn.PERCENTRANK.INC(K$2:K$4359,K4220)</f>
        <v>0.95199999999999996</v>
      </c>
      <c r="Q4220">
        <f>_xlfn.PERCENTRANK.INC(L$2:L$4359,L4220)</f>
        <v>0.88600000000000001</v>
      </c>
      <c r="R4220">
        <f>((N4220+P4220)/2+Q4220)/2</f>
        <v>0.79949999999999999</v>
      </c>
      <c r="S4220">
        <v>15</v>
      </c>
      <c r="T4220">
        <v>0</v>
      </c>
      <c r="U4220">
        <v>2</v>
      </c>
      <c r="V4220">
        <v>0</v>
      </c>
      <c r="W4220">
        <v>0</v>
      </c>
      <c r="X4220">
        <v>2</v>
      </c>
      <c r="Y4220">
        <v>0</v>
      </c>
      <c r="Z4220">
        <v>0</v>
      </c>
      <c r="AA4220">
        <v>4</v>
      </c>
      <c r="AB4220" s="4">
        <v>286.23699283599802</v>
      </c>
      <c r="AC4220">
        <v>3.8521999999999998</v>
      </c>
      <c r="AD4220">
        <v>12</v>
      </c>
      <c r="AE4220">
        <v>4</v>
      </c>
      <c r="AF4220">
        <v>2</v>
      </c>
      <c r="AG4220">
        <v>2</v>
      </c>
      <c r="AH4220">
        <v>0</v>
      </c>
      <c r="AI4220">
        <v>0</v>
      </c>
      <c r="AJ4220">
        <v>0</v>
      </c>
      <c r="AK4220">
        <v>0</v>
      </c>
      <c r="AL4220">
        <v>24</v>
      </c>
      <c r="AM4220">
        <v>1</v>
      </c>
      <c r="AN4220">
        <v>0</v>
      </c>
      <c r="AO4220" s="4">
        <v>72.408199999999994</v>
      </c>
      <c r="AP4220">
        <v>29</v>
      </c>
      <c r="AQ4220">
        <v>2</v>
      </c>
      <c r="AR4220">
        <v>0</v>
      </c>
      <c r="AS4220">
        <v>0</v>
      </c>
      <c r="AT4220">
        <v>0</v>
      </c>
      <c r="AU4220">
        <v>0</v>
      </c>
      <c r="AV4220">
        <v>2</v>
      </c>
      <c r="AW4220">
        <v>2</v>
      </c>
      <c r="AX4220">
        <v>2</v>
      </c>
      <c r="AY4220">
        <v>0</v>
      </c>
      <c r="AZ4220">
        <v>0</v>
      </c>
      <c r="BA4220">
        <v>32</v>
      </c>
      <c r="BB4220">
        <v>0</v>
      </c>
      <c r="BC4220">
        <v>0</v>
      </c>
      <c r="BD4220">
        <v>0</v>
      </c>
      <c r="BE4220">
        <v>0</v>
      </c>
      <c r="BF4220" s="4">
        <v>58.2</v>
      </c>
      <c r="BG4220">
        <v>9.5103021853547798</v>
      </c>
      <c r="BH4220">
        <v>1.00492597540997</v>
      </c>
      <c r="BI4220">
        <v>8.4636843091600706</v>
      </c>
      <c r="BJ4220" s="4">
        <v>14.5833333333333</v>
      </c>
      <c r="BK4220">
        <v>5</v>
      </c>
      <c r="BL4220" s="4">
        <v>164</v>
      </c>
      <c r="BM4220" s="4">
        <v>204</v>
      </c>
      <c r="BN4220">
        <v>248.18125915527301</v>
      </c>
      <c r="BO4220">
        <v>247.36170959472599</v>
      </c>
      <c r="BP4220">
        <v>247.46789550781199</v>
      </c>
      <c r="BQ4220">
        <v>4</v>
      </c>
      <c r="BR4220">
        <v>0</v>
      </c>
      <c r="BS4220">
        <v>0</v>
      </c>
    </row>
    <row r="4221" spans="1:71" x14ac:dyDescent="0.35">
      <c r="A4221" t="s">
        <v>1509</v>
      </c>
      <c r="B4221" t="s">
        <v>1510</v>
      </c>
      <c r="C4221" t="s">
        <v>1427</v>
      </c>
      <c r="D4221" t="s">
        <v>17</v>
      </c>
      <c r="E4221">
        <v>4224</v>
      </c>
      <c r="F4221">
        <v>-4.8600000000000003</v>
      </c>
      <c r="G4221">
        <v>-6.3702187500000003</v>
      </c>
      <c r="H4221">
        <v>-6.3</v>
      </c>
      <c r="I4221">
        <f>0-F4221</f>
        <v>4.8600000000000003</v>
      </c>
      <c r="J4221">
        <f>0-G4221</f>
        <v>6.3702187500000003</v>
      </c>
      <c r="K4221">
        <f>0-H4221</f>
        <v>6.3</v>
      </c>
      <c r="L4221">
        <v>1.7670984738854201</v>
      </c>
      <c r="M4221">
        <v>1.1769752430371001</v>
      </c>
      <c r="N4221">
        <f>1-_xlfn.PERCENTRANK.INC(I$2:I$4359,I4221)</f>
        <v>0.43500000000000005</v>
      </c>
      <c r="O4221">
        <f>1-_xlfn.PERCENTRANK.INC(J$2:J$4359,J4221)</f>
        <v>0.39600000000000002</v>
      </c>
      <c r="P4221">
        <f>1-_xlfn.PERCENTRANK.INC(K$2:K$4359,K4221)</f>
        <v>0.42100000000000004</v>
      </c>
      <c r="Q4221">
        <f>_xlfn.PERCENTRANK.INC(L$2:L$4359,L4221)</f>
        <v>0.45500000000000002</v>
      </c>
      <c r="R4221">
        <f>((N4221+P4221)/2+Q4221)/2</f>
        <v>0.4415</v>
      </c>
      <c r="S4221">
        <v>15</v>
      </c>
      <c r="T4221">
        <v>0</v>
      </c>
      <c r="U4221">
        <v>2</v>
      </c>
      <c r="V4221">
        <v>0</v>
      </c>
      <c r="W4221">
        <v>0</v>
      </c>
      <c r="X4221">
        <v>2</v>
      </c>
      <c r="Y4221">
        <v>0</v>
      </c>
      <c r="Z4221">
        <v>0</v>
      </c>
      <c r="AA4221">
        <v>4</v>
      </c>
      <c r="AB4221" s="4">
        <v>286.23699283599802</v>
      </c>
      <c r="AC4221">
        <v>3.8521999999999998</v>
      </c>
      <c r="AD4221">
        <v>12</v>
      </c>
      <c r="AE4221">
        <v>4</v>
      </c>
      <c r="AF4221">
        <v>2</v>
      </c>
      <c r="AG4221">
        <v>2</v>
      </c>
      <c r="AH4221">
        <v>0</v>
      </c>
      <c r="AI4221">
        <v>0</v>
      </c>
      <c r="AJ4221">
        <v>0</v>
      </c>
      <c r="AK4221">
        <v>0</v>
      </c>
      <c r="AL4221">
        <v>24</v>
      </c>
      <c r="AM4221">
        <v>1</v>
      </c>
      <c r="AN4221">
        <v>0</v>
      </c>
      <c r="AO4221" s="4">
        <v>72.408199999999994</v>
      </c>
      <c r="AP4221">
        <v>29</v>
      </c>
      <c r="AQ4221">
        <v>2</v>
      </c>
      <c r="AR4221">
        <v>0</v>
      </c>
      <c r="AS4221">
        <v>0</v>
      </c>
      <c r="AT4221">
        <v>0</v>
      </c>
      <c r="AU4221">
        <v>0</v>
      </c>
      <c r="AV4221">
        <v>2</v>
      </c>
      <c r="AW4221">
        <v>2</v>
      </c>
      <c r="AX4221">
        <v>2</v>
      </c>
      <c r="AY4221">
        <v>0</v>
      </c>
      <c r="AZ4221">
        <v>0</v>
      </c>
      <c r="BA4221">
        <v>32</v>
      </c>
      <c r="BB4221">
        <v>0</v>
      </c>
      <c r="BC4221">
        <v>0</v>
      </c>
      <c r="BD4221">
        <v>0</v>
      </c>
      <c r="BE4221">
        <v>0</v>
      </c>
      <c r="BF4221" s="4">
        <v>58.2</v>
      </c>
      <c r="BG4221">
        <v>9.5103021853547798</v>
      </c>
      <c r="BH4221">
        <v>1.00492597540997</v>
      </c>
      <c r="BI4221">
        <v>8.4636843091600706</v>
      </c>
      <c r="BJ4221" s="4">
        <v>14.5833333333333</v>
      </c>
      <c r="BK4221">
        <v>5</v>
      </c>
      <c r="BL4221" s="4">
        <v>164</v>
      </c>
      <c r="BM4221" s="4">
        <v>204</v>
      </c>
      <c r="BN4221">
        <v>248.66168212890599</v>
      </c>
      <c r="BO4221">
        <v>252.149658203125</v>
      </c>
      <c r="BP4221">
        <v>250.62721252441401</v>
      </c>
      <c r="BQ4221">
        <v>3</v>
      </c>
      <c r="BR4221">
        <v>4</v>
      </c>
      <c r="BS4221">
        <v>4</v>
      </c>
    </row>
    <row r="4222" spans="1:71" x14ac:dyDescent="0.35">
      <c r="A4222" t="s">
        <v>1509</v>
      </c>
      <c r="B4222" t="s">
        <v>1510</v>
      </c>
      <c r="C4222" t="s">
        <v>1427</v>
      </c>
      <c r="D4222" t="s">
        <v>17</v>
      </c>
      <c r="E4222">
        <v>4225</v>
      </c>
      <c r="F4222">
        <v>-4.8899999999999997</v>
      </c>
      <c r="G4222">
        <v>-6.36577606</v>
      </c>
      <c r="H4222">
        <v>-6.4</v>
      </c>
      <c r="I4222">
        <f>0-F4222</f>
        <v>4.8899999999999997</v>
      </c>
      <c r="J4222">
        <f>0-G4222</f>
        <v>6.36577606</v>
      </c>
      <c r="K4222">
        <f>0-H4222</f>
        <v>6.4</v>
      </c>
      <c r="L4222">
        <v>2.34980141809385</v>
      </c>
      <c r="M4222">
        <v>1.5941051889681499</v>
      </c>
      <c r="N4222">
        <f>1-_xlfn.PERCENTRANK.INC(I$2:I$4359,I4222)</f>
        <v>0.41800000000000004</v>
      </c>
      <c r="O4222">
        <f>1-_xlfn.PERCENTRANK.INC(J$2:J$4359,J4222)</f>
        <v>0.39900000000000002</v>
      </c>
      <c r="P4222">
        <f>1-_xlfn.PERCENTRANK.INC(K$2:K$4359,K4222)</f>
        <v>0.36199999999999999</v>
      </c>
      <c r="Q4222">
        <f>_xlfn.PERCENTRANK.INC(L$2:L$4359,L4222)</f>
        <v>0.71299999999999997</v>
      </c>
      <c r="R4222">
        <f>((N4222+P4222)/2+Q4222)/2</f>
        <v>0.55149999999999999</v>
      </c>
      <c r="S4222">
        <v>15</v>
      </c>
      <c r="T4222">
        <v>0</v>
      </c>
      <c r="U4222">
        <v>2</v>
      </c>
      <c r="V4222">
        <v>0</v>
      </c>
      <c r="W4222">
        <v>0</v>
      </c>
      <c r="X4222">
        <v>2</v>
      </c>
      <c r="Y4222">
        <v>0</v>
      </c>
      <c r="Z4222">
        <v>0</v>
      </c>
      <c r="AA4222">
        <v>4</v>
      </c>
      <c r="AB4222" s="4">
        <v>286.23699283599802</v>
      </c>
      <c r="AC4222">
        <v>3.8521999999999998</v>
      </c>
      <c r="AD4222">
        <v>12</v>
      </c>
      <c r="AE4222">
        <v>4</v>
      </c>
      <c r="AF4222">
        <v>2</v>
      </c>
      <c r="AG4222">
        <v>2</v>
      </c>
      <c r="AH4222">
        <v>0</v>
      </c>
      <c r="AI4222">
        <v>0</v>
      </c>
      <c r="AJ4222">
        <v>0</v>
      </c>
      <c r="AK4222">
        <v>0</v>
      </c>
      <c r="AL4222">
        <v>24</v>
      </c>
      <c r="AM4222">
        <v>1</v>
      </c>
      <c r="AN4222">
        <v>0</v>
      </c>
      <c r="AO4222" s="4">
        <v>72.408199999999994</v>
      </c>
      <c r="AP4222">
        <v>29</v>
      </c>
      <c r="AQ4222">
        <v>2</v>
      </c>
      <c r="AR4222">
        <v>0</v>
      </c>
      <c r="AS4222">
        <v>0</v>
      </c>
      <c r="AT4222">
        <v>0</v>
      </c>
      <c r="AU4222">
        <v>0</v>
      </c>
      <c r="AV4222">
        <v>2</v>
      </c>
      <c r="AW4222">
        <v>2</v>
      </c>
      <c r="AX4222">
        <v>2</v>
      </c>
      <c r="AY4222">
        <v>0</v>
      </c>
      <c r="AZ4222">
        <v>0</v>
      </c>
      <c r="BA4222">
        <v>32</v>
      </c>
      <c r="BB4222">
        <v>0</v>
      </c>
      <c r="BC4222">
        <v>0</v>
      </c>
      <c r="BD4222">
        <v>0</v>
      </c>
      <c r="BE4222">
        <v>0</v>
      </c>
      <c r="BF4222" s="4">
        <v>58.2</v>
      </c>
      <c r="BG4222">
        <v>9.5103021853547798</v>
      </c>
      <c r="BH4222">
        <v>1.00492597540997</v>
      </c>
      <c r="BI4222">
        <v>8.4636843091600706</v>
      </c>
      <c r="BJ4222" s="4">
        <v>14.5833333333333</v>
      </c>
      <c r="BK4222">
        <v>5</v>
      </c>
      <c r="BL4222" s="4">
        <v>164</v>
      </c>
      <c r="BM4222" s="4">
        <v>204</v>
      </c>
      <c r="BN4222">
        <v>252.889724731445</v>
      </c>
      <c r="BO4222">
        <v>252.87228393554599</v>
      </c>
      <c r="BP4222">
        <v>252.28146362304599</v>
      </c>
      <c r="BQ4222">
        <v>3</v>
      </c>
      <c r="BR4222">
        <v>4</v>
      </c>
      <c r="BS4222">
        <v>4</v>
      </c>
    </row>
    <row r="4223" spans="1:71" x14ac:dyDescent="0.35">
      <c r="A4223" t="s">
        <v>232</v>
      </c>
      <c r="B4223" t="s">
        <v>233</v>
      </c>
      <c r="C4223" t="s">
        <v>20</v>
      </c>
      <c r="D4223" t="s">
        <v>21</v>
      </c>
      <c r="E4223">
        <v>4226</v>
      </c>
      <c r="F4223">
        <v>-3.45</v>
      </c>
      <c r="G4223">
        <v>-5.0717010499999997</v>
      </c>
      <c r="H4223">
        <v>-5.0999999999999996</v>
      </c>
      <c r="I4223">
        <f>0-F4223</f>
        <v>3.45</v>
      </c>
      <c r="J4223">
        <f>0-G4223</f>
        <v>5.0717010499999997</v>
      </c>
      <c r="K4223">
        <f>0-H4223</f>
        <v>5.0999999999999996</v>
      </c>
      <c r="L4223">
        <v>0.618989547880335</v>
      </c>
      <c r="M4223">
        <v>0.41081260347080301</v>
      </c>
      <c r="N4223">
        <f>1-_xlfn.PERCENTRANK.INC(I$2:I$4359,I4223)</f>
        <v>0.97199999999999998</v>
      </c>
      <c r="O4223">
        <f>1-_xlfn.PERCENTRANK.INC(J$2:J$4359,J4223)</f>
        <v>0.95699999999999996</v>
      </c>
      <c r="P4223">
        <f>1-_xlfn.PERCENTRANK.INC(K$2:K$4359,K4223)</f>
        <v>0.95199999999999996</v>
      </c>
      <c r="Q4223">
        <f>_xlfn.PERCENTRANK.INC(L$2:L$4359,L4223)</f>
        <v>2.3E-2</v>
      </c>
      <c r="R4223">
        <f>((N4223+P4223)/2+Q4223)/2</f>
        <v>0.49249999999999999</v>
      </c>
      <c r="S4223">
        <v>5</v>
      </c>
      <c r="T4223">
        <v>4</v>
      </c>
      <c r="U4223">
        <v>0</v>
      </c>
      <c r="V4223">
        <v>1</v>
      </c>
      <c r="W4223">
        <v>0</v>
      </c>
      <c r="X4223">
        <v>0</v>
      </c>
      <c r="Y4223">
        <v>0</v>
      </c>
      <c r="Z4223">
        <v>0</v>
      </c>
      <c r="AA4223">
        <v>1</v>
      </c>
      <c r="AB4223" s="4">
        <v>141.25799739360801</v>
      </c>
      <c r="AC4223">
        <v>6.3514999999999997</v>
      </c>
      <c r="AD4223">
        <v>19</v>
      </c>
      <c r="AE4223">
        <v>0</v>
      </c>
      <c r="AF4223">
        <v>1</v>
      </c>
      <c r="AG4223">
        <v>0</v>
      </c>
      <c r="AH4223">
        <v>0</v>
      </c>
      <c r="AI4223">
        <v>0</v>
      </c>
      <c r="AJ4223">
        <v>1</v>
      </c>
      <c r="AK4223" s="4">
        <v>0.44444444444444398</v>
      </c>
      <c r="AL4223">
        <v>9</v>
      </c>
      <c r="AM4223">
        <v>0</v>
      </c>
      <c r="AN4223">
        <v>0</v>
      </c>
      <c r="AO4223" s="4">
        <v>68.951099999999997</v>
      </c>
      <c r="AP4223">
        <v>29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1</v>
      </c>
      <c r="AX4223">
        <v>0</v>
      </c>
      <c r="AY4223">
        <v>0</v>
      </c>
      <c r="AZ4223">
        <v>0</v>
      </c>
      <c r="BA4223">
        <v>28</v>
      </c>
      <c r="BB4223">
        <v>0</v>
      </c>
      <c r="BC4223">
        <v>0</v>
      </c>
      <c r="BD4223">
        <v>0</v>
      </c>
      <c r="BE4223">
        <v>0</v>
      </c>
      <c r="BF4223" s="4">
        <v>16.61</v>
      </c>
      <c r="BG4223">
        <v>9.2811952180774995</v>
      </c>
      <c r="BH4223">
        <v>1.02247031281066</v>
      </c>
      <c r="BI4223">
        <v>8.07722708600161</v>
      </c>
      <c r="BJ4223" s="4">
        <v>10</v>
      </c>
      <c r="BK4223">
        <v>5.76</v>
      </c>
      <c r="BL4223" s="4">
        <v>139</v>
      </c>
      <c r="BM4223" s="4">
        <v>117</v>
      </c>
      <c r="BN4223">
        <v>163.01347351074199</v>
      </c>
      <c r="BO4223">
        <v>164.48571777343699</v>
      </c>
      <c r="BP4223">
        <v>164.63171386718699</v>
      </c>
      <c r="BQ4223">
        <v>1</v>
      </c>
      <c r="BR4223">
        <v>1</v>
      </c>
      <c r="BS4223">
        <v>2</v>
      </c>
    </row>
    <row r="4224" spans="1:71" x14ac:dyDescent="0.35">
      <c r="A4224" t="s">
        <v>232</v>
      </c>
      <c r="B4224" t="s">
        <v>233</v>
      </c>
      <c r="C4224" t="s">
        <v>20</v>
      </c>
      <c r="D4224" t="s">
        <v>21</v>
      </c>
      <c r="E4224">
        <v>4227</v>
      </c>
      <c r="F4224">
        <v>-3.22</v>
      </c>
      <c r="G4224">
        <v>-5.0788040199999998</v>
      </c>
      <c r="H4224">
        <v>-5.0999999999999996</v>
      </c>
      <c r="I4224">
        <f>0-F4224</f>
        <v>3.22</v>
      </c>
      <c r="J4224">
        <f>0-G4224</f>
        <v>5.0788040199999998</v>
      </c>
      <c r="K4224">
        <f>0-H4224</f>
        <v>5.0999999999999996</v>
      </c>
      <c r="L4224">
        <v>0.91550575556330405</v>
      </c>
      <c r="M4224">
        <v>0.61936216328433102</v>
      </c>
      <c r="N4224">
        <f>1-_xlfn.PERCENTRANK.INC(I$2:I$4359,I4224)</f>
        <v>0.98799999999999999</v>
      </c>
      <c r="O4224">
        <f>1-_xlfn.PERCENTRANK.INC(J$2:J$4359,J4224)</f>
        <v>0.95599999999999996</v>
      </c>
      <c r="P4224">
        <f>1-_xlfn.PERCENTRANK.INC(K$2:K$4359,K4224)</f>
        <v>0.95199999999999996</v>
      </c>
      <c r="Q4224">
        <f>_xlfn.PERCENTRANK.INC(L$2:L$4359,L4224)</f>
        <v>8.2000000000000003E-2</v>
      </c>
      <c r="R4224">
        <f>((N4224+P4224)/2+Q4224)/2</f>
        <v>0.52600000000000002</v>
      </c>
      <c r="S4224">
        <v>5</v>
      </c>
      <c r="T4224">
        <v>4</v>
      </c>
      <c r="U4224">
        <v>0</v>
      </c>
      <c r="V4224">
        <v>1</v>
      </c>
      <c r="W4224">
        <v>0</v>
      </c>
      <c r="X4224">
        <v>0</v>
      </c>
      <c r="Y4224">
        <v>0</v>
      </c>
      <c r="Z4224">
        <v>0</v>
      </c>
      <c r="AA4224">
        <v>1</v>
      </c>
      <c r="AB4224" s="4">
        <v>141.25799739360801</v>
      </c>
      <c r="AC4224">
        <v>6.3514999999999997</v>
      </c>
      <c r="AD4224">
        <v>19</v>
      </c>
      <c r="AE4224">
        <v>0</v>
      </c>
      <c r="AF4224">
        <v>1</v>
      </c>
      <c r="AG4224">
        <v>0</v>
      </c>
      <c r="AH4224">
        <v>0</v>
      </c>
      <c r="AI4224">
        <v>0</v>
      </c>
      <c r="AJ4224">
        <v>1</v>
      </c>
      <c r="AK4224" s="4">
        <v>0.44444444444444398</v>
      </c>
      <c r="AL4224">
        <v>9</v>
      </c>
      <c r="AM4224">
        <v>0</v>
      </c>
      <c r="AN4224">
        <v>0</v>
      </c>
      <c r="AO4224" s="4">
        <v>68.951099999999997</v>
      </c>
      <c r="AP4224">
        <v>29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1</v>
      </c>
      <c r="AX4224">
        <v>0</v>
      </c>
      <c r="AY4224">
        <v>0</v>
      </c>
      <c r="AZ4224">
        <v>0</v>
      </c>
      <c r="BA4224">
        <v>28</v>
      </c>
      <c r="BB4224">
        <v>0</v>
      </c>
      <c r="BC4224">
        <v>0</v>
      </c>
      <c r="BD4224">
        <v>0</v>
      </c>
      <c r="BE4224">
        <v>0</v>
      </c>
      <c r="BF4224" s="4">
        <v>16.61</v>
      </c>
      <c r="BG4224">
        <v>9.2811952180774995</v>
      </c>
      <c r="BH4224">
        <v>1.02247031281066</v>
      </c>
      <c r="BI4224">
        <v>8.07722708600161</v>
      </c>
      <c r="BJ4224" s="4">
        <v>10</v>
      </c>
      <c r="BK4224">
        <v>5.76</v>
      </c>
      <c r="BL4224" s="4">
        <v>139</v>
      </c>
      <c r="BM4224" s="4">
        <v>117</v>
      </c>
      <c r="BN4224">
        <v>168.29379272460901</v>
      </c>
      <c r="BO4224">
        <v>165.39926147460901</v>
      </c>
      <c r="BP4224">
        <v>164.44535827636699</v>
      </c>
      <c r="BQ4224">
        <v>1</v>
      </c>
      <c r="BR4224">
        <v>2</v>
      </c>
      <c r="BS4224">
        <v>1</v>
      </c>
    </row>
    <row r="4225" spans="1:71" x14ac:dyDescent="0.35">
      <c r="A4225" t="s">
        <v>232</v>
      </c>
      <c r="B4225" t="s">
        <v>233</v>
      </c>
      <c r="C4225" t="s">
        <v>20</v>
      </c>
      <c r="D4225" t="s">
        <v>21</v>
      </c>
      <c r="E4225">
        <v>4228</v>
      </c>
      <c r="F4225">
        <v>-2.93</v>
      </c>
      <c r="G4225">
        <v>-4.8073005699999998</v>
      </c>
      <c r="H4225">
        <v>-4.8</v>
      </c>
      <c r="I4225">
        <f>0-F4225</f>
        <v>2.93</v>
      </c>
      <c r="J4225">
        <f>0-G4225</f>
        <v>4.8073005699999998</v>
      </c>
      <c r="K4225">
        <f>0-H4225</f>
        <v>4.8</v>
      </c>
      <c r="L4225">
        <v>0.98670751524478595</v>
      </c>
      <c r="M4225">
        <v>0.68023558127029005</v>
      </c>
      <c r="N4225">
        <f>1-_xlfn.PERCENTRANK.INC(I$2:I$4359,I4225)</f>
        <v>1</v>
      </c>
      <c r="O4225">
        <f>1-_xlfn.PERCENTRANK.INC(J$2:J$4359,J4225)</f>
        <v>0.97899999999999998</v>
      </c>
      <c r="P4225">
        <f>1-_xlfn.PERCENTRANK.INC(K$2:K$4359,K4225)</f>
        <v>0.97899999999999998</v>
      </c>
      <c r="Q4225">
        <f>_xlfn.PERCENTRANK.INC(L$2:L$4359,L4225)</f>
        <v>0.10199999999999999</v>
      </c>
      <c r="R4225">
        <f>((N4225+P4225)/2+Q4225)/2</f>
        <v>0.54575000000000007</v>
      </c>
      <c r="S4225">
        <v>5</v>
      </c>
      <c r="T4225">
        <v>4</v>
      </c>
      <c r="U4225">
        <v>0</v>
      </c>
      <c r="V4225">
        <v>1</v>
      </c>
      <c r="W4225">
        <v>0</v>
      </c>
      <c r="X4225">
        <v>0</v>
      </c>
      <c r="Y4225">
        <v>0</v>
      </c>
      <c r="Z4225">
        <v>0</v>
      </c>
      <c r="AA4225">
        <v>1</v>
      </c>
      <c r="AB4225" s="4">
        <v>141.25799739360801</v>
      </c>
      <c r="AC4225">
        <v>6.3514999999999997</v>
      </c>
      <c r="AD4225">
        <v>19</v>
      </c>
      <c r="AE4225">
        <v>0</v>
      </c>
      <c r="AF4225">
        <v>1</v>
      </c>
      <c r="AG4225">
        <v>0</v>
      </c>
      <c r="AH4225">
        <v>0</v>
      </c>
      <c r="AI4225">
        <v>0</v>
      </c>
      <c r="AJ4225">
        <v>1</v>
      </c>
      <c r="AK4225" s="4">
        <v>0.44444444444444398</v>
      </c>
      <c r="AL4225">
        <v>9</v>
      </c>
      <c r="AM4225">
        <v>0</v>
      </c>
      <c r="AN4225">
        <v>0</v>
      </c>
      <c r="AO4225" s="4">
        <v>68.951099999999997</v>
      </c>
      <c r="AP4225">
        <v>29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1</v>
      </c>
      <c r="AX4225">
        <v>0</v>
      </c>
      <c r="AY4225">
        <v>0</v>
      </c>
      <c r="AZ4225">
        <v>0</v>
      </c>
      <c r="BA4225">
        <v>28</v>
      </c>
      <c r="BB4225">
        <v>0</v>
      </c>
      <c r="BC4225">
        <v>0</v>
      </c>
      <c r="BD4225">
        <v>0</v>
      </c>
      <c r="BE4225">
        <v>0</v>
      </c>
      <c r="BF4225" s="4">
        <v>16.61</v>
      </c>
      <c r="BG4225">
        <v>9.2811952180774995</v>
      </c>
      <c r="BH4225">
        <v>1.02247031281066</v>
      </c>
      <c r="BI4225">
        <v>8.07722708600161</v>
      </c>
      <c r="BJ4225" s="4">
        <v>10</v>
      </c>
      <c r="BK4225">
        <v>5.76</v>
      </c>
      <c r="BL4225" s="4">
        <v>139</v>
      </c>
      <c r="BM4225" s="4">
        <v>117</v>
      </c>
      <c r="BN4225">
        <v>165.94062805175699</v>
      </c>
      <c r="BO4225">
        <v>163.26216125488199</v>
      </c>
      <c r="BP4225">
        <v>162.86894226074199</v>
      </c>
      <c r="BQ4225">
        <v>1</v>
      </c>
      <c r="BR4225">
        <v>1</v>
      </c>
      <c r="BS4225">
        <v>1</v>
      </c>
    </row>
    <row r="4226" spans="1:71" x14ac:dyDescent="0.35">
      <c r="A4226" t="s">
        <v>389</v>
      </c>
      <c r="B4226" t="s">
        <v>390</v>
      </c>
      <c r="C4226" t="s">
        <v>192</v>
      </c>
      <c r="D4226" t="s">
        <v>391</v>
      </c>
      <c r="E4226">
        <v>4229</v>
      </c>
      <c r="F4226">
        <v>-5.17</v>
      </c>
      <c r="G4226">
        <v>-5.9462790500000002</v>
      </c>
      <c r="H4226">
        <v>-5.7</v>
      </c>
      <c r="I4226">
        <f>0-F4226</f>
        <v>5.17</v>
      </c>
      <c r="J4226">
        <f>0-G4226</f>
        <v>5.9462790500000002</v>
      </c>
      <c r="K4226">
        <f>0-H4226</f>
        <v>5.7</v>
      </c>
      <c r="L4226">
        <v>0.95552448658570499</v>
      </c>
      <c r="M4226">
        <v>0.47968220959483898</v>
      </c>
      <c r="N4226">
        <f>1-_xlfn.PERCENTRANK.INC(I$2:I$4359,I4226)</f>
        <v>0.26900000000000002</v>
      </c>
      <c r="O4226">
        <f>1-_xlfn.PERCENTRANK.INC(J$2:J$4359,J4226)</f>
        <v>0.64</v>
      </c>
      <c r="P4226">
        <f>1-_xlfn.PERCENTRANK.INC(K$2:K$4359,K4226)</f>
        <v>0.76300000000000001</v>
      </c>
      <c r="Q4226">
        <f>_xlfn.PERCENTRANK.INC(L$2:L$4359,L4226)</f>
        <v>9.2999999999999999E-2</v>
      </c>
      <c r="R4226">
        <f>((N4226+P4226)/2+Q4226)/2</f>
        <v>0.30449999999999999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2</v>
      </c>
      <c r="AB4226" s="4">
        <v>242.23099493980399</v>
      </c>
      <c r="AC4226">
        <v>1.0720999999999901</v>
      </c>
      <c r="AD4226">
        <v>19</v>
      </c>
      <c r="AE4226">
        <v>6</v>
      </c>
      <c r="AF4226">
        <v>3</v>
      </c>
      <c r="AG4226">
        <v>3</v>
      </c>
      <c r="AH4226">
        <v>0</v>
      </c>
      <c r="AI4226">
        <v>2</v>
      </c>
      <c r="AJ4226">
        <v>0</v>
      </c>
      <c r="AK4226" s="4">
        <v>0.11111111111111099</v>
      </c>
      <c r="AL4226">
        <v>18</v>
      </c>
      <c r="AM4226">
        <v>2</v>
      </c>
      <c r="AN4226">
        <v>0</v>
      </c>
      <c r="AO4226" s="4">
        <v>73.452999999999903</v>
      </c>
      <c r="AP4226">
        <v>31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2</v>
      </c>
      <c r="AX4226">
        <v>5</v>
      </c>
      <c r="AY4226">
        <v>0</v>
      </c>
      <c r="AZ4226">
        <v>0</v>
      </c>
      <c r="BA4226">
        <v>32</v>
      </c>
      <c r="BB4226">
        <v>0</v>
      </c>
      <c r="BC4226">
        <v>0</v>
      </c>
      <c r="BD4226">
        <v>0</v>
      </c>
      <c r="BE4226">
        <v>0</v>
      </c>
      <c r="BF4226" s="4">
        <v>104.549999999999</v>
      </c>
      <c r="BG4226">
        <v>8.6569480383233302</v>
      </c>
      <c r="BH4226" s="4">
        <v>0.97209701201037602</v>
      </c>
      <c r="BI4226">
        <v>7.90543632103142</v>
      </c>
      <c r="BJ4226" s="4">
        <v>13.432098765432</v>
      </c>
      <c r="BK4226">
        <v>5.3254437869822402</v>
      </c>
      <c r="BL4226" s="4">
        <v>164</v>
      </c>
      <c r="BM4226" s="4">
        <v>180</v>
      </c>
      <c r="BN4226">
        <v>229.00947570800699</v>
      </c>
      <c r="BO4226">
        <v>227.72535705566401</v>
      </c>
      <c r="BP4226">
        <v>227.50611877441401</v>
      </c>
      <c r="BQ4226">
        <v>5</v>
      </c>
      <c r="BR4226">
        <v>3</v>
      </c>
      <c r="BS4226">
        <v>3</v>
      </c>
    </row>
    <row r="4227" spans="1:71" x14ac:dyDescent="0.35">
      <c r="A4227" t="s">
        <v>389</v>
      </c>
      <c r="B4227" t="s">
        <v>390</v>
      </c>
      <c r="C4227" t="s">
        <v>192</v>
      </c>
      <c r="D4227" t="s">
        <v>391</v>
      </c>
      <c r="E4227">
        <v>4230</v>
      </c>
      <c r="F4227">
        <v>-4.91</v>
      </c>
      <c r="G4227">
        <v>-6.4858322099999999</v>
      </c>
      <c r="H4227">
        <v>-6.2</v>
      </c>
      <c r="I4227">
        <f>0-F4227</f>
        <v>4.91</v>
      </c>
      <c r="J4227">
        <f>0-G4227</f>
        <v>6.4858322099999999</v>
      </c>
      <c r="K4227">
        <f>0-H4227</f>
        <v>6.2</v>
      </c>
      <c r="L4227">
        <v>1.5428957824093601</v>
      </c>
      <c r="M4227">
        <v>0.82405392498917496</v>
      </c>
      <c r="N4227">
        <f>1-_xlfn.PERCENTRANK.INC(I$2:I$4359,I4227)</f>
        <v>0.40900000000000003</v>
      </c>
      <c r="O4227">
        <f>1-_xlfn.PERCENTRANK.INC(J$2:J$4359,J4227)</f>
        <v>0.33499999999999996</v>
      </c>
      <c r="P4227">
        <f>1-_xlfn.PERCENTRANK.INC(K$2:K$4359,K4227)</f>
        <v>0.47399999999999998</v>
      </c>
      <c r="Q4227">
        <f>_xlfn.PERCENTRANK.INC(L$2:L$4359,L4227)</f>
        <v>0.35899999999999999</v>
      </c>
      <c r="R4227">
        <f>((N4227+P4227)/2+Q4227)/2</f>
        <v>0.40024999999999999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2</v>
      </c>
      <c r="AB4227" s="4">
        <v>242.23099493980399</v>
      </c>
      <c r="AC4227">
        <v>1.0720999999999901</v>
      </c>
      <c r="AD4227">
        <v>19</v>
      </c>
      <c r="AE4227">
        <v>6</v>
      </c>
      <c r="AF4227">
        <v>3</v>
      </c>
      <c r="AG4227">
        <v>3</v>
      </c>
      <c r="AH4227">
        <v>0</v>
      </c>
      <c r="AI4227">
        <v>2</v>
      </c>
      <c r="AJ4227">
        <v>0</v>
      </c>
      <c r="AK4227" s="4">
        <v>0.11111111111111099</v>
      </c>
      <c r="AL4227">
        <v>18</v>
      </c>
      <c r="AM4227">
        <v>2</v>
      </c>
      <c r="AN4227">
        <v>0</v>
      </c>
      <c r="AO4227" s="4">
        <v>73.452999999999903</v>
      </c>
      <c r="AP4227">
        <v>31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2</v>
      </c>
      <c r="AX4227">
        <v>5</v>
      </c>
      <c r="AY4227">
        <v>0</v>
      </c>
      <c r="AZ4227">
        <v>0</v>
      </c>
      <c r="BA4227">
        <v>32</v>
      </c>
      <c r="BB4227">
        <v>0</v>
      </c>
      <c r="BC4227">
        <v>0</v>
      </c>
      <c r="BD4227">
        <v>0</v>
      </c>
      <c r="BE4227">
        <v>0</v>
      </c>
      <c r="BF4227" s="4">
        <v>104.549999999999</v>
      </c>
      <c r="BG4227">
        <v>8.6569480383233302</v>
      </c>
      <c r="BH4227" s="4">
        <v>0.97209701201037602</v>
      </c>
      <c r="BI4227">
        <v>7.90543632103142</v>
      </c>
      <c r="BJ4227" s="4">
        <v>13.432098765432</v>
      </c>
      <c r="BK4227">
        <v>5.3254437869822402</v>
      </c>
      <c r="BL4227" s="4">
        <v>164</v>
      </c>
      <c r="BM4227" s="4">
        <v>180</v>
      </c>
      <c r="BN4227">
        <v>227.62643432617099</v>
      </c>
      <c r="BO4227">
        <v>227.00309753417901</v>
      </c>
      <c r="BP4227">
        <v>227.30696105957</v>
      </c>
      <c r="BQ4227">
        <v>3</v>
      </c>
      <c r="BR4227">
        <v>3</v>
      </c>
      <c r="BS4227">
        <v>3</v>
      </c>
    </row>
    <row r="4228" spans="1:71" x14ac:dyDescent="0.35">
      <c r="A4228" t="s">
        <v>389</v>
      </c>
      <c r="B4228" t="s">
        <v>390</v>
      </c>
      <c r="C4228" t="s">
        <v>192</v>
      </c>
      <c r="D4228" t="s">
        <v>391</v>
      </c>
      <c r="E4228">
        <v>4231</v>
      </c>
      <c r="F4228">
        <v>-5.23</v>
      </c>
      <c r="G4228">
        <v>-6.5183014899999998</v>
      </c>
      <c r="H4228">
        <v>-6.2</v>
      </c>
      <c r="I4228">
        <f>0-F4228</f>
        <v>5.23</v>
      </c>
      <c r="J4228">
        <f>0-G4228</f>
        <v>6.5183014899999998</v>
      </c>
      <c r="K4228">
        <f>0-H4228</f>
        <v>6.2</v>
      </c>
      <c r="L4228">
        <v>1.4255299950556299</v>
      </c>
      <c r="M4228">
        <v>0.854716853620755</v>
      </c>
      <c r="N4228">
        <f>1-_xlfn.PERCENTRANK.INC(I$2:I$4359,I4228)</f>
        <v>0.23899999999999999</v>
      </c>
      <c r="O4228">
        <f>1-_xlfn.PERCENTRANK.INC(J$2:J$4359,J4228)</f>
        <v>0.31599999999999995</v>
      </c>
      <c r="P4228">
        <f>1-_xlfn.PERCENTRANK.INC(K$2:K$4359,K4228)</f>
        <v>0.47399999999999998</v>
      </c>
      <c r="Q4228">
        <f>_xlfn.PERCENTRANK.INC(L$2:L$4359,L4228)</f>
        <v>0.307</v>
      </c>
      <c r="R4228">
        <f>((N4228+P4228)/2+Q4228)/2</f>
        <v>0.33174999999999999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2</v>
      </c>
      <c r="AB4228" s="4">
        <v>242.23099493980399</v>
      </c>
      <c r="AC4228">
        <v>1.0720999999999901</v>
      </c>
      <c r="AD4228">
        <v>19</v>
      </c>
      <c r="AE4228">
        <v>6</v>
      </c>
      <c r="AF4228">
        <v>3</v>
      </c>
      <c r="AG4228">
        <v>3</v>
      </c>
      <c r="AH4228">
        <v>0</v>
      </c>
      <c r="AI4228">
        <v>2</v>
      </c>
      <c r="AJ4228">
        <v>0</v>
      </c>
      <c r="AK4228" s="4">
        <v>0.11111111111111099</v>
      </c>
      <c r="AL4228">
        <v>18</v>
      </c>
      <c r="AM4228">
        <v>2</v>
      </c>
      <c r="AN4228">
        <v>0</v>
      </c>
      <c r="AO4228" s="4">
        <v>73.452999999999903</v>
      </c>
      <c r="AP4228">
        <v>31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2</v>
      </c>
      <c r="AX4228">
        <v>5</v>
      </c>
      <c r="AY4228">
        <v>0</v>
      </c>
      <c r="AZ4228">
        <v>0</v>
      </c>
      <c r="BA4228">
        <v>32</v>
      </c>
      <c r="BB4228">
        <v>0</v>
      </c>
      <c r="BC4228">
        <v>0</v>
      </c>
      <c r="BD4228">
        <v>0</v>
      </c>
      <c r="BE4228">
        <v>0</v>
      </c>
      <c r="BF4228" s="4">
        <v>104.549999999999</v>
      </c>
      <c r="BG4228">
        <v>8.6569480383233302</v>
      </c>
      <c r="BH4228" s="4">
        <v>0.97209701201037602</v>
      </c>
      <c r="BI4228">
        <v>7.90543632103142</v>
      </c>
      <c r="BJ4228" s="4">
        <v>13.432098765432</v>
      </c>
      <c r="BK4228">
        <v>5.3254437869822402</v>
      </c>
      <c r="BL4228" s="4">
        <v>164</v>
      </c>
      <c r="BM4228" s="4">
        <v>180</v>
      </c>
      <c r="BN4228">
        <v>229.01676940917901</v>
      </c>
      <c r="BO4228">
        <v>228.09115600585901</v>
      </c>
      <c r="BP4228">
        <v>227.117584228515</v>
      </c>
      <c r="BQ4228">
        <v>3</v>
      </c>
      <c r="BR4228">
        <v>3</v>
      </c>
      <c r="BS4228">
        <v>3</v>
      </c>
    </row>
    <row r="4229" spans="1:71" x14ac:dyDescent="0.35">
      <c r="A4229" t="s">
        <v>1894</v>
      </c>
      <c r="B4229" t="s">
        <v>1895</v>
      </c>
      <c r="C4229" t="s">
        <v>12</v>
      </c>
      <c r="D4229" t="s">
        <v>13</v>
      </c>
      <c r="E4229">
        <v>4232</v>
      </c>
      <c r="F4229">
        <v>-5.65</v>
      </c>
      <c r="G4229">
        <v>-6.23805809</v>
      </c>
      <c r="H4229">
        <v>-6.3</v>
      </c>
      <c r="I4229">
        <f>0-F4229</f>
        <v>5.65</v>
      </c>
      <c r="J4229">
        <f>0-G4229</f>
        <v>6.23805809</v>
      </c>
      <c r="K4229">
        <f>0-H4229</f>
        <v>6.3</v>
      </c>
      <c r="L4229">
        <v>2.39507974508812</v>
      </c>
      <c r="M4229">
        <v>1.6198778034166501</v>
      </c>
      <c r="N4229">
        <f>1-_xlfn.PERCENTRANK.INC(I$2:I$4359,I4229)</f>
        <v>0.10099999999999998</v>
      </c>
      <c r="O4229">
        <f>1-_xlfn.PERCENTRANK.INC(J$2:J$4359,J4229)</f>
        <v>0.46799999999999997</v>
      </c>
      <c r="P4229">
        <f>1-_xlfn.PERCENTRANK.INC(K$2:K$4359,K4229)</f>
        <v>0.42100000000000004</v>
      </c>
      <c r="Q4229">
        <f>_xlfn.PERCENTRANK.INC(L$2:L$4359,L4229)</f>
        <v>0.73</v>
      </c>
      <c r="R4229">
        <f>((N4229+P4229)/2+Q4229)/2</f>
        <v>0.4955</v>
      </c>
      <c r="S4229">
        <v>6</v>
      </c>
      <c r="T4229">
        <v>11</v>
      </c>
      <c r="U4229">
        <v>0</v>
      </c>
      <c r="V4229">
        <v>2</v>
      </c>
      <c r="W4229">
        <v>0</v>
      </c>
      <c r="X4229">
        <v>3</v>
      </c>
      <c r="Y4229">
        <v>0</v>
      </c>
      <c r="Z4229">
        <v>0</v>
      </c>
      <c r="AA4229">
        <v>1</v>
      </c>
      <c r="AB4229" s="4">
        <v>306.40599370002701</v>
      </c>
      <c r="AC4229">
        <v>8.1705000000000005</v>
      </c>
      <c r="AD4229">
        <v>30</v>
      </c>
      <c r="AE4229">
        <v>4</v>
      </c>
      <c r="AF4229">
        <v>2</v>
      </c>
      <c r="AG4229">
        <v>2</v>
      </c>
      <c r="AH4229">
        <v>0</v>
      </c>
      <c r="AI4229">
        <v>0</v>
      </c>
      <c r="AJ4229">
        <v>1</v>
      </c>
      <c r="AK4229" s="4">
        <v>0.5</v>
      </c>
      <c r="AL4229">
        <v>22</v>
      </c>
      <c r="AM4229">
        <v>0</v>
      </c>
      <c r="AN4229">
        <v>0</v>
      </c>
      <c r="AO4229" s="4">
        <v>116.1276</v>
      </c>
      <c r="AP4229">
        <v>48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2</v>
      </c>
      <c r="AX4229">
        <v>3</v>
      </c>
      <c r="AY4229">
        <v>0</v>
      </c>
      <c r="AZ4229">
        <v>0</v>
      </c>
      <c r="BA4229">
        <v>48</v>
      </c>
      <c r="BB4229">
        <v>0</v>
      </c>
      <c r="BC4229">
        <v>0</v>
      </c>
      <c r="BD4229">
        <v>0</v>
      </c>
      <c r="BE4229">
        <v>0</v>
      </c>
      <c r="BF4229" s="4">
        <v>59.839999999999897</v>
      </c>
      <c r="BG4229" s="4">
        <v>11.359683743167601</v>
      </c>
      <c r="BH4229">
        <v>1.01638293169881</v>
      </c>
      <c r="BI4229" s="4">
        <v>10.176578619025699</v>
      </c>
      <c r="BJ4229" s="4">
        <v>20.045454545454501</v>
      </c>
      <c r="BK4229" s="4">
        <v>11.5226337448559</v>
      </c>
      <c r="BL4229" s="4">
        <v>240</v>
      </c>
      <c r="BM4229" s="4">
        <v>230</v>
      </c>
      <c r="BN4229">
        <v>316.02996826171801</v>
      </c>
      <c r="BO4229">
        <v>310.57556152343699</v>
      </c>
      <c r="BP4229">
        <v>312.16519165039</v>
      </c>
      <c r="BQ4229">
        <v>3</v>
      </c>
      <c r="BR4229">
        <v>3</v>
      </c>
      <c r="BS4229">
        <v>3</v>
      </c>
    </row>
    <row r="4230" spans="1:71" x14ac:dyDescent="0.35">
      <c r="A4230" t="s">
        <v>1894</v>
      </c>
      <c r="B4230" t="s">
        <v>1895</v>
      </c>
      <c r="C4230" t="s">
        <v>12</v>
      </c>
      <c r="D4230" t="s">
        <v>13</v>
      </c>
      <c r="E4230">
        <v>4233</v>
      </c>
      <c r="F4230">
        <v>-4.9400000000000004</v>
      </c>
      <c r="G4230">
        <v>-6.2537627200000001</v>
      </c>
      <c r="H4230">
        <v>-6.3</v>
      </c>
      <c r="I4230">
        <f>0-F4230</f>
        <v>4.9400000000000004</v>
      </c>
      <c r="J4230">
        <f>0-G4230</f>
        <v>6.2537627200000001</v>
      </c>
      <c r="K4230">
        <f>0-H4230</f>
        <v>6.3</v>
      </c>
      <c r="L4230">
        <v>2.4167325552294998</v>
      </c>
      <c r="M4230">
        <v>1.6650679768721199</v>
      </c>
      <c r="N4230">
        <f>1-_xlfn.PERCENTRANK.INC(I$2:I$4359,I4230)</f>
        <v>0.39</v>
      </c>
      <c r="O4230">
        <f>1-_xlfn.PERCENTRANK.INC(J$2:J$4359,J4230)</f>
        <v>0.46199999999999997</v>
      </c>
      <c r="P4230">
        <f>1-_xlfn.PERCENTRANK.INC(K$2:K$4359,K4230)</f>
        <v>0.42100000000000004</v>
      </c>
      <c r="Q4230">
        <f>_xlfn.PERCENTRANK.INC(L$2:L$4359,L4230)</f>
        <v>0.73899999999999999</v>
      </c>
      <c r="R4230">
        <f>((N4230+P4230)/2+Q4230)/2</f>
        <v>0.57225000000000004</v>
      </c>
      <c r="S4230">
        <v>6</v>
      </c>
      <c r="T4230">
        <v>11</v>
      </c>
      <c r="U4230">
        <v>0</v>
      </c>
      <c r="V4230">
        <v>2</v>
      </c>
      <c r="W4230">
        <v>0</v>
      </c>
      <c r="X4230">
        <v>3</v>
      </c>
      <c r="Y4230">
        <v>0</v>
      </c>
      <c r="Z4230">
        <v>0</v>
      </c>
      <c r="AA4230">
        <v>1</v>
      </c>
      <c r="AB4230" s="4">
        <v>306.40599370002701</v>
      </c>
      <c r="AC4230">
        <v>8.1705000000000005</v>
      </c>
      <c r="AD4230">
        <v>30</v>
      </c>
      <c r="AE4230">
        <v>4</v>
      </c>
      <c r="AF4230">
        <v>2</v>
      </c>
      <c r="AG4230">
        <v>2</v>
      </c>
      <c r="AH4230">
        <v>0</v>
      </c>
      <c r="AI4230">
        <v>0</v>
      </c>
      <c r="AJ4230">
        <v>1</v>
      </c>
      <c r="AK4230" s="4">
        <v>0.5</v>
      </c>
      <c r="AL4230">
        <v>22</v>
      </c>
      <c r="AM4230">
        <v>0</v>
      </c>
      <c r="AN4230">
        <v>0</v>
      </c>
      <c r="AO4230" s="4">
        <v>116.1276</v>
      </c>
      <c r="AP4230">
        <v>48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2</v>
      </c>
      <c r="AX4230">
        <v>3</v>
      </c>
      <c r="AY4230">
        <v>0</v>
      </c>
      <c r="AZ4230">
        <v>0</v>
      </c>
      <c r="BA4230">
        <v>48</v>
      </c>
      <c r="BB4230">
        <v>0</v>
      </c>
      <c r="BC4230">
        <v>0</v>
      </c>
      <c r="BD4230">
        <v>0</v>
      </c>
      <c r="BE4230">
        <v>0</v>
      </c>
      <c r="BF4230" s="4">
        <v>59.839999999999897</v>
      </c>
      <c r="BG4230" s="4">
        <v>11.359683743167601</v>
      </c>
      <c r="BH4230">
        <v>1.01638293169881</v>
      </c>
      <c r="BI4230" s="4">
        <v>10.176578619025699</v>
      </c>
      <c r="BJ4230" s="4">
        <v>20.045454545454501</v>
      </c>
      <c r="BK4230" s="4">
        <v>11.5226337448559</v>
      </c>
      <c r="BL4230" s="4">
        <v>240</v>
      </c>
      <c r="BM4230" s="4">
        <v>230</v>
      </c>
      <c r="BN4230">
        <v>311.19931030273398</v>
      </c>
      <c r="BO4230">
        <v>311.076568603515</v>
      </c>
      <c r="BP4230">
        <v>309.53594970703102</v>
      </c>
      <c r="BQ4230">
        <v>3</v>
      </c>
      <c r="BR4230">
        <v>3</v>
      </c>
      <c r="BS4230">
        <v>3</v>
      </c>
    </row>
    <row r="4231" spans="1:71" x14ac:dyDescent="0.35">
      <c r="A4231" t="s">
        <v>1894</v>
      </c>
      <c r="B4231" t="s">
        <v>1895</v>
      </c>
      <c r="C4231" t="s">
        <v>12</v>
      </c>
      <c r="D4231" t="s">
        <v>13</v>
      </c>
      <c r="E4231">
        <v>4234</v>
      </c>
      <c r="F4231">
        <v>-5.34</v>
      </c>
      <c r="G4231">
        <v>-5.8593559300000004</v>
      </c>
      <c r="H4231">
        <v>-5.9</v>
      </c>
      <c r="I4231">
        <f>0-F4231</f>
        <v>5.34</v>
      </c>
      <c r="J4231">
        <f>0-G4231</f>
        <v>5.8593559300000004</v>
      </c>
      <c r="K4231">
        <f>0-H4231</f>
        <v>5.9</v>
      </c>
      <c r="L4231">
        <v>2.1932256245718502</v>
      </c>
      <c r="M4231">
        <v>1.4789743626165299</v>
      </c>
      <c r="N4231">
        <f>1-_xlfn.PERCENTRANK.INC(I$2:I$4359,I4231)</f>
        <v>0.19499999999999995</v>
      </c>
      <c r="O4231">
        <f>1-_xlfn.PERCENTRANK.INC(J$2:J$4359,J4231)</f>
        <v>0.69500000000000006</v>
      </c>
      <c r="P4231">
        <f>1-_xlfn.PERCENTRANK.INC(K$2:K$4359,K4231)</f>
        <v>0.66199999999999992</v>
      </c>
      <c r="Q4231">
        <f>_xlfn.PERCENTRANK.INC(L$2:L$4359,L4231)</f>
        <v>0.65500000000000003</v>
      </c>
      <c r="R4231">
        <f>((N4231+P4231)/2+Q4231)/2</f>
        <v>0.54174999999999995</v>
      </c>
      <c r="S4231">
        <v>6</v>
      </c>
      <c r="T4231">
        <v>11</v>
      </c>
      <c r="U4231">
        <v>0</v>
      </c>
      <c r="V4231">
        <v>2</v>
      </c>
      <c r="W4231">
        <v>0</v>
      </c>
      <c r="X4231">
        <v>3</v>
      </c>
      <c r="Y4231">
        <v>0</v>
      </c>
      <c r="Z4231">
        <v>0</v>
      </c>
      <c r="AA4231">
        <v>1</v>
      </c>
      <c r="AB4231" s="4">
        <v>306.40599370002701</v>
      </c>
      <c r="AC4231">
        <v>8.1705000000000005</v>
      </c>
      <c r="AD4231">
        <v>30</v>
      </c>
      <c r="AE4231">
        <v>4</v>
      </c>
      <c r="AF4231">
        <v>2</v>
      </c>
      <c r="AG4231">
        <v>2</v>
      </c>
      <c r="AH4231">
        <v>0</v>
      </c>
      <c r="AI4231">
        <v>0</v>
      </c>
      <c r="AJ4231">
        <v>1</v>
      </c>
      <c r="AK4231" s="4">
        <v>0.5</v>
      </c>
      <c r="AL4231">
        <v>22</v>
      </c>
      <c r="AM4231">
        <v>0</v>
      </c>
      <c r="AN4231">
        <v>0</v>
      </c>
      <c r="AO4231" s="4">
        <v>116.1276</v>
      </c>
      <c r="AP4231">
        <v>48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2</v>
      </c>
      <c r="AX4231">
        <v>3</v>
      </c>
      <c r="AY4231">
        <v>0</v>
      </c>
      <c r="AZ4231">
        <v>0</v>
      </c>
      <c r="BA4231">
        <v>48</v>
      </c>
      <c r="BB4231">
        <v>0</v>
      </c>
      <c r="BC4231">
        <v>0</v>
      </c>
      <c r="BD4231">
        <v>0</v>
      </c>
      <c r="BE4231">
        <v>0</v>
      </c>
      <c r="BF4231" s="4">
        <v>59.839999999999897</v>
      </c>
      <c r="BG4231" s="4">
        <v>11.359683743167601</v>
      </c>
      <c r="BH4231">
        <v>1.01638293169881</v>
      </c>
      <c r="BI4231" s="4">
        <v>10.176578619025699</v>
      </c>
      <c r="BJ4231" s="4">
        <v>20.045454545454501</v>
      </c>
      <c r="BK4231" s="4">
        <v>11.5226337448559</v>
      </c>
      <c r="BL4231" s="4">
        <v>240</v>
      </c>
      <c r="BM4231" s="4">
        <v>230</v>
      </c>
      <c r="BN4231">
        <v>313.97210693359301</v>
      </c>
      <c r="BO4231">
        <v>316.31802368164</v>
      </c>
      <c r="BP4231">
        <v>313.68200683593699</v>
      </c>
      <c r="BQ4231">
        <v>4</v>
      </c>
      <c r="BR4231">
        <v>4</v>
      </c>
      <c r="BS4231">
        <v>4</v>
      </c>
    </row>
    <row r="4232" spans="1:71" x14ac:dyDescent="0.35">
      <c r="A4232" t="s">
        <v>1621</v>
      </c>
      <c r="B4232" t="s">
        <v>1622</v>
      </c>
      <c r="C4232" t="s">
        <v>174</v>
      </c>
      <c r="D4232" t="s">
        <v>1133</v>
      </c>
      <c r="E4232">
        <v>4235</v>
      </c>
      <c r="F4232">
        <v>-5.42</v>
      </c>
      <c r="G4232">
        <v>-5.4082083699999997</v>
      </c>
      <c r="H4232">
        <v>-5.3</v>
      </c>
      <c r="I4232">
        <f>0-F4232</f>
        <v>5.42</v>
      </c>
      <c r="J4232">
        <f>0-G4232</f>
        <v>5.4082083699999997</v>
      </c>
      <c r="K4232">
        <f>0-H4232</f>
        <v>5.3</v>
      </c>
      <c r="L4232">
        <v>1.8650401363053599</v>
      </c>
      <c r="M4232">
        <v>0.34750335838337199</v>
      </c>
      <c r="N4232">
        <f>1-_xlfn.PERCENTRANK.INC(I$2:I$4359,I4232)</f>
        <v>0.16900000000000004</v>
      </c>
      <c r="O4232">
        <f>1-_xlfn.PERCENTRANK.INC(J$2:J$4359,J4232)</f>
        <v>0.88900000000000001</v>
      </c>
      <c r="P4232">
        <f>1-_xlfn.PERCENTRANK.INC(K$2:K$4359,K4232)</f>
        <v>0.91200000000000003</v>
      </c>
      <c r="Q4232">
        <f>_xlfn.PERCENTRANK.INC(L$2:L$4359,L4232)</f>
        <v>0.499</v>
      </c>
      <c r="R4232">
        <f>((N4232+P4232)/2+Q4232)/2</f>
        <v>0.51974999999999993</v>
      </c>
      <c r="S4232">
        <v>4</v>
      </c>
      <c r="T4232">
        <v>1</v>
      </c>
      <c r="U4232">
        <v>2</v>
      </c>
      <c r="V4232">
        <v>3</v>
      </c>
      <c r="W4232">
        <v>0</v>
      </c>
      <c r="X4232">
        <v>1</v>
      </c>
      <c r="Y4232">
        <v>0</v>
      </c>
      <c r="Z4232">
        <v>0</v>
      </c>
      <c r="AA4232">
        <v>1</v>
      </c>
      <c r="AB4232" s="4">
        <v>153.14499795436799</v>
      </c>
      <c r="AC4232">
        <v>1.6516999999999999</v>
      </c>
      <c r="AD4232">
        <v>13</v>
      </c>
      <c r="AE4232">
        <v>6</v>
      </c>
      <c r="AF4232">
        <v>3</v>
      </c>
      <c r="AG4232">
        <v>1</v>
      </c>
      <c r="AH4232">
        <v>0</v>
      </c>
      <c r="AI4232">
        <v>0</v>
      </c>
      <c r="AJ4232">
        <v>0</v>
      </c>
      <c r="AK4232" s="4">
        <v>0.18181818181818099</v>
      </c>
      <c r="AL4232">
        <v>11</v>
      </c>
      <c r="AM4232">
        <v>1</v>
      </c>
      <c r="AN4232">
        <v>0</v>
      </c>
      <c r="AO4232" s="4">
        <v>44.2605</v>
      </c>
      <c r="AP4232">
        <v>18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5</v>
      </c>
      <c r="AX4232">
        <v>1</v>
      </c>
      <c r="AY4232">
        <v>0</v>
      </c>
      <c r="AZ4232">
        <v>0</v>
      </c>
      <c r="BA4232">
        <v>18</v>
      </c>
      <c r="BB4232">
        <v>0</v>
      </c>
      <c r="BC4232">
        <v>0</v>
      </c>
      <c r="BD4232">
        <v>0</v>
      </c>
      <c r="BE4232">
        <v>0</v>
      </c>
      <c r="BF4232" s="4">
        <v>106.92</v>
      </c>
      <c r="BG4232">
        <v>8.3616727039008598</v>
      </c>
      <c r="BH4232">
        <v>1.0112352334981001</v>
      </c>
      <c r="BI4232">
        <v>7.2687711295183002</v>
      </c>
      <c r="BJ4232">
        <v>9.0909090909090899</v>
      </c>
      <c r="BK4232">
        <v>4.1326530612244898</v>
      </c>
      <c r="BL4232" s="4">
        <v>81</v>
      </c>
      <c r="BM4232" s="4">
        <v>82</v>
      </c>
      <c r="BN4232">
        <v>166.34246826171801</v>
      </c>
      <c r="BO4232">
        <v>168.36920166015599</v>
      </c>
      <c r="BP4232">
        <v>165.55816650390599</v>
      </c>
      <c r="BQ4232">
        <v>3</v>
      </c>
      <c r="BR4232">
        <v>3</v>
      </c>
      <c r="BS4232">
        <v>3</v>
      </c>
    </row>
    <row r="4233" spans="1:71" x14ac:dyDescent="0.35">
      <c r="A4233" t="s">
        <v>1621</v>
      </c>
      <c r="B4233" t="s">
        <v>1622</v>
      </c>
      <c r="C4233" t="s">
        <v>174</v>
      </c>
      <c r="D4233" t="s">
        <v>1133</v>
      </c>
      <c r="E4233">
        <v>4236</v>
      </c>
      <c r="F4233">
        <v>-5.0999999999999996</v>
      </c>
      <c r="G4233">
        <v>-5.2661814700000003</v>
      </c>
      <c r="H4233">
        <v>-5.2</v>
      </c>
      <c r="I4233">
        <f>0-F4233</f>
        <v>5.0999999999999996</v>
      </c>
      <c r="J4233">
        <f>0-G4233</f>
        <v>5.2661814700000003</v>
      </c>
      <c r="K4233">
        <f>0-H4233</f>
        <v>5.2</v>
      </c>
      <c r="L4233">
        <v>1.87993685614539</v>
      </c>
      <c r="M4233">
        <v>0.567524384242723</v>
      </c>
      <c r="N4233">
        <f>1-_xlfn.PERCENTRANK.INC(I$2:I$4359,I4233)</f>
        <v>0.30400000000000005</v>
      </c>
      <c r="O4233">
        <f>1-_xlfn.PERCENTRANK.INC(J$2:J$4359,J4233)</f>
        <v>0.92100000000000004</v>
      </c>
      <c r="P4233">
        <f>1-_xlfn.PERCENTRANK.INC(K$2:K$4359,K4233)</f>
        <v>0.93300000000000005</v>
      </c>
      <c r="Q4233">
        <f>_xlfn.PERCENTRANK.INC(L$2:L$4359,L4233)</f>
        <v>0.50900000000000001</v>
      </c>
      <c r="R4233">
        <f>((N4233+P4233)/2+Q4233)/2</f>
        <v>0.56374999999999997</v>
      </c>
      <c r="S4233">
        <v>4</v>
      </c>
      <c r="T4233">
        <v>1</v>
      </c>
      <c r="U4233">
        <v>2</v>
      </c>
      <c r="V4233">
        <v>3</v>
      </c>
      <c r="W4233">
        <v>0</v>
      </c>
      <c r="X4233">
        <v>1</v>
      </c>
      <c r="Y4233">
        <v>0</v>
      </c>
      <c r="Z4233">
        <v>0</v>
      </c>
      <c r="AA4233">
        <v>1</v>
      </c>
      <c r="AB4233" s="4">
        <v>153.14499795436799</v>
      </c>
      <c r="AC4233">
        <v>1.6516999999999999</v>
      </c>
      <c r="AD4233">
        <v>13</v>
      </c>
      <c r="AE4233">
        <v>6</v>
      </c>
      <c r="AF4233">
        <v>3</v>
      </c>
      <c r="AG4233">
        <v>1</v>
      </c>
      <c r="AH4233">
        <v>0</v>
      </c>
      <c r="AI4233">
        <v>0</v>
      </c>
      <c r="AJ4233">
        <v>0</v>
      </c>
      <c r="AK4233" s="4">
        <v>0.18181818181818099</v>
      </c>
      <c r="AL4233">
        <v>11</v>
      </c>
      <c r="AM4233">
        <v>1</v>
      </c>
      <c r="AN4233">
        <v>0</v>
      </c>
      <c r="AO4233" s="4">
        <v>44.2605</v>
      </c>
      <c r="AP4233">
        <v>18</v>
      </c>
      <c r="AQ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5</v>
      </c>
      <c r="AX4233">
        <v>1</v>
      </c>
      <c r="AY4233">
        <v>0</v>
      </c>
      <c r="AZ4233">
        <v>0</v>
      </c>
      <c r="BA4233">
        <v>18</v>
      </c>
      <c r="BB4233">
        <v>0</v>
      </c>
      <c r="BC4233">
        <v>0</v>
      </c>
      <c r="BD4233">
        <v>0</v>
      </c>
      <c r="BE4233">
        <v>0</v>
      </c>
      <c r="BF4233" s="4">
        <v>106.92</v>
      </c>
      <c r="BG4233">
        <v>8.3616727039008598</v>
      </c>
      <c r="BH4233">
        <v>1.0112352334981001</v>
      </c>
      <c r="BI4233">
        <v>7.2687711295183002</v>
      </c>
      <c r="BJ4233">
        <v>9.0909090909090899</v>
      </c>
      <c r="BK4233">
        <v>4.1326530612244898</v>
      </c>
      <c r="BL4233" s="4">
        <v>81</v>
      </c>
      <c r="BM4233" s="4">
        <v>82</v>
      </c>
      <c r="BN4233">
        <v>166.303787231445</v>
      </c>
      <c r="BO4233">
        <v>162.09283447265599</v>
      </c>
      <c r="BP4233">
        <v>164.45112609863199</v>
      </c>
      <c r="BQ4233">
        <v>3</v>
      </c>
      <c r="BR4233">
        <v>1</v>
      </c>
      <c r="BS4233">
        <v>4</v>
      </c>
    </row>
    <row r="4234" spans="1:71" x14ac:dyDescent="0.35">
      <c r="A4234" t="s">
        <v>1621</v>
      </c>
      <c r="B4234" t="s">
        <v>1622</v>
      </c>
      <c r="C4234" t="s">
        <v>174</v>
      </c>
      <c r="D4234" t="s">
        <v>1133</v>
      </c>
      <c r="E4234">
        <v>4237</v>
      </c>
      <c r="F4234">
        <v>-5.38</v>
      </c>
      <c r="G4234">
        <v>-5.3944339799999996</v>
      </c>
      <c r="H4234">
        <v>-5.3</v>
      </c>
      <c r="I4234">
        <f>0-F4234</f>
        <v>5.38</v>
      </c>
      <c r="J4234">
        <f>0-G4234</f>
        <v>5.3944339799999996</v>
      </c>
      <c r="K4234">
        <f>0-H4234</f>
        <v>5.3</v>
      </c>
      <c r="L4234">
        <v>2.0803675218585802</v>
      </c>
      <c r="M4234">
        <v>0.49152562963105401</v>
      </c>
      <c r="N4234">
        <f>1-_xlfn.PERCENTRANK.INC(I$2:I$4359,I4234)</f>
        <v>0.18200000000000005</v>
      </c>
      <c r="O4234">
        <f>1-_xlfn.PERCENTRANK.INC(J$2:J$4359,J4234)</f>
        <v>0.89300000000000002</v>
      </c>
      <c r="P4234">
        <f>1-_xlfn.PERCENTRANK.INC(K$2:K$4359,K4234)</f>
        <v>0.91200000000000003</v>
      </c>
      <c r="Q4234">
        <f>_xlfn.PERCENTRANK.INC(L$2:L$4359,L4234)</f>
        <v>0.60399999999999998</v>
      </c>
      <c r="R4234">
        <f>((N4234+P4234)/2+Q4234)/2</f>
        <v>0.57550000000000001</v>
      </c>
      <c r="S4234">
        <v>4</v>
      </c>
      <c r="T4234">
        <v>1</v>
      </c>
      <c r="U4234">
        <v>2</v>
      </c>
      <c r="V4234">
        <v>3</v>
      </c>
      <c r="W4234">
        <v>0</v>
      </c>
      <c r="X4234">
        <v>1</v>
      </c>
      <c r="Y4234">
        <v>0</v>
      </c>
      <c r="Z4234">
        <v>0</v>
      </c>
      <c r="AA4234">
        <v>1</v>
      </c>
      <c r="AB4234" s="4">
        <v>153.14499795436799</v>
      </c>
      <c r="AC4234">
        <v>1.6516999999999999</v>
      </c>
      <c r="AD4234">
        <v>13</v>
      </c>
      <c r="AE4234">
        <v>6</v>
      </c>
      <c r="AF4234">
        <v>3</v>
      </c>
      <c r="AG4234">
        <v>1</v>
      </c>
      <c r="AH4234">
        <v>0</v>
      </c>
      <c r="AI4234">
        <v>0</v>
      </c>
      <c r="AJ4234">
        <v>0</v>
      </c>
      <c r="AK4234" s="4">
        <v>0.18181818181818099</v>
      </c>
      <c r="AL4234">
        <v>11</v>
      </c>
      <c r="AM4234">
        <v>1</v>
      </c>
      <c r="AN4234">
        <v>0</v>
      </c>
      <c r="AO4234" s="4">
        <v>44.2605</v>
      </c>
      <c r="AP4234">
        <v>18</v>
      </c>
      <c r="AQ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5</v>
      </c>
      <c r="AX4234">
        <v>1</v>
      </c>
      <c r="AY4234">
        <v>0</v>
      </c>
      <c r="AZ4234">
        <v>0</v>
      </c>
      <c r="BA4234">
        <v>18</v>
      </c>
      <c r="BB4234">
        <v>0</v>
      </c>
      <c r="BC4234">
        <v>0</v>
      </c>
      <c r="BD4234">
        <v>0</v>
      </c>
      <c r="BE4234">
        <v>0</v>
      </c>
      <c r="BF4234" s="4">
        <v>106.92</v>
      </c>
      <c r="BG4234">
        <v>8.3616727039008598</v>
      </c>
      <c r="BH4234">
        <v>1.0112352334981001</v>
      </c>
      <c r="BI4234">
        <v>7.2687711295183002</v>
      </c>
      <c r="BJ4234">
        <v>9.0909090909090899</v>
      </c>
      <c r="BK4234">
        <v>4.1326530612244898</v>
      </c>
      <c r="BL4234" s="4">
        <v>81</v>
      </c>
      <c r="BM4234" s="4">
        <v>82</v>
      </c>
      <c r="BN4234">
        <v>166.489486694335</v>
      </c>
      <c r="BO4234">
        <v>167.63134765625</v>
      </c>
      <c r="BP4234">
        <v>166.50006103515599</v>
      </c>
      <c r="BQ4234">
        <v>3</v>
      </c>
      <c r="BR4234">
        <v>3</v>
      </c>
      <c r="BS4234">
        <v>3</v>
      </c>
    </row>
    <row r="4235" spans="1:71" x14ac:dyDescent="0.35">
      <c r="A4235" t="s">
        <v>275</v>
      </c>
      <c r="B4235" t="s">
        <v>276</v>
      </c>
      <c r="C4235" t="s">
        <v>12</v>
      </c>
      <c r="D4235" t="s">
        <v>277</v>
      </c>
      <c r="E4235">
        <v>4238</v>
      </c>
      <c r="F4235">
        <v>-5.96</v>
      </c>
      <c r="G4235">
        <v>-6.28848553</v>
      </c>
      <c r="H4235">
        <v>-6.3</v>
      </c>
      <c r="I4235">
        <f>0-F4235</f>
        <v>5.96</v>
      </c>
      <c r="J4235">
        <f>0-G4235</f>
        <v>6.28848553</v>
      </c>
      <c r="K4235">
        <f>0-H4235</f>
        <v>6.3</v>
      </c>
      <c r="L4235">
        <v>0.66345357888851197</v>
      </c>
      <c r="M4235">
        <v>0.45983583786263399</v>
      </c>
      <c r="N4235">
        <f>1-_xlfn.PERCENTRANK.INC(I$2:I$4359,I4235)</f>
        <v>5.3000000000000047E-2</v>
      </c>
      <c r="O4235">
        <f>1-_xlfn.PERCENTRANK.INC(J$2:J$4359,J4235)</f>
        <v>0.44399999999999995</v>
      </c>
      <c r="P4235">
        <f>1-_xlfn.PERCENTRANK.INC(K$2:K$4359,K4235)</f>
        <v>0.42100000000000004</v>
      </c>
      <c r="Q4235">
        <f>_xlfn.PERCENTRANK.INC(L$2:L$4359,L4235)</f>
        <v>2.9000000000000001E-2</v>
      </c>
      <c r="R4235">
        <f>((N4235+P4235)/2+Q4235)/2</f>
        <v>0.13300000000000003</v>
      </c>
      <c r="S4235">
        <v>8</v>
      </c>
      <c r="T4235">
        <v>4</v>
      </c>
      <c r="U4235">
        <v>2</v>
      </c>
      <c r="V4235">
        <v>1</v>
      </c>
      <c r="W4235">
        <v>0</v>
      </c>
      <c r="X4235">
        <v>2</v>
      </c>
      <c r="Y4235">
        <v>0</v>
      </c>
      <c r="Z4235">
        <v>2</v>
      </c>
      <c r="AA4235">
        <v>2</v>
      </c>
      <c r="AB4235" s="4">
        <v>297.40499818324997</v>
      </c>
      <c r="AC4235">
        <v>5.9385000000000003</v>
      </c>
      <c r="AD4235">
        <v>20</v>
      </c>
      <c r="AE4235">
        <v>6</v>
      </c>
      <c r="AF4235">
        <v>1</v>
      </c>
      <c r="AG4235">
        <v>1</v>
      </c>
      <c r="AH4235">
        <v>0</v>
      </c>
      <c r="AI4235">
        <v>0</v>
      </c>
      <c r="AJ4235">
        <v>0</v>
      </c>
      <c r="AK4235" s="4">
        <v>0.2</v>
      </c>
      <c r="AL4235">
        <v>20</v>
      </c>
      <c r="AM4235">
        <v>1</v>
      </c>
      <c r="AN4235">
        <v>0</v>
      </c>
      <c r="AO4235" s="4">
        <v>92.053399999999996</v>
      </c>
      <c r="AP4235">
        <v>34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3</v>
      </c>
      <c r="AX4235">
        <v>2</v>
      </c>
      <c r="AY4235">
        <v>0</v>
      </c>
      <c r="AZ4235">
        <v>2</v>
      </c>
      <c r="BA4235">
        <v>35</v>
      </c>
      <c r="BB4235">
        <v>0</v>
      </c>
      <c r="BC4235">
        <v>0</v>
      </c>
      <c r="BD4235">
        <v>0</v>
      </c>
      <c r="BE4235">
        <v>2</v>
      </c>
      <c r="BF4235" s="4">
        <v>108.57</v>
      </c>
      <c r="BG4235" s="4">
        <v>11.567726606370799</v>
      </c>
      <c r="BH4235">
        <v>1.01487779497316</v>
      </c>
      <c r="BI4235" s="4">
        <v>10.3981473076536</v>
      </c>
      <c r="BJ4235" s="4">
        <v>15.39</v>
      </c>
      <c r="BK4235">
        <v>5.78</v>
      </c>
      <c r="BL4235" s="4">
        <v>175</v>
      </c>
      <c r="BM4235" s="4">
        <v>183</v>
      </c>
      <c r="BN4235">
        <v>261.32415771484301</v>
      </c>
      <c r="BO4235">
        <v>263.41717529296801</v>
      </c>
      <c r="BP4235">
        <v>262.81134033203102</v>
      </c>
      <c r="BQ4235">
        <v>3</v>
      </c>
      <c r="BR4235">
        <v>3</v>
      </c>
      <c r="BS4235">
        <v>3</v>
      </c>
    </row>
    <row r="4236" spans="1:71" x14ac:dyDescent="0.35">
      <c r="A4236" t="s">
        <v>275</v>
      </c>
      <c r="B4236" t="s">
        <v>276</v>
      </c>
      <c r="C4236" t="s">
        <v>12</v>
      </c>
      <c r="D4236" t="s">
        <v>277</v>
      </c>
      <c r="E4236">
        <v>4239</v>
      </c>
      <c r="F4236">
        <v>-6.08</v>
      </c>
      <c r="G4236">
        <v>-6.2902755700000004</v>
      </c>
      <c r="H4236">
        <v>-6.3</v>
      </c>
      <c r="I4236">
        <f>0-F4236</f>
        <v>6.08</v>
      </c>
      <c r="J4236">
        <f>0-G4236</f>
        <v>6.2902755700000004</v>
      </c>
      <c r="K4236">
        <f>0-H4236</f>
        <v>6.3</v>
      </c>
      <c r="L4236">
        <v>0.98616753942637303</v>
      </c>
      <c r="M4236">
        <v>0.21733038550197201</v>
      </c>
      <c r="N4236">
        <f>1-_xlfn.PERCENTRANK.INC(I$2:I$4359,I4236)</f>
        <v>3.5000000000000031E-2</v>
      </c>
      <c r="O4236">
        <f>1-_xlfn.PERCENTRANK.INC(J$2:J$4359,J4236)</f>
        <v>0.44199999999999995</v>
      </c>
      <c r="P4236">
        <f>1-_xlfn.PERCENTRANK.INC(K$2:K$4359,K4236)</f>
        <v>0.42100000000000004</v>
      </c>
      <c r="Q4236">
        <f>_xlfn.PERCENTRANK.INC(L$2:L$4359,L4236)</f>
        <v>0.10199999999999999</v>
      </c>
      <c r="R4236">
        <f>((N4236+P4236)/2+Q4236)/2</f>
        <v>0.16500000000000001</v>
      </c>
      <c r="S4236">
        <v>8</v>
      </c>
      <c r="T4236">
        <v>4</v>
      </c>
      <c r="U4236">
        <v>2</v>
      </c>
      <c r="V4236">
        <v>1</v>
      </c>
      <c r="W4236">
        <v>0</v>
      </c>
      <c r="X4236">
        <v>2</v>
      </c>
      <c r="Y4236">
        <v>0</v>
      </c>
      <c r="Z4236">
        <v>2</v>
      </c>
      <c r="AA4236">
        <v>2</v>
      </c>
      <c r="AB4236" s="4">
        <v>297.40499818324997</v>
      </c>
      <c r="AC4236">
        <v>5.9385000000000003</v>
      </c>
      <c r="AD4236">
        <v>20</v>
      </c>
      <c r="AE4236">
        <v>6</v>
      </c>
      <c r="AF4236">
        <v>1</v>
      </c>
      <c r="AG4236">
        <v>1</v>
      </c>
      <c r="AH4236">
        <v>0</v>
      </c>
      <c r="AI4236">
        <v>0</v>
      </c>
      <c r="AJ4236">
        <v>0</v>
      </c>
      <c r="AK4236" s="4">
        <v>0.2</v>
      </c>
      <c r="AL4236">
        <v>20</v>
      </c>
      <c r="AM4236">
        <v>1</v>
      </c>
      <c r="AN4236">
        <v>0</v>
      </c>
      <c r="AO4236" s="4">
        <v>92.053399999999996</v>
      </c>
      <c r="AP4236">
        <v>34</v>
      </c>
      <c r="AQ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3</v>
      </c>
      <c r="AX4236">
        <v>2</v>
      </c>
      <c r="AY4236">
        <v>0</v>
      </c>
      <c r="AZ4236">
        <v>2</v>
      </c>
      <c r="BA4236">
        <v>35</v>
      </c>
      <c r="BB4236">
        <v>0</v>
      </c>
      <c r="BC4236">
        <v>0</v>
      </c>
      <c r="BD4236">
        <v>0</v>
      </c>
      <c r="BE4236">
        <v>2</v>
      </c>
      <c r="BF4236" s="4">
        <v>108.57</v>
      </c>
      <c r="BG4236" s="4">
        <v>11.567726606370799</v>
      </c>
      <c r="BH4236">
        <v>1.01487779497316</v>
      </c>
      <c r="BI4236" s="4">
        <v>10.3981473076536</v>
      </c>
      <c r="BJ4236" s="4">
        <v>15.39</v>
      </c>
      <c r="BK4236">
        <v>5.78</v>
      </c>
      <c r="BL4236" s="4">
        <v>175</v>
      </c>
      <c r="BM4236" s="4">
        <v>183</v>
      </c>
      <c r="BN4236">
        <v>261.314208984375</v>
      </c>
      <c r="BO4236">
        <v>262.55755615234301</v>
      </c>
      <c r="BP4236">
        <v>263.40655517578102</v>
      </c>
      <c r="BQ4236">
        <v>2</v>
      </c>
      <c r="BR4236">
        <v>3</v>
      </c>
      <c r="BS4236">
        <v>3</v>
      </c>
    </row>
    <row r="4237" spans="1:71" x14ac:dyDescent="0.35">
      <c r="A4237" t="s">
        <v>275</v>
      </c>
      <c r="B4237" t="s">
        <v>276</v>
      </c>
      <c r="C4237" t="s">
        <v>12</v>
      </c>
      <c r="D4237" t="s">
        <v>277</v>
      </c>
      <c r="E4237">
        <v>4240</v>
      </c>
      <c r="F4237">
        <v>-5.94</v>
      </c>
      <c r="G4237">
        <v>-6.2853527099999997</v>
      </c>
      <c r="H4237">
        <v>-6.3</v>
      </c>
      <c r="I4237">
        <f>0-F4237</f>
        <v>5.94</v>
      </c>
      <c r="J4237">
        <f>0-G4237</f>
        <v>6.2853527099999997</v>
      </c>
      <c r="K4237">
        <f>0-H4237</f>
        <v>6.3</v>
      </c>
      <c r="L4237">
        <v>0.89641904824752605</v>
      </c>
      <c r="M4237">
        <v>0.60335809864636203</v>
      </c>
      <c r="N4237">
        <f>1-_xlfn.PERCENTRANK.INC(I$2:I$4359,I4237)</f>
        <v>5.5000000000000049E-2</v>
      </c>
      <c r="O4237">
        <f>1-_xlfn.PERCENTRANK.INC(J$2:J$4359,J4237)</f>
        <v>0.44399999999999995</v>
      </c>
      <c r="P4237">
        <f>1-_xlfn.PERCENTRANK.INC(K$2:K$4359,K4237)</f>
        <v>0.42100000000000004</v>
      </c>
      <c r="Q4237">
        <f>_xlfn.PERCENTRANK.INC(L$2:L$4359,L4237)</f>
        <v>7.5999999999999998E-2</v>
      </c>
      <c r="R4237">
        <f>((N4237+P4237)/2+Q4237)/2</f>
        <v>0.15700000000000003</v>
      </c>
      <c r="S4237">
        <v>8</v>
      </c>
      <c r="T4237">
        <v>4</v>
      </c>
      <c r="U4237">
        <v>2</v>
      </c>
      <c r="V4237">
        <v>1</v>
      </c>
      <c r="W4237">
        <v>0</v>
      </c>
      <c r="X4237">
        <v>2</v>
      </c>
      <c r="Y4237">
        <v>0</v>
      </c>
      <c r="Z4237">
        <v>2</v>
      </c>
      <c r="AA4237">
        <v>2</v>
      </c>
      <c r="AB4237" s="4">
        <v>297.40499818324997</v>
      </c>
      <c r="AC4237">
        <v>5.9385000000000003</v>
      </c>
      <c r="AD4237">
        <v>20</v>
      </c>
      <c r="AE4237">
        <v>6</v>
      </c>
      <c r="AF4237">
        <v>1</v>
      </c>
      <c r="AG4237">
        <v>1</v>
      </c>
      <c r="AH4237">
        <v>0</v>
      </c>
      <c r="AI4237">
        <v>0</v>
      </c>
      <c r="AJ4237">
        <v>0</v>
      </c>
      <c r="AK4237" s="4">
        <v>0.2</v>
      </c>
      <c r="AL4237">
        <v>20</v>
      </c>
      <c r="AM4237">
        <v>1</v>
      </c>
      <c r="AN4237">
        <v>0</v>
      </c>
      <c r="AO4237" s="4">
        <v>92.053399999999996</v>
      </c>
      <c r="AP4237">
        <v>34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3</v>
      </c>
      <c r="AX4237">
        <v>2</v>
      </c>
      <c r="AY4237">
        <v>0</v>
      </c>
      <c r="AZ4237">
        <v>2</v>
      </c>
      <c r="BA4237">
        <v>35</v>
      </c>
      <c r="BB4237">
        <v>0</v>
      </c>
      <c r="BC4237">
        <v>0</v>
      </c>
      <c r="BD4237">
        <v>0</v>
      </c>
      <c r="BE4237">
        <v>2</v>
      </c>
      <c r="BF4237" s="4">
        <v>108.57</v>
      </c>
      <c r="BG4237" s="4">
        <v>11.567726606370799</v>
      </c>
      <c r="BH4237">
        <v>1.01487779497316</v>
      </c>
      <c r="BI4237" s="4">
        <v>10.3981473076536</v>
      </c>
      <c r="BJ4237" s="4">
        <v>15.39</v>
      </c>
      <c r="BK4237">
        <v>5.78</v>
      </c>
      <c r="BL4237" s="4">
        <v>175</v>
      </c>
      <c r="BM4237" s="4">
        <v>183</v>
      </c>
      <c r="BN4237">
        <v>267.42126464843699</v>
      </c>
      <c r="BO4237">
        <v>263.26623535156199</v>
      </c>
      <c r="BP4237">
        <v>263.44363403320301</v>
      </c>
      <c r="BQ4237">
        <v>5</v>
      </c>
      <c r="BR4237">
        <v>3</v>
      </c>
      <c r="BS4237">
        <v>3</v>
      </c>
    </row>
    <row r="4238" spans="1:71" x14ac:dyDescent="0.35">
      <c r="A4238" t="s">
        <v>2311</v>
      </c>
      <c r="B4238" t="s">
        <v>2312</v>
      </c>
      <c r="C4238" t="s">
        <v>2313</v>
      </c>
      <c r="D4238" t="s">
        <v>2314</v>
      </c>
      <c r="E4238">
        <v>4241</v>
      </c>
      <c r="F4238">
        <v>-5.74</v>
      </c>
      <c r="G4238">
        <v>-5.80774641</v>
      </c>
      <c r="H4238">
        <v>-5.4</v>
      </c>
      <c r="I4238">
        <f>0-F4238</f>
        <v>5.74</v>
      </c>
      <c r="J4238">
        <f>0-G4238</f>
        <v>5.80774641</v>
      </c>
      <c r="K4238">
        <f>0-H4238</f>
        <v>5.4</v>
      </c>
      <c r="L4238">
        <v>3.08509024240055</v>
      </c>
      <c r="M4238">
        <v>1.8105148597445999</v>
      </c>
      <c r="N4238">
        <f>1-_xlfn.PERCENTRANK.INC(I$2:I$4359,I4238)</f>
        <v>8.4999999999999964E-2</v>
      </c>
      <c r="O4238">
        <f>1-_xlfn.PERCENTRANK.INC(J$2:J$4359,J4238)</f>
        <v>0.72199999999999998</v>
      </c>
      <c r="P4238">
        <f>1-_xlfn.PERCENTRANK.INC(K$2:K$4359,K4238)</f>
        <v>0.88800000000000001</v>
      </c>
      <c r="Q4238">
        <f>_xlfn.PERCENTRANK.INC(L$2:L$4359,L4238)</f>
        <v>0.95199999999999996</v>
      </c>
      <c r="R4238">
        <f>((N4238+P4238)/2+Q4238)/2</f>
        <v>0.71924999999999994</v>
      </c>
      <c r="S4238">
        <v>6</v>
      </c>
      <c r="T4238">
        <v>3</v>
      </c>
      <c r="U4238">
        <v>4</v>
      </c>
      <c r="V4238">
        <v>1</v>
      </c>
      <c r="W4238">
        <v>0</v>
      </c>
      <c r="X4238">
        <v>3</v>
      </c>
      <c r="Y4238">
        <v>0</v>
      </c>
      <c r="Z4238">
        <v>0</v>
      </c>
      <c r="AA4238">
        <v>2</v>
      </c>
      <c r="AB4238" s="4">
        <v>241.250995993614</v>
      </c>
      <c r="AC4238">
        <v>2.4253</v>
      </c>
      <c r="AD4238">
        <v>22</v>
      </c>
      <c r="AE4238">
        <v>7</v>
      </c>
      <c r="AF4238">
        <v>6</v>
      </c>
      <c r="AG4238">
        <v>5</v>
      </c>
      <c r="AH4238">
        <v>0</v>
      </c>
      <c r="AI4238">
        <v>2</v>
      </c>
      <c r="AJ4238">
        <v>0</v>
      </c>
      <c r="AK4238" s="4">
        <v>0.11111111111111099</v>
      </c>
      <c r="AL4238">
        <v>18</v>
      </c>
      <c r="AM4238">
        <v>2</v>
      </c>
      <c r="AN4238">
        <v>0</v>
      </c>
      <c r="AO4238" s="4">
        <v>72.164000000000001</v>
      </c>
      <c r="AP4238">
        <v>32</v>
      </c>
      <c r="AQ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5</v>
      </c>
      <c r="AX4238">
        <v>3</v>
      </c>
      <c r="AY4238">
        <v>0</v>
      </c>
      <c r="AZ4238">
        <v>0</v>
      </c>
      <c r="BA4238">
        <v>33</v>
      </c>
      <c r="BB4238">
        <v>0</v>
      </c>
      <c r="BC4238">
        <v>0</v>
      </c>
      <c r="BD4238">
        <v>0</v>
      </c>
      <c r="BE4238">
        <v>0</v>
      </c>
      <c r="BF4238" s="4">
        <v>136.29</v>
      </c>
      <c r="BG4238" s="4">
        <v>10.5683359085295</v>
      </c>
      <c r="BH4238" s="4">
        <v>0.96946508820371202</v>
      </c>
      <c r="BI4238">
        <v>9.9012031862964704</v>
      </c>
      <c r="BJ4238" s="4">
        <v>13.432098765432</v>
      </c>
      <c r="BK4238">
        <v>5.3254437869822402</v>
      </c>
      <c r="BL4238" s="4">
        <v>165</v>
      </c>
      <c r="BM4238" s="4">
        <v>182</v>
      </c>
      <c r="BN4238">
        <v>233.11051940917901</v>
      </c>
      <c r="BO4238">
        <v>230.58026123046801</v>
      </c>
      <c r="BP4238">
        <v>226.38775634765599</v>
      </c>
      <c r="BQ4238">
        <v>3</v>
      </c>
      <c r="BR4238">
        <v>4</v>
      </c>
      <c r="BS4238">
        <v>4</v>
      </c>
    </row>
    <row r="4239" spans="1:71" x14ac:dyDescent="0.35">
      <c r="A4239" t="s">
        <v>2311</v>
      </c>
      <c r="B4239" t="s">
        <v>2312</v>
      </c>
      <c r="C4239" t="s">
        <v>2313</v>
      </c>
      <c r="D4239" t="s">
        <v>2314</v>
      </c>
      <c r="E4239">
        <v>4242</v>
      </c>
      <c r="F4239">
        <v>-5.73</v>
      </c>
      <c r="G4239">
        <v>-5.1907434500000003</v>
      </c>
      <c r="H4239">
        <v>-4.8</v>
      </c>
      <c r="I4239">
        <f>0-F4239</f>
        <v>5.73</v>
      </c>
      <c r="J4239">
        <f>0-G4239</f>
        <v>5.1907434500000003</v>
      </c>
      <c r="K4239">
        <f>0-H4239</f>
        <v>4.8</v>
      </c>
      <c r="L4239">
        <v>3.03925779445452</v>
      </c>
      <c r="M4239">
        <v>1.7916746520636599</v>
      </c>
      <c r="N4239">
        <f>1-_xlfn.PERCENTRANK.INC(I$2:I$4359,I4239)</f>
        <v>8.6999999999999966E-2</v>
      </c>
      <c r="O4239">
        <f>1-_xlfn.PERCENTRANK.INC(J$2:J$4359,J4239)</f>
        <v>0.93799999999999994</v>
      </c>
      <c r="P4239">
        <f>1-_xlfn.PERCENTRANK.INC(K$2:K$4359,K4239)</f>
        <v>0.97899999999999998</v>
      </c>
      <c r="Q4239">
        <f>_xlfn.PERCENTRANK.INC(L$2:L$4359,L4239)</f>
        <v>0.94199999999999995</v>
      </c>
      <c r="R4239">
        <f>((N4239+P4239)/2+Q4239)/2</f>
        <v>0.73749999999999993</v>
      </c>
      <c r="S4239">
        <v>6</v>
      </c>
      <c r="T4239">
        <v>3</v>
      </c>
      <c r="U4239">
        <v>4</v>
      </c>
      <c r="V4239">
        <v>1</v>
      </c>
      <c r="W4239">
        <v>0</v>
      </c>
      <c r="X4239">
        <v>3</v>
      </c>
      <c r="Y4239">
        <v>0</v>
      </c>
      <c r="Z4239">
        <v>0</v>
      </c>
      <c r="AA4239">
        <v>2</v>
      </c>
      <c r="AB4239" s="4">
        <v>241.250995993614</v>
      </c>
      <c r="AC4239">
        <v>2.4253</v>
      </c>
      <c r="AD4239">
        <v>22</v>
      </c>
      <c r="AE4239">
        <v>7</v>
      </c>
      <c r="AF4239">
        <v>6</v>
      </c>
      <c r="AG4239">
        <v>5</v>
      </c>
      <c r="AH4239">
        <v>0</v>
      </c>
      <c r="AI4239">
        <v>2</v>
      </c>
      <c r="AJ4239">
        <v>0</v>
      </c>
      <c r="AK4239" s="4">
        <v>0.11111111111111099</v>
      </c>
      <c r="AL4239">
        <v>18</v>
      </c>
      <c r="AM4239">
        <v>2</v>
      </c>
      <c r="AN4239">
        <v>0</v>
      </c>
      <c r="AO4239" s="4">
        <v>72.164000000000001</v>
      </c>
      <c r="AP4239">
        <v>32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5</v>
      </c>
      <c r="AX4239">
        <v>3</v>
      </c>
      <c r="AY4239">
        <v>0</v>
      </c>
      <c r="AZ4239">
        <v>0</v>
      </c>
      <c r="BA4239">
        <v>33</v>
      </c>
      <c r="BB4239">
        <v>0</v>
      </c>
      <c r="BC4239">
        <v>0</v>
      </c>
      <c r="BD4239">
        <v>0</v>
      </c>
      <c r="BE4239">
        <v>0</v>
      </c>
      <c r="BF4239" s="4">
        <v>136.29</v>
      </c>
      <c r="BG4239" s="4">
        <v>10.5683359085295</v>
      </c>
      <c r="BH4239" s="4">
        <v>0.96946508820371202</v>
      </c>
      <c r="BI4239">
        <v>9.9012031862964704</v>
      </c>
      <c r="BJ4239" s="4">
        <v>13.432098765432</v>
      </c>
      <c r="BK4239">
        <v>5.3254437869822402</v>
      </c>
      <c r="BL4239" s="4">
        <v>165</v>
      </c>
      <c r="BM4239" s="4">
        <v>182</v>
      </c>
      <c r="BN4239">
        <v>223.97119140625</v>
      </c>
      <c r="BO4239">
        <v>234.43406677246</v>
      </c>
      <c r="BP4239">
        <v>229.57453918457</v>
      </c>
      <c r="BQ4239">
        <v>4</v>
      </c>
      <c r="BR4239">
        <v>2</v>
      </c>
      <c r="BS4239">
        <v>2</v>
      </c>
    </row>
    <row r="4240" spans="1:71" x14ac:dyDescent="0.35">
      <c r="A4240" t="s">
        <v>2311</v>
      </c>
      <c r="B4240" t="s">
        <v>2312</v>
      </c>
      <c r="C4240" t="s">
        <v>2313</v>
      </c>
      <c r="D4240" t="s">
        <v>2314</v>
      </c>
      <c r="E4240">
        <v>4243</v>
      </c>
      <c r="F4240">
        <v>-5.68</v>
      </c>
      <c r="G4240">
        <v>-5.6150512700000004</v>
      </c>
      <c r="H4240">
        <v>-5.2</v>
      </c>
      <c r="I4240">
        <f>0-F4240</f>
        <v>5.68</v>
      </c>
      <c r="J4240">
        <f>0-G4240</f>
        <v>5.6150512700000004</v>
      </c>
      <c r="K4240">
        <f>0-H4240</f>
        <v>5.2</v>
      </c>
      <c r="L4240">
        <v>3.0467038223576299</v>
      </c>
      <c r="M4240">
        <v>1.8082212674793701</v>
      </c>
      <c r="N4240">
        <f>1-_xlfn.PERCENTRANK.INC(I$2:I$4359,I4240)</f>
        <v>9.5999999999999974E-2</v>
      </c>
      <c r="O4240">
        <f>1-_xlfn.PERCENTRANK.INC(J$2:J$4359,J4240)</f>
        <v>0.81400000000000006</v>
      </c>
      <c r="P4240">
        <f>1-_xlfn.PERCENTRANK.INC(K$2:K$4359,K4240)</f>
        <v>0.93300000000000005</v>
      </c>
      <c r="Q4240">
        <f>_xlfn.PERCENTRANK.INC(L$2:L$4359,L4240)</f>
        <v>0.94399999999999995</v>
      </c>
      <c r="R4240">
        <f>((N4240+P4240)/2+Q4240)/2</f>
        <v>0.72924999999999995</v>
      </c>
      <c r="S4240">
        <v>6</v>
      </c>
      <c r="T4240">
        <v>3</v>
      </c>
      <c r="U4240">
        <v>4</v>
      </c>
      <c r="V4240">
        <v>1</v>
      </c>
      <c r="W4240">
        <v>0</v>
      </c>
      <c r="X4240">
        <v>3</v>
      </c>
      <c r="Y4240">
        <v>0</v>
      </c>
      <c r="Z4240">
        <v>0</v>
      </c>
      <c r="AA4240">
        <v>2</v>
      </c>
      <c r="AB4240" s="4">
        <v>241.250995993614</v>
      </c>
      <c r="AC4240">
        <v>2.4253</v>
      </c>
      <c r="AD4240">
        <v>22</v>
      </c>
      <c r="AE4240">
        <v>7</v>
      </c>
      <c r="AF4240">
        <v>6</v>
      </c>
      <c r="AG4240">
        <v>5</v>
      </c>
      <c r="AH4240">
        <v>0</v>
      </c>
      <c r="AI4240">
        <v>2</v>
      </c>
      <c r="AJ4240">
        <v>0</v>
      </c>
      <c r="AK4240" s="4">
        <v>0.11111111111111099</v>
      </c>
      <c r="AL4240">
        <v>18</v>
      </c>
      <c r="AM4240">
        <v>2</v>
      </c>
      <c r="AN4240">
        <v>0</v>
      </c>
      <c r="AO4240" s="4">
        <v>72.164000000000001</v>
      </c>
      <c r="AP4240">
        <v>32</v>
      </c>
      <c r="AQ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5</v>
      </c>
      <c r="AX4240">
        <v>3</v>
      </c>
      <c r="AY4240">
        <v>0</v>
      </c>
      <c r="AZ4240">
        <v>0</v>
      </c>
      <c r="BA4240">
        <v>33</v>
      </c>
      <c r="BB4240">
        <v>0</v>
      </c>
      <c r="BC4240">
        <v>0</v>
      </c>
      <c r="BD4240">
        <v>0</v>
      </c>
      <c r="BE4240">
        <v>0</v>
      </c>
      <c r="BF4240" s="4">
        <v>136.29</v>
      </c>
      <c r="BG4240" s="4">
        <v>10.5683359085295</v>
      </c>
      <c r="BH4240" s="4">
        <v>0.96946508820371202</v>
      </c>
      <c r="BI4240">
        <v>9.9012031862964704</v>
      </c>
      <c r="BJ4240" s="4">
        <v>13.432098765432</v>
      </c>
      <c r="BK4240">
        <v>5.3254437869822402</v>
      </c>
      <c r="BL4240" s="4">
        <v>165</v>
      </c>
      <c r="BM4240" s="4">
        <v>182</v>
      </c>
      <c r="BN4240">
        <v>229.24678039550699</v>
      </c>
      <c r="BO4240">
        <v>232.05987548828099</v>
      </c>
      <c r="BP4240">
        <v>234.085357666015</v>
      </c>
      <c r="BQ4240">
        <v>3</v>
      </c>
      <c r="BR4240">
        <v>2</v>
      </c>
      <c r="BS4240">
        <v>2</v>
      </c>
    </row>
    <row r="4241" spans="1:71" x14ac:dyDescent="0.35">
      <c r="A4241" t="s">
        <v>1193</v>
      </c>
      <c r="B4241" t="s">
        <v>1194</v>
      </c>
      <c r="C4241" t="s">
        <v>108</v>
      </c>
      <c r="D4241" t="s">
        <v>17</v>
      </c>
      <c r="E4241">
        <v>4244</v>
      </c>
      <c r="F4241">
        <v>-4.07</v>
      </c>
      <c r="G4241">
        <v>-5.4638257000000001</v>
      </c>
      <c r="H4241">
        <v>-5.4</v>
      </c>
      <c r="I4241">
        <f>0-F4241</f>
        <v>4.07</v>
      </c>
      <c r="J4241">
        <f>0-G4241</f>
        <v>5.4638257000000001</v>
      </c>
      <c r="K4241">
        <f>0-H4241</f>
        <v>5.4</v>
      </c>
      <c r="L4241">
        <v>1.4165153490108799</v>
      </c>
      <c r="M4241">
        <v>0.98248687344553098</v>
      </c>
      <c r="N4241">
        <f>1-_xlfn.PERCENTRANK.INC(I$2:I$4359,I4241)</f>
        <v>0.83199999999999996</v>
      </c>
      <c r="O4241">
        <f>1-_xlfn.PERCENTRANK.INC(J$2:J$4359,J4241)</f>
        <v>0.86899999999999999</v>
      </c>
      <c r="P4241">
        <f>1-_xlfn.PERCENTRANK.INC(K$2:K$4359,K4241)</f>
        <v>0.88800000000000001</v>
      </c>
      <c r="Q4241">
        <f>_xlfn.PERCENTRANK.INC(L$2:L$4359,L4241)</f>
        <v>0.30299999999999999</v>
      </c>
      <c r="R4241">
        <f>((N4241+P4241)/2+Q4241)/2</f>
        <v>0.58150000000000002</v>
      </c>
      <c r="S4241">
        <v>5</v>
      </c>
      <c r="T4241">
        <v>5</v>
      </c>
      <c r="U4241">
        <v>1</v>
      </c>
      <c r="V4241">
        <v>1</v>
      </c>
      <c r="W4241">
        <v>0</v>
      </c>
      <c r="X4241">
        <v>0</v>
      </c>
      <c r="Y4241">
        <v>0</v>
      </c>
      <c r="Z4241">
        <v>0</v>
      </c>
      <c r="AA4241">
        <v>1</v>
      </c>
      <c r="AB4241" s="4">
        <v>162.235996961593</v>
      </c>
      <c r="AC4241">
        <v>4.8156999999999996</v>
      </c>
      <c r="AD4241">
        <v>15</v>
      </c>
      <c r="AE4241">
        <v>1</v>
      </c>
      <c r="AF4241">
        <v>1</v>
      </c>
      <c r="AG4241">
        <v>0</v>
      </c>
      <c r="AH4241">
        <v>0</v>
      </c>
      <c r="AI4241">
        <v>0</v>
      </c>
      <c r="AJ4241">
        <v>1</v>
      </c>
      <c r="AK4241" s="4">
        <v>0.33333333333333298</v>
      </c>
      <c r="AL4241">
        <v>12</v>
      </c>
      <c r="AM4241">
        <v>1</v>
      </c>
      <c r="AN4241">
        <v>0</v>
      </c>
      <c r="AO4241" s="4">
        <v>67.512099999999904</v>
      </c>
      <c r="AP4241">
        <v>26</v>
      </c>
      <c r="AQ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2</v>
      </c>
      <c r="AX4241">
        <v>0</v>
      </c>
      <c r="AY4241">
        <v>0</v>
      </c>
      <c r="AZ4241">
        <v>0</v>
      </c>
      <c r="BA4241">
        <v>26</v>
      </c>
      <c r="BB4241">
        <v>0</v>
      </c>
      <c r="BC4241">
        <v>0</v>
      </c>
      <c r="BD4241">
        <v>0</v>
      </c>
      <c r="BE4241">
        <v>0</v>
      </c>
      <c r="BF4241" s="4">
        <v>29.5</v>
      </c>
      <c r="BG4241" s="4">
        <v>10.1521335770958</v>
      </c>
      <c r="BH4241">
        <v>1.0201784081196901</v>
      </c>
      <c r="BI4241">
        <v>8.95133154779022</v>
      </c>
      <c r="BJ4241" s="4">
        <v>10.0833333333333</v>
      </c>
      <c r="BK4241">
        <v>6.5088757396449699</v>
      </c>
      <c r="BL4241" s="4">
        <v>124</v>
      </c>
      <c r="BM4241" s="4">
        <v>118</v>
      </c>
      <c r="BN4241">
        <v>182.86328125</v>
      </c>
      <c r="BO4241">
        <v>186.20819091796801</v>
      </c>
      <c r="BP4241">
        <v>185.43127441406199</v>
      </c>
      <c r="BQ4241">
        <v>1</v>
      </c>
      <c r="BR4241">
        <v>2</v>
      </c>
      <c r="BS4241">
        <v>2</v>
      </c>
    </row>
    <row r="4242" spans="1:71" x14ac:dyDescent="0.35">
      <c r="A4242" t="s">
        <v>1193</v>
      </c>
      <c r="B4242" t="s">
        <v>1194</v>
      </c>
      <c r="C4242" t="s">
        <v>108</v>
      </c>
      <c r="D4242" t="s">
        <v>17</v>
      </c>
      <c r="E4242">
        <v>4245</v>
      </c>
      <c r="F4242">
        <v>-4.3</v>
      </c>
      <c r="G4242">
        <v>-4.5676331499999998</v>
      </c>
      <c r="H4242">
        <v>-4.7</v>
      </c>
      <c r="I4242">
        <f>0-F4242</f>
        <v>4.3</v>
      </c>
      <c r="J4242">
        <f>0-G4242</f>
        <v>4.5676331499999998</v>
      </c>
      <c r="K4242">
        <f>0-H4242</f>
        <v>4.7</v>
      </c>
      <c r="L4242">
        <v>1.7160644440559001</v>
      </c>
      <c r="M4242">
        <v>0.37732569616974698</v>
      </c>
      <c r="N4242">
        <f>1-_xlfn.PERCENTRANK.INC(I$2:I$4359,I4242)</f>
        <v>0.73799999999999999</v>
      </c>
      <c r="O4242">
        <f>1-_xlfn.PERCENTRANK.INC(J$2:J$4359,J4242)</f>
        <v>0.98799999999999999</v>
      </c>
      <c r="P4242">
        <f>1-_xlfn.PERCENTRANK.INC(K$2:K$4359,K4242)</f>
        <v>0.98499999999999999</v>
      </c>
      <c r="Q4242">
        <f>_xlfn.PERCENTRANK.INC(L$2:L$4359,L4242)</f>
        <v>0.436</v>
      </c>
      <c r="R4242">
        <f>((N4242+P4242)/2+Q4242)/2</f>
        <v>0.64874999999999994</v>
      </c>
      <c r="S4242">
        <v>5</v>
      </c>
      <c r="T4242">
        <v>5</v>
      </c>
      <c r="U4242">
        <v>1</v>
      </c>
      <c r="V4242">
        <v>1</v>
      </c>
      <c r="W4242">
        <v>0</v>
      </c>
      <c r="X4242">
        <v>0</v>
      </c>
      <c r="Y4242">
        <v>0</v>
      </c>
      <c r="Z4242">
        <v>0</v>
      </c>
      <c r="AA4242">
        <v>1</v>
      </c>
      <c r="AB4242" s="4">
        <v>162.235996961593</v>
      </c>
      <c r="AC4242">
        <v>4.8156999999999996</v>
      </c>
      <c r="AD4242">
        <v>15</v>
      </c>
      <c r="AE4242">
        <v>1</v>
      </c>
      <c r="AF4242">
        <v>1</v>
      </c>
      <c r="AG4242">
        <v>0</v>
      </c>
      <c r="AH4242">
        <v>0</v>
      </c>
      <c r="AI4242">
        <v>0</v>
      </c>
      <c r="AJ4242">
        <v>1</v>
      </c>
      <c r="AK4242" s="4">
        <v>0.33333333333333298</v>
      </c>
      <c r="AL4242">
        <v>12</v>
      </c>
      <c r="AM4242">
        <v>1</v>
      </c>
      <c r="AN4242">
        <v>0</v>
      </c>
      <c r="AO4242" s="4">
        <v>67.512099999999904</v>
      </c>
      <c r="AP4242">
        <v>26</v>
      </c>
      <c r="AQ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2</v>
      </c>
      <c r="AX4242">
        <v>0</v>
      </c>
      <c r="AY4242">
        <v>0</v>
      </c>
      <c r="AZ4242">
        <v>0</v>
      </c>
      <c r="BA4242">
        <v>26</v>
      </c>
      <c r="BB4242">
        <v>0</v>
      </c>
      <c r="BC4242">
        <v>0</v>
      </c>
      <c r="BD4242">
        <v>0</v>
      </c>
      <c r="BE4242">
        <v>0</v>
      </c>
      <c r="BF4242" s="4">
        <v>29.5</v>
      </c>
      <c r="BG4242" s="4">
        <v>10.1521335770958</v>
      </c>
      <c r="BH4242">
        <v>1.0201784081196901</v>
      </c>
      <c r="BI4242">
        <v>8.95133154779022</v>
      </c>
      <c r="BJ4242" s="4">
        <v>10.0833333333333</v>
      </c>
      <c r="BK4242">
        <v>6.5088757396449699</v>
      </c>
      <c r="BL4242" s="4">
        <v>124</v>
      </c>
      <c r="BM4242" s="4">
        <v>118</v>
      </c>
      <c r="BN4242">
        <v>187.40188598632801</v>
      </c>
      <c r="BO4242">
        <v>184.95399475097599</v>
      </c>
      <c r="BP4242">
        <v>184.15736389160099</v>
      </c>
      <c r="BQ4242">
        <v>2</v>
      </c>
      <c r="BR4242">
        <v>1</v>
      </c>
      <c r="BS4242">
        <v>1</v>
      </c>
    </row>
    <row r="4243" spans="1:71" x14ac:dyDescent="0.35">
      <c r="A4243" t="s">
        <v>1193</v>
      </c>
      <c r="B4243" t="s">
        <v>1194</v>
      </c>
      <c r="C4243" t="s">
        <v>108</v>
      </c>
      <c r="D4243" t="s">
        <v>17</v>
      </c>
      <c r="E4243">
        <v>4246</v>
      </c>
      <c r="F4243">
        <v>-4.2</v>
      </c>
      <c r="G4243">
        <v>-5.3146038100000004</v>
      </c>
      <c r="H4243">
        <v>-5.3</v>
      </c>
      <c r="I4243">
        <f>0-F4243</f>
        <v>4.2</v>
      </c>
      <c r="J4243">
        <f>0-G4243</f>
        <v>5.3146038100000004</v>
      </c>
      <c r="K4243">
        <f>0-H4243</f>
        <v>5.3</v>
      </c>
      <c r="L4243">
        <v>1.48415616260634</v>
      </c>
      <c r="M4243">
        <v>1.01877494558883</v>
      </c>
      <c r="N4243">
        <f>1-_xlfn.PERCENTRANK.INC(I$2:I$4359,I4243)</f>
        <v>0.78100000000000003</v>
      </c>
      <c r="O4243">
        <f>1-_xlfn.PERCENTRANK.INC(J$2:J$4359,J4243)</f>
        <v>0.91500000000000004</v>
      </c>
      <c r="P4243">
        <f>1-_xlfn.PERCENTRANK.INC(K$2:K$4359,K4243)</f>
        <v>0.91200000000000003</v>
      </c>
      <c r="Q4243">
        <f>_xlfn.PERCENTRANK.INC(L$2:L$4359,L4243)</f>
        <v>0.33500000000000002</v>
      </c>
      <c r="R4243">
        <f>((N4243+P4243)/2+Q4243)/2</f>
        <v>0.59075</v>
      </c>
      <c r="S4243">
        <v>5</v>
      </c>
      <c r="T4243">
        <v>5</v>
      </c>
      <c r="U4243">
        <v>1</v>
      </c>
      <c r="V4243">
        <v>1</v>
      </c>
      <c r="W4243">
        <v>0</v>
      </c>
      <c r="X4243">
        <v>0</v>
      </c>
      <c r="Y4243">
        <v>0</v>
      </c>
      <c r="Z4243">
        <v>0</v>
      </c>
      <c r="AA4243">
        <v>1</v>
      </c>
      <c r="AB4243" s="4">
        <v>162.235996961593</v>
      </c>
      <c r="AC4243">
        <v>4.8156999999999996</v>
      </c>
      <c r="AD4243">
        <v>15</v>
      </c>
      <c r="AE4243">
        <v>1</v>
      </c>
      <c r="AF4243">
        <v>1</v>
      </c>
      <c r="AG4243">
        <v>0</v>
      </c>
      <c r="AH4243">
        <v>0</v>
      </c>
      <c r="AI4243">
        <v>0</v>
      </c>
      <c r="AJ4243">
        <v>1</v>
      </c>
      <c r="AK4243" s="4">
        <v>0.33333333333333298</v>
      </c>
      <c r="AL4243">
        <v>12</v>
      </c>
      <c r="AM4243">
        <v>1</v>
      </c>
      <c r="AN4243">
        <v>0</v>
      </c>
      <c r="AO4243" s="4">
        <v>67.512099999999904</v>
      </c>
      <c r="AP4243">
        <v>26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2</v>
      </c>
      <c r="AX4243">
        <v>0</v>
      </c>
      <c r="AY4243">
        <v>0</v>
      </c>
      <c r="AZ4243">
        <v>0</v>
      </c>
      <c r="BA4243">
        <v>26</v>
      </c>
      <c r="BB4243">
        <v>0</v>
      </c>
      <c r="BC4243">
        <v>0</v>
      </c>
      <c r="BD4243">
        <v>0</v>
      </c>
      <c r="BE4243">
        <v>0</v>
      </c>
      <c r="BF4243" s="4">
        <v>29.5</v>
      </c>
      <c r="BG4243" s="4">
        <v>10.1521335770958</v>
      </c>
      <c r="BH4243">
        <v>1.0201784081196901</v>
      </c>
      <c r="BI4243">
        <v>8.95133154779022</v>
      </c>
      <c r="BJ4243" s="4">
        <v>10.0833333333333</v>
      </c>
      <c r="BK4243">
        <v>6.5088757396449699</v>
      </c>
      <c r="BL4243" s="4">
        <v>124</v>
      </c>
      <c r="BM4243" s="4">
        <v>118</v>
      </c>
      <c r="BN4243">
        <v>182.88049316406199</v>
      </c>
      <c r="BO4243">
        <v>182.57649230957</v>
      </c>
      <c r="BP4243">
        <v>182.75836181640599</v>
      </c>
      <c r="BQ4243">
        <v>2</v>
      </c>
      <c r="BR4243">
        <v>2</v>
      </c>
      <c r="BS4243">
        <v>2</v>
      </c>
    </row>
    <row r="4244" spans="1:71" x14ac:dyDescent="0.35">
      <c r="A4244" t="s">
        <v>1097</v>
      </c>
      <c r="B4244" t="s">
        <v>1098</v>
      </c>
      <c r="C4244" t="s">
        <v>12</v>
      </c>
      <c r="D4244" t="s">
        <v>47</v>
      </c>
      <c r="E4244">
        <v>4247</v>
      </c>
      <c r="F4244">
        <v>-5.22</v>
      </c>
      <c r="G4244">
        <v>-5.7530784600000002</v>
      </c>
      <c r="H4244">
        <v>-5.7</v>
      </c>
      <c r="I4244">
        <f>0-F4244</f>
        <v>5.22</v>
      </c>
      <c r="J4244">
        <f>0-G4244</f>
        <v>5.7530784600000002</v>
      </c>
      <c r="K4244">
        <f>0-H4244</f>
        <v>5.7</v>
      </c>
      <c r="L4244">
        <v>1.3131128965582399</v>
      </c>
      <c r="M4244">
        <v>0.90846646308118495</v>
      </c>
      <c r="N4244">
        <f>1-_xlfn.PERCENTRANK.INC(I$2:I$4359,I4244)</f>
        <v>0.24299999999999999</v>
      </c>
      <c r="O4244">
        <f>1-_xlfn.PERCENTRANK.INC(J$2:J$4359,J4244)</f>
        <v>0.747</v>
      </c>
      <c r="P4244">
        <f>1-_xlfn.PERCENTRANK.INC(K$2:K$4359,K4244)</f>
        <v>0.76300000000000001</v>
      </c>
      <c r="Q4244">
        <f>_xlfn.PERCENTRANK.INC(L$2:L$4359,L4244)</f>
        <v>0.251</v>
      </c>
      <c r="R4244">
        <f>((N4244+P4244)/2+Q4244)/2</f>
        <v>0.377</v>
      </c>
      <c r="S4244">
        <v>12</v>
      </c>
      <c r="T4244">
        <v>5</v>
      </c>
      <c r="U4244">
        <v>0</v>
      </c>
      <c r="V4244">
        <v>1</v>
      </c>
      <c r="W4244">
        <v>0</v>
      </c>
      <c r="X4244">
        <v>1</v>
      </c>
      <c r="Y4244">
        <v>0</v>
      </c>
      <c r="Z4244">
        <v>0</v>
      </c>
      <c r="AA4244">
        <v>2</v>
      </c>
      <c r="AB4244" s="4">
        <v>334.25699377059902</v>
      </c>
      <c r="AC4244">
        <v>8.3453999999999997</v>
      </c>
      <c r="AD4244">
        <v>21</v>
      </c>
      <c r="AE4244">
        <v>1</v>
      </c>
      <c r="AF4244">
        <v>1</v>
      </c>
      <c r="AG4244">
        <v>1</v>
      </c>
      <c r="AH4244">
        <v>0</v>
      </c>
      <c r="AI4244">
        <v>0</v>
      </c>
      <c r="AJ4244">
        <v>1</v>
      </c>
      <c r="AK4244" s="4">
        <v>0.28571428571428498</v>
      </c>
      <c r="AL4244">
        <v>21</v>
      </c>
      <c r="AM4244">
        <v>0</v>
      </c>
      <c r="AN4244">
        <v>0</v>
      </c>
      <c r="AO4244" s="4">
        <v>109.20169999999899</v>
      </c>
      <c r="AP4244">
        <v>40</v>
      </c>
      <c r="AQ4244">
        <v>1</v>
      </c>
      <c r="AR4244">
        <v>0</v>
      </c>
      <c r="AS4244">
        <v>1</v>
      </c>
      <c r="AT4244">
        <v>0</v>
      </c>
      <c r="AU4244">
        <v>0</v>
      </c>
      <c r="AV4244">
        <v>0</v>
      </c>
      <c r="AW4244">
        <v>1</v>
      </c>
      <c r="AX4244">
        <v>1</v>
      </c>
      <c r="AY4244">
        <v>0</v>
      </c>
      <c r="AZ4244">
        <v>0</v>
      </c>
      <c r="BA4244">
        <v>41</v>
      </c>
      <c r="BB4244">
        <v>0</v>
      </c>
      <c r="BC4244">
        <v>0</v>
      </c>
      <c r="BD4244">
        <v>0</v>
      </c>
      <c r="BE4244">
        <v>0</v>
      </c>
      <c r="BF4244" s="4">
        <v>13.67</v>
      </c>
      <c r="BG4244" s="4">
        <v>10.060018174136699</v>
      </c>
      <c r="BH4244">
        <v>1.07433407633581</v>
      </c>
      <c r="BI4244">
        <v>8.3639570741794298</v>
      </c>
      <c r="BJ4244" s="4">
        <v>16.371882086167801</v>
      </c>
      <c r="BK4244">
        <v>8.4444444444444393</v>
      </c>
      <c r="BL4244" s="4">
        <v>202</v>
      </c>
      <c r="BM4244" s="4">
        <v>203</v>
      </c>
      <c r="BN4244">
        <v>276.38546752929602</v>
      </c>
      <c r="BO4244">
        <v>284.42156982421801</v>
      </c>
      <c r="BP4244">
        <v>284.02056884765602</v>
      </c>
      <c r="BQ4244">
        <v>2</v>
      </c>
      <c r="BR4244">
        <v>1</v>
      </c>
      <c r="BS4244">
        <v>1</v>
      </c>
    </row>
    <row r="4245" spans="1:71" x14ac:dyDescent="0.35">
      <c r="A4245" t="s">
        <v>1097</v>
      </c>
      <c r="B4245" t="s">
        <v>1098</v>
      </c>
      <c r="C4245" t="s">
        <v>12</v>
      </c>
      <c r="D4245" t="s">
        <v>47</v>
      </c>
      <c r="E4245">
        <v>4248</v>
      </c>
      <c r="F4245">
        <v>-5.63</v>
      </c>
      <c r="G4245">
        <v>-6.4746069899999998</v>
      </c>
      <c r="H4245">
        <v>-6.2</v>
      </c>
      <c r="I4245">
        <f>0-F4245</f>
        <v>5.63</v>
      </c>
      <c r="J4245">
        <f>0-G4245</f>
        <v>6.4746069899999998</v>
      </c>
      <c r="K4245">
        <f>0-H4245</f>
        <v>6.2</v>
      </c>
      <c r="L4245">
        <v>1.87927661298424</v>
      </c>
      <c r="M4245">
        <v>0.304335157484243</v>
      </c>
      <c r="N4245">
        <f>1-_xlfn.PERCENTRANK.INC(I$2:I$4359,I4245)</f>
        <v>0.10499999999999998</v>
      </c>
      <c r="O4245">
        <f>1-_xlfn.PERCENTRANK.INC(J$2:J$4359,J4245)</f>
        <v>0.34199999999999997</v>
      </c>
      <c r="P4245">
        <f>1-_xlfn.PERCENTRANK.INC(K$2:K$4359,K4245)</f>
        <v>0.47399999999999998</v>
      </c>
      <c r="Q4245">
        <f>_xlfn.PERCENTRANK.INC(L$2:L$4359,L4245)</f>
        <v>0.50800000000000001</v>
      </c>
      <c r="R4245">
        <f>((N4245+P4245)/2+Q4245)/2</f>
        <v>0.39874999999999999</v>
      </c>
      <c r="S4245">
        <v>12</v>
      </c>
      <c r="T4245">
        <v>5</v>
      </c>
      <c r="U4245">
        <v>0</v>
      </c>
      <c r="V4245">
        <v>1</v>
      </c>
      <c r="W4245">
        <v>0</v>
      </c>
      <c r="X4245">
        <v>1</v>
      </c>
      <c r="Y4245">
        <v>0</v>
      </c>
      <c r="Z4245">
        <v>0</v>
      </c>
      <c r="AA4245">
        <v>2</v>
      </c>
      <c r="AB4245" s="4">
        <v>334.25699377059902</v>
      </c>
      <c r="AC4245">
        <v>8.3453999999999997</v>
      </c>
      <c r="AD4245">
        <v>21</v>
      </c>
      <c r="AE4245">
        <v>1</v>
      </c>
      <c r="AF4245">
        <v>1</v>
      </c>
      <c r="AG4245">
        <v>1</v>
      </c>
      <c r="AH4245">
        <v>0</v>
      </c>
      <c r="AI4245">
        <v>0</v>
      </c>
      <c r="AJ4245">
        <v>1</v>
      </c>
      <c r="AK4245" s="4">
        <v>0.28571428571428498</v>
      </c>
      <c r="AL4245">
        <v>21</v>
      </c>
      <c r="AM4245">
        <v>0</v>
      </c>
      <c r="AN4245">
        <v>0</v>
      </c>
      <c r="AO4245" s="4">
        <v>109.20169999999899</v>
      </c>
      <c r="AP4245">
        <v>40</v>
      </c>
      <c r="AQ4245">
        <v>1</v>
      </c>
      <c r="AR4245">
        <v>0</v>
      </c>
      <c r="AS4245">
        <v>1</v>
      </c>
      <c r="AT4245">
        <v>0</v>
      </c>
      <c r="AU4245">
        <v>0</v>
      </c>
      <c r="AV4245">
        <v>0</v>
      </c>
      <c r="AW4245">
        <v>1</v>
      </c>
      <c r="AX4245">
        <v>1</v>
      </c>
      <c r="AY4245">
        <v>0</v>
      </c>
      <c r="AZ4245">
        <v>0</v>
      </c>
      <c r="BA4245">
        <v>41</v>
      </c>
      <c r="BB4245">
        <v>0</v>
      </c>
      <c r="BC4245">
        <v>0</v>
      </c>
      <c r="BD4245">
        <v>0</v>
      </c>
      <c r="BE4245">
        <v>0</v>
      </c>
      <c r="BF4245" s="4">
        <v>13.67</v>
      </c>
      <c r="BG4245" s="4">
        <v>10.060018174136699</v>
      </c>
      <c r="BH4245">
        <v>1.07433407633581</v>
      </c>
      <c r="BI4245">
        <v>8.3639570741794298</v>
      </c>
      <c r="BJ4245" s="4">
        <v>16.371882086167801</v>
      </c>
      <c r="BK4245">
        <v>8.4444444444444393</v>
      </c>
      <c r="BL4245" s="4">
        <v>202</v>
      </c>
      <c r="BM4245" s="4">
        <v>203</v>
      </c>
      <c r="BN4245">
        <v>288.01007080078102</v>
      </c>
      <c r="BO4245">
        <v>282.87185668945301</v>
      </c>
      <c r="BP4245">
        <v>282.45376586914</v>
      </c>
      <c r="BQ4245">
        <v>1</v>
      </c>
      <c r="BR4245">
        <v>3</v>
      </c>
      <c r="BS4245">
        <v>3</v>
      </c>
    </row>
    <row r="4246" spans="1:71" x14ac:dyDescent="0.35">
      <c r="A4246" t="s">
        <v>1097</v>
      </c>
      <c r="B4246" t="s">
        <v>1098</v>
      </c>
      <c r="C4246" t="s">
        <v>12</v>
      </c>
      <c r="D4246" t="s">
        <v>47</v>
      </c>
      <c r="E4246">
        <v>4249</v>
      </c>
      <c r="F4246">
        <v>-5.21</v>
      </c>
      <c r="G4246">
        <v>-5.8977651599999996</v>
      </c>
      <c r="H4246">
        <v>-5.7</v>
      </c>
      <c r="I4246">
        <f>0-F4246</f>
        <v>5.21</v>
      </c>
      <c r="J4246">
        <f>0-G4246</f>
        <v>5.8977651599999996</v>
      </c>
      <c r="K4246">
        <f>0-H4246</f>
        <v>5.7</v>
      </c>
      <c r="L4246">
        <v>1.6992275562047801</v>
      </c>
      <c r="M4246">
        <v>0.18356867452284401</v>
      </c>
      <c r="N4246">
        <f>1-_xlfn.PERCENTRANK.INC(I$2:I$4359,I4246)</f>
        <v>0.249</v>
      </c>
      <c r="O4246">
        <f>1-_xlfn.PERCENTRANK.INC(J$2:J$4359,J4246)</f>
        <v>0.67100000000000004</v>
      </c>
      <c r="P4246">
        <f>1-_xlfn.PERCENTRANK.INC(K$2:K$4359,K4246)</f>
        <v>0.76300000000000001</v>
      </c>
      <c r="Q4246">
        <f>_xlfn.PERCENTRANK.INC(L$2:L$4359,L4246)</f>
        <v>0.42699999999999999</v>
      </c>
      <c r="R4246">
        <f>((N4246+P4246)/2+Q4246)/2</f>
        <v>0.46650000000000003</v>
      </c>
      <c r="S4246">
        <v>12</v>
      </c>
      <c r="T4246">
        <v>5</v>
      </c>
      <c r="U4246">
        <v>0</v>
      </c>
      <c r="V4246">
        <v>1</v>
      </c>
      <c r="W4246">
        <v>0</v>
      </c>
      <c r="X4246">
        <v>1</v>
      </c>
      <c r="Y4246">
        <v>0</v>
      </c>
      <c r="Z4246">
        <v>0</v>
      </c>
      <c r="AA4246">
        <v>2</v>
      </c>
      <c r="AB4246" s="4">
        <v>334.25699377059902</v>
      </c>
      <c r="AC4246">
        <v>8.3453999999999997</v>
      </c>
      <c r="AD4246">
        <v>21</v>
      </c>
      <c r="AE4246">
        <v>1</v>
      </c>
      <c r="AF4246">
        <v>1</v>
      </c>
      <c r="AG4246">
        <v>1</v>
      </c>
      <c r="AH4246">
        <v>0</v>
      </c>
      <c r="AI4246">
        <v>0</v>
      </c>
      <c r="AJ4246">
        <v>1</v>
      </c>
      <c r="AK4246" s="4">
        <v>0.28571428571428498</v>
      </c>
      <c r="AL4246">
        <v>21</v>
      </c>
      <c r="AM4246">
        <v>0</v>
      </c>
      <c r="AN4246">
        <v>0</v>
      </c>
      <c r="AO4246" s="4">
        <v>109.20169999999899</v>
      </c>
      <c r="AP4246">
        <v>40</v>
      </c>
      <c r="AQ4246">
        <v>1</v>
      </c>
      <c r="AR4246">
        <v>0</v>
      </c>
      <c r="AS4246">
        <v>1</v>
      </c>
      <c r="AT4246">
        <v>0</v>
      </c>
      <c r="AU4246">
        <v>0</v>
      </c>
      <c r="AV4246">
        <v>0</v>
      </c>
      <c r="AW4246">
        <v>1</v>
      </c>
      <c r="AX4246">
        <v>1</v>
      </c>
      <c r="AY4246">
        <v>0</v>
      </c>
      <c r="AZ4246">
        <v>0</v>
      </c>
      <c r="BA4246">
        <v>41</v>
      </c>
      <c r="BB4246">
        <v>0</v>
      </c>
      <c r="BC4246">
        <v>0</v>
      </c>
      <c r="BD4246">
        <v>0</v>
      </c>
      <c r="BE4246">
        <v>0</v>
      </c>
      <c r="BF4246" s="4">
        <v>13.67</v>
      </c>
      <c r="BG4246" s="4">
        <v>10.060018174136699</v>
      </c>
      <c r="BH4246">
        <v>1.07433407633581</v>
      </c>
      <c r="BI4246">
        <v>8.3639570741794298</v>
      </c>
      <c r="BJ4246" s="4">
        <v>16.371882086167801</v>
      </c>
      <c r="BK4246">
        <v>8.4444444444444393</v>
      </c>
      <c r="BL4246" s="4">
        <v>202</v>
      </c>
      <c r="BM4246" s="4">
        <v>203</v>
      </c>
      <c r="BN4246">
        <v>280.18142700195301</v>
      </c>
      <c r="BO4246">
        <v>285.71047973632801</v>
      </c>
      <c r="BP4246">
        <v>284.10198974609301</v>
      </c>
      <c r="BQ4246">
        <v>2</v>
      </c>
      <c r="BR4246">
        <v>1</v>
      </c>
      <c r="BS4246">
        <v>1</v>
      </c>
    </row>
    <row r="4247" spans="1:71" x14ac:dyDescent="0.35">
      <c r="A4247" t="s">
        <v>232</v>
      </c>
      <c r="B4247" t="s">
        <v>233</v>
      </c>
      <c r="C4247" t="s">
        <v>20</v>
      </c>
      <c r="D4247" t="s">
        <v>21</v>
      </c>
      <c r="E4247">
        <v>4250</v>
      </c>
      <c r="F4247">
        <v>-3.02</v>
      </c>
      <c r="G4247">
        <v>-4.9890327499999998</v>
      </c>
      <c r="H4247">
        <v>-5</v>
      </c>
      <c r="I4247">
        <f>0-F4247</f>
        <v>3.02</v>
      </c>
      <c r="J4247">
        <f>0-G4247</f>
        <v>4.9890327499999998</v>
      </c>
      <c r="K4247">
        <f>0-H4247</f>
        <v>5</v>
      </c>
      <c r="L4247">
        <v>0.92127989524770804</v>
      </c>
      <c r="M4247">
        <v>0.60757186968670795</v>
      </c>
      <c r="N4247">
        <f>1-_xlfn.PERCENTRANK.INC(I$2:I$4359,I4247)</f>
        <v>0.998</v>
      </c>
      <c r="O4247">
        <f>1-_xlfn.PERCENTRANK.INC(J$2:J$4359,J4247)</f>
        <v>0.96599999999999997</v>
      </c>
      <c r="P4247">
        <f>1-_xlfn.PERCENTRANK.INC(K$2:K$4359,K4247)</f>
        <v>0.96299999999999997</v>
      </c>
      <c r="Q4247">
        <f>_xlfn.PERCENTRANK.INC(L$2:L$4359,L4247)</f>
        <v>8.3000000000000004E-2</v>
      </c>
      <c r="R4247">
        <f>((N4247+P4247)/2+Q4247)/2</f>
        <v>0.53174999999999994</v>
      </c>
      <c r="S4247">
        <v>0</v>
      </c>
      <c r="T4247">
        <v>9</v>
      </c>
      <c r="U4247">
        <v>0</v>
      </c>
      <c r="V4247">
        <v>1</v>
      </c>
      <c r="W4247">
        <v>0</v>
      </c>
      <c r="X4247">
        <v>0</v>
      </c>
      <c r="Y4247">
        <v>0</v>
      </c>
      <c r="Z4247">
        <v>0</v>
      </c>
      <c r="AA4247">
        <v>0</v>
      </c>
      <c r="AB4247" s="4">
        <v>141.25799739360801</v>
      </c>
      <c r="AC4247">
        <v>6.3514999999999997</v>
      </c>
      <c r="AD4247">
        <v>19</v>
      </c>
      <c r="AE4247">
        <v>0</v>
      </c>
      <c r="AF4247">
        <v>1</v>
      </c>
      <c r="AG4247">
        <v>0</v>
      </c>
      <c r="AH4247">
        <v>0</v>
      </c>
      <c r="AI4247">
        <v>0</v>
      </c>
      <c r="AJ4247">
        <v>1</v>
      </c>
      <c r="AK4247" s="4">
        <v>0.44444444444444398</v>
      </c>
      <c r="AL4247">
        <v>9</v>
      </c>
      <c r="AM4247">
        <v>0</v>
      </c>
      <c r="AN4247">
        <v>0</v>
      </c>
      <c r="AO4247" s="4">
        <v>68.951099999999997</v>
      </c>
      <c r="AP4247">
        <v>29</v>
      </c>
      <c r="AQ4247">
        <v>0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1</v>
      </c>
      <c r="AX4247">
        <v>0</v>
      </c>
      <c r="AY4247">
        <v>0</v>
      </c>
      <c r="AZ4247">
        <v>0</v>
      </c>
      <c r="BA4247">
        <v>28</v>
      </c>
      <c r="BB4247">
        <v>0</v>
      </c>
      <c r="BC4247">
        <v>0</v>
      </c>
      <c r="BD4247">
        <v>0</v>
      </c>
      <c r="BE4247">
        <v>0</v>
      </c>
      <c r="BF4247" s="4">
        <v>16.61</v>
      </c>
      <c r="BG4247">
        <v>9.2811952180774995</v>
      </c>
      <c r="BH4247">
        <v>1.02247031281066</v>
      </c>
      <c r="BI4247">
        <v>8.07722708600161</v>
      </c>
      <c r="BJ4247" s="4">
        <v>10</v>
      </c>
      <c r="BK4247">
        <v>5.76</v>
      </c>
      <c r="BL4247" s="4">
        <v>139</v>
      </c>
      <c r="BM4247" s="4">
        <v>117</v>
      </c>
      <c r="BN4247">
        <v>174.01696777343699</v>
      </c>
      <c r="BO4247">
        <v>173.36479187011699</v>
      </c>
      <c r="BP4247">
        <v>172.33615112304599</v>
      </c>
      <c r="BQ4247">
        <v>0</v>
      </c>
      <c r="BR4247">
        <v>0</v>
      </c>
      <c r="BS4247">
        <v>0</v>
      </c>
    </row>
    <row r="4248" spans="1:71" x14ac:dyDescent="0.35">
      <c r="A4248" t="s">
        <v>232</v>
      </c>
      <c r="B4248" t="s">
        <v>233</v>
      </c>
      <c r="C4248" t="s">
        <v>20</v>
      </c>
      <c r="D4248" t="s">
        <v>21</v>
      </c>
      <c r="E4248">
        <v>4251</v>
      </c>
      <c r="F4248">
        <v>-3.53</v>
      </c>
      <c r="G4248">
        <v>-4.8743448300000001</v>
      </c>
      <c r="H4248">
        <v>-5</v>
      </c>
      <c r="I4248">
        <f>0-F4248</f>
        <v>3.53</v>
      </c>
      <c r="J4248">
        <f>0-G4248</f>
        <v>4.8743448300000001</v>
      </c>
      <c r="K4248">
        <f>0-H4248</f>
        <v>5</v>
      </c>
      <c r="L4248">
        <v>1.3745397578751399</v>
      </c>
      <c r="M4248">
        <v>0.14212009248250401</v>
      </c>
      <c r="N4248">
        <f>1-_xlfn.PERCENTRANK.INC(I$2:I$4359,I4248)</f>
        <v>0.96299999999999997</v>
      </c>
      <c r="O4248">
        <f>1-_xlfn.PERCENTRANK.INC(J$2:J$4359,J4248)</f>
        <v>0.97399999999999998</v>
      </c>
      <c r="P4248">
        <f>1-_xlfn.PERCENTRANK.INC(K$2:K$4359,K4248)</f>
        <v>0.96299999999999997</v>
      </c>
      <c r="Q4248">
        <f>_xlfn.PERCENTRANK.INC(L$2:L$4359,L4248)</f>
        <v>0.28299999999999997</v>
      </c>
      <c r="R4248">
        <f>((N4248+P4248)/2+Q4248)/2</f>
        <v>0.623</v>
      </c>
      <c r="S4248">
        <v>0</v>
      </c>
      <c r="T4248">
        <v>9</v>
      </c>
      <c r="U4248">
        <v>0</v>
      </c>
      <c r="V4248">
        <v>1</v>
      </c>
      <c r="W4248">
        <v>0</v>
      </c>
      <c r="X4248">
        <v>0</v>
      </c>
      <c r="Y4248">
        <v>0</v>
      </c>
      <c r="Z4248">
        <v>0</v>
      </c>
      <c r="AA4248">
        <v>0</v>
      </c>
      <c r="AB4248" s="4">
        <v>141.25799739360801</v>
      </c>
      <c r="AC4248">
        <v>6.3514999999999997</v>
      </c>
      <c r="AD4248">
        <v>19</v>
      </c>
      <c r="AE4248">
        <v>0</v>
      </c>
      <c r="AF4248">
        <v>1</v>
      </c>
      <c r="AG4248">
        <v>0</v>
      </c>
      <c r="AH4248">
        <v>0</v>
      </c>
      <c r="AI4248">
        <v>0</v>
      </c>
      <c r="AJ4248">
        <v>1</v>
      </c>
      <c r="AK4248" s="4">
        <v>0.44444444444444398</v>
      </c>
      <c r="AL4248">
        <v>9</v>
      </c>
      <c r="AM4248">
        <v>0</v>
      </c>
      <c r="AN4248">
        <v>0</v>
      </c>
      <c r="AO4248" s="4">
        <v>68.951099999999997</v>
      </c>
      <c r="AP4248">
        <v>29</v>
      </c>
      <c r="AQ4248">
        <v>0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1</v>
      </c>
      <c r="AX4248">
        <v>0</v>
      </c>
      <c r="AY4248">
        <v>0</v>
      </c>
      <c r="AZ4248">
        <v>0</v>
      </c>
      <c r="BA4248">
        <v>28</v>
      </c>
      <c r="BB4248">
        <v>0</v>
      </c>
      <c r="BC4248">
        <v>0</v>
      </c>
      <c r="BD4248">
        <v>0</v>
      </c>
      <c r="BE4248">
        <v>0</v>
      </c>
      <c r="BF4248" s="4">
        <v>16.61</v>
      </c>
      <c r="BG4248">
        <v>9.2811952180774995</v>
      </c>
      <c r="BH4248">
        <v>1.02247031281066</v>
      </c>
      <c r="BI4248">
        <v>8.07722708600161</v>
      </c>
      <c r="BJ4248" s="4">
        <v>10</v>
      </c>
      <c r="BK4248">
        <v>5.76</v>
      </c>
      <c r="BL4248" s="4">
        <v>139</v>
      </c>
      <c r="BM4248" s="4">
        <v>117</v>
      </c>
      <c r="BN4248">
        <v>178.63020324707</v>
      </c>
      <c r="BO4248">
        <v>176.74021911621</v>
      </c>
      <c r="BP4248">
        <v>174.16163635253901</v>
      </c>
      <c r="BQ4248">
        <v>2</v>
      </c>
      <c r="BR4248">
        <v>2</v>
      </c>
      <c r="BS4248">
        <v>2</v>
      </c>
    </row>
    <row r="4249" spans="1:71" x14ac:dyDescent="0.35">
      <c r="A4249" t="s">
        <v>232</v>
      </c>
      <c r="B4249" t="s">
        <v>233</v>
      </c>
      <c r="C4249" t="s">
        <v>20</v>
      </c>
      <c r="D4249" t="s">
        <v>21</v>
      </c>
      <c r="E4249">
        <v>4252</v>
      </c>
      <c r="F4249">
        <v>-3.49</v>
      </c>
      <c r="G4249">
        <v>-5.0041885400000004</v>
      </c>
      <c r="H4249">
        <v>-5</v>
      </c>
      <c r="I4249">
        <f>0-F4249</f>
        <v>3.49</v>
      </c>
      <c r="J4249">
        <f>0-G4249</f>
        <v>5.0041885400000004</v>
      </c>
      <c r="K4249">
        <f>0-H4249</f>
        <v>5</v>
      </c>
      <c r="L4249">
        <v>1.2019307427713899</v>
      </c>
      <c r="M4249">
        <v>0.51318508749325498</v>
      </c>
      <c r="N4249">
        <f>1-_xlfn.PERCENTRANK.INC(I$2:I$4359,I4249)</f>
        <v>0.96899999999999997</v>
      </c>
      <c r="O4249">
        <f>1-_xlfn.PERCENTRANK.INC(J$2:J$4359,J4249)</f>
        <v>0.96499999999999997</v>
      </c>
      <c r="P4249">
        <f>1-_xlfn.PERCENTRANK.INC(K$2:K$4359,K4249)</f>
        <v>0.96299999999999997</v>
      </c>
      <c r="Q4249">
        <f>_xlfn.PERCENTRANK.INC(L$2:L$4359,L4249)</f>
        <v>0.19900000000000001</v>
      </c>
      <c r="R4249">
        <f>((N4249+P4249)/2+Q4249)/2</f>
        <v>0.58250000000000002</v>
      </c>
      <c r="S4249">
        <v>0</v>
      </c>
      <c r="T4249">
        <v>9</v>
      </c>
      <c r="U4249">
        <v>0</v>
      </c>
      <c r="V4249">
        <v>1</v>
      </c>
      <c r="W4249">
        <v>0</v>
      </c>
      <c r="X4249">
        <v>0</v>
      </c>
      <c r="Y4249">
        <v>0</v>
      </c>
      <c r="Z4249">
        <v>0</v>
      </c>
      <c r="AA4249">
        <v>0</v>
      </c>
      <c r="AB4249" s="4">
        <v>141.25799739360801</v>
      </c>
      <c r="AC4249">
        <v>6.3514999999999997</v>
      </c>
      <c r="AD4249">
        <v>19</v>
      </c>
      <c r="AE4249">
        <v>0</v>
      </c>
      <c r="AF4249">
        <v>1</v>
      </c>
      <c r="AG4249">
        <v>0</v>
      </c>
      <c r="AH4249">
        <v>0</v>
      </c>
      <c r="AI4249">
        <v>0</v>
      </c>
      <c r="AJ4249">
        <v>1</v>
      </c>
      <c r="AK4249" s="4">
        <v>0.44444444444444398</v>
      </c>
      <c r="AL4249">
        <v>9</v>
      </c>
      <c r="AM4249">
        <v>0</v>
      </c>
      <c r="AN4249">
        <v>0</v>
      </c>
      <c r="AO4249" s="4">
        <v>68.951099999999997</v>
      </c>
      <c r="AP4249">
        <v>29</v>
      </c>
      <c r="AQ4249">
        <v>0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1</v>
      </c>
      <c r="AX4249">
        <v>0</v>
      </c>
      <c r="AY4249">
        <v>0</v>
      </c>
      <c r="AZ4249">
        <v>0</v>
      </c>
      <c r="BA4249">
        <v>28</v>
      </c>
      <c r="BB4249">
        <v>0</v>
      </c>
      <c r="BC4249">
        <v>0</v>
      </c>
      <c r="BD4249">
        <v>0</v>
      </c>
      <c r="BE4249">
        <v>0</v>
      </c>
      <c r="BF4249" s="4">
        <v>16.61</v>
      </c>
      <c r="BG4249">
        <v>9.2811952180774995</v>
      </c>
      <c r="BH4249">
        <v>1.02247031281066</v>
      </c>
      <c r="BI4249">
        <v>8.07722708600161</v>
      </c>
      <c r="BJ4249" s="4">
        <v>10</v>
      </c>
      <c r="BK4249">
        <v>5.76</v>
      </c>
      <c r="BL4249" s="4">
        <v>139</v>
      </c>
      <c r="BM4249" s="4">
        <v>117</v>
      </c>
      <c r="BN4249">
        <v>177.99136352539</v>
      </c>
      <c r="BO4249">
        <v>173.05473327636699</v>
      </c>
      <c r="BP4249">
        <v>174.84957885742099</v>
      </c>
      <c r="BQ4249">
        <v>2</v>
      </c>
      <c r="BR4249">
        <v>2</v>
      </c>
      <c r="BS4249">
        <v>1</v>
      </c>
    </row>
    <row r="4250" spans="1:71" x14ac:dyDescent="0.35">
      <c r="A4250" t="s">
        <v>2261</v>
      </c>
      <c r="B4250" t="s">
        <v>2262</v>
      </c>
      <c r="C4250" t="s">
        <v>20</v>
      </c>
      <c r="D4250" t="s">
        <v>21</v>
      </c>
      <c r="E4250">
        <v>4253</v>
      </c>
      <c r="F4250">
        <v>-5.8</v>
      </c>
      <c r="G4250">
        <v>-7.3368096400000002</v>
      </c>
      <c r="H4250">
        <v>-7.2</v>
      </c>
      <c r="I4250">
        <f>0-F4250</f>
        <v>5.8</v>
      </c>
      <c r="J4250">
        <f>0-G4250</f>
        <v>7.3368096400000002</v>
      </c>
      <c r="K4250">
        <f>0-H4250</f>
        <v>7.2</v>
      </c>
      <c r="L4250">
        <v>2.89920411430978</v>
      </c>
      <c r="M4250">
        <v>1.9645593508375301</v>
      </c>
      <c r="N4250">
        <f>1-_xlfn.PERCENTRANK.INC(I$2:I$4359,I4250)</f>
        <v>7.2999999999999954E-2</v>
      </c>
      <c r="O4250">
        <f>1-_xlfn.PERCENTRANK.INC(J$2:J$4359,J4250)</f>
        <v>5.9000000000000052E-2</v>
      </c>
      <c r="P4250">
        <f>1-_xlfn.PERCENTRANK.INC(K$2:K$4359,K4250)</f>
        <v>7.999999999999996E-2</v>
      </c>
      <c r="Q4250">
        <f>_xlfn.PERCENTRANK.INC(L$2:L$4359,L4250)</f>
        <v>0.90400000000000003</v>
      </c>
      <c r="R4250">
        <f>((N4250+P4250)/2+Q4250)/2</f>
        <v>0.49024999999999996</v>
      </c>
      <c r="S4250">
        <v>14</v>
      </c>
      <c r="T4250">
        <v>2</v>
      </c>
      <c r="U4250">
        <v>2</v>
      </c>
      <c r="V4250">
        <v>0</v>
      </c>
      <c r="W4250">
        <v>1</v>
      </c>
      <c r="X4250">
        <v>1</v>
      </c>
      <c r="Y4250">
        <v>0</v>
      </c>
      <c r="Z4250">
        <v>0</v>
      </c>
      <c r="AA4250">
        <v>3</v>
      </c>
      <c r="AB4250" s="4">
        <v>272.347994327545</v>
      </c>
      <c r="AC4250">
        <v>6.4305999999999903</v>
      </c>
      <c r="AD4250">
        <v>22</v>
      </c>
      <c r="AE4250">
        <v>3</v>
      </c>
      <c r="AF4250">
        <v>2</v>
      </c>
      <c r="AG4250">
        <v>2</v>
      </c>
      <c r="AH4250">
        <v>0</v>
      </c>
      <c r="AI4250">
        <v>1</v>
      </c>
      <c r="AJ4250">
        <v>1</v>
      </c>
      <c r="AK4250" s="4">
        <v>0.18181818181818099</v>
      </c>
      <c r="AL4250">
        <v>22</v>
      </c>
      <c r="AM4250">
        <v>2</v>
      </c>
      <c r="AN4250">
        <v>0</v>
      </c>
      <c r="AO4250" s="4">
        <v>97.911699999999897</v>
      </c>
      <c r="AP4250">
        <v>40</v>
      </c>
      <c r="AQ4250">
        <v>0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2</v>
      </c>
      <c r="AX4250">
        <v>2</v>
      </c>
      <c r="AY4250">
        <v>0</v>
      </c>
      <c r="AZ4250">
        <v>0</v>
      </c>
      <c r="BA4250">
        <v>42</v>
      </c>
      <c r="BB4250">
        <v>0</v>
      </c>
      <c r="BC4250">
        <v>0</v>
      </c>
      <c r="BD4250">
        <v>0</v>
      </c>
      <c r="BE4250">
        <v>0</v>
      </c>
      <c r="BF4250" s="4">
        <v>50.7</v>
      </c>
      <c r="BG4250" s="4">
        <v>10.502657409977401</v>
      </c>
      <c r="BH4250" s="4">
        <v>0.97330582271264499</v>
      </c>
      <c r="BI4250">
        <v>9.7907064407630298</v>
      </c>
      <c r="BJ4250" s="4">
        <v>14.917355371900801</v>
      </c>
      <c r="BK4250">
        <v>7.3198573127229398</v>
      </c>
      <c r="BL4250" s="4">
        <v>214</v>
      </c>
      <c r="BM4250" s="4">
        <v>233</v>
      </c>
      <c r="BN4250">
        <v>264.73318481445301</v>
      </c>
      <c r="BO4250">
        <v>265.78988647460898</v>
      </c>
      <c r="BP4250">
        <v>265.811920166015</v>
      </c>
      <c r="BQ4250">
        <v>4</v>
      </c>
      <c r="BR4250">
        <v>2</v>
      </c>
      <c r="BS4250">
        <v>2</v>
      </c>
    </row>
    <row r="4251" spans="1:71" x14ac:dyDescent="0.35">
      <c r="A4251" t="s">
        <v>2261</v>
      </c>
      <c r="B4251" t="s">
        <v>2262</v>
      </c>
      <c r="C4251" t="s">
        <v>20</v>
      </c>
      <c r="D4251" t="s">
        <v>21</v>
      </c>
      <c r="E4251">
        <v>4254</v>
      </c>
      <c r="F4251">
        <v>-5.76</v>
      </c>
      <c r="G4251">
        <v>-7.45438957</v>
      </c>
      <c r="H4251">
        <v>-7.3</v>
      </c>
      <c r="I4251">
        <f>0-F4251</f>
        <v>5.76</v>
      </c>
      <c r="J4251">
        <f>0-G4251</f>
        <v>7.45438957</v>
      </c>
      <c r="K4251">
        <f>0-H4251</f>
        <v>7.3</v>
      </c>
      <c r="L4251">
        <v>2.8490272743998899</v>
      </c>
      <c r="M4251">
        <v>1.98139891246856</v>
      </c>
      <c r="N4251">
        <f>1-_xlfn.PERCENTRANK.INC(I$2:I$4359,I4251)</f>
        <v>8.0999999999999961E-2</v>
      </c>
      <c r="O4251">
        <f>1-_xlfn.PERCENTRANK.INC(J$2:J$4359,J4251)</f>
        <v>4.0000000000000036E-2</v>
      </c>
      <c r="P4251">
        <f>1-_xlfn.PERCENTRANK.INC(K$2:K$4359,K4251)</f>
        <v>6.1000000000000054E-2</v>
      </c>
      <c r="Q4251">
        <f>_xlfn.PERCENTRANK.INC(L$2:L$4359,L4251)</f>
        <v>0.89300000000000002</v>
      </c>
      <c r="R4251">
        <f>((N4251+P4251)/2+Q4251)/2</f>
        <v>0.48199999999999998</v>
      </c>
      <c r="S4251">
        <v>14</v>
      </c>
      <c r="T4251">
        <v>2</v>
      </c>
      <c r="U4251">
        <v>2</v>
      </c>
      <c r="V4251">
        <v>0</v>
      </c>
      <c r="W4251">
        <v>1</v>
      </c>
      <c r="X4251">
        <v>1</v>
      </c>
      <c r="Y4251">
        <v>0</v>
      </c>
      <c r="Z4251">
        <v>0</v>
      </c>
      <c r="AA4251">
        <v>3</v>
      </c>
      <c r="AB4251" s="4">
        <v>272.347994327545</v>
      </c>
      <c r="AC4251">
        <v>6.4305999999999903</v>
      </c>
      <c r="AD4251">
        <v>22</v>
      </c>
      <c r="AE4251">
        <v>3</v>
      </c>
      <c r="AF4251">
        <v>2</v>
      </c>
      <c r="AG4251">
        <v>2</v>
      </c>
      <c r="AH4251">
        <v>0</v>
      </c>
      <c r="AI4251">
        <v>1</v>
      </c>
      <c r="AJ4251">
        <v>1</v>
      </c>
      <c r="AK4251" s="4">
        <v>0.18181818181818099</v>
      </c>
      <c r="AL4251">
        <v>22</v>
      </c>
      <c r="AM4251">
        <v>2</v>
      </c>
      <c r="AN4251">
        <v>0</v>
      </c>
      <c r="AO4251" s="4">
        <v>97.911699999999897</v>
      </c>
      <c r="AP4251">
        <v>40</v>
      </c>
      <c r="AQ4251">
        <v>0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2</v>
      </c>
      <c r="AX4251">
        <v>2</v>
      </c>
      <c r="AY4251">
        <v>0</v>
      </c>
      <c r="AZ4251">
        <v>0</v>
      </c>
      <c r="BA4251">
        <v>42</v>
      </c>
      <c r="BB4251">
        <v>0</v>
      </c>
      <c r="BC4251">
        <v>0</v>
      </c>
      <c r="BD4251">
        <v>0</v>
      </c>
      <c r="BE4251">
        <v>0</v>
      </c>
      <c r="BF4251" s="4">
        <v>50.7</v>
      </c>
      <c r="BG4251" s="4">
        <v>10.502657409977401</v>
      </c>
      <c r="BH4251" s="4">
        <v>0.97330582271264499</v>
      </c>
      <c r="BI4251">
        <v>9.7907064407630298</v>
      </c>
      <c r="BJ4251" s="4">
        <v>14.917355371900801</v>
      </c>
      <c r="BK4251">
        <v>7.3198573127229398</v>
      </c>
      <c r="BL4251" s="4">
        <v>214</v>
      </c>
      <c r="BM4251" s="4">
        <v>233</v>
      </c>
      <c r="BN4251">
        <v>270.73596191406199</v>
      </c>
      <c r="BO4251">
        <v>267.25598144531199</v>
      </c>
      <c r="BP4251">
        <v>266.58657836914</v>
      </c>
      <c r="BQ4251">
        <v>2</v>
      </c>
      <c r="BR4251">
        <v>1</v>
      </c>
      <c r="BS4251">
        <v>1</v>
      </c>
    </row>
    <row r="4252" spans="1:71" x14ac:dyDescent="0.35">
      <c r="A4252" t="s">
        <v>2261</v>
      </c>
      <c r="B4252" t="s">
        <v>2262</v>
      </c>
      <c r="C4252" t="s">
        <v>20</v>
      </c>
      <c r="D4252" t="s">
        <v>21</v>
      </c>
      <c r="E4252">
        <v>4255</v>
      </c>
      <c r="F4252">
        <v>-5.54</v>
      </c>
      <c r="G4252">
        <v>-7.4017877600000004</v>
      </c>
      <c r="H4252">
        <v>-7.2</v>
      </c>
      <c r="I4252">
        <f>0-F4252</f>
        <v>5.54</v>
      </c>
      <c r="J4252">
        <f>0-G4252</f>
        <v>7.4017877600000004</v>
      </c>
      <c r="K4252">
        <f>0-H4252</f>
        <v>7.2</v>
      </c>
      <c r="L4252">
        <v>2.9924649620678498</v>
      </c>
      <c r="M4252">
        <v>1.9147347697984201</v>
      </c>
      <c r="N4252">
        <f>1-_xlfn.PERCENTRANK.INC(I$2:I$4359,I4252)</f>
        <v>0.13</v>
      </c>
      <c r="O4252">
        <f>1-_xlfn.PERCENTRANK.INC(J$2:J$4359,J4252)</f>
        <v>5.0000000000000044E-2</v>
      </c>
      <c r="P4252">
        <f>1-_xlfn.PERCENTRANK.INC(K$2:K$4359,K4252)</f>
        <v>7.999999999999996E-2</v>
      </c>
      <c r="Q4252">
        <f>_xlfn.PERCENTRANK.INC(L$2:L$4359,L4252)</f>
        <v>0.93</v>
      </c>
      <c r="R4252">
        <f>((N4252+P4252)/2+Q4252)/2</f>
        <v>0.51750000000000007</v>
      </c>
      <c r="S4252">
        <v>14</v>
      </c>
      <c r="T4252">
        <v>2</v>
      </c>
      <c r="U4252">
        <v>2</v>
      </c>
      <c r="V4252">
        <v>0</v>
      </c>
      <c r="W4252">
        <v>1</v>
      </c>
      <c r="X4252">
        <v>1</v>
      </c>
      <c r="Y4252">
        <v>0</v>
      </c>
      <c r="Z4252">
        <v>0</v>
      </c>
      <c r="AA4252">
        <v>3</v>
      </c>
      <c r="AB4252" s="4">
        <v>272.347994327545</v>
      </c>
      <c r="AC4252">
        <v>6.4305999999999903</v>
      </c>
      <c r="AD4252">
        <v>22</v>
      </c>
      <c r="AE4252">
        <v>3</v>
      </c>
      <c r="AF4252">
        <v>2</v>
      </c>
      <c r="AG4252">
        <v>2</v>
      </c>
      <c r="AH4252">
        <v>0</v>
      </c>
      <c r="AI4252">
        <v>1</v>
      </c>
      <c r="AJ4252">
        <v>1</v>
      </c>
      <c r="AK4252" s="4">
        <v>0.18181818181818099</v>
      </c>
      <c r="AL4252">
        <v>22</v>
      </c>
      <c r="AM4252">
        <v>2</v>
      </c>
      <c r="AN4252">
        <v>0</v>
      </c>
      <c r="AO4252" s="4">
        <v>97.911699999999897</v>
      </c>
      <c r="AP4252">
        <v>40</v>
      </c>
      <c r="AQ4252">
        <v>0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2</v>
      </c>
      <c r="AX4252">
        <v>2</v>
      </c>
      <c r="AY4252">
        <v>0</v>
      </c>
      <c r="AZ4252">
        <v>0</v>
      </c>
      <c r="BA4252">
        <v>42</v>
      </c>
      <c r="BB4252">
        <v>0</v>
      </c>
      <c r="BC4252">
        <v>0</v>
      </c>
      <c r="BD4252">
        <v>0</v>
      </c>
      <c r="BE4252">
        <v>0</v>
      </c>
      <c r="BF4252" s="4">
        <v>50.7</v>
      </c>
      <c r="BG4252" s="4">
        <v>10.502657409977401</v>
      </c>
      <c r="BH4252" s="4">
        <v>0.97330582271264499</v>
      </c>
      <c r="BI4252">
        <v>9.7907064407630298</v>
      </c>
      <c r="BJ4252" s="4">
        <v>14.917355371900801</v>
      </c>
      <c r="BK4252">
        <v>7.3198573127229398</v>
      </c>
      <c r="BL4252" s="4">
        <v>214</v>
      </c>
      <c r="BM4252" s="4">
        <v>233</v>
      </c>
      <c r="BN4252">
        <v>267.4072265625</v>
      </c>
      <c r="BO4252">
        <v>264.00393676757801</v>
      </c>
      <c r="BP4252">
        <v>263.27566528320301</v>
      </c>
      <c r="BQ4252">
        <v>5</v>
      </c>
      <c r="BR4252">
        <v>1</v>
      </c>
      <c r="BS4252">
        <v>1</v>
      </c>
    </row>
    <row r="4253" spans="1:71" x14ac:dyDescent="0.35">
      <c r="A4253" t="s">
        <v>1373</v>
      </c>
      <c r="B4253" t="s">
        <v>1374</v>
      </c>
      <c r="C4253" t="s">
        <v>215</v>
      </c>
      <c r="D4253" t="s">
        <v>260</v>
      </c>
      <c r="E4253">
        <v>4256</v>
      </c>
      <c r="F4253">
        <v>-3.5</v>
      </c>
      <c r="G4253">
        <v>-5.2054371799999997</v>
      </c>
      <c r="H4253">
        <v>-5.0999999999999996</v>
      </c>
      <c r="I4253">
        <f>0-F4253</f>
        <v>3.5</v>
      </c>
      <c r="J4253">
        <f>0-G4253</f>
        <v>5.2054371799999997</v>
      </c>
      <c r="K4253">
        <f>0-H4253</f>
        <v>5.0999999999999996</v>
      </c>
      <c r="L4253">
        <v>1.6208731875997899</v>
      </c>
      <c r="M4253">
        <v>0.99507309716144499</v>
      </c>
      <c r="N4253">
        <f>1-_xlfn.PERCENTRANK.INC(I$2:I$4359,I4253)</f>
        <v>0.96699999999999997</v>
      </c>
      <c r="O4253">
        <f>1-_xlfn.PERCENTRANK.INC(J$2:J$4359,J4253)</f>
        <v>0.93500000000000005</v>
      </c>
      <c r="P4253">
        <f>1-_xlfn.PERCENTRANK.INC(K$2:K$4359,K4253)</f>
        <v>0.95199999999999996</v>
      </c>
      <c r="Q4253">
        <f>_xlfn.PERCENTRANK.INC(L$2:L$4359,L4253)</f>
        <v>0.39100000000000001</v>
      </c>
      <c r="R4253">
        <f>((N4253+P4253)/2+Q4253)/2</f>
        <v>0.67525000000000002</v>
      </c>
      <c r="S4253">
        <v>6</v>
      </c>
      <c r="T4253">
        <v>1</v>
      </c>
      <c r="U4253">
        <v>0</v>
      </c>
      <c r="V4253">
        <v>1</v>
      </c>
      <c r="W4253">
        <v>0</v>
      </c>
      <c r="X4253">
        <v>2</v>
      </c>
      <c r="Y4253">
        <v>0</v>
      </c>
      <c r="Z4253">
        <v>0</v>
      </c>
      <c r="AA4253">
        <v>1</v>
      </c>
      <c r="AB4253" s="4">
        <v>137.137997031211</v>
      </c>
      <c r="AC4253">
        <v>1.71389999999999</v>
      </c>
      <c r="AD4253">
        <v>10</v>
      </c>
      <c r="AE4253">
        <v>3</v>
      </c>
      <c r="AF4253">
        <v>2</v>
      </c>
      <c r="AG4253">
        <v>1</v>
      </c>
      <c r="AH4253">
        <v>0</v>
      </c>
      <c r="AI4253">
        <v>0</v>
      </c>
      <c r="AJ4253">
        <v>0</v>
      </c>
      <c r="AK4253" s="4">
        <v>0.1</v>
      </c>
      <c r="AL4253">
        <v>10</v>
      </c>
      <c r="AM4253">
        <v>0</v>
      </c>
      <c r="AN4253">
        <v>0</v>
      </c>
      <c r="AO4253" s="4">
        <v>44.1083</v>
      </c>
      <c r="AP4253">
        <v>17</v>
      </c>
      <c r="AQ4253">
        <v>0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1</v>
      </c>
      <c r="AX4253">
        <v>2</v>
      </c>
      <c r="AY4253">
        <v>0</v>
      </c>
      <c r="AZ4253">
        <v>0</v>
      </c>
      <c r="BA4253">
        <v>17</v>
      </c>
      <c r="BB4253">
        <v>0</v>
      </c>
      <c r="BC4253">
        <v>0</v>
      </c>
      <c r="BD4253">
        <v>0</v>
      </c>
      <c r="BE4253">
        <v>0</v>
      </c>
      <c r="BF4253" s="4">
        <v>63.32</v>
      </c>
      <c r="BG4253">
        <v>7.1680291852851603</v>
      </c>
      <c r="BH4253" s="4">
        <v>0.97780804459105297</v>
      </c>
      <c r="BI4253">
        <v>6.3307120195385904</v>
      </c>
      <c r="BJ4253">
        <v>8.1</v>
      </c>
      <c r="BK4253">
        <v>3.4082840236686298</v>
      </c>
      <c r="BL4253" s="4">
        <v>77</v>
      </c>
      <c r="BM4253" s="4">
        <v>81</v>
      </c>
      <c r="BN4253">
        <v>143.16676330566401</v>
      </c>
      <c r="BO4253">
        <v>144.16789245605401</v>
      </c>
      <c r="BP4253">
        <v>143.004959106445</v>
      </c>
      <c r="BQ4253">
        <v>1</v>
      </c>
      <c r="BR4253">
        <v>2</v>
      </c>
      <c r="BS4253">
        <v>2</v>
      </c>
    </row>
    <row r="4254" spans="1:71" x14ac:dyDescent="0.35">
      <c r="A4254" t="s">
        <v>1373</v>
      </c>
      <c r="B4254" t="s">
        <v>1374</v>
      </c>
      <c r="C4254" t="s">
        <v>215</v>
      </c>
      <c r="D4254" t="s">
        <v>260</v>
      </c>
      <c r="E4254">
        <v>4257</v>
      </c>
      <c r="F4254">
        <v>-3.55</v>
      </c>
      <c r="G4254">
        <v>-5.2241849900000004</v>
      </c>
      <c r="H4254">
        <v>-5.0999999999999996</v>
      </c>
      <c r="I4254">
        <f>0-F4254</f>
        <v>3.55</v>
      </c>
      <c r="J4254">
        <f>0-G4254</f>
        <v>5.2241849900000004</v>
      </c>
      <c r="K4254">
        <f>0-H4254</f>
        <v>5.0999999999999996</v>
      </c>
      <c r="L4254">
        <v>1.8967164702736199</v>
      </c>
      <c r="M4254">
        <v>0.99902507122255602</v>
      </c>
      <c r="N4254">
        <f>1-_xlfn.PERCENTRANK.INC(I$2:I$4359,I4254)</f>
        <v>0.96</v>
      </c>
      <c r="O4254">
        <f>1-_xlfn.PERCENTRANK.INC(J$2:J$4359,J4254)</f>
        <v>0.92999999999999994</v>
      </c>
      <c r="P4254">
        <f>1-_xlfn.PERCENTRANK.INC(K$2:K$4359,K4254)</f>
        <v>0.95199999999999996</v>
      </c>
      <c r="Q4254">
        <f>_xlfn.PERCENTRANK.INC(L$2:L$4359,L4254)</f>
        <v>0.51900000000000002</v>
      </c>
      <c r="R4254">
        <f>((N4254+P4254)/2+Q4254)/2</f>
        <v>0.73750000000000004</v>
      </c>
      <c r="S4254">
        <v>6</v>
      </c>
      <c r="T4254">
        <v>1</v>
      </c>
      <c r="U4254">
        <v>0</v>
      </c>
      <c r="V4254">
        <v>1</v>
      </c>
      <c r="W4254">
        <v>0</v>
      </c>
      <c r="X4254">
        <v>2</v>
      </c>
      <c r="Y4254">
        <v>0</v>
      </c>
      <c r="Z4254">
        <v>0</v>
      </c>
      <c r="AA4254">
        <v>1</v>
      </c>
      <c r="AB4254" s="4">
        <v>137.137997031211</v>
      </c>
      <c r="AC4254">
        <v>1.71389999999999</v>
      </c>
      <c r="AD4254">
        <v>10</v>
      </c>
      <c r="AE4254">
        <v>3</v>
      </c>
      <c r="AF4254">
        <v>2</v>
      </c>
      <c r="AG4254">
        <v>1</v>
      </c>
      <c r="AH4254">
        <v>0</v>
      </c>
      <c r="AI4254">
        <v>0</v>
      </c>
      <c r="AJ4254">
        <v>0</v>
      </c>
      <c r="AK4254" s="4">
        <v>0.1</v>
      </c>
      <c r="AL4254">
        <v>10</v>
      </c>
      <c r="AM4254">
        <v>0</v>
      </c>
      <c r="AN4254">
        <v>0</v>
      </c>
      <c r="AO4254" s="4">
        <v>44.1083</v>
      </c>
      <c r="AP4254">
        <v>17</v>
      </c>
      <c r="AQ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1</v>
      </c>
      <c r="AX4254">
        <v>2</v>
      </c>
      <c r="AY4254">
        <v>0</v>
      </c>
      <c r="AZ4254">
        <v>0</v>
      </c>
      <c r="BA4254">
        <v>17</v>
      </c>
      <c r="BB4254">
        <v>0</v>
      </c>
      <c r="BC4254">
        <v>0</v>
      </c>
      <c r="BD4254">
        <v>0</v>
      </c>
      <c r="BE4254">
        <v>0</v>
      </c>
      <c r="BF4254" s="4">
        <v>63.32</v>
      </c>
      <c r="BG4254">
        <v>7.1680291852851603</v>
      </c>
      <c r="BH4254" s="4">
        <v>0.97780804459105297</v>
      </c>
      <c r="BI4254">
        <v>6.3307120195385904</v>
      </c>
      <c r="BJ4254">
        <v>8.1</v>
      </c>
      <c r="BK4254">
        <v>3.4082840236686298</v>
      </c>
      <c r="BL4254" s="4">
        <v>77</v>
      </c>
      <c r="BM4254" s="4">
        <v>81</v>
      </c>
      <c r="BN4254">
        <v>146.14047241210901</v>
      </c>
      <c r="BO4254">
        <v>140.85783386230401</v>
      </c>
      <c r="BP4254">
        <v>143.48728942871</v>
      </c>
      <c r="BQ4254">
        <v>1</v>
      </c>
      <c r="BR4254">
        <v>2</v>
      </c>
      <c r="BS4254">
        <v>2</v>
      </c>
    </row>
    <row r="4255" spans="1:71" x14ac:dyDescent="0.35">
      <c r="A4255" t="s">
        <v>1373</v>
      </c>
      <c r="B4255" t="s">
        <v>1374</v>
      </c>
      <c r="C4255" t="s">
        <v>215</v>
      </c>
      <c r="D4255" t="s">
        <v>260</v>
      </c>
      <c r="E4255">
        <v>4258</v>
      </c>
      <c r="F4255">
        <v>-3.54</v>
      </c>
      <c r="G4255">
        <v>-5.2265696500000001</v>
      </c>
      <c r="H4255">
        <v>-5.0999999999999996</v>
      </c>
      <c r="I4255">
        <f>0-F4255</f>
        <v>3.54</v>
      </c>
      <c r="J4255">
        <f>0-G4255</f>
        <v>5.2265696500000001</v>
      </c>
      <c r="K4255">
        <f>0-H4255</f>
        <v>5.0999999999999996</v>
      </c>
      <c r="L4255">
        <v>2.06861030072483</v>
      </c>
      <c r="M4255">
        <v>1.11991523861578</v>
      </c>
      <c r="N4255">
        <f>1-_xlfn.PERCENTRANK.INC(I$2:I$4359,I4255)</f>
        <v>0.96099999999999997</v>
      </c>
      <c r="O4255">
        <f>1-_xlfn.PERCENTRANK.INC(J$2:J$4359,J4255)</f>
        <v>0.92999999999999994</v>
      </c>
      <c r="P4255">
        <f>1-_xlfn.PERCENTRANK.INC(K$2:K$4359,K4255)</f>
        <v>0.95199999999999996</v>
      </c>
      <c r="Q4255">
        <f>_xlfn.PERCENTRANK.INC(L$2:L$4359,L4255)</f>
        <v>0.59899999999999998</v>
      </c>
      <c r="R4255">
        <f>((N4255+P4255)/2+Q4255)/2</f>
        <v>0.77774999999999994</v>
      </c>
      <c r="S4255">
        <v>6</v>
      </c>
      <c r="T4255">
        <v>1</v>
      </c>
      <c r="U4255">
        <v>0</v>
      </c>
      <c r="V4255">
        <v>1</v>
      </c>
      <c r="W4255">
        <v>0</v>
      </c>
      <c r="X4255">
        <v>2</v>
      </c>
      <c r="Y4255">
        <v>0</v>
      </c>
      <c r="Z4255">
        <v>0</v>
      </c>
      <c r="AA4255">
        <v>1</v>
      </c>
      <c r="AB4255" s="4">
        <v>137.137997031211</v>
      </c>
      <c r="AC4255">
        <v>1.71389999999999</v>
      </c>
      <c r="AD4255">
        <v>10</v>
      </c>
      <c r="AE4255">
        <v>3</v>
      </c>
      <c r="AF4255">
        <v>2</v>
      </c>
      <c r="AG4255">
        <v>1</v>
      </c>
      <c r="AH4255">
        <v>0</v>
      </c>
      <c r="AI4255">
        <v>0</v>
      </c>
      <c r="AJ4255">
        <v>0</v>
      </c>
      <c r="AK4255" s="4">
        <v>0.1</v>
      </c>
      <c r="AL4255">
        <v>10</v>
      </c>
      <c r="AM4255">
        <v>0</v>
      </c>
      <c r="AN4255">
        <v>0</v>
      </c>
      <c r="AO4255" s="4">
        <v>44.1083</v>
      </c>
      <c r="AP4255">
        <v>17</v>
      </c>
      <c r="AQ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1</v>
      </c>
      <c r="AX4255">
        <v>2</v>
      </c>
      <c r="AY4255">
        <v>0</v>
      </c>
      <c r="AZ4255">
        <v>0</v>
      </c>
      <c r="BA4255">
        <v>17</v>
      </c>
      <c r="BB4255">
        <v>0</v>
      </c>
      <c r="BC4255">
        <v>0</v>
      </c>
      <c r="BD4255">
        <v>0</v>
      </c>
      <c r="BE4255">
        <v>0</v>
      </c>
      <c r="BF4255" s="4">
        <v>63.32</v>
      </c>
      <c r="BG4255">
        <v>7.1680291852851603</v>
      </c>
      <c r="BH4255" s="4">
        <v>0.97780804459105297</v>
      </c>
      <c r="BI4255">
        <v>6.3307120195385904</v>
      </c>
      <c r="BJ4255">
        <v>8.1</v>
      </c>
      <c r="BK4255">
        <v>3.4082840236686298</v>
      </c>
      <c r="BL4255" s="4">
        <v>77</v>
      </c>
      <c r="BM4255" s="4">
        <v>81</v>
      </c>
      <c r="BN4255">
        <v>143.34806823730401</v>
      </c>
      <c r="BO4255">
        <v>143.23934936523401</v>
      </c>
      <c r="BP4255">
        <v>140.493072509765</v>
      </c>
      <c r="BQ4255">
        <v>1</v>
      </c>
      <c r="BR4255">
        <v>2</v>
      </c>
      <c r="BS4255">
        <v>2</v>
      </c>
    </row>
    <row r="4256" spans="1:71" x14ac:dyDescent="0.35">
      <c r="A4256" t="s">
        <v>360</v>
      </c>
      <c r="B4256" t="s">
        <v>361</v>
      </c>
      <c r="C4256" t="s">
        <v>174</v>
      </c>
      <c r="D4256" t="s">
        <v>175</v>
      </c>
      <c r="E4256">
        <v>4259</v>
      </c>
      <c r="F4256">
        <v>-4</v>
      </c>
      <c r="G4256">
        <v>-5.0495519599999996</v>
      </c>
      <c r="H4256">
        <v>-5.2</v>
      </c>
      <c r="I4256">
        <f>0-F4256</f>
        <v>4</v>
      </c>
      <c r="J4256">
        <f>0-G4256</f>
        <v>5.0495519599999996</v>
      </c>
      <c r="K4256">
        <f>0-H4256</f>
        <v>5.2</v>
      </c>
      <c r="L4256">
        <v>2.3597277279776399</v>
      </c>
      <c r="M4256">
        <v>1.43695387880526</v>
      </c>
      <c r="N4256">
        <f>1-_xlfn.PERCENTRANK.INC(I$2:I$4359,I4256)</f>
        <v>0.86</v>
      </c>
      <c r="O4256">
        <f>1-_xlfn.PERCENTRANK.INC(J$2:J$4359,J4256)</f>
        <v>0.95899999999999996</v>
      </c>
      <c r="P4256">
        <f>1-_xlfn.PERCENTRANK.INC(K$2:K$4359,K4256)</f>
        <v>0.93300000000000005</v>
      </c>
      <c r="Q4256">
        <f>_xlfn.PERCENTRANK.INC(L$2:L$4359,L4256)</f>
        <v>0.71599999999999997</v>
      </c>
      <c r="R4256">
        <f>((N4256+P4256)/2+Q4256)/2</f>
        <v>0.80625000000000002</v>
      </c>
      <c r="S4256">
        <v>0</v>
      </c>
      <c r="T4256">
        <v>10</v>
      </c>
      <c r="U4256">
        <v>0</v>
      </c>
      <c r="V4256">
        <v>2</v>
      </c>
      <c r="W4256">
        <v>0</v>
      </c>
      <c r="X4256">
        <v>4</v>
      </c>
      <c r="Y4256">
        <v>0</v>
      </c>
      <c r="Z4256">
        <v>0</v>
      </c>
      <c r="AA4256">
        <v>0</v>
      </c>
      <c r="AB4256" s="4">
        <v>232.279995441436</v>
      </c>
      <c r="AC4256">
        <v>6.7889999999999997</v>
      </c>
      <c r="AD4256">
        <v>26</v>
      </c>
      <c r="AE4256">
        <v>6</v>
      </c>
      <c r="AF4256">
        <v>2</v>
      </c>
      <c r="AG4256">
        <v>0</v>
      </c>
      <c r="AH4256">
        <v>0</v>
      </c>
      <c r="AI4256">
        <v>0</v>
      </c>
      <c r="AJ4256">
        <v>0</v>
      </c>
      <c r="AK4256" s="4">
        <v>0.53333333333333299</v>
      </c>
      <c r="AL4256">
        <v>15</v>
      </c>
      <c r="AM4256">
        <v>0</v>
      </c>
      <c r="AN4256">
        <v>0</v>
      </c>
      <c r="AO4256" s="4">
        <v>79.449599999999904</v>
      </c>
      <c r="AP4256">
        <v>36</v>
      </c>
      <c r="AQ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2</v>
      </c>
      <c r="AX4256">
        <v>4</v>
      </c>
      <c r="AY4256">
        <v>0</v>
      </c>
      <c r="AZ4256">
        <v>0</v>
      </c>
      <c r="BA4256">
        <v>35</v>
      </c>
      <c r="BB4256">
        <v>0</v>
      </c>
      <c r="BC4256">
        <v>0</v>
      </c>
      <c r="BD4256">
        <v>0</v>
      </c>
      <c r="BE4256">
        <v>0</v>
      </c>
      <c r="BF4256" s="4">
        <v>104.64</v>
      </c>
      <c r="BG4256">
        <v>7.3160117798108804</v>
      </c>
      <c r="BH4256" s="4">
        <v>0.99680137286103498</v>
      </c>
      <c r="BI4256">
        <v>6.3394880655233798</v>
      </c>
      <c r="BJ4256" s="4">
        <v>16</v>
      </c>
      <c r="BK4256">
        <v>7.35</v>
      </c>
      <c r="BL4256" s="4">
        <v>174</v>
      </c>
      <c r="BM4256" s="4">
        <v>164</v>
      </c>
      <c r="BN4256">
        <v>242.85363769531199</v>
      </c>
      <c r="BO4256">
        <v>232.45048522949199</v>
      </c>
      <c r="BP4256">
        <v>236.03439331054599</v>
      </c>
      <c r="BQ4256">
        <v>4</v>
      </c>
      <c r="BR4256">
        <v>1</v>
      </c>
      <c r="BS4256">
        <v>1</v>
      </c>
    </row>
    <row r="4257" spans="1:71" x14ac:dyDescent="0.35">
      <c r="A4257" t="s">
        <v>360</v>
      </c>
      <c r="B4257" t="s">
        <v>361</v>
      </c>
      <c r="C4257" t="s">
        <v>174</v>
      </c>
      <c r="D4257" t="s">
        <v>175</v>
      </c>
      <c r="E4257">
        <v>4260</v>
      </c>
      <c r="F4257">
        <v>-4.53</v>
      </c>
      <c r="G4257">
        <v>-5.3900461200000001</v>
      </c>
      <c r="H4257">
        <v>-5.4</v>
      </c>
      <c r="I4257">
        <f>0-F4257</f>
        <v>4.53</v>
      </c>
      <c r="J4257">
        <f>0-G4257</f>
        <v>5.3900461200000001</v>
      </c>
      <c r="K4257">
        <f>0-H4257</f>
        <v>5.4</v>
      </c>
      <c r="L4257">
        <v>0.76769593960244098</v>
      </c>
      <c r="M4257">
        <v>0.49236308856837502</v>
      </c>
      <c r="N4257">
        <f>1-_xlfn.PERCENTRANK.INC(I$2:I$4359,I4257)</f>
        <v>0.62</v>
      </c>
      <c r="O4257">
        <f>1-_xlfn.PERCENTRANK.INC(J$2:J$4359,J4257)</f>
        <v>0.89500000000000002</v>
      </c>
      <c r="P4257">
        <f>1-_xlfn.PERCENTRANK.INC(K$2:K$4359,K4257)</f>
        <v>0.88800000000000001</v>
      </c>
      <c r="Q4257">
        <f>_xlfn.PERCENTRANK.INC(L$2:L$4359,L4257)</f>
        <v>4.3999999999999997E-2</v>
      </c>
      <c r="R4257">
        <f>((N4257+P4257)/2+Q4257)/2</f>
        <v>0.39900000000000002</v>
      </c>
      <c r="S4257">
        <v>0</v>
      </c>
      <c r="T4257">
        <v>10</v>
      </c>
      <c r="U4257">
        <v>0</v>
      </c>
      <c r="V4257">
        <v>2</v>
      </c>
      <c r="W4257">
        <v>0</v>
      </c>
      <c r="X4257">
        <v>4</v>
      </c>
      <c r="Y4257">
        <v>0</v>
      </c>
      <c r="Z4257">
        <v>0</v>
      </c>
      <c r="AA4257">
        <v>0</v>
      </c>
      <c r="AB4257" s="4">
        <v>232.279995441436</v>
      </c>
      <c r="AC4257">
        <v>6.7889999999999997</v>
      </c>
      <c r="AD4257">
        <v>26</v>
      </c>
      <c r="AE4257">
        <v>6</v>
      </c>
      <c r="AF4257">
        <v>2</v>
      </c>
      <c r="AG4257">
        <v>0</v>
      </c>
      <c r="AH4257">
        <v>0</v>
      </c>
      <c r="AI4257">
        <v>0</v>
      </c>
      <c r="AJ4257">
        <v>0</v>
      </c>
      <c r="AK4257" s="4">
        <v>0.53333333333333299</v>
      </c>
      <c r="AL4257">
        <v>15</v>
      </c>
      <c r="AM4257">
        <v>0</v>
      </c>
      <c r="AN4257">
        <v>0</v>
      </c>
      <c r="AO4257" s="4">
        <v>79.449599999999904</v>
      </c>
      <c r="AP4257">
        <v>36</v>
      </c>
      <c r="AQ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2</v>
      </c>
      <c r="AX4257">
        <v>4</v>
      </c>
      <c r="AY4257">
        <v>0</v>
      </c>
      <c r="AZ4257">
        <v>0</v>
      </c>
      <c r="BA4257">
        <v>35</v>
      </c>
      <c r="BB4257">
        <v>0</v>
      </c>
      <c r="BC4257">
        <v>0</v>
      </c>
      <c r="BD4257">
        <v>0</v>
      </c>
      <c r="BE4257">
        <v>0</v>
      </c>
      <c r="BF4257" s="4">
        <v>104.64</v>
      </c>
      <c r="BG4257">
        <v>7.3160117798108804</v>
      </c>
      <c r="BH4257" s="4">
        <v>0.99680137286103498</v>
      </c>
      <c r="BI4257">
        <v>6.3394880655233798</v>
      </c>
      <c r="BJ4257" s="4">
        <v>16</v>
      </c>
      <c r="BK4257">
        <v>7.35</v>
      </c>
      <c r="BL4257" s="4">
        <v>174</v>
      </c>
      <c r="BM4257" s="4">
        <v>164</v>
      </c>
      <c r="BN4257">
        <v>237.39218139648401</v>
      </c>
      <c r="BO4257">
        <v>234.57525634765599</v>
      </c>
      <c r="BP4257">
        <v>236.809310913085</v>
      </c>
      <c r="BQ4257">
        <v>3</v>
      </c>
      <c r="BR4257">
        <v>4</v>
      </c>
      <c r="BS4257">
        <v>3</v>
      </c>
    </row>
    <row r="4258" spans="1:71" x14ac:dyDescent="0.35">
      <c r="A4258" t="s">
        <v>360</v>
      </c>
      <c r="B4258" t="s">
        <v>361</v>
      </c>
      <c r="C4258" t="s">
        <v>174</v>
      </c>
      <c r="D4258" t="s">
        <v>175</v>
      </c>
      <c r="E4258">
        <v>4261</v>
      </c>
      <c r="F4258">
        <v>-4.1100000000000003</v>
      </c>
      <c r="G4258">
        <v>-5.3182668700000004</v>
      </c>
      <c r="H4258">
        <v>-5.4</v>
      </c>
      <c r="I4258">
        <f>0-F4258</f>
        <v>4.1100000000000003</v>
      </c>
      <c r="J4258">
        <f>0-G4258</f>
        <v>5.3182668700000004</v>
      </c>
      <c r="K4258">
        <f>0-H4258</f>
        <v>5.4</v>
      </c>
      <c r="L4258">
        <v>0.94254109473235304</v>
      </c>
      <c r="M4258">
        <v>0.59578630235517904</v>
      </c>
      <c r="N4258">
        <f>1-_xlfn.PERCENTRANK.INC(I$2:I$4359,I4258)</f>
        <v>0.82099999999999995</v>
      </c>
      <c r="O4258">
        <f>1-_xlfn.PERCENTRANK.INC(J$2:J$4359,J4258)</f>
        <v>0.91500000000000004</v>
      </c>
      <c r="P4258">
        <f>1-_xlfn.PERCENTRANK.INC(K$2:K$4359,K4258)</f>
        <v>0.88800000000000001</v>
      </c>
      <c r="Q4258">
        <f>_xlfn.PERCENTRANK.INC(L$2:L$4359,L4258)</f>
        <v>0.09</v>
      </c>
      <c r="R4258">
        <f>((N4258+P4258)/2+Q4258)/2</f>
        <v>0.47225</v>
      </c>
      <c r="S4258">
        <v>0</v>
      </c>
      <c r="T4258">
        <v>10</v>
      </c>
      <c r="U4258">
        <v>0</v>
      </c>
      <c r="V4258">
        <v>2</v>
      </c>
      <c r="W4258">
        <v>0</v>
      </c>
      <c r="X4258">
        <v>4</v>
      </c>
      <c r="Y4258">
        <v>0</v>
      </c>
      <c r="Z4258">
        <v>0</v>
      </c>
      <c r="AA4258">
        <v>0</v>
      </c>
      <c r="AB4258" s="4">
        <v>232.279995441436</v>
      </c>
      <c r="AC4258">
        <v>6.7889999999999997</v>
      </c>
      <c r="AD4258">
        <v>26</v>
      </c>
      <c r="AE4258">
        <v>6</v>
      </c>
      <c r="AF4258">
        <v>2</v>
      </c>
      <c r="AG4258">
        <v>0</v>
      </c>
      <c r="AH4258">
        <v>0</v>
      </c>
      <c r="AI4258">
        <v>0</v>
      </c>
      <c r="AJ4258">
        <v>0</v>
      </c>
      <c r="AK4258" s="4">
        <v>0.53333333333333299</v>
      </c>
      <c r="AL4258">
        <v>15</v>
      </c>
      <c r="AM4258">
        <v>0</v>
      </c>
      <c r="AN4258">
        <v>0</v>
      </c>
      <c r="AO4258" s="4">
        <v>79.449599999999904</v>
      </c>
      <c r="AP4258">
        <v>36</v>
      </c>
      <c r="AQ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2</v>
      </c>
      <c r="AX4258">
        <v>4</v>
      </c>
      <c r="AY4258">
        <v>0</v>
      </c>
      <c r="AZ4258">
        <v>0</v>
      </c>
      <c r="BA4258">
        <v>35</v>
      </c>
      <c r="BB4258">
        <v>0</v>
      </c>
      <c r="BC4258">
        <v>0</v>
      </c>
      <c r="BD4258">
        <v>0</v>
      </c>
      <c r="BE4258">
        <v>0</v>
      </c>
      <c r="BF4258" s="4">
        <v>104.64</v>
      </c>
      <c r="BG4258">
        <v>7.3160117798108804</v>
      </c>
      <c r="BH4258" s="4">
        <v>0.99680137286103498</v>
      </c>
      <c r="BI4258">
        <v>6.3394880655233798</v>
      </c>
      <c r="BJ4258" s="4">
        <v>16</v>
      </c>
      <c r="BK4258">
        <v>7.35</v>
      </c>
      <c r="BL4258" s="4">
        <v>174</v>
      </c>
      <c r="BM4258" s="4">
        <v>164</v>
      </c>
      <c r="BN4258">
        <v>237.69090270996</v>
      </c>
      <c r="BO4258">
        <v>236.19393920898401</v>
      </c>
      <c r="BP4258">
        <v>236.17613220214801</v>
      </c>
      <c r="BQ4258">
        <v>4</v>
      </c>
      <c r="BR4258">
        <v>3</v>
      </c>
      <c r="BS4258">
        <v>3</v>
      </c>
    </row>
    <row r="4259" spans="1:71" x14ac:dyDescent="0.35">
      <c r="A4259" t="s">
        <v>1876</v>
      </c>
      <c r="B4259" t="s">
        <v>1877</v>
      </c>
      <c r="C4259" t="s">
        <v>12</v>
      </c>
      <c r="D4259" t="s">
        <v>47</v>
      </c>
      <c r="E4259">
        <v>4262</v>
      </c>
      <c r="F4259">
        <v>-3.73</v>
      </c>
      <c r="G4259">
        <v>-5.0528254500000003</v>
      </c>
      <c r="H4259">
        <v>-5</v>
      </c>
      <c r="I4259">
        <f>0-F4259</f>
        <v>3.73</v>
      </c>
      <c r="J4259">
        <f>0-G4259</f>
        <v>5.0528254500000003</v>
      </c>
      <c r="K4259">
        <f>0-H4259</f>
        <v>5</v>
      </c>
      <c r="L4259">
        <v>2.9453799513638299</v>
      </c>
      <c r="M4259">
        <v>1.4179788533415201</v>
      </c>
      <c r="N4259">
        <f>1-_xlfn.PERCENTRANK.INC(I$2:I$4359,I4259)</f>
        <v>0.92900000000000005</v>
      </c>
      <c r="O4259">
        <f>1-_xlfn.PERCENTRANK.INC(J$2:J$4359,J4259)</f>
        <v>0.95799999999999996</v>
      </c>
      <c r="P4259">
        <f>1-_xlfn.PERCENTRANK.INC(K$2:K$4359,K4259)</f>
        <v>0.96299999999999997</v>
      </c>
      <c r="Q4259">
        <f>_xlfn.PERCENTRANK.INC(L$2:L$4359,L4259)</f>
        <v>0.91600000000000004</v>
      </c>
      <c r="R4259">
        <f>((N4259+P4259)/2+Q4259)/2</f>
        <v>0.93100000000000005</v>
      </c>
      <c r="S4259">
        <v>17</v>
      </c>
      <c r="T4259">
        <v>5</v>
      </c>
      <c r="U4259">
        <v>1</v>
      </c>
      <c r="V4259">
        <v>0</v>
      </c>
      <c r="W4259">
        <v>0</v>
      </c>
      <c r="X4259">
        <v>3</v>
      </c>
      <c r="Y4259">
        <v>0</v>
      </c>
      <c r="Z4259">
        <v>0</v>
      </c>
      <c r="AA4259">
        <v>3</v>
      </c>
      <c r="AB4259" s="4">
        <v>354.46999216079701</v>
      </c>
      <c r="AC4259">
        <v>8.4118999999999993</v>
      </c>
      <c r="AD4259">
        <v>31</v>
      </c>
      <c r="AE4259">
        <v>3</v>
      </c>
      <c r="AF4259">
        <v>1</v>
      </c>
      <c r="AG4259">
        <v>1</v>
      </c>
      <c r="AH4259">
        <v>0</v>
      </c>
      <c r="AI4259">
        <v>1</v>
      </c>
      <c r="AJ4259">
        <v>1</v>
      </c>
      <c r="AK4259" s="4">
        <v>0.214285714285714</v>
      </c>
      <c r="AL4259">
        <v>28</v>
      </c>
      <c r="AM4259">
        <v>1</v>
      </c>
      <c r="AN4259">
        <v>0</v>
      </c>
      <c r="AO4259" s="4">
        <v>131.040999999999</v>
      </c>
      <c r="AP4259">
        <v>54</v>
      </c>
      <c r="AQ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1</v>
      </c>
      <c r="AX4259">
        <v>3</v>
      </c>
      <c r="AY4259">
        <v>0</v>
      </c>
      <c r="AZ4259">
        <v>0</v>
      </c>
      <c r="BA4259">
        <v>56</v>
      </c>
      <c r="BB4259">
        <v>0</v>
      </c>
      <c r="BC4259">
        <v>0</v>
      </c>
      <c r="BD4259">
        <v>0</v>
      </c>
      <c r="BE4259">
        <v>0</v>
      </c>
      <c r="BF4259" s="4">
        <v>46.53</v>
      </c>
      <c r="BG4259" s="4">
        <v>13.7090151409773</v>
      </c>
      <c r="BH4259" s="4">
        <v>0.97227181385735395</v>
      </c>
      <c r="BI4259" s="4">
        <v>13.0999820683772</v>
      </c>
      <c r="BJ4259" s="4">
        <v>20.7270408163265</v>
      </c>
      <c r="BK4259">
        <v>9</v>
      </c>
      <c r="BL4259" s="4">
        <v>286</v>
      </c>
      <c r="BM4259" s="4">
        <v>313</v>
      </c>
      <c r="BN4259">
        <v>313.49026489257801</v>
      </c>
      <c r="BO4259">
        <v>329.58807373046801</v>
      </c>
      <c r="BP4259">
        <v>328.28488159179602</v>
      </c>
      <c r="BQ4259">
        <v>1</v>
      </c>
      <c r="BR4259">
        <v>2</v>
      </c>
      <c r="BS4259">
        <v>2</v>
      </c>
    </row>
    <row r="4260" spans="1:71" x14ac:dyDescent="0.35">
      <c r="A4260" t="s">
        <v>1876</v>
      </c>
      <c r="B4260" t="s">
        <v>1877</v>
      </c>
      <c r="C4260" t="s">
        <v>12</v>
      </c>
      <c r="D4260" t="s">
        <v>47</v>
      </c>
      <c r="E4260">
        <v>4263</v>
      </c>
      <c r="F4260">
        <v>-3.35</v>
      </c>
      <c r="G4260">
        <v>-5.5169534699999998</v>
      </c>
      <c r="H4260">
        <v>-5.5</v>
      </c>
      <c r="I4260">
        <f>0-F4260</f>
        <v>3.35</v>
      </c>
      <c r="J4260">
        <f>0-G4260</f>
        <v>5.5169534699999998</v>
      </c>
      <c r="K4260">
        <f>0-H4260</f>
        <v>5.5</v>
      </c>
      <c r="L4260">
        <v>3.0028915867747101</v>
      </c>
      <c r="M4260">
        <v>1.4634229685037601</v>
      </c>
      <c r="N4260">
        <f>1-_xlfn.PERCENTRANK.INC(I$2:I$4359,I4260)</f>
        <v>0.98299999999999998</v>
      </c>
      <c r="O4260">
        <f>1-_xlfn.PERCENTRANK.INC(J$2:J$4359,J4260)</f>
        <v>0.85199999999999998</v>
      </c>
      <c r="P4260">
        <f>1-_xlfn.PERCENTRANK.INC(K$2:K$4359,K4260)</f>
        <v>0.85199999999999998</v>
      </c>
      <c r="Q4260">
        <f>_xlfn.PERCENTRANK.INC(L$2:L$4359,L4260)</f>
        <v>0.93300000000000005</v>
      </c>
      <c r="R4260">
        <f>((N4260+P4260)/2+Q4260)/2</f>
        <v>0.92525000000000002</v>
      </c>
      <c r="S4260">
        <v>17</v>
      </c>
      <c r="T4260">
        <v>5</v>
      </c>
      <c r="U4260">
        <v>1</v>
      </c>
      <c r="V4260">
        <v>0</v>
      </c>
      <c r="W4260">
        <v>0</v>
      </c>
      <c r="X4260">
        <v>3</v>
      </c>
      <c r="Y4260">
        <v>0</v>
      </c>
      <c r="Z4260">
        <v>0</v>
      </c>
      <c r="AA4260">
        <v>3</v>
      </c>
      <c r="AB4260" s="4">
        <v>354.46999216079701</v>
      </c>
      <c r="AC4260">
        <v>8.4118999999999993</v>
      </c>
      <c r="AD4260">
        <v>31</v>
      </c>
      <c r="AE4260">
        <v>3</v>
      </c>
      <c r="AF4260">
        <v>1</v>
      </c>
      <c r="AG4260">
        <v>1</v>
      </c>
      <c r="AH4260">
        <v>0</v>
      </c>
      <c r="AI4260">
        <v>1</v>
      </c>
      <c r="AJ4260">
        <v>1</v>
      </c>
      <c r="AK4260" s="4">
        <v>0.214285714285714</v>
      </c>
      <c r="AL4260">
        <v>28</v>
      </c>
      <c r="AM4260">
        <v>1</v>
      </c>
      <c r="AN4260">
        <v>0</v>
      </c>
      <c r="AO4260" s="4">
        <v>131.040999999999</v>
      </c>
      <c r="AP4260">
        <v>54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1</v>
      </c>
      <c r="AX4260">
        <v>3</v>
      </c>
      <c r="AY4260">
        <v>0</v>
      </c>
      <c r="AZ4260">
        <v>0</v>
      </c>
      <c r="BA4260">
        <v>56</v>
      </c>
      <c r="BB4260">
        <v>0</v>
      </c>
      <c r="BC4260">
        <v>0</v>
      </c>
      <c r="BD4260">
        <v>0</v>
      </c>
      <c r="BE4260">
        <v>0</v>
      </c>
      <c r="BF4260" s="4">
        <v>46.53</v>
      </c>
      <c r="BG4260" s="4">
        <v>13.7090151409773</v>
      </c>
      <c r="BH4260" s="4">
        <v>0.97227181385735395</v>
      </c>
      <c r="BI4260" s="4">
        <v>13.0999820683772</v>
      </c>
      <c r="BJ4260" s="4">
        <v>20.7270408163265</v>
      </c>
      <c r="BK4260">
        <v>9</v>
      </c>
      <c r="BL4260" s="4">
        <v>286</v>
      </c>
      <c r="BM4260" s="4">
        <v>313</v>
      </c>
      <c r="BN4260">
        <v>325.139556884765</v>
      </c>
      <c r="BO4260">
        <v>324.35934448242102</v>
      </c>
      <c r="BP4260">
        <v>322.89407348632801</v>
      </c>
      <c r="BQ4260">
        <v>1</v>
      </c>
      <c r="BR4260">
        <v>1</v>
      </c>
      <c r="BS4260">
        <v>1</v>
      </c>
    </row>
    <row r="4261" spans="1:71" x14ac:dyDescent="0.35">
      <c r="A4261" t="s">
        <v>1876</v>
      </c>
      <c r="B4261" t="s">
        <v>1877</v>
      </c>
      <c r="C4261" t="s">
        <v>12</v>
      </c>
      <c r="D4261" t="s">
        <v>47</v>
      </c>
      <c r="E4261">
        <v>4264</v>
      </c>
      <c r="F4261">
        <v>-4.04</v>
      </c>
      <c r="G4261">
        <v>-5.6061711299999999</v>
      </c>
      <c r="H4261">
        <v>-5.5</v>
      </c>
      <c r="I4261">
        <f>0-F4261</f>
        <v>4.04</v>
      </c>
      <c r="J4261">
        <f>0-G4261</f>
        <v>5.6061711299999999</v>
      </c>
      <c r="K4261">
        <f>0-H4261</f>
        <v>5.5</v>
      </c>
      <c r="L4261">
        <v>2.1635625863938399</v>
      </c>
      <c r="M4261">
        <v>1.45810014946433</v>
      </c>
      <c r="N4261">
        <f>1-_xlfn.PERCENTRANK.INC(I$2:I$4359,I4261)</f>
        <v>0.84399999999999997</v>
      </c>
      <c r="O4261">
        <f>1-_xlfn.PERCENTRANK.INC(J$2:J$4359,J4261)</f>
        <v>0.81899999999999995</v>
      </c>
      <c r="P4261">
        <f>1-_xlfn.PERCENTRANK.INC(K$2:K$4359,K4261)</f>
        <v>0.85199999999999998</v>
      </c>
      <c r="Q4261">
        <f>_xlfn.PERCENTRANK.INC(L$2:L$4359,L4261)</f>
        <v>0.64200000000000002</v>
      </c>
      <c r="R4261">
        <f>((N4261+P4261)/2+Q4261)/2</f>
        <v>0.745</v>
      </c>
      <c r="S4261">
        <v>17</v>
      </c>
      <c r="T4261">
        <v>5</v>
      </c>
      <c r="U4261">
        <v>1</v>
      </c>
      <c r="V4261">
        <v>0</v>
      </c>
      <c r="W4261">
        <v>0</v>
      </c>
      <c r="X4261">
        <v>3</v>
      </c>
      <c r="Y4261">
        <v>0</v>
      </c>
      <c r="Z4261">
        <v>0</v>
      </c>
      <c r="AA4261">
        <v>3</v>
      </c>
      <c r="AB4261" s="4">
        <v>354.46999216079701</v>
      </c>
      <c r="AC4261">
        <v>8.4118999999999993</v>
      </c>
      <c r="AD4261">
        <v>31</v>
      </c>
      <c r="AE4261">
        <v>3</v>
      </c>
      <c r="AF4261">
        <v>1</v>
      </c>
      <c r="AG4261">
        <v>1</v>
      </c>
      <c r="AH4261">
        <v>0</v>
      </c>
      <c r="AI4261">
        <v>1</v>
      </c>
      <c r="AJ4261">
        <v>1</v>
      </c>
      <c r="AK4261" s="4">
        <v>0.214285714285714</v>
      </c>
      <c r="AL4261">
        <v>28</v>
      </c>
      <c r="AM4261">
        <v>1</v>
      </c>
      <c r="AN4261">
        <v>0</v>
      </c>
      <c r="AO4261" s="4">
        <v>131.040999999999</v>
      </c>
      <c r="AP4261">
        <v>54</v>
      </c>
      <c r="AQ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1</v>
      </c>
      <c r="AX4261">
        <v>3</v>
      </c>
      <c r="AY4261">
        <v>0</v>
      </c>
      <c r="AZ4261">
        <v>0</v>
      </c>
      <c r="BA4261">
        <v>56</v>
      </c>
      <c r="BB4261">
        <v>0</v>
      </c>
      <c r="BC4261">
        <v>0</v>
      </c>
      <c r="BD4261">
        <v>0</v>
      </c>
      <c r="BE4261">
        <v>0</v>
      </c>
      <c r="BF4261" s="4">
        <v>46.53</v>
      </c>
      <c r="BG4261" s="4">
        <v>13.7090151409773</v>
      </c>
      <c r="BH4261" s="4">
        <v>0.97227181385735395</v>
      </c>
      <c r="BI4261" s="4">
        <v>13.0999820683772</v>
      </c>
      <c r="BJ4261" s="4">
        <v>20.7270408163265</v>
      </c>
      <c r="BK4261">
        <v>9</v>
      </c>
      <c r="BL4261" s="4">
        <v>286</v>
      </c>
      <c r="BM4261" s="4">
        <v>313</v>
      </c>
      <c r="BN4261">
        <v>324.97335815429602</v>
      </c>
      <c r="BO4261">
        <v>320.41131591796801</v>
      </c>
      <c r="BP4261">
        <v>322.01052856445301</v>
      </c>
      <c r="BQ4261">
        <v>2</v>
      </c>
      <c r="BR4261">
        <v>1</v>
      </c>
      <c r="BS4261">
        <v>1</v>
      </c>
    </row>
    <row r="4262" spans="1:71" x14ac:dyDescent="0.35">
      <c r="A4262" t="s">
        <v>2345</v>
      </c>
      <c r="B4262" t="s">
        <v>2346</v>
      </c>
      <c r="C4262" t="s">
        <v>12</v>
      </c>
      <c r="D4262" t="s">
        <v>40</v>
      </c>
      <c r="E4262">
        <v>4265</v>
      </c>
      <c r="F4262">
        <v>-6.84</v>
      </c>
      <c r="G4262">
        <v>-7.1464362100000001</v>
      </c>
      <c r="H4262">
        <v>-7</v>
      </c>
      <c r="I4262">
        <f>0-F4262</f>
        <v>6.84</v>
      </c>
      <c r="J4262">
        <f>0-G4262</f>
        <v>7.1464362100000001</v>
      </c>
      <c r="K4262">
        <f>0-H4262</f>
        <v>7</v>
      </c>
      <c r="L4262">
        <v>3.8052328905013</v>
      </c>
      <c r="M4262">
        <v>2.0145246756133099</v>
      </c>
      <c r="N4262">
        <f>1-_xlfn.PERCENTRANK.INC(I$2:I$4359,I4262)</f>
        <v>4.0000000000000036E-3</v>
      </c>
      <c r="O4262">
        <f>1-_xlfn.PERCENTRANK.INC(J$2:J$4359,J4262)</f>
        <v>9.4999999999999973E-2</v>
      </c>
      <c r="P4262">
        <f>1-_xlfn.PERCENTRANK.INC(K$2:K$4359,K4262)</f>
        <v>0.129</v>
      </c>
      <c r="Q4262">
        <f>_xlfn.PERCENTRANK.INC(L$2:L$4359,L4262)</f>
        <v>0.998</v>
      </c>
      <c r="R4262">
        <f>((N4262+P4262)/2+Q4262)/2</f>
        <v>0.53225</v>
      </c>
      <c r="S4262">
        <v>14</v>
      </c>
      <c r="T4262">
        <v>7</v>
      </c>
      <c r="U4262">
        <v>3</v>
      </c>
      <c r="V4262">
        <v>3</v>
      </c>
      <c r="W4262">
        <v>0</v>
      </c>
      <c r="X4262">
        <v>0</v>
      </c>
      <c r="Y4262">
        <v>0</v>
      </c>
      <c r="Z4262">
        <v>0</v>
      </c>
      <c r="AA4262">
        <v>3</v>
      </c>
      <c r="AB4262" s="4">
        <v>380.47099268436398</v>
      </c>
      <c r="AC4262">
        <v>8.8737999999999992</v>
      </c>
      <c r="AD4262">
        <v>30</v>
      </c>
      <c r="AE4262">
        <v>5</v>
      </c>
      <c r="AF4262">
        <v>4</v>
      </c>
      <c r="AG4262">
        <v>4</v>
      </c>
      <c r="AH4262">
        <v>0</v>
      </c>
      <c r="AI4262">
        <v>0</v>
      </c>
      <c r="AJ4262">
        <v>2</v>
      </c>
      <c r="AK4262" s="4">
        <v>0.36666666666666597</v>
      </c>
      <c r="AL4262">
        <v>30</v>
      </c>
      <c r="AM4262">
        <v>2</v>
      </c>
      <c r="AN4262">
        <v>0</v>
      </c>
      <c r="AO4262" s="4">
        <v>134.3646</v>
      </c>
      <c r="AP4262">
        <v>53</v>
      </c>
      <c r="AQ4262">
        <v>1</v>
      </c>
      <c r="AR4262">
        <v>0</v>
      </c>
      <c r="AS4262">
        <v>0</v>
      </c>
      <c r="AT4262">
        <v>0</v>
      </c>
      <c r="AU4262">
        <v>0</v>
      </c>
      <c r="AV4262">
        <v>1</v>
      </c>
      <c r="AW4262">
        <v>6</v>
      </c>
      <c r="AX4262">
        <v>0</v>
      </c>
      <c r="AY4262">
        <v>0</v>
      </c>
      <c r="AZ4262">
        <v>0</v>
      </c>
      <c r="BA4262">
        <v>55</v>
      </c>
      <c r="BB4262">
        <v>0</v>
      </c>
      <c r="BC4262">
        <v>0</v>
      </c>
      <c r="BD4262">
        <v>0</v>
      </c>
      <c r="BE4262">
        <v>0</v>
      </c>
      <c r="BF4262" s="4">
        <v>89.48</v>
      </c>
      <c r="BG4262" s="4">
        <v>14.609130221573</v>
      </c>
      <c r="BH4262" s="4">
        <v>0.99945812107306697</v>
      </c>
      <c r="BI4262" s="4">
        <v>13.6170508934261</v>
      </c>
      <c r="BJ4262" s="4">
        <v>22.68</v>
      </c>
      <c r="BK4262" s="4">
        <v>12.639889196675901</v>
      </c>
      <c r="BL4262" s="4">
        <v>271</v>
      </c>
      <c r="BM4262" s="4">
        <v>292</v>
      </c>
      <c r="BN4262">
        <v>380.24905395507801</v>
      </c>
      <c r="BO4262">
        <v>382.84228515625</v>
      </c>
      <c r="BP4262">
        <v>382.827056884765</v>
      </c>
      <c r="BQ4262">
        <v>4</v>
      </c>
      <c r="BR4262">
        <v>2</v>
      </c>
      <c r="BS4262">
        <v>3</v>
      </c>
    </row>
    <row r="4263" spans="1:71" x14ac:dyDescent="0.35">
      <c r="A4263" t="s">
        <v>2345</v>
      </c>
      <c r="B4263" t="s">
        <v>2346</v>
      </c>
      <c r="C4263" t="s">
        <v>12</v>
      </c>
      <c r="D4263" t="s">
        <v>40</v>
      </c>
      <c r="E4263">
        <v>4266</v>
      </c>
      <c r="F4263">
        <v>-7.52</v>
      </c>
      <c r="G4263">
        <v>-6.6591987599999998</v>
      </c>
      <c r="H4263">
        <v>-6.7</v>
      </c>
      <c r="I4263">
        <f>0-F4263</f>
        <v>7.52</v>
      </c>
      <c r="J4263">
        <f>0-G4263</f>
        <v>6.6591987599999998</v>
      </c>
      <c r="K4263">
        <f>0-H4263</f>
        <v>6.7</v>
      </c>
      <c r="L4263">
        <v>3.4502789992965699</v>
      </c>
      <c r="M4263">
        <v>1.4865233763993499</v>
      </c>
      <c r="N4263">
        <f>1-_xlfn.PERCENTRANK.INC(I$2:I$4359,I4263)</f>
        <v>1.0000000000000009E-3</v>
      </c>
      <c r="O4263">
        <f>1-_xlfn.PERCENTRANK.INC(J$2:J$4359,J4263)</f>
        <v>0.255</v>
      </c>
      <c r="P4263">
        <f>1-_xlfn.PERCENTRANK.INC(K$2:K$4359,K4263)</f>
        <v>0.22899999999999998</v>
      </c>
      <c r="Q4263">
        <f>_xlfn.PERCENTRANK.INC(L$2:L$4359,L4263)</f>
        <v>0.98799999999999999</v>
      </c>
      <c r="R4263">
        <f>((N4263+P4263)/2+Q4263)/2</f>
        <v>0.55149999999999999</v>
      </c>
      <c r="S4263">
        <v>14</v>
      </c>
      <c r="T4263">
        <v>7</v>
      </c>
      <c r="U4263">
        <v>3</v>
      </c>
      <c r="V4263">
        <v>3</v>
      </c>
      <c r="W4263">
        <v>0</v>
      </c>
      <c r="X4263">
        <v>0</v>
      </c>
      <c r="Y4263">
        <v>0</v>
      </c>
      <c r="Z4263">
        <v>0</v>
      </c>
      <c r="AA4263">
        <v>3</v>
      </c>
      <c r="AB4263" s="4">
        <v>380.47099268436398</v>
      </c>
      <c r="AC4263">
        <v>8.8737999999999992</v>
      </c>
      <c r="AD4263">
        <v>30</v>
      </c>
      <c r="AE4263">
        <v>5</v>
      </c>
      <c r="AF4263">
        <v>4</v>
      </c>
      <c r="AG4263">
        <v>4</v>
      </c>
      <c r="AH4263">
        <v>0</v>
      </c>
      <c r="AI4263">
        <v>0</v>
      </c>
      <c r="AJ4263">
        <v>2</v>
      </c>
      <c r="AK4263" s="4">
        <v>0.36666666666666597</v>
      </c>
      <c r="AL4263">
        <v>30</v>
      </c>
      <c r="AM4263">
        <v>2</v>
      </c>
      <c r="AN4263">
        <v>0</v>
      </c>
      <c r="AO4263" s="4">
        <v>134.3646</v>
      </c>
      <c r="AP4263">
        <v>53</v>
      </c>
      <c r="AQ4263">
        <v>1</v>
      </c>
      <c r="AR4263">
        <v>0</v>
      </c>
      <c r="AS4263">
        <v>0</v>
      </c>
      <c r="AT4263">
        <v>0</v>
      </c>
      <c r="AU4263">
        <v>0</v>
      </c>
      <c r="AV4263">
        <v>1</v>
      </c>
      <c r="AW4263">
        <v>6</v>
      </c>
      <c r="AX4263">
        <v>0</v>
      </c>
      <c r="AY4263">
        <v>0</v>
      </c>
      <c r="AZ4263">
        <v>0</v>
      </c>
      <c r="BA4263">
        <v>55</v>
      </c>
      <c r="BB4263">
        <v>0</v>
      </c>
      <c r="BC4263">
        <v>0</v>
      </c>
      <c r="BD4263">
        <v>0</v>
      </c>
      <c r="BE4263">
        <v>0</v>
      </c>
      <c r="BF4263" s="4">
        <v>89.48</v>
      </c>
      <c r="BG4263" s="4">
        <v>14.609130221573</v>
      </c>
      <c r="BH4263" s="4">
        <v>0.99945812107306697</v>
      </c>
      <c r="BI4263" s="4">
        <v>13.6170508934261</v>
      </c>
      <c r="BJ4263" s="4">
        <v>22.68</v>
      </c>
      <c r="BK4263" s="4">
        <v>12.639889196675901</v>
      </c>
      <c r="BL4263" s="4">
        <v>271</v>
      </c>
      <c r="BM4263" s="4">
        <v>292</v>
      </c>
      <c r="BN4263">
        <v>367.588134765625</v>
      </c>
      <c r="BO4263">
        <v>387.69812011718699</v>
      </c>
      <c r="BP4263">
        <v>380.90295410156199</v>
      </c>
      <c r="BQ4263">
        <v>5</v>
      </c>
      <c r="BR4263">
        <v>3</v>
      </c>
      <c r="BS4263">
        <v>4</v>
      </c>
    </row>
    <row r="4264" spans="1:71" x14ac:dyDescent="0.35">
      <c r="A4264" t="s">
        <v>2345</v>
      </c>
      <c r="B4264" t="s">
        <v>2346</v>
      </c>
      <c r="C4264" t="s">
        <v>12</v>
      </c>
      <c r="D4264" t="s">
        <v>40</v>
      </c>
      <c r="E4264">
        <v>4267</v>
      </c>
      <c r="F4264">
        <v>-8.19</v>
      </c>
      <c r="G4264">
        <v>-7.2612328499999998</v>
      </c>
      <c r="H4264">
        <v>-7.5</v>
      </c>
      <c r="I4264">
        <f>0-F4264</f>
        <v>8.19</v>
      </c>
      <c r="J4264">
        <f>0-G4264</f>
        <v>7.2612328499999998</v>
      </c>
      <c r="K4264">
        <f>0-H4264</f>
        <v>7.5</v>
      </c>
      <c r="L4264">
        <v>3.6109231565789099</v>
      </c>
      <c r="M4264">
        <v>2.3952593982141499</v>
      </c>
      <c r="N4264">
        <f>1-_xlfn.PERCENTRANK.INC(I$2:I$4359,I4264)</f>
        <v>0</v>
      </c>
      <c r="O4264">
        <f>1-_xlfn.PERCENTRANK.INC(J$2:J$4359,J4264)</f>
        <v>7.2999999999999954E-2</v>
      </c>
      <c r="P4264">
        <f>1-_xlfn.PERCENTRANK.INC(K$2:K$4359,K4264)</f>
        <v>3.1000000000000028E-2</v>
      </c>
      <c r="Q4264">
        <f>_xlfn.PERCENTRANK.INC(L$2:L$4359,L4264)</f>
        <v>0.995</v>
      </c>
      <c r="R4264">
        <f>((N4264+P4264)/2+Q4264)/2</f>
        <v>0.50524999999999998</v>
      </c>
      <c r="S4264">
        <v>14</v>
      </c>
      <c r="T4264">
        <v>7</v>
      </c>
      <c r="U4264">
        <v>3</v>
      </c>
      <c r="V4264">
        <v>3</v>
      </c>
      <c r="W4264">
        <v>0</v>
      </c>
      <c r="X4264">
        <v>0</v>
      </c>
      <c r="Y4264">
        <v>0</v>
      </c>
      <c r="Z4264">
        <v>0</v>
      </c>
      <c r="AA4264">
        <v>3</v>
      </c>
      <c r="AB4264" s="4">
        <v>380.47099268436398</v>
      </c>
      <c r="AC4264">
        <v>8.8737999999999992</v>
      </c>
      <c r="AD4264">
        <v>30</v>
      </c>
      <c r="AE4264">
        <v>5</v>
      </c>
      <c r="AF4264">
        <v>4</v>
      </c>
      <c r="AG4264">
        <v>4</v>
      </c>
      <c r="AH4264">
        <v>0</v>
      </c>
      <c r="AI4264">
        <v>0</v>
      </c>
      <c r="AJ4264">
        <v>2</v>
      </c>
      <c r="AK4264" s="4">
        <v>0.36666666666666597</v>
      </c>
      <c r="AL4264">
        <v>30</v>
      </c>
      <c r="AM4264">
        <v>2</v>
      </c>
      <c r="AN4264">
        <v>0</v>
      </c>
      <c r="AO4264" s="4">
        <v>134.3646</v>
      </c>
      <c r="AP4264">
        <v>53</v>
      </c>
      <c r="AQ4264">
        <v>1</v>
      </c>
      <c r="AR4264">
        <v>0</v>
      </c>
      <c r="AS4264">
        <v>0</v>
      </c>
      <c r="AT4264">
        <v>0</v>
      </c>
      <c r="AU4264">
        <v>0</v>
      </c>
      <c r="AV4264">
        <v>1</v>
      </c>
      <c r="AW4264">
        <v>6</v>
      </c>
      <c r="AX4264">
        <v>0</v>
      </c>
      <c r="AY4264">
        <v>0</v>
      </c>
      <c r="AZ4264">
        <v>0</v>
      </c>
      <c r="BA4264">
        <v>55</v>
      </c>
      <c r="BB4264">
        <v>0</v>
      </c>
      <c r="BC4264">
        <v>0</v>
      </c>
      <c r="BD4264">
        <v>0</v>
      </c>
      <c r="BE4264">
        <v>0</v>
      </c>
      <c r="BF4264" s="4">
        <v>89.48</v>
      </c>
      <c r="BG4264" s="4">
        <v>14.609130221573</v>
      </c>
      <c r="BH4264" s="4">
        <v>0.99945812107306697</v>
      </c>
      <c r="BI4264" s="4">
        <v>13.6170508934261</v>
      </c>
      <c r="BJ4264" s="4">
        <v>22.68</v>
      </c>
      <c r="BK4264" s="4">
        <v>12.639889196675901</v>
      </c>
      <c r="BL4264" s="4">
        <v>271</v>
      </c>
      <c r="BM4264" s="4">
        <v>292</v>
      </c>
      <c r="BN4264">
        <v>373.4833984375</v>
      </c>
      <c r="BO4264">
        <v>373.12286376953102</v>
      </c>
      <c r="BP4264">
        <v>373.17431640625</v>
      </c>
      <c r="BQ4264">
        <v>4</v>
      </c>
      <c r="BR4264">
        <v>3</v>
      </c>
      <c r="BS4264">
        <v>3</v>
      </c>
    </row>
    <row r="4265" spans="1:71" x14ac:dyDescent="0.35">
      <c r="A4265" t="s">
        <v>382</v>
      </c>
      <c r="B4265" t="s">
        <v>383</v>
      </c>
      <c r="C4265" t="s">
        <v>12</v>
      </c>
      <c r="D4265" t="s">
        <v>384</v>
      </c>
      <c r="E4265">
        <v>4268</v>
      </c>
      <c r="F4265">
        <v>-5.66</v>
      </c>
      <c r="G4265">
        <v>-7.3544740700000002</v>
      </c>
      <c r="H4265">
        <v>-7.4</v>
      </c>
      <c r="I4265">
        <f>0-F4265</f>
        <v>5.66</v>
      </c>
      <c r="J4265">
        <f>0-G4265</f>
        <v>7.3544740700000002</v>
      </c>
      <c r="K4265">
        <f>0-H4265</f>
        <v>7.4</v>
      </c>
      <c r="L4265">
        <v>0.809396745475498</v>
      </c>
      <c r="M4265">
        <v>0.54279474079608703</v>
      </c>
      <c r="N4265">
        <f>1-_xlfn.PERCENTRANK.INC(I$2:I$4359,I4265)</f>
        <v>9.7999999999999976E-2</v>
      </c>
      <c r="O4265">
        <f>1-_xlfn.PERCENTRANK.INC(J$2:J$4359,J4265)</f>
        <v>5.7000000000000051E-2</v>
      </c>
      <c r="P4265">
        <f>1-_xlfn.PERCENTRANK.INC(K$2:K$4359,K4265)</f>
        <v>4.500000000000004E-2</v>
      </c>
      <c r="Q4265">
        <f>_xlfn.PERCENTRANK.INC(L$2:L$4359,L4265)</f>
        <v>5.3999999999999999E-2</v>
      </c>
      <c r="R4265">
        <f>((N4265+P4265)/2+Q4265)/2</f>
        <v>6.275E-2</v>
      </c>
      <c r="S4265">
        <v>9</v>
      </c>
      <c r="T4265">
        <v>6</v>
      </c>
      <c r="U4265">
        <v>0</v>
      </c>
      <c r="V4265">
        <v>0</v>
      </c>
      <c r="W4265">
        <v>0</v>
      </c>
      <c r="X4265">
        <v>2</v>
      </c>
      <c r="Y4265">
        <v>0</v>
      </c>
      <c r="Z4265">
        <v>0</v>
      </c>
      <c r="AA4265">
        <v>2</v>
      </c>
      <c r="AB4265" s="4">
        <v>389.14698874950398</v>
      </c>
      <c r="AC4265">
        <v>7.2069000000000001</v>
      </c>
      <c r="AD4265">
        <v>13</v>
      </c>
      <c r="AE4265">
        <v>2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 s="4">
        <v>0.2</v>
      </c>
      <c r="AL4265">
        <v>25</v>
      </c>
      <c r="AM4265">
        <v>0</v>
      </c>
      <c r="AN4265">
        <v>0</v>
      </c>
      <c r="AO4265" s="4">
        <v>89.31</v>
      </c>
      <c r="AP4265">
        <v>35</v>
      </c>
      <c r="AQ4265">
        <v>7</v>
      </c>
      <c r="AR4265">
        <v>0</v>
      </c>
      <c r="AS4265">
        <v>0</v>
      </c>
      <c r="AT4265">
        <v>2</v>
      </c>
      <c r="AU4265">
        <v>0</v>
      </c>
      <c r="AV4265">
        <v>5</v>
      </c>
      <c r="AW4265">
        <v>0</v>
      </c>
      <c r="AX4265">
        <v>2</v>
      </c>
      <c r="AY4265">
        <v>0</v>
      </c>
      <c r="AZ4265">
        <v>0</v>
      </c>
      <c r="BA4265">
        <v>36</v>
      </c>
      <c r="BB4265">
        <v>0</v>
      </c>
      <c r="BC4265">
        <v>0</v>
      </c>
      <c r="BD4265">
        <v>0</v>
      </c>
      <c r="BE4265">
        <v>0</v>
      </c>
      <c r="BF4265" s="4">
        <v>26.3</v>
      </c>
      <c r="BG4265" s="4">
        <v>12.1725696474522</v>
      </c>
      <c r="BH4265">
        <v>1.08745136841417</v>
      </c>
      <c r="BI4265" s="4">
        <v>10.1936680581895</v>
      </c>
      <c r="BJ4265" s="4">
        <v>20.313600000000001</v>
      </c>
      <c r="BK4265">
        <v>7.3188691650230098</v>
      </c>
      <c r="BL4265" s="4">
        <v>189</v>
      </c>
      <c r="BM4265" s="4">
        <v>217</v>
      </c>
      <c r="BN4265">
        <v>320.75112915039</v>
      </c>
      <c r="BO4265">
        <v>325.19943237304602</v>
      </c>
      <c r="BP4265">
        <v>325.74234008789</v>
      </c>
      <c r="BQ4265">
        <v>1</v>
      </c>
      <c r="BR4265">
        <v>0</v>
      </c>
      <c r="BS4265">
        <v>0</v>
      </c>
    </row>
    <row r="4266" spans="1:71" x14ac:dyDescent="0.35">
      <c r="A4266" t="s">
        <v>382</v>
      </c>
      <c r="B4266" t="s">
        <v>383</v>
      </c>
      <c r="C4266" t="s">
        <v>12</v>
      </c>
      <c r="D4266" t="s">
        <v>384</v>
      </c>
      <c r="E4266">
        <v>4269</v>
      </c>
      <c r="F4266">
        <v>-5.61</v>
      </c>
      <c r="G4266">
        <v>-7.3321290000000001</v>
      </c>
      <c r="H4266">
        <v>-7.4</v>
      </c>
      <c r="I4266">
        <f>0-F4266</f>
        <v>5.61</v>
      </c>
      <c r="J4266">
        <f>0-G4266</f>
        <v>7.3321290000000001</v>
      </c>
      <c r="K4266">
        <f>0-H4266</f>
        <v>7.4</v>
      </c>
      <c r="L4266">
        <v>0.93690970756478498</v>
      </c>
      <c r="M4266">
        <v>0.61730287441397602</v>
      </c>
      <c r="N4266">
        <f>1-_xlfn.PERCENTRANK.INC(I$2:I$4359,I4266)</f>
        <v>0.10899999999999999</v>
      </c>
      <c r="O4266">
        <f>1-_xlfn.PERCENTRANK.INC(J$2:J$4359,J4266)</f>
        <v>6.0000000000000053E-2</v>
      </c>
      <c r="P4266">
        <f>1-_xlfn.PERCENTRANK.INC(K$2:K$4359,K4266)</f>
        <v>4.500000000000004E-2</v>
      </c>
      <c r="Q4266">
        <f>_xlfn.PERCENTRANK.INC(L$2:L$4359,L4266)</f>
        <v>8.6999999999999994E-2</v>
      </c>
      <c r="R4266">
        <f>((N4266+P4266)/2+Q4266)/2</f>
        <v>8.2000000000000003E-2</v>
      </c>
      <c r="S4266">
        <v>9</v>
      </c>
      <c r="T4266">
        <v>6</v>
      </c>
      <c r="U4266">
        <v>0</v>
      </c>
      <c r="V4266">
        <v>0</v>
      </c>
      <c r="W4266">
        <v>0</v>
      </c>
      <c r="X4266">
        <v>2</v>
      </c>
      <c r="Y4266">
        <v>0</v>
      </c>
      <c r="Z4266">
        <v>0</v>
      </c>
      <c r="AA4266">
        <v>2</v>
      </c>
      <c r="AB4266" s="4">
        <v>389.14698874950398</v>
      </c>
      <c r="AC4266">
        <v>7.2069000000000001</v>
      </c>
      <c r="AD4266">
        <v>13</v>
      </c>
      <c r="AE4266">
        <v>2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 s="4">
        <v>0.2</v>
      </c>
      <c r="AL4266">
        <v>25</v>
      </c>
      <c r="AM4266">
        <v>0</v>
      </c>
      <c r="AN4266">
        <v>0</v>
      </c>
      <c r="AO4266" s="4">
        <v>89.31</v>
      </c>
      <c r="AP4266">
        <v>35</v>
      </c>
      <c r="AQ4266">
        <v>7</v>
      </c>
      <c r="AR4266">
        <v>0</v>
      </c>
      <c r="AS4266">
        <v>0</v>
      </c>
      <c r="AT4266">
        <v>2</v>
      </c>
      <c r="AU4266">
        <v>0</v>
      </c>
      <c r="AV4266">
        <v>5</v>
      </c>
      <c r="AW4266">
        <v>0</v>
      </c>
      <c r="AX4266">
        <v>2</v>
      </c>
      <c r="AY4266">
        <v>0</v>
      </c>
      <c r="AZ4266">
        <v>0</v>
      </c>
      <c r="BA4266">
        <v>36</v>
      </c>
      <c r="BB4266">
        <v>0</v>
      </c>
      <c r="BC4266">
        <v>0</v>
      </c>
      <c r="BD4266">
        <v>0</v>
      </c>
      <c r="BE4266">
        <v>0</v>
      </c>
      <c r="BF4266" s="4">
        <v>26.3</v>
      </c>
      <c r="BG4266" s="4">
        <v>12.1725696474522</v>
      </c>
      <c r="BH4266">
        <v>1.08745136841417</v>
      </c>
      <c r="BI4266" s="4">
        <v>10.1936680581895</v>
      </c>
      <c r="BJ4266" s="4">
        <v>20.313600000000001</v>
      </c>
      <c r="BK4266">
        <v>7.3188691650230098</v>
      </c>
      <c r="BL4266" s="4">
        <v>189</v>
      </c>
      <c r="BM4266" s="4">
        <v>217</v>
      </c>
      <c r="BN4266">
        <v>324.02883911132801</v>
      </c>
      <c r="BO4266">
        <v>324.36312866210898</v>
      </c>
      <c r="BP4266">
        <v>325.21203613281199</v>
      </c>
      <c r="BQ4266">
        <v>1</v>
      </c>
      <c r="BR4266">
        <v>0</v>
      </c>
      <c r="BS4266">
        <v>0</v>
      </c>
    </row>
    <row r="4267" spans="1:71" x14ac:dyDescent="0.35">
      <c r="A4267" t="s">
        <v>382</v>
      </c>
      <c r="B4267" t="s">
        <v>383</v>
      </c>
      <c r="C4267" t="s">
        <v>12</v>
      </c>
      <c r="D4267" t="s">
        <v>384</v>
      </c>
      <c r="E4267">
        <v>4270</v>
      </c>
      <c r="F4267">
        <v>-4.97</v>
      </c>
      <c r="G4267">
        <v>-7.4300699200000002</v>
      </c>
      <c r="H4267">
        <v>-7.4</v>
      </c>
      <c r="I4267">
        <f>0-F4267</f>
        <v>4.97</v>
      </c>
      <c r="J4267">
        <f>0-G4267</f>
        <v>7.4300699200000002</v>
      </c>
      <c r="K4267">
        <f>0-H4267</f>
        <v>7.4</v>
      </c>
      <c r="L4267">
        <v>0.78692189008876201</v>
      </c>
      <c r="M4267">
        <v>0.38685292928855097</v>
      </c>
      <c r="N4267">
        <f>1-_xlfn.PERCENTRANK.INC(I$2:I$4359,I4267)</f>
        <v>0.372</v>
      </c>
      <c r="O4267">
        <f>1-_xlfn.PERCENTRANK.INC(J$2:J$4359,J4267)</f>
        <v>4.2000000000000037E-2</v>
      </c>
      <c r="P4267">
        <f>1-_xlfn.PERCENTRANK.INC(K$2:K$4359,K4267)</f>
        <v>4.500000000000004E-2</v>
      </c>
      <c r="Q4267">
        <f>_xlfn.PERCENTRANK.INC(L$2:L$4359,L4267)</f>
        <v>4.7E-2</v>
      </c>
      <c r="R4267">
        <f>((N4267+P4267)/2+Q4267)/2</f>
        <v>0.12775</v>
      </c>
      <c r="S4267">
        <v>9</v>
      </c>
      <c r="T4267">
        <v>6</v>
      </c>
      <c r="U4267">
        <v>0</v>
      </c>
      <c r="V4267">
        <v>0</v>
      </c>
      <c r="W4267">
        <v>0</v>
      </c>
      <c r="X4267">
        <v>2</v>
      </c>
      <c r="Y4267">
        <v>0</v>
      </c>
      <c r="Z4267">
        <v>0</v>
      </c>
      <c r="AA4267">
        <v>2</v>
      </c>
      <c r="AB4267" s="4">
        <v>389.14698874950398</v>
      </c>
      <c r="AC4267">
        <v>7.2069000000000001</v>
      </c>
      <c r="AD4267">
        <v>13</v>
      </c>
      <c r="AE4267">
        <v>2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 s="4">
        <v>0.2</v>
      </c>
      <c r="AL4267">
        <v>25</v>
      </c>
      <c r="AM4267">
        <v>0</v>
      </c>
      <c r="AN4267">
        <v>0</v>
      </c>
      <c r="AO4267" s="4">
        <v>89.31</v>
      </c>
      <c r="AP4267">
        <v>35</v>
      </c>
      <c r="AQ4267">
        <v>7</v>
      </c>
      <c r="AR4267">
        <v>0</v>
      </c>
      <c r="AS4267">
        <v>0</v>
      </c>
      <c r="AT4267">
        <v>2</v>
      </c>
      <c r="AU4267">
        <v>0</v>
      </c>
      <c r="AV4267">
        <v>5</v>
      </c>
      <c r="AW4267">
        <v>0</v>
      </c>
      <c r="AX4267">
        <v>2</v>
      </c>
      <c r="AY4267">
        <v>0</v>
      </c>
      <c r="AZ4267">
        <v>0</v>
      </c>
      <c r="BA4267">
        <v>36</v>
      </c>
      <c r="BB4267">
        <v>0</v>
      </c>
      <c r="BC4267">
        <v>0</v>
      </c>
      <c r="BD4267">
        <v>0</v>
      </c>
      <c r="BE4267">
        <v>0</v>
      </c>
      <c r="BF4267" s="4">
        <v>26.3</v>
      </c>
      <c r="BG4267" s="4">
        <v>12.1725696474522</v>
      </c>
      <c r="BH4267">
        <v>1.08745136841417</v>
      </c>
      <c r="BI4267" s="4">
        <v>10.1936680581895</v>
      </c>
      <c r="BJ4267" s="4">
        <v>20.313600000000001</v>
      </c>
      <c r="BK4267">
        <v>7.3188691650230098</v>
      </c>
      <c r="BL4267" s="4">
        <v>189</v>
      </c>
      <c r="BM4267" s="4">
        <v>217</v>
      </c>
      <c r="BN4267">
        <v>322.48083496093699</v>
      </c>
      <c r="BO4267">
        <v>325.79074096679602</v>
      </c>
      <c r="BP4267">
        <v>326.107818603515</v>
      </c>
      <c r="BQ4267">
        <v>1</v>
      </c>
      <c r="BR4267">
        <v>1</v>
      </c>
      <c r="BS4267">
        <v>0</v>
      </c>
    </row>
    <row r="4268" spans="1:71" x14ac:dyDescent="0.35">
      <c r="A4268" t="s">
        <v>2235</v>
      </c>
      <c r="B4268" t="s">
        <v>2236</v>
      </c>
      <c r="C4268" t="s">
        <v>76</v>
      </c>
      <c r="D4268" t="s">
        <v>17</v>
      </c>
      <c r="E4268">
        <v>4271</v>
      </c>
      <c r="F4268">
        <v>-5.62</v>
      </c>
      <c r="G4268">
        <v>-5.3066229800000002</v>
      </c>
      <c r="H4268">
        <v>-5.3</v>
      </c>
      <c r="I4268">
        <f>0-F4268</f>
        <v>5.62</v>
      </c>
      <c r="J4268">
        <f>0-G4268</f>
        <v>5.3066229800000002</v>
      </c>
      <c r="K4268">
        <f>0-H4268</f>
        <v>5.3</v>
      </c>
      <c r="L4268">
        <v>2.97528236319252</v>
      </c>
      <c r="M4268">
        <v>1.4193996950106</v>
      </c>
      <c r="N4268">
        <f>1-_xlfn.PERCENTRANK.INC(I$2:I$4359,I4268)</f>
        <v>0.10699999999999998</v>
      </c>
      <c r="O4268">
        <f>1-_xlfn.PERCENTRANK.INC(J$2:J$4359,J4268)</f>
        <v>0.91600000000000004</v>
      </c>
      <c r="P4268">
        <f>1-_xlfn.PERCENTRANK.INC(K$2:K$4359,K4268)</f>
        <v>0.91200000000000003</v>
      </c>
      <c r="Q4268">
        <f>_xlfn.PERCENTRANK.INC(L$2:L$4359,L4268)</f>
        <v>0.92500000000000004</v>
      </c>
      <c r="R4268">
        <f>((N4268+P4268)/2+Q4268)/2</f>
        <v>0.71725000000000005</v>
      </c>
      <c r="S4268">
        <v>6</v>
      </c>
      <c r="T4268">
        <v>10</v>
      </c>
      <c r="U4268">
        <v>0</v>
      </c>
      <c r="V4268">
        <v>1</v>
      </c>
      <c r="W4268">
        <v>0</v>
      </c>
      <c r="X4268">
        <v>3</v>
      </c>
      <c r="Y4268">
        <v>0</v>
      </c>
      <c r="Z4268">
        <v>0</v>
      </c>
      <c r="AA4268">
        <v>1</v>
      </c>
      <c r="AB4268" s="4">
        <v>281.39599406719202</v>
      </c>
      <c r="AC4268">
        <v>9.3181999999999992</v>
      </c>
      <c r="AD4268">
        <v>30</v>
      </c>
      <c r="AE4268">
        <v>3</v>
      </c>
      <c r="AF4268">
        <v>1</v>
      </c>
      <c r="AG4268">
        <v>1</v>
      </c>
      <c r="AH4268">
        <v>0</v>
      </c>
      <c r="AI4268">
        <v>0</v>
      </c>
      <c r="AJ4268">
        <v>1</v>
      </c>
      <c r="AK4268" s="4">
        <v>0.5</v>
      </c>
      <c r="AL4268">
        <v>20</v>
      </c>
      <c r="AM4268">
        <v>0</v>
      </c>
      <c r="AN4268">
        <v>0</v>
      </c>
      <c r="AO4268" s="4">
        <v>112.259699999999</v>
      </c>
      <c r="AP4268">
        <v>47</v>
      </c>
      <c r="AQ4268">
        <v>0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1</v>
      </c>
      <c r="AX4268">
        <v>3</v>
      </c>
      <c r="AY4268">
        <v>0</v>
      </c>
      <c r="AZ4268">
        <v>0</v>
      </c>
      <c r="BA4268">
        <v>47</v>
      </c>
      <c r="BB4268">
        <v>0</v>
      </c>
      <c r="BC4268">
        <v>0</v>
      </c>
      <c r="BD4268">
        <v>0</v>
      </c>
      <c r="BE4268">
        <v>0</v>
      </c>
      <c r="BF4268" s="4">
        <v>32.130000000000003</v>
      </c>
      <c r="BG4268">
        <v>9.7251014596189993</v>
      </c>
      <c r="BH4268">
        <v>1.0436213139380699</v>
      </c>
      <c r="BI4268">
        <v>8.3186113868464595</v>
      </c>
      <c r="BJ4268" s="4">
        <v>18.05</v>
      </c>
      <c r="BK4268" s="4">
        <v>10.6875</v>
      </c>
      <c r="BL4268" s="4">
        <v>235</v>
      </c>
      <c r="BM4268" s="4">
        <v>212</v>
      </c>
      <c r="BN4268">
        <v>292.972564697265</v>
      </c>
      <c r="BO4268">
        <v>293.20382690429602</v>
      </c>
      <c r="BP4268">
        <v>290.09188842773398</v>
      </c>
      <c r="BQ4268">
        <v>4</v>
      </c>
      <c r="BR4268">
        <v>2</v>
      </c>
      <c r="BS4268">
        <v>2</v>
      </c>
    </row>
    <row r="4269" spans="1:71" x14ac:dyDescent="0.35">
      <c r="A4269" t="s">
        <v>2235</v>
      </c>
      <c r="B4269" t="s">
        <v>2236</v>
      </c>
      <c r="C4269" t="s">
        <v>76</v>
      </c>
      <c r="D4269" t="s">
        <v>17</v>
      </c>
      <c r="E4269">
        <v>4272</v>
      </c>
      <c r="F4269">
        <v>-5.57</v>
      </c>
      <c r="G4269">
        <v>-5.5392374999999996</v>
      </c>
      <c r="H4269">
        <v>-5.4</v>
      </c>
      <c r="I4269">
        <f>0-F4269</f>
        <v>5.57</v>
      </c>
      <c r="J4269">
        <f>0-G4269</f>
        <v>5.5392374999999996</v>
      </c>
      <c r="K4269">
        <f>0-H4269</f>
        <v>5.4</v>
      </c>
      <c r="L4269">
        <v>2.7780054051128702</v>
      </c>
      <c r="M4269">
        <v>1.83658879818214</v>
      </c>
      <c r="N4269">
        <f>1-_xlfn.PERCENTRANK.INC(I$2:I$4359,I4269)</f>
        <v>0.12</v>
      </c>
      <c r="O4269">
        <f>1-_xlfn.PERCENTRANK.INC(J$2:J$4359,J4269)</f>
        <v>0.84399999999999997</v>
      </c>
      <c r="P4269">
        <f>1-_xlfn.PERCENTRANK.INC(K$2:K$4359,K4269)</f>
        <v>0.88800000000000001</v>
      </c>
      <c r="Q4269">
        <f>_xlfn.PERCENTRANK.INC(L$2:L$4359,L4269)</f>
        <v>0.86899999999999999</v>
      </c>
      <c r="R4269">
        <f>((N4269+P4269)/2+Q4269)/2</f>
        <v>0.6865</v>
      </c>
      <c r="S4269">
        <v>6</v>
      </c>
      <c r="T4269">
        <v>10</v>
      </c>
      <c r="U4269">
        <v>0</v>
      </c>
      <c r="V4269">
        <v>1</v>
      </c>
      <c r="W4269">
        <v>0</v>
      </c>
      <c r="X4269">
        <v>3</v>
      </c>
      <c r="Y4269">
        <v>0</v>
      </c>
      <c r="Z4269">
        <v>0</v>
      </c>
      <c r="AA4269">
        <v>1</v>
      </c>
      <c r="AB4269" s="4">
        <v>281.39599406719202</v>
      </c>
      <c r="AC4269">
        <v>9.3181999999999992</v>
      </c>
      <c r="AD4269">
        <v>30</v>
      </c>
      <c r="AE4269">
        <v>3</v>
      </c>
      <c r="AF4269">
        <v>1</v>
      </c>
      <c r="AG4269">
        <v>1</v>
      </c>
      <c r="AH4269">
        <v>0</v>
      </c>
      <c r="AI4269">
        <v>0</v>
      </c>
      <c r="AJ4269">
        <v>1</v>
      </c>
      <c r="AK4269" s="4">
        <v>0.5</v>
      </c>
      <c r="AL4269">
        <v>20</v>
      </c>
      <c r="AM4269">
        <v>0</v>
      </c>
      <c r="AN4269">
        <v>0</v>
      </c>
      <c r="AO4269" s="4">
        <v>112.259699999999</v>
      </c>
      <c r="AP4269">
        <v>47</v>
      </c>
      <c r="AQ4269">
        <v>0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1</v>
      </c>
      <c r="AX4269">
        <v>3</v>
      </c>
      <c r="AY4269">
        <v>0</v>
      </c>
      <c r="AZ4269">
        <v>0</v>
      </c>
      <c r="BA4269">
        <v>47</v>
      </c>
      <c r="BB4269">
        <v>0</v>
      </c>
      <c r="BC4269">
        <v>0</v>
      </c>
      <c r="BD4269">
        <v>0</v>
      </c>
      <c r="BE4269">
        <v>0</v>
      </c>
      <c r="BF4269" s="4">
        <v>32.130000000000003</v>
      </c>
      <c r="BG4269">
        <v>9.7251014596189993</v>
      </c>
      <c r="BH4269">
        <v>1.0436213139380699</v>
      </c>
      <c r="BI4269">
        <v>8.3186113868464595</v>
      </c>
      <c r="BJ4269" s="4">
        <v>18.05</v>
      </c>
      <c r="BK4269" s="4">
        <v>10.6875</v>
      </c>
      <c r="BL4269" s="4">
        <v>235</v>
      </c>
      <c r="BM4269" s="4">
        <v>212</v>
      </c>
      <c r="BN4269">
        <v>295.46066284179602</v>
      </c>
      <c r="BO4269">
        <v>292.98318481445301</v>
      </c>
      <c r="BP4269">
        <v>287.54870605468699</v>
      </c>
      <c r="BQ4269">
        <v>4</v>
      </c>
      <c r="BR4269">
        <v>2</v>
      </c>
      <c r="BS4269">
        <v>3</v>
      </c>
    </row>
    <row r="4270" spans="1:71" x14ac:dyDescent="0.35">
      <c r="A4270" t="s">
        <v>2235</v>
      </c>
      <c r="B4270" t="s">
        <v>2236</v>
      </c>
      <c r="C4270" t="s">
        <v>76</v>
      </c>
      <c r="D4270" t="s">
        <v>17</v>
      </c>
      <c r="E4270">
        <v>4273</v>
      </c>
      <c r="F4270">
        <v>-5.63</v>
      </c>
      <c r="G4270">
        <v>-5.8957243000000004</v>
      </c>
      <c r="H4270">
        <v>-5.9</v>
      </c>
      <c r="I4270">
        <f>0-F4270</f>
        <v>5.63</v>
      </c>
      <c r="J4270">
        <f>0-G4270</f>
        <v>5.8957243000000004</v>
      </c>
      <c r="K4270">
        <f>0-H4270</f>
        <v>5.9</v>
      </c>
      <c r="L4270">
        <v>3.07199635798974</v>
      </c>
      <c r="M4270">
        <v>2.0835521093485401</v>
      </c>
      <c r="N4270">
        <f>1-_xlfn.PERCENTRANK.INC(I$2:I$4359,I4270)</f>
        <v>0.10499999999999998</v>
      </c>
      <c r="O4270">
        <f>1-_xlfn.PERCENTRANK.INC(J$2:J$4359,J4270)</f>
        <v>0.67399999999999993</v>
      </c>
      <c r="P4270">
        <f>1-_xlfn.PERCENTRANK.INC(K$2:K$4359,K4270)</f>
        <v>0.66199999999999992</v>
      </c>
      <c r="Q4270">
        <f>_xlfn.PERCENTRANK.INC(L$2:L$4359,L4270)</f>
        <v>0.95</v>
      </c>
      <c r="R4270">
        <f>((N4270+P4270)/2+Q4270)/2</f>
        <v>0.66674999999999995</v>
      </c>
      <c r="S4270">
        <v>6</v>
      </c>
      <c r="T4270">
        <v>10</v>
      </c>
      <c r="U4270">
        <v>0</v>
      </c>
      <c r="V4270">
        <v>1</v>
      </c>
      <c r="W4270">
        <v>0</v>
      </c>
      <c r="X4270">
        <v>3</v>
      </c>
      <c r="Y4270">
        <v>0</v>
      </c>
      <c r="Z4270">
        <v>0</v>
      </c>
      <c r="AA4270">
        <v>1</v>
      </c>
      <c r="AB4270" s="4">
        <v>281.39599406719202</v>
      </c>
      <c r="AC4270">
        <v>9.3181999999999992</v>
      </c>
      <c r="AD4270">
        <v>30</v>
      </c>
      <c r="AE4270">
        <v>3</v>
      </c>
      <c r="AF4270">
        <v>1</v>
      </c>
      <c r="AG4270">
        <v>1</v>
      </c>
      <c r="AH4270">
        <v>0</v>
      </c>
      <c r="AI4270">
        <v>0</v>
      </c>
      <c r="AJ4270">
        <v>1</v>
      </c>
      <c r="AK4270" s="4">
        <v>0.5</v>
      </c>
      <c r="AL4270">
        <v>20</v>
      </c>
      <c r="AM4270">
        <v>0</v>
      </c>
      <c r="AN4270">
        <v>0</v>
      </c>
      <c r="AO4270" s="4">
        <v>112.259699999999</v>
      </c>
      <c r="AP4270">
        <v>47</v>
      </c>
      <c r="AQ4270">
        <v>0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1</v>
      </c>
      <c r="AX4270">
        <v>3</v>
      </c>
      <c r="AY4270">
        <v>0</v>
      </c>
      <c r="AZ4270">
        <v>0</v>
      </c>
      <c r="BA4270">
        <v>47</v>
      </c>
      <c r="BB4270">
        <v>0</v>
      </c>
      <c r="BC4270">
        <v>0</v>
      </c>
      <c r="BD4270">
        <v>0</v>
      </c>
      <c r="BE4270">
        <v>0</v>
      </c>
      <c r="BF4270" s="4">
        <v>32.130000000000003</v>
      </c>
      <c r="BG4270">
        <v>9.7251014596189993</v>
      </c>
      <c r="BH4270">
        <v>1.0436213139380699</v>
      </c>
      <c r="BI4270">
        <v>8.3186113868464595</v>
      </c>
      <c r="BJ4270" s="4">
        <v>18.05</v>
      </c>
      <c r="BK4270" s="4">
        <v>10.6875</v>
      </c>
      <c r="BL4270" s="4">
        <v>235</v>
      </c>
      <c r="BM4270" s="4">
        <v>212</v>
      </c>
      <c r="BN4270">
        <v>297.35906982421801</v>
      </c>
      <c r="BO4270">
        <v>294.56497192382801</v>
      </c>
      <c r="BP4270">
        <v>295.89001464843699</v>
      </c>
      <c r="BQ4270">
        <v>3</v>
      </c>
      <c r="BR4270">
        <v>3</v>
      </c>
      <c r="BS4270">
        <v>3</v>
      </c>
    </row>
    <row r="4271" spans="1:71" x14ac:dyDescent="0.35">
      <c r="A4271" t="s">
        <v>1719</v>
      </c>
      <c r="B4271" t="s">
        <v>1720</v>
      </c>
      <c r="C4271" t="s">
        <v>1721</v>
      </c>
      <c r="D4271" t="s">
        <v>17</v>
      </c>
      <c r="E4271">
        <v>4274</v>
      </c>
      <c r="F4271">
        <v>-6.1</v>
      </c>
      <c r="G4271">
        <v>-5.8566188800000001</v>
      </c>
      <c r="H4271">
        <v>-5.5</v>
      </c>
      <c r="I4271">
        <f>0-F4271</f>
        <v>6.1</v>
      </c>
      <c r="J4271">
        <f>0-G4271</f>
        <v>5.8566188800000001</v>
      </c>
      <c r="K4271">
        <f>0-H4271</f>
        <v>5.5</v>
      </c>
      <c r="L4271">
        <v>2.1803741314679801</v>
      </c>
      <c r="M4271">
        <v>1.09657449200782</v>
      </c>
      <c r="N4271">
        <f>1-_xlfn.PERCENTRANK.INC(I$2:I$4359,I4271)</f>
        <v>3.3000000000000029E-2</v>
      </c>
      <c r="O4271">
        <f>1-_xlfn.PERCENTRANK.INC(J$2:J$4359,J4271)</f>
        <v>0.69700000000000006</v>
      </c>
      <c r="P4271">
        <f>1-_xlfn.PERCENTRANK.INC(K$2:K$4359,K4271)</f>
        <v>0.85199999999999998</v>
      </c>
      <c r="Q4271">
        <f>_xlfn.PERCENTRANK.INC(L$2:L$4359,L4271)</f>
        <v>0.64900000000000002</v>
      </c>
      <c r="R4271">
        <f>((N4271+P4271)/2+Q4271)/2</f>
        <v>0.54574999999999996</v>
      </c>
      <c r="S4271">
        <v>2</v>
      </c>
      <c r="T4271">
        <v>1</v>
      </c>
      <c r="U4271">
        <v>3</v>
      </c>
      <c r="V4271">
        <v>1</v>
      </c>
      <c r="W4271">
        <v>0</v>
      </c>
      <c r="X4271">
        <v>1</v>
      </c>
      <c r="Y4271">
        <v>0</v>
      </c>
      <c r="Z4271">
        <v>0</v>
      </c>
      <c r="AA4271">
        <v>2</v>
      </c>
      <c r="AB4271" s="4">
        <v>244.20699548721299</v>
      </c>
      <c r="AC4271" s="4">
        <v>-5.1400000000000202E-2</v>
      </c>
      <c r="AD4271">
        <v>20</v>
      </c>
      <c r="AE4271">
        <v>9</v>
      </c>
      <c r="AF4271">
        <v>4</v>
      </c>
      <c r="AG4271">
        <v>3</v>
      </c>
      <c r="AH4271">
        <v>0</v>
      </c>
      <c r="AI4271">
        <v>3</v>
      </c>
      <c r="AJ4271">
        <v>0</v>
      </c>
      <c r="AK4271" s="4">
        <v>0.16666666666666599</v>
      </c>
      <c r="AL4271">
        <v>18</v>
      </c>
      <c r="AM4271">
        <v>2</v>
      </c>
      <c r="AN4271">
        <v>0</v>
      </c>
      <c r="AO4271" s="4">
        <v>64.572699999999898</v>
      </c>
      <c r="AP4271">
        <v>29</v>
      </c>
      <c r="AQ4271">
        <v>0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4</v>
      </c>
      <c r="AX4271">
        <v>5</v>
      </c>
      <c r="AY4271">
        <v>0</v>
      </c>
      <c r="AZ4271">
        <v>0</v>
      </c>
      <c r="BA4271">
        <v>30</v>
      </c>
      <c r="BB4271">
        <v>0</v>
      </c>
      <c r="BC4271">
        <v>0</v>
      </c>
      <c r="BD4271">
        <v>0</v>
      </c>
      <c r="BE4271">
        <v>0</v>
      </c>
      <c r="BF4271" s="4">
        <v>143.72</v>
      </c>
      <c r="BG4271" s="4">
        <v>10.4964598014933</v>
      </c>
      <c r="BH4271" s="4">
        <v>0.971999022947858</v>
      </c>
      <c r="BI4271">
        <v>9.7988378112355807</v>
      </c>
      <c r="BJ4271" s="4">
        <v>13.432098765432</v>
      </c>
      <c r="BK4271">
        <v>5.3254437869822402</v>
      </c>
      <c r="BL4271" s="4">
        <v>150</v>
      </c>
      <c r="BM4271" s="4">
        <v>170</v>
      </c>
      <c r="BN4271">
        <v>233.87446594238199</v>
      </c>
      <c r="BO4271">
        <v>230.454833984375</v>
      </c>
      <c r="BP4271">
        <v>231.556640625</v>
      </c>
      <c r="BQ4271">
        <v>6</v>
      </c>
      <c r="BR4271">
        <v>2</v>
      </c>
      <c r="BS4271">
        <v>2</v>
      </c>
    </row>
    <row r="4272" spans="1:71" x14ac:dyDescent="0.35">
      <c r="A4272" t="s">
        <v>1719</v>
      </c>
      <c r="B4272" t="s">
        <v>1720</v>
      </c>
      <c r="C4272" t="s">
        <v>1721</v>
      </c>
      <c r="D4272" t="s">
        <v>17</v>
      </c>
      <c r="E4272">
        <v>4275</v>
      </c>
      <c r="F4272">
        <v>-6.4</v>
      </c>
      <c r="G4272">
        <v>-5.8762621900000003</v>
      </c>
      <c r="H4272">
        <v>-5.5</v>
      </c>
      <c r="I4272">
        <f>0-F4272</f>
        <v>6.4</v>
      </c>
      <c r="J4272">
        <f>0-G4272</f>
        <v>5.8762621900000003</v>
      </c>
      <c r="K4272">
        <f>0-H4272</f>
        <v>5.5</v>
      </c>
      <c r="L4272">
        <v>2.0975239828531702</v>
      </c>
      <c r="M4272">
        <v>1.1496536588447599</v>
      </c>
      <c r="N4272">
        <f>1-_xlfn.PERCENTRANK.INC(I$2:I$4359,I4272)</f>
        <v>1.3000000000000012E-2</v>
      </c>
      <c r="O4272">
        <f>1-_xlfn.PERCENTRANK.INC(J$2:J$4359,J4272)</f>
        <v>0.68599999999999994</v>
      </c>
      <c r="P4272">
        <f>1-_xlfn.PERCENTRANK.INC(K$2:K$4359,K4272)</f>
        <v>0.85199999999999998</v>
      </c>
      <c r="Q4272">
        <f>_xlfn.PERCENTRANK.INC(L$2:L$4359,L4272)</f>
        <v>0.61199999999999999</v>
      </c>
      <c r="R4272">
        <f>((N4272+P4272)/2+Q4272)/2</f>
        <v>0.52224999999999999</v>
      </c>
      <c r="S4272">
        <v>2</v>
      </c>
      <c r="T4272">
        <v>1</v>
      </c>
      <c r="U4272">
        <v>3</v>
      </c>
      <c r="V4272">
        <v>1</v>
      </c>
      <c r="W4272">
        <v>0</v>
      </c>
      <c r="X4272">
        <v>1</v>
      </c>
      <c r="Y4272">
        <v>0</v>
      </c>
      <c r="Z4272">
        <v>0</v>
      </c>
      <c r="AA4272">
        <v>2</v>
      </c>
      <c r="AB4272" s="4">
        <v>244.20699548721299</v>
      </c>
      <c r="AC4272" s="4">
        <v>-5.1400000000000202E-2</v>
      </c>
      <c r="AD4272">
        <v>20</v>
      </c>
      <c r="AE4272">
        <v>9</v>
      </c>
      <c r="AF4272">
        <v>4</v>
      </c>
      <c r="AG4272">
        <v>3</v>
      </c>
      <c r="AH4272">
        <v>0</v>
      </c>
      <c r="AI4272">
        <v>3</v>
      </c>
      <c r="AJ4272">
        <v>0</v>
      </c>
      <c r="AK4272" s="4">
        <v>0.16666666666666599</v>
      </c>
      <c r="AL4272">
        <v>18</v>
      </c>
      <c r="AM4272">
        <v>2</v>
      </c>
      <c r="AN4272">
        <v>0</v>
      </c>
      <c r="AO4272" s="4">
        <v>64.572699999999898</v>
      </c>
      <c r="AP4272">
        <v>29</v>
      </c>
      <c r="AQ4272">
        <v>0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4</v>
      </c>
      <c r="AX4272">
        <v>5</v>
      </c>
      <c r="AY4272">
        <v>0</v>
      </c>
      <c r="AZ4272">
        <v>0</v>
      </c>
      <c r="BA4272">
        <v>30</v>
      </c>
      <c r="BB4272">
        <v>0</v>
      </c>
      <c r="BC4272">
        <v>0</v>
      </c>
      <c r="BD4272">
        <v>0</v>
      </c>
      <c r="BE4272">
        <v>0</v>
      </c>
      <c r="BF4272" s="4">
        <v>143.72</v>
      </c>
      <c r="BG4272" s="4">
        <v>10.4964598014933</v>
      </c>
      <c r="BH4272" s="4">
        <v>0.971999022947858</v>
      </c>
      <c r="BI4272">
        <v>9.7988378112355807</v>
      </c>
      <c r="BJ4272" s="4">
        <v>13.432098765432</v>
      </c>
      <c r="BK4272">
        <v>5.3254437869822402</v>
      </c>
      <c r="BL4272" s="4">
        <v>150</v>
      </c>
      <c r="BM4272" s="4">
        <v>170</v>
      </c>
      <c r="BN4272">
        <v>232.21348571777301</v>
      </c>
      <c r="BO4272">
        <v>232.03654479980401</v>
      </c>
      <c r="BP4272">
        <v>231.83334350585901</v>
      </c>
      <c r="BQ4272">
        <v>5</v>
      </c>
      <c r="BR4272">
        <v>2</v>
      </c>
      <c r="BS4272">
        <v>2</v>
      </c>
    </row>
    <row r="4273" spans="1:71" x14ac:dyDescent="0.35">
      <c r="A4273" t="s">
        <v>1719</v>
      </c>
      <c r="B4273" t="s">
        <v>1720</v>
      </c>
      <c r="C4273" t="s">
        <v>1721</v>
      </c>
      <c r="D4273" t="s">
        <v>17</v>
      </c>
      <c r="E4273">
        <v>4276</v>
      </c>
      <c r="F4273">
        <v>-5.91</v>
      </c>
      <c r="G4273">
        <v>-5.3141174299999996</v>
      </c>
      <c r="H4273">
        <v>-5</v>
      </c>
      <c r="I4273">
        <f>0-F4273</f>
        <v>5.91</v>
      </c>
      <c r="J4273">
        <f>0-G4273</f>
        <v>5.3141174299999996</v>
      </c>
      <c r="K4273">
        <f>0-H4273</f>
        <v>5</v>
      </c>
      <c r="L4273">
        <v>1.9762482357792099</v>
      </c>
      <c r="M4273">
        <v>0.93086356206783205</v>
      </c>
      <c r="N4273">
        <f>1-_xlfn.PERCENTRANK.INC(I$2:I$4359,I4273)</f>
        <v>5.9000000000000052E-2</v>
      </c>
      <c r="O4273">
        <f>1-_xlfn.PERCENTRANK.INC(J$2:J$4359,J4273)</f>
        <v>0.91600000000000004</v>
      </c>
      <c r="P4273">
        <f>1-_xlfn.PERCENTRANK.INC(K$2:K$4359,K4273)</f>
        <v>0.96299999999999997</v>
      </c>
      <c r="Q4273">
        <f>_xlfn.PERCENTRANK.INC(L$2:L$4359,L4273)</f>
        <v>0.55200000000000005</v>
      </c>
      <c r="R4273">
        <f>((N4273+P4273)/2+Q4273)/2</f>
        <v>0.53150000000000008</v>
      </c>
      <c r="S4273">
        <v>2</v>
      </c>
      <c r="T4273">
        <v>1</v>
      </c>
      <c r="U4273">
        <v>3</v>
      </c>
      <c r="V4273">
        <v>1</v>
      </c>
      <c r="W4273">
        <v>0</v>
      </c>
      <c r="X4273">
        <v>1</v>
      </c>
      <c r="Y4273">
        <v>0</v>
      </c>
      <c r="Z4273">
        <v>0</v>
      </c>
      <c r="AA4273">
        <v>2</v>
      </c>
      <c r="AB4273" s="4">
        <v>244.20699548721299</v>
      </c>
      <c r="AC4273" s="4">
        <v>-5.1400000000000202E-2</v>
      </c>
      <c r="AD4273">
        <v>20</v>
      </c>
      <c r="AE4273">
        <v>9</v>
      </c>
      <c r="AF4273">
        <v>4</v>
      </c>
      <c r="AG4273">
        <v>3</v>
      </c>
      <c r="AH4273">
        <v>0</v>
      </c>
      <c r="AI4273">
        <v>3</v>
      </c>
      <c r="AJ4273">
        <v>0</v>
      </c>
      <c r="AK4273" s="4">
        <v>0.16666666666666599</v>
      </c>
      <c r="AL4273">
        <v>18</v>
      </c>
      <c r="AM4273">
        <v>2</v>
      </c>
      <c r="AN4273">
        <v>0</v>
      </c>
      <c r="AO4273" s="4">
        <v>64.572699999999898</v>
      </c>
      <c r="AP4273">
        <v>29</v>
      </c>
      <c r="AQ4273">
        <v>0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4</v>
      </c>
      <c r="AX4273">
        <v>5</v>
      </c>
      <c r="AY4273">
        <v>0</v>
      </c>
      <c r="AZ4273">
        <v>0</v>
      </c>
      <c r="BA4273">
        <v>30</v>
      </c>
      <c r="BB4273">
        <v>0</v>
      </c>
      <c r="BC4273">
        <v>0</v>
      </c>
      <c r="BD4273">
        <v>0</v>
      </c>
      <c r="BE4273">
        <v>0</v>
      </c>
      <c r="BF4273" s="4">
        <v>143.72</v>
      </c>
      <c r="BG4273" s="4">
        <v>10.4964598014933</v>
      </c>
      <c r="BH4273" s="4">
        <v>0.971999022947858</v>
      </c>
      <c r="BI4273">
        <v>9.7988378112355807</v>
      </c>
      <c r="BJ4273" s="4">
        <v>13.432098765432</v>
      </c>
      <c r="BK4273">
        <v>5.3254437869822402</v>
      </c>
      <c r="BL4273" s="4">
        <v>150</v>
      </c>
      <c r="BM4273" s="4">
        <v>170</v>
      </c>
      <c r="BN4273">
        <v>233.45819091796801</v>
      </c>
      <c r="BO4273">
        <v>228.80610656738199</v>
      </c>
      <c r="BP4273">
        <v>231.21913146972599</v>
      </c>
      <c r="BQ4273">
        <v>5</v>
      </c>
      <c r="BR4273">
        <v>3</v>
      </c>
      <c r="BS4273">
        <v>4</v>
      </c>
    </row>
    <row r="4274" spans="1:71" x14ac:dyDescent="0.35">
      <c r="A4274" t="s">
        <v>1474</v>
      </c>
      <c r="B4274" t="s">
        <v>1475</v>
      </c>
      <c r="C4274" t="s">
        <v>1476</v>
      </c>
      <c r="D4274" t="s">
        <v>1477</v>
      </c>
      <c r="E4274">
        <v>4277</v>
      </c>
      <c r="F4274">
        <v>-5.95</v>
      </c>
      <c r="G4274">
        <v>-6.7527265500000002</v>
      </c>
      <c r="H4274">
        <v>-6.8</v>
      </c>
      <c r="I4274">
        <f>0-F4274</f>
        <v>5.95</v>
      </c>
      <c r="J4274">
        <f>0-G4274</f>
        <v>6.7527265500000002</v>
      </c>
      <c r="K4274">
        <f>0-H4274</f>
        <v>6.8</v>
      </c>
      <c r="L4274">
        <v>1.8662919906784099</v>
      </c>
      <c r="M4274">
        <v>1.27415805573098</v>
      </c>
      <c r="N4274">
        <f>1-_xlfn.PERCENTRANK.INC(I$2:I$4359,I4274)</f>
        <v>5.4000000000000048E-2</v>
      </c>
      <c r="O4274">
        <f>1-_xlfn.PERCENTRANK.INC(J$2:J$4359,J4274)</f>
        <v>0.21599999999999997</v>
      </c>
      <c r="P4274">
        <f>1-_xlfn.PERCENTRANK.INC(K$2:K$4359,K4274)</f>
        <v>0.19399999999999995</v>
      </c>
      <c r="Q4274">
        <f>_xlfn.PERCENTRANK.INC(L$2:L$4359,L4274)</f>
        <v>0.5</v>
      </c>
      <c r="R4274">
        <f>((N4274+P4274)/2+Q4274)/2</f>
        <v>0.312</v>
      </c>
      <c r="S4274">
        <v>13</v>
      </c>
      <c r="T4274">
        <v>3</v>
      </c>
      <c r="U4274">
        <v>4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3</v>
      </c>
      <c r="AB4274" s="4">
        <v>304.82499420642802</v>
      </c>
      <c r="AC4274">
        <v>7.7411999999999903</v>
      </c>
      <c r="AD4274">
        <v>23</v>
      </c>
      <c r="AE4274">
        <v>3</v>
      </c>
      <c r="AF4274">
        <v>1</v>
      </c>
      <c r="AG4274">
        <v>1</v>
      </c>
      <c r="AH4274">
        <v>0</v>
      </c>
      <c r="AI4274">
        <v>0</v>
      </c>
      <c r="AJ4274">
        <v>1</v>
      </c>
      <c r="AK4274" s="4">
        <v>0.17391304347826</v>
      </c>
      <c r="AL4274">
        <v>23</v>
      </c>
      <c r="AM4274">
        <v>2</v>
      </c>
      <c r="AN4274">
        <v>0</v>
      </c>
      <c r="AO4274" s="4">
        <v>104.94309999999901</v>
      </c>
      <c r="AP4274">
        <v>42</v>
      </c>
      <c r="AQ4274">
        <v>1</v>
      </c>
      <c r="AR4274">
        <v>0</v>
      </c>
      <c r="AS4274">
        <v>0</v>
      </c>
      <c r="AT4274">
        <v>1</v>
      </c>
      <c r="AU4274">
        <v>0</v>
      </c>
      <c r="AV4274">
        <v>0</v>
      </c>
      <c r="AW4274">
        <v>4</v>
      </c>
      <c r="AX4274">
        <v>0</v>
      </c>
      <c r="AY4274">
        <v>0</v>
      </c>
      <c r="AZ4274">
        <v>0</v>
      </c>
      <c r="BA4274">
        <v>44</v>
      </c>
      <c r="BB4274">
        <v>0</v>
      </c>
      <c r="BC4274">
        <v>0</v>
      </c>
      <c r="BD4274">
        <v>0</v>
      </c>
      <c r="BE4274">
        <v>0</v>
      </c>
      <c r="BF4274" s="4">
        <v>25.5</v>
      </c>
      <c r="BG4274">
        <v>9.8936817904761902</v>
      </c>
      <c r="BH4274">
        <v>1.03197602199251</v>
      </c>
      <c r="BI4274">
        <v>8.5871237118220094</v>
      </c>
      <c r="BJ4274" s="4">
        <v>15.879017013232501</v>
      </c>
      <c r="BK4274">
        <v>7.5130072840790803</v>
      </c>
      <c r="BL4274" s="4">
        <v>225</v>
      </c>
      <c r="BM4274" s="4">
        <v>237</v>
      </c>
      <c r="BN4274">
        <v>276.67663574218699</v>
      </c>
      <c r="BO4274">
        <v>284.39535522460898</v>
      </c>
      <c r="BP4274">
        <v>282.65087890625</v>
      </c>
      <c r="BQ4274">
        <v>2</v>
      </c>
      <c r="BR4274">
        <v>0</v>
      </c>
      <c r="BS4274">
        <v>0</v>
      </c>
    </row>
    <row r="4275" spans="1:71" x14ac:dyDescent="0.35">
      <c r="A4275" t="s">
        <v>1474</v>
      </c>
      <c r="B4275" t="s">
        <v>1475</v>
      </c>
      <c r="C4275" t="s">
        <v>1476</v>
      </c>
      <c r="D4275" t="s">
        <v>1477</v>
      </c>
      <c r="E4275">
        <v>4278</v>
      </c>
      <c r="F4275">
        <v>-5.45</v>
      </c>
      <c r="G4275">
        <v>-6.3606910699999997</v>
      </c>
      <c r="H4275">
        <v>-6.4</v>
      </c>
      <c r="I4275">
        <f>0-F4275</f>
        <v>5.45</v>
      </c>
      <c r="J4275">
        <f>0-G4275</f>
        <v>6.3606910699999997</v>
      </c>
      <c r="K4275">
        <f>0-H4275</f>
        <v>6.4</v>
      </c>
      <c r="L4275">
        <v>1.80881164569561</v>
      </c>
      <c r="M4275">
        <v>1.22213887524943</v>
      </c>
      <c r="N4275">
        <f>1-_xlfn.PERCENTRANK.INC(I$2:I$4359,I4275)</f>
        <v>0.15900000000000003</v>
      </c>
      <c r="O4275">
        <f>1-_xlfn.PERCENTRANK.INC(J$2:J$4359,J4275)</f>
        <v>0.40300000000000002</v>
      </c>
      <c r="P4275">
        <f>1-_xlfn.PERCENTRANK.INC(K$2:K$4359,K4275)</f>
        <v>0.36199999999999999</v>
      </c>
      <c r="Q4275">
        <f>_xlfn.PERCENTRANK.INC(L$2:L$4359,L4275)</f>
        <v>0.47399999999999998</v>
      </c>
      <c r="R4275">
        <f>((N4275+P4275)/2+Q4275)/2</f>
        <v>0.36724999999999997</v>
      </c>
      <c r="S4275">
        <v>13</v>
      </c>
      <c r="T4275">
        <v>3</v>
      </c>
      <c r="U4275">
        <v>4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3</v>
      </c>
      <c r="AB4275" s="4">
        <v>304.82499420642802</v>
      </c>
      <c r="AC4275">
        <v>7.7411999999999903</v>
      </c>
      <c r="AD4275">
        <v>23</v>
      </c>
      <c r="AE4275">
        <v>3</v>
      </c>
      <c r="AF4275">
        <v>1</v>
      </c>
      <c r="AG4275">
        <v>1</v>
      </c>
      <c r="AH4275">
        <v>0</v>
      </c>
      <c r="AI4275">
        <v>0</v>
      </c>
      <c r="AJ4275">
        <v>1</v>
      </c>
      <c r="AK4275" s="4">
        <v>0.17391304347826</v>
      </c>
      <c r="AL4275">
        <v>23</v>
      </c>
      <c r="AM4275">
        <v>2</v>
      </c>
      <c r="AN4275">
        <v>0</v>
      </c>
      <c r="AO4275" s="4">
        <v>104.94309999999901</v>
      </c>
      <c r="AP4275">
        <v>42</v>
      </c>
      <c r="AQ4275">
        <v>1</v>
      </c>
      <c r="AR4275">
        <v>0</v>
      </c>
      <c r="AS4275">
        <v>0</v>
      </c>
      <c r="AT4275">
        <v>1</v>
      </c>
      <c r="AU4275">
        <v>0</v>
      </c>
      <c r="AV4275">
        <v>0</v>
      </c>
      <c r="AW4275">
        <v>4</v>
      </c>
      <c r="AX4275">
        <v>0</v>
      </c>
      <c r="AY4275">
        <v>0</v>
      </c>
      <c r="AZ4275">
        <v>0</v>
      </c>
      <c r="BA4275">
        <v>44</v>
      </c>
      <c r="BB4275">
        <v>0</v>
      </c>
      <c r="BC4275">
        <v>0</v>
      </c>
      <c r="BD4275">
        <v>0</v>
      </c>
      <c r="BE4275">
        <v>0</v>
      </c>
      <c r="BF4275" s="4">
        <v>25.5</v>
      </c>
      <c r="BG4275">
        <v>9.8936817904761902</v>
      </c>
      <c r="BH4275">
        <v>1.03197602199251</v>
      </c>
      <c r="BI4275">
        <v>8.5871237118220094</v>
      </c>
      <c r="BJ4275" s="4">
        <v>15.879017013232501</v>
      </c>
      <c r="BK4275">
        <v>7.5130072840790803</v>
      </c>
      <c r="BL4275" s="4">
        <v>225</v>
      </c>
      <c r="BM4275" s="4">
        <v>237</v>
      </c>
      <c r="BN4275">
        <v>279.82943725585898</v>
      </c>
      <c r="BO4275">
        <v>285.79690551757801</v>
      </c>
      <c r="BP4275">
        <v>285.97259521484301</v>
      </c>
      <c r="BQ4275">
        <v>0</v>
      </c>
      <c r="BR4275">
        <v>0</v>
      </c>
      <c r="BS4275">
        <v>0</v>
      </c>
    </row>
    <row r="4276" spans="1:71" x14ac:dyDescent="0.35">
      <c r="A4276" t="s">
        <v>1474</v>
      </c>
      <c r="B4276" t="s">
        <v>1475</v>
      </c>
      <c r="C4276" t="s">
        <v>1476</v>
      </c>
      <c r="D4276" t="s">
        <v>1477</v>
      </c>
      <c r="E4276">
        <v>4279</v>
      </c>
      <c r="F4276">
        <v>-5.25</v>
      </c>
      <c r="G4276">
        <v>-6.3628992999999996</v>
      </c>
      <c r="H4276">
        <v>-6.4</v>
      </c>
      <c r="I4276">
        <f>0-F4276</f>
        <v>5.25</v>
      </c>
      <c r="J4276">
        <f>0-G4276</f>
        <v>6.3628992999999996</v>
      </c>
      <c r="K4276">
        <f>0-H4276</f>
        <v>6.4</v>
      </c>
      <c r="L4276">
        <v>1.72842200192504</v>
      </c>
      <c r="M4276">
        <v>1.1767914344654</v>
      </c>
      <c r="N4276">
        <f>1-_xlfn.PERCENTRANK.INC(I$2:I$4359,I4276)</f>
        <v>0.22799999999999998</v>
      </c>
      <c r="O4276">
        <f>1-_xlfn.PERCENTRANK.INC(J$2:J$4359,J4276)</f>
        <v>0.40100000000000002</v>
      </c>
      <c r="P4276">
        <f>1-_xlfn.PERCENTRANK.INC(K$2:K$4359,K4276)</f>
        <v>0.36199999999999999</v>
      </c>
      <c r="Q4276">
        <f>_xlfn.PERCENTRANK.INC(L$2:L$4359,L4276)</f>
        <v>0.442</v>
      </c>
      <c r="R4276">
        <f>((N4276+P4276)/2+Q4276)/2</f>
        <v>0.36849999999999999</v>
      </c>
      <c r="S4276">
        <v>13</v>
      </c>
      <c r="T4276">
        <v>3</v>
      </c>
      <c r="U4276">
        <v>4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3</v>
      </c>
      <c r="AB4276" s="4">
        <v>304.82499420642802</v>
      </c>
      <c r="AC4276">
        <v>7.7411999999999903</v>
      </c>
      <c r="AD4276">
        <v>23</v>
      </c>
      <c r="AE4276">
        <v>3</v>
      </c>
      <c r="AF4276">
        <v>1</v>
      </c>
      <c r="AG4276">
        <v>1</v>
      </c>
      <c r="AH4276">
        <v>0</v>
      </c>
      <c r="AI4276">
        <v>0</v>
      </c>
      <c r="AJ4276">
        <v>1</v>
      </c>
      <c r="AK4276" s="4">
        <v>0.17391304347826</v>
      </c>
      <c r="AL4276">
        <v>23</v>
      </c>
      <c r="AM4276">
        <v>2</v>
      </c>
      <c r="AN4276">
        <v>0</v>
      </c>
      <c r="AO4276" s="4">
        <v>104.94309999999901</v>
      </c>
      <c r="AP4276">
        <v>42</v>
      </c>
      <c r="AQ4276">
        <v>1</v>
      </c>
      <c r="AR4276">
        <v>0</v>
      </c>
      <c r="AS4276">
        <v>0</v>
      </c>
      <c r="AT4276">
        <v>1</v>
      </c>
      <c r="AU4276">
        <v>0</v>
      </c>
      <c r="AV4276">
        <v>0</v>
      </c>
      <c r="AW4276">
        <v>4</v>
      </c>
      <c r="AX4276">
        <v>0</v>
      </c>
      <c r="AY4276">
        <v>0</v>
      </c>
      <c r="AZ4276">
        <v>0</v>
      </c>
      <c r="BA4276">
        <v>44</v>
      </c>
      <c r="BB4276">
        <v>0</v>
      </c>
      <c r="BC4276">
        <v>0</v>
      </c>
      <c r="BD4276">
        <v>0</v>
      </c>
      <c r="BE4276">
        <v>0</v>
      </c>
      <c r="BF4276" s="4">
        <v>25.5</v>
      </c>
      <c r="BG4276">
        <v>9.8936817904761902</v>
      </c>
      <c r="BH4276">
        <v>1.03197602199251</v>
      </c>
      <c r="BI4276">
        <v>8.5871237118220094</v>
      </c>
      <c r="BJ4276" s="4">
        <v>15.879017013232501</v>
      </c>
      <c r="BK4276">
        <v>7.5130072840790803</v>
      </c>
      <c r="BL4276" s="4">
        <v>225</v>
      </c>
      <c r="BM4276" s="4">
        <v>237</v>
      </c>
      <c r="BN4276">
        <v>282.76812744140602</v>
      </c>
      <c r="BO4276">
        <v>286.753326416015</v>
      </c>
      <c r="BP4276">
        <v>285.65695190429602</v>
      </c>
      <c r="BQ4276">
        <v>1</v>
      </c>
      <c r="BR4276">
        <v>0</v>
      </c>
      <c r="BS4276">
        <v>0</v>
      </c>
    </row>
    <row r="4277" spans="1:71" x14ac:dyDescent="0.35">
      <c r="A4277" t="s">
        <v>423</v>
      </c>
      <c r="B4277" t="s">
        <v>424</v>
      </c>
      <c r="C4277" t="s">
        <v>425</v>
      </c>
      <c r="D4277" t="s">
        <v>17</v>
      </c>
      <c r="E4277">
        <v>4280</v>
      </c>
      <c r="F4277">
        <v>-5.9</v>
      </c>
      <c r="G4277">
        <v>-6.3831467599999998</v>
      </c>
      <c r="H4277">
        <v>-6.4</v>
      </c>
      <c r="I4277">
        <f>0-F4277</f>
        <v>5.9</v>
      </c>
      <c r="J4277">
        <f>0-G4277</f>
        <v>6.3831467599999998</v>
      </c>
      <c r="K4277">
        <f>0-H4277</f>
        <v>6.4</v>
      </c>
      <c r="L4277">
        <v>1.0472693545932099</v>
      </c>
      <c r="M4277">
        <v>0.72197416576451501</v>
      </c>
      <c r="N4277">
        <f>1-_xlfn.PERCENTRANK.INC(I$2:I$4359,I4277)</f>
        <v>6.0000000000000053E-2</v>
      </c>
      <c r="O4277">
        <f>1-_xlfn.PERCENTRANK.INC(J$2:J$4359,J4277)</f>
        <v>0.38800000000000001</v>
      </c>
      <c r="P4277">
        <f>1-_xlfn.PERCENTRANK.INC(K$2:K$4359,K4277)</f>
        <v>0.36199999999999999</v>
      </c>
      <c r="Q4277">
        <f>_xlfn.PERCENTRANK.INC(L$2:L$4359,L4277)</f>
        <v>0.126</v>
      </c>
      <c r="R4277">
        <f>((N4277+P4277)/2+Q4277)/2</f>
        <v>0.16850000000000001</v>
      </c>
      <c r="S4277">
        <v>14</v>
      </c>
      <c r="T4277">
        <v>2</v>
      </c>
      <c r="U4277">
        <v>6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4</v>
      </c>
      <c r="AB4277" s="4">
        <v>324.77499401569298</v>
      </c>
      <c r="AC4277">
        <v>4.9045999999999896</v>
      </c>
      <c r="AD4277">
        <v>17</v>
      </c>
      <c r="AE4277">
        <v>6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 s="4">
        <v>0.115384615384615</v>
      </c>
      <c r="AL4277">
        <v>26</v>
      </c>
      <c r="AM4277">
        <v>2</v>
      </c>
      <c r="AN4277">
        <v>0</v>
      </c>
      <c r="AO4277" s="4">
        <v>101.357</v>
      </c>
      <c r="AP4277">
        <v>36</v>
      </c>
      <c r="AQ4277">
        <v>1</v>
      </c>
      <c r="AR4277">
        <v>0</v>
      </c>
      <c r="AS4277">
        <v>0</v>
      </c>
      <c r="AT4277">
        <v>1</v>
      </c>
      <c r="AU4277">
        <v>0</v>
      </c>
      <c r="AV4277">
        <v>0</v>
      </c>
      <c r="AW4277">
        <v>6</v>
      </c>
      <c r="AX4277">
        <v>0</v>
      </c>
      <c r="AY4277">
        <v>0</v>
      </c>
      <c r="AZ4277">
        <v>0</v>
      </c>
      <c r="BA4277">
        <v>39</v>
      </c>
      <c r="BB4277">
        <v>0</v>
      </c>
      <c r="BC4277">
        <v>0</v>
      </c>
      <c r="BD4277">
        <v>0</v>
      </c>
      <c r="BE4277">
        <v>0</v>
      </c>
      <c r="BF4277" s="4">
        <v>61.42</v>
      </c>
      <c r="BG4277" s="4">
        <v>10.552393602889801</v>
      </c>
      <c r="BH4277">
        <v>1.07814992921621</v>
      </c>
      <c r="BI4277">
        <v>8.7875010858286693</v>
      </c>
      <c r="BJ4277" s="4">
        <v>16.467455621301699</v>
      </c>
      <c r="BK4277">
        <v>7.0869247626004297</v>
      </c>
      <c r="BL4277" s="4">
        <v>193</v>
      </c>
      <c r="BM4277" s="4">
        <v>217</v>
      </c>
      <c r="BN4277">
        <v>284.206298828125</v>
      </c>
      <c r="BO4277">
        <v>280.512451171875</v>
      </c>
      <c r="BP4277">
        <v>279.68603515625</v>
      </c>
      <c r="BQ4277">
        <v>2</v>
      </c>
      <c r="BR4277">
        <v>0</v>
      </c>
      <c r="BS4277">
        <v>1</v>
      </c>
    </row>
    <row r="4278" spans="1:71" x14ac:dyDescent="0.35">
      <c r="A4278" t="s">
        <v>423</v>
      </c>
      <c r="B4278" t="s">
        <v>424</v>
      </c>
      <c r="C4278" t="s">
        <v>425</v>
      </c>
      <c r="D4278" t="s">
        <v>17</v>
      </c>
      <c r="E4278">
        <v>4281</v>
      </c>
      <c r="F4278">
        <v>-5.93</v>
      </c>
      <c r="G4278">
        <v>-7.42493582</v>
      </c>
      <c r="H4278">
        <v>-7.4</v>
      </c>
      <c r="I4278">
        <f>0-F4278</f>
        <v>5.93</v>
      </c>
      <c r="J4278">
        <f>0-G4278</f>
        <v>7.42493582</v>
      </c>
      <c r="K4278">
        <f>0-H4278</f>
        <v>7.4</v>
      </c>
      <c r="L4278">
        <v>1.12278227756148</v>
      </c>
      <c r="M4278">
        <v>0.79298287576203597</v>
      </c>
      <c r="N4278">
        <f>1-_xlfn.PERCENTRANK.INC(I$2:I$4359,I4278)</f>
        <v>5.600000000000005E-2</v>
      </c>
      <c r="O4278">
        <f>1-_xlfn.PERCENTRANK.INC(J$2:J$4359,J4278)</f>
        <v>4.3000000000000038E-2</v>
      </c>
      <c r="P4278">
        <f>1-_xlfn.PERCENTRANK.INC(K$2:K$4359,K4278)</f>
        <v>4.500000000000004E-2</v>
      </c>
      <c r="Q4278">
        <f>_xlfn.PERCENTRANK.INC(L$2:L$4359,L4278)</f>
        <v>0.161</v>
      </c>
      <c r="R4278">
        <f>((N4278+P4278)/2+Q4278)/2</f>
        <v>0.10575000000000002</v>
      </c>
      <c r="S4278">
        <v>14</v>
      </c>
      <c r="T4278">
        <v>2</v>
      </c>
      <c r="U4278">
        <v>6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4</v>
      </c>
      <c r="AB4278" s="4">
        <v>324.77499401569298</v>
      </c>
      <c r="AC4278">
        <v>4.9045999999999896</v>
      </c>
      <c r="AD4278">
        <v>17</v>
      </c>
      <c r="AE4278">
        <v>6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 s="4">
        <v>0.115384615384615</v>
      </c>
      <c r="AL4278">
        <v>26</v>
      </c>
      <c r="AM4278">
        <v>2</v>
      </c>
      <c r="AN4278">
        <v>0</v>
      </c>
      <c r="AO4278" s="4">
        <v>101.357</v>
      </c>
      <c r="AP4278">
        <v>36</v>
      </c>
      <c r="AQ4278">
        <v>1</v>
      </c>
      <c r="AR4278">
        <v>0</v>
      </c>
      <c r="AS4278">
        <v>0</v>
      </c>
      <c r="AT4278">
        <v>1</v>
      </c>
      <c r="AU4278">
        <v>0</v>
      </c>
      <c r="AV4278">
        <v>0</v>
      </c>
      <c r="AW4278">
        <v>6</v>
      </c>
      <c r="AX4278">
        <v>0</v>
      </c>
      <c r="AY4278">
        <v>0</v>
      </c>
      <c r="AZ4278">
        <v>0</v>
      </c>
      <c r="BA4278">
        <v>39</v>
      </c>
      <c r="BB4278">
        <v>0</v>
      </c>
      <c r="BC4278">
        <v>0</v>
      </c>
      <c r="BD4278">
        <v>0</v>
      </c>
      <c r="BE4278">
        <v>0</v>
      </c>
      <c r="BF4278" s="4">
        <v>61.42</v>
      </c>
      <c r="BG4278" s="4">
        <v>10.552393602889801</v>
      </c>
      <c r="BH4278">
        <v>1.07814992921621</v>
      </c>
      <c r="BI4278">
        <v>8.7875010858286693</v>
      </c>
      <c r="BJ4278" s="4">
        <v>16.467455621301699</v>
      </c>
      <c r="BK4278">
        <v>7.0869247626004297</v>
      </c>
      <c r="BL4278" s="4">
        <v>193</v>
      </c>
      <c r="BM4278" s="4">
        <v>217</v>
      </c>
      <c r="BN4278">
        <v>277.41607666015602</v>
      </c>
      <c r="BO4278">
        <v>285.390045166015</v>
      </c>
      <c r="BP4278">
        <v>285.390045166015</v>
      </c>
      <c r="BQ4278">
        <v>2</v>
      </c>
      <c r="BR4278">
        <v>2</v>
      </c>
      <c r="BS4278">
        <v>2</v>
      </c>
    </row>
    <row r="4279" spans="1:71" x14ac:dyDescent="0.35">
      <c r="A4279" t="s">
        <v>423</v>
      </c>
      <c r="B4279" t="s">
        <v>424</v>
      </c>
      <c r="C4279" t="s">
        <v>425</v>
      </c>
      <c r="D4279" t="s">
        <v>17</v>
      </c>
      <c r="E4279">
        <v>4282</v>
      </c>
      <c r="F4279">
        <v>-6.02</v>
      </c>
      <c r="G4279">
        <v>-7.43419981</v>
      </c>
      <c r="H4279">
        <v>-7.4</v>
      </c>
      <c r="I4279">
        <f>0-F4279</f>
        <v>6.02</v>
      </c>
      <c r="J4279">
        <f>0-G4279</f>
        <v>7.43419981</v>
      </c>
      <c r="K4279">
        <f>0-H4279</f>
        <v>7.4</v>
      </c>
      <c r="L4279">
        <v>0.80964009401944204</v>
      </c>
      <c r="M4279">
        <v>0.57151293432276296</v>
      </c>
      <c r="N4279">
        <f>1-_xlfn.PERCENTRANK.INC(I$2:I$4359,I4279)</f>
        <v>4.4000000000000039E-2</v>
      </c>
      <c r="O4279">
        <f>1-_xlfn.PERCENTRANK.INC(J$2:J$4359,J4279)</f>
        <v>4.2000000000000037E-2</v>
      </c>
      <c r="P4279">
        <f>1-_xlfn.PERCENTRANK.INC(K$2:K$4359,K4279)</f>
        <v>4.500000000000004E-2</v>
      </c>
      <c r="Q4279">
        <f>_xlfn.PERCENTRANK.INC(L$2:L$4359,L4279)</f>
        <v>5.3999999999999999E-2</v>
      </c>
      <c r="R4279">
        <f>((N4279+P4279)/2+Q4279)/2</f>
        <v>4.9250000000000016E-2</v>
      </c>
      <c r="S4279">
        <v>14</v>
      </c>
      <c r="T4279">
        <v>2</v>
      </c>
      <c r="U4279">
        <v>6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4</v>
      </c>
      <c r="AB4279" s="4">
        <v>324.77499401569298</v>
      </c>
      <c r="AC4279">
        <v>4.9045999999999896</v>
      </c>
      <c r="AD4279">
        <v>17</v>
      </c>
      <c r="AE4279">
        <v>6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 s="4">
        <v>0.115384615384615</v>
      </c>
      <c r="AL4279">
        <v>26</v>
      </c>
      <c r="AM4279">
        <v>2</v>
      </c>
      <c r="AN4279">
        <v>0</v>
      </c>
      <c r="AO4279" s="4">
        <v>101.357</v>
      </c>
      <c r="AP4279">
        <v>36</v>
      </c>
      <c r="AQ4279">
        <v>1</v>
      </c>
      <c r="AR4279">
        <v>0</v>
      </c>
      <c r="AS4279">
        <v>0</v>
      </c>
      <c r="AT4279">
        <v>1</v>
      </c>
      <c r="AU4279">
        <v>0</v>
      </c>
      <c r="AV4279">
        <v>0</v>
      </c>
      <c r="AW4279">
        <v>6</v>
      </c>
      <c r="AX4279">
        <v>0</v>
      </c>
      <c r="AY4279">
        <v>0</v>
      </c>
      <c r="AZ4279">
        <v>0</v>
      </c>
      <c r="BA4279">
        <v>39</v>
      </c>
      <c r="BB4279">
        <v>0</v>
      </c>
      <c r="BC4279">
        <v>0</v>
      </c>
      <c r="BD4279">
        <v>0</v>
      </c>
      <c r="BE4279">
        <v>0</v>
      </c>
      <c r="BF4279" s="4">
        <v>61.42</v>
      </c>
      <c r="BG4279" s="4">
        <v>10.552393602889801</v>
      </c>
      <c r="BH4279">
        <v>1.07814992921621</v>
      </c>
      <c r="BI4279">
        <v>8.7875010858286693</v>
      </c>
      <c r="BJ4279" s="4">
        <v>16.467455621301699</v>
      </c>
      <c r="BK4279">
        <v>7.0869247626004297</v>
      </c>
      <c r="BL4279" s="4">
        <v>193</v>
      </c>
      <c r="BM4279" s="4">
        <v>217</v>
      </c>
      <c r="BN4279">
        <v>279.28030395507801</v>
      </c>
      <c r="BO4279">
        <v>285.39028930664</v>
      </c>
      <c r="BP4279">
        <v>285.39028930664</v>
      </c>
      <c r="BQ4279">
        <v>2</v>
      </c>
      <c r="BR4279">
        <v>2</v>
      </c>
      <c r="BS4279">
        <v>2</v>
      </c>
    </row>
    <row r="4280" spans="1:71" x14ac:dyDescent="0.35">
      <c r="A4280" t="s">
        <v>2031</v>
      </c>
      <c r="B4280" t="s">
        <v>2032</v>
      </c>
      <c r="C4280" t="s">
        <v>12</v>
      </c>
      <c r="D4280" t="s">
        <v>1164</v>
      </c>
      <c r="E4280">
        <v>4283</v>
      </c>
      <c r="F4280">
        <v>-5.41</v>
      </c>
      <c r="G4280">
        <v>-6.3032102600000002</v>
      </c>
      <c r="H4280">
        <v>-6.3</v>
      </c>
      <c r="I4280">
        <f>0-F4280</f>
        <v>5.41</v>
      </c>
      <c r="J4280">
        <f>0-G4280</f>
        <v>6.3032102600000002</v>
      </c>
      <c r="K4280">
        <f>0-H4280</f>
        <v>6.3</v>
      </c>
      <c r="L4280">
        <v>2.8396219518191201</v>
      </c>
      <c r="M4280">
        <v>0.94936294226380502</v>
      </c>
      <c r="N4280">
        <f>1-_xlfn.PERCENTRANK.INC(I$2:I$4359,I4280)</f>
        <v>0.17300000000000004</v>
      </c>
      <c r="O4280">
        <f>1-_xlfn.PERCENTRANK.INC(J$2:J$4359,J4280)</f>
        <v>0.43400000000000005</v>
      </c>
      <c r="P4280">
        <f>1-_xlfn.PERCENTRANK.INC(K$2:K$4359,K4280)</f>
        <v>0.42100000000000004</v>
      </c>
      <c r="Q4280">
        <f>_xlfn.PERCENTRANK.INC(L$2:L$4359,L4280)</f>
        <v>0.89100000000000001</v>
      </c>
      <c r="R4280">
        <f>((N4280+P4280)/2+Q4280)/2</f>
        <v>0.59400000000000008</v>
      </c>
      <c r="S4280">
        <v>9</v>
      </c>
      <c r="T4280">
        <v>9</v>
      </c>
      <c r="U4280">
        <v>2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2</v>
      </c>
      <c r="AB4280" s="4">
        <v>284.40299415588299</v>
      </c>
      <c r="AC4280">
        <v>8.5112999999999897</v>
      </c>
      <c r="AD4280">
        <v>26</v>
      </c>
      <c r="AE4280">
        <v>3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 s="4">
        <v>0.40909090909090901</v>
      </c>
      <c r="AL4280">
        <v>22</v>
      </c>
      <c r="AM4280">
        <v>1</v>
      </c>
      <c r="AN4280">
        <v>0</v>
      </c>
      <c r="AO4280" s="4">
        <v>113.20299999999899</v>
      </c>
      <c r="AP4280">
        <v>45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2</v>
      </c>
      <c r="AX4280">
        <v>1</v>
      </c>
      <c r="AY4280">
        <v>0</v>
      </c>
      <c r="AZ4280">
        <v>0</v>
      </c>
      <c r="BA4280">
        <v>46</v>
      </c>
      <c r="BB4280">
        <v>0</v>
      </c>
      <c r="BC4280">
        <v>0</v>
      </c>
      <c r="BD4280">
        <v>0</v>
      </c>
      <c r="BE4280">
        <v>0</v>
      </c>
      <c r="BF4280" s="4">
        <v>27.05</v>
      </c>
      <c r="BG4280" s="4">
        <v>10.994103271762</v>
      </c>
      <c r="BH4280">
        <v>1.0791921330016701</v>
      </c>
      <c r="BI4280">
        <v>9.1873456408387799</v>
      </c>
      <c r="BJ4280" s="4">
        <v>17.355371900826398</v>
      </c>
      <c r="BK4280" s="4">
        <v>10.680473372781</v>
      </c>
      <c r="BL4280" s="4">
        <v>228</v>
      </c>
      <c r="BM4280" s="4">
        <v>231</v>
      </c>
      <c r="BN4280">
        <v>293.94839477539</v>
      </c>
      <c r="BO4280">
        <v>294.50604248046801</v>
      </c>
      <c r="BP4280">
        <v>295.37509155273398</v>
      </c>
      <c r="BQ4280">
        <v>0</v>
      </c>
      <c r="BR4280">
        <v>0</v>
      </c>
      <c r="BS4280">
        <v>1</v>
      </c>
    </row>
    <row r="4281" spans="1:71" x14ac:dyDescent="0.35">
      <c r="A4281" t="s">
        <v>2031</v>
      </c>
      <c r="B4281" t="s">
        <v>2032</v>
      </c>
      <c r="C4281" t="s">
        <v>12</v>
      </c>
      <c r="D4281" t="s">
        <v>1164</v>
      </c>
      <c r="E4281">
        <v>4284</v>
      </c>
      <c r="F4281">
        <v>-5.04</v>
      </c>
      <c r="G4281">
        <v>-6.1446089700000002</v>
      </c>
      <c r="H4281">
        <v>-6.2</v>
      </c>
      <c r="I4281">
        <f>0-F4281</f>
        <v>5.04</v>
      </c>
      <c r="J4281">
        <f>0-G4281</f>
        <v>6.1446089700000002</v>
      </c>
      <c r="K4281">
        <f>0-H4281</f>
        <v>6.2</v>
      </c>
      <c r="L4281">
        <v>2.80471565251676</v>
      </c>
      <c r="M4281">
        <v>1.23589952356046</v>
      </c>
      <c r="N4281">
        <f>1-_xlfn.PERCENTRANK.INC(I$2:I$4359,I4281)</f>
        <v>0.33599999999999997</v>
      </c>
      <c r="O4281">
        <f>1-_xlfn.PERCENTRANK.INC(J$2:J$4359,J4281)</f>
        <v>0.52700000000000002</v>
      </c>
      <c r="P4281">
        <f>1-_xlfn.PERCENTRANK.INC(K$2:K$4359,K4281)</f>
        <v>0.47399999999999998</v>
      </c>
      <c r="Q4281">
        <f>_xlfn.PERCENTRANK.INC(L$2:L$4359,L4281)</f>
        <v>0.877</v>
      </c>
      <c r="R4281">
        <f>((N4281+P4281)/2+Q4281)/2</f>
        <v>0.64100000000000001</v>
      </c>
      <c r="S4281">
        <v>9</v>
      </c>
      <c r="T4281">
        <v>9</v>
      </c>
      <c r="U4281">
        <v>2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2</v>
      </c>
      <c r="AB4281" s="4">
        <v>284.40299415588299</v>
      </c>
      <c r="AC4281">
        <v>8.5112999999999897</v>
      </c>
      <c r="AD4281">
        <v>26</v>
      </c>
      <c r="AE4281">
        <v>3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 s="4">
        <v>0.40909090909090901</v>
      </c>
      <c r="AL4281">
        <v>22</v>
      </c>
      <c r="AM4281">
        <v>1</v>
      </c>
      <c r="AN4281">
        <v>0</v>
      </c>
      <c r="AO4281" s="4">
        <v>113.20299999999899</v>
      </c>
      <c r="AP4281">
        <v>45</v>
      </c>
      <c r="AQ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2</v>
      </c>
      <c r="AX4281">
        <v>1</v>
      </c>
      <c r="AY4281">
        <v>0</v>
      </c>
      <c r="AZ4281">
        <v>0</v>
      </c>
      <c r="BA4281">
        <v>46</v>
      </c>
      <c r="BB4281">
        <v>0</v>
      </c>
      <c r="BC4281">
        <v>0</v>
      </c>
      <c r="BD4281">
        <v>0</v>
      </c>
      <c r="BE4281">
        <v>0</v>
      </c>
      <c r="BF4281" s="4">
        <v>27.05</v>
      </c>
      <c r="BG4281" s="4">
        <v>10.994103271762</v>
      </c>
      <c r="BH4281">
        <v>1.0791921330016701</v>
      </c>
      <c r="BI4281">
        <v>9.1873456408387799</v>
      </c>
      <c r="BJ4281" s="4">
        <v>17.355371900826398</v>
      </c>
      <c r="BK4281" s="4">
        <v>10.680473372781</v>
      </c>
      <c r="BL4281" s="4">
        <v>228</v>
      </c>
      <c r="BM4281" s="4">
        <v>231</v>
      </c>
      <c r="BN4281">
        <v>292.87835693359301</v>
      </c>
      <c r="BO4281">
        <v>294.05465698242102</v>
      </c>
      <c r="BP4281">
        <v>295.79409790039</v>
      </c>
      <c r="BQ4281">
        <v>0</v>
      </c>
      <c r="BR4281">
        <v>0</v>
      </c>
      <c r="BS4281">
        <v>0</v>
      </c>
    </row>
    <row r="4282" spans="1:71" x14ac:dyDescent="0.35">
      <c r="A4282" t="s">
        <v>2031</v>
      </c>
      <c r="B4282" t="s">
        <v>2032</v>
      </c>
      <c r="C4282" t="s">
        <v>12</v>
      </c>
      <c r="D4282" t="s">
        <v>1164</v>
      </c>
      <c r="E4282">
        <v>4285</v>
      </c>
      <c r="F4282">
        <v>-5.21</v>
      </c>
      <c r="G4282">
        <v>-6.3038806899999997</v>
      </c>
      <c r="H4282">
        <v>-6.2</v>
      </c>
      <c r="I4282">
        <f>0-F4282</f>
        <v>5.21</v>
      </c>
      <c r="J4282">
        <f>0-G4282</f>
        <v>6.3038806899999997</v>
      </c>
      <c r="K4282">
        <f>0-H4282</f>
        <v>6.2</v>
      </c>
      <c r="L4282">
        <v>2.4959077314042801</v>
      </c>
      <c r="M4282">
        <v>1.6420230822572399</v>
      </c>
      <c r="N4282">
        <f>1-_xlfn.PERCENTRANK.INC(I$2:I$4359,I4282)</f>
        <v>0.249</v>
      </c>
      <c r="O4282">
        <f>1-_xlfn.PERCENTRANK.INC(J$2:J$4359,J4282)</f>
        <v>0.43300000000000005</v>
      </c>
      <c r="P4282">
        <f>1-_xlfn.PERCENTRANK.INC(K$2:K$4359,K4282)</f>
        <v>0.47399999999999998</v>
      </c>
      <c r="Q4282">
        <f>_xlfn.PERCENTRANK.INC(L$2:L$4359,L4282)</f>
        <v>0.76600000000000001</v>
      </c>
      <c r="R4282">
        <f>((N4282+P4282)/2+Q4282)/2</f>
        <v>0.56374999999999997</v>
      </c>
      <c r="S4282">
        <v>9</v>
      </c>
      <c r="T4282">
        <v>9</v>
      </c>
      <c r="U4282">
        <v>2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2</v>
      </c>
      <c r="AB4282" s="4">
        <v>284.40299415588299</v>
      </c>
      <c r="AC4282">
        <v>8.5112999999999897</v>
      </c>
      <c r="AD4282">
        <v>26</v>
      </c>
      <c r="AE4282">
        <v>3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 s="4">
        <v>0.40909090909090901</v>
      </c>
      <c r="AL4282">
        <v>22</v>
      </c>
      <c r="AM4282">
        <v>1</v>
      </c>
      <c r="AN4282">
        <v>0</v>
      </c>
      <c r="AO4282" s="4">
        <v>113.20299999999899</v>
      </c>
      <c r="AP4282">
        <v>45</v>
      </c>
      <c r="AQ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2</v>
      </c>
      <c r="AX4282">
        <v>1</v>
      </c>
      <c r="AY4282">
        <v>0</v>
      </c>
      <c r="AZ4282">
        <v>0</v>
      </c>
      <c r="BA4282">
        <v>46</v>
      </c>
      <c r="BB4282">
        <v>0</v>
      </c>
      <c r="BC4282">
        <v>0</v>
      </c>
      <c r="BD4282">
        <v>0</v>
      </c>
      <c r="BE4282">
        <v>0</v>
      </c>
      <c r="BF4282" s="4">
        <v>27.05</v>
      </c>
      <c r="BG4282" s="4">
        <v>10.994103271762</v>
      </c>
      <c r="BH4282">
        <v>1.0791921330016701</v>
      </c>
      <c r="BI4282">
        <v>9.1873456408387799</v>
      </c>
      <c r="BJ4282" s="4">
        <v>17.355371900826398</v>
      </c>
      <c r="BK4282" s="4">
        <v>10.680473372781</v>
      </c>
      <c r="BL4282" s="4">
        <v>228</v>
      </c>
      <c r="BM4282" s="4">
        <v>231</v>
      </c>
      <c r="BN4282">
        <v>297.62857055664</v>
      </c>
      <c r="BO4282">
        <v>291.26461791992102</v>
      </c>
      <c r="BP4282">
        <v>292.18130493164</v>
      </c>
      <c r="BQ4282">
        <v>0</v>
      </c>
      <c r="BR4282">
        <v>0</v>
      </c>
      <c r="BS4282">
        <v>0</v>
      </c>
    </row>
    <row r="4283" spans="1:71" x14ac:dyDescent="0.35">
      <c r="A4283" t="s">
        <v>1803</v>
      </c>
      <c r="B4283" t="s">
        <v>1804</v>
      </c>
      <c r="C4283" t="s">
        <v>20</v>
      </c>
      <c r="D4283" t="s">
        <v>21</v>
      </c>
      <c r="E4283">
        <v>4286</v>
      </c>
      <c r="F4283">
        <v>-4.55</v>
      </c>
      <c r="G4283">
        <v>-5.2044162800000002</v>
      </c>
      <c r="H4283">
        <v>-5.0999999999999996</v>
      </c>
      <c r="I4283">
        <f>0-F4283</f>
        <v>4.55</v>
      </c>
      <c r="J4283">
        <f>0-G4283</f>
        <v>5.2044162800000002</v>
      </c>
      <c r="K4283">
        <f>0-H4283</f>
        <v>5.0999999999999996</v>
      </c>
      <c r="L4283">
        <v>2.1163935668161402</v>
      </c>
      <c r="M4283">
        <v>1.1883696839087401</v>
      </c>
      <c r="N4283">
        <f>1-_xlfn.PERCENTRANK.INC(I$2:I$4359,I4283)</f>
        <v>0.60799999999999998</v>
      </c>
      <c r="O4283">
        <f>1-_xlfn.PERCENTRANK.INC(J$2:J$4359,J4283)</f>
        <v>0.93500000000000005</v>
      </c>
      <c r="P4283">
        <f>1-_xlfn.PERCENTRANK.INC(K$2:K$4359,K4283)</f>
        <v>0.95199999999999996</v>
      </c>
      <c r="Q4283">
        <f>_xlfn.PERCENTRANK.INC(L$2:L$4359,L4283)</f>
        <v>0.622</v>
      </c>
      <c r="R4283">
        <f>((N4283+P4283)/2+Q4283)/2</f>
        <v>0.70100000000000007</v>
      </c>
      <c r="S4283">
        <v>3</v>
      </c>
      <c r="T4283">
        <v>6</v>
      </c>
      <c r="U4283">
        <v>1</v>
      </c>
      <c r="V4283">
        <v>1</v>
      </c>
      <c r="W4283">
        <v>1</v>
      </c>
      <c r="X4283">
        <v>1</v>
      </c>
      <c r="Y4283">
        <v>0</v>
      </c>
      <c r="Z4283">
        <v>0</v>
      </c>
      <c r="AA4283">
        <v>1</v>
      </c>
      <c r="AB4283" s="4">
        <v>263.13499581813801</v>
      </c>
      <c r="AC4283">
        <v>4.5208999999999904</v>
      </c>
      <c r="AD4283">
        <v>17</v>
      </c>
      <c r="AE4283">
        <v>3</v>
      </c>
      <c r="AF4283">
        <v>2</v>
      </c>
      <c r="AG4283">
        <v>1</v>
      </c>
      <c r="AH4283">
        <v>0</v>
      </c>
      <c r="AI4283">
        <v>1</v>
      </c>
      <c r="AJ4283">
        <v>1</v>
      </c>
      <c r="AK4283" s="4">
        <v>0.28571428571428498</v>
      </c>
      <c r="AL4283">
        <v>14</v>
      </c>
      <c r="AM4283">
        <v>1</v>
      </c>
      <c r="AN4283">
        <v>0</v>
      </c>
      <c r="AO4283" s="4">
        <v>74.561899999999994</v>
      </c>
      <c r="AP4283">
        <v>29</v>
      </c>
      <c r="AQ4283">
        <v>1</v>
      </c>
      <c r="AR4283">
        <v>0</v>
      </c>
      <c r="AS4283">
        <v>1</v>
      </c>
      <c r="AT4283">
        <v>0</v>
      </c>
      <c r="AU4283">
        <v>0</v>
      </c>
      <c r="AV4283">
        <v>0</v>
      </c>
      <c r="AW4283">
        <v>2</v>
      </c>
      <c r="AX4283">
        <v>2</v>
      </c>
      <c r="AY4283">
        <v>0</v>
      </c>
      <c r="AZ4283">
        <v>0</v>
      </c>
      <c r="BA4283">
        <v>29</v>
      </c>
      <c r="BB4283">
        <v>0</v>
      </c>
      <c r="BC4283">
        <v>0</v>
      </c>
      <c r="BD4283">
        <v>0</v>
      </c>
      <c r="BE4283">
        <v>0</v>
      </c>
      <c r="BF4283" s="4">
        <v>62.87</v>
      </c>
      <c r="BG4283">
        <v>7.1799076580320902</v>
      </c>
      <c r="BH4283" s="4">
        <v>0.97041134716322397</v>
      </c>
      <c r="BI4283">
        <v>6.39882904195309</v>
      </c>
      <c r="BJ4283" s="4">
        <v>12.0714285714285</v>
      </c>
      <c r="BK4283">
        <v>4.68</v>
      </c>
      <c r="BL4283" s="4">
        <v>145</v>
      </c>
      <c r="BM4283" s="4">
        <v>145</v>
      </c>
      <c r="BN4283">
        <v>217.009506225585</v>
      </c>
      <c r="BO4283">
        <v>216.99833679199199</v>
      </c>
      <c r="BP4283">
        <v>216.21569824218699</v>
      </c>
      <c r="BQ4283">
        <v>5</v>
      </c>
      <c r="BR4283">
        <v>0</v>
      </c>
      <c r="BS4283">
        <v>0</v>
      </c>
    </row>
    <row r="4284" spans="1:71" x14ac:dyDescent="0.35">
      <c r="A4284" t="s">
        <v>1803</v>
      </c>
      <c r="B4284" t="s">
        <v>1804</v>
      </c>
      <c r="C4284" t="s">
        <v>20</v>
      </c>
      <c r="D4284" t="s">
        <v>21</v>
      </c>
      <c r="E4284">
        <v>4287</v>
      </c>
      <c r="F4284">
        <v>-4.54</v>
      </c>
      <c r="G4284">
        <v>-5.2474522600000002</v>
      </c>
      <c r="H4284">
        <v>-5</v>
      </c>
      <c r="I4284">
        <f>0-F4284</f>
        <v>4.54</v>
      </c>
      <c r="J4284">
        <f>0-G4284</f>
        <v>5.2474522600000002</v>
      </c>
      <c r="K4284">
        <f>0-H4284</f>
        <v>5</v>
      </c>
      <c r="L4284">
        <v>2.06952743978183</v>
      </c>
      <c r="M4284">
        <v>1.1937942885778301</v>
      </c>
      <c r="N4284">
        <f>1-_xlfn.PERCENTRANK.INC(I$2:I$4359,I4284)</f>
        <v>0.61399999999999999</v>
      </c>
      <c r="O4284">
        <f>1-_xlfn.PERCENTRANK.INC(J$2:J$4359,J4284)</f>
        <v>0.92600000000000005</v>
      </c>
      <c r="P4284">
        <f>1-_xlfn.PERCENTRANK.INC(K$2:K$4359,K4284)</f>
        <v>0.96299999999999997</v>
      </c>
      <c r="Q4284">
        <f>_xlfn.PERCENTRANK.INC(L$2:L$4359,L4284)</f>
        <v>0.59899999999999998</v>
      </c>
      <c r="R4284">
        <f>((N4284+P4284)/2+Q4284)/2</f>
        <v>0.69374999999999998</v>
      </c>
      <c r="S4284">
        <v>3</v>
      </c>
      <c r="T4284">
        <v>6</v>
      </c>
      <c r="U4284">
        <v>1</v>
      </c>
      <c r="V4284">
        <v>1</v>
      </c>
      <c r="W4284">
        <v>1</v>
      </c>
      <c r="X4284">
        <v>1</v>
      </c>
      <c r="Y4284">
        <v>0</v>
      </c>
      <c r="Z4284">
        <v>0</v>
      </c>
      <c r="AA4284">
        <v>1</v>
      </c>
      <c r="AB4284" s="4">
        <v>263.13499581813801</v>
      </c>
      <c r="AC4284">
        <v>4.5208999999999904</v>
      </c>
      <c r="AD4284">
        <v>17</v>
      </c>
      <c r="AE4284">
        <v>3</v>
      </c>
      <c r="AF4284">
        <v>2</v>
      </c>
      <c r="AG4284">
        <v>1</v>
      </c>
      <c r="AH4284">
        <v>0</v>
      </c>
      <c r="AI4284">
        <v>1</v>
      </c>
      <c r="AJ4284">
        <v>1</v>
      </c>
      <c r="AK4284" s="4">
        <v>0.28571428571428498</v>
      </c>
      <c r="AL4284">
        <v>14</v>
      </c>
      <c r="AM4284">
        <v>1</v>
      </c>
      <c r="AN4284">
        <v>0</v>
      </c>
      <c r="AO4284" s="4">
        <v>74.561899999999994</v>
      </c>
      <c r="AP4284">
        <v>29</v>
      </c>
      <c r="AQ4284">
        <v>1</v>
      </c>
      <c r="AR4284">
        <v>0</v>
      </c>
      <c r="AS4284">
        <v>1</v>
      </c>
      <c r="AT4284">
        <v>0</v>
      </c>
      <c r="AU4284">
        <v>0</v>
      </c>
      <c r="AV4284">
        <v>0</v>
      </c>
      <c r="AW4284">
        <v>2</v>
      </c>
      <c r="AX4284">
        <v>2</v>
      </c>
      <c r="AY4284">
        <v>0</v>
      </c>
      <c r="AZ4284">
        <v>0</v>
      </c>
      <c r="BA4284">
        <v>29</v>
      </c>
      <c r="BB4284">
        <v>0</v>
      </c>
      <c r="BC4284">
        <v>0</v>
      </c>
      <c r="BD4284">
        <v>0</v>
      </c>
      <c r="BE4284">
        <v>0</v>
      </c>
      <c r="BF4284" s="4">
        <v>62.87</v>
      </c>
      <c r="BG4284">
        <v>7.1799076580320902</v>
      </c>
      <c r="BH4284" s="4">
        <v>0.97041134716322397</v>
      </c>
      <c r="BI4284">
        <v>6.39882904195309</v>
      </c>
      <c r="BJ4284" s="4">
        <v>12.0714285714285</v>
      </c>
      <c r="BK4284">
        <v>4.68</v>
      </c>
      <c r="BL4284" s="4">
        <v>145</v>
      </c>
      <c r="BM4284" s="4">
        <v>145</v>
      </c>
      <c r="BN4284">
        <v>224.58377075195301</v>
      </c>
      <c r="BO4284">
        <v>219.95591735839801</v>
      </c>
      <c r="BP4284">
        <v>217.85070800781199</v>
      </c>
      <c r="BQ4284">
        <v>2</v>
      </c>
      <c r="BR4284">
        <v>1</v>
      </c>
      <c r="BS4284">
        <v>1</v>
      </c>
    </row>
    <row r="4285" spans="1:71" x14ac:dyDescent="0.35">
      <c r="A4285" t="s">
        <v>1803</v>
      </c>
      <c r="B4285" t="s">
        <v>1804</v>
      </c>
      <c r="C4285" t="s">
        <v>20</v>
      </c>
      <c r="D4285" t="s">
        <v>21</v>
      </c>
      <c r="E4285">
        <v>4288</v>
      </c>
      <c r="F4285">
        <v>-5</v>
      </c>
      <c r="G4285">
        <v>-5.18318367</v>
      </c>
      <c r="H4285">
        <v>-5.0999999999999996</v>
      </c>
      <c r="I4285">
        <f>0-F4285</f>
        <v>5</v>
      </c>
      <c r="J4285">
        <f>0-G4285</f>
        <v>5.18318367</v>
      </c>
      <c r="K4285">
        <f>0-H4285</f>
        <v>5.0999999999999996</v>
      </c>
      <c r="L4285">
        <v>2.3245353643401101</v>
      </c>
      <c r="M4285">
        <v>0.88943928510776404</v>
      </c>
      <c r="N4285">
        <f>1-_xlfn.PERCENTRANK.INC(I$2:I$4359,I4285)</f>
        <v>0.35899999999999999</v>
      </c>
      <c r="O4285">
        <f>1-_xlfn.PERCENTRANK.INC(J$2:J$4359,J4285)</f>
        <v>0.93900000000000006</v>
      </c>
      <c r="P4285">
        <f>1-_xlfn.PERCENTRANK.INC(K$2:K$4359,K4285)</f>
        <v>0.95199999999999996</v>
      </c>
      <c r="Q4285">
        <f>_xlfn.PERCENTRANK.INC(L$2:L$4359,L4285)</f>
        <v>0.70099999999999996</v>
      </c>
      <c r="R4285">
        <f>((N4285+P4285)/2+Q4285)/2</f>
        <v>0.67825000000000002</v>
      </c>
      <c r="S4285">
        <v>3</v>
      </c>
      <c r="T4285">
        <v>6</v>
      </c>
      <c r="U4285">
        <v>1</v>
      </c>
      <c r="V4285">
        <v>1</v>
      </c>
      <c r="W4285">
        <v>1</v>
      </c>
      <c r="X4285">
        <v>1</v>
      </c>
      <c r="Y4285">
        <v>0</v>
      </c>
      <c r="Z4285">
        <v>0</v>
      </c>
      <c r="AA4285">
        <v>1</v>
      </c>
      <c r="AB4285" s="4">
        <v>263.13499581813801</v>
      </c>
      <c r="AC4285">
        <v>4.5208999999999904</v>
      </c>
      <c r="AD4285">
        <v>17</v>
      </c>
      <c r="AE4285">
        <v>3</v>
      </c>
      <c r="AF4285">
        <v>2</v>
      </c>
      <c r="AG4285">
        <v>1</v>
      </c>
      <c r="AH4285">
        <v>0</v>
      </c>
      <c r="AI4285">
        <v>1</v>
      </c>
      <c r="AJ4285">
        <v>1</v>
      </c>
      <c r="AK4285" s="4">
        <v>0.28571428571428498</v>
      </c>
      <c r="AL4285">
        <v>14</v>
      </c>
      <c r="AM4285">
        <v>1</v>
      </c>
      <c r="AN4285">
        <v>0</v>
      </c>
      <c r="AO4285" s="4">
        <v>74.561899999999994</v>
      </c>
      <c r="AP4285">
        <v>29</v>
      </c>
      <c r="AQ4285">
        <v>1</v>
      </c>
      <c r="AR4285">
        <v>0</v>
      </c>
      <c r="AS4285">
        <v>1</v>
      </c>
      <c r="AT4285">
        <v>0</v>
      </c>
      <c r="AU4285">
        <v>0</v>
      </c>
      <c r="AV4285">
        <v>0</v>
      </c>
      <c r="AW4285">
        <v>2</v>
      </c>
      <c r="AX4285">
        <v>2</v>
      </c>
      <c r="AY4285">
        <v>0</v>
      </c>
      <c r="AZ4285">
        <v>0</v>
      </c>
      <c r="BA4285">
        <v>29</v>
      </c>
      <c r="BB4285">
        <v>0</v>
      </c>
      <c r="BC4285">
        <v>0</v>
      </c>
      <c r="BD4285">
        <v>0</v>
      </c>
      <c r="BE4285">
        <v>0</v>
      </c>
      <c r="BF4285" s="4">
        <v>62.87</v>
      </c>
      <c r="BG4285">
        <v>7.1799076580320902</v>
      </c>
      <c r="BH4285" s="4">
        <v>0.97041134716322397</v>
      </c>
      <c r="BI4285">
        <v>6.39882904195309</v>
      </c>
      <c r="BJ4285" s="4">
        <v>12.0714285714285</v>
      </c>
      <c r="BK4285">
        <v>4.68</v>
      </c>
      <c r="BL4285" s="4">
        <v>145</v>
      </c>
      <c r="BM4285" s="4">
        <v>145</v>
      </c>
      <c r="BN4285">
        <v>220.22996520996</v>
      </c>
      <c r="BO4285">
        <v>217.32292175292901</v>
      </c>
      <c r="BP4285">
        <v>217.49855041503901</v>
      </c>
      <c r="BQ4285">
        <v>6</v>
      </c>
      <c r="BR4285">
        <v>0</v>
      </c>
      <c r="BS4285">
        <v>0</v>
      </c>
    </row>
    <row r="4286" spans="1:71" x14ac:dyDescent="0.35">
      <c r="A4286" t="s">
        <v>1081</v>
      </c>
      <c r="B4286" t="s">
        <v>1082</v>
      </c>
      <c r="C4286" t="s">
        <v>174</v>
      </c>
      <c r="D4286" t="s">
        <v>175</v>
      </c>
      <c r="E4286">
        <v>4289</v>
      </c>
      <c r="F4286">
        <v>-4.8</v>
      </c>
      <c r="G4286">
        <v>-5.7459616699999998</v>
      </c>
      <c r="H4286">
        <v>-5.5</v>
      </c>
      <c r="I4286">
        <f>0-F4286</f>
        <v>4.8</v>
      </c>
      <c r="J4286">
        <f>0-G4286</f>
        <v>5.7459616699999998</v>
      </c>
      <c r="K4286">
        <f>0-H4286</f>
        <v>5.5</v>
      </c>
      <c r="L4286">
        <v>1.29029405162147</v>
      </c>
      <c r="M4286">
        <v>0.64711207088114098</v>
      </c>
      <c r="N4286">
        <f>1-_xlfn.PERCENTRANK.INC(I$2:I$4359,I4286)</f>
        <v>0.47</v>
      </c>
      <c r="O4286">
        <f>1-_xlfn.PERCENTRANK.INC(J$2:J$4359,J4286)</f>
        <v>0.751</v>
      </c>
      <c r="P4286">
        <f>1-_xlfn.PERCENTRANK.INC(K$2:K$4359,K4286)</f>
        <v>0.85199999999999998</v>
      </c>
      <c r="Q4286">
        <f>_xlfn.PERCENTRANK.INC(L$2:L$4359,L4286)</f>
        <v>0.24199999999999999</v>
      </c>
      <c r="R4286">
        <f>((N4286+P4286)/2+Q4286)/2</f>
        <v>0.45150000000000001</v>
      </c>
      <c r="S4286">
        <v>0</v>
      </c>
      <c r="T4286">
        <v>10</v>
      </c>
      <c r="U4286">
        <v>0</v>
      </c>
      <c r="V4286">
        <v>1</v>
      </c>
      <c r="W4286">
        <v>0</v>
      </c>
      <c r="X4286">
        <v>5</v>
      </c>
      <c r="Y4286">
        <v>0</v>
      </c>
      <c r="Z4286">
        <v>0</v>
      </c>
      <c r="AA4286">
        <v>0</v>
      </c>
      <c r="AB4286" s="4">
        <v>232.255995035171</v>
      </c>
      <c r="AC4286">
        <v>3.09879999999999</v>
      </c>
      <c r="AD4286">
        <v>23</v>
      </c>
      <c r="AE4286">
        <v>6</v>
      </c>
      <c r="AF4286">
        <v>3</v>
      </c>
      <c r="AG4286">
        <v>4</v>
      </c>
      <c r="AH4286">
        <v>1</v>
      </c>
      <c r="AI4286">
        <v>2</v>
      </c>
      <c r="AJ4286">
        <v>0</v>
      </c>
      <c r="AK4286" s="4">
        <v>0.53333333333333299</v>
      </c>
      <c r="AL4286">
        <v>15</v>
      </c>
      <c r="AM4286">
        <v>0</v>
      </c>
      <c r="AN4286">
        <v>0</v>
      </c>
      <c r="AO4286" s="4">
        <v>74.686499999999896</v>
      </c>
      <c r="AP4286">
        <v>34</v>
      </c>
      <c r="AQ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1</v>
      </c>
      <c r="AX4286">
        <v>5</v>
      </c>
      <c r="AY4286">
        <v>0</v>
      </c>
      <c r="AZ4286">
        <v>0</v>
      </c>
      <c r="BA4286">
        <v>33</v>
      </c>
      <c r="BB4286">
        <v>0</v>
      </c>
      <c r="BC4286">
        <v>0</v>
      </c>
      <c r="BD4286">
        <v>0</v>
      </c>
      <c r="BE4286">
        <v>0</v>
      </c>
      <c r="BF4286" s="4">
        <v>109.69</v>
      </c>
      <c r="BG4286" s="4">
        <v>10.445971448957099</v>
      </c>
      <c r="BH4286" s="4">
        <v>0.97088301755275397</v>
      </c>
      <c r="BI4286">
        <v>9.7592482926395192</v>
      </c>
      <c r="BJ4286" s="4">
        <v>16</v>
      </c>
      <c r="BK4286">
        <v>7.35</v>
      </c>
      <c r="BL4286" s="4">
        <v>169</v>
      </c>
      <c r="BM4286" s="4">
        <v>169</v>
      </c>
      <c r="BN4286">
        <v>237.269119262695</v>
      </c>
      <c r="BO4286">
        <v>232.99949645996</v>
      </c>
      <c r="BP4286">
        <v>235.40687561035099</v>
      </c>
      <c r="BQ4286">
        <v>3</v>
      </c>
      <c r="BR4286">
        <v>6</v>
      </c>
      <c r="BS4286">
        <v>5</v>
      </c>
    </row>
    <row r="4287" spans="1:71" x14ac:dyDescent="0.35">
      <c r="A4287" t="s">
        <v>1081</v>
      </c>
      <c r="B4287" t="s">
        <v>1082</v>
      </c>
      <c r="C4287" t="s">
        <v>174</v>
      </c>
      <c r="D4287" t="s">
        <v>175</v>
      </c>
      <c r="E4287">
        <v>4290</v>
      </c>
      <c r="F4287">
        <v>-4.95</v>
      </c>
      <c r="G4287">
        <v>-5.7536916700000003</v>
      </c>
      <c r="H4287">
        <v>-5.4</v>
      </c>
      <c r="I4287">
        <f>0-F4287</f>
        <v>4.95</v>
      </c>
      <c r="J4287">
        <f>0-G4287</f>
        <v>5.7536916700000003</v>
      </c>
      <c r="K4287">
        <f>0-H4287</f>
        <v>5.4</v>
      </c>
      <c r="L4287">
        <v>1.45903867297422</v>
      </c>
      <c r="M4287">
        <v>0.17875773047408</v>
      </c>
      <c r="N4287">
        <f>1-_xlfn.PERCENTRANK.INC(I$2:I$4359,I4287)</f>
        <v>0.38400000000000001</v>
      </c>
      <c r="O4287">
        <f>1-_xlfn.PERCENTRANK.INC(J$2:J$4359,J4287)</f>
        <v>0.746</v>
      </c>
      <c r="P4287">
        <f>1-_xlfn.PERCENTRANK.INC(K$2:K$4359,K4287)</f>
        <v>0.88800000000000001</v>
      </c>
      <c r="Q4287">
        <f>_xlfn.PERCENTRANK.INC(L$2:L$4359,L4287)</f>
        <v>0.32200000000000001</v>
      </c>
      <c r="R4287">
        <f>((N4287+P4287)/2+Q4287)/2</f>
        <v>0.47899999999999998</v>
      </c>
      <c r="S4287">
        <v>0</v>
      </c>
      <c r="T4287">
        <v>10</v>
      </c>
      <c r="U4287">
        <v>0</v>
      </c>
      <c r="V4287">
        <v>1</v>
      </c>
      <c r="W4287">
        <v>0</v>
      </c>
      <c r="X4287">
        <v>5</v>
      </c>
      <c r="Y4287">
        <v>0</v>
      </c>
      <c r="Z4287">
        <v>0</v>
      </c>
      <c r="AA4287">
        <v>0</v>
      </c>
      <c r="AB4287" s="4">
        <v>232.255995035171</v>
      </c>
      <c r="AC4287">
        <v>3.09879999999999</v>
      </c>
      <c r="AD4287">
        <v>23</v>
      </c>
      <c r="AE4287">
        <v>6</v>
      </c>
      <c r="AF4287">
        <v>3</v>
      </c>
      <c r="AG4287">
        <v>4</v>
      </c>
      <c r="AH4287">
        <v>1</v>
      </c>
      <c r="AI4287">
        <v>2</v>
      </c>
      <c r="AJ4287">
        <v>0</v>
      </c>
      <c r="AK4287" s="4">
        <v>0.53333333333333299</v>
      </c>
      <c r="AL4287">
        <v>15</v>
      </c>
      <c r="AM4287">
        <v>0</v>
      </c>
      <c r="AN4287">
        <v>0</v>
      </c>
      <c r="AO4287" s="4">
        <v>74.686499999999896</v>
      </c>
      <c r="AP4287">
        <v>34</v>
      </c>
      <c r="AQ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1</v>
      </c>
      <c r="AX4287">
        <v>5</v>
      </c>
      <c r="AY4287">
        <v>0</v>
      </c>
      <c r="AZ4287">
        <v>0</v>
      </c>
      <c r="BA4287">
        <v>33</v>
      </c>
      <c r="BB4287">
        <v>0</v>
      </c>
      <c r="BC4287">
        <v>0</v>
      </c>
      <c r="BD4287">
        <v>0</v>
      </c>
      <c r="BE4287">
        <v>0</v>
      </c>
      <c r="BF4287" s="4">
        <v>109.69</v>
      </c>
      <c r="BG4287" s="4">
        <v>10.445971448957099</v>
      </c>
      <c r="BH4287" s="4">
        <v>0.97088301755275397</v>
      </c>
      <c r="BI4287">
        <v>9.7592482926395192</v>
      </c>
      <c r="BJ4287" s="4">
        <v>16</v>
      </c>
      <c r="BK4287">
        <v>7.35</v>
      </c>
      <c r="BL4287" s="4">
        <v>169</v>
      </c>
      <c r="BM4287" s="4">
        <v>169</v>
      </c>
      <c r="BN4287">
        <v>232.91307067871</v>
      </c>
      <c r="BO4287">
        <v>232.593826293945</v>
      </c>
      <c r="BP4287">
        <v>237.45518493652301</v>
      </c>
      <c r="BQ4287">
        <v>3</v>
      </c>
      <c r="BR4287">
        <v>5</v>
      </c>
      <c r="BS4287">
        <v>5</v>
      </c>
    </row>
    <row r="4288" spans="1:71" x14ac:dyDescent="0.35">
      <c r="A4288" t="s">
        <v>1081</v>
      </c>
      <c r="B4288" t="s">
        <v>1082</v>
      </c>
      <c r="C4288" t="s">
        <v>174</v>
      </c>
      <c r="D4288" t="s">
        <v>175</v>
      </c>
      <c r="E4288">
        <v>4291</v>
      </c>
      <c r="F4288">
        <v>-4.7699999999999996</v>
      </c>
      <c r="G4288">
        <v>-5.2357287399999999</v>
      </c>
      <c r="H4288">
        <v>-5.5</v>
      </c>
      <c r="I4288">
        <f>0-F4288</f>
        <v>4.7699999999999996</v>
      </c>
      <c r="J4288">
        <f>0-G4288</f>
        <v>5.2357287399999999</v>
      </c>
      <c r="K4288">
        <f>0-H4288</f>
        <v>5.5</v>
      </c>
      <c r="L4288">
        <v>1.5816274953373199</v>
      </c>
      <c r="M4288">
        <v>7.6066978980501798E-2</v>
      </c>
      <c r="N4288">
        <f>1-_xlfn.PERCENTRANK.INC(I$2:I$4359,I4288)</f>
        <v>0.48299999999999998</v>
      </c>
      <c r="O4288">
        <f>1-_xlfn.PERCENTRANK.INC(J$2:J$4359,J4288)</f>
        <v>0.92800000000000005</v>
      </c>
      <c r="P4288">
        <f>1-_xlfn.PERCENTRANK.INC(K$2:K$4359,K4288)</f>
        <v>0.85199999999999998</v>
      </c>
      <c r="Q4288">
        <f>_xlfn.PERCENTRANK.INC(L$2:L$4359,L4288)</f>
        <v>0.375</v>
      </c>
      <c r="R4288">
        <f>((N4288+P4288)/2+Q4288)/2</f>
        <v>0.52124999999999999</v>
      </c>
      <c r="S4288">
        <v>0</v>
      </c>
      <c r="T4288">
        <v>10</v>
      </c>
      <c r="U4288">
        <v>0</v>
      </c>
      <c r="V4288">
        <v>1</v>
      </c>
      <c r="W4288">
        <v>0</v>
      </c>
      <c r="X4288">
        <v>5</v>
      </c>
      <c r="Y4288">
        <v>0</v>
      </c>
      <c r="Z4288">
        <v>0</v>
      </c>
      <c r="AA4288">
        <v>0</v>
      </c>
      <c r="AB4288" s="4">
        <v>232.255995035171</v>
      </c>
      <c r="AC4288">
        <v>3.09879999999999</v>
      </c>
      <c r="AD4288">
        <v>23</v>
      </c>
      <c r="AE4288">
        <v>6</v>
      </c>
      <c r="AF4288">
        <v>3</v>
      </c>
      <c r="AG4288">
        <v>4</v>
      </c>
      <c r="AH4288">
        <v>1</v>
      </c>
      <c r="AI4288">
        <v>2</v>
      </c>
      <c r="AJ4288">
        <v>0</v>
      </c>
      <c r="AK4288" s="4">
        <v>0.53333333333333299</v>
      </c>
      <c r="AL4288">
        <v>15</v>
      </c>
      <c r="AM4288">
        <v>0</v>
      </c>
      <c r="AN4288">
        <v>0</v>
      </c>
      <c r="AO4288" s="4">
        <v>74.686499999999896</v>
      </c>
      <c r="AP4288">
        <v>34</v>
      </c>
      <c r="AQ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1</v>
      </c>
      <c r="AX4288">
        <v>5</v>
      </c>
      <c r="AY4288">
        <v>0</v>
      </c>
      <c r="AZ4288">
        <v>0</v>
      </c>
      <c r="BA4288">
        <v>33</v>
      </c>
      <c r="BB4288">
        <v>0</v>
      </c>
      <c r="BC4288">
        <v>0</v>
      </c>
      <c r="BD4288">
        <v>0</v>
      </c>
      <c r="BE4288">
        <v>0</v>
      </c>
      <c r="BF4288" s="4">
        <v>109.69</v>
      </c>
      <c r="BG4288" s="4">
        <v>10.445971448957099</v>
      </c>
      <c r="BH4288" s="4">
        <v>0.97088301755275397</v>
      </c>
      <c r="BI4288">
        <v>9.7592482926395192</v>
      </c>
      <c r="BJ4288" s="4">
        <v>16</v>
      </c>
      <c r="BK4288">
        <v>7.35</v>
      </c>
      <c r="BL4288" s="4">
        <v>169</v>
      </c>
      <c r="BM4288" s="4">
        <v>169</v>
      </c>
      <c r="BN4288">
        <v>234.83937072753901</v>
      </c>
      <c r="BO4288">
        <v>231.46876525878901</v>
      </c>
      <c r="BP4288">
        <v>234.18699645996</v>
      </c>
      <c r="BQ4288">
        <v>3</v>
      </c>
      <c r="BR4288">
        <v>2</v>
      </c>
      <c r="BS4288">
        <v>3</v>
      </c>
    </row>
    <row r="4289" spans="1:71" x14ac:dyDescent="0.35">
      <c r="A4289" t="s">
        <v>1623</v>
      </c>
      <c r="B4289" t="s">
        <v>1624</v>
      </c>
      <c r="C4289" t="s">
        <v>131</v>
      </c>
      <c r="D4289" t="s">
        <v>17</v>
      </c>
      <c r="E4289">
        <v>4292</v>
      </c>
      <c r="F4289">
        <v>-5.19</v>
      </c>
      <c r="G4289">
        <v>-6.9336199799999996</v>
      </c>
      <c r="H4289">
        <v>-7.2</v>
      </c>
      <c r="I4289">
        <f>0-F4289</f>
        <v>5.19</v>
      </c>
      <c r="J4289">
        <f>0-G4289</f>
        <v>6.9336199799999996</v>
      </c>
      <c r="K4289">
        <f>0-H4289</f>
        <v>7.2</v>
      </c>
      <c r="L4289">
        <v>1.9088892842749501</v>
      </c>
      <c r="M4289">
        <v>1.3309539207910801</v>
      </c>
      <c r="N4289">
        <f>1-_xlfn.PERCENTRANK.INC(I$2:I$4359,I4289)</f>
        <v>0.25900000000000001</v>
      </c>
      <c r="O4289">
        <f>1-_xlfn.PERCENTRANK.INC(J$2:J$4359,J4289)</f>
        <v>0.15100000000000002</v>
      </c>
      <c r="P4289">
        <f>1-_xlfn.PERCENTRANK.INC(K$2:K$4359,K4289)</f>
        <v>7.999999999999996E-2</v>
      </c>
      <c r="Q4289">
        <f>_xlfn.PERCENTRANK.INC(L$2:L$4359,L4289)</f>
        <v>0.52500000000000002</v>
      </c>
      <c r="R4289">
        <f>((N4289+P4289)/2+Q4289)/2</f>
        <v>0.34725</v>
      </c>
      <c r="S4289">
        <v>16</v>
      </c>
      <c r="T4289">
        <v>5</v>
      </c>
      <c r="U4289">
        <v>0</v>
      </c>
      <c r="V4289">
        <v>1</v>
      </c>
      <c r="W4289">
        <v>0</v>
      </c>
      <c r="X4289">
        <v>1</v>
      </c>
      <c r="Y4289">
        <v>0</v>
      </c>
      <c r="Z4289">
        <v>0</v>
      </c>
      <c r="AA4289">
        <v>3</v>
      </c>
      <c r="AB4289" s="4">
        <v>305.42099320888502</v>
      </c>
      <c r="AC4289">
        <v>9.1616999999999909</v>
      </c>
      <c r="AD4289">
        <v>24</v>
      </c>
      <c r="AE4289">
        <v>1</v>
      </c>
      <c r="AF4289">
        <v>1</v>
      </c>
      <c r="AG4289">
        <v>1</v>
      </c>
      <c r="AH4289">
        <v>0</v>
      </c>
      <c r="AI4289">
        <v>0</v>
      </c>
      <c r="AJ4289">
        <v>1</v>
      </c>
      <c r="AK4289" s="4">
        <v>0.24</v>
      </c>
      <c r="AL4289">
        <v>25</v>
      </c>
      <c r="AM4289">
        <v>0</v>
      </c>
      <c r="AN4289">
        <v>0</v>
      </c>
      <c r="AO4289" s="4">
        <v>122.61969999999999</v>
      </c>
      <c r="AP4289">
        <v>46</v>
      </c>
      <c r="AQ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1</v>
      </c>
      <c r="AX4289">
        <v>1</v>
      </c>
      <c r="AY4289">
        <v>0</v>
      </c>
      <c r="AZ4289">
        <v>0</v>
      </c>
      <c r="BA4289">
        <v>48</v>
      </c>
      <c r="BB4289">
        <v>0</v>
      </c>
      <c r="BC4289">
        <v>0</v>
      </c>
      <c r="BD4289">
        <v>0</v>
      </c>
      <c r="BE4289">
        <v>0</v>
      </c>
      <c r="BF4289" s="4">
        <v>13.67</v>
      </c>
      <c r="BG4289">
        <v>9.8547604772752901</v>
      </c>
      <c r="BH4289">
        <v>1.0716384471781799</v>
      </c>
      <c r="BI4289">
        <v>8.1959751007671198</v>
      </c>
      <c r="BJ4289" s="4">
        <v>17.811199999999999</v>
      </c>
      <c r="BK4289">
        <v>8.9090909090908994</v>
      </c>
      <c r="BL4289" s="4">
        <v>237</v>
      </c>
      <c r="BM4289" s="4">
        <v>247</v>
      </c>
      <c r="BN4289">
        <v>295.28143310546801</v>
      </c>
      <c r="BO4289">
        <v>298.85778808593699</v>
      </c>
      <c r="BP4289">
        <v>299.98117065429602</v>
      </c>
      <c r="BQ4289">
        <v>2</v>
      </c>
      <c r="BR4289">
        <v>0</v>
      </c>
      <c r="BS4289">
        <v>0</v>
      </c>
    </row>
    <row r="4290" spans="1:71" x14ac:dyDescent="0.35">
      <c r="A4290" t="s">
        <v>1623</v>
      </c>
      <c r="B4290" t="s">
        <v>1624</v>
      </c>
      <c r="C4290" t="s">
        <v>131</v>
      </c>
      <c r="D4290" t="s">
        <v>17</v>
      </c>
      <c r="E4290">
        <v>4293</v>
      </c>
      <c r="F4290">
        <v>-4.74</v>
      </c>
      <c r="G4290">
        <v>-6.9758958800000004</v>
      </c>
      <c r="H4290">
        <v>-7</v>
      </c>
      <c r="I4290">
        <f>0-F4290</f>
        <v>4.74</v>
      </c>
      <c r="J4290">
        <f>0-G4290</f>
        <v>6.9758958800000004</v>
      </c>
      <c r="K4290">
        <f>0-H4290</f>
        <v>7</v>
      </c>
      <c r="L4290">
        <v>1.88913507562085</v>
      </c>
      <c r="M4290">
        <v>1.2929170504685701</v>
      </c>
      <c r="N4290">
        <f>1-_xlfn.PERCENTRANK.INC(I$2:I$4359,I4290)</f>
        <v>0.499</v>
      </c>
      <c r="O4290">
        <f>1-_xlfn.PERCENTRANK.INC(J$2:J$4359,J4290)</f>
        <v>0.14000000000000001</v>
      </c>
      <c r="P4290">
        <f>1-_xlfn.PERCENTRANK.INC(K$2:K$4359,K4290)</f>
        <v>0.129</v>
      </c>
      <c r="Q4290">
        <f>_xlfn.PERCENTRANK.INC(L$2:L$4359,L4290)</f>
        <v>0.51400000000000001</v>
      </c>
      <c r="R4290">
        <f>((N4290+P4290)/2+Q4290)/2</f>
        <v>0.41400000000000003</v>
      </c>
      <c r="S4290">
        <v>16</v>
      </c>
      <c r="T4290">
        <v>5</v>
      </c>
      <c r="U4290">
        <v>0</v>
      </c>
      <c r="V4290">
        <v>1</v>
      </c>
      <c r="W4290">
        <v>0</v>
      </c>
      <c r="X4290">
        <v>1</v>
      </c>
      <c r="Y4290">
        <v>0</v>
      </c>
      <c r="Z4290">
        <v>0</v>
      </c>
      <c r="AA4290">
        <v>3</v>
      </c>
      <c r="AB4290" s="4">
        <v>305.42099320888502</v>
      </c>
      <c r="AC4290">
        <v>9.1616999999999909</v>
      </c>
      <c r="AD4290">
        <v>24</v>
      </c>
      <c r="AE4290">
        <v>1</v>
      </c>
      <c r="AF4290">
        <v>1</v>
      </c>
      <c r="AG4290">
        <v>1</v>
      </c>
      <c r="AH4290">
        <v>0</v>
      </c>
      <c r="AI4290">
        <v>0</v>
      </c>
      <c r="AJ4290">
        <v>1</v>
      </c>
      <c r="AK4290" s="4">
        <v>0.24</v>
      </c>
      <c r="AL4290">
        <v>25</v>
      </c>
      <c r="AM4290">
        <v>0</v>
      </c>
      <c r="AN4290">
        <v>0</v>
      </c>
      <c r="AO4290" s="4">
        <v>122.61969999999999</v>
      </c>
      <c r="AP4290">
        <v>46</v>
      </c>
      <c r="AQ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1</v>
      </c>
      <c r="AX4290">
        <v>1</v>
      </c>
      <c r="AY4290">
        <v>0</v>
      </c>
      <c r="AZ4290">
        <v>0</v>
      </c>
      <c r="BA4290">
        <v>48</v>
      </c>
      <c r="BB4290">
        <v>0</v>
      </c>
      <c r="BC4290">
        <v>0</v>
      </c>
      <c r="BD4290">
        <v>0</v>
      </c>
      <c r="BE4290">
        <v>0</v>
      </c>
      <c r="BF4290" s="4">
        <v>13.67</v>
      </c>
      <c r="BG4290">
        <v>9.8547604772752901</v>
      </c>
      <c r="BH4290">
        <v>1.0716384471781799</v>
      </c>
      <c r="BI4290">
        <v>8.1959751007671198</v>
      </c>
      <c r="BJ4290" s="4">
        <v>17.811199999999999</v>
      </c>
      <c r="BK4290">
        <v>8.9090909090908994</v>
      </c>
      <c r="BL4290" s="4">
        <v>237</v>
      </c>
      <c r="BM4290" s="4">
        <v>247</v>
      </c>
      <c r="BN4290">
        <v>303.05438232421801</v>
      </c>
      <c r="BO4290">
        <v>298.938720703125</v>
      </c>
      <c r="BP4290">
        <v>296.22616577148398</v>
      </c>
      <c r="BQ4290">
        <v>2</v>
      </c>
      <c r="BR4290">
        <v>0</v>
      </c>
      <c r="BS4290">
        <v>0</v>
      </c>
    </row>
    <row r="4291" spans="1:71" x14ac:dyDescent="0.35">
      <c r="A4291" t="s">
        <v>1623</v>
      </c>
      <c r="B4291" t="s">
        <v>1624</v>
      </c>
      <c r="C4291" t="s">
        <v>131</v>
      </c>
      <c r="D4291" t="s">
        <v>17</v>
      </c>
      <c r="E4291">
        <v>4294</v>
      </c>
      <c r="F4291">
        <v>-5.14</v>
      </c>
      <c r="G4291">
        <v>-6.9374298999999997</v>
      </c>
      <c r="H4291">
        <v>-7</v>
      </c>
      <c r="I4291">
        <f>0-F4291</f>
        <v>5.14</v>
      </c>
      <c r="J4291">
        <f>0-G4291</f>
        <v>6.9374298999999997</v>
      </c>
      <c r="K4291">
        <f>0-H4291</f>
        <v>7</v>
      </c>
      <c r="L4291">
        <v>1.8655299394146301</v>
      </c>
      <c r="M4291">
        <v>1.2648490316735299</v>
      </c>
      <c r="N4291">
        <f>1-_xlfn.PERCENTRANK.INC(I$2:I$4359,I4291)</f>
        <v>0.28500000000000003</v>
      </c>
      <c r="O4291">
        <f>1-_xlfn.PERCENTRANK.INC(J$2:J$4359,J4291)</f>
        <v>0.14900000000000002</v>
      </c>
      <c r="P4291">
        <f>1-_xlfn.PERCENTRANK.INC(K$2:K$4359,K4291)</f>
        <v>0.129</v>
      </c>
      <c r="Q4291">
        <f>_xlfn.PERCENTRANK.INC(L$2:L$4359,L4291)</f>
        <v>0.499</v>
      </c>
      <c r="R4291">
        <f>((N4291+P4291)/2+Q4291)/2</f>
        <v>0.35299999999999998</v>
      </c>
      <c r="S4291">
        <v>20</v>
      </c>
      <c r="T4291">
        <v>1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4</v>
      </c>
      <c r="AB4291" s="4">
        <v>305.42099320888502</v>
      </c>
      <c r="AC4291">
        <v>9.1616999999999909</v>
      </c>
      <c r="AD4291">
        <v>24</v>
      </c>
      <c r="AE4291">
        <v>1</v>
      </c>
      <c r="AF4291">
        <v>1</v>
      </c>
      <c r="AG4291">
        <v>1</v>
      </c>
      <c r="AH4291">
        <v>0</v>
      </c>
      <c r="AI4291">
        <v>0</v>
      </c>
      <c r="AJ4291">
        <v>1</v>
      </c>
      <c r="AK4291" s="4">
        <v>0.24</v>
      </c>
      <c r="AL4291">
        <v>25</v>
      </c>
      <c r="AM4291">
        <v>0</v>
      </c>
      <c r="AN4291">
        <v>0</v>
      </c>
      <c r="AO4291" s="4">
        <v>122.61969999999999</v>
      </c>
      <c r="AP4291">
        <v>46</v>
      </c>
      <c r="AQ4291">
        <v>0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1</v>
      </c>
      <c r="AX4291">
        <v>1</v>
      </c>
      <c r="AY4291">
        <v>0</v>
      </c>
      <c r="AZ4291">
        <v>0</v>
      </c>
      <c r="BA4291">
        <v>48</v>
      </c>
      <c r="BB4291">
        <v>0</v>
      </c>
      <c r="BC4291">
        <v>0</v>
      </c>
      <c r="BD4291">
        <v>0</v>
      </c>
      <c r="BE4291">
        <v>0</v>
      </c>
      <c r="BF4291" s="4">
        <v>13.67</v>
      </c>
      <c r="BG4291">
        <v>9.8547604772752901</v>
      </c>
      <c r="BH4291">
        <v>1.0716384471781799</v>
      </c>
      <c r="BI4291">
        <v>8.1959751007671198</v>
      </c>
      <c r="BJ4291" s="4">
        <v>17.811199999999999</v>
      </c>
      <c r="BK4291">
        <v>8.9090909090908994</v>
      </c>
      <c r="BL4291" s="4">
        <v>237</v>
      </c>
      <c r="BM4291" s="4">
        <v>247</v>
      </c>
      <c r="BN4291">
        <v>286.23724365234301</v>
      </c>
      <c r="BO4291">
        <v>301.92349243164</v>
      </c>
      <c r="BP4291">
        <v>303.73202514648398</v>
      </c>
      <c r="BQ4291">
        <v>2</v>
      </c>
      <c r="BR4291">
        <v>2</v>
      </c>
      <c r="BS4291">
        <v>2</v>
      </c>
    </row>
    <row r="4292" spans="1:71" x14ac:dyDescent="0.35">
      <c r="A4292" t="s">
        <v>2200</v>
      </c>
      <c r="B4292" t="s">
        <v>2201</v>
      </c>
      <c r="C4292" t="s">
        <v>12</v>
      </c>
      <c r="D4292" t="s">
        <v>17</v>
      </c>
      <c r="E4292">
        <v>4295</v>
      </c>
      <c r="F4292">
        <v>-5.51</v>
      </c>
      <c r="G4292">
        <v>-6.7293291100000001</v>
      </c>
      <c r="H4292">
        <v>-6.6</v>
      </c>
      <c r="I4292">
        <f>0-F4292</f>
        <v>5.51</v>
      </c>
      <c r="J4292">
        <f>0-G4292</f>
        <v>6.7293291100000001</v>
      </c>
      <c r="K4292">
        <f>0-H4292</f>
        <v>6.6</v>
      </c>
      <c r="L4292">
        <v>2.9715018552686301</v>
      </c>
      <c r="M4292">
        <v>1.42005554966526</v>
      </c>
      <c r="N4292">
        <f>1-_xlfn.PERCENTRANK.INC(I$2:I$4359,I4292)</f>
        <v>0.14100000000000001</v>
      </c>
      <c r="O4292">
        <f>1-_xlfn.PERCENTRANK.INC(J$2:J$4359,J4292)</f>
        <v>0.22699999999999998</v>
      </c>
      <c r="P4292">
        <f>1-_xlfn.PERCENTRANK.INC(K$2:K$4359,K4292)</f>
        <v>0.26800000000000002</v>
      </c>
      <c r="Q4292">
        <f>_xlfn.PERCENTRANK.INC(L$2:L$4359,L4292)</f>
        <v>0.92400000000000004</v>
      </c>
      <c r="R4292">
        <f>((N4292+P4292)/2+Q4292)/2</f>
        <v>0.56425000000000003</v>
      </c>
      <c r="S4292">
        <v>11</v>
      </c>
      <c r="T4292">
        <v>8</v>
      </c>
      <c r="U4292">
        <v>0</v>
      </c>
      <c r="V4292">
        <v>1</v>
      </c>
      <c r="W4292">
        <v>0</v>
      </c>
      <c r="X4292">
        <v>3</v>
      </c>
      <c r="Y4292">
        <v>0</v>
      </c>
      <c r="Z4292">
        <v>0</v>
      </c>
      <c r="AA4292">
        <v>2</v>
      </c>
      <c r="AB4292" s="4">
        <v>319.44499313831301</v>
      </c>
      <c r="AC4292">
        <v>8.3294999999999995</v>
      </c>
      <c r="AD4292">
        <v>32</v>
      </c>
      <c r="AE4292">
        <v>3</v>
      </c>
      <c r="AF4292">
        <v>2</v>
      </c>
      <c r="AG4292">
        <v>2</v>
      </c>
      <c r="AH4292">
        <v>0</v>
      </c>
      <c r="AI4292">
        <v>1</v>
      </c>
      <c r="AJ4292">
        <v>1</v>
      </c>
      <c r="AK4292" s="4">
        <v>0.375</v>
      </c>
      <c r="AL4292">
        <v>24</v>
      </c>
      <c r="AM4292">
        <v>0</v>
      </c>
      <c r="AN4292">
        <v>0</v>
      </c>
      <c r="AO4292" s="4">
        <v>124.60749999999901</v>
      </c>
      <c r="AP4292">
        <v>52</v>
      </c>
      <c r="AQ4292">
        <v>0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1</v>
      </c>
      <c r="AX4292">
        <v>3</v>
      </c>
      <c r="AY4292">
        <v>0</v>
      </c>
      <c r="AZ4292">
        <v>0</v>
      </c>
      <c r="BA4292">
        <v>53</v>
      </c>
      <c r="BB4292">
        <v>0</v>
      </c>
      <c r="BC4292">
        <v>0</v>
      </c>
      <c r="BD4292">
        <v>0</v>
      </c>
      <c r="BE4292">
        <v>0</v>
      </c>
      <c r="BF4292" s="4">
        <v>50.97</v>
      </c>
      <c r="BG4292">
        <v>9.8962500117487409</v>
      </c>
      <c r="BH4292" s="4">
        <v>0.96913790314261705</v>
      </c>
      <c r="BI4292">
        <v>9.2113950756215708</v>
      </c>
      <c r="BJ4292" s="4">
        <v>19.3263888888888</v>
      </c>
      <c r="BK4292">
        <v>9.474609375</v>
      </c>
      <c r="BL4292" s="4">
        <v>273</v>
      </c>
      <c r="BM4292" s="4">
        <v>283</v>
      </c>
      <c r="BN4292">
        <v>319.85311889648398</v>
      </c>
      <c r="BO4292">
        <v>319.54379272460898</v>
      </c>
      <c r="BP4292">
        <v>315.88497924804602</v>
      </c>
      <c r="BQ4292">
        <v>2</v>
      </c>
      <c r="BR4292">
        <v>3</v>
      </c>
      <c r="BS4292">
        <v>3</v>
      </c>
    </row>
    <row r="4293" spans="1:71" x14ac:dyDescent="0.35">
      <c r="A4293" t="s">
        <v>2200</v>
      </c>
      <c r="B4293" t="s">
        <v>2201</v>
      </c>
      <c r="C4293" t="s">
        <v>12</v>
      </c>
      <c r="D4293" t="s">
        <v>17</v>
      </c>
      <c r="E4293">
        <v>4296</v>
      </c>
      <c r="F4293">
        <v>-5.57</v>
      </c>
      <c r="G4293">
        <v>-6.7039861700000003</v>
      </c>
      <c r="H4293">
        <v>-6.6</v>
      </c>
      <c r="I4293">
        <f>0-F4293</f>
        <v>5.57</v>
      </c>
      <c r="J4293">
        <f>0-G4293</f>
        <v>6.7039861700000003</v>
      </c>
      <c r="K4293">
        <f>0-H4293</f>
        <v>6.6</v>
      </c>
      <c r="L4293">
        <v>2.9269219612672401</v>
      </c>
      <c r="M4293">
        <v>1.3523807523468401</v>
      </c>
      <c r="N4293">
        <f>1-_xlfn.PERCENTRANK.INC(I$2:I$4359,I4293)</f>
        <v>0.12</v>
      </c>
      <c r="O4293">
        <f>1-_xlfn.PERCENTRANK.INC(J$2:J$4359,J4293)</f>
        <v>0.23599999999999999</v>
      </c>
      <c r="P4293">
        <f>1-_xlfn.PERCENTRANK.INC(K$2:K$4359,K4293)</f>
        <v>0.26800000000000002</v>
      </c>
      <c r="Q4293">
        <f>_xlfn.PERCENTRANK.INC(L$2:L$4359,L4293)</f>
        <v>0.91300000000000003</v>
      </c>
      <c r="R4293">
        <f>((N4293+P4293)/2+Q4293)/2</f>
        <v>0.55349999999999999</v>
      </c>
      <c r="S4293">
        <v>11</v>
      </c>
      <c r="T4293">
        <v>8</v>
      </c>
      <c r="U4293">
        <v>0</v>
      </c>
      <c r="V4293">
        <v>1</v>
      </c>
      <c r="W4293">
        <v>0</v>
      </c>
      <c r="X4293">
        <v>3</v>
      </c>
      <c r="Y4293">
        <v>0</v>
      </c>
      <c r="Z4293">
        <v>0</v>
      </c>
      <c r="AA4293">
        <v>2</v>
      </c>
      <c r="AB4293" s="4">
        <v>319.44499313831301</v>
      </c>
      <c r="AC4293">
        <v>8.3294999999999995</v>
      </c>
      <c r="AD4293">
        <v>32</v>
      </c>
      <c r="AE4293">
        <v>3</v>
      </c>
      <c r="AF4293">
        <v>2</v>
      </c>
      <c r="AG4293">
        <v>2</v>
      </c>
      <c r="AH4293">
        <v>0</v>
      </c>
      <c r="AI4293">
        <v>1</v>
      </c>
      <c r="AJ4293">
        <v>1</v>
      </c>
      <c r="AK4293" s="4">
        <v>0.375</v>
      </c>
      <c r="AL4293">
        <v>24</v>
      </c>
      <c r="AM4293">
        <v>0</v>
      </c>
      <c r="AN4293">
        <v>0</v>
      </c>
      <c r="AO4293" s="4">
        <v>124.60749999999901</v>
      </c>
      <c r="AP4293">
        <v>52</v>
      </c>
      <c r="AQ4293">
        <v>0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1</v>
      </c>
      <c r="AX4293">
        <v>3</v>
      </c>
      <c r="AY4293">
        <v>0</v>
      </c>
      <c r="AZ4293">
        <v>0</v>
      </c>
      <c r="BA4293">
        <v>53</v>
      </c>
      <c r="BB4293">
        <v>0</v>
      </c>
      <c r="BC4293">
        <v>0</v>
      </c>
      <c r="BD4293">
        <v>0</v>
      </c>
      <c r="BE4293">
        <v>0</v>
      </c>
      <c r="BF4293" s="4">
        <v>50.97</v>
      </c>
      <c r="BG4293">
        <v>9.8962500117487409</v>
      </c>
      <c r="BH4293" s="4">
        <v>0.96913790314261705</v>
      </c>
      <c r="BI4293">
        <v>9.2113950756215708</v>
      </c>
      <c r="BJ4293" s="4">
        <v>19.3263888888888</v>
      </c>
      <c r="BK4293">
        <v>9.474609375</v>
      </c>
      <c r="BL4293" s="4">
        <v>273</v>
      </c>
      <c r="BM4293" s="4">
        <v>283</v>
      </c>
      <c r="BN4293">
        <v>315.78356933593699</v>
      </c>
      <c r="BO4293">
        <v>318.13134765625</v>
      </c>
      <c r="BP4293">
        <v>315.44296264648398</v>
      </c>
      <c r="BQ4293">
        <v>2</v>
      </c>
      <c r="BR4293">
        <v>3</v>
      </c>
      <c r="BS4293">
        <v>3</v>
      </c>
    </row>
    <row r="4294" spans="1:71" x14ac:dyDescent="0.35">
      <c r="A4294" t="s">
        <v>2200</v>
      </c>
      <c r="B4294" t="s">
        <v>2201</v>
      </c>
      <c r="C4294" t="s">
        <v>12</v>
      </c>
      <c r="D4294" t="s">
        <v>17</v>
      </c>
      <c r="E4294">
        <v>4297</v>
      </c>
      <c r="F4294">
        <v>-5.08</v>
      </c>
      <c r="G4294">
        <v>-6.2931523299999998</v>
      </c>
      <c r="H4294">
        <v>-6.2</v>
      </c>
      <c r="I4294">
        <f>0-F4294</f>
        <v>5.08</v>
      </c>
      <c r="J4294">
        <f>0-G4294</f>
        <v>6.2931523299999998</v>
      </c>
      <c r="K4294">
        <f>0-H4294</f>
        <v>6.2</v>
      </c>
      <c r="L4294">
        <v>2.88500678979505</v>
      </c>
      <c r="M4294">
        <v>1.75925617127517</v>
      </c>
      <c r="N4294">
        <f>1-_xlfn.PERCENTRANK.INC(I$2:I$4359,I4294)</f>
        <v>0.31499999999999995</v>
      </c>
      <c r="O4294">
        <f>1-_xlfn.PERCENTRANK.INC(J$2:J$4359,J4294)</f>
        <v>0.43999999999999995</v>
      </c>
      <c r="P4294">
        <f>1-_xlfn.PERCENTRANK.INC(K$2:K$4359,K4294)</f>
        <v>0.47399999999999998</v>
      </c>
      <c r="Q4294">
        <f>_xlfn.PERCENTRANK.INC(L$2:L$4359,L4294)</f>
        <v>0.90100000000000002</v>
      </c>
      <c r="R4294">
        <f>((N4294+P4294)/2+Q4294)/2</f>
        <v>0.64775000000000005</v>
      </c>
      <c r="S4294">
        <v>11</v>
      </c>
      <c r="T4294">
        <v>8</v>
      </c>
      <c r="U4294">
        <v>0</v>
      </c>
      <c r="V4294">
        <v>1</v>
      </c>
      <c r="W4294">
        <v>0</v>
      </c>
      <c r="X4294">
        <v>3</v>
      </c>
      <c r="Y4294">
        <v>0</v>
      </c>
      <c r="Z4294">
        <v>0</v>
      </c>
      <c r="AA4294">
        <v>2</v>
      </c>
      <c r="AB4294" s="4">
        <v>319.44499313831301</v>
      </c>
      <c r="AC4294">
        <v>8.3294999999999995</v>
      </c>
      <c r="AD4294">
        <v>32</v>
      </c>
      <c r="AE4294">
        <v>3</v>
      </c>
      <c r="AF4294">
        <v>2</v>
      </c>
      <c r="AG4294">
        <v>2</v>
      </c>
      <c r="AH4294">
        <v>0</v>
      </c>
      <c r="AI4294">
        <v>1</v>
      </c>
      <c r="AJ4294">
        <v>1</v>
      </c>
      <c r="AK4294" s="4">
        <v>0.375</v>
      </c>
      <c r="AL4294">
        <v>24</v>
      </c>
      <c r="AM4294">
        <v>0</v>
      </c>
      <c r="AN4294">
        <v>0</v>
      </c>
      <c r="AO4294" s="4">
        <v>124.60749999999901</v>
      </c>
      <c r="AP4294">
        <v>52</v>
      </c>
      <c r="AQ4294">
        <v>0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1</v>
      </c>
      <c r="AX4294">
        <v>3</v>
      </c>
      <c r="AY4294">
        <v>0</v>
      </c>
      <c r="AZ4294">
        <v>0</v>
      </c>
      <c r="BA4294">
        <v>53</v>
      </c>
      <c r="BB4294">
        <v>0</v>
      </c>
      <c r="BC4294">
        <v>0</v>
      </c>
      <c r="BD4294">
        <v>0</v>
      </c>
      <c r="BE4294">
        <v>0</v>
      </c>
      <c r="BF4294" s="4">
        <v>50.97</v>
      </c>
      <c r="BG4294">
        <v>9.8962500117487409</v>
      </c>
      <c r="BH4294" s="4">
        <v>0.96913790314261705</v>
      </c>
      <c r="BI4294">
        <v>9.2113950756215708</v>
      </c>
      <c r="BJ4294" s="4">
        <v>19.3263888888888</v>
      </c>
      <c r="BK4294">
        <v>9.474609375</v>
      </c>
      <c r="BL4294" s="4">
        <v>273</v>
      </c>
      <c r="BM4294" s="4">
        <v>283</v>
      </c>
      <c r="BN4294">
        <v>313.83139038085898</v>
      </c>
      <c r="BO4294">
        <v>314.64349365234301</v>
      </c>
      <c r="BP4294">
        <v>312.66476440429602</v>
      </c>
      <c r="BQ4294">
        <v>4</v>
      </c>
      <c r="BR4294">
        <v>2</v>
      </c>
      <c r="BS4294">
        <v>3</v>
      </c>
    </row>
    <row r="4295" spans="1:71" x14ac:dyDescent="0.35">
      <c r="A4295" t="s">
        <v>525</v>
      </c>
      <c r="B4295" t="s">
        <v>526</v>
      </c>
      <c r="C4295" t="s">
        <v>174</v>
      </c>
      <c r="D4295" t="s">
        <v>175</v>
      </c>
      <c r="E4295">
        <v>4298</v>
      </c>
      <c r="F4295">
        <v>-5.8</v>
      </c>
      <c r="G4295">
        <v>-5.5738382299999998</v>
      </c>
      <c r="H4295">
        <v>-5.4</v>
      </c>
      <c r="I4295">
        <f>0-F4295</f>
        <v>5.8</v>
      </c>
      <c r="J4295">
        <f>0-G4295</f>
        <v>5.5738382299999998</v>
      </c>
      <c r="K4295">
        <f>0-H4295</f>
        <v>5.4</v>
      </c>
      <c r="L4295">
        <v>0.87952124467515203</v>
      </c>
      <c r="M4295">
        <v>0.31775006656607402</v>
      </c>
      <c r="N4295">
        <f>1-_xlfn.PERCENTRANK.INC(I$2:I$4359,I4295)</f>
        <v>7.2999999999999954E-2</v>
      </c>
      <c r="O4295">
        <f>1-_xlfn.PERCENTRANK.INC(J$2:J$4359,J4295)</f>
        <v>0.83099999999999996</v>
      </c>
      <c r="P4295">
        <f>1-_xlfn.PERCENTRANK.INC(K$2:K$4359,K4295)</f>
        <v>0.88800000000000001</v>
      </c>
      <c r="Q4295">
        <f>_xlfn.PERCENTRANK.INC(L$2:L$4359,L4295)</f>
        <v>7.2999999999999995E-2</v>
      </c>
      <c r="R4295">
        <f>((N4295+P4295)/2+Q4295)/2</f>
        <v>0.27675</v>
      </c>
      <c r="S4295">
        <v>6</v>
      </c>
      <c r="T4295">
        <v>6</v>
      </c>
      <c r="U4295">
        <v>0</v>
      </c>
      <c r="V4295">
        <v>2</v>
      </c>
      <c r="W4295">
        <v>0</v>
      </c>
      <c r="X4295">
        <v>4</v>
      </c>
      <c r="Y4295">
        <v>0</v>
      </c>
      <c r="Z4295">
        <v>0</v>
      </c>
      <c r="AA4295">
        <v>1</v>
      </c>
      <c r="AB4295" s="4">
        <v>254.28599476814199</v>
      </c>
      <c r="AC4295">
        <v>4.7688999999999897</v>
      </c>
      <c r="AD4295">
        <v>23</v>
      </c>
      <c r="AE4295">
        <v>5</v>
      </c>
      <c r="AF4295">
        <v>3</v>
      </c>
      <c r="AG4295">
        <v>2</v>
      </c>
      <c r="AH4295">
        <v>0</v>
      </c>
      <c r="AI4295">
        <v>1</v>
      </c>
      <c r="AJ4295">
        <v>0</v>
      </c>
      <c r="AK4295" s="4">
        <v>0.38888888888888801</v>
      </c>
      <c r="AL4295">
        <v>18</v>
      </c>
      <c r="AM4295">
        <v>0</v>
      </c>
      <c r="AN4295">
        <v>0</v>
      </c>
      <c r="AO4295" s="4">
        <v>86.0227</v>
      </c>
      <c r="AP4295">
        <v>36</v>
      </c>
      <c r="AQ4295">
        <v>0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2</v>
      </c>
      <c r="AX4295">
        <v>4</v>
      </c>
      <c r="AY4295">
        <v>0</v>
      </c>
      <c r="AZ4295">
        <v>0</v>
      </c>
      <c r="BA4295">
        <v>36</v>
      </c>
      <c r="BB4295">
        <v>0</v>
      </c>
      <c r="BC4295">
        <v>0</v>
      </c>
      <c r="BD4295">
        <v>0</v>
      </c>
      <c r="BE4295">
        <v>0</v>
      </c>
      <c r="BF4295" s="4">
        <v>95.429999999999893</v>
      </c>
      <c r="BG4295">
        <v>9.7140057054996003</v>
      </c>
      <c r="BH4295" s="4">
        <v>0.97502247749830795</v>
      </c>
      <c r="BI4295">
        <v>8.9628530928062204</v>
      </c>
      <c r="BJ4295" s="4">
        <v>16.0555555555555</v>
      </c>
      <c r="BK4295">
        <v>8.2268431001890292</v>
      </c>
      <c r="BL4295" s="4">
        <v>174</v>
      </c>
      <c r="BM4295" s="4">
        <v>166</v>
      </c>
      <c r="BN4295">
        <v>257.79510498046801</v>
      </c>
      <c r="BO4295">
        <v>258.82015991210898</v>
      </c>
      <c r="BP4295">
        <v>260.76208496093699</v>
      </c>
      <c r="BQ4295">
        <v>3</v>
      </c>
      <c r="BR4295">
        <v>2</v>
      </c>
      <c r="BS4295">
        <v>3</v>
      </c>
    </row>
    <row r="4296" spans="1:71" x14ac:dyDescent="0.35">
      <c r="A4296" t="s">
        <v>525</v>
      </c>
      <c r="B4296" t="s">
        <v>526</v>
      </c>
      <c r="C4296" t="s">
        <v>174</v>
      </c>
      <c r="D4296" t="s">
        <v>175</v>
      </c>
      <c r="E4296">
        <v>4299</v>
      </c>
      <c r="F4296">
        <v>-4.83</v>
      </c>
      <c r="G4296">
        <v>-5.9370384200000004</v>
      </c>
      <c r="H4296">
        <v>-5.7</v>
      </c>
      <c r="I4296">
        <f>0-F4296</f>
        <v>4.83</v>
      </c>
      <c r="J4296">
        <f>0-G4296</f>
        <v>5.9370384200000004</v>
      </c>
      <c r="K4296">
        <f>0-H4296</f>
        <v>5.7</v>
      </c>
      <c r="L4296">
        <v>1.00658068471258</v>
      </c>
      <c r="M4296">
        <v>0.38961927600672303</v>
      </c>
      <c r="N4296">
        <f>1-_xlfn.PERCENTRANK.INC(I$2:I$4359,I4296)</f>
        <v>0.45099999999999996</v>
      </c>
      <c r="O4296">
        <f>1-_xlfn.PERCENTRANK.INC(J$2:J$4359,J4296)</f>
        <v>0.64600000000000002</v>
      </c>
      <c r="P4296">
        <f>1-_xlfn.PERCENTRANK.INC(K$2:K$4359,K4296)</f>
        <v>0.76300000000000001</v>
      </c>
      <c r="Q4296">
        <f>_xlfn.PERCENTRANK.INC(L$2:L$4359,L4296)</f>
        <v>0.109</v>
      </c>
      <c r="R4296">
        <f>((N4296+P4296)/2+Q4296)/2</f>
        <v>0.35799999999999998</v>
      </c>
      <c r="S4296">
        <v>6</v>
      </c>
      <c r="T4296">
        <v>6</v>
      </c>
      <c r="U4296">
        <v>0</v>
      </c>
      <c r="V4296">
        <v>2</v>
      </c>
      <c r="W4296">
        <v>0</v>
      </c>
      <c r="X4296">
        <v>4</v>
      </c>
      <c r="Y4296">
        <v>0</v>
      </c>
      <c r="Z4296">
        <v>0</v>
      </c>
      <c r="AA4296">
        <v>1</v>
      </c>
      <c r="AB4296" s="4">
        <v>254.28599476814199</v>
      </c>
      <c r="AC4296">
        <v>4.7688999999999897</v>
      </c>
      <c r="AD4296">
        <v>23</v>
      </c>
      <c r="AE4296">
        <v>5</v>
      </c>
      <c r="AF4296">
        <v>3</v>
      </c>
      <c r="AG4296">
        <v>2</v>
      </c>
      <c r="AH4296">
        <v>0</v>
      </c>
      <c r="AI4296">
        <v>1</v>
      </c>
      <c r="AJ4296">
        <v>0</v>
      </c>
      <c r="AK4296" s="4">
        <v>0.38888888888888801</v>
      </c>
      <c r="AL4296">
        <v>18</v>
      </c>
      <c r="AM4296">
        <v>0</v>
      </c>
      <c r="AN4296">
        <v>0</v>
      </c>
      <c r="AO4296" s="4">
        <v>86.0227</v>
      </c>
      <c r="AP4296">
        <v>36</v>
      </c>
      <c r="AQ4296">
        <v>0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2</v>
      </c>
      <c r="AX4296">
        <v>4</v>
      </c>
      <c r="AY4296">
        <v>0</v>
      </c>
      <c r="AZ4296">
        <v>0</v>
      </c>
      <c r="BA4296">
        <v>36</v>
      </c>
      <c r="BB4296">
        <v>0</v>
      </c>
      <c r="BC4296">
        <v>0</v>
      </c>
      <c r="BD4296">
        <v>0</v>
      </c>
      <c r="BE4296">
        <v>0</v>
      </c>
      <c r="BF4296" s="4">
        <v>95.429999999999893</v>
      </c>
      <c r="BG4296">
        <v>9.7140057054996003</v>
      </c>
      <c r="BH4296" s="4">
        <v>0.97502247749830795</v>
      </c>
      <c r="BI4296">
        <v>8.9628530928062204</v>
      </c>
      <c r="BJ4296" s="4">
        <v>16.0555555555555</v>
      </c>
      <c r="BK4296">
        <v>8.2268431001890292</v>
      </c>
      <c r="BL4296" s="4">
        <v>174</v>
      </c>
      <c r="BM4296" s="4">
        <v>166</v>
      </c>
      <c r="BN4296">
        <v>258.11859130859301</v>
      </c>
      <c r="BO4296">
        <v>258.37170410156199</v>
      </c>
      <c r="BP4296">
        <v>258.86773681640602</v>
      </c>
      <c r="BQ4296">
        <v>3</v>
      </c>
      <c r="BR4296">
        <v>3</v>
      </c>
      <c r="BS4296">
        <v>2</v>
      </c>
    </row>
    <row r="4297" spans="1:71" x14ac:dyDescent="0.35">
      <c r="A4297" t="s">
        <v>525</v>
      </c>
      <c r="B4297" t="s">
        <v>526</v>
      </c>
      <c r="C4297" t="s">
        <v>174</v>
      </c>
      <c r="D4297" t="s">
        <v>175</v>
      </c>
      <c r="E4297">
        <v>4300</v>
      </c>
      <c r="F4297">
        <v>-5.38</v>
      </c>
      <c r="G4297">
        <v>-5.9229474099999999</v>
      </c>
      <c r="H4297">
        <v>-5.6</v>
      </c>
      <c r="I4297">
        <f>0-F4297</f>
        <v>5.38</v>
      </c>
      <c r="J4297">
        <f>0-G4297</f>
        <v>5.9229474099999999</v>
      </c>
      <c r="K4297">
        <f>0-H4297</f>
        <v>5.6</v>
      </c>
      <c r="L4297">
        <v>1.31617857125229</v>
      </c>
      <c r="M4297">
        <v>0.49710247145533798</v>
      </c>
      <c r="N4297">
        <f>1-_xlfn.PERCENTRANK.INC(I$2:I$4359,I4297)</f>
        <v>0.18200000000000005</v>
      </c>
      <c r="O4297">
        <f>1-_xlfn.PERCENTRANK.INC(J$2:J$4359,J4297)</f>
        <v>0.65700000000000003</v>
      </c>
      <c r="P4297">
        <f>1-_xlfn.PERCENTRANK.INC(K$2:K$4359,K4297)</f>
        <v>0.81</v>
      </c>
      <c r="Q4297">
        <f>_xlfn.PERCENTRANK.INC(L$2:L$4359,L4297)</f>
        <v>0.254</v>
      </c>
      <c r="R4297">
        <f>((N4297+P4297)/2+Q4297)/2</f>
        <v>0.375</v>
      </c>
      <c r="S4297">
        <v>6</v>
      </c>
      <c r="T4297">
        <v>6</v>
      </c>
      <c r="U4297">
        <v>0</v>
      </c>
      <c r="V4297">
        <v>2</v>
      </c>
      <c r="W4297">
        <v>0</v>
      </c>
      <c r="X4297">
        <v>4</v>
      </c>
      <c r="Y4297">
        <v>0</v>
      </c>
      <c r="Z4297">
        <v>0</v>
      </c>
      <c r="AA4297">
        <v>1</v>
      </c>
      <c r="AB4297" s="4">
        <v>254.28599476814199</v>
      </c>
      <c r="AC4297">
        <v>4.7688999999999897</v>
      </c>
      <c r="AD4297">
        <v>23</v>
      </c>
      <c r="AE4297">
        <v>5</v>
      </c>
      <c r="AF4297">
        <v>3</v>
      </c>
      <c r="AG4297">
        <v>2</v>
      </c>
      <c r="AH4297">
        <v>0</v>
      </c>
      <c r="AI4297">
        <v>1</v>
      </c>
      <c r="AJ4297">
        <v>0</v>
      </c>
      <c r="AK4297" s="4">
        <v>0.38888888888888801</v>
      </c>
      <c r="AL4297">
        <v>18</v>
      </c>
      <c r="AM4297">
        <v>0</v>
      </c>
      <c r="AN4297">
        <v>0</v>
      </c>
      <c r="AO4297" s="4">
        <v>86.0227</v>
      </c>
      <c r="AP4297">
        <v>36</v>
      </c>
      <c r="AQ4297">
        <v>0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2</v>
      </c>
      <c r="AX4297">
        <v>4</v>
      </c>
      <c r="AY4297">
        <v>0</v>
      </c>
      <c r="AZ4297">
        <v>0</v>
      </c>
      <c r="BA4297">
        <v>36</v>
      </c>
      <c r="BB4297">
        <v>0</v>
      </c>
      <c r="BC4297">
        <v>0</v>
      </c>
      <c r="BD4297">
        <v>0</v>
      </c>
      <c r="BE4297">
        <v>0</v>
      </c>
      <c r="BF4297" s="4">
        <v>95.429999999999893</v>
      </c>
      <c r="BG4297">
        <v>9.7140057054996003</v>
      </c>
      <c r="BH4297" s="4">
        <v>0.97502247749830795</v>
      </c>
      <c r="BI4297">
        <v>8.9628530928062204</v>
      </c>
      <c r="BJ4297" s="4">
        <v>16.0555555555555</v>
      </c>
      <c r="BK4297">
        <v>8.2268431001890292</v>
      </c>
      <c r="BL4297" s="4">
        <v>174</v>
      </c>
      <c r="BM4297" s="4">
        <v>166</v>
      </c>
      <c r="BN4297">
        <v>261.09634399414</v>
      </c>
      <c r="BO4297">
        <v>262.21975708007801</v>
      </c>
      <c r="BP4297">
        <v>256.85165405273398</v>
      </c>
      <c r="BQ4297">
        <v>2</v>
      </c>
      <c r="BR4297">
        <v>3</v>
      </c>
      <c r="BS4297">
        <v>3</v>
      </c>
    </row>
    <row r="4298" spans="1:71" x14ac:dyDescent="0.35">
      <c r="A4298" t="s">
        <v>135</v>
      </c>
      <c r="B4298" t="s">
        <v>136</v>
      </c>
      <c r="C4298" t="s">
        <v>137</v>
      </c>
      <c r="D4298" t="s">
        <v>138</v>
      </c>
      <c r="E4298">
        <v>4301</v>
      </c>
      <c r="F4298">
        <v>-4.9800000000000004</v>
      </c>
      <c r="G4298">
        <v>-6.5183553700000001</v>
      </c>
      <c r="H4298">
        <v>-6.6</v>
      </c>
      <c r="I4298">
        <f>0-F4298</f>
        <v>4.9800000000000004</v>
      </c>
      <c r="J4298">
        <f>0-G4298</f>
        <v>6.5183553700000001</v>
      </c>
      <c r="K4298">
        <f>0-H4298</f>
        <v>6.6</v>
      </c>
      <c r="L4298">
        <v>0.49606758349033903</v>
      </c>
      <c r="M4298">
        <v>0.33451177440149399</v>
      </c>
      <c r="N4298">
        <f>1-_xlfn.PERCENTRANK.INC(I$2:I$4359,I4298)</f>
        <v>0.36699999999999999</v>
      </c>
      <c r="O4298">
        <f>1-_xlfn.PERCENTRANK.INC(J$2:J$4359,J4298)</f>
        <v>0.31599999999999995</v>
      </c>
      <c r="P4298">
        <f>1-_xlfn.PERCENTRANK.INC(K$2:K$4359,K4298)</f>
        <v>0.26800000000000002</v>
      </c>
      <c r="Q4298">
        <f>_xlfn.PERCENTRANK.INC(L$2:L$4359,L4298)</f>
        <v>1.0999999999999999E-2</v>
      </c>
      <c r="R4298">
        <f>((N4298+P4298)/2+Q4298)/2</f>
        <v>0.16425000000000001</v>
      </c>
      <c r="S4298">
        <v>15</v>
      </c>
      <c r="T4298">
        <v>0</v>
      </c>
      <c r="U4298">
        <v>2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3</v>
      </c>
      <c r="AB4298" s="4">
        <v>288.70899319648697</v>
      </c>
      <c r="AC4298">
        <v>4.5816999999999997</v>
      </c>
      <c r="AD4298">
        <v>13</v>
      </c>
      <c r="AE4298">
        <v>3</v>
      </c>
      <c r="AF4298">
        <v>1</v>
      </c>
      <c r="AG4298">
        <v>1</v>
      </c>
      <c r="AH4298">
        <v>0</v>
      </c>
      <c r="AI4298">
        <v>0</v>
      </c>
      <c r="AJ4298">
        <v>0</v>
      </c>
      <c r="AK4298" s="4">
        <v>4.54545454545454E-2</v>
      </c>
      <c r="AL4298">
        <v>22</v>
      </c>
      <c r="AM4298">
        <v>1</v>
      </c>
      <c r="AN4298">
        <v>0</v>
      </c>
      <c r="AO4298" s="4">
        <v>81.213799999999907</v>
      </c>
      <c r="AP4298">
        <v>30</v>
      </c>
      <c r="AQ4298">
        <v>2</v>
      </c>
      <c r="AR4298">
        <v>0</v>
      </c>
      <c r="AS4298">
        <v>0</v>
      </c>
      <c r="AT4298">
        <v>1</v>
      </c>
      <c r="AU4298">
        <v>0</v>
      </c>
      <c r="AV4298">
        <v>1</v>
      </c>
      <c r="AW4298">
        <v>2</v>
      </c>
      <c r="AX4298">
        <v>1</v>
      </c>
      <c r="AY4298">
        <v>0</v>
      </c>
      <c r="AZ4298">
        <v>0</v>
      </c>
      <c r="BA4298">
        <v>32</v>
      </c>
      <c r="BB4298">
        <v>0</v>
      </c>
      <c r="BC4298">
        <v>0</v>
      </c>
      <c r="BD4298">
        <v>0</v>
      </c>
      <c r="BE4298">
        <v>0</v>
      </c>
      <c r="BF4298" s="4">
        <v>41.46</v>
      </c>
      <c r="BG4298">
        <v>9.5490900074205705</v>
      </c>
      <c r="BH4298">
        <v>1.0118161137469699</v>
      </c>
      <c r="BI4298">
        <v>8.4375745530067103</v>
      </c>
      <c r="BJ4298" s="4">
        <v>14.917355371900801</v>
      </c>
      <c r="BK4298">
        <v>6.4058272632674296</v>
      </c>
      <c r="BL4298" s="4">
        <v>158</v>
      </c>
      <c r="BM4298" s="4">
        <v>179</v>
      </c>
      <c r="BN4298">
        <v>251.37417602539</v>
      </c>
      <c r="BO4298">
        <v>245.92443847656199</v>
      </c>
      <c r="BP4298">
        <v>245.70788574218699</v>
      </c>
      <c r="BQ4298">
        <v>2</v>
      </c>
      <c r="BR4298">
        <v>0</v>
      </c>
      <c r="BS4298">
        <v>1</v>
      </c>
    </row>
    <row r="4299" spans="1:71" x14ac:dyDescent="0.35">
      <c r="A4299" t="s">
        <v>135</v>
      </c>
      <c r="B4299" t="s">
        <v>136</v>
      </c>
      <c r="C4299" t="s">
        <v>137</v>
      </c>
      <c r="D4299" t="s">
        <v>138</v>
      </c>
      <c r="E4299">
        <v>4302</v>
      </c>
      <c r="F4299">
        <v>-5.09</v>
      </c>
      <c r="G4299">
        <v>-7.2989573500000002</v>
      </c>
      <c r="H4299">
        <v>-7.3</v>
      </c>
      <c r="I4299">
        <f>0-F4299</f>
        <v>5.09</v>
      </c>
      <c r="J4299">
        <f>0-G4299</f>
        <v>7.2989573500000002</v>
      </c>
      <c r="K4299">
        <f>0-H4299</f>
        <v>7.3</v>
      </c>
      <c r="L4299">
        <v>1.6494623474890799</v>
      </c>
      <c r="M4299">
        <v>1.1460318823344</v>
      </c>
      <c r="N4299">
        <f>1-_xlfn.PERCENTRANK.INC(I$2:I$4359,I4299)</f>
        <v>0.31000000000000005</v>
      </c>
      <c r="O4299">
        <f>1-_xlfn.PERCENTRANK.INC(J$2:J$4359,J4299)</f>
        <v>6.4999999999999947E-2</v>
      </c>
      <c r="P4299">
        <f>1-_xlfn.PERCENTRANK.INC(K$2:K$4359,K4299)</f>
        <v>6.1000000000000054E-2</v>
      </c>
      <c r="Q4299">
        <f>_xlfn.PERCENTRANK.INC(L$2:L$4359,L4299)</f>
        <v>0.40200000000000002</v>
      </c>
      <c r="R4299">
        <f>((N4299+P4299)/2+Q4299)/2</f>
        <v>0.29375000000000007</v>
      </c>
      <c r="S4299">
        <v>15</v>
      </c>
      <c r="T4299">
        <v>0</v>
      </c>
      <c r="U4299">
        <v>2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3</v>
      </c>
      <c r="AB4299" s="4">
        <v>288.70899319648697</v>
      </c>
      <c r="AC4299">
        <v>4.5816999999999997</v>
      </c>
      <c r="AD4299">
        <v>13</v>
      </c>
      <c r="AE4299">
        <v>3</v>
      </c>
      <c r="AF4299">
        <v>1</v>
      </c>
      <c r="AG4299">
        <v>1</v>
      </c>
      <c r="AH4299">
        <v>0</v>
      </c>
      <c r="AI4299">
        <v>0</v>
      </c>
      <c r="AJ4299">
        <v>0</v>
      </c>
      <c r="AK4299" s="4">
        <v>4.54545454545454E-2</v>
      </c>
      <c r="AL4299">
        <v>22</v>
      </c>
      <c r="AM4299">
        <v>1</v>
      </c>
      <c r="AN4299">
        <v>0</v>
      </c>
      <c r="AO4299" s="4">
        <v>81.213799999999907</v>
      </c>
      <c r="AP4299">
        <v>30</v>
      </c>
      <c r="AQ4299">
        <v>2</v>
      </c>
      <c r="AR4299">
        <v>0</v>
      </c>
      <c r="AS4299">
        <v>0</v>
      </c>
      <c r="AT4299">
        <v>1</v>
      </c>
      <c r="AU4299">
        <v>0</v>
      </c>
      <c r="AV4299">
        <v>1</v>
      </c>
      <c r="AW4299">
        <v>2</v>
      </c>
      <c r="AX4299">
        <v>1</v>
      </c>
      <c r="AY4299">
        <v>0</v>
      </c>
      <c r="AZ4299">
        <v>0</v>
      </c>
      <c r="BA4299">
        <v>32</v>
      </c>
      <c r="BB4299">
        <v>0</v>
      </c>
      <c r="BC4299">
        <v>0</v>
      </c>
      <c r="BD4299">
        <v>0</v>
      </c>
      <c r="BE4299">
        <v>0</v>
      </c>
      <c r="BF4299" s="4">
        <v>41.46</v>
      </c>
      <c r="BG4299">
        <v>9.5490900074205705</v>
      </c>
      <c r="BH4299">
        <v>1.0118161137469699</v>
      </c>
      <c r="BI4299">
        <v>8.4375745530067103</v>
      </c>
      <c r="BJ4299" s="4">
        <v>14.917355371900801</v>
      </c>
      <c r="BK4299">
        <v>6.4058272632674296</v>
      </c>
      <c r="BL4299" s="4">
        <v>158</v>
      </c>
      <c r="BM4299" s="4">
        <v>179</v>
      </c>
      <c r="BN4299">
        <v>247.40910339355401</v>
      </c>
      <c r="BO4299">
        <v>245.96960449218699</v>
      </c>
      <c r="BP4299">
        <v>245.4912109375</v>
      </c>
      <c r="BQ4299">
        <v>2</v>
      </c>
      <c r="BR4299">
        <v>0</v>
      </c>
      <c r="BS4299">
        <v>1</v>
      </c>
    </row>
    <row r="4300" spans="1:71" x14ac:dyDescent="0.35">
      <c r="A4300" t="s">
        <v>135</v>
      </c>
      <c r="B4300" t="s">
        <v>136</v>
      </c>
      <c r="C4300" t="s">
        <v>137</v>
      </c>
      <c r="D4300" t="s">
        <v>138</v>
      </c>
      <c r="E4300">
        <v>4303</v>
      </c>
      <c r="F4300">
        <v>-5.0599999999999996</v>
      </c>
      <c r="G4300">
        <v>-6.5361647600000001</v>
      </c>
      <c r="H4300">
        <v>-6.6</v>
      </c>
      <c r="I4300">
        <f>0-F4300</f>
        <v>5.0599999999999996</v>
      </c>
      <c r="J4300">
        <f>0-G4300</f>
        <v>6.5361647600000001</v>
      </c>
      <c r="K4300">
        <f>0-H4300</f>
        <v>6.6</v>
      </c>
      <c r="L4300">
        <v>1.3781747635739601</v>
      </c>
      <c r="M4300">
        <v>0.96475650539328395</v>
      </c>
      <c r="N4300">
        <f>1-_xlfn.PERCENTRANK.INC(I$2:I$4359,I4300)</f>
        <v>0.32599999999999996</v>
      </c>
      <c r="O4300">
        <f>1-_xlfn.PERCENTRANK.INC(J$2:J$4359,J4300)</f>
        <v>0.30700000000000005</v>
      </c>
      <c r="P4300">
        <f>1-_xlfn.PERCENTRANK.INC(K$2:K$4359,K4300)</f>
        <v>0.26800000000000002</v>
      </c>
      <c r="Q4300">
        <f>_xlfn.PERCENTRANK.INC(L$2:L$4359,L4300)</f>
        <v>0.28499999999999998</v>
      </c>
      <c r="R4300">
        <f>((N4300+P4300)/2+Q4300)/2</f>
        <v>0.29099999999999998</v>
      </c>
      <c r="S4300">
        <v>15</v>
      </c>
      <c r="T4300">
        <v>0</v>
      </c>
      <c r="U4300">
        <v>2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3</v>
      </c>
      <c r="AB4300" s="4">
        <v>288.70899319648697</v>
      </c>
      <c r="AC4300">
        <v>4.5816999999999997</v>
      </c>
      <c r="AD4300">
        <v>13</v>
      </c>
      <c r="AE4300">
        <v>3</v>
      </c>
      <c r="AF4300">
        <v>1</v>
      </c>
      <c r="AG4300">
        <v>1</v>
      </c>
      <c r="AH4300">
        <v>0</v>
      </c>
      <c r="AI4300">
        <v>0</v>
      </c>
      <c r="AJ4300">
        <v>0</v>
      </c>
      <c r="AK4300" s="4">
        <v>4.54545454545454E-2</v>
      </c>
      <c r="AL4300">
        <v>22</v>
      </c>
      <c r="AM4300">
        <v>1</v>
      </c>
      <c r="AN4300">
        <v>0</v>
      </c>
      <c r="AO4300" s="4">
        <v>81.213799999999907</v>
      </c>
      <c r="AP4300">
        <v>30</v>
      </c>
      <c r="AQ4300">
        <v>2</v>
      </c>
      <c r="AR4300">
        <v>0</v>
      </c>
      <c r="AS4300">
        <v>0</v>
      </c>
      <c r="AT4300">
        <v>1</v>
      </c>
      <c r="AU4300">
        <v>0</v>
      </c>
      <c r="AV4300">
        <v>1</v>
      </c>
      <c r="AW4300">
        <v>2</v>
      </c>
      <c r="AX4300">
        <v>1</v>
      </c>
      <c r="AY4300">
        <v>0</v>
      </c>
      <c r="AZ4300">
        <v>0</v>
      </c>
      <c r="BA4300">
        <v>32</v>
      </c>
      <c r="BB4300">
        <v>0</v>
      </c>
      <c r="BC4300">
        <v>0</v>
      </c>
      <c r="BD4300">
        <v>0</v>
      </c>
      <c r="BE4300">
        <v>0</v>
      </c>
      <c r="BF4300" s="4">
        <v>41.46</v>
      </c>
      <c r="BG4300">
        <v>9.5490900074205705</v>
      </c>
      <c r="BH4300">
        <v>1.0118161137469699</v>
      </c>
      <c r="BI4300">
        <v>8.4375745530067103</v>
      </c>
      <c r="BJ4300" s="4">
        <v>14.917355371900801</v>
      </c>
      <c r="BK4300">
        <v>6.4058272632674296</v>
      </c>
      <c r="BL4300" s="4">
        <v>158</v>
      </c>
      <c r="BM4300" s="4">
        <v>179</v>
      </c>
      <c r="BN4300">
        <v>245.20841979980401</v>
      </c>
      <c r="BO4300">
        <v>245.93618774414</v>
      </c>
      <c r="BP4300">
        <v>245.707748413085</v>
      </c>
      <c r="BQ4300">
        <v>1</v>
      </c>
      <c r="BR4300">
        <v>0</v>
      </c>
      <c r="BS4300">
        <v>0</v>
      </c>
    </row>
    <row r="4301" spans="1:71" x14ac:dyDescent="0.35">
      <c r="A4301" t="s">
        <v>664</v>
      </c>
      <c r="B4301" t="s">
        <v>665</v>
      </c>
      <c r="C4301" t="s">
        <v>241</v>
      </c>
      <c r="D4301" t="s">
        <v>666</v>
      </c>
      <c r="E4301">
        <v>4304</v>
      </c>
      <c r="F4301">
        <v>-5.86</v>
      </c>
      <c r="G4301">
        <v>-6.6238608399999999</v>
      </c>
      <c r="H4301">
        <v>-6.7</v>
      </c>
      <c r="I4301">
        <f>0-F4301</f>
        <v>5.86</v>
      </c>
      <c r="J4301">
        <f>0-G4301</f>
        <v>6.6238608399999999</v>
      </c>
      <c r="K4301">
        <f>0-H4301</f>
        <v>6.7</v>
      </c>
      <c r="L4301">
        <v>1.8905645769564201</v>
      </c>
      <c r="M4301">
        <v>1.2549424742556701</v>
      </c>
      <c r="N4301">
        <f>1-_xlfn.PERCENTRANK.INC(I$2:I$4359,I4301)</f>
        <v>6.4999999999999947E-2</v>
      </c>
      <c r="O4301">
        <f>1-_xlfn.PERCENTRANK.INC(J$2:J$4359,J4301)</f>
        <v>0.26800000000000002</v>
      </c>
      <c r="P4301">
        <f>1-_xlfn.PERCENTRANK.INC(K$2:K$4359,K4301)</f>
        <v>0.22899999999999998</v>
      </c>
      <c r="Q4301">
        <f>_xlfn.PERCENTRANK.INC(L$2:L$4359,L4301)</f>
        <v>0.51500000000000001</v>
      </c>
      <c r="R4301">
        <f>((N4301+P4301)/2+Q4301)/2</f>
        <v>0.33099999999999996</v>
      </c>
      <c r="S4301">
        <v>8</v>
      </c>
      <c r="T4301">
        <v>3</v>
      </c>
      <c r="U4301">
        <v>2</v>
      </c>
      <c r="V4301">
        <v>2</v>
      </c>
      <c r="W4301">
        <v>0</v>
      </c>
      <c r="X4301">
        <v>3</v>
      </c>
      <c r="Y4301">
        <v>0</v>
      </c>
      <c r="Z4301">
        <v>0</v>
      </c>
      <c r="AA4301">
        <v>2</v>
      </c>
      <c r="AB4301" s="4">
        <v>254.2899954319</v>
      </c>
      <c r="AC4301">
        <v>4.4554</v>
      </c>
      <c r="AD4301">
        <v>25</v>
      </c>
      <c r="AE4301">
        <v>7</v>
      </c>
      <c r="AF4301">
        <v>2</v>
      </c>
      <c r="AG4301">
        <v>2</v>
      </c>
      <c r="AH4301">
        <v>0</v>
      </c>
      <c r="AI4301">
        <v>0</v>
      </c>
      <c r="AJ4301">
        <v>0</v>
      </c>
      <c r="AK4301" s="4">
        <v>0.31578947368421001</v>
      </c>
      <c r="AL4301">
        <v>19</v>
      </c>
      <c r="AM4301">
        <v>2</v>
      </c>
      <c r="AN4301">
        <v>0</v>
      </c>
      <c r="AO4301" s="4">
        <v>77.545199999999994</v>
      </c>
      <c r="AP4301">
        <v>36</v>
      </c>
      <c r="AQ4301">
        <v>0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4</v>
      </c>
      <c r="AX4301">
        <v>3</v>
      </c>
      <c r="AY4301">
        <v>0</v>
      </c>
      <c r="AZ4301">
        <v>0</v>
      </c>
      <c r="BA4301">
        <v>37</v>
      </c>
      <c r="BB4301">
        <v>0</v>
      </c>
      <c r="BC4301">
        <v>0</v>
      </c>
      <c r="BD4301">
        <v>0</v>
      </c>
      <c r="BE4301">
        <v>0</v>
      </c>
      <c r="BF4301" s="4">
        <v>81.75</v>
      </c>
      <c r="BG4301" s="4">
        <v>10.3658819281051</v>
      </c>
      <c r="BH4301" s="4">
        <v>0.99920970114055496</v>
      </c>
      <c r="BI4301">
        <v>9.3740805521332398</v>
      </c>
      <c r="BJ4301" s="4">
        <v>14.409972299168899</v>
      </c>
      <c r="BK4301">
        <v>6.9631999999999996</v>
      </c>
      <c r="BL4301" s="4">
        <v>194</v>
      </c>
      <c r="BM4301" s="4">
        <v>205</v>
      </c>
      <c r="BN4301">
        <v>246.60107421875</v>
      </c>
      <c r="BO4301">
        <v>248.8623046875</v>
      </c>
      <c r="BP4301">
        <v>247.24357604980401</v>
      </c>
      <c r="BQ4301">
        <v>3</v>
      </c>
      <c r="BR4301">
        <v>1</v>
      </c>
      <c r="BS4301">
        <v>1</v>
      </c>
    </row>
    <row r="4302" spans="1:71" x14ac:dyDescent="0.35">
      <c r="A4302" t="s">
        <v>664</v>
      </c>
      <c r="B4302" t="s">
        <v>665</v>
      </c>
      <c r="C4302" t="s">
        <v>241</v>
      </c>
      <c r="D4302" t="s">
        <v>666</v>
      </c>
      <c r="E4302">
        <v>4305</v>
      </c>
      <c r="F4302">
        <v>-5.95</v>
      </c>
      <c r="G4302">
        <v>-6.5598483099999996</v>
      </c>
      <c r="H4302">
        <v>-6.5</v>
      </c>
      <c r="I4302">
        <f>0-F4302</f>
        <v>5.95</v>
      </c>
      <c r="J4302">
        <f>0-G4302</f>
        <v>6.5598483099999996</v>
      </c>
      <c r="K4302">
        <f>0-H4302</f>
        <v>6.5</v>
      </c>
      <c r="L4302">
        <v>0.98465194532748601</v>
      </c>
      <c r="M4302">
        <v>0.63282204968126199</v>
      </c>
      <c r="N4302">
        <f>1-_xlfn.PERCENTRANK.INC(I$2:I$4359,I4302)</f>
        <v>5.4000000000000048E-2</v>
      </c>
      <c r="O4302">
        <f>1-_xlfn.PERCENTRANK.INC(J$2:J$4359,J4302)</f>
        <v>0.29600000000000004</v>
      </c>
      <c r="P4302">
        <f>1-_xlfn.PERCENTRANK.INC(K$2:K$4359,K4302)</f>
        <v>0.31299999999999994</v>
      </c>
      <c r="Q4302">
        <f>_xlfn.PERCENTRANK.INC(L$2:L$4359,L4302)</f>
        <v>0.10100000000000001</v>
      </c>
      <c r="R4302">
        <f>((N4302+P4302)/2+Q4302)/2</f>
        <v>0.14224999999999999</v>
      </c>
      <c r="S4302">
        <v>8</v>
      </c>
      <c r="T4302">
        <v>3</v>
      </c>
      <c r="U4302">
        <v>2</v>
      </c>
      <c r="V4302">
        <v>2</v>
      </c>
      <c r="W4302">
        <v>0</v>
      </c>
      <c r="X4302">
        <v>3</v>
      </c>
      <c r="Y4302">
        <v>0</v>
      </c>
      <c r="Z4302">
        <v>0</v>
      </c>
      <c r="AA4302">
        <v>2</v>
      </c>
      <c r="AB4302" s="4">
        <v>254.2899954319</v>
      </c>
      <c r="AC4302">
        <v>4.4554</v>
      </c>
      <c r="AD4302">
        <v>25</v>
      </c>
      <c r="AE4302">
        <v>7</v>
      </c>
      <c r="AF4302">
        <v>2</v>
      </c>
      <c r="AG4302">
        <v>2</v>
      </c>
      <c r="AH4302">
        <v>0</v>
      </c>
      <c r="AI4302">
        <v>0</v>
      </c>
      <c r="AJ4302">
        <v>0</v>
      </c>
      <c r="AK4302" s="4">
        <v>0.31578947368421001</v>
      </c>
      <c r="AL4302">
        <v>19</v>
      </c>
      <c r="AM4302">
        <v>2</v>
      </c>
      <c r="AN4302">
        <v>0</v>
      </c>
      <c r="AO4302" s="4">
        <v>77.545199999999994</v>
      </c>
      <c r="AP4302">
        <v>36</v>
      </c>
      <c r="AQ4302">
        <v>0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4</v>
      </c>
      <c r="AX4302">
        <v>3</v>
      </c>
      <c r="AY4302">
        <v>0</v>
      </c>
      <c r="AZ4302">
        <v>0</v>
      </c>
      <c r="BA4302">
        <v>37</v>
      </c>
      <c r="BB4302">
        <v>0</v>
      </c>
      <c r="BC4302">
        <v>0</v>
      </c>
      <c r="BD4302">
        <v>0</v>
      </c>
      <c r="BE4302">
        <v>0</v>
      </c>
      <c r="BF4302" s="4">
        <v>81.75</v>
      </c>
      <c r="BG4302" s="4">
        <v>10.3658819281051</v>
      </c>
      <c r="BH4302" s="4">
        <v>0.99920970114055496</v>
      </c>
      <c r="BI4302">
        <v>9.3740805521332398</v>
      </c>
      <c r="BJ4302" s="4">
        <v>14.409972299168899</v>
      </c>
      <c r="BK4302">
        <v>6.9631999999999996</v>
      </c>
      <c r="BL4302" s="4">
        <v>194</v>
      </c>
      <c r="BM4302" s="4">
        <v>205</v>
      </c>
      <c r="BN4302">
        <v>248.40023803710901</v>
      </c>
      <c r="BO4302">
        <v>250.51411437988199</v>
      </c>
      <c r="BP4302">
        <v>249.647216796875</v>
      </c>
      <c r="BQ4302">
        <v>3</v>
      </c>
      <c r="BR4302">
        <v>3</v>
      </c>
      <c r="BS4302">
        <v>2</v>
      </c>
    </row>
    <row r="4303" spans="1:71" x14ac:dyDescent="0.35">
      <c r="A4303" t="s">
        <v>664</v>
      </c>
      <c r="B4303" t="s">
        <v>665</v>
      </c>
      <c r="C4303" t="s">
        <v>241</v>
      </c>
      <c r="D4303" t="s">
        <v>666</v>
      </c>
      <c r="E4303">
        <v>4306</v>
      </c>
      <c r="F4303">
        <v>-5.84</v>
      </c>
      <c r="G4303">
        <v>-6.6778893500000001</v>
      </c>
      <c r="H4303">
        <v>-6.7</v>
      </c>
      <c r="I4303">
        <f>0-F4303</f>
        <v>5.84</v>
      </c>
      <c r="J4303">
        <f>0-G4303</f>
        <v>6.6778893500000001</v>
      </c>
      <c r="K4303">
        <f>0-H4303</f>
        <v>6.7</v>
      </c>
      <c r="L4303">
        <v>1.32990383931668</v>
      </c>
      <c r="M4303">
        <v>0.91656687963150296</v>
      </c>
      <c r="N4303">
        <f>1-_xlfn.PERCENTRANK.INC(I$2:I$4359,I4303)</f>
        <v>6.6999999999999948E-2</v>
      </c>
      <c r="O4303">
        <f>1-_xlfn.PERCENTRANK.INC(J$2:J$4359,J4303)</f>
        <v>0.246</v>
      </c>
      <c r="P4303">
        <f>1-_xlfn.PERCENTRANK.INC(K$2:K$4359,K4303)</f>
        <v>0.22899999999999998</v>
      </c>
      <c r="Q4303">
        <f>_xlfn.PERCENTRANK.INC(L$2:L$4359,L4303)</f>
        <v>0.25900000000000001</v>
      </c>
      <c r="R4303">
        <f>((N4303+P4303)/2+Q4303)/2</f>
        <v>0.20349999999999999</v>
      </c>
      <c r="S4303">
        <v>8</v>
      </c>
      <c r="T4303">
        <v>3</v>
      </c>
      <c r="U4303">
        <v>2</v>
      </c>
      <c r="V4303">
        <v>2</v>
      </c>
      <c r="W4303">
        <v>0</v>
      </c>
      <c r="X4303">
        <v>3</v>
      </c>
      <c r="Y4303">
        <v>0</v>
      </c>
      <c r="Z4303">
        <v>0</v>
      </c>
      <c r="AA4303">
        <v>2</v>
      </c>
      <c r="AB4303" s="4">
        <v>254.2899954319</v>
      </c>
      <c r="AC4303">
        <v>4.4554</v>
      </c>
      <c r="AD4303">
        <v>25</v>
      </c>
      <c r="AE4303">
        <v>7</v>
      </c>
      <c r="AF4303">
        <v>2</v>
      </c>
      <c r="AG4303">
        <v>2</v>
      </c>
      <c r="AH4303">
        <v>0</v>
      </c>
      <c r="AI4303">
        <v>0</v>
      </c>
      <c r="AJ4303">
        <v>0</v>
      </c>
      <c r="AK4303" s="4">
        <v>0.31578947368421001</v>
      </c>
      <c r="AL4303">
        <v>19</v>
      </c>
      <c r="AM4303">
        <v>2</v>
      </c>
      <c r="AN4303">
        <v>0</v>
      </c>
      <c r="AO4303" s="4">
        <v>77.545199999999994</v>
      </c>
      <c r="AP4303">
        <v>36</v>
      </c>
      <c r="AQ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4</v>
      </c>
      <c r="AX4303">
        <v>3</v>
      </c>
      <c r="AY4303">
        <v>0</v>
      </c>
      <c r="AZ4303">
        <v>0</v>
      </c>
      <c r="BA4303">
        <v>37</v>
      </c>
      <c r="BB4303">
        <v>0</v>
      </c>
      <c r="BC4303">
        <v>0</v>
      </c>
      <c r="BD4303">
        <v>0</v>
      </c>
      <c r="BE4303">
        <v>0</v>
      </c>
      <c r="BF4303" s="4">
        <v>81.75</v>
      </c>
      <c r="BG4303" s="4">
        <v>10.3658819281051</v>
      </c>
      <c r="BH4303" s="4">
        <v>0.99920970114055496</v>
      </c>
      <c r="BI4303">
        <v>9.3740805521332398</v>
      </c>
      <c r="BJ4303" s="4">
        <v>14.409972299168899</v>
      </c>
      <c r="BK4303">
        <v>6.9631999999999996</v>
      </c>
      <c r="BL4303" s="4">
        <v>194</v>
      </c>
      <c r="BM4303" s="4">
        <v>205</v>
      </c>
      <c r="BN4303">
        <v>251.70370483398401</v>
      </c>
      <c r="BO4303">
        <v>248.21253967285099</v>
      </c>
      <c r="BP4303">
        <v>247.83963012695301</v>
      </c>
      <c r="BQ4303">
        <v>2</v>
      </c>
      <c r="BR4303">
        <v>1</v>
      </c>
      <c r="BS4303">
        <v>1</v>
      </c>
    </row>
    <row r="4304" spans="1:71" x14ac:dyDescent="0.35">
      <c r="A4304" t="s">
        <v>954</v>
      </c>
      <c r="B4304" t="s">
        <v>955</v>
      </c>
      <c r="C4304" t="s">
        <v>53</v>
      </c>
      <c r="D4304" t="s">
        <v>54</v>
      </c>
      <c r="E4304">
        <v>4307</v>
      </c>
      <c r="F4304">
        <v>-4.34</v>
      </c>
      <c r="G4304">
        <v>-6.9762353900000003</v>
      </c>
      <c r="H4304">
        <v>-7</v>
      </c>
      <c r="I4304">
        <f>0-F4304</f>
        <v>4.34</v>
      </c>
      <c r="J4304">
        <f>0-G4304</f>
        <v>6.9762353900000003</v>
      </c>
      <c r="K4304">
        <f>0-H4304</f>
        <v>7</v>
      </c>
      <c r="L4304">
        <v>1.1945261684317401</v>
      </c>
      <c r="M4304">
        <v>0.82445931303959796</v>
      </c>
      <c r="N4304">
        <f>1-_xlfn.PERCENTRANK.INC(I$2:I$4359,I4304)</f>
        <v>0.71899999999999997</v>
      </c>
      <c r="O4304">
        <f>1-_xlfn.PERCENTRANK.INC(J$2:J$4359,J4304)</f>
        <v>0.14000000000000001</v>
      </c>
      <c r="P4304">
        <f>1-_xlfn.PERCENTRANK.INC(K$2:K$4359,K4304)</f>
        <v>0.129</v>
      </c>
      <c r="Q4304">
        <f>_xlfn.PERCENTRANK.INC(L$2:L$4359,L4304)</f>
        <v>0.19600000000000001</v>
      </c>
      <c r="R4304">
        <f>((N4304+P4304)/2+Q4304)/2</f>
        <v>0.31</v>
      </c>
      <c r="S4304">
        <v>13</v>
      </c>
      <c r="T4304">
        <v>1</v>
      </c>
      <c r="U4304">
        <v>1</v>
      </c>
      <c r="V4304">
        <v>0</v>
      </c>
      <c r="W4304">
        <v>2</v>
      </c>
      <c r="X4304">
        <v>0</v>
      </c>
      <c r="Y4304">
        <v>0</v>
      </c>
      <c r="Z4304">
        <v>0</v>
      </c>
      <c r="AA4304">
        <v>3</v>
      </c>
      <c r="AB4304" s="4">
        <v>233.310994982719</v>
      </c>
      <c r="AC4304">
        <v>6.8924000000000003</v>
      </c>
      <c r="AD4304">
        <v>21</v>
      </c>
      <c r="AE4304">
        <v>2</v>
      </c>
      <c r="AF4304">
        <v>1</v>
      </c>
      <c r="AG4304">
        <v>1</v>
      </c>
      <c r="AH4304">
        <v>0</v>
      </c>
      <c r="AI4304">
        <v>0</v>
      </c>
      <c r="AJ4304">
        <v>1</v>
      </c>
      <c r="AK4304" s="4">
        <v>0.105263157894736</v>
      </c>
      <c r="AL4304">
        <v>19</v>
      </c>
      <c r="AM4304">
        <v>2</v>
      </c>
      <c r="AN4304">
        <v>0</v>
      </c>
      <c r="AO4304" s="4">
        <v>85.761899999999898</v>
      </c>
      <c r="AP4304">
        <v>36</v>
      </c>
      <c r="AQ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1</v>
      </c>
      <c r="AX4304">
        <v>2</v>
      </c>
      <c r="AY4304">
        <v>0</v>
      </c>
      <c r="AZ4304">
        <v>0</v>
      </c>
      <c r="BA4304">
        <v>38</v>
      </c>
      <c r="BB4304">
        <v>0</v>
      </c>
      <c r="BC4304">
        <v>0</v>
      </c>
      <c r="BD4304">
        <v>0</v>
      </c>
      <c r="BE4304">
        <v>0</v>
      </c>
      <c r="BF4304" s="4">
        <v>22.9</v>
      </c>
      <c r="BG4304">
        <v>7.1877059799930603</v>
      </c>
      <c r="BH4304">
        <v>1.02288395298032</v>
      </c>
      <c r="BI4304">
        <v>6.0269026697022703</v>
      </c>
      <c r="BJ4304" s="4">
        <v>12.0554016620498</v>
      </c>
      <c r="BK4304">
        <v>5.76</v>
      </c>
      <c r="BL4304" s="4">
        <v>199</v>
      </c>
      <c r="BM4304" s="4">
        <v>214</v>
      </c>
      <c r="BN4304">
        <v>219.43624877929599</v>
      </c>
      <c r="BO4304">
        <v>221.73304748535099</v>
      </c>
      <c r="BP4304">
        <v>220.79463195800699</v>
      </c>
      <c r="BQ4304">
        <v>1</v>
      </c>
      <c r="BR4304">
        <v>1</v>
      </c>
      <c r="BS4304">
        <v>1</v>
      </c>
    </row>
    <row r="4305" spans="1:71" x14ac:dyDescent="0.35">
      <c r="A4305" t="s">
        <v>954</v>
      </c>
      <c r="B4305" t="s">
        <v>955</v>
      </c>
      <c r="C4305" t="s">
        <v>53</v>
      </c>
      <c r="D4305" t="s">
        <v>54</v>
      </c>
      <c r="E4305">
        <v>4308</v>
      </c>
      <c r="F4305">
        <v>-4.4000000000000004</v>
      </c>
      <c r="G4305">
        <v>-6.98356581</v>
      </c>
      <c r="H4305">
        <v>-7</v>
      </c>
      <c r="I4305">
        <f>0-F4305</f>
        <v>4.4000000000000004</v>
      </c>
      <c r="J4305">
        <f>0-G4305</f>
        <v>6.98356581</v>
      </c>
      <c r="K4305">
        <f>0-H4305</f>
        <v>7</v>
      </c>
      <c r="L4305">
        <v>1.5626074707665101</v>
      </c>
      <c r="M4305">
        <v>1.0913258177340199</v>
      </c>
      <c r="N4305">
        <f>1-_xlfn.PERCENTRANK.INC(I$2:I$4359,I4305)</f>
        <v>0.68799999999999994</v>
      </c>
      <c r="O4305">
        <f>1-_xlfn.PERCENTRANK.INC(J$2:J$4359,J4305)</f>
        <v>0.13700000000000001</v>
      </c>
      <c r="P4305">
        <f>1-_xlfn.PERCENTRANK.INC(K$2:K$4359,K4305)</f>
        <v>0.129</v>
      </c>
      <c r="Q4305">
        <f>_xlfn.PERCENTRANK.INC(L$2:L$4359,L4305)</f>
        <v>0.36699999999999999</v>
      </c>
      <c r="R4305">
        <f>((N4305+P4305)/2+Q4305)/2</f>
        <v>0.38774999999999998</v>
      </c>
      <c r="S4305">
        <v>13</v>
      </c>
      <c r="T4305">
        <v>1</v>
      </c>
      <c r="U4305">
        <v>1</v>
      </c>
      <c r="V4305">
        <v>0</v>
      </c>
      <c r="W4305">
        <v>2</v>
      </c>
      <c r="X4305">
        <v>0</v>
      </c>
      <c r="Y4305">
        <v>0</v>
      </c>
      <c r="Z4305">
        <v>0</v>
      </c>
      <c r="AA4305">
        <v>3</v>
      </c>
      <c r="AB4305" s="4">
        <v>233.310994982719</v>
      </c>
      <c r="AC4305">
        <v>6.8924000000000003</v>
      </c>
      <c r="AD4305">
        <v>21</v>
      </c>
      <c r="AE4305">
        <v>2</v>
      </c>
      <c r="AF4305">
        <v>1</v>
      </c>
      <c r="AG4305">
        <v>1</v>
      </c>
      <c r="AH4305">
        <v>0</v>
      </c>
      <c r="AI4305">
        <v>0</v>
      </c>
      <c r="AJ4305">
        <v>1</v>
      </c>
      <c r="AK4305" s="4">
        <v>0.105263157894736</v>
      </c>
      <c r="AL4305">
        <v>19</v>
      </c>
      <c r="AM4305">
        <v>2</v>
      </c>
      <c r="AN4305">
        <v>0</v>
      </c>
      <c r="AO4305" s="4">
        <v>85.761899999999898</v>
      </c>
      <c r="AP4305">
        <v>36</v>
      </c>
      <c r="AQ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1</v>
      </c>
      <c r="AX4305">
        <v>2</v>
      </c>
      <c r="AY4305">
        <v>0</v>
      </c>
      <c r="AZ4305">
        <v>0</v>
      </c>
      <c r="BA4305">
        <v>38</v>
      </c>
      <c r="BB4305">
        <v>0</v>
      </c>
      <c r="BC4305">
        <v>0</v>
      </c>
      <c r="BD4305">
        <v>0</v>
      </c>
      <c r="BE4305">
        <v>0</v>
      </c>
      <c r="BF4305" s="4">
        <v>22.9</v>
      </c>
      <c r="BG4305">
        <v>7.1877059799930603</v>
      </c>
      <c r="BH4305">
        <v>1.02288395298032</v>
      </c>
      <c r="BI4305">
        <v>6.0269026697022703</v>
      </c>
      <c r="BJ4305" s="4">
        <v>12.0554016620498</v>
      </c>
      <c r="BK4305">
        <v>5.76</v>
      </c>
      <c r="BL4305" s="4">
        <v>199</v>
      </c>
      <c r="BM4305" s="4">
        <v>214</v>
      </c>
      <c r="BN4305">
        <v>217.01408386230401</v>
      </c>
      <c r="BO4305">
        <v>222.15255737304599</v>
      </c>
      <c r="BP4305">
        <v>221.25729370117099</v>
      </c>
      <c r="BQ4305">
        <v>2</v>
      </c>
      <c r="BR4305">
        <v>1</v>
      </c>
      <c r="BS4305">
        <v>1</v>
      </c>
    </row>
    <row r="4306" spans="1:71" x14ac:dyDescent="0.35">
      <c r="A4306" t="s">
        <v>954</v>
      </c>
      <c r="B4306" t="s">
        <v>955</v>
      </c>
      <c r="C4306" t="s">
        <v>53</v>
      </c>
      <c r="D4306" t="s">
        <v>54</v>
      </c>
      <c r="E4306">
        <v>4309</v>
      </c>
      <c r="F4306">
        <v>-4.79</v>
      </c>
      <c r="G4306">
        <v>-6.6092114400000002</v>
      </c>
      <c r="H4306">
        <v>-6.6</v>
      </c>
      <c r="I4306">
        <f>0-F4306</f>
        <v>4.79</v>
      </c>
      <c r="J4306">
        <f>0-G4306</f>
        <v>6.6092114400000002</v>
      </c>
      <c r="K4306">
        <f>0-H4306</f>
        <v>6.6</v>
      </c>
      <c r="L4306">
        <v>1.62774641698478</v>
      </c>
      <c r="M4306">
        <v>0.80882409509610897</v>
      </c>
      <c r="N4306">
        <f>1-_xlfn.PERCENTRANK.INC(I$2:I$4359,I4306)</f>
        <v>0.47399999999999998</v>
      </c>
      <c r="O4306">
        <f>1-_xlfn.PERCENTRANK.INC(J$2:J$4359,J4306)</f>
        <v>0.27300000000000002</v>
      </c>
      <c r="P4306">
        <f>1-_xlfn.PERCENTRANK.INC(K$2:K$4359,K4306)</f>
        <v>0.26800000000000002</v>
      </c>
      <c r="Q4306">
        <f>_xlfn.PERCENTRANK.INC(L$2:L$4359,L4306)</f>
        <v>0.39400000000000002</v>
      </c>
      <c r="R4306">
        <f>((N4306+P4306)/2+Q4306)/2</f>
        <v>0.38250000000000001</v>
      </c>
      <c r="S4306">
        <v>13</v>
      </c>
      <c r="T4306">
        <v>1</v>
      </c>
      <c r="U4306">
        <v>1</v>
      </c>
      <c r="V4306">
        <v>0</v>
      </c>
      <c r="W4306">
        <v>2</v>
      </c>
      <c r="X4306">
        <v>0</v>
      </c>
      <c r="Y4306">
        <v>0</v>
      </c>
      <c r="Z4306">
        <v>0</v>
      </c>
      <c r="AA4306">
        <v>3</v>
      </c>
      <c r="AB4306" s="4">
        <v>233.310994982719</v>
      </c>
      <c r="AC4306">
        <v>6.8924000000000003</v>
      </c>
      <c r="AD4306">
        <v>21</v>
      </c>
      <c r="AE4306">
        <v>2</v>
      </c>
      <c r="AF4306">
        <v>1</v>
      </c>
      <c r="AG4306">
        <v>1</v>
      </c>
      <c r="AH4306">
        <v>0</v>
      </c>
      <c r="AI4306">
        <v>0</v>
      </c>
      <c r="AJ4306">
        <v>1</v>
      </c>
      <c r="AK4306" s="4">
        <v>0.105263157894736</v>
      </c>
      <c r="AL4306">
        <v>19</v>
      </c>
      <c r="AM4306">
        <v>2</v>
      </c>
      <c r="AN4306">
        <v>0</v>
      </c>
      <c r="AO4306" s="4">
        <v>85.761899999999898</v>
      </c>
      <c r="AP4306">
        <v>36</v>
      </c>
      <c r="AQ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1</v>
      </c>
      <c r="AX4306">
        <v>2</v>
      </c>
      <c r="AY4306">
        <v>0</v>
      </c>
      <c r="AZ4306">
        <v>0</v>
      </c>
      <c r="BA4306">
        <v>38</v>
      </c>
      <c r="BB4306">
        <v>0</v>
      </c>
      <c r="BC4306">
        <v>0</v>
      </c>
      <c r="BD4306">
        <v>0</v>
      </c>
      <c r="BE4306">
        <v>0</v>
      </c>
      <c r="BF4306" s="4">
        <v>22.9</v>
      </c>
      <c r="BG4306">
        <v>7.1877059799930603</v>
      </c>
      <c r="BH4306">
        <v>1.02288395298032</v>
      </c>
      <c r="BI4306">
        <v>6.0269026697022703</v>
      </c>
      <c r="BJ4306" s="4">
        <v>12.0554016620498</v>
      </c>
      <c r="BK4306">
        <v>5.76</v>
      </c>
      <c r="BL4306" s="4">
        <v>199</v>
      </c>
      <c r="BM4306" s="4">
        <v>214</v>
      </c>
      <c r="BN4306">
        <v>219.966873168945</v>
      </c>
      <c r="BO4306">
        <v>220.336669921875</v>
      </c>
      <c r="BP4306">
        <v>219.47003173828099</v>
      </c>
      <c r="BQ4306">
        <v>2</v>
      </c>
      <c r="BR4306">
        <v>2</v>
      </c>
      <c r="BS4306">
        <v>2</v>
      </c>
    </row>
    <row r="4307" spans="1:71" x14ac:dyDescent="0.35">
      <c r="A4307" t="s">
        <v>1468</v>
      </c>
      <c r="B4307" t="s">
        <v>1469</v>
      </c>
      <c r="C4307" t="s">
        <v>12</v>
      </c>
      <c r="D4307" t="s">
        <v>125</v>
      </c>
      <c r="E4307">
        <v>4310</v>
      </c>
      <c r="F4307">
        <v>-5.36</v>
      </c>
      <c r="G4307">
        <v>-5.9949092899999998</v>
      </c>
      <c r="H4307">
        <v>-6</v>
      </c>
      <c r="I4307">
        <f>0-F4307</f>
        <v>5.36</v>
      </c>
      <c r="J4307">
        <f>0-G4307</f>
        <v>5.9949092899999998</v>
      </c>
      <c r="K4307">
        <f>0-H4307</f>
        <v>6</v>
      </c>
      <c r="L4307">
        <v>1.7246506059468101</v>
      </c>
      <c r="M4307">
        <v>0.497078326991719</v>
      </c>
      <c r="N4307">
        <f>1-_xlfn.PERCENTRANK.INC(I$2:I$4359,I4307)</f>
        <v>0.18799999999999994</v>
      </c>
      <c r="O4307">
        <f>1-_xlfn.PERCENTRANK.INC(J$2:J$4359,J4307)</f>
        <v>0.61099999999999999</v>
      </c>
      <c r="P4307">
        <f>1-_xlfn.PERCENTRANK.INC(K$2:K$4359,K4307)</f>
        <v>0.6</v>
      </c>
      <c r="Q4307">
        <f>_xlfn.PERCENTRANK.INC(L$2:L$4359,L4307)</f>
        <v>0.44</v>
      </c>
      <c r="R4307">
        <f>((N4307+P4307)/2+Q4307)/2</f>
        <v>0.41699999999999998</v>
      </c>
      <c r="S4307">
        <v>15</v>
      </c>
      <c r="T4307">
        <v>2</v>
      </c>
      <c r="U4307">
        <v>2</v>
      </c>
      <c r="V4307">
        <v>1</v>
      </c>
      <c r="W4307">
        <v>0</v>
      </c>
      <c r="X4307">
        <v>0</v>
      </c>
      <c r="Y4307">
        <v>0</v>
      </c>
      <c r="Z4307">
        <v>0</v>
      </c>
      <c r="AA4307">
        <v>3</v>
      </c>
      <c r="AB4307" s="4">
        <v>265.35999476909598</v>
      </c>
      <c r="AC4307">
        <v>6.4087999999999896</v>
      </c>
      <c r="AD4307">
        <v>22</v>
      </c>
      <c r="AE4307">
        <v>3</v>
      </c>
      <c r="AF4307">
        <v>1</v>
      </c>
      <c r="AG4307">
        <v>1</v>
      </c>
      <c r="AH4307">
        <v>0</v>
      </c>
      <c r="AI4307">
        <v>0</v>
      </c>
      <c r="AJ4307">
        <v>1</v>
      </c>
      <c r="AK4307" s="4">
        <v>0.22727272727272699</v>
      </c>
      <c r="AL4307">
        <v>22</v>
      </c>
      <c r="AM4307">
        <v>1</v>
      </c>
      <c r="AN4307">
        <v>0</v>
      </c>
      <c r="AO4307" s="4">
        <v>98.889799999999994</v>
      </c>
      <c r="AP4307">
        <v>39</v>
      </c>
      <c r="AQ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3</v>
      </c>
      <c r="AX4307">
        <v>0</v>
      </c>
      <c r="AY4307">
        <v>0</v>
      </c>
      <c r="AZ4307">
        <v>0</v>
      </c>
      <c r="BA4307">
        <v>41</v>
      </c>
      <c r="BB4307">
        <v>0</v>
      </c>
      <c r="BC4307">
        <v>0</v>
      </c>
      <c r="BD4307">
        <v>0</v>
      </c>
      <c r="BE4307">
        <v>0</v>
      </c>
      <c r="BF4307" s="4">
        <v>27.63</v>
      </c>
      <c r="BG4307" s="4">
        <v>11.4424681792351</v>
      </c>
      <c r="BH4307">
        <v>1.0048520925343101</v>
      </c>
      <c r="BI4307" s="4">
        <v>10.387216351787901</v>
      </c>
      <c r="BJ4307" s="4">
        <v>14.917355371900801</v>
      </c>
      <c r="BK4307">
        <v>7.8520408163265296</v>
      </c>
      <c r="BL4307" s="4">
        <v>203</v>
      </c>
      <c r="BM4307" s="4">
        <v>216</v>
      </c>
      <c r="BN4307">
        <v>269.40310668945301</v>
      </c>
      <c r="BO4307">
        <v>266.90744018554602</v>
      </c>
      <c r="BP4307">
        <v>269.025787353515</v>
      </c>
      <c r="BQ4307">
        <v>2</v>
      </c>
      <c r="BR4307">
        <v>2</v>
      </c>
      <c r="BS4307">
        <v>2</v>
      </c>
    </row>
    <row r="4308" spans="1:71" x14ac:dyDescent="0.35">
      <c r="A4308" t="s">
        <v>1468</v>
      </c>
      <c r="B4308" t="s">
        <v>1469</v>
      </c>
      <c r="C4308" t="s">
        <v>12</v>
      </c>
      <c r="D4308" t="s">
        <v>125</v>
      </c>
      <c r="E4308">
        <v>4311</v>
      </c>
      <c r="F4308">
        <v>-5.49</v>
      </c>
      <c r="G4308">
        <v>-5.9830441499999996</v>
      </c>
      <c r="H4308">
        <v>-6</v>
      </c>
      <c r="I4308">
        <f>0-F4308</f>
        <v>5.49</v>
      </c>
      <c r="J4308">
        <f>0-G4308</f>
        <v>5.9830441499999996</v>
      </c>
      <c r="K4308">
        <f>0-H4308</f>
        <v>6</v>
      </c>
      <c r="L4308">
        <v>1.7744495325952401</v>
      </c>
      <c r="M4308">
        <v>0.53546369757812695</v>
      </c>
      <c r="N4308">
        <f>1-_xlfn.PERCENTRANK.INC(I$2:I$4359,I4308)</f>
        <v>0.14800000000000002</v>
      </c>
      <c r="O4308">
        <f>1-_xlfn.PERCENTRANK.INC(J$2:J$4359,J4308)</f>
        <v>0.61899999999999999</v>
      </c>
      <c r="P4308">
        <f>1-_xlfn.PERCENTRANK.INC(K$2:K$4359,K4308)</f>
        <v>0.6</v>
      </c>
      <c r="Q4308">
        <f>_xlfn.PERCENTRANK.INC(L$2:L$4359,L4308)</f>
        <v>0.45700000000000002</v>
      </c>
      <c r="R4308">
        <f>((N4308+P4308)/2+Q4308)/2</f>
        <v>0.41549999999999998</v>
      </c>
      <c r="S4308">
        <v>15</v>
      </c>
      <c r="T4308">
        <v>2</v>
      </c>
      <c r="U4308">
        <v>2</v>
      </c>
      <c r="V4308">
        <v>1</v>
      </c>
      <c r="W4308">
        <v>0</v>
      </c>
      <c r="X4308">
        <v>0</v>
      </c>
      <c r="Y4308">
        <v>0</v>
      </c>
      <c r="Z4308">
        <v>0</v>
      </c>
      <c r="AA4308">
        <v>3</v>
      </c>
      <c r="AB4308" s="4">
        <v>265.35999476909598</v>
      </c>
      <c r="AC4308">
        <v>6.4087999999999896</v>
      </c>
      <c r="AD4308">
        <v>22</v>
      </c>
      <c r="AE4308">
        <v>3</v>
      </c>
      <c r="AF4308">
        <v>1</v>
      </c>
      <c r="AG4308">
        <v>1</v>
      </c>
      <c r="AH4308">
        <v>0</v>
      </c>
      <c r="AI4308">
        <v>0</v>
      </c>
      <c r="AJ4308">
        <v>1</v>
      </c>
      <c r="AK4308" s="4">
        <v>0.22727272727272699</v>
      </c>
      <c r="AL4308">
        <v>22</v>
      </c>
      <c r="AM4308">
        <v>1</v>
      </c>
      <c r="AN4308">
        <v>0</v>
      </c>
      <c r="AO4308" s="4">
        <v>98.889799999999994</v>
      </c>
      <c r="AP4308">
        <v>39</v>
      </c>
      <c r="AQ4308">
        <v>0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3</v>
      </c>
      <c r="AX4308">
        <v>0</v>
      </c>
      <c r="AY4308">
        <v>0</v>
      </c>
      <c r="AZ4308">
        <v>0</v>
      </c>
      <c r="BA4308">
        <v>41</v>
      </c>
      <c r="BB4308">
        <v>0</v>
      </c>
      <c r="BC4308">
        <v>0</v>
      </c>
      <c r="BD4308">
        <v>0</v>
      </c>
      <c r="BE4308">
        <v>0</v>
      </c>
      <c r="BF4308" s="4">
        <v>27.63</v>
      </c>
      <c r="BG4308" s="4">
        <v>11.4424681792351</v>
      </c>
      <c r="BH4308">
        <v>1.0048520925343101</v>
      </c>
      <c r="BI4308" s="4">
        <v>10.387216351787901</v>
      </c>
      <c r="BJ4308" s="4">
        <v>14.917355371900801</v>
      </c>
      <c r="BK4308">
        <v>7.8520408163265296</v>
      </c>
      <c r="BL4308" s="4">
        <v>203</v>
      </c>
      <c r="BM4308" s="4">
        <v>216</v>
      </c>
      <c r="BN4308">
        <v>264.48745727539</v>
      </c>
      <c r="BO4308">
        <v>266.86373901367102</v>
      </c>
      <c r="BP4308">
        <v>268.86721801757801</v>
      </c>
      <c r="BQ4308">
        <v>3</v>
      </c>
      <c r="BR4308">
        <v>2</v>
      </c>
      <c r="BS4308">
        <v>2</v>
      </c>
    </row>
    <row r="4309" spans="1:71" x14ac:dyDescent="0.35">
      <c r="A4309" t="s">
        <v>1468</v>
      </c>
      <c r="B4309" t="s">
        <v>1469</v>
      </c>
      <c r="C4309" t="s">
        <v>12</v>
      </c>
      <c r="D4309" t="s">
        <v>125</v>
      </c>
      <c r="E4309">
        <v>4312</v>
      </c>
      <c r="F4309">
        <v>-4.79</v>
      </c>
      <c r="G4309">
        <v>-6.3674807500000004</v>
      </c>
      <c r="H4309">
        <v>-6.4</v>
      </c>
      <c r="I4309">
        <f>0-F4309</f>
        <v>4.79</v>
      </c>
      <c r="J4309">
        <f>0-G4309</f>
        <v>6.3674807500000004</v>
      </c>
      <c r="K4309">
        <f>0-H4309</f>
        <v>6.4</v>
      </c>
      <c r="L4309">
        <v>1.7803820222436</v>
      </c>
      <c r="M4309">
        <v>0.54469113323915297</v>
      </c>
      <c r="N4309">
        <f>1-_xlfn.PERCENTRANK.INC(I$2:I$4359,I4309)</f>
        <v>0.47399999999999998</v>
      </c>
      <c r="O4309">
        <f>1-_xlfn.PERCENTRANK.INC(J$2:J$4359,J4309)</f>
        <v>0.39800000000000002</v>
      </c>
      <c r="P4309">
        <f>1-_xlfn.PERCENTRANK.INC(K$2:K$4359,K4309)</f>
        <v>0.36199999999999999</v>
      </c>
      <c r="Q4309">
        <f>_xlfn.PERCENTRANK.INC(L$2:L$4359,L4309)</f>
        <v>0.46100000000000002</v>
      </c>
      <c r="R4309">
        <f>((N4309+P4309)/2+Q4309)/2</f>
        <v>0.4395</v>
      </c>
      <c r="S4309">
        <v>15</v>
      </c>
      <c r="T4309">
        <v>2</v>
      </c>
      <c r="U4309">
        <v>2</v>
      </c>
      <c r="V4309">
        <v>1</v>
      </c>
      <c r="W4309">
        <v>0</v>
      </c>
      <c r="X4309">
        <v>0</v>
      </c>
      <c r="Y4309">
        <v>0</v>
      </c>
      <c r="Z4309">
        <v>0</v>
      </c>
      <c r="AA4309">
        <v>3</v>
      </c>
      <c r="AB4309" s="4">
        <v>265.35999476909598</v>
      </c>
      <c r="AC4309">
        <v>6.4087999999999896</v>
      </c>
      <c r="AD4309">
        <v>22</v>
      </c>
      <c r="AE4309">
        <v>3</v>
      </c>
      <c r="AF4309">
        <v>1</v>
      </c>
      <c r="AG4309">
        <v>1</v>
      </c>
      <c r="AH4309">
        <v>0</v>
      </c>
      <c r="AI4309">
        <v>0</v>
      </c>
      <c r="AJ4309">
        <v>1</v>
      </c>
      <c r="AK4309" s="4">
        <v>0.22727272727272699</v>
      </c>
      <c r="AL4309">
        <v>22</v>
      </c>
      <c r="AM4309">
        <v>1</v>
      </c>
      <c r="AN4309">
        <v>0</v>
      </c>
      <c r="AO4309" s="4">
        <v>98.889799999999994</v>
      </c>
      <c r="AP4309">
        <v>39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3</v>
      </c>
      <c r="AX4309">
        <v>0</v>
      </c>
      <c r="AY4309">
        <v>0</v>
      </c>
      <c r="AZ4309">
        <v>0</v>
      </c>
      <c r="BA4309">
        <v>41</v>
      </c>
      <c r="BB4309">
        <v>0</v>
      </c>
      <c r="BC4309">
        <v>0</v>
      </c>
      <c r="BD4309">
        <v>0</v>
      </c>
      <c r="BE4309">
        <v>0</v>
      </c>
      <c r="BF4309" s="4">
        <v>27.63</v>
      </c>
      <c r="BG4309" s="4">
        <v>11.4424681792351</v>
      </c>
      <c r="BH4309">
        <v>1.0048520925343101</v>
      </c>
      <c r="BI4309" s="4">
        <v>10.387216351787901</v>
      </c>
      <c r="BJ4309" s="4">
        <v>14.917355371900801</v>
      </c>
      <c r="BK4309">
        <v>7.8520408163265296</v>
      </c>
      <c r="BL4309" s="4">
        <v>203</v>
      </c>
      <c r="BM4309" s="4">
        <v>216</v>
      </c>
      <c r="BN4309">
        <v>268.34094238281199</v>
      </c>
      <c r="BO4309">
        <v>272.60754394531199</v>
      </c>
      <c r="BP4309">
        <v>273.08596801757801</v>
      </c>
      <c r="BQ4309">
        <v>1</v>
      </c>
      <c r="BR4309">
        <v>2</v>
      </c>
      <c r="BS4309">
        <v>2</v>
      </c>
    </row>
    <row r="4310" spans="1:71" x14ac:dyDescent="0.35">
      <c r="A4310" t="s">
        <v>434</v>
      </c>
      <c r="B4310" t="s">
        <v>435</v>
      </c>
      <c r="C4310" t="s">
        <v>114</v>
      </c>
      <c r="D4310" t="s">
        <v>115</v>
      </c>
      <c r="E4310">
        <v>4313</v>
      </c>
      <c r="F4310">
        <v>-4.95</v>
      </c>
      <c r="G4310">
        <v>-5.6215586699999998</v>
      </c>
      <c r="H4310">
        <v>-5.6</v>
      </c>
      <c r="I4310">
        <f>0-F4310</f>
        <v>4.95</v>
      </c>
      <c r="J4310">
        <f>0-G4310</f>
        <v>5.6215586699999998</v>
      </c>
      <c r="K4310">
        <f>0-H4310</f>
        <v>5.6</v>
      </c>
      <c r="L4310">
        <v>0.82644890259768</v>
      </c>
      <c r="M4310">
        <v>0.57602295673802095</v>
      </c>
      <c r="N4310">
        <f>1-_xlfn.PERCENTRANK.INC(I$2:I$4359,I4310)</f>
        <v>0.38400000000000001</v>
      </c>
      <c r="O4310">
        <f>1-_xlfn.PERCENTRANK.INC(J$2:J$4359,J4310)</f>
        <v>0.81099999999999994</v>
      </c>
      <c r="P4310">
        <f>1-_xlfn.PERCENTRANK.INC(K$2:K$4359,K4310)</f>
        <v>0.81</v>
      </c>
      <c r="Q4310">
        <f>_xlfn.PERCENTRANK.INC(L$2:L$4359,L4310)</f>
        <v>5.8999999999999997E-2</v>
      </c>
      <c r="R4310">
        <f>((N4310+P4310)/2+Q4310)/2</f>
        <v>0.32799999999999996</v>
      </c>
      <c r="S4310">
        <v>8</v>
      </c>
      <c r="T4310">
        <v>1</v>
      </c>
      <c r="U4310">
        <v>0</v>
      </c>
      <c r="V4310">
        <v>2</v>
      </c>
      <c r="W4310">
        <v>0</v>
      </c>
      <c r="X4310">
        <v>2</v>
      </c>
      <c r="Y4310">
        <v>0</v>
      </c>
      <c r="Z4310">
        <v>1</v>
      </c>
      <c r="AA4310">
        <v>2</v>
      </c>
      <c r="AB4310" s="4">
        <v>210.257997751235</v>
      </c>
      <c r="AC4310">
        <v>4.2656999999999998</v>
      </c>
      <c r="AD4310">
        <v>14</v>
      </c>
      <c r="AE4310">
        <v>5</v>
      </c>
      <c r="AF4310">
        <v>2</v>
      </c>
      <c r="AG4310">
        <v>1</v>
      </c>
      <c r="AH4310">
        <v>0</v>
      </c>
      <c r="AI4310">
        <v>0</v>
      </c>
      <c r="AJ4310">
        <v>0</v>
      </c>
      <c r="AK4310" s="4">
        <v>0.133333333333333</v>
      </c>
      <c r="AL4310">
        <v>15</v>
      </c>
      <c r="AM4310">
        <v>1</v>
      </c>
      <c r="AN4310">
        <v>0</v>
      </c>
      <c r="AO4310" s="4">
        <v>63.364699999999999</v>
      </c>
      <c r="AP4310">
        <v>24</v>
      </c>
      <c r="AQ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2</v>
      </c>
      <c r="AX4310">
        <v>2</v>
      </c>
      <c r="AY4310">
        <v>0</v>
      </c>
      <c r="AZ4310">
        <v>1</v>
      </c>
      <c r="BA4310">
        <v>25</v>
      </c>
      <c r="BB4310">
        <v>0</v>
      </c>
      <c r="BC4310">
        <v>0</v>
      </c>
      <c r="BD4310">
        <v>0</v>
      </c>
      <c r="BE4310">
        <v>0</v>
      </c>
      <c r="BF4310" s="4">
        <v>100.429999999999</v>
      </c>
      <c r="BG4310">
        <v>7.47996285875975</v>
      </c>
      <c r="BH4310">
        <v>1.00735429078382</v>
      </c>
      <c r="BI4310">
        <v>6.4253546415527403</v>
      </c>
      <c r="BJ4310" s="4">
        <v>10.515555555555499</v>
      </c>
      <c r="BK4310">
        <v>4.2448979591836702</v>
      </c>
      <c r="BL4310" s="4">
        <v>126</v>
      </c>
      <c r="BM4310" s="4">
        <v>140</v>
      </c>
      <c r="BN4310">
        <v>196.44371032714801</v>
      </c>
      <c r="BO4310">
        <v>197.87261962890599</v>
      </c>
      <c r="BP4310">
        <v>197.80885314941401</v>
      </c>
      <c r="BQ4310">
        <v>3</v>
      </c>
      <c r="BR4310">
        <v>1</v>
      </c>
      <c r="BS4310">
        <v>1</v>
      </c>
    </row>
    <row r="4311" spans="1:71" x14ac:dyDescent="0.35">
      <c r="A4311" t="s">
        <v>434</v>
      </c>
      <c r="B4311" t="s">
        <v>435</v>
      </c>
      <c r="C4311" t="s">
        <v>114</v>
      </c>
      <c r="D4311" t="s">
        <v>115</v>
      </c>
      <c r="E4311">
        <v>4314</v>
      </c>
      <c r="F4311">
        <v>-4.9000000000000004</v>
      </c>
      <c r="G4311">
        <v>-5.3806276300000002</v>
      </c>
      <c r="H4311">
        <v>-5.4</v>
      </c>
      <c r="I4311">
        <f>0-F4311</f>
        <v>4.9000000000000004</v>
      </c>
      <c r="J4311">
        <f>0-G4311</f>
        <v>5.3806276300000002</v>
      </c>
      <c r="K4311">
        <f>0-H4311</f>
        <v>5.4</v>
      </c>
      <c r="L4311">
        <v>1.28395776969442</v>
      </c>
      <c r="M4311">
        <v>0.88894408310997697</v>
      </c>
      <c r="N4311">
        <f>1-_xlfn.PERCENTRANK.INC(I$2:I$4359,I4311)</f>
        <v>0.41300000000000003</v>
      </c>
      <c r="O4311">
        <f>1-_xlfn.PERCENTRANK.INC(J$2:J$4359,J4311)</f>
        <v>0.89800000000000002</v>
      </c>
      <c r="P4311">
        <f>1-_xlfn.PERCENTRANK.INC(K$2:K$4359,K4311)</f>
        <v>0.88800000000000001</v>
      </c>
      <c r="Q4311">
        <f>_xlfn.PERCENTRANK.INC(L$2:L$4359,L4311)</f>
        <v>0.23899999999999999</v>
      </c>
      <c r="R4311">
        <f>((N4311+P4311)/2+Q4311)/2</f>
        <v>0.44475000000000003</v>
      </c>
      <c r="S4311">
        <v>8</v>
      </c>
      <c r="T4311">
        <v>1</v>
      </c>
      <c r="U4311">
        <v>0</v>
      </c>
      <c r="V4311">
        <v>2</v>
      </c>
      <c r="W4311">
        <v>0</v>
      </c>
      <c r="X4311">
        <v>2</v>
      </c>
      <c r="Y4311">
        <v>0</v>
      </c>
      <c r="Z4311">
        <v>1</v>
      </c>
      <c r="AA4311">
        <v>2</v>
      </c>
      <c r="AB4311" s="4">
        <v>210.257997751235</v>
      </c>
      <c r="AC4311">
        <v>4.2656999999999998</v>
      </c>
      <c r="AD4311">
        <v>14</v>
      </c>
      <c r="AE4311">
        <v>5</v>
      </c>
      <c r="AF4311">
        <v>2</v>
      </c>
      <c r="AG4311">
        <v>1</v>
      </c>
      <c r="AH4311">
        <v>0</v>
      </c>
      <c r="AI4311">
        <v>0</v>
      </c>
      <c r="AJ4311">
        <v>0</v>
      </c>
      <c r="AK4311" s="4">
        <v>0.133333333333333</v>
      </c>
      <c r="AL4311">
        <v>15</v>
      </c>
      <c r="AM4311">
        <v>1</v>
      </c>
      <c r="AN4311">
        <v>0</v>
      </c>
      <c r="AO4311" s="4">
        <v>63.364699999999999</v>
      </c>
      <c r="AP4311">
        <v>24</v>
      </c>
      <c r="AQ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2</v>
      </c>
      <c r="AX4311">
        <v>2</v>
      </c>
      <c r="AY4311">
        <v>0</v>
      </c>
      <c r="AZ4311">
        <v>1</v>
      </c>
      <c r="BA4311">
        <v>25</v>
      </c>
      <c r="BB4311">
        <v>0</v>
      </c>
      <c r="BC4311">
        <v>0</v>
      </c>
      <c r="BD4311">
        <v>0</v>
      </c>
      <c r="BE4311">
        <v>0</v>
      </c>
      <c r="BF4311" s="4">
        <v>100.429999999999</v>
      </c>
      <c r="BG4311">
        <v>7.47996285875975</v>
      </c>
      <c r="BH4311">
        <v>1.00735429078382</v>
      </c>
      <c r="BI4311">
        <v>6.4253546415527403</v>
      </c>
      <c r="BJ4311" s="4">
        <v>10.515555555555499</v>
      </c>
      <c r="BK4311">
        <v>4.2448979591836702</v>
      </c>
      <c r="BL4311" s="4">
        <v>126</v>
      </c>
      <c r="BM4311" s="4">
        <v>140</v>
      </c>
      <c r="BN4311">
        <v>197.34371948242099</v>
      </c>
      <c r="BO4311">
        <v>197.05047607421801</v>
      </c>
      <c r="BP4311">
        <v>197.35148620605401</v>
      </c>
      <c r="BQ4311">
        <v>3</v>
      </c>
      <c r="BR4311">
        <v>1</v>
      </c>
      <c r="BS4311">
        <v>1</v>
      </c>
    </row>
    <row r="4312" spans="1:71" x14ac:dyDescent="0.35">
      <c r="A4312" t="s">
        <v>434</v>
      </c>
      <c r="B4312" t="s">
        <v>435</v>
      </c>
      <c r="C4312" t="s">
        <v>114</v>
      </c>
      <c r="D4312" t="s">
        <v>115</v>
      </c>
      <c r="E4312">
        <v>4315</v>
      </c>
      <c r="F4312">
        <v>-4.96</v>
      </c>
      <c r="G4312">
        <v>-5.3534460099999999</v>
      </c>
      <c r="H4312">
        <v>-5.4</v>
      </c>
      <c r="I4312">
        <f>0-F4312</f>
        <v>4.96</v>
      </c>
      <c r="J4312">
        <f>0-G4312</f>
        <v>5.3534460099999999</v>
      </c>
      <c r="K4312">
        <f>0-H4312</f>
        <v>5.4</v>
      </c>
      <c r="L4312">
        <v>1.4907102861741699</v>
      </c>
      <c r="M4312">
        <v>1.0086494268198101</v>
      </c>
      <c r="N4312">
        <f>1-_xlfn.PERCENTRANK.INC(I$2:I$4359,I4312)</f>
        <v>0.378</v>
      </c>
      <c r="O4312">
        <f>1-_xlfn.PERCENTRANK.INC(J$2:J$4359,J4312)</f>
        <v>0.90600000000000003</v>
      </c>
      <c r="P4312">
        <f>1-_xlfn.PERCENTRANK.INC(K$2:K$4359,K4312)</f>
        <v>0.88800000000000001</v>
      </c>
      <c r="Q4312">
        <f>_xlfn.PERCENTRANK.INC(L$2:L$4359,L4312)</f>
        <v>0.33700000000000002</v>
      </c>
      <c r="R4312">
        <f>((N4312+P4312)/2+Q4312)/2</f>
        <v>0.48499999999999999</v>
      </c>
      <c r="S4312">
        <v>8</v>
      </c>
      <c r="T4312">
        <v>1</v>
      </c>
      <c r="U4312">
        <v>0</v>
      </c>
      <c r="V4312">
        <v>2</v>
      </c>
      <c r="W4312">
        <v>0</v>
      </c>
      <c r="X4312">
        <v>2</v>
      </c>
      <c r="Y4312">
        <v>0</v>
      </c>
      <c r="Z4312">
        <v>1</v>
      </c>
      <c r="AA4312">
        <v>2</v>
      </c>
      <c r="AB4312" s="4">
        <v>210.257997751235</v>
      </c>
      <c r="AC4312">
        <v>4.2656999999999998</v>
      </c>
      <c r="AD4312">
        <v>14</v>
      </c>
      <c r="AE4312">
        <v>5</v>
      </c>
      <c r="AF4312">
        <v>2</v>
      </c>
      <c r="AG4312">
        <v>1</v>
      </c>
      <c r="AH4312">
        <v>0</v>
      </c>
      <c r="AI4312">
        <v>0</v>
      </c>
      <c r="AJ4312">
        <v>0</v>
      </c>
      <c r="AK4312" s="4">
        <v>0.133333333333333</v>
      </c>
      <c r="AL4312">
        <v>15</v>
      </c>
      <c r="AM4312">
        <v>1</v>
      </c>
      <c r="AN4312">
        <v>0</v>
      </c>
      <c r="AO4312" s="4">
        <v>63.364699999999999</v>
      </c>
      <c r="AP4312">
        <v>24</v>
      </c>
      <c r="AQ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2</v>
      </c>
      <c r="AX4312">
        <v>2</v>
      </c>
      <c r="AY4312">
        <v>0</v>
      </c>
      <c r="AZ4312">
        <v>1</v>
      </c>
      <c r="BA4312">
        <v>25</v>
      </c>
      <c r="BB4312">
        <v>0</v>
      </c>
      <c r="BC4312">
        <v>0</v>
      </c>
      <c r="BD4312">
        <v>0</v>
      </c>
      <c r="BE4312">
        <v>0</v>
      </c>
      <c r="BF4312" s="4">
        <v>100.429999999999</v>
      </c>
      <c r="BG4312">
        <v>7.47996285875975</v>
      </c>
      <c r="BH4312">
        <v>1.00735429078382</v>
      </c>
      <c r="BI4312">
        <v>6.4253546415527403</v>
      </c>
      <c r="BJ4312" s="4">
        <v>10.515555555555499</v>
      </c>
      <c r="BK4312">
        <v>4.2448979591836702</v>
      </c>
      <c r="BL4312" s="4">
        <v>126</v>
      </c>
      <c r="BM4312" s="4">
        <v>140</v>
      </c>
      <c r="BN4312">
        <v>195.96757507324199</v>
      </c>
      <c r="BO4312">
        <v>197.68417358398401</v>
      </c>
      <c r="BP4312">
        <v>196.63395690917901</v>
      </c>
      <c r="BQ4312">
        <v>4</v>
      </c>
      <c r="BR4312">
        <v>1</v>
      </c>
      <c r="BS4312">
        <v>1</v>
      </c>
    </row>
    <row r="4313" spans="1:71" x14ac:dyDescent="0.35">
      <c r="A4313" t="s">
        <v>398</v>
      </c>
      <c r="B4313" t="s">
        <v>399</v>
      </c>
      <c r="C4313" t="s">
        <v>12</v>
      </c>
      <c r="D4313" t="s">
        <v>277</v>
      </c>
      <c r="E4313">
        <v>4316</v>
      </c>
      <c r="F4313">
        <v>-6.48</v>
      </c>
      <c r="G4313">
        <v>-6.6833701100000003</v>
      </c>
      <c r="H4313">
        <v>-6.2</v>
      </c>
      <c r="I4313">
        <f>0-F4313</f>
        <v>6.48</v>
      </c>
      <c r="J4313">
        <f>0-G4313</f>
        <v>6.6833701100000003</v>
      </c>
      <c r="K4313">
        <f>0-H4313</f>
        <v>6.2</v>
      </c>
      <c r="L4313">
        <v>1.01254271149817</v>
      </c>
      <c r="M4313">
        <v>0.667092640287136</v>
      </c>
      <c r="N4313">
        <f>1-_xlfn.PERCENTRANK.INC(I$2:I$4359,I4313)</f>
        <v>1.100000000000001E-2</v>
      </c>
      <c r="O4313">
        <f>1-_xlfn.PERCENTRANK.INC(J$2:J$4359,J4313)</f>
        <v>0.24399999999999999</v>
      </c>
      <c r="P4313">
        <f>1-_xlfn.PERCENTRANK.INC(K$2:K$4359,K4313)</f>
        <v>0.47399999999999998</v>
      </c>
      <c r="Q4313">
        <f>_xlfn.PERCENTRANK.INC(L$2:L$4359,L4313)</f>
        <v>0.112</v>
      </c>
      <c r="R4313">
        <f>((N4313+P4313)/2+Q4313)/2</f>
        <v>0.17724999999999999</v>
      </c>
      <c r="S4313">
        <v>8</v>
      </c>
      <c r="T4313">
        <v>4</v>
      </c>
      <c r="U4313">
        <v>2</v>
      </c>
      <c r="V4313">
        <v>1</v>
      </c>
      <c r="W4313">
        <v>0</v>
      </c>
      <c r="X4313">
        <v>2</v>
      </c>
      <c r="Y4313">
        <v>0</v>
      </c>
      <c r="Z4313">
        <v>2</v>
      </c>
      <c r="AA4313">
        <v>2</v>
      </c>
      <c r="AB4313" s="4">
        <v>331.84999728202803</v>
      </c>
      <c r="AC4313">
        <v>6.7803999999999904</v>
      </c>
      <c r="AD4313">
        <v>19</v>
      </c>
      <c r="AE4313">
        <v>6</v>
      </c>
      <c r="AF4313">
        <v>1</v>
      </c>
      <c r="AG4313">
        <v>1</v>
      </c>
      <c r="AH4313">
        <v>0</v>
      </c>
      <c r="AI4313">
        <v>0</v>
      </c>
      <c r="AJ4313">
        <v>0</v>
      </c>
      <c r="AK4313" s="4">
        <v>0.28571428571428498</v>
      </c>
      <c r="AL4313">
        <v>21</v>
      </c>
      <c r="AM4313">
        <v>1</v>
      </c>
      <c r="AN4313">
        <v>0</v>
      </c>
      <c r="AO4313" s="4">
        <v>96.123400000000004</v>
      </c>
      <c r="AP4313">
        <v>34</v>
      </c>
      <c r="AQ4313">
        <v>1</v>
      </c>
      <c r="AR4313">
        <v>0</v>
      </c>
      <c r="AS4313">
        <v>0</v>
      </c>
      <c r="AT4313">
        <v>1</v>
      </c>
      <c r="AU4313">
        <v>0</v>
      </c>
      <c r="AV4313">
        <v>0</v>
      </c>
      <c r="AW4313">
        <v>3</v>
      </c>
      <c r="AX4313">
        <v>2</v>
      </c>
      <c r="AY4313">
        <v>0</v>
      </c>
      <c r="AZ4313">
        <v>2</v>
      </c>
      <c r="BA4313">
        <v>35</v>
      </c>
      <c r="BB4313">
        <v>0</v>
      </c>
      <c r="BC4313">
        <v>0</v>
      </c>
      <c r="BD4313">
        <v>0</v>
      </c>
      <c r="BE4313">
        <v>2</v>
      </c>
      <c r="BF4313" s="4">
        <v>108.57</v>
      </c>
      <c r="BG4313" s="4">
        <v>10.807613696867801</v>
      </c>
      <c r="BH4313">
        <v>1.0133794283226101</v>
      </c>
      <c r="BI4313">
        <v>9.6649231223856606</v>
      </c>
      <c r="BJ4313" s="4">
        <v>16.371882086167801</v>
      </c>
      <c r="BK4313">
        <v>7.3198573127229398</v>
      </c>
      <c r="BL4313" s="4">
        <v>176</v>
      </c>
      <c r="BM4313" s="4">
        <v>186</v>
      </c>
      <c r="BN4313">
        <v>285.38070678710898</v>
      </c>
      <c r="BO4313">
        <v>292.20443725585898</v>
      </c>
      <c r="BP4313">
        <v>292.981353759765</v>
      </c>
      <c r="BQ4313">
        <v>4</v>
      </c>
      <c r="BR4313">
        <v>2</v>
      </c>
      <c r="BS4313">
        <v>2</v>
      </c>
    </row>
    <row r="4314" spans="1:71" x14ac:dyDescent="0.35">
      <c r="A4314" t="s">
        <v>398</v>
      </c>
      <c r="B4314" t="s">
        <v>399</v>
      </c>
      <c r="C4314" t="s">
        <v>12</v>
      </c>
      <c r="D4314" t="s">
        <v>277</v>
      </c>
      <c r="E4314">
        <v>4317</v>
      </c>
      <c r="F4314">
        <v>-7.18</v>
      </c>
      <c r="G4314">
        <v>-6.4842052499999996</v>
      </c>
      <c r="H4314">
        <v>-6.4</v>
      </c>
      <c r="I4314">
        <f>0-F4314</f>
        <v>7.18</v>
      </c>
      <c r="J4314">
        <f>0-G4314</f>
        <v>6.4842052499999996</v>
      </c>
      <c r="K4314">
        <f>0-H4314</f>
        <v>6.4</v>
      </c>
      <c r="L4314">
        <v>1.22781300082042</v>
      </c>
      <c r="M4314">
        <v>0.58585006757960301</v>
      </c>
      <c r="N4314">
        <f>1-_xlfn.PERCENTRANK.INC(I$2:I$4359,I4314)</f>
        <v>2.0000000000000018E-3</v>
      </c>
      <c r="O4314">
        <f>1-_xlfn.PERCENTRANK.INC(J$2:J$4359,J4314)</f>
        <v>0.33699999999999997</v>
      </c>
      <c r="P4314">
        <f>1-_xlfn.PERCENTRANK.INC(K$2:K$4359,K4314)</f>
        <v>0.36199999999999999</v>
      </c>
      <c r="Q4314">
        <f>_xlfn.PERCENTRANK.INC(L$2:L$4359,L4314)</f>
        <v>0.21099999999999999</v>
      </c>
      <c r="R4314">
        <f>((N4314+P4314)/2+Q4314)/2</f>
        <v>0.19650000000000001</v>
      </c>
      <c r="S4314">
        <v>8</v>
      </c>
      <c r="T4314">
        <v>4</v>
      </c>
      <c r="U4314">
        <v>2</v>
      </c>
      <c r="V4314">
        <v>1</v>
      </c>
      <c r="W4314">
        <v>0</v>
      </c>
      <c r="X4314">
        <v>2</v>
      </c>
      <c r="Y4314">
        <v>0</v>
      </c>
      <c r="Z4314">
        <v>2</v>
      </c>
      <c r="AA4314">
        <v>2</v>
      </c>
      <c r="AB4314" s="4">
        <v>331.84999728202803</v>
      </c>
      <c r="AC4314">
        <v>6.7803999999999904</v>
      </c>
      <c r="AD4314">
        <v>19</v>
      </c>
      <c r="AE4314">
        <v>6</v>
      </c>
      <c r="AF4314">
        <v>1</v>
      </c>
      <c r="AG4314">
        <v>1</v>
      </c>
      <c r="AH4314">
        <v>0</v>
      </c>
      <c r="AI4314">
        <v>0</v>
      </c>
      <c r="AJ4314">
        <v>0</v>
      </c>
      <c r="AK4314" s="4">
        <v>0.28571428571428498</v>
      </c>
      <c r="AL4314">
        <v>21</v>
      </c>
      <c r="AM4314">
        <v>1</v>
      </c>
      <c r="AN4314">
        <v>0</v>
      </c>
      <c r="AO4314" s="4">
        <v>96.123400000000004</v>
      </c>
      <c r="AP4314">
        <v>34</v>
      </c>
      <c r="AQ4314">
        <v>1</v>
      </c>
      <c r="AR4314">
        <v>0</v>
      </c>
      <c r="AS4314">
        <v>0</v>
      </c>
      <c r="AT4314">
        <v>1</v>
      </c>
      <c r="AU4314">
        <v>0</v>
      </c>
      <c r="AV4314">
        <v>0</v>
      </c>
      <c r="AW4314">
        <v>3</v>
      </c>
      <c r="AX4314">
        <v>2</v>
      </c>
      <c r="AY4314">
        <v>0</v>
      </c>
      <c r="AZ4314">
        <v>2</v>
      </c>
      <c r="BA4314">
        <v>35</v>
      </c>
      <c r="BB4314">
        <v>0</v>
      </c>
      <c r="BC4314">
        <v>0</v>
      </c>
      <c r="BD4314">
        <v>0</v>
      </c>
      <c r="BE4314">
        <v>2</v>
      </c>
      <c r="BF4314" s="4">
        <v>108.57</v>
      </c>
      <c r="BG4314" s="4">
        <v>10.807613696867801</v>
      </c>
      <c r="BH4314">
        <v>1.0133794283226101</v>
      </c>
      <c r="BI4314">
        <v>9.6649231223856606</v>
      </c>
      <c r="BJ4314" s="4">
        <v>16.371882086167801</v>
      </c>
      <c r="BK4314">
        <v>7.3198573127229398</v>
      </c>
      <c r="BL4314" s="4">
        <v>176</v>
      </c>
      <c r="BM4314" s="4">
        <v>186</v>
      </c>
      <c r="BN4314">
        <v>283.23587036132801</v>
      </c>
      <c r="BO4314">
        <v>287.2373046875</v>
      </c>
      <c r="BP4314">
        <v>286.10787963867102</v>
      </c>
      <c r="BQ4314">
        <v>1</v>
      </c>
      <c r="BR4314">
        <v>1</v>
      </c>
      <c r="BS4314">
        <v>0</v>
      </c>
    </row>
    <row r="4315" spans="1:71" x14ac:dyDescent="0.35">
      <c r="A4315" t="s">
        <v>398</v>
      </c>
      <c r="B4315" t="s">
        <v>399</v>
      </c>
      <c r="C4315" t="s">
        <v>12</v>
      </c>
      <c r="D4315" t="s">
        <v>277</v>
      </c>
      <c r="E4315">
        <v>4318</v>
      </c>
      <c r="F4315">
        <v>-6.27</v>
      </c>
      <c r="G4315">
        <v>-6.3326368300000002</v>
      </c>
      <c r="H4315">
        <v>-5.8</v>
      </c>
      <c r="I4315">
        <f>0-F4315</f>
        <v>6.27</v>
      </c>
      <c r="J4315">
        <f>0-G4315</f>
        <v>6.3326368300000002</v>
      </c>
      <c r="K4315">
        <f>0-H4315</f>
        <v>5.8</v>
      </c>
      <c r="L4315">
        <v>0.79869137645947696</v>
      </c>
      <c r="M4315">
        <v>0.186232968355768</v>
      </c>
      <c r="N4315">
        <f>1-_xlfn.PERCENTRANK.INC(I$2:I$4359,I4315)</f>
        <v>2.1000000000000019E-2</v>
      </c>
      <c r="O4315">
        <f>1-_xlfn.PERCENTRANK.INC(J$2:J$4359,J4315)</f>
        <v>0.41800000000000004</v>
      </c>
      <c r="P4315">
        <f>1-_xlfn.PERCENTRANK.INC(K$2:K$4359,K4315)</f>
        <v>0.71500000000000008</v>
      </c>
      <c r="Q4315">
        <f>_xlfn.PERCENTRANK.INC(L$2:L$4359,L4315)</f>
        <v>5.0999999999999997E-2</v>
      </c>
      <c r="R4315">
        <f>((N4315+P4315)/2+Q4315)/2</f>
        <v>0.20950000000000002</v>
      </c>
      <c r="S4315">
        <v>8</v>
      </c>
      <c r="T4315">
        <v>4</v>
      </c>
      <c r="U4315">
        <v>2</v>
      </c>
      <c r="V4315">
        <v>1</v>
      </c>
      <c r="W4315">
        <v>0</v>
      </c>
      <c r="X4315">
        <v>2</v>
      </c>
      <c r="Y4315">
        <v>0</v>
      </c>
      <c r="Z4315">
        <v>2</v>
      </c>
      <c r="AA4315">
        <v>2</v>
      </c>
      <c r="AB4315" s="4">
        <v>331.84999728202803</v>
      </c>
      <c r="AC4315">
        <v>6.7803999999999904</v>
      </c>
      <c r="AD4315">
        <v>19</v>
      </c>
      <c r="AE4315">
        <v>6</v>
      </c>
      <c r="AF4315">
        <v>1</v>
      </c>
      <c r="AG4315">
        <v>1</v>
      </c>
      <c r="AH4315">
        <v>0</v>
      </c>
      <c r="AI4315">
        <v>0</v>
      </c>
      <c r="AJ4315">
        <v>0</v>
      </c>
      <c r="AK4315" s="4">
        <v>0.28571428571428498</v>
      </c>
      <c r="AL4315">
        <v>21</v>
      </c>
      <c r="AM4315">
        <v>1</v>
      </c>
      <c r="AN4315">
        <v>0</v>
      </c>
      <c r="AO4315" s="4">
        <v>96.123400000000004</v>
      </c>
      <c r="AP4315">
        <v>34</v>
      </c>
      <c r="AQ4315">
        <v>1</v>
      </c>
      <c r="AR4315">
        <v>0</v>
      </c>
      <c r="AS4315">
        <v>0</v>
      </c>
      <c r="AT4315">
        <v>1</v>
      </c>
      <c r="AU4315">
        <v>0</v>
      </c>
      <c r="AV4315">
        <v>0</v>
      </c>
      <c r="AW4315">
        <v>3</v>
      </c>
      <c r="AX4315">
        <v>2</v>
      </c>
      <c r="AY4315">
        <v>0</v>
      </c>
      <c r="AZ4315">
        <v>2</v>
      </c>
      <c r="BA4315">
        <v>35</v>
      </c>
      <c r="BB4315">
        <v>0</v>
      </c>
      <c r="BC4315">
        <v>0</v>
      </c>
      <c r="BD4315">
        <v>0</v>
      </c>
      <c r="BE4315">
        <v>2</v>
      </c>
      <c r="BF4315" s="4">
        <v>108.57</v>
      </c>
      <c r="BG4315" s="4">
        <v>10.807613696867801</v>
      </c>
      <c r="BH4315">
        <v>1.0133794283226101</v>
      </c>
      <c r="BI4315">
        <v>9.6649231223856606</v>
      </c>
      <c r="BJ4315" s="4">
        <v>16.371882086167801</v>
      </c>
      <c r="BK4315">
        <v>7.3198573127229398</v>
      </c>
      <c r="BL4315" s="4">
        <v>176</v>
      </c>
      <c r="BM4315" s="4">
        <v>186</v>
      </c>
      <c r="BN4315">
        <v>290.57965087890602</v>
      </c>
      <c r="BO4315">
        <v>287.75363159179602</v>
      </c>
      <c r="BP4315">
        <v>284.206451416015</v>
      </c>
      <c r="BQ4315">
        <v>3</v>
      </c>
      <c r="BR4315">
        <v>1</v>
      </c>
      <c r="BS4315">
        <v>2</v>
      </c>
    </row>
    <row r="4316" spans="1:71" x14ac:dyDescent="0.35">
      <c r="A4316" t="s">
        <v>814</v>
      </c>
      <c r="B4316" t="s">
        <v>815</v>
      </c>
      <c r="C4316" t="s">
        <v>192</v>
      </c>
      <c r="D4316" t="s">
        <v>391</v>
      </c>
      <c r="E4316">
        <v>4319</v>
      </c>
      <c r="F4316">
        <v>-4.87</v>
      </c>
      <c r="G4316">
        <v>-6.2981362299999999</v>
      </c>
      <c r="H4316">
        <v>-6</v>
      </c>
      <c r="I4316">
        <f>0-F4316</f>
        <v>4.87</v>
      </c>
      <c r="J4316">
        <f>0-G4316</f>
        <v>6.2981362299999999</v>
      </c>
      <c r="K4316">
        <f>0-H4316</f>
        <v>6</v>
      </c>
      <c r="L4316">
        <v>1.4590095713809901</v>
      </c>
      <c r="M4316">
        <v>0.88825338199112303</v>
      </c>
      <c r="N4316">
        <f>1-_xlfn.PERCENTRANK.INC(I$2:I$4359,I4316)</f>
        <v>0.42900000000000005</v>
      </c>
      <c r="O4316">
        <f>1-_xlfn.PERCENTRANK.INC(J$2:J$4359,J4316)</f>
        <v>0.43700000000000006</v>
      </c>
      <c r="P4316">
        <f>1-_xlfn.PERCENTRANK.INC(K$2:K$4359,K4316)</f>
        <v>0.6</v>
      </c>
      <c r="Q4316">
        <f>_xlfn.PERCENTRANK.INC(L$2:L$4359,L4316)</f>
        <v>0.32200000000000001</v>
      </c>
      <c r="R4316">
        <f>((N4316+P4316)/2+Q4316)/2</f>
        <v>0.41825000000000001</v>
      </c>
      <c r="S4316">
        <v>4</v>
      </c>
      <c r="T4316">
        <v>0</v>
      </c>
      <c r="U4316">
        <v>2</v>
      </c>
      <c r="V4316">
        <v>0</v>
      </c>
      <c r="W4316">
        <v>0</v>
      </c>
      <c r="X4316">
        <v>2</v>
      </c>
      <c r="Y4316">
        <v>0</v>
      </c>
      <c r="Z4316">
        <v>0</v>
      </c>
      <c r="AA4316">
        <v>2</v>
      </c>
      <c r="AB4316" s="4">
        <v>246.19399440288501</v>
      </c>
      <c r="AC4316" s="4">
        <v>0.40350000000000003</v>
      </c>
      <c r="AD4316">
        <v>16</v>
      </c>
      <c r="AE4316">
        <v>6</v>
      </c>
      <c r="AF4316">
        <v>3</v>
      </c>
      <c r="AG4316">
        <v>3</v>
      </c>
      <c r="AH4316">
        <v>0</v>
      </c>
      <c r="AI4316">
        <v>2</v>
      </c>
      <c r="AJ4316">
        <v>0</v>
      </c>
      <c r="AK4316" s="4">
        <v>0.11111111111111099</v>
      </c>
      <c r="AL4316">
        <v>18</v>
      </c>
      <c r="AM4316">
        <v>2</v>
      </c>
      <c r="AN4316">
        <v>0</v>
      </c>
      <c r="AO4316" s="4">
        <v>65.273999999999901</v>
      </c>
      <c r="AP4316">
        <v>28</v>
      </c>
      <c r="AQ4316">
        <v>1</v>
      </c>
      <c r="AR4316">
        <v>0</v>
      </c>
      <c r="AS4316">
        <v>0</v>
      </c>
      <c r="AT4316">
        <v>0</v>
      </c>
      <c r="AU4316">
        <v>0</v>
      </c>
      <c r="AV4316">
        <v>1</v>
      </c>
      <c r="AW4316">
        <v>2</v>
      </c>
      <c r="AX4316">
        <v>5</v>
      </c>
      <c r="AY4316">
        <v>0</v>
      </c>
      <c r="AZ4316">
        <v>0</v>
      </c>
      <c r="BA4316">
        <v>29</v>
      </c>
      <c r="BB4316">
        <v>0</v>
      </c>
      <c r="BC4316">
        <v>0</v>
      </c>
      <c r="BD4316">
        <v>0</v>
      </c>
      <c r="BE4316">
        <v>0</v>
      </c>
      <c r="BF4316" s="4">
        <v>104.55</v>
      </c>
      <c r="BG4316">
        <v>9.4654552934400495</v>
      </c>
      <c r="BH4316" s="4">
        <v>0.97106013810536496</v>
      </c>
      <c r="BI4316">
        <v>8.7475479859652108</v>
      </c>
      <c r="BJ4316" s="4">
        <v>13.432098765432</v>
      </c>
      <c r="BK4316">
        <v>5.3254437869822402</v>
      </c>
      <c r="BL4316" s="4">
        <v>149</v>
      </c>
      <c r="BM4316" s="4">
        <v>171</v>
      </c>
      <c r="BN4316">
        <v>216.14352416992099</v>
      </c>
      <c r="BO4316">
        <v>219.133377075195</v>
      </c>
      <c r="BP4316">
        <v>217.97221374511699</v>
      </c>
      <c r="BQ4316">
        <v>3</v>
      </c>
      <c r="BR4316">
        <v>4</v>
      </c>
      <c r="BS4316">
        <v>4</v>
      </c>
    </row>
    <row r="4317" spans="1:71" x14ac:dyDescent="0.35">
      <c r="A4317" t="s">
        <v>814</v>
      </c>
      <c r="B4317" t="s">
        <v>815</v>
      </c>
      <c r="C4317" t="s">
        <v>192</v>
      </c>
      <c r="D4317" t="s">
        <v>391</v>
      </c>
      <c r="E4317">
        <v>4320</v>
      </c>
      <c r="F4317">
        <v>-5.22</v>
      </c>
      <c r="G4317">
        <v>-6.2837877300000002</v>
      </c>
      <c r="H4317">
        <v>-6</v>
      </c>
      <c r="I4317">
        <f>0-F4317</f>
        <v>5.22</v>
      </c>
      <c r="J4317">
        <f>0-G4317</f>
        <v>6.2837877300000002</v>
      </c>
      <c r="K4317">
        <f>0-H4317</f>
        <v>6</v>
      </c>
      <c r="L4317">
        <v>1.23815100335446</v>
      </c>
      <c r="M4317">
        <v>0.54348372520160704</v>
      </c>
      <c r="N4317">
        <f>1-_xlfn.PERCENTRANK.INC(I$2:I$4359,I4317)</f>
        <v>0.24299999999999999</v>
      </c>
      <c r="O4317">
        <f>1-_xlfn.PERCENTRANK.INC(J$2:J$4359,J4317)</f>
        <v>0.44599999999999995</v>
      </c>
      <c r="P4317">
        <f>1-_xlfn.PERCENTRANK.INC(K$2:K$4359,K4317)</f>
        <v>0.6</v>
      </c>
      <c r="Q4317">
        <f>_xlfn.PERCENTRANK.INC(L$2:L$4359,L4317)</f>
        <v>0.218</v>
      </c>
      <c r="R4317">
        <f>((N4317+P4317)/2+Q4317)/2</f>
        <v>0.31974999999999998</v>
      </c>
      <c r="S4317">
        <v>4</v>
      </c>
      <c r="T4317">
        <v>0</v>
      </c>
      <c r="U4317">
        <v>2</v>
      </c>
      <c r="V4317">
        <v>0</v>
      </c>
      <c r="W4317">
        <v>0</v>
      </c>
      <c r="X4317">
        <v>2</v>
      </c>
      <c r="Y4317">
        <v>0</v>
      </c>
      <c r="Z4317">
        <v>0</v>
      </c>
      <c r="AA4317">
        <v>2</v>
      </c>
      <c r="AB4317" s="4">
        <v>246.19399440288501</v>
      </c>
      <c r="AC4317" s="4">
        <v>0.40350000000000003</v>
      </c>
      <c r="AD4317">
        <v>16</v>
      </c>
      <c r="AE4317">
        <v>6</v>
      </c>
      <c r="AF4317">
        <v>3</v>
      </c>
      <c r="AG4317">
        <v>3</v>
      </c>
      <c r="AH4317">
        <v>0</v>
      </c>
      <c r="AI4317">
        <v>2</v>
      </c>
      <c r="AJ4317">
        <v>0</v>
      </c>
      <c r="AK4317" s="4">
        <v>0.11111111111111099</v>
      </c>
      <c r="AL4317">
        <v>18</v>
      </c>
      <c r="AM4317">
        <v>2</v>
      </c>
      <c r="AN4317">
        <v>0</v>
      </c>
      <c r="AO4317" s="4">
        <v>65.273999999999901</v>
      </c>
      <c r="AP4317">
        <v>28</v>
      </c>
      <c r="AQ4317">
        <v>1</v>
      </c>
      <c r="AR4317">
        <v>0</v>
      </c>
      <c r="AS4317">
        <v>0</v>
      </c>
      <c r="AT4317">
        <v>0</v>
      </c>
      <c r="AU4317">
        <v>0</v>
      </c>
      <c r="AV4317">
        <v>1</v>
      </c>
      <c r="AW4317">
        <v>2</v>
      </c>
      <c r="AX4317">
        <v>5</v>
      </c>
      <c r="AY4317">
        <v>0</v>
      </c>
      <c r="AZ4317">
        <v>0</v>
      </c>
      <c r="BA4317">
        <v>29</v>
      </c>
      <c r="BB4317">
        <v>0</v>
      </c>
      <c r="BC4317">
        <v>0</v>
      </c>
      <c r="BD4317">
        <v>0</v>
      </c>
      <c r="BE4317">
        <v>0</v>
      </c>
      <c r="BF4317" s="4">
        <v>104.55</v>
      </c>
      <c r="BG4317">
        <v>9.4654552934400495</v>
      </c>
      <c r="BH4317" s="4">
        <v>0.97106013810536496</v>
      </c>
      <c r="BI4317">
        <v>8.7475479859652108</v>
      </c>
      <c r="BJ4317" s="4">
        <v>13.432098765432</v>
      </c>
      <c r="BK4317">
        <v>5.3254437869822402</v>
      </c>
      <c r="BL4317" s="4">
        <v>149</v>
      </c>
      <c r="BM4317" s="4">
        <v>171</v>
      </c>
      <c r="BN4317">
        <v>222.64237976074199</v>
      </c>
      <c r="BO4317">
        <v>219.74247741699199</v>
      </c>
      <c r="BP4317">
        <v>216.57965087890599</v>
      </c>
      <c r="BQ4317">
        <v>5</v>
      </c>
      <c r="BR4317">
        <v>4</v>
      </c>
      <c r="BS4317">
        <v>4</v>
      </c>
    </row>
    <row r="4318" spans="1:71" x14ac:dyDescent="0.35">
      <c r="A4318" t="s">
        <v>814</v>
      </c>
      <c r="B4318" t="s">
        <v>815</v>
      </c>
      <c r="C4318" t="s">
        <v>192</v>
      </c>
      <c r="D4318" t="s">
        <v>391</v>
      </c>
      <c r="E4318">
        <v>4321</v>
      </c>
      <c r="F4318">
        <v>-4.9400000000000004</v>
      </c>
      <c r="G4318">
        <v>-6.3098049200000004</v>
      </c>
      <c r="H4318">
        <v>-6</v>
      </c>
      <c r="I4318">
        <f>0-F4318</f>
        <v>4.9400000000000004</v>
      </c>
      <c r="J4318">
        <f>0-G4318</f>
        <v>6.3098049200000004</v>
      </c>
      <c r="K4318">
        <f>0-H4318</f>
        <v>6</v>
      </c>
      <c r="L4318">
        <v>1.22056389419899</v>
      </c>
      <c r="M4318">
        <v>0.62483396208738495</v>
      </c>
      <c r="N4318">
        <f>1-_xlfn.PERCENTRANK.INC(I$2:I$4359,I4318)</f>
        <v>0.39</v>
      </c>
      <c r="O4318">
        <f>1-_xlfn.PERCENTRANK.INC(J$2:J$4359,J4318)</f>
        <v>0.42800000000000005</v>
      </c>
      <c r="P4318">
        <f>1-_xlfn.PERCENTRANK.INC(K$2:K$4359,K4318)</f>
        <v>0.6</v>
      </c>
      <c r="Q4318">
        <f>_xlfn.PERCENTRANK.INC(L$2:L$4359,L4318)</f>
        <v>0.20899999999999999</v>
      </c>
      <c r="R4318">
        <f>((N4318+P4318)/2+Q4318)/2</f>
        <v>0.35199999999999998</v>
      </c>
      <c r="S4318">
        <v>4</v>
      </c>
      <c r="T4318">
        <v>0</v>
      </c>
      <c r="U4318">
        <v>2</v>
      </c>
      <c r="V4318">
        <v>0</v>
      </c>
      <c r="W4318">
        <v>0</v>
      </c>
      <c r="X4318">
        <v>2</v>
      </c>
      <c r="Y4318">
        <v>0</v>
      </c>
      <c r="Z4318">
        <v>0</v>
      </c>
      <c r="AA4318">
        <v>2</v>
      </c>
      <c r="AB4318" s="4">
        <v>246.19399440288501</v>
      </c>
      <c r="AC4318" s="4">
        <v>0.40350000000000003</v>
      </c>
      <c r="AD4318">
        <v>16</v>
      </c>
      <c r="AE4318">
        <v>6</v>
      </c>
      <c r="AF4318">
        <v>3</v>
      </c>
      <c r="AG4318">
        <v>3</v>
      </c>
      <c r="AH4318">
        <v>0</v>
      </c>
      <c r="AI4318">
        <v>2</v>
      </c>
      <c r="AJ4318">
        <v>0</v>
      </c>
      <c r="AK4318" s="4">
        <v>0.11111111111111099</v>
      </c>
      <c r="AL4318">
        <v>18</v>
      </c>
      <c r="AM4318">
        <v>2</v>
      </c>
      <c r="AN4318">
        <v>0</v>
      </c>
      <c r="AO4318" s="4">
        <v>65.273999999999901</v>
      </c>
      <c r="AP4318">
        <v>28</v>
      </c>
      <c r="AQ4318">
        <v>1</v>
      </c>
      <c r="AR4318">
        <v>0</v>
      </c>
      <c r="AS4318">
        <v>0</v>
      </c>
      <c r="AT4318">
        <v>0</v>
      </c>
      <c r="AU4318">
        <v>0</v>
      </c>
      <c r="AV4318">
        <v>1</v>
      </c>
      <c r="AW4318">
        <v>2</v>
      </c>
      <c r="AX4318">
        <v>5</v>
      </c>
      <c r="AY4318">
        <v>0</v>
      </c>
      <c r="AZ4318">
        <v>0</v>
      </c>
      <c r="BA4318">
        <v>29</v>
      </c>
      <c r="BB4318">
        <v>0</v>
      </c>
      <c r="BC4318">
        <v>0</v>
      </c>
      <c r="BD4318">
        <v>0</v>
      </c>
      <c r="BE4318">
        <v>0</v>
      </c>
      <c r="BF4318" s="4">
        <v>104.55</v>
      </c>
      <c r="BG4318">
        <v>9.4654552934400495</v>
      </c>
      <c r="BH4318" s="4">
        <v>0.97106013810536496</v>
      </c>
      <c r="BI4318">
        <v>8.7475479859652108</v>
      </c>
      <c r="BJ4318" s="4">
        <v>13.432098765432</v>
      </c>
      <c r="BK4318">
        <v>5.3254437869822402</v>
      </c>
      <c r="BL4318" s="4">
        <v>149</v>
      </c>
      <c r="BM4318" s="4">
        <v>171</v>
      </c>
      <c r="BN4318">
        <v>220.25894165039</v>
      </c>
      <c r="BO4318">
        <v>216.20436096191401</v>
      </c>
      <c r="BP4318">
        <v>218.46038818359301</v>
      </c>
      <c r="BQ4318">
        <v>5</v>
      </c>
      <c r="BR4318">
        <v>4</v>
      </c>
      <c r="BS4318">
        <v>4</v>
      </c>
    </row>
    <row r="4319" spans="1:71" x14ac:dyDescent="0.35">
      <c r="A4319" t="s">
        <v>1542</v>
      </c>
      <c r="B4319" t="s">
        <v>1543</v>
      </c>
      <c r="C4319" t="s">
        <v>12</v>
      </c>
      <c r="D4319" t="s">
        <v>1164</v>
      </c>
      <c r="E4319">
        <v>4322</v>
      </c>
      <c r="F4319">
        <v>-6.09</v>
      </c>
      <c r="G4319">
        <v>-7.4763760599999998</v>
      </c>
      <c r="H4319">
        <v>-7.4</v>
      </c>
      <c r="I4319">
        <f>0-F4319</f>
        <v>6.09</v>
      </c>
      <c r="J4319">
        <f>0-G4319</f>
        <v>7.4763760599999998</v>
      </c>
      <c r="K4319">
        <f>0-H4319</f>
        <v>7.4</v>
      </c>
      <c r="L4319">
        <v>1.8774411812721701</v>
      </c>
      <c r="M4319">
        <v>0.42571439275258099</v>
      </c>
      <c r="N4319">
        <f>1-_xlfn.PERCENTRANK.INC(I$2:I$4359,I4319)</f>
        <v>3.400000000000003E-2</v>
      </c>
      <c r="O4319">
        <f>1-_xlfn.PERCENTRANK.INC(J$2:J$4359,J4319)</f>
        <v>3.8000000000000034E-2</v>
      </c>
      <c r="P4319">
        <f>1-_xlfn.PERCENTRANK.INC(K$2:K$4359,K4319)</f>
        <v>4.500000000000004E-2</v>
      </c>
      <c r="Q4319">
        <f>_xlfn.PERCENTRANK.INC(L$2:L$4359,L4319)</f>
        <v>0.50600000000000001</v>
      </c>
      <c r="R4319">
        <f>((N4319+P4319)/2+Q4319)/2</f>
        <v>0.27275000000000005</v>
      </c>
      <c r="S4319">
        <v>12</v>
      </c>
      <c r="T4319">
        <v>2</v>
      </c>
      <c r="U4319">
        <v>2</v>
      </c>
      <c r="V4319">
        <v>1</v>
      </c>
      <c r="W4319">
        <v>1</v>
      </c>
      <c r="X4319">
        <v>4</v>
      </c>
      <c r="Y4319">
        <v>0</v>
      </c>
      <c r="Z4319">
        <v>0</v>
      </c>
      <c r="AA4319">
        <v>3</v>
      </c>
      <c r="AB4319" s="4">
        <v>359.25999116897498</v>
      </c>
      <c r="AC4319">
        <v>5.5147000000000004</v>
      </c>
      <c r="AD4319">
        <v>17</v>
      </c>
      <c r="AE4319">
        <v>5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 s="4">
        <v>0.22222222222222199</v>
      </c>
      <c r="AL4319">
        <v>27</v>
      </c>
      <c r="AM4319">
        <v>2</v>
      </c>
      <c r="AN4319">
        <v>0</v>
      </c>
      <c r="AO4319" s="4">
        <v>89.074399999999997</v>
      </c>
      <c r="AP4319">
        <v>37</v>
      </c>
      <c r="AQ4319">
        <v>3</v>
      </c>
      <c r="AR4319">
        <v>0</v>
      </c>
      <c r="AS4319">
        <v>0</v>
      </c>
      <c r="AT4319">
        <v>0</v>
      </c>
      <c r="AU4319">
        <v>0</v>
      </c>
      <c r="AV4319">
        <v>3</v>
      </c>
      <c r="AW4319">
        <v>3</v>
      </c>
      <c r="AX4319">
        <v>5</v>
      </c>
      <c r="AY4319">
        <v>0</v>
      </c>
      <c r="AZ4319">
        <v>0</v>
      </c>
      <c r="BA4319">
        <v>39</v>
      </c>
      <c r="BB4319">
        <v>2</v>
      </c>
      <c r="BC4319">
        <v>0</v>
      </c>
      <c r="BD4319">
        <v>0</v>
      </c>
      <c r="BE4319">
        <v>0</v>
      </c>
      <c r="BF4319" s="4">
        <v>88.65</v>
      </c>
      <c r="BG4319" s="4">
        <v>14.1001065322921</v>
      </c>
      <c r="BH4319">
        <v>1.07657106946625</v>
      </c>
      <c r="BI4319" s="4">
        <v>12.0972370818795</v>
      </c>
      <c r="BJ4319" s="4">
        <v>19.753086419753</v>
      </c>
      <c r="BK4319">
        <v>8.34714003944773</v>
      </c>
      <c r="BL4319" s="4">
        <v>200</v>
      </c>
      <c r="BM4319" s="4">
        <v>220</v>
      </c>
      <c r="BN4319">
        <v>305.33621215820301</v>
      </c>
      <c r="BO4319">
        <v>302.121978759765</v>
      </c>
      <c r="BP4319">
        <v>302.11468505859301</v>
      </c>
      <c r="BQ4319">
        <v>4</v>
      </c>
      <c r="BR4319">
        <v>2</v>
      </c>
      <c r="BS4319">
        <v>1</v>
      </c>
    </row>
    <row r="4320" spans="1:71" x14ac:dyDescent="0.35">
      <c r="A4320" t="s">
        <v>1542</v>
      </c>
      <c r="B4320" t="s">
        <v>1543</v>
      </c>
      <c r="C4320" t="s">
        <v>12</v>
      </c>
      <c r="D4320" t="s">
        <v>1164</v>
      </c>
      <c r="E4320">
        <v>4323</v>
      </c>
      <c r="F4320">
        <v>-5.83</v>
      </c>
      <c r="G4320">
        <v>-7.3274741199999998</v>
      </c>
      <c r="H4320">
        <v>-7.5</v>
      </c>
      <c r="I4320">
        <f>0-F4320</f>
        <v>5.83</v>
      </c>
      <c r="J4320">
        <f>0-G4320</f>
        <v>7.3274741199999998</v>
      </c>
      <c r="K4320">
        <f>0-H4320</f>
        <v>7.5</v>
      </c>
      <c r="L4320">
        <v>1.7899834337746301</v>
      </c>
      <c r="M4320">
        <v>0.67600790933171695</v>
      </c>
      <c r="N4320">
        <f>1-_xlfn.PERCENTRANK.INC(I$2:I$4359,I4320)</f>
        <v>6.7999999999999949E-2</v>
      </c>
      <c r="O4320">
        <f>1-_xlfn.PERCENTRANK.INC(J$2:J$4359,J4320)</f>
        <v>6.1000000000000054E-2</v>
      </c>
      <c r="P4320">
        <f>1-_xlfn.PERCENTRANK.INC(K$2:K$4359,K4320)</f>
        <v>3.1000000000000028E-2</v>
      </c>
      <c r="Q4320">
        <f>_xlfn.PERCENTRANK.INC(L$2:L$4359,L4320)</f>
        <v>0.46400000000000002</v>
      </c>
      <c r="R4320">
        <f>((N4320+P4320)/2+Q4320)/2</f>
        <v>0.25675000000000003</v>
      </c>
      <c r="S4320">
        <v>12</v>
      </c>
      <c r="T4320">
        <v>2</v>
      </c>
      <c r="U4320">
        <v>2</v>
      </c>
      <c r="V4320">
        <v>1</v>
      </c>
      <c r="W4320">
        <v>1</v>
      </c>
      <c r="X4320">
        <v>4</v>
      </c>
      <c r="Y4320">
        <v>0</v>
      </c>
      <c r="Z4320">
        <v>0</v>
      </c>
      <c r="AA4320">
        <v>3</v>
      </c>
      <c r="AB4320" s="4">
        <v>359.25999116897498</v>
      </c>
      <c r="AC4320">
        <v>5.5147000000000004</v>
      </c>
      <c r="AD4320">
        <v>17</v>
      </c>
      <c r="AE4320">
        <v>5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 s="4">
        <v>0.22222222222222199</v>
      </c>
      <c r="AL4320">
        <v>27</v>
      </c>
      <c r="AM4320">
        <v>2</v>
      </c>
      <c r="AN4320">
        <v>0</v>
      </c>
      <c r="AO4320" s="4">
        <v>89.074399999999997</v>
      </c>
      <c r="AP4320">
        <v>37</v>
      </c>
      <c r="AQ4320">
        <v>3</v>
      </c>
      <c r="AR4320">
        <v>0</v>
      </c>
      <c r="AS4320">
        <v>0</v>
      </c>
      <c r="AT4320">
        <v>0</v>
      </c>
      <c r="AU4320">
        <v>0</v>
      </c>
      <c r="AV4320">
        <v>3</v>
      </c>
      <c r="AW4320">
        <v>3</v>
      </c>
      <c r="AX4320">
        <v>5</v>
      </c>
      <c r="AY4320">
        <v>0</v>
      </c>
      <c r="AZ4320">
        <v>0</v>
      </c>
      <c r="BA4320">
        <v>39</v>
      </c>
      <c r="BB4320">
        <v>2</v>
      </c>
      <c r="BC4320">
        <v>0</v>
      </c>
      <c r="BD4320">
        <v>0</v>
      </c>
      <c r="BE4320">
        <v>0</v>
      </c>
      <c r="BF4320" s="4">
        <v>88.65</v>
      </c>
      <c r="BG4320" s="4">
        <v>14.1001065322921</v>
      </c>
      <c r="BH4320">
        <v>1.07657106946625</v>
      </c>
      <c r="BI4320" s="4">
        <v>12.0972370818795</v>
      </c>
      <c r="BJ4320" s="4">
        <v>19.753086419753</v>
      </c>
      <c r="BK4320">
        <v>8.34714003944773</v>
      </c>
      <c r="BL4320" s="4">
        <v>200</v>
      </c>
      <c r="BM4320" s="4">
        <v>220</v>
      </c>
      <c r="BN4320">
        <v>301.16732788085898</v>
      </c>
      <c r="BO4320">
        <v>305.80471801757801</v>
      </c>
      <c r="BP4320">
        <v>302.53866577148398</v>
      </c>
      <c r="BQ4320">
        <v>3</v>
      </c>
      <c r="BR4320">
        <v>1</v>
      </c>
      <c r="BS4320">
        <v>2</v>
      </c>
    </row>
    <row r="4321" spans="1:71" x14ac:dyDescent="0.35">
      <c r="A4321" t="s">
        <v>2018</v>
      </c>
      <c r="B4321" t="s">
        <v>2019</v>
      </c>
      <c r="C4321" t="s">
        <v>174</v>
      </c>
      <c r="D4321" t="s">
        <v>175</v>
      </c>
      <c r="E4321">
        <v>4324</v>
      </c>
      <c r="F4321">
        <v>-2.93</v>
      </c>
      <c r="G4321">
        <v>-5.2027001400000001</v>
      </c>
      <c r="H4321">
        <v>-5.0999999999999996</v>
      </c>
      <c r="I4321">
        <f>0-F4321</f>
        <v>2.93</v>
      </c>
      <c r="J4321">
        <f>0-G4321</f>
        <v>5.2027001400000001</v>
      </c>
      <c r="K4321">
        <f>0-H4321</f>
        <v>5.0999999999999996</v>
      </c>
      <c r="L4321">
        <v>2.68018629168464</v>
      </c>
      <c r="M4321">
        <v>1.4433147667573401</v>
      </c>
      <c r="N4321">
        <f>1-_xlfn.PERCENTRANK.INC(I$2:I$4359,I4321)</f>
        <v>1</v>
      </c>
      <c r="O4321">
        <f>1-_xlfn.PERCENTRANK.INC(J$2:J$4359,J4321)</f>
        <v>0.93599999999999994</v>
      </c>
      <c r="P4321">
        <f>1-_xlfn.PERCENTRANK.INC(K$2:K$4359,K4321)</f>
        <v>0.95199999999999996</v>
      </c>
      <c r="Q4321">
        <f>_xlfn.PERCENTRANK.INC(L$2:L$4359,L4321)</f>
        <v>0.83099999999999996</v>
      </c>
      <c r="R4321">
        <f>((N4321+P4321)/2+Q4321)/2</f>
        <v>0.90349999999999997</v>
      </c>
      <c r="S4321">
        <v>7</v>
      </c>
      <c r="T4321">
        <v>5</v>
      </c>
      <c r="U4321">
        <v>0</v>
      </c>
      <c r="V4321">
        <v>1</v>
      </c>
      <c r="W4321">
        <v>0</v>
      </c>
      <c r="X4321">
        <v>2</v>
      </c>
      <c r="Y4321">
        <v>0</v>
      </c>
      <c r="Z4321">
        <v>0</v>
      </c>
      <c r="AA4321">
        <v>2</v>
      </c>
      <c r="AB4321" s="4">
        <v>208.28099560737601</v>
      </c>
      <c r="AC4321">
        <v>6.3784999999999998</v>
      </c>
      <c r="AD4321">
        <v>19</v>
      </c>
      <c r="AE4321">
        <v>2</v>
      </c>
      <c r="AF4321">
        <v>1</v>
      </c>
      <c r="AG4321">
        <v>1</v>
      </c>
      <c r="AH4321">
        <v>1</v>
      </c>
      <c r="AI4321">
        <v>0</v>
      </c>
      <c r="AJ4321">
        <v>0</v>
      </c>
      <c r="AK4321" s="4">
        <v>0.25</v>
      </c>
      <c r="AL4321">
        <v>16</v>
      </c>
      <c r="AM4321">
        <v>0</v>
      </c>
      <c r="AN4321">
        <v>0</v>
      </c>
      <c r="AO4321" s="4">
        <v>77.467999999999904</v>
      </c>
      <c r="AP4321">
        <v>33</v>
      </c>
      <c r="AQ4321">
        <v>0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1</v>
      </c>
      <c r="AX4321">
        <v>2</v>
      </c>
      <c r="AY4321">
        <v>0</v>
      </c>
      <c r="AZ4321">
        <v>0</v>
      </c>
      <c r="BA4321">
        <v>34</v>
      </c>
      <c r="BB4321">
        <v>0</v>
      </c>
      <c r="BC4321">
        <v>0</v>
      </c>
      <c r="BD4321">
        <v>0</v>
      </c>
      <c r="BE4321">
        <v>0</v>
      </c>
      <c r="BF4321" s="4">
        <v>67.77</v>
      </c>
      <c r="BG4321">
        <v>9.7439922447528406</v>
      </c>
      <c r="BH4321" s="4">
        <v>0.97721636066086603</v>
      </c>
      <c r="BI4321">
        <v>8.9711718274581802</v>
      </c>
      <c r="BJ4321" s="4">
        <v>11.484375</v>
      </c>
      <c r="BK4321">
        <v>4.1076388888888804</v>
      </c>
      <c r="BL4321" s="4">
        <v>185</v>
      </c>
      <c r="BM4321" s="4">
        <v>206</v>
      </c>
      <c r="BN4321">
        <v>211.25318908691401</v>
      </c>
      <c r="BO4321">
        <v>206.471420288085</v>
      </c>
      <c r="BP4321">
        <v>206.13265991210901</v>
      </c>
      <c r="BQ4321">
        <v>1</v>
      </c>
      <c r="BR4321">
        <v>1</v>
      </c>
      <c r="BS4321">
        <v>1</v>
      </c>
    </row>
    <row r="4322" spans="1:71" x14ac:dyDescent="0.35">
      <c r="A4322" t="s">
        <v>2018</v>
      </c>
      <c r="B4322" t="s">
        <v>2019</v>
      </c>
      <c r="C4322" t="s">
        <v>174</v>
      </c>
      <c r="D4322" t="s">
        <v>175</v>
      </c>
      <c r="E4322">
        <v>4325</v>
      </c>
      <c r="F4322">
        <v>-3.13</v>
      </c>
      <c r="G4322">
        <v>-5.6919355400000002</v>
      </c>
      <c r="H4322">
        <v>-5.6</v>
      </c>
      <c r="I4322">
        <f>0-F4322</f>
        <v>3.13</v>
      </c>
      <c r="J4322">
        <f>0-G4322</f>
        <v>5.6919355400000002</v>
      </c>
      <c r="K4322">
        <f>0-H4322</f>
        <v>5.6</v>
      </c>
      <c r="L4322">
        <v>2.4949625523535501</v>
      </c>
      <c r="M4322">
        <v>1.62689811973064</v>
      </c>
      <c r="N4322">
        <f>1-_xlfn.PERCENTRANK.INC(I$2:I$4359,I4322)</f>
        <v>0.99299999999999999</v>
      </c>
      <c r="O4322">
        <f>1-_xlfn.PERCENTRANK.INC(J$2:J$4359,J4322)</f>
        <v>0.77400000000000002</v>
      </c>
      <c r="P4322">
        <f>1-_xlfn.PERCENTRANK.INC(K$2:K$4359,K4322)</f>
        <v>0.81</v>
      </c>
      <c r="Q4322">
        <f>_xlfn.PERCENTRANK.INC(L$2:L$4359,L4322)</f>
        <v>0.76500000000000001</v>
      </c>
      <c r="R4322">
        <f>((N4322+P4322)/2+Q4322)/2</f>
        <v>0.83325000000000005</v>
      </c>
      <c r="S4322">
        <v>7</v>
      </c>
      <c r="T4322">
        <v>5</v>
      </c>
      <c r="U4322">
        <v>0</v>
      </c>
      <c r="V4322">
        <v>1</v>
      </c>
      <c r="W4322">
        <v>0</v>
      </c>
      <c r="X4322">
        <v>2</v>
      </c>
      <c r="Y4322">
        <v>0</v>
      </c>
      <c r="Z4322">
        <v>0</v>
      </c>
      <c r="AA4322">
        <v>2</v>
      </c>
      <c r="AB4322" s="4">
        <v>208.28099560737601</v>
      </c>
      <c r="AC4322">
        <v>6.3784999999999998</v>
      </c>
      <c r="AD4322">
        <v>19</v>
      </c>
      <c r="AE4322">
        <v>2</v>
      </c>
      <c r="AF4322">
        <v>1</v>
      </c>
      <c r="AG4322">
        <v>1</v>
      </c>
      <c r="AH4322">
        <v>1</v>
      </c>
      <c r="AI4322">
        <v>0</v>
      </c>
      <c r="AJ4322">
        <v>0</v>
      </c>
      <c r="AK4322" s="4">
        <v>0.25</v>
      </c>
      <c r="AL4322">
        <v>16</v>
      </c>
      <c r="AM4322">
        <v>0</v>
      </c>
      <c r="AN4322">
        <v>0</v>
      </c>
      <c r="AO4322" s="4">
        <v>77.467999999999904</v>
      </c>
      <c r="AP4322">
        <v>33</v>
      </c>
      <c r="AQ4322">
        <v>0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1</v>
      </c>
      <c r="AX4322">
        <v>2</v>
      </c>
      <c r="AY4322">
        <v>0</v>
      </c>
      <c r="AZ4322">
        <v>0</v>
      </c>
      <c r="BA4322">
        <v>34</v>
      </c>
      <c r="BB4322">
        <v>0</v>
      </c>
      <c r="BC4322">
        <v>0</v>
      </c>
      <c r="BD4322">
        <v>0</v>
      </c>
      <c r="BE4322">
        <v>0</v>
      </c>
      <c r="BF4322" s="4">
        <v>67.77</v>
      </c>
      <c r="BG4322">
        <v>9.7439922447528406</v>
      </c>
      <c r="BH4322" s="4">
        <v>0.97721636066086603</v>
      </c>
      <c r="BI4322">
        <v>8.9711718274581802</v>
      </c>
      <c r="BJ4322" s="4">
        <v>11.484375</v>
      </c>
      <c r="BK4322">
        <v>4.1076388888888804</v>
      </c>
      <c r="BL4322" s="4">
        <v>185</v>
      </c>
      <c r="BM4322" s="4">
        <v>206</v>
      </c>
      <c r="BN4322">
        <v>209.83380126953099</v>
      </c>
      <c r="BO4322">
        <v>209.96614074707</v>
      </c>
      <c r="BP4322">
        <v>208.194091796875</v>
      </c>
      <c r="BQ4322">
        <v>1</v>
      </c>
      <c r="BR4322">
        <v>1</v>
      </c>
      <c r="BS4322">
        <v>1</v>
      </c>
    </row>
    <row r="4323" spans="1:71" x14ac:dyDescent="0.35">
      <c r="A4323" t="s">
        <v>2018</v>
      </c>
      <c r="B4323" t="s">
        <v>2019</v>
      </c>
      <c r="C4323" t="s">
        <v>174</v>
      </c>
      <c r="D4323" t="s">
        <v>175</v>
      </c>
      <c r="E4323">
        <v>4326</v>
      </c>
      <c r="F4323">
        <v>-3.04</v>
      </c>
      <c r="G4323">
        <v>-4.7683615699999997</v>
      </c>
      <c r="H4323">
        <v>-4.7</v>
      </c>
      <c r="I4323">
        <f>0-F4323</f>
        <v>3.04</v>
      </c>
      <c r="J4323">
        <f>0-G4323</f>
        <v>4.7683615699999997</v>
      </c>
      <c r="K4323">
        <f>0-H4323</f>
        <v>4.7</v>
      </c>
      <c r="L4323">
        <v>2.54939616410917</v>
      </c>
      <c r="M4323">
        <v>1.29424035144726</v>
      </c>
      <c r="N4323">
        <f>1-_xlfn.PERCENTRANK.INC(I$2:I$4359,I4323)</f>
        <v>0.997</v>
      </c>
      <c r="O4323">
        <f>1-_xlfn.PERCENTRANK.INC(J$2:J$4359,J4323)</f>
        <v>0.98199999999999998</v>
      </c>
      <c r="P4323">
        <f>1-_xlfn.PERCENTRANK.INC(K$2:K$4359,K4323)</f>
        <v>0.98499999999999999</v>
      </c>
      <c r="Q4323">
        <f>_xlfn.PERCENTRANK.INC(L$2:L$4359,L4323)</f>
        <v>0.78300000000000003</v>
      </c>
      <c r="R4323">
        <f>((N4323+P4323)/2+Q4323)/2</f>
        <v>0.88700000000000001</v>
      </c>
      <c r="S4323">
        <v>7</v>
      </c>
      <c r="T4323">
        <v>5</v>
      </c>
      <c r="U4323">
        <v>0</v>
      </c>
      <c r="V4323">
        <v>1</v>
      </c>
      <c r="W4323">
        <v>0</v>
      </c>
      <c r="X4323">
        <v>2</v>
      </c>
      <c r="Y4323">
        <v>0</v>
      </c>
      <c r="Z4323">
        <v>0</v>
      </c>
      <c r="AA4323">
        <v>2</v>
      </c>
      <c r="AB4323" s="4">
        <v>208.28099560737601</v>
      </c>
      <c r="AC4323">
        <v>6.3784999999999998</v>
      </c>
      <c r="AD4323">
        <v>19</v>
      </c>
      <c r="AE4323">
        <v>2</v>
      </c>
      <c r="AF4323">
        <v>1</v>
      </c>
      <c r="AG4323">
        <v>1</v>
      </c>
      <c r="AH4323">
        <v>1</v>
      </c>
      <c r="AI4323">
        <v>0</v>
      </c>
      <c r="AJ4323">
        <v>0</v>
      </c>
      <c r="AK4323" s="4">
        <v>0.25</v>
      </c>
      <c r="AL4323">
        <v>16</v>
      </c>
      <c r="AM4323">
        <v>0</v>
      </c>
      <c r="AN4323">
        <v>0</v>
      </c>
      <c r="AO4323" s="4">
        <v>77.467999999999904</v>
      </c>
      <c r="AP4323">
        <v>33</v>
      </c>
      <c r="AQ4323">
        <v>0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1</v>
      </c>
      <c r="AX4323">
        <v>2</v>
      </c>
      <c r="AY4323">
        <v>0</v>
      </c>
      <c r="AZ4323">
        <v>0</v>
      </c>
      <c r="BA4323">
        <v>34</v>
      </c>
      <c r="BB4323">
        <v>0</v>
      </c>
      <c r="BC4323">
        <v>0</v>
      </c>
      <c r="BD4323">
        <v>0</v>
      </c>
      <c r="BE4323">
        <v>0</v>
      </c>
      <c r="BF4323" s="4">
        <v>67.77</v>
      </c>
      <c r="BG4323">
        <v>9.7439922447528406</v>
      </c>
      <c r="BH4323" s="4">
        <v>0.97721636066086603</v>
      </c>
      <c r="BI4323">
        <v>8.9711718274581802</v>
      </c>
      <c r="BJ4323" s="4">
        <v>11.484375</v>
      </c>
      <c r="BK4323">
        <v>4.1076388888888804</v>
      </c>
      <c r="BL4323" s="4">
        <v>185</v>
      </c>
      <c r="BM4323" s="4">
        <v>206</v>
      </c>
      <c r="BN4323">
        <v>210.68775939941401</v>
      </c>
      <c r="BO4323">
        <v>209.226959228515</v>
      </c>
      <c r="BP4323">
        <v>209.384017944335</v>
      </c>
      <c r="BQ4323">
        <v>2</v>
      </c>
      <c r="BR4323">
        <v>2</v>
      </c>
      <c r="BS4323">
        <v>2</v>
      </c>
    </row>
    <row r="4324" spans="1:71" x14ac:dyDescent="0.35">
      <c r="A4324" t="s">
        <v>1702</v>
      </c>
      <c r="B4324" t="s">
        <v>1703</v>
      </c>
      <c r="C4324" t="s">
        <v>20</v>
      </c>
      <c r="D4324" t="s">
        <v>1704</v>
      </c>
      <c r="E4324">
        <v>4327</v>
      </c>
      <c r="F4324">
        <v>-4.45</v>
      </c>
      <c r="G4324">
        <v>-5.4969515800000002</v>
      </c>
      <c r="H4324">
        <v>-5.5</v>
      </c>
      <c r="I4324">
        <f>0-F4324</f>
        <v>4.45</v>
      </c>
      <c r="J4324">
        <f>0-G4324</f>
        <v>5.4969515800000002</v>
      </c>
      <c r="K4324">
        <f>0-H4324</f>
        <v>5.5</v>
      </c>
      <c r="L4324">
        <v>2.4195910513743302</v>
      </c>
      <c r="M4324">
        <v>0.78596182236449297</v>
      </c>
      <c r="N4324">
        <f>1-_xlfn.PERCENTRANK.INC(I$2:I$4359,I4324)</f>
        <v>0.65799999999999992</v>
      </c>
      <c r="O4324">
        <f>1-_xlfn.PERCENTRANK.INC(J$2:J$4359,J4324)</f>
        <v>0.86099999999999999</v>
      </c>
      <c r="P4324">
        <f>1-_xlfn.PERCENTRANK.INC(K$2:K$4359,K4324)</f>
        <v>0.85199999999999998</v>
      </c>
      <c r="Q4324">
        <f>_xlfn.PERCENTRANK.INC(L$2:L$4359,L4324)</f>
        <v>0.74</v>
      </c>
      <c r="R4324">
        <f>((N4324+P4324)/2+Q4324)/2</f>
        <v>0.74749999999999994</v>
      </c>
      <c r="S4324">
        <v>3</v>
      </c>
      <c r="T4324">
        <v>9</v>
      </c>
      <c r="U4324">
        <v>0</v>
      </c>
      <c r="V4324">
        <v>2</v>
      </c>
      <c r="W4324">
        <v>0</v>
      </c>
      <c r="X4324">
        <v>2</v>
      </c>
      <c r="Y4324">
        <v>0</v>
      </c>
      <c r="Z4324">
        <v>0</v>
      </c>
      <c r="AA4324">
        <v>1</v>
      </c>
      <c r="AB4324" s="4">
        <v>228.33599567413299</v>
      </c>
      <c r="AC4324">
        <v>6.4767999999999999</v>
      </c>
      <c r="AD4324">
        <v>27</v>
      </c>
      <c r="AE4324">
        <v>3</v>
      </c>
      <c r="AF4324">
        <v>2</v>
      </c>
      <c r="AG4324">
        <v>1</v>
      </c>
      <c r="AH4324">
        <v>0</v>
      </c>
      <c r="AI4324">
        <v>1</v>
      </c>
      <c r="AJ4324">
        <v>1</v>
      </c>
      <c r="AK4324" s="4">
        <v>0.4375</v>
      </c>
      <c r="AL4324">
        <v>16</v>
      </c>
      <c r="AM4324">
        <v>0</v>
      </c>
      <c r="AN4324">
        <v>0</v>
      </c>
      <c r="AO4324" s="4">
        <v>93.3248999999999</v>
      </c>
      <c r="AP4324">
        <v>40</v>
      </c>
      <c r="AQ4324">
        <v>0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2</v>
      </c>
      <c r="AX4324">
        <v>2</v>
      </c>
      <c r="AY4324">
        <v>0</v>
      </c>
      <c r="AZ4324">
        <v>0</v>
      </c>
      <c r="BA4324">
        <v>40</v>
      </c>
      <c r="BB4324">
        <v>0</v>
      </c>
      <c r="BC4324">
        <v>0</v>
      </c>
      <c r="BD4324">
        <v>0</v>
      </c>
      <c r="BE4324">
        <v>0</v>
      </c>
      <c r="BF4324" s="4">
        <v>58.43</v>
      </c>
      <c r="BG4324" s="4">
        <v>10.8483187149949</v>
      </c>
      <c r="BH4324" s="4">
        <v>0.97181310747586303</v>
      </c>
      <c r="BI4324" s="4">
        <v>10.1629680969953</v>
      </c>
      <c r="BJ4324" s="4">
        <v>14.0625</v>
      </c>
      <c r="BK4324">
        <v>6.0743801652892504</v>
      </c>
      <c r="BL4324" s="4">
        <v>206</v>
      </c>
      <c r="BM4324" s="4">
        <v>202</v>
      </c>
      <c r="BN4324">
        <v>257.33358764648398</v>
      </c>
      <c r="BO4324">
        <v>245.71720886230401</v>
      </c>
      <c r="BP4324">
        <v>247.13070678710901</v>
      </c>
      <c r="BQ4324">
        <v>3</v>
      </c>
      <c r="BR4324">
        <v>4</v>
      </c>
      <c r="BS4324">
        <v>2</v>
      </c>
    </row>
    <row r="4325" spans="1:71" x14ac:dyDescent="0.35">
      <c r="A4325" t="s">
        <v>1702</v>
      </c>
      <c r="B4325" t="s">
        <v>1703</v>
      </c>
      <c r="C4325" t="s">
        <v>20</v>
      </c>
      <c r="D4325" t="s">
        <v>1704</v>
      </c>
      <c r="E4325">
        <v>4328</v>
      </c>
      <c r="F4325">
        <v>-4.8</v>
      </c>
      <c r="G4325">
        <v>-5.4537005399999998</v>
      </c>
      <c r="H4325">
        <v>-5.3</v>
      </c>
      <c r="I4325">
        <f>0-F4325</f>
        <v>4.8</v>
      </c>
      <c r="J4325">
        <f>0-G4325</f>
        <v>5.4537005399999998</v>
      </c>
      <c r="K4325">
        <f>0-H4325</f>
        <v>5.3</v>
      </c>
      <c r="L4325">
        <v>1.9462244370875901</v>
      </c>
      <c r="M4325">
        <v>1.2105917438623399</v>
      </c>
      <c r="N4325">
        <f>1-_xlfn.PERCENTRANK.INC(I$2:I$4359,I4325)</f>
        <v>0.47</v>
      </c>
      <c r="O4325">
        <f>1-_xlfn.PERCENTRANK.INC(J$2:J$4359,J4325)</f>
        <v>0.872</v>
      </c>
      <c r="P4325">
        <f>1-_xlfn.PERCENTRANK.INC(K$2:K$4359,K4325)</f>
        <v>0.91200000000000003</v>
      </c>
      <c r="Q4325">
        <f>_xlfn.PERCENTRANK.INC(L$2:L$4359,L4325)</f>
        <v>0.53900000000000003</v>
      </c>
      <c r="R4325">
        <f>((N4325+P4325)/2+Q4325)/2</f>
        <v>0.61499999999999999</v>
      </c>
      <c r="S4325">
        <v>3</v>
      </c>
      <c r="T4325">
        <v>9</v>
      </c>
      <c r="U4325">
        <v>0</v>
      </c>
      <c r="V4325">
        <v>2</v>
      </c>
      <c r="W4325">
        <v>0</v>
      </c>
      <c r="X4325">
        <v>2</v>
      </c>
      <c r="Y4325">
        <v>0</v>
      </c>
      <c r="Z4325">
        <v>0</v>
      </c>
      <c r="AA4325">
        <v>1</v>
      </c>
      <c r="AB4325" s="4">
        <v>228.33599567413299</v>
      </c>
      <c r="AC4325">
        <v>6.4767999999999999</v>
      </c>
      <c r="AD4325">
        <v>27</v>
      </c>
      <c r="AE4325">
        <v>3</v>
      </c>
      <c r="AF4325">
        <v>2</v>
      </c>
      <c r="AG4325">
        <v>1</v>
      </c>
      <c r="AH4325">
        <v>0</v>
      </c>
      <c r="AI4325">
        <v>1</v>
      </c>
      <c r="AJ4325">
        <v>1</v>
      </c>
      <c r="AK4325" s="4">
        <v>0.4375</v>
      </c>
      <c r="AL4325">
        <v>16</v>
      </c>
      <c r="AM4325">
        <v>0</v>
      </c>
      <c r="AN4325">
        <v>0</v>
      </c>
      <c r="AO4325" s="4">
        <v>93.3248999999999</v>
      </c>
      <c r="AP4325">
        <v>40</v>
      </c>
      <c r="AQ4325">
        <v>0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2</v>
      </c>
      <c r="AX4325">
        <v>2</v>
      </c>
      <c r="AY4325">
        <v>0</v>
      </c>
      <c r="AZ4325">
        <v>0</v>
      </c>
      <c r="BA4325">
        <v>40</v>
      </c>
      <c r="BB4325">
        <v>0</v>
      </c>
      <c r="BC4325">
        <v>0</v>
      </c>
      <c r="BD4325">
        <v>0</v>
      </c>
      <c r="BE4325">
        <v>0</v>
      </c>
      <c r="BF4325" s="4">
        <v>58.43</v>
      </c>
      <c r="BG4325" s="4">
        <v>10.8483187149949</v>
      </c>
      <c r="BH4325" s="4">
        <v>0.97181310747586303</v>
      </c>
      <c r="BI4325" s="4">
        <v>10.1629680969953</v>
      </c>
      <c r="BJ4325" s="4">
        <v>14.0625</v>
      </c>
      <c r="BK4325">
        <v>6.0743801652892504</v>
      </c>
      <c r="BL4325" s="4">
        <v>206</v>
      </c>
      <c r="BM4325" s="4">
        <v>202</v>
      </c>
      <c r="BN4325">
        <v>253.343338012695</v>
      </c>
      <c r="BO4325">
        <v>254.54017639160099</v>
      </c>
      <c r="BP4325">
        <v>251.31082153320301</v>
      </c>
      <c r="BQ4325">
        <v>3</v>
      </c>
      <c r="BR4325">
        <v>2</v>
      </c>
      <c r="BS4325">
        <v>2</v>
      </c>
    </row>
    <row r="4326" spans="1:71" x14ac:dyDescent="0.35">
      <c r="A4326" t="s">
        <v>1702</v>
      </c>
      <c r="B4326" t="s">
        <v>1703</v>
      </c>
      <c r="C4326" t="s">
        <v>20</v>
      </c>
      <c r="D4326" t="s">
        <v>1704</v>
      </c>
      <c r="E4326">
        <v>4329</v>
      </c>
      <c r="F4326">
        <v>-4.45</v>
      </c>
      <c r="G4326">
        <v>-5.6305818600000004</v>
      </c>
      <c r="H4326">
        <v>-5.6</v>
      </c>
      <c r="I4326">
        <f>0-F4326</f>
        <v>4.45</v>
      </c>
      <c r="J4326">
        <f>0-G4326</f>
        <v>5.6305818600000004</v>
      </c>
      <c r="K4326">
        <f>0-H4326</f>
        <v>5.6</v>
      </c>
      <c r="L4326">
        <v>2.3477427731504301</v>
      </c>
      <c r="M4326">
        <v>0.87311497860062404</v>
      </c>
      <c r="N4326">
        <f>1-_xlfn.PERCENTRANK.INC(I$2:I$4359,I4326)</f>
        <v>0.65799999999999992</v>
      </c>
      <c r="O4326">
        <f>1-_xlfn.PERCENTRANK.INC(J$2:J$4359,J4326)</f>
        <v>0.80699999999999994</v>
      </c>
      <c r="P4326">
        <f>1-_xlfn.PERCENTRANK.INC(K$2:K$4359,K4326)</f>
        <v>0.81</v>
      </c>
      <c r="Q4326">
        <f>_xlfn.PERCENTRANK.INC(L$2:L$4359,L4326)</f>
        <v>0.71199999999999997</v>
      </c>
      <c r="R4326">
        <f>((N4326+P4326)/2+Q4326)/2</f>
        <v>0.72299999999999998</v>
      </c>
      <c r="S4326">
        <v>3</v>
      </c>
      <c r="T4326">
        <v>9</v>
      </c>
      <c r="U4326">
        <v>0</v>
      </c>
      <c r="V4326">
        <v>2</v>
      </c>
      <c r="W4326">
        <v>0</v>
      </c>
      <c r="X4326">
        <v>2</v>
      </c>
      <c r="Y4326">
        <v>0</v>
      </c>
      <c r="Z4326">
        <v>0</v>
      </c>
      <c r="AA4326">
        <v>1</v>
      </c>
      <c r="AB4326" s="4">
        <v>228.33599567413299</v>
      </c>
      <c r="AC4326">
        <v>6.4767999999999999</v>
      </c>
      <c r="AD4326">
        <v>27</v>
      </c>
      <c r="AE4326">
        <v>3</v>
      </c>
      <c r="AF4326">
        <v>2</v>
      </c>
      <c r="AG4326">
        <v>1</v>
      </c>
      <c r="AH4326">
        <v>0</v>
      </c>
      <c r="AI4326">
        <v>1</v>
      </c>
      <c r="AJ4326">
        <v>1</v>
      </c>
      <c r="AK4326" s="4">
        <v>0.4375</v>
      </c>
      <c r="AL4326">
        <v>16</v>
      </c>
      <c r="AM4326">
        <v>0</v>
      </c>
      <c r="AN4326">
        <v>0</v>
      </c>
      <c r="AO4326" s="4">
        <v>93.3248999999999</v>
      </c>
      <c r="AP4326">
        <v>40</v>
      </c>
      <c r="AQ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2</v>
      </c>
      <c r="AX4326">
        <v>2</v>
      </c>
      <c r="AY4326">
        <v>0</v>
      </c>
      <c r="AZ4326">
        <v>0</v>
      </c>
      <c r="BA4326">
        <v>40</v>
      </c>
      <c r="BB4326">
        <v>0</v>
      </c>
      <c r="BC4326">
        <v>0</v>
      </c>
      <c r="BD4326">
        <v>0</v>
      </c>
      <c r="BE4326">
        <v>0</v>
      </c>
      <c r="BF4326" s="4">
        <v>58.43</v>
      </c>
      <c r="BG4326" s="4">
        <v>10.8483187149949</v>
      </c>
      <c r="BH4326" s="4">
        <v>0.97181310747586303</v>
      </c>
      <c r="BI4326" s="4">
        <v>10.1629680969953</v>
      </c>
      <c r="BJ4326" s="4">
        <v>14.0625</v>
      </c>
      <c r="BK4326">
        <v>6.0743801652892504</v>
      </c>
      <c r="BL4326" s="4">
        <v>206</v>
      </c>
      <c r="BM4326" s="4">
        <v>202</v>
      </c>
      <c r="BN4326">
        <v>249.83883666992099</v>
      </c>
      <c r="BO4326">
        <v>245.62562561035099</v>
      </c>
      <c r="BP4326">
        <v>245.662841796875</v>
      </c>
      <c r="BQ4326">
        <v>3</v>
      </c>
      <c r="BR4326">
        <v>1</v>
      </c>
      <c r="BS4326">
        <v>1</v>
      </c>
    </row>
    <row r="4327" spans="1:71" x14ac:dyDescent="0.35">
      <c r="A4327" t="s">
        <v>2133</v>
      </c>
      <c r="B4327" t="s">
        <v>2134</v>
      </c>
      <c r="C4327" t="s">
        <v>12</v>
      </c>
      <c r="D4327" t="s">
        <v>17</v>
      </c>
      <c r="E4327">
        <v>4330</v>
      </c>
      <c r="F4327">
        <v>-4.75</v>
      </c>
      <c r="G4327">
        <v>-5.0933017700000001</v>
      </c>
      <c r="H4327">
        <v>-5</v>
      </c>
      <c r="I4327">
        <f>0-F4327</f>
        <v>4.75</v>
      </c>
      <c r="J4327">
        <f>0-G4327</f>
        <v>5.0933017700000001</v>
      </c>
      <c r="K4327">
        <f>0-H4327</f>
        <v>5</v>
      </c>
      <c r="L4327">
        <v>2.96421124897567</v>
      </c>
      <c r="M4327">
        <v>1.40240904014861</v>
      </c>
      <c r="N4327">
        <f>1-_xlfn.PERCENTRANK.INC(I$2:I$4359,I4327)</f>
        <v>0.495</v>
      </c>
      <c r="O4327">
        <f>1-_xlfn.PERCENTRANK.INC(J$2:J$4359,J4327)</f>
        <v>0.95299999999999996</v>
      </c>
      <c r="P4327">
        <f>1-_xlfn.PERCENTRANK.INC(K$2:K$4359,K4327)</f>
        <v>0.96299999999999997</v>
      </c>
      <c r="Q4327">
        <f>_xlfn.PERCENTRANK.INC(L$2:L$4359,L4327)</f>
        <v>0.92100000000000004</v>
      </c>
      <c r="R4327">
        <f>((N4327+P4327)/2+Q4327)/2</f>
        <v>0.82499999999999996</v>
      </c>
      <c r="S4327">
        <v>14</v>
      </c>
      <c r="T4327">
        <v>4</v>
      </c>
      <c r="U4327">
        <v>1</v>
      </c>
      <c r="V4327">
        <v>0</v>
      </c>
      <c r="W4327">
        <v>0</v>
      </c>
      <c r="X4327">
        <v>3</v>
      </c>
      <c r="Y4327">
        <v>0</v>
      </c>
      <c r="Z4327">
        <v>1</v>
      </c>
      <c r="AA4327">
        <v>3</v>
      </c>
      <c r="AB4327" s="4">
        <v>332.444994688034</v>
      </c>
      <c r="AC4327">
        <v>6.8137999999999996</v>
      </c>
      <c r="AD4327">
        <v>25</v>
      </c>
      <c r="AE4327">
        <v>4</v>
      </c>
      <c r="AF4327">
        <v>1</v>
      </c>
      <c r="AG4327">
        <v>1</v>
      </c>
      <c r="AH4327">
        <v>0</v>
      </c>
      <c r="AI4327">
        <v>1</v>
      </c>
      <c r="AJ4327">
        <v>1</v>
      </c>
      <c r="AK4327" s="4">
        <v>0.2</v>
      </c>
      <c r="AL4327">
        <v>25</v>
      </c>
      <c r="AM4327">
        <v>2</v>
      </c>
      <c r="AN4327">
        <v>0</v>
      </c>
      <c r="AO4327" s="4">
        <v>112.96199999999899</v>
      </c>
      <c r="AP4327">
        <v>45</v>
      </c>
      <c r="AQ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1</v>
      </c>
      <c r="AX4327">
        <v>3</v>
      </c>
      <c r="AY4327">
        <v>0</v>
      </c>
      <c r="AZ4327">
        <v>1</v>
      </c>
      <c r="BA4327">
        <v>47</v>
      </c>
      <c r="BB4327">
        <v>0</v>
      </c>
      <c r="BC4327">
        <v>0</v>
      </c>
      <c r="BD4327">
        <v>0</v>
      </c>
      <c r="BE4327">
        <v>0</v>
      </c>
      <c r="BF4327" s="4">
        <v>74.77</v>
      </c>
      <c r="BG4327" s="4">
        <v>12.353535994128301</v>
      </c>
      <c r="BH4327" s="4">
        <v>0.97339261814618205</v>
      </c>
      <c r="BI4327" s="4">
        <v>11.6912160250974</v>
      </c>
      <c r="BJ4327" s="4">
        <v>17.811199999999999</v>
      </c>
      <c r="BK4327">
        <v>7.0869247626004297</v>
      </c>
      <c r="BL4327" s="4">
        <v>240</v>
      </c>
      <c r="BM4327" s="4">
        <v>266</v>
      </c>
      <c r="BN4327">
        <v>295.99313354492102</v>
      </c>
      <c r="BO4327">
        <v>304.07028198242102</v>
      </c>
      <c r="BP4327">
        <v>302.4208984375</v>
      </c>
      <c r="BQ4327">
        <v>2</v>
      </c>
      <c r="BR4327">
        <v>1</v>
      </c>
      <c r="BS4327">
        <v>1</v>
      </c>
    </row>
    <row r="4328" spans="1:71" x14ac:dyDescent="0.35">
      <c r="A4328" t="s">
        <v>2133</v>
      </c>
      <c r="B4328" t="s">
        <v>2134</v>
      </c>
      <c r="C4328" t="s">
        <v>12</v>
      </c>
      <c r="D4328" t="s">
        <v>17</v>
      </c>
      <c r="E4328">
        <v>4331</v>
      </c>
      <c r="F4328">
        <v>-5.08</v>
      </c>
      <c r="G4328">
        <v>-6.0240530999999997</v>
      </c>
      <c r="H4328">
        <v>-6.1</v>
      </c>
      <c r="I4328">
        <f>0-F4328</f>
        <v>5.08</v>
      </c>
      <c r="J4328">
        <f>0-G4328</f>
        <v>6.0240530999999997</v>
      </c>
      <c r="K4328">
        <f>0-H4328</f>
        <v>6.1</v>
      </c>
      <c r="L4328">
        <v>2.59265193216042</v>
      </c>
      <c r="M4328">
        <v>1.7187174603944699</v>
      </c>
      <c r="N4328">
        <f>1-_xlfn.PERCENTRANK.INC(I$2:I$4359,I4328)</f>
        <v>0.31499999999999995</v>
      </c>
      <c r="O4328">
        <f>1-_xlfn.PERCENTRANK.INC(J$2:J$4359,J4328)</f>
        <v>0.59599999999999997</v>
      </c>
      <c r="P4328">
        <f>1-_xlfn.PERCENTRANK.INC(K$2:K$4359,K4328)</f>
        <v>0.53800000000000003</v>
      </c>
      <c r="Q4328">
        <f>_xlfn.PERCENTRANK.INC(L$2:L$4359,L4328)</f>
        <v>0.80100000000000005</v>
      </c>
      <c r="R4328">
        <f>((N4328+P4328)/2+Q4328)/2</f>
        <v>0.61375000000000002</v>
      </c>
      <c r="S4328">
        <v>14</v>
      </c>
      <c r="T4328">
        <v>4</v>
      </c>
      <c r="U4328">
        <v>1</v>
      </c>
      <c r="V4328">
        <v>0</v>
      </c>
      <c r="W4328">
        <v>0</v>
      </c>
      <c r="X4328">
        <v>3</v>
      </c>
      <c r="Y4328">
        <v>0</v>
      </c>
      <c r="Z4328">
        <v>1</v>
      </c>
      <c r="AA4328">
        <v>3</v>
      </c>
      <c r="AB4328" s="4">
        <v>332.444994688034</v>
      </c>
      <c r="AC4328">
        <v>6.8137999999999996</v>
      </c>
      <c r="AD4328">
        <v>25</v>
      </c>
      <c r="AE4328">
        <v>4</v>
      </c>
      <c r="AF4328">
        <v>1</v>
      </c>
      <c r="AG4328">
        <v>1</v>
      </c>
      <c r="AH4328">
        <v>0</v>
      </c>
      <c r="AI4328">
        <v>1</v>
      </c>
      <c r="AJ4328">
        <v>1</v>
      </c>
      <c r="AK4328" s="4">
        <v>0.2</v>
      </c>
      <c r="AL4328">
        <v>25</v>
      </c>
      <c r="AM4328">
        <v>2</v>
      </c>
      <c r="AN4328">
        <v>0</v>
      </c>
      <c r="AO4328" s="4">
        <v>112.96199999999899</v>
      </c>
      <c r="AP4328">
        <v>45</v>
      </c>
      <c r="AQ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1</v>
      </c>
      <c r="AX4328">
        <v>3</v>
      </c>
      <c r="AY4328">
        <v>0</v>
      </c>
      <c r="AZ4328">
        <v>1</v>
      </c>
      <c r="BA4328">
        <v>47</v>
      </c>
      <c r="BB4328">
        <v>0</v>
      </c>
      <c r="BC4328">
        <v>0</v>
      </c>
      <c r="BD4328">
        <v>0</v>
      </c>
      <c r="BE4328">
        <v>0</v>
      </c>
      <c r="BF4328" s="4">
        <v>74.77</v>
      </c>
      <c r="BG4328" s="4">
        <v>12.353535994128301</v>
      </c>
      <c r="BH4328" s="4">
        <v>0.97339261814618205</v>
      </c>
      <c r="BI4328" s="4">
        <v>11.6912160250974</v>
      </c>
      <c r="BJ4328" s="4">
        <v>17.811199999999999</v>
      </c>
      <c r="BK4328">
        <v>7.0869247626004297</v>
      </c>
      <c r="BL4328" s="4">
        <v>240</v>
      </c>
      <c r="BM4328" s="4">
        <v>266</v>
      </c>
      <c r="BN4328">
        <v>303.76834106445301</v>
      </c>
      <c r="BO4328">
        <v>302.53479003906199</v>
      </c>
      <c r="BP4328">
        <v>301.79000854492102</v>
      </c>
      <c r="BQ4328">
        <v>3</v>
      </c>
      <c r="BR4328">
        <v>3</v>
      </c>
      <c r="BS4328">
        <v>2</v>
      </c>
    </row>
    <row r="4329" spans="1:71" x14ac:dyDescent="0.35">
      <c r="A4329" t="s">
        <v>2133</v>
      </c>
      <c r="B4329" t="s">
        <v>2134</v>
      </c>
      <c r="C4329" t="s">
        <v>12</v>
      </c>
      <c r="D4329" t="s">
        <v>17</v>
      </c>
      <c r="E4329">
        <v>4332</v>
      </c>
      <c r="F4329">
        <v>-4.9400000000000004</v>
      </c>
      <c r="G4329">
        <v>-5.8954076799999999</v>
      </c>
      <c r="H4329">
        <v>-6</v>
      </c>
      <c r="I4329">
        <f>0-F4329</f>
        <v>4.9400000000000004</v>
      </c>
      <c r="J4329">
        <f>0-G4329</f>
        <v>5.8954076799999999</v>
      </c>
      <c r="K4329">
        <f>0-H4329</f>
        <v>6</v>
      </c>
      <c r="L4329">
        <v>2.8780336118886098</v>
      </c>
      <c r="M4329">
        <v>1.8052957978481801</v>
      </c>
      <c r="N4329">
        <f>1-_xlfn.PERCENTRANK.INC(I$2:I$4359,I4329)</f>
        <v>0.39</v>
      </c>
      <c r="O4329">
        <f>1-_xlfn.PERCENTRANK.INC(J$2:J$4359,J4329)</f>
        <v>0.67399999999999993</v>
      </c>
      <c r="P4329">
        <f>1-_xlfn.PERCENTRANK.INC(K$2:K$4359,K4329)</f>
        <v>0.6</v>
      </c>
      <c r="Q4329">
        <f>_xlfn.PERCENTRANK.INC(L$2:L$4359,L4329)</f>
        <v>0.89900000000000002</v>
      </c>
      <c r="R4329">
        <f>((N4329+P4329)/2+Q4329)/2</f>
        <v>0.69700000000000006</v>
      </c>
      <c r="S4329">
        <v>14</v>
      </c>
      <c r="T4329">
        <v>4</v>
      </c>
      <c r="U4329">
        <v>1</v>
      </c>
      <c r="V4329">
        <v>0</v>
      </c>
      <c r="W4329">
        <v>0</v>
      </c>
      <c r="X4329">
        <v>3</v>
      </c>
      <c r="Y4329">
        <v>0</v>
      </c>
      <c r="Z4329">
        <v>1</v>
      </c>
      <c r="AA4329">
        <v>3</v>
      </c>
      <c r="AB4329" s="4">
        <v>332.444994688034</v>
      </c>
      <c r="AC4329">
        <v>6.8137999999999996</v>
      </c>
      <c r="AD4329">
        <v>25</v>
      </c>
      <c r="AE4329">
        <v>4</v>
      </c>
      <c r="AF4329">
        <v>1</v>
      </c>
      <c r="AG4329">
        <v>1</v>
      </c>
      <c r="AH4329">
        <v>0</v>
      </c>
      <c r="AI4329">
        <v>1</v>
      </c>
      <c r="AJ4329">
        <v>1</v>
      </c>
      <c r="AK4329" s="4">
        <v>0.2</v>
      </c>
      <c r="AL4329">
        <v>25</v>
      </c>
      <c r="AM4329">
        <v>2</v>
      </c>
      <c r="AN4329">
        <v>0</v>
      </c>
      <c r="AO4329" s="4">
        <v>112.96199999999899</v>
      </c>
      <c r="AP4329">
        <v>45</v>
      </c>
      <c r="AQ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1</v>
      </c>
      <c r="AX4329">
        <v>3</v>
      </c>
      <c r="AY4329">
        <v>0</v>
      </c>
      <c r="AZ4329">
        <v>1</v>
      </c>
      <c r="BA4329">
        <v>47</v>
      </c>
      <c r="BB4329">
        <v>0</v>
      </c>
      <c r="BC4329">
        <v>0</v>
      </c>
      <c r="BD4329">
        <v>0</v>
      </c>
      <c r="BE4329">
        <v>0</v>
      </c>
      <c r="BF4329" s="4">
        <v>74.77</v>
      </c>
      <c r="BG4329" s="4">
        <v>12.353535994128301</v>
      </c>
      <c r="BH4329" s="4">
        <v>0.97339261814618205</v>
      </c>
      <c r="BI4329" s="4">
        <v>11.6912160250974</v>
      </c>
      <c r="BJ4329" s="4">
        <v>17.811199999999999</v>
      </c>
      <c r="BK4329">
        <v>7.0869247626004297</v>
      </c>
      <c r="BL4329" s="4">
        <v>240</v>
      </c>
      <c r="BM4329" s="4">
        <v>266</v>
      </c>
      <c r="BN4329">
        <v>301.57986450195301</v>
      </c>
      <c r="BO4329">
        <v>302.41729736328102</v>
      </c>
      <c r="BP4329">
        <v>301.39266967773398</v>
      </c>
      <c r="BQ4329">
        <v>2</v>
      </c>
      <c r="BR4329">
        <v>3</v>
      </c>
      <c r="BS4329">
        <v>2</v>
      </c>
    </row>
    <row r="4330" spans="1:71" x14ac:dyDescent="0.35">
      <c r="A4330" t="s">
        <v>1694</v>
      </c>
      <c r="B4330" t="s">
        <v>1695</v>
      </c>
      <c r="C4330" t="s">
        <v>12</v>
      </c>
      <c r="D4330" t="s">
        <v>718</v>
      </c>
      <c r="E4330">
        <v>4333</v>
      </c>
      <c r="F4330">
        <v>-4.26</v>
      </c>
      <c r="G4330">
        <v>-6.16365242</v>
      </c>
      <c r="H4330">
        <v>-6.2</v>
      </c>
      <c r="I4330">
        <f>0-F4330</f>
        <v>4.26</v>
      </c>
      <c r="J4330">
        <f>0-G4330</f>
        <v>6.16365242</v>
      </c>
      <c r="K4330">
        <f>0-H4330</f>
        <v>6.2</v>
      </c>
      <c r="L4330">
        <v>2.1199035505920998</v>
      </c>
      <c r="M4330">
        <v>0.77701483730950704</v>
      </c>
      <c r="N4330">
        <f>1-_xlfn.PERCENTRANK.INC(I$2:I$4359,I4330)</f>
        <v>0.75600000000000001</v>
      </c>
      <c r="O4330">
        <f>1-_xlfn.PERCENTRANK.INC(J$2:J$4359,J4330)</f>
        <v>0.51600000000000001</v>
      </c>
      <c r="P4330">
        <f>1-_xlfn.PERCENTRANK.INC(K$2:K$4359,K4330)</f>
        <v>0.47399999999999998</v>
      </c>
      <c r="Q4330">
        <f>_xlfn.PERCENTRANK.INC(L$2:L$4359,L4330)</f>
        <v>0.623</v>
      </c>
      <c r="R4330">
        <f>((N4330+P4330)/2+Q4330)/2</f>
        <v>0.61899999999999999</v>
      </c>
      <c r="S4330">
        <v>11</v>
      </c>
      <c r="T4330">
        <v>8</v>
      </c>
      <c r="U4330">
        <v>1</v>
      </c>
      <c r="V4330">
        <v>0</v>
      </c>
      <c r="W4330">
        <v>0</v>
      </c>
      <c r="X4330">
        <v>2</v>
      </c>
      <c r="Y4330">
        <v>0</v>
      </c>
      <c r="Z4330">
        <v>0</v>
      </c>
      <c r="AA4330">
        <v>2</v>
      </c>
      <c r="AB4330" s="4">
        <v>304.45399355888298</v>
      </c>
      <c r="AC4330" s="4">
        <v>10.004</v>
      </c>
      <c r="AD4330">
        <v>32</v>
      </c>
      <c r="AE4330">
        <v>2</v>
      </c>
      <c r="AF4330">
        <v>0</v>
      </c>
      <c r="AG4330">
        <v>0</v>
      </c>
      <c r="AH4330">
        <v>0</v>
      </c>
      <c r="AI4330">
        <v>0</v>
      </c>
      <c r="AJ4330">
        <v>1</v>
      </c>
      <c r="AK4330" s="4">
        <v>0.26086956521739102</v>
      </c>
      <c r="AL4330">
        <v>23</v>
      </c>
      <c r="AM4330">
        <v>1</v>
      </c>
      <c r="AN4330">
        <v>0</v>
      </c>
      <c r="AO4330" s="4">
        <v>121.706199999999</v>
      </c>
      <c r="AP4330">
        <v>52</v>
      </c>
      <c r="AQ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1</v>
      </c>
      <c r="AX4330">
        <v>2</v>
      </c>
      <c r="AY4330">
        <v>0</v>
      </c>
      <c r="AZ4330">
        <v>0</v>
      </c>
      <c r="BA4330">
        <v>53</v>
      </c>
      <c r="BB4330">
        <v>0</v>
      </c>
      <c r="BC4330">
        <v>0</v>
      </c>
      <c r="BD4330">
        <v>0</v>
      </c>
      <c r="BE4330">
        <v>0</v>
      </c>
      <c r="BF4330" s="4">
        <v>26.3</v>
      </c>
      <c r="BG4330">
        <v>9.6790179388857105</v>
      </c>
      <c r="BH4330">
        <v>1.0595902621776401</v>
      </c>
      <c r="BI4330">
        <v>8.1346799648701893</v>
      </c>
      <c r="BJ4330" s="4">
        <v>18.340264650283501</v>
      </c>
      <c r="BK4330">
        <v>8.203125</v>
      </c>
      <c r="BL4330" s="4">
        <v>276</v>
      </c>
      <c r="BM4330" s="4">
        <v>287</v>
      </c>
      <c r="BN4330">
        <v>299.69403076171801</v>
      </c>
      <c r="BO4330">
        <v>297.44952392578102</v>
      </c>
      <c r="BP4330">
        <v>298.32760620117102</v>
      </c>
      <c r="BQ4330">
        <v>2</v>
      </c>
      <c r="BR4330">
        <v>1</v>
      </c>
      <c r="BS4330">
        <v>1</v>
      </c>
    </row>
    <row r="4331" spans="1:71" x14ac:dyDescent="0.35">
      <c r="A4331" t="s">
        <v>1694</v>
      </c>
      <c r="B4331" t="s">
        <v>1695</v>
      </c>
      <c r="C4331" t="s">
        <v>12</v>
      </c>
      <c r="D4331" t="s">
        <v>718</v>
      </c>
      <c r="E4331">
        <v>4334</v>
      </c>
      <c r="F4331">
        <v>-4.09</v>
      </c>
      <c r="G4331">
        <v>-6.5381736799999999</v>
      </c>
      <c r="H4331">
        <v>-6.5</v>
      </c>
      <c r="I4331">
        <f>0-F4331</f>
        <v>4.09</v>
      </c>
      <c r="J4331">
        <f>0-G4331</f>
        <v>6.5381736799999999</v>
      </c>
      <c r="K4331">
        <f>0-H4331</f>
        <v>6.5</v>
      </c>
      <c r="L4331">
        <v>3.4251071311979899</v>
      </c>
      <c r="M4331">
        <v>1.70023827754311</v>
      </c>
      <c r="N4331">
        <f>1-_xlfn.PERCENTRANK.INC(I$2:I$4359,I4331)</f>
        <v>0.82600000000000007</v>
      </c>
      <c r="O4331">
        <f>1-_xlfn.PERCENTRANK.INC(J$2:J$4359,J4331)</f>
        <v>0.30600000000000005</v>
      </c>
      <c r="P4331">
        <f>1-_xlfn.PERCENTRANK.INC(K$2:K$4359,K4331)</f>
        <v>0.31299999999999994</v>
      </c>
      <c r="Q4331">
        <f>_xlfn.PERCENTRANK.INC(L$2:L$4359,L4331)</f>
        <v>0.98599999999999999</v>
      </c>
      <c r="R4331">
        <f>((N4331+P4331)/2+Q4331)/2</f>
        <v>0.77774999999999994</v>
      </c>
      <c r="S4331">
        <v>11</v>
      </c>
      <c r="T4331">
        <v>8</v>
      </c>
      <c r="U4331">
        <v>1</v>
      </c>
      <c r="V4331">
        <v>0</v>
      </c>
      <c r="W4331">
        <v>0</v>
      </c>
      <c r="X4331">
        <v>2</v>
      </c>
      <c r="Y4331">
        <v>0</v>
      </c>
      <c r="Z4331">
        <v>0</v>
      </c>
      <c r="AA4331">
        <v>2</v>
      </c>
      <c r="AB4331" s="4">
        <v>304.45399355888298</v>
      </c>
      <c r="AC4331" s="4">
        <v>10.004</v>
      </c>
      <c r="AD4331">
        <v>32</v>
      </c>
      <c r="AE4331">
        <v>2</v>
      </c>
      <c r="AF4331">
        <v>0</v>
      </c>
      <c r="AG4331">
        <v>0</v>
      </c>
      <c r="AH4331">
        <v>0</v>
      </c>
      <c r="AI4331">
        <v>0</v>
      </c>
      <c r="AJ4331">
        <v>1</v>
      </c>
      <c r="AK4331" s="4">
        <v>0.26086956521739102</v>
      </c>
      <c r="AL4331">
        <v>23</v>
      </c>
      <c r="AM4331">
        <v>1</v>
      </c>
      <c r="AN4331">
        <v>0</v>
      </c>
      <c r="AO4331" s="4">
        <v>121.706199999999</v>
      </c>
      <c r="AP4331">
        <v>52</v>
      </c>
      <c r="AQ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1</v>
      </c>
      <c r="AX4331">
        <v>2</v>
      </c>
      <c r="AY4331">
        <v>0</v>
      </c>
      <c r="AZ4331">
        <v>0</v>
      </c>
      <c r="BA4331">
        <v>53</v>
      </c>
      <c r="BB4331">
        <v>0</v>
      </c>
      <c r="BC4331">
        <v>0</v>
      </c>
      <c r="BD4331">
        <v>0</v>
      </c>
      <c r="BE4331">
        <v>0</v>
      </c>
      <c r="BF4331" s="4">
        <v>26.3</v>
      </c>
      <c r="BG4331">
        <v>9.6790179388857105</v>
      </c>
      <c r="BH4331">
        <v>1.0595902621776401</v>
      </c>
      <c r="BI4331">
        <v>8.1346799648701893</v>
      </c>
      <c r="BJ4331" s="4">
        <v>18.340264650283501</v>
      </c>
      <c r="BK4331">
        <v>8.203125</v>
      </c>
      <c r="BL4331" s="4">
        <v>276</v>
      </c>
      <c r="BM4331" s="4">
        <v>287</v>
      </c>
      <c r="BN4331">
        <v>296.34283447265602</v>
      </c>
      <c r="BO4331">
        <v>291.54376220703102</v>
      </c>
      <c r="BP4331">
        <v>292.90847778320301</v>
      </c>
      <c r="BQ4331">
        <v>1</v>
      </c>
      <c r="BR4331">
        <v>1</v>
      </c>
      <c r="BS4331">
        <v>1</v>
      </c>
    </row>
    <row r="4332" spans="1:71" x14ac:dyDescent="0.35">
      <c r="A4332" t="s">
        <v>1694</v>
      </c>
      <c r="B4332" t="s">
        <v>1695</v>
      </c>
      <c r="C4332" t="s">
        <v>12</v>
      </c>
      <c r="D4332" t="s">
        <v>718</v>
      </c>
      <c r="E4332">
        <v>4335</v>
      </c>
      <c r="F4332">
        <v>-4.63</v>
      </c>
      <c r="G4332">
        <v>-6.1593165399999998</v>
      </c>
      <c r="H4332">
        <v>-6.2</v>
      </c>
      <c r="I4332">
        <f>0-F4332</f>
        <v>4.63</v>
      </c>
      <c r="J4332">
        <f>0-G4332</f>
        <v>6.1593165399999998</v>
      </c>
      <c r="K4332">
        <f>0-H4332</f>
        <v>6.2</v>
      </c>
      <c r="L4332">
        <v>1.9398209943169999</v>
      </c>
      <c r="M4332">
        <v>1.3294124337833999</v>
      </c>
      <c r="N4332">
        <f>1-_xlfn.PERCENTRANK.INC(I$2:I$4359,I4332)</f>
        <v>0.55600000000000005</v>
      </c>
      <c r="O4332">
        <f>1-_xlfn.PERCENTRANK.INC(J$2:J$4359,J4332)</f>
        <v>0.51900000000000002</v>
      </c>
      <c r="P4332">
        <f>1-_xlfn.PERCENTRANK.INC(K$2:K$4359,K4332)</f>
        <v>0.47399999999999998</v>
      </c>
      <c r="Q4332">
        <f>_xlfn.PERCENTRANK.INC(L$2:L$4359,L4332)</f>
        <v>0.53700000000000003</v>
      </c>
      <c r="R4332">
        <f>((N4332+P4332)/2+Q4332)/2</f>
        <v>0.52600000000000002</v>
      </c>
      <c r="S4332">
        <v>11</v>
      </c>
      <c r="T4332">
        <v>8</v>
      </c>
      <c r="U4332">
        <v>1</v>
      </c>
      <c r="V4332">
        <v>0</v>
      </c>
      <c r="W4332">
        <v>0</v>
      </c>
      <c r="X4332">
        <v>2</v>
      </c>
      <c r="Y4332">
        <v>0</v>
      </c>
      <c r="Z4332">
        <v>0</v>
      </c>
      <c r="AA4332">
        <v>2</v>
      </c>
      <c r="AB4332" s="4">
        <v>304.45399355888298</v>
      </c>
      <c r="AC4332" s="4">
        <v>10.004</v>
      </c>
      <c r="AD4332">
        <v>32</v>
      </c>
      <c r="AE4332">
        <v>2</v>
      </c>
      <c r="AF4332">
        <v>0</v>
      </c>
      <c r="AG4332">
        <v>0</v>
      </c>
      <c r="AH4332">
        <v>0</v>
      </c>
      <c r="AI4332">
        <v>0</v>
      </c>
      <c r="AJ4332">
        <v>1</v>
      </c>
      <c r="AK4332" s="4">
        <v>0.26086956521739102</v>
      </c>
      <c r="AL4332">
        <v>23</v>
      </c>
      <c r="AM4332">
        <v>1</v>
      </c>
      <c r="AN4332">
        <v>0</v>
      </c>
      <c r="AO4332" s="4">
        <v>121.706199999999</v>
      </c>
      <c r="AP4332">
        <v>52</v>
      </c>
      <c r="AQ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1</v>
      </c>
      <c r="AX4332">
        <v>2</v>
      </c>
      <c r="AY4332">
        <v>0</v>
      </c>
      <c r="AZ4332">
        <v>0</v>
      </c>
      <c r="BA4332">
        <v>53</v>
      </c>
      <c r="BB4332">
        <v>0</v>
      </c>
      <c r="BC4332">
        <v>0</v>
      </c>
      <c r="BD4332">
        <v>0</v>
      </c>
      <c r="BE4332">
        <v>0</v>
      </c>
      <c r="BF4332" s="4">
        <v>26.3</v>
      </c>
      <c r="BG4332">
        <v>9.6790179388857105</v>
      </c>
      <c r="BH4332">
        <v>1.0595902621776401</v>
      </c>
      <c r="BI4332">
        <v>8.1346799648701893</v>
      </c>
      <c r="BJ4332" s="4">
        <v>18.340264650283501</v>
      </c>
      <c r="BK4332">
        <v>8.203125</v>
      </c>
      <c r="BL4332" s="4">
        <v>276</v>
      </c>
      <c r="BM4332" s="4">
        <v>287</v>
      </c>
      <c r="BN4332">
        <v>294.34020996093699</v>
      </c>
      <c r="BO4332">
        <v>297.91717529296801</v>
      </c>
      <c r="BP4332">
        <v>297.15948486328102</v>
      </c>
      <c r="BQ4332">
        <v>2</v>
      </c>
      <c r="BR4332">
        <v>1</v>
      </c>
      <c r="BS4332">
        <v>1</v>
      </c>
    </row>
    <row r="4333" spans="1:71" x14ac:dyDescent="0.35">
      <c r="A4333" t="s">
        <v>1892</v>
      </c>
      <c r="B4333" t="s">
        <v>1893</v>
      </c>
      <c r="C4333" t="s">
        <v>502</v>
      </c>
      <c r="D4333" t="s">
        <v>604</v>
      </c>
      <c r="E4333">
        <v>4336</v>
      </c>
      <c r="F4333">
        <v>-5.27</v>
      </c>
      <c r="G4333">
        <v>-6.6332011199999998</v>
      </c>
      <c r="H4333">
        <v>-6.6</v>
      </c>
      <c r="I4333">
        <f>0-F4333</f>
        <v>5.27</v>
      </c>
      <c r="J4333">
        <f>0-G4333</f>
        <v>6.6332011199999998</v>
      </c>
      <c r="K4333">
        <f>0-H4333</f>
        <v>6.6</v>
      </c>
      <c r="L4333">
        <v>2.1908079893735102</v>
      </c>
      <c r="M4333">
        <v>1.5205316571396601</v>
      </c>
      <c r="N4333">
        <f>1-_xlfn.PERCENTRANK.INC(I$2:I$4359,I4333)</f>
        <v>0.22099999999999997</v>
      </c>
      <c r="O4333">
        <f>1-_xlfn.PERCENTRANK.INC(J$2:J$4359,J4333)</f>
        <v>0.26600000000000001</v>
      </c>
      <c r="P4333">
        <f>1-_xlfn.PERCENTRANK.INC(K$2:K$4359,K4333)</f>
        <v>0.26800000000000002</v>
      </c>
      <c r="Q4333">
        <f>_xlfn.PERCENTRANK.INC(L$2:L$4359,L4333)</f>
        <v>0.65400000000000003</v>
      </c>
      <c r="R4333">
        <f>((N4333+P4333)/2+Q4333)/2</f>
        <v>0.44925000000000004</v>
      </c>
      <c r="S4333">
        <v>14</v>
      </c>
      <c r="T4333">
        <v>6</v>
      </c>
      <c r="U4333">
        <v>1</v>
      </c>
      <c r="V4333">
        <v>1</v>
      </c>
      <c r="W4333">
        <v>0</v>
      </c>
      <c r="X4333">
        <v>1</v>
      </c>
      <c r="Y4333">
        <v>0</v>
      </c>
      <c r="Z4333">
        <v>0</v>
      </c>
      <c r="AA4333">
        <v>3</v>
      </c>
      <c r="AB4333" s="4">
        <v>308.42499351501402</v>
      </c>
      <c r="AC4333">
        <v>8.3735999999999908</v>
      </c>
      <c r="AD4333">
        <v>26</v>
      </c>
      <c r="AE4333">
        <v>2</v>
      </c>
      <c r="AF4333">
        <v>1</v>
      </c>
      <c r="AG4333">
        <v>1</v>
      </c>
      <c r="AH4333">
        <v>0</v>
      </c>
      <c r="AI4333">
        <v>0</v>
      </c>
      <c r="AJ4333">
        <v>1</v>
      </c>
      <c r="AK4333" s="4">
        <v>0.24</v>
      </c>
      <c r="AL4333">
        <v>25</v>
      </c>
      <c r="AM4333">
        <v>1</v>
      </c>
      <c r="AN4333">
        <v>0</v>
      </c>
      <c r="AO4333" s="4">
        <v>118.2084</v>
      </c>
      <c r="AP4333">
        <v>47</v>
      </c>
      <c r="AQ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2</v>
      </c>
      <c r="AX4333">
        <v>1</v>
      </c>
      <c r="AY4333">
        <v>0</v>
      </c>
      <c r="AZ4333">
        <v>0</v>
      </c>
      <c r="BA4333">
        <v>49</v>
      </c>
      <c r="BB4333">
        <v>0</v>
      </c>
      <c r="BC4333">
        <v>0</v>
      </c>
      <c r="BD4333">
        <v>0</v>
      </c>
      <c r="BE4333">
        <v>0</v>
      </c>
      <c r="BF4333" s="4">
        <v>24.75</v>
      </c>
      <c r="BG4333" s="4">
        <v>10.042469336610701</v>
      </c>
      <c r="BH4333">
        <v>1.07862698183596</v>
      </c>
      <c r="BI4333">
        <v>8.3104191770885603</v>
      </c>
      <c r="BJ4333" s="4">
        <v>17.811199999999999</v>
      </c>
      <c r="BK4333">
        <v>8.3927335640138399</v>
      </c>
      <c r="BL4333" s="4">
        <v>248</v>
      </c>
      <c r="BM4333" s="4">
        <v>261</v>
      </c>
      <c r="BN4333">
        <v>305.84191894531199</v>
      </c>
      <c r="BO4333">
        <v>301.96109008789</v>
      </c>
      <c r="BP4333">
        <v>300.66827392578102</v>
      </c>
      <c r="BQ4333">
        <v>2</v>
      </c>
      <c r="BR4333">
        <v>1</v>
      </c>
      <c r="BS4333">
        <v>1</v>
      </c>
    </row>
    <row r="4334" spans="1:71" x14ac:dyDescent="0.35">
      <c r="A4334" t="s">
        <v>1892</v>
      </c>
      <c r="B4334" t="s">
        <v>1893</v>
      </c>
      <c r="C4334" t="s">
        <v>502</v>
      </c>
      <c r="D4334" t="s">
        <v>604</v>
      </c>
      <c r="E4334">
        <v>4337</v>
      </c>
      <c r="F4334">
        <v>-5.28</v>
      </c>
      <c r="G4334">
        <v>-6.7078232800000004</v>
      </c>
      <c r="H4334">
        <v>-6.5</v>
      </c>
      <c r="I4334">
        <f>0-F4334</f>
        <v>5.28</v>
      </c>
      <c r="J4334">
        <f>0-G4334</f>
        <v>6.7078232800000004</v>
      </c>
      <c r="K4334">
        <f>0-H4334</f>
        <v>6.5</v>
      </c>
      <c r="L4334">
        <v>2.68760078582853</v>
      </c>
      <c r="M4334">
        <v>1.2100407428459601</v>
      </c>
      <c r="N4334">
        <f>1-_xlfn.PERCENTRANK.INC(I$2:I$4359,I4334)</f>
        <v>0.21699999999999997</v>
      </c>
      <c r="O4334">
        <f>1-_xlfn.PERCENTRANK.INC(J$2:J$4359,J4334)</f>
        <v>0.23299999999999998</v>
      </c>
      <c r="P4334">
        <f>1-_xlfn.PERCENTRANK.INC(K$2:K$4359,K4334)</f>
        <v>0.31299999999999994</v>
      </c>
      <c r="Q4334">
        <f>_xlfn.PERCENTRANK.INC(L$2:L$4359,L4334)</f>
        <v>0.83399999999999996</v>
      </c>
      <c r="R4334">
        <f>((N4334+P4334)/2+Q4334)/2</f>
        <v>0.54949999999999999</v>
      </c>
      <c r="S4334">
        <v>14</v>
      </c>
      <c r="T4334">
        <v>6</v>
      </c>
      <c r="U4334">
        <v>1</v>
      </c>
      <c r="V4334">
        <v>1</v>
      </c>
      <c r="W4334">
        <v>0</v>
      </c>
      <c r="X4334">
        <v>1</v>
      </c>
      <c r="Y4334">
        <v>0</v>
      </c>
      <c r="Z4334">
        <v>0</v>
      </c>
      <c r="AA4334">
        <v>3</v>
      </c>
      <c r="AB4334" s="4">
        <v>308.42499351501402</v>
      </c>
      <c r="AC4334">
        <v>8.3735999999999908</v>
      </c>
      <c r="AD4334">
        <v>26</v>
      </c>
      <c r="AE4334">
        <v>2</v>
      </c>
      <c r="AF4334">
        <v>1</v>
      </c>
      <c r="AG4334">
        <v>1</v>
      </c>
      <c r="AH4334">
        <v>0</v>
      </c>
      <c r="AI4334">
        <v>0</v>
      </c>
      <c r="AJ4334">
        <v>1</v>
      </c>
      <c r="AK4334" s="4">
        <v>0.24</v>
      </c>
      <c r="AL4334">
        <v>25</v>
      </c>
      <c r="AM4334">
        <v>1</v>
      </c>
      <c r="AN4334">
        <v>0</v>
      </c>
      <c r="AO4334" s="4">
        <v>118.2084</v>
      </c>
      <c r="AP4334">
        <v>47</v>
      </c>
      <c r="AQ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2</v>
      </c>
      <c r="AX4334">
        <v>1</v>
      </c>
      <c r="AY4334">
        <v>0</v>
      </c>
      <c r="AZ4334">
        <v>0</v>
      </c>
      <c r="BA4334">
        <v>49</v>
      </c>
      <c r="BB4334">
        <v>0</v>
      </c>
      <c r="BC4334">
        <v>0</v>
      </c>
      <c r="BD4334">
        <v>0</v>
      </c>
      <c r="BE4334">
        <v>0</v>
      </c>
      <c r="BF4334" s="4">
        <v>24.75</v>
      </c>
      <c r="BG4334" s="4">
        <v>10.042469336610701</v>
      </c>
      <c r="BH4334">
        <v>1.07862698183596</v>
      </c>
      <c r="BI4334">
        <v>8.3104191770885603</v>
      </c>
      <c r="BJ4334" s="4">
        <v>17.811199999999999</v>
      </c>
      <c r="BK4334">
        <v>8.3927335640138399</v>
      </c>
      <c r="BL4334" s="4">
        <v>248</v>
      </c>
      <c r="BM4334" s="4">
        <v>261</v>
      </c>
      <c r="BN4334">
        <v>305.86581420898398</v>
      </c>
      <c r="BO4334">
        <v>301.20608520507801</v>
      </c>
      <c r="BP4334">
        <v>302.16204833984301</v>
      </c>
      <c r="BQ4334">
        <v>2</v>
      </c>
      <c r="BR4334">
        <v>1</v>
      </c>
      <c r="BS4334">
        <v>1</v>
      </c>
    </row>
    <row r="4335" spans="1:71" x14ac:dyDescent="0.35">
      <c r="A4335" t="s">
        <v>1892</v>
      </c>
      <c r="B4335" t="s">
        <v>1893</v>
      </c>
      <c r="C4335" t="s">
        <v>502</v>
      </c>
      <c r="D4335" t="s">
        <v>604</v>
      </c>
      <c r="E4335">
        <v>4338</v>
      </c>
      <c r="F4335">
        <v>-4.33</v>
      </c>
      <c r="G4335">
        <v>-6.51110363</v>
      </c>
      <c r="H4335">
        <v>-6.5</v>
      </c>
      <c r="I4335">
        <f>0-F4335</f>
        <v>4.33</v>
      </c>
      <c r="J4335">
        <f>0-G4335</f>
        <v>6.51110363</v>
      </c>
      <c r="K4335">
        <f>0-H4335</f>
        <v>6.5</v>
      </c>
      <c r="L4335">
        <v>2.43939613831858</v>
      </c>
      <c r="M4335">
        <v>1.03086843503737</v>
      </c>
      <c r="N4335">
        <f>1-_xlfn.PERCENTRANK.INC(I$2:I$4359,I4335)</f>
        <v>0.72399999999999998</v>
      </c>
      <c r="O4335">
        <f>1-_xlfn.PERCENTRANK.INC(J$2:J$4359,J4335)</f>
        <v>0.32099999999999995</v>
      </c>
      <c r="P4335">
        <f>1-_xlfn.PERCENTRANK.INC(K$2:K$4359,K4335)</f>
        <v>0.31299999999999994</v>
      </c>
      <c r="Q4335">
        <f>_xlfn.PERCENTRANK.INC(L$2:L$4359,L4335)</f>
        <v>0.746</v>
      </c>
      <c r="R4335">
        <f>((N4335+P4335)/2+Q4335)/2</f>
        <v>0.63224999999999998</v>
      </c>
      <c r="S4335">
        <v>14</v>
      </c>
      <c r="T4335">
        <v>6</v>
      </c>
      <c r="U4335">
        <v>1</v>
      </c>
      <c r="V4335">
        <v>1</v>
      </c>
      <c r="W4335">
        <v>0</v>
      </c>
      <c r="X4335">
        <v>1</v>
      </c>
      <c r="Y4335">
        <v>0</v>
      </c>
      <c r="Z4335">
        <v>0</v>
      </c>
      <c r="AA4335">
        <v>3</v>
      </c>
      <c r="AB4335" s="4">
        <v>308.42499351501402</v>
      </c>
      <c r="AC4335">
        <v>8.3735999999999908</v>
      </c>
      <c r="AD4335">
        <v>26</v>
      </c>
      <c r="AE4335">
        <v>2</v>
      </c>
      <c r="AF4335">
        <v>1</v>
      </c>
      <c r="AG4335">
        <v>1</v>
      </c>
      <c r="AH4335">
        <v>0</v>
      </c>
      <c r="AI4335">
        <v>0</v>
      </c>
      <c r="AJ4335">
        <v>1</v>
      </c>
      <c r="AK4335" s="4">
        <v>0.24</v>
      </c>
      <c r="AL4335">
        <v>25</v>
      </c>
      <c r="AM4335">
        <v>1</v>
      </c>
      <c r="AN4335">
        <v>0</v>
      </c>
      <c r="AO4335" s="4">
        <v>118.2084</v>
      </c>
      <c r="AP4335">
        <v>47</v>
      </c>
      <c r="AQ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2</v>
      </c>
      <c r="AX4335">
        <v>1</v>
      </c>
      <c r="AY4335">
        <v>0</v>
      </c>
      <c r="AZ4335">
        <v>0</v>
      </c>
      <c r="BA4335">
        <v>49</v>
      </c>
      <c r="BB4335">
        <v>0</v>
      </c>
      <c r="BC4335">
        <v>0</v>
      </c>
      <c r="BD4335">
        <v>0</v>
      </c>
      <c r="BE4335">
        <v>0</v>
      </c>
      <c r="BF4335" s="4">
        <v>24.75</v>
      </c>
      <c r="BG4335" s="4">
        <v>10.042469336610701</v>
      </c>
      <c r="BH4335">
        <v>1.07862698183596</v>
      </c>
      <c r="BI4335">
        <v>8.3104191770885603</v>
      </c>
      <c r="BJ4335" s="4">
        <v>17.811199999999999</v>
      </c>
      <c r="BK4335">
        <v>8.3927335640138399</v>
      </c>
      <c r="BL4335" s="4">
        <v>248</v>
      </c>
      <c r="BM4335" s="4">
        <v>261</v>
      </c>
      <c r="BN4335">
        <v>305.13690185546801</v>
      </c>
      <c r="BO4335">
        <v>301.01785278320301</v>
      </c>
      <c r="BP4335">
        <v>301.827056884765</v>
      </c>
      <c r="BQ4335">
        <v>1</v>
      </c>
      <c r="BR4335">
        <v>1</v>
      </c>
      <c r="BS4335">
        <v>1</v>
      </c>
    </row>
    <row r="4336" spans="1:71" x14ac:dyDescent="0.35">
      <c r="A4336" t="s">
        <v>1398</v>
      </c>
      <c r="B4336" t="s">
        <v>1399</v>
      </c>
      <c r="C4336" t="s">
        <v>174</v>
      </c>
      <c r="D4336" t="s">
        <v>175</v>
      </c>
      <c r="E4336">
        <v>4339</v>
      </c>
      <c r="F4336">
        <v>-5.82</v>
      </c>
      <c r="G4336">
        <v>-6.2072763399999999</v>
      </c>
      <c r="H4336">
        <v>-6.1</v>
      </c>
      <c r="I4336">
        <f>0-F4336</f>
        <v>5.82</v>
      </c>
      <c r="J4336">
        <f>0-G4336</f>
        <v>6.2072763399999999</v>
      </c>
      <c r="K4336">
        <f>0-H4336</f>
        <v>6.1</v>
      </c>
      <c r="L4336">
        <v>1.7002677061510301</v>
      </c>
      <c r="M4336">
        <v>1.15004718990748</v>
      </c>
      <c r="N4336">
        <f>1-_xlfn.PERCENTRANK.INC(I$2:I$4359,I4336)</f>
        <v>6.9999999999999951E-2</v>
      </c>
      <c r="O4336">
        <f>1-_xlfn.PERCENTRANK.INC(J$2:J$4359,J4336)</f>
        <v>0.49099999999999999</v>
      </c>
      <c r="P4336">
        <f>1-_xlfn.PERCENTRANK.INC(K$2:K$4359,K4336)</f>
        <v>0.53800000000000003</v>
      </c>
      <c r="Q4336">
        <f>_xlfn.PERCENTRANK.INC(L$2:L$4359,L4336)</f>
        <v>0.42799999999999999</v>
      </c>
      <c r="R4336">
        <f>((N4336+P4336)/2+Q4336)/2</f>
        <v>0.36599999999999999</v>
      </c>
      <c r="S4336">
        <v>6</v>
      </c>
      <c r="T4336">
        <v>10</v>
      </c>
      <c r="U4336">
        <v>0</v>
      </c>
      <c r="V4336">
        <v>3</v>
      </c>
      <c r="W4336">
        <v>0</v>
      </c>
      <c r="X4336">
        <v>1</v>
      </c>
      <c r="Y4336">
        <v>0</v>
      </c>
      <c r="Z4336">
        <v>0</v>
      </c>
      <c r="AA4336">
        <v>1</v>
      </c>
      <c r="AB4336" s="4">
        <v>311.85699391365</v>
      </c>
      <c r="AC4336">
        <v>9.0263000000000009</v>
      </c>
      <c r="AD4336">
        <v>28</v>
      </c>
      <c r="AE4336">
        <v>2</v>
      </c>
      <c r="AF4336">
        <v>3</v>
      </c>
      <c r="AG4336">
        <v>3</v>
      </c>
      <c r="AH4336">
        <v>0</v>
      </c>
      <c r="AI4336">
        <v>0</v>
      </c>
      <c r="AJ4336">
        <v>2</v>
      </c>
      <c r="AK4336" s="4">
        <v>0.476190476190476</v>
      </c>
      <c r="AL4336">
        <v>21</v>
      </c>
      <c r="AM4336">
        <v>0</v>
      </c>
      <c r="AN4336">
        <v>0</v>
      </c>
      <c r="AO4336" s="4">
        <v>119.915799999999</v>
      </c>
      <c r="AP4336">
        <v>47</v>
      </c>
      <c r="AQ4336">
        <v>1</v>
      </c>
      <c r="AR4336">
        <v>0</v>
      </c>
      <c r="AS4336">
        <v>0</v>
      </c>
      <c r="AT4336">
        <v>1</v>
      </c>
      <c r="AU4336">
        <v>0</v>
      </c>
      <c r="AV4336">
        <v>0</v>
      </c>
      <c r="AW4336">
        <v>3</v>
      </c>
      <c r="AX4336">
        <v>1</v>
      </c>
      <c r="AY4336">
        <v>0</v>
      </c>
      <c r="AZ4336">
        <v>0</v>
      </c>
      <c r="BA4336">
        <v>47</v>
      </c>
      <c r="BB4336">
        <v>0</v>
      </c>
      <c r="BC4336">
        <v>0</v>
      </c>
      <c r="BD4336">
        <v>0</v>
      </c>
      <c r="BE4336">
        <v>0</v>
      </c>
      <c r="BF4336" s="4">
        <v>37.979999999999997</v>
      </c>
      <c r="BG4336">
        <v>9.6831371559801998</v>
      </c>
      <c r="BH4336">
        <v>1.02548029380788</v>
      </c>
      <c r="BI4336">
        <v>8.4425385006903397</v>
      </c>
      <c r="BJ4336" s="4">
        <v>19.047619047619001</v>
      </c>
      <c r="BK4336" s="4">
        <v>10.680473372781</v>
      </c>
      <c r="BL4336" s="4">
        <v>236</v>
      </c>
      <c r="BM4336" s="4">
        <v>226</v>
      </c>
      <c r="BN4336">
        <v>310.47381591796801</v>
      </c>
      <c r="BO4336">
        <v>307.079833984375</v>
      </c>
      <c r="BP4336">
        <v>305.300201416015</v>
      </c>
      <c r="BQ4336">
        <v>5</v>
      </c>
      <c r="BR4336">
        <v>4</v>
      </c>
      <c r="BS4336">
        <v>4</v>
      </c>
    </row>
    <row r="4337" spans="1:71" x14ac:dyDescent="0.35">
      <c r="A4337" t="s">
        <v>1398</v>
      </c>
      <c r="B4337" t="s">
        <v>1399</v>
      </c>
      <c r="C4337" t="s">
        <v>174</v>
      </c>
      <c r="D4337" t="s">
        <v>175</v>
      </c>
      <c r="E4337">
        <v>4340</v>
      </c>
      <c r="F4337">
        <v>-5.56</v>
      </c>
      <c r="G4337">
        <v>-6.1795940399999996</v>
      </c>
      <c r="H4337">
        <v>-6.1</v>
      </c>
      <c r="I4337">
        <f>0-F4337</f>
        <v>5.56</v>
      </c>
      <c r="J4337">
        <f>0-G4337</f>
        <v>6.1795940399999996</v>
      </c>
      <c r="K4337">
        <f>0-H4337</f>
        <v>6.1</v>
      </c>
      <c r="L4337">
        <v>1.6583320992997299</v>
      </c>
      <c r="M4337">
        <v>1.09818588710429</v>
      </c>
      <c r="N4337">
        <f>1-_xlfn.PERCENTRANK.INC(I$2:I$4359,I4337)</f>
        <v>0.123</v>
      </c>
      <c r="O4337">
        <f>1-_xlfn.PERCENTRANK.INC(J$2:J$4359,J4337)</f>
        <v>0.50700000000000001</v>
      </c>
      <c r="P4337">
        <f>1-_xlfn.PERCENTRANK.INC(K$2:K$4359,K4337)</f>
        <v>0.53800000000000003</v>
      </c>
      <c r="Q4337">
        <f>_xlfn.PERCENTRANK.INC(L$2:L$4359,L4337)</f>
        <v>0.40600000000000003</v>
      </c>
      <c r="R4337">
        <f>((N4337+P4337)/2+Q4337)/2</f>
        <v>0.36825000000000002</v>
      </c>
      <c r="S4337">
        <v>6</v>
      </c>
      <c r="T4337">
        <v>10</v>
      </c>
      <c r="U4337">
        <v>0</v>
      </c>
      <c r="V4337">
        <v>3</v>
      </c>
      <c r="W4337">
        <v>0</v>
      </c>
      <c r="X4337">
        <v>1</v>
      </c>
      <c r="Y4337">
        <v>0</v>
      </c>
      <c r="Z4337">
        <v>0</v>
      </c>
      <c r="AA4337">
        <v>1</v>
      </c>
      <c r="AB4337" s="4">
        <v>311.85699391365</v>
      </c>
      <c r="AC4337">
        <v>9.0263000000000009</v>
      </c>
      <c r="AD4337">
        <v>28</v>
      </c>
      <c r="AE4337">
        <v>2</v>
      </c>
      <c r="AF4337">
        <v>3</v>
      </c>
      <c r="AG4337">
        <v>3</v>
      </c>
      <c r="AH4337">
        <v>0</v>
      </c>
      <c r="AI4337">
        <v>0</v>
      </c>
      <c r="AJ4337">
        <v>2</v>
      </c>
      <c r="AK4337" s="4">
        <v>0.476190476190476</v>
      </c>
      <c r="AL4337">
        <v>21</v>
      </c>
      <c r="AM4337">
        <v>0</v>
      </c>
      <c r="AN4337">
        <v>0</v>
      </c>
      <c r="AO4337" s="4">
        <v>119.915799999999</v>
      </c>
      <c r="AP4337">
        <v>47</v>
      </c>
      <c r="AQ4337">
        <v>1</v>
      </c>
      <c r="AR4337">
        <v>0</v>
      </c>
      <c r="AS4337">
        <v>0</v>
      </c>
      <c r="AT4337">
        <v>1</v>
      </c>
      <c r="AU4337">
        <v>0</v>
      </c>
      <c r="AV4337">
        <v>0</v>
      </c>
      <c r="AW4337">
        <v>3</v>
      </c>
      <c r="AX4337">
        <v>1</v>
      </c>
      <c r="AY4337">
        <v>0</v>
      </c>
      <c r="AZ4337">
        <v>0</v>
      </c>
      <c r="BA4337">
        <v>47</v>
      </c>
      <c r="BB4337">
        <v>0</v>
      </c>
      <c r="BC4337">
        <v>0</v>
      </c>
      <c r="BD4337">
        <v>0</v>
      </c>
      <c r="BE4337">
        <v>0</v>
      </c>
      <c r="BF4337" s="4">
        <v>37.979999999999997</v>
      </c>
      <c r="BG4337">
        <v>9.6831371559801998</v>
      </c>
      <c r="BH4337">
        <v>1.02548029380788</v>
      </c>
      <c r="BI4337">
        <v>8.4425385006903397</v>
      </c>
      <c r="BJ4337" s="4">
        <v>19.047619047619001</v>
      </c>
      <c r="BK4337" s="4">
        <v>10.680473372781</v>
      </c>
      <c r="BL4337" s="4">
        <v>236</v>
      </c>
      <c r="BM4337" s="4">
        <v>226</v>
      </c>
      <c r="BN4337">
        <v>291.133056640625</v>
      </c>
      <c r="BO4337">
        <v>311.72253417968699</v>
      </c>
      <c r="BP4337">
        <v>310.72515869140602</v>
      </c>
      <c r="BQ4337">
        <v>4</v>
      </c>
      <c r="BR4337">
        <v>3</v>
      </c>
      <c r="BS4337">
        <v>3</v>
      </c>
    </row>
    <row r="4338" spans="1:71" x14ac:dyDescent="0.35">
      <c r="A4338" t="s">
        <v>1398</v>
      </c>
      <c r="B4338" t="s">
        <v>1399</v>
      </c>
      <c r="C4338" t="s">
        <v>174</v>
      </c>
      <c r="D4338" t="s">
        <v>175</v>
      </c>
      <c r="E4338">
        <v>4341</v>
      </c>
      <c r="F4338">
        <v>-6.16</v>
      </c>
      <c r="G4338">
        <v>-6.1663365399999996</v>
      </c>
      <c r="H4338">
        <v>-5.9</v>
      </c>
      <c r="I4338">
        <f>0-F4338</f>
        <v>6.16</v>
      </c>
      <c r="J4338">
        <f>0-G4338</f>
        <v>6.1663365399999996</v>
      </c>
      <c r="K4338">
        <f>0-H4338</f>
        <v>5.9</v>
      </c>
      <c r="L4338">
        <v>1.88785299552039</v>
      </c>
      <c r="M4338">
        <v>0.71165399958883302</v>
      </c>
      <c r="N4338">
        <f>1-_xlfn.PERCENTRANK.INC(I$2:I$4359,I4338)</f>
        <v>2.8000000000000025E-2</v>
      </c>
      <c r="O4338">
        <f>1-_xlfn.PERCENTRANK.INC(J$2:J$4359,J4338)</f>
        <v>0.51500000000000001</v>
      </c>
      <c r="P4338">
        <f>1-_xlfn.PERCENTRANK.INC(K$2:K$4359,K4338)</f>
        <v>0.66199999999999992</v>
      </c>
      <c r="Q4338">
        <f>_xlfn.PERCENTRANK.INC(L$2:L$4359,L4338)</f>
        <v>0.51300000000000001</v>
      </c>
      <c r="R4338">
        <f>((N4338+P4338)/2+Q4338)/2</f>
        <v>0.42899999999999999</v>
      </c>
      <c r="S4338">
        <v>6</v>
      </c>
      <c r="T4338">
        <v>10</v>
      </c>
      <c r="U4338">
        <v>0</v>
      </c>
      <c r="V4338">
        <v>3</v>
      </c>
      <c r="W4338">
        <v>0</v>
      </c>
      <c r="X4338">
        <v>1</v>
      </c>
      <c r="Y4338">
        <v>0</v>
      </c>
      <c r="Z4338">
        <v>0</v>
      </c>
      <c r="AA4338">
        <v>1</v>
      </c>
      <c r="AB4338" s="4">
        <v>311.85699391365</v>
      </c>
      <c r="AC4338">
        <v>9.0263000000000009</v>
      </c>
      <c r="AD4338">
        <v>28</v>
      </c>
      <c r="AE4338">
        <v>2</v>
      </c>
      <c r="AF4338">
        <v>3</v>
      </c>
      <c r="AG4338">
        <v>3</v>
      </c>
      <c r="AH4338">
        <v>0</v>
      </c>
      <c r="AI4338">
        <v>0</v>
      </c>
      <c r="AJ4338">
        <v>2</v>
      </c>
      <c r="AK4338" s="4">
        <v>0.476190476190476</v>
      </c>
      <c r="AL4338">
        <v>21</v>
      </c>
      <c r="AM4338">
        <v>0</v>
      </c>
      <c r="AN4338">
        <v>0</v>
      </c>
      <c r="AO4338" s="4">
        <v>119.915799999999</v>
      </c>
      <c r="AP4338">
        <v>47</v>
      </c>
      <c r="AQ4338">
        <v>1</v>
      </c>
      <c r="AR4338">
        <v>0</v>
      </c>
      <c r="AS4338">
        <v>0</v>
      </c>
      <c r="AT4338">
        <v>1</v>
      </c>
      <c r="AU4338">
        <v>0</v>
      </c>
      <c r="AV4338">
        <v>0</v>
      </c>
      <c r="AW4338">
        <v>3</v>
      </c>
      <c r="AX4338">
        <v>1</v>
      </c>
      <c r="AY4338">
        <v>0</v>
      </c>
      <c r="AZ4338">
        <v>0</v>
      </c>
      <c r="BA4338">
        <v>47</v>
      </c>
      <c r="BB4338">
        <v>0</v>
      </c>
      <c r="BC4338">
        <v>0</v>
      </c>
      <c r="BD4338">
        <v>0</v>
      </c>
      <c r="BE4338">
        <v>0</v>
      </c>
      <c r="BF4338" s="4">
        <v>37.979999999999997</v>
      </c>
      <c r="BG4338">
        <v>9.6831371559801998</v>
      </c>
      <c r="BH4338">
        <v>1.02548029380788</v>
      </c>
      <c r="BI4338">
        <v>8.4425385006903397</v>
      </c>
      <c r="BJ4338" s="4">
        <v>19.047619047619001</v>
      </c>
      <c r="BK4338" s="4">
        <v>10.680473372781</v>
      </c>
      <c r="BL4338" s="4">
        <v>236</v>
      </c>
      <c r="BM4338" s="4">
        <v>226</v>
      </c>
      <c r="BN4338">
        <v>308.66384887695301</v>
      </c>
      <c r="BO4338">
        <v>308.80282592773398</v>
      </c>
      <c r="BP4338">
        <v>312.46163940429602</v>
      </c>
      <c r="BQ4338">
        <v>4</v>
      </c>
      <c r="BR4338">
        <v>3</v>
      </c>
      <c r="BS4338">
        <v>3</v>
      </c>
    </row>
    <row r="4339" spans="1:71" x14ac:dyDescent="0.35">
      <c r="A4339" t="s">
        <v>1279</v>
      </c>
      <c r="B4339" t="s">
        <v>1280</v>
      </c>
      <c r="C4339" t="s">
        <v>1281</v>
      </c>
      <c r="D4339" t="s">
        <v>1282</v>
      </c>
      <c r="E4339">
        <v>4342</v>
      </c>
      <c r="F4339">
        <v>-5.78</v>
      </c>
      <c r="G4339">
        <v>-6.42558908</v>
      </c>
      <c r="H4339">
        <v>-6.4</v>
      </c>
      <c r="I4339">
        <f>0-F4339</f>
        <v>5.78</v>
      </c>
      <c r="J4339">
        <f>0-G4339</f>
        <v>6.42558908</v>
      </c>
      <c r="K4339">
        <f>0-H4339</f>
        <v>6.4</v>
      </c>
      <c r="L4339">
        <v>1.74640626038632</v>
      </c>
      <c r="M4339">
        <v>1.19479302545816</v>
      </c>
      <c r="N4339">
        <f>1-_xlfn.PERCENTRANK.INC(I$2:I$4359,I4339)</f>
        <v>7.5999999999999956E-2</v>
      </c>
      <c r="O4339">
        <f>1-_xlfn.PERCENTRANK.INC(J$2:J$4359,J4339)</f>
        <v>0.36699999999999999</v>
      </c>
      <c r="P4339">
        <f>1-_xlfn.PERCENTRANK.INC(K$2:K$4359,K4339)</f>
        <v>0.36199999999999999</v>
      </c>
      <c r="Q4339">
        <f>_xlfn.PERCENTRANK.INC(L$2:L$4359,L4339)</f>
        <v>0.44900000000000001</v>
      </c>
      <c r="R4339">
        <f>((N4339+P4339)/2+Q4339)/2</f>
        <v>0.33399999999999996</v>
      </c>
      <c r="S4339">
        <v>6</v>
      </c>
      <c r="T4339">
        <v>7</v>
      </c>
      <c r="U4339">
        <v>0</v>
      </c>
      <c r="V4339">
        <v>2</v>
      </c>
      <c r="W4339">
        <v>0</v>
      </c>
      <c r="X4339">
        <v>3</v>
      </c>
      <c r="Y4339">
        <v>0</v>
      </c>
      <c r="Z4339">
        <v>0</v>
      </c>
      <c r="AA4339">
        <v>1</v>
      </c>
      <c r="AB4339" s="4">
        <v>248.281994819641</v>
      </c>
      <c r="AC4339">
        <v>4.7923</v>
      </c>
      <c r="AD4339">
        <v>21</v>
      </c>
      <c r="AE4339">
        <v>5</v>
      </c>
      <c r="AF4339">
        <v>2</v>
      </c>
      <c r="AG4339">
        <v>2</v>
      </c>
      <c r="AH4339">
        <v>0</v>
      </c>
      <c r="AI4339">
        <v>0</v>
      </c>
      <c r="AJ4339">
        <v>0</v>
      </c>
      <c r="AK4339" s="4">
        <v>0.38888888888888801</v>
      </c>
      <c r="AL4339">
        <v>18</v>
      </c>
      <c r="AM4339">
        <v>0</v>
      </c>
      <c r="AN4339">
        <v>0</v>
      </c>
      <c r="AO4339" s="4">
        <v>83.565799999999996</v>
      </c>
      <c r="AP4339">
        <v>34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2</v>
      </c>
      <c r="AX4339">
        <v>3</v>
      </c>
      <c r="AY4339">
        <v>0</v>
      </c>
      <c r="AZ4339">
        <v>0</v>
      </c>
      <c r="BA4339">
        <v>34</v>
      </c>
      <c r="BB4339">
        <v>0</v>
      </c>
      <c r="BC4339">
        <v>0</v>
      </c>
      <c r="BD4339">
        <v>0</v>
      </c>
      <c r="BE4339">
        <v>0</v>
      </c>
      <c r="BF4339" s="4">
        <v>75.27</v>
      </c>
      <c r="BG4339">
        <v>9.8562882031327508</v>
      </c>
      <c r="BH4339">
        <v>1.0104352730973101</v>
      </c>
      <c r="BI4339">
        <v>8.75449735926186</v>
      </c>
      <c r="BJ4339" s="4">
        <v>16.0555555555555</v>
      </c>
      <c r="BK4339">
        <v>8.2268431001890292</v>
      </c>
      <c r="BL4339" s="4">
        <v>166</v>
      </c>
      <c r="BM4339" s="4">
        <v>167</v>
      </c>
      <c r="BN4339">
        <v>245.45724487304599</v>
      </c>
      <c r="BO4339">
        <v>245.88186645507801</v>
      </c>
      <c r="BP4339">
        <v>245.74725341796801</v>
      </c>
      <c r="BQ4339">
        <v>4</v>
      </c>
      <c r="BR4339">
        <v>2</v>
      </c>
      <c r="BS4339">
        <v>2</v>
      </c>
    </row>
    <row r="4340" spans="1:71" x14ac:dyDescent="0.35">
      <c r="A4340" t="s">
        <v>1279</v>
      </c>
      <c r="B4340" t="s">
        <v>1280</v>
      </c>
      <c r="C4340" t="s">
        <v>1281</v>
      </c>
      <c r="D4340" t="s">
        <v>1282</v>
      </c>
      <c r="E4340">
        <v>4343</v>
      </c>
      <c r="F4340">
        <v>-5.33</v>
      </c>
      <c r="G4340">
        <v>-7.4135561000000001</v>
      </c>
      <c r="H4340">
        <v>-7.4</v>
      </c>
      <c r="I4340">
        <f>0-F4340</f>
        <v>5.33</v>
      </c>
      <c r="J4340">
        <f>0-G4340</f>
        <v>7.4135561000000001</v>
      </c>
      <c r="K4340">
        <f>0-H4340</f>
        <v>7.4</v>
      </c>
      <c r="L4340">
        <v>1.6360300422184</v>
      </c>
      <c r="M4340">
        <v>1.15220306411624</v>
      </c>
      <c r="N4340">
        <f>1-_xlfn.PERCENTRANK.INC(I$2:I$4359,I4340)</f>
        <v>0.19999999999999996</v>
      </c>
      <c r="O4340">
        <f>1-_xlfn.PERCENTRANK.INC(J$2:J$4359,J4340)</f>
        <v>4.500000000000004E-2</v>
      </c>
      <c r="P4340">
        <f>1-_xlfn.PERCENTRANK.INC(K$2:K$4359,K4340)</f>
        <v>4.500000000000004E-2</v>
      </c>
      <c r="Q4340">
        <f>_xlfn.PERCENTRANK.INC(L$2:L$4359,L4340)</f>
        <v>0.39800000000000002</v>
      </c>
      <c r="R4340">
        <f>((N4340+P4340)/2+Q4340)/2</f>
        <v>0.26024999999999998</v>
      </c>
      <c r="S4340">
        <v>6</v>
      </c>
      <c r="T4340">
        <v>7</v>
      </c>
      <c r="U4340">
        <v>0</v>
      </c>
      <c r="V4340">
        <v>2</v>
      </c>
      <c r="W4340">
        <v>0</v>
      </c>
      <c r="X4340">
        <v>3</v>
      </c>
      <c r="Y4340">
        <v>0</v>
      </c>
      <c r="Z4340">
        <v>0</v>
      </c>
      <c r="AA4340">
        <v>1</v>
      </c>
      <c r="AB4340" s="4">
        <v>248.281994819641</v>
      </c>
      <c r="AC4340">
        <v>4.7923</v>
      </c>
      <c r="AD4340">
        <v>21</v>
      </c>
      <c r="AE4340">
        <v>5</v>
      </c>
      <c r="AF4340">
        <v>2</v>
      </c>
      <c r="AG4340">
        <v>2</v>
      </c>
      <c r="AH4340">
        <v>0</v>
      </c>
      <c r="AI4340">
        <v>0</v>
      </c>
      <c r="AJ4340">
        <v>0</v>
      </c>
      <c r="AK4340" s="4">
        <v>0.38888888888888801</v>
      </c>
      <c r="AL4340">
        <v>18</v>
      </c>
      <c r="AM4340">
        <v>0</v>
      </c>
      <c r="AN4340">
        <v>0</v>
      </c>
      <c r="AO4340" s="4">
        <v>83.565799999999996</v>
      </c>
      <c r="AP4340">
        <v>34</v>
      </c>
      <c r="AQ4340">
        <v>0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2</v>
      </c>
      <c r="AX4340">
        <v>3</v>
      </c>
      <c r="AY4340">
        <v>0</v>
      </c>
      <c r="AZ4340">
        <v>0</v>
      </c>
      <c r="BA4340">
        <v>34</v>
      </c>
      <c r="BB4340">
        <v>0</v>
      </c>
      <c r="BC4340">
        <v>0</v>
      </c>
      <c r="BD4340">
        <v>0</v>
      </c>
      <c r="BE4340">
        <v>0</v>
      </c>
      <c r="BF4340" s="4">
        <v>75.27</v>
      </c>
      <c r="BG4340">
        <v>9.8562882031327508</v>
      </c>
      <c r="BH4340">
        <v>1.0104352730973101</v>
      </c>
      <c r="BI4340">
        <v>8.75449735926186</v>
      </c>
      <c r="BJ4340" s="4">
        <v>16.0555555555555</v>
      </c>
      <c r="BK4340">
        <v>8.2268431001890292</v>
      </c>
      <c r="BL4340" s="4">
        <v>166</v>
      </c>
      <c r="BM4340" s="4">
        <v>167</v>
      </c>
      <c r="BN4340">
        <v>248.35101318359301</v>
      </c>
      <c r="BO4340">
        <v>246.897705078125</v>
      </c>
      <c r="BP4340">
        <v>248.16154479980401</v>
      </c>
      <c r="BQ4340">
        <v>4</v>
      </c>
      <c r="BR4340">
        <v>5</v>
      </c>
      <c r="BS4340">
        <v>5</v>
      </c>
    </row>
    <row r="4341" spans="1:71" x14ac:dyDescent="0.35">
      <c r="A4341" t="s">
        <v>1279</v>
      </c>
      <c r="B4341" t="s">
        <v>1280</v>
      </c>
      <c r="C4341" t="s">
        <v>1281</v>
      </c>
      <c r="D4341" t="s">
        <v>1282</v>
      </c>
      <c r="E4341">
        <v>4344</v>
      </c>
      <c r="F4341">
        <v>-5.63</v>
      </c>
      <c r="G4341">
        <v>-7.4023151399999998</v>
      </c>
      <c r="H4341">
        <v>-7.4</v>
      </c>
      <c r="I4341">
        <f>0-F4341</f>
        <v>5.63</v>
      </c>
      <c r="J4341">
        <f>0-G4341</f>
        <v>7.4023151399999998</v>
      </c>
      <c r="K4341">
        <f>0-H4341</f>
        <v>7.4</v>
      </c>
      <c r="L4341">
        <v>1.6333917816763599</v>
      </c>
      <c r="M4341">
        <v>1.14514497810778</v>
      </c>
      <c r="N4341">
        <f>1-_xlfn.PERCENTRANK.INC(I$2:I$4359,I4341)</f>
        <v>0.10499999999999998</v>
      </c>
      <c r="O4341">
        <f>1-_xlfn.PERCENTRANK.INC(J$2:J$4359,J4341)</f>
        <v>4.9000000000000044E-2</v>
      </c>
      <c r="P4341">
        <f>1-_xlfn.PERCENTRANK.INC(K$2:K$4359,K4341)</f>
        <v>4.500000000000004E-2</v>
      </c>
      <c r="Q4341">
        <f>_xlfn.PERCENTRANK.INC(L$2:L$4359,L4341)</f>
        <v>0.39700000000000002</v>
      </c>
      <c r="R4341">
        <f>((N4341+P4341)/2+Q4341)/2</f>
        <v>0.23600000000000002</v>
      </c>
      <c r="S4341">
        <v>6</v>
      </c>
      <c r="T4341">
        <v>7</v>
      </c>
      <c r="U4341">
        <v>0</v>
      </c>
      <c r="V4341">
        <v>2</v>
      </c>
      <c r="W4341">
        <v>0</v>
      </c>
      <c r="X4341">
        <v>3</v>
      </c>
      <c r="Y4341">
        <v>0</v>
      </c>
      <c r="Z4341">
        <v>0</v>
      </c>
      <c r="AA4341">
        <v>1</v>
      </c>
      <c r="AB4341" s="4">
        <v>248.281994819641</v>
      </c>
      <c r="AC4341">
        <v>4.7923</v>
      </c>
      <c r="AD4341">
        <v>21</v>
      </c>
      <c r="AE4341">
        <v>5</v>
      </c>
      <c r="AF4341">
        <v>2</v>
      </c>
      <c r="AG4341">
        <v>2</v>
      </c>
      <c r="AH4341">
        <v>0</v>
      </c>
      <c r="AI4341">
        <v>0</v>
      </c>
      <c r="AJ4341">
        <v>0</v>
      </c>
      <c r="AK4341" s="4">
        <v>0.38888888888888801</v>
      </c>
      <c r="AL4341">
        <v>18</v>
      </c>
      <c r="AM4341">
        <v>0</v>
      </c>
      <c r="AN4341">
        <v>0</v>
      </c>
      <c r="AO4341" s="4">
        <v>83.565799999999996</v>
      </c>
      <c r="AP4341">
        <v>34</v>
      </c>
      <c r="AQ4341">
        <v>0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2</v>
      </c>
      <c r="AX4341">
        <v>3</v>
      </c>
      <c r="AY4341">
        <v>0</v>
      </c>
      <c r="AZ4341">
        <v>0</v>
      </c>
      <c r="BA4341">
        <v>34</v>
      </c>
      <c r="BB4341">
        <v>0</v>
      </c>
      <c r="BC4341">
        <v>0</v>
      </c>
      <c r="BD4341">
        <v>0</v>
      </c>
      <c r="BE4341">
        <v>0</v>
      </c>
      <c r="BF4341" s="4">
        <v>75.27</v>
      </c>
      <c r="BG4341">
        <v>9.8562882031327508</v>
      </c>
      <c r="BH4341">
        <v>1.0104352730973101</v>
      </c>
      <c r="BI4341">
        <v>8.75449735926186</v>
      </c>
      <c r="BJ4341" s="4">
        <v>16.0555555555555</v>
      </c>
      <c r="BK4341">
        <v>8.2268431001890292</v>
      </c>
      <c r="BL4341" s="4">
        <v>166</v>
      </c>
      <c r="BM4341" s="4">
        <v>167</v>
      </c>
      <c r="BN4341">
        <v>246.63214111328099</v>
      </c>
      <c r="BO4341">
        <v>247.75193786621</v>
      </c>
      <c r="BP4341">
        <v>247.21376037597599</v>
      </c>
      <c r="BQ4341">
        <v>3</v>
      </c>
      <c r="BR4341">
        <v>5</v>
      </c>
      <c r="BS4341">
        <v>5</v>
      </c>
    </row>
    <row r="4342" spans="1:71" x14ac:dyDescent="0.35">
      <c r="A4342" t="s">
        <v>1243</v>
      </c>
      <c r="B4342" t="s">
        <v>1244</v>
      </c>
      <c r="C4342" t="s">
        <v>12</v>
      </c>
      <c r="D4342" t="s">
        <v>718</v>
      </c>
      <c r="E4342">
        <v>4345</v>
      </c>
      <c r="F4342">
        <v>-4.83</v>
      </c>
      <c r="G4342">
        <v>-5.5455532099999996</v>
      </c>
      <c r="H4342">
        <v>-5.9</v>
      </c>
      <c r="I4342">
        <f>0-F4342</f>
        <v>4.83</v>
      </c>
      <c r="J4342">
        <f>0-G4342</f>
        <v>5.5455532099999996</v>
      </c>
      <c r="K4342">
        <f>0-H4342</f>
        <v>5.9</v>
      </c>
      <c r="L4342">
        <v>2.1097279084668599</v>
      </c>
      <c r="M4342">
        <v>0.50086768920657199</v>
      </c>
      <c r="N4342">
        <f>1-_xlfn.PERCENTRANK.INC(I$2:I$4359,I4342)</f>
        <v>0.45099999999999996</v>
      </c>
      <c r="O4342">
        <f>1-_xlfn.PERCENTRANK.INC(J$2:J$4359,J4342)</f>
        <v>0.84099999999999997</v>
      </c>
      <c r="P4342">
        <f>1-_xlfn.PERCENTRANK.INC(K$2:K$4359,K4342)</f>
        <v>0.66199999999999992</v>
      </c>
      <c r="Q4342">
        <f>_xlfn.PERCENTRANK.INC(L$2:L$4359,L4342)</f>
        <v>0.61799999999999999</v>
      </c>
      <c r="R4342">
        <f>((N4342+P4342)/2+Q4342)/2</f>
        <v>0.58725000000000005</v>
      </c>
      <c r="S4342">
        <v>6</v>
      </c>
      <c r="T4342">
        <v>12</v>
      </c>
      <c r="U4342">
        <v>0</v>
      </c>
      <c r="V4342">
        <v>1</v>
      </c>
      <c r="W4342">
        <v>0</v>
      </c>
      <c r="X4342">
        <v>3</v>
      </c>
      <c r="Y4342">
        <v>0</v>
      </c>
      <c r="Z4342">
        <v>0</v>
      </c>
      <c r="AA4342">
        <v>1</v>
      </c>
      <c r="AB4342" s="4">
        <v>307.43399345874701</v>
      </c>
      <c r="AC4342">
        <v>9.5368999999999993</v>
      </c>
      <c r="AD4342">
        <v>32</v>
      </c>
      <c r="AE4342">
        <v>3</v>
      </c>
      <c r="AF4342">
        <v>1</v>
      </c>
      <c r="AG4342">
        <v>1</v>
      </c>
      <c r="AH4342">
        <v>0</v>
      </c>
      <c r="AI4342">
        <v>0</v>
      </c>
      <c r="AJ4342">
        <v>1</v>
      </c>
      <c r="AK4342" s="4">
        <v>0.54545454545454497</v>
      </c>
      <c r="AL4342">
        <v>22</v>
      </c>
      <c r="AM4342">
        <v>0</v>
      </c>
      <c r="AN4342">
        <v>0</v>
      </c>
      <c r="AO4342" s="4">
        <v>121.461699999999</v>
      </c>
      <c r="AP4342">
        <v>51</v>
      </c>
      <c r="AQ4342">
        <v>0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1</v>
      </c>
      <c r="AX4342">
        <v>3</v>
      </c>
      <c r="AY4342">
        <v>0</v>
      </c>
      <c r="AZ4342">
        <v>0</v>
      </c>
      <c r="BA4342">
        <v>51</v>
      </c>
      <c r="BB4342">
        <v>0</v>
      </c>
      <c r="BC4342">
        <v>0</v>
      </c>
      <c r="BD4342">
        <v>0</v>
      </c>
      <c r="BE4342">
        <v>0</v>
      </c>
      <c r="BF4342" s="4">
        <v>39.97</v>
      </c>
      <c r="BG4342" s="4">
        <v>10.0990110632096</v>
      </c>
      <c r="BH4342">
        <v>1.02338599457482</v>
      </c>
      <c r="BI4342">
        <v>8.8682326284965303</v>
      </c>
      <c r="BJ4342" s="4">
        <v>20.045454545454501</v>
      </c>
      <c r="BK4342" s="4">
        <v>12.4260355029585</v>
      </c>
      <c r="BL4342" s="4">
        <v>257</v>
      </c>
      <c r="BM4342" s="4">
        <v>243</v>
      </c>
      <c r="BN4342">
        <v>315.91232299804602</v>
      </c>
      <c r="BO4342">
        <v>319.558502197265</v>
      </c>
      <c r="BP4342">
        <v>318.90786743164</v>
      </c>
      <c r="BQ4342">
        <v>4</v>
      </c>
      <c r="BR4342">
        <v>3</v>
      </c>
      <c r="BS4342">
        <v>2</v>
      </c>
    </row>
    <row r="4343" spans="1:71" x14ac:dyDescent="0.35">
      <c r="A4343" t="s">
        <v>1243</v>
      </c>
      <c r="B4343" t="s">
        <v>1244</v>
      </c>
      <c r="C4343" t="s">
        <v>12</v>
      </c>
      <c r="D4343" t="s">
        <v>718</v>
      </c>
      <c r="E4343">
        <v>4346</v>
      </c>
      <c r="F4343">
        <v>-4.3499999999999996</v>
      </c>
      <c r="G4343">
        <v>-6.2334537499999998</v>
      </c>
      <c r="H4343">
        <v>-6</v>
      </c>
      <c r="I4343">
        <f>0-F4343</f>
        <v>4.3499999999999996</v>
      </c>
      <c r="J4343">
        <f>0-G4343</f>
        <v>6.2334537499999998</v>
      </c>
      <c r="K4343">
        <f>0-H4343</f>
        <v>6</v>
      </c>
      <c r="L4343">
        <v>1.46877804959115</v>
      </c>
      <c r="M4343">
        <v>0.68746899620955404</v>
      </c>
      <c r="N4343">
        <f>1-_xlfn.PERCENTRANK.INC(I$2:I$4359,I4343)</f>
        <v>0.71300000000000008</v>
      </c>
      <c r="O4343">
        <f>1-_xlfn.PERCENTRANK.INC(J$2:J$4359,J4343)</f>
        <v>0.47099999999999997</v>
      </c>
      <c r="P4343">
        <f>1-_xlfn.PERCENTRANK.INC(K$2:K$4359,K4343)</f>
        <v>0.6</v>
      </c>
      <c r="Q4343">
        <f>_xlfn.PERCENTRANK.INC(L$2:L$4359,L4343)</f>
        <v>0.32900000000000001</v>
      </c>
      <c r="R4343">
        <f>((N4343+P4343)/2+Q4343)/2</f>
        <v>0.49275000000000002</v>
      </c>
      <c r="S4343">
        <v>6</v>
      </c>
      <c r="T4343">
        <v>12</v>
      </c>
      <c r="U4343">
        <v>0</v>
      </c>
      <c r="V4343">
        <v>1</v>
      </c>
      <c r="W4343">
        <v>0</v>
      </c>
      <c r="X4343">
        <v>3</v>
      </c>
      <c r="Y4343">
        <v>0</v>
      </c>
      <c r="Z4343">
        <v>0</v>
      </c>
      <c r="AA4343">
        <v>1</v>
      </c>
      <c r="AB4343" s="4">
        <v>307.43399345874701</v>
      </c>
      <c r="AC4343">
        <v>9.5368999999999993</v>
      </c>
      <c r="AD4343">
        <v>32</v>
      </c>
      <c r="AE4343">
        <v>3</v>
      </c>
      <c r="AF4343">
        <v>1</v>
      </c>
      <c r="AG4343">
        <v>1</v>
      </c>
      <c r="AH4343">
        <v>0</v>
      </c>
      <c r="AI4343">
        <v>0</v>
      </c>
      <c r="AJ4343">
        <v>1</v>
      </c>
      <c r="AK4343" s="4">
        <v>0.54545454545454497</v>
      </c>
      <c r="AL4343">
        <v>22</v>
      </c>
      <c r="AM4343">
        <v>0</v>
      </c>
      <c r="AN4343">
        <v>0</v>
      </c>
      <c r="AO4343" s="4">
        <v>121.461699999999</v>
      </c>
      <c r="AP4343">
        <v>51</v>
      </c>
      <c r="AQ4343">
        <v>0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1</v>
      </c>
      <c r="AX4343">
        <v>3</v>
      </c>
      <c r="AY4343">
        <v>0</v>
      </c>
      <c r="AZ4343">
        <v>0</v>
      </c>
      <c r="BA4343">
        <v>51</v>
      </c>
      <c r="BB4343">
        <v>0</v>
      </c>
      <c r="BC4343">
        <v>0</v>
      </c>
      <c r="BD4343">
        <v>0</v>
      </c>
      <c r="BE4343">
        <v>0</v>
      </c>
      <c r="BF4343" s="4">
        <v>39.97</v>
      </c>
      <c r="BG4343" s="4">
        <v>10.0990110632096</v>
      </c>
      <c r="BH4343">
        <v>1.02338599457482</v>
      </c>
      <c r="BI4343">
        <v>8.8682326284965303</v>
      </c>
      <c r="BJ4343" s="4">
        <v>20.045454545454501</v>
      </c>
      <c r="BK4343" s="4">
        <v>12.4260355029585</v>
      </c>
      <c r="BL4343" s="4">
        <v>257</v>
      </c>
      <c r="BM4343" s="4">
        <v>243</v>
      </c>
      <c r="BN4343">
        <v>311.42132568359301</v>
      </c>
      <c r="BO4343">
        <v>321.730224609375</v>
      </c>
      <c r="BP4343">
        <v>324.88391113281199</v>
      </c>
      <c r="BQ4343">
        <v>2</v>
      </c>
      <c r="BR4343">
        <v>2</v>
      </c>
      <c r="BS4343">
        <v>2</v>
      </c>
    </row>
    <row r="4344" spans="1:71" x14ac:dyDescent="0.35">
      <c r="A4344" t="s">
        <v>1243</v>
      </c>
      <c r="B4344" t="s">
        <v>1244</v>
      </c>
      <c r="C4344" t="s">
        <v>12</v>
      </c>
      <c r="D4344" t="s">
        <v>718</v>
      </c>
      <c r="E4344">
        <v>4347</v>
      </c>
      <c r="F4344">
        <v>-4.9800000000000004</v>
      </c>
      <c r="G4344">
        <v>-6.22494221</v>
      </c>
      <c r="H4344">
        <v>-6.1</v>
      </c>
      <c r="I4344">
        <f>0-F4344</f>
        <v>4.9800000000000004</v>
      </c>
      <c r="J4344">
        <f>0-G4344</f>
        <v>6.22494221</v>
      </c>
      <c r="K4344">
        <f>0-H4344</f>
        <v>6.1</v>
      </c>
      <c r="L4344">
        <v>1.7176482741633301</v>
      </c>
      <c r="M4344">
        <v>1.1792119576422</v>
      </c>
      <c r="N4344">
        <f>1-_xlfn.PERCENTRANK.INC(I$2:I$4359,I4344)</f>
        <v>0.36699999999999999</v>
      </c>
      <c r="O4344">
        <f>1-_xlfn.PERCENTRANK.INC(J$2:J$4359,J4344)</f>
        <v>0.47699999999999998</v>
      </c>
      <c r="P4344">
        <f>1-_xlfn.PERCENTRANK.INC(K$2:K$4359,K4344)</f>
        <v>0.53800000000000003</v>
      </c>
      <c r="Q4344">
        <f>_xlfn.PERCENTRANK.INC(L$2:L$4359,L4344)</f>
        <v>0.436</v>
      </c>
      <c r="R4344">
        <f>((N4344+P4344)/2+Q4344)/2</f>
        <v>0.44425000000000003</v>
      </c>
      <c r="S4344">
        <v>6</v>
      </c>
      <c r="T4344">
        <v>12</v>
      </c>
      <c r="U4344">
        <v>0</v>
      </c>
      <c r="V4344">
        <v>1</v>
      </c>
      <c r="W4344">
        <v>0</v>
      </c>
      <c r="X4344">
        <v>3</v>
      </c>
      <c r="Y4344">
        <v>0</v>
      </c>
      <c r="Z4344">
        <v>0</v>
      </c>
      <c r="AA4344">
        <v>1</v>
      </c>
      <c r="AB4344" s="4">
        <v>307.43399345874701</v>
      </c>
      <c r="AC4344">
        <v>9.5368999999999993</v>
      </c>
      <c r="AD4344">
        <v>32</v>
      </c>
      <c r="AE4344">
        <v>3</v>
      </c>
      <c r="AF4344">
        <v>1</v>
      </c>
      <c r="AG4344">
        <v>1</v>
      </c>
      <c r="AH4344">
        <v>0</v>
      </c>
      <c r="AI4344">
        <v>0</v>
      </c>
      <c r="AJ4344">
        <v>1</v>
      </c>
      <c r="AK4344" s="4">
        <v>0.54545454545454497</v>
      </c>
      <c r="AL4344">
        <v>22</v>
      </c>
      <c r="AM4344">
        <v>0</v>
      </c>
      <c r="AN4344">
        <v>0</v>
      </c>
      <c r="AO4344" s="4">
        <v>121.461699999999</v>
      </c>
      <c r="AP4344">
        <v>51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1</v>
      </c>
      <c r="AX4344">
        <v>3</v>
      </c>
      <c r="AY4344">
        <v>0</v>
      </c>
      <c r="AZ4344">
        <v>0</v>
      </c>
      <c r="BA4344">
        <v>51</v>
      </c>
      <c r="BB4344">
        <v>0</v>
      </c>
      <c r="BC4344">
        <v>0</v>
      </c>
      <c r="BD4344">
        <v>0</v>
      </c>
      <c r="BE4344">
        <v>0</v>
      </c>
      <c r="BF4344" s="4">
        <v>39.97</v>
      </c>
      <c r="BG4344" s="4">
        <v>10.0990110632096</v>
      </c>
      <c r="BH4344">
        <v>1.02338599457482</v>
      </c>
      <c r="BI4344">
        <v>8.8682326284965303</v>
      </c>
      <c r="BJ4344" s="4">
        <v>20.045454545454501</v>
      </c>
      <c r="BK4344" s="4">
        <v>12.4260355029585</v>
      </c>
      <c r="BL4344" s="4">
        <v>257</v>
      </c>
      <c r="BM4344" s="4">
        <v>243</v>
      </c>
      <c r="BN4344">
        <v>317.167724609375</v>
      </c>
      <c r="BO4344">
        <v>316.02700805664</v>
      </c>
      <c r="BP4344">
        <v>317.208740234375</v>
      </c>
      <c r="BQ4344">
        <v>3</v>
      </c>
      <c r="BR4344">
        <v>2</v>
      </c>
      <c r="BS4344">
        <v>2</v>
      </c>
    </row>
    <row r="4345" spans="1:71" x14ac:dyDescent="0.35">
      <c r="A4345" t="s">
        <v>2029</v>
      </c>
      <c r="B4345" t="s">
        <v>2030</v>
      </c>
      <c r="C4345" t="s">
        <v>174</v>
      </c>
      <c r="D4345" t="s">
        <v>175</v>
      </c>
      <c r="E4345">
        <v>4348</v>
      </c>
      <c r="F4345">
        <v>-6.08</v>
      </c>
      <c r="G4345">
        <v>-5.9226880099999999</v>
      </c>
      <c r="H4345">
        <v>-5.9</v>
      </c>
      <c r="I4345">
        <f>0-F4345</f>
        <v>6.08</v>
      </c>
      <c r="J4345">
        <f>0-G4345</f>
        <v>5.9226880099999999</v>
      </c>
      <c r="K4345">
        <f>0-H4345</f>
        <v>5.9</v>
      </c>
      <c r="L4345">
        <v>2.4528940228876999</v>
      </c>
      <c r="M4345">
        <v>1.64265574983982</v>
      </c>
      <c r="N4345">
        <f>1-_xlfn.PERCENTRANK.INC(I$2:I$4359,I4345)</f>
        <v>3.5000000000000031E-2</v>
      </c>
      <c r="O4345">
        <f>1-_xlfn.PERCENTRANK.INC(J$2:J$4359,J4345)</f>
        <v>0.65799999999999992</v>
      </c>
      <c r="P4345">
        <f>1-_xlfn.PERCENTRANK.INC(K$2:K$4359,K4345)</f>
        <v>0.66199999999999992</v>
      </c>
      <c r="Q4345">
        <f>_xlfn.PERCENTRANK.INC(L$2:L$4359,L4345)</f>
        <v>0.751</v>
      </c>
      <c r="R4345">
        <f>((N4345+P4345)/2+Q4345)/2</f>
        <v>0.54974999999999996</v>
      </c>
      <c r="S4345">
        <v>6</v>
      </c>
      <c r="T4345">
        <v>8</v>
      </c>
      <c r="U4345">
        <v>1</v>
      </c>
      <c r="V4345">
        <v>1</v>
      </c>
      <c r="W4345">
        <v>0</v>
      </c>
      <c r="X4345">
        <v>4</v>
      </c>
      <c r="Y4345">
        <v>0</v>
      </c>
      <c r="Z4345">
        <v>0</v>
      </c>
      <c r="AA4345">
        <v>2</v>
      </c>
      <c r="AB4345" s="4">
        <v>375.44499194622</v>
      </c>
      <c r="AC4345">
        <v>8.3597999999999999</v>
      </c>
      <c r="AD4345">
        <v>32</v>
      </c>
      <c r="AE4345">
        <v>6</v>
      </c>
      <c r="AF4345">
        <v>1</v>
      </c>
      <c r="AG4345">
        <v>1</v>
      </c>
      <c r="AH4345">
        <v>1</v>
      </c>
      <c r="AI4345">
        <v>0</v>
      </c>
      <c r="AJ4345">
        <v>1</v>
      </c>
      <c r="AK4345" s="4">
        <v>0.39285714285714202</v>
      </c>
      <c r="AL4345">
        <v>28</v>
      </c>
      <c r="AM4345">
        <v>1</v>
      </c>
      <c r="AN4345">
        <v>0</v>
      </c>
      <c r="AO4345" s="4">
        <v>126.279799999999</v>
      </c>
      <c r="AP4345">
        <v>54</v>
      </c>
      <c r="AQ4345">
        <v>0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2</v>
      </c>
      <c r="AX4345">
        <v>5</v>
      </c>
      <c r="AY4345">
        <v>0</v>
      </c>
      <c r="AZ4345">
        <v>0</v>
      </c>
      <c r="BA4345">
        <v>55</v>
      </c>
      <c r="BB4345">
        <v>0</v>
      </c>
      <c r="BC4345">
        <v>0</v>
      </c>
      <c r="BD4345">
        <v>0</v>
      </c>
      <c r="BE4345">
        <v>0</v>
      </c>
      <c r="BF4345" s="4">
        <v>103.35</v>
      </c>
      <c r="BG4345" s="4">
        <v>11.4718549357986</v>
      </c>
      <c r="BH4345" s="4">
        <v>0.97965622325522805</v>
      </c>
      <c r="BI4345" s="4">
        <v>10.710082234439</v>
      </c>
      <c r="BJ4345" s="4">
        <v>23.280612244897899</v>
      </c>
      <c r="BK4345" s="4">
        <v>11.869978086194299</v>
      </c>
      <c r="BL4345" s="4">
        <v>286</v>
      </c>
      <c r="BM4345" s="4">
        <v>300</v>
      </c>
      <c r="BN4345">
        <v>351.78646850585898</v>
      </c>
      <c r="BO4345">
        <v>360.95208740234301</v>
      </c>
      <c r="BP4345">
        <v>358.90777587890602</v>
      </c>
      <c r="BQ4345">
        <v>4</v>
      </c>
      <c r="BR4345">
        <v>4</v>
      </c>
      <c r="BS4345">
        <v>4</v>
      </c>
    </row>
    <row r="4346" spans="1:71" x14ac:dyDescent="0.35">
      <c r="A4346" t="s">
        <v>2029</v>
      </c>
      <c r="B4346" t="s">
        <v>2030</v>
      </c>
      <c r="C4346" t="s">
        <v>174</v>
      </c>
      <c r="D4346" t="s">
        <v>175</v>
      </c>
      <c r="E4346">
        <v>4349</v>
      </c>
      <c r="F4346">
        <v>-5.51</v>
      </c>
      <c r="G4346">
        <v>-6.3338122400000003</v>
      </c>
      <c r="H4346">
        <v>-6.3</v>
      </c>
      <c r="I4346">
        <f>0-F4346</f>
        <v>5.51</v>
      </c>
      <c r="J4346">
        <f>0-G4346</f>
        <v>6.3338122400000003</v>
      </c>
      <c r="K4346">
        <f>0-H4346</f>
        <v>6.3</v>
      </c>
      <c r="L4346">
        <v>2.6708092792111899</v>
      </c>
      <c r="M4346">
        <v>1.1344806694331699</v>
      </c>
      <c r="N4346">
        <f>1-_xlfn.PERCENTRANK.INC(I$2:I$4359,I4346)</f>
        <v>0.14100000000000001</v>
      </c>
      <c r="O4346">
        <f>1-_xlfn.PERCENTRANK.INC(J$2:J$4359,J4346)</f>
        <v>0.41700000000000004</v>
      </c>
      <c r="P4346">
        <f>1-_xlfn.PERCENTRANK.INC(K$2:K$4359,K4346)</f>
        <v>0.42100000000000004</v>
      </c>
      <c r="Q4346">
        <f>_xlfn.PERCENTRANK.INC(L$2:L$4359,L4346)</f>
        <v>0.82899999999999996</v>
      </c>
      <c r="R4346">
        <f>((N4346+P4346)/2+Q4346)/2</f>
        <v>0.55499999999999994</v>
      </c>
      <c r="S4346">
        <v>6</v>
      </c>
      <c r="T4346">
        <v>8</v>
      </c>
      <c r="U4346">
        <v>1</v>
      </c>
      <c r="V4346">
        <v>1</v>
      </c>
      <c r="W4346">
        <v>0</v>
      </c>
      <c r="X4346">
        <v>4</v>
      </c>
      <c r="Y4346">
        <v>0</v>
      </c>
      <c r="Z4346">
        <v>0</v>
      </c>
      <c r="AA4346">
        <v>2</v>
      </c>
      <c r="AB4346" s="4">
        <v>375.44499194622</v>
      </c>
      <c r="AC4346">
        <v>8.3597999999999999</v>
      </c>
      <c r="AD4346">
        <v>32</v>
      </c>
      <c r="AE4346">
        <v>6</v>
      </c>
      <c r="AF4346">
        <v>1</v>
      </c>
      <c r="AG4346">
        <v>1</v>
      </c>
      <c r="AH4346">
        <v>1</v>
      </c>
      <c r="AI4346">
        <v>0</v>
      </c>
      <c r="AJ4346">
        <v>1</v>
      </c>
      <c r="AK4346" s="4">
        <v>0.39285714285714202</v>
      </c>
      <c r="AL4346">
        <v>28</v>
      </c>
      <c r="AM4346">
        <v>1</v>
      </c>
      <c r="AN4346">
        <v>0</v>
      </c>
      <c r="AO4346" s="4">
        <v>126.279799999999</v>
      </c>
      <c r="AP4346">
        <v>54</v>
      </c>
      <c r="AQ4346">
        <v>0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2</v>
      </c>
      <c r="AX4346">
        <v>5</v>
      </c>
      <c r="AY4346">
        <v>0</v>
      </c>
      <c r="AZ4346">
        <v>0</v>
      </c>
      <c r="BA4346">
        <v>55</v>
      </c>
      <c r="BB4346">
        <v>0</v>
      </c>
      <c r="BC4346">
        <v>0</v>
      </c>
      <c r="BD4346">
        <v>0</v>
      </c>
      <c r="BE4346">
        <v>0</v>
      </c>
      <c r="BF4346" s="4">
        <v>103.35</v>
      </c>
      <c r="BG4346" s="4">
        <v>11.4718549357986</v>
      </c>
      <c r="BH4346" s="4">
        <v>0.97965622325522805</v>
      </c>
      <c r="BI4346" s="4">
        <v>10.710082234439</v>
      </c>
      <c r="BJ4346" s="4">
        <v>23.280612244897899</v>
      </c>
      <c r="BK4346" s="4">
        <v>11.869978086194299</v>
      </c>
      <c r="BL4346" s="4">
        <v>286</v>
      </c>
      <c r="BM4346" s="4">
        <v>300</v>
      </c>
      <c r="BN4346">
        <v>355.98361206054602</v>
      </c>
      <c r="BO4346">
        <v>357.00314331054602</v>
      </c>
      <c r="BP4346">
        <v>355.86526489257801</v>
      </c>
      <c r="BQ4346">
        <v>2</v>
      </c>
      <c r="BR4346">
        <v>3</v>
      </c>
      <c r="BS4346">
        <v>3</v>
      </c>
    </row>
    <row r="4347" spans="1:71" x14ac:dyDescent="0.35">
      <c r="A4347" t="s">
        <v>2029</v>
      </c>
      <c r="B4347" t="s">
        <v>2030</v>
      </c>
      <c r="C4347" t="s">
        <v>174</v>
      </c>
      <c r="D4347" t="s">
        <v>175</v>
      </c>
      <c r="E4347">
        <v>4350</v>
      </c>
      <c r="F4347">
        <v>-5.42</v>
      </c>
      <c r="G4347">
        <v>-6.2955765699999997</v>
      </c>
      <c r="H4347">
        <v>-6.3</v>
      </c>
      <c r="I4347">
        <f>0-F4347</f>
        <v>5.42</v>
      </c>
      <c r="J4347">
        <f>0-G4347</f>
        <v>6.2955765699999997</v>
      </c>
      <c r="K4347">
        <f>0-H4347</f>
        <v>6.3</v>
      </c>
      <c r="L4347">
        <v>2.4163183947332101</v>
      </c>
      <c r="M4347">
        <v>1.06853733407943</v>
      </c>
      <c r="N4347">
        <f>1-_xlfn.PERCENTRANK.INC(I$2:I$4359,I4347)</f>
        <v>0.16900000000000004</v>
      </c>
      <c r="O4347">
        <f>1-_xlfn.PERCENTRANK.INC(J$2:J$4359,J4347)</f>
        <v>0.43799999999999994</v>
      </c>
      <c r="P4347">
        <f>1-_xlfn.PERCENTRANK.INC(K$2:K$4359,K4347)</f>
        <v>0.42100000000000004</v>
      </c>
      <c r="Q4347">
        <f>_xlfn.PERCENTRANK.INC(L$2:L$4359,L4347)</f>
        <v>0.73899999999999999</v>
      </c>
      <c r="R4347">
        <f>((N4347+P4347)/2+Q4347)/2</f>
        <v>0.51700000000000002</v>
      </c>
      <c r="S4347">
        <v>6</v>
      </c>
      <c r="T4347">
        <v>8</v>
      </c>
      <c r="U4347">
        <v>1</v>
      </c>
      <c r="V4347">
        <v>1</v>
      </c>
      <c r="W4347">
        <v>0</v>
      </c>
      <c r="X4347">
        <v>4</v>
      </c>
      <c r="Y4347">
        <v>0</v>
      </c>
      <c r="Z4347">
        <v>0</v>
      </c>
      <c r="AA4347">
        <v>2</v>
      </c>
      <c r="AB4347" s="4">
        <v>375.44499194622</v>
      </c>
      <c r="AC4347">
        <v>8.3597999999999999</v>
      </c>
      <c r="AD4347">
        <v>32</v>
      </c>
      <c r="AE4347">
        <v>6</v>
      </c>
      <c r="AF4347">
        <v>1</v>
      </c>
      <c r="AG4347">
        <v>1</v>
      </c>
      <c r="AH4347">
        <v>1</v>
      </c>
      <c r="AI4347">
        <v>0</v>
      </c>
      <c r="AJ4347">
        <v>1</v>
      </c>
      <c r="AK4347" s="4">
        <v>0.39285714285714202</v>
      </c>
      <c r="AL4347">
        <v>28</v>
      </c>
      <c r="AM4347">
        <v>1</v>
      </c>
      <c r="AN4347">
        <v>0</v>
      </c>
      <c r="AO4347" s="4">
        <v>126.279799999999</v>
      </c>
      <c r="AP4347">
        <v>54</v>
      </c>
      <c r="AQ4347">
        <v>0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2</v>
      </c>
      <c r="AX4347">
        <v>5</v>
      </c>
      <c r="AY4347">
        <v>0</v>
      </c>
      <c r="AZ4347">
        <v>0</v>
      </c>
      <c r="BA4347">
        <v>55</v>
      </c>
      <c r="BB4347">
        <v>0</v>
      </c>
      <c r="BC4347">
        <v>0</v>
      </c>
      <c r="BD4347">
        <v>0</v>
      </c>
      <c r="BE4347">
        <v>0</v>
      </c>
      <c r="BF4347" s="4">
        <v>103.35</v>
      </c>
      <c r="BG4347" s="4">
        <v>11.4718549357986</v>
      </c>
      <c r="BH4347" s="4">
        <v>0.97965622325522805</v>
      </c>
      <c r="BI4347" s="4">
        <v>10.710082234439</v>
      </c>
      <c r="BJ4347" s="4">
        <v>23.280612244897899</v>
      </c>
      <c r="BK4347" s="4">
        <v>11.869978086194299</v>
      </c>
      <c r="BL4347" s="4">
        <v>286</v>
      </c>
      <c r="BM4347" s="4">
        <v>300</v>
      </c>
      <c r="BN4347">
        <v>357.04132080078102</v>
      </c>
      <c r="BO4347">
        <v>356.55206298828102</v>
      </c>
      <c r="BP4347">
        <v>358.10711669921801</v>
      </c>
      <c r="BQ4347">
        <v>5</v>
      </c>
      <c r="BR4347">
        <v>3</v>
      </c>
      <c r="BS4347">
        <v>3</v>
      </c>
    </row>
    <row r="4348" spans="1:71" x14ac:dyDescent="0.35">
      <c r="A4348" t="s">
        <v>1931</v>
      </c>
      <c r="B4348" t="s">
        <v>1932</v>
      </c>
      <c r="C4348" t="s">
        <v>59</v>
      </c>
      <c r="D4348" t="s">
        <v>17</v>
      </c>
      <c r="E4348">
        <v>4351</v>
      </c>
      <c r="F4348">
        <v>-4.5999999999999996</v>
      </c>
      <c r="G4348">
        <v>-5.5732521999999998</v>
      </c>
      <c r="H4348">
        <v>-5.5</v>
      </c>
      <c r="I4348">
        <f>0-F4348</f>
        <v>4.5999999999999996</v>
      </c>
      <c r="J4348">
        <f>0-G4348</f>
        <v>5.5732521999999998</v>
      </c>
      <c r="K4348">
        <f>0-H4348</f>
        <v>5.5</v>
      </c>
      <c r="L4348">
        <v>2.7685564715585</v>
      </c>
      <c r="M4348">
        <v>1.2695046731200299</v>
      </c>
      <c r="N4348">
        <f>1-_xlfn.PERCENTRANK.INC(I$2:I$4359,I4348)</f>
        <v>0.57499999999999996</v>
      </c>
      <c r="O4348">
        <f>1-_xlfn.PERCENTRANK.INC(J$2:J$4359,J4348)</f>
        <v>0.83099999999999996</v>
      </c>
      <c r="P4348">
        <f>1-_xlfn.PERCENTRANK.INC(K$2:K$4359,K4348)</f>
        <v>0.85199999999999998</v>
      </c>
      <c r="Q4348">
        <f>_xlfn.PERCENTRANK.INC(L$2:L$4359,L4348)</f>
        <v>0.86499999999999999</v>
      </c>
      <c r="R4348">
        <f>((N4348+P4348)/2+Q4348)/2</f>
        <v>0.78925000000000001</v>
      </c>
      <c r="S4348">
        <v>17</v>
      </c>
      <c r="T4348">
        <v>3</v>
      </c>
      <c r="U4348">
        <v>1</v>
      </c>
      <c r="V4348">
        <v>0</v>
      </c>
      <c r="W4348">
        <v>0</v>
      </c>
      <c r="X4348">
        <v>3</v>
      </c>
      <c r="Y4348">
        <v>0</v>
      </c>
      <c r="Z4348">
        <v>0</v>
      </c>
      <c r="AA4348">
        <v>3</v>
      </c>
      <c r="AB4348" s="4">
        <v>331.45599281787798</v>
      </c>
      <c r="AC4348">
        <v>8.5906000000000002</v>
      </c>
      <c r="AD4348">
        <v>32</v>
      </c>
      <c r="AE4348">
        <v>3</v>
      </c>
      <c r="AF4348">
        <v>2</v>
      </c>
      <c r="AG4348">
        <v>2</v>
      </c>
      <c r="AH4348">
        <v>0</v>
      </c>
      <c r="AI4348">
        <v>1</v>
      </c>
      <c r="AJ4348">
        <v>1</v>
      </c>
      <c r="AK4348" s="4">
        <v>0.19230769230769201</v>
      </c>
      <c r="AL4348">
        <v>26</v>
      </c>
      <c r="AM4348">
        <v>1</v>
      </c>
      <c r="AN4348">
        <v>0</v>
      </c>
      <c r="AO4348" s="4">
        <v>124.630699999999</v>
      </c>
      <c r="AP4348">
        <v>53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1</v>
      </c>
      <c r="AX4348">
        <v>3</v>
      </c>
      <c r="AY4348">
        <v>0</v>
      </c>
      <c r="AZ4348">
        <v>0</v>
      </c>
      <c r="BA4348">
        <v>55</v>
      </c>
      <c r="BB4348">
        <v>0</v>
      </c>
      <c r="BC4348">
        <v>0</v>
      </c>
      <c r="BD4348">
        <v>0</v>
      </c>
      <c r="BE4348">
        <v>0</v>
      </c>
      <c r="BF4348" s="4">
        <v>50.97</v>
      </c>
      <c r="BG4348">
        <v>9.6590234567212399</v>
      </c>
      <c r="BH4348" s="4">
        <v>0.97283308748450004</v>
      </c>
      <c r="BI4348">
        <v>8.9287571331450408</v>
      </c>
      <c r="BJ4348" s="4">
        <v>18.781065088757298</v>
      </c>
      <c r="BK4348">
        <v>8.5895061728394992</v>
      </c>
      <c r="BL4348" s="4">
        <v>289</v>
      </c>
      <c r="BM4348" s="4">
        <v>315</v>
      </c>
      <c r="BN4348">
        <v>310.10388183593699</v>
      </c>
      <c r="BO4348">
        <v>312.57388305664</v>
      </c>
      <c r="BP4348">
        <v>312.37069702148398</v>
      </c>
      <c r="BQ4348">
        <v>3</v>
      </c>
      <c r="BR4348">
        <v>4</v>
      </c>
      <c r="BS4348">
        <v>4</v>
      </c>
    </row>
    <row r="4349" spans="1:71" x14ac:dyDescent="0.35">
      <c r="A4349" t="s">
        <v>1931</v>
      </c>
      <c r="B4349" t="s">
        <v>1932</v>
      </c>
      <c r="C4349" t="s">
        <v>59</v>
      </c>
      <c r="D4349" t="s">
        <v>17</v>
      </c>
      <c r="E4349">
        <v>4352</v>
      </c>
      <c r="F4349">
        <v>-4.3899999999999997</v>
      </c>
      <c r="G4349">
        <v>-6.0517468499999998</v>
      </c>
      <c r="H4349">
        <v>-5.2</v>
      </c>
      <c r="I4349">
        <f>0-F4349</f>
        <v>4.3899999999999997</v>
      </c>
      <c r="J4349">
        <f>0-G4349</f>
        <v>6.0517468499999998</v>
      </c>
      <c r="K4349">
        <f>0-H4349</f>
        <v>5.2</v>
      </c>
      <c r="L4349">
        <v>2.8361039560684498</v>
      </c>
      <c r="M4349">
        <v>1.15058854131202</v>
      </c>
      <c r="N4349">
        <f>1-_xlfn.PERCENTRANK.INC(I$2:I$4359,I4349)</f>
        <v>0.69199999999999995</v>
      </c>
      <c r="O4349">
        <f>1-_xlfn.PERCENTRANK.INC(J$2:J$4359,J4349)</f>
        <v>0.58099999999999996</v>
      </c>
      <c r="P4349">
        <f>1-_xlfn.PERCENTRANK.INC(K$2:K$4359,K4349)</f>
        <v>0.93300000000000005</v>
      </c>
      <c r="Q4349">
        <f>_xlfn.PERCENTRANK.INC(L$2:L$4359,L4349)</f>
        <v>0.88900000000000001</v>
      </c>
      <c r="R4349">
        <f>((N4349+P4349)/2+Q4349)/2</f>
        <v>0.85075000000000001</v>
      </c>
      <c r="S4349">
        <v>17</v>
      </c>
      <c r="T4349">
        <v>3</v>
      </c>
      <c r="U4349">
        <v>1</v>
      </c>
      <c r="V4349">
        <v>0</v>
      </c>
      <c r="W4349">
        <v>0</v>
      </c>
      <c r="X4349">
        <v>3</v>
      </c>
      <c r="Y4349">
        <v>0</v>
      </c>
      <c r="Z4349">
        <v>0</v>
      </c>
      <c r="AA4349">
        <v>3</v>
      </c>
      <c r="AB4349" s="4">
        <v>331.45599281787798</v>
      </c>
      <c r="AC4349">
        <v>8.5906000000000002</v>
      </c>
      <c r="AD4349">
        <v>32</v>
      </c>
      <c r="AE4349">
        <v>3</v>
      </c>
      <c r="AF4349">
        <v>2</v>
      </c>
      <c r="AG4349">
        <v>2</v>
      </c>
      <c r="AH4349">
        <v>0</v>
      </c>
      <c r="AI4349">
        <v>1</v>
      </c>
      <c r="AJ4349">
        <v>1</v>
      </c>
      <c r="AK4349" s="4">
        <v>0.19230769230769201</v>
      </c>
      <c r="AL4349">
        <v>26</v>
      </c>
      <c r="AM4349">
        <v>1</v>
      </c>
      <c r="AN4349">
        <v>0</v>
      </c>
      <c r="AO4349" s="4">
        <v>124.630699999999</v>
      </c>
      <c r="AP4349">
        <v>53</v>
      </c>
      <c r="AQ4349">
        <v>0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1</v>
      </c>
      <c r="AX4349">
        <v>3</v>
      </c>
      <c r="AY4349">
        <v>0</v>
      </c>
      <c r="AZ4349">
        <v>0</v>
      </c>
      <c r="BA4349">
        <v>55</v>
      </c>
      <c r="BB4349">
        <v>0</v>
      </c>
      <c r="BC4349">
        <v>0</v>
      </c>
      <c r="BD4349">
        <v>0</v>
      </c>
      <c r="BE4349">
        <v>0</v>
      </c>
      <c r="BF4349" s="4">
        <v>50.97</v>
      </c>
      <c r="BG4349">
        <v>9.6590234567212399</v>
      </c>
      <c r="BH4349" s="4">
        <v>0.97283308748450004</v>
      </c>
      <c r="BI4349">
        <v>8.9287571331450408</v>
      </c>
      <c r="BJ4349" s="4">
        <v>18.781065088757298</v>
      </c>
      <c r="BK4349">
        <v>8.5895061728394992</v>
      </c>
      <c r="BL4349" s="4">
        <v>289</v>
      </c>
      <c r="BM4349" s="4">
        <v>315</v>
      </c>
      <c r="BN4349">
        <v>309.83999633789</v>
      </c>
      <c r="BO4349">
        <v>311.00079345703102</v>
      </c>
      <c r="BP4349">
        <v>308.271392822265</v>
      </c>
      <c r="BQ4349">
        <v>2</v>
      </c>
      <c r="BR4349">
        <v>1</v>
      </c>
      <c r="BS4349">
        <v>1</v>
      </c>
    </row>
    <row r="4350" spans="1:71" x14ac:dyDescent="0.35">
      <c r="A4350" t="s">
        <v>1931</v>
      </c>
      <c r="B4350" t="s">
        <v>1932</v>
      </c>
      <c r="C4350" t="s">
        <v>59</v>
      </c>
      <c r="D4350" t="s">
        <v>17</v>
      </c>
      <c r="E4350">
        <v>4353</v>
      </c>
      <c r="F4350">
        <v>-3.56</v>
      </c>
      <c r="G4350">
        <v>-6.3997898099999997</v>
      </c>
      <c r="H4350">
        <v>-6.2</v>
      </c>
      <c r="I4350">
        <f>0-F4350</f>
        <v>3.56</v>
      </c>
      <c r="J4350">
        <f>0-G4350</f>
        <v>6.3997898099999997</v>
      </c>
      <c r="K4350">
        <f>0-H4350</f>
        <v>6.2</v>
      </c>
      <c r="L4350">
        <v>2.7747842113876202</v>
      </c>
      <c r="M4350">
        <v>1.26789747855709</v>
      </c>
      <c r="N4350">
        <f>1-_xlfn.PERCENTRANK.INC(I$2:I$4359,I4350)</f>
        <v>0.95799999999999996</v>
      </c>
      <c r="O4350">
        <f>1-_xlfn.PERCENTRANK.INC(J$2:J$4359,J4350)</f>
        <v>0.38100000000000001</v>
      </c>
      <c r="P4350">
        <f>1-_xlfn.PERCENTRANK.INC(K$2:K$4359,K4350)</f>
        <v>0.47399999999999998</v>
      </c>
      <c r="Q4350">
        <f>_xlfn.PERCENTRANK.INC(L$2:L$4359,L4350)</f>
        <v>0.86699999999999999</v>
      </c>
      <c r="R4350">
        <f>((N4350+P4350)/2+Q4350)/2</f>
        <v>0.79149999999999998</v>
      </c>
      <c r="S4350">
        <v>17</v>
      </c>
      <c r="T4350">
        <v>3</v>
      </c>
      <c r="U4350">
        <v>1</v>
      </c>
      <c r="V4350">
        <v>0</v>
      </c>
      <c r="W4350">
        <v>0</v>
      </c>
      <c r="X4350">
        <v>3</v>
      </c>
      <c r="Y4350">
        <v>0</v>
      </c>
      <c r="Z4350">
        <v>0</v>
      </c>
      <c r="AA4350">
        <v>3</v>
      </c>
      <c r="AB4350" s="4">
        <v>331.45599281787798</v>
      </c>
      <c r="AC4350">
        <v>8.5906000000000002</v>
      </c>
      <c r="AD4350">
        <v>32</v>
      </c>
      <c r="AE4350">
        <v>3</v>
      </c>
      <c r="AF4350">
        <v>2</v>
      </c>
      <c r="AG4350">
        <v>2</v>
      </c>
      <c r="AH4350">
        <v>0</v>
      </c>
      <c r="AI4350">
        <v>1</v>
      </c>
      <c r="AJ4350">
        <v>1</v>
      </c>
      <c r="AK4350" s="4">
        <v>0.19230769230769201</v>
      </c>
      <c r="AL4350">
        <v>26</v>
      </c>
      <c r="AM4350">
        <v>1</v>
      </c>
      <c r="AN4350">
        <v>0</v>
      </c>
      <c r="AO4350" s="4">
        <v>124.630699999999</v>
      </c>
      <c r="AP4350">
        <v>53</v>
      </c>
      <c r="AQ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1</v>
      </c>
      <c r="AX4350">
        <v>3</v>
      </c>
      <c r="AY4350">
        <v>0</v>
      </c>
      <c r="AZ4350">
        <v>0</v>
      </c>
      <c r="BA4350">
        <v>55</v>
      </c>
      <c r="BB4350">
        <v>0</v>
      </c>
      <c r="BC4350">
        <v>0</v>
      </c>
      <c r="BD4350">
        <v>0</v>
      </c>
      <c r="BE4350">
        <v>0</v>
      </c>
      <c r="BF4350" s="4">
        <v>50.97</v>
      </c>
      <c r="BG4350">
        <v>9.6590234567212399</v>
      </c>
      <c r="BH4350" s="4">
        <v>0.97283308748450004</v>
      </c>
      <c r="BI4350">
        <v>8.9287571331450408</v>
      </c>
      <c r="BJ4350" s="4">
        <v>18.781065088757298</v>
      </c>
      <c r="BK4350">
        <v>8.5895061728394992</v>
      </c>
      <c r="BL4350" s="4">
        <v>289</v>
      </c>
      <c r="BM4350" s="4">
        <v>315</v>
      </c>
      <c r="BN4350">
        <v>306.05233764648398</v>
      </c>
      <c r="BO4350">
        <v>305.97409057617102</v>
      </c>
      <c r="BP4350">
        <v>305.37008666992102</v>
      </c>
      <c r="BQ4350">
        <v>1</v>
      </c>
      <c r="BR4350">
        <v>2</v>
      </c>
      <c r="BS4350">
        <v>2</v>
      </c>
    </row>
    <row r="4351" spans="1:71" x14ac:dyDescent="0.35">
      <c r="A4351" t="s">
        <v>2227</v>
      </c>
      <c r="B4351" t="s">
        <v>2228</v>
      </c>
      <c r="C4351" t="s">
        <v>12</v>
      </c>
      <c r="D4351" t="s">
        <v>47</v>
      </c>
      <c r="E4351">
        <v>4354</v>
      </c>
      <c r="F4351">
        <v>-4.28</v>
      </c>
      <c r="G4351">
        <v>-6.0975270300000002</v>
      </c>
      <c r="H4351">
        <v>-6</v>
      </c>
      <c r="I4351">
        <f>0-F4351</f>
        <v>4.28</v>
      </c>
      <c r="J4351">
        <f>0-G4351</f>
        <v>6.0975270300000002</v>
      </c>
      <c r="K4351">
        <f>0-H4351</f>
        <v>6</v>
      </c>
      <c r="L4351">
        <v>3.1932528705296201</v>
      </c>
      <c r="M4351">
        <v>2.0977961701559602</v>
      </c>
      <c r="N4351">
        <f>1-_xlfn.PERCENTRANK.INC(I$2:I$4359,I4351)</f>
        <v>0.746</v>
      </c>
      <c r="O4351">
        <f>1-_xlfn.PERCENTRANK.INC(J$2:J$4359,J4351)</f>
        <v>0.55499999999999994</v>
      </c>
      <c r="P4351">
        <f>1-_xlfn.PERCENTRANK.INC(K$2:K$4359,K4351)</f>
        <v>0.6</v>
      </c>
      <c r="Q4351">
        <f>_xlfn.PERCENTRANK.INC(L$2:L$4359,L4351)</f>
        <v>0.97</v>
      </c>
      <c r="R4351">
        <f>((N4351+P4351)/2+Q4351)/2</f>
        <v>0.82150000000000001</v>
      </c>
      <c r="S4351">
        <v>12</v>
      </c>
      <c r="T4351">
        <v>7</v>
      </c>
      <c r="U4351">
        <v>0</v>
      </c>
      <c r="V4351">
        <v>1</v>
      </c>
      <c r="W4351">
        <v>0</v>
      </c>
      <c r="X4351">
        <v>3</v>
      </c>
      <c r="Y4351">
        <v>0</v>
      </c>
      <c r="Z4351">
        <v>0</v>
      </c>
      <c r="AA4351">
        <v>2</v>
      </c>
      <c r="AB4351" s="4">
        <v>314.40499305725098</v>
      </c>
      <c r="AC4351">
        <v>6.8246999999999902</v>
      </c>
      <c r="AD4351">
        <v>27</v>
      </c>
      <c r="AE4351">
        <v>3</v>
      </c>
      <c r="AF4351">
        <v>1</v>
      </c>
      <c r="AG4351">
        <v>1</v>
      </c>
      <c r="AH4351">
        <v>0</v>
      </c>
      <c r="AI4351">
        <v>1</v>
      </c>
      <c r="AJ4351">
        <v>1</v>
      </c>
      <c r="AK4351" s="4">
        <v>0.29166666666666602</v>
      </c>
      <c r="AL4351">
        <v>24</v>
      </c>
      <c r="AM4351">
        <v>0</v>
      </c>
      <c r="AN4351">
        <v>0</v>
      </c>
      <c r="AO4351" s="4">
        <v>115.147199999999</v>
      </c>
      <c r="AP4351">
        <v>47</v>
      </c>
      <c r="AQ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1</v>
      </c>
      <c r="AX4351">
        <v>3</v>
      </c>
      <c r="AY4351">
        <v>0</v>
      </c>
      <c r="AZ4351">
        <v>0</v>
      </c>
      <c r="BA4351">
        <v>48</v>
      </c>
      <c r="BB4351">
        <v>0</v>
      </c>
      <c r="BC4351">
        <v>0</v>
      </c>
      <c r="BD4351">
        <v>0</v>
      </c>
      <c r="BE4351">
        <v>0</v>
      </c>
      <c r="BF4351" s="4">
        <v>46.53</v>
      </c>
      <c r="BG4351" s="4">
        <v>11.1728075064921</v>
      </c>
      <c r="BH4351" s="4">
        <v>0.96924871249773104</v>
      </c>
      <c r="BI4351" s="4">
        <v>10.527286404848599</v>
      </c>
      <c r="BJ4351" s="4">
        <v>19.3263888888888</v>
      </c>
      <c r="BK4351">
        <v>8.3927335640138399</v>
      </c>
      <c r="BL4351" s="4">
        <v>238</v>
      </c>
      <c r="BM4351" s="4">
        <v>249</v>
      </c>
      <c r="BN4351">
        <v>300.702880859375</v>
      </c>
      <c r="BO4351">
        <v>300.29742431640602</v>
      </c>
      <c r="BP4351">
        <v>300.83352661132801</v>
      </c>
      <c r="BQ4351">
        <v>1</v>
      </c>
      <c r="BR4351">
        <v>2</v>
      </c>
      <c r="BS4351">
        <v>1</v>
      </c>
    </row>
    <row r="4352" spans="1:71" x14ac:dyDescent="0.35">
      <c r="A4352" t="s">
        <v>2227</v>
      </c>
      <c r="B4352" t="s">
        <v>2228</v>
      </c>
      <c r="C4352" t="s">
        <v>12</v>
      </c>
      <c r="D4352" t="s">
        <v>47</v>
      </c>
      <c r="E4352">
        <v>4355</v>
      </c>
      <c r="F4352">
        <v>-3.94</v>
      </c>
      <c r="G4352">
        <v>-6.1204743400000003</v>
      </c>
      <c r="H4352">
        <v>-6</v>
      </c>
      <c r="I4352">
        <f>0-F4352</f>
        <v>3.94</v>
      </c>
      <c r="J4352">
        <f>0-G4352</f>
        <v>6.1204743400000003</v>
      </c>
      <c r="K4352">
        <f>0-H4352</f>
        <v>6</v>
      </c>
      <c r="L4352">
        <v>2.80309038255057</v>
      </c>
      <c r="M4352">
        <v>1.38093071534594</v>
      </c>
      <c r="N4352">
        <f>1-_xlfn.PERCENTRANK.INC(I$2:I$4359,I4352)</f>
        <v>0.877</v>
      </c>
      <c r="O4352">
        <f>1-_xlfn.PERCENTRANK.INC(J$2:J$4359,J4352)</f>
        <v>0.54099999999999993</v>
      </c>
      <c r="P4352">
        <f>1-_xlfn.PERCENTRANK.INC(K$2:K$4359,K4352)</f>
        <v>0.6</v>
      </c>
      <c r="Q4352">
        <f>_xlfn.PERCENTRANK.INC(L$2:L$4359,L4352)</f>
        <v>0.876</v>
      </c>
      <c r="R4352">
        <f>((N4352+P4352)/2+Q4352)/2</f>
        <v>0.80725000000000002</v>
      </c>
      <c r="S4352">
        <v>12</v>
      </c>
      <c r="T4352">
        <v>7</v>
      </c>
      <c r="U4352">
        <v>0</v>
      </c>
      <c r="V4352">
        <v>1</v>
      </c>
      <c r="W4352">
        <v>0</v>
      </c>
      <c r="X4352">
        <v>3</v>
      </c>
      <c r="Y4352">
        <v>0</v>
      </c>
      <c r="Z4352">
        <v>0</v>
      </c>
      <c r="AA4352">
        <v>2</v>
      </c>
      <c r="AB4352" s="4">
        <v>314.40499305725098</v>
      </c>
      <c r="AC4352">
        <v>6.8246999999999902</v>
      </c>
      <c r="AD4352">
        <v>27</v>
      </c>
      <c r="AE4352">
        <v>3</v>
      </c>
      <c r="AF4352">
        <v>1</v>
      </c>
      <c r="AG4352">
        <v>1</v>
      </c>
      <c r="AH4352">
        <v>0</v>
      </c>
      <c r="AI4352">
        <v>1</v>
      </c>
      <c r="AJ4352">
        <v>1</v>
      </c>
      <c r="AK4352" s="4">
        <v>0.29166666666666602</v>
      </c>
      <c r="AL4352">
        <v>24</v>
      </c>
      <c r="AM4352">
        <v>0</v>
      </c>
      <c r="AN4352">
        <v>0</v>
      </c>
      <c r="AO4352" s="4">
        <v>115.147199999999</v>
      </c>
      <c r="AP4352">
        <v>47</v>
      </c>
      <c r="AQ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1</v>
      </c>
      <c r="AX4352">
        <v>3</v>
      </c>
      <c r="AY4352">
        <v>0</v>
      </c>
      <c r="AZ4352">
        <v>0</v>
      </c>
      <c r="BA4352">
        <v>48</v>
      </c>
      <c r="BB4352">
        <v>0</v>
      </c>
      <c r="BC4352">
        <v>0</v>
      </c>
      <c r="BD4352">
        <v>0</v>
      </c>
      <c r="BE4352">
        <v>0</v>
      </c>
      <c r="BF4352" s="4">
        <v>46.53</v>
      </c>
      <c r="BG4352" s="4">
        <v>11.1728075064921</v>
      </c>
      <c r="BH4352" s="4">
        <v>0.96924871249773104</v>
      </c>
      <c r="BI4352" s="4">
        <v>10.527286404848599</v>
      </c>
      <c r="BJ4352" s="4">
        <v>19.3263888888888</v>
      </c>
      <c r="BK4352">
        <v>8.3927335640138399</v>
      </c>
      <c r="BL4352" s="4">
        <v>238</v>
      </c>
      <c r="BM4352" s="4">
        <v>249</v>
      </c>
      <c r="BN4352">
        <v>303.04693603515602</v>
      </c>
      <c r="BO4352">
        <v>304.15542602539</v>
      </c>
      <c r="BP4352">
        <v>302.94552612304602</v>
      </c>
      <c r="BQ4352">
        <v>2</v>
      </c>
      <c r="BR4352">
        <v>1</v>
      </c>
      <c r="BS4352">
        <v>1</v>
      </c>
    </row>
    <row r="4353" spans="1:71" x14ac:dyDescent="0.35">
      <c r="A4353" t="s">
        <v>2227</v>
      </c>
      <c r="B4353" t="s">
        <v>2228</v>
      </c>
      <c r="C4353" t="s">
        <v>12</v>
      </c>
      <c r="D4353" t="s">
        <v>47</v>
      </c>
      <c r="E4353">
        <v>4356</v>
      </c>
      <c r="F4353">
        <v>-4.1100000000000003</v>
      </c>
      <c r="G4353">
        <v>-5.6536493300000004</v>
      </c>
      <c r="H4353">
        <v>-5.5</v>
      </c>
      <c r="I4353">
        <f>0-F4353</f>
        <v>4.1100000000000003</v>
      </c>
      <c r="J4353">
        <f>0-G4353</f>
        <v>5.6536493300000004</v>
      </c>
      <c r="K4353">
        <f>0-H4353</f>
        <v>5.5</v>
      </c>
      <c r="L4353">
        <v>2.7644459810401698</v>
      </c>
      <c r="M4353">
        <v>1.31358501231459</v>
      </c>
      <c r="N4353">
        <f>1-_xlfn.PERCENTRANK.INC(I$2:I$4359,I4353)</f>
        <v>0.82099999999999995</v>
      </c>
      <c r="O4353">
        <f>1-_xlfn.PERCENTRANK.INC(J$2:J$4359,J4353)</f>
        <v>0.79300000000000004</v>
      </c>
      <c r="P4353">
        <f>1-_xlfn.PERCENTRANK.INC(K$2:K$4359,K4353)</f>
        <v>0.85199999999999998</v>
      </c>
      <c r="Q4353">
        <f>_xlfn.PERCENTRANK.INC(L$2:L$4359,L4353)</f>
        <v>0.86399999999999999</v>
      </c>
      <c r="R4353">
        <f>((N4353+P4353)/2+Q4353)/2</f>
        <v>0.85024999999999995</v>
      </c>
      <c r="S4353">
        <v>12</v>
      </c>
      <c r="T4353">
        <v>7</v>
      </c>
      <c r="U4353">
        <v>0</v>
      </c>
      <c r="V4353">
        <v>1</v>
      </c>
      <c r="W4353">
        <v>0</v>
      </c>
      <c r="X4353">
        <v>3</v>
      </c>
      <c r="Y4353">
        <v>0</v>
      </c>
      <c r="Z4353">
        <v>0</v>
      </c>
      <c r="AA4353">
        <v>2</v>
      </c>
      <c r="AB4353" s="4">
        <v>314.40499305725098</v>
      </c>
      <c r="AC4353">
        <v>6.8246999999999902</v>
      </c>
      <c r="AD4353">
        <v>27</v>
      </c>
      <c r="AE4353">
        <v>3</v>
      </c>
      <c r="AF4353">
        <v>1</v>
      </c>
      <c r="AG4353">
        <v>1</v>
      </c>
      <c r="AH4353">
        <v>0</v>
      </c>
      <c r="AI4353">
        <v>1</v>
      </c>
      <c r="AJ4353">
        <v>1</v>
      </c>
      <c r="AK4353" s="4">
        <v>0.29166666666666602</v>
      </c>
      <c r="AL4353">
        <v>24</v>
      </c>
      <c r="AM4353">
        <v>0</v>
      </c>
      <c r="AN4353">
        <v>0</v>
      </c>
      <c r="AO4353" s="4">
        <v>115.147199999999</v>
      </c>
      <c r="AP4353">
        <v>47</v>
      </c>
      <c r="AQ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1</v>
      </c>
      <c r="AX4353">
        <v>3</v>
      </c>
      <c r="AY4353">
        <v>0</v>
      </c>
      <c r="AZ4353">
        <v>0</v>
      </c>
      <c r="BA4353">
        <v>48</v>
      </c>
      <c r="BB4353">
        <v>0</v>
      </c>
      <c r="BC4353">
        <v>0</v>
      </c>
      <c r="BD4353">
        <v>0</v>
      </c>
      <c r="BE4353">
        <v>0</v>
      </c>
      <c r="BF4353" s="4">
        <v>46.53</v>
      </c>
      <c r="BG4353" s="4">
        <v>11.1728075064921</v>
      </c>
      <c r="BH4353" s="4">
        <v>0.96924871249773104</v>
      </c>
      <c r="BI4353" s="4">
        <v>10.527286404848599</v>
      </c>
      <c r="BJ4353" s="4">
        <v>19.3263888888888</v>
      </c>
      <c r="BK4353">
        <v>8.3927335640138399</v>
      </c>
      <c r="BL4353" s="4">
        <v>238</v>
      </c>
      <c r="BM4353" s="4">
        <v>249</v>
      </c>
      <c r="BN4353">
        <v>293.29318237304602</v>
      </c>
      <c r="BO4353">
        <v>300.830322265625</v>
      </c>
      <c r="BP4353">
        <v>299.14144897460898</v>
      </c>
      <c r="BQ4353">
        <v>2</v>
      </c>
      <c r="BR4353">
        <v>2</v>
      </c>
      <c r="BS4353">
        <v>2</v>
      </c>
    </row>
    <row r="4354" spans="1:71" x14ac:dyDescent="0.35">
      <c r="A4354" t="s">
        <v>2051</v>
      </c>
      <c r="B4354" t="s">
        <v>2052</v>
      </c>
      <c r="C4354" t="s">
        <v>12</v>
      </c>
      <c r="D4354" t="s">
        <v>1005</v>
      </c>
      <c r="E4354">
        <v>4357</v>
      </c>
      <c r="F4354">
        <v>-4.29</v>
      </c>
      <c r="G4354">
        <v>-5.1752171499999999</v>
      </c>
      <c r="H4354">
        <v>-4.9000000000000004</v>
      </c>
      <c r="I4354">
        <f>0-F4354</f>
        <v>4.29</v>
      </c>
      <c r="J4354">
        <f>0-G4354</f>
        <v>5.1752171499999999</v>
      </c>
      <c r="K4354">
        <f>0-H4354</f>
        <v>4.9000000000000004</v>
      </c>
      <c r="L4354">
        <v>2.6676761062616898</v>
      </c>
      <c r="M4354">
        <v>1.2947694568788799</v>
      </c>
      <c r="N4354">
        <f>1-_xlfn.PERCENTRANK.INC(I$2:I$4359,I4354)</f>
        <v>0.74299999999999999</v>
      </c>
      <c r="O4354">
        <f>1-_xlfn.PERCENTRANK.INC(J$2:J$4359,J4354)</f>
        <v>0.94100000000000006</v>
      </c>
      <c r="P4354">
        <f>1-_xlfn.PERCENTRANK.INC(K$2:K$4359,K4354)</f>
        <v>0.97</v>
      </c>
      <c r="Q4354">
        <f>_xlfn.PERCENTRANK.INC(L$2:L$4359,L4354)</f>
        <v>0.82799999999999996</v>
      </c>
      <c r="R4354">
        <f>((N4354+P4354)/2+Q4354)/2</f>
        <v>0.84224999999999994</v>
      </c>
      <c r="S4354">
        <v>6</v>
      </c>
      <c r="T4354">
        <v>5</v>
      </c>
      <c r="U4354">
        <v>0</v>
      </c>
      <c r="V4354">
        <v>1</v>
      </c>
      <c r="W4354">
        <v>0</v>
      </c>
      <c r="X4354">
        <v>3</v>
      </c>
      <c r="Y4354">
        <v>0</v>
      </c>
      <c r="Z4354">
        <v>0</v>
      </c>
      <c r="AA4354">
        <v>1</v>
      </c>
      <c r="AB4354" s="4">
        <v>211.26099550724001</v>
      </c>
      <c r="AC4354">
        <v>5.0900999999999996</v>
      </c>
      <c r="AD4354">
        <v>20</v>
      </c>
      <c r="AE4354">
        <v>3</v>
      </c>
      <c r="AF4354">
        <v>2</v>
      </c>
      <c r="AG4354">
        <v>1</v>
      </c>
      <c r="AH4354">
        <v>0</v>
      </c>
      <c r="AI4354">
        <v>1</v>
      </c>
      <c r="AJ4354">
        <v>0</v>
      </c>
      <c r="AK4354" s="4">
        <v>0.266666666666666</v>
      </c>
      <c r="AL4354">
        <v>15</v>
      </c>
      <c r="AM4354">
        <v>0</v>
      </c>
      <c r="AN4354">
        <v>0</v>
      </c>
      <c r="AO4354" s="4">
        <v>77.251300000000001</v>
      </c>
      <c r="AP4354">
        <v>32</v>
      </c>
      <c r="AQ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1</v>
      </c>
      <c r="AX4354">
        <v>3</v>
      </c>
      <c r="AY4354">
        <v>0</v>
      </c>
      <c r="AZ4354">
        <v>0</v>
      </c>
      <c r="BA4354">
        <v>32</v>
      </c>
      <c r="BB4354">
        <v>0</v>
      </c>
      <c r="BC4354">
        <v>0</v>
      </c>
      <c r="BD4354">
        <v>0</v>
      </c>
      <c r="BE4354">
        <v>0</v>
      </c>
      <c r="BF4354" s="4">
        <v>66.33</v>
      </c>
      <c r="BG4354">
        <v>9.1432670707435992</v>
      </c>
      <c r="BH4354" s="4">
        <v>0.977035910759816</v>
      </c>
      <c r="BI4354">
        <v>8.3581688964053598</v>
      </c>
      <c r="BJ4354" s="4">
        <v>13.066666666666601</v>
      </c>
      <c r="BK4354">
        <v>5.915</v>
      </c>
      <c r="BL4354" s="4">
        <v>155</v>
      </c>
      <c r="BM4354" s="4">
        <v>146</v>
      </c>
      <c r="BN4354">
        <v>223.98243713378901</v>
      </c>
      <c r="BO4354">
        <v>223.40122985839801</v>
      </c>
      <c r="BP4354">
        <v>223.96087646484301</v>
      </c>
      <c r="BQ4354">
        <v>2</v>
      </c>
      <c r="BR4354">
        <v>2</v>
      </c>
      <c r="BS4354">
        <v>2</v>
      </c>
    </row>
    <row r="4355" spans="1:71" x14ac:dyDescent="0.35">
      <c r="A4355" t="s">
        <v>2051</v>
      </c>
      <c r="B4355" t="s">
        <v>2052</v>
      </c>
      <c r="C4355" t="s">
        <v>12</v>
      </c>
      <c r="D4355" t="s">
        <v>1005</v>
      </c>
      <c r="E4355">
        <v>4358</v>
      </c>
      <c r="F4355">
        <v>-3.86</v>
      </c>
      <c r="G4355">
        <v>-4.9697446799999998</v>
      </c>
      <c r="H4355">
        <v>-4.8</v>
      </c>
      <c r="I4355">
        <f>0-F4355</f>
        <v>3.86</v>
      </c>
      <c r="J4355">
        <f>0-G4355</f>
        <v>4.9697446799999998</v>
      </c>
      <c r="K4355">
        <f>0-H4355</f>
        <v>4.8</v>
      </c>
      <c r="L4355">
        <v>2.53908664302367</v>
      </c>
      <c r="M4355">
        <v>1.6833730762833501</v>
      </c>
      <c r="N4355">
        <f>1-_xlfn.PERCENTRANK.INC(I$2:I$4359,I4355)</f>
        <v>0.9</v>
      </c>
      <c r="O4355">
        <f>1-_xlfn.PERCENTRANK.INC(J$2:J$4359,J4355)</f>
        <v>0.96699999999999997</v>
      </c>
      <c r="P4355">
        <f>1-_xlfn.PERCENTRANK.INC(K$2:K$4359,K4355)</f>
        <v>0.97899999999999998</v>
      </c>
      <c r="Q4355">
        <f>_xlfn.PERCENTRANK.INC(L$2:L$4359,L4355)</f>
        <v>0.78</v>
      </c>
      <c r="R4355">
        <f>((N4355+P4355)/2+Q4355)/2</f>
        <v>0.85975000000000001</v>
      </c>
      <c r="S4355">
        <v>6</v>
      </c>
      <c r="T4355">
        <v>5</v>
      </c>
      <c r="U4355">
        <v>0</v>
      </c>
      <c r="V4355">
        <v>1</v>
      </c>
      <c r="W4355">
        <v>0</v>
      </c>
      <c r="X4355">
        <v>3</v>
      </c>
      <c r="Y4355">
        <v>0</v>
      </c>
      <c r="Z4355">
        <v>0</v>
      </c>
      <c r="AA4355">
        <v>1</v>
      </c>
      <c r="AB4355" s="4">
        <v>211.26099550724001</v>
      </c>
      <c r="AC4355">
        <v>5.0900999999999996</v>
      </c>
      <c r="AD4355">
        <v>20</v>
      </c>
      <c r="AE4355">
        <v>3</v>
      </c>
      <c r="AF4355">
        <v>2</v>
      </c>
      <c r="AG4355">
        <v>1</v>
      </c>
      <c r="AH4355">
        <v>0</v>
      </c>
      <c r="AI4355">
        <v>1</v>
      </c>
      <c r="AJ4355">
        <v>0</v>
      </c>
      <c r="AK4355" s="4">
        <v>0.266666666666666</v>
      </c>
      <c r="AL4355">
        <v>15</v>
      </c>
      <c r="AM4355">
        <v>0</v>
      </c>
      <c r="AN4355">
        <v>0</v>
      </c>
      <c r="AO4355" s="4">
        <v>77.251300000000001</v>
      </c>
      <c r="AP4355">
        <v>32</v>
      </c>
      <c r="AQ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1</v>
      </c>
      <c r="AX4355">
        <v>3</v>
      </c>
      <c r="AY4355">
        <v>0</v>
      </c>
      <c r="AZ4355">
        <v>0</v>
      </c>
      <c r="BA4355">
        <v>32</v>
      </c>
      <c r="BB4355">
        <v>0</v>
      </c>
      <c r="BC4355">
        <v>0</v>
      </c>
      <c r="BD4355">
        <v>0</v>
      </c>
      <c r="BE4355">
        <v>0</v>
      </c>
      <c r="BF4355" s="4">
        <v>66.33</v>
      </c>
      <c r="BG4355">
        <v>9.1432670707435992</v>
      </c>
      <c r="BH4355" s="4">
        <v>0.977035910759816</v>
      </c>
      <c r="BI4355">
        <v>8.3581688964053598</v>
      </c>
      <c r="BJ4355" s="4">
        <v>13.066666666666601</v>
      </c>
      <c r="BK4355">
        <v>5.915</v>
      </c>
      <c r="BL4355" s="4">
        <v>155</v>
      </c>
      <c r="BM4355" s="4">
        <v>146</v>
      </c>
      <c r="BN4355">
        <v>215.18771362304599</v>
      </c>
      <c r="BO4355">
        <v>216.23171997070301</v>
      </c>
      <c r="BP4355">
        <v>220.248443603515</v>
      </c>
      <c r="BQ4355">
        <v>3</v>
      </c>
      <c r="BR4355">
        <v>4</v>
      </c>
      <c r="BS4355">
        <v>3</v>
      </c>
    </row>
    <row r="4356" spans="1:71" x14ac:dyDescent="0.35">
      <c r="A4356" t="s">
        <v>2051</v>
      </c>
      <c r="B4356" t="s">
        <v>2052</v>
      </c>
      <c r="C4356" t="s">
        <v>12</v>
      </c>
      <c r="D4356" t="s">
        <v>1005</v>
      </c>
      <c r="E4356">
        <v>4359</v>
      </c>
      <c r="F4356">
        <v>-3.64</v>
      </c>
      <c r="G4356">
        <v>-4.9756445899999999</v>
      </c>
      <c r="H4356">
        <v>-4.7</v>
      </c>
      <c r="I4356">
        <f>0-F4356</f>
        <v>3.64</v>
      </c>
      <c r="J4356">
        <f>0-G4356</f>
        <v>4.9756445899999999</v>
      </c>
      <c r="K4356">
        <f>0-H4356</f>
        <v>4.7</v>
      </c>
      <c r="L4356">
        <v>2.6747913717476801</v>
      </c>
      <c r="M4356">
        <v>1.8025060221062901</v>
      </c>
      <c r="N4356">
        <f>1-_xlfn.PERCENTRANK.INC(I$2:I$4359,I4356)</f>
        <v>0.94699999999999995</v>
      </c>
      <c r="O4356">
        <f>1-_xlfn.PERCENTRANK.INC(J$2:J$4359,J4356)</f>
        <v>0.96699999999999997</v>
      </c>
      <c r="P4356">
        <f>1-_xlfn.PERCENTRANK.INC(K$2:K$4359,K4356)</f>
        <v>0.98499999999999999</v>
      </c>
      <c r="Q4356">
        <f>_xlfn.PERCENTRANK.INC(L$2:L$4359,L4356)</f>
        <v>0.83099999999999996</v>
      </c>
      <c r="R4356">
        <f>((N4356+P4356)/2+Q4356)/2</f>
        <v>0.89849999999999997</v>
      </c>
      <c r="S4356">
        <v>6</v>
      </c>
      <c r="T4356">
        <v>5</v>
      </c>
      <c r="U4356">
        <v>0</v>
      </c>
      <c r="V4356">
        <v>1</v>
      </c>
      <c r="W4356">
        <v>0</v>
      </c>
      <c r="X4356">
        <v>3</v>
      </c>
      <c r="Y4356">
        <v>0</v>
      </c>
      <c r="Z4356">
        <v>0</v>
      </c>
      <c r="AA4356">
        <v>1</v>
      </c>
      <c r="AB4356" s="4">
        <v>211.26099550724001</v>
      </c>
      <c r="AC4356">
        <v>5.0900999999999996</v>
      </c>
      <c r="AD4356">
        <v>20</v>
      </c>
      <c r="AE4356">
        <v>3</v>
      </c>
      <c r="AF4356">
        <v>2</v>
      </c>
      <c r="AG4356">
        <v>1</v>
      </c>
      <c r="AH4356">
        <v>0</v>
      </c>
      <c r="AI4356">
        <v>1</v>
      </c>
      <c r="AJ4356">
        <v>0</v>
      </c>
      <c r="AK4356" s="4">
        <v>0.266666666666666</v>
      </c>
      <c r="AL4356">
        <v>15</v>
      </c>
      <c r="AM4356">
        <v>0</v>
      </c>
      <c r="AN4356">
        <v>0</v>
      </c>
      <c r="AO4356" s="4">
        <v>77.251300000000001</v>
      </c>
      <c r="AP4356">
        <v>32</v>
      </c>
      <c r="AQ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1</v>
      </c>
      <c r="AX4356">
        <v>3</v>
      </c>
      <c r="AY4356">
        <v>0</v>
      </c>
      <c r="AZ4356">
        <v>0</v>
      </c>
      <c r="BA4356">
        <v>32</v>
      </c>
      <c r="BB4356">
        <v>0</v>
      </c>
      <c r="BC4356">
        <v>0</v>
      </c>
      <c r="BD4356">
        <v>0</v>
      </c>
      <c r="BE4356">
        <v>0</v>
      </c>
      <c r="BF4356" s="4">
        <v>66.33</v>
      </c>
      <c r="BG4356">
        <v>9.1432670707435992</v>
      </c>
      <c r="BH4356" s="4">
        <v>0.977035910759816</v>
      </c>
      <c r="BI4356">
        <v>8.3581688964053598</v>
      </c>
      <c r="BJ4356" s="4">
        <v>13.066666666666601</v>
      </c>
      <c r="BK4356">
        <v>5.915</v>
      </c>
      <c r="BL4356" s="4">
        <v>155</v>
      </c>
      <c r="BM4356" s="4">
        <v>146</v>
      </c>
      <c r="BN4356">
        <v>222.00880432128901</v>
      </c>
      <c r="BO4356">
        <v>219.62733459472599</v>
      </c>
      <c r="BP4356">
        <v>219.78236389160099</v>
      </c>
      <c r="BQ4356">
        <v>3</v>
      </c>
      <c r="BR4356">
        <v>3</v>
      </c>
      <c r="BS4356">
        <v>4</v>
      </c>
    </row>
    <row r="4357" spans="1:71" x14ac:dyDescent="0.35">
      <c r="A4357" t="s">
        <v>814</v>
      </c>
      <c r="B4357" t="s">
        <v>815</v>
      </c>
      <c r="C4357" t="s">
        <v>192</v>
      </c>
      <c r="D4357" t="s">
        <v>391</v>
      </c>
      <c r="E4357">
        <v>4360</v>
      </c>
      <c r="F4357">
        <v>-5.55</v>
      </c>
      <c r="G4357">
        <v>-5.9809131600000001</v>
      </c>
      <c r="H4357">
        <v>-5.7</v>
      </c>
      <c r="I4357">
        <f>0-F4357</f>
        <v>5.55</v>
      </c>
      <c r="J4357">
        <f>0-G4357</f>
        <v>5.9809131600000001</v>
      </c>
      <c r="K4357">
        <f>0-H4357</f>
        <v>5.7</v>
      </c>
      <c r="L4357">
        <v>1.41762809743747</v>
      </c>
      <c r="M4357">
        <v>0.72402578961146202</v>
      </c>
      <c r="N4357">
        <f>1-_xlfn.PERCENTRANK.INC(I$2:I$4359,I4357)</f>
        <v>0.126</v>
      </c>
      <c r="O4357">
        <f>1-_xlfn.PERCENTRANK.INC(J$2:J$4359,J4357)</f>
        <v>0.62</v>
      </c>
      <c r="P4357">
        <f>1-_xlfn.PERCENTRANK.INC(K$2:K$4359,K4357)</f>
        <v>0.76300000000000001</v>
      </c>
      <c r="Q4357">
        <f>_xlfn.PERCENTRANK.INC(L$2:L$4359,L4357)</f>
        <v>0.30299999999999999</v>
      </c>
      <c r="R4357">
        <f>((N4357+P4357)/2+Q4357)/2</f>
        <v>0.37375000000000003</v>
      </c>
      <c r="S4357">
        <v>4</v>
      </c>
      <c r="T4357">
        <v>0</v>
      </c>
      <c r="U4357">
        <v>2</v>
      </c>
      <c r="V4357">
        <v>0</v>
      </c>
      <c r="W4357">
        <v>0</v>
      </c>
      <c r="X4357">
        <v>2</v>
      </c>
      <c r="Y4357">
        <v>0</v>
      </c>
      <c r="Z4357">
        <v>0</v>
      </c>
      <c r="AA4357">
        <v>2</v>
      </c>
      <c r="AB4357" s="4">
        <v>246.19399440288501</v>
      </c>
      <c r="AC4357" s="4">
        <v>0.40350000000000003</v>
      </c>
      <c r="AD4357">
        <v>16</v>
      </c>
      <c r="AE4357">
        <v>6</v>
      </c>
      <c r="AF4357">
        <v>3</v>
      </c>
      <c r="AG4357">
        <v>3</v>
      </c>
      <c r="AH4357">
        <v>0</v>
      </c>
      <c r="AI4357">
        <v>2</v>
      </c>
      <c r="AJ4357">
        <v>0</v>
      </c>
      <c r="AK4357" s="4">
        <v>0.11111111111111099</v>
      </c>
      <c r="AL4357">
        <v>18</v>
      </c>
      <c r="AM4357">
        <v>2</v>
      </c>
      <c r="AN4357">
        <v>0</v>
      </c>
      <c r="AO4357" s="4">
        <v>65.273999999999901</v>
      </c>
      <c r="AP4357">
        <v>28</v>
      </c>
      <c r="AQ4357">
        <v>1</v>
      </c>
      <c r="AR4357">
        <v>0</v>
      </c>
      <c r="AS4357">
        <v>0</v>
      </c>
      <c r="AT4357">
        <v>0</v>
      </c>
      <c r="AU4357">
        <v>0</v>
      </c>
      <c r="AV4357">
        <v>1</v>
      </c>
      <c r="AW4357">
        <v>2</v>
      </c>
      <c r="AX4357">
        <v>5</v>
      </c>
      <c r="AY4357">
        <v>0</v>
      </c>
      <c r="AZ4357">
        <v>0</v>
      </c>
      <c r="BA4357">
        <v>29</v>
      </c>
      <c r="BB4357">
        <v>0</v>
      </c>
      <c r="BC4357">
        <v>0</v>
      </c>
      <c r="BD4357">
        <v>0</v>
      </c>
      <c r="BE4357">
        <v>0</v>
      </c>
      <c r="BF4357" s="4">
        <v>104.55</v>
      </c>
      <c r="BG4357">
        <v>9.4654552934400495</v>
      </c>
      <c r="BH4357" s="4">
        <v>0.97106013810536496</v>
      </c>
      <c r="BI4357">
        <v>8.7475479859652108</v>
      </c>
      <c r="BJ4357" s="4">
        <v>13.432098765432</v>
      </c>
      <c r="BK4357">
        <v>5.3254437869822402</v>
      </c>
      <c r="BL4357" s="4">
        <v>149</v>
      </c>
      <c r="BM4357" s="4">
        <v>171</v>
      </c>
      <c r="BN4357">
        <v>222.443115234375</v>
      </c>
      <c r="BO4357">
        <v>218.14826965332</v>
      </c>
      <c r="BP4357">
        <v>215.81819152832</v>
      </c>
      <c r="BQ4357">
        <v>5</v>
      </c>
      <c r="BR4357">
        <v>5</v>
      </c>
      <c r="BS4357">
        <v>5</v>
      </c>
    </row>
    <row r="4358" spans="1:71" x14ac:dyDescent="0.35">
      <c r="A4358" t="s">
        <v>814</v>
      </c>
      <c r="B4358" t="s">
        <v>815</v>
      </c>
      <c r="C4358" t="s">
        <v>192</v>
      </c>
      <c r="D4358" t="s">
        <v>391</v>
      </c>
      <c r="E4358">
        <v>4361</v>
      </c>
      <c r="F4358">
        <v>-5.64</v>
      </c>
      <c r="G4358">
        <v>-5.9227499999999997</v>
      </c>
      <c r="H4358">
        <v>-5.6</v>
      </c>
      <c r="I4358">
        <f>0-F4358</f>
        <v>5.64</v>
      </c>
      <c r="J4358">
        <f>0-G4358</f>
        <v>5.9227499999999997</v>
      </c>
      <c r="K4358">
        <f>0-H4358</f>
        <v>5.6</v>
      </c>
      <c r="L4358">
        <v>1.37807074572896</v>
      </c>
      <c r="M4358">
        <v>0.59535436486687199</v>
      </c>
      <c r="N4358">
        <f>1-_xlfn.PERCENTRANK.INC(I$2:I$4359,I4358)</f>
        <v>0.10399999999999998</v>
      </c>
      <c r="O4358">
        <f>1-_xlfn.PERCENTRANK.INC(J$2:J$4359,J4358)</f>
        <v>0.65700000000000003</v>
      </c>
      <c r="P4358">
        <f>1-_xlfn.PERCENTRANK.INC(K$2:K$4359,K4358)</f>
        <v>0.81</v>
      </c>
      <c r="Q4358">
        <f>_xlfn.PERCENTRANK.INC(L$2:L$4359,L4358)</f>
        <v>0.28399999999999997</v>
      </c>
      <c r="R4358">
        <f>((N4358+P4358)/2+Q4358)/2</f>
        <v>0.3705</v>
      </c>
      <c r="S4358">
        <v>4</v>
      </c>
      <c r="T4358">
        <v>0</v>
      </c>
      <c r="U4358">
        <v>2</v>
      </c>
      <c r="V4358">
        <v>0</v>
      </c>
      <c r="W4358">
        <v>0</v>
      </c>
      <c r="X4358">
        <v>2</v>
      </c>
      <c r="Y4358">
        <v>0</v>
      </c>
      <c r="Z4358">
        <v>0</v>
      </c>
      <c r="AA4358">
        <v>2</v>
      </c>
      <c r="AB4358" s="4">
        <v>246.19399440288501</v>
      </c>
      <c r="AC4358" s="4">
        <v>0.40350000000000003</v>
      </c>
      <c r="AD4358">
        <v>16</v>
      </c>
      <c r="AE4358">
        <v>6</v>
      </c>
      <c r="AF4358">
        <v>3</v>
      </c>
      <c r="AG4358">
        <v>3</v>
      </c>
      <c r="AH4358">
        <v>0</v>
      </c>
      <c r="AI4358">
        <v>2</v>
      </c>
      <c r="AJ4358">
        <v>0</v>
      </c>
      <c r="AK4358" s="4">
        <v>0.11111111111111099</v>
      </c>
      <c r="AL4358">
        <v>18</v>
      </c>
      <c r="AM4358">
        <v>2</v>
      </c>
      <c r="AN4358">
        <v>0</v>
      </c>
      <c r="AO4358" s="4">
        <v>65.273999999999901</v>
      </c>
      <c r="AP4358">
        <v>28</v>
      </c>
      <c r="AQ4358">
        <v>1</v>
      </c>
      <c r="AR4358">
        <v>0</v>
      </c>
      <c r="AS4358">
        <v>0</v>
      </c>
      <c r="AT4358">
        <v>0</v>
      </c>
      <c r="AU4358">
        <v>0</v>
      </c>
      <c r="AV4358">
        <v>1</v>
      </c>
      <c r="AW4358">
        <v>2</v>
      </c>
      <c r="AX4358">
        <v>5</v>
      </c>
      <c r="AY4358">
        <v>0</v>
      </c>
      <c r="AZ4358">
        <v>0</v>
      </c>
      <c r="BA4358">
        <v>29</v>
      </c>
      <c r="BB4358">
        <v>0</v>
      </c>
      <c r="BC4358">
        <v>0</v>
      </c>
      <c r="BD4358">
        <v>0</v>
      </c>
      <c r="BE4358">
        <v>0</v>
      </c>
      <c r="BF4358" s="4">
        <v>104.55</v>
      </c>
      <c r="BG4358">
        <v>9.4654552934400495</v>
      </c>
      <c r="BH4358" s="4">
        <v>0.97106013810536496</v>
      </c>
      <c r="BI4358">
        <v>8.7475479859652108</v>
      </c>
      <c r="BJ4358" s="4">
        <v>13.432098765432</v>
      </c>
      <c r="BK4358">
        <v>5.3254437869822402</v>
      </c>
      <c r="BL4358" s="4">
        <v>149</v>
      </c>
      <c r="BM4358" s="4">
        <v>171</v>
      </c>
      <c r="BN4358">
        <v>215.68234252929599</v>
      </c>
      <c r="BO4358">
        <v>211.52360534667901</v>
      </c>
      <c r="BP4358">
        <v>216.84791564941401</v>
      </c>
      <c r="BQ4358">
        <v>4</v>
      </c>
      <c r="BR4358">
        <v>4</v>
      </c>
      <c r="BS4358">
        <v>4</v>
      </c>
    </row>
    <row r="4359" spans="1:71" x14ac:dyDescent="0.35">
      <c r="A4359" t="s">
        <v>814</v>
      </c>
      <c r="B4359" t="s">
        <v>815</v>
      </c>
      <c r="C4359" t="s">
        <v>192</v>
      </c>
      <c r="D4359" t="s">
        <v>391</v>
      </c>
      <c r="E4359">
        <v>4362</v>
      </c>
      <c r="F4359">
        <v>-5.37</v>
      </c>
      <c r="G4359">
        <v>-5.9088120499999999</v>
      </c>
      <c r="H4359">
        <v>-5.6</v>
      </c>
      <c r="I4359">
        <f>0-F4359</f>
        <v>5.37</v>
      </c>
      <c r="J4359">
        <f>0-G4359</f>
        <v>5.9088120499999999</v>
      </c>
      <c r="K4359">
        <f>0-H4359</f>
        <v>5.6</v>
      </c>
      <c r="L4359">
        <v>1.42663405915529</v>
      </c>
      <c r="M4359">
        <v>0.69856917666858698</v>
      </c>
      <c r="N4359">
        <f>1-_xlfn.PERCENTRANK.INC(I$2:I$4359,I4359)</f>
        <v>0.18400000000000005</v>
      </c>
      <c r="O4359">
        <f>1-_xlfn.PERCENTRANK.INC(J$2:J$4359,J4359)</f>
        <v>0.66599999999999993</v>
      </c>
      <c r="P4359">
        <f>1-_xlfn.PERCENTRANK.INC(K$2:K$4359,K4359)</f>
        <v>0.81</v>
      </c>
      <c r="Q4359">
        <f>_xlfn.PERCENTRANK.INC(L$2:L$4359,L4359)</f>
        <v>0.308</v>
      </c>
      <c r="R4359">
        <f>((N4359+P4359)/2+Q4359)/2</f>
        <v>0.40250000000000002</v>
      </c>
      <c r="S4359">
        <v>4</v>
      </c>
      <c r="T4359">
        <v>0</v>
      </c>
      <c r="U4359">
        <v>2</v>
      </c>
      <c r="V4359">
        <v>0</v>
      </c>
      <c r="W4359">
        <v>0</v>
      </c>
      <c r="X4359">
        <v>2</v>
      </c>
      <c r="Y4359">
        <v>0</v>
      </c>
      <c r="Z4359">
        <v>0</v>
      </c>
      <c r="AA4359">
        <v>2</v>
      </c>
      <c r="AB4359" s="4">
        <v>246.19399440288501</v>
      </c>
      <c r="AC4359" s="4">
        <v>0.40350000000000003</v>
      </c>
      <c r="AD4359">
        <v>16</v>
      </c>
      <c r="AE4359">
        <v>6</v>
      </c>
      <c r="AF4359">
        <v>3</v>
      </c>
      <c r="AG4359">
        <v>3</v>
      </c>
      <c r="AH4359">
        <v>0</v>
      </c>
      <c r="AI4359">
        <v>2</v>
      </c>
      <c r="AJ4359">
        <v>0</v>
      </c>
      <c r="AK4359" s="4">
        <v>0.11111111111111099</v>
      </c>
      <c r="AL4359">
        <v>18</v>
      </c>
      <c r="AM4359">
        <v>2</v>
      </c>
      <c r="AN4359">
        <v>0</v>
      </c>
      <c r="AO4359" s="4">
        <v>65.273999999999901</v>
      </c>
      <c r="AP4359">
        <v>28</v>
      </c>
      <c r="AQ4359">
        <v>1</v>
      </c>
      <c r="AR4359">
        <v>0</v>
      </c>
      <c r="AS4359">
        <v>0</v>
      </c>
      <c r="AT4359">
        <v>0</v>
      </c>
      <c r="AU4359">
        <v>0</v>
      </c>
      <c r="AV4359">
        <v>1</v>
      </c>
      <c r="AW4359">
        <v>2</v>
      </c>
      <c r="AX4359">
        <v>5</v>
      </c>
      <c r="AY4359">
        <v>0</v>
      </c>
      <c r="AZ4359">
        <v>0</v>
      </c>
      <c r="BA4359">
        <v>29</v>
      </c>
      <c r="BB4359">
        <v>0</v>
      </c>
      <c r="BC4359">
        <v>0</v>
      </c>
      <c r="BD4359">
        <v>0</v>
      </c>
      <c r="BE4359">
        <v>0</v>
      </c>
      <c r="BF4359" s="4">
        <v>104.55</v>
      </c>
      <c r="BG4359">
        <v>9.4654552934400495</v>
      </c>
      <c r="BH4359" s="4">
        <v>0.97106013810536496</v>
      </c>
      <c r="BI4359">
        <v>8.7475479859652108</v>
      </c>
      <c r="BJ4359" s="4">
        <v>13.432098765432</v>
      </c>
      <c r="BK4359">
        <v>5.3254437869822402</v>
      </c>
      <c r="BL4359" s="4">
        <v>149</v>
      </c>
      <c r="BM4359" s="4">
        <v>171</v>
      </c>
      <c r="BN4359">
        <v>215.75408935546801</v>
      </c>
      <c r="BO4359">
        <v>213.79203796386699</v>
      </c>
      <c r="BP4359">
        <v>218.01461791992099</v>
      </c>
      <c r="BQ4359">
        <v>4</v>
      </c>
      <c r="BR4359">
        <v>4</v>
      </c>
      <c r="BS4359">
        <v>4</v>
      </c>
    </row>
  </sheetData>
  <sortState xmlns:xlrd2="http://schemas.microsoft.com/office/spreadsheetml/2017/richdata2" ref="A2:BS4359">
    <sortCondition ref="E2:E4359"/>
  </sortState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20388-C2BB-4611-958C-CEF02EDDA235}">
  <sheetPr codeName="Sheet2"/>
  <dimension ref="A1:BS155"/>
  <sheetViews>
    <sheetView zoomScaleNormal="100" workbookViewId="0">
      <pane ySplit="1" topLeftCell="A3" activePane="bottomLeft" state="frozen"/>
      <selection pane="bottomLeft" activeCell="R2" sqref="R2"/>
    </sheetView>
  </sheetViews>
  <sheetFormatPr defaultRowHeight="12.75" x14ac:dyDescent="0.35"/>
  <cols>
    <col min="5" max="5" width="14" customWidth="1"/>
    <col min="9" max="11" width="0" hidden="1" customWidth="1"/>
    <col min="57" max="57" width="15.86328125" customWidth="1"/>
  </cols>
  <sheetData>
    <row r="1" spans="1:71" ht="13.15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2404</v>
      </c>
      <c r="O1" s="1" t="s">
        <v>2402</v>
      </c>
      <c r="P1" s="1" t="s">
        <v>2403</v>
      </c>
      <c r="Q1" s="1" t="s">
        <v>2405</v>
      </c>
      <c r="R1" s="1" t="s">
        <v>2406</v>
      </c>
      <c r="S1" s="1" t="s">
        <v>2355</v>
      </c>
      <c r="T1" s="1" t="s">
        <v>2356</v>
      </c>
      <c r="U1" s="1" t="s">
        <v>2357</v>
      </c>
      <c r="V1" s="1" t="s">
        <v>2358</v>
      </c>
      <c r="W1" s="1" t="s">
        <v>2359</v>
      </c>
      <c r="X1" s="1" t="s">
        <v>2360</v>
      </c>
      <c r="Y1" s="1" t="s">
        <v>2361</v>
      </c>
      <c r="Z1" s="1" t="s">
        <v>2362</v>
      </c>
      <c r="AA1" s="1" t="s">
        <v>2363</v>
      </c>
      <c r="AB1" s="1" t="s">
        <v>2364</v>
      </c>
      <c r="AC1" s="1" t="s">
        <v>2365</v>
      </c>
      <c r="AD1" s="1" t="s">
        <v>2366</v>
      </c>
      <c r="AE1" s="1" t="s">
        <v>2367</v>
      </c>
      <c r="AF1" s="1" t="s">
        <v>2368</v>
      </c>
      <c r="AG1" s="1" t="s">
        <v>2369</v>
      </c>
      <c r="AH1" s="1" t="s">
        <v>2370</v>
      </c>
      <c r="AI1" s="1" t="s">
        <v>2371</v>
      </c>
      <c r="AJ1" s="1" t="s">
        <v>2372</v>
      </c>
      <c r="AK1" s="1" t="s">
        <v>2373</v>
      </c>
      <c r="AL1" s="1" t="s">
        <v>2374</v>
      </c>
      <c r="AM1" s="1" t="s">
        <v>2375</v>
      </c>
      <c r="AN1" s="1" t="s">
        <v>2376</v>
      </c>
      <c r="AO1" s="1" t="s">
        <v>2377</v>
      </c>
      <c r="AP1" s="1" t="s">
        <v>2378</v>
      </c>
      <c r="AQ1" s="1" t="s">
        <v>2379</v>
      </c>
      <c r="AR1" s="1" t="s">
        <v>2380</v>
      </c>
      <c r="AS1" s="1" t="s">
        <v>2381</v>
      </c>
      <c r="AT1" s="1" t="s">
        <v>2382</v>
      </c>
      <c r="AU1" s="1" t="s">
        <v>2383</v>
      </c>
      <c r="AV1" s="1" t="s">
        <v>2384</v>
      </c>
      <c r="AW1" s="1" t="s">
        <v>2385</v>
      </c>
      <c r="AX1" s="1" t="s">
        <v>2386</v>
      </c>
      <c r="AY1" s="1" t="s">
        <v>2387</v>
      </c>
      <c r="AZ1" s="1" t="s">
        <v>2388</v>
      </c>
      <c r="BA1" s="1" t="s">
        <v>2389</v>
      </c>
      <c r="BB1" s="1" t="s">
        <v>2390</v>
      </c>
      <c r="BC1" s="1" t="s">
        <v>2391</v>
      </c>
      <c r="BD1" s="1" t="s">
        <v>2392</v>
      </c>
      <c r="BE1" s="1" t="s">
        <v>2393</v>
      </c>
      <c r="BF1" s="1" t="s">
        <v>2394</v>
      </c>
      <c r="BG1" s="1" t="s">
        <v>2395</v>
      </c>
      <c r="BH1" s="1" t="s">
        <v>2396</v>
      </c>
      <c r="BI1" s="1" t="s">
        <v>2397</v>
      </c>
      <c r="BJ1" s="1" t="s">
        <v>2398</v>
      </c>
      <c r="BK1" s="1" t="s">
        <v>2399</v>
      </c>
      <c r="BL1" s="1" t="s">
        <v>2400</v>
      </c>
      <c r="BM1" s="1" t="s">
        <v>2401</v>
      </c>
      <c r="BN1" s="1" t="s">
        <v>2407</v>
      </c>
      <c r="BO1" s="1" t="s">
        <v>2412</v>
      </c>
      <c r="BP1" s="1" t="s">
        <v>2411</v>
      </c>
      <c r="BQ1" s="1" t="s">
        <v>2408</v>
      </c>
      <c r="BR1" s="1" t="s">
        <v>2409</v>
      </c>
      <c r="BS1" s="1" t="s">
        <v>2410</v>
      </c>
    </row>
    <row r="2" spans="1:71" x14ac:dyDescent="0.35">
      <c r="A2" t="s">
        <v>376</v>
      </c>
      <c r="B2" t="s">
        <v>377</v>
      </c>
      <c r="C2" t="s">
        <v>114</v>
      </c>
      <c r="D2" t="s">
        <v>115</v>
      </c>
      <c r="E2">
        <v>2644</v>
      </c>
      <c r="F2">
        <v>-7.39</v>
      </c>
      <c r="G2">
        <v>-8.1495351800000009</v>
      </c>
      <c r="H2">
        <v>-8.1</v>
      </c>
      <c r="I2">
        <v>7.39</v>
      </c>
      <c r="J2">
        <v>8.1495351800000009</v>
      </c>
      <c r="K2">
        <v>8.1</v>
      </c>
      <c r="L2">
        <v>0.80493051550761896</v>
      </c>
      <c r="M2">
        <v>0.46944530122866002</v>
      </c>
      <c r="N2">
        <v>1.0000000000000009E-3</v>
      </c>
      <c r="O2">
        <v>3.0000000000000027E-3</v>
      </c>
      <c r="P2">
        <v>4.0000000000000036E-3</v>
      </c>
      <c r="Q2">
        <v>5.2999999999999999E-2</v>
      </c>
      <c r="R2">
        <v>2.775E-2</v>
      </c>
      <c r="S2">
        <v>10</v>
      </c>
      <c r="T2">
        <v>9</v>
      </c>
      <c r="U2">
        <v>1</v>
      </c>
      <c r="V2">
        <v>1</v>
      </c>
      <c r="W2">
        <v>0</v>
      </c>
      <c r="X2">
        <v>3</v>
      </c>
      <c r="Y2">
        <v>0</v>
      </c>
      <c r="Z2">
        <v>0</v>
      </c>
      <c r="AA2">
        <v>2</v>
      </c>
      <c r="AB2" s="4">
        <v>332.44399309158302</v>
      </c>
      <c r="AC2">
        <v>9.2734000000000005</v>
      </c>
      <c r="AD2">
        <v>32</v>
      </c>
      <c r="AE2">
        <v>4</v>
      </c>
      <c r="AF2">
        <v>2</v>
      </c>
      <c r="AG2">
        <v>2</v>
      </c>
      <c r="AH2">
        <v>0</v>
      </c>
      <c r="AI2">
        <v>0</v>
      </c>
      <c r="AJ2">
        <v>1</v>
      </c>
      <c r="AK2" s="4">
        <v>0.36</v>
      </c>
      <c r="AL2">
        <v>25</v>
      </c>
      <c r="AM2">
        <v>1</v>
      </c>
      <c r="AN2">
        <v>0</v>
      </c>
      <c r="AO2" s="4">
        <v>123.607299999999</v>
      </c>
      <c r="AP2">
        <v>52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2</v>
      </c>
      <c r="AX2">
        <v>3</v>
      </c>
      <c r="AY2">
        <v>0</v>
      </c>
      <c r="AZ2">
        <v>0</v>
      </c>
      <c r="BA2">
        <v>53</v>
      </c>
      <c r="BB2">
        <v>0</v>
      </c>
      <c r="BC2">
        <v>0</v>
      </c>
      <c r="BD2">
        <v>0</v>
      </c>
      <c r="BE2">
        <v>0</v>
      </c>
      <c r="BF2" s="4">
        <v>59.84</v>
      </c>
      <c r="BG2" s="4">
        <v>11.216698956608701</v>
      </c>
      <c r="BH2">
        <v>1.0164480542360499</v>
      </c>
      <c r="BI2" s="4">
        <v>10.035191527853399</v>
      </c>
      <c r="BJ2" s="4">
        <v>20.313600000000001</v>
      </c>
      <c r="BK2" s="4">
        <v>10.2222222222222</v>
      </c>
      <c r="BL2" s="4">
        <v>272</v>
      </c>
      <c r="BM2" s="4">
        <v>273</v>
      </c>
      <c r="BN2">
        <v>341.71075439453102</v>
      </c>
      <c r="BO2">
        <v>332.97927856445301</v>
      </c>
      <c r="BP2">
        <v>336.26205444335898</v>
      </c>
      <c r="BQ2">
        <v>3</v>
      </c>
      <c r="BR2">
        <v>4</v>
      </c>
      <c r="BS2">
        <v>4</v>
      </c>
    </row>
    <row r="3" spans="1:71" x14ac:dyDescent="0.35">
      <c r="A3" t="s">
        <v>165</v>
      </c>
      <c r="B3" t="s">
        <v>166</v>
      </c>
      <c r="C3" t="s">
        <v>12</v>
      </c>
      <c r="D3" t="s">
        <v>24</v>
      </c>
      <c r="E3">
        <v>4001</v>
      </c>
      <c r="F3">
        <v>-5.86</v>
      </c>
      <c r="G3">
        <v>-7.5629701599999999</v>
      </c>
      <c r="H3">
        <v>-7.5</v>
      </c>
      <c r="I3">
        <v>5.86</v>
      </c>
      <c r="J3">
        <v>7.5629701599999999</v>
      </c>
      <c r="K3">
        <v>7.5</v>
      </c>
      <c r="L3">
        <v>0.53415140681379303</v>
      </c>
      <c r="M3">
        <v>0.14037151950353999</v>
      </c>
      <c r="N3">
        <v>6.4999999999999947E-2</v>
      </c>
      <c r="O3">
        <v>2.9000000000000026E-2</v>
      </c>
      <c r="P3">
        <v>3.1000000000000028E-2</v>
      </c>
      <c r="Q3">
        <v>1.4999999999999999E-2</v>
      </c>
      <c r="R3">
        <v>3.1499999999999993E-2</v>
      </c>
      <c r="S3">
        <v>10</v>
      </c>
      <c r="T3">
        <v>6</v>
      </c>
      <c r="U3">
        <v>1</v>
      </c>
      <c r="V3">
        <v>0</v>
      </c>
      <c r="W3">
        <v>0</v>
      </c>
      <c r="X3">
        <v>4</v>
      </c>
      <c r="Y3">
        <v>0</v>
      </c>
      <c r="Z3">
        <v>0</v>
      </c>
      <c r="AA3">
        <v>2</v>
      </c>
      <c r="AB3" s="4">
        <v>335.78699231147698</v>
      </c>
      <c r="AC3">
        <v>5.6256000000000004</v>
      </c>
      <c r="AD3">
        <v>23</v>
      </c>
      <c r="AE3">
        <v>5</v>
      </c>
      <c r="AF3">
        <v>1</v>
      </c>
      <c r="AG3">
        <v>1</v>
      </c>
      <c r="AH3">
        <v>0</v>
      </c>
      <c r="AI3">
        <v>1</v>
      </c>
      <c r="AJ3">
        <v>0</v>
      </c>
      <c r="AK3" s="4">
        <v>0.29166666666666602</v>
      </c>
      <c r="AL3">
        <v>24</v>
      </c>
      <c r="AM3">
        <v>1</v>
      </c>
      <c r="AN3">
        <v>0</v>
      </c>
      <c r="AO3" s="4">
        <v>106.268799999999</v>
      </c>
      <c r="AP3">
        <v>41</v>
      </c>
      <c r="AQ3">
        <v>1</v>
      </c>
      <c r="AR3">
        <v>0</v>
      </c>
      <c r="AS3">
        <v>0</v>
      </c>
      <c r="AT3">
        <v>1</v>
      </c>
      <c r="AU3">
        <v>0</v>
      </c>
      <c r="AV3">
        <v>0</v>
      </c>
      <c r="AW3">
        <v>1</v>
      </c>
      <c r="AX3">
        <v>4</v>
      </c>
      <c r="AY3">
        <v>0</v>
      </c>
      <c r="AZ3">
        <v>0</v>
      </c>
      <c r="BA3">
        <v>42</v>
      </c>
      <c r="BB3">
        <v>0</v>
      </c>
      <c r="BC3">
        <v>0</v>
      </c>
      <c r="BD3">
        <v>0</v>
      </c>
      <c r="BE3">
        <v>0</v>
      </c>
      <c r="BF3" s="4">
        <v>68.650000000000006</v>
      </c>
      <c r="BG3" s="4">
        <v>12.9609477556813</v>
      </c>
      <c r="BH3">
        <v>0.97452385251913598</v>
      </c>
      <c r="BI3" s="4">
        <v>12.299774779424199</v>
      </c>
      <c r="BJ3" s="4">
        <v>19.3263888888888</v>
      </c>
      <c r="BK3" s="4">
        <v>8.9090909090908994</v>
      </c>
      <c r="BL3" s="4">
        <v>206</v>
      </c>
      <c r="BM3" s="4">
        <v>212</v>
      </c>
      <c r="BN3">
        <v>310.72149658203102</v>
      </c>
      <c r="BO3">
        <v>313.90118408203102</v>
      </c>
      <c r="BP3">
        <v>312.84176635742102</v>
      </c>
      <c r="BQ3">
        <v>2</v>
      </c>
      <c r="BR3">
        <v>2</v>
      </c>
      <c r="BS3">
        <v>3</v>
      </c>
    </row>
    <row r="4" spans="1:71" x14ac:dyDescent="0.35">
      <c r="A4" t="s">
        <v>101</v>
      </c>
      <c r="B4" t="s">
        <v>102</v>
      </c>
      <c r="C4" t="s">
        <v>12</v>
      </c>
      <c r="D4" t="s">
        <v>47</v>
      </c>
      <c r="E4">
        <v>1178</v>
      </c>
      <c r="F4">
        <v>-5.95</v>
      </c>
      <c r="G4">
        <v>-7.0253238700000002</v>
      </c>
      <c r="H4">
        <v>-7.1</v>
      </c>
      <c r="I4">
        <v>5.95</v>
      </c>
      <c r="J4">
        <v>7.0253238700000002</v>
      </c>
      <c r="K4">
        <v>7.1</v>
      </c>
      <c r="L4">
        <v>0.458553668058367</v>
      </c>
      <c r="M4">
        <v>0.18680151561882399</v>
      </c>
      <c r="N4">
        <v>5.4000000000000048E-2</v>
      </c>
      <c r="O4">
        <v>0.121</v>
      </c>
      <c r="P4">
        <v>0.10099999999999998</v>
      </c>
      <c r="Q4">
        <v>8.0000000000000002E-3</v>
      </c>
      <c r="R4">
        <v>4.275000000000001E-2</v>
      </c>
      <c r="S4">
        <v>12</v>
      </c>
      <c r="T4">
        <v>7</v>
      </c>
      <c r="U4">
        <v>0</v>
      </c>
      <c r="V4">
        <v>1</v>
      </c>
      <c r="W4">
        <v>0</v>
      </c>
      <c r="X4">
        <v>1</v>
      </c>
      <c r="Y4">
        <v>0</v>
      </c>
      <c r="Z4">
        <v>0</v>
      </c>
      <c r="AA4">
        <v>2</v>
      </c>
      <c r="AB4" s="4">
        <v>283.41499388217898</v>
      </c>
      <c r="AC4">
        <v>9.1539999999999893</v>
      </c>
      <c r="AD4">
        <v>26</v>
      </c>
      <c r="AE4">
        <v>1</v>
      </c>
      <c r="AF4">
        <v>1</v>
      </c>
      <c r="AG4">
        <v>1</v>
      </c>
      <c r="AH4">
        <v>0</v>
      </c>
      <c r="AI4">
        <v>0</v>
      </c>
      <c r="AJ4">
        <v>1</v>
      </c>
      <c r="AK4" s="4">
        <v>0.36363636363636298</v>
      </c>
      <c r="AL4">
        <v>22</v>
      </c>
      <c r="AM4">
        <v>0</v>
      </c>
      <c r="AN4">
        <v>0</v>
      </c>
      <c r="AO4" s="4">
        <v>117.00069999999999</v>
      </c>
      <c r="AP4">
        <v>46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1</v>
      </c>
      <c r="AX4">
        <v>1</v>
      </c>
      <c r="AY4">
        <v>0</v>
      </c>
      <c r="AZ4">
        <v>0</v>
      </c>
      <c r="BA4">
        <v>47</v>
      </c>
      <c r="BB4">
        <v>0</v>
      </c>
      <c r="BC4">
        <v>0</v>
      </c>
      <c r="BD4">
        <v>0</v>
      </c>
      <c r="BE4">
        <v>0</v>
      </c>
      <c r="BF4" s="4">
        <v>13.67</v>
      </c>
      <c r="BG4" s="4">
        <v>9.8068027186380995</v>
      </c>
      <c r="BH4">
        <v>1.0686504865343101</v>
      </c>
      <c r="BI4">
        <v>8.1768102314181998</v>
      </c>
      <c r="BJ4" s="4">
        <v>17.355371900826398</v>
      </c>
      <c r="BK4">
        <v>9.9039780521262006</v>
      </c>
      <c r="BL4" s="4">
        <v>233</v>
      </c>
      <c r="BM4" s="4">
        <v>230</v>
      </c>
      <c r="BN4">
        <v>293.78713989257801</v>
      </c>
      <c r="BO4">
        <v>292.08090209960898</v>
      </c>
      <c r="BP4">
        <v>290.85943603515602</v>
      </c>
      <c r="BQ4">
        <v>2</v>
      </c>
      <c r="BR4">
        <v>2</v>
      </c>
      <c r="BS4">
        <v>2</v>
      </c>
    </row>
    <row r="5" spans="1:71" x14ac:dyDescent="0.35">
      <c r="A5" t="s">
        <v>71</v>
      </c>
      <c r="B5" t="s">
        <v>72</v>
      </c>
      <c r="C5" t="s">
        <v>27</v>
      </c>
      <c r="D5" t="s">
        <v>73</v>
      </c>
      <c r="E5">
        <v>1615</v>
      </c>
      <c r="F5">
        <v>-6.05</v>
      </c>
      <c r="G5">
        <v>-7.0024418800000001</v>
      </c>
      <c r="H5">
        <v>-7</v>
      </c>
      <c r="I5">
        <v>6.05</v>
      </c>
      <c r="J5">
        <v>7.0024418800000001</v>
      </c>
      <c r="K5">
        <v>7</v>
      </c>
      <c r="L5">
        <v>0.449365334921495</v>
      </c>
      <c r="M5">
        <v>0.26783561857585803</v>
      </c>
      <c r="N5">
        <v>4.0000000000000036E-2</v>
      </c>
      <c r="O5">
        <v>0.129</v>
      </c>
      <c r="P5">
        <v>0.129</v>
      </c>
      <c r="Q5">
        <v>8.0000000000000002E-3</v>
      </c>
      <c r="R5">
        <v>4.6250000000000013E-2</v>
      </c>
      <c r="S5">
        <v>12</v>
      </c>
      <c r="T5">
        <v>1</v>
      </c>
      <c r="U5">
        <v>3</v>
      </c>
      <c r="V5">
        <v>0</v>
      </c>
      <c r="W5">
        <v>0</v>
      </c>
      <c r="X5">
        <v>1</v>
      </c>
      <c r="Y5">
        <v>0</v>
      </c>
      <c r="Z5">
        <v>1</v>
      </c>
      <c r="AA5">
        <v>3</v>
      </c>
      <c r="AB5" s="4">
        <v>257.31799685955002</v>
      </c>
      <c r="AC5">
        <v>4.8419999999999996</v>
      </c>
      <c r="AD5">
        <v>14</v>
      </c>
      <c r="AE5">
        <v>3</v>
      </c>
      <c r="AF5">
        <v>1</v>
      </c>
      <c r="AG5">
        <v>1</v>
      </c>
      <c r="AH5">
        <v>0</v>
      </c>
      <c r="AI5">
        <v>0</v>
      </c>
      <c r="AJ5">
        <v>0</v>
      </c>
      <c r="AK5" s="4">
        <v>0.15</v>
      </c>
      <c r="AL5">
        <v>20</v>
      </c>
      <c r="AM5">
        <v>2</v>
      </c>
      <c r="AN5">
        <v>0</v>
      </c>
      <c r="AO5" s="4">
        <v>82.3158999999999</v>
      </c>
      <c r="AP5">
        <v>29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3</v>
      </c>
      <c r="AX5">
        <v>1</v>
      </c>
      <c r="AY5">
        <v>0</v>
      </c>
      <c r="AZ5">
        <v>1</v>
      </c>
      <c r="BA5">
        <v>31</v>
      </c>
      <c r="BB5">
        <v>0</v>
      </c>
      <c r="BC5">
        <v>0</v>
      </c>
      <c r="BD5">
        <v>0</v>
      </c>
      <c r="BE5">
        <v>0</v>
      </c>
      <c r="BF5" s="4">
        <v>77.849999999999994</v>
      </c>
      <c r="BG5" s="4">
        <v>9.3827378932083398</v>
      </c>
      <c r="BH5" s="4">
        <v>1.0065765277026699</v>
      </c>
      <c r="BI5" s="4">
        <v>8.32143521627974</v>
      </c>
      <c r="BJ5" s="4">
        <v>13.005000000000001</v>
      </c>
      <c r="BK5">
        <v>5.9698216735253702</v>
      </c>
      <c r="BL5" s="4">
        <v>151</v>
      </c>
      <c r="BM5" s="4">
        <v>168</v>
      </c>
      <c r="BN5">
        <v>234.22238159179599</v>
      </c>
      <c r="BO5">
        <v>234.25476074218699</v>
      </c>
      <c r="BP5">
        <v>234.96081542968699</v>
      </c>
      <c r="BQ5">
        <v>3</v>
      </c>
      <c r="BR5">
        <v>2</v>
      </c>
      <c r="BS5">
        <v>2</v>
      </c>
    </row>
    <row r="6" spans="1:71" x14ac:dyDescent="0.35">
      <c r="A6" t="s">
        <v>71</v>
      </c>
      <c r="B6" t="s">
        <v>72</v>
      </c>
      <c r="C6" t="s">
        <v>27</v>
      </c>
      <c r="D6" t="s">
        <v>73</v>
      </c>
      <c r="E6">
        <v>1614</v>
      </c>
      <c r="F6">
        <v>-5.99</v>
      </c>
      <c r="G6">
        <v>-6.98870945</v>
      </c>
      <c r="H6">
        <v>-7</v>
      </c>
      <c r="I6">
        <v>5.99</v>
      </c>
      <c r="J6">
        <v>6.98870945</v>
      </c>
      <c r="K6">
        <v>7</v>
      </c>
      <c r="L6">
        <v>0.39268374344676799</v>
      </c>
      <c r="M6">
        <v>0.26525017072799101</v>
      </c>
      <c r="N6">
        <v>4.8000000000000043E-2</v>
      </c>
      <c r="O6">
        <v>0.13500000000000001</v>
      </c>
      <c r="P6">
        <v>0.129</v>
      </c>
      <c r="Q6">
        <v>5.0000000000000001E-3</v>
      </c>
      <c r="R6">
        <v>4.6750000000000014E-2</v>
      </c>
      <c r="S6">
        <v>12</v>
      </c>
      <c r="T6">
        <v>1</v>
      </c>
      <c r="U6">
        <v>3</v>
      </c>
      <c r="V6">
        <v>0</v>
      </c>
      <c r="W6">
        <v>0</v>
      </c>
      <c r="X6">
        <v>1</v>
      </c>
      <c r="Y6">
        <v>0</v>
      </c>
      <c r="Z6">
        <v>1</v>
      </c>
      <c r="AA6">
        <v>3</v>
      </c>
      <c r="AB6" s="4">
        <v>257.31799685955002</v>
      </c>
      <c r="AC6">
        <v>4.8419999999999996</v>
      </c>
      <c r="AD6">
        <v>14</v>
      </c>
      <c r="AE6">
        <v>3</v>
      </c>
      <c r="AF6">
        <v>1</v>
      </c>
      <c r="AG6">
        <v>1</v>
      </c>
      <c r="AH6">
        <v>0</v>
      </c>
      <c r="AI6">
        <v>0</v>
      </c>
      <c r="AJ6">
        <v>0</v>
      </c>
      <c r="AK6" s="4">
        <v>0.15</v>
      </c>
      <c r="AL6">
        <v>20</v>
      </c>
      <c r="AM6">
        <v>2</v>
      </c>
      <c r="AN6">
        <v>0</v>
      </c>
      <c r="AO6" s="4">
        <v>82.3158999999999</v>
      </c>
      <c r="AP6">
        <v>29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3</v>
      </c>
      <c r="AX6">
        <v>1</v>
      </c>
      <c r="AY6">
        <v>0</v>
      </c>
      <c r="AZ6">
        <v>1</v>
      </c>
      <c r="BA6">
        <v>31</v>
      </c>
      <c r="BB6">
        <v>0</v>
      </c>
      <c r="BC6">
        <v>0</v>
      </c>
      <c r="BD6">
        <v>0</v>
      </c>
      <c r="BE6">
        <v>0</v>
      </c>
      <c r="BF6" s="4">
        <v>77.849999999999994</v>
      </c>
      <c r="BG6" s="4">
        <v>9.3827378932083398</v>
      </c>
      <c r="BH6">
        <v>1.0065765277026699</v>
      </c>
      <c r="BI6" s="4">
        <v>8.32143521627974</v>
      </c>
      <c r="BJ6" s="4">
        <v>13.005000000000001</v>
      </c>
      <c r="BK6" s="4">
        <v>5.9698216735253702</v>
      </c>
      <c r="BL6" s="4">
        <v>151</v>
      </c>
      <c r="BM6" s="4">
        <v>168</v>
      </c>
      <c r="BN6">
        <v>238.38737487792901</v>
      </c>
      <c r="BO6">
        <v>233.91717529296801</v>
      </c>
      <c r="BP6">
        <v>235.62596130371</v>
      </c>
      <c r="BQ6">
        <v>3</v>
      </c>
      <c r="BR6">
        <v>2</v>
      </c>
      <c r="BS6">
        <v>2</v>
      </c>
    </row>
    <row r="7" spans="1:71" x14ac:dyDescent="0.35">
      <c r="A7" t="s">
        <v>581</v>
      </c>
      <c r="B7" t="s">
        <v>582</v>
      </c>
      <c r="C7" t="s">
        <v>12</v>
      </c>
      <c r="D7" t="s">
        <v>13</v>
      </c>
      <c r="E7">
        <v>3665</v>
      </c>
      <c r="F7">
        <v>-6.28</v>
      </c>
      <c r="G7">
        <v>-8.1683483100000007</v>
      </c>
      <c r="H7">
        <v>-8.1</v>
      </c>
      <c r="I7">
        <v>6.28</v>
      </c>
      <c r="J7">
        <v>8.1683483100000007</v>
      </c>
      <c r="K7">
        <v>8.1</v>
      </c>
      <c r="L7">
        <v>0.92329678989971697</v>
      </c>
      <c r="M7">
        <v>6.6170380400539602E-2</v>
      </c>
      <c r="N7">
        <v>2.0000000000000018E-2</v>
      </c>
      <c r="O7">
        <v>3.0000000000000027E-3</v>
      </c>
      <c r="P7">
        <v>4.0000000000000036E-3</v>
      </c>
      <c r="Q7">
        <v>8.4000000000000005E-2</v>
      </c>
      <c r="R7">
        <v>4.8000000000000008E-2</v>
      </c>
      <c r="S7">
        <v>12</v>
      </c>
      <c r="T7">
        <v>7</v>
      </c>
      <c r="U7">
        <v>0</v>
      </c>
      <c r="V7">
        <v>1</v>
      </c>
      <c r="W7">
        <v>0</v>
      </c>
      <c r="X7">
        <v>2</v>
      </c>
      <c r="Y7">
        <v>0</v>
      </c>
      <c r="Z7">
        <v>0</v>
      </c>
      <c r="AA7">
        <v>2</v>
      </c>
      <c r="AB7" s="4">
        <v>351.367990970611</v>
      </c>
      <c r="AC7">
        <v>8.6187000000000005</v>
      </c>
      <c r="AD7">
        <v>22</v>
      </c>
      <c r="AE7">
        <v>2</v>
      </c>
      <c r="AF7">
        <v>1</v>
      </c>
      <c r="AG7">
        <v>0</v>
      </c>
      <c r="AH7">
        <v>0</v>
      </c>
      <c r="AI7">
        <v>0</v>
      </c>
      <c r="AJ7">
        <v>1</v>
      </c>
      <c r="AK7" s="4">
        <v>0.34615384615384598</v>
      </c>
      <c r="AL7">
        <v>26</v>
      </c>
      <c r="AM7">
        <v>0</v>
      </c>
      <c r="AN7">
        <v>0</v>
      </c>
      <c r="AO7" s="4">
        <v>111.543599999999</v>
      </c>
      <c r="AP7">
        <v>45</v>
      </c>
      <c r="AQ7">
        <v>3</v>
      </c>
      <c r="AR7">
        <v>0</v>
      </c>
      <c r="AS7">
        <v>0</v>
      </c>
      <c r="AT7">
        <v>0</v>
      </c>
      <c r="AU7">
        <v>0</v>
      </c>
      <c r="AV7">
        <v>3</v>
      </c>
      <c r="AW7">
        <v>1</v>
      </c>
      <c r="AX7">
        <v>2</v>
      </c>
      <c r="AY7">
        <v>0</v>
      </c>
      <c r="AZ7">
        <v>0</v>
      </c>
      <c r="BA7">
        <v>46</v>
      </c>
      <c r="BB7">
        <v>0</v>
      </c>
      <c r="BC7">
        <v>0</v>
      </c>
      <c r="BD7">
        <v>0</v>
      </c>
      <c r="BE7">
        <v>0</v>
      </c>
      <c r="BF7" s="4">
        <v>42.91</v>
      </c>
      <c r="BG7" s="4">
        <v>13.8152665535581</v>
      </c>
      <c r="BH7">
        <v>1.0314965759905801</v>
      </c>
      <c r="BI7" s="4">
        <v>12.3934196924414</v>
      </c>
      <c r="BJ7" s="4">
        <v>21.3017751479289</v>
      </c>
      <c r="BK7">
        <v>10.364081632653001</v>
      </c>
      <c r="BL7" s="4">
        <v>230</v>
      </c>
      <c r="BM7" s="4">
        <v>242</v>
      </c>
      <c r="BN7">
        <v>335.436431884765</v>
      </c>
      <c r="BO7">
        <v>339.38470458984301</v>
      </c>
      <c r="BP7">
        <v>341.91458129882801</v>
      </c>
      <c r="BQ7">
        <v>1</v>
      </c>
      <c r="BR7">
        <v>0</v>
      </c>
      <c r="BS7">
        <v>0</v>
      </c>
    </row>
    <row r="8" spans="1:71" x14ac:dyDescent="0.35">
      <c r="A8" t="s">
        <v>423</v>
      </c>
      <c r="B8" t="s">
        <v>424</v>
      </c>
      <c r="C8" t="s">
        <v>425</v>
      </c>
      <c r="D8" t="s">
        <v>17</v>
      </c>
      <c r="E8">
        <v>4282</v>
      </c>
      <c r="F8">
        <v>-6.02</v>
      </c>
      <c r="G8">
        <v>-7.43419981</v>
      </c>
      <c r="H8">
        <v>-7.4</v>
      </c>
      <c r="I8">
        <v>6.02</v>
      </c>
      <c r="J8">
        <v>7.43419981</v>
      </c>
      <c r="K8">
        <v>7.4</v>
      </c>
      <c r="L8">
        <v>0.80964009401944204</v>
      </c>
      <c r="M8">
        <v>0.57151293432276296</v>
      </c>
      <c r="N8">
        <v>4.4000000000000039E-2</v>
      </c>
      <c r="O8">
        <v>4.2000000000000037E-2</v>
      </c>
      <c r="P8">
        <v>4.500000000000004E-2</v>
      </c>
      <c r="Q8">
        <v>5.3999999999999999E-2</v>
      </c>
      <c r="R8">
        <v>4.9250000000000016E-2</v>
      </c>
      <c r="S8">
        <v>14</v>
      </c>
      <c r="T8">
        <v>2</v>
      </c>
      <c r="U8">
        <v>6</v>
      </c>
      <c r="V8">
        <v>0</v>
      </c>
      <c r="W8">
        <v>0</v>
      </c>
      <c r="X8">
        <v>0</v>
      </c>
      <c r="Y8">
        <v>0</v>
      </c>
      <c r="Z8">
        <v>0</v>
      </c>
      <c r="AA8">
        <v>4</v>
      </c>
      <c r="AB8" s="4">
        <v>324.77499401569298</v>
      </c>
      <c r="AC8">
        <v>4.9045999999999896</v>
      </c>
      <c r="AD8">
        <v>17</v>
      </c>
      <c r="AE8">
        <v>6</v>
      </c>
      <c r="AF8">
        <v>0</v>
      </c>
      <c r="AG8">
        <v>0</v>
      </c>
      <c r="AH8">
        <v>0</v>
      </c>
      <c r="AI8">
        <v>0</v>
      </c>
      <c r="AJ8">
        <v>0</v>
      </c>
      <c r="AK8" s="4">
        <v>0.115384615384615</v>
      </c>
      <c r="AL8">
        <v>26</v>
      </c>
      <c r="AM8">
        <v>2</v>
      </c>
      <c r="AN8">
        <v>0</v>
      </c>
      <c r="AO8" s="4">
        <v>101.357</v>
      </c>
      <c r="AP8">
        <v>36</v>
      </c>
      <c r="AQ8">
        <v>1</v>
      </c>
      <c r="AR8">
        <v>0</v>
      </c>
      <c r="AS8">
        <v>0</v>
      </c>
      <c r="AT8">
        <v>1</v>
      </c>
      <c r="AU8">
        <v>0</v>
      </c>
      <c r="AV8">
        <v>0</v>
      </c>
      <c r="AW8">
        <v>6</v>
      </c>
      <c r="AX8">
        <v>0</v>
      </c>
      <c r="AY8">
        <v>0</v>
      </c>
      <c r="AZ8">
        <v>0</v>
      </c>
      <c r="BA8">
        <v>39</v>
      </c>
      <c r="BB8">
        <v>0</v>
      </c>
      <c r="BC8">
        <v>0</v>
      </c>
      <c r="BD8">
        <v>0</v>
      </c>
      <c r="BE8">
        <v>0</v>
      </c>
      <c r="BF8" s="4">
        <v>61.42</v>
      </c>
      <c r="BG8" s="4">
        <v>10.552393602889801</v>
      </c>
      <c r="BH8">
        <v>1.07814992921621</v>
      </c>
      <c r="BI8" s="4">
        <v>8.7875010858286693</v>
      </c>
      <c r="BJ8" s="4">
        <v>16.467455621301699</v>
      </c>
      <c r="BK8">
        <v>7.0869247626004297</v>
      </c>
      <c r="BL8" s="4">
        <v>193</v>
      </c>
      <c r="BM8" s="4">
        <v>217</v>
      </c>
      <c r="BN8">
        <v>279.28030395507801</v>
      </c>
      <c r="BO8">
        <v>285.39028930664</v>
      </c>
      <c r="BP8">
        <v>285.39028930664</v>
      </c>
      <c r="BQ8">
        <v>2</v>
      </c>
      <c r="BR8">
        <v>2</v>
      </c>
      <c r="BS8">
        <v>2</v>
      </c>
    </row>
    <row r="9" spans="1:71" x14ac:dyDescent="0.35">
      <c r="A9" t="s">
        <v>436</v>
      </c>
      <c r="B9" t="s">
        <v>437</v>
      </c>
      <c r="C9" t="s">
        <v>438</v>
      </c>
      <c r="D9" t="s">
        <v>439</v>
      </c>
      <c r="E9">
        <v>1168</v>
      </c>
      <c r="F9">
        <v>-5.93</v>
      </c>
      <c r="G9">
        <v>-7.5760660199999998</v>
      </c>
      <c r="H9">
        <v>-7.4</v>
      </c>
      <c r="I9">
        <v>5.93</v>
      </c>
      <c r="J9">
        <v>7.5760660199999998</v>
      </c>
      <c r="K9">
        <v>7.4</v>
      </c>
      <c r="L9">
        <v>0.81546692950506805</v>
      </c>
      <c r="M9">
        <v>0.53845952176606604</v>
      </c>
      <c r="N9">
        <v>5.600000000000005E-2</v>
      </c>
      <c r="O9">
        <v>2.7000000000000024E-2</v>
      </c>
      <c r="P9">
        <v>4.500000000000004E-2</v>
      </c>
      <c r="Q9">
        <v>5.6000000000000001E-2</v>
      </c>
      <c r="R9">
        <v>5.325000000000002E-2</v>
      </c>
      <c r="S9">
        <v>13</v>
      </c>
      <c r="T9">
        <v>3</v>
      </c>
      <c r="U9">
        <v>2</v>
      </c>
      <c r="V9">
        <v>1</v>
      </c>
      <c r="W9">
        <v>0</v>
      </c>
      <c r="X9">
        <v>1</v>
      </c>
      <c r="Y9">
        <v>0</v>
      </c>
      <c r="Z9">
        <v>0</v>
      </c>
      <c r="AA9">
        <v>3</v>
      </c>
      <c r="AB9" s="4">
        <v>265.31599462032301</v>
      </c>
      <c r="AC9">
        <v>5.6383999999999901</v>
      </c>
      <c r="AD9">
        <v>18</v>
      </c>
      <c r="AE9">
        <v>3</v>
      </c>
      <c r="AF9">
        <v>2</v>
      </c>
      <c r="AG9">
        <v>2</v>
      </c>
      <c r="AH9">
        <v>0</v>
      </c>
      <c r="AI9">
        <v>0</v>
      </c>
      <c r="AJ9">
        <v>0</v>
      </c>
      <c r="AK9" s="4">
        <v>0.22727272727272699</v>
      </c>
      <c r="AL9">
        <v>22</v>
      </c>
      <c r="AM9">
        <v>2</v>
      </c>
      <c r="AN9">
        <v>0</v>
      </c>
      <c r="AO9" s="4">
        <v>94.050299999999993</v>
      </c>
      <c r="AP9">
        <v>35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3</v>
      </c>
      <c r="AX9">
        <v>1</v>
      </c>
      <c r="AY9">
        <v>0</v>
      </c>
      <c r="AZ9">
        <v>0</v>
      </c>
      <c r="BA9">
        <v>37</v>
      </c>
      <c r="BB9">
        <v>0</v>
      </c>
      <c r="BC9">
        <v>0</v>
      </c>
      <c r="BD9">
        <v>0</v>
      </c>
      <c r="BE9">
        <v>0</v>
      </c>
      <c r="BF9" s="4">
        <v>57.78</v>
      </c>
      <c r="BG9" s="4">
        <v>12.790793706629101</v>
      </c>
      <c r="BH9">
        <v>1.01013174872403</v>
      </c>
      <c r="BI9">
        <v>11.662500434013699</v>
      </c>
      <c r="BJ9" s="4">
        <v>14.917355371900801</v>
      </c>
      <c r="BK9">
        <v>7.3198573127229398</v>
      </c>
      <c r="BL9" s="4">
        <v>181</v>
      </c>
      <c r="BM9" s="4">
        <v>199</v>
      </c>
      <c r="BN9">
        <v>259.58355712890602</v>
      </c>
      <c r="BO9">
        <v>260.82531738281199</v>
      </c>
      <c r="BP9">
        <v>260.92050170898398</v>
      </c>
      <c r="BQ9">
        <v>1</v>
      </c>
      <c r="BR9">
        <v>2</v>
      </c>
      <c r="BS9">
        <v>2</v>
      </c>
    </row>
    <row r="10" spans="1:71" x14ac:dyDescent="0.35">
      <c r="A10" t="s">
        <v>493</v>
      </c>
      <c r="B10" t="s">
        <v>494</v>
      </c>
      <c r="C10" t="s">
        <v>495</v>
      </c>
      <c r="D10" t="s">
        <v>17</v>
      </c>
      <c r="E10">
        <v>3229</v>
      </c>
      <c r="F10">
        <v>-6</v>
      </c>
      <c r="G10">
        <v>-7.4783301399999997</v>
      </c>
      <c r="H10">
        <v>-7.5</v>
      </c>
      <c r="I10">
        <v>6</v>
      </c>
      <c r="J10">
        <v>7.4783301399999997</v>
      </c>
      <c r="K10">
        <v>7.5</v>
      </c>
      <c r="L10">
        <v>0.86575735230742101</v>
      </c>
      <c r="M10">
        <v>0.55804412035158801</v>
      </c>
      <c r="N10">
        <v>4.6000000000000041E-2</v>
      </c>
      <c r="O10">
        <v>3.7000000000000033E-2</v>
      </c>
      <c r="P10">
        <v>3.1000000000000028E-2</v>
      </c>
      <c r="Q10">
        <v>6.9000000000000006E-2</v>
      </c>
      <c r="R10">
        <v>5.375000000000002E-2</v>
      </c>
      <c r="S10">
        <v>15</v>
      </c>
      <c r="T10">
        <v>0</v>
      </c>
      <c r="U10">
        <v>1</v>
      </c>
      <c r="V10">
        <v>1</v>
      </c>
      <c r="W10">
        <v>0</v>
      </c>
      <c r="X10">
        <v>0</v>
      </c>
      <c r="Y10">
        <v>0</v>
      </c>
      <c r="Z10">
        <v>0</v>
      </c>
      <c r="AA10">
        <v>3</v>
      </c>
      <c r="AB10" s="4">
        <v>290.172993540763</v>
      </c>
      <c r="AC10">
        <v>5.9928999999999997</v>
      </c>
      <c r="AD10">
        <v>12</v>
      </c>
      <c r="AE10">
        <v>0</v>
      </c>
      <c r="AF10">
        <v>1</v>
      </c>
      <c r="AG10">
        <v>1</v>
      </c>
      <c r="AH10">
        <v>0</v>
      </c>
      <c r="AI10">
        <v>0</v>
      </c>
      <c r="AJ10">
        <v>0</v>
      </c>
      <c r="AK10" s="4">
        <v>9.5238095238095205E-2</v>
      </c>
      <c r="AL10">
        <v>21</v>
      </c>
      <c r="AM10">
        <v>2</v>
      </c>
      <c r="AN10">
        <v>0</v>
      </c>
      <c r="AO10" s="4">
        <v>92.832399999999893</v>
      </c>
      <c r="AP10">
        <v>30</v>
      </c>
      <c r="AQ10">
        <v>2</v>
      </c>
      <c r="AR10">
        <v>0</v>
      </c>
      <c r="AS10">
        <v>0</v>
      </c>
      <c r="AT10">
        <v>2</v>
      </c>
      <c r="AU10">
        <v>0</v>
      </c>
      <c r="AV10">
        <v>0</v>
      </c>
      <c r="AW10">
        <v>2</v>
      </c>
      <c r="AX10">
        <v>0</v>
      </c>
      <c r="AY10">
        <v>0</v>
      </c>
      <c r="AZ10">
        <v>0</v>
      </c>
      <c r="BA10">
        <v>32</v>
      </c>
      <c r="BB10">
        <v>0</v>
      </c>
      <c r="BC10">
        <v>0</v>
      </c>
      <c r="BD10">
        <v>0</v>
      </c>
      <c r="BE10">
        <v>0</v>
      </c>
      <c r="BF10" s="4">
        <v>16.13</v>
      </c>
      <c r="BG10" s="4">
        <v>11.8905506017364</v>
      </c>
      <c r="BH10">
        <v>1.01734809012591</v>
      </c>
      <c r="BI10">
        <v>10.6877897714092</v>
      </c>
      <c r="BJ10" s="4">
        <v>13.959183673469299</v>
      </c>
      <c r="BK10">
        <v>6.1854934601664597</v>
      </c>
      <c r="BL10" s="4">
        <v>155</v>
      </c>
      <c r="BM10" s="4">
        <v>177</v>
      </c>
      <c r="BN10">
        <v>250.72731018066401</v>
      </c>
      <c r="BO10">
        <v>256.64810180664</v>
      </c>
      <c r="BP10">
        <v>258.23205566406199</v>
      </c>
      <c r="BQ10">
        <v>1</v>
      </c>
      <c r="BR10">
        <v>1</v>
      </c>
      <c r="BS10">
        <v>1</v>
      </c>
    </row>
    <row r="11" spans="1:71" x14ac:dyDescent="0.35">
      <c r="A11" t="s">
        <v>634</v>
      </c>
      <c r="B11" t="s">
        <v>635</v>
      </c>
      <c r="C11" t="s">
        <v>296</v>
      </c>
      <c r="D11" t="s">
        <v>636</v>
      </c>
      <c r="E11">
        <v>3715</v>
      </c>
      <c r="F11">
        <v>-6.27</v>
      </c>
      <c r="G11">
        <v>-7.8707799899999999</v>
      </c>
      <c r="H11">
        <v>-7.8</v>
      </c>
      <c r="I11">
        <v>6.27</v>
      </c>
      <c r="J11">
        <v>7.8707799899999999</v>
      </c>
      <c r="K11">
        <v>7.8</v>
      </c>
      <c r="L11">
        <v>0.96334436786055599</v>
      </c>
      <c r="M11">
        <v>0.10617400451112501</v>
      </c>
      <c r="N11">
        <v>2.1000000000000019E-2</v>
      </c>
      <c r="O11">
        <v>1.0000000000000009E-2</v>
      </c>
      <c r="P11">
        <v>1.2000000000000011E-2</v>
      </c>
      <c r="Q11">
        <v>9.5000000000000001E-2</v>
      </c>
      <c r="R11">
        <v>5.5750000000000008E-2</v>
      </c>
      <c r="S11">
        <v>19</v>
      </c>
      <c r="T11">
        <v>2</v>
      </c>
      <c r="U11">
        <v>1</v>
      </c>
      <c r="V11">
        <v>1</v>
      </c>
      <c r="W11">
        <v>1</v>
      </c>
      <c r="X11">
        <v>3</v>
      </c>
      <c r="Y11">
        <v>0</v>
      </c>
      <c r="Z11">
        <v>0</v>
      </c>
      <c r="AA11">
        <v>4</v>
      </c>
      <c r="AB11" s="4">
        <v>414.33898937702099</v>
      </c>
      <c r="AC11">
        <v>6.7286999999999999</v>
      </c>
      <c r="AD11">
        <v>19</v>
      </c>
      <c r="AE11">
        <v>5</v>
      </c>
      <c r="AF11">
        <v>1</v>
      </c>
      <c r="AG11">
        <v>1</v>
      </c>
      <c r="AH11">
        <v>0</v>
      </c>
      <c r="AI11">
        <v>0</v>
      </c>
      <c r="AJ11">
        <v>0</v>
      </c>
      <c r="AK11" s="4">
        <v>0.18181818181818099</v>
      </c>
      <c r="AL11">
        <v>33</v>
      </c>
      <c r="AM11">
        <v>2</v>
      </c>
      <c r="AN11">
        <v>0</v>
      </c>
      <c r="AO11" s="4">
        <v>112.5544</v>
      </c>
      <c r="AP11">
        <v>43</v>
      </c>
      <c r="AQ11">
        <v>3</v>
      </c>
      <c r="AR11">
        <v>0</v>
      </c>
      <c r="AS11">
        <v>0</v>
      </c>
      <c r="AT11">
        <v>0</v>
      </c>
      <c r="AU11">
        <v>0</v>
      </c>
      <c r="AV11">
        <v>3</v>
      </c>
      <c r="AW11">
        <v>2</v>
      </c>
      <c r="AX11">
        <v>4</v>
      </c>
      <c r="AY11">
        <v>0</v>
      </c>
      <c r="AZ11">
        <v>0</v>
      </c>
      <c r="BA11">
        <v>46</v>
      </c>
      <c r="BB11">
        <v>0</v>
      </c>
      <c r="BC11">
        <v>0</v>
      </c>
      <c r="BD11">
        <v>0</v>
      </c>
      <c r="BE11">
        <v>0</v>
      </c>
      <c r="BF11" s="4">
        <v>77.52</v>
      </c>
      <c r="BG11" s="4">
        <v>10.801943912093201</v>
      </c>
      <c r="BH11">
        <v>1.0075600594641001</v>
      </c>
      <c r="BI11" s="4">
        <v>9.7208933210775204</v>
      </c>
      <c r="BJ11" s="4">
        <v>23.168044077134901</v>
      </c>
      <c r="BK11">
        <v>9.86805555555555</v>
      </c>
      <c r="BL11" s="4">
        <v>229</v>
      </c>
      <c r="BM11" s="4">
        <v>262</v>
      </c>
      <c r="BN11">
        <v>352.75958251953102</v>
      </c>
      <c r="BO11">
        <v>348.66693115234301</v>
      </c>
      <c r="BP11">
        <v>351.93533325195301</v>
      </c>
      <c r="BQ11">
        <v>2</v>
      </c>
      <c r="BR11">
        <v>3</v>
      </c>
      <c r="BS11">
        <v>3</v>
      </c>
    </row>
    <row r="12" spans="1:71" x14ac:dyDescent="0.35">
      <c r="A12" t="s">
        <v>480</v>
      </c>
      <c r="B12" t="s">
        <v>481</v>
      </c>
      <c r="C12" t="s">
        <v>27</v>
      </c>
      <c r="D12" t="s">
        <v>17</v>
      </c>
      <c r="E12">
        <v>4093</v>
      </c>
      <c r="F12">
        <v>-5.82</v>
      </c>
      <c r="G12">
        <v>-7.5769014400000003</v>
      </c>
      <c r="H12">
        <v>-7.6</v>
      </c>
      <c r="I12">
        <v>5.82</v>
      </c>
      <c r="J12">
        <v>7.5769014400000003</v>
      </c>
      <c r="K12">
        <v>7.6</v>
      </c>
      <c r="L12">
        <v>0.85432083633022804</v>
      </c>
      <c r="M12">
        <v>0.59897801481791102</v>
      </c>
      <c r="N12">
        <v>6.9999999999999951E-2</v>
      </c>
      <c r="O12">
        <v>2.7000000000000024E-2</v>
      </c>
      <c r="P12">
        <v>2.4000000000000021E-2</v>
      </c>
      <c r="Q12">
        <v>6.6000000000000003E-2</v>
      </c>
      <c r="R12">
        <v>5.6499999999999995E-2</v>
      </c>
      <c r="S12">
        <v>11</v>
      </c>
      <c r="T12">
        <v>2</v>
      </c>
      <c r="U12">
        <v>3</v>
      </c>
      <c r="V12">
        <v>1</v>
      </c>
      <c r="W12">
        <v>0</v>
      </c>
      <c r="X12">
        <v>1</v>
      </c>
      <c r="Y12">
        <v>0</v>
      </c>
      <c r="Z12">
        <v>0</v>
      </c>
      <c r="AA12">
        <v>3</v>
      </c>
      <c r="AB12" s="4">
        <v>244.29799556732101</v>
      </c>
      <c r="AC12">
        <v>5.2526999999999999</v>
      </c>
      <c r="AD12">
        <v>19</v>
      </c>
      <c r="AE12">
        <v>3</v>
      </c>
      <c r="AF12">
        <v>3</v>
      </c>
      <c r="AG12">
        <v>1</v>
      </c>
      <c r="AH12">
        <v>0</v>
      </c>
      <c r="AI12">
        <v>0</v>
      </c>
      <c r="AJ12">
        <v>1</v>
      </c>
      <c r="AK12" s="4">
        <v>0.1</v>
      </c>
      <c r="AL12">
        <v>20</v>
      </c>
      <c r="AM12">
        <v>2</v>
      </c>
      <c r="AN12">
        <v>0</v>
      </c>
      <c r="AO12" s="4">
        <v>84.230999999999895</v>
      </c>
      <c r="AP12">
        <v>34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4</v>
      </c>
      <c r="AX12">
        <v>1</v>
      </c>
      <c r="AY12">
        <v>0</v>
      </c>
      <c r="AZ12">
        <v>0</v>
      </c>
      <c r="BA12">
        <v>36</v>
      </c>
      <c r="BB12">
        <v>0</v>
      </c>
      <c r="BC12">
        <v>0</v>
      </c>
      <c r="BD12">
        <v>0</v>
      </c>
      <c r="BE12">
        <v>0</v>
      </c>
      <c r="BF12" s="4">
        <v>88.38</v>
      </c>
      <c r="BG12" s="4">
        <v>10.701767012514001</v>
      </c>
      <c r="BH12">
        <v>1.00843378058816</v>
      </c>
      <c r="BI12" s="4">
        <v>9.6122654937960199</v>
      </c>
      <c r="BJ12" s="4">
        <v>13.005000000000001</v>
      </c>
      <c r="BK12">
        <v>4.8355555555555503</v>
      </c>
      <c r="BL12" s="4">
        <v>184</v>
      </c>
      <c r="BM12" s="4">
        <v>205</v>
      </c>
      <c r="BN12">
        <v>242.17906188964801</v>
      </c>
      <c r="BO12">
        <v>243.41105651855401</v>
      </c>
      <c r="BP12">
        <v>243.41105651855401</v>
      </c>
      <c r="BQ12">
        <v>5</v>
      </c>
      <c r="BR12">
        <v>3</v>
      </c>
      <c r="BS12">
        <v>3</v>
      </c>
    </row>
    <row r="13" spans="1:71" x14ac:dyDescent="0.35">
      <c r="A13" t="s">
        <v>71</v>
      </c>
      <c r="B13" t="s">
        <v>72</v>
      </c>
      <c r="C13" t="s">
        <v>27</v>
      </c>
      <c r="D13" t="s">
        <v>73</v>
      </c>
      <c r="E13">
        <v>2468</v>
      </c>
      <c r="F13">
        <v>-6.3</v>
      </c>
      <c r="G13">
        <v>-7.2885556200000003</v>
      </c>
      <c r="H13">
        <v>-7.3</v>
      </c>
      <c r="I13">
        <v>6.3</v>
      </c>
      <c r="J13">
        <v>7.2885556200000003</v>
      </c>
      <c r="K13">
        <v>7.3</v>
      </c>
      <c r="L13">
        <v>0.90240148682397703</v>
      </c>
      <c r="M13">
        <v>0.62832052281052597</v>
      </c>
      <c r="N13">
        <v>1.8000000000000016E-2</v>
      </c>
      <c r="O13">
        <v>6.6999999999999948E-2</v>
      </c>
      <c r="P13">
        <v>6.1000000000000054E-2</v>
      </c>
      <c r="Q13">
        <v>7.8E-2</v>
      </c>
      <c r="R13">
        <v>5.8750000000000017E-2</v>
      </c>
      <c r="S13">
        <v>12</v>
      </c>
      <c r="T13">
        <v>1</v>
      </c>
      <c r="U13">
        <v>3</v>
      </c>
      <c r="V13">
        <v>0</v>
      </c>
      <c r="W13">
        <v>0</v>
      </c>
      <c r="X13">
        <v>1</v>
      </c>
      <c r="Y13">
        <v>0</v>
      </c>
      <c r="Z13">
        <v>1</v>
      </c>
      <c r="AA13">
        <v>3</v>
      </c>
      <c r="AB13" s="4">
        <v>257.31799685955002</v>
      </c>
      <c r="AC13">
        <v>4.8419999999999996</v>
      </c>
      <c r="AD13">
        <v>14</v>
      </c>
      <c r="AE13">
        <v>3</v>
      </c>
      <c r="AF13">
        <v>1</v>
      </c>
      <c r="AG13">
        <v>1</v>
      </c>
      <c r="AH13">
        <v>0</v>
      </c>
      <c r="AI13">
        <v>0</v>
      </c>
      <c r="AJ13">
        <v>0</v>
      </c>
      <c r="AK13" s="4">
        <v>0.15</v>
      </c>
      <c r="AL13">
        <v>20</v>
      </c>
      <c r="AM13">
        <v>2</v>
      </c>
      <c r="AN13">
        <v>0</v>
      </c>
      <c r="AO13" s="4">
        <v>82.3158999999999</v>
      </c>
      <c r="AP13">
        <v>29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3</v>
      </c>
      <c r="AX13">
        <v>1</v>
      </c>
      <c r="AY13">
        <v>0</v>
      </c>
      <c r="AZ13">
        <v>1</v>
      </c>
      <c r="BA13">
        <v>31</v>
      </c>
      <c r="BB13">
        <v>0</v>
      </c>
      <c r="BC13">
        <v>0</v>
      </c>
      <c r="BD13">
        <v>0</v>
      </c>
      <c r="BE13">
        <v>0</v>
      </c>
      <c r="BF13" s="4">
        <v>77.849999999999994</v>
      </c>
      <c r="BG13" s="4">
        <v>9.3827378932083398</v>
      </c>
      <c r="BH13">
        <v>1.0065765277026699</v>
      </c>
      <c r="BI13" s="4">
        <v>8.32143521627974</v>
      </c>
      <c r="BJ13" s="4">
        <v>13.005000000000001</v>
      </c>
      <c r="BK13" s="4">
        <v>5.9698216735253702</v>
      </c>
      <c r="BL13" s="4">
        <v>151</v>
      </c>
      <c r="BM13" s="4">
        <v>168</v>
      </c>
      <c r="BN13">
        <v>231.77632141113199</v>
      </c>
      <c r="BO13">
        <v>236.47749328613199</v>
      </c>
      <c r="BP13">
        <v>236.56268310546801</v>
      </c>
      <c r="BQ13">
        <v>3</v>
      </c>
      <c r="BR13">
        <v>2</v>
      </c>
      <c r="BS13">
        <v>2</v>
      </c>
    </row>
    <row r="14" spans="1:71" x14ac:dyDescent="0.35">
      <c r="A14" t="s">
        <v>440</v>
      </c>
      <c r="B14" t="s">
        <v>441</v>
      </c>
      <c r="C14" t="s">
        <v>76</v>
      </c>
      <c r="D14" t="s">
        <v>17</v>
      </c>
      <c r="E14">
        <v>2364</v>
      </c>
      <c r="F14">
        <v>-6.03</v>
      </c>
      <c r="G14">
        <v>-7.2048587800000004</v>
      </c>
      <c r="H14">
        <v>-7.2</v>
      </c>
      <c r="I14">
        <v>6.03</v>
      </c>
      <c r="J14">
        <v>7.2048587800000004</v>
      </c>
      <c r="K14">
        <v>7.2</v>
      </c>
      <c r="L14">
        <v>0.81759922238446203</v>
      </c>
      <c r="M14">
        <v>0.56958482969879398</v>
      </c>
      <c r="N14">
        <v>4.3000000000000038E-2</v>
      </c>
      <c r="O14">
        <v>8.4999999999999964E-2</v>
      </c>
      <c r="P14">
        <v>7.999999999999996E-2</v>
      </c>
      <c r="Q14">
        <v>5.7000000000000002E-2</v>
      </c>
      <c r="R14">
        <v>5.9249999999999997E-2</v>
      </c>
      <c r="S14">
        <v>12</v>
      </c>
      <c r="T14">
        <v>1</v>
      </c>
      <c r="U14">
        <v>4</v>
      </c>
      <c r="V14">
        <v>0</v>
      </c>
      <c r="W14">
        <v>0</v>
      </c>
      <c r="X14">
        <v>1</v>
      </c>
      <c r="Y14">
        <v>0</v>
      </c>
      <c r="Z14">
        <v>0</v>
      </c>
      <c r="AA14">
        <v>3</v>
      </c>
      <c r="AB14" s="4">
        <v>240.26599550247099</v>
      </c>
      <c r="AC14">
        <v>4.0998000000000001</v>
      </c>
      <c r="AD14">
        <v>17</v>
      </c>
      <c r="AE14">
        <v>5</v>
      </c>
      <c r="AF14">
        <v>2</v>
      </c>
      <c r="AG14">
        <v>2</v>
      </c>
      <c r="AH14">
        <v>0</v>
      </c>
      <c r="AI14">
        <v>0</v>
      </c>
      <c r="AJ14">
        <v>1</v>
      </c>
      <c r="AK14" s="4">
        <v>0.15</v>
      </c>
      <c r="AL14">
        <v>20</v>
      </c>
      <c r="AM14">
        <v>2</v>
      </c>
      <c r="AN14">
        <v>0</v>
      </c>
      <c r="AO14" s="4">
        <v>73.719399999999993</v>
      </c>
      <c r="AP14">
        <v>30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4</v>
      </c>
      <c r="AX14">
        <v>1</v>
      </c>
      <c r="AY14">
        <v>0</v>
      </c>
      <c r="AZ14">
        <v>0</v>
      </c>
      <c r="BA14">
        <v>32</v>
      </c>
      <c r="BB14">
        <v>0</v>
      </c>
      <c r="BC14">
        <v>0</v>
      </c>
      <c r="BD14">
        <v>0</v>
      </c>
      <c r="BE14">
        <v>0</v>
      </c>
      <c r="BF14" s="4">
        <v>58.54</v>
      </c>
      <c r="BG14">
        <v>10.336603096074001</v>
      </c>
      <c r="BH14">
        <v>1.0142484173647</v>
      </c>
      <c r="BI14">
        <v>9.1913918908854395</v>
      </c>
      <c r="BJ14" s="4">
        <v>13.005000000000001</v>
      </c>
      <c r="BK14">
        <v>6.4378698224852</v>
      </c>
      <c r="BL14" s="4">
        <v>154</v>
      </c>
      <c r="BM14" s="4">
        <v>167</v>
      </c>
      <c r="BN14">
        <v>233.00422668457</v>
      </c>
      <c r="BO14">
        <v>228.60643005371</v>
      </c>
      <c r="BP14">
        <v>229.2333984375</v>
      </c>
      <c r="BQ14">
        <v>2</v>
      </c>
      <c r="BR14">
        <v>0</v>
      </c>
      <c r="BS14">
        <v>0</v>
      </c>
    </row>
    <row r="15" spans="1:71" x14ac:dyDescent="0.35">
      <c r="A15" t="s">
        <v>382</v>
      </c>
      <c r="B15" t="s">
        <v>383</v>
      </c>
      <c r="C15" t="s">
        <v>12</v>
      </c>
      <c r="D15" t="s">
        <v>384</v>
      </c>
      <c r="E15">
        <v>4268</v>
      </c>
      <c r="F15">
        <v>-5.66</v>
      </c>
      <c r="G15">
        <v>-7.3544740700000002</v>
      </c>
      <c r="H15">
        <v>-7.4</v>
      </c>
      <c r="I15">
        <v>5.66</v>
      </c>
      <c r="J15">
        <v>7.3544740700000002</v>
      </c>
      <c r="K15">
        <v>7.4</v>
      </c>
      <c r="L15">
        <v>0.809396745475498</v>
      </c>
      <c r="M15">
        <v>0.54279474079608703</v>
      </c>
      <c r="N15">
        <v>9.7999999999999976E-2</v>
      </c>
      <c r="O15">
        <v>5.7000000000000051E-2</v>
      </c>
      <c r="P15">
        <v>4.500000000000004E-2</v>
      </c>
      <c r="Q15">
        <v>5.3999999999999999E-2</v>
      </c>
      <c r="R15">
        <v>6.275E-2</v>
      </c>
      <c r="S15">
        <v>9</v>
      </c>
      <c r="T15">
        <v>6</v>
      </c>
      <c r="U15">
        <v>0</v>
      </c>
      <c r="V15">
        <v>0</v>
      </c>
      <c r="W15">
        <v>0</v>
      </c>
      <c r="X15">
        <v>2</v>
      </c>
      <c r="Y15">
        <v>0</v>
      </c>
      <c r="Z15">
        <v>0</v>
      </c>
      <c r="AA15">
        <v>2</v>
      </c>
      <c r="AB15" s="4">
        <v>389.14698874950398</v>
      </c>
      <c r="AC15" s="4">
        <v>7.2069000000000001</v>
      </c>
      <c r="AD15">
        <v>13</v>
      </c>
      <c r="AE15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 s="4">
        <v>0.2</v>
      </c>
      <c r="AL15">
        <v>25</v>
      </c>
      <c r="AM15">
        <v>0</v>
      </c>
      <c r="AN15">
        <v>0</v>
      </c>
      <c r="AO15" s="4">
        <v>89.31</v>
      </c>
      <c r="AP15">
        <v>35</v>
      </c>
      <c r="AQ15">
        <v>7</v>
      </c>
      <c r="AR15">
        <v>0</v>
      </c>
      <c r="AS15">
        <v>0</v>
      </c>
      <c r="AT15">
        <v>2</v>
      </c>
      <c r="AU15">
        <v>0</v>
      </c>
      <c r="AV15">
        <v>5</v>
      </c>
      <c r="AW15">
        <v>0</v>
      </c>
      <c r="AX15">
        <v>2</v>
      </c>
      <c r="AY15">
        <v>0</v>
      </c>
      <c r="AZ15">
        <v>0</v>
      </c>
      <c r="BA15">
        <v>36</v>
      </c>
      <c r="BB15">
        <v>0</v>
      </c>
      <c r="BC15">
        <v>0</v>
      </c>
      <c r="BD15">
        <v>0</v>
      </c>
      <c r="BE15">
        <v>0</v>
      </c>
      <c r="BF15" s="4">
        <v>26.3</v>
      </c>
      <c r="BG15" s="4">
        <v>12.1725696474522</v>
      </c>
      <c r="BH15">
        <v>1.08745136841417</v>
      </c>
      <c r="BI15" s="4">
        <v>10.1936680581895</v>
      </c>
      <c r="BJ15" s="4">
        <v>20.313600000000001</v>
      </c>
      <c r="BK15">
        <v>7.3188691650230098</v>
      </c>
      <c r="BL15" s="4">
        <v>189</v>
      </c>
      <c r="BM15" s="4">
        <v>217</v>
      </c>
      <c r="BN15">
        <v>320.75112915039</v>
      </c>
      <c r="BO15">
        <v>325.19943237304602</v>
      </c>
      <c r="BP15">
        <v>325.74234008789</v>
      </c>
      <c r="BQ15">
        <v>1</v>
      </c>
      <c r="BR15">
        <v>0</v>
      </c>
      <c r="BS15">
        <v>0</v>
      </c>
    </row>
    <row r="16" spans="1:71" x14ac:dyDescent="0.35">
      <c r="A16" t="s">
        <v>534</v>
      </c>
      <c r="B16" t="s">
        <v>535</v>
      </c>
      <c r="C16" t="s">
        <v>12</v>
      </c>
      <c r="D16" t="s">
        <v>105</v>
      </c>
      <c r="E16">
        <v>3632</v>
      </c>
      <c r="F16">
        <v>-5.65</v>
      </c>
      <c r="G16">
        <v>-7.9818725600000002</v>
      </c>
      <c r="H16">
        <v>-8</v>
      </c>
      <c r="I16">
        <v>5.65</v>
      </c>
      <c r="J16">
        <v>7.9818725600000002</v>
      </c>
      <c r="K16">
        <v>8</v>
      </c>
      <c r="L16">
        <v>0.89324531249441397</v>
      </c>
      <c r="M16">
        <v>0.60898893894400097</v>
      </c>
      <c r="N16">
        <v>0.10099999999999998</v>
      </c>
      <c r="O16">
        <v>7.0000000000000062E-3</v>
      </c>
      <c r="P16">
        <v>5.0000000000000044E-3</v>
      </c>
      <c r="Q16">
        <v>7.4999999999999997E-2</v>
      </c>
      <c r="R16">
        <v>6.4000000000000001E-2</v>
      </c>
      <c r="S16">
        <v>17</v>
      </c>
      <c r="T16">
        <v>5</v>
      </c>
      <c r="U16">
        <v>1</v>
      </c>
      <c r="V16">
        <v>1</v>
      </c>
      <c r="W16">
        <v>0</v>
      </c>
      <c r="X16">
        <v>2</v>
      </c>
      <c r="Y16">
        <v>0</v>
      </c>
      <c r="Z16">
        <v>0</v>
      </c>
      <c r="AA16">
        <v>3</v>
      </c>
      <c r="AB16" s="4">
        <v>344.41399240493701</v>
      </c>
      <c r="AC16">
        <v>7.2838999999999903</v>
      </c>
      <c r="AD16">
        <v>24</v>
      </c>
      <c r="AE16">
        <v>4</v>
      </c>
      <c r="AF16">
        <v>1</v>
      </c>
      <c r="AG16">
        <v>1</v>
      </c>
      <c r="AH16">
        <v>0</v>
      </c>
      <c r="AI16">
        <v>0</v>
      </c>
      <c r="AJ16">
        <v>0</v>
      </c>
      <c r="AK16" s="4">
        <v>0.214285714285714</v>
      </c>
      <c r="AL16">
        <v>28</v>
      </c>
      <c r="AM16">
        <v>1</v>
      </c>
      <c r="AN16">
        <v>0</v>
      </c>
      <c r="AO16" s="4">
        <v>123.7299</v>
      </c>
      <c r="AP16">
        <v>46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2</v>
      </c>
      <c r="AX16">
        <v>2</v>
      </c>
      <c r="AY16">
        <v>0</v>
      </c>
      <c r="AZ16">
        <v>0</v>
      </c>
      <c r="BA16">
        <v>48</v>
      </c>
      <c r="BB16">
        <v>0</v>
      </c>
      <c r="BC16">
        <v>0</v>
      </c>
      <c r="BD16">
        <v>0</v>
      </c>
      <c r="BE16">
        <v>0</v>
      </c>
      <c r="BF16" s="4">
        <v>59.06</v>
      </c>
      <c r="BG16" s="4">
        <v>13.576142533572501</v>
      </c>
      <c r="BH16">
        <v>1.0116434502299601</v>
      </c>
      <c r="BI16" s="4">
        <v>12.419888727087001</v>
      </c>
      <c r="BJ16" s="4">
        <v>20.7270408163265</v>
      </c>
      <c r="BK16">
        <v>9.97229916897507</v>
      </c>
      <c r="BL16" s="4">
        <v>234</v>
      </c>
      <c r="BM16" s="4">
        <v>250</v>
      </c>
      <c r="BN16">
        <v>328.84390258789</v>
      </c>
      <c r="BO16">
        <v>331.33334350585898</v>
      </c>
      <c r="BP16">
        <v>332.65872192382801</v>
      </c>
      <c r="BQ16">
        <v>4</v>
      </c>
      <c r="BR16">
        <v>3</v>
      </c>
      <c r="BS16">
        <v>3</v>
      </c>
    </row>
    <row r="17" spans="1:71" x14ac:dyDescent="0.35">
      <c r="A17" t="s">
        <v>421</v>
      </c>
      <c r="B17" t="s">
        <v>422</v>
      </c>
      <c r="C17" t="s">
        <v>131</v>
      </c>
      <c r="D17" t="s">
        <v>17</v>
      </c>
      <c r="E17">
        <v>502</v>
      </c>
      <c r="F17">
        <v>-5.53</v>
      </c>
      <c r="G17">
        <v>-7.5110859899999998</v>
      </c>
      <c r="H17">
        <v>-7.5</v>
      </c>
      <c r="I17">
        <v>5.53</v>
      </c>
      <c r="J17">
        <v>7.5110859899999998</v>
      </c>
      <c r="K17">
        <v>7.5</v>
      </c>
      <c r="L17">
        <v>0.80843506923673303</v>
      </c>
      <c r="M17">
        <v>0.55953478190504902</v>
      </c>
      <c r="N17">
        <v>0.13400000000000001</v>
      </c>
      <c r="O17">
        <v>3.400000000000003E-2</v>
      </c>
      <c r="P17">
        <v>3.1000000000000028E-2</v>
      </c>
      <c r="Q17">
        <v>5.3999999999999999E-2</v>
      </c>
      <c r="R17">
        <v>6.8250000000000005E-2</v>
      </c>
      <c r="S17">
        <v>13</v>
      </c>
      <c r="T17">
        <v>3</v>
      </c>
      <c r="U17">
        <v>2</v>
      </c>
      <c r="V17">
        <v>0</v>
      </c>
      <c r="W17">
        <v>0</v>
      </c>
      <c r="X17">
        <v>2</v>
      </c>
      <c r="Y17">
        <v>0</v>
      </c>
      <c r="Z17">
        <v>0</v>
      </c>
      <c r="AA17">
        <v>3</v>
      </c>
      <c r="AB17" s="4">
        <v>268.31599426269503</v>
      </c>
      <c r="AC17">
        <v>5.1463000000000001</v>
      </c>
      <c r="AD17">
        <v>20</v>
      </c>
      <c r="AE17">
        <v>4</v>
      </c>
      <c r="AF17">
        <v>0</v>
      </c>
      <c r="AG17">
        <v>0</v>
      </c>
      <c r="AH17">
        <v>0</v>
      </c>
      <c r="AI17">
        <v>0</v>
      </c>
      <c r="AJ17">
        <v>0</v>
      </c>
      <c r="AK17" s="4">
        <v>0.18181818181818099</v>
      </c>
      <c r="AL17">
        <v>22</v>
      </c>
      <c r="AM17">
        <v>1</v>
      </c>
      <c r="AN17">
        <v>0</v>
      </c>
      <c r="AO17" s="4">
        <v>91.025399999999905</v>
      </c>
      <c r="AP17">
        <v>36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2</v>
      </c>
      <c r="AX17">
        <v>2</v>
      </c>
      <c r="AY17">
        <v>0</v>
      </c>
      <c r="AZ17">
        <v>0</v>
      </c>
      <c r="BA17">
        <v>38</v>
      </c>
      <c r="BB17">
        <v>0</v>
      </c>
      <c r="BC17">
        <v>0</v>
      </c>
      <c r="BD17">
        <v>0</v>
      </c>
      <c r="BE17">
        <v>0</v>
      </c>
      <c r="BF17" s="4">
        <v>41.9</v>
      </c>
      <c r="BG17">
        <v>9.7894131444291403</v>
      </c>
      <c r="BH17">
        <v>1.08169698085815</v>
      </c>
      <c r="BI17">
        <v>8.0500512783744806</v>
      </c>
      <c r="BJ17" s="4">
        <v>14.917355371900801</v>
      </c>
      <c r="BK17">
        <v>6.84</v>
      </c>
      <c r="BL17" s="4">
        <v>190</v>
      </c>
      <c r="BM17" s="4">
        <v>201</v>
      </c>
      <c r="BN17">
        <v>258.022705078125</v>
      </c>
      <c r="BO17">
        <v>253.41247558593699</v>
      </c>
      <c r="BP17">
        <v>253.65858459472599</v>
      </c>
      <c r="BQ17">
        <v>2</v>
      </c>
      <c r="BR17">
        <v>3</v>
      </c>
      <c r="BS17">
        <v>3</v>
      </c>
    </row>
    <row r="18" spans="1:71" x14ac:dyDescent="0.35">
      <c r="A18" t="s">
        <v>376</v>
      </c>
      <c r="B18" t="s">
        <v>377</v>
      </c>
      <c r="C18" t="s">
        <v>114</v>
      </c>
      <c r="D18" t="s">
        <v>115</v>
      </c>
      <c r="E18">
        <v>4206</v>
      </c>
      <c r="F18">
        <v>-6.82</v>
      </c>
      <c r="G18">
        <v>-7.2193655999999997</v>
      </c>
      <c r="H18">
        <v>-7.2</v>
      </c>
      <c r="I18">
        <v>6.82</v>
      </c>
      <c r="J18">
        <v>7.2193655999999997</v>
      </c>
      <c r="K18">
        <v>7.2</v>
      </c>
      <c r="L18">
        <v>0.96629694714521597</v>
      </c>
      <c r="M18">
        <v>0.61348897525411195</v>
      </c>
      <c r="N18">
        <v>4.0000000000000036E-3</v>
      </c>
      <c r="O18">
        <v>8.0999999999999961E-2</v>
      </c>
      <c r="P18">
        <v>7.999999999999996E-2</v>
      </c>
      <c r="Q18">
        <v>9.6000000000000002E-2</v>
      </c>
      <c r="R18">
        <v>6.8999999999999992E-2</v>
      </c>
      <c r="S18">
        <v>10</v>
      </c>
      <c r="T18">
        <v>9</v>
      </c>
      <c r="U18">
        <v>1</v>
      </c>
      <c r="V18">
        <v>1</v>
      </c>
      <c r="W18">
        <v>0</v>
      </c>
      <c r="X18">
        <v>3</v>
      </c>
      <c r="Y18">
        <v>0</v>
      </c>
      <c r="Z18">
        <v>0</v>
      </c>
      <c r="AA18">
        <v>2</v>
      </c>
      <c r="AB18" s="4">
        <v>332.44399309158302</v>
      </c>
      <c r="AC18">
        <v>9.2734000000000005</v>
      </c>
      <c r="AD18">
        <v>32</v>
      </c>
      <c r="AE18">
        <v>4</v>
      </c>
      <c r="AF18">
        <v>2</v>
      </c>
      <c r="AG18">
        <v>2</v>
      </c>
      <c r="AH18">
        <v>0</v>
      </c>
      <c r="AI18">
        <v>0</v>
      </c>
      <c r="AJ18">
        <v>1</v>
      </c>
      <c r="AK18" s="4">
        <v>0.36</v>
      </c>
      <c r="AL18">
        <v>25</v>
      </c>
      <c r="AM18">
        <v>1</v>
      </c>
      <c r="AN18">
        <v>0</v>
      </c>
      <c r="AO18" s="4">
        <v>123.607299999999</v>
      </c>
      <c r="AP18">
        <v>52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2</v>
      </c>
      <c r="AX18">
        <v>3</v>
      </c>
      <c r="AY18">
        <v>0</v>
      </c>
      <c r="AZ18">
        <v>0</v>
      </c>
      <c r="BA18">
        <v>53</v>
      </c>
      <c r="BB18">
        <v>0</v>
      </c>
      <c r="BC18">
        <v>0</v>
      </c>
      <c r="BD18">
        <v>0</v>
      </c>
      <c r="BE18">
        <v>0</v>
      </c>
      <c r="BF18" s="4">
        <v>59.84</v>
      </c>
      <c r="BG18" s="4">
        <v>11.216698956608701</v>
      </c>
      <c r="BH18">
        <v>1.0164480542360499</v>
      </c>
      <c r="BI18" s="4">
        <v>10.035191527853399</v>
      </c>
      <c r="BJ18" s="4">
        <v>20.313600000000001</v>
      </c>
      <c r="BK18" s="4">
        <v>10.2222222222222</v>
      </c>
      <c r="BL18" s="4">
        <v>272</v>
      </c>
      <c r="BM18" s="4">
        <v>273</v>
      </c>
      <c r="BN18">
        <v>327.354888916015</v>
      </c>
      <c r="BO18">
        <v>333.48007202148398</v>
      </c>
      <c r="BP18">
        <v>334.97686767578102</v>
      </c>
      <c r="BQ18">
        <v>6</v>
      </c>
      <c r="BR18">
        <v>2</v>
      </c>
      <c r="BS18">
        <v>2</v>
      </c>
    </row>
    <row r="19" spans="1:71" x14ac:dyDescent="0.35">
      <c r="A19" t="s">
        <v>396</v>
      </c>
      <c r="B19" t="s">
        <v>397</v>
      </c>
      <c r="C19" t="s">
        <v>114</v>
      </c>
      <c r="D19" t="s">
        <v>115</v>
      </c>
      <c r="E19">
        <v>3668</v>
      </c>
      <c r="F19">
        <v>-6.29</v>
      </c>
      <c r="G19">
        <v>-6.8791651700000003</v>
      </c>
      <c r="H19">
        <v>-6.9</v>
      </c>
      <c r="I19">
        <v>6.29</v>
      </c>
      <c r="J19">
        <v>6.8791651700000003</v>
      </c>
      <c r="K19">
        <v>6.9</v>
      </c>
      <c r="L19">
        <v>0.79527512606003004</v>
      </c>
      <c r="M19">
        <v>0.53124003413730503</v>
      </c>
      <c r="N19">
        <v>1.9000000000000017E-2</v>
      </c>
      <c r="O19">
        <v>0.17000000000000004</v>
      </c>
      <c r="P19">
        <v>0.15800000000000003</v>
      </c>
      <c r="Q19">
        <v>0.05</v>
      </c>
      <c r="R19">
        <v>6.9250000000000006E-2</v>
      </c>
      <c r="S19">
        <v>10</v>
      </c>
      <c r="T19">
        <v>7</v>
      </c>
      <c r="U19">
        <v>1</v>
      </c>
      <c r="V19">
        <v>1</v>
      </c>
      <c r="W19">
        <v>0</v>
      </c>
      <c r="X19">
        <v>3</v>
      </c>
      <c r="Y19">
        <v>0</v>
      </c>
      <c r="Z19">
        <v>0</v>
      </c>
      <c r="AA19">
        <v>2</v>
      </c>
      <c r="AB19" s="4">
        <v>304.38999366760203</v>
      </c>
      <c r="AC19" s="4">
        <v>7.8597999999999999</v>
      </c>
      <c r="AD19">
        <v>28</v>
      </c>
      <c r="AE19">
        <v>4</v>
      </c>
      <c r="AF19">
        <v>2</v>
      </c>
      <c r="AG19">
        <v>2</v>
      </c>
      <c r="AH19">
        <v>0</v>
      </c>
      <c r="AI19">
        <v>0</v>
      </c>
      <c r="AJ19">
        <v>1</v>
      </c>
      <c r="AK19" s="4">
        <v>0.30434782608695599</v>
      </c>
      <c r="AL19">
        <v>23</v>
      </c>
      <c r="AM19">
        <v>1</v>
      </c>
      <c r="AN19">
        <v>0</v>
      </c>
      <c r="AO19" s="4">
        <v>109.7653</v>
      </c>
      <c r="AP19">
        <v>46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2</v>
      </c>
      <c r="AX19">
        <v>3</v>
      </c>
      <c r="AY19">
        <v>0</v>
      </c>
      <c r="AZ19">
        <v>0</v>
      </c>
      <c r="BA19">
        <v>47</v>
      </c>
      <c r="BB19">
        <v>0</v>
      </c>
      <c r="BC19">
        <v>0</v>
      </c>
      <c r="BD19">
        <v>0</v>
      </c>
      <c r="BE19">
        <v>0</v>
      </c>
      <c r="BF19" s="4">
        <v>59.84</v>
      </c>
      <c r="BG19" s="4">
        <v>12.3991230318397</v>
      </c>
      <c r="BH19">
        <v>1.0153332861426101</v>
      </c>
      <c r="BI19" s="4">
        <v>11.2118748602695</v>
      </c>
      <c r="BJ19" s="4">
        <v>18.340264650283501</v>
      </c>
      <c r="BK19">
        <v>8.7408949011446406</v>
      </c>
      <c r="BL19" s="4">
        <v>240</v>
      </c>
      <c r="BM19" s="4">
        <v>241</v>
      </c>
      <c r="BN19">
        <v>310.92327880859301</v>
      </c>
      <c r="BO19">
        <v>306.46603393554602</v>
      </c>
      <c r="BP19">
        <v>306.64190673828102</v>
      </c>
      <c r="BQ19">
        <v>3</v>
      </c>
      <c r="BR19">
        <v>3</v>
      </c>
      <c r="BS19">
        <v>3</v>
      </c>
    </row>
    <row r="20" spans="1:71" x14ac:dyDescent="0.35">
      <c r="A20" t="s">
        <v>71</v>
      </c>
      <c r="B20" t="s">
        <v>72</v>
      </c>
      <c r="C20" t="s">
        <v>27</v>
      </c>
      <c r="D20" t="s">
        <v>73</v>
      </c>
      <c r="E20">
        <v>2469</v>
      </c>
      <c r="F20">
        <v>-6.27</v>
      </c>
      <c r="G20">
        <v>-7.2837486299999998</v>
      </c>
      <c r="H20">
        <v>-7.3</v>
      </c>
      <c r="I20">
        <v>6.27</v>
      </c>
      <c r="J20">
        <v>7.2837486299999998</v>
      </c>
      <c r="K20">
        <v>7.3</v>
      </c>
      <c r="L20">
        <v>0.97357739818115296</v>
      </c>
      <c r="M20">
        <v>0.67990107427731505</v>
      </c>
      <c r="N20">
        <v>2.1000000000000019E-2</v>
      </c>
      <c r="O20">
        <v>6.7999999999999949E-2</v>
      </c>
      <c r="P20">
        <v>6.1000000000000054E-2</v>
      </c>
      <c r="Q20">
        <v>9.8000000000000004E-2</v>
      </c>
      <c r="R20">
        <v>6.950000000000002E-2</v>
      </c>
      <c r="S20">
        <v>12</v>
      </c>
      <c r="T20">
        <v>1</v>
      </c>
      <c r="U20">
        <v>3</v>
      </c>
      <c r="V20">
        <v>0</v>
      </c>
      <c r="W20">
        <v>0</v>
      </c>
      <c r="X20">
        <v>1</v>
      </c>
      <c r="Y20">
        <v>0</v>
      </c>
      <c r="Z20">
        <v>1</v>
      </c>
      <c r="AA20">
        <v>3</v>
      </c>
      <c r="AB20" s="4">
        <v>257.31799685955002</v>
      </c>
      <c r="AC20">
        <v>4.8419999999999996</v>
      </c>
      <c r="AD20">
        <v>14</v>
      </c>
      <c r="AE20">
        <v>3</v>
      </c>
      <c r="AF20">
        <v>1</v>
      </c>
      <c r="AG20">
        <v>1</v>
      </c>
      <c r="AH20">
        <v>0</v>
      </c>
      <c r="AI20">
        <v>0</v>
      </c>
      <c r="AJ20">
        <v>0</v>
      </c>
      <c r="AK20" s="4">
        <v>0.15</v>
      </c>
      <c r="AL20">
        <v>20</v>
      </c>
      <c r="AM20">
        <v>2</v>
      </c>
      <c r="AN20">
        <v>0</v>
      </c>
      <c r="AO20" s="4">
        <v>82.3158999999999</v>
      </c>
      <c r="AP20">
        <v>29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3</v>
      </c>
      <c r="AX20">
        <v>1</v>
      </c>
      <c r="AY20">
        <v>0</v>
      </c>
      <c r="AZ20">
        <v>1</v>
      </c>
      <c r="BA20">
        <v>31</v>
      </c>
      <c r="BB20">
        <v>0</v>
      </c>
      <c r="BC20">
        <v>0</v>
      </c>
      <c r="BD20">
        <v>0</v>
      </c>
      <c r="BE20">
        <v>0</v>
      </c>
      <c r="BF20" s="4">
        <v>77.849999999999994</v>
      </c>
      <c r="BG20">
        <v>9.3827378932083398</v>
      </c>
      <c r="BH20">
        <v>1.0065765277026699</v>
      </c>
      <c r="BI20">
        <v>8.32143521627974</v>
      </c>
      <c r="BJ20" s="4">
        <v>13.005000000000001</v>
      </c>
      <c r="BK20">
        <v>5.9698216735253702</v>
      </c>
      <c r="BL20" s="4">
        <v>151</v>
      </c>
      <c r="BM20" s="4">
        <v>168</v>
      </c>
      <c r="BN20">
        <v>233.71282958984301</v>
      </c>
      <c r="BO20">
        <v>236.955810546875</v>
      </c>
      <c r="BP20">
        <v>237.91259765625</v>
      </c>
      <c r="BQ20">
        <v>4</v>
      </c>
      <c r="BR20">
        <v>2</v>
      </c>
      <c r="BS20">
        <v>2</v>
      </c>
    </row>
    <row r="21" spans="1:71" x14ac:dyDescent="0.35">
      <c r="A21" t="s">
        <v>376</v>
      </c>
      <c r="B21" t="s">
        <v>377</v>
      </c>
      <c r="C21" t="s">
        <v>114</v>
      </c>
      <c r="D21" t="s">
        <v>115</v>
      </c>
      <c r="E21">
        <v>4208</v>
      </c>
      <c r="F21">
        <v>-7.35</v>
      </c>
      <c r="G21">
        <v>-7.2168731700000004</v>
      </c>
      <c r="H21">
        <v>-7.2</v>
      </c>
      <c r="I21">
        <v>7.35</v>
      </c>
      <c r="J21">
        <v>7.2168731700000004</v>
      </c>
      <c r="K21">
        <v>7.2</v>
      </c>
      <c r="L21">
        <v>0.97855719788726603</v>
      </c>
      <c r="M21">
        <v>0.29711469804832902</v>
      </c>
      <c r="N21">
        <v>2.0000000000000018E-3</v>
      </c>
      <c r="O21">
        <v>8.1999999999999962E-2</v>
      </c>
      <c r="P21">
        <v>7.999999999999996E-2</v>
      </c>
      <c r="Q21">
        <v>0.1</v>
      </c>
      <c r="R21">
        <v>7.0499999999999993E-2</v>
      </c>
      <c r="S21">
        <v>10</v>
      </c>
      <c r="T21">
        <v>9</v>
      </c>
      <c r="U21">
        <v>1</v>
      </c>
      <c r="V21">
        <v>1</v>
      </c>
      <c r="W21">
        <v>0</v>
      </c>
      <c r="X21">
        <v>3</v>
      </c>
      <c r="Y21">
        <v>0</v>
      </c>
      <c r="Z21">
        <v>0</v>
      </c>
      <c r="AA21">
        <v>2</v>
      </c>
      <c r="AB21" s="4">
        <v>332.44399309158302</v>
      </c>
      <c r="AC21">
        <v>9.2734000000000005</v>
      </c>
      <c r="AD21">
        <v>32</v>
      </c>
      <c r="AE21">
        <v>4</v>
      </c>
      <c r="AF21">
        <v>2</v>
      </c>
      <c r="AG21">
        <v>2</v>
      </c>
      <c r="AH21">
        <v>0</v>
      </c>
      <c r="AI21">
        <v>0</v>
      </c>
      <c r="AJ21">
        <v>1</v>
      </c>
      <c r="AK21" s="4">
        <v>0.36</v>
      </c>
      <c r="AL21">
        <v>25</v>
      </c>
      <c r="AM21">
        <v>1</v>
      </c>
      <c r="AN21">
        <v>0</v>
      </c>
      <c r="AO21" s="4">
        <v>123.607299999999</v>
      </c>
      <c r="AP21">
        <v>52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2</v>
      </c>
      <c r="AX21">
        <v>3</v>
      </c>
      <c r="AY21">
        <v>0</v>
      </c>
      <c r="AZ21">
        <v>0</v>
      </c>
      <c r="BA21">
        <v>53</v>
      </c>
      <c r="BB21">
        <v>0</v>
      </c>
      <c r="BC21">
        <v>0</v>
      </c>
      <c r="BD21">
        <v>0</v>
      </c>
      <c r="BE21">
        <v>0</v>
      </c>
      <c r="BF21" s="4">
        <v>59.84</v>
      </c>
      <c r="BG21" s="4">
        <v>11.216698956608701</v>
      </c>
      <c r="BH21">
        <v>1.0164480542360499</v>
      </c>
      <c r="BI21" s="4">
        <v>10.035191527853399</v>
      </c>
      <c r="BJ21" s="4">
        <v>20.313600000000001</v>
      </c>
      <c r="BK21">
        <v>10.2222222222222</v>
      </c>
      <c r="BL21" s="4">
        <v>272</v>
      </c>
      <c r="BM21" s="4">
        <v>273</v>
      </c>
      <c r="BN21">
        <v>332.41156005859301</v>
      </c>
      <c r="BO21">
        <v>330.71258544921801</v>
      </c>
      <c r="BP21">
        <v>335.06185913085898</v>
      </c>
      <c r="BQ21">
        <v>4</v>
      </c>
      <c r="BR21">
        <v>3</v>
      </c>
      <c r="BS21">
        <v>3</v>
      </c>
    </row>
    <row r="22" spans="1:71" x14ac:dyDescent="0.35">
      <c r="A22" t="s">
        <v>449</v>
      </c>
      <c r="B22" t="s">
        <v>450</v>
      </c>
      <c r="C22" t="s">
        <v>131</v>
      </c>
      <c r="D22" t="s">
        <v>17</v>
      </c>
      <c r="E22">
        <v>3070</v>
      </c>
      <c r="F22">
        <v>-5.42</v>
      </c>
      <c r="G22">
        <v>-8.8549995399999997</v>
      </c>
      <c r="H22">
        <v>-8.9</v>
      </c>
      <c r="I22">
        <v>5.42</v>
      </c>
      <c r="J22">
        <v>8.8549995399999997</v>
      </c>
      <c r="K22">
        <v>8.9</v>
      </c>
      <c r="L22">
        <v>0.82392827234503896</v>
      </c>
      <c r="M22">
        <v>0.48708160275748902</v>
      </c>
      <c r="N22">
        <v>0.16900000000000004</v>
      </c>
      <c r="O22">
        <v>1.0000000000000009E-3</v>
      </c>
      <c r="P22">
        <v>1.0000000000000009E-3</v>
      </c>
      <c r="Q22">
        <v>5.8000000000000003E-2</v>
      </c>
      <c r="R22">
        <v>7.1500000000000008E-2</v>
      </c>
      <c r="S22">
        <v>16</v>
      </c>
      <c r="T22">
        <v>6</v>
      </c>
      <c r="U22">
        <v>0</v>
      </c>
      <c r="V22">
        <v>1</v>
      </c>
      <c r="W22">
        <v>0</v>
      </c>
      <c r="X22">
        <v>0</v>
      </c>
      <c r="Y22">
        <v>0</v>
      </c>
      <c r="Z22">
        <v>0</v>
      </c>
      <c r="AA22">
        <v>3</v>
      </c>
      <c r="AB22" s="4">
        <v>357.41899085044798</v>
      </c>
      <c r="AC22">
        <v>10.2517</v>
      </c>
      <c r="AD22">
        <v>22</v>
      </c>
      <c r="AE22">
        <v>0</v>
      </c>
      <c r="AF22">
        <v>1</v>
      </c>
      <c r="AG22">
        <v>0</v>
      </c>
      <c r="AH22">
        <v>0</v>
      </c>
      <c r="AI22">
        <v>0</v>
      </c>
      <c r="AJ22">
        <v>1</v>
      </c>
      <c r="AK22" s="4">
        <v>0.25</v>
      </c>
      <c r="AL22">
        <v>28</v>
      </c>
      <c r="AM22">
        <v>0</v>
      </c>
      <c r="AN22">
        <v>0</v>
      </c>
      <c r="AO22" s="4">
        <v>124.8501</v>
      </c>
      <c r="AP22">
        <v>48</v>
      </c>
      <c r="AQ22">
        <v>3</v>
      </c>
      <c r="AR22">
        <v>0</v>
      </c>
      <c r="AS22">
        <v>0</v>
      </c>
      <c r="AT22">
        <v>0</v>
      </c>
      <c r="AU22">
        <v>0</v>
      </c>
      <c r="AV22">
        <v>3</v>
      </c>
      <c r="AW22">
        <v>1</v>
      </c>
      <c r="AX22">
        <v>0</v>
      </c>
      <c r="AY22">
        <v>0</v>
      </c>
      <c r="AZ22">
        <v>0</v>
      </c>
      <c r="BA22">
        <v>50</v>
      </c>
      <c r="BB22">
        <v>0</v>
      </c>
      <c r="BC22">
        <v>0</v>
      </c>
      <c r="BD22">
        <v>0</v>
      </c>
      <c r="BE22">
        <v>0</v>
      </c>
      <c r="BF22" s="4">
        <v>16.61</v>
      </c>
      <c r="BG22" s="4">
        <v>12.0651178494264</v>
      </c>
      <c r="BH22">
        <v>1.01372261332434</v>
      </c>
      <c r="BI22">
        <v>10.901794130704801</v>
      </c>
      <c r="BJ22" s="4">
        <v>20.7270408163265</v>
      </c>
      <c r="BK22">
        <v>9.4674556213017702</v>
      </c>
      <c r="BL22" s="4">
        <v>252</v>
      </c>
      <c r="BM22" s="4">
        <v>273</v>
      </c>
      <c r="BN22">
        <v>337.39447021484301</v>
      </c>
      <c r="BO22">
        <v>338.41134643554602</v>
      </c>
      <c r="BP22">
        <v>335.96078491210898</v>
      </c>
      <c r="BQ22">
        <v>0</v>
      </c>
      <c r="BR22">
        <v>1</v>
      </c>
      <c r="BS22">
        <v>1</v>
      </c>
    </row>
    <row r="23" spans="1:71" x14ac:dyDescent="0.35">
      <c r="A23" t="s">
        <v>457</v>
      </c>
      <c r="B23" t="s">
        <v>458</v>
      </c>
      <c r="C23" t="s">
        <v>459</v>
      </c>
      <c r="D23" t="s">
        <v>460</v>
      </c>
      <c r="E23">
        <v>3806</v>
      </c>
      <c r="F23">
        <v>-5.52</v>
      </c>
      <c r="G23">
        <v>-7.5280780800000002</v>
      </c>
      <c r="H23">
        <v>-7.5</v>
      </c>
      <c r="I23">
        <v>5.52</v>
      </c>
      <c r="J23">
        <v>7.5280780800000002</v>
      </c>
      <c r="K23">
        <v>7.5</v>
      </c>
      <c r="L23">
        <v>0.831584927024694</v>
      </c>
      <c r="M23">
        <v>0.14902935026556299</v>
      </c>
      <c r="N23">
        <v>0.13800000000000001</v>
      </c>
      <c r="O23">
        <v>3.3000000000000029E-2</v>
      </c>
      <c r="P23">
        <v>3.1000000000000028E-2</v>
      </c>
      <c r="Q23">
        <v>0.06</v>
      </c>
      <c r="R23">
        <v>7.2250000000000009E-2</v>
      </c>
      <c r="S23">
        <v>15</v>
      </c>
      <c r="T23">
        <v>2</v>
      </c>
      <c r="U23">
        <v>0</v>
      </c>
      <c r="V23">
        <v>0</v>
      </c>
      <c r="W23">
        <v>1</v>
      </c>
      <c r="X23">
        <v>3</v>
      </c>
      <c r="Y23">
        <v>0</v>
      </c>
      <c r="Z23">
        <v>0</v>
      </c>
      <c r="AA23">
        <v>3</v>
      </c>
      <c r="AB23" s="4">
        <v>279.27099311351702</v>
      </c>
      <c r="AC23">
        <v>5.0045000000000002</v>
      </c>
      <c r="AD23">
        <v>13</v>
      </c>
      <c r="AE23">
        <v>4</v>
      </c>
      <c r="AF23">
        <v>0</v>
      </c>
      <c r="AG23">
        <v>1</v>
      </c>
      <c r="AH23">
        <v>1</v>
      </c>
      <c r="AI23">
        <v>0</v>
      </c>
      <c r="AJ23">
        <v>0</v>
      </c>
      <c r="AK23" s="4">
        <v>0.13043478260869501</v>
      </c>
      <c r="AL23">
        <v>23</v>
      </c>
      <c r="AM23">
        <v>1</v>
      </c>
      <c r="AN23">
        <v>0</v>
      </c>
      <c r="AO23" s="4">
        <v>89.149499999999904</v>
      </c>
      <c r="AP23">
        <v>32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4</v>
      </c>
      <c r="AY23">
        <v>0</v>
      </c>
      <c r="AZ23">
        <v>0</v>
      </c>
      <c r="BA23">
        <v>34</v>
      </c>
      <c r="BB23">
        <v>0</v>
      </c>
      <c r="BC23">
        <v>0</v>
      </c>
      <c r="BD23">
        <v>0</v>
      </c>
      <c r="BE23">
        <v>0</v>
      </c>
      <c r="BF23" s="4">
        <v>70.34</v>
      </c>
      <c r="BG23" s="4">
        <v>11.286425306731999</v>
      </c>
      <c r="BH23">
        <v>0.97605095810634301</v>
      </c>
      <c r="BI23" s="4">
        <v>10.5633566188276</v>
      </c>
      <c r="BJ23" s="4">
        <v>15.879017013232501</v>
      </c>
      <c r="BK23" s="4">
        <v>7.05078125</v>
      </c>
      <c r="BL23" s="4">
        <v>170</v>
      </c>
      <c r="BM23" s="4">
        <v>192</v>
      </c>
      <c r="BN23">
        <v>261.771728515625</v>
      </c>
      <c r="BO23">
        <v>257.50628662109301</v>
      </c>
      <c r="BP23">
        <v>257.428955078125</v>
      </c>
      <c r="BQ23">
        <v>3</v>
      </c>
      <c r="BR23">
        <v>1</v>
      </c>
      <c r="BS23">
        <v>1</v>
      </c>
    </row>
    <row r="24" spans="1:71" x14ac:dyDescent="0.35">
      <c r="A24" t="s">
        <v>116</v>
      </c>
      <c r="B24" t="s">
        <v>117</v>
      </c>
      <c r="C24" t="s">
        <v>27</v>
      </c>
      <c r="D24" t="s">
        <v>17</v>
      </c>
      <c r="E24">
        <v>328</v>
      </c>
      <c r="F24">
        <v>-5.26</v>
      </c>
      <c r="G24">
        <v>-7.4055409399999998</v>
      </c>
      <c r="H24">
        <v>-7.4</v>
      </c>
      <c r="I24">
        <v>5.26</v>
      </c>
      <c r="J24">
        <v>7.4055409399999998</v>
      </c>
      <c r="K24">
        <v>7.4</v>
      </c>
      <c r="L24">
        <v>0.47517083419119999</v>
      </c>
      <c r="M24">
        <v>0.32612786482665601</v>
      </c>
      <c r="N24">
        <v>0.22499999999999998</v>
      </c>
      <c r="O24">
        <v>4.8000000000000043E-2</v>
      </c>
      <c r="P24">
        <v>4.500000000000004E-2</v>
      </c>
      <c r="Q24">
        <v>0.01</v>
      </c>
      <c r="R24">
        <v>7.2500000000000009E-2</v>
      </c>
      <c r="S24">
        <v>13</v>
      </c>
      <c r="T24">
        <v>1</v>
      </c>
      <c r="U24">
        <v>2</v>
      </c>
      <c r="V24">
        <v>0</v>
      </c>
      <c r="W24">
        <v>0</v>
      </c>
      <c r="X24">
        <v>0</v>
      </c>
      <c r="Y24">
        <v>0</v>
      </c>
      <c r="Z24">
        <v>0</v>
      </c>
      <c r="AA24">
        <v>3</v>
      </c>
      <c r="AB24" s="4">
        <v>208.26399564742999</v>
      </c>
      <c r="AC24">
        <v>4.9872999999999896</v>
      </c>
      <c r="AD24">
        <v>13</v>
      </c>
      <c r="AE24">
        <v>1</v>
      </c>
      <c r="AF24">
        <v>1</v>
      </c>
      <c r="AG24">
        <v>1</v>
      </c>
      <c r="AH24">
        <v>0</v>
      </c>
      <c r="AI24">
        <v>0</v>
      </c>
      <c r="AJ24">
        <v>0</v>
      </c>
      <c r="AK24" s="4">
        <v>0.11111111111111099</v>
      </c>
      <c r="AL24">
        <v>18</v>
      </c>
      <c r="AM24">
        <v>1</v>
      </c>
      <c r="AN24">
        <v>0</v>
      </c>
      <c r="AO24" s="4">
        <v>78.136399999999995</v>
      </c>
      <c r="AP24">
        <v>28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2</v>
      </c>
      <c r="AX24">
        <v>0</v>
      </c>
      <c r="AY24">
        <v>0</v>
      </c>
      <c r="AZ24">
        <v>0</v>
      </c>
      <c r="BA24">
        <v>30</v>
      </c>
      <c r="BB24">
        <v>0</v>
      </c>
      <c r="BC24">
        <v>0</v>
      </c>
      <c r="BD24">
        <v>0</v>
      </c>
      <c r="BE24">
        <v>0</v>
      </c>
      <c r="BF24" s="4">
        <v>28.68</v>
      </c>
      <c r="BG24" s="4">
        <v>9.9207478667261402</v>
      </c>
      <c r="BH24" s="4">
        <v>1.00460057201409</v>
      </c>
      <c r="BI24" s="4">
        <v>8.8753157653855599</v>
      </c>
      <c r="BJ24" s="4">
        <v>11.1111111111111</v>
      </c>
      <c r="BK24">
        <v>5.1041666666666599</v>
      </c>
      <c r="BL24" s="4">
        <v>146</v>
      </c>
      <c r="BM24" s="4">
        <v>162</v>
      </c>
      <c r="BN24">
        <v>202.36727905273401</v>
      </c>
      <c r="BO24">
        <v>205.18524169921801</v>
      </c>
      <c r="BP24">
        <v>206.25727844238199</v>
      </c>
      <c r="BQ24">
        <v>2</v>
      </c>
      <c r="BR24">
        <v>0</v>
      </c>
      <c r="BS24">
        <v>0</v>
      </c>
    </row>
    <row r="25" spans="1:71" x14ac:dyDescent="0.35">
      <c r="A25" t="s">
        <v>45</v>
      </c>
      <c r="B25" t="s">
        <v>46</v>
      </c>
      <c r="C25" t="s">
        <v>12</v>
      </c>
      <c r="D25" t="s">
        <v>47</v>
      </c>
      <c r="E25">
        <v>1320</v>
      </c>
      <c r="F25">
        <v>-5.68</v>
      </c>
      <c r="G25">
        <v>-6.7028441399999998</v>
      </c>
      <c r="H25">
        <v>-6.8</v>
      </c>
      <c r="I25">
        <v>5.68</v>
      </c>
      <c r="J25">
        <v>6.7028441399999998</v>
      </c>
      <c r="K25">
        <v>6.8</v>
      </c>
      <c r="L25">
        <v>0.31671001609170102</v>
      </c>
      <c r="M25">
        <v>0.186373099920182</v>
      </c>
      <c r="N25">
        <v>9.5999999999999974E-2</v>
      </c>
      <c r="O25">
        <v>0.23699999999999999</v>
      </c>
      <c r="P25">
        <v>0.19399999999999995</v>
      </c>
      <c r="Q25">
        <v>2E-3</v>
      </c>
      <c r="R25">
        <v>7.3499999999999982E-2</v>
      </c>
      <c r="S25">
        <v>12</v>
      </c>
      <c r="T25">
        <v>5</v>
      </c>
      <c r="U25">
        <v>0</v>
      </c>
      <c r="V25">
        <v>1</v>
      </c>
      <c r="W25">
        <v>0</v>
      </c>
      <c r="X25">
        <v>1</v>
      </c>
      <c r="Y25">
        <v>0</v>
      </c>
      <c r="Z25">
        <v>0</v>
      </c>
      <c r="AA25">
        <v>2</v>
      </c>
      <c r="AB25" s="4">
        <v>255.36099445819801</v>
      </c>
      <c r="AC25">
        <v>7.7403999999999904</v>
      </c>
      <c r="AD25">
        <v>22</v>
      </c>
      <c r="AE25">
        <v>1</v>
      </c>
      <c r="AF25">
        <v>1</v>
      </c>
      <c r="AG25">
        <v>1</v>
      </c>
      <c r="AH25">
        <v>0</v>
      </c>
      <c r="AI25">
        <v>0</v>
      </c>
      <c r="AJ25">
        <v>1</v>
      </c>
      <c r="AK25" s="4">
        <v>0.3</v>
      </c>
      <c r="AL25">
        <v>20</v>
      </c>
      <c r="AM25">
        <v>0</v>
      </c>
      <c r="AN25">
        <v>0</v>
      </c>
      <c r="AO25" s="4">
        <v>103.158699999999</v>
      </c>
      <c r="AP25">
        <v>40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</v>
      </c>
      <c r="AX25">
        <v>1</v>
      </c>
      <c r="AY25">
        <v>0</v>
      </c>
      <c r="AZ25">
        <v>0</v>
      </c>
      <c r="BA25">
        <v>41</v>
      </c>
      <c r="BB25">
        <v>0</v>
      </c>
      <c r="BC25">
        <v>0</v>
      </c>
      <c r="BD25">
        <v>0</v>
      </c>
      <c r="BE25">
        <v>0</v>
      </c>
      <c r="BF25" s="4">
        <v>13.67</v>
      </c>
      <c r="BG25" s="4">
        <v>9.3285872069325997</v>
      </c>
      <c r="BH25">
        <v>1.0731585022763199</v>
      </c>
      <c r="BI25" s="4">
        <v>7.6926462280691403</v>
      </c>
      <c r="BJ25" s="4">
        <v>15.39</v>
      </c>
      <c r="BK25" s="4">
        <v>8.3231999999999999</v>
      </c>
      <c r="BL25" s="4">
        <v>201</v>
      </c>
      <c r="BM25" s="4">
        <v>198</v>
      </c>
      <c r="BN25">
        <v>263.08062744140602</v>
      </c>
      <c r="BO25">
        <v>261.57232666015602</v>
      </c>
      <c r="BP25">
        <v>261.85955810546801</v>
      </c>
      <c r="BQ25">
        <v>2</v>
      </c>
      <c r="BR25">
        <v>2</v>
      </c>
      <c r="BS25">
        <v>2</v>
      </c>
    </row>
    <row r="26" spans="1:71" x14ac:dyDescent="0.35">
      <c r="A26" t="s">
        <v>410</v>
      </c>
      <c r="B26" t="s">
        <v>411</v>
      </c>
      <c r="C26" t="s">
        <v>412</v>
      </c>
      <c r="D26" t="s">
        <v>413</v>
      </c>
      <c r="E26">
        <v>2186</v>
      </c>
      <c r="F26">
        <v>-5.84</v>
      </c>
      <c r="G26">
        <v>-6.9919033099999996</v>
      </c>
      <c r="H26">
        <v>-7</v>
      </c>
      <c r="I26">
        <v>5.84</v>
      </c>
      <c r="J26">
        <v>6.9919033099999996</v>
      </c>
      <c r="K26">
        <v>7</v>
      </c>
      <c r="L26">
        <v>0.80381988670096904</v>
      </c>
      <c r="M26">
        <v>0.51762209899026002</v>
      </c>
      <c r="N26">
        <v>6.6999999999999948E-2</v>
      </c>
      <c r="O26">
        <v>0.13400000000000001</v>
      </c>
      <c r="P26">
        <v>0.129</v>
      </c>
      <c r="Q26">
        <v>5.1999999999999998E-2</v>
      </c>
      <c r="R26">
        <v>7.4999999999999983E-2</v>
      </c>
      <c r="S26">
        <v>10</v>
      </c>
      <c r="T26">
        <v>8</v>
      </c>
      <c r="U26">
        <v>0</v>
      </c>
      <c r="V26">
        <v>0</v>
      </c>
      <c r="W26">
        <v>0</v>
      </c>
      <c r="X26">
        <v>2</v>
      </c>
      <c r="Y26">
        <v>0</v>
      </c>
      <c r="Z26">
        <v>1</v>
      </c>
      <c r="AA26">
        <v>2</v>
      </c>
      <c r="AB26" s="4">
        <v>301.43099510669703</v>
      </c>
      <c r="AC26">
        <v>8.6837999999999997</v>
      </c>
      <c r="AD26">
        <v>22</v>
      </c>
      <c r="AE26">
        <v>3</v>
      </c>
      <c r="AF26">
        <v>0</v>
      </c>
      <c r="AG26">
        <v>1</v>
      </c>
      <c r="AH26">
        <v>1</v>
      </c>
      <c r="AI26">
        <v>0</v>
      </c>
      <c r="AJ26">
        <v>0</v>
      </c>
      <c r="AK26" s="4">
        <v>0.40909090909090901</v>
      </c>
      <c r="AL26">
        <v>22</v>
      </c>
      <c r="AM26">
        <v>1</v>
      </c>
      <c r="AN26">
        <v>0</v>
      </c>
      <c r="AO26" s="4">
        <v>109.606499999999</v>
      </c>
      <c r="AP26">
        <v>42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2</v>
      </c>
      <c r="AY26">
        <v>0</v>
      </c>
      <c r="AZ26">
        <v>1</v>
      </c>
      <c r="BA26">
        <v>43</v>
      </c>
      <c r="BB26">
        <v>0</v>
      </c>
      <c r="BC26">
        <v>0</v>
      </c>
      <c r="BD26">
        <v>0</v>
      </c>
      <c r="BE26">
        <v>0</v>
      </c>
      <c r="BF26" s="4">
        <v>68.369999999999905</v>
      </c>
      <c r="BG26" s="4">
        <v>14.103486926541599</v>
      </c>
      <c r="BH26">
        <v>0.97270173434776297</v>
      </c>
      <c r="BI26">
        <v>13.4992924639932</v>
      </c>
      <c r="BJ26" s="4">
        <v>17.355371900826398</v>
      </c>
      <c r="BK26">
        <v>9.9039780521262006</v>
      </c>
      <c r="BL26" s="4">
        <v>220</v>
      </c>
      <c r="BM26" s="4">
        <v>230</v>
      </c>
      <c r="BN26">
        <v>296.631103515625</v>
      </c>
      <c r="BO26">
        <v>294.16790771484301</v>
      </c>
      <c r="BP26">
        <v>293.82083129882801</v>
      </c>
      <c r="BQ26">
        <v>1</v>
      </c>
      <c r="BR26">
        <v>0</v>
      </c>
      <c r="BS26">
        <v>0</v>
      </c>
    </row>
    <row r="27" spans="1:71" x14ac:dyDescent="0.35">
      <c r="A27" t="s">
        <v>376</v>
      </c>
      <c r="B27" t="s">
        <v>377</v>
      </c>
      <c r="C27" t="s">
        <v>114</v>
      </c>
      <c r="D27" t="s">
        <v>115</v>
      </c>
      <c r="E27">
        <v>4207</v>
      </c>
      <c r="F27">
        <v>-5.94</v>
      </c>
      <c r="G27">
        <v>-6.7575464199999997</v>
      </c>
      <c r="H27">
        <v>-6.9</v>
      </c>
      <c r="I27">
        <v>5.94</v>
      </c>
      <c r="J27">
        <v>6.7575464199999997</v>
      </c>
      <c r="K27">
        <v>6.9</v>
      </c>
      <c r="L27">
        <v>0.77428425124534495</v>
      </c>
      <c r="M27">
        <v>0.42303230866078301</v>
      </c>
      <c r="N27">
        <v>5.5000000000000049E-2</v>
      </c>
      <c r="O27">
        <v>0.21399999999999997</v>
      </c>
      <c r="P27">
        <v>0.15800000000000003</v>
      </c>
      <c r="Q27">
        <v>4.5999999999999999E-2</v>
      </c>
      <c r="R27">
        <v>7.6250000000000012E-2</v>
      </c>
      <c r="S27">
        <v>10</v>
      </c>
      <c r="T27">
        <v>9</v>
      </c>
      <c r="U27">
        <v>1</v>
      </c>
      <c r="V27">
        <v>1</v>
      </c>
      <c r="W27">
        <v>0</v>
      </c>
      <c r="X27">
        <v>3</v>
      </c>
      <c r="Y27">
        <v>0</v>
      </c>
      <c r="Z27">
        <v>0</v>
      </c>
      <c r="AA27">
        <v>2</v>
      </c>
      <c r="AB27" s="4">
        <v>332.44399309158302</v>
      </c>
      <c r="AC27">
        <v>9.2734000000000005</v>
      </c>
      <c r="AD27">
        <v>32</v>
      </c>
      <c r="AE27">
        <v>4</v>
      </c>
      <c r="AF27">
        <v>2</v>
      </c>
      <c r="AG27">
        <v>2</v>
      </c>
      <c r="AH27">
        <v>0</v>
      </c>
      <c r="AI27">
        <v>0</v>
      </c>
      <c r="AJ27">
        <v>1</v>
      </c>
      <c r="AK27" s="4">
        <v>0.36</v>
      </c>
      <c r="AL27">
        <v>25</v>
      </c>
      <c r="AM27">
        <v>1</v>
      </c>
      <c r="AN27">
        <v>0</v>
      </c>
      <c r="AO27" s="4">
        <v>123.607299999999</v>
      </c>
      <c r="AP27">
        <v>52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2</v>
      </c>
      <c r="AX27">
        <v>3</v>
      </c>
      <c r="AY27">
        <v>0</v>
      </c>
      <c r="AZ27">
        <v>0</v>
      </c>
      <c r="BA27">
        <v>53</v>
      </c>
      <c r="BB27">
        <v>0</v>
      </c>
      <c r="BC27">
        <v>0</v>
      </c>
      <c r="BD27">
        <v>0</v>
      </c>
      <c r="BE27">
        <v>0</v>
      </c>
      <c r="BF27" s="4">
        <v>59.84</v>
      </c>
      <c r="BG27" s="4">
        <v>11.216698956608701</v>
      </c>
      <c r="BH27">
        <v>1.0164480542360499</v>
      </c>
      <c r="BI27" s="4">
        <v>10.035191527853399</v>
      </c>
      <c r="BJ27" s="4">
        <v>20.313600000000001</v>
      </c>
      <c r="BK27">
        <v>10.2222222222222</v>
      </c>
      <c r="BL27" s="4">
        <v>272</v>
      </c>
      <c r="BM27" s="4">
        <v>273</v>
      </c>
      <c r="BN27">
        <v>337.75344848632801</v>
      </c>
      <c r="BO27">
        <v>339.67807006835898</v>
      </c>
      <c r="BP27">
        <v>340.73248291015602</v>
      </c>
      <c r="BQ27">
        <v>2</v>
      </c>
      <c r="BR27">
        <v>1</v>
      </c>
      <c r="BS27">
        <v>1</v>
      </c>
    </row>
    <row r="28" spans="1:71" x14ac:dyDescent="0.35">
      <c r="A28" t="s">
        <v>103</v>
      </c>
      <c r="B28" t="s">
        <v>104</v>
      </c>
      <c r="C28" t="s">
        <v>12</v>
      </c>
      <c r="D28" t="s">
        <v>105</v>
      </c>
      <c r="E28">
        <v>3176</v>
      </c>
      <c r="F28">
        <v>-5.53</v>
      </c>
      <c r="G28">
        <v>-6.8874445</v>
      </c>
      <c r="H28">
        <v>-6.9</v>
      </c>
      <c r="I28">
        <v>5.53</v>
      </c>
      <c r="J28">
        <v>6.8874445</v>
      </c>
      <c r="K28">
        <v>6.9</v>
      </c>
      <c r="L28">
        <v>0.45868556474948502</v>
      </c>
      <c r="M28">
        <v>0.18198095461329</v>
      </c>
      <c r="N28">
        <v>0.13400000000000001</v>
      </c>
      <c r="O28">
        <v>0.16700000000000004</v>
      </c>
      <c r="P28">
        <v>0.15800000000000003</v>
      </c>
      <c r="Q28">
        <v>8.0000000000000002E-3</v>
      </c>
      <c r="R28">
        <v>7.7000000000000013E-2</v>
      </c>
      <c r="S28">
        <v>12</v>
      </c>
      <c r="T28">
        <v>5</v>
      </c>
      <c r="U28">
        <v>0</v>
      </c>
      <c r="V28">
        <v>0</v>
      </c>
      <c r="W28">
        <v>0</v>
      </c>
      <c r="X28">
        <v>4</v>
      </c>
      <c r="Y28">
        <v>0</v>
      </c>
      <c r="Z28">
        <v>0</v>
      </c>
      <c r="AA28">
        <v>2</v>
      </c>
      <c r="AB28" s="4">
        <v>317.74799227714499</v>
      </c>
      <c r="AC28">
        <v>6.3721999999999897</v>
      </c>
      <c r="AD28">
        <v>17</v>
      </c>
      <c r="AE28">
        <v>4</v>
      </c>
      <c r="AF28">
        <v>0</v>
      </c>
      <c r="AG28">
        <v>1</v>
      </c>
      <c r="AH28">
        <v>1</v>
      </c>
      <c r="AI28">
        <v>0</v>
      </c>
      <c r="AJ28">
        <v>0</v>
      </c>
      <c r="AK28" s="4">
        <v>0.217391304347826</v>
      </c>
      <c r="AL28">
        <v>23</v>
      </c>
      <c r="AM28">
        <v>0</v>
      </c>
      <c r="AN28">
        <v>0</v>
      </c>
      <c r="AO28" s="4">
        <v>97.025999999999996</v>
      </c>
      <c r="AP28">
        <v>36</v>
      </c>
      <c r="AQ28">
        <v>1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4</v>
      </c>
      <c r="AY28">
        <v>0</v>
      </c>
      <c r="AZ28">
        <v>0</v>
      </c>
      <c r="BA28">
        <v>37</v>
      </c>
      <c r="BB28">
        <v>0</v>
      </c>
      <c r="BC28">
        <v>0</v>
      </c>
      <c r="BD28">
        <v>0</v>
      </c>
      <c r="BE28">
        <v>0</v>
      </c>
      <c r="BF28" s="4">
        <v>66.430000000000007</v>
      </c>
      <c r="BG28" s="4">
        <v>9.9824659677841208</v>
      </c>
      <c r="BH28" s="4">
        <v>0.97938954791419697</v>
      </c>
      <c r="BI28" s="4">
        <v>9.1925388003616604</v>
      </c>
      <c r="BJ28" s="4">
        <v>18.340264650283501</v>
      </c>
      <c r="BK28">
        <v>8.203125</v>
      </c>
      <c r="BL28" s="4">
        <v>185</v>
      </c>
      <c r="BM28" s="4">
        <v>195</v>
      </c>
      <c r="BN28">
        <v>294.93191528320301</v>
      </c>
      <c r="BO28">
        <v>293.53527832031199</v>
      </c>
      <c r="BP28">
        <v>292.89822387695301</v>
      </c>
      <c r="BQ28">
        <v>3</v>
      </c>
      <c r="BR28">
        <v>2</v>
      </c>
      <c r="BS28">
        <v>2</v>
      </c>
    </row>
    <row r="29" spans="1:71" x14ac:dyDescent="0.35">
      <c r="A29" t="s">
        <v>581</v>
      </c>
      <c r="B29" t="s">
        <v>582</v>
      </c>
      <c r="C29" t="s">
        <v>12</v>
      </c>
      <c r="D29" t="s">
        <v>13</v>
      </c>
      <c r="E29">
        <v>3664</v>
      </c>
      <c r="F29">
        <v>-6.56</v>
      </c>
      <c r="G29">
        <v>-8.0352535199999995</v>
      </c>
      <c r="H29">
        <v>-8.1</v>
      </c>
      <c r="I29">
        <v>6.56</v>
      </c>
      <c r="J29">
        <v>8.0352535199999995</v>
      </c>
      <c r="K29">
        <v>8.1</v>
      </c>
      <c r="L29">
        <v>1.0972881786128601</v>
      </c>
      <c r="M29">
        <v>0.203448203715315</v>
      </c>
      <c r="N29">
        <v>8.0000000000000071E-3</v>
      </c>
      <c r="O29">
        <v>5.0000000000000044E-3</v>
      </c>
      <c r="P29">
        <v>4.0000000000000036E-3</v>
      </c>
      <c r="Q29">
        <v>0.151</v>
      </c>
      <c r="R29">
        <v>7.85E-2</v>
      </c>
      <c r="S29">
        <v>12</v>
      </c>
      <c r="T29">
        <v>7</v>
      </c>
      <c r="U29">
        <v>0</v>
      </c>
      <c r="V29">
        <v>1</v>
      </c>
      <c r="W29">
        <v>0</v>
      </c>
      <c r="X29">
        <v>2</v>
      </c>
      <c r="Y29">
        <v>0</v>
      </c>
      <c r="Z29">
        <v>0</v>
      </c>
      <c r="AA29">
        <v>2</v>
      </c>
      <c r="AB29" s="4">
        <v>351.367990970611</v>
      </c>
      <c r="AC29">
        <v>8.6187000000000005</v>
      </c>
      <c r="AD29">
        <v>22</v>
      </c>
      <c r="AE29">
        <v>2</v>
      </c>
      <c r="AF29">
        <v>1</v>
      </c>
      <c r="AG29">
        <v>0</v>
      </c>
      <c r="AH29">
        <v>0</v>
      </c>
      <c r="AI29">
        <v>0</v>
      </c>
      <c r="AJ29">
        <v>1</v>
      </c>
      <c r="AK29" s="4">
        <v>0.34615384615384598</v>
      </c>
      <c r="AL29">
        <v>26</v>
      </c>
      <c r="AM29">
        <v>0</v>
      </c>
      <c r="AN29">
        <v>0</v>
      </c>
      <c r="AO29" s="4">
        <v>111.543599999999</v>
      </c>
      <c r="AP29">
        <v>45</v>
      </c>
      <c r="AQ29">
        <v>3</v>
      </c>
      <c r="AR29">
        <v>0</v>
      </c>
      <c r="AS29">
        <v>0</v>
      </c>
      <c r="AT29">
        <v>0</v>
      </c>
      <c r="AU29">
        <v>0</v>
      </c>
      <c r="AV29">
        <v>3</v>
      </c>
      <c r="AW29">
        <v>1</v>
      </c>
      <c r="AX29">
        <v>2</v>
      </c>
      <c r="AY29">
        <v>0</v>
      </c>
      <c r="AZ29">
        <v>0</v>
      </c>
      <c r="BA29">
        <v>46</v>
      </c>
      <c r="BB29">
        <v>0</v>
      </c>
      <c r="BC29">
        <v>0</v>
      </c>
      <c r="BD29">
        <v>0</v>
      </c>
      <c r="BE29">
        <v>0</v>
      </c>
      <c r="BF29" s="4">
        <v>42.91</v>
      </c>
      <c r="BG29">
        <v>13.8152665535581</v>
      </c>
      <c r="BH29">
        <v>1.0314965759905801</v>
      </c>
      <c r="BI29">
        <v>12.3934196924414</v>
      </c>
      <c r="BJ29" s="4">
        <v>21.3017751479289</v>
      </c>
      <c r="BK29">
        <v>10.364081632653001</v>
      </c>
      <c r="BL29" s="4">
        <v>230</v>
      </c>
      <c r="BM29" s="4">
        <v>242</v>
      </c>
      <c r="BN29">
        <v>332.080963134765</v>
      </c>
      <c r="BO29">
        <v>331.35650634765602</v>
      </c>
      <c r="BP29">
        <v>335.11032104492102</v>
      </c>
      <c r="BQ29">
        <v>2</v>
      </c>
      <c r="BR29">
        <v>2</v>
      </c>
      <c r="BS29">
        <v>2</v>
      </c>
    </row>
    <row r="30" spans="1:71" x14ac:dyDescent="0.35">
      <c r="A30" t="s">
        <v>548</v>
      </c>
      <c r="B30" t="s">
        <v>549</v>
      </c>
      <c r="C30" t="s">
        <v>550</v>
      </c>
      <c r="D30" t="s">
        <v>551</v>
      </c>
      <c r="E30">
        <v>138</v>
      </c>
      <c r="F30">
        <v>-5.77</v>
      </c>
      <c r="G30">
        <v>-7.2241916699999997</v>
      </c>
      <c r="H30">
        <v>-7.2</v>
      </c>
      <c r="I30">
        <v>5.77</v>
      </c>
      <c r="J30">
        <v>7.2241916699999997</v>
      </c>
      <c r="K30">
        <v>7.2</v>
      </c>
      <c r="L30">
        <v>0.90570937040422195</v>
      </c>
      <c r="M30">
        <v>0.60572543141819402</v>
      </c>
      <c r="N30">
        <v>7.8999999999999959E-2</v>
      </c>
      <c r="O30">
        <v>7.8999999999999959E-2</v>
      </c>
      <c r="P30">
        <v>7.999999999999996E-2</v>
      </c>
      <c r="Q30">
        <v>7.9000000000000001E-2</v>
      </c>
      <c r="R30">
        <v>7.9249999999999987E-2</v>
      </c>
      <c r="S30">
        <v>12</v>
      </c>
      <c r="T30">
        <v>2</v>
      </c>
      <c r="U30">
        <v>3</v>
      </c>
      <c r="V30">
        <v>1</v>
      </c>
      <c r="W30">
        <v>0</v>
      </c>
      <c r="X30">
        <v>0</v>
      </c>
      <c r="Y30">
        <v>0</v>
      </c>
      <c r="Z30">
        <v>0</v>
      </c>
      <c r="AA30">
        <v>3</v>
      </c>
      <c r="AB30" s="4">
        <v>238.29399561881999</v>
      </c>
      <c r="AC30">
        <v>5.2525000000000004</v>
      </c>
      <c r="AD30">
        <v>17</v>
      </c>
      <c r="AE30">
        <v>3</v>
      </c>
      <c r="AF30">
        <v>2</v>
      </c>
      <c r="AG30">
        <v>2</v>
      </c>
      <c r="AH30">
        <v>0</v>
      </c>
      <c r="AI30">
        <v>0</v>
      </c>
      <c r="AJ30">
        <v>0</v>
      </c>
      <c r="AK30" s="4">
        <v>0.15</v>
      </c>
      <c r="AL30">
        <v>20</v>
      </c>
      <c r="AM30">
        <v>2</v>
      </c>
      <c r="AN30">
        <v>0</v>
      </c>
      <c r="AO30" s="4">
        <v>87.256799999999899</v>
      </c>
      <c r="AP30">
        <v>32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4</v>
      </c>
      <c r="AX30">
        <v>0</v>
      </c>
      <c r="AY30">
        <v>0</v>
      </c>
      <c r="AZ30">
        <v>0</v>
      </c>
      <c r="BA30">
        <v>34</v>
      </c>
      <c r="BB30">
        <v>0</v>
      </c>
      <c r="BC30">
        <v>0</v>
      </c>
      <c r="BD30">
        <v>0</v>
      </c>
      <c r="BE30">
        <v>0</v>
      </c>
      <c r="BF30" s="4">
        <v>53.6</v>
      </c>
      <c r="BG30" s="4">
        <v>11.037568095062101</v>
      </c>
      <c r="BH30">
        <v>1.0095386900949299</v>
      </c>
      <c r="BI30" s="4">
        <v>9.9332789355741902</v>
      </c>
      <c r="BJ30" s="4">
        <v>13.005000000000001</v>
      </c>
      <c r="BK30">
        <v>5.9698216735253702</v>
      </c>
      <c r="BL30" s="4">
        <v>166</v>
      </c>
      <c r="BM30" s="4">
        <v>177</v>
      </c>
      <c r="BN30">
        <v>237.23908996582</v>
      </c>
      <c r="BO30">
        <v>234.48027038574199</v>
      </c>
      <c r="BP30">
        <v>233.48944091796801</v>
      </c>
      <c r="BQ30">
        <v>3</v>
      </c>
      <c r="BR30">
        <v>3</v>
      </c>
      <c r="BS30">
        <v>3</v>
      </c>
    </row>
    <row r="31" spans="1:71" x14ac:dyDescent="0.35">
      <c r="A31" t="s">
        <v>336</v>
      </c>
      <c r="B31" t="s">
        <v>337</v>
      </c>
      <c r="C31" t="s">
        <v>12</v>
      </c>
      <c r="D31" t="s">
        <v>65</v>
      </c>
      <c r="E31">
        <v>1698</v>
      </c>
      <c r="F31">
        <v>-5.37</v>
      </c>
      <c r="G31">
        <v>-7.2204379999999997</v>
      </c>
      <c r="H31">
        <v>-7.3</v>
      </c>
      <c r="I31">
        <v>5.37</v>
      </c>
      <c r="J31">
        <v>7.2204379999999997</v>
      </c>
      <c r="K31">
        <v>7.3</v>
      </c>
      <c r="L31">
        <v>0.73821502854572096</v>
      </c>
      <c r="M31">
        <v>0.46702747514287302</v>
      </c>
      <c r="N31">
        <v>0.18400000000000005</v>
      </c>
      <c r="O31">
        <v>7.999999999999996E-2</v>
      </c>
      <c r="P31">
        <v>6.1000000000000054E-2</v>
      </c>
      <c r="Q31">
        <v>0.04</v>
      </c>
      <c r="R31">
        <v>8.1250000000000031E-2</v>
      </c>
      <c r="S31">
        <v>12</v>
      </c>
      <c r="T31">
        <v>6</v>
      </c>
      <c r="U31">
        <v>0</v>
      </c>
      <c r="V31">
        <v>1</v>
      </c>
      <c r="W31">
        <v>0</v>
      </c>
      <c r="X31">
        <v>1</v>
      </c>
      <c r="Y31">
        <v>0</v>
      </c>
      <c r="Z31">
        <v>0</v>
      </c>
      <c r="AA31">
        <v>2</v>
      </c>
      <c r="AB31" s="4">
        <v>269.38799417018799</v>
      </c>
      <c r="AC31">
        <v>8.6516999999999999</v>
      </c>
      <c r="AD31">
        <v>24</v>
      </c>
      <c r="AE31">
        <v>1</v>
      </c>
      <c r="AF31">
        <v>1</v>
      </c>
      <c r="AG31">
        <v>0</v>
      </c>
      <c r="AH31">
        <v>0</v>
      </c>
      <c r="AI31">
        <v>0</v>
      </c>
      <c r="AJ31">
        <v>1</v>
      </c>
      <c r="AK31" s="4">
        <v>0.33333333333333298</v>
      </c>
      <c r="AL31">
        <v>21</v>
      </c>
      <c r="AM31">
        <v>0</v>
      </c>
      <c r="AN31">
        <v>0</v>
      </c>
      <c r="AO31" s="4">
        <v>109.73209999999899</v>
      </c>
      <c r="AP31">
        <v>43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1</v>
      </c>
      <c r="AY31">
        <v>0</v>
      </c>
      <c r="AZ31">
        <v>0</v>
      </c>
      <c r="BA31">
        <v>44</v>
      </c>
      <c r="BB31">
        <v>0</v>
      </c>
      <c r="BC31">
        <v>0</v>
      </c>
      <c r="BD31">
        <v>0</v>
      </c>
      <c r="BE31">
        <v>0</v>
      </c>
      <c r="BF31" s="4">
        <v>25.84</v>
      </c>
      <c r="BG31" s="4">
        <v>9.3109608903258696</v>
      </c>
      <c r="BH31" s="4">
        <v>1.0203840408212499</v>
      </c>
      <c r="BI31" s="4">
        <v>8.1249573864678695</v>
      </c>
      <c r="BJ31" s="4">
        <v>16.371882086167801</v>
      </c>
      <c r="BK31">
        <v>9.1065088757396406</v>
      </c>
      <c r="BL31" s="4">
        <v>217</v>
      </c>
      <c r="BM31" s="4">
        <v>222</v>
      </c>
      <c r="BN31">
        <v>275.65295410156199</v>
      </c>
      <c r="BO31">
        <v>289.59777832031199</v>
      </c>
      <c r="BP31">
        <v>287.27899169921801</v>
      </c>
      <c r="BQ31">
        <v>1</v>
      </c>
      <c r="BR31">
        <v>1</v>
      </c>
      <c r="BS31">
        <v>1</v>
      </c>
    </row>
    <row r="32" spans="1:71" x14ac:dyDescent="0.35">
      <c r="A32" t="s">
        <v>382</v>
      </c>
      <c r="B32" t="s">
        <v>383</v>
      </c>
      <c r="C32" t="s">
        <v>12</v>
      </c>
      <c r="D32" t="s">
        <v>384</v>
      </c>
      <c r="E32">
        <v>4269</v>
      </c>
      <c r="F32">
        <v>-5.61</v>
      </c>
      <c r="G32">
        <v>-7.3321290000000001</v>
      </c>
      <c r="H32">
        <v>-7.4</v>
      </c>
      <c r="I32">
        <v>5.61</v>
      </c>
      <c r="J32">
        <v>7.3321290000000001</v>
      </c>
      <c r="K32">
        <v>7.4</v>
      </c>
      <c r="L32">
        <v>0.93690970756478498</v>
      </c>
      <c r="M32">
        <v>0.61730287441397602</v>
      </c>
      <c r="N32">
        <v>0.10899999999999999</v>
      </c>
      <c r="O32">
        <v>6.0000000000000053E-2</v>
      </c>
      <c r="P32">
        <v>4.500000000000004E-2</v>
      </c>
      <c r="Q32">
        <v>8.6999999999999994E-2</v>
      </c>
      <c r="R32">
        <v>8.2000000000000003E-2</v>
      </c>
      <c r="S32">
        <v>9</v>
      </c>
      <c r="T32">
        <v>6</v>
      </c>
      <c r="U32">
        <v>0</v>
      </c>
      <c r="V32">
        <v>0</v>
      </c>
      <c r="W32">
        <v>0</v>
      </c>
      <c r="X32">
        <v>2</v>
      </c>
      <c r="Y32">
        <v>0</v>
      </c>
      <c r="Z32">
        <v>0</v>
      </c>
      <c r="AA32">
        <v>2</v>
      </c>
      <c r="AB32" s="4">
        <v>389.14698874950398</v>
      </c>
      <c r="AC32">
        <v>7.2069000000000001</v>
      </c>
      <c r="AD32">
        <v>13</v>
      </c>
      <c r="AE32">
        <v>2</v>
      </c>
      <c r="AF32">
        <v>0</v>
      </c>
      <c r="AG32">
        <v>0</v>
      </c>
      <c r="AH32">
        <v>0</v>
      </c>
      <c r="AI32">
        <v>0</v>
      </c>
      <c r="AJ32">
        <v>0</v>
      </c>
      <c r="AK32" s="4">
        <v>0.2</v>
      </c>
      <c r="AL32">
        <v>25</v>
      </c>
      <c r="AM32">
        <v>0</v>
      </c>
      <c r="AN32">
        <v>0</v>
      </c>
      <c r="AO32" s="4">
        <v>89.31</v>
      </c>
      <c r="AP32">
        <v>35</v>
      </c>
      <c r="AQ32">
        <v>7</v>
      </c>
      <c r="AR32">
        <v>0</v>
      </c>
      <c r="AS32">
        <v>0</v>
      </c>
      <c r="AT32">
        <v>2</v>
      </c>
      <c r="AU32">
        <v>0</v>
      </c>
      <c r="AV32">
        <v>5</v>
      </c>
      <c r="AW32">
        <v>0</v>
      </c>
      <c r="AX32">
        <v>2</v>
      </c>
      <c r="AY32">
        <v>0</v>
      </c>
      <c r="AZ32">
        <v>0</v>
      </c>
      <c r="BA32">
        <v>36</v>
      </c>
      <c r="BB32">
        <v>0</v>
      </c>
      <c r="BC32">
        <v>0</v>
      </c>
      <c r="BD32">
        <v>0</v>
      </c>
      <c r="BE32">
        <v>0</v>
      </c>
      <c r="BF32" s="4">
        <v>26.3</v>
      </c>
      <c r="BG32" s="4">
        <v>12.1725696474522</v>
      </c>
      <c r="BH32">
        <v>1.08745136841417</v>
      </c>
      <c r="BI32" s="4">
        <v>10.1936680581895</v>
      </c>
      <c r="BJ32" s="4">
        <v>20.313600000000001</v>
      </c>
      <c r="BK32">
        <v>7.3188691650230098</v>
      </c>
      <c r="BL32" s="4">
        <v>189</v>
      </c>
      <c r="BM32" s="4">
        <v>217</v>
      </c>
      <c r="BN32">
        <v>324.02883911132801</v>
      </c>
      <c r="BO32">
        <v>324.36312866210898</v>
      </c>
      <c r="BP32">
        <v>325.21203613281199</v>
      </c>
      <c r="BQ32">
        <v>1</v>
      </c>
      <c r="BR32">
        <v>0</v>
      </c>
      <c r="BS32">
        <v>0</v>
      </c>
    </row>
    <row r="33" spans="1:71" x14ac:dyDescent="0.35">
      <c r="A33" t="s">
        <v>568</v>
      </c>
      <c r="B33" t="s">
        <v>569</v>
      </c>
      <c r="C33" t="s">
        <v>12</v>
      </c>
      <c r="D33" t="s">
        <v>570</v>
      </c>
      <c r="E33">
        <v>1382</v>
      </c>
      <c r="F33">
        <v>-6.18</v>
      </c>
      <c r="G33">
        <v>-7.0489206299999996</v>
      </c>
      <c r="H33">
        <v>-7.1</v>
      </c>
      <c r="I33">
        <v>6.18</v>
      </c>
      <c r="J33">
        <v>7.0489206299999996</v>
      </c>
      <c r="K33">
        <v>7.1</v>
      </c>
      <c r="L33">
        <v>0.98696962915313502</v>
      </c>
      <c r="M33">
        <v>0.57459649576680805</v>
      </c>
      <c r="N33">
        <v>2.6000000000000023E-2</v>
      </c>
      <c r="O33">
        <v>0.11499999999999999</v>
      </c>
      <c r="P33">
        <v>0.10099999999999998</v>
      </c>
      <c r="Q33">
        <v>0.10299999999999999</v>
      </c>
      <c r="R33">
        <v>8.3249999999999991E-2</v>
      </c>
      <c r="S33">
        <v>15</v>
      </c>
      <c r="T33">
        <v>4</v>
      </c>
      <c r="U33">
        <v>2</v>
      </c>
      <c r="V33">
        <v>0</v>
      </c>
      <c r="W33">
        <v>0</v>
      </c>
      <c r="X33">
        <v>0</v>
      </c>
      <c r="Y33">
        <v>0</v>
      </c>
      <c r="Z33">
        <v>0</v>
      </c>
      <c r="AA33">
        <v>3</v>
      </c>
      <c r="AB33" s="4">
        <v>278.39899420738197</v>
      </c>
      <c r="AC33">
        <v>8.0879999999999992</v>
      </c>
      <c r="AD33">
        <v>23</v>
      </c>
      <c r="AE33">
        <v>1</v>
      </c>
      <c r="AF33">
        <v>1</v>
      </c>
      <c r="AG33">
        <v>1</v>
      </c>
      <c r="AH33">
        <v>0</v>
      </c>
      <c r="AI33">
        <v>0</v>
      </c>
      <c r="AJ33">
        <v>1</v>
      </c>
      <c r="AK33" s="4">
        <v>0.17391304347826</v>
      </c>
      <c r="AL33">
        <v>23</v>
      </c>
      <c r="AM33">
        <v>2</v>
      </c>
      <c r="AN33">
        <v>0</v>
      </c>
      <c r="AO33" s="4">
        <v>110.594899999999</v>
      </c>
      <c r="AP33">
        <v>43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v>45</v>
      </c>
      <c r="BB33">
        <v>0</v>
      </c>
      <c r="BC33">
        <v>0</v>
      </c>
      <c r="BD33">
        <v>0</v>
      </c>
      <c r="BE33">
        <v>0</v>
      </c>
      <c r="BF33" s="4">
        <v>17.329999999999998</v>
      </c>
      <c r="BG33" s="4">
        <v>11.448940194454501</v>
      </c>
      <c r="BH33">
        <v>1.07266872873126</v>
      </c>
      <c r="BI33">
        <v>9.6733233549150892</v>
      </c>
      <c r="BJ33" s="4">
        <v>15.879017013232501</v>
      </c>
      <c r="BK33">
        <v>8.0222222222222204</v>
      </c>
      <c r="BL33" s="4">
        <v>226</v>
      </c>
      <c r="BM33" s="4">
        <v>237</v>
      </c>
      <c r="BN33">
        <v>277.26931762695301</v>
      </c>
      <c r="BO33">
        <v>277.36917114257801</v>
      </c>
      <c r="BP33">
        <v>277.32409667968699</v>
      </c>
      <c r="BQ33">
        <v>1</v>
      </c>
      <c r="BR33">
        <v>0</v>
      </c>
      <c r="BS33">
        <v>0</v>
      </c>
    </row>
    <row r="34" spans="1:71" x14ac:dyDescent="0.35">
      <c r="A34" t="s">
        <v>103</v>
      </c>
      <c r="B34" t="s">
        <v>104</v>
      </c>
      <c r="C34" t="s">
        <v>12</v>
      </c>
      <c r="D34" t="s">
        <v>105</v>
      </c>
      <c r="E34">
        <v>1349</v>
      </c>
      <c r="F34">
        <v>-5.51</v>
      </c>
      <c r="G34">
        <v>-7.2569594400000001</v>
      </c>
      <c r="H34">
        <v>-7</v>
      </c>
      <c r="I34">
        <v>5.51</v>
      </c>
      <c r="J34">
        <v>7.2569594400000001</v>
      </c>
      <c r="K34">
        <v>7</v>
      </c>
      <c r="L34">
        <v>0.69416500658963098</v>
      </c>
      <c r="M34">
        <v>0.409781025769825</v>
      </c>
      <c r="N34">
        <v>0.14100000000000001</v>
      </c>
      <c r="O34">
        <v>7.2999999999999954E-2</v>
      </c>
      <c r="P34">
        <v>0.129</v>
      </c>
      <c r="Q34">
        <v>3.4000000000000002E-2</v>
      </c>
      <c r="R34">
        <v>8.4500000000000006E-2</v>
      </c>
      <c r="S34">
        <v>12</v>
      </c>
      <c r="T34">
        <v>5</v>
      </c>
      <c r="U34">
        <v>0</v>
      </c>
      <c r="V34">
        <v>0</v>
      </c>
      <c r="W34">
        <v>0</v>
      </c>
      <c r="X34">
        <v>4</v>
      </c>
      <c r="Y34">
        <v>0</v>
      </c>
      <c r="Z34">
        <v>0</v>
      </c>
      <c r="AA34">
        <v>2</v>
      </c>
      <c r="AB34" s="4">
        <v>317.74799227714499</v>
      </c>
      <c r="AC34">
        <v>6.3721999999999897</v>
      </c>
      <c r="AD34">
        <v>17</v>
      </c>
      <c r="AE34">
        <v>4</v>
      </c>
      <c r="AF34">
        <v>0</v>
      </c>
      <c r="AG34">
        <v>1</v>
      </c>
      <c r="AH34">
        <v>1</v>
      </c>
      <c r="AI34">
        <v>0</v>
      </c>
      <c r="AJ34">
        <v>0</v>
      </c>
      <c r="AK34" s="4">
        <v>0.217391304347826</v>
      </c>
      <c r="AL34">
        <v>23</v>
      </c>
      <c r="AM34">
        <v>0</v>
      </c>
      <c r="AN34">
        <v>0</v>
      </c>
      <c r="AO34" s="4">
        <v>97.025999999999996</v>
      </c>
      <c r="AP34">
        <v>36</v>
      </c>
      <c r="AQ34">
        <v>1</v>
      </c>
      <c r="AR34">
        <v>0</v>
      </c>
      <c r="AS34">
        <v>0</v>
      </c>
      <c r="AT34">
        <v>1</v>
      </c>
      <c r="AU34">
        <v>0</v>
      </c>
      <c r="AV34">
        <v>0</v>
      </c>
      <c r="AW34">
        <v>0</v>
      </c>
      <c r="AX34">
        <v>4</v>
      </c>
      <c r="AY34">
        <v>0</v>
      </c>
      <c r="AZ34">
        <v>0</v>
      </c>
      <c r="BA34">
        <v>37</v>
      </c>
      <c r="BB34">
        <v>0</v>
      </c>
      <c r="BC34">
        <v>0</v>
      </c>
      <c r="BD34">
        <v>0</v>
      </c>
      <c r="BE34">
        <v>0</v>
      </c>
      <c r="BF34" s="4">
        <v>66.430000000000007</v>
      </c>
      <c r="BG34" s="4">
        <v>9.9824659677841208</v>
      </c>
      <c r="BH34">
        <v>0.97938954791419697</v>
      </c>
      <c r="BI34">
        <v>9.1925388003616604</v>
      </c>
      <c r="BJ34" s="4">
        <v>18.340264650283501</v>
      </c>
      <c r="BK34">
        <v>8.203125</v>
      </c>
      <c r="BL34" s="4">
        <v>185</v>
      </c>
      <c r="BM34" s="4">
        <v>195</v>
      </c>
      <c r="BN34">
        <v>290.554443359375</v>
      </c>
      <c r="BO34">
        <v>294.00204467773398</v>
      </c>
      <c r="BP34">
        <v>296.35467529296801</v>
      </c>
      <c r="BQ34">
        <v>4</v>
      </c>
      <c r="BR34">
        <v>3</v>
      </c>
      <c r="BS34">
        <v>3</v>
      </c>
    </row>
    <row r="35" spans="1:71" x14ac:dyDescent="0.35">
      <c r="A35" t="s">
        <v>548</v>
      </c>
      <c r="B35" t="s">
        <v>549</v>
      </c>
      <c r="C35" t="s">
        <v>550</v>
      </c>
      <c r="D35" t="s">
        <v>551</v>
      </c>
      <c r="E35">
        <v>137</v>
      </c>
      <c r="F35">
        <v>-7.12</v>
      </c>
      <c r="G35">
        <v>-7.0160870600000003</v>
      </c>
      <c r="H35">
        <v>-7</v>
      </c>
      <c r="I35">
        <v>7.12</v>
      </c>
      <c r="J35">
        <v>7.0160870600000003</v>
      </c>
      <c r="K35">
        <v>7</v>
      </c>
      <c r="L35">
        <v>0.99624347176919104</v>
      </c>
      <c r="M35">
        <v>0.57557275176672495</v>
      </c>
      <c r="N35">
        <v>2.0000000000000018E-3</v>
      </c>
      <c r="O35">
        <v>0.124</v>
      </c>
      <c r="P35">
        <v>0.129</v>
      </c>
      <c r="Q35">
        <v>0.105</v>
      </c>
      <c r="R35">
        <v>8.5249999999999992E-2</v>
      </c>
      <c r="S35">
        <v>12</v>
      </c>
      <c r="T35">
        <v>2</v>
      </c>
      <c r="U35">
        <v>3</v>
      </c>
      <c r="V35">
        <v>1</v>
      </c>
      <c r="W35">
        <v>0</v>
      </c>
      <c r="X35">
        <v>0</v>
      </c>
      <c r="Y35">
        <v>0</v>
      </c>
      <c r="Z35">
        <v>0</v>
      </c>
      <c r="AA35">
        <v>3</v>
      </c>
      <c r="AB35" s="4">
        <v>238.29399561881999</v>
      </c>
      <c r="AC35">
        <v>5.2525000000000004</v>
      </c>
      <c r="AD35">
        <v>17</v>
      </c>
      <c r="AE35">
        <v>3</v>
      </c>
      <c r="AF35">
        <v>2</v>
      </c>
      <c r="AG35">
        <v>2</v>
      </c>
      <c r="AH35">
        <v>0</v>
      </c>
      <c r="AI35">
        <v>0</v>
      </c>
      <c r="AJ35">
        <v>0</v>
      </c>
      <c r="AK35" s="4">
        <v>0.15</v>
      </c>
      <c r="AL35">
        <v>20</v>
      </c>
      <c r="AM35">
        <v>2</v>
      </c>
      <c r="AN35">
        <v>0</v>
      </c>
      <c r="AO35" s="4">
        <v>87.256799999999899</v>
      </c>
      <c r="AP35">
        <v>32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4</v>
      </c>
      <c r="AX35">
        <v>0</v>
      </c>
      <c r="AY35">
        <v>0</v>
      </c>
      <c r="AZ35">
        <v>0</v>
      </c>
      <c r="BA35">
        <v>34</v>
      </c>
      <c r="BB35">
        <v>0</v>
      </c>
      <c r="BC35">
        <v>0</v>
      </c>
      <c r="BD35">
        <v>0</v>
      </c>
      <c r="BE35">
        <v>0</v>
      </c>
      <c r="BF35" s="4">
        <v>53.6</v>
      </c>
      <c r="BG35">
        <v>11.037568095062101</v>
      </c>
      <c r="BH35">
        <v>1.0095386900949299</v>
      </c>
      <c r="BI35">
        <v>9.9332789355741902</v>
      </c>
      <c r="BJ35" s="4">
        <v>13.005000000000001</v>
      </c>
      <c r="BK35">
        <v>5.9698216735253702</v>
      </c>
      <c r="BL35" s="4">
        <v>166</v>
      </c>
      <c r="BM35" s="4">
        <v>177</v>
      </c>
      <c r="BN35">
        <v>240.13836669921801</v>
      </c>
      <c r="BO35">
        <v>241.05047607421801</v>
      </c>
      <c r="BP35">
        <v>241.08876037597599</v>
      </c>
      <c r="BQ35">
        <v>5</v>
      </c>
      <c r="BR35">
        <v>5</v>
      </c>
      <c r="BS35">
        <v>5</v>
      </c>
    </row>
    <row r="36" spans="1:71" x14ac:dyDescent="0.35">
      <c r="A36" t="s">
        <v>182</v>
      </c>
      <c r="B36" t="s">
        <v>183</v>
      </c>
      <c r="C36" t="s">
        <v>161</v>
      </c>
      <c r="D36" t="s">
        <v>184</v>
      </c>
      <c r="E36">
        <v>751</v>
      </c>
      <c r="F36">
        <v>-5.15</v>
      </c>
      <c r="G36">
        <v>-7.5693702700000003</v>
      </c>
      <c r="H36">
        <v>-7.6</v>
      </c>
      <c r="I36">
        <v>5.15</v>
      </c>
      <c r="J36">
        <v>7.5693702700000003</v>
      </c>
      <c r="K36">
        <v>7.6</v>
      </c>
      <c r="L36">
        <v>0.62752270841257296</v>
      </c>
      <c r="M36">
        <v>0.40586701607825898</v>
      </c>
      <c r="N36">
        <v>0.28100000000000003</v>
      </c>
      <c r="O36">
        <v>2.8000000000000025E-2</v>
      </c>
      <c r="P36">
        <v>2.4000000000000021E-2</v>
      </c>
      <c r="Q36">
        <v>2.5000000000000001E-2</v>
      </c>
      <c r="R36">
        <v>8.8750000000000009E-2</v>
      </c>
      <c r="S36">
        <v>12</v>
      </c>
      <c r="T36">
        <v>1</v>
      </c>
      <c r="U36">
        <v>4</v>
      </c>
      <c r="V36">
        <v>0</v>
      </c>
      <c r="W36">
        <v>0</v>
      </c>
      <c r="X36">
        <v>0</v>
      </c>
      <c r="Y36">
        <v>0</v>
      </c>
      <c r="Z36">
        <v>0</v>
      </c>
      <c r="AA36">
        <v>3</v>
      </c>
      <c r="AB36" s="4">
        <v>222.250995874404</v>
      </c>
      <c r="AC36">
        <v>3.5070000000000001</v>
      </c>
      <c r="AD36">
        <v>14</v>
      </c>
      <c r="AE36">
        <v>4</v>
      </c>
      <c r="AF36">
        <v>0</v>
      </c>
      <c r="AG36">
        <v>0</v>
      </c>
      <c r="AH36">
        <v>0</v>
      </c>
      <c r="AI36">
        <v>0</v>
      </c>
      <c r="AJ36">
        <v>0</v>
      </c>
      <c r="AK36" s="4">
        <v>0.105263157894736</v>
      </c>
      <c r="AL36">
        <v>19</v>
      </c>
      <c r="AM36">
        <v>2</v>
      </c>
      <c r="AN36">
        <v>0</v>
      </c>
      <c r="AO36" s="4">
        <v>75.150999999999996</v>
      </c>
      <c r="AP36">
        <v>27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4</v>
      </c>
      <c r="AX36">
        <v>0</v>
      </c>
      <c r="AY36">
        <v>0</v>
      </c>
      <c r="AZ36">
        <v>0</v>
      </c>
      <c r="BA36">
        <v>29</v>
      </c>
      <c r="BB36">
        <v>0</v>
      </c>
      <c r="BC36">
        <v>0</v>
      </c>
      <c r="BD36">
        <v>0</v>
      </c>
      <c r="BE36">
        <v>0</v>
      </c>
      <c r="BF36" s="4">
        <v>51.56</v>
      </c>
      <c r="BG36" s="4">
        <v>9.9303187572843505</v>
      </c>
      <c r="BH36" s="4">
        <v>1.0814840973745901</v>
      </c>
      <c r="BI36" s="4">
        <v>8.1821218466282595</v>
      </c>
      <c r="BJ36" s="4">
        <v>12.0554016620498</v>
      </c>
      <c r="BK36" s="4">
        <v>5.76</v>
      </c>
      <c r="BL36" s="4">
        <v>140</v>
      </c>
      <c r="BM36" s="4">
        <v>154</v>
      </c>
      <c r="BN36">
        <v>206.32908630371</v>
      </c>
      <c r="BO36">
        <v>207.06256103515599</v>
      </c>
      <c r="BP36">
        <v>206.84220886230401</v>
      </c>
      <c r="BQ36">
        <v>4</v>
      </c>
      <c r="BR36">
        <v>1</v>
      </c>
      <c r="BS36">
        <v>1</v>
      </c>
    </row>
    <row r="37" spans="1:71" x14ac:dyDescent="0.35">
      <c r="A37" t="s">
        <v>103</v>
      </c>
      <c r="B37" t="s">
        <v>104</v>
      </c>
      <c r="C37" t="s">
        <v>12</v>
      </c>
      <c r="D37" t="s">
        <v>105</v>
      </c>
      <c r="E37">
        <v>3174</v>
      </c>
      <c r="F37">
        <v>-5.53</v>
      </c>
      <c r="G37">
        <v>-6.9005165100000001</v>
      </c>
      <c r="H37">
        <v>-6.9</v>
      </c>
      <c r="I37">
        <v>5.53</v>
      </c>
      <c r="J37">
        <v>6.9005165100000001</v>
      </c>
      <c r="K37">
        <v>6.9</v>
      </c>
      <c r="L37">
        <v>0.68278759464165595</v>
      </c>
      <c r="M37">
        <v>0.11339784081028401</v>
      </c>
      <c r="N37">
        <v>0.13400000000000001</v>
      </c>
      <c r="O37">
        <v>0.16200000000000003</v>
      </c>
      <c r="P37">
        <v>0.15800000000000003</v>
      </c>
      <c r="Q37">
        <v>3.3000000000000002E-2</v>
      </c>
      <c r="R37">
        <v>8.950000000000001E-2</v>
      </c>
      <c r="S37">
        <v>12</v>
      </c>
      <c r="T37">
        <v>5</v>
      </c>
      <c r="U37">
        <v>0</v>
      </c>
      <c r="V37">
        <v>0</v>
      </c>
      <c r="W37">
        <v>0</v>
      </c>
      <c r="X37">
        <v>4</v>
      </c>
      <c r="Y37">
        <v>0</v>
      </c>
      <c r="Z37">
        <v>0</v>
      </c>
      <c r="AA37">
        <v>2</v>
      </c>
      <c r="AB37" s="4">
        <v>317.74799227714499</v>
      </c>
      <c r="AC37">
        <v>6.3721999999999897</v>
      </c>
      <c r="AD37">
        <v>17</v>
      </c>
      <c r="AE37">
        <v>4</v>
      </c>
      <c r="AF37">
        <v>0</v>
      </c>
      <c r="AG37">
        <v>1</v>
      </c>
      <c r="AH37">
        <v>1</v>
      </c>
      <c r="AI37">
        <v>0</v>
      </c>
      <c r="AJ37">
        <v>0</v>
      </c>
      <c r="AK37" s="4">
        <v>0.217391304347826</v>
      </c>
      <c r="AL37">
        <v>23</v>
      </c>
      <c r="AM37">
        <v>0</v>
      </c>
      <c r="AN37">
        <v>0</v>
      </c>
      <c r="AO37" s="4">
        <v>97.025999999999996</v>
      </c>
      <c r="AP37">
        <v>36</v>
      </c>
      <c r="AQ37">
        <v>1</v>
      </c>
      <c r="AR37">
        <v>0</v>
      </c>
      <c r="AS37">
        <v>0</v>
      </c>
      <c r="AT37">
        <v>1</v>
      </c>
      <c r="AU37">
        <v>0</v>
      </c>
      <c r="AV37">
        <v>0</v>
      </c>
      <c r="AW37">
        <v>0</v>
      </c>
      <c r="AX37">
        <v>4</v>
      </c>
      <c r="AY37">
        <v>0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 s="4">
        <v>66.430000000000007</v>
      </c>
      <c r="BG37" s="4">
        <v>9.9824659677841208</v>
      </c>
      <c r="BH37">
        <v>0.97938954791419697</v>
      </c>
      <c r="BI37">
        <v>9.1925388003616604</v>
      </c>
      <c r="BJ37" s="4">
        <v>18.340264650283501</v>
      </c>
      <c r="BK37">
        <v>8.203125</v>
      </c>
      <c r="BL37" s="4">
        <v>185</v>
      </c>
      <c r="BM37" s="4">
        <v>195</v>
      </c>
      <c r="BN37">
        <v>296.156646728515</v>
      </c>
      <c r="BO37">
        <v>293.36364746093699</v>
      </c>
      <c r="BP37">
        <v>292.76953125</v>
      </c>
      <c r="BQ37">
        <v>3</v>
      </c>
      <c r="BR37">
        <v>2</v>
      </c>
      <c r="BS37">
        <v>2</v>
      </c>
    </row>
    <row r="38" spans="1:71" x14ac:dyDescent="0.35">
      <c r="A38" t="s">
        <v>534</v>
      </c>
      <c r="B38" t="s">
        <v>535</v>
      </c>
      <c r="C38" t="s">
        <v>12</v>
      </c>
      <c r="D38" t="s">
        <v>105</v>
      </c>
      <c r="E38">
        <v>3633</v>
      </c>
      <c r="F38">
        <v>-5.96</v>
      </c>
      <c r="G38">
        <v>-8.3474740999999995</v>
      </c>
      <c r="H38">
        <v>-8.9</v>
      </c>
      <c r="I38">
        <v>5.96</v>
      </c>
      <c r="J38">
        <v>8.3474740999999995</v>
      </c>
      <c r="K38">
        <v>8.9</v>
      </c>
      <c r="L38">
        <v>1.10271993552265</v>
      </c>
      <c r="M38">
        <v>0.16660355278602601</v>
      </c>
      <c r="N38">
        <v>5.3000000000000047E-2</v>
      </c>
      <c r="O38">
        <v>2.0000000000000018E-3</v>
      </c>
      <c r="P38">
        <v>1.0000000000000009E-3</v>
      </c>
      <c r="Q38">
        <v>0.154</v>
      </c>
      <c r="R38">
        <v>9.0500000000000011E-2</v>
      </c>
      <c r="S38">
        <v>17</v>
      </c>
      <c r="T38">
        <v>5</v>
      </c>
      <c r="U38">
        <v>1</v>
      </c>
      <c r="V38">
        <v>1</v>
      </c>
      <c r="W38">
        <v>0</v>
      </c>
      <c r="X38">
        <v>2</v>
      </c>
      <c r="Y38">
        <v>0</v>
      </c>
      <c r="Z38">
        <v>0</v>
      </c>
      <c r="AA38">
        <v>3</v>
      </c>
      <c r="AB38" s="4">
        <v>344.41399240493701</v>
      </c>
      <c r="AC38">
        <v>7.2838999999999903</v>
      </c>
      <c r="AD38">
        <v>24</v>
      </c>
      <c r="AE38">
        <v>4</v>
      </c>
      <c r="AF38">
        <v>1</v>
      </c>
      <c r="AG38">
        <v>1</v>
      </c>
      <c r="AH38">
        <v>0</v>
      </c>
      <c r="AI38">
        <v>0</v>
      </c>
      <c r="AJ38">
        <v>0</v>
      </c>
      <c r="AK38" s="4">
        <v>0.214285714285714</v>
      </c>
      <c r="AL38">
        <v>28</v>
      </c>
      <c r="AM38">
        <v>1</v>
      </c>
      <c r="AN38">
        <v>0</v>
      </c>
      <c r="AO38" s="4">
        <v>123.7299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2</v>
      </c>
      <c r="AX38">
        <v>2</v>
      </c>
      <c r="AY38">
        <v>0</v>
      </c>
      <c r="AZ38">
        <v>0</v>
      </c>
      <c r="BA38">
        <v>48</v>
      </c>
      <c r="BB38">
        <v>0</v>
      </c>
      <c r="BC38">
        <v>0</v>
      </c>
      <c r="BD38">
        <v>0</v>
      </c>
      <c r="BE38">
        <v>0</v>
      </c>
      <c r="BF38" s="4">
        <v>59.06</v>
      </c>
      <c r="BG38">
        <v>13.576142533572501</v>
      </c>
      <c r="BH38">
        <v>1.0116434502299601</v>
      </c>
      <c r="BI38">
        <v>12.419888727087001</v>
      </c>
      <c r="BJ38" s="4">
        <v>20.7270408163265</v>
      </c>
      <c r="BK38">
        <v>9.97229916897507</v>
      </c>
      <c r="BL38" s="4">
        <v>234</v>
      </c>
      <c r="BM38" s="4">
        <v>250</v>
      </c>
      <c r="BN38">
        <v>333.07882690429602</v>
      </c>
      <c r="BO38">
        <v>331.59094238281199</v>
      </c>
      <c r="BP38">
        <v>330.49572753906199</v>
      </c>
      <c r="BQ38">
        <v>3</v>
      </c>
      <c r="BR38">
        <v>1</v>
      </c>
      <c r="BS38">
        <v>1</v>
      </c>
    </row>
    <row r="39" spans="1:71" x14ac:dyDescent="0.35">
      <c r="A39" t="s">
        <v>25</v>
      </c>
      <c r="B39" t="s">
        <v>26</v>
      </c>
      <c r="C39" t="s">
        <v>27</v>
      </c>
      <c r="D39" t="s">
        <v>17</v>
      </c>
      <c r="E39">
        <v>1993</v>
      </c>
      <c r="F39">
        <v>-5.27</v>
      </c>
      <c r="G39">
        <v>-7.1046590800000002</v>
      </c>
      <c r="H39">
        <v>-7.1</v>
      </c>
      <c r="I39">
        <v>5.27</v>
      </c>
      <c r="J39">
        <v>7.1046590800000002</v>
      </c>
      <c r="K39">
        <v>7.1</v>
      </c>
      <c r="L39">
        <v>0.653966450232769</v>
      </c>
      <c r="M39">
        <v>0.39653876617684702</v>
      </c>
      <c r="N39">
        <v>0.22099999999999997</v>
      </c>
      <c r="O39">
        <v>0.10199999999999998</v>
      </c>
      <c r="P39">
        <v>0.10099999999999998</v>
      </c>
      <c r="Q39">
        <v>2.7E-2</v>
      </c>
      <c r="R39">
        <v>9.3999999999999986E-2</v>
      </c>
      <c r="S39">
        <v>13</v>
      </c>
      <c r="T39">
        <v>2</v>
      </c>
      <c r="U39">
        <v>2</v>
      </c>
      <c r="V39">
        <v>0</v>
      </c>
      <c r="W39">
        <v>0</v>
      </c>
      <c r="X39">
        <v>0</v>
      </c>
      <c r="Y39">
        <v>0</v>
      </c>
      <c r="Z39">
        <v>0</v>
      </c>
      <c r="AA39">
        <v>3</v>
      </c>
      <c r="AB39" s="4">
        <v>256.73599445819798</v>
      </c>
      <c r="AC39" s="4">
        <v>6.0420999999999996</v>
      </c>
      <c r="AD39">
        <v>14</v>
      </c>
      <c r="AE39">
        <v>2</v>
      </c>
      <c r="AF39">
        <v>0</v>
      </c>
      <c r="AG39">
        <v>0</v>
      </c>
      <c r="AH39">
        <v>0</v>
      </c>
      <c r="AI39">
        <v>0</v>
      </c>
      <c r="AJ39">
        <v>0</v>
      </c>
      <c r="AK39" s="4">
        <v>0.1</v>
      </c>
      <c r="AL39">
        <v>20</v>
      </c>
      <c r="AM39">
        <v>1</v>
      </c>
      <c r="AN39">
        <v>0</v>
      </c>
      <c r="AO39" s="4">
        <v>89.198999999999998</v>
      </c>
      <c r="AP39">
        <v>31</v>
      </c>
      <c r="AQ39">
        <v>1</v>
      </c>
      <c r="AR39">
        <v>0</v>
      </c>
      <c r="AS39">
        <v>0</v>
      </c>
      <c r="AT39">
        <v>1</v>
      </c>
      <c r="AU39">
        <v>0</v>
      </c>
      <c r="AV39">
        <v>0</v>
      </c>
      <c r="AW39">
        <v>2</v>
      </c>
      <c r="AX39">
        <v>0</v>
      </c>
      <c r="AY39">
        <v>0</v>
      </c>
      <c r="AZ39">
        <v>0</v>
      </c>
      <c r="BA39">
        <v>33</v>
      </c>
      <c r="BB39">
        <v>0</v>
      </c>
      <c r="BC39">
        <v>0</v>
      </c>
      <c r="BD39">
        <v>0</v>
      </c>
      <c r="BE39">
        <v>0</v>
      </c>
      <c r="BF39" s="4">
        <v>17.82</v>
      </c>
      <c r="BG39" s="4">
        <v>10.830009614994401</v>
      </c>
      <c r="BH39">
        <v>1.08450393689535</v>
      </c>
      <c r="BI39" s="4">
        <v>8.9861413560174501</v>
      </c>
      <c r="BJ39" s="4">
        <v>13.005000000000001</v>
      </c>
      <c r="BK39">
        <v>5.5510204081632599</v>
      </c>
      <c r="BL39" s="4">
        <v>163</v>
      </c>
      <c r="BM39" s="4">
        <v>177</v>
      </c>
      <c r="BN39">
        <v>236.29754638671801</v>
      </c>
      <c r="BO39">
        <v>238.92277526855401</v>
      </c>
      <c r="BP39">
        <v>239.516021728515</v>
      </c>
      <c r="BQ39">
        <v>1</v>
      </c>
      <c r="BR39">
        <v>1</v>
      </c>
      <c r="BS39">
        <v>1</v>
      </c>
    </row>
    <row r="40" spans="1:71" x14ac:dyDescent="0.35">
      <c r="A40" t="s">
        <v>321</v>
      </c>
      <c r="B40" t="s">
        <v>322</v>
      </c>
      <c r="C40" t="s">
        <v>53</v>
      </c>
      <c r="D40" t="s">
        <v>54</v>
      </c>
      <c r="E40">
        <v>2335</v>
      </c>
      <c r="F40">
        <v>-5.61</v>
      </c>
      <c r="G40">
        <v>-6.9742188499999997</v>
      </c>
      <c r="H40">
        <v>-6.8</v>
      </c>
      <c r="I40">
        <v>5.61</v>
      </c>
      <c r="J40">
        <v>6.9742188499999997</v>
      </c>
      <c r="K40">
        <v>6.8</v>
      </c>
      <c r="L40">
        <v>0.72296783660946595</v>
      </c>
      <c r="M40">
        <v>0.335497086584985</v>
      </c>
      <c r="N40">
        <v>0.10899999999999999</v>
      </c>
      <c r="O40">
        <v>0.14100000000000001</v>
      </c>
      <c r="P40">
        <v>0.19399999999999995</v>
      </c>
      <c r="Q40">
        <v>3.7999999999999999E-2</v>
      </c>
      <c r="R40">
        <v>9.4749999999999987E-2</v>
      </c>
      <c r="S40">
        <v>14</v>
      </c>
      <c r="T40">
        <v>2</v>
      </c>
      <c r="U40">
        <v>0</v>
      </c>
      <c r="V40">
        <v>2</v>
      </c>
      <c r="W40">
        <v>2</v>
      </c>
      <c r="X40">
        <v>0</v>
      </c>
      <c r="Y40">
        <v>0</v>
      </c>
      <c r="Z40">
        <v>0</v>
      </c>
      <c r="AA40">
        <v>3</v>
      </c>
      <c r="AB40" s="4">
        <v>270.33199429512001</v>
      </c>
      <c r="AC40">
        <v>6.8218999999999896</v>
      </c>
      <c r="AD40">
        <v>22</v>
      </c>
      <c r="AE40">
        <v>4</v>
      </c>
      <c r="AF40">
        <v>1</v>
      </c>
      <c r="AG40">
        <v>0</v>
      </c>
      <c r="AH40">
        <v>0</v>
      </c>
      <c r="AI40">
        <v>0</v>
      </c>
      <c r="AJ40">
        <v>0</v>
      </c>
      <c r="AK40" s="4">
        <v>0.18181818181818099</v>
      </c>
      <c r="AL40">
        <v>22</v>
      </c>
      <c r="AM40">
        <v>1</v>
      </c>
      <c r="AN40">
        <v>0</v>
      </c>
      <c r="AO40" s="4">
        <v>95.853799999999893</v>
      </c>
      <c r="AP40">
        <v>38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2</v>
      </c>
      <c r="AX40">
        <v>2</v>
      </c>
      <c r="AY40">
        <v>0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 s="4">
        <v>47.72</v>
      </c>
      <c r="BG40" s="4">
        <v>9.6362196284538904</v>
      </c>
      <c r="BH40">
        <v>1.0213080581296801</v>
      </c>
      <c r="BI40" s="4">
        <v>8.4351743842113702</v>
      </c>
      <c r="BJ40" s="4">
        <v>14.917355371900801</v>
      </c>
      <c r="BK40">
        <v>7.3198573127229398</v>
      </c>
      <c r="BL40" s="4">
        <v>198</v>
      </c>
      <c r="BM40" s="4">
        <v>213</v>
      </c>
      <c r="BN40">
        <v>264.99871826171801</v>
      </c>
      <c r="BO40">
        <v>265.39328002929602</v>
      </c>
      <c r="BP40">
        <v>261.430084228515</v>
      </c>
      <c r="BQ40">
        <v>1</v>
      </c>
      <c r="BR40">
        <v>1</v>
      </c>
      <c r="BS40">
        <v>1</v>
      </c>
    </row>
    <row r="41" spans="1:71" x14ac:dyDescent="0.35">
      <c r="A41" t="s">
        <v>493</v>
      </c>
      <c r="B41" t="s">
        <v>494</v>
      </c>
      <c r="C41" t="s">
        <v>495</v>
      </c>
      <c r="D41" t="s">
        <v>17</v>
      </c>
      <c r="E41">
        <v>3230</v>
      </c>
      <c r="F41">
        <v>-5.97</v>
      </c>
      <c r="G41">
        <v>-7.4713678400000001</v>
      </c>
      <c r="H41">
        <v>-7.5</v>
      </c>
      <c r="I41">
        <v>5.97</v>
      </c>
      <c r="J41">
        <v>7.4713678400000001</v>
      </c>
      <c r="K41">
        <v>7.5</v>
      </c>
      <c r="L41">
        <v>1.0923000344399101</v>
      </c>
      <c r="M41">
        <v>0.69536096244749102</v>
      </c>
      <c r="N41">
        <v>5.2000000000000046E-2</v>
      </c>
      <c r="O41">
        <v>3.8000000000000034E-2</v>
      </c>
      <c r="P41">
        <v>3.1000000000000028E-2</v>
      </c>
      <c r="Q41">
        <v>0.14799999999999999</v>
      </c>
      <c r="R41">
        <v>9.4750000000000015E-2</v>
      </c>
      <c r="S41">
        <v>15</v>
      </c>
      <c r="T41">
        <v>0</v>
      </c>
      <c r="U41">
        <v>1</v>
      </c>
      <c r="V41">
        <v>1</v>
      </c>
      <c r="W41">
        <v>0</v>
      </c>
      <c r="X41">
        <v>0</v>
      </c>
      <c r="Y41">
        <v>0</v>
      </c>
      <c r="Z41">
        <v>0</v>
      </c>
      <c r="AA41">
        <v>3</v>
      </c>
      <c r="AB41" s="4">
        <v>290.172993540763</v>
      </c>
      <c r="AC41">
        <v>5.9928999999999997</v>
      </c>
      <c r="AD41">
        <v>12</v>
      </c>
      <c r="AE41">
        <v>0</v>
      </c>
      <c r="AF41">
        <v>1</v>
      </c>
      <c r="AG41">
        <v>1</v>
      </c>
      <c r="AH41">
        <v>0</v>
      </c>
      <c r="AI41">
        <v>0</v>
      </c>
      <c r="AJ41">
        <v>0</v>
      </c>
      <c r="AK41" s="4">
        <v>9.5238095238095205E-2</v>
      </c>
      <c r="AL41">
        <v>21</v>
      </c>
      <c r="AM41">
        <v>2</v>
      </c>
      <c r="AN41">
        <v>0</v>
      </c>
      <c r="AO41" s="4">
        <v>92.832399999999893</v>
      </c>
      <c r="AP41">
        <v>30</v>
      </c>
      <c r="AQ41">
        <v>2</v>
      </c>
      <c r="AR41">
        <v>0</v>
      </c>
      <c r="AS41">
        <v>0</v>
      </c>
      <c r="AT41">
        <v>2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32</v>
      </c>
      <c r="BB41">
        <v>0</v>
      </c>
      <c r="BC41">
        <v>0</v>
      </c>
      <c r="BD41">
        <v>0</v>
      </c>
      <c r="BE41">
        <v>0</v>
      </c>
      <c r="BF41" s="4">
        <v>16.13</v>
      </c>
      <c r="BG41" s="4">
        <v>11.8905506017364</v>
      </c>
      <c r="BH41" s="4">
        <v>1.01734809012591</v>
      </c>
      <c r="BI41" s="4">
        <v>10.6877897714092</v>
      </c>
      <c r="BJ41" s="4">
        <v>13.959183673469299</v>
      </c>
      <c r="BK41">
        <v>6.1854934601664597</v>
      </c>
      <c r="BL41" s="4">
        <v>155</v>
      </c>
      <c r="BM41" s="4">
        <v>177</v>
      </c>
      <c r="BN41">
        <v>253.25209045410099</v>
      </c>
      <c r="BO41">
        <v>257.35870361328102</v>
      </c>
      <c r="BP41">
        <v>257.89974975585898</v>
      </c>
      <c r="BQ41">
        <v>1</v>
      </c>
      <c r="BR41">
        <v>1</v>
      </c>
      <c r="BS41">
        <v>1</v>
      </c>
    </row>
    <row r="42" spans="1:71" x14ac:dyDescent="0.35">
      <c r="A42" t="s">
        <v>71</v>
      </c>
      <c r="B42" t="s">
        <v>72</v>
      </c>
      <c r="C42" t="s">
        <v>27</v>
      </c>
      <c r="D42" t="s">
        <v>73</v>
      </c>
      <c r="E42">
        <v>2467</v>
      </c>
      <c r="F42">
        <v>-6.13</v>
      </c>
      <c r="G42">
        <v>-6.5458269099999997</v>
      </c>
      <c r="H42">
        <v>-6.6</v>
      </c>
      <c r="I42">
        <v>6.13</v>
      </c>
      <c r="J42">
        <v>6.5458269099999997</v>
      </c>
      <c r="K42">
        <v>6.6</v>
      </c>
      <c r="L42">
        <v>0.777043226725883</v>
      </c>
      <c r="M42">
        <v>0.23983846744443699</v>
      </c>
      <c r="N42">
        <v>3.0000000000000027E-2</v>
      </c>
      <c r="O42">
        <v>0.30200000000000005</v>
      </c>
      <c r="P42">
        <v>0.26800000000000002</v>
      </c>
      <c r="Q42">
        <v>4.5999999999999999E-2</v>
      </c>
      <c r="R42">
        <v>9.7500000000000003E-2</v>
      </c>
      <c r="S42">
        <v>12</v>
      </c>
      <c r="T42">
        <v>1</v>
      </c>
      <c r="U42">
        <v>3</v>
      </c>
      <c r="V42">
        <v>0</v>
      </c>
      <c r="W42">
        <v>0</v>
      </c>
      <c r="X42">
        <v>1</v>
      </c>
      <c r="Y42">
        <v>0</v>
      </c>
      <c r="Z42">
        <v>1</v>
      </c>
      <c r="AA42">
        <v>3</v>
      </c>
      <c r="AB42" s="4">
        <v>257.31799685955002</v>
      </c>
      <c r="AC42">
        <v>4.8419999999999996</v>
      </c>
      <c r="AD42">
        <v>14</v>
      </c>
      <c r="AE42">
        <v>3</v>
      </c>
      <c r="AF42">
        <v>1</v>
      </c>
      <c r="AG42">
        <v>1</v>
      </c>
      <c r="AH42">
        <v>0</v>
      </c>
      <c r="AI42">
        <v>0</v>
      </c>
      <c r="AJ42">
        <v>0</v>
      </c>
      <c r="AK42" s="4">
        <v>0.15</v>
      </c>
      <c r="AL42">
        <v>20</v>
      </c>
      <c r="AM42">
        <v>2</v>
      </c>
      <c r="AN42">
        <v>0</v>
      </c>
      <c r="AO42" s="4">
        <v>82.3158999999999</v>
      </c>
      <c r="AP42">
        <v>29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1</v>
      </c>
      <c r="AY42">
        <v>0</v>
      </c>
      <c r="AZ42">
        <v>1</v>
      </c>
      <c r="BA42">
        <v>31</v>
      </c>
      <c r="BB42">
        <v>0</v>
      </c>
      <c r="BC42">
        <v>0</v>
      </c>
      <c r="BD42">
        <v>0</v>
      </c>
      <c r="BE42">
        <v>0</v>
      </c>
      <c r="BF42" s="4">
        <v>77.849999999999994</v>
      </c>
      <c r="BG42">
        <v>9.3827378932083398</v>
      </c>
      <c r="BH42">
        <v>1.0065765277026699</v>
      </c>
      <c r="BI42">
        <v>8.32143521627974</v>
      </c>
      <c r="BJ42" s="4">
        <v>13.005000000000001</v>
      </c>
      <c r="BK42">
        <v>5.9698216735253702</v>
      </c>
      <c r="BL42" s="4">
        <v>151</v>
      </c>
      <c r="BM42" s="4">
        <v>168</v>
      </c>
      <c r="BN42">
        <v>237.68412780761699</v>
      </c>
      <c r="BO42">
        <v>233.38243103027301</v>
      </c>
      <c r="BP42">
        <v>236.15463256835901</v>
      </c>
      <c r="BQ42">
        <v>3</v>
      </c>
      <c r="BR42">
        <v>2</v>
      </c>
      <c r="BS42">
        <v>2</v>
      </c>
    </row>
    <row r="43" spans="1:71" x14ac:dyDescent="0.35">
      <c r="A43" t="s">
        <v>888</v>
      </c>
      <c r="B43" t="s">
        <v>889</v>
      </c>
      <c r="C43" t="s">
        <v>12</v>
      </c>
      <c r="D43" t="s">
        <v>105</v>
      </c>
      <c r="E43">
        <v>150</v>
      </c>
      <c r="F43">
        <v>-6.03</v>
      </c>
      <c r="G43">
        <v>-7.6757769600000003</v>
      </c>
      <c r="H43">
        <v>-7.7</v>
      </c>
      <c r="I43">
        <v>6.03</v>
      </c>
      <c r="J43">
        <v>7.6757769600000003</v>
      </c>
      <c r="K43">
        <v>7.7</v>
      </c>
      <c r="L43">
        <v>1.1340743102438</v>
      </c>
      <c r="M43">
        <v>0.78871400159079896</v>
      </c>
      <c r="N43">
        <v>4.3000000000000038E-2</v>
      </c>
      <c r="O43">
        <v>2.0000000000000018E-2</v>
      </c>
      <c r="P43">
        <v>1.6000000000000014E-2</v>
      </c>
      <c r="Q43">
        <v>0.16700000000000001</v>
      </c>
      <c r="R43">
        <v>9.8250000000000018E-2</v>
      </c>
      <c r="S43">
        <v>12</v>
      </c>
      <c r="T43">
        <v>2</v>
      </c>
      <c r="U43">
        <v>0</v>
      </c>
      <c r="V43">
        <v>1</v>
      </c>
      <c r="W43">
        <v>0</v>
      </c>
      <c r="X43">
        <v>3</v>
      </c>
      <c r="Y43">
        <v>0</v>
      </c>
      <c r="Z43">
        <v>1</v>
      </c>
      <c r="AA43">
        <v>2</v>
      </c>
      <c r="AB43" s="4">
        <v>311.30899417400298</v>
      </c>
      <c r="AC43">
        <v>5.8997999999999999</v>
      </c>
      <c r="AD43">
        <v>15</v>
      </c>
      <c r="AE43">
        <v>4</v>
      </c>
      <c r="AF43">
        <v>1</v>
      </c>
      <c r="AG43">
        <v>1</v>
      </c>
      <c r="AH43">
        <v>0</v>
      </c>
      <c r="AI43">
        <v>0</v>
      </c>
      <c r="AJ43">
        <v>0</v>
      </c>
      <c r="AK43" s="4">
        <v>0.22727272727272699</v>
      </c>
      <c r="AL43">
        <v>22</v>
      </c>
      <c r="AM43">
        <v>0</v>
      </c>
      <c r="AN43">
        <v>0</v>
      </c>
      <c r="AO43" s="4">
        <v>86.2209</v>
      </c>
      <c r="AP43">
        <v>32</v>
      </c>
      <c r="AQ43">
        <v>2</v>
      </c>
      <c r="AR43">
        <v>0</v>
      </c>
      <c r="AS43">
        <v>0</v>
      </c>
      <c r="AT43">
        <v>0</v>
      </c>
      <c r="AU43">
        <v>0</v>
      </c>
      <c r="AV43">
        <v>2</v>
      </c>
      <c r="AW43">
        <v>1</v>
      </c>
      <c r="AX43">
        <v>3</v>
      </c>
      <c r="AY43">
        <v>0</v>
      </c>
      <c r="AZ43">
        <v>1</v>
      </c>
      <c r="BA43">
        <v>33</v>
      </c>
      <c r="BB43">
        <v>0</v>
      </c>
      <c r="BC43">
        <v>0</v>
      </c>
      <c r="BD43">
        <v>0</v>
      </c>
      <c r="BE43">
        <v>2</v>
      </c>
      <c r="BF43" s="4">
        <v>71.62</v>
      </c>
      <c r="BG43" s="4">
        <v>12.4629639770521</v>
      </c>
      <c r="BH43" s="4">
        <v>1.0254263848506799</v>
      </c>
      <c r="BI43" s="4">
        <v>11.1539333892475</v>
      </c>
      <c r="BJ43" s="4">
        <v>17.355371900826398</v>
      </c>
      <c r="BK43">
        <v>7.5130072840790803</v>
      </c>
      <c r="BL43" s="4">
        <v>163</v>
      </c>
      <c r="BM43" s="4">
        <v>182</v>
      </c>
      <c r="BN43">
        <v>273.70245361328102</v>
      </c>
      <c r="BO43">
        <v>273.035400390625</v>
      </c>
      <c r="BP43">
        <v>271.90637207031199</v>
      </c>
      <c r="BQ43">
        <v>1</v>
      </c>
      <c r="BR43">
        <v>2</v>
      </c>
      <c r="BS43">
        <v>1</v>
      </c>
    </row>
    <row r="44" spans="1:71" x14ac:dyDescent="0.35">
      <c r="A44" t="s">
        <v>491</v>
      </c>
      <c r="B44" t="s">
        <v>492</v>
      </c>
      <c r="C44" t="s">
        <v>12</v>
      </c>
      <c r="D44" t="s">
        <v>13</v>
      </c>
      <c r="E44">
        <v>2684</v>
      </c>
      <c r="F44">
        <v>-5.86</v>
      </c>
      <c r="G44">
        <v>-6.9324297899999996</v>
      </c>
      <c r="H44">
        <v>-6.8</v>
      </c>
      <c r="I44">
        <v>5.86</v>
      </c>
      <c r="J44">
        <v>6.9324297899999996</v>
      </c>
      <c r="K44">
        <v>6.8</v>
      </c>
      <c r="L44">
        <v>0.86563142805967697</v>
      </c>
      <c r="M44">
        <v>0.463257753207516</v>
      </c>
      <c r="N44">
        <v>6.4999999999999947E-2</v>
      </c>
      <c r="O44">
        <v>0.15200000000000002</v>
      </c>
      <c r="P44">
        <v>0.19399999999999995</v>
      </c>
      <c r="Q44">
        <v>6.8000000000000005E-2</v>
      </c>
      <c r="R44">
        <v>9.8749999999999977E-2</v>
      </c>
      <c r="S44">
        <v>10</v>
      </c>
      <c r="T44">
        <v>6</v>
      </c>
      <c r="U44">
        <v>1</v>
      </c>
      <c r="V44">
        <v>0</v>
      </c>
      <c r="W44">
        <v>0</v>
      </c>
      <c r="X44">
        <v>3</v>
      </c>
      <c r="Y44">
        <v>0</v>
      </c>
      <c r="Z44">
        <v>0</v>
      </c>
      <c r="AA44">
        <v>2</v>
      </c>
      <c r="AB44" s="4">
        <v>277.363994002342</v>
      </c>
      <c r="AC44">
        <v>7.0877999999999997</v>
      </c>
      <c r="AD44">
        <v>26</v>
      </c>
      <c r="AE44">
        <v>3</v>
      </c>
      <c r="AF44">
        <v>2</v>
      </c>
      <c r="AG44">
        <v>2</v>
      </c>
      <c r="AH44">
        <v>0</v>
      </c>
      <c r="AI44">
        <v>0</v>
      </c>
      <c r="AJ44">
        <v>1</v>
      </c>
      <c r="AK44" s="4">
        <v>0.28571428571428498</v>
      </c>
      <c r="AL44">
        <v>21</v>
      </c>
      <c r="AM44">
        <v>1</v>
      </c>
      <c r="AN44">
        <v>0</v>
      </c>
      <c r="AO44" s="4">
        <v>102.37439999999999</v>
      </c>
      <c r="AP44">
        <v>43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3</v>
      </c>
      <c r="AY44">
        <v>0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 s="4">
        <v>50.97</v>
      </c>
      <c r="BG44" s="4">
        <v>11.519686095930499</v>
      </c>
      <c r="BH44">
        <v>0.97586674491515002</v>
      </c>
      <c r="BI44" s="4">
        <v>10.804568765105399</v>
      </c>
      <c r="BJ44" s="4">
        <v>16.371882086167801</v>
      </c>
      <c r="BK44">
        <v>7.8520408163265296</v>
      </c>
      <c r="BL44" s="4">
        <v>225</v>
      </c>
      <c r="BM44" s="4">
        <v>234</v>
      </c>
      <c r="BN44">
        <v>282.39791870117102</v>
      </c>
      <c r="BO44">
        <v>271.86138916015602</v>
      </c>
      <c r="BP44">
        <v>268.91650390625</v>
      </c>
      <c r="BQ44">
        <v>4</v>
      </c>
      <c r="BR44">
        <v>2</v>
      </c>
      <c r="BS44">
        <v>2</v>
      </c>
    </row>
    <row r="45" spans="1:71" x14ac:dyDescent="0.35">
      <c r="A45" t="s">
        <v>807</v>
      </c>
      <c r="B45" t="s">
        <v>808</v>
      </c>
      <c r="C45" t="s">
        <v>12</v>
      </c>
      <c r="D45" t="s">
        <v>277</v>
      </c>
      <c r="E45">
        <v>2826</v>
      </c>
      <c r="F45">
        <v>-5.97</v>
      </c>
      <c r="G45">
        <v>-7.25468636</v>
      </c>
      <c r="H45">
        <v>-7.3</v>
      </c>
      <c r="I45">
        <v>5.97</v>
      </c>
      <c r="J45">
        <v>7.25468636</v>
      </c>
      <c r="K45">
        <v>7.3</v>
      </c>
      <c r="L45">
        <v>1.07631811606685</v>
      </c>
      <c r="M45">
        <v>0.72877670084394297</v>
      </c>
      <c r="N45">
        <v>5.2000000000000046E-2</v>
      </c>
      <c r="O45">
        <v>7.4999999999999956E-2</v>
      </c>
      <c r="P45">
        <v>6.1000000000000054E-2</v>
      </c>
      <c r="Q45">
        <v>0.14199999999999999</v>
      </c>
      <c r="R45">
        <v>9.9250000000000019E-2</v>
      </c>
      <c r="S45">
        <v>11</v>
      </c>
      <c r="T45">
        <v>2</v>
      </c>
      <c r="U45">
        <v>0</v>
      </c>
      <c r="V45">
        <v>2</v>
      </c>
      <c r="W45">
        <v>0</v>
      </c>
      <c r="X45">
        <v>3</v>
      </c>
      <c r="Y45">
        <v>0</v>
      </c>
      <c r="Z45">
        <v>1</v>
      </c>
      <c r="AA45">
        <v>2</v>
      </c>
      <c r="AB45" s="4">
        <v>282.36499619483902</v>
      </c>
      <c r="AC45">
        <v>6.9147999999999996</v>
      </c>
      <c r="AD45">
        <v>23</v>
      </c>
      <c r="AE45">
        <v>5</v>
      </c>
      <c r="AF45">
        <v>2</v>
      </c>
      <c r="AG45">
        <v>2</v>
      </c>
      <c r="AH45">
        <v>0</v>
      </c>
      <c r="AI45">
        <v>1</v>
      </c>
      <c r="AJ45">
        <v>1</v>
      </c>
      <c r="AK45" s="4">
        <v>0.2</v>
      </c>
      <c r="AL45">
        <v>20</v>
      </c>
      <c r="AM45">
        <v>0</v>
      </c>
      <c r="AN45">
        <v>0</v>
      </c>
      <c r="AO45" s="4">
        <v>94.161199999999894</v>
      </c>
      <c r="AP45">
        <v>37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2</v>
      </c>
      <c r="AX45">
        <v>3</v>
      </c>
      <c r="AY45">
        <v>0</v>
      </c>
      <c r="AZ45">
        <v>1</v>
      </c>
      <c r="BA45">
        <v>38</v>
      </c>
      <c r="BB45">
        <v>0</v>
      </c>
      <c r="BC45">
        <v>0</v>
      </c>
      <c r="BD45">
        <v>0</v>
      </c>
      <c r="BE45">
        <v>2</v>
      </c>
      <c r="BF45" s="4">
        <v>87.14</v>
      </c>
      <c r="BG45" s="4">
        <v>11.534908912719599</v>
      </c>
      <c r="BH45">
        <v>0.97193211667063995</v>
      </c>
      <c r="BI45">
        <v>10.8680190878273</v>
      </c>
      <c r="BJ45" s="4">
        <v>15.39</v>
      </c>
      <c r="BK45">
        <v>6.6352040816326499</v>
      </c>
      <c r="BL45" s="4">
        <v>194</v>
      </c>
      <c r="BM45" s="4">
        <v>207</v>
      </c>
      <c r="BN45">
        <v>259.84063720703102</v>
      </c>
      <c r="BO45">
        <v>263.46267700195301</v>
      </c>
      <c r="BP45">
        <v>263.67343139648398</v>
      </c>
      <c r="BQ45">
        <v>2</v>
      </c>
      <c r="BR45">
        <v>3</v>
      </c>
      <c r="BS45">
        <v>4</v>
      </c>
    </row>
    <row r="46" spans="1:71" x14ac:dyDescent="0.35">
      <c r="A46" t="s">
        <v>421</v>
      </c>
      <c r="B46" t="s">
        <v>422</v>
      </c>
      <c r="C46" t="s">
        <v>131</v>
      </c>
      <c r="D46" t="s">
        <v>17</v>
      </c>
      <c r="E46">
        <v>503</v>
      </c>
      <c r="F46">
        <v>-5.22</v>
      </c>
      <c r="G46">
        <v>-7.4991216700000001</v>
      </c>
      <c r="H46">
        <v>-7.5</v>
      </c>
      <c r="I46">
        <v>5.22</v>
      </c>
      <c r="J46">
        <v>7.4991216700000001</v>
      </c>
      <c r="K46">
        <v>7.5</v>
      </c>
      <c r="L46">
        <v>0.84037150741184796</v>
      </c>
      <c r="M46">
        <v>0.52220697958792806</v>
      </c>
      <c r="N46">
        <v>0.24299999999999999</v>
      </c>
      <c r="O46">
        <v>3.6000000000000032E-2</v>
      </c>
      <c r="P46">
        <v>3.1000000000000028E-2</v>
      </c>
      <c r="Q46">
        <v>6.2E-2</v>
      </c>
      <c r="R46">
        <v>9.9500000000000005E-2</v>
      </c>
      <c r="S46">
        <v>13</v>
      </c>
      <c r="T46">
        <v>3</v>
      </c>
      <c r="U46">
        <v>2</v>
      </c>
      <c r="V46">
        <v>0</v>
      </c>
      <c r="W46">
        <v>0</v>
      </c>
      <c r="X46">
        <v>2</v>
      </c>
      <c r="Y46">
        <v>0</v>
      </c>
      <c r="Z46">
        <v>0</v>
      </c>
      <c r="AA46">
        <v>3</v>
      </c>
      <c r="AB46" s="4">
        <v>268.31599426269503</v>
      </c>
      <c r="AC46">
        <v>5.1463000000000001</v>
      </c>
      <c r="AD46">
        <v>20</v>
      </c>
      <c r="AE46">
        <v>4</v>
      </c>
      <c r="AF46">
        <v>0</v>
      </c>
      <c r="AG46">
        <v>0</v>
      </c>
      <c r="AH46">
        <v>0</v>
      </c>
      <c r="AI46">
        <v>0</v>
      </c>
      <c r="AJ46">
        <v>0</v>
      </c>
      <c r="AK46" s="4">
        <v>0.18181818181818099</v>
      </c>
      <c r="AL46">
        <v>22</v>
      </c>
      <c r="AM46">
        <v>1</v>
      </c>
      <c r="AN46">
        <v>0</v>
      </c>
      <c r="AO46" s="4">
        <v>91.025399999999905</v>
      </c>
      <c r="AP46">
        <v>36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2</v>
      </c>
      <c r="AX46">
        <v>2</v>
      </c>
      <c r="AY46">
        <v>0</v>
      </c>
      <c r="AZ46">
        <v>0</v>
      </c>
      <c r="BA46">
        <v>38</v>
      </c>
      <c r="BB46">
        <v>0</v>
      </c>
      <c r="BC46">
        <v>0</v>
      </c>
      <c r="BD46">
        <v>0</v>
      </c>
      <c r="BE46">
        <v>0</v>
      </c>
      <c r="BF46" s="4">
        <v>41.9</v>
      </c>
      <c r="BG46" s="4">
        <v>9.7894131444291403</v>
      </c>
      <c r="BH46">
        <v>1.08169698085815</v>
      </c>
      <c r="BI46">
        <v>8.0500512783744806</v>
      </c>
      <c r="BJ46" s="4">
        <v>14.917355371900801</v>
      </c>
      <c r="BK46">
        <v>6.84</v>
      </c>
      <c r="BL46" s="4">
        <v>190</v>
      </c>
      <c r="BM46" s="4">
        <v>201</v>
      </c>
      <c r="BN46">
        <v>258.34078979492102</v>
      </c>
      <c r="BO46">
        <v>252.87046813964801</v>
      </c>
      <c r="BP46">
        <v>255.00340270996</v>
      </c>
      <c r="BQ46">
        <v>4</v>
      </c>
      <c r="BR46">
        <v>3</v>
      </c>
      <c r="BS46">
        <v>2</v>
      </c>
    </row>
    <row r="47" spans="1:71" x14ac:dyDescent="0.35">
      <c r="A47" t="s">
        <v>581</v>
      </c>
      <c r="B47" t="s">
        <v>582</v>
      </c>
      <c r="C47" t="s">
        <v>12</v>
      </c>
      <c r="D47" t="s">
        <v>13</v>
      </c>
      <c r="E47">
        <v>2212</v>
      </c>
      <c r="F47">
        <v>-5.77</v>
      </c>
      <c r="G47">
        <v>-7.9408168799999999</v>
      </c>
      <c r="H47">
        <v>-7.9</v>
      </c>
      <c r="I47">
        <v>5.77</v>
      </c>
      <c r="J47">
        <v>7.9408168799999999</v>
      </c>
      <c r="K47">
        <v>7.9</v>
      </c>
      <c r="L47">
        <v>1.1111357195732401</v>
      </c>
      <c r="M47">
        <v>0.71375190581801295</v>
      </c>
      <c r="N47">
        <v>7.8999999999999959E-2</v>
      </c>
      <c r="O47">
        <v>8.0000000000000071E-3</v>
      </c>
      <c r="P47">
        <v>8.0000000000000071E-3</v>
      </c>
      <c r="Q47">
        <v>0.156</v>
      </c>
      <c r="R47">
        <v>9.9749999999999991E-2</v>
      </c>
      <c r="S47">
        <v>12</v>
      </c>
      <c r="T47">
        <v>7</v>
      </c>
      <c r="U47">
        <v>0</v>
      </c>
      <c r="V47">
        <v>1</v>
      </c>
      <c r="W47">
        <v>0</v>
      </c>
      <c r="X47">
        <v>2</v>
      </c>
      <c r="Y47">
        <v>0</v>
      </c>
      <c r="Z47">
        <v>0</v>
      </c>
      <c r="AA47">
        <v>2</v>
      </c>
      <c r="AB47" s="4">
        <v>351.367990970611</v>
      </c>
      <c r="AC47">
        <v>8.6187000000000005</v>
      </c>
      <c r="AD47">
        <v>22</v>
      </c>
      <c r="AE47">
        <v>2</v>
      </c>
      <c r="AF47">
        <v>1</v>
      </c>
      <c r="AG47">
        <v>0</v>
      </c>
      <c r="AH47">
        <v>0</v>
      </c>
      <c r="AI47">
        <v>0</v>
      </c>
      <c r="AJ47">
        <v>1</v>
      </c>
      <c r="AK47" s="4">
        <v>0.34615384615384598</v>
      </c>
      <c r="AL47">
        <v>26</v>
      </c>
      <c r="AM47">
        <v>0</v>
      </c>
      <c r="AN47">
        <v>0</v>
      </c>
      <c r="AO47" s="4">
        <v>111.543599999999</v>
      </c>
      <c r="AP47">
        <v>45</v>
      </c>
      <c r="AQ47">
        <v>3</v>
      </c>
      <c r="AR47">
        <v>0</v>
      </c>
      <c r="AS47">
        <v>0</v>
      </c>
      <c r="AT47">
        <v>0</v>
      </c>
      <c r="AU47">
        <v>0</v>
      </c>
      <c r="AV47">
        <v>3</v>
      </c>
      <c r="AW47">
        <v>1</v>
      </c>
      <c r="AX47">
        <v>2</v>
      </c>
      <c r="AY47">
        <v>0</v>
      </c>
      <c r="AZ47">
        <v>0</v>
      </c>
      <c r="BA47">
        <v>46</v>
      </c>
      <c r="BB47">
        <v>0</v>
      </c>
      <c r="BC47">
        <v>0</v>
      </c>
      <c r="BD47">
        <v>0</v>
      </c>
      <c r="BE47">
        <v>0</v>
      </c>
      <c r="BF47" s="4">
        <v>42.91</v>
      </c>
      <c r="BG47" s="4">
        <v>13.8152665535581</v>
      </c>
      <c r="BH47">
        <v>1.0314965759905801</v>
      </c>
      <c r="BI47">
        <v>12.3934196924414</v>
      </c>
      <c r="BJ47" s="4">
        <v>21.3017751479289</v>
      </c>
      <c r="BK47">
        <v>10.364081632653001</v>
      </c>
      <c r="BL47" s="4">
        <v>230</v>
      </c>
      <c r="BM47" s="4">
        <v>242</v>
      </c>
      <c r="BN47">
        <v>341.78811645507801</v>
      </c>
      <c r="BO47">
        <v>328.93344116210898</v>
      </c>
      <c r="BP47">
        <v>329.170166015625</v>
      </c>
      <c r="BQ47">
        <v>2</v>
      </c>
      <c r="BR47">
        <v>2</v>
      </c>
      <c r="BS47">
        <v>2</v>
      </c>
    </row>
    <row r="48" spans="1:71" x14ac:dyDescent="0.35">
      <c r="A48" t="s">
        <v>511</v>
      </c>
      <c r="B48" t="s">
        <v>512</v>
      </c>
      <c r="C48" t="s">
        <v>76</v>
      </c>
      <c r="D48" t="s">
        <v>17</v>
      </c>
      <c r="E48">
        <v>3364</v>
      </c>
      <c r="F48">
        <v>-6.08</v>
      </c>
      <c r="G48">
        <v>-6.6906418800000003</v>
      </c>
      <c r="H48">
        <v>-6.7</v>
      </c>
      <c r="I48">
        <v>6.08</v>
      </c>
      <c r="J48">
        <v>6.6906418800000003</v>
      </c>
      <c r="K48">
        <v>6.7</v>
      </c>
      <c r="L48">
        <v>0.86913571821262203</v>
      </c>
      <c r="M48">
        <v>0.54004285491542503</v>
      </c>
      <c r="N48">
        <v>3.5000000000000031E-2</v>
      </c>
      <c r="O48">
        <v>0.24099999999999999</v>
      </c>
      <c r="P48">
        <v>0.22899999999999998</v>
      </c>
      <c r="Q48">
        <v>7.0000000000000007E-2</v>
      </c>
      <c r="R48">
        <v>0.10100000000000001</v>
      </c>
      <c r="S48">
        <v>9</v>
      </c>
      <c r="T48">
        <v>7</v>
      </c>
      <c r="U48">
        <v>1</v>
      </c>
      <c r="V48">
        <v>0</v>
      </c>
      <c r="W48">
        <v>0</v>
      </c>
      <c r="X48">
        <v>4</v>
      </c>
      <c r="Y48">
        <v>0</v>
      </c>
      <c r="Z48">
        <v>1</v>
      </c>
      <c r="AA48">
        <v>2</v>
      </c>
      <c r="AB48" s="4">
        <v>323.41399490833197</v>
      </c>
      <c r="AC48">
        <v>7.9669999999999996</v>
      </c>
      <c r="AD48">
        <v>27</v>
      </c>
      <c r="AE48">
        <v>6</v>
      </c>
      <c r="AF48">
        <v>1</v>
      </c>
      <c r="AG48">
        <v>1</v>
      </c>
      <c r="AH48">
        <v>0</v>
      </c>
      <c r="AI48">
        <v>0</v>
      </c>
      <c r="AJ48">
        <v>0</v>
      </c>
      <c r="AK48" s="4">
        <v>0.34782608695652101</v>
      </c>
      <c r="AL48">
        <v>23</v>
      </c>
      <c r="AM48">
        <v>1</v>
      </c>
      <c r="AN48">
        <v>0</v>
      </c>
      <c r="AO48" s="4">
        <v>106.991599999999</v>
      </c>
      <c r="AP48">
        <v>43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</v>
      </c>
      <c r="AX48">
        <v>4</v>
      </c>
      <c r="AY48">
        <v>0</v>
      </c>
      <c r="AZ48">
        <v>1</v>
      </c>
      <c r="BA48">
        <v>44</v>
      </c>
      <c r="BB48">
        <v>0</v>
      </c>
      <c r="BC48">
        <v>0</v>
      </c>
      <c r="BD48">
        <v>0</v>
      </c>
      <c r="BE48">
        <v>0</v>
      </c>
      <c r="BF48" s="4">
        <v>89.93</v>
      </c>
      <c r="BG48" s="4">
        <v>11.178495514383</v>
      </c>
      <c r="BH48">
        <v>1.00536702536197</v>
      </c>
      <c r="BI48">
        <v>10.1188205226427</v>
      </c>
      <c r="BJ48" s="4">
        <v>18.340264650283501</v>
      </c>
      <c r="BK48">
        <v>9.3333333333333304</v>
      </c>
      <c r="BL48" s="4">
        <v>223</v>
      </c>
      <c r="BM48" s="4">
        <v>224</v>
      </c>
      <c r="BN48">
        <v>300.37939453125</v>
      </c>
      <c r="BO48">
        <v>304.10223388671801</v>
      </c>
      <c r="BP48">
        <v>300.63739013671801</v>
      </c>
      <c r="BQ48">
        <v>2</v>
      </c>
      <c r="BR48">
        <v>3</v>
      </c>
      <c r="BS48">
        <v>3</v>
      </c>
    </row>
    <row r="49" spans="1:71" x14ac:dyDescent="0.35">
      <c r="A49" t="s">
        <v>622</v>
      </c>
      <c r="B49" t="s">
        <v>623</v>
      </c>
      <c r="C49" t="s">
        <v>131</v>
      </c>
      <c r="D49" t="s">
        <v>17</v>
      </c>
      <c r="E49">
        <v>801</v>
      </c>
      <c r="F49">
        <v>-5.43</v>
      </c>
      <c r="G49">
        <v>-7.4944858600000002</v>
      </c>
      <c r="H49">
        <v>-7.5</v>
      </c>
      <c r="I49">
        <v>5.43</v>
      </c>
      <c r="J49">
        <v>7.4944858600000002</v>
      </c>
      <c r="K49">
        <v>7.5</v>
      </c>
      <c r="L49">
        <v>1.0097501607598101</v>
      </c>
      <c r="M49">
        <v>0.69843306994758303</v>
      </c>
      <c r="N49">
        <v>0.16500000000000004</v>
      </c>
      <c r="O49">
        <v>3.6000000000000032E-2</v>
      </c>
      <c r="P49">
        <v>3.1000000000000028E-2</v>
      </c>
      <c r="Q49">
        <v>0.11</v>
      </c>
      <c r="R49">
        <v>0.10400000000000001</v>
      </c>
      <c r="S49">
        <v>13</v>
      </c>
      <c r="T49">
        <v>2</v>
      </c>
      <c r="U49">
        <v>2</v>
      </c>
      <c r="V49">
        <v>0</v>
      </c>
      <c r="W49">
        <v>0</v>
      </c>
      <c r="X49">
        <v>1</v>
      </c>
      <c r="Y49">
        <v>0</v>
      </c>
      <c r="Z49">
        <v>0</v>
      </c>
      <c r="AA49">
        <v>3</v>
      </c>
      <c r="AB49" s="4">
        <v>236.273994922637</v>
      </c>
      <c r="AC49">
        <v>4.6616</v>
      </c>
      <c r="AD49">
        <v>14</v>
      </c>
      <c r="AE49">
        <v>3</v>
      </c>
      <c r="AF49">
        <v>0</v>
      </c>
      <c r="AG49">
        <v>0</v>
      </c>
      <c r="AH49">
        <v>0</v>
      </c>
      <c r="AI49">
        <v>0</v>
      </c>
      <c r="AJ49">
        <v>0</v>
      </c>
      <c r="AK49" s="4">
        <v>0.15</v>
      </c>
      <c r="AL49">
        <v>20</v>
      </c>
      <c r="AM49">
        <v>1</v>
      </c>
      <c r="AN49">
        <v>0</v>
      </c>
      <c r="AO49" s="4">
        <v>83.394499999999994</v>
      </c>
      <c r="AP49">
        <v>30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2</v>
      </c>
      <c r="AX49">
        <v>1</v>
      </c>
      <c r="AY49">
        <v>0</v>
      </c>
      <c r="AZ49">
        <v>0</v>
      </c>
      <c r="BA49">
        <v>32</v>
      </c>
      <c r="BB49">
        <v>0</v>
      </c>
      <c r="BC49">
        <v>0</v>
      </c>
      <c r="BD49">
        <v>0</v>
      </c>
      <c r="BE49">
        <v>0</v>
      </c>
      <c r="BF49" s="4">
        <v>34.89</v>
      </c>
      <c r="BG49" s="4">
        <v>10.334282475733</v>
      </c>
      <c r="BH49">
        <v>1.07463805006015</v>
      </c>
      <c r="BI49">
        <v>8.6165238846274992</v>
      </c>
      <c r="BJ49" s="4">
        <v>13.005000000000001</v>
      </c>
      <c r="BK49">
        <v>5.9698216735253702</v>
      </c>
      <c r="BL49" s="4">
        <v>156</v>
      </c>
      <c r="BM49" s="4">
        <v>174</v>
      </c>
      <c r="BN49">
        <v>232.11785888671801</v>
      </c>
      <c r="BO49">
        <v>228.65849304199199</v>
      </c>
      <c r="BP49">
        <v>227.794342041015</v>
      </c>
      <c r="BQ49">
        <v>1</v>
      </c>
      <c r="BR49">
        <v>1</v>
      </c>
      <c r="BS49">
        <v>1</v>
      </c>
    </row>
    <row r="50" spans="1:71" x14ac:dyDescent="0.35">
      <c r="A50" t="s">
        <v>760</v>
      </c>
      <c r="B50" t="s">
        <v>761</v>
      </c>
      <c r="C50" t="s">
        <v>108</v>
      </c>
      <c r="D50" t="s">
        <v>205</v>
      </c>
      <c r="E50">
        <v>3011</v>
      </c>
      <c r="F50">
        <v>-5.76</v>
      </c>
      <c r="G50">
        <v>-7.3074646000000003</v>
      </c>
      <c r="H50">
        <v>-7.2</v>
      </c>
      <c r="I50">
        <v>5.76</v>
      </c>
      <c r="J50">
        <v>7.3074646000000003</v>
      </c>
      <c r="K50">
        <v>7.2</v>
      </c>
      <c r="L50">
        <v>1.05018526385859</v>
      </c>
      <c r="M50">
        <v>0.28651539278792199</v>
      </c>
      <c r="N50">
        <v>8.0999999999999961E-2</v>
      </c>
      <c r="O50">
        <v>6.3999999999999946E-2</v>
      </c>
      <c r="P50">
        <v>7.999999999999996E-2</v>
      </c>
      <c r="Q50">
        <v>0.128</v>
      </c>
      <c r="R50">
        <v>0.10424999999999998</v>
      </c>
      <c r="S50">
        <v>11</v>
      </c>
      <c r="T50">
        <v>5</v>
      </c>
      <c r="U50">
        <v>1</v>
      </c>
      <c r="V50">
        <v>1</v>
      </c>
      <c r="W50">
        <v>0</v>
      </c>
      <c r="X50">
        <v>2</v>
      </c>
      <c r="Y50">
        <v>0</v>
      </c>
      <c r="Z50">
        <v>0</v>
      </c>
      <c r="AA50">
        <v>2</v>
      </c>
      <c r="AB50" s="4">
        <v>269.32399427890698</v>
      </c>
      <c r="AC50">
        <v>6.8976999999999897</v>
      </c>
      <c r="AD50">
        <v>20</v>
      </c>
      <c r="AE50">
        <v>3</v>
      </c>
      <c r="AF50">
        <v>1</v>
      </c>
      <c r="AG50">
        <v>2</v>
      </c>
      <c r="AH50">
        <v>1</v>
      </c>
      <c r="AI50">
        <v>0</v>
      </c>
      <c r="AJ50">
        <v>0</v>
      </c>
      <c r="AK50" s="4">
        <v>0.28571428571428498</v>
      </c>
      <c r="AL50">
        <v>21</v>
      </c>
      <c r="AM50">
        <v>1</v>
      </c>
      <c r="AN50">
        <v>0</v>
      </c>
      <c r="AO50" s="4">
        <v>96.059399999999997</v>
      </c>
      <c r="AP50">
        <v>37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2</v>
      </c>
      <c r="AX50">
        <v>2</v>
      </c>
      <c r="AY50">
        <v>0</v>
      </c>
      <c r="AZ50">
        <v>0</v>
      </c>
      <c r="BA50">
        <v>38</v>
      </c>
      <c r="BB50">
        <v>0</v>
      </c>
      <c r="BC50">
        <v>0</v>
      </c>
      <c r="BD50">
        <v>0</v>
      </c>
      <c r="BE50">
        <v>0</v>
      </c>
      <c r="BF50" s="4">
        <v>65.05</v>
      </c>
      <c r="BG50" s="4">
        <v>12.460902475489201</v>
      </c>
      <c r="BH50" s="4">
        <v>0.98171083917729796</v>
      </c>
      <c r="BI50" s="4">
        <v>11.693047665575101</v>
      </c>
      <c r="BJ50" s="4">
        <v>16.371882086167801</v>
      </c>
      <c r="BK50">
        <v>8.4444444444444393</v>
      </c>
      <c r="BL50" s="4">
        <v>190</v>
      </c>
      <c r="BM50" s="4">
        <v>198</v>
      </c>
      <c r="BN50">
        <v>271.81530761718699</v>
      </c>
      <c r="BO50">
        <v>267.74206542968699</v>
      </c>
      <c r="BP50">
        <v>269.73748779296801</v>
      </c>
      <c r="BQ50">
        <v>3</v>
      </c>
      <c r="BR50">
        <v>3</v>
      </c>
      <c r="BS50">
        <v>4</v>
      </c>
    </row>
    <row r="51" spans="1:71" x14ac:dyDescent="0.35">
      <c r="A51" t="s">
        <v>25</v>
      </c>
      <c r="B51" t="s">
        <v>26</v>
      </c>
      <c r="C51" t="s">
        <v>27</v>
      </c>
      <c r="D51" t="s">
        <v>17</v>
      </c>
      <c r="E51">
        <v>1992</v>
      </c>
      <c r="F51">
        <v>-5.26</v>
      </c>
      <c r="G51">
        <v>-7.07994843</v>
      </c>
      <c r="H51">
        <v>-7.1</v>
      </c>
      <c r="I51">
        <v>5.26</v>
      </c>
      <c r="J51">
        <v>7.07994843</v>
      </c>
      <c r="K51">
        <v>7.1</v>
      </c>
      <c r="L51">
        <v>0.78979815819752497</v>
      </c>
      <c r="M51">
        <v>0.506228043741898</v>
      </c>
      <c r="N51">
        <v>0.22499999999999998</v>
      </c>
      <c r="O51">
        <v>0.10799999999999998</v>
      </c>
      <c r="P51">
        <v>0.10099999999999998</v>
      </c>
      <c r="Q51">
        <v>4.8000000000000001E-2</v>
      </c>
      <c r="R51">
        <v>0.10549999999999998</v>
      </c>
      <c r="S51">
        <v>13</v>
      </c>
      <c r="T51">
        <v>2</v>
      </c>
      <c r="U51">
        <v>2</v>
      </c>
      <c r="V51">
        <v>0</v>
      </c>
      <c r="W51">
        <v>0</v>
      </c>
      <c r="X51">
        <v>0</v>
      </c>
      <c r="Y51">
        <v>0</v>
      </c>
      <c r="Z51">
        <v>0</v>
      </c>
      <c r="AA51">
        <v>3</v>
      </c>
      <c r="AB51" s="4">
        <v>256.73599445819798</v>
      </c>
      <c r="AC51">
        <v>6.0420999999999996</v>
      </c>
      <c r="AD51">
        <v>14</v>
      </c>
      <c r="AE51">
        <v>2</v>
      </c>
      <c r="AF51">
        <v>0</v>
      </c>
      <c r="AG51">
        <v>0</v>
      </c>
      <c r="AH51">
        <v>0</v>
      </c>
      <c r="AI51">
        <v>0</v>
      </c>
      <c r="AJ51">
        <v>0</v>
      </c>
      <c r="AK51" s="4">
        <v>0.1</v>
      </c>
      <c r="AL51">
        <v>20</v>
      </c>
      <c r="AM51">
        <v>1</v>
      </c>
      <c r="AN51">
        <v>0</v>
      </c>
      <c r="AO51" s="4">
        <v>89.198999999999998</v>
      </c>
      <c r="AP51">
        <v>31</v>
      </c>
      <c r="AQ51">
        <v>1</v>
      </c>
      <c r="AR51">
        <v>0</v>
      </c>
      <c r="AS51">
        <v>0</v>
      </c>
      <c r="AT51">
        <v>1</v>
      </c>
      <c r="AU51">
        <v>0</v>
      </c>
      <c r="AV51">
        <v>0</v>
      </c>
      <c r="AW51">
        <v>2</v>
      </c>
      <c r="AX51">
        <v>0</v>
      </c>
      <c r="AY51">
        <v>0</v>
      </c>
      <c r="AZ51">
        <v>0</v>
      </c>
      <c r="BA51">
        <v>33</v>
      </c>
      <c r="BB51">
        <v>0</v>
      </c>
      <c r="BC51">
        <v>0</v>
      </c>
      <c r="BD51">
        <v>0</v>
      </c>
      <c r="BE51">
        <v>0</v>
      </c>
      <c r="BF51" s="4">
        <v>17.82</v>
      </c>
      <c r="BG51">
        <v>10.830009614994401</v>
      </c>
      <c r="BH51">
        <v>1.08450393689535</v>
      </c>
      <c r="BI51">
        <v>8.9861413560174501</v>
      </c>
      <c r="BJ51" s="4">
        <v>13.005000000000001</v>
      </c>
      <c r="BK51">
        <v>5.5510204081632599</v>
      </c>
      <c r="BL51" s="4">
        <v>163</v>
      </c>
      <c r="BM51" s="4">
        <v>177</v>
      </c>
      <c r="BN51">
        <v>237.96380615234301</v>
      </c>
      <c r="BO51">
        <v>239.57914733886699</v>
      </c>
      <c r="BP51">
        <v>239.47798156738199</v>
      </c>
      <c r="BQ51">
        <v>1</v>
      </c>
      <c r="BR51">
        <v>1</v>
      </c>
      <c r="BS51">
        <v>1</v>
      </c>
    </row>
    <row r="52" spans="1:71" x14ac:dyDescent="0.35">
      <c r="A52" t="s">
        <v>423</v>
      </c>
      <c r="B52" t="s">
        <v>424</v>
      </c>
      <c r="C52" t="s">
        <v>425</v>
      </c>
      <c r="D52" t="s">
        <v>17</v>
      </c>
      <c r="E52">
        <v>4281</v>
      </c>
      <c r="F52">
        <v>-5.93</v>
      </c>
      <c r="G52">
        <v>-7.42493582</v>
      </c>
      <c r="H52">
        <v>-7.4</v>
      </c>
      <c r="I52">
        <v>5.93</v>
      </c>
      <c r="J52">
        <v>7.42493582</v>
      </c>
      <c r="K52">
        <v>7.4</v>
      </c>
      <c r="L52">
        <v>1.12278227756148</v>
      </c>
      <c r="M52">
        <v>0.79298287576203597</v>
      </c>
      <c r="N52">
        <v>5.600000000000005E-2</v>
      </c>
      <c r="O52">
        <v>4.3000000000000038E-2</v>
      </c>
      <c r="P52">
        <v>4.500000000000004E-2</v>
      </c>
      <c r="Q52">
        <v>0.161</v>
      </c>
      <c r="R52">
        <v>0.10575000000000002</v>
      </c>
      <c r="S52">
        <v>14</v>
      </c>
      <c r="T52">
        <v>2</v>
      </c>
      <c r="U52">
        <v>6</v>
      </c>
      <c r="V52">
        <v>0</v>
      </c>
      <c r="W52">
        <v>0</v>
      </c>
      <c r="X52">
        <v>0</v>
      </c>
      <c r="Y52">
        <v>0</v>
      </c>
      <c r="Z52">
        <v>0</v>
      </c>
      <c r="AA52">
        <v>4</v>
      </c>
      <c r="AB52" s="4">
        <v>324.77499401569298</v>
      </c>
      <c r="AC52">
        <v>4.9045999999999896</v>
      </c>
      <c r="AD52">
        <v>17</v>
      </c>
      <c r="AE52">
        <v>6</v>
      </c>
      <c r="AF52">
        <v>0</v>
      </c>
      <c r="AG52">
        <v>0</v>
      </c>
      <c r="AH52">
        <v>0</v>
      </c>
      <c r="AI52">
        <v>0</v>
      </c>
      <c r="AJ52">
        <v>0</v>
      </c>
      <c r="AK52" s="4">
        <v>0.115384615384615</v>
      </c>
      <c r="AL52">
        <v>26</v>
      </c>
      <c r="AM52">
        <v>2</v>
      </c>
      <c r="AN52">
        <v>0</v>
      </c>
      <c r="AO52" s="4">
        <v>101.357</v>
      </c>
      <c r="AP52">
        <v>36</v>
      </c>
      <c r="AQ52">
        <v>1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6</v>
      </c>
      <c r="AX52">
        <v>0</v>
      </c>
      <c r="AY52">
        <v>0</v>
      </c>
      <c r="AZ52">
        <v>0</v>
      </c>
      <c r="BA52">
        <v>39</v>
      </c>
      <c r="BB52">
        <v>0</v>
      </c>
      <c r="BC52">
        <v>0</v>
      </c>
      <c r="BD52">
        <v>0</v>
      </c>
      <c r="BE52">
        <v>0</v>
      </c>
      <c r="BF52" s="4">
        <v>61.42</v>
      </c>
      <c r="BG52" s="4">
        <v>10.552393602889801</v>
      </c>
      <c r="BH52">
        <v>1.07814992921621</v>
      </c>
      <c r="BI52">
        <v>8.7875010858286693</v>
      </c>
      <c r="BJ52" s="4">
        <v>16.467455621301699</v>
      </c>
      <c r="BK52">
        <v>7.0869247626004297</v>
      </c>
      <c r="BL52" s="4">
        <v>193</v>
      </c>
      <c r="BM52" s="4">
        <v>217</v>
      </c>
      <c r="BN52">
        <v>277.41607666015602</v>
      </c>
      <c r="BO52">
        <v>285.390045166015</v>
      </c>
      <c r="BP52">
        <v>285.390045166015</v>
      </c>
      <c r="BQ52">
        <v>2</v>
      </c>
      <c r="BR52">
        <v>2</v>
      </c>
      <c r="BS52">
        <v>2</v>
      </c>
    </row>
    <row r="53" spans="1:71" x14ac:dyDescent="0.35">
      <c r="A53" t="s">
        <v>376</v>
      </c>
      <c r="B53" t="s">
        <v>377</v>
      </c>
      <c r="C53" t="s">
        <v>114</v>
      </c>
      <c r="D53" t="s">
        <v>115</v>
      </c>
      <c r="E53">
        <v>2643</v>
      </c>
      <c r="F53">
        <v>-6.96</v>
      </c>
      <c r="G53">
        <v>-8.0962276499999994</v>
      </c>
      <c r="H53">
        <v>-8.1</v>
      </c>
      <c r="I53">
        <v>6.96</v>
      </c>
      <c r="J53">
        <v>8.0962276499999994</v>
      </c>
      <c r="K53">
        <v>8.1</v>
      </c>
      <c r="L53">
        <v>1.22045653845797</v>
      </c>
      <c r="M53">
        <v>0.79030180330003297</v>
      </c>
      <c r="N53">
        <v>3.0000000000000027E-3</v>
      </c>
      <c r="O53">
        <v>3.0000000000000027E-3</v>
      </c>
      <c r="P53">
        <v>4.0000000000000036E-3</v>
      </c>
      <c r="Q53">
        <v>0.20899999999999999</v>
      </c>
      <c r="R53">
        <v>0.10625</v>
      </c>
      <c r="S53">
        <v>10</v>
      </c>
      <c r="T53">
        <v>9</v>
      </c>
      <c r="U53">
        <v>1</v>
      </c>
      <c r="V53">
        <v>1</v>
      </c>
      <c r="W53">
        <v>0</v>
      </c>
      <c r="X53">
        <v>3</v>
      </c>
      <c r="Y53">
        <v>0</v>
      </c>
      <c r="Z53">
        <v>0</v>
      </c>
      <c r="AA53">
        <v>2</v>
      </c>
      <c r="AB53" s="4">
        <v>332.44399309158302</v>
      </c>
      <c r="AC53">
        <v>9.2734000000000005</v>
      </c>
      <c r="AD53">
        <v>32</v>
      </c>
      <c r="AE53">
        <v>4</v>
      </c>
      <c r="AF53">
        <v>2</v>
      </c>
      <c r="AG53">
        <v>2</v>
      </c>
      <c r="AH53">
        <v>0</v>
      </c>
      <c r="AI53">
        <v>0</v>
      </c>
      <c r="AJ53">
        <v>1</v>
      </c>
      <c r="AK53" s="4">
        <v>0.36</v>
      </c>
      <c r="AL53">
        <v>25</v>
      </c>
      <c r="AM53">
        <v>1</v>
      </c>
      <c r="AN53">
        <v>0</v>
      </c>
      <c r="AO53" s="4">
        <v>123.607299999999</v>
      </c>
      <c r="AP53">
        <v>52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2</v>
      </c>
      <c r="AX53">
        <v>3</v>
      </c>
      <c r="AY53">
        <v>0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 s="4">
        <v>59.84</v>
      </c>
      <c r="BG53" s="4">
        <v>11.216698956608701</v>
      </c>
      <c r="BH53">
        <v>1.0164480542360499</v>
      </c>
      <c r="BI53" s="4">
        <v>10.035191527853399</v>
      </c>
      <c r="BJ53" s="4">
        <v>20.313600000000001</v>
      </c>
      <c r="BK53" s="4">
        <v>10.2222222222222</v>
      </c>
      <c r="BL53" s="4">
        <v>272</v>
      </c>
      <c r="BM53" s="4">
        <v>273</v>
      </c>
      <c r="BN53">
        <v>336.85568237304602</v>
      </c>
      <c r="BO53">
        <v>335.88186645507801</v>
      </c>
      <c r="BP53">
        <v>335.40658569335898</v>
      </c>
      <c r="BQ53">
        <v>4</v>
      </c>
      <c r="BR53">
        <v>4</v>
      </c>
      <c r="BS53">
        <v>4</v>
      </c>
    </row>
    <row r="54" spans="1:71" x14ac:dyDescent="0.35">
      <c r="A54" t="s">
        <v>984</v>
      </c>
      <c r="B54" t="s">
        <v>985</v>
      </c>
      <c r="C54" t="s">
        <v>12</v>
      </c>
      <c r="D54" t="s">
        <v>13</v>
      </c>
      <c r="E54">
        <v>766</v>
      </c>
      <c r="F54">
        <v>-6.53</v>
      </c>
      <c r="G54">
        <v>-7.6480794000000003</v>
      </c>
      <c r="H54">
        <v>-7.7</v>
      </c>
      <c r="I54">
        <v>6.53</v>
      </c>
      <c r="J54">
        <v>7.6480794000000003</v>
      </c>
      <c r="K54">
        <v>7.7</v>
      </c>
      <c r="L54">
        <v>1.2182132725886099</v>
      </c>
      <c r="M54">
        <v>0.32628780414064501</v>
      </c>
      <c r="N54">
        <v>9.000000000000008E-3</v>
      </c>
      <c r="O54">
        <v>2.300000000000002E-2</v>
      </c>
      <c r="P54">
        <v>1.6000000000000014E-2</v>
      </c>
      <c r="Q54">
        <v>0.20699999999999999</v>
      </c>
      <c r="R54">
        <v>0.10975</v>
      </c>
      <c r="S54">
        <v>12</v>
      </c>
      <c r="T54">
        <v>4</v>
      </c>
      <c r="U54">
        <v>0</v>
      </c>
      <c r="V54">
        <v>2</v>
      </c>
      <c r="W54">
        <v>0</v>
      </c>
      <c r="X54">
        <v>3</v>
      </c>
      <c r="Y54">
        <v>0</v>
      </c>
      <c r="Z54">
        <v>0</v>
      </c>
      <c r="AA54">
        <v>2</v>
      </c>
      <c r="AB54" s="4">
        <v>338.28499138355198</v>
      </c>
      <c r="AC54">
        <v>6.1553000000000004</v>
      </c>
      <c r="AD54">
        <v>18</v>
      </c>
      <c r="AE54">
        <v>4</v>
      </c>
      <c r="AF54">
        <v>2</v>
      </c>
      <c r="AG54">
        <v>1</v>
      </c>
      <c r="AH54">
        <v>0</v>
      </c>
      <c r="AI54">
        <v>0</v>
      </c>
      <c r="AJ54">
        <v>0</v>
      </c>
      <c r="AK54" s="4">
        <v>0.28000000000000003</v>
      </c>
      <c r="AL54">
        <v>25</v>
      </c>
      <c r="AM54">
        <v>0</v>
      </c>
      <c r="AN54">
        <v>0</v>
      </c>
      <c r="AO54" s="4">
        <v>93.439700000000002</v>
      </c>
      <c r="AP54">
        <v>37</v>
      </c>
      <c r="AQ54">
        <v>3</v>
      </c>
      <c r="AR54">
        <v>0</v>
      </c>
      <c r="AS54">
        <v>0</v>
      </c>
      <c r="AT54">
        <v>0</v>
      </c>
      <c r="AU54">
        <v>0</v>
      </c>
      <c r="AV54">
        <v>3</v>
      </c>
      <c r="AW54">
        <v>2</v>
      </c>
      <c r="AX54">
        <v>3</v>
      </c>
      <c r="AY54">
        <v>0</v>
      </c>
      <c r="AZ54">
        <v>0</v>
      </c>
      <c r="BA54">
        <v>38</v>
      </c>
      <c r="BB54">
        <v>0</v>
      </c>
      <c r="BC54">
        <v>0</v>
      </c>
      <c r="BD54">
        <v>0</v>
      </c>
      <c r="BE54">
        <v>0</v>
      </c>
      <c r="BF54" s="4">
        <v>81.42</v>
      </c>
      <c r="BG54">
        <v>10.732913949384001</v>
      </c>
      <c r="BH54">
        <v>1.0091820657750801</v>
      </c>
      <c r="BI54">
        <v>9.6352602898673094</v>
      </c>
      <c r="BJ54" s="4">
        <v>20.313600000000001</v>
      </c>
      <c r="BK54">
        <v>9.0873469387755108</v>
      </c>
      <c r="BL54" s="4">
        <v>185</v>
      </c>
      <c r="BM54" s="4">
        <v>200</v>
      </c>
      <c r="BN54">
        <v>312.921783447265</v>
      </c>
      <c r="BO54">
        <v>312.16049194335898</v>
      </c>
      <c r="BP54">
        <v>311.78125</v>
      </c>
      <c r="BQ54">
        <v>4</v>
      </c>
      <c r="BR54">
        <v>3</v>
      </c>
      <c r="BS54">
        <v>3</v>
      </c>
    </row>
    <row r="55" spans="1:71" x14ac:dyDescent="0.35">
      <c r="A55" t="s">
        <v>614</v>
      </c>
      <c r="B55" t="s">
        <v>615</v>
      </c>
      <c r="C55" t="s">
        <v>12</v>
      </c>
      <c r="D55" t="s">
        <v>47</v>
      </c>
      <c r="E55">
        <v>3466</v>
      </c>
      <c r="F55">
        <v>-5.65</v>
      </c>
      <c r="G55">
        <v>-6.89325762</v>
      </c>
      <c r="H55">
        <v>-6.9</v>
      </c>
      <c r="I55">
        <v>5.65</v>
      </c>
      <c r="J55">
        <v>6.89325762</v>
      </c>
      <c r="K55">
        <v>6.9</v>
      </c>
      <c r="L55">
        <v>0.94503865891302996</v>
      </c>
      <c r="M55">
        <v>0.51476283792995903</v>
      </c>
      <c r="N55">
        <v>0.10099999999999998</v>
      </c>
      <c r="O55">
        <v>0.16600000000000004</v>
      </c>
      <c r="P55">
        <v>0.15800000000000003</v>
      </c>
      <c r="Q55">
        <v>0.09</v>
      </c>
      <c r="R55">
        <v>0.10975</v>
      </c>
      <c r="S55">
        <v>12</v>
      </c>
      <c r="T55">
        <v>10</v>
      </c>
      <c r="U55">
        <v>0</v>
      </c>
      <c r="V55">
        <v>1</v>
      </c>
      <c r="W55">
        <v>0</v>
      </c>
      <c r="X55">
        <v>1</v>
      </c>
      <c r="Y55">
        <v>0</v>
      </c>
      <c r="Z55">
        <v>1</v>
      </c>
      <c r="AA55">
        <v>2</v>
      </c>
      <c r="AB55" s="4">
        <v>355.54699432849799</v>
      </c>
      <c r="AC55">
        <v>10.8187999999999</v>
      </c>
      <c r="AD55">
        <v>31</v>
      </c>
      <c r="AE55">
        <v>2</v>
      </c>
      <c r="AF55">
        <v>1</v>
      </c>
      <c r="AG55">
        <v>1</v>
      </c>
      <c r="AH55">
        <v>0</v>
      </c>
      <c r="AI55">
        <v>0</v>
      </c>
      <c r="AJ55">
        <v>1</v>
      </c>
      <c r="AK55" s="4">
        <v>0.42307692307692302</v>
      </c>
      <c r="AL55">
        <v>26</v>
      </c>
      <c r="AM55">
        <v>0</v>
      </c>
      <c r="AN55">
        <v>0</v>
      </c>
      <c r="AO55" s="4">
        <v>141.75569999999999</v>
      </c>
      <c r="AP55">
        <v>54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1</v>
      </c>
      <c r="AY55">
        <v>0</v>
      </c>
      <c r="AZ55">
        <v>1</v>
      </c>
      <c r="BA55">
        <v>55</v>
      </c>
      <c r="BB55">
        <v>0</v>
      </c>
      <c r="BC55">
        <v>0</v>
      </c>
      <c r="BD55">
        <v>0</v>
      </c>
      <c r="BE55">
        <v>0</v>
      </c>
      <c r="BF55" s="4">
        <v>46.81</v>
      </c>
      <c r="BG55" s="4">
        <v>10.746628184690501</v>
      </c>
      <c r="BH55">
        <v>1.0326808708537001</v>
      </c>
      <c r="BI55">
        <v>9.4065336039451992</v>
      </c>
      <c r="BJ55" s="4">
        <v>21.3017751479289</v>
      </c>
      <c r="BK55">
        <v>12.3984375</v>
      </c>
      <c r="BL55" s="4">
        <v>275</v>
      </c>
      <c r="BM55" s="4">
        <v>277</v>
      </c>
      <c r="BN55">
        <v>343.68661499023398</v>
      </c>
      <c r="BO55">
        <v>352.909423828125</v>
      </c>
      <c r="BP55">
        <v>353.94964599609301</v>
      </c>
      <c r="BQ55">
        <v>3</v>
      </c>
      <c r="BR55">
        <v>0</v>
      </c>
      <c r="BS55">
        <v>1</v>
      </c>
    </row>
    <row r="56" spans="1:71" x14ac:dyDescent="0.35">
      <c r="A56" t="s">
        <v>416</v>
      </c>
      <c r="B56" t="s">
        <v>417</v>
      </c>
      <c r="C56" t="s">
        <v>12</v>
      </c>
      <c r="D56" t="s">
        <v>418</v>
      </c>
      <c r="E56">
        <v>1474</v>
      </c>
      <c r="F56">
        <v>-5.24</v>
      </c>
      <c r="G56">
        <v>-7.1531066900000004</v>
      </c>
      <c r="H56">
        <v>-7.1</v>
      </c>
      <c r="I56">
        <v>5.24</v>
      </c>
      <c r="J56">
        <v>7.1531066900000004</v>
      </c>
      <c r="K56">
        <v>7.1</v>
      </c>
      <c r="L56">
        <v>0.80678148163750896</v>
      </c>
      <c r="M56">
        <v>0.482324332891156</v>
      </c>
      <c r="N56">
        <v>0.23299999999999998</v>
      </c>
      <c r="O56">
        <v>9.2999999999999972E-2</v>
      </c>
      <c r="P56">
        <v>0.10099999999999998</v>
      </c>
      <c r="Q56">
        <v>5.2999999999999999E-2</v>
      </c>
      <c r="R56">
        <v>0.10999999999999999</v>
      </c>
      <c r="S56">
        <v>12</v>
      </c>
      <c r="T56">
        <v>8</v>
      </c>
      <c r="U56">
        <v>0</v>
      </c>
      <c r="V56">
        <v>1</v>
      </c>
      <c r="W56">
        <v>0</v>
      </c>
      <c r="X56">
        <v>0</v>
      </c>
      <c r="Y56">
        <v>0</v>
      </c>
      <c r="Z56">
        <v>0</v>
      </c>
      <c r="AA56">
        <v>2</v>
      </c>
      <c r="AB56" s="4">
        <v>281.44299399852702</v>
      </c>
      <c r="AC56">
        <v>9.8946999999999896</v>
      </c>
      <c r="AD56">
        <v>27</v>
      </c>
      <c r="AE56">
        <v>0</v>
      </c>
      <c r="AF56">
        <v>1</v>
      </c>
      <c r="AG56">
        <v>1</v>
      </c>
      <c r="AH56">
        <v>0</v>
      </c>
      <c r="AI56">
        <v>0</v>
      </c>
      <c r="AJ56">
        <v>1</v>
      </c>
      <c r="AK56" s="4">
        <v>0.40909090909090901</v>
      </c>
      <c r="AL56">
        <v>22</v>
      </c>
      <c r="AM56">
        <v>0</v>
      </c>
      <c r="AN56">
        <v>0</v>
      </c>
      <c r="AO56" s="4">
        <v>122.236699999999</v>
      </c>
      <c r="AP56">
        <v>48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1</v>
      </c>
      <c r="AX56">
        <v>0</v>
      </c>
      <c r="AY56">
        <v>0</v>
      </c>
      <c r="AZ56">
        <v>0</v>
      </c>
      <c r="BA56">
        <v>49</v>
      </c>
      <c r="BB56">
        <v>0</v>
      </c>
      <c r="BC56">
        <v>0</v>
      </c>
      <c r="BD56">
        <v>0</v>
      </c>
      <c r="BE56">
        <v>0</v>
      </c>
      <c r="BF56" s="4">
        <v>4.4400000000000004</v>
      </c>
      <c r="BG56">
        <v>12.3820797096402</v>
      </c>
      <c r="BH56">
        <v>1.03562858921318</v>
      </c>
      <c r="BI56">
        <v>10.9561007088917</v>
      </c>
      <c r="BJ56" s="4">
        <v>17.355371900826398</v>
      </c>
      <c r="BK56">
        <v>10.680473372781</v>
      </c>
      <c r="BL56" s="4">
        <v>245</v>
      </c>
      <c r="BM56" s="4">
        <v>248</v>
      </c>
      <c r="BN56">
        <v>294.03121948242102</v>
      </c>
      <c r="BO56">
        <v>293.86663818359301</v>
      </c>
      <c r="BP56">
        <v>288.66107177734301</v>
      </c>
      <c r="BQ56">
        <v>1</v>
      </c>
      <c r="BR56">
        <v>1</v>
      </c>
      <c r="BS56">
        <v>1</v>
      </c>
    </row>
    <row r="57" spans="1:71" x14ac:dyDescent="0.35">
      <c r="A57" t="s">
        <v>157</v>
      </c>
      <c r="B57" t="s">
        <v>158</v>
      </c>
      <c r="C57" t="s">
        <v>12</v>
      </c>
      <c r="D57" t="s">
        <v>47</v>
      </c>
      <c r="E57">
        <v>3701</v>
      </c>
      <c r="F57">
        <v>-5.19</v>
      </c>
      <c r="G57">
        <v>-7.0779313999999998</v>
      </c>
      <c r="H57">
        <v>-6.9</v>
      </c>
      <c r="I57">
        <v>5.19</v>
      </c>
      <c r="J57">
        <v>7.0779313999999998</v>
      </c>
      <c r="K57">
        <v>6.9</v>
      </c>
      <c r="L57">
        <v>0.52106917224702598</v>
      </c>
      <c r="M57">
        <v>0.35951137750328899</v>
      </c>
      <c r="N57">
        <v>0.25900000000000001</v>
      </c>
      <c r="O57">
        <v>0.10899999999999999</v>
      </c>
      <c r="P57">
        <v>0.15800000000000003</v>
      </c>
      <c r="Q57">
        <v>1.4E-2</v>
      </c>
      <c r="R57">
        <v>0.11125000000000002</v>
      </c>
      <c r="S57">
        <v>18</v>
      </c>
      <c r="T57">
        <v>5</v>
      </c>
      <c r="U57">
        <v>0</v>
      </c>
      <c r="V57">
        <v>1</v>
      </c>
      <c r="W57">
        <v>0</v>
      </c>
      <c r="X57">
        <v>0</v>
      </c>
      <c r="Y57">
        <v>0</v>
      </c>
      <c r="Z57">
        <v>0</v>
      </c>
      <c r="AA57">
        <v>3</v>
      </c>
      <c r="AB57" s="4">
        <v>315.45999300479798</v>
      </c>
      <c r="AC57">
        <v>9.8671999999999898</v>
      </c>
      <c r="AD57">
        <v>25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1</v>
      </c>
      <c r="AK57" s="4">
        <v>0.269230769230769</v>
      </c>
      <c r="AL57">
        <v>26</v>
      </c>
      <c r="AM57">
        <v>0</v>
      </c>
      <c r="AN57">
        <v>0</v>
      </c>
      <c r="AO57" s="4">
        <v>130.00009999999901</v>
      </c>
      <c r="AP57">
        <v>49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1</v>
      </c>
      <c r="AX57">
        <v>0</v>
      </c>
      <c r="AY57">
        <v>0</v>
      </c>
      <c r="AZ57">
        <v>0</v>
      </c>
      <c r="BA57">
        <v>51</v>
      </c>
      <c r="BB57">
        <v>0</v>
      </c>
      <c r="BC57">
        <v>0</v>
      </c>
      <c r="BD57">
        <v>0</v>
      </c>
      <c r="BE57">
        <v>0</v>
      </c>
      <c r="BF57" s="4">
        <v>16.61</v>
      </c>
      <c r="BG57" s="4">
        <v>12.135548171248001</v>
      </c>
      <c r="BH57" s="4">
        <v>1.0176383416004999</v>
      </c>
      <c r="BI57" s="4">
        <v>10.9252072913857</v>
      </c>
      <c r="BJ57" s="4">
        <v>18.781065088757298</v>
      </c>
      <c r="BK57">
        <v>10.2222222222222</v>
      </c>
      <c r="BL57" s="4">
        <v>251</v>
      </c>
      <c r="BM57" s="4">
        <v>270</v>
      </c>
      <c r="BN57">
        <v>307.99588012695301</v>
      </c>
      <c r="BO57">
        <v>316.15344238281199</v>
      </c>
      <c r="BP57">
        <v>315.46813964843699</v>
      </c>
      <c r="BQ57">
        <v>1</v>
      </c>
      <c r="BR57">
        <v>1</v>
      </c>
      <c r="BS57">
        <v>1</v>
      </c>
    </row>
    <row r="58" spans="1:71" x14ac:dyDescent="0.35">
      <c r="A58" t="s">
        <v>938</v>
      </c>
      <c r="B58" t="s">
        <v>939</v>
      </c>
      <c r="C58" t="s">
        <v>12</v>
      </c>
      <c r="D58" t="s">
        <v>47</v>
      </c>
      <c r="E58">
        <v>755</v>
      </c>
      <c r="F58">
        <v>-6.12</v>
      </c>
      <c r="G58">
        <v>-7.35230637</v>
      </c>
      <c r="H58">
        <v>-7.4</v>
      </c>
      <c r="I58">
        <v>6.12</v>
      </c>
      <c r="J58">
        <v>7.35230637</v>
      </c>
      <c r="K58">
        <v>7.4</v>
      </c>
      <c r="L58">
        <v>1.17182277493371</v>
      </c>
      <c r="M58">
        <v>0.74309924993756604</v>
      </c>
      <c r="N58">
        <v>3.1000000000000028E-2</v>
      </c>
      <c r="O58">
        <v>5.7000000000000051E-2</v>
      </c>
      <c r="P58">
        <v>4.500000000000004E-2</v>
      </c>
      <c r="Q58">
        <v>0.185</v>
      </c>
      <c r="R58">
        <v>0.11150000000000002</v>
      </c>
      <c r="S58">
        <v>17</v>
      </c>
      <c r="T58">
        <v>4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3</v>
      </c>
      <c r="AB58" s="4">
        <v>309.45299327373499</v>
      </c>
      <c r="AC58">
        <v>10.013500000000001</v>
      </c>
      <c r="AD58">
        <v>28</v>
      </c>
      <c r="AE58">
        <v>1</v>
      </c>
      <c r="AF58">
        <v>1</v>
      </c>
      <c r="AG58">
        <v>1</v>
      </c>
      <c r="AH58">
        <v>0</v>
      </c>
      <c r="AI58">
        <v>0</v>
      </c>
      <c r="AJ58">
        <v>1</v>
      </c>
      <c r="AK58" s="4">
        <v>0.24</v>
      </c>
      <c r="AL58">
        <v>25</v>
      </c>
      <c r="AM58">
        <v>1</v>
      </c>
      <c r="AN58">
        <v>0</v>
      </c>
      <c r="AO58" s="4">
        <v>124.099899999999</v>
      </c>
      <c r="AP58">
        <v>50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1</v>
      </c>
      <c r="AX58">
        <v>1</v>
      </c>
      <c r="AY58">
        <v>0</v>
      </c>
      <c r="AZ58">
        <v>0</v>
      </c>
      <c r="BA58">
        <v>52</v>
      </c>
      <c r="BB58">
        <v>0</v>
      </c>
      <c r="BC58">
        <v>0</v>
      </c>
      <c r="BD58">
        <v>0</v>
      </c>
      <c r="BE58">
        <v>0</v>
      </c>
      <c r="BF58" s="4">
        <v>13.67</v>
      </c>
      <c r="BG58">
        <v>13.6354930725501</v>
      </c>
      <c r="BH58">
        <v>1.07608399738228</v>
      </c>
      <c r="BI58">
        <v>11.6714021449257</v>
      </c>
      <c r="BJ58" s="4">
        <v>17.811199999999999</v>
      </c>
      <c r="BK58">
        <v>9.474609375</v>
      </c>
      <c r="BL58" s="4">
        <v>265</v>
      </c>
      <c r="BM58" s="4">
        <v>278</v>
      </c>
      <c r="BN58">
        <v>309.32501220703102</v>
      </c>
      <c r="BO58">
        <v>307.11633300781199</v>
      </c>
      <c r="BP58">
        <v>307.06213378906199</v>
      </c>
      <c r="BQ58">
        <v>2</v>
      </c>
      <c r="BR58">
        <v>1</v>
      </c>
      <c r="BS58">
        <v>1</v>
      </c>
    </row>
    <row r="59" spans="1:71" x14ac:dyDescent="0.35">
      <c r="A59" t="s">
        <v>121</v>
      </c>
      <c r="B59" t="s">
        <v>122</v>
      </c>
      <c r="C59" t="s">
        <v>114</v>
      </c>
      <c r="D59" t="s">
        <v>115</v>
      </c>
      <c r="E59">
        <v>546</v>
      </c>
      <c r="F59">
        <v>-5.17</v>
      </c>
      <c r="G59">
        <v>-6.8749842599999997</v>
      </c>
      <c r="H59">
        <v>-6.9</v>
      </c>
      <c r="I59">
        <v>5.17</v>
      </c>
      <c r="J59">
        <v>6.8749842599999997</v>
      </c>
      <c r="K59">
        <v>6.9</v>
      </c>
      <c r="L59">
        <v>0.48319579228069998</v>
      </c>
      <c r="M59">
        <v>0.29925990875640701</v>
      </c>
      <c r="N59">
        <v>0.26900000000000002</v>
      </c>
      <c r="O59">
        <v>0.17100000000000004</v>
      </c>
      <c r="P59">
        <v>0.15800000000000003</v>
      </c>
      <c r="Q59">
        <v>0.01</v>
      </c>
      <c r="R59">
        <v>0.11175000000000002</v>
      </c>
      <c r="S59">
        <v>10</v>
      </c>
      <c r="T59">
        <v>4</v>
      </c>
      <c r="U59">
        <v>0</v>
      </c>
      <c r="V59">
        <v>0</v>
      </c>
      <c r="W59">
        <v>0</v>
      </c>
      <c r="X59">
        <v>3</v>
      </c>
      <c r="Y59">
        <v>0</v>
      </c>
      <c r="Z59">
        <v>1</v>
      </c>
      <c r="AA59">
        <v>2</v>
      </c>
      <c r="AB59" s="4">
        <v>259.30599582195202</v>
      </c>
      <c r="AC59">
        <v>4.9843999999999999</v>
      </c>
      <c r="AD59">
        <v>13</v>
      </c>
      <c r="AE59">
        <v>4</v>
      </c>
      <c r="AF59">
        <v>0</v>
      </c>
      <c r="AG59">
        <v>1</v>
      </c>
      <c r="AH59">
        <v>1</v>
      </c>
      <c r="AI59">
        <v>0</v>
      </c>
      <c r="AJ59">
        <v>0</v>
      </c>
      <c r="AK59" s="4">
        <v>0.21052631578947301</v>
      </c>
      <c r="AL59">
        <v>19</v>
      </c>
      <c r="AM59">
        <v>1</v>
      </c>
      <c r="AN59">
        <v>0</v>
      </c>
      <c r="AO59" s="4">
        <v>80.229999999999905</v>
      </c>
      <c r="AP59">
        <v>29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3</v>
      </c>
      <c r="AY59">
        <v>0</v>
      </c>
      <c r="AZ59">
        <v>1</v>
      </c>
      <c r="BA59">
        <v>30</v>
      </c>
      <c r="BB59">
        <v>0</v>
      </c>
      <c r="BC59">
        <v>0</v>
      </c>
      <c r="BD59">
        <v>0</v>
      </c>
      <c r="BE59">
        <v>0</v>
      </c>
      <c r="BF59" s="4">
        <v>85.44</v>
      </c>
      <c r="BG59">
        <v>10.869031113184899</v>
      </c>
      <c r="BH59" s="4">
        <v>0.98305603858200696</v>
      </c>
      <c r="BI59">
        <v>10.0563698167835</v>
      </c>
      <c r="BJ59" s="4">
        <v>14.409972299168899</v>
      </c>
      <c r="BK59">
        <v>6.4378698224852</v>
      </c>
      <c r="BL59" s="4">
        <v>150</v>
      </c>
      <c r="BM59" s="4">
        <v>163</v>
      </c>
      <c r="BN59">
        <v>241.54884338378901</v>
      </c>
      <c r="BO59">
        <v>240.14424133300699</v>
      </c>
      <c r="BP59">
        <v>238.64485168457</v>
      </c>
      <c r="BQ59">
        <v>1</v>
      </c>
      <c r="BR59">
        <v>3</v>
      </c>
      <c r="BS59">
        <v>3</v>
      </c>
    </row>
    <row r="60" spans="1:71" x14ac:dyDescent="0.35">
      <c r="A60" t="s">
        <v>436</v>
      </c>
      <c r="B60" t="s">
        <v>437</v>
      </c>
      <c r="C60" t="s">
        <v>438</v>
      </c>
      <c r="D60" t="s">
        <v>439</v>
      </c>
      <c r="E60">
        <v>1166</v>
      </c>
      <c r="F60">
        <v>-6.09</v>
      </c>
      <c r="G60">
        <v>-7.4611668599999996</v>
      </c>
      <c r="H60">
        <v>-7.4</v>
      </c>
      <c r="I60">
        <v>6.09</v>
      </c>
      <c r="J60">
        <v>7.4611668599999996</v>
      </c>
      <c r="K60">
        <v>7.4</v>
      </c>
      <c r="L60">
        <v>1.17098103279538</v>
      </c>
      <c r="M60">
        <v>0.79712694109998306</v>
      </c>
      <c r="N60">
        <v>3.400000000000003E-2</v>
      </c>
      <c r="O60">
        <v>3.9000000000000035E-2</v>
      </c>
      <c r="P60">
        <v>4.500000000000004E-2</v>
      </c>
      <c r="Q60">
        <v>0.184</v>
      </c>
      <c r="R60">
        <v>0.11175000000000002</v>
      </c>
      <c r="S60">
        <v>13</v>
      </c>
      <c r="T60">
        <v>3</v>
      </c>
      <c r="U60">
        <v>2</v>
      </c>
      <c r="V60">
        <v>1</v>
      </c>
      <c r="W60">
        <v>0</v>
      </c>
      <c r="X60">
        <v>1</v>
      </c>
      <c r="Y60">
        <v>0</v>
      </c>
      <c r="Z60">
        <v>0</v>
      </c>
      <c r="AA60">
        <v>3</v>
      </c>
      <c r="AB60" s="4">
        <v>265.31599462032301</v>
      </c>
      <c r="AC60">
        <v>5.6383999999999901</v>
      </c>
      <c r="AD60">
        <v>18</v>
      </c>
      <c r="AE60">
        <v>3</v>
      </c>
      <c r="AF60">
        <v>2</v>
      </c>
      <c r="AG60">
        <v>2</v>
      </c>
      <c r="AH60">
        <v>0</v>
      </c>
      <c r="AI60">
        <v>0</v>
      </c>
      <c r="AJ60">
        <v>0</v>
      </c>
      <c r="AK60" s="4">
        <v>0.22727272727272699</v>
      </c>
      <c r="AL60">
        <v>22</v>
      </c>
      <c r="AM60">
        <v>2</v>
      </c>
      <c r="AN60">
        <v>0</v>
      </c>
      <c r="AO60" s="4">
        <v>94.050299999999993</v>
      </c>
      <c r="AP60">
        <v>35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3</v>
      </c>
      <c r="AX60">
        <v>1</v>
      </c>
      <c r="AY60">
        <v>0</v>
      </c>
      <c r="AZ60">
        <v>0</v>
      </c>
      <c r="BA60">
        <v>37</v>
      </c>
      <c r="BB60">
        <v>0</v>
      </c>
      <c r="BC60">
        <v>0</v>
      </c>
      <c r="BD60">
        <v>0</v>
      </c>
      <c r="BE60">
        <v>0</v>
      </c>
      <c r="BF60" s="4">
        <v>57.78</v>
      </c>
      <c r="BG60" s="4">
        <v>12.790793706629101</v>
      </c>
      <c r="BH60" s="4">
        <v>1.01013174872403</v>
      </c>
      <c r="BI60" s="4">
        <v>11.662500434013699</v>
      </c>
      <c r="BJ60" s="4">
        <v>14.917355371900801</v>
      </c>
      <c r="BK60">
        <v>7.3198573127229398</v>
      </c>
      <c r="BL60" s="4">
        <v>181</v>
      </c>
      <c r="BM60" s="4">
        <v>199</v>
      </c>
      <c r="BN60">
        <v>260.30545043945301</v>
      </c>
      <c r="BO60">
        <v>263.69784545898398</v>
      </c>
      <c r="BP60">
        <v>261.50436401367102</v>
      </c>
      <c r="BQ60">
        <v>1</v>
      </c>
      <c r="BR60">
        <v>2</v>
      </c>
      <c r="BS60">
        <v>2</v>
      </c>
    </row>
    <row r="61" spans="1:71" x14ac:dyDescent="0.35">
      <c r="A61" t="s">
        <v>121</v>
      </c>
      <c r="B61" t="s">
        <v>122</v>
      </c>
      <c r="C61" t="s">
        <v>114</v>
      </c>
      <c r="D61" t="s">
        <v>115</v>
      </c>
      <c r="E61">
        <v>741</v>
      </c>
      <c r="F61">
        <v>-5.17</v>
      </c>
      <c r="G61">
        <v>-6.9627080000000001</v>
      </c>
      <c r="H61">
        <v>-7</v>
      </c>
      <c r="I61">
        <v>5.17</v>
      </c>
      <c r="J61">
        <v>6.9627080000000001</v>
      </c>
      <c r="K61">
        <v>7</v>
      </c>
      <c r="L61">
        <v>0.64136236493548904</v>
      </c>
      <c r="M61">
        <v>0.17867999067208901</v>
      </c>
      <c r="N61">
        <v>0.26900000000000002</v>
      </c>
      <c r="O61">
        <v>0.14300000000000002</v>
      </c>
      <c r="P61">
        <v>0.129</v>
      </c>
      <c r="Q61">
        <v>2.5000000000000001E-2</v>
      </c>
      <c r="R61">
        <v>0.112</v>
      </c>
      <c r="S61">
        <v>10</v>
      </c>
      <c r="T61">
        <v>4</v>
      </c>
      <c r="U61">
        <v>0</v>
      </c>
      <c r="V61">
        <v>0</v>
      </c>
      <c r="W61">
        <v>0</v>
      </c>
      <c r="X61">
        <v>3</v>
      </c>
      <c r="Y61">
        <v>0</v>
      </c>
      <c r="Z61">
        <v>1</v>
      </c>
      <c r="AA61">
        <v>2</v>
      </c>
      <c r="AB61" s="4">
        <v>259.30599582195202</v>
      </c>
      <c r="AC61">
        <v>4.9843999999999999</v>
      </c>
      <c r="AD61">
        <v>13</v>
      </c>
      <c r="AE61">
        <v>4</v>
      </c>
      <c r="AF61">
        <v>0</v>
      </c>
      <c r="AG61">
        <v>1</v>
      </c>
      <c r="AH61">
        <v>1</v>
      </c>
      <c r="AI61">
        <v>0</v>
      </c>
      <c r="AJ61">
        <v>0</v>
      </c>
      <c r="AK61" s="4">
        <v>0.21052631578947301</v>
      </c>
      <c r="AL61">
        <v>19</v>
      </c>
      <c r="AM61">
        <v>1</v>
      </c>
      <c r="AN61">
        <v>0</v>
      </c>
      <c r="AO61" s="4">
        <v>80.229999999999905</v>
      </c>
      <c r="AP61">
        <v>29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3</v>
      </c>
      <c r="AY61">
        <v>0</v>
      </c>
      <c r="AZ61">
        <v>1</v>
      </c>
      <c r="BA61">
        <v>30</v>
      </c>
      <c r="BB61">
        <v>0</v>
      </c>
      <c r="BC61">
        <v>0</v>
      </c>
      <c r="BD61">
        <v>0</v>
      </c>
      <c r="BE61">
        <v>0</v>
      </c>
      <c r="BF61" s="4">
        <v>85.44</v>
      </c>
      <c r="BG61" s="4">
        <v>10.869031113184899</v>
      </c>
      <c r="BH61" s="4">
        <v>0.98305603858200696</v>
      </c>
      <c r="BI61">
        <v>10.0563698167835</v>
      </c>
      <c r="BJ61" s="4">
        <v>14.409972299168899</v>
      </c>
      <c r="BK61">
        <v>6.4378698224852</v>
      </c>
      <c r="BL61" s="4">
        <v>150</v>
      </c>
      <c r="BM61" s="4">
        <v>163</v>
      </c>
      <c r="BN61">
        <v>245.15260314941401</v>
      </c>
      <c r="BO61">
        <v>244.802322387695</v>
      </c>
      <c r="BP61">
        <v>245.01115417480401</v>
      </c>
      <c r="BQ61">
        <v>1</v>
      </c>
      <c r="BR61">
        <v>1</v>
      </c>
      <c r="BS61">
        <v>0</v>
      </c>
    </row>
    <row r="62" spans="1:71" x14ac:dyDescent="0.35">
      <c r="A62" t="s">
        <v>453</v>
      </c>
      <c r="B62" t="s">
        <v>454</v>
      </c>
      <c r="C62" t="s">
        <v>12</v>
      </c>
      <c r="D62" t="s">
        <v>47</v>
      </c>
      <c r="E62">
        <v>789</v>
      </c>
      <c r="F62">
        <v>-5.17</v>
      </c>
      <c r="G62">
        <v>-7.2959246599999998</v>
      </c>
      <c r="H62">
        <v>-7.3</v>
      </c>
      <c r="I62">
        <v>5.17</v>
      </c>
      <c r="J62">
        <v>7.2959246599999998</v>
      </c>
      <c r="K62">
        <v>7.3</v>
      </c>
      <c r="L62">
        <v>0.82639734695479405</v>
      </c>
      <c r="M62">
        <v>0.55778750311412195</v>
      </c>
      <c r="N62">
        <v>0.26900000000000002</v>
      </c>
      <c r="O62">
        <v>6.5999999999999948E-2</v>
      </c>
      <c r="P62">
        <v>6.1000000000000054E-2</v>
      </c>
      <c r="Q62">
        <v>5.8999999999999997E-2</v>
      </c>
      <c r="R62">
        <v>0.11200000000000002</v>
      </c>
      <c r="S62">
        <v>12</v>
      </c>
      <c r="T62">
        <v>2</v>
      </c>
      <c r="U62">
        <v>0</v>
      </c>
      <c r="V62">
        <v>1</v>
      </c>
      <c r="W62">
        <v>0</v>
      </c>
      <c r="X62">
        <v>2</v>
      </c>
      <c r="Y62">
        <v>0</v>
      </c>
      <c r="Z62">
        <v>0</v>
      </c>
      <c r="AA62">
        <v>2</v>
      </c>
      <c r="AB62" s="4">
        <v>227.26299488544399</v>
      </c>
      <c r="AC62">
        <v>5.4829999999999899</v>
      </c>
      <c r="AD62">
        <v>16</v>
      </c>
      <c r="AE62">
        <v>3</v>
      </c>
      <c r="AF62">
        <v>1</v>
      </c>
      <c r="AG62">
        <v>0</v>
      </c>
      <c r="AH62">
        <v>0</v>
      </c>
      <c r="AI62">
        <v>0</v>
      </c>
      <c r="AJ62">
        <v>0</v>
      </c>
      <c r="AK62" s="4">
        <v>0.22222222222222199</v>
      </c>
      <c r="AL62">
        <v>18</v>
      </c>
      <c r="AM62">
        <v>0</v>
      </c>
      <c r="AN62">
        <v>0</v>
      </c>
      <c r="AO62" s="4">
        <v>79.235799999999998</v>
      </c>
      <c r="AP62">
        <v>30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2</v>
      </c>
      <c r="AY62">
        <v>0</v>
      </c>
      <c r="AZ62">
        <v>0</v>
      </c>
      <c r="BA62">
        <v>31</v>
      </c>
      <c r="BB62">
        <v>0</v>
      </c>
      <c r="BC62">
        <v>0</v>
      </c>
      <c r="BD62">
        <v>0</v>
      </c>
      <c r="BE62">
        <v>0</v>
      </c>
      <c r="BF62" s="4">
        <v>52.32</v>
      </c>
      <c r="BG62" s="4">
        <v>10.0724336811393</v>
      </c>
      <c r="BH62" s="4">
        <v>1.0081863613600499</v>
      </c>
      <c r="BI62" s="4">
        <v>8.9906466375438008</v>
      </c>
      <c r="BJ62" s="4">
        <v>13.432098765432</v>
      </c>
      <c r="BK62">
        <v>6.8052930056710697</v>
      </c>
      <c r="BL62" s="4">
        <v>147</v>
      </c>
      <c r="BM62" s="4">
        <v>156</v>
      </c>
      <c r="BN62">
        <v>229.28852844238199</v>
      </c>
      <c r="BO62">
        <v>230.08772277832</v>
      </c>
      <c r="BP62">
        <v>232.20913696289</v>
      </c>
      <c r="BQ62">
        <v>2</v>
      </c>
      <c r="BR62">
        <v>2</v>
      </c>
      <c r="BS62">
        <v>2</v>
      </c>
    </row>
    <row r="63" spans="1:71" x14ac:dyDescent="0.35">
      <c r="A63" t="s">
        <v>61</v>
      </c>
      <c r="B63" t="s">
        <v>62</v>
      </c>
      <c r="C63" t="s">
        <v>12</v>
      </c>
      <c r="D63" t="s">
        <v>13</v>
      </c>
      <c r="E63">
        <v>259</v>
      </c>
      <c r="F63">
        <v>-5.03</v>
      </c>
      <c r="G63">
        <v>-7.0924239199999999</v>
      </c>
      <c r="H63">
        <v>-7.1</v>
      </c>
      <c r="I63">
        <v>5.03</v>
      </c>
      <c r="J63">
        <v>7.0924239199999999</v>
      </c>
      <c r="K63">
        <v>7.1</v>
      </c>
      <c r="L63">
        <v>0.38210158775319403</v>
      </c>
      <c r="M63">
        <v>0.11972596402222201</v>
      </c>
      <c r="N63">
        <v>0.34199999999999997</v>
      </c>
      <c r="O63">
        <v>0.10399999999999998</v>
      </c>
      <c r="P63">
        <v>0.10099999999999998</v>
      </c>
      <c r="Q63">
        <v>4.0000000000000001E-3</v>
      </c>
      <c r="R63">
        <v>0.11274999999999999</v>
      </c>
      <c r="S63">
        <v>12</v>
      </c>
      <c r="T63">
        <v>3</v>
      </c>
      <c r="U63">
        <v>0</v>
      </c>
      <c r="V63">
        <v>1</v>
      </c>
      <c r="W63">
        <v>0</v>
      </c>
      <c r="X63">
        <v>2</v>
      </c>
      <c r="Y63">
        <v>0</v>
      </c>
      <c r="Z63">
        <v>0</v>
      </c>
      <c r="AA63">
        <v>2</v>
      </c>
      <c r="AB63" s="4">
        <v>240.28199458122199</v>
      </c>
      <c r="AC63" s="4">
        <v>5.9082999999999899</v>
      </c>
      <c r="AD63">
        <v>16</v>
      </c>
      <c r="AE63">
        <v>3</v>
      </c>
      <c r="AF63">
        <v>1</v>
      </c>
      <c r="AG63">
        <v>2</v>
      </c>
      <c r="AH63">
        <v>1</v>
      </c>
      <c r="AI63">
        <v>0</v>
      </c>
      <c r="AJ63">
        <v>0</v>
      </c>
      <c r="AK63" s="4">
        <v>0.26315789473684198</v>
      </c>
      <c r="AL63">
        <v>19</v>
      </c>
      <c r="AM63">
        <v>0</v>
      </c>
      <c r="AN63">
        <v>0</v>
      </c>
      <c r="AO63" s="4">
        <v>84.7624</v>
      </c>
      <c r="AP63">
        <v>32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1</v>
      </c>
      <c r="AX63">
        <v>2</v>
      </c>
      <c r="AY63">
        <v>0</v>
      </c>
      <c r="AZ63">
        <v>0</v>
      </c>
      <c r="BA63">
        <v>33</v>
      </c>
      <c r="BB63">
        <v>0</v>
      </c>
      <c r="BC63">
        <v>0</v>
      </c>
      <c r="BD63">
        <v>0</v>
      </c>
      <c r="BE63">
        <v>0</v>
      </c>
      <c r="BF63" s="4">
        <v>52.16</v>
      </c>
      <c r="BG63" s="4">
        <v>11.108374690554401</v>
      </c>
      <c r="BH63" s="4">
        <v>0.97409439323269997</v>
      </c>
      <c r="BI63" s="4">
        <v>10.403796970527001</v>
      </c>
      <c r="BJ63" s="4">
        <v>14.409972299168899</v>
      </c>
      <c r="BK63">
        <v>7.55555555555555</v>
      </c>
      <c r="BL63" s="4">
        <v>163</v>
      </c>
      <c r="BM63" s="4">
        <v>175</v>
      </c>
      <c r="BN63">
        <v>237.82995605468699</v>
      </c>
      <c r="BO63">
        <v>237.35649108886699</v>
      </c>
      <c r="BP63">
        <v>236.07160949707</v>
      </c>
      <c r="BQ63">
        <v>1</v>
      </c>
      <c r="BR63">
        <v>3</v>
      </c>
      <c r="BS63">
        <v>2</v>
      </c>
    </row>
    <row r="64" spans="1:71" x14ac:dyDescent="0.35">
      <c r="A64" t="s">
        <v>41</v>
      </c>
      <c r="B64" t="s">
        <v>42</v>
      </c>
      <c r="C64" t="s">
        <v>43</v>
      </c>
      <c r="D64" t="s">
        <v>44</v>
      </c>
      <c r="E64">
        <v>900</v>
      </c>
      <c r="F64">
        <v>-5.53</v>
      </c>
      <c r="G64">
        <v>-6.4607081400000004</v>
      </c>
      <c r="H64">
        <v>-6.5</v>
      </c>
      <c r="I64">
        <v>5.53</v>
      </c>
      <c r="J64">
        <v>6.4607081400000004</v>
      </c>
      <c r="K64">
        <v>6.5</v>
      </c>
      <c r="L64">
        <v>0.32231328469084802</v>
      </c>
      <c r="M64">
        <v>0.20948652140924601</v>
      </c>
      <c r="N64">
        <v>0.13400000000000001</v>
      </c>
      <c r="O64">
        <v>0.34799999999999998</v>
      </c>
      <c r="P64">
        <v>0.31299999999999994</v>
      </c>
      <c r="Q64">
        <v>2E-3</v>
      </c>
      <c r="R64">
        <v>0.11274999999999999</v>
      </c>
      <c r="S64">
        <v>8</v>
      </c>
      <c r="T64">
        <v>6</v>
      </c>
      <c r="U64">
        <v>2</v>
      </c>
      <c r="V64">
        <v>2</v>
      </c>
      <c r="W64">
        <v>0</v>
      </c>
      <c r="X64">
        <v>0</v>
      </c>
      <c r="Y64">
        <v>0</v>
      </c>
      <c r="Z64">
        <v>0</v>
      </c>
      <c r="AA64">
        <v>2</v>
      </c>
      <c r="AB64" s="4">
        <v>240.309995651245</v>
      </c>
      <c r="AC64">
        <v>5.7280999999999898</v>
      </c>
      <c r="AD64">
        <v>20</v>
      </c>
      <c r="AE64">
        <v>4</v>
      </c>
      <c r="AF64">
        <v>1</v>
      </c>
      <c r="AG64">
        <v>1</v>
      </c>
      <c r="AH64">
        <v>0</v>
      </c>
      <c r="AI64">
        <v>0</v>
      </c>
      <c r="AJ64">
        <v>0</v>
      </c>
      <c r="AK64" s="4">
        <v>0.157894736842105</v>
      </c>
      <c r="AL64">
        <v>19</v>
      </c>
      <c r="AM64">
        <v>1</v>
      </c>
      <c r="AN64">
        <v>0</v>
      </c>
      <c r="AO64" s="4">
        <v>92.907399999999996</v>
      </c>
      <c r="AP64">
        <v>34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</v>
      </c>
      <c r="AX64">
        <v>0</v>
      </c>
      <c r="AY64">
        <v>0</v>
      </c>
      <c r="AZ64">
        <v>0</v>
      </c>
      <c r="BA64">
        <v>35</v>
      </c>
      <c r="BB64">
        <v>0</v>
      </c>
      <c r="BC64">
        <v>0</v>
      </c>
      <c r="BD64">
        <v>0</v>
      </c>
      <c r="BE64">
        <v>0</v>
      </c>
      <c r="BF64" s="4">
        <v>50.17</v>
      </c>
      <c r="BG64" s="4">
        <v>12.2455702235409</v>
      </c>
      <c r="BH64">
        <v>1.0145947342411299</v>
      </c>
      <c r="BI64" s="4">
        <v>11.069420242654701</v>
      </c>
      <c r="BJ64" s="4">
        <v>14.409972299168899</v>
      </c>
      <c r="BK64">
        <v>6.9631999999999996</v>
      </c>
      <c r="BL64" s="4">
        <v>168</v>
      </c>
      <c r="BM64" s="4">
        <v>163</v>
      </c>
      <c r="BN64">
        <v>239.60726928710901</v>
      </c>
      <c r="BO64">
        <v>243.31130981445301</v>
      </c>
      <c r="BP64">
        <v>243.38929748535099</v>
      </c>
      <c r="BQ64">
        <v>2</v>
      </c>
      <c r="BR64">
        <v>2</v>
      </c>
      <c r="BS64">
        <v>2</v>
      </c>
    </row>
    <row r="65" spans="1:71" x14ac:dyDescent="0.35">
      <c r="A65" t="s">
        <v>342</v>
      </c>
      <c r="B65" t="s">
        <v>343</v>
      </c>
      <c r="C65" t="s">
        <v>12</v>
      </c>
      <c r="D65" t="s">
        <v>13</v>
      </c>
      <c r="E65">
        <v>3824</v>
      </c>
      <c r="F65">
        <v>-5.12</v>
      </c>
      <c r="G65">
        <v>-7.2300038300000002</v>
      </c>
      <c r="H65">
        <v>-7.2</v>
      </c>
      <c r="I65">
        <v>5.12</v>
      </c>
      <c r="J65">
        <v>7.2300038300000002</v>
      </c>
      <c r="K65">
        <v>7.2</v>
      </c>
      <c r="L65">
        <v>0.74112870823894905</v>
      </c>
      <c r="M65">
        <v>0.51473562548152996</v>
      </c>
      <c r="N65">
        <v>0.29500000000000004</v>
      </c>
      <c r="O65">
        <v>7.6999999999999957E-2</v>
      </c>
      <c r="P65">
        <v>7.999999999999996E-2</v>
      </c>
      <c r="Q65">
        <v>0.04</v>
      </c>
      <c r="R65">
        <v>0.11375</v>
      </c>
      <c r="S65">
        <v>11</v>
      </c>
      <c r="T65">
        <v>4</v>
      </c>
      <c r="U65">
        <v>1</v>
      </c>
      <c r="V65">
        <v>1</v>
      </c>
      <c r="W65">
        <v>0</v>
      </c>
      <c r="X65">
        <v>1</v>
      </c>
      <c r="Y65">
        <v>0</v>
      </c>
      <c r="Z65">
        <v>0</v>
      </c>
      <c r="AA65">
        <v>2</v>
      </c>
      <c r="AB65" s="4">
        <v>240.305994987487</v>
      </c>
      <c r="AC65">
        <v>5.6054999999999904</v>
      </c>
      <c r="AD65">
        <v>19</v>
      </c>
      <c r="AE65">
        <v>3</v>
      </c>
      <c r="AF65">
        <v>1</v>
      </c>
      <c r="AG65">
        <v>1</v>
      </c>
      <c r="AH65">
        <v>0</v>
      </c>
      <c r="AI65">
        <v>0</v>
      </c>
      <c r="AJ65">
        <v>0</v>
      </c>
      <c r="AK65" s="4">
        <v>0.21052631578947301</v>
      </c>
      <c r="AL65">
        <v>19</v>
      </c>
      <c r="AM65">
        <v>1</v>
      </c>
      <c r="AN65">
        <v>0</v>
      </c>
      <c r="AO65" s="4">
        <v>88.469899999999996</v>
      </c>
      <c r="AP65">
        <v>34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2</v>
      </c>
      <c r="AX65">
        <v>1</v>
      </c>
      <c r="AY65">
        <v>0</v>
      </c>
      <c r="AZ65">
        <v>0</v>
      </c>
      <c r="BA65">
        <v>35</v>
      </c>
      <c r="BB65">
        <v>0</v>
      </c>
      <c r="BC65">
        <v>0</v>
      </c>
      <c r="BD65">
        <v>0</v>
      </c>
      <c r="BE65">
        <v>0</v>
      </c>
      <c r="BF65" s="4">
        <v>41.99</v>
      </c>
      <c r="BG65" s="4">
        <v>11.427955266976401</v>
      </c>
      <c r="BH65">
        <v>1.0145857233356099</v>
      </c>
      <c r="BI65" s="4">
        <v>10.2636665430351</v>
      </c>
      <c r="BJ65" s="4">
        <v>14.409972299168899</v>
      </c>
      <c r="BK65">
        <v>6.9631999999999996</v>
      </c>
      <c r="BL65" s="4">
        <v>170</v>
      </c>
      <c r="BM65" s="4">
        <v>171</v>
      </c>
      <c r="BN65">
        <v>245.23731994628901</v>
      </c>
      <c r="BO65">
        <v>241.021072387695</v>
      </c>
      <c r="BP65">
        <v>242.25355529785099</v>
      </c>
      <c r="BQ65">
        <v>1</v>
      </c>
      <c r="BR65">
        <v>0</v>
      </c>
      <c r="BS65">
        <v>0</v>
      </c>
    </row>
    <row r="66" spans="1:71" x14ac:dyDescent="0.35">
      <c r="A66" t="s">
        <v>489</v>
      </c>
      <c r="B66" t="s">
        <v>490</v>
      </c>
      <c r="C66" t="s">
        <v>114</v>
      </c>
      <c r="D66" t="s">
        <v>115</v>
      </c>
      <c r="E66">
        <v>3571</v>
      </c>
      <c r="F66">
        <v>-5.44</v>
      </c>
      <c r="G66">
        <v>-6.9316635099999999</v>
      </c>
      <c r="H66">
        <v>-6.9</v>
      </c>
      <c r="I66">
        <v>5.44</v>
      </c>
      <c r="J66">
        <v>6.9316635099999999</v>
      </c>
      <c r="K66">
        <v>6.9</v>
      </c>
      <c r="L66">
        <v>0.86521730530949803</v>
      </c>
      <c r="M66">
        <v>0.60286102427754495</v>
      </c>
      <c r="N66">
        <v>0.16200000000000003</v>
      </c>
      <c r="O66">
        <v>0.15200000000000002</v>
      </c>
      <c r="P66">
        <v>0.15800000000000003</v>
      </c>
      <c r="Q66">
        <v>6.8000000000000005E-2</v>
      </c>
      <c r="R66">
        <v>0.11400000000000002</v>
      </c>
      <c r="S66">
        <v>10</v>
      </c>
      <c r="T66">
        <v>5</v>
      </c>
      <c r="U66">
        <v>1</v>
      </c>
      <c r="V66">
        <v>0</v>
      </c>
      <c r="W66">
        <v>0</v>
      </c>
      <c r="X66">
        <v>3</v>
      </c>
      <c r="Y66">
        <v>0</v>
      </c>
      <c r="Z66">
        <v>0</v>
      </c>
      <c r="AA66">
        <v>2</v>
      </c>
      <c r="AB66" s="4">
        <v>290.725993275642</v>
      </c>
      <c r="AC66">
        <v>5.4978999999999996</v>
      </c>
      <c r="AD66">
        <v>15</v>
      </c>
      <c r="AE66">
        <v>4</v>
      </c>
      <c r="AF66">
        <v>0</v>
      </c>
      <c r="AG66">
        <v>1</v>
      </c>
      <c r="AH66">
        <v>1</v>
      </c>
      <c r="AI66">
        <v>0</v>
      </c>
      <c r="AJ66">
        <v>0</v>
      </c>
      <c r="AK66" s="4">
        <v>0.19047619047618999</v>
      </c>
      <c r="AL66">
        <v>21</v>
      </c>
      <c r="AM66">
        <v>1</v>
      </c>
      <c r="AN66">
        <v>0</v>
      </c>
      <c r="AO66" s="4">
        <v>88.887999999999906</v>
      </c>
      <c r="AP66">
        <v>33</v>
      </c>
      <c r="AQ66">
        <v>1</v>
      </c>
      <c r="AR66">
        <v>0</v>
      </c>
      <c r="AS66">
        <v>0</v>
      </c>
      <c r="AT66">
        <v>1</v>
      </c>
      <c r="AU66">
        <v>0</v>
      </c>
      <c r="AV66">
        <v>0</v>
      </c>
      <c r="AW66">
        <v>1</v>
      </c>
      <c r="AX66">
        <v>3</v>
      </c>
      <c r="AY66">
        <v>0</v>
      </c>
      <c r="AZ66">
        <v>0</v>
      </c>
      <c r="BA66">
        <v>34</v>
      </c>
      <c r="BB66">
        <v>0</v>
      </c>
      <c r="BC66">
        <v>0</v>
      </c>
      <c r="BD66">
        <v>0</v>
      </c>
      <c r="BE66">
        <v>0</v>
      </c>
      <c r="BF66" s="4">
        <v>62.129999999999903</v>
      </c>
      <c r="BG66" s="4">
        <v>11.942551496751999</v>
      </c>
      <c r="BH66" s="4">
        <v>0.97902968664147805</v>
      </c>
      <c r="BI66" s="4">
        <v>11.1983548197812</v>
      </c>
      <c r="BJ66" s="4">
        <v>16.371882086167801</v>
      </c>
      <c r="BK66">
        <v>6.84</v>
      </c>
      <c r="BL66" s="4">
        <v>172</v>
      </c>
      <c r="BM66" s="4">
        <v>180</v>
      </c>
      <c r="BN66">
        <v>276.20132446289</v>
      </c>
      <c r="BO66">
        <v>271.6005859375</v>
      </c>
      <c r="BP66">
        <v>271.97183227539</v>
      </c>
      <c r="BQ66">
        <v>3</v>
      </c>
      <c r="BR66">
        <v>3</v>
      </c>
      <c r="BS66">
        <v>2</v>
      </c>
    </row>
    <row r="67" spans="1:71" x14ac:dyDescent="0.35">
      <c r="A67" t="s">
        <v>200</v>
      </c>
      <c r="B67" t="s">
        <v>201</v>
      </c>
      <c r="C67" t="s">
        <v>91</v>
      </c>
      <c r="D67" t="s">
        <v>202</v>
      </c>
      <c r="E67">
        <v>3205</v>
      </c>
      <c r="F67">
        <v>-5.13</v>
      </c>
      <c r="G67">
        <v>-6.97021055</v>
      </c>
      <c r="H67">
        <v>-7</v>
      </c>
      <c r="I67">
        <v>5.13</v>
      </c>
      <c r="J67">
        <v>6.97021055</v>
      </c>
      <c r="K67">
        <v>7</v>
      </c>
      <c r="L67">
        <v>0.57773306323433804</v>
      </c>
      <c r="M67">
        <v>0.396681297146107</v>
      </c>
      <c r="N67">
        <v>0.29000000000000004</v>
      </c>
      <c r="O67">
        <v>0.14100000000000001</v>
      </c>
      <c r="P67">
        <v>0.129</v>
      </c>
      <c r="Q67">
        <v>1.9E-2</v>
      </c>
      <c r="R67">
        <v>0.11425</v>
      </c>
      <c r="S67">
        <v>15</v>
      </c>
      <c r="T67">
        <v>1</v>
      </c>
      <c r="U67">
        <v>1</v>
      </c>
      <c r="V67">
        <v>0</v>
      </c>
      <c r="W67">
        <v>0</v>
      </c>
      <c r="X67">
        <v>2</v>
      </c>
      <c r="Y67">
        <v>0</v>
      </c>
      <c r="Z67">
        <v>0</v>
      </c>
      <c r="AA67">
        <v>3</v>
      </c>
      <c r="AB67" s="4">
        <v>248.260994195938</v>
      </c>
      <c r="AC67">
        <v>5.1279999999999903</v>
      </c>
      <c r="AD67">
        <v>12</v>
      </c>
      <c r="AE67">
        <v>3</v>
      </c>
      <c r="AF67">
        <v>0</v>
      </c>
      <c r="AG67">
        <v>1</v>
      </c>
      <c r="AH67">
        <v>1</v>
      </c>
      <c r="AI67">
        <v>0</v>
      </c>
      <c r="AJ67">
        <v>0</v>
      </c>
      <c r="AK67" s="4">
        <v>9.5238095238095205E-2</v>
      </c>
      <c r="AL67">
        <v>21</v>
      </c>
      <c r="AM67">
        <v>1</v>
      </c>
      <c r="AN67">
        <v>0</v>
      </c>
      <c r="AO67" s="4">
        <v>82.765999999999906</v>
      </c>
      <c r="AP67">
        <v>29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2</v>
      </c>
      <c r="AY67">
        <v>0</v>
      </c>
      <c r="AZ67">
        <v>0</v>
      </c>
      <c r="BA67">
        <v>31</v>
      </c>
      <c r="BB67">
        <v>0</v>
      </c>
      <c r="BC67">
        <v>0</v>
      </c>
      <c r="BD67">
        <v>0</v>
      </c>
      <c r="BE67">
        <v>0</v>
      </c>
      <c r="BF67" s="4">
        <v>53.019999999999897</v>
      </c>
      <c r="BG67" s="4">
        <v>11.2928151588233</v>
      </c>
      <c r="BH67">
        <v>0.976818696601092</v>
      </c>
      <c r="BI67" s="4">
        <v>10.560809798294599</v>
      </c>
      <c r="BJ67" s="4">
        <v>13.959183673469299</v>
      </c>
      <c r="BK67">
        <v>6.1854934601664597</v>
      </c>
      <c r="BL67" s="4">
        <v>153</v>
      </c>
      <c r="BM67" s="4">
        <v>174</v>
      </c>
      <c r="BN67">
        <v>231.96188354492099</v>
      </c>
      <c r="BO67">
        <v>232.04789733886699</v>
      </c>
      <c r="BP67">
        <v>230.18037414550699</v>
      </c>
      <c r="BQ67">
        <v>2</v>
      </c>
      <c r="BR67">
        <v>3</v>
      </c>
      <c r="BS67">
        <v>3</v>
      </c>
    </row>
    <row r="68" spans="1:71" x14ac:dyDescent="0.35">
      <c r="A68" t="s">
        <v>227</v>
      </c>
      <c r="B68" t="s">
        <v>228</v>
      </c>
      <c r="C68" t="s">
        <v>12</v>
      </c>
      <c r="D68" t="s">
        <v>13</v>
      </c>
      <c r="E68">
        <v>2641</v>
      </c>
      <c r="F68">
        <v>-5.27</v>
      </c>
      <c r="G68">
        <v>-6.8402738599999999</v>
      </c>
      <c r="H68">
        <v>-6.8</v>
      </c>
      <c r="I68">
        <v>5.27</v>
      </c>
      <c r="J68">
        <v>6.8402738599999999</v>
      </c>
      <c r="K68">
        <v>6.8</v>
      </c>
      <c r="L68">
        <v>0.617427242160422</v>
      </c>
      <c r="M68">
        <v>0.26922306913716298</v>
      </c>
      <c r="N68">
        <v>0.22099999999999997</v>
      </c>
      <c r="O68">
        <v>0.18100000000000005</v>
      </c>
      <c r="P68">
        <v>0.19399999999999995</v>
      </c>
      <c r="Q68">
        <v>2.1999999999999999E-2</v>
      </c>
      <c r="R68">
        <v>0.11474999999999998</v>
      </c>
      <c r="S68">
        <v>11</v>
      </c>
      <c r="T68">
        <v>5</v>
      </c>
      <c r="U68">
        <v>1</v>
      </c>
      <c r="V68">
        <v>0</v>
      </c>
      <c r="W68">
        <v>0</v>
      </c>
      <c r="X68">
        <v>3</v>
      </c>
      <c r="Y68">
        <v>0</v>
      </c>
      <c r="Z68">
        <v>0</v>
      </c>
      <c r="AA68">
        <v>2</v>
      </c>
      <c r="AB68" s="4">
        <v>277.363994002342</v>
      </c>
      <c r="AC68">
        <v>7.8692000000000002</v>
      </c>
      <c r="AD68">
        <v>26</v>
      </c>
      <c r="AE68">
        <v>3</v>
      </c>
      <c r="AF68">
        <v>1</v>
      </c>
      <c r="AG68">
        <v>1</v>
      </c>
      <c r="AH68">
        <v>0</v>
      </c>
      <c r="AI68">
        <v>0</v>
      </c>
      <c r="AJ68">
        <v>1</v>
      </c>
      <c r="AK68" s="4">
        <v>0.33333333333333298</v>
      </c>
      <c r="AL68">
        <v>21</v>
      </c>
      <c r="AM68">
        <v>1</v>
      </c>
      <c r="AN68">
        <v>0</v>
      </c>
      <c r="AO68" s="4">
        <v>101.698399999999</v>
      </c>
      <c r="AP68">
        <v>43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3</v>
      </c>
      <c r="AY68">
        <v>0</v>
      </c>
      <c r="AZ68">
        <v>0</v>
      </c>
      <c r="BA68">
        <v>44</v>
      </c>
      <c r="BB68">
        <v>0</v>
      </c>
      <c r="BC68">
        <v>0</v>
      </c>
      <c r="BD68">
        <v>0</v>
      </c>
      <c r="BE68">
        <v>0</v>
      </c>
      <c r="BF68" s="4">
        <v>39.97</v>
      </c>
      <c r="BG68" s="4">
        <v>11.1859032175268</v>
      </c>
      <c r="BH68" s="4">
        <v>1.0533145482864299</v>
      </c>
      <c r="BI68" s="4">
        <v>9.6197177621104295</v>
      </c>
      <c r="BJ68" s="4">
        <v>16.371882086167801</v>
      </c>
      <c r="BK68">
        <v>9.1065088757396406</v>
      </c>
      <c r="BL68" s="4">
        <v>225</v>
      </c>
      <c r="BM68" s="4">
        <v>226</v>
      </c>
      <c r="BN68">
        <v>277.48922729492102</v>
      </c>
      <c r="BO68">
        <v>276.23797607421801</v>
      </c>
      <c r="BP68">
        <v>273.06961059570301</v>
      </c>
      <c r="BQ68">
        <v>2</v>
      </c>
      <c r="BR68">
        <v>2</v>
      </c>
      <c r="BS68">
        <v>1</v>
      </c>
    </row>
    <row r="69" spans="1:71" x14ac:dyDescent="0.35">
      <c r="A69" t="s">
        <v>493</v>
      </c>
      <c r="B69" t="s">
        <v>494</v>
      </c>
      <c r="C69" t="s">
        <v>495</v>
      </c>
      <c r="D69" t="s">
        <v>17</v>
      </c>
      <c r="E69">
        <v>3231</v>
      </c>
      <c r="F69">
        <v>-5.73</v>
      </c>
      <c r="G69">
        <v>-7.1759605400000002</v>
      </c>
      <c r="H69">
        <v>-7.2</v>
      </c>
      <c r="I69">
        <v>5.73</v>
      </c>
      <c r="J69">
        <v>7.1759605400000002</v>
      </c>
      <c r="K69">
        <v>7.2</v>
      </c>
      <c r="L69">
        <v>1.0893610292403699</v>
      </c>
      <c r="M69">
        <v>0.71940476412033105</v>
      </c>
      <c r="N69">
        <v>8.6999999999999966E-2</v>
      </c>
      <c r="O69">
        <v>8.8999999999999968E-2</v>
      </c>
      <c r="P69">
        <v>7.999999999999996E-2</v>
      </c>
      <c r="Q69">
        <v>0.14599999999999999</v>
      </c>
      <c r="R69">
        <v>0.11474999999999998</v>
      </c>
      <c r="S69">
        <v>15</v>
      </c>
      <c r="T69">
        <v>0</v>
      </c>
      <c r="U69">
        <v>1</v>
      </c>
      <c r="V69">
        <v>1</v>
      </c>
      <c r="W69">
        <v>0</v>
      </c>
      <c r="X69">
        <v>0</v>
      </c>
      <c r="Y69">
        <v>0</v>
      </c>
      <c r="Z69">
        <v>0</v>
      </c>
      <c r="AA69">
        <v>3</v>
      </c>
      <c r="AB69" s="4">
        <v>290.172993540763</v>
      </c>
      <c r="AC69">
        <v>5.9928999999999997</v>
      </c>
      <c r="AD69">
        <v>12</v>
      </c>
      <c r="AE69">
        <v>0</v>
      </c>
      <c r="AF69">
        <v>1</v>
      </c>
      <c r="AG69">
        <v>1</v>
      </c>
      <c r="AH69">
        <v>0</v>
      </c>
      <c r="AI69">
        <v>0</v>
      </c>
      <c r="AJ69">
        <v>0</v>
      </c>
      <c r="AK69" s="4">
        <v>9.5238095238095205E-2</v>
      </c>
      <c r="AL69">
        <v>21</v>
      </c>
      <c r="AM69">
        <v>2</v>
      </c>
      <c r="AN69">
        <v>0</v>
      </c>
      <c r="AO69" s="4">
        <v>92.832399999999893</v>
      </c>
      <c r="AP69">
        <v>30</v>
      </c>
      <c r="AQ69">
        <v>2</v>
      </c>
      <c r="AR69">
        <v>0</v>
      </c>
      <c r="AS69">
        <v>0</v>
      </c>
      <c r="AT69">
        <v>2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32</v>
      </c>
      <c r="BB69">
        <v>0</v>
      </c>
      <c r="BC69">
        <v>0</v>
      </c>
      <c r="BD69">
        <v>0</v>
      </c>
      <c r="BE69">
        <v>0</v>
      </c>
      <c r="BF69" s="4">
        <v>16.13</v>
      </c>
      <c r="BG69" s="4">
        <v>11.8905506017364</v>
      </c>
      <c r="BH69">
        <v>1.01734809012591</v>
      </c>
      <c r="BI69">
        <v>10.6877897714092</v>
      </c>
      <c r="BJ69" s="4">
        <v>13.959183673469299</v>
      </c>
      <c r="BK69" s="4">
        <v>6.1854934601664597</v>
      </c>
      <c r="BL69" s="4">
        <v>155</v>
      </c>
      <c r="BM69" s="4">
        <v>177</v>
      </c>
      <c r="BN69">
        <v>251.409255981445</v>
      </c>
      <c r="BO69">
        <v>256.32858276367102</v>
      </c>
      <c r="BP69">
        <v>255.68417358398401</v>
      </c>
      <c r="BQ69">
        <v>1</v>
      </c>
      <c r="BR69">
        <v>1</v>
      </c>
      <c r="BS69">
        <v>1</v>
      </c>
    </row>
    <row r="70" spans="1:71" x14ac:dyDescent="0.35">
      <c r="A70" t="s">
        <v>101</v>
      </c>
      <c r="B70" t="s">
        <v>102</v>
      </c>
      <c r="C70" t="s">
        <v>12</v>
      </c>
      <c r="D70" t="s">
        <v>47</v>
      </c>
      <c r="E70">
        <v>1179</v>
      </c>
      <c r="F70">
        <v>-5.42</v>
      </c>
      <c r="G70">
        <v>-7.0715303399999998</v>
      </c>
      <c r="H70">
        <v>-7.1</v>
      </c>
      <c r="I70">
        <v>5.42</v>
      </c>
      <c r="J70">
        <v>7.0715303399999998</v>
      </c>
      <c r="K70">
        <v>7.1</v>
      </c>
      <c r="L70">
        <v>0.96055545373515905</v>
      </c>
      <c r="M70">
        <v>0.59940696121093595</v>
      </c>
      <c r="N70">
        <v>0.16900000000000004</v>
      </c>
      <c r="O70">
        <v>0.11099999999999999</v>
      </c>
      <c r="P70">
        <v>0.10099999999999998</v>
      </c>
      <c r="Q70">
        <v>9.5000000000000001E-2</v>
      </c>
      <c r="R70">
        <v>0.115</v>
      </c>
      <c r="S70">
        <v>12</v>
      </c>
      <c r="T70">
        <v>7</v>
      </c>
      <c r="U70">
        <v>0</v>
      </c>
      <c r="V70">
        <v>1</v>
      </c>
      <c r="W70">
        <v>0</v>
      </c>
      <c r="X70">
        <v>1</v>
      </c>
      <c r="Y70">
        <v>0</v>
      </c>
      <c r="Z70">
        <v>0</v>
      </c>
      <c r="AA70">
        <v>2</v>
      </c>
      <c r="AB70" s="4">
        <v>283.41499388217898</v>
      </c>
      <c r="AC70">
        <v>9.1539999999999893</v>
      </c>
      <c r="AD70">
        <v>26</v>
      </c>
      <c r="AE70">
        <v>1</v>
      </c>
      <c r="AF70">
        <v>1</v>
      </c>
      <c r="AG70">
        <v>1</v>
      </c>
      <c r="AH70">
        <v>0</v>
      </c>
      <c r="AI70">
        <v>0</v>
      </c>
      <c r="AJ70">
        <v>1</v>
      </c>
      <c r="AK70" s="4">
        <v>0.36363636363636298</v>
      </c>
      <c r="AL70">
        <v>22</v>
      </c>
      <c r="AM70">
        <v>0</v>
      </c>
      <c r="AN70">
        <v>0</v>
      </c>
      <c r="AO70" s="4">
        <v>117.00069999999999</v>
      </c>
      <c r="AP70">
        <v>46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</v>
      </c>
      <c r="AX70">
        <v>1</v>
      </c>
      <c r="AY70">
        <v>0</v>
      </c>
      <c r="AZ70">
        <v>0</v>
      </c>
      <c r="BA70">
        <v>47</v>
      </c>
      <c r="BB70">
        <v>0</v>
      </c>
      <c r="BC70">
        <v>0</v>
      </c>
      <c r="BD70">
        <v>0</v>
      </c>
      <c r="BE70">
        <v>0</v>
      </c>
      <c r="BF70" s="4">
        <v>13.67</v>
      </c>
      <c r="BG70" s="4">
        <v>9.8068027186380995</v>
      </c>
      <c r="BH70" s="4">
        <v>1.0686504865343101</v>
      </c>
      <c r="BI70" s="4">
        <v>8.1768102314181998</v>
      </c>
      <c r="BJ70" s="4">
        <v>17.355371900826398</v>
      </c>
      <c r="BK70">
        <v>9.9039780521262006</v>
      </c>
      <c r="BL70" s="4">
        <v>233</v>
      </c>
      <c r="BM70" s="4">
        <v>230</v>
      </c>
      <c r="BN70">
        <v>285.30877685546801</v>
      </c>
      <c r="BO70">
        <v>291.08239746093699</v>
      </c>
      <c r="BP70">
        <v>288.021392822265</v>
      </c>
      <c r="BQ70">
        <v>2</v>
      </c>
      <c r="BR70">
        <v>2</v>
      </c>
      <c r="BS70">
        <v>2</v>
      </c>
    </row>
    <row r="71" spans="1:71" x14ac:dyDescent="0.35">
      <c r="A71" t="s">
        <v>835</v>
      </c>
      <c r="B71" t="s">
        <v>836</v>
      </c>
      <c r="C71" t="s">
        <v>438</v>
      </c>
      <c r="D71" t="s">
        <v>439</v>
      </c>
      <c r="E71">
        <v>1883</v>
      </c>
      <c r="F71">
        <v>-5.52</v>
      </c>
      <c r="G71">
        <v>-7.5606775300000004</v>
      </c>
      <c r="H71">
        <v>-7.6</v>
      </c>
      <c r="I71">
        <v>5.52</v>
      </c>
      <c r="J71">
        <v>7.5606775300000004</v>
      </c>
      <c r="K71">
        <v>7.6</v>
      </c>
      <c r="L71">
        <v>1.0931207268441001</v>
      </c>
      <c r="M71">
        <v>0.76194998192567298</v>
      </c>
      <c r="N71">
        <v>0.13800000000000001</v>
      </c>
      <c r="O71">
        <v>2.9000000000000026E-2</v>
      </c>
      <c r="P71">
        <v>2.4000000000000021E-2</v>
      </c>
      <c r="Q71">
        <v>0.14899999999999999</v>
      </c>
      <c r="R71">
        <v>0.115</v>
      </c>
      <c r="S71">
        <v>13</v>
      </c>
      <c r="T71">
        <v>3</v>
      </c>
      <c r="U71">
        <v>2</v>
      </c>
      <c r="V71">
        <v>0</v>
      </c>
      <c r="W71">
        <v>0</v>
      </c>
      <c r="X71">
        <v>0</v>
      </c>
      <c r="Y71">
        <v>0</v>
      </c>
      <c r="Z71">
        <v>0</v>
      </c>
      <c r="AA71">
        <v>3</v>
      </c>
      <c r="AB71" s="4">
        <v>274.79499423503802</v>
      </c>
      <c r="AC71">
        <v>8.1534999999999993</v>
      </c>
      <c r="AD71">
        <v>19</v>
      </c>
      <c r="AE71">
        <v>0</v>
      </c>
      <c r="AF71">
        <v>2</v>
      </c>
      <c r="AG71">
        <v>2</v>
      </c>
      <c r="AH71">
        <v>0</v>
      </c>
      <c r="AI71">
        <v>0</v>
      </c>
      <c r="AJ71">
        <v>1</v>
      </c>
      <c r="AK71" s="4">
        <v>0.14285714285714199</v>
      </c>
      <c r="AL71">
        <v>21</v>
      </c>
      <c r="AM71">
        <v>2</v>
      </c>
      <c r="AN71">
        <v>0</v>
      </c>
      <c r="AO71" s="4">
        <v>101.755299999999</v>
      </c>
      <c r="AP71">
        <v>38</v>
      </c>
      <c r="AQ71">
        <v>1</v>
      </c>
      <c r="AR71">
        <v>0</v>
      </c>
      <c r="AS71">
        <v>0</v>
      </c>
      <c r="AT71">
        <v>1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40</v>
      </c>
      <c r="BB71">
        <v>0</v>
      </c>
      <c r="BC71">
        <v>0</v>
      </c>
      <c r="BD71">
        <v>0</v>
      </c>
      <c r="BE71">
        <v>0</v>
      </c>
      <c r="BF71" s="4">
        <v>20.23</v>
      </c>
      <c r="BG71" s="4">
        <v>12.0111941353102</v>
      </c>
      <c r="BH71" s="4">
        <v>1.0094420928223999</v>
      </c>
      <c r="BI71" s="4">
        <v>10.8988441444193</v>
      </c>
      <c r="BJ71" s="4">
        <v>13.959183673469299</v>
      </c>
      <c r="BK71">
        <v>6.1854934601664597</v>
      </c>
      <c r="BL71" s="4">
        <v>205</v>
      </c>
      <c r="BM71" s="4">
        <v>219</v>
      </c>
      <c r="BN71">
        <v>260.158935546875</v>
      </c>
      <c r="BO71">
        <v>264.07077026367102</v>
      </c>
      <c r="BP71">
        <v>264.64117431640602</v>
      </c>
      <c r="BQ71">
        <v>1</v>
      </c>
      <c r="BR71">
        <v>1</v>
      </c>
      <c r="BS71">
        <v>1</v>
      </c>
    </row>
    <row r="72" spans="1:71" x14ac:dyDescent="0.35">
      <c r="A72" t="s">
        <v>41</v>
      </c>
      <c r="B72" t="s">
        <v>42</v>
      </c>
      <c r="C72" t="s">
        <v>43</v>
      </c>
      <c r="D72" t="s">
        <v>44</v>
      </c>
      <c r="E72">
        <v>899</v>
      </c>
      <c r="F72">
        <v>-5.5</v>
      </c>
      <c r="G72">
        <v>-6.4539551700000004</v>
      </c>
      <c r="H72">
        <v>-6.5</v>
      </c>
      <c r="I72">
        <v>5.5</v>
      </c>
      <c r="J72">
        <v>6.4539551700000004</v>
      </c>
      <c r="K72">
        <v>6.5</v>
      </c>
      <c r="L72">
        <v>0.30509332668074302</v>
      </c>
      <c r="M72">
        <v>0.19473812982531399</v>
      </c>
      <c r="N72">
        <v>0.14400000000000002</v>
      </c>
      <c r="O72">
        <v>0.35099999999999998</v>
      </c>
      <c r="P72">
        <v>0.31299999999999994</v>
      </c>
      <c r="Q72">
        <v>2E-3</v>
      </c>
      <c r="R72">
        <v>0.11524999999999999</v>
      </c>
      <c r="S72">
        <v>8</v>
      </c>
      <c r="T72">
        <v>6</v>
      </c>
      <c r="U72">
        <v>2</v>
      </c>
      <c r="V72">
        <v>2</v>
      </c>
      <c r="W72">
        <v>0</v>
      </c>
      <c r="X72">
        <v>0</v>
      </c>
      <c r="Y72">
        <v>0</v>
      </c>
      <c r="Z72">
        <v>0</v>
      </c>
      <c r="AA72">
        <v>2</v>
      </c>
      <c r="AB72" s="4">
        <v>240.309995651245</v>
      </c>
      <c r="AC72">
        <v>5.7280999999999898</v>
      </c>
      <c r="AD72">
        <v>20</v>
      </c>
      <c r="AE72">
        <v>4</v>
      </c>
      <c r="AF72">
        <v>1</v>
      </c>
      <c r="AG72">
        <v>1</v>
      </c>
      <c r="AH72">
        <v>0</v>
      </c>
      <c r="AI72">
        <v>0</v>
      </c>
      <c r="AJ72">
        <v>0</v>
      </c>
      <c r="AK72" s="4">
        <v>0.157894736842105</v>
      </c>
      <c r="AL72">
        <v>19</v>
      </c>
      <c r="AM72">
        <v>1</v>
      </c>
      <c r="AN72">
        <v>0</v>
      </c>
      <c r="AO72" s="4">
        <v>92.907399999999996</v>
      </c>
      <c r="AP72">
        <v>34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4</v>
      </c>
      <c r="AX72">
        <v>0</v>
      </c>
      <c r="AY72">
        <v>0</v>
      </c>
      <c r="AZ72">
        <v>0</v>
      </c>
      <c r="BA72">
        <v>35</v>
      </c>
      <c r="BB72">
        <v>0</v>
      </c>
      <c r="BC72">
        <v>0</v>
      </c>
      <c r="BD72">
        <v>0</v>
      </c>
      <c r="BE72">
        <v>0</v>
      </c>
      <c r="BF72" s="4">
        <v>50.17</v>
      </c>
      <c r="BG72" s="4">
        <v>12.2455702235409</v>
      </c>
      <c r="BH72">
        <v>1.0145947342411299</v>
      </c>
      <c r="BI72" s="4">
        <v>11.069420242654701</v>
      </c>
      <c r="BJ72" s="4">
        <v>14.409972299168899</v>
      </c>
      <c r="BK72">
        <v>6.9631999999999996</v>
      </c>
      <c r="BL72" s="4">
        <v>168</v>
      </c>
      <c r="BM72" s="4">
        <v>163</v>
      </c>
      <c r="BN72">
        <v>246.86766052246</v>
      </c>
      <c r="BO72">
        <v>242.44418334960901</v>
      </c>
      <c r="BP72">
        <v>243.96206665039</v>
      </c>
      <c r="BQ72">
        <v>2</v>
      </c>
      <c r="BR72">
        <v>2</v>
      </c>
      <c r="BS72">
        <v>2</v>
      </c>
    </row>
    <row r="73" spans="1:71" x14ac:dyDescent="0.35">
      <c r="A73" t="s">
        <v>182</v>
      </c>
      <c r="B73" t="s">
        <v>183</v>
      </c>
      <c r="C73" t="s">
        <v>161</v>
      </c>
      <c r="D73" t="s">
        <v>184</v>
      </c>
      <c r="E73">
        <v>752</v>
      </c>
      <c r="F73">
        <v>-4.92</v>
      </c>
      <c r="G73">
        <v>-7.5713672599999997</v>
      </c>
      <c r="H73">
        <v>-7.6</v>
      </c>
      <c r="I73">
        <v>4.92</v>
      </c>
      <c r="J73">
        <v>7.5713672599999997</v>
      </c>
      <c r="K73">
        <v>7.6</v>
      </c>
      <c r="L73">
        <v>0.55453471126211096</v>
      </c>
      <c r="M73">
        <v>0.36061853057445598</v>
      </c>
      <c r="N73">
        <v>0.40300000000000002</v>
      </c>
      <c r="O73">
        <v>2.8000000000000025E-2</v>
      </c>
      <c r="P73">
        <v>2.4000000000000021E-2</v>
      </c>
      <c r="Q73">
        <v>1.7000000000000001E-2</v>
      </c>
      <c r="R73">
        <v>0.11525000000000002</v>
      </c>
      <c r="S73">
        <v>12</v>
      </c>
      <c r="T73">
        <v>1</v>
      </c>
      <c r="U73">
        <v>4</v>
      </c>
      <c r="V73">
        <v>0</v>
      </c>
      <c r="W73">
        <v>0</v>
      </c>
      <c r="X73">
        <v>0</v>
      </c>
      <c r="Y73">
        <v>0</v>
      </c>
      <c r="Z73">
        <v>0</v>
      </c>
      <c r="AA73">
        <v>3</v>
      </c>
      <c r="AB73" s="4">
        <v>222.250995874404</v>
      </c>
      <c r="AC73">
        <v>3.5070000000000001</v>
      </c>
      <c r="AD73">
        <v>14</v>
      </c>
      <c r="AE73">
        <v>4</v>
      </c>
      <c r="AF73">
        <v>0</v>
      </c>
      <c r="AG73">
        <v>0</v>
      </c>
      <c r="AH73">
        <v>0</v>
      </c>
      <c r="AI73">
        <v>0</v>
      </c>
      <c r="AJ73">
        <v>0</v>
      </c>
      <c r="AK73" s="4">
        <v>0.105263157894736</v>
      </c>
      <c r="AL73">
        <v>19</v>
      </c>
      <c r="AM73">
        <v>2</v>
      </c>
      <c r="AN73">
        <v>0</v>
      </c>
      <c r="AO73" s="4">
        <v>75.150999999999996</v>
      </c>
      <c r="AP73">
        <v>27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4</v>
      </c>
      <c r="AX73">
        <v>0</v>
      </c>
      <c r="AY73">
        <v>0</v>
      </c>
      <c r="AZ73">
        <v>0</v>
      </c>
      <c r="BA73">
        <v>29</v>
      </c>
      <c r="BB73">
        <v>0</v>
      </c>
      <c r="BC73">
        <v>0</v>
      </c>
      <c r="BD73">
        <v>0</v>
      </c>
      <c r="BE73">
        <v>0</v>
      </c>
      <c r="BF73" s="4">
        <v>51.56</v>
      </c>
      <c r="BG73" s="4">
        <v>9.9303187572843505</v>
      </c>
      <c r="BH73">
        <v>1.0814840973745901</v>
      </c>
      <c r="BI73" s="4">
        <v>8.1821218466282595</v>
      </c>
      <c r="BJ73" s="4">
        <v>12.0554016620498</v>
      </c>
      <c r="BK73">
        <v>5.76</v>
      </c>
      <c r="BL73" s="4">
        <v>140</v>
      </c>
      <c r="BM73" s="4">
        <v>154</v>
      </c>
      <c r="BN73">
        <v>209.94836425781199</v>
      </c>
      <c r="BO73">
        <v>206.584213256835</v>
      </c>
      <c r="BP73">
        <v>207.88839721679599</v>
      </c>
      <c r="BQ73">
        <v>1</v>
      </c>
      <c r="BR73">
        <v>1</v>
      </c>
      <c r="BS73">
        <v>1</v>
      </c>
    </row>
    <row r="74" spans="1:71" x14ac:dyDescent="0.35">
      <c r="A74" t="s">
        <v>421</v>
      </c>
      <c r="B74" t="s">
        <v>422</v>
      </c>
      <c r="C74" t="s">
        <v>131</v>
      </c>
      <c r="D74" t="s">
        <v>17</v>
      </c>
      <c r="E74">
        <v>501</v>
      </c>
      <c r="F74">
        <v>-5.4</v>
      </c>
      <c r="G74">
        <v>-7.5220503799999996</v>
      </c>
      <c r="H74">
        <v>-7.4</v>
      </c>
      <c r="I74">
        <v>5.4</v>
      </c>
      <c r="J74">
        <v>7.5220503799999996</v>
      </c>
      <c r="K74">
        <v>7.4</v>
      </c>
      <c r="L74">
        <v>1.03330026201749</v>
      </c>
      <c r="M74">
        <v>0.64193138406523598</v>
      </c>
      <c r="N74">
        <v>0.17600000000000005</v>
      </c>
      <c r="O74">
        <v>3.400000000000003E-2</v>
      </c>
      <c r="P74">
        <v>4.500000000000004E-2</v>
      </c>
      <c r="Q74">
        <v>0.121</v>
      </c>
      <c r="R74">
        <v>0.11575000000000002</v>
      </c>
      <c r="S74">
        <v>13</v>
      </c>
      <c r="T74">
        <v>3</v>
      </c>
      <c r="U74">
        <v>2</v>
      </c>
      <c r="V74">
        <v>0</v>
      </c>
      <c r="W74">
        <v>0</v>
      </c>
      <c r="X74">
        <v>2</v>
      </c>
      <c r="Y74">
        <v>0</v>
      </c>
      <c r="Z74">
        <v>0</v>
      </c>
      <c r="AA74">
        <v>3</v>
      </c>
      <c r="AB74" s="4">
        <v>268.31599426269503</v>
      </c>
      <c r="AC74">
        <v>5.1463000000000001</v>
      </c>
      <c r="AD74">
        <v>20</v>
      </c>
      <c r="AE74">
        <v>4</v>
      </c>
      <c r="AF74">
        <v>0</v>
      </c>
      <c r="AG74">
        <v>0</v>
      </c>
      <c r="AH74">
        <v>0</v>
      </c>
      <c r="AI74">
        <v>0</v>
      </c>
      <c r="AJ74">
        <v>0</v>
      </c>
      <c r="AK74" s="4">
        <v>0.18181818181818099</v>
      </c>
      <c r="AL74">
        <v>22</v>
      </c>
      <c r="AM74">
        <v>1</v>
      </c>
      <c r="AN74">
        <v>0</v>
      </c>
      <c r="AO74" s="4">
        <v>91.025399999999905</v>
      </c>
      <c r="AP74">
        <v>36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2</v>
      </c>
      <c r="AX74">
        <v>2</v>
      </c>
      <c r="AY74">
        <v>0</v>
      </c>
      <c r="AZ74">
        <v>0</v>
      </c>
      <c r="BA74">
        <v>38</v>
      </c>
      <c r="BB74">
        <v>0</v>
      </c>
      <c r="BC74">
        <v>0</v>
      </c>
      <c r="BD74">
        <v>0</v>
      </c>
      <c r="BE74">
        <v>0</v>
      </c>
      <c r="BF74" s="4">
        <v>41.9</v>
      </c>
      <c r="BG74" s="4">
        <v>9.7894131444291403</v>
      </c>
      <c r="BH74" s="4">
        <v>1.08169698085815</v>
      </c>
      <c r="BI74" s="4">
        <v>8.0500512783744806</v>
      </c>
      <c r="BJ74" s="4">
        <v>14.917355371900801</v>
      </c>
      <c r="BK74" s="4">
        <v>6.84</v>
      </c>
      <c r="BL74" s="4">
        <v>190</v>
      </c>
      <c r="BM74" s="4">
        <v>201</v>
      </c>
      <c r="BN74">
        <v>256.69372558593699</v>
      </c>
      <c r="BO74">
        <v>253.681228637695</v>
      </c>
      <c r="BP74">
        <v>251.97702026367099</v>
      </c>
      <c r="BQ74">
        <v>3</v>
      </c>
      <c r="BR74">
        <v>3</v>
      </c>
      <c r="BS74">
        <v>2</v>
      </c>
    </row>
    <row r="75" spans="1:71" x14ac:dyDescent="0.35">
      <c r="A75" t="s">
        <v>126</v>
      </c>
      <c r="B75" t="s">
        <v>127</v>
      </c>
      <c r="C75" t="s">
        <v>12</v>
      </c>
      <c r="D75" t="s">
        <v>128</v>
      </c>
      <c r="E75">
        <v>1363</v>
      </c>
      <c r="F75">
        <v>-5.14</v>
      </c>
      <c r="G75">
        <v>-6.9168991999999996</v>
      </c>
      <c r="H75">
        <v>-6.9</v>
      </c>
      <c r="I75">
        <v>5.14</v>
      </c>
      <c r="J75">
        <v>6.9168991999999996</v>
      </c>
      <c r="K75">
        <v>6.9</v>
      </c>
      <c r="L75">
        <v>0.48643066950821801</v>
      </c>
      <c r="M75">
        <v>0.22148854024249801</v>
      </c>
      <c r="N75">
        <v>0.28500000000000003</v>
      </c>
      <c r="O75">
        <v>0.15700000000000003</v>
      </c>
      <c r="P75">
        <v>0.15800000000000003</v>
      </c>
      <c r="Q75">
        <v>1.0999999999999999E-2</v>
      </c>
      <c r="R75">
        <v>0.11625000000000002</v>
      </c>
      <c r="S75">
        <v>11</v>
      </c>
      <c r="T75">
        <v>2</v>
      </c>
      <c r="U75">
        <v>1</v>
      </c>
      <c r="V75">
        <v>1</v>
      </c>
      <c r="W75">
        <v>0</v>
      </c>
      <c r="X75">
        <v>2</v>
      </c>
      <c r="Y75">
        <v>0</v>
      </c>
      <c r="Z75">
        <v>0</v>
      </c>
      <c r="AA75">
        <v>2</v>
      </c>
      <c r="AB75" s="4">
        <v>281.212992668151</v>
      </c>
      <c r="AC75">
        <v>4.9884000000000004</v>
      </c>
      <c r="AD75">
        <v>11</v>
      </c>
      <c r="AE75">
        <v>3</v>
      </c>
      <c r="AF75">
        <v>1</v>
      </c>
      <c r="AG75">
        <v>2</v>
      </c>
      <c r="AH75">
        <v>1</v>
      </c>
      <c r="AI75">
        <v>0</v>
      </c>
      <c r="AJ75">
        <v>0</v>
      </c>
      <c r="AK75" s="4">
        <v>0.19047619047618999</v>
      </c>
      <c r="AL75">
        <v>21</v>
      </c>
      <c r="AM75">
        <v>1</v>
      </c>
      <c r="AN75">
        <v>0</v>
      </c>
      <c r="AO75" s="4">
        <v>72.1614</v>
      </c>
      <c r="AP75">
        <v>28</v>
      </c>
      <c r="AQ75">
        <v>3</v>
      </c>
      <c r="AR75">
        <v>0</v>
      </c>
      <c r="AS75">
        <v>0</v>
      </c>
      <c r="AT75">
        <v>0</v>
      </c>
      <c r="AU75">
        <v>0</v>
      </c>
      <c r="AV75">
        <v>3</v>
      </c>
      <c r="AW75">
        <v>2</v>
      </c>
      <c r="AX75">
        <v>2</v>
      </c>
      <c r="AY75">
        <v>0</v>
      </c>
      <c r="AZ75">
        <v>0</v>
      </c>
      <c r="BA75">
        <v>29</v>
      </c>
      <c r="BB75">
        <v>0</v>
      </c>
      <c r="BC75">
        <v>0</v>
      </c>
      <c r="BD75">
        <v>0</v>
      </c>
      <c r="BE75">
        <v>0</v>
      </c>
      <c r="BF75" s="4">
        <v>65.05</v>
      </c>
      <c r="BG75" s="4">
        <v>10.575052700171399</v>
      </c>
      <c r="BH75" s="4">
        <v>0.97599454269947605</v>
      </c>
      <c r="BI75" s="4">
        <v>9.8351555644176205</v>
      </c>
      <c r="BJ75" s="4">
        <v>16.371882086167801</v>
      </c>
      <c r="BK75">
        <v>6.84</v>
      </c>
      <c r="BL75" s="4">
        <v>145</v>
      </c>
      <c r="BM75" s="4">
        <v>162</v>
      </c>
      <c r="BN75">
        <v>250.88444519042901</v>
      </c>
      <c r="BO75">
        <v>250.65570068359301</v>
      </c>
      <c r="BP75">
        <v>247.81362915039</v>
      </c>
      <c r="BQ75">
        <v>3</v>
      </c>
      <c r="BR75">
        <v>1</v>
      </c>
      <c r="BS75">
        <v>2</v>
      </c>
    </row>
    <row r="76" spans="1:71" x14ac:dyDescent="0.35">
      <c r="A76" t="s">
        <v>236</v>
      </c>
      <c r="B76" t="s">
        <v>237</v>
      </c>
      <c r="C76" t="s">
        <v>12</v>
      </c>
      <c r="D76" t="s">
        <v>238</v>
      </c>
      <c r="E76">
        <v>2428</v>
      </c>
      <c r="F76">
        <v>-5.24</v>
      </c>
      <c r="G76">
        <v>-6.7999763499999997</v>
      </c>
      <c r="H76">
        <v>-6.8</v>
      </c>
      <c r="I76">
        <v>5.24</v>
      </c>
      <c r="J76">
        <v>6.7999763499999997</v>
      </c>
      <c r="K76">
        <v>6.8</v>
      </c>
      <c r="L76">
        <v>0.62181877742108904</v>
      </c>
      <c r="M76">
        <v>0.41694923305901499</v>
      </c>
      <c r="N76">
        <v>0.23299999999999998</v>
      </c>
      <c r="O76">
        <v>0.19899999999999995</v>
      </c>
      <c r="P76">
        <v>0.19399999999999995</v>
      </c>
      <c r="Q76">
        <v>2.4E-2</v>
      </c>
      <c r="R76">
        <v>0.11874999999999998</v>
      </c>
      <c r="S76">
        <v>9</v>
      </c>
      <c r="T76">
        <v>1</v>
      </c>
      <c r="U76">
        <v>2</v>
      </c>
      <c r="V76">
        <v>1</v>
      </c>
      <c r="W76">
        <v>0</v>
      </c>
      <c r="X76">
        <v>0</v>
      </c>
      <c r="Y76">
        <v>0</v>
      </c>
      <c r="Z76">
        <v>0</v>
      </c>
      <c r="AA76">
        <v>2</v>
      </c>
      <c r="AB76" s="4">
        <v>209.67999601364099</v>
      </c>
      <c r="AC76">
        <v>4.4821999999999997</v>
      </c>
      <c r="AD76">
        <v>15</v>
      </c>
      <c r="AE76">
        <v>3</v>
      </c>
      <c r="AF76">
        <v>2</v>
      </c>
      <c r="AG76">
        <v>2</v>
      </c>
      <c r="AH76">
        <v>0</v>
      </c>
      <c r="AI76">
        <v>0</v>
      </c>
      <c r="AJ76">
        <v>2</v>
      </c>
      <c r="AK76" s="4">
        <v>0.133333333333333</v>
      </c>
      <c r="AL76">
        <v>15</v>
      </c>
      <c r="AM76">
        <v>1</v>
      </c>
      <c r="AN76">
        <v>0</v>
      </c>
      <c r="AO76" s="4">
        <v>67.177199999999999</v>
      </c>
      <c r="AP76">
        <v>26</v>
      </c>
      <c r="AQ76">
        <v>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3</v>
      </c>
      <c r="AX76">
        <v>0</v>
      </c>
      <c r="AY76">
        <v>0</v>
      </c>
      <c r="AZ76">
        <v>0</v>
      </c>
      <c r="BA76">
        <v>27</v>
      </c>
      <c r="BB76">
        <v>0</v>
      </c>
      <c r="BC76">
        <v>0</v>
      </c>
      <c r="BD76">
        <v>0</v>
      </c>
      <c r="BE76">
        <v>0</v>
      </c>
      <c r="BF76" s="4">
        <v>36.42</v>
      </c>
      <c r="BG76">
        <v>10.179822554423801</v>
      </c>
      <c r="BH76" s="4">
        <v>1.01010284786425</v>
      </c>
      <c r="BI76">
        <v>9.0780059931005503</v>
      </c>
      <c r="BJ76" s="4">
        <v>10.515555555555499</v>
      </c>
      <c r="BK76">
        <v>4.68</v>
      </c>
      <c r="BL76" s="4">
        <v>134</v>
      </c>
      <c r="BM76" s="4">
        <v>138</v>
      </c>
      <c r="BN76">
        <v>199.95243835449199</v>
      </c>
      <c r="BO76">
        <v>203.50328063964801</v>
      </c>
      <c r="BP76">
        <v>203.55142211914</v>
      </c>
      <c r="BQ76">
        <v>3</v>
      </c>
      <c r="BR76">
        <v>3</v>
      </c>
      <c r="BS76">
        <v>3</v>
      </c>
    </row>
    <row r="77" spans="1:71" x14ac:dyDescent="0.35">
      <c r="A77" t="s">
        <v>500</v>
      </c>
      <c r="B77" t="s">
        <v>501</v>
      </c>
      <c r="C77" t="s">
        <v>502</v>
      </c>
      <c r="D77" t="s">
        <v>503</v>
      </c>
      <c r="E77">
        <v>2159</v>
      </c>
      <c r="F77">
        <v>-5.5</v>
      </c>
      <c r="G77">
        <v>-6.83508301</v>
      </c>
      <c r="H77">
        <v>-6.8</v>
      </c>
      <c r="I77">
        <v>5.5</v>
      </c>
      <c r="J77">
        <v>6.83508301</v>
      </c>
      <c r="K77">
        <v>6.8</v>
      </c>
      <c r="L77">
        <v>0.86609176324347203</v>
      </c>
      <c r="M77">
        <v>0.59387523477908999</v>
      </c>
      <c r="N77">
        <v>0.14400000000000002</v>
      </c>
      <c r="O77">
        <v>0.18300000000000005</v>
      </c>
      <c r="P77">
        <v>0.19399999999999995</v>
      </c>
      <c r="Q77">
        <v>6.9000000000000006E-2</v>
      </c>
      <c r="R77">
        <v>0.11899999999999999</v>
      </c>
      <c r="S77">
        <v>11</v>
      </c>
      <c r="T77">
        <v>0</v>
      </c>
      <c r="U77">
        <v>3</v>
      </c>
      <c r="V77">
        <v>1</v>
      </c>
      <c r="W77">
        <v>0</v>
      </c>
      <c r="X77">
        <v>0</v>
      </c>
      <c r="Y77">
        <v>0</v>
      </c>
      <c r="Z77">
        <v>0</v>
      </c>
      <c r="AA77">
        <v>3</v>
      </c>
      <c r="AB77" s="4">
        <v>220.25099575519499</v>
      </c>
      <c r="AC77">
        <v>3.8491</v>
      </c>
      <c r="AD77">
        <v>17</v>
      </c>
      <c r="AE77">
        <v>4</v>
      </c>
      <c r="AF77">
        <v>2</v>
      </c>
      <c r="AG77">
        <v>2</v>
      </c>
      <c r="AH77">
        <v>0</v>
      </c>
      <c r="AI77">
        <v>0</v>
      </c>
      <c r="AJ77">
        <v>2</v>
      </c>
      <c r="AK77" s="4">
        <v>0.11111111111111099</v>
      </c>
      <c r="AL77">
        <v>18</v>
      </c>
      <c r="AM77">
        <v>2</v>
      </c>
      <c r="AN77">
        <v>0</v>
      </c>
      <c r="AO77" s="4">
        <v>65.013400000000004</v>
      </c>
      <c r="AP77">
        <v>29</v>
      </c>
      <c r="AQ77">
        <v>1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4</v>
      </c>
      <c r="AX77">
        <v>0</v>
      </c>
      <c r="AY77">
        <v>0</v>
      </c>
      <c r="AZ77">
        <v>0</v>
      </c>
      <c r="BA77">
        <v>31</v>
      </c>
      <c r="BB77">
        <v>0</v>
      </c>
      <c r="BC77">
        <v>0</v>
      </c>
      <c r="BD77">
        <v>0</v>
      </c>
      <c r="BE77">
        <v>0</v>
      </c>
      <c r="BF77" s="4">
        <v>39.659999999999997</v>
      </c>
      <c r="BG77" s="4">
        <v>9.8796789010570905</v>
      </c>
      <c r="BH77">
        <v>1.00395352345342</v>
      </c>
      <c r="BI77">
        <v>8.8407731735157196</v>
      </c>
      <c r="BJ77" s="4">
        <v>11.1111111111111</v>
      </c>
      <c r="BK77" s="4">
        <v>4.7039999999999997</v>
      </c>
      <c r="BL77" s="4">
        <v>159</v>
      </c>
      <c r="BM77" s="4">
        <v>174</v>
      </c>
      <c r="BN77">
        <v>213.5732421875</v>
      </c>
      <c r="BO77">
        <v>213.92347717285099</v>
      </c>
      <c r="BP77">
        <v>214.11256408691401</v>
      </c>
      <c r="BQ77">
        <v>3</v>
      </c>
      <c r="BR77">
        <v>3</v>
      </c>
      <c r="BS77">
        <v>3</v>
      </c>
    </row>
    <row r="78" spans="1:71" x14ac:dyDescent="0.35">
      <c r="A78" t="s">
        <v>513</v>
      </c>
      <c r="B78" t="s">
        <v>514</v>
      </c>
      <c r="C78" t="s">
        <v>91</v>
      </c>
      <c r="D78" t="s">
        <v>515</v>
      </c>
      <c r="E78">
        <v>2107</v>
      </c>
      <c r="F78">
        <v>-5.84</v>
      </c>
      <c r="G78">
        <v>-6.5421662300000003</v>
      </c>
      <c r="H78">
        <v>-6.6</v>
      </c>
      <c r="I78">
        <v>5.84</v>
      </c>
      <c r="J78">
        <v>6.5421662300000003</v>
      </c>
      <c r="K78">
        <v>6.6</v>
      </c>
      <c r="L78">
        <v>0.87005166607032003</v>
      </c>
      <c r="M78">
        <v>0.56037113831278096</v>
      </c>
      <c r="N78">
        <v>6.6999999999999948E-2</v>
      </c>
      <c r="O78">
        <v>0.30400000000000005</v>
      </c>
      <c r="P78">
        <v>0.26800000000000002</v>
      </c>
      <c r="Q78">
        <v>7.0999999999999994E-2</v>
      </c>
      <c r="R78">
        <v>0.11924999999999999</v>
      </c>
      <c r="S78">
        <v>9</v>
      </c>
      <c r="T78">
        <v>6</v>
      </c>
      <c r="U78">
        <v>1</v>
      </c>
      <c r="V78">
        <v>2</v>
      </c>
      <c r="W78">
        <v>0</v>
      </c>
      <c r="X78">
        <v>0</v>
      </c>
      <c r="Y78">
        <v>0</v>
      </c>
      <c r="Z78">
        <v>0</v>
      </c>
      <c r="AA78">
        <v>2</v>
      </c>
      <c r="AB78" s="4">
        <v>245.369995474815</v>
      </c>
      <c r="AC78">
        <v>7.1666999999999996</v>
      </c>
      <c r="AD78">
        <v>25</v>
      </c>
      <c r="AE78">
        <v>2</v>
      </c>
      <c r="AF78">
        <v>2</v>
      </c>
      <c r="AG78">
        <v>2</v>
      </c>
      <c r="AH78">
        <v>0</v>
      </c>
      <c r="AI78">
        <v>0</v>
      </c>
      <c r="AJ78">
        <v>2</v>
      </c>
      <c r="AK78" s="4">
        <v>0.31578947368421001</v>
      </c>
      <c r="AL78">
        <v>19</v>
      </c>
      <c r="AM78">
        <v>1</v>
      </c>
      <c r="AN78">
        <v>0</v>
      </c>
      <c r="AO78" s="4">
        <v>99.957299999999904</v>
      </c>
      <c r="AP78">
        <v>41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3</v>
      </c>
      <c r="AX78">
        <v>0</v>
      </c>
      <c r="AY78">
        <v>0</v>
      </c>
      <c r="AZ78">
        <v>0</v>
      </c>
      <c r="BA78">
        <v>42</v>
      </c>
      <c r="BB78">
        <v>0</v>
      </c>
      <c r="BC78">
        <v>0</v>
      </c>
      <c r="BD78">
        <v>0</v>
      </c>
      <c r="BE78">
        <v>0</v>
      </c>
      <c r="BF78" s="4">
        <v>28.83</v>
      </c>
      <c r="BG78" s="4">
        <v>10.248426756866699</v>
      </c>
      <c r="BH78">
        <v>1.01360069479838</v>
      </c>
      <c r="BI78">
        <v>9.1109113376300908</v>
      </c>
      <c r="BJ78" s="4">
        <v>14.409972299168899</v>
      </c>
      <c r="BK78">
        <v>7.55555555555555</v>
      </c>
      <c r="BL78" s="4">
        <v>213</v>
      </c>
      <c r="BM78" s="4">
        <v>210</v>
      </c>
      <c r="BN78">
        <v>257.53729248046801</v>
      </c>
      <c r="BO78">
        <v>258.43853759765602</v>
      </c>
      <c r="BP78">
        <v>255.675857543945</v>
      </c>
      <c r="BQ78">
        <v>2</v>
      </c>
      <c r="BR78">
        <v>2</v>
      </c>
      <c r="BS78">
        <v>2</v>
      </c>
    </row>
    <row r="79" spans="1:71" x14ac:dyDescent="0.35">
      <c r="A79" t="s">
        <v>327</v>
      </c>
      <c r="B79" t="s">
        <v>328</v>
      </c>
      <c r="C79" t="s">
        <v>329</v>
      </c>
      <c r="D79" t="s">
        <v>330</v>
      </c>
      <c r="E79">
        <v>3147</v>
      </c>
      <c r="F79">
        <v>-6.07</v>
      </c>
      <c r="G79">
        <v>-6.3653688400000004</v>
      </c>
      <c r="H79">
        <v>-6.4</v>
      </c>
      <c r="I79">
        <v>6.07</v>
      </c>
      <c r="J79">
        <v>6.3653688400000004</v>
      </c>
      <c r="K79">
        <v>6.4</v>
      </c>
      <c r="L79">
        <v>0.72832565027419804</v>
      </c>
      <c r="M79">
        <v>0.462738033765759</v>
      </c>
      <c r="N79">
        <v>3.7000000000000033E-2</v>
      </c>
      <c r="O79">
        <v>0.4</v>
      </c>
      <c r="P79">
        <v>0.36199999999999999</v>
      </c>
      <c r="Q79">
        <v>3.9E-2</v>
      </c>
      <c r="R79">
        <v>0.11925000000000001</v>
      </c>
      <c r="S79">
        <v>9</v>
      </c>
      <c r="T79">
        <v>1</v>
      </c>
      <c r="U79">
        <v>4</v>
      </c>
      <c r="V79">
        <v>1</v>
      </c>
      <c r="W79">
        <v>1</v>
      </c>
      <c r="X79">
        <v>0</v>
      </c>
      <c r="Y79">
        <v>0</v>
      </c>
      <c r="Z79">
        <v>0</v>
      </c>
      <c r="AA79">
        <v>3</v>
      </c>
      <c r="AB79" s="4">
        <v>215.21599638462001</v>
      </c>
      <c r="AC79">
        <v>3.1867999999999999</v>
      </c>
      <c r="AD79">
        <v>13</v>
      </c>
      <c r="AE79">
        <v>5</v>
      </c>
      <c r="AF79">
        <v>2</v>
      </c>
      <c r="AG79">
        <v>2</v>
      </c>
      <c r="AH79">
        <v>0</v>
      </c>
      <c r="AI79">
        <v>0</v>
      </c>
      <c r="AJ79">
        <v>0</v>
      </c>
      <c r="AK79" s="4">
        <v>0.16666666666666599</v>
      </c>
      <c r="AL79">
        <v>18</v>
      </c>
      <c r="AM79">
        <v>3</v>
      </c>
      <c r="AN79">
        <v>0</v>
      </c>
      <c r="AO79" s="4">
        <v>67.066799999999901</v>
      </c>
      <c r="AP79">
        <v>25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5</v>
      </c>
      <c r="AX79">
        <v>1</v>
      </c>
      <c r="AY79">
        <v>0</v>
      </c>
      <c r="AZ79">
        <v>0</v>
      </c>
      <c r="BA79">
        <v>27</v>
      </c>
      <c r="BB79">
        <v>0</v>
      </c>
      <c r="BC79">
        <v>0</v>
      </c>
      <c r="BD79">
        <v>0</v>
      </c>
      <c r="BE79">
        <v>0</v>
      </c>
      <c r="BF79" s="4">
        <v>79.63</v>
      </c>
      <c r="BG79" s="4">
        <v>9.8355159818645994</v>
      </c>
      <c r="BH79">
        <v>1.0146525807161899</v>
      </c>
      <c r="BI79" s="4">
        <v>8.6934814623170702</v>
      </c>
      <c r="BJ79" s="4">
        <v>11.1111111111111</v>
      </c>
      <c r="BK79">
        <v>5.1041666666666599</v>
      </c>
      <c r="BL79" s="4">
        <v>131</v>
      </c>
      <c r="BM79" s="4">
        <v>144</v>
      </c>
      <c r="BN79">
        <v>204.82652282714801</v>
      </c>
      <c r="BO79">
        <v>203.26152038574199</v>
      </c>
      <c r="BP79">
        <v>203.15512084960901</v>
      </c>
      <c r="BQ79">
        <v>6</v>
      </c>
      <c r="BR79">
        <v>6</v>
      </c>
      <c r="BS79">
        <v>6</v>
      </c>
    </row>
    <row r="80" spans="1:71" x14ac:dyDescent="0.35">
      <c r="A80" t="s">
        <v>449</v>
      </c>
      <c r="B80" t="s">
        <v>450</v>
      </c>
      <c r="C80" t="s">
        <v>131</v>
      </c>
      <c r="D80" t="s">
        <v>17</v>
      </c>
      <c r="E80">
        <v>3069</v>
      </c>
      <c r="F80">
        <v>-6.23</v>
      </c>
      <c r="G80">
        <v>-8.8079671899999994</v>
      </c>
      <c r="H80">
        <v>-8.9</v>
      </c>
      <c r="I80">
        <v>6.23</v>
      </c>
      <c r="J80">
        <v>8.8079671899999994</v>
      </c>
      <c r="K80">
        <v>8.9</v>
      </c>
      <c r="L80">
        <v>1.25858224083424</v>
      </c>
      <c r="M80">
        <v>0.45327454647843402</v>
      </c>
      <c r="N80">
        <v>2.4000000000000021E-2</v>
      </c>
      <c r="O80">
        <v>1.0000000000000009E-3</v>
      </c>
      <c r="P80">
        <v>1.0000000000000009E-3</v>
      </c>
      <c r="Q80">
        <v>0.22700000000000001</v>
      </c>
      <c r="R80">
        <v>0.11975000000000001</v>
      </c>
      <c r="S80">
        <v>16</v>
      </c>
      <c r="T80">
        <v>6</v>
      </c>
      <c r="U80">
        <v>0</v>
      </c>
      <c r="V80">
        <v>1</v>
      </c>
      <c r="W80">
        <v>0</v>
      </c>
      <c r="X80">
        <v>0</v>
      </c>
      <c r="Y80">
        <v>0</v>
      </c>
      <c r="Z80">
        <v>0</v>
      </c>
      <c r="AA80">
        <v>3</v>
      </c>
      <c r="AB80" s="4">
        <v>357.41899085044798</v>
      </c>
      <c r="AC80">
        <v>10.2517</v>
      </c>
      <c r="AD80">
        <v>22</v>
      </c>
      <c r="AE80">
        <v>0</v>
      </c>
      <c r="AF80">
        <v>1</v>
      </c>
      <c r="AG80">
        <v>0</v>
      </c>
      <c r="AH80">
        <v>0</v>
      </c>
      <c r="AI80">
        <v>0</v>
      </c>
      <c r="AJ80">
        <v>1</v>
      </c>
      <c r="AK80" s="4">
        <v>0.25</v>
      </c>
      <c r="AL80">
        <v>28</v>
      </c>
      <c r="AM80">
        <v>0</v>
      </c>
      <c r="AN80">
        <v>0</v>
      </c>
      <c r="AO80" s="4">
        <v>124.8501</v>
      </c>
      <c r="AP80">
        <v>48</v>
      </c>
      <c r="AQ80">
        <v>3</v>
      </c>
      <c r="AR80">
        <v>0</v>
      </c>
      <c r="AS80">
        <v>0</v>
      </c>
      <c r="AT80">
        <v>0</v>
      </c>
      <c r="AU80">
        <v>0</v>
      </c>
      <c r="AV80">
        <v>3</v>
      </c>
      <c r="AW80">
        <v>1</v>
      </c>
      <c r="AX80">
        <v>0</v>
      </c>
      <c r="AY80">
        <v>0</v>
      </c>
      <c r="AZ80">
        <v>0</v>
      </c>
      <c r="BA80">
        <v>50</v>
      </c>
      <c r="BB80">
        <v>0</v>
      </c>
      <c r="BC80">
        <v>0</v>
      </c>
      <c r="BD80">
        <v>0</v>
      </c>
      <c r="BE80">
        <v>0</v>
      </c>
      <c r="BF80" s="4">
        <v>16.61</v>
      </c>
      <c r="BG80" s="4">
        <v>12.0651178494264</v>
      </c>
      <c r="BH80">
        <v>1.01372261332434</v>
      </c>
      <c r="BI80">
        <v>10.901794130704801</v>
      </c>
      <c r="BJ80" s="4">
        <v>20.7270408163265</v>
      </c>
      <c r="BK80">
        <v>9.4674556213017702</v>
      </c>
      <c r="BL80" s="4">
        <v>252</v>
      </c>
      <c r="BM80" s="4">
        <v>273</v>
      </c>
      <c r="BN80">
        <v>321.65597534179602</v>
      </c>
      <c r="BO80">
        <v>336.69461059570301</v>
      </c>
      <c r="BP80">
        <v>337.97698974609301</v>
      </c>
      <c r="BQ80">
        <v>2</v>
      </c>
      <c r="BR80">
        <v>1</v>
      </c>
      <c r="BS80">
        <v>1</v>
      </c>
    </row>
    <row r="81" spans="1:71" x14ac:dyDescent="0.35">
      <c r="A81" t="s">
        <v>732</v>
      </c>
      <c r="B81" t="s">
        <v>733</v>
      </c>
      <c r="C81" t="s">
        <v>174</v>
      </c>
      <c r="D81" t="s">
        <v>174</v>
      </c>
      <c r="E81">
        <v>3556</v>
      </c>
      <c r="F81">
        <v>-6.41</v>
      </c>
      <c r="G81">
        <v>-6.6720633500000002</v>
      </c>
      <c r="H81">
        <v>-6.7</v>
      </c>
      <c r="I81">
        <v>6.41</v>
      </c>
      <c r="J81">
        <v>6.6720633500000002</v>
      </c>
      <c r="K81">
        <v>6.7</v>
      </c>
      <c r="L81">
        <v>1.03002844507292</v>
      </c>
      <c r="M81">
        <v>0.27840456050568602</v>
      </c>
      <c r="N81">
        <v>1.3000000000000012E-2</v>
      </c>
      <c r="O81">
        <v>0.249</v>
      </c>
      <c r="P81">
        <v>0.22899999999999998</v>
      </c>
      <c r="Q81">
        <v>0.11899999999999999</v>
      </c>
      <c r="R81">
        <v>0.12</v>
      </c>
      <c r="S81">
        <v>6</v>
      </c>
      <c r="T81">
        <v>9</v>
      </c>
      <c r="U81">
        <v>0</v>
      </c>
      <c r="V81">
        <v>1</v>
      </c>
      <c r="W81">
        <v>0</v>
      </c>
      <c r="X81">
        <v>4</v>
      </c>
      <c r="Y81">
        <v>0</v>
      </c>
      <c r="Z81">
        <v>1</v>
      </c>
      <c r="AA81">
        <v>1</v>
      </c>
      <c r="AB81" s="4">
        <v>308.37899518013</v>
      </c>
      <c r="AC81">
        <v>6.4347000000000003</v>
      </c>
      <c r="AD81">
        <v>23</v>
      </c>
      <c r="AE81">
        <v>6</v>
      </c>
      <c r="AF81">
        <v>1</v>
      </c>
      <c r="AG81">
        <v>2</v>
      </c>
      <c r="AH81">
        <v>1</v>
      </c>
      <c r="AI81">
        <v>0</v>
      </c>
      <c r="AJ81">
        <v>0</v>
      </c>
      <c r="AK81" s="4">
        <v>0.42857142857142799</v>
      </c>
      <c r="AL81">
        <v>21</v>
      </c>
      <c r="AM81">
        <v>0</v>
      </c>
      <c r="AN81">
        <v>0</v>
      </c>
      <c r="AO81" s="4">
        <v>99.639399999999895</v>
      </c>
      <c r="AP81">
        <v>39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</v>
      </c>
      <c r="AX81">
        <v>4</v>
      </c>
      <c r="AY81">
        <v>0</v>
      </c>
      <c r="AZ81">
        <v>1</v>
      </c>
      <c r="BA81">
        <v>39</v>
      </c>
      <c r="BB81">
        <v>0</v>
      </c>
      <c r="BC81">
        <v>0</v>
      </c>
      <c r="BD81">
        <v>0</v>
      </c>
      <c r="BE81">
        <v>0</v>
      </c>
      <c r="BF81" s="4">
        <v>111.6</v>
      </c>
      <c r="BG81" s="4">
        <v>9.8783298673052702</v>
      </c>
      <c r="BH81" s="4">
        <v>0.97652026779762002</v>
      </c>
      <c r="BI81">
        <v>9.1158472517771703</v>
      </c>
      <c r="BJ81" s="4">
        <v>19.047619047619001</v>
      </c>
      <c r="BK81">
        <v>9.9039780521262006</v>
      </c>
      <c r="BL81" s="4">
        <v>197</v>
      </c>
      <c r="BM81" s="4">
        <v>199</v>
      </c>
      <c r="BN81">
        <v>301.58892822265602</v>
      </c>
      <c r="BO81">
        <v>300.94097900390602</v>
      </c>
      <c r="BP81">
        <v>299.458892822265</v>
      </c>
      <c r="BQ81">
        <v>4</v>
      </c>
      <c r="BR81">
        <v>3</v>
      </c>
      <c r="BS81">
        <v>3</v>
      </c>
    </row>
    <row r="82" spans="1:71" x14ac:dyDescent="0.35">
      <c r="A82" t="s">
        <v>1020</v>
      </c>
      <c r="B82" t="s">
        <v>1021</v>
      </c>
      <c r="C82" t="s">
        <v>1022</v>
      </c>
      <c r="D82" t="s">
        <v>17</v>
      </c>
      <c r="E82">
        <v>3657</v>
      </c>
      <c r="F82">
        <v>-7.26</v>
      </c>
      <c r="G82">
        <v>-7.7957477600000002</v>
      </c>
      <c r="H82">
        <v>-7.4</v>
      </c>
      <c r="I82">
        <v>7.26</v>
      </c>
      <c r="J82">
        <v>7.7957477600000002</v>
      </c>
      <c r="K82">
        <v>7.4</v>
      </c>
      <c r="L82">
        <v>1.2364648634069999</v>
      </c>
      <c r="M82">
        <v>0.29748098240600901</v>
      </c>
      <c r="N82">
        <v>2.0000000000000018E-3</v>
      </c>
      <c r="O82">
        <v>1.5000000000000013E-2</v>
      </c>
      <c r="P82">
        <v>4.500000000000004E-2</v>
      </c>
      <c r="Q82">
        <v>0.217</v>
      </c>
      <c r="R82">
        <v>0.12025000000000001</v>
      </c>
      <c r="S82">
        <v>12</v>
      </c>
      <c r="T82">
        <v>1</v>
      </c>
      <c r="U82">
        <v>0</v>
      </c>
      <c r="V82">
        <v>3</v>
      </c>
      <c r="W82">
        <v>0</v>
      </c>
      <c r="X82">
        <v>5</v>
      </c>
      <c r="Y82">
        <v>0</v>
      </c>
      <c r="Z82">
        <v>1</v>
      </c>
      <c r="AA82">
        <v>2</v>
      </c>
      <c r="AB82" s="4">
        <v>320.30599522590597</v>
      </c>
      <c r="AC82">
        <v>5.1238000000000001</v>
      </c>
      <c r="AD82">
        <v>17</v>
      </c>
      <c r="AE82">
        <v>8</v>
      </c>
      <c r="AF82">
        <v>2</v>
      </c>
      <c r="AG82">
        <v>2</v>
      </c>
      <c r="AH82">
        <v>1</v>
      </c>
      <c r="AI82">
        <v>0</v>
      </c>
      <c r="AJ82">
        <v>0</v>
      </c>
      <c r="AK82" s="4">
        <v>0.17391304347826</v>
      </c>
      <c r="AL82">
        <v>23</v>
      </c>
      <c r="AM82">
        <v>0</v>
      </c>
      <c r="AN82">
        <v>0</v>
      </c>
      <c r="AO82" s="4">
        <v>85.813800000000001</v>
      </c>
      <c r="AP82">
        <v>32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3</v>
      </c>
      <c r="AX82">
        <v>5</v>
      </c>
      <c r="AY82">
        <v>0</v>
      </c>
      <c r="AZ82">
        <v>1</v>
      </c>
      <c r="BA82">
        <v>33</v>
      </c>
      <c r="BB82">
        <v>0</v>
      </c>
      <c r="BC82">
        <v>0</v>
      </c>
      <c r="BD82">
        <v>0</v>
      </c>
      <c r="BE82">
        <v>2</v>
      </c>
      <c r="BF82" s="4">
        <v>153.62</v>
      </c>
      <c r="BG82" s="4">
        <v>14.1006642921015</v>
      </c>
      <c r="BH82" s="4">
        <v>0.96982678581986304</v>
      </c>
      <c r="BI82" s="4">
        <v>13.5393636247953</v>
      </c>
      <c r="BJ82" s="4">
        <v>18.340264650283501</v>
      </c>
      <c r="BK82">
        <v>7.7134986225895297</v>
      </c>
      <c r="BL82" s="4">
        <v>161</v>
      </c>
      <c r="BM82" s="4">
        <v>180</v>
      </c>
      <c r="BN82">
        <v>290.249420166015</v>
      </c>
      <c r="BO82">
        <v>290.994049072265</v>
      </c>
      <c r="BP82">
        <v>290.67724609375</v>
      </c>
      <c r="BQ82">
        <v>2</v>
      </c>
      <c r="BR82">
        <v>3</v>
      </c>
      <c r="BS82">
        <v>3</v>
      </c>
    </row>
    <row r="83" spans="1:71" x14ac:dyDescent="0.35">
      <c r="A83" t="s">
        <v>342</v>
      </c>
      <c r="B83" t="s">
        <v>343</v>
      </c>
      <c r="C83" t="s">
        <v>12</v>
      </c>
      <c r="D83" t="s">
        <v>13</v>
      </c>
      <c r="E83">
        <v>3825</v>
      </c>
      <c r="F83">
        <v>-5.13</v>
      </c>
      <c r="G83">
        <v>-7.2294368699999998</v>
      </c>
      <c r="H83">
        <v>-7.2</v>
      </c>
      <c r="I83">
        <v>5.13</v>
      </c>
      <c r="J83">
        <v>7.2294368699999998</v>
      </c>
      <c r="K83">
        <v>7.2</v>
      </c>
      <c r="L83">
        <v>0.817058591429901</v>
      </c>
      <c r="M83">
        <v>0.545033971510407</v>
      </c>
      <c r="N83">
        <v>0.29000000000000004</v>
      </c>
      <c r="O83">
        <v>7.6999999999999957E-2</v>
      </c>
      <c r="P83">
        <v>7.999999999999996E-2</v>
      </c>
      <c r="Q83">
        <v>5.7000000000000002E-2</v>
      </c>
      <c r="R83">
        <v>0.121</v>
      </c>
      <c r="S83">
        <v>11</v>
      </c>
      <c r="T83">
        <v>4</v>
      </c>
      <c r="U83">
        <v>1</v>
      </c>
      <c r="V83">
        <v>1</v>
      </c>
      <c r="W83">
        <v>0</v>
      </c>
      <c r="X83">
        <v>1</v>
      </c>
      <c r="Y83">
        <v>0</v>
      </c>
      <c r="Z83">
        <v>0</v>
      </c>
      <c r="AA83">
        <v>2</v>
      </c>
      <c r="AB83" s="4">
        <v>240.305994987487</v>
      </c>
      <c r="AC83">
        <v>5.6054999999999904</v>
      </c>
      <c r="AD83">
        <v>19</v>
      </c>
      <c r="AE83">
        <v>3</v>
      </c>
      <c r="AF83">
        <v>1</v>
      </c>
      <c r="AG83">
        <v>1</v>
      </c>
      <c r="AH83">
        <v>0</v>
      </c>
      <c r="AI83">
        <v>0</v>
      </c>
      <c r="AJ83">
        <v>0</v>
      </c>
      <c r="AK83" s="4">
        <v>0.21052631578947301</v>
      </c>
      <c r="AL83">
        <v>19</v>
      </c>
      <c r="AM83">
        <v>1</v>
      </c>
      <c r="AN83">
        <v>0</v>
      </c>
      <c r="AO83" s="4">
        <v>88.469899999999996</v>
      </c>
      <c r="AP83">
        <v>34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2</v>
      </c>
      <c r="AX83">
        <v>1</v>
      </c>
      <c r="AY83">
        <v>0</v>
      </c>
      <c r="AZ83">
        <v>0</v>
      </c>
      <c r="BA83">
        <v>35</v>
      </c>
      <c r="BB83">
        <v>0</v>
      </c>
      <c r="BC83">
        <v>0</v>
      </c>
      <c r="BD83">
        <v>0</v>
      </c>
      <c r="BE83">
        <v>0</v>
      </c>
      <c r="BF83" s="4">
        <v>41.99</v>
      </c>
      <c r="BG83" s="4">
        <v>11.427955266976401</v>
      </c>
      <c r="BH83">
        <v>1.0145857233356099</v>
      </c>
      <c r="BI83" s="4">
        <v>10.2636665430351</v>
      </c>
      <c r="BJ83" s="4">
        <v>14.409972299168899</v>
      </c>
      <c r="BK83">
        <v>6.9631999999999996</v>
      </c>
      <c r="BL83" s="4">
        <v>170</v>
      </c>
      <c r="BM83" s="4">
        <v>171</v>
      </c>
      <c r="BN83">
        <v>245.744216918945</v>
      </c>
      <c r="BO83">
        <v>243.87046813964801</v>
      </c>
      <c r="BP83">
        <v>242.19009399414</v>
      </c>
      <c r="BQ83">
        <v>2</v>
      </c>
      <c r="BR83">
        <v>0</v>
      </c>
      <c r="BS83">
        <v>0</v>
      </c>
    </row>
    <row r="84" spans="1:71" x14ac:dyDescent="0.35">
      <c r="A84" t="s">
        <v>126</v>
      </c>
      <c r="B84" t="s">
        <v>127</v>
      </c>
      <c r="C84" t="s">
        <v>12</v>
      </c>
      <c r="D84" t="s">
        <v>128</v>
      </c>
      <c r="E84">
        <v>1364</v>
      </c>
      <c r="F84">
        <v>-5.23</v>
      </c>
      <c r="G84">
        <v>-7.3015627900000002</v>
      </c>
      <c r="H84">
        <v>-7.3</v>
      </c>
      <c r="I84">
        <v>5.23</v>
      </c>
      <c r="J84">
        <v>7.3015627900000002</v>
      </c>
      <c r="K84">
        <v>7.3</v>
      </c>
      <c r="L84">
        <v>0.94963699147673197</v>
      </c>
      <c r="M84">
        <v>7.5583444922096302E-2</v>
      </c>
      <c r="N84">
        <v>0.23899999999999999</v>
      </c>
      <c r="O84">
        <v>6.4999999999999947E-2</v>
      </c>
      <c r="P84">
        <v>6.1000000000000054E-2</v>
      </c>
      <c r="Q84">
        <v>9.1999999999999998E-2</v>
      </c>
      <c r="R84">
        <v>0.12100000000000001</v>
      </c>
      <c r="S84">
        <v>11</v>
      </c>
      <c r="T84">
        <v>2</v>
      </c>
      <c r="U84">
        <v>1</v>
      </c>
      <c r="V84">
        <v>1</v>
      </c>
      <c r="W84">
        <v>0</v>
      </c>
      <c r="X84">
        <v>2</v>
      </c>
      <c r="Y84">
        <v>0</v>
      </c>
      <c r="Z84">
        <v>0</v>
      </c>
      <c r="AA84">
        <v>2</v>
      </c>
      <c r="AB84" s="4">
        <v>281.212992668151</v>
      </c>
      <c r="AC84">
        <v>4.9884000000000004</v>
      </c>
      <c r="AD84">
        <v>11</v>
      </c>
      <c r="AE84">
        <v>3</v>
      </c>
      <c r="AF84">
        <v>1</v>
      </c>
      <c r="AG84">
        <v>2</v>
      </c>
      <c r="AH84">
        <v>1</v>
      </c>
      <c r="AI84">
        <v>0</v>
      </c>
      <c r="AJ84">
        <v>0</v>
      </c>
      <c r="AK84" s="4">
        <v>0.19047619047618999</v>
      </c>
      <c r="AL84">
        <v>21</v>
      </c>
      <c r="AM84">
        <v>1</v>
      </c>
      <c r="AN84">
        <v>0</v>
      </c>
      <c r="AO84" s="4">
        <v>72.1614</v>
      </c>
      <c r="AP84">
        <v>28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3</v>
      </c>
      <c r="AW84">
        <v>2</v>
      </c>
      <c r="AX84">
        <v>2</v>
      </c>
      <c r="AY84">
        <v>0</v>
      </c>
      <c r="AZ84">
        <v>0</v>
      </c>
      <c r="BA84">
        <v>29</v>
      </c>
      <c r="BB84">
        <v>0</v>
      </c>
      <c r="BC84">
        <v>0</v>
      </c>
      <c r="BD84">
        <v>0</v>
      </c>
      <c r="BE84">
        <v>0</v>
      </c>
      <c r="BF84" s="4">
        <v>65.05</v>
      </c>
      <c r="BG84">
        <v>10.575052700171399</v>
      </c>
      <c r="BH84">
        <v>0.97599454269947605</v>
      </c>
      <c r="BI84">
        <v>9.8351555644176205</v>
      </c>
      <c r="BJ84" s="4">
        <v>16.371882086167801</v>
      </c>
      <c r="BK84">
        <v>6.84</v>
      </c>
      <c r="BL84" s="4">
        <v>145</v>
      </c>
      <c r="BM84" s="4">
        <v>162</v>
      </c>
      <c r="BN84">
        <v>253.26426696777301</v>
      </c>
      <c r="BO84">
        <v>249.49261474609301</v>
      </c>
      <c r="BP84">
        <v>250.63781738281199</v>
      </c>
      <c r="BQ84">
        <v>2</v>
      </c>
      <c r="BR84">
        <v>1</v>
      </c>
      <c r="BS84">
        <v>1</v>
      </c>
    </row>
    <row r="85" spans="1:71" x14ac:dyDescent="0.35">
      <c r="A85" t="s">
        <v>71</v>
      </c>
      <c r="B85" t="s">
        <v>72</v>
      </c>
      <c r="C85" t="s">
        <v>27</v>
      </c>
      <c r="D85" t="s">
        <v>73</v>
      </c>
      <c r="E85">
        <v>1613</v>
      </c>
      <c r="F85">
        <v>-5.65</v>
      </c>
      <c r="G85">
        <v>-6.8948349999999996</v>
      </c>
      <c r="H85">
        <v>-7</v>
      </c>
      <c r="I85">
        <v>5.65</v>
      </c>
      <c r="J85">
        <v>6.8948349999999996</v>
      </c>
      <c r="K85">
        <v>7</v>
      </c>
      <c r="L85">
        <v>1.05064009905028</v>
      </c>
      <c r="M85">
        <v>0.63757708566285998</v>
      </c>
      <c r="N85">
        <v>0.10099999999999998</v>
      </c>
      <c r="O85">
        <v>0.16400000000000003</v>
      </c>
      <c r="P85">
        <v>0.129</v>
      </c>
      <c r="Q85">
        <v>0.128</v>
      </c>
      <c r="R85">
        <v>0.1215</v>
      </c>
      <c r="S85">
        <v>12</v>
      </c>
      <c r="T85">
        <v>1</v>
      </c>
      <c r="U85">
        <v>3</v>
      </c>
      <c r="V85">
        <v>0</v>
      </c>
      <c r="W85">
        <v>0</v>
      </c>
      <c r="X85">
        <v>1</v>
      </c>
      <c r="Y85">
        <v>0</v>
      </c>
      <c r="Z85">
        <v>1</v>
      </c>
      <c r="AA85">
        <v>3</v>
      </c>
      <c r="AB85" s="4">
        <v>257.31799685955002</v>
      </c>
      <c r="AC85">
        <v>4.8419999999999996</v>
      </c>
      <c r="AD85">
        <v>14</v>
      </c>
      <c r="AE85">
        <v>3</v>
      </c>
      <c r="AF85">
        <v>1</v>
      </c>
      <c r="AG85">
        <v>1</v>
      </c>
      <c r="AH85">
        <v>0</v>
      </c>
      <c r="AI85">
        <v>0</v>
      </c>
      <c r="AJ85">
        <v>0</v>
      </c>
      <c r="AK85" s="4">
        <v>0.15</v>
      </c>
      <c r="AL85">
        <v>20</v>
      </c>
      <c r="AM85">
        <v>2</v>
      </c>
      <c r="AN85">
        <v>0</v>
      </c>
      <c r="AO85" s="4">
        <v>82.3158999999999</v>
      </c>
      <c r="AP85">
        <v>29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3</v>
      </c>
      <c r="AX85">
        <v>1</v>
      </c>
      <c r="AY85">
        <v>0</v>
      </c>
      <c r="AZ85">
        <v>1</v>
      </c>
      <c r="BA85">
        <v>31</v>
      </c>
      <c r="BB85">
        <v>0</v>
      </c>
      <c r="BC85">
        <v>0</v>
      </c>
      <c r="BD85">
        <v>0</v>
      </c>
      <c r="BE85">
        <v>0</v>
      </c>
      <c r="BF85" s="4">
        <v>77.849999999999994</v>
      </c>
      <c r="BG85" s="4">
        <v>9.3827378932083398</v>
      </c>
      <c r="BH85" s="4">
        <v>1.0065765277026699</v>
      </c>
      <c r="BI85" s="4">
        <v>8.32143521627974</v>
      </c>
      <c r="BJ85" s="4">
        <v>13.005000000000001</v>
      </c>
      <c r="BK85">
        <v>5.9698216735253702</v>
      </c>
      <c r="BL85" s="4">
        <v>151</v>
      </c>
      <c r="BM85" s="4">
        <v>168</v>
      </c>
      <c r="BN85">
        <v>238.01493835449199</v>
      </c>
      <c r="BO85">
        <v>231.99150085449199</v>
      </c>
      <c r="BP85">
        <v>230.708251953125</v>
      </c>
      <c r="BQ85">
        <v>1</v>
      </c>
      <c r="BR85">
        <v>2</v>
      </c>
      <c r="BS85">
        <v>2</v>
      </c>
    </row>
    <row r="86" spans="1:71" x14ac:dyDescent="0.35">
      <c r="A86" t="s">
        <v>554</v>
      </c>
      <c r="B86" t="s">
        <v>555</v>
      </c>
      <c r="C86" t="s">
        <v>12</v>
      </c>
      <c r="D86" t="s">
        <v>556</v>
      </c>
      <c r="E86">
        <v>3721</v>
      </c>
      <c r="F86">
        <v>-5.42</v>
      </c>
      <c r="G86">
        <v>-6.9318599699999996</v>
      </c>
      <c r="H86">
        <v>-6.9</v>
      </c>
      <c r="I86">
        <v>5.42</v>
      </c>
      <c r="J86">
        <v>6.9318599699999996</v>
      </c>
      <c r="K86">
        <v>6.9</v>
      </c>
      <c r="L86">
        <v>0.90751521697670401</v>
      </c>
      <c r="M86">
        <v>0.60281208652240503</v>
      </c>
      <c r="N86">
        <v>0.16900000000000004</v>
      </c>
      <c r="O86">
        <v>0.15200000000000002</v>
      </c>
      <c r="P86">
        <v>0.15800000000000003</v>
      </c>
      <c r="Q86">
        <v>0.08</v>
      </c>
      <c r="R86">
        <v>0.12175000000000002</v>
      </c>
      <c r="S86">
        <v>12</v>
      </c>
      <c r="T86">
        <v>2</v>
      </c>
      <c r="U86">
        <v>0</v>
      </c>
      <c r="V86">
        <v>0</v>
      </c>
      <c r="W86">
        <v>0</v>
      </c>
      <c r="X86">
        <v>3</v>
      </c>
      <c r="Y86">
        <v>0</v>
      </c>
      <c r="Z86">
        <v>0</v>
      </c>
      <c r="AA86">
        <v>2</v>
      </c>
      <c r="AB86" s="4">
        <v>296.12899267673401</v>
      </c>
      <c r="AC86">
        <v>6.0841999999999903</v>
      </c>
      <c r="AD86">
        <v>11</v>
      </c>
      <c r="AE86">
        <v>3</v>
      </c>
      <c r="AF86">
        <v>0</v>
      </c>
      <c r="AG86">
        <v>1</v>
      </c>
      <c r="AH86">
        <v>1</v>
      </c>
      <c r="AI86">
        <v>0</v>
      </c>
      <c r="AJ86">
        <v>0</v>
      </c>
      <c r="AK86" s="4">
        <v>0.2</v>
      </c>
      <c r="AL86">
        <v>20</v>
      </c>
      <c r="AM86">
        <v>0</v>
      </c>
      <c r="AN86">
        <v>0</v>
      </c>
      <c r="AO86" s="4">
        <v>82.093499999999906</v>
      </c>
      <c r="AP86">
        <v>28</v>
      </c>
      <c r="AQ86">
        <v>2</v>
      </c>
      <c r="AR86">
        <v>0</v>
      </c>
      <c r="AS86">
        <v>0</v>
      </c>
      <c r="AT86">
        <v>2</v>
      </c>
      <c r="AU86">
        <v>0</v>
      </c>
      <c r="AV86">
        <v>0</v>
      </c>
      <c r="AW86">
        <v>0</v>
      </c>
      <c r="AX86">
        <v>3</v>
      </c>
      <c r="AY86">
        <v>0</v>
      </c>
      <c r="AZ86">
        <v>0</v>
      </c>
      <c r="BA86">
        <v>29</v>
      </c>
      <c r="BB86">
        <v>0</v>
      </c>
      <c r="BC86">
        <v>0</v>
      </c>
      <c r="BD86">
        <v>0</v>
      </c>
      <c r="BE86">
        <v>0</v>
      </c>
      <c r="BF86" s="4">
        <v>49.36</v>
      </c>
      <c r="BG86" s="4">
        <v>9.8107563135744602</v>
      </c>
      <c r="BH86" s="4">
        <v>1.0026473995282299</v>
      </c>
      <c r="BI86" s="4">
        <v>8.7848519012671993</v>
      </c>
      <c r="BJ86" s="4">
        <v>15.39</v>
      </c>
      <c r="BK86">
        <v>7.1358024691358004</v>
      </c>
      <c r="BL86" s="4">
        <v>144</v>
      </c>
      <c r="BM86" s="4">
        <v>159</v>
      </c>
      <c r="BN86">
        <v>254.72732543945301</v>
      </c>
      <c r="BO86">
        <v>258.99722290039</v>
      </c>
      <c r="BP86">
        <v>261.20135498046801</v>
      </c>
      <c r="BQ86">
        <v>2</v>
      </c>
      <c r="BR86">
        <v>3</v>
      </c>
      <c r="BS86">
        <v>3</v>
      </c>
    </row>
    <row r="87" spans="1:71" x14ac:dyDescent="0.35">
      <c r="A87" t="s">
        <v>948</v>
      </c>
      <c r="B87" t="s">
        <v>949</v>
      </c>
      <c r="C87" t="s">
        <v>12</v>
      </c>
      <c r="D87" t="s">
        <v>128</v>
      </c>
      <c r="E87">
        <v>3643</v>
      </c>
      <c r="F87">
        <v>-5.69</v>
      </c>
      <c r="G87">
        <v>-7.8127026600000002</v>
      </c>
      <c r="H87">
        <v>-7.8</v>
      </c>
      <c r="I87">
        <v>5.69</v>
      </c>
      <c r="J87">
        <v>7.8127026600000002</v>
      </c>
      <c r="K87">
        <v>7.8</v>
      </c>
      <c r="L87">
        <v>1.1871723121570199</v>
      </c>
      <c r="M87">
        <v>0.425421364232213</v>
      </c>
      <c r="N87">
        <v>9.3999999999999972E-2</v>
      </c>
      <c r="O87">
        <v>1.3000000000000012E-2</v>
      </c>
      <c r="P87">
        <v>1.2000000000000011E-2</v>
      </c>
      <c r="Q87">
        <v>0.191</v>
      </c>
      <c r="R87">
        <v>0.122</v>
      </c>
      <c r="S87">
        <v>11</v>
      </c>
      <c r="T87">
        <v>7</v>
      </c>
      <c r="U87">
        <v>1</v>
      </c>
      <c r="V87">
        <v>1</v>
      </c>
      <c r="W87">
        <v>0</v>
      </c>
      <c r="X87">
        <v>3</v>
      </c>
      <c r="Y87">
        <v>0</v>
      </c>
      <c r="Z87">
        <v>0</v>
      </c>
      <c r="AA87">
        <v>2</v>
      </c>
      <c r="AB87" s="4">
        <v>365.33099079132</v>
      </c>
      <c r="AC87">
        <v>7.0206999999999997</v>
      </c>
      <c r="AD87">
        <v>20</v>
      </c>
      <c r="AE87">
        <v>5</v>
      </c>
      <c r="AF87">
        <v>0</v>
      </c>
      <c r="AG87">
        <v>1</v>
      </c>
      <c r="AH87">
        <v>1</v>
      </c>
      <c r="AI87">
        <v>0</v>
      </c>
      <c r="AJ87">
        <v>0</v>
      </c>
      <c r="AK87" s="4">
        <v>0.33333333333333298</v>
      </c>
      <c r="AL87">
        <v>27</v>
      </c>
      <c r="AM87">
        <v>1</v>
      </c>
      <c r="AN87">
        <v>0</v>
      </c>
      <c r="AO87" s="4">
        <v>104.23849999999899</v>
      </c>
      <c r="AP87">
        <v>42</v>
      </c>
      <c r="AQ87">
        <v>3</v>
      </c>
      <c r="AR87">
        <v>0</v>
      </c>
      <c r="AS87">
        <v>0</v>
      </c>
      <c r="AT87">
        <v>0</v>
      </c>
      <c r="AU87">
        <v>0</v>
      </c>
      <c r="AV87">
        <v>3</v>
      </c>
      <c r="AW87">
        <v>2</v>
      </c>
      <c r="AX87">
        <v>3</v>
      </c>
      <c r="AY87">
        <v>0</v>
      </c>
      <c r="AZ87">
        <v>0</v>
      </c>
      <c r="BA87">
        <v>43</v>
      </c>
      <c r="BB87">
        <v>0</v>
      </c>
      <c r="BC87">
        <v>0</v>
      </c>
      <c r="BD87">
        <v>0</v>
      </c>
      <c r="BE87">
        <v>0</v>
      </c>
      <c r="BF87" s="4">
        <v>74.61</v>
      </c>
      <c r="BG87">
        <v>11.7872908458789</v>
      </c>
      <c r="BH87" s="4">
        <v>0.97445938062145498</v>
      </c>
      <c r="BI87">
        <v>11.0962362108533</v>
      </c>
      <c r="BJ87" s="4">
        <v>22.290809327846301</v>
      </c>
      <c r="BK87">
        <v>11.1111111111111</v>
      </c>
      <c r="BL87" s="4">
        <v>217</v>
      </c>
      <c r="BM87" s="4">
        <v>231</v>
      </c>
      <c r="BN87">
        <v>333.689208984375</v>
      </c>
      <c r="BO87">
        <v>335.712310791015</v>
      </c>
      <c r="BP87">
        <v>335.36029052734301</v>
      </c>
      <c r="BQ87">
        <v>2</v>
      </c>
      <c r="BR87">
        <v>3</v>
      </c>
      <c r="BS87">
        <v>2</v>
      </c>
    </row>
    <row r="88" spans="1:71" x14ac:dyDescent="0.35">
      <c r="A88" t="s">
        <v>467</v>
      </c>
      <c r="B88" t="s">
        <v>468</v>
      </c>
      <c r="C88" t="s">
        <v>374</v>
      </c>
      <c r="D88" t="s">
        <v>375</v>
      </c>
      <c r="E88">
        <v>1111</v>
      </c>
      <c r="F88">
        <v>-5.28</v>
      </c>
      <c r="G88">
        <v>-7.4264402399999998</v>
      </c>
      <c r="H88">
        <v>-7.4</v>
      </c>
      <c r="I88">
        <v>5.28</v>
      </c>
      <c r="J88">
        <v>7.4264402399999998</v>
      </c>
      <c r="K88">
        <v>7.4</v>
      </c>
      <c r="L88">
        <v>1.01549363672257</v>
      </c>
      <c r="M88">
        <v>0.69264598580716097</v>
      </c>
      <c r="N88">
        <v>0.21699999999999997</v>
      </c>
      <c r="O88">
        <v>4.3000000000000038E-2</v>
      </c>
      <c r="P88">
        <v>4.500000000000004E-2</v>
      </c>
      <c r="Q88">
        <v>0.114</v>
      </c>
      <c r="R88">
        <v>0.1225</v>
      </c>
      <c r="S88">
        <v>11</v>
      </c>
      <c r="T88">
        <v>8</v>
      </c>
      <c r="U88">
        <v>1</v>
      </c>
      <c r="V88">
        <v>0</v>
      </c>
      <c r="W88">
        <v>0</v>
      </c>
      <c r="X88">
        <v>2</v>
      </c>
      <c r="Y88">
        <v>0</v>
      </c>
      <c r="Z88">
        <v>0</v>
      </c>
      <c r="AA88">
        <v>2</v>
      </c>
      <c r="AB88" s="4">
        <v>297.39799344539603</v>
      </c>
      <c r="AC88">
        <v>8.0112000000000005</v>
      </c>
      <c r="AD88">
        <v>26</v>
      </c>
      <c r="AE88">
        <v>3</v>
      </c>
      <c r="AF88">
        <v>0</v>
      </c>
      <c r="AG88">
        <v>0</v>
      </c>
      <c r="AH88">
        <v>0</v>
      </c>
      <c r="AI88">
        <v>0</v>
      </c>
      <c r="AJ88">
        <v>0</v>
      </c>
      <c r="AK88" s="4">
        <v>0.30434782608695599</v>
      </c>
      <c r="AL88">
        <v>23</v>
      </c>
      <c r="AM88">
        <v>1</v>
      </c>
      <c r="AN88">
        <v>0</v>
      </c>
      <c r="AO88" s="4">
        <v>113.093999999999</v>
      </c>
      <c r="AP88">
        <v>45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2</v>
      </c>
      <c r="AY88">
        <v>0</v>
      </c>
      <c r="AZ88">
        <v>0</v>
      </c>
      <c r="BA88">
        <v>46</v>
      </c>
      <c r="BB88">
        <v>0</v>
      </c>
      <c r="BC88">
        <v>0</v>
      </c>
      <c r="BD88">
        <v>0</v>
      </c>
      <c r="BE88">
        <v>0</v>
      </c>
      <c r="BF88" s="4">
        <v>39.19</v>
      </c>
      <c r="BG88">
        <v>14.218183584881899</v>
      </c>
      <c r="BH88">
        <v>1.0831907122944999</v>
      </c>
      <c r="BI88">
        <v>12.126205222683</v>
      </c>
      <c r="BJ88" s="4">
        <v>18.340264650283501</v>
      </c>
      <c r="BK88">
        <v>9.3333333333333304</v>
      </c>
      <c r="BL88" s="4">
        <v>229</v>
      </c>
      <c r="BM88" s="4">
        <v>231</v>
      </c>
      <c r="BN88">
        <v>301.62371826171801</v>
      </c>
      <c r="BO88">
        <v>298.03515625</v>
      </c>
      <c r="BP88">
        <v>298.21295166015602</v>
      </c>
      <c r="BQ88">
        <v>2</v>
      </c>
      <c r="BR88">
        <v>0</v>
      </c>
      <c r="BS88">
        <v>0</v>
      </c>
    </row>
    <row r="89" spans="1:71" x14ac:dyDescent="0.35">
      <c r="A89" t="s">
        <v>768</v>
      </c>
      <c r="B89" t="s">
        <v>769</v>
      </c>
      <c r="C89" t="s">
        <v>12</v>
      </c>
      <c r="D89" t="s">
        <v>418</v>
      </c>
      <c r="E89">
        <v>2558</v>
      </c>
      <c r="F89">
        <v>-5.56</v>
      </c>
      <c r="G89">
        <v>-6.9733242999999998</v>
      </c>
      <c r="H89">
        <v>-7.1</v>
      </c>
      <c r="I89">
        <v>5.56</v>
      </c>
      <c r="J89">
        <v>6.9733242999999998</v>
      </c>
      <c r="K89">
        <v>7.1</v>
      </c>
      <c r="L89">
        <v>1.0630457724308899</v>
      </c>
      <c r="M89">
        <v>0.63369526250146802</v>
      </c>
      <c r="N89">
        <v>0.123</v>
      </c>
      <c r="O89">
        <v>0.14100000000000001</v>
      </c>
      <c r="P89">
        <v>0.10099999999999998</v>
      </c>
      <c r="Q89">
        <v>0.13500000000000001</v>
      </c>
      <c r="R89">
        <v>0.1235</v>
      </c>
      <c r="S89">
        <v>12</v>
      </c>
      <c r="T89">
        <v>6</v>
      </c>
      <c r="U89">
        <v>0</v>
      </c>
      <c r="V89">
        <v>1</v>
      </c>
      <c r="W89">
        <v>0</v>
      </c>
      <c r="X89">
        <v>1</v>
      </c>
      <c r="Y89">
        <v>0</v>
      </c>
      <c r="Z89">
        <v>0</v>
      </c>
      <c r="AA89">
        <v>2</v>
      </c>
      <c r="AB89" s="4">
        <v>303.83299326896599</v>
      </c>
      <c r="AC89">
        <v>9.16</v>
      </c>
      <c r="AD89">
        <v>23</v>
      </c>
      <c r="AE89">
        <v>1</v>
      </c>
      <c r="AF89">
        <v>1</v>
      </c>
      <c r="AG89">
        <v>0</v>
      </c>
      <c r="AH89">
        <v>0</v>
      </c>
      <c r="AI89">
        <v>0</v>
      </c>
      <c r="AJ89">
        <v>1</v>
      </c>
      <c r="AK89" s="4">
        <v>0.31818181818181801</v>
      </c>
      <c r="AL89">
        <v>22</v>
      </c>
      <c r="AM89">
        <v>0</v>
      </c>
      <c r="AN89">
        <v>0</v>
      </c>
      <c r="AO89" s="4">
        <v>113.844099999999</v>
      </c>
      <c r="AP89">
        <v>43</v>
      </c>
      <c r="AQ89">
        <v>1</v>
      </c>
      <c r="AR89">
        <v>0</v>
      </c>
      <c r="AS89">
        <v>0</v>
      </c>
      <c r="AT89">
        <v>1</v>
      </c>
      <c r="AU89">
        <v>0</v>
      </c>
      <c r="AV89">
        <v>0</v>
      </c>
      <c r="AW89">
        <v>1</v>
      </c>
      <c r="AX89">
        <v>1</v>
      </c>
      <c r="AY89">
        <v>0</v>
      </c>
      <c r="AZ89">
        <v>0</v>
      </c>
      <c r="BA89">
        <v>44</v>
      </c>
      <c r="BB89">
        <v>0</v>
      </c>
      <c r="BC89">
        <v>0</v>
      </c>
      <c r="BD89">
        <v>0</v>
      </c>
      <c r="BE89">
        <v>0</v>
      </c>
      <c r="BF89" s="4">
        <v>25.84</v>
      </c>
      <c r="BG89">
        <v>12.309196610671</v>
      </c>
      <c r="BH89">
        <v>1.0169562974244799</v>
      </c>
      <c r="BI89">
        <v>11.103958293827199</v>
      </c>
      <c r="BJ89" s="4">
        <v>17.355371900826398</v>
      </c>
      <c r="BK89">
        <v>9.2091836734693793</v>
      </c>
      <c r="BL89" s="4">
        <v>218</v>
      </c>
      <c r="BM89" s="4">
        <v>221</v>
      </c>
      <c r="BN89">
        <v>292.96618652343699</v>
      </c>
      <c r="BO89">
        <v>291.26177978515602</v>
      </c>
      <c r="BP89">
        <v>290.98269653320301</v>
      </c>
      <c r="BQ89">
        <v>0</v>
      </c>
      <c r="BR89">
        <v>2</v>
      </c>
      <c r="BS89">
        <v>2</v>
      </c>
    </row>
    <row r="90" spans="1:71" x14ac:dyDescent="0.35">
      <c r="A90" t="s">
        <v>312</v>
      </c>
      <c r="B90" t="s">
        <v>313</v>
      </c>
      <c r="C90" t="s">
        <v>12</v>
      </c>
      <c r="D90" t="s">
        <v>17</v>
      </c>
      <c r="E90">
        <v>2692</v>
      </c>
      <c r="F90">
        <v>-4.99</v>
      </c>
      <c r="G90">
        <v>-7.25820971</v>
      </c>
      <c r="H90">
        <v>-7.3</v>
      </c>
      <c r="I90">
        <v>4.99</v>
      </c>
      <c r="J90">
        <v>7.25820971</v>
      </c>
      <c r="K90">
        <v>7.3</v>
      </c>
      <c r="L90">
        <v>0.70112077864441702</v>
      </c>
      <c r="M90">
        <v>0.49384517934313299</v>
      </c>
      <c r="N90">
        <v>0.36399999999999999</v>
      </c>
      <c r="O90">
        <v>7.2999999999999954E-2</v>
      </c>
      <c r="P90">
        <v>6.1000000000000054E-2</v>
      </c>
      <c r="Q90">
        <v>3.5000000000000003E-2</v>
      </c>
      <c r="R90">
        <v>0.12375000000000001</v>
      </c>
      <c r="S90">
        <v>15</v>
      </c>
      <c r="T90">
        <v>1</v>
      </c>
      <c r="U90">
        <v>1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 s="4">
        <v>227.350995182991</v>
      </c>
      <c r="AC90">
        <v>7.8491999999999997</v>
      </c>
      <c r="AD90">
        <v>21</v>
      </c>
      <c r="AE90">
        <v>0</v>
      </c>
      <c r="AF90">
        <v>1</v>
      </c>
      <c r="AG90">
        <v>1</v>
      </c>
      <c r="AH90">
        <v>0</v>
      </c>
      <c r="AI90">
        <v>0</v>
      </c>
      <c r="AJ90">
        <v>1</v>
      </c>
      <c r="AK90" s="4">
        <v>0.105263157894736</v>
      </c>
      <c r="AL90">
        <v>19</v>
      </c>
      <c r="AM90">
        <v>1</v>
      </c>
      <c r="AN90">
        <v>0</v>
      </c>
      <c r="AO90" s="4">
        <v>94.596899999999906</v>
      </c>
      <c r="AP90">
        <v>38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</v>
      </c>
      <c r="AX90">
        <v>0</v>
      </c>
      <c r="AY90">
        <v>0</v>
      </c>
      <c r="AZ90">
        <v>0</v>
      </c>
      <c r="BA90">
        <v>40</v>
      </c>
      <c r="BB90">
        <v>0</v>
      </c>
      <c r="BC90">
        <v>0</v>
      </c>
      <c r="BD90">
        <v>0</v>
      </c>
      <c r="BE90">
        <v>0</v>
      </c>
      <c r="BF90" s="4">
        <v>4.4400000000000004</v>
      </c>
      <c r="BG90" s="4">
        <v>10.3980980801249</v>
      </c>
      <c r="BH90">
        <v>1.0853475289494099</v>
      </c>
      <c r="BI90" s="4">
        <v>8.5804318918844409</v>
      </c>
      <c r="BJ90" s="4">
        <v>12.0554016620498</v>
      </c>
      <c r="BK90" s="4">
        <v>5.76</v>
      </c>
      <c r="BL90" s="4">
        <v>209</v>
      </c>
      <c r="BM90" s="4">
        <v>228</v>
      </c>
      <c r="BN90">
        <v>229.55282592773401</v>
      </c>
      <c r="BO90">
        <v>226.17623901367099</v>
      </c>
      <c r="BP90">
        <v>226.38877868652301</v>
      </c>
      <c r="BQ90">
        <v>1</v>
      </c>
      <c r="BR90">
        <v>1</v>
      </c>
      <c r="BS90">
        <v>1</v>
      </c>
    </row>
    <row r="91" spans="1:71" x14ac:dyDescent="0.35">
      <c r="A91" t="s">
        <v>362</v>
      </c>
      <c r="B91" t="s">
        <v>363</v>
      </c>
      <c r="C91" t="s">
        <v>12</v>
      </c>
      <c r="D91" t="s">
        <v>13</v>
      </c>
      <c r="E91">
        <v>774</v>
      </c>
      <c r="F91">
        <v>-5.76</v>
      </c>
      <c r="G91">
        <v>-6.5549402199999998</v>
      </c>
      <c r="H91">
        <v>-6.7</v>
      </c>
      <c r="I91">
        <v>5.76</v>
      </c>
      <c r="J91">
        <v>6.5549402199999998</v>
      </c>
      <c r="K91">
        <v>6.7</v>
      </c>
      <c r="L91">
        <v>0.95859832162687897</v>
      </c>
      <c r="M91">
        <v>0.200952391960734</v>
      </c>
      <c r="N91">
        <v>8.0999999999999961E-2</v>
      </c>
      <c r="O91">
        <v>0.29800000000000004</v>
      </c>
      <c r="P91">
        <v>0.22899999999999998</v>
      </c>
      <c r="Q91">
        <v>9.4E-2</v>
      </c>
      <c r="R91">
        <v>0.12449999999999999</v>
      </c>
      <c r="S91">
        <v>11</v>
      </c>
      <c r="T91">
        <v>3</v>
      </c>
      <c r="U91">
        <v>1</v>
      </c>
      <c r="V91">
        <v>1</v>
      </c>
      <c r="W91">
        <v>0</v>
      </c>
      <c r="X91">
        <v>2</v>
      </c>
      <c r="Y91">
        <v>0</v>
      </c>
      <c r="Z91">
        <v>0</v>
      </c>
      <c r="AA91">
        <v>2</v>
      </c>
      <c r="AB91" s="4">
        <v>248.32599496841399</v>
      </c>
      <c r="AC91">
        <v>7.1406999999999998</v>
      </c>
      <c r="AD91">
        <v>23</v>
      </c>
      <c r="AE91">
        <v>3</v>
      </c>
      <c r="AF91">
        <v>2</v>
      </c>
      <c r="AG91">
        <v>0</v>
      </c>
      <c r="AH91">
        <v>0</v>
      </c>
      <c r="AI91">
        <v>0</v>
      </c>
      <c r="AJ91">
        <v>1</v>
      </c>
      <c r="AK91" s="4">
        <v>0.26315789473684198</v>
      </c>
      <c r="AL91">
        <v>19</v>
      </c>
      <c r="AM91">
        <v>1</v>
      </c>
      <c r="AN91">
        <v>0</v>
      </c>
      <c r="AO91" s="4">
        <v>91.255599999999902</v>
      </c>
      <c r="AP91">
        <v>38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2</v>
      </c>
      <c r="AX91">
        <v>2</v>
      </c>
      <c r="AY91">
        <v>0</v>
      </c>
      <c r="AZ91">
        <v>0</v>
      </c>
      <c r="BA91">
        <v>39</v>
      </c>
      <c r="BB91">
        <v>0</v>
      </c>
      <c r="BC91">
        <v>0</v>
      </c>
      <c r="BD91">
        <v>0</v>
      </c>
      <c r="BE91">
        <v>0</v>
      </c>
      <c r="BF91" s="4">
        <v>68.930000000000007</v>
      </c>
      <c r="BG91">
        <v>10.909006874881801</v>
      </c>
      <c r="BH91">
        <v>1.0181759825625001</v>
      </c>
      <c r="BI91">
        <v>9.7142645885502308</v>
      </c>
      <c r="BJ91" s="4">
        <v>14.409972299168899</v>
      </c>
      <c r="BK91">
        <v>7.55555555555555</v>
      </c>
      <c r="BL91" s="4">
        <v>198</v>
      </c>
      <c r="BM91" s="4">
        <v>209</v>
      </c>
      <c r="BN91">
        <v>252.68026733398401</v>
      </c>
      <c r="BO91">
        <v>248.36094665527301</v>
      </c>
      <c r="BP91">
        <v>253.20745849609301</v>
      </c>
      <c r="BQ91">
        <v>2</v>
      </c>
      <c r="BR91">
        <v>4</v>
      </c>
      <c r="BS91">
        <v>3</v>
      </c>
    </row>
    <row r="92" spans="1:71" x14ac:dyDescent="0.35">
      <c r="A92" t="s">
        <v>480</v>
      </c>
      <c r="B92" t="s">
        <v>481</v>
      </c>
      <c r="C92" t="s">
        <v>27</v>
      </c>
      <c r="D92" t="s">
        <v>17</v>
      </c>
      <c r="E92">
        <v>4092</v>
      </c>
      <c r="F92">
        <v>-6.13</v>
      </c>
      <c r="G92">
        <v>-7.5725560200000004</v>
      </c>
      <c r="H92">
        <v>-7.6</v>
      </c>
      <c r="I92">
        <v>6.13</v>
      </c>
      <c r="J92">
        <v>7.5725560200000004</v>
      </c>
      <c r="K92">
        <v>7.6</v>
      </c>
      <c r="L92">
        <v>1.2489064786758699</v>
      </c>
      <c r="M92">
        <v>0.880765032403105</v>
      </c>
      <c r="N92">
        <v>3.0000000000000027E-2</v>
      </c>
      <c r="O92">
        <v>2.7000000000000024E-2</v>
      </c>
      <c r="P92">
        <v>2.4000000000000021E-2</v>
      </c>
      <c r="Q92">
        <v>0.222</v>
      </c>
      <c r="R92">
        <v>0.12450000000000001</v>
      </c>
      <c r="S92">
        <v>11</v>
      </c>
      <c r="T92">
        <v>2</v>
      </c>
      <c r="U92">
        <v>3</v>
      </c>
      <c r="V92">
        <v>1</v>
      </c>
      <c r="W92">
        <v>0</v>
      </c>
      <c r="X92">
        <v>1</v>
      </c>
      <c r="Y92">
        <v>0</v>
      </c>
      <c r="Z92">
        <v>0</v>
      </c>
      <c r="AA92">
        <v>3</v>
      </c>
      <c r="AB92" s="4">
        <v>244.29799556732101</v>
      </c>
      <c r="AC92">
        <v>5.2526999999999999</v>
      </c>
      <c r="AD92">
        <v>19</v>
      </c>
      <c r="AE92">
        <v>3</v>
      </c>
      <c r="AF92">
        <v>3</v>
      </c>
      <c r="AG92">
        <v>1</v>
      </c>
      <c r="AH92">
        <v>0</v>
      </c>
      <c r="AI92">
        <v>0</v>
      </c>
      <c r="AJ92">
        <v>1</v>
      </c>
      <c r="AK92" s="4">
        <v>0.1</v>
      </c>
      <c r="AL92">
        <v>20</v>
      </c>
      <c r="AM92">
        <v>2</v>
      </c>
      <c r="AN92">
        <v>0</v>
      </c>
      <c r="AO92" s="4">
        <v>84.230999999999895</v>
      </c>
      <c r="AP92">
        <v>34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4</v>
      </c>
      <c r="AX92">
        <v>1</v>
      </c>
      <c r="AY92">
        <v>0</v>
      </c>
      <c r="AZ92">
        <v>0</v>
      </c>
      <c r="BA92">
        <v>36</v>
      </c>
      <c r="BB92">
        <v>0</v>
      </c>
      <c r="BC92">
        <v>0</v>
      </c>
      <c r="BD92">
        <v>0</v>
      </c>
      <c r="BE92">
        <v>0</v>
      </c>
      <c r="BF92" s="4">
        <v>88.38</v>
      </c>
      <c r="BG92">
        <v>10.701767012514001</v>
      </c>
      <c r="BH92" s="4">
        <v>1.00843378058816</v>
      </c>
      <c r="BI92">
        <v>9.6122654937960199</v>
      </c>
      <c r="BJ92" s="4">
        <v>13.005000000000001</v>
      </c>
      <c r="BK92">
        <v>4.8355555555555503</v>
      </c>
      <c r="BL92" s="4">
        <v>184</v>
      </c>
      <c r="BM92" s="4">
        <v>205</v>
      </c>
      <c r="BN92">
        <v>241.64747619628901</v>
      </c>
      <c r="BO92">
        <v>243.849349975585</v>
      </c>
      <c r="BP92">
        <v>243.65051269531199</v>
      </c>
      <c r="BQ92">
        <v>4</v>
      </c>
      <c r="BR92">
        <v>3</v>
      </c>
      <c r="BS92">
        <v>3</v>
      </c>
    </row>
    <row r="93" spans="1:71" x14ac:dyDescent="0.35">
      <c r="A93" t="s">
        <v>467</v>
      </c>
      <c r="B93" t="s">
        <v>468</v>
      </c>
      <c r="C93" t="s">
        <v>374</v>
      </c>
      <c r="D93" t="s">
        <v>375</v>
      </c>
      <c r="E93">
        <v>701</v>
      </c>
      <c r="F93">
        <v>-5.33</v>
      </c>
      <c r="G93">
        <v>-7.2306914300000003</v>
      </c>
      <c r="H93">
        <v>-7.1</v>
      </c>
      <c r="I93">
        <v>5.33</v>
      </c>
      <c r="J93">
        <v>7.2306914300000003</v>
      </c>
      <c r="K93">
        <v>7.1</v>
      </c>
      <c r="L93">
        <v>0.99028200836290403</v>
      </c>
      <c r="M93">
        <v>0.61800902094818499</v>
      </c>
      <c r="N93">
        <v>0.19999999999999996</v>
      </c>
      <c r="O93">
        <v>7.6999999999999957E-2</v>
      </c>
      <c r="P93">
        <v>0.10099999999999998</v>
      </c>
      <c r="Q93">
        <v>0.10299999999999999</v>
      </c>
      <c r="R93">
        <v>0.12674999999999997</v>
      </c>
      <c r="S93">
        <v>11</v>
      </c>
      <c r="T93">
        <v>8</v>
      </c>
      <c r="U93">
        <v>1</v>
      </c>
      <c r="V93">
        <v>0</v>
      </c>
      <c r="W93">
        <v>0</v>
      </c>
      <c r="X93">
        <v>2</v>
      </c>
      <c r="Y93">
        <v>0</v>
      </c>
      <c r="Z93">
        <v>0</v>
      </c>
      <c r="AA93">
        <v>2</v>
      </c>
      <c r="AB93" s="4">
        <v>297.39799344539603</v>
      </c>
      <c r="AC93">
        <v>8.0112000000000005</v>
      </c>
      <c r="AD93">
        <v>26</v>
      </c>
      <c r="AE93">
        <v>3</v>
      </c>
      <c r="AF93">
        <v>0</v>
      </c>
      <c r="AG93">
        <v>0</v>
      </c>
      <c r="AH93">
        <v>0</v>
      </c>
      <c r="AI93">
        <v>0</v>
      </c>
      <c r="AJ93">
        <v>0</v>
      </c>
      <c r="AK93" s="4">
        <v>0.30434782608695599</v>
      </c>
      <c r="AL93">
        <v>23</v>
      </c>
      <c r="AM93">
        <v>1</v>
      </c>
      <c r="AN93">
        <v>0</v>
      </c>
      <c r="AO93" s="4">
        <v>113.093999999999</v>
      </c>
      <c r="AP93">
        <v>45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1</v>
      </c>
      <c r="AX93">
        <v>2</v>
      </c>
      <c r="AY93">
        <v>0</v>
      </c>
      <c r="AZ93">
        <v>0</v>
      </c>
      <c r="BA93">
        <v>46</v>
      </c>
      <c r="BB93">
        <v>0</v>
      </c>
      <c r="BC93">
        <v>0</v>
      </c>
      <c r="BD93">
        <v>0</v>
      </c>
      <c r="BE93">
        <v>0</v>
      </c>
      <c r="BF93" s="4">
        <v>39.19</v>
      </c>
      <c r="BG93" s="4">
        <v>14.218183584881899</v>
      </c>
      <c r="BH93" s="4">
        <v>1.0831907122944999</v>
      </c>
      <c r="BI93" s="4">
        <v>12.126205222683</v>
      </c>
      <c r="BJ93" s="4">
        <v>18.340264650283501</v>
      </c>
      <c r="BK93">
        <v>9.3333333333333304</v>
      </c>
      <c r="BL93" s="4">
        <v>229</v>
      </c>
      <c r="BM93" s="4">
        <v>231</v>
      </c>
      <c r="BN93">
        <v>302.14349365234301</v>
      </c>
      <c r="BO93">
        <v>297.56320190429602</v>
      </c>
      <c r="BP93">
        <v>294.39596557617102</v>
      </c>
      <c r="BQ93">
        <v>2</v>
      </c>
      <c r="BR93">
        <v>0</v>
      </c>
      <c r="BS93">
        <v>0</v>
      </c>
    </row>
    <row r="94" spans="1:71" x14ac:dyDescent="0.35">
      <c r="A94" t="s">
        <v>294</v>
      </c>
      <c r="B94" t="s">
        <v>295</v>
      </c>
      <c r="C94" t="s">
        <v>296</v>
      </c>
      <c r="D94" t="s">
        <v>297</v>
      </c>
      <c r="E94">
        <v>1685</v>
      </c>
      <c r="F94">
        <v>-5.21</v>
      </c>
      <c r="G94">
        <v>-6.8720488499999997</v>
      </c>
      <c r="H94">
        <v>-6.8</v>
      </c>
      <c r="I94">
        <v>5.21</v>
      </c>
      <c r="J94">
        <v>6.8720488499999997</v>
      </c>
      <c r="K94">
        <v>6.8</v>
      </c>
      <c r="L94">
        <v>0.67406657548589</v>
      </c>
      <c r="M94">
        <v>0.12712638781696201</v>
      </c>
      <c r="N94">
        <v>0.249</v>
      </c>
      <c r="O94">
        <v>0.17200000000000004</v>
      </c>
      <c r="P94">
        <v>0.19399999999999995</v>
      </c>
      <c r="Q94">
        <v>3.2000000000000001E-2</v>
      </c>
      <c r="R94">
        <v>0.12674999999999997</v>
      </c>
      <c r="S94">
        <v>12</v>
      </c>
      <c r="T94">
        <v>4</v>
      </c>
      <c r="U94">
        <v>0</v>
      </c>
      <c r="V94">
        <v>0</v>
      </c>
      <c r="W94">
        <v>1</v>
      </c>
      <c r="X94">
        <v>3</v>
      </c>
      <c r="Y94">
        <v>0</v>
      </c>
      <c r="Z94">
        <v>0</v>
      </c>
      <c r="AA94">
        <v>3</v>
      </c>
      <c r="AB94" s="4">
        <v>267.25999343395199</v>
      </c>
      <c r="AC94">
        <v>5.4259000000000004</v>
      </c>
      <c r="AD94">
        <v>13</v>
      </c>
      <c r="AE94">
        <v>4</v>
      </c>
      <c r="AF94">
        <v>0</v>
      </c>
      <c r="AG94">
        <v>1</v>
      </c>
      <c r="AH94">
        <v>1</v>
      </c>
      <c r="AI94">
        <v>0</v>
      </c>
      <c r="AJ94">
        <v>0</v>
      </c>
      <c r="AK94" s="4">
        <v>0.18181818181818099</v>
      </c>
      <c r="AL94">
        <v>22</v>
      </c>
      <c r="AM94">
        <v>1</v>
      </c>
      <c r="AN94">
        <v>0</v>
      </c>
      <c r="AO94" s="4">
        <v>84.984999999999999</v>
      </c>
      <c r="AP94">
        <v>31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4</v>
      </c>
      <c r="AY94">
        <v>0</v>
      </c>
      <c r="AZ94">
        <v>0</v>
      </c>
      <c r="BA94">
        <v>33</v>
      </c>
      <c r="BB94">
        <v>0</v>
      </c>
      <c r="BC94">
        <v>0</v>
      </c>
      <c r="BD94">
        <v>0</v>
      </c>
      <c r="BE94">
        <v>0</v>
      </c>
      <c r="BF94">
        <v>70.34</v>
      </c>
      <c r="BG94" s="4">
        <v>11.096092634200501</v>
      </c>
      <c r="BH94">
        <v>0.96555155400618597</v>
      </c>
      <c r="BI94" s="4">
        <v>10.4919732542105</v>
      </c>
      <c r="BJ94" s="4">
        <v>14.917355371900801</v>
      </c>
      <c r="BK94" s="4">
        <v>6.4058272632674296</v>
      </c>
      <c r="BL94" s="4">
        <v>168</v>
      </c>
      <c r="BM94" s="4">
        <v>190</v>
      </c>
      <c r="BN94">
        <v>245.04167175292901</v>
      </c>
      <c r="BO94">
        <v>246.53642272949199</v>
      </c>
      <c r="BP94">
        <v>244.99638366699199</v>
      </c>
      <c r="BQ94">
        <v>2</v>
      </c>
      <c r="BR94">
        <v>2</v>
      </c>
      <c r="BS94">
        <v>2</v>
      </c>
    </row>
    <row r="95" spans="1:71" x14ac:dyDescent="0.35">
      <c r="A95" t="s">
        <v>1028</v>
      </c>
      <c r="B95" t="s">
        <v>1029</v>
      </c>
      <c r="C95" t="s">
        <v>12</v>
      </c>
      <c r="D95" t="s">
        <v>13</v>
      </c>
      <c r="E95">
        <v>1227</v>
      </c>
      <c r="F95">
        <v>-6.57</v>
      </c>
      <c r="G95">
        <v>-7.5274214700000002</v>
      </c>
      <c r="H95">
        <v>-7.3</v>
      </c>
      <c r="I95">
        <v>6.57</v>
      </c>
      <c r="J95">
        <v>7.5274214700000002</v>
      </c>
      <c r="K95">
        <v>7.3</v>
      </c>
      <c r="L95">
        <v>1.2442123255824999</v>
      </c>
      <c r="M95">
        <v>0.132496334334817</v>
      </c>
      <c r="N95">
        <v>8.0000000000000071E-3</v>
      </c>
      <c r="O95">
        <v>3.3000000000000029E-2</v>
      </c>
      <c r="P95">
        <v>6.1000000000000054E-2</v>
      </c>
      <c r="Q95">
        <v>0.22</v>
      </c>
      <c r="R95">
        <v>0.12725000000000003</v>
      </c>
      <c r="S95">
        <v>12</v>
      </c>
      <c r="T95">
        <v>7</v>
      </c>
      <c r="U95">
        <v>0</v>
      </c>
      <c r="V95">
        <v>1</v>
      </c>
      <c r="W95">
        <v>0</v>
      </c>
      <c r="X95">
        <v>2</v>
      </c>
      <c r="Y95">
        <v>0</v>
      </c>
      <c r="Z95">
        <v>0</v>
      </c>
      <c r="AA95">
        <v>2</v>
      </c>
      <c r="AB95" s="4">
        <v>349.35199093818602</v>
      </c>
      <c r="AC95">
        <v>8.5099</v>
      </c>
      <c r="AD95">
        <v>21</v>
      </c>
      <c r="AE95">
        <v>2</v>
      </c>
      <c r="AF95">
        <v>1</v>
      </c>
      <c r="AG95">
        <v>1</v>
      </c>
      <c r="AH95">
        <v>0</v>
      </c>
      <c r="AI95">
        <v>0</v>
      </c>
      <c r="AJ95">
        <v>0</v>
      </c>
      <c r="AK95" s="4">
        <v>0.269230769230769</v>
      </c>
      <c r="AL95">
        <v>26</v>
      </c>
      <c r="AM95">
        <v>0</v>
      </c>
      <c r="AN95">
        <v>0</v>
      </c>
      <c r="AO95" s="4">
        <v>109.952899999999</v>
      </c>
      <c r="AP95">
        <v>43</v>
      </c>
      <c r="AQ95">
        <v>3</v>
      </c>
      <c r="AR95">
        <v>0</v>
      </c>
      <c r="AS95">
        <v>0</v>
      </c>
      <c r="AT95">
        <v>0</v>
      </c>
      <c r="AU95">
        <v>0</v>
      </c>
      <c r="AV95">
        <v>3</v>
      </c>
      <c r="AW95">
        <v>1</v>
      </c>
      <c r="AX95">
        <v>2</v>
      </c>
      <c r="AY95">
        <v>0</v>
      </c>
      <c r="AZ95">
        <v>0</v>
      </c>
      <c r="BA95">
        <v>44</v>
      </c>
      <c r="BB95">
        <v>0</v>
      </c>
      <c r="BC95">
        <v>0</v>
      </c>
      <c r="BD95">
        <v>0</v>
      </c>
      <c r="BE95">
        <v>0</v>
      </c>
      <c r="BF95" s="4">
        <v>38.33</v>
      </c>
      <c r="BG95" s="4">
        <v>11.913466218659099</v>
      </c>
      <c r="BH95">
        <v>1.01574283899313</v>
      </c>
      <c r="BI95" s="4">
        <v>10.728821273767</v>
      </c>
      <c r="BJ95" s="4">
        <v>21.3017751479289</v>
      </c>
      <c r="BK95">
        <v>9.7962962962962905</v>
      </c>
      <c r="BL95" s="4">
        <v>216</v>
      </c>
      <c r="BM95" s="4">
        <v>221</v>
      </c>
      <c r="BN95">
        <v>330.49374389648398</v>
      </c>
      <c r="BO95">
        <v>323.12222290039</v>
      </c>
      <c r="BP95">
        <v>324.34606933593699</v>
      </c>
      <c r="BQ95">
        <v>2</v>
      </c>
      <c r="BR95">
        <v>1</v>
      </c>
      <c r="BS95">
        <v>1</v>
      </c>
    </row>
    <row r="96" spans="1:71" x14ac:dyDescent="0.35">
      <c r="A96" t="s">
        <v>627</v>
      </c>
      <c r="B96" t="s">
        <v>628</v>
      </c>
      <c r="C96" t="s">
        <v>12</v>
      </c>
      <c r="D96" t="s">
        <v>105</v>
      </c>
      <c r="E96">
        <v>293</v>
      </c>
      <c r="F96">
        <v>-5.15</v>
      </c>
      <c r="G96">
        <v>-7.2905550000000003</v>
      </c>
      <c r="H96">
        <v>-7.4</v>
      </c>
      <c r="I96">
        <v>5.15</v>
      </c>
      <c r="J96">
        <v>7.2905550000000003</v>
      </c>
      <c r="K96">
        <v>7.4</v>
      </c>
      <c r="L96">
        <v>0.95321637568321504</v>
      </c>
      <c r="M96">
        <v>0.60261657887031606</v>
      </c>
      <c r="N96">
        <v>0.28100000000000003</v>
      </c>
      <c r="O96">
        <v>6.6999999999999948E-2</v>
      </c>
      <c r="P96">
        <v>4.500000000000004E-2</v>
      </c>
      <c r="Q96">
        <v>9.1999999999999998E-2</v>
      </c>
      <c r="R96">
        <v>0.1275</v>
      </c>
      <c r="S96">
        <v>12</v>
      </c>
      <c r="T96">
        <v>4</v>
      </c>
      <c r="U96">
        <v>0</v>
      </c>
      <c r="V96">
        <v>0</v>
      </c>
      <c r="W96">
        <v>0</v>
      </c>
      <c r="X96">
        <v>4</v>
      </c>
      <c r="Y96">
        <v>0</v>
      </c>
      <c r="Z96">
        <v>0</v>
      </c>
      <c r="AA96">
        <v>2</v>
      </c>
      <c r="AB96" s="4">
        <v>269.27599346637697</v>
      </c>
      <c r="AC96">
        <v>5.1570999999999998</v>
      </c>
      <c r="AD96">
        <v>16</v>
      </c>
      <c r="AE96">
        <v>4</v>
      </c>
      <c r="AF96">
        <v>0</v>
      </c>
      <c r="AG96">
        <v>1</v>
      </c>
      <c r="AH96">
        <v>1</v>
      </c>
      <c r="AI96">
        <v>0</v>
      </c>
      <c r="AJ96">
        <v>0</v>
      </c>
      <c r="AK96" s="4">
        <v>0.238095238095238</v>
      </c>
      <c r="AL96">
        <v>21</v>
      </c>
      <c r="AM96">
        <v>0</v>
      </c>
      <c r="AN96">
        <v>0</v>
      </c>
      <c r="AO96" s="4">
        <v>85.992999999999995</v>
      </c>
      <c r="AP96">
        <v>33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4</v>
      </c>
      <c r="AY96">
        <v>0</v>
      </c>
      <c r="AZ96">
        <v>0</v>
      </c>
      <c r="BA96">
        <v>34</v>
      </c>
      <c r="BB96">
        <v>0</v>
      </c>
      <c r="BC96">
        <v>0</v>
      </c>
      <c r="BD96">
        <v>0</v>
      </c>
      <c r="BE96">
        <v>0</v>
      </c>
      <c r="BF96" s="4">
        <v>66.430000000000007</v>
      </c>
      <c r="BG96" s="4">
        <v>11.0792452707566</v>
      </c>
      <c r="BH96">
        <v>0.98081523074829202</v>
      </c>
      <c r="BI96">
        <v>10.2959555718807</v>
      </c>
      <c r="BJ96" s="4">
        <v>16.371882086167801</v>
      </c>
      <c r="BK96">
        <v>7.8520408163265296</v>
      </c>
      <c r="BL96" s="4">
        <v>168</v>
      </c>
      <c r="BM96" s="4">
        <v>180</v>
      </c>
      <c r="BN96">
        <v>262.81390380859301</v>
      </c>
      <c r="BO96">
        <v>259.85702514648398</v>
      </c>
      <c r="BP96">
        <v>257.78671264648398</v>
      </c>
      <c r="BQ96">
        <v>3</v>
      </c>
      <c r="BR96">
        <v>3</v>
      </c>
      <c r="BS96">
        <v>4</v>
      </c>
    </row>
    <row r="97" spans="1:71" x14ac:dyDescent="0.35">
      <c r="A97" t="s">
        <v>382</v>
      </c>
      <c r="B97" t="s">
        <v>383</v>
      </c>
      <c r="C97" t="s">
        <v>12</v>
      </c>
      <c r="D97" t="s">
        <v>384</v>
      </c>
      <c r="E97">
        <v>4270</v>
      </c>
      <c r="F97">
        <v>-4.97</v>
      </c>
      <c r="G97">
        <v>-7.4300699200000002</v>
      </c>
      <c r="H97">
        <v>-7.4</v>
      </c>
      <c r="I97">
        <v>4.97</v>
      </c>
      <c r="J97">
        <v>7.4300699200000002</v>
      </c>
      <c r="K97">
        <v>7.4</v>
      </c>
      <c r="L97">
        <v>0.78692189008876201</v>
      </c>
      <c r="M97">
        <v>0.38685292928855097</v>
      </c>
      <c r="N97">
        <v>0.372</v>
      </c>
      <c r="O97">
        <v>4.2000000000000037E-2</v>
      </c>
      <c r="P97">
        <v>4.500000000000004E-2</v>
      </c>
      <c r="Q97">
        <v>4.7E-2</v>
      </c>
      <c r="R97">
        <v>0.12775</v>
      </c>
      <c r="S97">
        <v>9</v>
      </c>
      <c r="T97">
        <v>6</v>
      </c>
      <c r="U97">
        <v>0</v>
      </c>
      <c r="V97">
        <v>0</v>
      </c>
      <c r="W97">
        <v>0</v>
      </c>
      <c r="X97">
        <v>2</v>
      </c>
      <c r="Y97">
        <v>0</v>
      </c>
      <c r="Z97">
        <v>0</v>
      </c>
      <c r="AA97">
        <v>2</v>
      </c>
      <c r="AB97" s="4">
        <v>389.14698874950398</v>
      </c>
      <c r="AC97">
        <v>7.2069000000000001</v>
      </c>
      <c r="AD97">
        <v>13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0</v>
      </c>
      <c r="AK97" s="4">
        <v>0.2</v>
      </c>
      <c r="AL97">
        <v>25</v>
      </c>
      <c r="AM97">
        <v>0</v>
      </c>
      <c r="AN97">
        <v>0</v>
      </c>
      <c r="AO97" s="4">
        <v>89.31</v>
      </c>
      <c r="AP97">
        <v>35</v>
      </c>
      <c r="AQ97">
        <v>7</v>
      </c>
      <c r="AR97">
        <v>0</v>
      </c>
      <c r="AS97">
        <v>0</v>
      </c>
      <c r="AT97">
        <v>2</v>
      </c>
      <c r="AU97">
        <v>0</v>
      </c>
      <c r="AV97">
        <v>5</v>
      </c>
      <c r="AW97">
        <v>0</v>
      </c>
      <c r="AX97">
        <v>2</v>
      </c>
      <c r="AY97">
        <v>0</v>
      </c>
      <c r="AZ97">
        <v>0</v>
      </c>
      <c r="BA97">
        <v>36</v>
      </c>
      <c r="BB97">
        <v>0</v>
      </c>
      <c r="BC97">
        <v>0</v>
      </c>
      <c r="BD97">
        <v>0</v>
      </c>
      <c r="BE97">
        <v>0</v>
      </c>
      <c r="BF97" s="4">
        <v>26.3</v>
      </c>
      <c r="BG97">
        <v>12.1725696474522</v>
      </c>
      <c r="BH97">
        <v>1.08745136841417</v>
      </c>
      <c r="BI97">
        <v>10.1936680581895</v>
      </c>
      <c r="BJ97" s="4">
        <v>20.313600000000001</v>
      </c>
      <c r="BK97">
        <v>7.3188691650230098</v>
      </c>
      <c r="BL97" s="4">
        <v>189</v>
      </c>
      <c r="BM97" s="4">
        <v>217</v>
      </c>
      <c r="BN97">
        <v>322.48083496093699</v>
      </c>
      <c r="BO97">
        <v>325.79074096679602</v>
      </c>
      <c r="BP97">
        <v>326.107818603515</v>
      </c>
      <c r="BQ97">
        <v>1</v>
      </c>
      <c r="BR97">
        <v>1</v>
      </c>
      <c r="BS97">
        <v>0</v>
      </c>
    </row>
    <row r="98" spans="1:71" x14ac:dyDescent="0.35">
      <c r="A98" t="s">
        <v>500</v>
      </c>
      <c r="B98" t="s">
        <v>501</v>
      </c>
      <c r="C98" t="s">
        <v>502</v>
      </c>
      <c r="D98" t="s">
        <v>503</v>
      </c>
      <c r="E98">
        <v>2158</v>
      </c>
      <c r="F98">
        <v>-5.49</v>
      </c>
      <c r="G98">
        <v>-6.8248081200000001</v>
      </c>
      <c r="H98">
        <v>-6.8</v>
      </c>
      <c r="I98">
        <v>5.49</v>
      </c>
      <c r="J98">
        <v>6.8248081200000001</v>
      </c>
      <c r="K98">
        <v>6.8</v>
      </c>
      <c r="L98">
        <v>0.928065932016509</v>
      </c>
      <c r="M98">
        <v>0.63531855074289401</v>
      </c>
      <c r="N98">
        <v>0.14800000000000002</v>
      </c>
      <c r="O98">
        <v>0.18899999999999995</v>
      </c>
      <c r="P98">
        <v>0.19399999999999995</v>
      </c>
      <c r="Q98">
        <v>8.5999999999999993E-2</v>
      </c>
      <c r="R98">
        <v>0.1285</v>
      </c>
      <c r="S98">
        <v>11</v>
      </c>
      <c r="T98">
        <v>0</v>
      </c>
      <c r="U98">
        <v>3</v>
      </c>
      <c r="V98">
        <v>1</v>
      </c>
      <c r="W98">
        <v>0</v>
      </c>
      <c r="X98">
        <v>0</v>
      </c>
      <c r="Y98">
        <v>0</v>
      </c>
      <c r="Z98">
        <v>0</v>
      </c>
      <c r="AA98">
        <v>3</v>
      </c>
      <c r="AB98" s="4">
        <v>220.25099575519499</v>
      </c>
      <c r="AC98">
        <v>3.8491</v>
      </c>
      <c r="AD98">
        <v>17</v>
      </c>
      <c r="AE98">
        <v>4</v>
      </c>
      <c r="AF98">
        <v>2</v>
      </c>
      <c r="AG98">
        <v>2</v>
      </c>
      <c r="AH98">
        <v>0</v>
      </c>
      <c r="AI98">
        <v>0</v>
      </c>
      <c r="AJ98">
        <v>2</v>
      </c>
      <c r="AK98" s="4">
        <v>0.11111111111111099</v>
      </c>
      <c r="AL98">
        <v>18</v>
      </c>
      <c r="AM98">
        <v>2</v>
      </c>
      <c r="AN98">
        <v>0</v>
      </c>
      <c r="AO98" s="4">
        <v>65.013400000000004</v>
      </c>
      <c r="AP98">
        <v>29</v>
      </c>
      <c r="AQ98">
        <v>1</v>
      </c>
      <c r="AR98">
        <v>0</v>
      </c>
      <c r="AS98">
        <v>0</v>
      </c>
      <c r="AT98">
        <v>0</v>
      </c>
      <c r="AU98">
        <v>0</v>
      </c>
      <c r="AV98">
        <v>1</v>
      </c>
      <c r="AW98">
        <v>4</v>
      </c>
      <c r="AX98">
        <v>0</v>
      </c>
      <c r="AY98">
        <v>0</v>
      </c>
      <c r="AZ98">
        <v>0</v>
      </c>
      <c r="BA98">
        <v>31</v>
      </c>
      <c r="BB98">
        <v>0</v>
      </c>
      <c r="BC98">
        <v>0</v>
      </c>
      <c r="BD98">
        <v>0</v>
      </c>
      <c r="BE98">
        <v>0</v>
      </c>
      <c r="BF98" s="4">
        <v>39.659999999999997</v>
      </c>
      <c r="BG98" s="4">
        <v>9.8796789010570905</v>
      </c>
      <c r="BH98">
        <v>1.00395352345342</v>
      </c>
      <c r="BI98" s="4">
        <v>8.8407731735157196</v>
      </c>
      <c r="BJ98" s="4">
        <v>11.1111111111111</v>
      </c>
      <c r="BK98">
        <v>4.7039999999999997</v>
      </c>
      <c r="BL98" s="4">
        <v>159</v>
      </c>
      <c r="BM98" s="4">
        <v>174</v>
      </c>
      <c r="BN98">
        <v>215.372802734375</v>
      </c>
      <c r="BO98">
        <v>213.70692443847599</v>
      </c>
      <c r="BP98">
        <v>214.650955200195</v>
      </c>
      <c r="BQ98">
        <v>3</v>
      </c>
      <c r="BR98">
        <v>3</v>
      </c>
      <c r="BS98">
        <v>3</v>
      </c>
    </row>
    <row r="99" spans="1:71" x14ac:dyDescent="0.35">
      <c r="A99" t="s">
        <v>1036</v>
      </c>
      <c r="B99" t="s">
        <v>1037</v>
      </c>
      <c r="C99" t="s">
        <v>91</v>
      </c>
      <c r="D99" t="s">
        <v>820</v>
      </c>
      <c r="E99">
        <v>3203</v>
      </c>
      <c r="F99">
        <v>-6.6</v>
      </c>
      <c r="G99">
        <v>-7.3282513600000003</v>
      </c>
      <c r="H99">
        <v>-7.3</v>
      </c>
      <c r="I99">
        <v>6.6</v>
      </c>
      <c r="J99">
        <v>7.3282513600000003</v>
      </c>
      <c r="K99">
        <v>7.3</v>
      </c>
      <c r="L99">
        <v>1.25492420456332</v>
      </c>
      <c r="M99">
        <v>0.81609170782683105</v>
      </c>
      <c r="N99">
        <v>7.0000000000000062E-3</v>
      </c>
      <c r="O99">
        <v>6.0000000000000053E-2</v>
      </c>
      <c r="P99">
        <v>6.1000000000000054E-2</v>
      </c>
      <c r="Q99">
        <v>0.224</v>
      </c>
      <c r="R99">
        <v>0.129</v>
      </c>
      <c r="S99">
        <v>13</v>
      </c>
      <c r="T99">
        <v>5</v>
      </c>
      <c r="U99">
        <v>1</v>
      </c>
      <c r="V99">
        <v>1</v>
      </c>
      <c r="W99">
        <v>0</v>
      </c>
      <c r="X99">
        <v>0</v>
      </c>
      <c r="Y99">
        <v>0</v>
      </c>
      <c r="Z99">
        <v>0</v>
      </c>
      <c r="AA99">
        <v>3</v>
      </c>
      <c r="AB99" s="4">
        <v>300.83299362659398</v>
      </c>
      <c r="AC99">
        <v>9.1746999999999908</v>
      </c>
      <c r="AD99">
        <v>22</v>
      </c>
      <c r="AE99">
        <v>0</v>
      </c>
      <c r="AF99">
        <v>2</v>
      </c>
      <c r="AG99">
        <v>2</v>
      </c>
      <c r="AH99">
        <v>0</v>
      </c>
      <c r="AI99">
        <v>0</v>
      </c>
      <c r="AJ99">
        <v>1</v>
      </c>
      <c r="AK99" s="4">
        <v>0.17391304347826</v>
      </c>
      <c r="AL99">
        <v>23</v>
      </c>
      <c r="AM99">
        <v>1</v>
      </c>
      <c r="AN99">
        <v>0</v>
      </c>
      <c r="AO99" s="4">
        <v>111.09829999999999</v>
      </c>
      <c r="AP99">
        <v>42</v>
      </c>
      <c r="AQ99">
        <v>1</v>
      </c>
      <c r="AR99">
        <v>0</v>
      </c>
      <c r="AS99">
        <v>0</v>
      </c>
      <c r="AT99">
        <v>1</v>
      </c>
      <c r="AU99">
        <v>0</v>
      </c>
      <c r="AV99">
        <v>0</v>
      </c>
      <c r="AW99">
        <v>2</v>
      </c>
      <c r="AX99">
        <v>0</v>
      </c>
      <c r="AY99">
        <v>0</v>
      </c>
      <c r="AZ99">
        <v>0</v>
      </c>
      <c r="BA99">
        <v>44</v>
      </c>
      <c r="BB99">
        <v>0</v>
      </c>
      <c r="BC99">
        <v>0</v>
      </c>
      <c r="BD99">
        <v>0</v>
      </c>
      <c r="BE99">
        <v>0</v>
      </c>
      <c r="BF99" s="4">
        <v>16.47</v>
      </c>
      <c r="BG99" s="4">
        <v>10.2680968367054</v>
      </c>
      <c r="BH99" s="4">
        <v>1.0171520340176601</v>
      </c>
      <c r="BI99" s="4">
        <v>9.0949479461269007</v>
      </c>
      <c r="BJ99" s="4">
        <v>15.879017013232501</v>
      </c>
      <c r="BK99">
        <v>7.05078125</v>
      </c>
      <c r="BL99" s="4">
        <v>223</v>
      </c>
      <c r="BM99" s="4">
        <v>237</v>
      </c>
      <c r="BN99">
        <v>287.21600341796801</v>
      </c>
      <c r="BO99">
        <v>287.46829223632801</v>
      </c>
      <c r="BP99">
        <v>288.76187133789</v>
      </c>
      <c r="BQ99">
        <v>3</v>
      </c>
      <c r="BR99">
        <v>2</v>
      </c>
      <c r="BS99">
        <v>2</v>
      </c>
    </row>
    <row r="100" spans="1:71" x14ac:dyDescent="0.35">
      <c r="A100" t="s">
        <v>743</v>
      </c>
      <c r="B100" t="s">
        <v>744</v>
      </c>
      <c r="C100" t="s">
        <v>226</v>
      </c>
      <c r="D100" t="s">
        <v>745</v>
      </c>
      <c r="E100">
        <v>3647</v>
      </c>
      <c r="F100">
        <v>-7.04</v>
      </c>
      <c r="G100">
        <v>-7.32224846</v>
      </c>
      <c r="H100">
        <v>-6.6</v>
      </c>
      <c r="I100">
        <v>7.04</v>
      </c>
      <c r="J100">
        <v>7.32224846</v>
      </c>
      <c r="K100">
        <v>6.6</v>
      </c>
      <c r="L100">
        <v>1.0406421973475699</v>
      </c>
      <c r="M100">
        <v>0.44345224548161499</v>
      </c>
      <c r="N100">
        <v>3.0000000000000027E-3</v>
      </c>
      <c r="O100">
        <v>6.2000000000000055E-2</v>
      </c>
      <c r="P100">
        <v>0.26800000000000002</v>
      </c>
      <c r="Q100">
        <v>0.124</v>
      </c>
      <c r="R100">
        <v>0.12975</v>
      </c>
      <c r="S100">
        <v>13</v>
      </c>
      <c r="T100">
        <v>1</v>
      </c>
      <c r="U100">
        <v>4</v>
      </c>
      <c r="V100">
        <v>2</v>
      </c>
      <c r="W100">
        <v>0</v>
      </c>
      <c r="X100">
        <v>1</v>
      </c>
      <c r="Y100">
        <v>0</v>
      </c>
      <c r="Z100">
        <v>0</v>
      </c>
      <c r="AA100">
        <v>4</v>
      </c>
      <c r="AB100" s="4">
        <v>286.33899521827698</v>
      </c>
      <c r="AC100">
        <v>5.2039999999999997</v>
      </c>
      <c r="AD100">
        <v>24</v>
      </c>
      <c r="AE100">
        <v>7</v>
      </c>
      <c r="AF100">
        <v>3</v>
      </c>
      <c r="AG100">
        <v>2</v>
      </c>
      <c r="AH100">
        <v>0</v>
      </c>
      <c r="AI100">
        <v>1</v>
      </c>
      <c r="AJ100">
        <v>0</v>
      </c>
      <c r="AK100" s="4">
        <v>0.16666666666666599</v>
      </c>
      <c r="AL100">
        <v>24</v>
      </c>
      <c r="AM100">
        <v>2</v>
      </c>
      <c r="AN100">
        <v>0</v>
      </c>
      <c r="AO100" s="4">
        <v>99.484999999999999</v>
      </c>
      <c r="AP100">
        <v>39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6</v>
      </c>
      <c r="AX100">
        <v>1</v>
      </c>
      <c r="AY100">
        <v>0</v>
      </c>
      <c r="AZ100">
        <v>0</v>
      </c>
      <c r="BA100">
        <v>42</v>
      </c>
      <c r="BB100">
        <v>0</v>
      </c>
      <c r="BC100">
        <v>0</v>
      </c>
      <c r="BD100">
        <v>0</v>
      </c>
      <c r="BE100">
        <v>0</v>
      </c>
      <c r="BF100" s="4">
        <v>101.88</v>
      </c>
      <c r="BG100">
        <v>10.875522559661301</v>
      </c>
      <c r="BH100" s="4">
        <v>0.97231640542545394</v>
      </c>
      <c r="BI100">
        <v>10.1851682219664</v>
      </c>
      <c r="BJ100" s="4">
        <v>14.5833333333333</v>
      </c>
      <c r="BK100">
        <v>5.8938775510203998</v>
      </c>
      <c r="BL100" s="4">
        <v>218</v>
      </c>
      <c r="BM100" s="4">
        <v>251</v>
      </c>
      <c r="BN100">
        <v>276.53433227539</v>
      </c>
      <c r="BO100">
        <v>278.26565551757801</v>
      </c>
      <c r="BP100">
        <v>282.43777465820301</v>
      </c>
      <c r="BQ100">
        <v>5</v>
      </c>
      <c r="BR100">
        <v>5</v>
      </c>
      <c r="BS100">
        <v>5</v>
      </c>
    </row>
    <row r="101" spans="1:71" x14ac:dyDescent="0.35">
      <c r="A101" t="s">
        <v>229</v>
      </c>
      <c r="B101" t="s">
        <v>230</v>
      </c>
      <c r="C101" t="s">
        <v>36</v>
      </c>
      <c r="D101" t="s">
        <v>231</v>
      </c>
      <c r="E101">
        <v>1488</v>
      </c>
      <c r="F101">
        <v>-5.14</v>
      </c>
      <c r="G101">
        <v>-6.8641352700000002</v>
      </c>
      <c r="H101">
        <v>-6.8</v>
      </c>
      <c r="I101">
        <v>5.14</v>
      </c>
      <c r="J101">
        <v>6.8641352700000002</v>
      </c>
      <c r="K101">
        <v>6.8</v>
      </c>
      <c r="L101">
        <v>0.61818781099694398</v>
      </c>
      <c r="M101">
        <v>0.11746171536820101</v>
      </c>
      <c r="N101">
        <v>0.28500000000000003</v>
      </c>
      <c r="O101">
        <v>0.17500000000000004</v>
      </c>
      <c r="P101">
        <v>0.19399999999999995</v>
      </c>
      <c r="Q101">
        <v>2.3E-2</v>
      </c>
      <c r="R101">
        <v>0.13125000000000001</v>
      </c>
      <c r="S101">
        <v>15</v>
      </c>
      <c r="T101">
        <v>3</v>
      </c>
      <c r="U101">
        <v>1</v>
      </c>
      <c r="V101">
        <v>0</v>
      </c>
      <c r="W101">
        <v>1</v>
      </c>
      <c r="X101">
        <v>2</v>
      </c>
      <c r="Y101">
        <v>0</v>
      </c>
      <c r="Z101">
        <v>0</v>
      </c>
      <c r="AA101">
        <v>3</v>
      </c>
      <c r="AB101" s="4">
        <v>292.31399321556</v>
      </c>
      <c r="AC101">
        <v>6.3829000000000002</v>
      </c>
      <c r="AD101">
        <v>16</v>
      </c>
      <c r="AE101">
        <v>4</v>
      </c>
      <c r="AF101">
        <v>0</v>
      </c>
      <c r="AG101">
        <v>1</v>
      </c>
      <c r="AH101">
        <v>1</v>
      </c>
      <c r="AI101">
        <v>0</v>
      </c>
      <c r="AJ101">
        <v>0</v>
      </c>
      <c r="AK101" s="4">
        <v>0.20833333333333301</v>
      </c>
      <c r="AL101">
        <v>24</v>
      </c>
      <c r="AM101">
        <v>1</v>
      </c>
      <c r="AN101">
        <v>0</v>
      </c>
      <c r="AO101" s="4">
        <v>96.582499999999897</v>
      </c>
      <c r="AP101">
        <v>36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1</v>
      </c>
      <c r="AX101">
        <v>3</v>
      </c>
      <c r="AY101">
        <v>0</v>
      </c>
      <c r="AZ101">
        <v>0</v>
      </c>
      <c r="BA101">
        <v>38</v>
      </c>
      <c r="BB101">
        <v>0</v>
      </c>
      <c r="BC101">
        <v>0</v>
      </c>
      <c r="BD101">
        <v>0</v>
      </c>
      <c r="BE101">
        <v>0</v>
      </c>
      <c r="BF101" s="4">
        <v>66.16</v>
      </c>
      <c r="BG101" s="4">
        <v>11.688765417996599</v>
      </c>
      <c r="BH101">
        <v>0.97489599417945505</v>
      </c>
      <c r="BI101">
        <v>10.989756330709699</v>
      </c>
      <c r="BJ101" s="4">
        <v>16.84375</v>
      </c>
      <c r="BK101">
        <v>8.203125</v>
      </c>
      <c r="BL101" s="4">
        <v>189</v>
      </c>
      <c r="BM101" s="4">
        <v>208</v>
      </c>
      <c r="BN101">
        <v>277.17437744140602</v>
      </c>
      <c r="BO101">
        <v>283.91693115234301</v>
      </c>
      <c r="BP101">
        <v>281.14361572265602</v>
      </c>
      <c r="BQ101">
        <v>1</v>
      </c>
      <c r="BR101">
        <v>1</v>
      </c>
      <c r="BS101">
        <v>1</v>
      </c>
    </row>
    <row r="102" spans="1:71" x14ac:dyDescent="0.35">
      <c r="A102" t="s">
        <v>489</v>
      </c>
      <c r="B102" t="s">
        <v>490</v>
      </c>
      <c r="C102" t="s">
        <v>114</v>
      </c>
      <c r="D102" t="s">
        <v>115</v>
      </c>
      <c r="E102">
        <v>3570</v>
      </c>
      <c r="F102">
        <v>-5.53</v>
      </c>
      <c r="G102">
        <v>-6.9297595000000003</v>
      </c>
      <c r="H102">
        <v>-6.9</v>
      </c>
      <c r="I102">
        <v>5.53</v>
      </c>
      <c r="J102">
        <v>6.9297595000000003</v>
      </c>
      <c r="K102">
        <v>6.9</v>
      </c>
      <c r="L102">
        <v>1.02622171245014</v>
      </c>
      <c r="M102">
        <v>0.26159236143771603</v>
      </c>
      <c r="N102">
        <v>0.13400000000000001</v>
      </c>
      <c r="O102">
        <v>0.15300000000000002</v>
      </c>
      <c r="P102">
        <v>0.15800000000000003</v>
      </c>
      <c r="Q102">
        <v>0.11700000000000001</v>
      </c>
      <c r="R102">
        <v>0.13150000000000001</v>
      </c>
      <c r="S102">
        <v>10</v>
      </c>
      <c r="T102">
        <v>5</v>
      </c>
      <c r="U102">
        <v>1</v>
      </c>
      <c r="V102">
        <v>0</v>
      </c>
      <c r="W102">
        <v>0</v>
      </c>
      <c r="X102">
        <v>3</v>
      </c>
      <c r="Y102">
        <v>0</v>
      </c>
      <c r="Z102">
        <v>0</v>
      </c>
      <c r="AA102">
        <v>2</v>
      </c>
      <c r="AB102" s="4">
        <v>290.725993275642</v>
      </c>
      <c r="AC102">
        <v>5.4978999999999996</v>
      </c>
      <c r="AD102">
        <v>15</v>
      </c>
      <c r="AE102">
        <v>4</v>
      </c>
      <c r="AF102">
        <v>0</v>
      </c>
      <c r="AG102">
        <v>1</v>
      </c>
      <c r="AH102">
        <v>1</v>
      </c>
      <c r="AI102">
        <v>0</v>
      </c>
      <c r="AJ102">
        <v>0</v>
      </c>
      <c r="AK102" s="4">
        <v>0.19047619047618999</v>
      </c>
      <c r="AL102">
        <v>21</v>
      </c>
      <c r="AM102">
        <v>1</v>
      </c>
      <c r="AN102">
        <v>0</v>
      </c>
      <c r="AO102" s="4">
        <v>88.887999999999906</v>
      </c>
      <c r="AP102">
        <v>33</v>
      </c>
      <c r="AQ102">
        <v>1</v>
      </c>
      <c r="AR102">
        <v>0</v>
      </c>
      <c r="AS102">
        <v>0</v>
      </c>
      <c r="AT102">
        <v>1</v>
      </c>
      <c r="AU102">
        <v>0</v>
      </c>
      <c r="AV102">
        <v>0</v>
      </c>
      <c r="AW102">
        <v>1</v>
      </c>
      <c r="AX102">
        <v>3</v>
      </c>
      <c r="AY102">
        <v>0</v>
      </c>
      <c r="AZ102">
        <v>0</v>
      </c>
      <c r="BA102">
        <v>34</v>
      </c>
      <c r="BB102">
        <v>0</v>
      </c>
      <c r="BC102">
        <v>0</v>
      </c>
      <c r="BD102">
        <v>0</v>
      </c>
      <c r="BE102">
        <v>0</v>
      </c>
      <c r="BF102" s="4">
        <v>62.129999999999903</v>
      </c>
      <c r="BG102" s="4">
        <v>11.942551496751999</v>
      </c>
      <c r="BH102">
        <v>0.97902968664147805</v>
      </c>
      <c r="BI102" s="4">
        <v>11.1983548197812</v>
      </c>
      <c r="BJ102" s="4">
        <v>16.371882086167801</v>
      </c>
      <c r="BK102">
        <v>6.84</v>
      </c>
      <c r="BL102" s="4">
        <v>172</v>
      </c>
      <c r="BM102" s="4">
        <v>180</v>
      </c>
      <c r="BN102">
        <v>274.369049072265</v>
      </c>
      <c r="BO102">
        <v>272.15881347656199</v>
      </c>
      <c r="BP102">
        <v>272.22488403320301</v>
      </c>
      <c r="BQ102">
        <v>3</v>
      </c>
      <c r="BR102">
        <v>3</v>
      </c>
      <c r="BS102">
        <v>3</v>
      </c>
    </row>
    <row r="103" spans="1:71" x14ac:dyDescent="0.35">
      <c r="A103" t="s">
        <v>378</v>
      </c>
      <c r="B103" t="s">
        <v>379</v>
      </c>
      <c r="C103" t="s">
        <v>12</v>
      </c>
      <c r="D103" t="s">
        <v>65</v>
      </c>
      <c r="E103">
        <v>2937</v>
      </c>
      <c r="F103">
        <v>-5.56</v>
      </c>
      <c r="G103">
        <v>-6.5448670399999997</v>
      </c>
      <c r="H103">
        <v>-6.5</v>
      </c>
      <c r="I103">
        <v>5.56</v>
      </c>
      <c r="J103">
        <v>6.5448670399999997</v>
      </c>
      <c r="K103">
        <v>6.5</v>
      </c>
      <c r="L103">
        <v>0.77797274047367504</v>
      </c>
      <c r="M103">
        <v>0.46155756059949099</v>
      </c>
      <c r="N103">
        <v>0.123</v>
      </c>
      <c r="O103">
        <v>0.30300000000000005</v>
      </c>
      <c r="P103">
        <v>0.31299999999999994</v>
      </c>
      <c r="Q103">
        <v>4.5999999999999999E-2</v>
      </c>
      <c r="R103">
        <v>0.13199999999999998</v>
      </c>
      <c r="S103">
        <v>10</v>
      </c>
      <c r="T103">
        <v>5</v>
      </c>
      <c r="U103">
        <v>1</v>
      </c>
      <c r="V103">
        <v>1</v>
      </c>
      <c r="W103">
        <v>1</v>
      </c>
      <c r="X103">
        <v>0</v>
      </c>
      <c r="Y103">
        <v>0</v>
      </c>
      <c r="Z103">
        <v>0</v>
      </c>
      <c r="AA103">
        <v>2</v>
      </c>
      <c r="AB103" s="4">
        <v>248.36999511718699</v>
      </c>
      <c r="AC103">
        <v>8.1782000000000004</v>
      </c>
      <c r="AD103">
        <v>25</v>
      </c>
      <c r="AE103">
        <v>1</v>
      </c>
      <c r="AF103">
        <v>2</v>
      </c>
      <c r="AG103">
        <v>1</v>
      </c>
      <c r="AH103">
        <v>0</v>
      </c>
      <c r="AI103">
        <v>0</v>
      </c>
      <c r="AJ103">
        <v>2</v>
      </c>
      <c r="AK103" s="4">
        <v>0.31578947368421001</v>
      </c>
      <c r="AL103">
        <v>19</v>
      </c>
      <c r="AM103">
        <v>1</v>
      </c>
      <c r="AN103">
        <v>0</v>
      </c>
      <c r="AO103" s="4">
        <v>99.806999999999903</v>
      </c>
      <c r="AP103">
        <v>42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2</v>
      </c>
      <c r="AX103">
        <v>1</v>
      </c>
      <c r="AY103">
        <v>0</v>
      </c>
      <c r="AZ103">
        <v>0</v>
      </c>
      <c r="BA103">
        <v>43</v>
      </c>
      <c r="BB103">
        <v>0</v>
      </c>
      <c r="BC103">
        <v>0</v>
      </c>
      <c r="BD103">
        <v>0</v>
      </c>
      <c r="BE103">
        <v>0</v>
      </c>
      <c r="BF103" s="4">
        <v>30.28</v>
      </c>
      <c r="BG103" s="4">
        <v>9.8298488989527204</v>
      </c>
      <c r="BH103">
        <v>1.01875150514644</v>
      </c>
      <c r="BI103">
        <v>8.6489171788165198</v>
      </c>
      <c r="BJ103" s="4">
        <v>14.409972299168899</v>
      </c>
      <c r="BK103">
        <v>8.2268431001890292</v>
      </c>
      <c r="BL103" s="4">
        <v>220</v>
      </c>
      <c r="BM103" s="4">
        <v>222</v>
      </c>
      <c r="BN103">
        <v>258.42654418945301</v>
      </c>
      <c r="BO103">
        <v>259.725341796875</v>
      </c>
      <c r="BP103">
        <v>258.401275634765</v>
      </c>
      <c r="BQ103">
        <v>1</v>
      </c>
      <c r="BR103">
        <v>3</v>
      </c>
      <c r="BS103">
        <v>3</v>
      </c>
    </row>
    <row r="104" spans="1:71" x14ac:dyDescent="0.35">
      <c r="A104" t="s">
        <v>888</v>
      </c>
      <c r="B104" t="s">
        <v>889</v>
      </c>
      <c r="C104" t="s">
        <v>12</v>
      </c>
      <c r="D104" t="s">
        <v>105</v>
      </c>
      <c r="E104">
        <v>149</v>
      </c>
      <c r="F104">
        <v>-5.86</v>
      </c>
      <c r="G104">
        <v>-7.2150936100000003</v>
      </c>
      <c r="H104">
        <v>-7.2</v>
      </c>
      <c r="I104">
        <v>5.86</v>
      </c>
      <c r="J104">
        <v>7.2150936100000003</v>
      </c>
      <c r="K104">
        <v>7.2</v>
      </c>
      <c r="L104">
        <v>1.18968403500106</v>
      </c>
      <c r="M104">
        <v>0.82229766655338399</v>
      </c>
      <c r="N104">
        <v>6.4999999999999947E-2</v>
      </c>
      <c r="O104">
        <v>8.1999999999999962E-2</v>
      </c>
      <c r="P104">
        <v>7.999999999999996E-2</v>
      </c>
      <c r="Q104">
        <v>0.192</v>
      </c>
      <c r="R104">
        <v>0.13224999999999998</v>
      </c>
      <c r="S104">
        <v>12</v>
      </c>
      <c r="T104">
        <v>2</v>
      </c>
      <c r="U104">
        <v>0</v>
      </c>
      <c r="V104">
        <v>1</v>
      </c>
      <c r="W104">
        <v>0</v>
      </c>
      <c r="X104">
        <v>3</v>
      </c>
      <c r="Y104">
        <v>0</v>
      </c>
      <c r="Z104">
        <v>1</v>
      </c>
      <c r="AA104">
        <v>2</v>
      </c>
      <c r="AB104" s="4">
        <v>311.30899417400298</v>
      </c>
      <c r="AC104">
        <v>5.8997999999999999</v>
      </c>
      <c r="AD104">
        <v>15</v>
      </c>
      <c r="AE104">
        <v>4</v>
      </c>
      <c r="AF104">
        <v>1</v>
      </c>
      <c r="AG104">
        <v>1</v>
      </c>
      <c r="AH104">
        <v>0</v>
      </c>
      <c r="AI104">
        <v>0</v>
      </c>
      <c r="AJ104">
        <v>0</v>
      </c>
      <c r="AK104" s="4">
        <v>0.22727272727272699</v>
      </c>
      <c r="AL104">
        <v>22</v>
      </c>
      <c r="AM104">
        <v>0</v>
      </c>
      <c r="AN104">
        <v>0</v>
      </c>
      <c r="AO104" s="4">
        <v>86.2209</v>
      </c>
      <c r="AP104">
        <v>32</v>
      </c>
      <c r="AQ104">
        <v>2</v>
      </c>
      <c r="AR104">
        <v>0</v>
      </c>
      <c r="AS104">
        <v>0</v>
      </c>
      <c r="AT104">
        <v>0</v>
      </c>
      <c r="AU104">
        <v>0</v>
      </c>
      <c r="AV104">
        <v>2</v>
      </c>
      <c r="AW104">
        <v>1</v>
      </c>
      <c r="AX104">
        <v>3</v>
      </c>
      <c r="AY104">
        <v>0</v>
      </c>
      <c r="AZ104">
        <v>1</v>
      </c>
      <c r="BA104">
        <v>33</v>
      </c>
      <c r="BB104">
        <v>0</v>
      </c>
      <c r="BC104">
        <v>0</v>
      </c>
      <c r="BD104">
        <v>0</v>
      </c>
      <c r="BE104">
        <v>2</v>
      </c>
      <c r="BF104" s="4">
        <v>71.62</v>
      </c>
      <c r="BG104" s="4">
        <v>12.4629639770521</v>
      </c>
      <c r="BH104">
        <v>1.0254263848506799</v>
      </c>
      <c r="BI104" s="4">
        <v>11.1539333892475</v>
      </c>
      <c r="BJ104" s="4">
        <v>17.355371900826398</v>
      </c>
      <c r="BK104">
        <v>7.5130072840790803</v>
      </c>
      <c r="BL104" s="4">
        <v>163</v>
      </c>
      <c r="BM104" s="4">
        <v>182</v>
      </c>
      <c r="BN104">
        <v>272.17349243164</v>
      </c>
      <c r="BO104">
        <v>269.47521972656199</v>
      </c>
      <c r="BP104">
        <v>268.52282714843699</v>
      </c>
      <c r="BQ104">
        <v>1</v>
      </c>
      <c r="BR104">
        <v>3</v>
      </c>
      <c r="BS104">
        <v>3</v>
      </c>
    </row>
    <row r="105" spans="1:71" x14ac:dyDescent="0.35">
      <c r="A105" t="s">
        <v>960</v>
      </c>
      <c r="B105" t="s">
        <v>961</v>
      </c>
      <c r="C105" t="s">
        <v>91</v>
      </c>
      <c r="D105" t="s">
        <v>820</v>
      </c>
      <c r="E105">
        <v>3654</v>
      </c>
      <c r="F105">
        <v>-6.62</v>
      </c>
      <c r="G105">
        <v>-7.2089772200000004</v>
      </c>
      <c r="H105">
        <v>-7</v>
      </c>
      <c r="I105">
        <v>6.62</v>
      </c>
      <c r="J105">
        <v>7.2089772200000004</v>
      </c>
      <c r="K105">
        <v>7</v>
      </c>
      <c r="L105">
        <v>1.1989100879655299</v>
      </c>
      <c r="M105">
        <v>0.21301049919982801</v>
      </c>
      <c r="N105">
        <v>7.0000000000000062E-3</v>
      </c>
      <c r="O105">
        <v>8.3999999999999964E-2</v>
      </c>
      <c r="P105">
        <v>0.129</v>
      </c>
      <c r="Q105">
        <v>0.19800000000000001</v>
      </c>
      <c r="R105">
        <v>0.13300000000000001</v>
      </c>
      <c r="S105">
        <v>19</v>
      </c>
      <c r="T105">
        <v>1</v>
      </c>
      <c r="U105">
        <v>1</v>
      </c>
      <c r="V105">
        <v>1</v>
      </c>
      <c r="W105">
        <v>0</v>
      </c>
      <c r="X105">
        <v>1</v>
      </c>
      <c r="Y105">
        <v>0</v>
      </c>
      <c r="Z105">
        <v>0</v>
      </c>
      <c r="AA105">
        <v>4</v>
      </c>
      <c r="AB105" s="4">
        <v>304.392993450164</v>
      </c>
      <c r="AC105">
        <v>7.2198000000000002</v>
      </c>
      <c r="AD105">
        <v>23</v>
      </c>
      <c r="AE105">
        <v>3</v>
      </c>
      <c r="AF105">
        <v>2</v>
      </c>
      <c r="AG105">
        <v>2</v>
      </c>
      <c r="AH105">
        <v>0</v>
      </c>
      <c r="AI105">
        <v>1</v>
      </c>
      <c r="AJ105">
        <v>0</v>
      </c>
      <c r="AK105" s="4">
        <v>0.115384615384615</v>
      </c>
      <c r="AL105">
        <v>26</v>
      </c>
      <c r="AM105">
        <v>1</v>
      </c>
      <c r="AN105">
        <v>0</v>
      </c>
      <c r="AO105" s="4">
        <v>115.513199999999</v>
      </c>
      <c r="AP105">
        <v>43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</v>
      </c>
      <c r="AX105">
        <v>1</v>
      </c>
      <c r="AY105">
        <v>0</v>
      </c>
      <c r="AZ105">
        <v>0</v>
      </c>
      <c r="BA105">
        <v>46</v>
      </c>
      <c r="BB105">
        <v>0</v>
      </c>
      <c r="BC105">
        <v>0</v>
      </c>
      <c r="BD105">
        <v>0</v>
      </c>
      <c r="BE105">
        <v>0</v>
      </c>
      <c r="BF105" s="4">
        <v>45.15</v>
      </c>
      <c r="BG105" s="4">
        <v>11.1835689306752</v>
      </c>
      <c r="BH105">
        <v>0.978431664341187</v>
      </c>
      <c r="BI105" s="4">
        <v>10.430097101574701</v>
      </c>
      <c r="BJ105" s="4">
        <v>16.467455621301699</v>
      </c>
      <c r="BK105">
        <v>7.4861111111111098</v>
      </c>
      <c r="BL105" s="4">
        <v>232</v>
      </c>
      <c r="BM105" s="4">
        <v>260</v>
      </c>
      <c r="BN105">
        <v>284.827880859375</v>
      </c>
      <c r="BO105">
        <v>286.9248046875</v>
      </c>
      <c r="BP105">
        <v>290.79217529296801</v>
      </c>
      <c r="BQ105">
        <v>4</v>
      </c>
      <c r="BR105">
        <v>5</v>
      </c>
      <c r="BS105">
        <v>5</v>
      </c>
    </row>
    <row r="106" spans="1:71" x14ac:dyDescent="0.35">
      <c r="A106" t="s">
        <v>275</v>
      </c>
      <c r="B106" t="s">
        <v>276</v>
      </c>
      <c r="C106" t="s">
        <v>12</v>
      </c>
      <c r="D106" t="s">
        <v>277</v>
      </c>
      <c r="E106">
        <v>4238</v>
      </c>
      <c r="F106">
        <v>-5.96</v>
      </c>
      <c r="G106">
        <v>-6.28848553</v>
      </c>
      <c r="H106">
        <v>-6.3</v>
      </c>
      <c r="I106">
        <v>5.96</v>
      </c>
      <c r="J106">
        <v>6.28848553</v>
      </c>
      <c r="K106">
        <v>6.3</v>
      </c>
      <c r="L106">
        <v>0.66345357888851197</v>
      </c>
      <c r="M106">
        <v>0.45983583786263399</v>
      </c>
      <c r="N106">
        <v>5.3000000000000047E-2</v>
      </c>
      <c r="O106">
        <v>0.44399999999999995</v>
      </c>
      <c r="P106">
        <v>0.42100000000000004</v>
      </c>
      <c r="Q106">
        <v>2.9000000000000001E-2</v>
      </c>
      <c r="R106">
        <v>0.13300000000000003</v>
      </c>
      <c r="S106">
        <v>8</v>
      </c>
      <c r="T106">
        <v>4</v>
      </c>
      <c r="U106">
        <v>2</v>
      </c>
      <c r="V106">
        <v>1</v>
      </c>
      <c r="W106">
        <v>0</v>
      </c>
      <c r="X106">
        <v>2</v>
      </c>
      <c r="Y106">
        <v>0</v>
      </c>
      <c r="Z106">
        <v>2</v>
      </c>
      <c r="AA106">
        <v>2</v>
      </c>
      <c r="AB106" s="4">
        <v>297.40499818324997</v>
      </c>
      <c r="AC106">
        <v>5.9385000000000003</v>
      </c>
      <c r="AD106">
        <v>20</v>
      </c>
      <c r="AE106">
        <v>6</v>
      </c>
      <c r="AF106">
        <v>1</v>
      </c>
      <c r="AG106">
        <v>1</v>
      </c>
      <c r="AH106">
        <v>0</v>
      </c>
      <c r="AI106">
        <v>0</v>
      </c>
      <c r="AJ106">
        <v>0</v>
      </c>
      <c r="AK106" s="4">
        <v>0.2</v>
      </c>
      <c r="AL106">
        <v>20</v>
      </c>
      <c r="AM106">
        <v>1</v>
      </c>
      <c r="AN106">
        <v>0</v>
      </c>
      <c r="AO106" s="4">
        <v>92.053399999999996</v>
      </c>
      <c r="AP106">
        <v>34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2</v>
      </c>
      <c r="AY106">
        <v>0</v>
      </c>
      <c r="AZ106">
        <v>2</v>
      </c>
      <c r="BA106">
        <v>35</v>
      </c>
      <c r="BB106">
        <v>0</v>
      </c>
      <c r="BC106">
        <v>0</v>
      </c>
      <c r="BD106">
        <v>0</v>
      </c>
      <c r="BE106">
        <v>2</v>
      </c>
      <c r="BF106" s="4">
        <v>108.57</v>
      </c>
      <c r="BG106" s="4">
        <v>11.567726606370799</v>
      </c>
      <c r="BH106">
        <v>1.01487779497316</v>
      </c>
      <c r="BI106">
        <v>10.3981473076536</v>
      </c>
      <c r="BJ106" s="4">
        <v>15.39</v>
      </c>
      <c r="BK106" s="4">
        <v>5.78</v>
      </c>
      <c r="BL106" s="4">
        <v>175</v>
      </c>
      <c r="BM106" s="4">
        <v>183</v>
      </c>
      <c r="BN106">
        <v>261.32415771484301</v>
      </c>
      <c r="BO106">
        <v>263.41717529296801</v>
      </c>
      <c r="BP106">
        <v>262.81134033203102</v>
      </c>
      <c r="BQ106">
        <v>3</v>
      </c>
      <c r="BR106">
        <v>3</v>
      </c>
      <c r="BS106">
        <v>3</v>
      </c>
    </row>
    <row r="107" spans="1:71" x14ac:dyDescent="0.35">
      <c r="A107" t="s">
        <v>1020</v>
      </c>
      <c r="B107" t="s">
        <v>1021</v>
      </c>
      <c r="C107" t="s">
        <v>1022</v>
      </c>
      <c r="D107" t="s">
        <v>17</v>
      </c>
      <c r="E107">
        <v>3658</v>
      </c>
      <c r="F107">
        <v>-6.58</v>
      </c>
      <c r="G107">
        <v>-7.7817087200000001</v>
      </c>
      <c r="H107">
        <v>-7.5</v>
      </c>
      <c r="I107">
        <v>6.58</v>
      </c>
      <c r="J107">
        <v>7.7817087200000001</v>
      </c>
      <c r="K107">
        <v>7.5</v>
      </c>
      <c r="L107">
        <v>1.3051898615664199</v>
      </c>
      <c r="M107">
        <v>0.581321355704014</v>
      </c>
      <c r="N107">
        <v>8.0000000000000071E-3</v>
      </c>
      <c r="O107">
        <v>1.6000000000000014E-2</v>
      </c>
      <c r="P107">
        <v>3.1000000000000028E-2</v>
      </c>
      <c r="Q107">
        <v>0.247</v>
      </c>
      <c r="R107">
        <v>0.13325000000000001</v>
      </c>
      <c r="S107">
        <v>12</v>
      </c>
      <c r="T107">
        <v>1</v>
      </c>
      <c r="U107">
        <v>0</v>
      </c>
      <c r="V107">
        <v>3</v>
      </c>
      <c r="W107">
        <v>0</v>
      </c>
      <c r="X107">
        <v>5</v>
      </c>
      <c r="Y107">
        <v>0</v>
      </c>
      <c r="Z107">
        <v>1</v>
      </c>
      <c r="AA107">
        <v>2</v>
      </c>
      <c r="AB107" s="4">
        <v>320.30599522590597</v>
      </c>
      <c r="AC107">
        <v>5.1238000000000001</v>
      </c>
      <c r="AD107">
        <v>17</v>
      </c>
      <c r="AE107">
        <v>8</v>
      </c>
      <c r="AF107">
        <v>2</v>
      </c>
      <c r="AG107">
        <v>2</v>
      </c>
      <c r="AH107">
        <v>1</v>
      </c>
      <c r="AI107">
        <v>0</v>
      </c>
      <c r="AJ107">
        <v>0</v>
      </c>
      <c r="AK107" s="4">
        <v>0.17391304347826</v>
      </c>
      <c r="AL107">
        <v>23</v>
      </c>
      <c r="AM107">
        <v>0</v>
      </c>
      <c r="AN107">
        <v>0</v>
      </c>
      <c r="AO107" s="4">
        <v>85.813800000000001</v>
      </c>
      <c r="AP107">
        <v>32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3</v>
      </c>
      <c r="AX107">
        <v>5</v>
      </c>
      <c r="AY107">
        <v>0</v>
      </c>
      <c r="AZ107">
        <v>1</v>
      </c>
      <c r="BA107">
        <v>33</v>
      </c>
      <c r="BB107">
        <v>0</v>
      </c>
      <c r="BC107">
        <v>0</v>
      </c>
      <c r="BD107">
        <v>0</v>
      </c>
      <c r="BE107">
        <v>2</v>
      </c>
      <c r="BF107" s="4">
        <v>153.62</v>
      </c>
      <c r="BG107" s="4">
        <v>14.1006642921015</v>
      </c>
      <c r="BH107">
        <v>0.96982678581986304</v>
      </c>
      <c r="BI107" s="4">
        <v>13.5393636247953</v>
      </c>
      <c r="BJ107" s="4">
        <v>18.340264650283501</v>
      </c>
      <c r="BK107">
        <v>7.7134986225895297</v>
      </c>
      <c r="BL107" s="4">
        <v>161</v>
      </c>
      <c r="BM107" s="4">
        <v>180</v>
      </c>
      <c r="BN107">
        <v>288.01007080078102</v>
      </c>
      <c r="BO107">
        <v>294.36340332031199</v>
      </c>
      <c r="BP107">
        <v>291.14205932617102</v>
      </c>
      <c r="BQ107">
        <v>3</v>
      </c>
      <c r="BR107">
        <v>3</v>
      </c>
      <c r="BS107">
        <v>3</v>
      </c>
    </row>
    <row r="108" spans="1:71" x14ac:dyDescent="0.35">
      <c r="A108" t="s">
        <v>774</v>
      </c>
      <c r="B108" t="s">
        <v>775</v>
      </c>
      <c r="C108" t="s">
        <v>12</v>
      </c>
      <c r="D108" t="s">
        <v>522</v>
      </c>
      <c r="E108">
        <v>3673</v>
      </c>
      <c r="F108">
        <v>-5.76</v>
      </c>
      <c r="G108">
        <v>-6.8279766999999998</v>
      </c>
      <c r="H108">
        <v>-6.8</v>
      </c>
      <c r="I108">
        <v>5.76</v>
      </c>
      <c r="J108">
        <v>6.8279766999999998</v>
      </c>
      <c r="K108">
        <v>6.8</v>
      </c>
      <c r="L108">
        <v>1.0535212495819199</v>
      </c>
      <c r="M108">
        <v>0.69316833476126605</v>
      </c>
      <c r="N108">
        <v>8.0999999999999961E-2</v>
      </c>
      <c r="O108">
        <v>0.18700000000000006</v>
      </c>
      <c r="P108">
        <v>0.19399999999999995</v>
      </c>
      <c r="Q108">
        <v>0.13</v>
      </c>
      <c r="R108">
        <v>0.13374999999999998</v>
      </c>
      <c r="S108">
        <v>12</v>
      </c>
      <c r="T108">
        <v>3</v>
      </c>
      <c r="U108">
        <v>0</v>
      </c>
      <c r="V108">
        <v>2</v>
      </c>
      <c r="W108">
        <v>0</v>
      </c>
      <c r="X108">
        <v>3</v>
      </c>
      <c r="Y108">
        <v>0</v>
      </c>
      <c r="Z108">
        <v>0</v>
      </c>
      <c r="AA108">
        <v>2</v>
      </c>
      <c r="AB108" s="4">
        <v>270.28799414634699</v>
      </c>
      <c r="AC108">
        <v>5.4436999999999998</v>
      </c>
      <c r="AD108">
        <v>19</v>
      </c>
      <c r="AE108">
        <v>5</v>
      </c>
      <c r="AF108">
        <v>2</v>
      </c>
      <c r="AG108">
        <v>2</v>
      </c>
      <c r="AH108">
        <v>0</v>
      </c>
      <c r="AI108">
        <v>0</v>
      </c>
      <c r="AJ108">
        <v>0</v>
      </c>
      <c r="AK108" s="4">
        <v>0.28571428571428498</v>
      </c>
      <c r="AL108">
        <v>21</v>
      </c>
      <c r="AM108">
        <v>0</v>
      </c>
      <c r="AN108">
        <v>0</v>
      </c>
      <c r="AO108" s="4">
        <v>89.955299999999994</v>
      </c>
      <c r="AP108">
        <v>34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2</v>
      </c>
      <c r="AX108">
        <v>3</v>
      </c>
      <c r="AY108">
        <v>0</v>
      </c>
      <c r="AZ108">
        <v>0</v>
      </c>
      <c r="BA108">
        <v>35</v>
      </c>
      <c r="BB108">
        <v>0</v>
      </c>
      <c r="BC108">
        <v>0</v>
      </c>
      <c r="BD108">
        <v>0</v>
      </c>
      <c r="BE108">
        <v>0</v>
      </c>
      <c r="BF108" s="4">
        <v>67.429999999999893</v>
      </c>
      <c r="BG108" s="4">
        <v>9.9975943278424708</v>
      </c>
      <c r="BH108">
        <v>1.01109698520002</v>
      </c>
      <c r="BI108" s="4">
        <v>8.8878687941736896</v>
      </c>
      <c r="BJ108" s="4">
        <v>16.371882086167801</v>
      </c>
      <c r="BK108">
        <v>8.4444444444444393</v>
      </c>
      <c r="BL108" s="4">
        <v>166</v>
      </c>
      <c r="BM108" s="4">
        <v>174</v>
      </c>
      <c r="BN108">
        <v>263.25012207031199</v>
      </c>
      <c r="BO108">
        <v>258.86334228515602</v>
      </c>
      <c r="BP108">
        <v>260.13900756835898</v>
      </c>
      <c r="BQ108">
        <v>3</v>
      </c>
      <c r="BR108">
        <v>3</v>
      </c>
      <c r="BS108">
        <v>2</v>
      </c>
    </row>
    <row r="109" spans="1:71" x14ac:dyDescent="0.35">
      <c r="A109" t="s">
        <v>736</v>
      </c>
      <c r="B109" t="s">
        <v>737</v>
      </c>
      <c r="C109" t="s">
        <v>438</v>
      </c>
      <c r="D109" t="s">
        <v>439</v>
      </c>
      <c r="E109">
        <v>653</v>
      </c>
      <c r="F109">
        <v>-5.34</v>
      </c>
      <c r="G109">
        <v>-7.06557178</v>
      </c>
      <c r="H109">
        <v>-7.1</v>
      </c>
      <c r="I109">
        <v>5.34</v>
      </c>
      <c r="J109">
        <v>7.06557178</v>
      </c>
      <c r="K109">
        <v>7.1</v>
      </c>
      <c r="L109">
        <v>1.03549638670804</v>
      </c>
      <c r="M109">
        <v>0.69396827481371004</v>
      </c>
      <c r="N109">
        <v>0.19499999999999995</v>
      </c>
      <c r="O109">
        <v>0.11299999999999999</v>
      </c>
      <c r="P109">
        <v>0.10099999999999998</v>
      </c>
      <c r="Q109">
        <v>0.122</v>
      </c>
      <c r="R109">
        <v>0.13499999999999998</v>
      </c>
      <c r="S109">
        <v>13</v>
      </c>
      <c r="T109">
        <v>2</v>
      </c>
      <c r="U109">
        <v>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3</v>
      </c>
      <c r="AB109" s="4">
        <v>228.33899545669499</v>
      </c>
      <c r="AC109">
        <v>7.6012000000000004</v>
      </c>
      <c r="AD109">
        <v>20</v>
      </c>
      <c r="AE109">
        <v>0</v>
      </c>
      <c r="AF109">
        <v>2</v>
      </c>
      <c r="AG109">
        <v>1</v>
      </c>
      <c r="AH109">
        <v>0</v>
      </c>
      <c r="AI109">
        <v>0</v>
      </c>
      <c r="AJ109">
        <v>1</v>
      </c>
      <c r="AK109" s="4">
        <v>0.157894736842105</v>
      </c>
      <c r="AL109">
        <v>19</v>
      </c>
      <c r="AM109">
        <v>2</v>
      </c>
      <c r="AN109">
        <v>0</v>
      </c>
      <c r="AO109" s="4">
        <v>92.488699999999895</v>
      </c>
      <c r="AP109">
        <v>37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2</v>
      </c>
      <c r="AX109">
        <v>0</v>
      </c>
      <c r="AY109">
        <v>0</v>
      </c>
      <c r="AZ109">
        <v>0</v>
      </c>
      <c r="BA109">
        <v>39</v>
      </c>
      <c r="BB109">
        <v>0</v>
      </c>
      <c r="BC109">
        <v>0</v>
      </c>
      <c r="BD109">
        <v>0</v>
      </c>
      <c r="BE109">
        <v>0</v>
      </c>
      <c r="BF109" s="4">
        <v>32.4</v>
      </c>
      <c r="BG109" s="4">
        <v>9.9380698113618102</v>
      </c>
      <c r="BH109">
        <v>1.0133551461341199</v>
      </c>
      <c r="BI109">
        <v>8.8070946294345305</v>
      </c>
      <c r="BJ109" s="4">
        <v>12.0554016620498</v>
      </c>
      <c r="BK109">
        <v>5.76</v>
      </c>
      <c r="BL109" s="4">
        <v>202</v>
      </c>
      <c r="BM109" s="4">
        <v>222</v>
      </c>
      <c r="BN109">
        <v>233.63993835449199</v>
      </c>
      <c r="BO109">
        <v>231.11299133300699</v>
      </c>
      <c r="BP109">
        <v>231.35380554199199</v>
      </c>
      <c r="BQ109">
        <v>1</v>
      </c>
      <c r="BR109">
        <v>1</v>
      </c>
      <c r="BS109">
        <v>1</v>
      </c>
    </row>
    <row r="110" spans="1:71" x14ac:dyDescent="0.35">
      <c r="A110" t="s">
        <v>632</v>
      </c>
      <c r="B110" t="s">
        <v>633</v>
      </c>
      <c r="C110" t="s">
        <v>114</v>
      </c>
      <c r="D110" t="s">
        <v>115</v>
      </c>
      <c r="E110">
        <v>3620</v>
      </c>
      <c r="F110">
        <v>-5.65</v>
      </c>
      <c r="G110">
        <v>-6.8177304300000001</v>
      </c>
      <c r="H110">
        <v>-6.8</v>
      </c>
      <c r="I110">
        <v>5.65</v>
      </c>
      <c r="J110">
        <v>6.8177304300000001</v>
      </c>
      <c r="K110">
        <v>6.8</v>
      </c>
      <c r="L110">
        <v>1.0378189316264299</v>
      </c>
      <c r="M110">
        <v>0.63934926621167198</v>
      </c>
      <c r="N110">
        <v>0.10099999999999998</v>
      </c>
      <c r="O110">
        <v>0.19299999999999995</v>
      </c>
      <c r="P110">
        <v>0.19399999999999995</v>
      </c>
      <c r="Q110">
        <v>0.123</v>
      </c>
      <c r="R110">
        <v>0.13524999999999998</v>
      </c>
      <c r="S110">
        <v>11</v>
      </c>
      <c r="T110">
        <v>6</v>
      </c>
      <c r="U110">
        <v>1</v>
      </c>
      <c r="V110">
        <v>0</v>
      </c>
      <c r="W110">
        <v>0</v>
      </c>
      <c r="X110">
        <v>2</v>
      </c>
      <c r="Y110">
        <v>0</v>
      </c>
      <c r="Z110">
        <v>0</v>
      </c>
      <c r="AA110">
        <v>2</v>
      </c>
      <c r="AB110" s="4">
        <v>275.39199411868998</v>
      </c>
      <c r="AC110">
        <v>8.6443999999999992</v>
      </c>
      <c r="AD110">
        <v>27</v>
      </c>
      <c r="AE110">
        <v>2</v>
      </c>
      <c r="AF110">
        <v>1</v>
      </c>
      <c r="AG110">
        <v>1</v>
      </c>
      <c r="AH110">
        <v>0</v>
      </c>
      <c r="AI110">
        <v>0</v>
      </c>
      <c r="AJ110">
        <v>1</v>
      </c>
      <c r="AK110" s="4">
        <v>0.33333333333333298</v>
      </c>
      <c r="AL110">
        <v>21</v>
      </c>
      <c r="AM110">
        <v>1</v>
      </c>
      <c r="AN110">
        <v>0</v>
      </c>
      <c r="AO110" s="4">
        <v>107.534399999999</v>
      </c>
      <c r="AP110">
        <v>45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1</v>
      </c>
      <c r="AX110">
        <v>2</v>
      </c>
      <c r="AY110">
        <v>0</v>
      </c>
      <c r="AZ110">
        <v>0</v>
      </c>
      <c r="BA110">
        <v>46</v>
      </c>
      <c r="BB110">
        <v>0</v>
      </c>
      <c r="BC110">
        <v>0</v>
      </c>
      <c r="BD110">
        <v>0</v>
      </c>
      <c r="BE110">
        <v>0</v>
      </c>
      <c r="BF110" s="4">
        <v>30.74</v>
      </c>
      <c r="BG110" s="4">
        <v>9.8361865502912291</v>
      </c>
      <c r="BH110">
        <v>1.0324685973341801</v>
      </c>
      <c r="BI110" s="4">
        <v>8.5268626820109699</v>
      </c>
      <c r="BJ110" s="4">
        <v>16.371882086167801</v>
      </c>
      <c r="BK110">
        <v>9.1065088757396406</v>
      </c>
      <c r="BL110" s="4">
        <v>237</v>
      </c>
      <c r="BM110" s="4">
        <v>240</v>
      </c>
      <c r="BN110">
        <v>280.01333618164</v>
      </c>
      <c r="BO110">
        <v>278.21560668945301</v>
      </c>
      <c r="BP110">
        <v>278.05905151367102</v>
      </c>
      <c r="BQ110">
        <v>2</v>
      </c>
      <c r="BR110">
        <v>1</v>
      </c>
      <c r="BS110">
        <v>1</v>
      </c>
    </row>
    <row r="111" spans="1:71" x14ac:dyDescent="0.35">
      <c r="A111" t="s">
        <v>87</v>
      </c>
      <c r="B111" t="s">
        <v>88</v>
      </c>
      <c r="C111" t="s">
        <v>12</v>
      </c>
      <c r="D111" t="s">
        <v>17</v>
      </c>
      <c r="E111">
        <v>1093</v>
      </c>
      <c r="F111">
        <v>-5.18</v>
      </c>
      <c r="G111">
        <v>-6.5981259300000001</v>
      </c>
      <c r="H111">
        <v>-6.6</v>
      </c>
      <c r="I111">
        <v>5.18</v>
      </c>
      <c r="J111">
        <v>6.5981259300000001</v>
      </c>
      <c r="K111">
        <v>6.6</v>
      </c>
      <c r="L111">
        <v>0.416835436823009</v>
      </c>
      <c r="M111">
        <v>0.28945632435069002</v>
      </c>
      <c r="N111">
        <v>0.26400000000000001</v>
      </c>
      <c r="O111">
        <v>0.27900000000000003</v>
      </c>
      <c r="P111">
        <v>0.26800000000000002</v>
      </c>
      <c r="Q111">
        <v>6.0000000000000001E-3</v>
      </c>
      <c r="R111">
        <v>0.13600000000000001</v>
      </c>
      <c r="S111">
        <v>12</v>
      </c>
      <c r="T111">
        <v>0</v>
      </c>
      <c r="U111">
        <v>1</v>
      </c>
      <c r="V111">
        <v>1</v>
      </c>
      <c r="W111">
        <v>1</v>
      </c>
      <c r="X111">
        <v>1</v>
      </c>
      <c r="Y111">
        <v>0</v>
      </c>
      <c r="Z111">
        <v>0</v>
      </c>
      <c r="AA111">
        <v>3</v>
      </c>
      <c r="AB111" s="4">
        <v>216.239995479583</v>
      </c>
      <c r="AC111">
        <v>3.4430000000000001</v>
      </c>
      <c r="AD111">
        <v>16</v>
      </c>
      <c r="AE111">
        <v>4</v>
      </c>
      <c r="AF111">
        <v>1</v>
      </c>
      <c r="AG111">
        <v>1</v>
      </c>
      <c r="AH111">
        <v>0</v>
      </c>
      <c r="AI111">
        <v>0</v>
      </c>
      <c r="AJ111">
        <v>1</v>
      </c>
      <c r="AK111" s="4">
        <v>0.16666666666666599</v>
      </c>
      <c r="AL111">
        <v>18</v>
      </c>
      <c r="AM111">
        <v>1</v>
      </c>
      <c r="AN111">
        <v>0</v>
      </c>
      <c r="AO111" s="4">
        <v>68.767599999999902</v>
      </c>
      <c r="AP111">
        <v>28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2</v>
      </c>
      <c r="AX111">
        <v>2</v>
      </c>
      <c r="AY111">
        <v>0</v>
      </c>
      <c r="AZ111">
        <v>0</v>
      </c>
      <c r="BA111">
        <v>30</v>
      </c>
      <c r="BB111">
        <v>0</v>
      </c>
      <c r="BC111">
        <v>0</v>
      </c>
      <c r="BD111">
        <v>0</v>
      </c>
      <c r="BE111">
        <v>0</v>
      </c>
      <c r="BF111" s="4">
        <v>50.69</v>
      </c>
      <c r="BG111" s="4">
        <v>10.4858389794614</v>
      </c>
      <c r="BH111">
        <v>1.0128296547520499</v>
      </c>
      <c r="BI111" s="4">
        <v>9.3530133919986707</v>
      </c>
      <c r="BJ111" s="4">
        <v>11.1111111111111</v>
      </c>
      <c r="BK111" s="4">
        <v>4.7039999999999997</v>
      </c>
      <c r="BL111" s="4">
        <v>154</v>
      </c>
      <c r="BM111" s="4">
        <v>176</v>
      </c>
      <c r="BN111">
        <v>210.05554199218699</v>
      </c>
      <c r="BO111">
        <v>218.08403015136699</v>
      </c>
      <c r="BP111">
        <v>218.30868530273401</v>
      </c>
      <c r="BQ111">
        <v>2</v>
      </c>
      <c r="BR111">
        <v>0</v>
      </c>
      <c r="BS111">
        <v>0</v>
      </c>
    </row>
    <row r="112" spans="1:71" x14ac:dyDescent="0.35">
      <c r="A112" t="s">
        <v>1085</v>
      </c>
      <c r="B112" t="s">
        <v>1086</v>
      </c>
      <c r="C112" t="s">
        <v>12</v>
      </c>
      <c r="D112" t="s">
        <v>718</v>
      </c>
      <c r="E112">
        <v>1360</v>
      </c>
      <c r="F112">
        <v>-6.41</v>
      </c>
      <c r="G112">
        <v>-7.5942320800000003</v>
      </c>
      <c r="H112">
        <v>-7.4</v>
      </c>
      <c r="I112">
        <v>6.41</v>
      </c>
      <c r="J112">
        <v>7.5942320800000003</v>
      </c>
      <c r="K112">
        <v>7.4</v>
      </c>
      <c r="L112">
        <v>1.2915040069697901</v>
      </c>
      <c r="M112">
        <v>0.68648995297565496</v>
      </c>
      <c r="N112">
        <v>1.3000000000000012E-2</v>
      </c>
      <c r="O112">
        <v>2.6000000000000023E-2</v>
      </c>
      <c r="P112">
        <v>4.500000000000004E-2</v>
      </c>
      <c r="Q112">
        <v>0.24299999999999999</v>
      </c>
      <c r="R112">
        <v>0.13600000000000001</v>
      </c>
      <c r="S112">
        <v>12</v>
      </c>
      <c r="T112">
        <v>6</v>
      </c>
      <c r="U112">
        <v>0</v>
      </c>
      <c r="V112">
        <v>1</v>
      </c>
      <c r="W112">
        <v>0</v>
      </c>
      <c r="X112">
        <v>2</v>
      </c>
      <c r="Y112">
        <v>0</v>
      </c>
      <c r="Z112">
        <v>0</v>
      </c>
      <c r="AA112">
        <v>2</v>
      </c>
      <c r="AB112" s="4">
        <v>289.41899383067999</v>
      </c>
      <c r="AC112" s="4">
        <v>8.2934000000000001</v>
      </c>
      <c r="AD112">
        <v>29</v>
      </c>
      <c r="AE112">
        <v>2</v>
      </c>
      <c r="AF112">
        <v>2</v>
      </c>
      <c r="AG112">
        <v>1</v>
      </c>
      <c r="AH112">
        <v>0</v>
      </c>
      <c r="AI112">
        <v>1</v>
      </c>
      <c r="AJ112">
        <v>1</v>
      </c>
      <c r="AK112" s="4">
        <v>0.31818181818181801</v>
      </c>
      <c r="AL112">
        <v>22</v>
      </c>
      <c r="AM112">
        <v>0</v>
      </c>
      <c r="AN112">
        <v>0</v>
      </c>
      <c r="AO112" s="4">
        <v>116.374899999999</v>
      </c>
      <c r="AP112">
        <v>48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1</v>
      </c>
      <c r="AX112">
        <v>2</v>
      </c>
      <c r="AY112">
        <v>0</v>
      </c>
      <c r="AZ112">
        <v>0</v>
      </c>
      <c r="BA112">
        <v>49</v>
      </c>
      <c r="BB112">
        <v>0</v>
      </c>
      <c r="BC112">
        <v>0</v>
      </c>
      <c r="BD112">
        <v>0</v>
      </c>
      <c r="BE112">
        <v>0</v>
      </c>
      <c r="BF112" s="4">
        <v>53.91</v>
      </c>
      <c r="BG112" s="4">
        <v>10.944467891240199</v>
      </c>
      <c r="BH112">
        <v>0.97461365536029299</v>
      </c>
      <c r="BI112">
        <v>10.229544990516599</v>
      </c>
      <c r="BJ112" s="4">
        <v>17.355371900826398</v>
      </c>
      <c r="BK112" s="4">
        <v>9.2091836734693793</v>
      </c>
      <c r="BL112" s="4">
        <v>253</v>
      </c>
      <c r="BM112" s="4">
        <v>269</v>
      </c>
      <c r="BN112">
        <v>295.08993530273398</v>
      </c>
      <c r="BO112">
        <v>295.05697631835898</v>
      </c>
      <c r="BP112">
        <v>295.1982421875</v>
      </c>
      <c r="BQ112">
        <v>1</v>
      </c>
      <c r="BR112">
        <v>1</v>
      </c>
      <c r="BS112">
        <v>1</v>
      </c>
    </row>
    <row r="113" spans="1:71" x14ac:dyDescent="0.35">
      <c r="A113" t="s">
        <v>807</v>
      </c>
      <c r="B113" t="s">
        <v>808</v>
      </c>
      <c r="C113" t="s">
        <v>12</v>
      </c>
      <c r="D113" t="s">
        <v>277</v>
      </c>
      <c r="E113">
        <v>2824</v>
      </c>
      <c r="F113">
        <v>-6.07</v>
      </c>
      <c r="G113">
        <v>-7.2781291000000001</v>
      </c>
      <c r="H113">
        <v>-7.3</v>
      </c>
      <c r="I113">
        <v>6.07</v>
      </c>
      <c r="J113">
        <v>7.2781291000000001</v>
      </c>
      <c r="K113">
        <v>7.3</v>
      </c>
      <c r="L113">
        <v>1.25570198285777</v>
      </c>
      <c r="M113">
        <v>0.86456985272854603</v>
      </c>
      <c r="N113">
        <v>3.7000000000000033E-2</v>
      </c>
      <c r="O113">
        <v>6.899999999999995E-2</v>
      </c>
      <c r="P113">
        <v>6.1000000000000054E-2</v>
      </c>
      <c r="Q113">
        <v>0.22500000000000001</v>
      </c>
      <c r="R113">
        <v>0.13700000000000001</v>
      </c>
      <c r="S113">
        <v>11</v>
      </c>
      <c r="T113">
        <v>2</v>
      </c>
      <c r="U113">
        <v>0</v>
      </c>
      <c r="V113">
        <v>2</v>
      </c>
      <c r="W113">
        <v>0</v>
      </c>
      <c r="X113">
        <v>3</v>
      </c>
      <c r="Y113">
        <v>0</v>
      </c>
      <c r="Z113">
        <v>1</v>
      </c>
      <c r="AA113">
        <v>2</v>
      </c>
      <c r="AB113" s="4">
        <v>282.36499619483902</v>
      </c>
      <c r="AC113">
        <v>6.9147999999999996</v>
      </c>
      <c r="AD113">
        <v>23</v>
      </c>
      <c r="AE113">
        <v>5</v>
      </c>
      <c r="AF113">
        <v>2</v>
      </c>
      <c r="AG113">
        <v>2</v>
      </c>
      <c r="AH113">
        <v>0</v>
      </c>
      <c r="AI113">
        <v>1</v>
      </c>
      <c r="AJ113">
        <v>1</v>
      </c>
      <c r="AK113" s="4">
        <v>0.2</v>
      </c>
      <c r="AL113">
        <v>20</v>
      </c>
      <c r="AM113">
        <v>0</v>
      </c>
      <c r="AN113">
        <v>0</v>
      </c>
      <c r="AO113" s="4">
        <v>94.161199999999894</v>
      </c>
      <c r="AP113">
        <v>37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2</v>
      </c>
      <c r="AX113">
        <v>3</v>
      </c>
      <c r="AY113">
        <v>0</v>
      </c>
      <c r="AZ113">
        <v>1</v>
      </c>
      <c r="BA113">
        <v>38</v>
      </c>
      <c r="BB113">
        <v>0</v>
      </c>
      <c r="BC113">
        <v>0</v>
      </c>
      <c r="BD113">
        <v>0</v>
      </c>
      <c r="BE113">
        <v>2</v>
      </c>
      <c r="BF113" s="4">
        <v>87.14</v>
      </c>
      <c r="BG113" s="4">
        <v>11.534908912719599</v>
      </c>
      <c r="BH113" s="4">
        <v>0.97193211667063995</v>
      </c>
      <c r="BI113">
        <v>10.8680190878273</v>
      </c>
      <c r="BJ113" s="4">
        <v>15.39</v>
      </c>
      <c r="BK113">
        <v>6.6352040816326499</v>
      </c>
      <c r="BL113" s="4">
        <v>194</v>
      </c>
      <c r="BM113" s="4">
        <v>207</v>
      </c>
      <c r="BN113">
        <v>259.85873413085898</v>
      </c>
      <c r="BO113">
        <v>263.85144042968699</v>
      </c>
      <c r="BP113">
        <v>262.72717285156199</v>
      </c>
      <c r="BQ113">
        <v>2</v>
      </c>
      <c r="BR113">
        <v>4</v>
      </c>
      <c r="BS113">
        <v>4</v>
      </c>
    </row>
    <row r="114" spans="1:71" x14ac:dyDescent="0.35">
      <c r="A114" t="s">
        <v>632</v>
      </c>
      <c r="B114" t="s">
        <v>633</v>
      </c>
      <c r="C114" t="s">
        <v>114</v>
      </c>
      <c r="D114" t="s">
        <v>115</v>
      </c>
      <c r="E114">
        <v>3622</v>
      </c>
      <c r="F114">
        <v>-5.54</v>
      </c>
      <c r="G114">
        <v>-6.6652874899999999</v>
      </c>
      <c r="H114">
        <v>-6.7</v>
      </c>
      <c r="I114">
        <v>5.54</v>
      </c>
      <c r="J114">
        <v>6.6652874899999999</v>
      </c>
      <c r="K114">
        <v>6.7</v>
      </c>
      <c r="L114">
        <v>0.95881799570080295</v>
      </c>
      <c r="M114">
        <v>0.62131377984481495</v>
      </c>
      <c r="N114">
        <v>0.13</v>
      </c>
      <c r="O114">
        <v>0.252</v>
      </c>
      <c r="P114">
        <v>0.22899999999999998</v>
      </c>
      <c r="Q114">
        <v>9.5000000000000001E-2</v>
      </c>
      <c r="R114">
        <v>0.13724999999999998</v>
      </c>
      <c r="S114">
        <v>11</v>
      </c>
      <c r="T114">
        <v>6</v>
      </c>
      <c r="U114">
        <v>1</v>
      </c>
      <c r="V114">
        <v>0</v>
      </c>
      <c r="W114">
        <v>0</v>
      </c>
      <c r="X114">
        <v>2</v>
      </c>
      <c r="Y114">
        <v>0</v>
      </c>
      <c r="Z114">
        <v>0</v>
      </c>
      <c r="AA114">
        <v>2</v>
      </c>
      <c r="AB114" s="4">
        <v>275.39199411868998</v>
      </c>
      <c r="AC114">
        <v>8.6443999999999992</v>
      </c>
      <c r="AD114">
        <v>27</v>
      </c>
      <c r="AE114">
        <v>2</v>
      </c>
      <c r="AF114">
        <v>1</v>
      </c>
      <c r="AG114">
        <v>1</v>
      </c>
      <c r="AH114">
        <v>0</v>
      </c>
      <c r="AI114">
        <v>0</v>
      </c>
      <c r="AJ114">
        <v>1</v>
      </c>
      <c r="AK114" s="4">
        <v>0.33333333333333298</v>
      </c>
      <c r="AL114">
        <v>21</v>
      </c>
      <c r="AM114">
        <v>1</v>
      </c>
      <c r="AN114">
        <v>0</v>
      </c>
      <c r="AO114" s="4">
        <v>107.534399999999</v>
      </c>
      <c r="AP114">
        <v>45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1</v>
      </c>
      <c r="AX114">
        <v>2</v>
      </c>
      <c r="AY114">
        <v>0</v>
      </c>
      <c r="AZ114">
        <v>0</v>
      </c>
      <c r="BA114">
        <v>46</v>
      </c>
      <c r="BB114">
        <v>0</v>
      </c>
      <c r="BC114">
        <v>0</v>
      </c>
      <c r="BD114">
        <v>0</v>
      </c>
      <c r="BE114">
        <v>0</v>
      </c>
      <c r="BF114" s="4">
        <v>30.74</v>
      </c>
      <c r="BG114" s="4">
        <v>9.8361865502912291</v>
      </c>
      <c r="BH114">
        <v>1.0324685973341801</v>
      </c>
      <c r="BI114">
        <v>8.5268626820109699</v>
      </c>
      <c r="BJ114" s="4">
        <v>16.371882086167801</v>
      </c>
      <c r="BK114" s="4">
        <v>9.1065088757396406</v>
      </c>
      <c r="BL114" s="4">
        <v>237</v>
      </c>
      <c r="BM114" s="4">
        <v>240</v>
      </c>
      <c r="BN114">
        <v>279.86862182617102</v>
      </c>
      <c r="BO114">
        <v>283.28250122070301</v>
      </c>
      <c r="BP114">
        <v>284.71029663085898</v>
      </c>
      <c r="BQ114">
        <v>2</v>
      </c>
      <c r="BR114">
        <v>1</v>
      </c>
      <c r="BS114">
        <v>1</v>
      </c>
    </row>
    <row r="115" spans="1:71" x14ac:dyDescent="0.35">
      <c r="A115" t="s">
        <v>956</v>
      </c>
      <c r="B115" t="s">
        <v>957</v>
      </c>
      <c r="C115" t="s">
        <v>43</v>
      </c>
      <c r="D115" t="s">
        <v>44</v>
      </c>
      <c r="E115">
        <v>1752</v>
      </c>
      <c r="F115">
        <v>-7.5</v>
      </c>
      <c r="G115">
        <v>-7.0460782100000001</v>
      </c>
      <c r="H115">
        <v>-6.9</v>
      </c>
      <c r="I115">
        <v>7.5</v>
      </c>
      <c r="J115">
        <v>7.0460782100000001</v>
      </c>
      <c r="K115">
        <v>6.9</v>
      </c>
      <c r="L115">
        <v>1.19730434360745</v>
      </c>
      <c r="M115">
        <v>0.76137059804448504</v>
      </c>
      <c r="N115">
        <v>1.0000000000000009E-3</v>
      </c>
      <c r="O115">
        <v>0.11699999999999999</v>
      </c>
      <c r="P115">
        <v>0.15800000000000003</v>
      </c>
      <c r="Q115">
        <v>0.19700000000000001</v>
      </c>
      <c r="R115">
        <v>0.13825000000000001</v>
      </c>
      <c r="S115">
        <v>8</v>
      </c>
      <c r="T115">
        <v>2</v>
      </c>
      <c r="U115">
        <v>2</v>
      </c>
      <c r="V115">
        <v>1</v>
      </c>
      <c r="W115">
        <v>0</v>
      </c>
      <c r="X115">
        <v>3</v>
      </c>
      <c r="Y115">
        <v>0</v>
      </c>
      <c r="Z115">
        <v>1</v>
      </c>
      <c r="AA115">
        <v>2</v>
      </c>
      <c r="AB115" s="4">
        <v>289.74399614334101</v>
      </c>
      <c r="AC115">
        <v>5.5288000000000004</v>
      </c>
      <c r="AD115">
        <v>18</v>
      </c>
      <c r="AE115">
        <v>6</v>
      </c>
      <c r="AF115">
        <v>3</v>
      </c>
      <c r="AG115">
        <v>2</v>
      </c>
      <c r="AH115">
        <v>0</v>
      </c>
      <c r="AI115">
        <v>0</v>
      </c>
      <c r="AJ115">
        <v>0</v>
      </c>
      <c r="AK115" s="4">
        <v>0.105263157894736</v>
      </c>
      <c r="AL115">
        <v>19</v>
      </c>
      <c r="AM115">
        <v>1</v>
      </c>
      <c r="AN115">
        <v>0</v>
      </c>
      <c r="AO115" s="4">
        <v>74.328500000000005</v>
      </c>
      <c r="AP115">
        <v>30</v>
      </c>
      <c r="AQ115">
        <v>1</v>
      </c>
      <c r="AR115">
        <v>0</v>
      </c>
      <c r="AS115">
        <v>0</v>
      </c>
      <c r="AT115">
        <v>1</v>
      </c>
      <c r="AU115">
        <v>0</v>
      </c>
      <c r="AV115">
        <v>0</v>
      </c>
      <c r="AW115">
        <v>3</v>
      </c>
      <c r="AX115">
        <v>3</v>
      </c>
      <c r="AY115">
        <v>0</v>
      </c>
      <c r="AZ115">
        <v>1</v>
      </c>
      <c r="BA115">
        <v>31</v>
      </c>
      <c r="BB115">
        <v>0</v>
      </c>
      <c r="BC115">
        <v>0</v>
      </c>
      <c r="BD115">
        <v>0</v>
      </c>
      <c r="BE115">
        <v>2</v>
      </c>
      <c r="BF115" s="4">
        <v>109.67</v>
      </c>
      <c r="BG115" s="4">
        <v>9.7480353366601999</v>
      </c>
      <c r="BH115">
        <v>1.0095670779903201</v>
      </c>
      <c r="BI115">
        <v>8.6556588949640894</v>
      </c>
      <c r="BJ115" s="4">
        <v>14.409972299168899</v>
      </c>
      <c r="BK115">
        <v>5.1747919143876304</v>
      </c>
      <c r="BL115" s="4">
        <v>158</v>
      </c>
      <c r="BM115" s="4">
        <v>175</v>
      </c>
      <c r="BN115">
        <v>249.162826538085</v>
      </c>
      <c r="BO115">
        <v>251.60920715332</v>
      </c>
      <c r="BP115">
        <v>252.12977600097599</v>
      </c>
      <c r="BQ115">
        <v>3</v>
      </c>
      <c r="BR115">
        <v>3</v>
      </c>
      <c r="BS115">
        <v>3</v>
      </c>
    </row>
    <row r="116" spans="1:71" x14ac:dyDescent="0.35">
      <c r="A116" t="s">
        <v>1038</v>
      </c>
      <c r="B116" t="s">
        <v>1039</v>
      </c>
      <c r="C116" t="s">
        <v>12</v>
      </c>
      <c r="D116" t="s">
        <v>277</v>
      </c>
      <c r="E116">
        <v>3302</v>
      </c>
      <c r="F116">
        <v>-5.99</v>
      </c>
      <c r="G116">
        <v>-7.4014167799999999</v>
      </c>
      <c r="H116">
        <v>-7.3</v>
      </c>
      <c r="I116">
        <v>5.99</v>
      </c>
      <c r="J116">
        <v>7.4014167799999999</v>
      </c>
      <c r="K116">
        <v>7.3</v>
      </c>
      <c r="L116">
        <v>1.25548359190446</v>
      </c>
      <c r="M116">
        <v>0.19963105098978101</v>
      </c>
      <c r="N116">
        <v>4.8000000000000043E-2</v>
      </c>
      <c r="O116">
        <v>5.0000000000000044E-2</v>
      </c>
      <c r="P116">
        <v>6.1000000000000054E-2</v>
      </c>
      <c r="Q116">
        <v>0.22500000000000001</v>
      </c>
      <c r="R116">
        <v>0.13975000000000004</v>
      </c>
      <c r="S116">
        <v>12</v>
      </c>
      <c r="T116">
        <v>2</v>
      </c>
      <c r="U116">
        <v>0</v>
      </c>
      <c r="V116">
        <v>2</v>
      </c>
      <c r="W116">
        <v>0</v>
      </c>
      <c r="X116">
        <v>3</v>
      </c>
      <c r="Y116">
        <v>0</v>
      </c>
      <c r="Z116">
        <v>1</v>
      </c>
      <c r="AA116">
        <v>2</v>
      </c>
      <c r="AB116" s="4">
        <v>296.39199590682898</v>
      </c>
      <c r="AC116">
        <v>7.6215999999999999</v>
      </c>
      <c r="AD116">
        <v>25</v>
      </c>
      <c r="AE116">
        <v>5</v>
      </c>
      <c r="AF116">
        <v>2</v>
      </c>
      <c r="AG116">
        <v>2</v>
      </c>
      <c r="AH116">
        <v>0</v>
      </c>
      <c r="AI116">
        <v>1</v>
      </c>
      <c r="AJ116">
        <v>1</v>
      </c>
      <c r="AK116" s="4">
        <v>0.19047619047618999</v>
      </c>
      <c r="AL116">
        <v>21</v>
      </c>
      <c r="AM116">
        <v>0</v>
      </c>
      <c r="AN116">
        <v>0</v>
      </c>
      <c r="AO116" s="4">
        <v>101.08219999999901</v>
      </c>
      <c r="AP116">
        <v>40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2</v>
      </c>
      <c r="AX116">
        <v>3</v>
      </c>
      <c r="AY116">
        <v>0</v>
      </c>
      <c r="AZ116">
        <v>1</v>
      </c>
      <c r="BA116">
        <v>41</v>
      </c>
      <c r="BB116">
        <v>0</v>
      </c>
      <c r="BC116">
        <v>0</v>
      </c>
      <c r="BD116">
        <v>0</v>
      </c>
      <c r="BE116">
        <v>2</v>
      </c>
      <c r="BF116" s="4">
        <v>87.14</v>
      </c>
      <c r="BG116">
        <v>10.4254973537052</v>
      </c>
      <c r="BH116">
        <v>0.97261024223384995</v>
      </c>
      <c r="BI116">
        <v>9.7190906500844303</v>
      </c>
      <c r="BJ116" s="4">
        <v>16.371882086167801</v>
      </c>
      <c r="BK116">
        <v>7.3198573127229398</v>
      </c>
      <c r="BL116" s="4">
        <v>210</v>
      </c>
      <c r="BM116" s="4">
        <v>223</v>
      </c>
      <c r="BN116">
        <v>275.68273925781199</v>
      </c>
      <c r="BO116">
        <v>277.87533569335898</v>
      </c>
      <c r="BP116">
        <v>279.982330322265</v>
      </c>
      <c r="BQ116">
        <v>4</v>
      </c>
      <c r="BR116">
        <v>2</v>
      </c>
      <c r="BS116">
        <v>2</v>
      </c>
    </row>
    <row r="117" spans="1:71" x14ac:dyDescent="0.35">
      <c r="A117" t="s">
        <v>396</v>
      </c>
      <c r="B117" t="s">
        <v>397</v>
      </c>
      <c r="C117" t="s">
        <v>114</v>
      </c>
      <c r="D117" t="s">
        <v>115</v>
      </c>
      <c r="E117">
        <v>3667</v>
      </c>
      <c r="F117">
        <v>-6.28</v>
      </c>
      <c r="G117">
        <v>-6.8771748500000003</v>
      </c>
      <c r="H117">
        <v>-6.8</v>
      </c>
      <c r="I117">
        <v>6.28</v>
      </c>
      <c r="J117">
        <v>6.8771748500000003</v>
      </c>
      <c r="K117">
        <v>6.8</v>
      </c>
      <c r="L117">
        <v>1.1513350096278701</v>
      </c>
      <c r="M117">
        <v>0.753224402924353</v>
      </c>
      <c r="N117">
        <v>2.0000000000000018E-2</v>
      </c>
      <c r="O117">
        <v>0.17100000000000004</v>
      </c>
      <c r="P117">
        <v>0.19399999999999995</v>
      </c>
      <c r="Q117">
        <v>0.17399999999999999</v>
      </c>
      <c r="R117">
        <v>0.14049999999999999</v>
      </c>
      <c r="S117">
        <v>10</v>
      </c>
      <c r="T117">
        <v>7</v>
      </c>
      <c r="U117">
        <v>1</v>
      </c>
      <c r="V117">
        <v>1</v>
      </c>
      <c r="W117">
        <v>0</v>
      </c>
      <c r="X117">
        <v>3</v>
      </c>
      <c r="Y117">
        <v>0</v>
      </c>
      <c r="Z117">
        <v>0</v>
      </c>
      <c r="AA117">
        <v>2</v>
      </c>
      <c r="AB117" s="4">
        <v>304.38999366760203</v>
      </c>
      <c r="AC117">
        <v>7.8597999999999999</v>
      </c>
      <c r="AD117">
        <v>28</v>
      </c>
      <c r="AE117">
        <v>4</v>
      </c>
      <c r="AF117">
        <v>2</v>
      </c>
      <c r="AG117">
        <v>2</v>
      </c>
      <c r="AH117">
        <v>0</v>
      </c>
      <c r="AI117">
        <v>0</v>
      </c>
      <c r="AJ117">
        <v>1</v>
      </c>
      <c r="AK117">
        <v>0.30434782608695599</v>
      </c>
      <c r="AL117">
        <v>23</v>
      </c>
      <c r="AM117">
        <v>1</v>
      </c>
      <c r="AN117">
        <v>0</v>
      </c>
      <c r="AO117" s="4">
        <v>109.7653</v>
      </c>
      <c r="AP117">
        <v>46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2</v>
      </c>
      <c r="AX117">
        <v>3</v>
      </c>
      <c r="AY117">
        <v>0</v>
      </c>
      <c r="AZ117">
        <v>0</v>
      </c>
      <c r="BA117">
        <v>47</v>
      </c>
      <c r="BB117">
        <v>0</v>
      </c>
      <c r="BC117">
        <v>0</v>
      </c>
      <c r="BD117">
        <v>0</v>
      </c>
      <c r="BE117">
        <v>0</v>
      </c>
      <c r="BF117" s="4">
        <v>59.84</v>
      </c>
      <c r="BG117">
        <v>12.3991230318397</v>
      </c>
      <c r="BH117" s="4">
        <v>1.0153332861426101</v>
      </c>
      <c r="BI117">
        <v>11.2118748602695</v>
      </c>
      <c r="BJ117" s="4">
        <v>18.340264650283501</v>
      </c>
      <c r="BK117">
        <v>8.7408949011446406</v>
      </c>
      <c r="BL117" s="4">
        <v>240</v>
      </c>
      <c r="BM117" s="4">
        <v>241</v>
      </c>
      <c r="BN117">
        <v>303.81002807617102</v>
      </c>
      <c r="BO117">
        <v>305.28250122070301</v>
      </c>
      <c r="BP117">
        <v>306.86978149414</v>
      </c>
      <c r="BQ117">
        <v>3</v>
      </c>
      <c r="BR117">
        <v>3</v>
      </c>
      <c r="BS117">
        <v>3</v>
      </c>
    </row>
    <row r="118" spans="1:71" x14ac:dyDescent="0.35">
      <c r="A118" t="s">
        <v>229</v>
      </c>
      <c r="B118" t="s">
        <v>230</v>
      </c>
      <c r="C118" t="s">
        <v>36</v>
      </c>
      <c r="D118" t="s">
        <v>231</v>
      </c>
      <c r="E118">
        <v>1487</v>
      </c>
      <c r="F118">
        <v>-5.68</v>
      </c>
      <c r="G118">
        <v>-6.9064974799999996</v>
      </c>
      <c r="H118">
        <v>-6.9</v>
      </c>
      <c r="I118">
        <v>5.68</v>
      </c>
      <c r="J118">
        <v>6.9064974799999996</v>
      </c>
      <c r="K118">
        <v>6.9</v>
      </c>
      <c r="L118">
        <v>1.10743031933211</v>
      </c>
      <c r="M118">
        <v>0.22298402566727701</v>
      </c>
      <c r="N118">
        <v>9.5999999999999974E-2</v>
      </c>
      <c r="O118">
        <v>0.16000000000000003</v>
      </c>
      <c r="P118">
        <v>0.15800000000000003</v>
      </c>
      <c r="Q118">
        <v>0.154</v>
      </c>
      <c r="R118">
        <v>0.14050000000000001</v>
      </c>
      <c r="S118">
        <v>15</v>
      </c>
      <c r="T118">
        <v>3</v>
      </c>
      <c r="U118">
        <v>1</v>
      </c>
      <c r="V118">
        <v>0</v>
      </c>
      <c r="W118">
        <v>1</v>
      </c>
      <c r="X118">
        <v>2</v>
      </c>
      <c r="Y118">
        <v>0</v>
      </c>
      <c r="Z118">
        <v>0</v>
      </c>
      <c r="AA118">
        <v>3</v>
      </c>
      <c r="AB118" s="4">
        <v>292.31399321556</v>
      </c>
      <c r="AC118">
        <v>6.3829000000000002</v>
      </c>
      <c r="AD118">
        <v>16</v>
      </c>
      <c r="AE118">
        <v>4</v>
      </c>
      <c r="AF118">
        <v>0</v>
      </c>
      <c r="AG118">
        <v>1</v>
      </c>
      <c r="AH118">
        <v>1</v>
      </c>
      <c r="AI118">
        <v>0</v>
      </c>
      <c r="AJ118">
        <v>0</v>
      </c>
      <c r="AK118" s="4">
        <v>0.20833333333333301</v>
      </c>
      <c r="AL118">
        <v>24</v>
      </c>
      <c r="AM118">
        <v>1</v>
      </c>
      <c r="AN118">
        <v>0</v>
      </c>
      <c r="AO118" s="4">
        <v>96.582499999999897</v>
      </c>
      <c r="AP118">
        <v>36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3</v>
      </c>
      <c r="AY118">
        <v>0</v>
      </c>
      <c r="AZ118">
        <v>0</v>
      </c>
      <c r="BA118">
        <v>38</v>
      </c>
      <c r="BB118">
        <v>0</v>
      </c>
      <c r="BC118">
        <v>0</v>
      </c>
      <c r="BD118">
        <v>0</v>
      </c>
      <c r="BE118">
        <v>0</v>
      </c>
      <c r="BF118" s="4">
        <v>66.16</v>
      </c>
      <c r="BG118" s="4">
        <v>11.688765417996599</v>
      </c>
      <c r="BH118">
        <v>0.97489599417945505</v>
      </c>
      <c r="BI118">
        <v>10.989756330709699</v>
      </c>
      <c r="BJ118" s="4">
        <v>16.84375</v>
      </c>
      <c r="BK118">
        <v>8.203125</v>
      </c>
      <c r="BL118" s="4">
        <v>189</v>
      </c>
      <c r="BM118" s="4">
        <v>208</v>
      </c>
      <c r="BN118">
        <v>275.22329711914</v>
      </c>
      <c r="BO118">
        <v>280.20947265625</v>
      </c>
      <c r="BP118">
        <v>282.03778076171801</v>
      </c>
      <c r="BQ118">
        <v>2</v>
      </c>
      <c r="BR118">
        <v>2</v>
      </c>
      <c r="BS118">
        <v>2</v>
      </c>
    </row>
    <row r="119" spans="1:71" x14ac:dyDescent="0.35">
      <c r="A119" t="s">
        <v>1010</v>
      </c>
      <c r="B119" t="s">
        <v>1011</v>
      </c>
      <c r="C119" t="s">
        <v>12</v>
      </c>
      <c r="D119" t="s">
        <v>471</v>
      </c>
      <c r="E119">
        <v>3534</v>
      </c>
      <c r="F119">
        <v>-6.76</v>
      </c>
      <c r="G119">
        <v>-6.9632754300000004</v>
      </c>
      <c r="H119">
        <v>-7</v>
      </c>
      <c r="I119">
        <v>6.76</v>
      </c>
      <c r="J119">
        <v>6.9632754300000004</v>
      </c>
      <c r="K119">
        <v>7</v>
      </c>
      <c r="L119">
        <v>1.2302592436045401</v>
      </c>
      <c r="M119">
        <v>0.84357760700058804</v>
      </c>
      <c r="N119">
        <v>5.0000000000000044E-3</v>
      </c>
      <c r="O119">
        <v>0.14200000000000002</v>
      </c>
      <c r="P119">
        <v>0.129</v>
      </c>
      <c r="Q119">
        <v>0.214</v>
      </c>
      <c r="R119">
        <v>0.14050000000000001</v>
      </c>
      <c r="S119">
        <v>6</v>
      </c>
      <c r="T119">
        <v>5</v>
      </c>
      <c r="U119">
        <v>0</v>
      </c>
      <c r="V119">
        <v>1</v>
      </c>
      <c r="W119">
        <v>0</v>
      </c>
      <c r="X119">
        <v>6</v>
      </c>
      <c r="Y119">
        <v>0</v>
      </c>
      <c r="Z119">
        <v>2</v>
      </c>
      <c r="AA119">
        <v>1</v>
      </c>
      <c r="AB119" s="4">
        <v>375.34599447250298</v>
      </c>
      <c r="AC119">
        <v>5.7984999999999998</v>
      </c>
      <c r="AD119">
        <v>19</v>
      </c>
      <c r="AE119">
        <v>7</v>
      </c>
      <c r="AF119">
        <v>1</v>
      </c>
      <c r="AG119">
        <v>1</v>
      </c>
      <c r="AH119">
        <v>0</v>
      </c>
      <c r="AI119">
        <v>0</v>
      </c>
      <c r="AJ119">
        <v>0</v>
      </c>
      <c r="AK119" s="4">
        <v>0.30434782608695599</v>
      </c>
      <c r="AL119">
        <v>23</v>
      </c>
      <c r="AM119">
        <v>0</v>
      </c>
      <c r="AN119">
        <v>0</v>
      </c>
      <c r="AO119" s="4">
        <v>86.031399999999906</v>
      </c>
      <c r="AP119">
        <v>35</v>
      </c>
      <c r="AQ119">
        <v>3</v>
      </c>
      <c r="AR119">
        <v>0</v>
      </c>
      <c r="AS119">
        <v>0</v>
      </c>
      <c r="AT119">
        <v>0</v>
      </c>
      <c r="AU119">
        <v>0</v>
      </c>
      <c r="AV119">
        <v>3</v>
      </c>
      <c r="AW119">
        <v>1</v>
      </c>
      <c r="AX119">
        <v>6</v>
      </c>
      <c r="AY119">
        <v>0</v>
      </c>
      <c r="AZ119">
        <v>2</v>
      </c>
      <c r="BA119">
        <v>35</v>
      </c>
      <c r="BB119">
        <v>0</v>
      </c>
      <c r="BC119">
        <v>0</v>
      </c>
      <c r="BD119">
        <v>0</v>
      </c>
      <c r="BE119">
        <v>4</v>
      </c>
      <c r="BF119" s="4">
        <v>123.37</v>
      </c>
      <c r="BG119" s="4">
        <v>13.067241236371</v>
      </c>
      <c r="BH119">
        <v>1.0225335155519599</v>
      </c>
      <c r="BI119">
        <v>11.779279150881701</v>
      </c>
      <c r="BJ119" s="4">
        <v>21.043478260869499</v>
      </c>
      <c r="BK119">
        <v>7.4861111111111098</v>
      </c>
      <c r="BL119" s="4">
        <v>180</v>
      </c>
      <c r="BM119" s="4">
        <v>192</v>
      </c>
      <c r="BN119">
        <v>301.88082885742102</v>
      </c>
      <c r="BO119">
        <v>300.9609375</v>
      </c>
      <c r="BP119">
        <v>301.99478149414</v>
      </c>
      <c r="BQ119">
        <v>4</v>
      </c>
      <c r="BR119">
        <v>4</v>
      </c>
      <c r="BS119">
        <v>4</v>
      </c>
    </row>
    <row r="120" spans="1:71" x14ac:dyDescent="0.35">
      <c r="A120" t="s">
        <v>872</v>
      </c>
      <c r="B120" t="s">
        <v>873</v>
      </c>
      <c r="C120" t="s">
        <v>874</v>
      </c>
      <c r="D120" t="s">
        <v>875</v>
      </c>
      <c r="E120">
        <v>3723</v>
      </c>
      <c r="F120">
        <v>-5.6</v>
      </c>
      <c r="G120">
        <v>-7.0194425599999999</v>
      </c>
      <c r="H120">
        <v>-7</v>
      </c>
      <c r="I120">
        <v>5.6</v>
      </c>
      <c r="J120">
        <v>7.0194425599999999</v>
      </c>
      <c r="K120">
        <v>7</v>
      </c>
      <c r="L120">
        <v>1.1231190417797501</v>
      </c>
      <c r="M120">
        <v>0.32879205889396101</v>
      </c>
      <c r="N120">
        <v>0.11199999999999999</v>
      </c>
      <c r="O120">
        <v>0.124</v>
      </c>
      <c r="P120">
        <v>0.129</v>
      </c>
      <c r="Q120">
        <v>0.161</v>
      </c>
      <c r="R120">
        <v>0.14074999999999999</v>
      </c>
      <c r="S120">
        <v>9</v>
      </c>
      <c r="T120">
        <v>3</v>
      </c>
      <c r="U120">
        <v>2</v>
      </c>
      <c r="V120">
        <v>2</v>
      </c>
      <c r="W120">
        <v>0</v>
      </c>
      <c r="X120">
        <v>3</v>
      </c>
      <c r="Y120">
        <v>0</v>
      </c>
      <c r="Z120">
        <v>0</v>
      </c>
      <c r="AA120">
        <v>2</v>
      </c>
      <c r="AB120" s="4">
        <v>260.25299501418999</v>
      </c>
      <c r="AC120">
        <v>3.5985999999999998</v>
      </c>
      <c r="AD120">
        <v>16</v>
      </c>
      <c r="AE120">
        <v>4</v>
      </c>
      <c r="AF120">
        <v>1</v>
      </c>
      <c r="AG120">
        <v>1</v>
      </c>
      <c r="AH120">
        <v>0</v>
      </c>
      <c r="AI120">
        <v>0</v>
      </c>
      <c r="AJ120">
        <v>0</v>
      </c>
      <c r="AK120" s="4">
        <v>0.3</v>
      </c>
      <c r="AL120">
        <v>20</v>
      </c>
      <c r="AM120">
        <v>1</v>
      </c>
      <c r="AN120">
        <v>0</v>
      </c>
      <c r="AO120" s="4">
        <v>79.835800000000006</v>
      </c>
      <c r="AP120">
        <v>31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4</v>
      </c>
      <c r="AX120">
        <v>3</v>
      </c>
      <c r="AY120">
        <v>0</v>
      </c>
      <c r="AZ120">
        <v>0</v>
      </c>
      <c r="BA120">
        <v>32</v>
      </c>
      <c r="BB120">
        <v>2</v>
      </c>
      <c r="BC120">
        <v>0</v>
      </c>
      <c r="BD120">
        <v>0</v>
      </c>
      <c r="BE120">
        <v>0</v>
      </c>
      <c r="BF120" s="4">
        <v>90.06</v>
      </c>
      <c r="BG120" s="4">
        <v>11.135207044363399</v>
      </c>
      <c r="BH120">
        <v>1.0142350729290499</v>
      </c>
      <c r="BI120" s="4">
        <v>9.9789212989899703</v>
      </c>
      <c r="BJ120" s="4">
        <v>15.39</v>
      </c>
      <c r="BK120">
        <v>7.6952662721893397</v>
      </c>
      <c r="BL120" s="4">
        <v>156</v>
      </c>
      <c r="BM120" s="4">
        <v>168</v>
      </c>
      <c r="BN120">
        <v>246.93588256835901</v>
      </c>
      <c r="BO120">
        <v>243.38948059082</v>
      </c>
      <c r="BP120">
        <v>243.64256286621</v>
      </c>
      <c r="BQ120">
        <v>3</v>
      </c>
      <c r="BR120">
        <v>2</v>
      </c>
      <c r="BS120">
        <v>3</v>
      </c>
    </row>
    <row r="121" spans="1:71" x14ac:dyDescent="0.35">
      <c r="A121" t="s">
        <v>51</v>
      </c>
      <c r="B121" t="s">
        <v>52</v>
      </c>
      <c r="C121" t="s">
        <v>53</v>
      </c>
      <c r="D121" t="s">
        <v>54</v>
      </c>
      <c r="E121">
        <v>1100</v>
      </c>
      <c r="F121">
        <v>-5.16</v>
      </c>
      <c r="G121">
        <v>-6.6221528100000002</v>
      </c>
      <c r="H121">
        <v>-6.6</v>
      </c>
      <c r="I121">
        <v>5.16</v>
      </c>
      <c r="J121">
        <v>6.6221528100000002</v>
      </c>
      <c r="K121">
        <v>6.6</v>
      </c>
      <c r="L121">
        <v>0.465762358571849</v>
      </c>
      <c r="M121">
        <v>0.292527978696135</v>
      </c>
      <c r="N121">
        <v>0.27700000000000002</v>
      </c>
      <c r="O121">
        <v>0.26800000000000002</v>
      </c>
      <c r="P121">
        <v>0.26800000000000002</v>
      </c>
      <c r="Q121">
        <v>8.9999999999999993E-3</v>
      </c>
      <c r="R121">
        <v>0.14075000000000001</v>
      </c>
      <c r="S121">
        <v>8</v>
      </c>
      <c r="T121">
        <v>6</v>
      </c>
      <c r="U121">
        <v>0</v>
      </c>
      <c r="V121">
        <v>1</v>
      </c>
      <c r="W121">
        <v>2</v>
      </c>
      <c r="X121">
        <v>0</v>
      </c>
      <c r="Y121">
        <v>0</v>
      </c>
      <c r="Z121">
        <v>0</v>
      </c>
      <c r="AA121">
        <v>2</v>
      </c>
      <c r="AB121" s="4">
        <v>235.32699501514401</v>
      </c>
      <c r="AC121">
        <v>7.62889999999999</v>
      </c>
      <c r="AD121">
        <v>23</v>
      </c>
      <c r="AE121">
        <v>2</v>
      </c>
      <c r="AF121">
        <v>1</v>
      </c>
      <c r="AG121">
        <v>0</v>
      </c>
      <c r="AH121">
        <v>0</v>
      </c>
      <c r="AI121">
        <v>0</v>
      </c>
      <c r="AJ121">
        <v>1</v>
      </c>
      <c r="AK121" s="4">
        <v>0.27777777777777701</v>
      </c>
      <c r="AL121">
        <v>18</v>
      </c>
      <c r="AM121">
        <v>1</v>
      </c>
      <c r="AN121">
        <v>0</v>
      </c>
      <c r="AO121" s="4">
        <v>92.316099999999906</v>
      </c>
      <c r="AP121">
        <v>38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</v>
      </c>
      <c r="AX121">
        <v>2</v>
      </c>
      <c r="AY121">
        <v>0</v>
      </c>
      <c r="AZ121">
        <v>0</v>
      </c>
      <c r="BA121">
        <v>39</v>
      </c>
      <c r="BB121">
        <v>0</v>
      </c>
      <c r="BC121">
        <v>0</v>
      </c>
      <c r="BD121">
        <v>0</v>
      </c>
      <c r="BE121">
        <v>0</v>
      </c>
      <c r="BF121" s="4">
        <v>35.07</v>
      </c>
      <c r="BG121">
        <v>12.467993334149501</v>
      </c>
      <c r="BH121">
        <v>1.01747704036776</v>
      </c>
      <c r="BI121">
        <v>11.2538326070168</v>
      </c>
      <c r="BJ121" s="4">
        <v>13.432098765432</v>
      </c>
      <c r="BK121">
        <v>6.8052930056710697</v>
      </c>
      <c r="BL121" s="4">
        <v>199</v>
      </c>
      <c r="BM121" s="4">
        <v>202</v>
      </c>
      <c r="BN121">
        <v>239.39335632324199</v>
      </c>
      <c r="BO121">
        <v>233.94192504882801</v>
      </c>
      <c r="BP121">
        <v>235.59709167480401</v>
      </c>
      <c r="BQ121">
        <v>3</v>
      </c>
      <c r="BR121">
        <v>2</v>
      </c>
      <c r="BS121">
        <v>2</v>
      </c>
    </row>
    <row r="122" spans="1:71" x14ac:dyDescent="0.35">
      <c r="A122" t="s">
        <v>116</v>
      </c>
      <c r="B122" t="s">
        <v>117</v>
      </c>
      <c r="C122" t="s">
        <v>27</v>
      </c>
      <c r="D122" t="s">
        <v>17</v>
      </c>
      <c r="E122">
        <v>329</v>
      </c>
      <c r="F122">
        <v>-5.27</v>
      </c>
      <c r="G122">
        <v>-7.4190835999999996</v>
      </c>
      <c r="H122">
        <v>-7.4</v>
      </c>
      <c r="I122">
        <v>5.27</v>
      </c>
      <c r="J122">
        <v>7.4190835999999996</v>
      </c>
      <c r="K122">
        <v>7.4</v>
      </c>
      <c r="L122">
        <v>1.09298725598557</v>
      </c>
      <c r="M122">
        <v>0.74952112517036895</v>
      </c>
      <c r="N122">
        <v>0.22099999999999997</v>
      </c>
      <c r="O122">
        <v>4.500000000000004E-2</v>
      </c>
      <c r="P122">
        <v>4.500000000000004E-2</v>
      </c>
      <c r="Q122">
        <v>0.14899999999999999</v>
      </c>
      <c r="R122">
        <v>0.14100000000000001</v>
      </c>
      <c r="S122">
        <v>13</v>
      </c>
      <c r="T122">
        <v>1</v>
      </c>
      <c r="U122">
        <v>2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3</v>
      </c>
      <c r="AB122" s="4">
        <v>208.26399564742999</v>
      </c>
      <c r="AC122">
        <v>4.9872999999999896</v>
      </c>
      <c r="AD122">
        <v>13</v>
      </c>
      <c r="AE122">
        <v>1</v>
      </c>
      <c r="AF122">
        <v>1</v>
      </c>
      <c r="AG122">
        <v>1</v>
      </c>
      <c r="AH122">
        <v>0</v>
      </c>
      <c r="AI122">
        <v>0</v>
      </c>
      <c r="AJ122">
        <v>0</v>
      </c>
      <c r="AK122" s="4">
        <v>0.11111111111111099</v>
      </c>
      <c r="AL122">
        <v>18</v>
      </c>
      <c r="AM122">
        <v>1</v>
      </c>
      <c r="AN122">
        <v>0</v>
      </c>
      <c r="AO122" s="4">
        <v>78.136399999999995</v>
      </c>
      <c r="AP122">
        <v>28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30</v>
      </c>
      <c r="BB122">
        <v>0</v>
      </c>
      <c r="BC122">
        <v>0</v>
      </c>
      <c r="BD122">
        <v>0</v>
      </c>
      <c r="BE122">
        <v>0</v>
      </c>
      <c r="BF122" s="4">
        <v>28.68</v>
      </c>
      <c r="BG122">
        <v>9.9207478667261402</v>
      </c>
      <c r="BH122">
        <v>1.00460057201409</v>
      </c>
      <c r="BI122">
        <v>8.8753157653855599</v>
      </c>
      <c r="BJ122" s="4">
        <v>11.1111111111111</v>
      </c>
      <c r="BK122">
        <v>5.1041666666666599</v>
      </c>
      <c r="BL122" s="4">
        <v>146</v>
      </c>
      <c r="BM122" s="4">
        <v>162</v>
      </c>
      <c r="BN122">
        <v>204.68878173828099</v>
      </c>
      <c r="BO122">
        <v>207.435134887695</v>
      </c>
      <c r="BP122">
        <v>206.34521484375</v>
      </c>
      <c r="BQ122">
        <v>2</v>
      </c>
      <c r="BR122">
        <v>0</v>
      </c>
      <c r="BS122">
        <v>0</v>
      </c>
    </row>
    <row r="123" spans="1:71" x14ac:dyDescent="0.35">
      <c r="A123" t="s">
        <v>711</v>
      </c>
      <c r="B123" t="s">
        <v>712</v>
      </c>
      <c r="C123" t="s">
        <v>108</v>
      </c>
      <c r="D123" t="s">
        <v>713</v>
      </c>
      <c r="E123">
        <v>1791</v>
      </c>
      <c r="F123">
        <v>-5.6</v>
      </c>
      <c r="G123">
        <v>-6.7515416100000003</v>
      </c>
      <c r="H123">
        <v>-6.7</v>
      </c>
      <c r="I123">
        <v>5.6</v>
      </c>
      <c r="J123">
        <v>6.7515416100000003</v>
      </c>
      <c r="K123">
        <v>6.7</v>
      </c>
      <c r="L123">
        <v>1.0127881927197899</v>
      </c>
      <c r="M123">
        <v>0.212966326909938</v>
      </c>
      <c r="N123">
        <v>0.11199999999999999</v>
      </c>
      <c r="O123">
        <v>0.21699999999999997</v>
      </c>
      <c r="P123">
        <v>0.22899999999999998</v>
      </c>
      <c r="Q123">
        <v>0.112</v>
      </c>
      <c r="R123">
        <v>0.14124999999999999</v>
      </c>
      <c r="S123">
        <v>16</v>
      </c>
      <c r="T123">
        <v>3</v>
      </c>
      <c r="U123">
        <v>2</v>
      </c>
      <c r="V123">
        <v>1</v>
      </c>
      <c r="W123">
        <v>0</v>
      </c>
      <c r="X123">
        <v>0</v>
      </c>
      <c r="Y123">
        <v>0</v>
      </c>
      <c r="Z123">
        <v>0</v>
      </c>
      <c r="AA123">
        <v>3</v>
      </c>
      <c r="AB123" s="4">
        <v>295.42999422550201</v>
      </c>
      <c r="AC123">
        <v>8.7386999999999908</v>
      </c>
      <c r="AD123">
        <v>27</v>
      </c>
      <c r="AE123">
        <v>2</v>
      </c>
      <c r="AF123">
        <v>1</v>
      </c>
      <c r="AG123">
        <v>1</v>
      </c>
      <c r="AH123">
        <v>0</v>
      </c>
      <c r="AI123">
        <v>0</v>
      </c>
      <c r="AJ123">
        <v>1</v>
      </c>
      <c r="AK123" s="4">
        <v>0.25</v>
      </c>
      <c r="AL123">
        <v>24</v>
      </c>
      <c r="AM123">
        <v>2</v>
      </c>
      <c r="AN123">
        <v>0</v>
      </c>
      <c r="AO123" s="4">
        <v>117.722899999999</v>
      </c>
      <c r="AP123">
        <v>47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3</v>
      </c>
      <c r="AX123">
        <v>0</v>
      </c>
      <c r="AY123">
        <v>0</v>
      </c>
      <c r="AZ123">
        <v>0</v>
      </c>
      <c r="BA123">
        <v>49</v>
      </c>
      <c r="BB123">
        <v>0</v>
      </c>
      <c r="BC123">
        <v>0</v>
      </c>
      <c r="BD123">
        <v>0</v>
      </c>
      <c r="BE123">
        <v>0</v>
      </c>
      <c r="BF123">
        <v>20.57</v>
      </c>
      <c r="BG123" s="4">
        <v>10.547938397206</v>
      </c>
      <c r="BH123">
        <v>1.0466299223075599</v>
      </c>
      <c r="BI123">
        <v>9.0780019492949506</v>
      </c>
      <c r="BJ123" s="4">
        <v>16.84375</v>
      </c>
      <c r="BK123">
        <v>9.3333333333333304</v>
      </c>
      <c r="BL123" s="4">
        <v>249</v>
      </c>
      <c r="BM123" s="4">
        <v>263</v>
      </c>
      <c r="BN123">
        <v>292.75173950195301</v>
      </c>
      <c r="BO123">
        <v>292.66482543945301</v>
      </c>
      <c r="BP123">
        <v>291.88540649414</v>
      </c>
      <c r="BQ123">
        <v>1</v>
      </c>
      <c r="BR123">
        <v>2</v>
      </c>
      <c r="BS123">
        <v>2</v>
      </c>
    </row>
    <row r="124" spans="1:71" x14ac:dyDescent="0.35">
      <c r="A124" t="s">
        <v>426</v>
      </c>
      <c r="B124" t="s">
        <v>427</v>
      </c>
      <c r="C124" t="s">
        <v>287</v>
      </c>
      <c r="D124" t="s">
        <v>17</v>
      </c>
      <c r="E124">
        <v>1272</v>
      </c>
      <c r="F124">
        <v>-5.1100000000000003</v>
      </c>
      <c r="G124">
        <v>-6.9265289299999999</v>
      </c>
      <c r="H124">
        <v>-6.9</v>
      </c>
      <c r="I124">
        <v>5.1100000000000003</v>
      </c>
      <c r="J124">
        <v>6.9265289299999999</v>
      </c>
      <c r="K124">
        <v>6.9</v>
      </c>
      <c r="L124">
        <v>0.81047988922449798</v>
      </c>
      <c r="M124">
        <v>0.51298308857373798</v>
      </c>
      <c r="N124">
        <v>0.30000000000000004</v>
      </c>
      <c r="O124">
        <v>0.15400000000000003</v>
      </c>
      <c r="P124">
        <v>0.15800000000000003</v>
      </c>
      <c r="Q124">
        <v>5.3999999999999999E-2</v>
      </c>
      <c r="R124">
        <v>0.14150000000000001</v>
      </c>
      <c r="S124">
        <v>11</v>
      </c>
      <c r="T124">
        <v>5</v>
      </c>
      <c r="U124">
        <v>0</v>
      </c>
      <c r="V124">
        <v>1</v>
      </c>
      <c r="W124">
        <v>1</v>
      </c>
      <c r="X124">
        <v>1</v>
      </c>
      <c r="Y124">
        <v>0</v>
      </c>
      <c r="Z124">
        <v>0</v>
      </c>
      <c r="AA124">
        <v>3</v>
      </c>
      <c r="AB124" s="4">
        <v>259.34899437427498</v>
      </c>
      <c r="AC124">
        <v>7.3803999999999998</v>
      </c>
      <c r="AD124">
        <v>24</v>
      </c>
      <c r="AE124">
        <v>3</v>
      </c>
      <c r="AF124">
        <v>1</v>
      </c>
      <c r="AG124">
        <v>1</v>
      </c>
      <c r="AH124">
        <v>0</v>
      </c>
      <c r="AI124">
        <v>0</v>
      </c>
      <c r="AJ124">
        <v>0</v>
      </c>
      <c r="AK124" s="4">
        <v>0.238095238095238</v>
      </c>
      <c r="AL124">
        <v>21</v>
      </c>
      <c r="AM124">
        <v>1</v>
      </c>
      <c r="AN124">
        <v>0</v>
      </c>
      <c r="AO124" s="4">
        <v>97.550399999999897</v>
      </c>
      <c r="AP124">
        <v>40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1</v>
      </c>
      <c r="AX124">
        <v>2</v>
      </c>
      <c r="AY124">
        <v>0</v>
      </c>
      <c r="AZ124">
        <v>0</v>
      </c>
      <c r="BA124">
        <v>42</v>
      </c>
      <c r="BB124">
        <v>0</v>
      </c>
      <c r="BC124">
        <v>0</v>
      </c>
      <c r="BD124">
        <v>0</v>
      </c>
      <c r="BE124">
        <v>0</v>
      </c>
      <c r="BF124" s="4">
        <v>38.33</v>
      </c>
      <c r="BG124" s="4">
        <v>8.64970004048023</v>
      </c>
      <c r="BH124" s="4">
        <v>1.01550978095531</v>
      </c>
      <c r="BI124" s="4">
        <v>7.5175940229184599</v>
      </c>
      <c r="BJ124" s="4">
        <v>13.959183673469299</v>
      </c>
      <c r="BK124">
        <v>6.1854934601664597</v>
      </c>
      <c r="BL124" s="4">
        <v>221</v>
      </c>
      <c r="BM124" s="4">
        <v>236</v>
      </c>
      <c r="BN124">
        <v>254.70716857910099</v>
      </c>
      <c r="BO124">
        <v>249.24946594238199</v>
      </c>
      <c r="BP124">
        <v>248.39166259765599</v>
      </c>
      <c r="BQ124">
        <v>1</v>
      </c>
      <c r="BR124">
        <v>0</v>
      </c>
      <c r="BS124">
        <v>0</v>
      </c>
    </row>
    <row r="125" spans="1:71" x14ac:dyDescent="0.35">
      <c r="A125" t="s">
        <v>353</v>
      </c>
      <c r="B125" t="s">
        <v>354</v>
      </c>
      <c r="C125" t="s">
        <v>12</v>
      </c>
      <c r="D125" t="s">
        <v>128</v>
      </c>
      <c r="E125">
        <v>2125</v>
      </c>
      <c r="F125">
        <v>-5.29</v>
      </c>
      <c r="G125">
        <v>-6.7954678499999996</v>
      </c>
      <c r="H125">
        <v>-6.6</v>
      </c>
      <c r="I125">
        <v>5.29</v>
      </c>
      <c r="J125">
        <v>6.7954678499999996</v>
      </c>
      <c r="K125">
        <v>6.6</v>
      </c>
      <c r="L125">
        <v>0.75525960951334703</v>
      </c>
      <c r="M125">
        <v>0.11482630782143299</v>
      </c>
      <c r="N125">
        <v>0.21299999999999997</v>
      </c>
      <c r="O125">
        <v>0.20099999999999996</v>
      </c>
      <c r="P125">
        <v>0.26800000000000002</v>
      </c>
      <c r="Q125">
        <v>4.2999999999999997E-2</v>
      </c>
      <c r="R125">
        <v>0.14174999999999999</v>
      </c>
      <c r="S125">
        <v>9</v>
      </c>
      <c r="T125">
        <v>2</v>
      </c>
      <c r="U125">
        <v>1</v>
      </c>
      <c r="V125">
        <v>1</v>
      </c>
      <c r="W125">
        <v>0</v>
      </c>
      <c r="X125">
        <v>2</v>
      </c>
      <c r="Y125">
        <v>0</v>
      </c>
      <c r="Z125">
        <v>1</v>
      </c>
      <c r="AA125">
        <v>2</v>
      </c>
      <c r="AB125" s="4">
        <v>287.241994619369</v>
      </c>
      <c r="AC125">
        <v>4.9089</v>
      </c>
      <c r="AD125">
        <v>9</v>
      </c>
      <c r="AE125">
        <v>5</v>
      </c>
      <c r="AF125">
        <v>1</v>
      </c>
      <c r="AG125">
        <v>1</v>
      </c>
      <c r="AH125">
        <v>1</v>
      </c>
      <c r="AI125">
        <v>0</v>
      </c>
      <c r="AJ125">
        <v>0</v>
      </c>
      <c r="AK125" s="4">
        <v>0.15</v>
      </c>
      <c r="AL125">
        <v>20</v>
      </c>
      <c r="AM125">
        <v>1</v>
      </c>
      <c r="AN125">
        <v>0</v>
      </c>
      <c r="AO125" s="4">
        <v>68.126800000000003</v>
      </c>
      <c r="AP125">
        <v>25</v>
      </c>
      <c r="AQ125">
        <v>3</v>
      </c>
      <c r="AR125">
        <v>0</v>
      </c>
      <c r="AS125">
        <v>0</v>
      </c>
      <c r="AT125">
        <v>0</v>
      </c>
      <c r="AU125">
        <v>0</v>
      </c>
      <c r="AV125">
        <v>3</v>
      </c>
      <c r="AW125">
        <v>2</v>
      </c>
      <c r="AX125">
        <v>2</v>
      </c>
      <c r="AY125">
        <v>0</v>
      </c>
      <c r="AZ125">
        <v>1</v>
      </c>
      <c r="BA125">
        <v>26</v>
      </c>
      <c r="BB125">
        <v>0</v>
      </c>
      <c r="BC125">
        <v>0</v>
      </c>
      <c r="BD125">
        <v>0</v>
      </c>
      <c r="BE125">
        <v>0</v>
      </c>
      <c r="BF125" s="4">
        <v>107.28</v>
      </c>
      <c r="BG125" s="4">
        <v>11.344563583631301</v>
      </c>
      <c r="BH125">
        <v>0.98261432403283699</v>
      </c>
      <c r="BI125" s="4">
        <v>10.5452861882483</v>
      </c>
      <c r="BJ125" s="4">
        <v>15.39</v>
      </c>
      <c r="BK125" s="4">
        <v>5.78</v>
      </c>
      <c r="BL125" s="4">
        <v>131</v>
      </c>
      <c r="BM125" s="4">
        <v>148</v>
      </c>
      <c r="BN125">
        <v>241.52551269531199</v>
      </c>
      <c r="BO125">
        <v>243.31076049804599</v>
      </c>
      <c r="BP125">
        <v>245.92854309082</v>
      </c>
      <c r="BQ125">
        <v>4</v>
      </c>
      <c r="BR125">
        <v>2</v>
      </c>
      <c r="BS125">
        <v>2</v>
      </c>
    </row>
    <row r="126" spans="1:71" x14ac:dyDescent="0.35">
      <c r="A126" t="s">
        <v>664</v>
      </c>
      <c r="B126" t="s">
        <v>665</v>
      </c>
      <c r="C126" t="s">
        <v>241</v>
      </c>
      <c r="D126" t="s">
        <v>666</v>
      </c>
      <c r="E126">
        <v>4305</v>
      </c>
      <c r="F126">
        <v>-5.95</v>
      </c>
      <c r="G126">
        <v>-6.5598483099999996</v>
      </c>
      <c r="H126">
        <v>-6.5</v>
      </c>
      <c r="I126">
        <v>5.95</v>
      </c>
      <c r="J126">
        <v>6.5598483099999996</v>
      </c>
      <c r="K126">
        <v>6.5</v>
      </c>
      <c r="L126">
        <v>0.98465194532748601</v>
      </c>
      <c r="M126">
        <v>0.63282204968126199</v>
      </c>
      <c r="N126">
        <v>5.4000000000000048E-2</v>
      </c>
      <c r="O126">
        <v>0.29600000000000004</v>
      </c>
      <c r="P126">
        <v>0.31299999999999994</v>
      </c>
      <c r="Q126">
        <v>0.10100000000000001</v>
      </c>
      <c r="R126">
        <v>0.14224999999999999</v>
      </c>
      <c r="S126">
        <v>8</v>
      </c>
      <c r="T126">
        <v>3</v>
      </c>
      <c r="U126">
        <v>2</v>
      </c>
      <c r="V126">
        <v>2</v>
      </c>
      <c r="W126">
        <v>0</v>
      </c>
      <c r="X126">
        <v>3</v>
      </c>
      <c r="Y126">
        <v>0</v>
      </c>
      <c r="Z126">
        <v>0</v>
      </c>
      <c r="AA126">
        <v>2</v>
      </c>
      <c r="AB126" s="4">
        <v>254.2899954319</v>
      </c>
      <c r="AC126">
        <v>4.4554</v>
      </c>
      <c r="AD126">
        <v>25</v>
      </c>
      <c r="AE126">
        <v>7</v>
      </c>
      <c r="AF126">
        <v>2</v>
      </c>
      <c r="AG126">
        <v>2</v>
      </c>
      <c r="AH126">
        <v>0</v>
      </c>
      <c r="AI126">
        <v>0</v>
      </c>
      <c r="AJ126">
        <v>0</v>
      </c>
      <c r="AK126" s="4">
        <v>0.31578947368421001</v>
      </c>
      <c r="AL126">
        <v>19</v>
      </c>
      <c r="AM126">
        <v>2</v>
      </c>
      <c r="AN126">
        <v>0</v>
      </c>
      <c r="AO126" s="4">
        <v>77.545199999999994</v>
      </c>
      <c r="AP126">
        <v>36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4</v>
      </c>
      <c r="AX126">
        <v>3</v>
      </c>
      <c r="AY126">
        <v>0</v>
      </c>
      <c r="AZ126">
        <v>0</v>
      </c>
      <c r="BA126">
        <v>37</v>
      </c>
      <c r="BB126">
        <v>0</v>
      </c>
      <c r="BC126">
        <v>0</v>
      </c>
      <c r="BD126">
        <v>0</v>
      </c>
      <c r="BE126">
        <v>0</v>
      </c>
      <c r="BF126" s="4">
        <v>81.75</v>
      </c>
      <c r="BG126">
        <v>10.3658819281051</v>
      </c>
      <c r="BH126">
        <v>0.99920970114055496</v>
      </c>
      <c r="BI126">
        <v>9.3740805521332398</v>
      </c>
      <c r="BJ126" s="4">
        <v>14.409972299168899</v>
      </c>
      <c r="BK126">
        <v>6.9631999999999996</v>
      </c>
      <c r="BL126" s="4">
        <v>194</v>
      </c>
      <c r="BM126" s="4">
        <v>205</v>
      </c>
      <c r="BN126">
        <v>248.40023803710901</v>
      </c>
      <c r="BO126">
        <v>250.51411437988199</v>
      </c>
      <c r="BP126">
        <v>249.647216796875</v>
      </c>
      <c r="BQ126">
        <v>3</v>
      </c>
      <c r="BR126">
        <v>3</v>
      </c>
      <c r="BS126">
        <v>2</v>
      </c>
    </row>
    <row r="127" spans="1:71" x14ac:dyDescent="0.35">
      <c r="A127" t="s">
        <v>34</v>
      </c>
      <c r="B127" t="s">
        <v>35</v>
      </c>
      <c r="C127" t="s">
        <v>36</v>
      </c>
      <c r="D127" t="s">
        <v>37</v>
      </c>
      <c r="E127">
        <v>437</v>
      </c>
      <c r="F127">
        <v>-4.8499999999999996</v>
      </c>
      <c r="G127">
        <v>-6.9995551100000002</v>
      </c>
      <c r="H127">
        <v>-7</v>
      </c>
      <c r="I127">
        <v>4.8499999999999996</v>
      </c>
      <c r="J127">
        <v>6.9995551100000002</v>
      </c>
      <c r="K127">
        <v>7</v>
      </c>
      <c r="L127">
        <v>0.338288948365421</v>
      </c>
      <c r="M127">
        <v>2.8040222546995602E-2</v>
      </c>
      <c r="N127">
        <v>0.43999999999999995</v>
      </c>
      <c r="O127">
        <v>0.13100000000000001</v>
      </c>
      <c r="P127">
        <v>0.129</v>
      </c>
      <c r="Q127">
        <v>2E-3</v>
      </c>
      <c r="R127">
        <v>0.14324999999999999</v>
      </c>
      <c r="S127">
        <v>14</v>
      </c>
      <c r="T127">
        <v>1</v>
      </c>
      <c r="U127">
        <v>2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3</v>
      </c>
      <c r="AB127" s="4">
        <v>236.273994922637</v>
      </c>
      <c r="AC127">
        <v>4.1387999999999998</v>
      </c>
      <c r="AD127">
        <v>14</v>
      </c>
      <c r="AE127">
        <v>3</v>
      </c>
      <c r="AF127">
        <v>0</v>
      </c>
      <c r="AG127">
        <v>0</v>
      </c>
      <c r="AH127">
        <v>0</v>
      </c>
      <c r="AI127">
        <v>0</v>
      </c>
      <c r="AJ127">
        <v>0</v>
      </c>
      <c r="AK127" s="4">
        <v>0.1</v>
      </c>
      <c r="AL127">
        <v>20</v>
      </c>
      <c r="AM127">
        <v>1</v>
      </c>
      <c r="AN127">
        <v>0</v>
      </c>
      <c r="AO127" s="4">
        <v>83.551999999999893</v>
      </c>
      <c r="AP127">
        <v>30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2</v>
      </c>
      <c r="AX127">
        <v>1</v>
      </c>
      <c r="AY127">
        <v>0</v>
      </c>
      <c r="AZ127">
        <v>0</v>
      </c>
      <c r="BA127">
        <v>32</v>
      </c>
      <c r="BB127">
        <v>0</v>
      </c>
      <c r="BC127">
        <v>0</v>
      </c>
      <c r="BD127">
        <v>0</v>
      </c>
      <c r="BE127">
        <v>0</v>
      </c>
      <c r="BF127" s="4">
        <v>34.89</v>
      </c>
      <c r="BG127" s="4">
        <v>10.1239328128339</v>
      </c>
      <c r="BH127">
        <v>1.0834685132998501</v>
      </c>
      <c r="BI127" s="4">
        <v>8.3440027915533008</v>
      </c>
      <c r="BJ127" s="4">
        <v>13.005000000000001</v>
      </c>
      <c r="BK127">
        <v>5.9698216735253702</v>
      </c>
      <c r="BL127" s="4">
        <v>156</v>
      </c>
      <c r="BM127" s="4">
        <v>174</v>
      </c>
      <c r="BN127">
        <v>222.03622436523401</v>
      </c>
      <c r="BO127">
        <v>225.070053100585</v>
      </c>
      <c r="BP127">
        <v>225.604400634765</v>
      </c>
      <c r="BQ127">
        <v>2</v>
      </c>
      <c r="BR127">
        <v>2</v>
      </c>
      <c r="BS127">
        <v>1</v>
      </c>
    </row>
    <row r="128" spans="1:71" x14ac:dyDescent="0.35">
      <c r="A128" t="s">
        <v>1067</v>
      </c>
      <c r="B128" t="s">
        <v>1068</v>
      </c>
      <c r="C128" t="s">
        <v>76</v>
      </c>
      <c r="D128" t="s">
        <v>77</v>
      </c>
      <c r="E128">
        <v>1514</v>
      </c>
      <c r="F128">
        <v>-6.27</v>
      </c>
      <c r="G128">
        <v>-7.2346801799999998</v>
      </c>
      <c r="H128">
        <v>-7.2</v>
      </c>
      <c r="I128">
        <v>6.27</v>
      </c>
      <c r="J128">
        <v>7.2346801799999998</v>
      </c>
      <c r="K128">
        <v>7.2</v>
      </c>
      <c r="L128">
        <v>1.27730289813568</v>
      </c>
      <c r="M128">
        <v>0.85916651545901501</v>
      </c>
      <c r="N128">
        <v>2.1000000000000019E-2</v>
      </c>
      <c r="O128">
        <v>7.5999999999999956E-2</v>
      </c>
      <c r="P128">
        <v>7.999999999999996E-2</v>
      </c>
      <c r="Q128">
        <v>0.23599999999999999</v>
      </c>
      <c r="R128">
        <v>0.14324999999999999</v>
      </c>
      <c r="S128">
        <v>12</v>
      </c>
      <c r="T128">
        <v>7</v>
      </c>
      <c r="U128">
        <v>0</v>
      </c>
      <c r="V128">
        <v>2</v>
      </c>
      <c r="W128">
        <v>0</v>
      </c>
      <c r="X128">
        <v>2</v>
      </c>
      <c r="Y128">
        <v>0</v>
      </c>
      <c r="Z128">
        <v>0</v>
      </c>
      <c r="AA128">
        <v>2</v>
      </c>
      <c r="AB128" s="4">
        <v>312.41299343109102</v>
      </c>
      <c r="AC128">
        <v>8.9293999999999993</v>
      </c>
      <c r="AD128">
        <v>28</v>
      </c>
      <c r="AE128">
        <v>4</v>
      </c>
      <c r="AF128">
        <v>2</v>
      </c>
      <c r="AG128">
        <v>2</v>
      </c>
      <c r="AH128">
        <v>0</v>
      </c>
      <c r="AI128">
        <v>0</v>
      </c>
      <c r="AJ128">
        <v>1</v>
      </c>
      <c r="AK128" s="4">
        <v>0.33333333333333298</v>
      </c>
      <c r="AL128">
        <v>24</v>
      </c>
      <c r="AM128">
        <v>0</v>
      </c>
      <c r="AN128">
        <v>0</v>
      </c>
      <c r="AO128" s="4">
        <v>119.678799999999</v>
      </c>
      <c r="AP128">
        <v>47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2</v>
      </c>
      <c r="AX128">
        <v>2</v>
      </c>
      <c r="AY128">
        <v>0</v>
      </c>
      <c r="AZ128">
        <v>0</v>
      </c>
      <c r="BA128">
        <v>48</v>
      </c>
      <c r="BB128">
        <v>0</v>
      </c>
      <c r="BC128">
        <v>0</v>
      </c>
      <c r="BD128">
        <v>0</v>
      </c>
      <c r="BE128">
        <v>0</v>
      </c>
      <c r="BF128" s="4">
        <v>54.34</v>
      </c>
      <c r="BG128" s="4">
        <v>11.054523207409799</v>
      </c>
      <c r="BH128">
        <v>1.0125407816358101</v>
      </c>
      <c r="BI128">
        <v>9.9176078711127804</v>
      </c>
      <c r="BJ128" s="4">
        <v>19.3263888888888</v>
      </c>
      <c r="BK128">
        <v>10.095733610822</v>
      </c>
      <c r="BL128" s="4">
        <v>234</v>
      </c>
      <c r="BM128" s="4">
        <v>231</v>
      </c>
      <c r="BN128">
        <v>321.50473022460898</v>
      </c>
      <c r="BO128">
        <v>323.63000488281199</v>
      </c>
      <c r="BP128">
        <v>325.64852905273398</v>
      </c>
      <c r="BQ128">
        <v>1</v>
      </c>
      <c r="BR128">
        <v>0</v>
      </c>
      <c r="BS128">
        <v>1</v>
      </c>
    </row>
    <row r="129" spans="1:71" x14ac:dyDescent="0.35">
      <c r="A129" t="s">
        <v>165</v>
      </c>
      <c r="B129" t="s">
        <v>166</v>
      </c>
      <c r="C129" t="s">
        <v>12</v>
      </c>
      <c r="D129" t="s">
        <v>24</v>
      </c>
      <c r="E129">
        <v>4002</v>
      </c>
      <c r="F129">
        <v>-5.54</v>
      </c>
      <c r="G129">
        <v>-7.5059590299999996</v>
      </c>
      <c r="H129">
        <v>-7.4</v>
      </c>
      <c r="I129">
        <v>5.54</v>
      </c>
      <c r="J129">
        <v>7.5059590299999996</v>
      </c>
      <c r="K129">
        <v>7.4</v>
      </c>
      <c r="L129">
        <v>1.2010653658789301</v>
      </c>
      <c r="M129">
        <v>0.688510681913022</v>
      </c>
      <c r="N129">
        <v>0.13</v>
      </c>
      <c r="O129">
        <v>3.5000000000000031E-2</v>
      </c>
      <c r="P129">
        <v>4.500000000000004E-2</v>
      </c>
      <c r="Q129">
        <v>0.19900000000000001</v>
      </c>
      <c r="R129">
        <v>0.14325000000000002</v>
      </c>
      <c r="S129">
        <v>10</v>
      </c>
      <c r="T129">
        <v>6</v>
      </c>
      <c r="U129">
        <v>1</v>
      </c>
      <c r="V129">
        <v>0</v>
      </c>
      <c r="W129">
        <v>0</v>
      </c>
      <c r="X129">
        <v>4</v>
      </c>
      <c r="Y129">
        <v>0</v>
      </c>
      <c r="Z129">
        <v>0</v>
      </c>
      <c r="AA129">
        <v>2</v>
      </c>
      <c r="AB129" s="4">
        <v>335.78699231147698</v>
      </c>
      <c r="AC129">
        <v>5.6256000000000004</v>
      </c>
      <c r="AD129">
        <v>23</v>
      </c>
      <c r="AE129">
        <v>5</v>
      </c>
      <c r="AF129">
        <v>1</v>
      </c>
      <c r="AG129">
        <v>1</v>
      </c>
      <c r="AH129">
        <v>0</v>
      </c>
      <c r="AI129">
        <v>1</v>
      </c>
      <c r="AJ129">
        <v>0</v>
      </c>
      <c r="AK129" s="4">
        <v>0.29166666666666602</v>
      </c>
      <c r="AL129">
        <v>24</v>
      </c>
      <c r="AM129">
        <v>1</v>
      </c>
      <c r="AN129">
        <v>0</v>
      </c>
      <c r="AO129" s="4">
        <v>106.268799999999</v>
      </c>
      <c r="AP129">
        <v>41</v>
      </c>
      <c r="AQ129">
        <v>1</v>
      </c>
      <c r="AR129">
        <v>0</v>
      </c>
      <c r="AS129">
        <v>0</v>
      </c>
      <c r="AT129">
        <v>1</v>
      </c>
      <c r="AU129">
        <v>0</v>
      </c>
      <c r="AV129">
        <v>0</v>
      </c>
      <c r="AW129">
        <v>1</v>
      </c>
      <c r="AX129">
        <v>4</v>
      </c>
      <c r="AY129">
        <v>0</v>
      </c>
      <c r="AZ129">
        <v>0</v>
      </c>
      <c r="BA129">
        <v>42</v>
      </c>
      <c r="BB129">
        <v>0</v>
      </c>
      <c r="BC129">
        <v>0</v>
      </c>
      <c r="BD129">
        <v>0</v>
      </c>
      <c r="BE129">
        <v>0</v>
      </c>
      <c r="BF129" s="4">
        <v>68.650000000000006</v>
      </c>
      <c r="BG129" s="4">
        <v>12.9609477556813</v>
      </c>
      <c r="BH129" s="4">
        <v>0.97452385251913598</v>
      </c>
      <c r="BI129" s="4">
        <v>12.299774779424199</v>
      </c>
      <c r="BJ129" s="4">
        <v>19.3263888888888</v>
      </c>
      <c r="BK129">
        <v>8.9090909090908994</v>
      </c>
      <c r="BL129" s="4">
        <v>206</v>
      </c>
      <c r="BM129" s="4">
        <v>212</v>
      </c>
      <c r="BN129">
        <v>313.186431884765</v>
      </c>
      <c r="BO129">
        <v>313.324462890625</v>
      </c>
      <c r="BP129">
        <v>311.656646728515</v>
      </c>
      <c r="BQ129">
        <v>3</v>
      </c>
      <c r="BR129">
        <v>3</v>
      </c>
      <c r="BS129">
        <v>3</v>
      </c>
    </row>
    <row r="130" spans="1:71" x14ac:dyDescent="0.35">
      <c r="A130" t="s">
        <v>227</v>
      </c>
      <c r="B130" t="s">
        <v>228</v>
      </c>
      <c r="C130" t="s">
        <v>12</v>
      </c>
      <c r="D130" t="s">
        <v>13</v>
      </c>
      <c r="E130">
        <v>2640</v>
      </c>
      <c r="F130">
        <v>-5.2</v>
      </c>
      <c r="G130">
        <v>-6.8215894700000002</v>
      </c>
      <c r="H130">
        <v>-6.8</v>
      </c>
      <c r="I130">
        <v>5.2</v>
      </c>
      <c r="J130">
        <v>6.8215894700000002</v>
      </c>
      <c r="K130">
        <v>6.8</v>
      </c>
      <c r="L130">
        <v>0.84584322401530598</v>
      </c>
      <c r="M130">
        <v>0.52371487675396899</v>
      </c>
      <c r="N130">
        <v>0.252</v>
      </c>
      <c r="O130">
        <v>0.19099999999999995</v>
      </c>
      <c r="P130">
        <v>0.19399999999999995</v>
      </c>
      <c r="Q130">
        <v>6.4000000000000001E-2</v>
      </c>
      <c r="R130">
        <v>0.14349999999999999</v>
      </c>
      <c r="S130">
        <v>11</v>
      </c>
      <c r="T130">
        <v>5</v>
      </c>
      <c r="U130">
        <v>1</v>
      </c>
      <c r="V130">
        <v>0</v>
      </c>
      <c r="W130">
        <v>0</v>
      </c>
      <c r="X130">
        <v>3</v>
      </c>
      <c r="Y130">
        <v>0</v>
      </c>
      <c r="Z130">
        <v>0</v>
      </c>
      <c r="AA130">
        <v>2</v>
      </c>
      <c r="AB130" s="4">
        <v>277.363994002342</v>
      </c>
      <c r="AC130">
        <v>7.8692000000000002</v>
      </c>
      <c r="AD130">
        <v>26</v>
      </c>
      <c r="AE130">
        <v>3</v>
      </c>
      <c r="AF130">
        <v>1</v>
      </c>
      <c r="AG130">
        <v>1</v>
      </c>
      <c r="AH130">
        <v>0</v>
      </c>
      <c r="AI130">
        <v>0</v>
      </c>
      <c r="AJ130">
        <v>1</v>
      </c>
      <c r="AK130" s="4">
        <v>0.33333333333333298</v>
      </c>
      <c r="AL130">
        <v>21</v>
      </c>
      <c r="AM130">
        <v>1</v>
      </c>
      <c r="AN130">
        <v>0</v>
      </c>
      <c r="AO130" s="4">
        <v>101.698399999999</v>
      </c>
      <c r="AP130">
        <v>43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</v>
      </c>
      <c r="AX130">
        <v>3</v>
      </c>
      <c r="AY130">
        <v>0</v>
      </c>
      <c r="AZ130">
        <v>0</v>
      </c>
      <c r="BA130">
        <v>44</v>
      </c>
      <c r="BB130">
        <v>0</v>
      </c>
      <c r="BC130">
        <v>0</v>
      </c>
      <c r="BD130">
        <v>0</v>
      </c>
      <c r="BE130">
        <v>0</v>
      </c>
      <c r="BF130" s="4">
        <v>39.97</v>
      </c>
      <c r="BG130" s="4">
        <v>11.1859032175268</v>
      </c>
      <c r="BH130" s="4">
        <v>1.0533145482864299</v>
      </c>
      <c r="BI130" s="4">
        <v>9.6197177621104295</v>
      </c>
      <c r="BJ130" s="4">
        <v>16.371882086167801</v>
      </c>
      <c r="BK130">
        <v>9.1065088757396406</v>
      </c>
      <c r="BL130" s="4">
        <v>225</v>
      </c>
      <c r="BM130" s="4">
        <v>226</v>
      </c>
      <c r="BN130">
        <v>275.43167114257801</v>
      </c>
      <c r="BO130">
        <v>273.38519287109301</v>
      </c>
      <c r="BP130">
        <v>272.38763427734301</v>
      </c>
      <c r="BQ130">
        <v>2</v>
      </c>
      <c r="BR130">
        <v>1</v>
      </c>
      <c r="BS130">
        <v>1</v>
      </c>
    </row>
    <row r="131" spans="1:71" x14ac:dyDescent="0.35">
      <c r="A131" t="s">
        <v>1101</v>
      </c>
      <c r="B131" t="s">
        <v>1102</v>
      </c>
      <c r="C131" t="s">
        <v>374</v>
      </c>
      <c r="D131" t="s">
        <v>375</v>
      </c>
      <c r="E131">
        <v>2082</v>
      </c>
      <c r="F131">
        <v>-6.2</v>
      </c>
      <c r="G131">
        <v>-7.27340651</v>
      </c>
      <c r="H131">
        <v>-7.4</v>
      </c>
      <c r="I131">
        <v>6.2</v>
      </c>
      <c r="J131">
        <v>7.27340651</v>
      </c>
      <c r="K131">
        <v>7.4</v>
      </c>
      <c r="L131">
        <v>1.3154171165163</v>
      </c>
      <c r="M131">
        <v>0.2068308360983</v>
      </c>
      <c r="N131">
        <v>2.5000000000000022E-2</v>
      </c>
      <c r="O131">
        <v>7.0999999999999952E-2</v>
      </c>
      <c r="P131">
        <v>4.500000000000004E-2</v>
      </c>
      <c r="Q131">
        <v>0.254</v>
      </c>
      <c r="R131">
        <v>0.14450000000000002</v>
      </c>
      <c r="S131">
        <v>13</v>
      </c>
      <c r="T131">
        <v>7</v>
      </c>
      <c r="U131">
        <v>0</v>
      </c>
      <c r="V131">
        <v>1</v>
      </c>
      <c r="W131">
        <v>0</v>
      </c>
      <c r="X131">
        <v>4</v>
      </c>
      <c r="Y131">
        <v>0</v>
      </c>
      <c r="Z131">
        <v>1</v>
      </c>
      <c r="AA131">
        <v>3</v>
      </c>
      <c r="AB131" s="4">
        <v>376.49799370765601</v>
      </c>
      <c r="AC131" s="4">
        <v>10.1989</v>
      </c>
      <c r="AD131">
        <v>30</v>
      </c>
      <c r="AE131">
        <v>5</v>
      </c>
      <c r="AF131">
        <v>1</v>
      </c>
      <c r="AG131">
        <v>2</v>
      </c>
      <c r="AH131">
        <v>1</v>
      </c>
      <c r="AI131">
        <v>0</v>
      </c>
      <c r="AJ131">
        <v>0</v>
      </c>
      <c r="AK131" s="4">
        <v>0.32142857142857101</v>
      </c>
      <c r="AL131">
        <v>28</v>
      </c>
      <c r="AM131">
        <v>0</v>
      </c>
      <c r="AN131">
        <v>0</v>
      </c>
      <c r="AO131" s="4">
        <v>127.343899999999</v>
      </c>
      <c r="AP131">
        <v>52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4</v>
      </c>
      <c r="AY131">
        <v>0</v>
      </c>
      <c r="AZ131">
        <v>1</v>
      </c>
      <c r="BA131">
        <v>54</v>
      </c>
      <c r="BB131">
        <v>0</v>
      </c>
      <c r="BC131">
        <v>0</v>
      </c>
      <c r="BD131">
        <v>0</v>
      </c>
      <c r="BE131">
        <v>2</v>
      </c>
      <c r="BF131" s="4">
        <v>94.68</v>
      </c>
      <c r="BG131">
        <v>15.3239031316017</v>
      </c>
      <c r="BH131">
        <v>0.97273195327397799</v>
      </c>
      <c r="BI131">
        <v>14.7534694732965</v>
      </c>
      <c r="BJ131" s="4">
        <v>20.7270408163265</v>
      </c>
      <c r="BK131">
        <v>9.4674556213017702</v>
      </c>
      <c r="BL131" s="4">
        <v>289</v>
      </c>
      <c r="BM131" s="4">
        <v>328</v>
      </c>
      <c r="BN131">
        <v>346.34521484375</v>
      </c>
      <c r="BO131">
        <v>352.827880859375</v>
      </c>
      <c r="BP131">
        <v>350.94641113281199</v>
      </c>
      <c r="BQ131">
        <v>3</v>
      </c>
      <c r="BR131">
        <v>2</v>
      </c>
      <c r="BS131">
        <v>2</v>
      </c>
    </row>
    <row r="132" spans="1:71" x14ac:dyDescent="0.35">
      <c r="A132" t="s">
        <v>622</v>
      </c>
      <c r="B132" t="s">
        <v>623</v>
      </c>
      <c r="C132" t="s">
        <v>131</v>
      </c>
      <c r="D132" t="s">
        <v>17</v>
      </c>
      <c r="E132">
        <v>802</v>
      </c>
      <c r="F132">
        <v>-4.9800000000000004</v>
      </c>
      <c r="G132">
        <v>-7.4972157499999996</v>
      </c>
      <c r="H132">
        <v>-7.5</v>
      </c>
      <c r="I132">
        <v>4.9800000000000004</v>
      </c>
      <c r="J132">
        <v>7.4972157499999996</v>
      </c>
      <c r="K132">
        <v>7.5</v>
      </c>
      <c r="L132">
        <v>0.94626027859999196</v>
      </c>
      <c r="M132">
        <v>0.66781947677865106</v>
      </c>
      <c r="N132">
        <v>0.36699999999999999</v>
      </c>
      <c r="O132">
        <v>3.6000000000000032E-2</v>
      </c>
      <c r="P132">
        <v>3.1000000000000028E-2</v>
      </c>
      <c r="Q132">
        <v>9.0999999999999998E-2</v>
      </c>
      <c r="R132">
        <v>0.14500000000000002</v>
      </c>
      <c r="S132">
        <v>13</v>
      </c>
      <c r="T132">
        <v>2</v>
      </c>
      <c r="U132">
        <v>2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3</v>
      </c>
      <c r="AB132" s="4">
        <v>236.273994922637</v>
      </c>
      <c r="AC132">
        <v>4.6616</v>
      </c>
      <c r="AD132">
        <v>14</v>
      </c>
      <c r="AE132">
        <v>3</v>
      </c>
      <c r="AF132">
        <v>0</v>
      </c>
      <c r="AG132">
        <v>0</v>
      </c>
      <c r="AH132">
        <v>0</v>
      </c>
      <c r="AI132">
        <v>0</v>
      </c>
      <c r="AJ132">
        <v>0</v>
      </c>
      <c r="AK132" s="4">
        <v>0.15</v>
      </c>
      <c r="AL132">
        <v>20</v>
      </c>
      <c r="AM132">
        <v>1</v>
      </c>
      <c r="AN132">
        <v>0</v>
      </c>
      <c r="AO132" s="4">
        <v>83.394499999999994</v>
      </c>
      <c r="AP132">
        <v>30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2</v>
      </c>
      <c r="AX132">
        <v>1</v>
      </c>
      <c r="AY132">
        <v>0</v>
      </c>
      <c r="AZ132">
        <v>0</v>
      </c>
      <c r="BA132">
        <v>32</v>
      </c>
      <c r="BB132">
        <v>0</v>
      </c>
      <c r="BC132">
        <v>0</v>
      </c>
      <c r="BD132">
        <v>0</v>
      </c>
      <c r="BE132">
        <v>0</v>
      </c>
      <c r="BF132" s="4">
        <v>34.89</v>
      </c>
      <c r="BG132" s="4">
        <v>10.334282475733</v>
      </c>
      <c r="BH132" s="4">
        <v>1.07463805006015</v>
      </c>
      <c r="BI132" s="4">
        <v>8.6165238846274992</v>
      </c>
      <c r="BJ132" s="4">
        <v>13.005000000000001</v>
      </c>
      <c r="BK132" s="4">
        <v>5.9698216735253702</v>
      </c>
      <c r="BL132" s="4">
        <v>156</v>
      </c>
      <c r="BM132" s="4">
        <v>174</v>
      </c>
      <c r="BN132">
        <v>232.55500793457</v>
      </c>
      <c r="BO132">
        <v>228.46774291992099</v>
      </c>
      <c r="BP132">
        <v>228.68428039550699</v>
      </c>
      <c r="BQ132">
        <v>1</v>
      </c>
      <c r="BR132">
        <v>1</v>
      </c>
      <c r="BS132">
        <v>1</v>
      </c>
    </row>
    <row r="133" spans="1:71" x14ac:dyDescent="0.35">
      <c r="A133" t="s">
        <v>480</v>
      </c>
      <c r="B133" t="s">
        <v>481</v>
      </c>
      <c r="C133" t="s">
        <v>27</v>
      </c>
      <c r="D133" t="s">
        <v>17</v>
      </c>
      <c r="E133">
        <v>4091</v>
      </c>
      <c r="F133">
        <v>-6.11</v>
      </c>
      <c r="G133">
        <v>-7.5705714200000003</v>
      </c>
      <c r="H133">
        <v>-7.6</v>
      </c>
      <c r="I133">
        <v>6.11</v>
      </c>
      <c r="J133">
        <v>7.5705714200000003</v>
      </c>
      <c r="K133">
        <v>7.6</v>
      </c>
      <c r="L133">
        <v>1.33701969892201</v>
      </c>
      <c r="M133">
        <v>0.93946849299600499</v>
      </c>
      <c r="N133">
        <v>3.2000000000000028E-2</v>
      </c>
      <c r="O133">
        <v>2.8000000000000025E-2</v>
      </c>
      <c r="P133">
        <v>2.4000000000000021E-2</v>
      </c>
      <c r="Q133">
        <v>0.26200000000000001</v>
      </c>
      <c r="R133">
        <v>0.14500000000000002</v>
      </c>
      <c r="S133">
        <v>11</v>
      </c>
      <c r="T133">
        <v>2</v>
      </c>
      <c r="U133">
        <v>3</v>
      </c>
      <c r="V133">
        <v>1</v>
      </c>
      <c r="W133">
        <v>0</v>
      </c>
      <c r="X133">
        <v>1</v>
      </c>
      <c r="Y133">
        <v>0</v>
      </c>
      <c r="Z133">
        <v>0</v>
      </c>
      <c r="AA133">
        <v>3</v>
      </c>
      <c r="AB133" s="4">
        <v>244.29799556732101</v>
      </c>
      <c r="AC133">
        <v>5.2526999999999999</v>
      </c>
      <c r="AD133">
        <v>19</v>
      </c>
      <c r="AE133">
        <v>3</v>
      </c>
      <c r="AF133">
        <v>3</v>
      </c>
      <c r="AG133">
        <v>1</v>
      </c>
      <c r="AH133">
        <v>0</v>
      </c>
      <c r="AI133">
        <v>0</v>
      </c>
      <c r="AJ133">
        <v>1</v>
      </c>
      <c r="AK133" s="4">
        <v>0.1</v>
      </c>
      <c r="AL133">
        <v>20</v>
      </c>
      <c r="AM133">
        <v>2</v>
      </c>
      <c r="AN133">
        <v>0</v>
      </c>
      <c r="AO133" s="4">
        <v>84.230999999999895</v>
      </c>
      <c r="AP133">
        <v>34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4</v>
      </c>
      <c r="AX133">
        <v>1</v>
      </c>
      <c r="AY133">
        <v>0</v>
      </c>
      <c r="AZ133">
        <v>0</v>
      </c>
      <c r="BA133">
        <v>36</v>
      </c>
      <c r="BB133">
        <v>0</v>
      </c>
      <c r="BC133">
        <v>0</v>
      </c>
      <c r="BD133">
        <v>0</v>
      </c>
      <c r="BE133">
        <v>0</v>
      </c>
      <c r="BF133" s="4">
        <v>88.38</v>
      </c>
      <c r="BG133">
        <v>10.701767012514001</v>
      </c>
      <c r="BH133" s="4">
        <v>1.00843378058816</v>
      </c>
      <c r="BI133">
        <v>9.6122654937960199</v>
      </c>
      <c r="BJ133" s="4">
        <v>13.005000000000001</v>
      </c>
      <c r="BK133">
        <v>4.8355555555555503</v>
      </c>
      <c r="BL133" s="4">
        <v>184</v>
      </c>
      <c r="BM133" s="4">
        <v>205</v>
      </c>
      <c r="BN133">
        <v>243.28225708007801</v>
      </c>
      <c r="BO133">
        <v>243.49011230468699</v>
      </c>
      <c r="BP133">
        <v>243.65026855468699</v>
      </c>
      <c r="BQ133">
        <v>4</v>
      </c>
      <c r="BR133">
        <v>3</v>
      </c>
      <c r="BS133">
        <v>3</v>
      </c>
    </row>
    <row r="134" spans="1:71" x14ac:dyDescent="0.35">
      <c r="A134" t="s">
        <v>34</v>
      </c>
      <c r="B134" t="s">
        <v>35</v>
      </c>
      <c r="C134" t="s">
        <v>36</v>
      </c>
      <c r="D134" t="s">
        <v>37</v>
      </c>
      <c r="E134">
        <v>439</v>
      </c>
      <c r="F134">
        <v>-4.83</v>
      </c>
      <c r="G134">
        <v>-6.9941082000000003</v>
      </c>
      <c r="H134">
        <v>-7</v>
      </c>
      <c r="I134">
        <v>4.83</v>
      </c>
      <c r="J134">
        <v>6.9941082000000003</v>
      </c>
      <c r="K134">
        <v>7</v>
      </c>
      <c r="L134">
        <v>0.27492675706210601</v>
      </c>
      <c r="M134">
        <v>2.3671762194393899E-2</v>
      </c>
      <c r="N134">
        <v>0.45099999999999996</v>
      </c>
      <c r="O134">
        <v>0.13300000000000001</v>
      </c>
      <c r="P134">
        <v>0.129</v>
      </c>
      <c r="Q134">
        <v>1E-3</v>
      </c>
      <c r="R134">
        <v>0.14549999999999999</v>
      </c>
      <c r="S134">
        <v>14</v>
      </c>
      <c r="T134">
        <v>1</v>
      </c>
      <c r="U134">
        <v>2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3</v>
      </c>
      <c r="AB134" s="4">
        <v>236.273994922637</v>
      </c>
      <c r="AC134">
        <v>4.1387999999999998</v>
      </c>
      <c r="AD134">
        <v>14</v>
      </c>
      <c r="AE134">
        <v>3</v>
      </c>
      <c r="AF134">
        <v>0</v>
      </c>
      <c r="AG134">
        <v>0</v>
      </c>
      <c r="AH134">
        <v>0</v>
      </c>
      <c r="AI134">
        <v>0</v>
      </c>
      <c r="AJ134">
        <v>0</v>
      </c>
      <c r="AK134" s="4">
        <v>0.1</v>
      </c>
      <c r="AL134">
        <v>20</v>
      </c>
      <c r="AM134">
        <v>1</v>
      </c>
      <c r="AN134">
        <v>0</v>
      </c>
      <c r="AO134" s="4">
        <v>83.551999999999893</v>
      </c>
      <c r="AP134">
        <v>30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2</v>
      </c>
      <c r="AX134">
        <v>1</v>
      </c>
      <c r="AY134">
        <v>0</v>
      </c>
      <c r="AZ134">
        <v>0</v>
      </c>
      <c r="BA134">
        <v>32</v>
      </c>
      <c r="BB134">
        <v>0</v>
      </c>
      <c r="BC134">
        <v>0</v>
      </c>
      <c r="BD134">
        <v>0</v>
      </c>
      <c r="BE134">
        <v>0</v>
      </c>
      <c r="BF134" s="4">
        <v>34.89</v>
      </c>
      <c r="BG134" s="4">
        <v>10.1239328128339</v>
      </c>
      <c r="BH134">
        <v>1.0834685132998501</v>
      </c>
      <c r="BI134" s="4">
        <v>8.3440027915533008</v>
      </c>
      <c r="BJ134" s="4">
        <v>13.005000000000001</v>
      </c>
      <c r="BK134">
        <v>5.9698216735253702</v>
      </c>
      <c r="BL134" s="4">
        <v>156</v>
      </c>
      <c r="BM134" s="4">
        <v>174</v>
      </c>
      <c r="BN134">
        <v>223.62638854980401</v>
      </c>
      <c r="BO134">
        <v>224.14880371093699</v>
      </c>
      <c r="BP134">
        <v>224.78219604492099</v>
      </c>
      <c r="BQ134">
        <v>2</v>
      </c>
      <c r="BR134">
        <v>2</v>
      </c>
      <c r="BS134">
        <v>1</v>
      </c>
    </row>
    <row r="135" spans="1:71" x14ac:dyDescent="0.35">
      <c r="A135" t="s">
        <v>440</v>
      </c>
      <c r="B135" t="s">
        <v>441</v>
      </c>
      <c r="C135" t="s">
        <v>76</v>
      </c>
      <c r="D135" t="s">
        <v>17</v>
      </c>
      <c r="E135">
        <v>2365</v>
      </c>
      <c r="F135">
        <v>-6.32</v>
      </c>
      <c r="G135">
        <v>-7.4042568199999996</v>
      </c>
      <c r="H135">
        <v>-7.4</v>
      </c>
      <c r="I135">
        <v>6.32</v>
      </c>
      <c r="J135">
        <v>7.4042568199999996</v>
      </c>
      <c r="K135">
        <v>7.4</v>
      </c>
      <c r="L135">
        <v>1.33198500804025</v>
      </c>
      <c r="M135">
        <v>0.94071549277983801</v>
      </c>
      <c r="N135">
        <v>1.7000000000000015E-2</v>
      </c>
      <c r="O135">
        <v>4.9000000000000044E-2</v>
      </c>
      <c r="P135">
        <v>4.500000000000004E-2</v>
      </c>
      <c r="Q135">
        <v>0.26</v>
      </c>
      <c r="R135">
        <v>0.14550000000000002</v>
      </c>
      <c r="S135">
        <v>12</v>
      </c>
      <c r="T135">
        <v>1</v>
      </c>
      <c r="U135">
        <v>4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3</v>
      </c>
      <c r="AB135" s="4">
        <v>240.26599550247099</v>
      </c>
      <c r="AC135">
        <v>4.0998000000000001</v>
      </c>
      <c r="AD135">
        <v>17</v>
      </c>
      <c r="AE135">
        <v>5</v>
      </c>
      <c r="AF135">
        <v>2</v>
      </c>
      <c r="AG135">
        <v>2</v>
      </c>
      <c r="AH135">
        <v>0</v>
      </c>
      <c r="AI135">
        <v>0</v>
      </c>
      <c r="AJ135">
        <v>1</v>
      </c>
      <c r="AK135" s="4">
        <v>0.15</v>
      </c>
      <c r="AL135">
        <v>20</v>
      </c>
      <c r="AM135">
        <v>2</v>
      </c>
      <c r="AN135">
        <v>0</v>
      </c>
      <c r="AO135" s="4">
        <v>73.719399999999993</v>
      </c>
      <c r="AP135">
        <v>30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4</v>
      </c>
      <c r="AX135">
        <v>1</v>
      </c>
      <c r="AY135">
        <v>0</v>
      </c>
      <c r="AZ135">
        <v>0</v>
      </c>
      <c r="BA135">
        <v>32</v>
      </c>
      <c r="BB135">
        <v>0</v>
      </c>
      <c r="BC135">
        <v>0</v>
      </c>
      <c r="BD135">
        <v>0</v>
      </c>
      <c r="BE135">
        <v>0</v>
      </c>
      <c r="BF135" s="4">
        <v>58.54</v>
      </c>
      <c r="BG135" s="4">
        <v>10.336603096074001</v>
      </c>
      <c r="BH135">
        <v>1.0142484173647</v>
      </c>
      <c r="BI135" s="4">
        <v>9.1913918908854395</v>
      </c>
      <c r="BJ135" s="4">
        <v>13.005000000000001</v>
      </c>
      <c r="BK135">
        <v>6.4378698224852</v>
      </c>
      <c r="BL135" s="4">
        <v>154</v>
      </c>
      <c r="BM135" s="4">
        <v>167</v>
      </c>
      <c r="BN135">
        <v>228.34069824218699</v>
      </c>
      <c r="BO135">
        <v>229.46197509765599</v>
      </c>
      <c r="BP135">
        <v>229.58116149902301</v>
      </c>
      <c r="BQ135">
        <v>2</v>
      </c>
      <c r="BR135">
        <v>2</v>
      </c>
      <c r="BS135">
        <v>2</v>
      </c>
    </row>
    <row r="136" spans="1:71" x14ac:dyDescent="0.35">
      <c r="A136" t="s">
        <v>338</v>
      </c>
      <c r="B136" t="s">
        <v>339</v>
      </c>
      <c r="C136" t="s">
        <v>340</v>
      </c>
      <c r="D136" t="s">
        <v>341</v>
      </c>
      <c r="E136">
        <v>1481</v>
      </c>
      <c r="F136">
        <v>-5.43</v>
      </c>
      <c r="G136">
        <v>-6.7974939299999999</v>
      </c>
      <c r="H136">
        <v>-6.8</v>
      </c>
      <c r="I136">
        <v>5.43</v>
      </c>
      <c r="J136">
        <v>6.7974939299999999</v>
      </c>
      <c r="K136">
        <v>6.8</v>
      </c>
      <c r="L136">
        <v>1.01814337344116</v>
      </c>
      <c r="M136">
        <v>0.68374622810746699</v>
      </c>
      <c r="N136">
        <v>0.16500000000000004</v>
      </c>
      <c r="O136">
        <v>0.19999999999999996</v>
      </c>
      <c r="P136">
        <v>0.19399999999999995</v>
      </c>
      <c r="Q136">
        <v>0.115</v>
      </c>
      <c r="R136">
        <v>0.14724999999999999</v>
      </c>
      <c r="S136">
        <v>11</v>
      </c>
      <c r="T136">
        <v>5</v>
      </c>
      <c r="U136">
        <v>0</v>
      </c>
      <c r="V136">
        <v>0</v>
      </c>
      <c r="W136">
        <v>2</v>
      </c>
      <c r="X136">
        <v>2</v>
      </c>
      <c r="Y136">
        <v>0</v>
      </c>
      <c r="Z136">
        <v>0</v>
      </c>
      <c r="AA136">
        <v>3</v>
      </c>
      <c r="AB136" s="4">
        <v>270.28399348258898</v>
      </c>
      <c r="AC136">
        <v>6.1658999999999997</v>
      </c>
      <c r="AD136">
        <v>16</v>
      </c>
      <c r="AE136">
        <v>4</v>
      </c>
      <c r="AF136">
        <v>0</v>
      </c>
      <c r="AG136">
        <v>0</v>
      </c>
      <c r="AH136">
        <v>0</v>
      </c>
      <c r="AI136">
        <v>0</v>
      </c>
      <c r="AJ136">
        <v>0</v>
      </c>
      <c r="AK136" s="4">
        <v>0.13636363636363599</v>
      </c>
      <c r="AL136">
        <v>22</v>
      </c>
      <c r="AM136">
        <v>2</v>
      </c>
      <c r="AN136">
        <v>0</v>
      </c>
      <c r="AO136" s="4">
        <v>92.3</v>
      </c>
      <c r="AP136">
        <v>34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4</v>
      </c>
      <c r="AY136">
        <v>0</v>
      </c>
      <c r="AZ136">
        <v>0</v>
      </c>
      <c r="BA136">
        <v>36</v>
      </c>
      <c r="BB136">
        <v>0</v>
      </c>
      <c r="BC136">
        <v>0</v>
      </c>
      <c r="BD136">
        <v>0</v>
      </c>
      <c r="BE136">
        <v>0</v>
      </c>
      <c r="BF136" s="4">
        <v>52.58</v>
      </c>
      <c r="BG136">
        <v>10.325290689154</v>
      </c>
      <c r="BH136">
        <v>1.0779650498806399</v>
      </c>
      <c r="BI136">
        <v>8.5785022810315095</v>
      </c>
      <c r="BJ136" s="4">
        <v>14.917355371900801</v>
      </c>
      <c r="BK136">
        <v>6.4058272632674296</v>
      </c>
      <c r="BL136" s="4">
        <v>178</v>
      </c>
      <c r="BM136" s="4">
        <v>185</v>
      </c>
      <c r="BN136">
        <v>255.05928039550699</v>
      </c>
      <c r="BO136">
        <v>254.31977844238199</v>
      </c>
      <c r="BP136">
        <v>255.35658264160099</v>
      </c>
      <c r="BQ136">
        <v>2</v>
      </c>
      <c r="BR136">
        <v>1</v>
      </c>
      <c r="BS136">
        <v>1</v>
      </c>
    </row>
    <row r="137" spans="1:71" x14ac:dyDescent="0.35">
      <c r="A137" t="s">
        <v>294</v>
      </c>
      <c r="B137" t="s">
        <v>295</v>
      </c>
      <c r="C137" t="s">
        <v>296</v>
      </c>
      <c r="D137" t="s">
        <v>297</v>
      </c>
      <c r="E137">
        <v>1684</v>
      </c>
      <c r="F137">
        <v>-4.99</v>
      </c>
      <c r="G137">
        <v>-6.8886466000000004</v>
      </c>
      <c r="H137">
        <v>-6.9</v>
      </c>
      <c r="I137">
        <v>4.99</v>
      </c>
      <c r="J137">
        <v>6.8886466000000004</v>
      </c>
      <c r="K137">
        <v>6.9</v>
      </c>
      <c r="L137">
        <v>0.695102886673159</v>
      </c>
      <c r="M137">
        <v>0.29309482584760399</v>
      </c>
      <c r="N137">
        <v>0.36399999999999999</v>
      </c>
      <c r="O137">
        <v>0.16700000000000004</v>
      </c>
      <c r="P137">
        <v>0.15800000000000003</v>
      </c>
      <c r="Q137">
        <v>3.4000000000000002E-2</v>
      </c>
      <c r="R137">
        <v>0.14750000000000002</v>
      </c>
      <c r="S137">
        <v>12</v>
      </c>
      <c r="T137">
        <v>4</v>
      </c>
      <c r="U137">
        <v>0</v>
      </c>
      <c r="V137">
        <v>0</v>
      </c>
      <c r="W137">
        <v>1</v>
      </c>
      <c r="X137">
        <v>3</v>
      </c>
      <c r="Y137">
        <v>0</v>
      </c>
      <c r="Z137">
        <v>0</v>
      </c>
      <c r="AA137">
        <v>3</v>
      </c>
      <c r="AB137" s="4">
        <v>267.25999343395199</v>
      </c>
      <c r="AC137">
        <v>5.4259000000000004</v>
      </c>
      <c r="AD137">
        <v>13</v>
      </c>
      <c r="AE137">
        <v>4</v>
      </c>
      <c r="AF137">
        <v>0</v>
      </c>
      <c r="AG137">
        <v>1</v>
      </c>
      <c r="AH137">
        <v>1</v>
      </c>
      <c r="AI137">
        <v>0</v>
      </c>
      <c r="AJ137">
        <v>0</v>
      </c>
      <c r="AK137" s="4">
        <v>0.18181818181818099</v>
      </c>
      <c r="AL137">
        <v>22</v>
      </c>
      <c r="AM137">
        <v>1</v>
      </c>
      <c r="AN137">
        <v>0</v>
      </c>
      <c r="AO137" s="4">
        <v>84.984999999999999</v>
      </c>
      <c r="AP137">
        <v>31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4</v>
      </c>
      <c r="AY137">
        <v>0</v>
      </c>
      <c r="AZ137">
        <v>0</v>
      </c>
      <c r="BA137">
        <v>33</v>
      </c>
      <c r="BB137">
        <v>0</v>
      </c>
      <c r="BC137">
        <v>0</v>
      </c>
      <c r="BD137">
        <v>0</v>
      </c>
      <c r="BE137">
        <v>0</v>
      </c>
      <c r="BF137" s="4">
        <v>70.34</v>
      </c>
      <c r="BG137" s="4">
        <v>11.096092634200501</v>
      </c>
      <c r="BH137">
        <v>0.96555155400618597</v>
      </c>
      <c r="BI137">
        <v>10.4919732542105</v>
      </c>
      <c r="BJ137" s="4">
        <v>14.917355371900801</v>
      </c>
      <c r="BK137" s="4">
        <v>6.4058272632674296</v>
      </c>
      <c r="BL137" s="4">
        <v>168</v>
      </c>
      <c r="BM137" s="4">
        <v>190</v>
      </c>
      <c r="BN137">
        <v>252.84901428222599</v>
      </c>
      <c r="BO137">
        <v>245.42564392089801</v>
      </c>
      <c r="BP137">
        <v>247.88552856445301</v>
      </c>
      <c r="BQ137">
        <v>3</v>
      </c>
      <c r="BR137">
        <v>2</v>
      </c>
      <c r="BS137">
        <v>2</v>
      </c>
    </row>
    <row r="138" spans="1:71" x14ac:dyDescent="0.35">
      <c r="A138" t="s">
        <v>575</v>
      </c>
      <c r="B138" t="s">
        <v>576</v>
      </c>
      <c r="C138" t="s">
        <v>510</v>
      </c>
      <c r="D138" t="s">
        <v>17</v>
      </c>
      <c r="E138">
        <v>2741</v>
      </c>
      <c r="F138">
        <v>-4.99</v>
      </c>
      <c r="G138">
        <v>-7.3044309600000004</v>
      </c>
      <c r="H138">
        <v>-7.3</v>
      </c>
      <c r="I138">
        <v>4.99</v>
      </c>
      <c r="J138">
        <v>7.3044309600000004</v>
      </c>
      <c r="K138">
        <v>7.3</v>
      </c>
      <c r="L138">
        <v>0.91993712852592102</v>
      </c>
      <c r="M138">
        <v>0.64144103407437203</v>
      </c>
      <c r="N138">
        <v>0.36399999999999999</v>
      </c>
      <c r="O138">
        <v>6.3999999999999946E-2</v>
      </c>
      <c r="P138">
        <v>6.1000000000000054E-2</v>
      </c>
      <c r="Q138">
        <v>8.3000000000000004E-2</v>
      </c>
      <c r="R138">
        <v>0.14775000000000002</v>
      </c>
      <c r="S138">
        <v>15</v>
      </c>
      <c r="T138">
        <v>3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3</v>
      </c>
      <c r="AB138" s="4">
        <v>271.40399420261298</v>
      </c>
      <c r="AC138">
        <v>8.2940000000000005</v>
      </c>
      <c r="AD138">
        <v>26</v>
      </c>
      <c r="AE138">
        <v>1</v>
      </c>
      <c r="AF138">
        <v>1</v>
      </c>
      <c r="AG138">
        <v>1</v>
      </c>
      <c r="AH138">
        <v>0</v>
      </c>
      <c r="AI138">
        <v>0</v>
      </c>
      <c r="AJ138">
        <v>1</v>
      </c>
      <c r="AK138" s="4">
        <v>0.13636363636363599</v>
      </c>
      <c r="AL138">
        <v>22</v>
      </c>
      <c r="AM138">
        <v>1</v>
      </c>
      <c r="AN138">
        <v>0</v>
      </c>
      <c r="AO138" s="4">
        <v>108.362899999999</v>
      </c>
      <c r="AP138">
        <v>45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1</v>
      </c>
      <c r="AX138">
        <v>1</v>
      </c>
      <c r="AY138">
        <v>0</v>
      </c>
      <c r="AZ138">
        <v>0</v>
      </c>
      <c r="BA138">
        <v>47</v>
      </c>
      <c r="BB138">
        <v>0</v>
      </c>
      <c r="BC138">
        <v>0</v>
      </c>
      <c r="BD138">
        <v>0</v>
      </c>
      <c r="BE138">
        <v>0</v>
      </c>
      <c r="BF138" s="4">
        <v>21.51</v>
      </c>
      <c r="BG138" s="4">
        <v>11.435910122600699</v>
      </c>
      <c r="BH138" s="4">
        <v>1.08511884687384</v>
      </c>
      <c r="BI138" s="4">
        <v>9.5388549425225406</v>
      </c>
      <c r="BJ138" s="4">
        <v>14.917355371900801</v>
      </c>
      <c r="BK138">
        <v>6.4058272632674296</v>
      </c>
      <c r="BL138" s="4">
        <v>249</v>
      </c>
      <c r="BM138" s="4">
        <v>269</v>
      </c>
      <c r="BN138">
        <v>258.49578857421801</v>
      </c>
      <c r="BO138">
        <v>260.68768310546801</v>
      </c>
      <c r="BP138">
        <v>260.904205322265</v>
      </c>
      <c r="BQ138">
        <v>1</v>
      </c>
      <c r="BR138">
        <v>1</v>
      </c>
      <c r="BS138">
        <v>1</v>
      </c>
    </row>
    <row r="139" spans="1:71" x14ac:dyDescent="0.35">
      <c r="A139" t="s">
        <v>63</v>
      </c>
      <c r="B139" t="s">
        <v>64</v>
      </c>
      <c r="C139" t="s">
        <v>12</v>
      </c>
      <c r="D139" t="s">
        <v>65</v>
      </c>
      <c r="E139">
        <v>343</v>
      </c>
      <c r="F139">
        <v>-5.13</v>
      </c>
      <c r="G139">
        <v>-7.0245709400000003</v>
      </c>
      <c r="H139">
        <v>-7</v>
      </c>
      <c r="I139">
        <v>5.13</v>
      </c>
      <c r="J139">
        <v>7.0245709400000003</v>
      </c>
      <c r="K139">
        <v>7</v>
      </c>
      <c r="L139">
        <v>0.93604260297841502</v>
      </c>
      <c r="M139">
        <v>0.27683824171536903</v>
      </c>
      <c r="N139">
        <v>0.29000000000000004</v>
      </c>
      <c r="O139">
        <v>0.122</v>
      </c>
      <c r="P139">
        <v>0.129</v>
      </c>
      <c r="Q139">
        <v>8.6999999999999994E-2</v>
      </c>
      <c r="R139">
        <v>0.14824999999999999</v>
      </c>
      <c r="S139">
        <v>12</v>
      </c>
      <c r="T139">
        <v>4</v>
      </c>
      <c r="U139">
        <v>0</v>
      </c>
      <c r="V139">
        <v>1</v>
      </c>
      <c r="W139">
        <v>0</v>
      </c>
      <c r="X139">
        <v>0</v>
      </c>
      <c r="Y139">
        <v>0</v>
      </c>
      <c r="Z139">
        <v>0</v>
      </c>
      <c r="AA139">
        <v>2</v>
      </c>
      <c r="AB139" s="4">
        <v>259.77999424934302</v>
      </c>
      <c r="AC139">
        <v>7.7803000000000004</v>
      </c>
      <c r="AD139">
        <v>18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1</v>
      </c>
      <c r="AK139" s="4">
        <v>0.26315789473684198</v>
      </c>
      <c r="AL139">
        <v>19</v>
      </c>
      <c r="AM139">
        <v>0</v>
      </c>
      <c r="AN139">
        <v>0</v>
      </c>
      <c r="AO139" s="4">
        <v>98.317099999999897</v>
      </c>
      <c r="AP139">
        <v>36</v>
      </c>
      <c r="AQ139">
        <v>1</v>
      </c>
      <c r="AR139">
        <v>0</v>
      </c>
      <c r="AS139">
        <v>0</v>
      </c>
      <c r="AT139">
        <v>1</v>
      </c>
      <c r="AU139">
        <v>0</v>
      </c>
      <c r="AV139">
        <v>0</v>
      </c>
      <c r="AW139">
        <v>1</v>
      </c>
      <c r="AX139">
        <v>0</v>
      </c>
      <c r="AY139">
        <v>0</v>
      </c>
      <c r="AZ139">
        <v>0</v>
      </c>
      <c r="BA139">
        <v>37</v>
      </c>
      <c r="BB139">
        <v>0</v>
      </c>
      <c r="BC139">
        <v>0</v>
      </c>
      <c r="BD139">
        <v>0</v>
      </c>
      <c r="BE139">
        <v>0</v>
      </c>
      <c r="BF139" s="4">
        <v>16.61</v>
      </c>
      <c r="BG139" s="4">
        <v>11.598599334026</v>
      </c>
      <c r="BH139" s="4">
        <v>1.01540219900275</v>
      </c>
      <c r="BI139" s="4">
        <v>10.422665171906599</v>
      </c>
      <c r="BJ139" s="4">
        <v>14.409972299168899</v>
      </c>
      <c r="BK139">
        <v>7.55555555555555</v>
      </c>
      <c r="BL139" s="4">
        <v>182</v>
      </c>
      <c r="BM139" s="4">
        <v>191</v>
      </c>
      <c r="BN139">
        <v>253.76301574707</v>
      </c>
      <c r="BO139">
        <v>255.35388183593699</v>
      </c>
      <c r="BP139">
        <v>257.03619384765602</v>
      </c>
      <c r="BQ139">
        <v>1</v>
      </c>
      <c r="BR139">
        <v>1</v>
      </c>
      <c r="BS139">
        <v>1</v>
      </c>
    </row>
    <row r="140" spans="1:71" x14ac:dyDescent="0.35">
      <c r="A140" t="s">
        <v>200</v>
      </c>
      <c r="B140" t="s">
        <v>201</v>
      </c>
      <c r="C140" t="s">
        <v>91</v>
      </c>
      <c r="D140" t="s">
        <v>202</v>
      </c>
      <c r="E140">
        <v>3206</v>
      </c>
      <c r="F140">
        <v>-5.04</v>
      </c>
      <c r="G140">
        <v>-6.7900519399999997</v>
      </c>
      <c r="H140">
        <v>-6.8</v>
      </c>
      <c r="I140">
        <v>5.04</v>
      </c>
      <c r="J140">
        <v>6.7900519399999997</v>
      </c>
      <c r="K140">
        <v>6.8</v>
      </c>
      <c r="L140">
        <v>0.68036425382136101</v>
      </c>
      <c r="M140">
        <v>0.141132106892048</v>
      </c>
      <c r="N140">
        <v>0.33599999999999997</v>
      </c>
      <c r="O140">
        <v>0.20399999999999996</v>
      </c>
      <c r="P140">
        <v>0.19399999999999995</v>
      </c>
      <c r="Q140">
        <v>3.2000000000000001E-2</v>
      </c>
      <c r="R140">
        <v>0.14849999999999997</v>
      </c>
      <c r="S140">
        <v>15</v>
      </c>
      <c r="T140">
        <v>1</v>
      </c>
      <c r="U140">
        <v>1</v>
      </c>
      <c r="V140">
        <v>0</v>
      </c>
      <c r="W140">
        <v>0</v>
      </c>
      <c r="X140">
        <v>2</v>
      </c>
      <c r="Y140">
        <v>0</v>
      </c>
      <c r="Z140">
        <v>0</v>
      </c>
      <c r="AA140">
        <v>3</v>
      </c>
      <c r="AB140" s="4">
        <v>248.260994195938</v>
      </c>
      <c r="AC140">
        <v>5.1279999999999903</v>
      </c>
      <c r="AD140">
        <v>12</v>
      </c>
      <c r="AE140">
        <v>3</v>
      </c>
      <c r="AF140">
        <v>0</v>
      </c>
      <c r="AG140">
        <v>1</v>
      </c>
      <c r="AH140">
        <v>1</v>
      </c>
      <c r="AI140">
        <v>0</v>
      </c>
      <c r="AJ140">
        <v>0</v>
      </c>
      <c r="AK140" s="4">
        <v>9.5238095238095205E-2</v>
      </c>
      <c r="AL140">
        <v>21</v>
      </c>
      <c r="AM140">
        <v>1</v>
      </c>
      <c r="AN140">
        <v>0</v>
      </c>
      <c r="AO140" s="4">
        <v>82.765999999999906</v>
      </c>
      <c r="AP140">
        <v>29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1</v>
      </c>
      <c r="AX140">
        <v>2</v>
      </c>
      <c r="AY140">
        <v>0</v>
      </c>
      <c r="AZ140">
        <v>0</v>
      </c>
      <c r="BA140">
        <v>31</v>
      </c>
      <c r="BB140">
        <v>0</v>
      </c>
      <c r="BC140">
        <v>0</v>
      </c>
      <c r="BD140">
        <v>0</v>
      </c>
      <c r="BE140">
        <v>0</v>
      </c>
      <c r="BF140" s="4">
        <v>53.019999999999897</v>
      </c>
      <c r="BG140" s="4">
        <v>11.2928151588233</v>
      </c>
      <c r="BH140" s="4">
        <v>0.976818696601092</v>
      </c>
      <c r="BI140" s="4">
        <v>10.560809798294599</v>
      </c>
      <c r="BJ140" s="4">
        <v>13.959183673469299</v>
      </c>
      <c r="BK140">
        <v>6.1854934601664597</v>
      </c>
      <c r="BL140" s="4">
        <v>153</v>
      </c>
      <c r="BM140" s="4">
        <v>174</v>
      </c>
      <c r="BN140">
        <v>231.239166259765</v>
      </c>
      <c r="BO140">
        <v>235.63998413085901</v>
      </c>
      <c r="BP140">
        <v>235.18312072753901</v>
      </c>
      <c r="BQ140">
        <v>2</v>
      </c>
      <c r="BR140">
        <v>1</v>
      </c>
      <c r="BS140">
        <v>1</v>
      </c>
    </row>
    <row r="141" spans="1:71" x14ac:dyDescent="0.35">
      <c r="A141" t="s">
        <v>22</v>
      </c>
      <c r="B141" t="s">
        <v>23</v>
      </c>
      <c r="C141" t="s">
        <v>12</v>
      </c>
      <c r="D141" t="s">
        <v>24</v>
      </c>
      <c r="E141">
        <v>386</v>
      </c>
      <c r="F141">
        <v>-5.03</v>
      </c>
      <c r="G141">
        <v>-6.7514500599999998</v>
      </c>
      <c r="H141">
        <v>-6.7</v>
      </c>
      <c r="I141">
        <v>5.03</v>
      </c>
      <c r="J141">
        <v>6.7514500599999998</v>
      </c>
      <c r="K141">
        <v>6.7</v>
      </c>
      <c r="L141">
        <v>0.501506794420432</v>
      </c>
      <c r="M141">
        <v>0.34224277981474899</v>
      </c>
      <c r="N141">
        <v>0.34199999999999997</v>
      </c>
      <c r="O141">
        <v>0.21699999999999997</v>
      </c>
      <c r="P141">
        <v>0.22899999999999998</v>
      </c>
      <c r="Q141">
        <v>1.2E-2</v>
      </c>
      <c r="R141">
        <v>0.14874999999999999</v>
      </c>
      <c r="S141">
        <v>10</v>
      </c>
      <c r="T141">
        <v>4</v>
      </c>
      <c r="U141">
        <v>0</v>
      </c>
      <c r="V141">
        <v>0</v>
      </c>
      <c r="W141">
        <v>0</v>
      </c>
      <c r="X141">
        <v>3</v>
      </c>
      <c r="Y141">
        <v>0</v>
      </c>
      <c r="Z141">
        <v>0</v>
      </c>
      <c r="AA141">
        <v>2</v>
      </c>
      <c r="AB141" s="4">
        <v>264.70799362659398</v>
      </c>
      <c r="AC141">
        <v>5.94139999999999</v>
      </c>
      <c r="AD141">
        <v>16</v>
      </c>
      <c r="AE141">
        <v>3</v>
      </c>
      <c r="AF141">
        <v>0</v>
      </c>
      <c r="AG141">
        <v>0</v>
      </c>
      <c r="AH141">
        <v>0</v>
      </c>
      <c r="AI141">
        <v>0</v>
      </c>
      <c r="AJ141">
        <v>0</v>
      </c>
      <c r="AK141" s="4">
        <v>0.21052631578947301</v>
      </c>
      <c r="AL141">
        <v>19</v>
      </c>
      <c r="AM141">
        <v>0</v>
      </c>
      <c r="AN141">
        <v>0</v>
      </c>
      <c r="AO141" s="4">
        <v>84.896999999999906</v>
      </c>
      <c r="AP141">
        <v>31</v>
      </c>
      <c r="AQ141">
        <v>1</v>
      </c>
      <c r="AR141">
        <v>0</v>
      </c>
      <c r="AS141">
        <v>0</v>
      </c>
      <c r="AT141">
        <v>1</v>
      </c>
      <c r="AU141">
        <v>0</v>
      </c>
      <c r="AV141">
        <v>0</v>
      </c>
      <c r="AW141">
        <v>0</v>
      </c>
      <c r="AX141">
        <v>3</v>
      </c>
      <c r="AY141">
        <v>0</v>
      </c>
      <c r="AZ141">
        <v>0</v>
      </c>
      <c r="BA141">
        <v>32</v>
      </c>
      <c r="BB141">
        <v>0</v>
      </c>
      <c r="BC141">
        <v>0</v>
      </c>
      <c r="BD141">
        <v>0</v>
      </c>
      <c r="BE141">
        <v>0</v>
      </c>
      <c r="BF141" s="4">
        <v>35.53</v>
      </c>
      <c r="BG141" s="4">
        <v>9.2085375090185604</v>
      </c>
      <c r="BH141">
        <v>1.0816571827204</v>
      </c>
      <c r="BI141">
        <v>7.5133604769847597</v>
      </c>
      <c r="BJ141" s="4">
        <v>14.409972299168899</v>
      </c>
      <c r="BK141">
        <v>6.4378698224852</v>
      </c>
      <c r="BL141" s="4">
        <v>157</v>
      </c>
      <c r="BM141" s="4">
        <v>161</v>
      </c>
      <c r="BN141">
        <v>242.00936889648401</v>
      </c>
      <c r="BO141">
        <v>247.7099609375</v>
      </c>
      <c r="BP141">
        <v>247.33399963378901</v>
      </c>
      <c r="BQ141">
        <v>1</v>
      </c>
      <c r="BR141">
        <v>1</v>
      </c>
      <c r="BS141">
        <v>1</v>
      </c>
    </row>
    <row r="142" spans="1:71" x14ac:dyDescent="0.35">
      <c r="A142" t="s">
        <v>396</v>
      </c>
      <c r="B142" t="s">
        <v>397</v>
      </c>
      <c r="C142" t="s">
        <v>114</v>
      </c>
      <c r="D142" t="s">
        <v>115</v>
      </c>
      <c r="E142">
        <v>3064</v>
      </c>
      <c r="F142">
        <v>-6.5</v>
      </c>
      <c r="G142">
        <v>-6.9856109599999998</v>
      </c>
      <c r="H142">
        <v>-7</v>
      </c>
      <c r="I142">
        <v>6.5</v>
      </c>
      <c r="J142">
        <v>6.9856109599999998</v>
      </c>
      <c r="K142">
        <v>7</v>
      </c>
      <c r="L142">
        <v>1.2611005376425</v>
      </c>
      <c r="M142">
        <v>0.88118484979789702</v>
      </c>
      <c r="N142">
        <v>1.0000000000000009E-2</v>
      </c>
      <c r="O142">
        <v>0.13600000000000001</v>
      </c>
      <c r="P142">
        <v>0.129</v>
      </c>
      <c r="Q142">
        <v>0.22800000000000001</v>
      </c>
      <c r="R142">
        <v>0.14874999999999999</v>
      </c>
      <c r="S142">
        <v>10</v>
      </c>
      <c r="T142">
        <v>7</v>
      </c>
      <c r="U142">
        <v>1</v>
      </c>
      <c r="V142">
        <v>1</v>
      </c>
      <c r="W142">
        <v>0</v>
      </c>
      <c r="X142">
        <v>3</v>
      </c>
      <c r="Y142">
        <v>0</v>
      </c>
      <c r="Z142">
        <v>0</v>
      </c>
      <c r="AA142">
        <v>2</v>
      </c>
      <c r="AB142" s="4">
        <v>304.38999366760203</v>
      </c>
      <c r="AC142">
        <v>7.8597999999999999</v>
      </c>
      <c r="AD142">
        <v>28</v>
      </c>
      <c r="AE142">
        <v>4</v>
      </c>
      <c r="AF142">
        <v>2</v>
      </c>
      <c r="AG142">
        <v>2</v>
      </c>
      <c r="AH142">
        <v>0</v>
      </c>
      <c r="AI142">
        <v>0</v>
      </c>
      <c r="AJ142">
        <v>1</v>
      </c>
      <c r="AK142" s="4">
        <v>0.30434782608695599</v>
      </c>
      <c r="AL142">
        <v>23</v>
      </c>
      <c r="AM142">
        <v>1</v>
      </c>
      <c r="AN142">
        <v>0</v>
      </c>
      <c r="AO142" s="4">
        <v>109.7653</v>
      </c>
      <c r="AP142">
        <v>46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2</v>
      </c>
      <c r="AX142">
        <v>3</v>
      </c>
      <c r="AY142">
        <v>0</v>
      </c>
      <c r="AZ142">
        <v>0</v>
      </c>
      <c r="BA142">
        <v>47</v>
      </c>
      <c r="BB142">
        <v>0</v>
      </c>
      <c r="BC142">
        <v>0</v>
      </c>
      <c r="BD142">
        <v>0</v>
      </c>
      <c r="BE142">
        <v>0</v>
      </c>
      <c r="BF142" s="4">
        <v>59.84</v>
      </c>
      <c r="BG142">
        <v>12.3991230318397</v>
      </c>
      <c r="BH142">
        <v>1.0153332861426101</v>
      </c>
      <c r="BI142">
        <v>11.2118748602695</v>
      </c>
      <c r="BJ142" s="4">
        <v>18.340264650283501</v>
      </c>
      <c r="BK142">
        <v>8.7408949011446406</v>
      </c>
      <c r="BL142" s="4">
        <v>240</v>
      </c>
      <c r="BM142" s="4">
        <v>241</v>
      </c>
      <c r="BN142">
        <v>301.83642578125</v>
      </c>
      <c r="BO142">
        <v>297.68380737304602</v>
      </c>
      <c r="BP142">
        <v>297.47802734375</v>
      </c>
      <c r="BQ142">
        <v>4</v>
      </c>
      <c r="BR142">
        <v>2</v>
      </c>
      <c r="BS142">
        <v>2</v>
      </c>
    </row>
    <row r="143" spans="1:71" x14ac:dyDescent="0.35">
      <c r="A143" t="s">
        <v>676</v>
      </c>
      <c r="B143" t="s">
        <v>677</v>
      </c>
      <c r="C143" t="s">
        <v>678</v>
      </c>
      <c r="D143" t="s">
        <v>679</v>
      </c>
      <c r="E143">
        <v>530</v>
      </c>
      <c r="F143">
        <v>-5.45</v>
      </c>
      <c r="G143">
        <v>-6.72078753</v>
      </c>
      <c r="H143">
        <v>-6.7</v>
      </c>
      <c r="I143">
        <v>5.45</v>
      </c>
      <c r="J143">
        <v>6.72078753</v>
      </c>
      <c r="K143">
        <v>6.7</v>
      </c>
      <c r="L143">
        <v>0.99394401522811404</v>
      </c>
      <c r="M143">
        <v>0.26015952247015001</v>
      </c>
      <c r="N143">
        <v>0.15900000000000003</v>
      </c>
      <c r="O143">
        <v>0.22899999999999998</v>
      </c>
      <c r="P143">
        <v>0.22899999999999998</v>
      </c>
      <c r="Q143">
        <v>0.104</v>
      </c>
      <c r="R143">
        <v>0.14899999999999999</v>
      </c>
      <c r="S143">
        <v>13</v>
      </c>
      <c r="T143">
        <v>3</v>
      </c>
      <c r="U143">
        <v>2</v>
      </c>
      <c r="V143">
        <v>0</v>
      </c>
      <c r="W143">
        <v>0</v>
      </c>
      <c r="X143">
        <v>3</v>
      </c>
      <c r="Y143">
        <v>0</v>
      </c>
      <c r="Z143">
        <v>0</v>
      </c>
      <c r="AA143">
        <v>3</v>
      </c>
      <c r="AB143" s="4">
        <v>281.29099380970001</v>
      </c>
      <c r="AC143">
        <v>5.1296999999999899</v>
      </c>
      <c r="AD143">
        <v>16</v>
      </c>
      <c r="AE143">
        <v>5</v>
      </c>
      <c r="AF143">
        <v>0</v>
      </c>
      <c r="AG143">
        <v>1</v>
      </c>
      <c r="AH143">
        <v>1</v>
      </c>
      <c r="AI143">
        <v>0</v>
      </c>
      <c r="AJ143">
        <v>0</v>
      </c>
      <c r="AK143" s="4">
        <v>0.217391304347826</v>
      </c>
      <c r="AL143">
        <v>23</v>
      </c>
      <c r="AM143">
        <v>1</v>
      </c>
      <c r="AN143">
        <v>0</v>
      </c>
      <c r="AO143" s="4">
        <v>90.351499999999902</v>
      </c>
      <c r="AP143">
        <v>34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2</v>
      </c>
      <c r="AX143">
        <v>3</v>
      </c>
      <c r="AY143">
        <v>0</v>
      </c>
      <c r="AZ143">
        <v>0</v>
      </c>
      <c r="BA143">
        <v>36</v>
      </c>
      <c r="BB143">
        <v>0</v>
      </c>
      <c r="BC143">
        <v>0</v>
      </c>
      <c r="BD143">
        <v>0</v>
      </c>
      <c r="BE143">
        <v>0</v>
      </c>
      <c r="BF143" s="4">
        <v>67.180000000000007</v>
      </c>
      <c r="BG143" s="4">
        <v>10.6600297046887</v>
      </c>
      <c r="BH143">
        <v>0.97592555774067602</v>
      </c>
      <c r="BI143">
        <v>9.9229947101368108</v>
      </c>
      <c r="BJ143" s="4">
        <v>15.879017013232501</v>
      </c>
      <c r="BK143">
        <v>7.5130072840790803</v>
      </c>
      <c r="BL143" s="4">
        <v>180</v>
      </c>
      <c r="BM143" s="4">
        <v>197</v>
      </c>
      <c r="BN143">
        <v>264.060943603515</v>
      </c>
      <c r="BO143">
        <v>270.12289428710898</v>
      </c>
      <c r="BP143">
        <v>272.88772583007801</v>
      </c>
      <c r="BQ143">
        <v>1</v>
      </c>
      <c r="BR143">
        <v>1</v>
      </c>
      <c r="BS143">
        <v>0</v>
      </c>
    </row>
    <row r="144" spans="1:71" x14ac:dyDescent="0.35">
      <c r="A144" t="s">
        <v>103</v>
      </c>
      <c r="B144" t="s">
        <v>104</v>
      </c>
      <c r="C144" t="s">
        <v>12</v>
      </c>
      <c r="D144" t="s">
        <v>105</v>
      </c>
      <c r="E144">
        <v>1347</v>
      </c>
      <c r="F144">
        <v>-5.9</v>
      </c>
      <c r="G144">
        <v>-7.2556853300000004</v>
      </c>
      <c r="H144">
        <v>-7.2</v>
      </c>
      <c r="I144">
        <v>5.9</v>
      </c>
      <c r="J144">
        <v>7.2556853300000004</v>
      </c>
      <c r="K144">
        <v>7.2</v>
      </c>
      <c r="L144">
        <v>1.26313070404431</v>
      </c>
      <c r="M144">
        <v>0.225672745666984</v>
      </c>
      <c r="N144">
        <v>6.0000000000000053E-2</v>
      </c>
      <c r="O144">
        <v>7.3999999999999955E-2</v>
      </c>
      <c r="P144">
        <v>7.999999999999996E-2</v>
      </c>
      <c r="Q144">
        <v>0.22800000000000001</v>
      </c>
      <c r="R144">
        <v>0.14900000000000002</v>
      </c>
      <c r="S144">
        <v>12</v>
      </c>
      <c r="T144">
        <v>5</v>
      </c>
      <c r="U144">
        <v>0</v>
      </c>
      <c r="V144">
        <v>0</v>
      </c>
      <c r="W144">
        <v>0</v>
      </c>
      <c r="X144">
        <v>4</v>
      </c>
      <c r="Y144">
        <v>0</v>
      </c>
      <c r="Z144">
        <v>0</v>
      </c>
      <c r="AA144">
        <v>2</v>
      </c>
      <c r="AB144" s="4">
        <v>317.74799227714499</v>
      </c>
      <c r="AC144" s="4">
        <v>6.3721999999999897</v>
      </c>
      <c r="AD144">
        <v>17</v>
      </c>
      <c r="AE144">
        <v>4</v>
      </c>
      <c r="AF144">
        <v>0</v>
      </c>
      <c r="AG144">
        <v>1</v>
      </c>
      <c r="AH144">
        <v>1</v>
      </c>
      <c r="AI144">
        <v>0</v>
      </c>
      <c r="AJ144">
        <v>0</v>
      </c>
      <c r="AK144" s="4">
        <v>0.217391304347826</v>
      </c>
      <c r="AL144">
        <v>23</v>
      </c>
      <c r="AM144">
        <v>0</v>
      </c>
      <c r="AN144">
        <v>0</v>
      </c>
      <c r="AO144" s="4">
        <v>97.025999999999996</v>
      </c>
      <c r="AP144">
        <v>36</v>
      </c>
      <c r="AQ144">
        <v>1</v>
      </c>
      <c r="AR144">
        <v>0</v>
      </c>
      <c r="AS144">
        <v>0</v>
      </c>
      <c r="AT144">
        <v>1</v>
      </c>
      <c r="AU144">
        <v>0</v>
      </c>
      <c r="AV144">
        <v>0</v>
      </c>
      <c r="AW144">
        <v>0</v>
      </c>
      <c r="AX144">
        <v>4</v>
      </c>
      <c r="AY144">
        <v>0</v>
      </c>
      <c r="AZ144">
        <v>0</v>
      </c>
      <c r="BA144">
        <v>37</v>
      </c>
      <c r="BB144">
        <v>0</v>
      </c>
      <c r="BC144">
        <v>0</v>
      </c>
      <c r="BD144">
        <v>0</v>
      </c>
      <c r="BE144">
        <v>0</v>
      </c>
      <c r="BF144" s="4">
        <v>66.430000000000007</v>
      </c>
      <c r="BG144" s="4">
        <v>9.9824659677841208</v>
      </c>
      <c r="BH144">
        <v>0.97938954791419697</v>
      </c>
      <c r="BI144" s="4">
        <v>9.1925388003616604</v>
      </c>
      <c r="BJ144" s="4">
        <v>18.340264650283501</v>
      </c>
      <c r="BK144">
        <v>8.203125</v>
      </c>
      <c r="BL144" s="4">
        <v>185</v>
      </c>
      <c r="BM144" s="4">
        <v>195</v>
      </c>
      <c r="BN144">
        <v>290.496490478515</v>
      </c>
      <c r="BO144">
        <v>292.19247436523398</v>
      </c>
      <c r="BP144">
        <v>296.83776855468699</v>
      </c>
      <c r="BQ144">
        <v>3</v>
      </c>
      <c r="BR144">
        <v>3</v>
      </c>
      <c r="BS144">
        <v>3</v>
      </c>
    </row>
    <row r="145" spans="1:71" x14ac:dyDescent="0.35">
      <c r="A145" t="s">
        <v>714</v>
      </c>
      <c r="B145" t="s">
        <v>715</v>
      </c>
      <c r="C145" t="s">
        <v>678</v>
      </c>
      <c r="D145" t="s">
        <v>679</v>
      </c>
      <c r="E145">
        <v>3311</v>
      </c>
      <c r="F145">
        <v>-5.91</v>
      </c>
      <c r="G145">
        <v>-6.5152354199999998</v>
      </c>
      <c r="H145">
        <v>-6.5</v>
      </c>
      <c r="I145">
        <v>5.91</v>
      </c>
      <c r="J145">
        <v>6.5152354199999998</v>
      </c>
      <c r="K145">
        <v>6.5</v>
      </c>
      <c r="L145">
        <v>1.0142546424210499</v>
      </c>
      <c r="M145">
        <v>0.68018401352661395</v>
      </c>
      <c r="N145">
        <v>5.9000000000000052E-2</v>
      </c>
      <c r="O145">
        <v>0.31899999999999995</v>
      </c>
      <c r="P145">
        <v>0.31299999999999994</v>
      </c>
      <c r="Q145">
        <v>0.113</v>
      </c>
      <c r="R145">
        <v>0.14949999999999999</v>
      </c>
      <c r="S145">
        <v>10</v>
      </c>
      <c r="T145">
        <v>1</v>
      </c>
      <c r="U145">
        <v>4</v>
      </c>
      <c r="V145">
        <v>1</v>
      </c>
      <c r="W145">
        <v>0</v>
      </c>
      <c r="X145">
        <v>0</v>
      </c>
      <c r="Y145">
        <v>0</v>
      </c>
      <c r="Z145">
        <v>0</v>
      </c>
      <c r="AA145">
        <v>3</v>
      </c>
      <c r="AB145" s="4">
        <v>215.25999653339301</v>
      </c>
      <c r="AC145">
        <v>3.7589999999999999</v>
      </c>
      <c r="AD145">
        <v>17</v>
      </c>
      <c r="AE145">
        <v>5</v>
      </c>
      <c r="AF145">
        <v>2</v>
      </c>
      <c r="AG145">
        <v>2</v>
      </c>
      <c r="AH145">
        <v>0</v>
      </c>
      <c r="AI145">
        <v>0</v>
      </c>
      <c r="AJ145">
        <v>2</v>
      </c>
      <c r="AK145" s="4">
        <v>0.11111111111111099</v>
      </c>
      <c r="AL145">
        <v>18</v>
      </c>
      <c r="AM145">
        <v>2</v>
      </c>
      <c r="AN145">
        <v>0</v>
      </c>
      <c r="AO145" s="4">
        <v>72.811199999999999</v>
      </c>
      <c r="AP145">
        <v>29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5</v>
      </c>
      <c r="AX145">
        <v>0</v>
      </c>
      <c r="AY145">
        <v>0</v>
      </c>
      <c r="AZ145">
        <v>0</v>
      </c>
      <c r="BA145">
        <v>31</v>
      </c>
      <c r="BB145">
        <v>0</v>
      </c>
      <c r="BC145">
        <v>0</v>
      </c>
      <c r="BD145">
        <v>0</v>
      </c>
      <c r="BE145">
        <v>0</v>
      </c>
      <c r="BF145" s="4">
        <v>54.24</v>
      </c>
      <c r="BG145" s="4">
        <v>9.0742184603076392</v>
      </c>
      <c r="BH145" s="4">
        <v>1.01121520170202</v>
      </c>
      <c r="BI145" s="4">
        <v>7.9735779733477203</v>
      </c>
      <c r="BJ145" s="4">
        <v>11.1111111111111</v>
      </c>
      <c r="BK145" s="4">
        <v>4.7039999999999997</v>
      </c>
      <c r="BL145" s="4">
        <v>155</v>
      </c>
      <c r="BM145" s="4">
        <v>165</v>
      </c>
      <c r="BN145">
        <v>213.87049865722599</v>
      </c>
      <c r="BO145">
        <v>214.48658752441401</v>
      </c>
      <c r="BP145">
        <v>214.35696411132801</v>
      </c>
      <c r="BQ145">
        <v>4</v>
      </c>
      <c r="BR145">
        <v>2</v>
      </c>
      <c r="BS145">
        <v>2</v>
      </c>
    </row>
    <row r="146" spans="1:71" x14ac:dyDescent="0.35">
      <c r="A146" t="s">
        <v>511</v>
      </c>
      <c r="B146" t="s">
        <v>512</v>
      </c>
      <c r="C146" t="s">
        <v>76</v>
      </c>
      <c r="D146" t="s">
        <v>17</v>
      </c>
      <c r="E146">
        <v>3932</v>
      </c>
      <c r="F146">
        <v>-6.49</v>
      </c>
      <c r="G146">
        <v>-6.47169113</v>
      </c>
      <c r="H146">
        <v>-6.5</v>
      </c>
      <c r="I146">
        <v>6.49</v>
      </c>
      <c r="J146">
        <v>6.47169113</v>
      </c>
      <c r="K146">
        <v>6.5</v>
      </c>
      <c r="L146">
        <v>1.0701995426397399</v>
      </c>
      <c r="M146">
        <v>0.69529596891412304</v>
      </c>
      <c r="N146">
        <v>1.0000000000000009E-2</v>
      </c>
      <c r="O146">
        <v>0.34399999999999997</v>
      </c>
      <c r="P146">
        <v>0.31299999999999994</v>
      </c>
      <c r="Q146">
        <v>0.13800000000000001</v>
      </c>
      <c r="R146">
        <v>0.14974999999999999</v>
      </c>
      <c r="S146">
        <v>9</v>
      </c>
      <c r="T146">
        <v>7</v>
      </c>
      <c r="U146">
        <v>1</v>
      </c>
      <c r="V146">
        <v>0</v>
      </c>
      <c r="W146">
        <v>0</v>
      </c>
      <c r="X146">
        <v>4</v>
      </c>
      <c r="Y146">
        <v>0</v>
      </c>
      <c r="Z146">
        <v>1</v>
      </c>
      <c r="AA146">
        <v>2</v>
      </c>
      <c r="AB146" s="4">
        <v>323.41399490833197</v>
      </c>
      <c r="AC146">
        <v>7.9669999999999996</v>
      </c>
      <c r="AD146">
        <v>27</v>
      </c>
      <c r="AE146">
        <v>6</v>
      </c>
      <c r="AF146">
        <v>1</v>
      </c>
      <c r="AG146">
        <v>1</v>
      </c>
      <c r="AH146">
        <v>0</v>
      </c>
      <c r="AI146">
        <v>0</v>
      </c>
      <c r="AJ146">
        <v>0</v>
      </c>
      <c r="AK146" s="4">
        <v>0.34782608695652101</v>
      </c>
      <c r="AL146">
        <v>23</v>
      </c>
      <c r="AM146">
        <v>1</v>
      </c>
      <c r="AN146">
        <v>0</v>
      </c>
      <c r="AO146" s="4">
        <v>106.991599999999</v>
      </c>
      <c r="AP146">
        <v>43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1</v>
      </c>
      <c r="AX146">
        <v>4</v>
      </c>
      <c r="AY146">
        <v>0</v>
      </c>
      <c r="AZ146">
        <v>1</v>
      </c>
      <c r="BA146">
        <v>44</v>
      </c>
      <c r="BB146">
        <v>0</v>
      </c>
      <c r="BC146">
        <v>0</v>
      </c>
      <c r="BD146">
        <v>0</v>
      </c>
      <c r="BE146">
        <v>0</v>
      </c>
      <c r="BF146" s="4">
        <v>89.93</v>
      </c>
      <c r="BG146" s="4">
        <v>11.178495514383</v>
      </c>
      <c r="BH146">
        <v>1.00536702536197</v>
      </c>
      <c r="BI146" s="4">
        <v>10.1188205226427</v>
      </c>
      <c r="BJ146" s="4">
        <v>18.340264650283501</v>
      </c>
      <c r="BK146">
        <v>9.3333333333333304</v>
      </c>
      <c r="BL146" s="4">
        <v>223</v>
      </c>
      <c r="BM146" s="4">
        <v>224</v>
      </c>
      <c r="BN146">
        <v>298.84094238281199</v>
      </c>
      <c r="BO146">
        <v>302.331298828125</v>
      </c>
      <c r="BP146">
        <v>301.88925170898398</v>
      </c>
      <c r="BQ146">
        <v>3</v>
      </c>
      <c r="BR146">
        <v>1</v>
      </c>
      <c r="BS146">
        <v>2</v>
      </c>
    </row>
    <row r="147" spans="1:71" x14ac:dyDescent="0.35">
      <c r="A147" t="s">
        <v>61</v>
      </c>
      <c r="B147" t="s">
        <v>62</v>
      </c>
      <c r="C147" t="s">
        <v>12</v>
      </c>
      <c r="D147" t="s">
        <v>13</v>
      </c>
      <c r="E147">
        <v>257</v>
      </c>
      <c r="F147">
        <v>-4.8600000000000003</v>
      </c>
      <c r="G147">
        <v>-7.0925674399999998</v>
      </c>
      <c r="H147">
        <v>-7.1</v>
      </c>
      <c r="I147">
        <v>4.8600000000000003</v>
      </c>
      <c r="J147">
        <v>7.0925674399999998</v>
      </c>
      <c r="K147">
        <v>7.1</v>
      </c>
      <c r="L147">
        <v>0.67973309947850302</v>
      </c>
      <c r="M147">
        <v>0.146335355537761</v>
      </c>
      <c r="N147">
        <v>0.43500000000000005</v>
      </c>
      <c r="O147">
        <v>0.10399999999999998</v>
      </c>
      <c r="P147">
        <v>0.10099999999999998</v>
      </c>
      <c r="Q147">
        <v>3.2000000000000001E-2</v>
      </c>
      <c r="R147">
        <v>0.15000000000000002</v>
      </c>
      <c r="S147">
        <v>12</v>
      </c>
      <c r="T147">
        <v>3</v>
      </c>
      <c r="U147">
        <v>0</v>
      </c>
      <c r="V147">
        <v>1</v>
      </c>
      <c r="W147">
        <v>0</v>
      </c>
      <c r="X147">
        <v>2</v>
      </c>
      <c r="Y147">
        <v>0</v>
      </c>
      <c r="Z147">
        <v>0</v>
      </c>
      <c r="AA147">
        <v>2</v>
      </c>
      <c r="AB147" s="4">
        <v>240.28199458122199</v>
      </c>
      <c r="AC147">
        <v>5.9082999999999899</v>
      </c>
      <c r="AD147">
        <v>16</v>
      </c>
      <c r="AE147">
        <v>3</v>
      </c>
      <c r="AF147">
        <v>1</v>
      </c>
      <c r="AG147">
        <v>2</v>
      </c>
      <c r="AH147">
        <v>1</v>
      </c>
      <c r="AI147">
        <v>0</v>
      </c>
      <c r="AJ147">
        <v>0</v>
      </c>
      <c r="AK147" s="4">
        <v>0.26315789473684198</v>
      </c>
      <c r="AL147">
        <v>19</v>
      </c>
      <c r="AM147">
        <v>0</v>
      </c>
      <c r="AN147">
        <v>0</v>
      </c>
      <c r="AO147" s="4">
        <v>84.7624</v>
      </c>
      <c r="AP147">
        <v>32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</v>
      </c>
      <c r="AX147">
        <v>2</v>
      </c>
      <c r="AY147">
        <v>0</v>
      </c>
      <c r="AZ147">
        <v>0</v>
      </c>
      <c r="BA147">
        <v>33</v>
      </c>
      <c r="BB147">
        <v>0</v>
      </c>
      <c r="BC147">
        <v>0</v>
      </c>
      <c r="BD147">
        <v>0</v>
      </c>
      <c r="BE147">
        <v>0</v>
      </c>
      <c r="BF147" s="4">
        <v>52.16</v>
      </c>
      <c r="BG147" s="4">
        <v>11.108374690554401</v>
      </c>
      <c r="BH147" s="4">
        <v>0.97409439323269997</v>
      </c>
      <c r="BI147" s="4">
        <v>10.403796970527001</v>
      </c>
      <c r="BJ147" s="4">
        <v>14.409972299168899</v>
      </c>
      <c r="BK147">
        <v>7.55555555555555</v>
      </c>
      <c r="BL147" s="4">
        <v>163</v>
      </c>
      <c r="BM147" s="4">
        <v>175</v>
      </c>
      <c r="BN147">
        <v>236.07847595214801</v>
      </c>
      <c r="BO147">
        <v>240.34747314453099</v>
      </c>
      <c r="BP147">
        <v>238.06895446777301</v>
      </c>
      <c r="BQ147">
        <v>2</v>
      </c>
      <c r="BR147">
        <v>2</v>
      </c>
      <c r="BS147">
        <v>2</v>
      </c>
    </row>
    <row r="148" spans="1:71" x14ac:dyDescent="0.35">
      <c r="A148" t="s">
        <v>1020</v>
      </c>
      <c r="B148" t="s">
        <v>1021</v>
      </c>
      <c r="C148" t="s">
        <v>1022</v>
      </c>
      <c r="D148" t="s">
        <v>17</v>
      </c>
      <c r="E148">
        <v>3659</v>
      </c>
      <c r="F148">
        <v>-6.66</v>
      </c>
      <c r="G148">
        <v>-7.5488147699999999</v>
      </c>
      <c r="H148">
        <v>-7.2</v>
      </c>
      <c r="I148">
        <v>6.66</v>
      </c>
      <c r="J148">
        <v>7.5488147699999999</v>
      </c>
      <c r="K148">
        <v>7.2</v>
      </c>
      <c r="L148">
        <v>1.33099403877925</v>
      </c>
      <c r="M148">
        <v>0.40019843669624999</v>
      </c>
      <c r="N148">
        <v>6.0000000000000053E-3</v>
      </c>
      <c r="O148">
        <v>3.1000000000000028E-2</v>
      </c>
      <c r="P148">
        <v>7.999999999999996E-2</v>
      </c>
      <c r="Q148">
        <v>0.25900000000000001</v>
      </c>
      <c r="R148">
        <v>0.151</v>
      </c>
      <c r="S148">
        <v>12</v>
      </c>
      <c r="T148">
        <v>1</v>
      </c>
      <c r="U148">
        <v>0</v>
      </c>
      <c r="V148">
        <v>3</v>
      </c>
      <c r="W148">
        <v>0</v>
      </c>
      <c r="X148">
        <v>5</v>
      </c>
      <c r="Y148">
        <v>0</v>
      </c>
      <c r="Z148">
        <v>1</v>
      </c>
      <c r="AA148">
        <v>2</v>
      </c>
      <c r="AB148" s="4">
        <v>320.30599522590597</v>
      </c>
      <c r="AC148">
        <v>5.1238000000000001</v>
      </c>
      <c r="AD148">
        <v>17</v>
      </c>
      <c r="AE148">
        <v>8</v>
      </c>
      <c r="AF148">
        <v>2</v>
      </c>
      <c r="AG148">
        <v>2</v>
      </c>
      <c r="AH148">
        <v>1</v>
      </c>
      <c r="AI148">
        <v>0</v>
      </c>
      <c r="AJ148">
        <v>0</v>
      </c>
      <c r="AK148" s="4">
        <v>0.17391304347826</v>
      </c>
      <c r="AL148">
        <v>23</v>
      </c>
      <c r="AM148">
        <v>0</v>
      </c>
      <c r="AN148">
        <v>0</v>
      </c>
      <c r="AO148" s="4">
        <v>85.813800000000001</v>
      </c>
      <c r="AP148">
        <v>32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3</v>
      </c>
      <c r="AX148">
        <v>5</v>
      </c>
      <c r="AY148">
        <v>0</v>
      </c>
      <c r="AZ148">
        <v>1</v>
      </c>
      <c r="BA148">
        <v>33</v>
      </c>
      <c r="BB148">
        <v>0</v>
      </c>
      <c r="BC148">
        <v>0</v>
      </c>
      <c r="BD148">
        <v>0</v>
      </c>
      <c r="BE148">
        <v>2</v>
      </c>
      <c r="BF148" s="4">
        <v>153.62</v>
      </c>
      <c r="BG148" s="4">
        <v>14.1006642921015</v>
      </c>
      <c r="BH148">
        <v>0.96982678581986304</v>
      </c>
      <c r="BI148">
        <v>13.5393636247953</v>
      </c>
      <c r="BJ148" s="4">
        <v>18.340264650283501</v>
      </c>
      <c r="BK148">
        <v>7.7134986225895297</v>
      </c>
      <c r="BL148" s="4">
        <v>161</v>
      </c>
      <c r="BM148" s="4">
        <v>180</v>
      </c>
      <c r="BN148">
        <v>292.57611083984301</v>
      </c>
      <c r="BO148">
        <v>295.27224731445301</v>
      </c>
      <c r="BP148">
        <v>292.00921630859301</v>
      </c>
      <c r="BQ148">
        <v>3</v>
      </c>
      <c r="BR148">
        <v>1</v>
      </c>
      <c r="BS148">
        <v>1</v>
      </c>
    </row>
    <row r="149" spans="1:71" x14ac:dyDescent="0.35">
      <c r="A149" t="s">
        <v>327</v>
      </c>
      <c r="B149" t="s">
        <v>328</v>
      </c>
      <c r="C149" t="s">
        <v>329</v>
      </c>
      <c r="D149" t="s">
        <v>330</v>
      </c>
      <c r="E149">
        <v>3149</v>
      </c>
      <c r="F149">
        <v>-5.68</v>
      </c>
      <c r="G149">
        <v>-6.3088431399999996</v>
      </c>
      <c r="H149">
        <v>-6.3</v>
      </c>
      <c r="I149">
        <v>5.68</v>
      </c>
      <c r="J149">
        <v>6.3088431399999996</v>
      </c>
      <c r="K149">
        <v>6.3</v>
      </c>
      <c r="L149">
        <v>0.76671751800902999</v>
      </c>
      <c r="M149">
        <v>0.47940548385312198</v>
      </c>
      <c r="N149">
        <v>9.5999999999999974E-2</v>
      </c>
      <c r="O149">
        <v>0.42900000000000005</v>
      </c>
      <c r="P149">
        <v>0.42100000000000004</v>
      </c>
      <c r="Q149">
        <v>4.3999999999999997E-2</v>
      </c>
      <c r="R149">
        <v>0.15125</v>
      </c>
      <c r="S149">
        <v>9</v>
      </c>
      <c r="T149">
        <v>1</v>
      </c>
      <c r="U149">
        <v>4</v>
      </c>
      <c r="V149">
        <v>1</v>
      </c>
      <c r="W149">
        <v>1</v>
      </c>
      <c r="X149">
        <v>0</v>
      </c>
      <c r="Y149">
        <v>0</v>
      </c>
      <c r="Z149">
        <v>0</v>
      </c>
      <c r="AA149">
        <v>3</v>
      </c>
      <c r="AB149" s="4">
        <v>215.21599638462001</v>
      </c>
      <c r="AC149">
        <v>3.1867999999999999</v>
      </c>
      <c r="AD149">
        <v>13</v>
      </c>
      <c r="AE149">
        <v>5</v>
      </c>
      <c r="AF149">
        <v>2</v>
      </c>
      <c r="AG149">
        <v>2</v>
      </c>
      <c r="AH149">
        <v>0</v>
      </c>
      <c r="AI149">
        <v>0</v>
      </c>
      <c r="AJ149">
        <v>0</v>
      </c>
      <c r="AK149" s="4">
        <v>0.16666666666666599</v>
      </c>
      <c r="AL149">
        <v>18</v>
      </c>
      <c r="AM149">
        <v>3</v>
      </c>
      <c r="AN149">
        <v>0</v>
      </c>
      <c r="AO149" s="4">
        <v>67.066799999999901</v>
      </c>
      <c r="AP149">
        <v>25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5</v>
      </c>
      <c r="AX149">
        <v>1</v>
      </c>
      <c r="AY149">
        <v>0</v>
      </c>
      <c r="AZ149">
        <v>0</v>
      </c>
      <c r="BA149">
        <v>27</v>
      </c>
      <c r="BB149">
        <v>0</v>
      </c>
      <c r="BC149">
        <v>0</v>
      </c>
      <c r="BD149">
        <v>0</v>
      </c>
      <c r="BE149">
        <v>0</v>
      </c>
      <c r="BF149" s="4">
        <v>79.63</v>
      </c>
      <c r="BG149">
        <v>9.8355159818645994</v>
      </c>
      <c r="BH149">
        <v>1.0146525807161899</v>
      </c>
      <c r="BI149">
        <v>8.6934814623170702</v>
      </c>
      <c r="BJ149" s="4">
        <v>11.1111111111111</v>
      </c>
      <c r="BK149">
        <v>5.1041666666666599</v>
      </c>
      <c r="BL149" s="4">
        <v>131</v>
      </c>
      <c r="BM149" s="4">
        <v>144</v>
      </c>
      <c r="BN149">
        <v>206.97755432128901</v>
      </c>
      <c r="BO149">
        <v>204.49235534667901</v>
      </c>
      <c r="BP149">
        <v>205.40264892578099</v>
      </c>
      <c r="BQ149">
        <v>1</v>
      </c>
      <c r="BR149">
        <v>3</v>
      </c>
      <c r="BS149">
        <v>3</v>
      </c>
    </row>
    <row r="150" spans="1:71" x14ac:dyDescent="0.35">
      <c r="A150" t="s">
        <v>960</v>
      </c>
      <c r="B150" t="s">
        <v>961</v>
      </c>
      <c r="C150" t="s">
        <v>91</v>
      </c>
      <c r="D150" t="s">
        <v>820</v>
      </c>
      <c r="E150">
        <v>3655</v>
      </c>
      <c r="F150">
        <v>-6.68</v>
      </c>
      <c r="G150">
        <v>-7.2181057900000001</v>
      </c>
      <c r="H150">
        <v>-7.1</v>
      </c>
      <c r="I150">
        <v>6.68</v>
      </c>
      <c r="J150">
        <v>7.2181057900000001</v>
      </c>
      <c r="K150">
        <v>7.1</v>
      </c>
      <c r="L150">
        <v>1.3076213404210399</v>
      </c>
      <c r="M150">
        <v>0.73722705984505799</v>
      </c>
      <c r="N150">
        <v>6.0000000000000053E-3</v>
      </c>
      <c r="O150">
        <v>8.0999999999999961E-2</v>
      </c>
      <c r="P150">
        <v>0.10099999999999998</v>
      </c>
      <c r="Q150">
        <v>0.249</v>
      </c>
      <c r="R150">
        <v>0.15125</v>
      </c>
      <c r="S150">
        <v>19</v>
      </c>
      <c r="T150">
        <v>1</v>
      </c>
      <c r="U150">
        <v>1</v>
      </c>
      <c r="V150">
        <v>1</v>
      </c>
      <c r="W150">
        <v>0</v>
      </c>
      <c r="X150">
        <v>1</v>
      </c>
      <c r="Y150">
        <v>0</v>
      </c>
      <c r="Z150">
        <v>0</v>
      </c>
      <c r="AA150">
        <v>4</v>
      </c>
      <c r="AB150" s="4">
        <v>304.392993450164</v>
      </c>
      <c r="AC150">
        <v>7.2198000000000002</v>
      </c>
      <c r="AD150">
        <v>23</v>
      </c>
      <c r="AE150">
        <v>3</v>
      </c>
      <c r="AF150">
        <v>2</v>
      </c>
      <c r="AG150">
        <v>2</v>
      </c>
      <c r="AH150">
        <v>0</v>
      </c>
      <c r="AI150">
        <v>1</v>
      </c>
      <c r="AJ150">
        <v>0</v>
      </c>
      <c r="AK150" s="4">
        <v>0.115384615384615</v>
      </c>
      <c r="AL150">
        <v>26</v>
      </c>
      <c r="AM150">
        <v>1</v>
      </c>
      <c r="AN150">
        <v>0</v>
      </c>
      <c r="AO150" s="4">
        <v>115.513199999999</v>
      </c>
      <c r="AP150">
        <v>43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2</v>
      </c>
      <c r="AX150">
        <v>1</v>
      </c>
      <c r="AY150">
        <v>0</v>
      </c>
      <c r="AZ150">
        <v>0</v>
      </c>
      <c r="BA150">
        <v>46</v>
      </c>
      <c r="BB150">
        <v>0</v>
      </c>
      <c r="BC150">
        <v>0</v>
      </c>
      <c r="BD150">
        <v>0</v>
      </c>
      <c r="BE150">
        <v>0</v>
      </c>
      <c r="BF150" s="4">
        <v>45.15</v>
      </c>
      <c r="BG150">
        <v>11.1835689306752</v>
      </c>
      <c r="BH150">
        <v>0.978431664341187</v>
      </c>
      <c r="BI150">
        <v>10.430097101574701</v>
      </c>
      <c r="BJ150" s="4">
        <v>16.467455621301699</v>
      </c>
      <c r="BK150">
        <v>7.4861111111111098</v>
      </c>
      <c r="BL150" s="4">
        <v>232</v>
      </c>
      <c r="BM150" s="4">
        <v>260</v>
      </c>
      <c r="BN150">
        <v>286.77273559570301</v>
      </c>
      <c r="BO150">
        <v>287.32434082031199</v>
      </c>
      <c r="BP150">
        <v>290.968658447265</v>
      </c>
      <c r="BQ150">
        <v>4</v>
      </c>
      <c r="BR150">
        <v>5</v>
      </c>
      <c r="BS150">
        <v>5</v>
      </c>
    </row>
    <row r="151" spans="1:71" ht="13.15" x14ac:dyDescent="0.4">
      <c r="A151" t="s">
        <v>984</v>
      </c>
      <c r="B151" t="s">
        <v>985</v>
      </c>
      <c r="C151" t="s">
        <v>12</v>
      </c>
      <c r="D151" t="s">
        <v>13</v>
      </c>
      <c r="E151" s="1">
        <v>768</v>
      </c>
      <c r="F151" s="1">
        <v>-6.4</v>
      </c>
      <c r="G151" s="1">
        <v>-7.6585421599999997</v>
      </c>
      <c r="H151" s="1">
        <v>-7.7</v>
      </c>
      <c r="I151" s="1">
        <v>6.4</v>
      </c>
      <c r="J151" s="1">
        <v>7.6585421599999997</v>
      </c>
      <c r="K151" s="1">
        <v>7.7</v>
      </c>
      <c r="L151" s="1">
        <v>1.3881059314854201</v>
      </c>
      <c r="M151" s="1">
        <v>0.442178749412245</v>
      </c>
      <c r="N151" s="1">
        <v>1.3000000000000012E-2</v>
      </c>
      <c r="O151" s="1">
        <v>2.200000000000002E-2</v>
      </c>
      <c r="P151" s="1">
        <v>1.6000000000000014E-2</v>
      </c>
      <c r="Q151" s="1">
        <v>0.28999999999999998</v>
      </c>
      <c r="R151" s="1">
        <v>0.15225</v>
      </c>
      <c r="S151" s="1">
        <v>12</v>
      </c>
      <c r="T151" s="1">
        <v>4</v>
      </c>
      <c r="U151" s="1">
        <v>0</v>
      </c>
      <c r="V151" s="1">
        <v>2</v>
      </c>
      <c r="W151" s="1">
        <v>0</v>
      </c>
      <c r="X151" s="1">
        <v>3</v>
      </c>
      <c r="Y151" s="1">
        <v>0</v>
      </c>
      <c r="Z151" s="1">
        <v>0</v>
      </c>
      <c r="AA151" s="1">
        <v>2</v>
      </c>
      <c r="AB151" s="1">
        <v>338.28499138355198</v>
      </c>
      <c r="AC151" s="1">
        <v>6.1553000000000004</v>
      </c>
      <c r="AD151" s="1">
        <v>18</v>
      </c>
      <c r="AE151" s="1">
        <v>4</v>
      </c>
      <c r="AF151" s="1">
        <v>2</v>
      </c>
      <c r="AG151" s="1">
        <v>1</v>
      </c>
      <c r="AH151" s="1">
        <v>0</v>
      </c>
      <c r="AI151" s="1">
        <v>0</v>
      </c>
      <c r="AJ151" s="1">
        <v>0</v>
      </c>
      <c r="AK151" s="1">
        <v>0.28000000000000003</v>
      </c>
      <c r="AL151" s="1">
        <v>25</v>
      </c>
      <c r="AM151" s="1">
        <v>0</v>
      </c>
      <c r="AN151" s="1">
        <v>0</v>
      </c>
      <c r="AO151" s="1">
        <v>93.439700000000002</v>
      </c>
      <c r="AP151" s="1">
        <v>37</v>
      </c>
      <c r="AQ151" s="1">
        <v>3</v>
      </c>
      <c r="AR151" s="1">
        <v>0</v>
      </c>
      <c r="AS151" s="1">
        <v>0</v>
      </c>
      <c r="AT151" s="1">
        <v>0</v>
      </c>
      <c r="AU151" s="1">
        <v>0</v>
      </c>
      <c r="AV151" s="1">
        <v>3</v>
      </c>
      <c r="AW151" s="1">
        <v>2</v>
      </c>
      <c r="AX151" s="1">
        <v>3</v>
      </c>
      <c r="AY151" s="1">
        <v>0</v>
      </c>
      <c r="AZ151" s="1">
        <v>0</v>
      </c>
      <c r="BA151" s="1">
        <v>38</v>
      </c>
      <c r="BB151" s="1">
        <v>0</v>
      </c>
      <c r="BC151" s="1">
        <v>0</v>
      </c>
      <c r="BD151" s="1">
        <v>0</v>
      </c>
      <c r="BE151" s="1">
        <v>0</v>
      </c>
      <c r="BF151" s="1">
        <v>81.42</v>
      </c>
      <c r="BG151" s="1">
        <v>10.732913949384001</v>
      </c>
      <c r="BH151" s="1">
        <v>1.0091820657750801</v>
      </c>
      <c r="BI151" s="1">
        <v>9.6352602898673094</v>
      </c>
      <c r="BJ151" s="1">
        <v>20.313600000000001</v>
      </c>
      <c r="BK151" s="1">
        <v>9.0873469387755108</v>
      </c>
      <c r="BL151" s="1">
        <v>185</v>
      </c>
      <c r="BM151" s="1">
        <v>200</v>
      </c>
      <c r="BN151" s="1">
        <v>309.059967041015</v>
      </c>
      <c r="BO151" s="1">
        <v>311.45504760742102</v>
      </c>
      <c r="BP151" s="1">
        <v>312.09359741210898</v>
      </c>
      <c r="BQ151" s="1">
        <v>4</v>
      </c>
      <c r="BR151" s="1">
        <v>3</v>
      </c>
      <c r="BS151" s="1">
        <v>3</v>
      </c>
    </row>
    <row r="152" spans="1:71" ht="13.15" x14ac:dyDescent="0.4">
      <c r="E152" s="1" t="s">
        <v>2416</v>
      </c>
      <c r="F152" s="1">
        <v>-4.7487677833868682</v>
      </c>
      <c r="G152" s="1">
        <v>-6.2085784475630943</v>
      </c>
      <c r="H152" s="1">
        <v>-6.1384121156493681</v>
      </c>
      <c r="I152" s="1">
        <v>4.7487677833868682</v>
      </c>
      <c r="J152" s="1">
        <v>6.2085784475630943</v>
      </c>
      <c r="K152" s="1">
        <v>6.1384121156493681</v>
      </c>
      <c r="L152" s="1">
        <v>1.8890982003174339</v>
      </c>
      <c r="M152" s="1">
        <v>1.0489365241366118</v>
      </c>
      <c r="N152" s="1">
        <v>0.50250481872418873</v>
      </c>
      <c r="O152" s="1">
        <v>0.50050022946305561</v>
      </c>
      <c r="P152" s="1">
        <v>0.52127374942633764</v>
      </c>
      <c r="Q152" s="1">
        <v>0.49950022946305733</v>
      </c>
      <c r="R152" s="1">
        <v>0.5059447567691594</v>
      </c>
      <c r="S152" s="1">
        <v>10.279715465810005</v>
      </c>
      <c r="T152" s="1">
        <v>4.1298760899495184</v>
      </c>
      <c r="U152" s="1">
        <v>0.78866452501147311</v>
      </c>
      <c r="V152" s="1">
        <v>0.68540614960991275</v>
      </c>
      <c r="W152" s="1">
        <v>0.15511702615878845</v>
      </c>
      <c r="X152" s="1">
        <v>1.7473611748508491</v>
      </c>
      <c r="Y152" s="1">
        <v>5.0481872418540611E-3</v>
      </c>
      <c r="Z152" s="1">
        <v>9.2014685635612672E-2</v>
      </c>
      <c r="AA152" s="1">
        <v>2.1092244148692059</v>
      </c>
      <c r="AB152" s="1">
        <v>259.10290648662044</v>
      </c>
      <c r="AC152" s="1">
        <v>6.2955937356585823</v>
      </c>
      <c r="AD152" s="1">
        <v>20.701239100504818</v>
      </c>
      <c r="AE152" s="1">
        <v>2.8607159247361174</v>
      </c>
      <c r="AF152" s="1">
        <v>1.2767324460761817</v>
      </c>
      <c r="AG152" s="1">
        <v>1.0814593850390086</v>
      </c>
      <c r="AH152" s="1">
        <v>0.1759981642955484</v>
      </c>
      <c r="AI152" s="1">
        <v>0.26296466268930702</v>
      </c>
      <c r="AJ152" s="1">
        <v>0.52914180816888479</v>
      </c>
      <c r="AK152" s="1">
        <v>0.22514805459138551</v>
      </c>
      <c r="AL152" s="1">
        <v>19.59224414869206</v>
      </c>
      <c r="AM152" s="1">
        <v>0.73795318953648459</v>
      </c>
      <c r="AN152" s="1">
        <v>0</v>
      </c>
      <c r="AO152" s="1">
        <v>91.731220651674874</v>
      </c>
      <c r="AP152" s="1">
        <v>36.61174850849013</v>
      </c>
      <c r="AQ152" s="1">
        <v>0.36874713171179441</v>
      </c>
      <c r="AR152" s="1">
        <v>0</v>
      </c>
      <c r="AS152" s="1">
        <v>1.0325837540156035E-2</v>
      </c>
      <c r="AT152" s="1">
        <v>0.16429554841670491</v>
      </c>
      <c r="AU152" s="1">
        <v>0</v>
      </c>
      <c r="AV152" s="1">
        <v>0.19412574575493347</v>
      </c>
      <c r="AW152" s="1">
        <v>1.4864616796695731</v>
      </c>
      <c r="AX152" s="1">
        <v>1.9724644332262506</v>
      </c>
      <c r="AY152" s="1">
        <v>5.0481872418540611E-3</v>
      </c>
      <c r="AZ152" s="1">
        <v>9.2014685635612672E-2</v>
      </c>
      <c r="BA152" s="1">
        <v>37.707664066085357</v>
      </c>
      <c r="BB152" s="1">
        <v>4.4974759063790733E-2</v>
      </c>
      <c r="BC152" s="1">
        <v>0</v>
      </c>
      <c r="BD152" s="1">
        <v>0</v>
      </c>
      <c r="BE152" s="1">
        <v>5.8283616337769621E-2</v>
      </c>
      <c r="BF152" s="1">
        <v>51.220642496557844</v>
      </c>
      <c r="BG152" s="1">
        <v>10.251803458403016</v>
      </c>
      <c r="BH152" s="1">
        <v>1.0078022282170802</v>
      </c>
      <c r="BI152" s="1">
        <v>9.1845358580740726</v>
      </c>
      <c r="BJ152" s="1">
        <v>14.812672874692026</v>
      </c>
      <c r="BK152" s="1">
        <v>6.8629156758899148</v>
      </c>
      <c r="BL152" s="1">
        <v>190.4793483249197</v>
      </c>
      <c r="BM152" s="1">
        <v>200.42450665442863</v>
      </c>
      <c r="BN152">
        <v>250.41541262622704</v>
      </c>
      <c r="BO152">
        <v>251.13788847378379</v>
      </c>
      <c r="BP152">
        <v>251.13449573560607</v>
      </c>
      <c r="BQ152">
        <v>2.0442863698944471</v>
      </c>
      <c r="BR152">
        <v>1.588572739788894</v>
      </c>
      <c r="BS152">
        <v>1.5920146856356128</v>
      </c>
    </row>
    <row r="153" spans="1:71" ht="13.15" x14ac:dyDescent="0.4">
      <c r="E153" s="1" t="s">
        <v>2415</v>
      </c>
      <c r="F153">
        <f>F151/F152</f>
        <v>1.3477180380118434</v>
      </c>
      <c r="G153">
        <f>G151/G152</f>
        <v>1.233541981418633</v>
      </c>
      <c r="H153">
        <f>H151/H152</f>
        <v>1.2543960644756149</v>
      </c>
      <c r="I153">
        <f>I151/I152</f>
        <v>1.3477180380118434</v>
      </c>
      <c r="J153">
        <f>J151/J152</f>
        <v>1.233541981418633</v>
      </c>
      <c r="K153">
        <f>K151/K152</f>
        <v>1.2543960644756149</v>
      </c>
      <c r="L153">
        <f>L151/L152</f>
        <v>0.73479818637917826</v>
      </c>
      <c r="M153">
        <f>M151/M152</f>
        <v>0.42154957829903572</v>
      </c>
      <c r="N153">
        <f>N151/N152</f>
        <v>2.587039868195843E-2</v>
      </c>
      <c r="O153">
        <f>O151/O152</f>
        <v>4.395602380362934E-2</v>
      </c>
      <c r="P153">
        <f>P151/P152</f>
        <v>3.0694045149229233E-2</v>
      </c>
      <c r="Q153">
        <f>Q151/Q152</f>
        <v>0.58058031387040265</v>
      </c>
      <c r="R153">
        <f>R151/R152</f>
        <v>0.30092218164732371</v>
      </c>
      <c r="S153">
        <f>S151/S152</f>
        <v>1.1673474854349426</v>
      </c>
      <c r="T153">
        <f>T151/T152</f>
        <v>0.96855206134014882</v>
      </c>
      <c r="U153">
        <f>U151/U152</f>
        <v>0</v>
      </c>
      <c r="V153">
        <f>V151/V152</f>
        <v>2.917977904251758</v>
      </c>
      <c r="W153">
        <f>W151/W152</f>
        <v>0</v>
      </c>
      <c r="X153">
        <f>X151/X152</f>
        <v>1.7168745896257387</v>
      </c>
      <c r="Y153">
        <f>Y151/Y152</f>
        <v>0</v>
      </c>
      <c r="Z153">
        <f>Z151/Z152</f>
        <v>0</v>
      </c>
      <c r="AA153">
        <f>AA151/AA152</f>
        <v>0.94821583986074853</v>
      </c>
      <c r="AB153">
        <f>AB151/AB152</f>
        <v>1.3056009134386932</v>
      </c>
      <c r="AC153">
        <f>AC151/AC152</f>
        <v>0.97771556718090769</v>
      </c>
      <c r="AD153">
        <f>AD151/AD152</f>
        <v>0.86951316839585002</v>
      </c>
      <c r="AE153">
        <f>AE151/AE152</f>
        <v>1.3982513836528436</v>
      </c>
      <c r="AF153">
        <f>AF151/AF152</f>
        <v>1.5664989216391085</v>
      </c>
      <c r="AG153">
        <f>AG151/AG152</f>
        <v>0.92467642690430729</v>
      </c>
      <c r="AH153">
        <f>AH151/AH152</f>
        <v>0</v>
      </c>
      <c r="AI153">
        <f>AI151/AI152</f>
        <v>0</v>
      </c>
      <c r="AJ153">
        <f>AJ151/AJ152</f>
        <v>0</v>
      </c>
      <c r="AK153">
        <f>AK151/AK152</f>
        <v>1.2436261130844042</v>
      </c>
      <c r="AL153">
        <f>AL151/AL152</f>
        <v>1.2760151318178092</v>
      </c>
      <c r="AM153">
        <f>AM151/AM152</f>
        <v>0</v>
      </c>
      <c r="AN153">
        <v>0</v>
      </c>
      <c r="AO153">
        <f>AO151/AO152</f>
        <v>1.0186248404435021</v>
      </c>
      <c r="AP153">
        <f>AP151/AP152</f>
        <v>1.0106045602115898</v>
      </c>
      <c r="AQ153">
        <f>AQ151/AQ152</f>
        <v>8.1356565028002485</v>
      </c>
      <c r="AR153">
        <v>0</v>
      </c>
      <c r="AS153">
        <f>AS151/AS152</f>
        <v>0</v>
      </c>
      <c r="AT153">
        <f>AT151/AT152</f>
        <v>0</v>
      </c>
      <c r="AU153">
        <v>0</v>
      </c>
      <c r="AV153">
        <f>AV151/AV152</f>
        <v>15.453900709219857</v>
      </c>
      <c r="AW153">
        <f>AW151/AW152</f>
        <v>1.3454769990737883</v>
      </c>
      <c r="AX153">
        <f>AX151/AX152</f>
        <v>1.5209399720800372</v>
      </c>
      <c r="AY153">
        <f>AY151/AY152</f>
        <v>0</v>
      </c>
      <c r="AZ153">
        <f>AZ151/AZ152</f>
        <v>0</v>
      </c>
      <c r="BA153">
        <f>BA151/BA152</f>
        <v>1.0077526927523885</v>
      </c>
      <c r="BB153">
        <f>BB151/BB152</f>
        <v>0</v>
      </c>
      <c r="BC153">
        <v>0</v>
      </c>
      <c r="BD153">
        <v>0</v>
      </c>
      <c r="BE153">
        <f>BE151/BE152</f>
        <v>0</v>
      </c>
      <c r="BF153">
        <f>BF151/BF152</f>
        <v>1.5895934926132884</v>
      </c>
      <c r="BG153">
        <f>BG151/BG152</f>
        <v>1.046929351789966</v>
      </c>
      <c r="BH153">
        <f>BH151/BH152</f>
        <v>1.0013691550974648</v>
      </c>
      <c r="BI153">
        <f>BI151/BI152</f>
        <v>1.049074274275603</v>
      </c>
      <c r="BJ153">
        <f>BJ151/BJ152</f>
        <v>1.3713662734499796</v>
      </c>
      <c r="BK153">
        <f>BK151/BK152</f>
        <v>1.3241233563017885</v>
      </c>
      <c r="BL153">
        <f>BL151/BL152</f>
        <v>0.97123389819891115</v>
      </c>
      <c r="BM153">
        <f>BM151/BM152</f>
        <v>0.9978819623332762</v>
      </c>
      <c r="BN153">
        <f>BN151/BN152</f>
        <v>1.2341890772606776</v>
      </c>
      <c r="BO153">
        <f>BO151/BO152</f>
        <v>1.2401754649614876</v>
      </c>
      <c r="BP153">
        <f>BP151/BP152</f>
        <v>1.2427348799612163</v>
      </c>
      <c r="BQ153">
        <f>BQ151/BQ152</f>
        <v>1.9566730272757884</v>
      </c>
      <c r="BR153">
        <f>BR151/BR152</f>
        <v>1.8884876498627763</v>
      </c>
      <c r="BS153">
        <f>BS151/BS152</f>
        <v>1.8844047275872009</v>
      </c>
    </row>
    <row r="154" spans="1:71" ht="13.15" x14ac:dyDescent="0.4">
      <c r="E154" s="1" t="s">
        <v>2414</v>
      </c>
      <c r="F154">
        <f>_xlfn.T.TEST('All Data'!F$2:F$4359,F$2:F$150,2,2)</f>
        <v>1.4385346362391044E-64</v>
      </c>
      <c r="G154">
        <f>_xlfn.T.TEST('All Data'!G$2:G$4359,G$2:G$150,2,2)</f>
        <v>2.4592295061347969E-60</v>
      </c>
      <c r="H154">
        <f>_xlfn.T.TEST('All Data'!H$2:H$4359,H$2:H$150,2,2)</f>
        <v>1.1409378629984252E-66</v>
      </c>
      <c r="I154">
        <f>_xlfn.T.TEST('All Data'!I$2:I$4359,I$2:I$150,2,2)</f>
        <v>1.4385346362391044E-64</v>
      </c>
      <c r="J154">
        <f>_xlfn.T.TEST('All Data'!J$2:J$4359,J$2:J$150,2,2)</f>
        <v>2.4592295061347969E-60</v>
      </c>
      <c r="K154">
        <f>_xlfn.T.TEST('All Data'!K$2:K$4359,K$2:K$150,2,2)</f>
        <v>1.1409378629984252E-66</v>
      </c>
      <c r="L154">
        <f>_xlfn.T.TEST('All Data'!L$2:L$4359,L$2:L$150,2,2)</f>
        <v>2.1041357698960849E-60</v>
      </c>
      <c r="M154">
        <f>_xlfn.T.TEST('All Data'!M$2:M$4359,M$2:M$150,2,2)</f>
        <v>2.0053482371821474E-41</v>
      </c>
      <c r="N154">
        <f>_xlfn.T.TEST('All Data'!N$2:N$4359,N$2:N$150,2,2)</f>
        <v>6.2707910023782766E-54</v>
      </c>
      <c r="O154">
        <f>_xlfn.T.TEST('All Data'!O$2:O$4359,O$2:O$150,2,2)</f>
        <v>9.5012985295178656E-57</v>
      </c>
      <c r="P154">
        <f>_xlfn.T.TEST('All Data'!P$2:P$4359,P$2:P$150,2,2)</f>
        <v>2.4151605523490952E-62</v>
      </c>
      <c r="Q154">
        <f>_xlfn.T.TEST('All Data'!Q$2:Q$4359,Q$2:Q$150,2,2)</f>
        <v>2.2646032655675499E-62</v>
      </c>
      <c r="R154">
        <f>_xlfn.T.TEST('All Data'!R$2:R$4359,R$2:R$150,2,2)</f>
        <v>2.4418373774198077E-127</v>
      </c>
      <c r="S154">
        <f>_xlfn.T.TEST('All Data'!S$2:S$4359,S$2:S$150,2,2)</f>
        <v>8.5566664432405131E-8</v>
      </c>
      <c r="T154">
        <f>_xlfn.T.TEST('All Data'!T$2:T$4359,T$2:T$150,2,2)</f>
        <v>0.15236110547440593</v>
      </c>
      <c r="U154">
        <f>_xlfn.T.TEST('All Data'!U$2:U$4359,U$2:U$150,2,2)</f>
        <v>1.2569103880941372E-7</v>
      </c>
      <c r="V154">
        <f>_xlfn.T.TEST('All Data'!V$2:V$4359,V$2:V$150,2,2)</f>
        <v>0.84453614673907218</v>
      </c>
      <c r="W154">
        <f>_xlfn.T.TEST('All Data'!W$2:W$4359,W$2:W$150,2,2)</f>
        <v>0.25313556186720632</v>
      </c>
      <c r="X154">
        <f>_xlfn.T.TEST('All Data'!X$2:X$4359,X$2:X$150,2,2)</f>
        <v>0.91536337947364455</v>
      </c>
      <c r="Y154">
        <f>_xlfn.T.TEST('All Data'!Y$2:Y$4359,Y$2:Y$150,2,2)</f>
        <v>0.38473618469644977</v>
      </c>
      <c r="Z154">
        <f>_xlfn.T.TEST('All Data'!Z$2:Z$4359,Z$2:Z$150,2,2)</f>
        <v>1.6775824900679728E-4</v>
      </c>
      <c r="AA154">
        <f>_xlfn.T.TEST('All Data'!AA$2:AA$4359,AA$2:AA$150,2,2)</f>
        <v>8.7983623953470348E-9</v>
      </c>
      <c r="AB154">
        <f>_xlfn.T.TEST('All Data'!AB$2:AB$4359,AB$2:AB$150,2,2)</f>
        <v>2.0009836470721897E-12</v>
      </c>
      <c r="AC154">
        <f>_xlfn.T.TEST('All Data'!AC$2:AC$4359,AC$2:AC$150,2,2)</f>
        <v>0.27182108180170866</v>
      </c>
      <c r="AD154">
        <f>_xlfn.T.TEST('All Data'!AD$2:AD$4359,AD$2:AD$150,2,2)</f>
        <v>1.9582856987067594E-2</v>
      </c>
      <c r="AE154">
        <f>_xlfn.T.TEST('All Data'!AE$2:AE$4359,AE$2:AE$150,2,2)</f>
        <v>9.408709537089959E-4</v>
      </c>
      <c r="AF154">
        <f>_xlfn.T.TEST('All Data'!AF$2:AF$4359,AF$2:AF$150,2,2)</f>
        <v>5.8935472805489407E-3</v>
      </c>
      <c r="AG154">
        <f>_xlfn.T.TEST('All Data'!AG$2:AG$4359,AG$2:AG$150,2,2)</f>
        <v>0.91464619179839834</v>
      </c>
      <c r="AH154">
        <f>_xlfn.T.TEST('All Data'!AH$2:AH$4359,AH$2:AH$150,2,2)</f>
        <v>0.41005152881761531</v>
      </c>
      <c r="AI154">
        <f>_xlfn.T.TEST('All Data'!AI$2:AI$4359,AI$2:AI$150,2,2)</f>
        <v>1.1568071402206931E-6</v>
      </c>
      <c r="AJ154">
        <f>_xlfn.T.TEST('All Data'!AJ$2:AJ$4359,AJ$2:AJ$150,2,2)</f>
        <v>7.5231900759805083E-3</v>
      </c>
      <c r="AK154">
        <f>_xlfn.T.TEST('All Data'!AK$2:AK$4359,AK$2:AK$150,2,2)</f>
        <v>0.50111365538993358</v>
      </c>
      <c r="AL154">
        <f>_xlfn.T.TEST('All Data'!AL$2:AL$4359,AL$2:AL$150,2,2)</f>
        <v>1.0315371665870787E-14</v>
      </c>
      <c r="AM154">
        <f>_xlfn.T.TEST('All Data'!AM$2:AM$4359,AM$2:AM$150,2,2)</f>
        <v>4.2470200311966246E-4</v>
      </c>
      <c r="AN154" t="e">
        <f>_xlfn.T.TEST('All Data'!AN$2:AN$4359,AN$2:AN$150,2,2)</f>
        <v>#DIV/0!</v>
      </c>
      <c r="AO154">
        <f>_xlfn.T.TEST('All Data'!AO$2:AO$4359,AO$2:AO$150,2,2)</f>
        <v>1.3307435599116898E-2</v>
      </c>
      <c r="AP154">
        <f>_xlfn.T.TEST('All Data'!AP$2:AP$4359,AP$2:AP$150,2,2)</f>
        <v>0.66276305463963869</v>
      </c>
      <c r="AQ154">
        <f>_xlfn.T.TEST('All Data'!AQ$2:AQ$4359,AQ$2:AQ$150,2,2)</f>
        <v>4.0302687076112511E-4</v>
      </c>
      <c r="AR154" t="e">
        <f>_xlfn.T.TEST('All Data'!AR$2:AR$4359,AR$2:AR$150,2,2)</f>
        <v>#DIV/0!</v>
      </c>
      <c r="AS154">
        <f>_xlfn.T.TEST('All Data'!AS$2:AS$4359,AS$2:AS$150,2,2)</f>
        <v>0.21262358890344252</v>
      </c>
      <c r="AT154">
        <f>_xlfn.T.TEST('All Data'!AT$2:AT$4359,AT$2:AT$150,2,2)</f>
        <v>0.13179878847044244</v>
      </c>
      <c r="AU154" t="e">
        <f>_xlfn.T.TEST('All Data'!AU$2:AU$4359,AU$2:AU$150,2,2)</f>
        <v>#DIV/0!</v>
      </c>
      <c r="AV154">
        <f>_xlfn.T.TEST('All Data'!AV$2:AV$4359,AV$2:AV$150,2,2)</f>
        <v>8.7065679316910248E-4</v>
      </c>
      <c r="AW154">
        <f>_xlfn.T.TEST('All Data'!AW$2:AW$4359,AW$2:AW$150,2,2)</f>
        <v>2.1684750188559059E-6</v>
      </c>
      <c r="AX154">
        <f>_xlfn.T.TEST('All Data'!AX$2:AX$4359,AX$2:AX$150,2,2)</f>
        <v>0.37779522102134866</v>
      </c>
      <c r="AY154">
        <f>_xlfn.T.TEST('All Data'!AY$2:AY$4359,AY$2:AY$150,2,2)</f>
        <v>0.38473618469644977</v>
      </c>
      <c r="AZ154">
        <f>_xlfn.T.TEST('All Data'!AZ$2:AZ$4359,AZ$2:AZ$150,2,2)</f>
        <v>1.6775824900679728E-4</v>
      </c>
      <c r="BA154">
        <f>_xlfn.T.TEST('All Data'!BA$2:BA$4359,BA$2:BA$150,2,2)</f>
        <v>0.32815941079254662</v>
      </c>
      <c r="BB154">
        <f>_xlfn.T.TEST('All Data'!BB$2:BB$4359,BB$2:BB$150,2,2)</f>
        <v>0.21004930521540927</v>
      </c>
      <c r="BC154" t="e">
        <f>_xlfn.T.TEST('All Data'!BC$2:BC$4359,BC$2:BC$150,2,2)</f>
        <v>#DIV/0!</v>
      </c>
      <c r="BD154" t="e">
        <f>_xlfn.T.TEST('All Data'!BD$2:BD$4359,BD$2:BD$150,2,2)</f>
        <v>#DIV/0!</v>
      </c>
      <c r="BE154">
        <f>_xlfn.T.TEST('All Data'!BE$2:BE$4359,BE$2:BE$150,2,2)</f>
        <v>9.2717077273765186E-5</v>
      </c>
      <c r="BF154">
        <f>_xlfn.T.TEST('All Data'!BF$2:BF$4359,BF$2:BF$150,2,2)</f>
        <v>5.0379196787685217E-2</v>
      </c>
      <c r="BG154">
        <f>_xlfn.T.TEST('All Data'!BG$2:BG$4359,BG$2:BG$150,2,2)</f>
        <v>7.4263307982146665E-15</v>
      </c>
      <c r="BH154">
        <f>_xlfn.T.TEST('All Data'!BH$2:BH$4359,BH$2:BH$150,2,2)</f>
        <v>7.0622573532846764E-3</v>
      </c>
      <c r="BI154">
        <f>_xlfn.T.TEST('All Data'!BI$2:BI$4359,BI$2:BI$150,2,2)</f>
        <v>7.7305184820835499E-12</v>
      </c>
      <c r="BJ154">
        <f>_xlfn.T.TEST('All Data'!BJ$2:BJ$4359,BJ$2:BJ$150,2,2)</f>
        <v>3.1800654047893347E-7</v>
      </c>
      <c r="BK154">
        <f>_xlfn.T.TEST('All Data'!BK$2:BK$4359,BK$2:BK$150,2,2)</f>
        <v>3.8221998517911017E-6</v>
      </c>
      <c r="BL154">
        <f>_xlfn.T.TEST('All Data'!BL$2:BL$4359,BL$2:BL$150,2,2)</f>
        <v>0.63293741155270045</v>
      </c>
      <c r="BM154">
        <f>_xlfn.T.TEST('All Data'!BM$2:BM$4359,BM$2:BM$150,2,2)</f>
        <v>0.27240550410074238</v>
      </c>
      <c r="BN154">
        <f>_xlfn.T.TEST('All Data'!BN$2:BN$4359,BN$2:BN$150,2,2)</f>
        <v>4.7160708798217784E-10</v>
      </c>
      <c r="BO154">
        <f>_xlfn.T.TEST('All Data'!BO$2:BO$4359,BO$2:BO$150,2,2)</f>
        <v>1.6965142751533087E-9</v>
      </c>
      <c r="BP154">
        <f>_xlfn.T.TEST('All Data'!BP$2:BP$4359,BP$2:BP$150,2,2)</f>
        <v>1.3151086004612841E-9</v>
      </c>
      <c r="BQ154">
        <f>_xlfn.T.TEST('All Data'!BQ$2:BQ$4359,BQ$2:BQ$150,2,2)</f>
        <v>1.4940064118122402E-2</v>
      </c>
      <c r="BR154">
        <f>_xlfn.T.TEST('All Data'!BR$2:BR$4359,BR$2:BR$150,2,2)</f>
        <v>1.7423690036953788E-4</v>
      </c>
      <c r="BS154">
        <f>_xlfn.T.TEST('All Data'!BS$2:BS$4359,BS$2:BS$150,2,2)</f>
        <v>7.8689358037747578E-4</v>
      </c>
    </row>
    <row r="155" spans="1:71" ht="13.15" x14ac:dyDescent="0.4">
      <c r="E155" s="1" t="s">
        <v>2413</v>
      </c>
      <c r="F155" s="1" t="str">
        <f>IF(F154&lt;=0.01, "Y", "N")</f>
        <v>Y</v>
      </c>
      <c r="G155" s="1" t="str">
        <f t="shared" ref="G155:BR155" si="0">IF(G154&lt;=0.01, "Y", "N")</f>
        <v>Y</v>
      </c>
      <c r="H155" s="1" t="str">
        <f t="shared" si="0"/>
        <v>Y</v>
      </c>
      <c r="I155" s="1" t="str">
        <f t="shared" si="0"/>
        <v>Y</v>
      </c>
      <c r="J155" s="1" t="str">
        <f t="shared" si="0"/>
        <v>Y</v>
      </c>
      <c r="K155" s="1" t="str">
        <f t="shared" si="0"/>
        <v>Y</v>
      </c>
      <c r="L155" s="1" t="str">
        <f t="shared" si="0"/>
        <v>Y</v>
      </c>
      <c r="M155" s="1" t="str">
        <f t="shared" si="0"/>
        <v>Y</v>
      </c>
      <c r="N155" s="1" t="str">
        <f t="shared" si="0"/>
        <v>Y</v>
      </c>
      <c r="O155" s="1" t="str">
        <f t="shared" si="0"/>
        <v>Y</v>
      </c>
      <c r="P155" s="1" t="str">
        <f t="shared" si="0"/>
        <v>Y</v>
      </c>
      <c r="Q155" s="1" t="str">
        <f t="shared" si="0"/>
        <v>Y</v>
      </c>
      <c r="R155" s="1" t="str">
        <f t="shared" si="0"/>
        <v>Y</v>
      </c>
      <c r="S155" s="1" t="str">
        <f t="shared" si="0"/>
        <v>Y</v>
      </c>
      <c r="T155" s="1" t="str">
        <f t="shared" si="0"/>
        <v>N</v>
      </c>
      <c r="U155" s="1" t="str">
        <f t="shared" si="0"/>
        <v>Y</v>
      </c>
      <c r="V155" s="1" t="str">
        <f t="shared" si="0"/>
        <v>N</v>
      </c>
      <c r="W155" s="1" t="str">
        <f t="shared" si="0"/>
        <v>N</v>
      </c>
      <c r="X155" s="1" t="str">
        <f t="shared" si="0"/>
        <v>N</v>
      </c>
      <c r="Y155" s="1" t="str">
        <f t="shared" si="0"/>
        <v>N</v>
      </c>
      <c r="Z155" s="1" t="str">
        <f t="shared" si="0"/>
        <v>Y</v>
      </c>
      <c r="AA155" s="1" t="str">
        <f t="shared" si="0"/>
        <v>Y</v>
      </c>
      <c r="AB155" s="1" t="str">
        <f t="shared" si="0"/>
        <v>Y</v>
      </c>
      <c r="AC155" s="1" t="str">
        <f t="shared" si="0"/>
        <v>N</v>
      </c>
      <c r="AD155" s="1" t="str">
        <f t="shared" si="0"/>
        <v>N</v>
      </c>
      <c r="AE155" s="1" t="str">
        <f t="shared" si="0"/>
        <v>Y</v>
      </c>
      <c r="AF155" s="1" t="str">
        <f t="shared" si="0"/>
        <v>Y</v>
      </c>
      <c r="AG155" s="1" t="str">
        <f t="shared" si="0"/>
        <v>N</v>
      </c>
      <c r="AH155" s="1" t="str">
        <f t="shared" si="0"/>
        <v>N</v>
      </c>
      <c r="AI155" s="1" t="str">
        <f t="shared" si="0"/>
        <v>Y</v>
      </c>
      <c r="AJ155" s="1" t="str">
        <f t="shared" si="0"/>
        <v>Y</v>
      </c>
      <c r="AK155" s="1" t="str">
        <f t="shared" si="0"/>
        <v>N</v>
      </c>
      <c r="AL155" s="1" t="str">
        <f t="shared" si="0"/>
        <v>Y</v>
      </c>
      <c r="AM155" s="1" t="str">
        <f t="shared" si="0"/>
        <v>Y</v>
      </c>
      <c r="AN155" s="1" t="e">
        <f t="shared" si="0"/>
        <v>#DIV/0!</v>
      </c>
      <c r="AO155" s="1" t="str">
        <f t="shared" si="0"/>
        <v>N</v>
      </c>
      <c r="AP155" s="1" t="str">
        <f t="shared" si="0"/>
        <v>N</v>
      </c>
      <c r="AQ155" s="1" t="str">
        <f t="shared" si="0"/>
        <v>Y</v>
      </c>
      <c r="AR155" s="1" t="e">
        <f t="shared" si="0"/>
        <v>#DIV/0!</v>
      </c>
      <c r="AS155" s="1" t="str">
        <f t="shared" si="0"/>
        <v>N</v>
      </c>
      <c r="AT155" s="1" t="str">
        <f t="shared" si="0"/>
        <v>N</v>
      </c>
      <c r="AU155" s="1" t="e">
        <f t="shared" si="0"/>
        <v>#DIV/0!</v>
      </c>
      <c r="AV155" s="1" t="str">
        <f t="shared" si="0"/>
        <v>Y</v>
      </c>
      <c r="AW155" s="1" t="str">
        <f t="shared" si="0"/>
        <v>Y</v>
      </c>
      <c r="AX155" s="1" t="str">
        <f t="shared" si="0"/>
        <v>N</v>
      </c>
      <c r="AY155" s="1" t="str">
        <f t="shared" si="0"/>
        <v>N</v>
      </c>
      <c r="AZ155" s="1" t="str">
        <f t="shared" si="0"/>
        <v>Y</v>
      </c>
      <c r="BA155" s="1" t="str">
        <f t="shared" si="0"/>
        <v>N</v>
      </c>
      <c r="BB155" s="1" t="str">
        <f t="shared" si="0"/>
        <v>N</v>
      </c>
      <c r="BC155" s="1" t="e">
        <f t="shared" si="0"/>
        <v>#DIV/0!</v>
      </c>
      <c r="BD155" s="1" t="e">
        <f t="shared" si="0"/>
        <v>#DIV/0!</v>
      </c>
      <c r="BE155" s="1" t="str">
        <f t="shared" si="0"/>
        <v>Y</v>
      </c>
      <c r="BF155" s="1" t="str">
        <f t="shared" si="0"/>
        <v>N</v>
      </c>
      <c r="BG155" s="1" t="str">
        <f t="shared" si="0"/>
        <v>Y</v>
      </c>
      <c r="BH155" s="1" t="str">
        <f t="shared" si="0"/>
        <v>Y</v>
      </c>
      <c r="BI155" s="1" t="str">
        <f t="shared" si="0"/>
        <v>Y</v>
      </c>
      <c r="BJ155" s="1" t="str">
        <f t="shared" si="0"/>
        <v>Y</v>
      </c>
      <c r="BK155" s="1" t="str">
        <f t="shared" si="0"/>
        <v>Y</v>
      </c>
      <c r="BL155" s="1" t="str">
        <f t="shared" si="0"/>
        <v>N</v>
      </c>
      <c r="BM155" s="1" t="str">
        <f t="shared" si="0"/>
        <v>N</v>
      </c>
      <c r="BN155" s="1" t="str">
        <f t="shared" si="0"/>
        <v>Y</v>
      </c>
      <c r="BO155" s="1" t="str">
        <f t="shared" si="0"/>
        <v>Y</v>
      </c>
      <c r="BP155" s="1" t="str">
        <f t="shared" si="0"/>
        <v>Y</v>
      </c>
      <c r="BQ155" s="1" t="str">
        <f t="shared" si="0"/>
        <v>N</v>
      </c>
      <c r="BR155" s="1" t="str">
        <f t="shared" si="0"/>
        <v>Y</v>
      </c>
      <c r="BS155" s="1" t="str">
        <f t="shared" ref="BS155" si="1">IF(BS154&lt;=0.01, "Y", "N")</f>
        <v>Y</v>
      </c>
    </row>
  </sheetData>
  <conditionalFormatting sqref="F153:BS153">
    <cfRule type="colorScale" priority="5">
      <colorScale>
        <cfvo type="num" val="0.5"/>
        <cfvo type="num" val="1"/>
        <cfvo type="num" val="1.5"/>
        <color rgb="FFF8696B"/>
        <color theme="0"/>
        <color theme="4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AF23-0F22-4545-B94F-B1514E8B4B8E}">
  <sheetPr codeName="Sheet3"/>
  <dimension ref="A1:BL380"/>
  <sheetViews>
    <sheetView tabSelected="1" workbookViewId="0">
      <pane ySplit="4" topLeftCell="A5" activePane="bottomLeft" state="frozen"/>
      <selection pane="bottomLeft" activeCell="B13" sqref="B13"/>
    </sheetView>
  </sheetViews>
  <sheetFormatPr defaultRowHeight="12.75" x14ac:dyDescent="0.35"/>
  <cols>
    <col min="1" max="1" width="21" bestFit="1" customWidth="1"/>
    <col min="2" max="2" width="29.06640625" bestFit="1" customWidth="1"/>
    <col min="3" max="3" width="21.53125" bestFit="1" customWidth="1"/>
    <col min="4" max="4" width="66.33203125" bestFit="1" customWidth="1"/>
    <col min="5" max="5" width="18.86328125" bestFit="1" customWidth="1"/>
    <col min="6" max="6" width="19.53125" bestFit="1" customWidth="1"/>
    <col min="7" max="7" width="19.73046875" bestFit="1" customWidth="1"/>
    <col min="8" max="8" width="18.9296875" bestFit="1" customWidth="1"/>
    <col min="9" max="9" width="17.19921875" bestFit="1" customWidth="1"/>
    <col min="10" max="10" width="18.59765625" bestFit="1" customWidth="1"/>
    <col min="11" max="11" width="19.796875" bestFit="1" customWidth="1"/>
    <col min="12" max="12" width="16.1328125" bestFit="1" customWidth="1"/>
    <col min="13" max="13" width="17.265625" bestFit="1" customWidth="1"/>
    <col min="14" max="14" width="16.1328125" bestFit="1" customWidth="1"/>
    <col min="15" max="15" width="17.265625" bestFit="1" customWidth="1"/>
    <col min="16" max="16" width="16.19921875" bestFit="1" customWidth="1"/>
    <col min="17" max="17" width="17.33203125" bestFit="1" customWidth="1"/>
    <col min="18" max="19" width="11.86328125" bestFit="1" customWidth="1"/>
    <col min="20" max="20" width="18.73046875" bestFit="1" customWidth="1"/>
    <col min="21" max="21" width="26.19921875" bestFit="1" customWidth="1"/>
    <col min="22" max="22" width="15.33203125" bestFit="1" customWidth="1"/>
    <col min="23" max="24" width="27.6640625" bestFit="1" customWidth="1"/>
    <col min="25" max="26" width="27.73046875" bestFit="1" customWidth="1"/>
    <col min="27" max="27" width="34.33203125" bestFit="1" customWidth="1"/>
    <col min="28" max="28" width="40.3984375" bestFit="1" customWidth="1"/>
    <col min="29" max="29" width="33.796875" bestFit="1" customWidth="1"/>
    <col min="30" max="30" width="36.33203125" bestFit="1" customWidth="1"/>
    <col min="31" max="31" width="33.53125" bestFit="1" customWidth="1"/>
    <col min="32" max="32" width="32.9296875" bestFit="1" customWidth="1"/>
    <col min="33" max="33" width="40.3984375" bestFit="1" customWidth="1"/>
    <col min="34" max="34" width="25.6640625" bestFit="1" customWidth="1"/>
    <col min="35" max="35" width="27.19921875" bestFit="1" customWidth="1"/>
    <col min="36" max="36" width="35.3984375" bestFit="1" customWidth="1"/>
    <col min="37" max="37" width="29.59765625" bestFit="1" customWidth="1"/>
    <col min="38" max="38" width="30.33203125" bestFit="1" customWidth="1"/>
    <col min="39" max="39" width="30.1328125" bestFit="1" customWidth="1"/>
    <col min="40" max="40" width="28.73046875" bestFit="1" customWidth="1"/>
    <col min="41" max="41" width="29.3984375" bestFit="1" customWidth="1"/>
    <col min="42" max="42" width="29.59765625" bestFit="1" customWidth="1"/>
    <col min="43" max="43" width="29.6640625" bestFit="1" customWidth="1"/>
    <col min="44" max="45" width="29.46484375" bestFit="1" customWidth="1"/>
    <col min="46" max="46" width="27.265625" bestFit="1" customWidth="1"/>
    <col min="47" max="47" width="32.796875" bestFit="1" customWidth="1"/>
    <col min="48" max="48" width="31.6640625" bestFit="1" customWidth="1"/>
    <col min="49" max="49" width="33.1328125" bestFit="1" customWidth="1"/>
    <col min="50" max="50" width="32.6640625" bestFit="1" customWidth="1"/>
    <col min="51" max="51" width="26.19921875" bestFit="1" customWidth="1"/>
    <col min="52" max="52" width="30.3984375" bestFit="1" customWidth="1"/>
    <col min="53" max="53" width="28.1328125" bestFit="1" customWidth="1"/>
    <col min="54" max="54" width="38.19921875" bestFit="1" customWidth="1"/>
    <col min="55" max="56" width="22.73046875" bestFit="1" customWidth="1"/>
    <col min="57" max="58" width="31.19921875" bestFit="1" customWidth="1"/>
    <col min="59" max="59" width="29.1328125" bestFit="1" customWidth="1"/>
    <col min="60" max="60" width="28.3984375" bestFit="1" customWidth="1"/>
    <col min="61" max="61" width="27" bestFit="1" customWidth="1"/>
    <col min="62" max="62" width="25.33203125" bestFit="1" customWidth="1"/>
    <col min="63" max="63" width="24.59765625" bestFit="1" customWidth="1"/>
    <col min="64" max="64" width="23.19921875" bestFit="1" customWidth="1"/>
    <col min="65" max="65" width="10.59765625" bestFit="1" customWidth="1"/>
  </cols>
  <sheetData>
    <row r="1" spans="1:64" ht="13.15" x14ac:dyDescent="0.4">
      <c r="A1" s="5" t="s">
        <v>2</v>
      </c>
      <c r="B1" t="s">
        <v>174</v>
      </c>
      <c r="D1" s="1" t="s">
        <v>2483</v>
      </c>
    </row>
    <row r="2" spans="1:64" x14ac:dyDescent="0.35">
      <c r="A2" s="5" t="s">
        <v>3</v>
      </c>
      <c r="B2" t="s">
        <v>2419</v>
      </c>
    </row>
    <row r="4" spans="1:64" x14ac:dyDescent="0.35">
      <c r="A4" s="5" t="s">
        <v>2417</v>
      </c>
      <c r="B4" t="s">
        <v>2420</v>
      </c>
      <c r="C4" t="s">
        <v>2421</v>
      </c>
      <c r="D4" t="s">
        <v>2422</v>
      </c>
      <c r="E4" t="s">
        <v>2423</v>
      </c>
      <c r="F4" t="s">
        <v>2424</v>
      </c>
      <c r="G4" t="s">
        <v>2425</v>
      </c>
      <c r="H4" t="s">
        <v>2427</v>
      </c>
      <c r="I4" t="s">
        <v>2426</v>
      </c>
      <c r="J4" t="s">
        <v>2428</v>
      </c>
      <c r="K4" t="s">
        <v>2429</v>
      </c>
      <c r="L4" t="s">
        <v>2430</v>
      </c>
      <c r="M4" t="s">
        <v>2431</v>
      </c>
      <c r="N4" t="s">
        <v>2432</v>
      </c>
      <c r="O4" t="s">
        <v>2433</v>
      </c>
      <c r="P4" t="s">
        <v>2434</v>
      </c>
      <c r="Q4" t="s">
        <v>2435</v>
      </c>
      <c r="R4" t="s">
        <v>2436</v>
      </c>
      <c r="S4" t="s">
        <v>2437</v>
      </c>
      <c r="T4" t="s">
        <v>2438</v>
      </c>
      <c r="U4" t="s">
        <v>2439</v>
      </c>
      <c r="V4" t="s">
        <v>2440</v>
      </c>
      <c r="W4" t="s">
        <v>2441</v>
      </c>
      <c r="X4" t="s">
        <v>2442</v>
      </c>
      <c r="Y4" t="s">
        <v>2443</v>
      </c>
      <c r="Z4" t="s">
        <v>2444</v>
      </c>
      <c r="AA4" t="s">
        <v>2445</v>
      </c>
      <c r="AB4" t="s">
        <v>2446</v>
      </c>
      <c r="AC4" t="s">
        <v>2447</v>
      </c>
      <c r="AD4" t="s">
        <v>2448</v>
      </c>
      <c r="AE4" t="s">
        <v>2449</v>
      </c>
      <c r="AF4" t="s">
        <v>2450</v>
      </c>
      <c r="AG4" t="s">
        <v>2451</v>
      </c>
      <c r="AH4" t="s">
        <v>2452</v>
      </c>
      <c r="AI4" t="s">
        <v>2453</v>
      </c>
      <c r="AJ4" t="s">
        <v>2454</v>
      </c>
      <c r="AK4" t="s">
        <v>2455</v>
      </c>
      <c r="AL4" t="s">
        <v>2456</v>
      </c>
      <c r="AM4" t="s">
        <v>2457</v>
      </c>
      <c r="AN4" t="s">
        <v>2458</v>
      </c>
      <c r="AO4" t="s">
        <v>2459</v>
      </c>
      <c r="AP4" t="s">
        <v>2460</v>
      </c>
      <c r="AQ4" t="s">
        <v>2461</v>
      </c>
      <c r="AR4" t="s">
        <v>2462</v>
      </c>
      <c r="AS4" t="s">
        <v>2463</v>
      </c>
      <c r="AT4" t="s">
        <v>2464</v>
      </c>
      <c r="AU4" t="s">
        <v>2465</v>
      </c>
      <c r="AV4" t="s">
        <v>2466</v>
      </c>
      <c r="AW4" t="s">
        <v>2467</v>
      </c>
      <c r="AX4" t="s">
        <v>2468</v>
      </c>
      <c r="AY4" t="s">
        <v>2469</v>
      </c>
      <c r="AZ4" t="s">
        <v>2470</v>
      </c>
      <c r="BA4" t="s">
        <v>2471</v>
      </c>
      <c r="BB4" t="s">
        <v>2472</v>
      </c>
      <c r="BC4" t="s">
        <v>2473</v>
      </c>
      <c r="BD4" t="s">
        <v>2474</v>
      </c>
      <c r="BE4" t="s">
        <v>2475</v>
      </c>
      <c r="BF4" t="s">
        <v>2476</v>
      </c>
      <c r="BG4" t="s">
        <v>2477</v>
      </c>
      <c r="BH4" t="s">
        <v>2478</v>
      </c>
      <c r="BI4" t="s">
        <v>2479</v>
      </c>
      <c r="BJ4" t="s">
        <v>2480</v>
      </c>
      <c r="BK4" t="s">
        <v>2481</v>
      </c>
      <c r="BL4" t="s">
        <v>2482</v>
      </c>
    </row>
    <row r="5" spans="1:64" x14ac:dyDescent="0.35">
      <c r="A5" s="6" t="s">
        <v>1985</v>
      </c>
      <c r="B5" s="9">
        <v>-4.4533333333333331</v>
      </c>
      <c r="C5" s="9">
        <v>-5.6568578900000004</v>
      </c>
      <c r="D5" s="9">
        <v>-5.666666666666667</v>
      </c>
      <c r="E5" s="9">
        <v>2.4177514229141299</v>
      </c>
      <c r="F5" s="9">
        <v>1.324390053189606</v>
      </c>
      <c r="G5" s="9">
        <v>0.65383333333333338</v>
      </c>
      <c r="H5" s="9">
        <v>0.79133333333333333</v>
      </c>
      <c r="I5" s="9">
        <v>0.77866666666666662</v>
      </c>
      <c r="J5" s="9">
        <v>0.73783333333333345</v>
      </c>
      <c r="K5" s="9">
        <v>0.72704166666666659</v>
      </c>
      <c r="L5" s="9">
        <v>0</v>
      </c>
      <c r="M5" s="9">
        <v>3</v>
      </c>
      <c r="N5" s="9">
        <v>0</v>
      </c>
      <c r="O5" s="9">
        <v>1</v>
      </c>
      <c r="P5" s="9">
        <v>0</v>
      </c>
      <c r="Q5" s="9">
        <v>2</v>
      </c>
      <c r="R5" s="9">
        <v>0</v>
      </c>
      <c r="S5" s="9">
        <v>0</v>
      </c>
      <c r="T5" s="9">
        <v>1</v>
      </c>
      <c r="U5" s="9">
        <v>206.22099542617704</v>
      </c>
      <c r="V5" s="9">
        <v>3.8314999999999997</v>
      </c>
      <c r="W5" s="9">
        <v>15</v>
      </c>
      <c r="X5" s="9">
        <v>4</v>
      </c>
      <c r="Y5" s="9">
        <v>1</v>
      </c>
      <c r="Z5" s="9">
        <v>2</v>
      </c>
      <c r="AA5" s="9">
        <v>1</v>
      </c>
      <c r="AB5" s="9">
        <v>0</v>
      </c>
      <c r="AC5" s="9">
        <v>0</v>
      </c>
      <c r="AD5" s="9">
        <v>0.33333333333333298</v>
      </c>
      <c r="AE5" s="9">
        <v>15</v>
      </c>
      <c r="AF5" s="9">
        <v>0</v>
      </c>
      <c r="AG5" s="9">
        <v>0</v>
      </c>
      <c r="AH5" s="9">
        <v>66.056899999999999</v>
      </c>
      <c r="AI5" s="9">
        <v>27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1</v>
      </c>
      <c r="AQ5" s="9">
        <v>3</v>
      </c>
      <c r="AR5" s="9">
        <v>0</v>
      </c>
      <c r="AS5" s="9">
        <v>0</v>
      </c>
      <c r="AT5" s="9">
        <v>27</v>
      </c>
      <c r="AU5" s="9">
        <v>0</v>
      </c>
      <c r="AV5" s="9">
        <v>0</v>
      </c>
      <c r="AW5" s="9">
        <v>0</v>
      </c>
      <c r="AX5" s="9">
        <v>0</v>
      </c>
      <c r="AY5" s="9">
        <v>69.23</v>
      </c>
      <c r="AZ5" s="9">
        <v>7.3347073148989503</v>
      </c>
      <c r="BA5" s="9">
        <v>0.99082002734775598</v>
      </c>
      <c r="BB5" s="9">
        <v>6.4026635639699601</v>
      </c>
      <c r="BC5" s="9">
        <v>13.066666666666601</v>
      </c>
      <c r="BD5" s="9">
        <v>6.5540166204986088</v>
      </c>
      <c r="BE5" s="9">
        <v>135</v>
      </c>
      <c r="BF5" s="9">
        <v>139</v>
      </c>
      <c r="BG5" s="9">
        <v>208.78275299072232</v>
      </c>
      <c r="BH5" s="9">
        <v>209.09678141275984</v>
      </c>
      <c r="BI5" s="9">
        <v>209.75340016682901</v>
      </c>
      <c r="BJ5" s="9">
        <v>2.8333333333333335</v>
      </c>
      <c r="BK5" s="9">
        <v>1.6666666666666667</v>
      </c>
      <c r="BL5" s="9">
        <v>1.5</v>
      </c>
    </row>
    <row r="6" spans="1:64" x14ac:dyDescent="0.35">
      <c r="A6" s="7" t="s">
        <v>1986</v>
      </c>
      <c r="B6" s="9">
        <v>-4.4533333333333331</v>
      </c>
      <c r="C6" s="9">
        <v>-5.6568578900000004</v>
      </c>
      <c r="D6" s="9">
        <v>-5.666666666666667</v>
      </c>
      <c r="E6" s="9">
        <v>2.4177514229141299</v>
      </c>
      <c r="F6" s="9">
        <v>1.324390053189606</v>
      </c>
      <c r="G6" s="9">
        <v>0.65383333333333338</v>
      </c>
      <c r="H6" s="9">
        <v>0.79133333333333333</v>
      </c>
      <c r="I6" s="9">
        <v>0.77866666666666662</v>
      </c>
      <c r="J6" s="9">
        <v>0.73783333333333345</v>
      </c>
      <c r="K6" s="9">
        <v>0.72704166666666659</v>
      </c>
      <c r="L6" s="9">
        <v>0</v>
      </c>
      <c r="M6" s="9">
        <v>3</v>
      </c>
      <c r="N6" s="9">
        <v>0</v>
      </c>
      <c r="O6" s="9">
        <v>1</v>
      </c>
      <c r="P6" s="9">
        <v>0</v>
      </c>
      <c r="Q6" s="9">
        <v>2</v>
      </c>
      <c r="R6" s="9">
        <v>0</v>
      </c>
      <c r="S6" s="9">
        <v>0</v>
      </c>
      <c r="T6" s="9">
        <v>1</v>
      </c>
      <c r="U6" s="9">
        <v>206.22099542617704</v>
      </c>
      <c r="V6" s="9">
        <v>3.8314999999999997</v>
      </c>
      <c r="W6" s="9">
        <v>15</v>
      </c>
      <c r="X6" s="9">
        <v>4</v>
      </c>
      <c r="Y6" s="9">
        <v>1</v>
      </c>
      <c r="Z6" s="9">
        <v>2</v>
      </c>
      <c r="AA6" s="9">
        <v>1</v>
      </c>
      <c r="AB6" s="9">
        <v>0</v>
      </c>
      <c r="AC6" s="9">
        <v>0</v>
      </c>
      <c r="AD6" s="9">
        <v>0.33333333333333298</v>
      </c>
      <c r="AE6" s="9">
        <v>15</v>
      </c>
      <c r="AF6" s="9">
        <v>0</v>
      </c>
      <c r="AG6" s="9">
        <v>0</v>
      </c>
      <c r="AH6" s="9">
        <v>66.056899999999999</v>
      </c>
      <c r="AI6" s="9">
        <v>27</v>
      </c>
      <c r="AJ6" s="9">
        <v>0</v>
      </c>
      <c r="AK6" s="9">
        <v>0</v>
      </c>
      <c r="AL6" s="9">
        <v>0</v>
      </c>
      <c r="AM6" s="9">
        <v>0</v>
      </c>
      <c r="AN6" s="9">
        <v>0</v>
      </c>
      <c r="AO6" s="9">
        <v>0</v>
      </c>
      <c r="AP6" s="9">
        <v>1</v>
      </c>
      <c r="AQ6" s="9">
        <v>3</v>
      </c>
      <c r="AR6" s="9">
        <v>0</v>
      </c>
      <c r="AS6" s="9">
        <v>0</v>
      </c>
      <c r="AT6" s="9">
        <v>27</v>
      </c>
      <c r="AU6" s="9">
        <v>0</v>
      </c>
      <c r="AV6" s="9">
        <v>0</v>
      </c>
      <c r="AW6" s="9">
        <v>0</v>
      </c>
      <c r="AX6" s="9">
        <v>0</v>
      </c>
      <c r="AY6" s="9">
        <v>69.23</v>
      </c>
      <c r="AZ6" s="9">
        <v>7.3347073148989503</v>
      </c>
      <c r="BA6" s="9">
        <v>0.99082002734775598</v>
      </c>
      <c r="BB6" s="9">
        <v>6.4026635639699601</v>
      </c>
      <c r="BC6" s="9">
        <v>13.066666666666601</v>
      </c>
      <c r="BD6" s="9">
        <v>6.5540166204986088</v>
      </c>
      <c r="BE6" s="9">
        <v>135</v>
      </c>
      <c r="BF6" s="9">
        <v>139</v>
      </c>
      <c r="BG6" s="9">
        <v>208.78275299072232</v>
      </c>
      <c r="BH6" s="9">
        <v>209.09678141275984</v>
      </c>
      <c r="BI6" s="9">
        <v>209.75340016682901</v>
      </c>
      <c r="BJ6" s="9">
        <v>2.8333333333333335</v>
      </c>
      <c r="BK6" s="9">
        <v>1.6666666666666667</v>
      </c>
      <c r="BL6" s="9">
        <v>1.5</v>
      </c>
    </row>
    <row r="7" spans="1:64" x14ac:dyDescent="0.35">
      <c r="A7" s="8">
        <v>667</v>
      </c>
      <c r="B7" s="9">
        <v>-4.55</v>
      </c>
      <c r="C7" s="9">
        <v>-5.6742324799999997</v>
      </c>
      <c r="D7" s="9">
        <v>-5.7</v>
      </c>
      <c r="E7" s="9">
        <v>2.4687716119719401</v>
      </c>
      <c r="F7" s="9">
        <v>0.74829952977053604</v>
      </c>
      <c r="G7" s="9">
        <v>0.60799999999999998</v>
      </c>
      <c r="H7" s="9">
        <v>0.78200000000000003</v>
      </c>
      <c r="I7" s="9">
        <v>0.76300000000000001</v>
      </c>
      <c r="J7" s="9">
        <v>0.75700000000000001</v>
      </c>
      <c r="K7" s="9">
        <v>0.72124999999999995</v>
      </c>
      <c r="L7" s="9">
        <v>0</v>
      </c>
      <c r="M7" s="9">
        <v>3</v>
      </c>
      <c r="N7" s="9">
        <v>0</v>
      </c>
      <c r="O7" s="9">
        <v>1</v>
      </c>
      <c r="P7" s="9">
        <v>0</v>
      </c>
      <c r="Q7" s="9">
        <v>2</v>
      </c>
      <c r="R7" s="9">
        <v>0</v>
      </c>
      <c r="S7" s="9">
        <v>0</v>
      </c>
      <c r="T7" s="9">
        <v>1</v>
      </c>
      <c r="U7" s="9">
        <v>206.22099542617701</v>
      </c>
      <c r="V7" s="9">
        <v>3.8315000000000001</v>
      </c>
      <c r="W7" s="9">
        <v>15</v>
      </c>
      <c r="X7" s="9">
        <v>4</v>
      </c>
      <c r="Y7" s="9">
        <v>1</v>
      </c>
      <c r="Z7" s="9">
        <v>2</v>
      </c>
      <c r="AA7" s="9">
        <v>1</v>
      </c>
      <c r="AB7" s="9">
        <v>0</v>
      </c>
      <c r="AC7" s="9">
        <v>0</v>
      </c>
      <c r="AD7" s="9">
        <v>0.33333333333333298</v>
      </c>
      <c r="AE7" s="9">
        <v>15</v>
      </c>
      <c r="AF7" s="9">
        <v>0</v>
      </c>
      <c r="AG7" s="9">
        <v>0</v>
      </c>
      <c r="AH7" s="9">
        <v>66.056899999999999</v>
      </c>
      <c r="AI7" s="9">
        <v>27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1</v>
      </c>
      <c r="AQ7" s="9">
        <v>3</v>
      </c>
      <c r="AR7" s="9">
        <v>0</v>
      </c>
      <c r="AS7" s="9">
        <v>0</v>
      </c>
      <c r="AT7" s="9">
        <v>27</v>
      </c>
      <c r="AU7" s="9">
        <v>0</v>
      </c>
      <c r="AV7" s="9">
        <v>0</v>
      </c>
      <c r="AW7" s="9">
        <v>0</v>
      </c>
      <c r="AX7" s="9">
        <v>0</v>
      </c>
      <c r="AY7" s="9">
        <v>69.23</v>
      </c>
      <c r="AZ7" s="9">
        <v>7.3347073148989503</v>
      </c>
      <c r="BA7" s="9">
        <v>0.99082002734775598</v>
      </c>
      <c r="BB7" s="9">
        <v>6.4026635639699601</v>
      </c>
      <c r="BC7" s="9">
        <v>13.066666666666601</v>
      </c>
      <c r="BD7" s="9">
        <v>6.5540166204986097</v>
      </c>
      <c r="BE7" s="9">
        <v>135</v>
      </c>
      <c r="BF7" s="9">
        <v>139</v>
      </c>
      <c r="BG7" s="9">
        <v>209.68875122070301</v>
      </c>
      <c r="BH7" s="9">
        <v>207.33044433593699</v>
      </c>
      <c r="BI7" s="9">
        <v>208.31402587890599</v>
      </c>
      <c r="BJ7" s="9">
        <v>2</v>
      </c>
      <c r="BK7" s="9">
        <v>2</v>
      </c>
      <c r="BL7" s="9">
        <v>2</v>
      </c>
    </row>
    <row r="8" spans="1:64" x14ac:dyDescent="0.35">
      <c r="A8" s="8">
        <v>668</v>
      </c>
      <c r="B8" s="9">
        <v>-4.16</v>
      </c>
      <c r="C8" s="9">
        <v>-5.5659093899999998</v>
      </c>
      <c r="D8" s="9">
        <v>-5.6</v>
      </c>
      <c r="E8" s="9">
        <v>2.3549968575788198</v>
      </c>
      <c r="F8" s="9">
        <v>1.66133312707814</v>
      </c>
      <c r="G8" s="9">
        <v>0.79800000000000004</v>
      </c>
      <c r="H8" s="9">
        <v>0.83299999999999996</v>
      </c>
      <c r="I8" s="9">
        <v>0.81</v>
      </c>
      <c r="J8" s="9">
        <v>0.71399999999999997</v>
      </c>
      <c r="K8" s="9">
        <v>0.75900000000000001</v>
      </c>
      <c r="L8" s="9">
        <v>0</v>
      </c>
      <c r="M8" s="9">
        <v>3</v>
      </c>
      <c r="N8" s="9">
        <v>0</v>
      </c>
      <c r="O8" s="9">
        <v>1</v>
      </c>
      <c r="P8" s="9">
        <v>0</v>
      </c>
      <c r="Q8" s="9">
        <v>2</v>
      </c>
      <c r="R8" s="9">
        <v>0</v>
      </c>
      <c r="S8" s="9">
        <v>0</v>
      </c>
      <c r="T8" s="9">
        <v>1</v>
      </c>
      <c r="U8" s="9">
        <v>206.22099542617701</v>
      </c>
      <c r="V8" s="9">
        <v>3.8315000000000001</v>
      </c>
      <c r="W8" s="9">
        <v>15</v>
      </c>
      <c r="X8" s="9">
        <v>4</v>
      </c>
      <c r="Y8" s="9">
        <v>1</v>
      </c>
      <c r="Z8" s="9">
        <v>2</v>
      </c>
      <c r="AA8" s="9">
        <v>1</v>
      </c>
      <c r="AB8" s="9">
        <v>0</v>
      </c>
      <c r="AC8" s="9">
        <v>0</v>
      </c>
      <c r="AD8" s="9">
        <v>0.33333333333333298</v>
      </c>
      <c r="AE8" s="9">
        <v>15</v>
      </c>
      <c r="AF8" s="9">
        <v>0</v>
      </c>
      <c r="AG8" s="9">
        <v>0</v>
      </c>
      <c r="AH8" s="9">
        <v>66.056899999999999</v>
      </c>
      <c r="AI8" s="9">
        <v>27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1</v>
      </c>
      <c r="AQ8" s="9">
        <v>3</v>
      </c>
      <c r="AR8" s="9">
        <v>0</v>
      </c>
      <c r="AS8" s="9">
        <v>0</v>
      </c>
      <c r="AT8" s="9">
        <v>27</v>
      </c>
      <c r="AU8" s="9">
        <v>0</v>
      </c>
      <c r="AV8" s="9">
        <v>0</v>
      </c>
      <c r="AW8" s="9">
        <v>0</v>
      </c>
      <c r="AX8" s="9">
        <v>0</v>
      </c>
      <c r="AY8" s="9">
        <v>69.23</v>
      </c>
      <c r="AZ8" s="9">
        <v>7.3347073148989503</v>
      </c>
      <c r="BA8" s="9">
        <v>0.99082002734775598</v>
      </c>
      <c r="BB8" s="9">
        <v>6.4026635639699601</v>
      </c>
      <c r="BC8" s="9">
        <v>13.066666666666601</v>
      </c>
      <c r="BD8" s="9">
        <v>6.5540166204986097</v>
      </c>
      <c r="BE8" s="9">
        <v>135</v>
      </c>
      <c r="BF8" s="9">
        <v>139</v>
      </c>
      <c r="BG8" s="9">
        <v>206.89697265625</v>
      </c>
      <c r="BH8" s="9">
        <v>207.78286743164</v>
      </c>
      <c r="BI8" s="9">
        <v>207.78286743164</v>
      </c>
      <c r="BJ8" s="9">
        <v>1</v>
      </c>
      <c r="BK8" s="9">
        <v>2</v>
      </c>
      <c r="BL8" s="9">
        <v>2</v>
      </c>
    </row>
    <row r="9" spans="1:64" x14ac:dyDescent="0.35">
      <c r="A9" s="8">
        <v>669</v>
      </c>
      <c r="B9" s="9">
        <v>-4.25</v>
      </c>
      <c r="C9" s="9">
        <v>-5.71770859</v>
      </c>
      <c r="D9" s="9">
        <v>-5.7</v>
      </c>
      <c r="E9" s="9">
        <v>2.5172888552321302</v>
      </c>
      <c r="F9" s="9">
        <v>0.78246327559664997</v>
      </c>
      <c r="G9" s="9">
        <v>0.76100000000000001</v>
      </c>
      <c r="H9" s="9">
        <v>0.76500000000000001</v>
      </c>
      <c r="I9" s="9">
        <v>0.76300000000000001</v>
      </c>
      <c r="J9" s="9">
        <v>0.77300000000000002</v>
      </c>
      <c r="K9" s="9">
        <v>0.76750000000000007</v>
      </c>
      <c r="L9" s="9">
        <v>0</v>
      </c>
      <c r="M9" s="9">
        <v>3</v>
      </c>
      <c r="N9" s="9">
        <v>0</v>
      </c>
      <c r="O9" s="9">
        <v>1</v>
      </c>
      <c r="P9" s="9">
        <v>0</v>
      </c>
      <c r="Q9" s="9">
        <v>2</v>
      </c>
      <c r="R9" s="9">
        <v>0</v>
      </c>
      <c r="S9" s="9">
        <v>0</v>
      </c>
      <c r="T9" s="9">
        <v>1</v>
      </c>
      <c r="U9" s="9">
        <v>206.22099542617701</v>
      </c>
      <c r="V9" s="9">
        <v>3.8315000000000001</v>
      </c>
      <c r="W9" s="9">
        <v>15</v>
      </c>
      <c r="X9" s="9">
        <v>4</v>
      </c>
      <c r="Y9" s="9">
        <v>1</v>
      </c>
      <c r="Z9" s="9">
        <v>2</v>
      </c>
      <c r="AA9" s="9">
        <v>1</v>
      </c>
      <c r="AB9" s="9">
        <v>0</v>
      </c>
      <c r="AC9" s="9">
        <v>0</v>
      </c>
      <c r="AD9" s="9">
        <v>0.33333333333333298</v>
      </c>
      <c r="AE9" s="9">
        <v>15</v>
      </c>
      <c r="AF9" s="9">
        <v>0</v>
      </c>
      <c r="AG9" s="9">
        <v>0</v>
      </c>
      <c r="AH9" s="9">
        <v>66.056899999999999</v>
      </c>
      <c r="AI9" s="9">
        <v>27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1</v>
      </c>
      <c r="AQ9" s="9">
        <v>3</v>
      </c>
      <c r="AR9" s="9">
        <v>0</v>
      </c>
      <c r="AS9" s="9">
        <v>0</v>
      </c>
      <c r="AT9" s="9">
        <v>27</v>
      </c>
      <c r="AU9" s="9">
        <v>0</v>
      </c>
      <c r="AV9" s="9">
        <v>0</v>
      </c>
      <c r="AW9" s="9">
        <v>0</v>
      </c>
      <c r="AX9" s="9">
        <v>0</v>
      </c>
      <c r="AY9" s="9">
        <v>69.23</v>
      </c>
      <c r="AZ9" s="9">
        <v>7.3347073148989503</v>
      </c>
      <c r="BA9" s="9">
        <v>0.99082002734775598</v>
      </c>
      <c r="BB9" s="9">
        <v>6.4026635639699601</v>
      </c>
      <c r="BC9" s="9">
        <v>13.066666666666601</v>
      </c>
      <c r="BD9" s="9">
        <v>6.5540166204986097</v>
      </c>
      <c r="BE9" s="9">
        <v>135</v>
      </c>
      <c r="BF9" s="9">
        <v>139</v>
      </c>
      <c r="BG9" s="9">
        <v>205.54225158691401</v>
      </c>
      <c r="BH9" s="9">
        <v>208.37026977539</v>
      </c>
      <c r="BI9" s="9">
        <v>207.53259277343699</v>
      </c>
      <c r="BJ9" s="9">
        <v>2</v>
      </c>
      <c r="BK9" s="9">
        <v>2</v>
      </c>
      <c r="BL9" s="9">
        <v>2</v>
      </c>
    </row>
    <row r="10" spans="1:64" x14ac:dyDescent="0.35">
      <c r="A10" s="8">
        <v>2062</v>
      </c>
      <c r="B10" s="9">
        <v>-4.5</v>
      </c>
      <c r="C10" s="9">
        <v>-5.6706981699999996</v>
      </c>
      <c r="D10" s="9">
        <v>-5.7</v>
      </c>
      <c r="E10" s="9">
        <v>2.3826708029770902</v>
      </c>
      <c r="F10" s="9">
        <v>1.6636403641734601</v>
      </c>
      <c r="G10" s="9">
        <v>0.63400000000000001</v>
      </c>
      <c r="H10" s="9">
        <v>0.78300000000000003</v>
      </c>
      <c r="I10" s="9">
        <v>0.76300000000000001</v>
      </c>
      <c r="J10" s="9">
        <v>0.72499999999999998</v>
      </c>
      <c r="K10" s="9">
        <v>0.71174999999999999</v>
      </c>
      <c r="L10" s="9">
        <v>0</v>
      </c>
      <c r="M10" s="9">
        <v>3</v>
      </c>
      <c r="N10" s="9">
        <v>0</v>
      </c>
      <c r="O10" s="9">
        <v>1</v>
      </c>
      <c r="P10" s="9">
        <v>0</v>
      </c>
      <c r="Q10" s="9">
        <v>2</v>
      </c>
      <c r="R10" s="9">
        <v>0</v>
      </c>
      <c r="S10" s="9">
        <v>0</v>
      </c>
      <c r="T10" s="9">
        <v>1</v>
      </c>
      <c r="U10" s="9">
        <v>206.22099542617701</v>
      </c>
      <c r="V10" s="9">
        <v>3.8315000000000001</v>
      </c>
      <c r="W10" s="9">
        <v>15</v>
      </c>
      <c r="X10" s="9">
        <v>4</v>
      </c>
      <c r="Y10" s="9">
        <v>1</v>
      </c>
      <c r="Z10" s="9">
        <v>2</v>
      </c>
      <c r="AA10" s="9">
        <v>1</v>
      </c>
      <c r="AB10" s="9">
        <v>0</v>
      </c>
      <c r="AC10" s="9">
        <v>0</v>
      </c>
      <c r="AD10" s="9">
        <v>0.33333333333333298</v>
      </c>
      <c r="AE10" s="9">
        <v>15</v>
      </c>
      <c r="AF10" s="9">
        <v>0</v>
      </c>
      <c r="AG10" s="9">
        <v>0</v>
      </c>
      <c r="AH10" s="9">
        <v>66.056899999999999</v>
      </c>
      <c r="AI10" s="9">
        <v>27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1</v>
      </c>
      <c r="AQ10" s="9">
        <v>3</v>
      </c>
      <c r="AR10" s="9">
        <v>0</v>
      </c>
      <c r="AS10" s="9">
        <v>0</v>
      </c>
      <c r="AT10" s="9">
        <v>27</v>
      </c>
      <c r="AU10" s="9">
        <v>0</v>
      </c>
      <c r="AV10" s="9">
        <v>0</v>
      </c>
      <c r="AW10" s="9">
        <v>0</v>
      </c>
      <c r="AX10" s="9">
        <v>0</v>
      </c>
      <c r="AY10" s="9">
        <v>69.23</v>
      </c>
      <c r="AZ10" s="9">
        <v>7.3347073148989503</v>
      </c>
      <c r="BA10" s="9">
        <v>0.99082002734775598</v>
      </c>
      <c r="BB10" s="9">
        <v>6.4026635639699601</v>
      </c>
      <c r="BC10" s="9">
        <v>13.066666666666601</v>
      </c>
      <c r="BD10" s="9">
        <v>6.5540166204986097</v>
      </c>
      <c r="BE10" s="9">
        <v>135</v>
      </c>
      <c r="BF10" s="9">
        <v>139</v>
      </c>
      <c r="BG10" s="9">
        <v>210.96142578125</v>
      </c>
      <c r="BH10" s="9">
        <v>211.56282043457</v>
      </c>
      <c r="BI10" s="9">
        <v>211.54017639160099</v>
      </c>
      <c r="BJ10" s="9">
        <v>4</v>
      </c>
      <c r="BK10" s="9">
        <v>2</v>
      </c>
      <c r="BL10" s="9">
        <v>2</v>
      </c>
    </row>
    <row r="11" spans="1:64" x14ac:dyDescent="0.35">
      <c r="A11" s="8">
        <v>2063</v>
      </c>
      <c r="B11" s="9">
        <v>-4.34</v>
      </c>
      <c r="C11" s="9">
        <v>-5.6409916899999999</v>
      </c>
      <c r="D11" s="9">
        <v>-5.6</v>
      </c>
      <c r="E11" s="9">
        <v>2.3392925396369901</v>
      </c>
      <c r="F11" s="9">
        <v>1.56620851815205</v>
      </c>
      <c r="G11" s="9">
        <v>0.71899999999999997</v>
      </c>
      <c r="H11" s="9">
        <v>0.80200000000000005</v>
      </c>
      <c r="I11" s="9">
        <v>0.81</v>
      </c>
      <c r="J11" s="9">
        <v>0.70899999999999996</v>
      </c>
      <c r="K11" s="9">
        <v>0.73675000000000002</v>
      </c>
      <c r="L11" s="9">
        <v>0</v>
      </c>
      <c r="M11" s="9">
        <v>3</v>
      </c>
      <c r="N11" s="9">
        <v>0</v>
      </c>
      <c r="O11" s="9">
        <v>1</v>
      </c>
      <c r="P11" s="9">
        <v>0</v>
      </c>
      <c r="Q11" s="9">
        <v>2</v>
      </c>
      <c r="R11" s="9">
        <v>0</v>
      </c>
      <c r="S11" s="9">
        <v>0</v>
      </c>
      <c r="T11" s="9">
        <v>1</v>
      </c>
      <c r="U11" s="9">
        <v>206.22099542617701</v>
      </c>
      <c r="V11" s="9">
        <v>3.8315000000000001</v>
      </c>
      <c r="W11" s="9">
        <v>15</v>
      </c>
      <c r="X11" s="9">
        <v>4</v>
      </c>
      <c r="Y11" s="9">
        <v>1</v>
      </c>
      <c r="Z11" s="9">
        <v>2</v>
      </c>
      <c r="AA11" s="9">
        <v>1</v>
      </c>
      <c r="AB11" s="9">
        <v>0</v>
      </c>
      <c r="AC11" s="9">
        <v>0</v>
      </c>
      <c r="AD11" s="9">
        <v>0.33333333333333298</v>
      </c>
      <c r="AE11" s="9">
        <v>15</v>
      </c>
      <c r="AF11" s="9">
        <v>0</v>
      </c>
      <c r="AG11" s="9">
        <v>0</v>
      </c>
      <c r="AH11" s="9">
        <v>66.056899999999999</v>
      </c>
      <c r="AI11" s="9">
        <v>27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1</v>
      </c>
      <c r="AQ11" s="9">
        <v>3</v>
      </c>
      <c r="AR11" s="9">
        <v>0</v>
      </c>
      <c r="AS11" s="9">
        <v>0</v>
      </c>
      <c r="AT11" s="9">
        <v>27</v>
      </c>
      <c r="AU11" s="9">
        <v>0</v>
      </c>
      <c r="AV11" s="9">
        <v>0</v>
      </c>
      <c r="AW11" s="9">
        <v>0</v>
      </c>
      <c r="AX11" s="9">
        <v>0</v>
      </c>
      <c r="AY11" s="9">
        <v>69.23</v>
      </c>
      <c r="AZ11" s="9">
        <v>7.3347073148989503</v>
      </c>
      <c r="BA11" s="9">
        <v>0.99082002734775598</v>
      </c>
      <c r="BB11" s="9">
        <v>6.4026635639699601</v>
      </c>
      <c r="BC11" s="9">
        <v>13.066666666666601</v>
      </c>
      <c r="BD11" s="9">
        <v>6.5540166204986097</v>
      </c>
      <c r="BE11" s="9">
        <v>135</v>
      </c>
      <c r="BF11" s="9">
        <v>139</v>
      </c>
      <c r="BG11" s="9">
        <v>209.31808471679599</v>
      </c>
      <c r="BH11" s="9">
        <v>207.52238464355401</v>
      </c>
      <c r="BI11" s="9">
        <v>211.38758850097599</v>
      </c>
      <c r="BJ11" s="9">
        <v>3</v>
      </c>
      <c r="BK11" s="9">
        <v>0</v>
      </c>
      <c r="BL11" s="9">
        <v>0</v>
      </c>
    </row>
    <row r="12" spans="1:64" x14ac:dyDescent="0.35">
      <c r="A12" s="8">
        <v>2064</v>
      </c>
      <c r="B12" s="9">
        <v>-4.92</v>
      </c>
      <c r="C12" s="9">
        <v>-5.6716070199999997</v>
      </c>
      <c r="D12" s="9">
        <v>-5.7</v>
      </c>
      <c r="E12" s="9">
        <v>2.44348787008781</v>
      </c>
      <c r="F12" s="9">
        <v>1.5243955043668</v>
      </c>
      <c r="G12" s="9">
        <v>0.40300000000000002</v>
      </c>
      <c r="H12" s="9">
        <v>0.78300000000000003</v>
      </c>
      <c r="I12" s="9">
        <v>0.76300000000000001</v>
      </c>
      <c r="J12" s="9">
        <v>0.749</v>
      </c>
      <c r="K12" s="9">
        <v>0.66599999999999993</v>
      </c>
      <c r="L12" s="9">
        <v>0</v>
      </c>
      <c r="M12" s="9">
        <v>3</v>
      </c>
      <c r="N12" s="9">
        <v>0</v>
      </c>
      <c r="O12" s="9">
        <v>1</v>
      </c>
      <c r="P12" s="9">
        <v>0</v>
      </c>
      <c r="Q12" s="9">
        <v>2</v>
      </c>
      <c r="R12" s="9">
        <v>0</v>
      </c>
      <c r="S12" s="9">
        <v>0</v>
      </c>
      <c r="T12" s="9">
        <v>1</v>
      </c>
      <c r="U12" s="9">
        <v>206.22099542617701</v>
      </c>
      <c r="V12" s="9">
        <v>3.8315000000000001</v>
      </c>
      <c r="W12" s="9">
        <v>15</v>
      </c>
      <c r="X12" s="9">
        <v>4</v>
      </c>
      <c r="Y12" s="9">
        <v>1</v>
      </c>
      <c r="Z12" s="9">
        <v>2</v>
      </c>
      <c r="AA12" s="9">
        <v>1</v>
      </c>
      <c r="AB12" s="9">
        <v>0</v>
      </c>
      <c r="AC12" s="9">
        <v>0</v>
      </c>
      <c r="AD12" s="9">
        <v>0.33333333333333298</v>
      </c>
      <c r="AE12" s="9">
        <v>15</v>
      </c>
      <c r="AF12" s="9">
        <v>0</v>
      </c>
      <c r="AG12" s="9">
        <v>0</v>
      </c>
      <c r="AH12" s="9">
        <v>66.056899999999999</v>
      </c>
      <c r="AI12" s="9">
        <v>27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1</v>
      </c>
      <c r="AQ12" s="9">
        <v>3</v>
      </c>
      <c r="AR12" s="9">
        <v>0</v>
      </c>
      <c r="AS12" s="9">
        <v>0</v>
      </c>
      <c r="AT12" s="9">
        <v>27</v>
      </c>
      <c r="AU12" s="9">
        <v>0</v>
      </c>
      <c r="AV12" s="9">
        <v>0</v>
      </c>
      <c r="AW12" s="9">
        <v>0</v>
      </c>
      <c r="AX12" s="9">
        <v>0</v>
      </c>
      <c r="AY12" s="9">
        <v>69.23</v>
      </c>
      <c r="AZ12" s="9">
        <v>7.3347073148989503</v>
      </c>
      <c r="BA12" s="9">
        <v>0.99082002734775598</v>
      </c>
      <c r="BB12" s="9">
        <v>6.4026635639699601</v>
      </c>
      <c r="BC12" s="9">
        <v>13.066666666666601</v>
      </c>
      <c r="BD12" s="9">
        <v>6.5540166204986097</v>
      </c>
      <c r="BE12" s="9">
        <v>135</v>
      </c>
      <c r="BF12" s="9">
        <v>139</v>
      </c>
      <c r="BG12" s="9">
        <v>210.28903198242099</v>
      </c>
      <c r="BH12" s="9">
        <v>212.01190185546801</v>
      </c>
      <c r="BI12" s="9">
        <v>211.96315002441401</v>
      </c>
      <c r="BJ12" s="9">
        <v>5</v>
      </c>
      <c r="BK12" s="9">
        <v>2</v>
      </c>
      <c r="BL12" s="9">
        <v>1</v>
      </c>
    </row>
    <row r="13" spans="1:64" x14ac:dyDescent="0.35">
      <c r="A13" s="6" t="s">
        <v>1933</v>
      </c>
      <c r="B13" s="9">
        <v>-5.3833333333333329</v>
      </c>
      <c r="C13" s="9">
        <v>-6.5427657766666663</v>
      </c>
      <c r="D13" s="9">
        <v>-6.5</v>
      </c>
      <c r="E13" s="9">
        <v>2.4756730023965101</v>
      </c>
      <c r="F13" s="9">
        <v>1.5490593342608632</v>
      </c>
      <c r="G13" s="9">
        <v>0.19133333333333336</v>
      </c>
      <c r="H13" s="9">
        <v>0.31333333333333335</v>
      </c>
      <c r="I13" s="9">
        <v>0.31900000000000001</v>
      </c>
      <c r="J13" s="9">
        <v>0.75800000000000001</v>
      </c>
      <c r="K13" s="9">
        <v>0.50658333333333327</v>
      </c>
      <c r="L13" s="9">
        <v>10</v>
      </c>
      <c r="M13" s="9">
        <v>5</v>
      </c>
      <c r="N13" s="9">
        <v>0</v>
      </c>
      <c r="O13" s="9">
        <v>1</v>
      </c>
      <c r="P13" s="9">
        <v>0</v>
      </c>
      <c r="Q13" s="9">
        <v>2</v>
      </c>
      <c r="R13" s="9">
        <v>0</v>
      </c>
      <c r="S13" s="9">
        <v>0</v>
      </c>
      <c r="T13" s="9">
        <v>2</v>
      </c>
      <c r="U13" s="9">
        <v>243.30599462985899</v>
      </c>
      <c r="V13" s="9">
        <v>6.2737999999999987</v>
      </c>
      <c r="W13" s="9">
        <v>20</v>
      </c>
      <c r="X13" s="9">
        <v>3</v>
      </c>
      <c r="Y13" s="9">
        <v>1</v>
      </c>
      <c r="Z13" s="9">
        <v>1</v>
      </c>
      <c r="AA13" s="9">
        <v>0</v>
      </c>
      <c r="AB13" s="9">
        <v>0</v>
      </c>
      <c r="AC13" s="9">
        <v>0</v>
      </c>
      <c r="AD13" s="9">
        <v>0.26315789473684198</v>
      </c>
      <c r="AE13" s="9">
        <v>19</v>
      </c>
      <c r="AF13" s="9">
        <v>0</v>
      </c>
      <c r="AG13" s="9">
        <v>0</v>
      </c>
      <c r="AH13" s="9">
        <v>90.703400000000002</v>
      </c>
      <c r="AI13" s="9">
        <v>35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1</v>
      </c>
      <c r="AQ13" s="9">
        <v>2</v>
      </c>
      <c r="AR13" s="9">
        <v>0</v>
      </c>
      <c r="AS13" s="9">
        <v>0</v>
      </c>
      <c r="AT13" s="9">
        <v>36</v>
      </c>
      <c r="AU13" s="9">
        <v>0</v>
      </c>
      <c r="AV13" s="9">
        <v>0</v>
      </c>
      <c r="AW13" s="9">
        <v>0</v>
      </c>
      <c r="AX13" s="9">
        <v>0</v>
      </c>
      <c r="AY13" s="9">
        <v>38.33</v>
      </c>
      <c r="AZ13" s="9">
        <v>9.52499703607171</v>
      </c>
      <c r="BA13" s="9">
        <v>1.0183586403223099</v>
      </c>
      <c r="BB13" s="9">
        <v>8.3532834690311297</v>
      </c>
      <c r="BC13" s="9">
        <v>14.409972299168899</v>
      </c>
      <c r="BD13" s="9">
        <v>6.9631999999999996</v>
      </c>
      <c r="BE13" s="9">
        <v>177</v>
      </c>
      <c r="BF13" s="9">
        <v>177</v>
      </c>
      <c r="BG13" s="9">
        <v>243.7989603678383</v>
      </c>
      <c r="BH13" s="9">
        <v>244.94905598958266</v>
      </c>
      <c r="BI13" s="9">
        <v>245.42094421386665</v>
      </c>
      <c r="BJ13" s="9">
        <v>2.3333333333333335</v>
      </c>
      <c r="BK13" s="9">
        <v>2</v>
      </c>
      <c r="BL13" s="9">
        <v>1.6666666666666667</v>
      </c>
    </row>
    <row r="14" spans="1:64" x14ac:dyDescent="0.35">
      <c r="A14" s="7" t="s">
        <v>1934</v>
      </c>
      <c r="B14" s="9">
        <v>-5.3833333333333329</v>
      </c>
      <c r="C14" s="9">
        <v>-6.5427657766666663</v>
      </c>
      <c r="D14" s="9">
        <v>-6.5</v>
      </c>
      <c r="E14" s="9">
        <v>2.4756730023965101</v>
      </c>
      <c r="F14" s="9">
        <v>1.5490593342608632</v>
      </c>
      <c r="G14" s="9">
        <v>0.19133333333333336</v>
      </c>
      <c r="H14" s="9">
        <v>0.31333333333333335</v>
      </c>
      <c r="I14" s="9">
        <v>0.31900000000000001</v>
      </c>
      <c r="J14" s="9">
        <v>0.75800000000000001</v>
      </c>
      <c r="K14" s="9">
        <v>0.50658333333333327</v>
      </c>
      <c r="L14" s="9">
        <v>10</v>
      </c>
      <c r="M14" s="9">
        <v>5</v>
      </c>
      <c r="N14" s="9">
        <v>0</v>
      </c>
      <c r="O14" s="9">
        <v>1</v>
      </c>
      <c r="P14" s="9">
        <v>0</v>
      </c>
      <c r="Q14" s="9">
        <v>2</v>
      </c>
      <c r="R14" s="9">
        <v>0</v>
      </c>
      <c r="S14" s="9">
        <v>0</v>
      </c>
      <c r="T14" s="9">
        <v>2</v>
      </c>
      <c r="U14" s="9">
        <v>243.30599462985899</v>
      </c>
      <c r="V14" s="9">
        <v>6.2737999999999987</v>
      </c>
      <c r="W14" s="9">
        <v>20</v>
      </c>
      <c r="X14" s="9">
        <v>3</v>
      </c>
      <c r="Y14" s="9">
        <v>1</v>
      </c>
      <c r="Z14" s="9">
        <v>1</v>
      </c>
      <c r="AA14" s="9">
        <v>0</v>
      </c>
      <c r="AB14" s="9">
        <v>0</v>
      </c>
      <c r="AC14" s="9">
        <v>0</v>
      </c>
      <c r="AD14" s="9">
        <v>0.26315789473684198</v>
      </c>
      <c r="AE14" s="9">
        <v>19</v>
      </c>
      <c r="AF14" s="9">
        <v>0</v>
      </c>
      <c r="AG14" s="9">
        <v>0</v>
      </c>
      <c r="AH14" s="9">
        <v>90.703400000000002</v>
      </c>
      <c r="AI14" s="9">
        <v>35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1</v>
      </c>
      <c r="AQ14" s="9">
        <v>2</v>
      </c>
      <c r="AR14" s="9">
        <v>0</v>
      </c>
      <c r="AS14" s="9">
        <v>0</v>
      </c>
      <c r="AT14" s="9">
        <v>36</v>
      </c>
      <c r="AU14" s="9">
        <v>0</v>
      </c>
      <c r="AV14" s="9">
        <v>0</v>
      </c>
      <c r="AW14" s="9">
        <v>0</v>
      </c>
      <c r="AX14" s="9">
        <v>0</v>
      </c>
      <c r="AY14" s="9">
        <v>38.33</v>
      </c>
      <c r="AZ14" s="9">
        <v>9.52499703607171</v>
      </c>
      <c r="BA14" s="9">
        <v>1.0183586403223099</v>
      </c>
      <c r="BB14" s="9">
        <v>8.3532834690311297</v>
      </c>
      <c r="BC14" s="9">
        <v>14.409972299168899</v>
      </c>
      <c r="BD14" s="9">
        <v>6.9631999999999996</v>
      </c>
      <c r="BE14" s="9">
        <v>177</v>
      </c>
      <c r="BF14" s="9">
        <v>177</v>
      </c>
      <c r="BG14" s="9">
        <v>243.7989603678383</v>
      </c>
      <c r="BH14" s="9">
        <v>244.94905598958266</v>
      </c>
      <c r="BI14" s="9">
        <v>245.42094421386665</v>
      </c>
      <c r="BJ14" s="9">
        <v>2.3333333333333335</v>
      </c>
      <c r="BK14" s="9">
        <v>2</v>
      </c>
      <c r="BL14" s="9">
        <v>1.6666666666666667</v>
      </c>
    </row>
    <row r="15" spans="1:64" x14ac:dyDescent="0.35">
      <c r="A15" s="8">
        <v>733</v>
      </c>
      <c r="B15" s="9">
        <v>-5.12</v>
      </c>
      <c r="C15" s="9">
        <v>-6.3049039799999997</v>
      </c>
      <c r="D15" s="9">
        <v>-6.3</v>
      </c>
      <c r="E15" s="9">
        <v>2.7032872047055601</v>
      </c>
      <c r="F15" s="9">
        <v>1.47607136509049</v>
      </c>
      <c r="G15" s="9">
        <v>0.29500000000000004</v>
      </c>
      <c r="H15" s="9">
        <v>0.43200000000000005</v>
      </c>
      <c r="I15" s="9">
        <v>0.42100000000000004</v>
      </c>
      <c r="J15" s="9">
        <v>0.83799999999999997</v>
      </c>
      <c r="K15" s="9">
        <v>0.59799999999999998</v>
      </c>
      <c r="L15" s="9">
        <v>10</v>
      </c>
      <c r="M15" s="9">
        <v>5</v>
      </c>
      <c r="N15" s="9">
        <v>0</v>
      </c>
      <c r="O15" s="9">
        <v>1</v>
      </c>
      <c r="P15" s="9">
        <v>0</v>
      </c>
      <c r="Q15" s="9">
        <v>2</v>
      </c>
      <c r="R15" s="9">
        <v>0</v>
      </c>
      <c r="S15" s="9">
        <v>0</v>
      </c>
      <c r="T15" s="9">
        <v>2</v>
      </c>
      <c r="U15" s="9">
        <v>243.30599462985899</v>
      </c>
      <c r="V15" s="9">
        <v>6.2737999999999996</v>
      </c>
      <c r="W15" s="9">
        <v>20</v>
      </c>
      <c r="X15" s="9">
        <v>3</v>
      </c>
      <c r="Y15" s="9">
        <v>1</v>
      </c>
      <c r="Z15" s="9">
        <v>1</v>
      </c>
      <c r="AA15" s="9">
        <v>0</v>
      </c>
      <c r="AB15" s="9">
        <v>0</v>
      </c>
      <c r="AC15" s="9">
        <v>0</v>
      </c>
      <c r="AD15" s="9">
        <v>0.26315789473684198</v>
      </c>
      <c r="AE15" s="9">
        <v>19</v>
      </c>
      <c r="AF15" s="9">
        <v>0</v>
      </c>
      <c r="AG15" s="9">
        <v>0</v>
      </c>
      <c r="AH15" s="9">
        <v>90.703400000000002</v>
      </c>
      <c r="AI15" s="9">
        <v>35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1</v>
      </c>
      <c r="AQ15" s="9">
        <v>2</v>
      </c>
      <c r="AR15" s="9">
        <v>0</v>
      </c>
      <c r="AS15" s="9">
        <v>0</v>
      </c>
      <c r="AT15" s="9">
        <v>36</v>
      </c>
      <c r="AU15" s="9">
        <v>0</v>
      </c>
      <c r="AV15" s="9">
        <v>0</v>
      </c>
      <c r="AW15" s="9">
        <v>0</v>
      </c>
      <c r="AX15" s="9">
        <v>0</v>
      </c>
      <c r="AY15" s="9">
        <v>38.33</v>
      </c>
      <c r="AZ15" s="9">
        <v>9.52499703607171</v>
      </c>
      <c r="BA15" s="9">
        <v>1.0183586403223099</v>
      </c>
      <c r="BB15" s="9">
        <v>8.3532834690311297</v>
      </c>
      <c r="BC15" s="9">
        <v>14.409972299168899</v>
      </c>
      <c r="BD15" s="9">
        <v>6.9631999999999996</v>
      </c>
      <c r="BE15" s="9">
        <v>177</v>
      </c>
      <c r="BF15" s="9">
        <v>177</v>
      </c>
      <c r="BG15" s="9">
        <v>241.87066650390599</v>
      </c>
      <c r="BH15" s="9">
        <v>245.93576049804599</v>
      </c>
      <c r="BI15" s="9">
        <v>244.40028381347599</v>
      </c>
      <c r="BJ15" s="9">
        <v>3</v>
      </c>
      <c r="BK15" s="9">
        <v>2</v>
      </c>
      <c r="BL15" s="9">
        <v>1</v>
      </c>
    </row>
    <row r="16" spans="1:64" x14ac:dyDescent="0.35">
      <c r="A16" s="8">
        <v>734</v>
      </c>
      <c r="B16" s="9">
        <v>-5.51</v>
      </c>
      <c r="C16" s="9">
        <v>-6.64985085</v>
      </c>
      <c r="D16" s="9">
        <v>-6.6</v>
      </c>
      <c r="E16" s="9">
        <v>2.2581696195862802</v>
      </c>
      <c r="F16" s="9">
        <v>1.51593097007074</v>
      </c>
      <c r="G16" s="9">
        <v>0.14100000000000001</v>
      </c>
      <c r="H16" s="9">
        <v>0.26</v>
      </c>
      <c r="I16" s="9">
        <v>0.26800000000000002</v>
      </c>
      <c r="J16" s="9">
        <v>0.68</v>
      </c>
      <c r="K16" s="9">
        <v>0.44225000000000003</v>
      </c>
      <c r="L16" s="9">
        <v>10</v>
      </c>
      <c r="M16" s="9">
        <v>5</v>
      </c>
      <c r="N16" s="9">
        <v>0</v>
      </c>
      <c r="O16" s="9">
        <v>1</v>
      </c>
      <c r="P16" s="9">
        <v>0</v>
      </c>
      <c r="Q16" s="9">
        <v>2</v>
      </c>
      <c r="R16" s="9">
        <v>0</v>
      </c>
      <c r="S16" s="9">
        <v>0</v>
      </c>
      <c r="T16" s="9">
        <v>2</v>
      </c>
      <c r="U16" s="9">
        <v>243.30599462985899</v>
      </c>
      <c r="V16" s="9">
        <v>6.2737999999999996</v>
      </c>
      <c r="W16" s="9">
        <v>20</v>
      </c>
      <c r="X16" s="9">
        <v>3</v>
      </c>
      <c r="Y16" s="9">
        <v>1</v>
      </c>
      <c r="Z16" s="9">
        <v>1</v>
      </c>
      <c r="AA16" s="9">
        <v>0</v>
      </c>
      <c r="AB16" s="9">
        <v>0</v>
      </c>
      <c r="AC16" s="9">
        <v>0</v>
      </c>
      <c r="AD16" s="9">
        <v>0.26315789473684198</v>
      </c>
      <c r="AE16" s="9">
        <v>19</v>
      </c>
      <c r="AF16" s="9">
        <v>0</v>
      </c>
      <c r="AG16" s="9">
        <v>0</v>
      </c>
      <c r="AH16" s="9">
        <v>90.703400000000002</v>
      </c>
      <c r="AI16" s="9">
        <v>35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1</v>
      </c>
      <c r="AQ16" s="9">
        <v>2</v>
      </c>
      <c r="AR16" s="9">
        <v>0</v>
      </c>
      <c r="AS16" s="9">
        <v>0</v>
      </c>
      <c r="AT16" s="9">
        <v>36</v>
      </c>
      <c r="AU16" s="9">
        <v>0</v>
      </c>
      <c r="AV16" s="9">
        <v>0</v>
      </c>
      <c r="AW16" s="9">
        <v>0</v>
      </c>
      <c r="AX16" s="9">
        <v>0</v>
      </c>
      <c r="AY16" s="9">
        <v>38.33</v>
      </c>
      <c r="AZ16" s="9">
        <v>9.52499703607171</v>
      </c>
      <c r="BA16" s="9">
        <v>1.0183586403223099</v>
      </c>
      <c r="BB16" s="9">
        <v>8.3532834690311297</v>
      </c>
      <c r="BC16" s="9">
        <v>14.409972299168899</v>
      </c>
      <c r="BD16" s="9">
        <v>6.9631999999999996</v>
      </c>
      <c r="BE16" s="9">
        <v>177</v>
      </c>
      <c r="BF16" s="9">
        <v>177</v>
      </c>
      <c r="BG16" s="9">
        <v>245.94486999511699</v>
      </c>
      <c r="BH16" s="9">
        <v>245.60371398925699</v>
      </c>
      <c r="BI16" s="9">
        <v>245.72711181640599</v>
      </c>
      <c r="BJ16" s="9">
        <v>2</v>
      </c>
      <c r="BK16" s="9">
        <v>2</v>
      </c>
      <c r="BL16" s="9">
        <v>2</v>
      </c>
    </row>
    <row r="17" spans="1:64" x14ac:dyDescent="0.35">
      <c r="A17" s="8">
        <v>735</v>
      </c>
      <c r="B17" s="9">
        <v>-5.52</v>
      </c>
      <c r="C17" s="9">
        <v>-6.6735424999999999</v>
      </c>
      <c r="D17" s="9">
        <v>-6.6</v>
      </c>
      <c r="E17" s="9">
        <v>2.4655621828976901</v>
      </c>
      <c r="F17" s="9">
        <v>1.65517566762136</v>
      </c>
      <c r="G17" s="9">
        <v>0.13800000000000001</v>
      </c>
      <c r="H17" s="9">
        <v>0.248</v>
      </c>
      <c r="I17" s="9">
        <v>0.26800000000000002</v>
      </c>
      <c r="J17" s="9">
        <v>0.75600000000000001</v>
      </c>
      <c r="K17" s="9">
        <v>0.47950000000000004</v>
      </c>
      <c r="L17" s="9">
        <v>10</v>
      </c>
      <c r="M17" s="9">
        <v>5</v>
      </c>
      <c r="N17" s="9">
        <v>0</v>
      </c>
      <c r="O17" s="9">
        <v>1</v>
      </c>
      <c r="P17" s="9">
        <v>0</v>
      </c>
      <c r="Q17" s="9">
        <v>2</v>
      </c>
      <c r="R17" s="9">
        <v>0</v>
      </c>
      <c r="S17" s="9">
        <v>0</v>
      </c>
      <c r="T17" s="9">
        <v>2</v>
      </c>
      <c r="U17" s="9">
        <v>243.30599462985899</v>
      </c>
      <c r="V17" s="9">
        <v>6.2737999999999996</v>
      </c>
      <c r="W17" s="9">
        <v>20</v>
      </c>
      <c r="X17" s="9">
        <v>3</v>
      </c>
      <c r="Y17" s="9">
        <v>1</v>
      </c>
      <c r="Z17" s="9">
        <v>1</v>
      </c>
      <c r="AA17" s="9">
        <v>0</v>
      </c>
      <c r="AB17" s="9">
        <v>0</v>
      </c>
      <c r="AC17" s="9">
        <v>0</v>
      </c>
      <c r="AD17" s="9">
        <v>0.26315789473684198</v>
      </c>
      <c r="AE17" s="9">
        <v>19</v>
      </c>
      <c r="AF17" s="9">
        <v>0</v>
      </c>
      <c r="AG17" s="9">
        <v>0</v>
      </c>
      <c r="AH17" s="9">
        <v>90.703400000000002</v>
      </c>
      <c r="AI17" s="9">
        <v>35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1</v>
      </c>
      <c r="AQ17" s="9">
        <v>2</v>
      </c>
      <c r="AR17" s="9">
        <v>0</v>
      </c>
      <c r="AS17" s="9">
        <v>0</v>
      </c>
      <c r="AT17" s="9">
        <v>36</v>
      </c>
      <c r="AU17" s="9">
        <v>0</v>
      </c>
      <c r="AV17" s="9">
        <v>0</v>
      </c>
      <c r="AW17" s="9">
        <v>0</v>
      </c>
      <c r="AX17" s="9">
        <v>0</v>
      </c>
      <c r="AY17" s="9">
        <v>38.33</v>
      </c>
      <c r="AZ17" s="9">
        <v>9.52499703607171</v>
      </c>
      <c r="BA17" s="9">
        <v>1.0183586403223099</v>
      </c>
      <c r="BB17" s="9">
        <v>8.3532834690311297</v>
      </c>
      <c r="BC17" s="9">
        <v>14.409972299168899</v>
      </c>
      <c r="BD17" s="9">
        <v>6.9631999999999996</v>
      </c>
      <c r="BE17" s="9">
        <v>177</v>
      </c>
      <c r="BF17" s="9">
        <v>177</v>
      </c>
      <c r="BG17" s="9">
        <v>243.58134460449199</v>
      </c>
      <c r="BH17" s="9">
        <v>243.307693481445</v>
      </c>
      <c r="BI17" s="9">
        <v>246.13543701171801</v>
      </c>
      <c r="BJ17" s="9">
        <v>2</v>
      </c>
      <c r="BK17" s="9">
        <v>2</v>
      </c>
      <c r="BL17" s="9">
        <v>2</v>
      </c>
    </row>
    <row r="18" spans="1:64" x14ac:dyDescent="0.35">
      <c r="A18" s="6" t="s">
        <v>950</v>
      </c>
      <c r="B18" s="9">
        <v>-4.25</v>
      </c>
      <c r="C18" s="9">
        <v>-6.5678461366666667</v>
      </c>
      <c r="D18" s="9">
        <v>-6.4333333333333327</v>
      </c>
      <c r="E18" s="9">
        <v>1.7258443577839833</v>
      </c>
      <c r="F18" s="9">
        <v>0.94270415674654107</v>
      </c>
      <c r="G18" s="9">
        <v>0.75466666666666671</v>
      </c>
      <c r="H18" s="9">
        <v>0.30433333333333329</v>
      </c>
      <c r="I18" s="9">
        <v>0.35800000000000004</v>
      </c>
      <c r="J18" s="9">
        <v>0.4386666666666667</v>
      </c>
      <c r="K18" s="9">
        <v>0.49750000000000005</v>
      </c>
      <c r="L18" s="9">
        <v>6</v>
      </c>
      <c r="M18" s="9">
        <v>7</v>
      </c>
      <c r="N18" s="9">
        <v>0</v>
      </c>
      <c r="O18" s="9">
        <v>1</v>
      </c>
      <c r="P18" s="9">
        <v>0</v>
      </c>
      <c r="Q18" s="9">
        <v>2</v>
      </c>
      <c r="R18" s="9">
        <v>0</v>
      </c>
      <c r="S18" s="9">
        <v>0</v>
      </c>
      <c r="T18" s="9">
        <v>1</v>
      </c>
      <c r="U18" s="9">
        <v>255.744994401931</v>
      </c>
      <c r="V18" s="9">
        <v>6.54659999999999</v>
      </c>
      <c r="W18" s="9">
        <v>20</v>
      </c>
      <c r="X18" s="9">
        <v>2</v>
      </c>
      <c r="Y18" s="9">
        <v>1</v>
      </c>
      <c r="Z18" s="9">
        <v>0</v>
      </c>
      <c r="AA18" s="9">
        <v>0</v>
      </c>
      <c r="AB18" s="9">
        <v>0</v>
      </c>
      <c r="AC18" s="9">
        <v>0</v>
      </c>
      <c r="AD18" s="9">
        <v>0.29411764705882298</v>
      </c>
      <c r="AE18" s="9">
        <v>17</v>
      </c>
      <c r="AF18" s="9">
        <v>0</v>
      </c>
      <c r="AG18" s="9">
        <v>0</v>
      </c>
      <c r="AH18" s="9">
        <v>89.385499999999993</v>
      </c>
      <c r="AI18" s="9">
        <v>35</v>
      </c>
      <c r="AJ18" s="9">
        <v>1</v>
      </c>
      <c r="AK18" s="9">
        <v>0</v>
      </c>
      <c r="AL18" s="9">
        <v>0</v>
      </c>
      <c r="AM18" s="9">
        <v>1</v>
      </c>
      <c r="AN18" s="9">
        <v>0</v>
      </c>
      <c r="AO18" s="9">
        <v>0</v>
      </c>
      <c r="AP18" s="9">
        <v>1</v>
      </c>
      <c r="AQ18" s="9">
        <v>2</v>
      </c>
      <c r="AR18" s="9">
        <v>0</v>
      </c>
      <c r="AS18" s="9">
        <v>0</v>
      </c>
      <c r="AT18" s="9">
        <v>35</v>
      </c>
      <c r="AU18" s="9">
        <v>0</v>
      </c>
      <c r="AV18" s="9">
        <v>0</v>
      </c>
      <c r="AW18" s="9">
        <v>0</v>
      </c>
      <c r="AX18" s="9">
        <v>0</v>
      </c>
      <c r="AY18" s="9">
        <v>53.94</v>
      </c>
      <c r="AZ18" s="9">
        <v>9.0945718166745397</v>
      </c>
      <c r="BA18" s="9">
        <v>1.0189177516803301</v>
      </c>
      <c r="BB18" s="9">
        <v>7.9257173129787803</v>
      </c>
      <c r="BC18" s="9">
        <v>15.058823529411702</v>
      </c>
      <c r="BD18" s="9">
        <v>6.25</v>
      </c>
      <c r="BE18" s="9">
        <v>174</v>
      </c>
      <c r="BF18" s="9">
        <v>174</v>
      </c>
      <c r="BG18" s="9">
        <v>248.07133992512934</v>
      </c>
      <c r="BH18" s="9">
        <v>250.50066121419198</v>
      </c>
      <c r="BI18" s="9">
        <v>251.78560384114533</v>
      </c>
      <c r="BJ18" s="9">
        <v>2.3333333333333335</v>
      </c>
      <c r="BK18" s="9">
        <v>1.6666666666666667</v>
      </c>
      <c r="BL18" s="9">
        <v>1.6666666666666667</v>
      </c>
    </row>
    <row r="19" spans="1:64" x14ac:dyDescent="0.35">
      <c r="A19" s="7" t="s">
        <v>951</v>
      </c>
      <c r="B19" s="9">
        <v>-4.25</v>
      </c>
      <c r="C19" s="9">
        <v>-6.5678461366666667</v>
      </c>
      <c r="D19" s="9">
        <v>-6.4333333333333327</v>
      </c>
      <c r="E19" s="9">
        <v>1.7258443577839833</v>
      </c>
      <c r="F19" s="9">
        <v>0.94270415674654107</v>
      </c>
      <c r="G19" s="9">
        <v>0.75466666666666671</v>
      </c>
      <c r="H19" s="9">
        <v>0.30433333333333329</v>
      </c>
      <c r="I19" s="9">
        <v>0.35800000000000004</v>
      </c>
      <c r="J19" s="9">
        <v>0.4386666666666667</v>
      </c>
      <c r="K19" s="9">
        <v>0.49750000000000005</v>
      </c>
      <c r="L19" s="9">
        <v>6</v>
      </c>
      <c r="M19" s="9">
        <v>7</v>
      </c>
      <c r="N19" s="9">
        <v>0</v>
      </c>
      <c r="O19" s="9">
        <v>1</v>
      </c>
      <c r="P19" s="9">
        <v>0</v>
      </c>
      <c r="Q19" s="9">
        <v>2</v>
      </c>
      <c r="R19" s="9">
        <v>0</v>
      </c>
      <c r="S19" s="9">
        <v>0</v>
      </c>
      <c r="T19" s="9">
        <v>1</v>
      </c>
      <c r="U19" s="9">
        <v>255.744994401931</v>
      </c>
      <c r="V19" s="9">
        <v>6.54659999999999</v>
      </c>
      <c r="W19" s="9">
        <v>20</v>
      </c>
      <c r="X19" s="9">
        <v>2</v>
      </c>
      <c r="Y19" s="9">
        <v>1</v>
      </c>
      <c r="Z19" s="9">
        <v>0</v>
      </c>
      <c r="AA19" s="9">
        <v>0</v>
      </c>
      <c r="AB19" s="9">
        <v>0</v>
      </c>
      <c r="AC19" s="9">
        <v>0</v>
      </c>
      <c r="AD19" s="9">
        <v>0.29411764705882298</v>
      </c>
      <c r="AE19" s="9">
        <v>17</v>
      </c>
      <c r="AF19" s="9">
        <v>0</v>
      </c>
      <c r="AG19" s="9">
        <v>0</v>
      </c>
      <c r="AH19" s="9">
        <v>89.385499999999993</v>
      </c>
      <c r="AI19" s="9">
        <v>35</v>
      </c>
      <c r="AJ19" s="9">
        <v>1</v>
      </c>
      <c r="AK19" s="9">
        <v>0</v>
      </c>
      <c r="AL19" s="9">
        <v>0</v>
      </c>
      <c r="AM19" s="9">
        <v>1</v>
      </c>
      <c r="AN19" s="9">
        <v>0</v>
      </c>
      <c r="AO19" s="9">
        <v>0</v>
      </c>
      <c r="AP19" s="9">
        <v>1</v>
      </c>
      <c r="AQ19" s="9">
        <v>2</v>
      </c>
      <c r="AR19" s="9">
        <v>0</v>
      </c>
      <c r="AS19" s="9">
        <v>0</v>
      </c>
      <c r="AT19" s="9">
        <v>35</v>
      </c>
      <c r="AU19" s="9">
        <v>0</v>
      </c>
      <c r="AV19" s="9">
        <v>0</v>
      </c>
      <c r="AW19" s="9">
        <v>0</v>
      </c>
      <c r="AX19" s="9">
        <v>0</v>
      </c>
      <c r="AY19" s="9">
        <v>53.94</v>
      </c>
      <c r="AZ19" s="9">
        <v>9.0945718166745397</v>
      </c>
      <c r="BA19" s="9">
        <v>1.0189177516803301</v>
      </c>
      <c r="BB19" s="9">
        <v>7.9257173129787803</v>
      </c>
      <c r="BC19" s="9">
        <v>15.058823529411702</v>
      </c>
      <c r="BD19" s="9">
        <v>6.25</v>
      </c>
      <c r="BE19" s="9">
        <v>174</v>
      </c>
      <c r="BF19" s="9">
        <v>174</v>
      </c>
      <c r="BG19" s="9">
        <v>248.07133992512934</v>
      </c>
      <c r="BH19" s="9">
        <v>250.50066121419198</v>
      </c>
      <c r="BI19" s="9">
        <v>251.78560384114533</v>
      </c>
      <c r="BJ19" s="9">
        <v>2.3333333333333335</v>
      </c>
      <c r="BK19" s="9">
        <v>1.6666666666666667</v>
      </c>
      <c r="BL19" s="9">
        <v>1.6666666666666667</v>
      </c>
    </row>
    <row r="20" spans="1:64" x14ac:dyDescent="0.35">
      <c r="A20" s="8">
        <v>3041</v>
      </c>
      <c r="B20" s="9">
        <v>-4.4000000000000004</v>
      </c>
      <c r="C20" s="9">
        <v>-6.7199749899999999</v>
      </c>
      <c r="D20" s="9">
        <v>-6.6</v>
      </c>
      <c r="E20" s="9">
        <v>1.1873182847772199</v>
      </c>
      <c r="F20" s="9">
        <v>0.78795593614131598</v>
      </c>
      <c r="G20" s="9">
        <v>0.68799999999999994</v>
      </c>
      <c r="H20" s="9">
        <v>0.22999999999999998</v>
      </c>
      <c r="I20" s="9">
        <v>0.26800000000000002</v>
      </c>
      <c r="J20" s="9">
        <v>0.191</v>
      </c>
      <c r="K20" s="9">
        <v>0.33450000000000002</v>
      </c>
      <c r="L20" s="9">
        <v>6</v>
      </c>
      <c r="M20" s="9">
        <v>7</v>
      </c>
      <c r="N20" s="9">
        <v>0</v>
      </c>
      <c r="O20" s="9">
        <v>1</v>
      </c>
      <c r="P20" s="9">
        <v>0</v>
      </c>
      <c r="Q20" s="9">
        <v>2</v>
      </c>
      <c r="R20" s="9">
        <v>0</v>
      </c>
      <c r="S20" s="9">
        <v>0</v>
      </c>
      <c r="T20" s="9">
        <v>1</v>
      </c>
      <c r="U20" s="9">
        <v>255.744994401931</v>
      </c>
      <c r="V20" s="9">
        <v>6.54659999999999</v>
      </c>
      <c r="W20" s="9">
        <v>20</v>
      </c>
      <c r="X20" s="9">
        <v>2</v>
      </c>
      <c r="Y20" s="9">
        <v>1</v>
      </c>
      <c r="Z20" s="9">
        <v>0</v>
      </c>
      <c r="AA20" s="9">
        <v>0</v>
      </c>
      <c r="AB20" s="9">
        <v>0</v>
      </c>
      <c r="AC20" s="9">
        <v>0</v>
      </c>
      <c r="AD20" s="9">
        <v>0.29411764705882298</v>
      </c>
      <c r="AE20" s="9">
        <v>17</v>
      </c>
      <c r="AF20" s="9">
        <v>0</v>
      </c>
      <c r="AG20" s="9">
        <v>0</v>
      </c>
      <c r="AH20" s="9">
        <v>89.385499999999993</v>
      </c>
      <c r="AI20" s="9">
        <v>35</v>
      </c>
      <c r="AJ20" s="9">
        <v>1</v>
      </c>
      <c r="AK20" s="9">
        <v>0</v>
      </c>
      <c r="AL20" s="9">
        <v>0</v>
      </c>
      <c r="AM20" s="9">
        <v>1</v>
      </c>
      <c r="AN20" s="9">
        <v>0</v>
      </c>
      <c r="AO20" s="9">
        <v>0</v>
      </c>
      <c r="AP20" s="9">
        <v>1</v>
      </c>
      <c r="AQ20" s="9">
        <v>2</v>
      </c>
      <c r="AR20" s="9">
        <v>0</v>
      </c>
      <c r="AS20" s="9">
        <v>0</v>
      </c>
      <c r="AT20" s="9">
        <v>35</v>
      </c>
      <c r="AU20" s="9">
        <v>0</v>
      </c>
      <c r="AV20" s="9">
        <v>0</v>
      </c>
      <c r="AW20" s="9">
        <v>0</v>
      </c>
      <c r="AX20" s="9">
        <v>0</v>
      </c>
      <c r="AY20" s="9">
        <v>53.94</v>
      </c>
      <c r="AZ20" s="9">
        <v>9.0945718166745397</v>
      </c>
      <c r="BA20" s="9">
        <v>1.0189177516803301</v>
      </c>
      <c r="BB20" s="9">
        <v>7.9257173129787803</v>
      </c>
      <c r="BC20" s="9">
        <v>15.058823529411701</v>
      </c>
      <c r="BD20" s="9">
        <v>6.25</v>
      </c>
      <c r="BE20" s="9">
        <v>174</v>
      </c>
      <c r="BF20" s="9">
        <v>174</v>
      </c>
      <c r="BG20" s="9">
        <v>250.57199096679599</v>
      </c>
      <c r="BH20" s="9">
        <v>250.68814086914</v>
      </c>
      <c r="BI20" s="9">
        <v>250.96089172363199</v>
      </c>
      <c r="BJ20" s="9">
        <v>3</v>
      </c>
      <c r="BK20" s="9">
        <v>3</v>
      </c>
      <c r="BL20" s="9">
        <v>3</v>
      </c>
    </row>
    <row r="21" spans="1:64" x14ac:dyDescent="0.35">
      <c r="A21" s="8">
        <v>3042</v>
      </c>
      <c r="B21" s="9">
        <v>-4.0199999999999996</v>
      </c>
      <c r="C21" s="9">
        <v>-6.2844696000000004</v>
      </c>
      <c r="D21" s="9">
        <v>-6.1</v>
      </c>
      <c r="E21" s="9">
        <v>2.04131109463377</v>
      </c>
      <c r="F21" s="9">
        <v>1.07183119702922</v>
      </c>
      <c r="G21" s="9">
        <v>0.85199999999999998</v>
      </c>
      <c r="H21" s="9">
        <v>0.44499999999999995</v>
      </c>
      <c r="I21" s="9">
        <v>0.53800000000000003</v>
      </c>
      <c r="J21" s="9">
        <v>0.58499999999999996</v>
      </c>
      <c r="K21" s="9">
        <v>0.64</v>
      </c>
      <c r="L21" s="9">
        <v>6</v>
      </c>
      <c r="M21" s="9">
        <v>7</v>
      </c>
      <c r="N21" s="9">
        <v>0</v>
      </c>
      <c r="O21" s="9">
        <v>1</v>
      </c>
      <c r="P21" s="9">
        <v>0</v>
      </c>
      <c r="Q21" s="9">
        <v>2</v>
      </c>
      <c r="R21" s="9">
        <v>0</v>
      </c>
      <c r="S21" s="9">
        <v>0</v>
      </c>
      <c r="T21" s="9">
        <v>1</v>
      </c>
      <c r="U21" s="9">
        <v>255.744994401931</v>
      </c>
      <c r="V21" s="9">
        <v>6.54659999999999</v>
      </c>
      <c r="W21" s="9">
        <v>20</v>
      </c>
      <c r="X21" s="9">
        <v>2</v>
      </c>
      <c r="Y21" s="9">
        <v>1</v>
      </c>
      <c r="Z21" s="9">
        <v>0</v>
      </c>
      <c r="AA21" s="9">
        <v>0</v>
      </c>
      <c r="AB21" s="9">
        <v>0</v>
      </c>
      <c r="AC21" s="9">
        <v>0</v>
      </c>
      <c r="AD21" s="9">
        <v>0.29411764705882298</v>
      </c>
      <c r="AE21" s="9">
        <v>17</v>
      </c>
      <c r="AF21" s="9">
        <v>0</v>
      </c>
      <c r="AG21" s="9">
        <v>0</v>
      </c>
      <c r="AH21" s="9">
        <v>89.385499999999993</v>
      </c>
      <c r="AI21" s="9">
        <v>35</v>
      </c>
      <c r="AJ21" s="9">
        <v>1</v>
      </c>
      <c r="AK21" s="9">
        <v>0</v>
      </c>
      <c r="AL21" s="9">
        <v>0</v>
      </c>
      <c r="AM21" s="9">
        <v>1</v>
      </c>
      <c r="AN21" s="9">
        <v>0</v>
      </c>
      <c r="AO21" s="9">
        <v>0</v>
      </c>
      <c r="AP21" s="9">
        <v>1</v>
      </c>
      <c r="AQ21" s="9">
        <v>2</v>
      </c>
      <c r="AR21" s="9">
        <v>0</v>
      </c>
      <c r="AS21" s="9">
        <v>0</v>
      </c>
      <c r="AT21" s="9">
        <v>35</v>
      </c>
      <c r="AU21" s="9">
        <v>0</v>
      </c>
      <c r="AV21" s="9">
        <v>0</v>
      </c>
      <c r="AW21" s="9">
        <v>0</v>
      </c>
      <c r="AX21" s="9">
        <v>0</v>
      </c>
      <c r="AY21" s="9">
        <v>53.94</v>
      </c>
      <c r="AZ21" s="9">
        <v>9.0945718166745397</v>
      </c>
      <c r="BA21" s="9">
        <v>1.0189177516803301</v>
      </c>
      <c r="BB21" s="9">
        <v>7.9257173129787803</v>
      </c>
      <c r="BC21" s="9">
        <v>15.058823529411701</v>
      </c>
      <c r="BD21" s="9">
        <v>6.25</v>
      </c>
      <c r="BE21" s="9">
        <v>174</v>
      </c>
      <c r="BF21" s="9">
        <v>174</v>
      </c>
      <c r="BG21" s="9">
        <v>247.894760131835</v>
      </c>
      <c r="BH21" s="9">
        <v>251.11180114746</v>
      </c>
      <c r="BI21" s="9">
        <v>254.421951293945</v>
      </c>
      <c r="BJ21" s="9">
        <v>2</v>
      </c>
      <c r="BK21" s="9">
        <v>1</v>
      </c>
      <c r="BL21" s="9">
        <v>1</v>
      </c>
    </row>
    <row r="22" spans="1:64" x14ac:dyDescent="0.35">
      <c r="A22" s="8">
        <v>3043</v>
      </c>
      <c r="B22" s="9">
        <v>-4.33</v>
      </c>
      <c r="C22" s="9">
        <v>-6.6990938199999999</v>
      </c>
      <c r="D22" s="9">
        <v>-6.6</v>
      </c>
      <c r="E22" s="9">
        <v>1.9489036939409601</v>
      </c>
      <c r="F22" s="9">
        <v>0.96832533706908697</v>
      </c>
      <c r="G22" s="9">
        <v>0.72399999999999998</v>
      </c>
      <c r="H22" s="9">
        <v>0.23799999999999999</v>
      </c>
      <c r="I22" s="9">
        <v>0.26800000000000002</v>
      </c>
      <c r="J22" s="9">
        <v>0.54</v>
      </c>
      <c r="K22" s="9">
        <v>0.51800000000000002</v>
      </c>
      <c r="L22" s="9">
        <v>6</v>
      </c>
      <c r="M22" s="9">
        <v>7</v>
      </c>
      <c r="N22" s="9">
        <v>0</v>
      </c>
      <c r="O22" s="9">
        <v>1</v>
      </c>
      <c r="P22" s="9">
        <v>0</v>
      </c>
      <c r="Q22" s="9">
        <v>2</v>
      </c>
      <c r="R22" s="9">
        <v>0</v>
      </c>
      <c r="S22" s="9">
        <v>0</v>
      </c>
      <c r="T22" s="9">
        <v>1</v>
      </c>
      <c r="U22" s="9">
        <v>255.744994401931</v>
      </c>
      <c r="V22" s="9">
        <v>6.54659999999999</v>
      </c>
      <c r="W22" s="9">
        <v>20</v>
      </c>
      <c r="X22" s="9">
        <v>2</v>
      </c>
      <c r="Y22" s="9">
        <v>1</v>
      </c>
      <c r="Z22" s="9">
        <v>0</v>
      </c>
      <c r="AA22" s="9">
        <v>0</v>
      </c>
      <c r="AB22" s="9">
        <v>0</v>
      </c>
      <c r="AC22" s="9">
        <v>0</v>
      </c>
      <c r="AD22" s="9">
        <v>0.29411764705882298</v>
      </c>
      <c r="AE22" s="9">
        <v>17</v>
      </c>
      <c r="AF22" s="9">
        <v>0</v>
      </c>
      <c r="AG22" s="9">
        <v>0</v>
      </c>
      <c r="AH22" s="9">
        <v>89.385499999999993</v>
      </c>
      <c r="AI22" s="9">
        <v>35</v>
      </c>
      <c r="AJ22" s="9">
        <v>1</v>
      </c>
      <c r="AK22" s="9">
        <v>0</v>
      </c>
      <c r="AL22" s="9">
        <v>0</v>
      </c>
      <c r="AM22" s="9">
        <v>1</v>
      </c>
      <c r="AN22" s="9">
        <v>0</v>
      </c>
      <c r="AO22" s="9">
        <v>0</v>
      </c>
      <c r="AP22" s="9">
        <v>1</v>
      </c>
      <c r="AQ22" s="9">
        <v>2</v>
      </c>
      <c r="AR22" s="9">
        <v>0</v>
      </c>
      <c r="AS22" s="9">
        <v>0</v>
      </c>
      <c r="AT22" s="9">
        <v>35</v>
      </c>
      <c r="AU22" s="9">
        <v>0</v>
      </c>
      <c r="AV22" s="9">
        <v>0</v>
      </c>
      <c r="AW22" s="9">
        <v>0</v>
      </c>
      <c r="AX22" s="9">
        <v>0</v>
      </c>
      <c r="AY22" s="9">
        <v>53.94</v>
      </c>
      <c r="AZ22" s="9">
        <v>9.0945718166745397</v>
      </c>
      <c r="BA22" s="9">
        <v>1.0189177516803301</v>
      </c>
      <c r="BB22" s="9">
        <v>7.9257173129787803</v>
      </c>
      <c r="BC22" s="9">
        <v>15.058823529411701</v>
      </c>
      <c r="BD22" s="9">
        <v>6.25</v>
      </c>
      <c r="BE22" s="9">
        <v>174</v>
      </c>
      <c r="BF22" s="9">
        <v>174</v>
      </c>
      <c r="BG22" s="9">
        <v>245.74726867675699</v>
      </c>
      <c r="BH22" s="9">
        <v>249.70204162597599</v>
      </c>
      <c r="BI22" s="9">
        <v>249.97396850585901</v>
      </c>
      <c r="BJ22" s="9">
        <v>2</v>
      </c>
      <c r="BK22" s="9">
        <v>1</v>
      </c>
      <c r="BL22" s="9">
        <v>1</v>
      </c>
    </row>
    <row r="23" spans="1:64" x14ac:dyDescent="0.35">
      <c r="A23" s="6" t="s">
        <v>1275</v>
      </c>
      <c r="B23" s="9">
        <v>-4.663333333333334</v>
      </c>
      <c r="C23" s="9">
        <v>-6.1975932116666668</v>
      </c>
      <c r="D23" s="9">
        <v>-6.1833333333333327</v>
      </c>
      <c r="E23" s="9">
        <v>1.7938752036581784</v>
      </c>
      <c r="F23" s="9">
        <v>1.2119842233299016</v>
      </c>
      <c r="G23" s="9">
        <v>0.54400000000000004</v>
      </c>
      <c r="H23" s="9">
        <v>0.49683333333333329</v>
      </c>
      <c r="I23" s="9">
        <v>0.49133333333333334</v>
      </c>
      <c r="J23" s="9">
        <v>0.47116666666666668</v>
      </c>
      <c r="K23" s="9">
        <v>0.49441666666666667</v>
      </c>
      <c r="L23" s="9">
        <v>10</v>
      </c>
      <c r="M23" s="9">
        <v>4</v>
      </c>
      <c r="N23" s="9">
        <v>1</v>
      </c>
      <c r="O23" s="9">
        <v>1</v>
      </c>
      <c r="P23" s="9">
        <v>0</v>
      </c>
      <c r="Q23" s="9">
        <v>1</v>
      </c>
      <c r="R23" s="9">
        <v>0</v>
      </c>
      <c r="S23" s="9">
        <v>0</v>
      </c>
      <c r="T23" s="9">
        <v>2</v>
      </c>
      <c r="U23" s="9">
        <v>232.32699537277199</v>
      </c>
      <c r="V23" s="9">
        <v>6.5788000000000002</v>
      </c>
      <c r="W23" s="9">
        <v>22</v>
      </c>
      <c r="X23" s="9">
        <v>2</v>
      </c>
      <c r="Y23" s="9">
        <v>2</v>
      </c>
      <c r="Z23" s="9">
        <v>2</v>
      </c>
      <c r="AA23" s="9">
        <v>0</v>
      </c>
      <c r="AB23" s="9">
        <v>0</v>
      </c>
      <c r="AC23" s="9">
        <v>1</v>
      </c>
      <c r="AD23" s="9">
        <v>0.22222222222222196</v>
      </c>
      <c r="AE23" s="9">
        <v>18</v>
      </c>
      <c r="AF23" s="9">
        <v>1</v>
      </c>
      <c r="AG23" s="9">
        <v>0</v>
      </c>
      <c r="AH23" s="9">
        <v>90.326299999999904</v>
      </c>
      <c r="AI23" s="9">
        <v>37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2</v>
      </c>
      <c r="AQ23" s="9">
        <v>1</v>
      </c>
      <c r="AR23" s="9">
        <v>0</v>
      </c>
      <c r="AS23" s="9">
        <v>0</v>
      </c>
      <c r="AT23" s="9">
        <v>38</v>
      </c>
      <c r="AU23" s="9">
        <v>0</v>
      </c>
      <c r="AV23" s="9">
        <v>0</v>
      </c>
      <c r="AW23" s="9">
        <v>0</v>
      </c>
      <c r="AX23" s="9">
        <v>0</v>
      </c>
      <c r="AY23" s="9">
        <v>33.54</v>
      </c>
      <c r="AZ23" s="9">
        <v>10.557597700423401</v>
      </c>
      <c r="BA23" s="9">
        <v>1.0125302576277999</v>
      </c>
      <c r="BB23" s="9">
        <v>9.426945388435259</v>
      </c>
      <c r="BC23" s="9">
        <v>13.432098765432</v>
      </c>
      <c r="BD23" s="9">
        <v>6.25</v>
      </c>
      <c r="BE23" s="9">
        <v>194</v>
      </c>
      <c r="BF23" s="9">
        <v>199</v>
      </c>
      <c r="BG23" s="9">
        <v>234.52701822916637</v>
      </c>
      <c r="BH23" s="9">
        <v>235.14473978678333</v>
      </c>
      <c r="BI23" s="9">
        <v>235.74513244628849</v>
      </c>
      <c r="BJ23" s="9">
        <v>1.6666666666666667</v>
      </c>
      <c r="BK23" s="9">
        <v>1.5</v>
      </c>
      <c r="BL23" s="9">
        <v>1.5</v>
      </c>
    </row>
    <row r="24" spans="1:64" x14ac:dyDescent="0.35">
      <c r="A24" s="7" t="s">
        <v>1276</v>
      </c>
      <c r="B24" s="9">
        <v>-4.663333333333334</v>
      </c>
      <c r="C24" s="9">
        <v>-6.1975932116666668</v>
      </c>
      <c r="D24" s="9">
        <v>-6.1833333333333327</v>
      </c>
      <c r="E24" s="9">
        <v>1.7938752036581784</v>
      </c>
      <c r="F24" s="9">
        <v>1.2119842233299016</v>
      </c>
      <c r="G24" s="9">
        <v>0.54400000000000004</v>
      </c>
      <c r="H24" s="9">
        <v>0.49683333333333329</v>
      </c>
      <c r="I24" s="9">
        <v>0.49133333333333334</v>
      </c>
      <c r="J24" s="9">
        <v>0.47116666666666668</v>
      </c>
      <c r="K24" s="9">
        <v>0.49441666666666667</v>
      </c>
      <c r="L24" s="9">
        <v>10</v>
      </c>
      <c r="M24" s="9">
        <v>4</v>
      </c>
      <c r="N24" s="9">
        <v>1</v>
      </c>
      <c r="O24" s="9">
        <v>1</v>
      </c>
      <c r="P24" s="9">
        <v>0</v>
      </c>
      <c r="Q24" s="9">
        <v>1</v>
      </c>
      <c r="R24" s="9">
        <v>0</v>
      </c>
      <c r="S24" s="9">
        <v>0</v>
      </c>
      <c r="T24" s="9">
        <v>2</v>
      </c>
      <c r="U24" s="9">
        <v>232.32699537277199</v>
      </c>
      <c r="V24" s="9">
        <v>6.5788000000000002</v>
      </c>
      <c r="W24" s="9">
        <v>22</v>
      </c>
      <c r="X24" s="9">
        <v>2</v>
      </c>
      <c r="Y24" s="9">
        <v>2</v>
      </c>
      <c r="Z24" s="9">
        <v>2</v>
      </c>
      <c r="AA24" s="9">
        <v>0</v>
      </c>
      <c r="AB24" s="9">
        <v>0</v>
      </c>
      <c r="AC24" s="9">
        <v>1</v>
      </c>
      <c r="AD24" s="9">
        <v>0.22222222222222196</v>
      </c>
      <c r="AE24" s="9">
        <v>18</v>
      </c>
      <c r="AF24" s="9">
        <v>1</v>
      </c>
      <c r="AG24" s="9">
        <v>0</v>
      </c>
      <c r="AH24" s="9">
        <v>90.326299999999904</v>
      </c>
      <c r="AI24" s="9">
        <v>37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2</v>
      </c>
      <c r="AQ24" s="9">
        <v>1</v>
      </c>
      <c r="AR24" s="9">
        <v>0</v>
      </c>
      <c r="AS24" s="9">
        <v>0</v>
      </c>
      <c r="AT24" s="9">
        <v>38</v>
      </c>
      <c r="AU24" s="9">
        <v>0</v>
      </c>
      <c r="AV24" s="9">
        <v>0</v>
      </c>
      <c r="AW24" s="9">
        <v>0</v>
      </c>
      <c r="AX24" s="9">
        <v>0</v>
      </c>
      <c r="AY24" s="9">
        <v>33.54</v>
      </c>
      <c r="AZ24" s="9">
        <v>10.557597700423401</v>
      </c>
      <c r="BA24" s="9">
        <v>1.0125302576277999</v>
      </c>
      <c r="BB24" s="9">
        <v>9.426945388435259</v>
      </c>
      <c r="BC24" s="9">
        <v>13.432098765432</v>
      </c>
      <c r="BD24" s="9">
        <v>6.25</v>
      </c>
      <c r="BE24" s="9">
        <v>194</v>
      </c>
      <c r="BF24" s="9">
        <v>199</v>
      </c>
      <c r="BG24" s="9">
        <v>234.52701822916637</v>
      </c>
      <c r="BH24" s="9">
        <v>235.14473978678333</v>
      </c>
      <c r="BI24" s="9">
        <v>235.74513244628849</v>
      </c>
      <c r="BJ24" s="9">
        <v>1.6666666666666667</v>
      </c>
      <c r="BK24" s="9">
        <v>1.5</v>
      </c>
      <c r="BL24" s="9">
        <v>1.5</v>
      </c>
    </row>
    <row r="25" spans="1:64" x14ac:dyDescent="0.35">
      <c r="A25" s="8">
        <v>2268</v>
      </c>
      <c r="B25" s="9">
        <v>-4.82</v>
      </c>
      <c r="C25" s="9">
        <v>-6.11901093</v>
      </c>
      <c r="D25" s="9">
        <v>-6.1</v>
      </c>
      <c r="E25" s="9">
        <v>1.94322402009136</v>
      </c>
      <c r="F25" s="9">
        <v>1.2640126251394399</v>
      </c>
      <c r="G25" s="9">
        <v>0.45599999999999996</v>
      </c>
      <c r="H25" s="9">
        <v>0.54200000000000004</v>
      </c>
      <c r="I25" s="9">
        <v>0.53800000000000003</v>
      </c>
      <c r="J25" s="9">
        <v>0.53800000000000003</v>
      </c>
      <c r="K25" s="9">
        <v>0.51750000000000007</v>
      </c>
      <c r="L25" s="9">
        <v>10</v>
      </c>
      <c r="M25" s="9">
        <v>4</v>
      </c>
      <c r="N25" s="9">
        <v>1</v>
      </c>
      <c r="O25" s="9">
        <v>1</v>
      </c>
      <c r="P25" s="9">
        <v>0</v>
      </c>
      <c r="Q25" s="9">
        <v>1</v>
      </c>
      <c r="R25" s="9">
        <v>0</v>
      </c>
      <c r="S25" s="9">
        <v>0</v>
      </c>
      <c r="T25" s="9">
        <v>2</v>
      </c>
      <c r="U25" s="9">
        <v>232.32699537277199</v>
      </c>
      <c r="V25" s="9">
        <v>6.5788000000000002</v>
      </c>
      <c r="W25" s="9">
        <v>22</v>
      </c>
      <c r="X25" s="9">
        <v>2</v>
      </c>
      <c r="Y25" s="9">
        <v>2</v>
      </c>
      <c r="Z25" s="9">
        <v>2</v>
      </c>
      <c r="AA25" s="9">
        <v>0</v>
      </c>
      <c r="AB25" s="9">
        <v>0</v>
      </c>
      <c r="AC25" s="9">
        <v>1</v>
      </c>
      <c r="AD25" s="9">
        <v>0.22222222222222199</v>
      </c>
      <c r="AE25" s="9">
        <v>18</v>
      </c>
      <c r="AF25" s="9">
        <v>1</v>
      </c>
      <c r="AG25" s="9">
        <v>0</v>
      </c>
      <c r="AH25" s="9">
        <v>90.326299999999904</v>
      </c>
      <c r="AI25" s="9">
        <v>37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2</v>
      </c>
      <c r="AQ25" s="9">
        <v>1</v>
      </c>
      <c r="AR25" s="9">
        <v>0</v>
      </c>
      <c r="AS25" s="9">
        <v>0</v>
      </c>
      <c r="AT25" s="9">
        <v>38</v>
      </c>
      <c r="AU25" s="9">
        <v>0</v>
      </c>
      <c r="AV25" s="9">
        <v>0</v>
      </c>
      <c r="AW25" s="9">
        <v>0</v>
      </c>
      <c r="AX25" s="9">
        <v>0</v>
      </c>
      <c r="AY25" s="9">
        <v>33.54</v>
      </c>
      <c r="AZ25" s="9">
        <v>10.557597700423401</v>
      </c>
      <c r="BA25" s="9">
        <v>1.0125302576277999</v>
      </c>
      <c r="BB25" s="9">
        <v>9.4269453884352608</v>
      </c>
      <c r="BC25" s="9">
        <v>13.432098765432</v>
      </c>
      <c r="BD25" s="9">
        <v>6.25</v>
      </c>
      <c r="BE25" s="9">
        <v>194</v>
      </c>
      <c r="BF25" s="9">
        <v>199</v>
      </c>
      <c r="BG25" s="9">
        <v>231.51354980468699</v>
      </c>
      <c r="BH25" s="9">
        <v>235.77178955078099</v>
      </c>
      <c r="BI25" s="9">
        <v>235.80125427246</v>
      </c>
      <c r="BJ25" s="9">
        <v>2</v>
      </c>
      <c r="BK25" s="9">
        <v>2</v>
      </c>
      <c r="BL25" s="9">
        <v>2</v>
      </c>
    </row>
    <row r="26" spans="1:64" x14ac:dyDescent="0.35">
      <c r="A26" s="8">
        <v>2269</v>
      </c>
      <c r="B26" s="9">
        <v>-4.53</v>
      </c>
      <c r="C26" s="9">
        <v>-6.1105155900000003</v>
      </c>
      <c r="D26" s="9">
        <v>-6.1</v>
      </c>
      <c r="E26" s="9">
        <v>1.51748246362688</v>
      </c>
      <c r="F26" s="9">
        <v>1.06622628056001</v>
      </c>
      <c r="G26" s="9">
        <v>0.62</v>
      </c>
      <c r="H26" s="9">
        <v>0.54600000000000004</v>
      </c>
      <c r="I26" s="9">
        <v>0.53800000000000003</v>
      </c>
      <c r="J26" s="9">
        <v>0.34799999999999998</v>
      </c>
      <c r="K26" s="9">
        <v>0.46349999999999997</v>
      </c>
      <c r="L26" s="9">
        <v>10</v>
      </c>
      <c r="M26" s="9">
        <v>4</v>
      </c>
      <c r="N26" s="9">
        <v>1</v>
      </c>
      <c r="O26" s="9">
        <v>1</v>
      </c>
      <c r="P26" s="9">
        <v>0</v>
      </c>
      <c r="Q26" s="9">
        <v>1</v>
      </c>
      <c r="R26" s="9">
        <v>0</v>
      </c>
      <c r="S26" s="9">
        <v>0</v>
      </c>
      <c r="T26" s="9">
        <v>2</v>
      </c>
      <c r="U26" s="9">
        <v>232.32699537277199</v>
      </c>
      <c r="V26" s="9">
        <v>6.5788000000000002</v>
      </c>
      <c r="W26" s="9">
        <v>22</v>
      </c>
      <c r="X26" s="9">
        <v>2</v>
      </c>
      <c r="Y26" s="9">
        <v>2</v>
      </c>
      <c r="Z26" s="9">
        <v>2</v>
      </c>
      <c r="AA26" s="9">
        <v>0</v>
      </c>
      <c r="AB26" s="9">
        <v>0</v>
      </c>
      <c r="AC26" s="9">
        <v>1</v>
      </c>
      <c r="AD26" s="9">
        <v>0.22222222222222199</v>
      </c>
      <c r="AE26" s="9">
        <v>18</v>
      </c>
      <c r="AF26" s="9">
        <v>1</v>
      </c>
      <c r="AG26" s="9">
        <v>0</v>
      </c>
      <c r="AH26" s="9">
        <v>90.326299999999904</v>
      </c>
      <c r="AI26" s="9">
        <v>37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2</v>
      </c>
      <c r="AQ26" s="9">
        <v>1</v>
      </c>
      <c r="AR26" s="9">
        <v>0</v>
      </c>
      <c r="AS26" s="9">
        <v>0</v>
      </c>
      <c r="AT26" s="9">
        <v>38</v>
      </c>
      <c r="AU26" s="9">
        <v>0</v>
      </c>
      <c r="AV26" s="9">
        <v>0</v>
      </c>
      <c r="AW26" s="9">
        <v>0</v>
      </c>
      <c r="AX26" s="9">
        <v>0</v>
      </c>
      <c r="AY26" s="9">
        <v>33.54</v>
      </c>
      <c r="AZ26" s="9">
        <v>10.557597700423401</v>
      </c>
      <c r="BA26" s="9">
        <v>1.0125302576277999</v>
      </c>
      <c r="BB26" s="9">
        <v>9.4269453884352608</v>
      </c>
      <c r="BC26" s="9">
        <v>13.432098765432</v>
      </c>
      <c r="BD26" s="9">
        <v>6.25</v>
      </c>
      <c r="BE26" s="9">
        <v>194</v>
      </c>
      <c r="BF26" s="9">
        <v>199</v>
      </c>
      <c r="BG26" s="9">
        <v>235.33168029785099</v>
      </c>
      <c r="BH26" s="9">
        <v>232.78987121582</v>
      </c>
      <c r="BI26" s="9">
        <v>232.57333374023401</v>
      </c>
      <c r="BJ26" s="9">
        <v>1</v>
      </c>
      <c r="BK26" s="9">
        <v>2</v>
      </c>
      <c r="BL26" s="9">
        <v>2</v>
      </c>
    </row>
    <row r="27" spans="1:64" x14ac:dyDescent="0.35">
      <c r="A27" s="8">
        <v>2270</v>
      </c>
      <c r="B27" s="9">
        <v>-4.88</v>
      </c>
      <c r="C27" s="9">
        <v>-6.1126418100000004</v>
      </c>
      <c r="D27" s="9">
        <v>-6.1</v>
      </c>
      <c r="E27" s="9">
        <v>1.70980006375684</v>
      </c>
      <c r="F27" s="9">
        <v>1.2051552662048599</v>
      </c>
      <c r="G27" s="9">
        <v>0.42200000000000004</v>
      </c>
      <c r="H27" s="9">
        <v>0.54499999999999993</v>
      </c>
      <c r="I27" s="9">
        <v>0.53800000000000003</v>
      </c>
      <c r="J27" s="9">
        <v>0.432</v>
      </c>
      <c r="K27" s="9">
        <v>0.45600000000000002</v>
      </c>
      <c r="L27" s="9">
        <v>10</v>
      </c>
      <c r="M27" s="9">
        <v>4</v>
      </c>
      <c r="N27" s="9">
        <v>1</v>
      </c>
      <c r="O27" s="9">
        <v>1</v>
      </c>
      <c r="P27" s="9">
        <v>0</v>
      </c>
      <c r="Q27" s="9">
        <v>1</v>
      </c>
      <c r="R27" s="9">
        <v>0</v>
      </c>
      <c r="S27" s="9">
        <v>0</v>
      </c>
      <c r="T27" s="9">
        <v>2</v>
      </c>
      <c r="U27" s="9">
        <v>232.32699537277199</v>
      </c>
      <c r="V27" s="9">
        <v>6.5788000000000002</v>
      </c>
      <c r="W27" s="9">
        <v>22</v>
      </c>
      <c r="X27" s="9">
        <v>2</v>
      </c>
      <c r="Y27" s="9">
        <v>2</v>
      </c>
      <c r="Z27" s="9">
        <v>2</v>
      </c>
      <c r="AA27" s="9">
        <v>0</v>
      </c>
      <c r="AB27" s="9">
        <v>0</v>
      </c>
      <c r="AC27" s="9">
        <v>1</v>
      </c>
      <c r="AD27" s="9">
        <v>0.22222222222222199</v>
      </c>
      <c r="AE27" s="9">
        <v>18</v>
      </c>
      <c r="AF27" s="9">
        <v>1</v>
      </c>
      <c r="AG27" s="9">
        <v>0</v>
      </c>
      <c r="AH27" s="9">
        <v>90.326299999999904</v>
      </c>
      <c r="AI27" s="9">
        <v>37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2</v>
      </c>
      <c r="AQ27" s="9">
        <v>1</v>
      </c>
      <c r="AR27" s="9">
        <v>0</v>
      </c>
      <c r="AS27" s="9">
        <v>0</v>
      </c>
      <c r="AT27" s="9">
        <v>38</v>
      </c>
      <c r="AU27" s="9">
        <v>0</v>
      </c>
      <c r="AV27" s="9">
        <v>0</v>
      </c>
      <c r="AW27" s="9">
        <v>0</v>
      </c>
      <c r="AX27" s="9">
        <v>0</v>
      </c>
      <c r="AY27" s="9">
        <v>33.54</v>
      </c>
      <c r="AZ27" s="9">
        <v>10.557597700423401</v>
      </c>
      <c r="BA27" s="9">
        <v>1.0125302576277999</v>
      </c>
      <c r="BB27" s="9">
        <v>9.4269453884352608</v>
      </c>
      <c r="BC27" s="9">
        <v>13.432098765432</v>
      </c>
      <c r="BD27" s="9">
        <v>6.25</v>
      </c>
      <c r="BE27" s="9">
        <v>194</v>
      </c>
      <c r="BF27" s="9">
        <v>199</v>
      </c>
      <c r="BG27" s="9">
        <v>238.68922424316401</v>
      </c>
      <c r="BH27" s="9">
        <v>232.47996520996</v>
      </c>
      <c r="BI27" s="9">
        <v>232.44009399414</v>
      </c>
      <c r="BJ27" s="9">
        <v>2</v>
      </c>
      <c r="BK27" s="9">
        <v>2</v>
      </c>
      <c r="BL27" s="9">
        <v>2</v>
      </c>
    </row>
    <row r="28" spans="1:64" x14ac:dyDescent="0.35">
      <c r="A28" s="8">
        <v>3252</v>
      </c>
      <c r="B28" s="9">
        <v>-4.4000000000000004</v>
      </c>
      <c r="C28" s="9">
        <v>-6.3357005099999997</v>
      </c>
      <c r="D28" s="9">
        <v>-6.3</v>
      </c>
      <c r="E28" s="9">
        <v>1.89524106731408</v>
      </c>
      <c r="F28" s="9">
        <v>1.28213273470331</v>
      </c>
      <c r="G28" s="9">
        <v>0.68799999999999994</v>
      </c>
      <c r="H28" s="9">
        <v>0.41600000000000004</v>
      </c>
      <c r="I28" s="9">
        <v>0.42100000000000004</v>
      </c>
      <c r="J28" s="9">
        <v>0.51800000000000002</v>
      </c>
      <c r="K28" s="9">
        <v>0.53625</v>
      </c>
      <c r="L28" s="9">
        <v>10</v>
      </c>
      <c r="M28" s="9">
        <v>4</v>
      </c>
      <c r="N28" s="9">
        <v>1</v>
      </c>
      <c r="O28" s="9">
        <v>1</v>
      </c>
      <c r="P28" s="9">
        <v>0</v>
      </c>
      <c r="Q28" s="9">
        <v>1</v>
      </c>
      <c r="R28" s="9">
        <v>0</v>
      </c>
      <c r="S28" s="9">
        <v>0</v>
      </c>
      <c r="T28" s="9">
        <v>2</v>
      </c>
      <c r="U28" s="9">
        <v>232.32699537277199</v>
      </c>
      <c r="V28" s="9">
        <v>6.5788000000000002</v>
      </c>
      <c r="W28" s="9">
        <v>22</v>
      </c>
      <c r="X28" s="9">
        <v>2</v>
      </c>
      <c r="Y28" s="9">
        <v>2</v>
      </c>
      <c r="Z28" s="9">
        <v>2</v>
      </c>
      <c r="AA28" s="9">
        <v>0</v>
      </c>
      <c r="AB28" s="9">
        <v>0</v>
      </c>
      <c r="AC28" s="9">
        <v>1</v>
      </c>
      <c r="AD28" s="9">
        <v>0.22222222222222199</v>
      </c>
      <c r="AE28" s="9">
        <v>18</v>
      </c>
      <c r="AF28" s="9">
        <v>1</v>
      </c>
      <c r="AG28" s="9">
        <v>0</v>
      </c>
      <c r="AH28" s="9">
        <v>90.326299999999904</v>
      </c>
      <c r="AI28" s="9">
        <v>37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2</v>
      </c>
      <c r="AQ28" s="9">
        <v>1</v>
      </c>
      <c r="AR28" s="9">
        <v>0</v>
      </c>
      <c r="AS28" s="9">
        <v>0</v>
      </c>
      <c r="AT28" s="9">
        <v>38</v>
      </c>
      <c r="AU28" s="9">
        <v>0</v>
      </c>
      <c r="AV28" s="9">
        <v>0</v>
      </c>
      <c r="AW28" s="9">
        <v>0</v>
      </c>
      <c r="AX28" s="9">
        <v>0</v>
      </c>
      <c r="AY28" s="9">
        <v>33.54</v>
      </c>
      <c r="AZ28" s="9">
        <v>10.557597700423401</v>
      </c>
      <c r="BA28" s="9">
        <v>1.0125302576277999</v>
      </c>
      <c r="BB28" s="9">
        <v>9.4269453884352608</v>
      </c>
      <c r="BC28" s="9">
        <v>13.432098765432</v>
      </c>
      <c r="BD28" s="9">
        <v>6.25</v>
      </c>
      <c r="BE28" s="9">
        <v>194</v>
      </c>
      <c r="BF28" s="9">
        <v>199</v>
      </c>
      <c r="BG28" s="9">
        <v>231.90432739257801</v>
      </c>
      <c r="BH28" s="9">
        <v>235.264556884765</v>
      </c>
      <c r="BI28" s="9">
        <v>236.89143371582</v>
      </c>
      <c r="BJ28" s="9">
        <v>2</v>
      </c>
      <c r="BK28" s="9">
        <v>1</v>
      </c>
      <c r="BL28" s="9">
        <v>1</v>
      </c>
    </row>
    <row r="29" spans="1:64" x14ac:dyDescent="0.35">
      <c r="A29" s="8">
        <v>3253</v>
      </c>
      <c r="B29" s="9">
        <v>-4.55</v>
      </c>
      <c r="C29" s="9">
        <v>-6.5364346500000003</v>
      </c>
      <c r="D29" s="9">
        <v>-6.5</v>
      </c>
      <c r="E29" s="9">
        <v>1.67482535402304</v>
      </c>
      <c r="F29" s="9">
        <v>1.1621634235318601</v>
      </c>
      <c r="G29" s="9">
        <v>0.60799999999999998</v>
      </c>
      <c r="H29" s="9">
        <v>0.30700000000000005</v>
      </c>
      <c r="I29" s="9">
        <v>0.31299999999999994</v>
      </c>
      <c r="J29" s="9">
        <v>0.41599999999999998</v>
      </c>
      <c r="K29" s="9">
        <v>0.43824999999999997</v>
      </c>
      <c r="L29" s="9">
        <v>10</v>
      </c>
      <c r="M29" s="9">
        <v>4</v>
      </c>
      <c r="N29" s="9">
        <v>1</v>
      </c>
      <c r="O29" s="9">
        <v>1</v>
      </c>
      <c r="P29" s="9">
        <v>0</v>
      </c>
      <c r="Q29" s="9">
        <v>1</v>
      </c>
      <c r="R29" s="9">
        <v>0</v>
      </c>
      <c r="S29" s="9">
        <v>0</v>
      </c>
      <c r="T29" s="9">
        <v>2</v>
      </c>
      <c r="U29" s="9">
        <v>232.32699537277199</v>
      </c>
      <c r="V29" s="9">
        <v>6.5788000000000002</v>
      </c>
      <c r="W29" s="9">
        <v>22</v>
      </c>
      <c r="X29" s="9">
        <v>2</v>
      </c>
      <c r="Y29" s="9">
        <v>2</v>
      </c>
      <c r="Z29" s="9">
        <v>2</v>
      </c>
      <c r="AA29" s="9">
        <v>0</v>
      </c>
      <c r="AB29" s="9">
        <v>0</v>
      </c>
      <c r="AC29" s="9">
        <v>1</v>
      </c>
      <c r="AD29" s="9">
        <v>0.22222222222222199</v>
      </c>
      <c r="AE29" s="9">
        <v>18</v>
      </c>
      <c r="AF29" s="9">
        <v>1</v>
      </c>
      <c r="AG29" s="9">
        <v>0</v>
      </c>
      <c r="AH29" s="9">
        <v>90.326299999999904</v>
      </c>
      <c r="AI29" s="9">
        <v>37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2</v>
      </c>
      <c r="AQ29" s="9">
        <v>1</v>
      </c>
      <c r="AR29" s="9">
        <v>0</v>
      </c>
      <c r="AS29" s="9">
        <v>0</v>
      </c>
      <c r="AT29" s="9">
        <v>38</v>
      </c>
      <c r="AU29" s="9">
        <v>0</v>
      </c>
      <c r="AV29" s="9">
        <v>0</v>
      </c>
      <c r="AW29" s="9">
        <v>0</v>
      </c>
      <c r="AX29" s="9">
        <v>0</v>
      </c>
      <c r="AY29" s="9">
        <v>33.54</v>
      </c>
      <c r="AZ29" s="9">
        <v>10.557597700423401</v>
      </c>
      <c r="BA29" s="9">
        <v>1.0125302576277999</v>
      </c>
      <c r="BB29" s="9">
        <v>9.4269453884352608</v>
      </c>
      <c r="BC29" s="9">
        <v>13.432098765432</v>
      </c>
      <c r="BD29" s="9">
        <v>6.25</v>
      </c>
      <c r="BE29" s="9">
        <v>194</v>
      </c>
      <c r="BF29" s="9">
        <v>199</v>
      </c>
      <c r="BG29" s="9">
        <v>232.37808227539</v>
      </c>
      <c r="BH29" s="9">
        <v>236.73350524902301</v>
      </c>
      <c r="BI29" s="9">
        <v>237.193923950195</v>
      </c>
      <c r="BJ29" s="9">
        <v>1</v>
      </c>
      <c r="BK29" s="9">
        <v>1</v>
      </c>
      <c r="BL29" s="9">
        <v>1</v>
      </c>
    </row>
    <row r="30" spans="1:64" x14ac:dyDescent="0.35">
      <c r="A30" s="8">
        <v>3254</v>
      </c>
      <c r="B30" s="9">
        <v>-4.8</v>
      </c>
      <c r="C30" s="9">
        <v>-5.9712557799999999</v>
      </c>
      <c r="D30" s="9">
        <v>-6</v>
      </c>
      <c r="E30" s="9">
        <v>2.0226782531368701</v>
      </c>
      <c r="F30" s="9">
        <v>1.2922150098399301</v>
      </c>
      <c r="G30" s="9">
        <v>0.47</v>
      </c>
      <c r="H30" s="9">
        <v>0.625</v>
      </c>
      <c r="I30" s="9">
        <v>0.6</v>
      </c>
      <c r="J30" s="9">
        <v>0.57499999999999996</v>
      </c>
      <c r="K30" s="9">
        <v>0.55499999999999994</v>
      </c>
      <c r="L30" s="9">
        <v>10</v>
      </c>
      <c r="M30" s="9">
        <v>4</v>
      </c>
      <c r="N30" s="9">
        <v>1</v>
      </c>
      <c r="O30" s="9">
        <v>1</v>
      </c>
      <c r="P30" s="9">
        <v>0</v>
      </c>
      <c r="Q30" s="9">
        <v>1</v>
      </c>
      <c r="R30" s="9">
        <v>0</v>
      </c>
      <c r="S30" s="9">
        <v>0</v>
      </c>
      <c r="T30" s="9">
        <v>2</v>
      </c>
      <c r="U30" s="9">
        <v>232.32699537277199</v>
      </c>
      <c r="V30" s="9">
        <v>6.5788000000000002</v>
      </c>
      <c r="W30" s="9">
        <v>22</v>
      </c>
      <c r="X30" s="9">
        <v>2</v>
      </c>
      <c r="Y30" s="9">
        <v>2</v>
      </c>
      <c r="Z30" s="9">
        <v>2</v>
      </c>
      <c r="AA30" s="9">
        <v>0</v>
      </c>
      <c r="AB30" s="9">
        <v>0</v>
      </c>
      <c r="AC30" s="9">
        <v>1</v>
      </c>
      <c r="AD30" s="9">
        <v>0.22222222222222199</v>
      </c>
      <c r="AE30" s="9">
        <v>18</v>
      </c>
      <c r="AF30" s="9">
        <v>1</v>
      </c>
      <c r="AG30" s="9">
        <v>0</v>
      </c>
      <c r="AH30" s="9">
        <v>90.326299999999904</v>
      </c>
      <c r="AI30" s="9">
        <v>37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2</v>
      </c>
      <c r="AQ30" s="9">
        <v>1</v>
      </c>
      <c r="AR30" s="9">
        <v>0</v>
      </c>
      <c r="AS30" s="9">
        <v>0</v>
      </c>
      <c r="AT30" s="9">
        <v>38</v>
      </c>
      <c r="AU30" s="9">
        <v>0</v>
      </c>
      <c r="AV30" s="9">
        <v>0</v>
      </c>
      <c r="AW30" s="9">
        <v>0</v>
      </c>
      <c r="AX30" s="9">
        <v>0</v>
      </c>
      <c r="AY30" s="9">
        <v>33.54</v>
      </c>
      <c r="AZ30" s="9">
        <v>10.557597700423401</v>
      </c>
      <c r="BA30" s="9">
        <v>1.0125302576277999</v>
      </c>
      <c r="BB30" s="9">
        <v>9.4269453884352608</v>
      </c>
      <c r="BC30" s="9">
        <v>13.432098765432</v>
      </c>
      <c r="BD30" s="9">
        <v>6.25</v>
      </c>
      <c r="BE30" s="9">
        <v>194</v>
      </c>
      <c r="BF30" s="9">
        <v>199</v>
      </c>
      <c r="BG30" s="9">
        <v>237.34524536132801</v>
      </c>
      <c r="BH30" s="9">
        <v>237.82875061035099</v>
      </c>
      <c r="BI30" s="9">
        <v>239.57075500488199</v>
      </c>
      <c r="BJ30" s="9">
        <v>2</v>
      </c>
      <c r="BK30" s="9">
        <v>1</v>
      </c>
      <c r="BL30" s="9">
        <v>1</v>
      </c>
    </row>
    <row r="31" spans="1:64" x14ac:dyDescent="0.35">
      <c r="A31" s="6" t="s">
        <v>1862</v>
      </c>
      <c r="B31" s="9">
        <v>-3.9683333333333337</v>
      </c>
      <c r="C31" s="9">
        <v>-5.3888080116666659</v>
      </c>
      <c r="D31" s="9">
        <v>-5.2333333333333334</v>
      </c>
      <c r="E31" s="9">
        <v>2.4512857669943595</v>
      </c>
      <c r="F31" s="9">
        <v>1.349503808434368</v>
      </c>
      <c r="G31" s="9">
        <v>0.85316666666666663</v>
      </c>
      <c r="H31" s="9">
        <v>0.86799999999999999</v>
      </c>
      <c r="I31" s="9">
        <v>0.90733333333333344</v>
      </c>
      <c r="J31" s="9">
        <v>0.74866666666666648</v>
      </c>
      <c r="K31" s="9">
        <v>0.8144583333333334</v>
      </c>
      <c r="L31" s="9">
        <v>6</v>
      </c>
      <c r="M31" s="9">
        <v>4</v>
      </c>
      <c r="N31" s="9">
        <v>0</v>
      </c>
      <c r="O31" s="9">
        <v>1</v>
      </c>
      <c r="P31" s="9">
        <v>0</v>
      </c>
      <c r="Q31" s="9">
        <v>2</v>
      </c>
      <c r="R31" s="9">
        <v>0</v>
      </c>
      <c r="S31" s="9">
        <v>0</v>
      </c>
      <c r="T31" s="9">
        <v>1</v>
      </c>
      <c r="U31" s="9">
        <v>212.655995249748</v>
      </c>
      <c r="V31" s="9">
        <v>4.9752000000000001</v>
      </c>
      <c r="W31" s="9">
        <v>12</v>
      </c>
      <c r="X31" s="9">
        <v>2</v>
      </c>
      <c r="Y31" s="9">
        <v>1</v>
      </c>
      <c r="Z31" s="9">
        <v>1</v>
      </c>
      <c r="AA31" s="9">
        <v>1</v>
      </c>
      <c r="AB31" s="9">
        <v>0</v>
      </c>
      <c r="AC31" s="9">
        <v>0</v>
      </c>
      <c r="AD31" s="9">
        <v>0.28571428571428498</v>
      </c>
      <c r="AE31" s="9">
        <v>14</v>
      </c>
      <c r="AF31" s="9">
        <v>0</v>
      </c>
      <c r="AG31" s="9">
        <v>0</v>
      </c>
      <c r="AH31" s="9">
        <v>66.071999999999903</v>
      </c>
      <c r="AI31" s="9">
        <v>25</v>
      </c>
      <c r="AJ31" s="9">
        <v>1</v>
      </c>
      <c r="AK31" s="9">
        <v>0</v>
      </c>
      <c r="AL31" s="9">
        <v>0</v>
      </c>
      <c r="AM31" s="9">
        <v>1</v>
      </c>
      <c r="AN31" s="9">
        <v>0</v>
      </c>
      <c r="AO31" s="9">
        <v>0</v>
      </c>
      <c r="AP31" s="9">
        <v>1</v>
      </c>
      <c r="AQ31" s="9">
        <v>2</v>
      </c>
      <c r="AR31" s="9">
        <v>0</v>
      </c>
      <c r="AS31" s="9">
        <v>0</v>
      </c>
      <c r="AT31" s="9">
        <v>25</v>
      </c>
      <c r="AU31" s="9">
        <v>0</v>
      </c>
      <c r="AV31" s="9">
        <v>0</v>
      </c>
      <c r="AW31" s="9">
        <v>0</v>
      </c>
      <c r="AX31" s="9">
        <v>0</v>
      </c>
      <c r="AY31" s="9">
        <v>67.77</v>
      </c>
      <c r="AZ31" s="9">
        <v>8.6526948371732875</v>
      </c>
      <c r="BA31" s="9">
        <v>0.98179939338231914</v>
      </c>
      <c r="BB31" s="9">
        <v>7.8130985774645589</v>
      </c>
      <c r="BC31" s="9">
        <v>12.0714285714285</v>
      </c>
      <c r="BD31" s="9">
        <v>5.7777777777777706</v>
      </c>
      <c r="BE31" s="9">
        <v>126</v>
      </c>
      <c r="BF31" s="9">
        <v>134</v>
      </c>
      <c r="BG31" s="9">
        <v>206.6571426391597</v>
      </c>
      <c r="BH31" s="9">
        <v>206.61798095703068</v>
      </c>
      <c r="BI31" s="9">
        <v>206.0658416748042</v>
      </c>
      <c r="BJ31" s="9">
        <v>2.3333333333333335</v>
      </c>
      <c r="BK31" s="9">
        <v>0.33333333333333331</v>
      </c>
      <c r="BL31" s="9">
        <v>0.33333333333333331</v>
      </c>
    </row>
    <row r="32" spans="1:64" x14ac:dyDescent="0.35">
      <c r="A32" s="7" t="s">
        <v>1863</v>
      </c>
      <c r="B32" s="9">
        <v>-3.9683333333333337</v>
      </c>
      <c r="C32" s="9">
        <v>-5.3888080116666659</v>
      </c>
      <c r="D32" s="9">
        <v>-5.2333333333333334</v>
      </c>
      <c r="E32" s="9">
        <v>2.4512857669943595</v>
      </c>
      <c r="F32" s="9">
        <v>1.349503808434368</v>
      </c>
      <c r="G32" s="9">
        <v>0.85316666666666663</v>
      </c>
      <c r="H32" s="9">
        <v>0.86799999999999999</v>
      </c>
      <c r="I32" s="9">
        <v>0.90733333333333344</v>
      </c>
      <c r="J32" s="9">
        <v>0.74866666666666648</v>
      </c>
      <c r="K32" s="9">
        <v>0.8144583333333334</v>
      </c>
      <c r="L32" s="9">
        <v>6</v>
      </c>
      <c r="M32" s="9">
        <v>4</v>
      </c>
      <c r="N32" s="9">
        <v>0</v>
      </c>
      <c r="O32" s="9">
        <v>1</v>
      </c>
      <c r="P32" s="9">
        <v>0</v>
      </c>
      <c r="Q32" s="9">
        <v>2</v>
      </c>
      <c r="R32" s="9">
        <v>0</v>
      </c>
      <c r="S32" s="9">
        <v>0</v>
      </c>
      <c r="T32" s="9">
        <v>1</v>
      </c>
      <c r="U32" s="9">
        <v>212.655995249748</v>
      </c>
      <c r="V32" s="9">
        <v>4.9752000000000001</v>
      </c>
      <c r="W32" s="9">
        <v>12</v>
      </c>
      <c r="X32" s="9">
        <v>2</v>
      </c>
      <c r="Y32" s="9">
        <v>1</v>
      </c>
      <c r="Z32" s="9">
        <v>1</v>
      </c>
      <c r="AA32" s="9">
        <v>1</v>
      </c>
      <c r="AB32" s="9">
        <v>0</v>
      </c>
      <c r="AC32" s="9">
        <v>0</v>
      </c>
      <c r="AD32" s="9">
        <v>0.28571428571428498</v>
      </c>
      <c r="AE32" s="9">
        <v>14</v>
      </c>
      <c r="AF32" s="9">
        <v>0</v>
      </c>
      <c r="AG32" s="9">
        <v>0</v>
      </c>
      <c r="AH32" s="9">
        <v>66.071999999999903</v>
      </c>
      <c r="AI32" s="9">
        <v>25</v>
      </c>
      <c r="AJ32" s="9">
        <v>1</v>
      </c>
      <c r="AK32" s="9">
        <v>0</v>
      </c>
      <c r="AL32" s="9">
        <v>0</v>
      </c>
      <c r="AM32" s="9">
        <v>1</v>
      </c>
      <c r="AN32" s="9">
        <v>0</v>
      </c>
      <c r="AO32" s="9">
        <v>0</v>
      </c>
      <c r="AP32" s="9">
        <v>1</v>
      </c>
      <c r="AQ32" s="9">
        <v>2</v>
      </c>
      <c r="AR32" s="9">
        <v>0</v>
      </c>
      <c r="AS32" s="9">
        <v>0</v>
      </c>
      <c r="AT32" s="9">
        <v>25</v>
      </c>
      <c r="AU32" s="9">
        <v>0</v>
      </c>
      <c r="AV32" s="9">
        <v>0</v>
      </c>
      <c r="AW32" s="9">
        <v>0</v>
      </c>
      <c r="AX32" s="9">
        <v>0</v>
      </c>
      <c r="AY32" s="9">
        <v>67.77</v>
      </c>
      <c r="AZ32" s="9">
        <v>8.6526948371732875</v>
      </c>
      <c r="BA32" s="9">
        <v>0.98179939338231914</v>
      </c>
      <c r="BB32" s="9">
        <v>7.8130985774645589</v>
      </c>
      <c r="BC32" s="9">
        <v>12.0714285714285</v>
      </c>
      <c r="BD32" s="9">
        <v>5.7777777777777706</v>
      </c>
      <c r="BE32" s="9">
        <v>126</v>
      </c>
      <c r="BF32" s="9">
        <v>134</v>
      </c>
      <c r="BG32" s="9">
        <v>206.6571426391597</v>
      </c>
      <c r="BH32" s="9">
        <v>206.61798095703068</v>
      </c>
      <c r="BI32" s="9">
        <v>206.0658416748042</v>
      </c>
      <c r="BJ32" s="9">
        <v>2.3333333333333335</v>
      </c>
      <c r="BK32" s="9">
        <v>0.33333333333333331</v>
      </c>
      <c r="BL32" s="9">
        <v>0.33333333333333331</v>
      </c>
    </row>
    <row r="33" spans="1:64" x14ac:dyDescent="0.35">
      <c r="A33" s="8">
        <v>1581</v>
      </c>
      <c r="B33" s="9">
        <v>-3.97</v>
      </c>
      <c r="C33" s="9">
        <v>-5.2694292100000002</v>
      </c>
      <c r="D33" s="9">
        <v>-5.0999999999999996</v>
      </c>
      <c r="E33" s="9">
        <v>2.1365558149488599</v>
      </c>
      <c r="F33" s="9">
        <v>0.96369427796004303</v>
      </c>
      <c r="G33" s="9">
        <v>0.86799999999999999</v>
      </c>
      <c r="H33" s="9">
        <v>0.92100000000000004</v>
      </c>
      <c r="I33" s="9">
        <v>0.95199999999999996</v>
      </c>
      <c r="J33" s="9">
        <v>0.63100000000000001</v>
      </c>
      <c r="K33" s="9">
        <v>0.77049999999999996</v>
      </c>
      <c r="L33" s="9">
        <v>6</v>
      </c>
      <c r="M33" s="9">
        <v>4</v>
      </c>
      <c r="N33" s="9">
        <v>0</v>
      </c>
      <c r="O33" s="9">
        <v>1</v>
      </c>
      <c r="P33" s="9">
        <v>0</v>
      </c>
      <c r="Q33" s="9">
        <v>2</v>
      </c>
      <c r="R33" s="9">
        <v>0</v>
      </c>
      <c r="S33" s="9">
        <v>0</v>
      </c>
      <c r="T33" s="9">
        <v>1</v>
      </c>
      <c r="U33" s="9">
        <v>212.655995249748</v>
      </c>
      <c r="V33" s="9">
        <v>4.9752000000000001</v>
      </c>
      <c r="W33" s="9">
        <v>12</v>
      </c>
      <c r="X33" s="9">
        <v>2</v>
      </c>
      <c r="Y33" s="9">
        <v>1</v>
      </c>
      <c r="Z33" s="9">
        <v>1</v>
      </c>
      <c r="AA33" s="9">
        <v>1</v>
      </c>
      <c r="AB33" s="9">
        <v>0</v>
      </c>
      <c r="AC33" s="9">
        <v>0</v>
      </c>
      <c r="AD33" s="9">
        <v>0.28571428571428498</v>
      </c>
      <c r="AE33" s="9">
        <v>14</v>
      </c>
      <c r="AF33" s="9">
        <v>0</v>
      </c>
      <c r="AG33" s="9">
        <v>0</v>
      </c>
      <c r="AH33" s="9">
        <v>66.071999999999903</v>
      </c>
      <c r="AI33" s="9">
        <v>25</v>
      </c>
      <c r="AJ33" s="9">
        <v>1</v>
      </c>
      <c r="AK33" s="9">
        <v>0</v>
      </c>
      <c r="AL33" s="9">
        <v>0</v>
      </c>
      <c r="AM33" s="9">
        <v>1</v>
      </c>
      <c r="AN33" s="9">
        <v>0</v>
      </c>
      <c r="AO33" s="9">
        <v>0</v>
      </c>
      <c r="AP33" s="9">
        <v>1</v>
      </c>
      <c r="AQ33" s="9">
        <v>2</v>
      </c>
      <c r="AR33" s="9">
        <v>0</v>
      </c>
      <c r="AS33" s="9">
        <v>0</v>
      </c>
      <c r="AT33" s="9">
        <v>25</v>
      </c>
      <c r="AU33" s="9">
        <v>0</v>
      </c>
      <c r="AV33" s="9">
        <v>0</v>
      </c>
      <c r="AW33" s="9">
        <v>0</v>
      </c>
      <c r="AX33" s="9">
        <v>0</v>
      </c>
      <c r="AY33" s="9">
        <v>67.77</v>
      </c>
      <c r="AZ33" s="9">
        <v>8.6526948371732892</v>
      </c>
      <c r="BA33" s="9">
        <v>0.98179939338231903</v>
      </c>
      <c r="BB33" s="9">
        <v>7.8130985774645598</v>
      </c>
      <c r="BC33" s="9">
        <v>12.0714285714285</v>
      </c>
      <c r="BD33" s="9">
        <v>5.7777777777777697</v>
      </c>
      <c r="BE33" s="9">
        <v>126</v>
      </c>
      <c r="BF33" s="9">
        <v>134</v>
      </c>
      <c r="BG33" s="9">
        <v>201.89710998535099</v>
      </c>
      <c r="BH33" s="9">
        <v>207.24214172363199</v>
      </c>
      <c r="BI33" s="9">
        <v>206.51889038085901</v>
      </c>
      <c r="BJ33" s="9">
        <v>3</v>
      </c>
      <c r="BK33" s="9">
        <v>0</v>
      </c>
      <c r="BL33" s="9">
        <v>0</v>
      </c>
    </row>
    <row r="34" spans="1:64" x14ac:dyDescent="0.35">
      <c r="A34" s="8">
        <v>1582</v>
      </c>
      <c r="B34" s="9">
        <v>-3.94</v>
      </c>
      <c r="C34" s="9">
        <v>-5.37115192</v>
      </c>
      <c r="D34" s="9">
        <v>-5.2</v>
      </c>
      <c r="E34" s="9">
        <v>2.6012117928689</v>
      </c>
      <c r="F34" s="9">
        <v>0.69415059733249596</v>
      </c>
      <c r="G34" s="9">
        <v>0.877</v>
      </c>
      <c r="H34" s="9">
        <v>0.90200000000000002</v>
      </c>
      <c r="I34" s="9">
        <v>0.93300000000000005</v>
      </c>
      <c r="J34" s="9">
        <v>0.80400000000000005</v>
      </c>
      <c r="K34" s="9">
        <v>0.85450000000000004</v>
      </c>
      <c r="L34" s="9">
        <v>6</v>
      </c>
      <c r="M34" s="9">
        <v>4</v>
      </c>
      <c r="N34" s="9">
        <v>0</v>
      </c>
      <c r="O34" s="9">
        <v>1</v>
      </c>
      <c r="P34" s="9">
        <v>0</v>
      </c>
      <c r="Q34" s="9">
        <v>2</v>
      </c>
      <c r="R34" s="9">
        <v>0</v>
      </c>
      <c r="S34" s="9">
        <v>0</v>
      </c>
      <c r="T34" s="9">
        <v>1</v>
      </c>
      <c r="U34" s="9">
        <v>212.655995249748</v>
      </c>
      <c r="V34" s="9">
        <v>4.9752000000000001</v>
      </c>
      <c r="W34" s="9">
        <v>12</v>
      </c>
      <c r="X34" s="9">
        <v>2</v>
      </c>
      <c r="Y34" s="9">
        <v>1</v>
      </c>
      <c r="Z34" s="9">
        <v>1</v>
      </c>
      <c r="AA34" s="9">
        <v>1</v>
      </c>
      <c r="AB34" s="9">
        <v>0</v>
      </c>
      <c r="AC34" s="9">
        <v>0</v>
      </c>
      <c r="AD34" s="9">
        <v>0.28571428571428498</v>
      </c>
      <c r="AE34" s="9">
        <v>14</v>
      </c>
      <c r="AF34" s="9">
        <v>0</v>
      </c>
      <c r="AG34" s="9">
        <v>0</v>
      </c>
      <c r="AH34" s="9">
        <v>66.071999999999903</v>
      </c>
      <c r="AI34" s="9">
        <v>25</v>
      </c>
      <c r="AJ34" s="9">
        <v>1</v>
      </c>
      <c r="AK34" s="9">
        <v>0</v>
      </c>
      <c r="AL34" s="9">
        <v>0</v>
      </c>
      <c r="AM34" s="9">
        <v>1</v>
      </c>
      <c r="AN34" s="9">
        <v>0</v>
      </c>
      <c r="AO34" s="9">
        <v>0</v>
      </c>
      <c r="AP34" s="9">
        <v>1</v>
      </c>
      <c r="AQ34" s="9">
        <v>2</v>
      </c>
      <c r="AR34" s="9">
        <v>0</v>
      </c>
      <c r="AS34" s="9">
        <v>0</v>
      </c>
      <c r="AT34" s="9">
        <v>25</v>
      </c>
      <c r="AU34" s="9">
        <v>0</v>
      </c>
      <c r="AV34" s="9">
        <v>0</v>
      </c>
      <c r="AW34" s="9">
        <v>0</v>
      </c>
      <c r="AX34" s="9">
        <v>0</v>
      </c>
      <c r="AY34" s="9">
        <v>67.77</v>
      </c>
      <c r="AZ34" s="9">
        <v>8.6526948371732892</v>
      </c>
      <c r="BA34" s="9">
        <v>0.98179939338231903</v>
      </c>
      <c r="BB34" s="9">
        <v>7.8130985774645598</v>
      </c>
      <c r="BC34" s="9">
        <v>12.0714285714285</v>
      </c>
      <c r="BD34" s="9">
        <v>5.7777777777777697</v>
      </c>
      <c r="BE34" s="9">
        <v>126</v>
      </c>
      <c r="BF34" s="9">
        <v>134</v>
      </c>
      <c r="BG34" s="9">
        <v>205.38688659667901</v>
      </c>
      <c r="BH34" s="9">
        <v>205.48698425292901</v>
      </c>
      <c r="BI34" s="9">
        <v>205.70065307617099</v>
      </c>
      <c r="BJ34" s="9">
        <v>3</v>
      </c>
      <c r="BK34" s="9">
        <v>0</v>
      </c>
      <c r="BL34" s="9">
        <v>0</v>
      </c>
    </row>
    <row r="35" spans="1:64" x14ac:dyDescent="0.35">
      <c r="A35" s="8">
        <v>1583</v>
      </c>
      <c r="B35" s="9">
        <v>-3.6</v>
      </c>
      <c r="C35" s="9">
        <v>-5.7542133299999998</v>
      </c>
      <c r="D35" s="9">
        <v>-5.6</v>
      </c>
      <c r="E35" s="9">
        <v>2.4011377463906798</v>
      </c>
      <c r="F35" s="9">
        <v>1.5752804398056699</v>
      </c>
      <c r="G35" s="9">
        <v>0.95299999999999996</v>
      </c>
      <c r="H35" s="9">
        <v>0.746</v>
      </c>
      <c r="I35" s="9">
        <v>0.81</v>
      </c>
      <c r="J35" s="9">
        <v>0.73199999999999998</v>
      </c>
      <c r="K35" s="9">
        <v>0.80674999999999997</v>
      </c>
      <c r="L35" s="9">
        <v>6</v>
      </c>
      <c r="M35" s="9">
        <v>4</v>
      </c>
      <c r="N35" s="9">
        <v>0</v>
      </c>
      <c r="O35" s="9">
        <v>1</v>
      </c>
      <c r="P35" s="9">
        <v>0</v>
      </c>
      <c r="Q35" s="9">
        <v>2</v>
      </c>
      <c r="R35" s="9">
        <v>0</v>
      </c>
      <c r="S35" s="9">
        <v>0</v>
      </c>
      <c r="T35" s="9">
        <v>1</v>
      </c>
      <c r="U35" s="9">
        <v>212.655995249748</v>
      </c>
      <c r="V35" s="9">
        <v>4.9752000000000001</v>
      </c>
      <c r="W35" s="9">
        <v>12</v>
      </c>
      <c r="X35" s="9">
        <v>2</v>
      </c>
      <c r="Y35" s="9">
        <v>1</v>
      </c>
      <c r="Z35" s="9">
        <v>1</v>
      </c>
      <c r="AA35" s="9">
        <v>1</v>
      </c>
      <c r="AB35" s="9">
        <v>0</v>
      </c>
      <c r="AC35" s="9">
        <v>0</v>
      </c>
      <c r="AD35" s="9">
        <v>0.28571428571428498</v>
      </c>
      <c r="AE35" s="9">
        <v>14</v>
      </c>
      <c r="AF35" s="9">
        <v>0</v>
      </c>
      <c r="AG35" s="9">
        <v>0</v>
      </c>
      <c r="AH35" s="9">
        <v>66.071999999999903</v>
      </c>
      <c r="AI35" s="9">
        <v>25</v>
      </c>
      <c r="AJ35" s="9">
        <v>1</v>
      </c>
      <c r="AK35" s="9">
        <v>0</v>
      </c>
      <c r="AL35" s="9">
        <v>0</v>
      </c>
      <c r="AM35" s="9">
        <v>1</v>
      </c>
      <c r="AN35" s="9">
        <v>0</v>
      </c>
      <c r="AO35" s="9">
        <v>0</v>
      </c>
      <c r="AP35" s="9">
        <v>1</v>
      </c>
      <c r="AQ35" s="9">
        <v>2</v>
      </c>
      <c r="AR35" s="9">
        <v>0</v>
      </c>
      <c r="AS35" s="9">
        <v>0</v>
      </c>
      <c r="AT35" s="9">
        <v>25</v>
      </c>
      <c r="AU35" s="9">
        <v>0</v>
      </c>
      <c r="AV35" s="9">
        <v>0</v>
      </c>
      <c r="AW35" s="9">
        <v>0</v>
      </c>
      <c r="AX35" s="9">
        <v>0</v>
      </c>
      <c r="AY35" s="9">
        <v>67.77</v>
      </c>
      <c r="AZ35" s="9">
        <v>8.6526948371732892</v>
      </c>
      <c r="BA35" s="9">
        <v>0.98179939338231903</v>
      </c>
      <c r="BB35" s="9">
        <v>7.8130985774645598</v>
      </c>
      <c r="BC35" s="9">
        <v>12.0714285714285</v>
      </c>
      <c r="BD35" s="9">
        <v>5.7777777777777697</v>
      </c>
      <c r="BE35" s="9">
        <v>126</v>
      </c>
      <c r="BF35" s="9">
        <v>134</v>
      </c>
      <c r="BG35" s="9">
        <v>204.58148193359301</v>
      </c>
      <c r="BH35" s="9">
        <v>205.79457092285099</v>
      </c>
      <c r="BI35" s="9">
        <v>206.18424987792901</v>
      </c>
      <c r="BJ35" s="9">
        <v>1</v>
      </c>
      <c r="BK35" s="9">
        <v>0</v>
      </c>
      <c r="BL35" s="9">
        <v>0</v>
      </c>
    </row>
    <row r="36" spans="1:64" x14ac:dyDescent="0.35">
      <c r="A36" s="8">
        <v>1669</v>
      </c>
      <c r="B36" s="9">
        <v>-4.01</v>
      </c>
      <c r="C36" s="9">
        <v>-5.5957889600000001</v>
      </c>
      <c r="D36" s="9">
        <v>-5.5</v>
      </c>
      <c r="E36" s="9">
        <v>2.4407087436047599</v>
      </c>
      <c r="F36" s="9">
        <v>1.6586950710408399</v>
      </c>
      <c r="G36" s="9">
        <v>0.85599999999999998</v>
      </c>
      <c r="H36" s="9">
        <v>0.82299999999999995</v>
      </c>
      <c r="I36" s="9">
        <v>0.85199999999999998</v>
      </c>
      <c r="J36" s="9">
        <v>0.747</v>
      </c>
      <c r="K36" s="9">
        <v>0.80049999999999999</v>
      </c>
      <c r="L36" s="9">
        <v>6</v>
      </c>
      <c r="M36" s="9">
        <v>4</v>
      </c>
      <c r="N36" s="9">
        <v>0</v>
      </c>
      <c r="O36" s="9">
        <v>1</v>
      </c>
      <c r="P36" s="9">
        <v>0</v>
      </c>
      <c r="Q36" s="9">
        <v>2</v>
      </c>
      <c r="R36" s="9">
        <v>0</v>
      </c>
      <c r="S36" s="9">
        <v>0</v>
      </c>
      <c r="T36" s="9">
        <v>1</v>
      </c>
      <c r="U36" s="9">
        <v>212.655995249748</v>
      </c>
      <c r="V36" s="9">
        <v>4.9752000000000001</v>
      </c>
      <c r="W36" s="9">
        <v>12</v>
      </c>
      <c r="X36" s="9">
        <v>2</v>
      </c>
      <c r="Y36" s="9">
        <v>1</v>
      </c>
      <c r="Z36" s="9">
        <v>1</v>
      </c>
      <c r="AA36" s="9">
        <v>1</v>
      </c>
      <c r="AB36" s="9">
        <v>0</v>
      </c>
      <c r="AC36" s="9">
        <v>0</v>
      </c>
      <c r="AD36" s="9">
        <v>0.28571428571428498</v>
      </c>
      <c r="AE36" s="9">
        <v>14</v>
      </c>
      <c r="AF36" s="9">
        <v>0</v>
      </c>
      <c r="AG36" s="9">
        <v>0</v>
      </c>
      <c r="AH36" s="9">
        <v>66.071999999999903</v>
      </c>
      <c r="AI36" s="9">
        <v>25</v>
      </c>
      <c r="AJ36" s="9">
        <v>1</v>
      </c>
      <c r="AK36" s="9">
        <v>0</v>
      </c>
      <c r="AL36" s="9">
        <v>0</v>
      </c>
      <c r="AM36" s="9">
        <v>1</v>
      </c>
      <c r="AN36" s="9">
        <v>0</v>
      </c>
      <c r="AO36" s="9">
        <v>0</v>
      </c>
      <c r="AP36" s="9">
        <v>1</v>
      </c>
      <c r="AQ36" s="9">
        <v>2</v>
      </c>
      <c r="AR36" s="9">
        <v>0</v>
      </c>
      <c r="AS36" s="9">
        <v>0</v>
      </c>
      <c r="AT36" s="9">
        <v>25</v>
      </c>
      <c r="AU36" s="9">
        <v>0</v>
      </c>
      <c r="AV36" s="9">
        <v>0</v>
      </c>
      <c r="AW36" s="9">
        <v>0</v>
      </c>
      <c r="AX36" s="9">
        <v>0</v>
      </c>
      <c r="AY36" s="9">
        <v>67.77</v>
      </c>
      <c r="AZ36" s="9">
        <v>8.6526948371732892</v>
      </c>
      <c r="BA36" s="9">
        <v>0.98179939338231903</v>
      </c>
      <c r="BB36" s="9">
        <v>7.8130985774645598</v>
      </c>
      <c r="BC36" s="9">
        <v>12.0714285714285</v>
      </c>
      <c r="BD36" s="9">
        <v>5.7777777777777697</v>
      </c>
      <c r="BE36" s="9">
        <v>126</v>
      </c>
      <c r="BF36" s="9">
        <v>134</v>
      </c>
      <c r="BG36" s="9">
        <v>200.93927001953099</v>
      </c>
      <c r="BH36" s="9">
        <v>206.55632019042901</v>
      </c>
      <c r="BI36" s="9">
        <v>206.07427978515599</v>
      </c>
      <c r="BJ36" s="9">
        <v>3</v>
      </c>
      <c r="BK36" s="9">
        <v>1</v>
      </c>
      <c r="BL36" s="9">
        <v>1</v>
      </c>
    </row>
    <row r="37" spans="1:64" x14ac:dyDescent="0.35">
      <c r="A37" s="8">
        <v>1670</v>
      </c>
      <c r="B37" s="9">
        <v>-3.85</v>
      </c>
      <c r="C37" s="9">
        <v>-5.5595617300000004</v>
      </c>
      <c r="D37" s="9">
        <v>-5.3</v>
      </c>
      <c r="E37" s="9">
        <v>2.41033479399161</v>
      </c>
      <c r="F37" s="9">
        <v>1.4241026567463</v>
      </c>
      <c r="G37" s="9">
        <v>0.90100000000000002</v>
      </c>
      <c r="H37" s="9">
        <v>0.83499999999999996</v>
      </c>
      <c r="I37" s="9">
        <v>0.91200000000000003</v>
      </c>
      <c r="J37" s="9">
        <v>0.73499999999999999</v>
      </c>
      <c r="K37" s="9">
        <v>0.82075000000000009</v>
      </c>
      <c r="L37" s="9">
        <v>6</v>
      </c>
      <c r="M37" s="9">
        <v>4</v>
      </c>
      <c r="N37" s="9">
        <v>0</v>
      </c>
      <c r="O37" s="9">
        <v>1</v>
      </c>
      <c r="P37" s="9">
        <v>0</v>
      </c>
      <c r="Q37" s="9">
        <v>2</v>
      </c>
      <c r="R37" s="9">
        <v>0</v>
      </c>
      <c r="S37" s="9">
        <v>0</v>
      </c>
      <c r="T37" s="9">
        <v>1</v>
      </c>
      <c r="U37" s="9">
        <v>212.655995249748</v>
      </c>
      <c r="V37" s="9">
        <v>4.9752000000000001</v>
      </c>
      <c r="W37" s="9">
        <v>12</v>
      </c>
      <c r="X37" s="9">
        <v>2</v>
      </c>
      <c r="Y37" s="9">
        <v>1</v>
      </c>
      <c r="Z37" s="9">
        <v>1</v>
      </c>
      <c r="AA37" s="9">
        <v>1</v>
      </c>
      <c r="AB37" s="9">
        <v>0</v>
      </c>
      <c r="AC37" s="9">
        <v>0</v>
      </c>
      <c r="AD37" s="9">
        <v>0.28571428571428498</v>
      </c>
      <c r="AE37" s="9">
        <v>14</v>
      </c>
      <c r="AF37" s="9">
        <v>0</v>
      </c>
      <c r="AG37" s="9">
        <v>0</v>
      </c>
      <c r="AH37" s="9">
        <v>66.071999999999903</v>
      </c>
      <c r="AI37" s="9">
        <v>25</v>
      </c>
      <c r="AJ37" s="9">
        <v>1</v>
      </c>
      <c r="AK37" s="9">
        <v>0</v>
      </c>
      <c r="AL37" s="9">
        <v>0</v>
      </c>
      <c r="AM37" s="9">
        <v>1</v>
      </c>
      <c r="AN37" s="9">
        <v>0</v>
      </c>
      <c r="AO37" s="9">
        <v>0</v>
      </c>
      <c r="AP37" s="9">
        <v>1</v>
      </c>
      <c r="AQ37" s="9">
        <v>2</v>
      </c>
      <c r="AR37" s="9">
        <v>0</v>
      </c>
      <c r="AS37" s="9">
        <v>0</v>
      </c>
      <c r="AT37" s="9">
        <v>25</v>
      </c>
      <c r="AU37" s="9">
        <v>0</v>
      </c>
      <c r="AV37" s="9">
        <v>0</v>
      </c>
      <c r="AW37" s="9">
        <v>0</v>
      </c>
      <c r="AX37" s="9">
        <v>0</v>
      </c>
      <c r="AY37" s="9">
        <v>67.77</v>
      </c>
      <c r="AZ37" s="9">
        <v>8.6526948371732892</v>
      </c>
      <c r="BA37" s="9">
        <v>0.98179939338231903</v>
      </c>
      <c r="BB37" s="9">
        <v>7.8130985774645598</v>
      </c>
      <c r="BC37" s="9">
        <v>12.0714285714285</v>
      </c>
      <c r="BD37" s="9">
        <v>5.7777777777777697</v>
      </c>
      <c r="BE37" s="9">
        <v>126</v>
      </c>
      <c r="BF37" s="9">
        <v>134</v>
      </c>
      <c r="BG37" s="9">
        <v>213.47596740722599</v>
      </c>
      <c r="BH37" s="9">
        <v>206.97770690917901</v>
      </c>
      <c r="BI37" s="9">
        <v>205.50382995605401</v>
      </c>
      <c r="BJ37" s="9">
        <v>3</v>
      </c>
      <c r="BK37" s="9">
        <v>0</v>
      </c>
      <c r="BL37" s="9">
        <v>0</v>
      </c>
    </row>
    <row r="38" spans="1:64" x14ac:dyDescent="0.35">
      <c r="A38" s="8">
        <v>1671</v>
      </c>
      <c r="B38" s="9">
        <v>-4.4400000000000004</v>
      </c>
      <c r="C38" s="9">
        <v>-4.7827029200000002</v>
      </c>
      <c r="D38" s="9">
        <v>-4.7</v>
      </c>
      <c r="E38" s="9">
        <v>2.7177657101613502</v>
      </c>
      <c r="F38" s="9">
        <v>1.78109980772086</v>
      </c>
      <c r="G38" s="9">
        <v>0.66399999999999992</v>
      </c>
      <c r="H38" s="9">
        <v>0.98099999999999998</v>
      </c>
      <c r="I38" s="9">
        <v>0.98499999999999999</v>
      </c>
      <c r="J38" s="9">
        <v>0.84299999999999997</v>
      </c>
      <c r="K38" s="9">
        <v>0.83374999999999999</v>
      </c>
      <c r="L38" s="9">
        <v>6</v>
      </c>
      <c r="M38" s="9">
        <v>4</v>
      </c>
      <c r="N38" s="9">
        <v>0</v>
      </c>
      <c r="O38" s="9">
        <v>1</v>
      </c>
      <c r="P38" s="9">
        <v>0</v>
      </c>
      <c r="Q38" s="9">
        <v>2</v>
      </c>
      <c r="R38" s="9">
        <v>0</v>
      </c>
      <c r="S38" s="9">
        <v>0</v>
      </c>
      <c r="T38" s="9">
        <v>1</v>
      </c>
      <c r="U38" s="9">
        <v>212.655995249748</v>
      </c>
      <c r="V38" s="9">
        <v>4.9752000000000001</v>
      </c>
      <c r="W38" s="9">
        <v>12</v>
      </c>
      <c r="X38" s="9">
        <v>2</v>
      </c>
      <c r="Y38" s="9">
        <v>1</v>
      </c>
      <c r="Z38" s="9">
        <v>1</v>
      </c>
      <c r="AA38" s="9">
        <v>1</v>
      </c>
      <c r="AB38" s="9">
        <v>0</v>
      </c>
      <c r="AC38" s="9">
        <v>0</v>
      </c>
      <c r="AD38" s="9">
        <v>0.28571428571428498</v>
      </c>
      <c r="AE38" s="9">
        <v>14</v>
      </c>
      <c r="AF38" s="9">
        <v>0</v>
      </c>
      <c r="AG38" s="9">
        <v>0</v>
      </c>
      <c r="AH38" s="9">
        <v>66.071999999999903</v>
      </c>
      <c r="AI38" s="9">
        <v>25</v>
      </c>
      <c r="AJ38" s="9">
        <v>1</v>
      </c>
      <c r="AK38" s="9">
        <v>0</v>
      </c>
      <c r="AL38" s="9">
        <v>0</v>
      </c>
      <c r="AM38" s="9">
        <v>1</v>
      </c>
      <c r="AN38" s="9">
        <v>0</v>
      </c>
      <c r="AO38" s="9">
        <v>0</v>
      </c>
      <c r="AP38" s="9">
        <v>1</v>
      </c>
      <c r="AQ38" s="9">
        <v>2</v>
      </c>
      <c r="AR38" s="9">
        <v>0</v>
      </c>
      <c r="AS38" s="9">
        <v>0</v>
      </c>
      <c r="AT38" s="9">
        <v>25</v>
      </c>
      <c r="AU38" s="9">
        <v>0</v>
      </c>
      <c r="AV38" s="9">
        <v>0</v>
      </c>
      <c r="AW38" s="9">
        <v>0</v>
      </c>
      <c r="AX38" s="9">
        <v>0</v>
      </c>
      <c r="AY38" s="9">
        <v>67.77</v>
      </c>
      <c r="AZ38" s="9">
        <v>8.6526948371732892</v>
      </c>
      <c r="BA38" s="9">
        <v>0.98179939338231903</v>
      </c>
      <c r="BB38" s="9">
        <v>7.8130985774645598</v>
      </c>
      <c r="BC38" s="9">
        <v>12.0714285714285</v>
      </c>
      <c r="BD38" s="9">
        <v>5.7777777777777697</v>
      </c>
      <c r="BE38" s="9">
        <v>126</v>
      </c>
      <c r="BF38" s="9">
        <v>134</v>
      </c>
      <c r="BG38" s="9">
        <v>213.66213989257801</v>
      </c>
      <c r="BH38" s="9">
        <v>207.65016174316401</v>
      </c>
      <c r="BI38" s="9">
        <v>206.41314697265599</v>
      </c>
      <c r="BJ38" s="9">
        <v>1</v>
      </c>
      <c r="BK38" s="9">
        <v>1</v>
      </c>
      <c r="BL38" s="9">
        <v>1</v>
      </c>
    </row>
    <row r="39" spans="1:64" x14ac:dyDescent="0.35">
      <c r="A39" s="6" t="s">
        <v>1131</v>
      </c>
      <c r="B39" s="9">
        <v>-4.9066666666666672</v>
      </c>
      <c r="C39" s="9">
        <v>-6.2279726666666662</v>
      </c>
      <c r="D39" s="9">
        <v>-6.2166666666666677</v>
      </c>
      <c r="E39" s="9">
        <v>1.5900832487201819</v>
      </c>
      <c r="F39" s="9">
        <v>1.0946278755255425</v>
      </c>
      <c r="G39" s="9">
        <v>0.41116666666666674</v>
      </c>
      <c r="H39" s="9">
        <v>0.48</v>
      </c>
      <c r="I39" s="9">
        <v>0.47066666666666662</v>
      </c>
      <c r="J39" s="9">
        <v>0.37766666666666665</v>
      </c>
      <c r="K39" s="9">
        <v>0.40929166666666666</v>
      </c>
      <c r="L39" s="9">
        <v>10</v>
      </c>
      <c r="M39" s="9">
        <v>1</v>
      </c>
      <c r="N39" s="9">
        <v>2</v>
      </c>
      <c r="O39" s="9">
        <v>0</v>
      </c>
      <c r="P39" s="9">
        <v>1</v>
      </c>
      <c r="Q39" s="9">
        <v>1</v>
      </c>
      <c r="R39" s="9">
        <v>0</v>
      </c>
      <c r="S39" s="9">
        <v>0</v>
      </c>
      <c r="T39" s="9">
        <v>3</v>
      </c>
      <c r="U39" s="9">
        <v>240.68999493122101</v>
      </c>
      <c r="V39" s="9">
        <v>5.2840999999999996</v>
      </c>
      <c r="W39" s="9">
        <v>15</v>
      </c>
      <c r="X39" s="9">
        <v>3</v>
      </c>
      <c r="Y39" s="9">
        <v>1</v>
      </c>
      <c r="Z39" s="9">
        <v>0</v>
      </c>
      <c r="AA39" s="9">
        <v>0</v>
      </c>
      <c r="AB39" s="9">
        <v>0</v>
      </c>
      <c r="AC39" s="9">
        <v>1</v>
      </c>
      <c r="AD39" s="9">
        <v>0.11111111111111098</v>
      </c>
      <c r="AE39" s="9">
        <v>18</v>
      </c>
      <c r="AF39" s="9">
        <v>3</v>
      </c>
      <c r="AG39" s="9">
        <v>0</v>
      </c>
      <c r="AH39" s="9">
        <v>69.58699999999989</v>
      </c>
      <c r="AI39" s="9">
        <v>29</v>
      </c>
      <c r="AJ39" s="9">
        <v>1</v>
      </c>
      <c r="AK39" s="9">
        <v>0</v>
      </c>
      <c r="AL39" s="9">
        <v>0</v>
      </c>
      <c r="AM39" s="9">
        <v>1</v>
      </c>
      <c r="AN39" s="9">
        <v>0</v>
      </c>
      <c r="AO39" s="9">
        <v>0</v>
      </c>
      <c r="AP39" s="9">
        <v>2</v>
      </c>
      <c r="AQ39" s="9">
        <v>2</v>
      </c>
      <c r="AR39" s="9">
        <v>0</v>
      </c>
      <c r="AS39" s="9">
        <v>0</v>
      </c>
      <c r="AT39" s="9">
        <v>31</v>
      </c>
      <c r="AU39" s="9">
        <v>0</v>
      </c>
      <c r="AV39" s="9">
        <v>0</v>
      </c>
      <c r="AW39" s="9">
        <v>0</v>
      </c>
      <c r="AX39" s="9">
        <v>0</v>
      </c>
      <c r="AY39" s="9">
        <v>50.06</v>
      </c>
      <c r="AZ39" s="9">
        <v>10.291371265143001</v>
      </c>
      <c r="BA39" s="9">
        <v>1.0197152614837199</v>
      </c>
      <c r="BB39" s="9">
        <v>9.0923970189175893</v>
      </c>
      <c r="BC39" s="9">
        <v>11.1111111111111</v>
      </c>
      <c r="BD39" s="9">
        <v>4.3491124260355001</v>
      </c>
      <c r="BE39" s="9">
        <v>165</v>
      </c>
      <c r="BF39" s="9">
        <v>191</v>
      </c>
      <c r="BG39" s="9">
        <v>218.83757527669232</v>
      </c>
      <c r="BH39" s="9">
        <v>220.72472890218066</v>
      </c>
      <c r="BI39" s="9">
        <v>221.8189214070635</v>
      </c>
      <c r="BJ39" s="9">
        <v>1.5</v>
      </c>
      <c r="BK39" s="9">
        <v>2.5</v>
      </c>
      <c r="BL39" s="9">
        <v>2.5</v>
      </c>
    </row>
    <row r="40" spans="1:64" x14ac:dyDescent="0.35">
      <c r="A40" s="7" t="s">
        <v>1132</v>
      </c>
      <c r="B40" s="9">
        <v>-4.9066666666666672</v>
      </c>
      <c r="C40" s="9">
        <v>-6.2279726666666662</v>
      </c>
      <c r="D40" s="9">
        <v>-6.2166666666666677</v>
      </c>
      <c r="E40" s="9">
        <v>1.5900832487201819</v>
      </c>
      <c r="F40" s="9">
        <v>1.0946278755255425</v>
      </c>
      <c r="G40" s="9">
        <v>0.41116666666666674</v>
      </c>
      <c r="H40" s="9">
        <v>0.48</v>
      </c>
      <c r="I40" s="9">
        <v>0.47066666666666662</v>
      </c>
      <c r="J40" s="9">
        <v>0.37766666666666665</v>
      </c>
      <c r="K40" s="9">
        <v>0.40929166666666666</v>
      </c>
      <c r="L40" s="9">
        <v>10</v>
      </c>
      <c r="M40" s="9">
        <v>1</v>
      </c>
      <c r="N40" s="9">
        <v>2</v>
      </c>
      <c r="O40" s="9">
        <v>0</v>
      </c>
      <c r="P40" s="9">
        <v>1</v>
      </c>
      <c r="Q40" s="9">
        <v>1</v>
      </c>
      <c r="R40" s="9">
        <v>0</v>
      </c>
      <c r="S40" s="9">
        <v>0</v>
      </c>
      <c r="T40" s="9">
        <v>3</v>
      </c>
      <c r="U40" s="9">
        <v>240.68999493122101</v>
      </c>
      <c r="V40" s="9">
        <v>5.2840999999999996</v>
      </c>
      <c r="W40" s="9">
        <v>15</v>
      </c>
      <c r="X40" s="9">
        <v>3</v>
      </c>
      <c r="Y40" s="9">
        <v>1</v>
      </c>
      <c r="Z40" s="9">
        <v>0</v>
      </c>
      <c r="AA40" s="9">
        <v>0</v>
      </c>
      <c r="AB40" s="9">
        <v>0</v>
      </c>
      <c r="AC40" s="9">
        <v>1</v>
      </c>
      <c r="AD40" s="9">
        <v>0.11111111111111098</v>
      </c>
      <c r="AE40" s="9">
        <v>18</v>
      </c>
      <c r="AF40" s="9">
        <v>3</v>
      </c>
      <c r="AG40" s="9">
        <v>0</v>
      </c>
      <c r="AH40" s="9">
        <v>69.58699999999989</v>
      </c>
      <c r="AI40" s="9">
        <v>29</v>
      </c>
      <c r="AJ40" s="9">
        <v>1</v>
      </c>
      <c r="AK40" s="9">
        <v>0</v>
      </c>
      <c r="AL40" s="9">
        <v>0</v>
      </c>
      <c r="AM40" s="9">
        <v>1</v>
      </c>
      <c r="AN40" s="9">
        <v>0</v>
      </c>
      <c r="AO40" s="9">
        <v>0</v>
      </c>
      <c r="AP40" s="9">
        <v>2</v>
      </c>
      <c r="AQ40" s="9">
        <v>2</v>
      </c>
      <c r="AR40" s="9">
        <v>0</v>
      </c>
      <c r="AS40" s="9">
        <v>0</v>
      </c>
      <c r="AT40" s="9">
        <v>31</v>
      </c>
      <c r="AU40" s="9">
        <v>0</v>
      </c>
      <c r="AV40" s="9">
        <v>0</v>
      </c>
      <c r="AW40" s="9">
        <v>0</v>
      </c>
      <c r="AX40" s="9">
        <v>0</v>
      </c>
      <c r="AY40" s="9">
        <v>50.06</v>
      </c>
      <c r="AZ40" s="9">
        <v>10.291371265143001</v>
      </c>
      <c r="BA40" s="9">
        <v>1.0197152614837199</v>
      </c>
      <c r="BB40" s="9">
        <v>9.0923970189175893</v>
      </c>
      <c r="BC40" s="9">
        <v>11.1111111111111</v>
      </c>
      <c r="BD40" s="9">
        <v>4.3491124260355001</v>
      </c>
      <c r="BE40" s="9">
        <v>165</v>
      </c>
      <c r="BF40" s="9">
        <v>191</v>
      </c>
      <c r="BG40" s="9">
        <v>218.83757527669232</v>
      </c>
      <c r="BH40" s="9">
        <v>220.72472890218066</v>
      </c>
      <c r="BI40" s="9">
        <v>221.8189214070635</v>
      </c>
      <c r="BJ40" s="9">
        <v>1.5</v>
      </c>
      <c r="BK40" s="9">
        <v>2.5</v>
      </c>
      <c r="BL40" s="9">
        <v>2.5</v>
      </c>
    </row>
    <row r="41" spans="1:64" x14ac:dyDescent="0.35">
      <c r="A41" s="8">
        <v>3853</v>
      </c>
      <c r="B41" s="9">
        <v>-4.67</v>
      </c>
      <c r="C41" s="9">
        <v>-6.4200305899999996</v>
      </c>
      <c r="D41" s="9">
        <v>-6.4</v>
      </c>
      <c r="E41" s="9">
        <v>1.3519330696946801</v>
      </c>
      <c r="F41" s="9">
        <v>0.94657067836478703</v>
      </c>
      <c r="G41" s="9">
        <v>0.53800000000000003</v>
      </c>
      <c r="H41" s="9">
        <v>0.37</v>
      </c>
      <c r="I41" s="9">
        <v>0.36199999999999999</v>
      </c>
      <c r="J41" s="9">
        <v>0.27100000000000002</v>
      </c>
      <c r="K41" s="9">
        <v>0.36050000000000004</v>
      </c>
      <c r="L41" s="9">
        <v>10</v>
      </c>
      <c r="M41" s="9">
        <v>1</v>
      </c>
      <c r="N41" s="9">
        <v>2</v>
      </c>
      <c r="O41" s="9">
        <v>0</v>
      </c>
      <c r="P41" s="9">
        <v>1</v>
      </c>
      <c r="Q41" s="9">
        <v>1</v>
      </c>
      <c r="R41" s="9">
        <v>0</v>
      </c>
      <c r="S41" s="9">
        <v>0</v>
      </c>
      <c r="T41" s="9">
        <v>3</v>
      </c>
      <c r="U41" s="9">
        <v>240.68999493122101</v>
      </c>
      <c r="V41" s="9">
        <v>5.2840999999999996</v>
      </c>
      <c r="W41" s="9">
        <v>15</v>
      </c>
      <c r="X41" s="9">
        <v>3</v>
      </c>
      <c r="Y41" s="9">
        <v>1</v>
      </c>
      <c r="Z41" s="9">
        <v>0</v>
      </c>
      <c r="AA41" s="9">
        <v>0</v>
      </c>
      <c r="AB41" s="9">
        <v>0</v>
      </c>
      <c r="AC41" s="9">
        <v>1</v>
      </c>
      <c r="AD41" s="9">
        <v>0.11111111111111099</v>
      </c>
      <c r="AE41" s="9">
        <v>18</v>
      </c>
      <c r="AF41" s="9">
        <v>3</v>
      </c>
      <c r="AG41" s="9">
        <v>0</v>
      </c>
      <c r="AH41" s="9">
        <v>69.586999999999904</v>
      </c>
      <c r="AI41" s="9">
        <v>29</v>
      </c>
      <c r="AJ41" s="9">
        <v>1</v>
      </c>
      <c r="AK41" s="9">
        <v>0</v>
      </c>
      <c r="AL41" s="9">
        <v>0</v>
      </c>
      <c r="AM41" s="9">
        <v>1</v>
      </c>
      <c r="AN41" s="9">
        <v>0</v>
      </c>
      <c r="AO41" s="9">
        <v>0</v>
      </c>
      <c r="AP41" s="9">
        <v>2</v>
      </c>
      <c r="AQ41" s="9">
        <v>2</v>
      </c>
      <c r="AR41" s="9">
        <v>0</v>
      </c>
      <c r="AS41" s="9">
        <v>0</v>
      </c>
      <c r="AT41" s="9">
        <v>31</v>
      </c>
      <c r="AU41" s="9">
        <v>0</v>
      </c>
      <c r="AV41" s="9">
        <v>0</v>
      </c>
      <c r="AW41" s="9">
        <v>0</v>
      </c>
      <c r="AX41" s="9">
        <v>0</v>
      </c>
      <c r="AY41" s="9">
        <v>50.06</v>
      </c>
      <c r="AZ41" s="9">
        <v>10.291371265143001</v>
      </c>
      <c r="BA41" s="9">
        <v>1.0197152614837199</v>
      </c>
      <c r="BB41" s="9">
        <v>9.0923970189175893</v>
      </c>
      <c r="BC41" s="9">
        <v>11.1111111111111</v>
      </c>
      <c r="BD41" s="9">
        <v>4.3491124260355001</v>
      </c>
      <c r="BE41" s="9">
        <v>165</v>
      </c>
      <c r="BF41" s="9">
        <v>191</v>
      </c>
      <c r="BG41" s="9">
        <v>217.25563049316401</v>
      </c>
      <c r="BH41" s="9">
        <v>218.89123535156199</v>
      </c>
      <c r="BI41" s="9">
        <v>219.38037109375</v>
      </c>
      <c r="BJ41" s="9">
        <v>0</v>
      </c>
      <c r="BK41" s="9">
        <v>3</v>
      </c>
      <c r="BL41" s="9">
        <v>3</v>
      </c>
    </row>
    <row r="42" spans="1:64" x14ac:dyDescent="0.35">
      <c r="A42" s="8">
        <v>3854</v>
      </c>
      <c r="B42" s="9">
        <v>-4.57</v>
      </c>
      <c r="C42" s="9">
        <v>-6.4138197899999998</v>
      </c>
      <c r="D42" s="9">
        <v>-6.4</v>
      </c>
      <c r="E42" s="9">
        <v>1.3978049184842101</v>
      </c>
      <c r="F42" s="9">
        <v>0.97956558902131896</v>
      </c>
      <c r="G42" s="9">
        <v>0.59499999999999997</v>
      </c>
      <c r="H42" s="9">
        <v>0.373</v>
      </c>
      <c r="I42" s="9">
        <v>0.36199999999999999</v>
      </c>
      <c r="J42" s="9">
        <v>0.29399999999999998</v>
      </c>
      <c r="K42" s="9">
        <v>0.38624999999999998</v>
      </c>
      <c r="L42" s="9">
        <v>10</v>
      </c>
      <c r="M42" s="9">
        <v>1</v>
      </c>
      <c r="N42" s="9">
        <v>2</v>
      </c>
      <c r="O42" s="9">
        <v>0</v>
      </c>
      <c r="P42" s="9">
        <v>1</v>
      </c>
      <c r="Q42" s="9">
        <v>1</v>
      </c>
      <c r="R42" s="9">
        <v>0</v>
      </c>
      <c r="S42" s="9">
        <v>0</v>
      </c>
      <c r="T42" s="9">
        <v>3</v>
      </c>
      <c r="U42" s="9">
        <v>240.68999493122101</v>
      </c>
      <c r="V42" s="9">
        <v>5.2840999999999996</v>
      </c>
      <c r="W42" s="9">
        <v>15</v>
      </c>
      <c r="X42" s="9">
        <v>3</v>
      </c>
      <c r="Y42" s="9">
        <v>1</v>
      </c>
      <c r="Z42" s="9">
        <v>0</v>
      </c>
      <c r="AA42" s="9">
        <v>0</v>
      </c>
      <c r="AB42" s="9">
        <v>0</v>
      </c>
      <c r="AC42" s="9">
        <v>1</v>
      </c>
      <c r="AD42" s="9">
        <v>0.11111111111111099</v>
      </c>
      <c r="AE42" s="9">
        <v>18</v>
      </c>
      <c r="AF42" s="9">
        <v>3</v>
      </c>
      <c r="AG42" s="9">
        <v>0</v>
      </c>
      <c r="AH42" s="9">
        <v>69.586999999999904</v>
      </c>
      <c r="AI42" s="9">
        <v>29</v>
      </c>
      <c r="AJ42" s="9">
        <v>1</v>
      </c>
      <c r="AK42" s="9">
        <v>0</v>
      </c>
      <c r="AL42" s="9">
        <v>0</v>
      </c>
      <c r="AM42" s="9">
        <v>1</v>
      </c>
      <c r="AN42" s="9">
        <v>0</v>
      </c>
      <c r="AO42" s="9">
        <v>0</v>
      </c>
      <c r="AP42" s="9">
        <v>2</v>
      </c>
      <c r="AQ42" s="9">
        <v>2</v>
      </c>
      <c r="AR42" s="9">
        <v>0</v>
      </c>
      <c r="AS42" s="9">
        <v>0</v>
      </c>
      <c r="AT42" s="9">
        <v>31</v>
      </c>
      <c r="AU42" s="9">
        <v>0</v>
      </c>
      <c r="AV42" s="9">
        <v>0</v>
      </c>
      <c r="AW42" s="9">
        <v>0</v>
      </c>
      <c r="AX42" s="9">
        <v>0</v>
      </c>
      <c r="AY42" s="9">
        <v>50.06</v>
      </c>
      <c r="AZ42" s="9">
        <v>10.291371265143001</v>
      </c>
      <c r="BA42" s="9">
        <v>1.0197152614837199</v>
      </c>
      <c r="BB42" s="9">
        <v>9.0923970189175893</v>
      </c>
      <c r="BC42" s="9">
        <v>11.1111111111111</v>
      </c>
      <c r="BD42" s="9">
        <v>4.3491124260355001</v>
      </c>
      <c r="BE42" s="9">
        <v>165</v>
      </c>
      <c r="BF42" s="9">
        <v>191</v>
      </c>
      <c r="BG42" s="9">
        <v>219.18458557128901</v>
      </c>
      <c r="BH42" s="9">
        <v>219.36962890625</v>
      </c>
      <c r="BI42" s="9">
        <v>219.17370605468699</v>
      </c>
      <c r="BJ42" s="9">
        <v>1</v>
      </c>
      <c r="BK42" s="9">
        <v>3</v>
      </c>
      <c r="BL42" s="9">
        <v>3</v>
      </c>
    </row>
    <row r="43" spans="1:64" x14ac:dyDescent="0.35">
      <c r="A43" s="8">
        <v>3855</v>
      </c>
      <c r="B43" s="9">
        <v>-4.74</v>
      </c>
      <c r="C43" s="9">
        <v>-6.3974671399999998</v>
      </c>
      <c r="D43" s="9">
        <v>-6.4</v>
      </c>
      <c r="E43" s="9">
        <v>1.6690954523400201</v>
      </c>
      <c r="F43" s="9">
        <v>1.1591915448468999</v>
      </c>
      <c r="G43" s="9">
        <v>0.499</v>
      </c>
      <c r="H43" s="9">
        <v>0.38200000000000001</v>
      </c>
      <c r="I43" s="9">
        <v>0.36199999999999999</v>
      </c>
      <c r="J43" s="9">
        <v>0.41299999999999998</v>
      </c>
      <c r="K43" s="9">
        <v>0.42174999999999996</v>
      </c>
      <c r="L43" s="9">
        <v>10</v>
      </c>
      <c r="M43" s="9">
        <v>1</v>
      </c>
      <c r="N43" s="9">
        <v>2</v>
      </c>
      <c r="O43" s="9">
        <v>0</v>
      </c>
      <c r="P43" s="9">
        <v>1</v>
      </c>
      <c r="Q43" s="9">
        <v>1</v>
      </c>
      <c r="R43" s="9">
        <v>0</v>
      </c>
      <c r="S43" s="9">
        <v>0</v>
      </c>
      <c r="T43" s="9">
        <v>3</v>
      </c>
      <c r="U43" s="9">
        <v>240.68999493122101</v>
      </c>
      <c r="V43" s="9">
        <v>5.2840999999999996</v>
      </c>
      <c r="W43" s="9">
        <v>15</v>
      </c>
      <c r="X43" s="9">
        <v>3</v>
      </c>
      <c r="Y43" s="9">
        <v>1</v>
      </c>
      <c r="Z43" s="9">
        <v>0</v>
      </c>
      <c r="AA43" s="9">
        <v>0</v>
      </c>
      <c r="AB43" s="9">
        <v>0</v>
      </c>
      <c r="AC43" s="9">
        <v>1</v>
      </c>
      <c r="AD43" s="9">
        <v>0.11111111111111099</v>
      </c>
      <c r="AE43" s="9">
        <v>18</v>
      </c>
      <c r="AF43" s="9">
        <v>3</v>
      </c>
      <c r="AG43" s="9">
        <v>0</v>
      </c>
      <c r="AH43" s="9">
        <v>69.586999999999904</v>
      </c>
      <c r="AI43" s="9">
        <v>29</v>
      </c>
      <c r="AJ43" s="9">
        <v>1</v>
      </c>
      <c r="AK43" s="9">
        <v>0</v>
      </c>
      <c r="AL43" s="9">
        <v>0</v>
      </c>
      <c r="AM43" s="9">
        <v>1</v>
      </c>
      <c r="AN43" s="9">
        <v>0</v>
      </c>
      <c r="AO43" s="9">
        <v>0</v>
      </c>
      <c r="AP43" s="9">
        <v>2</v>
      </c>
      <c r="AQ43" s="9">
        <v>2</v>
      </c>
      <c r="AR43" s="9">
        <v>0</v>
      </c>
      <c r="AS43" s="9">
        <v>0</v>
      </c>
      <c r="AT43" s="9">
        <v>31</v>
      </c>
      <c r="AU43" s="9">
        <v>0</v>
      </c>
      <c r="AV43" s="9">
        <v>0</v>
      </c>
      <c r="AW43" s="9">
        <v>0</v>
      </c>
      <c r="AX43" s="9">
        <v>0</v>
      </c>
      <c r="AY43" s="9">
        <v>50.06</v>
      </c>
      <c r="AZ43" s="9">
        <v>10.291371265143001</v>
      </c>
      <c r="BA43" s="9">
        <v>1.0197152614837199</v>
      </c>
      <c r="BB43" s="9">
        <v>9.0923970189175893</v>
      </c>
      <c r="BC43" s="9">
        <v>11.1111111111111</v>
      </c>
      <c r="BD43" s="9">
        <v>4.3491124260355001</v>
      </c>
      <c r="BE43" s="9">
        <v>165</v>
      </c>
      <c r="BF43" s="9">
        <v>191</v>
      </c>
      <c r="BG43" s="9">
        <v>220.714431762695</v>
      </c>
      <c r="BH43" s="9">
        <v>218.87355041503901</v>
      </c>
      <c r="BI43" s="9">
        <v>218.89125061035099</v>
      </c>
      <c r="BJ43" s="9">
        <v>2</v>
      </c>
      <c r="BK43" s="9">
        <v>3</v>
      </c>
      <c r="BL43" s="9">
        <v>3</v>
      </c>
    </row>
    <row r="44" spans="1:64" x14ac:dyDescent="0.35">
      <c r="A44" s="8">
        <v>4220</v>
      </c>
      <c r="B44" s="9">
        <v>-5.15</v>
      </c>
      <c r="C44" s="9">
        <v>-6.0462446200000004</v>
      </c>
      <c r="D44" s="9">
        <v>-6</v>
      </c>
      <c r="E44" s="9">
        <v>1.71390010555368</v>
      </c>
      <c r="F44" s="9">
        <v>1.16671042078181</v>
      </c>
      <c r="G44" s="9">
        <v>0.28100000000000003</v>
      </c>
      <c r="H44" s="9">
        <v>0.58400000000000007</v>
      </c>
      <c r="I44" s="9">
        <v>0.6</v>
      </c>
      <c r="J44" s="9">
        <v>0.434</v>
      </c>
      <c r="K44" s="9">
        <v>0.43725000000000003</v>
      </c>
      <c r="L44" s="9">
        <v>10</v>
      </c>
      <c r="M44" s="9">
        <v>1</v>
      </c>
      <c r="N44" s="9">
        <v>2</v>
      </c>
      <c r="O44" s="9">
        <v>0</v>
      </c>
      <c r="P44" s="9">
        <v>1</v>
      </c>
      <c r="Q44" s="9">
        <v>1</v>
      </c>
      <c r="R44" s="9">
        <v>0</v>
      </c>
      <c r="S44" s="9">
        <v>0</v>
      </c>
      <c r="T44" s="9">
        <v>3</v>
      </c>
      <c r="U44" s="9">
        <v>240.68999493122101</v>
      </c>
      <c r="V44" s="9">
        <v>5.2840999999999996</v>
      </c>
      <c r="W44" s="9">
        <v>15</v>
      </c>
      <c r="X44" s="9">
        <v>3</v>
      </c>
      <c r="Y44" s="9">
        <v>1</v>
      </c>
      <c r="Z44" s="9">
        <v>0</v>
      </c>
      <c r="AA44" s="9">
        <v>0</v>
      </c>
      <c r="AB44" s="9">
        <v>0</v>
      </c>
      <c r="AC44" s="9">
        <v>1</v>
      </c>
      <c r="AD44" s="9">
        <v>0.11111111111111099</v>
      </c>
      <c r="AE44" s="9">
        <v>18</v>
      </c>
      <c r="AF44" s="9">
        <v>3</v>
      </c>
      <c r="AG44" s="9">
        <v>0</v>
      </c>
      <c r="AH44" s="9">
        <v>69.586999999999904</v>
      </c>
      <c r="AI44" s="9">
        <v>29</v>
      </c>
      <c r="AJ44" s="9">
        <v>1</v>
      </c>
      <c r="AK44" s="9">
        <v>0</v>
      </c>
      <c r="AL44" s="9">
        <v>0</v>
      </c>
      <c r="AM44" s="9">
        <v>1</v>
      </c>
      <c r="AN44" s="9">
        <v>0</v>
      </c>
      <c r="AO44" s="9">
        <v>0</v>
      </c>
      <c r="AP44" s="9">
        <v>2</v>
      </c>
      <c r="AQ44" s="9">
        <v>2</v>
      </c>
      <c r="AR44" s="9">
        <v>0</v>
      </c>
      <c r="AS44" s="9">
        <v>0</v>
      </c>
      <c r="AT44" s="9">
        <v>31</v>
      </c>
      <c r="AU44" s="9">
        <v>0</v>
      </c>
      <c r="AV44" s="9">
        <v>0</v>
      </c>
      <c r="AW44" s="9">
        <v>0</v>
      </c>
      <c r="AX44" s="9">
        <v>0</v>
      </c>
      <c r="AY44" s="9">
        <v>50.06</v>
      </c>
      <c r="AZ44" s="9">
        <v>10.291371265143001</v>
      </c>
      <c r="BA44" s="9">
        <v>1.0197152614837199</v>
      </c>
      <c r="BB44" s="9">
        <v>9.0923970189175893</v>
      </c>
      <c r="BC44" s="9">
        <v>11.1111111111111</v>
      </c>
      <c r="BD44" s="9">
        <v>4.3491124260355001</v>
      </c>
      <c r="BE44" s="9">
        <v>165</v>
      </c>
      <c r="BF44" s="9">
        <v>191</v>
      </c>
      <c r="BG44" s="9">
        <v>217.71553039550699</v>
      </c>
      <c r="BH44" s="9">
        <v>221.97888183593699</v>
      </c>
      <c r="BI44" s="9">
        <v>224.00451660156199</v>
      </c>
      <c r="BJ44" s="9">
        <v>2</v>
      </c>
      <c r="BK44" s="9">
        <v>2</v>
      </c>
      <c r="BL44" s="9">
        <v>2</v>
      </c>
    </row>
    <row r="45" spans="1:64" x14ac:dyDescent="0.35">
      <c r="A45" s="8">
        <v>4221</v>
      </c>
      <c r="B45" s="9">
        <v>-5.14</v>
      </c>
      <c r="C45" s="9">
        <v>-6.0504803699999998</v>
      </c>
      <c r="D45" s="9">
        <v>-6</v>
      </c>
      <c r="E45" s="9">
        <v>1.6188644879690599</v>
      </c>
      <c r="F45" s="9">
        <v>1.1084958741132001</v>
      </c>
      <c r="G45" s="9">
        <v>0.28500000000000003</v>
      </c>
      <c r="H45" s="9">
        <v>0.58299999999999996</v>
      </c>
      <c r="I45" s="9">
        <v>0.6</v>
      </c>
      <c r="J45" s="9">
        <v>0.39</v>
      </c>
      <c r="K45" s="9">
        <v>0.41625000000000001</v>
      </c>
      <c r="L45" s="9">
        <v>10</v>
      </c>
      <c r="M45" s="9">
        <v>1</v>
      </c>
      <c r="N45" s="9">
        <v>2</v>
      </c>
      <c r="O45" s="9">
        <v>0</v>
      </c>
      <c r="P45" s="9">
        <v>1</v>
      </c>
      <c r="Q45" s="9">
        <v>1</v>
      </c>
      <c r="R45" s="9">
        <v>0</v>
      </c>
      <c r="S45" s="9">
        <v>0</v>
      </c>
      <c r="T45" s="9">
        <v>3</v>
      </c>
      <c r="U45" s="9">
        <v>240.68999493122101</v>
      </c>
      <c r="V45" s="9">
        <v>5.2840999999999996</v>
      </c>
      <c r="W45" s="9">
        <v>15</v>
      </c>
      <c r="X45" s="9">
        <v>3</v>
      </c>
      <c r="Y45" s="9">
        <v>1</v>
      </c>
      <c r="Z45" s="9">
        <v>0</v>
      </c>
      <c r="AA45" s="9">
        <v>0</v>
      </c>
      <c r="AB45" s="9">
        <v>0</v>
      </c>
      <c r="AC45" s="9">
        <v>1</v>
      </c>
      <c r="AD45" s="9">
        <v>0.11111111111111099</v>
      </c>
      <c r="AE45" s="9">
        <v>18</v>
      </c>
      <c r="AF45" s="9">
        <v>3</v>
      </c>
      <c r="AG45" s="9">
        <v>0</v>
      </c>
      <c r="AH45" s="9">
        <v>69.586999999999904</v>
      </c>
      <c r="AI45" s="9">
        <v>29</v>
      </c>
      <c r="AJ45" s="9">
        <v>1</v>
      </c>
      <c r="AK45" s="9">
        <v>0</v>
      </c>
      <c r="AL45" s="9">
        <v>0</v>
      </c>
      <c r="AM45" s="9">
        <v>1</v>
      </c>
      <c r="AN45" s="9">
        <v>0</v>
      </c>
      <c r="AO45" s="9">
        <v>0</v>
      </c>
      <c r="AP45" s="9">
        <v>2</v>
      </c>
      <c r="AQ45" s="9">
        <v>2</v>
      </c>
      <c r="AR45" s="9">
        <v>0</v>
      </c>
      <c r="AS45" s="9">
        <v>0</v>
      </c>
      <c r="AT45" s="9">
        <v>31</v>
      </c>
      <c r="AU45" s="9">
        <v>0</v>
      </c>
      <c r="AV45" s="9">
        <v>0</v>
      </c>
      <c r="AW45" s="9">
        <v>0</v>
      </c>
      <c r="AX45" s="9">
        <v>0</v>
      </c>
      <c r="AY45" s="9">
        <v>50.06</v>
      </c>
      <c r="AZ45" s="9">
        <v>10.291371265143001</v>
      </c>
      <c r="BA45" s="9">
        <v>1.0197152614837199</v>
      </c>
      <c r="BB45" s="9">
        <v>9.0923970189175893</v>
      </c>
      <c r="BC45" s="9">
        <v>11.1111111111111</v>
      </c>
      <c r="BD45" s="9">
        <v>4.3491124260355001</v>
      </c>
      <c r="BE45" s="9">
        <v>165</v>
      </c>
      <c r="BF45" s="9">
        <v>191</v>
      </c>
      <c r="BG45" s="9">
        <v>219.34173583984301</v>
      </c>
      <c r="BH45" s="9">
        <v>222.83656311035099</v>
      </c>
      <c r="BI45" s="9">
        <v>224.57035827636699</v>
      </c>
      <c r="BJ45" s="9">
        <v>2</v>
      </c>
      <c r="BK45" s="9">
        <v>2</v>
      </c>
      <c r="BL45" s="9">
        <v>2</v>
      </c>
    </row>
    <row r="46" spans="1:64" x14ac:dyDescent="0.35">
      <c r="A46" s="8">
        <v>4222</v>
      </c>
      <c r="B46" s="9">
        <v>-5.17</v>
      </c>
      <c r="C46" s="9">
        <v>-6.0397934900000001</v>
      </c>
      <c r="D46" s="9">
        <v>-6.1</v>
      </c>
      <c r="E46" s="9">
        <v>1.78890145827944</v>
      </c>
      <c r="F46" s="9">
        <v>1.2072331460252399</v>
      </c>
      <c r="G46" s="9">
        <v>0.26900000000000002</v>
      </c>
      <c r="H46" s="9">
        <v>0.58800000000000008</v>
      </c>
      <c r="I46" s="9">
        <v>0.53800000000000003</v>
      </c>
      <c r="J46" s="9">
        <v>0.46400000000000002</v>
      </c>
      <c r="K46" s="9">
        <v>0.43375000000000002</v>
      </c>
      <c r="L46" s="9">
        <v>10</v>
      </c>
      <c r="M46" s="9">
        <v>1</v>
      </c>
      <c r="N46" s="9">
        <v>2</v>
      </c>
      <c r="O46" s="9">
        <v>0</v>
      </c>
      <c r="P46" s="9">
        <v>1</v>
      </c>
      <c r="Q46" s="9">
        <v>1</v>
      </c>
      <c r="R46" s="9">
        <v>0</v>
      </c>
      <c r="S46" s="9">
        <v>0</v>
      </c>
      <c r="T46" s="9">
        <v>3</v>
      </c>
      <c r="U46" s="9">
        <v>240.68999493122101</v>
      </c>
      <c r="V46" s="9">
        <v>5.2840999999999996</v>
      </c>
      <c r="W46" s="9">
        <v>15</v>
      </c>
      <c r="X46" s="9">
        <v>3</v>
      </c>
      <c r="Y46" s="9">
        <v>1</v>
      </c>
      <c r="Z46" s="9">
        <v>0</v>
      </c>
      <c r="AA46" s="9">
        <v>0</v>
      </c>
      <c r="AB46" s="9">
        <v>0</v>
      </c>
      <c r="AC46" s="9">
        <v>1</v>
      </c>
      <c r="AD46" s="9">
        <v>0.11111111111111099</v>
      </c>
      <c r="AE46" s="9">
        <v>18</v>
      </c>
      <c r="AF46" s="9">
        <v>3</v>
      </c>
      <c r="AG46" s="9">
        <v>0</v>
      </c>
      <c r="AH46" s="9">
        <v>69.586999999999904</v>
      </c>
      <c r="AI46" s="9">
        <v>29</v>
      </c>
      <c r="AJ46" s="9">
        <v>1</v>
      </c>
      <c r="AK46" s="9">
        <v>0</v>
      </c>
      <c r="AL46" s="9">
        <v>0</v>
      </c>
      <c r="AM46" s="9">
        <v>1</v>
      </c>
      <c r="AN46" s="9">
        <v>0</v>
      </c>
      <c r="AO46" s="9">
        <v>0</v>
      </c>
      <c r="AP46" s="9">
        <v>2</v>
      </c>
      <c r="AQ46" s="9">
        <v>2</v>
      </c>
      <c r="AR46" s="9">
        <v>0</v>
      </c>
      <c r="AS46" s="9">
        <v>0</v>
      </c>
      <c r="AT46" s="9">
        <v>31</v>
      </c>
      <c r="AU46" s="9">
        <v>0</v>
      </c>
      <c r="AV46" s="9">
        <v>0</v>
      </c>
      <c r="AW46" s="9">
        <v>0</v>
      </c>
      <c r="AX46" s="9">
        <v>0</v>
      </c>
      <c r="AY46" s="9">
        <v>50.06</v>
      </c>
      <c r="AZ46" s="9">
        <v>10.291371265143001</v>
      </c>
      <c r="BA46" s="9">
        <v>1.0197152614837199</v>
      </c>
      <c r="BB46" s="9">
        <v>9.0923970189175893</v>
      </c>
      <c r="BC46" s="9">
        <v>11.1111111111111</v>
      </c>
      <c r="BD46" s="9">
        <v>4.3491124260355001</v>
      </c>
      <c r="BE46" s="9">
        <v>165</v>
      </c>
      <c r="BF46" s="9">
        <v>191</v>
      </c>
      <c r="BG46" s="9">
        <v>218.81353759765599</v>
      </c>
      <c r="BH46" s="9">
        <v>222.398513793945</v>
      </c>
      <c r="BI46" s="9">
        <v>224.89332580566401</v>
      </c>
      <c r="BJ46" s="9">
        <v>2</v>
      </c>
      <c r="BK46" s="9">
        <v>2</v>
      </c>
      <c r="BL46" s="9">
        <v>2</v>
      </c>
    </row>
    <row r="47" spans="1:64" x14ac:dyDescent="0.35">
      <c r="A47" s="6" t="s">
        <v>732</v>
      </c>
      <c r="B47" s="9">
        <v>-5.7733333333333334</v>
      </c>
      <c r="C47" s="9">
        <v>-6.4149755366666668</v>
      </c>
      <c r="D47" s="9">
        <v>-6.3888888888888893</v>
      </c>
      <c r="E47" s="9">
        <v>1.778021200064579</v>
      </c>
      <c r="F47" s="9">
        <v>0.69758029265322818</v>
      </c>
      <c r="G47" s="9">
        <v>0.10577777777777779</v>
      </c>
      <c r="H47" s="9">
        <v>0.38122222222222224</v>
      </c>
      <c r="I47" s="9">
        <v>0.38022222222222218</v>
      </c>
      <c r="J47" s="9">
        <v>0.45288888888888895</v>
      </c>
      <c r="K47" s="9">
        <v>0.34794444444444439</v>
      </c>
      <c r="L47" s="9">
        <v>6.333333333333333</v>
      </c>
      <c r="M47" s="9">
        <v>8.6666666666666661</v>
      </c>
      <c r="N47" s="9">
        <v>0.1111111111111111</v>
      </c>
      <c r="O47" s="9">
        <v>0.88888888888888884</v>
      </c>
      <c r="P47" s="9">
        <v>0.22222222222222221</v>
      </c>
      <c r="Q47" s="9">
        <v>3.7777777777777777</v>
      </c>
      <c r="R47" s="9">
        <v>0</v>
      </c>
      <c r="S47" s="9">
        <v>1</v>
      </c>
      <c r="T47" s="9">
        <v>1.1111111111111112</v>
      </c>
      <c r="U47" s="9">
        <v>308.37899518013</v>
      </c>
      <c r="V47" s="9">
        <v>6.4347000000000003</v>
      </c>
      <c r="W47" s="9">
        <v>23</v>
      </c>
      <c r="X47" s="9">
        <v>6</v>
      </c>
      <c r="Y47" s="9">
        <v>1</v>
      </c>
      <c r="Z47" s="9">
        <v>2</v>
      </c>
      <c r="AA47" s="9">
        <v>1</v>
      </c>
      <c r="AB47" s="9">
        <v>0</v>
      </c>
      <c r="AC47" s="9">
        <v>0</v>
      </c>
      <c r="AD47" s="9">
        <v>0.42857142857142799</v>
      </c>
      <c r="AE47" s="9">
        <v>21</v>
      </c>
      <c r="AF47" s="9">
        <v>0</v>
      </c>
      <c r="AG47" s="9">
        <v>0</v>
      </c>
      <c r="AH47" s="9">
        <v>99.639399999999895</v>
      </c>
      <c r="AI47" s="9">
        <v>39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1</v>
      </c>
      <c r="AQ47" s="9">
        <v>4</v>
      </c>
      <c r="AR47" s="9">
        <v>0</v>
      </c>
      <c r="AS47" s="9">
        <v>1</v>
      </c>
      <c r="AT47" s="9">
        <v>39</v>
      </c>
      <c r="AU47" s="9">
        <v>0</v>
      </c>
      <c r="AV47" s="9">
        <v>0</v>
      </c>
      <c r="AW47" s="9">
        <v>0</v>
      </c>
      <c r="AX47" s="9">
        <v>0</v>
      </c>
      <c r="AY47" s="9">
        <v>111.60000000000001</v>
      </c>
      <c r="AZ47" s="9">
        <v>9.8783298673052702</v>
      </c>
      <c r="BA47" s="9">
        <v>0.97652026779762002</v>
      </c>
      <c r="BB47" s="9">
        <v>9.1158472517771703</v>
      </c>
      <c r="BC47" s="9">
        <v>19.047619047619005</v>
      </c>
      <c r="BD47" s="9">
        <v>9.9039780521262006</v>
      </c>
      <c r="BE47" s="9">
        <v>197</v>
      </c>
      <c r="BF47" s="9">
        <v>199</v>
      </c>
      <c r="BG47" s="9">
        <v>296.39568074544212</v>
      </c>
      <c r="BH47" s="9">
        <v>300.40640936957419</v>
      </c>
      <c r="BI47" s="9">
        <v>299.94424438476523</v>
      </c>
      <c r="BJ47" s="9">
        <v>3.5555555555555554</v>
      </c>
      <c r="BK47" s="9">
        <v>2.7777777777777777</v>
      </c>
      <c r="BL47" s="9">
        <v>2.5555555555555554</v>
      </c>
    </row>
    <row r="48" spans="1:64" x14ac:dyDescent="0.35">
      <c r="A48" s="7" t="s">
        <v>733</v>
      </c>
      <c r="B48" s="9">
        <v>-5.7733333333333334</v>
      </c>
      <c r="C48" s="9">
        <v>-6.4149755366666668</v>
      </c>
      <c r="D48" s="9">
        <v>-6.3888888888888893</v>
      </c>
      <c r="E48" s="9">
        <v>1.778021200064579</v>
      </c>
      <c r="F48" s="9">
        <v>0.69758029265322818</v>
      </c>
      <c r="G48" s="9">
        <v>0.10577777777777779</v>
      </c>
      <c r="H48" s="9">
        <v>0.38122222222222224</v>
      </c>
      <c r="I48" s="9">
        <v>0.38022222222222218</v>
      </c>
      <c r="J48" s="9">
        <v>0.45288888888888895</v>
      </c>
      <c r="K48" s="9">
        <v>0.34794444444444439</v>
      </c>
      <c r="L48" s="9">
        <v>6.333333333333333</v>
      </c>
      <c r="M48" s="9">
        <v>8.6666666666666661</v>
      </c>
      <c r="N48" s="9">
        <v>0.1111111111111111</v>
      </c>
      <c r="O48" s="9">
        <v>0.88888888888888884</v>
      </c>
      <c r="P48" s="9">
        <v>0.22222222222222221</v>
      </c>
      <c r="Q48" s="9">
        <v>3.7777777777777777</v>
      </c>
      <c r="R48" s="9">
        <v>0</v>
      </c>
      <c r="S48" s="9">
        <v>1</v>
      </c>
      <c r="T48" s="9">
        <v>1.1111111111111112</v>
      </c>
      <c r="U48" s="9">
        <v>308.37899518013</v>
      </c>
      <c r="V48" s="9">
        <v>6.4347000000000003</v>
      </c>
      <c r="W48" s="9">
        <v>23</v>
      </c>
      <c r="X48" s="9">
        <v>6</v>
      </c>
      <c r="Y48" s="9">
        <v>1</v>
      </c>
      <c r="Z48" s="9">
        <v>2</v>
      </c>
      <c r="AA48" s="9">
        <v>1</v>
      </c>
      <c r="AB48" s="9">
        <v>0</v>
      </c>
      <c r="AC48" s="9">
        <v>0</v>
      </c>
      <c r="AD48" s="9">
        <v>0.42857142857142799</v>
      </c>
      <c r="AE48" s="9">
        <v>21</v>
      </c>
      <c r="AF48" s="9">
        <v>0</v>
      </c>
      <c r="AG48" s="9">
        <v>0</v>
      </c>
      <c r="AH48" s="9">
        <v>99.639399999999895</v>
      </c>
      <c r="AI48" s="9">
        <v>39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1</v>
      </c>
      <c r="AQ48" s="9">
        <v>4</v>
      </c>
      <c r="AR48" s="9">
        <v>0</v>
      </c>
      <c r="AS48" s="9">
        <v>1</v>
      </c>
      <c r="AT48" s="9">
        <v>39</v>
      </c>
      <c r="AU48" s="9">
        <v>0</v>
      </c>
      <c r="AV48" s="9">
        <v>0</v>
      </c>
      <c r="AW48" s="9">
        <v>0</v>
      </c>
      <c r="AX48" s="9">
        <v>0</v>
      </c>
      <c r="AY48" s="9">
        <v>111.60000000000001</v>
      </c>
      <c r="AZ48" s="9">
        <v>9.8783298673052702</v>
      </c>
      <c r="BA48" s="9">
        <v>0.97652026779762002</v>
      </c>
      <c r="BB48" s="9">
        <v>9.1158472517771703</v>
      </c>
      <c r="BC48" s="9">
        <v>19.047619047619005</v>
      </c>
      <c r="BD48" s="9">
        <v>9.9039780521262006</v>
      </c>
      <c r="BE48" s="9">
        <v>197</v>
      </c>
      <c r="BF48" s="9">
        <v>199</v>
      </c>
      <c r="BG48" s="9">
        <v>296.39568074544212</v>
      </c>
      <c r="BH48" s="9">
        <v>300.40640936957419</v>
      </c>
      <c r="BI48" s="9">
        <v>299.94424438476523</v>
      </c>
      <c r="BJ48" s="9">
        <v>3.5555555555555554</v>
      </c>
      <c r="BK48" s="9">
        <v>2.7777777777777777</v>
      </c>
      <c r="BL48" s="9">
        <v>2.5555555555555554</v>
      </c>
    </row>
    <row r="49" spans="1:64" x14ac:dyDescent="0.35">
      <c r="A49" s="8">
        <v>2895</v>
      </c>
      <c r="B49" s="9">
        <v>-5.16</v>
      </c>
      <c r="C49" s="9">
        <v>-6.44371033</v>
      </c>
      <c r="D49" s="9">
        <v>-6.4</v>
      </c>
      <c r="E49" s="9">
        <v>2.5428332984829298</v>
      </c>
      <c r="F49" s="9">
        <v>1.06220696397088</v>
      </c>
      <c r="G49" s="9">
        <v>0.27700000000000002</v>
      </c>
      <c r="H49" s="9">
        <v>0.35699999999999998</v>
      </c>
      <c r="I49" s="9">
        <v>0.36199999999999999</v>
      </c>
      <c r="J49" s="9">
        <v>0.78100000000000003</v>
      </c>
      <c r="K49" s="9">
        <v>0.55025000000000002</v>
      </c>
      <c r="L49" s="9">
        <v>9</v>
      </c>
      <c r="M49" s="9">
        <v>6</v>
      </c>
      <c r="N49" s="9">
        <v>1</v>
      </c>
      <c r="O49" s="9">
        <v>0</v>
      </c>
      <c r="P49" s="9">
        <v>2</v>
      </c>
      <c r="Q49" s="9">
        <v>2</v>
      </c>
      <c r="R49" s="9">
        <v>0</v>
      </c>
      <c r="S49" s="9">
        <v>1</v>
      </c>
      <c r="T49" s="9">
        <v>2</v>
      </c>
      <c r="U49" s="9">
        <v>308.37899518013</v>
      </c>
      <c r="V49" s="9">
        <v>6.4347000000000003</v>
      </c>
      <c r="W49" s="9">
        <v>23</v>
      </c>
      <c r="X49" s="9">
        <v>6</v>
      </c>
      <c r="Y49" s="9">
        <v>1</v>
      </c>
      <c r="Z49" s="9">
        <v>2</v>
      </c>
      <c r="AA49" s="9">
        <v>1</v>
      </c>
      <c r="AB49" s="9">
        <v>0</v>
      </c>
      <c r="AC49" s="9">
        <v>0</v>
      </c>
      <c r="AD49" s="9">
        <v>0.42857142857142799</v>
      </c>
      <c r="AE49" s="9">
        <v>21</v>
      </c>
      <c r="AF49" s="9">
        <v>0</v>
      </c>
      <c r="AG49" s="9">
        <v>0</v>
      </c>
      <c r="AH49" s="9">
        <v>99.639399999999895</v>
      </c>
      <c r="AI49" s="9">
        <v>39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1</v>
      </c>
      <c r="AQ49" s="9">
        <v>4</v>
      </c>
      <c r="AR49" s="9">
        <v>0</v>
      </c>
      <c r="AS49" s="9">
        <v>1</v>
      </c>
      <c r="AT49" s="9">
        <v>39</v>
      </c>
      <c r="AU49" s="9">
        <v>0</v>
      </c>
      <c r="AV49" s="9">
        <v>0</v>
      </c>
      <c r="AW49" s="9">
        <v>0</v>
      </c>
      <c r="AX49" s="9">
        <v>0</v>
      </c>
      <c r="AY49" s="9">
        <v>111.6</v>
      </c>
      <c r="AZ49" s="9">
        <v>9.8783298673052702</v>
      </c>
      <c r="BA49" s="9">
        <v>0.97652026779762002</v>
      </c>
      <c r="BB49" s="9">
        <v>9.1158472517771703</v>
      </c>
      <c r="BC49" s="9">
        <v>19.047619047619001</v>
      </c>
      <c r="BD49" s="9">
        <v>9.9039780521262006</v>
      </c>
      <c r="BE49" s="9">
        <v>197</v>
      </c>
      <c r="BF49" s="9">
        <v>199</v>
      </c>
      <c r="BG49" s="9">
        <v>282.74493408203102</v>
      </c>
      <c r="BH49" s="9">
        <v>303.19320678710898</v>
      </c>
      <c r="BI49" s="9">
        <v>302.43145751953102</v>
      </c>
      <c r="BJ49" s="9">
        <v>3</v>
      </c>
      <c r="BK49" s="9">
        <v>3</v>
      </c>
      <c r="BL49" s="9">
        <v>3</v>
      </c>
    </row>
    <row r="50" spans="1:64" x14ac:dyDescent="0.35">
      <c r="A50" s="8">
        <v>2896</v>
      </c>
      <c r="B50" s="9">
        <v>-5.6</v>
      </c>
      <c r="C50" s="9">
        <v>-6.6963620199999996</v>
      </c>
      <c r="D50" s="9">
        <v>-6.7</v>
      </c>
      <c r="E50" s="9">
        <v>1.6690563506782501</v>
      </c>
      <c r="F50" s="9">
        <v>0.333295693750637</v>
      </c>
      <c r="G50" s="9">
        <v>0.11199999999999999</v>
      </c>
      <c r="H50" s="9">
        <v>0.23899999999999999</v>
      </c>
      <c r="I50" s="9">
        <v>0.22899999999999998</v>
      </c>
      <c r="J50" s="9">
        <v>0.41299999999999998</v>
      </c>
      <c r="K50" s="9">
        <v>0.29174999999999995</v>
      </c>
      <c r="L50" s="9">
        <v>6</v>
      </c>
      <c r="M50" s="9">
        <v>9</v>
      </c>
      <c r="N50" s="9">
        <v>0</v>
      </c>
      <c r="O50" s="9">
        <v>1</v>
      </c>
      <c r="P50" s="9">
        <v>0</v>
      </c>
      <c r="Q50" s="9">
        <v>4</v>
      </c>
      <c r="R50" s="9">
        <v>0</v>
      </c>
      <c r="S50" s="9">
        <v>1</v>
      </c>
      <c r="T50" s="9">
        <v>1</v>
      </c>
      <c r="U50" s="9">
        <v>308.37899518013</v>
      </c>
      <c r="V50" s="9">
        <v>6.4347000000000003</v>
      </c>
      <c r="W50" s="9">
        <v>23</v>
      </c>
      <c r="X50" s="9">
        <v>6</v>
      </c>
      <c r="Y50" s="9">
        <v>1</v>
      </c>
      <c r="Z50" s="9">
        <v>2</v>
      </c>
      <c r="AA50" s="9">
        <v>1</v>
      </c>
      <c r="AB50" s="9">
        <v>0</v>
      </c>
      <c r="AC50" s="9">
        <v>0</v>
      </c>
      <c r="AD50" s="9">
        <v>0.42857142857142799</v>
      </c>
      <c r="AE50" s="9">
        <v>21</v>
      </c>
      <c r="AF50" s="9">
        <v>0</v>
      </c>
      <c r="AG50" s="9">
        <v>0</v>
      </c>
      <c r="AH50" s="9">
        <v>99.639399999999895</v>
      </c>
      <c r="AI50" s="9">
        <v>39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1</v>
      </c>
      <c r="AQ50" s="9">
        <v>4</v>
      </c>
      <c r="AR50" s="9">
        <v>0</v>
      </c>
      <c r="AS50" s="9">
        <v>1</v>
      </c>
      <c r="AT50" s="9">
        <v>39</v>
      </c>
      <c r="AU50" s="9">
        <v>0</v>
      </c>
      <c r="AV50" s="9">
        <v>0</v>
      </c>
      <c r="AW50" s="9">
        <v>0</v>
      </c>
      <c r="AX50" s="9">
        <v>0</v>
      </c>
      <c r="AY50" s="9">
        <v>111.6</v>
      </c>
      <c r="AZ50" s="9">
        <v>9.8783298673052702</v>
      </c>
      <c r="BA50" s="9">
        <v>0.97652026779762002</v>
      </c>
      <c r="BB50" s="9">
        <v>9.1158472517771703</v>
      </c>
      <c r="BC50" s="9">
        <v>19.047619047619001</v>
      </c>
      <c r="BD50" s="9">
        <v>9.9039780521262006</v>
      </c>
      <c r="BE50" s="9">
        <v>197</v>
      </c>
      <c r="BF50" s="9">
        <v>199</v>
      </c>
      <c r="BG50" s="9">
        <v>292.53268432617102</v>
      </c>
      <c r="BH50" s="9">
        <v>298.62216186523398</v>
      </c>
      <c r="BI50" s="9">
        <v>298.83526611328102</v>
      </c>
      <c r="BJ50" s="9">
        <v>3</v>
      </c>
      <c r="BK50" s="9">
        <v>2</v>
      </c>
      <c r="BL50" s="9">
        <v>2</v>
      </c>
    </row>
    <row r="51" spans="1:64" x14ac:dyDescent="0.35">
      <c r="A51" s="8">
        <v>2897</v>
      </c>
      <c r="B51" s="9">
        <v>-5.52</v>
      </c>
      <c r="C51" s="9">
        <v>-6.0252685499999998</v>
      </c>
      <c r="D51" s="9">
        <v>-6.1</v>
      </c>
      <c r="E51" s="9">
        <v>2.4922358720931599</v>
      </c>
      <c r="F51" s="9">
        <v>1.0318489554886101</v>
      </c>
      <c r="G51" s="9">
        <v>0.13800000000000001</v>
      </c>
      <c r="H51" s="9">
        <v>0.59599999999999997</v>
      </c>
      <c r="I51" s="9">
        <v>0.53800000000000003</v>
      </c>
      <c r="J51" s="9">
        <v>0.76400000000000001</v>
      </c>
      <c r="K51" s="9">
        <v>0.55100000000000005</v>
      </c>
      <c r="L51" s="9">
        <v>6</v>
      </c>
      <c r="M51" s="9">
        <v>9</v>
      </c>
      <c r="N51" s="9">
        <v>0</v>
      </c>
      <c r="O51" s="9">
        <v>1</v>
      </c>
      <c r="P51" s="9">
        <v>0</v>
      </c>
      <c r="Q51" s="9">
        <v>4</v>
      </c>
      <c r="R51" s="9">
        <v>0</v>
      </c>
      <c r="S51" s="9">
        <v>1</v>
      </c>
      <c r="T51" s="9">
        <v>1</v>
      </c>
      <c r="U51" s="9">
        <v>308.37899518013</v>
      </c>
      <c r="V51" s="9">
        <v>6.4347000000000003</v>
      </c>
      <c r="W51" s="9">
        <v>23</v>
      </c>
      <c r="X51" s="9">
        <v>6</v>
      </c>
      <c r="Y51" s="9">
        <v>1</v>
      </c>
      <c r="Z51" s="9">
        <v>2</v>
      </c>
      <c r="AA51" s="9">
        <v>1</v>
      </c>
      <c r="AB51" s="9">
        <v>0</v>
      </c>
      <c r="AC51" s="9">
        <v>0</v>
      </c>
      <c r="AD51" s="9">
        <v>0.42857142857142799</v>
      </c>
      <c r="AE51" s="9">
        <v>21</v>
      </c>
      <c r="AF51" s="9">
        <v>0</v>
      </c>
      <c r="AG51" s="9">
        <v>0</v>
      </c>
      <c r="AH51" s="9">
        <v>99.639399999999895</v>
      </c>
      <c r="AI51" s="9">
        <v>39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1</v>
      </c>
      <c r="AQ51" s="9">
        <v>4</v>
      </c>
      <c r="AR51" s="9">
        <v>0</v>
      </c>
      <c r="AS51" s="9">
        <v>1</v>
      </c>
      <c r="AT51" s="9">
        <v>39</v>
      </c>
      <c r="AU51" s="9">
        <v>0</v>
      </c>
      <c r="AV51" s="9">
        <v>0</v>
      </c>
      <c r="AW51" s="9">
        <v>0</v>
      </c>
      <c r="AX51" s="9">
        <v>0</v>
      </c>
      <c r="AY51" s="9">
        <v>111.6</v>
      </c>
      <c r="AZ51" s="9">
        <v>9.8783298673052702</v>
      </c>
      <c r="BA51" s="9">
        <v>0.97652026779762002</v>
      </c>
      <c r="BB51" s="9">
        <v>9.1158472517771703</v>
      </c>
      <c r="BC51" s="9">
        <v>19.047619047619001</v>
      </c>
      <c r="BD51" s="9">
        <v>9.9039780521262006</v>
      </c>
      <c r="BE51" s="9">
        <v>197</v>
      </c>
      <c r="BF51" s="9">
        <v>199</v>
      </c>
      <c r="BG51" s="9">
        <v>292.25604248046801</v>
      </c>
      <c r="BH51" s="9">
        <v>299.23229980468699</v>
      </c>
      <c r="BI51" s="9">
        <v>299.56723022460898</v>
      </c>
      <c r="BJ51" s="9">
        <v>4</v>
      </c>
      <c r="BK51" s="9">
        <v>2</v>
      </c>
      <c r="BL51" s="9">
        <v>2</v>
      </c>
    </row>
    <row r="52" spans="1:64" x14ac:dyDescent="0.35">
      <c r="A52" s="8">
        <v>3555</v>
      </c>
      <c r="B52" s="9">
        <v>-6.35</v>
      </c>
      <c r="C52" s="9">
        <v>-6.48877668</v>
      </c>
      <c r="D52" s="9">
        <v>-6.5</v>
      </c>
      <c r="E52" s="9">
        <v>1.2697596774325599</v>
      </c>
      <c r="F52" s="9">
        <v>0.43149904075493101</v>
      </c>
      <c r="G52" s="9">
        <v>1.5000000000000013E-2</v>
      </c>
      <c r="H52" s="9">
        <v>0.33299999999999996</v>
      </c>
      <c r="I52" s="9">
        <v>0.31299999999999994</v>
      </c>
      <c r="J52" s="9">
        <v>0.23200000000000001</v>
      </c>
      <c r="K52" s="9">
        <v>0.19800000000000001</v>
      </c>
      <c r="L52" s="9">
        <v>6</v>
      </c>
      <c r="M52" s="9">
        <v>9</v>
      </c>
      <c r="N52" s="9">
        <v>0</v>
      </c>
      <c r="O52" s="9">
        <v>1</v>
      </c>
      <c r="P52" s="9">
        <v>0</v>
      </c>
      <c r="Q52" s="9">
        <v>4</v>
      </c>
      <c r="R52" s="9">
        <v>0</v>
      </c>
      <c r="S52" s="9">
        <v>1</v>
      </c>
      <c r="T52" s="9">
        <v>1</v>
      </c>
      <c r="U52" s="9">
        <v>308.37899518013</v>
      </c>
      <c r="V52" s="9">
        <v>6.4347000000000003</v>
      </c>
      <c r="W52" s="9">
        <v>23</v>
      </c>
      <c r="X52" s="9">
        <v>6</v>
      </c>
      <c r="Y52" s="9">
        <v>1</v>
      </c>
      <c r="Z52" s="9">
        <v>2</v>
      </c>
      <c r="AA52" s="9">
        <v>1</v>
      </c>
      <c r="AB52" s="9">
        <v>0</v>
      </c>
      <c r="AC52" s="9">
        <v>0</v>
      </c>
      <c r="AD52" s="9">
        <v>0.42857142857142799</v>
      </c>
      <c r="AE52" s="9">
        <v>21</v>
      </c>
      <c r="AF52" s="9">
        <v>0</v>
      </c>
      <c r="AG52" s="9">
        <v>0</v>
      </c>
      <c r="AH52" s="9">
        <v>99.639399999999895</v>
      </c>
      <c r="AI52" s="9">
        <v>39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1</v>
      </c>
      <c r="AQ52" s="9">
        <v>4</v>
      </c>
      <c r="AR52" s="9">
        <v>0</v>
      </c>
      <c r="AS52" s="9">
        <v>1</v>
      </c>
      <c r="AT52" s="9">
        <v>39</v>
      </c>
      <c r="AU52" s="9">
        <v>0</v>
      </c>
      <c r="AV52" s="9">
        <v>0</v>
      </c>
      <c r="AW52" s="9">
        <v>0</v>
      </c>
      <c r="AX52" s="9">
        <v>0</v>
      </c>
      <c r="AY52" s="9">
        <v>111.6</v>
      </c>
      <c r="AZ52" s="9">
        <v>9.8783298673052702</v>
      </c>
      <c r="BA52" s="9">
        <v>0.97652026779762002</v>
      </c>
      <c r="BB52" s="9">
        <v>9.1158472517771703</v>
      </c>
      <c r="BC52" s="9">
        <v>19.047619047619001</v>
      </c>
      <c r="BD52" s="9">
        <v>9.9039780521262006</v>
      </c>
      <c r="BE52" s="9">
        <v>197</v>
      </c>
      <c r="BF52" s="9">
        <v>199</v>
      </c>
      <c r="BG52" s="9">
        <v>303.82662963867102</v>
      </c>
      <c r="BH52" s="9">
        <v>304.35433959960898</v>
      </c>
      <c r="BI52" s="9">
        <v>302.68948364257801</v>
      </c>
      <c r="BJ52" s="9">
        <v>6</v>
      </c>
      <c r="BK52" s="9">
        <v>2</v>
      </c>
      <c r="BL52" s="9">
        <v>1</v>
      </c>
    </row>
    <row r="53" spans="1:64" x14ac:dyDescent="0.35">
      <c r="A53" s="8">
        <v>3556</v>
      </c>
      <c r="B53" s="9">
        <v>-6.41</v>
      </c>
      <c r="C53" s="9">
        <v>-6.6720633500000002</v>
      </c>
      <c r="D53" s="9">
        <v>-6.7</v>
      </c>
      <c r="E53" s="9">
        <v>1.03002844507292</v>
      </c>
      <c r="F53" s="9">
        <v>0.27840456050568602</v>
      </c>
      <c r="G53" s="9">
        <v>1.3000000000000012E-2</v>
      </c>
      <c r="H53" s="9">
        <v>0.249</v>
      </c>
      <c r="I53" s="9">
        <v>0.22899999999999998</v>
      </c>
      <c r="J53" s="9">
        <v>0.11899999999999999</v>
      </c>
      <c r="K53" s="9">
        <v>0.12</v>
      </c>
      <c r="L53" s="9">
        <v>6</v>
      </c>
      <c r="M53" s="9">
        <v>9</v>
      </c>
      <c r="N53" s="9">
        <v>0</v>
      </c>
      <c r="O53" s="9">
        <v>1</v>
      </c>
      <c r="P53" s="9">
        <v>0</v>
      </c>
      <c r="Q53" s="9">
        <v>4</v>
      </c>
      <c r="R53" s="9">
        <v>0</v>
      </c>
      <c r="S53" s="9">
        <v>1</v>
      </c>
      <c r="T53" s="9">
        <v>1</v>
      </c>
      <c r="U53" s="9">
        <v>308.37899518013</v>
      </c>
      <c r="V53" s="9">
        <v>6.4347000000000003</v>
      </c>
      <c r="W53" s="9">
        <v>23</v>
      </c>
      <c r="X53" s="9">
        <v>6</v>
      </c>
      <c r="Y53" s="9">
        <v>1</v>
      </c>
      <c r="Z53" s="9">
        <v>2</v>
      </c>
      <c r="AA53" s="9">
        <v>1</v>
      </c>
      <c r="AB53" s="9">
        <v>0</v>
      </c>
      <c r="AC53" s="9">
        <v>0</v>
      </c>
      <c r="AD53" s="9">
        <v>0.42857142857142799</v>
      </c>
      <c r="AE53" s="9">
        <v>21</v>
      </c>
      <c r="AF53" s="9">
        <v>0</v>
      </c>
      <c r="AG53" s="9">
        <v>0</v>
      </c>
      <c r="AH53" s="9">
        <v>99.639399999999895</v>
      </c>
      <c r="AI53" s="9">
        <v>39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1</v>
      </c>
      <c r="AQ53" s="9">
        <v>4</v>
      </c>
      <c r="AR53" s="9">
        <v>0</v>
      </c>
      <c r="AS53" s="9">
        <v>1</v>
      </c>
      <c r="AT53" s="9">
        <v>39</v>
      </c>
      <c r="AU53" s="9">
        <v>0</v>
      </c>
      <c r="AV53" s="9">
        <v>0</v>
      </c>
      <c r="AW53" s="9">
        <v>0</v>
      </c>
      <c r="AX53" s="9">
        <v>0</v>
      </c>
      <c r="AY53" s="9">
        <v>111.6</v>
      </c>
      <c r="AZ53" s="9">
        <v>9.8783298673052702</v>
      </c>
      <c r="BA53" s="9">
        <v>0.97652026779762002</v>
      </c>
      <c r="BB53" s="9">
        <v>9.1158472517771703</v>
      </c>
      <c r="BC53" s="9">
        <v>19.047619047619001</v>
      </c>
      <c r="BD53" s="9">
        <v>9.9039780521262006</v>
      </c>
      <c r="BE53" s="9">
        <v>197</v>
      </c>
      <c r="BF53" s="9">
        <v>199</v>
      </c>
      <c r="BG53" s="9">
        <v>301.58892822265602</v>
      </c>
      <c r="BH53" s="9">
        <v>300.94097900390602</v>
      </c>
      <c r="BI53" s="9">
        <v>299.458892822265</v>
      </c>
      <c r="BJ53" s="9">
        <v>4</v>
      </c>
      <c r="BK53" s="9">
        <v>3</v>
      </c>
      <c r="BL53" s="9">
        <v>3</v>
      </c>
    </row>
    <row r="54" spans="1:64" x14ac:dyDescent="0.35">
      <c r="A54" s="8">
        <v>3557</v>
      </c>
      <c r="B54" s="9">
        <v>-5.46</v>
      </c>
      <c r="C54" s="9">
        <v>-6.68411255</v>
      </c>
      <c r="D54" s="9">
        <v>-6.5</v>
      </c>
      <c r="E54" s="9">
        <v>1.1662240181046</v>
      </c>
      <c r="F54" s="9">
        <v>0.31721872803187301</v>
      </c>
      <c r="G54" s="9">
        <v>0.15600000000000003</v>
      </c>
      <c r="H54" s="9">
        <v>0.24299999999999999</v>
      </c>
      <c r="I54" s="9">
        <v>0.31299999999999994</v>
      </c>
      <c r="J54" s="9">
        <v>0.182</v>
      </c>
      <c r="K54" s="9">
        <v>0.20824999999999999</v>
      </c>
      <c r="L54" s="9">
        <v>6</v>
      </c>
      <c r="M54" s="9">
        <v>9</v>
      </c>
      <c r="N54" s="9">
        <v>0</v>
      </c>
      <c r="O54" s="9">
        <v>1</v>
      </c>
      <c r="P54" s="9">
        <v>0</v>
      </c>
      <c r="Q54" s="9">
        <v>4</v>
      </c>
      <c r="R54" s="9">
        <v>0</v>
      </c>
      <c r="S54" s="9">
        <v>1</v>
      </c>
      <c r="T54" s="9">
        <v>1</v>
      </c>
      <c r="U54" s="9">
        <v>308.37899518013</v>
      </c>
      <c r="V54" s="9">
        <v>6.4347000000000003</v>
      </c>
      <c r="W54" s="9">
        <v>23</v>
      </c>
      <c r="X54" s="9">
        <v>6</v>
      </c>
      <c r="Y54" s="9">
        <v>1</v>
      </c>
      <c r="Z54" s="9">
        <v>2</v>
      </c>
      <c r="AA54" s="9">
        <v>1</v>
      </c>
      <c r="AB54" s="9">
        <v>0</v>
      </c>
      <c r="AC54" s="9">
        <v>0</v>
      </c>
      <c r="AD54" s="9">
        <v>0.42857142857142799</v>
      </c>
      <c r="AE54" s="9">
        <v>21</v>
      </c>
      <c r="AF54" s="9">
        <v>0</v>
      </c>
      <c r="AG54" s="9">
        <v>0</v>
      </c>
      <c r="AH54" s="9">
        <v>99.639399999999895</v>
      </c>
      <c r="AI54" s="9">
        <v>39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1</v>
      </c>
      <c r="AQ54" s="9">
        <v>4</v>
      </c>
      <c r="AR54" s="9">
        <v>0</v>
      </c>
      <c r="AS54" s="9">
        <v>1</v>
      </c>
      <c r="AT54" s="9">
        <v>39</v>
      </c>
      <c r="AU54" s="9">
        <v>0</v>
      </c>
      <c r="AV54" s="9">
        <v>0</v>
      </c>
      <c r="AW54" s="9">
        <v>0</v>
      </c>
      <c r="AX54" s="9">
        <v>0</v>
      </c>
      <c r="AY54" s="9">
        <v>111.6</v>
      </c>
      <c r="AZ54" s="9">
        <v>9.8783298673052702</v>
      </c>
      <c r="BA54" s="9">
        <v>0.97652026779762002</v>
      </c>
      <c r="BB54" s="9">
        <v>9.1158472517771703</v>
      </c>
      <c r="BC54" s="9">
        <v>19.047619047619001</v>
      </c>
      <c r="BD54" s="9">
        <v>9.9039780521262006</v>
      </c>
      <c r="BE54" s="9">
        <v>197</v>
      </c>
      <c r="BF54" s="9">
        <v>199</v>
      </c>
      <c r="BG54" s="9">
        <v>297.21539306640602</v>
      </c>
      <c r="BH54" s="9">
        <v>300.433990478515</v>
      </c>
      <c r="BI54" s="9">
        <v>299.36734008789</v>
      </c>
      <c r="BJ54" s="9">
        <v>1</v>
      </c>
      <c r="BK54" s="9">
        <v>3</v>
      </c>
      <c r="BL54" s="9">
        <v>2</v>
      </c>
    </row>
    <row r="55" spans="1:64" x14ac:dyDescent="0.35">
      <c r="A55" s="8">
        <v>3704</v>
      </c>
      <c r="B55" s="9">
        <v>-5.61</v>
      </c>
      <c r="C55" s="9">
        <v>-6.4078907999999997</v>
      </c>
      <c r="D55" s="9">
        <v>-6.4</v>
      </c>
      <c r="E55" s="9">
        <v>2.55113936119491</v>
      </c>
      <c r="F55" s="9">
        <v>1.6970978050077199</v>
      </c>
      <c r="G55" s="9">
        <v>0.10899999999999999</v>
      </c>
      <c r="H55" s="9">
        <v>0.375</v>
      </c>
      <c r="I55" s="9">
        <v>0.36199999999999999</v>
      </c>
      <c r="J55" s="9">
        <v>0.78400000000000003</v>
      </c>
      <c r="K55" s="9">
        <v>0.50975000000000004</v>
      </c>
      <c r="L55" s="9">
        <v>6</v>
      </c>
      <c r="M55" s="9">
        <v>9</v>
      </c>
      <c r="N55" s="9">
        <v>0</v>
      </c>
      <c r="O55" s="9">
        <v>1</v>
      </c>
      <c r="P55" s="9">
        <v>0</v>
      </c>
      <c r="Q55" s="9">
        <v>4</v>
      </c>
      <c r="R55" s="9">
        <v>0</v>
      </c>
      <c r="S55" s="9">
        <v>1</v>
      </c>
      <c r="T55" s="9">
        <v>1</v>
      </c>
      <c r="U55" s="9">
        <v>308.37899518013</v>
      </c>
      <c r="V55" s="9">
        <v>6.4347000000000003</v>
      </c>
      <c r="W55" s="9">
        <v>23</v>
      </c>
      <c r="X55" s="9">
        <v>6</v>
      </c>
      <c r="Y55" s="9">
        <v>1</v>
      </c>
      <c r="Z55" s="9">
        <v>2</v>
      </c>
      <c r="AA55" s="9">
        <v>1</v>
      </c>
      <c r="AB55" s="9">
        <v>0</v>
      </c>
      <c r="AC55" s="9">
        <v>0</v>
      </c>
      <c r="AD55" s="9">
        <v>0.42857142857142799</v>
      </c>
      <c r="AE55" s="9">
        <v>21</v>
      </c>
      <c r="AF55" s="9">
        <v>0</v>
      </c>
      <c r="AG55" s="9">
        <v>0</v>
      </c>
      <c r="AH55" s="9">
        <v>99.639399999999895</v>
      </c>
      <c r="AI55" s="9">
        <v>39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1</v>
      </c>
      <c r="AQ55" s="9">
        <v>4</v>
      </c>
      <c r="AR55" s="9">
        <v>0</v>
      </c>
      <c r="AS55" s="9">
        <v>1</v>
      </c>
      <c r="AT55" s="9">
        <v>39</v>
      </c>
      <c r="AU55" s="9">
        <v>0</v>
      </c>
      <c r="AV55" s="9">
        <v>0</v>
      </c>
      <c r="AW55" s="9">
        <v>0</v>
      </c>
      <c r="AX55" s="9">
        <v>0</v>
      </c>
      <c r="AY55" s="9">
        <v>111.6</v>
      </c>
      <c r="AZ55" s="9">
        <v>9.8783298673052702</v>
      </c>
      <c r="BA55" s="9">
        <v>0.97652026779762002</v>
      </c>
      <c r="BB55" s="9">
        <v>9.1158472517771703</v>
      </c>
      <c r="BC55" s="9">
        <v>19.047619047619001</v>
      </c>
      <c r="BD55" s="9">
        <v>9.9039780521262006</v>
      </c>
      <c r="BE55" s="9">
        <v>197</v>
      </c>
      <c r="BF55" s="9">
        <v>199</v>
      </c>
      <c r="BG55" s="9">
        <v>300.38619995117102</v>
      </c>
      <c r="BH55" s="9">
        <v>295.89651489257801</v>
      </c>
      <c r="BI55" s="9">
        <v>296.96618652343699</v>
      </c>
      <c r="BJ55" s="9">
        <v>2</v>
      </c>
      <c r="BK55" s="9">
        <v>2</v>
      </c>
      <c r="BL55" s="9">
        <v>2</v>
      </c>
    </row>
    <row r="56" spans="1:64" x14ac:dyDescent="0.35">
      <c r="A56" s="8">
        <v>3705</v>
      </c>
      <c r="B56" s="9">
        <v>-5.61</v>
      </c>
      <c r="C56" s="9">
        <v>-6.2161989200000001</v>
      </c>
      <c r="D56" s="9">
        <v>-6.1</v>
      </c>
      <c r="E56" s="9">
        <v>1.1165567693456999</v>
      </c>
      <c r="F56" s="9">
        <v>0.321180038595069</v>
      </c>
      <c r="G56" s="9">
        <v>0.10899999999999999</v>
      </c>
      <c r="H56" s="9">
        <v>0.48499999999999999</v>
      </c>
      <c r="I56" s="9">
        <v>0.53800000000000003</v>
      </c>
      <c r="J56" s="9">
        <v>0.158</v>
      </c>
      <c r="K56" s="9">
        <v>0.24075000000000002</v>
      </c>
      <c r="L56" s="9">
        <v>6</v>
      </c>
      <c r="M56" s="9">
        <v>9</v>
      </c>
      <c r="N56" s="9">
        <v>0</v>
      </c>
      <c r="O56" s="9">
        <v>1</v>
      </c>
      <c r="P56" s="9">
        <v>0</v>
      </c>
      <c r="Q56" s="9">
        <v>4</v>
      </c>
      <c r="R56" s="9">
        <v>0</v>
      </c>
      <c r="S56" s="9">
        <v>1</v>
      </c>
      <c r="T56" s="9">
        <v>1</v>
      </c>
      <c r="U56" s="9">
        <v>308.37899518013</v>
      </c>
      <c r="V56" s="9">
        <v>6.4347000000000003</v>
      </c>
      <c r="W56" s="9">
        <v>23</v>
      </c>
      <c r="X56" s="9">
        <v>6</v>
      </c>
      <c r="Y56" s="9">
        <v>1</v>
      </c>
      <c r="Z56" s="9">
        <v>2</v>
      </c>
      <c r="AA56" s="9">
        <v>1</v>
      </c>
      <c r="AB56" s="9">
        <v>0</v>
      </c>
      <c r="AC56" s="9">
        <v>0</v>
      </c>
      <c r="AD56" s="9">
        <v>0.42857142857142799</v>
      </c>
      <c r="AE56" s="9">
        <v>21</v>
      </c>
      <c r="AF56" s="9">
        <v>0</v>
      </c>
      <c r="AG56" s="9">
        <v>0</v>
      </c>
      <c r="AH56" s="9">
        <v>99.639399999999895</v>
      </c>
      <c r="AI56" s="9">
        <v>39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1</v>
      </c>
      <c r="AQ56" s="9">
        <v>4</v>
      </c>
      <c r="AR56" s="9">
        <v>0</v>
      </c>
      <c r="AS56" s="9">
        <v>1</v>
      </c>
      <c r="AT56" s="9">
        <v>39</v>
      </c>
      <c r="AU56" s="9">
        <v>0</v>
      </c>
      <c r="AV56" s="9">
        <v>0</v>
      </c>
      <c r="AW56" s="9">
        <v>0</v>
      </c>
      <c r="AX56" s="9">
        <v>0</v>
      </c>
      <c r="AY56" s="9">
        <v>111.6</v>
      </c>
      <c r="AZ56" s="9">
        <v>9.8783298673052702</v>
      </c>
      <c r="BA56" s="9">
        <v>0.97652026779762002</v>
      </c>
      <c r="BB56" s="9">
        <v>9.1158472517771703</v>
      </c>
      <c r="BC56" s="9">
        <v>19.047619047619001</v>
      </c>
      <c r="BD56" s="9">
        <v>9.9039780521262006</v>
      </c>
      <c r="BE56" s="9">
        <v>197</v>
      </c>
      <c r="BF56" s="9">
        <v>199</v>
      </c>
      <c r="BG56" s="9">
        <v>296.48773193359301</v>
      </c>
      <c r="BH56" s="9">
        <v>300.01193237304602</v>
      </c>
      <c r="BI56" s="9">
        <v>299.20339965820301</v>
      </c>
      <c r="BJ56" s="9">
        <v>6</v>
      </c>
      <c r="BK56" s="9">
        <v>4</v>
      </c>
      <c r="BL56" s="9">
        <v>4</v>
      </c>
    </row>
    <row r="57" spans="1:64" x14ac:dyDescent="0.35">
      <c r="A57" s="8">
        <v>3706</v>
      </c>
      <c r="B57" s="9">
        <v>-6.24</v>
      </c>
      <c r="C57" s="9">
        <v>-6.1003966299999997</v>
      </c>
      <c r="D57" s="9">
        <v>-6.1</v>
      </c>
      <c r="E57" s="9">
        <v>2.16435700817618</v>
      </c>
      <c r="F57" s="9">
        <v>0.80547084777364697</v>
      </c>
      <c r="G57" s="9">
        <v>2.300000000000002E-2</v>
      </c>
      <c r="H57" s="9">
        <v>0.55400000000000005</v>
      </c>
      <c r="I57" s="9">
        <v>0.53800000000000003</v>
      </c>
      <c r="J57" s="9">
        <v>0.64300000000000002</v>
      </c>
      <c r="K57" s="9">
        <v>0.46174999999999999</v>
      </c>
      <c r="L57" s="9">
        <v>6</v>
      </c>
      <c r="M57" s="9">
        <v>9</v>
      </c>
      <c r="N57" s="9">
        <v>0</v>
      </c>
      <c r="O57" s="9">
        <v>1</v>
      </c>
      <c r="P57" s="9">
        <v>0</v>
      </c>
      <c r="Q57" s="9">
        <v>4</v>
      </c>
      <c r="R57" s="9">
        <v>0</v>
      </c>
      <c r="S57" s="9">
        <v>1</v>
      </c>
      <c r="T57" s="9">
        <v>1</v>
      </c>
      <c r="U57" s="9">
        <v>308.37899518013</v>
      </c>
      <c r="V57" s="9">
        <v>6.4347000000000003</v>
      </c>
      <c r="W57" s="9">
        <v>23</v>
      </c>
      <c r="X57" s="9">
        <v>6</v>
      </c>
      <c r="Y57" s="9">
        <v>1</v>
      </c>
      <c r="Z57" s="9">
        <v>2</v>
      </c>
      <c r="AA57" s="9">
        <v>1</v>
      </c>
      <c r="AB57" s="9">
        <v>0</v>
      </c>
      <c r="AC57" s="9">
        <v>0</v>
      </c>
      <c r="AD57" s="9">
        <v>0.42857142857142799</v>
      </c>
      <c r="AE57" s="9">
        <v>21</v>
      </c>
      <c r="AF57" s="9">
        <v>0</v>
      </c>
      <c r="AG57" s="9">
        <v>0</v>
      </c>
      <c r="AH57" s="9">
        <v>99.639399999999895</v>
      </c>
      <c r="AI57" s="9">
        <v>39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1</v>
      </c>
      <c r="AQ57" s="9">
        <v>4</v>
      </c>
      <c r="AR57" s="9">
        <v>0</v>
      </c>
      <c r="AS57" s="9">
        <v>1</v>
      </c>
      <c r="AT57" s="9">
        <v>39</v>
      </c>
      <c r="AU57" s="9">
        <v>0</v>
      </c>
      <c r="AV57" s="9">
        <v>0</v>
      </c>
      <c r="AW57" s="9">
        <v>0</v>
      </c>
      <c r="AX57" s="9">
        <v>0</v>
      </c>
      <c r="AY57" s="9">
        <v>111.6</v>
      </c>
      <c r="AZ57" s="9">
        <v>9.8783298673052702</v>
      </c>
      <c r="BA57" s="9">
        <v>0.97652026779762002</v>
      </c>
      <c r="BB57" s="9">
        <v>9.1158472517771703</v>
      </c>
      <c r="BC57" s="9">
        <v>19.047619047619001</v>
      </c>
      <c r="BD57" s="9">
        <v>9.9039780521262006</v>
      </c>
      <c r="BE57" s="9">
        <v>197</v>
      </c>
      <c r="BF57" s="9">
        <v>199</v>
      </c>
      <c r="BG57" s="9">
        <v>300.52258300781199</v>
      </c>
      <c r="BH57" s="9">
        <v>300.97225952148398</v>
      </c>
      <c r="BI57" s="9">
        <v>300.97894287109301</v>
      </c>
      <c r="BJ57" s="9">
        <v>3</v>
      </c>
      <c r="BK57" s="9">
        <v>4</v>
      </c>
      <c r="BL57" s="9">
        <v>4</v>
      </c>
    </row>
    <row r="58" spans="1:64" x14ac:dyDescent="0.35">
      <c r="A58" s="6" t="s">
        <v>2259</v>
      </c>
      <c r="B58" s="9">
        <v>-4.7966666666666669</v>
      </c>
      <c r="C58" s="9">
        <v>-5.8674556433333338</v>
      </c>
      <c r="D58" s="9">
        <v>-5.8666666666666663</v>
      </c>
      <c r="E58" s="9">
        <v>2.9655204739686867</v>
      </c>
      <c r="F58" s="9">
        <v>2.0310961000296799</v>
      </c>
      <c r="G58" s="9">
        <v>0.47100000000000003</v>
      </c>
      <c r="H58" s="9">
        <v>0.67566666666666675</v>
      </c>
      <c r="I58" s="9">
        <v>0.66466666666666674</v>
      </c>
      <c r="J58" s="9">
        <v>0.92166666666666675</v>
      </c>
      <c r="K58" s="9">
        <v>0.74475000000000013</v>
      </c>
      <c r="L58" s="9">
        <v>11</v>
      </c>
      <c r="M58" s="9">
        <v>8</v>
      </c>
      <c r="N58" s="9">
        <v>1</v>
      </c>
      <c r="O58" s="9">
        <v>1</v>
      </c>
      <c r="P58" s="9">
        <v>0</v>
      </c>
      <c r="Q58" s="9">
        <v>2</v>
      </c>
      <c r="R58" s="9">
        <v>0</v>
      </c>
      <c r="S58" s="9">
        <v>0</v>
      </c>
      <c r="T58" s="9">
        <v>2</v>
      </c>
      <c r="U58" s="9">
        <v>318.46099352836598</v>
      </c>
      <c r="V58" s="9">
        <v>9.6852999999999998</v>
      </c>
      <c r="W58" s="9">
        <v>32</v>
      </c>
      <c r="X58" s="9">
        <v>2</v>
      </c>
      <c r="Y58" s="9">
        <v>2</v>
      </c>
      <c r="Z58" s="9">
        <v>2</v>
      </c>
      <c r="AA58" s="9">
        <v>0</v>
      </c>
      <c r="AB58" s="9">
        <v>0</v>
      </c>
      <c r="AC58" s="9">
        <v>2</v>
      </c>
      <c r="AD58" s="9">
        <v>0.375</v>
      </c>
      <c r="AE58" s="9">
        <v>24</v>
      </c>
      <c r="AF58" s="9">
        <v>1</v>
      </c>
      <c r="AG58" s="9">
        <v>0</v>
      </c>
      <c r="AH58" s="9">
        <v>125.765599999999</v>
      </c>
      <c r="AI58" s="9">
        <v>53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2</v>
      </c>
      <c r="AQ58" s="9">
        <v>2</v>
      </c>
      <c r="AR58" s="9">
        <v>0</v>
      </c>
      <c r="AS58" s="9">
        <v>0</v>
      </c>
      <c r="AT58" s="9">
        <v>54</v>
      </c>
      <c r="AU58" s="9">
        <v>0</v>
      </c>
      <c r="AV58" s="9">
        <v>0</v>
      </c>
      <c r="AW58" s="9">
        <v>0</v>
      </c>
      <c r="AX58" s="9">
        <v>0</v>
      </c>
      <c r="AY58" s="9">
        <v>35.18</v>
      </c>
      <c r="AZ58" s="9">
        <v>9.9708224540949093</v>
      </c>
      <c r="BA58" s="9">
        <v>1.0307529052964299</v>
      </c>
      <c r="BB58" s="9">
        <v>8.6733391706787</v>
      </c>
      <c r="BC58" s="9">
        <v>19.3263888888888</v>
      </c>
      <c r="BD58" s="9">
        <v>10.78</v>
      </c>
      <c r="BE58" s="9">
        <v>278</v>
      </c>
      <c r="BF58" s="9">
        <v>279</v>
      </c>
      <c r="BG58" s="9">
        <v>313.74419148762968</v>
      </c>
      <c r="BH58" s="9">
        <v>315.58276367187472</v>
      </c>
      <c r="BI58" s="9">
        <v>314.1110432942707</v>
      </c>
      <c r="BJ58" s="9">
        <v>2</v>
      </c>
      <c r="BK58" s="9">
        <v>3</v>
      </c>
      <c r="BL58" s="9">
        <v>2.6666666666666665</v>
      </c>
    </row>
    <row r="59" spans="1:64" x14ac:dyDescent="0.35">
      <c r="A59" s="7" t="s">
        <v>2260</v>
      </c>
      <c r="B59" s="9">
        <v>-4.7966666666666669</v>
      </c>
      <c r="C59" s="9">
        <v>-5.8674556433333338</v>
      </c>
      <c r="D59" s="9">
        <v>-5.8666666666666663</v>
      </c>
      <c r="E59" s="9">
        <v>2.9655204739686867</v>
      </c>
      <c r="F59" s="9">
        <v>2.0310961000296799</v>
      </c>
      <c r="G59" s="9">
        <v>0.47100000000000003</v>
      </c>
      <c r="H59" s="9">
        <v>0.67566666666666675</v>
      </c>
      <c r="I59" s="9">
        <v>0.66466666666666674</v>
      </c>
      <c r="J59" s="9">
        <v>0.92166666666666675</v>
      </c>
      <c r="K59" s="9">
        <v>0.74475000000000013</v>
      </c>
      <c r="L59" s="9">
        <v>11</v>
      </c>
      <c r="M59" s="9">
        <v>8</v>
      </c>
      <c r="N59" s="9">
        <v>1</v>
      </c>
      <c r="O59" s="9">
        <v>1</v>
      </c>
      <c r="P59" s="9">
        <v>0</v>
      </c>
      <c r="Q59" s="9">
        <v>2</v>
      </c>
      <c r="R59" s="9">
        <v>0</v>
      </c>
      <c r="S59" s="9">
        <v>0</v>
      </c>
      <c r="T59" s="9">
        <v>2</v>
      </c>
      <c r="U59" s="9">
        <v>318.46099352836598</v>
      </c>
      <c r="V59" s="9">
        <v>9.6852999999999998</v>
      </c>
      <c r="W59" s="9">
        <v>32</v>
      </c>
      <c r="X59" s="9">
        <v>2</v>
      </c>
      <c r="Y59" s="9">
        <v>2</v>
      </c>
      <c r="Z59" s="9">
        <v>2</v>
      </c>
      <c r="AA59" s="9">
        <v>0</v>
      </c>
      <c r="AB59" s="9">
        <v>0</v>
      </c>
      <c r="AC59" s="9">
        <v>2</v>
      </c>
      <c r="AD59" s="9">
        <v>0.375</v>
      </c>
      <c r="AE59" s="9">
        <v>24</v>
      </c>
      <c r="AF59" s="9">
        <v>1</v>
      </c>
      <c r="AG59" s="9">
        <v>0</v>
      </c>
      <c r="AH59" s="9">
        <v>125.765599999999</v>
      </c>
      <c r="AI59" s="9">
        <v>53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2</v>
      </c>
      <c r="AQ59" s="9">
        <v>2</v>
      </c>
      <c r="AR59" s="9">
        <v>0</v>
      </c>
      <c r="AS59" s="9">
        <v>0</v>
      </c>
      <c r="AT59" s="9">
        <v>54</v>
      </c>
      <c r="AU59" s="9">
        <v>0</v>
      </c>
      <c r="AV59" s="9">
        <v>0</v>
      </c>
      <c r="AW59" s="9">
        <v>0</v>
      </c>
      <c r="AX59" s="9">
        <v>0</v>
      </c>
      <c r="AY59" s="9">
        <v>35.18</v>
      </c>
      <c r="AZ59" s="9">
        <v>9.9708224540949093</v>
      </c>
      <c r="BA59" s="9">
        <v>1.0307529052964299</v>
      </c>
      <c r="BB59" s="9">
        <v>8.6733391706787</v>
      </c>
      <c r="BC59" s="9">
        <v>19.3263888888888</v>
      </c>
      <c r="BD59" s="9">
        <v>10.78</v>
      </c>
      <c r="BE59" s="9">
        <v>278</v>
      </c>
      <c r="BF59" s="9">
        <v>279</v>
      </c>
      <c r="BG59" s="9">
        <v>313.74419148762968</v>
      </c>
      <c r="BH59" s="9">
        <v>315.58276367187472</v>
      </c>
      <c r="BI59" s="9">
        <v>314.1110432942707</v>
      </c>
      <c r="BJ59" s="9">
        <v>2</v>
      </c>
      <c r="BK59" s="9">
        <v>3</v>
      </c>
      <c r="BL59" s="9">
        <v>2.6666666666666665</v>
      </c>
    </row>
    <row r="60" spans="1:64" x14ac:dyDescent="0.35">
      <c r="A60" s="8">
        <v>2775</v>
      </c>
      <c r="B60" s="9">
        <v>-5.21</v>
      </c>
      <c r="C60" s="9">
        <v>-6.2791571599999996</v>
      </c>
      <c r="D60" s="9">
        <v>-6.3</v>
      </c>
      <c r="E60" s="9">
        <v>3.0928290865519701</v>
      </c>
      <c r="F60" s="9">
        <v>2.0634699387305799</v>
      </c>
      <c r="G60" s="9">
        <v>0.249</v>
      </c>
      <c r="H60" s="9">
        <v>0.44699999999999995</v>
      </c>
      <c r="I60" s="9">
        <v>0.42100000000000004</v>
      </c>
      <c r="J60" s="9">
        <v>0.95299999999999996</v>
      </c>
      <c r="K60" s="9">
        <v>0.64400000000000002</v>
      </c>
      <c r="L60" s="9">
        <v>11</v>
      </c>
      <c r="M60" s="9">
        <v>8</v>
      </c>
      <c r="N60" s="9">
        <v>1</v>
      </c>
      <c r="O60" s="9">
        <v>1</v>
      </c>
      <c r="P60" s="9">
        <v>0</v>
      </c>
      <c r="Q60" s="9">
        <v>2</v>
      </c>
      <c r="R60" s="9">
        <v>0</v>
      </c>
      <c r="S60" s="9">
        <v>0</v>
      </c>
      <c r="T60" s="9">
        <v>2</v>
      </c>
      <c r="U60" s="9">
        <v>318.46099352836598</v>
      </c>
      <c r="V60" s="9">
        <v>9.6852999999999998</v>
      </c>
      <c r="W60" s="9">
        <v>32</v>
      </c>
      <c r="X60" s="9">
        <v>2</v>
      </c>
      <c r="Y60" s="9">
        <v>2</v>
      </c>
      <c r="Z60" s="9">
        <v>2</v>
      </c>
      <c r="AA60" s="9">
        <v>0</v>
      </c>
      <c r="AB60" s="9">
        <v>0</v>
      </c>
      <c r="AC60" s="9">
        <v>2</v>
      </c>
      <c r="AD60" s="9">
        <v>0.375</v>
      </c>
      <c r="AE60" s="9">
        <v>24</v>
      </c>
      <c r="AF60" s="9">
        <v>1</v>
      </c>
      <c r="AG60" s="9">
        <v>0</v>
      </c>
      <c r="AH60" s="9">
        <v>125.765599999999</v>
      </c>
      <c r="AI60" s="9">
        <v>53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2</v>
      </c>
      <c r="AQ60" s="9">
        <v>2</v>
      </c>
      <c r="AR60" s="9">
        <v>0</v>
      </c>
      <c r="AS60" s="9">
        <v>0</v>
      </c>
      <c r="AT60" s="9">
        <v>54</v>
      </c>
      <c r="AU60" s="9">
        <v>0</v>
      </c>
      <c r="AV60" s="9">
        <v>0</v>
      </c>
      <c r="AW60" s="9">
        <v>0</v>
      </c>
      <c r="AX60" s="9">
        <v>0</v>
      </c>
      <c r="AY60" s="9">
        <v>35.18</v>
      </c>
      <c r="AZ60" s="9">
        <v>9.9708224540949093</v>
      </c>
      <c r="BA60" s="9">
        <v>1.0307529052964299</v>
      </c>
      <c r="BB60" s="9">
        <v>8.6733391706787</v>
      </c>
      <c r="BC60" s="9">
        <v>19.3263888888888</v>
      </c>
      <c r="BD60" s="9">
        <v>10.78</v>
      </c>
      <c r="BE60" s="9">
        <v>278</v>
      </c>
      <c r="BF60" s="9">
        <v>279</v>
      </c>
      <c r="BG60" s="9">
        <v>318.14349365234301</v>
      </c>
      <c r="BH60" s="9">
        <v>319.73562622070301</v>
      </c>
      <c r="BI60" s="9">
        <v>314.14410400390602</v>
      </c>
      <c r="BJ60" s="9">
        <v>2</v>
      </c>
      <c r="BK60" s="9">
        <v>3</v>
      </c>
      <c r="BL60" s="9">
        <v>3</v>
      </c>
    </row>
    <row r="61" spans="1:64" x14ac:dyDescent="0.35">
      <c r="A61" s="8">
        <v>2776</v>
      </c>
      <c r="B61" s="9">
        <v>-4.71</v>
      </c>
      <c r="C61" s="9">
        <v>-5.6368503600000004</v>
      </c>
      <c r="D61" s="9">
        <v>-5.6</v>
      </c>
      <c r="E61" s="9">
        <v>2.95896707091616</v>
      </c>
      <c r="F61" s="9">
        <v>2.0349926404208998</v>
      </c>
      <c r="G61" s="9">
        <v>0.51600000000000001</v>
      </c>
      <c r="H61" s="9">
        <v>0.80400000000000005</v>
      </c>
      <c r="I61" s="9">
        <v>0.81</v>
      </c>
      <c r="J61" s="9">
        <v>0.92</v>
      </c>
      <c r="K61" s="9">
        <v>0.79150000000000009</v>
      </c>
      <c r="L61" s="9">
        <v>11</v>
      </c>
      <c r="M61" s="9">
        <v>8</v>
      </c>
      <c r="N61" s="9">
        <v>1</v>
      </c>
      <c r="O61" s="9">
        <v>1</v>
      </c>
      <c r="P61" s="9">
        <v>0</v>
      </c>
      <c r="Q61" s="9">
        <v>2</v>
      </c>
      <c r="R61" s="9">
        <v>0</v>
      </c>
      <c r="S61" s="9">
        <v>0</v>
      </c>
      <c r="T61" s="9">
        <v>2</v>
      </c>
      <c r="U61" s="9">
        <v>318.46099352836598</v>
      </c>
      <c r="V61" s="9">
        <v>9.6852999999999998</v>
      </c>
      <c r="W61" s="9">
        <v>32</v>
      </c>
      <c r="X61" s="9">
        <v>2</v>
      </c>
      <c r="Y61" s="9">
        <v>2</v>
      </c>
      <c r="Z61" s="9">
        <v>2</v>
      </c>
      <c r="AA61" s="9">
        <v>0</v>
      </c>
      <c r="AB61" s="9">
        <v>0</v>
      </c>
      <c r="AC61" s="9">
        <v>2</v>
      </c>
      <c r="AD61" s="9">
        <v>0.375</v>
      </c>
      <c r="AE61" s="9">
        <v>24</v>
      </c>
      <c r="AF61" s="9">
        <v>1</v>
      </c>
      <c r="AG61" s="9">
        <v>0</v>
      </c>
      <c r="AH61" s="9">
        <v>125.765599999999</v>
      </c>
      <c r="AI61" s="9">
        <v>53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2</v>
      </c>
      <c r="AQ61" s="9">
        <v>2</v>
      </c>
      <c r="AR61" s="9">
        <v>0</v>
      </c>
      <c r="AS61" s="9">
        <v>0</v>
      </c>
      <c r="AT61" s="9">
        <v>54</v>
      </c>
      <c r="AU61" s="9">
        <v>0</v>
      </c>
      <c r="AV61" s="9">
        <v>0</v>
      </c>
      <c r="AW61" s="9">
        <v>0</v>
      </c>
      <c r="AX61" s="9">
        <v>0</v>
      </c>
      <c r="AY61" s="9">
        <v>35.18</v>
      </c>
      <c r="AZ61" s="9">
        <v>9.9708224540949093</v>
      </c>
      <c r="BA61" s="9">
        <v>1.0307529052964299</v>
      </c>
      <c r="BB61" s="9">
        <v>8.6733391706787</v>
      </c>
      <c r="BC61" s="9">
        <v>19.3263888888888</v>
      </c>
      <c r="BD61" s="9">
        <v>10.78</v>
      </c>
      <c r="BE61" s="9">
        <v>278</v>
      </c>
      <c r="BF61" s="9">
        <v>279</v>
      </c>
      <c r="BG61" s="9">
        <v>316.06726074218699</v>
      </c>
      <c r="BH61" s="9">
        <v>314.476318359375</v>
      </c>
      <c r="BI61" s="9">
        <v>315.4072265625</v>
      </c>
      <c r="BJ61" s="9">
        <v>1</v>
      </c>
      <c r="BK61" s="9">
        <v>2</v>
      </c>
      <c r="BL61" s="9">
        <v>2</v>
      </c>
    </row>
    <row r="62" spans="1:64" x14ac:dyDescent="0.35">
      <c r="A62" s="8">
        <v>2777</v>
      </c>
      <c r="B62" s="9">
        <v>-4.47</v>
      </c>
      <c r="C62" s="9">
        <v>-5.6863594099999997</v>
      </c>
      <c r="D62" s="9">
        <v>-5.7</v>
      </c>
      <c r="E62" s="9">
        <v>2.84476526443793</v>
      </c>
      <c r="F62" s="9">
        <v>1.9948257209375599</v>
      </c>
      <c r="G62" s="9">
        <v>0.64800000000000002</v>
      </c>
      <c r="H62" s="9">
        <v>0.77600000000000002</v>
      </c>
      <c r="I62" s="9">
        <v>0.76300000000000001</v>
      </c>
      <c r="J62" s="9">
        <v>0.89200000000000002</v>
      </c>
      <c r="K62" s="9">
        <v>0.79875000000000007</v>
      </c>
      <c r="L62" s="9">
        <v>11</v>
      </c>
      <c r="M62" s="9">
        <v>8</v>
      </c>
      <c r="N62" s="9">
        <v>1</v>
      </c>
      <c r="O62" s="9">
        <v>1</v>
      </c>
      <c r="P62" s="9">
        <v>0</v>
      </c>
      <c r="Q62" s="9">
        <v>2</v>
      </c>
      <c r="R62" s="9">
        <v>0</v>
      </c>
      <c r="S62" s="9">
        <v>0</v>
      </c>
      <c r="T62" s="9">
        <v>2</v>
      </c>
      <c r="U62" s="9">
        <v>318.46099352836598</v>
      </c>
      <c r="V62" s="9">
        <v>9.6852999999999998</v>
      </c>
      <c r="W62" s="9">
        <v>32</v>
      </c>
      <c r="X62" s="9">
        <v>2</v>
      </c>
      <c r="Y62" s="9">
        <v>2</v>
      </c>
      <c r="Z62" s="9">
        <v>2</v>
      </c>
      <c r="AA62" s="9">
        <v>0</v>
      </c>
      <c r="AB62" s="9">
        <v>0</v>
      </c>
      <c r="AC62" s="9">
        <v>2</v>
      </c>
      <c r="AD62" s="9">
        <v>0.375</v>
      </c>
      <c r="AE62" s="9">
        <v>24</v>
      </c>
      <c r="AF62" s="9">
        <v>1</v>
      </c>
      <c r="AG62" s="9">
        <v>0</v>
      </c>
      <c r="AH62" s="9">
        <v>125.765599999999</v>
      </c>
      <c r="AI62" s="9">
        <v>53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2</v>
      </c>
      <c r="AQ62" s="9">
        <v>2</v>
      </c>
      <c r="AR62" s="9">
        <v>0</v>
      </c>
      <c r="AS62" s="9">
        <v>0</v>
      </c>
      <c r="AT62" s="9">
        <v>54</v>
      </c>
      <c r="AU62" s="9">
        <v>0</v>
      </c>
      <c r="AV62" s="9">
        <v>0</v>
      </c>
      <c r="AW62" s="9">
        <v>0</v>
      </c>
      <c r="AX62" s="9">
        <v>0</v>
      </c>
      <c r="AY62" s="9">
        <v>35.18</v>
      </c>
      <c r="AZ62" s="9">
        <v>9.9708224540949093</v>
      </c>
      <c r="BA62" s="9">
        <v>1.0307529052964299</v>
      </c>
      <c r="BB62" s="9">
        <v>8.6733391706787</v>
      </c>
      <c r="BC62" s="9">
        <v>19.3263888888888</v>
      </c>
      <c r="BD62" s="9">
        <v>10.78</v>
      </c>
      <c r="BE62" s="9">
        <v>278</v>
      </c>
      <c r="BF62" s="9">
        <v>279</v>
      </c>
      <c r="BG62" s="9">
        <v>307.02182006835898</v>
      </c>
      <c r="BH62" s="9">
        <v>312.53634643554602</v>
      </c>
      <c r="BI62" s="9">
        <v>312.78179931640602</v>
      </c>
      <c r="BJ62" s="9">
        <v>3</v>
      </c>
      <c r="BK62" s="9">
        <v>4</v>
      </c>
      <c r="BL62" s="9">
        <v>3</v>
      </c>
    </row>
    <row r="63" spans="1:64" x14ac:dyDescent="0.35">
      <c r="A63" s="6" t="s">
        <v>1321</v>
      </c>
      <c r="B63" s="9">
        <v>-4.13</v>
      </c>
      <c r="C63" s="9">
        <v>-5.030329383333334</v>
      </c>
      <c r="D63" s="9">
        <v>-5.0666666666666664</v>
      </c>
      <c r="E63" s="9">
        <v>1.9187435910196367</v>
      </c>
      <c r="F63" s="9">
        <v>1.1853674802440963</v>
      </c>
      <c r="G63" s="9">
        <v>0.80733333333333324</v>
      </c>
      <c r="H63" s="9">
        <v>0.95899999999999996</v>
      </c>
      <c r="I63" s="9">
        <v>0.95299999999999996</v>
      </c>
      <c r="J63" s="9">
        <v>0.5179999999999999</v>
      </c>
      <c r="K63" s="9">
        <v>0.69908333333333328</v>
      </c>
      <c r="L63" s="9">
        <v>4</v>
      </c>
      <c r="M63" s="9">
        <v>7</v>
      </c>
      <c r="N63" s="9">
        <v>1</v>
      </c>
      <c r="O63" s="9">
        <v>1</v>
      </c>
      <c r="P63" s="9">
        <v>0</v>
      </c>
      <c r="Q63" s="9">
        <v>2</v>
      </c>
      <c r="R63" s="9">
        <v>0</v>
      </c>
      <c r="S63" s="9">
        <v>0</v>
      </c>
      <c r="T63" s="9">
        <v>1</v>
      </c>
      <c r="U63" s="9">
        <v>212.29299592971799</v>
      </c>
      <c r="V63" s="9">
        <v>5.6566999999999998</v>
      </c>
      <c r="W63" s="9">
        <v>24</v>
      </c>
      <c r="X63" s="9">
        <v>4</v>
      </c>
      <c r="Y63" s="9">
        <v>1</v>
      </c>
      <c r="Z63" s="9">
        <v>0</v>
      </c>
      <c r="AA63" s="9">
        <v>0</v>
      </c>
      <c r="AB63" s="9">
        <v>0</v>
      </c>
      <c r="AC63" s="9">
        <v>0</v>
      </c>
      <c r="AD63" s="9">
        <v>0.33333333333333298</v>
      </c>
      <c r="AE63" s="9">
        <v>15</v>
      </c>
      <c r="AF63" s="9">
        <v>1</v>
      </c>
      <c r="AG63" s="9">
        <v>0</v>
      </c>
      <c r="AH63" s="9">
        <v>77.611999999999995</v>
      </c>
      <c r="AI63" s="9">
        <v>35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2</v>
      </c>
      <c r="AQ63" s="9">
        <v>2</v>
      </c>
      <c r="AR63" s="9">
        <v>0</v>
      </c>
      <c r="AS63" s="9">
        <v>0</v>
      </c>
      <c r="AT63" s="9">
        <v>35</v>
      </c>
      <c r="AU63" s="9">
        <v>0</v>
      </c>
      <c r="AV63" s="9">
        <v>0</v>
      </c>
      <c r="AW63" s="9">
        <v>0</v>
      </c>
      <c r="AX63" s="9">
        <v>0</v>
      </c>
      <c r="AY63" s="9">
        <v>63.4</v>
      </c>
      <c r="AZ63" s="9">
        <v>10.3540720871964</v>
      </c>
      <c r="BA63" s="9">
        <v>1.00812046865756</v>
      </c>
      <c r="BB63" s="9">
        <v>9.2706694379335293</v>
      </c>
      <c r="BC63" s="9">
        <v>13.066666666666601</v>
      </c>
      <c r="BD63" s="9">
        <v>5.915</v>
      </c>
      <c r="BE63" s="9">
        <v>182</v>
      </c>
      <c r="BF63" s="9">
        <v>184</v>
      </c>
      <c r="BG63" s="9">
        <v>221.77654012044198</v>
      </c>
      <c r="BH63" s="9">
        <v>224.05787150065066</v>
      </c>
      <c r="BI63" s="9">
        <v>223.47996520996034</v>
      </c>
      <c r="BJ63" s="9">
        <v>3.3333333333333335</v>
      </c>
      <c r="BK63" s="9">
        <v>0.66666666666666663</v>
      </c>
      <c r="BL63" s="9">
        <v>0.66666666666666663</v>
      </c>
    </row>
    <row r="64" spans="1:64" x14ac:dyDescent="0.35">
      <c r="A64" s="7" t="s">
        <v>1322</v>
      </c>
      <c r="B64" s="9">
        <v>-4.13</v>
      </c>
      <c r="C64" s="9">
        <v>-5.030329383333334</v>
      </c>
      <c r="D64" s="9">
        <v>-5.0666666666666664</v>
      </c>
      <c r="E64" s="9">
        <v>1.9187435910196367</v>
      </c>
      <c r="F64" s="9">
        <v>1.1853674802440963</v>
      </c>
      <c r="G64" s="9">
        <v>0.80733333333333324</v>
      </c>
      <c r="H64" s="9">
        <v>0.95899999999999996</v>
      </c>
      <c r="I64" s="9">
        <v>0.95299999999999996</v>
      </c>
      <c r="J64" s="9">
        <v>0.5179999999999999</v>
      </c>
      <c r="K64" s="9">
        <v>0.69908333333333328</v>
      </c>
      <c r="L64" s="9">
        <v>4</v>
      </c>
      <c r="M64" s="9">
        <v>7</v>
      </c>
      <c r="N64" s="9">
        <v>1</v>
      </c>
      <c r="O64" s="9">
        <v>1</v>
      </c>
      <c r="P64" s="9">
        <v>0</v>
      </c>
      <c r="Q64" s="9">
        <v>2</v>
      </c>
      <c r="R64" s="9">
        <v>0</v>
      </c>
      <c r="S64" s="9">
        <v>0</v>
      </c>
      <c r="T64" s="9">
        <v>1</v>
      </c>
      <c r="U64" s="9">
        <v>212.29299592971799</v>
      </c>
      <c r="V64" s="9">
        <v>5.6566999999999998</v>
      </c>
      <c r="W64" s="9">
        <v>24</v>
      </c>
      <c r="X64" s="9">
        <v>4</v>
      </c>
      <c r="Y64" s="9">
        <v>1</v>
      </c>
      <c r="Z64" s="9">
        <v>0</v>
      </c>
      <c r="AA64" s="9">
        <v>0</v>
      </c>
      <c r="AB64" s="9">
        <v>0</v>
      </c>
      <c r="AC64" s="9">
        <v>0</v>
      </c>
      <c r="AD64" s="9">
        <v>0.33333333333333298</v>
      </c>
      <c r="AE64" s="9">
        <v>15</v>
      </c>
      <c r="AF64" s="9">
        <v>1</v>
      </c>
      <c r="AG64" s="9">
        <v>0</v>
      </c>
      <c r="AH64" s="9">
        <v>77.611999999999995</v>
      </c>
      <c r="AI64" s="9">
        <v>35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2</v>
      </c>
      <c r="AQ64" s="9">
        <v>2</v>
      </c>
      <c r="AR64" s="9">
        <v>0</v>
      </c>
      <c r="AS64" s="9">
        <v>0</v>
      </c>
      <c r="AT64" s="9">
        <v>35</v>
      </c>
      <c r="AU64" s="9">
        <v>0</v>
      </c>
      <c r="AV64" s="9">
        <v>0</v>
      </c>
      <c r="AW64" s="9">
        <v>0</v>
      </c>
      <c r="AX64" s="9">
        <v>0</v>
      </c>
      <c r="AY64" s="9">
        <v>63.4</v>
      </c>
      <c r="AZ64" s="9">
        <v>10.3540720871964</v>
      </c>
      <c r="BA64" s="9">
        <v>1.00812046865756</v>
      </c>
      <c r="BB64" s="9">
        <v>9.2706694379335293</v>
      </c>
      <c r="BC64" s="9">
        <v>13.066666666666601</v>
      </c>
      <c r="BD64" s="9">
        <v>5.915</v>
      </c>
      <c r="BE64" s="9">
        <v>182</v>
      </c>
      <c r="BF64" s="9">
        <v>184</v>
      </c>
      <c r="BG64" s="9">
        <v>221.77654012044198</v>
      </c>
      <c r="BH64" s="9">
        <v>224.05787150065066</v>
      </c>
      <c r="BI64" s="9">
        <v>223.47996520996034</v>
      </c>
      <c r="BJ64" s="9">
        <v>3.3333333333333335</v>
      </c>
      <c r="BK64" s="9">
        <v>0.66666666666666663</v>
      </c>
      <c r="BL64" s="9">
        <v>0.66666666666666663</v>
      </c>
    </row>
    <row r="65" spans="1:64" x14ac:dyDescent="0.35">
      <c r="A65" s="8">
        <v>1537</v>
      </c>
      <c r="B65" s="9">
        <v>-4.04</v>
      </c>
      <c r="C65" s="9">
        <v>-4.9123044</v>
      </c>
      <c r="D65" s="9">
        <v>-5</v>
      </c>
      <c r="E65" s="9">
        <v>1.6700081801164399</v>
      </c>
      <c r="F65" s="9">
        <v>1.1369015219011001</v>
      </c>
      <c r="G65" s="9">
        <v>0.84399999999999997</v>
      </c>
      <c r="H65" s="9">
        <v>0.97099999999999997</v>
      </c>
      <c r="I65" s="9">
        <v>0.96299999999999997</v>
      </c>
      <c r="J65" s="9">
        <v>0.41299999999999998</v>
      </c>
      <c r="K65" s="9">
        <v>0.65825</v>
      </c>
      <c r="L65" s="9">
        <v>4</v>
      </c>
      <c r="M65" s="9">
        <v>7</v>
      </c>
      <c r="N65" s="9">
        <v>1</v>
      </c>
      <c r="O65" s="9">
        <v>1</v>
      </c>
      <c r="P65" s="9">
        <v>0</v>
      </c>
      <c r="Q65" s="9">
        <v>2</v>
      </c>
      <c r="R65" s="9">
        <v>0</v>
      </c>
      <c r="S65" s="9">
        <v>0</v>
      </c>
      <c r="T65" s="9">
        <v>1</v>
      </c>
      <c r="U65" s="9">
        <v>212.29299592971799</v>
      </c>
      <c r="V65" s="9">
        <v>5.6566999999999998</v>
      </c>
      <c r="W65" s="9">
        <v>24</v>
      </c>
      <c r="X65" s="9">
        <v>4</v>
      </c>
      <c r="Y65" s="9">
        <v>1</v>
      </c>
      <c r="Z65" s="9">
        <v>0</v>
      </c>
      <c r="AA65" s="9">
        <v>0</v>
      </c>
      <c r="AB65" s="9">
        <v>0</v>
      </c>
      <c r="AC65" s="9">
        <v>0</v>
      </c>
      <c r="AD65" s="9">
        <v>0.33333333333333298</v>
      </c>
      <c r="AE65" s="9">
        <v>15</v>
      </c>
      <c r="AF65" s="9">
        <v>1</v>
      </c>
      <c r="AG65" s="9">
        <v>0</v>
      </c>
      <c r="AH65" s="9">
        <v>77.611999999999995</v>
      </c>
      <c r="AI65" s="9">
        <v>35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2</v>
      </c>
      <c r="AQ65" s="9">
        <v>2</v>
      </c>
      <c r="AR65" s="9">
        <v>0</v>
      </c>
      <c r="AS65" s="9">
        <v>0</v>
      </c>
      <c r="AT65" s="9">
        <v>35</v>
      </c>
      <c r="AU65" s="9">
        <v>0</v>
      </c>
      <c r="AV65" s="9">
        <v>0</v>
      </c>
      <c r="AW65" s="9">
        <v>0</v>
      </c>
      <c r="AX65" s="9">
        <v>0</v>
      </c>
      <c r="AY65" s="9">
        <v>63.4</v>
      </c>
      <c r="AZ65" s="9">
        <v>10.3540720871964</v>
      </c>
      <c r="BA65" s="9">
        <v>1.00812046865756</v>
      </c>
      <c r="BB65" s="9">
        <v>9.2706694379335293</v>
      </c>
      <c r="BC65" s="9">
        <v>13.066666666666601</v>
      </c>
      <c r="BD65" s="9">
        <v>5.915</v>
      </c>
      <c r="BE65" s="9">
        <v>182</v>
      </c>
      <c r="BF65" s="9">
        <v>184</v>
      </c>
      <c r="BG65" s="9">
        <v>220.03903198242099</v>
      </c>
      <c r="BH65" s="9">
        <v>221.00299072265599</v>
      </c>
      <c r="BI65" s="9">
        <v>222.42890930175699</v>
      </c>
      <c r="BJ65" s="9">
        <v>5</v>
      </c>
      <c r="BK65" s="9">
        <v>1</v>
      </c>
      <c r="BL65" s="9">
        <v>1</v>
      </c>
    </row>
    <row r="66" spans="1:64" x14ac:dyDescent="0.35">
      <c r="A66" s="8">
        <v>1538</v>
      </c>
      <c r="B66" s="9">
        <v>-4.3099999999999996</v>
      </c>
      <c r="C66" s="9">
        <v>-5.0329227400000001</v>
      </c>
      <c r="D66" s="9">
        <v>-5</v>
      </c>
      <c r="E66" s="9">
        <v>2.53171365793236</v>
      </c>
      <c r="F66" s="9">
        <v>1.6199460634096501</v>
      </c>
      <c r="G66" s="9">
        <v>0.73399999999999999</v>
      </c>
      <c r="H66" s="9">
        <v>0.96199999999999997</v>
      </c>
      <c r="I66" s="9">
        <v>0.96299999999999997</v>
      </c>
      <c r="J66" s="9">
        <v>0.77700000000000002</v>
      </c>
      <c r="K66" s="9">
        <v>0.81275000000000008</v>
      </c>
      <c r="L66" s="9">
        <v>4</v>
      </c>
      <c r="M66" s="9">
        <v>7</v>
      </c>
      <c r="N66" s="9">
        <v>1</v>
      </c>
      <c r="O66" s="9">
        <v>1</v>
      </c>
      <c r="P66" s="9">
        <v>0</v>
      </c>
      <c r="Q66" s="9">
        <v>2</v>
      </c>
      <c r="R66" s="9">
        <v>0</v>
      </c>
      <c r="S66" s="9">
        <v>0</v>
      </c>
      <c r="T66" s="9">
        <v>1</v>
      </c>
      <c r="U66" s="9">
        <v>212.29299592971799</v>
      </c>
      <c r="V66" s="9">
        <v>5.6566999999999998</v>
      </c>
      <c r="W66" s="9">
        <v>24</v>
      </c>
      <c r="X66" s="9">
        <v>4</v>
      </c>
      <c r="Y66" s="9">
        <v>1</v>
      </c>
      <c r="Z66" s="9">
        <v>0</v>
      </c>
      <c r="AA66" s="9">
        <v>0</v>
      </c>
      <c r="AB66" s="9">
        <v>0</v>
      </c>
      <c r="AC66" s="9">
        <v>0</v>
      </c>
      <c r="AD66" s="9">
        <v>0.33333333333333298</v>
      </c>
      <c r="AE66" s="9">
        <v>15</v>
      </c>
      <c r="AF66" s="9">
        <v>1</v>
      </c>
      <c r="AG66" s="9">
        <v>0</v>
      </c>
      <c r="AH66" s="9">
        <v>77.611999999999995</v>
      </c>
      <c r="AI66" s="9">
        <v>35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2</v>
      </c>
      <c r="AQ66" s="9">
        <v>2</v>
      </c>
      <c r="AR66" s="9">
        <v>0</v>
      </c>
      <c r="AS66" s="9">
        <v>0</v>
      </c>
      <c r="AT66" s="9">
        <v>35</v>
      </c>
      <c r="AU66" s="9">
        <v>0</v>
      </c>
      <c r="AV66" s="9">
        <v>0</v>
      </c>
      <c r="AW66" s="9">
        <v>0</v>
      </c>
      <c r="AX66" s="9">
        <v>0</v>
      </c>
      <c r="AY66" s="9">
        <v>63.4</v>
      </c>
      <c r="AZ66" s="9">
        <v>10.3540720871964</v>
      </c>
      <c r="BA66" s="9">
        <v>1.00812046865756</v>
      </c>
      <c r="BB66" s="9">
        <v>9.2706694379335293</v>
      </c>
      <c r="BC66" s="9">
        <v>13.066666666666601</v>
      </c>
      <c r="BD66" s="9">
        <v>5.915</v>
      </c>
      <c r="BE66" s="9">
        <v>182</v>
      </c>
      <c r="BF66" s="9">
        <v>184</v>
      </c>
      <c r="BG66" s="9">
        <v>221.862045288085</v>
      </c>
      <c r="BH66" s="9">
        <v>223.07482910156199</v>
      </c>
      <c r="BI66" s="9">
        <v>224.28936767578099</v>
      </c>
      <c r="BJ66" s="9">
        <v>3</v>
      </c>
      <c r="BK66" s="9">
        <v>1</v>
      </c>
      <c r="BL66" s="9">
        <v>1</v>
      </c>
    </row>
    <row r="67" spans="1:64" x14ac:dyDescent="0.35">
      <c r="A67" s="8">
        <v>1539</v>
      </c>
      <c r="B67" s="9">
        <v>-4.04</v>
      </c>
      <c r="C67" s="9">
        <v>-5.1457610100000002</v>
      </c>
      <c r="D67" s="9">
        <v>-5.2</v>
      </c>
      <c r="E67" s="9">
        <v>1.55450893501011</v>
      </c>
      <c r="F67" s="9">
        <v>0.79925485542153896</v>
      </c>
      <c r="G67" s="9">
        <v>0.84399999999999997</v>
      </c>
      <c r="H67" s="9">
        <v>0.94399999999999995</v>
      </c>
      <c r="I67" s="9">
        <v>0.93300000000000005</v>
      </c>
      <c r="J67" s="9">
        <v>0.36399999999999999</v>
      </c>
      <c r="K67" s="9">
        <v>0.62624999999999997</v>
      </c>
      <c r="L67" s="9">
        <v>4</v>
      </c>
      <c r="M67" s="9">
        <v>7</v>
      </c>
      <c r="N67" s="9">
        <v>1</v>
      </c>
      <c r="O67" s="9">
        <v>1</v>
      </c>
      <c r="P67" s="9">
        <v>0</v>
      </c>
      <c r="Q67" s="9">
        <v>2</v>
      </c>
      <c r="R67" s="9">
        <v>0</v>
      </c>
      <c r="S67" s="9">
        <v>0</v>
      </c>
      <c r="T67" s="9">
        <v>1</v>
      </c>
      <c r="U67" s="9">
        <v>212.29299592971799</v>
      </c>
      <c r="V67" s="9">
        <v>5.6566999999999998</v>
      </c>
      <c r="W67" s="9">
        <v>24</v>
      </c>
      <c r="X67" s="9">
        <v>4</v>
      </c>
      <c r="Y67" s="9">
        <v>1</v>
      </c>
      <c r="Z67" s="9">
        <v>0</v>
      </c>
      <c r="AA67" s="9">
        <v>0</v>
      </c>
      <c r="AB67" s="9">
        <v>0</v>
      </c>
      <c r="AC67" s="9">
        <v>0</v>
      </c>
      <c r="AD67" s="9">
        <v>0.33333333333333298</v>
      </c>
      <c r="AE67" s="9">
        <v>15</v>
      </c>
      <c r="AF67" s="9">
        <v>1</v>
      </c>
      <c r="AG67" s="9">
        <v>0</v>
      </c>
      <c r="AH67" s="9">
        <v>77.611999999999995</v>
      </c>
      <c r="AI67" s="9">
        <v>35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2</v>
      </c>
      <c r="AQ67" s="9">
        <v>2</v>
      </c>
      <c r="AR67" s="9">
        <v>0</v>
      </c>
      <c r="AS67" s="9">
        <v>0</v>
      </c>
      <c r="AT67" s="9">
        <v>35</v>
      </c>
      <c r="AU67" s="9">
        <v>0</v>
      </c>
      <c r="AV67" s="9">
        <v>0</v>
      </c>
      <c r="AW67" s="9">
        <v>0</v>
      </c>
      <c r="AX67" s="9">
        <v>0</v>
      </c>
      <c r="AY67" s="9">
        <v>63.4</v>
      </c>
      <c r="AZ67" s="9">
        <v>10.3540720871964</v>
      </c>
      <c r="BA67" s="9">
        <v>1.00812046865756</v>
      </c>
      <c r="BB67" s="9">
        <v>9.2706694379335293</v>
      </c>
      <c r="BC67" s="9">
        <v>13.066666666666601</v>
      </c>
      <c r="BD67" s="9">
        <v>5.915</v>
      </c>
      <c r="BE67" s="9">
        <v>182</v>
      </c>
      <c r="BF67" s="9">
        <v>184</v>
      </c>
      <c r="BG67" s="9">
        <v>223.42854309082</v>
      </c>
      <c r="BH67" s="9">
        <v>228.09579467773401</v>
      </c>
      <c r="BI67" s="9">
        <v>223.72161865234301</v>
      </c>
      <c r="BJ67" s="9">
        <v>2</v>
      </c>
      <c r="BK67" s="9">
        <v>0</v>
      </c>
      <c r="BL67" s="9">
        <v>0</v>
      </c>
    </row>
    <row r="68" spans="1:64" x14ac:dyDescent="0.35">
      <c r="A68" s="6" t="s">
        <v>1317</v>
      </c>
      <c r="B68" s="9">
        <v>-5.14</v>
      </c>
      <c r="C68" s="9">
        <v>-5.7311693833333335</v>
      </c>
      <c r="D68" s="9">
        <v>-5.7</v>
      </c>
      <c r="E68" s="9">
        <v>1.8261474077158966</v>
      </c>
      <c r="F68" s="9">
        <v>1.0439639818453499</v>
      </c>
      <c r="G68" s="9">
        <v>0.29033333333333333</v>
      </c>
      <c r="H68" s="9">
        <v>0.753</v>
      </c>
      <c r="I68" s="9">
        <v>0.76066666666666671</v>
      </c>
      <c r="J68" s="9">
        <v>0.48666666666666664</v>
      </c>
      <c r="K68" s="9">
        <v>0.50608333333333333</v>
      </c>
      <c r="L68" s="9">
        <v>6</v>
      </c>
      <c r="M68" s="9">
        <v>7</v>
      </c>
      <c r="N68" s="9">
        <v>0</v>
      </c>
      <c r="O68" s="9">
        <v>2</v>
      </c>
      <c r="P68" s="9">
        <v>0</v>
      </c>
      <c r="Q68" s="9">
        <v>1</v>
      </c>
      <c r="R68" s="9">
        <v>0</v>
      </c>
      <c r="S68" s="9">
        <v>0</v>
      </c>
      <c r="T68" s="9">
        <v>1</v>
      </c>
      <c r="U68" s="9">
        <v>254.76099479198399</v>
      </c>
      <c r="V68" s="9">
        <v>7.1388999999999996</v>
      </c>
      <c r="W68" s="9">
        <v>21</v>
      </c>
      <c r="X68" s="9">
        <v>2</v>
      </c>
      <c r="Y68" s="9">
        <v>2</v>
      </c>
      <c r="Z68" s="9">
        <v>1</v>
      </c>
      <c r="AA68" s="9">
        <v>0</v>
      </c>
      <c r="AB68" s="9">
        <v>0</v>
      </c>
      <c r="AC68" s="9">
        <v>1</v>
      </c>
      <c r="AD68" s="9">
        <v>0.41176470588235198</v>
      </c>
      <c r="AE68" s="9">
        <v>17</v>
      </c>
      <c r="AF68" s="9">
        <v>0</v>
      </c>
      <c r="AG68" s="9">
        <v>0</v>
      </c>
      <c r="AH68" s="9">
        <v>93.91249999999998</v>
      </c>
      <c r="AI68" s="9">
        <v>36</v>
      </c>
      <c r="AJ68" s="9">
        <v>1</v>
      </c>
      <c r="AK68" s="9">
        <v>0</v>
      </c>
      <c r="AL68" s="9">
        <v>0</v>
      </c>
      <c r="AM68" s="9">
        <v>1</v>
      </c>
      <c r="AN68" s="9">
        <v>0</v>
      </c>
      <c r="AO68" s="9">
        <v>0</v>
      </c>
      <c r="AP68" s="9">
        <v>2</v>
      </c>
      <c r="AQ68" s="9">
        <v>1</v>
      </c>
      <c r="AR68" s="9">
        <v>0</v>
      </c>
      <c r="AS68" s="9">
        <v>0</v>
      </c>
      <c r="AT68" s="9">
        <v>36</v>
      </c>
      <c r="AU68" s="9">
        <v>0</v>
      </c>
      <c r="AV68" s="9">
        <v>0</v>
      </c>
      <c r="AW68" s="9">
        <v>0</v>
      </c>
      <c r="AX68" s="9">
        <v>0</v>
      </c>
      <c r="AY68" s="9">
        <v>45.71</v>
      </c>
      <c r="AZ68" s="9">
        <v>8.0894462673678902</v>
      </c>
      <c r="BA68" s="9">
        <v>1.0156533176660201</v>
      </c>
      <c r="BB68" s="9">
        <v>6.9647711740434204</v>
      </c>
      <c r="BC68" s="9">
        <v>15.058823529411702</v>
      </c>
      <c r="BD68" s="9">
        <v>8.1632653061224492</v>
      </c>
      <c r="BE68" s="9">
        <v>179</v>
      </c>
      <c r="BF68" s="9">
        <v>174</v>
      </c>
      <c r="BG68" s="9">
        <v>258.13308207193967</v>
      </c>
      <c r="BH68" s="9">
        <v>258.78955078124966</v>
      </c>
      <c r="BI68" s="9">
        <v>258.65580240885362</v>
      </c>
      <c r="BJ68" s="9">
        <v>1.6666666666666667</v>
      </c>
      <c r="BK68" s="9">
        <v>0.66666666666666663</v>
      </c>
      <c r="BL68" s="9">
        <v>0.66666666666666663</v>
      </c>
    </row>
    <row r="69" spans="1:64" x14ac:dyDescent="0.35">
      <c r="A69" s="7" t="s">
        <v>1318</v>
      </c>
      <c r="B69" s="9">
        <v>-5.14</v>
      </c>
      <c r="C69" s="9">
        <v>-5.7311693833333335</v>
      </c>
      <c r="D69" s="9">
        <v>-5.7</v>
      </c>
      <c r="E69" s="9">
        <v>1.8261474077158966</v>
      </c>
      <c r="F69" s="9">
        <v>1.0439639818453499</v>
      </c>
      <c r="G69" s="9">
        <v>0.29033333333333333</v>
      </c>
      <c r="H69" s="9">
        <v>0.753</v>
      </c>
      <c r="I69" s="9">
        <v>0.76066666666666671</v>
      </c>
      <c r="J69" s="9">
        <v>0.48666666666666664</v>
      </c>
      <c r="K69" s="9">
        <v>0.50608333333333333</v>
      </c>
      <c r="L69" s="9">
        <v>6</v>
      </c>
      <c r="M69" s="9">
        <v>7</v>
      </c>
      <c r="N69" s="9">
        <v>0</v>
      </c>
      <c r="O69" s="9">
        <v>2</v>
      </c>
      <c r="P69" s="9">
        <v>0</v>
      </c>
      <c r="Q69" s="9">
        <v>1</v>
      </c>
      <c r="R69" s="9">
        <v>0</v>
      </c>
      <c r="S69" s="9">
        <v>0</v>
      </c>
      <c r="T69" s="9">
        <v>1</v>
      </c>
      <c r="U69" s="9">
        <v>254.76099479198399</v>
      </c>
      <c r="V69" s="9">
        <v>7.1388999999999996</v>
      </c>
      <c r="W69" s="9">
        <v>21</v>
      </c>
      <c r="X69" s="9">
        <v>2</v>
      </c>
      <c r="Y69" s="9">
        <v>2</v>
      </c>
      <c r="Z69" s="9">
        <v>1</v>
      </c>
      <c r="AA69" s="9">
        <v>0</v>
      </c>
      <c r="AB69" s="9">
        <v>0</v>
      </c>
      <c r="AC69" s="9">
        <v>1</v>
      </c>
      <c r="AD69" s="9">
        <v>0.41176470588235198</v>
      </c>
      <c r="AE69" s="9">
        <v>17</v>
      </c>
      <c r="AF69" s="9">
        <v>0</v>
      </c>
      <c r="AG69" s="9">
        <v>0</v>
      </c>
      <c r="AH69" s="9">
        <v>93.91249999999998</v>
      </c>
      <c r="AI69" s="9">
        <v>36</v>
      </c>
      <c r="AJ69" s="9">
        <v>1</v>
      </c>
      <c r="AK69" s="9">
        <v>0</v>
      </c>
      <c r="AL69" s="9">
        <v>0</v>
      </c>
      <c r="AM69" s="9">
        <v>1</v>
      </c>
      <c r="AN69" s="9">
        <v>0</v>
      </c>
      <c r="AO69" s="9">
        <v>0</v>
      </c>
      <c r="AP69" s="9">
        <v>2</v>
      </c>
      <c r="AQ69" s="9">
        <v>1</v>
      </c>
      <c r="AR69" s="9">
        <v>0</v>
      </c>
      <c r="AS69" s="9">
        <v>0</v>
      </c>
      <c r="AT69" s="9">
        <v>36</v>
      </c>
      <c r="AU69" s="9">
        <v>0</v>
      </c>
      <c r="AV69" s="9">
        <v>0</v>
      </c>
      <c r="AW69" s="9">
        <v>0</v>
      </c>
      <c r="AX69" s="9">
        <v>0</v>
      </c>
      <c r="AY69" s="9">
        <v>45.71</v>
      </c>
      <c r="AZ69" s="9">
        <v>8.0894462673678902</v>
      </c>
      <c r="BA69" s="9">
        <v>1.0156533176660201</v>
      </c>
      <c r="BB69" s="9">
        <v>6.9647711740434204</v>
      </c>
      <c r="BC69" s="9">
        <v>15.058823529411702</v>
      </c>
      <c r="BD69" s="9">
        <v>8.1632653061224492</v>
      </c>
      <c r="BE69" s="9">
        <v>179</v>
      </c>
      <c r="BF69" s="9">
        <v>174</v>
      </c>
      <c r="BG69" s="9">
        <v>258.13308207193967</v>
      </c>
      <c r="BH69" s="9">
        <v>258.78955078124966</v>
      </c>
      <c r="BI69" s="9">
        <v>258.65580240885362</v>
      </c>
      <c r="BJ69" s="9">
        <v>1.6666666666666667</v>
      </c>
      <c r="BK69" s="9">
        <v>0.66666666666666663</v>
      </c>
      <c r="BL69" s="9">
        <v>0.66666666666666663</v>
      </c>
    </row>
    <row r="70" spans="1:64" x14ac:dyDescent="0.35">
      <c r="A70" s="8">
        <v>3725</v>
      </c>
      <c r="B70" s="9">
        <v>-5.15</v>
      </c>
      <c r="C70" s="9">
        <v>-5.6030120800000001</v>
      </c>
      <c r="D70" s="9">
        <v>-5.6</v>
      </c>
      <c r="E70" s="9">
        <v>1.8857839468933799</v>
      </c>
      <c r="F70" s="9">
        <v>1.06551146042917</v>
      </c>
      <c r="G70" s="9">
        <v>0.28100000000000003</v>
      </c>
      <c r="H70" s="9">
        <v>0.82099999999999995</v>
      </c>
      <c r="I70" s="9">
        <v>0.81</v>
      </c>
      <c r="J70" s="9">
        <v>0.51200000000000001</v>
      </c>
      <c r="K70" s="9">
        <v>0.52875000000000005</v>
      </c>
      <c r="L70" s="9">
        <v>6</v>
      </c>
      <c r="M70" s="9">
        <v>7</v>
      </c>
      <c r="N70" s="9">
        <v>0</v>
      </c>
      <c r="O70" s="9">
        <v>2</v>
      </c>
      <c r="P70" s="9">
        <v>0</v>
      </c>
      <c r="Q70" s="9">
        <v>1</v>
      </c>
      <c r="R70" s="9">
        <v>0</v>
      </c>
      <c r="S70" s="9">
        <v>0</v>
      </c>
      <c r="T70" s="9">
        <v>1</v>
      </c>
      <c r="U70" s="9">
        <v>254.76099479198399</v>
      </c>
      <c r="V70" s="9">
        <v>7.1388999999999996</v>
      </c>
      <c r="W70" s="9">
        <v>21</v>
      </c>
      <c r="X70" s="9">
        <v>2</v>
      </c>
      <c r="Y70" s="9">
        <v>2</v>
      </c>
      <c r="Z70" s="9">
        <v>1</v>
      </c>
      <c r="AA70" s="9">
        <v>0</v>
      </c>
      <c r="AB70" s="9">
        <v>0</v>
      </c>
      <c r="AC70" s="9">
        <v>1</v>
      </c>
      <c r="AD70" s="9">
        <v>0.41176470588235198</v>
      </c>
      <c r="AE70" s="9">
        <v>17</v>
      </c>
      <c r="AF70" s="9">
        <v>0</v>
      </c>
      <c r="AG70" s="9">
        <v>0</v>
      </c>
      <c r="AH70" s="9">
        <v>93.912499999999994</v>
      </c>
      <c r="AI70" s="9">
        <v>36</v>
      </c>
      <c r="AJ70" s="9">
        <v>1</v>
      </c>
      <c r="AK70" s="9">
        <v>0</v>
      </c>
      <c r="AL70" s="9">
        <v>0</v>
      </c>
      <c r="AM70" s="9">
        <v>1</v>
      </c>
      <c r="AN70" s="9">
        <v>0</v>
      </c>
      <c r="AO70" s="9">
        <v>0</v>
      </c>
      <c r="AP70" s="9">
        <v>2</v>
      </c>
      <c r="AQ70" s="9">
        <v>1</v>
      </c>
      <c r="AR70" s="9">
        <v>0</v>
      </c>
      <c r="AS70" s="9">
        <v>0</v>
      </c>
      <c r="AT70" s="9">
        <v>36</v>
      </c>
      <c r="AU70" s="9">
        <v>0</v>
      </c>
      <c r="AV70" s="9">
        <v>0</v>
      </c>
      <c r="AW70" s="9">
        <v>0</v>
      </c>
      <c r="AX70" s="9">
        <v>0</v>
      </c>
      <c r="AY70" s="9">
        <v>45.71</v>
      </c>
      <c r="AZ70" s="9">
        <v>8.0894462673678902</v>
      </c>
      <c r="BA70" s="9">
        <v>1.0156533176660201</v>
      </c>
      <c r="BB70" s="9">
        <v>6.9647711740434204</v>
      </c>
      <c r="BC70" s="9">
        <v>15.058823529411701</v>
      </c>
      <c r="BD70" s="9">
        <v>8.1632653061224492</v>
      </c>
      <c r="BE70" s="9">
        <v>179</v>
      </c>
      <c r="BF70" s="9">
        <v>174</v>
      </c>
      <c r="BG70" s="9">
        <v>258.97882080078102</v>
      </c>
      <c r="BH70" s="9">
        <v>257.50012207031199</v>
      </c>
      <c r="BI70" s="9">
        <v>254.99737548828099</v>
      </c>
      <c r="BJ70" s="9">
        <v>1</v>
      </c>
      <c r="BK70" s="9">
        <v>0</v>
      </c>
      <c r="BL70" s="9">
        <v>0</v>
      </c>
    </row>
    <row r="71" spans="1:64" x14ac:dyDescent="0.35">
      <c r="A71" s="8">
        <v>3726</v>
      </c>
      <c r="B71" s="9">
        <v>-5.34</v>
      </c>
      <c r="C71" s="9">
        <v>-5.6215147999999999</v>
      </c>
      <c r="D71" s="9">
        <v>-5.6</v>
      </c>
      <c r="E71" s="9">
        <v>2.04056847861228</v>
      </c>
      <c r="F71" s="9">
        <v>1.05913334890402</v>
      </c>
      <c r="G71" s="9">
        <v>0.19499999999999995</v>
      </c>
      <c r="H71" s="9">
        <v>0.81200000000000006</v>
      </c>
      <c r="I71" s="9">
        <v>0.81</v>
      </c>
      <c r="J71" s="9">
        <v>0.58499999999999996</v>
      </c>
      <c r="K71" s="9">
        <v>0.54374999999999996</v>
      </c>
      <c r="L71" s="9">
        <v>6</v>
      </c>
      <c r="M71" s="9">
        <v>7</v>
      </c>
      <c r="N71" s="9">
        <v>0</v>
      </c>
      <c r="O71" s="9">
        <v>2</v>
      </c>
      <c r="P71" s="9">
        <v>0</v>
      </c>
      <c r="Q71" s="9">
        <v>1</v>
      </c>
      <c r="R71" s="9">
        <v>0</v>
      </c>
      <c r="S71" s="9">
        <v>0</v>
      </c>
      <c r="T71" s="9">
        <v>1</v>
      </c>
      <c r="U71" s="9">
        <v>254.76099479198399</v>
      </c>
      <c r="V71" s="9">
        <v>7.1388999999999996</v>
      </c>
      <c r="W71" s="9">
        <v>21</v>
      </c>
      <c r="X71" s="9">
        <v>2</v>
      </c>
      <c r="Y71" s="9">
        <v>2</v>
      </c>
      <c r="Z71" s="9">
        <v>1</v>
      </c>
      <c r="AA71" s="9">
        <v>0</v>
      </c>
      <c r="AB71" s="9">
        <v>0</v>
      </c>
      <c r="AC71" s="9">
        <v>1</v>
      </c>
      <c r="AD71" s="9">
        <v>0.41176470588235198</v>
      </c>
      <c r="AE71" s="9">
        <v>17</v>
      </c>
      <c r="AF71" s="9">
        <v>0</v>
      </c>
      <c r="AG71" s="9">
        <v>0</v>
      </c>
      <c r="AH71" s="9">
        <v>93.912499999999994</v>
      </c>
      <c r="AI71" s="9">
        <v>36</v>
      </c>
      <c r="AJ71" s="9">
        <v>1</v>
      </c>
      <c r="AK71" s="9">
        <v>0</v>
      </c>
      <c r="AL71" s="9">
        <v>0</v>
      </c>
      <c r="AM71" s="9">
        <v>1</v>
      </c>
      <c r="AN71" s="9">
        <v>0</v>
      </c>
      <c r="AO71" s="9">
        <v>0</v>
      </c>
      <c r="AP71" s="9">
        <v>2</v>
      </c>
      <c r="AQ71" s="9">
        <v>1</v>
      </c>
      <c r="AR71" s="9">
        <v>0</v>
      </c>
      <c r="AS71" s="9">
        <v>0</v>
      </c>
      <c r="AT71" s="9">
        <v>36</v>
      </c>
      <c r="AU71" s="9">
        <v>0</v>
      </c>
      <c r="AV71" s="9">
        <v>0</v>
      </c>
      <c r="AW71" s="9">
        <v>0</v>
      </c>
      <c r="AX71" s="9">
        <v>0</v>
      </c>
      <c r="AY71" s="9">
        <v>45.71</v>
      </c>
      <c r="AZ71" s="9">
        <v>8.0894462673678902</v>
      </c>
      <c r="BA71" s="9">
        <v>1.0156533176660201</v>
      </c>
      <c r="BB71" s="9">
        <v>6.9647711740434204</v>
      </c>
      <c r="BC71" s="9">
        <v>15.058823529411701</v>
      </c>
      <c r="BD71" s="9">
        <v>8.1632653061224492</v>
      </c>
      <c r="BE71" s="9">
        <v>179</v>
      </c>
      <c r="BF71" s="9">
        <v>174</v>
      </c>
      <c r="BG71" s="9">
        <v>260.13101196289</v>
      </c>
      <c r="BH71" s="9">
        <v>255.49694824218699</v>
      </c>
      <c r="BI71" s="9">
        <v>256.75695800781199</v>
      </c>
      <c r="BJ71" s="9">
        <v>3</v>
      </c>
      <c r="BK71" s="9">
        <v>0</v>
      </c>
      <c r="BL71" s="9">
        <v>0</v>
      </c>
    </row>
    <row r="72" spans="1:64" x14ac:dyDescent="0.35">
      <c r="A72" s="8">
        <v>3727</v>
      </c>
      <c r="B72" s="9">
        <v>-4.93</v>
      </c>
      <c r="C72" s="9">
        <v>-5.9689812699999996</v>
      </c>
      <c r="D72" s="9">
        <v>-5.9</v>
      </c>
      <c r="E72" s="9">
        <v>1.55208979764203</v>
      </c>
      <c r="F72" s="9">
        <v>1.0072471362028601</v>
      </c>
      <c r="G72" s="9">
        <v>0.39500000000000002</v>
      </c>
      <c r="H72" s="9">
        <v>0.626</v>
      </c>
      <c r="I72" s="9">
        <v>0.66199999999999992</v>
      </c>
      <c r="J72" s="9">
        <v>0.36299999999999999</v>
      </c>
      <c r="K72" s="9">
        <v>0.44574999999999998</v>
      </c>
      <c r="L72" s="9">
        <v>6</v>
      </c>
      <c r="M72" s="9">
        <v>7</v>
      </c>
      <c r="N72" s="9">
        <v>0</v>
      </c>
      <c r="O72" s="9">
        <v>2</v>
      </c>
      <c r="P72" s="9">
        <v>0</v>
      </c>
      <c r="Q72" s="9">
        <v>1</v>
      </c>
      <c r="R72" s="9">
        <v>0</v>
      </c>
      <c r="S72" s="9">
        <v>0</v>
      </c>
      <c r="T72" s="9">
        <v>1</v>
      </c>
      <c r="U72" s="9">
        <v>254.76099479198399</v>
      </c>
      <c r="V72" s="9">
        <v>7.1388999999999996</v>
      </c>
      <c r="W72" s="9">
        <v>21</v>
      </c>
      <c r="X72" s="9">
        <v>2</v>
      </c>
      <c r="Y72" s="9">
        <v>2</v>
      </c>
      <c r="Z72" s="9">
        <v>1</v>
      </c>
      <c r="AA72" s="9">
        <v>0</v>
      </c>
      <c r="AB72" s="9">
        <v>0</v>
      </c>
      <c r="AC72" s="9">
        <v>1</v>
      </c>
      <c r="AD72" s="9">
        <v>0.41176470588235198</v>
      </c>
      <c r="AE72" s="9">
        <v>17</v>
      </c>
      <c r="AF72" s="9">
        <v>0</v>
      </c>
      <c r="AG72" s="9">
        <v>0</v>
      </c>
      <c r="AH72" s="9">
        <v>93.912499999999994</v>
      </c>
      <c r="AI72" s="9">
        <v>36</v>
      </c>
      <c r="AJ72" s="9">
        <v>1</v>
      </c>
      <c r="AK72" s="9">
        <v>0</v>
      </c>
      <c r="AL72" s="9">
        <v>0</v>
      </c>
      <c r="AM72" s="9">
        <v>1</v>
      </c>
      <c r="AN72" s="9">
        <v>0</v>
      </c>
      <c r="AO72" s="9">
        <v>0</v>
      </c>
      <c r="AP72" s="9">
        <v>2</v>
      </c>
      <c r="AQ72" s="9">
        <v>1</v>
      </c>
      <c r="AR72" s="9">
        <v>0</v>
      </c>
      <c r="AS72" s="9">
        <v>0</v>
      </c>
      <c r="AT72" s="9">
        <v>36</v>
      </c>
      <c r="AU72" s="9">
        <v>0</v>
      </c>
      <c r="AV72" s="9">
        <v>0</v>
      </c>
      <c r="AW72" s="9">
        <v>0</v>
      </c>
      <c r="AX72" s="9">
        <v>0</v>
      </c>
      <c r="AY72" s="9">
        <v>45.71</v>
      </c>
      <c r="AZ72" s="9">
        <v>8.0894462673678902</v>
      </c>
      <c r="BA72" s="9">
        <v>1.0156533176660201</v>
      </c>
      <c r="BB72" s="9">
        <v>6.9647711740434204</v>
      </c>
      <c r="BC72" s="9">
        <v>15.058823529411701</v>
      </c>
      <c r="BD72" s="9">
        <v>8.1632653061224492</v>
      </c>
      <c r="BE72" s="9">
        <v>179</v>
      </c>
      <c r="BF72" s="9">
        <v>174</v>
      </c>
      <c r="BG72" s="9">
        <v>255.28941345214801</v>
      </c>
      <c r="BH72" s="9">
        <v>263.37158203125</v>
      </c>
      <c r="BI72" s="9">
        <v>264.21307373046801</v>
      </c>
      <c r="BJ72" s="9">
        <v>1</v>
      </c>
      <c r="BK72" s="9">
        <v>2</v>
      </c>
      <c r="BL72" s="9">
        <v>2</v>
      </c>
    </row>
    <row r="73" spans="1:64" x14ac:dyDescent="0.35">
      <c r="A73" s="6" t="s">
        <v>2223</v>
      </c>
      <c r="B73" s="9">
        <v>-4.2466666666666661</v>
      </c>
      <c r="C73" s="9">
        <v>-5.6172305733333339</v>
      </c>
      <c r="D73" s="9">
        <v>-5.666666666666667</v>
      </c>
      <c r="E73" s="9">
        <v>2.893396776910683</v>
      </c>
      <c r="F73" s="9">
        <v>1.7002574149553034</v>
      </c>
      <c r="G73" s="9">
        <v>0.75266666666666671</v>
      </c>
      <c r="H73" s="9">
        <v>0.80633333333333335</v>
      </c>
      <c r="I73" s="9">
        <v>0.77666666666666673</v>
      </c>
      <c r="J73" s="9">
        <v>0.90133333333333321</v>
      </c>
      <c r="K73" s="9">
        <v>0.83300000000000007</v>
      </c>
      <c r="L73" s="9">
        <v>11</v>
      </c>
      <c r="M73" s="9">
        <v>8</v>
      </c>
      <c r="N73" s="9">
        <v>1</v>
      </c>
      <c r="O73" s="9">
        <v>0</v>
      </c>
      <c r="P73" s="9">
        <v>0</v>
      </c>
      <c r="Q73" s="9">
        <v>3</v>
      </c>
      <c r="R73" s="9">
        <v>0</v>
      </c>
      <c r="S73" s="9">
        <v>0</v>
      </c>
      <c r="T73" s="9">
        <v>2</v>
      </c>
      <c r="U73" s="9">
        <v>319.44499313831301</v>
      </c>
      <c r="V73" s="9">
        <v>9.6896000000000004</v>
      </c>
      <c r="W73" s="9">
        <v>32</v>
      </c>
      <c r="X73" s="9">
        <v>3</v>
      </c>
      <c r="Y73" s="9">
        <v>1</v>
      </c>
      <c r="Z73" s="9">
        <v>1</v>
      </c>
      <c r="AA73" s="9">
        <v>0</v>
      </c>
      <c r="AB73" s="9">
        <v>0</v>
      </c>
      <c r="AC73" s="9">
        <v>1</v>
      </c>
      <c r="AD73" s="9">
        <v>0.41666666666666602</v>
      </c>
      <c r="AE73" s="9">
        <v>24</v>
      </c>
      <c r="AF73" s="9">
        <v>1</v>
      </c>
      <c r="AG73" s="9">
        <v>0</v>
      </c>
      <c r="AH73" s="9">
        <v>121.639899999999</v>
      </c>
      <c r="AI73" s="9">
        <v>52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1</v>
      </c>
      <c r="AQ73" s="9">
        <v>3</v>
      </c>
      <c r="AR73" s="9">
        <v>0</v>
      </c>
      <c r="AS73" s="9">
        <v>0</v>
      </c>
      <c r="AT73" s="9">
        <v>53</v>
      </c>
      <c r="AU73" s="9">
        <v>0</v>
      </c>
      <c r="AV73" s="9">
        <v>0</v>
      </c>
      <c r="AW73" s="9">
        <v>0</v>
      </c>
      <c r="AX73" s="9">
        <v>0</v>
      </c>
      <c r="AY73" s="9">
        <v>39.97</v>
      </c>
      <c r="AZ73" s="9">
        <v>9.8594286152990396</v>
      </c>
      <c r="BA73" s="9">
        <v>1.04670204467942</v>
      </c>
      <c r="BB73" s="9">
        <v>8.4195178708366107</v>
      </c>
      <c r="BC73" s="9">
        <v>19.3263888888888</v>
      </c>
      <c r="BD73" s="9">
        <v>11.5362663495838</v>
      </c>
      <c r="BE73" s="9">
        <v>273</v>
      </c>
      <c r="BF73" s="9">
        <v>275</v>
      </c>
      <c r="BG73" s="9">
        <v>317.57210286458263</v>
      </c>
      <c r="BH73" s="9">
        <v>313.10437011718699</v>
      </c>
      <c r="BI73" s="9">
        <v>313.35606892903598</v>
      </c>
      <c r="BJ73" s="9">
        <v>3</v>
      </c>
      <c r="BK73" s="9">
        <v>2.3333333333333335</v>
      </c>
      <c r="BL73" s="9">
        <v>2</v>
      </c>
    </row>
    <row r="74" spans="1:64" x14ac:dyDescent="0.35">
      <c r="A74" s="7" t="s">
        <v>2224</v>
      </c>
      <c r="B74" s="9">
        <v>-4.2466666666666661</v>
      </c>
      <c r="C74" s="9">
        <v>-5.6172305733333339</v>
      </c>
      <c r="D74" s="9">
        <v>-5.666666666666667</v>
      </c>
      <c r="E74" s="9">
        <v>2.893396776910683</v>
      </c>
      <c r="F74" s="9">
        <v>1.7002574149553034</v>
      </c>
      <c r="G74" s="9">
        <v>0.75266666666666671</v>
      </c>
      <c r="H74" s="9">
        <v>0.80633333333333335</v>
      </c>
      <c r="I74" s="9">
        <v>0.77666666666666673</v>
      </c>
      <c r="J74" s="9">
        <v>0.90133333333333321</v>
      </c>
      <c r="K74" s="9">
        <v>0.83300000000000007</v>
      </c>
      <c r="L74" s="9">
        <v>11</v>
      </c>
      <c r="M74" s="9">
        <v>8</v>
      </c>
      <c r="N74" s="9">
        <v>1</v>
      </c>
      <c r="O74" s="9">
        <v>0</v>
      </c>
      <c r="P74" s="9">
        <v>0</v>
      </c>
      <c r="Q74" s="9">
        <v>3</v>
      </c>
      <c r="R74" s="9">
        <v>0</v>
      </c>
      <c r="S74" s="9">
        <v>0</v>
      </c>
      <c r="T74" s="9">
        <v>2</v>
      </c>
      <c r="U74" s="9">
        <v>319.44499313831301</v>
      </c>
      <c r="V74" s="9">
        <v>9.6896000000000004</v>
      </c>
      <c r="W74" s="9">
        <v>32</v>
      </c>
      <c r="X74" s="9">
        <v>3</v>
      </c>
      <c r="Y74" s="9">
        <v>1</v>
      </c>
      <c r="Z74" s="9">
        <v>1</v>
      </c>
      <c r="AA74" s="9">
        <v>0</v>
      </c>
      <c r="AB74" s="9">
        <v>0</v>
      </c>
      <c r="AC74" s="9">
        <v>1</v>
      </c>
      <c r="AD74" s="9">
        <v>0.41666666666666602</v>
      </c>
      <c r="AE74" s="9">
        <v>24</v>
      </c>
      <c r="AF74" s="9">
        <v>1</v>
      </c>
      <c r="AG74" s="9">
        <v>0</v>
      </c>
      <c r="AH74" s="9">
        <v>121.639899999999</v>
      </c>
      <c r="AI74" s="9">
        <v>52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1</v>
      </c>
      <c r="AQ74" s="9">
        <v>3</v>
      </c>
      <c r="AR74" s="9">
        <v>0</v>
      </c>
      <c r="AS74" s="9">
        <v>0</v>
      </c>
      <c r="AT74" s="9">
        <v>53</v>
      </c>
      <c r="AU74" s="9">
        <v>0</v>
      </c>
      <c r="AV74" s="9">
        <v>0</v>
      </c>
      <c r="AW74" s="9">
        <v>0</v>
      </c>
      <c r="AX74" s="9">
        <v>0</v>
      </c>
      <c r="AY74" s="9">
        <v>39.97</v>
      </c>
      <c r="AZ74" s="9">
        <v>9.8594286152990396</v>
      </c>
      <c r="BA74" s="9">
        <v>1.04670204467942</v>
      </c>
      <c r="BB74" s="9">
        <v>8.4195178708366107</v>
      </c>
      <c r="BC74" s="9">
        <v>19.3263888888888</v>
      </c>
      <c r="BD74" s="9">
        <v>11.5362663495838</v>
      </c>
      <c r="BE74" s="9">
        <v>273</v>
      </c>
      <c r="BF74" s="9">
        <v>275</v>
      </c>
      <c r="BG74" s="9">
        <v>317.57210286458263</v>
      </c>
      <c r="BH74" s="9">
        <v>313.10437011718699</v>
      </c>
      <c r="BI74" s="9">
        <v>313.35606892903598</v>
      </c>
      <c r="BJ74" s="9">
        <v>3</v>
      </c>
      <c r="BK74" s="9">
        <v>2.3333333333333335</v>
      </c>
      <c r="BL74" s="9">
        <v>2</v>
      </c>
    </row>
    <row r="75" spans="1:64" x14ac:dyDescent="0.35">
      <c r="A75" s="8">
        <v>3044</v>
      </c>
      <c r="B75" s="9">
        <v>-4.0199999999999996</v>
      </c>
      <c r="C75" s="9">
        <v>-5.4496688799999999</v>
      </c>
      <c r="D75" s="9">
        <v>-5.5</v>
      </c>
      <c r="E75" s="9">
        <v>2.7533818208584599</v>
      </c>
      <c r="F75" s="9">
        <v>1.6067743804521</v>
      </c>
      <c r="G75" s="9">
        <v>0.85199999999999998</v>
      </c>
      <c r="H75" s="9">
        <v>0.874</v>
      </c>
      <c r="I75" s="9">
        <v>0.85199999999999998</v>
      </c>
      <c r="J75" s="9">
        <v>0.86</v>
      </c>
      <c r="K75" s="9">
        <v>0.85599999999999998</v>
      </c>
      <c r="L75" s="9">
        <v>11</v>
      </c>
      <c r="M75" s="9">
        <v>8</v>
      </c>
      <c r="N75" s="9">
        <v>1</v>
      </c>
      <c r="O75" s="9">
        <v>0</v>
      </c>
      <c r="P75" s="9">
        <v>0</v>
      </c>
      <c r="Q75" s="9">
        <v>3</v>
      </c>
      <c r="R75" s="9">
        <v>0</v>
      </c>
      <c r="S75" s="9">
        <v>0</v>
      </c>
      <c r="T75" s="9">
        <v>2</v>
      </c>
      <c r="U75" s="9">
        <v>319.44499313831301</v>
      </c>
      <c r="V75" s="9">
        <v>9.6896000000000004</v>
      </c>
      <c r="W75" s="9">
        <v>32</v>
      </c>
      <c r="X75" s="9">
        <v>3</v>
      </c>
      <c r="Y75" s="9">
        <v>1</v>
      </c>
      <c r="Z75" s="9">
        <v>1</v>
      </c>
      <c r="AA75" s="9">
        <v>0</v>
      </c>
      <c r="AB75" s="9">
        <v>0</v>
      </c>
      <c r="AC75" s="9">
        <v>1</v>
      </c>
      <c r="AD75" s="9">
        <v>0.41666666666666602</v>
      </c>
      <c r="AE75" s="9">
        <v>24</v>
      </c>
      <c r="AF75" s="9">
        <v>1</v>
      </c>
      <c r="AG75" s="9">
        <v>0</v>
      </c>
      <c r="AH75" s="9">
        <v>121.639899999999</v>
      </c>
      <c r="AI75" s="9">
        <v>52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1</v>
      </c>
      <c r="AQ75" s="9">
        <v>3</v>
      </c>
      <c r="AR75" s="9">
        <v>0</v>
      </c>
      <c r="AS75" s="9">
        <v>0</v>
      </c>
      <c r="AT75" s="9">
        <v>53</v>
      </c>
      <c r="AU75" s="9">
        <v>0</v>
      </c>
      <c r="AV75" s="9">
        <v>0</v>
      </c>
      <c r="AW75" s="9">
        <v>0</v>
      </c>
      <c r="AX75" s="9">
        <v>0</v>
      </c>
      <c r="AY75" s="9">
        <v>39.97</v>
      </c>
      <c r="AZ75" s="9">
        <v>9.8594286152990396</v>
      </c>
      <c r="BA75" s="9">
        <v>1.04670204467942</v>
      </c>
      <c r="BB75" s="9">
        <v>8.4195178708366107</v>
      </c>
      <c r="BC75" s="9">
        <v>19.3263888888888</v>
      </c>
      <c r="BD75" s="9">
        <v>11.5362663495838</v>
      </c>
      <c r="BE75" s="9">
        <v>273</v>
      </c>
      <c r="BF75" s="9">
        <v>275</v>
      </c>
      <c r="BG75" s="9">
        <v>318.58685302734301</v>
      </c>
      <c r="BH75" s="9">
        <v>310.98452758789</v>
      </c>
      <c r="BI75" s="9">
        <v>311.71023559570301</v>
      </c>
      <c r="BJ75" s="9">
        <v>3</v>
      </c>
      <c r="BK75" s="9">
        <v>3</v>
      </c>
      <c r="BL75" s="9">
        <v>2</v>
      </c>
    </row>
    <row r="76" spans="1:64" x14ac:dyDescent="0.35">
      <c r="A76" s="8">
        <v>3045</v>
      </c>
      <c r="B76" s="9">
        <v>-4.5199999999999996</v>
      </c>
      <c r="C76" s="9">
        <v>-5.6146807699999997</v>
      </c>
      <c r="D76" s="9">
        <v>-5.7</v>
      </c>
      <c r="E76" s="9">
        <v>2.8486529748115998</v>
      </c>
      <c r="F76" s="9">
        <v>1.7271180575318501</v>
      </c>
      <c r="G76" s="9">
        <v>0.625</v>
      </c>
      <c r="H76" s="9">
        <v>0.81499999999999995</v>
      </c>
      <c r="I76" s="9">
        <v>0.76300000000000001</v>
      </c>
      <c r="J76" s="9">
        <v>0.89200000000000002</v>
      </c>
      <c r="K76" s="9">
        <v>0.79299999999999993</v>
      </c>
      <c r="L76" s="9">
        <v>11</v>
      </c>
      <c r="M76" s="9">
        <v>8</v>
      </c>
      <c r="N76" s="9">
        <v>1</v>
      </c>
      <c r="O76" s="9">
        <v>0</v>
      </c>
      <c r="P76" s="9">
        <v>0</v>
      </c>
      <c r="Q76" s="9">
        <v>3</v>
      </c>
      <c r="R76" s="9">
        <v>0</v>
      </c>
      <c r="S76" s="9">
        <v>0</v>
      </c>
      <c r="T76" s="9">
        <v>2</v>
      </c>
      <c r="U76" s="9">
        <v>319.44499313831301</v>
      </c>
      <c r="V76" s="9">
        <v>9.6896000000000004</v>
      </c>
      <c r="W76" s="9">
        <v>32</v>
      </c>
      <c r="X76" s="9">
        <v>3</v>
      </c>
      <c r="Y76" s="9">
        <v>1</v>
      </c>
      <c r="Z76" s="9">
        <v>1</v>
      </c>
      <c r="AA76" s="9">
        <v>0</v>
      </c>
      <c r="AB76" s="9">
        <v>0</v>
      </c>
      <c r="AC76" s="9">
        <v>1</v>
      </c>
      <c r="AD76" s="9">
        <v>0.41666666666666602</v>
      </c>
      <c r="AE76" s="9">
        <v>24</v>
      </c>
      <c r="AF76" s="9">
        <v>1</v>
      </c>
      <c r="AG76" s="9">
        <v>0</v>
      </c>
      <c r="AH76" s="9">
        <v>121.639899999999</v>
      </c>
      <c r="AI76" s="9">
        <v>52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1</v>
      </c>
      <c r="AQ76" s="9">
        <v>3</v>
      </c>
      <c r="AR76" s="9">
        <v>0</v>
      </c>
      <c r="AS76" s="9">
        <v>0</v>
      </c>
      <c r="AT76" s="9">
        <v>53</v>
      </c>
      <c r="AU76" s="9">
        <v>0</v>
      </c>
      <c r="AV76" s="9">
        <v>0</v>
      </c>
      <c r="AW76" s="9">
        <v>0</v>
      </c>
      <c r="AX76" s="9">
        <v>0</v>
      </c>
      <c r="AY76" s="9">
        <v>39.97</v>
      </c>
      <c r="AZ76" s="9">
        <v>9.8594286152990396</v>
      </c>
      <c r="BA76" s="9">
        <v>1.04670204467942</v>
      </c>
      <c r="BB76" s="9">
        <v>8.4195178708366107</v>
      </c>
      <c r="BC76" s="9">
        <v>19.3263888888888</v>
      </c>
      <c r="BD76" s="9">
        <v>11.5362663495838</v>
      </c>
      <c r="BE76" s="9">
        <v>273</v>
      </c>
      <c r="BF76" s="9">
        <v>275</v>
      </c>
      <c r="BG76" s="9">
        <v>316.37664794921801</v>
      </c>
      <c r="BH76" s="9">
        <v>314.21676635742102</v>
      </c>
      <c r="BI76" s="9">
        <v>311.12927246093699</v>
      </c>
      <c r="BJ76" s="9">
        <v>2</v>
      </c>
      <c r="BK76" s="9">
        <v>2</v>
      </c>
      <c r="BL76" s="9">
        <v>2</v>
      </c>
    </row>
    <row r="77" spans="1:64" x14ac:dyDescent="0.35">
      <c r="A77" s="8">
        <v>3046</v>
      </c>
      <c r="B77" s="9">
        <v>-4.2</v>
      </c>
      <c r="C77" s="9">
        <v>-5.7873420700000002</v>
      </c>
      <c r="D77" s="9">
        <v>-5.8</v>
      </c>
      <c r="E77" s="9">
        <v>3.07815553506199</v>
      </c>
      <c r="F77" s="9">
        <v>1.76687980688196</v>
      </c>
      <c r="G77" s="9">
        <v>0.78100000000000003</v>
      </c>
      <c r="H77" s="9">
        <v>0.73</v>
      </c>
      <c r="I77" s="9">
        <v>0.71500000000000008</v>
      </c>
      <c r="J77" s="9">
        <v>0.95199999999999996</v>
      </c>
      <c r="K77" s="9">
        <v>0.85</v>
      </c>
      <c r="L77" s="9">
        <v>11</v>
      </c>
      <c r="M77" s="9">
        <v>8</v>
      </c>
      <c r="N77" s="9">
        <v>1</v>
      </c>
      <c r="O77" s="9">
        <v>0</v>
      </c>
      <c r="P77" s="9">
        <v>0</v>
      </c>
      <c r="Q77" s="9">
        <v>3</v>
      </c>
      <c r="R77" s="9">
        <v>0</v>
      </c>
      <c r="S77" s="9">
        <v>0</v>
      </c>
      <c r="T77" s="9">
        <v>2</v>
      </c>
      <c r="U77" s="9">
        <v>319.44499313831301</v>
      </c>
      <c r="V77" s="9">
        <v>9.6896000000000004</v>
      </c>
      <c r="W77" s="9">
        <v>32</v>
      </c>
      <c r="X77" s="9">
        <v>3</v>
      </c>
      <c r="Y77" s="9">
        <v>1</v>
      </c>
      <c r="Z77" s="9">
        <v>1</v>
      </c>
      <c r="AA77" s="9">
        <v>0</v>
      </c>
      <c r="AB77" s="9">
        <v>0</v>
      </c>
      <c r="AC77" s="9">
        <v>1</v>
      </c>
      <c r="AD77" s="9">
        <v>0.41666666666666602</v>
      </c>
      <c r="AE77" s="9">
        <v>24</v>
      </c>
      <c r="AF77" s="9">
        <v>1</v>
      </c>
      <c r="AG77" s="9">
        <v>0</v>
      </c>
      <c r="AH77" s="9">
        <v>121.639899999999</v>
      </c>
      <c r="AI77" s="9">
        <v>52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1</v>
      </c>
      <c r="AQ77" s="9">
        <v>3</v>
      </c>
      <c r="AR77" s="9">
        <v>0</v>
      </c>
      <c r="AS77" s="9">
        <v>0</v>
      </c>
      <c r="AT77" s="9">
        <v>53</v>
      </c>
      <c r="AU77" s="9">
        <v>0</v>
      </c>
      <c r="AV77" s="9">
        <v>0</v>
      </c>
      <c r="AW77" s="9">
        <v>0</v>
      </c>
      <c r="AX77" s="9">
        <v>0</v>
      </c>
      <c r="AY77" s="9">
        <v>39.97</v>
      </c>
      <c r="AZ77" s="9">
        <v>9.8594286152990396</v>
      </c>
      <c r="BA77" s="9">
        <v>1.04670204467942</v>
      </c>
      <c r="BB77" s="9">
        <v>8.4195178708366107</v>
      </c>
      <c r="BC77" s="9">
        <v>19.3263888888888</v>
      </c>
      <c r="BD77" s="9">
        <v>11.5362663495838</v>
      </c>
      <c r="BE77" s="9">
        <v>273</v>
      </c>
      <c r="BF77" s="9">
        <v>275</v>
      </c>
      <c r="BG77" s="9">
        <v>317.75280761718699</v>
      </c>
      <c r="BH77" s="9">
        <v>314.11181640625</v>
      </c>
      <c r="BI77" s="9">
        <v>317.22869873046801</v>
      </c>
      <c r="BJ77" s="9">
        <v>4</v>
      </c>
      <c r="BK77" s="9">
        <v>2</v>
      </c>
      <c r="BL77" s="9">
        <v>2</v>
      </c>
    </row>
    <row r="78" spans="1:64" x14ac:dyDescent="0.35">
      <c r="A78" s="6" t="s">
        <v>1858</v>
      </c>
      <c r="B78" s="9">
        <v>-6.0933333333333337</v>
      </c>
      <c r="C78" s="9">
        <v>-6.4198045750000006</v>
      </c>
      <c r="D78" s="9">
        <v>-6.3</v>
      </c>
      <c r="E78" s="9">
        <v>2.5491608439428215</v>
      </c>
      <c r="F78" s="9">
        <v>1.5159691205881949</v>
      </c>
      <c r="G78" s="9">
        <v>3.9500000000000014E-2</v>
      </c>
      <c r="H78" s="9">
        <v>0.38266666666666665</v>
      </c>
      <c r="I78" s="9">
        <v>0.4403333333333333</v>
      </c>
      <c r="J78" s="9">
        <v>0.77599999999999991</v>
      </c>
      <c r="K78" s="9">
        <v>0.5079583333333334</v>
      </c>
      <c r="L78" s="9">
        <v>10</v>
      </c>
      <c r="M78" s="9">
        <v>9</v>
      </c>
      <c r="N78" s="9">
        <v>1</v>
      </c>
      <c r="O78" s="9">
        <v>1</v>
      </c>
      <c r="P78" s="9">
        <v>0</v>
      </c>
      <c r="Q78" s="9">
        <v>2</v>
      </c>
      <c r="R78" s="9">
        <v>0</v>
      </c>
      <c r="S78" s="9">
        <v>0</v>
      </c>
      <c r="T78" s="9">
        <v>2</v>
      </c>
      <c r="U78" s="9">
        <v>318.46099352836603</v>
      </c>
      <c r="V78" s="9">
        <v>9.8676999999999992</v>
      </c>
      <c r="W78" s="9">
        <v>32</v>
      </c>
      <c r="X78" s="9">
        <v>2</v>
      </c>
      <c r="Y78" s="9">
        <v>2</v>
      </c>
      <c r="Z78" s="9">
        <v>1</v>
      </c>
      <c r="AA78" s="9">
        <v>0</v>
      </c>
      <c r="AB78" s="9">
        <v>0</v>
      </c>
      <c r="AC78" s="9">
        <v>2</v>
      </c>
      <c r="AD78" s="9">
        <v>0.41666666666666602</v>
      </c>
      <c r="AE78" s="9">
        <v>24</v>
      </c>
      <c r="AF78" s="9">
        <v>1</v>
      </c>
      <c r="AG78" s="9">
        <v>0</v>
      </c>
      <c r="AH78" s="9">
        <v>125.57699999999899</v>
      </c>
      <c r="AI78" s="9">
        <v>53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2</v>
      </c>
      <c r="AQ78" s="9">
        <v>2</v>
      </c>
      <c r="AR78" s="9">
        <v>0</v>
      </c>
      <c r="AS78" s="9">
        <v>0</v>
      </c>
      <c r="AT78" s="9">
        <v>54</v>
      </c>
      <c r="AU78" s="9">
        <v>0</v>
      </c>
      <c r="AV78" s="9">
        <v>0</v>
      </c>
      <c r="AW78" s="9">
        <v>0</v>
      </c>
      <c r="AX78" s="9">
        <v>0</v>
      </c>
      <c r="AY78" s="9">
        <v>47.349999999999902</v>
      </c>
      <c r="AZ78" s="9">
        <v>12.0367425593827</v>
      </c>
      <c r="BA78" s="9">
        <v>1.0151760825991702</v>
      </c>
      <c r="BB78" s="9">
        <v>10.8568027416138</v>
      </c>
      <c r="BC78" s="9">
        <v>19.3263888888888</v>
      </c>
      <c r="BD78" s="9">
        <v>10.78</v>
      </c>
      <c r="BE78" s="9">
        <v>278</v>
      </c>
      <c r="BF78" s="9">
        <v>283</v>
      </c>
      <c r="BG78" s="9">
        <v>324.36370849609318</v>
      </c>
      <c r="BH78" s="9">
        <v>327.56912231445267</v>
      </c>
      <c r="BI78" s="9">
        <v>326.38156127929631</v>
      </c>
      <c r="BJ78" s="9">
        <v>2.6666666666666665</v>
      </c>
      <c r="BK78" s="9">
        <v>1.8333333333333333</v>
      </c>
      <c r="BL78" s="9">
        <v>1.6666666666666667</v>
      </c>
    </row>
    <row r="79" spans="1:64" x14ac:dyDescent="0.35">
      <c r="A79" s="7" t="s">
        <v>1859</v>
      </c>
      <c r="B79" s="9">
        <v>-6.0933333333333337</v>
      </c>
      <c r="C79" s="9">
        <v>-6.4198045750000006</v>
      </c>
      <c r="D79" s="9">
        <v>-6.3</v>
      </c>
      <c r="E79" s="9">
        <v>2.5491608439428215</v>
      </c>
      <c r="F79" s="9">
        <v>1.5159691205881949</v>
      </c>
      <c r="G79" s="9">
        <v>3.9500000000000014E-2</v>
      </c>
      <c r="H79" s="9">
        <v>0.38266666666666665</v>
      </c>
      <c r="I79" s="9">
        <v>0.4403333333333333</v>
      </c>
      <c r="J79" s="9">
        <v>0.77599999999999991</v>
      </c>
      <c r="K79" s="9">
        <v>0.5079583333333334</v>
      </c>
      <c r="L79" s="9">
        <v>10</v>
      </c>
      <c r="M79" s="9">
        <v>9</v>
      </c>
      <c r="N79" s="9">
        <v>1</v>
      </c>
      <c r="O79" s="9">
        <v>1</v>
      </c>
      <c r="P79" s="9">
        <v>0</v>
      </c>
      <c r="Q79" s="9">
        <v>2</v>
      </c>
      <c r="R79" s="9">
        <v>0</v>
      </c>
      <c r="S79" s="9">
        <v>0</v>
      </c>
      <c r="T79" s="9">
        <v>2</v>
      </c>
      <c r="U79" s="9">
        <v>318.46099352836603</v>
      </c>
      <c r="V79" s="9">
        <v>9.8676999999999992</v>
      </c>
      <c r="W79" s="9">
        <v>32</v>
      </c>
      <c r="X79" s="9">
        <v>2</v>
      </c>
      <c r="Y79" s="9">
        <v>2</v>
      </c>
      <c r="Z79" s="9">
        <v>1</v>
      </c>
      <c r="AA79" s="9">
        <v>0</v>
      </c>
      <c r="AB79" s="9">
        <v>0</v>
      </c>
      <c r="AC79" s="9">
        <v>2</v>
      </c>
      <c r="AD79" s="9">
        <v>0.41666666666666602</v>
      </c>
      <c r="AE79" s="9">
        <v>24</v>
      </c>
      <c r="AF79" s="9">
        <v>1</v>
      </c>
      <c r="AG79" s="9">
        <v>0</v>
      </c>
      <c r="AH79" s="9">
        <v>125.57699999999899</v>
      </c>
      <c r="AI79" s="9">
        <v>53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2</v>
      </c>
      <c r="AQ79" s="9">
        <v>2</v>
      </c>
      <c r="AR79" s="9">
        <v>0</v>
      </c>
      <c r="AS79" s="9">
        <v>0</v>
      </c>
      <c r="AT79" s="9">
        <v>54</v>
      </c>
      <c r="AU79" s="9">
        <v>0</v>
      </c>
      <c r="AV79" s="9">
        <v>0</v>
      </c>
      <c r="AW79" s="9">
        <v>0</v>
      </c>
      <c r="AX79" s="9">
        <v>0</v>
      </c>
      <c r="AY79" s="9">
        <v>47.349999999999902</v>
      </c>
      <c r="AZ79" s="9">
        <v>12.0367425593827</v>
      </c>
      <c r="BA79" s="9">
        <v>1.0151760825991702</v>
      </c>
      <c r="BB79" s="9">
        <v>10.8568027416138</v>
      </c>
      <c r="BC79" s="9">
        <v>19.3263888888888</v>
      </c>
      <c r="BD79" s="9">
        <v>10.78</v>
      </c>
      <c r="BE79" s="9">
        <v>278</v>
      </c>
      <c r="BF79" s="9">
        <v>283</v>
      </c>
      <c r="BG79" s="9">
        <v>324.36370849609318</v>
      </c>
      <c r="BH79" s="9">
        <v>327.56912231445267</v>
      </c>
      <c r="BI79" s="9">
        <v>326.38156127929631</v>
      </c>
      <c r="BJ79" s="9">
        <v>2.6666666666666665</v>
      </c>
      <c r="BK79" s="9">
        <v>1.8333333333333333</v>
      </c>
      <c r="BL79" s="9">
        <v>1.6666666666666667</v>
      </c>
    </row>
    <row r="80" spans="1:64" x14ac:dyDescent="0.35">
      <c r="A80" s="8">
        <v>1605</v>
      </c>
      <c r="B80" s="9">
        <v>-5.86</v>
      </c>
      <c r="C80" s="9">
        <v>-5.9315929399999998</v>
      </c>
      <c r="D80" s="9">
        <v>-5.9</v>
      </c>
      <c r="E80" s="9">
        <v>2.1295380685365299</v>
      </c>
      <c r="F80" s="9">
        <v>1.47598258842046</v>
      </c>
      <c r="G80" s="9">
        <v>6.4999999999999947E-2</v>
      </c>
      <c r="H80" s="9">
        <v>0.65</v>
      </c>
      <c r="I80" s="9">
        <v>0.66199999999999992</v>
      </c>
      <c r="J80" s="9">
        <v>0.628</v>
      </c>
      <c r="K80" s="9">
        <v>0.49574999999999997</v>
      </c>
      <c r="L80" s="9">
        <v>10</v>
      </c>
      <c r="M80" s="9">
        <v>9</v>
      </c>
      <c r="N80" s="9">
        <v>1</v>
      </c>
      <c r="O80" s="9">
        <v>1</v>
      </c>
      <c r="P80" s="9">
        <v>0</v>
      </c>
      <c r="Q80" s="9">
        <v>2</v>
      </c>
      <c r="R80" s="9">
        <v>0</v>
      </c>
      <c r="S80" s="9">
        <v>0</v>
      </c>
      <c r="T80" s="9">
        <v>2</v>
      </c>
      <c r="U80" s="9">
        <v>318.46099352836598</v>
      </c>
      <c r="V80" s="9">
        <v>9.8676999999999992</v>
      </c>
      <c r="W80" s="9">
        <v>32</v>
      </c>
      <c r="X80" s="9">
        <v>2</v>
      </c>
      <c r="Y80" s="9">
        <v>2</v>
      </c>
      <c r="Z80" s="9">
        <v>1</v>
      </c>
      <c r="AA80" s="9">
        <v>0</v>
      </c>
      <c r="AB80" s="9">
        <v>0</v>
      </c>
      <c r="AC80" s="9">
        <v>2</v>
      </c>
      <c r="AD80" s="9">
        <v>0.41666666666666602</v>
      </c>
      <c r="AE80" s="9">
        <v>24</v>
      </c>
      <c r="AF80" s="9">
        <v>1</v>
      </c>
      <c r="AG80" s="9">
        <v>0</v>
      </c>
      <c r="AH80" s="9">
        <v>125.576999999999</v>
      </c>
      <c r="AI80" s="9">
        <v>53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2</v>
      </c>
      <c r="AQ80" s="9">
        <v>2</v>
      </c>
      <c r="AR80" s="9">
        <v>0</v>
      </c>
      <c r="AS80" s="9">
        <v>0</v>
      </c>
      <c r="AT80" s="9">
        <v>54</v>
      </c>
      <c r="AU80" s="9">
        <v>0</v>
      </c>
      <c r="AV80" s="9">
        <v>0</v>
      </c>
      <c r="AW80" s="9">
        <v>0</v>
      </c>
      <c r="AX80" s="9">
        <v>0</v>
      </c>
      <c r="AY80" s="9">
        <v>47.349999999999902</v>
      </c>
      <c r="AZ80" s="9">
        <v>12.0367425593827</v>
      </c>
      <c r="BA80" s="9">
        <v>1.01517608259917</v>
      </c>
      <c r="BB80" s="9">
        <v>10.8568027416138</v>
      </c>
      <c r="BC80" s="9">
        <v>19.3263888888888</v>
      </c>
      <c r="BD80" s="9">
        <v>10.78</v>
      </c>
      <c r="BE80" s="9">
        <v>278</v>
      </c>
      <c r="BF80" s="9">
        <v>283</v>
      </c>
      <c r="BG80" s="9">
        <v>326.10836791992102</v>
      </c>
      <c r="BH80" s="9">
        <v>321.18072509765602</v>
      </c>
      <c r="BI80" s="9">
        <v>320.316314697265</v>
      </c>
      <c r="BJ80" s="9">
        <v>3</v>
      </c>
      <c r="BK80" s="9">
        <v>1</v>
      </c>
      <c r="BL80" s="9">
        <v>1</v>
      </c>
    </row>
    <row r="81" spans="1:64" x14ac:dyDescent="0.35">
      <c r="A81" s="8">
        <v>1606</v>
      </c>
      <c r="B81" s="9">
        <v>-6.45</v>
      </c>
      <c r="C81" s="9">
        <v>-6.7837333700000002</v>
      </c>
      <c r="D81" s="9">
        <v>-6.8</v>
      </c>
      <c r="E81" s="9">
        <v>2.4606955590114801</v>
      </c>
      <c r="F81" s="9">
        <v>1.6899720330608501</v>
      </c>
      <c r="G81" s="9">
        <v>1.2000000000000011E-2</v>
      </c>
      <c r="H81" s="9">
        <v>0.20699999999999996</v>
      </c>
      <c r="I81" s="9">
        <v>0.19399999999999995</v>
      </c>
      <c r="J81" s="9">
        <v>0.754</v>
      </c>
      <c r="K81" s="9">
        <v>0.42849999999999999</v>
      </c>
      <c r="L81" s="9">
        <v>10</v>
      </c>
      <c r="M81" s="9">
        <v>9</v>
      </c>
      <c r="N81" s="9">
        <v>1</v>
      </c>
      <c r="O81" s="9">
        <v>1</v>
      </c>
      <c r="P81" s="9">
        <v>0</v>
      </c>
      <c r="Q81" s="9">
        <v>2</v>
      </c>
      <c r="R81" s="9">
        <v>0</v>
      </c>
      <c r="S81" s="9">
        <v>0</v>
      </c>
      <c r="T81" s="9">
        <v>2</v>
      </c>
      <c r="U81" s="9">
        <v>318.46099352836598</v>
      </c>
      <c r="V81" s="9">
        <v>9.8676999999999992</v>
      </c>
      <c r="W81" s="9">
        <v>32</v>
      </c>
      <c r="X81" s="9">
        <v>2</v>
      </c>
      <c r="Y81" s="9">
        <v>2</v>
      </c>
      <c r="Z81" s="9">
        <v>1</v>
      </c>
      <c r="AA81" s="9">
        <v>0</v>
      </c>
      <c r="AB81" s="9">
        <v>0</v>
      </c>
      <c r="AC81" s="9">
        <v>2</v>
      </c>
      <c r="AD81" s="9">
        <v>0.41666666666666602</v>
      </c>
      <c r="AE81" s="9">
        <v>24</v>
      </c>
      <c r="AF81" s="9">
        <v>1</v>
      </c>
      <c r="AG81" s="9">
        <v>0</v>
      </c>
      <c r="AH81" s="9">
        <v>125.576999999999</v>
      </c>
      <c r="AI81" s="9">
        <v>53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2</v>
      </c>
      <c r="AQ81" s="9">
        <v>2</v>
      </c>
      <c r="AR81" s="9">
        <v>0</v>
      </c>
      <c r="AS81" s="9">
        <v>0</v>
      </c>
      <c r="AT81" s="9">
        <v>54</v>
      </c>
      <c r="AU81" s="9">
        <v>0</v>
      </c>
      <c r="AV81" s="9">
        <v>0</v>
      </c>
      <c r="AW81" s="9">
        <v>0</v>
      </c>
      <c r="AX81" s="9">
        <v>0</v>
      </c>
      <c r="AY81" s="9">
        <v>47.349999999999902</v>
      </c>
      <c r="AZ81" s="9">
        <v>12.0367425593827</v>
      </c>
      <c r="BA81" s="9">
        <v>1.01517608259917</v>
      </c>
      <c r="BB81" s="9">
        <v>10.8568027416138</v>
      </c>
      <c r="BC81" s="9">
        <v>19.3263888888888</v>
      </c>
      <c r="BD81" s="9">
        <v>10.78</v>
      </c>
      <c r="BE81" s="9">
        <v>278</v>
      </c>
      <c r="BF81" s="9">
        <v>283</v>
      </c>
      <c r="BG81" s="9">
        <v>323.08786010742102</v>
      </c>
      <c r="BH81" s="9">
        <v>329.04412841796801</v>
      </c>
      <c r="BI81" s="9">
        <v>324.95620727539</v>
      </c>
      <c r="BJ81" s="9">
        <v>4</v>
      </c>
      <c r="BK81" s="9">
        <v>1</v>
      </c>
      <c r="BL81" s="9">
        <v>1</v>
      </c>
    </row>
    <row r="82" spans="1:64" x14ac:dyDescent="0.35">
      <c r="A82" s="8">
        <v>1607</v>
      </c>
      <c r="B82" s="9">
        <v>-6.26</v>
      </c>
      <c r="C82" s="9">
        <v>-6.6826505699999998</v>
      </c>
      <c r="D82" s="9">
        <v>-6.7</v>
      </c>
      <c r="E82" s="9">
        <v>2.3807710487975502</v>
      </c>
      <c r="F82" s="9">
        <v>1.57786775529746</v>
      </c>
      <c r="G82" s="9">
        <v>2.1000000000000019E-2</v>
      </c>
      <c r="H82" s="9">
        <v>0.24399999999999999</v>
      </c>
      <c r="I82" s="9">
        <v>0.22899999999999998</v>
      </c>
      <c r="J82" s="9">
        <v>0.72399999999999998</v>
      </c>
      <c r="K82" s="9">
        <v>0.42449999999999999</v>
      </c>
      <c r="L82" s="9">
        <v>10</v>
      </c>
      <c r="M82" s="9">
        <v>9</v>
      </c>
      <c r="N82" s="9">
        <v>1</v>
      </c>
      <c r="O82" s="9">
        <v>1</v>
      </c>
      <c r="P82" s="9">
        <v>0</v>
      </c>
      <c r="Q82" s="9">
        <v>2</v>
      </c>
      <c r="R82" s="9">
        <v>0</v>
      </c>
      <c r="S82" s="9">
        <v>0</v>
      </c>
      <c r="T82" s="9">
        <v>2</v>
      </c>
      <c r="U82" s="9">
        <v>318.46099352836598</v>
      </c>
      <c r="V82" s="9">
        <v>9.8676999999999992</v>
      </c>
      <c r="W82" s="9">
        <v>32</v>
      </c>
      <c r="X82" s="9">
        <v>2</v>
      </c>
      <c r="Y82" s="9">
        <v>2</v>
      </c>
      <c r="Z82" s="9">
        <v>1</v>
      </c>
      <c r="AA82" s="9">
        <v>0</v>
      </c>
      <c r="AB82" s="9">
        <v>0</v>
      </c>
      <c r="AC82" s="9">
        <v>2</v>
      </c>
      <c r="AD82" s="9">
        <v>0.41666666666666602</v>
      </c>
      <c r="AE82" s="9">
        <v>24</v>
      </c>
      <c r="AF82" s="9">
        <v>1</v>
      </c>
      <c r="AG82" s="9">
        <v>0</v>
      </c>
      <c r="AH82" s="9">
        <v>125.576999999999</v>
      </c>
      <c r="AI82" s="9">
        <v>53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2</v>
      </c>
      <c r="AQ82" s="9">
        <v>2</v>
      </c>
      <c r="AR82" s="9">
        <v>0</v>
      </c>
      <c r="AS82" s="9">
        <v>0</v>
      </c>
      <c r="AT82" s="9">
        <v>54</v>
      </c>
      <c r="AU82" s="9">
        <v>0</v>
      </c>
      <c r="AV82" s="9">
        <v>0</v>
      </c>
      <c r="AW82" s="9">
        <v>0</v>
      </c>
      <c r="AX82" s="9">
        <v>0</v>
      </c>
      <c r="AY82" s="9">
        <v>47.349999999999902</v>
      </c>
      <c r="AZ82" s="9">
        <v>12.0367425593827</v>
      </c>
      <c r="BA82" s="9">
        <v>1.01517608259917</v>
      </c>
      <c r="BB82" s="9">
        <v>10.8568027416138</v>
      </c>
      <c r="BC82" s="9">
        <v>19.3263888888888</v>
      </c>
      <c r="BD82" s="9">
        <v>10.78</v>
      </c>
      <c r="BE82" s="9">
        <v>278</v>
      </c>
      <c r="BF82" s="9">
        <v>283</v>
      </c>
      <c r="BG82" s="9">
        <v>325.75131225585898</v>
      </c>
      <c r="BH82" s="9">
        <v>325.39691162109301</v>
      </c>
      <c r="BI82" s="9">
        <v>327.71252441406199</v>
      </c>
      <c r="BJ82" s="9">
        <v>1</v>
      </c>
      <c r="BK82" s="9">
        <v>2</v>
      </c>
      <c r="BL82" s="9">
        <v>1</v>
      </c>
    </row>
    <row r="83" spans="1:64" x14ac:dyDescent="0.35">
      <c r="A83" s="8">
        <v>1729</v>
      </c>
      <c r="B83" s="9">
        <v>-6.09</v>
      </c>
      <c r="C83" s="9">
        <v>-6.2345089900000001</v>
      </c>
      <c r="D83" s="9">
        <v>-6.3</v>
      </c>
      <c r="E83" s="9">
        <v>2.3171000331014899</v>
      </c>
      <c r="F83" s="9">
        <v>1.0863412830541599</v>
      </c>
      <c r="G83" s="9">
        <v>3.400000000000003E-2</v>
      </c>
      <c r="H83" s="9">
        <v>0.46899999999999997</v>
      </c>
      <c r="I83" s="9">
        <v>0.42100000000000004</v>
      </c>
      <c r="J83" s="9">
        <v>0.7</v>
      </c>
      <c r="K83" s="9">
        <v>0.46375</v>
      </c>
      <c r="L83" s="9">
        <v>10</v>
      </c>
      <c r="M83" s="9">
        <v>9</v>
      </c>
      <c r="N83" s="9">
        <v>1</v>
      </c>
      <c r="O83" s="9">
        <v>1</v>
      </c>
      <c r="P83" s="9">
        <v>0</v>
      </c>
      <c r="Q83" s="9">
        <v>2</v>
      </c>
      <c r="R83" s="9">
        <v>0</v>
      </c>
      <c r="S83" s="9">
        <v>0</v>
      </c>
      <c r="T83" s="9">
        <v>2</v>
      </c>
      <c r="U83" s="9">
        <v>318.46099352836598</v>
      </c>
      <c r="V83" s="9">
        <v>9.8676999999999992</v>
      </c>
      <c r="W83" s="9">
        <v>32</v>
      </c>
      <c r="X83" s="9">
        <v>2</v>
      </c>
      <c r="Y83" s="9">
        <v>2</v>
      </c>
      <c r="Z83" s="9">
        <v>1</v>
      </c>
      <c r="AA83" s="9">
        <v>0</v>
      </c>
      <c r="AB83" s="9">
        <v>0</v>
      </c>
      <c r="AC83" s="9">
        <v>2</v>
      </c>
      <c r="AD83" s="9">
        <v>0.41666666666666602</v>
      </c>
      <c r="AE83" s="9">
        <v>24</v>
      </c>
      <c r="AF83" s="9">
        <v>1</v>
      </c>
      <c r="AG83" s="9">
        <v>0</v>
      </c>
      <c r="AH83" s="9">
        <v>125.576999999999</v>
      </c>
      <c r="AI83" s="9">
        <v>53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2</v>
      </c>
      <c r="AQ83" s="9">
        <v>2</v>
      </c>
      <c r="AR83" s="9">
        <v>0</v>
      </c>
      <c r="AS83" s="9">
        <v>0</v>
      </c>
      <c r="AT83" s="9">
        <v>54</v>
      </c>
      <c r="AU83" s="9">
        <v>0</v>
      </c>
      <c r="AV83" s="9">
        <v>0</v>
      </c>
      <c r="AW83" s="9">
        <v>0</v>
      </c>
      <c r="AX83" s="9">
        <v>0</v>
      </c>
      <c r="AY83" s="9">
        <v>47.349999999999902</v>
      </c>
      <c r="AZ83" s="9">
        <v>12.0367425593827</v>
      </c>
      <c r="BA83" s="9">
        <v>1.01517608259917</v>
      </c>
      <c r="BB83" s="9">
        <v>10.8568027416138</v>
      </c>
      <c r="BC83" s="9">
        <v>19.3263888888888</v>
      </c>
      <c r="BD83" s="9">
        <v>10.78</v>
      </c>
      <c r="BE83" s="9">
        <v>278</v>
      </c>
      <c r="BF83" s="9">
        <v>283</v>
      </c>
      <c r="BG83" s="9">
        <v>323.813873291015</v>
      </c>
      <c r="BH83" s="9">
        <v>331.84848022460898</v>
      </c>
      <c r="BI83" s="9">
        <v>327.98959350585898</v>
      </c>
      <c r="BJ83" s="9">
        <v>5</v>
      </c>
      <c r="BK83" s="9">
        <v>4</v>
      </c>
      <c r="BL83" s="9">
        <v>4</v>
      </c>
    </row>
    <row r="84" spans="1:64" x14ac:dyDescent="0.35">
      <c r="A84" s="8">
        <v>1730</v>
      </c>
      <c r="B84" s="9">
        <v>-6.02</v>
      </c>
      <c r="C84" s="9">
        <v>-6.6279706999999997</v>
      </c>
      <c r="D84" s="9">
        <v>-6.2</v>
      </c>
      <c r="E84" s="9">
        <v>3.1977337620116999</v>
      </c>
      <c r="F84" s="9">
        <v>2.1684746745021299</v>
      </c>
      <c r="G84" s="9">
        <v>4.4000000000000039E-2</v>
      </c>
      <c r="H84" s="9">
        <v>0.26700000000000002</v>
      </c>
      <c r="I84" s="9">
        <v>0.47399999999999998</v>
      </c>
      <c r="J84" s="9">
        <v>0.97</v>
      </c>
      <c r="K84" s="9">
        <v>0.61450000000000005</v>
      </c>
      <c r="L84" s="9">
        <v>10</v>
      </c>
      <c r="M84" s="9">
        <v>9</v>
      </c>
      <c r="N84" s="9">
        <v>1</v>
      </c>
      <c r="O84" s="9">
        <v>1</v>
      </c>
      <c r="P84" s="9">
        <v>0</v>
      </c>
      <c r="Q84" s="9">
        <v>2</v>
      </c>
      <c r="R84" s="9">
        <v>0</v>
      </c>
      <c r="S84" s="9">
        <v>0</v>
      </c>
      <c r="T84" s="9">
        <v>2</v>
      </c>
      <c r="U84" s="9">
        <v>318.46099352836598</v>
      </c>
      <c r="V84" s="9">
        <v>9.8676999999999992</v>
      </c>
      <c r="W84" s="9">
        <v>32</v>
      </c>
      <c r="X84" s="9">
        <v>2</v>
      </c>
      <c r="Y84" s="9">
        <v>2</v>
      </c>
      <c r="Z84" s="9">
        <v>1</v>
      </c>
      <c r="AA84" s="9">
        <v>0</v>
      </c>
      <c r="AB84" s="9">
        <v>0</v>
      </c>
      <c r="AC84" s="9">
        <v>2</v>
      </c>
      <c r="AD84" s="9">
        <v>0.41666666666666602</v>
      </c>
      <c r="AE84" s="9">
        <v>24</v>
      </c>
      <c r="AF84" s="9">
        <v>1</v>
      </c>
      <c r="AG84" s="9">
        <v>0</v>
      </c>
      <c r="AH84" s="9">
        <v>125.576999999999</v>
      </c>
      <c r="AI84" s="9">
        <v>53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2</v>
      </c>
      <c r="AQ84" s="9">
        <v>2</v>
      </c>
      <c r="AR84" s="9">
        <v>0</v>
      </c>
      <c r="AS84" s="9">
        <v>0</v>
      </c>
      <c r="AT84" s="9">
        <v>54</v>
      </c>
      <c r="AU84" s="9">
        <v>0</v>
      </c>
      <c r="AV84" s="9">
        <v>0</v>
      </c>
      <c r="AW84" s="9">
        <v>0</v>
      </c>
      <c r="AX84" s="9">
        <v>0</v>
      </c>
      <c r="AY84" s="9">
        <v>47.349999999999902</v>
      </c>
      <c r="AZ84" s="9">
        <v>12.0367425593827</v>
      </c>
      <c r="BA84" s="9">
        <v>1.01517608259917</v>
      </c>
      <c r="BB84" s="9">
        <v>10.8568027416138</v>
      </c>
      <c r="BC84" s="9">
        <v>19.3263888888888</v>
      </c>
      <c r="BD84" s="9">
        <v>10.78</v>
      </c>
      <c r="BE84" s="9">
        <v>278</v>
      </c>
      <c r="BF84" s="9">
        <v>283</v>
      </c>
      <c r="BG84" s="9">
        <v>322.75994873046801</v>
      </c>
      <c r="BH84" s="9">
        <v>330.63949584960898</v>
      </c>
      <c r="BI84" s="9">
        <v>330.43060302734301</v>
      </c>
      <c r="BJ84" s="9">
        <v>2</v>
      </c>
      <c r="BK84" s="9">
        <v>2</v>
      </c>
      <c r="BL84" s="9">
        <v>2</v>
      </c>
    </row>
    <row r="85" spans="1:64" x14ac:dyDescent="0.35">
      <c r="A85" s="8">
        <v>1731</v>
      </c>
      <c r="B85" s="9">
        <v>-5.88</v>
      </c>
      <c r="C85" s="9">
        <v>-6.2583708800000002</v>
      </c>
      <c r="D85" s="9">
        <v>-5.9</v>
      </c>
      <c r="E85" s="9">
        <v>2.8091265921981798</v>
      </c>
      <c r="F85" s="9">
        <v>1.09717638919411</v>
      </c>
      <c r="G85" s="9">
        <v>6.1000000000000054E-2</v>
      </c>
      <c r="H85" s="9">
        <v>0.45899999999999996</v>
      </c>
      <c r="I85" s="9">
        <v>0.66199999999999992</v>
      </c>
      <c r="J85" s="9">
        <v>0.88</v>
      </c>
      <c r="K85" s="9">
        <v>0.62075000000000002</v>
      </c>
      <c r="L85" s="9">
        <v>10</v>
      </c>
      <c r="M85" s="9">
        <v>9</v>
      </c>
      <c r="N85" s="9">
        <v>1</v>
      </c>
      <c r="O85" s="9">
        <v>1</v>
      </c>
      <c r="P85" s="9">
        <v>0</v>
      </c>
      <c r="Q85" s="9">
        <v>2</v>
      </c>
      <c r="R85" s="9">
        <v>0</v>
      </c>
      <c r="S85" s="9">
        <v>0</v>
      </c>
      <c r="T85" s="9">
        <v>2</v>
      </c>
      <c r="U85" s="9">
        <v>318.46099352836598</v>
      </c>
      <c r="V85" s="9">
        <v>9.8676999999999992</v>
      </c>
      <c r="W85" s="9">
        <v>32</v>
      </c>
      <c r="X85" s="9">
        <v>2</v>
      </c>
      <c r="Y85" s="9">
        <v>2</v>
      </c>
      <c r="Z85" s="9">
        <v>1</v>
      </c>
      <c r="AA85" s="9">
        <v>0</v>
      </c>
      <c r="AB85" s="9">
        <v>0</v>
      </c>
      <c r="AC85" s="9">
        <v>2</v>
      </c>
      <c r="AD85" s="9">
        <v>0.41666666666666602</v>
      </c>
      <c r="AE85" s="9">
        <v>24</v>
      </c>
      <c r="AF85" s="9">
        <v>1</v>
      </c>
      <c r="AG85" s="9">
        <v>0</v>
      </c>
      <c r="AH85" s="9">
        <v>125.576999999999</v>
      </c>
      <c r="AI85" s="9">
        <v>53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2</v>
      </c>
      <c r="AQ85" s="9">
        <v>2</v>
      </c>
      <c r="AR85" s="9">
        <v>0</v>
      </c>
      <c r="AS85" s="9">
        <v>0</v>
      </c>
      <c r="AT85" s="9">
        <v>54</v>
      </c>
      <c r="AU85" s="9">
        <v>0</v>
      </c>
      <c r="AV85" s="9">
        <v>0</v>
      </c>
      <c r="AW85" s="9">
        <v>0</v>
      </c>
      <c r="AX85" s="9">
        <v>0</v>
      </c>
      <c r="AY85" s="9">
        <v>47.349999999999902</v>
      </c>
      <c r="AZ85" s="9">
        <v>12.0367425593827</v>
      </c>
      <c r="BA85" s="9">
        <v>1.01517608259917</v>
      </c>
      <c r="BB85" s="9">
        <v>10.8568027416138</v>
      </c>
      <c r="BC85" s="9">
        <v>19.3263888888888</v>
      </c>
      <c r="BD85" s="9">
        <v>10.78</v>
      </c>
      <c r="BE85" s="9">
        <v>278</v>
      </c>
      <c r="BF85" s="9">
        <v>283</v>
      </c>
      <c r="BG85" s="9">
        <v>324.660888671875</v>
      </c>
      <c r="BH85" s="9">
        <v>327.30499267578102</v>
      </c>
      <c r="BI85" s="9">
        <v>326.88412475585898</v>
      </c>
      <c r="BJ85" s="9">
        <v>1</v>
      </c>
      <c r="BK85" s="9">
        <v>1</v>
      </c>
      <c r="BL85" s="9">
        <v>1</v>
      </c>
    </row>
    <row r="86" spans="1:64" x14ac:dyDescent="0.35">
      <c r="A86" s="6" t="s">
        <v>2192</v>
      </c>
      <c r="B86" s="9">
        <v>-6.1866666666666665</v>
      </c>
      <c r="C86" s="9">
        <v>-6.2865304933333332</v>
      </c>
      <c r="D86" s="9">
        <v>-6.166666666666667</v>
      </c>
      <c r="E86" s="9">
        <v>2.9914822088983235</v>
      </c>
      <c r="F86" s="9">
        <v>1.5618228020051816</v>
      </c>
      <c r="G86" s="9">
        <v>4.1333333333333354E-2</v>
      </c>
      <c r="H86" s="9">
        <v>0.46133333333333332</v>
      </c>
      <c r="I86" s="9">
        <v>0.51400000000000001</v>
      </c>
      <c r="J86" s="9">
        <v>0.91683333333333328</v>
      </c>
      <c r="K86" s="9">
        <v>0.59724999999999995</v>
      </c>
      <c r="L86" s="9">
        <v>6</v>
      </c>
      <c r="M86" s="9">
        <v>13</v>
      </c>
      <c r="N86" s="9">
        <v>0</v>
      </c>
      <c r="O86" s="9">
        <v>2</v>
      </c>
      <c r="P86" s="9">
        <v>0</v>
      </c>
      <c r="Q86" s="9">
        <v>2</v>
      </c>
      <c r="R86" s="9">
        <v>0</v>
      </c>
      <c r="S86" s="9">
        <v>0</v>
      </c>
      <c r="T86" s="9">
        <v>1</v>
      </c>
      <c r="U86" s="9">
        <v>320.47699356079102</v>
      </c>
      <c r="V86" s="9">
        <v>10.421799999999999</v>
      </c>
      <c r="W86" s="9">
        <v>34</v>
      </c>
      <c r="X86" s="9">
        <v>2</v>
      </c>
      <c r="Y86" s="9">
        <v>2</v>
      </c>
      <c r="Z86" s="9">
        <v>1</v>
      </c>
      <c r="AA86" s="9">
        <v>0</v>
      </c>
      <c r="AB86" s="9">
        <v>0</v>
      </c>
      <c r="AC86" s="9">
        <v>2</v>
      </c>
      <c r="AD86" s="9">
        <v>0.52173913043478215</v>
      </c>
      <c r="AE86" s="9">
        <v>23</v>
      </c>
      <c r="AF86" s="9">
        <v>0</v>
      </c>
      <c r="AG86" s="9">
        <v>0</v>
      </c>
      <c r="AH86" s="9">
        <v>132.31979999999999</v>
      </c>
      <c r="AI86" s="9">
        <v>55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2</v>
      </c>
      <c r="AQ86" s="9">
        <v>2</v>
      </c>
      <c r="AR86" s="9">
        <v>0</v>
      </c>
      <c r="AS86" s="9">
        <v>0</v>
      </c>
      <c r="AT86" s="9">
        <v>55</v>
      </c>
      <c r="AU86" s="9">
        <v>0</v>
      </c>
      <c r="AV86" s="9">
        <v>0</v>
      </c>
      <c r="AW86" s="9">
        <v>0</v>
      </c>
      <c r="AX86" s="9">
        <v>0</v>
      </c>
      <c r="AY86" s="9">
        <v>47.35</v>
      </c>
      <c r="AZ86" s="9">
        <v>11.138577278548601</v>
      </c>
      <c r="BA86" s="9">
        <v>0.99818786214032784</v>
      </c>
      <c r="BB86" s="9">
        <v>10.1587985598874</v>
      </c>
      <c r="BC86" s="9">
        <v>21.043478260869502</v>
      </c>
      <c r="BD86" s="9">
        <v>12.375</v>
      </c>
      <c r="BE86" s="9">
        <v>278</v>
      </c>
      <c r="BF86" s="9">
        <v>267</v>
      </c>
      <c r="BG86" s="9">
        <v>334.39562479654916</v>
      </c>
      <c r="BH86" s="9">
        <v>334.49388631184866</v>
      </c>
      <c r="BI86" s="9">
        <v>334.13532511393186</v>
      </c>
      <c r="BJ86" s="9">
        <v>3.3333333333333335</v>
      </c>
      <c r="BK86" s="9">
        <v>2.8333333333333335</v>
      </c>
      <c r="BL86" s="9">
        <v>2.5</v>
      </c>
    </row>
    <row r="87" spans="1:64" x14ac:dyDescent="0.35">
      <c r="A87" s="7" t="s">
        <v>2193</v>
      </c>
      <c r="B87" s="9">
        <v>-6.1866666666666665</v>
      </c>
      <c r="C87" s="9">
        <v>-6.2865304933333332</v>
      </c>
      <c r="D87" s="9">
        <v>-6.166666666666667</v>
      </c>
      <c r="E87" s="9">
        <v>2.9914822088983235</v>
      </c>
      <c r="F87" s="9">
        <v>1.5618228020051816</v>
      </c>
      <c r="G87" s="9">
        <v>4.1333333333333354E-2</v>
      </c>
      <c r="H87" s="9">
        <v>0.46133333333333332</v>
      </c>
      <c r="I87" s="9">
        <v>0.51400000000000001</v>
      </c>
      <c r="J87" s="9">
        <v>0.91683333333333328</v>
      </c>
      <c r="K87" s="9">
        <v>0.59724999999999995</v>
      </c>
      <c r="L87" s="9">
        <v>6</v>
      </c>
      <c r="M87" s="9">
        <v>13</v>
      </c>
      <c r="N87" s="9">
        <v>0</v>
      </c>
      <c r="O87" s="9">
        <v>2</v>
      </c>
      <c r="P87" s="9">
        <v>0</v>
      </c>
      <c r="Q87" s="9">
        <v>2</v>
      </c>
      <c r="R87" s="9">
        <v>0</v>
      </c>
      <c r="S87" s="9">
        <v>0</v>
      </c>
      <c r="T87" s="9">
        <v>1</v>
      </c>
      <c r="U87" s="9">
        <v>320.47699356079102</v>
      </c>
      <c r="V87" s="9">
        <v>10.421799999999999</v>
      </c>
      <c r="W87" s="9">
        <v>34</v>
      </c>
      <c r="X87" s="9">
        <v>2</v>
      </c>
      <c r="Y87" s="9">
        <v>2</v>
      </c>
      <c r="Z87" s="9">
        <v>1</v>
      </c>
      <c r="AA87" s="9">
        <v>0</v>
      </c>
      <c r="AB87" s="9">
        <v>0</v>
      </c>
      <c r="AC87" s="9">
        <v>2</v>
      </c>
      <c r="AD87" s="9">
        <v>0.52173913043478215</v>
      </c>
      <c r="AE87" s="9">
        <v>23</v>
      </c>
      <c r="AF87" s="9">
        <v>0</v>
      </c>
      <c r="AG87" s="9">
        <v>0</v>
      </c>
      <c r="AH87" s="9">
        <v>132.31979999999999</v>
      </c>
      <c r="AI87" s="9">
        <v>55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2</v>
      </c>
      <c r="AQ87" s="9">
        <v>2</v>
      </c>
      <c r="AR87" s="9">
        <v>0</v>
      </c>
      <c r="AS87" s="9">
        <v>0</v>
      </c>
      <c r="AT87" s="9">
        <v>55</v>
      </c>
      <c r="AU87" s="9">
        <v>0</v>
      </c>
      <c r="AV87" s="9">
        <v>0</v>
      </c>
      <c r="AW87" s="9">
        <v>0</v>
      </c>
      <c r="AX87" s="9">
        <v>0</v>
      </c>
      <c r="AY87" s="9">
        <v>47.35</v>
      </c>
      <c r="AZ87" s="9">
        <v>11.138577278548601</v>
      </c>
      <c r="BA87" s="9">
        <v>0.99818786214032784</v>
      </c>
      <c r="BB87" s="9">
        <v>10.1587985598874</v>
      </c>
      <c r="BC87" s="9">
        <v>21.043478260869502</v>
      </c>
      <c r="BD87" s="9">
        <v>12.375</v>
      </c>
      <c r="BE87" s="9">
        <v>278</v>
      </c>
      <c r="BF87" s="9">
        <v>267</v>
      </c>
      <c r="BG87" s="9">
        <v>334.39562479654916</v>
      </c>
      <c r="BH87" s="9">
        <v>334.49388631184866</v>
      </c>
      <c r="BI87" s="9">
        <v>334.13532511393186</v>
      </c>
      <c r="BJ87" s="9">
        <v>3.3333333333333335</v>
      </c>
      <c r="BK87" s="9">
        <v>2.8333333333333335</v>
      </c>
      <c r="BL87" s="9">
        <v>2.5</v>
      </c>
    </row>
    <row r="88" spans="1:64" x14ac:dyDescent="0.35">
      <c r="A88" s="8">
        <v>3217</v>
      </c>
      <c r="B88" s="9">
        <v>-6.81</v>
      </c>
      <c r="C88" s="9">
        <v>-6.6097192800000002</v>
      </c>
      <c r="D88" s="9">
        <v>-6.2</v>
      </c>
      <c r="E88" s="9">
        <v>2.8185540061665599</v>
      </c>
      <c r="F88" s="9">
        <v>1.6547758703187301</v>
      </c>
      <c r="G88" s="9">
        <v>4.0000000000000036E-3</v>
      </c>
      <c r="H88" s="9">
        <v>0.27300000000000002</v>
      </c>
      <c r="I88" s="9">
        <v>0.47399999999999998</v>
      </c>
      <c r="J88" s="9">
        <v>0.88300000000000001</v>
      </c>
      <c r="K88" s="9">
        <v>0.56099999999999994</v>
      </c>
      <c r="L88" s="9">
        <v>6</v>
      </c>
      <c r="M88" s="9">
        <v>13</v>
      </c>
      <c r="N88" s="9">
        <v>0</v>
      </c>
      <c r="O88" s="9">
        <v>2</v>
      </c>
      <c r="P88" s="9">
        <v>0</v>
      </c>
      <c r="Q88" s="9">
        <v>2</v>
      </c>
      <c r="R88" s="9">
        <v>0</v>
      </c>
      <c r="S88" s="9">
        <v>0</v>
      </c>
      <c r="T88" s="9">
        <v>1</v>
      </c>
      <c r="U88" s="9">
        <v>320.47699356079102</v>
      </c>
      <c r="V88" s="9">
        <v>10.421799999999999</v>
      </c>
      <c r="W88" s="9">
        <v>34</v>
      </c>
      <c r="X88" s="9">
        <v>2</v>
      </c>
      <c r="Y88" s="9">
        <v>2</v>
      </c>
      <c r="Z88" s="9">
        <v>1</v>
      </c>
      <c r="AA88" s="9">
        <v>0</v>
      </c>
      <c r="AB88" s="9">
        <v>0</v>
      </c>
      <c r="AC88" s="9">
        <v>2</v>
      </c>
      <c r="AD88" s="9">
        <v>0.52173913043478204</v>
      </c>
      <c r="AE88" s="9">
        <v>23</v>
      </c>
      <c r="AF88" s="9">
        <v>0</v>
      </c>
      <c r="AG88" s="9">
        <v>0</v>
      </c>
      <c r="AH88" s="9">
        <v>132.31979999999999</v>
      </c>
      <c r="AI88" s="9">
        <v>55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2</v>
      </c>
      <c r="AQ88" s="9">
        <v>2</v>
      </c>
      <c r="AR88" s="9">
        <v>0</v>
      </c>
      <c r="AS88" s="9">
        <v>0</v>
      </c>
      <c r="AT88" s="9">
        <v>55</v>
      </c>
      <c r="AU88" s="9">
        <v>0</v>
      </c>
      <c r="AV88" s="9">
        <v>0</v>
      </c>
      <c r="AW88" s="9">
        <v>0</v>
      </c>
      <c r="AX88" s="9">
        <v>0</v>
      </c>
      <c r="AY88" s="9">
        <v>47.35</v>
      </c>
      <c r="AZ88" s="9">
        <v>11.138577278548601</v>
      </c>
      <c r="BA88" s="9">
        <v>0.99818786214032795</v>
      </c>
      <c r="BB88" s="9">
        <v>10.1587985598874</v>
      </c>
      <c r="BC88" s="9">
        <v>21.043478260869499</v>
      </c>
      <c r="BD88" s="9">
        <v>12.375</v>
      </c>
      <c r="BE88" s="9">
        <v>278</v>
      </c>
      <c r="BF88" s="9">
        <v>267</v>
      </c>
      <c r="BG88" s="9">
        <v>339.90365600585898</v>
      </c>
      <c r="BH88" s="9">
        <v>333.71331787109301</v>
      </c>
      <c r="BI88" s="9">
        <v>332.00698852539</v>
      </c>
      <c r="BJ88" s="9">
        <v>3</v>
      </c>
      <c r="BK88" s="9">
        <v>3</v>
      </c>
      <c r="BL88" s="9">
        <v>3</v>
      </c>
    </row>
    <row r="89" spans="1:64" x14ac:dyDescent="0.35">
      <c r="A89" s="8">
        <v>3218</v>
      </c>
      <c r="B89" s="9">
        <v>-5.6</v>
      </c>
      <c r="C89" s="9">
        <v>-6.8228239999999998</v>
      </c>
      <c r="D89" s="9">
        <v>-6.8</v>
      </c>
      <c r="E89" s="9">
        <v>3.2615061607006899</v>
      </c>
      <c r="F89" s="9">
        <v>2.2211818574154298</v>
      </c>
      <c r="G89" s="9">
        <v>0.11199999999999999</v>
      </c>
      <c r="H89" s="9">
        <v>0.18999999999999995</v>
      </c>
      <c r="I89" s="9">
        <v>0.19399999999999995</v>
      </c>
      <c r="J89" s="9">
        <v>0.97699999999999998</v>
      </c>
      <c r="K89" s="9">
        <v>0.56499999999999995</v>
      </c>
      <c r="L89" s="9">
        <v>6</v>
      </c>
      <c r="M89" s="9">
        <v>13</v>
      </c>
      <c r="N89" s="9">
        <v>0</v>
      </c>
      <c r="O89" s="9">
        <v>2</v>
      </c>
      <c r="P89" s="9">
        <v>0</v>
      </c>
      <c r="Q89" s="9">
        <v>2</v>
      </c>
      <c r="R89" s="9">
        <v>0</v>
      </c>
      <c r="S89" s="9">
        <v>0</v>
      </c>
      <c r="T89" s="9">
        <v>1</v>
      </c>
      <c r="U89" s="9">
        <v>320.47699356079102</v>
      </c>
      <c r="V89" s="9">
        <v>10.421799999999999</v>
      </c>
      <c r="W89" s="9">
        <v>34</v>
      </c>
      <c r="X89" s="9">
        <v>2</v>
      </c>
      <c r="Y89" s="9">
        <v>2</v>
      </c>
      <c r="Z89" s="9">
        <v>1</v>
      </c>
      <c r="AA89" s="9">
        <v>0</v>
      </c>
      <c r="AB89" s="9">
        <v>0</v>
      </c>
      <c r="AC89" s="9">
        <v>2</v>
      </c>
      <c r="AD89" s="9">
        <v>0.52173913043478204</v>
      </c>
      <c r="AE89" s="9">
        <v>23</v>
      </c>
      <c r="AF89" s="9">
        <v>0</v>
      </c>
      <c r="AG89" s="9">
        <v>0</v>
      </c>
      <c r="AH89" s="9">
        <v>132.31979999999999</v>
      </c>
      <c r="AI89" s="9">
        <v>55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2</v>
      </c>
      <c r="AQ89" s="9">
        <v>2</v>
      </c>
      <c r="AR89" s="9">
        <v>0</v>
      </c>
      <c r="AS89" s="9">
        <v>0</v>
      </c>
      <c r="AT89" s="9">
        <v>55</v>
      </c>
      <c r="AU89" s="9">
        <v>0</v>
      </c>
      <c r="AV89" s="9">
        <v>0</v>
      </c>
      <c r="AW89" s="9">
        <v>0</v>
      </c>
      <c r="AX89" s="9">
        <v>0</v>
      </c>
      <c r="AY89" s="9">
        <v>47.35</v>
      </c>
      <c r="AZ89" s="9">
        <v>11.138577278548601</v>
      </c>
      <c r="BA89" s="9">
        <v>0.99818786214032795</v>
      </c>
      <c r="BB89" s="9">
        <v>10.1587985598874</v>
      </c>
      <c r="BC89" s="9">
        <v>21.043478260869499</v>
      </c>
      <c r="BD89" s="9">
        <v>12.375</v>
      </c>
      <c r="BE89" s="9">
        <v>278</v>
      </c>
      <c r="BF89" s="9">
        <v>267</v>
      </c>
      <c r="BG89" s="9">
        <v>333.00347900390602</v>
      </c>
      <c r="BH89" s="9">
        <v>335.80496215820301</v>
      </c>
      <c r="BI89" s="9">
        <v>334.809478759765</v>
      </c>
      <c r="BJ89" s="9">
        <v>2</v>
      </c>
      <c r="BK89" s="9">
        <v>3</v>
      </c>
      <c r="BL89" s="9">
        <v>3</v>
      </c>
    </row>
    <row r="90" spans="1:64" x14ac:dyDescent="0.35">
      <c r="A90" s="8">
        <v>3219</v>
      </c>
      <c r="B90" s="9">
        <v>-6.55</v>
      </c>
      <c r="C90" s="9">
        <v>-6.7059616999999996</v>
      </c>
      <c r="D90" s="9">
        <v>-6.7</v>
      </c>
      <c r="E90" s="9">
        <v>2.7069811594769799</v>
      </c>
      <c r="F90" s="9">
        <v>1.7360812237824601</v>
      </c>
      <c r="G90" s="9">
        <v>9.000000000000008E-3</v>
      </c>
      <c r="H90" s="9">
        <v>0.23399999999999999</v>
      </c>
      <c r="I90" s="9">
        <v>0.22899999999999998</v>
      </c>
      <c r="J90" s="9">
        <v>0.83899999999999997</v>
      </c>
      <c r="K90" s="9">
        <v>0.47899999999999998</v>
      </c>
      <c r="L90" s="9">
        <v>6</v>
      </c>
      <c r="M90" s="9">
        <v>13</v>
      </c>
      <c r="N90" s="9">
        <v>0</v>
      </c>
      <c r="O90" s="9">
        <v>2</v>
      </c>
      <c r="P90" s="9">
        <v>0</v>
      </c>
      <c r="Q90" s="9">
        <v>2</v>
      </c>
      <c r="R90" s="9">
        <v>0</v>
      </c>
      <c r="S90" s="9">
        <v>0</v>
      </c>
      <c r="T90" s="9">
        <v>1</v>
      </c>
      <c r="U90" s="9">
        <v>320.47699356079102</v>
      </c>
      <c r="V90" s="9">
        <v>10.421799999999999</v>
      </c>
      <c r="W90" s="9">
        <v>34</v>
      </c>
      <c r="X90" s="9">
        <v>2</v>
      </c>
      <c r="Y90" s="9">
        <v>2</v>
      </c>
      <c r="Z90" s="9">
        <v>1</v>
      </c>
      <c r="AA90" s="9">
        <v>0</v>
      </c>
      <c r="AB90" s="9">
        <v>0</v>
      </c>
      <c r="AC90" s="9">
        <v>2</v>
      </c>
      <c r="AD90" s="9">
        <v>0.52173913043478204</v>
      </c>
      <c r="AE90" s="9">
        <v>23</v>
      </c>
      <c r="AF90" s="9">
        <v>0</v>
      </c>
      <c r="AG90" s="9">
        <v>0</v>
      </c>
      <c r="AH90" s="9">
        <v>132.31979999999999</v>
      </c>
      <c r="AI90" s="9">
        <v>55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2</v>
      </c>
      <c r="AQ90" s="9">
        <v>2</v>
      </c>
      <c r="AR90" s="9">
        <v>0</v>
      </c>
      <c r="AS90" s="9">
        <v>0</v>
      </c>
      <c r="AT90" s="9">
        <v>55</v>
      </c>
      <c r="AU90" s="9">
        <v>0</v>
      </c>
      <c r="AV90" s="9">
        <v>0</v>
      </c>
      <c r="AW90" s="9">
        <v>0</v>
      </c>
      <c r="AX90" s="9">
        <v>0</v>
      </c>
      <c r="AY90" s="9">
        <v>47.35</v>
      </c>
      <c r="AZ90" s="9">
        <v>11.138577278548601</v>
      </c>
      <c r="BA90" s="9">
        <v>0.99818786214032795</v>
      </c>
      <c r="BB90" s="9">
        <v>10.1587985598874</v>
      </c>
      <c r="BC90" s="9">
        <v>21.043478260869499</v>
      </c>
      <c r="BD90" s="9">
        <v>12.375</v>
      </c>
      <c r="BE90" s="9">
        <v>278</v>
      </c>
      <c r="BF90" s="9">
        <v>267</v>
      </c>
      <c r="BG90" s="9">
        <v>337.98583984375</v>
      </c>
      <c r="BH90" s="9">
        <v>333.40701293945301</v>
      </c>
      <c r="BI90" s="9">
        <v>330.89807128906199</v>
      </c>
      <c r="BJ90" s="9">
        <v>3</v>
      </c>
      <c r="BK90" s="9">
        <v>3</v>
      </c>
      <c r="BL90" s="9">
        <v>3</v>
      </c>
    </row>
    <row r="91" spans="1:64" x14ac:dyDescent="0.35">
      <c r="A91" s="8">
        <v>3651</v>
      </c>
      <c r="B91" s="9">
        <v>-6.2</v>
      </c>
      <c r="C91" s="9">
        <v>-5.9259633999999997</v>
      </c>
      <c r="D91" s="9">
        <v>-5.8</v>
      </c>
      <c r="E91" s="9">
        <v>2.7905373436641101</v>
      </c>
      <c r="F91" s="9">
        <v>1.12271877168004</v>
      </c>
      <c r="G91" s="9">
        <v>2.5000000000000022E-2</v>
      </c>
      <c r="H91" s="9">
        <v>0.65400000000000003</v>
      </c>
      <c r="I91" s="9">
        <v>0.71500000000000008</v>
      </c>
      <c r="J91" s="9">
        <v>0.872</v>
      </c>
      <c r="K91" s="9">
        <v>0.621</v>
      </c>
      <c r="L91" s="9">
        <v>6</v>
      </c>
      <c r="M91" s="9">
        <v>13</v>
      </c>
      <c r="N91" s="9">
        <v>0</v>
      </c>
      <c r="O91" s="9">
        <v>2</v>
      </c>
      <c r="P91" s="9">
        <v>0</v>
      </c>
      <c r="Q91" s="9">
        <v>2</v>
      </c>
      <c r="R91" s="9">
        <v>0</v>
      </c>
      <c r="S91" s="9">
        <v>0</v>
      </c>
      <c r="T91" s="9">
        <v>1</v>
      </c>
      <c r="U91" s="9">
        <v>320.47699356079102</v>
      </c>
      <c r="V91" s="9">
        <v>10.421799999999999</v>
      </c>
      <c r="W91" s="9">
        <v>34</v>
      </c>
      <c r="X91" s="9">
        <v>2</v>
      </c>
      <c r="Y91" s="9">
        <v>2</v>
      </c>
      <c r="Z91" s="9">
        <v>1</v>
      </c>
      <c r="AA91" s="9">
        <v>0</v>
      </c>
      <c r="AB91" s="9">
        <v>0</v>
      </c>
      <c r="AC91" s="9">
        <v>2</v>
      </c>
      <c r="AD91" s="9">
        <v>0.52173913043478204</v>
      </c>
      <c r="AE91" s="9">
        <v>23</v>
      </c>
      <c r="AF91" s="9">
        <v>0</v>
      </c>
      <c r="AG91" s="9">
        <v>0</v>
      </c>
      <c r="AH91" s="9">
        <v>132.31979999999999</v>
      </c>
      <c r="AI91" s="9">
        <v>55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2</v>
      </c>
      <c r="AQ91" s="9">
        <v>2</v>
      </c>
      <c r="AR91" s="9">
        <v>0</v>
      </c>
      <c r="AS91" s="9">
        <v>0</v>
      </c>
      <c r="AT91" s="9">
        <v>55</v>
      </c>
      <c r="AU91" s="9">
        <v>0</v>
      </c>
      <c r="AV91" s="9">
        <v>0</v>
      </c>
      <c r="AW91" s="9">
        <v>0</v>
      </c>
      <c r="AX91" s="9">
        <v>0</v>
      </c>
      <c r="AY91" s="9">
        <v>47.35</v>
      </c>
      <c r="AZ91" s="9">
        <v>11.138577278548601</v>
      </c>
      <c r="BA91" s="9">
        <v>0.99818786214032795</v>
      </c>
      <c r="BB91" s="9">
        <v>10.1587985598874</v>
      </c>
      <c r="BC91" s="9">
        <v>21.043478260869499</v>
      </c>
      <c r="BD91" s="9">
        <v>12.375</v>
      </c>
      <c r="BE91" s="9">
        <v>278</v>
      </c>
      <c r="BF91" s="9">
        <v>267</v>
      </c>
      <c r="BG91" s="9">
        <v>328.538818359375</v>
      </c>
      <c r="BH91" s="9">
        <v>335.50259399414</v>
      </c>
      <c r="BI91" s="9">
        <v>337.01239013671801</v>
      </c>
      <c r="BJ91" s="9">
        <v>4</v>
      </c>
      <c r="BK91" s="9">
        <v>3</v>
      </c>
      <c r="BL91" s="9">
        <v>3</v>
      </c>
    </row>
    <row r="92" spans="1:64" x14ac:dyDescent="0.35">
      <c r="A92" s="8">
        <v>3652</v>
      </c>
      <c r="B92" s="9">
        <v>-6.07</v>
      </c>
      <c r="C92" s="9">
        <v>-5.7478003500000003</v>
      </c>
      <c r="D92" s="9">
        <v>-5.9</v>
      </c>
      <c r="E92" s="9">
        <v>3.2947072493928999</v>
      </c>
      <c r="F92" s="9">
        <v>1.6332068763012999</v>
      </c>
      <c r="G92" s="9">
        <v>3.7000000000000033E-2</v>
      </c>
      <c r="H92" s="9">
        <v>0.75</v>
      </c>
      <c r="I92" s="9">
        <v>0.66199999999999992</v>
      </c>
      <c r="J92" s="9">
        <v>0.97899999999999998</v>
      </c>
      <c r="K92" s="9">
        <v>0.66425000000000001</v>
      </c>
      <c r="L92" s="9">
        <v>6</v>
      </c>
      <c r="M92" s="9">
        <v>13</v>
      </c>
      <c r="N92" s="9">
        <v>0</v>
      </c>
      <c r="O92" s="9">
        <v>2</v>
      </c>
      <c r="P92" s="9">
        <v>0</v>
      </c>
      <c r="Q92" s="9">
        <v>2</v>
      </c>
      <c r="R92" s="9">
        <v>0</v>
      </c>
      <c r="S92" s="9">
        <v>0</v>
      </c>
      <c r="T92" s="9">
        <v>1</v>
      </c>
      <c r="U92" s="9">
        <v>320.47699356079102</v>
      </c>
      <c r="V92" s="9">
        <v>10.421799999999999</v>
      </c>
      <c r="W92" s="9">
        <v>34</v>
      </c>
      <c r="X92" s="9">
        <v>2</v>
      </c>
      <c r="Y92" s="9">
        <v>2</v>
      </c>
      <c r="Z92" s="9">
        <v>1</v>
      </c>
      <c r="AA92" s="9">
        <v>0</v>
      </c>
      <c r="AB92" s="9">
        <v>0</v>
      </c>
      <c r="AC92" s="9">
        <v>2</v>
      </c>
      <c r="AD92" s="9">
        <v>0.52173913043478204</v>
      </c>
      <c r="AE92" s="9">
        <v>23</v>
      </c>
      <c r="AF92" s="9">
        <v>0</v>
      </c>
      <c r="AG92" s="9">
        <v>0</v>
      </c>
      <c r="AH92" s="9">
        <v>132.31979999999999</v>
      </c>
      <c r="AI92" s="9">
        <v>55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2</v>
      </c>
      <c r="AQ92" s="9">
        <v>2</v>
      </c>
      <c r="AR92" s="9">
        <v>0</v>
      </c>
      <c r="AS92" s="9">
        <v>0</v>
      </c>
      <c r="AT92" s="9">
        <v>55</v>
      </c>
      <c r="AU92" s="9">
        <v>0</v>
      </c>
      <c r="AV92" s="9">
        <v>0</v>
      </c>
      <c r="AW92" s="9">
        <v>0</v>
      </c>
      <c r="AX92" s="9">
        <v>0</v>
      </c>
      <c r="AY92" s="9">
        <v>47.35</v>
      </c>
      <c r="AZ92" s="9">
        <v>11.138577278548601</v>
      </c>
      <c r="BA92" s="9">
        <v>0.99818786214032795</v>
      </c>
      <c r="BB92" s="9">
        <v>10.1587985598874</v>
      </c>
      <c r="BC92" s="9">
        <v>21.043478260869499</v>
      </c>
      <c r="BD92" s="9">
        <v>12.375</v>
      </c>
      <c r="BE92" s="9">
        <v>278</v>
      </c>
      <c r="BF92" s="9">
        <v>267</v>
      </c>
      <c r="BG92" s="9">
        <v>336.01458740234301</v>
      </c>
      <c r="BH92" s="9">
        <v>338.66799926757801</v>
      </c>
      <c r="BI92" s="9">
        <v>340.39068603515602</v>
      </c>
      <c r="BJ92" s="9">
        <v>5</v>
      </c>
      <c r="BK92" s="9">
        <v>3</v>
      </c>
      <c r="BL92" s="9">
        <v>2</v>
      </c>
    </row>
    <row r="93" spans="1:64" x14ac:dyDescent="0.35">
      <c r="A93" s="8">
        <v>3653</v>
      </c>
      <c r="B93" s="9">
        <v>-5.89</v>
      </c>
      <c r="C93" s="9">
        <v>-5.9069142299999999</v>
      </c>
      <c r="D93" s="9">
        <v>-5.6</v>
      </c>
      <c r="E93" s="9">
        <v>3.0766073339886999</v>
      </c>
      <c r="F93" s="9">
        <v>1.00297221253313</v>
      </c>
      <c r="G93" s="9">
        <v>6.1000000000000054E-2</v>
      </c>
      <c r="H93" s="9">
        <v>0.66700000000000004</v>
      </c>
      <c r="I93" s="9">
        <v>0.81</v>
      </c>
      <c r="J93" s="9">
        <v>0.95099999999999996</v>
      </c>
      <c r="K93" s="9">
        <v>0.69325000000000003</v>
      </c>
      <c r="L93" s="9">
        <v>6</v>
      </c>
      <c r="M93" s="9">
        <v>13</v>
      </c>
      <c r="N93" s="9">
        <v>0</v>
      </c>
      <c r="O93" s="9">
        <v>2</v>
      </c>
      <c r="P93" s="9">
        <v>0</v>
      </c>
      <c r="Q93" s="9">
        <v>2</v>
      </c>
      <c r="R93" s="9">
        <v>0</v>
      </c>
      <c r="S93" s="9">
        <v>0</v>
      </c>
      <c r="T93" s="9">
        <v>1</v>
      </c>
      <c r="U93" s="9">
        <v>320.47699356079102</v>
      </c>
      <c r="V93" s="9">
        <v>10.421799999999999</v>
      </c>
      <c r="W93" s="9">
        <v>34</v>
      </c>
      <c r="X93" s="9">
        <v>2</v>
      </c>
      <c r="Y93" s="9">
        <v>2</v>
      </c>
      <c r="Z93" s="9">
        <v>1</v>
      </c>
      <c r="AA93" s="9">
        <v>0</v>
      </c>
      <c r="AB93" s="9">
        <v>0</v>
      </c>
      <c r="AC93" s="9">
        <v>2</v>
      </c>
      <c r="AD93" s="9">
        <v>0.52173913043478204</v>
      </c>
      <c r="AE93" s="9">
        <v>23</v>
      </c>
      <c r="AF93" s="9">
        <v>0</v>
      </c>
      <c r="AG93" s="9">
        <v>0</v>
      </c>
      <c r="AH93" s="9">
        <v>132.31979999999999</v>
      </c>
      <c r="AI93" s="9">
        <v>55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2</v>
      </c>
      <c r="AQ93" s="9">
        <v>2</v>
      </c>
      <c r="AR93" s="9">
        <v>0</v>
      </c>
      <c r="AS93" s="9">
        <v>0</v>
      </c>
      <c r="AT93" s="9">
        <v>55</v>
      </c>
      <c r="AU93" s="9">
        <v>0</v>
      </c>
      <c r="AV93" s="9">
        <v>0</v>
      </c>
      <c r="AW93" s="9">
        <v>0</v>
      </c>
      <c r="AX93" s="9">
        <v>0</v>
      </c>
      <c r="AY93" s="9">
        <v>47.35</v>
      </c>
      <c r="AZ93" s="9">
        <v>11.138577278548601</v>
      </c>
      <c r="BA93" s="9">
        <v>0.99818786214032795</v>
      </c>
      <c r="BB93" s="9">
        <v>10.1587985598874</v>
      </c>
      <c r="BC93" s="9">
        <v>21.043478260869499</v>
      </c>
      <c r="BD93" s="9">
        <v>12.375</v>
      </c>
      <c r="BE93" s="9">
        <v>278</v>
      </c>
      <c r="BF93" s="9">
        <v>267</v>
      </c>
      <c r="BG93" s="9">
        <v>330.92736816406199</v>
      </c>
      <c r="BH93" s="9">
        <v>329.867431640625</v>
      </c>
      <c r="BI93" s="9">
        <v>329.6943359375</v>
      </c>
      <c r="BJ93" s="9">
        <v>3</v>
      </c>
      <c r="BK93" s="9">
        <v>2</v>
      </c>
      <c r="BL93" s="9">
        <v>1</v>
      </c>
    </row>
    <row r="94" spans="1:64" x14ac:dyDescent="0.35">
      <c r="A94" s="6" t="s">
        <v>846</v>
      </c>
      <c r="B94" s="9">
        <v>-4.7591666666666663</v>
      </c>
      <c r="C94" s="9">
        <v>-5.5837483008333342</v>
      </c>
      <c r="D94" s="9">
        <v>-5.6000000000000005</v>
      </c>
      <c r="E94" s="9">
        <v>2.2598283022093</v>
      </c>
      <c r="F94" s="9">
        <v>1.3635019484929209</v>
      </c>
      <c r="G94" s="9">
        <v>0.49158333333333332</v>
      </c>
      <c r="H94" s="9">
        <v>0.7982499999999999</v>
      </c>
      <c r="I94" s="9">
        <v>0.77625000000000011</v>
      </c>
      <c r="J94" s="9">
        <v>0.66000000000000014</v>
      </c>
      <c r="K94" s="9">
        <v>0.64695833333333341</v>
      </c>
      <c r="L94" s="9">
        <v>1.5</v>
      </c>
      <c r="M94" s="9">
        <v>10.5</v>
      </c>
      <c r="N94" s="9">
        <v>0</v>
      </c>
      <c r="O94" s="9">
        <v>2</v>
      </c>
      <c r="P94" s="9">
        <v>0</v>
      </c>
      <c r="Q94" s="9">
        <v>4</v>
      </c>
      <c r="R94" s="9">
        <v>0</v>
      </c>
      <c r="S94" s="9">
        <v>0</v>
      </c>
      <c r="T94" s="9">
        <v>0.5</v>
      </c>
      <c r="U94" s="9">
        <v>260.33399486541703</v>
      </c>
      <c r="V94" s="9">
        <v>8.0202000000000009</v>
      </c>
      <c r="W94" s="9">
        <v>30</v>
      </c>
      <c r="X94" s="9">
        <v>6</v>
      </c>
      <c r="Y94" s="9">
        <v>2</v>
      </c>
      <c r="Z94" s="9">
        <v>1</v>
      </c>
      <c r="AA94" s="9">
        <v>0</v>
      </c>
      <c r="AB94" s="9">
        <v>0</v>
      </c>
      <c r="AC94" s="9">
        <v>0</v>
      </c>
      <c r="AD94" s="9">
        <v>0.58823529411764686</v>
      </c>
      <c r="AE94" s="9">
        <v>17</v>
      </c>
      <c r="AF94" s="9">
        <v>0</v>
      </c>
      <c r="AG94" s="9">
        <v>0</v>
      </c>
      <c r="AH94" s="9">
        <v>93.480199999999982</v>
      </c>
      <c r="AI94" s="9">
        <v>42</v>
      </c>
      <c r="AJ94" s="9">
        <v>0</v>
      </c>
      <c r="AK94" s="9">
        <v>0</v>
      </c>
      <c r="AL94" s="9">
        <v>0</v>
      </c>
      <c r="AM94" s="9">
        <v>0</v>
      </c>
      <c r="AN94" s="9">
        <v>0</v>
      </c>
      <c r="AO94" s="9">
        <v>0</v>
      </c>
      <c r="AP94" s="9">
        <v>2</v>
      </c>
      <c r="AQ94" s="9">
        <v>4</v>
      </c>
      <c r="AR94" s="9">
        <v>0</v>
      </c>
      <c r="AS94" s="9">
        <v>0</v>
      </c>
      <c r="AT94" s="9">
        <v>41</v>
      </c>
      <c r="AU94" s="9">
        <v>0</v>
      </c>
      <c r="AV94" s="9">
        <v>0</v>
      </c>
      <c r="AW94" s="9">
        <v>0</v>
      </c>
      <c r="AX94" s="9">
        <v>0</v>
      </c>
      <c r="AY94" s="9">
        <v>90.649999999999991</v>
      </c>
      <c r="AZ94" s="9">
        <v>9.1209907004133992</v>
      </c>
      <c r="BA94" s="9">
        <v>1.0079553393444802</v>
      </c>
      <c r="BB94" s="9">
        <v>8.0490028123122794</v>
      </c>
      <c r="BC94" s="9">
        <v>18</v>
      </c>
      <c r="BD94" s="9">
        <v>8.9917355371900793</v>
      </c>
      <c r="BE94" s="9">
        <v>206</v>
      </c>
      <c r="BF94" s="9">
        <v>192</v>
      </c>
      <c r="BG94" s="9">
        <v>271.04597981770797</v>
      </c>
      <c r="BH94" s="9">
        <v>268.38472239176394</v>
      </c>
      <c r="BI94" s="9">
        <v>267.94224039713492</v>
      </c>
      <c r="BJ94" s="9">
        <v>3.6666666666666665</v>
      </c>
      <c r="BK94" s="9">
        <v>2.5</v>
      </c>
      <c r="BL94" s="9">
        <v>2.0833333333333335</v>
      </c>
    </row>
    <row r="95" spans="1:64" x14ac:dyDescent="0.35">
      <c r="A95" s="7" t="s">
        <v>847</v>
      </c>
      <c r="B95" s="9">
        <v>-4.7591666666666663</v>
      </c>
      <c r="C95" s="9">
        <v>-5.5837483008333342</v>
      </c>
      <c r="D95" s="9">
        <v>-5.6000000000000005</v>
      </c>
      <c r="E95" s="9">
        <v>2.2598283022093</v>
      </c>
      <c r="F95" s="9">
        <v>1.3635019484929209</v>
      </c>
      <c r="G95" s="9">
        <v>0.49158333333333332</v>
      </c>
      <c r="H95" s="9">
        <v>0.7982499999999999</v>
      </c>
      <c r="I95" s="9">
        <v>0.77625000000000011</v>
      </c>
      <c r="J95" s="9">
        <v>0.66000000000000014</v>
      </c>
      <c r="K95" s="9">
        <v>0.64695833333333341</v>
      </c>
      <c r="L95" s="9">
        <v>1.5</v>
      </c>
      <c r="M95" s="9">
        <v>10.5</v>
      </c>
      <c r="N95" s="9">
        <v>0</v>
      </c>
      <c r="O95" s="9">
        <v>2</v>
      </c>
      <c r="P95" s="9">
        <v>0</v>
      </c>
      <c r="Q95" s="9">
        <v>4</v>
      </c>
      <c r="R95" s="9">
        <v>0</v>
      </c>
      <c r="S95" s="9">
        <v>0</v>
      </c>
      <c r="T95" s="9">
        <v>0.5</v>
      </c>
      <c r="U95" s="9">
        <v>260.33399486541703</v>
      </c>
      <c r="V95" s="9">
        <v>8.0202000000000009</v>
      </c>
      <c r="W95" s="9">
        <v>30</v>
      </c>
      <c r="X95" s="9">
        <v>6</v>
      </c>
      <c r="Y95" s="9">
        <v>2</v>
      </c>
      <c r="Z95" s="9">
        <v>1</v>
      </c>
      <c r="AA95" s="9">
        <v>0</v>
      </c>
      <c r="AB95" s="9">
        <v>0</v>
      </c>
      <c r="AC95" s="9">
        <v>0</v>
      </c>
      <c r="AD95" s="9">
        <v>0.58823529411764686</v>
      </c>
      <c r="AE95" s="9">
        <v>17</v>
      </c>
      <c r="AF95" s="9">
        <v>0</v>
      </c>
      <c r="AG95" s="9">
        <v>0</v>
      </c>
      <c r="AH95" s="9">
        <v>93.480199999999982</v>
      </c>
      <c r="AI95" s="9">
        <v>42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2</v>
      </c>
      <c r="AQ95" s="9">
        <v>4</v>
      </c>
      <c r="AR95" s="9">
        <v>0</v>
      </c>
      <c r="AS95" s="9">
        <v>0</v>
      </c>
      <c r="AT95" s="9">
        <v>41</v>
      </c>
      <c r="AU95" s="9">
        <v>0</v>
      </c>
      <c r="AV95" s="9">
        <v>0</v>
      </c>
      <c r="AW95" s="9">
        <v>0</v>
      </c>
      <c r="AX95" s="9">
        <v>0</v>
      </c>
      <c r="AY95" s="9">
        <v>90.649999999999991</v>
      </c>
      <c r="AZ95" s="9">
        <v>9.1209907004133992</v>
      </c>
      <c r="BA95" s="9">
        <v>1.0079553393444802</v>
      </c>
      <c r="BB95" s="9">
        <v>8.0490028123122794</v>
      </c>
      <c r="BC95" s="9">
        <v>18</v>
      </c>
      <c r="BD95" s="9">
        <v>8.9917355371900793</v>
      </c>
      <c r="BE95" s="9">
        <v>206</v>
      </c>
      <c r="BF95" s="9">
        <v>192</v>
      </c>
      <c r="BG95" s="9">
        <v>271.04597981770797</v>
      </c>
      <c r="BH95" s="9">
        <v>268.38472239176394</v>
      </c>
      <c r="BI95" s="9">
        <v>267.94224039713492</v>
      </c>
      <c r="BJ95" s="9">
        <v>3.6666666666666665</v>
      </c>
      <c r="BK95" s="9">
        <v>2.5</v>
      </c>
      <c r="BL95" s="9">
        <v>2.0833333333333335</v>
      </c>
    </row>
    <row r="96" spans="1:64" x14ac:dyDescent="0.35">
      <c r="A96" s="8">
        <v>2083</v>
      </c>
      <c r="B96" s="9">
        <v>-4.8099999999999996</v>
      </c>
      <c r="C96" s="9">
        <v>-5.6611919400000001</v>
      </c>
      <c r="D96" s="9">
        <v>-5.7</v>
      </c>
      <c r="E96" s="9">
        <v>1.96486822089183</v>
      </c>
      <c r="F96" s="9">
        <v>1.3579793993770799</v>
      </c>
      <c r="G96" s="9">
        <v>0.46099999999999997</v>
      </c>
      <c r="H96" s="9">
        <v>0.78900000000000003</v>
      </c>
      <c r="I96" s="9">
        <v>0.76300000000000001</v>
      </c>
      <c r="J96" s="9">
        <v>0.54600000000000004</v>
      </c>
      <c r="K96" s="9">
        <v>0.57899999999999996</v>
      </c>
      <c r="L96" s="9">
        <v>0</v>
      </c>
      <c r="M96" s="9">
        <v>12</v>
      </c>
      <c r="N96" s="9">
        <v>0</v>
      </c>
      <c r="O96" s="9">
        <v>2</v>
      </c>
      <c r="P96" s="9">
        <v>0</v>
      </c>
      <c r="Q96" s="9">
        <v>4</v>
      </c>
      <c r="R96" s="9">
        <v>0</v>
      </c>
      <c r="S96" s="9">
        <v>0</v>
      </c>
      <c r="T96" s="9">
        <v>0</v>
      </c>
      <c r="U96" s="9">
        <v>260.33399486541703</v>
      </c>
      <c r="V96" s="9">
        <v>8.0202000000000009</v>
      </c>
      <c r="W96" s="9">
        <v>30</v>
      </c>
      <c r="X96" s="9">
        <v>6</v>
      </c>
      <c r="Y96" s="9">
        <v>2</v>
      </c>
      <c r="Z96" s="9">
        <v>1</v>
      </c>
      <c r="AA96" s="9">
        <v>0</v>
      </c>
      <c r="AB96" s="9">
        <v>0</v>
      </c>
      <c r="AC96" s="9">
        <v>0</v>
      </c>
      <c r="AD96" s="9">
        <v>0.58823529411764697</v>
      </c>
      <c r="AE96" s="9">
        <v>17</v>
      </c>
      <c r="AF96" s="9">
        <v>0</v>
      </c>
      <c r="AG96" s="9">
        <v>0</v>
      </c>
      <c r="AH96" s="9">
        <v>93.480199999999996</v>
      </c>
      <c r="AI96" s="9">
        <v>42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2</v>
      </c>
      <c r="AQ96" s="9">
        <v>4</v>
      </c>
      <c r="AR96" s="9">
        <v>0</v>
      </c>
      <c r="AS96" s="9">
        <v>0</v>
      </c>
      <c r="AT96" s="9">
        <v>41</v>
      </c>
      <c r="AU96" s="9">
        <v>0</v>
      </c>
      <c r="AV96" s="9">
        <v>0</v>
      </c>
      <c r="AW96" s="9">
        <v>0</v>
      </c>
      <c r="AX96" s="9">
        <v>0</v>
      </c>
      <c r="AY96" s="9">
        <v>90.65</v>
      </c>
      <c r="AZ96" s="9">
        <v>9.1209907004133992</v>
      </c>
      <c r="BA96" s="9">
        <v>1.00795533934448</v>
      </c>
      <c r="BB96" s="9">
        <v>8.0490028123122794</v>
      </c>
      <c r="BC96" s="9">
        <v>18</v>
      </c>
      <c r="BD96" s="9">
        <v>8.9917355371900793</v>
      </c>
      <c r="BE96" s="9">
        <v>206</v>
      </c>
      <c r="BF96" s="9">
        <v>192</v>
      </c>
      <c r="BG96" s="9">
        <v>272.93807983398398</v>
      </c>
      <c r="BH96" s="9">
        <v>275.60855102539</v>
      </c>
      <c r="BI96" s="9">
        <v>275.81503295898398</v>
      </c>
      <c r="BJ96" s="9">
        <v>4</v>
      </c>
      <c r="BK96" s="9">
        <v>2</v>
      </c>
      <c r="BL96" s="9">
        <v>2</v>
      </c>
    </row>
    <row r="97" spans="1:64" x14ac:dyDescent="0.35">
      <c r="A97" s="8">
        <v>2084</v>
      </c>
      <c r="B97" s="9">
        <v>-4.5</v>
      </c>
      <c r="C97" s="9">
        <v>-5.5092353799999998</v>
      </c>
      <c r="D97" s="9">
        <v>-5.4</v>
      </c>
      <c r="E97" s="9">
        <v>1.9141130035366001</v>
      </c>
      <c r="F97" s="9">
        <v>1.06134904279623</v>
      </c>
      <c r="G97" s="9">
        <v>0.63400000000000001</v>
      </c>
      <c r="H97" s="9">
        <v>0.85499999999999998</v>
      </c>
      <c r="I97" s="9">
        <v>0.88800000000000001</v>
      </c>
      <c r="J97" s="9">
        <v>0.52700000000000002</v>
      </c>
      <c r="K97" s="9">
        <v>0.64400000000000002</v>
      </c>
      <c r="L97" s="9">
        <v>0</v>
      </c>
      <c r="M97" s="9">
        <v>12</v>
      </c>
      <c r="N97" s="9">
        <v>0</v>
      </c>
      <c r="O97" s="9">
        <v>2</v>
      </c>
      <c r="P97" s="9">
        <v>0</v>
      </c>
      <c r="Q97" s="9">
        <v>4</v>
      </c>
      <c r="R97" s="9">
        <v>0</v>
      </c>
      <c r="S97" s="9">
        <v>0</v>
      </c>
      <c r="T97" s="9">
        <v>0</v>
      </c>
      <c r="U97" s="9">
        <v>260.33399486541703</v>
      </c>
      <c r="V97" s="9">
        <v>8.0202000000000009</v>
      </c>
      <c r="W97" s="9">
        <v>30</v>
      </c>
      <c r="X97" s="9">
        <v>6</v>
      </c>
      <c r="Y97" s="9">
        <v>2</v>
      </c>
      <c r="Z97" s="9">
        <v>1</v>
      </c>
      <c r="AA97" s="9">
        <v>0</v>
      </c>
      <c r="AB97" s="9">
        <v>0</v>
      </c>
      <c r="AC97" s="9">
        <v>0</v>
      </c>
      <c r="AD97" s="9">
        <v>0.58823529411764697</v>
      </c>
      <c r="AE97" s="9">
        <v>17</v>
      </c>
      <c r="AF97" s="9">
        <v>0</v>
      </c>
      <c r="AG97" s="9">
        <v>0</v>
      </c>
      <c r="AH97" s="9">
        <v>93.480199999999996</v>
      </c>
      <c r="AI97" s="9">
        <v>42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2</v>
      </c>
      <c r="AQ97" s="9">
        <v>4</v>
      </c>
      <c r="AR97" s="9">
        <v>0</v>
      </c>
      <c r="AS97" s="9">
        <v>0</v>
      </c>
      <c r="AT97" s="9">
        <v>41</v>
      </c>
      <c r="AU97" s="9">
        <v>0</v>
      </c>
      <c r="AV97" s="9">
        <v>0</v>
      </c>
      <c r="AW97" s="9">
        <v>0</v>
      </c>
      <c r="AX97" s="9">
        <v>0</v>
      </c>
      <c r="AY97" s="9">
        <v>90.65</v>
      </c>
      <c r="AZ97" s="9">
        <v>9.1209907004133992</v>
      </c>
      <c r="BA97" s="9">
        <v>1.00795533934448</v>
      </c>
      <c r="BB97" s="9">
        <v>8.0490028123122794</v>
      </c>
      <c r="BC97" s="9">
        <v>18</v>
      </c>
      <c r="BD97" s="9">
        <v>8.9917355371900793</v>
      </c>
      <c r="BE97" s="9">
        <v>206</v>
      </c>
      <c r="BF97" s="9">
        <v>192</v>
      </c>
      <c r="BG97" s="9">
        <v>275.39752197265602</v>
      </c>
      <c r="BH97" s="9">
        <v>274.88058471679602</v>
      </c>
      <c r="BI97" s="9">
        <v>271.65173339843699</v>
      </c>
      <c r="BJ97" s="9">
        <v>3</v>
      </c>
      <c r="BK97" s="9">
        <v>3</v>
      </c>
      <c r="BL97" s="9">
        <v>2</v>
      </c>
    </row>
    <row r="98" spans="1:64" x14ac:dyDescent="0.35">
      <c r="A98" s="8">
        <v>2085</v>
      </c>
      <c r="B98" s="9">
        <v>-4.4800000000000004</v>
      </c>
      <c r="C98" s="9">
        <v>-5.2587580699999998</v>
      </c>
      <c r="D98" s="9">
        <v>-5.4</v>
      </c>
      <c r="E98" s="9">
        <v>2.6249740319549502</v>
      </c>
      <c r="F98" s="9">
        <v>1.6803906475541801</v>
      </c>
      <c r="G98" s="9">
        <v>0.64300000000000002</v>
      </c>
      <c r="H98" s="9">
        <v>0.92300000000000004</v>
      </c>
      <c r="I98" s="9">
        <v>0.88800000000000001</v>
      </c>
      <c r="J98" s="9">
        <v>0.81399999999999995</v>
      </c>
      <c r="K98" s="9">
        <v>0.78974999999999995</v>
      </c>
      <c r="L98" s="9">
        <v>0</v>
      </c>
      <c r="M98" s="9">
        <v>12</v>
      </c>
      <c r="N98" s="9">
        <v>0</v>
      </c>
      <c r="O98" s="9">
        <v>2</v>
      </c>
      <c r="P98" s="9">
        <v>0</v>
      </c>
      <c r="Q98" s="9">
        <v>4</v>
      </c>
      <c r="R98" s="9">
        <v>0</v>
      </c>
      <c r="S98" s="9">
        <v>0</v>
      </c>
      <c r="T98" s="9">
        <v>0</v>
      </c>
      <c r="U98" s="9">
        <v>260.33399486541703</v>
      </c>
      <c r="V98" s="9">
        <v>8.0202000000000009</v>
      </c>
      <c r="W98" s="9">
        <v>30</v>
      </c>
      <c r="X98" s="9">
        <v>6</v>
      </c>
      <c r="Y98" s="9">
        <v>2</v>
      </c>
      <c r="Z98" s="9">
        <v>1</v>
      </c>
      <c r="AA98" s="9">
        <v>0</v>
      </c>
      <c r="AB98" s="9">
        <v>0</v>
      </c>
      <c r="AC98" s="9">
        <v>0</v>
      </c>
      <c r="AD98" s="9">
        <v>0.58823529411764697</v>
      </c>
      <c r="AE98" s="9">
        <v>17</v>
      </c>
      <c r="AF98" s="9">
        <v>0</v>
      </c>
      <c r="AG98" s="9">
        <v>0</v>
      </c>
      <c r="AH98" s="9">
        <v>93.480199999999996</v>
      </c>
      <c r="AI98" s="9">
        <v>42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2</v>
      </c>
      <c r="AQ98" s="9">
        <v>4</v>
      </c>
      <c r="AR98" s="9">
        <v>0</v>
      </c>
      <c r="AS98" s="9">
        <v>0</v>
      </c>
      <c r="AT98" s="9">
        <v>41</v>
      </c>
      <c r="AU98" s="9">
        <v>0</v>
      </c>
      <c r="AV98" s="9">
        <v>0</v>
      </c>
      <c r="AW98" s="9">
        <v>0</v>
      </c>
      <c r="AX98" s="9">
        <v>0</v>
      </c>
      <c r="AY98" s="9">
        <v>90.65</v>
      </c>
      <c r="AZ98" s="9">
        <v>9.1209907004133992</v>
      </c>
      <c r="BA98" s="9">
        <v>1.00795533934448</v>
      </c>
      <c r="BB98" s="9">
        <v>8.0490028123122794</v>
      </c>
      <c r="BC98" s="9">
        <v>18</v>
      </c>
      <c r="BD98" s="9">
        <v>8.9917355371900793</v>
      </c>
      <c r="BE98" s="9">
        <v>206</v>
      </c>
      <c r="BF98" s="9">
        <v>192</v>
      </c>
      <c r="BG98" s="9">
        <v>276.02008056640602</v>
      </c>
      <c r="BH98" s="9">
        <v>267.367431640625</v>
      </c>
      <c r="BI98" s="9">
        <v>262.98254394531199</v>
      </c>
      <c r="BJ98" s="9">
        <v>5</v>
      </c>
      <c r="BK98" s="9">
        <v>2</v>
      </c>
      <c r="BL98" s="9">
        <v>2</v>
      </c>
    </row>
    <row r="99" spans="1:64" x14ac:dyDescent="0.35">
      <c r="A99" s="8">
        <v>2151</v>
      </c>
      <c r="B99" s="9">
        <v>-5.36</v>
      </c>
      <c r="C99" s="9">
        <v>-5.4991245299999996</v>
      </c>
      <c r="D99" s="9">
        <v>-5.7</v>
      </c>
      <c r="E99" s="9">
        <v>2.0064167331878799</v>
      </c>
      <c r="F99" s="9">
        <v>1.35484936927268</v>
      </c>
      <c r="G99" s="9">
        <v>0.18799999999999994</v>
      </c>
      <c r="H99" s="9">
        <v>0.86</v>
      </c>
      <c r="I99" s="9">
        <v>0.76300000000000001</v>
      </c>
      <c r="J99" s="9">
        <v>0.56499999999999995</v>
      </c>
      <c r="K99" s="9">
        <v>0.52024999999999999</v>
      </c>
      <c r="L99" s="9">
        <v>3</v>
      </c>
      <c r="M99" s="9">
        <v>9</v>
      </c>
      <c r="N99" s="9">
        <v>0</v>
      </c>
      <c r="O99" s="9">
        <v>2</v>
      </c>
      <c r="P99" s="9">
        <v>0</v>
      </c>
      <c r="Q99" s="9">
        <v>4</v>
      </c>
      <c r="R99" s="9">
        <v>0</v>
      </c>
      <c r="S99" s="9">
        <v>0</v>
      </c>
      <c r="T99" s="9">
        <v>1</v>
      </c>
      <c r="U99" s="9">
        <v>260.33399486541703</v>
      </c>
      <c r="V99" s="9">
        <v>8.0202000000000009</v>
      </c>
      <c r="W99" s="9">
        <v>30</v>
      </c>
      <c r="X99" s="9">
        <v>6</v>
      </c>
      <c r="Y99" s="9">
        <v>2</v>
      </c>
      <c r="Z99" s="9">
        <v>1</v>
      </c>
      <c r="AA99" s="9">
        <v>0</v>
      </c>
      <c r="AB99" s="9">
        <v>0</v>
      </c>
      <c r="AC99" s="9">
        <v>0</v>
      </c>
      <c r="AD99" s="9">
        <v>0.58823529411764697</v>
      </c>
      <c r="AE99" s="9">
        <v>17</v>
      </c>
      <c r="AF99" s="9">
        <v>0</v>
      </c>
      <c r="AG99" s="9">
        <v>0</v>
      </c>
      <c r="AH99" s="9">
        <v>93.480199999999996</v>
      </c>
      <c r="AI99" s="9">
        <v>42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2</v>
      </c>
      <c r="AQ99" s="9">
        <v>4</v>
      </c>
      <c r="AR99" s="9">
        <v>0</v>
      </c>
      <c r="AS99" s="9">
        <v>0</v>
      </c>
      <c r="AT99" s="9">
        <v>41</v>
      </c>
      <c r="AU99" s="9">
        <v>0</v>
      </c>
      <c r="AV99" s="9">
        <v>0</v>
      </c>
      <c r="AW99" s="9">
        <v>0</v>
      </c>
      <c r="AX99" s="9">
        <v>0</v>
      </c>
      <c r="AY99" s="9">
        <v>90.65</v>
      </c>
      <c r="AZ99" s="9">
        <v>9.1209907004133992</v>
      </c>
      <c r="BA99" s="9">
        <v>1.00795533934448</v>
      </c>
      <c r="BB99" s="9">
        <v>8.0490028123122794</v>
      </c>
      <c r="BC99" s="9">
        <v>18</v>
      </c>
      <c r="BD99" s="9">
        <v>8.9917355371900793</v>
      </c>
      <c r="BE99" s="9">
        <v>206</v>
      </c>
      <c r="BF99" s="9">
        <v>192</v>
      </c>
      <c r="BG99" s="9">
        <v>267.55700683593699</v>
      </c>
      <c r="BH99" s="9">
        <v>264.37786865234301</v>
      </c>
      <c r="BI99" s="9">
        <v>264.466217041015</v>
      </c>
      <c r="BJ99" s="9">
        <v>4</v>
      </c>
      <c r="BK99" s="9">
        <v>3</v>
      </c>
      <c r="BL99" s="9">
        <v>2</v>
      </c>
    </row>
    <row r="100" spans="1:64" x14ac:dyDescent="0.35">
      <c r="A100" s="8">
        <v>2152</v>
      </c>
      <c r="B100" s="9">
        <v>-4.55</v>
      </c>
      <c r="C100" s="9">
        <v>-5.66235876</v>
      </c>
      <c r="D100" s="9">
        <v>-5.7</v>
      </c>
      <c r="E100" s="9">
        <v>2.0224514031163401</v>
      </c>
      <c r="F100" s="9">
        <v>1.35952393796718</v>
      </c>
      <c r="G100" s="9">
        <v>0.60799999999999998</v>
      </c>
      <c r="H100" s="9">
        <v>0.78800000000000003</v>
      </c>
      <c r="I100" s="9">
        <v>0.76300000000000001</v>
      </c>
      <c r="J100" s="9">
        <v>0.57499999999999996</v>
      </c>
      <c r="K100" s="9">
        <v>0.63024999999999998</v>
      </c>
      <c r="L100" s="9">
        <v>3</v>
      </c>
      <c r="M100" s="9">
        <v>9</v>
      </c>
      <c r="N100" s="9">
        <v>0</v>
      </c>
      <c r="O100" s="9">
        <v>2</v>
      </c>
      <c r="P100" s="9">
        <v>0</v>
      </c>
      <c r="Q100" s="9">
        <v>4</v>
      </c>
      <c r="R100" s="9">
        <v>0</v>
      </c>
      <c r="S100" s="9">
        <v>0</v>
      </c>
      <c r="T100" s="9">
        <v>1</v>
      </c>
      <c r="U100" s="9">
        <v>260.33399486541703</v>
      </c>
      <c r="V100" s="9">
        <v>8.0202000000000009</v>
      </c>
      <c r="W100" s="9">
        <v>30</v>
      </c>
      <c r="X100" s="9">
        <v>6</v>
      </c>
      <c r="Y100" s="9">
        <v>2</v>
      </c>
      <c r="Z100" s="9">
        <v>1</v>
      </c>
      <c r="AA100" s="9">
        <v>0</v>
      </c>
      <c r="AB100" s="9">
        <v>0</v>
      </c>
      <c r="AC100" s="9">
        <v>0</v>
      </c>
      <c r="AD100" s="9">
        <v>0.58823529411764697</v>
      </c>
      <c r="AE100" s="9">
        <v>17</v>
      </c>
      <c r="AF100" s="9">
        <v>0</v>
      </c>
      <c r="AG100" s="9">
        <v>0</v>
      </c>
      <c r="AH100" s="9">
        <v>93.480199999999996</v>
      </c>
      <c r="AI100" s="9">
        <v>42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2</v>
      </c>
      <c r="AQ100" s="9">
        <v>4</v>
      </c>
      <c r="AR100" s="9">
        <v>0</v>
      </c>
      <c r="AS100" s="9">
        <v>0</v>
      </c>
      <c r="AT100" s="9">
        <v>41</v>
      </c>
      <c r="AU100" s="9">
        <v>0</v>
      </c>
      <c r="AV100" s="9">
        <v>0</v>
      </c>
      <c r="AW100" s="9">
        <v>0</v>
      </c>
      <c r="AX100" s="9">
        <v>0</v>
      </c>
      <c r="AY100" s="9">
        <v>90.65</v>
      </c>
      <c r="AZ100" s="9">
        <v>9.1209907004133992</v>
      </c>
      <c r="BA100" s="9">
        <v>1.00795533934448</v>
      </c>
      <c r="BB100" s="9">
        <v>8.0490028123122794</v>
      </c>
      <c r="BC100" s="9">
        <v>18</v>
      </c>
      <c r="BD100" s="9">
        <v>8.9917355371900793</v>
      </c>
      <c r="BE100" s="9">
        <v>206</v>
      </c>
      <c r="BF100" s="9">
        <v>192</v>
      </c>
      <c r="BG100" s="9">
        <v>264.30386352539</v>
      </c>
      <c r="BH100" s="9">
        <v>265.97366333007801</v>
      </c>
      <c r="BI100" s="9">
        <v>264.07922363281199</v>
      </c>
      <c r="BJ100" s="9">
        <v>5</v>
      </c>
      <c r="BK100" s="9">
        <v>2</v>
      </c>
      <c r="BL100" s="9">
        <v>1</v>
      </c>
    </row>
    <row r="101" spans="1:64" x14ac:dyDescent="0.35">
      <c r="A101" s="8">
        <v>2153</v>
      </c>
      <c r="B101" s="9">
        <v>-5.28</v>
      </c>
      <c r="C101" s="9">
        <v>-5.57954025</v>
      </c>
      <c r="D101" s="9">
        <v>-5.7</v>
      </c>
      <c r="E101" s="9">
        <v>1.09902063181689</v>
      </c>
      <c r="F101" s="9">
        <v>0.61037727082974003</v>
      </c>
      <c r="G101" s="9">
        <v>0.21699999999999997</v>
      </c>
      <c r="H101" s="9">
        <v>0.82899999999999996</v>
      </c>
      <c r="I101" s="9">
        <v>0.76300000000000001</v>
      </c>
      <c r="J101" s="9">
        <v>0.152</v>
      </c>
      <c r="K101" s="9">
        <v>0.32100000000000001</v>
      </c>
      <c r="L101" s="9">
        <v>3</v>
      </c>
      <c r="M101" s="9">
        <v>9</v>
      </c>
      <c r="N101" s="9">
        <v>0</v>
      </c>
      <c r="O101" s="9">
        <v>2</v>
      </c>
      <c r="P101" s="9">
        <v>0</v>
      </c>
      <c r="Q101" s="9">
        <v>4</v>
      </c>
      <c r="R101" s="9">
        <v>0</v>
      </c>
      <c r="S101" s="9">
        <v>0</v>
      </c>
      <c r="T101" s="9">
        <v>1</v>
      </c>
      <c r="U101" s="9">
        <v>260.33399486541703</v>
      </c>
      <c r="V101" s="9">
        <v>8.0202000000000009</v>
      </c>
      <c r="W101" s="9">
        <v>30</v>
      </c>
      <c r="X101" s="9">
        <v>6</v>
      </c>
      <c r="Y101" s="9">
        <v>2</v>
      </c>
      <c r="Z101" s="9">
        <v>1</v>
      </c>
      <c r="AA101" s="9">
        <v>0</v>
      </c>
      <c r="AB101" s="9">
        <v>0</v>
      </c>
      <c r="AC101" s="9">
        <v>0</v>
      </c>
      <c r="AD101" s="9">
        <v>0.58823529411764697</v>
      </c>
      <c r="AE101" s="9">
        <v>17</v>
      </c>
      <c r="AF101" s="9">
        <v>0</v>
      </c>
      <c r="AG101" s="9">
        <v>0</v>
      </c>
      <c r="AH101" s="9">
        <v>93.480199999999996</v>
      </c>
      <c r="AI101" s="9">
        <v>42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2</v>
      </c>
      <c r="AQ101" s="9">
        <v>4</v>
      </c>
      <c r="AR101" s="9">
        <v>0</v>
      </c>
      <c r="AS101" s="9">
        <v>0</v>
      </c>
      <c r="AT101" s="9">
        <v>41</v>
      </c>
      <c r="AU101" s="9">
        <v>0</v>
      </c>
      <c r="AV101" s="9">
        <v>0</v>
      </c>
      <c r="AW101" s="9">
        <v>0</v>
      </c>
      <c r="AX101" s="9">
        <v>0</v>
      </c>
      <c r="AY101" s="9">
        <v>90.65</v>
      </c>
      <c r="AZ101" s="9">
        <v>9.1209907004133992</v>
      </c>
      <c r="BA101" s="9">
        <v>1.00795533934448</v>
      </c>
      <c r="BB101" s="9">
        <v>8.0490028123122794</v>
      </c>
      <c r="BC101" s="9">
        <v>18</v>
      </c>
      <c r="BD101" s="9">
        <v>8.9917355371900793</v>
      </c>
      <c r="BE101" s="9">
        <v>206</v>
      </c>
      <c r="BF101" s="9">
        <v>192</v>
      </c>
      <c r="BG101" s="9">
        <v>266.83459472656199</v>
      </c>
      <c r="BH101" s="9">
        <v>271.392333984375</v>
      </c>
      <c r="BI101" s="9">
        <v>269.39532470703102</v>
      </c>
      <c r="BJ101" s="9">
        <v>1</v>
      </c>
      <c r="BK101" s="9">
        <v>2</v>
      </c>
      <c r="BL101" s="9">
        <v>2</v>
      </c>
    </row>
    <row r="102" spans="1:64" x14ac:dyDescent="0.35">
      <c r="A102" s="8">
        <v>2699</v>
      </c>
      <c r="B102" s="9">
        <v>-4.87</v>
      </c>
      <c r="C102" s="9">
        <v>-6.0449395199999998</v>
      </c>
      <c r="D102" s="9">
        <v>-6.1</v>
      </c>
      <c r="E102" s="9">
        <v>2.9546403885314199</v>
      </c>
      <c r="F102" s="9">
        <v>2.0569907091753001</v>
      </c>
      <c r="G102" s="9">
        <v>0.42900000000000005</v>
      </c>
      <c r="H102" s="9">
        <v>0.58499999999999996</v>
      </c>
      <c r="I102" s="9">
        <v>0.53800000000000003</v>
      </c>
      <c r="J102" s="9">
        <v>0.91900000000000004</v>
      </c>
      <c r="K102" s="9">
        <v>0.70125000000000004</v>
      </c>
      <c r="L102" s="9">
        <v>3</v>
      </c>
      <c r="M102" s="9">
        <v>9</v>
      </c>
      <c r="N102" s="9">
        <v>0</v>
      </c>
      <c r="O102" s="9">
        <v>2</v>
      </c>
      <c r="P102" s="9">
        <v>0</v>
      </c>
      <c r="Q102" s="9">
        <v>4</v>
      </c>
      <c r="R102" s="9">
        <v>0</v>
      </c>
      <c r="S102" s="9">
        <v>0</v>
      </c>
      <c r="T102" s="9">
        <v>1</v>
      </c>
      <c r="U102" s="9">
        <v>260.33399486541703</v>
      </c>
      <c r="V102" s="9">
        <v>8.0202000000000009</v>
      </c>
      <c r="W102" s="9">
        <v>30</v>
      </c>
      <c r="X102" s="9">
        <v>6</v>
      </c>
      <c r="Y102" s="9">
        <v>2</v>
      </c>
      <c r="Z102" s="9">
        <v>1</v>
      </c>
      <c r="AA102" s="9">
        <v>0</v>
      </c>
      <c r="AB102" s="9">
        <v>0</v>
      </c>
      <c r="AC102" s="9">
        <v>0</v>
      </c>
      <c r="AD102" s="9">
        <v>0.58823529411764697</v>
      </c>
      <c r="AE102" s="9">
        <v>17</v>
      </c>
      <c r="AF102" s="9">
        <v>0</v>
      </c>
      <c r="AG102" s="9">
        <v>0</v>
      </c>
      <c r="AH102" s="9">
        <v>93.480199999999996</v>
      </c>
      <c r="AI102" s="9">
        <v>42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2</v>
      </c>
      <c r="AQ102" s="9">
        <v>4</v>
      </c>
      <c r="AR102" s="9">
        <v>0</v>
      </c>
      <c r="AS102" s="9">
        <v>0</v>
      </c>
      <c r="AT102" s="9">
        <v>41</v>
      </c>
      <c r="AU102" s="9">
        <v>0</v>
      </c>
      <c r="AV102" s="9">
        <v>0</v>
      </c>
      <c r="AW102" s="9">
        <v>0</v>
      </c>
      <c r="AX102" s="9">
        <v>0</v>
      </c>
      <c r="AY102" s="9">
        <v>90.65</v>
      </c>
      <c r="AZ102" s="9">
        <v>9.1209907004133992</v>
      </c>
      <c r="BA102" s="9">
        <v>1.00795533934448</v>
      </c>
      <c r="BB102" s="9">
        <v>8.0490028123122794</v>
      </c>
      <c r="BC102" s="9">
        <v>18</v>
      </c>
      <c r="BD102" s="9">
        <v>8.9917355371900793</v>
      </c>
      <c r="BE102" s="9">
        <v>206</v>
      </c>
      <c r="BF102" s="9">
        <v>192</v>
      </c>
      <c r="BG102" s="9">
        <v>271.33581542968699</v>
      </c>
      <c r="BH102" s="9">
        <v>258.0361328125</v>
      </c>
      <c r="BI102" s="9">
        <v>259.51187133789</v>
      </c>
      <c r="BJ102" s="9">
        <v>4</v>
      </c>
      <c r="BK102" s="9">
        <v>3</v>
      </c>
      <c r="BL102" s="9">
        <v>3</v>
      </c>
    </row>
    <row r="103" spans="1:64" x14ac:dyDescent="0.35">
      <c r="A103" s="8">
        <v>2700</v>
      </c>
      <c r="B103" s="9">
        <v>-4.16</v>
      </c>
      <c r="C103" s="9">
        <v>-6.0631165500000002</v>
      </c>
      <c r="D103" s="9">
        <v>-6.1</v>
      </c>
      <c r="E103" s="9">
        <v>2.5016244275814699</v>
      </c>
      <c r="F103" s="9">
        <v>1.7045792622881899</v>
      </c>
      <c r="G103" s="9">
        <v>0.79800000000000004</v>
      </c>
      <c r="H103" s="9">
        <v>0.57499999999999996</v>
      </c>
      <c r="I103" s="9">
        <v>0.53800000000000003</v>
      </c>
      <c r="J103" s="9">
        <v>0.76700000000000002</v>
      </c>
      <c r="K103" s="9">
        <v>0.71750000000000003</v>
      </c>
      <c r="L103" s="9">
        <v>3</v>
      </c>
      <c r="M103" s="9">
        <v>9</v>
      </c>
      <c r="N103" s="9">
        <v>0</v>
      </c>
      <c r="O103" s="9">
        <v>2</v>
      </c>
      <c r="P103" s="9">
        <v>0</v>
      </c>
      <c r="Q103" s="9">
        <v>4</v>
      </c>
      <c r="R103" s="9">
        <v>0</v>
      </c>
      <c r="S103" s="9">
        <v>0</v>
      </c>
      <c r="T103" s="9">
        <v>1</v>
      </c>
      <c r="U103" s="9">
        <v>260.33399486541703</v>
      </c>
      <c r="V103" s="9">
        <v>8.0202000000000009</v>
      </c>
      <c r="W103" s="9">
        <v>30</v>
      </c>
      <c r="X103" s="9">
        <v>6</v>
      </c>
      <c r="Y103" s="9">
        <v>2</v>
      </c>
      <c r="Z103" s="9">
        <v>1</v>
      </c>
      <c r="AA103" s="9">
        <v>0</v>
      </c>
      <c r="AB103" s="9">
        <v>0</v>
      </c>
      <c r="AC103" s="9">
        <v>0</v>
      </c>
      <c r="AD103" s="9">
        <v>0.58823529411764697</v>
      </c>
      <c r="AE103" s="9">
        <v>17</v>
      </c>
      <c r="AF103" s="9">
        <v>0</v>
      </c>
      <c r="AG103" s="9">
        <v>0</v>
      </c>
      <c r="AH103" s="9">
        <v>93.480199999999996</v>
      </c>
      <c r="AI103" s="9">
        <v>42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2</v>
      </c>
      <c r="AQ103" s="9">
        <v>4</v>
      </c>
      <c r="AR103" s="9">
        <v>0</v>
      </c>
      <c r="AS103" s="9">
        <v>0</v>
      </c>
      <c r="AT103" s="9">
        <v>41</v>
      </c>
      <c r="AU103" s="9">
        <v>0</v>
      </c>
      <c r="AV103" s="9">
        <v>0</v>
      </c>
      <c r="AW103" s="9">
        <v>0</v>
      </c>
      <c r="AX103" s="9">
        <v>0</v>
      </c>
      <c r="AY103" s="9">
        <v>90.65</v>
      </c>
      <c r="AZ103" s="9">
        <v>9.1209907004133992</v>
      </c>
      <c r="BA103" s="9">
        <v>1.00795533934448</v>
      </c>
      <c r="BB103" s="9">
        <v>8.0490028123122794</v>
      </c>
      <c r="BC103" s="9">
        <v>18</v>
      </c>
      <c r="BD103" s="9">
        <v>8.9917355371900793</v>
      </c>
      <c r="BE103" s="9">
        <v>206</v>
      </c>
      <c r="BF103" s="9">
        <v>192</v>
      </c>
      <c r="BG103" s="9">
        <v>267.06805419921801</v>
      </c>
      <c r="BH103" s="9">
        <v>260.16561889648398</v>
      </c>
      <c r="BI103" s="9">
        <v>260.82513427734301</v>
      </c>
      <c r="BJ103" s="9">
        <v>3</v>
      </c>
      <c r="BK103" s="9">
        <v>4</v>
      </c>
      <c r="BL103" s="9">
        <v>3</v>
      </c>
    </row>
    <row r="104" spans="1:64" x14ac:dyDescent="0.35">
      <c r="A104" s="8">
        <v>2701</v>
      </c>
      <c r="B104" s="9">
        <v>-4.29</v>
      </c>
      <c r="C104" s="9">
        <v>-5.3925657300000003</v>
      </c>
      <c r="D104" s="9">
        <v>-5.3</v>
      </c>
      <c r="E104" s="9">
        <v>2.3414357841942102</v>
      </c>
      <c r="F104" s="9">
        <v>1.22229800171758</v>
      </c>
      <c r="G104" s="9">
        <v>0.74299999999999999</v>
      </c>
      <c r="H104" s="9">
        <v>0.89400000000000002</v>
      </c>
      <c r="I104" s="9">
        <v>0.91200000000000003</v>
      </c>
      <c r="J104" s="9">
        <v>0.71</v>
      </c>
      <c r="K104" s="9">
        <v>0.76875000000000004</v>
      </c>
      <c r="L104" s="9">
        <v>3</v>
      </c>
      <c r="M104" s="9">
        <v>9</v>
      </c>
      <c r="N104" s="9">
        <v>0</v>
      </c>
      <c r="O104" s="9">
        <v>2</v>
      </c>
      <c r="P104" s="9">
        <v>0</v>
      </c>
      <c r="Q104" s="9">
        <v>4</v>
      </c>
      <c r="R104" s="9">
        <v>0</v>
      </c>
      <c r="S104" s="9">
        <v>0</v>
      </c>
      <c r="T104" s="9">
        <v>1</v>
      </c>
      <c r="U104" s="9">
        <v>260.33399486541703</v>
      </c>
      <c r="V104" s="9">
        <v>8.0202000000000009</v>
      </c>
      <c r="W104" s="9">
        <v>30</v>
      </c>
      <c r="X104" s="9">
        <v>6</v>
      </c>
      <c r="Y104" s="9">
        <v>2</v>
      </c>
      <c r="Z104" s="9">
        <v>1</v>
      </c>
      <c r="AA104" s="9">
        <v>0</v>
      </c>
      <c r="AB104" s="9">
        <v>0</v>
      </c>
      <c r="AC104" s="9">
        <v>0</v>
      </c>
      <c r="AD104" s="9">
        <v>0.58823529411764697</v>
      </c>
      <c r="AE104" s="9">
        <v>17</v>
      </c>
      <c r="AF104" s="9">
        <v>0</v>
      </c>
      <c r="AG104" s="9">
        <v>0</v>
      </c>
      <c r="AH104" s="9">
        <v>93.480199999999996</v>
      </c>
      <c r="AI104" s="9">
        <v>42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2</v>
      </c>
      <c r="AQ104" s="9">
        <v>4</v>
      </c>
      <c r="AR104" s="9">
        <v>0</v>
      </c>
      <c r="AS104" s="9">
        <v>0</v>
      </c>
      <c r="AT104" s="9">
        <v>41</v>
      </c>
      <c r="AU104" s="9">
        <v>0</v>
      </c>
      <c r="AV104" s="9">
        <v>0</v>
      </c>
      <c r="AW104" s="9">
        <v>0</v>
      </c>
      <c r="AX104" s="9">
        <v>0</v>
      </c>
      <c r="AY104" s="9">
        <v>90.65</v>
      </c>
      <c r="AZ104" s="9">
        <v>9.1209907004133992</v>
      </c>
      <c r="BA104" s="9">
        <v>1.00795533934448</v>
      </c>
      <c r="BB104" s="9">
        <v>8.0490028123122794</v>
      </c>
      <c r="BC104" s="9">
        <v>18</v>
      </c>
      <c r="BD104" s="9">
        <v>8.9917355371900793</v>
      </c>
      <c r="BE104" s="9">
        <v>206</v>
      </c>
      <c r="BF104" s="9">
        <v>192</v>
      </c>
      <c r="BG104" s="9">
        <v>267.93359375</v>
      </c>
      <c r="BH104" s="9">
        <v>265.55487060546801</v>
      </c>
      <c r="BI104" s="9">
        <v>266.87704467773398</v>
      </c>
      <c r="BJ104" s="9">
        <v>3</v>
      </c>
      <c r="BK104" s="9">
        <v>2</v>
      </c>
      <c r="BL104" s="9">
        <v>1</v>
      </c>
    </row>
    <row r="105" spans="1:64" x14ac:dyDescent="0.35">
      <c r="A105" s="8">
        <v>2815</v>
      </c>
      <c r="B105" s="9">
        <v>-5.1100000000000003</v>
      </c>
      <c r="C105" s="9">
        <v>-5.9280114199999998</v>
      </c>
      <c r="D105" s="9">
        <v>-5.9</v>
      </c>
      <c r="E105" s="9">
        <v>2.87330036078143</v>
      </c>
      <c r="F105" s="9">
        <v>1.9928054218693001</v>
      </c>
      <c r="G105" s="9">
        <v>0.30000000000000004</v>
      </c>
      <c r="H105" s="9">
        <v>0.65300000000000002</v>
      </c>
      <c r="I105" s="9">
        <v>0.66199999999999992</v>
      </c>
      <c r="J105" s="9">
        <v>0.89900000000000002</v>
      </c>
      <c r="K105" s="9">
        <v>0.69</v>
      </c>
      <c r="L105" s="9">
        <v>0</v>
      </c>
      <c r="M105" s="9">
        <v>12</v>
      </c>
      <c r="N105" s="9">
        <v>0</v>
      </c>
      <c r="O105" s="9">
        <v>2</v>
      </c>
      <c r="P105" s="9">
        <v>0</v>
      </c>
      <c r="Q105" s="9">
        <v>4</v>
      </c>
      <c r="R105" s="9">
        <v>0</v>
      </c>
      <c r="S105" s="9">
        <v>0</v>
      </c>
      <c r="T105" s="9">
        <v>0</v>
      </c>
      <c r="U105" s="9">
        <v>260.33399486541703</v>
      </c>
      <c r="V105" s="9">
        <v>8.0202000000000009</v>
      </c>
      <c r="W105" s="9">
        <v>30</v>
      </c>
      <c r="X105" s="9">
        <v>6</v>
      </c>
      <c r="Y105" s="9">
        <v>2</v>
      </c>
      <c r="Z105" s="9">
        <v>1</v>
      </c>
      <c r="AA105" s="9">
        <v>0</v>
      </c>
      <c r="AB105" s="9">
        <v>0</v>
      </c>
      <c r="AC105" s="9">
        <v>0</v>
      </c>
      <c r="AD105" s="9">
        <v>0.58823529411764697</v>
      </c>
      <c r="AE105" s="9">
        <v>17</v>
      </c>
      <c r="AF105" s="9">
        <v>0</v>
      </c>
      <c r="AG105" s="9">
        <v>0</v>
      </c>
      <c r="AH105" s="9">
        <v>93.480199999999996</v>
      </c>
      <c r="AI105" s="9">
        <v>42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2</v>
      </c>
      <c r="AQ105" s="9">
        <v>4</v>
      </c>
      <c r="AR105" s="9">
        <v>0</v>
      </c>
      <c r="AS105" s="9">
        <v>0</v>
      </c>
      <c r="AT105" s="9">
        <v>41</v>
      </c>
      <c r="AU105" s="9">
        <v>0</v>
      </c>
      <c r="AV105" s="9">
        <v>0</v>
      </c>
      <c r="AW105" s="9">
        <v>0</v>
      </c>
      <c r="AX105" s="9">
        <v>0</v>
      </c>
      <c r="AY105" s="9">
        <v>90.65</v>
      </c>
      <c r="AZ105" s="9">
        <v>9.1209907004133992</v>
      </c>
      <c r="BA105" s="9">
        <v>1.00795533934448</v>
      </c>
      <c r="BB105" s="9">
        <v>8.0490028123122794</v>
      </c>
      <c r="BC105" s="9">
        <v>18</v>
      </c>
      <c r="BD105" s="9">
        <v>8.9917355371900793</v>
      </c>
      <c r="BE105" s="9">
        <v>206</v>
      </c>
      <c r="BF105" s="9">
        <v>192</v>
      </c>
      <c r="BG105" s="9">
        <v>275.88336181640602</v>
      </c>
      <c r="BH105" s="9">
        <v>266.619537353515</v>
      </c>
      <c r="BI105" s="9">
        <v>265.30938720703102</v>
      </c>
      <c r="BJ105" s="9">
        <v>6</v>
      </c>
      <c r="BK105" s="9">
        <v>3</v>
      </c>
      <c r="BL105" s="9">
        <v>3</v>
      </c>
    </row>
    <row r="106" spans="1:64" x14ac:dyDescent="0.35">
      <c r="A106" s="8">
        <v>2816</v>
      </c>
      <c r="B106" s="9">
        <v>-4.9800000000000004</v>
      </c>
      <c r="C106" s="9">
        <v>-4.8991455999999998</v>
      </c>
      <c r="D106" s="9">
        <v>-4.7</v>
      </c>
      <c r="E106" s="9">
        <v>2.8030278629195502</v>
      </c>
      <c r="F106" s="9">
        <v>0.60414623454302396</v>
      </c>
      <c r="G106" s="9">
        <v>0.36699999999999999</v>
      </c>
      <c r="H106" s="9">
        <v>0.97199999999999998</v>
      </c>
      <c r="I106" s="9">
        <v>0.98499999999999999</v>
      </c>
      <c r="J106" s="9">
        <v>0.876</v>
      </c>
      <c r="K106" s="9">
        <v>0.77600000000000002</v>
      </c>
      <c r="L106" s="9">
        <v>0</v>
      </c>
      <c r="M106" s="9">
        <v>12</v>
      </c>
      <c r="N106" s="9">
        <v>0</v>
      </c>
      <c r="O106" s="9">
        <v>2</v>
      </c>
      <c r="P106" s="9">
        <v>0</v>
      </c>
      <c r="Q106" s="9">
        <v>4</v>
      </c>
      <c r="R106" s="9">
        <v>0</v>
      </c>
      <c r="S106" s="9">
        <v>0</v>
      </c>
      <c r="T106" s="9">
        <v>0</v>
      </c>
      <c r="U106" s="9">
        <v>260.33399486541703</v>
      </c>
      <c r="V106" s="9">
        <v>8.0202000000000009</v>
      </c>
      <c r="W106" s="9">
        <v>30</v>
      </c>
      <c r="X106" s="9">
        <v>6</v>
      </c>
      <c r="Y106" s="9">
        <v>2</v>
      </c>
      <c r="Z106" s="9">
        <v>1</v>
      </c>
      <c r="AA106" s="9">
        <v>0</v>
      </c>
      <c r="AB106" s="9">
        <v>0</v>
      </c>
      <c r="AC106" s="9">
        <v>0</v>
      </c>
      <c r="AD106" s="9">
        <v>0.58823529411764697</v>
      </c>
      <c r="AE106" s="9">
        <v>17</v>
      </c>
      <c r="AF106" s="9">
        <v>0</v>
      </c>
      <c r="AG106" s="9">
        <v>0</v>
      </c>
      <c r="AH106" s="9">
        <v>93.480199999999996</v>
      </c>
      <c r="AI106" s="9">
        <v>42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2</v>
      </c>
      <c r="AQ106" s="9">
        <v>4</v>
      </c>
      <c r="AR106" s="9">
        <v>0</v>
      </c>
      <c r="AS106" s="9">
        <v>0</v>
      </c>
      <c r="AT106" s="9">
        <v>41</v>
      </c>
      <c r="AU106" s="9">
        <v>0</v>
      </c>
      <c r="AV106" s="9">
        <v>0</v>
      </c>
      <c r="AW106" s="9">
        <v>0</v>
      </c>
      <c r="AX106" s="9">
        <v>0</v>
      </c>
      <c r="AY106" s="9">
        <v>90.65</v>
      </c>
      <c r="AZ106" s="9">
        <v>9.1209907004133992</v>
      </c>
      <c r="BA106" s="9">
        <v>1.00795533934448</v>
      </c>
      <c r="BB106" s="9">
        <v>8.0490028123122794</v>
      </c>
      <c r="BC106" s="9">
        <v>18</v>
      </c>
      <c r="BD106" s="9">
        <v>8.9917355371900793</v>
      </c>
      <c r="BE106" s="9">
        <v>206</v>
      </c>
      <c r="BF106" s="9">
        <v>192</v>
      </c>
      <c r="BG106" s="9">
        <v>271.53308105468699</v>
      </c>
      <c r="BH106" s="9">
        <v>273.74807739257801</v>
      </c>
      <c r="BI106" s="9">
        <v>276.37854003906199</v>
      </c>
      <c r="BJ106" s="9">
        <v>5</v>
      </c>
      <c r="BK106" s="9">
        <v>2</v>
      </c>
      <c r="BL106" s="9">
        <v>2</v>
      </c>
    </row>
    <row r="107" spans="1:64" x14ac:dyDescent="0.35">
      <c r="A107" s="8">
        <v>2817</v>
      </c>
      <c r="B107" s="9">
        <v>-4.72</v>
      </c>
      <c r="C107" s="9">
        <v>-5.5069918600000003</v>
      </c>
      <c r="D107" s="9">
        <v>-5.5</v>
      </c>
      <c r="E107" s="9">
        <v>2.01206677799903</v>
      </c>
      <c r="F107" s="9">
        <v>1.3567340845245699</v>
      </c>
      <c r="G107" s="9">
        <v>0.51100000000000001</v>
      </c>
      <c r="H107" s="9">
        <v>0.85599999999999998</v>
      </c>
      <c r="I107" s="9">
        <v>0.85199999999999998</v>
      </c>
      <c r="J107" s="9">
        <v>0.56999999999999995</v>
      </c>
      <c r="K107" s="9">
        <v>0.62575000000000003</v>
      </c>
      <c r="L107" s="9">
        <v>0</v>
      </c>
      <c r="M107" s="9">
        <v>12</v>
      </c>
      <c r="N107" s="9">
        <v>0</v>
      </c>
      <c r="O107" s="9">
        <v>2</v>
      </c>
      <c r="P107" s="9">
        <v>0</v>
      </c>
      <c r="Q107" s="9">
        <v>4</v>
      </c>
      <c r="R107" s="9">
        <v>0</v>
      </c>
      <c r="S107" s="9">
        <v>0</v>
      </c>
      <c r="T107" s="9">
        <v>0</v>
      </c>
      <c r="U107" s="9">
        <v>260.33399486541703</v>
      </c>
      <c r="V107" s="9">
        <v>8.0202000000000009</v>
      </c>
      <c r="W107" s="9">
        <v>30</v>
      </c>
      <c r="X107" s="9">
        <v>6</v>
      </c>
      <c r="Y107" s="9">
        <v>2</v>
      </c>
      <c r="Z107" s="9">
        <v>1</v>
      </c>
      <c r="AA107" s="9">
        <v>0</v>
      </c>
      <c r="AB107" s="9">
        <v>0</v>
      </c>
      <c r="AC107" s="9">
        <v>0</v>
      </c>
      <c r="AD107" s="9">
        <v>0.58823529411764697</v>
      </c>
      <c r="AE107" s="9">
        <v>17</v>
      </c>
      <c r="AF107" s="9">
        <v>0</v>
      </c>
      <c r="AG107" s="9">
        <v>0</v>
      </c>
      <c r="AH107" s="9">
        <v>93.480199999999996</v>
      </c>
      <c r="AI107" s="9">
        <v>42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2</v>
      </c>
      <c r="AQ107" s="9">
        <v>4</v>
      </c>
      <c r="AR107" s="9">
        <v>0</v>
      </c>
      <c r="AS107" s="9">
        <v>0</v>
      </c>
      <c r="AT107" s="9">
        <v>41</v>
      </c>
      <c r="AU107" s="9">
        <v>0</v>
      </c>
      <c r="AV107" s="9">
        <v>0</v>
      </c>
      <c r="AW107" s="9">
        <v>0</v>
      </c>
      <c r="AX107" s="9">
        <v>0</v>
      </c>
      <c r="AY107" s="9">
        <v>90.65</v>
      </c>
      <c r="AZ107" s="9">
        <v>9.1209907004133992</v>
      </c>
      <c r="BA107" s="9">
        <v>1.00795533934448</v>
      </c>
      <c r="BB107" s="9">
        <v>8.0490028123122794</v>
      </c>
      <c r="BC107" s="9">
        <v>18</v>
      </c>
      <c r="BD107" s="9">
        <v>8.9917355371900793</v>
      </c>
      <c r="BE107" s="9">
        <v>206</v>
      </c>
      <c r="BF107" s="9">
        <v>192</v>
      </c>
      <c r="BG107" s="9">
        <v>275.74670410156199</v>
      </c>
      <c r="BH107" s="9">
        <v>276.891998291015</v>
      </c>
      <c r="BI107" s="9">
        <v>278.01483154296801</v>
      </c>
      <c r="BJ107" s="9">
        <v>1</v>
      </c>
      <c r="BK107" s="9">
        <v>2</v>
      </c>
      <c r="BL107" s="9">
        <v>2</v>
      </c>
    </row>
    <row r="108" spans="1:64" x14ac:dyDescent="0.35">
      <c r="A108" s="6" t="s">
        <v>1398</v>
      </c>
      <c r="B108" s="9">
        <v>-5.8466666666666667</v>
      </c>
      <c r="C108" s="9">
        <v>-6.1844023066666667</v>
      </c>
      <c r="D108" s="9">
        <v>-6.0333333333333341</v>
      </c>
      <c r="E108" s="9">
        <v>1.7488176003237168</v>
      </c>
      <c r="F108" s="9">
        <v>0.98662902553353449</v>
      </c>
      <c r="G108" s="9">
        <v>7.3666666666666658E-2</v>
      </c>
      <c r="H108" s="9">
        <v>0.5043333333333333</v>
      </c>
      <c r="I108" s="9">
        <v>0.57933333333333337</v>
      </c>
      <c r="J108" s="9">
        <v>0.44900000000000001</v>
      </c>
      <c r="K108" s="9">
        <v>0.38775000000000004</v>
      </c>
      <c r="L108" s="9">
        <v>6</v>
      </c>
      <c r="M108" s="9">
        <v>10</v>
      </c>
      <c r="N108" s="9">
        <v>0</v>
      </c>
      <c r="O108" s="9">
        <v>3</v>
      </c>
      <c r="P108" s="9">
        <v>0</v>
      </c>
      <c r="Q108" s="9">
        <v>1</v>
      </c>
      <c r="R108" s="9">
        <v>0</v>
      </c>
      <c r="S108" s="9">
        <v>0</v>
      </c>
      <c r="T108" s="9">
        <v>1</v>
      </c>
      <c r="U108" s="9">
        <v>311.85699391365</v>
      </c>
      <c r="V108" s="9">
        <v>9.0263000000000009</v>
      </c>
      <c r="W108" s="9">
        <v>28</v>
      </c>
      <c r="X108" s="9">
        <v>2</v>
      </c>
      <c r="Y108" s="9">
        <v>3</v>
      </c>
      <c r="Z108" s="9">
        <v>3</v>
      </c>
      <c r="AA108" s="9">
        <v>0</v>
      </c>
      <c r="AB108" s="9">
        <v>0</v>
      </c>
      <c r="AC108" s="9">
        <v>2</v>
      </c>
      <c r="AD108" s="9">
        <v>0.476190476190476</v>
      </c>
      <c r="AE108" s="9">
        <v>21</v>
      </c>
      <c r="AF108" s="9">
        <v>0</v>
      </c>
      <c r="AG108" s="9">
        <v>0</v>
      </c>
      <c r="AH108" s="9">
        <v>119.91579999999901</v>
      </c>
      <c r="AI108" s="9">
        <v>47</v>
      </c>
      <c r="AJ108" s="9">
        <v>1</v>
      </c>
      <c r="AK108" s="9">
        <v>0</v>
      </c>
      <c r="AL108" s="9">
        <v>0</v>
      </c>
      <c r="AM108" s="9">
        <v>1</v>
      </c>
      <c r="AN108" s="9">
        <v>0</v>
      </c>
      <c r="AO108" s="9">
        <v>0</v>
      </c>
      <c r="AP108" s="9">
        <v>3</v>
      </c>
      <c r="AQ108" s="9">
        <v>1</v>
      </c>
      <c r="AR108" s="9">
        <v>0</v>
      </c>
      <c r="AS108" s="9">
        <v>0</v>
      </c>
      <c r="AT108" s="9">
        <v>47</v>
      </c>
      <c r="AU108" s="9">
        <v>0</v>
      </c>
      <c r="AV108" s="9">
        <v>0</v>
      </c>
      <c r="AW108" s="9">
        <v>0</v>
      </c>
      <c r="AX108" s="9">
        <v>0</v>
      </c>
      <c r="AY108" s="9">
        <v>37.979999999999997</v>
      </c>
      <c r="AZ108" s="9">
        <v>9.6831371559801998</v>
      </c>
      <c r="BA108" s="9">
        <v>1.02548029380788</v>
      </c>
      <c r="BB108" s="9">
        <v>8.4425385006903397</v>
      </c>
      <c r="BC108" s="9">
        <v>19.047619047619001</v>
      </c>
      <c r="BD108" s="9">
        <v>10.680473372781</v>
      </c>
      <c r="BE108" s="9">
        <v>236</v>
      </c>
      <c r="BF108" s="9">
        <v>226</v>
      </c>
      <c r="BG108" s="9">
        <v>303.42357381184871</v>
      </c>
      <c r="BH108" s="9">
        <v>309.20173136393197</v>
      </c>
      <c r="BI108" s="9">
        <v>309.49566650390562</v>
      </c>
      <c r="BJ108" s="9">
        <v>4.333333333333333</v>
      </c>
      <c r="BK108" s="9">
        <v>3.3333333333333335</v>
      </c>
      <c r="BL108" s="9">
        <v>3.3333333333333335</v>
      </c>
    </row>
    <row r="109" spans="1:64" x14ac:dyDescent="0.35">
      <c r="A109" s="7" t="s">
        <v>1399</v>
      </c>
      <c r="B109" s="9">
        <v>-5.8466666666666667</v>
      </c>
      <c r="C109" s="9">
        <v>-6.1844023066666667</v>
      </c>
      <c r="D109" s="9">
        <v>-6.0333333333333341</v>
      </c>
      <c r="E109" s="9">
        <v>1.7488176003237168</v>
      </c>
      <c r="F109" s="9">
        <v>0.98662902553353449</v>
      </c>
      <c r="G109" s="9">
        <v>7.3666666666666658E-2</v>
      </c>
      <c r="H109" s="9">
        <v>0.5043333333333333</v>
      </c>
      <c r="I109" s="9">
        <v>0.57933333333333337</v>
      </c>
      <c r="J109" s="9">
        <v>0.44900000000000001</v>
      </c>
      <c r="K109" s="9">
        <v>0.38775000000000004</v>
      </c>
      <c r="L109" s="9">
        <v>6</v>
      </c>
      <c r="M109" s="9">
        <v>10</v>
      </c>
      <c r="N109" s="9">
        <v>0</v>
      </c>
      <c r="O109" s="9">
        <v>3</v>
      </c>
      <c r="P109" s="9">
        <v>0</v>
      </c>
      <c r="Q109" s="9">
        <v>1</v>
      </c>
      <c r="R109" s="9">
        <v>0</v>
      </c>
      <c r="S109" s="9">
        <v>0</v>
      </c>
      <c r="T109" s="9">
        <v>1</v>
      </c>
      <c r="U109" s="9">
        <v>311.85699391365</v>
      </c>
      <c r="V109" s="9">
        <v>9.0263000000000009</v>
      </c>
      <c r="W109" s="9">
        <v>28</v>
      </c>
      <c r="X109" s="9">
        <v>2</v>
      </c>
      <c r="Y109" s="9">
        <v>3</v>
      </c>
      <c r="Z109" s="9">
        <v>3</v>
      </c>
      <c r="AA109" s="9">
        <v>0</v>
      </c>
      <c r="AB109" s="9">
        <v>0</v>
      </c>
      <c r="AC109" s="9">
        <v>2</v>
      </c>
      <c r="AD109" s="9">
        <v>0.476190476190476</v>
      </c>
      <c r="AE109" s="9">
        <v>21</v>
      </c>
      <c r="AF109" s="9">
        <v>0</v>
      </c>
      <c r="AG109" s="9">
        <v>0</v>
      </c>
      <c r="AH109" s="9">
        <v>119.91579999999901</v>
      </c>
      <c r="AI109" s="9">
        <v>47</v>
      </c>
      <c r="AJ109" s="9">
        <v>1</v>
      </c>
      <c r="AK109" s="9">
        <v>0</v>
      </c>
      <c r="AL109" s="9">
        <v>0</v>
      </c>
      <c r="AM109" s="9">
        <v>1</v>
      </c>
      <c r="AN109" s="9">
        <v>0</v>
      </c>
      <c r="AO109" s="9">
        <v>0</v>
      </c>
      <c r="AP109" s="9">
        <v>3</v>
      </c>
      <c r="AQ109" s="9">
        <v>1</v>
      </c>
      <c r="AR109" s="9">
        <v>0</v>
      </c>
      <c r="AS109" s="9">
        <v>0</v>
      </c>
      <c r="AT109" s="9">
        <v>47</v>
      </c>
      <c r="AU109" s="9">
        <v>0</v>
      </c>
      <c r="AV109" s="9">
        <v>0</v>
      </c>
      <c r="AW109" s="9">
        <v>0</v>
      </c>
      <c r="AX109" s="9">
        <v>0</v>
      </c>
      <c r="AY109" s="9">
        <v>37.979999999999997</v>
      </c>
      <c r="AZ109" s="9">
        <v>9.6831371559801998</v>
      </c>
      <c r="BA109" s="9">
        <v>1.02548029380788</v>
      </c>
      <c r="BB109" s="9">
        <v>8.4425385006903397</v>
      </c>
      <c r="BC109" s="9">
        <v>19.047619047619001</v>
      </c>
      <c r="BD109" s="9">
        <v>10.680473372781</v>
      </c>
      <c r="BE109" s="9">
        <v>236</v>
      </c>
      <c r="BF109" s="9">
        <v>226</v>
      </c>
      <c r="BG109" s="9">
        <v>303.42357381184871</v>
      </c>
      <c r="BH109" s="9">
        <v>309.20173136393197</v>
      </c>
      <c r="BI109" s="9">
        <v>309.49566650390562</v>
      </c>
      <c r="BJ109" s="9">
        <v>4.333333333333333</v>
      </c>
      <c r="BK109" s="9">
        <v>3.3333333333333335</v>
      </c>
      <c r="BL109" s="9">
        <v>3.3333333333333335</v>
      </c>
    </row>
    <row r="110" spans="1:64" x14ac:dyDescent="0.35">
      <c r="A110" s="8">
        <v>4339</v>
      </c>
      <c r="B110" s="9">
        <v>-5.82</v>
      </c>
      <c r="C110" s="9">
        <v>-6.2072763399999999</v>
      </c>
      <c r="D110" s="9">
        <v>-6.1</v>
      </c>
      <c r="E110" s="9">
        <v>1.7002677061510301</v>
      </c>
      <c r="F110" s="9">
        <v>1.15004718990748</v>
      </c>
      <c r="G110" s="9">
        <v>6.9999999999999951E-2</v>
      </c>
      <c r="H110" s="9">
        <v>0.49099999999999999</v>
      </c>
      <c r="I110" s="9">
        <v>0.53800000000000003</v>
      </c>
      <c r="J110" s="9">
        <v>0.42799999999999999</v>
      </c>
      <c r="K110" s="9">
        <v>0.36599999999999999</v>
      </c>
      <c r="L110" s="9">
        <v>6</v>
      </c>
      <c r="M110" s="9">
        <v>10</v>
      </c>
      <c r="N110" s="9">
        <v>0</v>
      </c>
      <c r="O110" s="9">
        <v>3</v>
      </c>
      <c r="P110" s="9">
        <v>0</v>
      </c>
      <c r="Q110" s="9">
        <v>1</v>
      </c>
      <c r="R110" s="9">
        <v>0</v>
      </c>
      <c r="S110" s="9">
        <v>0</v>
      </c>
      <c r="T110" s="9">
        <v>1</v>
      </c>
      <c r="U110" s="9">
        <v>311.85699391365</v>
      </c>
      <c r="V110" s="9">
        <v>9.0263000000000009</v>
      </c>
      <c r="W110" s="9">
        <v>28</v>
      </c>
      <c r="X110" s="9">
        <v>2</v>
      </c>
      <c r="Y110" s="9">
        <v>3</v>
      </c>
      <c r="Z110" s="9">
        <v>3</v>
      </c>
      <c r="AA110" s="9">
        <v>0</v>
      </c>
      <c r="AB110" s="9">
        <v>0</v>
      </c>
      <c r="AC110" s="9">
        <v>2</v>
      </c>
      <c r="AD110" s="9">
        <v>0.476190476190476</v>
      </c>
      <c r="AE110" s="9">
        <v>21</v>
      </c>
      <c r="AF110" s="9">
        <v>0</v>
      </c>
      <c r="AG110" s="9">
        <v>0</v>
      </c>
      <c r="AH110" s="9">
        <v>119.915799999999</v>
      </c>
      <c r="AI110" s="9">
        <v>47</v>
      </c>
      <c r="AJ110" s="9">
        <v>1</v>
      </c>
      <c r="AK110" s="9">
        <v>0</v>
      </c>
      <c r="AL110" s="9">
        <v>0</v>
      </c>
      <c r="AM110" s="9">
        <v>1</v>
      </c>
      <c r="AN110" s="9">
        <v>0</v>
      </c>
      <c r="AO110" s="9">
        <v>0</v>
      </c>
      <c r="AP110" s="9">
        <v>3</v>
      </c>
      <c r="AQ110" s="9">
        <v>1</v>
      </c>
      <c r="AR110" s="9">
        <v>0</v>
      </c>
      <c r="AS110" s="9">
        <v>0</v>
      </c>
      <c r="AT110" s="9">
        <v>47</v>
      </c>
      <c r="AU110" s="9">
        <v>0</v>
      </c>
      <c r="AV110" s="9">
        <v>0</v>
      </c>
      <c r="AW110" s="9">
        <v>0</v>
      </c>
      <c r="AX110" s="9">
        <v>0</v>
      </c>
      <c r="AY110" s="9">
        <v>37.979999999999997</v>
      </c>
      <c r="AZ110" s="9">
        <v>9.6831371559801998</v>
      </c>
      <c r="BA110" s="9">
        <v>1.02548029380788</v>
      </c>
      <c r="BB110" s="9">
        <v>8.4425385006903397</v>
      </c>
      <c r="BC110" s="9">
        <v>19.047619047619001</v>
      </c>
      <c r="BD110" s="9">
        <v>10.680473372781</v>
      </c>
      <c r="BE110" s="9">
        <v>236</v>
      </c>
      <c r="BF110" s="9">
        <v>226</v>
      </c>
      <c r="BG110" s="9">
        <v>310.47381591796801</v>
      </c>
      <c r="BH110" s="9">
        <v>307.079833984375</v>
      </c>
      <c r="BI110" s="9">
        <v>305.300201416015</v>
      </c>
      <c r="BJ110" s="9">
        <v>5</v>
      </c>
      <c r="BK110" s="9">
        <v>4</v>
      </c>
      <c r="BL110" s="9">
        <v>4</v>
      </c>
    </row>
    <row r="111" spans="1:64" x14ac:dyDescent="0.35">
      <c r="A111" s="8">
        <v>4340</v>
      </c>
      <c r="B111" s="9">
        <v>-5.56</v>
      </c>
      <c r="C111" s="9">
        <v>-6.1795940399999996</v>
      </c>
      <c r="D111" s="9">
        <v>-6.1</v>
      </c>
      <c r="E111" s="9">
        <v>1.6583320992997299</v>
      </c>
      <c r="F111" s="9">
        <v>1.09818588710429</v>
      </c>
      <c r="G111" s="9">
        <v>0.123</v>
      </c>
      <c r="H111" s="9">
        <v>0.50700000000000001</v>
      </c>
      <c r="I111" s="9">
        <v>0.53800000000000003</v>
      </c>
      <c r="J111" s="9">
        <v>0.40600000000000003</v>
      </c>
      <c r="K111" s="9">
        <v>0.36825000000000002</v>
      </c>
      <c r="L111" s="9">
        <v>6</v>
      </c>
      <c r="M111" s="9">
        <v>10</v>
      </c>
      <c r="N111" s="9">
        <v>0</v>
      </c>
      <c r="O111" s="9">
        <v>3</v>
      </c>
      <c r="P111" s="9">
        <v>0</v>
      </c>
      <c r="Q111" s="9">
        <v>1</v>
      </c>
      <c r="R111" s="9">
        <v>0</v>
      </c>
      <c r="S111" s="9">
        <v>0</v>
      </c>
      <c r="T111" s="9">
        <v>1</v>
      </c>
      <c r="U111" s="9">
        <v>311.85699391365</v>
      </c>
      <c r="V111" s="9">
        <v>9.0263000000000009</v>
      </c>
      <c r="W111" s="9">
        <v>28</v>
      </c>
      <c r="X111" s="9">
        <v>2</v>
      </c>
      <c r="Y111" s="9">
        <v>3</v>
      </c>
      <c r="Z111" s="9">
        <v>3</v>
      </c>
      <c r="AA111" s="9">
        <v>0</v>
      </c>
      <c r="AB111" s="9">
        <v>0</v>
      </c>
      <c r="AC111" s="9">
        <v>2</v>
      </c>
      <c r="AD111" s="9">
        <v>0.476190476190476</v>
      </c>
      <c r="AE111" s="9">
        <v>21</v>
      </c>
      <c r="AF111" s="9">
        <v>0</v>
      </c>
      <c r="AG111" s="9">
        <v>0</v>
      </c>
      <c r="AH111" s="9">
        <v>119.915799999999</v>
      </c>
      <c r="AI111" s="9">
        <v>47</v>
      </c>
      <c r="AJ111" s="9">
        <v>1</v>
      </c>
      <c r="AK111" s="9">
        <v>0</v>
      </c>
      <c r="AL111" s="9">
        <v>0</v>
      </c>
      <c r="AM111" s="9">
        <v>1</v>
      </c>
      <c r="AN111" s="9">
        <v>0</v>
      </c>
      <c r="AO111" s="9">
        <v>0</v>
      </c>
      <c r="AP111" s="9">
        <v>3</v>
      </c>
      <c r="AQ111" s="9">
        <v>1</v>
      </c>
      <c r="AR111" s="9">
        <v>0</v>
      </c>
      <c r="AS111" s="9">
        <v>0</v>
      </c>
      <c r="AT111" s="9">
        <v>47</v>
      </c>
      <c r="AU111" s="9">
        <v>0</v>
      </c>
      <c r="AV111" s="9">
        <v>0</v>
      </c>
      <c r="AW111" s="9">
        <v>0</v>
      </c>
      <c r="AX111" s="9">
        <v>0</v>
      </c>
      <c r="AY111" s="9">
        <v>37.979999999999997</v>
      </c>
      <c r="AZ111" s="9">
        <v>9.6831371559801998</v>
      </c>
      <c r="BA111" s="9">
        <v>1.02548029380788</v>
      </c>
      <c r="BB111" s="9">
        <v>8.4425385006903397</v>
      </c>
      <c r="BC111" s="9">
        <v>19.047619047619001</v>
      </c>
      <c r="BD111" s="9">
        <v>10.680473372781</v>
      </c>
      <c r="BE111" s="9">
        <v>236</v>
      </c>
      <c r="BF111" s="9">
        <v>226</v>
      </c>
      <c r="BG111" s="9">
        <v>291.133056640625</v>
      </c>
      <c r="BH111" s="9">
        <v>311.72253417968699</v>
      </c>
      <c r="BI111" s="9">
        <v>310.72515869140602</v>
      </c>
      <c r="BJ111" s="9">
        <v>4</v>
      </c>
      <c r="BK111" s="9">
        <v>3</v>
      </c>
      <c r="BL111" s="9">
        <v>3</v>
      </c>
    </row>
    <row r="112" spans="1:64" x14ac:dyDescent="0.35">
      <c r="A112" s="8">
        <v>4341</v>
      </c>
      <c r="B112" s="9">
        <v>-6.16</v>
      </c>
      <c r="C112" s="9">
        <v>-6.1663365399999996</v>
      </c>
      <c r="D112" s="9">
        <v>-5.9</v>
      </c>
      <c r="E112" s="9">
        <v>1.88785299552039</v>
      </c>
      <c r="F112" s="9">
        <v>0.71165399958883302</v>
      </c>
      <c r="G112" s="9">
        <v>2.8000000000000025E-2</v>
      </c>
      <c r="H112" s="9">
        <v>0.51500000000000001</v>
      </c>
      <c r="I112" s="9">
        <v>0.66199999999999992</v>
      </c>
      <c r="J112" s="9">
        <v>0.51300000000000001</v>
      </c>
      <c r="K112" s="9">
        <v>0.42899999999999999</v>
      </c>
      <c r="L112" s="9">
        <v>6</v>
      </c>
      <c r="M112" s="9">
        <v>10</v>
      </c>
      <c r="N112" s="9">
        <v>0</v>
      </c>
      <c r="O112" s="9">
        <v>3</v>
      </c>
      <c r="P112" s="9">
        <v>0</v>
      </c>
      <c r="Q112" s="9">
        <v>1</v>
      </c>
      <c r="R112" s="9">
        <v>0</v>
      </c>
      <c r="S112" s="9">
        <v>0</v>
      </c>
      <c r="T112" s="9">
        <v>1</v>
      </c>
      <c r="U112" s="9">
        <v>311.85699391365</v>
      </c>
      <c r="V112" s="9">
        <v>9.0263000000000009</v>
      </c>
      <c r="W112" s="9">
        <v>28</v>
      </c>
      <c r="X112" s="9">
        <v>2</v>
      </c>
      <c r="Y112" s="9">
        <v>3</v>
      </c>
      <c r="Z112" s="9">
        <v>3</v>
      </c>
      <c r="AA112" s="9">
        <v>0</v>
      </c>
      <c r="AB112" s="9">
        <v>0</v>
      </c>
      <c r="AC112" s="9">
        <v>2</v>
      </c>
      <c r="AD112" s="9">
        <v>0.476190476190476</v>
      </c>
      <c r="AE112" s="9">
        <v>21</v>
      </c>
      <c r="AF112" s="9">
        <v>0</v>
      </c>
      <c r="AG112" s="9">
        <v>0</v>
      </c>
      <c r="AH112" s="9">
        <v>119.915799999999</v>
      </c>
      <c r="AI112" s="9">
        <v>47</v>
      </c>
      <c r="AJ112" s="9">
        <v>1</v>
      </c>
      <c r="AK112" s="9">
        <v>0</v>
      </c>
      <c r="AL112" s="9">
        <v>0</v>
      </c>
      <c r="AM112" s="9">
        <v>1</v>
      </c>
      <c r="AN112" s="9">
        <v>0</v>
      </c>
      <c r="AO112" s="9">
        <v>0</v>
      </c>
      <c r="AP112" s="9">
        <v>3</v>
      </c>
      <c r="AQ112" s="9">
        <v>1</v>
      </c>
      <c r="AR112" s="9">
        <v>0</v>
      </c>
      <c r="AS112" s="9">
        <v>0</v>
      </c>
      <c r="AT112" s="9">
        <v>47</v>
      </c>
      <c r="AU112" s="9">
        <v>0</v>
      </c>
      <c r="AV112" s="9">
        <v>0</v>
      </c>
      <c r="AW112" s="9">
        <v>0</v>
      </c>
      <c r="AX112" s="9">
        <v>0</v>
      </c>
      <c r="AY112" s="9">
        <v>37.979999999999997</v>
      </c>
      <c r="AZ112" s="9">
        <v>9.6831371559801998</v>
      </c>
      <c r="BA112" s="9">
        <v>1.02548029380788</v>
      </c>
      <c r="BB112" s="9">
        <v>8.4425385006903397</v>
      </c>
      <c r="BC112" s="9">
        <v>19.047619047619001</v>
      </c>
      <c r="BD112" s="9">
        <v>10.680473372781</v>
      </c>
      <c r="BE112" s="9">
        <v>236</v>
      </c>
      <c r="BF112" s="9">
        <v>226</v>
      </c>
      <c r="BG112" s="9">
        <v>308.66384887695301</v>
      </c>
      <c r="BH112" s="9">
        <v>308.80282592773398</v>
      </c>
      <c r="BI112" s="9">
        <v>312.46163940429602</v>
      </c>
      <c r="BJ112" s="9">
        <v>4</v>
      </c>
      <c r="BK112" s="9">
        <v>3</v>
      </c>
      <c r="BL112" s="9">
        <v>3</v>
      </c>
    </row>
    <row r="113" spans="1:64" x14ac:dyDescent="0.35">
      <c r="A113" s="6" t="s">
        <v>366</v>
      </c>
      <c r="B113" s="9">
        <v>-4.2633333333333345</v>
      </c>
      <c r="C113" s="9">
        <v>-6.1179424924999992</v>
      </c>
      <c r="D113" s="9">
        <v>-6.1083333333333334</v>
      </c>
      <c r="E113" s="9">
        <v>1.0750428521044555</v>
      </c>
      <c r="F113" s="9">
        <v>0.64801847413210079</v>
      </c>
      <c r="G113" s="9">
        <v>0.74725000000000008</v>
      </c>
      <c r="H113" s="9">
        <v>0.54108333333333336</v>
      </c>
      <c r="I113" s="9">
        <v>0.53491666666666671</v>
      </c>
      <c r="J113" s="9">
        <v>0.14816666666666667</v>
      </c>
      <c r="K113" s="9">
        <v>0.394625</v>
      </c>
      <c r="L113" s="9">
        <v>10</v>
      </c>
      <c r="M113" s="9">
        <v>4</v>
      </c>
      <c r="N113" s="9">
        <v>1</v>
      </c>
      <c r="O113" s="9">
        <v>0</v>
      </c>
      <c r="P113" s="9">
        <v>0</v>
      </c>
      <c r="Q113" s="9">
        <v>3</v>
      </c>
      <c r="R113" s="9">
        <v>0</v>
      </c>
      <c r="S113" s="9">
        <v>0</v>
      </c>
      <c r="T113" s="9">
        <v>2</v>
      </c>
      <c r="U113" s="9">
        <v>253.34199464321094</v>
      </c>
      <c r="V113" s="9">
        <v>6.8921999999999892</v>
      </c>
      <c r="W113" s="9">
        <v>27</v>
      </c>
      <c r="X113" s="9">
        <v>4</v>
      </c>
      <c r="Y113" s="9">
        <v>1</v>
      </c>
      <c r="Z113" s="9">
        <v>1</v>
      </c>
      <c r="AA113" s="9">
        <v>0</v>
      </c>
      <c r="AB113" s="9">
        <v>0</v>
      </c>
      <c r="AC113" s="9">
        <v>0</v>
      </c>
      <c r="AD113" s="9">
        <v>0.15789473684210503</v>
      </c>
      <c r="AE113" s="9">
        <v>19</v>
      </c>
      <c r="AF113" s="9">
        <v>1</v>
      </c>
      <c r="AG113" s="9">
        <v>0</v>
      </c>
      <c r="AH113" s="9">
        <v>91.207599999999914</v>
      </c>
      <c r="AI113" s="9">
        <v>41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1</v>
      </c>
      <c r="AQ113" s="9">
        <v>3</v>
      </c>
      <c r="AR113" s="9">
        <v>0</v>
      </c>
      <c r="AS113" s="9">
        <v>0</v>
      </c>
      <c r="AT113" s="9">
        <v>42</v>
      </c>
      <c r="AU113" s="9">
        <v>0</v>
      </c>
      <c r="AV113" s="9">
        <v>0</v>
      </c>
      <c r="AW113" s="9">
        <v>0</v>
      </c>
      <c r="AX113" s="9">
        <v>0</v>
      </c>
      <c r="AY113" s="9">
        <v>55.399999999999984</v>
      </c>
      <c r="AZ113" s="9">
        <v>10.7412410024276</v>
      </c>
      <c r="BA113" s="9">
        <v>1.0135064874297697</v>
      </c>
      <c r="BB113" s="9">
        <v>9.598097926010551</v>
      </c>
      <c r="BC113" s="9">
        <v>14.409972299168894</v>
      </c>
      <c r="BD113" s="9">
        <v>5.5510204081632599</v>
      </c>
      <c r="BE113" s="9">
        <v>225</v>
      </c>
      <c r="BF113" s="9">
        <v>241</v>
      </c>
      <c r="BG113" s="9">
        <v>244.61752827962184</v>
      </c>
      <c r="BH113" s="9">
        <v>245.86087544759053</v>
      </c>
      <c r="BI113" s="9">
        <v>246.08929189046174</v>
      </c>
      <c r="BJ113" s="9">
        <v>2.3333333333333335</v>
      </c>
      <c r="BK113" s="9">
        <v>2.25</v>
      </c>
      <c r="BL113" s="9">
        <v>2.5833333333333335</v>
      </c>
    </row>
    <row r="114" spans="1:64" x14ac:dyDescent="0.35">
      <c r="A114" s="7" t="s">
        <v>367</v>
      </c>
      <c r="B114" s="9">
        <v>-4.2633333333333345</v>
      </c>
      <c r="C114" s="9">
        <v>-6.1179424924999992</v>
      </c>
      <c r="D114" s="9">
        <v>-6.1083333333333334</v>
      </c>
      <c r="E114" s="9">
        <v>1.0750428521044555</v>
      </c>
      <c r="F114" s="9">
        <v>0.64801847413210079</v>
      </c>
      <c r="G114" s="9">
        <v>0.74725000000000008</v>
      </c>
      <c r="H114" s="9">
        <v>0.54108333333333336</v>
      </c>
      <c r="I114" s="9">
        <v>0.53491666666666671</v>
      </c>
      <c r="J114" s="9">
        <v>0.14816666666666667</v>
      </c>
      <c r="K114" s="9">
        <v>0.394625</v>
      </c>
      <c r="L114" s="9">
        <v>10</v>
      </c>
      <c r="M114" s="9">
        <v>4</v>
      </c>
      <c r="N114" s="9">
        <v>1</v>
      </c>
      <c r="O114" s="9">
        <v>0</v>
      </c>
      <c r="P114" s="9">
        <v>0</v>
      </c>
      <c r="Q114" s="9">
        <v>3</v>
      </c>
      <c r="R114" s="9">
        <v>0</v>
      </c>
      <c r="S114" s="9">
        <v>0</v>
      </c>
      <c r="T114" s="9">
        <v>2</v>
      </c>
      <c r="U114" s="9">
        <v>253.34199464321094</v>
      </c>
      <c r="V114" s="9">
        <v>6.8921999999999892</v>
      </c>
      <c r="W114" s="9">
        <v>27</v>
      </c>
      <c r="X114" s="9">
        <v>4</v>
      </c>
      <c r="Y114" s="9">
        <v>1</v>
      </c>
      <c r="Z114" s="9">
        <v>1</v>
      </c>
      <c r="AA114" s="9">
        <v>0</v>
      </c>
      <c r="AB114" s="9">
        <v>0</v>
      </c>
      <c r="AC114" s="9">
        <v>0</v>
      </c>
      <c r="AD114" s="9">
        <v>0.15789473684210503</v>
      </c>
      <c r="AE114" s="9">
        <v>19</v>
      </c>
      <c r="AF114" s="9">
        <v>1</v>
      </c>
      <c r="AG114" s="9">
        <v>0</v>
      </c>
      <c r="AH114" s="9">
        <v>91.207599999999914</v>
      </c>
      <c r="AI114" s="9">
        <v>41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1</v>
      </c>
      <c r="AQ114" s="9">
        <v>3</v>
      </c>
      <c r="AR114" s="9">
        <v>0</v>
      </c>
      <c r="AS114" s="9">
        <v>0</v>
      </c>
      <c r="AT114" s="9">
        <v>42</v>
      </c>
      <c r="AU114" s="9">
        <v>0</v>
      </c>
      <c r="AV114" s="9">
        <v>0</v>
      </c>
      <c r="AW114" s="9">
        <v>0</v>
      </c>
      <c r="AX114" s="9">
        <v>0</v>
      </c>
      <c r="AY114" s="9">
        <v>55.399999999999984</v>
      </c>
      <c r="AZ114" s="9">
        <v>10.7412410024276</v>
      </c>
      <c r="BA114" s="9">
        <v>1.0135064874297697</v>
      </c>
      <c r="BB114" s="9">
        <v>9.598097926010551</v>
      </c>
      <c r="BC114" s="9">
        <v>14.409972299168894</v>
      </c>
      <c r="BD114" s="9">
        <v>5.5510204081632599</v>
      </c>
      <c r="BE114" s="9">
        <v>225</v>
      </c>
      <c r="BF114" s="9">
        <v>241</v>
      </c>
      <c r="BG114" s="9">
        <v>244.61752827962184</v>
      </c>
      <c r="BH114" s="9">
        <v>245.86087544759053</v>
      </c>
      <c r="BI114" s="9">
        <v>246.08929189046174</v>
      </c>
      <c r="BJ114" s="9">
        <v>2.3333333333333335</v>
      </c>
      <c r="BK114" s="9">
        <v>2.25</v>
      </c>
      <c r="BL114" s="9">
        <v>2.5833333333333335</v>
      </c>
    </row>
    <row r="115" spans="1:64" x14ac:dyDescent="0.35">
      <c r="A115" s="8">
        <v>119</v>
      </c>
      <c r="B115" s="9">
        <v>-4.3</v>
      </c>
      <c r="C115" s="9">
        <v>-6.36195135</v>
      </c>
      <c r="D115" s="9">
        <v>-5.9</v>
      </c>
      <c r="E115" s="9">
        <v>0.76803227384431605</v>
      </c>
      <c r="F115" s="9">
        <v>0.50769303304971103</v>
      </c>
      <c r="G115" s="9">
        <v>0.73799999999999999</v>
      </c>
      <c r="H115" s="9">
        <v>0.40200000000000002</v>
      </c>
      <c r="I115" s="9">
        <v>0.66199999999999992</v>
      </c>
      <c r="J115" s="9">
        <v>4.4999999999999998E-2</v>
      </c>
      <c r="K115" s="9">
        <v>0.3725</v>
      </c>
      <c r="L115" s="9">
        <v>10</v>
      </c>
      <c r="M115" s="9">
        <v>4</v>
      </c>
      <c r="N115" s="9">
        <v>1</v>
      </c>
      <c r="O115" s="9">
        <v>0</v>
      </c>
      <c r="P115" s="9">
        <v>0</v>
      </c>
      <c r="Q115" s="9">
        <v>3</v>
      </c>
      <c r="R115" s="9">
        <v>0</v>
      </c>
      <c r="S115" s="9">
        <v>0</v>
      </c>
      <c r="T115" s="9">
        <v>2</v>
      </c>
      <c r="U115" s="9">
        <v>253.341994643211</v>
      </c>
      <c r="V115" s="9">
        <v>6.8921999999999901</v>
      </c>
      <c r="W115" s="9">
        <v>27</v>
      </c>
      <c r="X115" s="9">
        <v>4</v>
      </c>
      <c r="Y115" s="9">
        <v>1</v>
      </c>
      <c r="Z115" s="9">
        <v>1</v>
      </c>
      <c r="AA115" s="9">
        <v>0</v>
      </c>
      <c r="AB115" s="9">
        <v>0</v>
      </c>
      <c r="AC115" s="9">
        <v>0</v>
      </c>
      <c r="AD115" s="9">
        <v>0.157894736842105</v>
      </c>
      <c r="AE115" s="9">
        <v>19</v>
      </c>
      <c r="AF115" s="9">
        <v>1</v>
      </c>
      <c r="AG115" s="9">
        <v>0</v>
      </c>
      <c r="AH115" s="9">
        <v>91.2075999999999</v>
      </c>
      <c r="AI115" s="9">
        <v>41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1</v>
      </c>
      <c r="AQ115" s="9">
        <v>3</v>
      </c>
      <c r="AR115" s="9">
        <v>0</v>
      </c>
      <c r="AS115" s="9">
        <v>0</v>
      </c>
      <c r="AT115" s="9">
        <v>42</v>
      </c>
      <c r="AU115" s="9">
        <v>0</v>
      </c>
      <c r="AV115" s="9">
        <v>0</v>
      </c>
      <c r="AW115" s="9">
        <v>0</v>
      </c>
      <c r="AX115" s="9">
        <v>0</v>
      </c>
      <c r="AY115" s="9">
        <v>55.4</v>
      </c>
      <c r="AZ115" s="9">
        <v>10.7412410024276</v>
      </c>
      <c r="BA115" s="9">
        <v>1.0135064874297699</v>
      </c>
      <c r="BB115" s="9">
        <v>9.5980979260105492</v>
      </c>
      <c r="BC115" s="9">
        <v>14.409972299168899</v>
      </c>
      <c r="BD115" s="9">
        <v>5.5510204081632599</v>
      </c>
      <c r="BE115" s="9">
        <v>225</v>
      </c>
      <c r="BF115" s="9">
        <v>241</v>
      </c>
      <c r="BG115" s="9">
        <v>249.55268859863199</v>
      </c>
      <c r="BH115" s="9">
        <v>245.63999938964801</v>
      </c>
      <c r="BI115" s="9">
        <v>245.35995483398401</v>
      </c>
      <c r="BJ115" s="9">
        <v>3</v>
      </c>
      <c r="BK115" s="9">
        <v>4</v>
      </c>
      <c r="BL115" s="9">
        <v>4</v>
      </c>
    </row>
    <row r="116" spans="1:64" x14ac:dyDescent="0.35">
      <c r="A116" s="8">
        <v>120</v>
      </c>
      <c r="B116" s="9">
        <v>-4.21</v>
      </c>
      <c r="C116" s="9">
        <v>-6.1169438400000002</v>
      </c>
      <c r="D116" s="9">
        <v>-5.9</v>
      </c>
      <c r="E116" s="9">
        <v>1.17262275734349</v>
      </c>
      <c r="F116" s="9">
        <v>0.82217395319423303</v>
      </c>
      <c r="G116" s="9">
        <v>0.77700000000000002</v>
      </c>
      <c r="H116" s="9">
        <v>0.54400000000000004</v>
      </c>
      <c r="I116" s="9">
        <v>0.66199999999999992</v>
      </c>
      <c r="J116" s="9">
        <v>0.186</v>
      </c>
      <c r="K116" s="9">
        <v>0.45274999999999999</v>
      </c>
      <c r="L116" s="9">
        <v>10</v>
      </c>
      <c r="M116" s="9">
        <v>4</v>
      </c>
      <c r="N116" s="9">
        <v>1</v>
      </c>
      <c r="O116" s="9">
        <v>0</v>
      </c>
      <c r="P116" s="9">
        <v>0</v>
      </c>
      <c r="Q116" s="9">
        <v>3</v>
      </c>
      <c r="R116" s="9">
        <v>0</v>
      </c>
      <c r="S116" s="9">
        <v>0</v>
      </c>
      <c r="T116" s="9">
        <v>2</v>
      </c>
      <c r="U116" s="9">
        <v>253.341994643211</v>
      </c>
      <c r="V116" s="9">
        <v>6.8921999999999901</v>
      </c>
      <c r="W116" s="9">
        <v>27</v>
      </c>
      <c r="X116" s="9">
        <v>4</v>
      </c>
      <c r="Y116" s="9">
        <v>1</v>
      </c>
      <c r="Z116" s="9">
        <v>1</v>
      </c>
      <c r="AA116" s="9">
        <v>0</v>
      </c>
      <c r="AB116" s="9">
        <v>0</v>
      </c>
      <c r="AC116" s="9">
        <v>0</v>
      </c>
      <c r="AD116" s="9">
        <v>0.157894736842105</v>
      </c>
      <c r="AE116" s="9">
        <v>19</v>
      </c>
      <c r="AF116" s="9">
        <v>1</v>
      </c>
      <c r="AG116" s="9">
        <v>0</v>
      </c>
      <c r="AH116" s="9">
        <v>91.2075999999999</v>
      </c>
      <c r="AI116" s="9">
        <v>41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1</v>
      </c>
      <c r="AQ116" s="9">
        <v>3</v>
      </c>
      <c r="AR116" s="9">
        <v>0</v>
      </c>
      <c r="AS116" s="9">
        <v>0</v>
      </c>
      <c r="AT116" s="9">
        <v>42</v>
      </c>
      <c r="AU116" s="9">
        <v>0</v>
      </c>
      <c r="AV116" s="9">
        <v>0</v>
      </c>
      <c r="AW116" s="9">
        <v>0</v>
      </c>
      <c r="AX116" s="9">
        <v>0</v>
      </c>
      <c r="AY116" s="9">
        <v>55.4</v>
      </c>
      <c r="AZ116" s="9">
        <v>10.7412410024276</v>
      </c>
      <c r="BA116" s="9">
        <v>1.0135064874297699</v>
      </c>
      <c r="BB116" s="9">
        <v>9.5980979260105492</v>
      </c>
      <c r="BC116" s="9">
        <v>14.409972299168899</v>
      </c>
      <c r="BD116" s="9">
        <v>5.5510204081632599</v>
      </c>
      <c r="BE116" s="9">
        <v>225</v>
      </c>
      <c r="BF116" s="9">
        <v>241</v>
      </c>
      <c r="BG116" s="9">
        <v>244.00451660156199</v>
      </c>
      <c r="BH116" s="9">
        <v>245.62789916992099</v>
      </c>
      <c r="BI116" s="9">
        <v>245.87829589843699</v>
      </c>
      <c r="BJ116" s="9">
        <v>2</v>
      </c>
      <c r="BK116" s="9">
        <v>3</v>
      </c>
      <c r="BL116" s="9">
        <v>4</v>
      </c>
    </row>
    <row r="117" spans="1:64" x14ac:dyDescent="0.35">
      <c r="A117" s="8">
        <v>121</v>
      </c>
      <c r="B117" s="9">
        <v>-4.34</v>
      </c>
      <c r="C117" s="9">
        <v>-5.7278795200000001</v>
      </c>
      <c r="D117" s="9">
        <v>-6.3</v>
      </c>
      <c r="E117" s="9">
        <v>0.995821646493247</v>
      </c>
      <c r="F117" s="9">
        <v>0.24706995803808901</v>
      </c>
      <c r="G117" s="9">
        <v>0.71899999999999997</v>
      </c>
      <c r="H117" s="9">
        <v>0.76</v>
      </c>
      <c r="I117" s="9">
        <v>0.42100000000000004</v>
      </c>
      <c r="J117" s="9">
        <v>0.105</v>
      </c>
      <c r="K117" s="9">
        <v>0.33750000000000002</v>
      </c>
      <c r="L117" s="9">
        <v>10</v>
      </c>
      <c r="M117" s="9">
        <v>4</v>
      </c>
      <c r="N117" s="9">
        <v>1</v>
      </c>
      <c r="O117" s="9">
        <v>0</v>
      </c>
      <c r="P117" s="9">
        <v>0</v>
      </c>
      <c r="Q117" s="9">
        <v>3</v>
      </c>
      <c r="R117" s="9">
        <v>0</v>
      </c>
      <c r="S117" s="9">
        <v>0</v>
      </c>
      <c r="T117" s="9">
        <v>2</v>
      </c>
      <c r="U117" s="9">
        <v>253.341994643211</v>
      </c>
      <c r="V117" s="9">
        <v>6.8921999999999901</v>
      </c>
      <c r="W117" s="9">
        <v>27</v>
      </c>
      <c r="X117" s="9">
        <v>4</v>
      </c>
      <c r="Y117" s="9">
        <v>1</v>
      </c>
      <c r="Z117" s="9">
        <v>1</v>
      </c>
      <c r="AA117" s="9">
        <v>0</v>
      </c>
      <c r="AB117" s="9">
        <v>0</v>
      </c>
      <c r="AC117" s="9">
        <v>0</v>
      </c>
      <c r="AD117" s="9">
        <v>0.157894736842105</v>
      </c>
      <c r="AE117" s="9">
        <v>19</v>
      </c>
      <c r="AF117" s="9">
        <v>1</v>
      </c>
      <c r="AG117" s="9">
        <v>0</v>
      </c>
      <c r="AH117" s="9">
        <v>91.2075999999999</v>
      </c>
      <c r="AI117" s="9">
        <v>41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1</v>
      </c>
      <c r="AQ117" s="9">
        <v>3</v>
      </c>
      <c r="AR117" s="9">
        <v>0</v>
      </c>
      <c r="AS117" s="9">
        <v>0</v>
      </c>
      <c r="AT117" s="9">
        <v>42</v>
      </c>
      <c r="AU117" s="9">
        <v>0</v>
      </c>
      <c r="AV117" s="9">
        <v>0</v>
      </c>
      <c r="AW117" s="9">
        <v>0</v>
      </c>
      <c r="AX117" s="9">
        <v>0</v>
      </c>
      <c r="AY117" s="9">
        <v>55.4</v>
      </c>
      <c r="AZ117" s="9">
        <v>10.7412410024276</v>
      </c>
      <c r="BA117" s="9">
        <v>1.0135064874297699</v>
      </c>
      <c r="BB117" s="9">
        <v>9.5980979260105492</v>
      </c>
      <c r="BC117" s="9">
        <v>14.409972299168899</v>
      </c>
      <c r="BD117" s="9">
        <v>5.5510204081632599</v>
      </c>
      <c r="BE117" s="9">
        <v>225</v>
      </c>
      <c r="BF117" s="9">
        <v>241</v>
      </c>
      <c r="BG117" s="9">
        <v>244.430252075195</v>
      </c>
      <c r="BH117" s="9">
        <v>244.70951843261699</v>
      </c>
      <c r="BI117" s="9">
        <v>248.13732910156199</v>
      </c>
      <c r="BJ117" s="9">
        <v>3</v>
      </c>
      <c r="BK117" s="9">
        <v>2</v>
      </c>
      <c r="BL117" s="9">
        <v>3</v>
      </c>
    </row>
    <row r="118" spans="1:64" x14ac:dyDescent="0.35">
      <c r="A118" s="8">
        <v>213</v>
      </c>
      <c r="B118" s="9">
        <v>-4.08</v>
      </c>
      <c r="C118" s="9">
        <v>-6.2674355500000001</v>
      </c>
      <c r="D118" s="9">
        <v>-6.2</v>
      </c>
      <c r="E118" s="9">
        <v>1.45013566008765</v>
      </c>
      <c r="F118" s="9">
        <v>0.90506495200187298</v>
      </c>
      <c r="G118" s="9">
        <v>0.82899999999999996</v>
      </c>
      <c r="H118" s="9">
        <v>0.45199999999999996</v>
      </c>
      <c r="I118" s="9">
        <v>0.47399999999999998</v>
      </c>
      <c r="J118" s="9">
        <v>0.318</v>
      </c>
      <c r="K118" s="9">
        <v>0.48475000000000001</v>
      </c>
      <c r="L118" s="9">
        <v>10</v>
      </c>
      <c r="M118" s="9">
        <v>4</v>
      </c>
      <c r="N118" s="9">
        <v>1</v>
      </c>
      <c r="O118" s="9">
        <v>0</v>
      </c>
      <c r="P118" s="9">
        <v>0</v>
      </c>
      <c r="Q118" s="9">
        <v>3</v>
      </c>
      <c r="R118" s="9">
        <v>0</v>
      </c>
      <c r="S118" s="9">
        <v>0</v>
      </c>
      <c r="T118" s="9">
        <v>2</v>
      </c>
      <c r="U118" s="9">
        <v>253.341994643211</v>
      </c>
      <c r="V118" s="9">
        <v>6.8921999999999901</v>
      </c>
      <c r="W118" s="9">
        <v>27</v>
      </c>
      <c r="X118" s="9">
        <v>4</v>
      </c>
      <c r="Y118" s="9">
        <v>1</v>
      </c>
      <c r="Z118" s="9">
        <v>1</v>
      </c>
      <c r="AA118" s="9">
        <v>0</v>
      </c>
      <c r="AB118" s="9">
        <v>0</v>
      </c>
      <c r="AC118" s="9">
        <v>0</v>
      </c>
      <c r="AD118" s="9">
        <v>0.157894736842105</v>
      </c>
      <c r="AE118" s="9">
        <v>19</v>
      </c>
      <c r="AF118" s="9">
        <v>1</v>
      </c>
      <c r="AG118" s="9">
        <v>0</v>
      </c>
      <c r="AH118" s="9">
        <v>91.2075999999999</v>
      </c>
      <c r="AI118" s="9">
        <v>41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1</v>
      </c>
      <c r="AQ118" s="9">
        <v>3</v>
      </c>
      <c r="AR118" s="9">
        <v>0</v>
      </c>
      <c r="AS118" s="9">
        <v>0</v>
      </c>
      <c r="AT118" s="9">
        <v>42</v>
      </c>
      <c r="AU118" s="9">
        <v>0</v>
      </c>
      <c r="AV118" s="9">
        <v>0</v>
      </c>
      <c r="AW118" s="9">
        <v>0</v>
      </c>
      <c r="AX118" s="9">
        <v>0</v>
      </c>
      <c r="AY118" s="9">
        <v>55.4</v>
      </c>
      <c r="AZ118" s="9">
        <v>10.7412410024276</v>
      </c>
      <c r="BA118" s="9">
        <v>1.0135064874297699</v>
      </c>
      <c r="BB118" s="9">
        <v>9.5980979260105492</v>
      </c>
      <c r="BC118" s="9">
        <v>14.409972299168899</v>
      </c>
      <c r="BD118" s="9">
        <v>5.5510204081632599</v>
      </c>
      <c r="BE118" s="9">
        <v>225</v>
      </c>
      <c r="BF118" s="9">
        <v>241</v>
      </c>
      <c r="BG118" s="9">
        <v>248.85037231445301</v>
      </c>
      <c r="BH118" s="9">
        <v>245.64662170410099</v>
      </c>
      <c r="BI118" s="9">
        <v>246.30343627929599</v>
      </c>
      <c r="BJ118" s="9">
        <v>2</v>
      </c>
      <c r="BK118" s="9">
        <v>1</v>
      </c>
      <c r="BL118" s="9">
        <v>1</v>
      </c>
    </row>
    <row r="119" spans="1:64" x14ac:dyDescent="0.35">
      <c r="A119" s="8">
        <v>214</v>
      </c>
      <c r="B119" s="9">
        <v>-4.55</v>
      </c>
      <c r="C119" s="9">
        <v>-6.3690376300000002</v>
      </c>
      <c r="D119" s="9">
        <v>-6.5</v>
      </c>
      <c r="E119" s="9">
        <v>0.96810116078025399</v>
      </c>
      <c r="F119" s="9">
        <v>0.63496954095020697</v>
      </c>
      <c r="G119" s="9">
        <v>0.60799999999999998</v>
      </c>
      <c r="H119" s="9">
        <v>0.39700000000000002</v>
      </c>
      <c r="I119" s="9">
        <v>0.31299999999999994</v>
      </c>
      <c r="J119" s="9">
        <v>9.6000000000000002E-2</v>
      </c>
      <c r="K119" s="9">
        <v>0.27825</v>
      </c>
      <c r="L119" s="9">
        <v>10</v>
      </c>
      <c r="M119" s="9">
        <v>4</v>
      </c>
      <c r="N119" s="9">
        <v>1</v>
      </c>
      <c r="O119" s="9">
        <v>0</v>
      </c>
      <c r="P119" s="9">
        <v>0</v>
      </c>
      <c r="Q119" s="9">
        <v>3</v>
      </c>
      <c r="R119" s="9">
        <v>0</v>
      </c>
      <c r="S119" s="9">
        <v>0</v>
      </c>
      <c r="T119" s="9">
        <v>2</v>
      </c>
      <c r="U119" s="9">
        <v>253.341994643211</v>
      </c>
      <c r="V119" s="9">
        <v>6.8921999999999901</v>
      </c>
      <c r="W119" s="9">
        <v>27</v>
      </c>
      <c r="X119" s="9">
        <v>4</v>
      </c>
      <c r="Y119" s="9">
        <v>1</v>
      </c>
      <c r="Z119" s="9">
        <v>1</v>
      </c>
      <c r="AA119" s="9">
        <v>0</v>
      </c>
      <c r="AB119" s="9">
        <v>0</v>
      </c>
      <c r="AC119" s="9">
        <v>0</v>
      </c>
      <c r="AD119" s="9">
        <v>0.157894736842105</v>
      </c>
      <c r="AE119" s="9">
        <v>19</v>
      </c>
      <c r="AF119" s="9">
        <v>1</v>
      </c>
      <c r="AG119" s="9">
        <v>0</v>
      </c>
      <c r="AH119" s="9">
        <v>91.2075999999999</v>
      </c>
      <c r="AI119" s="9">
        <v>41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1</v>
      </c>
      <c r="AQ119" s="9">
        <v>3</v>
      </c>
      <c r="AR119" s="9">
        <v>0</v>
      </c>
      <c r="AS119" s="9">
        <v>0</v>
      </c>
      <c r="AT119" s="9">
        <v>42</v>
      </c>
      <c r="AU119" s="9">
        <v>0</v>
      </c>
      <c r="AV119" s="9">
        <v>0</v>
      </c>
      <c r="AW119" s="9">
        <v>0</v>
      </c>
      <c r="AX119" s="9">
        <v>0</v>
      </c>
      <c r="AY119" s="9">
        <v>55.4</v>
      </c>
      <c r="AZ119" s="9">
        <v>10.7412410024276</v>
      </c>
      <c r="BA119" s="9">
        <v>1.0135064874297699</v>
      </c>
      <c r="BB119" s="9">
        <v>9.5980979260105492</v>
      </c>
      <c r="BC119" s="9">
        <v>14.409972299168899</v>
      </c>
      <c r="BD119" s="9">
        <v>5.5510204081632599</v>
      </c>
      <c r="BE119" s="9">
        <v>225</v>
      </c>
      <c r="BF119" s="9">
        <v>241</v>
      </c>
      <c r="BG119" s="9">
        <v>252.15330505371</v>
      </c>
      <c r="BH119" s="9">
        <v>248.060287475585</v>
      </c>
      <c r="BI119" s="9">
        <v>246.08583068847599</v>
      </c>
      <c r="BJ119" s="9">
        <v>3</v>
      </c>
      <c r="BK119" s="9">
        <v>3</v>
      </c>
      <c r="BL119" s="9">
        <v>3</v>
      </c>
    </row>
    <row r="120" spans="1:64" x14ac:dyDescent="0.35">
      <c r="A120" s="8">
        <v>215</v>
      </c>
      <c r="B120" s="9">
        <v>-4.01</v>
      </c>
      <c r="C120" s="9">
        <v>-5.7829299000000001</v>
      </c>
      <c r="D120" s="9">
        <v>-5.8</v>
      </c>
      <c r="E120" s="9">
        <v>1.05990913211225</v>
      </c>
      <c r="F120" s="9">
        <v>0.72269769959395602</v>
      </c>
      <c r="G120" s="9">
        <v>0.85599999999999998</v>
      </c>
      <c r="H120" s="9">
        <v>0.73199999999999998</v>
      </c>
      <c r="I120" s="9">
        <v>0.71500000000000008</v>
      </c>
      <c r="J120" s="9">
        <v>0.13200000000000001</v>
      </c>
      <c r="K120" s="9">
        <v>0.45875000000000005</v>
      </c>
      <c r="L120" s="9">
        <v>10</v>
      </c>
      <c r="M120" s="9">
        <v>4</v>
      </c>
      <c r="N120" s="9">
        <v>1</v>
      </c>
      <c r="O120" s="9">
        <v>0</v>
      </c>
      <c r="P120" s="9">
        <v>0</v>
      </c>
      <c r="Q120" s="9">
        <v>3</v>
      </c>
      <c r="R120" s="9">
        <v>0</v>
      </c>
      <c r="S120" s="9">
        <v>0</v>
      </c>
      <c r="T120" s="9">
        <v>2</v>
      </c>
      <c r="U120" s="9">
        <v>253.341994643211</v>
      </c>
      <c r="V120" s="9">
        <v>6.8921999999999901</v>
      </c>
      <c r="W120" s="9">
        <v>27</v>
      </c>
      <c r="X120" s="9">
        <v>4</v>
      </c>
      <c r="Y120" s="9">
        <v>1</v>
      </c>
      <c r="Z120" s="9">
        <v>1</v>
      </c>
      <c r="AA120" s="9">
        <v>0</v>
      </c>
      <c r="AB120" s="9">
        <v>0</v>
      </c>
      <c r="AC120" s="9">
        <v>0</v>
      </c>
      <c r="AD120" s="9">
        <v>0.157894736842105</v>
      </c>
      <c r="AE120" s="9">
        <v>19</v>
      </c>
      <c r="AF120" s="9">
        <v>1</v>
      </c>
      <c r="AG120" s="9">
        <v>0</v>
      </c>
      <c r="AH120" s="9">
        <v>91.2075999999999</v>
      </c>
      <c r="AI120" s="9">
        <v>41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1</v>
      </c>
      <c r="AQ120" s="9">
        <v>3</v>
      </c>
      <c r="AR120" s="9">
        <v>0</v>
      </c>
      <c r="AS120" s="9">
        <v>0</v>
      </c>
      <c r="AT120" s="9">
        <v>42</v>
      </c>
      <c r="AU120" s="9">
        <v>0</v>
      </c>
      <c r="AV120" s="9">
        <v>0</v>
      </c>
      <c r="AW120" s="9">
        <v>0</v>
      </c>
      <c r="AX120" s="9">
        <v>0</v>
      </c>
      <c r="AY120" s="9">
        <v>55.4</v>
      </c>
      <c r="AZ120" s="9">
        <v>10.7412410024276</v>
      </c>
      <c r="BA120" s="9">
        <v>1.0135064874297699</v>
      </c>
      <c r="BB120" s="9">
        <v>9.5980979260105492</v>
      </c>
      <c r="BC120" s="9">
        <v>14.409972299168899</v>
      </c>
      <c r="BD120" s="9">
        <v>5.5510204081632599</v>
      </c>
      <c r="BE120" s="9">
        <v>225</v>
      </c>
      <c r="BF120" s="9">
        <v>241</v>
      </c>
      <c r="BG120" s="9">
        <v>241.69866943359301</v>
      </c>
      <c r="BH120" s="9">
        <v>249.70219421386699</v>
      </c>
      <c r="BI120" s="9">
        <v>249.57824707031199</v>
      </c>
      <c r="BJ120" s="9">
        <v>2</v>
      </c>
      <c r="BK120" s="9">
        <v>2</v>
      </c>
      <c r="BL120" s="9">
        <v>2</v>
      </c>
    </row>
    <row r="121" spans="1:64" x14ac:dyDescent="0.35">
      <c r="A121" s="8">
        <v>371</v>
      </c>
      <c r="B121" s="9">
        <v>-4.6500000000000004</v>
      </c>
      <c r="C121" s="9">
        <v>-5.8722906100000003</v>
      </c>
      <c r="D121" s="9">
        <v>-5.8</v>
      </c>
      <c r="E121" s="9">
        <v>1.21214250026215</v>
      </c>
      <c r="F121" s="9">
        <v>0.50050570682760498</v>
      </c>
      <c r="G121" s="9">
        <v>0.54699999999999993</v>
      </c>
      <c r="H121" s="9">
        <v>0.68799999999999994</v>
      </c>
      <c r="I121" s="9">
        <v>0.71500000000000008</v>
      </c>
      <c r="J121" s="9">
        <v>0.20399999999999999</v>
      </c>
      <c r="K121" s="9">
        <v>0.41749999999999998</v>
      </c>
      <c r="L121" s="9">
        <v>10</v>
      </c>
      <c r="M121" s="9">
        <v>4</v>
      </c>
      <c r="N121" s="9">
        <v>1</v>
      </c>
      <c r="O121" s="9">
        <v>0</v>
      </c>
      <c r="P121" s="9">
        <v>0</v>
      </c>
      <c r="Q121" s="9">
        <v>3</v>
      </c>
      <c r="R121" s="9">
        <v>0</v>
      </c>
      <c r="S121" s="9">
        <v>0</v>
      </c>
      <c r="T121" s="9">
        <v>2</v>
      </c>
      <c r="U121" s="9">
        <v>253.341994643211</v>
      </c>
      <c r="V121" s="9">
        <v>6.8921999999999901</v>
      </c>
      <c r="W121" s="9">
        <v>27</v>
      </c>
      <c r="X121" s="9">
        <v>4</v>
      </c>
      <c r="Y121" s="9">
        <v>1</v>
      </c>
      <c r="Z121" s="9">
        <v>1</v>
      </c>
      <c r="AA121" s="9">
        <v>0</v>
      </c>
      <c r="AB121" s="9">
        <v>0</v>
      </c>
      <c r="AC121" s="9">
        <v>0</v>
      </c>
      <c r="AD121" s="9">
        <v>0.157894736842105</v>
      </c>
      <c r="AE121" s="9">
        <v>19</v>
      </c>
      <c r="AF121" s="9">
        <v>1</v>
      </c>
      <c r="AG121" s="9">
        <v>0</v>
      </c>
      <c r="AH121" s="9">
        <v>91.2075999999999</v>
      </c>
      <c r="AI121" s="9">
        <v>41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1</v>
      </c>
      <c r="AQ121" s="9">
        <v>3</v>
      </c>
      <c r="AR121" s="9">
        <v>0</v>
      </c>
      <c r="AS121" s="9">
        <v>0</v>
      </c>
      <c r="AT121" s="9">
        <v>42</v>
      </c>
      <c r="AU121" s="9">
        <v>0</v>
      </c>
      <c r="AV121" s="9">
        <v>0</v>
      </c>
      <c r="AW121" s="9">
        <v>0</v>
      </c>
      <c r="AX121" s="9">
        <v>0</v>
      </c>
      <c r="AY121" s="9">
        <v>55.4</v>
      </c>
      <c r="AZ121" s="9">
        <v>10.7412410024276</v>
      </c>
      <c r="BA121" s="9">
        <v>1.0135064874297699</v>
      </c>
      <c r="BB121" s="9">
        <v>9.5980979260105492</v>
      </c>
      <c r="BC121" s="9">
        <v>14.409972299168899</v>
      </c>
      <c r="BD121" s="9">
        <v>5.5510204081632599</v>
      </c>
      <c r="BE121" s="9">
        <v>225</v>
      </c>
      <c r="BF121" s="9">
        <v>241</v>
      </c>
      <c r="BG121" s="9">
        <v>243.56053161621</v>
      </c>
      <c r="BH121" s="9">
        <v>246.51753234863199</v>
      </c>
      <c r="BI121" s="9">
        <v>246.99822998046801</v>
      </c>
      <c r="BJ121" s="9">
        <v>1</v>
      </c>
      <c r="BK121" s="9">
        <v>3</v>
      </c>
      <c r="BL121" s="9">
        <v>3</v>
      </c>
    </row>
    <row r="122" spans="1:64" x14ac:dyDescent="0.35">
      <c r="A122" s="8">
        <v>372</v>
      </c>
      <c r="B122" s="9">
        <v>-4.3099999999999996</v>
      </c>
      <c r="C122" s="9">
        <v>-5.9096860900000001</v>
      </c>
      <c r="D122" s="9">
        <v>-5.8</v>
      </c>
      <c r="E122" s="9">
        <v>1.2018550957109999</v>
      </c>
      <c r="F122" s="9">
        <v>0.75055954271403902</v>
      </c>
      <c r="G122" s="9">
        <v>0.73399999999999999</v>
      </c>
      <c r="H122" s="9">
        <v>0.66599999999999993</v>
      </c>
      <c r="I122" s="9">
        <v>0.71500000000000008</v>
      </c>
      <c r="J122" s="9">
        <v>0.19900000000000001</v>
      </c>
      <c r="K122" s="9">
        <v>0.46174999999999999</v>
      </c>
      <c r="L122" s="9">
        <v>10</v>
      </c>
      <c r="M122" s="9">
        <v>4</v>
      </c>
      <c r="N122" s="9">
        <v>1</v>
      </c>
      <c r="O122" s="9">
        <v>0</v>
      </c>
      <c r="P122" s="9">
        <v>0</v>
      </c>
      <c r="Q122" s="9">
        <v>3</v>
      </c>
      <c r="R122" s="9">
        <v>0</v>
      </c>
      <c r="S122" s="9">
        <v>0</v>
      </c>
      <c r="T122" s="9">
        <v>2</v>
      </c>
      <c r="U122" s="9">
        <v>253.341994643211</v>
      </c>
      <c r="V122" s="9">
        <v>6.8921999999999901</v>
      </c>
      <c r="W122" s="9">
        <v>27</v>
      </c>
      <c r="X122" s="9">
        <v>4</v>
      </c>
      <c r="Y122" s="9">
        <v>1</v>
      </c>
      <c r="Z122" s="9">
        <v>1</v>
      </c>
      <c r="AA122" s="9">
        <v>0</v>
      </c>
      <c r="AB122" s="9">
        <v>0</v>
      </c>
      <c r="AC122" s="9">
        <v>0</v>
      </c>
      <c r="AD122" s="9">
        <v>0.157894736842105</v>
      </c>
      <c r="AE122" s="9">
        <v>19</v>
      </c>
      <c r="AF122" s="9">
        <v>1</v>
      </c>
      <c r="AG122" s="9">
        <v>0</v>
      </c>
      <c r="AH122" s="9">
        <v>91.2075999999999</v>
      </c>
      <c r="AI122" s="9">
        <v>41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1</v>
      </c>
      <c r="AQ122" s="9">
        <v>3</v>
      </c>
      <c r="AR122" s="9">
        <v>0</v>
      </c>
      <c r="AS122" s="9">
        <v>0</v>
      </c>
      <c r="AT122" s="9">
        <v>42</v>
      </c>
      <c r="AU122" s="9">
        <v>0</v>
      </c>
      <c r="AV122" s="9">
        <v>0</v>
      </c>
      <c r="AW122" s="9">
        <v>0</v>
      </c>
      <c r="AX122" s="9">
        <v>0</v>
      </c>
      <c r="AY122" s="9">
        <v>55.4</v>
      </c>
      <c r="AZ122" s="9">
        <v>10.7412410024276</v>
      </c>
      <c r="BA122" s="9">
        <v>1.0135064874297699</v>
      </c>
      <c r="BB122" s="9">
        <v>9.5980979260105492</v>
      </c>
      <c r="BC122" s="9">
        <v>14.409972299168899</v>
      </c>
      <c r="BD122" s="9">
        <v>5.5510204081632599</v>
      </c>
      <c r="BE122" s="9">
        <v>225</v>
      </c>
      <c r="BF122" s="9">
        <v>241</v>
      </c>
      <c r="BG122" s="9">
        <v>245.04620361328099</v>
      </c>
      <c r="BH122" s="9">
        <v>247.301666259765</v>
      </c>
      <c r="BI122" s="9">
        <v>245.53063964843699</v>
      </c>
      <c r="BJ122" s="9">
        <v>1</v>
      </c>
      <c r="BK122" s="9">
        <v>2</v>
      </c>
      <c r="BL122" s="9">
        <v>3</v>
      </c>
    </row>
    <row r="123" spans="1:64" x14ac:dyDescent="0.35">
      <c r="A123" s="8">
        <v>373</v>
      </c>
      <c r="B123" s="9">
        <v>-4.13</v>
      </c>
      <c r="C123" s="9">
        <v>-6.0018095999999996</v>
      </c>
      <c r="D123" s="9">
        <v>-6.1</v>
      </c>
      <c r="E123" s="9">
        <v>0.89053047744314295</v>
      </c>
      <c r="F123" s="9">
        <v>0.60921721011127905</v>
      </c>
      <c r="G123" s="9">
        <v>0.81200000000000006</v>
      </c>
      <c r="H123" s="9">
        <v>0.60799999999999998</v>
      </c>
      <c r="I123" s="9">
        <v>0.53800000000000003</v>
      </c>
      <c r="J123" s="9">
        <v>7.4999999999999997E-2</v>
      </c>
      <c r="K123" s="9">
        <v>0.375</v>
      </c>
      <c r="L123" s="9">
        <v>10</v>
      </c>
      <c r="M123" s="9">
        <v>4</v>
      </c>
      <c r="N123" s="9">
        <v>1</v>
      </c>
      <c r="O123" s="9">
        <v>0</v>
      </c>
      <c r="P123" s="9">
        <v>0</v>
      </c>
      <c r="Q123" s="9">
        <v>3</v>
      </c>
      <c r="R123" s="9">
        <v>0</v>
      </c>
      <c r="S123" s="9">
        <v>0</v>
      </c>
      <c r="T123" s="9">
        <v>2</v>
      </c>
      <c r="U123" s="9">
        <v>253.341994643211</v>
      </c>
      <c r="V123" s="9">
        <v>6.8921999999999901</v>
      </c>
      <c r="W123" s="9">
        <v>27</v>
      </c>
      <c r="X123" s="9">
        <v>4</v>
      </c>
      <c r="Y123" s="9">
        <v>1</v>
      </c>
      <c r="Z123" s="9">
        <v>1</v>
      </c>
      <c r="AA123" s="9">
        <v>0</v>
      </c>
      <c r="AB123" s="9">
        <v>0</v>
      </c>
      <c r="AC123" s="9">
        <v>0</v>
      </c>
      <c r="AD123" s="9">
        <v>0.157894736842105</v>
      </c>
      <c r="AE123" s="9">
        <v>19</v>
      </c>
      <c r="AF123" s="9">
        <v>1</v>
      </c>
      <c r="AG123" s="9">
        <v>0</v>
      </c>
      <c r="AH123" s="9">
        <v>91.2075999999999</v>
      </c>
      <c r="AI123" s="9">
        <v>41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1</v>
      </c>
      <c r="AQ123" s="9">
        <v>3</v>
      </c>
      <c r="AR123" s="9">
        <v>0</v>
      </c>
      <c r="AS123" s="9">
        <v>0</v>
      </c>
      <c r="AT123" s="9">
        <v>42</v>
      </c>
      <c r="AU123" s="9">
        <v>0</v>
      </c>
      <c r="AV123" s="9">
        <v>0</v>
      </c>
      <c r="AW123" s="9">
        <v>0</v>
      </c>
      <c r="AX123" s="9">
        <v>0</v>
      </c>
      <c r="AY123" s="9">
        <v>55.4</v>
      </c>
      <c r="AZ123" s="9">
        <v>10.7412410024276</v>
      </c>
      <c r="BA123" s="9">
        <v>1.0135064874297699</v>
      </c>
      <c r="BB123" s="9">
        <v>9.5980979260105492</v>
      </c>
      <c r="BC123" s="9">
        <v>14.409972299168899</v>
      </c>
      <c r="BD123" s="9">
        <v>5.5510204081632599</v>
      </c>
      <c r="BE123" s="9">
        <v>225</v>
      </c>
      <c r="BF123" s="9">
        <v>241</v>
      </c>
      <c r="BG123" s="9">
        <v>239.82911682128901</v>
      </c>
      <c r="BH123" s="9">
        <v>248.53504943847599</v>
      </c>
      <c r="BI123" s="9">
        <v>247.80619812011699</v>
      </c>
      <c r="BJ123" s="9">
        <v>3</v>
      </c>
      <c r="BK123" s="9">
        <v>3</v>
      </c>
      <c r="BL123" s="9">
        <v>3</v>
      </c>
    </row>
    <row r="124" spans="1:64" x14ac:dyDescent="0.35">
      <c r="A124" s="8">
        <v>3602</v>
      </c>
      <c r="B124" s="9">
        <v>-4.3099999999999996</v>
      </c>
      <c r="C124" s="9">
        <v>-6.3191380500000003</v>
      </c>
      <c r="D124" s="9">
        <v>-6.3</v>
      </c>
      <c r="E124" s="9">
        <v>1.09604540732203</v>
      </c>
      <c r="F124" s="9">
        <v>0.72657164810163399</v>
      </c>
      <c r="G124" s="9">
        <v>0.73399999999999999</v>
      </c>
      <c r="H124" s="9">
        <v>0.42300000000000004</v>
      </c>
      <c r="I124" s="9">
        <v>0.42100000000000004</v>
      </c>
      <c r="J124" s="9">
        <v>0.151</v>
      </c>
      <c r="K124" s="9">
        <v>0.36425000000000002</v>
      </c>
      <c r="L124" s="9">
        <v>10</v>
      </c>
      <c r="M124" s="9">
        <v>4</v>
      </c>
      <c r="N124" s="9">
        <v>1</v>
      </c>
      <c r="O124" s="9">
        <v>0</v>
      </c>
      <c r="P124" s="9">
        <v>0</v>
      </c>
      <c r="Q124" s="9">
        <v>3</v>
      </c>
      <c r="R124" s="9">
        <v>0</v>
      </c>
      <c r="S124" s="9">
        <v>0</v>
      </c>
      <c r="T124" s="9">
        <v>2</v>
      </c>
      <c r="U124" s="9">
        <v>253.341994643211</v>
      </c>
      <c r="V124" s="9">
        <v>6.8921999999999901</v>
      </c>
      <c r="W124" s="9">
        <v>27</v>
      </c>
      <c r="X124" s="9">
        <v>4</v>
      </c>
      <c r="Y124" s="9">
        <v>1</v>
      </c>
      <c r="Z124" s="9">
        <v>1</v>
      </c>
      <c r="AA124" s="9">
        <v>0</v>
      </c>
      <c r="AB124" s="9">
        <v>0</v>
      </c>
      <c r="AC124" s="9">
        <v>0</v>
      </c>
      <c r="AD124" s="9">
        <v>0.157894736842105</v>
      </c>
      <c r="AE124" s="9">
        <v>19</v>
      </c>
      <c r="AF124" s="9">
        <v>1</v>
      </c>
      <c r="AG124" s="9">
        <v>0</v>
      </c>
      <c r="AH124" s="9">
        <v>91.2075999999999</v>
      </c>
      <c r="AI124" s="9">
        <v>41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1</v>
      </c>
      <c r="AQ124" s="9">
        <v>3</v>
      </c>
      <c r="AR124" s="9">
        <v>0</v>
      </c>
      <c r="AS124" s="9">
        <v>0</v>
      </c>
      <c r="AT124" s="9">
        <v>42</v>
      </c>
      <c r="AU124" s="9">
        <v>0</v>
      </c>
      <c r="AV124" s="9">
        <v>0</v>
      </c>
      <c r="AW124" s="9">
        <v>0</v>
      </c>
      <c r="AX124" s="9">
        <v>0</v>
      </c>
      <c r="AY124" s="9">
        <v>55.4</v>
      </c>
      <c r="AZ124" s="9">
        <v>10.7412410024276</v>
      </c>
      <c r="BA124" s="9">
        <v>1.0135064874297699</v>
      </c>
      <c r="BB124" s="9">
        <v>9.5980979260105492</v>
      </c>
      <c r="BC124" s="9">
        <v>14.409972299168899</v>
      </c>
      <c r="BD124" s="9">
        <v>5.5510204081632599</v>
      </c>
      <c r="BE124" s="9">
        <v>225</v>
      </c>
      <c r="BF124" s="9">
        <v>241</v>
      </c>
      <c r="BG124" s="9">
        <v>241.60226440429599</v>
      </c>
      <c r="BH124" s="9">
        <v>240.362380981445</v>
      </c>
      <c r="BI124" s="9">
        <v>242.19874572753901</v>
      </c>
      <c r="BJ124" s="9">
        <v>2</v>
      </c>
      <c r="BK124" s="9">
        <v>1</v>
      </c>
      <c r="BL124" s="9">
        <v>1</v>
      </c>
    </row>
    <row r="125" spans="1:64" x14ac:dyDescent="0.35">
      <c r="A125" s="8">
        <v>3603</v>
      </c>
      <c r="B125" s="9">
        <v>-4.07</v>
      </c>
      <c r="C125" s="9">
        <v>-6.3732466700000003</v>
      </c>
      <c r="D125" s="9">
        <v>-6.4</v>
      </c>
      <c r="E125" s="9">
        <v>0.90253975442408496</v>
      </c>
      <c r="F125" s="9">
        <v>0.53766799130790999</v>
      </c>
      <c r="G125" s="9">
        <v>0.83199999999999996</v>
      </c>
      <c r="H125" s="9">
        <v>0.39400000000000002</v>
      </c>
      <c r="I125" s="9">
        <v>0.36199999999999999</v>
      </c>
      <c r="J125" s="9">
        <v>7.8E-2</v>
      </c>
      <c r="K125" s="9">
        <v>0.33749999999999997</v>
      </c>
      <c r="L125" s="9">
        <v>10</v>
      </c>
      <c r="M125" s="9">
        <v>4</v>
      </c>
      <c r="N125" s="9">
        <v>1</v>
      </c>
      <c r="O125" s="9">
        <v>0</v>
      </c>
      <c r="P125" s="9">
        <v>0</v>
      </c>
      <c r="Q125" s="9">
        <v>3</v>
      </c>
      <c r="R125" s="9">
        <v>0</v>
      </c>
      <c r="S125" s="9">
        <v>0</v>
      </c>
      <c r="T125" s="9">
        <v>2</v>
      </c>
      <c r="U125" s="9">
        <v>253.341994643211</v>
      </c>
      <c r="V125" s="9">
        <v>6.8921999999999901</v>
      </c>
      <c r="W125" s="9">
        <v>27</v>
      </c>
      <c r="X125" s="9">
        <v>4</v>
      </c>
      <c r="Y125" s="9">
        <v>1</v>
      </c>
      <c r="Z125" s="9">
        <v>1</v>
      </c>
      <c r="AA125" s="9">
        <v>0</v>
      </c>
      <c r="AB125" s="9">
        <v>0</v>
      </c>
      <c r="AC125" s="9">
        <v>0</v>
      </c>
      <c r="AD125" s="9">
        <v>0.157894736842105</v>
      </c>
      <c r="AE125" s="9">
        <v>19</v>
      </c>
      <c r="AF125" s="9">
        <v>1</v>
      </c>
      <c r="AG125" s="9">
        <v>0</v>
      </c>
      <c r="AH125" s="9">
        <v>91.2075999999999</v>
      </c>
      <c r="AI125" s="9">
        <v>41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1</v>
      </c>
      <c r="AQ125" s="9">
        <v>3</v>
      </c>
      <c r="AR125" s="9">
        <v>0</v>
      </c>
      <c r="AS125" s="9">
        <v>0</v>
      </c>
      <c r="AT125" s="9">
        <v>42</v>
      </c>
      <c r="AU125" s="9">
        <v>0</v>
      </c>
      <c r="AV125" s="9">
        <v>0</v>
      </c>
      <c r="AW125" s="9">
        <v>0</v>
      </c>
      <c r="AX125" s="9">
        <v>0</v>
      </c>
      <c r="AY125" s="9">
        <v>55.4</v>
      </c>
      <c r="AZ125" s="9">
        <v>10.7412410024276</v>
      </c>
      <c r="BA125" s="9">
        <v>1.0135064874297699</v>
      </c>
      <c r="BB125" s="9">
        <v>9.5980979260105492</v>
      </c>
      <c r="BC125" s="9">
        <v>14.409972299168899</v>
      </c>
      <c r="BD125" s="9">
        <v>5.5510204081632599</v>
      </c>
      <c r="BE125" s="9">
        <v>225</v>
      </c>
      <c r="BF125" s="9">
        <v>241</v>
      </c>
      <c r="BG125" s="9">
        <v>242.18818664550699</v>
      </c>
      <c r="BH125" s="9">
        <v>246.72450256347599</v>
      </c>
      <c r="BI125" s="9">
        <v>248.598709106445</v>
      </c>
      <c r="BJ125" s="9">
        <v>4</v>
      </c>
      <c r="BK125" s="9">
        <v>2</v>
      </c>
      <c r="BL125" s="9">
        <v>3</v>
      </c>
    </row>
    <row r="126" spans="1:64" x14ac:dyDescent="0.35">
      <c r="A126" s="8">
        <v>3604</v>
      </c>
      <c r="B126" s="9">
        <v>-4.2</v>
      </c>
      <c r="C126" s="9">
        <v>-6.3129610999999999</v>
      </c>
      <c r="D126" s="9">
        <v>-6.3</v>
      </c>
      <c r="E126" s="9">
        <v>1.18277835942985</v>
      </c>
      <c r="F126" s="9">
        <v>0.81203045369467397</v>
      </c>
      <c r="G126" s="9">
        <v>0.78100000000000003</v>
      </c>
      <c r="H126" s="9">
        <v>0.42700000000000005</v>
      </c>
      <c r="I126" s="9">
        <v>0.42100000000000004</v>
      </c>
      <c r="J126" s="9">
        <v>0.189</v>
      </c>
      <c r="K126" s="9">
        <v>0.39500000000000002</v>
      </c>
      <c r="L126" s="9">
        <v>10</v>
      </c>
      <c r="M126" s="9">
        <v>4</v>
      </c>
      <c r="N126" s="9">
        <v>1</v>
      </c>
      <c r="O126" s="9">
        <v>0</v>
      </c>
      <c r="P126" s="9">
        <v>0</v>
      </c>
      <c r="Q126" s="9">
        <v>3</v>
      </c>
      <c r="R126" s="9">
        <v>0</v>
      </c>
      <c r="S126" s="9">
        <v>0</v>
      </c>
      <c r="T126" s="9">
        <v>2</v>
      </c>
      <c r="U126" s="9">
        <v>253.341994643211</v>
      </c>
      <c r="V126" s="9">
        <v>6.8921999999999901</v>
      </c>
      <c r="W126" s="9">
        <v>27</v>
      </c>
      <c r="X126" s="9">
        <v>4</v>
      </c>
      <c r="Y126" s="9">
        <v>1</v>
      </c>
      <c r="Z126" s="9">
        <v>1</v>
      </c>
      <c r="AA126" s="9">
        <v>0</v>
      </c>
      <c r="AB126" s="9">
        <v>0</v>
      </c>
      <c r="AC126" s="9">
        <v>0</v>
      </c>
      <c r="AD126" s="9">
        <v>0.157894736842105</v>
      </c>
      <c r="AE126" s="9">
        <v>19</v>
      </c>
      <c r="AF126" s="9">
        <v>1</v>
      </c>
      <c r="AG126" s="9">
        <v>0</v>
      </c>
      <c r="AH126" s="9">
        <v>91.2075999999999</v>
      </c>
      <c r="AI126" s="9">
        <v>41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1</v>
      </c>
      <c r="AQ126" s="9">
        <v>3</v>
      </c>
      <c r="AR126" s="9">
        <v>0</v>
      </c>
      <c r="AS126" s="9">
        <v>0</v>
      </c>
      <c r="AT126" s="9">
        <v>42</v>
      </c>
      <c r="AU126" s="9">
        <v>0</v>
      </c>
      <c r="AV126" s="9">
        <v>0</v>
      </c>
      <c r="AW126" s="9">
        <v>0</v>
      </c>
      <c r="AX126" s="9">
        <v>0</v>
      </c>
      <c r="AY126" s="9">
        <v>55.4</v>
      </c>
      <c r="AZ126" s="9">
        <v>10.7412410024276</v>
      </c>
      <c r="BA126" s="9">
        <v>1.0135064874297699</v>
      </c>
      <c r="BB126" s="9">
        <v>9.5980979260105492</v>
      </c>
      <c r="BC126" s="9">
        <v>14.409972299168899</v>
      </c>
      <c r="BD126" s="9">
        <v>5.5510204081632599</v>
      </c>
      <c r="BE126" s="9">
        <v>225</v>
      </c>
      <c r="BF126" s="9">
        <v>241</v>
      </c>
      <c r="BG126" s="9">
        <v>242.49423217773401</v>
      </c>
      <c r="BH126" s="9">
        <v>241.50285339355401</v>
      </c>
      <c r="BI126" s="9">
        <v>240.59588623046801</v>
      </c>
      <c r="BJ126" s="9">
        <v>2</v>
      </c>
      <c r="BK126" s="9">
        <v>1</v>
      </c>
      <c r="BL126" s="9">
        <v>1</v>
      </c>
    </row>
    <row r="127" spans="1:64" x14ac:dyDescent="0.35">
      <c r="A127" s="6" t="s">
        <v>2286</v>
      </c>
      <c r="B127" s="9">
        <v>-3.5633333333333339</v>
      </c>
      <c r="C127" s="9">
        <v>-5.5666281366666661</v>
      </c>
      <c r="D127" s="9">
        <v>-5.7333333333333334</v>
      </c>
      <c r="E127" s="9">
        <v>3.2018248135920135</v>
      </c>
      <c r="F127" s="9">
        <v>2.1869273196134</v>
      </c>
      <c r="G127" s="9">
        <v>0.91066666666666674</v>
      </c>
      <c r="H127" s="9">
        <v>0.82566666666666666</v>
      </c>
      <c r="I127" s="9">
        <v>0.7466666666666667</v>
      </c>
      <c r="J127" s="9">
        <v>0.95566666666666666</v>
      </c>
      <c r="K127" s="9">
        <v>0.89216666666666666</v>
      </c>
      <c r="L127" s="9">
        <v>12</v>
      </c>
      <c r="M127" s="9">
        <v>7</v>
      </c>
      <c r="N127" s="9">
        <v>0</v>
      </c>
      <c r="O127" s="9">
        <v>1</v>
      </c>
      <c r="P127" s="9">
        <v>0</v>
      </c>
      <c r="Q127" s="9">
        <v>2</v>
      </c>
      <c r="R127" s="9">
        <v>0</v>
      </c>
      <c r="S127" s="9">
        <v>0</v>
      </c>
      <c r="T127" s="9">
        <v>2</v>
      </c>
      <c r="U127" s="9">
        <v>309.49399363994598</v>
      </c>
      <c r="V127" s="9">
        <v>11.443599999999998</v>
      </c>
      <c r="W127" s="9">
        <v>37</v>
      </c>
      <c r="X127" s="9">
        <v>2</v>
      </c>
      <c r="Y127" s="9">
        <v>1</v>
      </c>
      <c r="Z127" s="9">
        <v>1</v>
      </c>
      <c r="AA127" s="9">
        <v>0</v>
      </c>
      <c r="AB127" s="9">
        <v>0</v>
      </c>
      <c r="AC127" s="9">
        <v>1</v>
      </c>
      <c r="AD127" s="9">
        <v>0.34782608695652101</v>
      </c>
      <c r="AE127" s="9">
        <v>23</v>
      </c>
      <c r="AF127" s="9">
        <v>0</v>
      </c>
      <c r="AG127" s="9">
        <v>0</v>
      </c>
      <c r="AH127" s="9">
        <v>131.392699999999</v>
      </c>
      <c r="AI127" s="9">
        <v>57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1</v>
      </c>
      <c r="AQ127" s="9">
        <v>2</v>
      </c>
      <c r="AR127" s="9">
        <v>0</v>
      </c>
      <c r="AS127" s="9">
        <v>0</v>
      </c>
      <c r="AT127" s="9">
        <v>58</v>
      </c>
      <c r="AU127" s="9">
        <v>0</v>
      </c>
      <c r="AV127" s="9">
        <v>0</v>
      </c>
      <c r="AW127" s="9">
        <v>0</v>
      </c>
      <c r="AX127" s="9">
        <v>0</v>
      </c>
      <c r="AY127" s="9">
        <v>30.74</v>
      </c>
      <c r="AZ127" s="9">
        <v>8.9014594234712199</v>
      </c>
      <c r="BA127" s="9">
        <v>1.0504664706940501</v>
      </c>
      <c r="BB127" s="9">
        <v>7.4738158444884997</v>
      </c>
      <c r="BC127" s="9">
        <v>18.340264650283501</v>
      </c>
      <c r="BD127" s="9">
        <v>9.3333333333333304</v>
      </c>
      <c r="BE127" s="9">
        <v>311</v>
      </c>
      <c r="BF127" s="9">
        <v>321</v>
      </c>
      <c r="BG127" s="9">
        <v>301.77026367187472</v>
      </c>
      <c r="BH127" s="9">
        <v>303.610005696614</v>
      </c>
      <c r="BI127" s="9">
        <v>303.87037150065066</v>
      </c>
      <c r="BJ127" s="9">
        <v>1.6666666666666667</v>
      </c>
      <c r="BK127" s="9">
        <v>1.6666666666666667</v>
      </c>
      <c r="BL127" s="9">
        <v>1.6666666666666667</v>
      </c>
    </row>
    <row r="128" spans="1:64" x14ac:dyDescent="0.35">
      <c r="A128" s="7" t="s">
        <v>2287</v>
      </c>
      <c r="B128" s="9">
        <v>-3.5633333333333339</v>
      </c>
      <c r="C128" s="9">
        <v>-5.5666281366666661</v>
      </c>
      <c r="D128" s="9">
        <v>-5.7333333333333334</v>
      </c>
      <c r="E128" s="9">
        <v>3.2018248135920135</v>
      </c>
      <c r="F128" s="9">
        <v>2.1869273196134</v>
      </c>
      <c r="G128" s="9">
        <v>0.91066666666666674</v>
      </c>
      <c r="H128" s="9">
        <v>0.82566666666666666</v>
      </c>
      <c r="I128" s="9">
        <v>0.7466666666666667</v>
      </c>
      <c r="J128" s="9">
        <v>0.95566666666666666</v>
      </c>
      <c r="K128" s="9">
        <v>0.89216666666666666</v>
      </c>
      <c r="L128" s="9">
        <v>12</v>
      </c>
      <c r="M128" s="9">
        <v>7</v>
      </c>
      <c r="N128" s="9">
        <v>0</v>
      </c>
      <c r="O128" s="9">
        <v>1</v>
      </c>
      <c r="P128" s="9">
        <v>0</v>
      </c>
      <c r="Q128" s="9">
        <v>2</v>
      </c>
      <c r="R128" s="9">
        <v>0</v>
      </c>
      <c r="S128" s="9">
        <v>0</v>
      </c>
      <c r="T128" s="9">
        <v>2</v>
      </c>
      <c r="U128" s="9">
        <v>309.49399363994598</v>
      </c>
      <c r="V128" s="9">
        <v>11.443599999999998</v>
      </c>
      <c r="W128" s="9">
        <v>37</v>
      </c>
      <c r="X128" s="9">
        <v>2</v>
      </c>
      <c r="Y128" s="9">
        <v>1</v>
      </c>
      <c r="Z128" s="9">
        <v>1</v>
      </c>
      <c r="AA128" s="9">
        <v>0</v>
      </c>
      <c r="AB128" s="9">
        <v>0</v>
      </c>
      <c r="AC128" s="9">
        <v>1</v>
      </c>
      <c r="AD128" s="9">
        <v>0.34782608695652101</v>
      </c>
      <c r="AE128" s="9">
        <v>23</v>
      </c>
      <c r="AF128" s="9">
        <v>0</v>
      </c>
      <c r="AG128" s="9">
        <v>0</v>
      </c>
      <c r="AH128" s="9">
        <v>131.392699999999</v>
      </c>
      <c r="AI128" s="9">
        <v>57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1</v>
      </c>
      <c r="AQ128" s="9">
        <v>2</v>
      </c>
      <c r="AR128" s="9">
        <v>0</v>
      </c>
      <c r="AS128" s="9">
        <v>0</v>
      </c>
      <c r="AT128" s="9">
        <v>58</v>
      </c>
      <c r="AU128" s="9">
        <v>0</v>
      </c>
      <c r="AV128" s="9">
        <v>0</v>
      </c>
      <c r="AW128" s="9">
        <v>0</v>
      </c>
      <c r="AX128" s="9">
        <v>0</v>
      </c>
      <c r="AY128" s="9">
        <v>30.74</v>
      </c>
      <c r="AZ128" s="9">
        <v>8.9014594234712199</v>
      </c>
      <c r="BA128" s="9">
        <v>1.0504664706940501</v>
      </c>
      <c r="BB128" s="9">
        <v>7.4738158444884997</v>
      </c>
      <c r="BC128" s="9">
        <v>18.340264650283501</v>
      </c>
      <c r="BD128" s="9">
        <v>9.3333333333333304</v>
      </c>
      <c r="BE128" s="9">
        <v>311</v>
      </c>
      <c r="BF128" s="9">
        <v>321</v>
      </c>
      <c r="BG128" s="9">
        <v>301.77026367187472</v>
      </c>
      <c r="BH128" s="9">
        <v>303.610005696614</v>
      </c>
      <c r="BI128" s="9">
        <v>303.87037150065066</v>
      </c>
      <c r="BJ128" s="9">
        <v>1.6666666666666667</v>
      </c>
      <c r="BK128" s="9">
        <v>1.6666666666666667</v>
      </c>
      <c r="BL128" s="9">
        <v>1.6666666666666667</v>
      </c>
    </row>
    <row r="129" spans="1:64" x14ac:dyDescent="0.35">
      <c r="A129" s="8">
        <v>3138</v>
      </c>
      <c r="B129" s="9">
        <v>-3.51</v>
      </c>
      <c r="C129" s="9">
        <v>-5.5142526600000004</v>
      </c>
      <c r="D129" s="9">
        <v>-5.6</v>
      </c>
      <c r="E129" s="9">
        <v>3.1174123010360799</v>
      </c>
      <c r="F129" s="9">
        <v>2.1780881445980902</v>
      </c>
      <c r="G129" s="9">
        <v>0.96499999999999997</v>
      </c>
      <c r="H129" s="9">
        <v>0.85299999999999998</v>
      </c>
      <c r="I129" s="9">
        <v>0.81</v>
      </c>
      <c r="J129" s="9">
        <v>0.95699999999999996</v>
      </c>
      <c r="K129" s="9">
        <v>0.92225000000000001</v>
      </c>
      <c r="L129" s="9">
        <v>12</v>
      </c>
      <c r="M129" s="9">
        <v>7</v>
      </c>
      <c r="N129" s="9">
        <v>0</v>
      </c>
      <c r="O129" s="9">
        <v>1</v>
      </c>
      <c r="P129" s="9">
        <v>0</v>
      </c>
      <c r="Q129" s="9">
        <v>2</v>
      </c>
      <c r="R129" s="9">
        <v>0</v>
      </c>
      <c r="S129" s="9">
        <v>0</v>
      </c>
      <c r="T129" s="9">
        <v>2</v>
      </c>
      <c r="U129" s="9">
        <v>309.49399363994598</v>
      </c>
      <c r="V129" s="9">
        <v>11.4436</v>
      </c>
      <c r="W129" s="9">
        <v>37</v>
      </c>
      <c r="X129" s="9">
        <v>2</v>
      </c>
      <c r="Y129" s="9">
        <v>1</v>
      </c>
      <c r="Z129" s="9">
        <v>1</v>
      </c>
      <c r="AA129" s="9">
        <v>0</v>
      </c>
      <c r="AB129" s="9">
        <v>0</v>
      </c>
      <c r="AC129" s="9">
        <v>1</v>
      </c>
      <c r="AD129" s="9">
        <v>0.34782608695652101</v>
      </c>
      <c r="AE129" s="9">
        <v>23</v>
      </c>
      <c r="AF129" s="9">
        <v>0</v>
      </c>
      <c r="AG129" s="9">
        <v>0</v>
      </c>
      <c r="AH129" s="9">
        <v>131.392699999999</v>
      </c>
      <c r="AI129" s="9">
        <v>57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1</v>
      </c>
      <c r="AQ129" s="9">
        <v>2</v>
      </c>
      <c r="AR129" s="9">
        <v>0</v>
      </c>
      <c r="AS129" s="9">
        <v>0</v>
      </c>
      <c r="AT129" s="9">
        <v>58</v>
      </c>
      <c r="AU129" s="9">
        <v>0</v>
      </c>
      <c r="AV129" s="9">
        <v>0</v>
      </c>
      <c r="AW129" s="9">
        <v>0</v>
      </c>
      <c r="AX129" s="9">
        <v>0</v>
      </c>
      <c r="AY129" s="9">
        <v>30.74</v>
      </c>
      <c r="AZ129" s="9">
        <v>8.9014594234712199</v>
      </c>
      <c r="BA129" s="9">
        <v>1.0504664706940501</v>
      </c>
      <c r="BB129" s="9">
        <v>7.4738158444884997</v>
      </c>
      <c r="BC129" s="9">
        <v>18.340264650283501</v>
      </c>
      <c r="BD129" s="9">
        <v>9.3333333333333304</v>
      </c>
      <c r="BE129" s="9">
        <v>311</v>
      </c>
      <c r="BF129" s="9">
        <v>321</v>
      </c>
      <c r="BG129" s="9">
        <v>299.45098876953102</v>
      </c>
      <c r="BH129" s="9">
        <v>300.09167480468699</v>
      </c>
      <c r="BI129" s="9">
        <v>300.653717041015</v>
      </c>
      <c r="BJ129" s="9">
        <v>2</v>
      </c>
      <c r="BK129" s="9">
        <v>1</v>
      </c>
      <c r="BL129" s="9">
        <v>1</v>
      </c>
    </row>
    <row r="130" spans="1:64" x14ac:dyDescent="0.35">
      <c r="A130" s="8">
        <v>3139</v>
      </c>
      <c r="B130" s="9">
        <v>-4.2300000000000004</v>
      </c>
      <c r="C130" s="9">
        <v>-5.7779717399999999</v>
      </c>
      <c r="D130" s="9">
        <v>-5.8</v>
      </c>
      <c r="E130" s="9">
        <v>3.5325242973869302</v>
      </c>
      <c r="F130" s="9">
        <v>2.3233974439544198</v>
      </c>
      <c r="G130" s="9">
        <v>0.76800000000000002</v>
      </c>
      <c r="H130" s="9">
        <v>0.73399999999999999</v>
      </c>
      <c r="I130" s="9">
        <v>0.71500000000000008</v>
      </c>
      <c r="J130" s="9">
        <v>0.99099999999999999</v>
      </c>
      <c r="K130" s="9">
        <v>0.86624999999999996</v>
      </c>
      <c r="L130" s="9">
        <v>12</v>
      </c>
      <c r="M130" s="9">
        <v>7</v>
      </c>
      <c r="N130" s="9">
        <v>0</v>
      </c>
      <c r="O130" s="9">
        <v>1</v>
      </c>
      <c r="P130" s="9">
        <v>0</v>
      </c>
      <c r="Q130" s="9">
        <v>2</v>
      </c>
      <c r="R130" s="9">
        <v>0</v>
      </c>
      <c r="S130" s="9">
        <v>0</v>
      </c>
      <c r="T130" s="9">
        <v>2</v>
      </c>
      <c r="U130" s="9">
        <v>309.49399363994598</v>
      </c>
      <c r="V130" s="9">
        <v>11.4436</v>
      </c>
      <c r="W130" s="9">
        <v>37</v>
      </c>
      <c r="X130" s="9">
        <v>2</v>
      </c>
      <c r="Y130" s="9">
        <v>1</v>
      </c>
      <c r="Z130" s="9">
        <v>1</v>
      </c>
      <c r="AA130" s="9">
        <v>0</v>
      </c>
      <c r="AB130" s="9">
        <v>0</v>
      </c>
      <c r="AC130" s="9">
        <v>1</v>
      </c>
      <c r="AD130" s="9">
        <v>0.34782608695652101</v>
      </c>
      <c r="AE130" s="9">
        <v>23</v>
      </c>
      <c r="AF130" s="9">
        <v>0</v>
      </c>
      <c r="AG130" s="9">
        <v>0</v>
      </c>
      <c r="AH130" s="9">
        <v>131.392699999999</v>
      </c>
      <c r="AI130" s="9">
        <v>57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1</v>
      </c>
      <c r="AQ130" s="9">
        <v>2</v>
      </c>
      <c r="AR130" s="9">
        <v>0</v>
      </c>
      <c r="AS130" s="9">
        <v>0</v>
      </c>
      <c r="AT130" s="9">
        <v>58</v>
      </c>
      <c r="AU130" s="9">
        <v>0</v>
      </c>
      <c r="AV130" s="9">
        <v>0</v>
      </c>
      <c r="AW130" s="9">
        <v>0</v>
      </c>
      <c r="AX130" s="9">
        <v>0</v>
      </c>
      <c r="AY130" s="9">
        <v>30.74</v>
      </c>
      <c r="AZ130" s="9">
        <v>8.9014594234712199</v>
      </c>
      <c r="BA130" s="9">
        <v>1.0504664706940501</v>
      </c>
      <c r="BB130" s="9">
        <v>7.4738158444884997</v>
      </c>
      <c r="BC130" s="9">
        <v>18.340264650283501</v>
      </c>
      <c r="BD130" s="9">
        <v>9.3333333333333304</v>
      </c>
      <c r="BE130" s="9">
        <v>311</v>
      </c>
      <c r="BF130" s="9">
        <v>321</v>
      </c>
      <c r="BG130" s="9">
        <v>307.3798828125</v>
      </c>
      <c r="BH130" s="9">
        <v>304.14987182617102</v>
      </c>
      <c r="BI130" s="9">
        <v>302.927490234375</v>
      </c>
      <c r="BJ130" s="9">
        <v>1</v>
      </c>
      <c r="BK130" s="9">
        <v>2</v>
      </c>
      <c r="BL130" s="9">
        <v>2</v>
      </c>
    </row>
    <row r="131" spans="1:64" x14ac:dyDescent="0.35">
      <c r="A131" s="8">
        <v>3140</v>
      </c>
      <c r="B131" s="9">
        <v>-2.95</v>
      </c>
      <c r="C131" s="9">
        <v>-5.4076600099999999</v>
      </c>
      <c r="D131" s="9">
        <v>-5.8</v>
      </c>
      <c r="E131" s="9">
        <v>2.9555378423530301</v>
      </c>
      <c r="F131" s="9">
        <v>2.0592963702876901</v>
      </c>
      <c r="G131" s="9">
        <v>0.999</v>
      </c>
      <c r="H131" s="9">
        <v>0.89</v>
      </c>
      <c r="I131" s="9">
        <v>0.71500000000000008</v>
      </c>
      <c r="J131" s="9">
        <v>0.91900000000000004</v>
      </c>
      <c r="K131" s="9">
        <v>0.88800000000000001</v>
      </c>
      <c r="L131" s="9">
        <v>12</v>
      </c>
      <c r="M131" s="9">
        <v>7</v>
      </c>
      <c r="N131" s="9">
        <v>0</v>
      </c>
      <c r="O131" s="9">
        <v>1</v>
      </c>
      <c r="P131" s="9">
        <v>0</v>
      </c>
      <c r="Q131" s="9">
        <v>2</v>
      </c>
      <c r="R131" s="9">
        <v>0</v>
      </c>
      <c r="S131" s="9">
        <v>0</v>
      </c>
      <c r="T131" s="9">
        <v>2</v>
      </c>
      <c r="U131" s="9">
        <v>309.49399363994598</v>
      </c>
      <c r="V131" s="9">
        <v>11.4436</v>
      </c>
      <c r="W131" s="9">
        <v>37</v>
      </c>
      <c r="X131" s="9">
        <v>2</v>
      </c>
      <c r="Y131" s="9">
        <v>1</v>
      </c>
      <c r="Z131" s="9">
        <v>1</v>
      </c>
      <c r="AA131" s="9">
        <v>0</v>
      </c>
      <c r="AB131" s="9">
        <v>0</v>
      </c>
      <c r="AC131" s="9">
        <v>1</v>
      </c>
      <c r="AD131" s="9">
        <v>0.34782608695652101</v>
      </c>
      <c r="AE131" s="9">
        <v>23</v>
      </c>
      <c r="AF131" s="9">
        <v>0</v>
      </c>
      <c r="AG131" s="9">
        <v>0</v>
      </c>
      <c r="AH131" s="9">
        <v>131.392699999999</v>
      </c>
      <c r="AI131" s="9">
        <v>57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1</v>
      </c>
      <c r="AQ131" s="9">
        <v>2</v>
      </c>
      <c r="AR131" s="9">
        <v>0</v>
      </c>
      <c r="AS131" s="9">
        <v>0</v>
      </c>
      <c r="AT131" s="9">
        <v>58</v>
      </c>
      <c r="AU131" s="9">
        <v>0</v>
      </c>
      <c r="AV131" s="9">
        <v>0</v>
      </c>
      <c r="AW131" s="9">
        <v>0</v>
      </c>
      <c r="AX131" s="9">
        <v>0</v>
      </c>
      <c r="AY131" s="9">
        <v>30.74</v>
      </c>
      <c r="AZ131" s="9">
        <v>8.9014594234712199</v>
      </c>
      <c r="BA131" s="9">
        <v>1.0504664706940501</v>
      </c>
      <c r="BB131" s="9">
        <v>7.4738158444884997</v>
      </c>
      <c r="BC131" s="9">
        <v>18.340264650283501</v>
      </c>
      <c r="BD131" s="9">
        <v>9.3333333333333304</v>
      </c>
      <c r="BE131" s="9">
        <v>311</v>
      </c>
      <c r="BF131" s="9">
        <v>321</v>
      </c>
      <c r="BG131" s="9">
        <v>298.47991943359301</v>
      </c>
      <c r="BH131" s="9">
        <v>306.58847045898398</v>
      </c>
      <c r="BI131" s="9">
        <v>308.02990722656199</v>
      </c>
      <c r="BJ131" s="9">
        <v>2</v>
      </c>
      <c r="BK131" s="9">
        <v>2</v>
      </c>
      <c r="BL131" s="9">
        <v>2</v>
      </c>
    </row>
    <row r="132" spans="1:64" x14ac:dyDescent="0.35">
      <c r="A132" s="6" t="s">
        <v>2097</v>
      </c>
      <c r="B132" s="9">
        <v>-5.0266666666666664</v>
      </c>
      <c r="C132" s="9">
        <v>-6.5486946133333328</v>
      </c>
      <c r="D132" s="9">
        <v>-6.5333333333333341</v>
      </c>
      <c r="E132" s="9">
        <v>2.7664762478985634</v>
      </c>
      <c r="F132" s="9">
        <v>1.6825510927229033</v>
      </c>
      <c r="G132" s="9">
        <v>0.34433333333333332</v>
      </c>
      <c r="H132" s="9">
        <v>0.30133333333333334</v>
      </c>
      <c r="I132" s="9">
        <v>0.29799999999999999</v>
      </c>
      <c r="J132" s="9">
        <v>0.85266666666666679</v>
      </c>
      <c r="K132" s="9">
        <v>0.58691666666666675</v>
      </c>
      <c r="L132" s="9">
        <v>16</v>
      </c>
      <c r="M132" s="9">
        <v>4</v>
      </c>
      <c r="N132" s="9">
        <v>2</v>
      </c>
      <c r="O132" s="9">
        <v>0</v>
      </c>
      <c r="P132" s="9">
        <v>0</v>
      </c>
      <c r="Q132" s="9">
        <v>2</v>
      </c>
      <c r="R132" s="9">
        <v>0</v>
      </c>
      <c r="S132" s="9">
        <v>0</v>
      </c>
      <c r="T132" s="9">
        <v>3</v>
      </c>
      <c r="U132" s="9">
        <v>330.47199320793101</v>
      </c>
      <c r="V132" s="9">
        <v>9.8379999999999992</v>
      </c>
      <c r="W132" s="9">
        <v>32</v>
      </c>
      <c r="X132" s="9">
        <v>2</v>
      </c>
      <c r="Y132" s="9">
        <v>2</v>
      </c>
      <c r="Z132" s="9">
        <v>2</v>
      </c>
      <c r="AA132" s="9">
        <v>0</v>
      </c>
      <c r="AB132" s="9">
        <v>0</v>
      </c>
      <c r="AC132" s="9">
        <v>2</v>
      </c>
      <c r="AD132" s="9">
        <v>0.269230769230769</v>
      </c>
      <c r="AE132" s="9">
        <v>26</v>
      </c>
      <c r="AF132" s="9">
        <v>2</v>
      </c>
      <c r="AG132" s="9">
        <v>0</v>
      </c>
      <c r="AH132" s="9">
        <v>125.943799999999</v>
      </c>
      <c r="AI132" s="9">
        <v>54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2</v>
      </c>
      <c r="AQ132" s="9">
        <v>2</v>
      </c>
      <c r="AR132" s="9">
        <v>0</v>
      </c>
      <c r="AS132" s="9">
        <v>0</v>
      </c>
      <c r="AT132" s="9">
        <v>56</v>
      </c>
      <c r="AU132" s="9">
        <v>0</v>
      </c>
      <c r="AV132" s="9">
        <v>0</v>
      </c>
      <c r="AW132" s="9">
        <v>0</v>
      </c>
      <c r="AX132" s="9">
        <v>0</v>
      </c>
      <c r="AY132" s="9">
        <v>35.18</v>
      </c>
      <c r="AZ132" s="9">
        <v>10.8336775148847</v>
      </c>
      <c r="BA132" s="9">
        <v>1.04867203345241</v>
      </c>
      <c r="BB132" s="9">
        <v>9.3308538506727103</v>
      </c>
      <c r="BC132" s="9">
        <v>18.781065088757298</v>
      </c>
      <c r="BD132" s="9">
        <v>10.2222222222222</v>
      </c>
      <c r="BE132" s="9">
        <v>294</v>
      </c>
      <c r="BF132" s="9">
        <v>311</v>
      </c>
      <c r="BG132" s="9">
        <v>313.5480550130203</v>
      </c>
      <c r="BH132" s="9">
        <v>317.56822713216098</v>
      </c>
      <c r="BI132" s="9">
        <v>317.76469930013002</v>
      </c>
      <c r="BJ132" s="9">
        <v>2.6666666666666665</v>
      </c>
      <c r="BK132" s="9">
        <v>3</v>
      </c>
      <c r="BL132" s="9">
        <v>3</v>
      </c>
    </row>
    <row r="133" spans="1:64" x14ac:dyDescent="0.35">
      <c r="A133" s="7" t="s">
        <v>2098</v>
      </c>
      <c r="B133" s="9">
        <v>-5.0266666666666664</v>
      </c>
      <c r="C133" s="9">
        <v>-6.5486946133333328</v>
      </c>
      <c r="D133" s="9">
        <v>-6.5333333333333341</v>
      </c>
      <c r="E133" s="9">
        <v>2.7664762478985634</v>
      </c>
      <c r="F133" s="9">
        <v>1.6825510927229033</v>
      </c>
      <c r="G133" s="9">
        <v>0.34433333333333332</v>
      </c>
      <c r="H133" s="9">
        <v>0.30133333333333334</v>
      </c>
      <c r="I133" s="9">
        <v>0.29799999999999999</v>
      </c>
      <c r="J133" s="9">
        <v>0.85266666666666679</v>
      </c>
      <c r="K133" s="9">
        <v>0.58691666666666675</v>
      </c>
      <c r="L133" s="9">
        <v>16</v>
      </c>
      <c r="M133" s="9">
        <v>4</v>
      </c>
      <c r="N133" s="9">
        <v>2</v>
      </c>
      <c r="O133" s="9">
        <v>0</v>
      </c>
      <c r="P133" s="9">
        <v>0</v>
      </c>
      <c r="Q133" s="9">
        <v>2</v>
      </c>
      <c r="R133" s="9">
        <v>0</v>
      </c>
      <c r="S133" s="9">
        <v>0</v>
      </c>
      <c r="T133" s="9">
        <v>3</v>
      </c>
      <c r="U133" s="9">
        <v>330.47199320793101</v>
      </c>
      <c r="V133" s="9">
        <v>9.8379999999999992</v>
      </c>
      <c r="W133" s="9">
        <v>32</v>
      </c>
      <c r="X133" s="9">
        <v>2</v>
      </c>
      <c r="Y133" s="9">
        <v>2</v>
      </c>
      <c r="Z133" s="9">
        <v>2</v>
      </c>
      <c r="AA133" s="9">
        <v>0</v>
      </c>
      <c r="AB133" s="9">
        <v>0</v>
      </c>
      <c r="AC133" s="9">
        <v>2</v>
      </c>
      <c r="AD133" s="9">
        <v>0.269230769230769</v>
      </c>
      <c r="AE133" s="9">
        <v>26</v>
      </c>
      <c r="AF133" s="9">
        <v>2</v>
      </c>
      <c r="AG133" s="9">
        <v>0</v>
      </c>
      <c r="AH133" s="9">
        <v>125.943799999999</v>
      </c>
      <c r="AI133" s="9">
        <v>54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2</v>
      </c>
      <c r="AQ133" s="9">
        <v>2</v>
      </c>
      <c r="AR133" s="9">
        <v>0</v>
      </c>
      <c r="AS133" s="9">
        <v>0</v>
      </c>
      <c r="AT133" s="9">
        <v>56</v>
      </c>
      <c r="AU133" s="9">
        <v>0</v>
      </c>
      <c r="AV133" s="9">
        <v>0</v>
      </c>
      <c r="AW133" s="9">
        <v>0</v>
      </c>
      <c r="AX133" s="9">
        <v>0</v>
      </c>
      <c r="AY133" s="9">
        <v>35.18</v>
      </c>
      <c r="AZ133" s="9">
        <v>10.8336775148847</v>
      </c>
      <c r="BA133" s="9">
        <v>1.04867203345241</v>
      </c>
      <c r="BB133" s="9">
        <v>9.3308538506727103</v>
      </c>
      <c r="BC133" s="9">
        <v>18.781065088757298</v>
      </c>
      <c r="BD133" s="9">
        <v>10.2222222222222</v>
      </c>
      <c r="BE133" s="9">
        <v>294</v>
      </c>
      <c r="BF133" s="9">
        <v>311</v>
      </c>
      <c r="BG133" s="9">
        <v>313.5480550130203</v>
      </c>
      <c r="BH133" s="9">
        <v>317.56822713216098</v>
      </c>
      <c r="BI133" s="9">
        <v>317.76469930013002</v>
      </c>
      <c r="BJ133" s="9">
        <v>2.6666666666666665</v>
      </c>
      <c r="BK133" s="9">
        <v>3</v>
      </c>
      <c r="BL133" s="9">
        <v>3</v>
      </c>
    </row>
    <row r="134" spans="1:64" x14ac:dyDescent="0.35">
      <c r="A134" s="8">
        <v>2675</v>
      </c>
      <c r="B134" s="9">
        <v>-5.1100000000000003</v>
      </c>
      <c r="C134" s="9">
        <v>-6.5179424299999997</v>
      </c>
      <c r="D134" s="9">
        <v>-6.5</v>
      </c>
      <c r="E134" s="9">
        <v>3.1131076681667902</v>
      </c>
      <c r="F134" s="9">
        <v>1.52379790646085</v>
      </c>
      <c r="G134" s="9">
        <v>0.30000000000000004</v>
      </c>
      <c r="H134" s="9">
        <v>0.31699999999999995</v>
      </c>
      <c r="I134" s="9">
        <v>0.31299999999999994</v>
      </c>
      <c r="J134" s="9">
        <v>0.95699999999999996</v>
      </c>
      <c r="K134" s="9">
        <v>0.63175000000000003</v>
      </c>
      <c r="L134" s="9">
        <v>16</v>
      </c>
      <c r="M134" s="9">
        <v>4</v>
      </c>
      <c r="N134" s="9">
        <v>2</v>
      </c>
      <c r="O134" s="9">
        <v>0</v>
      </c>
      <c r="P134" s="9">
        <v>0</v>
      </c>
      <c r="Q134" s="9">
        <v>2</v>
      </c>
      <c r="R134" s="9">
        <v>0</v>
      </c>
      <c r="S134" s="9">
        <v>0</v>
      </c>
      <c r="T134" s="9">
        <v>3</v>
      </c>
      <c r="U134" s="9">
        <v>330.47199320793101</v>
      </c>
      <c r="V134" s="9">
        <v>9.8379999999999992</v>
      </c>
      <c r="W134" s="9">
        <v>32</v>
      </c>
      <c r="X134" s="9">
        <v>2</v>
      </c>
      <c r="Y134" s="9">
        <v>2</v>
      </c>
      <c r="Z134" s="9">
        <v>2</v>
      </c>
      <c r="AA134" s="9">
        <v>0</v>
      </c>
      <c r="AB134" s="9">
        <v>0</v>
      </c>
      <c r="AC134" s="9">
        <v>2</v>
      </c>
      <c r="AD134" s="9">
        <v>0.269230769230769</v>
      </c>
      <c r="AE134" s="9">
        <v>26</v>
      </c>
      <c r="AF134" s="9">
        <v>2</v>
      </c>
      <c r="AG134" s="9">
        <v>0</v>
      </c>
      <c r="AH134" s="9">
        <v>125.943799999999</v>
      </c>
      <c r="AI134" s="9">
        <v>54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2</v>
      </c>
      <c r="AQ134" s="9">
        <v>2</v>
      </c>
      <c r="AR134" s="9">
        <v>0</v>
      </c>
      <c r="AS134" s="9">
        <v>0</v>
      </c>
      <c r="AT134" s="9">
        <v>56</v>
      </c>
      <c r="AU134" s="9">
        <v>0</v>
      </c>
      <c r="AV134" s="9">
        <v>0</v>
      </c>
      <c r="AW134" s="9">
        <v>0</v>
      </c>
      <c r="AX134" s="9">
        <v>0</v>
      </c>
      <c r="AY134" s="9">
        <v>35.18</v>
      </c>
      <c r="AZ134" s="9">
        <v>10.8336775148847</v>
      </c>
      <c r="BA134" s="9">
        <v>1.04867203345241</v>
      </c>
      <c r="BB134" s="9">
        <v>9.3308538506727103</v>
      </c>
      <c r="BC134" s="9">
        <v>18.781065088757298</v>
      </c>
      <c r="BD134" s="9">
        <v>10.2222222222222</v>
      </c>
      <c r="BE134" s="9">
        <v>294</v>
      </c>
      <c r="BF134" s="9">
        <v>311</v>
      </c>
      <c r="BG134" s="9">
        <v>311.58767700195301</v>
      </c>
      <c r="BH134" s="9">
        <v>317.70040893554602</v>
      </c>
      <c r="BI134" s="9">
        <v>318.900390625</v>
      </c>
      <c r="BJ134" s="9">
        <v>4</v>
      </c>
      <c r="BK134" s="9">
        <v>3</v>
      </c>
      <c r="BL134" s="9">
        <v>3</v>
      </c>
    </row>
    <row r="135" spans="1:64" x14ac:dyDescent="0.35">
      <c r="A135" s="8">
        <v>2676</v>
      </c>
      <c r="B135" s="9">
        <v>-5.05</v>
      </c>
      <c r="C135" s="9">
        <v>-6.5644378699999999</v>
      </c>
      <c r="D135" s="9">
        <v>-6.6</v>
      </c>
      <c r="E135" s="9">
        <v>2.62141970869193</v>
      </c>
      <c r="F135" s="9">
        <v>1.7542304269626401</v>
      </c>
      <c r="G135" s="9">
        <v>0.32999999999999996</v>
      </c>
      <c r="H135" s="9">
        <v>0.29300000000000004</v>
      </c>
      <c r="I135" s="9">
        <v>0.26800000000000002</v>
      </c>
      <c r="J135" s="9">
        <v>0.81200000000000006</v>
      </c>
      <c r="K135" s="9">
        <v>0.55549999999999999</v>
      </c>
      <c r="L135" s="9">
        <v>16</v>
      </c>
      <c r="M135" s="9">
        <v>4</v>
      </c>
      <c r="N135" s="9">
        <v>2</v>
      </c>
      <c r="O135" s="9">
        <v>0</v>
      </c>
      <c r="P135" s="9">
        <v>0</v>
      </c>
      <c r="Q135" s="9">
        <v>2</v>
      </c>
      <c r="R135" s="9">
        <v>0</v>
      </c>
      <c r="S135" s="9">
        <v>0</v>
      </c>
      <c r="T135" s="9">
        <v>3</v>
      </c>
      <c r="U135" s="9">
        <v>330.47199320793101</v>
      </c>
      <c r="V135" s="9">
        <v>9.8379999999999992</v>
      </c>
      <c r="W135" s="9">
        <v>32</v>
      </c>
      <c r="X135" s="9">
        <v>2</v>
      </c>
      <c r="Y135" s="9">
        <v>2</v>
      </c>
      <c r="Z135" s="9">
        <v>2</v>
      </c>
      <c r="AA135" s="9">
        <v>0</v>
      </c>
      <c r="AB135" s="9">
        <v>0</v>
      </c>
      <c r="AC135" s="9">
        <v>2</v>
      </c>
      <c r="AD135" s="9">
        <v>0.269230769230769</v>
      </c>
      <c r="AE135" s="9">
        <v>26</v>
      </c>
      <c r="AF135" s="9">
        <v>2</v>
      </c>
      <c r="AG135" s="9">
        <v>0</v>
      </c>
      <c r="AH135" s="9">
        <v>125.943799999999</v>
      </c>
      <c r="AI135" s="9">
        <v>54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2</v>
      </c>
      <c r="AQ135" s="9">
        <v>2</v>
      </c>
      <c r="AR135" s="9">
        <v>0</v>
      </c>
      <c r="AS135" s="9">
        <v>0</v>
      </c>
      <c r="AT135" s="9">
        <v>56</v>
      </c>
      <c r="AU135" s="9">
        <v>0</v>
      </c>
      <c r="AV135" s="9">
        <v>0</v>
      </c>
      <c r="AW135" s="9">
        <v>0</v>
      </c>
      <c r="AX135" s="9">
        <v>0</v>
      </c>
      <c r="AY135" s="9">
        <v>35.18</v>
      </c>
      <c r="AZ135" s="9">
        <v>10.8336775148847</v>
      </c>
      <c r="BA135" s="9">
        <v>1.04867203345241</v>
      </c>
      <c r="BB135" s="9">
        <v>9.3308538506727103</v>
      </c>
      <c r="BC135" s="9">
        <v>18.781065088757298</v>
      </c>
      <c r="BD135" s="9">
        <v>10.2222222222222</v>
      </c>
      <c r="BE135" s="9">
        <v>294</v>
      </c>
      <c r="BF135" s="9">
        <v>311</v>
      </c>
      <c r="BG135" s="9">
        <v>316.51751708984301</v>
      </c>
      <c r="BH135" s="9">
        <v>317.37387084960898</v>
      </c>
      <c r="BI135" s="9">
        <v>317.13391113281199</v>
      </c>
      <c r="BJ135" s="9">
        <v>1</v>
      </c>
      <c r="BK135" s="9">
        <v>3</v>
      </c>
      <c r="BL135" s="9">
        <v>3</v>
      </c>
    </row>
    <row r="136" spans="1:64" x14ac:dyDescent="0.35">
      <c r="A136" s="8">
        <v>2677</v>
      </c>
      <c r="B136" s="9">
        <v>-4.92</v>
      </c>
      <c r="C136" s="9">
        <v>-6.5637035399999997</v>
      </c>
      <c r="D136" s="9">
        <v>-6.5</v>
      </c>
      <c r="E136" s="9">
        <v>2.56490136683697</v>
      </c>
      <c r="F136" s="9">
        <v>1.7696249447452199</v>
      </c>
      <c r="G136" s="9">
        <v>0.40300000000000002</v>
      </c>
      <c r="H136" s="9">
        <v>0.29400000000000004</v>
      </c>
      <c r="I136" s="9">
        <v>0.31299999999999994</v>
      </c>
      <c r="J136" s="9">
        <v>0.78900000000000003</v>
      </c>
      <c r="K136" s="9">
        <v>0.57350000000000001</v>
      </c>
      <c r="L136" s="9">
        <v>16</v>
      </c>
      <c r="M136" s="9">
        <v>4</v>
      </c>
      <c r="N136" s="9">
        <v>2</v>
      </c>
      <c r="O136" s="9">
        <v>0</v>
      </c>
      <c r="P136" s="9">
        <v>0</v>
      </c>
      <c r="Q136" s="9">
        <v>2</v>
      </c>
      <c r="R136" s="9">
        <v>0</v>
      </c>
      <c r="S136" s="9">
        <v>0</v>
      </c>
      <c r="T136" s="9">
        <v>3</v>
      </c>
      <c r="U136" s="9">
        <v>330.47199320793101</v>
      </c>
      <c r="V136" s="9">
        <v>9.8379999999999992</v>
      </c>
      <c r="W136" s="9">
        <v>32</v>
      </c>
      <c r="X136" s="9">
        <v>2</v>
      </c>
      <c r="Y136" s="9">
        <v>2</v>
      </c>
      <c r="Z136" s="9">
        <v>2</v>
      </c>
      <c r="AA136" s="9">
        <v>0</v>
      </c>
      <c r="AB136" s="9">
        <v>0</v>
      </c>
      <c r="AC136" s="9">
        <v>2</v>
      </c>
      <c r="AD136" s="9">
        <v>0.269230769230769</v>
      </c>
      <c r="AE136" s="9">
        <v>26</v>
      </c>
      <c r="AF136" s="9">
        <v>2</v>
      </c>
      <c r="AG136" s="9">
        <v>0</v>
      </c>
      <c r="AH136" s="9">
        <v>125.943799999999</v>
      </c>
      <c r="AI136" s="9">
        <v>54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2</v>
      </c>
      <c r="AQ136" s="9">
        <v>2</v>
      </c>
      <c r="AR136" s="9">
        <v>0</v>
      </c>
      <c r="AS136" s="9">
        <v>0</v>
      </c>
      <c r="AT136" s="9">
        <v>56</v>
      </c>
      <c r="AU136" s="9">
        <v>0</v>
      </c>
      <c r="AV136" s="9">
        <v>0</v>
      </c>
      <c r="AW136" s="9">
        <v>0</v>
      </c>
      <c r="AX136" s="9">
        <v>0</v>
      </c>
      <c r="AY136" s="9">
        <v>35.18</v>
      </c>
      <c r="AZ136" s="9">
        <v>10.8336775148847</v>
      </c>
      <c r="BA136" s="9">
        <v>1.04867203345241</v>
      </c>
      <c r="BB136" s="9">
        <v>9.3308538506727103</v>
      </c>
      <c r="BC136" s="9">
        <v>18.781065088757298</v>
      </c>
      <c r="BD136" s="9">
        <v>10.2222222222222</v>
      </c>
      <c r="BE136" s="9">
        <v>294</v>
      </c>
      <c r="BF136" s="9">
        <v>311</v>
      </c>
      <c r="BG136" s="9">
        <v>312.538970947265</v>
      </c>
      <c r="BH136" s="9">
        <v>317.63040161132801</v>
      </c>
      <c r="BI136" s="9">
        <v>317.25979614257801</v>
      </c>
      <c r="BJ136" s="9">
        <v>3</v>
      </c>
      <c r="BK136" s="9">
        <v>3</v>
      </c>
      <c r="BL136" s="9">
        <v>3</v>
      </c>
    </row>
    <row r="137" spans="1:64" x14ac:dyDescent="0.35">
      <c r="A137" s="6" t="s">
        <v>1341</v>
      </c>
      <c r="B137" s="9">
        <v>-4.3133333333333335</v>
      </c>
      <c r="C137" s="9">
        <v>-6.0719097466666661</v>
      </c>
      <c r="D137" s="9">
        <v>-6.0666666666666673</v>
      </c>
      <c r="E137" s="9">
        <v>1.866541679637147</v>
      </c>
      <c r="F137" s="9">
        <v>1.3051566076902767</v>
      </c>
      <c r="G137" s="9">
        <v>0.72066666666666668</v>
      </c>
      <c r="H137" s="9">
        <v>0.56833333333333325</v>
      </c>
      <c r="I137" s="9">
        <v>0.56099999999999994</v>
      </c>
      <c r="J137" s="9">
        <v>0.50466666666666671</v>
      </c>
      <c r="K137" s="9">
        <v>0.57274999999999998</v>
      </c>
      <c r="L137" s="9">
        <v>14</v>
      </c>
      <c r="M137" s="9">
        <v>2</v>
      </c>
      <c r="N137" s="9">
        <v>1</v>
      </c>
      <c r="O137" s="9">
        <v>1</v>
      </c>
      <c r="P137" s="9">
        <v>0</v>
      </c>
      <c r="Q137" s="9">
        <v>2</v>
      </c>
      <c r="R137" s="9">
        <v>0</v>
      </c>
      <c r="S137" s="9">
        <v>0</v>
      </c>
      <c r="T137" s="9">
        <v>3</v>
      </c>
      <c r="U137" s="9">
        <v>266.29999423026999</v>
      </c>
      <c r="V137" s="9">
        <v>4.8338999999999999</v>
      </c>
      <c r="W137" s="9">
        <v>18</v>
      </c>
      <c r="X137" s="9">
        <v>4</v>
      </c>
      <c r="Y137" s="9">
        <v>1</v>
      </c>
      <c r="Z137" s="9">
        <v>0</v>
      </c>
      <c r="AA137" s="9">
        <v>0</v>
      </c>
      <c r="AB137" s="9">
        <v>0</v>
      </c>
      <c r="AC137" s="9">
        <v>0</v>
      </c>
      <c r="AD137" s="9">
        <v>0.13636363636363599</v>
      </c>
      <c r="AE137" s="9">
        <v>22</v>
      </c>
      <c r="AF137" s="9">
        <v>1</v>
      </c>
      <c r="AG137" s="9">
        <v>0</v>
      </c>
      <c r="AH137" s="9">
        <v>87.311999999999898</v>
      </c>
      <c r="AI137" s="9">
        <v>34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2</v>
      </c>
      <c r="AQ137" s="9">
        <v>2</v>
      </c>
      <c r="AR137" s="9">
        <v>0</v>
      </c>
      <c r="AS137" s="9">
        <v>0</v>
      </c>
      <c r="AT137" s="9">
        <v>36</v>
      </c>
      <c r="AU137" s="9">
        <v>0</v>
      </c>
      <c r="AV137" s="9">
        <v>0</v>
      </c>
      <c r="AW137" s="9">
        <v>0</v>
      </c>
      <c r="AX137" s="9">
        <v>0</v>
      </c>
      <c r="AY137" s="9">
        <v>63.4</v>
      </c>
      <c r="AZ137" s="9">
        <v>9.6589986050011998</v>
      </c>
      <c r="BA137" s="9">
        <v>1.0122651659291999</v>
      </c>
      <c r="BB137" s="9">
        <v>8.5419648231545793</v>
      </c>
      <c r="BC137" s="9">
        <v>14.917355371900802</v>
      </c>
      <c r="BD137" s="9">
        <v>6.4058272632674296</v>
      </c>
      <c r="BE137" s="9">
        <v>178</v>
      </c>
      <c r="BF137" s="9">
        <v>201</v>
      </c>
      <c r="BG137" s="9">
        <v>253.09657796223902</v>
      </c>
      <c r="BH137" s="9">
        <v>257.01360066731735</v>
      </c>
      <c r="BI137" s="9">
        <v>257.54272460937472</v>
      </c>
      <c r="BJ137" s="9">
        <v>2</v>
      </c>
      <c r="BK137" s="9">
        <v>0.33333333333333331</v>
      </c>
      <c r="BL137" s="9">
        <v>0.33333333333333331</v>
      </c>
    </row>
    <row r="138" spans="1:64" x14ac:dyDescent="0.35">
      <c r="A138" s="7" t="s">
        <v>1342</v>
      </c>
      <c r="B138" s="9">
        <v>-4.3133333333333335</v>
      </c>
      <c r="C138" s="9">
        <v>-6.0719097466666661</v>
      </c>
      <c r="D138" s="9">
        <v>-6.0666666666666673</v>
      </c>
      <c r="E138" s="9">
        <v>1.866541679637147</v>
      </c>
      <c r="F138" s="9">
        <v>1.3051566076902767</v>
      </c>
      <c r="G138" s="9">
        <v>0.72066666666666668</v>
      </c>
      <c r="H138" s="9">
        <v>0.56833333333333325</v>
      </c>
      <c r="I138" s="9">
        <v>0.56099999999999994</v>
      </c>
      <c r="J138" s="9">
        <v>0.50466666666666671</v>
      </c>
      <c r="K138" s="9">
        <v>0.57274999999999998</v>
      </c>
      <c r="L138" s="9">
        <v>14</v>
      </c>
      <c r="M138" s="9">
        <v>2</v>
      </c>
      <c r="N138" s="9">
        <v>1</v>
      </c>
      <c r="O138" s="9">
        <v>1</v>
      </c>
      <c r="P138" s="9">
        <v>0</v>
      </c>
      <c r="Q138" s="9">
        <v>2</v>
      </c>
      <c r="R138" s="9">
        <v>0</v>
      </c>
      <c r="S138" s="9">
        <v>0</v>
      </c>
      <c r="T138" s="9">
        <v>3</v>
      </c>
      <c r="U138" s="9">
        <v>266.29999423026999</v>
      </c>
      <c r="V138" s="9">
        <v>4.8338999999999999</v>
      </c>
      <c r="W138" s="9">
        <v>18</v>
      </c>
      <c r="X138" s="9">
        <v>4</v>
      </c>
      <c r="Y138" s="9">
        <v>1</v>
      </c>
      <c r="Z138" s="9">
        <v>0</v>
      </c>
      <c r="AA138" s="9">
        <v>0</v>
      </c>
      <c r="AB138" s="9">
        <v>0</v>
      </c>
      <c r="AC138" s="9">
        <v>0</v>
      </c>
      <c r="AD138" s="9">
        <v>0.13636363636363599</v>
      </c>
      <c r="AE138" s="9">
        <v>22</v>
      </c>
      <c r="AF138" s="9">
        <v>1</v>
      </c>
      <c r="AG138" s="9">
        <v>0</v>
      </c>
      <c r="AH138" s="9">
        <v>87.311999999999898</v>
      </c>
      <c r="AI138" s="9">
        <v>34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2</v>
      </c>
      <c r="AQ138" s="9">
        <v>2</v>
      </c>
      <c r="AR138" s="9">
        <v>0</v>
      </c>
      <c r="AS138" s="9">
        <v>0</v>
      </c>
      <c r="AT138" s="9">
        <v>36</v>
      </c>
      <c r="AU138" s="9">
        <v>0</v>
      </c>
      <c r="AV138" s="9">
        <v>0</v>
      </c>
      <c r="AW138" s="9">
        <v>0</v>
      </c>
      <c r="AX138" s="9">
        <v>0</v>
      </c>
      <c r="AY138" s="9">
        <v>63.4</v>
      </c>
      <c r="AZ138" s="9">
        <v>9.6589986050011998</v>
      </c>
      <c r="BA138" s="9">
        <v>1.0122651659291999</v>
      </c>
      <c r="BB138" s="9">
        <v>8.5419648231545793</v>
      </c>
      <c r="BC138" s="9">
        <v>14.917355371900802</v>
      </c>
      <c r="BD138" s="9">
        <v>6.4058272632674296</v>
      </c>
      <c r="BE138" s="9">
        <v>178</v>
      </c>
      <c r="BF138" s="9">
        <v>201</v>
      </c>
      <c r="BG138" s="9">
        <v>253.09657796223902</v>
      </c>
      <c r="BH138" s="9">
        <v>257.01360066731735</v>
      </c>
      <c r="BI138" s="9">
        <v>257.54272460937472</v>
      </c>
      <c r="BJ138" s="9">
        <v>2</v>
      </c>
      <c r="BK138" s="9">
        <v>0.33333333333333331</v>
      </c>
      <c r="BL138" s="9">
        <v>0.33333333333333331</v>
      </c>
    </row>
    <row r="139" spans="1:64" x14ac:dyDescent="0.35">
      <c r="A139" s="8">
        <v>2517</v>
      </c>
      <c r="B139" s="9">
        <v>-4.3600000000000003</v>
      </c>
      <c r="C139" s="9">
        <v>-6.3137035399999997</v>
      </c>
      <c r="D139" s="9">
        <v>-6.3</v>
      </c>
      <c r="E139" s="9">
        <v>2.0629849261462501</v>
      </c>
      <c r="F139" s="9">
        <v>1.42615303078619</v>
      </c>
      <c r="G139" s="9">
        <v>0.70700000000000007</v>
      </c>
      <c r="H139" s="9">
        <v>0.42600000000000005</v>
      </c>
      <c r="I139" s="9">
        <v>0.42100000000000004</v>
      </c>
      <c r="J139" s="9">
        <v>0.59599999999999997</v>
      </c>
      <c r="K139" s="9">
        <v>0.58000000000000007</v>
      </c>
      <c r="L139" s="9">
        <v>14</v>
      </c>
      <c r="M139" s="9">
        <v>2</v>
      </c>
      <c r="N139" s="9">
        <v>1</v>
      </c>
      <c r="O139" s="9">
        <v>1</v>
      </c>
      <c r="P139" s="9">
        <v>0</v>
      </c>
      <c r="Q139" s="9">
        <v>2</v>
      </c>
      <c r="R139" s="9">
        <v>0</v>
      </c>
      <c r="S139" s="9">
        <v>0</v>
      </c>
      <c r="T139" s="9">
        <v>3</v>
      </c>
      <c r="U139" s="9">
        <v>266.29999423026999</v>
      </c>
      <c r="V139" s="9">
        <v>4.8338999999999999</v>
      </c>
      <c r="W139" s="9">
        <v>18</v>
      </c>
      <c r="X139" s="9">
        <v>4</v>
      </c>
      <c r="Y139" s="9">
        <v>1</v>
      </c>
      <c r="Z139" s="9">
        <v>0</v>
      </c>
      <c r="AA139" s="9">
        <v>0</v>
      </c>
      <c r="AB139" s="9">
        <v>0</v>
      </c>
      <c r="AC139" s="9">
        <v>0</v>
      </c>
      <c r="AD139" s="9">
        <v>0.13636363636363599</v>
      </c>
      <c r="AE139" s="9">
        <v>22</v>
      </c>
      <c r="AF139" s="9">
        <v>1</v>
      </c>
      <c r="AG139" s="9">
        <v>0</v>
      </c>
      <c r="AH139" s="9">
        <v>87.311999999999898</v>
      </c>
      <c r="AI139" s="9">
        <v>34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2</v>
      </c>
      <c r="AQ139" s="9">
        <v>2</v>
      </c>
      <c r="AR139" s="9">
        <v>0</v>
      </c>
      <c r="AS139" s="9">
        <v>0</v>
      </c>
      <c r="AT139" s="9">
        <v>36</v>
      </c>
      <c r="AU139" s="9">
        <v>0</v>
      </c>
      <c r="AV139" s="9">
        <v>0</v>
      </c>
      <c r="AW139" s="9">
        <v>0</v>
      </c>
      <c r="AX139" s="9">
        <v>0</v>
      </c>
      <c r="AY139" s="9">
        <v>63.4</v>
      </c>
      <c r="AZ139" s="9">
        <v>9.6589986050011998</v>
      </c>
      <c r="BA139" s="9">
        <v>1.0122651659291999</v>
      </c>
      <c r="BB139" s="9">
        <v>8.5419648231545793</v>
      </c>
      <c r="BC139" s="9">
        <v>14.917355371900801</v>
      </c>
      <c r="BD139" s="9">
        <v>6.4058272632674296</v>
      </c>
      <c r="BE139" s="9">
        <v>178</v>
      </c>
      <c r="BF139" s="9">
        <v>201</v>
      </c>
      <c r="BG139" s="9">
        <v>251.39886474609301</v>
      </c>
      <c r="BH139" s="9">
        <v>256.43719482421801</v>
      </c>
      <c r="BI139" s="9">
        <v>256.76242065429602</v>
      </c>
      <c r="BJ139" s="9">
        <v>3</v>
      </c>
      <c r="BK139" s="9">
        <v>1</v>
      </c>
      <c r="BL139" s="9">
        <v>1</v>
      </c>
    </row>
    <row r="140" spans="1:64" x14ac:dyDescent="0.35">
      <c r="A140" s="8">
        <v>2518</v>
      </c>
      <c r="B140" s="9">
        <v>-4.03</v>
      </c>
      <c r="C140" s="9">
        <v>-5.9882097200000004</v>
      </c>
      <c r="D140" s="9">
        <v>-6</v>
      </c>
      <c r="E140" s="9">
        <v>1.58111243884549</v>
      </c>
      <c r="F140" s="9">
        <v>1.1130427043868001</v>
      </c>
      <c r="G140" s="9">
        <v>0.84699999999999998</v>
      </c>
      <c r="H140" s="9">
        <v>0.61499999999999999</v>
      </c>
      <c r="I140" s="9">
        <v>0.6</v>
      </c>
      <c r="J140" s="9">
        <v>0.375</v>
      </c>
      <c r="K140" s="9">
        <v>0.54925000000000002</v>
      </c>
      <c r="L140" s="9">
        <v>14</v>
      </c>
      <c r="M140" s="9">
        <v>2</v>
      </c>
      <c r="N140" s="9">
        <v>1</v>
      </c>
      <c r="O140" s="9">
        <v>1</v>
      </c>
      <c r="P140" s="9">
        <v>0</v>
      </c>
      <c r="Q140" s="9">
        <v>2</v>
      </c>
      <c r="R140" s="9">
        <v>0</v>
      </c>
      <c r="S140" s="9">
        <v>0</v>
      </c>
      <c r="T140" s="9">
        <v>3</v>
      </c>
      <c r="U140" s="9">
        <v>266.29999423026999</v>
      </c>
      <c r="V140" s="9">
        <v>4.8338999999999999</v>
      </c>
      <c r="W140" s="9">
        <v>18</v>
      </c>
      <c r="X140" s="9">
        <v>4</v>
      </c>
      <c r="Y140" s="9">
        <v>1</v>
      </c>
      <c r="Z140" s="9">
        <v>0</v>
      </c>
      <c r="AA140" s="9">
        <v>0</v>
      </c>
      <c r="AB140" s="9">
        <v>0</v>
      </c>
      <c r="AC140" s="9">
        <v>0</v>
      </c>
      <c r="AD140" s="9">
        <v>0.13636363636363599</v>
      </c>
      <c r="AE140" s="9">
        <v>22</v>
      </c>
      <c r="AF140" s="9">
        <v>1</v>
      </c>
      <c r="AG140" s="9">
        <v>0</v>
      </c>
      <c r="AH140" s="9">
        <v>87.311999999999898</v>
      </c>
      <c r="AI140" s="9">
        <v>34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2</v>
      </c>
      <c r="AQ140" s="9">
        <v>2</v>
      </c>
      <c r="AR140" s="9">
        <v>0</v>
      </c>
      <c r="AS140" s="9">
        <v>0</v>
      </c>
      <c r="AT140" s="9">
        <v>36</v>
      </c>
      <c r="AU140" s="9">
        <v>0</v>
      </c>
      <c r="AV140" s="9">
        <v>0</v>
      </c>
      <c r="AW140" s="9">
        <v>0</v>
      </c>
      <c r="AX140" s="9">
        <v>0</v>
      </c>
      <c r="AY140" s="9">
        <v>63.4</v>
      </c>
      <c r="AZ140" s="9">
        <v>9.6589986050011998</v>
      </c>
      <c r="BA140" s="9">
        <v>1.0122651659291999</v>
      </c>
      <c r="BB140" s="9">
        <v>8.5419648231545793</v>
      </c>
      <c r="BC140" s="9">
        <v>14.917355371900801</v>
      </c>
      <c r="BD140" s="9">
        <v>6.4058272632674296</v>
      </c>
      <c r="BE140" s="9">
        <v>178</v>
      </c>
      <c r="BF140" s="9">
        <v>201</v>
      </c>
      <c r="BG140" s="9">
        <v>253.83451843261699</v>
      </c>
      <c r="BH140" s="9">
        <v>257.58724975585898</v>
      </c>
      <c r="BI140" s="9">
        <v>258.84939575195301</v>
      </c>
      <c r="BJ140" s="9">
        <v>1</v>
      </c>
      <c r="BK140" s="9">
        <v>0</v>
      </c>
      <c r="BL140" s="9">
        <v>0</v>
      </c>
    </row>
    <row r="141" spans="1:64" x14ac:dyDescent="0.35">
      <c r="A141" s="8">
        <v>2519</v>
      </c>
      <c r="B141" s="9">
        <v>-4.55</v>
      </c>
      <c r="C141" s="9">
        <v>-5.9138159799999999</v>
      </c>
      <c r="D141" s="9">
        <v>-5.9</v>
      </c>
      <c r="E141" s="9">
        <v>1.9555276739197001</v>
      </c>
      <c r="F141" s="9">
        <v>1.3762740878978399</v>
      </c>
      <c r="G141" s="9">
        <v>0.60799999999999998</v>
      </c>
      <c r="H141" s="9">
        <v>0.66399999999999992</v>
      </c>
      <c r="I141" s="9">
        <v>0.66199999999999992</v>
      </c>
      <c r="J141" s="9">
        <v>0.54300000000000004</v>
      </c>
      <c r="K141" s="9">
        <v>0.58899999999999997</v>
      </c>
      <c r="L141" s="9">
        <v>14</v>
      </c>
      <c r="M141" s="9">
        <v>2</v>
      </c>
      <c r="N141" s="9">
        <v>1</v>
      </c>
      <c r="O141" s="9">
        <v>1</v>
      </c>
      <c r="P141" s="9">
        <v>0</v>
      </c>
      <c r="Q141" s="9">
        <v>2</v>
      </c>
      <c r="R141" s="9">
        <v>0</v>
      </c>
      <c r="S141" s="9">
        <v>0</v>
      </c>
      <c r="T141" s="9">
        <v>3</v>
      </c>
      <c r="U141" s="9">
        <v>266.29999423026999</v>
      </c>
      <c r="V141" s="9">
        <v>4.8338999999999999</v>
      </c>
      <c r="W141" s="9">
        <v>18</v>
      </c>
      <c r="X141" s="9">
        <v>4</v>
      </c>
      <c r="Y141" s="9">
        <v>1</v>
      </c>
      <c r="Z141" s="9">
        <v>0</v>
      </c>
      <c r="AA141" s="9">
        <v>0</v>
      </c>
      <c r="AB141" s="9">
        <v>0</v>
      </c>
      <c r="AC141" s="9">
        <v>0</v>
      </c>
      <c r="AD141" s="9">
        <v>0.13636363636363599</v>
      </c>
      <c r="AE141" s="9">
        <v>22</v>
      </c>
      <c r="AF141" s="9">
        <v>1</v>
      </c>
      <c r="AG141" s="9">
        <v>0</v>
      </c>
      <c r="AH141" s="9">
        <v>87.311999999999898</v>
      </c>
      <c r="AI141" s="9">
        <v>34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2</v>
      </c>
      <c r="AQ141" s="9">
        <v>2</v>
      </c>
      <c r="AR141" s="9">
        <v>0</v>
      </c>
      <c r="AS141" s="9">
        <v>0</v>
      </c>
      <c r="AT141" s="9">
        <v>36</v>
      </c>
      <c r="AU141" s="9">
        <v>0</v>
      </c>
      <c r="AV141" s="9">
        <v>0</v>
      </c>
      <c r="AW141" s="9">
        <v>0</v>
      </c>
      <c r="AX141" s="9">
        <v>0</v>
      </c>
      <c r="AY141" s="9">
        <v>63.4</v>
      </c>
      <c r="AZ141" s="9">
        <v>9.6589986050011998</v>
      </c>
      <c r="BA141" s="9">
        <v>1.0122651659291999</v>
      </c>
      <c r="BB141" s="9">
        <v>8.5419648231545793</v>
      </c>
      <c r="BC141" s="9">
        <v>14.917355371900801</v>
      </c>
      <c r="BD141" s="9">
        <v>6.4058272632674296</v>
      </c>
      <c r="BE141" s="9">
        <v>178</v>
      </c>
      <c r="BF141" s="9">
        <v>201</v>
      </c>
      <c r="BG141" s="9">
        <v>254.05635070800699</v>
      </c>
      <c r="BH141" s="9">
        <v>257.016357421875</v>
      </c>
      <c r="BI141" s="9">
        <v>257.016357421875</v>
      </c>
      <c r="BJ141" s="9">
        <v>2</v>
      </c>
      <c r="BK141" s="9">
        <v>0</v>
      </c>
      <c r="BL141" s="9">
        <v>0</v>
      </c>
    </row>
    <row r="142" spans="1:64" x14ac:dyDescent="0.35">
      <c r="A142" s="6" t="s">
        <v>2029</v>
      </c>
      <c r="B142" s="9">
        <v>-5.669999999999999</v>
      </c>
      <c r="C142" s="9">
        <v>-6.1840256066666663</v>
      </c>
      <c r="D142" s="9">
        <v>-6.166666666666667</v>
      </c>
      <c r="E142" s="9">
        <v>2.5133405656107</v>
      </c>
      <c r="F142" s="9">
        <v>1.2818912511174734</v>
      </c>
      <c r="G142" s="9">
        <v>0.11500000000000003</v>
      </c>
      <c r="H142" s="9">
        <v>0.5043333333333333</v>
      </c>
      <c r="I142" s="9">
        <v>0.5013333333333333</v>
      </c>
      <c r="J142" s="9">
        <v>0.77300000000000002</v>
      </c>
      <c r="K142" s="9">
        <v>0.5405833333333333</v>
      </c>
      <c r="L142" s="9">
        <v>6</v>
      </c>
      <c r="M142" s="9">
        <v>8</v>
      </c>
      <c r="N142" s="9">
        <v>1</v>
      </c>
      <c r="O142" s="9">
        <v>1</v>
      </c>
      <c r="P142" s="9">
        <v>0</v>
      </c>
      <c r="Q142" s="9">
        <v>4</v>
      </c>
      <c r="R142" s="9">
        <v>0</v>
      </c>
      <c r="S142" s="9">
        <v>0</v>
      </c>
      <c r="T142" s="9">
        <v>2</v>
      </c>
      <c r="U142" s="9">
        <v>375.44499194622</v>
      </c>
      <c r="V142" s="9">
        <v>8.3597999999999999</v>
      </c>
      <c r="W142" s="9">
        <v>32</v>
      </c>
      <c r="X142" s="9">
        <v>6</v>
      </c>
      <c r="Y142" s="9">
        <v>1</v>
      </c>
      <c r="Z142" s="9">
        <v>1</v>
      </c>
      <c r="AA142" s="9">
        <v>1</v>
      </c>
      <c r="AB142" s="9">
        <v>0</v>
      </c>
      <c r="AC142" s="9">
        <v>1</v>
      </c>
      <c r="AD142" s="9">
        <v>0.39285714285714207</v>
      </c>
      <c r="AE142" s="9">
        <v>28</v>
      </c>
      <c r="AF142" s="9">
        <v>1</v>
      </c>
      <c r="AG142" s="9">
        <v>0</v>
      </c>
      <c r="AH142" s="9">
        <v>126.279799999999</v>
      </c>
      <c r="AI142" s="9">
        <v>54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2</v>
      </c>
      <c r="AQ142" s="9">
        <v>5</v>
      </c>
      <c r="AR142" s="9">
        <v>0</v>
      </c>
      <c r="AS142" s="9">
        <v>0</v>
      </c>
      <c r="AT142" s="9">
        <v>55</v>
      </c>
      <c r="AU142" s="9">
        <v>0</v>
      </c>
      <c r="AV142" s="9">
        <v>0</v>
      </c>
      <c r="AW142" s="9">
        <v>0</v>
      </c>
      <c r="AX142" s="9">
        <v>0</v>
      </c>
      <c r="AY142" s="9">
        <v>103.34999999999998</v>
      </c>
      <c r="AZ142" s="9">
        <v>11.471854935798598</v>
      </c>
      <c r="BA142" s="9">
        <v>0.97965622325522805</v>
      </c>
      <c r="BB142" s="9">
        <v>10.710082234439</v>
      </c>
      <c r="BC142" s="9">
        <v>23.280612244897899</v>
      </c>
      <c r="BD142" s="9">
        <v>11.869978086194299</v>
      </c>
      <c r="BE142" s="9">
        <v>286</v>
      </c>
      <c r="BF142" s="9">
        <v>300</v>
      </c>
      <c r="BG142" s="9">
        <v>354.93713378906205</v>
      </c>
      <c r="BH142" s="9">
        <v>358.16909790039</v>
      </c>
      <c r="BI142" s="9">
        <v>357.62671915690066</v>
      </c>
      <c r="BJ142" s="9">
        <v>3.6666666666666665</v>
      </c>
      <c r="BK142" s="9">
        <v>3.3333333333333335</v>
      </c>
      <c r="BL142" s="9">
        <v>3.3333333333333335</v>
      </c>
    </row>
    <row r="143" spans="1:64" x14ac:dyDescent="0.35">
      <c r="A143" s="7" t="s">
        <v>2030</v>
      </c>
      <c r="B143" s="9">
        <v>-5.669999999999999</v>
      </c>
      <c r="C143" s="9">
        <v>-6.1840256066666663</v>
      </c>
      <c r="D143" s="9">
        <v>-6.166666666666667</v>
      </c>
      <c r="E143" s="9">
        <v>2.5133405656107</v>
      </c>
      <c r="F143" s="9">
        <v>1.2818912511174734</v>
      </c>
      <c r="G143" s="9">
        <v>0.11500000000000003</v>
      </c>
      <c r="H143" s="9">
        <v>0.5043333333333333</v>
      </c>
      <c r="I143" s="9">
        <v>0.5013333333333333</v>
      </c>
      <c r="J143" s="9">
        <v>0.77300000000000002</v>
      </c>
      <c r="K143" s="9">
        <v>0.5405833333333333</v>
      </c>
      <c r="L143" s="9">
        <v>6</v>
      </c>
      <c r="M143" s="9">
        <v>8</v>
      </c>
      <c r="N143" s="9">
        <v>1</v>
      </c>
      <c r="O143" s="9">
        <v>1</v>
      </c>
      <c r="P143" s="9">
        <v>0</v>
      </c>
      <c r="Q143" s="9">
        <v>4</v>
      </c>
      <c r="R143" s="9">
        <v>0</v>
      </c>
      <c r="S143" s="9">
        <v>0</v>
      </c>
      <c r="T143" s="9">
        <v>2</v>
      </c>
      <c r="U143" s="9">
        <v>375.44499194622</v>
      </c>
      <c r="V143" s="9">
        <v>8.3597999999999999</v>
      </c>
      <c r="W143" s="9">
        <v>32</v>
      </c>
      <c r="X143" s="9">
        <v>6</v>
      </c>
      <c r="Y143" s="9">
        <v>1</v>
      </c>
      <c r="Z143" s="9">
        <v>1</v>
      </c>
      <c r="AA143" s="9">
        <v>1</v>
      </c>
      <c r="AB143" s="9">
        <v>0</v>
      </c>
      <c r="AC143" s="9">
        <v>1</v>
      </c>
      <c r="AD143" s="9">
        <v>0.39285714285714207</v>
      </c>
      <c r="AE143" s="9">
        <v>28</v>
      </c>
      <c r="AF143" s="9">
        <v>1</v>
      </c>
      <c r="AG143" s="9">
        <v>0</v>
      </c>
      <c r="AH143" s="9">
        <v>126.279799999999</v>
      </c>
      <c r="AI143" s="9">
        <v>54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2</v>
      </c>
      <c r="AQ143" s="9">
        <v>5</v>
      </c>
      <c r="AR143" s="9">
        <v>0</v>
      </c>
      <c r="AS143" s="9">
        <v>0</v>
      </c>
      <c r="AT143" s="9">
        <v>55</v>
      </c>
      <c r="AU143" s="9">
        <v>0</v>
      </c>
      <c r="AV143" s="9">
        <v>0</v>
      </c>
      <c r="AW143" s="9">
        <v>0</v>
      </c>
      <c r="AX143" s="9">
        <v>0</v>
      </c>
      <c r="AY143" s="9">
        <v>103.34999999999998</v>
      </c>
      <c r="AZ143" s="9">
        <v>11.471854935798598</v>
      </c>
      <c r="BA143" s="9">
        <v>0.97965622325522805</v>
      </c>
      <c r="BB143" s="9">
        <v>10.710082234439</v>
      </c>
      <c r="BC143" s="9">
        <v>23.280612244897899</v>
      </c>
      <c r="BD143" s="9">
        <v>11.869978086194299</v>
      </c>
      <c r="BE143" s="9">
        <v>286</v>
      </c>
      <c r="BF143" s="9">
        <v>300</v>
      </c>
      <c r="BG143" s="9">
        <v>354.93713378906205</v>
      </c>
      <c r="BH143" s="9">
        <v>358.16909790039</v>
      </c>
      <c r="BI143" s="9">
        <v>357.62671915690066</v>
      </c>
      <c r="BJ143" s="9">
        <v>3.6666666666666665</v>
      </c>
      <c r="BK143" s="9">
        <v>3.3333333333333335</v>
      </c>
      <c r="BL143" s="9">
        <v>3.3333333333333335</v>
      </c>
    </row>
    <row r="144" spans="1:64" x14ac:dyDescent="0.35">
      <c r="A144" s="8">
        <v>4348</v>
      </c>
      <c r="B144" s="9">
        <v>-6.08</v>
      </c>
      <c r="C144" s="9">
        <v>-5.9226880099999999</v>
      </c>
      <c r="D144" s="9">
        <v>-5.9</v>
      </c>
      <c r="E144" s="9">
        <v>2.4528940228876999</v>
      </c>
      <c r="F144" s="9">
        <v>1.64265574983982</v>
      </c>
      <c r="G144" s="9">
        <v>3.5000000000000031E-2</v>
      </c>
      <c r="H144" s="9">
        <v>0.65799999999999992</v>
      </c>
      <c r="I144" s="9">
        <v>0.66199999999999992</v>
      </c>
      <c r="J144" s="9">
        <v>0.751</v>
      </c>
      <c r="K144" s="9">
        <v>0.54974999999999996</v>
      </c>
      <c r="L144" s="9">
        <v>6</v>
      </c>
      <c r="M144" s="9">
        <v>8</v>
      </c>
      <c r="N144" s="9">
        <v>1</v>
      </c>
      <c r="O144" s="9">
        <v>1</v>
      </c>
      <c r="P144" s="9">
        <v>0</v>
      </c>
      <c r="Q144" s="9">
        <v>4</v>
      </c>
      <c r="R144" s="9">
        <v>0</v>
      </c>
      <c r="S144" s="9">
        <v>0</v>
      </c>
      <c r="T144" s="9">
        <v>2</v>
      </c>
      <c r="U144" s="9">
        <v>375.44499194622</v>
      </c>
      <c r="V144" s="9">
        <v>8.3597999999999999</v>
      </c>
      <c r="W144" s="9">
        <v>32</v>
      </c>
      <c r="X144" s="9">
        <v>6</v>
      </c>
      <c r="Y144" s="9">
        <v>1</v>
      </c>
      <c r="Z144" s="9">
        <v>1</v>
      </c>
      <c r="AA144" s="9">
        <v>1</v>
      </c>
      <c r="AB144" s="9">
        <v>0</v>
      </c>
      <c r="AC144" s="9">
        <v>1</v>
      </c>
      <c r="AD144" s="9">
        <v>0.39285714285714202</v>
      </c>
      <c r="AE144" s="9">
        <v>28</v>
      </c>
      <c r="AF144" s="9">
        <v>1</v>
      </c>
      <c r="AG144" s="9">
        <v>0</v>
      </c>
      <c r="AH144" s="9">
        <v>126.279799999999</v>
      </c>
      <c r="AI144" s="9">
        <v>54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2</v>
      </c>
      <c r="AQ144" s="9">
        <v>5</v>
      </c>
      <c r="AR144" s="9">
        <v>0</v>
      </c>
      <c r="AS144" s="9">
        <v>0</v>
      </c>
      <c r="AT144" s="9">
        <v>55</v>
      </c>
      <c r="AU144" s="9">
        <v>0</v>
      </c>
      <c r="AV144" s="9">
        <v>0</v>
      </c>
      <c r="AW144" s="9">
        <v>0</v>
      </c>
      <c r="AX144" s="9">
        <v>0</v>
      </c>
      <c r="AY144" s="9">
        <v>103.35</v>
      </c>
      <c r="AZ144" s="9">
        <v>11.4718549357986</v>
      </c>
      <c r="BA144" s="9">
        <v>0.97965622325522805</v>
      </c>
      <c r="BB144" s="9">
        <v>10.710082234439</v>
      </c>
      <c r="BC144" s="9">
        <v>23.280612244897899</v>
      </c>
      <c r="BD144" s="9">
        <v>11.869978086194299</v>
      </c>
      <c r="BE144" s="9">
        <v>286</v>
      </c>
      <c r="BF144" s="9">
        <v>300</v>
      </c>
      <c r="BG144" s="9">
        <v>351.78646850585898</v>
      </c>
      <c r="BH144" s="9">
        <v>360.95208740234301</v>
      </c>
      <c r="BI144" s="9">
        <v>358.90777587890602</v>
      </c>
      <c r="BJ144" s="9">
        <v>4</v>
      </c>
      <c r="BK144" s="9">
        <v>4</v>
      </c>
      <c r="BL144" s="9">
        <v>4</v>
      </c>
    </row>
    <row r="145" spans="1:64" x14ac:dyDescent="0.35">
      <c r="A145" s="8">
        <v>4349</v>
      </c>
      <c r="B145" s="9">
        <v>-5.51</v>
      </c>
      <c r="C145" s="9">
        <v>-6.3338122400000003</v>
      </c>
      <c r="D145" s="9">
        <v>-6.3</v>
      </c>
      <c r="E145" s="9">
        <v>2.6708092792111899</v>
      </c>
      <c r="F145" s="9">
        <v>1.1344806694331699</v>
      </c>
      <c r="G145" s="9">
        <v>0.14100000000000001</v>
      </c>
      <c r="H145" s="9">
        <v>0.41700000000000004</v>
      </c>
      <c r="I145" s="9">
        <v>0.42100000000000004</v>
      </c>
      <c r="J145" s="9">
        <v>0.82899999999999996</v>
      </c>
      <c r="K145" s="9">
        <v>0.55499999999999994</v>
      </c>
      <c r="L145" s="9">
        <v>6</v>
      </c>
      <c r="M145" s="9">
        <v>8</v>
      </c>
      <c r="N145" s="9">
        <v>1</v>
      </c>
      <c r="O145" s="9">
        <v>1</v>
      </c>
      <c r="P145" s="9">
        <v>0</v>
      </c>
      <c r="Q145" s="9">
        <v>4</v>
      </c>
      <c r="R145" s="9">
        <v>0</v>
      </c>
      <c r="S145" s="9">
        <v>0</v>
      </c>
      <c r="T145" s="9">
        <v>2</v>
      </c>
      <c r="U145" s="9">
        <v>375.44499194622</v>
      </c>
      <c r="V145" s="9">
        <v>8.3597999999999999</v>
      </c>
      <c r="W145" s="9">
        <v>32</v>
      </c>
      <c r="X145" s="9">
        <v>6</v>
      </c>
      <c r="Y145" s="9">
        <v>1</v>
      </c>
      <c r="Z145" s="9">
        <v>1</v>
      </c>
      <c r="AA145" s="9">
        <v>1</v>
      </c>
      <c r="AB145" s="9">
        <v>0</v>
      </c>
      <c r="AC145" s="9">
        <v>1</v>
      </c>
      <c r="AD145" s="9">
        <v>0.39285714285714202</v>
      </c>
      <c r="AE145" s="9">
        <v>28</v>
      </c>
      <c r="AF145" s="9">
        <v>1</v>
      </c>
      <c r="AG145" s="9">
        <v>0</v>
      </c>
      <c r="AH145" s="9">
        <v>126.279799999999</v>
      </c>
      <c r="AI145" s="9">
        <v>54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2</v>
      </c>
      <c r="AQ145" s="9">
        <v>5</v>
      </c>
      <c r="AR145" s="9">
        <v>0</v>
      </c>
      <c r="AS145" s="9">
        <v>0</v>
      </c>
      <c r="AT145" s="9">
        <v>55</v>
      </c>
      <c r="AU145" s="9">
        <v>0</v>
      </c>
      <c r="AV145" s="9">
        <v>0</v>
      </c>
      <c r="AW145" s="9">
        <v>0</v>
      </c>
      <c r="AX145" s="9">
        <v>0</v>
      </c>
      <c r="AY145" s="9">
        <v>103.35</v>
      </c>
      <c r="AZ145" s="9">
        <v>11.4718549357986</v>
      </c>
      <c r="BA145" s="9">
        <v>0.97965622325522805</v>
      </c>
      <c r="BB145" s="9">
        <v>10.710082234439</v>
      </c>
      <c r="BC145" s="9">
        <v>23.280612244897899</v>
      </c>
      <c r="BD145" s="9">
        <v>11.869978086194299</v>
      </c>
      <c r="BE145" s="9">
        <v>286</v>
      </c>
      <c r="BF145" s="9">
        <v>300</v>
      </c>
      <c r="BG145" s="9">
        <v>355.98361206054602</v>
      </c>
      <c r="BH145" s="9">
        <v>357.00314331054602</v>
      </c>
      <c r="BI145" s="9">
        <v>355.86526489257801</v>
      </c>
      <c r="BJ145" s="9">
        <v>2</v>
      </c>
      <c r="BK145" s="9">
        <v>3</v>
      </c>
      <c r="BL145" s="9">
        <v>3</v>
      </c>
    </row>
    <row r="146" spans="1:64" x14ac:dyDescent="0.35">
      <c r="A146" s="8">
        <v>4350</v>
      </c>
      <c r="B146" s="9">
        <v>-5.42</v>
      </c>
      <c r="C146" s="9">
        <v>-6.2955765699999997</v>
      </c>
      <c r="D146" s="9">
        <v>-6.3</v>
      </c>
      <c r="E146" s="9">
        <v>2.4163183947332101</v>
      </c>
      <c r="F146" s="9">
        <v>1.06853733407943</v>
      </c>
      <c r="G146" s="9">
        <v>0.16900000000000004</v>
      </c>
      <c r="H146" s="9">
        <v>0.43799999999999994</v>
      </c>
      <c r="I146" s="9">
        <v>0.42100000000000004</v>
      </c>
      <c r="J146" s="9">
        <v>0.73899999999999999</v>
      </c>
      <c r="K146" s="9">
        <v>0.51700000000000002</v>
      </c>
      <c r="L146" s="9">
        <v>6</v>
      </c>
      <c r="M146" s="9">
        <v>8</v>
      </c>
      <c r="N146" s="9">
        <v>1</v>
      </c>
      <c r="O146" s="9">
        <v>1</v>
      </c>
      <c r="P146" s="9">
        <v>0</v>
      </c>
      <c r="Q146" s="9">
        <v>4</v>
      </c>
      <c r="R146" s="9">
        <v>0</v>
      </c>
      <c r="S146" s="9">
        <v>0</v>
      </c>
      <c r="T146" s="9">
        <v>2</v>
      </c>
      <c r="U146" s="9">
        <v>375.44499194622</v>
      </c>
      <c r="V146" s="9">
        <v>8.3597999999999999</v>
      </c>
      <c r="W146" s="9">
        <v>32</v>
      </c>
      <c r="X146" s="9">
        <v>6</v>
      </c>
      <c r="Y146" s="9">
        <v>1</v>
      </c>
      <c r="Z146" s="9">
        <v>1</v>
      </c>
      <c r="AA146" s="9">
        <v>1</v>
      </c>
      <c r="AB146" s="9">
        <v>0</v>
      </c>
      <c r="AC146" s="9">
        <v>1</v>
      </c>
      <c r="AD146" s="9">
        <v>0.39285714285714202</v>
      </c>
      <c r="AE146" s="9">
        <v>28</v>
      </c>
      <c r="AF146" s="9">
        <v>1</v>
      </c>
      <c r="AG146" s="9">
        <v>0</v>
      </c>
      <c r="AH146" s="9">
        <v>126.279799999999</v>
      </c>
      <c r="AI146" s="9">
        <v>54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2</v>
      </c>
      <c r="AQ146" s="9">
        <v>5</v>
      </c>
      <c r="AR146" s="9">
        <v>0</v>
      </c>
      <c r="AS146" s="9">
        <v>0</v>
      </c>
      <c r="AT146" s="9">
        <v>55</v>
      </c>
      <c r="AU146" s="9">
        <v>0</v>
      </c>
      <c r="AV146" s="9">
        <v>0</v>
      </c>
      <c r="AW146" s="9">
        <v>0</v>
      </c>
      <c r="AX146" s="9">
        <v>0</v>
      </c>
      <c r="AY146" s="9">
        <v>103.35</v>
      </c>
      <c r="AZ146" s="9">
        <v>11.4718549357986</v>
      </c>
      <c r="BA146" s="9">
        <v>0.97965622325522805</v>
      </c>
      <c r="BB146" s="9">
        <v>10.710082234439</v>
      </c>
      <c r="BC146" s="9">
        <v>23.280612244897899</v>
      </c>
      <c r="BD146" s="9">
        <v>11.869978086194299</v>
      </c>
      <c r="BE146" s="9">
        <v>286</v>
      </c>
      <c r="BF146" s="9">
        <v>300</v>
      </c>
      <c r="BG146" s="9">
        <v>357.04132080078102</v>
      </c>
      <c r="BH146" s="9">
        <v>356.55206298828102</v>
      </c>
      <c r="BI146" s="9">
        <v>358.10711669921801</v>
      </c>
      <c r="BJ146" s="9">
        <v>5</v>
      </c>
      <c r="BK146" s="9">
        <v>3</v>
      </c>
      <c r="BL146" s="9">
        <v>3</v>
      </c>
    </row>
    <row r="147" spans="1:64" x14ac:dyDescent="0.35">
      <c r="A147" s="6" t="s">
        <v>1905</v>
      </c>
      <c r="B147" s="9">
        <v>-4.7966666666666669</v>
      </c>
      <c r="C147" s="9">
        <v>-6.6806310033333327</v>
      </c>
      <c r="D147" s="9">
        <v>-6.7</v>
      </c>
      <c r="E147" s="9">
        <v>2.4502497276708266</v>
      </c>
      <c r="F147" s="9">
        <v>1.1333922090790731</v>
      </c>
      <c r="G147" s="9">
        <v>0.46966666666666668</v>
      </c>
      <c r="H147" s="9">
        <v>0.26933333333333331</v>
      </c>
      <c r="I147" s="9">
        <v>0.27066666666666667</v>
      </c>
      <c r="J147" s="9">
        <v>0.749</v>
      </c>
      <c r="K147" s="9">
        <v>0.55958333333333332</v>
      </c>
      <c r="L147" s="9">
        <v>6</v>
      </c>
      <c r="M147" s="9">
        <v>8</v>
      </c>
      <c r="N147" s="9">
        <v>1</v>
      </c>
      <c r="O147" s="9">
        <v>1</v>
      </c>
      <c r="P147" s="9">
        <v>0</v>
      </c>
      <c r="Q147" s="9">
        <v>4</v>
      </c>
      <c r="R147" s="9">
        <v>0</v>
      </c>
      <c r="S147" s="9">
        <v>0</v>
      </c>
      <c r="T147" s="9">
        <v>2</v>
      </c>
      <c r="U147" s="9">
        <v>346.38299250602699</v>
      </c>
      <c r="V147" s="9">
        <v>7.0753000000000013</v>
      </c>
      <c r="W147" s="9">
        <v>26</v>
      </c>
      <c r="X147" s="9">
        <v>6</v>
      </c>
      <c r="Y147" s="9">
        <v>1</v>
      </c>
      <c r="Z147" s="9">
        <v>2</v>
      </c>
      <c r="AA147" s="9">
        <v>2</v>
      </c>
      <c r="AB147" s="9">
        <v>0</v>
      </c>
      <c r="AC147" s="9">
        <v>1</v>
      </c>
      <c r="AD147" s="9">
        <v>0.34615384615384598</v>
      </c>
      <c r="AE147" s="9">
        <v>26</v>
      </c>
      <c r="AF147" s="9">
        <v>1</v>
      </c>
      <c r="AG147" s="9">
        <v>0</v>
      </c>
      <c r="AH147" s="9">
        <v>109.92529999999999</v>
      </c>
      <c r="AI147" s="9">
        <v>47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2</v>
      </c>
      <c r="AQ147" s="9">
        <v>5</v>
      </c>
      <c r="AR147" s="9">
        <v>0</v>
      </c>
      <c r="AS147" s="9">
        <v>0</v>
      </c>
      <c r="AT147" s="9">
        <v>48</v>
      </c>
      <c r="AU147" s="9">
        <v>0</v>
      </c>
      <c r="AV147" s="9">
        <v>0</v>
      </c>
      <c r="AW147" s="9">
        <v>0</v>
      </c>
      <c r="AX147" s="9">
        <v>0</v>
      </c>
      <c r="AY147" s="9">
        <v>117.18</v>
      </c>
      <c r="AZ147" s="9">
        <v>9.6003823443160599</v>
      </c>
      <c r="BA147" s="9">
        <v>0.98684500978154388</v>
      </c>
      <c r="BB147" s="9">
        <v>8.7283588092939404</v>
      </c>
      <c r="BC147" s="9">
        <v>21.3017751479289</v>
      </c>
      <c r="BD147" s="9">
        <v>10.364081632653001</v>
      </c>
      <c r="BE147" s="9">
        <v>254</v>
      </c>
      <c r="BF147" s="9">
        <v>276</v>
      </c>
      <c r="BG147" s="9">
        <v>327.38492838541634</v>
      </c>
      <c r="BH147" s="9">
        <v>327.81614176432231</v>
      </c>
      <c r="BI147" s="9">
        <v>328.09465535481701</v>
      </c>
      <c r="BJ147" s="9">
        <v>4.333333333333333</v>
      </c>
      <c r="BK147" s="9">
        <v>1.3333333333333333</v>
      </c>
      <c r="BL147" s="9">
        <v>2</v>
      </c>
    </row>
    <row r="148" spans="1:64" x14ac:dyDescent="0.35">
      <c r="A148" s="7" t="s">
        <v>1906</v>
      </c>
      <c r="B148" s="9">
        <v>-4.7966666666666669</v>
      </c>
      <c r="C148" s="9">
        <v>-6.6806310033333327</v>
      </c>
      <c r="D148" s="9">
        <v>-6.7</v>
      </c>
      <c r="E148" s="9">
        <v>2.4502497276708266</v>
      </c>
      <c r="F148" s="9">
        <v>1.1333922090790731</v>
      </c>
      <c r="G148" s="9">
        <v>0.46966666666666668</v>
      </c>
      <c r="H148" s="9">
        <v>0.26933333333333331</v>
      </c>
      <c r="I148" s="9">
        <v>0.27066666666666667</v>
      </c>
      <c r="J148" s="9">
        <v>0.749</v>
      </c>
      <c r="K148" s="9">
        <v>0.55958333333333332</v>
      </c>
      <c r="L148" s="9">
        <v>6</v>
      </c>
      <c r="M148" s="9">
        <v>8</v>
      </c>
      <c r="N148" s="9">
        <v>1</v>
      </c>
      <c r="O148" s="9">
        <v>1</v>
      </c>
      <c r="P148" s="9">
        <v>0</v>
      </c>
      <c r="Q148" s="9">
        <v>4</v>
      </c>
      <c r="R148" s="9">
        <v>0</v>
      </c>
      <c r="S148" s="9">
        <v>0</v>
      </c>
      <c r="T148" s="9">
        <v>2</v>
      </c>
      <c r="U148" s="9">
        <v>346.38299250602699</v>
      </c>
      <c r="V148" s="9">
        <v>7.0753000000000013</v>
      </c>
      <c r="W148" s="9">
        <v>26</v>
      </c>
      <c r="X148" s="9">
        <v>6</v>
      </c>
      <c r="Y148" s="9">
        <v>1</v>
      </c>
      <c r="Z148" s="9">
        <v>2</v>
      </c>
      <c r="AA148" s="9">
        <v>2</v>
      </c>
      <c r="AB148" s="9">
        <v>0</v>
      </c>
      <c r="AC148" s="9">
        <v>1</v>
      </c>
      <c r="AD148" s="9">
        <v>0.34615384615384598</v>
      </c>
      <c r="AE148" s="9">
        <v>26</v>
      </c>
      <c r="AF148" s="9">
        <v>1</v>
      </c>
      <c r="AG148" s="9">
        <v>0</v>
      </c>
      <c r="AH148" s="9">
        <v>109.92529999999999</v>
      </c>
      <c r="AI148" s="9">
        <v>47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2</v>
      </c>
      <c r="AQ148" s="9">
        <v>5</v>
      </c>
      <c r="AR148" s="9">
        <v>0</v>
      </c>
      <c r="AS148" s="9">
        <v>0</v>
      </c>
      <c r="AT148" s="9">
        <v>48</v>
      </c>
      <c r="AU148" s="9">
        <v>0</v>
      </c>
      <c r="AV148" s="9">
        <v>0</v>
      </c>
      <c r="AW148" s="9">
        <v>0</v>
      </c>
      <c r="AX148" s="9">
        <v>0</v>
      </c>
      <c r="AY148" s="9">
        <v>117.18</v>
      </c>
      <c r="AZ148" s="9">
        <v>9.6003823443160599</v>
      </c>
      <c r="BA148" s="9">
        <v>0.98684500978154388</v>
      </c>
      <c r="BB148" s="9">
        <v>8.7283588092939404</v>
      </c>
      <c r="BC148" s="9">
        <v>21.3017751479289</v>
      </c>
      <c r="BD148" s="9">
        <v>10.364081632653001</v>
      </c>
      <c r="BE148" s="9">
        <v>254</v>
      </c>
      <c r="BF148" s="9">
        <v>276</v>
      </c>
      <c r="BG148" s="9">
        <v>327.38492838541634</v>
      </c>
      <c r="BH148" s="9">
        <v>327.81614176432231</v>
      </c>
      <c r="BI148" s="9">
        <v>328.09465535481701</v>
      </c>
      <c r="BJ148" s="9">
        <v>4.333333333333333</v>
      </c>
      <c r="BK148" s="9">
        <v>1.3333333333333333</v>
      </c>
      <c r="BL148" s="9">
        <v>2</v>
      </c>
    </row>
    <row r="149" spans="1:64" x14ac:dyDescent="0.35">
      <c r="A149" s="8">
        <v>3329</v>
      </c>
      <c r="B149" s="9">
        <v>-4.5599999999999996</v>
      </c>
      <c r="C149" s="9">
        <v>-6.8139500599999998</v>
      </c>
      <c r="D149" s="9">
        <v>-6.8</v>
      </c>
      <c r="E149" s="9">
        <v>2.2038256718632501</v>
      </c>
      <c r="F149" s="9">
        <v>1.1467533723191501</v>
      </c>
      <c r="G149" s="9">
        <v>0.60099999999999998</v>
      </c>
      <c r="H149" s="9">
        <v>0.19399999999999995</v>
      </c>
      <c r="I149" s="9">
        <v>0.19399999999999995</v>
      </c>
      <c r="J149" s="9">
        <v>0.66</v>
      </c>
      <c r="K149" s="9">
        <v>0.52875000000000005</v>
      </c>
      <c r="L149" s="9">
        <v>6</v>
      </c>
      <c r="M149" s="9">
        <v>8</v>
      </c>
      <c r="N149" s="9">
        <v>1</v>
      </c>
      <c r="O149" s="9">
        <v>1</v>
      </c>
      <c r="P149" s="9">
        <v>0</v>
      </c>
      <c r="Q149" s="9">
        <v>4</v>
      </c>
      <c r="R149" s="9">
        <v>0</v>
      </c>
      <c r="S149" s="9">
        <v>0</v>
      </c>
      <c r="T149" s="9">
        <v>2</v>
      </c>
      <c r="U149" s="9">
        <v>346.38299250602699</v>
      </c>
      <c r="V149" s="9">
        <v>7.0753000000000004</v>
      </c>
      <c r="W149" s="9">
        <v>26</v>
      </c>
      <c r="X149" s="9">
        <v>6</v>
      </c>
      <c r="Y149" s="9">
        <v>1</v>
      </c>
      <c r="Z149" s="9">
        <v>2</v>
      </c>
      <c r="AA149" s="9">
        <v>2</v>
      </c>
      <c r="AB149" s="9">
        <v>0</v>
      </c>
      <c r="AC149" s="9">
        <v>1</v>
      </c>
      <c r="AD149" s="9">
        <v>0.34615384615384598</v>
      </c>
      <c r="AE149" s="9">
        <v>26</v>
      </c>
      <c r="AF149" s="9">
        <v>1</v>
      </c>
      <c r="AG149" s="9">
        <v>0</v>
      </c>
      <c r="AH149" s="9">
        <v>109.92529999999999</v>
      </c>
      <c r="AI149" s="9">
        <v>47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2</v>
      </c>
      <c r="AQ149" s="9">
        <v>5</v>
      </c>
      <c r="AR149" s="9">
        <v>0</v>
      </c>
      <c r="AS149" s="9">
        <v>0</v>
      </c>
      <c r="AT149" s="9">
        <v>48</v>
      </c>
      <c r="AU149" s="9">
        <v>0</v>
      </c>
      <c r="AV149" s="9">
        <v>0</v>
      </c>
      <c r="AW149" s="9">
        <v>0</v>
      </c>
      <c r="AX149" s="9">
        <v>0</v>
      </c>
      <c r="AY149" s="9">
        <v>117.18</v>
      </c>
      <c r="AZ149" s="9">
        <v>9.6003823443160599</v>
      </c>
      <c r="BA149" s="9">
        <v>0.98684500978154399</v>
      </c>
      <c r="BB149" s="9">
        <v>8.7283588092939404</v>
      </c>
      <c r="BC149" s="9">
        <v>21.3017751479289</v>
      </c>
      <c r="BD149" s="9">
        <v>10.364081632653001</v>
      </c>
      <c r="BE149" s="9">
        <v>254</v>
      </c>
      <c r="BF149" s="9">
        <v>276</v>
      </c>
      <c r="BG149" s="9">
        <v>330.32974243164</v>
      </c>
      <c r="BH149" s="9">
        <v>329.18914794921801</v>
      </c>
      <c r="BI149" s="9">
        <v>331.73629760742102</v>
      </c>
      <c r="BJ149" s="9">
        <v>3</v>
      </c>
      <c r="BK149" s="9">
        <v>1</v>
      </c>
      <c r="BL149" s="9">
        <v>2</v>
      </c>
    </row>
    <row r="150" spans="1:64" x14ac:dyDescent="0.35">
      <c r="A150" s="8">
        <v>3330</v>
      </c>
      <c r="B150" s="9">
        <v>-4.63</v>
      </c>
      <c r="C150" s="9">
        <v>-7.0254340199999996</v>
      </c>
      <c r="D150" s="9">
        <v>-7.2</v>
      </c>
      <c r="E150" s="9">
        <v>2.8117609770985199</v>
      </c>
      <c r="F150" s="9">
        <v>1.1101931920685699</v>
      </c>
      <c r="G150" s="9">
        <v>0.55600000000000005</v>
      </c>
      <c r="H150" s="9">
        <v>0.121</v>
      </c>
      <c r="I150" s="9">
        <v>7.999999999999996E-2</v>
      </c>
      <c r="J150" s="9">
        <v>0.88</v>
      </c>
      <c r="K150" s="9">
        <v>0.59899999999999998</v>
      </c>
      <c r="L150" s="9">
        <v>6</v>
      </c>
      <c r="M150" s="9">
        <v>8</v>
      </c>
      <c r="N150" s="9">
        <v>1</v>
      </c>
      <c r="O150" s="9">
        <v>1</v>
      </c>
      <c r="P150" s="9">
        <v>0</v>
      </c>
      <c r="Q150" s="9">
        <v>4</v>
      </c>
      <c r="R150" s="9">
        <v>0</v>
      </c>
      <c r="S150" s="9">
        <v>0</v>
      </c>
      <c r="T150" s="9">
        <v>2</v>
      </c>
      <c r="U150" s="9">
        <v>346.38299250602699</v>
      </c>
      <c r="V150" s="9">
        <v>7.0753000000000004</v>
      </c>
      <c r="W150" s="9">
        <v>26</v>
      </c>
      <c r="X150" s="9">
        <v>6</v>
      </c>
      <c r="Y150" s="9">
        <v>1</v>
      </c>
      <c r="Z150" s="9">
        <v>2</v>
      </c>
      <c r="AA150" s="9">
        <v>2</v>
      </c>
      <c r="AB150" s="9">
        <v>0</v>
      </c>
      <c r="AC150" s="9">
        <v>1</v>
      </c>
      <c r="AD150" s="9">
        <v>0.34615384615384598</v>
      </c>
      <c r="AE150" s="9">
        <v>26</v>
      </c>
      <c r="AF150" s="9">
        <v>1</v>
      </c>
      <c r="AG150" s="9">
        <v>0</v>
      </c>
      <c r="AH150" s="9">
        <v>109.92529999999999</v>
      </c>
      <c r="AI150" s="9">
        <v>47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2</v>
      </c>
      <c r="AQ150" s="9">
        <v>5</v>
      </c>
      <c r="AR150" s="9">
        <v>0</v>
      </c>
      <c r="AS150" s="9">
        <v>0</v>
      </c>
      <c r="AT150" s="9">
        <v>48</v>
      </c>
      <c r="AU150" s="9">
        <v>0</v>
      </c>
      <c r="AV150" s="9">
        <v>0</v>
      </c>
      <c r="AW150" s="9">
        <v>0</v>
      </c>
      <c r="AX150" s="9">
        <v>0</v>
      </c>
      <c r="AY150" s="9">
        <v>117.18</v>
      </c>
      <c r="AZ150" s="9">
        <v>9.6003823443160599</v>
      </c>
      <c r="BA150" s="9">
        <v>0.98684500978154399</v>
      </c>
      <c r="BB150" s="9">
        <v>8.7283588092939404</v>
      </c>
      <c r="BC150" s="9">
        <v>21.3017751479289</v>
      </c>
      <c r="BD150" s="9">
        <v>10.364081632653001</v>
      </c>
      <c r="BE150" s="9">
        <v>254</v>
      </c>
      <c r="BF150" s="9">
        <v>276</v>
      </c>
      <c r="BG150" s="9">
        <v>326.85671997070301</v>
      </c>
      <c r="BH150" s="9">
        <v>328.20932006835898</v>
      </c>
      <c r="BI150" s="9">
        <v>329.798248291015</v>
      </c>
      <c r="BJ150" s="9">
        <v>4</v>
      </c>
      <c r="BK150" s="9">
        <v>3</v>
      </c>
      <c r="BL150" s="9">
        <v>2</v>
      </c>
    </row>
    <row r="151" spans="1:64" x14ac:dyDescent="0.35">
      <c r="A151" s="8">
        <v>3331</v>
      </c>
      <c r="B151" s="9">
        <v>-5.2</v>
      </c>
      <c r="C151" s="9">
        <v>-6.2025089299999996</v>
      </c>
      <c r="D151" s="9">
        <v>-6.1</v>
      </c>
      <c r="E151" s="9">
        <v>2.3351625340507098</v>
      </c>
      <c r="F151" s="9">
        <v>1.1432300628495</v>
      </c>
      <c r="G151" s="9">
        <v>0.252</v>
      </c>
      <c r="H151" s="9">
        <v>0.49299999999999999</v>
      </c>
      <c r="I151" s="9">
        <v>0.53800000000000003</v>
      </c>
      <c r="J151" s="9">
        <v>0.70699999999999996</v>
      </c>
      <c r="K151" s="9">
        <v>0.55099999999999993</v>
      </c>
      <c r="L151" s="9">
        <v>6</v>
      </c>
      <c r="M151" s="9">
        <v>8</v>
      </c>
      <c r="N151" s="9">
        <v>1</v>
      </c>
      <c r="O151" s="9">
        <v>1</v>
      </c>
      <c r="P151" s="9">
        <v>0</v>
      </c>
      <c r="Q151" s="9">
        <v>4</v>
      </c>
      <c r="R151" s="9">
        <v>0</v>
      </c>
      <c r="S151" s="9">
        <v>0</v>
      </c>
      <c r="T151" s="9">
        <v>2</v>
      </c>
      <c r="U151" s="9">
        <v>346.38299250602699</v>
      </c>
      <c r="V151" s="9">
        <v>7.0753000000000004</v>
      </c>
      <c r="W151" s="9">
        <v>26</v>
      </c>
      <c r="X151" s="9">
        <v>6</v>
      </c>
      <c r="Y151" s="9">
        <v>1</v>
      </c>
      <c r="Z151" s="9">
        <v>2</v>
      </c>
      <c r="AA151" s="9">
        <v>2</v>
      </c>
      <c r="AB151" s="9">
        <v>0</v>
      </c>
      <c r="AC151" s="9">
        <v>1</v>
      </c>
      <c r="AD151" s="9">
        <v>0.34615384615384598</v>
      </c>
      <c r="AE151" s="9">
        <v>26</v>
      </c>
      <c r="AF151" s="9">
        <v>1</v>
      </c>
      <c r="AG151" s="9">
        <v>0</v>
      </c>
      <c r="AH151" s="9">
        <v>109.92529999999999</v>
      </c>
      <c r="AI151" s="9">
        <v>47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2</v>
      </c>
      <c r="AQ151" s="9">
        <v>5</v>
      </c>
      <c r="AR151" s="9">
        <v>0</v>
      </c>
      <c r="AS151" s="9">
        <v>0</v>
      </c>
      <c r="AT151" s="9">
        <v>48</v>
      </c>
      <c r="AU151" s="9">
        <v>0</v>
      </c>
      <c r="AV151" s="9">
        <v>0</v>
      </c>
      <c r="AW151" s="9">
        <v>0</v>
      </c>
      <c r="AX151" s="9">
        <v>0</v>
      </c>
      <c r="AY151" s="9">
        <v>117.18</v>
      </c>
      <c r="AZ151" s="9">
        <v>9.6003823443160599</v>
      </c>
      <c r="BA151" s="9">
        <v>0.98684500978154399</v>
      </c>
      <c r="BB151" s="9">
        <v>8.7283588092939404</v>
      </c>
      <c r="BC151" s="9">
        <v>21.3017751479289</v>
      </c>
      <c r="BD151" s="9">
        <v>10.364081632653001</v>
      </c>
      <c r="BE151" s="9">
        <v>254</v>
      </c>
      <c r="BF151" s="9">
        <v>276</v>
      </c>
      <c r="BG151" s="9">
        <v>324.96832275390602</v>
      </c>
      <c r="BH151" s="9">
        <v>326.04995727539</v>
      </c>
      <c r="BI151" s="9">
        <v>322.749420166015</v>
      </c>
      <c r="BJ151" s="9">
        <v>6</v>
      </c>
      <c r="BK151" s="9">
        <v>0</v>
      </c>
      <c r="BL151" s="9">
        <v>2</v>
      </c>
    </row>
    <row r="152" spans="1:64" x14ac:dyDescent="0.35">
      <c r="A152" s="6" t="s">
        <v>1966</v>
      </c>
      <c r="B152" s="9">
        <v>-3.8066666666666662</v>
      </c>
      <c r="C152" s="9">
        <v>-5.6703194766666662</v>
      </c>
      <c r="D152" s="9">
        <v>-5.5500000000000007</v>
      </c>
      <c r="E152" s="9">
        <v>2.67068089747676</v>
      </c>
      <c r="F152" s="9">
        <v>1.4135849815128498</v>
      </c>
      <c r="G152" s="9">
        <v>0.90583333333333327</v>
      </c>
      <c r="H152" s="9">
        <v>0.78233333333333333</v>
      </c>
      <c r="I152" s="9">
        <v>0.82433333333333325</v>
      </c>
      <c r="J152" s="9">
        <v>0.82883333333333331</v>
      </c>
      <c r="K152" s="9">
        <v>0.84695833333333326</v>
      </c>
      <c r="L152" s="9">
        <v>6</v>
      </c>
      <c r="M152" s="9">
        <v>2</v>
      </c>
      <c r="N152" s="9">
        <v>0</v>
      </c>
      <c r="O152" s="9">
        <v>1</v>
      </c>
      <c r="P152" s="9">
        <v>0</v>
      </c>
      <c r="Q152" s="9">
        <v>1</v>
      </c>
      <c r="R152" s="9">
        <v>0</v>
      </c>
      <c r="S152" s="9">
        <v>0</v>
      </c>
      <c r="T152" s="9">
        <v>1</v>
      </c>
      <c r="U152" s="9">
        <v>198.62899553775699</v>
      </c>
      <c r="V152" s="9">
        <v>4.2683999999999997</v>
      </c>
      <c r="W152" s="9">
        <v>10</v>
      </c>
      <c r="X152" s="9">
        <v>2</v>
      </c>
      <c r="Y152" s="9">
        <v>1</v>
      </c>
      <c r="Z152" s="9">
        <v>1</v>
      </c>
      <c r="AA152" s="9">
        <v>1</v>
      </c>
      <c r="AB152" s="9">
        <v>0</v>
      </c>
      <c r="AC152" s="9">
        <v>0</v>
      </c>
      <c r="AD152" s="9">
        <v>0.23076923076922998</v>
      </c>
      <c r="AE152" s="9">
        <v>13</v>
      </c>
      <c r="AF152" s="9">
        <v>0</v>
      </c>
      <c r="AG152" s="9">
        <v>0</v>
      </c>
      <c r="AH152" s="9">
        <v>59.151000000000003</v>
      </c>
      <c r="AI152" s="9">
        <v>22</v>
      </c>
      <c r="AJ152" s="9">
        <v>1</v>
      </c>
      <c r="AK152" s="9">
        <v>0</v>
      </c>
      <c r="AL152" s="9">
        <v>0</v>
      </c>
      <c r="AM152" s="9">
        <v>1</v>
      </c>
      <c r="AN152" s="9">
        <v>0</v>
      </c>
      <c r="AO152" s="9">
        <v>0</v>
      </c>
      <c r="AP152" s="9">
        <v>1</v>
      </c>
      <c r="AQ152" s="9">
        <v>2</v>
      </c>
      <c r="AR152" s="9">
        <v>0</v>
      </c>
      <c r="AS152" s="9">
        <v>0</v>
      </c>
      <c r="AT152" s="9">
        <v>22</v>
      </c>
      <c r="AU152" s="9">
        <v>0</v>
      </c>
      <c r="AV152" s="9">
        <v>0</v>
      </c>
      <c r="AW152" s="9">
        <v>0</v>
      </c>
      <c r="AX152" s="9">
        <v>0</v>
      </c>
      <c r="AY152" s="9">
        <v>67.77</v>
      </c>
      <c r="AZ152" s="9">
        <v>7.85290730320893</v>
      </c>
      <c r="BA152" s="9">
        <v>0.98279313741958785</v>
      </c>
      <c r="BB152" s="9">
        <v>6.9903969657617298</v>
      </c>
      <c r="BC152" s="9">
        <v>11.076923076923</v>
      </c>
      <c r="BD152" s="9">
        <v>5.0242214532871898</v>
      </c>
      <c r="BE152" s="9">
        <v>110</v>
      </c>
      <c r="BF152" s="9">
        <v>118</v>
      </c>
      <c r="BG152" s="9">
        <v>192.53252156575468</v>
      </c>
      <c r="BH152" s="9">
        <v>195.6097666422522</v>
      </c>
      <c r="BI152" s="9">
        <v>195.93615722656182</v>
      </c>
      <c r="BJ152" s="9">
        <v>1.1666666666666667</v>
      </c>
      <c r="BK152" s="9">
        <v>0.83333333333333337</v>
      </c>
      <c r="BL152" s="9">
        <v>0.66666666666666663</v>
      </c>
    </row>
    <row r="153" spans="1:64" x14ac:dyDescent="0.35">
      <c r="A153" s="7" t="s">
        <v>1967</v>
      </c>
      <c r="B153" s="9">
        <v>-3.8066666666666662</v>
      </c>
      <c r="C153" s="9">
        <v>-5.6703194766666662</v>
      </c>
      <c r="D153" s="9">
        <v>-5.5500000000000007</v>
      </c>
      <c r="E153" s="9">
        <v>2.67068089747676</v>
      </c>
      <c r="F153" s="9">
        <v>1.4135849815128498</v>
      </c>
      <c r="G153" s="9">
        <v>0.90583333333333327</v>
      </c>
      <c r="H153" s="9">
        <v>0.78233333333333333</v>
      </c>
      <c r="I153" s="9">
        <v>0.82433333333333325</v>
      </c>
      <c r="J153" s="9">
        <v>0.82883333333333331</v>
      </c>
      <c r="K153" s="9">
        <v>0.84695833333333326</v>
      </c>
      <c r="L153" s="9">
        <v>6</v>
      </c>
      <c r="M153" s="9">
        <v>2</v>
      </c>
      <c r="N153" s="9">
        <v>0</v>
      </c>
      <c r="O153" s="9">
        <v>1</v>
      </c>
      <c r="P153" s="9">
        <v>0</v>
      </c>
      <c r="Q153" s="9">
        <v>1</v>
      </c>
      <c r="R153" s="9">
        <v>0</v>
      </c>
      <c r="S153" s="9">
        <v>0</v>
      </c>
      <c r="T153" s="9">
        <v>1</v>
      </c>
      <c r="U153" s="9">
        <v>198.62899553775699</v>
      </c>
      <c r="V153" s="9">
        <v>4.2683999999999997</v>
      </c>
      <c r="W153" s="9">
        <v>10</v>
      </c>
      <c r="X153" s="9">
        <v>2</v>
      </c>
      <c r="Y153" s="9">
        <v>1</v>
      </c>
      <c r="Z153" s="9">
        <v>1</v>
      </c>
      <c r="AA153" s="9">
        <v>1</v>
      </c>
      <c r="AB153" s="9">
        <v>0</v>
      </c>
      <c r="AC153" s="9">
        <v>0</v>
      </c>
      <c r="AD153" s="9">
        <v>0.23076923076922998</v>
      </c>
      <c r="AE153" s="9">
        <v>13</v>
      </c>
      <c r="AF153" s="9">
        <v>0</v>
      </c>
      <c r="AG153" s="9">
        <v>0</v>
      </c>
      <c r="AH153" s="9">
        <v>59.151000000000003</v>
      </c>
      <c r="AI153" s="9">
        <v>22</v>
      </c>
      <c r="AJ153" s="9">
        <v>1</v>
      </c>
      <c r="AK153" s="9">
        <v>0</v>
      </c>
      <c r="AL153" s="9">
        <v>0</v>
      </c>
      <c r="AM153" s="9">
        <v>1</v>
      </c>
      <c r="AN153" s="9">
        <v>0</v>
      </c>
      <c r="AO153" s="9">
        <v>0</v>
      </c>
      <c r="AP153" s="9">
        <v>1</v>
      </c>
      <c r="AQ153" s="9">
        <v>2</v>
      </c>
      <c r="AR153" s="9">
        <v>0</v>
      </c>
      <c r="AS153" s="9">
        <v>0</v>
      </c>
      <c r="AT153" s="9">
        <v>22</v>
      </c>
      <c r="AU153" s="9">
        <v>0</v>
      </c>
      <c r="AV153" s="9">
        <v>0</v>
      </c>
      <c r="AW153" s="9">
        <v>0</v>
      </c>
      <c r="AX153" s="9">
        <v>0</v>
      </c>
      <c r="AY153" s="9">
        <v>67.77</v>
      </c>
      <c r="AZ153" s="9">
        <v>7.85290730320893</v>
      </c>
      <c r="BA153" s="9">
        <v>0.98279313741958785</v>
      </c>
      <c r="BB153" s="9">
        <v>6.9903969657617298</v>
      </c>
      <c r="BC153" s="9">
        <v>11.076923076923</v>
      </c>
      <c r="BD153" s="9">
        <v>5.0242214532871898</v>
      </c>
      <c r="BE153" s="9">
        <v>110</v>
      </c>
      <c r="BF153" s="9">
        <v>118</v>
      </c>
      <c r="BG153" s="9">
        <v>192.53252156575468</v>
      </c>
      <c r="BH153" s="9">
        <v>195.6097666422522</v>
      </c>
      <c r="BI153" s="9">
        <v>195.93615722656182</v>
      </c>
      <c r="BJ153" s="9">
        <v>1.1666666666666667</v>
      </c>
      <c r="BK153" s="9">
        <v>0.83333333333333337</v>
      </c>
      <c r="BL153" s="9">
        <v>0.66666666666666663</v>
      </c>
    </row>
    <row r="154" spans="1:64" x14ac:dyDescent="0.35">
      <c r="A154" s="8">
        <v>1909</v>
      </c>
      <c r="B154" s="9">
        <v>-3.6</v>
      </c>
      <c r="C154" s="9">
        <v>-5.8095097500000001</v>
      </c>
      <c r="D154" s="9">
        <v>-5.7</v>
      </c>
      <c r="E154" s="9">
        <v>2.8054824929816902</v>
      </c>
      <c r="F154" s="9">
        <v>1.19816809056153</v>
      </c>
      <c r="G154" s="9">
        <v>0.95299999999999996</v>
      </c>
      <c r="H154" s="9">
        <v>0.72099999999999997</v>
      </c>
      <c r="I154" s="9">
        <v>0.76300000000000001</v>
      </c>
      <c r="J154" s="9">
        <v>0.878</v>
      </c>
      <c r="K154" s="9">
        <v>0.86799999999999999</v>
      </c>
      <c r="L154" s="9">
        <v>6</v>
      </c>
      <c r="M154" s="9">
        <v>2</v>
      </c>
      <c r="N154" s="9">
        <v>0</v>
      </c>
      <c r="O154" s="9">
        <v>1</v>
      </c>
      <c r="P154" s="9">
        <v>0</v>
      </c>
      <c r="Q154" s="9">
        <v>1</v>
      </c>
      <c r="R154" s="9">
        <v>0</v>
      </c>
      <c r="S154" s="9">
        <v>0</v>
      </c>
      <c r="T154" s="9">
        <v>1</v>
      </c>
      <c r="U154" s="9">
        <v>198.62899553775699</v>
      </c>
      <c r="V154" s="9">
        <v>4.2683999999999997</v>
      </c>
      <c r="W154" s="9">
        <v>10</v>
      </c>
      <c r="X154" s="9">
        <v>2</v>
      </c>
      <c r="Y154" s="9">
        <v>1</v>
      </c>
      <c r="Z154" s="9">
        <v>1</v>
      </c>
      <c r="AA154" s="9">
        <v>1</v>
      </c>
      <c r="AB154" s="9">
        <v>0</v>
      </c>
      <c r="AC154" s="9">
        <v>0</v>
      </c>
      <c r="AD154" s="9">
        <v>0.23076923076923</v>
      </c>
      <c r="AE154" s="9">
        <v>13</v>
      </c>
      <c r="AF154" s="9">
        <v>0</v>
      </c>
      <c r="AG154" s="9">
        <v>0</v>
      </c>
      <c r="AH154" s="9">
        <v>59.151000000000003</v>
      </c>
      <c r="AI154" s="9">
        <v>22</v>
      </c>
      <c r="AJ154" s="9">
        <v>1</v>
      </c>
      <c r="AK154" s="9">
        <v>0</v>
      </c>
      <c r="AL154" s="9">
        <v>0</v>
      </c>
      <c r="AM154" s="9">
        <v>1</v>
      </c>
      <c r="AN154" s="9">
        <v>0</v>
      </c>
      <c r="AO154" s="9">
        <v>0</v>
      </c>
      <c r="AP154" s="9">
        <v>1</v>
      </c>
      <c r="AQ154" s="9">
        <v>2</v>
      </c>
      <c r="AR154" s="9">
        <v>0</v>
      </c>
      <c r="AS154" s="9">
        <v>0</v>
      </c>
      <c r="AT154" s="9">
        <v>22</v>
      </c>
      <c r="AU154" s="9">
        <v>0</v>
      </c>
      <c r="AV154" s="9">
        <v>0</v>
      </c>
      <c r="AW154" s="9">
        <v>0</v>
      </c>
      <c r="AX154" s="9">
        <v>0</v>
      </c>
      <c r="AY154" s="9">
        <v>67.77</v>
      </c>
      <c r="AZ154" s="9">
        <v>7.85290730320893</v>
      </c>
      <c r="BA154" s="9">
        <v>0.98279313741958796</v>
      </c>
      <c r="BB154" s="9">
        <v>6.9903969657617298</v>
      </c>
      <c r="BC154" s="9">
        <v>11.076923076923</v>
      </c>
      <c r="BD154" s="9">
        <v>5.0242214532871898</v>
      </c>
      <c r="BE154" s="9">
        <v>110</v>
      </c>
      <c r="BF154" s="9">
        <v>118</v>
      </c>
      <c r="BG154" s="9">
        <v>194.72576904296801</v>
      </c>
      <c r="BH154" s="9">
        <v>196.825271606445</v>
      </c>
      <c r="BI154" s="9">
        <v>197.088775634765</v>
      </c>
      <c r="BJ154" s="9">
        <v>1</v>
      </c>
      <c r="BK154" s="9">
        <v>0</v>
      </c>
      <c r="BL154" s="9">
        <v>0</v>
      </c>
    </row>
    <row r="155" spans="1:64" x14ac:dyDescent="0.35">
      <c r="A155" s="8">
        <v>1910</v>
      </c>
      <c r="B155" s="9">
        <v>-4.07</v>
      </c>
      <c r="C155" s="9">
        <v>-5.5508832899999998</v>
      </c>
      <c r="D155" s="9">
        <v>-5.4</v>
      </c>
      <c r="E155" s="9">
        <v>2.5674478211122098</v>
      </c>
      <c r="F155" s="9">
        <v>1.80963150554642</v>
      </c>
      <c r="G155" s="9">
        <v>0.83199999999999996</v>
      </c>
      <c r="H155" s="9">
        <v>0.83799999999999997</v>
      </c>
      <c r="I155" s="9">
        <v>0.88800000000000001</v>
      </c>
      <c r="J155" s="9">
        <v>0.79100000000000004</v>
      </c>
      <c r="K155" s="9">
        <v>0.82550000000000001</v>
      </c>
      <c r="L155" s="9">
        <v>6</v>
      </c>
      <c r="M155" s="9">
        <v>2</v>
      </c>
      <c r="N155" s="9">
        <v>0</v>
      </c>
      <c r="O155" s="9">
        <v>1</v>
      </c>
      <c r="P155" s="9">
        <v>0</v>
      </c>
      <c r="Q155" s="9">
        <v>1</v>
      </c>
      <c r="R155" s="9">
        <v>0</v>
      </c>
      <c r="S155" s="9">
        <v>0</v>
      </c>
      <c r="T155" s="9">
        <v>1</v>
      </c>
      <c r="U155" s="9">
        <v>198.62899553775699</v>
      </c>
      <c r="V155" s="9">
        <v>4.2683999999999997</v>
      </c>
      <c r="W155" s="9">
        <v>10</v>
      </c>
      <c r="X155" s="9">
        <v>2</v>
      </c>
      <c r="Y155" s="9">
        <v>1</v>
      </c>
      <c r="Z155" s="9">
        <v>1</v>
      </c>
      <c r="AA155" s="9">
        <v>1</v>
      </c>
      <c r="AB155" s="9">
        <v>0</v>
      </c>
      <c r="AC155" s="9">
        <v>0</v>
      </c>
      <c r="AD155" s="9">
        <v>0.23076923076923</v>
      </c>
      <c r="AE155" s="9">
        <v>13</v>
      </c>
      <c r="AF155" s="9">
        <v>0</v>
      </c>
      <c r="AG155" s="9">
        <v>0</v>
      </c>
      <c r="AH155" s="9">
        <v>59.151000000000003</v>
      </c>
      <c r="AI155" s="9">
        <v>22</v>
      </c>
      <c r="AJ155" s="9">
        <v>1</v>
      </c>
      <c r="AK155" s="9">
        <v>0</v>
      </c>
      <c r="AL155" s="9">
        <v>0</v>
      </c>
      <c r="AM155" s="9">
        <v>1</v>
      </c>
      <c r="AN155" s="9">
        <v>0</v>
      </c>
      <c r="AO155" s="9">
        <v>0</v>
      </c>
      <c r="AP155" s="9">
        <v>1</v>
      </c>
      <c r="AQ155" s="9">
        <v>2</v>
      </c>
      <c r="AR155" s="9">
        <v>0</v>
      </c>
      <c r="AS155" s="9">
        <v>0</v>
      </c>
      <c r="AT155" s="9">
        <v>22</v>
      </c>
      <c r="AU155" s="9">
        <v>0</v>
      </c>
      <c r="AV155" s="9">
        <v>0</v>
      </c>
      <c r="AW155" s="9">
        <v>0</v>
      </c>
      <c r="AX155" s="9">
        <v>0</v>
      </c>
      <c r="AY155" s="9">
        <v>67.77</v>
      </c>
      <c r="AZ155" s="9">
        <v>7.85290730320893</v>
      </c>
      <c r="BA155" s="9">
        <v>0.98279313741958796</v>
      </c>
      <c r="BB155" s="9">
        <v>6.9903969657617298</v>
      </c>
      <c r="BC155" s="9">
        <v>11.076923076923</v>
      </c>
      <c r="BD155" s="9">
        <v>5.0242214532871898</v>
      </c>
      <c r="BE155" s="9">
        <v>110</v>
      </c>
      <c r="BF155" s="9">
        <v>118</v>
      </c>
      <c r="BG155" s="9">
        <v>190.78776550292901</v>
      </c>
      <c r="BH155" s="9">
        <v>196.76235961914</v>
      </c>
      <c r="BI155" s="9">
        <v>196.77311706542901</v>
      </c>
      <c r="BJ155" s="9">
        <v>2</v>
      </c>
      <c r="BK155" s="9">
        <v>1</v>
      </c>
      <c r="BL155" s="9">
        <v>1</v>
      </c>
    </row>
    <row r="156" spans="1:64" x14ac:dyDescent="0.35">
      <c r="A156" s="8">
        <v>1911</v>
      </c>
      <c r="B156" s="9">
        <v>-3.84</v>
      </c>
      <c r="C156" s="9">
        <v>-5.8285942100000003</v>
      </c>
      <c r="D156" s="9">
        <v>-5.7</v>
      </c>
      <c r="E156" s="9">
        <v>2.76432533163538</v>
      </c>
      <c r="F156" s="9">
        <v>1.3836521880680801</v>
      </c>
      <c r="G156" s="9">
        <v>0.90500000000000003</v>
      </c>
      <c r="H156" s="9">
        <v>0.71100000000000008</v>
      </c>
      <c r="I156" s="9">
        <v>0.76300000000000001</v>
      </c>
      <c r="J156" s="9">
        <v>0.86399999999999999</v>
      </c>
      <c r="K156" s="9">
        <v>0.84899999999999998</v>
      </c>
      <c r="L156" s="9">
        <v>6</v>
      </c>
      <c r="M156" s="9">
        <v>2</v>
      </c>
      <c r="N156" s="9">
        <v>0</v>
      </c>
      <c r="O156" s="9">
        <v>1</v>
      </c>
      <c r="P156" s="9">
        <v>0</v>
      </c>
      <c r="Q156" s="9">
        <v>1</v>
      </c>
      <c r="R156" s="9">
        <v>0</v>
      </c>
      <c r="S156" s="9">
        <v>0</v>
      </c>
      <c r="T156" s="9">
        <v>1</v>
      </c>
      <c r="U156" s="9">
        <v>198.62899553775699</v>
      </c>
      <c r="V156" s="9">
        <v>4.2683999999999997</v>
      </c>
      <c r="W156" s="9">
        <v>10</v>
      </c>
      <c r="X156" s="9">
        <v>2</v>
      </c>
      <c r="Y156" s="9">
        <v>1</v>
      </c>
      <c r="Z156" s="9">
        <v>1</v>
      </c>
      <c r="AA156" s="9">
        <v>1</v>
      </c>
      <c r="AB156" s="9">
        <v>0</v>
      </c>
      <c r="AC156" s="9">
        <v>0</v>
      </c>
      <c r="AD156" s="9">
        <v>0.23076923076923</v>
      </c>
      <c r="AE156" s="9">
        <v>13</v>
      </c>
      <c r="AF156" s="9">
        <v>0</v>
      </c>
      <c r="AG156" s="9">
        <v>0</v>
      </c>
      <c r="AH156" s="9">
        <v>59.151000000000003</v>
      </c>
      <c r="AI156" s="9">
        <v>22</v>
      </c>
      <c r="AJ156" s="9">
        <v>1</v>
      </c>
      <c r="AK156" s="9">
        <v>0</v>
      </c>
      <c r="AL156" s="9">
        <v>0</v>
      </c>
      <c r="AM156" s="9">
        <v>1</v>
      </c>
      <c r="AN156" s="9">
        <v>0</v>
      </c>
      <c r="AO156" s="9">
        <v>0</v>
      </c>
      <c r="AP156" s="9">
        <v>1</v>
      </c>
      <c r="AQ156" s="9">
        <v>2</v>
      </c>
      <c r="AR156" s="9">
        <v>0</v>
      </c>
      <c r="AS156" s="9">
        <v>0</v>
      </c>
      <c r="AT156" s="9">
        <v>22</v>
      </c>
      <c r="AU156" s="9">
        <v>0</v>
      </c>
      <c r="AV156" s="9">
        <v>0</v>
      </c>
      <c r="AW156" s="9">
        <v>0</v>
      </c>
      <c r="AX156" s="9">
        <v>0</v>
      </c>
      <c r="AY156" s="9">
        <v>67.77</v>
      </c>
      <c r="AZ156" s="9">
        <v>7.85290730320893</v>
      </c>
      <c r="BA156" s="9">
        <v>0.98279313741958796</v>
      </c>
      <c r="BB156" s="9">
        <v>6.9903969657617298</v>
      </c>
      <c r="BC156" s="9">
        <v>11.076923076923</v>
      </c>
      <c r="BD156" s="9">
        <v>5.0242214532871898</v>
      </c>
      <c r="BE156" s="9">
        <v>110</v>
      </c>
      <c r="BF156" s="9">
        <v>118</v>
      </c>
      <c r="BG156" s="9">
        <v>196.39440917968699</v>
      </c>
      <c r="BH156" s="9">
        <v>198.36720275878901</v>
      </c>
      <c r="BI156" s="9">
        <v>196.479400634765</v>
      </c>
      <c r="BJ156" s="9">
        <v>1</v>
      </c>
      <c r="BK156" s="9">
        <v>0</v>
      </c>
      <c r="BL156" s="9">
        <v>0</v>
      </c>
    </row>
    <row r="157" spans="1:64" x14ac:dyDescent="0.35">
      <c r="A157" s="8">
        <v>3017</v>
      </c>
      <c r="B157" s="9">
        <v>-3.59</v>
      </c>
      <c r="C157" s="9">
        <v>-5.4441471100000003</v>
      </c>
      <c r="D157" s="9">
        <v>-5.3</v>
      </c>
      <c r="E157" s="9">
        <v>2.7714072523961599</v>
      </c>
      <c r="F157" s="9">
        <v>1.3693775987771499</v>
      </c>
      <c r="G157" s="9">
        <v>0.95399999999999996</v>
      </c>
      <c r="H157" s="9">
        <v>0.876</v>
      </c>
      <c r="I157" s="9">
        <v>0.91200000000000003</v>
      </c>
      <c r="J157" s="9">
        <v>0.86699999999999999</v>
      </c>
      <c r="K157" s="9">
        <v>0.9</v>
      </c>
      <c r="L157" s="9">
        <v>6</v>
      </c>
      <c r="M157" s="9">
        <v>2</v>
      </c>
      <c r="N157" s="9">
        <v>0</v>
      </c>
      <c r="O157" s="9">
        <v>1</v>
      </c>
      <c r="P157" s="9">
        <v>0</v>
      </c>
      <c r="Q157" s="9">
        <v>1</v>
      </c>
      <c r="R157" s="9">
        <v>0</v>
      </c>
      <c r="S157" s="9">
        <v>0</v>
      </c>
      <c r="T157" s="9">
        <v>1</v>
      </c>
      <c r="U157" s="9">
        <v>198.62899553775699</v>
      </c>
      <c r="V157" s="9">
        <v>4.2683999999999997</v>
      </c>
      <c r="W157" s="9">
        <v>10</v>
      </c>
      <c r="X157" s="9">
        <v>2</v>
      </c>
      <c r="Y157" s="9">
        <v>1</v>
      </c>
      <c r="Z157" s="9">
        <v>1</v>
      </c>
      <c r="AA157" s="9">
        <v>1</v>
      </c>
      <c r="AB157" s="9">
        <v>0</v>
      </c>
      <c r="AC157" s="9">
        <v>0</v>
      </c>
      <c r="AD157" s="9">
        <v>0.23076923076923</v>
      </c>
      <c r="AE157" s="9">
        <v>13</v>
      </c>
      <c r="AF157" s="9">
        <v>0</v>
      </c>
      <c r="AG157" s="9">
        <v>0</v>
      </c>
      <c r="AH157" s="9">
        <v>59.151000000000003</v>
      </c>
      <c r="AI157" s="9">
        <v>22</v>
      </c>
      <c r="AJ157" s="9">
        <v>1</v>
      </c>
      <c r="AK157" s="9">
        <v>0</v>
      </c>
      <c r="AL157" s="9">
        <v>0</v>
      </c>
      <c r="AM157" s="9">
        <v>1</v>
      </c>
      <c r="AN157" s="9">
        <v>0</v>
      </c>
      <c r="AO157" s="9">
        <v>0</v>
      </c>
      <c r="AP157" s="9">
        <v>1</v>
      </c>
      <c r="AQ157" s="9">
        <v>2</v>
      </c>
      <c r="AR157" s="9">
        <v>0</v>
      </c>
      <c r="AS157" s="9">
        <v>0</v>
      </c>
      <c r="AT157" s="9">
        <v>22</v>
      </c>
      <c r="AU157" s="9">
        <v>0</v>
      </c>
      <c r="AV157" s="9">
        <v>0</v>
      </c>
      <c r="AW157" s="9">
        <v>0</v>
      </c>
      <c r="AX157" s="9">
        <v>0</v>
      </c>
      <c r="AY157" s="9">
        <v>67.77</v>
      </c>
      <c r="AZ157" s="9">
        <v>7.85290730320893</v>
      </c>
      <c r="BA157" s="9">
        <v>0.98279313741958796</v>
      </c>
      <c r="BB157" s="9">
        <v>6.9903969657617298</v>
      </c>
      <c r="BC157" s="9">
        <v>11.076923076923</v>
      </c>
      <c r="BD157" s="9">
        <v>5.0242214532871898</v>
      </c>
      <c r="BE157" s="9">
        <v>110</v>
      </c>
      <c r="BF157" s="9">
        <v>118</v>
      </c>
      <c r="BG157" s="9">
        <v>193.28259277343699</v>
      </c>
      <c r="BH157" s="9">
        <v>194.47595214843699</v>
      </c>
      <c r="BI157" s="9">
        <v>193.17442321777301</v>
      </c>
      <c r="BJ157" s="9">
        <v>1</v>
      </c>
      <c r="BK157" s="9">
        <v>1</v>
      </c>
      <c r="BL157" s="9">
        <v>1</v>
      </c>
    </row>
    <row r="158" spans="1:64" x14ac:dyDescent="0.35">
      <c r="A158" s="8">
        <v>3018</v>
      </c>
      <c r="B158" s="9">
        <v>-3.91</v>
      </c>
      <c r="C158" s="9">
        <v>-5.7204217899999996</v>
      </c>
      <c r="D158" s="9">
        <v>-5.6</v>
      </c>
      <c r="E158" s="9">
        <v>2.3120391535875102</v>
      </c>
      <c r="F158" s="9">
        <v>1.5420684817083801</v>
      </c>
      <c r="G158" s="9">
        <v>0.88500000000000001</v>
      </c>
      <c r="H158" s="9">
        <v>0.76300000000000001</v>
      </c>
      <c r="I158" s="9">
        <v>0.81</v>
      </c>
      <c r="J158" s="9">
        <v>0.69699999999999995</v>
      </c>
      <c r="K158" s="9">
        <v>0.77224999999999999</v>
      </c>
      <c r="L158" s="9">
        <v>6</v>
      </c>
      <c r="M158" s="9">
        <v>2</v>
      </c>
      <c r="N158" s="9">
        <v>0</v>
      </c>
      <c r="O158" s="9">
        <v>1</v>
      </c>
      <c r="P158" s="9">
        <v>0</v>
      </c>
      <c r="Q158" s="9">
        <v>1</v>
      </c>
      <c r="R158" s="9">
        <v>0</v>
      </c>
      <c r="S158" s="9">
        <v>0</v>
      </c>
      <c r="T158" s="9">
        <v>1</v>
      </c>
      <c r="U158" s="9">
        <v>198.62899553775699</v>
      </c>
      <c r="V158" s="9">
        <v>4.2683999999999997</v>
      </c>
      <c r="W158" s="9">
        <v>10</v>
      </c>
      <c r="X158" s="9">
        <v>2</v>
      </c>
      <c r="Y158" s="9">
        <v>1</v>
      </c>
      <c r="Z158" s="9">
        <v>1</v>
      </c>
      <c r="AA158" s="9">
        <v>1</v>
      </c>
      <c r="AB158" s="9">
        <v>0</v>
      </c>
      <c r="AC158" s="9">
        <v>0</v>
      </c>
      <c r="AD158" s="9">
        <v>0.23076923076923</v>
      </c>
      <c r="AE158" s="9">
        <v>13</v>
      </c>
      <c r="AF158" s="9">
        <v>0</v>
      </c>
      <c r="AG158" s="9">
        <v>0</v>
      </c>
      <c r="AH158" s="9">
        <v>59.151000000000003</v>
      </c>
      <c r="AI158" s="9">
        <v>22</v>
      </c>
      <c r="AJ158" s="9">
        <v>1</v>
      </c>
      <c r="AK158" s="9">
        <v>0</v>
      </c>
      <c r="AL158" s="9">
        <v>0</v>
      </c>
      <c r="AM158" s="9">
        <v>1</v>
      </c>
      <c r="AN158" s="9">
        <v>0</v>
      </c>
      <c r="AO158" s="9">
        <v>0</v>
      </c>
      <c r="AP158" s="9">
        <v>1</v>
      </c>
      <c r="AQ158" s="9">
        <v>2</v>
      </c>
      <c r="AR158" s="9">
        <v>0</v>
      </c>
      <c r="AS158" s="9">
        <v>0</v>
      </c>
      <c r="AT158" s="9">
        <v>22</v>
      </c>
      <c r="AU158" s="9">
        <v>0</v>
      </c>
      <c r="AV158" s="9">
        <v>0</v>
      </c>
      <c r="AW158" s="9">
        <v>0</v>
      </c>
      <c r="AX158" s="9">
        <v>0</v>
      </c>
      <c r="AY158" s="9">
        <v>67.77</v>
      </c>
      <c r="AZ158" s="9">
        <v>7.85290730320893</v>
      </c>
      <c r="BA158" s="9">
        <v>0.98279313741958796</v>
      </c>
      <c r="BB158" s="9">
        <v>6.9903969657617298</v>
      </c>
      <c r="BC158" s="9">
        <v>11.076923076923</v>
      </c>
      <c r="BD158" s="9">
        <v>5.0242214532871898</v>
      </c>
      <c r="BE158" s="9">
        <v>110</v>
      </c>
      <c r="BF158" s="9">
        <v>118</v>
      </c>
      <c r="BG158" s="9">
        <v>192.70820617675699</v>
      </c>
      <c r="BH158" s="9">
        <v>192.07748413085901</v>
      </c>
      <c r="BI158" s="9">
        <v>195.92497253417901</v>
      </c>
      <c r="BJ158" s="9">
        <v>0</v>
      </c>
      <c r="BK158" s="9">
        <v>1</v>
      </c>
      <c r="BL158" s="9">
        <v>1</v>
      </c>
    </row>
    <row r="159" spans="1:64" x14ac:dyDescent="0.35">
      <c r="A159" s="8">
        <v>3019</v>
      </c>
      <c r="B159" s="9">
        <v>-3.83</v>
      </c>
      <c r="C159" s="9">
        <v>-5.66836071</v>
      </c>
      <c r="D159" s="9">
        <v>-5.6</v>
      </c>
      <c r="E159" s="9">
        <v>2.8033833331476101</v>
      </c>
      <c r="F159" s="9">
        <v>1.17861202441554</v>
      </c>
      <c r="G159" s="9">
        <v>0.90600000000000003</v>
      </c>
      <c r="H159" s="9">
        <v>0.78500000000000003</v>
      </c>
      <c r="I159" s="9">
        <v>0.81</v>
      </c>
      <c r="J159" s="9">
        <v>0.876</v>
      </c>
      <c r="K159" s="9">
        <v>0.86699999999999999</v>
      </c>
      <c r="L159" s="9">
        <v>6</v>
      </c>
      <c r="M159" s="9">
        <v>2</v>
      </c>
      <c r="N159" s="9">
        <v>0</v>
      </c>
      <c r="O159" s="9">
        <v>1</v>
      </c>
      <c r="P159" s="9">
        <v>0</v>
      </c>
      <c r="Q159" s="9">
        <v>1</v>
      </c>
      <c r="R159" s="9">
        <v>0</v>
      </c>
      <c r="S159" s="9">
        <v>0</v>
      </c>
      <c r="T159" s="9">
        <v>1</v>
      </c>
      <c r="U159" s="9">
        <v>198.62899553775699</v>
      </c>
      <c r="V159" s="9">
        <v>4.2683999999999997</v>
      </c>
      <c r="W159" s="9">
        <v>10</v>
      </c>
      <c r="X159" s="9">
        <v>2</v>
      </c>
      <c r="Y159" s="9">
        <v>1</v>
      </c>
      <c r="Z159" s="9">
        <v>1</v>
      </c>
      <c r="AA159" s="9">
        <v>1</v>
      </c>
      <c r="AB159" s="9">
        <v>0</v>
      </c>
      <c r="AC159" s="9">
        <v>0</v>
      </c>
      <c r="AD159" s="9">
        <v>0.23076923076923</v>
      </c>
      <c r="AE159" s="9">
        <v>13</v>
      </c>
      <c r="AF159" s="9">
        <v>0</v>
      </c>
      <c r="AG159" s="9">
        <v>0</v>
      </c>
      <c r="AH159" s="9">
        <v>59.151000000000003</v>
      </c>
      <c r="AI159" s="9">
        <v>22</v>
      </c>
      <c r="AJ159" s="9">
        <v>1</v>
      </c>
      <c r="AK159" s="9">
        <v>0</v>
      </c>
      <c r="AL159" s="9">
        <v>0</v>
      </c>
      <c r="AM159" s="9">
        <v>1</v>
      </c>
      <c r="AN159" s="9">
        <v>0</v>
      </c>
      <c r="AO159" s="9">
        <v>0</v>
      </c>
      <c r="AP159" s="9">
        <v>1</v>
      </c>
      <c r="AQ159" s="9">
        <v>2</v>
      </c>
      <c r="AR159" s="9">
        <v>0</v>
      </c>
      <c r="AS159" s="9">
        <v>0</v>
      </c>
      <c r="AT159" s="9">
        <v>22</v>
      </c>
      <c r="AU159" s="9">
        <v>0</v>
      </c>
      <c r="AV159" s="9">
        <v>0</v>
      </c>
      <c r="AW159" s="9">
        <v>0</v>
      </c>
      <c r="AX159" s="9">
        <v>0</v>
      </c>
      <c r="AY159" s="9">
        <v>67.77</v>
      </c>
      <c r="AZ159" s="9">
        <v>7.85290730320893</v>
      </c>
      <c r="BA159" s="9">
        <v>0.98279313741958796</v>
      </c>
      <c r="BB159" s="9">
        <v>6.9903969657617298</v>
      </c>
      <c r="BC159" s="9">
        <v>11.076923076923</v>
      </c>
      <c r="BD159" s="9">
        <v>5.0242214532871898</v>
      </c>
      <c r="BE159" s="9">
        <v>110</v>
      </c>
      <c r="BF159" s="9">
        <v>118</v>
      </c>
      <c r="BG159" s="9">
        <v>187.29638671875</v>
      </c>
      <c r="BH159" s="9">
        <v>195.15032958984301</v>
      </c>
      <c r="BI159" s="9">
        <v>196.17625427246</v>
      </c>
      <c r="BJ159" s="9">
        <v>2</v>
      </c>
      <c r="BK159" s="9">
        <v>2</v>
      </c>
      <c r="BL159" s="9">
        <v>1</v>
      </c>
    </row>
    <row r="160" spans="1:64" x14ac:dyDescent="0.35">
      <c r="A160" s="6" t="s">
        <v>1799</v>
      </c>
      <c r="B160" s="9">
        <v>-6.2233333333333336</v>
      </c>
      <c r="C160" s="9">
        <v>-6.9227118499999998</v>
      </c>
      <c r="D160" s="9">
        <v>-6.833333333333333</v>
      </c>
      <c r="E160" s="9">
        <v>2.2062423704581531</v>
      </c>
      <c r="F160" s="9">
        <v>0.9415157403458273</v>
      </c>
      <c r="G160" s="9">
        <v>2.3666666666666687E-2</v>
      </c>
      <c r="H160" s="9">
        <v>0.15433333333333335</v>
      </c>
      <c r="I160" s="9">
        <v>0.18399999999999997</v>
      </c>
      <c r="J160" s="9">
        <v>0.65566666666666673</v>
      </c>
      <c r="K160" s="9">
        <v>0.37975000000000003</v>
      </c>
      <c r="L160" s="9">
        <v>0</v>
      </c>
      <c r="M160" s="9">
        <v>2</v>
      </c>
      <c r="N160" s="9">
        <v>0</v>
      </c>
      <c r="O160" s="9">
        <v>2</v>
      </c>
      <c r="P160" s="9">
        <v>0</v>
      </c>
      <c r="Q160" s="9">
        <v>2</v>
      </c>
      <c r="R160" s="9">
        <v>0</v>
      </c>
      <c r="S160" s="9">
        <v>0</v>
      </c>
      <c r="T160" s="9">
        <v>2</v>
      </c>
      <c r="U160" s="9">
        <v>331.32799303531601</v>
      </c>
      <c r="V160" s="9">
        <v>5.8624999999999998</v>
      </c>
      <c r="W160" s="9">
        <v>21</v>
      </c>
      <c r="X160" s="9">
        <v>6</v>
      </c>
      <c r="Y160" s="9">
        <v>3</v>
      </c>
      <c r="Z160" s="9">
        <v>4</v>
      </c>
      <c r="AA160" s="9">
        <v>2</v>
      </c>
      <c r="AB160" s="9">
        <v>0</v>
      </c>
      <c r="AC160" s="9">
        <v>0</v>
      </c>
      <c r="AD160" s="9">
        <v>0.36000000000000004</v>
      </c>
      <c r="AE160" s="9">
        <v>25</v>
      </c>
      <c r="AF160" s="9">
        <v>1</v>
      </c>
      <c r="AG160" s="9">
        <v>0</v>
      </c>
      <c r="AH160" s="9">
        <v>101.1313</v>
      </c>
      <c r="AI160" s="9">
        <v>41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3</v>
      </c>
      <c r="AQ160" s="9">
        <v>5</v>
      </c>
      <c r="AR160" s="9">
        <v>0</v>
      </c>
      <c r="AS160" s="9">
        <v>0</v>
      </c>
      <c r="AT160" s="9">
        <v>42</v>
      </c>
      <c r="AU160" s="9">
        <v>0</v>
      </c>
      <c r="AV160" s="9">
        <v>0</v>
      </c>
      <c r="AW160" s="9">
        <v>0</v>
      </c>
      <c r="AX160" s="9">
        <v>0</v>
      </c>
      <c r="AY160" s="9">
        <v>152.79</v>
      </c>
      <c r="AZ160" s="9">
        <v>10.452217791881599</v>
      </c>
      <c r="BA160" s="9">
        <v>0.98437995485660001</v>
      </c>
      <c r="BB160" s="9">
        <v>9.6180725646778296</v>
      </c>
      <c r="BC160" s="9">
        <v>20.313600000000001</v>
      </c>
      <c r="BD160" s="9">
        <v>9.6297577854671204</v>
      </c>
      <c r="BE160" s="9">
        <v>217</v>
      </c>
      <c r="BF160" s="9">
        <v>240</v>
      </c>
      <c r="BG160" s="9">
        <v>320.08054606119731</v>
      </c>
      <c r="BH160" s="9">
        <v>316.00290934244771</v>
      </c>
      <c r="BI160" s="9">
        <v>319.59976196289034</v>
      </c>
      <c r="BJ160" s="9">
        <v>6.666666666666667</v>
      </c>
      <c r="BK160" s="9">
        <v>4</v>
      </c>
      <c r="BL160" s="9">
        <v>4.333333333333333</v>
      </c>
    </row>
    <row r="161" spans="1:64" x14ac:dyDescent="0.35">
      <c r="A161" s="7" t="s">
        <v>1800</v>
      </c>
      <c r="B161" s="9">
        <v>-6.2233333333333336</v>
      </c>
      <c r="C161" s="9">
        <v>-6.9227118499999998</v>
      </c>
      <c r="D161" s="9">
        <v>-6.833333333333333</v>
      </c>
      <c r="E161" s="9">
        <v>2.2062423704581531</v>
      </c>
      <c r="F161" s="9">
        <v>0.9415157403458273</v>
      </c>
      <c r="G161" s="9">
        <v>2.3666666666666687E-2</v>
      </c>
      <c r="H161" s="9">
        <v>0.15433333333333335</v>
      </c>
      <c r="I161" s="9">
        <v>0.18399999999999997</v>
      </c>
      <c r="J161" s="9">
        <v>0.65566666666666673</v>
      </c>
      <c r="K161" s="9">
        <v>0.37975000000000003</v>
      </c>
      <c r="L161" s="9">
        <v>0</v>
      </c>
      <c r="M161" s="9">
        <v>2</v>
      </c>
      <c r="N161" s="9">
        <v>0</v>
      </c>
      <c r="O161" s="9">
        <v>2</v>
      </c>
      <c r="P161" s="9">
        <v>0</v>
      </c>
      <c r="Q161" s="9">
        <v>2</v>
      </c>
      <c r="R161" s="9">
        <v>0</v>
      </c>
      <c r="S161" s="9">
        <v>0</v>
      </c>
      <c r="T161" s="9">
        <v>2</v>
      </c>
      <c r="U161" s="9">
        <v>331.32799303531601</v>
      </c>
      <c r="V161" s="9">
        <v>5.8624999999999998</v>
      </c>
      <c r="W161" s="9">
        <v>21</v>
      </c>
      <c r="X161" s="9">
        <v>6</v>
      </c>
      <c r="Y161" s="9">
        <v>3</v>
      </c>
      <c r="Z161" s="9">
        <v>4</v>
      </c>
      <c r="AA161" s="9">
        <v>2</v>
      </c>
      <c r="AB161" s="9">
        <v>0</v>
      </c>
      <c r="AC161" s="9">
        <v>0</v>
      </c>
      <c r="AD161" s="9">
        <v>0.36000000000000004</v>
      </c>
      <c r="AE161" s="9">
        <v>25</v>
      </c>
      <c r="AF161" s="9">
        <v>1</v>
      </c>
      <c r="AG161" s="9">
        <v>0</v>
      </c>
      <c r="AH161" s="9">
        <v>101.1313</v>
      </c>
      <c r="AI161" s="9">
        <v>41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3</v>
      </c>
      <c r="AQ161" s="9">
        <v>5</v>
      </c>
      <c r="AR161" s="9">
        <v>0</v>
      </c>
      <c r="AS161" s="9">
        <v>0</v>
      </c>
      <c r="AT161" s="9">
        <v>42</v>
      </c>
      <c r="AU161" s="9">
        <v>0</v>
      </c>
      <c r="AV161" s="9">
        <v>0</v>
      </c>
      <c r="AW161" s="9">
        <v>0</v>
      </c>
      <c r="AX161" s="9">
        <v>0</v>
      </c>
      <c r="AY161" s="9">
        <v>152.79</v>
      </c>
      <c r="AZ161" s="9">
        <v>10.452217791881599</v>
      </c>
      <c r="BA161" s="9">
        <v>0.98437995485660001</v>
      </c>
      <c r="BB161" s="9">
        <v>9.6180725646778296</v>
      </c>
      <c r="BC161" s="9">
        <v>20.313600000000001</v>
      </c>
      <c r="BD161" s="9">
        <v>9.6297577854671204</v>
      </c>
      <c r="BE161" s="9">
        <v>217</v>
      </c>
      <c r="BF161" s="9">
        <v>240</v>
      </c>
      <c r="BG161" s="9">
        <v>320.08054606119731</v>
      </c>
      <c r="BH161" s="9">
        <v>316.00290934244771</v>
      </c>
      <c r="BI161" s="9">
        <v>319.59976196289034</v>
      </c>
      <c r="BJ161" s="9">
        <v>6.666666666666667</v>
      </c>
      <c r="BK161" s="9">
        <v>4</v>
      </c>
      <c r="BL161" s="9">
        <v>4.333333333333333</v>
      </c>
    </row>
    <row r="162" spans="1:64" x14ac:dyDescent="0.35">
      <c r="A162" s="8">
        <v>3820</v>
      </c>
      <c r="B162" s="9">
        <v>-6.33</v>
      </c>
      <c r="C162" s="9">
        <v>-6.9392695399999997</v>
      </c>
      <c r="D162" s="9">
        <v>-6.7</v>
      </c>
      <c r="E162" s="9">
        <v>2.3608896928343199</v>
      </c>
      <c r="F162" s="9">
        <v>0.89694638846806996</v>
      </c>
      <c r="G162" s="9">
        <v>1.7000000000000015E-2</v>
      </c>
      <c r="H162" s="9">
        <v>0.14800000000000002</v>
      </c>
      <c r="I162" s="9">
        <v>0.22899999999999998</v>
      </c>
      <c r="J162" s="9">
        <v>0.71699999999999997</v>
      </c>
      <c r="K162" s="9">
        <v>0.42</v>
      </c>
      <c r="L162" s="9">
        <v>0</v>
      </c>
      <c r="M162" s="9">
        <v>2</v>
      </c>
      <c r="N162" s="9">
        <v>0</v>
      </c>
      <c r="O162" s="9">
        <v>2</v>
      </c>
      <c r="P162" s="9">
        <v>0</v>
      </c>
      <c r="Q162" s="9">
        <v>2</v>
      </c>
      <c r="R162" s="9">
        <v>0</v>
      </c>
      <c r="S162" s="9">
        <v>0</v>
      </c>
      <c r="T162" s="9">
        <v>2</v>
      </c>
      <c r="U162" s="9">
        <v>331.32799303531601</v>
      </c>
      <c r="V162" s="9">
        <v>5.8624999999999998</v>
      </c>
      <c r="W162" s="9">
        <v>21</v>
      </c>
      <c r="X162" s="9">
        <v>6</v>
      </c>
      <c r="Y162" s="9">
        <v>3</v>
      </c>
      <c r="Z162" s="9">
        <v>4</v>
      </c>
      <c r="AA162" s="9">
        <v>2</v>
      </c>
      <c r="AB162" s="9">
        <v>0</v>
      </c>
      <c r="AC162" s="9">
        <v>0</v>
      </c>
      <c r="AD162" s="9">
        <v>0.36</v>
      </c>
      <c r="AE162" s="9">
        <v>25</v>
      </c>
      <c r="AF162" s="9">
        <v>1</v>
      </c>
      <c r="AG162" s="9">
        <v>0</v>
      </c>
      <c r="AH162" s="9">
        <v>101.1313</v>
      </c>
      <c r="AI162" s="9">
        <v>41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3</v>
      </c>
      <c r="AQ162" s="9">
        <v>5</v>
      </c>
      <c r="AR162" s="9">
        <v>0</v>
      </c>
      <c r="AS162" s="9">
        <v>0</v>
      </c>
      <c r="AT162" s="9">
        <v>42</v>
      </c>
      <c r="AU162" s="9">
        <v>0</v>
      </c>
      <c r="AV162" s="9">
        <v>0</v>
      </c>
      <c r="AW162" s="9">
        <v>0</v>
      </c>
      <c r="AX162" s="9">
        <v>0</v>
      </c>
      <c r="AY162" s="9">
        <v>152.79</v>
      </c>
      <c r="AZ162" s="9">
        <v>10.452217791881599</v>
      </c>
      <c r="BA162" s="9">
        <v>0.98437995485660001</v>
      </c>
      <c r="BB162" s="9">
        <v>9.6180725646778296</v>
      </c>
      <c r="BC162" s="9">
        <v>20.313600000000001</v>
      </c>
      <c r="BD162" s="9">
        <v>9.6297577854671204</v>
      </c>
      <c r="BE162" s="9">
        <v>217</v>
      </c>
      <c r="BF162" s="9">
        <v>240</v>
      </c>
      <c r="BG162" s="9">
        <v>317.01986694335898</v>
      </c>
      <c r="BH162" s="9">
        <v>315.09164428710898</v>
      </c>
      <c r="BI162" s="9">
        <v>326.71762084960898</v>
      </c>
      <c r="BJ162" s="9">
        <v>7</v>
      </c>
      <c r="BK162" s="9">
        <v>4</v>
      </c>
      <c r="BL162" s="9">
        <v>5</v>
      </c>
    </row>
    <row r="163" spans="1:64" x14ac:dyDescent="0.35">
      <c r="A163" s="8">
        <v>3821</v>
      </c>
      <c r="B163" s="9">
        <v>-6.13</v>
      </c>
      <c r="C163" s="9">
        <v>-6.93449545</v>
      </c>
      <c r="D163" s="9">
        <v>-6.8</v>
      </c>
      <c r="E163" s="9">
        <v>2.0584872891300798</v>
      </c>
      <c r="F163" s="9">
        <v>0.95489783411280704</v>
      </c>
      <c r="G163" s="9">
        <v>3.0000000000000027E-2</v>
      </c>
      <c r="H163" s="9">
        <v>0.15000000000000002</v>
      </c>
      <c r="I163" s="9">
        <v>0.19399999999999995</v>
      </c>
      <c r="J163" s="9">
        <v>0.59299999999999997</v>
      </c>
      <c r="K163" s="9">
        <v>0.35249999999999998</v>
      </c>
      <c r="L163" s="9">
        <v>0</v>
      </c>
      <c r="M163" s="9">
        <v>2</v>
      </c>
      <c r="N163" s="9">
        <v>0</v>
      </c>
      <c r="O163" s="9">
        <v>2</v>
      </c>
      <c r="P163" s="9">
        <v>0</v>
      </c>
      <c r="Q163" s="9">
        <v>2</v>
      </c>
      <c r="R163" s="9">
        <v>0</v>
      </c>
      <c r="S163" s="9">
        <v>0</v>
      </c>
      <c r="T163" s="9">
        <v>2</v>
      </c>
      <c r="U163" s="9">
        <v>331.32799303531601</v>
      </c>
      <c r="V163" s="9">
        <v>5.8624999999999998</v>
      </c>
      <c r="W163" s="9">
        <v>21</v>
      </c>
      <c r="X163" s="9">
        <v>6</v>
      </c>
      <c r="Y163" s="9">
        <v>3</v>
      </c>
      <c r="Z163" s="9">
        <v>4</v>
      </c>
      <c r="AA163" s="9">
        <v>2</v>
      </c>
      <c r="AB163" s="9">
        <v>0</v>
      </c>
      <c r="AC163" s="9">
        <v>0</v>
      </c>
      <c r="AD163" s="9">
        <v>0.36</v>
      </c>
      <c r="AE163" s="9">
        <v>25</v>
      </c>
      <c r="AF163" s="9">
        <v>1</v>
      </c>
      <c r="AG163" s="9">
        <v>0</v>
      </c>
      <c r="AH163" s="9">
        <v>101.1313</v>
      </c>
      <c r="AI163" s="9">
        <v>41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3</v>
      </c>
      <c r="AQ163" s="9">
        <v>5</v>
      </c>
      <c r="AR163" s="9">
        <v>0</v>
      </c>
      <c r="AS163" s="9">
        <v>0</v>
      </c>
      <c r="AT163" s="9">
        <v>42</v>
      </c>
      <c r="AU163" s="9">
        <v>0</v>
      </c>
      <c r="AV163" s="9">
        <v>0</v>
      </c>
      <c r="AW163" s="9">
        <v>0</v>
      </c>
      <c r="AX163" s="9">
        <v>0</v>
      </c>
      <c r="AY163" s="9">
        <v>152.79</v>
      </c>
      <c r="AZ163" s="9">
        <v>10.452217791881599</v>
      </c>
      <c r="BA163" s="9">
        <v>0.98437995485660001</v>
      </c>
      <c r="BB163" s="9">
        <v>9.6180725646778296</v>
      </c>
      <c r="BC163" s="9">
        <v>20.313600000000001</v>
      </c>
      <c r="BD163" s="9">
        <v>9.6297577854671204</v>
      </c>
      <c r="BE163" s="9">
        <v>217</v>
      </c>
      <c r="BF163" s="9">
        <v>240</v>
      </c>
      <c r="BG163" s="9">
        <v>318.38931274414</v>
      </c>
      <c r="BH163" s="9">
        <v>317.54104614257801</v>
      </c>
      <c r="BI163" s="9">
        <v>314.38845825195301</v>
      </c>
      <c r="BJ163" s="9">
        <v>6</v>
      </c>
      <c r="BK163" s="9">
        <v>4</v>
      </c>
      <c r="BL163" s="9">
        <v>4</v>
      </c>
    </row>
    <row r="164" spans="1:64" x14ac:dyDescent="0.35">
      <c r="A164" s="8">
        <v>3822</v>
      </c>
      <c r="B164" s="9">
        <v>-6.21</v>
      </c>
      <c r="C164" s="9">
        <v>-6.8943705599999996</v>
      </c>
      <c r="D164" s="9">
        <v>-7</v>
      </c>
      <c r="E164" s="9">
        <v>2.1993501294100599</v>
      </c>
      <c r="F164" s="9">
        <v>0.97270299845660502</v>
      </c>
      <c r="G164" s="9">
        <v>2.4000000000000021E-2</v>
      </c>
      <c r="H164" s="9">
        <v>0.16500000000000004</v>
      </c>
      <c r="I164" s="9">
        <v>0.129</v>
      </c>
      <c r="J164" s="9">
        <v>0.65700000000000003</v>
      </c>
      <c r="K164" s="9">
        <v>0.36675000000000002</v>
      </c>
      <c r="L164" s="9">
        <v>0</v>
      </c>
      <c r="M164" s="9">
        <v>2</v>
      </c>
      <c r="N164" s="9">
        <v>0</v>
      </c>
      <c r="O164" s="9">
        <v>2</v>
      </c>
      <c r="P164" s="9">
        <v>0</v>
      </c>
      <c r="Q164" s="9">
        <v>2</v>
      </c>
      <c r="R164" s="9">
        <v>0</v>
      </c>
      <c r="S164" s="9">
        <v>0</v>
      </c>
      <c r="T164" s="9">
        <v>2</v>
      </c>
      <c r="U164" s="9">
        <v>331.32799303531601</v>
      </c>
      <c r="V164" s="9">
        <v>5.8624999999999998</v>
      </c>
      <c r="W164" s="9">
        <v>21</v>
      </c>
      <c r="X164" s="9">
        <v>6</v>
      </c>
      <c r="Y164" s="9">
        <v>3</v>
      </c>
      <c r="Z164" s="9">
        <v>4</v>
      </c>
      <c r="AA164" s="9">
        <v>2</v>
      </c>
      <c r="AB164" s="9">
        <v>0</v>
      </c>
      <c r="AC164" s="9">
        <v>0</v>
      </c>
      <c r="AD164" s="9">
        <v>0.36</v>
      </c>
      <c r="AE164" s="9">
        <v>25</v>
      </c>
      <c r="AF164" s="9">
        <v>1</v>
      </c>
      <c r="AG164" s="9">
        <v>0</v>
      </c>
      <c r="AH164" s="9">
        <v>101.1313</v>
      </c>
      <c r="AI164" s="9">
        <v>41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3</v>
      </c>
      <c r="AQ164" s="9">
        <v>5</v>
      </c>
      <c r="AR164" s="9">
        <v>0</v>
      </c>
      <c r="AS164" s="9">
        <v>0</v>
      </c>
      <c r="AT164" s="9">
        <v>42</v>
      </c>
      <c r="AU164" s="9">
        <v>0</v>
      </c>
      <c r="AV164" s="9">
        <v>0</v>
      </c>
      <c r="AW164" s="9">
        <v>0</v>
      </c>
      <c r="AX164" s="9">
        <v>0</v>
      </c>
      <c r="AY164" s="9">
        <v>152.79</v>
      </c>
      <c r="AZ164" s="9">
        <v>10.452217791881599</v>
      </c>
      <c r="BA164" s="9">
        <v>0.98437995485660001</v>
      </c>
      <c r="BB164" s="9">
        <v>9.6180725646778296</v>
      </c>
      <c r="BC164" s="9">
        <v>20.313600000000001</v>
      </c>
      <c r="BD164" s="9">
        <v>9.6297577854671204</v>
      </c>
      <c r="BE164" s="9">
        <v>217</v>
      </c>
      <c r="BF164" s="9">
        <v>240</v>
      </c>
      <c r="BG164" s="9">
        <v>324.83245849609301</v>
      </c>
      <c r="BH164" s="9">
        <v>315.37603759765602</v>
      </c>
      <c r="BI164" s="9">
        <v>317.69320678710898</v>
      </c>
      <c r="BJ164" s="9">
        <v>7</v>
      </c>
      <c r="BK164" s="9">
        <v>4</v>
      </c>
      <c r="BL164" s="9">
        <v>4</v>
      </c>
    </row>
    <row r="165" spans="1:64" x14ac:dyDescent="0.35">
      <c r="A165" s="6" t="s">
        <v>1081</v>
      </c>
      <c r="B165" s="9">
        <v>-4.84</v>
      </c>
      <c r="C165" s="9">
        <v>-5.5784606933333336</v>
      </c>
      <c r="D165" s="9">
        <v>-5.4666666666666659</v>
      </c>
      <c r="E165" s="9">
        <v>1.4436534066443365</v>
      </c>
      <c r="F165" s="9">
        <v>0.30064559344524094</v>
      </c>
      <c r="G165" s="9">
        <v>0.44566666666666666</v>
      </c>
      <c r="H165" s="9">
        <v>0.80833333333333324</v>
      </c>
      <c r="I165" s="9">
        <v>0.86399999999999999</v>
      </c>
      <c r="J165" s="9">
        <v>0.313</v>
      </c>
      <c r="K165" s="9">
        <v>0.48391666666666672</v>
      </c>
      <c r="L165" s="9">
        <v>0</v>
      </c>
      <c r="M165" s="9">
        <v>10</v>
      </c>
      <c r="N165" s="9">
        <v>0</v>
      </c>
      <c r="O165" s="9">
        <v>1</v>
      </c>
      <c r="P165" s="9">
        <v>0</v>
      </c>
      <c r="Q165" s="9">
        <v>5</v>
      </c>
      <c r="R165" s="9">
        <v>0</v>
      </c>
      <c r="S165" s="9">
        <v>0</v>
      </c>
      <c r="T165" s="9">
        <v>0</v>
      </c>
      <c r="U165" s="9">
        <v>232.25599503517097</v>
      </c>
      <c r="V165" s="9">
        <v>3.09879999999999</v>
      </c>
      <c r="W165" s="9">
        <v>23</v>
      </c>
      <c r="X165" s="9">
        <v>6</v>
      </c>
      <c r="Y165" s="9">
        <v>3</v>
      </c>
      <c r="Z165" s="9">
        <v>4</v>
      </c>
      <c r="AA165" s="9">
        <v>1</v>
      </c>
      <c r="AB165" s="9">
        <v>2</v>
      </c>
      <c r="AC165" s="9">
        <v>0</v>
      </c>
      <c r="AD165" s="9">
        <v>0.53333333333333299</v>
      </c>
      <c r="AE165" s="9">
        <v>15</v>
      </c>
      <c r="AF165" s="9">
        <v>0</v>
      </c>
      <c r="AG165" s="9">
        <v>0</v>
      </c>
      <c r="AH165" s="9">
        <v>74.686499999999896</v>
      </c>
      <c r="AI165" s="9">
        <v>34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1</v>
      </c>
      <c r="AQ165" s="9">
        <v>5</v>
      </c>
      <c r="AR165" s="9">
        <v>0</v>
      </c>
      <c r="AS165" s="9">
        <v>0</v>
      </c>
      <c r="AT165" s="9">
        <v>33</v>
      </c>
      <c r="AU165" s="9">
        <v>0</v>
      </c>
      <c r="AV165" s="9">
        <v>0</v>
      </c>
      <c r="AW165" s="9">
        <v>0</v>
      </c>
      <c r="AX165" s="9">
        <v>0</v>
      </c>
      <c r="AY165" s="9">
        <v>109.69</v>
      </c>
      <c r="AZ165" s="9">
        <v>10.445971448957099</v>
      </c>
      <c r="BA165" s="9">
        <v>0.97088301755275397</v>
      </c>
      <c r="BB165" s="9">
        <v>9.7592482926395192</v>
      </c>
      <c r="BC165" s="9">
        <v>16</v>
      </c>
      <c r="BD165" s="9">
        <v>7.3499999999999988</v>
      </c>
      <c r="BE165" s="9">
        <v>169</v>
      </c>
      <c r="BF165" s="9">
        <v>169</v>
      </c>
      <c r="BG165" s="9">
        <v>235.00718688964798</v>
      </c>
      <c r="BH165" s="9">
        <v>232.35402933756464</v>
      </c>
      <c r="BI165" s="9">
        <v>235.683019002278</v>
      </c>
      <c r="BJ165" s="9">
        <v>3</v>
      </c>
      <c r="BK165" s="9">
        <v>4.333333333333333</v>
      </c>
      <c r="BL165" s="9">
        <v>4.333333333333333</v>
      </c>
    </row>
    <row r="166" spans="1:64" x14ac:dyDescent="0.35">
      <c r="A166" s="7" t="s">
        <v>1082</v>
      </c>
      <c r="B166" s="9">
        <v>-4.84</v>
      </c>
      <c r="C166" s="9">
        <v>-5.5784606933333336</v>
      </c>
      <c r="D166" s="9">
        <v>-5.4666666666666659</v>
      </c>
      <c r="E166" s="9">
        <v>1.4436534066443365</v>
      </c>
      <c r="F166" s="9">
        <v>0.30064559344524094</v>
      </c>
      <c r="G166" s="9">
        <v>0.44566666666666666</v>
      </c>
      <c r="H166" s="9">
        <v>0.80833333333333324</v>
      </c>
      <c r="I166" s="9">
        <v>0.86399999999999999</v>
      </c>
      <c r="J166" s="9">
        <v>0.313</v>
      </c>
      <c r="K166" s="9">
        <v>0.48391666666666672</v>
      </c>
      <c r="L166" s="9">
        <v>0</v>
      </c>
      <c r="M166" s="9">
        <v>10</v>
      </c>
      <c r="N166" s="9">
        <v>0</v>
      </c>
      <c r="O166" s="9">
        <v>1</v>
      </c>
      <c r="P166" s="9">
        <v>0</v>
      </c>
      <c r="Q166" s="9">
        <v>5</v>
      </c>
      <c r="R166" s="9">
        <v>0</v>
      </c>
      <c r="S166" s="9">
        <v>0</v>
      </c>
      <c r="T166" s="9">
        <v>0</v>
      </c>
      <c r="U166" s="9">
        <v>232.25599503517097</v>
      </c>
      <c r="V166" s="9">
        <v>3.09879999999999</v>
      </c>
      <c r="W166" s="9">
        <v>23</v>
      </c>
      <c r="X166" s="9">
        <v>6</v>
      </c>
      <c r="Y166" s="9">
        <v>3</v>
      </c>
      <c r="Z166" s="9">
        <v>4</v>
      </c>
      <c r="AA166" s="9">
        <v>1</v>
      </c>
      <c r="AB166" s="9">
        <v>2</v>
      </c>
      <c r="AC166" s="9">
        <v>0</v>
      </c>
      <c r="AD166" s="9">
        <v>0.53333333333333299</v>
      </c>
      <c r="AE166" s="9">
        <v>15</v>
      </c>
      <c r="AF166" s="9">
        <v>0</v>
      </c>
      <c r="AG166" s="9">
        <v>0</v>
      </c>
      <c r="AH166" s="9">
        <v>74.686499999999896</v>
      </c>
      <c r="AI166" s="9">
        <v>34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1</v>
      </c>
      <c r="AQ166" s="9">
        <v>5</v>
      </c>
      <c r="AR166" s="9">
        <v>0</v>
      </c>
      <c r="AS166" s="9">
        <v>0</v>
      </c>
      <c r="AT166" s="9">
        <v>33</v>
      </c>
      <c r="AU166" s="9">
        <v>0</v>
      </c>
      <c r="AV166" s="9">
        <v>0</v>
      </c>
      <c r="AW166" s="9">
        <v>0</v>
      </c>
      <c r="AX166" s="9">
        <v>0</v>
      </c>
      <c r="AY166" s="9">
        <v>109.69</v>
      </c>
      <c r="AZ166" s="9">
        <v>10.445971448957099</v>
      </c>
      <c r="BA166" s="9">
        <v>0.97088301755275397</v>
      </c>
      <c r="BB166" s="9">
        <v>9.7592482926395192</v>
      </c>
      <c r="BC166" s="9">
        <v>16</v>
      </c>
      <c r="BD166" s="9">
        <v>7.3499999999999988</v>
      </c>
      <c r="BE166" s="9">
        <v>169</v>
      </c>
      <c r="BF166" s="9">
        <v>169</v>
      </c>
      <c r="BG166" s="9">
        <v>235.00718688964798</v>
      </c>
      <c r="BH166" s="9">
        <v>232.35402933756464</v>
      </c>
      <c r="BI166" s="9">
        <v>235.683019002278</v>
      </c>
      <c r="BJ166" s="9">
        <v>3</v>
      </c>
      <c r="BK166" s="9">
        <v>4.333333333333333</v>
      </c>
      <c r="BL166" s="9">
        <v>4.333333333333333</v>
      </c>
    </row>
    <row r="167" spans="1:64" x14ac:dyDescent="0.35">
      <c r="A167" s="8">
        <v>4289</v>
      </c>
      <c r="B167" s="9">
        <v>-4.8</v>
      </c>
      <c r="C167" s="9">
        <v>-5.7459616699999998</v>
      </c>
      <c r="D167" s="9">
        <v>-5.5</v>
      </c>
      <c r="E167" s="9">
        <v>1.29029405162147</v>
      </c>
      <c r="F167" s="9">
        <v>0.64711207088114098</v>
      </c>
      <c r="G167" s="9">
        <v>0.47</v>
      </c>
      <c r="H167" s="9">
        <v>0.751</v>
      </c>
      <c r="I167" s="9">
        <v>0.85199999999999998</v>
      </c>
      <c r="J167" s="9">
        <v>0.24199999999999999</v>
      </c>
      <c r="K167" s="9">
        <v>0.45150000000000001</v>
      </c>
      <c r="L167" s="9">
        <v>0</v>
      </c>
      <c r="M167" s="9">
        <v>10</v>
      </c>
      <c r="N167" s="9">
        <v>0</v>
      </c>
      <c r="O167" s="9">
        <v>1</v>
      </c>
      <c r="P167" s="9">
        <v>0</v>
      </c>
      <c r="Q167" s="9">
        <v>5</v>
      </c>
      <c r="R167" s="9">
        <v>0</v>
      </c>
      <c r="S167" s="9">
        <v>0</v>
      </c>
      <c r="T167" s="9">
        <v>0</v>
      </c>
      <c r="U167" s="9">
        <v>232.255995035171</v>
      </c>
      <c r="V167" s="9">
        <v>3.09879999999999</v>
      </c>
      <c r="W167" s="9">
        <v>23</v>
      </c>
      <c r="X167" s="9">
        <v>6</v>
      </c>
      <c r="Y167" s="9">
        <v>3</v>
      </c>
      <c r="Z167" s="9">
        <v>4</v>
      </c>
      <c r="AA167" s="9">
        <v>1</v>
      </c>
      <c r="AB167" s="9">
        <v>2</v>
      </c>
      <c r="AC167" s="9">
        <v>0</v>
      </c>
      <c r="AD167" s="9">
        <v>0.53333333333333299</v>
      </c>
      <c r="AE167" s="9">
        <v>15</v>
      </c>
      <c r="AF167" s="9">
        <v>0</v>
      </c>
      <c r="AG167" s="9">
        <v>0</v>
      </c>
      <c r="AH167" s="9">
        <v>74.686499999999896</v>
      </c>
      <c r="AI167" s="9">
        <v>34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1</v>
      </c>
      <c r="AQ167" s="9">
        <v>5</v>
      </c>
      <c r="AR167" s="9">
        <v>0</v>
      </c>
      <c r="AS167" s="9">
        <v>0</v>
      </c>
      <c r="AT167" s="9">
        <v>33</v>
      </c>
      <c r="AU167" s="9">
        <v>0</v>
      </c>
      <c r="AV167" s="9">
        <v>0</v>
      </c>
      <c r="AW167" s="9">
        <v>0</v>
      </c>
      <c r="AX167" s="9">
        <v>0</v>
      </c>
      <c r="AY167" s="9">
        <v>109.69</v>
      </c>
      <c r="AZ167" s="9">
        <v>10.445971448957099</v>
      </c>
      <c r="BA167" s="9">
        <v>0.97088301755275397</v>
      </c>
      <c r="BB167" s="9">
        <v>9.7592482926395192</v>
      </c>
      <c r="BC167" s="9">
        <v>16</v>
      </c>
      <c r="BD167" s="9">
        <v>7.35</v>
      </c>
      <c r="BE167" s="9">
        <v>169</v>
      </c>
      <c r="BF167" s="9">
        <v>169</v>
      </c>
      <c r="BG167" s="9">
        <v>237.269119262695</v>
      </c>
      <c r="BH167" s="9">
        <v>232.99949645996</v>
      </c>
      <c r="BI167" s="9">
        <v>235.40687561035099</v>
      </c>
      <c r="BJ167" s="9">
        <v>3</v>
      </c>
      <c r="BK167" s="9">
        <v>6</v>
      </c>
      <c r="BL167" s="9">
        <v>5</v>
      </c>
    </row>
    <row r="168" spans="1:64" x14ac:dyDescent="0.35">
      <c r="A168" s="8">
        <v>4290</v>
      </c>
      <c r="B168" s="9">
        <v>-4.95</v>
      </c>
      <c r="C168" s="9">
        <v>-5.7536916700000003</v>
      </c>
      <c r="D168" s="9">
        <v>-5.4</v>
      </c>
      <c r="E168" s="9">
        <v>1.45903867297422</v>
      </c>
      <c r="F168" s="9">
        <v>0.17875773047408</v>
      </c>
      <c r="G168" s="9">
        <v>0.38400000000000001</v>
      </c>
      <c r="H168" s="9">
        <v>0.746</v>
      </c>
      <c r="I168" s="9">
        <v>0.88800000000000001</v>
      </c>
      <c r="J168" s="9">
        <v>0.32200000000000001</v>
      </c>
      <c r="K168" s="9">
        <v>0.47899999999999998</v>
      </c>
      <c r="L168" s="9">
        <v>0</v>
      </c>
      <c r="M168" s="9">
        <v>10</v>
      </c>
      <c r="N168" s="9">
        <v>0</v>
      </c>
      <c r="O168" s="9">
        <v>1</v>
      </c>
      <c r="P168" s="9">
        <v>0</v>
      </c>
      <c r="Q168" s="9">
        <v>5</v>
      </c>
      <c r="R168" s="9">
        <v>0</v>
      </c>
      <c r="S168" s="9">
        <v>0</v>
      </c>
      <c r="T168" s="9">
        <v>0</v>
      </c>
      <c r="U168" s="9">
        <v>232.255995035171</v>
      </c>
      <c r="V168" s="9">
        <v>3.09879999999999</v>
      </c>
      <c r="W168" s="9">
        <v>23</v>
      </c>
      <c r="X168" s="9">
        <v>6</v>
      </c>
      <c r="Y168" s="9">
        <v>3</v>
      </c>
      <c r="Z168" s="9">
        <v>4</v>
      </c>
      <c r="AA168" s="9">
        <v>1</v>
      </c>
      <c r="AB168" s="9">
        <v>2</v>
      </c>
      <c r="AC168" s="9">
        <v>0</v>
      </c>
      <c r="AD168" s="9">
        <v>0.53333333333333299</v>
      </c>
      <c r="AE168" s="9">
        <v>15</v>
      </c>
      <c r="AF168" s="9">
        <v>0</v>
      </c>
      <c r="AG168" s="9">
        <v>0</v>
      </c>
      <c r="AH168" s="9">
        <v>74.686499999999896</v>
      </c>
      <c r="AI168" s="9">
        <v>34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1</v>
      </c>
      <c r="AQ168" s="9">
        <v>5</v>
      </c>
      <c r="AR168" s="9">
        <v>0</v>
      </c>
      <c r="AS168" s="9">
        <v>0</v>
      </c>
      <c r="AT168" s="9">
        <v>33</v>
      </c>
      <c r="AU168" s="9">
        <v>0</v>
      </c>
      <c r="AV168" s="9">
        <v>0</v>
      </c>
      <c r="AW168" s="9">
        <v>0</v>
      </c>
      <c r="AX168" s="9">
        <v>0</v>
      </c>
      <c r="AY168" s="9">
        <v>109.69</v>
      </c>
      <c r="AZ168" s="9">
        <v>10.445971448957099</v>
      </c>
      <c r="BA168" s="9">
        <v>0.97088301755275397</v>
      </c>
      <c r="BB168" s="9">
        <v>9.7592482926395192</v>
      </c>
      <c r="BC168" s="9">
        <v>16</v>
      </c>
      <c r="BD168" s="9">
        <v>7.35</v>
      </c>
      <c r="BE168" s="9">
        <v>169</v>
      </c>
      <c r="BF168" s="9">
        <v>169</v>
      </c>
      <c r="BG168" s="9">
        <v>232.91307067871</v>
      </c>
      <c r="BH168" s="9">
        <v>232.593826293945</v>
      </c>
      <c r="BI168" s="9">
        <v>237.45518493652301</v>
      </c>
      <c r="BJ168" s="9">
        <v>3</v>
      </c>
      <c r="BK168" s="9">
        <v>5</v>
      </c>
      <c r="BL168" s="9">
        <v>5</v>
      </c>
    </row>
    <row r="169" spans="1:64" x14ac:dyDescent="0.35">
      <c r="A169" s="8">
        <v>4291</v>
      </c>
      <c r="B169" s="9">
        <v>-4.7699999999999996</v>
      </c>
      <c r="C169" s="9">
        <v>-5.2357287399999999</v>
      </c>
      <c r="D169" s="9">
        <v>-5.5</v>
      </c>
      <c r="E169" s="9">
        <v>1.5816274953373199</v>
      </c>
      <c r="F169" s="9">
        <v>7.6066978980501798E-2</v>
      </c>
      <c r="G169" s="9">
        <v>0.48299999999999998</v>
      </c>
      <c r="H169" s="9">
        <v>0.92800000000000005</v>
      </c>
      <c r="I169" s="9">
        <v>0.85199999999999998</v>
      </c>
      <c r="J169" s="9">
        <v>0.375</v>
      </c>
      <c r="K169" s="9">
        <v>0.52124999999999999</v>
      </c>
      <c r="L169" s="9">
        <v>0</v>
      </c>
      <c r="M169" s="9">
        <v>10</v>
      </c>
      <c r="N169" s="9">
        <v>0</v>
      </c>
      <c r="O169" s="9">
        <v>1</v>
      </c>
      <c r="P169" s="9">
        <v>0</v>
      </c>
      <c r="Q169" s="9">
        <v>5</v>
      </c>
      <c r="R169" s="9">
        <v>0</v>
      </c>
      <c r="S169" s="9">
        <v>0</v>
      </c>
      <c r="T169" s="9">
        <v>0</v>
      </c>
      <c r="U169" s="9">
        <v>232.255995035171</v>
      </c>
      <c r="V169" s="9">
        <v>3.09879999999999</v>
      </c>
      <c r="W169" s="9">
        <v>23</v>
      </c>
      <c r="X169" s="9">
        <v>6</v>
      </c>
      <c r="Y169" s="9">
        <v>3</v>
      </c>
      <c r="Z169" s="9">
        <v>4</v>
      </c>
      <c r="AA169" s="9">
        <v>1</v>
      </c>
      <c r="AB169" s="9">
        <v>2</v>
      </c>
      <c r="AC169" s="9">
        <v>0</v>
      </c>
      <c r="AD169" s="9">
        <v>0.53333333333333299</v>
      </c>
      <c r="AE169" s="9">
        <v>15</v>
      </c>
      <c r="AF169" s="9">
        <v>0</v>
      </c>
      <c r="AG169" s="9">
        <v>0</v>
      </c>
      <c r="AH169" s="9">
        <v>74.686499999999896</v>
      </c>
      <c r="AI169" s="9">
        <v>34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1</v>
      </c>
      <c r="AQ169" s="9">
        <v>5</v>
      </c>
      <c r="AR169" s="9">
        <v>0</v>
      </c>
      <c r="AS169" s="9">
        <v>0</v>
      </c>
      <c r="AT169" s="9">
        <v>33</v>
      </c>
      <c r="AU169" s="9">
        <v>0</v>
      </c>
      <c r="AV169" s="9">
        <v>0</v>
      </c>
      <c r="AW169" s="9">
        <v>0</v>
      </c>
      <c r="AX169" s="9">
        <v>0</v>
      </c>
      <c r="AY169" s="9">
        <v>109.69</v>
      </c>
      <c r="AZ169" s="9">
        <v>10.445971448957099</v>
      </c>
      <c r="BA169" s="9">
        <v>0.97088301755275397</v>
      </c>
      <c r="BB169" s="9">
        <v>9.7592482926395192</v>
      </c>
      <c r="BC169" s="9">
        <v>16</v>
      </c>
      <c r="BD169" s="9">
        <v>7.35</v>
      </c>
      <c r="BE169" s="9">
        <v>169</v>
      </c>
      <c r="BF169" s="9">
        <v>169</v>
      </c>
      <c r="BG169" s="9">
        <v>234.83937072753901</v>
      </c>
      <c r="BH169" s="9">
        <v>231.46876525878901</v>
      </c>
      <c r="BI169" s="9">
        <v>234.18699645996</v>
      </c>
      <c r="BJ169" s="9">
        <v>3</v>
      </c>
      <c r="BK169" s="9">
        <v>2</v>
      </c>
      <c r="BL169" s="9">
        <v>3</v>
      </c>
    </row>
    <row r="170" spans="1:64" x14ac:dyDescent="0.35">
      <c r="A170" s="6" t="s">
        <v>1621</v>
      </c>
      <c r="B170" s="9">
        <v>-5.3</v>
      </c>
      <c r="C170" s="9">
        <v>-5.3562746066666662</v>
      </c>
      <c r="D170" s="9">
        <v>-5.2666666666666666</v>
      </c>
      <c r="E170" s="9">
        <v>1.9417815047697768</v>
      </c>
      <c r="F170" s="9">
        <v>0.46885112408571633</v>
      </c>
      <c r="G170" s="9">
        <v>0.21833333333333338</v>
      </c>
      <c r="H170" s="9">
        <v>0.90100000000000013</v>
      </c>
      <c r="I170" s="9">
        <v>0.91900000000000004</v>
      </c>
      <c r="J170" s="9">
        <v>0.53733333333333333</v>
      </c>
      <c r="K170" s="9">
        <v>0.55299999999999994</v>
      </c>
      <c r="L170" s="9">
        <v>4</v>
      </c>
      <c r="M170" s="9">
        <v>1</v>
      </c>
      <c r="N170" s="9">
        <v>2</v>
      </c>
      <c r="O170" s="9">
        <v>3</v>
      </c>
      <c r="P170" s="9">
        <v>0</v>
      </c>
      <c r="Q170" s="9">
        <v>1</v>
      </c>
      <c r="R170" s="9">
        <v>0</v>
      </c>
      <c r="S170" s="9">
        <v>0</v>
      </c>
      <c r="T170" s="9">
        <v>1</v>
      </c>
      <c r="U170" s="9">
        <v>153.14499795436799</v>
      </c>
      <c r="V170" s="9">
        <v>1.6516999999999999</v>
      </c>
      <c r="W170" s="9">
        <v>13</v>
      </c>
      <c r="X170" s="9">
        <v>6</v>
      </c>
      <c r="Y170" s="9">
        <v>3</v>
      </c>
      <c r="Z170" s="9">
        <v>1</v>
      </c>
      <c r="AA170" s="9">
        <v>0</v>
      </c>
      <c r="AB170" s="9">
        <v>0</v>
      </c>
      <c r="AC170" s="9">
        <v>0</v>
      </c>
      <c r="AD170" s="9">
        <v>0.18181818181818099</v>
      </c>
      <c r="AE170" s="9">
        <v>11</v>
      </c>
      <c r="AF170" s="9">
        <v>1</v>
      </c>
      <c r="AG170" s="9">
        <v>0</v>
      </c>
      <c r="AH170" s="9">
        <v>44.2605</v>
      </c>
      <c r="AI170" s="9">
        <v>18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5</v>
      </c>
      <c r="AQ170" s="9">
        <v>1</v>
      </c>
      <c r="AR170" s="9">
        <v>0</v>
      </c>
      <c r="AS170" s="9">
        <v>0</v>
      </c>
      <c r="AT170" s="9">
        <v>18</v>
      </c>
      <c r="AU170" s="9">
        <v>0</v>
      </c>
      <c r="AV170" s="9">
        <v>0</v>
      </c>
      <c r="AW170" s="9">
        <v>0</v>
      </c>
      <c r="AX170" s="9">
        <v>0</v>
      </c>
      <c r="AY170" s="9">
        <v>106.92</v>
      </c>
      <c r="AZ170" s="9">
        <v>8.3616727039008598</v>
      </c>
      <c r="BA170" s="9">
        <v>1.0112352334981001</v>
      </c>
      <c r="BB170" s="9">
        <v>7.2687711295183002</v>
      </c>
      <c r="BC170" s="9">
        <v>9.0909090909090899</v>
      </c>
      <c r="BD170" s="9">
        <v>4.1326530612244898</v>
      </c>
      <c r="BE170" s="9">
        <v>81</v>
      </c>
      <c r="BF170" s="9">
        <v>82</v>
      </c>
      <c r="BG170" s="9">
        <v>166.37858072916603</v>
      </c>
      <c r="BH170" s="9">
        <v>166.03112792968733</v>
      </c>
      <c r="BI170" s="9">
        <v>165.50311787923133</v>
      </c>
      <c r="BJ170" s="9">
        <v>3</v>
      </c>
      <c r="BK170" s="9">
        <v>2.3333333333333335</v>
      </c>
      <c r="BL170" s="9">
        <v>3.3333333333333335</v>
      </c>
    </row>
    <row r="171" spans="1:64" x14ac:dyDescent="0.35">
      <c r="A171" s="7" t="s">
        <v>1622</v>
      </c>
      <c r="B171" s="9">
        <v>-5.3</v>
      </c>
      <c r="C171" s="9">
        <v>-5.3562746066666662</v>
      </c>
      <c r="D171" s="9">
        <v>-5.2666666666666666</v>
      </c>
      <c r="E171" s="9">
        <v>1.9417815047697768</v>
      </c>
      <c r="F171" s="9">
        <v>0.46885112408571633</v>
      </c>
      <c r="G171" s="9">
        <v>0.21833333333333338</v>
      </c>
      <c r="H171" s="9">
        <v>0.90100000000000013</v>
      </c>
      <c r="I171" s="9">
        <v>0.91900000000000004</v>
      </c>
      <c r="J171" s="9">
        <v>0.53733333333333333</v>
      </c>
      <c r="K171" s="9">
        <v>0.55299999999999994</v>
      </c>
      <c r="L171" s="9">
        <v>4</v>
      </c>
      <c r="M171" s="9">
        <v>1</v>
      </c>
      <c r="N171" s="9">
        <v>2</v>
      </c>
      <c r="O171" s="9">
        <v>3</v>
      </c>
      <c r="P171" s="9">
        <v>0</v>
      </c>
      <c r="Q171" s="9">
        <v>1</v>
      </c>
      <c r="R171" s="9">
        <v>0</v>
      </c>
      <c r="S171" s="9">
        <v>0</v>
      </c>
      <c r="T171" s="9">
        <v>1</v>
      </c>
      <c r="U171" s="9">
        <v>153.14499795436799</v>
      </c>
      <c r="V171" s="9">
        <v>1.6516999999999999</v>
      </c>
      <c r="W171" s="9">
        <v>13</v>
      </c>
      <c r="X171" s="9">
        <v>6</v>
      </c>
      <c r="Y171" s="9">
        <v>3</v>
      </c>
      <c r="Z171" s="9">
        <v>1</v>
      </c>
      <c r="AA171" s="9">
        <v>0</v>
      </c>
      <c r="AB171" s="9">
        <v>0</v>
      </c>
      <c r="AC171" s="9">
        <v>0</v>
      </c>
      <c r="AD171" s="9">
        <v>0.18181818181818099</v>
      </c>
      <c r="AE171" s="9">
        <v>11</v>
      </c>
      <c r="AF171" s="9">
        <v>1</v>
      </c>
      <c r="AG171" s="9">
        <v>0</v>
      </c>
      <c r="AH171" s="9">
        <v>44.2605</v>
      </c>
      <c r="AI171" s="9">
        <v>18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5</v>
      </c>
      <c r="AQ171" s="9">
        <v>1</v>
      </c>
      <c r="AR171" s="9">
        <v>0</v>
      </c>
      <c r="AS171" s="9">
        <v>0</v>
      </c>
      <c r="AT171" s="9">
        <v>18</v>
      </c>
      <c r="AU171" s="9">
        <v>0</v>
      </c>
      <c r="AV171" s="9">
        <v>0</v>
      </c>
      <c r="AW171" s="9">
        <v>0</v>
      </c>
      <c r="AX171" s="9">
        <v>0</v>
      </c>
      <c r="AY171" s="9">
        <v>106.92</v>
      </c>
      <c r="AZ171" s="9">
        <v>8.3616727039008598</v>
      </c>
      <c r="BA171" s="9">
        <v>1.0112352334981001</v>
      </c>
      <c r="BB171" s="9">
        <v>7.2687711295183002</v>
      </c>
      <c r="BC171" s="9">
        <v>9.0909090909090899</v>
      </c>
      <c r="BD171" s="9">
        <v>4.1326530612244898</v>
      </c>
      <c r="BE171" s="9">
        <v>81</v>
      </c>
      <c r="BF171" s="9">
        <v>82</v>
      </c>
      <c r="BG171" s="9">
        <v>166.37858072916603</v>
      </c>
      <c r="BH171" s="9">
        <v>166.03112792968733</v>
      </c>
      <c r="BI171" s="9">
        <v>165.50311787923133</v>
      </c>
      <c r="BJ171" s="9">
        <v>3</v>
      </c>
      <c r="BK171" s="9">
        <v>2.3333333333333335</v>
      </c>
      <c r="BL171" s="9">
        <v>3.3333333333333335</v>
      </c>
    </row>
    <row r="172" spans="1:64" x14ac:dyDescent="0.35">
      <c r="A172" s="8">
        <v>4235</v>
      </c>
      <c r="B172" s="9">
        <v>-5.42</v>
      </c>
      <c r="C172" s="9">
        <v>-5.4082083699999997</v>
      </c>
      <c r="D172" s="9">
        <v>-5.3</v>
      </c>
      <c r="E172" s="9">
        <v>1.8650401363053599</v>
      </c>
      <c r="F172" s="9">
        <v>0.34750335838337199</v>
      </c>
      <c r="G172" s="9">
        <v>0.16900000000000004</v>
      </c>
      <c r="H172" s="9">
        <v>0.88900000000000001</v>
      </c>
      <c r="I172" s="9">
        <v>0.91200000000000003</v>
      </c>
      <c r="J172" s="9">
        <v>0.499</v>
      </c>
      <c r="K172" s="9">
        <v>0.51974999999999993</v>
      </c>
      <c r="L172" s="9">
        <v>4</v>
      </c>
      <c r="M172" s="9">
        <v>1</v>
      </c>
      <c r="N172" s="9">
        <v>2</v>
      </c>
      <c r="O172" s="9">
        <v>3</v>
      </c>
      <c r="P172" s="9">
        <v>0</v>
      </c>
      <c r="Q172" s="9">
        <v>1</v>
      </c>
      <c r="R172" s="9">
        <v>0</v>
      </c>
      <c r="S172" s="9">
        <v>0</v>
      </c>
      <c r="T172" s="9">
        <v>1</v>
      </c>
      <c r="U172" s="9">
        <v>153.14499795436799</v>
      </c>
      <c r="V172" s="9">
        <v>1.6516999999999999</v>
      </c>
      <c r="W172" s="9">
        <v>13</v>
      </c>
      <c r="X172" s="9">
        <v>6</v>
      </c>
      <c r="Y172" s="9">
        <v>3</v>
      </c>
      <c r="Z172" s="9">
        <v>1</v>
      </c>
      <c r="AA172" s="9">
        <v>0</v>
      </c>
      <c r="AB172" s="9">
        <v>0</v>
      </c>
      <c r="AC172" s="9">
        <v>0</v>
      </c>
      <c r="AD172" s="9">
        <v>0.18181818181818099</v>
      </c>
      <c r="AE172" s="9">
        <v>11</v>
      </c>
      <c r="AF172" s="9">
        <v>1</v>
      </c>
      <c r="AG172" s="9">
        <v>0</v>
      </c>
      <c r="AH172" s="9">
        <v>44.2605</v>
      </c>
      <c r="AI172" s="9">
        <v>18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5</v>
      </c>
      <c r="AQ172" s="9">
        <v>1</v>
      </c>
      <c r="AR172" s="9">
        <v>0</v>
      </c>
      <c r="AS172" s="9">
        <v>0</v>
      </c>
      <c r="AT172" s="9">
        <v>18</v>
      </c>
      <c r="AU172" s="9">
        <v>0</v>
      </c>
      <c r="AV172" s="9">
        <v>0</v>
      </c>
      <c r="AW172" s="9">
        <v>0</v>
      </c>
      <c r="AX172" s="9">
        <v>0</v>
      </c>
      <c r="AY172" s="9">
        <v>106.92</v>
      </c>
      <c r="AZ172" s="9">
        <v>8.3616727039008598</v>
      </c>
      <c r="BA172" s="9">
        <v>1.0112352334981001</v>
      </c>
      <c r="BB172" s="9">
        <v>7.2687711295183002</v>
      </c>
      <c r="BC172" s="9">
        <v>9.0909090909090899</v>
      </c>
      <c r="BD172" s="9">
        <v>4.1326530612244898</v>
      </c>
      <c r="BE172" s="9">
        <v>81</v>
      </c>
      <c r="BF172" s="9">
        <v>82</v>
      </c>
      <c r="BG172" s="9">
        <v>166.34246826171801</v>
      </c>
      <c r="BH172" s="9">
        <v>168.36920166015599</v>
      </c>
      <c r="BI172" s="9">
        <v>165.55816650390599</v>
      </c>
      <c r="BJ172" s="9">
        <v>3</v>
      </c>
      <c r="BK172" s="9">
        <v>3</v>
      </c>
      <c r="BL172" s="9">
        <v>3</v>
      </c>
    </row>
    <row r="173" spans="1:64" x14ac:dyDescent="0.35">
      <c r="A173" s="8">
        <v>4236</v>
      </c>
      <c r="B173" s="9">
        <v>-5.0999999999999996</v>
      </c>
      <c r="C173" s="9">
        <v>-5.2661814700000003</v>
      </c>
      <c r="D173" s="9">
        <v>-5.2</v>
      </c>
      <c r="E173" s="9">
        <v>1.87993685614539</v>
      </c>
      <c r="F173" s="9">
        <v>0.567524384242723</v>
      </c>
      <c r="G173" s="9">
        <v>0.30400000000000005</v>
      </c>
      <c r="H173" s="9">
        <v>0.92100000000000004</v>
      </c>
      <c r="I173" s="9">
        <v>0.93300000000000005</v>
      </c>
      <c r="J173" s="9">
        <v>0.50900000000000001</v>
      </c>
      <c r="K173" s="9">
        <v>0.56374999999999997</v>
      </c>
      <c r="L173" s="9">
        <v>4</v>
      </c>
      <c r="M173" s="9">
        <v>1</v>
      </c>
      <c r="N173" s="9">
        <v>2</v>
      </c>
      <c r="O173" s="9">
        <v>3</v>
      </c>
      <c r="P173" s="9">
        <v>0</v>
      </c>
      <c r="Q173" s="9">
        <v>1</v>
      </c>
      <c r="R173" s="9">
        <v>0</v>
      </c>
      <c r="S173" s="9">
        <v>0</v>
      </c>
      <c r="T173" s="9">
        <v>1</v>
      </c>
      <c r="U173" s="9">
        <v>153.14499795436799</v>
      </c>
      <c r="V173" s="9">
        <v>1.6516999999999999</v>
      </c>
      <c r="W173" s="9">
        <v>13</v>
      </c>
      <c r="X173" s="9">
        <v>6</v>
      </c>
      <c r="Y173" s="9">
        <v>3</v>
      </c>
      <c r="Z173" s="9">
        <v>1</v>
      </c>
      <c r="AA173" s="9">
        <v>0</v>
      </c>
      <c r="AB173" s="9">
        <v>0</v>
      </c>
      <c r="AC173" s="9">
        <v>0</v>
      </c>
      <c r="AD173" s="9">
        <v>0.18181818181818099</v>
      </c>
      <c r="AE173" s="9">
        <v>11</v>
      </c>
      <c r="AF173" s="9">
        <v>1</v>
      </c>
      <c r="AG173" s="9">
        <v>0</v>
      </c>
      <c r="AH173" s="9">
        <v>44.2605</v>
      </c>
      <c r="AI173" s="9">
        <v>18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5</v>
      </c>
      <c r="AQ173" s="9">
        <v>1</v>
      </c>
      <c r="AR173" s="9">
        <v>0</v>
      </c>
      <c r="AS173" s="9">
        <v>0</v>
      </c>
      <c r="AT173" s="9">
        <v>18</v>
      </c>
      <c r="AU173" s="9">
        <v>0</v>
      </c>
      <c r="AV173" s="9">
        <v>0</v>
      </c>
      <c r="AW173" s="9">
        <v>0</v>
      </c>
      <c r="AX173" s="9">
        <v>0</v>
      </c>
      <c r="AY173" s="9">
        <v>106.92</v>
      </c>
      <c r="AZ173" s="9">
        <v>8.3616727039008598</v>
      </c>
      <c r="BA173" s="9">
        <v>1.0112352334981001</v>
      </c>
      <c r="BB173" s="9">
        <v>7.2687711295183002</v>
      </c>
      <c r="BC173" s="9">
        <v>9.0909090909090899</v>
      </c>
      <c r="BD173" s="9">
        <v>4.1326530612244898</v>
      </c>
      <c r="BE173" s="9">
        <v>81</v>
      </c>
      <c r="BF173" s="9">
        <v>82</v>
      </c>
      <c r="BG173" s="9">
        <v>166.303787231445</v>
      </c>
      <c r="BH173" s="9">
        <v>162.09283447265599</v>
      </c>
      <c r="BI173" s="9">
        <v>164.45112609863199</v>
      </c>
      <c r="BJ173" s="9">
        <v>3</v>
      </c>
      <c r="BK173" s="9">
        <v>1</v>
      </c>
      <c r="BL173" s="9">
        <v>4</v>
      </c>
    </row>
    <row r="174" spans="1:64" x14ac:dyDescent="0.35">
      <c r="A174" s="8">
        <v>4237</v>
      </c>
      <c r="B174" s="9">
        <v>-5.38</v>
      </c>
      <c r="C174" s="9">
        <v>-5.3944339799999996</v>
      </c>
      <c r="D174" s="9">
        <v>-5.3</v>
      </c>
      <c r="E174" s="9">
        <v>2.0803675218585802</v>
      </c>
      <c r="F174" s="9">
        <v>0.49152562963105401</v>
      </c>
      <c r="G174" s="9">
        <v>0.18200000000000005</v>
      </c>
      <c r="H174" s="9">
        <v>0.89300000000000002</v>
      </c>
      <c r="I174" s="9">
        <v>0.91200000000000003</v>
      </c>
      <c r="J174" s="9">
        <v>0.60399999999999998</v>
      </c>
      <c r="K174" s="9">
        <v>0.57550000000000001</v>
      </c>
      <c r="L174" s="9">
        <v>4</v>
      </c>
      <c r="M174" s="9">
        <v>1</v>
      </c>
      <c r="N174" s="9">
        <v>2</v>
      </c>
      <c r="O174" s="9">
        <v>3</v>
      </c>
      <c r="P174" s="9">
        <v>0</v>
      </c>
      <c r="Q174" s="9">
        <v>1</v>
      </c>
      <c r="R174" s="9">
        <v>0</v>
      </c>
      <c r="S174" s="9">
        <v>0</v>
      </c>
      <c r="T174" s="9">
        <v>1</v>
      </c>
      <c r="U174" s="9">
        <v>153.14499795436799</v>
      </c>
      <c r="V174" s="9">
        <v>1.6516999999999999</v>
      </c>
      <c r="W174" s="9">
        <v>13</v>
      </c>
      <c r="X174" s="9">
        <v>6</v>
      </c>
      <c r="Y174" s="9">
        <v>3</v>
      </c>
      <c r="Z174" s="9">
        <v>1</v>
      </c>
      <c r="AA174" s="9">
        <v>0</v>
      </c>
      <c r="AB174" s="9">
        <v>0</v>
      </c>
      <c r="AC174" s="9">
        <v>0</v>
      </c>
      <c r="AD174" s="9">
        <v>0.18181818181818099</v>
      </c>
      <c r="AE174" s="9">
        <v>11</v>
      </c>
      <c r="AF174" s="9">
        <v>1</v>
      </c>
      <c r="AG174" s="9">
        <v>0</v>
      </c>
      <c r="AH174" s="9">
        <v>44.2605</v>
      </c>
      <c r="AI174" s="9">
        <v>18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5</v>
      </c>
      <c r="AQ174" s="9">
        <v>1</v>
      </c>
      <c r="AR174" s="9">
        <v>0</v>
      </c>
      <c r="AS174" s="9">
        <v>0</v>
      </c>
      <c r="AT174" s="9">
        <v>18</v>
      </c>
      <c r="AU174" s="9">
        <v>0</v>
      </c>
      <c r="AV174" s="9">
        <v>0</v>
      </c>
      <c r="AW174" s="9">
        <v>0</v>
      </c>
      <c r="AX174" s="9">
        <v>0</v>
      </c>
      <c r="AY174" s="9">
        <v>106.92</v>
      </c>
      <c r="AZ174" s="9">
        <v>8.3616727039008598</v>
      </c>
      <c r="BA174" s="9">
        <v>1.0112352334981001</v>
      </c>
      <c r="BB174" s="9">
        <v>7.2687711295183002</v>
      </c>
      <c r="BC174" s="9">
        <v>9.0909090909090899</v>
      </c>
      <c r="BD174" s="9">
        <v>4.1326530612244898</v>
      </c>
      <c r="BE174" s="9">
        <v>81</v>
      </c>
      <c r="BF174" s="9">
        <v>82</v>
      </c>
      <c r="BG174" s="9">
        <v>166.489486694335</v>
      </c>
      <c r="BH174" s="9">
        <v>167.63134765625</v>
      </c>
      <c r="BI174" s="9">
        <v>166.50006103515599</v>
      </c>
      <c r="BJ174" s="9">
        <v>3</v>
      </c>
      <c r="BK174" s="9">
        <v>3</v>
      </c>
      <c r="BL174" s="9">
        <v>3</v>
      </c>
    </row>
    <row r="175" spans="1:64" x14ac:dyDescent="0.35">
      <c r="A175" s="6" t="s">
        <v>1432</v>
      </c>
      <c r="B175" s="9">
        <v>-5.0949999999999998</v>
      </c>
      <c r="C175" s="9">
        <v>-5.4464405383333334</v>
      </c>
      <c r="D175" s="9">
        <v>-5.4333333333333336</v>
      </c>
      <c r="E175" s="9">
        <v>2.2908427926769415</v>
      </c>
      <c r="F175" s="9">
        <v>1.0990937627459878</v>
      </c>
      <c r="G175" s="9">
        <v>0.33800000000000002</v>
      </c>
      <c r="H175" s="9">
        <v>0.83366666666666667</v>
      </c>
      <c r="I175" s="9">
        <v>0.83550000000000002</v>
      </c>
      <c r="J175" s="9">
        <v>0.68183333333333318</v>
      </c>
      <c r="K175" s="9">
        <v>0.63429166666666659</v>
      </c>
      <c r="L175" s="9">
        <v>0</v>
      </c>
      <c r="M175" s="9">
        <v>4</v>
      </c>
      <c r="N175" s="9">
        <v>0</v>
      </c>
      <c r="O175" s="9">
        <v>2</v>
      </c>
      <c r="P175" s="9">
        <v>0</v>
      </c>
      <c r="Q175" s="9">
        <v>3</v>
      </c>
      <c r="R175" s="9">
        <v>0</v>
      </c>
      <c r="S175" s="9">
        <v>0</v>
      </c>
      <c r="T175" s="9">
        <v>0</v>
      </c>
      <c r="U175" s="9">
        <v>301.23099339008292</v>
      </c>
      <c r="V175" s="9">
        <v>2.9797999999999898</v>
      </c>
      <c r="W175" s="9">
        <v>20</v>
      </c>
      <c r="X175" s="9">
        <v>10</v>
      </c>
      <c r="Y175" s="9">
        <v>2</v>
      </c>
      <c r="Z175" s="9">
        <v>5</v>
      </c>
      <c r="AA175" s="9">
        <v>3</v>
      </c>
      <c r="AB175" s="9">
        <v>0</v>
      </c>
      <c r="AC175" s="9">
        <v>0</v>
      </c>
      <c r="AD175" s="9">
        <v>0.54999999999999993</v>
      </c>
      <c r="AE175" s="9">
        <v>20</v>
      </c>
      <c r="AF175" s="9">
        <v>0</v>
      </c>
      <c r="AG175" s="9">
        <v>0</v>
      </c>
      <c r="AH175" s="9">
        <v>74.035299999999907</v>
      </c>
      <c r="AI175" s="9">
        <v>34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2</v>
      </c>
      <c r="AQ175" s="9">
        <v>8</v>
      </c>
      <c r="AR175" s="9">
        <v>0</v>
      </c>
      <c r="AS175" s="9">
        <v>0</v>
      </c>
      <c r="AT175" s="9">
        <v>33</v>
      </c>
      <c r="AU175" s="9">
        <v>0</v>
      </c>
      <c r="AV175" s="9">
        <v>0</v>
      </c>
      <c r="AW175" s="9">
        <v>0</v>
      </c>
      <c r="AX175" s="9">
        <v>0</v>
      </c>
      <c r="AY175" s="9">
        <v>178.59</v>
      </c>
      <c r="AZ175" s="9">
        <v>8.8541033377255598</v>
      </c>
      <c r="BA175" s="9">
        <v>0.97499118325378598</v>
      </c>
      <c r="BB175" s="9">
        <v>8.0812137481871691</v>
      </c>
      <c r="BC175" s="9">
        <v>21</v>
      </c>
      <c r="BD175" s="9">
        <v>10.680473372781</v>
      </c>
      <c r="BE175" s="9">
        <v>176</v>
      </c>
      <c r="BF175" s="9">
        <v>183</v>
      </c>
      <c r="BG175" s="9">
        <v>287.26187133789034</v>
      </c>
      <c r="BH175" s="9">
        <v>286.04014587402298</v>
      </c>
      <c r="BI175" s="9">
        <v>286.59544881184831</v>
      </c>
      <c r="BJ175" s="9">
        <v>5.333333333333333</v>
      </c>
      <c r="BK175" s="9">
        <v>3.8333333333333335</v>
      </c>
      <c r="BL175" s="9">
        <v>3.8333333333333335</v>
      </c>
    </row>
    <row r="176" spans="1:64" x14ac:dyDescent="0.35">
      <c r="A176" s="7" t="s">
        <v>1433</v>
      </c>
      <c r="B176" s="9">
        <v>-5.0949999999999998</v>
      </c>
      <c r="C176" s="9">
        <v>-5.4464405383333334</v>
      </c>
      <c r="D176" s="9">
        <v>-5.4333333333333336</v>
      </c>
      <c r="E176" s="9">
        <v>2.2908427926769415</v>
      </c>
      <c r="F176" s="9">
        <v>1.0990937627459878</v>
      </c>
      <c r="G176" s="9">
        <v>0.33800000000000002</v>
      </c>
      <c r="H176" s="9">
        <v>0.83366666666666667</v>
      </c>
      <c r="I176" s="9">
        <v>0.83550000000000002</v>
      </c>
      <c r="J176" s="9">
        <v>0.68183333333333318</v>
      </c>
      <c r="K176" s="9">
        <v>0.63429166666666659</v>
      </c>
      <c r="L176" s="9">
        <v>0</v>
      </c>
      <c r="M176" s="9">
        <v>4</v>
      </c>
      <c r="N176" s="9">
        <v>0</v>
      </c>
      <c r="O176" s="9">
        <v>2</v>
      </c>
      <c r="P176" s="9">
        <v>0</v>
      </c>
      <c r="Q176" s="9">
        <v>3</v>
      </c>
      <c r="R176" s="9">
        <v>0</v>
      </c>
      <c r="S176" s="9">
        <v>0</v>
      </c>
      <c r="T176" s="9">
        <v>0</v>
      </c>
      <c r="U176" s="9">
        <v>301.23099339008292</v>
      </c>
      <c r="V176" s="9">
        <v>2.9797999999999898</v>
      </c>
      <c r="W176" s="9">
        <v>20</v>
      </c>
      <c r="X176" s="9">
        <v>10</v>
      </c>
      <c r="Y176" s="9">
        <v>2</v>
      </c>
      <c r="Z176" s="9">
        <v>5</v>
      </c>
      <c r="AA176" s="9">
        <v>3</v>
      </c>
      <c r="AB176" s="9">
        <v>0</v>
      </c>
      <c r="AC176" s="9">
        <v>0</v>
      </c>
      <c r="AD176" s="9">
        <v>0.54999999999999993</v>
      </c>
      <c r="AE176" s="9">
        <v>20</v>
      </c>
      <c r="AF176" s="9">
        <v>0</v>
      </c>
      <c r="AG176" s="9">
        <v>0</v>
      </c>
      <c r="AH176" s="9">
        <v>74.035299999999907</v>
      </c>
      <c r="AI176" s="9">
        <v>34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2</v>
      </c>
      <c r="AQ176" s="9">
        <v>8</v>
      </c>
      <c r="AR176" s="9">
        <v>0</v>
      </c>
      <c r="AS176" s="9">
        <v>0</v>
      </c>
      <c r="AT176" s="9">
        <v>33</v>
      </c>
      <c r="AU176" s="9">
        <v>0</v>
      </c>
      <c r="AV176" s="9">
        <v>0</v>
      </c>
      <c r="AW176" s="9">
        <v>0</v>
      </c>
      <c r="AX176" s="9">
        <v>0</v>
      </c>
      <c r="AY176" s="9">
        <v>178.59</v>
      </c>
      <c r="AZ176" s="9">
        <v>8.8541033377255598</v>
      </c>
      <c r="BA176" s="9">
        <v>0.97499118325378598</v>
      </c>
      <c r="BB176" s="9">
        <v>8.0812137481871691</v>
      </c>
      <c r="BC176" s="9">
        <v>21</v>
      </c>
      <c r="BD176" s="9">
        <v>10.680473372781</v>
      </c>
      <c r="BE176" s="9">
        <v>176</v>
      </c>
      <c r="BF176" s="9">
        <v>183</v>
      </c>
      <c r="BG176" s="9">
        <v>287.26187133789034</v>
      </c>
      <c r="BH176" s="9">
        <v>286.04014587402298</v>
      </c>
      <c r="BI176" s="9">
        <v>286.59544881184831</v>
      </c>
      <c r="BJ176" s="9">
        <v>5.333333333333333</v>
      </c>
      <c r="BK176" s="9">
        <v>3.8333333333333335</v>
      </c>
      <c r="BL176" s="9">
        <v>3.8333333333333335</v>
      </c>
    </row>
    <row r="177" spans="1:64" x14ac:dyDescent="0.35">
      <c r="A177" s="8">
        <v>3623</v>
      </c>
      <c r="B177" s="9">
        <v>-4.43</v>
      </c>
      <c r="C177" s="9">
        <v>-5.2165761000000002</v>
      </c>
      <c r="D177" s="9">
        <v>-5.2</v>
      </c>
      <c r="E177" s="9">
        <v>1.6980762466447299</v>
      </c>
      <c r="F177" s="9">
        <v>0.70911617964416696</v>
      </c>
      <c r="G177" s="9">
        <v>0.66900000000000004</v>
      </c>
      <c r="H177" s="9">
        <v>0.93199999999999994</v>
      </c>
      <c r="I177" s="9">
        <v>0.93300000000000005</v>
      </c>
      <c r="J177" s="9">
        <v>0.42599999999999999</v>
      </c>
      <c r="K177" s="9">
        <v>0.61350000000000005</v>
      </c>
      <c r="L177" s="9">
        <v>0</v>
      </c>
      <c r="M177" s="9">
        <v>4</v>
      </c>
      <c r="N177" s="9">
        <v>0</v>
      </c>
      <c r="O177" s="9">
        <v>2</v>
      </c>
      <c r="P177" s="9">
        <v>0</v>
      </c>
      <c r="Q177" s="9">
        <v>3</v>
      </c>
      <c r="R177" s="9">
        <v>0</v>
      </c>
      <c r="S177" s="9">
        <v>0</v>
      </c>
      <c r="T177" s="9">
        <v>0</v>
      </c>
      <c r="U177" s="9">
        <v>301.23099339008297</v>
      </c>
      <c r="V177" s="9">
        <v>2.9797999999999898</v>
      </c>
      <c r="W177" s="9">
        <v>20</v>
      </c>
      <c r="X177" s="9">
        <v>10</v>
      </c>
      <c r="Y177" s="9">
        <v>2</v>
      </c>
      <c r="Z177" s="9">
        <v>5</v>
      </c>
      <c r="AA177" s="9">
        <v>3</v>
      </c>
      <c r="AB177" s="9">
        <v>0</v>
      </c>
      <c r="AC177" s="9">
        <v>0</v>
      </c>
      <c r="AD177" s="9">
        <v>0.55000000000000004</v>
      </c>
      <c r="AE177" s="9">
        <v>20</v>
      </c>
      <c r="AF177" s="9">
        <v>0</v>
      </c>
      <c r="AG177" s="9">
        <v>0</v>
      </c>
      <c r="AH177" s="9">
        <v>74.035299999999907</v>
      </c>
      <c r="AI177" s="9">
        <v>34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2</v>
      </c>
      <c r="AQ177" s="9">
        <v>8</v>
      </c>
      <c r="AR177" s="9">
        <v>0</v>
      </c>
      <c r="AS177" s="9">
        <v>0</v>
      </c>
      <c r="AT177" s="9">
        <v>33</v>
      </c>
      <c r="AU177" s="9">
        <v>0</v>
      </c>
      <c r="AV177" s="9">
        <v>0</v>
      </c>
      <c r="AW177" s="9">
        <v>0</v>
      </c>
      <c r="AX177" s="9">
        <v>0</v>
      </c>
      <c r="AY177" s="9">
        <v>178.59</v>
      </c>
      <c r="AZ177" s="9">
        <v>8.8541033377255598</v>
      </c>
      <c r="BA177" s="9">
        <v>0.97499118325378598</v>
      </c>
      <c r="BB177" s="9">
        <v>8.0812137481871709</v>
      </c>
      <c r="BC177" s="9">
        <v>21</v>
      </c>
      <c r="BD177" s="9">
        <v>10.680473372781</v>
      </c>
      <c r="BE177" s="9">
        <v>176</v>
      </c>
      <c r="BF177" s="9">
        <v>183</v>
      </c>
      <c r="BG177" s="9">
        <v>288.15585327148398</v>
      </c>
      <c r="BH177" s="9">
        <v>284.89553833007801</v>
      </c>
      <c r="BI177" s="9">
        <v>283.41183471679602</v>
      </c>
      <c r="BJ177" s="9">
        <v>5</v>
      </c>
      <c r="BK177" s="9">
        <v>4</v>
      </c>
      <c r="BL177" s="9">
        <v>5</v>
      </c>
    </row>
    <row r="178" spans="1:64" x14ac:dyDescent="0.35">
      <c r="A178" s="8">
        <v>3624</v>
      </c>
      <c r="B178" s="9">
        <v>-5.0999999999999996</v>
      </c>
      <c r="C178" s="9">
        <v>-5.9679069499999997</v>
      </c>
      <c r="D178" s="9">
        <v>-5.9</v>
      </c>
      <c r="E178" s="9">
        <v>2.3402784058278701</v>
      </c>
      <c r="F178" s="9">
        <v>1.2040475810443201</v>
      </c>
      <c r="G178" s="9">
        <v>0.30400000000000005</v>
      </c>
      <c r="H178" s="9">
        <v>0.627</v>
      </c>
      <c r="I178" s="9">
        <v>0.66199999999999992</v>
      </c>
      <c r="J178" s="9">
        <v>0.71</v>
      </c>
      <c r="K178" s="9">
        <v>0.59650000000000003</v>
      </c>
      <c r="L178" s="9">
        <v>0</v>
      </c>
      <c r="M178" s="9">
        <v>4</v>
      </c>
      <c r="N178" s="9">
        <v>0</v>
      </c>
      <c r="O178" s="9">
        <v>2</v>
      </c>
      <c r="P178" s="9">
        <v>0</v>
      </c>
      <c r="Q178" s="9">
        <v>3</v>
      </c>
      <c r="R178" s="9">
        <v>0</v>
      </c>
      <c r="S178" s="9">
        <v>0</v>
      </c>
      <c r="T178" s="9">
        <v>0</v>
      </c>
      <c r="U178" s="9">
        <v>301.23099339008297</v>
      </c>
      <c r="V178" s="9">
        <v>2.9797999999999898</v>
      </c>
      <c r="W178" s="9">
        <v>20</v>
      </c>
      <c r="X178" s="9">
        <v>10</v>
      </c>
      <c r="Y178" s="9">
        <v>2</v>
      </c>
      <c r="Z178" s="9">
        <v>5</v>
      </c>
      <c r="AA178" s="9">
        <v>3</v>
      </c>
      <c r="AB178" s="9">
        <v>0</v>
      </c>
      <c r="AC178" s="9">
        <v>0</v>
      </c>
      <c r="AD178" s="9">
        <v>0.55000000000000004</v>
      </c>
      <c r="AE178" s="9">
        <v>20</v>
      </c>
      <c r="AF178" s="9">
        <v>0</v>
      </c>
      <c r="AG178" s="9">
        <v>0</v>
      </c>
      <c r="AH178" s="9">
        <v>74.035299999999907</v>
      </c>
      <c r="AI178" s="9">
        <v>34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2</v>
      </c>
      <c r="AQ178" s="9">
        <v>8</v>
      </c>
      <c r="AR178" s="9">
        <v>0</v>
      </c>
      <c r="AS178" s="9">
        <v>0</v>
      </c>
      <c r="AT178" s="9">
        <v>33</v>
      </c>
      <c r="AU178" s="9">
        <v>0</v>
      </c>
      <c r="AV178" s="9">
        <v>0</v>
      </c>
      <c r="AW178" s="9">
        <v>0</v>
      </c>
      <c r="AX178" s="9">
        <v>0</v>
      </c>
      <c r="AY178" s="9">
        <v>178.59</v>
      </c>
      <c r="AZ178" s="9">
        <v>8.8541033377255598</v>
      </c>
      <c r="BA178" s="9">
        <v>0.97499118325378598</v>
      </c>
      <c r="BB178" s="9">
        <v>8.0812137481871709</v>
      </c>
      <c r="BC178" s="9">
        <v>21</v>
      </c>
      <c r="BD178" s="9">
        <v>10.680473372781</v>
      </c>
      <c r="BE178" s="9">
        <v>176</v>
      </c>
      <c r="BF178" s="9">
        <v>183</v>
      </c>
      <c r="BG178" s="9">
        <v>286.83795166015602</v>
      </c>
      <c r="BH178" s="9">
        <v>287.89810180664</v>
      </c>
      <c r="BI178" s="9">
        <v>290.43762207031199</v>
      </c>
      <c r="BJ178" s="9">
        <v>4</v>
      </c>
      <c r="BK178" s="9">
        <v>4</v>
      </c>
      <c r="BL178" s="9">
        <v>3</v>
      </c>
    </row>
    <row r="179" spans="1:64" x14ac:dyDescent="0.35">
      <c r="A179" s="8">
        <v>3625</v>
      </c>
      <c r="B179" s="9">
        <v>-5.74</v>
      </c>
      <c r="C179" s="9">
        <v>-5.9708623899999997</v>
      </c>
      <c r="D179" s="9">
        <v>-6</v>
      </c>
      <c r="E179" s="9">
        <v>2.5136431455697998</v>
      </c>
      <c r="F179" s="9">
        <v>1.14234110894851</v>
      </c>
      <c r="G179" s="9">
        <v>8.4999999999999964E-2</v>
      </c>
      <c r="H179" s="9">
        <v>0.625</v>
      </c>
      <c r="I179" s="9">
        <v>0.6</v>
      </c>
      <c r="J179" s="9">
        <v>0.77300000000000002</v>
      </c>
      <c r="K179" s="9">
        <v>0.55774999999999997</v>
      </c>
      <c r="L179" s="9">
        <v>0</v>
      </c>
      <c r="M179" s="9">
        <v>4</v>
      </c>
      <c r="N179" s="9">
        <v>0</v>
      </c>
      <c r="O179" s="9">
        <v>2</v>
      </c>
      <c r="P179" s="9">
        <v>0</v>
      </c>
      <c r="Q179" s="9">
        <v>3</v>
      </c>
      <c r="R179" s="9">
        <v>0</v>
      </c>
      <c r="S179" s="9">
        <v>0</v>
      </c>
      <c r="T179" s="9">
        <v>0</v>
      </c>
      <c r="U179" s="9">
        <v>301.23099339008297</v>
      </c>
      <c r="V179" s="9">
        <v>2.9797999999999898</v>
      </c>
      <c r="W179" s="9">
        <v>20</v>
      </c>
      <c r="X179" s="9">
        <v>10</v>
      </c>
      <c r="Y179" s="9">
        <v>2</v>
      </c>
      <c r="Z179" s="9">
        <v>5</v>
      </c>
      <c r="AA179" s="9">
        <v>3</v>
      </c>
      <c r="AB179" s="9">
        <v>0</v>
      </c>
      <c r="AC179" s="9">
        <v>0</v>
      </c>
      <c r="AD179" s="9">
        <v>0.55000000000000004</v>
      </c>
      <c r="AE179" s="9">
        <v>20</v>
      </c>
      <c r="AF179" s="9">
        <v>0</v>
      </c>
      <c r="AG179" s="9">
        <v>0</v>
      </c>
      <c r="AH179" s="9">
        <v>74.035299999999907</v>
      </c>
      <c r="AI179" s="9">
        <v>34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2</v>
      </c>
      <c r="AQ179" s="9">
        <v>8</v>
      </c>
      <c r="AR179" s="9">
        <v>0</v>
      </c>
      <c r="AS179" s="9">
        <v>0</v>
      </c>
      <c r="AT179" s="9">
        <v>33</v>
      </c>
      <c r="AU179" s="9">
        <v>0</v>
      </c>
      <c r="AV179" s="9">
        <v>0</v>
      </c>
      <c r="AW179" s="9">
        <v>0</v>
      </c>
      <c r="AX179" s="9">
        <v>0</v>
      </c>
      <c r="AY179" s="9">
        <v>178.59</v>
      </c>
      <c r="AZ179" s="9">
        <v>8.8541033377255598</v>
      </c>
      <c r="BA179" s="9">
        <v>0.97499118325378598</v>
      </c>
      <c r="BB179" s="9">
        <v>8.0812137481871709</v>
      </c>
      <c r="BC179" s="9">
        <v>21</v>
      </c>
      <c r="BD179" s="9">
        <v>10.680473372781</v>
      </c>
      <c r="BE179" s="9">
        <v>176</v>
      </c>
      <c r="BF179" s="9">
        <v>183</v>
      </c>
      <c r="BG179" s="9">
        <v>289.016845703125</v>
      </c>
      <c r="BH179" s="9">
        <v>289.16891479492102</v>
      </c>
      <c r="BI179" s="9">
        <v>291.96286010742102</v>
      </c>
      <c r="BJ179" s="9">
        <v>7</v>
      </c>
      <c r="BK179" s="9">
        <v>5</v>
      </c>
      <c r="BL179" s="9">
        <v>3</v>
      </c>
    </row>
    <row r="180" spans="1:64" x14ac:dyDescent="0.35">
      <c r="A180" s="8">
        <v>3908</v>
      </c>
      <c r="B180" s="9">
        <v>-5.01</v>
      </c>
      <c r="C180" s="9">
        <v>-5.1491236699999998</v>
      </c>
      <c r="D180" s="9">
        <v>-5.2</v>
      </c>
      <c r="E180" s="9">
        <v>2.3281674295096999</v>
      </c>
      <c r="F180" s="9">
        <v>1.1722184899949899</v>
      </c>
      <c r="G180" s="9">
        <v>0.35199999999999998</v>
      </c>
      <c r="H180" s="9">
        <v>0.94399999999999995</v>
      </c>
      <c r="I180" s="9">
        <v>0.93300000000000005</v>
      </c>
      <c r="J180" s="9">
        <v>0.70299999999999996</v>
      </c>
      <c r="K180" s="9">
        <v>0.67274999999999996</v>
      </c>
      <c r="L180" s="9">
        <v>0</v>
      </c>
      <c r="M180" s="9">
        <v>4</v>
      </c>
      <c r="N180" s="9">
        <v>0</v>
      </c>
      <c r="O180" s="9">
        <v>2</v>
      </c>
      <c r="P180" s="9">
        <v>0</v>
      </c>
      <c r="Q180" s="9">
        <v>3</v>
      </c>
      <c r="R180" s="9">
        <v>0</v>
      </c>
      <c r="S180" s="9">
        <v>0</v>
      </c>
      <c r="T180" s="9">
        <v>0</v>
      </c>
      <c r="U180" s="9">
        <v>301.23099339008297</v>
      </c>
      <c r="V180" s="9">
        <v>2.9797999999999898</v>
      </c>
      <c r="W180" s="9">
        <v>20</v>
      </c>
      <c r="X180" s="9">
        <v>10</v>
      </c>
      <c r="Y180" s="9">
        <v>2</v>
      </c>
      <c r="Z180" s="9">
        <v>5</v>
      </c>
      <c r="AA180" s="9">
        <v>3</v>
      </c>
      <c r="AB180" s="9">
        <v>0</v>
      </c>
      <c r="AC180" s="9">
        <v>0</v>
      </c>
      <c r="AD180" s="9">
        <v>0.55000000000000004</v>
      </c>
      <c r="AE180" s="9">
        <v>20</v>
      </c>
      <c r="AF180" s="9">
        <v>0</v>
      </c>
      <c r="AG180" s="9">
        <v>0</v>
      </c>
      <c r="AH180" s="9">
        <v>74.035299999999907</v>
      </c>
      <c r="AI180" s="9">
        <v>34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2</v>
      </c>
      <c r="AQ180" s="9">
        <v>8</v>
      </c>
      <c r="AR180" s="9">
        <v>0</v>
      </c>
      <c r="AS180" s="9">
        <v>0</v>
      </c>
      <c r="AT180" s="9">
        <v>33</v>
      </c>
      <c r="AU180" s="9">
        <v>0</v>
      </c>
      <c r="AV180" s="9">
        <v>0</v>
      </c>
      <c r="AW180" s="9">
        <v>0</v>
      </c>
      <c r="AX180" s="9">
        <v>0</v>
      </c>
      <c r="AY180" s="9">
        <v>178.59</v>
      </c>
      <c r="AZ180" s="9">
        <v>8.8541033377255598</v>
      </c>
      <c r="BA180" s="9">
        <v>0.97499118325378598</v>
      </c>
      <c r="BB180" s="9">
        <v>8.0812137481871709</v>
      </c>
      <c r="BC180" s="9">
        <v>21</v>
      </c>
      <c r="BD180" s="9">
        <v>10.680473372781</v>
      </c>
      <c r="BE180" s="9">
        <v>176</v>
      </c>
      <c r="BF180" s="9">
        <v>183</v>
      </c>
      <c r="BG180" s="9">
        <v>284.70501708984301</v>
      </c>
      <c r="BH180" s="9">
        <v>286.37384033203102</v>
      </c>
      <c r="BI180" s="9">
        <v>284.21401977539</v>
      </c>
      <c r="BJ180" s="9">
        <v>4</v>
      </c>
      <c r="BK180" s="9">
        <v>3</v>
      </c>
      <c r="BL180" s="9">
        <v>3</v>
      </c>
    </row>
    <row r="181" spans="1:64" x14ac:dyDescent="0.35">
      <c r="A181" s="8">
        <v>3909</v>
      </c>
      <c r="B181" s="9">
        <v>-4.8</v>
      </c>
      <c r="C181" s="9">
        <v>-5.22170544</v>
      </c>
      <c r="D181" s="9">
        <v>-5.2</v>
      </c>
      <c r="E181" s="9">
        <v>2.1366772380208898</v>
      </c>
      <c r="F181" s="9">
        <v>1.0633932034582001</v>
      </c>
      <c r="G181" s="9">
        <v>0.47</v>
      </c>
      <c r="H181" s="9">
        <v>0.93100000000000005</v>
      </c>
      <c r="I181" s="9">
        <v>0.93300000000000005</v>
      </c>
      <c r="J181" s="9">
        <v>0.63100000000000001</v>
      </c>
      <c r="K181" s="9">
        <v>0.66625000000000001</v>
      </c>
      <c r="L181" s="9">
        <v>0</v>
      </c>
      <c r="M181" s="9">
        <v>4</v>
      </c>
      <c r="N181" s="9">
        <v>0</v>
      </c>
      <c r="O181" s="9">
        <v>2</v>
      </c>
      <c r="P181" s="9">
        <v>0</v>
      </c>
      <c r="Q181" s="9">
        <v>3</v>
      </c>
      <c r="R181" s="9">
        <v>0</v>
      </c>
      <c r="S181" s="9">
        <v>0</v>
      </c>
      <c r="T181" s="9">
        <v>0</v>
      </c>
      <c r="U181" s="9">
        <v>301.23099339008297</v>
      </c>
      <c r="V181" s="9">
        <v>2.9797999999999898</v>
      </c>
      <c r="W181" s="9">
        <v>20</v>
      </c>
      <c r="X181" s="9">
        <v>10</v>
      </c>
      <c r="Y181" s="9">
        <v>2</v>
      </c>
      <c r="Z181" s="9">
        <v>5</v>
      </c>
      <c r="AA181" s="9">
        <v>3</v>
      </c>
      <c r="AB181" s="9">
        <v>0</v>
      </c>
      <c r="AC181" s="9">
        <v>0</v>
      </c>
      <c r="AD181" s="9">
        <v>0.55000000000000004</v>
      </c>
      <c r="AE181" s="9">
        <v>20</v>
      </c>
      <c r="AF181" s="9">
        <v>0</v>
      </c>
      <c r="AG181" s="9">
        <v>0</v>
      </c>
      <c r="AH181" s="9">
        <v>74.035299999999907</v>
      </c>
      <c r="AI181" s="9">
        <v>34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2</v>
      </c>
      <c r="AQ181" s="9">
        <v>8</v>
      </c>
      <c r="AR181" s="9">
        <v>0</v>
      </c>
      <c r="AS181" s="9">
        <v>0</v>
      </c>
      <c r="AT181" s="9">
        <v>33</v>
      </c>
      <c r="AU181" s="9">
        <v>0</v>
      </c>
      <c r="AV181" s="9">
        <v>0</v>
      </c>
      <c r="AW181" s="9">
        <v>0</v>
      </c>
      <c r="AX181" s="9">
        <v>0</v>
      </c>
      <c r="AY181" s="9">
        <v>178.59</v>
      </c>
      <c r="AZ181" s="9">
        <v>8.8541033377255598</v>
      </c>
      <c r="BA181" s="9">
        <v>0.97499118325378598</v>
      </c>
      <c r="BB181" s="9">
        <v>8.0812137481871709</v>
      </c>
      <c r="BC181" s="9">
        <v>21</v>
      </c>
      <c r="BD181" s="9">
        <v>10.680473372781</v>
      </c>
      <c r="BE181" s="9">
        <v>176</v>
      </c>
      <c r="BF181" s="9">
        <v>183</v>
      </c>
      <c r="BG181" s="9">
        <v>289.1806640625</v>
      </c>
      <c r="BH181" s="9">
        <v>283.31698608398398</v>
      </c>
      <c r="BI181" s="9">
        <v>281.99475097656199</v>
      </c>
      <c r="BJ181" s="9">
        <v>6</v>
      </c>
      <c r="BK181" s="9">
        <v>5</v>
      </c>
      <c r="BL181" s="9">
        <v>5</v>
      </c>
    </row>
    <row r="182" spans="1:64" x14ac:dyDescent="0.35">
      <c r="A182" s="8">
        <v>3910</v>
      </c>
      <c r="B182" s="9">
        <v>-5.49</v>
      </c>
      <c r="C182" s="9">
        <v>-5.1524686800000001</v>
      </c>
      <c r="D182" s="9">
        <v>-5.0999999999999996</v>
      </c>
      <c r="E182" s="9">
        <v>2.7282142904886602</v>
      </c>
      <c r="F182" s="9">
        <v>1.30344601338574</v>
      </c>
      <c r="G182" s="9">
        <v>0.14800000000000002</v>
      </c>
      <c r="H182" s="9">
        <v>0.94299999999999995</v>
      </c>
      <c r="I182" s="9">
        <v>0.95199999999999996</v>
      </c>
      <c r="J182" s="9">
        <v>0.84799999999999998</v>
      </c>
      <c r="K182" s="9">
        <v>0.69900000000000007</v>
      </c>
      <c r="L182" s="9">
        <v>0</v>
      </c>
      <c r="M182" s="9">
        <v>4</v>
      </c>
      <c r="N182" s="9">
        <v>0</v>
      </c>
      <c r="O182" s="9">
        <v>2</v>
      </c>
      <c r="P182" s="9">
        <v>0</v>
      </c>
      <c r="Q182" s="9">
        <v>3</v>
      </c>
      <c r="R182" s="9">
        <v>0</v>
      </c>
      <c r="S182" s="9">
        <v>0</v>
      </c>
      <c r="T182" s="9">
        <v>0</v>
      </c>
      <c r="U182" s="9">
        <v>301.23099339008297</v>
      </c>
      <c r="V182" s="9">
        <v>2.9797999999999898</v>
      </c>
      <c r="W182" s="9">
        <v>20</v>
      </c>
      <c r="X182" s="9">
        <v>10</v>
      </c>
      <c r="Y182" s="9">
        <v>2</v>
      </c>
      <c r="Z182" s="9">
        <v>5</v>
      </c>
      <c r="AA182" s="9">
        <v>3</v>
      </c>
      <c r="AB182" s="9">
        <v>0</v>
      </c>
      <c r="AC182" s="9">
        <v>0</v>
      </c>
      <c r="AD182" s="9">
        <v>0.55000000000000004</v>
      </c>
      <c r="AE182" s="9">
        <v>20</v>
      </c>
      <c r="AF182" s="9">
        <v>0</v>
      </c>
      <c r="AG182" s="9">
        <v>0</v>
      </c>
      <c r="AH182" s="9">
        <v>74.035299999999907</v>
      </c>
      <c r="AI182" s="9">
        <v>34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2</v>
      </c>
      <c r="AQ182" s="9">
        <v>8</v>
      </c>
      <c r="AR182" s="9">
        <v>0</v>
      </c>
      <c r="AS182" s="9">
        <v>0</v>
      </c>
      <c r="AT182" s="9">
        <v>33</v>
      </c>
      <c r="AU182" s="9">
        <v>0</v>
      </c>
      <c r="AV182" s="9">
        <v>0</v>
      </c>
      <c r="AW182" s="9">
        <v>0</v>
      </c>
      <c r="AX182" s="9">
        <v>0</v>
      </c>
      <c r="AY182" s="9">
        <v>178.59</v>
      </c>
      <c r="AZ182" s="9">
        <v>8.8541033377255598</v>
      </c>
      <c r="BA182" s="9">
        <v>0.97499118325378598</v>
      </c>
      <c r="BB182" s="9">
        <v>8.0812137481871709</v>
      </c>
      <c r="BC182" s="9">
        <v>21</v>
      </c>
      <c r="BD182" s="9">
        <v>10.680473372781</v>
      </c>
      <c r="BE182" s="9">
        <v>176</v>
      </c>
      <c r="BF182" s="9">
        <v>183</v>
      </c>
      <c r="BG182" s="9">
        <v>285.67489624023398</v>
      </c>
      <c r="BH182" s="9">
        <v>284.58749389648398</v>
      </c>
      <c r="BI182" s="9">
        <v>287.55160522460898</v>
      </c>
      <c r="BJ182" s="9">
        <v>6</v>
      </c>
      <c r="BK182" s="9">
        <v>2</v>
      </c>
      <c r="BL182" s="9">
        <v>4</v>
      </c>
    </row>
    <row r="183" spans="1:64" x14ac:dyDescent="0.35">
      <c r="A183" s="6" t="s">
        <v>1834</v>
      </c>
      <c r="B183" s="9">
        <v>-3.39</v>
      </c>
      <c r="C183" s="9">
        <v>-4.8421122233333334</v>
      </c>
      <c r="D183" s="9">
        <v>-4.8666666666666663</v>
      </c>
      <c r="E183" s="9">
        <v>2.2406619267837864</v>
      </c>
      <c r="F183" s="9">
        <v>1.5535379021368001</v>
      </c>
      <c r="G183" s="9">
        <v>0.96366666666666667</v>
      </c>
      <c r="H183" s="9">
        <v>0.97633333333333328</v>
      </c>
      <c r="I183" s="9">
        <v>0.97299999999999986</v>
      </c>
      <c r="J183" s="9">
        <v>0.66833333333333333</v>
      </c>
      <c r="K183" s="9">
        <v>0.81833333333333336</v>
      </c>
      <c r="L183" s="9">
        <v>3</v>
      </c>
      <c r="M183" s="9">
        <v>6</v>
      </c>
      <c r="N183" s="9">
        <v>1</v>
      </c>
      <c r="O183" s="9">
        <v>0</v>
      </c>
      <c r="P183" s="9">
        <v>0</v>
      </c>
      <c r="Q183" s="9">
        <v>3</v>
      </c>
      <c r="R183" s="9">
        <v>0</v>
      </c>
      <c r="S183" s="9">
        <v>0</v>
      </c>
      <c r="T183" s="9">
        <v>1</v>
      </c>
      <c r="U183" s="9">
        <v>211.21699535846699</v>
      </c>
      <c r="V183" s="9">
        <v>4.3502000000000001</v>
      </c>
      <c r="W183" s="9">
        <v>15</v>
      </c>
      <c r="X183" s="9">
        <v>4</v>
      </c>
      <c r="Y183" s="9">
        <v>1</v>
      </c>
      <c r="Z183" s="9">
        <v>2</v>
      </c>
      <c r="AA183" s="9">
        <v>2</v>
      </c>
      <c r="AB183" s="9">
        <v>0</v>
      </c>
      <c r="AC183" s="9">
        <v>1</v>
      </c>
      <c r="AD183" s="9">
        <v>0.266666666666666</v>
      </c>
      <c r="AE183" s="9">
        <v>15</v>
      </c>
      <c r="AF183" s="9">
        <v>1</v>
      </c>
      <c r="AG183" s="9">
        <v>0</v>
      </c>
      <c r="AH183" s="9">
        <v>62.446299999999901</v>
      </c>
      <c r="AI183" s="9">
        <v>28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1</v>
      </c>
      <c r="AQ183" s="9">
        <v>4</v>
      </c>
      <c r="AR183" s="9">
        <v>0</v>
      </c>
      <c r="AS183" s="9">
        <v>0</v>
      </c>
      <c r="AT183" s="9">
        <v>28</v>
      </c>
      <c r="AU183" s="9">
        <v>0</v>
      </c>
      <c r="AV183" s="9">
        <v>0</v>
      </c>
      <c r="AW183" s="9">
        <v>0</v>
      </c>
      <c r="AX183" s="9">
        <v>0</v>
      </c>
      <c r="AY183" s="9">
        <v>96.87</v>
      </c>
      <c r="AZ183" s="9">
        <v>7.78485264047728</v>
      </c>
      <c r="BA183" s="9">
        <v>0.9785032204979961</v>
      </c>
      <c r="BB183" s="9">
        <v>6.9558784042788098</v>
      </c>
      <c r="BC183" s="9">
        <v>13.066666666666601</v>
      </c>
      <c r="BD183" s="9">
        <v>5.3650793650793602</v>
      </c>
      <c r="BE183" s="9">
        <v>151</v>
      </c>
      <c r="BF183" s="9">
        <v>163</v>
      </c>
      <c r="BG183" s="9">
        <v>210.27732340494734</v>
      </c>
      <c r="BH183" s="9">
        <v>213.20010375976503</v>
      </c>
      <c r="BI183" s="9">
        <v>213.52413431803333</v>
      </c>
      <c r="BJ183" s="9">
        <v>1.6666666666666667</v>
      </c>
      <c r="BK183" s="9">
        <v>1</v>
      </c>
      <c r="BL183" s="9">
        <v>1</v>
      </c>
    </row>
    <row r="184" spans="1:64" x14ac:dyDescent="0.35">
      <c r="A184" s="7" t="s">
        <v>1835</v>
      </c>
      <c r="B184" s="9">
        <v>-3.39</v>
      </c>
      <c r="C184" s="9">
        <v>-4.8421122233333334</v>
      </c>
      <c r="D184" s="9">
        <v>-4.8666666666666663</v>
      </c>
      <c r="E184" s="9">
        <v>2.2406619267837864</v>
      </c>
      <c r="F184" s="9">
        <v>1.5535379021368001</v>
      </c>
      <c r="G184" s="9">
        <v>0.96366666666666667</v>
      </c>
      <c r="H184" s="9">
        <v>0.97633333333333328</v>
      </c>
      <c r="I184" s="9">
        <v>0.97299999999999986</v>
      </c>
      <c r="J184" s="9">
        <v>0.66833333333333333</v>
      </c>
      <c r="K184" s="9">
        <v>0.81833333333333336</v>
      </c>
      <c r="L184" s="9">
        <v>3</v>
      </c>
      <c r="M184" s="9">
        <v>6</v>
      </c>
      <c r="N184" s="9">
        <v>1</v>
      </c>
      <c r="O184" s="9">
        <v>0</v>
      </c>
      <c r="P184" s="9">
        <v>0</v>
      </c>
      <c r="Q184" s="9">
        <v>3</v>
      </c>
      <c r="R184" s="9">
        <v>0</v>
      </c>
      <c r="S184" s="9">
        <v>0</v>
      </c>
      <c r="T184" s="9">
        <v>1</v>
      </c>
      <c r="U184" s="9">
        <v>211.21699535846699</v>
      </c>
      <c r="V184" s="9">
        <v>4.3502000000000001</v>
      </c>
      <c r="W184" s="9">
        <v>15</v>
      </c>
      <c r="X184" s="9">
        <v>4</v>
      </c>
      <c r="Y184" s="9">
        <v>1</v>
      </c>
      <c r="Z184" s="9">
        <v>2</v>
      </c>
      <c r="AA184" s="9">
        <v>2</v>
      </c>
      <c r="AB184" s="9">
        <v>0</v>
      </c>
      <c r="AC184" s="9">
        <v>1</v>
      </c>
      <c r="AD184" s="9">
        <v>0.266666666666666</v>
      </c>
      <c r="AE184" s="9">
        <v>15</v>
      </c>
      <c r="AF184" s="9">
        <v>1</v>
      </c>
      <c r="AG184" s="9">
        <v>0</v>
      </c>
      <c r="AH184" s="9">
        <v>62.446299999999901</v>
      </c>
      <c r="AI184" s="9">
        <v>28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1</v>
      </c>
      <c r="AQ184" s="9">
        <v>4</v>
      </c>
      <c r="AR184" s="9">
        <v>0</v>
      </c>
      <c r="AS184" s="9">
        <v>0</v>
      </c>
      <c r="AT184" s="9">
        <v>28</v>
      </c>
      <c r="AU184" s="9">
        <v>0</v>
      </c>
      <c r="AV184" s="9">
        <v>0</v>
      </c>
      <c r="AW184" s="9">
        <v>0</v>
      </c>
      <c r="AX184" s="9">
        <v>0</v>
      </c>
      <c r="AY184" s="9">
        <v>96.87</v>
      </c>
      <c r="AZ184" s="9">
        <v>7.78485264047728</v>
      </c>
      <c r="BA184" s="9">
        <v>0.9785032204979961</v>
      </c>
      <c r="BB184" s="9">
        <v>6.9558784042788098</v>
      </c>
      <c r="BC184" s="9">
        <v>13.066666666666601</v>
      </c>
      <c r="BD184" s="9">
        <v>5.3650793650793602</v>
      </c>
      <c r="BE184" s="9">
        <v>151</v>
      </c>
      <c r="BF184" s="9">
        <v>163</v>
      </c>
      <c r="BG184" s="9">
        <v>210.27732340494734</v>
      </c>
      <c r="BH184" s="9">
        <v>213.20010375976503</v>
      </c>
      <c r="BI184" s="9">
        <v>213.52413431803333</v>
      </c>
      <c r="BJ184" s="9">
        <v>1.6666666666666667</v>
      </c>
      <c r="BK184" s="9">
        <v>1</v>
      </c>
      <c r="BL184" s="9">
        <v>1</v>
      </c>
    </row>
    <row r="185" spans="1:64" x14ac:dyDescent="0.35">
      <c r="A185" s="8">
        <v>3291</v>
      </c>
      <c r="B185" s="9">
        <v>-3.26</v>
      </c>
      <c r="C185" s="9">
        <v>-4.8274774599999999</v>
      </c>
      <c r="D185" s="9">
        <v>-4.8</v>
      </c>
      <c r="E185" s="9">
        <v>2.1204431014847098</v>
      </c>
      <c r="F185" s="9">
        <v>1.4594227419224399</v>
      </c>
      <c r="G185" s="9">
        <v>0.98599999999999999</v>
      </c>
      <c r="H185" s="9">
        <v>0.97699999999999998</v>
      </c>
      <c r="I185" s="9">
        <v>0.97899999999999998</v>
      </c>
      <c r="J185" s="9">
        <v>0.624</v>
      </c>
      <c r="K185" s="9">
        <v>0.80325000000000002</v>
      </c>
      <c r="L185" s="9">
        <v>3</v>
      </c>
      <c r="M185" s="9">
        <v>6</v>
      </c>
      <c r="N185" s="9">
        <v>1</v>
      </c>
      <c r="O185" s="9">
        <v>0</v>
      </c>
      <c r="P185" s="9">
        <v>0</v>
      </c>
      <c r="Q185" s="9">
        <v>3</v>
      </c>
      <c r="R185" s="9">
        <v>0</v>
      </c>
      <c r="S185" s="9">
        <v>0</v>
      </c>
      <c r="T185" s="9">
        <v>1</v>
      </c>
      <c r="U185" s="9">
        <v>211.21699535846699</v>
      </c>
      <c r="V185" s="9">
        <v>4.3502000000000001</v>
      </c>
      <c r="W185" s="9">
        <v>15</v>
      </c>
      <c r="X185" s="9">
        <v>4</v>
      </c>
      <c r="Y185" s="9">
        <v>1</v>
      </c>
      <c r="Z185" s="9">
        <v>2</v>
      </c>
      <c r="AA185" s="9">
        <v>2</v>
      </c>
      <c r="AB185" s="9">
        <v>0</v>
      </c>
      <c r="AC185" s="9">
        <v>1</v>
      </c>
      <c r="AD185" s="9">
        <v>0.266666666666666</v>
      </c>
      <c r="AE185" s="9">
        <v>15</v>
      </c>
      <c r="AF185" s="9">
        <v>1</v>
      </c>
      <c r="AG185" s="9">
        <v>0</v>
      </c>
      <c r="AH185" s="9">
        <v>62.446299999999901</v>
      </c>
      <c r="AI185" s="9">
        <v>28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1</v>
      </c>
      <c r="AQ185" s="9">
        <v>4</v>
      </c>
      <c r="AR185" s="9">
        <v>0</v>
      </c>
      <c r="AS185" s="9">
        <v>0</v>
      </c>
      <c r="AT185" s="9">
        <v>28</v>
      </c>
      <c r="AU185" s="9">
        <v>0</v>
      </c>
      <c r="AV185" s="9">
        <v>0</v>
      </c>
      <c r="AW185" s="9">
        <v>0</v>
      </c>
      <c r="AX185" s="9">
        <v>0</v>
      </c>
      <c r="AY185" s="9">
        <v>96.87</v>
      </c>
      <c r="AZ185" s="9">
        <v>7.78485264047728</v>
      </c>
      <c r="BA185" s="9">
        <v>0.97850322049799598</v>
      </c>
      <c r="BB185" s="9">
        <v>6.9558784042788098</v>
      </c>
      <c r="BC185" s="9">
        <v>13.066666666666601</v>
      </c>
      <c r="BD185" s="9">
        <v>5.3650793650793602</v>
      </c>
      <c r="BE185" s="9">
        <v>151</v>
      </c>
      <c r="BF185" s="9">
        <v>163</v>
      </c>
      <c r="BG185" s="9">
        <v>210.58782958984301</v>
      </c>
      <c r="BH185" s="9">
        <v>215.00508117675699</v>
      </c>
      <c r="BI185" s="9">
        <v>215.64566040039</v>
      </c>
      <c r="BJ185" s="9">
        <v>2</v>
      </c>
      <c r="BK185" s="9">
        <v>1</v>
      </c>
      <c r="BL185" s="9">
        <v>1</v>
      </c>
    </row>
    <row r="186" spans="1:64" x14ac:dyDescent="0.35">
      <c r="A186" s="8">
        <v>3292</v>
      </c>
      <c r="B186" s="9">
        <v>-3.09</v>
      </c>
      <c r="C186" s="9">
        <v>-4.8329486800000003</v>
      </c>
      <c r="D186" s="9">
        <v>-4.9000000000000004</v>
      </c>
      <c r="E186" s="9">
        <v>2.1025635306002401</v>
      </c>
      <c r="F186" s="9">
        <v>1.4721222814544199</v>
      </c>
      <c r="G186" s="9">
        <v>0.995</v>
      </c>
      <c r="H186" s="9">
        <v>0.97699999999999998</v>
      </c>
      <c r="I186" s="9">
        <v>0.97</v>
      </c>
      <c r="J186" s="9">
        <v>0.61499999999999999</v>
      </c>
      <c r="K186" s="9">
        <v>0.79874999999999996</v>
      </c>
      <c r="L186" s="9">
        <v>3</v>
      </c>
      <c r="M186" s="9">
        <v>6</v>
      </c>
      <c r="N186" s="9">
        <v>1</v>
      </c>
      <c r="O186" s="9">
        <v>0</v>
      </c>
      <c r="P186" s="9">
        <v>0</v>
      </c>
      <c r="Q186" s="9">
        <v>3</v>
      </c>
      <c r="R186" s="9">
        <v>0</v>
      </c>
      <c r="S186" s="9">
        <v>0</v>
      </c>
      <c r="T186" s="9">
        <v>1</v>
      </c>
      <c r="U186" s="9">
        <v>211.21699535846699</v>
      </c>
      <c r="V186" s="9">
        <v>4.3502000000000001</v>
      </c>
      <c r="W186" s="9">
        <v>15</v>
      </c>
      <c r="X186" s="9">
        <v>4</v>
      </c>
      <c r="Y186" s="9">
        <v>1</v>
      </c>
      <c r="Z186" s="9">
        <v>2</v>
      </c>
      <c r="AA186" s="9">
        <v>2</v>
      </c>
      <c r="AB186" s="9">
        <v>0</v>
      </c>
      <c r="AC186" s="9">
        <v>1</v>
      </c>
      <c r="AD186" s="9">
        <v>0.266666666666666</v>
      </c>
      <c r="AE186" s="9">
        <v>15</v>
      </c>
      <c r="AF186" s="9">
        <v>1</v>
      </c>
      <c r="AG186" s="9">
        <v>0</v>
      </c>
      <c r="AH186" s="9">
        <v>62.446299999999901</v>
      </c>
      <c r="AI186" s="9">
        <v>28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1</v>
      </c>
      <c r="AQ186" s="9">
        <v>4</v>
      </c>
      <c r="AR186" s="9">
        <v>0</v>
      </c>
      <c r="AS186" s="9">
        <v>0</v>
      </c>
      <c r="AT186" s="9">
        <v>28</v>
      </c>
      <c r="AU186" s="9">
        <v>0</v>
      </c>
      <c r="AV186" s="9">
        <v>0</v>
      </c>
      <c r="AW186" s="9">
        <v>0</v>
      </c>
      <c r="AX186" s="9">
        <v>0</v>
      </c>
      <c r="AY186" s="9">
        <v>96.87</v>
      </c>
      <c r="AZ186" s="9">
        <v>7.78485264047728</v>
      </c>
      <c r="BA186" s="9">
        <v>0.97850322049799598</v>
      </c>
      <c r="BB186" s="9">
        <v>6.9558784042788098</v>
      </c>
      <c r="BC186" s="9">
        <v>13.066666666666601</v>
      </c>
      <c r="BD186" s="9">
        <v>5.3650793650793602</v>
      </c>
      <c r="BE186" s="9">
        <v>151</v>
      </c>
      <c r="BF186" s="9">
        <v>163</v>
      </c>
      <c r="BG186" s="9">
        <v>211.24443054199199</v>
      </c>
      <c r="BH186" s="9">
        <v>212.727615356445</v>
      </c>
      <c r="BI186" s="9">
        <v>213.00833129882801</v>
      </c>
      <c r="BJ186" s="9">
        <v>1</v>
      </c>
      <c r="BK186" s="9">
        <v>1</v>
      </c>
      <c r="BL186" s="9">
        <v>1</v>
      </c>
    </row>
    <row r="187" spans="1:64" x14ac:dyDescent="0.35">
      <c r="A187" s="8">
        <v>3293</v>
      </c>
      <c r="B187" s="9">
        <v>-3.82</v>
      </c>
      <c r="C187" s="9">
        <v>-4.8659105299999998</v>
      </c>
      <c r="D187" s="9">
        <v>-4.9000000000000004</v>
      </c>
      <c r="E187" s="9">
        <v>2.4989791482664101</v>
      </c>
      <c r="F187" s="9">
        <v>1.72906868303354</v>
      </c>
      <c r="G187" s="9">
        <v>0.91</v>
      </c>
      <c r="H187" s="9">
        <v>0.97499999999999998</v>
      </c>
      <c r="I187" s="9">
        <v>0.97</v>
      </c>
      <c r="J187" s="9">
        <v>0.76600000000000001</v>
      </c>
      <c r="K187" s="9">
        <v>0.85299999999999998</v>
      </c>
      <c r="L187" s="9">
        <v>3</v>
      </c>
      <c r="M187" s="9">
        <v>6</v>
      </c>
      <c r="N187" s="9">
        <v>1</v>
      </c>
      <c r="O187" s="9">
        <v>0</v>
      </c>
      <c r="P187" s="9">
        <v>0</v>
      </c>
      <c r="Q187" s="9">
        <v>3</v>
      </c>
      <c r="R187" s="9">
        <v>0</v>
      </c>
      <c r="S187" s="9">
        <v>0</v>
      </c>
      <c r="T187" s="9">
        <v>1</v>
      </c>
      <c r="U187" s="9">
        <v>211.21699535846699</v>
      </c>
      <c r="V187" s="9">
        <v>4.3502000000000001</v>
      </c>
      <c r="W187" s="9">
        <v>15</v>
      </c>
      <c r="X187" s="9">
        <v>4</v>
      </c>
      <c r="Y187" s="9">
        <v>1</v>
      </c>
      <c r="Z187" s="9">
        <v>2</v>
      </c>
      <c r="AA187" s="9">
        <v>2</v>
      </c>
      <c r="AB187" s="9">
        <v>0</v>
      </c>
      <c r="AC187" s="9">
        <v>1</v>
      </c>
      <c r="AD187" s="9">
        <v>0.266666666666666</v>
      </c>
      <c r="AE187" s="9">
        <v>15</v>
      </c>
      <c r="AF187" s="9">
        <v>1</v>
      </c>
      <c r="AG187" s="9">
        <v>0</v>
      </c>
      <c r="AH187" s="9">
        <v>62.446299999999901</v>
      </c>
      <c r="AI187" s="9">
        <v>28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1</v>
      </c>
      <c r="AQ187" s="9">
        <v>4</v>
      </c>
      <c r="AR187" s="9">
        <v>0</v>
      </c>
      <c r="AS187" s="9">
        <v>0</v>
      </c>
      <c r="AT187" s="9">
        <v>28</v>
      </c>
      <c r="AU187" s="9">
        <v>0</v>
      </c>
      <c r="AV187" s="9">
        <v>0</v>
      </c>
      <c r="AW187" s="9">
        <v>0</v>
      </c>
      <c r="AX187" s="9">
        <v>0</v>
      </c>
      <c r="AY187" s="9">
        <v>96.87</v>
      </c>
      <c r="AZ187" s="9">
        <v>7.78485264047728</v>
      </c>
      <c r="BA187" s="9">
        <v>0.97850322049799598</v>
      </c>
      <c r="BB187" s="9">
        <v>6.9558784042788098</v>
      </c>
      <c r="BC187" s="9">
        <v>13.066666666666601</v>
      </c>
      <c r="BD187" s="9">
        <v>5.3650793650793602</v>
      </c>
      <c r="BE187" s="9">
        <v>151</v>
      </c>
      <c r="BF187" s="9">
        <v>163</v>
      </c>
      <c r="BG187" s="9">
        <v>208.99971008300699</v>
      </c>
      <c r="BH187" s="9">
        <v>211.86761474609301</v>
      </c>
      <c r="BI187" s="9">
        <v>211.91841125488199</v>
      </c>
      <c r="BJ187" s="9">
        <v>2</v>
      </c>
      <c r="BK187" s="9">
        <v>1</v>
      </c>
      <c r="BL187" s="9">
        <v>1</v>
      </c>
    </row>
    <row r="188" spans="1:64" x14ac:dyDescent="0.35">
      <c r="A188" s="6" t="s">
        <v>1678</v>
      </c>
      <c r="B188" s="9">
        <v>-5.1516666666666673</v>
      </c>
      <c r="C188" s="9">
        <v>-6.2221093183333336</v>
      </c>
      <c r="D188" s="9">
        <v>-6.25</v>
      </c>
      <c r="E188" s="9">
        <v>2.3150629314071351</v>
      </c>
      <c r="F188" s="9">
        <v>1.3139651684212499</v>
      </c>
      <c r="G188" s="9">
        <v>0.29600000000000004</v>
      </c>
      <c r="H188" s="9">
        <v>0.48383333333333334</v>
      </c>
      <c r="I188" s="9">
        <v>0.45616666666666666</v>
      </c>
      <c r="J188" s="9">
        <v>0.69333333333333336</v>
      </c>
      <c r="K188" s="9">
        <v>0.53470833333333334</v>
      </c>
      <c r="L188" s="9">
        <v>6</v>
      </c>
      <c r="M188" s="9">
        <v>7</v>
      </c>
      <c r="N188" s="9">
        <v>0</v>
      </c>
      <c r="O188" s="9">
        <v>2</v>
      </c>
      <c r="P188" s="9">
        <v>0</v>
      </c>
      <c r="Q188" s="9">
        <v>3</v>
      </c>
      <c r="R188" s="9">
        <v>0</v>
      </c>
      <c r="S188" s="9">
        <v>0</v>
      </c>
      <c r="T188" s="9">
        <v>1</v>
      </c>
      <c r="U188" s="9">
        <v>250.29799485206601</v>
      </c>
      <c r="V188" s="9">
        <v>5.2256999999999998</v>
      </c>
      <c r="W188" s="9">
        <v>23</v>
      </c>
      <c r="X188" s="9">
        <v>5</v>
      </c>
      <c r="Y188" s="9">
        <v>2</v>
      </c>
      <c r="Z188" s="9">
        <v>2</v>
      </c>
      <c r="AA188" s="9">
        <v>0</v>
      </c>
      <c r="AB188" s="9">
        <v>0</v>
      </c>
      <c r="AC188" s="9">
        <v>0</v>
      </c>
      <c r="AD188" s="9">
        <v>0.44444444444444392</v>
      </c>
      <c r="AE188" s="9">
        <v>18</v>
      </c>
      <c r="AF188" s="9">
        <v>0</v>
      </c>
      <c r="AG188" s="9">
        <v>0</v>
      </c>
      <c r="AH188" s="9">
        <v>86.175799999999995</v>
      </c>
      <c r="AI188" s="9">
        <v>36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2</v>
      </c>
      <c r="AQ188" s="9">
        <v>3</v>
      </c>
      <c r="AR188" s="9">
        <v>0</v>
      </c>
      <c r="AS188" s="9">
        <v>0</v>
      </c>
      <c r="AT188" s="9">
        <v>36</v>
      </c>
      <c r="AU188" s="9">
        <v>0</v>
      </c>
      <c r="AV188" s="9">
        <v>0</v>
      </c>
      <c r="AW188" s="9">
        <v>0</v>
      </c>
      <c r="AX188" s="9">
        <v>0</v>
      </c>
      <c r="AY188" s="9">
        <v>67.429999999999893</v>
      </c>
      <c r="AZ188" s="9">
        <v>11.3019334878057</v>
      </c>
      <c r="BA188" s="9">
        <v>1.0147973097293399</v>
      </c>
      <c r="BB188" s="9">
        <v>10.137133868456999</v>
      </c>
      <c r="BC188" s="9">
        <v>16.0555555555555</v>
      </c>
      <c r="BD188" s="9">
        <v>8.9917355371900793</v>
      </c>
      <c r="BE188" s="9">
        <v>176</v>
      </c>
      <c r="BF188" s="9">
        <v>170</v>
      </c>
      <c r="BG188" s="9">
        <v>254.76638793945267</v>
      </c>
      <c r="BH188" s="9">
        <v>256.30869547526004</v>
      </c>
      <c r="BI188" s="9">
        <v>255.85807800292915</v>
      </c>
      <c r="BJ188" s="9">
        <v>3.5</v>
      </c>
      <c r="BK188" s="9">
        <v>2.6666666666666665</v>
      </c>
      <c r="BL188" s="9">
        <v>2.3333333333333335</v>
      </c>
    </row>
    <row r="189" spans="1:64" x14ac:dyDescent="0.35">
      <c r="A189" s="7" t="s">
        <v>1679</v>
      </c>
      <c r="B189" s="9">
        <v>-5.1516666666666673</v>
      </c>
      <c r="C189" s="9">
        <v>-6.2221093183333336</v>
      </c>
      <c r="D189" s="9">
        <v>-6.25</v>
      </c>
      <c r="E189" s="9">
        <v>2.3150629314071351</v>
      </c>
      <c r="F189" s="9">
        <v>1.3139651684212499</v>
      </c>
      <c r="G189" s="9">
        <v>0.29600000000000004</v>
      </c>
      <c r="H189" s="9">
        <v>0.48383333333333334</v>
      </c>
      <c r="I189" s="9">
        <v>0.45616666666666666</v>
      </c>
      <c r="J189" s="9">
        <v>0.69333333333333336</v>
      </c>
      <c r="K189" s="9">
        <v>0.53470833333333334</v>
      </c>
      <c r="L189" s="9">
        <v>6</v>
      </c>
      <c r="M189" s="9">
        <v>7</v>
      </c>
      <c r="N189" s="9">
        <v>0</v>
      </c>
      <c r="O189" s="9">
        <v>2</v>
      </c>
      <c r="P189" s="9">
        <v>0</v>
      </c>
      <c r="Q189" s="9">
        <v>3</v>
      </c>
      <c r="R189" s="9">
        <v>0</v>
      </c>
      <c r="S189" s="9">
        <v>0</v>
      </c>
      <c r="T189" s="9">
        <v>1</v>
      </c>
      <c r="U189" s="9">
        <v>250.29799485206601</v>
      </c>
      <c r="V189" s="9">
        <v>5.2256999999999998</v>
      </c>
      <c r="W189" s="9">
        <v>23</v>
      </c>
      <c r="X189" s="9">
        <v>5</v>
      </c>
      <c r="Y189" s="9">
        <v>2</v>
      </c>
      <c r="Z189" s="9">
        <v>2</v>
      </c>
      <c r="AA189" s="9">
        <v>0</v>
      </c>
      <c r="AB189" s="9">
        <v>0</v>
      </c>
      <c r="AC189" s="9">
        <v>0</v>
      </c>
      <c r="AD189" s="9">
        <v>0.44444444444444392</v>
      </c>
      <c r="AE189" s="9">
        <v>18</v>
      </c>
      <c r="AF189" s="9">
        <v>0</v>
      </c>
      <c r="AG189" s="9">
        <v>0</v>
      </c>
      <c r="AH189" s="9">
        <v>86.175799999999995</v>
      </c>
      <c r="AI189" s="9">
        <v>36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2</v>
      </c>
      <c r="AQ189" s="9">
        <v>3</v>
      </c>
      <c r="AR189" s="9">
        <v>0</v>
      </c>
      <c r="AS189" s="9">
        <v>0</v>
      </c>
      <c r="AT189" s="9">
        <v>36</v>
      </c>
      <c r="AU189" s="9">
        <v>0</v>
      </c>
      <c r="AV189" s="9">
        <v>0</v>
      </c>
      <c r="AW189" s="9">
        <v>0</v>
      </c>
      <c r="AX189" s="9">
        <v>0</v>
      </c>
      <c r="AY189" s="9">
        <v>67.429999999999893</v>
      </c>
      <c r="AZ189" s="9">
        <v>11.3019334878057</v>
      </c>
      <c r="BA189" s="9">
        <v>1.0147973097293399</v>
      </c>
      <c r="BB189" s="9">
        <v>10.137133868456999</v>
      </c>
      <c r="BC189" s="9">
        <v>16.0555555555555</v>
      </c>
      <c r="BD189" s="9">
        <v>8.9917355371900793</v>
      </c>
      <c r="BE189" s="9">
        <v>176</v>
      </c>
      <c r="BF189" s="9">
        <v>170</v>
      </c>
      <c r="BG189" s="9">
        <v>254.76638793945267</v>
      </c>
      <c r="BH189" s="9">
        <v>256.30869547526004</v>
      </c>
      <c r="BI189" s="9">
        <v>255.85807800292915</v>
      </c>
      <c r="BJ189" s="9">
        <v>3.5</v>
      </c>
      <c r="BK189" s="9">
        <v>2.6666666666666665</v>
      </c>
      <c r="BL189" s="9">
        <v>2.3333333333333335</v>
      </c>
    </row>
    <row r="190" spans="1:64" x14ac:dyDescent="0.35">
      <c r="A190" s="8">
        <v>1631</v>
      </c>
      <c r="B190" s="9">
        <v>-5.22</v>
      </c>
      <c r="C190" s="9">
        <v>-6.3381080599999997</v>
      </c>
      <c r="D190" s="9">
        <v>-6.3</v>
      </c>
      <c r="E190" s="9">
        <v>2.6305040939411302</v>
      </c>
      <c r="F190" s="9">
        <v>1.10249692898693</v>
      </c>
      <c r="G190" s="9">
        <v>0.24299999999999999</v>
      </c>
      <c r="H190" s="9">
        <v>0.41500000000000004</v>
      </c>
      <c r="I190" s="9">
        <v>0.42100000000000004</v>
      </c>
      <c r="J190" s="9">
        <v>0.81699999999999995</v>
      </c>
      <c r="K190" s="9">
        <v>0.57450000000000001</v>
      </c>
      <c r="L190" s="9">
        <v>6</v>
      </c>
      <c r="M190" s="9">
        <v>7</v>
      </c>
      <c r="N190" s="9">
        <v>0</v>
      </c>
      <c r="O190" s="9">
        <v>2</v>
      </c>
      <c r="P190" s="9">
        <v>0</v>
      </c>
      <c r="Q190" s="9">
        <v>3</v>
      </c>
      <c r="R190" s="9">
        <v>0</v>
      </c>
      <c r="S190" s="9">
        <v>0</v>
      </c>
      <c r="T190" s="9">
        <v>1</v>
      </c>
      <c r="U190" s="9">
        <v>250.29799485206601</v>
      </c>
      <c r="V190" s="9">
        <v>5.2256999999999998</v>
      </c>
      <c r="W190" s="9">
        <v>23</v>
      </c>
      <c r="X190" s="9">
        <v>5</v>
      </c>
      <c r="Y190" s="9">
        <v>2</v>
      </c>
      <c r="Z190" s="9">
        <v>2</v>
      </c>
      <c r="AA190" s="9">
        <v>0</v>
      </c>
      <c r="AB190" s="9">
        <v>0</v>
      </c>
      <c r="AC190" s="9">
        <v>0</v>
      </c>
      <c r="AD190" s="9">
        <v>0.44444444444444398</v>
      </c>
      <c r="AE190" s="9">
        <v>18</v>
      </c>
      <c r="AF190" s="9">
        <v>0</v>
      </c>
      <c r="AG190" s="9">
        <v>0</v>
      </c>
      <c r="AH190" s="9">
        <v>86.175799999999995</v>
      </c>
      <c r="AI190" s="9">
        <v>36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2</v>
      </c>
      <c r="AQ190" s="9">
        <v>3</v>
      </c>
      <c r="AR190" s="9">
        <v>0</v>
      </c>
      <c r="AS190" s="9">
        <v>0</v>
      </c>
      <c r="AT190" s="9">
        <v>36</v>
      </c>
      <c r="AU190" s="9">
        <v>0</v>
      </c>
      <c r="AV190" s="9">
        <v>0</v>
      </c>
      <c r="AW190" s="9">
        <v>0</v>
      </c>
      <c r="AX190" s="9">
        <v>0</v>
      </c>
      <c r="AY190" s="9">
        <v>67.429999999999893</v>
      </c>
      <c r="AZ190" s="9">
        <v>11.3019334878057</v>
      </c>
      <c r="BA190" s="9">
        <v>1.0147973097293399</v>
      </c>
      <c r="BB190" s="9">
        <v>10.137133868456999</v>
      </c>
      <c r="BC190" s="9">
        <v>16.0555555555555</v>
      </c>
      <c r="BD190" s="9">
        <v>8.9917355371900793</v>
      </c>
      <c r="BE190" s="9">
        <v>176</v>
      </c>
      <c r="BF190" s="9">
        <v>170</v>
      </c>
      <c r="BG190" s="9">
        <v>257.62017822265602</v>
      </c>
      <c r="BH190" s="9">
        <v>253.87760925292901</v>
      </c>
      <c r="BI190" s="9">
        <v>253.30050659179599</v>
      </c>
      <c r="BJ190" s="9">
        <v>3</v>
      </c>
      <c r="BK190" s="9">
        <v>4</v>
      </c>
      <c r="BL190" s="9">
        <v>4</v>
      </c>
    </row>
    <row r="191" spans="1:64" x14ac:dyDescent="0.35">
      <c r="A191" s="8">
        <v>1632</v>
      </c>
      <c r="B191" s="9">
        <v>-4.8499999999999996</v>
      </c>
      <c r="C191" s="9">
        <v>-5.7691111599999996</v>
      </c>
      <c r="D191" s="9">
        <v>-5.9</v>
      </c>
      <c r="E191" s="9">
        <v>2.58628885729942</v>
      </c>
      <c r="F191" s="9">
        <v>1.0728378783746899</v>
      </c>
      <c r="G191" s="9">
        <v>0.43999999999999995</v>
      </c>
      <c r="H191" s="9">
        <v>0.73899999999999999</v>
      </c>
      <c r="I191" s="9">
        <v>0.66199999999999992</v>
      </c>
      <c r="J191" s="9">
        <v>0.79800000000000004</v>
      </c>
      <c r="K191" s="9">
        <v>0.67449999999999999</v>
      </c>
      <c r="L191" s="9">
        <v>6</v>
      </c>
      <c r="M191" s="9">
        <v>7</v>
      </c>
      <c r="N191" s="9">
        <v>0</v>
      </c>
      <c r="O191" s="9">
        <v>2</v>
      </c>
      <c r="P191" s="9">
        <v>0</v>
      </c>
      <c r="Q191" s="9">
        <v>3</v>
      </c>
      <c r="R191" s="9">
        <v>0</v>
      </c>
      <c r="S191" s="9">
        <v>0</v>
      </c>
      <c r="T191" s="9">
        <v>1</v>
      </c>
      <c r="U191" s="9">
        <v>250.29799485206601</v>
      </c>
      <c r="V191" s="9">
        <v>5.2256999999999998</v>
      </c>
      <c r="W191" s="9">
        <v>23</v>
      </c>
      <c r="X191" s="9">
        <v>5</v>
      </c>
      <c r="Y191" s="9">
        <v>2</v>
      </c>
      <c r="Z191" s="9">
        <v>2</v>
      </c>
      <c r="AA191" s="9">
        <v>0</v>
      </c>
      <c r="AB191" s="9">
        <v>0</v>
      </c>
      <c r="AC191" s="9">
        <v>0</v>
      </c>
      <c r="AD191" s="9">
        <v>0.44444444444444398</v>
      </c>
      <c r="AE191" s="9">
        <v>18</v>
      </c>
      <c r="AF191" s="9">
        <v>0</v>
      </c>
      <c r="AG191" s="9">
        <v>0</v>
      </c>
      <c r="AH191" s="9">
        <v>86.175799999999995</v>
      </c>
      <c r="AI191" s="9">
        <v>36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2</v>
      </c>
      <c r="AQ191" s="9">
        <v>3</v>
      </c>
      <c r="AR191" s="9">
        <v>0</v>
      </c>
      <c r="AS191" s="9">
        <v>0</v>
      </c>
      <c r="AT191" s="9">
        <v>36</v>
      </c>
      <c r="AU191" s="9">
        <v>0</v>
      </c>
      <c r="AV191" s="9">
        <v>0</v>
      </c>
      <c r="AW191" s="9">
        <v>0</v>
      </c>
      <c r="AX191" s="9">
        <v>0</v>
      </c>
      <c r="AY191" s="9">
        <v>67.429999999999893</v>
      </c>
      <c r="AZ191" s="9">
        <v>11.3019334878057</v>
      </c>
      <c r="BA191" s="9">
        <v>1.0147973097293399</v>
      </c>
      <c r="BB191" s="9">
        <v>10.137133868456999</v>
      </c>
      <c r="BC191" s="9">
        <v>16.0555555555555</v>
      </c>
      <c r="BD191" s="9">
        <v>8.9917355371900793</v>
      </c>
      <c r="BE191" s="9">
        <v>176</v>
      </c>
      <c r="BF191" s="9">
        <v>170</v>
      </c>
      <c r="BG191" s="9">
        <v>250.56979370117099</v>
      </c>
      <c r="BH191" s="9">
        <v>255.48487854003901</v>
      </c>
      <c r="BI191" s="9">
        <v>254.38447570800699</v>
      </c>
      <c r="BJ191" s="9">
        <v>4</v>
      </c>
      <c r="BK191" s="9">
        <v>2</v>
      </c>
      <c r="BL191" s="9">
        <v>1</v>
      </c>
    </row>
    <row r="192" spans="1:64" x14ac:dyDescent="0.35">
      <c r="A192" s="8">
        <v>1633</v>
      </c>
      <c r="B192" s="9">
        <v>-4.67</v>
      </c>
      <c r="C192" s="9">
        <v>-5.7660679799999999</v>
      </c>
      <c r="D192" s="9">
        <v>-5.9</v>
      </c>
      <c r="E192" s="9">
        <v>2.0610935324135502</v>
      </c>
      <c r="F192" s="9">
        <v>1.15288491069564</v>
      </c>
      <c r="G192" s="9">
        <v>0.53800000000000003</v>
      </c>
      <c r="H192" s="9">
        <v>0.74</v>
      </c>
      <c r="I192" s="9">
        <v>0.66199999999999992</v>
      </c>
      <c r="J192" s="9">
        <v>0.59499999999999997</v>
      </c>
      <c r="K192" s="9">
        <v>0.59749999999999992</v>
      </c>
      <c r="L192" s="9">
        <v>6</v>
      </c>
      <c r="M192" s="9">
        <v>7</v>
      </c>
      <c r="N192" s="9">
        <v>0</v>
      </c>
      <c r="O192" s="9">
        <v>2</v>
      </c>
      <c r="P192" s="9">
        <v>0</v>
      </c>
      <c r="Q192" s="9">
        <v>3</v>
      </c>
      <c r="R192" s="9">
        <v>0</v>
      </c>
      <c r="S192" s="9">
        <v>0</v>
      </c>
      <c r="T192" s="9">
        <v>1</v>
      </c>
      <c r="U192" s="9">
        <v>250.29799485206601</v>
      </c>
      <c r="V192" s="9">
        <v>5.2256999999999998</v>
      </c>
      <c r="W192" s="9">
        <v>23</v>
      </c>
      <c r="X192" s="9">
        <v>5</v>
      </c>
      <c r="Y192" s="9">
        <v>2</v>
      </c>
      <c r="Z192" s="9">
        <v>2</v>
      </c>
      <c r="AA192" s="9">
        <v>0</v>
      </c>
      <c r="AB192" s="9">
        <v>0</v>
      </c>
      <c r="AC192" s="9">
        <v>0</v>
      </c>
      <c r="AD192" s="9">
        <v>0.44444444444444398</v>
      </c>
      <c r="AE192" s="9">
        <v>18</v>
      </c>
      <c r="AF192" s="9">
        <v>0</v>
      </c>
      <c r="AG192" s="9">
        <v>0</v>
      </c>
      <c r="AH192" s="9">
        <v>86.175799999999995</v>
      </c>
      <c r="AI192" s="9">
        <v>36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2</v>
      </c>
      <c r="AQ192" s="9">
        <v>3</v>
      </c>
      <c r="AR192" s="9">
        <v>0</v>
      </c>
      <c r="AS192" s="9">
        <v>0</v>
      </c>
      <c r="AT192" s="9">
        <v>36</v>
      </c>
      <c r="AU192" s="9">
        <v>0</v>
      </c>
      <c r="AV192" s="9">
        <v>0</v>
      </c>
      <c r="AW192" s="9">
        <v>0</v>
      </c>
      <c r="AX192" s="9">
        <v>0</v>
      </c>
      <c r="AY192" s="9">
        <v>67.429999999999893</v>
      </c>
      <c r="AZ192" s="9">
        <v>11.3019334878057</v>
      </c>
      <c r="BA192" s="9">
        <v>1.0147973097293399</v>
      </c>
      <c r="BB192" s="9">
        <v>10.137133868456999</v>
      </c>
      <c r="BC192" s="9">
        <v>16.0555555555555</v>
      </c>
      <c r="BD192" s="9">
        <v>8.9917355371900793</v>
      </c>
      <c r="BE192" s="9">
        <v>176</v>
      </c>
      <c r="BF192" s="9">
        <v>170</v>
      </c>
      <c r="BG192" s="9">
        <v>253.68412780761699</v>
      </c>
      <c r="BH192" s="9">
        <v>254.36468505859301</v>
      </c>
      <c r="BI192" s="9">
        <v>255.21232604980401</v>
      </c>
      <c r="BJ192" s="9">
        <v>3</v>
      </c>
      <c r="BK192" s="9">
        <v>2</v>
      </c>
      <c r="BL192" s="9">
        <v>1</v>
      </c>
    </row>
    <row r="193" spans="1:64" x14ac:dyDescent="0.35">
      <c r="A193" s="8">
        <v>3177</v>
      </c>
      <c r="B193" s="9">
        <v>-5.5</v>
      </c>
      <c r="C193" s="9">
        <v>-6.4140296000000001</v>
      </c>
      <c r="D193" s="9">
        <v>-6.4</v>
      </c>
      <c r="E193" s="9">
        <v>2.3287856405593899</v>
      </c>
      <c r="F193" s="9">
        <v>1.5676226396439901</v>
      </c>
      <c r="G193" s="9">
        <v>0.14400000000000002</v>
      </c>
      <c r="H193" s="9">
        <v>0.373</v>
      </c>
      <c r="I193" s="9">
        <v>0.36199999999999999</v>
      </c>
      <c r="J193" s="9">
        <v>0.70299999999999996</v>
      </c>
      <c r="K193" s="9">
        <v>0.47799999999999998</v>
      </c>
      <c r="L193" s="9">
        <v>6</v>
      </c>
      <c r="M193" s="9">
        <v>7</v>
      </c>
      <c r="N193" s="9">
        <v>0</v>
      </c>
      <c r="O193" s="9">
        <v>2</v>
      </c>
      <c r="P193" s="9">
        <v>0</v>
      </c>
      <c r="Q193" s="9">
        <v>3</v>
      </c>
      <c r="R193" s="9">
        <v>0</v>
      </c>
      <c r="S193" s="9">
        <v>0</v>
      </c>
      <c r="T193" s="9">
        <v>1</v>
      </c>
      <c r="U193" s="9">
        <v>250.29799485206601</v>
      </c>
      <c r="V193" s="9">
        <v>5.2256999999999998</v>
      </c>
      <c r="W193" s="9">
        <v>23</v>
      </c>
      <c r="X193" s="9">
        <v>5</v>
      </c>
      <c r="Y193" s="9">
        <v>2</v>
      </c>
      <c r="Z193" s="9">
        <v>2</v>
      </c>
      <c r="AA193" s="9">
        <v>0</v>
      </c>
      <c r="AB193" s="9">
        <v>0</v>
      </c>
      <c r="AC193" s="9">
        <v>0</v>
      </c>
      <c r="AD193" s="9">
        <v>0.44444444444444398</v>
      </c>
      <c r="AE193" s="9">
        <v>18</v>
      </c>
      <c r="AF193" s="9">
        <v>0</v>
      </c>
      <c r="AG193" s="9">
        <v>0</v>
      </c>
      <c r="AH193" s="9">
        <v>86.175799999999995</v>
      </c>
      <c r="AI193" s="9">
        <v>36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2</v>
      </c>
      <c r="AQ193" s="9">
        <v>3</v>
      </c>
      <c r="AR193" s="9">
        <v>0</v>
      </c>
      <c r="AS193" s="9">
        <v>0</v>
      </c>
      <c r="AT193" s="9">
        <v>36</v>
      </c>
      <c r="AU193" s="9">
        <v>0</v>
      </c>
      <c r="AV193" s="9">
        <v>0</v>
      </c>
      <c r="AW193" s="9">
        <v>0</v>
      </c>
      <c r="AX193" s="9">
        <v>0</v>
      </c>
      <c r="AY193" s="9">
        <v>67.429999999999893</v>
      </c>
      <c r="AZ193" s="9">
        <v>11.3019334878057</v>
      </c>
      <c r="BA193" s="9">
        <v>1.0147973097293399</v>
      </c>
      <c r="BB193" s="9">
        <v>10.137133868456999</v>
      </c>
      <c r="BC193" s="9">
        <v>16.0555555555555</v>
      </c>
      <c r="BD193" s="9">
        <v>8.9917355371900793</v>
      </c>
      <c r="BE193" s="9">
        <v>176</v>
      </c>
      <c r="BF193" s="9">
        <v>170</v>
      </c>
      <c r="BG193" s="9">
        <v>256.13790893554602</v>
      </c>
      <c r="BH193" s="9">
        <v>255.49102783203099</v>
      </c>
      <c r="BI193" s="9">
        <v>255.73388671875</v>
      </c>
      <c r="BJ193" s="9">
        <v>3</v>
      </c>
      <c r="BK193" s="9">
        <v>2</v>
      </c>
      <c r="BL193" s="9">
        <v>3</v>
      </c>
    </row>
    <row r="194" spans="1:64" x14ac:dyDescent="0.35">
      <c r="A194" s="8">
        <v>3178</v>
      </c>
      <c r="B194" s="9">
        <v>-5.19</v>
      </c>
      <c r="C194" s="9">
        <v>-6.4380292900000002</v>
      </c>
      <c r="D194" s="9">
        <v>-6.4</v>
      </c>
      <c r="E194" s="9">
        <v>1.9192970125761899</v>
      </c>
      <c r="F194" s="9">
        <v>1.34270810088521</v>
      </c>
      <c r="G194" s="9">
        <v>0.25900000000000001</v>
      </c>
      <c r="H194" s="9">
        <v>0.36099999999999999</v>
      </c>
      <c r="I194" s="9">
        <v>0.36199999999999999</v>
      </c>
      <c r="J194" s="9">
        <v>0.52900000000000003</v>
      </c>
      <c r="K194" s="9">
        <v>0.41975000000000001</v>
      </c>
      <c r="L194" s="9">
        <v>6</v>
      </c>
      <c r="M194" s="9">
        <v>7</v>
      </c>
      <c r="N194" s="9">
        <v>0</v>
      </c>
      <c r="O194" s="9">
        <v>2</v>
      </c>
      <c r="P194" s="9">
        <v>0</v>
      </c>
      <c r="Q194" s="9">
        <v>3</v>
      </c>
      <c r="R194" s="9">
        <v>0</v>
      </c>
      <c r="S194" s="9">
        <v>0</v>
      </c>
      <c r="T194" s="9">
        <v>1</v>
      </c>
      <c r="U194" s="9">
        <v>250.29799485206601</v>
      </c>
      <c r="V194" s="9">
        <v>5.2256999999999998</v>
      </c>
      <c r="W194" s="9">
        <v>23</v>
      </c>
      <c r="X194" s="9">
        <v>5</v>
      </c>
      <c r="Y194" s="9">
        <v>2</v>
      </c>
      <c r="Z194" s="9">
        <v>2</v>
      </c>
      <c r="AA194" s="9">
        <v>0</v>
      </c>
      <c r="AB194" s="9">
        <v>0</v>
      </c>
      <c r="AC194" s="9">
        <v>0</v>
      </c>
      <c r="AD194" s="9">
        <v>0.44444444444444398</v>
      </c>
      <c r="AE194" s="9">
        <v>18</v>
      </c>
      <c r="AF194" s="9">
        <v>0</v>
      </c>
      <c r="AG194" s="9">
        <v>0</v>
      </c>
      <c r="AH194" s="9">
        <v>86.175799999999995</v>
      </c>
      <c r="AI194" s="9">
        <v>36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2</v>
      </c>
      <c r="AQ194" s="9">
        <v>3</v>
      </c>
      <c r="AR194" s="9">
        <v>0</v>
      </c>
      <c r="AS194" s="9">
        <v>0</v>
      </c>
      <c r="AT194" s="9">
        <v>36</v>
      </c>
      <c r="AU194" s="9">
        <v>0</v>
      </c>
      <c r="AV194" s="9">
        <v>0</v>
      </c>
      <c r="AW194" s="9">
        <v>0</v>
      </c>
      <c r="AX194" s="9">
        <v>0</v>
      </c>
      <c r="AY194" s="9">
        <v>67.429999999999893</v>
      </c>
      <c r="AZ194" s="9">
        <v>11.3019334878057</v>
      </c>
      <c r="BA194" s="9">
        <v>1.0147973097293399</v>
      </c>
      <c r="BB194" s="9">
        <v>10.137133868456999</v>
      </c>
      <c r="BC194" s="9">
        <v>16.0555555555555</v>
      </c>
      <c r="BD194" s="9">
        <v>8.9917355371900793</v>
      </c>
      <c r="BE194" s="9">
        <v>176</v>
      </c>
      <c r="BF194" s="9">
        <v>170</v>
      </c>
      <c r="BG194" s="9">
        <v>251.56910705566401</v>
      </c>
      <c r="BH194" s="9">
        <v>257.035064697265</v>
      </c>
      <c r="BI194" s="9">
        <v>256.04791259765602</v>
      </c>
      <c r="BJ194" s="9">
        <v>3</v>
      </c>
      <c r="BK194" s="9">
        <v>3</v>
      </c>
      <c r="BL194" s="9">
        <v>2</v>
      </c>
    </row>
    <row r="195" spans="1:64" x14ac:dyDescent="0.35">
      <c r="A195" s="8">
        <v>3179</v>
      </c>
      <c r="B195" s="9">
        <v>-5.48</v>
      </c>
      <c r="C195" s="9">
        <v>-6.6073098200000002</v>
      </c>
      <c r="D195" s="9">
        <v>-6.6</v>
      </c>
      <c r="E195" s="9">
        <v>2.3644084516531301</v>
      </c>
      <c r="F195" s="9">
        <v>1.64524055194104</v>
      </c>
      <c r="G195" s="9">
        <v>0.15200000000000002</v>
      </c>
      <c r="H195" s="9">
        <v>0.27500000000000002</v>
      </c>
      <c r="I195" s="9">
        <v>0.26800000000000002</v>
      </c>
      <c r="J195" s="9">
        <v>0.71799999999999997</v>
      </c>
      <c r="K195" s="9">
        <v>0.46399999999999997</v>
      </c>
      <c r="L195" s="9">
        <v>6</v>
      </c>
      <c r="M195" s="9">
        <v>7</v>
      </c>
      <c r="N195" s="9">
        <v>0</v>
      </c>
      <c r="O195" s="9">
        <v>2</v>
      </c>
      <c r="P195" s="9">
        <v>0</v>
      </c>
      <c r="Q195" s="9">
        <v>3</v>
      </c>
      <c r="R195" s="9">
        <v>0</v>
      </c>
      <c r="S195" s="9">
        <v>0</v>
      </c>
      <c r="T195" s="9">
        <v>1</v>
      </c>
      <c r="U195" s="9">
        <v>250.29799485206601</v>
      </c>
      <c r="V195" s="9">
        <v>5.2256999999999998</v>
      </c>
      <c r="W195" s="9">
        <v>23</v>
      </c>
      <c r="X195" s="9">
        <v>5</v>
      </c>
      <c r="Y195" s="9">
        <v>2</v>
      </c>
      <c r="Z195" s="9">
        <v>2</v>
      </c>
      <c r="AA195" s="9">
        <v>0</v>
      </c>
      <c r="AB195" s="9">
        <v>0</v>
      </c>
      <c r="AC195" s="9">
        <v>0</v>
      </c>
      <c r="AD195" s="9">
        <v>0.44444444444444398</v>
      </c>
      <c r="AE195" s="9">
        <v>18</v>
      </c>
      <c r="AF195" s="9">
        <v>0</v>
      </c>
      <c r="AG195" s="9">
        <v>0</v>
      </c>
      <c r="AH195" s="9">
        <v>86.175799999999995</v>
      </c>
      <c r="AI195" s="9">
        <v>36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2</v>
      </c>
      <c r="AQ195" s="9">
        <v>3</v>
      </c>
      <c r="AR195" s="9">
        <v>0</v>
      </c>
      <c r="AS195" s="9">
        <v>0</v>
      </c>
      <c r="AT195" s="9">
        <v>36</v>
      </c>
      <c r="AU195" s="9">
        <v>0</v>
      </c>
      <c r="AV195" s="9">
        <v>0</v>
      </c>
      <c r="AW195" s="9">
        <v>0</v>
      </c>
      <c r="AX195" s="9">
        <v>0</v>
      </c>
      <c r="AY195" s="9">
        <v>67.429999999999893</v>
      </c>
      <c r="AZ195" s="9">
        <v>11.3019334878057</v>
      </c>
      <c r="BA195" s="9">
        <v>1.0147973097293399</v>
      </c>
      <c r="BB195" s="9">
        <v>10.137133868456999</v>
      </c>
      <c r="BC195" s="9">
        <v>16.0555555555555</v>
      </c>
      <c r="BD195" s="9">
        <v>8.9917355371900793</v>
      </c>
      <c r="BE195" s="9">
        <v>176</v>
      </c>
      <c r="BF195" s="9">
        <v>170</v>
      </c>
      <c r="BG195" s="9">
        <v>259.01721191406199</v>
      </c>
      <c r="BH195" s="9">
        <v>261.59890747070301</v>
      </c>
      <c r="BI195" s="9">
        <v>260.46936035156199</v>
      </c>
      <c r="BJ195" s="9">
        <v>5</v>
      </c>
      <c r="BK195" s="9">
        <v>3</v>
      </c>
      <c r="BL195" s="9">
        <v>3</v>
      </c>
    </row>
    <row r="196" spans="1:64" x14ac:dyDescent="0.35">
      <c r="A196" s="6" t="s">
        <v>2188</v>
      </c>
      <c r="B196" s="9">
        <v>-5.4966666666666661</v>
      </c>
      <c r="C196" s="9">
        <v>-6.6003130299999997</v>
      </c>
      <c r="D196" s="9">
        <v>-6.5</v>
      </c>
      <c r="E196" s="9">
        <v>2.91179353471931</v>
      </c>
      <c r="F196" s="9">
        <v>1.3961021262933195</v>
      </c>
      <c r="G196" s="9">
        <v>0.15333333333333332</v>
      </c>
      <c r="H196" s="9">
        <v>0.29766666666666669</v>
      </c>
      <c r="I196" s="9">
        <v>0.33200000000000002</v>
      </c>
      <c r="J196" s="9">
        <v>0.89466666666666672</v>
      </c>
      <c r="K196" s="9">
        <v>0.56866666666666665</v>
      </c>
      <c r="L196" s="9">
        <v>6</v>
      </c>
      <c r="M196" s="9">
        <v>9</v>
      </c>
      <c r="N196" s="9">
        <v>0</v>
      </c>
      <c r="O196" s="9">
        <v>3</v>
      </c>
      <c r="P196" s="9">
        <v>0</v>
      </c>
      <c r="Q196" s="9">
        <v>1</v>
      </c>
      <c r="R196" s="9">
        <v>0</v>
      </c>
      <c r="S196" s="9">
        <v>0</v>
      </c>
      <c r="T196" s="9">
        <v>1</v>
      </c>
      <c r="U196" s="9">
        <v>263.38499510288199</v>
      </c>
      <c r="V196" s="9">
        <v>8.3199000000000005</v>
      </c>
      <c r="W196" s="9">
        <v>27</v>
      </c>
      <c r="X196" s="9">
        <v>2</v>
      </c>
      <c r="Y196" s="9">
        <v>3</v>
      </c>
      <c r="Z196" s="9">
        <v>1</v>
      </c>
      <c r="AA196" s="9">
        <v>0</v>
      </c>
      <c r="AB196" s="9">
        <v>0</v>
      </c>
      <c r="AC196" s="9">
        <v>0</v>
      </c>
      <c r="AD196" s="9">
        <v>0.47368421052631499</v>
      </c>
      <c r="AE196" s="9">
        <v>19</v>
      </c>
      <c r="AF196" s="9">
        <v>0</v>
      </c>
      <c r="AG196" s="9">
        <v>0</v>
      </c>
      <c r="AH196" s="9">
        <v>106.749399999999</v>
      </c>
      <c r="AI196" s="9">
        <v>44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3</v>
      </c>
      <c r="AQ196" s="9">
        <v>1</v>
      </c>
      <c r="AR196" s="9">
        <v>0</v>
      </c>
      <c r="AS196" s="9">
        <v>0</v>
      </c>
      <c r="AT196" s="9">
        <v>44</v>
      </c>
      <c r="AU196" s="9">
        <v>0</v>
      </c>
      <c r="AV196" s="9">
        <v>0</v>
      </c>
      <c r="AW196" s="9">
        <v>0</v>
      </c>
      <c r="AX196" s="9">
        <v>0</v>
      </c>
      <c r="AY196" s="9">
        <v>84.38</v>
      </c>
      <c r="AZ196" s="9">
        <v>10.191610163663</v>
      </c>
      <c r="BA196" s="9">
        <v>1.0162762851128</v>
      </c>
      <c r="BB196" s="9">
        <v>9.0283853052143108</v>
      </c>
      <c r="BC196" s="9">
        <v>17.052631578947299</v>
      </c>
      <c r="BD196" s="9">
        <v>9.8336483931947001</v>
      </c>
      <c r="BE196" s="9">
        <v>219</v>
      </c>
      <c r="BF196" s="9">
        <v>222</v>
      </c>
      <c r="BG196" s="9">
        <v>284.26953124999966</v>
      </c>
      <c r="BH196" s="9">
        <v>288.45829264322862</v>
      </c>
      <c r="BI196" s="9">
        <v>288.98785400390562</v>
      </c>
      <c r="BJ196" s="9">
        <v>2.6666666666666665</v>
      </c>
      <c r="BK196" s="9">
        <v>2.6666666666666665</v>
      </c>
      <c r="BL196" s="9">
        <v>3</v>
      </c>
    </row>
    <row r="197" spans="1:64" x14ac:dyDescent="0.35">
      <c r="A197" s="7" t="s">
        <v>2189</v>
      </c>
      <c r="B197" s="9">
        <v>-5.4966666666666661</v>
      </c>
      <c r="C197" s="9">
        <v>-6.6003130299999997</v>
      </c>
      <c r="D197" s="9">
        <v>-6.5</v>
      </c>
      <c r="E197" s="9">
        <v>2.91179353471931</v>
      </c>
      <c r="F197" s="9">
        <v>1.3961021262933195</v>
      </c>
      <c r="G197" s="9">
        <v>0.15333333333333332</v>
      </c>
      <c r="H197" s="9">
        <v>0.29766666666666669</v>
      </c>
      <c r="I197" s="9">
        <v>0.33200000000000002</v>
      </c>
      <c r="J197" s="9">
        <v>0.89466666666666672</v>
      </c>
      <c r="K197" s="9">
        <v>0.56866666666666665</v>
      </c>
      <c r="L197" s="9">
        <v>6</v>
      </c>
      <c r="M197" s="9">
        <v>9</v>
      </c>
      <c r="N197" s="9">
        <v>0</v>
      </c>
      <c r="O197" s="9">
        <v>3</v>
      </c>
      <c r="P197" s="9">
        <v>0</v>
      </c>
      <c r="Q197" s="9">
        <v>1</v>
      </c>
      <c r="R197" s="9">
        <v>0</v>
      </c>
      <c r="S197" s="9">
        <v>0</v>
      </c>
      <c r="T197" s="9">
        <v>1</v>
      </c>
      <c r="U197" s="9">
        <v>263.38499510288199</v>
      </c>
      <c r="V197" s="9">
        <v>8.3199000000000005</v>
      </c>
      <c r="W197" s="9">
        <v>27</v>
      </c>
      <c r="X197" s="9">
        <v>2</v>
      </c>
      <c r="Y197" s="9">
        <v>3</v>
      </c>
      <c r="Z197" s="9">
        <v>1</v>
      </c>
      <c r="AA197" s="9">
        <v>0</v>
      </c>
      <c r="AB197" s="9">
        <v>0</v>
      </c>
      <c r="AC197" s="9">
        <v>0</v>
      </c>
      <c r="AD197" s="9">
        <v>0.47368421052631499</v>
      </c>
      <c r="AE197" s="9">
        <v>19</v>
      </c>
      <c r="AF197" s="9">
        <v>0</v>
      </c>
      <c r="AG197" s="9">
        <v>0</v>
      </c>
      <c r="AH197" s="9">
        <v>106.749399999999</v>
      </c>
      <c r="AI197" s="9">
        <v>44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3</v>
      </c>
      <c r="AQ197" s="9">
        <v>1</v>
      </c>
      <c r="AR197" s="9">
        <v>0</v>
      </c>
      <c r="AS197" s="9">
        <v>0</v>
      </c>
      <c r="AT197" s="9">
        <v>44</v>
      </c>
      <c r="AU197" s="9">
        <v>0</v>
      </c>
      <c r="AV197" s="9">
        <v>0</v>
      </c>
      <c r="AW197" s="9">
        <v>0</v>
      </c>
      <c r="AX197" s="9">
        <v>0</v>
      </c>
      <c r="AY197" s="9">
        <v>84.38</v>
      </c>
      <c r="AZ197" s="9">
        <v>10.191610163663</v>
      </c>
      <c r="BA197" s="9">
        <v>1.0162762851128</v>
      </c>
      <c r="BB197" s="9">
        <v>9.0283853052143108</v>
      </c>
      <c r="BC197" s="9">
        <v>17.052631578947299</v>
      </c>
      <c r="BD197" s="9">
        <v>9.8336483931947001</v>
      </c>
      <c r="BE197" s="9">
        <v>219</v>
      </c>
      <c r="BF197" s="9">
        <v>222</v>
      </c>
      <c r="BG197" s="9">
        <v>284.26953124999966</v>
      </c>
      <c r="BH197" s="9">
        <v>288.45829264322862</v>
      </c>
      <c r="BI197" s="9">
        <v>288.98785400390562</v>
      </c>
      <c r="BJ197" s="9">
        <v>2.6666666666666665</v>
      </c>
      <c r="BK197" s="9">
        <v>2.6666666666666665</v>
      </c>
      <c r="BL197" s="9">
        <v>3</v>
      </c>
    </row>
    <row r="198" spans="1:64" x14ac:dyDescent="0.35">
      <c r="A198" s="8">
        <v>2413</v>
      </c>
      <c r="B198" s="9">
        <v>-5.72</v>
      </c>
      <c r="C198" s="9">
        <v>-7.0133199700000004</v>
      </c>
      <c r="D198" s="9">
        <v>-6.7</v>
      </c>
      <c r="E198" s="9">
        <v>2.7952813863525399</v>
      </c>
      <c r="F198" s="9">
        <v>1.54081287132616</v>
      </c>
      <c r="G198" s="9">
        <v>8.7999999999999967E-2</v>
      </c>
      <c r="H198" s="9">
        <v>0.125</v>
      </c>
      <c r="I198" s="9">
        <v>0.22899999999999998</v>
      </c>
      <c r="J198" s="9">
        <v>0.873</v>
      </c>
      <c r="K198" s="9">
        <v>0.51574999999999993</v>
      </c>
      <c r="L198" s="9">
        <v>6</v>
      </c>
      <c r="M198" s="9">
        <v>9</v>
      </c>
      <c r="N198" s="9">
        <v>0</v>
      </c>
      <c r="O198" s="9">
        <v>3</v>
      </c>
      <c r="P198" s="9">
        <v>0</v>
      </c>
      <c r="Q198" s="9">
        <v>1</v>
      </c>
      <c r="R198" s="9">
        <v>0</v>
      </c>
      <c r="S198" s="9">
        <v>0</v>
      </c>
      <c r="T198" s="9">
        <v>1</v>
      </c>
      <c r="U198" s="9">
        <v>263.38499510288199</v>
      </c>
      <c r="V198" s="9">
        <v>8.3199000000000005</v>
      </c>
      <c r="W198" s="9">
        <v>27</v>
      </c>
      <c r="X198" s="9">
        <v>2</v>
      </c>
      <c r="Y198" s="9">
        <v>3</v>
      </c>
      <c r="Z198" s="9">
        <v>1</v>
      </c>
      <c r="AA198" s="9">
        <v>0</v>
      </c>
      <c r="AB198" s="9">
        <v>0</v>
      </c>
      <c r="AC198" s="9">
        <v>0</v>
      </c>
      <c r="AD198" s="9">
        <v>0.47368421052631499</v>
      </c>
      <c r="AE198" s="9">
        <v>19</v>
      </c>
      <c r="AF198" s="9">
        <v>0</v>
      </c>
      <c r="AG198" s="9">
        <v>0</v>
      </c>
      <c r="AH198" s="9">
        <v>106.749399999999</v>
      </c>
      <c r="AI198" s="9">
        <v>44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3</v>
      </c>
      <c r="AQ198" s="9">
        <v>1</v>
      </c>
      <c r="AR198" s="9">
        <v>0</v>
      </c>
      <c r="AS198" s="9">
        <v>0</v>
      </c>
      <c r="AT198" s="9">
        <v>44</v>
      </c>
      <c r="AU198" s="9">
        <v>0</v>
      </c>
      <c r="AV198" s="9">
        <v>0</v>
      </c>
      <c r="AW198" s="9">
        <v>0</v>
      </c>
      <c r="AX198" s="9">
        <v>0</v>
      </c>
      <c r="AY198" s="9">
        <v>84.38</v>
      </c>
      <c r="AZ198" s="9">
        <v>10.191610163663</v>
      </c>
      <c r="BA198" s="9">
        <v>1.0162762851128</v>
      </c>
      <c r="BB198" s="9">
        <v>9.0283853052143108</v>
      </c>
      <c r="BC198" s="9">
        <v>17.052631578947299</v>
      </c>
      <c r="BD198" s="9">
        <v>9.8336483931947001</v>
      </c>
      <c r="BE198" s="9">
        <v>219</v>
      </c>
      <c r="BF198" s="9">
        <v>222</v>
      </c>
      <c r="BG198" s="9">
        <v>284.36203002929602</v>
      </c>
      <c r="BH198" s="9">
        <v>287.877685546875</v>
      </c>
      <c r="BI198" s="9">
        <v>287.786529541015</v>
      </c>
      <c r="BJ198" s="9">
        <v>3</v>
      </c>
      <c r="BK198" s="9">
        <v>4</v>
      </c>
      <c r="BL198" s="9">
        <v>4</v>
      </c>
    </row>
    <row r="199" spans="1:64" x14ac:dyDescent="0.35">
      <c r="A199" s="8">
        <v>2414</v>
      </c>
      <c r="B199" s="9">
        <v>-5.57</v>
      </c>
      <c r="C199" s="9">
        <v>-6.3099794400000002</v>
      </c>
      <c r="D199" s="9">
        <v>-6.1</v>
      </c>
      <c r="E199" s="9">
        <v>2.70187653163936</v>
      </c>
      <c r="F199" s="9">
        <v>0.95696179361724798</v>
      </c>
      <c r="G199" s="9">
        <v>0.12</v>
      </c>
      <c r="H199" s="9">
        <v>0.42800000000000005</v>
      </c>
      <c r="I199" s="9">
        <v>0.53800000000000003</v>
      </c>
      <c r="J199" s="9">
        <v>0.83699999999999997</v>
      </c>
      <c r="K199" s="9">
        <v>0.58299999999999996</v>
      </c>
      <c r="L199" s="9">
        <v>6</v>
      </c>
      <c r="M199" s="9">
        <v>9</v>
      </c>
      <c r="N199" s="9">
        <v>0</v>
      </c>
      <c r="O199" s="9">
        <v>3</v>
      </c>
      <c r="P199" s="9">
        <v>0</v>
      </c>
      <c r="Q199" s="9">
        <v>1</v>
      </c>
      <c r="R199" s="9">
        <v>0</v>
      </c>
      <c r="S199" s="9">
        <v>0</v>
      </c>
      <c r="T199" s="9">
        <v>1</v>
      </c>
      <c r="U199" s="9">
        <v>263.38499510288199</v>
      </c>
      <c r="V199" s="9">
        <v>8.3199000000000005</v>
      </c>
      <c r="W199" s="9">
        <v>27</v>
      </c>
      <c r="X199" s="9">
        <v>2</v>
      </c>
      <c r="Y199" s="9">
        <v>3</v>
      </c>
      <c r="Z199" s="9">
        <v>1</v>
      </c>
      <c r="AA199" s="9">
        <v>0</v>
      </c>
      <c r="AB199" s="9">
        <v>0</v>
      </c>
      <c r="AC199" s="9">
        <v>0</v>
      </c>
      <c r="AD199" s="9">
        <v>0.47368421052631499</v>
      </c>
      <c r="AE199" s="9">
        <v>19</v>
      </c>
      <c r="AF199" s="9">
        <v>0</v>
      </c>
      <c r="AG199" s="9">
        <v>0</v>
      </c>
      <c r="AH199" s="9">
        <v>106.749399999999</v>
      </c>
      <c r="AI199" s="9">
        <v>44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3</v>
      </c>
      <c r="AQ199" s="9">
        <v>1</v>
      </c>
      <c r="AR199" s="9">
        <v>0</v>
      </c>
      <c r="AS199" s="9">
        <v>0</v>
      </c>
      <c r="AT199" s="9">
        <v>44</v>
      </c>
      <c r="AU199" s="9">
        <v>0</v>
      </c>
      <c r="AV199" s="9">
        <v>0</v>
      </c>
      <c r="AW199" s="9">
        <v>0</v>
      </c>
      <c r="AX199" s="9">
        <v>0</v>
      </c>
      <c r="AY199" s="9">
        <v>84.38</v>
      </c>
      <c r="AZ199" s="9">
        <v>10.191610163663</v>
      </c>
      <c r="BA199" s="9">
        <v>1.0162762851128</v>
      </c>
      <c r="BB199" s="9">
        <v>9.0283853052143108</v>
      </c>
      <c r="BC199" s="9">
        <v>17.052631578947299</v>
      </c>
      <c r="BD199" s="9">
        <v>9.8336483931947001</v>
      </c>
      <c r="BE199" s="9">
        <v>219</v>
      </c>
      <c r="BF199" s="9">
        <v>222</v>
      </c>
      <c r="BG199" s="9">
        <v>285.909423828125</v>
      </c>
      <c r="BH199" s="9">
        <v>286.86447143554602</v>
      </c>
      <c r="BI199" s="9">
        <v>288.17938232421801</v>
      </c>
      <c r="BJ199" s="9">
        <v>3</v>
      </c>
      <c r="BK199" s="9">
        <v>2</v>
      </c>
      <c r="BL199" s="9">
        <v>3</v>
      </c>
    </row>
    <row r="200" spans="1:64" x14ac:dyDescent="0.35">
      <c r="A200" s="8">
        <v>2415</v>
      </c>
      <c r="B200" s="9">
        <v>-5.2</v>
      </c>
      <c r="C200" s="9">
        <v>-6.4776396800000002</v>
      </c>
      <c r="D200" s="9">
        <v>-6.7</v>
      </c>
      <c r="E200" s="9">
        <v>3.2382226861660302</v>
      </c>
      <c r="F200" s="9">
        <v>1.6905317139365501</v>
      </c>
      <c r="G200" s="9">
        <v>0.252</v>
      </c>
      <c r="H200" s="9">
        <v>0.33999999999999997</v>
      </c>
      <c r="I200" s="9">
        <v>0.22899999999999998</v>
      </c>
      <c r="J200" s="9">
        <v>0.97399999999999998</v>
      </c>
      <c r="K200" s="9">
        <v>0.60724999999999996</v>
      </c>
      <c r="L200" s="9">
        <v>6</v>
      </c>
      <c r="M200" s="9">
        <v>9</v>
      </c>
      <c r="N200" s="9">
        <v>0</v>
      </c>
      <c r="O200" s="9">
        <v>3</v>
      </c>
      <c r="P200" s="9">
        <v>0</v>
      </c>
      <c r="Q200" s="9">
        <v>1</v>
      </c>
      <c r="R200" s="9">
        <v>0</v>
      </c>
      <c r="S200" s="9">
        <v>0</v>
      </c>
      <c r="T200" s="9">
        <v>1</v>
      </c>
      <c r="U200" s="9">
        <v>263.38499510288199</v>
      </c>
      <c r="V200" s="9">
        <v>8.3199000000000005</v>
      </c>
      <c r="W200" s="9">
        <v>27</v>
      </c>
      <c r="X200" s="9">
        <v>2</v>
      </c>
      <c r="Y200" s="9">
        <v>3</v>
      </c>
      <c r="Z200" s="9">
        <v>1</v>
      </c>
      <c r="AA200" s="9">
        <v>0</v>
      </c>
      <c r="AB200" s="9">
        <v>0</v>
      </c>
      <c r="AC200" s="9">
        <v>0</v>
      </c>
      <c r="AD200" s="9">
        <v>0.47368421052631499</v>
      </c>
      <c r="AE200" s="9">
        <v>19</v>
      </c>
      <c r="AF200" s="9">
        <v>0</v>
      </c>
      <c r="AG200" s="9">
        <v>0</v>
      </c>
      <c r="AH200" s="9">
        <v>106.749399999999</v>
      </c>
      <c r="AI200" s="9">
        <v>44</v>
      </c>
      <c r="AJ200" s="9">
        <v>0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3</v>
      </c>
      <c r="AQ200" s="9">
        <v>1</v>
      </c>
      <c r="AR200" s="9">
        <v>0</v>
      </c>
      <c r="AS200" s="9">
        <v>0</v>
      </c>
      <c r="AT200" s="9">
        <v>44</v>
      </c>
      <c r="AU200" s="9">
        <v>0</v>
      </c>
      <c r="AV200" s="9">
        <v>0</v>
      </c>
      <c r="AW200" s="9">
        <v>0</v>
      </c>
      <c r="AX200" s="9">
        <v>0</v>
      </c>
      <c r="AY200" s="9">
        <v>84.38</v>
      </c>
      <c r="AZ200" s="9">
        <v>10.191610163663</v>
      </c>
      <c r="BA200" s="9">
        <v>1.0162762851128</v>
      </c>
      <c r="BB200" s="9">
        <v>9.0283853052143108</v>
      </c>
      <c r="BC200" s="9">
        <v>17.052631578947299</v>
      </c>
      <c r="BD200" s="9">
        <v>9.8336483931947001</v>
      </c>
      <c r="BE200" s="9">
        <v>219</v>
      </c>
      <c r="BF200" s="9">
        <v>222</v>
      </c>
      <c r="BG200" s="9">
        <v>282.53713989257801</v>
      </c>
      <c r="BH200" s="9">
        <v>290.632720947265</v>
      </c>
      <c r="BI200" s="9">
        <v>290.99765014648398</v>
      </c>
      <c r="BJ200" s="9">
        <v>2</v>
      </c>
      <c r="BK200" s="9">
        <v>2</v>
      </c>
      <c r="BL200" s="9">
        <v>2</v>
      </c>
    </row>
    <row r="201" spans="1:64" x14ac:dyDescent="0.35">
      <c r="A201" s="6" t="s">
        <v>360</v>
      </c>
      <c r="B201" s="9">
        <v>-4.13</v>
      </c>
      <c r="C201" s="9">
        <v>-5.4022791383333333</v>
      </c>
      <c r="D201" s="9">
        <v>-5.4333333333333336</v>
      </c>
      <c r="E201" s="9">
        <v>1.6464074237661508</v>
      </c>
      <c r="F201" s="9">
        <v>0.93905875801724081</v>
      </c>
      <c r="G201" s="9">
        <v>0.80016666666666669</v>
      </c>
      <c r="H201" s="9">
        <v>0.88016666666666665</v>
      </c>
      <c r="I201" s="9">
        <v>0.86949999999999994</v>
      </c>
      <c r="J201" s="9">
        <v>0.40883333333333333</v>
      </c>
      <c r="K201" s="9">
        <v>0.62183333333333324</v>
      </c>
      <c r="L201" s="9">
        <v>0</v>
      </c>
      <c r="M201" s="9">
        <v>10</v>
      </c>
      <c r="N201" s="9">
        <v>0</v>
      </c>
      <c r="O201" s="9">
        <v>2</v>
      </c>
      <c r="P201" s="9">
        <v>0</v>
      </c>
      <c r="Q201" s="9">
        <v>4</v>
      </c>
      <c r="R201" s="9">
        <v>0</v>
      </c>
      <c r="S201" s="9">
        <v>0</v>
      </c>
      <c r="T201" s="9">
        <v>0</v>
      </c>
      <c r="U201" s="9">
        <v>232.279995441436</v>
      </c>
      <c r="V201" s="9">
        <v>6.7890000000000006</v>
      </c>
      <c r="W201" s="9">
        <v>26</v>
      </c>
      <c r="X201" s="9">
        <v>6</v>
      </c>
      <c r="Y201" s="9">
        <v>2</v>
      </c>
      <c r="Z201" s="9">
        <v>0</v>
      </c>
      <c r="AA201" s="9">
        <v>0</v>
      </c>
      <c r="AB201" s="9">
        <v>0</v>
      </c>
      <c r="AC201" s="9">
        <v>0</v>
      </c>
      <c r="AD201" s="9">
        <v>0.5333333333333331</v>
      </c>
      <c r="AE201" s="9">
        <v>15</v>
      </c>
      <c r="AF201" s="9">
        <v>0</v>
      </c>
      <c r="AG201" s="9">
        <v>0</v>
      </c>
      <c r="AH201" s="9">
        <v>79.449599999999904</v>
      </c>
      <c r="AI201" s="9">
        <v>36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2</v>
      </c>
      <c r="AQ201" s="9">
        <v>4</v>
      </c>
      <c r="AR201" s="9">
        <v>0</v>
      </c>
      <c r="AS201" s="9">
        <v>0</v>
      </c>
      <c r="AT201" s="9">
        <v>35</v>
      </c>
      <c r="AU201" s="9">
        <v>0</v>
      </c>
      <c r="AV201" s="9">
        <v>0</v>
      </c>
      <c r="AW201" s="9">
        <v>0</v>
      </c>
      <c r="AX201" s="9">
        <v>0</v>
      </c>
      <c r="AY201" s="9">
        <v>104.64</v>
      </c>
      <c r="AZ201" s="9">
        <v>7.3160117798108795</v>
      </c>
      <c r="BA201" s="9">
        <v>0.99680137286103498</v>
      </c>
      <c r="BB201" s="9">
        <v>6.3394880655233798</v>
      </c>
      <c r="BC201" s="9">
        <v>16</v>
      </c>
      <c r="BD201" s="9">
        <v>7.3500000000000005</v>
      </c>
      <c r="BE201" s="9">
        <v>174</v>
      </c>
      <c r="BF201" s="9">
        <v>164</v>
      </c>
      <c r="BG201" s="9">
        <v>239.51508076985633</v>
      </c>
      <c r="BH201" s="9">
        <v>236.53144582112597</v>
      </c>
      <c r="BI201" s="9">
        <v>237.71485392252532</v>
      </c>
      <c r="BJ201" s="9">
        <v>3.3333333333333335</v>
      </c>
      <c r="BK201" s="9">
        <v>2.1666666666666665</v>
      </c>
      <c r="BL201" s="9">
        <v>1.8333333333333333</v>
      </c>
    </row>
    <row r="202" spans="1:64" x14ac:dyDescent="0.35">
      <c r="A202" s="7" t="s">
        <v>361</v>
      </c>
      <c r="B202" s="9">
        <v>-4.13</v>
      </c>
      <c r="C202" s="9">
        <v>-5.4022791383333333</v>
      </c>
      <c r="D202" s="9">
        <v>-5.4333333333333336</v>
      </c>
      <c r="E202" s="9">
        <v>1.6464074237661508</v>
      </c>
      <c r="F202" s="9">
        <v>0.93905875801724081</v>
      </c>
      <c r="G202" s="9">
        <v>0.80016666666666669</v>
      </c>
      <c r="H202" s="9">
        <v>0.88016666666666665</v>
      </c>
      <c r="I202" s="9">
        <v>0.86949999999999994</v>
      </c>
      <c r="J202" s="9">
        <v>0.40883333333333333</v>
      </c>
      <c r="K202" s="9">
        <v>0.62183333333333324</v>
      </c>
      <c r="L202" s="9">
        <v>0</v>
      </c>
      <c r="M202" s="9">
        <v>10</v>
      </c>
      <c r="N202" s="9">
        <v>0</v>
      </c>
      <c r="O202" s="9">
        <v>2</v>
      </c>
      <c r="P202" s="9">
        <v>0</v>
      </c>
      <c r="Q202" s="9">
        <v>4</v>
      </c>
      <c r="R202" s="9">
        <v>0</v>
      </c>
      <c r="S202" s="9">
        <v>0</v>
      </c>
      <c r="T202" s="9">
        <v>0</v>
      </c>
      <c r="U202" s="9">
        <v>232.279995441436</v>
      </c>
      <c r="V202" s="9">
        <v>6.7890000000000006</v>
      </c>
      <c r="W202" s="9">
        <v>26</v>
      </c>
      <c r="X202" s="9">
        <v>6</v>
      </c>
      <c r="Y202" s="9">
        <v>2</v>
      </c>
      <c r="Z202" s="9">
        <v>0</v>
      </c>
      <c r="AA202" s="9">
        <v>0</v>
      </c>
      <c r="AB202" s="9">
        <v>0</v>
      </c>
      <c r="AC202" s="9">
        <v>0</v>
      </c>
      <c r="AD202" s="9">
        <v>0.5333333333333331</v>
      </c>
      <c r="AE202" s="9">
        <v>15</v>
      </c>
      <c r="AF202" s="9">
        <v>0</v>
      </c>
      <c r="AG202" s="9">
        <v>0</v>
      </c>
      <c r="AH202" s="9">
        <v>79.449599999999904</v>
      </c>
      <c r="AI202" s="9">
        <v>36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2</v>
      </c>
      <c r="AQ202" s="9">
        <v>4</v>
      </c>
      <c r="AR202" s="9">
        <v>0</v>
      </c>
      <c r="AS202" s="9">
        <v>0</v>
      </c>
      <c r="AT202" s="9">
        <v>35</v>
      </c>
      <c r="AU202" s="9">
        <v>0</v>
      </c>
      <c r="AV202" s="9">
        <v>0</v>
      </c>
      <c r="AW202" s="9">
        <v>0</v>
      </c>
      <c r="AX202" s="9">
        <v>0</v>
      </c>
      <c r="AY202" s="9">
        <v>104.64</v>
      </c>
      <c r="AZ202" s="9">
        <v>7.3160117798108795</v>
      </c>
      <c r="BA202" s="9">
        <v>0.99680137286103498</v>
      </c>
      <c r="BB202" s="9">
        <v>6.3394880655233798</v>
      </c>
      <c r="BC202" s="9">
        <v>16</v>
      </c>
      <c r="BD202" s="9">
        <v>7.3500000000000005</v>
      </c>
      <c r="BE202" s="9">
        <v>174</v>
      </c>
      <c r="BF202" s="9">
        <v>164</v>
      </c>
      <c r="BG202" s="9">
        <v>239.51508076985633</v>
      </c>
      <c r="BH202" s="9">
        <v>236.53144582112597</v>
      </c>
      <c r="BI202" s="9">
        <v>237.71485392252532</v>
      </c>
      <c r="BJ202" s="9">
        <v>3.3333333333333335</v>
      </c>
      <c r="BK202" s="9">
        <v>2.1666666666666665</v>
      </c>
      <c r="BL202" s="9">
        <v>1.8333333333333333</v>
      </c>
    </row>
    <row r="203" spans="1:64" x14ac:dyDescent="0.35">
      <c r="A203" s="8">
        <v>4175</v>
      </c>
      <c r="B203" s="9">
        <v>-4.32</v>
      </c>
      <c r="C203" s="9">
        <v>-5.6091647099999999</v>
      </c>
      <c r="D203" s="9">
        <v>-5.6</v>
      </c>
      <c r="E203" s="9">
        <v>1.6928123028139499</v>
      </c>
      <c r="F203" s="9">
        <v>1.17265395895026</v>
      </c>
      <c r="G203" s="9">
        <v>0.72899999999999998</v>
      </c>
      <c r="H203" s="9">
        <v>0.81800000000000006</v>
      </c>
      <c r="I203" s="9">
        <v>0.81</v>
      </c>
      <c r="J203" s="9">
        <v>0.42399999999999999</v>
      </c>
      <c r="K203" s="9">
        <v>0.59675</v>
      </c>
      <c r="L203" s="9">
        <v>0</v>
      </c>
      <c r="M203" s="9">
        <v>10</v>
      </c>
      <c r="N203" s="9">
        <v>0</v>
      </c>
      <c r="O203" s="9">
        <v>2</v>
      </c>
      <c r="P203" s="9">
        <v>0</v>
      </c>
      <c r="Q203" s="9">
        <v>4</v>
      </c>
      <c r="R203" s="9">
        <v>0</v>
      </c>
      <c r="S203" s="9">
        <v>0</v>
      </c>
      <c r="T203" s="9">
        <v>0</v>
      </c>
      <c r="U203" s="9">
        <v>232.279995441436</v>
      </c>
      <c r="V203" s="9">
        <v>6.7889999999999997</v>
      </c>
      <c r="W203" s="9">
        <v>26</v>
      </c>
      <c r="X203" s="9">
        <v>6</v>
      </c>
      <c r="Y203" s="9">
        <v>2</v>
      </c>
      <c r="Z203" s="9">
        <v>0</v>
      </c>
      <c r="AA203" s="9">
        <v>0</v>
      </c>
      <c r="AB203" s="9">
        <v>0</v>
      </c>
      <c r="AC203" s="9">
        <v>0</v>
      </c>
      <c r="AD203" s="9">
        <v>0.53333333333333299</v>
      </c>
      <c r="AE203" s="9">
        <v>15</v>
      </c>
      <c r="AF203" s="9">
        <v>0</v>
      </c>
      <c r="AG203" s="9">
        <v>0</v>
      </c>
      <c r="AH203" s="9">
        <v>79.449599999999904</v>
      </c>
      <c r="AI203" s="9">
        <v>36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2</v>
      </c>
      <c r="AQ203" s="9">
        <v>4</v>
      </c>
      <c r="AR203" s="9">
        <v>0</v>
      </c>
      <c r="AS203" s="9">
        <v>0</v>
      </c>
      <c r="AT203" s="9">
        <v>35</v>
      </c>
      <c r="AU203" s="9">
        <v>0</v>
      </c>
      <c r="AV203" s="9">
        <v>0</v>
      </c>
      <c r="AW203" s="9">
        <v>0</v>
      </c>
      <c r="AX203" s="9">
        <v>0</v>
      </c>
      <c r="AY203" s="9">
        <v>104.64</v>
      </c>
      <c r="AZ203" s="9">
        <v>7.3160117798108804</v>
      </c>
      <c r="BA203" s="9">
        <v>0.99680137286103498</v>
      </c>
      <c r="BB203" s="9">
        <v>6.3394880655233798</v>
      </c>
      <c r="BC203" s="9">
        <v>16</v>
      </c>
      <c r="BD203" s="9">
        <v>7.35</v>
      </c>
      <c r="BE203" s="9">
        <v>174</v>
      </c>
      <c r="BF203" s="9">
        <v>164</v>
      </c>
      <c r="BG203" s="9">
        <v>241.75714111328099</v>
      </c>
      <c r="BH203" s="9">
        <v>237.84954833984301</v>
      </c>
      <c r="BI203" s="9">
        <v>237.80209350585901</v>
      </c>
      <c r="BJ203" s="9">
        <v>3</v>
      </c>
      <c r="BK203" s="9">
        <v>1</v>
      </c>
      <c r="BL203" s="9">
        <v>1</v>
      </c>
    </row>
    <row r="204" spans="1:64" x14ac:dyDescent="0.35">
      <c r="A204" s="8">
        <v>4176</v>
      </c>
      <c r="B204" s="9">
        <v>-3.86</v>
      </c>
      <c r="C204" s="9">
        <v>-5.4162130399999997</v>
      </c>
      <c r="D204" s="9">
        <v>-5.4</v>
      </c>
      <c r="E204" s="9">
        <v>1.8800303907628599</v>
      </c>
      <c r="F204" s="9">
        <v>0.45157110529945099</v>
      </c>
      <c r="G204" s="9">
        <v>0.9</v>
      </c>
      <c r="H204" s="9">
        <v>0.88700000000000001</v>
      </c>
      <c r="I204" s="9">
        <v>0.88800000000000001</v>
      </c>
      <c r="J204" s="9">
        <v>0.50900000000000001</v>
      </c>
      <c r="K204" s="9">
        <v>0.70150000000000001</v>
      </c>
      <c r="L204" s="9">
        <v>0</v>
      </c>
      <c r="M204" s="9">
        <v>10</v>
      </c>
      <c r="N204" s="9">
        <v>0</v>
      </c>
      <c r="O204" s="9">
        <v>2</v>
      </c>
      <c r="P204" s="9">
        <v>0</v>
      </c>
      <c r="Q204" s="9">
        <v>4</v>
      </c>
      <c r="R204" s="9">
        <v>0</v>
      </c>
      <c r="S204" s="9">
        <v>0</v>
      </c>
      <c r="T204" s="9">
        <v>0</v>
      </c>
      <c r="U204" s="9">
        <v>232.279995441436</v>
      </c>
      <c r="V204" s="9">
        <v>6.7889999999999997</v>
      </c>
      <c r="W204" s="9">
        <v>26</v>
      </c>
      <c r="X204" s="9">
        <v>6</v>
      </c>
      <c r="Y204" s="9">
        <v>2</v>
      </c>
      <c r="Z204" s="9">
        <v>0</v>
      </c>
      <c r="AA204" s="9">
        <v>0</v>
      </c>
      <c r="AB204" s="9">
        <v>0</v>
      </c>
      <c r="AC204" s="9">
        <v>0</v>
      </c>
      <c r="AD204" s="9">
        <v>0.53333333333333299</v>
      </c>
      <c r="AE204" s="9">
        <v>15</v>
      </c>
      <c r="AF204" s="9">
        <v>0</v>
      </c>
      <c r="AG204" s="9">
        <v>0</v>
      </c>
      <c r="AH204" s="9">
        <v>79.449599999999904</v>
      </c>
      <c r="AI204" s="9">
        <v>36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2</v>
      </c>
      <c r="AQ204" s="9">
        <v>4</v>
      </c>
      <c r="AR204" s="9">
        <v>0</v>
      </c>
      <c r="AS204" s="9">
        <v>0</v>
      </c>
      <c r="AT204" s="9">
        <v>35</v>
      </c>
      <c r="AU204" s="9">
        <v>0</v>
      </c>
      <c r="AV204" s="9">
        <v>0</v>
      </c>
      <c r="AW204" s="9">
        <v>0</v>
      </c>
      <c r="AX204" s="9">
        <v>0</v>
      </c>
      <c r="AY204" s="9">
        <v>104.64</v>
      </c>
      <c r="AZ204" s="9">
        <v>7.3160117798108804</v>
      </c>
      <c r="BA204" s="9">
        <v>0.99680137286103498</v>
      </c>
      <c r="BB204" s="9">
        <v>6.3394880655233798</v>
      </c>
      <c r="BC204" s="9">
        <v>16</v>
      </c>
      <c r="BD204" s="9">
        <v>7.35</v>
      </c>
      <c r="BE204" s="9">
        <v>174</v>
      </c>
      <c r="BF204" s="9">
        <v>164</v>
      </c>
      <c r="BG204" s="9">
        <v>242.29669189453099</v>
      </c>
      <c r="BH204" s="9">
        <v>241.11451721191401</v>
      </c>
      <c r="BI204" s="9">
        <v>241.34858703613199</v>
      </c>
      <c r="BJ204" s="9">
        <v>4</v>
      </c>
      <c r="BK204" s="9">
        <v>3</v>
      </c>
      <c r="BL204" s="9">
        <v>2</v>
      </c>
    </row>
    <row r="205" spans="1:64" x14ac:dyDescent="0.35">
      <c r="A205" s="8">
        <v>4177</v>
      </c>
      <c r="B205" s="9">
        <v>-3.96</v>
      </c>
      <c r="C205" s="9">
        <v>-5.63043213</v>
      </c>
      <c r="D205" s="9">
        <v>-5.6</v>
      </c>
      <c r="E205" s="9">
        <v>2.2356370867076598</v>
      </c>
      <c r="F205" s="9">
        <v>1.4850242141249199</v>
      </c>
      <c r="G205" s="9">
        <v>0.871</v>
      </c>
      <c r="H205" s="9">
        <v>0.80699999999999994</v>
      </c>
      <c r="I205" s="9">
        <v>0.81</v>
      </c>
      <c r="J205" s="9">
        <v>0.67</v>
      </c>
      <c r="K205" s="9">
        <v>0.75524999999999998</v>
      </c>
      <c r="L205" s="9">
        <v>0</v>
      </c>
      <c r="M205" s="9">
        <v>10</v>
      </c>
      <c r="N205" s="9">
        <v>0</v>
      </c>
      <c r="O205" s="9">
        <v>2</v>
      </c>
      <c r="P205" s="9">
        <v>0</v>
      </c>
      <c r="Q205" s="9">
        <v>4</v>
      </c>
      <c r="R205" s="9">
        <v>0</v>
      </c>
      <c r="S205" s="9">
        <v>0</v>
      </c>
      <c r="T205" s="9">
        <v>0</v>
      </c>
      <c r="U205" s="9">
        <v>232.279995441436</v>
      </c>
      <c r="V205" s="9">
        <v>6.7889999999999997</v>
      </c>
      <c r="W205" s="9">
        <v>26</v>
      </c>
      <c r="X205" s="9">
        <v>6</v>
      </c>
      <c r="Y205" s="9">
        <v>2</v>
      </c>
      <c r="Z205" s="9">
        <v>0</v>
      </c>
      <c r="AA205" s="9">
        <v>0</v>
      </c>
      <c r="AB205" s="9">
        <v>0</v>
      </c>
      <c r="AC205" s="9">
        <v>0</v>
      </c>
      <c r="AD205" s="9">
        <v>0.53333333333333299</v>
      </c>
      <c r="AE205" s="9">
        <v>15</v>
      </c>
      <c r="AF205" s="9">
        <v>0</v>
      </c>
      <c r="AG205" s="9">
        <v>0</v>
      </c>
      <c r="AH205" s="9">
        <v>79.449599999999904</v>
      </c>
      <c r="AI205" s="9">
        <v>36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2</v>
      </c>
      <c r="AQ205" s="9">
        <v>4</v>
      </c>
      <c r="AR205" s="9">
        <v>0</v>
      </c>
      <c r="AS205" s="9">
        <v>0</v>
      </c>
      <c r="AT205" s="9">
        <v>35</v>
      </c>
      <c r="AU205" s="9">
        <v>0</v>
      </c>
      <c r="AV205" s="9">
        <v>0</v>
      </c>
      <c r="AW205" s="9">
        <v>0</v>
      </c>
      <c r="AX205" s="9">
        <v>0</v>
      </c>
      <c r="AY205" s="9">
        <v>104.64</v>
      </c>
      <c r="AZ205" s="9">
        <v>7.3160117798108804</v>
      </c>
      <c r="BA205" s="9">
        <v>0.99680137286103498</v>
      </c>
      <c r="BB205" s="9">
        <v>6.3394880655233798</v>
      </c>
      <c r="BC205" s="9">
        <v>16</v>
      </c>
      <c r="BD205" s="9">
        <v>7.35</v>
      </c>
      <c r="BE205" s="9">
        <v>174</v>
      </c>
      <c r="BF205" s="9">
        <v>164</v>
      </c>
      <c r="BG205" s="9">
        <v>235.09992980957</v>
      </c>
      <c r="BH205" s="9">
        <v>237.00492858886699</v>
      </c>
      <c r="BI205" s="9">
        <v>238.11860656738199</v>
      </c>
      <c r="BJ205" s="9">
        <v>2</v>
      </c>
      <c r="BK205" s="9">
        <v>1</v>
      </c>
      <c r="BL205" s="9">
        <v>1</v>
      </c>
    </row>
    <row r="206" spans="1:64" x14ac:dyDescent="0.35">
      <c r="A206" s="8">
        <v>4259</v>
      </c>
      <c r="B206" s="9">
        <v>-4</v>
      </c>
      <c r="C206" s="9">
        <v>-5.0495519599999996</v>
      </c>
      <c r="D206" s="9">
        <v>-5.2</v>
      </c>
      <c r="E206" s="9">
        <v>2.3597277279776399</v>
      </c>
      <c r="F206" s="9">
        <v>1.43695387880526</v>
      </c>
      <c r="G206" s="9">
        <v>0.86</v>
      </c>
      <c r="H206" s="9">
        <v>0.95899999999999996</v>
      </c>
      <c r="I206" s="9">
        <v>0.93300000000000005</v>
      </c>
      <c r="J206" s="9">
        <v>0.71599999999999997</v>
      </c>
      <c r="K206" s="9">
        <v>0.80625000000000002</v>
      </c>
      <c r="L206" s="9">
        <v>0</v>
      </c>
      <c r="M206" s="9">
        <v>10</v>
      </c>
      <c r="N206" s="9">
        <v>0</v>
      </c>
      <c r="O206" s="9">
        <v>2</v>
      </c>
      <c r="P206" s="9">
        <v>0</v>
      </c>
      <c r="Q206" s="9">
        <v>4</v>
      </c>
      <c r="R206" s="9">
        <v>0</v>
      </c>
      <c r="S206" s="9">
        <v>0</v>
      </c>
      <c r="T206" s="9">
        <v>0</v>
      </c>
      <c r="U206" s="9">
        <v>232.279995441436</v>
      </c>
      <c r="V206" s="9">
        <v>6.7889999999999997</v>
      </c>
      <c r="W206" s="9">
        <v>26</v>
      </c>
      <c r="X206" s="9">
        <v>6</v>
      </c>
      <c r="Y206" s="9">
        <v>2</v>
      </c>
      <c r="Z206" s="9">
        <v>0</v>
      </c>
      <c r="AA206" s="9">
        <v>0</v>
      </c>
      <c r="AB206" s="9">
        <v>0</v>
      </c>
      <c r="AC206" s="9">
        <v>0</v>
      </c>
      <c r="AD206" s="9">
        <v>0.53333333333333299</v>
      </c>
      <c r="AE206" s="9">
        <v>15</v>
      </c>
      <c r="AF206" s="9">
        <v>0</v>
      </c>
      <c r="AG206" s="9">
        <v>0</v>
      </c>
      <c r="AH206" s="9">
        <v>79.449599999999904</v>
      </c>
      <c r="AI206" s="9">
        <v>36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2</v>
      </c>
      <c r="AQ206" s="9">
        <v>4</v>
      </c>
      <c r="AR206" s="9">
        <v>0</v>
      </c>
      <c r="AS206" s="9">
        <v>0</v>
      </c>
      <c r="AT206" s="9">
        <v>35</v>
      </c>
      <c r="AU206" s="9">
        <v>0</v>
      </c>
      <c r="AV206" s="9">
        <v>0</v>
      </c>
      <c r="AW206" s="9">
        <v>0</v>
      </c>
      <c r="AX206" s="9">
        <v>0</v>
      </c>
      <c r="AY206" s="9">
        <v>104.64</v>
      </c>
      <c r="AZ206" s="9">
        <v>7.3160117798108804</v>
      </c>
      <c r="BA206" s="9">
        <v>0.99680137286103498</v>
      </c>
      <c r="BB206" s="9">
        <v>6.3394880655233798</v>
      </c>
      <c r="BC206" s="9">
        <v>16</v>
      </c>
      <c r="BD206" s="9">
        <v>7.35</v>
      </c>
      <c r="BE206" s="9">
        <v>174</v>
      </c>
      <c r="BF206" s="9">
        <v>164</v>
      </c>
      <c r="BG206" s="9">
        <v>242.85363769531199</v>
      </c>
      <c r="BH206" s="9">
        <v>232.45048522949199</v>
      </c>
      <c r="BI206" s="9">
        <v>236.03439331054599</v>
      </c>
      <c r="BJ206" s="9">
        <v>4</v>
      </c>
      <c r="BK206" s="9">
        <v>1</v>
      </c>
      <c r="BL206" s="9">
        <v>1</v>
      </c>
    </row>
    <row r="207" spans="1:64" x14ac:dyDescent="0.35">
      <c r="A207" s="8">
        <v>4260</v>
      </c>
      <c r="B207" s="9">
        <v>-4.53</v>
      </c>
      <c r="C207" s="9">
        <v>-5.3900461200000001</v>
      </c>
      <c r="D207" s="9">
        <v>-5.4</v>
      </c>
      <c r="E207" s="9">
        <v>0.76769593960244098</v>
      </c>
      <c r="F207" s="9">
        <v>0.49236308856837502</v>
      </c>
      <c r="G207" s="9">
        <v>0.62</v>
      </c>
      <c r="H207" s="9">
        <v>0.89500000000000002</v>
      </c>
      <c r="I207" s="9">
        <v>0.88800000000000001</v>
      </c>
      <c r="J207" s="9">
        <v>4.3999999999999997E-2</v>
      </c>
      <c r="K207" s="9">
        <v>0.39900000000000002</v>
      </c>
      <c r="L207" s="9">
        <v>0</v>
      </c>
      <c r="M207" s="9">
        <v>10</v>
      </c>
      <c r="N207" s="9">
        <v>0</v>
      </c>
      <c r="O207" s="9">
        <v>2</v>
      </c>
      <c r="P207" s="9">
        <v>0</v>
      </c>
      <c r="Q207" s="9">
        <v>4</v>
      </c>
      <c r="R207" s="9">
        <v>0</v>
      </c>
      <c r="S207" s="9">
        <v>0</v>
      </c>
      <c r="T207" s="9">
        <v>0</v>
      </c>
      <c r="U207" s="9">
        <v>232.279995441436</v>
      </c>
      <c r="V207" s="9">
        <v>6.7889999999999997</v>
      </c>
      <c r="W207" s="9">
        <v>26</v>
      </c>
      <c r="X207" s="9">
        <v>6</v>
      </c>
      <c r="Y207" s="9">
        <v>2</v>
      </c>
      <c r="Z207" s="9">
        <v>0</v>
      </c>
      <c r="AA207" s="9">
        <v>0</v>
      </c>
      <c r="AB207" s="9">
        <v>0</v>
      </c>
      <c r="AC207" s="9">
        <v>0</v>
      </c>
      <c r="AD207" s="9">
        <v>0.53333333333333299</v>
      </c>
      <c r="AE207" s="9">
        <v>15</v>
      </c>
      <c r="AF207" s="9">
        <v>0</v>
      </c>
      <c r="AG207" s="9">
        <v>0</v>
      </c>
      <c r="AH207" s="9">
        <v>79.449599999999904</v>
      </c>
      <c r="AI207" s="9">
        <v>36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2</v>
      </c>
      <c r="AQ207" s="9">
        <v>4</v>
      </c>
      <c r="AR207" s="9">
        <v>0</v>
      </c>
      <c r="AS207" s="9">
        <v>0</v>
      </c>
      <c r="AT207" s="9">
        <v>35</v>
      </c>
      <c r="AU207" s="9">
        <v>0</v>
      </c>
      <c r="AV207" s="9">
        <v>0</v>
      </c>
      <c r="AW207" s="9">
        <v>0</v>
      </c>
      <c r="AX207" s="9">
        <v>0</v>
      </c>
      <c r="AY207" s="9">
        <v>104.64</v>
      </c>
      <c r="AZ207" s="9">
        <v>7.3160117798108804</v>
      </c>
      <c r="BA207" s="9">
        <v>0.99680137286103498</v>
      </c>
      <c r="BB207" s="9">
        <v>6.3394880655233798</v>
      </c>
      <c r="BC207" s="9">
        <v>16</v>
      </c>
      <c r="BD207" s="9">
        <v>7.35</v>
      </c>
      <c r="BE207" s="9">
        <v>174</v>
      </c>
      <c r="BF207" s="9">
        <v>164</v>
      </c>
      <c r="BG207" s="9">
        <v>237.39218139648401</v>
      </c>
      <c r="BH207" s="9">
        <v>234.57525634765599</v>
      </c>
      <c r="BI207" s="9">
        <v>236.809310913085</v>
      </c>
      <c r="BJ207" s="9">
        <v>3</v>
      </c>
      <c r="BK207" s="9">
        <v>4</v>
      </c>
      <c r="BL207" s="9">
        <v>3</v>
      </c>
    </row>
    <row r="208" spans="1:64" x14ac:dyDescent="0.35">
      <c r="A208" s="8">
        <v>4261</v>
      </c>
      <c r="B208" s="9">
        <v>-4.1100000000000003</v>
      </c>
      <c r="C208" s="9">
        <v>-5.3182668700000004</v>
      </c>
      <c r="D208" s="9">
        <v>-5.4</v>
      </c>
      <c r="E208" s="9">
        <v>0.94254109473235304</v>
      </c>
      <c r="F208" s="9">
        <v>0.59578630235517904</v>
      </c>
      <c r="G208" s="9">
        <v>0.82099999999999995</v>
      </c>
      <c r="H208" s="9">
        <v>0.91500000000000004</v>
      </c>
      <c r="I208" s="9">
        <v>0.88800000000000001</v>
      </c>
      <c r="J208" s="9">
        <v>0.09</v>
      </c>
      <c r="K208" s="9">
        <v>0.47225</v>
      </c>
      <c r="L208" s="9">
        <v>0</v>
      </c>
      <c r="M208" s="9">
        <v>10</v>
      </c>
      <c r="N208" s="9">
        <v>0</v>
      </c>
      <c r="O208" s="9">
        <v>2</v>
      </c>
      <c r="P208" s="9">
        <v>0</v>
      </c>
      <c r="Q208" s="9">
        <v>4</v>
      </c>
      <c r="R208" s="9">
        <v>0</v>
      </c>
      <c r="S208" s="9">
        <v>0</v>
      </c>
      <c r="T208" s="9">
        <v>0</v>
      </c>
      <c r="U208" s="9">
        <v>232.279995441436</v>
      </c>
      <c r="V208" s="9">
        <v>6.7889999999999997</v>
      </c>
      <c r="W208" s="9">
        <v>26</v>
      </c>
      <c r="X208" s="9">
        <v>6</v>
      </c>
      <c r="Y208" s="9">
        <v>2</v>
      </c>
      <c r="Z208" s="9">
        <v>0</v>
      </c>
      <c r="AA208" s="9">
        <v>0</v>
      </c>
      <c r="AB208" s="9">
        <v>0</v>
      </c>
      <c r="AC208" s="9">
        <v>0</v>
      </c>
      <c r="AD208" s="9">
        <v>0.53333333333333299</v>
      </c>
      <c r="AE208" s="9">
        <v>15</v>
      </c>
      <c r="AF208" s="9">
        <v>0</v>
      </c>
      <c r="AG208" s="9">
        <v>0</v>
      </c>
      <c r="AH208" s="9">
        <v>79.449599999999904</v>
      </c>
      <c r="AI208" s="9">
        <v>36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2</v>
      </c>
      <c r="AQ208" s="9">
        <v>4</v>
      </c>
      <c r="AR208" s="9">
        <v>0</v>
      </c>
      <c r="AS208" s="9">
        <v>0</v>
      </c>
      <c r="AT208" s="9">
        <v>35</v>
      </c>
      <c r="AU208" s="9">
        <v>0</v>
      </c>
      <c r="AV208" s="9">
        <v>0</v>
      </c>
      <c r="AW208" s="9">
        <v>0</v>
      </c>
      <c r="AX208" s="9">
        <v>0</v>
      </c>
      <c r="AY208" s="9">
        <v>104.64</v>
      </c>
      <c r="AZ208" s="9">
        <v>7.3160117798108804</v>
      </c>
      <c r="BA208" s="9">
        <v>0.99680137286103498</v>
      </c>
      <c r="BB208" s="9">
        <v>6.3394880655233798</v>
      </c>
      <c r="BC208" s="9">
        <v>16</v>
      </c>
      <c r="BD208" s="9">
        <v>7.35</v>
      </c>
      <c r="BE208" s="9">
        <v>174</v>
      </c>
      <c r="BF208" s="9">
        <v>164</v>
      </c>
      <c r="BG208" s="9">
        <v>237.69090270996</v>
      </c>
      <c r="BH208" s="9">
        <v>236.19393920898401</v>
      </c>
      <c r="BI208" s="9">
        <v>236.17613220214801</v>
      </c>
      <c r="BJ208" s="9">
        <v>4</v>
      </c>
      <c r="BK208" s="9">
        <v>3</v>
      </c>
      <c r="BL208" s="9">
        <v>3</v>
      </c>
    </row>
    <row r="209" spans="1:64" x14ac:dyDescent="0.35">
      <c r="A209" s="6" t="s">
        <v>1569</v>
      </c>
      <c r="B209" s="9">
        <v>-3.9833333333333329</v>
      </c>
      <c r="C209" s="9">
        <v>-5.1468089433333333</v>
      </c>
      <c r="D209" s="9">
        <v>-5.1000000000000005</v>
      </c>
      <c r="E209" s="9">
        <v>1.9841152525158332</v>
      </c>
      <c r="F209" s="9">
        <v>1.3601703872812869</v>
      </c>
      <c r="G209" s="9">
        <v>0.84799999999999998</v>
      </c>
      <c r="H209" s="9">
        <v>0.94266666666666665</v>
      </c>
      <c r="I209" s="9">
        <v>0.94933333333333325</v>
      </c>
      <c r="J209" s="9">
        <v>0.55733333333333335</v>
      </c>
      <c r="K209" s="9">
        <v>0.72800000000000009</v>
      </c>
      <c r="L209" s="9">
        <v>11</v>
      </c>
      <c r="M209" s="9">
        <v>4</v>
      </c>
      <c r="N209" s="9">
        <v>1</v>
      </c>
      <c r="O209" s="9">
        <v>1</v>
      </c>
      <c r="P209" s="9">
        <v>0</v>
      </c>
      <c r="Q209" s="9">
        <v>1</v>
      </c>
      <c r="R209" s="9">
        <v>0</v>
      </c>
      <c r="S209" s="9">
        <v>0</v>
      </c>
      <c r="T209" s="9">
        <v>2</v>
      </c>
      <c r="U209" s="9">
        <v>246.353995084762</v>
      </c>
      <c r="V209" s="9">
        <v>7.2634999999999996</v>
      </c>
      <c r="W209" s="9">
        <v>24</v>
      </c>
      <c r="X209" s="9">
        <v>2</v>
      </c>
      <c r="Y209" s="9">
        <v>2</v>
      </c>
      <c r="Z209" s="9">
        <v>2</v>
      </c>
      <c r="AA209" s="9">
        <v>0</v>
      </c>
      <c r="AB209" s="9">
        <v>0</v>
      </c>
      <c r="AC209" s="9">
        <v>1</v>
      </c>
      <c r="AD209" s="9">
        <v>0.157894736842105</v>
      </c>
      <c r="AE209" s="9">
        <v>19</v>
      </c>
      <c r="AF209" s="9">
        <v>1</v>
      </c>
      <c r="AG209" s="9">
        <v>0</v>
      </c>
      <c r="AH209" s="9">
        <v>97.406299999999916</v>
      </c>
      <c r="AI209" s="9">
        <v>40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2</v>
      </c>
      <c r="AQ209" s="9">
        <v>1</v>
      </c>
      <c r="AR209" s="9">
        <v>0</v>
      </c>
      <c r="AS209" s="9">
        <v>0</v>
      </c>
      <c r="AT209" s="9">
        <v>41</v>
      </c>
      <c r="AU209" s="9">
        <v>0</v>
      </c>
      <c r="AV209" s="9">
        <v>0</v>
      </c>
      <c r="AW209" s="9">
        <v>0</v>
      </c>
      <c r="AX209" s="9">
        <v>0</v>
      </c>
      <c r="AY209" s="9">
        <v>33.54</v>
      </c>
      <c r="AZ209" s="9">
        <v>9.0851904334436799</v>
      </c>
      <c r="BA209" s="9">
        <v>0.79052664539230511</v>
      </c>
      <c r="BB209" s="9">
        <v>10.4925796447191</v>
      </c>
      <c r="BC209" s="9">
        <v>14.409972299168899</v>
      </c>
      <c r="BD209" s="9">
        <v>6.4378698224852</v>
      </c>
      <c r="BE209" s="9">
        <v>210</v>
      </c>
      <c r="BF209" s="9">
        <v>211</v>
      </c>
      <c r="BG209" s="9">
        <v>243.00850423177033</v>
      </c>
      <c r="BH209" s="9">
        <v>244.78650919596302</v>
      </c>
      <c r="BI209" s="9">
        <v>245.36353047688769</v>
      </c>
      <c r="BJ209" s="9">
        <v>1.6666666666666667</v>
      </c>
      <c r="BK209" s="9">
        <v>1.3333333333333333</v>
      </c>
      <c r="BL209" s="9">
        <v>1.3333333333333333</v>
      </c>
    </row>
    <row r="210" spans="1:64" x14ac:dyDescent="0.35">
      <c r="A210" s="7" t="s">
        <v>1570</v>
      </c>
      <c r="B210" s="9">
        <v>-3.9833333333333329</v>
      </c>
      <c r="C210" s="9">
        <v>-5.1468089433333333</v>
      </c>
      <c r="D210" s="9">
        <v>-5.1000000000000005</v>
      </c>
      <c r="E210" s="9">
        <v>1.9841152525158332</v>
      </c>
      <c r="F210" s="9">
        <v>1.3601703872812869</v>
      </c>
      <c r="G210" s="9">
        <v>0.84799999999999998</v>
      </c>
      <c r="H210" s="9">
        <v>0.94266666666666665</v>
      </c>
      <c r="I210" s="9">
        <v>0.94933333333333325</v>
      </c>
      <c r="J210" s="9">
        <v>0.55733333333333335</v>
      </c>
      <c r="K210" s="9">
        <v>0.72800000000000009</v>
      </c>
      <c r="L210" s="9">
        <v>11</v>
      </c>
      <c r="M210" s="9">
        <v>4</v>
      </c>
      <c r="N210" s="9">
        <v>1</v>
      </c>
      <c r="O210" s="9">
        <v>1</v>
      </c>
      <c r="P210" s="9">
        <v>0</v>
      </c>
      <c r="Q210" s="9">
        <v>1</v>
      </c>
      <c r="R210" s="9">
        <v>0</v>
      </c>
      <c r="S210" s="9">
        <v>0</v>
      </c>
      <c r="T210" s="9">
        <v>2</v>
      </c>
      <c r="U210" s="9">
        <v>246.353995084762</v>
      </c>
      <c r="V210" s="9">
        <v>7.2634999999999996</v>
      </c>
      <c r="W210" s="9">
        <v>24</v>
      </c>
      <c r="X210" s="9">
        <v>2</v>
      </c>
      <c r="Y210" s="9">
        <v>2</v>
      </c>
      <c r="Z210" s="9">
        <v>2</v>
      </c>
      <c r="AA210" s="9">
        <v>0</v>
      </c>
      <c r="AB210" s="9">
        <v>0</v>
      </c>
      <c r="AC210" s="9">
        <v>1</v>
      </c>
      <c r="AD210" s="9">
        <v>0.157894736842105</v>
      </c>
      <c r="AE210" s="9">
        <v>19</v>
      </c>
      <c r="AF210" s="9">
        <v>1</v>
      </c>
      <c r="AG210" s="9">
        <v>0</v>
      </c>
      <c r="AH210" s="9">
        <v>97.406299999999916</v>
      </c>
      <c r="AI210" s="9">
        <v>40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2</v>
      </c>
      <c r="AQ210" s="9">
        <v>1</v>
      </c>
      <c r="AR210" s="9">
        <v>0</v>
      </c>
      <c r="AS210" s="9">
        <v>0</v>
      </c>
      <c r="AT210" s="9">
        <v>41</v>
      </c>
      <c r="AU210" s="9">
        <v>0</v>
      </c>
      <c r="AV210" s="9">
        <v>0</v>
      </c>
      <c r="AW210" s="9">
        <v>0</v>
      </c>
      <c r="AX210" s="9">
        <v>0</v>
      </c>
      <c r="AY210" s="9">
        <v>33.54</v>
      </c>
      <c r="AZ210" s="9">
        <v>9.0851904334436799</v>
      </c>
      <c r="BA210" s="9">
        <v>0.79052664539230511</v>
      </c>
      <c r="BB210" s="9">
        <v>10.4925796447191</v>
      </c>
      <c r="BC210" s="9">
        <v>14.409972299168899</v>
      </c>
      <c r="BD210" s="9">
        <v>6.4378698224852</v>
      </c>
      <c r="BE210" s="9">
        <v>210</v>
      </c>
      <c r="BF210" s="9">
        <v>211</v>
      </c>
      <c r="BG210" s="9">
        <v>243.00850423177033</v>
      </c>
      <c r="BH210" s="9">
        <v>244.78650919596302</v>
      </c>
      <c r="BI210" s="9">
        <v>245.36353047688769</v>
      </c>
      <c r="BJ210" s="9">
        <v>1.6666666666666667</v>
      </c>
      <c r="BK210" s="9">
        <v>1.3333333333333333</v>
      </c>
      <c r="BL210" s="9">
        <v>1.3333333333333333</v>
      </c>
    </row>
    <row r="211" spans="1:64" x14ac:dyDescent="0.35">
      <c r="A211" s="8">
        <v>3267</v>
      </c>
      <c r="B211" s="9">
        <v>-4.25</v>
      </c>
      <c r="C211" s="9">
        <v>-5.2418050799999998</v>
      </c>
      <c r="D211" s="9">
        <v>-5.2</v>
      </c>
      <c r="E211" s="9">
        <v>2.0943103453644301</v>
      </c>
      <c r="F211" s="9">
        <v>1.4520466741693201</v>
      </c>
      <c r="G211" s="9">
        <v>0.76100000000000001</v>
      </c>
      <c r="H211" s="9">
        <v>0.92700000000000005</v>
      </c>
      <c r="I211" s="9">
        <v>0.93300000000000005</v>
      </c>
      <c r="J211" s="9">
        <v>0.61099999999999999</v>
      </c>
      <c r="K211" s="9">
        <v>0.72899999999999998</v>
      </c>
      <c r="L211" s="9">
        <v>11</v>
      </c>
      <c r="M211" s="9">
        <v>4</v>
      </c>
      <c r="N211" s="9">
        <v>1</v>
      </c>
      <c r="O211" s="9">
        <v>1</v>
      </c>
      <c r="P211" s="9">
        <v>0</v>
      </c>
      <c r="Q211" s="9">
        <v>1</v>
      </c>
      <c r="R211" s="9">
        <v>0</v>
      </c>
      <c r="S211" s="9">
        <v>0</v>
      </c>
      <c r="T211" s="9">
        <v>2</v>
      </c>
      <c r="U211" s="9">
        <v>246.353995084762</v>
      </c>
      <c r="V211" s="9">
        <v>7.2634999999999996</v>
      </c>
      <c r="W211" s="9">
        <v>24</v>
      </c>
      <c r="X211" s="9">
        <v>2</v>
      </c>
      <c r="Y211" s="9">
        <v>2</v>
      </c>
      <c r="Z211" s="9">
        <v>2</v>
      </c>
      <c r="AA211" s="9">
        <v>0</v>
      </c>
      <c r="AB211" s="9">
        <v>0</v>
      </c>
      <c r="AC211" s="9">
        <v>1</v>
      </c>
      <c r="AD211" s="9">
        <v>0.157894736842105</v>
      </c>
      <c r="AE211" s="9">
        <v>19</v>
      </c>
      <c r="AF211" s="9">
        <v>1</v>
      </c>
      <c r="AG211" s="9">
        <v>0</v>
      </c>
      <c r="AH211" s="9">
        <v>97.406299999999902</v>
      </c>
      <c r="AI211" s="9">
        <v>40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2</v>
      </c>
      <c r="AQ211" s="9">
        <v>1</v>
      </c>
      <c r="AR211" s="9">
        <v>0</v>
      </c>
      <c r="AS211" s="9">
        <v>0</v>
      </c>
      <c r="AT211" s="9">
        <v>41</v>
      </c>
      <c r="AU211" s="9">
        <v>0</v>
      </c>
      <c r="AV211" s="9">
        <v>0</v>
      </c>
      <c r="AW211" s="9">
        <v>0</v>
      </c>
      <c r="AX211" s="9">
        <v>0</v>
      </c>
      <c r="AY211" s="9">
        <v>33.54</v>
      </c>
      <c r="AZ211" s="9">
        <v>9.0851904334436799</v>
      </c>
      <c r="BA211" s="9">
        <v>0.79052664539230499</v>
      </c>
      <c r="BB211" s="9">
        <v>10.4925796447191</v>
      </c>
      <c r="BC211" s="9">
        <v>14.409972299168899</v>
      </c>
      <c r="BD211" s="9">
        <v>6.4378698224852</v>
      </c>
      <c r="BE211" s="9">
        <v>210</v>
      </c>
      <c r="BF211" s="9">
        <v>211</v>
      </c>
      <c r="BG211" s="9">
        <v>240.07423400878901</v>
      </c>
      <c r="BH211" s="9">
        <v>245.76571655273401</v>
      </c>
      <c r="BI211" s="9">
        <v>246.08256530761699</v>
      </c>
      <c r="BJ211" s="9">
        <v>1</v>
      </c>
      <c r="BK211" s="9">
        <v>1</v>
      </c>
      <c r="BL211" s="9">
        <v>1</v>
      </c>
    </row>
    <row r="212" spans="1:64" x14ac:dyDescent="0.35">
      <c r="A212" s="8">
        <v>3268</v>
      </c>
      <c r="B212" s="9">
        <v>-4.0599999999999996</v>
      </c>
      <c r="C212" s="9">
        <v>-5.1992340099999996</v>
      </c>
      <c r="D212" s="9">
        <v>-5.0999999999999996</v>
      </c>
      <c r="E212" s="9">
        <v>2.0349269967696499</v>
      </c>
      <c r="F212" s="9">
        <v>1.39469230220075</v>
      </c>
      <c r="G212" s="9">
        <v>0.83599999999999997</v>
      </c>
      <c r="H212" s="9">
        <v>0.93599999999999994</v>
      </c>
      <c r="I212" s="9">
        <v>0.95199999999999996</v>
      </c>
      <c r="J212" s="9">
        <v>0.58099999999999996</v>
      </c>
      <c r="K212" s="9">
        <v>0.73749999999999993</v>
      </c>
      <c r="L212" s="9">
        <v>11</v>
      </c>
      <c r="M212" s="9">
        <v>4</v>
      </c>
      <c r="N212" s="9">
        <v>1</v>
      </c>
      <c r="O212" s="9">
        <v>1</v>
      </c>
      <c r="P212" s="9">
        <v>0</v>
      </c>
      <c r="Q212" s="9">
        <v>1</v>
      </c>
      <c r="R212" s="9">
        <v>0</v>
      </c>
      <c r="S212" s="9">
        <v>0</v>
      </c>
      <c r="T212" s="9">
        <v>2</v>
      </c>
      <c r="U212" s="9">
        <v>246.353995084762</v>
      </c>
      <c r="V212" s="9">
        <v>7.2634999999999996</v>
      </c>
      <c r="W212" s="9">
        <v>24</v>
      </c>
      <c r="X212" s="9">
        <v>2</v>
      </c>
      <c r="Y212" s="9">
        <v>2</v>
      </c>
      <c r="Z212" s="9">
        <v>2</v>
      </c>
      <c r="AA212" s="9">
        <v>0</v>
      </c>
      <c r="AB212" s="9">
        <v>0</v>
      </c>
      <c r="AC212" s="9">
        <v>1</v>
      </c>
      <c r="AD212" s="9">
        <v>0.157894736842105</v>
      </c>
      <c r="AE212" s="9">
        <v>19</v>
      </c>
      <c r="AF212" s="9">
        <v>1</v>
      </c>
      <c r="AG212" s="9">
        <v>0</v>
      </c>
      <c r="AH212" s="9">
        <v>97.406299999999902</v>
      </c>
      <c r="AI212" s="9">
        <v>40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2</v>
      </c>
      <c r="AQ212" s="9">
        <v>1</v>
      </c>
      <c r="AR212" s="9">
        <v>0</v>
      </c>
      <c r="AS212" s="9">
        <v>0</v>
      </c>
      <c r="AT212" s="9">
        <v>41</v>
      </c>
      <c r="AU212" s="9">
        <v>0</v>
      </c>
      <c r="AV212" s="9">
        <v>0</v>
      </c>
      <c r="AW212" s="9">
        <v>0</v>
      </c>
      <c r="AX212" s="9">
        <v>0</v>
      </c>
      <c r="AY212" s="9">
        <v>33.54</v>
      </c>
      <c r="AZ212" s="9">
        <v>9.0851904334436799</v>
      </c>
      <c r="BA212" s="9">
        <v>0.79052664539230499</v>
      </c>
      <c r="BB212" s="9">
        <v>10.4925796447191</v>
      </c>
      <c r="BC212" s="9">
        <v>14.409972299168899</v>
      </c>
      <c r="BD212" s="9">
        <v>6.4378698224852</v>
      </c>
      <c r="BE212" s="9">
        <v>210</v>
      </c>
      <c r="BF212" s="9">
        <v>211</v>
      </c>
      <c r="BG212" s="9">
        <v>244.11492919921801</v>
      </c>
      <c r="BH212" s="9">
        <v>246.22257995605401</v>
      </c>
      <c r="BI212" s="9">
        <v>244.45843505859301</v>
      </c>
      <c r="BJ212" s="9">
        <v>2</v>
      </c>
      <c r="BK212" s="9">
        <v>1</v>
      </c>
      <c r="BL212" s="9">
        <v>1</v>
      </c>
    </row>
    <row r="213" spans="1:64" x14ac:dyDescent="0.35">
      <c r="A213" s="8">
        <v>3269</v>
      </c>
      <c r="B213" s="9">
        <v>-3.64</v>
      </c>
      <c r="C213" s="9">
        <v>-4.9993877400000004</v>
      </c>
      <c r="D213" s="9">
        <v>-5</v>
      </c>
      <c r="E213" s="9">
        <v>1.8231084154134201</v>
      </c>
      <c r="F213" s="9">
        <v>1.23377218547379</v>
      </c>
      <c r="G213" s="9">
        <v>0.94699999999999995</v>
      </c>
      <c r="H213" s="9">
        <v>0.96499999999999997</v>
      </c>
      <c r="I213" s="9">
        <v>0.96299999999999997</v>
      </c>
      <c r="J213" s="9">
        <v>0.48</v>
      </c>
      <c r="K213" s="9">
        <v>0.71750000000000003</v>
      </c>
      <c r="L213" s="9">
        <v>11</v>
      </c>
      <c r="M213" s="9">
        <v>4</v>
      </c>
      <c r="N213" s="9">
        <v>1</v>
      </c>
      <c r="O213" s="9">
        <v>1</v>
      </c>
      <c r="P213" s="9">
        <v>0</v>
      </c>
      <c r="Q213" s="9">
        <v>1</v>
      </c>
      <c r="R213" s="9">
        <v>0</v>
      </c>
      <c r="S213" s="9">
        <v>0</v>
      </c>
      <c r="T213" s="9">
        <v>2</v>
      </c>
      <c r="U213" s="9">
        <v>246.353995084762</v>
      </c>
      <c r="V213" s="9">
        <v>7.2634999999999996</v>
      </c>
      <c r="W213" s="9">
        <v>24</v>
      </c>
      <c r="X213" s="9">
        <v>2</v>
      </c>
      <c r="Y213" s="9">
        <v>2</v>
      </c>
      <c r="Z213" s="9">
        <v>2</v>
      </c>
      <c r="AA213" s="9">
        <v>0</v>
      </c>
      <c r="AB213" s="9">
        <v>0</v>
      </c>
      <c r="AC213" s="9">
        <v>1</v>
      </c>
      <c r="AD213" s="9">
        <v>0.157894736842105</v>
      </c>
      <c r="AE213" s="9">
        <v>19</v>
      </c>
      <c r="AF213" s="9">
        <v>1</v>
      </c>
      <c r="AG213" s="9">
        <v>0</v>
      </c>
      <c r="AH213" s="9">
        <v>97.406299999999902</v>
      </c>
      <c r="AI213" s="9">
        <v>40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2</v>
      </c>
      <c r="AQ213" s="9">
        <v>1</v>
      </c>
      <c r="AR213" s="9">
        <v>0</v>
      </c>
      <c r="AS213" s="9">
        <v>0</v>
      </c>
      <c r="AT213" s="9">
        <v>41</v>
      </c>
      <c r="AU213" s="9">
        <v>0</v>
      </c>
      <c r="AV213" s="9">
        <v>0</v>
      </c>
      <c r="AW213" s="9">
        <v>0</v>
      </c>
      <c r="AX213" s="9">
        <v>0</v>
      </c>
      <c r="AY213" s="9">
        <v>33.54</v>
      </c>
      <c r="AZ213" s="9">
        <v>9.0851904334436799</v>
      </c>
      <c r="BA213" s="9">
        <v>0.79052664539230499</v>
      </c>
      <c r="BB213" s="9">
        <v>10.4925796447191</v>
      </c>
      <c r="BC213" s="9">
        <v>14.409972299168899</v>
      </c>
      <c r="BD213" s="9">
        <v>6.4378698224852</v>
      </c>
      <c r="BE213" s="9">
        <v>210</v>
      </c>
      <c r="BF213" s="9">
        <v>211</v>
      </c>
      <c r="BG213" s="9">
        <v>244.83634948730401</v>
      </c>
      <c r="BH213" s="9">
        <v>242.37123107910099</v>
      </c>
      <c r="BI213" s="9">
        <v>245.54959106445301</v>
      </c>
      <c r="BJ213" s="9">
        <v>2</v>
      </c>
      <c r="BK213" s="9">
        <v>2</v>
      </c>
      <c r="BL213" s="9">
        <v>2</v>
      </c>
    </row>
    <row r="214" spans="1:64" x14ac:dyDescent="0.35">
      <c r="A214" s="6" t="s">
        <v>525</v>
      </c>
      <c r="B214" s="9">
        <v>-5.336666666666666</v>
      </c>
      <c r="C214" s="9">
        <v>-5.8112746866666667</v>
      </c>
      <c r="D214" s="9">
        <v>-5.5666666666666673</v>
      </c>
      <c r="E214" s="9">
        <v>1.0674268335466739</v>
      </c>
      <c r="F214" s="9">
        <v>0.40149060467604497</v>
      </c>
      <c r="G214" s="9">
        <v>0.23533333333333331</v>
      </c>
      <c r="H214" s="9">
        <v>0.71133333333333326</v>
      </c>
      <c r="I214" s="9">
        <v>0.82033333333333347</v>
      </c>
      <c r="J214" s="9">
        <v>0.14533333333333334</v>
      </c>
      <c r="K214" s="9">
        <v>0.33658333333333329</v>
      </c>
      <c r="L214" s="9">
        <v>6</v>
      </c>
      <c r="M214" s="9">
        <v>6</v>
      </c>
      <c r="N214" s="9">
        <v>0</v>
      </c>
      <c r="O214" s="9">
        <v>2</v>
      </c>
      <c r="P214" s="9">
        <v>0</v>
      </c>
      <c r="Q214" s="9">
        <v>4</v>
      </c>
      <c r="R214" s="9">
        <v>0</v>
      </c>
      <c r="S214" s="9">
        <v>0</v>
      </c>
      <c r="T214" s="9">
        <v>1</v>
      </c>
      <c r="U214" s="9">
        <v>254.28599476814199</v>
      </c>
      <c r="V214" s="9">
        <v>4.7688999999999897</v>
      </c>
      <c r="W214" s="9">
        <v>23</v>
      </c>
      <c r="X214" s="9">
        <v>5</v>
      </c>
      <c r="Y214" s="9">
        <v>3</v>
      </c>
      <c r="Z214" s="9">
        <v>2</v>
      </c>
      <c r="AA214" s="9">
        <v>0</v>
      </c>
      <c r="AB214" s="9">
        <v>1</v>
      </c>
      <c r="AC214" s="9">
        <v>0</v>
      </c>
      <c r="AD214" s="9">
        <v>0.38888888888888801</v>
      </c>
      <c r="AE214" s="9">
        <v>18</v>
      </c>
      <c r="AF214" s="9">
        <v>0</v>
      </c>
      <c r="AG214" s="9">
        <v>0</v>
      </c>
      <c r="AH214" s="9">
        <v>86.0227</v>
      </c>
      <c r="AI214" s="9">
        <v>36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2</v>
      </c>
      <c r="AQ214" s="9">
        <v>4</v>
      </c>
      <c r="AR214" s="9">
        <v>0</v>
      </c>
      <c r="AS214" s="9">
        <v>0</v>
      </c>
      <c r="AT214" s="9">
        <v>36</v>
      </c>
      <c r="AU214" s="9">
        <v>0</v>
      </c>
      <c r="AV214" s="9">
        <v>0</v>
      </c>
      <c r="AW214" s="9">
        <v>0</v>
      </c>
      <c r="AX214" s="9">
        <v>0</v>
      </c>
      <c r="AY214" s="9">
        <v>95.429999999999893</v>
      </c>
      <c r="AZ214" s="9">
        <v>9.7140057054996003</v>
      </c>
      <c r="BA214" s="9">
        <v>0.97502247749830795</v>
      </c>
      <c r="BB214" s="9">
        <v>8.9628530928062204</v>
      </c>
      <c r="BC214" s="9">
        <v>16.0555555555555</v>
      </c>
      <c r="BD214" s="9">
        <v>8.2268431001890292</v>
      </c>
      <c r="BE214" s="9">
        <v>174</v>
      </c>
      <c r="BF214" s="9">
        <v>166</v>
      </c>
      <c r="BG214" s="9">
        <v>259.00334676106701</v>
      </c>
      <c r="BH214" s="9">
        <v>259.80387369791634</v>
      </c>
      <c r="BI214" s="9">
        <v>258.82715861002566</v>
      </c>
      <c r="BJ214" s="9">
        <v>2.6666666666666665</v>
      </c>
      <c r="BK214" s="9">
        <v>2.6666666666666665</v>
      </c>
      <c r="BL214" s="9">
        <v>2.6666666666666665</v>
      </c>
    </row>
    <row r="215" spans="1:64" x14ac:dyDescent="0.35">
      <c r="A215" s="7" t="s">
        <v>526</v>
      </c>
      <c r="B215" s="9">
        <v>-5.336666666666666</v>
      </c>
      <c r="C215" s="9">
        <v>-5.8112746866666667</v>
      </c>
      <c r="D215" s="9">
        <v>-5.5666666666666673</v>
      </c>
      <c r="E215" s="9">
        <v>1.0674268335466739</v>
      </c>
      <c r="F215" s="9">
        <v>0.40149060467604497</v>
      </c>
      <c r="G215" s="9">
        <v>0.23533333333333331</v>
      </c>
      <c r="H215" s="9">
        <v>0.71133333333333326</v>
      </c>
      <c r="I215" s="9">
        <v>0.82033333333333347</v>
      </c>
      <c r="J215" s="9">
        <v>0.14533333333333334</v>
      </c>
      <c r="K215" s="9">
        <v>0.33658333333333329</v>
      </c>
      <c r="L215" s="9">
        <v>6</v>
      </c>
      <c r="M215" s="9">
        <v>6</v>
      </c>
      <c r="N215" s="9">
        <v>0</v>
      </c>
      <c r="O215" s="9">
        <v>2</v>
      </c>
      <c r="P215" s="9">
        <v>0</v>
      </c>
      <c r="Q215" s="9">
        <v>4</v>
      </c>
      <c r="R215" s="9">
        <v>0</v>
      </c>
      <c r="S215" s="9">
        <v>0</v>
      </c>
      <c r="T215" s="9">
        <v>1</v>
      </c>
      <c r="U215" s="9">
        <v>254.28599476814199</v>
      </c>
      <c r="V215" s="9">
        <v>4.7688999999999897</v>
      </c>
      <c r="W215" s="9">
        <v>23</v>
      </c>
      <c r="X215" s="9">
        <v>5</v>
      </c>
      <c r="Y215" s="9">
        <v>3</v>
      </c>
      <c r="Z215" s="9">
        <v>2</v>
      </c>
      <c r="AA215" s="9">
        <v>0</v>
      </c>
      <c r="AB215" s="9">
        <v>1</v>
      </c>
      <c r="AC215" s="9">
        <v>0</v>
      </c>
      <c r="AD215" s="9">
        <v>0.38888888888888801</v>
      </c>
      <c r="AE215" s="9">
        <v>18</v>
      </c>
      <c r="AF215" s="9">
        <v>0</v>
      </c>
      <c r="AG215" s="9">
        <v>0</v>
      </c>
      <c r="AH215" s="9">
        <v>86.0227</v>
      </c>
      <c r="AI215" s="9">
        <v>36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2</v>
      </c>
      <c r="AQ215" s="9">
        <v>4</v>
      </c>
      <c r="AR215" s="9">
        <v>0</v>
      </c>
      <c r="AS215" s="9">
        <v>0</v>
      </c>
      <c r="AT215" s="9">
        <v>36</v>
      </c>
      <c r="AU215" s="9">
        <v>0</v>
      </c>
      <c r="AV215" s="9">
        <v>0</v>
      </c>
      <c r="AW215" s="9">
        <v>0</v>
      </c>
      <c r="AX215" s="9">
        <v>0</v>
      </c>
      <c r="AY215" s="9">
        <v>95.429999999999893</v>
      </c>
      <c r="AZ215" s="9">
        <v>9.7140057054996003</v>
      </c>
      <c r="BA215" s="9">
        <v>0.97502247749830795</v>
      </c>
      <c r="BB215" s="9">
        <v>8.9628530928062204</v>
      </c>
      <c r="BC215" s="9">
        <v>16.0555555555555</v>
      </c>
      <c r="BD215" s="9">
        <v>8.2268431001890292</v>
      </c>
      <c r="BE215" s="9">
        <v>174</v>
      </c>
      <c r="BF215" s="9">
        <v>166</v>
      </c>
      <c r="BG215" s="9">
        <v>259.00334676106701</v>
      </c>
      <c r="BH215" s="9">
        <v>259.80387369791634</v>
      </c>
      <c r="BI215" s="9">
        <v>258.82715861002566</v>
      </c>
      <c r="BJ215" s="9">
        <v>2.6666666666666665</v>
      </c>
      <c r="BK215" s="9">
        <v>2.6666666666666665</v>
      </c>
      <c r="BL215" s="9">
        <v>2.6666666666666665</v>
      </c>
    </row>
    <row r="216" spans="1:64" x14ac:dyDescent="0.35">
      <c r="A216" s="8">
        <v>4298</v>
      </c>
      <c r="B216" s="9">
        <v>-5.8</v>
      </c>
      <c r="C216" s="9">
        <v>-5.5738382299999998</v>
      </c>
      <c r="D216" s="9">
        <v>-5.4</v>
      </c>
      <c r="E216" s="9">
        <v>0.87952124467515203</v>
      </c>
      <c r="F216" s="9">
        <v>0.31775006656607402</v>
      </c>
      <c r="G216" s="9">
        <v>7.2999999999999954E-2</v>
      </c>
      <c r="H216" s="9">
        <v>0.83099999999999996</v>
      </c>
      <c r="I216" s="9">
        <v>0.88800000000000001</v>
      </c>
      <c r="J216" s="9">
        <v>7.2999999999999995E-2</v>
      </c>
      <c r="K216" s="9">
        <v>0.27675</v>
      </c>
      <c r="L216" s="9">
        <v>6</v>
      </c>
      <c r="M216" s="9">
        <v>6</v>
      </c>
      <c r="N216" s="9">
        <v>0</v>
      </c>
      <c r="O216" s="9">
        <v>2</v>
      </c>
      <c r="P216" s="9">
        <v>0</v>
      </c>
      <c r="Q216" s="9">
        <v>4</v>
      </c>
      <c r="R216" s="9">
        <v>0</v>
      </c>
      <c r="S216" s="9">
        <v>0</v>
      </c>
      <c r="T216" s="9">
        <v>1</v>
      </c>
      <c r="U216" s="9">
        <v>254.28599476814199</v>
      </c>
      <c r="V216" s="9">
        <v>4.7688999999999897</v>
      </c>
      <c r="W216" s="9">
        <v>23</v>
      </c>
      <c r="X216" s="9">
        <v>5</v>
      </c>
      <c r="Y216" s="9">
        <v>3</v>
      </c>
      <c r="Z216" s="9">
        <v>2</v>
      </c>
      <c r="AA216" s="9">
        <v>0</v>
      </c>
      <c r="AB216" s="9">
        <v>1</v>
      </c>
      <c r="AC216" s="9">
        <v>0</v>
      </c>
      <c r="AD216" s="9">
        <v>0.38888888888888801</v>
      </c>
      <c r="AE216" s="9">
        <v>18</v>
      </c>
      <c r="AF216" s="9">
        <v>0</v>
      </c>
      <c r="AG216" s="9">
        <v>0</v>
      </c>
      <c r="AH216" s="9">
        <v>86.0227</v>
      </c>
      <c r="AI216" s="9">
        <v>36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2</v>
      </c>
      <c r="AQ216" s="9">
        <v>4</v>
      </c>
      <c r="AR216" s="9">
        <v>0</v>
      </c>
      <c r="AS216" s="9">
        <v>0</v>
      </c>
      <c r="AT216" s="9">
        <v>36</v>
      </c>
      <c r="AU216" s="9">
        <v>0</v>
      </c>
      <c r="AV216" s="9">
        <v>0</v>
      </c>
      <c r="AW216" s="9">
        <v>0</v>
      </c>
      <c r="AX216" s="9">
        <v>0</v>
      </c>
      <c r="AY216" s="9">
        <v>95.429999999999893</v>
      </c>
      <c r="AZ216" s="9">
        <v>9.7140057054996003</v>
      </c>
      <c r="BA216" s="9">
        <v>0.97502247749830795</v>
      </c>
      <c r="BB216" s="9">
        <v>8.9628530928062204</v>
      </c>
      <c r="BC216" s="9">
        <v>16.0555555555555</v>
      </c>
      <c r="BD216" s="9">
        <v>8.2268431001890292</v>
      </c>
      <c r="BE216" s="9">
        <v>174</v>
      </c>
      <c r="BF216" s="9">
        <v>166</v>
      </c>
      <c r="BG216" s="9">
        <v>257.79510498046801</v>
      </c>
      <c r="BH216" s="9">
        <v>258.82015991210898</v>
      </c>
      <c r="BI216" s="9">
        <v>260.76208496093699</v>
      </c>
      <c r="BJ216" s="9">
        <v>3</v>
      </c>
      <c r="BK216" s="9">
        <v>2</v>
      </c>
      <c r="BL216" s="9">
        <v>3</v>
      </c>
    </row>
    <row r="217" spans="1:64" x14ac:dyDescent="0.35">
      <c r="A217" s="8">
        <v>4299</v>
      </c>
      <c r="B217" s="9">
        <v>-4.83</v>
      </c>
      <c r="C217" s="9">
        <v>-5.9370384200000004</v>
      </c>
      <c r="D217" s="9">
        <v>-5.7</v>
      </c>
      <c r="E217" s="9">
        <v>1.00658068471258</v>
      </c>
      <c r="F217" s="9">
        <v>0.38961927600672303</v>
      </c>
      <c r="G217" s="9">
        <v>0.45099999999999996</v>
      </c>
      <c r="H217" s="9">
        <v>0.64600000000000002</v>
      </c>
      <c r="I217" s="9">
        <v>0.76300000000000001</v>
      </c>
      <c r="J217" s="9">
        <v>0.109</v>
      </c>
      <c r="K217" s="9">
        <v>0.35799999999999998</v>
      </c>
      <c r="L217" s="9">
        <v>6</v>
      </c>
      <c r="M217" s="9">
        <v>6</v>
      </c>
      <c r="N217" s="9">
        <v>0</v>
      </c>
      <c r="O217" s="9">
        <v>2</v>
      </c>
      <c r="P217" s="9">
        <v>0</v>
      </c>
      <c r="Q217" s="9">
        <v>4</v>
      </c>
      <c r="R217" s="9">
        <v>0</v>
      </c>
      <c r="S217" s="9">
        <v>0</v>
      </c>
      <c r="T217" s="9">
        <v>1</v>
      </c>
      <c r="U217" s="9">
        <v>254.28599476814199</v>
      </c>
      <c r="V217" s="9">
        <v>4.7688999999999897</v>
      </c>
      <c r="W217" s="9">
        <v>23</v>
      </c>
      <c r="X217" s="9">
        <v>5</v>
      </c>
      <c r="Y217" s="9">
        <v>3</v>
      </c>
      <c r="Z217" s="9">
        <v>2</v>
      </c>
      <c r="AA217" s="9">
        <v>0</v>
      </c>
      <c r="AB217" s="9">
        <v>1</v>
      </c>
      <c r="AC217" s="9">
        <v>0</v>
      </c>
      <c r="AD217" s="9">
        <v>0.38888888888888801</v>
      </c>
      <c r="AE217" s="9">
        <v>18</v>
      </c>
      <c r="AF217" s="9">
        <v>0</v>
      </c>
      <c r="AG217" s="9">
        <v>0</v>
      </c>
      <c r="AH217" s="9">
        <v>86.0227</v>
      </c>
      <c r="AI217" s="9">
        <v>36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2</v>
      </c>
      <c r="AQ217" s="9">
        <v>4</v>
      </c>
      <c r="AR217" s="9">
        <v>0</v>
      </c>
      <c r="AS217" s="9">
        <v>0</v>
      </c>
      <c r="AT217" s="9">
        <v>36</v>
      </c>
      <c r="AU217" s="9">
        <v>0</v>
      </c>
      <c r="AV217" s="9">
        <v>0</v>
      </c>
      <c r="AW217" s="9">
        <v>0</v>
      </c>
      <c r="AX217" s="9">
        <v>0</v>
      </c>
      <c r="AY217" s="9">
        <v>95.429999999999893</v>
      </c>
      <c r="AZ217" s="9">
        <v>9.7140057054996003</v>
      </c>
      <c r="BA217" s="9">
        <v>0.97502247749830795</v>
      </c>
      <c r="BB217" s="9">
        <v>8.9628530928062204</v>
      </c>
      <c r="BC217" s="9">
        <v>16.0555555555555</v>
      </c>
      <c r="BD217" s="9">
        <v>8.2268431001890292</v>
      </c>
      <c r="BE217" s="9">
        <v>174</v>
      </c>
      <c r="BF217" s="9">
        <v>166</v>
      </c>
      <c r="BG217" s="9">
        <v>258.11859130859301</v>
      </c>
      <c r="BH217" s="9">
        <v>258.37170410156199</v>
      </c>
      <c r="BI217" s="9">
        <v>258.86773681640602</v>
      </c>
      <c r="BJ217" s="9">
        <v>3</v>
      </c>
      <c r="BK217" s="9">
        <v>3</v>
      </c>
      <c r="BL217" s="9">
        <v>2</v>
      </c>
    </row>
    <row r="218" spans="1:64" x14ac:dyDescent="0.35">
      <c r="A218" s="8">
        <v>4300</v>
      </c>
      <c r="B218" s="9">
        <v>-5.38</v>
      </c>
      <c r="C218" s="9">
        <v>-5.9229474099999999</v>
      </c>
      <c r="D218" s="9">
        <v>-5.6</v>
      </c>
      <c r="E218" s="9">
        <v>1.31617857125229</v>
      </c>
      <c r="F218" s="9">
        <v>0.49710247145533798</v>
      </c>
      <c r="G218" s="9">
        <v>0.18200000000000005</v>
      </c>
      <c r="H218" s="9">
        <v>0.65700000000000003</v>
      </c>
      <c r="I218" s="9">
        <v>0.81</v>
      </c>
      <c r="J218" s="9">
        <v>0.254</v>
      </c>
      <c r="K218" s="9">
        <v>0.375</v>
      </c>
      <c r="L218" s="9">
        <v>6</v>
      </c>
      <c r="M218" s="9">
        <v>6</v>
      </c>
      <c r="N218" s="9">
        <v>0</v>
      </c>
      <c r="O218" s="9">
        <v>2</v>
      </c>
      <c r="P218" s="9">
        <v>0</v>
      </c>
      <c r="Q218" s="9">
        <v>4</v>
      </c>
      <c r="R218" s="9">
        <v>0</v>
      </c>
      <c r="S218" s="9">
        <v>0</v>
      </c>
      <c r="T218" s="9">
        <v>1</v>
      </c>
      <c r="U218" s="9">
        <v>254.28599476814199</v>
      </c>
      <c r="V218" s="9">
        <v>4.7688999999999897</v>
      </c>
      <c r="W218" s="9">
        <v>23</v>
      </c>
      <c r="X218" s="9">
        <v>5</v>
      </c>
      <c r="Y218" s="9">
        <v>3</v>
      </c>
      <c r="Z218" s="9">
        <v>2</v>
      </c>
      <c r="AA218" s="9">
        <v>0</v>
      </c>
      <c r="AB218" s="9">
        <v>1</v>
      </c>
      <c r="AC218" s="9">
        <v>0</v>
      </c>
      <c r="AD218" s="9">
        <v>0.38888888888888801</v>
      </c>
      <c r="AE218" s="9">
        <v>18</v>
      </c>
      <c r="AF218" s="9">
        <v>0</v>
      </c>
      <c r="AG218" s="9">
        <v>0</v>
      </c>
      <c r="AH218" s="9">
        <v>86.0227</v>
      </c>
      <c r="AI218" s="9">
        <v>36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2</v>
      </c>
      <c r="AQ218" s="9">
        <v>4</v>
      </c>
      <c r="AR218" s="9">
        <v>0</v>
      </c>
      <c r="AS218" s="9">
        <v>0</v>
      </c>
      <c r="AT218" s="9">
        <v>36</v>
      </c>
      <c r="AU218" s="9">
        <v>0</v>
      </c>
      <c r="AV218" s="9">
        <v>0</v>
      </c>
      <c r="AW218" s="9">
        <v>0</v>
      </c>
      <c r="AX218" s="9">
        <v>0</v>
      </c>
      <c r="AY218" s="9">
        <v>95.429999999999893</v>
      </c>
      <c r="AZ218" s="9">
        <v>9.7140057054996003</v>
      </c>
      <c r="BA218" s="9">
        <v>0.97502247749830795</v>
      </c>
      <c r="BB218" s="9">
        <v>8.9628530928062204</v>
      </c>
      <c r="BC218" s="9">
        <v>16.0555555555555</v>
      </c>
      <c r="BD218" s="9">
        <v>8.2268431001890292</v>
      </c>
      <c r="BE218" s="9">
        <v>174</v>
      </c>
      <c r="BF218" s="9">
        <v>166</v>
      </c>
      <c r="BG218" s="9">
        <v>261.09634399414</v>
      </c>
      <c r="BH218" s="9">
        <v>262.21975708007801</v>
      </c>
      <c r="BI218" s="9">
        <v>256.85165405273398</v>
      </c>
      <c r="BJ218" s="9">
        <v>2</v>
      </c>
      <c r="BK218" s="9">
        <v>3</v>
      </c>
      <c r="BL218" s="9">
        <v>3</v>
      </c>
    </row>
    <row r="219" spans="1:64" x14ac:dyDescent="0.35">
      <c r="A219" s="6" t="s">
        <v>2018</v>
      </c>
      <c r="B219" s="9">
        <v>-3.652222222222222</v>
      </c>
      <c r="C219" s="9">
        <v>-5.6372420000000005</v>
      </c>
      <c r="D219" s="9">
        <v>-5.522222222222223</v>
      </c>
      <c r="E219" s="9">
        <v>2.577626796491193</v>
      </c>
      <c r="F219" s="9">
        <v>1.4558065395474824</v>
      </c>
      <c r="G219" s="9">
        <v>0.90022222222222226</v>
      </c>
      <c r="H219" s="9">
        <v>0.72111111111111115</v>
      </c>
      <c r="I219" s="9">
        <v>0.76700000000000013</v>
      </c>
      <c r="J219" s="9">
        <v>0.79477777777777781</v>
      </c>
      <c r="K219" s="9">
        <v>0.81419444444444444</v>
      </c>
      <c r="L219" s="9">
        <v>7</v>
      </c>
      <c r="M219" s="9">
        <v>5</v>
      </c>
      <c r="N219" s="9">
        <v>0</v>
      </c>
      <c r="O219" s="9">
        <v>1</v>
      </c>
      <c r="P219" s="9">
        <v>0</v>
      </c>
      <c r="Q219" s="9">
        <v>2</v>
      </c>
      <c r="R219" s="9">
        <v>0</v>
      </c>
      <c r="S219" s="9">
        <v>0</v>
      </c>
      <c r="T219" s="9">
        <v>2</v>
      </c>
      <c r="U219" s="9">
        <v>208.28099560737604</v>
      </c>
      <c r="V219" s="9">
        <v>6.3785000000000007</v>
      </c>
      <c r="W219" s="9">
        <v>19</v>
      </c>
      <c r="X219" s="9">
        <v>2</v>
      </c>
      <c r="Y219" s="9">
        <v>1</v>
      </c>
      <c r="Z219" s="9">
        <v>1</v>
      </c>
      <c r="AA219" s="9">
        <v>1</v>
      </c>
      <c r="AB219" s="9">
        <v>0</v>
      </c>
      <c r="AC219" s="9">
        <v>0</v>
      </c>
      <c r="AD219" s="9">
        <v>0.25</v>
      </c>
      <c r="AE219" s="9">
        <v>16</v>
      </c>
      <c r="AF219" s="9">
        <v>0</v>
      </c>
      <c r="AG219" s="9">
        <v>0</v>
      </c>
      <c r="AH219" s="9">
        <v>77.467999999999904</v>
      </c>
      <c r="AI219" s="9">
        <v>33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1</v>
      </c>
      <c r="AQ219" s="9">
        <v>2</v>
      </c>
      <c r="AR219" s="9">
        <v>0</v>
      </c>
      <c r="AS219" s="9">
        <v>0</v>
      </c>
      <c r="AT219" s="9">
        <v>34</v>
      </c>
      <c r="AU219" s="9">
        <v>0</v>
      </c>
      <c r="AV219" s="9">
        <v>0</v>
      </c>
      <c r="AW219" s="9">
        <v>0</v>
      </c>
      <c r="AX219" s="9">
        <v>0</v>
      </c>
      <c r="AY219" s="9">
        <v>67.77</v>
      </c>
      <c r="AZ219" s="9">
        <v>9.7439922447528406</v>
      </c>
      <c r="BA219" s="9">
        <v>0.97721636066086603</v>
      </c>
      <c r="BB219" s="9">
        <v>8.9711718274581802</v>
      </c>
      <c r="BC219" s="9">
        <v>11.484375</v>
      </c>
      <c r="BD219" s="9">
        <v>4.1076388888888795</v>
      </c>
      <c r="BE219" s="9">
        <v>185</v>
      </c>
      <c r="BF219" s="9">
        <v>206</v>
      </c>
      <c r="BG219" s="9">
        <v>214.22173055012991</v>
      </c>
      <c r="BH219" s="9">
        <v>211.78008694118878</v>
      </c>
      <c r="BI219" s="9">
        <v>211.88745795355857</v>
      </c>
      <c r="BJ219" s="9">
        <v>1.5555555555555556</v>
      </c>
      <c r="BK219" s="9">
        <v>0.66666666666666663</v>
      </c>
      <c r="BL219" s="9">
        <v>0.66666666666666663</v>
      </c>
    </row>
    <row r="220" spans="1:64" x14ac:dyDescent="0.35">
      <c r="A220" s="7" t="s">
        <v>2019</v>
      </c>
      <c r="B220" s="9">
        <v>-3.652222222222222</v>
      </c>
      <c r="C220" s="9">
        <v>-5.6372420000000005</v>
      </c>
      <c r="D220" s="9">
        <v>-5.522222222222223</v>
      </c>
      <c r="E220" s="9">
        <v>2.577626796491193</v>
      </c>
      <c r="F220" s="9">
        <v>1.4558065395474824</v>
      </c>
      <c r="G220" s="9">
        <v>0.90022222222222226</v>
      </c>
      <c r="H220" s="9">
        <v>0.72111111111111115</v>
      </c>
      <c r="I220" s="9">
        <v>0.76700000000000013</v>
      </c>
      <c r="J220" s="9">
        <v>0.79477777777777781</v>
      </c>
      <c r="K220" s="9">
        <v>0.81419444444444444</v>
      </c>
      <c r="L220" s="9">
        <v>7</v>
      </c>
      <c r="M220" s="9">
        <v>5</v>
      </c>
      <c r="N220" s="9">
        <v>0</v>
      </c>
      <c r="O220" s="9">
        <v>1</v>
      </c>
      <c r="P220" s="9">
        <v>0</v>
      </c>
      <c r="Q220" s="9">
        <v>2</v>
      </c>
      <c r="R220" s="9">
        <v>0</v>
      </c>
      <c r="S220" s="9">
        <v>0</v>
      </c>
      <c r="T220" s="9">
        <v>2</v>
      </c>
      <c r="U220" s="9">
        <v>208.28099560737604</v>
      </c>
      <c r="V220" s="9">
        <v>6.3785000000000007</v>
      </c>
      <c r="W220" s="9">
        <v>19</v>
      </c>
      <c r="X220" s="9">
        <v>2</v>
      </c>
      <c r="Y220" s="9">
        <v>1</v>
      </c>
      <c r="Z220" s="9">
        <v>1</v>
      </c>
      <c r="AA220" s="9">
        <v>1</v>
      </c>
      <c r="AB220" s="9">
        <v>0</v>
      </c>
      <c r="AC220" s="9">
        <v>0</v>
      </c>
      <c r="AD220" s="9">
        <v>0.25</v>
      </c>
      <c r="AE220" s="9">
        <v>16</v>
      </c>
      <c r="AF220" s="9">
        <v>0</v>
      </c>
      <c r="AG220" s="9">
        <v>0</v>
      </c>
      <c r="AH220" s="9">
        <v>77.467999999999904</v>
      </c>
      <c r="AI220" s="9">
        <v>33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1</v>
      </c>
      <c r="AQ220" s="9">
        <v>2</v>
      </c>
      <c r="AR220" s="9">
        <v>0</v>
      </c>
      <c r="AS220" s="9">
        <v>0</v>
      </c>
      <c r="AT220" s="9">
        <v>34</v>
      </c>
      <c r="AU220" s="9">
        <v>0</v>
      </c>
      <c r="AV220" s="9">
        <v>0</v>
      </c>
      <c r="AW220" s="9">
        <v>0</v>
      </c>
      <c r="AX220" s="9">
        <v>0</v>
      </c>
      <c r="AY220" s="9">
        <v>67.77</v>
      </c>
      <c r="AZ220" s="9">
        <v>9.7439922447528406</v>
      </c>
      <c r="BA220" s="9">
        <v>0.97721636066086603</v>
      </c>
      <c r="BB220" s="9">
        <v>8.9711718274581802</v>
      </c>
      <c r="BC220" s="9">
        <v>11.484375</v>
      </c>
      <c r="BD220" s="9">
        <v>4.1076388888888795</v>
      </c>
      <c r="BE220" s="9">
        <v>185</v>
      </c>
      <c r="BF220" s="9">
        <v>206</v>
      </c>
      <c r="BG220" s="9">
        <v>214.22173055012991</v>
      </c>
      <c r="BH220" s="9">
        <v>211.78008694118878</v>
      </c>
      <c r="BI220" s="9">
        <v>211.88745795355857</v>
      </c>
      <c r="BJ220" s="9">
        <v>1.5555555555555556</v>
      </c>
      <c r="BK220" s="9">
        <v>0.66666666666666663</v>
      </c>
      <c r="BL220" s="9">
        <v>0.66666666666666663</v>
      </c>
    </row>
    <row r="221" spans="1:64" x14ac:dyDescent="0.35">
      <c r="A221" s="8">
        <v>1526</v>
      </c>
      <c r="B221" s="9">
        <v>-4.41</v>
      </c>
      <c r="C221" s="9">
        <v>-5.9761610000000003</v>
      </c>
      <c r="D221" s="9">
        <v>-5.8</v>
      </c>
      <c r="E221" s="9">
        <v>2.5475560877265799</v>
      </c>
      <c r="F221" s="9">
        <v>1.5044237294276499</v>
      </c>
      <c r="G221" s="9">
        <v>0.68199999999999994</v>
      </c>
      <c r="H221" s="9">
        <v>0.623</v>
      </c>
      <c r="I221" s="9">
        <v>0.71500000000000008</v>
      </c>
      <c r="J221" s="9">
        <v>0.78300000000000003</v>
      </c>
      <c r="K221" s="9">
        <v>0.74075000000000002</v>
      </c>
      <c r="L221" s="9">
        <v>7</v>
      </c>
      <c r="M221" s="9">
        <v>5</v>
      </c>
      <c r="N221" s="9">
        <v>0</v>
      </c>
      <c r="O221" s="9">
        <v>1</v>
      </c>
      <c r="P221" s="9">
        <v>0</v>
      </c>
      <c r="Q221" s="9">
        <v>2</v>
      </c>
      <c r="R221" s="9">
        <v>0</v>
      </c>
      <c r="S221" s="9">
        <v>0</v>
      </c>
      <c r="T221" s="9">
        <v>2</v>
      </c>
      <c r="U221" s="9">
        <v>208.28099560737601</v>
      </c>
      <c r="V221" s="9">
        <v>6.3784999999999998</v>
      </c>
      <c r="W221" s="9">
        <v>19</v>
      </c>
      <c r="X221" s="9">
        <v>2</v>
      </c>
      <c r="Y221" s="9">
        <v>1</v>
      </c>
      <c r="Z221" s="9">
        <v>1</v>
      </c>
      <c r="AA221" s="9">
        <v>1</v>
      </c>
      <c r="AB221" s="9">
        <v>0</v>
      </c>
      <c r="AC221" s="9">
        <v>0</v>
      </c>
      <c r="AD221" s="9">
        <v>0.25</v>
      </c>
      <c r="AE221" s="9">
        <v>16</v>
      </c>
      <c r="AF221" s="9">
        <v>0</v>
      </c>
      <c r="AG221" s="9">
        <v>0</v>
      </c>
      <c r="AH221" s="9">
        <v>77.467999999999904</v>
      </c>
      <c r="AI221" s="9">
        <v>33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1</v>
      </c>
      <c r="AQ221" s="9">
        <v>2</v>
      </c>
      <c r="AR221" s="9">
        <v>0</v>
      </c>
      <c r="AS221" s="9">
        <v>0</v>
      </c>
      <c r="AT221" s="9">
        <v>34</v>
      </c>
      <c r="AU221" s="9">
        <v>0</v>
      </c>
      <c r="AV221" s="9">
        <v>0</v>
      </c>
      <c r="AW221" s="9">
        <v>0</v>
      </c>
      <c r="AX221" s="9">
        <v>0</v>
      </c>
      <c r="AY221" s="9">
        <v>67.77</v>
      </c>
      <c r="AZ221" s="9">
        <v>9.7439922447528406</v>
      </c>
      <c r="BA221" s="9">
        <v>0.97721636066086603</v>
      </c>
      <c r="BB221" s="9">
        <v>8.9711718274581802</v>
      </c>
      <c r="BC221" s="9">
        <v>11.484375</v>
      </c>
      <c r="BD221" s="9">
        <v>4.1076388888888804</v>
      </c>
      <c r="BE221" s="9">
        <v>185</v>
      </c>
      <c r="BF221" s="9">
        <v>206</v>
      </c>
      <c r="BG221" s="9">
        <v>214.292724609375</v>
      </c>
      <c r="BH221" s="9">
        <v>210.12384033203099</v>
      </c>
      <c r="BI221" s="9">
        <v>213.84336853027301</v>
      </c>
      <c r="BJ221" s="9">
        <v>3</v>
      </c>
      <c r="BK221" s="9">
        <v>0</v>
      </c>
      <c r="BL221" s="9">
        <v>0</v>
      </c>
    </row>
    <row r="222" spans="1:64" x14ac:dyDescent="0.35">
      <c r="A222" s="8">
        <v>1527</v>
      </c>
      <c r="B222" s="9">
        <v>-3.82</v>
      </c>
      <c r="C222" s="9">
        <v>-6.0051789299999996</v>
      </c>
      <c r="D222" s="9">
        <v>-5.9</v>
      </c>
      <c r="E222" s="9">
        <v>2.72631908233872</v>
      </c>
      <c r="F222" s="9">
        <v>1.7804157863788099</v>
      </c>
      <c r="G222" s="9">
        <v>0.91</v>
      </c>
      <c r="H222" s="9">
        <v>0.60499999999999998</v>
      </c>
      <c r="I222" s="9">
        <v>0.66199999999999992</v>
      </c>
      <c r="J222" s="9">
        <v>0.84699999999999998</v>
      </c>
      <c r="K222" s="9">
        <v>0.8165</v>
      </c>
      <c r="L222" s="9">
        <v>7</v>
      </c>
      <c r="M222" s="9">
        <v>5</v>
      </c>
      <c r="N222" s="9">
        <v>0</v>
      </c>
      <c r="O222" s="9">
        <v>1</v>
      </c>
      <c r="P222" s="9">
        <v>0</v>
      </c>
      <c r="Q222" s="9">
        <v>2</v>
      </c>
      <c r="R222" s="9">
        <v>0</v>
      </c>
      <c r="S222" s="9">
        <v>0</v>
      </c>
      <c r="T222" s="9">
        <v>2</v>
      </c>
      <c r="U222" s="9">
        <v>208.28099560737601</v>
      </c>
      <c r="V222" s="9">
        <v>6.3784999999999998</v>
      </c>
      <c r="W222" s="9">
        <v>19</v>
      </c>
      <c r="X222" s="9">
        <v>2</v>
      </c>
      <c r="Y222" s="9">
        <v>1</v>
      </c>
      <c r="Z222" s="9">
        <v>1</v>
      </c>
      <c r="AA222" s="9">
        <v>1</v>
      </c>
      <c r="AB222" s="9">
        <v>0</v>
      </c>
      <c r="AC222" s="9">
        <v>0</v>
      </c>
      <c r="AD222" s="9">
        <v>0.25</v>
      </c>
      <c r="AE222" s="9">
        <v>16</v>
      </c>
      <c r="AF222" s="9">
        <v>0</v>
      </c>
      <c r="AG222" s="9">
        <v>0</v>
      </c>
      <c r="AH222" s="9">
        <v>77.467999999999904</v>
      </c>
      <c r="AI222" s="9">
        <v>33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1</v>
      </c>
      <c r="AQ222" s="9">
        <v>2</v>
      </c>
      <c r="AR222" s="9">
        <v>0</v>
      </c>
      <c r="AS222" s="9">
        <v>0</v>
      </c>
      <c r="AT222" s="9">
        <v>34</v>
      </c>
      <c r="AU222" s="9">
        <v>0</v>
      </c>
      <c r="AV222" s="9">
        <v>0</v>
      </c>
      <c r="AW222" s="9">
        <v>0</v>
      </c>
      <c r="AX222" s="9">
        <v>0</v>
      </c>
      <c r="AY222" s="9">
        <v>67.77</v>
      </c>
      <c r="AZ222" s="9">
        <v>9.7439922447528406</v>
      </c>
      <c r="BA222" s="9">
        <v>0.97721636066086603</v>
      </c>
      <c r="BB222" s="9">
        <v>8.9711718274581802</v>
      </c>
      <c r="BC222" s="9">
        <v>11.484375</v>
      </c>
      <c r="BD222" s="9">
        <v>4.1076388888888804</v>
      </c>
      <c r="BE222" s="9">
        <v>185</v>
      </c>
      <c r="BF222" s="9">
        <v>206</v>
      </c>
      <c r="BG222" s="9">
        <v>216.38604736328099</v>
      </c>
      <c r="BH222" s="9">
        <v>210.33549499511699</v>
      </c>
      <c r="BI222" s="9">
        <v>209.254791259765</v>
      </c>
      <c r="BJ222" s="9">
        <v>1</v>
      </c>
      <c r="BK222" s="9">
        <v>0</v>
      </c>
      <c r="BL222" s="9">
        <v>0</v>
      </c>
    </row>
    <row r="223" spans="1:64" x14ac:dyDescent="0.35">
      <c r="A223" s="8">
        <v>1528</v>
      </c>
      <c r="B223" s="9">
        <v>-4.25</v>
      </c>
      <c r="C223" s="9">
        <v>-6.0076622999999998</v>
      </c>
      <c r="D223" s="9">
        <v>-5.8</v>
      </c>
      <c r="E223" s="9">
        <v>2.4044068052107099</v>
      </c>
      <c r="F223" s="9">
        <v>1.3807519114534501</v>
      </c>
      <c r="G223" s="9">
        <v>0.76100000000000001</v>
      </c>
      <c r="H223" s="9">
        <v>0.60399999999999998</v>
      </c>
      <c r="I223" s="9">
        <v>0.71500000000000008</v>
      </c>
      <c r="J223" s="9">
        <v>0.73299999999999998</v>
      </c>
      <c r="K223" s="9">
        <v>0.73550000000000004</v>
      </c>
      <c r="L223" s="9">
        <v>7</v>
      </c>
      <c r="M223" s="9">
        <v>5</v>
      </c>
      <c r="N223" s="9">
        <v>0</v>
      </c>
      <c r="O223" s="9">
        <v>1</v>
      </c>
      <c r="P223" s="9">
        <v>0</v>
      </c>
      <c r="Q223" s="9">
        <v>2</v>
      </c>
      <c r="R223" s="9">
        <v>0</v>
      </c>
      <c r="S223" s="9">
        <v>0</v>
      </c>
      <c r="T223" s="9">
        <v>2</v>
      </c>
      <c r="U223" s="9">
        <v>208.28099560737601</v>
      </c>
      <c r="V223" s="9">
        <v>6.3784999999999998</v>
      </c>
      <c r="W223" s="9">
        <v>19</v>
      </c>
      <c r="X223" s="9">
        <v>2</v>
      </c>
      <c r="Y223" s="9">
        <v>1</v>
      </c>
      <c r="Z223" s="9">
        <v>1</v>
      </c>
      <c r="AA223" s="9">
        <v>1</v>
      </c>
      <c r="AB223" s="9">
        <v>0</v>
      </c>
      <c r="AC223" s="9">
        <v>0</v>
      </c>
      <c r="AD223" s="9">
        <v>0.25</v>
      </c>
      <c r="AE223" s="9">
        <v>16</v>
      </c>
      <c r="AF223" s="9">
        <v>0</v>
      </c>
      <c r="AG223" s="9">
        <v>0</v>
      </c>
      <c r="AH223" s="9">
        <v>77.467999999999904</v>
      </c>
      <c r="AI223" s="9">
        <v>33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1</v>
      </c>
      <c r="AQ223" s="9">
        <v>2</v>
      </c>
      <c r="AR223" s="9">
        <v>0</v>
      </c>
      <c r="AS223" s="9">
        <v>0</v>
      </c>
      <c r="AT223" s="9">
        <v>34</v>
      </c>
      <c r="AU223" s="9">
        <v>0</v>
      </c>
      <c r="AV223" s="9">
        <v>0</v>
      </c>
      <c r="AW223" s="9">
        <v>0</v>
      </c>
      <c r="AX223" s="9">
        <v>0</v>
      </c>
      <c r="AY223" s="9">
        <v>67.77</v>
      </c>
      <c r="AZ223" s="9">
        <v>9.7439922447528406</v>
      </c>
      <c r="BA223" s="9">
        <v>0.97721636066086603</v>
      </c>
      <c r="BB223" s="9">
        <v>8.9711718274581802</v>
      </c>
      <c r="BC223" s="9">
        <v>11.484375</v>
      </c>
      <c r="BD223" s="9">
        <v>4.1076388888888804</v>
      </c>
      <c r="BE223" s="9">
        <v>185</v>
      </c>
      <c r="BF223" s="9">
        <v>206</v>
      </c>
      <c r="BG223" s="9">
        <v>220.58149719238199</v>
      </c>
      <c r="BH223" s="9">
        <v>210.77410888671801</v>
      </c>
      <c r="BI223" s="9">
        <v>213.903564453125</v>
      </c>
      <c r="BJ223" s="9">
        <v>2</v>
      </c>
      <c r="BK223" s="9">
        <v>0</v>
      </c>
      <c r="BL223" s="9">
        <v>0</v>
      </c>
    </row>
    <row r="224" spans="1:64" x14ac:dyDescent="0.35">
      <c r="A224" s="8">
        <v>1939</v>
      </c>
      <c r="B224" s="9">
        <v>-3.65</v>
      </c>
      <c r="C224" s="9">
        <v>-6.2133369399999996</v>
      </c>
      <c r="D224" s="9">
        <v>-6.1</v>
      </c>
      <c r="E224" s="9">
        <v>2.6474079145534999</v>
      </c>
      <c r="F224" s="9">
        <v>1.1787282069295499</v>
      </c>
      <c r="G224" s="9">
        <v>0.94399999999999995</v>
      </c>
      <c r="H224" s="9">
        <v>0.48699999999999999</v>
      </c>
      <c r="I224" s="9">
        <v>0.53800000000000003</v>
      </c>
      <c r="J224" s="9">
        <v>0.82199999999999995</v>
      </c>
      <c r="K224" s="9">
        <v>0.78149999999999997</v>
      </c>
      <c r="L224" s="9">
        <v>7</v>
      </c>
      <c r="M224" s="9">
        <v>5</v>
      </c>
      <c r="N224" s="9">
        <v>0</v>
      </c>
      <c r="O224" s="9">
        <v>1</v>
      </c>
      <c r="P224" s="9">
        <v>0</v>
      </c>
      <c r="Q224" s="9">
        <v>2</v>
      </c>
      <c r="R224" s="9">
        <v>0</v>
      </c>
      <c r="S224" s="9">
        <v>0</v>
      </c>
      <c r="T224" s="9">
        <v>2</v>
      </c>
      <c r="U224" s="9">
        <v>208.28099560737601</v>
      </c>
      <c r="V224" s="9">
        <v>6.3784999999999998</v>
      </c>
      <c r="W224" s="9">
        <v>19</v>
      </c>
      <c r="X224" s="9">
        <v>2</v>
      </c>
      <c r="Y224" s="9">
        <v>1</v>
      </c>
      <c r="Z224" s="9">
        <v>1</v>
      </c>
      <c r="AA224" s="9">
        <v>1</v>
      </c>
      <c r="AB224" s="9">
        <v>0</v>
      </c>
      <c r="AC224" s="9">
        <v>0</v>
      </c>
      <c r="AD224" s="9">
        <v>0.25</v>
      </c>
      <c r="AE224" s="9">
        <v>16</v>
      </c>
      <c r="AF224" s="9">
        <v>0</v>
      </c>
      <c r="AG224" s="9">
        <v>0</v>
      </c>
      <c r="AH224" s="9">
        <v>77.467999999999904</v>
      </c>
      <c r="AI224" s="9">
        <v>33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1</v>
      </c>
      <c r="AQ224" s="9">
        <v>2</v>
      </c>
      <c r="AR224" s="9">
        <v>0</v>
      </c>
      <c r="AS224" s="9">
        <v>0</v>
      </c>
      <c r="AT224" s="9">
        <v>34</v>
      </c>
      <c r="AU224" s="9">
        <v>0</v>
      </c>
      <c r="AV224" s="9">
        <v>0</v>
      </c>
      <c r="AW224" s="9">
        <v>0</v>
      </c>
      <c r="AX224" s="9">
        <v>0</v>
      </c>
      <c r="AY224" s="9">
        <v>67.77</v>
      </c>
      <c r="AZ224" s="9">
        <v>9.7439922447528406</v>
      </c>
      <c r="BA224" s="9">
        <v>0.97721636066086603</v>
      </c>
      <c r="BB224" s="9">
        <v>8.9711718274581802</v>
      </c>
      <c r="BC224" s="9">
        <v>11.484375</v>
      </c>
      <c r="BD224" s="9">
        <v>4.1076388888888804</v>
      </c>
      <c r="BE224" s="9">
        <v>185</v>
      </c>
      <c r="BF224" s="9">
        <v>206</v>
      </c>
      <c r="BG224" s="9">
        <v>213.81504821777301</v>
      </c>
      <c r="BH224" s="9">
        <v>213.682693481445</v>
      </c>
      <c r="BI224" s="9">
        <v>214.63043212890599</v>
      </c>
      <c r="BJ224" s="9">
        <v>1</v>
      </c>
      <c r="BK224" s="9">
        <v>1</v>
      </c>
      <c r="BL224" s="9">
        <v>1</v>
      </c>
    </row>
    <row r="225" spans="1:64" x14ac:dyDescent="0.35">
      <c r="A225" s="8">
        <v>1940</v>
      </c>
      <c r="B225" s="9">
        <v>-3.76</v>
      </c>
      <c r="C225" s="9">
        <v>-6.2015166300000004</v>
      </c>
      <c r="D225" s="9">
        <v>-6.1</v>
      </c>
      <c r="E225" s="9">
        <v>2.7460037005335498</v>
      </c>
      <c r="F225" s="9">
        <v>1.38770142041134</v>
      </c>
      <c r="G225" s="9">
        <v>0.92200000000000004</v>
      </c>
      <c r="H225" s="9">
        <v>0.49299999999999999</v>
      </c>
      <c r="I225" s="9">
        <v>0.53800000000000003</v>
      </c>
      <c r="J225" s="9">
        <v>0.85599999999999998</v>
      </c>
      <c r="K225" s="9">
        <v>0.79299999999999993</v>
      </c>
      <c r="L225" s="9">
        <v>7</v>
      </c>
      <c r="M225" s="9">
        <v>5</v>
      </c>
      <c r="N225" s="9">
        <v>0</v>
      </c>
      <c r="O225" s="9">
        <v>1</v>
      </c>
      <c r="P225" s="9">
        <v>0</v>
      </c>
      <c r="Q225" s="9">
        <v>2</v>
      </c>
      <c r="R225" s="9">
        <v>0</v>
      </c>
      <c r="S225" s="9">
        <v>0</v>
      </c>
      <c r="T225" s="9">
        <v>2</v>
      </c>
      <c r="U225" s="9">
        <v>208.28099560737601</v>
      </c>
      <c r="V225" s="9">
        <v>6.3784999999999998</v>
      </c>
      <c r="W225" s="9">
        <v>19</v>
      </c>
      <c r="X225" s="9">
        <v>2</v>
      </c>
      <c r="Y225" s="9">
        <v>1</v>
      </c>
      <c r="Z225" s="9">
        <v>1</v>
      </c>
      <c r="AA225" s="9">
        <v>1</v>
      </c>
      <c r="AB225" s="9">
        <v>0</v>
      </c>
      <c r="AC225" s="9">
        <v>0</v>
      </c>
      <c r="AD225" s="9">
        <v>0.25</v>
      </c>
      <c r="AE225" s="9">
        <v>16</v>
      </c>
      <c r="AF225" s="9">
        <v>0</v>
      </c>
      <c r="AG225" s="9">
        <v>0</v>
      </c>
      <c r="AH225" s="9">
        <v>77.467999999999904</v>
      </c>
      <c r="AI225" s="9">
        <v>33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1</v>
      </c>
      <c r="AQ225" s="9">
        <v>2</v>
      </c>
      <c r="AR225" s="9">
        <v>0</v>
      </c>
      <c r="AS225" s="9">
        <v>0</v>
      </c>
      <c r="AT225" s="9">
        <v>34</v>
      </c>
      <c r="AU225" s="9">
        <v>0</v>
      </c>
      <c r="AV225" s="9">
        <v>0</v>
      </c>
      <c r="AW225" s="9">
        <v>0</v>
      </c>
      <c r="AX225" s="9">
        <v>0</v>
      </c>
      <c r="AY225" s="9">
        <v>67.77</v>
      </c>
      <c r="AZ225" s="9">
        <v>9.7439922447528406</v>
      </c>
      <c r="BA225" s="9">
        <v>0.97721636066086603</v>
      </c>
      <c r="BB225" s="9">
        <v>8.9711718274581802</v>
      </c>
      <c r="BC225" s="9">
        <v>11.484375</v>
      </c>
      <c r="BD225" s="9">
        <v>4.1076388888888804</v>
      </c>
      <c r="BE225" s="9">
        <v>185</v>
      </c>
      <c r="BF225" s="9">
        <v>206</v>
      </c>
      <c r="BG225" s="9">
        <v>213.34764099121</v>
      </c>
      <c r="BH225" s="9">
        <v>216.08963012695301</v>
      </c>
      <c r="BI225" s="9">
        <v>214.68673706054599</v>
      </c>
      <c r="BJ225" s="9">
        <v>1</v>
      </c>
      <c r="BK225" s="9">
        <v>1</v>
      </c>
      <c r="BL225" s="9">
        <v>1</v>
      </c>
    </row>
    <row r="226" spans="1:64" x14ac:dyDescent="0.35">
      <c r="A226" s="8">
        <v>1941</v>
      </c>
      <c r="B226" s="9">
        <v>-3.88</v>
      </c>
      <c r="C226" s="9">
        <v>-4.6683249499999997</v>
      </c>
      <c r="D226" s="9">
        <v>-4.5999999999999996</v>
      </c>
      <c r="E226" s="9">
        <v>2.4024025699103202</v>
      </c>
      <c r="F226" s="9">
        <v>1.5057845633913001</v>
      </c>
      <c r="G226" s="9">
        <v>0.89300000000000002</v>
      </c>
      <c r="H226" s="9">
        <v>0.98599999999999999</v>
      </c>
      <c r="I226" s="9">
        <v>0.98799999999999999</v>
      </c>
      <c r="J226" s="9">
        <v>0.73299999999999998</v>
      </c>
      <c r="K226" s="9">
        <v>0.83674999999999999</v>
      </c>
      <c r="L226" s="9">
        <v>7</v>
      </c>
      <c r="M226" s="9">
        <v>5</v>
      </c>
      <c r="N226" s="9">
        <v>0</v>
      </c>
      <c r="O226" s="9">
        <v>1</v>
      </c>
      <c r="P226" s="9">
        <v>0</v>
      </c>
      <c r="Q226" s="9">
        <v>2</v>
      </c>
      <c r="R226" s="9">
        <v>0</v>
      </c>
      <c r="S226" s="9">
        <v>0</v>
      </c>
      <c r="T226" s="9">
        <v>2</v>
      </c>
      <c r="U226" s="9">
        <v>208.28099560737601</v>
      </c>
      <c r="V226" s="9">
        <v>6.3784999999999998</v>
      </c>
      <c r="W226" s="9">
        <v>19</v>
      </c>
      <c r="X226" s="9">
        <v>2</v>
      </c>
      <c r="Y226" s="9">
        <v>1</v>
      </c>
      <c r="Z226" s="9">
        <v>1</v>
      </c>
      <c r="AA226" s="9">
        <v>1</v>
      </c>
      <c r="AB226" s="9">
        <v>0</v>
      </c>
      <c r="AC226" s="9">
        <v>0</v>
      </c>
      <c r="AD226" s="9">
        <v>0.25</v>
      </c>
      <c r="AE226" s="9">
        <v>16</v>
      </c>
      <c r="AF226" s="9">
        <v>0</v>
      </c>
      <c r="AG226" s="9">
        <v>0</v>
      </c>
      <c r="AH226" s="9">
        <v>77.467999999999904</v>
      </c>
      <c r="AI226" s="9">
        <v>33</v>
      </c>
      <c r="AJ226" s="9">
        <v>0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1</v>
      </c>
      <c r="AQ226" s="9">
        <v>2</v>
      </c>
      <c r="AR226" s="9">
        <v>0</v>
      </c>
      <c r="AS226" s="9">
        <v>0</v>
      </c>
      <c r="AT226" s="9">
        <v>34</v>
      </c>
      <c r="AU226" s="9">
        <v>0</v>
      </c>
      <c r="AV226" s="9">
        <v>0</v>
      </c>
      <c r="AW226" s="9">
        <v>0</v>
      </c>
      <c r="AX226" s="9">
        <v>0</v>
      </c>
      <c r="AY226" s="9">
        <v>67.77</v>
      </c>
      <c r="AZ226" s="9">
        <v>9.7439922447528406</v>
      </c>
      <c r="BA226" s="9">
        <v>0.97721636066086603</v>
      </c>
      <c r="BB226" s="9">
        <v>8.9711718274581802</v>
      </c>
      <c r="BC226" s="9">
        <v>11.484375</v>
      </c>
      <c r="BD226" s="9">
        <v>4.1076388888888804</v>
      </c>
      <c r="BE226" s="9">
        <v>185</v>
      </c>
      <c r="BF226" s="9">
        <v>206</v>
      </c>
      <c r="BG226" s="9">
        <v>217.79786682128901</v>
      </c>
      <c r="BH226" s="9">
        <v>219.350494384765</v>
      </c>
      <c r="BI226" s="9">
        <v>216.95745849609301</v>
      </c>
      <c r="BJ226" s="9">
        <v>2</v>
      </c>
      <c r="BK226" s="9">
        <v>0</v>
      </c>
      <c r="BL226" s="9">
        <v>0</v>
      </c>
    </row>
    <row r="227" spans="1:64" x14ac:dyDescent="0.35">
      <c r="A227" s="8">
        <v>4324</v>
      </c>
      <c r="B227" s="9">
        <v>-2.93</v>
      </c>
      <c r="C227" s="9">
        <v>-5.2027001400000001</v>
      </c>
      <c r="D227" s="9">
        <v>-5.0999999999999996</v>
      </c>
      <c r="E227" s="9">
        <v>2.68018629168464</v>
      </c>
      <c r="F227" s="9">
        <v>1.4433147667573401</v>
      </c>
      <c r="G227" s="9">
        <v>1</v>
      </c>
      <c r="H227" s="9">
        <v>0.93599999999999994</v>
      </c>
      <c r="I227" s="9">
        <v>0.95199999999999996</v>
      </c>
      <c r="J227" s="9">
        <v>0.83099999999999996</v>
      </c>
      <c r="K227" s="9">
        <v>0.90349999999999997</v>
      </c>
      <c r="L227" s="9">
        <v>7</v>
      </c>
      <c r="M227" s="9">
        <v>5</v>
      </c>
      <c r="N227" s="9">
        <v>0</v>
      </c>
      <c r="O227" s="9">
        <v>1</v>
      </c>
      <c r="P227" s="9">
        <v>0</v>
      </c>
      <c r="Q227" s="9">
        <v>2</v>
      </c>
      <c r="R227" s="9">
        <v>0</v>
      </c>
      <c r="S227" s="9">
        <v>0</v>
      </c>
      <c r="T227" s="9">
        <v>2</v>
      </c>
      <c r="U227" s="9">
        <v>208.28099560737601</v>
      </c>
      <c r="V227" s="9">
        <v>6.3784999999999998</v>
      </c>
      <c r="W227" s="9">
        <v>19</v>
      </c>
      <c r="X227" s="9">
        <v>2</v>
      </c>
      <c r="Y227" s="9">
        <v>1</v>
      </c>
      <c r="Z227" s="9">
        <v>1</v>
      </c>
      <c r="AA227" s="9">
        <v>1</v>
      </c>
      <c r="AB227" s="9">
        <v>0</v>
      </c>
      <c r="AC227" s="9">
        <v>0</v>
      </c>
      <c r="AD227" s="9">
        <v>0.25</v>
      </c>
      <c r="AE227" s="9">
        <v>16</v>
      </c>
      <c r="AF227" s="9">
        <v>0</v>
      </c>
      <c r="AG227" s="9">
        <v>0</v>
      </c>
      <c r="AH227" s="9">
        <v>77.467999999999904</v>
      </c>
      <c r="AI227" s="9">
        <v>33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1</v>
      </c>
      <c r="AQ227" s="9">
        <v>2</v>
      </c>
      <c r="AR227" s="9">
        <v>0</v>
      </c>
      <c r="AS227" s="9">
        <v>0</v>
      </c>
      <c r="AT227" s="9">
        <v>34</v>
      </c>
      <c r="AU227" s="9">
        <v>0</v>
      </c>
      <c r="AV227" s="9">
        <v>0</v>
      </c>
      <c r="AW227" s="9">
        <v>0</v>
      </c>
      <c r="AX227" s="9">
        <v>0</v>
      </c>
      <c r="AY227" s="9">
        <v>67.77</v>
      </c>
      <c r="AZ227" s="9">
        <v>9.7439922447528406</v>
      </c>
      <c r="BA227" s="9">
        <v>0.97721636066086603</v>
      </c>
      <c r="BB227" s="9">
        <v>8.9711718274581802</v>
      </c>
      <c r="BC227" s="9">
        <v>11.484375</v>
      </c>
      <c r="BD227" s="9">
        <v>4.1076388888888804</v>
      </c>
      <c r="BE227" s="9">
        <v>185</v>
      </c>
      <c r="BF227" s="9">
        <v>206</v>
      </c>
      <c r="BG227" s="9">
        <v>211.25318908691401</v>
      </c>
      <c r="BH227" s="9">
        <v>206.471420288085</v>
      </c>
      <c r="BI227" s="9">
        <v>206.13265991210901</v>
      </c>
      <c r="BJ227" s="9">
        <v>1</v>
      </c>
      <c r="BK227" s="9">
        <v>1</v>
      </c>
      <c r="BL227" s="9">
        <v>1</v>
      </c>
    </row>
    <row r="228" spans="1:64" x14ac:dyDescent="0.35">
      <c r="A228" s="8">
        <v>4325</v>
      </c>
      <c r="B228" s="9">
        <v>-3.13</v>
      </c>
      <c r="C228" s="9">
        <v>-5.6919355400000002</v>
      </c>
      <c r="D228" s="9">
        <v>-5.6</v>
      </c>
      <c r="E228" s="9">
        <v>2.4949625523535501</v>
      </c>
      <c r="F228" s="9">
        <v>1.62689811973064</v>
      </c>
      <c r="G228" s="9">
        <v>0.99299999999999999</v>
      </c>
      <c r="H228" s="9">
        <v>0.77400000000000002</v>
      </c>
      <c r="I228" s="9">
        <v>0.81</v>
      </c>
      <c r="J228" s="9">
        <v>0.76500000000000001</v>
      </c>
      <c r="K228" s="9">
        <v>0.83325000000000005</v>
      </c>
      <c r="L228" s="9">
        <v>7</v>
      </c>
      <c r="M228" s="9">
        <v>5</v>
      </c>
      <c r="N228" s="9">
        <v>0</v>
      </c>
      <c r="O228" s="9">
        <v>1</v>
      </c>
      <c r="P228" s="9">
        <v>0</v>
      </c>
      <c r="Q228" s="9">
        <v>2</v>
      </c>
      <c r="R228" s="9">
        <v>0</v>
      </c>
      <c r="S228" s="9">
        <v>0</v>
      </c>
      <c r="T228" s="9">
        <v>2</v>
      </c>
      <c r="U228" s="9">
        <v>208.28099560737601</v>
      </c>
      <c r="V228" s="9">
        <v>6.3784999999999998</v>
      </c>
      <c r="W228" s="9">
        <v>19</v>
      </c>
      <c r="X228" s="9">
        <v>2</v>
      </c>
      <c r="Y228" s="9">
        <v>1</v>
      </c>
      <c r="Z228" s="9">
        <v>1</v>
      </c>
      <c r="AA228" s="9">
        <v>1</v>
      </c>
      <c r="AB228" s="9">
        <v>0</v>
      </c>
      <c r="AC228" s="9">
        <v>0</v>
      </c>
      <c r="AD228" s="9">
        <v>0.25</v>
      </c>
      <c r="AE228" s="9">
        <v>16</v>
      </c>
      <c r="AF228" s="9">
        <v>0</v>
      </c>
      <c r="AG228" s="9">
        <v>0</v>
      </c>
      <c r="AH228" s="9">
        <v>77.467999999999904</v>
      </c>
      <c r="AI228" s="9">
        <v>33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1</v>
      </c>
      <c r="AQ228" s="9">
        <v>2</v>
      </c>
      <c r="AR228" s="9">
        <v>0</v>
      </c>
      <c r="AS228" s="9">
        <v>0</v>
      </c>
      <c r="AT228" s="9">
        <v>34</v>
      </c>
      <c r="AU228" s="9">
        <v>0</v>
      </c>
      <c r="AV228" s="9">
        <v>0</v>
      </c>
      <c r="AW228" s="9">
        <v>0</v>
      </c>
      <c r="AX228" s="9">
        <v>0</v>
      </c>
      <c r="AY228" s="9">
        <v>67.77</v>
      </c>
      <c r="AZ228" s="9">
        <v>9.7439922447528406</v>
      </c>
      <c r="BA228" s="9">
        <v>0.97721636066086603</v>
      </c>
      <c r="BB228" s="9">
        <v>8.9711718274581802</v>
      </c>
      <c r="BC228" s="9">
        <v>11.484375</v>
      </c>
      <c r="BD228" s="9">
        <v>4.1076388888888804</v>
      </c>
      <c r="BE228" s="9">
        <v>185</v>
      </c>
      <c r="BF228" s="9">
        <v>206</v>
      </c>
      <c r="BG228" s="9">
        <v>209.83380126953099</v>
      </c>
      <c r="BH228" s="9">
        <v>209.96614074707</v>
      </c>
      <c r="BI228" s="9">
        <v>208.194091796875</v>
      </c>
      <c r="BJ228" s="9">
        <v>1</v>
      </c>
      <c r="BK228" s="9">
        <v>1</v>
      </c>
      <c r="BL228" s="9">
        <v>1</v>
      </c>
    </row>
    <row r="229" spans="1:64" x14ac:dyDescent="0.35">
      <c r="A229" s="8">
        <v>4326</v>
      </c>
      <c r="B229" s="9">
        <v>-3.04</v>
      </c>
      <c r="C229" s="9">
        <v>-4.7683615699999997</v>
      </c>
      <c r="D229" s="9">
        <v>-4.7</v>
      </c>
      <c r="E229" s="9">
        <v>2.54939616410917</v>
      </c>
      <c r="F229" s="9">
        <v>1.29424035144726</v>
      </c>
      <c r="G229" s="9">
        <v>0.997</v>
      </c>
      <c r="H229" s="9">
        <v>0.98199999999999998</v>
      </c>
      <c r="I229" s="9">
        <v>0.98499999999999999</v>
      </c>
      <c r="J229" s="9">
        <v>0.78300000000000003</v>
      </c>
      <c r="K229" s="9">
        <v>0.88700000000000001</v>
      </c>
      <c r="L229" s="9">
        <v>7</v>
      </c>
      <c r="M229" s="9">
        <v>5</v>
      </c>
      <c r="N229" s="9">
        <v>0</v>
      </c>
      <c r="O229" s="9">
        <v>1</v>
      </c>
      <c r="P229" s="9">
        <v>0</v>
      </c>
      <c r="Q229" s="9">
        <v>2</v>
      </c>
      <c r="R229" s="9">
        <v>0</v>
      </c>
      <c r="S229" s="9">
        <v>0</v>
      </c>
      <c r="T229" s="9">
        <v>2</v>
      </c>
      <c r="U229" s="9">
        <v>208.28099560737601</v>
      </c>
      <c r="V229" s="9">
        <v>6.3784999999999998</v>
      </c>
      <c r="W229" s="9">
        <v>19</v>
      </c>
      <c r="X229" s="9">
        <v>2</v>
      </c>
      <c r="Y229" s="9">
        <v>1</v>
      </c>
      <c r="Z229" s="9">
        <v>1</v>
      </c>
      <c r="AA229" s="9">
        <v>1</v>
      </c>
      <c r="AB229" s="9">
        <v>0</v>
      </c>
      <c r="AC229" s="9">
        <v>0</v>
      </c>
      <c r="AD229" s="9">
        <v>0.25</v>
      </c>
      <c r="AE229" s="9">
        <v>16</v>
      </c>
      <c r="AF229" s="9">
        <v>0</v>
      </c>
      <c r="AG229" s="9">
        <v>0</v>
      </c>
      <c r="AH229" s="9">
        <v>77.467999999999904</v>
      </c>
      <c r="AI229" s="9">
        <v>33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1</v>
      </c>
      <c r="AQ229" s="9">
        <v>2</v>
      </c>
      <c r="AR229" s="9">
        <v>0</v>
      </c>
      <c r="AS229" s="9">
        <v>0</v>
      </c>
      <c r="AT229" s="9">
        <v>34</v>
      </c>
      <c r="AU229" s="9">
        <v>0</v>
      </c>
      <c r="AV229" s="9">
        <v>0</v>
      </c>
      <c r="AW229" s="9">
        <v>0</v>
      </c>
      <c r="AX229" s="9">
        <v>0</v>
      </c>
      <c r="AY229" s="9">
        <v>67.77</v>
      </c>
      <c r="AZ229" s="9">
        <v>9.7439922447528406</v>
      </c>
      <c r="BA229" s="9">
        <v>0.97721636066086603</v>
      </c>
      <c r="BB229" s="9">
        <v>8.9711718274581802</v>
      </c>
      <c r="BC229" s="9">
        <v>11.484375</v>
      </c>
      <c r="BD229" s="9">
        <v>4.1076388888888804</v>
      </c>
      <c r="BE229" s="9">
        <v>185</v>
      </c>
      <c r="BF229" s="9">
        <v>206</v>
      </c>
      <c r="BG229" s="9">
        <v>210.68775939941401</v>
      </c>
      <c r="BH229" s="9">
        <v>209.226959228515</v>
      </c>
      <c r="BI229" s="9">
        <v>209.384017944335</v>
      </c>
      <c r="BJ229" s="9">
        <v>2</v>
      </c>
      <c r="BK229" s="9">
        <v>2</v>
      </c>
      <c r="BL229" s="9">
        <v>2</v>
      </c>
    </row>
    <row r="230" spans="1:64" x14ac:dyDescent="0.35">
      <c r="A230" s="6" t="s">
        <v>314</v>
      </c>
      <c r="B230" s="9">
        <v>-4.4966666666666661</v>
      </c>
      <c r="C230" s="9">
        <v>-6.1909637466666672</v>
      </c>
      <c r="D230" s="9">
        <v>-6.2</v>
      </c>
      <c r="E230" s="9">
        <v>1.0543664609874179</v>
      </c>
      <c r="F230" s="9">
        <v>0.50854604753355426</v>
      </c>
      <c r="G230" s="9">
        <v>0.63366666666666671</v>
      </c>
      <c r="H230" s="9">
        <v>0.5</v>
      </c>
      <c r="I230" s="9">
        <v>0.47766666666666668</v>
      </c>
      <c r="J230" s="9">
        <v>0.15500000000000003</v>
      </c>
      <c r="K230" s="9">
        <v>0.35533333333333333</v>
      </c>
      <c r="L230" s="9">
        <v>10</v>
      </c>
      <c r="M230" s="9">
        <v>4</v>
      </c>
      <c r="N230" s="9">
        <v>1</v>
      </c>
      <c r="O230" s="9">
        <v>0</v>
      </c>
      <c r="P230" s="9">
        <v>1</v>
      </c>
      <c r="Q230" s="9">
        <v>3</v>
      </c>
      <c r="R230" s="9">
        <v>0</v>
      </c>
      <c r="S230" s="9">
        <v>0</v>
      </c>
      <c r="T230" s="9">
        <v>2</v>
      </c>
      <c r="U230" s="9">
        <v>263.29299414157799</v>
      </c>
      <c r="V230" s="9">
        <v>5.2833999999999897</v>
      </c>
      <c r="W230" s="9">
        <v>21</v>
      </c>
      <c r="X230" s="9">
        <v>4</v>
      </c>
      <c r="Y230" s="9">
        <v>1</v>
      </c>
      <c r="Z230" s="9">
        <v>1</v>
      </c>
      <c r="AA230" s="9">
        <v>0</v>
      </c>
      <c r="AB230" s="9">
        <v>0</v>
      </c>
      <c r="AC230" s="9">
        <v>1</v>
      </c>
      <c r="AD230" s="9">
        <v>0.3</v>
      </c>
      <c r="AE230" s="9">
        <v>20</v>
      </c>
      <c r="AF230" s="9">
        <v>1</v>
      </c>
      <c r="AG230" s="9">
        <v>0</v>
      </c>
      <c r="AH230" s="9">
        <v>85.342399999999998</v>
      </c>
      <c r="AI230" s="9">
        <v>36</v>
      </c>
      <c r="AJ230" s="9">
        <v>0</v>
      </c>
      <c r="AK230" s="9">
        <v>0</v>
      </c>
      <c r="AL230" s="9">
        <v>0</v>
      </c>
      <c r="AM230" s="9">
        <v>0</v>
      </c>
      <c r="AN230" s="9">
        <v>0</v>
      </c>
      <c r="AO230" s="9">
        <v>0</v>
      </c>
      <c r="AP230" s="9">
        <v>1</v>
      </c>
      <c r="AQ230" s="9">
        <v>4</v>
      </c>
      <c r="AR230" s="9">
        <v>0</v>
      </c>
      <c r="AS230" s="9">
        <v>0</v>
      </c>
      <c r="AT230" s="9">
        <v>37</v>
      </c>
      <c r="AU230" s="9">
        <v>0</v>
      </c>
      <c r="AV230" s="9">
        <v>0</v>
      </c>
      <c r="AW230" s="9">
        <v>0</v>
      </c>
      <c r="AX230" s="9">
        <v>0</v>
      </c>
      <c r="AY230" s="9">
        <v>57.04</v>
      </c>
      <c r="AZ230" s="9">
        <v>11.287731601451499</v>
      </c>
      <c r="BA230" s="9">
        <v>1.05627434726174</v>
      </c>
      <c r="BB230" s="9">
        <v>9.6863634724383498</v>
      </c>
      <c r="BC230" s="9">
        <v>15.39</v>
      </c>
      <c r="BD230" s="9">
        <v>8.3231999999999999</v>
      </c>
      <c r="BE230" s="9">
        <v>187</v>
      </c>
      <c r="BF230" s="9">
        <v>191</v>
      </c>
      <c r="BG230" s="9">
        <v>252.31155904134064</v>
      </c>
      <c r="BH230" s="9">
        <v>254.57251485188769</v>
      </c>
      <c r="BI230" s="9">
        <v>253.63303120930934</v>
      </c>
      <c r="BJ230" s="9">
        <v>3</v>
      </c>
      <c r="BK230" s="9">
        <v>2</v>
      </c>
      <c r="BL230" s="9">
        <v>2</v>
      </c>
    </row>
    <row r="231" spans="1:64" x14ac:dyDescent="0.35">
      <c r="A231" s="7" t="s">
        <v>315</v>
      </c>
      <c r="B231" s="9">
        <v>-4.4966666666666661</v>
      </c>
      <c r="C231" s="9">
        <v>-6.1909637466666672</v>
      </c>
      <c r="D231" s="9">
        <v>-6.2</v>
      </c>
      <c r="E231" s="9">
        <v>1.0543664609874179</v>
      </c>
      <c r="F231" s="9">
        <v>0.50854604753355426</v>
      </c>
      <c r="G231" s="9">
        <v>0.63366666666666671</v>
      </c>
      <c r="H231" s="9">
        <v>0.5</v>
      </c>
      <c r="I231" s="9">
        <v>0.47766666666666668</v>
      </c>
      <c r="J231" s="9">
        <v>0.15500000000000003</v>
      </c>
      <c r="K231" s="9">
        <v>0.35533333333333333</v>
      </c>
      <c r="L231" s="9">
        <v>10</v>
      </c>
      <c r="M231" s="9">
        <v>4</v>
      </c>
      <c r="N231" s="9">
        <v>1</v>
      </c>
      <c r="O231" s="9">
        <v>0</v>
      </c>
      <c r="P231" s="9">
        <v>1</v>
      </c>
      <c r="Q231" s="9">
        <v>3</v>
      </c>
      <c r="R231" s="9">
        <v>0</v>
      </c>
      <c r="S231" s="9">
        <v>0</v>
      </c>
      <c r="T231" s="9">
        <v>2</v>
      </c>
      <c r="U231" s="9">
        <v>263.29299414157799</v>
      </c>
      <c r="V231" s="9">
        <v>5.2833999999999897</v>
      </c>
      <c r="W231" s="9">
        <v>21</v>
      </c>
      <c r="X231" s="9">
        <v>4</v>
      </c>
      <c r="Y231" s="9">
        <v>1</v>
      </c>
      <c r="Z231" s="9">
        <v>1</v>
      </c>
      <c r="AA231" s="9">
        <v>0</v>
      </c>
      <c r="AB231" s="9">
        <v>0</v>
      </c>
      <c r="AC231" s="9">
        <v>1</v>
      </c>
      <c r="AD231" s="9">
        <v>0.3</v>
      </c>
      <c r="AE231" s="9">
        <v>20</v>
      </c>
      <c r="AF231" s="9">
        <v>1</v>
      </c>
      <c r="AG231" s="9">
        <v>0</v>
      </c>
      <c r="AH231" s="9">
        <v>85.342399999999998</v>
      </c>
      <c r="AI231" s="9">
        <v>36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1</v>
      </c>
      <c r="AQ231" s="9">
        <v>4</v>
      </c>
      <c r="AR231" s="9">
        <v>0</v>
      </c>
      <c r="AS231" s="9">
        <v>0</v>
      </c>
      <c r="AT231" s="9">
        <v>37</v>
      </c>
      <c r="AU231" s="9">
        <v>0</v>
      </c>
      <c r="AV231" s="9">
        <v>0</v>
      </c>
      <c r="AW231" s="9">
        <v>0</v>
      </c>
      <c r="AX231" s="9">
        <v>0</v>
      </c>
      <c r="AY231" s="9">
        <v>57.04</v>
      </c>
      <c r="AZ231" s="9">
        <v>11.287731601451499</v>
      </c>
      <c r="BA231" s="9">
        <v>1.05627434726174</v>
      </c>
      <c r="BB231" s="9">
        <v>9.6863634724383498</v>
      </c>
      <c r="BC231" s="9">
        <v>15.39</v>
      </c>
      <c r="BD231" s="9">
        <v>8.3231999999999999</v>
      </c>
      <c r="BE231" s="9">
        <v>187</v>
      </c>
      <c r="BF231" s="9">
        <v>191</v>
      </c>
      <c r="BG231" s="9">
        <v>252.31155904134064</v>
      </c>
      <c r="BH231" s="9">
        <v>254.57251485188769</v>
      </c>
      <c r="BI231" s="9">
        <v>253.63303120930934</v>
      </c>
      <c r="BJ231" s="9">
        <v>3</v>
      </c>
      <c r="BK231" s="9">
        <v>2</v>
      </c>
      <c r="BL231" s="9">
        <v>2</v>
      </c>
    </row>
    <row r="232" spans="1:64" x14ac:dyDescent="0.35">
      <c r="A232" s="8">
        <v>3400</v>
      </c>
      <c r="B232" s="9">
        <v>-4.47</v>
      </c>
      <c r="C232" s="9">
        <v>-6.1784315100000002</v>
      </c>
      <c r="D232" s="9">
        <v>-6.2</v>
      </c>
      <c r="E232" s="9">
        <v>0.70171658835101403</v>
      </c>
      <c r="F232" s="9">
        <v>0.43461441448960397</v>
      </c>
      <c r="G232" s="9">
        <v>0.64800000000000002</v>
      </c>
      <c r="H232" s="9">
        <v>0.50800000000000001</v>
      </c>
      <c r="I232" s="9">
        <v>0.47399999999999998</v>
      </c>
      <c r="J232" s="9">
        <v>3.5000000000000003E-2</v>
      </c>
      <c r="K232" s="9">
        <v>0.29799999999999999</v>
      </c>
      <c r="L232" s="9">
        <v>10</v>
      </c>
      <c r="M232" s="9">
        <v>4</v>
      </c>
      <c r="N232" s="9">
        <v>1</v>
      </c>
      <c r="O232" s="9">
        <v>0</v>
      </c>
      <c r="P232" s="9">
        <v>1</v>
      </c>
      <c r="Q232" s="9">
        <v>3</v>
      </c>
      <c r="R232" s="9">
        <v>0</v>
      </c>
      <c r="S232" s="9">
        <v>0</v>
      </c>
      <c r="T232" s="9">
        <v>2</v>
      </c>
      <c r="U232" s="9">
        <v>263.29299414157799</v>
      </c>
      <c r="V232" s="9">
        <v>5.2833999999999897</v>
      </c>
      <c r="W232" s="9">
        <v>21</v>
      </c>
      <c r="X232" s="9">
        <v>4</v>
      </c>
      <c r="Y232" s="9">
        <v>1</v>
      </c>
      <c r="Z232" s="9">
        <v>1</v>
      </c>
      <c r="AA232" s="9">
        <v>0</v>
      </c>
      <c r="AB232" s="9">
        <v>0</v>
      </c>
      <c r="AC232" s="9">
        <v>1</v>
      </c>
      <c r="AD232" s="9">
        <v>0.3</v>
      </c>
      <c r="AE232" s="9">
        <v>20</v>
      </c>
      <c r="AF232" s="9">
        <v>1</v>
      </c>
      <c r="AG232" s="9">
        <v>0</v>
      </c>
      <c r="AH232" s="9">
        <v>85.342399999999998</v>
      </c>
      <c r="AI232" s="9">
        <v>36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1</v>
      </c>
      <c r="AQ232" s="9">
        <v>4</v>
      </c>
      <c r="AR232" s="9">
        <v>0</v>
      </c>
      <c r="AS232" s="9">
        <v>0</v>
      </c>
      <c r="AT232" s="9">
        <v>37</v>
      </c>
      <c r="AU232" s="9">
        <v>0</v>
      </c>
      <c r="AV232" s="9">
        <v>0</v>
      </c>
      <c r="AW232" s="9">
        <v>0</v>
      </c>
      <c r="AX232" s="9">
        <v>0</v>
      </c>
      <c r="AY232" s="9">
        <v>57.04</v>
      </c>
      <c r="AZ232" s="9">
        <v>11.287731601451499</v>
      </c>
      <c r="BA232" s="9">
        <v>1.05627434726174</v>
      </c>
      <c r="BB232" s="9">
        <v>9.6863634724383498</v>
      </c>
      <c r="BC232" s="9">
        <v>15.39</v>
      </c>
      <c r="BD232" s="9">
        <v>8.3231999999999999</v>
      </c>
      <c r="BE232" s="9">
        <v>187</v>
      </c>
      <c r="BF232" s="9">
        <v>191</v>
      </c>
      <c r="BG232" s="9">
        <v>250.11624145507801</v>
      </c>
      <c r="BH232" s="9">
        <v>251.606185913085</v>
      </c>
      <c r="BI232" s="9">
        <v>253.94154357910099</v>
      </c>
      <c r="BJ232" s="9">
        <v>4</v>
      </c>
      <c r="BK232" s="9">
        <v>4</v>
      </c>
      <c r="BL232" s="9">
        <v>4</v>
      </c>
    </row>
    <row r="233" spans="1:64" x14ac:dyDescent="0.35">
      <c r="A233" s="8">
        <v>3401</v>
      </c>
      <c r="B233" s="9">
        <v>-4.46</v>
      </c>
      <c r="C233" s="9">
        <v>-6.1097645800000002</v>
      </c>
      <c r="D233" s="9">
        <v>-6.1</v>
      </c>
      <c r="E233" s="9">
        <v>1.3592556436376899</v>
      </c>
      <c r="F233" s="9">
        <v>0.85377127703190403</v>
      </c>
      <c r="G233" s="9">
        <v>0.65200000000000002</v>
      </c>
      <c r="H233" s="9">
        <v>0.54699999999999993</v>
      </c>
      <c r="I233" s="9">
        <v>0.53800000000000003</v>
      </c>
      <c r="J233" s="9">
        <v>0.27600000000000002</v>
      </c>
      <c r="K233" s="9">
        <v>0.4355</v>
      </c>
      <c r="L233" s="9">
        <v>10</v>
      </c>
      <c r="M233" s="9">
        <v>4</v>
      </c>
      <c r="N233" s="9">
        <v>1</v>
      </c>
      <c r="O233" s="9">
        <v>0</v>
      </c>
      <c r="P233" s="9">
        <v>1</v>
      </c>
      <c r="Q233" s="9">
        <v>3</v>
      </c>
      <c r="R233" s="9">
        <v>0</v>
      </c>
      <c r="S233" s="9">
        <v>0</v>
      </c>
      <c r="T233" s="9">
        <v>2</v>
      </c>
      <c r="U233" s="9">
        <v>263.29299414157799</v>
      </c>
      <c r="V233" s="9">
        <v>5.2833999999999897</v>
      </c>
      <c r="W233" s="9">
        <v>21</v>
      </c>
      <c r="X233" s="9">
        <v>4</v>
      </c>
      <c r="Y233" s="9">
        <v>1</v>
      </c>
      <c r="Z233" s="9">
        <v>1</v>
      </c>
      <c r="AA233" s="9">
        <v>0</v>
      </c>
      <c r="AB233" s="9">
        <v>0</v>
      </c>
      <c r="AC233" s="9">
        <v>1</v>
      </c>
      <c r="AD233" s="9">
        <v>0.3</v>
      </c>
      <c r="AE233" s="9">
        <v>20</v>
      </c>
      <c r="AF233" s="9">
        <v>1</v>
      </c>
      <c r="AG233" s="9">
        <v>0</v>
      </c>
      <c r="AH233" s="9">
        <v>85.342399999999998</v>
      </c>
      <c r="AI233" s="9">
        <v>36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1</v>
      </c>
      <c r="AQ233" s="9">
        <v>4</v>
      </c>
      <c r="AR233" s="9">
        <v>0</v>
      </c>
      <c r="AS233" s="9">
        <v>0</v>
      </c>
      <c r="AT233" s="9">
        <v>37</v>
      </c>
      <c r="AU233" s="9">
        <v>0</v>
      </c>
      <c r="AV233" s="9">
        <v>0</v>
      </c>
      <c r="AW233" s="9">
        <v>0</v>
      </c>
      <c r="AX233" s="9">
        <v>0</v>
      </c>
      <c r="AY233" s="9">
        <v>57.04</v>
      </c>
      <c r="AZ233" s="9">
        <v>11.287731601451499</v>
      </c>
      <c r="BA233" s="9">
        <v>1.05627434726174</v>
      </c>
      <c r="BB233" s="9">
        <v>9.6863634724383498</v>
      </c>
      <c r="BC233" s="9">
        <v>15.39</v>
      </c>
      <c r="BD233" s="9">
        <v>8.3231999999999999</v>
      </c>
      <c r="BE233" s="9">
        <v>187</v>
      </c>
      <c r="BF233" s="9">
        <v>191</v>
      </c>
      <c r="BG233" s="9">
        <v>252.99752807617099</v>
      </c>
      <c r="BH233" s="9">
        <v>257.224853515625</v>
      </c>
      <c r="BI233" s="9">
        <v>252.83085632324199</v>
      </c>
      <c r="BJ233" s="9">
        <v>2</v>
      </c>
      <c r="BK233" s="9">
        <v>1</v>
      </c>
      <c r="BL233" s="9">
        <v>1</v>
      </c>
    </row>
    <row r="234" spans="1:64" x14ac:dyDescent="0.35">
      <c r="A234" s="8">
        <v>3402</v>
      </c>
      <c r="B234" s="9">
        <v>-4.5599999999999996</v>
      </c>
      <c r="C234" s="9">
        <v>-6.2846951500000001</v>
      </c>
      <c r="D234" s="9">
        <v>-6.3</v>
      </c>
      <c r="E234" s="9">
        <v>1.10212715097355</v>
      </c>
      <c r="F234" s="9">
        <v>0.23725245107915499</v>
      </c>
      <c r="G234" s="9">
        <v>0.60099999999999998</v>
      </c>
      <c r="H234" s="9">
        <v>0.44499999999999995</v>
      </c>
      <c r="I234" s="9">
        <v>0.42100000000000004</v>
      </c>
      <c r="J234" s="9">
        <v>0.154</v>
      </c>
      <c r="K234" s="9">
        <v>0.33250000000000002</v>
      </c>
      <c r="L234" s="9">
        <v>10</v>
      </c>
      <c r="M234" s="9">
        <v>4</v>
      </c>
      <c r="N234" s="9">
        <v>1</v>
      </c>
      <c r="O234" s="9">
        <v>0</v>
      </c>
      <c r="P234" s="9">
        <v>1</v>
      </c>
      <c r="Q234" s="9">
        <v>3</v>
      </c>
      <c r="R234" s="9">
        <v>0</v>
      </c>
      <c r="S234" s="9">
        <v>0</v>
      </c>
      <c r="T234" s="9">
        <v>2</v>
      </c>
      <c r="U234" s="9">
        <v>263.29299414157799</v>
      </c>
      <c r="V234" s="9">
        <v>5.2833999999999897</v>
      </c>
      <c r="W234" s="9">
        <v>21</v>
      </c>
      <c r="X234" s="9">
        <v>4</v>
      </c>
      <c r="Y234" s="9">
        <v>1</v>
      </c>
      <c r="Z234" s="9">
        <v>1</v>
      </c>
      <c r="AA234" s="9">
        <v>0</v>
      </c>
      <c r="AB234" s="9">
        <v>0</v>
      </c>
      <c r="AC234" s="9">
        <v>1</v>
      </c>
      <c r="AD234" s="9">
        <v>0.3</v>
      </c>
      <c r="AE234" s="9">
        <v>20</v>
      </c>
      <c r="AF234" s="9">
        <v>1</v>
      </c>
      <c r="AG234" s="9">
        <v>0</v>
      </c>
      <c r="AH234" s="9">
        <v>85.342399999999998</v>
      </c>
      <c r="AI234" s="9">
        <v>36</v>
      </c>
      <c r="AJ234" s="9">
        <v>0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1</v>
      </c>
      <c r="AQ234" s="9">
        <v>4</v>
      </c>
      <c r="AR234" s="9">
        <v>0</v>
      </c>
      <c r="AS234" s="9">
        <v>0</v>
      </c>
      <c r="AT234" s="9">
        <v>37</v>
      </c>
      <c r="AU234" s="9">
        <v>0</v>
      </c>
      <c r="AV234" s="9">
        <v>0</v>
      </c>
      <c r="AW234" s="9">
        <v>0</v>
      </c>
      <c r="AX234" s="9">
        <v>0</v>
      </c>
      <c r="AY234" s="9">
        <v>57.04</v>
      </c>
      <c r="AZ234" s="9">
        <v>11.287731601451499</v>
      </c>
      <c r="BA234" s="9">
        <v>1.05627434726174</v>
      </c>
      <c r="BB234" s="9">
        <v>9.6863634724383498</v>
      </c>
      <c r="BC234" s="9">
        <v>15.39</v>
      </c>
      <c r="BD234" s="9">
        <v>8.3231999999999999</v>
      </c>
      <c r="BE234" s="9">
        <v>187</v>
      </c>
      <c r="BF234" s="9">
        <v>191</v>
      </c>
      <c r="BG234" s="9">
        <v>253.82090759277301</v>
      </c>
      <c r="BH234" s="9">
        <v>254.88650512695301</v>
      </c>
      <c r="BI234" s="9">
        <v>254.126693725585</v>
      </c>
      <c r="BJ234" s="9">
        <v>3</v>
      </c>
      <c r="BK234" s="9">
        <v>1</v>
      </c>
      <c r="BL234" s="9">
        <v>1</v>
      </c>
    </row>
    <row r="235" spans="1:64" x14ac:dyDescent="0.35">
      <c r="A235" s="6" t="s">
        <v>2095</v>
      </c>
      <c r="B235" s="9">
        <v>-4.62</v>
      </c>
      <c r="C235" s="9">
        <v>-5.91161124</v>
      </c>
      <c r="D235" s="9">
        <v>-5.7</v>
      </c>
      <c r="E235" s="9">
        <v>2.6348226469668767</v>
      </c>
      <c r="F235" s="9">
        <v>1.3215689074553232</v>
      </c>
      <c r="G235" s="9">
        <v>0.56533333333333335</v>
      </c>
      <c r="H235" s="9">
        <v>0.65</v>
      </c>
      <c r="I235" s="9">
        <v>0.7316666666666668</v>
      </c>
      <c r="J235" s="9">
        <v>0.81533333333333324</v>
      </c>
      <c r="K235" s="9">
        <v>0.73191666666666677</v>
      </c>
      <c r="L235" s="9">
        <v>6</v>
      </c>
      <c r="M235" s="9">
        <v>7</v>
      </c>
      <c r="N235" s="9">
        <v>0</v>
      </c>
      <c r="O235" s="9">
        <v>2</v>
      </c>
      <c r="P235" s="9">
        <v>0</v>
      </c>
      <c r="Q235" s="9">
        <v>3</v>
      </c>
      <c r="R235" s="9">
        <v>0</v>
      </c>
      <c r="S235" s="9">
        <v>0</v>
      </c>
      <c r="T235" s="9">
        <v>1</v>
      </c>
      <c r="U235" s="9">
        <v>255.33799493312799</v>
      </c>
      <c r="V235" s="9">
        <v>7.1607000000000012</v>
      </c>
      <c r="W235" s="9">
        <v>26</v>
      </c>
      <c r="X235" s="9">
        <v>4</v>
      </c>
      <c r="Y235" s="9">
        <v>2</v>
      </c>
      <c r="Z235" s="9">
        <v>2</v>
      </c>
      <c r="AA235" s="9">
        <v>1</v>
      </c>
      <c r="AB235" s="9">
        <v>0</v>
      </c>
      <c r="AC235" s="9">
        <v>0</v>
      </c>
      <c r="AD235" s="9">
        <v>0.33333333333333298</v>
      </c>
      <c r="AE235" s="9">
        <v>18</v>
      </c>
      <c r="AF235" s="9">
        <v>0</v>
      </c>
      <c r="AG235" s="9">
        <v>0</v>
      </c>
      <c r="AH235" s="9">
        <v>93.055399999999906</v>
      </c>
      <c r="AI235" s="9">
        <v>41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2</v>
      </c>
      <c r="AQ235" s="9">
        <v>3</v>
      </c>
      <c r="AR235" s="9">
        <v>0</v>
      </c>
      <c r="AS235" s="9">
        <v>0</v>
      </c>
      <c r="AT235" s="9">
        <v>41</v>
      </c>
      <c r="AU235" s="9">
        <v>0</v>
      </c>
      <c r="AV235" s="9">
        <v>0</v>
      </c>
      <c r="AW235" s="9">
        <v>0</v>
      </c>
      <c r="AX235" s="9">
        <v>0</v>
      </c>
      <c r="AY235" s="9">
        <v>96.87</v>
      </c>
      <c r="AZ235" s="9">
        <v>10.844422798620201</v>
      </c>
      <c r="BA235" s="9">
        <v>0.98361539147892696</v>
      </c>
      <c r="BB235" s="9">
        <v>10.0250641587815</v>
      </c>
      <c r="BC235" s="9">
        <v>16.0555555555555</v>
      </c>
      <c r="BD235" s="9">
        <v>6.9631999999999996</v>
      </c>
      <c r="BE235" s="9">
        <v>218</v>
      </c>
      <c r="BF235" s="9">
        <v>229</v>
      </c>
      <c r="BG235" s="9">
        <v>260.93293253580703</v>
      </c>
      <c r="BH235" s="9">
        <v>256.41708374023398</v>
      </c>
      <c r="BI235" s="9">
        <v>257.60297648111936</v>
      </c>
      <c r="BJ235" s="9">
        <v>4</v>
      </c>
      <c r="BK235" s="9">
        <v>2</v>
      </c>
      <c r="BL235" s="9">
        <v>1.3333333333333333</v>
      </c>
    </row>
    <row r="236" spans="1:64" x14ac:dyDescent="0.35">
      <c r="A236" s="7" t="s">
        <v>2096</v>
      </c>
      <c r="B236" s="9">
        <v>-4.62</v>
      </c>
      <c r="C236" s="9">
        <v>-5.91161124</v>
      </c>
      <c r="D236" s="9">
        <v>-5.7</v>
      </c>
      <c r="E236" s="9">
        <v>2.6348226469668767</v>
      </c>
      <c r="F236" s="9">
        <v>1.3215689074553232</v>
      </c>
      <c r="G236" s="9">
        <v>0.56533333333333335</v>
      </c>
      <c r="H236" s="9">
        <v>0.65</v>
      </c>
      <c r="I236" s="9">
        <v>0.7316666666666668</v>
      </c>
      <c r="J236" s="9">
        <v>0.81533333333333324</v>
      </c>
      <c r="K236" s="9">
        <v>0.73191666666666677</v>
      </c>
      <c r="L236" s="9">
        <v>6</v>
      </c>
      <c r="M236" s="9">
        <v>7</v>
      </c>
      <c r="N236" s="9">
        <v>0</v>
      </c>
      <c r="O236" s="9">
        <v>2</v>
      </c>
      <c r="P236" s="9">
        <v>0</v>
      </c>
      <c r="Q236" s="9">
        <v>3</v>
      </c>
      <c r="R236" s="9">
        <v>0</v>
      </c>
      <c r="S236" s="9">
        <v>0</v>
      </c>
      <c r="T236" s="9">
        <v>1</v>
      </c>
      <c r="U236" s="9">
        <v>255.33799493312799</v>
      </c>
      <c r="V236" s="9">
        <v>7.1607000000000012</v>
      </c>
      <c r="W236" s="9">
        <v>26</v>
      </c>
      <c r="X236" s="9">
        <v>4</v>
      </c>
      <c r="Y236" s="9">
        <v>2</v>
      </c>
      <c r="Z236" s="9">
        <v>2</v>
      </c>
      <c r="AA236" s="9">
        <v>1</v>
      </c>
      <c r="AB236" s="9">
        <v>0</v>
      </c>
      <c r="AC236" s="9">
        <v>0</v>
      </c>
      <c r="AD236" s="9">
        <v>0.33333333333333298</v>
      </c>
      <c r="AE236" s="9">
        <v>18</v>
      </c>
      <c r="AF236" s="9">
        <v>0</v>
      </c>
      <c r="AG236" s="9">
        <v>0</v>
      </c>
      <c r="AH236" s="9">
        <v>93.055399999999906</v>
      </c>
      <c r="AI236" s="9">
        <v>41</v>
      </c>
      <c r="AJ236" s="9">
        <v>0</v>
      </c>
      <c r="AK236" s="9">
        <v>0</v>
      </c>
      <c r="AL236" s="9">
        <v>0</v>
      </c>
      <c r="AM236" s="9">
        <v>0</v>
      </c>
      <c r="AN236" s="9">
        <v>0</v>
      </c>
      <c r="AO236" s="9">
        <v>0</v>
      </c>
      <c r="AP236" s="9">
        <v>2</v>
      </c>
      <c r="AQ236" s="9">
        <v>3</v>
      </c>
      <c r="AR236" s="9">
        <v>0</v>
      </c>
      <c r="AS236" s="9">
        <v>0</v>
      </c>
      <c r="AT236" s="9">
        <v>41</v>
      </c>
      <c r="AU236" s="9">
        <v>0</v>
      </c>
      <c r="AV236" s="9">
        <v>0</v>
      </c>
      <c r="AW236" s="9">
        <v>0</v>
      </c>
      <c r="AX236" s="9">
        <v>0</v>
      </c>
      <c r="AY236" s="9">
        <v>96.87</v>
      </c>
      <c r="AZ236" s="9">
        <v>10.844422798620201</v>
      </c>
      <c r="BA236" s="9">
        <v>0.98361539147892696</v>
      </c>
      <c r="BB236" s="9">
        <v>10.0250641587815</v>
      </c>
      <c r="BC236" s="9">
        <v>16.0555555555555</v>
      </c>
      <c r="BD236" s="9">
        <v>6.9631999999999996</v>
      </c>
      <c r="BE236" s="9">
        <v>218</v>
      </c>
      <c r="BF236" s="9">
        <v>229</v>
      </c>
      <c r="BG236" s="9">
        <v>260.93293253580703</v>
      </c>
      <c r="BH236" s="9">
        <v>256.41708374023398</v>
      </c>
      <c r="BI236" s="9">
        <v>257.60297648111936</v>
      </c>
      <c r="BJ236" s="9">
        <v>4</v>
      </c>
      <c r="BK236" s="9">
        <v>2</v>
      </c>
      <c r="BL236" s="9">
        <v>1.3333333333333333</v>
      </c>
    </row>
    <row r="237" spans="1:64" x14ac:dyDescent="0.35">
      <c r="A237" s="8">
        <v>4031</v>
      </c>
      <c r="B237" s="9">
        <v>-4.72</v>
      </c>
      <c r="C237" s="9">
        <v>-6.0618476899999996</v>
      </c>
      <c r="D237" s="9">
        <v>-5.9</v>
      </c>
      <c r="E237" s="9">
        <v>2.7146864129086801</v>
      </c>
      <c r="F237" s="9">
        <v>1.2119481490280899</v>
      </c>
      <c r="G237" s="9">
        <v>0.51100000000000001</v>
      </c>
      <c r="H237" s="9">
        <v>0.57600000000000007</v>
      </c>
      <c r="I237" s="9">
        <v>0.66199999999999992</v>
      </c>
      <c r="J237" s="9">
        <v>0.84299999999999997</v>
      </c>
      <c r="K237" s="9">
        <v>0.71475</v>
      </c>
      <c r="L237" s="9">
        <v>6</v>
      </c>
      <c r="M237" s="9">
        <v>7</v>
      </c>
      <c r="N237" s="9">
        <v>0</v>
      </c>
      <c r="O237" s="9">
        <v>2</v>
      </c>
      <c r="P237" s="9">
        <v>0</v>
      </c>
      <c r="Q237" s="9">
        <v>3</v>
      </c>
      <c r="R237" s="9">
        <v>0</v>
      </c>
      <c r="S237" s="9">
        <v>0</v>
      </c>
      <c r="T237" s="9">
        <v>1</v>
      </c>
      <c r="U237" s="9">
        <v>255.33799493312799</v>
      </c>
      <c r="V237" s="9">
        <v>7.1607000000000003</v>
      </c>
      <c r="W237" s="9">
        <v>26</v>
      </c>
      <c r="X237" s="9">
        <v>4</v>
      </c>
      <c r="Y237" s="9">
        <v>2</v>
      </c>
      <c r="Z237" s="9">
        <v>2</v>
      </c>
      <c r="AA237" s="9">
        <v>1</v>
      </c>
      <c r="AB237" s="9">
        <v>0</v>
      </c>
      <c r="AC237" s="9">
        <v>0</v>
      </c>
      <c r="AD237" s="9">
        <v>0.33333333333333298</v>
      </c>
      <c r="AE237" s="9">
        <v>18</v>
      </c>
      <c r="AF237" s="9">
        <v>0</v>
      </c>
      <c r="AG237" s="9">
        <v>0</v>
      </c>
      <c r="AH237" s="9">
        <v>93.055399999999906</v>
      </c>
      <c r="AI237" s="9">
        <v>41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2</v>
      </c>
      <c r="AQ237" s="9">
        <v>3</v>
      </c>
      <c r="AR237" s="9">
        <v>0</v>
      </c>
      <c r="AS237" s="9">
        <v>0</v>
      </c>
      <c r="AT237" s="9">
        <v>41</v>
      </c>
      <c r="AU237" s="9">
        <v>0</v>
      </c>
      <c r="AV237" s="9">
        <v>0</v>
      </c>
      <c r="AW237" s="9">
        <v>0</v>
      </c>
      <c r="AX237" s="9">
        <v>0</v>
      </c>
      <c r="AY237" s="9">
        <v>96.87</v>
      </c>
      <c r="AZ237" s="9">
        <v>10.844422798620201</v>
      </c>
      <c r="BA237" s="9">
        <v>0.98361539147892696</v>
      </c>
      <c r="BB237" s="9">
        <v>10.0250641587815</v>
      </c>
      <c r="BC237" s="9">
        <v>16.0555555555555</v>
      </c>
      <c r="BD237" s="9">
        <v>6.9631999999999996</v>
      </c>
      <c r="BE237" s="9">
        <v>218</v>
      </c>
      <c r="BF237" s="9">
        <v>229</v>
      </c>
      <c r="BG237" s="9">
        <v>259.066802978515</v>
      </c>
      <c r="BH237" s="9">
        <v>258.571044921875</v>
      </c>
      <c r="BI237" s="9">
        <v>257.91366577148398</v>
      </c>
      <c r="BJ237" s="9">
        <v>3</v>
      </c>
      <c r="BK237" s="9">
        <v>3</v>
      </c>
      <c r="BL237" s="9">
        <v>2</v>
      </c>
    </row>
    <row r="238" spans="1:64" x14ac:dyDescent="0.35">
      <c r="A238" s="8">
        <v>4032</v>
      </c>
      <c r="B238" s="9">
        <v>-4.49</v>
      </c>
      <c r="C238" s="9">
        <v>-6.1551942799999999</v>
      </c>
      <c r="D238" s="9">
        <v>-6</v>
      </c>
      <c r="E238" s="9">
        <v>2.55769250973509</v>
      </c>
      <c r="F238" s="9">
        <v>1.7165538843177099</v>
      </c>
      <c r="G238" s="9">
        <v>0.63800000000000001</v>
      </c>
      <c r="H238" s="9">
        <v>0.52200000000000002</v>
      </c>
      <c r="I238" s="9">
        <v>0.6</v>
      </c>
      <c r="J238" s="9">
        <v>0.78600000000000003</v>
      </c>
      <c r="K238" s="9">
        <v>0.70250000000000001</v>
      </c>
      <c r="L238" s="9">
        <v>6</v>
      </c>
      <c r="M238" s="9">
        <v>7</v>
      </c>
      <c r="N238" s="9">
        <v>0</v>
      </c>
      <c r="O238" s="9">
        <v>2</v>
      </c>
      <c r="P238" s="9">
        <v>0</v>
      </c>
      <c r="Q238" s="9">
        <v>3</v>
      </c>
      <c r="R238" s="9">
        <v>0</v>
      </c>
      <c r="S238" s="9">
        <v>0</v>
      </c>
      <c r="T238" s="9">
        <v>1</v>
      </c>
      <c r="U238" s="9">
        <v>255.33799493312799</v>
      </c>
      <c r="V238" s="9">
        <v>7.1607000000000003</v>
      </c>
      <c r="W238" s="9">
        <v>26</v>
      </c>
      <c r="X238" s="9">
        <v>4</v>
      </c>
      <c r="Y238" s="9">
        <v>2</v>
      </c>
      <c r="Z238" s="9">
        <v>2</v>
      </c>
      <c r="AA238" s="9">
        <v>1</v>
      </c>
      <c r="AB238" s="9">
        <v>0</v>
      </c>
      <c r="AC238" s="9">
        <v>0</v>
      </c>
      <c r="AD238" s="9">
        <v>0.33333333333333298</v>
      </c>
      <c r="AE238" s="9">
        <v>18</v>
      </c>
      <c r="AF238" s="9">
        <v>0</v>
      </c>
      <c r="AG238" s="9">
        <v>0</v>
      </c>
      <c r="AH238" s="9">
        <v>93.055399999999906</v>
      </c>
      <c r="AI238" s="9">
        <v>41</v>
      </c>
      <c r="AJ238" s="9">
        <v>0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2</v>
      </c>
      <c r="AQ238" s="9">
        <v>3</v>
      </c>
      <c r="AR238" s="9">
        <v>0</v>
      </c>
      <c r="AS238" s="9">
        <v>0</v>
      </c>
      <c r="AT238" s="9">
        <v>41</v>
      </c>
      <c r="AU238" s="9">
        <v>0</v>
      </c>
      <c r="AV238" s="9">
        <v>0</v>
      </c>
      <c r="AW238" s="9">
        <v>0</v>
      </c>
      <c r="AX238" s="9">
        <v>0</v>
      </c>
      <c r="AY238" s="9">
        <v>96.87</v>
      </c>
      <c r="AZ238" s="9">
        <v>10.844422798620201</v>
      </c>
      <c r="BA238" s="9">
        <v>0.98361539147892696</v>
      </c>
      <c r="BB238" s="9">
        <v>10.0250641587815</v>
      </c>
      <c r="BC238" s="9">
        <v>16.0555555555555</v>
      </c>
      <c r="BD238" s="9">
        <v>6.9631999999999996</v>
      </c>
      <c r="BE238" s="9">
        <v>218</v>
      </c>
      <c r="BF238" s="9">
        <v>229</v>
      </c>
      <c r="BG238" s="9">
        <v>261.07815551757801</v>
      </c>
      <c r="BH238" s="9">
        <v>256.41979980468699</v>
      </c>
      <c r="BI238" s="9">
        <v>256.76376342773398</v>
      </c>
      <c r="BJ238" s="9">
        <v>4</v>
      </c>
      <c r="BK238" s="9">
        <v>0</v>
      </c>
      <c r="BL238" s="9">
        <v>0</v>
      </c>
    </row>
    <row r="239" spans="1:64" x14ac:dyDescent="0.35">
      <c r="A239" s="8">
        <v>4033</v>
      </c>
      <c r="B239" s="9">
        <v>-4.6500000000000004</v>
      </c>
      <c r="C239" s="9">
        <v>-5.5177917499999998</v>
      </c>
      <c r="D239" s="9">
        <v>-5.2</v>
      </c>
      <c r="E239" s="9">
        <v>2.6320890182568601</v>
      </c>
      <c r="F239" s="9">
        <v>1.0362046890201699</v>
      </c>
      <c r="G239" s="9">
        <v>0.54699999999999993</v>
      </c>
      <c r="H239" s="9">
        <v>0.85199999999999998</v>
      </c>
      <c r="I239" s="9">
        <v>0.93300000000000005</v>
      </c>
      <c r="J239" s="9">
        <v>0.81699999999999995</v>
      </c>
      <c r="K239" s="9">
        <v>0.77849999999999997</v>
      </c>
      <c r="L239" s="9">
        <v>6</v>
      </c>
      <c r="M239" s="9">
        <v>7</v>
      </c>
      <c r="N239" s="9">
        <v>0</v>
      </c>
      <c r="O239" s="9">
        <v>2</v>
      </c>
      <c r="P239" s="9">
        <v>0</v>
      </c>
      <c r="Q239" s="9">
        <v>3</v>
      </c>
      <c r="R239" s="9">
        <v>0</v>
      </c>
      <c r="S239" s="9">
        <v>0</v>
      </c>
      <c r="T239" s="9">
        <v>1</v>
      </c>
      <c r="U239" s="9">
        <v>255.33799493312799</v>
      </c>
      <c r="V239" s="9">
        <v>7.1607000000000003</v>
      </c>
      <c r="W239" s="9">
        <v>26</v>
      </c>
      <c r="X239" s="9">
        <v>4</v>
      </c>
      <c r="Y239" s="9">
        <v>2</v>
      </c>
      <c r="Z239" s="9">
        <v>2</v>
      </c>
      <c r="AA239" s="9">
        <v>1</v>
      </c>
      <c r="AB239" s="9">
        <v>0</v>
      </c>
      <c r="AC239" s="9">
        <v>0</v>
      </c>
      <c r="AD239" s="9">
        <v>0.33333333333333298</v>
      </c>
      <c r="AE239" s="9">
        <v>18</v>
      </c>
      <c r="AF239" s="9">
        <v>0</v>
      </c>
      <c r="AG239" s="9">
        <v>0</v>
      </c>
      <c r="AH239" s="9">
        <v>93.055399999999906</v>
      </c>
      <c r="AI239" s="9">
        <v>41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2</v>
      </c>
      <c r="AQ239" s="9">
        <v>3</v>
      </c>
      <c r="AR239" s="9">
        <v>0</v>
      </c>
      <c r="AS239" s="9">
        <v>0</v>
      </c>
      <c r="AT239" s="9">
        <v>41</v>
      </c>
      <c r="AU239" s="9">
        <v>0</v>
      </c>
      <c r="AV239" s="9">
        <v>0</v>
      </c>
      <c r="AW239" s="9">
        <v>0</v>
      </c>
      <c r="AX239" s="9">
        <v>0</v>
      </c>
      <c r="AY239" s="9">
        <v>96.87</v>
      </c>
      <c r="AZ239" s="9">
        <v>10.844422798620201</v>
      </c>
      <c r="BA239" s="9">
        <v>0.98361539147892696</v>
      </c>
      <c r="BB239" s="9">
        <v>10.0250641587815</v>
      </c>
      <c r="BC239" s="9">
        <v>16.0555555555555</v>
      </c>
      <c r="BD239" s="9">
        <v>6.9631999999999996</v>
      </c>
      <c r="BE239" s="9">
        <v>218</v>
      </c>
      <c r="BF239" s="9">
        <v>229</v>
      </c>
      <c r="BG239" s="9">
        <v>262.65383911132801</v>
      </c>
      <c r="BH239" s="9">
        <v>254.26040649414</v>
      </c>
      <c r="BI239" s="9">
        <v>258.13150024414</v>
      </c>
      <c r="BJ239" s="9">
        <v>5</v>
      </c>
      <c r="BK239" s="9">
        <v>3</v>
      </c>
      <c r="BL239" s="9">
        <v>2</v>
      </c>
    </row>
    <row r="240" spans="1:64" x14ac:dyDescent="0.35">
      <c r="A240" s="6" t="s">
        <v>1386</v>
      </c>
      <c r="B240" s="9">
        <v>-5.8577777777777778</v>
      </c>
      <c r="C240" s="9">
        <v>-6.8719552355555562</v>
      </c>
      <c r="D240" s="9">
        <v>-6.6888888888888891</v>
      </c>
      <c r="E240" s="9">
        <v>2.018938439135523</v>
      </c>
      <c r="F240" s="9">
        <v>0.95979259812016793</v>
      </c>
      <c r="G240" s="9">
        <v>7.877777777777778E-2</v>
      </c>
      <c r="H240" s="9">
        <v>0.19666666666666668</v>
      </c>
      <c r="I240" s="9">
        <v>0.24966666666666665</v>
      </c>
      <c r="J240" s="9">
        <v>0.57455555555555549</v>
      </c>
      <c r="K240" s="9">
        <v>0.36938888888888882</v>
      </c>
      <c r="L240" s="9">
        <v>0</v>
      </c>
      <c r="M240" s="9">
        <v>2</v>
      </c>
      <c r="N240" s="9">
        <v>0</v>
      </c>
      <c r="O240" s="9">
        <v>2</v>
      </c>
      <c r="P240" s="9">
        <v>0</v>
      </c>
      <c r="Q240" s="9">
        <v>2</v>
      </c>
      <c r="R240" s="9">
        <v>0</v>
      </c>
      <c r="S240" s="9">
        <v>0</v>
      </c>
      <c r="T240" s="9">
        <v>2</v>
      </c>
      <c r="U240" s="9">
        <v>331.32799303531601</v>
      </c>
      <c r="V240" s="9">
        <v>5.8624999999999901</v>
      </c>
      <c r="W240" s="9">
        <v>21</v>
      </c>
      <c r="X240" s="9">
        <v>6</v>
      </c>
      <c r="Y240" s="9">
        <v>3</v>
      </c>
      <c r="Z240" s="9">
        <v>4</v>
      </c>
      <c r="AA240" s="9">
        <v>2</v>
      </c>
      <c r="AB240" s="9">
        <v>0</v>
      </c>
      <c r="AC240" s="9">
        <v>0</v>
      </c>
      <c r="AD240" s="9">
        <v>0.35999999999999993</v>
      </c>
      <c r="AE240" s="9">
        <v>25</v>
      </c>
      <c r="AF240" s="9">
        <v>1</v>
      </c>
      <c r="AG240" s="9">
        <v>0</v>
      </c>
      <c r="AH240" s="9">
        <v>101.1313</v>
      </c>
      <c r="AI240" s="9">
        <v>41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3</v>
      </c>
      <c r="AQ240" s="9">
        <v>5</v>
      </c>
      <c r="AR240" s="9">
        <v>0</v>
      </c>
      <c r="AS240" s="9">
        <v>0</v>
      </c>
      <c r="AT240" s="9">
        <v>42</v>
      </c>
      <c r="AU240" s="9">
        <v>0</v>
      </c>
      <c r="AV240" s="9">
        <v>0</v>
      </c>
      <c r="AW240" s="9">
        <v>0</v>
      </c>
      <c r="AX240" s="9">
        <v>0</v>
      </c>
      <c r="AY240" s="9">
        <v>152.79</v>
      </c>
      <c r="AZ240" s="9">
        <v>9.4446806565155494</v>
      </c>
      <c r="BA240" s="9">
        <v>0.98339768841396002</v>
      </c>
      <c r="BB240" s="9">
        <v>8.6041314391821402</v>
      </c>
      <c r="BC240" s="9">
        <v>20.313600000000005</v>
      </c>
      <c r="BD240" s="9">
        <v>9.6297577854671204</v>
      </c>
      <c r="BE240" s="9">
        <v>217</v>
      </c>
      <c r="BF240" s="9">
        <v>240</v>
      </c>
      <c r="BG240" s="9">
        <v>320.49303181966093</v>
      </c>
      <c r="BH240" s="9">
        <v>319.98357815212631</v>
      </c>
      <c r="BI240" s="9">
        <v>320.73245239257778</v>
      </c>
      <c r="BJ240" s="9">
        <v>3.7777777777777777</v>
      </c>
      <c r="BK240" s="9">
        <v>3.7777777777777777</v>
      </c>
      <c r="BL240" s="9">
        <v>3.7777777777777777</v>
      </c>
    </row>
    <row r="241" spans="1:64" x14ac:dyDescent="0.35">
      <c r="A241" s="7" t="s">
        <v>1387</v>
      </c>
      <c r="B241" s="9">
        <v>-5.8577777777777778</v>
      </c>
      <c r="C241" s="9">
        <v>-6.8719552355555562</v>
      </c>
      <c r="D241" s="9">
        <v>-6.6888888888888891</v>
      </c>
      <c r="E241" s="9">
        <v>2.018938439135523</v>
      </c>
      <c r="F241" s="9">
        <v>0.95979259812016793</v>
      </c>
      <c r="G241" s="9">
        <v>7.877777777777778E-2</v>
      </c>
      <c r="H241" s="9">
        <v>0.19666666666666668</v>
      </c>
      <c r="I241" s="9">
        <v>0.24966666666666665</v>
      </c>
      <c r="J241" s="9">
        <v>0.57455555555555549</v>
      </c>
      <c r="K241" s="9">
        <v>0.36938888888888882</v>
      </c>
      <c r="L241" s="9">
        <v>0</v>
      </c>
      <c r="M241" s="9">
        <v>2</v>
      </c>
      <c r="N241" s="9">
        <v>0</v>
      </c>
      <c r="O241" s="9">
        <v>2</v>
      </c>
      <c r="P241" s="9">
        <v>0</v>
      </c>
      <c r="Q241" s="9">
        <v>2</v>
      </c>
      <c r="R241" s="9">
        <v>0</v>
      </c>
      <c r="S241" s="9">
        <v>0</v>
      </c>
      <c r="T241" s="9">
        <v>2</v>
      </c>
      <c r="U241" s="9">
        <v>331.32799303531601</v>
      </c>
      <c r="V241" s="9">
        <v>5.8624999999999901</v>
      </c>
      <c r="W241" s="9">
        <v>21</v>
      </c>
      <c r="X241" s="9">
        <v>6</v>
      </c>
      <c r="Y241" s="9">
        <v>3</v>
      </c>
      <c r="Z241" s="9">
        <v>4</v>
      </c>
      <c r="AA241" s="9">
        <v>2</v>
      </c>
      <c r="AB241" s="9">
        <v>0</v>
      </c>
      <c r="AC241" s="9">
        <v>0</v>
      </c>
      <c r="AD241" s="9">
        <v>0.35999999999999993</v>
      </c>
      <c r="AE241" s="9">
        <v>25</v>
      </c>
      <c r="AF241" s="9">
        <v>1</v>
      </c>
      <c r="AG241" s="9">
        <v>0</v>
      </c>
      <c r="AH241" s="9">
        <v>101.1313</v>
      </c>
      <c r="AI241" s="9">
        <v>41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5</v>
      </c>
      <c r="AR241" s="9">
        <v>0</v>
      </c>
      <c r="AS241" s="9">
        <v>0</v>
      </c>
      <c r="AT241" s="9">
        <v>42</v>
      </c>
      <c r="AU241" s="9">
        <v>0</v>
      </c>
      <c r="AV241" s="9">
        <v>0</v>
      </c>
      <c r="AW241" s="9">
        <v>0</v>
      </c>
      <c r="AX241" s="9">
        <v>0</v>
      </c>
      <c r="AY241" s="9">
        <v>152.79</v>
      </c>
      <c r="AZ241" s="9">
        <v>9.4446806565155494</v>
      </c>
      <c r="BA241" s="9">
        <v>0.98339768841396002</v>
      </c>
      <c r="BB241" s="9">
        <v>8.6041314391821402</v>
      </c>
      <c r="BC241" s="9">
        <v>20.313600000000005</v>
      </c>
      <c r="BD241" s="9">
        <v>9.6297577854671204</v>
      </c>
      <c r="BE241" s="9">
        <v>217</v>
      </c>
      <c r="BF241" s="9">
        <v>240</v>
      </c>
      <c r="BG241" s="9">
        <v>320.49303181966093</v>
      </c>
      <c r="BH241" s="9">
        <v>319.98357815212631</v>
      </c>
      <c r="BI241" s="9">
        <v>320.73245239257778</v>
      </c>
      <c r="BJ241" s="9">
        <v>3.7777777777777777</v>
      </c>
      <c r="BK241" s="9">
        <v>3.7777777777777777</v>
      </c>
      <c r="BL241" s="9">
        <v>3.7777777777777777</v>
      </c>
    </row>
    <row r="242" spans="1:64" x14ac:dyDescent="0.35">
      <c r="A242" s="8">
        <v>1927</v>
      </c>
      <c r="B242" s="9">
        <v>-5.34</v>
      </c>
      <c r="C242" s="9">
        <v>-6.8608202900000004</v>
      </c>
      <c r="D242" s="9">
        <v>-6.7</v>
      </c>
      <c r="E242" s="9">
        <v>2.04436994052055</v>
      </c>
      <c r="F242" s="9">
        <v>0.896348355206947</v>
      </c>
      <c r="G242" s="9">
        <v>0.19499999999999995</v>
      </c>
      <c r="H242" s="9">
        <v>0.17600000000000005</v>
      </c>
      <c r="I242" s="9">
        <v>0.22899999999999998</v>
      </c>
      <c r="J242" s="9">
        <v>0.58599999999999997</v>
      </c>
      <c r="K242" s="9">
        <v>0.39899999999999997</v>
      </c>
      <c r="L242" s="9">
        <v>0</v>
      </c>
      <c r="M242" s="9">
        <v>2</v>
      </c>
      <c r="N242" s="9">
        <v>0</v>
      </c>
      <c r="O242" s="9">
        <v>2</v>
      </c>
      <c r="P242" s="9">
        <v>0</v>
      </c>
      <c r="Q242" s="9">
        <v>2</v>
      </c>
      <c r="R242" s="9">
        <v>0</v>
      </c>
      <c r="S242" s="9">
        <v>0</v>
      </c>
      <c r="T242" s="9">
        <v>2</v>
      </c>
      <c r="U242" s="9">
        <v>331.32799303531601</v>
      </c>
      <c r="V242" s="9">
        <v>5.8624999999999901</v>
      </c>
      <c r="W242" s="9">
        <v>21</v>
      </c>
      <c r="X242" s="9">
        <v>6</v>
      </c>
      <c r="Y242" s="9">
        <v>3</v>
      </c>
      <c r="Z242" s="9">
        <v>4</v>
      </c>
      <c r="AA242" s="9">
        <v>2</v>
      </c>
      <c r="AB242" s="9">
        <v>0</v>
      </c>
      <c r="AC242" s="9">
        <v>0</v>
      </c>
      <c r="AD242" s="9">
        <v>0.36</v>
      </c>
      <c r="AE242" s="9">
        <v>25</v>
      </c>
      <c r="AF242" s="9">
        <v>1</v>
      </c>
      <c r="AG242" s="9">
        <v>0</v>
      </c>
      <c r="AH242" s="9">
        <v>101.1313</v>
      </c>
      <c r="AI242" s="9">
        <v>41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5</v>
      </c>
      <c r="AR242" s="9">
        <v>0</v>
      </c>
      <c r="AS242" s="9">
        <v>0</v>
      </c>
      <c r="AT242" s="9">
        <v>42</v>
      </c>
      <c r="AU242" s="9">
        <v>0</v>
      </c>
      <c r="AV242" s="9">
        <v>0</v>
      </c>
      <c r="AW242" s="9">
        <v>0</v>
      </c>
      <c r="AX242" s="9">
        <v>0</v>
      </c>
      <c r="AY242" s="9">
        <v>152.79</v>
      </c>
      <c r="AZ242" s="9">
        <v>9.4446806565155494</v>
      </c>
      <c r="BA242" s="9">
        <v>0.98339768841396002</v>
      </c>
      <c r="BB242" s="9">
        <v>8.6041314391821402</v>
      </c>
      <c r="BC242" s="9">
        <v>20.313600000000001</v>
      </c>
      <c r="BD242" s="9">
        <v>9.6297577854671204</v>
      </c>
      <c r="BE242" s="9">
        <v>217</v>
      </c>
      <c r="BF242" s="9">
        <v>240</v>
      </c>
      <c r="BG242" s="9">
        <v>319.41616821289</v>
      </c>
      <c r="BH242" s="9">
        <v>317.45559692382801</v>
      </c>
      <c r="BI242" s="9">
        <v>322.18289184570301</v>
      </c>
      <c r="BJ242" s="9">
        <v>3</v>
      </c>
      <c r="BK242" s="9">
        <v>2</v>
      </c>
      <c r="BL242" s="9">
        <v>3</v>
      </c>
    </row>
    <row r="243" spans="1:64" x14ac:dyDescent="0.35">
      <c r="A243" s="8">
        <v>1928</v>
      </c>
      <c r="B243" s="9">
        <v>-5.6</v>
      </c>
      <c r="C243" s="9">
        <v>-6.9176702499999996</v>
      </c>
      <c r="D243" s="9">
        <v>-6.8</v>
      </c>
      <c r="E243" s="9">
        <v>2.2360725207828298</v>
      </c>
      <c r="F243" s="9">
        <v>0.881969884521147</v>
      </c>
      <c r="G243" s="9">
        <v>0.11199999999999999</v>
      </c>
      <c r="H243" s="9">
        <v>0.15700000000000003</v>
      </c>
      <c r="I243" s="9">
        <v>0.19399999999999995</v>
      </c>
      <c r="J243" s="9">
        <v>0.67</v>
      </c>
      <c r="K243" s="9">
        <v>0.41149999999999998</v>
      </c>
      <c r="L243" s="9">
        <v>0</v>
      </c>
      <c r="M243" s="9">
        <v>2</v>
      </c>
      <c r="N243" s="9">
        <v>0</v>
      </c>
      <c r="O243" s="9">
        <v>2</v>
      </c>
      <c r="P243" s="9">
        <v>0</v>
      </c>
      <c r="Q243" s="9">
        <v>2</v>
      </c>
      <c r="R243" s="9">
        <v>0</v>
      </c>
      <c r="S243" s="9">
        <v>0</v>
      </c>
      <c r="T243" s="9">
        <v>2</v>
      </c>
      <c r="U243" s="9">
        <v>331.32799303531601</v>
      </c>
      <c r="V243" s="9">
        <v>5.8624999999999901</v>
      </c>
      <c r="W243" s="9">
        <v>21</v>
      </c>
      <c r="X243" s="9">
        <v>6</v>
      </c>
      <c r="Y243" s="9">
        <v>3</v>
      </c>
      <c r="Z243" s="9">
        <v>4</v>
      </c>
      <c r="AA243" s="9">
        <v>2</v>
      </c>
      <c r="AB243" s="9">
        <v>0</v>
      </c>
      <c r="AC243" s="9">
        <v>0</v>
      </c>
      <c r="AD243" s="9">
        <v>0.36</v>
      </c>
      <c r="AE243" s="9">
        <v>25</v>
      </c>
      <c r="AF243" s="9">
        <v>1</v>
      </c>
      <c r="AG243" s="9">
        <v>0</v>
      </c>
      <c r="AH243" s="9">
        <v>101.1313</v>
      </c>
      <c r="AI243" s="9">
        <v>41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3</v>
      </c>
      <c r="AQ243" s="9">
        <v>5</v>
      </c>
      <c r="AR243" s="9">
        <v>0</v>
      </c>
      <c r="AS243" s="9">
        <v>0</v>
      </c>
      <c r="AT243" s="9">
        <v>42</v>
      </c>
      <c r="AU243" s="9">
        <v>0</v>
      </c>
      <c r="AV243" s="9">
        <v>0</v>
      </c>
      <c r="AW243" s="9">
        <v>0</v>
      </c>
      <c r="AX243" s="9">
        <v>0</v>
      </c>
      <c r="AY243" s="9">
        <v>152.79</v>
      </c>
      <c r="AZ243" s="9">
        <v>9.4446806565155494</v>
      </c>
      <c r="BA243" s="9">
        <v>0.98339768841396002</v>
      </c>
      <c r="BB243" s="9">
        <v>8.6041314391821402</v>
      </c>
      <c r="BC243" s="9">
        <v>20.313600000000001</v>
      </c>
      <c r="BD243" s="9">
        <v>9.6297577854671204</v>
      </c>
      <c r="BE243" s="9">
        <v>217</v>
      </c>
      <c r="BF243" s="9">
        <v>240</v>
      </c>
      <c r="BG243" s="9">
        <v>318.09777832031199</v>
      </c>
      <c r="BH243" s="9">
        <v>314.46490478515602</v>
      </c>
      <c r="BI243" s="9">
        <v>314.69842529296801</v>
      </c>
      <c r="BJ243" s="9">
        <v>2</v>
      </c>
      <c r="BK243" s="9">
        <v>2</v>
      </c>
      <c r="BL243" s="9">
        <v>2</v>
      </c>
    </row>
    <row r="244" spans="1:64" x14ac:dyDescent="0.35">
      <c r="A244" s="8">
        <v>1929</v>
      </c>
      <c r="B244" s="9">
        <v>-6.23</v>
      </c>
      <c r="C244" s="9">
        <v>-6.8808364900000001</v>
      </c>
      <c r="D244" s="9">
        <v>-6.8</v>
      </c>
      <c r="E244" s="9">
        <v>2.1595396356520902</v>
      </c>
      <c r="F244" s="9">
        <v>1.0698395674018999</v>
      </c>
      <c r="G244" s="9">
        <v>2.4000000000000021E-2</v>
      </c>
      <c r="H244" s="9">
        <v>0.16900000000000004</v>
      </c>
      <c r="I244" s="9">
        <v>0.19399999999999995</v>
      </c>
      <c r="J244" s="9">
        <v>0.64100000000000001</v>
      </c>
      <c r="K244" s="9">
        <v>0.375</v>
      </c>
      <c r="L244" s="9">
        <v>0</v>
      </c>
      <c r="M244" s="9">
        <v>2</v>
      </c>
      <c r="N244" s="9">
        <v>0</v>
      </c>
      <c r="O244" s="9">
        <v>2</v>
      </c>
      <c r="P244" s="9">
        <v>0</v>
      </c>
      <c r="Q244" s="9">
        <v>2</v>
      </c>
      <c r="R244" s="9">
        <v>0</v>
      </c>
      <c r="S244" s="9">
        <v>0</v>
      </c>
      <c r="T244" s="9">
        <v>2</v>
      </c>
      <c r="U244" s="9">
        <v>331.32799303531601</v>
      </c>
      <c r="V244" s="9">
        <v>5.8624999999999901</v>
      </c>
      <c r="W244" s="9">
        <v>21</v>
      </c>
      <c r="X244" s="9">
        <v>6</v>
      </c>
      <c r="Y244" s="9">
        <v>3</v>
      </c>
      <c r="Z244" s="9">
        <v>4</v>
      </c>
      <c r="AA244" s="9">
        <v>2</v>
      </c>
      <c r="AB244" s="9">
        <v>0</v>
      </c>
      <c r="AC244" s="9">
        <v>0</v>
      </c>
      <c r="AD244" s="9">
        <v>0.36</v>
      </c>
      <c r="AE244" s="9">
        <v>25</v>
      </c>
      <c r="AF244" s="9">
        <v>1</v>
      </c>
      <c r="AG244" s="9">
        <v>0</v>
      </c>
      <c r="AH244" s="9">
        <v>101.1313</v>
      </c>
      <c r="AI244" s="9">
        <v>41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3</v>
      </c>
      <c r="AQ244" s="9">
        <v>5</v>
      </c>
      <c r="AR244" s="9">
        <v>0</v>
      </c>
      <c r="AS244" s="9">
        <v>0</v>
      </c>
      <c r="AT244" s="9">
        <v>42</v>
      </c>
      <c r="AU244" s="9">
        <v>0</v>
      </c>
      <c r="AV244" s="9">
        <v>0</v>
      </c>
      <c r="AW244" s="9">
        <v>0</v>
      </c>
      <c r="AX244" s="9">
        <v>0</v>
      </c>
      <c r="AY244" s="9">
        <v>152.79</v>
      </c>
      <c r="AZ244" s="9">
        <v>9.4446806565155494</v>
      </c>
      <c r="BA244" s="9">
        <v>0.98339768841396002</v>
      </c>
      <c r="BB244" s="9">
        <v>8.6041314391821402</v>
      </c>
      <c r="BC244" s="9">
        <v>20.313600000000001</v>
      </c>
      <c r="BD244" s="9">
        <v>9.6297577854671204</v>
      </c>
      <c r="BE244" s="9">
        <v>217</v>
      </c>
      <c r="BF244" s="9">
        <v>240</v>
      </c>
      <c r="BG244" s="9">
        <v>322.90106201171801</v>
      </c>
      <c r="BH244" s="9">
        <v>319.840240478515</v>
      </c>
      <c r="BI244" s="9">
        <v>318.00567626953102</v>
      </c>
      <c r="BJ244" s="9">
        <v>4</v>
      </c>
      <c r="BK244" s="9">
        <v>2</v>
      </c>
      <c r="BL244" s="9">
        <v>2</v>
      </c>
    </row>
    <row r="245" spans="1:64" x14ac:dyDescent="0.35">
      <c r="A245" s="8">
        <v>2663</v>
      </c>
      <c r="B245" s="9">
        <v>-5.77</v>
      </c>
      <c r="C245" s="9">
        <v>-7.0494174999999997</v>
      </c>
      <c r="D245" s="9">
        <v>-6.9</v>
      </c>
      <c r="E245" s="9">
        <v>1.8394220459630199</v>
      </c>
      <c r="F245" s="9">
        <v>1.2458028141594999</v>
      </c>
      <c r="G245" s="9">
        <v>7.8999999999999959E-2</v>
      </c>
      <c r="H245" s="9">
        <v>0.11499999999999999</v>
      </c>
      <c r="I245" s="9">
        <v>0.15800000000000003</v>
      </c>
      <c r="J245" s="9">
        <v>0.48799999999999999</v>
      </c>
      <c r="K245" s="9">
        <v>0.30325000000000002</v>
      </c>
      <c r="L245" s="9">
        <v>0</v>
      </c>
      <c r="M245" s="9">
        <v>2</v>
      </c>
      <c r="N245" s="9">
        <v>0</v>
      </c>
      <c r="O245" s="9">
        <v>2</v>
      </c>
      <c r="P245" s="9">
        <v>0</v>
      </c>
      <c r="Q245" s="9">
        <v>2</v>
      </c>
      <c r="R245" s="9">
        <v>0</v>
      </c>
      <c r="S245" s="9">
        <v>0</v>
      </c>
      <c r="T245" s="9">
        <v>2</v>
      </c>
      <c r="U245" s="9">
        <v>331.32799303531601</v>
      </c>
      <c r="V245" s="9">
        <v>5.8624999999999901</v>
      </c>
      <c r="W245" s="9">
        <v>21</v>
      </c>
      <c r="X245" s="9">
        <v>6</v>
      </c>
      <c r="Y245" s="9">
        <v>3</v>
      </c>
      <c r="Z245" s="9">
        <v>4</v>
      </c>
      <c r="AA245" s="9">
        <v>2</v>
      </c>
      <c r="AB245" s="9">
        <v>0</v>
      </c>
      <c r="AC245" s="9">
        <v>0</v>
      </c>
      <c r="AD245" s="9">
        <v>0.36</v>
      </c>
      <c r="AE245" s="9">
        <v>25</v>
      </c>
      <c r="AF245" s="9">
        <v>1</v>
      </c>
      <c r="AG245" s="9">
        <v>0</v>
      </c>
      <c r="AH245" s="9">
        <v>101.1313</v>
      </c>
      <c r="AI245" s="9">
        <v>41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3</v>
      </c>
      <c r="AQ245" s="9">
        <v>5</v>
      </c>
      <c r="AR245" s="9">
        <v>0</v>
      </c>
      <c r="AS245" s="9">
        <v>0</v>
      </c>
      <c r="AT245" s="9">
        <v>42</v>
      </c>
      <c r="AU245" s="9">
        <v>0</v>
      </c>
      <c r="AV245" s="9">
        <v>0</v>
      </c>
      <c r="AW245" s="9">
        <v>0</v>
      </c>
      <c r="AX245" s="9">
        <v>0</v>
      </c>
      <c r="AY245" s="9">
        <v>152.79</v>
      </c>
      <c r="AZ245" s="9">
        <v>9.4446806565155494</v>
      </c>
      <c r="BA245" s="9">
        <v>0.98339768841396002</v>
      </c>
      <c r="BB245" s="9">
        <v>8.6041314391821402</v>
      </c>
      <c r="BC245" s="9">
        <v>20.313600000000001</v>
      </c>
      <c r="BD245" s="9">
        <v>9.6297577854671204</v>
      </c>
      <c r="BE245" s="9">
        <v>217</v>
      </c>
      <c r="BF245" s="9">
        <v>240</v>
      </c>
      <c r="BG245" s="9">
        <v>323.4482421875</v>
      </c>
      <c r="BH245" s="9">
        <v>325.516021728515</v>
      </c>
      <c r="BI245" s="9">
        <v>328.310455322265</v>
      </c>
      <c r="BJ245" s="9">
        <v>5</v>
      </c>
      <c r="BK245" s="9">
        <v>2</v>
      </c>
      <c r="BL245" s="9">
        <v>2</v>
      </c>
    </row>
    <row r="246" spans="1:64" x14ac:dyDescent="0.35">
      <c r="A246" s="8">
        <v>2664</v>
      </c>
      <c r="B246" s="9">
        <v>-5.72</v>
      </c>
      <c r="C246" s="9">
        <v>-6.9159154899999997</v>
      </c>
      <c r="D246" s="9">
        <v>-6.8</v>
      </c>
      <c r="E246" s="9">
        <v>1.9143580938682101</v>
      </c>
      <c r="F246" s="9">
        <v>0.98932638579825705</v>
      </c>
      <c r="G246" s="9">
        <v>8.7999999999999967E-2</v>
      </c>
      <c r="H246" s="9">
        <v>0.15700000000000003</v>
      </c>
      <c r="I246" s="9">
        <v>0.19399999999999995</v>
      </c>
      <c r="J246" s="9">
        <v>0.52800000000000002</v>
      </c>
      <c r="K246" s="9">
        <v>0.33450000000000002</v>
      </c>
      <c r="L246" s="9">
        <v>0</v>
      </c>
      <c r="M246" s="9">
        <v>2</v>
      </c>
      <c r="N246" s="9">
        <v>0</v>
      </c>
      <c r="O246" s="9">
        <v>2</v>
      </c>
      <c r="P246" s="9">
        <v>0</v>
      </c>
      <c r="Q246" s="9">
        <v>2</v>
      </c>
      <c r="R246" s="9">
        <v>0</v>
      </c>
      <c r="S246" s="9">
        <v>0</v>
      </c>
      <c r="T246" s="9">
        <v>2</v>
      </c>
      <c r="U246" s="9">
        <v>331.32799303531601</v>
      </c>
      <c r="V246" s="9">
        <v>5.8624999999999901</v>
      </c>
      <c r="W246" s="9">
        <v>21</v>
      </c>
      <c r="X246" s="9">
        <v>6</v>
      </c>
      <c r="Y246" s="9">
        <v>3</v>
      </c>
      <c r="Z246" s="9">
        <v>4</v>
      </c>
      <c r="AA246" s="9">
        <v>2</v>
      </c>
      <c r="AB246" s="9">
        <v>0</v>
      </c>
      <c r="AC246" s="9">
        <v>0</v>
      </c>
      <c r="AD246" s="9">
        <v>0.36</v>
      </c>
      <c r="AE246" s="9">
        <v>25</v>
      </c>
      <c r="AF246" s="9">
        <v>1</v>
      </c>
      <c r="AG246" s="9">
        <v>0</v>
      </c>
      <c r="AH246" s="9">
        <v>101.1313</v>
      </c>
      <c r="AI246" s="9">
        <v>41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3</v>
      </c>
      <c r="AQ246" s="9">
        <v>5</v>
      </c>
      <c r="AR246" s="9">
        <v>0</v>
      </c>
      <c r="AS246" s="9">
        <v>0</v>
      </c>
      <c r="AT246" s="9">
        <v>42</v>
      </c>
      <c r="AU246" s="9">
        <v>0</v>
      </c>
      <c r="AV246" s="9">
        <v>0</v>
      </c>
      <c r="AW246" s="9">
        <v>0</v>
      </c>
      <c r="AX246" s="9">
        <v>0</v>
      </c>
      <c r="AY246" s="9">
        <v>152.79</v>
      </c>
      <c r="AZ246" s="9">
        <v>9.4446806565155494</v>
      </c>
      <c r="BA246" s="9">
        <v>0.98339768841396002</v>
      </c>
      <c r="BB246" s="9">
        <v>8.6041314391821402</v>
      </c>
      <c r="BC246" s="9">
        <v>20.313600000000001</v>
      </c>
      <c r="BD246" s="9">
        <v>9.6297577854671204</v>
      </c>
      <c r="BE246" s="9">
        <v>217</v>
      </c>
      <c r="BF246" s="9">
        <v>240</v>
      </c>
      <c r="BG246" s="9">
        <v>320.65451049804602</v>
      </c>
      <c r="BH246" s="9">
        <v>316.86602783203102</v>
      </c>
      <c r="BI246" s="9">
        <v>318.53521728515602</v>
      </c>
      <c r="BJ246" s="9">
        <v>4</v>
      </c>
      <c r="BK246" s="9">
        <v>6</v>
      </c>
      <c r="BL246" s="9">
        <v>4</v>
      </c>
    </row>
    <row r="247" spans="1:64" x14ac:dyDescent="0.35">
      <c r="A247" s="8">
        <v>2665</v>
      </c>
      <c r="B247" s="9">
        <v>-5.55</v>
      </c>
      <c r="C247" s="9">
        <v>-5.9880952799999996</v>
      </c>
      <c r="D247" s="9">
        <v>-5.9</v>
      </c>
      <c r="E247" s="9">
        <v>2.0825926437896101</v>
      </c>
      <c r="F247" s="9">
        <v>0.733111237759977</v>
      </c>
      <c r="G247" s="9">
        <v>0.126</v>
      </c>
      <c r="H247" s="9">
        <v>0.61499999999999999</v>
      </c>
      <c r="I247" s="9">
        <v>0.66199999999999992</v>
      </c>
      <c r="J247" s="9">
        <v>0.60599999999999998</v>
      </c>
      <c r="K247" s="9">
        <v>0.5</v>
      </c>
      <c r="L247" s="9">
        <v>0</v>
      </c>
      <c r="M247" s="9">
        <v>2</v>
      </c>
      <c r="N247" s="9">
        <v>0</v>
      </c>
      <c r="O247" s="9">
        <v>2</v>
      </c>
      <c r="P247" s="9">
        <v>0</v>
      </c>
      <c r="Q247" s="9">
        <v>2</v>
      </c>
      <c r="R247" s="9">
        <v>0</v>
      </c>
      <c r="S247" s="9">
        <v>0</v>
      </c>
      <c r="T247" s="9">
        <v>2</v>
      </c>
      <c r="U247" s="9">
        <v>331.32799303531601</v>
      </c>
      <c r="V247" s="9">
        <v>5.8624999999999901</v>
      </c>
      <c r="W247" s="9">
        <v>21</v>
      </c>
      <c r="X247" s="9">
        <v>6</v>
      </c>
      <c r="Y247" s="9">
        <v>3</v>
      </c>
      <c r="Z247" s="9">
        <v>4</v>
      </c>
      <c r="AA247" s="9">
        <v>2</v>
      </c>
      <c r="AB247" s="9">
        <v>0</v>
      </c>
      <c r="AC247" s="9">
        <v>0</v>
      </c>
      <c r="AD247" s="9">
        <v>0.36</v>
      </c>
      <c r="AE247" s="9">
        <v>25</v>
      </c>
      <c r="AF247" s="9">
        <v>1</v>
      </c>
      <c r="AG247" s="9">
        <v>0</v>
      </c>
      <c r="AH247" s="9">
        <v>101.1313</v>
      </c>
      <c r="AI247" s="9">
        <v>41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3</v>
      </c>
      <c r="AQ247" s="9">
        <v>5</v>
      </c>
      <c r="AR247" s="9">
        <v>0</v>
      </c>
      <c r="AS247" s="9">
        <v>0</v>
      </c>
      <c r="AT247" s="9">
        <v>42</v>
      </c>
      <c r="AU247" s="9">
        <v>0</v>
      </c>
      <c r="AV247" s="9">
        <v>0</v>
      </c>
      <c r="AW247" s="9">
        <v>0</v>
      </c>
      <c r="AX247" s="9">
        <v>0</v>
      </c>
      <c r="AY247" s="9">
        <v>152.79</v>
      </c>
      <c r="AZ247" s="9">
        <v>9.4446806565155494</v>
      </c>
      <c r="BA247" s="9">
        <v>0.98339768841396002</v>
      </c>
      <c r="BB247" s="9">
        <v>8.6041314391821402</v>
      </c>
      <c r="BC247" s="9">
        <v>20.313600000000001</v>
      </c>
      <c r="BD247" s="9">
        <v>9.6297577854671204</v>
      </c>
      <c r="BE247" s="9">
        <v>217</v>
      </c>
      <c r="BF247" s="9">
        <v>240</v>
      </c>
      <c r="BG247" s="9">
        <v>317.62435913085898</v>
      </c>
      <c r="BH247" s="9">
        <v>323.642486572265</v>
      </c>
      <c r="BI247" s="9">
        <v>326.20144653320301</v>
      </c>
      <c r="BJ247" s="9">
        <v>5</v>
      </c>
      <c r="BK247" s="9">
        <v>6</v>
      </c>
      <c r="BL247" s="9">
        <v>5</v>
      </c>
    </row>
    <row r="248" spans="1:64" x14ac:dyDescent="0.35">
      <c r="A248" s="8">
        <v>3496</v>
      </c>
      <c r="B248" s="9">
        <v>-6.09</v>
      </c>
      <c r="C248" s="9">
        <v>-7.2869858699999996</v>
      </c>
      <c r="D248" s="9">
        <v>-6.9</v>
      </c>
      <c r="E248" s="9">
        <v>2.12641165192648</v>
      </c>
      <c r="F248" s="9">
        <v>0.96205586456883596</v>
      </c>
      <c r="G248" s="9">
        <v>3.400000000000003E-2</v>
      </c>
      <c r="H248" s="9">
        <v>6.7999999999999949E-2</v>
      </c>
      <c r="I248" s="9">
        <v>0.15800000000000003</v>
      </c>
      <c r="J248" s="9">
        <v>0.626</v>
      </c>
      <c r="K248" s="9">
        <v>0.36099999999999999</v>
      </c>
      <c r="L248" s="9">
        <v>0</v>
      </c>
      <c r="M248" s="9">
        <v>2</v>
      </c>
      <c r="N248" s="9">
        <v>0</v>
      </c>
      <c r="O248" s="9">
        <v>2</v>
      </c>
      <c r="P248" s="9">
        <v>0</v>
      </c>
      <c r="Q248" s="9">
        <v>2</v>
      </c>
      <c r="R248" s="9">
        <v>0</v>
      </c>
      <c r="S248" s="9">
        <v>0</v>
      </c>
      <c r="T248" s="9">
        <v>2</v>
      </c>
      <c r="U248" s="9">
        <v>331.32799303531601</v>
      </c>
      <c r="V248" s="9">
        <v>5.8624999999999901</v>
      </c>
      <c r="W248" s="9">
        <v>21</v>
      </c>
      <c r="X248" s="9">
        <v>6</v>
      </c>
      <c r="Y248" s="9">
        <v>3</v>
      </c>
      <c r="Z248" s="9">
        <v>4</v>
      </c>
      <c r="AA248" s="9">
        <v>2</v>
      </c>
      <c r="AB248" s="9">
        <v>0</v>
      </c>
      <c r="AC248" s="9">
        <v>0</v>
      </c>
      <c r="AD248" s="9">
        <v>0.36</v>
      </c>
      <c r="AE248" s="9">
        <v>25</v>
      </c>
      <c r="AF248" s="9">
        <v>1</v>
      </c>
      <c r="AG248" s="9">
        <v>0</v>
      </c>
      <c r="AH248" s="9">
        <v>101.1313</v>
      </c>
      <c r="AI248" s="9">
        <v>41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3</v>
      </c>
      <c r="AQ248" s="9">
        <v>5</v>
      </c>
      <c r="AR248" s="9">
        <v>0</v>
      </c>
      <c r="AS248" s="9">
        <v>0</v>
      </c>
      <c r="AT248" s="9">
        <v>42</v>
      </c>
      <c r="AU248" s="9">
        <v>0</v>
      </c>
      <c r="AV248" s="9">
        <v>0</v>
      </c>
      <c r="AW248" s="9">
        <v>0</v>
      </c>
      <c r="AX248" s="9">
        <v>0</v>
      </c>
      <c r="AY248" s="9">
        <v>152.79</v>
      </c>
      <c r="AZ248" s="9">
        <v>9.4446806565155494</v>
      </c>
      <c r="BA248" s="9">
        <v>0.98339768841396002</v>
      </c>
      <c r="BB248" s="9">
        <v>8.6041314391821402</v>
      </c>
      <c r="BC248" s="9">
        <v>20.313600000000001</v>
      </c>
      <c r="BD248" s="9">
        <v>9.6297577854671204</v>
      </c>
      <c r="BE248" s="9">
        <v>217</v>
      </c>
      <c r="BF248" s="9">
        <v>240</v>
      </c>
      <c r="BG248" s="9">
        <v>324.28579711914</v>
      </c>
      <c r="BH248" s="9">
        <v>321.79284667968699</v>
      </c>
      <c r="BI248" s="9">
        <v>318.95471191406199</v>
      </c>
      <c r="BJ248" s="9">
        <v>2</v>
      </c>
      <c r="BK248" s="9">
        <v>4</v>
      </c>
      <c r="BL248" s="9">
        <v>6</v>
      </c>
    </row>
    <row r="249" spans="1:64" x14ac:dyDescent="0.35">
      <c r="A249" s="8">
        <v>3497</v>
      </c>
      <c r="B249" s="9">
        <v>-6.09</v>
      </c>
      <c r="C249" s="9">
        <v>-7.2499918900000004</v>
      </c>
      <c r="D249" s="9">
        <v>-6.7</v>
      </c>
      <c r="E249" s="9">
        <v>2.1301132851105802</v>
      </c>
      <c r="F249" s="9">
        <v>0.91038041281855397</v>
      </c>
      <c r="G249" s="9">
        <v>3.400000000000003E-2</v>
      </c>
      <c r="H249" s="9">
        <v>7.4999999999999956E-2</v>
      </c>
      <c r="I249" s="9">
        <v>0.22899999999999998</v>
      </c>
      <c r="J249" s="9">
        <v>0.628</v>
      </c>
      <c r="K249" s="9">
        <v>0.37975000000000003</v>
      </c>
      <c r="L249" s="9">
        <v>0</v>
      </c>
      <c r="M249" s="9">
        <v>2</v>
      </c>
      <c r="N249" s="9">
        <v>0</v>
      </c>
      <c r="O249" s="9">
        <v>2</v>
      </c>
      <c r="P249" s="9">
        <v>0</v>
      </c>
      <c r="Q249" s="9">
        <v>2</v>
      </c>
      <c r="R249" s="9">
        <v>0</v>
      </c>
      <c r="S249" s="9">
        <v>0</v>
      </c>
      <c r="T249" s="9">
        <v>2</v>
      </c>
      <c r="U249" s="9">
        <v>331.32799303531601</v>
      </c>
      <c r="V249" s="9">
        <v>5.8624999999999901</v>
      </c>
      <c r="W249" s="9">
        <v>21</v>
      </c>
      <c r="X249" s="9">
        <v>6</v>
      </c>
      <c r="Y249" s="9">
        <v>3</v>
      </c>
      <c r="Z249" s="9">
        <v>4</v>
      </c>
      <c r="AA249" s="9">
        <v>2</v>
      </c>
      <c r="AB249" s="9">
        <v>0</v>
      </c>
      <c r="AC249" s="9">
        <v>0</v>
      </c>
      <c r="AD249" s="9">
        <v>0.36</v>
      </c>
      <c r="AE249" s="9">
        <v>25</v>
      </c>
      <c r="AF249" s="9">
        <v>1</v>
      </c>
      <c r="AG249" s="9">
        <v>0</v>
      </c>
      <c r="AH249" s="9">
        <v>101.1313</v>
      </c>
      <c r="AI249" s="9">
        <v>41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3</v>
      </c>
      <c r="AQ249" s="9">
        <v>5</v>
      </c>
      <c r="AR249" s="9">
        <v>0</v>
      </c>
      <c r="AS249" s="9">
        <v>0</v>
      </c>
      <c r="AT249" s="9">
        <v>42</v>
      </c>
      <c r="AU249" s="9">
        <v>0</v>
      </c>
      <c r="AV249" s="9">
        <v>0</v>
      </c>
      <c r="AW249" s="9">
        <v>0</v>
      </c>
      <c r="AX249" s="9">
        <v>0</v>
      </c>
      <c r="AY249" s="9">
        <v>152.79</v>
      </c>
      <c r="AZ249" s="9">
        <v>9.4446806565155494</v>
      </c>
      <c r="BA249" s="9">
        <v>0.98339768841396002</v>
      </c>
      <c r="BB249" s="9">
        <v>8.6041314391821402</v>
      </c>
      <c r="BC249" s="9">
        <v>20.313600000000001</v>
      </c>
      <c r="BD249" s="9">
        <v>9.6297577854671204</v>
      </c>
      <c r="BE249" s="9">
        <v>217</v>
      </c>
      <c r="BF249" s="9">
        <v>240</v>
      </c>
      <c r="BG249" s="9">
        <v>323.38638305664</v>
      </c>
      <c r="BH249" s="9">
        <v>322.01623535156199</v>
      </c>
      <c r="BI249" s="9">
        <v>323.521240234375</v>
      </c>
      <c r="BJ249" s="9">
        <v>3</v>
      </c>
      <c r="BK249" s="9">
        <v>6</v>
      </c>
      <c r="BL249" s="9">
        <v>5</v>
      </c>
    </row>
    <row r="250" spans="1:64" x14ac:dyDescent="0.35">
      <c r="A250" s="8">
        <v>3498</v>
      </c>
      <c r="B250" s="9">
        <v>-6.33</v>
      </c>
      <c r="C250" s="9">
        <v>-6.6978640599999997</v>
      </c>
      <c r="D250" s="9">
        <v>-6.7</v>
      </c>
      <c r="E250" s="9">
        <v>1.6375661346063399</v>
      </c>
      <c r="F250" s="9">
        <v>0.94929886084639203</v>
      </c>
      <c r="G250" s="9">
        <v>1.7000000000000015E-2</v>
      </c>
      <c r="H250" s="9">
        <v>0.23799999999999999</v>
      </c>
      <c r="I250" s="9">
        <v>0.22899999999999998</v>
      </c>
      <c r="J250" s="9">
        <v>0.39800000000000002</v>
      </c>
      <c r="K250" s="9">
        <v>0.26050000000000001</v>
      </c>
      <c r="L250" s="9">
        <v>0</v>
      </c>
      <c r="M250" s="9">
        <v>2</v>
      </c>
      <c r="N250" s="9">
        <v>0</v>
      </c>
      <c r="O250" s="9">
        <v>2</v>
      </c>
      <c r="P250" s="9">
        <v>0</v>
      </c>
      <c r="Q250" s="9">
        <v>2</v>
      </c>
      <c r="R250" s="9">
        <v>0</v>
      </c>
      <c r="S250" s="9">
        <v>0</v>
      </c>
      <c r="T250" s="9">
        <v>2</v>
      </c>
      <c r="U250" s="9">
        <v>331.32799303531601</v>
      </c>
      <c r="V250" s="9">
        <v>5.8624999999999901</v>
      </c>
      <c r="W250" s="9">
        <v>21</v>
      </c>
      <c r="X250" s="9">
        <v>6</v>
      </c>
      <c r="Y250" s="9">
        <v>3</v>
      </c>
      <c r="Z250" s="9">
        <v>4</v>
      </c>
      <c r="AA250" s="9">
        <v>2</v>
      </c>
      <c r="AB250" s="9">
        <v>0</v>
      </c>
      <c r="AC250" s="9">
        <v>0</v>
      </c>
      <c r="AD250" s="9">
        <v>0.36</v>
      </c>
      <c r="AE250" s="9">
        <v>25</v>
      </c>
      <c r="AF250" s="9">
        <v>1</v>
      </c>
      <c r="AG250" s="9">
        <v>0</v>
      </c>
      <c r="AH250" s="9">
        <v>101.1313</v>
      </c>
      <c r="AI250" s="9">
        <v>41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3</v>
      </c>
      <c r="AQ250" s="9">
        <v>5</v>
      </c>
      <c r="AR250" s="9">
        <v>0</v>
      </c>
      <c r="AS250" s="9">
        <v>0</v>
      </c>
      <c r="AT250" s="9">
        <v>42</v>
      </c>
      <c r="AU250" s="9">
        <v>0</v>
      </c>
      <c r="AV250" s="9">
        <v>0</v>
      </c>
      <c r="AW250" s="9">
        <v>0</v>
      </c>
      <c r="AX250" s="9">
        <v>0</v>
      </c>
      <c r="AY250" s="9">
        <v>152.79</v>
      </c>
      <c r="AZ250" s="9">
        <v>9.4446806565155494</v>
      </c>
      <c r="BA250" s="9">
        <v>0.98339768841396002</v>
      </c>
      <c r="BB250" s="9">
        <v>8.6041314391821402</v>
      </c>
      <c r="BC250" s="9">
        <v>20.313600000000001</v>
      </c>
      <c r="BD250" s="9">
        <v>9.6297577854671204</v>
      </c>
      <c r="BE250" s="9">
        <v>217</v>
      </c>
      <c r="BF250" s="9">
        <v>240</v>
      </c>
      <c r="BG250" s="9">
        <v>314.62298583984301</v>
      </c>
      <c r="BH250" s="9">
        <v>318.25784301757801</v>
      </c>
      <c r="BI250" s="9">
        <v>316.18200683593699</v>
      </c>
      <c r="BJ250" s="9">
        <v>6</v>
      </c>
      <c r="BK250" s="9">
        <v>4</v>
      </c>
      <c r="BL250" s="9">
        <v>5</v>
      </c>
    </row>
    <row r="251" spans="1:64" x14ac:dyDescent="0.35">
      <c r="A251" s="6" t="s">
        <v>2166</v>
      </c>
      <c r="B251" s="9">
        <v>-5.1633333333333331</v>
      </c>
      <c r="C251" s="9">
        <v>-5.4074953399999997</v>
      </c>
      <c r="D251" s="9">
        <v>-5.5333333333333341</v>
      </c>
      <c r="E251" s="9">
        <v>2.834670780499847</v>
      </c>
      <c r="F251" s="9">
        <v>1.9673289137576166</v>
      </c>
      <c r="G251" s="9">
        <v>0.311</v>
      </c>
      <c r="H251" s="9">
        <v>0.8889999999999999</v>
      </c>
      <c r="I251" s="9">
        <v>0.83033333333333337</v>
      </c>
      <c r="J251" s="9">
        <v>0.8826666666666666</v>
      </c>
      <c r="K251" s="9">
        <v>0.72666666666666657</v>
      </c>
      <c r="L251" s="9">
        <v>4</v>
      </c>
      <c r="M251" s="9">
        <v>10</v>
      </c>
      <c r="N251" s="9">
        <v>1</v>
      </c>
      <c r="O251" s="9">
        <v>3</v>
      </c>
      <c r="P251" s="9">
        <v>0</v>
      </c>
      <c r="Q251" s="9">
        <v>3</v>
      </c>
      <c r="R251" s="9">
        <v>0</v>
      </c>
      <c r="S251" s="9">
        <v>0</v>
      </c>
      <c r="T251" s="9">
        <v>1</v>
      </c>
      <c r="U251" s="9">
        <v>298.38699460029602</v>
      </c>
      <c r="V251" s="9">
        <v>6.8587999999999996</v>
      </c>
      <c r="W251" s="9">
        <v>32</v>
      </c>
      <c r="X251" s="9">
        <v>6</v>
      </c>
      <c r="Y251" s="9">
        <v>3</v>
      </c>
      <c r="Z251" s="9">
        <v>1</v>
      </c>
      <c r="AA251" s="9">
        <v>0</v>
      </c>
      <c r="AB251" s="9">
        <v>0</v>
      </c>
      <c r="AC251" s="9">
        <v>1</v>
      </c>
      <c r="AD251" s="9">
        <v>0.42857142857142799</v>
      </c>
      <c r="AE251" s="9">
        <v>21</v>
      </c>
      <c r="AF251" s="9">
        <v>1</v>
      </c>
      <c r="AG251" s="9">
        <v>0</v>
      </c>
      <c r="AH251" s="9">
        <v>104.95249999999901</v>
      </c>
      <c r="AI251" s="9">
        <v>47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4</v>
      </c>
      <c r="AQ251" s="9">
        <v>3</v>
      </c>
      <c r="AR251" s="9">
        <v>0</v>
      </c>
      <c r="AS251" s="9">
        <v>0</v>
      </c>
      <c r="AT251" s="9">
        <v>47</v>
      </c>
      <c r="AU251" s="9">
        <v>0</v>
      </c>
      <c r="AV251" s="9">
        <v>0</v>
      </c>
      <c r="AW251" s="9">
        <v>0</v>
      </c>
      <c r="AX251" s="9">
        <v>0</v>
      </c>
      <c r="AY251" s="9">
        <v>109.11</v>
      </c>
      <c r="AZ251" s="9">
        <v>11.231172175617701</v>
      </c>
      <c r="BA251" s="9">
        <v>1.0111590740089</v>
      </c>
      <c r="BB251" s="9">
        <v>10.107225820651401</v>
      </c>
      <c r="BC251" s="9">
        <v>19.047619047619001</v>
      </c>
      <c r="BD251" s="9">
        <v>9.2091836734693793</v>
      </c>
      <c r="BE251" s="9">
        <v>242</v>
      </c>
      <c r="BF251" s="9">
        <v>244</v>
      </c>
      <c r="BG251" s="9">
        <v>308.42582194010362</v>
      </c>
      <c r="BH251" s="9">
        <v>304.84607950846333</v>
      </c>
      <c r="BI251" s="9">
        <v>303.84013875325468</v>
      </c>
      <c r="BJ251" s="9">
        <v>5.666666666666667</v>
      </c>
      <c r="BK251" s="9">
        <v>2.6666666666666665</v>
      </c>
      <c r="BL251" s="9">
        <v>2.6666666666666665</v>
      </c>
    </row>
    <row r="252" spans="1:64" x14ac:dyDescent="0.35">
      <c r="A252" s="7" t="s">
        <v>2167</v>
      </c>
      <c r="B252" s="9">
        <v>-5.1633333333333331</v>
      </c>
      <c r="C252" s="9">
        <v>-5.4074953399999997</v>
      </c>
      <c r="D252" s="9">
        <v>-5.5333333333333341</v>
      </c>
      <c r="E252" s="9">
        <v>2.834670780499847</v>
      </c>
      <c r="F252" s="9">
        <v>1.9673289137576166</v>
      </c>
      <c r="G252" s="9">
        <v>0.311</v>
      </c>
      <c r="H252" s="9">
        <v>0.8889999999999999</v>
      </c>
      <c r="I252" s="9">
        <v>0.83033333333333337</v>
      </c>
      <c r="J252" s="9">
        <v>0.8826666666666666</v>
      </c>
      <c r="K252" s="9">
        <v>0.72666666666666657</v>
      </c>
      <c r="L252" s="9">
        <v>4</v>
      </c>
      <c r="M252" s="9">
        <v>10</v>
      </c>
      <c r="N252" s="9">
        <v>1</v>
      </c>
      <c r="O252" s="9">
        <v>3</v>
      </c>
      <c r="P252" s="9">
        <v>0</v>
      </c>
      <c r="Q252" s="9">
        <v>3</v>
      </c>
      <c r="R252" s="9">
        <v>0</v>
      </c>
      <c r="S252" s="9">
        <v>0</v>
      </c>
      <c r="T252" s="9">
        <v>1</v>
      </c>
      <c r="U252" s="9">
        <v>298.38699460029602</v>
      </c>
      <c r="V252" s="9">
        <v>6.8587999999999996</v>
      </c>
      <c r="W252" s="9">
        <v>32</v>
      </c>
      <c r="X252" s="9">
        <v>6</v>
      </c>
      <c r="Y252" s="9">
        <v>3</v>
      </c>
      <c r="Z252" s="9">
        <v>1</v>
      </c>
      <c r="AA252" s="9">
        <v>0</v>
      </c>
      <c r="AB252" s="9">
        <v>0</v>
      </c>
      <c r="AC252" s="9">
        <v>1</v>
      </c>
      <c r="AD252" s="9">
        <v>0.42857142857142799</v>
      </c>
      <c r="AE252" s="9">
        <v>21</v>
      </c>
      <c r="AF252" s="9">
        <v>1</v>
      </c>
      <c r="AG252" s="9">
        <v>0</v>
      </c>
      <c r="AH252" s="9">
        <v>104.95249999999901</v>
      </c>
      <c r="AI252" s="9">
        <v>47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4</v>
      </c>
      <c r="AQ252" s="9">
        <v>3</v>
      </c>
      <c r="AR252" s="9">
        <v>0</v>
      </c>
      <c r="AS252" s="9">
        <v>0</v>
      </c>
      <c r="AT252" s="9">
        <v>47</v>
      </c>
      <c r="AU252" s="9">
        <v>0</v>
      </c>
      <c r="AV252" s="9">
        <v>0</v>
      </c>
      <c r="AW252" s="9">
        <v>0</v>
      </c>
      <c r="AX252" s="9">
        <v>0</v>
      </c>
      <c r="AY252" s="9">
        <v>109.11</v>
      </c>
      <c r="AZ252" s="9">
        <v>11.231172175617701</v>
      </c>
      <c r="BA252" s="9">
        <v>1.0111590740089</v>
      </c>
      <c r="BB252" s="9">
        <v>10.107225820651401</v>
      </c>
      <c r="BC252" s="9">
        <v>19.047619047619001</v>
      </c>
      <c r="BD252" s="9">
        <v>9.2091836734693793</v>
      </c>
      <c r="BE252" s="9">
        <v>242</v>
      </c>
      <c r="BF252" s="9">
        <v>244</v>
      </c>
      <c r="BG252" s="9">
        <v>308.42582194010362</v>
      </c>
      <c r="BH252" s="9">
        <v>304.84607950846333</v>
      </c>
      <c r="BI252" s="9">
        <v>303.84013875325468</v>
      </c>
      <c r="BJ252" s="9">
        <v>5.666666666666667</v>
      </c>
      <c r="BK252" s="9">
        <v>2.6666666666666665</v>
      </c>
      <c r="BL252" s="9">
        <v>2.6666666666666665</v>
      </c>
    </row>
    <row r="253" spans="1:64" x14ac:dyDescent="0.35">
      <c r="A253" s="8">
        <v>3306</v>
      </c>
      <c r="B253" s="9">
        <v>-4.6399999999999997</v>
      </c>
      <c r="C253" s="9">
        <v>-5.4840145099999997</v>
      </c>
      <c r="D253" s="9">
        <v>-5.4</v>
      </c>
      <c r="E253" s="9">
        <v>2.6559015186318402</v>
      </c>
      <c r="F253" s="9">
        <v>1.8605153257028699</v>
      </c>
      <c r="G253" s="9">
        <v>0.55099999999999993</v>
      </c>
      <c r="H253" s="9">
        <v>0.86299999999999999</v>
      </c>
      <c r="I253" s="9">
        <v>0.88800000000000001</v>
      </c>
      <c r="J253" s="9">
        <v>0.82399999999999995</v>
      </c>
      <c r="K253" s="9">
        <v>0.77174999999999994</v>
      </c>
      <c r="L253" s="9">
        <v>4</v>
      </c>
      <c r="M253" s="9">
        <v>10</v>
      </c>
      <c r="N253" s="9">
        <v>1</v>
      </c>
      <c r="O253" s="9">
        <v>3</v>
      </c>
      <c r="P253" s="9">
        <v>0</v>
      </c>
      <c r="Q253" s="9">
        <v>3</v>
      </c>
      <c r="R253" s="9">
        <v>0</v>
      </c>
      <c r="S253" s="9">
        <v>0</v>
      </c>
      <c r="T253" s="9">
        <v>1</v>
      </c>
      <c r="U253" s="9">
        <v>298.38699460029602</v>
      </c>
      <c r="V253" s="9">
        <v>6.8587999999999996</v>
      </c>
      <c r="W253" s="9">
        <v>32</v>
      </c>
      <c r="X253" s="9">
        <v>6</v>
      </c>
      <c r="Y253" s="9">
        <v>3</v>
      </c>
      <c r="Z253" s="9">
        <v>1</v>
      </c>
      <c r="AA253" s="9">
        <v>0</v>
      </c>
      <c r="AB253" s="9">
        <v>0</v>
      </c>
      <c r="AC253" s="9">
        <v>1</v>
      </c>
      <c r="AD253" s="9">
        <v>0.42857142857142799</v>
      </c>
      <c r="AE253" s="9">
        <v>21</v>
      </c>
      <c r="AF253" s="9">
        <v>1</v>
      </c>
      <c r="AG253" s="9">
        <v>0</v>
      </c>
      <c r="AH253" s="9">
        <v>104.95249999999901</v>
      </c>
      <c r="AI253" s="9">
        <v>47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4</v>
      </c>
      <c r="AQ253" s="9">
        <v>3</v>
      </c>
      <c r="AR253" s="9">
        <v>0</v>
      </c>
      <c r="AS253" s="9">
        <v>0</v>
      </c>
      <c r="AT253" s="9">
        <v>47</v>
      </c>
      <c r="AU253" s="9">
        <v>0</v>
      </c>
      <c r="AV253" s="9">
        <v>0</v>
      </c>
      <c r="AW253" s="9">
        <v>0</v>
      </c>
      <c r="AX253" s="9">
        <v>0</v>
      </c>
      <c r="AY253" s="9">
        <v>109.11</v>
      </c>
      <c r="AZ253" s="9">
        <v>11.231172175617701</v>
      </c>
      <c r="BA253" s="9">
        <v>1.0111590740089</v>
      </c>
      <c r="BB253" s="9">
        <v>10.107225820651401</v>
      </c>
      <c r="BC253" s="9">
        <v>19.047619047619001</v>
      </c>
      <c r="BD253" s="9">
        <v>9.2091836734693793</v>
      </c>
      <c r="BE253" s="9">
        <v>242</v>
      </c>
      <c r="BF253" s="9">
        <v>244</v>
      </c>
      <c r="BG253" s="9">
        <v>308.40985107421801</v>
      </c>
      <c r="BH253" s="9">
        <v>306.15808105468699</v>
      </c>
      <c r="BI253" s="9">
        <v>306.111328125</v>
      </c>
      <c r="BJ253" s="9">
        <v>7</v>
      </c>
      <c r="BK253" s="9">
        <v>2</v>
      </c>
      <c r="BL253" s="9">
        <v>2</v>
      </c>
    </row>
    <row r="254" spans="1:64" x14ac:dyDescent="0.35">
      <c r="A254" s="8">
        <v>3307</v>
      </c>
      <c r="B254" s="9">
        <v>-5.12</v>
      </c>
      <c r="C254" s="9">
        <v>-5.3746986400000001</v>
      </c>
      <c r="D254" s="9">
        <v>-5.8</v>
      </c>
      <c r="E254" s="9">
        <v>2.8444930130590902</v>
      </c>
      <c r="F254" s="9">
        <v>1.9716055766659</v>
      </c>
      <c r="G254" s="9">
        <v>0.29500000000000004</v>
      </c>
      <c r="H254" s="9">
        <v>0.90100000000000002</v>
      </c>
      <c r="I254" s="9">
        <v>0.71500000000000008</v>
      </c>
      <c r="J254" s="9">
        <v>0.89100000000000001</v>
      </c>
      <c r="K254" s="9">
        <v>0.69800000000000006</v>
      </c>
      <c r="L254" s="9">
        <v>4</v>
      </c>
      <c r="M254" s="9">
        <v>10</v>
      </c>
      <c r="N254" s="9">
        <v>1</v>
      </c>
      <c r="O254" s="9">
        <v>3</v>
      </c>
      <c r="P254" s="9">
        <v>0</v>
      </c>
      <c r="Q254" s="9">
        <v>3</v>
      </c>
      <c r="R254" s="9">
        <v>0</v>
      </c>
      <c r="S254" s="9">
        <v>0</v>
      </c>
      <c r="T254" s="9">
        <v>1</v>
      </c>
      <c r="U254" s="9">
        <v>298.38699460029602</v>
      </c>
      <c r="V254" s="9">
        <v>6.8587999999999996</v>
      </c>
      <c r="W254" s="9">
        <v>32</v>
      </c>
      <c r="X254" s="9">
        <v>6</v>
      </c>
      <c r="Y254" s="9">
        <v>3</v>
      </c>
      <c r="Z254" s="9">
        <v>1</v>
      </c>
      <c r="AA254" s="9">
        <v>0</v>
      </c>
      <c r="AB254" s="9">
        <v>0</v>
      </c>
      <c r="AC254" s="9">
        <v>1</v>
      </c>
      <c r="AD254" s="9">
        <v>0.42857142857142799</v>
      </c>
      <c r="AE254" s="9">
        <v>21</v>
      </c>
      <c r="AF254" s="9">
        <v>1</v>
      </c>
      <c r="AG254" s="9">
        <v>0</v>
      </c>
      <c r="AH254" s="9">
        <v>104.95249999999901</v>
      </c>
      <c r="AI254" s="9">
        <v>47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4</v>
      </c>
      <c r="AQ254" s="9">
        <v>3</v>
      </c>
      <c r="AR254" s="9">
        <v>0</v>
      </c>
      <c r="AS254" s="9">
        <v>0</v>
      </c>
      <c r="AT254" s="9">
        <v>47</v>
      </c>
      <c r="AU254" s="9">
        <v>0</v>
      </c>
      <c r="AV254" s="9">
        <v>0</v>
      </c>
      <c r="AW254" s="9">
        <v>0</v>
      </c>
      <c r="AX254" s="9">
        <v>0</v>
      </c>
      <c r="AY254" s="9">
        <v>109.11</v>
      </c>
      <c r="AZ254" s="9">
        <v>11.231172175617701</v>
      </c>
      <c r="BA254" s="9">
        <v>1.0111590740089</v>
      </c>
      <c r="BB254" s="9">
        <v>10.107225820651401</v>
      </c>
      <c r="BC254" s="9">
        <v>19.047619047619001</v>
      </c>
      <c r="BD254" s="9">
        <v>9.2091836734693793</v>
      </c>
      <c r="BE254" s="9">
        <v>242</v>
      </c>
      <c r="BF254" s="9">
        <v>244</v>
      </c>
      <c r="BG254" s="9">
        <v>308.50906372070301</v>
      </c>
      <c r="BH254" s="9">
        <v>303.209716796875</v>
      </c>
      <c r="BI254" s="9">
        <v>303.16769409179602</v>
      </c>
      <c r="BJ254" s="9">
        <v>5</v>
      </c>
      <c r="BK254" s="9">
        <v>3</v>
      </c>
      <c r="BL254" s="9">
        <v>3</v>
      </c>
    </row>
    <row r="255" spans="1:64" x14ac:dyDescent="0.35">
      <c r="A255" s="8">
        <v>3308</v>
      </c>
      <c r="B255" s="9">
        <v>-5.73</v>
      </c>
      <c r="C255" s="9">
        <v>-5.36377287</v>
      </c>
      <c r="D255" s="9">
        <v>-5.4</v>
      </c>
      <c r="E255" s="9">
        <v>3.0036178098086102</v>
      </c>
      <c r="F255" s="9">
        <v>2.06986583890408</v>
      </c>
      <c r="G255" s="9">
        <v>8.6999999999999966E-2</v>
      </c>
      <c r="H255" s="9">
        <v>0.90300000000000002</v>
      </c>
      <c r="I255" s="9">
        <v>0.88800000000000001</v>
      </c>
      <c r="J255" s="9">
        <v>0.93300000000000005</v>
      </c>
      <c r="K255" s="9">
        <v>0.71025000000000005</v>
      </c>
      <c r="L255" s="9">
        <v>4</v>
      </c>
      <c r="M255" s="9">
        <v>10</v>
      </c>
      <c r="N255" s="9">
        <v>1</v>
      </c>
      <c r="O255" s="9">
        <v>3</v>
      </c>
      <c r="P255" s="9">
        <v>0</v>
      </c>
      <c r="Q255" s="9">
        <v>3</v>
      </c>
      <c r="R255" s="9">
        <v>0</v>
      </c>
      <c r="S255" s="9">
        <v>0</v>
      </c>
      <c r="T255" s="9">
        <v>1</v>
      </c>
      <c r="U255" s="9">
        <v>298.38699460029602</v>
      </c>
      <c r="V255" s="9">
        <v>6.8587999999999996</v>
      </c>
      <c r="W255" s="9">
        <v>32</v>
      </c>
      <c r="X255" s="9">
        <v>6</v>
      </c>
      <c r="Y255" s="9">
        <v>3</v>
      </c>
      <c r="Z255" s="9">
        <v>1</v>
      </c>
      <c r="AA255" s="9">
        <v>0</v>
      </c>
      <c r="AB255" s="9">
        <v>0</v>
      </c>
      <c r="AC255" s="9">
        <v>1</v>
      </c>
      <c r="AD255" s="9">
        <v>0.42857142857142799</v>
      </c>
      <c r="AE255" s="9">
        <v>21</v>
      </c>
      <c r="AF255" s="9">
        <v>1</v>
      </c>
      <c r="AG255" s="9">
        <v>0</v>
      </c>
      <c r="AH255" s="9">
        <v>104.95249999999901</v>
      </c>
      <c r="AI255" s="9">
        <v>47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4</v>
      </c>
      <c r="AQ255" s="9">
        <v>3</v>
      </c>
      <c r="AR255" s="9">
        <v>0</v>
      </c>
      <c r="AS255" s="9">
        <v>0</v>
      </c>
      <c r="AT255" s="9">
        <v>47</v>
      </c>
      <c r="AU255" s="9">
        <v>0</v>
      </c>
      <c r="AV255" s="9">
        <v>0</v>
      </c>
      <c r="AW255" s="9">
        <v>0</v>
      </c>
      <c r="AX255" s="9">
        <v>0</v>
      </c>
      <c r="AY255" s="9">
        <v>109.11</v>
      </c>
      <c r="AZ255" s="9">
        <v>11.231172175617701</v>
      </c>
      <c r="BA255" s="9">
        <v>1.0111590740089</v>
      </c>
      <c r="BB255" s="9">
        <v>10.107225820651401</v>
      </c>
      <c r="BC255" s="9">
        <v>19.047619047619001</v>
      </c>
      <c r="BD255" s="9">
        <v>9.2091836734693793</v>
      </c>
      <c r="BE255" s="9">
        <v>242</v>
      </c>
      <c r="BF255" s="9">
        <v>244</v>
      </c>
      <c r="BG255" s="9">
        <v>308.35855102539</v>
      </c>
      <c r="BH255" s="9">
        <v>305.17044067382801</v>
      </c>
      <c r="BI255" s="9">
        <v>302.24139404296801</v>
      </c>
      <c r="BJ255" s="9">
        <v>5</v>
      </c>
      <c r="BK255" s="9">
        <v>3</v>
      </c>
      <c r="BL255" s="9">
        <v>3</v>
      </c>
    </row>
    <row r="256" spans="1:64" x14ac:dyDescent="0.35">
      <c r="A256" s="6" t="s">
        <v>2061</v>
      </c>
      <c r="B256" s="9">
        <v>-4.1533333333333333</v>
      </c>
      <c r="C256" s="9">
        <v>-5.5777783400000009</v>
      </c>
      <c r="D256" s="9">
        <v>-5.5333333333333341</v>
      </c>
      <c r="E256" s="9">
        <v>2.6427418765104602</v>
      </c>
      <c r="F256" s="9">
        <v>1.3821796665219666</v>
      </c>
      <c r="G256" s="9">
        <v>0.79466666666666663</v>
      </c>
      <c r="H256" s="9">
        <v>0.71200000000000008</v>
      </c>
      <c r="I256" s="9">
        <v>0.72866666666666668</v>
      </c>
      <c r="J256" s="9">
        <v>0.81566666666666665</v>
      </c>
      <c r="K256" s="9">
        <v>0.78866666666666674</v>
      </c>
      <c r="L256" s="9">
        <v>8</v>
      </c>
      <c r="M256" s="9">
        <v>10</v>
      </c>
      <c r="N256" s="9">
        <v>1</v>
      </c>
      <c r="O256" s="9">
        <v>0</v>
      </c>
      <c r="P256" s="9">
        <v>0</v>
      </c>
      <c r="Q256" s="9">
        <v>5</v>
      </c>
      <c r="R256" s="9">
        <v>0</v>
      </c>
      <c r="S256" s="9">
        <v>0</v>
      </c>
      <c r="T256" s="9">
        <v>2</v>
      </c>
      <c r="U256" s="9">
        <v>332.375992536544</v>
      </c>
      <c r="V256" s="9">
        <v>7.1402999999999999</v>
      </c>
      <c r="W256" s="9">
        <v>27</v>
      </c>
      <c r="X256" s="9">
        <v>6</v>
      </c>
      <c r="Y256" s="9">
        <v>0</v>
      </c>
      <c r="Z256" s="9">
        <v>1</v>
      </c>
      <c r="AA256" s="9">
        <v>1</v>
      </c>
      <c r="AB256" s="9">
        <v>0</v>
      </c>
      <c r="AC256" s="9">
        <v>0</v>
      </c>
      <c r="AD256" s="9">
        <v>0.32</v>
      </c>
      <c r="AE256" s="9">
        <v>25</v>
      </c>
      <c r="AF256" s="9">
        <v>1</v>
      </c>
      <c r="AG256" s="9">
        <v>0</v>
      </c>
      <c r="AH256" s="9">
        <v>108.13269999999902</v>
      </c>
      <c r="AI256" s="9">
        <v>46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1</v>
      </c>
      <c r="AQ256" s="9">
        <v>5</v>
      </c>
      <c r="AR256" s="9">
        <v>0</v>
      </c>
      <c r="AS256" s="9">
        <v>0</v>
      </c>
      <c r="AT256" s="9">
        <v>47</v>
      </c>
      <c r="AU256" s="9">
        <v>0</v>
      </c>
      <c r="AV256" s="9">
        <v>0</v>
      </c>
      <c r="AW256" s="9">
        <v>0</v>
      </c>
      <c r="AX256" s="9">
        <v>0</v>
      </c>
      <c r="AY256" s="9">
        <v>86.74</v>
      </c>
      <c r="AZ256" s="9">
        <v>14.662940238584</v>
      </c>
      <c r="BA256" s="9">
        <v>0.98388606484232</v>
      </c>
      <c r="BB256" s="9">
        <v>13.903087626242501</v>
      </c>
      <c r="BC256" s="9">
        <v>20.313600000000001</v>
      </c>
      <c r="BD256" s="9">
        <v>9.0873469387755108</v>
      </c>
      <c r="BE256" s="9">
        <v>245</v>
      </c>
      <c r="BF256" s="9">
        <v>257</v>
      </c>
      <c r="BG256" s="9">
        <v>310.23130289713464</v>
      </c>
      <c r="BH256" s="9">
        <v>311.51264444986964</v>
      </c>
      <c r="BI256" s="9">
        <v>312.2738850911453</v>
      </c>
      <c r="BJ256" s="9">
        <v>2.3333333333333335</v>
      </c>
      <c r="BK256" s="9">
        <v>1.3333333333333333</v>
      </c>
      <c r="BL256" s="9">
        <v>2</v>
      </c>
    </row>
    <row r="257" spans="1:64" x14ac:dyDescent="0.35">
      <c r="A257" s="7" t="s">
        <v>2062</v>
      </c>
      <c r="B257" s="9">
        <v>-4.1533333333333333</v>
      </c>
      <c r="C257" s="9">
        <v>-5.5777783400000009</v>
      </c>
      <c r="D257" s="9">
        <v>-5.5333333333333341</v>
      </c>
      <c r="E257" s="9">
        <v>2.6427418765104602</v>
      </c>
      <c r="F257" s="9">
        <v>1.3821796665219666</v>
      </c>
      <c r="G257" s="9">
        <v>0.79466666666666663</v>
      </c>
      <c r="H257" s="9">
        <v>0.71200000000000008</v>
      </c>
      <c r="I257" s="9">
        <v>0.72866666666666668</v>
      </c>
      <c r="J257" s="9">
        <v>0.81566666666666665</v>
      </c>
      <c r="K257" s="9">
        <v>0.78866666666666674</v>
      </c>
      <c r="L257" s="9">
        <v>8</v>
      </c>
      <c r="M257" s="9">
        <v>10</v>
      </c>
      <c r="N257" s="9">
        <v>1</v>
      </c>
      <c r="O257" s="9">
        <v>0</v>
      </c>
      <c r="P257" s="9">
        <v>0</v>
      </c>
      <c r="Q257" s="9">
        <v>5</v>
      </c>
      <c r="R257" s="9">
        <v>0</v>
      </c>
      <c r="S257" s="9">
        <v>0</v>
      </c>
      <c r="T257" s="9">
        <v>2</v>
      </c>
      <c r="U257" s="9">
        <v>332.375992536544</v>
      </c>
      <c r="V257" s="9">
        <v>7.1402999999999999</v>
      </c>
      <c r="W257" s="9">
        <v>27</v>
      </c>
      <c r="X257" s="9">
        <v>6</v>
      </c>
      <c r="Y257" s="9">
        <v>0</v>
      </c>
      <c r="Z257" s="9">
        <v>1</v>
      </c>
      <c r="AA257" s="9">
        <v>1</v>
      </c>
      <c r="AB257" s="9">
        <v>0</v>
      </c>
      <c r="AC257" s="9">
        <v>0</v>
      </c>
      <c r="AD257" s="9">
        <v>0.32</v>
      </c>
      <c r="AE257" s="9">
        <v>25</v>
      </c>
      <c r="AF257" s="9">
        <v>1</v>
      </c>
      <c r="AG257" s="9">
        <v>0</v>
      </c>
      <c r="AH257" s="9">
        <v>108.13269999999902</v>
      </c>
      <c r="AI257" s="9">
        <v>46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1</v>
      </c>
      <c r="AQ257" s="9">
        <v>5</v>
      </c>
      <c r="AR257" s="9">
        <v>0</v>
      </c>
      <c r="AS257" s="9">
        <v>0</v>
      </c>
      <c r="AT257" s="9">
        <v>47</v>
      </c>
      <c r="AU257" s="9">
        <v>0</v>
      </c>
      <c r="AV257" s="9">
        <v>0</v>
      </c>
      <c r="AW257" s="9">
        <v>0</v>
      </c>
      <c r="AX257" s="9">
        <v>0</v>
      </c>
      <c r="AY257" s="9">
        <v>86.74</v>
      </c>
      <c r="AZ257" s="9">
        <v>14.662940238584</v>
      </c>
      <c r="BA257" s="9">
        <v>0.98388606484232</v>
      </c>
      <c r="BB257" s="9">
        <v>13.903087626242501</v>
      </c>
      <c r="BC257" s="9">
        <v>20.313600000000001</v>
      </c>
      <c r="BD257" s="9">
        <v>9.0873469387755108</v>
      </c>
      <c r="BE257" s="9">
        <v>245</v>
      </c>
      <c r="BF257" s="9">
        <v>257</v>
      </c>
      <c r="BG257" s="9">
        <v>310.23130289713464</v>
      </c>
      <c r="BH257" s="9">
        <v>311.51264444986964</v>
      </c>
      <c r="BI257" s="9">
        <v>312.2738850911453</v>
      </c>
      <c r="BJ257" s="9">
        <v>2.3333333333333335</v>
      </c>
      <c r="BK257" s="9">
        <v>1.3333333333333333</v>
      </c>
      <c r="BL257" s="9">
        <v>2</v>
      </c>
    </row>
    <row r="258" spans="1:64" x14ac:dyDescent="0.35">
      <c r="A258" s="8">
        <v>1814</v>
      </c>
      <c r="B258" s="9">
        <v>-3.95</v>
      </c>
      <c r="C258" s="9">
        <v>-5.4418015500000001</v>
      </c>
      <c r="D258" s="9">
        <v>-5.4</v>
      </c>
      <c r="E258" s="9">
        <v>2.89957317003558</v>
      </c>
      <c r="F258" s="9">
        <v>1.0299042234050499</v>
      </c>
      <c r="G258" s="9">
        <v>0.874</v>
      </c>
      <c r="H258" s="9">
        <v>0.877</v>
      </c>
      <c r="I258" s="9">
        <v>0.88800000000000001</v>
      </c>
      <c r="J258" s="9">
        <v>0.90400000000000003</v>
      </c>
      <c r="K258" s="9">
        <v>0.89250000000000007</v>
      </c>
      <c r="L258" s="9">
        <v>8</v>
      </c>
      <c r="M258" s="9">
        <v>10</v>
      </c>
      <c r="N258" s="9">
        <v>1</v>
      </c>
      <c r="O258" s="9">
        <v>0</v>
      </c>
      <c r="P258" s="9">
        <v>0</v>
      </c>
      <c r="Q258" s="9">
        <v>5</v>
      </c>
      <c r="R258" s="9">
        <v>0</v>
      </c>
      <c r="S258" s="9">
        <v>0</v>
      </c>
      <c r="T258" s="9">
        <v>2</v>
      </c>
      <c r="U258" s="9">
        <v>332.375992536544</v>
      </c>
      <c r="V258" s="9">
        <v>7.1402999999999999</v>
      </c>
      <c r="W258" s="9">
        <v>27</v>
      </c>
      <c r="X258" s="9">
        <v>6</v>
      </c>
      <c r="Y258" s="9">
        <v>0</v>
      </c>
      <c r="Z258" s="9">
        <v>1</v>
      </c>
      <c r="AA258" s="9">
        <v>1</v>
      </c>
      <c r="AB258" s="9">
        <v>0</v>
      </c>
      <c r="AC258" s="9">
        <v>0</v>
      </c>
      <c r="AD258" s="9">
        <v>0.32</v>
      </c>
      <c r="AE258" s="9">
        <v>25</v>
      </c>
      <c r="AF258" s="9">
        <v>1</v>
      </c>
      <c r="AG258" s="9">
        <v>0</v>
      </c>
      <c r="AH258" s="9">
        <v>108.13269999999901</v>
      </c>
      <c r="AI258" s="9">
        <v>46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1</v>
      </c>
      <c r="AQ258" s="9">
        <v>5</v>
      </c>
      <c r="AR258" s="9">
        <v>0</v>
      </c>
      <c r="AS258" s="9">
        <v>0</v>
      </c>
      <c r="AT258" s="9">
        <v>47</v>
      </c>
      <c r="AU258" s="9">
        <v>0</v>
      </c>
      <c r="AV258" s="9">
        <v>0</v>
      </c>
      <c r="AW258" s="9">
        <v>0</v>
      </c>
      <c r="AX258" s="9">
        <v>0</v>
      </c>
      <c r="AY258" s="9">
        <v>86.74</v>
      </c>
      <c r="AZ258" s="9">
        <v>14.662940238584</v>
      </c>
      <c r="BA258" s="9">
        <v>0.98388606484232</v>
      </c>
      <c r="BB258" s="9">
        <v>13.903087626242501</v>
      </c>
      <c r="BC258" s="9">
        <v>20.313600000000001</v>
      </c>
      <c r="BD258" s="9">
        <v>9.0873469387755108</v>
      </c>
      <c r="BE258" s="9">
        <v>245</v>
      </c>
      <c r="BF258" s="9">
        <v>257</v>
      </c>
      <c r="BG258" s="9">
        <v>307.95965576171801</v>
      </c>
      <c r="BH258" s="9">
        <v>312.666259765625</v>
      </c>
      <c r="BI258" s="9">
        <v>314.73828125</v>
      </c>
      <c r="BJ258" s="9">
        <v>3</v>
      </c>
      <c r="BK258" s="9">
        <v>1</v>
      </c>
      <c r="BL258" s="9">
        <v>2</v>
      </c>
    </row>
    <row r="259" spans="1:64" x14ac:dyDescent="0.35">
      <c r="A259" s="8">
        <v>1815</v>
      </c>
      <c r="B259" s="9">
        <v>-4.13</v>
      </c>
      <c r="C259" s="9">
        <v>-4.6839699699999997</v>
      </c>
      <c r="D259" s="9">
        <v>-4.7</v>
      </c>
      <c r="E259" s="9">
        <v>2.4900622064709501</v>
      </c>
      <c r="F259" s="9">
        <v>1.49893929612262</v>
      </c>
      <c r="G259" s="9">
        <v>0.81200000000000006</v>
      </c>
      <c r="H259" s="9">
        <v>0.98499999999999999</v>
      </c>
      <c r="I259" s="9">
        <v>0.98499999999999999</v>
      </c>
      <c r="J259" s="9">
        <v>0.76300000000000001</v>
      </c>
      <c r="K259" s="9">
        <v>0.8307500000000001</v>
      </c>
      <c r="L259" s="9">
        <v>8</v>
      </c>
      <c r="M259" s="9">
        <v>10</v>
      </c>
      <c r="N259" s="9">
        <v>1</v>
      </c>
      <c r="O259" s="9">
        <v>0</v>
      </c>
      <c r="P259" s="9">
        <v>0</v>
      </c>
      <c r="Q259" s="9">
        <v>5</v>
      </c>
      <c r="R259" s="9">
        <v>0</v>
      </c>
      <c r="S259" s="9">
        <v>0</v>
      </c>
      <c r="T259" s="9">
        <v>2</v>
      </c>
      <c r="U259" s="9">
        <v>332.375992536544</v>
      </c>
      <c r="V259" s="9">
        <v>7.1402999999999999</v>
      </c>
      <c r="W259" s="9">
        <v>27</v>
      </c>
      <c r="X259" s="9">
        <v>6</v>
      </c>
      <c r="Y259" s="9">
        <v>0</v>
      </c>
      <c r="Z259" s="9">
        <v>1</v>
      </c>
      <c r="AA259" s="9">
        <v>1</v>
      </c>
      <c r="AB259" s="9">
        <v>0</v>
      </c>
      <c r="AC259" s="9">
        <v>0</v>
      </c>
      <c r="AD259" s="9">
        <v>0.32</v>
      </c>
      <c r="AE259" s="9">
        <v>25</v>
      </c>
      <c r="AF259" s="9">
        <v>1</v>
      </c>
      <c r="AG259" s="9">
        <v>0</v>
      </c>
      <c r="AH259" s="9">
        <v>108.13269999999901</v>
      </c>
      <c r="AI259" s="9">
        <v>46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1</v>
      </c>
      <c r="AQ259" s="9">
        <v>5</v>
      </c>
      <c r="AR259" s="9">
        <v>0</v>
      </c>
      <c r="AS259" s="9">
        <v>0</v>
      </c>
      <c r="AT259" s="9">
        <v>47</v>
      </c>
      <c r="AU259" s="9">
        <v>0</v>
      </c>
      <c r="AV259" s="9">
        <v>0</v>
      </c>
      <c r="AW259" s="9">
        <v>0</v>
      </c>
      <c r="AX259" s="9">
        <v>0</v>
      </c>
      <c r="AY259" s="9">
        <v>86.74</v>
      </c>
      <c r="AZ259" s="9">
        <v>14.662940238584</v>
      </c>
      <c r="BA259" s="9">
        <v>0.98388606484232</v>
      </c>
      <c r="BB259" s="9">
        <v>13.903087626242501</v>
      </c>
      <c r="BC259" s="9">
        <v>20.313600000000001</v>
      </c>
      <c r="BD259" s="9">
        <v>9.0873469387755108</v>
      </c>
      <c r="BE259" s="9">
        <v>245</v>
      </c>
      <c r="BF259" s="9">
        <v>257</v>
      </c>
      <c r="BG259" s="9">
        <v>312.15081787109301</v>
      </c>
      <c r="BH259" s="9">
        <v>310.51181030273398</v>
      </c>
      <c r="BI259" s="9">
        <v>308.96939086914</v>
      </c>
      <c r="BJ259" s="9">
        <v>2</v>
      </c>
      <c r="BK259" s="9">
        <v>2</v>
      </c>
      <c r="BL259" s="9">
        <v>3</v>
      </c>
    </row>
    <row r="260" spans="1:64" x14ac:dyDescent="0.35">
      <c r="A260" s="8">
        <v>1816</v>
      </c>
      <c r="B260" s="9">
        <v>-4.38</v>
      </c>
      <c r="C260" s="9">
        <v>-6.6075635000000004</v>
      </c>
      <c r="D260" s="9">
        <v>-6.5</v>
      </c>
      <c r="E260" s="9">
        <v>2.5385902530248501</v>
      </c>
      <c r="F260" s="9">
        <v>1.6176954800382299</v>
      </c>
      <c r="G260" s="9">
        <v>0.69799999999999995</v>
      </c>
      <c r="H260" s="9">
        <v>0.27400000000000002</v>
      </c>
      <c r="I260" s="9">
        <v>0.31299999999999994</v>
      </c>
      <c r="J260" s="9">
        <v>0.78</v>
      </c>
      <c r="K260" s="9">
        <v>0.64274999999999993</v>
      </c>
      <c r="L260" s="9">
        <v>8</v>
      </c>
      <c r="M260" s="9">
        <v>10</v>
      </c>
      <c r="N260" s="9">
        <v>1</v>
      </c>
      <c r="O260" s="9">
        <v>0</v>
      </c>
      <c r="P260" s="9">
        <v>0</v>
      </c>
      <c r="Q260" s="9">
        <v>5</v>
      </c>
      <c r="R260" s="9">
        <v>0</v>
      </c>
      <c r="S260" s="9">
        <v>0</v>
      </c>
      <c r="T260" s="9">
        <v>2</v>
      </c>
      <c r="U260" s="9">
        <v>332.375992536544</v>
      </c>
      <c r="V260" s="9">
        <v>7.1402999999999999</v>
      </c>
      <c r="W260" s="9">
        <v>27</v>
      </c>
      <c r="X260" s="9">
        <v>6</v>
      </c>
      <c r="Y260" s="9">
        <v>0</v>
      </c>
      <c r="Z260" s="9">
        <v>1</v>
      </c>
      <c r="AA260" s="9">
        <v>1</v>
      </c>
      <c r="AB260" s="9">
        <v>0</v>
      </c>
      <c r="AC260" s="9">
        <v>0</v>
      </c>
      <c r="AD260" s="9">
        <v>0.32</v>
      </c>
      <c r="AE260" s="9">
        <v>25</v>
      </c>
      <c r="AF260" s="9">
        <v>1</v>
      </c>
      <c r="AG260" s="9">
        <v>0</v>
      </c>
      <c r="AH260" s="9">
        <v>108.13269999999901</v>
      </c>
      <c r="AI260" s="9">
        <v>46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1</v>
      </c>
      <c r="AQ260" s="9">
        <v>5</v>
      </c>
      <c r="AR260" s="9">
        <v>0</v>
      </c>
      <c r="AS260" s="9">
        <v>0</v>
      </c>
      <c r="AT260" s="9">
        <v>47</v>
      </c>
      <c r="AU260" s="9">
        <v>0</v>
      </c>
      <c r="AV260" s="9">
        <v>0</v>
      </c>
      <c r="AW260" s="9">
        <v>0</v>
      </c>
      <c r="AX260" s="9">
        <v>0</v>
      </c>
      <c r="AY260" s="9">
        <v>86.74</v>
      </c>
      <c r="AZ260" s="9">
        <v>14.662940238584</v>
      </c>
      <c r="BA260" s="9">
        <v>0.98388606484232</v>
      </c>
      <c r="BB260" s="9">
        <v>13.903087626242501</v>
      </c>
      <c r="BC260" s="9">
        <v>20.313600000000001</v>
      </c>
      <c r="BD260" s="9">
        <v>9.0873469387755108</v>
      </c>
      <c r="BE260" s="9">
        <v>245</v>
      </c>
      <c r="BF260" s="9">
        <v>257</v>
      </c>
      <c r="BG260" s="9">
        <v>310.58343505859301</v>
      </c>
      <c r="BH260" s="9">
        <v>311.35986328125</v>
      </c>
      <c r="BI260" s="9">
        <v>313.11398315429602</v>
      </c>
      <c r="BJ260" s="9">
        <v>2</v>
      </c>
      <c r="BK260" s="9">
        <v>1</v>
      </c>
      <c r="BL260" s="9">
        <v>1</v>
      </c>
    </row>
    <row r="261" spans="1:64" x14ac:dyDescent="0.35">
      <c r="A261" s="6" t="s">
        <v>540</v>
      </c>
      <c r="B261" s="9">
        <v>-4.205000000000001</v>
      </c>
      <c r="C261" s="9">
        <v>-5.9294726449999997</v>
      </c>
      <c r="D261" s="9">
        <v>-5.8999999999999995</v>
      </c>
      <c r="E261" s="9">
        <v>1.2109736029064002</v>
      </c>
      <c r="F261" s="9">
        <v>0.6949384257658765</v>
      </c>
      <c r="G261" s="9">
        <v>0.76708333333333323</v>
      </c>
      <c r="H261" s="9">
        <v>0.6206666666666667</v>
      </c>
      <c r="I261" s="9">
        <v>0.62983333333333336</v>
      </c>
      <c r="J261" s="9">
        <v>0.20633333333333334</v>
      </c>
      <c r="K261" s="9">
        <v>0.45239583333333333</v>
      </c>
      <c r="L261" s="9">
        <v>10</v>
      </c>
      <c r="M261" s="9">
        <v>5</v>
      </c>
      <c r="N261" s="9">
        <v>1</v>
      </c>
      <c r="O261" s="9">
        <v>0</v>
      </c>
      <c r="P261" s="9">
        <v>0</v>
      </c>
      <c r="Q261" s="9">
        <v>3</v>
      </c>
      <c r="R261" s="9">
        <v>0</v>
      </c>
      <c r="S261" s="9">
        <v>0</v>
      </c>
      <c r="T261" s="9">
        <v>2</v>
      </c>
      <c r="U261" s="9">
        <v>267.36899435520093</v>
      </c>
      <c r="V261" s="9">
        <v>7.4166000000000016</v>
      </c>
      <c r="W261" s="9">
        <v>29</v>
      </c>
      <c r="X261" s="9">
        <v>4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0.19999999999999998</v>
      </c>
      <c r="AE261" s="9">
        <v>20</v>
      </c>
      <c r="AF261" s="9">
        <v>1</v>
      </c>
      <c r="AG261" s="9">
        <v>0</v>
      </c>
      <c r="AH261" s="9">
        <v>98.317199999999914</v>
      </c>
      <c r="AI261" s="9">
        <v>44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1</v>
      </c>
      <c r="AQ261" s="9">
        <v>3</v>
      </c>
      <c r="AR261" s="9">
        <v>0</v>
      </c>
      <c r="AS261" s="9">
        <v>0</v>
      </c>
      <c r="AT261" s="9">
        <v>45</v>
      </c>
      <c r="AU261" s="9">
        <v>0</v>
      </c>
      <c r="AV261" s="9">
        <v>0</v>
      </c>
      <c r="AW261" s="9">
        <v>0</v>
      </c>
      <c r="AX261" s="9">
        <v>0</v>
      </c>
      <c r="AY261" s="9">
        <v>46.610000000000007</v>
      </c>
      <c r="AZ261" s="9">
        <v>10.200500760448199</v>
      </c>
      <c r="BA261" s="9">
        <v>1.07206387319261</v>
      </c>
      <c r="BB261" s="9">
        <v>8.5148255766431422</v>
      </c>
      <c r="BC261" s="9">
        <v>15.389999999999995</v>
      </c>
      <c r="BD261" s="9">
        <v>6.1854934601664597</v>
      </c>
      <c r="BE261" s="9">
        <v>241</v>
      </c>
      <c r="BF261" s="9">
        <v>253</v>
      </c>
      <c r="BG261" s="9">
        <v>261.54621632893833</v>
      </c>
      <c r="BH261" s="9">
        <v>261.5894343058265</v>
      </c>
      <c r="BI261" s="9">
        <v>261.15434519449815</v>
      </c>
      <c r="BJ261" s="9">
        <v>1.5</v>
      </c>
      <c r="BK261" s="9">
        <v>1</v>
      </c>
      <c r="BL261" s="9">
        <v>1.0833333333333333</v>
      </c>
    </row>
    <row r="262" spans="1:64" x14ac:dyDescent="0.35">
      <c r="A262" s="7" t="s">
        <v>541</v>
      </c>
      <c r="B262" s="9">
        <v>-4.205000000000001</v>
      </c>
      <c r="C262" s="9">
        <v>-5.9294726449999997</v>
      </c>
      <c r="D262" s="9">
        <v>-5.8999999999999995</v>
      </c>
      <c r="E262" s="9">
        <v>1.2109736029064002</v>
      </c>
      <c r="F262" s="9">
        <v>0.6949384257658765</v>
      </c>
      <c r="G262" s="9">
        <v>0.76708333333333323</v>
      </c>
      <c r="H262" s="9">
        <v>0.6206666666666667</v>
      </c>
      <c r="I262" s="9">
        <v>0.62983333333333336</v>
      </c>
      <c r="J262" s="9">
        <v>0.20633333333333334</v>
      </c>
      <c r="K262" s="9">
        <v>0.45239583333333333</v>
      </c>
      <c r="L262" s="9">
        <v>10</v>
      </c>
      <c r="M262" s="9">
        <v>5</v>
      </c>
      <c r="N262" s="9">
        <v>1</v>
      </c>
      <c r="O262" s="9">
        <v>0</v>
      </c>
      <c r="P262" s="9">
        <v>0</v>
      </c>
      <c r="Q262" s="9">
        <v>3</v>
      </c>
      <c r="R262" s="9">
        <v>0</v>
      </c>
      <c r="S262" s="9">
        <v>0</v>
      </c>
      <c r="T262" s="9">
        <v>2</v>
      </c>
      <c r="U262" s="9">
        <v>267.36899435520093</v>
      </c>
      <c r="V262" s="9">
        <v>7.4166000000000016</v>
      </c>
      <c r="W262" s="9">
        <v>29</v>
      </c>
      <c r="X262" s="9">
        <v>4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0.19999999999999998</v>
      </c>
      <c r="AE262" s="9">
        <v>20</v>
      </c>
      <c r="AF262" s="9">
        <v>1</v>
      </c>
      <c r="AG262" s="9">
        <v>0</v>
      </c>
      <c r="AH262" s="9">
        <v>98.317199999999914</v>
      </c>
      <c r="AI262" s="9">
        <v>44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1</v>
      </c>
      <c r="AQ262" s="9">
        <v>3</v>
      </c>
      <c r="AR262" s="9">
        <v>0</v>
      </c>
      <c r="AS262" s="9">
        <v>0</v>
      </c>
      <c r="AT262" s="9">
        <v>45</v>
      </c>
      <c r="AU262" s="9">
        <v>0</v>
      </c>
      <c r="AV262" s="9">
        <v>0</v>
      </c>
      <c r="AW262" s="9">
        <v>0</v>
      </c>
      <c r="AX262" s="9">
        <v>0</v>
      </c>
      <c r="AY262" s="9">
        <v>46.610000000000007</v>
      </c>
      <c r="AZ262" s="9">
        <v>10.200500760448199</v>
      </c>
      <c r="BA262" s="9">
        <v>1.07206387319261</v>
      </c>
      <c r="BB262" s="9">
        <v>8.5148255766431422</v>
      </c>
      <c r="BC262" s="9">
        <v>15.389999999999995</v>
      </c>
      <c r="BD262" s="9">
        <v>6.1854934601664597</v>
      </c>
      <c r="BE262" s="9">
        <v>241</v>
      </c>
      <c r="BF262" s="9">
        <v>253</v>
      </c>
      <c r="BG262" s="9">
        <v>261.54621632893833</v>
      </c>
      <c r="BH262" s="9">
        <v>261.5894343058265</v>
      </c>
      <c r="BI262" s="9">
        <v>261.15434519449815</v>
      </c>
      <c r="BJ262" s="9">
        <v>1.5</v>
      </c>
      <c r="BK262" s="9">
        <v>1</v>
      </c>
      <c r="BL262" s="9">
        <v>1.0833333333333333</v>
      </c>
    </row>
    <row r="263" spans="1:64" x14ac:dyDescent="0.35">
      <c r="A263" s="8">
        <v>844</v>
      </c>
      <c r="B263" s="9">
        <v>-4.1900000000000004</v>
      </c>
      <c r="C263" s="9">
        <v>-4.9875655200000004</v>
      </c>
      <c r="D263" s="9">
        <v>-5.0999999999999996</v>
      </c>
      <c r="E263" s="9">
        <v>1.3132427768064601</v>
      </c>
      <c r="F263" s="9">
        <v>0.304081484994634</v>
      </c>
      <c r="G263" s="9">
        <v>0.78400000000000003</v>
      </c>
      <c r="H263" s="9">
        <v>0.96599999999999997</v>
      </c>
      <c r="I263" s="9">
        <v>0.95199999999999996</v>
      </c>
      <c r="J263" s="9">
        <v>0.252</v>
      </c>
      <c r="K263" s="9">
        <v>0.56000000000000005</v>
      </c>
      <c r="L263" s="9">
        <v>10</v>
      </c>
      <c r="M263" s="9">
        <v>5</v>
      </c>
      <c r="N263" s="9">
        <v>1</v>
      </c>
      <c r="O263" s="9">
        <v>0</v>
      </c>
      <c r="P263" s="9">
        <v>0</v>
      </c>
      <c r="Q263" s="9">
        <v>3</v>
      </c>
      <c r="R263" s="9">
        <v>0</v>
      </c>
      <c r="S263" s="9">
        <v>0</v>
      </c>
      <c r="T263" s="9">
        <v>2</v>
      </c>
      <c r="U263" s="9">
        <v>267.36899435520098</v>
      </c>
      <c r="V263" s="9">
        <v>7.4165999999999999</v>
      </c>
      <c r="W263" s="9">
        <v>29</v>
      </c>
      <c r="X263" s="9">
        <v>4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0.2</v>
      </c>
      <c r="AE263" s="9">
        <v>20</v>
      </c>
      <c r="AF263" s="9">
        <v>1</v>
      </c>
      <c r="AG263" s="9">
        <v>0</v>
      </c>
      <c r="AH263" s="9">
        <v>98.3171999999999</v>
      </c>
      <c r="AI263" s="9">
        <v>44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1</v>
      </c>
      <c r="AQ263" s="9">
        <v>3</v>
      </c>
      <c r="AR263" s="9">
        <v>0</v>
      </c>
      <c r="AS263" s="9">
        <v>0</v>
      </c>
      <c r="AT263" s="9">
        <v>45</v>
      </c>
      <c r="AU263" s="9">
        <v>0</v>
      </c>
      <c r="AV263" s="9">
        <v>0</v>
      </c>
      <c r="AW263" s="9">
        <v>0</v>
      </c>
      <c r="AX263" s="9">
        <v>0</v>
      </c>
      <c r="AY263" s="9">
        <v>46.61</v>
      </c>
      <c r="AZ263" s="9">
        <v>10.2005007604482</v>
      </c>
      <c r="BA263" s="9">
        <v>1.07206387319261</v>
      </c>
      <c r="BB263" s="9">
        <v>8.5148255766431404</v>
      </c>
      <c r="BC263" s="9">
        <v>15.39</v>
      </c>
      <c r="BD263" s="9">
        <v>6.1854934601664597</v>
      </c>
      <c r="BE263" s="9">
        <v>241</v>
      </c>
      <c r="BF263" s="9">
        <v>253</v>
      </c>
      <c r="BG263" s="9">
        <v>263.373779296875</v>
      </c>
      <c r="BH263" s="9">
        <v>264.921630859375</v>
      </c>
      <c r="BI263" s="9">
        <v>258.10833740234301</v>
      </c>
      <c r="BJ263" s="9">
        <v>3</v>
      </c>
      <c r="BK263" s="9">
        <v>1</v>
      </c>
      <c r="BL263" s="9">
        <v>2</v>
      </c>
    </row>
    <row r="264" spans="1:64" x14ac:dyDescent="0.35">
      <c r="A264" s="8">
        <v>845</v>
      </c>
      <c r="B264" s="9">
        <v>-4.78</v>
      </c>
      <c r="C264" s="9">
        <v>-6.2291083299999999</v>
      </c>
      <c r="D264" s="9">
        <v>-6.1</v>
      </c>
      <c r="E264" s="9">
        <v>1.0214714933337701</v>
      </c>
      <c r="F264" s="9">
        <v>0.61087853522424596</v>
      </c>
      <c r="G264" s="9">
        <v>0.47799999999999998</v>
      </c>
      <c r="H264" s="9">
        <v>0.47499999999999998</v>
      </c>
      <c r="I264" s="9">
        <v>0.53800000000000003</v>
      </c>
      <c r="J264" s="9">
        <v>0.11600000000000001</v>
      </c>
      <c r="K264" s="9">
        <v>0.312</v>
      </c>
      <c r="L264" s="9">
        <v>10</v>
      </c>
      <c r="M264" s="9">
        <v>5</v>
      </c>
      <c r="N264" s="9">
        <v>1</v>
      </c>
      <c r="O264" s="9">
        <v>0</v>
      </c>
      <c r="P264" s="9">
        <v>0</v>
      </c>
      <c r="Q264" s="9">
        <v>3</v>
      </c>
      <c r="R264" s="9">
        <v>0</v>
      </c>
      <c r="S264" s="9">
        <v>0</v>
      </c>
      <c r="T264" s="9">
        <v>2</v>
      </c>
      <c r="U264" s="9">
        <v>267.36899435520098</v>
      </c>
      <c r="V264" s="9">
        <v>7.4165999999999999</v>
      </c>
      <c r="W264" s="9">
        <v>29</v>
      </c>
      <c r="X264" s="9">
        <v>4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0.2</v>
      </c>
      <c r="AE264" s="9">
        <v>20</v>
      </c>
      <c r="AF264" s="9">
        <v>1</v>
      </c>
      <c r="AG264" s="9">
        <v>0</v>
      </c>
      <c r="AH264" s="9">
        <v>98.3171999999999</v>
      </c>
      <c r="AI264" s="9">
        <v>44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1</v>
      </c>
      <c r="AQ264" s="9">
        <v>3</v>
      </c>
      <c r="AR264" s="9">
        <v>0</v>
      </c>
      <c r="AS264" s="9">
        <v>0</v>
      </c>
      <c r="AT264" s="9">
        <v>45</v>
      </c>
      <c r="AU264" s="9">
        <v>0</v>
      </c>
      <c r="AV264" s="9">
        <v>0</v>
      </c>
      <c r="AW264" s="9">
        <v>0</v>
      </c>
      <c r="AX264" s="9">
        <v>0</v>
      </c>
      <c r="AY264" s="9">
        <v>46.61</v>
      </c>
      <c r="AZ264" s="9">
        <v>10.2005007604482</v>
      </c>
      <c r="BA264" s="9">
        <v>1.07206387319261</v>
      </c>
      <c r="BB264" s="9">
        <v>8.5148255766431404</v>
      </c>
      <c r="BC264" s="9">
        <v>15.39</v>
      </c>
      <c r="BD264" s="9">
        <v>6.1854934601664597</v>
      </c>
      <c r="BE264" s="9">
        <v>241</v>
      </c>
      <c r="BF264" s="9">
        <v>253</v>
      </c>
      <c r="BG264" s="9">
        <v>264.57516479492102</v>
      </c>
      <c r="BH264" s="9">
        <v>265.788330078125</v>
      </c>
      <c r="BI264" s="9">
        <v>266.24542236328102</v>
      </c>
      <c r="BJ264" s="9">
        <v>1</v>
      </c>
      <c r="BK264" s="9">
        <v>1</v>
      </c>
      <c r="BL264" s="9">
        <v>1</v>
      </c>
    </row>
    <row r="265" spans="1:64" x14ac:dyDescent="0.35">
      <c r="A265" s="8">
        <v>846</v>
      </c>
      <c r="B265" s="9">
        <v>-4.18</v>
      </c>
      <c r="C265" s="9">
        <v>-6.0047788600000001</v>
      </c>
      <c r="D265" s="9">
        <v>-5.9</v>
      </c>
      <c r="E265" s="9">
        <v>1.01425761413024</v>
      </c>
      <c r="F265" s="9">
        <v>0.703760713099017</v>
      </c>
      <c r="G265" s="9">
        <v>0.78900000000000003</v>
      </c>
      <c r="H265" s="9">
        <v>0.60599999999999998</v>
      </c>
      <c r="I265" s="9">
        <v>0.66199999999999992</v>
      </c>
      <c r="J265" s="9">
        <v>0.113</v>
      </c>
      <c r="K265" s="9">
        <v>0.41925000000000001</v>
      </c>
      <c r="L265" s="9">
        <v>10</v>
      </c>
      <c r="M265" s="9">
        <v>5</v>
      </c>
      <c r="N265" s="9">
        <v>1</v>
      </c>
      <c r="O265" s="9">
        <v>0</v>
      </c>
      <c r="P265" s="9">
        <v>0</v>
      </c>
      <c r="Q265" s="9">
        <v>3</v>
      </c>
      <c r="R265" s="9">
        <v>0</v>
      </c>
      <c r="S265" s="9">
        <v>0</v>
      </c>
      <c r="T265" s="9">
        <v>2</v>
      </c>
      <c r="U265" s="9">
        <v>267.36899435520098</v>
      </c>
      <c r="V265" s="9">
        <v>7.4165999999999999</v>
      </c>
      <c r="W265" s="9">
        <v>29</v>
      </c>
      <c r="X265" s="9">
        <v>4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0.2</v>
      </c>
      <c r="AE265" s="9">
        <v>20</v>
      </c>
      <c r="AF265" s="9">
        <v>1</v>
      </c>
      <c r="AG265" s="9">
        <v>0</v>
      </c>
      <c r="AH265" s="9">
        <v>98.3171999999999</v>
      </c>
      <c r="AI265" s="9">
        <v>44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1</v>
      </c>
      <c r="AQ265" s="9">
        <v>3</v>
      </c>
      <c r="AR265" s="9">
        <v>0</v>
      </c>
      <c r="AS265" s="9">
        <v>0</v>
      </c>
      <c r="AT265" s="9">
        <v>45</v>
      </c>
      <c r="AU265" s="9">
        <v>0</v>
      </c>
      <c r="AV265" s="9">
        <v>0</v>
      </c>
      <c r="AW265" s="9">
        <v>0</v>
      </c>
      <c r="AX265" s="9">
        <v>0</v>
      </c>
      <c r="AY265" s="9">
        <v>46.61</v>
      </c>
      <c r="AZ265" s="9">
        <v>10.2005007604482</v>
      </c>
      <c r="BA265" s="9">
        <v>1.07206387319261</v>
      </c>
      <c r="BB265" s="9">
        <v>8.5148255766431404</v>
      </c>
      <c r="BC265" s="9">
        <v>15.39</v>
      </c>
      <c r="BD265" s="9">
        <v>6.1854934601664597</v>
      </c>
      <c r="BE265" s="9">
        <v>241</v>
      </c>
      <c r="BF265" s="9">
        <v>253</v>
      </c>
      <c r="BG265" s="9">
        <v>262.15997314453102</v>
      </c>
      <c r="BH265" s="9">
        <v>263.57150268554602</v>
      </c>
      <c r="BI265" s="9">
        <v>261.77548217773398</v>
      </c>
      <c r="BJ265" s="9">
        <v>1</v>
      </c>
      <c r="BK265" s="9">
        <v>0</v>
      </c>
      <c r="BL265" s="9">
        <v>0</v>
      </c>
    </row>
    <row r="266" spans="1:64" x14ac:dyDescent="0.35">
      <c r="A266" s="8">
        <v>892</v>
      </c>
      <c r="B266" s="9">
        <v>-3.86</v>
      </c>
      <c r="C266" s="9">
        <v>-6.3751530599999997</v>
      </c>
      <c r="D266" s="9">
        <v>-6.4</v>
      </c>
      <c r="E266" s="9">
        <v>1.3920323013740199</v>
      </c>
      <c r="F266" s="9">
        <v>0.96551042859247205</v>
      </c>
      <c r="G266" s="9">
        <v>0.9</v>
      </c>
      <c r="H266" s="9">
        <v>0.39300000000000002</v>
      </c>
      <c r="I266" s="9">
        <v>0.36199999999999999</v>
      </c>
      <c r="J266" s="9">
        <v>0.29199999999999998</v>
      </c>
      <c r="K266" s="9">
        <v>0.46150000000000002</v>
      </c>
      <c r="L266" s="9">
        <v>10</v>
      </c>
      <c r="M266" s="9">
        <v>5</v>
      </c>
      <c r="N266" s="9">
        <v>1</v>
      </c>
      <c r="O266" s="9">
        <v>0</v>
      </c>
      <c r="P266" s="9">
        <v>0</v>
      </c>
      <c r="Q266" s="9">
        <v>3</v>
      </c>
      <c r="R266" s="9">
        <v>0</v>
      </c>
      <c r="S266" s="9">
        <v>0</v>
      </c>
      <c r="T266" s="9">
        <v>2</v>
      </c>
      <c r="U266" s="9">
        <v>267.36899435520098</v>
      </c>
      <c r="V266" s="9">
        <v>7.4165999999999999</v>
      </c>
      <c r="W266" s="9">
        <v>29</v>
      </c>
      <c r="X266" s="9">
        <v>4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0.2</v>
      </c>
      <c r="AE266" s="9">
        <v>20</v>
      </c>
      <c r="AF266" s="9">
        <v>1</v>
      </c>
      <c r="AG266" s="9">
        <v>0</v>
      </c>
      <c r="AH266" s="9">
        <v>98.3171999999999</v>
      </c>
      <c r="AI266" s="9">
        <v>44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1</v>
      </c>
      <c r="AQ266" s="9">
        <v>3</v>
      </c>
      <c r="AR266" s="9">
        <v>0</v>
      </c>
      <c r="AS266" s="9">
        <v>0</v>
      </c>
      <c r="AT266" s="9">
        <v>45</v>
      </c>
      <c r="AU266" s="9">
        <v>0</v>
      </c>
      <c r="AV266" s="9">
        <v>0</v>
      </c>
      <c r="AW266" s="9">
        <v>0</v>
      </c>
      <c r="AX266" s="9">
        <v>0</v>
      </c>
      <c r="AY266" s="9">
        <v>46.61</v>
      </c>
      <c r="AZ266" s="9">
        <v>10.2005007604482</v>
      </c>
      <c r="BA266" s="9">
        <v>1.07206387319261</v>
      </c>
      <c r="BB266" s="9">
        <v>8.5148255766431404</v>
      </c>
      <c r="BC266" s="9">
        <v>15.39</v>
      </c>
      <c r="BD266" s="9">
        <v>6.1854934601664597</v>
      </c>
      <c r="BE266" s="9">
        <v>241</v>
      </c>
      <c r="BF266" s="9">
        <v>253</v>
      </c>
      <c r="BG266" s="9">
        <v>263.035400390625</v>
      </c>
      <c r="BH266" s="9">
        <v>265.90640258789</v>
      </c>
      <c r="BI266" s="9">
        <v>266.45095825195301</v>
      </c>
      <c r="BJ266" s="9">
        <v>1</v>
      </c>
      <c r="BK266" s="9">
        <v>0</v>
      </c>
      <c r="BL266" s="9">
        <v>0</v>
      </c>
    </row>
    <row r="267" spans="1:64" x14ac:dyDescent="0.35">
      <c r="A267" s="8">
        <v>893</v>
      </c>
      <c r="B267" s="9">
        <v>-4.57</v>
      </c>
      <c r="C267" s="9">
        <v>-5.6850233100000001</v>
      </c>
      <c r="D267" s="9">
        <v>-5.7</v>
      </c>
      <c r="E267" s="9">
        <v>0.89684386683815198</v>
      </c>
      <c r="F267" s="9">
        <v>0.46838197553493</v>
      </c>
      <c r="G267" s="9">
        <v>0.59499999999999997</v>
      </c>
      <c r="H267" s="9">
        <v>0.77700000000000002</v>
      </c>
      <c r="I267" s="9">
        <v>0.76300000000000001</v>
      </c>
      <c r="J267" s="9">
        <v>7.5999999999999998E-2</v>
      </c>
      <c r="K267" s="9">
        <v>0.3775</v>
      </c>
      <c r="L267" s="9">
        <v>10</v>
      </c>
      <c r="M267" s="9">
        <v>5</v>
      </c>
      <c r="N267" s="9">
        <v>1</v>
      </c>
      <c r="O267" s="9">
        <v>0</v>
      </c>
      <c r="P267" s="9">
        <v>0</v>
      </c>
      <c r="Q267" s="9">
        <v>3</v>
      </c>
      <c r="R267" s="9">
        <v>0</v>
      </c>
      <c r="S267" s="9">
        <v>0</v>
      </c>
      <c r="T267" s="9">
        <v>2</v>
      </c>
      <c r="U267" s="9">
        <v>267.36899435520098</v>
      </c>
      <c r="V267" s="9">
        <v>7.4165999999999999</v>
      </c>
      <c r="W267" s="9">
        <v>29</v>
      </c>
      <c r="X267" s="9">
        <v>4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0.2</v>
      </c>
      <c r="AE267" s="9">
        <v>20</v>
      </c>
      <c r="AF267" s="9">
        <v>1</v>
      </c>
      <c r="AG267" s="9">
        <v>0</v>
      </c>
      <c r="AH267" s="9">
        <v>98.3171999999999</v>
      </c>
      <c r="AI267" s="9">
        <v>44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1</v>
      </c>
      <c r="AQ267" s="9">
        <v>3</v>
      </c>
      <c r="AR267" s="9">
        <v>0</v>
      </c>
      <c r="AS267" s="9">
        <v>0</v>
      </c>
      <c r="AT267" s="9">
        <v>45</v>
      </c>
      <c r="AU267" s="9">
        <v>0</v>
      </c>
      <c r="AV267" s="9">
        <v>0</v>
      </c>
      <c r="AW267" s="9">
        <v>0</v>
      </c>
      <c r="AX267" s="9">
        <v>0</v>
      </c>
      <c r="AY267" s="9">
        <v>46.61</v>
      </c>
      <c r="AZ267" s="9">
        <v>10.2005007604482</v>
      </c>
      <c r="BA267" s="9">
        <v>1.07206387319261</v>
      </c>
      <c r="BB267" s="9">
        <v>8.5148255766431404</v>
      </c>
      <c r="BC267" s="9">
        <v>15.39</v>
      </c>
      <c r="BD267" s="9">
        <v>6.1854934601664597</v>
      </c>
      <c r="BE267" s="9">
        <v>241</v>
      </c>
      <c r="BF267" s="9">
        <v>253</v>
      </c>
      <c r="BG267" s="9">
        <v>261.31060791015602</v>
      </c>
      <c r="BH267" s="9">
        <v>259.66165161132801</v>
      </c>
      <c r="BI267" s="9">
        <v>260.58151245117102</v>
      </c>
      <c r="BJ267" s="9">
        <v>1</v>
      </c>
      <c r="BK267" s="9">
        <v>0</v>
      </c>
      <c r="BL267" s="9">
        <v>0</v>
      </c>
    </row>
    <row r="268" spans="1:64" x14ac:dyDescent="0.35">
      <c r="A268" s="8">
        <v>894</v>
      </c>
      <c r="B268" s="9">
        <v>-4.1399999999999997</v>
      </c>
      <c r="C268" s="9">
        <v>-6.1182432200000001</v>
      </c>
      <c r="D268" s="9">
        <v>-6.1</v>
      </c>
      <c r="E268" s="9">
        <v>1.1349873569223301</v>
      </c>
      <c r="F268" s="9">
        <v>0.76945643697249999</v>
      </c>
      <c r="G268" s="9">
        <v>0.80600000000000005</v>
      </c>
      <c r="H268" s="9">
        <v>0.54299999999999993</v>
      </c>
      <c r="I268" s="9">
        <v>0.53800000000000003</v>
      </c>
      <c r="J268" s="9">
        <v>0.16700000000000001</v>
      </c>
      <c r="K268" s="9">
        <v>0.41950000000000004</v>
      </c>
      <c r="L268" s="9">
        <v>10</v>
      </c>
      <c r="M268" s="9">
        <v>5</v>
      </c>
      <c r="N268" s="9">
        <v>1</v>
      </c>
      <c r="O268" s="9">
        <v>0</v>
      </c>
      <c r="P268" s="9">
        <v>0</v>
      </c>
      <c r="Q268" s="9">
        <v>3</v>
      </c>
      <c r="R268" s="9">
        <v>0</v>
      </c>
      <c r="S268" s="9">
        <v>0</v>
      </c>
      <c r="T268" s="9">
        <v>2</v>
      </c>
      <c r="U268" s="9">
        <v>267.36899435520098</v>
      </c>
      <c r="V268" s="9">
        <v>7.4165999999999999</v>
      </c>
      <c r="W268" s="9">
        <v>29</v>
      </c>
      <c r="X268" s="9">
        <v>4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0.2</v>
      </c>
      <c r="AE268" s="9">
        <v>20</v>
      </c>
      <c r="AF268" s="9">
        <v>1</v>
      </c>
      <c r="AG268" s="9">
        <v>0</v>
      </c>
      <c r="AH268" s="9">
        <v>98.3171999999999</v>
      </c>
      <c r="AI268" s="9">
        <v>44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1</v>
      </c>
      <c r="AQ268" s="9">
        <v>3</v>
      </c>
      <c r="AR268" s="9">
        <v>0</v>
      </c>
      <c r="AS268" s="9">
        <v>0</v>
      </c>
      <c r="AT268" s="9">
        <v>45</v>
      </c>
      <c r="AU268" s="9">
        <v>0</v>
      </c>
      <c r="AV268" s="9">
        <v>0</v>
      </c>
      <c r="AW268" s="9">
        <v>0</v>
      </c>
      <c r="AX268" s="9">
        <v>0</v>
      </c>
      <c r="AY268" s="9">
        <v>46.61</v>
      </c>
      <c r="AZ268" s="9">
        <v>10.2005007604482</v>
      </c>
      <c r="BA268" s="9">
        <v>1.07206387319261</v>
      </c>
      <c r="BB268" s="9">
        <v>8.5148255766431404</v>
      </c>
      <c r="BC268" s="9">
        <v>15.39</v>
      </c>
      <c r="BD268" s="9">
        <v>6.1854934601664597</v>
      </c>
      <c r="BE268" s="9">
        <v>241</v>
      </c>
      <c r="BF268" s="9">
        <v>253</v>
      </c>
      <c r="BG268" s="9">
        <v>266.03460693359301</v>
      </c>
      <c r="BH268" s="9">
        <v>266.80743408203102</v>
      </c>
      <c r="BI268" s="9">
        <v>266.53479003906199</v>
      </c>
      <c r="BJ268" s="9">
        <v>2</v>
      </c>
      <c r="BK268" s="9">
        <v>1</v>
      </c>
      <c r="BL268" s="9">
        <v>1</v>
      </c>
    </row>
    <row r="269" spans="1:64" x14ac:dyDescent="0.35">
      <c r="A269" s="8">
        <v>1014</v>
      </c>
      <c r="B269" s="9">
        <v>-3.99</v>
      </c>
      <c r="C269" s="9">
        <v>-6.0170679099999997</v>
      </c>
      <c r="D269" s="9">
        <v>-5.9</v>
      </c>
      <c r="E269" s="9">
        <v>1.4609007360895201</v>
      </c>
      <c r="F269" s="9">
        <v>1.0260506061158301</v>
      </c>
      <c r="G269" s="9">
        <v>0.86199999999999999</v>
      </c>
      <c r="H269" s="9">
        <v>0.60099999999999998</v>
      </c>
      <c r="I269" s="9">
        <v>0.66199999999999992</v>
      </c>
      <c r="J269" s="9">
        <v>0.32400000000000001</v>
      </c>
      <c r="K269" s="9">
        <v>0.54300000000000004</v>
      </c>
      <c r="L269" s="9">
        <v>10</v>
      </c>
      <c r="M269" s="9">
        <v>5</v>
      </c>
      <c r="N269" s="9">
        <v>1</v>
      </c>
      <c r="O269" s="9">
        <v>0</v>
      </c>
      <c r="P269" s="9">
        <v>0</v>
      </c>
      <c r="Q269" s="9">
        <v>3</v>
      </c>
      <c r="R269" s="9">
        <v>0</v>
      </c>
      <c r="S269" s="9">
        <v>0</v>
      </c>
      <c r="T269" s="9">
        <v>2</v>
      </c>
      <c r="U269" s="9">
        <v>267.36899435520098</v>
      </c>
      <c r="V269" s="9">
        <v>7.4165999999999999</v>
      </c>
      <c r="W269" s="9">
        <v>29</v>
      </c>
      <c r="X269" s="9">
        <v>4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0.2</v>
      </c>
      <c r="AE269" s="9">
        <v>20</v>
      </c>
      <c r="AF269" s="9">
        <v>1</v>
      </c>
      <c r="AG269" s="9">
        <v>0</v>
      </c>
      <c r="AH269" s="9">
        <v>98.3171999999999</v>
      </c>
      <c r="AI269" s="9">
        <v>44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1</v>
      </c>
      <c r="AQ269" s="9">
        <v>3</v>
      </c>
      <c r="AR269" s="9">
        <v>0</v>
      </c>
      <c r="AS269" s="9">
        <v>0</v>
      </c>
      <c r="AT269" s="9">
        <v>45</v>
      </c>
      <c r="AU269" s="9">
        <v>0</v>
      </c>
      <c r="AV269" s="9">
        <v>0</v>
      </c>
      <c r="AW269" s="9">
        <v>0</v>
      </c>
      <c r="AX269" s="9">
        <v>0</v>
      </c>
      <c r="AY269" s="9">
        <v>46.61</v>
      </c>
      <c r="AZ269" s="9">
        <v>10.2005007604482</v>
      </c>
      <c r="BA269" s="9">
        <v>1.07206387319261</v>
      </c>
      <c r="BB269" s="9">
        <v>8.5148255766431404</v>
      </c>
      <c r="BC269" s="9">
        <v>15.39</v>
      </c>
      <c r="BD269" s="9">
        <v>6.1854934601664597</v>
      </c>
      <c r="BE269" s="9">
        <v>241</v>
      </c>
      <c r="BF269" s="9">
        <v>253</v>
      </c>
      <c r="BG269" s="9">
        <v>261.01962280273398</v>
      </c>
      <c r="BH269" s="9">
        <v>255.09628295898401</v>
      </c>
      <c r="BI269" s="9">
        <v>257.36267089843699</v>
      </c>
      <c r="BJ269" s="9">
        <v>1</v>
      </c>
      <c r="BK269" s="9">
        <v>4</v>
      </c>
      <c r="BL269" s="9">
        <v>4</v>
      </c>
    </row>
    <row r="270" spans="1:64" x14ac:dyDescent="0.35">
      <c r="A270" s="8">
        <v>1015</v>
      </c>
      <c r="B270" s="9">
        <v>-4.0199999999999996</v>
      </c>
      <c r="C270" s="9">
        <v>-6.1900839799999998</v>
      </c>
      <c r="D270" s="9">
        <v>-6.2</v>
      </c>
      <c r="E270" s="9">
        <v>1.0067427705001999</v>
      </c>
      <c r="F270" s="9">
        <v>0.68227075271515902</v>
      </c>
      <c r="G270" s="9">
        <v>0.85199999999999998</v>
      </c>
      <c r="H270" s="9">
        <v>0.5</v>
      </c>
      <c r="I270" s="9">
        <v>0.47399999999999998</v>
      </c>
      <c r="J270" s="9">
        <v>0.109</v>
      </c>
      <c r="K270" s="9">
        <v>0.38600000000000001</v>
      </c>
      <c r="L270" s="9">
        <v>10</v>
      </c>
      <c r="M270" s="9">
        <v>5</v>
      </c>
      <c r="N270" s="9">
        <v>1</v>
      </c>
      <c r="O270" s="9">
        <v>0</v>
      </c>
      <c r="P270" s="9">
        <v>0</v>
      </c>
      <c r="Q270" s="9">
        <v>3</v>
      </c>
      <c r="R270" s="9">
        <v>0</v>
      </c>
      <c r="S270" s="9">
        <v>0</v>
      </c>
      <c r="T270" s="9">
        <v>2</v>
      </c>
      <c r="U270" s="9">
        <v>267.36899435520098</v>
      </c>
      <c r="V270" s="9">
        <v>7.4165999999999999</v>
      </c>
      <c r="W270" s="9">
        <v>29</v>
      </c>
      <c r="X270" s="9">
        <v>4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0.2</v>
      </c>
      <c r="AE270" s="9">
        <v>20</v>
      </c>
      <c r="AF270" s="9">
        <v>1</v>
      </c>
      <c r="AG270" s="9">
        <v>0</v>
      </c>
      <c r="AH270" s="9">
        <v>98.3171999999999</v>
      </c>
      <c r="AI270" s="9">
        <v>44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1</v>
      </c>
      <c r="AQ270" s="9">
        <v>3</v>
      </c>
      <c r="AR270" s="9">
        <v>0</v>
      </c>
      <c r="AS270" s="9">
        <v>0</v>
      </c>
      <c r="AT270" s="9">
        <v>45</v>
      </c>
      <c r="AU270" s="9">
        <v>0</v>
      </c>
      <c r="AV270" s="9">
        <v>0</v>
      </c>
      <c r="AW270" s="9">
        <v>0</v>
      </c>
      <c r="AX270" s="9">
        <v>0</v>
      </c>
      <c r="AY270" s="9">
        <v>46.61</v>
      </c>
      <c r="AZ270" s="9">
        <v>10.2005007604482</v>
      </c>
      <c r="BA270" s="9">
        <v>1.07206387319261</v>
      </c>
      <c r="BB270" s="9">
        <v>8.5148255766431404</v>
      </c>
      <c r="BC270" s="9">
        <v>15.39</v>
      </c>
      <c r="BD270" s="9">
        <v>6.1854934601664597</v>
      </c>
      <c r="BE270" s="9">
        <v>241</v>
      </c>
      <c r="BF270" s="9">
        <v>253</v>
      </c>
      <c r="BG270" s="9">
        <v>257.18865966796801</v>
      </c>
      <c r="BH270" s="9">
        <v>258.48031616210898</v>
      </c>
      <c r="BI270" s="9">
        <v>257.74725341796801</v>
      </c>
      <c r="BJ270" s="9">
        <v>2</v>
      </c>
      <c r="BK270" s="9">
        <v>2</v>
      </c>
      <c r="BL270" s="9">
        <v>1</v>
      </c>
    </row>
    <row r="271" spans="1:64" x14ac:dyDescent="0.35">
      <c r="A271" s="8">
        <v>1016</v>
      </c>
      <c r="B271" s="9">
        <v>-4.42</v>
      </c>
      <c r="C271" s="9">
        <v>-6.2732591600000003</v>
      </c>
      <c r="D271" s="9">
        <v>-6.2</v>
      </c>
      <c r="E271" s="9">
        <v>1.49500561534557</v>
      </c>
      <c r="F271" s="9">
        <v>0.32966575243847901</v>
      </c>
      <c r="G271" s="9">
        <v>0.67700000000000005</v>
      </c>
      <c r="H271" s="9">
        <v>0.44999999999999996</v>
      </c>
      <c r="I271" s="9">
        <v>0.47399999999999998</v>
      </c>
      <c r="J271" s="9">
        <v>0.33800000000000002</v>
      </c>
      <c r="K271" s="9">
        <v>0.45674999999999999</v>
      </c>
      <c r="L271" s="9">
        <v>10</v>
      </c>
      <c r="M271" s="9">
        <v>5</v>
      </c>
      <c r="N271" s="9">
        <v>1</v>
      </c>
      <c r="O271" s="9">
        <v>0</v>
      </c>
      <c r="P271" s="9">
        <v>0</v>
      </c>
      <c r="Q271" s="9">
        <v>3</v>
      </c>
      <c r="R271" s="9">
        <v>0</v>
      </c>
      <c r="S271" s="9">
        <v>0</v>
      </c>
      <c r="T271" s="9">
        <v>2</v>
      </c>
      <c r="U271" s="9">
        <v>267.36899435520098</v>
      </c>
      <c r="V271" s="9">
        <v>7.4165999999999999</v>
      </c>
      <c r="W271" s="9">
        <v>29</v>
      </c>
      <c r="X271" s="9">
        <v>4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0.2</v>
      </c>
      <c r="AE271" s="9">
        <v>20</v>
      </c>
      <c r="AF271" s="9">
        <v>1</v>
      </c>
      <c r="AG271" s="9">
        <v>0</v>
      </c>
      <c r="AH271" s="9">
        <v>98.3171999999999</v>
      </c>
      <c r="AI271" s="9">
        <v>44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1</v>
      </c>
      <c r="AQ271" s="9">
        <v>3</v>
      </c>
      <c r="AR271" s="9">
        <v>0</v>
      </c>
      <c r="AS271" s="9">
        <v>0</v>
      </c>
      <c r="AT271" s="9">
        <v>45</v>
      </c>
      <c r="AU271" s="9">
        <v>0</v>
      </c>
      <c r="AV271" s="9">
        <v>0</v>
      </c>
      <c r="AW271" s="9">
        <v>0</v>
      </c>
      <c r="AX271" s="9">
        <v>0</v>
      </c>
      <c r="AY271" s="9">
        <v>46.61</v>
      </c>
      <c r="AZ271" s="9">
        <v>10.2005007604482</v>
      </c>
      <c r="BA271" s="9">
        <v>1.07206387319261</v>
      </c>
      <c r="BB271" s="9">
        <v>8.5148255766431404</v>
      </c>
      <c r="BC271" s="9">
        <v>15.39</v>
      </c>
      <c r="BD271" s="9">
        <v>6.1854934601664597</v>
      </c>
      <c r="BE271" s="9">
        <v>241</v>
      </c>
      <c r="BF271" s="9">
        <v>253</v>
      </c>
      <c r="BG271" s="9">
        <v>259.15347290039</v>
      </c>
      <c r="BH271" s="9">
        <v>256.696533203125</v>
      </c>
      <c r="BI271" s="9">
        <v>257.52630615234301</v>
      </c>
      <c r="BJ271" s="9">
        <v>2</v>
      </c>
      <c r="BK271" s="9">
        <v>1</v>
      </c>
      <c r="BL271" s="9">
        <v>1</v>
      </c>
    </row>
    <row r="272" spans="1:64" x14ac:dyDescent="0.35">
      <c r="A272" s="8">
        <v>3444</v>
      </c>
      <c r="B272" s="9">
        <v>-4.03</v>
      </c>
      <c r="C272" s="9">
        <v>-5.2467117300000004</v>
      </c>
      <c r="D272" s="9">
        <v>-5.2</v>
      </c>
      <c r="E272" s="9">
        <v>1.2203819274897001</v>
      </c>
      <c r="F272" s="9">
        <v>0.76317813342446095</v>
      </c>
      <c r="G272" s="9">
        <v>0.84699999999999998</v>
      </c>
      <c r="H272" s="9">
        <v>0.92600000000000005</v>
      </c>
      <c r="I272" s="9">
        <v>0.93300000000000005</v>
      </c>
      <c r="J272" s="9">
        <v>0.20899999999999999</v>
      </c>
      <c r="K272" s="9">
        <v>0.54949999999999999</v>
      </c>
      <c r="L272" s="9">
        <v>10</v>
      </c>
      <c r="M272" s="9">
        <v>5</v>
      </c>
      <c r="N272" s="9">
        <v>1</v>
      </c>
      <c r="O272" s="9">
        <v>0</v>
      </c>
      <c r="P272" s="9">
        <v>0</v>
      </c>
      <c r="Q272" s="9">
        <v>3</v>
      </c>
      <c r="R272" s="9">
        <v>0</v>
      </c>
      <c r="S272" s="9">
        <v>0</v>
      </c>
      <c r="T272" s="9">
        <v>2</v>
      </c>
      <c r="U272" s="9">
        <v>267.36899435520098</v>
      </c>
      <c r="V272" s="9">
        <v>7.4165999999999999</v>
      </c>
      <c r="W272" s="9">
        <v>29</v>
      </c>
      <c r="X272" s="9">
        <v>4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0.2</v>
      </c>
      <c r="AE272" s="9">
        <v>20</v>
      </c>
      <c r="AF272" s="9">
        <v>1</v>
      </c>
      <c r="AG272" s="9">
        <v>0</v>
      </c>
      <c r="AH272" s="9">
        <v>98.3171999999999</v>
      </c>
      <c r="AI272" s="9">
        <v>44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1</v>
      </c>
      <c r="AQ272" s="9">
        <v>3</v>
      </c>
      <c r="AR272" s="9">
        <v>0</v>
      </c>
      <c r="AS272" s="9">
        <v>0</v>
      </c>
      <c r="AT272" s="9">
        <v>45</v>
      </c>
      <c r="AU272" s="9">
        <v>0</v>
      </c>
      <c r="AV272" s="9">
        <v>0</v>
      </c>
      <c r="AW272" s="9">
        <v>0</v>
      </c>
      <c r="AX272" s="9">
        <v>0</v>
      </c>
      <c r="AY272" s="9">
        <v>46.61</v>
      </c>
      <c r="AZ272" s="9">
        <v>10.2005007604482</v>
      </c>
      <c r="BA272" s="9">
        <v>1.07206387319261</v>
      </c>
      <c r="BB272" s="9">
        <v>8.5148255766431404</v>
      </c>
      <c r="BC272" s="9">
        <v>15.39</v>
      </c>
      <c r="BD272" s="9">
        <v>6.1854934601664597</v>
      </c>
      <c r="BE272" s="9">
        <v>241</v>
      </c>
      <c r="BF272" s="9">
        <v>253</v>
      </c>
      <c r="BG272" s="9">
        <v>262.46676635742102</v>
      </c>
      <c r="BH272" s="9">
        <v>261.70919799804602</v>
      </c>
      <c r="BI272" s="9">
        <v>264.02706909179602</v>
      </c>
      <c r="BJ272" s="9">
        <v>3</v>
      </c>
      <c r="BK272" s="9">
        <v>1</v>
      </c>
      <c r="BL272" s="9">
        <v>1</v>
      </c>
    </row>
    <row r="273" spans="1:64" x14ac:dyDescent="0.35">
      <c r="A273" s="8">
        <v>3445</v>
      </c>
      <c r="B273" s="9">
        <v>-4.13</v>
      </c>
      <c r="C273" s="9">
        <v>-5.8945527100000001</v>
      </c>
      <c r="D273" s="9">
        <v>-5.9</v>
      </c>
      <c r="E273" s="9">
        <v>1.54542900110918</v>
      </c>
      <c r="F273" s="9">
        <v>1.0614755415635799</v>
      </c>
      <c r="G273" s="9">
        <v>0.81200000000000006</v>
      </c>
      <c r="H273" s="9">
        <v>0.67500000000000004</v>
      </c>
      <c r="I273" s="9">
        <v>0.66199999999999992</v>
      </c>
      <c r="J273" s="9">
        <v>0.36</v>
      </c>
      <c r="K273" s="9">
        <v>0.54849999999999999</v>
      </c>
      <c r="L273" s="9">
        <v>10</v>
      </c>
      <c r="M273" s="9">
        <v>5</v>
      </c>
      <c r="N273" s="9">
        <v>1</v>
      </c>
      <c r="O273" s="9">
        <v>0</v>
      </c>
      <c r="P273" s="9">
        <v>0</v>
      </c>
      <c r="Q273" s="9">
        <v>3</v>
      </c>
      <c r="R273" s="9">
        <v>0</v>
      </c>
      <c r="S273" s="9">
        <v>0</v>
      </c>
      <c r="T273" s="9">
        <v>2</v>
      </c>
      <c r="U273" s="9">
        <v>267.36899435520098</v>
      </c>
      <c r="V273" s="9">
        <v>7.4165999999999999</v>
      </c>
      <c r="W273" s="9">
        <v>29</v>
      </c>
      <c r="X273" s="9">
        <v>4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0.2</v>
      </c>
      <c r="AE273" s="9">
        <v>20</v>
      </c>
      <c r="AF273" s="9">
        <v>1</v>
      </c>
      <c r="AG273" s="9">
        <v>0</v>
      </c>
      <c r="AH273" s="9">
        <v>98.3171999999999</v>
      </c>
      <c r="AI273" s="9">
        <v>44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1</v>
      </c>
      <c r="AQ273" s="9">
        <v>3</v>
      </c>
      <c r="AR273" s="9">
        <v>0</v>
      </c>
      <c r="AS273" s="9">
        <v>0</v>
      </c>
      <c r="AT273" s="9">
        <v>45</v>
      </c>
      <c r="AU273" s="9">
        <v>0</v>
      </c>
      <c r="AV273" s="9">
        <v>0</v>
      </c>
      <c r="AW273" s="9">
        <v>0</v>
      </c>
      <c r="AX273" s="9">
        <v>0</v>
      </c>
      <c r="AY273" s="9">
        <v>46.61</v>
      </c>
      <c r="AZ273" s="9">
        <v>10.2005007604482</v>
      </c>
      <c r="BA273" s="9">
        <v>1.07206387319261</v>
      </c>
      <c r="BB273" s="9">
        <v>8.5148255766431404</v>
      </c>
      <c r="BC273" s="9">
        <v>15.39</v>
      </c>
      <c r="BD273" s="9">
        <v>6.1854934601664597</v>
      </c>
      <c r="BE273" s="9">
        <v>241</v>
      </c>
      <c r="BF273" s="9">
        <v>253</v>
      </c>
      <c r="BG273" s="9">
        <v>260.63201904296801</v>
      </c>
      <c r="BH273" s="9">
        <v>262.62289428710898</v>
      </c>
      <c r="BI273" s="9">
        <v>262.369140625</v>
      </c>
      <c r="BJ273" s="9">
        <v>0</v>
      </c>
      <c r="BK273" s="9">
        <v>1</v>
      </c>
      <c r="BL273" s="9">
        <v>1</v>
      </c>
    </row>
    <row r="274" spans="1:64" x14ac:dyDescent="0.35">
      <c r="A274" s="8">
        <v>3446</v>
      </c>
      <c r="B274" s="9">
        <v>-4.1500000000000004</v>
      </c>
      <c r="C274" s="9">
        <v>-6.1321239500000004</v>
      </c>
      <c r="D274" s="9">
        <v>-6.1</v>
      </c>
      <c r="E274" s="9">
        <v>1.03038777493766</v>
      </c>
      <c r="F274" s="9">
        <v>0.654550748515211</v>
      </c>
      <c r="G274" s="9">
        <v>0.80299999999999994</v>
      </c>
      <c r="H274" s="9">
        <v>0.53600000000000003</v>
      </c>
      <c r="I274" s="9">
        <v>0.53800000000000003</v>
      </c>
      <c r="J274" s="9">
        <v>0.12</v>
      </c>
      <c r="K274" s="9">
        <v>0.39524999999999999</v>
      </c>
      <c r="L274" s="9">
        <v>10</v>
      </c>
      <c r="M274" s="9">
        <v>5</v>
      </c>
      <c r="N274" s="9">
        <v>1</v>
      </c>
      <c r="O274" s="9">
        <v>0</v>
      </c>
      <c r="P274" s="9">
        <v>0</v>
      </c>
      <c r="Q274" s="9">
        <v>3</v>
      </c>
      <c r="R274" s="9">
        <v>0</v>
      </c>
      <c r="S274" s="9">
        <v>0</v>
      </c>
      <c r="T274" s="9">
        <v>2</v>
      </c>
      <c r="U274" s="9">
        <v>267.36899435520098</v>
      </c>
      <c r="V274" s="9">
        <v>7.4165999999999999</v>
      </c>
      <c r="W274" s="9">
        <v>29</v>
      </c>
      <c r="X274" s="9">
        <v>4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0.2</v>
      </c>
      <c r="AE274" s="9">
        <v>20</v>
      </c>
      <c r="AF274" s="9">
        <v>1</v>
      </c>
      <c r="AG274" s="9">
        <v>0</v>
      </c>
      <c r="AH274" s="9">
        <v>98.3171999999999</v>
      </c>
      <c r="AI274" s="9">
        <v>44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1</v>
      </c>
      <c r="AQ274" s="9">
        <v>3</v>
      </c>
      <c r="AR274" s="9">
        <v>0</v>
      </c>
      <c r="AS274" s="9">
        <v>0</v>
      </c>
      <c r="AT274" s="9">
        <v>45</v>
      </c>
      <c r="AU274" s="9">
        <v>0</v>
      </c>
      <c r="AV274" s="9">
        <v>0</v>
      </c>
      <c r="AW274" s="9">
        <v>0</v>
      </c>
      <c r="AX274" s="9">
        <v>0</v>
      </c>
      <c r="AY274" s="9">
        <v>46.61</v>
      </c>
      <c r="AZ274" s="9">
        <v>10.2005007604482</v>
      </c>
      <c r="BA274" s="9">
        <v>1.07206387319261</v>
      </c>
      <c r="BB274" s="9">
        <v>8.5148255766431404</v>
      </c>
      <c r="BC274" s="9">
        <v>15.39</v>
      </c>
      <c r="BD274" s="9">
        <v>6.1854934601664597</v>
      </c>
      <c r="BE274" s="9">
        <v>241</v>
      </c>
      <c r="BF274" s="9">
        <v>253</v>
      </c>
      <c r="BG274" s="9">
        <v>257.60452270507801</v>
      </c>
      <c r="BH274" s="9">
        <v>257.81103515625</v>
      </c>
      <c r="BI274" s="9">
        <v>255.12319946289</v>
      </c>
      <c r="BJ274" s="9">
        <v>1</v>
      </c>
      <c r="BK274" s="9">
        <v>0</v>
      </c>
      <c r="BL274" s="9">
        <v>1</v>
      </c>
    </row>
    <row r="275" spans="1:64" x14ac:dyDescent="0.35">
      <c r="A275" s="6" t="s">
        <v>1713</v>
      </c>
      <c r="B275" s="9">
        <v>-3.8066666666666666</v>
      </c>
      <c r="C275" s="9">
        <v>-5.0292123166666665</v>
      </c>
      <c r="D275" s="9">
        <v>-5.0333333333333341</v>
      </c>
      <c r="E275" s="9">
        <v>2.2408297737321732</v>
      </c>
      <c r="F275" s="9">
        <v>0.92068528790048421</v>
      </c>
      <c r="G275" s="9">
        <v>0.90799999999999992</v>
      </c>
      <c r="H275" s="9">
        <v>0.95566666666666666</v>
      </c>
      <c r="I275" s="9">
        <v>0.95466666666666666</v>
      </c>
      <c r="J275" s="9">
        <v>0.66466666666666674</v>
      </c>
      <c r="K275" s="9">
        <v>0.79800000000000004</v>
      </c>
      <c r="L275" s="9">
        <v>0</v>
      </c>
      <c r="M275" s="9">
        <v>9</v>
      </c>
      <c r="N275" s="9">
        <v>0</v>
      </c>
      <c r="O275" s="9">
        <v>1</v>
      </c>
      <c r="P275" s="9">
        <v>0</v>
      </c>
      <c r="Q275" s="9">
        <v>3</v>
      </c>
      <c r="R275" s="9">
        <v>0</v>
      </c>
      <c r="S275" s="9">
        <v>0</v>
      </c>
      <c r="T275" s="9">
        <v>0</v>
      </c>
      <c r="U275" s="9">
        <v>186.23099613189598</v>
      </c>
      <c r="V275" s="9">
        <v>4.5334000000000003</v>
      </c>
      <c r="W275" s="9">
        <v>19</v>
      </c>
      <c r="X275" s="9">
        <v>4</v>
      </c>
      <c r="Y275" s="9">
        <v>1</v>
      </c>
      <c r="Z275" s="9">
        <v>2</v>
      </c>
      <c r="AA275" s="9">
        <v>1</v>
      </c>
      <c r="AB275" s="9">
        <v>0</v>
      </c>
      <c r="AC275" s="9">
        <v>0</v>
      </c>
      <c r="AD275" s="9">
        <v>0.5</v>
      </c>
      <c r="AE275" s="9">
        <v>12</v>
      </c>
      <c r="AF275" s="9">
        <v>0</v>
      </c>
      <c r="AG275" s="9">
        <v>0</v>
      </c>
      <c r="AH275" s="9">
        <v>64.765900000000002</v>
      </c>
      <c r="AI275" s="9">
        <v>29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1</v>
      </c>
      <c r="AQ275" s="9">
        <v>3</v>
      </c>
      <c r="AR275" s="9">
        <v>0</v>
      </c>
      <c r="AS275" s="9">
        <v>0</v>
      </c>
      <c r="AT275" s="9">
        <v>28</v>
      </c>
      <c r="AU275" s="9">
        <v>0</v>
      </c>
      <c r="AV275" s="9">
        <v>0</v>
      </c>
      <c r="AW275" s="9">
        <v>0</v>
      </c>
      <c r="AX275" s="9">
        <v>0</v>
      </c>
      <c r="AY275" s="9">
        <v>69.23</v>
      </c>
      <c r="AZ275" s="9">
        <v>9.1912117550871493</v>
      </c>
      <c r="BA275" s="9">
        <v>0.979926352535755</v>
      </c>
      <c r="BB275" s="9">
        <v>8.3794923784864608</v>
      </c>
      <c r="BC275" s="9">
        <v>13</v>
      </c>
      <c r="BD275" s="9">
        <v>5.671875</v>
      </c>
      <c r="BE275" s="9">
        <v>145</v>
      </c>
      <c r="BF275" s="9">
        <v>137</v>
      </c>
      <c r="BG275" s="9">
        <v>197.90869140624932</v>
      </c>
      <c r="BH275" s="9">
        <v>195.89056905110633</v>
      </c>
      <c r="BI275" s="9">
        <v>197.68730672200468</v>
      </c>
      <c r="BJ275" s="9">
        <v>2</v>
      </c>
      <c r="BK275" s="9">
        <v>1.3333333333333333</v>
      </c>
      <c r="BL275" s="9">
        <v>1.6666666666666667</v>
      </c>
    </row>
    <row r="276" spans="1:64" x14ac:dyDescent="0.35">
      <c r="A276" s="7" t="s">
        <v>1714</v>
      </c>
      <c r="B276" s="9">
        <v>-3.8066666666666666</v>
      </c>
      <c r="C276" s="9">
        <v>-5.0292123166666665</v>
      </c>
      <c r="D276" s="9">
        <v>-5.0333333333333341</v>
      </c>
      <c r="E276" s="9">
        <v>2.2408297737321732</v>
      </c>
      <c r="F276" s="9">
        <v>0.92068528790048421</v>
      </c>
      <c r="G276" s="9">
        <v>0.90799999999999992</v>
      </c>
      <c r="H276" s="9">
        <v>0.95566666666666666</v>
      </c>
      <c r="I276" s="9">
        <v>0.95466666666666666</v>
      </c>
      <c r="J276" s="9">
        <v>0.66466666666666674</v>
      </c>
      <c r="K276" s="9">
        <v>0.79800000000000004</v>
      </c>
      <c r="L276" s="9">
        <v>0</v>
      </c>
      <c r="M276" s="9">
        <v>9</v>
      </c>
      <c r="N276" s="9">
        <v>0</v>
      </c>
      <c r="O276" s="9">
        <v>1</v>
      </c>
      <c r="P276" s="9">
        <v>0</v>
      </c>
      <c r="Q276" s="9">
        <v>3</v>
      </c>
      <c r="R276" s="9">
        <v>0</v>
      </c>
      <c r="S276" s="9">
        <v>0</v>
      </c>
      <c r="T276" s="9">
        <v>0</v>
      </c>
      <c r="U276" s="9">
        <v>186.23099613189598</v>
      </c>
      <c r="V276" s="9">
        <v>4.5334000000000003</v>
      </c>
      <c r="W276" s="9">
        <v>19</v>
      </c>
      <c r="X276" s="9">
        <v>4</v>
      </c>
      <c r="Y276" s="9">
        <v>1</v>
      </c>
      <c r="Z276" s="9">
        <v>2</v>
      </c>
      <c r="AA276" s="9">
        <v>1</v>
      </c>
      <c r="AB276" s="9">
        <v>0</v>
      </c>
      <c r="AC276" s="9">
        <v>0</v>
      </c>
      <c r="AD276" s="9">
        <v>0.5</v>
      </c>
      <c r="AE276" s="9">
        <v>12</v>
      </c>
      <c r="AF276" s="9">
        <v>0</v>
      </c>
      <c r="AG276" s="9">
        <v>0</v>
      </c>
      <c r="AH276" s="9">
        <v>64.765900000000002</v>
      </c>
      <c r="AI276" s="9">
        <v>29</v>
      </c>
      <c r="AJ276" s="9">
        <v>0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1</v>
      </c>
      <c r="AQ276" s="9">
        <v>3</v>
      </c>
      <c r="AR276" s="9">
        <v>0</v>
      </c>
      <c r="AS276" s="9">
        <v>0</v>
      </c>
      <c r="AT276" s="9">
        <v>28</v>
      </c>
      <c r="AU276" s="9">
        <v>0</v>
      </c>
      <c r="AV276" s="9">
        <v>0</v>
      </c>
      <c r="AW276" s="9">
        <v>0</v>
      </c>
      <c r="AX276" s="9">
        <v>0</v>
      </c>
      <c r="AY276" s="9">
        <v>69.23</v>
      </c>
      <c r="AZ276" s="9">
        <v>9.1912117550871493</v>
      </c>
      <c r="BA276" s="9">
        <v>0.979926352535755</v>
      </c>
      <c r="BB276" s="9">
        <v>8.3794923784864608</v>
      </c>
      <c r="BC276" s="9">
        <v>13</v>
      </c>
      <c r="BD276" s="9">
        <v>5.671875</v>
      </c>
      <c r="BE276" s="9">
        <v>145</v>
      </c>
      <c r="BF276" s="9">
        <v>137</v>
      </c>
      <c r="BG276" s="9">
        <v>197.90869140624932</v>
      </c>
      <c r="BH276" s="9">
        <v>195.89056905110633</v>
      </c>
      <c r="BI276" s="9">
        <v>197.68730672200468</v>
      </c>
      <c r="BJ276" s="9">
        <v>2</v>
      </c>
      <c r="BK276" s="9">
        <v>1.3333333333333333</v>
      </c>
      <c r="BL276" s="9">
        <v>1.6666666666666667</v>
      </c>
    </row>
    <row r="277" spans="1:64" x14ac:dyDescent="0.35">
      <c r="A277" s="8">
        <v>2593</v>
      </c>
      <c r="B277" s="9">
        <v>-3.72</v>
      </c>
      <c r="C277" s="9">
        <v>-5.0372080800000001</v>
      </c>
      <c r="D277" s="9">
        <v>-5.0999999999999996</v>
      </c>
      <c r="E277" s="9">
        <v>2.3378715774614802</v>
      </c>
      <c r="F277" s="9">
        <v>0.79545525249780902</v>
      </c>
      <c r="G277" s="9">
        <v>0.92999999999999994</v>
      </c>
      <c r="H277" s="9">
        <v>0.96099999999999997</v>
      </c>
      <c r="I277" s="9">
        <v>0.95199999999999996</v>
      </c>
      <c r="J277" s="9">
        <v>0.70799999999999996</v>
      </c>
      <c r="K277" s="9">
        <v>0.82450000000000001</v>
      </c>
      <c r="L277" s="9">
        <v>0</v>
      </c>
      <c r="M277" s="9">
        <v>9</v>
      </c>
      <c r="N277" s="9">
        <v>0</v>
      </c>
      <c r="O277" s="9">
        <v>1</v>
      </c>
      <c r="P277" s="9">
        <v>0</v>
      </c>
      <c r="Q277" s="9">
        <v>3</v>
      </c>
      <c r="R277" s="9">
        <v>0</v>
      </c>
      <c r="S277" s="9">
        <v>0</v>
      </c>
      <c r="T277" s="9">
        <v>0</v>
      </c>
      <c r="U277" s="9">
        <v>186.23099613189601</v>
      </c>
      <c r="V277" s="9">
        <v>4.5334000000000003</v>
      </c>
      <c r="W277" s="9">
        <v>19</v>
      </c>
      <c r="X277" s="9">
        <v>4</v>
      </c>
      <c r="Y277" s="9">
        <v>1</v>
      </c>
      <c r="Z277" s="9">
        <v>2</v>
      </c>
      <c r="AA277" s="9">
        <v>1</v>
      </c>
      <c r="AB277" s="9">
        <v>0</v>
      </c>
      <c r="AC277" s="9">
        <v>0</v>
      </c>
      <c r="AD277" s="9">
        <v>0.5</v>
      </c>
      <c r="AE277" s="9">
        <v>12</v>
      </c>
      <c r="AF277" s="9">
        <v>0</v>
      </c>
      <c r="AG277" s="9">
        <v>0</v>
      </c>
      <c r="AH277" s="9">
        <v>64.765900000000002</v>
      </c>
      <c r="AI277" s="9">
        <v>29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1</v>
      </c>
      <c r="AQ277" s="9">
        <v>3</v>
      </c>
      <c r="AR277" s="9">
        <v>0</v>
      </c>
      <c r="AS277" s="9">
        <v>0</v>
      </c>
      <c r="AT277" s="9">
        <v>28</v>
      </c>
      <c r="AU277" s="9">
        <v>0</v>
      </c>
      <c r="AV277" s="9">
        <v>0</v>
      </c>
      <c r="AW277" s="9">
        <v>0</v>
      </c>
      <c r="AX277" s="9">
        <v>0</v>
      </c>
      <c r="AY277" s="9">
        <v>69.23</v>
      </c>
      <c r="AZ277" s="9">
        <v>9.1912117550871493</v>
      </c>
      <c r="BA277" s="9">
        <v>0.979926352535755</v>
      </c>
      <c r="BB277" s="9">
        <v>8.3794923784864608</v>
      </c>
      <c r="BC277" s="9">
        <v>13</v>
      </c>
      <c r="BD277" s="9">
        <v>5.671875</v>
      </c>
      <c r="BE277" s="9">
        <v>145</v>
      </c>
      <c r="BF277" s="9">
        <v>137</v>
      </c>
      <c r="BG277" s="9">
        <v>198.05685424804599</v>
      </c>
      <c r="BH277" s="9">
        <v>193.75177001953099</v>
      </c>
      <c r="BI277" s="9">
        <v>200.85997009277301</v>
      </c>
      <c r="BJ277" s="9">
        <v>2</v>
      </c>
      <c r="BK277" s="9">
        <v>1</v>
      </c>
      <c r="BL277" s="9">
        <v>1</v>
      </c>
    </row>
    <row r="278" spans="1:64" x14ac:dyDescent="0.35">
      <c r="A278" s="8">
        <v>2594</v>
      </c>
      <c r="B278" s="9">
        <v>-3.7</v>
      </c>
      <c r="C278" s="9">
        <v>-5.2461676600000002</v>
      </c>
      <c r="D278" s="9">
        <v>-5.2</v>
      </c>
      <c r="E278" s="9">
        <v>1.9707880031124401</v>
      </c>
      <c r="F278" s="9">
        <v>1.3775177223395301</v>
      </c>
      <c r="G278" s="9">
        <v>0.93399999999999994</v>
      </c>
      <c r="H278" s="9">
        <v>0.92600000000000005</v>
      </c>
      <c r="I278" s="9">
        <v>0.93300000000000005</v>
      </c>
      <c r="J278" s="9">
        <v>0.54900000000000004</v>
      </c>
      <c r="K278" s="9">
        <v>0.74124999999999996</v>
      </c>
      <c r="L278" s="9">
        <v>0</v>
      </c>
      <c r="M278" s="9">
        <v>9</v>
      </c>
      <c r="N278" s="9">
        <v>0</v>
      </c>
      <c r="O278" s="9">
        <v>1</v>
      </c>
      <c r="P278" s="9">
        <v>0</v>
      </c>
      <c r="Q278" s="9">
        <v>3</v>
      </c>
      <c r="R278" s="9">
        <v>0</v>
      </c>
      <c r="S278" s="9">
        <v>0</v>
      </c>
      <c r="T278" s="9">
        <v>0</v>
      </c>
      <c r="U278" s="9">
        <v>186.23099613189601</v>
      </c>
      <c r="V278" s="9">
        <v>4.5334000000000003</v>
      </c>
      <c r="W278" s="9">
        <v>19</v>
      </c>
      <c r="X278" s="9">
        <v>4</v>
      </c>
      <c r="Y278" s="9">
        <v>1</v>
      </c>
      <c r="Z278" s="9">
        <v>2</v>
      </c>
      <c r="AA278" s="9">
        <v>1</v>
      </c>
      <c r="AB278" s="9">
        <v>0</v>
      </c>
      <c r="AC278" s="9">
        <v>0</v>
      </c>
      <c r="AD278" s="9">
        <v>0.5</v>
      </c>
      <c r="AE278" s="9">
        <v>12</v>
      </c>
      <c r="AF278" s="9">
        <v>0</v>
      </c>
      <c r="AG278" s="9">
        <v>0</v>
      </c>
      <c r="AH278" s="9">
        <v>64.765900000000002</v>
      </c>
      <c r="AI278" s="9">
        <v>29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1</v>
      </c>
      <c r="AQ278" s="9">
        <v>3</v>
      </c>
      <c r="AR278" s="9">
        <v>0</v>
      </c>
      <c r="AS278" s="9">
        <v>0</v>
      </c>
      <c r="AT278" s="9">
        <v>28</v>
      </c>
      <c r="AU278" s="9">
        <v>0</v>
      </c>
      <c r="AV278" s="9">
        <v>0</v>
      </c>
      <c r="AW278" s="9">
        <v>0</v>
      </c>
      <c r="AX278" s="9">
        <v>0</v>
      </c>
      <c r="AY278" s="9">
        <v>69.23</v>
      </c>
      <c r="AZ278" s="9">
        <v>9.1912117550871493</v>
      </c>
      <c r="BA278" s="9">
        <v>0.979926352535755</v>
      </c>
      <c r="BB278" s="9">
        <v>8.3794923784864608</v>
      </c>
      <c r="BC278" s="9">
        <v>13</v>
      </c>
      <c r="BD278" s="9">
        <v>5.671875</v>
      </c>
      <c r="BE278" s="9">
        <v>145</v>
      </c>
      <c r="BF278" s="9">
        <v>137</v>
      </c>
      <c r="BG278" s="9">
        <v>197.12120056152301</v>
      </c>
      <c r="BH278" s="9">
        <v>195.88703918457</v>
      </c>
      <c r="BI278" s="9">
        <v>195.65716552734301</v>
      </c>
      <c r="BJ278" s="9">
        <v>1</v>
      </c>
      <c r="BK278" s="9">
        <v>2</v>
      </c>
      <c r="BL278" s="9">
        <v>2</v>
      </c>
    </row>
    <row r="279" spans="1:64" x14ac:dyDescent="0.35">
      <c r="A279" s="8">
        <v>2595</v>
      </c>
      <c r="B279" s="9">
        <v>-4</v>
      </c>
      <c r="C279" s="9">
        <v>-4.8042612099999999</v>
      </c>
      <c r="D279" s="9">
        <v>-4.8</v>
      </c>
      <c r="E279" s="9">
        <v>2.4138297406225999</v>
      </c>
      <c r="F279" s="9">
        <v>0.58908288886411397</v>
      </c>
      <c r="G279" s="9">
        <v>0.86</v>
      </c>
      <c r="H279" s="9">
        <v>0.98</v>
      </c>
      <c r="I279" s="9">
        <v>0.97899999999999998</v>
      </c>
      <c r="J279" s="9">
        <v>0.73699999999999999</v>
      </c>
      <c r="K279" s="9">
        <v>0.82824999999999993</v>
      </c>
      <c r="L279" s="9">
        <v>0</v>
      </c>
      <c r="M279" s="9">
        <v>9</v>
      </c>
      <c r="N279" s="9">
        <v>0</v>
      </c>
      <c r="O279" s="9">
        <v>1</v>
      </c>
      <c r="P279" s="9">
        <v>0</v>
      </c>
      <c r="Q279" s="9">
        <v>3</v>
      </c>
      <c r="R279" s="9">
        <v>0</v>
      </c>
      <c r="S279" s="9">
        <v>0</v>
      </c>
      <c r="T279" s="9">
        <v>0</v>
      </c>
      <c r="U279" s="9">
        <v>186.23099613189601</v>
      </c>
      <c r="V279" s="9">
        <v>4.5334000000000003</v>
      </c>
      <c r="W279" s="9">
        <v>19</v>
      </c>
      <c r="X279" s="9">
        <v>4</v>
      </c>
      <c r="Y279" s="9">
        <v>1</v>
      </c>
      <c r="Z279" s="9">
        <v>2</v>
      </c>
      <c r="AA279" s="9">
        <v>1</v>
      </c>
      <c r="AB279" s="9">
        <v>0</v>
      </c>
      <c r="AC279" s="9">
        <v>0</v>
      </c>
      <c r="AD279" s="9">
        <v>0.5</v>
      </c>
      <c r="AE279" s="9">
        <v>12</v>
      </c>
      <c r="AF279" s="9">
        <v>0</v>
      </c>
      <c r="AG279" s="9">
        <v>0</v>
      </c>
      <c r="AH279" s="9">
        <v>64.765900000000002</v>
      </c>
      <c r="AI279" s="9">
        <v>29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1</v>
      </c>
      <c r="AQ279" s="9">
        <v>3</v>
      </c>
      <c r="AR279" s="9">
        <v>0</v>
      </c>
      <c r="AS279" s="9">
        <v>0</v>
      </c>
      <c r="AT279" s="9">
        <v>28</v>
      </c>
      <c r="AU279" s="9">
        <v>0</v>
      </c>
      <c r="AV279" s="9">
        <v>0</v>
      </c>
      <c r="AW279" s="9">
        <v>0</v>
      </c>
      <c r="AX279" s="9">
        <v>0</v>
      </c>
      <c r="AY279" s="9">
        <v>69.23</v>
      </c>
      <c r="AZ279" s="9">
        <v>9.1912117550871493</v>
      </c>
      <c r="BA279" s="9">
        <v>0.979926352535755</v>
      </c>
      <c r="BB279" s="9">
        <v>8.3794923784864608</v>
      </c>
      <c r="BC279" s="9">
        <v>13</v>
      </c>
      <c r="BD279" s="9">
        <v>5.671875</v>
      </c>
      <c r="BE279" s="9">
        <v>145</v>
      </c>
      <c r="BF279" s="9">
        <v>137</v>
      </c>
      <c r="BG279" s="9">
        <v>198.54801940917901</v>
      </c>
      <c r="BH279" s="9">
        <v>198.03289794921801</v>
      </c>
      <c r="BI279" s="9">
        <v>196.54478454589801</v>
      </c>
      <c r="BJ279" s="9">
        <v>3</v>
      </c>
      <c r="BK279" s="9">
        <v>1</v>
      </c>
      <c r="BL279" s="9">
        <v>2</v>
      </c>
    </row>
    <row r="280" spans="1:64" x14ac:dyDescent="0.35">
      <c r="A280" s="6" t="s">
        <v>1596</v>
      </c>
      <c r="B280" s="9">
        <v>-4.543333333333333</v>
      </c>
      <c r="C280" s="9">
        <v>-5.9575166683333336</v>
      </c>
      <c r="D280" s="9">
        <v>-5.9833333333333334</v>
      </c>
      <c r="E280" s="9">
        <v>2.0314331767610083</v>
      </c>
      <c r="F280" s="9">
        <v>1.3728396632226432</v>
      </c>
      <c r="G280" s="9">
        <v>0.59816666666666674</v>
      </c>
      <c r="H280" s="9">
        <v>0.6336666666666666</v>
      </c>
      <c r="I280" s="9">
        <v>0.61033333333333328</v>
      </c>
      <c r="J280" s="9">
        <v>0.57916666666666672</v>
      </c>
      <c r="K280" s="9">
        <v>0.59170833333333339</v>
      </c>
      <c r="L280" s="9">
        <v>6</v>
      </c>
      <c r="M280" s="9">
        <v>7</v>
      </c>
      <c r="N280" s="9">
        <v>0</v>
      </c>
      <c r="O280" s="9">
        <v>2</v>
      </c>
      <c r="P280" s="9">
        <v>0</v>
      </c>
      <c r="Q280" s="9">
        <v>1</v>
      </c>
      <c r="R280" s="9">
        <v>0</v>
      </c>
      <c r="S280" s="9">
        <v>0</v>
      </c>
      <c r="T280" s="9">
        <v>1</v>
      </c>
      <c r="U280" s="9">
        <v>220.31599569320596</v>
      </c>
      <c r="V280" s="9">
        <v>6.6084999999999896</v>
      </c>
      <c r="W280" s="9">
        <v>22</v>
      </c>
      <c r="X280" s="9">
        <v>2</v>
      </c>
      <c r="Y280" s="9">
        <v>2</v>
      </c>
      <c r="Z280" s="9">
        <v>1</v>
      </c>
      <c r="AA280" s="9">
        <v>0</v>
      </c>
      <c r="AB280" s="9">
        <v>0</v>
      </c>
      <c r="AC280" s="9">
        <v>1</v>
      </c>
      <c r="AD280" s="9">
        <v>0.375</v>
      </c>
      <c r="AE280" s="9">
        <v>16</v>
      </c>
      <c r="AF280" s="9">
        <v>0</v>
      </c>
      <c r="AG280" s="9">
        <v>0</v>
      </c>
      <c r="AH280" s="9">
        <v>89.959500000000006</v>
      </c>
      <c r="AI280" s="9">
        <v>36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2</v>
      </c>
      <c r="AQ280" s="9">
        <v>1</v>
      </c>
      <c r="AR280" s="9">
        <v>0</v>
      </c>
      <c r="AS280" s="9">
        <v>0</v>
      </c>
      <c r="AT280" s="9">
        <v>36</v>
      </c>
      <c r="AU280" s="9">
        <v>0</v>
      </c>
      <c r="AV280" s="9">
        <v>0</v>
      </c>
      <c r="AW280" s="9">
        <v>0</v>
      </c>
      <c r="AX280" s="9">
        <v>0</v>
      </c>
      <c r="AY280" s="9">
        <v>45.71</v>
      </c>
      <c r="AZ280" s="9">
        <v>11.6469996687633</v>
      </c>
      <c r="BA280" s="9">
        <v>1.0195246204507702</v>
      </c>
      <c r="BB280" s="9">
        <v>10.423951354518101</v>
      </c>
      <c r="BC280" s="9">
        <v>14.0625</v>
      </c>
      <c r="BD280" s="9">
        <v>7.3500000000000005</v>
      </c>
      <c r="BE280" s="9">
        <v>178</v>
      </c>
      <c r="BF280" s="9">
        <v>171</v>
      </c>
      <c r="BG280" s="9">
        <v>236.41637929280535</v>
      </c>
      <c r="BH280" s="9">
        <v>235.87647501627546</v>
      </c>
      <c r="BI280" s="9">
        <v>236.27770233154251</v>
      </c>
      <c r="BJ280" s="9">
        <v>2.3333333333333335</v>
      </c>
      <c r="BK280" s="9">
        <v>1</v>
      </c>
      <c r="BL280" s="9">
        <v>1.1666666666666667</v>
      </c>
    </row>
    <row r="281" spans="1:64" x14ac:dyDescent="0.35">
      <c r="A281" s="7" t="s">
        <v>1597</v>
      </c>
      <c r="B281" s="9">
        <v>-4.543333333333333</v>
      </c>
      <c r="C281" s="9">
        <v>-5.9575166683333336</v>
      </c>
      <c r="D281" s="9">
        <v>-5.9833333333333334</v>
      </c>
      <c r="E281" s="9">
        <v>2.0314331767610083</v>
      </c>
      <c r="F281" s="9">
        <v>1.3728396632226432</v>
      </c>
      <c r="G281" s="9">
        <v>0.59816666666666674</v>
      </c>
      <c r="H281" s="9">
        <v>0.6336666666666666</v>
      </c>
      <c r="I281" s="9">
        <v>0.61033333333333328</v>
      </c>
      <c r="J281" s="9">
        <v>0.57916666666666672</v>
      </c>
      <c r="K281" s="9">
        <v>0.59170833333333339</v>
      </c>
      <c r="L281" s="9">
        <v>6</v>
      </c>
      <c r="M281" s="9">
        <v>7</v>
      </c>
      <c r="N281" s="9">
        <v>0</v>
      </c>
      <c r="O281" s="9">
        <v>2</v>
      </c>
      <c r="P281" s="9">
        <v>0</v>
      </c>
      <c r="Q281" s="9">
        <v>1</v>
      </c>
      <c r="R281" s="9">
        <v>0</v>
      </c>
      <c r="S281" s="9">
        <v>0</v>
      </c>
      <c r="T281" s="9">
        <v>1</v>
      </c>
      <c r="U281" s="9">
        <v>220.31599569320596</v>
      </c>
      <c r="V281" s="9">
        <v>6.6084999999999896</v>
      </c>
      <c r="W281" s="9">
        <v>22</v>
      </c>
      <c r="X281" s="9">
        <v>2</v>
      </c>
      <c r="Y281" s="9">
        <v>2</v>
      </c>
      <c r="Z281" s="9">
        <v>1</v>
      </c>
      <c r="AA281" s="9">
        <v>0</v>
      </c>
      <c r="AB281" s="9">
        <v>0</v>
      </c>
      <c r="AC281" s="9">
        <v>1</v>
      </c>
      <c r="AD281" s="9">
        <v>0.375</v>
      </c>
      <c r="AE281" s="9">
        <v>16</v>
      </c>
      <c r="AF281" s="9">
        <v>0</v>
      </c>
      <c r="AG281" s="9">
        <v>0</v>
      </c>
      <c r="AH281" s="9">
        <v>89.959500000000006</v>
      </c>
      <c r="AI281" s="9">
        <v>36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2</v>
      </c>
      <c r="AQ281" s="9">
        <v>1</v>
      </c>
      <c r="AR281" s="9">
        <v>0</v>
      </c>
      <c r="AS281" s="9">
        <v>0</v>
      </c>
      <c r="AT281" s="9">
        <v>36</v>
      </c>
      <c r="AU281" s="9">
        <v>0</v>
      </c>
      <c r="AV281" s="9">
        <v>0</v>
      </c>
      <c r="AW281" s="9">
        <v>0</v>
      </c>
      <c r="AX281" s="9">
        <v>0</v>
      </c>
      <c r="AY281" s="9">
        <v>45.71</v>
      </c>
      <c r="AZ281" s="9">
        <v>11.6469996687633</v>
      </c>
      <c r="BA281" s="9">
        <v>1.0195246204507702</v>
      </c>
      <c r="BB281" s="9">
        <v>10.423951354518101</v>
      </c>
      <c r="BC281" s="9">
        <v>14.0625</v>
      </c>
      <c r="BD281" s="9">
        <v>7.3500000000000005</v>
      </c>
      <c r="BE281" s="9">
        <v>178</v>
      </c>
      <c r="BF281" s="9">
        <v>171</v>
      </c>
      <c r="BG281" s="9">
        <v>236.41637929280535</v>
      </c>
      <c r="BH281" s="9">
        <v>235.87647501627546</v>
      </c>
      <c r="BI281" s="9">
        <v>236.27770233154251</v>
      </c>
      <c r="BJ281" s="9">
        <v>2.3333333333333335</v>
      </c>
      <c r="BK281" s="9">
        <v>1</v>
      </c>
      <c r="BL281" s="9">
        <v>1.1666666666666667</v>
      </c>
    </row>
    <row r="282" spans="1:64" x14ac:dyDescent="0.35">
      <c r="A282" s="8">
        <v>1373</v>
      </c>
      <c r="B282" s="9">
        <v>-4.5599999999999996</v>
      </c>
      <c r="C282" s="9">
        <v>-5.9239902500000001</v>
      </c>
      <c r="D282" s="9">
        <v>-5.9</v>
      </c>
      <c r="E282" s="9">
        <v>2.1019463505356799</v>
      </c>
      <c r="F282" s="9">
        <v>1.4001326237293199</v>
      </c>
      <c r="G282" s="9">
        <v>0.60099999999999998</v>
      </c>
      <c r="H282" s="9">
        <v>0.65600000000000003</v>
      </c>
      <c r="I282" s="9">
        <v>0.66199999999999992</v>
      </c>
      <c r="J282" s="9">
        <v>0.61499999999999999</v>
      </c>
      <c r="K282" s="9">
        <v>0.62324999999999997</v>
      </c>
      <c r="L282" s="9">
        <v>6</v>
      </c>
      <c r="M282" s="9">
        <v>7</v>
      </c>
      <c r="N282" s="9">
        <v>0</v>
      </c>
      <c r="O282" s="9">
        <v>2</v>
      </c>
      <c r="P282" s="9">
        <v>0</v>
      </c>
      <c r="Q282" s="9">
        <v>1</v>
      </c>
      <c r="R282" s="9">
        <v>0</v>
      </c>
      <c r="S282" s="9">
        <v>0</v>
      </c>
      <c r="T282" s="9">
        <v>1</v>
      </c>
      <c r="U282" s="9">
        <v>220.31599569320599</v>
      </c>
      <c r="V282" s="9">
        <v>6.6084999999999896</v>
      </c>
      <c r="W282" s="9">
        <v>22</v>
      </c>
      <c r="X282" s="9">
        <v>2</v>
      </c>
      <c r="Y282" s="9">
        <v>2</v>
      </c>
      <c r="Z282" s="9">
        <v>1</v>
      </c>
      <c r="AA282" s="9">
        <v>0</v>
      </c>
      <c r="AB282" s="9">
        <v>0</v>
      </c>
      <c r="AC282" s="9">
        <v>1</v>
      </c>
      <c r="AD282" s="9">
        <v>0.375</v>
      </c>
      <c r="AE282" s="9">
        <v>16</v>
      </c>
      <c r="AF282" s="9">
        <v>0</v>
      </c>
      <c r="AG282" s="9">
        <v>0</v>
      </c>
      <c r="AH282" s="9">
        <v>89.959500000000006</v>
      </c>
      <c r="AI282" s="9">
        <v>36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2</v>
      </c>
      <c r="AQ282" s="9">
        <v>1</v>
      </c>
      <c r="AR282" s="9">
        <v>0</v>
      </c>
      <c r="AS282" s="9">
        <v>0</v>
      </c>
      <c r="AT282" s="9">
        <v>36</v>
      </c>
      <c r="AU282" s="9">
        <v>0</v>
      </c>
      <c r="AV282" s="9">
        <v>0</v>
      </c>
      <c r="AW282" s="9">
        <v>0</v>
      </c>
      <c r="AX282" s="9">
        <v>0</v>
      </c>
      <c r="AY282" s="9">
        <v>45.71</v>
      </c>
      <c r="AZ282" s="9">
        <v>11.6469996687633</v>
      </c>
      <c r="BA282" s="9">
        <v>1.01952462045077</v>
      </c>
      <c r="BB282" s="9">
        <v>10.423951354518101</v>
      </c>
      <c r="BC282" s="9">
        <v>14.0625</v>
      </c>
      <c r="BD282" s="9">
        <v>7.35</v>
      </c>
      <c r="BE282" s="9">
        <v>178</v>
      </c>
      <c r="BF282" s="9">
        <v>171</v>
      </c>
      <c r="BG282" s="9">
        <v>235.83880615234301</v>
      </c>
      <c r="BH282" s="9">
        <v>236.02143859863199</v>
      </c>
      <c r="BI282" s="9">
        <v>236.36277770996</v>
      </c>
      <c r="BJ282" s="9">
        <v>2</v>
      </c>
      <c r="BK282" s="9">
        <v>2</v>
      </c>
      <c r="BL282" s="9">
        <v>2</v>
      </c>
    </row>
    <row r="283" spans="1:64" x14ac:dyDescent="0.35">
      <c r="A283" s="8">
        <v>1374</v>
      </c>
      <c r="B283" s="9">
        <v>-4.5999999999999996</v>
      </c>
      <c r="C283" s="9">
        <v>-5.9679923099999996</v>
      </c>
      <c r="D283" s="9">
        <v>-6</v>
      </c>
      <c r="E283" s="9">
        <v>1.8433047703135601</v>
      </c>
      <c r="F283" s="9">
        <v>1.2815060688272299</v>
      </c>
      <c r="G283" s="9">
        <v>0.57499999999999996</v>
      </c>
      <c r="H283" s="9">
        <v>0.627</v>
      </c>
      <c r="I283" s="9">
        <v>0.6</v>
      </c>
      <c r="J283" s="9">
        <v>0.49</v>
      </c>
      <c r="K283" s="9">
        <v>0.53874999999999995</v>
      </c>
      <c r="L283" s="9">
        <v>6</v>
      </c>
      <c r="M283" s="9">
        <v>7</v>
      </c>
      <c r="N283" s="9">
        <v>0</v>
      </c>
      <c r="O283" s="9">
        <v>2</v>
      </c>
      <c r="P283" s="9">
        <v>0</v>
      </c>
      <c r="Q283" s="9">
        <v>1</v>
      </c>
      <c r="R283" s="9">
        <v>0</v>
      </c>
      <c r="S283" s="9">
        <v>0</v>
      </c>
      <c r="T283" s="9">
        <v>1</v>
      </c>
      <c r="U283" s="9">
        <v>220.31599569320599</v>
      </c>
      <c r="V283" s="9">
        <v>6.6084999999999896</v>
      </c>
      <c r="W283" s="9">
        <v>22</v>
      </c>
      <c r="X283" s="9">
        <v>2</v>
      </c>
      <c r="Y283" s="9">
        <v>2</v>
      </c>
      <c r="Z283" s="9">
        <v>1</v>
      </c>
      <c r="AA283" s="9">
        <v>0</v>
      </c>
      <c r="AB283" s="9">
        <v>0</v>
      </c>
      <c r="AC283" s="9">
        <v>1</v>
      </c>
      <c r="AD283" s="9">
        <v>0.375</v>
      </c>
      <c r="AE283" s="9">
        <v>16</v>
      </c>
      <c r="AF283" s="9">
        <v>0</v>
      </c>
      <c r="AG283" s="9">
        <v>0</v>
      </c>
      <c r="AH283" s="9">
        <v>89.959500000000006</v>
      </c>
      <c r="AI283" s="9">
        <v>36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2</v>
      </c>
      <c r="AQ283" s="9">
        <v>1</v>
      </c>
      <c r="AR283" s="9">
        <v>0</v>
      </c>
      <c r="AS283" s="9">
        <v>0</v>
      </c>
      <c r="AT283" s="9">
        <v>36</v>
      </c>
      <c r="AU283" s="9">
        <v>0</v>
      </c>
      <c r="AV283" s="9">
        <v>0</v>
      </c>
      <c r="AW283" s="9">
        <v>0</v>
      </c>
      <c r="AX283" s="9">
        <v>0</v>
      </c>
      <c r="AY283" s="9">
        <v>45.71</v>
      </c>
      <c r="AZ283" s="9">
        <v>11.6469996687633</v>
      </c>
      <c r="BA283" s="9">
        <v>1.01952462045077</v>
      </c>
      <c r="BB283" s="9">
        <v>10.423951354518101</v>
      </c>
      <c r="BC283" s="9">
        <v>14.0625</v>
      </c>
      <c r="BD283" s="9">
        <v>7.35</v>
      </c>
      <c r="BE283" s="9">
        <v>178</v>
      </c>
      <c r="BF283" s="9">
        <v>171</v>
      </c>
      <c r="BG283" s="9">
        <v>238.53431701660099</v>
      </c>
      <c r="BH283" s="9">
        <v>235.34410095214801</v>
      </c>
      <c r="BI283" s="9">
        <v>236.58277893066401</v>
      </c>
      <c r="BJ283" s="9">
        <v>2</v>
      </c>
      <c r="BK283" s="9">
        <v>2</v>
      </c>
      <c r="BL283" s="9">
        <v>2</v>
      </c>
    </row>
    <row r="284" spans="1:64" x14ac:dyDescent="0.35">
      <c r="A284" s="8">
        <v>1375</v>
      </c>
      <c r="B284" s="9">
        <v>-4.88</v>
      </c>
      <c r="C284" s="9">
        <v>-5.9507498700000001</v>
      </c>
      <c r="D284" s="9">
        <v>-5.9</v>
      </c>
      <c r="E284" s="9">
        <v>1.9702788716134201</v>
      </c>
      <c r="F284" s="9">
        <v>1.3428785955773299</v>
      </c>
      <c r="G284" s="9">
        <v>0.42200000000000004</v>
      </c>
      <c r="H284" s="9">
        <v>0.63800000000000001</v>
      </c>
      <c r="I284" s="9">
        <v>0.66199999999999992</v>
      </c>
      <c r="J284" s="9">
        <v>0.54900000000000004</v>
      </c>
      <c r="K284" s="9">
        <v>0.5455000000000001</v>
      </c>
      <c r="L284" s="9">
        <v>6</v>
      </c>
      <c r="M284" s="9">
        <v>7</v>
      </c>
      <c r="N284" s="9">
        <v>0</v>
      </c>
      <c r="O284" s="9">
        <v>2</v>
      </c>
      <c r="P284" s="9">
        <v>0</v>
      </c>
      <c r="Q284" s="9">
        <v>1</v>
      </c>
      <c r="R284" s="9">
        <v>0</v>
      </c>
      <c r="S284" s="9">
        <v>0</v>
      </c>
      <c r="T284" s="9">
        <v>1</v>
      </c>
      <c r="U284" s="9">
        <v>220.31599569320599</v>
      </c>
      <c r="V284" s="9">
        <v>6.6084999999999896</v>
      </c>
      <c r="W284" s="9">
        <v>22</v>
      </c>
      <c r="X284" s="9">
        <v>2</v>
      </c>
      <c r="Y284" s="9">
        <v>2</v>
      </c>
      <c r="Z284" s="9">
        <v>1</v>
      </c>
      <c r="AA284" s="9">
        <v>0</v>
      </c>
      <c r="AB284" s="9">
        <v>0</v>
      </c>
      <c r="AC284" s="9">
        <v>1</v>
      </c>
      <c r="AD284" s="9">
        <v>0.375</v>
      </c>
      <c r="AE284" s="9">
        <v>16</v>
      </c>
      <c r="AF284" s="9">
        <v>0</v>
      </c>
      <c r="AG284" s="9">
        <v>0</v>
      </c>
      <c r="AH284" s="9">
        <v>89.959500000000006</v>
      </c>
      <c r="AI284" s="9">
        <v>36</v>
      </c>
      <c r="AJ284" s="9">
        <v>0</v>
      </c>
      <c r="AK284" s="9">
        <v>0</v>
      </c>
      <c r="AL284" s="9">
        <v>0</v>
      </c>
      <c r="AM284" s="9">
        <v>0</v>
      </c>
      <c r="AN284" s="9">
        <v>0</v>
      </c>
      <c r="AO284" s="9">
        <v>0</v>
      </c>
      <c r="AP284" s="9">
        <v>2</v>
      </c>
      <c r="AQ284" s="9">
        <v>1</v>
      </c>
      <c r="AR284" s="9">
        <v>0</v>
      </c>
      <c r="AS284" s="9">
        <v>0</v>
      </c>
      <c r="AT284" s="9">
        <v>36</v>
      </c>
      <c r="AU284" s="9">
        <v>0</v>
      </c>
      <c r="AV284" s="9">
        <v>0</v>
      </c>
      <c r="AW284" s="9">
        <v>0</v>
      </c>
      <c r="AX284" s="9">
        <v>0</v>
      </c>
      <c r="AY284" s="9">
        <v>45.71</v>
      </c>
      <c r="AZ284" s="9">
        <v>11.6469996687633</v>
      </c>
      <c r="BA284" s="9">
        <v>1.01952462045077</v>
      </c>
      <c r="BB284" s="9">
        <v>10.423951354518101</v>
      </c>
      <c r="BC284" s="9">
        <v>14.0625</v>
      </c>
      <c r="BD284" s="9">
        <v>7.35</v>
      </c>
      <c r="BE284" s="9">
        <v>178</v>
      </c>
      <c r="BF284" s="9">
        <v>171</v>
      </c>
      <c r="BG284" s="9">
        <v>230.20170593261699</v>
      </c>
      <c r="BH284" s="9">
        <v>238.94900512695301</v>
      </c>
      <c r="BI284" s="9">
        <v>239.930908203125</v>
      </c>
      <c r="BJ284" s="9">
        <v>3</v>
      </c>
      <c r="BK284" s="9">
        <v>0</v>
      </c>
      <c r="BL284" s="9">
        <v>0</v>
      </c>
    </row>
    <row r="285" spans="1:64" x14ac:dyDescent="0.35">
      <c r="A285" s="8">
        <v>1510</v>
      </c>
      <c r="B285" s="9">
        <v>-3.95</v>
      </c>
      <c r="C285" s="9">
        <v>-5.9783272700000003</v>
      </c>
      <c r="D285" s="9">
        <v>-6</v>
      </c>
      <c r="E285" s="9">
        <v>2.2056076698394498</v>
      </c>
      <c r="F285" s="9">
        <v>1.51810707377548</v>
      </c>
      <c r="G285" s="9">
        <v>0.874</v>
      </c>
      <c r="H285" s="9">
        <v>0.621</v>
      </c>
      <c r="I285" s="9">
        <v>0.6</v>
      </c>
      <c r="J285" s="9">
        <v>0.66100000000000003</v>
      </c>
      <c r="K285" s="9">
        <v>0.69900000000000007</v>
      </c>
      <c r="L285" s="9">
        <v>6</v>
      </c>
      <c r="M285" s="9">
        <v>7</v>
      </c>
      <c r="N285" s="9">
        <v>0</v>
      </c>
      <c r="O285" s="9">
        <v>2</v>
      </c>
      <c r="P285" s="9">
        <v>0</v>
      </c>
      <c r="Q285" s="9">
        <v>1</v>
      </c>
      <c r="R285" s="9">
        <v>0</v>
      </c>
      <c r="S285" s="9">
        <v>0</v>
      </c>
      <c r="T285" s="9">
        <v>1</v>
      </c>
      <c r="U285" s="9">
        <v>220.31599569320599</v>
      </c>
      <c r="V285" s="9">
        <v>6.6084999999999896</v>
      </c>
      <c r="W285" s="9">
        <v>22</v>
      </c>
      <c r="X285" s="9">
        <v>2</v>
      </c>
      <c r="Y285" s="9">
        <v>2</v>
      </c>
      <c r="Z285" s="9">
        <v>1</v>
      </c>
      <c r="AA285" s="9">
        <v>0</v>
      </c>
      <c r="AB285" s="9">
        <v>0</v>
      </c>
      <c r="AC285" s="9">
        <v>1</v>
      </c>
      <c r="AD285" s="9">
        <v>0.375</v>
      </c>
      <c r="AE285" s="9">
        <v>16</v>
      </c>
      <c r="AF285" s="9">
        <v>0</v>
      </c>
      <c r="AG285" s="9">
        <v>0</v>
      </c>
      <c r="AH285" s="9">
        <v>89.959500000000006</v>
      </c>
      <c r="AI285" s="9">
        <v>36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2</v>
      </c>
      <c r="AQ285" s="9">
        <v>1</v>
      </c>
      <c r="AR285" s="9">
        <v>0</v>
      </c>
      <c r="AS285" s="9">
        <v>0</v>
      </c>
      <c r="AT285" s="9">
        <v>36</v>
      </c>
      <c r="AU285" s="9">
        <v>0</v>
      </c>
      <c r="AV285" s="9">
        <v>0</v>
      </c>
      <c r="AW285" s="9">
        <v>0</v>
      </c>
      <c r="AX285" s="9">
        <v>0</v>
      </c>
      <c r="AY285" s="9">
        <v>45.71</v>
      </c>
      <c r="AZ285" s="9">
        <v>11.6469996687633</v>
      </c>
      <c r="BA285" s="9">
        <v>1.01952462045077</v>
      </c>
      <c r="BB285" s="9">
        <v>10.423951354518101</v>
      </c>
      <c r="BC285" s="9">
        <v>14.0625</v>
      </c>
      <c r="BD285" s="9">
        <v>7.35</v>
      </c>
      <c r="BE285" s="9">
        <v>178</v>
      </c>
      <c r="BF285" s="9">
        <v>171</v>
      </c>
      <c r="BG285" s="9">
        <v>236.826889038085</v>
      </c>
      <c r="BH285" s="9">
        <v>235.15963745117099</v>
      </c>
      <c r="BI285" s="9">
        <v>236.96823120117099</v>
      </c>
      <c r="BJ285" s="9">
        <v>3</v>
      </c>
      <c r="BK285" s="9">
        <v>0</v>
      </c>
      <c r="BL285" s="9">
        <v>0</v>
      </c>
    </row>
    <row r="286" spans="1:64" x14ac:dyDescent="0.35">
      <c r="A286" s="8">
        <v>1511</v>
      </c>
      <c r="B286" s="9">
        <v>-4.57</v>
      </c>
      <c r="C286" s="9">
        <v>-5.9536504700000004</v>
      </c>
      <c r="D286" s="9">
        <v>-6</v>
      </c>
      <c r="E286" s="9">
        <v>2.0570031746911299</v>
      </c>
      <c r="F286" s="9">
        <v>1.3484282633554701</v>
      </c>
      <c r="G286" s="9">
        <v>0.59499999999999997</v>
      </c>
      <c r="H286" s="9">
        <v>0.63500000000000001</v>
      </c>
      <c r="I286" s="9">
        <v>0.6</v>
      </c>
      <c r="J286" s="9">
        <v>0.59199999999999997</v>
      </c>
      <c r="K286" s="9">
        <v>0.59474999999999989</v>
      </c>
      <c r="L286" s="9">
        <v>6</v>
      </c>
      <c r="M286" s="9">
        <v>7</v>
      </c>
      <c r="N286" s="9">
        <v>0</v>
      </c>
      <c r="O286" s="9">
        <v>2</v>
      </c>
      <c r="P286" s="9">
        <v>0</v>
      </c>
      <c r="Q286" s="9">
        <v>1</v>
      </c>
      <c r="R286" s="9">
        <v>0</v>
      </c>
      <c r="S286" s="9">
        <v>0</v>
      </c>
      <c r="T286" s="9">
        <v>1</v>
      </c>
      <c r="U286" s="9">
        <v>220.31599569320599</v>
      </c>
      <c r="V286" s="9">
        <v>6.6084999999999896</v>
      </c>
      <c r="W286" s="9">
        <v>22</v>
      </c>
      <c r="X286" s="9">
        <v>2</v>
      </c>
      <c r="Y286" s="9">
        <v>2</v>
      </c>
      <c r="Z286" s="9">
        <v>1</v>
      </c>
      <c r="AA286" s="9">
        <v>0</v>
      </c>
      <c r="AB286" s="9">
        <v>0</v>
      </c>
      <c r="AC286" s="9">
        <v>1</v>
      </c>
      <c r="AD286" s="9">
        <v>0.375</v>
      </c>
      <c r="AE286" s="9">
        <v>16</v>
      </c>
      <c r="AF286" s="9">
        <v>0</v>
      </c>
      <c r="AG286" s="9">
        <v>0</v>
      </c>
      <c r="AH286" s="9">
        <v>89.959500000000006</v>
      </c>
      <c r="AI286" s="9">
        <v>36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2</v>
      </c>
      <c r="AQ286" s="9">
        <v>1</v>
      </c>
      <c r="AR286" s="9">
        <v>0</v>
      </c>
      <c r="AS286" s="9">
        <v>0</v>
      </c>
      <c r="AT286" s="9">
        <v>36</v>
      </c>
      <c r="AU286" s="9">
        <v>0</v>
      </c>
      <c r="AV286" s="9">
        <v>0</v>
      </c>
      <c r="AW286" s="9">
        <v>0</v>
      </c>
      <c r="AX286" s="9">
        <v>0</v>
      </c>
      <c r="AY286" s="9">
        <v>45.71</v>
      </c>
      <c r="AZ286" s="9">
        <v>11.6469996687633</v>
      </c>
      <c r="BA286" s="9">
        <v>1.01952462045077</v>
      </c>
      <c r="BB286" s="9">
        <v>10.423951354518101</v>
      </c>
      <c r="BC286" s="9">
        <v>14.0625</v>
      </c>
      <c r="BD286" s="9">
        <v>7.35</v>
      </c>
      <c r="BE286" s="9">
        <v>178</v>
      </c>
      <c r="BF286" s="9">
        <v>171</v>
      </c>
      <c r="BG286" s="9">
        <v>236.50335693359301</v>
      </c>
      <c r="BH286" s="9">
        <v>234.94735717773401</v>
      </c>
      <c r="BI286" s="9">
        <v>233.691162109375</v>
      </c>
      <c r="BJ286" s="9">
        <v>2</v>
      </c>
      <c r="BK286" s="9">
        <v>2</v>
      </c>
      <c r="BL286" s="9">
        <v>2</v>
      </c>
    </row>
    <row r="287" spans="1:64" x14ac:dyDescent="0.35">
      <c r="A287" s="8">
        <v>1512</v>
      </c>
      <c r="B287" s="9">
        <v>-4.7</v>
      </c>
      <c r="C287" s="9">
        <v>-5.9703898400000002</v>
      </c>
      <c r="D287" s="9">
        <v>-6.1</v>
      </c>
      <c r="E287" s="9">
        <v>2.0104582235728099</v>
      </c>
      <c r="F287" s="9">
        <v>1.34598535407103</v>
      </c>
      <c r="G287" s="9">
        <v>0.52200000000000002</v>
      </c>
      <c r="H287" s="9">
        <v>0.625</v>
      </c>
      <c r="I287" s="9">
        <v>0.53800000000000003</v>
      </c>
      <c r="J287" s="9">
        <v>0.56799999999999995</v>
      </c>
      <c r="K287" s="9">
        <v>0.54899999999999993</v>
      </c>
      <c r="L287" s="9">
        <v>6</v>
      </c>
      <c r="M287" s="9">
        <v>7</v>
      </c>
      <c r="N287" s="9">
        <v>0</v>
      </c>
      <c r="O287" s="9">
        <v>2</v>
      </c>
      <c r="P287" s="9">
        <v>0</v>
      </c>
      <c r="Q287" s="9">
        <v>1</v>
      </c>
      <c r="R287" s="9">
        <v>0</v>
      </c>
      <c r="S287" s="9">
        <v>0</v>
      </c>
      <c r="T287" s="9">
        <v>1</v>
      </c>
      <c r="U287" s="9">
        <v>220.31599569320599</v>
      </c>
      <c r="V287" s="9">
        <v>6.6084999999999896</v>
      </c>
      <c r="W287" s="9">
        <v>22</v>
      </c>
      <c r="X287" s="9">
        <v>2</v>
      </c>
      <c r="Y287" s="9">
        <v>2</v>
      </c>
      <c r="Z287" s="9">
        <v>1</v>
      </c>
      <c r="AA287" s="9">
        <v>0</v>
      </c>
      <c r="AB287" s="9">
        <v>0</v>
      </c>
      <c r="AC287" s="9">
        <v>1</v>
      </c>
      <c r="AD287" s="9">
        <v>0.375</v>
      </c>
      <c r="AE287" s="9">
        <v>16</v>
      </c>
      <c r="AF287" s="9">
        <v>0</v>
      </c>
      <c r="AG287" s="9">
        <v>0</v>
      </c>
      <c r="AH287" s="9">
        <v>89.959500000000006</v>
      </c>
      <c r="AI287" s="9">
        <v>36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2</v>
      </c>
      <c r="AQ287" s="9">
        <v>1</v>
      </c>
      <c r="AR287" s="9">
        <v>0</v>
      </c>
      <c r="AS287" s="9">
        <v>0</v>
      </c>
      <c r="AT287" s="9">
        <v>36</v>
      </c>
      <c r="AU287" s="9">
        <v>0</v>
      </c>
      <c r="AV287" s="9">
        <v>0</v>
      </c>
      <c r="AW287" s="9">
        <v>0</v>
      </c>
      <c r="AX287" s="9">
        <v>0</v>
      </c>
      <c r="AY287" s="9">
        <v>45.71</v>
      </c>
      <c r="AZ287" s="9">
        <v>11.6469996687633</v>
      </c>
      <c r="BA287" s="9">
        <v>1.01952462045077</v>
      </c>
      <c r="BB287" s="9">
        <v>10.423951354518101</v>
      </c>
      <c r="BC287" s="9">
        <v>14.0625</v>
      </c>
      <c r="BD287" s="9">
        <v>7.35</v>
      </c>
      <c r="BE287" s="9">
        <v>178</v>
      </c>
      <c r="BF287" s="9">
        <v>171</v>
      </c>
      <c r="BG287" s="9">
        <v>240.59320068359301</v>
      </c>
      <c r="BH287" s="9">
        <v>234.837310791015</v>
      </c>
      <c r="BI287" s="9">
        <v>234.13035583496</v>
      </c>
      <c r="BJ287" s="9">
        <v>2</v>
      </c>
      <c r="BK287" s="9">
        <v>0</v>
      </c>
      <c r="BL287" s="9">
        <v>1</v>
      </c>
    </row>
    <row r="288" spans="1:64" x14ac:dyDescent="0.35">
      <c r="A288" s="6" t="s">
        <v>1809</v>
      </c>
      <c r="B288" s="9">
        <v>-5.663333333333334</v>
      </c>
      <c r="C288" s="9">
        <v>-5.9703256283333346</v>
      </c>
      <c r="D288" s="9">
        <v>-6.1333333333333337</v>
      </c>
      <c r="E288" s="9">
        <v>2.3998527941777517</v>
      </c>
      <c r="F288" s="9">
        <v>0.82708420239829705</v>
      </c>
      <c r="G288" s="9">
        <v>0.13066666666666665</v>
      </c>
      <c r="H288" s="9">
        <v>0.59150000000000003</v>
      </c>
      <c r="I288" s="9">
        <v>0.51766666666666661</v>
      </c>
      <c r="J288" s="9">
        <v>0.72650000000000003</v>
      </c>
      <c r="K288" s="9">
        <v>0.52533333333333332</v>
      </c>
      <c r="L288" s="9">
        <v>6</v>
      </c>
      <c r="M288" s="9">
        <v>8</v>
      </c>
      <c r="N288" s="9">
        <v>0</v>
      </c>
      <c r="O288" s="9">
        <v>2</v>
      </c>
      <c r="P288" s="9">
        <v>0</v>
      </c>
      <c r="Q288" s="9">
        <v>2</v>
      </c>
      <c r="R288" s="9">
        <v>0</v>
      </c>
      <c r="S288" s="9">
        <v>0</v>
      </c>
      <c r="T288" s="9">
        <v>1</v>
      </c>
      <c r="U288" s="9">
        <v>250.34199500083901</v>
      </c>
      <c r="V288" s="9">
        <v>7.3034999999999997</v>
      </c>
      <c r="W288" s="9">
        <v>26</v>
      </c>
      <c r="X288" s="9">
        <v>4</v>
      </c>
      <c r="Y288" s="9">
        <v>2</v>
      </c>
      <c r="Z288" s="9">
        <v>2</v>
      </c>
      <c r="AA288" s="9">
        <v>0</v>
      </c>
      <c r="AB288" s="9">
        <v>0</v>
      </c>
      <c r="AC288" s="9">
        <v>0</v>
      </c>
      <c r="AD288" s="9">
        <v>0.44444444444444392</v>
      </c>
      <c r="AE288" s="9">
        <v>18</v>
      </c>
      <c r="AF288" s="9">
        <v>0</v>
      </c>
      <c r="AG288" s="9">
        <v>0</v>
      </c>
      <c r="AH288" s="9">
        <v>97.148799999999895</v>
      </c>
      <c r="AI288" s="9">
        <v>40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2</v>
      </c>
      <c r="AQ288" s="9">
        <v>2</v>
      </c>
      <c r="AR288" s="9">
        <v>0</v>
      </c>
      <c r="AS288" s="9">
        <v>0</v>
      </c>
      <c r="AT288" s="9">
        <v>40</v>
      </c>
      <c r="AU288" s="9">
        <v>0</v>
      </c>
      <c r="AV288" s="9">
        <v>0</v>
      </c>
      <c r="AW288" s="9">
        <v>0</v>
      </c>
      <c r="AX288" s="9">
        <v>0</v>
      </c>
      <c r="AY288" s="9">
        <v>50.360000000000007</v>
      </c>
      <c r="AZ288" s="9">
        <v>11.051235893048499</v>
      </c>
      <c r="BA288" s="9">
        <v>1.0111787986365302</v>
      </c>
      <c r="BB288" s="9">
        <v>9.9290621084520794</v>
      </c>
      <c r="BC288" s="9">
        <v>16.0555555555555</v>
      </c>
      <c r="BD288" s="9">
        <v>8.9917355371900793</v>
      </c>
      <c r="BE288" s="9">
        <v>198</v>
      </c>
      <c r="BF288" s="9">
        <v>189</v>
      </c>
      <c r="BG288" s="9">
        <v>264.82664998372348</v>
      </c>
      <c r="BH288" s="9">
        <v>265.57060750325468</v>
      </c>
      <c r="BI288" s="9">
        <v>264.58503214518186</v>
      </c>
      <c r="BJ288" s="9">
        <v>3</v>
      </c>
      <c r="BK288" s="9">
        <v>2</v>
      </c>
      <c r="BL288" s="9">
        <v>2</v>
      </c>
    </row>
    <row r="289" spans="1:64" x14ac:dyDescent="0.35">
      <c r="A289" s="7" t="s">
        <v>1810</v>
      </c>
      <c r="B289" s="9">
        <v>-5.663333333333334</v>
      </c>
      <c r="C289" s="9">
        <v>-5.9703256283333346</v>
      </c>
      <c r="D289" s="9">
        <v>-6.1333333333333337</v>
      </c>
      <c r="E289" s="9">
        <v>2.3998527941777517</v>
      </c>
      <c r="F289" s="9">
        <v>0.82708420239829705</v>
      </c>
      <c r="G289" s="9">
        <v>0.13066666666666665</v>
      </c>
      <c r="H289" s="9">
        <v>0.59150000000000003</v>
      </c>
      <c r="I289" s="9">
        <v>0.51766666666666661</v>
      </c>
      <c r="J289" s="9">
        <v>0.72650000000000003</v>
      </c>
      <c r="K289" s="9">
        <v>0.52533333333333332</v>
      </c>
      <c r="L289" s="9">
        <v>6</v>
      </c>
      <c r="M289" s="9">
        <v>8</v>
      </c>
      <c r="N289" s="9">
        <v>0</v>
      </c>
      <c r="O289" s="9">
        <v>2</v>
      </c>
      <c r="P289" s="9">
        <v>0</v>
      </c>
      <c r="Q289" s="9">
        <v>2</v>
      </c>
      <c r="R289" s="9">
        <v>0</v>
      </c>
      <c r="S289" s="9">
        <v>0</v>
      </c>
      <c r="T289" s="9">
        <v>1</v>
      </c>
      <c r="U289" s="9">
        <v>250.34199500083901</v>
      </c>
      <c r="V289" s="9">
        <v>7.3034999999999997</v>
      </c>
      <c r="W289" s="9">
        <v>26</v>
      </c>
      <c r="X289" s="9">
        <v>4</v>
      </c>
      <c r="Y289" s="9">
        <v>2</v>
      </c>
      <c r="Z289" s="9">
        <v>2</v>
      </c>
      <c r="AA289" s="9">
        <v>0</v>
      </c>
      <c r="AB289" s="9">
        <v>0</v>
      </c>
      <c r="AC289" s="9">
        <v>0</v>
      </c>
      <c r="AD289" s="9">
        <v>0.44444444444444392</v>
      </c>
      <c r="AE289" s="9">
        <v>18</v>
      </c>
      <c r="AF289" s="9">
        <v>0</v>
      </c>
      <c r="AG289" s="9">
        <v>0</v>
      </c>
      <c r="AH289" s="9">
        <v>97.148799999999895</v>
      </c>
      <c r="AI289" s="9">
        <v>40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2</v>
      </c>
      <c r="AQ289" s="9">
        <v>2</v>
      </c>
      <c r="AR289" s="9">
        <v>0</v>
      </c>
      <c r="AS289" s="9">
        <v>0</v>
      </c>
      <c r="AT289" s="9">
        <v>40</v>
      </c>
      <c r="AU289" s="9">
        <v>0</v>
      </c>
      <c r="AV289" s="9">
        <v>0</v>
      </c>
      <c r="AW289" s="9">
        <v>0</v>
      </c>
      <c r="AX289" s="9">
        <v>0</v>
      </c>
      <c r="AY289" s="9">
        <v>50.360000000000007</v>
      </c>
      <c r="AZ289" s="9">
        <v>11.051235893048499</v>
      </c>
      <c r="BA289" s="9">
        <v>1.0111787986365302</v>
      </c>
      <c r="BB289" s="9">
        <v>9.9290621084520794</v>
      </c>
      <c r="BC289" s="9">
        <v>16.0555555555555</v>
      </c>
      <c r="BD289" s="9">
        <v>8.9917355371900793</v>
      </c>
      <c r="BE289" s="9">
        <v>198</v>
      </c>
      <c r="BF289" s="9">
        <v>189</v>
      </c>
      <c r="BG289" s="9">
        <v>264.82664998372348</v>
      </c>
      <c r="BH289" s="9">
        <v>265.57060750325468</v>
      </c>
      <c r="BI289" s="9">
        <v>264.58503214518186</v>
      </c>
      <c r="BJ289" s="9">
        <v>3</v>
      </c>
      <c r="BK289" s="9">
        <v>2</v>
      </c>
      <c r="BL289" s="9">
        <v>2</v>
      </c>
    </row>
    <row r="290" spans="1:64" x14ac:dyDescent="0.35">
      <c r="A290" s="8">
        <v>3162</v>
      </c>
      <c r="B290" s="9">
        <v>-5.28</v>
      </c>
      <c r="C290" s="9">
        <v>-6.0892429400000001</v>
      </c>
      <c r="D290" s="9">
        <v>-6.1</v>
      </c>
      <c r="E290" s="9">
        <v>2.1004097889957398</v>
      </c>
      <c r="F290" s="9">
        <v>0.70127318853464804</v>
      </c>
      <c r="G290" s="9">
        <v>0.21699999999999997</v>
      </c>
      <c r="H290" s="9">
        <v>0.56000000000000005</v>
      </c>
      <c r="I290" s="9">
        <v>0.53800000000000003</v>
      </c>
      <c r="J290" s="9">
        <v>0.61299999999999999</v>
      </c>
      <c r="K290" s="9">
        <v>0.49524999999999997</v>
      </c>
      <c r="L290" s="9">
        <v>6</v>
      </c>
      <c r="M290" s="9">
        <v>8</v>
      </c>
      <c r="N290" s="9">
        <v>0</v>
      </c>
      <c r="O290" s="9">
        <v>2</v>
      </c>
      <c r="P290" s="9">
        <v>0</v>
      </c>
      <c r="Q290" s="9">
        <v>2</v>
      </c>
      <c r="R290" s="9">
        <v>0</v>
      </c>
      <c r="S290" s="9">
        <v>0</v>
      </c>
      <c r="T290" s="9">
        <v>1</v>
      </c>
      <c r="U290" s="9">
        <v>250.34199500083901</v>
      </c>
      <c r="V290" s="9">
        <v>7.3034999999999997</v>
      </c>
      <c r="W290" s="9">
        <v>26</v>
      </c>
      <c r="X290" s="9">
        <v>4</v>
      </c>
      <c r="Y290" s="9">
        <v>2</v>
      </c>
      <c r="Z290" s="9">
        <v>2</v>
      </c>
      <c r="AA290" s="9">
        <v>0</v>
      </c>
      <c r="AB290" s="9">
        <v>0</v>
      </c>
      <c r="AC290" s="9">
        <v>0</v>
      </c>
      <c r="AD290" s="9">
        <v>0.44444444444444398</v>
      </c>
      <c r="AE290" s="9">
        <v>18</v>
      </c>
      <c r="AF290" s="9">
        <v>0</v>
      </c>
      <c r="AG290" s="9">
        <v>0</v>
      </c>
      <c r="AH290" s="9">
        <v>97.148799999999895</v>
      </c>
      <c r="AI290" s="9">
        <v>40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2</v>
      </c>
      <c r="AQ290" s="9">
        <v>2</v>
      </c>
      <c r="AR290" s="9">
        <v>0</v>
      </c>
      <c r="AS290" s="9">
        <v>0</v>
      </c>
      <c r="AT290" s="9">
        <v>40</v>
      </c>
      <c r="AU290" s="9">
        <v>0</v>
      </c>
      <c r="AV290" s="9">
        <v>0</v>
      </c>
      <c r="AW290" s="9">
        <v>0</v>
      </c>
      <c r="AX290" s="9">
        <v>0</v>
      </c>
      <c r="AY290" s="9">
        <v>50.36</v>
      </c>
      <c r="AZ290" s="9">
        <v>11.051235893048499</v>
      </c>
      <c r="BA290" s="9">
        <v>1.0111787986365299</v>
      </c>
      <c r="BB290" s="9">
        <v>9.9290621084520794</v>
      </c>
      <c r="BC290" s="9">
        <v>16.0555555555555</v>
      </c>
      <c r="BD290" s="9">
        <v>8.9917355371900793</v>
      </c>
      <c r="BE290" s="9">
        <v>198</v>
      </c>
      <c r="BF290" s="9">
        <v>189</v>
      </c>
      <c r="BG290" s="9">
        <v>264.48220825195301</v>
      </c>
      <c r="BH290" s="9">
        <v>266.43322753906199</v>
      </c>
      <c r="BI290" s="9">
        <v>264.36700439453102</v>
      </c>
      <c r="BJ290" s="9">
        <v>2</v>
      </c>
      <c r="BK290" s="9">
        <v>2</v>
      </c>
      <c r="BL290" s="9">
        <v>1</v>
      </c>
    </row>
    <row r="291" spans="1:64" x14ac:dyDescent="0.35">
      <c r="A291" s="8">
        <v>3163</v>
      </c>
      <c r="B291" s="9">
        <v>-5.25</v>
      </c>
      <c r="C291" s="9">
        <v>-6.1350417100000003</v>
      </c>
      <c r="D291" s="9">
        <v>-6.1</v>
      </c>
      <c r="E291" s="9">
        <v>2.0706283606416598</v>
      </c>
      <c r="F291" s="9">
        <v>0.62923712443967095</v>
      </c>
      <c r="G291" s="9">
        <v>0.22799999999999998</v>
      </c>
      <c r="H291" s="9">
        <v>0.53299999999999992</v>
      </c>
      <c r="I291" s="9">
        <v>0.53800000000000003</v>
      </c>
      <c r="J291" s="9">
        <v>0.6</v>
      </c>
      <c r="K291" s="9">
        <v>0.49149999999999999</v>
      </c>
      <c r="L291" s="9">
        <v>6</v>
      </c>
      <c r="M291" s="9">
        <v>8</v>
      </c>
      <c r="N291" s="9">
        <v>0</v>
      </c>
      <c r="O291" s="9">
        <v>2</v>
      </c>
      <c r="P291" s="9">
        <v>0</v>
      </c>
      <c r="Q291" s="9">
        <v>2</v>
      </c>
      <c r="R291" s="9">
        <v>0</v>
      </c>
      <c r="S291" s="9">
        <v>0</v>
      </c>
      <c r="T291" s="9">
        <v>1</v>
      </c>
      <c r="U291" s="9">
        <v>250.34199500083901</v>
      </c>
      <c r="V291" s="9">
        <v>7.3034999999999997</v>
      </c>
      <c r="W291" s="9">
        <v>26</v>
      </c>
      <c r="X291" s="9">
        <v>4</v>
      </c>
      <c r="Y291" s="9">
        <v>2</v>
      </c>
      <c r="Z291" s="9">
        <v>2</v>
      </c>
      <c r="AA291" s="9">
        <v>0</v>
      </c>
      <c r="AB291" s="9">
        <v>0</v>
      </c>
      <c r="AC291" s="9">
        <v>0</v>
      </c>
      <c r="AD291" s="9">
        <v>0.44444444444444398</v>
      </c>
      <c r="AE291" s="9">
        <v>18</v>
      </c>
      <c r="AF291" s="9">
        <v>0</v>
      </c>
      <c r="AG291" s="9">
        <v>0</v>
      </c>
      <c r="AH291" s="9">
        <v>97.148799999999895</v>
      </c>
      <c r="AI291" s="9">
        <v>40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2</v>
      </c>
      <c r="AQ291" s="9">
        <v>2</v>
      </c>
      <c r="AR291" s="9">
        <v>0</v>
      </c>
      <c r="AS291" s="9">
        <v>0</v>
      </c>
      <c r="AT291" s="9">
        <v>40</v>
      </c>
      <c r="AU291" s="9">
        <v>0</v>
      </c>
      <c r="AV291" s="9">
        <v>0</v>
      </c>
      <c r="AW291" s="9">
        <v>0</v>
      </c>
      <c r="AX291" s="9">
        <v>0</v>
      </c>
      <c r="AY291" s="9">
        <v>50.36</v>
      </c>
      <c r="AZ291" s="9">
        <v>11.051235893048499</v>
      </c>
      <c r="BA291" s="9">
        <v>1.0111787986365299</v>
      </c>
      <c r="BB291" s="9">
        <v>9.9290621084520794</v>
      </c>
      <c r="BC291" s="9">
        <v>16.0555555555555</v>
      </c>
      <c r="BD291" s="9">
        <v>8.9917355371900793</v>
      </c>
      <c r="BE291" s="9">
        <v>198</v>
      </c>
      <c r="BF291" s="9">
        <v>189</v>
      </c>
      <c r="BG291" s="9">
        <v>258.37582397460898</v>
      </c>
      <c r="BH291" s="9">
        <v>265.98452758789</v>
      </c>
      <c r="BI291" s="9">
        <v>269.851318359375</v>
      </c>
      <c r="BJ291" s="9">
        <v>2</v>
      </c>
      <c r="BK291" s="9">
        <v>2</v>
      </c>
      <c r="BL291" s="9">
        <v>1</v>
      </c>
    </row>
    <row r="292" spans="1:64" x14ac:dyDescent="0.35">
      <c r="A292" s="8">
        <v>3164</v>
      </c>
      <c r="B292" s="9">
        <v>-5.41</v>
      </c>
      <c r="C292" s="9">
        <v>-6.4494614600000002</v>
      </c>
      <c r="D292" s="9">
        <v>-6.5</v>
      </c>
      <c r="E292" s="9">
        <v>2.41603202721467</v>
      </c>
      <c r="F292" s="9">
        <v>1.62312556819847</v>
      </c>
      <c r="G292" s="9">
        <v>0.17300000000000004</v>
      </c>
      <c r="H292" s="9">
        <v>0.35299999999999998</v>
      </c>
      <c r="I292" s="9">
        <v>0.31299999999999994</v>
      </c>
      <c r="J292" s="9">
        <v>0.73799999999999999</v>
      </c>
      <c r="K292" s="9">
        <v>0.49049999999999999</v>
      </c>
      <c r="L292" s="9">
        <v>6</v>
      </c>
      <c r="M292" s="9">
        <v>8</v>
      </c>
      <c r="N292" s="9">
        <v>0</v>
      </c>
      <c r="O292" s="9">
        <v>2</v>
      </c>
      <c r="P292" s="9">
        <v>0</v>
      </c>
      <c r="Q292" s="9">
        <v>2</v>
      </c>
      <c r="R292" s="9">
        <v>0</v>
      </c>
      <c r="S292" s="9">
        <v>0</v>
      </c>
      <c r="T292" s="9">
        <v>1</v>
      </c>
      <c r="U292" s="9">
        <v>250.34199500083901</v>
      </c>
      <c r="V292" s="9">
        <v>7.3034999999999997</v>
      </c>
      <c r="W292" s="9">
        <v>26</v>
      </c>
      <c r="X292" s="9">
        <v>4</v>
      </c>
      <c r="Y292" s="9">
        <v>2</v>
      </c>
      <c r="Z292" s="9">
        <v>2</v>
      </c>
      <c r="AA292" s="9">
        <v>0</v>
      </c>
      <c r="AB292" s="9">
        <v>0</v>
      </c>
      <c r="AC292" s="9">
        <v>0</v>
      </c>
      <c r="AD292" s="9">
        <v>0.44444444444444398</v>
      </c>
      <c r="AE292" s="9">
        <v>18</v>
      </c>
      <c r="AF292" s="9">
        <v>0</v>
      </c>
      <c r="AG292" s="9">
        <v>0</v>
      </c>
      <c r="AH292" s="9">
        <v>97.148799999999895</v>
      </c>
      <c r="AI292" s="9">
        <v>40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2</v>
      </c>
      <c r="AQ292" s="9">
        <v>2</v>
      </c>
      <c r="AR292" s="9">
        <v>0</v>
      </c>
      <c r="AS292" s="9">
        <v>0</v>
      </c>
      <c r="AT292" s="9">
        <v>40</v>
      </c>
      <c r="AU292" s="9">
        <v>0</v>
      </c>
      <c r="AV292" s="9">
        <v>0</v>
      </c>
      <c r="AW292" s="9">
        <v>0</v>
      </c>
      <c r="AX292" s="9">
        <v>0</v>
      </c>
      <c r="AY292" s="9">
        <v>50.36</v>
      </c>
      <c r="AZ292" s="9">
        <v>11.051235893048499</v>
      </c>
      <c r="BA292" s="9">
        <v>1.0111787986365299</v>
      </c>
      <c r="BB292" s="9">
        <v>9.9290621084520794</v>
      </c>
      <c r="BC292" s="9">
        <v>16.0555555555555</v>
      </c>
      <c r="BD292" s="9">
        <v>8.9917355371900793</v>
      </c>
      <c r="BE292" s="9">
        <v>198</v>
      </c>
      <c r="BF292" s="9">
        <v>189</v>
      </c>
      <c r="BG292" s="9">
        <v>265.42495727539</v>
      </c>
      <c r="BH292" s="9">
        <v>266.63049316406199</v>
      </c>
      <c r="BI292" s="9">
        <v>264.02850341796801</v>
      </c>
      <c r="BJ292" s="9">
        <v>4</v>
      </c>
      <c r="BK292" s="9">
        <v>1</v>
      </c>
      <c r="BL292" s="9">
        <v>1</v>
      </c>
    </row>
    <row r="293" spans="1:64" x14ac:dyDescent="0.35">
      <c r="A293" s="8">
        <v>3983</v>
      </c>
      <c r="B293" s="9">
        <v>-5.83</v>
      </c>
      <c r="C293" s="9">
        <v>-5.0819945300000002</v>
      </c>
      <c r="D293" s="9">
        <v>-6</v>
      </c>
      <c r="E293" s="9">
        <v>2.8824467519135601</v>
      </c>
      <c r="F293" s="9">
        <v>0.13197167265356699</v>
      </c>
      <c r="G293" s="9">
        <v>6.7999999999999949E-2</v>
      </c>
      <c r="H293" s="9">
        <v>0.95599999999999996</v>
      </c>
      <c r="I293" s="9">
        <v>0.6</v>
      </c>
      <c r="J293" s="9">
        <v>0.9</v>
      </c>
      <c r="K293" s="9">
        <v>0.61699999999999999</v>
      </c>
      <c r="L293" s="9">
        <v>6</v>
      </c>
      <c r="M293" s="9">
        <v>8</v>
      </c>
      <c r="N293" s="9">
        <v>0</v>
      </c>
      <c r="O293" s="9">
        <v>2</v>
      </c>
      <c r="P293" s="9">
        <v>0</v>
      </c>
      <c r="Q293" s="9">
        <v>2</v>
      </c>
      <c r="R293" s="9">
        <v>0</v>
      </c>
      <c r="S293" s="9">
        <v>0</v>
      </c>
      <c r="T293" s="9">
        <v>1</v>
      </c>
      <c r="U293" s="9">
        <v>250.34199500083901</v>
      </c>
      <c r="V293" s="9">
        <v>7.3034999999999997</v>
      </c>
      <c r="W293" s="9">
        <v>26</v>
      </c>
      <c r="X293" s="9">
        <v>4</v>
      </c>
      <c r="Y293" s="9">
        <v>2</v>
      </c>
      <c r="Z293" s="9">
        <v>2</v>
      </c>
      <c r="AA293" s="9">
        <v>0</v>
      </c>
      <c r="AB293" s="9">
        <v>0</v>
      </c>
      <c r="AC293" s="9">
        <v>0</v>
      </c>
      <c r="AD293" s="9">
        <v>0.44444444444444398</v>
      </c>
      <c r="AE293" s="9">
        <v>18</v>
      </c>
      <c r="AF293" s="9">
        <v>0</v>
      </c>
      <c r="AG293" s="9">
        <v>0</v>
      </c>
      <c r="AH293" s="9">
        <v>97.148799999999895</v>
      </c>
      <c r="AI293" s="9">
        <v>40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2</v>
      </c>
      <c r="AQ293" s="9">
        <v>2</v>
      </c>
      <c r="AR293" s="9">
        <v>0</v>
      </c>
      <c r="AS293" s="9">
        <v>0</v>
      </c>
      <c r="AT293" s="9">
        <v>40</v>
      </c>
      <c r="AU293" s="9">
        <v>0</v>
      </c>
      <c r="AV293" s="9">
        <v>0</v>
      </c>
      <c r="AW293" s="9">
        <v>0</v>
      </c>
      <c r="AX293" s="9">
        <v>0</v>
      </c>
      <c r="AY293" s="9">
        <v>50.36</v>
      </c>
      <c r="AZ293" s="9">
        <v>11.051235893048499</v>
      </c>
      <c r="BA293" s="9">
        <v>1.0111787986365299</v>
      </c>
      <c r="BB293" s="9">
        <v>9.9290621084520794</v>
      </c>
      <c r="BC293" s="9">
        <v>16.0555555555555</v>
      </c>
      <c r="BD293" s="9">
        <v>8.9917355371900793</v>
      </c>
      <c r="BE293" s="9">
        <v>198</v>
      </c>
      <c r="BF293" s="9">
        <v>189</v>
      </c>
      <c r="BG293" s="9">
        <v>263.65216064453102</v>
      </c>
      <c r="BH293" s="9">
        <v>264.12179565429602</v>
      </c>
      <c r="BI293" s="9">
        <v>263.39096069335898</v>
      </c>
      <c r="BJ293" s="9">
        <v>2</v>
      </c>
      <c r="BK293" s="9">
        <v>3</v>
      </c>
      <c r="BL293" s="9">
        <v>3</v>
      </c>
    </row>
    <row r="294" spans="1:64" x14ac:dyDescent="0.35">
      <c r="A294" s="8">
        <v>3984</v>
      </c>
      <c r="B294" s="9">
        <v>-6.48</v>
      </c>
      <c r="C294" s="9">
        <v>-5.43112087</v>
      </c>
      <c r="D294" s="9">
        <v>-5.4</v>
      </c>
      <c r="E294" s="9">
        <v>2.7513527951729202</v>
      </c>
      <c r="F294" s="9">
        <v>1.1837444106848001</v>
      </c>
      <c r="G294" s="9">
        <v>1.100000000000001E-2</v>
      </c>
      <c r="H294" s="9">
        <v>0.88200000000000001</v>
      </c>
      <c r="I294" s="9">
        <v>0.88800000000000001</v>
      </c>
      <c r="J294" s="9">
        <v>0.85899999999999999</v>
      </c>
      <c r="K294" s="9">
        <v>0.65425</v>
      </c>
      <c r="L294" s="9">
        <v>6</v>
      </c>
      <c r="M294" s="9">
        <v>8</v>
      </c>
      <c r="N294" s="9">
        <v>0</v>
      </c>
      <c r="O294" s="9">
        <v>2</v>
      </c>
      <c r="P294" s="9">
        <v>0</v>
      </c>
      <c r="Q294" s="9">
        <v>2</v>
      </c>
      <c r="R294" s="9">
        <v>0</v>
      </c>
      <c r="S294" s="9">
        <v>0</v>
      </c>
      <c r="T294" s="9">
        <v>1</v>
      </c>
      <c r="U294" s="9">
        <v>250.34199500083901</v>
      </c>
      <c r="V294" s="9">
        <v>7.3034999999999997</v>
      </c>
      <c r="W294" s="9">
        <v>26</v>
      </c>
      <c r="X294" s="9">
        <v>4</v>
      </c>
      <c r="Y294" s="9">
        <v>2</v>
      </c>
      <c r="Z294" s="9">
        <v>2</v>
      </c>
      <c r="AA294" s="9">
        <v>0</v>
      </c>
      <c r="AB294" s="9">
        <v>0</v>
      </c>
      <c r="AC294" s="9">
        <v>0</v>
      </c>
      <c r="AD294" s="9">
        <v>0.44444444444444398</v>
      </c>
      <c r="AE294" s="9">
        <v>18</v>
      </c>
      <c r="AF294" s="9">
        <v>0</v>
      </c>
      <c r="AG294" s="9">
        <v>0</v>
      </c>
      <c r="AH294" s="9">
        <v>97.148799999999895</v>
      </c>
      <c r="AI294" s="9">
        <v>40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2</v>
      </c>
      <c r="AQ294" s="9">
        <v>2</v>
      </c>
      <c r="AR294" s="9">
        <v>0</v>
      </c>
      <c r="AS294" s="9">
        <v>0</v>
      </c>
      <c r="AT294" s="9">
        <v>40</v>
      </c>
      <c r="AU294" s="9">
        <v>0</v>
      </c>
      <c r="AV294" s="9">
        <v>0</v>
      </c>
      <c r="AW294" s="9">
        <v>0</v>
      </c>
      <c r="AX294" s="9">
        <v>0</v>
      </c>
      <c r="AY294" s="9">
        <v>50.36</v>
      </c>
      <c r="AZ294" s="9">
        <v>11.051235893048499</v>
      </c>
      <c r="BA294" s="9">
        <v>1.0111787986365299</v>
      </c>
      <c r="BB294" s="9">
        <v>9.9290621084520794</v>
      </c>
      <c r="BC294" s="9">
        <v>16.0555555555555</v>
      </c>
      <c r="BD294" s="9">
        <v>8.9917355371900793</v>
      </c>
      <c r="BE294" s="9">
        <v>198</v>
      </c>
      <c r="BF294" s="9">
        <v>189</v>
      </c>
      <c r="BG294" s="9">
        <v>271.067291259765</v>
      </c>
      <c r="BH294" s="9">
        <v>263.181884765625</v>
      </c>
      <c r="BI294" s="9">
        <v>261.349029541015</v>
      </c>
      <c r="BJ294" s="9">
        <v>5</v>
      </c>
      <c r="BK294" s="9">
        <v>2</v>
      </c>
      <c r="BL294" s="9">
        <v>2</v>
      </c>
    </row>
    <row r="295" spans="1:64" x14ac:dyDescent="0.35">
      <c r="A295" s="8">
        <v>3985</v>
      </c>
      <c r="B295" s="9">
        <v>-5.73</v>
      </c>
      <c r="C295" s="9">
        <v>-6.6350922600000004</v>
      </c>
      <c r="D295" s="9">
        <v>-6.7</v>
      </c>
      <c r="E295" s="9">
        <v>2.17824704112796</v>
      </c>
      <c r="F295" s="9">
        <v>0.69315324987862603</v>
      </c>
      <c r="G295" s="9">
        <v>8.6999999999999966E-2</v>
      </c>
      <c r="H295" s="9">
        <v>0.26500000000000001</v>
      </c>
      <c r="I295" s="9">
        <v>0.22899999999999998</v>
      </c>
      <c r="J295" s="9">
        <v>0.64900000000000002</v>
      </c>
      <c r="K295" s="9">
        <v>0.40349999999999997</v>
      </c>
      <c r="L295" s="9">
        <v>6</v>
      </c>
      <c r="M295" s="9">
        <v>8</v>
      </c>
      <c r="N295" s="9">
        <v>0</v>
      </c>
      <c r="O295" s="9">
        <v>2</v>
      </c>
      <c r="P295" s="9">
        <v>0</v>
      </c>
      <c r="Q295" s="9">
        <v>2</v>
      </c>
      <c r="R295" s="9">
        <v>0</v>
      </c>
      <c r="S295" s="9">
        <v>0</v>
      </c>
      <c r="T295" s="9">
        <v>1</v>
      </c>
      <c r="U295" s="9">
        <v>250.34199500083901</v>
      </c>
      <c r="V295" s="9">
        <v>7.3034999999999997</v>
      </c>
      <c r="W295" s="9">
        <v>26</v>
      </c>
      <c r="X295" s="9">
        <v>4</v>
      </c>
      <c r="Y295" s="9">
        <v>2</v>
      </c>
      <c r="Z295" s="9">
        <v>2</v>
      </c>
      <c r="AA295" s="9">
        <v>0</v>
      </c>
      <c r="AB295" s="9">
        <v>0</v>
      </c>
      <c r="AC295" s="9">
        <v>0</v>
      </c>
      <c r="AD295" s="9">
        <v>0.44444444444444398</v>
      </c>
      <c r="AE295" s="9">
        <v>18</v>
      </c>
      <c r="AF295" s="9">
        <v>0</v>
      </c>
      <c r="AG295" s="9">
        <v>0</v>
      </c>
      <c r="AH295" s="9">
        <v>97.148799999999895</v>
      </c>
      <c r="AI295" s="9">
        <v>40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2</v>
      </c>
      <c r="AQ295" s="9">
        <v>2</v>
      </c>
      <c r="AR295" s="9">
        <v>0</v>
      </c>
      <c r="AS295" s="9">
        <v>0</v>
      </c>
      <c r="AT295" s="9">
        <v>40</v>
      </c>
      <c r="AU295" s="9">
        <v>0</v>
      </c>
      <c r="AV295" s="9">
        <v>0</v>
      </c>
      <c r="AW295" s="9">
        <v>0</v>
      </c>
      <c r="AX295" s="9">
        <v>0</v>
      </c>
      <c r="AY295" s="9">
        <v>50.36</v>
      </c>
      <c r="AZ295" s="9">
        <v>11.051235893048499</v>
      </c>
      <c r="BA295" s="9">
        <v>1.0111787986365299</v>
      </c>
      <c r="BB295" s="9">
        <v>9.9290621084520794</v>
      </c>
      <c r="BC295" s="9">
        <v>16.0555555555555</v>
      </c>
      <c r="BD295" s="9">
        <v>8.9917355371900793</v>
      </c>
      <c r="BE295" s="9">
        <v>198</v>
      </c>
      <c r="BF295" s="9">
        <v>189</v>
      </c>
      <c r="BG295" s="9">
        <v>265.95745849609301</v>
      </c>
      <c r="BH295" s="9">
        <v>267.07171630859301</v>
      </c>
      <c r="BI295" s="9">
        <v>264.52337646484301</v>
      </c>
      <c r="BJ295" s="9">
        <v>3</v>
      </c>
      <c r="BK295" s="9">
        <v>2</v>
      </c>
      <c r="BL295" s="9">
        <v>4</v>
      </c>
    </row>
    <row r="296" spans="1:64" x14ac:dyDescent="0.35">
      <c r="A296" s="6" t="s">
        <v>172</v>
      </c>
      <c r="B296" s="9">
        <v>-5.2266666666666666</v>
      </c>
      <c r="C296" s="9">
        <v>-5.8645518633333333</v>
      </c>
      <c r="D296" s="9">
        <v>-5.9000000000000012</v>
      </c>
      <c r="E296" s="9">
        <v>0.7964123011711397</v>
      </c>
      <c r="F296" s="9">
        <v>0.51960223421541463</v>
      </c>
      <c r="G296" s="9">
        <v>0.24633333333333329</v>
      </c>
      <c r="H296" s="9">
        <v>0.69166666666666676</v>
      </c>
      <c r="I296" s="9">
        <v>0.66199999999999992</v>
      </c>
      <c r="J296" s="9">
        <v>8.9666666666666672E-2</v>
      </c>
      <c r="K296" s="9">
        <v>0.27191666666666664</v>
      </c>
      <c r="L296" s="9">
        <v>10</v>
      </c>
      <c r="M296" s="9">
        <v>4</v>
      </c>
      <c r="N296" s="9">
        <v>1</v>
      </c>
      <c r="O296" s="9">
        <v>1</v>
      </c>
      <c r="P296" s="9">
        <v>0</v>
      </c>
      <c r="Q296" s="9">
        <v>1</v>
      </c>
      <c r="R296" s="9">
        <v>0</v>
      </c>
      <c r="S296" s="9">
        <v>0</v>
      </c>
      <c r="T296" s="9">
        <v>2</v>
      </c>
      <c r="U296" s="9">
        <v>232.32699537277199</v>
      </c>
      <c r="V296" s="9">
        <v>6.5567000000000002</v>
      </c>
      <c r="W296" s="9">
        <v>22</v>
      </c>
      <c r="X296" s="9">
        <v>2</v>
      </c>
      <c r="Y296" s="9">
        <v>2</v>
      </c>
      <c r="Z296" s="9">
        <v>2</v>
      </c>
      <c r="AA296" s="9">
        <v>0</v>
      </c>
      <c r="AB296" s="9">
        <v>0</v>
      </c>
      <c r="AC296" s="9">
        <v>1</v>
      </c>
      <c r="AD296" s="9">
        <v>0.22222222222222199</v>
      </c>
      <c r="AE296" s="9">
        <v>18</v>
      </c>
      <c r="AF296" s="9">
        <v>1</v>
      </c>
      <c r="AG296" s="9">
        <v>0</v>
      </c>
      <c r="AH296" s="9">
        <v>90.485299999999896</v>
      </c>
      <c r="AI296" s="9">
        <v>37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2</v>
      </c>
      <c r="AQ296" s="9">
        <v>1</v>
      </c>
      <c r="AR296" s="9">
        <v>0</v>
      </c>
      <c r="AS296" s="9">
        <v>0</v>
      </c>
      <c r="AT296" s="9">
        <v>38</v>
      </c>
      <c r="AU296" s="9">
        <v>0</v>
      </c>
      <c r="AV296" s="9">
        <v>0</v>
      </c>
      <c r="AW296" s="9">
        <v>0</v>
      </c>
      <c r="AX296" s="9">
        <v>0</v>
      </c>
      <c r="AY296" s="9">
        <v>33.54</v>
      </c>
      <c r="AZ296" s="9">
        <v>7.9826146955268298</v>
      </c>
      <c r="BA296" s="9">
        <v>1.0163318022496399</v>
      </c>
      <c r="BB296" s="9">
        <v>6.8543391812175498</v>
      </c>
      <c r="BC296" s="9">
        <v>13.432098765432</v>
      </c>
      <c r="BD296" s="9">
        <v>6.25</v>
      </c>
      <c r="BE296" s="9">
        <v>194</v>
      </c>
      <c r="BF296" s="9">
        <v>195</v>
      </c>
      <c r="BG296" s="9">
        <v>235.72890218098897</v>
      </c>
      <c r="BH296" s="9">
        <v>239.94999694824165</v>
      </c>
      <c r="BI296" s="9">
        <v>239.37121073404901</v>
      </c>
      <c r="BJ296" s="9">
        <v>3</v>
      </c>
      <c r="BK296" s="9">
        <v>3</v>
      </c>
      <c r="BL296" s="9">
        <v>3</v>
      </c>
    </row>
    <row r="297" spans="1:64" x14ac:dyDescent="0.35">
      <c r="A297" s="7" t="s">
        <v>173</v>
      </c>
      <c r="B297" s="9">
        <v>-5.2266666666666666</v>
      </c>
      <c r="C297" s="9">
        <v>-5.8645518633333333</v>
      </c>
      <c r="D297" s="9">
        <v>-5.9000000000000012</v>
      </c>
      <c r="E297" s="9">
        <v>0.7964123011711397</v>
      </c>
      <c r="F297" s="9">
        <v>0.51960223421541463</v>
      </c>
      <c r="G297" s="9">
        <v>0.24633333333333329</v>
      </c>
      <c r="H297" s="9">
        <v>0.69166666666666676</v>
      </c>
      <c r="I297" s="9">
        <v>0.66199999999999992</v>
      </c>
      <c r="J297" s="9">
        <v>8.9666666666666672E-2</v>
      </c>
      <c r="K297" s="9">
        <v>0.27191666666666664</v>
      </c>
      <c r="L297" s="9">
        <v>10</v>
      </c>
      <c r="M297" s="9">
        <v>4</v>
      </c>
      <c r="N297" s="9">
        <v>1</v>
      </c>
      <c r="O297" s="9">
        <v>1</v>
      </c>
      <c r="P297" s="9">
        <v>0</v>
      </c>
      <c r="Q297" s="9">
        <v>1</v>
      </c>
      <c r="R297" s="9">
        <v>0</v>
      </c>
      <c r="S297" s="9">
        <v>0</v>
      </c>
      <c r="T297" s="9">
        <v>2</v>
      </c>
      <c r="U297" s="9">
        <v>232.32699537277199</v>
      </c>
      <c r="V297" s="9">
        <v>6.5567000000000002</v>
      </c>
      <c r="W297" s="9">
        <v>22</v>
      </c>
      <c r="X297" s="9">
        <v>2</v>
      </c>
      <c r="Y297" s="9">
        <v>2</v>
      </c>
      <c r="Z297" s="9">
        <v>2</v>
      </c>
      <c r="AA297" s="9">
        <v>0</v>
      </c>
      <c r="AB297" s="9">
        <v>0</v>
      </c>
      <c r="AC297" s="9">
        <v>1</v>
      </c>
      <c r="AD297" s="9">
        <v>0.22222222222222199</v>
      </c>
      <c r="AE297" s="9">
        <v>18</v>
      </c>
      <c r="AF297" s="9">
        <v>1</v>
      </c>
      <c r="AG297" s="9">
        <v>0</v>
      </c>
      <c r="AH297" s="9">
        <v>90.485299999999896</v>
      </c>
      <c r="AI297" s="9">
        <v>37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2</v>
      </c>
      <c r="AQ297" s="9">
        <v>1</v>
      </c>
      <c r="AR297" s="9">
        <v>0</v>
      </c>
      <c r="AS297" s="9">
        <v>0</v>
      </c>
      <c r="AT297" s="9">
        <v>38</v>
      </c>
      <c r="AU297" s="9">
        <v>0</v>
      </c>
      <c r="AV297" s="9">
        <v>0</v>
      </c>
      <c r="AW297" s="9">
        <v>0</v>
      </c>
      <c r="AX297" s="9">
        <v>0</v>
      </c>
      <c r="AY297" s="9">
        <v>33.54</v>
      </c>
      <c r="AZ297" s="9">
        <v>7.9826146955268298</v>
      </c>
      <c r="BA297" s="9">
        <v>1.0163318022496399</v>
      </c>
      <c r="BB297" s="9">
        <v>6.8543391812175498</v>
      </c>
      <c r="BC297" s="9">
        <v>13.432098765432</v>
      </c>
      <c r="BD297" s="9">
        <v>6.25</v>
      </c>
      <c r="BE297" s="9">
        <v>194</v>
      </c>
      <c r="BF297" s="9">
        <v>195</v>
      </c>
      <c r="BG297" s="9">
        <v>235.72890218098897</v>
      </c>
      <c r="BH297" s="9">
        <v>239.94999694824165</v>
      </c>
      <c r="BI297" s="9">
        <v>239.37121073404901</v>
      </c>
      <c r="BJ297" s="9">
        <v>3</v>
      </c>
      <c r="BK297" s="9">
        <v>3</v>
      </c>
      <c r="BL297" s="9">
        <v>3</v>
      </c>
    </row>
    <row r="298" spans="1:64" x14ac:dyDescent="0.35">
      <c r="A298" s="8">
        <v>2440</v>
      </c>
      <c r="B298" s="9">
        <v>-5.34</v>
      </c>
      <c r="C298" s="9">
        <v>-5.8646941200000002</v>
      </c>
      <c r="D298" s="9">
        <v>-5.9</v>
      </c>
      <c r="E298" s="9">
        <v>0.54813134749431602</v>
      </c>
      <c r="F298" s="9">
        <v>0.33084632240960898</v>
      </c>
      <c r="G298" s="9">
        <v>0.19499999999999995</v>
      </c>
      <c r="H298" s="9">
        <v>0.69199999999999995</v>
      </c>
      <c r="I298" s="9">
        <v>0.66199999999999992</v>
      </c>
      <c r="J298" s="9">
        <v>1.6E-2</v>
      </c>
      <c r="K298" s="9">
        <v>0.22224999999999998</v>
      </c>
      <c r="L298" s="9">
        <v>10</v>
      </c>
      <c r="M298" s="9">
        <v>4</v>
      </c>
      <c r="N298" s="9">
        <v>1</v>
      </c>
      <c r="O298" s="9">
        <v>1</v>
      </c>
      <c r="P298" s="9">
        <v>0</v>
      </c>
      <c r="Q298" s="9">
        <v>1</v>
      </c>
      <c r="R298" s="9">
        <v>0</v>
      </c>
      <c r="S298" s="9">
        <v>0</v>
      </c>
      <c r="T298" s="9">
        <v>2</v>
      </c>
      <c r="U298" s="9">
        <v>232.32699537277199</v>
      </c>
      <c r="V298" s="9">
        <v>6.5567000000000002</v>
      </c>
      <c r="W298" s="9">
        <v>22</v>
      </c>
      <c r="X298" s="9">
        <v>2</v>
      </c>
      <c r="Y298" s="9">
        <v>2</v>
      </c>
      <c r="Z298" s="9">
        <v>2</v>
      </c>
      <c r="AA298" s="9">
        <v>0</v>
      </c>
      <c r="AB298" s="9">
        <v>0</v>
      </c>
      <c r="AC298" s="9">
        <v>1</v>
      </c>
      <c r="AD298" s="9">
        <v>0.22222222222222199</v>
      </c>
      <c r="AE298" s="9">
        <v>18</v>
      </c>
      <c r="AF298" s="9">
        <v>1</v>
      </c>
      <c r="AG298" s="9">
        <v>0</v>
      </c>
      <c r="AH298" s="9">
        <v>90.485299999999896</v>
      </c>
      <c r="AI298" s="9">
        <v>37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2</v>
      </c>
      <c r="AQ298" s="9">
        <v>1</v>
      </c>
      <c r="AR298" s="9">
        <v>0</v>
      </c>
      <c r="AS298" s="9">
        <v>0</v>
      </c>
      <c r="AT298" s="9">
        <v>38</v>
      </c>
      <c r="AU298" s="9">
        <v>0</v>
      </c>
      <c r="AV298" s="9">
        <v>0</v>
      </c>
      <c r="AW298" s="9">
        <v>0</v>
      </c>
      <c r="AX298" s="9">
        <v>0</v>
      </c>
      <c r="AY298" s="9">
        <v>33.54</v>
      </c>
      <c r="AZ298" s="9">
        <v>7.9826146955268298</v>
      </c>
      <c r="BA298" s="9">
        <v>1.0163318022496399</v>
      </c>
      <c r="BB298" s="9">
        <v>6.8543391812175498</v>
      </c>
      <c r="BC298" s="9">
        <v>13.432098765432</v>
      </c>
      <c r="BD298" s="9">
        <v>6.25</v>
      </c>
      <c r="BE298" s="9">
        <v>194</v>
      </c>
      <c r="BF298" s="9">
        <v>195</v>
      </c>
      <c r="BG298" s="9">
        <v>238.61167907714801</v>
      </c>
      <c r="BH298" s="9">
        <v>239.82472229003901</v>
      </c>
      <c r="BI298" s="9">
        <v>238.52700805664</v>
      </c>
      <c r="BJ298" s="9">
        <v>3</v>
      </c>
      <c r="BK298" s="9">
        <v>3</v>
      </c>
      <c r="BL298" s="9">
        <v>3</v>
      </c>
    </row>
    <row r="299" spans="1:64" x14ac:dyDescent="0.35">
      <c r="A299" s="8">
        <v>2441</v>
      </c>
      <c r="B299" s="9">
        <v>-5.3</v>
      </c>
      <c r="C299" s="9">
        <v>-5.8779153800000001</v>
      </c>
      <c r="D299" s="9">
        <v>-5.9</v>
      </c>
      <c r="E299" s="9">
        <v>0.566557881363983</v>
      </c>
      <c r="F299" s="9">
        <v>0.39275633092975998</v>
      </c>
      <c r="G299" s="9">
        <v>0.20799999999999996</v>
      </c>
      <c r="H299" s="9">
        <v>0.68399999999999994</v>
      </c>
      <c r="I299" s="9">
        <v>0.66199999999999992</v>
      </c>
      <c r="J299" s="9">
        <v>1.7999999999999999E-2</v>
      </c>
      <c r="K299" s="9">
        <v>0.22649999999999998</v>
      </c>
      <c r="L299" s="9">
        <v>10</v>
      </c>
      <c r="M299" s="9">
        <v>4</v>
      </c>
      <c r="N299" s="9">
        <v>1</v>
      </c>
      <c r="O299" s="9">
        <v>1</v>
      </c>
      <c r="P299" s="9">
        <v>0</v>
      </c>
      <c r="Q299" s="9">
        <v>1</v>
      </c>
      <c r="R299" s="9">
        <v>0</v>
      </c>
      <c r="S299" s="9">
        <v>0</v>
      </c>
      <c r="T299" s="9">
        <v>2</v>
      </c>
      <c r="U299" s="9">
        <v>232.32699537277199</v>
      </c>
      <c r="V299" s="9">
        <v>6.5567000000000002</v>
      </c>
      <c r="W299" s="9">
        <v>22</v>
      </c>
      <c r="X299" s="9">
        <v>2</v>
      </c>
      <c r="Y299" s="9">
        <v>2</v>
      </c>
      <c r="Z299" s="9">
        <v>2</v>
      </c>
      <c r="AA299" s="9">
        <v>0</v>
      </c>
      <c r="AB299" s="9">
        <v>0</v>
      </c>
      <c r="AC299" s="9">
        <v>1</v>
      </c>
      <c r="AD299" s="9">
        <v>0.22222222222222199</v>
      </c>
      <c r="AE299" s="9">
        <v>18</v>
      </c>
      <c r="AF299" s="9">
        <v>1</v>
      </c>
      <c r="AG299" s="9">
        <v>0</v>
      </c>
      <c r="AH299" s="9">
        <v>90.485299999999896</v>
      </c>
      <c r="AI299" s="9">
        <v>37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2</v>
      </c>
      <c r="AQ299" s="9">
        <v>1</v>
      </c>
      <c r="AR299" s="9">
        <v>0</v>
      </c>
      <c r="AS299" s="9">
        <v>0</v>
      </c>
      <c r="AT299" s="9">
        <v>38</v>
      </c>
      <c r="AU299" s="9">
        <v>0</v>
      </c>
      <c r="AV299" s="9">
        <v>0</v>
      </c>
      <c r="AW299" s="9">
        <v>0</v>
      </c>
      <c r="AX299" s="9">
        <v>0</v>
      </c>
      <c r="AY299" s="9">
        <v>33.54</v>
      </c>
      <c r="AZ299" s="9">
        <v>7.9826146955268298</v>
      </c>
      <c r="BA299" s="9">
        <v>1.0163318022496399</v>
      </c>
      <c r="BB299" s="9">
        <v>6.8543391812175498</v>
      </c>
      <c r="BC299" s="9">
        <v>13.432098765432</v>
      </c>
      <c r="BD299" s="9">
        <v>6.25</v>
      </c>
      <c r="BE299" s="9">
        <v>194</v>
      </c>
      <c r="BF299" s="9">
        <v>195</v>
      </c>
      <c r="BG299" s="9">
        <v>232.82362365722599</v>
      </c>
      <c r="BH299" s="9">
        <v>240.36886596679599</v>
      </c>
      <c r="BI299" s="9">
        <v>240.25091552734301</v>
      </c>
      <c r="BJ299" s="9">
        <v>3</v>
      </c>
      <c r="BK299" s="9">
        <v>3</v>
      </c>
      <c r="BL299" s="9">
        <v>3</v>
      </c>
    </row>
    <row r="300" spans="1:64" x14ac:dyDescent="0.35">
      <c r="A300" s="8">
        <v>2442</v>
      </c>
      <c r="B300" s="9">
        <v>-5.04</v>
      </c>
      <c r="C300" s="9">
        <v>-5.8510460899999996</v>
      </c>
      <c r="D300" s="9">
        <v>-5.9</v>
      </c>
      <c r="E300" s="9">
        <v>1.2745476746551201</v>
      </c>
      <c r="F300" s="9">
        <v>0.83520404930687497</v>
      </c>
      <c r="G300" s="9">
        <v>0.33599999999999997</v>
      </c>
      <c r="H300" s="9">
        <v>0.69900000000000007</v>
      </c>
      <c r="I300" s="9">
        <v>0.66199999999999992</v>
      </c>
      <c r="J300" s="9">
        <v>0.23499999999999999</v>
      </c>
      <c r="K300" s="9">
        <v>0.36699999999999999</v>
      </c>
      <c r="L300" s="9">
        <v>10</v>
      </c>
      <c r="M300" s="9">
        <v>4</v>
      </c>
      <c r="N300" s="9">
        <v>1</v>
      </c>
      <c r="O300" s="9">
        <v>1</v>
      </c>
      <c r="P300" s="9">
        <v>0</v>
      </c>
      <c r="Q300" s="9">
        <v>1</v>
      </c>
      <c r="R300" s="9">
        <v>0</v>
      </c>
      <c r="S300" s="9">
        <v>0</v>
      </c>
      <c r="T300" s="9">
        <v>2</v>
      </c>
      <c r="U300" s="9">
        <v>232.32699537277199</v>
      </c>
      <c r="V300" s="9">
        <v>6.5567000000000002</v>
      </c>
      <c r="W300" s="9">
        <v>22</v>
      </c>
      <c r="X300" s="9">
        <v>2</v>
      </c>
      <c r="Y300" s="9">
        <v>2</v>
      </c>
      <c r="Z300" s="9">
        <v>2</v>
      </c>
      <c r="AA300" s="9">
        <v>0</v>
      </c>
      <c r="AB300" s="9">
        <v>0</v>
      </c>
      <c r="AC300" s="9">
        <v>1</v>
      </c>
      <c r="AD300" s="9">
        <v>0.22222222222222199</v>
      </c>
      <c r="AE300" s="9">
        <v>18</v>
      </c>
      <c r="AF300" s="9">
        <v>1</v>
      </c>
      <c r="AG300" s="9">
        <v>0</v>
      </c>
      <c r="AH300" s="9">
        <v>90.485299999999896</v>
      </c>
      <c r="AI300" s="9">
        <v>37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2</v>
      </c>
      <c r="AQ300" s="9">
        <v>1</v>
      </c>
      <c r="AR300" s="9">
        <v>0</v>
      </c>
      <c r="AS300" s="9">
        <v>0</v>
      </c>
      <c r="AT300" s="9">
        <v>38</v>
      </c>
      <c r="AU300" s="9">
        <v>0</v>
      </c>
      <c r="AV300" s="9">
        <v>0</v>
      </c>
      <c r="AW300" s="9">
        <v>0</v>
      </c>
      <c r="AX300" s="9">
        <v>0</v>
      </c>
      <c r="AY300" s="9">
        <v>33.54</v>
      </c>
      <c r="AZ300" s="9">
        <v>7.9826146955268298</v>
      </c>
      <c r="BA300" s="9">
        <v>1.0163318022496399</v>
      </c>
      <c r="BB300" s="9">
        <v>6.8543391812175498</v>
      </c>
      <c r="BC300" s="9">
        <v>13.432098765432</v>
      </c>
      <c r="BD300" s="9">
        <v>6.25</v>
      </c>
      <c r="BE300" s="9">
        <v>194</v>
      </c>
      <c r="BF300" s="9">
        <v>195</v>
      </c>
      <c r="BG300" s="9">
        <v>235.75140380859301</v>
      </c>
      <c r="BH300" s="9">
        <v>239.65640258789</v>
      </c>
      <c r="BI300" s="9">
        <v>239.33570861816401</v>
      </c>
      <c r="BJ300" s="9">
        <v>3</v>
      </c>
      <c r="BK300" s="9">
        <v>3</v>
      </c>
      <c r="BL300" s="9">
        <v>3</v>
      </c>
    </row>
    <row r="301" spans="1:64" x14ac:dyDescent="0.35">
      <c r="A301" s="6" t="s">
        <v>1836</v>
      </c>
      <c r="B301" s="9">
        <v>-4.4533333333333331</v>
      </c>
      <c r="C301" s="9">
        <v>-5.9288260166666662</v>
      </c>
      <c r="D301" s="9">
        <v>-5.8999999999999995</v>
      </c>
      <c r="E301" s="9">
        <v>2.1300081724716402</v>
      </c>
      <c r="F301" s="9">
        <v>1.3576166739705633</v>
      </c>
      <c r="G301" s="9">
        <v>0.65466666666666673</v>
      </c>
      <c r="H301" s="9">
        <v>0.65333333333333332</v>
      </c>
      <c r="I301" s="9">
        <v>0.65433333333333332</v>
      </c>
      <c r="J301" s="9">
        <v>0.628</v>
      </c>
      <c r="K301" s="9">
        <v>0.64124999999999999</v>
      </c>
      <c r="L301" s="9">
        <v>6</v>
      </c>
      <c r="M301" s="9">
        <v>8</v>
      </c>
      <c r="N301" s="9">
        <v>0</v>
      </c>
      <c r="O301" s="9">
        <v>2</v>
      </c>
      <c r="P301" s="9">
        <v>0</v>
      </c>
      <c r="Q301" s="9">
        <v>1</v>
      </c>
      <c r="R301" s="9">
        <v>0</v>
      </c>
      <c r="S301" s="9">
        <v>0</v>
      </c>
      <c r="T301" s="9">
        <v>1</v>
      </c>
      <c r="U301" s="9">
        <v>234.342995405197</v>
      </c>
      <c r="V301" s="9">
        <v>6.8953999999999995</v>
      </c>
      <c r="W301" s="9">
        <v>24</v>
      </c>
      <c r="X301" s="9">
        <v>2</v>
      </c>
      <c r="Y301" s="9">
        <v>2</v>
      </c>
      <c r="Z301" s="9">
        <v>1</v>
      </c>
      <c r="AA301" s="9">
        <v>0</v>
      </c>
      <c r="AB301" s="9">
        <v>0</v>
      </c>
      <c r="AC301" s="9">
        <v>1</v>
      </c>
      <c r="AD301" s="9">
        <v>0.35294117647058804</v>
      </c>
      <c r="AE301" s="9">
        <v>17</v>
      </c>
      <c r="AF301" s="9">
        <v>0</v>
      </c>
      <c r="AG301" s="9">
        <v>0</v>
      </c>
      <c r="AH301" s="9">
        <v>96.918499999999995</v>
      </c>
      <c r="AI301" s="9">
        <v>39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2</v>
      </c>
      <c r="AQ301" s="9">
        <v>1</v>
      </c>
      <c r="AR301" s="9">
        <v>0</v>
      </c>
      <c r="AS301" s="9">
        <v>0</v>
      </c>
      <c r="AT301" s="9">
        <v>39</v>
      </c>
      <c r="AU301" s="9">
        <v>0</v>
      </c>
      <c r="AV301" s="9">
        <v>0</v>
      </c>
      <c r="AW301" s="9">
        <v>0</v>
      </c>
      <c r="AX301" s="9">
        <v>0</v>
      </c>
      <c r="AY301" s="9">
        <v>45.71</v>
      </c>
      <c r="AZ301" s="9">
        <v>10.905990165352799</v>
      </c>
      <c r="BA301" s="9">
        <v>1.0135351714340399</v>
      </c>
      <c r="BB301" s="9">
        <v>9.7603470236972303</v>
      </c>
      <c r="BC301" s="9">
        <v>15.058823529411702</v>
      </c>
      <c r="BD301" s="9">
        <v>6.8052930056710705</v>
      </c>
      <c r="BE301" s="9">
        <v>194</v>
      </c>
      <c r="BF301" s="9">
        <v>187</v>
      </c>
      <c r="BG301" s="9">
        <v>248.19365437825499</v>
      </c>
      <c r="BH301" s="9">
        <v>249.84014892578099</v>
      </c>
      <c r="BI301" s="9">
        <v>247.72914632161437</v>
      </c>
      <c r="BJ301" s="9">
        <v>2.3333333333333335</v>
      </c>
      <c r="BK301" s="9">
        <v>1</v>
      </c>
      <c r="BL301" s="9">
        <v>1</v>
      </c>
    </row>
    <row r="302" spans="1:64" x14ac:dyDescent="0.35">
      <c r="A302" s="7" t="s">
        <v>1837</v>
      </c>
      <c r="B302" s="9">
        <v>-4.4533333333333331</v>
      </c>
      <c r="C302" s="9">
        <v>-5.9288260166666662</v>
      </c>
      <c r="D302" s="9">
        <v>-5.8999999999999995</v>
      </c>
      <c r="E302" s="9">
        <v>2.1300081724716402</v>
      </c>
      <c r="F302" s="9">
        <v>1.3576166739705633</v>
      </c>
      <c r="G302" s="9">
        <v>0.65466666666666673</v>
      </c>
      <c r="H302" s="9">
        <v>0.65333333333333332</v>
      </c>
      <c r="I302" s="9">
        <v>0.65433333333333332</v>
      </c>
      <c r="J302" s="9">
        <v>0.628</v>
      </c>
      <c r="K302" s="9">
        <v>0.64124999999999999</v>
      </c>
      <c r="L302" s="9">
        <v>6</v>
      </c>
      <c r="M302" s="9">
        <v>8</v>
      </c>
      <c r="N302" s="9">
        <v>0</v>
      </c>
      <c r="O302" s="9">
        <v>2</v>
      </c>
      <c r="P302" s="9">
        <v>0</v>
      </c>
      <c r="Q302" s="9">
        <v>1</v>
      </c>
      <c r="R302" s="9">
        <v>0</v>
      </c>
      <c r="S302" s="9">
        <v>0</v>
      </c>
      <c r="T302" s="9">
        <v>1</v>
      </c>
      <c r="U302" s="9">
        <v>234.342995405197</v>
      </c>
      <c r="V302" s="9">
        <v>6.8953999999999995</v>
      </c>
      <c r="W302" s="9">
        <v>24</v>
      </c>
      <c r="X302" s="9">
        <v>2</v>
      </c>
      <c r="Y302" s="9">
        <v>2</v>
      </c>
      <c r="Z302" s="9">
        <v>1</v>
      </c>
      <c r="AA302" s="9">
        <v>0</v>
      </c>
      <c r="AB302" s="9">
        <v>0</v>
      </c>
      <c r="AC302" s="9">
        <v>1</v>
      </c>
      <c r="AD302" s="9">
        <v>0.35294117647058804</v>
      </c>
      <c r="AE302" s="9">
        <v>17</v>
      </c>
      <c r="AF302" s="9">
        <v>0</v>
      </c>
      <c r="AG302" s="9">
        <v>0</v>
      </c>
      <c r="AH302" s="9">
        <v>96.918499999999995</v>
      </c>
      <c r="AI302" s="9">
        <v>39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2</v>
      </c>
      <c r="AQ302" s="9">
        <v>1</v>
      </c>
      <c r="AR302" s="9">
        <v>0</v>
      </c>
      <c r="AS302" s="9">
        <v>0</v>
      </c>
      <c r="AT302" s="9">
        <v>39</v>
      </c>
      <c r="AU302" s="9">
        <v>0</v>
      </c>
      <c r="AV302" s="9">
        <v>0</v>
      </c>
      <c r="AW302" s="9">
        <v>0</v>
      </c>
      <c r="AX302" s="9">
        <v>0</v>
      </c>
      <c r="AY302" s="9">
        <v>45.71</v>
      </c>
      <c r="AZ302" s="9">
        <v>10.905990165352799</v>
      </c>
      <c r="BA302" s="9">
        <v>1.0135351714340399</v>
      </c>
      <c r="BB302" s="9">
        <v>9.7603470236972303</v>
      </c>
      <c r="BC302" s="9">
        <v>15.058823529411702</v>
      </c>
      <c r="BD302" s="9">
        <v>6.8052930056710705</v>
      </c>
      <c r="BE302" s="9">
        <v>194</v>
      </c>
      <c r="BF302" s="9">
        <v>187</v>
      </c>
      <c r="BG302" s="9">
        <v>248.19365437825499</v>
      </c>
      <c r="BH302" s="9">
        <v>249.84014892578099</v>
      </c>
      <c r="BI302" s="9">
        <v>247.72914632161437</v>
      </c>
      <c r="BJ302" s="9">
        <v>2.3333333333333335</v>
      </c>
      <c r="BK302" s="9">
        <v>1</v>
      </c>
      <c r="BL302" s="9">
        <v>1</v>
      </c>
    </row>
    <row r="303" spans="1:64" x14ac:dyDescent="0.35">
      <c r="A303" s="8">
        <v>1440</v>
      </c>
      <c r="B303" s="9">
        <v>-4.75</v>
      </c>
      <c r="C303" s="9">
        <v>-5.8859696399999999</v>
      </c>
      <c r="D303" s="9">
        <v>-5.9</v>
      </c>
      <c r="E303" s="9">
        <v>2.15915861549108</v>
      </c>
      <c r="F303" s="9">
        <v>1.4786596091789801</v>
      </c>
      <c r="G303" s="9">
        <v>0.495</v>
      </c>
      <c r="H303" s="9">
        <v>0.67900000000000005</v>
      </c>
      <c r="I303" s="9">
        <v>0.66199999999999992</v>
      </c>
      <c r="J303" s="9">
        <v>0.64100000000000001</v>
      </c>
      <c r="K303" s="9">
        <v>0.60975000000000001</v>
      </c>
      <c r="L303" s="9">
        <v>6</v>
      </c>
      <c r="M303" s="9">
        <v>8</v>
      </c>
      <c r="N303" s="9">
        <v>0</v>
      </c>
      <c r="O303" s="9">
        <v>2</v>
      </c>
      <c r="P303" s="9">
        <v>0</v>
      </c>
      <c r="Q303" s="9">
        <v>1</v>
      </c>
      <c r="R303" s="9">
        <v>0</v>
      </c>
      <c r="S303" s="9">
        <v>0</v>
      </c>
      <c r="T303" s="9">
        <v>1</v>
      </c>
      <c r="U303" s="9">
        <v>234.342995405197</v>
      </c>
      <c r="V303" s="9">
        <v>6.8954000000000004</v>
      </c>
      <c r="W303" s="9">
        <v>24</v>
      </c>
      <c r="X303" s="9">
        <v>2</v>
      </c>
      <c r="Y303" s="9">
        <v>2</v>
      </c>
      <c r="Z303" s="9">
        <v>1</v>
      </c>
      <c r="AA303" s="9">
        <v>0</v>
      </c>
      <c r="AB303" s="9">
        <v>0</v>
      </c>
      <c r="AC303" s="9">
        <v>1</v>
      </c>
      <c r="AD303" s="9">
        <v>0.35294117647058798</v>
      </c>
      <c r="AE303" s="9">
        <v>17</v>
      </c>
      <c r="AF303" s="9">
        <v>0</v>
      </c>
      <c r="AG303" s="9">
        <v>0</v>
      </c>
      <c r="AH303" s="9">
        <v>96.918499999999995</v>
      </c>
      <c r="AI303" s="9">
        <v>39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2</v>
      </c>
      <c r="AQ303" s="9">
        <v>1</v>
      </c>
      <c r="AR303" s="9">
        <v>0</v>
      </c>
      <c r="AS303" s="9">
        <v>0</v>
      </c>
      <c r="AT303" s="9">
        <v>39</v>
      </c>
      <c r="AU303" s="9">
        <v>0</v>
      </c>
      <c r="AV303" s="9">
        <v>0</v>
      </c>
      <c r="AW303" s="9">
        <v>0</v>
      </c>
      <c r="AX303" s="9">
        <v>0</v>
      </c>
      <c r="AY303" s="9">
        <v>45.71</v>
      </c>
      <c r="AZ303" s="9">
        <v>10.905990165352801</v>
      </c>
      <c r="BA303" s="9">
        <v>1.0135351714340399</v>
      </c>
      <c r="BB303" s="9">
        <v>9.7603470236972303</v>
      </c>
      <c r="BC303" s="9">
        <v>15.058823529411701</v>
      </c>
      <c r="BD303" s="9">
        <v>6.8052930056710697</v>
      </c>
      <c r="BE303" s="9">
        <v>194</v>
      </c>
      <c r="BF303" s="9">
        <v>187</v>
      </c>
      <c r="BG303" s="9">
        <v>252.189453125</v>
      </c>
      <c r="BH303" s="9">
        <v>248.051025390625</v>
      </c>
      <c r="BI303" s="9">
        <v>248.68395996093699</v>
      </c>
      <c r="BJ303" s="9">
        <v>4</v>
      </c>
      <c r="BK303" s="9">
        <v>1</v>
      </c>
      <c r="BL303" s="9">
        <v>1</v>
      </c>
    </row>
    <row r="304" spans="1:64" x14ac:dyDescent="0.35">
      <c r="A304" s="8">
        <v>1441</v>
      </c>
      <c r="B304" s="9">
        <v>-4.3499999999999996</v>
      </c>
      <c r="C304" s="9">
        <v>-6.09970999</v>
      </c>
      <c r="D304" s="9">
        <v>-6.1</v>
      </c>
      <c r="E304" s="9">
        <v>2.1272915310652798</v>
      </c>
      <c r="F304" s="9">
        <v>1.4334646054895299</v>
      </c>
      <c r="G304" s="9">
        <v>0.71300000000000008</v>
      </c>
      <c r="H304" s="9">
        <v>0.55499999999999994</v>
      </c>
      <c r="I304" s="9">
        <v>0.53800000000000003</v>
      </c>
      <c r="J304" s="9">
        <v>0.627</v>
      </c>
      <c r="K304" s="9">
        <v>0.62624999999999997</v>
      </c>
      <c r="L304" s="9">
        <v>6</v>
      </c>
      <c r="M304" s="9">
        <v>8</v>
      </c>
      <c r="N304" s="9">
        <v>0</v>
      </c>
      <c r="O304" s="9">
        <v>2</v>
      </c>
      <c r="P304" s="9">
        <v>0</v>
      </c>
      <c r="Q304" s="9">
        <v>1</v>
      </c>
      <c r="R304" s="9">
        <v>0</v>
      </c>
      <c r="S304" s="9">
        <v>0</v>
      </c>
      <c r="T304" s="9">
        <v>1</v>
      </c>
      <c r="U304" s="9">
        <v>234.342995405197</v>
      </c>
      <c r="V304" s="9">
        <v>6.8954000000000004</v>
      </c>
      <c r="W304" s="9">
        <v>24</v>
      </c>
      <c r="X304" s="9">
        <v>2</v>
      </c>
      <c r="Y304" s="9">
        <v>2</v>
      </c>
      <c r="Z304" s="9">
        <v>1</v>
      </c>
      <c r="AA304" s="9">
        <v>0</v>
      </c>
      <c r="AB304" s="9">
        <v>0</v>
      </c>
      <c r="AC304" s="9">
        <v>1</v>
      </c>
      <c r="AD304" s="9">
        <v>0.35294117647058798</v>
      </c>
      <c r="AE304" s="9">
        <v>17</v>
      </c>
      <c r="AF304" s="9">
        <v>0</v>
      </c>
      <c r="AG304" s="9">
        <v>0</v>
      </c>
      <c r="AH304" s="9">
        <v>96.918499999999995</v>
      </c>
      <c r="AI304" s="9">
        <v>39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2</v>
      </c>
      <c r="AQ304" s="9">
        <v>1</v>
      </c>
      <c r="AR304" s="9">
        <v>0</v>
      </c>
      <c r="AS304" s="9">
        <v>0</v>
      </c>
      <c r="AT304" s="9">
        <v>39</v>
      </c>
      <c r="AU304" s="9">
        <v>0</v>
      </c>
      <c r="AV304" s="9">
        <v>0</v>
      </c>
      <c r="AW304" s="9">
        <v>0</v>
      </c>
      <c r="AX304" s="9">
        <v>0</v>
      </c>
      <c r="AY304" s="9">
        <v>45.71</v>
      </c>
      <c r="AZ304" s="9">
        <v>10.905990165352801</v>
      </c>
      <c r="BA304" s="9">
        <v>1.0135351714340399</v>
      </c>
      <c r="BB304" s="9">
        <v>9.7603470236972303</v>
      </c>
      <c r="BC304" s="9">
        <v>15.058823529411701</v>
      </c>
      <c r="BD304" s="9">
        <v>6.8052930056710697</v>
      </c>
      <c r="BE304" s="9">
        <v>194</v>
      </c>
      <c r="BF304" s="9">
        <v>187</v>
      </c>
      <c r="BG304" s="9">
        <v>246.00035095214801</v>
      </c>
      <c r="BH304" s="9">
        <v>248.124099731445</v>
      </c>
      <c r="BI304" s="9">
        <v>245.77859497070301</v>
      </c>
      <c r="BJ304" s="9">
        <v>2</v>
      </c>
      <c r="BK304" s="9">
        <v>1</v>
      </c>
      <c r="BL304" s="9">
        <v>1</v>
      </c>
    </row>
    <row r="305" spans="1:64" x14ac:dyDescent="0.35">
      <c r="A305" s="8">
        <v>1442</v>
      </c>
      <c r="B305" s="9">
        <v>-4.26</v>
      </c>
      <c r="C305" s="9">
        <v>-5.8007984199999996</v>
      </c>
      <c r="D305" s="9">
        <v>-5.7</v>
      </c>
      <c r="E305" s="9">
        <v>2.1035743708585599</v>
      </c>
      <c r="F305" s="9">
        <v>1.1607258072431801</v>
      </c>
      <c r="G305" s="9">
        <v>0.75600000000000001</v>
      </c>
      <c r="H305" s="9">
        <v>0.72599999999999998</v>
      </c>
      <c r="I305" s="9">
        <v>0.76300000000000001</v>
      </c>
      <c r="J305" s="9">
        <v>0.61599999999999999</v>
      </c>
      <c r="K305" s="9">
        <v>0.68775000000000008</v>
      </c>
      <c r="L305" s="9">
        <v>6</v>
      </c>
      <c r="M305" s="9">
        <v>8</v>
      </c>
      <c r="N305" s="9">
        <v>0</v>
      </c>
      <c r="O305" s="9">
        <v>2</v>
      </c>
      <c r="P305" s="9">
        <v>0</v>
      </c>
      <c r="Q305" s="9">
        <v>1</v>
      </c>
      <c r="R305" s="9">
        <v>0</v>
      </c>
      <c r="S305" s="9">
        <v>0</v>
      </c>
      <c r="T305" s="9">
        <v>1</v>
      </c>
      <c r="U305" s="9">
        <v>234.342995405197</v>
      </c>
      <c r="V305" s="9">
        <v>6.8954000000000004</v>
      </c>
      <c r="W305" s="9">
        <v>24</v>
      </c>
      <c r="X305" s="9">
        <v>2</v>
      </c>
      <c r="Y305" s="9">
        <v>2</v>
      </c>
      <c r="Z305" s="9">
        <v>1</v>
      </c>
      <c r="AA305" s="9">
        <v>0</v>
      </c>
      <c r="AB305" s="9">
        <v>0</v>
      </c>
      <c r="AC305" s="9">
        <v>1</v>
      </c>
      <c r="AD305" s="9">
        <v>0.35294117647058798</v>
      </c>
      <c r="AE305" s="9">
        <v>17</v>
      </c>
      <c r="AF305" s="9">
        <v>0</v>
      </c>
      <c r="AG305" s="9">
        <v>0</v>
      </c>
      <c r="AH305" s="9">
        <v>96.918499999999995</v>
      </c>
      <c r="AI305" s="9">
        <v>39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2</v>
      </c>
      <c r="AQ305" s="9">
        <v>1</v>
      </c>
      <c r="AR305" s="9">
        <v>0</v>
      </c>
      <c r="AS305" s="9">
        <v>0</v>
      </c>
      <c r="AT305" s="9">
        <v>39</v>
      </c>
      <c r="AU305" s="9">
        <v>0</v>
      </c>
      <c r="AV305" s="9">
        <v>0</v>
      </c>
      <c r="AW305" s="9">
        <v>0</v>
      </c>
      <c r="AX305" s="9">
        <v>0</v>
      </c>
      <c r="AY305" s="9">
        <v>45.71</v>
      </c>
      <c r="AZ305" s="9">
        <v>10.905990165352801</v>
      </c>
      <c r="BA305" s="9">
        <v>1.0135351714340399</v>
      </c>
      <c r="BB305" s="9">
        <v>9.7603470236972303</v>
      </c>
      <c r="BC305" s="9">
        <v>15.058823529411701</v>
      </c>
      <c r="BD305" s="9">
        <v>6.8052930056710697</v>
      </c>
      <c r="BE305" s="9">
        <v>194</v>
      </c>
      <c r="BF305" s="9">
        <v>187</v>
      </c>
      <c r="BG305" s="9">
        <v>246.39115905761699</v>
      </c>
      <c r="BH305" s="9">
        <v>253.34532165527301</v>
      </c>
      <c r="BI305" s="9">
        <v>248.72488403320301</v>
      </c>
      <c r="BJ305" s="9">
        <v>1</v>
      </c>
      <c r="BK305" s="9">
        <v>1</v>
      </c>
      <c r="BL305" s="9">
        <v>1</v>
      </c>
    </row>
    <row r="306" spans="1:64" x14ac:dyDescent="0.35">
      <c r="A306" s="6" t="s">
        <v>1197</v>
      </c>
      <c r="B306" s="9">
        <v>-4.84</v>
      </c>
      <c r="C306" s="9">
        <v>-5.1165261266666668</v>
      </c>
      <c r="D306" s="9">
        <v>-5</v>
      </c>
      <c r="E306" s="9">
        <v>1.5554635386398799</v>
      </c>
      <c r="F306" s="9">
        <v>0.92825329020879332</v>
      </c>
      <c r="G306" s="9">
        <v>0.4453333333333333</v>
      </c>
      <c r="H306" s="9">
        <v>0.92633333333333334</v>
      </c>
      <c r="I306" s="9">
        <v>0.94866666666666666</v>
      </c>
      <c r="J306" s="9">
        <v>0.36233333333333334</v>
      </c>
      <c r="K306" s="9">
        <v>0.52966666666666662</v>
      </c>
      <c r="L306" s="9">
        <v>4</v>
      </c>
      <c r="M306" s="9">
        <v>5</v>
      </c>
      <c r="N306" s="9">
        <v>1</v>
      </c>
      <c r="O306" s="9">
        <v>3</v>
      </c>
      <c r="P306" s="9">
        <v>0</v>
      </c>
      <c r="Q306" s="9">
        <v>1</v>
      </c>
      <c r="R306" s="9">
        <v>0</v>
      </c>
      <c r="S306" s="9">
        <v>0</v>
      </c>
      <c r="T306" s="9">
        <v>1</v>
      </c>
      <c r="U306" s="9">
        <v>196.25399684905997</v>
      </c>
      <c r="V306" s="9">
        <v>4.5059999999999896</v>
      </c>
      <c r="W306" s="9">
        <v>20</v>
      </c>
      <c r="X306" s="9">
        <v>4</v>
      </c>
      <c r="Y306" s="9">
        <v>3</v>
      </c>
      <c r="Z306" s="9">
        <v>1</v>
      </c>
      <c r="AA306" s="9">
        <v>0</v>
      </c>
      <c r="AB306" s="9">
        <v>0</v>
      </c>
      <c r="AC306" s="9">
        <v>3</v>
      </c>
      <c r="AD306" s="9">
        <v>0.214285714285714</v>
      </c>
      <c r="AE306" s="9">
        <v>14</v>
      </c>
      <c r="AF306" s="9">
        <v>1</v>
      </c>
      <c r="AG306" s="9">
        <v>0</v>
      </c>
      <c r="AH306" s="9">
        <v>70.262500000000003</v>
      </c>
      <c r="AI306" s="9">
        <v>30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4</v>
      </c>
      <c r="AQ306" s="9">
        <v>1</v>
      </c>
      <c r="AR306" s="9">
        <v>0</v>
      </c>
      <c r="AS306" s="9">
        <v>0</v>
      </c>
      <c r="AT306" s="9">
        <v>30</v>
      </c>
      <c r="AU306" s="9">
        <v>0</v>
      </c>
      <c r="AV306" s="9">
        <v>0</v>
      </c>
      <c r="AW306" s="9">
        <v>0</v>
      </c>
      <c r="AX306" s="9">
        <v>0</v>
      </c>
      <c r="AY306" s="9">
        <v>85.910000000000011</v>
      </c>
      <c r="AZ306" s="9">
        <v>8.3161328437009203</v>
      </c>
      <c r="BA306" s="9">
        <v>1.0054832615248399</v>
      </c>
      <c r="BB306" s="9">
        <v>7.2707819830727489</v>
      </c>
      <c r="BC306" s="9">
        <v>12.0714285714285</v>
      </c>
      <c r="BD306" s="9">
        <v>5.18559556786703</v>
      </c>
      <c r="BE306" s="9">
        <v>148</v>
      </c>
      <c r="BF306" s="9">
        <v>146</v>
      </c>
      <c r="BG306" s="9">
        <v>208.18628946940066</v>
      </c>
      <c r="BH306" s="9">
        <v>213.83233642578068</v>
      </c>
      <c r="BI306" s="9">
        <v>213.76559448242133</v>
      </c>
      <c r="BJ306" s="9">
        <v>3</v>
      </c>
      <c r="BK306" s="9">
        <v>2</v>
      </c>
      <c r="BL306" s="9">
        <v>2</v>
      </c>
    </row>
    <row r="307" spans="1:64" x14ac:dyDescent="0.35">
      <c r="A307" s="7" t="s">
        <v>1198</v>
      </c>
      <c r="B307" s="9">
        <v>-4.84</v>
      </c>
      <c r="C307" s="9">
        <v>-5.1165261266666668</v>
      </c>
      <c r="D307" s="9">
        <v>-5</v>
      </c>
      <c r="E307" s="9">
        <v>1.5554635386398799</v>
      </c>
      <c r="F307" s="9">
        <v>0.92825329020879332</v>
      </c>
      <c r="G307" s="9">
        <v>0.4453333333333333</v>
      </c>
      <c r="H307" s="9">
        <v>0.92633333333333334</v>
      </c>
      <c r="I307" s="9">
        <v>0.94866666666666666</v>
      </c>
      <c r="J307" s="9">
        <v>0.36233333333333334</v>
      </c>
      <c r="K307" s="9">
        <v>0.52966666666666662</v>
      </c>
      <c r="L307" s="9">
        <v>4</v>
      </c>
      <c r="M307" s="9">
        <v>5</v>
      </c>
      <c r="N307" s="9">
        <v>1</v>
      </c>
      <c r="O307" s="9">
        <v>3</v>
      </c>
      <c r="P307" s="9">
        <v>0</v>
      </c>
      <c r="Q307" s="9">
        <v>1</v>
      </c>
      <c r="R307" s="9">
        <v>0</v>
      </c>
      <c r="S307" s="9">
        <v>0</v>
      </c>
      <c r="T307" s="9">
        <v>1</v>
      </c>
      <c r="U307" s="9">
        <v>196.25399684905997</v>
      </c>
      <c r="V307" s="9">
        <v>4.5059999999999896</v>
      </c>
      <c r="W307" s="9">
        <v>20</v>
      </c>
      <c r="X307" s="9">
        <v>4</v>
      </c>
      <c r="Y307" s="9">
        <v>3</v>
      </c>
      <c r="Z307" s="9">
        <v>1</v>
      </c>
      <c r="AA307" s="9">
        <v>0</v>
      </c>
      <c r="AB307" s="9">
        <v>0</v>
      </c>
      <c r="AC307" s="9">
        <v>3</v>
      </c>
      <c r="AD307" s="9">
        <v>0.214285714285714</v>
      </c>
      <c r="AE307" s="9">
        <v>14</v>
      </c>
      <c r="AF307" s="9">
        <v>1</v>
      </c>
      <c r="AG307" s="9">
        <v>0</v>
      </c>
      <c r="AH307" s="9">
        <v>70.262500000000003</v>
      </c>
      <c r="AI307" s="9">
        <v>30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4</v>
      </c>
      <c r="AQ307" s="9">
        <v>1</v>
      </c>
      <c r="AR307" s="9">
        <v>0</v>
      </c>
      <c r="AS307" s="9">
        <v>0</v>
      </c>
      <c r="AT307" s="9">
        <v>30</v>
      </c>
      <c r="AU307" s="9">
        <v>0</v>
      </c>
      <c r="AV307" s="9">
        <v>0</v>
      </c>
      <c r="AW307" s="9">
        <v>0</v>
      </c>
      <c r="AX307" s="9">
        <v>0</v>
      </c>
      <c r="AY307" s="9">
        <v>85.910000000000011</v>
      </c>
      <c r="AZ307" s="9">
        <v>8.3161328437009203</v>
      </c>
      <c r="BA307" s="9">
        <v>1.0054832615248399</v>
      </c>
      <c r="BB307" s="9">
        <v>7.2707819830727489</v>
      </c>
      <c r="BC307" s="9">
        <v>12.0714285714285</v>
      </c>
      <c r="BD307" s="9">
        <v>5.18559556786703</v>
      </c>
      <c r="BE307" s="9">
        <v>148</v>
      </c>
      <c r="BF307" s="9">
        <v>146</v>
      </c>
      <c r="BG307" s="9">
        <v>208.18628946940066</v>
      </c>
      <c r="BH307" s="9">
        <v>213.83233642578068</v>
      </c>
      <c r="BI307" s="9">
        <v>213.76559448242133</v>
      </c>
      <c r="BJ307" s="9">
        <v>3</v>
      </c>
      <c r="BK307" s="9">
        <v>2</v>
      </c>
      <c r="BL307" s="9">
        <v>2</v>
      </c>
    </row>
    <row r="308" spans="1:64" x14ac:dyDescent="0.35">
      <c r="A308" s="8">
        <v>2778</v>
      </c>
      <c r="B308" s="9">
        <v>-5.04</v>
      </c>
      <c r="C308" s="9">
        <v>-4.8941535900000002</v>
      </c>
      <c r="D308" s="9">
        <v>-4.8</v>
      </c>
      <c r="E308" s="9">
        <v>1.64997011175707</v>
      </c>
      <c r="F308" s="9">
        <v>0.88382811625355195</v>
      </c>
      <c r="G308" s="9">
        <v>0.33599999999999997</v>
      </c>
      <c r="H308" s="9">
        <v>0.97199999999999998</v>
      </c>
      <c r="I308" s="9">
        <v>0.97899999999999998</v>
      </c>
      <c r="J308" s="9">
        <v>0.40200000000000002</v>
      </c>
      <c r="K308" s="9">
        <v>0.52974999999999994</v>
      </c>
      <c r="L308" s="9">
        <v>4</v>
      </c>
      <c r="M308" s="9">
        <v>5</v>
      </c>
      <c r="N308" s="9">
        <v>1</v>
      </c>
      <c r="O308" s="9">
        <v>3</v>
      </c>
      <c r="P308" s="9">
        <v>0</v>
      </c>
      <c r="Q308" s="9">
        <v>1</v>
      </c>
      <c r="R308" s="9">
        <v>0</v>
      </c>
      <c r="S308" s="9">
        <v>0</v>
      </c>
      <c r="T308" s="9">
        <v>1</v>
      </c>
      <c r="U308" s="9">
        <v>196.25399684906</v>
      </c>
      <c r="V308" s="9">
        <v>4.5059999999999896</v>
      </c>
      <c r="W308" s="9">
        <v>20</v>
      </c>
      <c r="X308" s="9">
        <v>4</v>
      </c>
      <c r="Y308" s="9">
        <v>3</v>
      </c>
      <c r="Z308" s="9">
        <v>1</v>
      </c>
      <c r="AA308" s="9">
        <v>0</v>
      </c>
      <c r="AB308" s="9">
        <v>0</v>
      </c>
      <c r="AC308" s="9">
        <v>3</v>
      </c>
      <c r="AD308" s="9">
        <v>0.214285714285714</v>
      </c>
      <c r="AE308" s="9">
        <v>14</v>
      </c>
      <c r="AF308" s="9">
        <v>1</v>
      </c>
      <c r="AG308" s="9">
        <v>0</v>
      </c>
      <c r="AH308" s="9">
        <v>70.262500000000003</v>
      </c>
      <c r="AI308" s="9">
        <v>30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4</v>
      </c>
      <c r="AQ308" s="9">
        <v>1</v>
      </c>
      <c r="AR308" s="9">
        <v>0</v>
      </c>
      <c r="AS308" s="9">
        <v>0</v>
      </c>
      <c r="AT308" s="9">
        <v>30</v>
      </c>
      <c r="AU308" s="9">
        <v>0</v>
      </c>
      <c r="AV308" s="9">
        <v>0</v>
      </c>
      <c r="AW308" s="9">
        <v>0</v>
      </c>
      <c r="AX308" s="9">
        <v>0</v>
      </c>
      <c r="AY308" s="9">
        <v>85.91</v>
      </c>
      <c r="AZ308" s="9">
        <v>8.3161328437009203</v>
      </c>
      <c r="BA308" s="9">
        <v>1.0054832615248399</v>
      </c>
      <c r="BB308" s="9">
        <v>7.2707819830727498</v>
      </c>
      <c r="BC308" s="9">
        <v>12.0714285714285</v>
      </c>
      <c r="BD308" s="9">
        <v>5.18559556786703</v>
      </c>
      <c r="BE308" s="9">
        <v>148</v>
      </c>
      <c r="BF308" s="9">
        <v>146</v>
      </c>
      <c r="BG308" s="9">
        <v>207.85404968261699</v>
      </c>
      <c r="BH308" s="9">
        <v>214.18148803710901</v>
      </c>
      <c r="BI308" s="9">
        <v>213.86222839355401</v>
      </c>
      <c r="BJ308" s="9">
        <v>2</v>
      </c>
      <c r="BK308" s="9">
        <v>2</v>
      </c>
      <c r="BL308" s="9">
        <v>2</v>
      </c>
    </row>
    <row r="309" spans="1:64" x14ac:dyDescent="0.35">
      <c r="A309" s="8">
        <v>2779</v>
      </c>
      <c r="B309" s="9">
        <v>-5.03</v>
      </c>
      <c r="C309" s="9">
        <v>-4.8918948200000001</v>
      </c>
      <c r="D309" s="9">
        <v>-4.8</v>
      </c>
      <c r="E309" s="9">
        <v>1.5963763911061899</v>
      </c>
      <c r="F309" s="9">
        <v>0.93414751287657505</v>
      </c>
      <c r="G309" s="9">
        <v>0.34199999999999997</v>
      </c>
      <c r="H309" s="9">
        <v>0.97299999999999998</v>
      </c>
      <c r="I309" s="9">
        <v>0.97899999999999998</v>
      </c>
      <c r="J309" s="9">
        <v>0.38100000000000001</v>
      </c>
      <c r="K309" s="9">
        <v>0.52075000000000005</v>
      </c>
      <c r="L309" s="9">
        <v>4</v>
      </c>
      <c r="M309" s="9">
        <v>5</v>
      </c>
      <c r="N309" s="9">
        <v>1</v>
      </c>
      <c r="O309" s="9">
        <v>3</v>
      </c>
      <c r="P309" s="9">
        <v>0</v>
      </c>
      <c r="Q309" s="9">
        <v>1</v>
      </c>
      <c r="R309" s="9">
        <v>0</v>
      </c>
      <c r="S309" s="9">
        <v>0</v>
      </c>
      <c r="T309" s="9">
        <v>1</v>
      </c>
      <c r="U309" s="9">
        <v>196.25399684906</v>
      </c>
      <c r="V309" s="9">
        <v>4.5059999999999896</v>
      </c>
      <c r="W309" s="9">
        <v>20</v>
      </c>
      <c r="X309" s="9">
        <v>4</v>
      </c>
      <c r="Y309" s="9">
        <v>3</v>
      </c>
      <c r="Z309" s="9">
        <v>1</v>
      </c>
      <c r="AA309" s="9">
        <v>0</v>
      </c>
      <c r="AB309" s="9">
        <v>0</v>
      </c>
      <c r="AC309" s="9">
        <v>3</v>
      </c>
      <c r="AD309" s="9">
        <v>0.214285714285714</v>
      </c>
      <c r="AE309" s="9">
        <v>14</v>
      </c>
      <c r="AF309" s="9">
        <v>1</v>
      </c>
      <c r="AG309" s="9">
        <v>0</v>
      </c>
      <c r="AH309" s="9">
        <v>70.262500000000003</v>
      </c>
      <c r="AI309" s="9">
        <v>30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4</v>
      </c>
      <c r="AQ309" s="9">
        <v>1</v>
      </c>
      <c r="AR309" s="9">
        <v>0</v>
      </c>
      <c r="AS309" s="9">
        <v>0</v>
      </c>
      <c r="AT309" s="9">
        <v>30</v>
      </c>
      <c r="AU309" s="9">
        <v>0</v>
      </c>
      <c r="AV309" s="9">
        <v>0</v>
      </c>
      <c r="AW309" s="9">
        <v>0</v>
      </c>
      <c r="AX309" s="9">
        <v>0</v>
      </c>
      <c r="AY309" s="9">
        <v>85.91</v>
      </c>
      <c r="AZ309" s="9">
        <v>8.3161328437009203</v>
      </c>
      <c r="BA309" s="9">
        <v>1.0054832615248399</v>
      </c>
      <c r="BB309" s="9">
        <v>7.2707819830727498</v>
      </c>
      <c r="BC309" s="9">
        <v>12.0714285714285</v>
      </c>
      <c r="BD309" s="9">
        <v>5.18559556786703</v>
      </c>
      <c r="BE309" s="9">
        <v>148</v>
      </c>
      <c r="BF309" s="9">
        <v>146</v>
      </c>
      <c r="BG309" s="9">
        <v>205.88494873046801</v>
      </c>
      <c r="BH309" s="9">
        <v>212.95591735839801</v>
      </c>
      <c r="BI309" s="9">
        <v>213.95689392089801</v>
      </c>
      <c r="BJ309" s="9">
        <v>3</v>
      </c>
      <c r="BK309" s="9">
        <v>2</v>
      </c>
      <c r="BL309" s="9">
        <v>2</v>
      </c>
    </row>
    <row r="310" spans="1:64" x14ac:dyDescent="0.35">
      <c r="A310" s="8">
        <v>2780</v>
      </c>
      <c r="B310" s="9">
        <v>-4.45</v>
      </c>
      <c r="C310" s="9">
        <v>-5.5635299700000003</v>
      </c>
      <c r="D310" s="9">
        <v>-5.4</v>
      </c>
      <c r="E310" s="9">
        <v>1.4200441130563799</v>
      </c>
      <c r="F310" s="9">
        <v>0.96678424149625297</v>
      </c>
      <c r="G310" s="9">
        <v>0.65799999999999992</v>
      </c>
      <c r="H310" s="9">
        <v>0.83399999999999996</v>
      </c>
      <c r="I310" s="9">
        <v>0.88800000000000001</v>
      </c>
      <c r="J310" s="9">
        <v>0.30399999999999999</v>
      </c>
      <c r="K310" s="9">
        <v>0.53849999999999998</v>
      </c>
      <c r="L310" s="9">
        <v>4</v>
      </c>
      <c r="M310" s="9">
        <v>5</v>
      </c>
      <c r="N310" s="9">
        <v>1</v>
      </c>
      <c r="O310" s="9">
        <v>3</v>
      </c>
      <c r="P310" s="9">
        <v>0</v>
      </c>
      <c r="Q310" s="9">
        <v>1</v>
      </c>
      <c r="R310" s="9">
        <v>0</v>
      </c>
      <c r="S310" s="9">
        <v>0</v>
      </c>
      <c r="T310" s="9">
        <v>1</v>
      </c>
      <c r="U310" s="9">
        <v>196.25399684906</v>
      </c>
      <c r="V310" s="9">
        <v>4.5059999999999896</v>
      </c>
      <c r="W310" s="9">
        <v>20</v>
      </c>
      <c r="X310" s="9">
        <v>4</v>
      </c>
      <c r="Y310" s="9">
        <v>3</v>
      </c>
      <c r="Z310" s="9">
        <v>1</v>
      </c>
      <c r="AA310" s="9">
        <v>0</v>
      </c>
      <c r="AB310" s="9">
        <v>0</v>
      </c>
      <c r="AC310" s="9">
        <v>3</v>
      </c>
      <c r="AD310" s="9">
        <v>0.214285714285714</v>
      </c>
      <c r="AE310" s="9">
        <v>14</v>
      </c>
      <c r="AF310" s="9">
        <v>1</v>
      </c>
      <c r="AG310" s="9">
        <v>0</v>
      </c>
      <c r="AH310" s="9">
        <v>70.262500000000003</v>
      </c>
      <c r="AI310" s="9">
        <v>30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4</v>
      </c>
      <c r="AQ310" s="9">
        <v>1</v>
      </c>
      <c r="AR310" s="9">
        <v>0</v>
      </c>
      <c r="AS310" s="9">
        <v>0</v>
      </c>
      <c r="AT310" s="9">
        <v>30</v>
      </c>
      <c r="AU310" s="9">
        <v>0</v>
      </c>
      <c r="AV310" s="9">
        <v>0</v>
      </c>
      <c r="AW310" s="9">
        <v>0</v>
      </c>
      <c r="AX310" s="9">
        <v>0</v>
      </c>
      <c r="AY310" s="9">
        <v>85.91</v>
      </c>
      <c r="AZ310" s="9">
        <v>8.3161328437009203</v>
      </c>
      <c r="BA310" s="9">
        <v>1.0054832615248399</v>
      </c>
      <c r="BB310" s="9">
        <v>7.2707819830727498</v>
      </c>
      <c r="BC310" s="9">
        <v>12.0714285714285</v>
      </c>
      <c r="BD310" s="9">
        <v>5.18559556786703</v>
      </c>
      <c r="BE310" s="9">
        <v>148</v>
      </c>
      <c r="BF310" s="9">
        <v>146</v>
      </c>
      <c r="BG310" s="9">
        <v>210.81986999511699</v>
      </c>
      <c r="BH310" s="9">
        <v>214.359603881835</v>
      </c>
      <c r="BI310" s="9">
        <v>213.47766113281199</v>
      </c>
      <c r="BJ310" s="9">
        <v>4</v>
      </c>
      <c r="BK310" s="9">
        <v>2</v>
      </c>
      <c r="BL310" s="9">
        <v>2</v>
      </c>
    </row>
    <row r="311" spans="1:64" x14ac:dyDescent="0.35">
      <c r="A311" s="6" t="s">
        <v>2110</v>
      </c>
      <c r="B311" s="9">
        <v>-4.7466666666666661</v>
      </c>
      <c r="C311" s="9">
        <v>-6.2598427133333336</v>
      </c>
      <c r="D311" s="9">
        <v>-6.333333333333333</v>
      </c>
      <c r="E311" s="9">
        <v>2.7635268251314034</v>
      </c>
      <c r="F311" s="9">
        <v>1.8992325568253736</v>
      </c>
      <c r="G311" s="9">
        <v>0.4956666666666667</v>
      </c>
      <c r="H311" s="9">
        <v>0.47366666666666662</v>
      </c>
      <c r="I311" s="9">
        <v>0.41366666666666668</v>
      </c>
      <c r="J311" s="9">
        <v>0.85566666666666669</v>
      </c>
      <c r="K311" s="9">
        <v>0.65516666666666667</v>
      </c>
      <c r="L311" s="9">
        <v>13</v>
      </c>
      <c r="M311" s="9">
        <v>1</v>
      </c>
      <c r="N311" s="9">
        <v>1</v>
      </c>
      <c r="O311" s="9">
        <v>1</v>
      </c>
      <c r="P311" s="9">
        <v>0</v>
      </c>
      <c r="Q311" s="9">
        <v>2</v>
      </c>
      <c r="R311" s="9">
        <v>0</v>
      </c>
      <c r="S311" s="9">
        <v>0</v>
      </c>
      <c r="T311" s="9">
        <v>3</v>
      </c>
      <c r="U311" s="9">
        <v>244.293994903564</v>
      </c>
      <c r="V311" s="9">
        <v>4.9547999999999899</v>
      </c>
      <c r="W311" s="9">
        <v>20</v>
      </c>
      <c r="X311" s="9">
        <v>4</v>
      </c>
      <c r="Y311" s="9">
        <v>1</v>
      </c>
      <c r="Z311" s="9">
        <v>0</v>
      </c>
      <c r="AA311" s="9">
        <v>0</v>
      </c>
      <c r="AB311" s="9">
        <v>0</v>
      </c>
      <c r="AC311" s="9">
        <v>0</v>
      </c>
      <c r="AD311" s="9">
        <v>0.15</v>
      </c>
      <c r="AE311" s="9">
        <v>20</v>
      </c>
      <c r="AF311" s="9">
        <v>1</v>
      </c>
      <c r="AG311" s="9">
        <v>0</v>
      </c>
      <c r="AH311" s="9">
        <v>81.335999999999899</v>
      </c>
      <c r="AI311" s="9">
        <v>34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2</v>
      </c>
      <c r="AQ311" s="9">
        <v>2</v>
      </c>
      <c r="AR311" s="9">
        <v>0</v>
      </c>
      <c r="AS311" s="9">
        <v>0</v>
      </c>
      <c r="AT311" s="9">
        <v>36</v>
      </c>
      <c r="AU311" s="9">
        <v>0</v>
      </c>
      <c r="AV311" s="9">
        <v>0</v>
      </c>
      <c r="AW311" s="9">
        <v>0</v>
      </c>
      <c r="AX311" s="9">
        <v>0</v>
      </c>
      <c r="AY311" s="9">
        <v>63.4</v>
      </c>
      <c r="AZ311" s="9">
        <v>11.0754695210204</v>
      </c>
      <c r="BA311" s="9">
        <v>1.0080944246076899</v>
      </c>
      <c r="BB311" s="9">
        <v>9.9865398028866199</v>
      </c>
      <c r="BC311" s="9">
        <v>13.005000000000001</v>
      </c>
      <c r="BD311" s="9">
        <v>5.1747919143876304</v>
      </c>
      <c r="BE311" s="9">
        <v>188</v>
      </c>
      <c r="BF311" s="9">
        <v>218</v>
      </c>
      <c r="BG311" s="9">
        <v>242.02582804361933</v>
      </c>
      <c r="BH311" s="9">
        <v>244.01749674479132</v>
      </c>
      <c r="BI311" s="9">
        <v>242.03623962402298</v>
      </c>
      <c r="BJ311" s="9">
        <v>4</v>
      </c>
      <c r="BK311" s="9">
        <v>2.3333333333333335</v>
      </c>
      <c r="BL311" s="9">
        <v>2.3333333333333335</v>
      </c>
    </row>
    <row r="312" spans="1:64" x14ac:dyDescent="0.35">
      <c r="A312" s="7" t="s">
        <v>2111</v>
      </c>
      <c r="B312" s="9">
        <v>-4.7466666666666661</v>
      </c>
      <c r="C312" s="9">
        <v>-6.2598427133333336</v>
      </c>
      <c r="D312" s="9">
        <v>-6.333333333333333</v>
      </c>
      <c r="E312" s="9">
        <v>2.7635268251314034</v>
      </c>
      <c r="F312" s="9">
        <v>1.8992325568253736</v>
      </c>
      <c r="G312" s="9">
        <v>0.4956666666666667</v>
      </c>
      <c r="H312" s="9">
        <v>0.47366666666666662</v>
      </c>
      <c r="I312" s="9">
        <v>0.41366666666666668</v>
      </c>
      <c r="J312" s="9">
        <v>0.85566666666666669</v>
      </c>
      <c r="K312" s="9">
        <v>0.65516666666666667</v>
      </c>
      <c r="L312" s="9">
        <v>13</v>
      </c>
      <c r="M312" s="9">
        <v>1</v>
      </c>
      <c r="N312" s="9">
        <v>1</v>
      </c>
      <c r="O312" s="9">
        <v>1</v>
      </c>
      <c r="P312" s="9">
        <v>0</v>
      </c>
      <c r="Q312" s="9">
        <v>2</v>
      </c>
      <c r="R312" s="9">
        <v>0</v>
      </c>
      <c r="S312" s="9">
        <v>0</v>
      </c>
      <c r="T312" s="9">
        <v>3</v>
      </c>
      <c r="U312" s="9">
        <v>244.293994903564</v>
      </c>
      <c r="V312" s="9">
        <v>4.9547999999999899</v>
      </c>
      <c r="W312" s="9">
        <v>20</v>
      </c>
      <c r="X312" s="9">
        <v>4</v>
      </c>
      <c r="Y312" s="9">
        <v>1</v>
      </c>
      <c r="Z312" s="9">
        <v>0</v>
      </c>
      <c r="AA312" s="9">
        <v>0</v>
      </c>
      <c r="AB312" s="9">
        <v>0</v>
      </c>
      <c r="AC312" s="9">
        <v>0</v>
      </c>
      <c r="AD312" s="9">
        <v>0.15</v>
      </c>
      <c r="AE312" s="9">
        <v>20</v>
      </c>
      <c r="AF312" s="9">
        <v>1</v>
      </c>
      <c r="AG312" s="9">
        <v>0</v>
      </c>
      <c r="AH312" s="9">
        <v>81.335999999999899</v>
      </c>
      <c r="AI312" s="9">
        <v>34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2</v>
      </c>
      <c r="AQ312" s="9">
        <v>2</v>
      </c>
      <c r="AR312" s="9">
        <v>0</v>
      </c>
      <c r="AS312" s="9">
        <v>0</v>
      </c>
      <c r="AT312" s="9">
        <v>36</v>
      </c>
      <c r="AU312" s="9">
        <v>0</v>
      </c>
      <c r="AV312" s="9">
        <v>0</v>
      </c>
      <c r="AW312" s="9">
        <v>0</v>
      </c>
      <c r="AX312" s="9">
        <v>0</v>
      </c>
      <c r="AY312" s="9">
        <v>63.4</v>
      </c>
      <c r="AZ312" s="9">
        <v>11.0754695210204</v>
      </c>
      <c r="BA312" s="9">
        <v>1.0080944246076899</v>
      </c>
      <c r="BB312" s="9">
        <v>9.9865398028866199</v>
      </c>
      <c r="BC312" s="9">
        <v>13.005000000000001</v>
      </c>
      <c r="BD312" s="9">
        <v>5.1747919143876304</v>
      </c>
      <c r="BE312" s="9">
        <v>188</v>
      </c>
      <c r="BF312" s="9">
        <v>218</v>
      </c>
      <c r="BG312" s="9">
        <v>242.02582804361933</v>
      </c>
      <c r="BH312" s="9">
        <v>244.01749674479132</v>
      </c>
      <c r="BI312" s="9">
        <v>242.03623962402298</v>
      </c>
      <c r="BJ312" s="9">
        <v>4</v>
      </c>
      <c r="BK312" s="9">
        <v>2.3333333333333335</v>
      </c>
      <c r="BL312" s="9">
        <v>2.3333333333333335</v>
      </c>
    </row>
    <row r="313" spans="1:64" x14ac:dyDescent="0.35">
      <c r="A313" s="8">
        <v>533</v>
      </c>
      <c r="B313" s="9">
        <v>-4.83</v>
      </c>
      <c r="C313" s="9">
        <v>-6.0519862199999999</v>
      </c>
      <c r="D313" s="9">
        <v>-6.1</v>
      </c>
      <c r="E313" s="9">
        <v>2.5706260100147098</v>
      </c>
      <c r="F313" s="9">
        <v>1.7059538534114</v>
      </c>
      <c r="G313" s="9">
        <v>0.45099999999999996</v>
      </c>
      <c r="H313" s="9">
        <v>0.58099999999999996</v>
      </c>
      <c r="I313" s="9">
        <v>0.53800000000000003</v>
      </c>
      <c r="J313" s="9">
        <v>0.79200000000000004</v>
      </c>
      <c r="K313" s="9">
        <v>0.64324999999999999</v>
      </c>
      <c r="L313" s="9">
        <v>13</v>
      </c>
      <c r="M313" s="9">
        <v>1</v>
      </c>
      <c r="N313" s="9">
        <v>1</v>
      </c>
      <c r="O313" s="9">
        <v>1</v>
      </c>
      <c r="P313" s="9">
        <v>0</v>
      </c>
      <c r="Q313" s="9">
        <v>2</v>
      </c>
      <c r="R313" s="9">
        <v>0</v>
      </c>
      <c r="S313" s="9">
        <v>0</v>
      </c>
      <c r="T313" s="9">
        <v>3</v>
      </c>
      <c r="U313" s="9">
        <v>244.293994903564</v>
      </c>
      <c r="V313" s="9">
        <v>4.9547999999999899</v>
      </c>
      <c r="W313" s="9">
        <v>20</v>
      </c>
      <c r="X313" s="9">
        <v>4</v>
      </c>
      <c r="Y313" s="9">
        <v>1</v>
      </c>
      <c r="Z313" s="9">
        <v>0</v>
      </c>
      <c r="AA313" s="9">
        <v>0</v>
      </c>
      <c r="AB313" s="9">
        <v>0</v>
      </c>
      <c r="AC313" s="9">
        <v>0</v>
      </c>
      <c r="AD313" s="9">
        <v>0.15</v>
      </c>
      <c r="AE313" s="9">
        <v>20</v>
      </c>
      <c r="AF313" s="9">
        <v>1</v>
      </c>
      <c r="AG313" s="9">
        <v>0</v>
      </c>
      <c r="AH313" s="9">
        <v>81.335999999999899</v>
      </c>
      <c r="AI313" s="9">
        <v>34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2</v>
      </c>
      <c r="AQ313" s="9">
        <v>2</v>
      </c>
      <c r="AR313" s="9">
        <v>0</v>
      </c>
      <c r="AS313" s="9">
        <v>0</v>
      </c>
      <c r="AT313" s="9">
        <v>36</v>
      </c>
      <c r="AU313" s="9">
        <v>0</v>
      </c>
      <c r="AV313" s="9">
        <v>0</v>
      </c>
      <c r="AW313" s="9">
        <v>0</v>
      </c>
      <c r="AX313" s="9">
        <v>0</v>
      </c>
      <c r="AY313" s="9">
        <v>63.4</v>
      </c>
      <c r="AZ313" s="9">
        <v>11.0754695210204</v>
      </c>
      <c r="BA313" s="9">
        <v>1.0080944246076899</v>
      </c>
      <c r="BB313" s="9">
        <v>9.9865398028866199</v>
      </c>
      <c r="BC313" s="9">
        <v>13.005000000000001</v>
      </c>
      <c r="BD313" s="9">
        <v>5.1747919143876304</v>
      </c>
      <c r="BE313" s="9">
        <v>188</v>
      </c>
      <c r="BF313" s="9">
        <v>218</v>
      </c>
      <c r="BG313" s="9">
        <v>242.97113037109301</v>
      </c>
      <c r="BH313" s="9">
        <v>240.65261840820301</v>
      </c>
      <c r="BI313" s="9">
        <v>237.51939392089801</v>
      </c>
      <c r="BJ313" s="9">
        <v>3</v>
      </c>
      <c r="BK313" s="9">
        <v>2</v>
      </c>
      <c r="BL313" s="9">
        <v>2</v>
      </c>
    </row>
    <row r="314" spans="1:64" x14ac:dyDescent="0.35">
      <c r="A314" s="8">
        <v>534</v>
      </c>
      <c r="B314" s="9">
        <v>-4.46</v>
      </c>
      <c r="C314" s="9">
        <v>-5.9765052799999996</v>
      </c>
      <c r="D314" s="9">
        <v>-6.2</v>
      </c>
      <c r="E314" s="9">
        <v>3.0098036157570598</v>
      </c>
      <c r="F314" s="9">
        <v>2.1146126267575198</v>
      </c>
      <c r="G314" s="9">
        <v>0.65200000000000002</v>
      </c>
      <c r="H314" s="9">
        <v>0.622</v>
      </c>
      <c r="I314" s="9">
        <v>0.47399999999999998</v>
      </c>
      <c r="J314" s="9">
        <v>0.93500000000000005</v>
      </c>
      <c r="K314" s="9">
        <v>0.749</v>
      </c>
      <c r="L314" s="9">
        <v>13</v>
      </c>
      <c r="M314" s="9">
        <v>1</v>
      </c>
      <c r="N314" s="9">
        <v>1</v>
      </c>
      <c r="O314" s="9">
        <v>1</v>
      </c>
      <c r="P314" s="9">
        <v>0</v>
      </c>
      <c r="Q314" s="9">
        <v>2</v>
      </c>
      <c r="R314" s="9">
        <v>0</v>
      </c>
      <c r="S314" s="9">
        <v>0</v>
      </c>
      <c r="T314" s="9">
        <v>3</v>
      </c>
      <c r="U314" s="9">
        <v>244.293994903564</v>
      </c>
      <c r="V314" s="9">
        <v>4.9547999999999899</v>
      </c>
      <c r="W314" s="9">
        <v>20</v>
      </c>
      <c r="X314" s="9">
        <v>4</v>
      </c>
      <c r="Y314" s="9">
        <v>1</v>
      </c>
      <c r="Z314" s="9">
        <v>0</v>
      </c>
      <c r="AA314" s="9">
        <v>0</v>
      </c>
      <c r="AB314" s="9">
        <v>0</v>
      </c>
      <c r="AC314" s="9">
        <v>0</v>
      </c>
      <c r="AD314" s="9">
        <v>0.15</v>
      </c>
      <c r="AE314" s="9">
        <v>20</v>
      </c>
      <c r="AF314" s="9">
        <v>1</v>
      </c>
      <c r="AG314" s="9">
        <v>0</v>
      </c>
      <c r="AH314" s="9">
        <v>81.335999999999899</v>
      </c>
      <c r="AI314" s="9">
        <v>34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2</v>
      </c>
      <c r="AQ314" s="9">
        <v>2</v>
      </c>
      <c r="AR314" s="9">
        <v>0</v>
      </c>
      <c r="AS314" s="9">
        <v>0</v>
      </c>
      <c r="AT314" s="9">
        <v>36</v>
      </c>
      <c r="AU314" s="9">
        <v>0</v>
      </c>
      <c r="AV314" s="9">
        <v>0</v>
      </c>
      <c r="AW314" s="9">
        <v>0</v>
      </c>
      <c r="AX314" s="9">
        <v>0</v>
      </c>
      <c r="AY314" s="9">
        <v>63.4</v>
      </c>
      <c r="AZ314" s="9">
        <v>11.0754695210204</v>
      </c>
      <c r="BA314" s="9">
        <v>1.0080944246076899</v>
      </c>
      <c r="BB314" s="9">
        <v>9.9865398028866199</v>
      </c>
      <c r="BC314" s="9">
        <v>13.005000000000001</v>
      </c>
      <c r="BD314" s="9">
        <v>5.1747919143876304</v>
      </c>
      <c r="BE314" s="9">
        <v>188</v>
      </c>
      <c r="BF314" s="9">
        <v>218</v>
      </c>
      <c r="BG314" s="9">
        <v>242.71862792968699</v>
      </c>
      <c r="BH314" s="9">
        <v>244.74673461914</v>
      </c>
      <c r="BI314" s="9">
        <v>244.09712219238199</v>
      </c>
      <c r="BJ314" s="9">
        <v>6</v>
      </c>
      <c r="BK314" s="9">
        <v>2</v>
      </c>
      <c r="BL314" s="9">
        <v>2</v>
      </c>
    </row>
    <row r="315" spans="1:64" x14ac:dyDescent="0.35">
      <c r="A315" s="8">
        <v>535</v>
      </c>
      <c r="B315" s="9">
        <v>-4.95</v>
      </c>
      <c r="C315" s="9">
        <v>-6.7510366399999997</v>
      </c>
      <c r="D315" s="9">
        <v>-6.7</v>
      </c>
      <c r="E315" s="9">
        <v>2.71015084962244</v>
      </c>
      <c r="F315" s="9">
        <v>1.8771311903072001</v>
      </c>
      <c r="G315" s="9">
        <v>0.38400000000000001</v>
      </c>
      <c r="H315" s="9">
        <v>0.21799999999999997</v>
      </c>
      <c r="I315" s="9">
        <v>0.22899999999999998</v>
      </c>
      <c r="J315" s="9">
        <v>0.84</v>
      </c>
      <c r="K315" s="9">
        <v>0.57325000000000004</v>
      </c>
      <c r="L315" s="9">
        <v>13</v>
      </c>
      <c r="M315" s="9">
        <v>1</v>
      </c>
      <c r="N315" s="9">
        <v>1</v>
      </c>
      <c r="O315" s="9">
        <v>1</v>
      </c>
      <c r="P315" s="9">
        <v>0</v>
      </c>
      <c r="Q315" s="9">
        <v>2</v>
      </c>
      <c r="R315" s="9">
        <v>0</v>
      </c>
      <c r="S315" s="9">
        <v>0</v>
      </c>
      <c r="T315" s="9">
        <v>3</v>
      </c>
      <c r="U315" s="9">
        <v>244.293994903564</v>
      </c>
      <c r="V315" s="9">
        <v>4.9547999999999899</v>
      </c>
      <c r="W315" s="9">
        <v>20</v>
      </c>
      <c r="X315" s="9">
        <v>4</v>
      </c>
      <c r="Y315" s="9">
        <v>1</v>
      </c>
      <c r="Z315" s="9">
        <v>0</v>
      </c>
      <c r="AA315" s="9">
        <v>0</v>
      </c>
      <c r="AB315" s="9">
        <v>0</v>
      </c>
      <c r="AC315" s="9">
        <v>0</v>
      </c>
      <c r="AD315" s="9">
        <v>0.15</v>
      </c>
      <c r="AE315" s="9">
        <v>20</v>
      </c>
      <c r="AF315" s="9">
        <v>1</v>
      </c>
      <c r="AG315" s="9">
        <v>0</v>
      </c>
      <c r="AH315" s="9">
        <v>81.335999999999899</v>
      </c>
      <c r="AI315" s="9">
        <v>34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2</v>
      </c>
      <c r="AQ315" s="9">
        <v>2</v>
      </c>
      <c r="AR315" s="9">
        <v>0</v>
      </c>
      <c r="AS315" s="9">
        <v>0</v>
      </c>
      <c r="AT315" s="9">
        <v>36</v>
      </c>
      <c r="AU315" s="9">
        <v>0</v>
      </c>
      <c r="AV315" s="9">
        <v>0</v>
      </c>
      <c r="AW315" s="9">
        <v>0</v>
      </c>
      <c r="AX315" s="9">
        <v>0</v>
      </c>
      <c r="AY315" s="9">
        <v>63.4</v>
      </c>
      <c r="AZ315" s="9">
        <v>11.0754695210204</v>
      </c>
      <c r="BA315" s="9">
        <v>1.0080944246076899</v>
      </c>
      <c r="BB315" s="9">
        <v>9.9865398028866199</v>
      </c>
      <c r="BC315" s="9">
        <v>13.005000000000001</v>
      </c>
      <c r="BD315" s="9">
        <v>5.1747919143876304</v>
      </c>
      <c r="BE315" s="9">
        <v>188</v>
      </c>
      <c r="BF315" s="9">
        <v>218</v>
      </c>
      <c r="BG315" s="9">
        <v>240.38772583007801</v>
      </c>
      <c r="BH315" s="9">
        <v>246.65313720703099</v>
      </c>
      <c r="BI315" s="9">
        <v>244.49220275878901</v>
      </c>
      <c r="BJ315" s="9">
        <v>3</v>
      </c>
      <c r="BK315" s="9">
        <v>3</v>
      </c>
      <c r="BL315" s="9">
        <v>3</v>
      </c>
    </row>
    <row r="316" spans="1:64" x14ac:dyDescent="0.35">
      <c r="A316" s="6" t="s">
        <v>2039</v>
      </c>
      <c r="B316" s="9">
        <v>-5.3066666666666666</v>
      </c>
      <c r="C316" s="9">
        <v>-6.9373364433333338</v>
      </c>
      <c r="D316" s="9">
        <v>-6.9000000000000012</v>
      </c>
      <c r="E316" s="9">
        <v>2.4513303687585464</v>
      </c>
      <c r="F316" s="9">
        <v>1.6609181720214001</v>
      </c>
      <c r="G316" s="9">
        <v>0.20633333333333329</v>
      </c>
      <c r="H316" s="9">
        <v>0.1496666666666667</v>
      </c>
      <c r="I316" s="9">
        <v>0.15800000000000003</v>
      </c>
      <c r="J316" s="9">
        <v>0.75066666666666659</v>
      </c>
      <c r="K316" s="9">
        <v>0.46641666666666665</v>
      </c>
      <c r="L316" s="9">
        <v>8</v>
      </c>
      <c r="M316" s="9">
        <v>2</v>
      </c>
      <c r="N316" s="9">
        <v>3</v>
      </c>
      <c r="O316" s="9">
        <v>1</v>
      </c>
      <c r="P316" s="9">
        <v>0</v>
      </c>
      <c r="Q316" s="9">
        <v>1</v>
      </c>
      <c r="R316" s="9">
        <v>0</v>
      </c>
      <c r="S316" s="9">
        <v>0</v>
      </c>
      <c r="T316" s="9">
        <v>2</v>
      </c>
      <c r="U316" s="9">
        <v>238.196994781494</v>
      </c>
      <c r="V316" s="9">
        <v>2.8365999999999993</v>
      </c>
      <c r="W316" s="9">
        <v>12</v>
      </c>
      <c r="X316" s="9">
        <v>5</v>
      </c>
      <c r="Y316" s="9">
        <v>1</v>
      </c>
      <c r="Z316" s="9">
        <v>0</v>
      </c>
      <c r="AA316" s="9">
        <v>0</v>
      </c>
      <c r="AB316" s="9">
        <v>0</v>
      </c>
      <c r="AC316" s="9">
        <v>0</v>
      </c>
      <c r="AD316" s="9">
        <v>0.16666666666666599</v>
      </c>
      <c r="AE316" s="9">
        <v>18</v>
      </c>
      <c r="AF316" s="9">
        <v>1</v>
      </c>
      <c r="AG316" s="9">
        <v>0</v>
      </c>
      <c r="AH316" s="9">
        <v>62.049299999999903</v>
      </c>
      <c r="AI316" s="9">
        <v>25</v>
      </c>
      <c r="AJ316" s="9">
        <v>2</v>
      </c>
      <c r="AK316" s="9">
        <v>0</v>
      </c>
      <c r="AL316" s="9">
        <v>0</v>
      </c>
      <c r="AM316" s="9">
        <v>0</v>
      </c>
      <c r="AN316" s="9">
        <v>0</v>
      </c>
      <c r="AO316" s="9">
        <v>2</v>
      </c>
      <c r="AP316" s="9">
        <v>4</v>
      </c>
      <c r="AQ316" s="9">
        <v>1</v>
      </c>
      <c r="AR316" s="9">
        <v>0</v>
      </c>
      <c r="AS316" s="9">
        <v>0</v>
      </c>
      <c r="AT316" s="9">
        <v>26</v>
      </c>
      <c r="AU316" s="9">
        <v>0</v>
      </c>
      <c r="AV316" s="9">
        <v>0</v>
      </c>
      <c r="AW316" s="9">
        <v>0</v>
      </c>
      <c r="AX316" s="9">
        <v>0</v>
      </c>
      <c r="AY316" s="9">
        <v>73.8</v>
      </c>
      <c r="AZ316" s="9">
        <v>9.7181089139219594</v>
      </c>
      <c r="BA316" s="9">
        <v>1.0097189914671301</v>
      </c>
      <c r="BB316" s="9">
        <v>8.62456782139102</v>
      </c>
      <c r="BC316" s="9">
        <v>13.432098765432</v>
      </c>
      <c r="BD316" s="9">
        <v>5.7600000000000007</v>
      </c>
      <c r="BE316" s="9">
        <v>126</v>
      </c>
      <c r="BF316" s="9">
        <v>139</v>
      </c>
      <c r="BG316" s="9">
        <v>219.99983723958266</v>
      </c>
      <c r="BH316" s="9">
        <v>219.16176350911397</v>
      </c>
      <c r="BI316" s="9">
        <v>219.61059570312466</v>
      </c>
      <c r="BJ316" s="9">
        <v>0.66666666666666663</v>
      </c>
      <c r="BK316" s="9">
        <v>1</v>
      </c>
      <c r="BL316" s="9">
        <v>1</v>
      </c>
    </row>
    <row r="317" spans="1:64" x14ac:dyDescent="0.35">
      <c r="A317" s="7" t="s">
        <v>2040</v>
      </c>
      <c r="B317" s="9">
        <v>-5.3066666666666666</v>
      </c>
      <c r="C317" s="9">
        <v>-6.9373364433333338</v>
      </c>
      <c r="D317" s="9">
        <v>-6.9000000000000012</v>
      </c>
      <c r="E317" s="9">
        <v>2.4513303687585464</v>
      </c>
      <c r="F317" s="9">
        <v>1.6609181720214001</v>
      </c>
      <c r="G317" s="9">
        <v>0.20633333333333329</v>
      </c>
      <c r="H317" s="9">
        <v>0.1496666666666667</v>
      </c>
      <c r="I317" s="9">
        <v>0.15800000000000003</v>
      </c>
      <c r="J317" s="9">
        <v>0.75066666666666659</v>
      </c>
      <c r="K317" s="9">
        <v>0.46641666666666665</v>
      </c>
      <c r="L317" s="9">
        <v>8</v>
      </c>
      <c r="M317" s="9">
        <v>2</v>
      </c>
      <c r="N317" s="9">
        <v>3</v>
      </c>
      <c r="O317" s="9">
        <v>1</v>
      </c>
      <c r="P317" s="9">
        <v>0</v>
      </c>
      <c r="Q317" s="9">
        <v>1</v>
      </c>
      <c r="R317" s="9">
        <v>0</v>
      </c>
      <c r="S317" s="9">
        <v>0</v>
      </c>
      <c r="T317" s="9">
        <v>2</v>
      </c>
      <c r="U317" s="9">
        <v>238.196994781494</v>
      </c>
      <c r="V317" s="9">
        <v>2.8365999999999993</v>
      </c>
      <c r="W317" s="9">
        <v>12</v>
      </c>
      <c r="X317" s="9">
        <v>5</v>
      </c>
      <c r="Y317" s="9">
        <v>1</v>
      </c>
      <c r="Z317" s="9">
        <v>0</v>
      </c>
      <c r="AA317" s="9">
        <v>0</v>
      </c>
      <c r="AB317" s="9">
        <v>0</v>
      </c>
      <c r="AC317" s="9">
        <v>0</v>
      </c>
      <c r="AD317" s="9">
        <v>0.16666666666666599</v>
      </c>
      <c r="AE317" s="9">
        <v>18</v>
      </c>
      <c r="AF317" s="9">
        <v>1</v>
      </c>
      <c r="AG317" s="9">
        <v>0</v>
      </c>
      <c r="AH317" s="9">
        <v>62.049299999999903</v>
      </c>
      <c r="AI317" s="9">
        <v>25</v>
      </c>
      <c r="AJ317" s="9">
        <v>2</v>
      </c>
      <c r="AK317" s="9">
        <v>0</v>
      </c>
      <c r="AL317" s="9">
        <v>0</v>
      </c>
      <c r="AM317" s="9">
        <v>0</v>
      </c>
      <c r="AN317" s="9">
        <v>0</v>
      </c>
      <c r="AO317" s="9">
        <v>2</v>
      </c>
      <c r="AP317" s="9">
        <v>4</v>
      </c>
      <c r="AQ317" s="9">
        <v>1</v>
      </c>
      <c r="AR317" s="9">
        <v>0</v>
      </c>
      <c r="AS317" s="9">
        <v>0</v>
      </c>
      <c r="AT317" s="9">
        <v>26</v>
      </c>
      <c r="AU317" s="9">
        <v>0</v>
      </c>
      <c r="AV317" s="9">
        <v>0</v>
      </c>
      <c r="AW317" s="9">
        <v>0</v>
      </c>
      <c r="AX317" s="9">
        <v>0</v>
      </c>
      <c r="AY317" s="9">
        <v>73.8</v>
      </c>
      <c r="AZ317" s="9">
        <v>9.7181089139219594</v>
      </c>
      <c r="BA317" s="9">
        <v>1.0097189914671301</v>
      </c>
      <c r="BB317" s="9">
        <v>8.62456782139102</v>
      </c>
      <c r="BC317" s="9">
        <v>13.432098765432</v>
      </c>
      <c r="BD317" s="9">
        <v>5.7600000000000007</v>
      </c>
      <c r="BE317" s="9">
        <v>126</v>
      </c>
      <c r="BF317" s="9">
        <v>139</v>
      </c>
      <c r="BG317" s="9">
        <v>219.99983723958266</v>
      </c>
      <c r="BH317" s="9">
        <v>219.16176350911397</v>
      </c>
      <c r="BI317" s="9">
        <v>219.61059570312466</v>
      </c>
      <c r="BJ317" s="9">
        <v>0.66666666666666663</v>
      </c>
      <c r="BK317" s="9">
        <v>1</v>
      </c>
      <c r="BL317" s="9">
        <v>1</v>
      </c>
    </row>
    <row r="318" spans="1:64" x14ac:dyDescent="0.35">
      <c r="A318" s="8">
        <v>1865</v>
      </c>
      <c r="B318" s="9">
        <v>-5.29</v>
      </c>
      <c r="C318" s="9">
        <v>-6.9306945799999999</v>
      </c>
      <c r="D318" s="9">
        <v>-6.9</v>
      </c>
      <c r="E318" s="9">
        <v>2.4795073906392302</v>
      </c>
      <c r="F318" s="9">
        <v>1.6842485788042201</v>
      </c>
      <c r="G318" s="9">
        <v>0.21299999999999997</v>
      </c>
      <c r="H318" s="9">
        <v>0.15200000000000002</v>
      </c>
      <c r="I318" s="9">
        <v>0.15800000000000003</v>
      </c>
      <c r="J318" s="9">
        <v>0.76</v>
      </c>
      <c r="K318" s="9">
        <v>0.47275</v>
      </c>
      <c r="L318" s="9">
        <v>8</v>
      </c>
      <c r="M318" s="9">
        <v>2</v>
      </c>
      <c r="N318" s="9">
        <v>3</v>
      </c>
      <c r="O318" s="9">
        <v>1</v>
      </c>
      <c r="P318" s="9">
        <v>0</v>
      </c>
      <c r="Q318" s="9">
        <v>1</v>
      </c>
      <c r="R318" s="9">
        <v>0</v>
      </c>
      <c r="S318" s="9">
        <v>0</v>
      </c>
      <c r="T318" s="9">
        <v>2</v>
      </c>
      <c r="U318" s="9">
        <v>238.196994781494</v>
      </c>
      <c r="V318" s="9">
        <v>2.8365999999999998</v>
      </c>
      <c r="W318" s="9">
        <v>12</v>
      </c>
      <c r="X318" s="9">
        <v>5</v>
      </c>
      <c r="Y318" s="9">
        <v>1</v>
      </c>
      <c r="Z318" s="9">
        <v>0</v>
      </c>
      <c r="AA318" s="9">
        <v>0</v>
      </c>
      <c r="AB318" s="9">
        <v>0</v>
      </c>
      <c r="AC318" s="9">
        <v>0</v>
      </c>
      <c r="AD318" s="9">
        <v>0.16666666666666599</v>
      </c>
      <c r="AE318" s="9">
        <v>18</v>
      </c>
      <c r="AF318" s="9">
        <v>1</v>
      </c>
      <c r="AG318" s="9">
        <v>0</v>
      </c>
      <c r="AH318" s="9">
        <v>62.049299999999903</v>
      </c>
      <c r="AI318" s="9">
        <v>25</v>
      </c>
      <c r="AJ318" s="9">
        <v>2</v>
      </c>
      <c r="AK318" s="9">
        <v>0</v>
      </c>
      <c r="AL318" s="9">
        <v>0</v>
      </c>
      <c r="AM318" s="9">
        <v>0</v>
      </c>
      <c r="AN318" s="9">
        <v>0</v>
      </c>
      <c r="AO318" s="9">
        <v>2</v>
      </c>
      <c r="AP318" s="9">
        <v>4</v>
      </c>
      <c r="AQ318" s="9">
        <v>1</v>
      </c>
      <c r="AR318" s="9">
        <v>0</v>
      </c>
      <c r="AS318" s="9">
        <v>0</v>
      </c>
      <c r="AT318" s="9">
        <v>26</v>
      </c>
      <c r="AU318" s="9">
        <v>0</v>
      </c>
      <c r="AV318" s="9">
        <v>0</v>
      </c>
      <c r="AW318" s="9">
        <v>0</v>
      </c>
      <c r="AX318" s="9">
        <v>0</v>
      </c>
      <c r="AY318" s="9">
        <v>73.8</v>
      </c>
      <c r="AZ318" s="9">
        <v>9.7181089139219594</v>
      </c>
      <c r="BA318" s="9">
        <v>1.0097189914671301</v>
      </c>
      <c r="BB318" s="9">
        <v>8.62456782139102</v>
      </c>
      <c r="BC318" s="9">
        <v>13.432098765432</v>
      </c>
      <c r="BD318" s="9">
        <v>5.76</v>
      </c>
      <c r="BE318" s="9">
        <v>126</v>
      </c>
      <c r="BF318" s="9">
        <v>139</v>
      </c>
      <c r="BG318" s="9">
        <v>220.26818847656199</v>
      </c>
      <c r="BH318" s="9">
        <v>219.27215576171801</v>
      </c>
      <c r="BI318" s="9">
        <v>218.0888671875</v>
      </c>
      <c r="BJ318" s="9">
        <v>1</v>
      </c>
      <c r="BK318" s="9">
        <v>1</v>
      </c>
      <c r="BL318" s="9">
        <v>1</v>
      </c>
    </row>
    <row r="319" spans="1:64" x14ac:dyDescent="0.35">
      <c r="A319" s="8">
        <v>1866</v>
      </c>
      <c r="B319" s="9">
        <v>-5.31</v>
      </c>
      <c r="C319" s="9">
        <v>-6.9458022100000001</v>
      </c>
      <c r="D319" s="9">
        <v>-6.9</v>
      </c>
      <c r="E319" s="9">
        <v>2.43439836210946</v>
      </c>
      <c r="F319" s="9">
        <v>1.67007431828463</v>
      </c>
      <c r="G319" s="9">
        <v>0.20399999999999996</v>
      </c>
      <c r="H319" s="9">
        <v>0.14700000000000002</v>
      </c>
      <c r="I319" s="9">
        <v>0.15800000000000003</v>
      </c>
      <c r="J319" s="9">
        <v>0.745</v>
      </c>
      <c r="K319" s="9">
        <v>0.46299999999999997</v>
      </c>
      <c r="L319" s="9">
        <v>8</v>
      </c>
      <c r="M319" s="9">
        <v>2</v>
      </c>
      <c r="N319" s="9">
        <v>3</v>
      </c>
      <c r="O319" s="9">
        <v>1</v>
      </c>
      <c r="P319" s="9">
        <v>0</v>
      </c>
      <c r="Q319" s="9">
        <v>1</v>
      </c>
      <c r="R319" s="9">
        <v>0</v>
      </c>
      <c r="S319" s="9">
        <v>0</v>
      </c>
      <c r="T319" s="9">
        <v>2</v>
      </c>
      <c r="U319" s="9">
        <v>238.196994781494</v>
      </c>
      <c r="V319" s="9">
        <v>2.8365999999999998</v>
      </c>
      <c r="W319" s="9">
        <v>12</v>
      </c>
      <c r="X319" s="9">
        <v>5</v>
      </c>
      <c r="Y319" s="9">
        <v>1</v>
      </c>
      <c r="Z319" s="9">
        <v>0</v>
      </c>
      <c r="AA319" s="9">
        <v>0</v>
      </c>
      <c r="AB319" s="9">
        <v>0</v>
      </c>
      <c r="AC319" s="9">
        <v>0</v>
      </c>
      <c r="AD319" s="9">
        <v>0.16666666666666599</v>
      </c>
      <c r="AE319" s="9">
        <v>18</v>
      </c>
      <c r="AF319" s="9">
        <v>1</v>
      </c>
      <c r="AG319" s="9">
        <v>0</v>
      </c>
      <c r="AH319" s="9">
        <v>62.049299999999903</v>
      </c>
      <c r="AI319" s="9">
        <v>25</v>
      </c>
      <c r="AJ319" s="9">
        <v>2</v>
      </c>
      <c r="AK319" s="9">
        <v>0</v>
      </c>
      <c r="AL319" s="9">
        <v>0</v>
      </c>
      <c r="AM319" s="9">
        <v>0</v>
      </c>
      <c r="AN319" s="9">
        <v>0</v>
      </c>
      <c r="AO319" s="9">
        <v>2</v>
      </c>
      <c r="AP319" s="9">
        <v>4</v>
      </c>
      <c r="AQ319" s="9">
        <v>1</v>
      </c>
      <c r="AR319" s="9">
        <v>0</v>
      </c>
      <c r="AS319" s="9">
        <v>0</v>
      </c>
      <c r="AT319" s="9">
        <v>26</v>
      </c>
      <c r="AU319" s="9">
        <v>0</v>
      </c>
      <c r="AV319" s="9">
        <v>0</v>
      </c>
      <c r="AW319" s="9">
        <v>0</v>
      </c>
      <c r="AX319" s="9">
        <v>0</v>
      </c>
      <c r="AY319" s="9">
        <v>73.8</v>
      </c>
      <c r="AZ319" s="9">
        <v>9.7181089139219594</v>
      </c>
      <c r="BA319" s="9">
        <v>1.0097189914671301</v>
      </c>
      <c r="BB319" s="9">
        <v>8.62456782139102</v>
      </c>
      <c r="BC319" s="9">
        <v>13.432098765432</v>
      </c>
      <c r="BD319" s="9">
        <v>5.76</v>
      </c>
      <c r="BE319" s="9">
        <v>126</v>
      </c>
      <c r="BF319" s="9">
        <v>139</v>
      </c>
      <c r="BG319" s="9">
        <v>222.35197448730401</v>
      </c>
      <c r="BH319" s="9">
        <v>218.876205444335</v>
      </c>
      <c r="BI319" s="9">
        <v>219.56481933593699</v>
      </c>
      <c r="BJ319" s="9">
        <v>1</v>
      </c>
      <c r="BK319" s="9">
        <v>1</v>
      </c>
      <c r="BL319" s="9">
        <v>1</v>
      </c>
    </row>
    <row r="320" spans="1:64" x14ac:dyDescent="0.35">
      <c r="A320" s="8">
        <v>1867</v>
      </c>
      <c r="B320" s="9">
        <v>-5.32</v>
      </c>
      <c r="C320" s="9">
        <v>-6.9355125400000004</v>
      </c>
      <c r="D320" s="9">
        <v>-6.9</v>
      </c>
      <c r="E320" s="9">
        <v>2.4400853535269502</v>
      </c>
      <c r="F320" s="9">
        <v>1.62843161897535</v>
      </c>
      <c r="G320" s="9">
        <v>0.20199999999999996</v>
      </c>
      <c r="H320" s="9">
        <v>0.15000000000000002</v>
      </c>
      <c r="I320" s="9">
        <v>0.15800000000000003</v>
      </c>
      <c r="J320" s="9">
        <v>0.747</v>
      </c>
      <c r="K320" s="9">
        <v>0.46350000000000002</v>
      </c>
      <c r="L320" s="9">
        <v>8</v>
      </c>
      <c r="M320" s="9">
        <v>2</v>
      </c>
      <c r="N320" s="9">
        <v>3</v>
      </c>
      <c r="O320" s="9">
        <v>1</v>
      </c>
      <c r="P320" s="9">
        <v>0</v>
      </c>
      <c r="Q320" s="9">
        <v>1</v>
      </c>
      <c r="R320" s="9">
        <v>0</v>
      </c>
      <c r="S320" s="9">
        <v>0</v>
      </c>
      <c r="T320" s="9">
        <v>2</v>
      </c>
      <c r="U320" s="9">
        <v>238.196994781494</v>
      </c>
      <c r="V320" s="9">
        <v>2.8365999999999998</v>
      </c>
      <c r="W320" s="9">
        <v>12</v>
      </c>
      <c r="X320" s="9">
        <v>5</v>
      </c>
      <c r="Y320" s="9">
        <v>1</v>
      </c>
      <c r="Z320" s="9">
        <v>0</v>
      </c>
      <c r="AA320" s="9">
        <v>0</v>
      </c>
      <c r="AB320" s="9">
        <v>0</v>
      </c>
      <c r="AC320" s="9">
        <v>0</v>
      </c>
      <c r="AD320" s="9">
        <v>0.16666666666666599</v>
      </c>
      <c r="AE320" s="9">
        <v>18</v>
      </c>
      <c r="AF320" s="9">
        <v>1</v>
      </c>
      <c r="AG320" s="9">
        <v>0</v>
      </c>
      <c r="AH320" s="9">
        <v>62.049299999999903</v>
      </c>
      <c r="AI320" s="9">
        <v>25</v>
      </c>
      <c r="AJ320" s="9">
        <v>2</v>
      </c>
      <c r="AK320" s="9">
        <v>0</v>
      </c>
      <c r="AL320" s="9">
        <v>0</v>
      </c>
      <c r="AM320" s="9">
        <v>0</v>
      </c>
      <c r="AN320" s="9">
        <v>0</v>
      </c>
      <c r="AO320" s="9">
        <v>2</v>
      </c>
      <c r="AP320" s="9">
        <v>4</v>
      </c>
      <c r="AQ320" s="9">
        <v>1</v>
      </c>
      <c r="AR320" s="9">
        <v>0</v>
      </c>
      <c r="AS320" s="9">
        <v>0</v>
      </c>
      <c r="AT320" s="9">
        <v>26</v>
      </c>
      <c r="AU320" s="9">
        <v>0</v>
      </c>
      <c r="AV320" s="9">
        <v>0</v>
      </c>
      <c r="AW320" s="9">
        <v>0</v>
      </c>
      <c r="AX320" s="9">
        <v>0</v>
      </c>
      <c r="AY320" s="9">
        <v>73.8</v>
      </c>
      <c r="AZ320" s="9">
        <v>9.7181089139219594</v>
      </c>
      <c r="BA320" s="9">
        <v>1.0097189914671301</v>
      </c>
      <c r="BB320" s="9">
        <v>8.62456782139102</v>
      </c>
      <c r="BC320" s="9">
        <v>13.432098765432</v>
      </c>
      <c r="BD320" s="9">
        <v>5.76</v>
      </c>
      <c r="BE320" s="9">
        <v>126</v>
      </c>
      <c r="BF320" s="9">
        <v>139</v>
      </c>
      <c r="BG320" s="9">
        <v>217.37934875488199</v>
      </c>
      <c r="BH320" s="9">
        <v>219.33692932128901</v>
      </c>
      <c r="BI320" s="9">
        <v>221.17810058593699</v>
      </c>
      <c r="BJ320" s="9">
        <v>0</v>
      </c>
      <c r="BK320" s="9">
        <v>1</v>
      </c>
      <c r="BL320" s="9">
        <v>1</v>
      </c>
    </row>
    <row r="321" spans="1:64" x14ac:dyDescent="0.35">
      <c r="A321" s="6" t="s">
        <v>690</v>
      </c>
      <c r="B321" s="9">
        <v>-5.206666666666667</v>
      </c>
      <c r="C321" s="9">
        <v>-5.9081447900000006</v>
      </c>
      <c r="D321" s="9">
        <v>-5.8</v>
      </c>
      <c r="E321" s="9">
        <v>1.1064134631418667</v>
      </c>
      <c r="F321" s="9">
        <v>0.55754106565703998</v>
      </c>
      <c r="G321" s="9">
        <v>0.25533333333333336</v>
      </c>
      <c r="H321" s="9">
        <v>0.66533333333333333</v>
      </c>
      <c r="I321" s="9">
        <v>0.71500000000000019</v>
      </c>
      <c r="J321" s="9">
        <v>0.15533333333333332</v>
      </c>
      <c r="K321" s="9">
        <v>0.32025000000000003</v>
      </c>
      <c r="L321" s="9">
        <v>6</v>
      </c>
      <c r="M321" s="9">
        <v>5</v>
      </c>
      <c r="N321" s="9">
        <v>0</v>
      </c>
      <c r="O321" s="9">
        <v>1</v>
      </c>
      <c r="P321" s="9">
        <v>0</v>
      </c>
      <c r="Q321" s="9">
        <v>4</v>
      </c>
      <c r="R321" s="9">
        <v>0</v>
      </c>
      <c r="S321" s="9">
        <v>0</v>
      </c>
      <c r="T321" s="9">
        <v>1</v>
      </c>
      <c r="U321" s="9">
        <v>256.66499412059699</v>
      </c>
      <c r="V321" s="9">
        <v>3.8120999999999996</v>
      </c>
      <c r="W321" s="9">
        <v>15</v>
      </c>
      <c r="X321" s="9">
        <v>5</v>
      </c>
      <c r="Y321" s="9">
        <v>2</v>
      </c>
      <c r="Z321" s="9">
        <v>3</v>
      </c>
      <c r="AA321" s="9">
        <v>1</v>
      </c>
      <c r="AB321" s="9">
        <v>0</v>
      </c>
      <c r="AC321" s="9">
        <v>0</v>
      </c>
      <c r="AD321" s="9">
        <v>0.35294117647058804</v>
      </c>
      <c r="AE321" s="9">
        <v>17</v>
      </c>
      <c r="AF321" s="9">
        <v>0</v>
      </c>
      <c r="AG321" s="9">
        <v>0</v>
      </c>
      <c r="AH321" s="9">
        <v>72.592399999999998</v>
      </c>
      <c r="AI321" s="9">
        <v>28</v>
      </c>
      <c r="AJ321" s="9">
        <v>1</v>
      </c>
      <c r="AK321" s="9">
        <v>0</v>
      </c>
      <c r="AL321" s="9">
        <v>0</v>
      </c>
      <c r="AM321" s="9">
        <v>1</v>
      </c>
      <c r="AN321" s="9">
        <v>0</v>
      </c>
      <c r="AO321" s="9">
        <v>0</v>
      </c>
      <c r="AP321" s="9">
        <v>1</v>
      </c>
      <c r="AQ321" s="9">
        <v>4</v>
      </c>
      <c r="AR321" s="9">
        <v>0</v>
      </c>
      <c r="AS321" s="9">
        <v>0</v>
      </c>
      <c r="AT321" s="9">
        <v>28</v>
      </c>
      <c r="AU321" s="9">
        <v>0</v>
      </c>
      <c r="AV321" s="9">
        <v>0</v>
      </c>
      <c r="AW321" s="9">
        <v>0</v>
      </c>
      <c r="AX321" s="9">
        <v>0</v>
      </c>
      <c r="AY321" s="9">
        <v>89.46</v>
      </c>
      <c r="AZ321" s="9">
        <v>10.3424803028191</v>
      </c>
      <c r="BA321" s="9">
        <v>0.974341387354832</v>
      </c>
      <c r="BB321" s="9">
        <v>9.6148424330994899</v>
      </c>
      <c r="BC321" s="9">
        <v>15.058823529411702</v>
      </c>
      <c r="BD321" s="9">
        <v>7.4380165289256199</v>
      </c>
      <c r="BE321" s="9">
        <v>140</v>
      </c>
      <c r="BF321" s="9">
        <v>149</v>
      </c>
      <c r="BG321" s="9">
        <v>239.32050577799433</v>
      </c>
      <c r="BH321" s="9">
        <v>238.77595520019466</v>
      </c>
      <c r="BI321" s="9">
        <v>240.97069295247331</v>
      </c>
      <c r="BJ321" s="9">
        <v>2.3333333333333335</v>
      </c>
      <c r="BK321" s="9">
        <v>1</v>
      </c>
      <c r="BL321" s="9">
        <v>1</v>
      </c>
    </row>
    <row r="322" spans="1:64" x14ac:dyDescent="0.35">
      <c r="A322" s="7" t="s">
        <v>691</v>
      </c>
      <c r="B322" s="9">
        <v>-5.206666666666667</v>
      </c>
      <c r="C322" s="9">
        <v>-5.9081447900000006</v>
      </c>
      <c r="D322" s="9">
        <v>-5.8</v>
      </c>
      <c r="E322" s="9">
        <v>1.1064134631418667</v>
      </c>
      <c r="F322" s="9">
        <v>0.55754106565703998</v>
      </c>
      <c r="G322" s="9">
        <v>0.25533333333333336</v>
      </c>
      <c r="H322" s="9">
        <v>0.66533333333333333</v>
      </c>
      <c r="I322" s="9">
        <v>0.71500000000000019</v>
      </c>
      <c r="J322" s="9">
        <v>0.15533333333333332</v>
      </c>
      <c r="K322" s="9">
        <v>0.32025000000000003</v>
      </c>
      <c r="L322" s="9">
        <v>6</v>
      </c>
      <c r="M322" s="9">
        <v>5</v>
      </c>
      <c r="N322" s="9">
        <v>0</v>
      </c>
      <c r="O322" s="9">
        <v>1</v>
      </c>
      <c r="P322" s="9">
        <v>0</v>
      </c>
      <c r="Q322" s="9">
        <v>4</v>
      </c>
      <c r="R322" s="9">
        <v>0</v>
      </c>
      <c r="S322" s="9">
        <v>0</v>
      </c>
      <c r="T322" s="9">
        <v>1</v>
      </c>
      <c r="U322" s="9">
        <v>256.66499412059699</v>
      </c>
      <c r="V322" s="9">
        <v>3.8120999999999996</v>
      </c>
      <c r="W322" s="9">
        <v>15</v>
      </c>
      <c r="X322" s="9">
        <v>5</v>
      </c>
      <c r="Y322" s="9">
        <v>2</v>
      </c>
      <c r="Z322" s="9">
        <v>3</v>
      </c>
      <c r="AA322" s="9">
        <v>1</v>
      </c>
      <c r="AB322" s="9">
        <v>0</v>
      </c>
      <c r="AC322" s="9">
        <v>0</v>
      </c>
      <c r="AD322" s="9">
        <v>0.35294117647058804</v>
      </c>
      <c r="AE322" s="9">
        <v>17</v>
      </c>
      <c r="AF322" s="9">
        <v>0</v>
      </c>
      <c r="AG322" s="9">
        <v>0</v>
      </c>
      <c r="AH322" s="9">
        <v>72.592399999999998</v>
      </c>
      <c r="AI322" s="9">
        <v>28</v>
      </c>
      <c r="AJ322" s="9">
        <v>1</v>
      </c>
      <c r="AK322" s="9">
        <v>0</v>
      </c>
      <c r="AL322" s="9">
        <v>0</v>
      </c>
      <c r="AM322" s="9">
        <v>1</v>
      </c>
      <c r="AN322" s="9">
        <v>0</v>
      </c>
      <c r="AO322" s="9">
        <v>0</v>
      </c>
      <c r="AP322" s="9">
        <v>1</v>
      </c>
      <c r="AQ322" s="9">
        <v>4</v>
      </c>
      <c r="AR322" s="9">
        <v>0</v>
      </c>
      <c r="AS322" s="9">
        <v>0</v>
      </c>
      <c r="AT322" s="9">
        <v>28</v>
      </c>
      <c r="AU322" s="9">
        <v>0</v>
      </c>
      <c r="AV322" s="9">
        <v>0</v>
      </c>
      <c r="AW322" s="9">
        <v>0</v>
      </c>
      <c r="AX322" s="9">
        <v>0</v>
      </c>
      <c r="AY322" s="9">
        <v>89.46</v>
      </c>
      <c r="AZ322" s="9">
        <v>10.3424803028191</v>
      </c>
      <c r="BA322" s="9">
        <v>0.974341387354832</v>
      </c>
      <c r="BB322" s="9">
        <v>9.6148424330994899</v>
      </c>
      <c r="BC322" s="9">
        <v>15.058823529411702</v>
      </c>
      <c r="BD322" s="9">
        <v>7.4380165289256199</v>
      </c>
      <c r="BE322" s="9">
        <v>140</v>
      </c>
      <c r="BF322" s="9">
        <v>149</v>
      </c>
      <c r="BG322" s="9">
        <v>239.32050577799433</v>
      </c>
      <c r="BH322" s="9">
        <v>238.77595520019466</v>
      </c>
      <c r="BI322" s="9">
        <v>240.97069295247331</v>
      </c>
      <c r="BJ322" s="9">
        <v>2.3333333333333335</v>
      </c>
      <c r="BK322" s="9">
        <v>1</v>
      </c>
      <c r="BL322" s="9">
        <v>1</v>
      </c>
    </row>
    <row r="323" spans="1:64" x14ac:dyDescent="0.35">
      <c r="A323" s="8">
        <v>3118</v>
      </c>
      <c r="B323" s="9">
        <v>-5.15</v>
      </c>
      <c r="C323" s="9">
        <v>-5.86503744</v>
      </c>
      <c r="D323" s="9">
        <v>-5.8</v>
      </c>
      <c r="E323" s="9">
        <v>1.0015701669918999</v>
      </c>
      <c r="F323" s="9">
        <v>0.37866928666316801</v>
      </c>
      <c r="G323" s="9">
        <v>0.28100000000000003</v>
      </c>
      <c r="H323" s="9">
        <v>0.69199999999999995</v>
      </c>
      <c r="I323" s="9">
        <v>0.71500000000000008</v>
      </c>
      <c r="J323" s="9">
        <v>0.107</v>
      </c>
      <c r="K323" s="9">
        <v>0.30250000000000005</v>
      </c>
      <c r="L323" s="9">
        <v>6</v>
      </c>
      <c r="M323" s="9">
        <v>5</v>
      </c>
      <c r="N323" s="9">
        <v>0</v>
      </c>
      <c r="O323" s="9">
        <v>1</v>
      </c>
      <c r="P323" s="9">
        <v>0</v>
      </c>
      <c r="Q323" s="9">
        <v>4</v>
      </c>
      <c r="R323" s="9">
        <v>0</v>
      </c>
      <c r="S323" s="9">
        <v>0</v>
      </c>
      <c r="T323" s="9">
        <v>1</v>
      </c>
      <c r="U323" s="9">
        <v>256.66499412059699</v>
      </c>
      <c r="V323" s="9">
        <v>3.8121</v>
      </c>
      <c r="W323" s="9">
        <v>15</v>
      </c>
      <c r="X323" s="9">
        <v>5</v>
      </c>
      <c r="Y323" s="9">
        <v>2</v>
      </c>
      <c r="Z323" s="9">
        <v>3</v>
      </c>
      <c r="AA323" s="9">
        <v>1</v>
      </c>
      <c r="AB323" s="9">
        <v>0</v>
      </c>
      <c r="AC323" s="9">
        <v>0</v>
      </c>
      <c r="AD323" s="9">
        <v>0.35294117647058798</v>
      </c>
      <c r="AE323" s="9">
        <v>17</v>
      </c>
      <c r="AF323" s="9">
        <v>0</v>
      </c>
      <c r="AG323" s="9">
        <v>0</v>
      </c>
      <c r="AH323" s="9">
        <v>72.592399999999998</v>
      </c>
      <c r="AI323" s="9">
        <v>28</v>
      </c>
      <c r="AJ323" s="9">
        <v>1</v>
      </c>
      <c r="AK323" s="9">
        <v>0</v>
      </c>
      <c r="AL323" s="9">
        <v>0</v>
      </c>
      <c r="AM323" s="9">
        <v>1</v>
      </c>
      <c r="AN323" s="9">
        <v>0</v>
      </c>
      <c r="AO323" s="9">
        <v>0</v>
      </c>
      <c r="AP323" s="9">
        <v>1</v>
      </c>
      <c r="AQ323" s="9">
        <v>4</v>
      </c>
      <c r="AR323" s="9">
        <v>0</v>
      </c>
      <c r="AS323" s="9">
        <v>0</v>
      </c>
      <c r="AT323" s="9">
        <v>28</v>
      </c>
      <c r="AU323" s="9">
        <v>0</v>
      </c>
      <c r="AV323" s="9">
        <v>0</v>
      </c>
      <c r="AW323" s="9">
        <v>0</v>
      </c>
      <c r="AX323" s="9">
        <v>0</v>
      </c>
      <c r="AY323" s="9">
        <v>89.46</v>
      </c>
      <c r="AZ323" s="9">
        <v>10.3424803028191</v>
      </c>
      <c r="BA323" s="9">
        <v>0.974341387354832</v>
      </c>
      <c r="BB323" s="9">
        <v>9.6148424330994899</v>
      </c>
      <c r="BC323" s="9">
        <v>15.058823529411701</v>
      </c>
      <c r="BD323" s="9">
        <v>7.4380165289256199</v>
      </c>
      <c r="BE323" s="9">
        <v>140</v>
      </c>
      <c r="BF323" s="9">
        <v>149</v>
      </c>
      <c r="BG323" s="9">
        <v>241.969802856445</v>
      </c>
      <c r="BH323" s="9">
        <v>238.93255615234301</v>
      </c>
      <c r="BI323" s="9">
        <v>239.91899108886699</v>
      </c>
      <c r="BJ323" s="9">
        <v>3</v>
      </c>
      <c r="BK323" s="9">
        <v>1</v>
      </c>
      <c r="BL323" s="9">
        <v>1</v>
      </c>
    </row>
    <row r="324" spans="1:64" x14ac:dyDescent="0.35">
      <c r="A324" s="8">
        <v>3119</v>
      </c>
      <c r="B324" s="9">
        <v>-5.34</v>
      </c>
      <c r="C324" s="9">
        <v>-5.9368786800000004</v>
      </c>
      <c r="D324" s="9">
        <v>-5.8</v>
      </c>
      <c r="E324" s="9">
        <v>1.28847439656902</v>
      </c>
      <c r="F324" s="9">
        <v>0.66731602464988005</v>
      </c>
      <c r="G324" s="9">
        <v>0.19499999999999995</v>
      </c>
      <c r="H324" s="9">
        <v>0.64600000000000002</v>
      </c>
      <c r="I324" s="9">
        <v>0.71500000000000008</v>
      </c>
      <c r="J324" s="9">
        <v>0.24099999999999999</v>
      </c>
      <c r="K324" s="9">
        <v>0.34799999999999998</v>
      </c>
      <c r="L324" s="9">
        <v>6</v>
      </c>
      <c r="M324" s="9">
        <v>5</v>
      </c>
      <c r="N324" s="9">
        <v>0</v>
      </c>
      <c r="O324" s="9">
        <v>1</v>
      </c>
      <c r="P324" s="9">
        <v>0</v>
      </c>
      <c r="Q324" s="9">
        <v>4</v>
      </c>
      <c r="R324" s="9">
        <v>0</v>
      </c>
      <c r="S324" s="9">
        <v>0</v>
      </c>
      <c r="T324" s="9">
        <v>1</v>
      </c>
      <c r="U324" s="9">
        <v>256.66499412059699</v>
      </c>
      <c r="V324" s="9">
        <v>3.8121</v>
      </c>
      <c r="W324" s="9">
        <v>15</v>
      </c>
      <c r="X324" s="9">
        <v>5</v>
      </c>
      <c r="Y324" s="9">
        <v>2</v>
      </c>
      <c r="Z324" s="9">
        <v>3</v>
      </c>
      <c r="AA324" s="9">
        <v>1</v>
      </c>
      <c r="AB324" s="9">
        <v>0</v>
      </c>
      <c r="AC324" s="9">
        <v>0</v>
      </c>
      <c r="AD324" s="9">
        <v>0.35294117647058798</v>
      </c>
      <c r="AE324" s="9">
        <v>17</v>
      </c>
      <c r="AF324" s="9">
        <v>0</v>
      </c>
      <c r="AG324" s="9">
        <v>0</v>
      </c>
      <c r="AH324" s="9">
        <v>72.592399999999998</v>
      </c>
      <c r="AI324" s="9">
        <v>28</v>
      </c>
      <c r="AJ324" s="9">
        <v>1</v>
      </c>
      <c r="AK324" s="9">
        <v>0</v>
      </c>
      <c r="AL324" s="9">
        <v>0</v>
      </c>
      <c r="AM324" s="9">
        <v>1</v>
      </c>
      <c r="AN324" s="9">
        <v>0</v>
      </c>
      <c r="AO324" s="9">
        <v>0</v>
      </c>
      <c r="AP324" s="9">
        <v>1</v>
      </c>
      <c r="AQ324" s="9">
        <v>4</v>
      </c>
      <c r="AR324" s="9">
        <v>0</v>
      </c>
      <c r="AS324" s="9">
        <v>0</v>
      </c>
      <c r="AT324" s="9">
        <v>28</v>
      </c>
      <c r="AU324" s="9">
        <v>0</v>
      </c>
      <c r="AV324" s="9">
        <v>0</v>
      </c>
      <c r="AW324" s="9">
        <v>0</v>
      </c>
      <c r="AX324" s="9">
        <v>0</v>
      </c>
      <c r="AY324" s="9">
        <v>89.46</v>
      </c>
      <c r="AZ324" s="9">
        <v>10.3424803028191</v>
      </c>
      <c r="BA324" s="9">
        <v>0.974341387354832</v>
      </c>
      <c r="BB324" s="9">
        <v>9.6148424330994899</v>
      </c>
      <c r="BC324" s="9">
        <v>15.058823529411701</v>
      </c>
      <c r="BD324" s="9">
        <v>7.4380165289256199</v>
      </c>
      <c r="BE324" s="9">
        <v>140</v>
      </c>
      <c r="BF324" s="9">
        <v>149</v>
      </c>
      <c r="BG324" s="9">
        <v>231.60943603515599</v>
      </c>
      <c r="BH324" s="9">
        <v>238.92402648925699</v>
      </c>
      <c r="BI324" s="9">
        <v>241.82368469238199</v>
      </c>
      <c r="BJ324" s="9">
        <v>2</v>
      </c>
      <c r="BK324" s="9">
        <v>1</v>
      </c>
      <c r="BL324" s="9">
        <v>1</v>
      </c>
    </row>
    <row r="325" spans="1:64" x14ac:dyDescent="0.35">
      <c r="A325" s="8">
        <v>3120</v>
      </c>
      <c r="B325" s="9">
        <v>-5.13</v>
      </c>
      <c r="C325" s="9">
        <v>-5.9225182500000004</v>
      </c>
      <c r="D325" s="9">
        <v>-5.8</v>
      </c>
      <c r="E325" s="9">
        <v>1.0291958258646801</v>
      </c>
      <c r="F325" s="9">
        <v>0.62663788565807199</v>
      </c>
      <c r="G325" s="9">
        <v>0.29000000000000004</v>
      </c>
      <c r="H325" s="9">
        <v>0.65799999999999992</v>
      </c>
      <c r="I325" s="9">
        <v>0.71500000000000008</v>
      </c>
      <c r="J325" s="9">
        <v>0.11799999999999999</v>
      </c>
      <c r="K325" s="9">
        <v>0.31025000000000003</v>
      </c>
      <c r="L325" s="9">
        <v>6</v>
      </c>
      <c r="M325" s="9">
        <v>5</v>
      </c>
      <c r="N325" s="9">
        <v>0</v>
      </c>
      <c r="O325" s="9">
        <v>1</v>
      </c>
      <c r="P325" s="9">
        <v>0</v>
      </c>
      <c r="Q325" s="9">
        <v>4</v>
      </c>
      <c r="R325" s="9">
        <v>0</v>
      </c>
      <c r="S325" s="9">
        <v>0</v>
      </c>
      <c r="T325" s="9">
        <v>1</v>
      </c>
      <c r="U325" s="9">
        <v>256.66499412059699</v>
      </c>
      <c r="V325" s="9">
        <v>3.8121</v>
      </c>
      <c r="W325" s="9">
        <v>15</v>
      </c>
      <c r="X325" s="9">
        <v>5</v>
      </c>
      <c r="Y325" s="9">
        <v>2</v>
      </c>
      <c r="Z325" s="9">
        <v>3</v>
      </c>
      <c r="AA325" s="9">
        <v>1</v>
      </c>
      <c r="AB325" s="9">
        <v>0</v>
      </c>
      <c r="AC325" s="9">
        <v>0</v>
      </c>
      <c r="AD325" s="9">
        <v>0.35294117647058798</v>
      </c>
      <c r="AE325" s="9">
        <v>17</v>
      </c>
      <c r="AF325" s="9">
        <v>0</v>
      </c>
      <c r="AG325" s="9">
        <v>0</v>
      </c>
      <c r="AH325" s="9">
        <v>72.592399999999998</v>
      </c>
      <c r="AI325" s="9">
        <v>28</v>
      </c>
      <c r="AJ325" s="9">
        <v>1</v>
      </c>
      <c r="AK325" s="9">
        <v>0</v>
      </c>
      <c r="AL325" s="9">
        <v>0</v>
      </c>
      <c r="AM325" s="9">
        <v>1</v>
      </c>
      <c r="AN325" s="9">
        <v>0</v>
      </c>
      <c r="AO325" s="9">
        <v>0</v>
      </c>
      <c r="AP325" s="9">
        <v>1</v>
      </c>
      <c r="AQ325" s="9">
        <v>4</v>
      </c>
      <c r="AR325" s="9">
        <v>0</v>
      </c>
      <c r="AS325" s="9">
        <v>0</v>
      </c>
      <c r="AT325" s="9">
        <v>28</v>
      </c>
      <c r="AU325" s="9">
        <v>0</v>
      </c>
      <c r="AV325" s="9">
        <v>0</v>
      </c>
      <c r="AW325" s="9">
        <v>0</v>
      </c>
      <c r="AX325" s="9">
        <v>0</v>
      </c>
      <c r="AY325" s="9">
        <v>89.46</v>
      </c>
      <c r="AZ325" s="9">
        <v>10.3424803028191</v>
      </c>
      <c r="BA325" s="9">
        <v>0.974341387354832</v>
      </c>
      <c r="BB325" s="9">
        <v>9.6148424330994899</v>
      </c>
      <c r="BC325" s="9">
        <v>15.058823529411701</v>
      </c>
      <c r="BD325" s="9">
        <v>7.4380165289256199</v>
      </c>
      <c r="BE325" s="9">
        <v>140</v>
      </c>
      <c r="BF325" s="9">
        <v>149</v>
      </c>
      <c r="BG325" s="9">
        <v>244.38227844238199</v>
      </c>
      <c r="BH325" s="9">
        <v>238.47128295898401</v>
      </c>
      <c r="BI325" s="9">
        <v>241.16940307617099</v>
      </c>
      <c r="BJ325" s="9">
        <v>2</v>
      </c>
      <c r="BK325" s="9">
        <v>1</v>
      </c>
      <c r="BL325" s="9">
        <v>1</v>
      </c>
    </row>
    <row r="326" spans="1:64" x14ac:dyDescent="0.35">
      <c r="A326" s="6" t="s">
        <v>1522</v>
      </c>
      <c r="B326" s="9">
        <v>-5.3500000000000005</v>
      </c>
      <c r="C326" s="9">
        <v>-6.0062994933333327</v>
      </c>
      <c r="D326" s="9">
        <v>-5.8</v>
      </c>
      <c r="E326" s="9">
        <v>1.8382589391058464</v>
      </c>
      <c r="F326" s="9">
        <v>0.88084676929148298</v>
      </c>
      <c r="G326" s="9">
        <v>0.19799999999999998</v>
      </c>
      <c r="H326" s="9">
        <v>0.60266666666666668</v>
      </c>
      <c r="I326" s="9">
        <v>0.70366666666666655</v>
      </c>
      <c r="J326" s="9">
        <v>0.48866666666666675</v>
      </c>
      <c r="K326" s="9">
        <v>0.46975000000000006</v>
      </c>
      <c r="L326" s="9">
        <v>6</v>
      </c>
      <c r="M326" s="9">
        <v>6</v>
      </c>
      <c r="N326" s="9">
        <v>0</v>
      </c>
      <c r="O326" s="9">
        <v>1</v>
      </c>
      <c r="P326" s="9">
        <v>0</v>
      </c>
      <c r="Q326" s="9">
        <v>5</v>
      </c>
      <c r="R326" s="9">
        <v>0</v>
      </c>
      <c r="S326" s="9">
        <v>1</v>
      </c>
      <c r="T326" s="9">
        <v>1</v>
      </c>
      <c r="U326" s="9">
        <v>282.29699563980103</v>
      </c>
      <c r="V326" s="9">
        <v>3.4990000000000001</v>
      </c>
      <c r="W326" s="9">
        <v>18</v>
      </c>
      <c r="X326" s="9">
        <v>7</v>
      </c>
      <c r="Y326" s="9">
        <v>2</v>
      </c>
      <c r="Z326" s="9">
        <v>3</v>
      </c>
      <c r="AA326" s="9">
        <v>1</v>
      </c>
      <c r="AB326" s="9">
        <v>0</v>
      </c>
      <c r="AC326" s="9">
        <v>0</v>
      </c>
      <c r="AD326" s="9">
        <v>0.36842105263157804</v>
      </c>
      <c r="AE326" s="9">
        <v>19</v>
      </c>
      <c r="AF326" s="9">
        <v>0</v>
      </c>
      <c r="AG326" s="9">
        <v>0</v>
      </c>
      <c r="AH326" s="9">
        <v>81.237399999999994</v>
      </c>
      <c r="AI326" s="9">
        <v>31</v>
      </c>
      <c r="AJ326" s="9">
        <v>0</v>
      </c>
      <c r="AK326" s="9">
        <v>0</v>
      </c>
      <c r="AL326" s="9">
        <v>0</v>
      </c>
      <c r="AM326" s="9">
        <v>0</v>
      </c>
      <c r="AN326" s="9">
        <v>0</v>
      </c>
      <c r="AO326" s="9">
        <v>0</v>
      </c>
      <c r="AP326" s="9">
        <v>1</v>
      </c>
      <c r="AQ326" s="9">
        <v>5</v>
      </c>
      <c r="AR326" s="9">
        <v>0</v>
      </c>
      <c r="AS326" s="9">
        <v>1</v>
      </c>
      <c r="AT326" s="9">
        <v>31</v>
      </c>
      <c r="AU326" s="9">
        <v>0</v>
      </c>
      <c r="AV326" s="9">
        <v>0</v>
      </c>
      <c r="AW326" s="9">
        <v>0</v>
      </c>
      <c r="AX326" s="9">
        <v>0</v>
      </c>
      <c r="AY326" s="9">
        <v>131.83000000000001</v>
      </c>
      <c r="AZ326" s="9">
        <v>9.5132538055572802</v>
      </c>
      <c r="BA326" s="9">
        <v>0.98071791685488596</v>
      </c>
      <c r="BB326" s="9">
        <v>8.7002957140477406</v>
      </c>
      <c r="BC326" s="9">
        <v>17.052631578947299</v>
      </c>
      <c r="BD326" s="9">
        <v>8.3231999999999999</v>
      </c>
      <c r="BE326" s="9">
        <v>153</v>
      </c>
      <c r="BF326" s="9">
        <v>159</v>
      </c>
      <c r="BG326" s="9">
        <v>266.86711629231701</v>
      </c>
      <c r="BH326" s="9">
        <v>266.80312093098934</v>
      </c>
      <c r="BI326" s="9">
        <v>265.69429524739536</v>
      </c>
      <c r="BJ326" s="9">
        <v>3.3333333333333335</v>
      </c>
      <c r="BK326" s="9">
        <v>1.6666666666666667</v>
      </c>
      <c r="BL326" s="9">
        <v>1.6666666666666667</v>
      </c>
    </row>
    <row r="327" spans="1:64" x14ac:dyDescent="0.35">
      <c r="A327" s="7" t="s">
        <v>1523</v>
      </c>
      <c r="B327" s="9">
        <v>-5.3500000000000005</v>
      </c>
      <c r="C327" s="9">
        <v>-6.0062994933333327</v>
      </c>
      <c r="D327" s="9">
        <v>-5.8</v>
      </c>
      <c r="E327" s="9">
        <v>1.8382589391058464</v>
      </c>
      <c r="F327" s="9">
        <v>0.88084676929148298</v>
      </c>
      <c r="G327" s="9">
        <v>0.19799999999999998</v>
      </c>
      <c r="H327" s="9">
        <v>0.60266666666666668</v>
      </c>
      <c r="I327" s="9">
        <v>0.70366666666666655</v>
      </c>
      <c r="J327" s="9">
        <v>0.48866666666666675</v>
      </c>
      <c r="K327" s="9">
        <v>0.46975000000000006</v>
      </c>
      <c r="L327" s="9">
        <v>6</v>
      </c>
      <c r="M327" s="9">
        <v>6</v>
      </c>
      <c r="N327" s="9">
        <v>0</v>
      </c>
      <c r="O327" s="9">
        <v>1</v>
      </c>
      <c r="P327" s="9">
        <v>0</v>
      </c>
      <c r="Q327" s="9">
        <v>5</v>
      </c>
      <c r="R327" s="9">
        <v>0</v>
      </c>
      <c r="S327" s="9">
        <v>1</v>
      </c>
      <c r="T327" s="9">
        <v>1</v>
      </c>
      <c r="U327" s="9">
        <v>282.29699563980103</v>
      </c>
      <c r="V327" s="9">
        <v>3.4990000000000001</v>
      </c>
      <c r="W327" s="9">
        <v>18</v>
      </c>
      <c r="X327" s="9">
        <v>7</v>
      </c>
      <c r="Y327" s="9">
        <v>2</v>
      </c>
      <c r="Z327" s="9">
        <v>3</v>
      </c>
      <c r="AA327" s="9">
        <v>1</v>
      </c>
      <c r="AB327" s="9">
        <v>0</v>
      </c>
      <c r="AC327" s="9">
        <v>0</v>
      </c>
      <c r="AD327" s="9">
        <v>0.36842105263157804</v>
      </c>
      <c r="AE327" s="9">
        <v>19</v>
      </c>
      <c r="AF327" s="9">
        <v>0</v>
      </c>
      <c r="AG327" s="9">
        <v>0</v>
      </c>
      <c r="AH327" s="9">
        <v>81.237399999999994</v>
      </c>
      <c r="AI327" s="9">
        <v>31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1</v>
      </c>
      <c r="AQ327" s="9">
        <v>5</v>
      </c>
      <c r="AR327" s="9">
        <v>0</v>
      </c>
      <c r="AS327" s="9">
        <v>1</v>
      </c>
      <c r="AT327" s="9">
        <v>31</v>
      </c>
      <c r="AU327" s="9">
        <v>0</v>
      </c>
      <c r="AV327" s="9">
        <v>0</v>
      </c>
      <c r="AW327" s="9">
        <v>0</v>
      </c>
      <c r="AX327" s="9">
        <v>0</v>
      </c>
      <c r="AY327" s="9">
        <v>131.83000000000001</v>
      </c>
      <c r="AZ327" s="9">
        <v>9.5132538055572802</v>
      </c>
      <c r="BA327" s="9">
        <v>0.98071791685488596</v>
      </c>
      <c r="BB327" s="9">
        <v>8.7002957140477406</v>
      </c>
      <c r="BC327" s="9">
        <v>17.052631578947299</v>
      </c>
      <c r="BD327" s="9">
        <v>8.3231999999999999</v>
      </c>
      <c r="BE327" s="9">
        <v>153</v>
      </c>
      <c r="BF327" s="9">
        <v>159</v>
      </c>
      <c r="BG327" s="9">
        <v>266.86711629231701</v>
      </c>
      <c r="BH327" s="9">
        <v>266.80312093098934</v>
      </c>
      <c r="BI327" s="9">
        <v>265.69429524739536</v>
      </c>
      <c r="BJ327" s="9">
        <v>3.3333333333333335</v>
      </c>
      <c r="BK327" s="9">
        <v>1.6666666666666667</v>
      </c>
      <c r="BL327" s="9">
        <v>1.6666666666666667</v>
      </c>
    </row>
    <row r="328" spans="1:64" x14ac:dyDescent="0.35">
      <c r="A328" s="8">
        <v>1220</v>
      </c>
      <c r="B328" s="9">
        <v>-5.17</v>
      </c>
      <c r="C328" s="9">
        <v>-5.7520017599999997</v>
      </c>
      <c r="D328" s="9">
        <v>-5.7</v>
      </c>
      <c r="E328" s="9">
        <v>1.7753515334246599</v>
      </c>
      <c r="F328" s="9">
        <v>0.73700094510399194</v>
      </c>
      <c r="G328" s="9">
        <v>0.26900000000000002</v>
      </c>
      <c r="H328" s="9">
        <v>0.748</v>
      </c>
      <c r="I328" s="9">
        <v>0.76300000000000001</v>
      </c>
      <c r="J328" s="9">
        <v>0.45700000000000002</v>
      </c>
      <c r="K328" s="9">
        <v>0.48650000000000004</v>
      </c>
      <c r="L328" s="9">
        <v>6</v>
      </c>
      <c r="M328" s="9">
        <v>6</v>
      </c>
      <c r="N328" s="9">
        <v>0</v>
      </c>
      <c r="O328" s="9">
        <v>1</v>
      </c>
      <c r="P328" s="9">
        <v>0</v>
      </c>
      <c r="Q328" s="9">
        <v>5</v>
      </c>
      <c r="R328" s="9">
        <v>0</v>
      </c>
      <c r="S328" s="9">
        <v>1</v>
      </c>
      <c r="T328" s="9">
        <v>1</v>
      </c>
      <c r="U328" s="9">
        <v>282.29699563980103</v>
      </c>
      <c r="V328" s="9">
        <v>3.4990000000000001</v>
      </c>
      <c r="W328" s="9">
        <v>18</v>
      </c>
      <c r="X328" s="9">
        <v>7</v>
      </c>
      <c r="Y328" s="9">
        <v>2</v>
      </c>
      <c r="Z328" s="9">
        <v>3</v>
      </c>
      <c r="AA328" s="9">
        <v>1</v>
      </c>
      <c r="AB328" s="9">
        <v>0</v>
      </c>
      <c r="AC328" s="9">
        <v>0</v>
      </c>
      <c r="AD328" s="9">
        <v>0.36842105263157798</v>
      </c>
      <c r="AE328" s="9">
        <v>19</v>
      </c>
      <c r="AF328" s="9">
        <v>0</v>
      </c>
      <c r="AG328" s="9">
        <v>0</v>
      </c>
      <c r="AH328" s="9">
        <v>81.237399999999994</v>
      </c>
      <c r="AI328" s="9">
        <v>31</v>
      </c>
      <c r="AJ328" s="9">
        <v>0</v>
      </c>
      <c r="AK328" s="9">
        <v>0</v>
      </c>
      <c r="AL328" s="9">
        <v>0</v>
      </c>
      <c r="AM328" s="9">
        <v>0</v>
      </c>
      <c r="AN328" s="9">
        <v>0</v>
      </c>
      <c r="AO328" s="9">
        <v>0</v>
      </c>
      <c r="AP328" s="9">
        <v>1</v>
      </c>
      <c r="AQ328" s="9">
        <v>5</v>
      </c>
      <c r="AR328" s="9">
        <v>0</v>
      </c>
      <c r="AS328" s="9">
        <v>1</v>
      </c>
      <c r="AT328" s="9">
        <v>31</v>
      </c>
      <c r="AU328" s="9">
        <v>0</v>
      </c>
      <c r="AV328" s="9">
        <v>0</v>
      </c>
      <c r="AW328" s="9">
        <v>0</v>
      </c>
      <c r="AX328" s="9">
        <v>0</v>
      </c>
      <c r="AY328" s="9">
        <v>131.83000000000001</v>
      </c>
      <c r="AZ328" s="9">
        <v>9.5132538055572802</v>
      </c>
      <c r="BA328" s="9">
        <v>0.98071791685488596</v>
      </c>
      <c r="BB328" s="9">
        <v>8.7002957140477406</v>
      </c>
      <c r="BC328" s="9">
        <v>17.052631578947299</v>
      </c>
      <c r="BD328" s="9">
        <v>8.3231999999999999</v>
      </c>
      <c r="BE328" s="9">
        <v>153</v>
      </c>
      <c r="BF328" s="9">
        <v>159</v>
      </c>
      <c r="BG328" s="9">
        <v>260.60171508789</v>
      </c>
      <c r="BH328" s="9">
        <v>265.98138427734301</v>
      </c>
      <c r="BI328" s="9">
        <v>265.72274780273398</v>
      </c>
      <c r="BJ328" s="9">
        <v>3</v>
      </c>
      <c r="BK328" s="9">
        <v>2</v>
      </c>
      <c r="BL328" s="9">
        <v>1</v>
      </c>
    </row>
    <row r="329" spans="1:64" x14ac:dyDescent="0.35">
      <c r="A329" s="8">
        <v>1221</v>
      </c>
      <c r="B329" s="9">
        <v>-5.34</v>
      </c>
      <c r="C329" s="9">
        <v>-6.0324287400000003</v>
      </c>
      <c r="D329" s="9">
        <v>-5.6</v>
      </c>
      <c r="E329" s="9">
        <v>1.9094130335569399</v>
      </c>
      <c r="F329" s="9">
        <v>0.88882211728319704</v>
      </c>
      <c r="G329" s="9">
        <v>0.19499999999999995</v>
      </c>
      <c r="H329" s="9">
        <v>0.59000000000000008</v>
      </c>
      <c r="I329" s="9">
        <v>0.81</v>
      </c>
      <c r="J329" s="9">
        <v>0.52600000000000002</v>
      </c>
      <c r="K329" s="9">
        <v>0.51424999999999998</v>
      </c>
      <c r="L329" s="9">
        <v>6</v>
      </c>
      <c r="M329" s="9">
        <v>6</v>
      </c>
      <c r="N329" s="9">
        <v>0</v>
      </c>
      <c r="O329" s="9">
        <v>1</v>
      </c>
      <c r="P329" s="9">
        <v>0</v>
      </c>
      <c r="Q329" s="9">
        <v>5</v>
      </c>
      <c r="R329" s="9">
        <v>0</v>
      </c>
      <c r="S329" s="9">
        <v>1</v>
      </c>
      <c r="T329" s="9">
        <v>1</v>
      </c>
      <c r="U329" s="9">
        <v>282.29699563980103</v>
      </c>
      <c r="V329" s="9">
        <v>3.4990000000000001</v>
      </c>
      <c r="W329" s="9">
        <v>18</v>
      </c>
      <c r="X329" s="9">
        <v>7</v>
      </c>
      <c r="Y329" s="9">
        <v>2</v>
      </c>
      <c r="Z329" s="9">
        <v>3</v>
      </c>
      <c r="AA329" s="9">
        <v>1</v>
      </c>
      <c r="AB329" s="9">
        <v>0</v>
      </c>
      <c r="AC329" s="9">
        <v>0</v>
      </c>
      <c r="AD329" s="9">
        <v>0.36842105263157798</v>
      </c>
      <c r="AE329" s="9">
        <v>19</v>
      </c>
      <c r="AF329" s="9">
        <v>0</v>
      </c>
      <c r="AG329" s="9">
        <v>0</v>
      </c>
      <c r="AH329" s="9">
        <v>81.237399999999994</v>
      </c>
      <c r="AI329" s="9">
        <v>31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1</v>
      </c>
      <c r="AQ329" s="9">
        <v>5</v>
      </c>
      <c r="AR329" s="9">
        <v>0</v>
      </c>
      <c r="AS329" s="9">
        <v>1</v>
      </c>
      <c r="AT329" s="9">
        <v>31</v>
      </c>
      <c r="AU329" s="9">
        <v>0</v>
      </c>
      <c r="AV329" s="9">
        <v>0</v>
      </c>
      <c r="AW329" s="9">
        <v>0</v>
      </c>
      <c r="AX329" s="9">
        <v>0</v>
      </c>
      <c r="AY329" s="9">
        <v>131.83000000000001</v>
      </c>
      <c r="AZ329" s="9">
        <v>9.5132538055572802</v>
      </c>
      <c r="BA329" s="9">
        <v>0.98071791685488596</v>
      </c>
      <c r="BB329" s="9">
        <v>8.7002957140477406</v>
      </c>
      <c r="BC329" s="9">
        <v>17.052631578947299</v>
      </c>
      <c r="BD329" s="9">
        <v>8.3231999999999999</v>
      </c>
      <c r="BE329" s="9">
        <v>153</v>
      </c>
      <c r="BF329" s="9">
        <v>159</v>
      </c>
      <c r="BG329" s="9">
        <v>274.51071166992102</v>
      </c>
      <c r="BH329" s="9">
        <v>265.18017578125</v>
      </c>
      <c r="BI329" s="9">
        <v>266.31051635742102</v>
      </c>
      <c r="BJ329" s="9">
        <v>3</v>
      </c>
      <c r="BK329" s="9">
        <v>2</v>
      </c>
      <c r="BL329" s="9">
        <v>2</v>
      </c>
    </row>
    <row r="330" spans="1:64" x14ac:dyDescent="0.35">
      <c r="A330" s="8">
        <v>1222</v>
      </c>
      <c r="B330" s="9">
        <v>-5.54</v>
      </c>
      <c r="C330" s="9">
        <v>-6.2344679799999998</v>
      </c>
      <c r="D330" s="9">
        <v>-6.1</v>
      </c>
      <c r="E330" s="9">
        <v>1.8300122503359399</v>
      </c>
      <c r="F330" s="9">
        <v>1.0167172454872599</v>
      </c>
      <c r="G330" s="9">
        <v>0.13</v>
      </c>
      <c r="H330" s="9">
        <v>0.47</v>
      </c>
      <c r="I330" s="9">
        <v>0.53800000000000003</v>
      </c>
      <c r="J330" s="9">
        <v>0.48299999999999998</v>
      </c>
      <c r="K330" s="9">
        <v>0.40849999999999997</v>
      </c>
      <c r="L330" s="9">
        <v>6</v>
      </c>
      <c r="M330" s="9">
        <v>6</v>
      </c>
      <c r="N330" s="9">
        <v>0</v>
      </c>
      <c r="O330" s="9">
        <v>1</v>
      </c>
      <c r="P330" s="9">
        <v>0</v>
      </c>
      <c r="Q330" s="9">
        <v>5</v>
      </c>
      <c r="R330" s="9">
        <v>0</v>
      </c>
      <c r="S330" s="9">
        <v>1</v>
      </c>
      <c r="T330" s="9">
        <v>1</v>
      </c>
      <c r="U330" s="9">
        <v>282.29699563980103</v>
      </c>
      <c r="V330" s="9">
        <v>3.4990000000000001</v>
      </c>
      <c r="W330" s="9">
        <v>18</v>
      </c>
      <c r="X330" s="9">
        <v>7</v>
      </c>
      <c r="Y330" s="9">
        <v>2</v>
      </c>
      <c r="Z330" s="9">
        <v>3</v>
      </c>
      <c r="AA330" s="9">
        <v>1</v>
      </c>
      <c r="AB330" s="9">
        <v>0</v>
      </c>
      <c r="AC330" s="9">
        <v>0</v>
      </c>
      <c r="AD330" s="9">
        <v>0.36842105263157798</v>
      </c>
      <c r="AE330" s="9">
        <v>19</v>
      </c>
      <c r="AF330" s="9">
        <v>0</v>
      </c>
      <c r="AG330" s="9">
        <v>0</v>
      </c>
      <c r="AH330" s="9">
        <v>81.237399999999994</v>
      </c>
      <c r="AI330" s="9">
        <v>31</v>
      </c>
      <c r="AJ330" s="9">
        <v>0</v>
      </c>
      <c r="AK330" s="9">
        <v>0</v>
      </c>
      <c r="AL330" s="9">
        <v>0</v>
      </c>
      <c r="AM330" s="9">
        <v>0</v>
      </c>
      <c r="AN330" s="9">
        <v>0</v>
      </c>
      <c r="AO330" s="9">
        <v>0</v>
      </c>
      <c r="AP330" s="9">
        <v>1</v>
      </c>
      <c r="AQ330" s="9">
        <v>5</v>
      </c>
      <c r="AR330" s="9">
        <v>0</v>
      </c>
      <c r="AS330" s="9">
        <v>1</v>
      </c>
      <c r="AT330" s="9">
        <v>31</v>
      </c>
      <c r="AU330" s="9">
        <v>0</v>
      </c>
      <c r="AV330" s="9">
        <v>0</v>
      </c>
      <c r="AW330" s="9">
        <v>0</v>
      </c>
      <c r="AX330" s="9">
        <v>0</v>
      </c>
      <c r="AY330" s="9">
        <v>131.83000000000001</v>
      </c>
      <c r="AZ330" s="9">
        <v>9.5132538055572802</v>
      </c>
      <c r="BA330" s="9">
        <v>0.98071791685488596</v>
      </c>
      <c r="BB330" s="9">
        <v>8.7002957140477406</v>
      </c>
      <c r="BC330" s="9">
        <v>17.052631578947299</v>
      </c>
      <c r="BD330" s="9">
        <v>8.3231999999999999</v>
      </c>
      <c r="BE330" s="9">
        <v>153</v>
      </c>
      <c r="BF330" s="9">
        <v>159</v>
      </c>
      <c r="BG330" s="9">
        <v>265.48892211914</v>
      </c>
      <c r="BH330" s="9">
        <v>269.247802734375</v>
      </c>
      <c r="BI330" s="9">
        <v>265.04962158203102</v>
      </c>
      <c r="BJ330" s="9">
        <v>4</v>
      </c>
      <c r="BK330" s="9">
        <v>1</v>
      </c>
      <c r="BL330" s="9">
        <v>2</v>
      </c>
    </row>
    <row r="331" spans="1:64" x14ac:dyDescent="0.35">
      <c r="A331" s="6" t="s">
        <v>1091</v>
      </c>
      <c r="B331" s="9">
        <v>-4.4249999999999998</v>
      </c>
      <c r="C331" s="9">
        <v>-5.3811307749999999</v>
      </c>
      <c r="D331" s="9">
        <v>-5.5166666666666666</v>
      </c>
      <c r="E331" s="9">
        <v>2.0332853455427062</v>
      </c>
      <c r="F331" s="9">
        <v>1.2526615381288562</v>
      </c>
      <c r="G331" s="9">
        <v>0.66833333333333333</v>
      </c>
      <c r="H331" s="9">
        <v>0.88783333333333336</v>
      </c>
      <c r="I331" s="9">
        <v>0.83466666666666667</v>
      </c>
      <c r="J331" s="9">
        <v>0.57383333333333342</v>
      </c>
      <c r="K331" s="9">
        <v>0.66266666666666674</v>
      </c>
      <c r="L331" s="9">
        <v>4</v>
      </c>
      <c r="M331" s="9">
        <v>6</v>
      </c>
      <c r="N331" s="9">
        <v>1</v>
      </c>
      <c r="O331" s="9">
        <v>1</v>
      </c>
      <c r="P331" s="9">
        <v>0</v>
      </c>
      <c r="Q331" s="9">
        <v>2</v>
      </c>
      <c r="R331" s="9">
        <v>0</v>
      </c>
      <c r="S331" s="9">
        <v>0</v>
      </c>
      <c r="T331" s="9">
        <v>1</v>
      </c>
      <c r="U331" s="9">
        <v>232.22999453544597</v>
      </c>
      <c r="V331" s="9">
        <v>4.6869000000000005</v>
      </c>
      <c r="W331" s="9">
        <v>18</v>
      </c>
      <c r="X331" s="9">
        <v>4</v>
      </c>
      <c r="Y331" s="9">
        <v>1</v>
      </c>
      <c r="Z331" s="9">
        <v>0</v>
      </c>
      <c r="AA331" s="9">
        <v>0</v>
      </c>
      <c r="AB331" s="9">
        <v>0</v>
      </c>
      <c r="AC331" s="9">
        <v>0</v>
      </c>
      <c r="AD331" s="9">
        <v>0.25</v>
      </c>
      <c r="AE331" s="9">
        <v>16</v>
      </c>
      <c r="AF331" s="9">
        <v>1</v>
      </c>
      <c r="AG331" s="9">
        <v>0</v>
      </c>
      <c r="AH331" s="9">
        <v>66.090999999999894</v>
      </c>
      <c r="AI331" s="9">
        <v>30</v>
      </c>
      <c r="AJ331" s="9">
        <v>2</v>
      </c>
      <c r="AK331" s="9">
        <v>0</v>
      </c>
      <c r="AL331" s="9">
        <v>0</v>
      </c>
      <c r="AM331" s="9">
        <v>0</v>
      </c>
      <c r="AN331" s="9">
        <v>0</v>
      </c>
      <c r="AO331" s="9">
        <v>2</v>
      </c>
      <c r="AP331" s="9">
        <v>2</v>
      </c>
      <c r="AQ331" s="9">
        <v>2</v>
      </c>
      <c r="AR331" s="9">
        <v>0</v>
      </c>
      <c r="AS331" s="9">
        <v>0</v>
      </c>
      <c r="AT331" s="9">
        <v>30</v>
      </c>
      <c r="AU331" s="9">
        <v>0</v>
      </c>
      <c r="AV331" s="9">
        <v>0</v>
      </c>
      <c r="AW331" s="9">
        <v>0</v>
      </c>
      <c r="AX331" s="9">
        <v>0</v>
      </c>
      <c r="AY331" s="9">
        <v>63.4</v>
      </c>
      <c r="AZ331" s="9">
        <v>7.8858616059568112</v>
      </c>
      <c r="BA331" s="9">
        <v>1.00843773111377</v>
      </c>
      <c r="BB331" s="9">
        <v>6.8198795648465387</v>
      </c>
      <c r="BC331" s="9">
        <v>14.0625</v>
      </c>
      <c r="BD331" s="9">
        <v>6.0743801652892495</v>
      </c>
      <c r="BE331" s="9">
        <v>154</v>
      </c>
      <c r="BF331" s="9">
        <v>163</v>
      </c>
      <c r="BG331" s="9">
        <v>222.65162404378199</v>
      </c>
      <c r="BH331" s="9">
        <v>223.61033884684215</v>
      </c>
      <c r="BI331" s="9">
        <v>224.04899342854765</v>
      </c>
      <c r="BJ331" s="9">
        <v>2.3333333333333335</v>
      </c>
      <c r="BK331" s="9">
        <v>1.6666666666666667</v>
      </c>
      <c r="BL331" s="9">
        <v>1.8333333333333333</v>
      </c>
    </row>
    <row r="332" spans="1:64" x14ac:dyDescent="0.35">
      <c r="A332" s="7" t="s">
        <v>1092</v>
      </c>
      <c r="B332" s="9">
        <v>-4.4249999999999998</v>
      </c>
      <c r="C332" s="9">
        <v>-5.3811307749999999</v>
      </c>
      <c r="D332" s="9">
        <v>-5.5166666666666666</v>
      </c>
      <c r="E332" s="9">
        <v>2.0332853455427062</v>
      </c>
      <c r="F332" s="9">
        <v>1.2526615381288562</v>
      </c>
      <c r="G332" s="9">
        <v>0.66833333333333333</v>
      </c>
      <c r="H332" s="9">
        <v>0.88783333333333336</v>
      </c>
      <c r="I332" s="9">
        <v>0.83466666666666667</v>
      </c>
      <c r="J332" s="9">
        <v>0.57383333333333342</v>
      </c>
      <c r="K332" s="9">
        <v>0.66266666666666674</v>
      </c>
      <c r="L332" s="9">
        <v>4</v>
      </c>
      <c r="M332" s="9">
        <v>6</v>
      </c>
      <c r="N332" s="9">
        <v>1</v>
      </c>
      <c r="O332" s="9">
        <v>1</v>
      </c>
      <c r="P332" s="9">
        <v>0</v>
      </c>
      <c r="Q332" s="9">
        <v>2</v>
      </c>
      <c r="R332" s="9">
        <v>0</v>
      </c>
      <c r="S332" s="9">
        <v>0</v>
      </c>
      <c r="T332" s="9">
        <v>1</v>
      </c>
      <c r="U332" s="9">
        <v>232.22999453544597</v>
      </c>
      <c r="V332" s="9">
        <v>4.6869000000000005</v>
      </c>
      <c r="W332" s="9">
        <v>18</v>
      </c>
      <c r="X332" s="9">
        <v>4</v>
      </c>
      <c r="Y332" s="9">
        <v>1</v>
      </c>
      <c r="Z332" s="9">
        <v>0</v>
      </c>
      <c r="AA332" s="9">
        <v>0</v>
      </c>
      <c r="AB332" s="9">
        <v>0</v>
      </c>
      <c r="AC332" s="9">
        <v>0</v>
      </c>
      <c r="AD332" s="9">
        <v>0.25</v>
      </c>
      <c r="AE332" s="9">
        <v>16</v>
      </c>
      <c r="AF332" s="9">
        <v>1</v>
      </c>
      <c r="AG332" s="9">
        <v>0</v>
      </c>
      <c r="AH332" s="9">
        <v>66.090999999999894</v>
      </c>
      <c r="AI332" s="9">
        <v>30</v>
      </c>
      <c r="AJ332" s="9">
        <v>2</v>
      </c>
      <c r="AK332" s="9">
        <v>0</v>
      </c>
      <c r="AL332" s="9">
        <v>0</v>
      </c>
      <c r="AM332" s="9">
        <v>0</v>
      </c>
      <c r="AN332" s="9">
        <v>0</v>
      </c>
      <c r="AO332" s="9">
        <v>2</v>
      </c>
      <c r="AP332" s="9">
        <v>2</v>
      </c>
      <c r="AQ332" s="9">
        <v>2</v>
      </c>
      <c r="AR332" s="9">
        <v>0</v>
      </c>
      <c r="AS332" s="9">
        <v>0</v>
      </c>
      <c r="AT332" s="9">
        <v>30</v>
      </c>
      <c r="AU332" s="9">
        <v>0</v>
      </c>
      <c r="AV332" s="9">
        <v>0</v>
      </c>
      <c r="AW332" s="9">
        <v>0</v>
      </c>
      <c r="AX332" s="9">
        <v>0</v>
      </c>
      <c r="AY332" s="9">
        <v>63.4</v>
      </c>
      <c r="AZ332" s="9">
        <v>7.8858616059568112</v>
      </c>
      <c r="BA332" s="9">
        <v>1.00843773111377</v>
      </c>
      <c r="BB332" s="9">
        <v>6.8198795648465387</v>
      </c>
      <c r="BC332" s="9">
        <v>14.0625</v>
      </c>
      <c r="BD332" s="9">
        <v>6.0743801652892495</v>
      </c>
      <c r="BE332" s="9">
        <v>154</v>
      </c>
      <c r="BF332" s="9">
        <v>163</v>
      </c>
      <c r="BG332" s="9">
        <v>222.65162404378199</v>
      </c>
      <c r="BH332" s="9">
        <v>223.61033884684215</v>
      </c>
      <c r="BI332" s="9">
        <v>224.04899342854765</v>
      </c>
      <c r="BJ332" s="9">
        <v>2.3333333333333335</v>
      </c>
      <c r="BK332" s="9">
        <v>1.6666666666666667</v>
      </c>
      <c r="BL332" s="9">
        <v>1.8333333333333333</v>
      </c>
    </row>
    <row r="333" spans="1:64" x14ac:dyDescent="0.35">
      <c r="A333" s="8">
        <v>718</v>
      </c>
      <c r="B333" s="9">
        <v>-4.37</v>
      </c>
      <c r="C333" s="9">
        <v>-5.6794581400000004</v>
      </c>
      <c r="D333" s="9">
        <v>-5.6</v>
      </c>
      <c r="E333" s="9">
        <v>1.6600488294793201</v>
      </c>
      <c r="F333" s="9">
        <v>0.62351773449182302</v>
      </c>
      <c r="G333" s="9">
        <v>0.70199999999999996</v>
      </c>
      <c r="H333" s="9">
        <v>0.78</v>
      </c>
      <c r="I333" s="9">
        <v>0.81</v>
      </c>
      <c r="J333" s="9">
        <v>0.40699999999999997</v>
      </c>
      <c r="K333" s="9">
        <v>0.58150000000000002</v>
      </c>
      <c r="L333" s="9">
        <v>4</v>
      </c>
      <c r="M333" s="9">
        <v>6</v>
      </c>
      <c r="N333" s="9">
        <v>1</v>
      </c>
      <c r="O333" s="9">
        <v>1</v>
      </c>
      <c r="P333" s="9">
        <v>0</v>
      </c>
      <c r="Q333" s="9">
        <v>2</v>
      </c>
      <c r="R333" s="9">
        <v>0</v>
      </c>
      <c r="S333" s="9">
        <v>0</v>
      </c>
      <c r="T333" s="9">
        <v>1</v>
      </c>
      <c r="U333" s="9">
        <v>232.229994535446</v>
      </c>
      <c r="V333" s="9">
        <v>4.6868999999999996</v>
      </c>
      <c r="W333" s="9">
        <v>18</v>
      </c>
      <c r="X333" s="9">
        <v>4</v>
      </c>
      <c r="Y333" s="9">
        <v>1</v>
      </c>
      <c r="Z333" s="9">
        <v>0</v>
      </c>
      <c r="AA333" s="9">
        <v>0</v>
      </c>
      <c r="AB333" s="9">
        <v>0</v>
      </c>
      <c r="AC333" s="9">
        <v>0</v>
      </c>
      <c r="AD333" s="9">
        <v>0.25</v>
      </c>
      <c r="AE333" s="9">
        <v>16</v>
      </c>
      <c r="AF333" s="9">
        <v>1</v>
      </c>
      <c r="AG333" s="9">
        <v>0</v>
      </c>
      <c r="AH333" s="9">
        <v>66.090999999999894</v>
      </c>
      <c r="AI333" s="9">
        <v>30</v>
      </c>
      <c r="AJ333" s="9">
        <v>2</v>
      </c>
      <c r="AK333" s="9">
        <v>0</v>
      </c>
      <c r="AL333" s="9">
        <v>0</v>
      </c>
      <c r="AM333" s="9">
        <v>0</v>
      </c>
      <c r="AN333" s="9">
        <v>0</v>
      </c>
      <c r="AO333" s="9">
        <v>2</v>
      </c>
      <c r="AP333" s="9">
        <v>2</v>
      </c>
      <c r="AQ333" s="9">
        <v>2</v>
      </c>
      <c r="AR333" s="9">
        <v>0</v>
      </c>
      <c r="AS333" s="9">
        <v>0</v>
      </c>
      <c r="AT333" s="9">
        <v>30</v>
      </c>
      <c r="AU333" s="9">
        <v>0</v>
      </c>
      <c r="AV333" s="9">
        <v>0</v>
      </c>
      <c r="AW333" s="9">
        <v>0</v>
      </c>
      <c r="AX333" s="9">
        <v>0</v>
      </c>
      <c r="AY333" s="9">
        <v>63.4</v>
      </c>
      <c r="AZ333" s="9">
        <v>7.8858616059568103</v>
      </c>
      <c r="BA333" s="9">
        <v>1.00843773111377</v>
      </c>
      <c r="BB333" s="9">
        <v>6.8198795648465396</v>
      </c>
      <c r="BC333" s="9">
        <v>14.0625</v>
      </c>
      <c r="BD333" s="9">
        <v>6.0743801652892504</v>
      </c>
      <c r="BE333" s="9">
        <v>154</v>
      </c>
      <c r="BF333" s="9">
        <v>163</v>
      </c>
      <c r="BG333" s="9">
        <v>227.14291381835901</v>
      </c>
      <c r="BH333" s="9">
        <v>228.77981567382801</v>
      </c>
      <c r="BI333" s="9">
        <v>229.42648315429599</v>
      </c>
      <c r="BJ333" s="9">
        <v>1</v>
      </c>
      <c r="BK333" s="9">
        <v>1</v>
      </c>
      <c r="BL333" s="9">
        <v>1</v>
      </c>
    </row>
    <row r="334" spans="1:64" x14ac:dyDescent="0.35">
      <c r="A334" s="8">
        <v>719</v>
      </c>
      <c r="B334" s="9">
        <v>-4.71</v>
      </c>
      <c r="C334" s="9">
        <v>-5.4320306799999996</v>
      </c>
      <c r="D334" s="9">
        <v>-5.5</v>
      </c>
      <c r="E334" s="9">
        <v>1.30329940834169</v>
      </c>
      <c r="F334" s="9">
        <v>0.89348977920820505</v>
      </c>
      <c r="G334" s="9">
        <v>0.51600000000000001</v>
      </c>
      <c r="H334" s="9">
        <v>0.88200000000000001</v>
      </c>
      <c r="I334" s="9">
        <v>0.85199999999999998</v>
      </c>
      <c r="J334" s="9">
        <v>0.246</v>
      </c>
      <c r="K334" s="9">
        <v>0.46499999999999997</v>
      </c>
      <c r="L334" s="9">
        <v>4</v>
      </c>
      <c r="M334" s="9">
        <v>6</v>
      </c>
      <c r="N334" s="9">
        <v>1</v>
      </c>
      <c r="O334" s="9">
        <v>1</v>
      </c>
      <c r="P334" s="9">
        <v>0</v>
      </c>
      <c r="Q334" s="9">
        <v>2</v>
      </c>
      <c r="R334" s="9">
        <v>0</v>
      </c>
      <c r="S334" s="9">
        <v>0</v>
      </c>
      <c r="T334" s="9">
        <v>1</v>
      </c>
      <c r="U334" s="9">
        <v>232.229994535446</v>
      </c>
      <c r="V334" s="9">
        <v>4.6868999999999996</v>
      </c>
      <c r="W334" s="9">
        <v>18</v>
      </c>
      <c r="X334" s="9">
        <v>4</v>
      </c>
      <c r="Y334" s="9">
        <v>1</v>
      </c>
      <c r="Z334" s="9">
        <v>0</v>
      </c>
      <c r="AA334" s="9">
        <v>0</v>
      </c>
      <c r="AB334" s="9">
        <v>0</v>
      </c>
      <c r="AC334" s="9">
        <v>0</v>
      </c>
      <c r="AD334" s="9">
        <v>0.25</v>
      </c>
      <c r="AE334" s="9">
        <v>16</v>
      </c>
      <c r="AF334" s="9">
        <v>1</v>
      </c>
      <c r="AG334" s="9">
        <v>0</v>
      </c>
      <c r="AH334" s="9">
        <v>66.090999999999894</v>
      </c>
      <c r="AI334" s="9">
        <v>30</v>
      </c>
      <c r="AJ334" s="9">
        <v>2</v>
      </c>
      <c r="AK334" s="9">
        <v>0</v>
      </c>
      <c r="AL334" s="9">
        <v>0</v>
      </c>
      <c r="AM334" s="9">
        <v>0</v>
      </c>
      <c r="AN334" s="9">
        <v>0</v>
      </c>
      <c r="AO334" s="9">
        <v>2</v>
      </c>
      <c r="AP334" s="9">
        <v>2</v>
      </c>
      <c r="AQ334" s="9">
        <v>2</v>
      </c>
      <c r="AR334" s="9">
        <v>0</v>
      </c>
      <c r="AS334" s="9">
        <v>0</v>
      </c>
      <c r="AT334" s="9">
        <v>30</v>
      </c>
      <c r="AU334" s="9">
        <v>0</v>
      </c>
      <c r="AV334" s="9">
        <v>0</v>
      </c>
      <c r="AW334" s="9">
        <v>0</v>
      </c>
      <c r="AX334" s="9">
        <v>0</v>
      </c>
      <c r="AY334" s="9">
        <v>63.4</v>
      </c>
      <c r="AZ334" s="9">
        <v>7.8858616059568103</v>
      </c>
      <c r="BA334" s="9">
        <v>1.00843773111377</v>
      </c>
      <c r="BB334" s="9">
        <v>6.8198795648465396</v>
      </c>
      <c r="BC334" s="9">
        <v>14.0625</v>
      </c>
      <c r="BD334" s="9">
        <v>6.0743801652892504</v>
      </c>
      <c r="BE334" s="9">
        <v>154</v>
      </c>
      <c r="BF334" s="9">
        <v>163</v>
      </c>
      <c r="BG334" s="9">
        <v>221.33686828613199</v>
      </c>
      <c r="BH334" s="9">
        <v>225.25831604003901</v>
      </c>
      <c r="BI334" s="9">
        <v>226.14654541015599</v>
      </c>
      <c r="BJ334" s="9">
        <v>3</v>
      </c>
      <c r="BK334" s="9">
        <v>2</v>
      </c>
      <c r="BL334" s="9">
        <v>2</v>
      </c>
    </row>
    <row r="335" spans="1:64" x14ac:dyDescent="0.35">
      <c r="A335" s="8">
        <v>720</v>
      </c>
      <c r="B335" s="9">
        <v>-4.62</v>
      </c>
      <c r="C335" s="9">
        <v>-5.4069213899999999</v>
      </c>
      <c r="D335" s="9">
        <v>-5.4</v>
      </c>
      <c r="E335" s="9">
        <v>2.13025317879563</v>
      </c>
      <c r="F335" s="9">
        <v>1.5000294027271399</v>
      </c>
      <c r="G335" s="9">
        <v>0.56400000000000006</v>
      </c>
      <c r="H335" s="9">
        <v>0.89</v>
      </c>
      <c r="I335" s="9">
        <v>0.88800000000000001</v>
      </c>
      <c r="J335" s="9">
        <v>0.629</v>
      </c>
      <c r="K335" s="9">
        <v>0.67749999999999999</v>
      </c>
      <c r="L335" s="9">
        <v>4</v>
      </c>
      <c r="M335" s="9">
        <v>6</v>
      </c>
      <c r="N335" s="9">
        <v>1</v>
      </c>
      <c r="O335" s="9">
        <v>1</v>
      </c>
      <c r="P335" s="9">
        <v>0</v>
      </c>
      <c r="Q335" s="9">
        <v>2</v>
      </c>
      <c r="R335" s="9">
        <v>0</v>
      </c>
      <c r="S335" s="9">
        <v>0</v>
      </c>
      <c r="T335" s="9">
        <v>1</v>
      </c>
      <c r="U335" s="9">
        <v>232.229994535446</v>
      </c>
      <c r="V335" s="9">
        <v>4.6868999999999996</v>
      </c>
      <c r="W335" s="9">
        <v>18</v>
      </c>
      <c r="X335" s="9">
        <v>4</v>
      </c>
      <c r="Y335" s="9">
        <v>1</v>
      </c>
      <c r="Z335" s="9">
        <v>0</v>
      </c>
      <c r="AA335" s="9">
        <v>0</v>
      </c>
      <c r="AB335" s="9">
        <v>0</v>
      </c>
      <c r="AC335" s="9">
        <v>0</v>
      </c>
      <c r="AD335" s="9">
        <v>0.25</v>
      </c>
      <c r="AE335" s="9">
        <v>16</v>
      </c>
      <c r="AF335" s="9">
        <v>1</v>
      </c>
      <c r="AG335" s="9">
        <v>0</v>
      </c>
      <c r="AH335" s="9">
        <v>66.090999999999894</v>
      </c>
      <c r="AI335" s="9">
        <v>30</v>
      </c>
      <c r="AJ335" s="9">
        <v>2</v>
      </c>
      <c r="AK335" s="9">
        <v>0</v>
      </c>
      <c r="AL335" s="9">
        <v>0</v>
      </c>
      <c r="AM335" s="9">
        <v>0</v>
      </c>
      <c r="AN335" s="9">
        <v>0</v>
      </c>
      <c r="AO335" s="9">
        <v>2</v>
      </c>
      <c r="AP335" s="9">
        <v>2</v>
      </c>
      <c r="AQ335" s="9">
        <v>2</v>
      </c>
      <c r="AR335" s="9">
        <v>0</v>
      </c>
      <c r="AS335" s="9">
        <v>0</v>
      </c>
      <c r="AT335" s="9">
        <v>30</v>
      </c>
      <c r="AU335" s="9">
        <v>0</v>
      </c>
      <c r="AV335" s="9">
        <v>0</v>
      </c>
      <c r="AW335" s="9">
        <v>0</v>
      </c>
      <c r="AX335" s="9">
        <v>0</v>
      </c>
      <c r="AY335" s="9">
        <v>63.4</v>
      </c>
      <c r="AZ335" s="9">
        <v>7.8858616059568103</v>
      </c>
      <c r="BA335" s="9">
        <v>1.00843773111377</v>
      </c>
      <c r="BB335" s="9">
        <v>6.8198795648465396</v>
      </c>
      <c r="BC335" s="9">
        <v>14.0625</v>
      </c>
      <c r="BD335" s="9">
        <v>6.0743801652892504</v>
      </c>
      <c r="BE335" s="9">
        <v>154</v>
      </c>
      <c r="BF335" s="9">
        <v>163</v>
      </c>
      <c r="BG335" s="9">
        <v>227.528884887695</v>
      </c>
      <c r="BH335" s="9">
        <v>222.537841796875</v>
      </c>
      <c r="BI335" s="9">
        <v>222.40914916992099</v>
      </c>
      <c r="BJ335" s="9">
        <v>2</v>
      </c>
      <c r="BK335" s="9">
        <v>1</v>
      </c>
      <c r="BL335" s="9">
        <v>1</v>
      </c>
    </row>
    <row r="336" spans="1:64" x14ac:dyDescent="0.35">
      <c r="A336" s="8">
        <v>3091</v>
      </c>
      <c r="B336" s="9">
        <v>-4.1900000000000004</v>
      </c>
      <c r="C336" s="9">
        <v>-5.1959605199999999</v>
      </c>
      <c r="D336" s="9">
        <v>-5.6</v>
      </c>
      <c r="E336" s="9">
        <v>2.4416188083494799</v>
      </c>
      <c r="F336" s="9">
        <v>1.29793069005841</v>
      </c>
      <c r="G336" s="9">
        <v>0.78400000000000003</v>
      </c>
      <c r="H336" s="9">
        <v>0.93700000000000006</v>
      </c>
      <c r="I336" s="9">
        <v>0.81</v>
      </c>
      <c r="J336" s="9">
        <v>0.748</v>
      </c>
      <c r="K336" s="9">
        <v>0.77249999999999996</v>
      </c>
      <c r="L336" s="9">
        <v>4</v>
      </c>
      <c r="M336" s="9">
        <v>6</v>
      </c>
      <c r="N336" s="9">
        <v>1</v>
      </c>
      <c r="O336" s="9">
        <v>1</v>
      </c>
      <c r="P336" s="9">
        <v>0</v>
      </c>
      <c r="Q336" s="9">
        <v>2</v>
      </c>
      <c r="R336" s="9">
        <v>0</v>
      </c>
      <c r="S336" s="9">
        <v>0</v>
      </c>
      <c r="T336" s="9">
        <v>1</v>
      </c>
      <c r="U336" s="9">
        <v>232.229994535446</v>
      </c>
      <c r="V336" s="9">
        <v>4.6868999999999996</v>
      </c>
      <c r="W336" s="9">
        <v>18</v>
      </c>
      <c r="X336" s="9">
        <v>4</v>
      </c>
      <c r="Y336" s="9">
        <v>1</v>
      </c>
      <c r="Z336" s="9">
        <v>0</v>
      </c>
      <c r="AA336" s="9">
        <v>0</v>
      </c>
      <c r="AB336" s="9">
        <v>0</v>
      </c>
      <c r="AC336" s="9">
        <v>0</v>
      </c>
      <c r="AD336" s="9">
        <v>0.25</v>
      </c>
      <c r="AE336" s="9">
        <v>16</v>
      </c>
      <c r="AF336" s="9">
        <v>1</v>
      </c>
      <c r="AG336" s="9">
        <v>0</v>
      </c>
      <c r="AH336" s="9">
        <v>66.090999999999894</v>
      </c>
      <c r="AI336" s="9">
        <v>30</v>
      </c>
      <c r="AJ336" s="9">
        <v>2</v>
      </c>
      <c r="AK336" s="9">
        <v>0</v>
      </c>
      <c r="AL336" s="9">
        <v>0</v>
      </c>
      <c r="AM336" s="9">
        <v>0</v>
      </c>
      <c r="AN336" s="9">
        <v>0</v>
      </c>
      <c r="AO336" s="9">
        <v>2</v>
      </c>
      <c r="AP336" s="9">
        <v>2</v>
      </c>
      <c r="AQ336" s="9">
        <v>2</v>
      </c>
      <c r="AR336" s="9">
        <v>0</v>
      </c>
      <c r="AS336" s="9">
        <v>0</v>
      </c>
      <c r="AT336" s="9">
        <v>30</v>
      </c>
      <c r="AU336" s="9">
        <v>0</v>
      </c>
      <c r="AV336" s="9">
        <v>0</v>
      </c>
      <c r="AW336" s="9">
        <v>0</v>
      </c>
      <c r="AX336" s="9">
        <v>0</v>
      </c>
      <c r="AY336" s="9">
        <v>63.4</v>
      </c>
      <c r="AZ336" s="9">
        <v>7.8858616059568103</v>
      </c>
      <c r="BA336" s="9">
        <v>1.00843773111377</v>
      </c>
      <c r="BB336" s="9">
        <v>6.8198795648465396</v>
      </c>
      <c r="BC336" s="9">
        <v>14.0625</v>
      </c>
      <c r="BD336" s="9">
        <v>6.0743801652892504</v>
      </c>
      <c r="BE336" s="9">
        <v>154</v>
      </c>
      <c r="BF336" s="9">
        <v>163</v>
      </c>
      <c r="BG336" s="9">
        <v>216.82815551757801</v>
      </c>
      <c r="BH336" s="9">
        <v>222.26940917968699</v>
      </c>
      <c r="BI336" s="9">
        <v>221.29859924316401</v>
      </c>
      <c r="BJ336" s="9">
        <v>3</v>
      </c>
      <c r="BK336" s="9">
        <v>2</v>
      </c>
      <c r="BL336" s="9">
        <v>2</v>
      </c>
    </row>
    <row r="337" spans="1:64" x14ac:dyDescent="0.35">
      <c r="A337" s="8">
        <v>3092</v>
      </c>
      <c r="B337" s="9">
        <v>-4.38</v>
      </c>
      <c r="C337" s="9">
        <v>-5.2267084099999996</v>
      </c>
      <c r="D337" s="9">
        <v>-5.2</v>
      </c>
      <c r="E337" s="9">
        <v>2.2295223469938099</v>
      </c>
      <c r="F337" s="9">
        <v>1.52221591419891</v>
      </c>
      <c r="G337" s="9">
        <v>0.69799999999999995</v>
      </c>
      <c r="H337" s="9">
        <v>0.92999999999999994</v>
      </c>
      <c r="I337" s="9">
        <v>0.93300000000000005</v>
      </c>
      <c r="J337" s="9">
        <v>0.66800000000000004</v>
      </c>
      <c r="K337" s="9">
        <v>0.74175000000000002</v>
      </c>
      <c r="L337" s="9">
        <v>4</v>
      </c>
      <c r="M337" s="9">
        <v>6</v>
      </c>
      <c r="N337" s="9">
        <v>1</v>
      </c>
      <c r="O337" s="9">
        <v>1</v>
      </c>
      <c r="P337" s="9">
        <v>0</v>
      </c>
      <c r="Q337" s="9">
        <v>2</v>
      </c>
      <c r="R337" s="9">
        <v>0</v>
      </c>
      <c r="S337" s="9">
        <v>0</v>
      </c>
      <c r="T337" s="9">
        <v>1</v>
      </c>
      <c r="U337" s="9">
        <v>232.229994535446</v>
      </c>
      <c r="V337" s="9">
        <v>4.6868999999999996</v>
      </c>
      <c r="W337" s="9">
        <v>18</v>
      </c>
      <c r="X337" s="9">
        <v>4</v>
      </c>
      <c r="Y337" s="9">
        <v>1</v>
      </c>
      <c r="Z337" s="9">
        <v>0</v>
      </c>
      <c r="AA337" s="9">
        <v>0</v>
      </c>
      <c r="AB337" s="9">
        <v>0</v>
      </c>
      <c r="AC337" s="9">
        <v>0</v>
      </c>
      <c r="AD337" s="9">
        <v>0.25</v>
      </c>
      <c r="AE337" s="9">
        <v>16</v>
      </c>
      <c r="AF337" s="9">
        <v>1</v>
      </c>
      <c r="AG337" s="9">
        <v>0</v>
      </c>
      <c r="AH337" s="9">
        <v>66.090999999999894</v>
      </c>
      <c r="AI337" s="9">
        <v>30</v>
      </c>
      <c r="AJ337" s="9">
        <v>2</v>
      </c>
      <c r="AK337" s="9">
        <v>0</v>
      </c>
      <c r="AL337" s="9">
        <v>0</v>
      </c>
      <c r="AM337" s="9">
        <v>0</v>
      </c>
      <c r="AN337" s="9">
        <v>0</v>
      </c>
      <c r="AO337" s="9">
        <v>2</v>
      </c>
      <c r="AP337" s="9">
        <v>2</v>
      </c>
      <c r="AQ337" s="9">
        <v>2</v>
      </c>
      <c r="AR337" s="9">
        <v>0</v>
      </c>
      <c r="AS337" s="9">
        <v>0</v>
      </c>
      <c r="AT337" s="9">
        <v>30</v>
      </c>
      <c r="AU337" s="9">
        <v>0</v>
      </c>
      <c r="AV337" s="9">
        <v>0</v>
      </c>
      <c r="AW337" s="9">
        <v>0</v>
      </c>
      <c r="AX337" s="9">
        <v>0</v>
      </c>
      <c r="AY337" s="9">
        <v>63.4</v>
      </c>
      <c r="AZ337" s="9">
        <v>7.8858616059568103</v>
      </c>
      <c r="BA337" s="9">
        <v>1.00843773111377</v>
      </c>
      <c r="BB337" s="9">
        <v>6.8198795648465396</v>
      </c>
      <c r="BC337" s="9">
        <v>14.0625</v>
      </c>
      <c r="BD337" s="9">
        <v>6.0743801652892504</v>
      </c>
      <c r="BE337" s="9">
        <v>154</v>
      </c>
      <c r="BF337" s="9">
        <v>163</v>
      </c>
      <c r="BG337" s="9">
        <v>218.78634643554599</v>
      </c>
      <c r="BH337" s="9">
        <v>219.37788391113199</v>
      </c>
      <c r="BI337" s="9">
        <v>221.05453491210901</v>
      </c>
      <c r="BJ337" s="9">
        <v>3</v>
      </c>
      <c r="BK337" s="9">
        <v>2</v>
      </c>
      <c r="BL337" s="9">
        <v>2</v>
      </c>
    </row>
    <row r="338" spans="1:64" x14ac:dyDescent="0.35">
      <c r="A338" s="8">
        <v>3093</v>
      </c>
      <c r="B338" s="9">
        <v>-4.28</v>
      </c>
      <c r="C338" s="9">
        <v>-5.3457055100000002</v>
      </c>
      <c r="D338" s="9">
        <v>-5.8</v>
      </c>
      <c r="E338" s="9">
        <v>2.43496950129631</v>
      </c>
      <c r="F338" s="9">
        <v>1.6787857080886499</v>
      </c>
      <c r="G338" s="9">
        <v>0.746</v>
      </c>
      <c r="H338" s="9">
        <v>0.90800000000000003</v>
      </c>
      <c r="I338" s="9">
        <v>0.71500000000000008</v>
      </c>
      <c r="J338" s="9">
        <v>0.745</v>
      </c>
      <c r="K338" s="9">
        <v>0.73775000000000002</v>
      </c>
      <c r="L338" s="9">
        <v>4</v>
      </c>
      <c r="M338" s="9">
        <v>6</v>
      </c>
      <c r="N338" s="9">
        <v>1</v>
      </c>
      <c r="O338" s="9">
        <v>1</v>
      </c>
      <c r="P338" s="9">
        <v>0</v>
      </c>
      <c r="Q338" s="9">
        <v>2</v>
      </c>
      <c r="R338" s="9">
        <v>0</v>
      </c>
      <c r="S338" s="9">
        <v>0</v>
      </c>
      <c r="T338" s="9">
        <v>1</v>
      </c>
      <c r="U338" s="9">
        <v>232.229994535446</v>
      </c>
      <c r="V338" s="9">
        <v>4.6868999999999996</v>
      </c>
      <c r="W338" s="9">
        <v>18</v>
      </c>
      <c r="X338" s="9">
        <v>4</v>
      </c>
      <c r="Y338" s="9">
        <v>1</v>
      </c>
      <c r="Z338" s="9">
        <v>0</v>
      </c>
      <c r="AA338" s="9">
        <v>0</v>
      </c>
      <c r="AB338" s="9">
        <v>0</v>
      </c>
      <c r="AC338" s="9">
        <v>0</v>
      </c>
      <c r="AD338" s="9">
        <v>0.25</v>
      </c>
      <c r="AE338" s="9">
        <v>16</v>
      </c>
      <c r="AF338" s="9">
        <v>1</v>
      </c>
      <c r="AG338" s="9">
        <v>0</v>
      </c>
      <c r="AH338" s="9">
        <v>66.090999999999894</v>
      </c>
      <c r="AI338" s="9">
        <v>30</v>
      </c>
      <c r="AJ338" s="9">
        <v>2</v>
      </c>
      <c r="AK338" s="9">
        <v>0</v>
      </c>
      <c r="AL338" s="9">
        <v>0</v>
      </c>
      <c r="AM338" s="9">
        <v>0</v>
      </c>
      <c r="AN338" s="9">
        <v>0</v>
      </c>
      <c r="AO338" s="9">
        <v>2</v>
      </c>
      <c r="AP338" s="9">
        <v>2</v>
      </c>
      <c r="AQ338" s="9">
        <v>2</v>
      </c>
      <c r="AR338" s="9">
        <v>0</v>
      </c>
      <c r="AS338" s="9">
        <v>0</v>
      </c>
      <c r="AT338" s="9">
        <v>30</v>
      </c>
      <c r="AU338" s="9">
        <v>0</v>
      </c>
      <c r="AV338" s="9">
        <v>0</v>
      </c>
      <c r="AW338" s="9">
        <v>0</v>
      </c>
      <c r="AX338" s="9">
        <v>0</v>
      </c>
      <c r="AY338" s="9">
        <v>63.4</v>
      </c>
      <c r="AZ338" s="9">
        <v>7.8858616059568103</v>
      </c>
      <c r="BA338" s="9">
        <v>1.00843773111377</v>
      </c>
      <c r="BB338" s="9">
        <v>6.8198795648465396</v>
      </c>
      <c r="BC338" s="9">
        <v>14.0625</v>
      </c>
      <c r="BD338" s="9">
        <v>6.0743801652892504</v>
      </c>
      <c r="BE338" s="9">
        <v>154</v>
      </c>
      <c r="BF338" s="9">
        <v>163</v>
      </c>
      <c r="BG338" s="9">
        <v>224.28657531738199</v>
      </c>
      <c r="BH338" s="9">
        <v>223.43876647949199</v>
      </c>
      <c r="BI338" s="9">
        <v>223.95864868164</v>
      </c>
      <c r="BJ338" s="9">
        <v>2</v>
      </c>
      <c r="BK338" s="9">
        <v>2</v>
      </c>
      <c r="BL338" s="9">
        <v>3</v>
      </c>
    </row>
    <row r="339" spans="1:64" x14ac:dyDescent="0.35">
      <c r="A339" s="6" t="s">
        <v>1237</v>
      </c>
      <c r="B339" s="9">
        <v>-5.3233333333333333</v>
      </c>
      <c r="C339" s="9">
        <v>-5.571568646666667</v>
      </c>
      <c r="D339" s="9">
        <v>-5.6000000000000005</v>
      </c>
      <c r="E339" s="9">
        <v>1.6701897889229766</v>
      </c>
      <c r="F339" s="9">
        <v>0.67001603423086431</v>
      </c>
      <c r="G339" s="9">
        <v>0.223</v>
      </c>
      <c r="H339" s="9">
        <v>0.82499999999999984</v>
      </c>
      <c r="I339" s="9">
        <v>0.80633333333333335</v>
      </c>
      <c r="J339" s="9">
        <v>0.41500000000000004</v>
      </c>
      <c r="K339" s="9">
        <v>0.46483333333333338</v>
      </c>
      <c r="L339" s="9">
        <v>4</v>
      </c>
      <c r="M339" s="9">
        <v>6</v>
      </c>
      <c r="N339" s="9">
        <v>0</v>
      </c>
      <c r="O339" s="9">
        <v>1</v>
      </c>
      <c r="P339" s="9">
        <v>0</v>
      </c>
      <c r="Q339" s="9">
        <v>4</v>
      </c>
      <c r="R339" s="9">
        <v>0</v>
      </c>
      <c r="S339" s="9">
        <v>2</v>
      </c>
      <c r="T339" s="9">
        <v>1</v>
      </c>
      <c r="U339" s="9">
        <v>272.32699799537602</v>
      </c>
      <c r="V339" s="9">
        <v>4.1297999999999897</v>
      </c>
      <c r="W339" s="9">
        <v>15</v>
      </c>
      <c r="X339" s="9">
        <v>7</v>
      </c>
      <c r="Y339" s="9">
        <v>1</v>
      </c>
      <c r="Z339" s="9">
        <v>2</v>
      </c>
      <c r="AA339" s="9">
        <v>1</v>
      </c>
      <c r="AB339" s="9">
        <v>0</v>
      </c>
      <c r="AC339" s="9">
        <v>0</v>
      </c>
      <c r="AD339" s="9">
        <v>0.41176470588235198</v>
      </c>
      <c r="AE339" s="9">
        <v>17</v>
      </c>
      <c r="AF339" s="9">
        <v>1</v>
      </c>
      <c r="AG339" s="9">
        <v>0</v>
      </c>
      <c r="AH339" s="9">
        <v>74.639399999999995</v>
      </c>
      <c r="AI339" s="9">
        <v>27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1</v>
      </c>
      <c r="AQ339" s="9">
        <v>4</v>
      </c>
      <c r="AR339" s="9">
        <v>0</v>
      </c>
      <c r="AS339" s="9">
        <v>2</v>
      </c>
      <c r="AT339" s="9">
        <v>27</v>
      </c>
      <c r="AU339" s="9">
        <v>0</v>
      </c>
      <c r="AV339" s="9">
        <v>0</v>
      </c>
      <c r="AW339" s="9">
        <v>0</v>
      </c>
      <c r="AX339" s="9">
        <v>0</v>
      </c>
      <c r="AY339" s="9">
        <v>139.84</v>
      </c>
      <c r="AZ339" s="9">
        <v>9.6657963965221398</v>
      </c>
      <c r="BA339" s="9">
        <v>0.97937339555761993</v>
      </c>
      <c r="BB339" s="9">
        <v>8.8693679452245906</v>
      </c>
      <c r="BC339" s="9">
        <v>15.058823529411702</v>
      </c>
      <c r="BD339" s="9">
        <v>7.4380165289256199</v>
      </c>
      <c r="BE339" s="9">
        <v>135</v>
      </c>
      <c r="BF339" s="9">
        <v>138</v>
      </c>
      <c r="BG339" s="9">
        <v>250.01606241861933</v>
      </c>
      <c r="BH339" s="9">
        <v>250.81368509928333</v>
      </c>
      <c r="BI339" s="9">
        <v>251.95428975423133</v>
      </c>
      <c r="BJ339" s="9">
        <v>2.6666666666666665</v>
      </c>
      <c r="BK339" s="9">
        <v>3</v>
      </c>
      <c r="BL339" s="9">
        <v>2.3333333333333335</v>
      </c>
    </row>
    <row r="340" spans="1:64" x14ac:dyDescent="0.35">
      <c r="A340" s="7" t="s">
        <v>1238</v>
      </c>
      <c r="B340" s="9">
        <v>-5.3233333333333333</v>
      </c>
      <c r="C340" s="9">
        <v>-5.571568646666667</v>
      </c>
      <c r="D340" s="9">
        <v>-5.6000000000000005</v>
      </c>
      <c r="E340" s="9">
        <v>1.6701897889229766</v>
      </c>
      <c r="F340" s="9">
        <v>0.67001603423086431</v>
      </c>
      <c r="G340" s="9">
        <v>0.223</v>
      </c>
      <c r="H340" s="9">
        <v>0.82499999999999984</v>
      </c>
      <c r="I340" s="9">
        <v>0.80633333333333335</v>
      </c>
      <c r="J340" s="9">
        <v>0.41500000000000004</v>
      </c>
      <c r="K340" s="9">
        <v>0.46483333333333338</v>
      </c>
      <c r="L340" s="9">
        <v>4</v>
      </c>
      <c r="M340" s="9">
        <v>6</v>
      </c>
      <c r="N340" s="9">
        <v>0</v>
      </c>
      <c r="O340" s="9">
        <v>1</v>
      </c>
      <c r="P340" s="9">
        <v>0</v>
      </c>
      <c r="Q340" s="9">
        <v>4</v>
      </c>
      <c r="R340" s="9">
        <v>0</v>
      </c>
      <c r="S340" s="9">
        <v>2</v>
      </c>
      <c r="T340" s="9">
        <v>1</v>
      </c>
      <c r="U340" s="9">
        <v>272.32699799537602</v>
      </c>
      <c r="V340" s="9">
        <v>4.1297999999999897</v>
      </c>
      <c r="W340" s="9">
        <v>15</v>
      </c>
      <c r="X340" s="9">
        <v>7</v>
      </c>
      <c r="Y340" s="9">
        <v>1</v>
      </c>
      <c r="Z340" s="9">
        <v>2</v>
      </c>
      <c r="AA340" s="9">
        <v>1</v>
      </c>
      <c r="AB340" s="9">
        <v>0</v>
      </c>
      <c r="AC340" s="9">
        <v>0</v>
      </c>
      <c r="AD340" s="9">
        <v>0.41176470588235198</v>
      </c>
      <c r="AE340" s="9">
        <v>17</v>
      </c>
      <c r="AF340" s="9">
        <v>1</v>
      </c>
      <c r="AG340" s="9">
        <v>0</v>
      </c>
      <c r="AH340" s="9">
        <v>74.639399999999995</v>
      </c>
      <c r="AI340" s="9">
        <v>27</v>
      </c>
      <c r="AJ340" s="9">
        <v>0</v>
      </c>
      <c r="AK340" s="9">
        <v>0</v>
      </c>
      <c r="AL340" s="9">
        <v>0</v>
      </c>
      <c r="AM340" s="9">
        <v>0</v>
      </c>
      <c r="AN340" s="9">
        <v>0</v>
      </c>
      <c r="AO340" s="9">
        <v>0</v>
      </c>
      <c r="AP340" s="9">
        <v>1</v>
      </c>
      <c r="AQ340" s="9">
        <v>4</v>
      </c>
      <c r="AR340" s="9">
        <v>0</v>
      </c>
      <c r="AS340" s="9">
        <v>2</v>
      </c>
      <c r="AT340" s="9">
        <v>27</v>
      </c>
      <c r="AU340" s="9">
        <v>0</v>
      </c>
      <c r="AV340" s="9">
        <v>0</v>
      </c>
      <c r="AW340" s="9">
        <v>0</v>
      </c>
      <c r="AX340" s="9">
        <v>0</v>
      </c>
      <c r="AY340" s="9">
        <v>139.84</v>
      </c>
      <c r="AZ340" s="9">
        <v>9.6657963965221398</v>
      </c>
      <c r="BA340" s="9">
        <v>0.97937339555761993</v>
      </c>
      <c r="BB340" s="9">
        <v>8.8693679452245906</v>
      </c>
      <c r="BC340" s="9">
        <v>15.058823529411702</v>
      </c>
      <c r="BD340" s="9">
        <v>7.4380165289256199</v>
      </c>
      <c r="BE340" s="9">
        <v>135</v>
      </c>
      <c r="BF340" s="9">
        <v>138</v>
      </c>
      <c r="BG340" s="9">
        <v>250.01606241861933</v>
      </c>
      <c r="BH340" s="9">
        <v>250.81368509928333</v>
      </c>
      <c r="BI340" s="9">
        <v>251.95428975423133</v>
      </c>
      <c r="BJ340" s="9">
        <v>2.6666666666666665</v>
      </c>
      <c r="BK340" s="9">
        <v>3</v>
      </c>
      <c r="BL340" s="9">
        <v>2.3333333333333335</v>
      </c>
    </row>
    <row r="341" spans="1:64" x14ac:dyDescent="0.35">
      <c r="A341" s="8">
        <v>4022</v>
      </c>
      <c r="B341" s="9">
        <v>-5.51</v>
      </c>
      <c r="C341" s="9">
        <v>-5.4813947699999996</v>
      </c>
      <c r="D341" s="9">
        <v>-5.5</v>
      </c>
      <c r="E341" s="9">
        <v>1.4603119986745601</v>
      </c>
      <c r="F341" s="9">
        <v>0.80298778636145396</v>
      </c>
      <c r="G341" s="9">
        <v>0.14100000000000001</v>
      </c>
      <c r="H341" s="9">
        <v>0.86499999999999999</v>
      </c>
      <c r="I341" s="9">
        <v>0.85199999999999998</v>
      </c>
      <c r="J341" s="9">
        <v>0.32300000000000001</v>
      </c>
      <c r="K341" s="9">
        <v>0.40975</v>
      </c>
      <c r="L341" s="9">
        <v>4</v>
      </c>
      <c r="M341" s="9">
        <v>6</v>
      </c>
      <c r="N341" s="9">
        <v>0</v>
      </c>
      <c r="O341" s="9">
        <v>1</v>
      </c>
      <c r="P341" s="9">
        <v>0</v>
      </c>
      <c r="Q341" s="9">
        <v>4</v>
      </c>
      <c r="R341" s="9">
        <v>0</v>
      </c>
      <c r="S341" s="9">
        <v>2</v>
      </c>
      <c r="T341" s="9">
        <v>1</v>
      </c>
      <c r="U341" s="9">
        <v>272.32699799537602</v>
      </c>
      <c r="V341" s="9">
        <v>4.1297999999999897</v>
      </c>
      <c r="W341" s="9">
        <v>15</v>
      </c>
      <c r="X341" s="9">
        <v>7</v>
      </c>
      <c r="Y341" s="9">
        <v>1</v>
      </c>
      <c r="Z341" s="9">
        <v>2</v>
      </c>
      <c r="AA341" s="9">
        <v>1</v>
      </c>
      <c r="AB341" s="9">
        <v>0</v>
      </c>
      <c r="AC341" s="9">
        <v>0</v>
      </c>
      <c r="AD341" s="9">
        <v>0.41176470588235198</v>
      </c>
      <c r="AE341" s="9">
        <v>17</v>
      </c>
      <c r="AF341" s="9">
        <v>1</v>
      </c>
      <c r="AG341" s="9">
        <v>0</v>
      </c>
      <c r="AH341" s="9">
        <v>74.639399999999995</v>
      </c>
      <c r="AI341" s="9">
        <v>27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1</v>
      </c>
      <c r="AQ341" s="9">
        <v>4</v>
      </c>
      <c r="AR341" s="9">
        <v>0</v>
      </c>
      <c r="AS341" s="9">
        <v>2</v>
      </c>
      <c r="AT341" s="9">
        <v>27</v>
      </c>
      <c r="AU341" s="9">
        <v>0</v>
      </c>
      <c r="AV341" s="9">
        <v>0</v>
      </c>
      <c r="AW341" s="9">
        <v>0</v>
      </c>
      <c r="AX341" s="9">
        <v>0</v>
      </c>
      <c r="AY341" s="9">
        <v>139.84</v>
      </c>
      <c r="AZ341" s="9">
        <v>9.6657963965221398</v>
      </c>
      <c r="BA341" s="9">
        <v>0.97937339555762004</v>
      </c>
      <c r="BB341" s="9">
        <v>8.8693679452245906</v>
      </c>
      <c r="BC341" s="9">
        <v>15.058823529411701</v>
      </c>
      <c r="BD341" s="9">
        <v>7.4380165289256199</v>
      </c>
      <c r="BE341" s="9">
        <v>135</v>
      </c>
      <c r="BF341" s="9">
        <v>138</v>
      </c>
      <c r="BG341" s="9">
        <v>248.57504272460901</v>
      </c>
      <c r="BH341" s="9">
        <v>254.559478759765</v>
      </c>
      <c r="BI341" s="9">
        <v>253.50860595703099</v>
      </c>
      <c r="BJ341" s="9">
        <v>3</v>
      </c>
      <c r="BK341" s="9">
        <v>3</v>
      </c>
      <c r="BL341" s="9">
        <v>1</v>
      </c>
    </row>
    <row r="342" spans="1:64" x14ac:dyDescent="0.35">
      <c r="A342" s="8">
        <v>4023</v>
      </c>
      <c r="B342" s="9">
        <v>-4.9400000000000004</v>
      </c>
      <c r="C342" s="9">
        <v>-5.4737667999999999</v>
      </c>
      <c r="D342" s="9">
        <v>-5.5</v>
      </c>
      <c r="E342" s="9">
        <v>1.74371508778453</v>
      </c>
      <c r="F342" s="9">
        <v>0.43248282779354702</v>
      </c>
      <c r="G342" s="9">
        <v>0.39</v>
      </c>
      <c r="H342" s="9">
        <v>0.86599999999999999</v>
      </c>
      <c r="I342" s="9">
        <v>0.85199999999999998</v>
      </c>
      <c r="J342" s="9">
        <v>0.44800000000000001</v>
      </c>
      <c r="K342" s="9">
        <v>0.53449999999999998</v>
      </c>
      <c r="L342" s="9">
        <v>4</v>
      </c>
      <c r="M342" s="9">
        <v>6</v>
      </c>
      <c r="N342" s="9">
        <v>0</v>
      </c>
      <c r="O342" s="9">
        <v>1</v>
      </c>
      <c r="P342" s="9">
        <v>0</v>
      </c>
      <c r="Q342" s="9">
        <v>4</v>
      </c>
      <c r="R342" s="9">
        <v>0</v>
      </c>
      <c r="S342" s="9">
        <v>2</v>
      </c>
      <c r="T342" s="9">
        <v>1</v>
      </c>
      <c r="U342" s="9">
        <v>272.32699799537602</v>
      </c>
      <c r="V342" s="9">
        <v>4.1297999999999897</v>
      </c>
      <c r="W342" s="9">
        <v>15</v>
      </c>
      <c r="X342" s="9">
        <v>7</v>
      </c>
      <c r="Y342" s="9">
        <v>1</v>
      </c>
      <c r="Z342" s="9">
        <v>2</v>
      </c>
      <c r="AA342" s="9">
        <v>1</v>
      </c>
      <c r="AB342" s="9">
        <v>0</v>
      </c>
      <c r="AC342" s="9">
        <v>0</v>
      </c>
      <c r="AD342" s="9">
        <v>0.41176470588235198</v>
      </c>
      <c r="AE342" s="9">
        <v>17</v>
      </c>
      <c r="AF342" s="9">
        <v>1</v>
      </c>
      <c r="AG342" s="9">
        <v>0</v>
      </c>
      <c r="AH342" s="9">
        <v>74.639399999999995</v>
      </c>
      <c r="AI342" s="9">
        <v>27</v>
      </c>
      <c r="AJ342" s="9">
        <v>0</v>
      </c>
      <c r="AK342" s="9">
        <v>0</v>
      </c>
      <c r="AL342" s="9">
        <v>0</v>
      </c>
      <c r="AM342" s="9">
        <v>0</v>
      </c>
      <c r="AN342" s="9">
        <v>0</v>
      </c>
      <c r="AO342" s="9">
        <v>0</v>
      </c>
      <c r="AP342" s="9">
        <v>1</v>
      </c>
      <c r="AQ342" s="9">
        <v>4</v>
      </c>
      <c r="AR342" s="9">
        <v>0</v>
      </c>
      <c r="AS342" s="9">
        <v>2</v>
      </c>
      <c r="AT342" s="9">
        <v>27</v>
      </c>
      <c r="AU342" s="9">
        <v>0</v>
      </c>
      <c r="AV342" s="9">
        <v>0</v>
      </c>
      <c r="AW342" s="9">
        <v>0</v>
      </c>
      <c r="AX342" s="9">
        <v>0</v>
      </c>
      <c r="AY342" s="9">
        <v>139.84</v>
      </c>
      <c r="AZ342" s="9">
        <v>9.6657963965221398</v>
      </c>
      <c r="BA342" s="9">
        <v>0.97937339555762004</v>
      </c>
      <c r="BB342" s="9">
        <v>8.8693679452245906</v>
      </c>
      <c r="BC342" s="9">
        <v>15.058823529411701</v>
      </c>
      <c r="BD342" s="9">
        <v>7.4380165289256199</v>
      </c>
      <c r="BE342" s="9">
        <v>135</v>
      </c>
      <c r="BF342" s="9">
        <v>138</v>
      </c>
      <c r="BG342" s="9">
        <v>249.30520629882801</v>
      </c>
      <c r="BH342" s="9">
        <v>248.87673950195301</v>
      </c>
      <c r="BI342" s="9">
        <v>252.70811462402301</v>
      </c>
      <c r="BJ342" s="9">
        <v>1</v>
      </c>
      <c r="BK342" s="9">
        <v>4</v>
      </c>
      <c r="BL342" s="9">
        <v>4</v>
      </c>
    </row>
    <row r="343" spans="1:64" x14ac:dyDescent="0.35">
      <c r="A343" s="8">
        <v>4024</v>
      </c>
      <c r="B343" s="9">
        <v>-5.52</v>
      </c>
      <c r="C343" s="9">
        <v>-5.7595443700000004</v>
      </c>
      <c r="D343" s="9">
        <v>-5.8</v>
      </c>
      <c r="E343" s="9">
        <v>1.8065422803098401</v>
      </c>
      <c r="F343" s="9">
        <v>0.77457748853759201</v>
      </c>
      <c r="G343" s="9">
        <v>0.13800000000000001</v>
      </c>
      <c r="H343" s="9">
        <v>0.74399999999999999</v>
      </c>
      <c r="I343" s="9">
        <v>0.71500000000000008</v>
      </c>
      <c r="J343" s="9">
        <v>0.47399999999999998</v>
      </c>
      <c r="K343" s="9">
        <v>0.45025000000000004</v>
      </c>
      <c r="L343" s="9">
        <v>4</v>
      </c>
      <c r="M343" s="9">
        <v>6</v>
      </c>
      <c r="N343" s="9">
        <v>0</v>
      </c>
      <c r="O343" s="9">
        <v>1</v>
      </c>
      <c r="P343" s="9">
        <v>0</v>
      </c>
      <c r="Q343" s="9">
        <v>4</v>
      </c>
      <c r="R343" s="9">
        <v>0</v>
      </c>
      <c r="S343" s="9">
        <v>2</v>
      </c>
      <c r="T343" s="9">
        <v>1</v>
      </c>
      <c r="U343" s="9">
        <v>272.32699799537602</v>
      </c>
      <c r="V343" s="9">
        <v>4.1297999999999897</v>
      </c>
      <c r="W343" s="9">
        <v>15</v>
      </c>
      <c r="X343" s="9">
        <v>7</v>
      </c>
      <c r="Y343" s="9">
        <v>1</v>
      </c>
      <c r="Z343" s="9">
        <v>2</v>
      </c>
      <c r="AA343" s="9">
        <v>1</v>
      </c>
      <c r="AB343" s="9">
        <v>0</v>
      </c>
      <c r="AC343" s="9">
        <v>0</v>
      </c>
      <c r="AD343" s="9">
        <v>0.41176470588235198</v>
      </c>
      <c r="AE343" s="9">
        <v>17</v>
      </c>
      <c r="AF343" s="9">
        <v>1</v>
      </c>
      <c r="AG343" s="9">
        <v>0</v>
      </c>
      <c r="AH343" s="9">
        <v>74.639399999999995</v>
      </c>
      <c r="AI343" s="9">
        <v>27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1</v>
      </c>
      <c r="AQ343" s="9">
        <v>4</v>
      </c>
      <c r="AR343" s="9">
        <v>0</v>
      </c>
      <c r="AS343" s="9">
        <v>2</v>
      </c>
      <c r="AT343" s="9">
        <v>27</v>
      </c>
      <c r="AU343" s="9">
        <v>0</v>
      </c>
      <c r="AV343" s="9">
        <v>0</v>
      </c>
      <c r="AW343" s="9">
        <v>0</v>
      </c>
      <c r="AX343" s="9">
        <v>0</v>
      </c>
      <c r="AY343" s="9">
        <v>139.84</v>
      </c>
      <c r="AZ343" s="9">
        <v>9.6657963965221398</v>
      </c>
      <c r="BA343" s="9">
        <v>0.97937339555762004</v>
      </c>
      <c r="BB343" s="9">
        <v>8.8693679452245906</v>
      </c>
      <c r="BC343" s="9">
        <v>15.058823529411701</v>
      </c>
      <c r="BD343" s="9">
        <v>7.4380165289256199</v>
      </c>
      <c r="BE343" s="9">
        <v>135</v>
      </c>
      <c r="BF343" s="9">
        <v>138</v>
      </c>
      <c r="BG343" s="9">
        <v>252.16793823242099</v>
      </c>
      <c r="BH343" s="9">
        <v>249.00483703613199</v>
      </c>
      <c r="BI343" s="9">
        <v>249.64614868164</v>
      </c>
      <c r="BJ343" s="9">
        <v>4</v>
      </c>
      <c r="BK343" s="9">
        <v>2</v>
      </c>
      <c r="BL343" s="9">
        <v>2</v>
      </c>
    </row>
    <row r="344" spans="1:64" x14ac:dyDescent="0.35">
      <c r="A344" s="6" t="s">
        <v>805</v>
      </c>
      <c r="B344" s="9">
        <v>-5.416666666666667</v>
      </c>
      <c r="C344" s="9">
        <v>-5.6996707899999999</v>
      </c>
      <c r="D344" s="9">
        <v>-5.7</v>
      </c>
      <c r="E344" s="9">
        <v>1.27783168139375</v>
      </c>
      <c r="F344" s="9">
        <v>0.88727402767635066</v>
      </c>
      <c r="G344" s="9">
        <v>0.19066666666666665</v>
      </c>
      <c r="H344" s="9">
        <v>0.65866666666666662</v>
      </c>
      <c r="I344" s="9">
        <v>0.64433333333333331</v>
      </c>
      <c r="J344" s="9">
        <v>0.23466666666666666</v>
      </c>
      <c r="K344" s="9">
        <v>0.32608333333333334</v>
      </c>
      <c r="L344" s="9">
        <v>12</v>
      </c>
      <c r="M344" s="9">
        <v>0</v>
      </c>
      <c r="N344" s="9">
        <v>2</v>
      </c>
      <c r="O344" s="9">
        <v>0</v>
      </c>
      <c r="P344" s="9">
        <v>0</v>
      </c>
      <c r="Q344" s="9">
        <v>4</v>
      </c>
      <c r="R344" s="9">
        <v>0</v>
      </c>
      <c r="S344" s="9">
        <v>1</v>
      </c>
      <c r="T344" s="9">
        <v>3</v>
      </c>
      <c r="U344" s="9">
        <v>280.30499601364102</v>
      </c>
      <c r="V344" s="9">
        <v>4.0039999999999996</v>
      </c>
      <c r="W344" s="9">
        <v>18</v>
      </c>
      <c r="X344" s="9">
        <v>6</v>
      </c>
      <c r="Y344" s="9">
        <v>1</v>
      </c>
      <c r="Z344" s="9">
        <v>1</v>
      </c>
      <c r="AA344" s="9">
        <v>0</v>
      </c>
      <c r="AB344" s="9">
        <v>0</v>
      </c>
      <c r="AC344" s="9">
        <v>0</v>
      </c>
      <c r="AD344" s="9">
        <v>4.7619047619047596E-2</v>
      </c>
      <c r="AE344" s="9">
        <v>21</v>
      </c>
      <c r="AF344" s="9">
        <v>2</v>
      </c>
      <c r="AG344" s="9">
        <v>0</v>
      </c>
      <c r="AH344" s="9">
        <v>73.9712999999999</v>
      </c>
      <c r="AI344" s="9">
        <v>31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2</v>
      </c>
      <c r="AQ344" s="9">
        <v>4</v>
      </c>
      <c r="AR344" s="9">
        <v>0</v>
      </c>
      <c r="AS344" s="9">
        <v>1</v>
      </c>
      <c r="AT344" s="9">
        <v>33</v>
      </c>
      <c r="AU344" s="9">
        <v>0</v>
      </c>
      <c r="AV344" s="9">
        <v>0</v>
      </c>
      <c r="AW344" s="9">
        <v>0</v>
      </c>
      <c r="AX344" s="9">
        <v>2</v>
      </c>
      <c r="AY344" s="9">
        <v>91.93</v>
      </c>
      <c r="AZ344" s="9">
        <v>10.843113891622901</v>
      </c>
      <c r="BA344" s="9">
        <v>1.0122061978460699</v>
      </c>
      <c r="BB344" s="9">
        <v>9.7123567457861402</v>
      </c>
      <c r="BC344" s="9">
        <v>13.959183673469299</v>
      </c>
      <c r="BD344" s="9">
        <v>5.080078125</v>
      </c>
      <c r="BE344" s="9">
        <v>174</v>
      </c>
      <c r="BF344" s="9">
        <v>203</v>
      </c>
      <c r="BG344" s="9">
        <v>239.01491292317701</v>
      </c>
      <c r="BH344" s="9">
        <v>236.50573221842433</v>
      </c>
      <c r="BI344" s="9">
        <v>236.46570841471302</v>
      </c>
      <c r="BJ344" s="9">
        <v>4.333333333333333</v>
      </c>
      <c r="BK344" s="9">
        <v>2.3333333333333335</v>
      </c>
      <c r="BL344" s="9">
        <v>2.6666666666666665</v>
      </c>
    </row>
    <row r="345" spans="1:64" x14ac:dyDescent="0.35">
      <c r="A345" s="7" t="s">
        <v>806</v>
      </c>
      <c r="B345" s="9">
        <v>-5.416666666666667</v>
      </c>
      <c r="C345" s="9">
        <v>-5.6996707899999999</v>
      </c>
      <c r="D345" s="9">
        <v>-5.7</v>
      </c>
      <c r="E345" s="9">
        <v>1.27783168139375</v>
      </c>
      <c r="F345" s="9">
        <v>0.88727402767635066</v>
      </c>
      <c r="G345" s="9">
        <v>0.19066666666666665</v>
      </c>
      <c r="H345" s="9">
        <v>0.65866666666666662</v>
      </c>
      <c r="I345" s="9">
        <v>0.64433333333333331</v>
      </c>
      <c r="J345" s="9">
        <v>0.23466666666666666</v>
      </c>
      <c r="K345" s="9">
        <v>0.32608333333333334</v>
      </c>
      <c r="L345" s="9">
        <v>12</v>
      </c>
      <c r="M345" s="9">
        <v>0</v>
      </c>
      <c r="N345" s="9">
        <v>2</v>
      </c>
      <c r="O345" s="9">
        <v>0</v>
      </c>
      <c r="P345" s="9">
        <v>0</v>
      </c>
      <c r="Q345" s="9">
        <v>4</v>
      </c>
      <c r="R345" s="9">
        <v>0</v>
      </c>
      <c r="S345" s="9">
        <v>1</v>
      </c>
      <c r="T345" s="9">
        <v>3</v>
      </c>
      <c r="U345" s="9">
        <v>280.30499601364102</v>
      </c>
      <c r="V345" s="9">
        <v>4.0039999999999996</v>
      </c>
      <c r="W345" s="9">
        <v>18</v>
      </c>
      <c r="X345" s="9">
        <v>6</v>
      </c>
      <c r="Y345" s="9">
        <v>1</v>
      </c>
      <c r="Z345" s="9">
        <v>1</v>
      </c>
      <c r="AA345" s="9">
        <v>0</v>
      </c>
      <c r="AB345" s="9">
        <v>0</v>
      </c>
      <c r="AC345" s="9">
        <v>0</v>
      </c>
      <c r="AD345" s="9">
        <v>4.7619047619047596E-2</v>
      </c>
      <c r="AE345" s="9">
        <v>21</v>
      </c>
      <c r="AF345" s="9">
        <v>2</v>
      </c>
      <c r="AG345" s="9">
        <v>0</v>
      </c>
      <c r="AH345" s="9">
        <v>73.9712999999999</v>
      </c>
      <c r="AI345" s="9">
        <v>31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2</v>
      </c>
      <c r="AQ345" s="9">
        <v>4</v>
      </c>
      <c r="AR345" s="9">
        <v>0</v>
      </c>
      <c r="AS345" s="9">
        <v>1</v>
      </c>
      <c r="AT345" s="9">
        <v>33</v>
      </c>
      <c r="AU345" s="9">
        <v>0</v>
      </c>
      <c r="AV345" s="9">
        <v>0</v>
      </c>
      <c r="AW345" s="9">
        <v>0</v>
      </c>
      <c r="AX345" s="9">
        <v>2</v>
      </c>
      <c r="AY345" s="9">
        <v>91.93</v>
      </c>
      <c r="AZ345" s="9">
        <v>10.843113891622901</v>
      </c>
      <c r="BA345" s="9">
        <v>1.0122061978460699</v>
      </c>
      <c r="BB345" s="9">
        <v>9.7123567457861402</v>
      </c>
      <c r="BC345" s="9">
        <v>13.959183673469299</v>
      </c>
      <c r="BD345" s="9">
        <v>5.080078125</v>
      </c>
      <c r="BE345" s="9">
        <v>174</v>
      </c>
      <c r="BF345" s="9">
        <v>203</v>
      </c>
      <c r="BG345" s="9">
        <v>239.01491292317701</v>
      </c>
      <c r="BH345" s="9">
        <v>236.50573221842433</v>
      </c>
      <c r="BI345" s="9">
        <v>236.46570841471302</v>
      </c>
      <c r="BJ345" s="9">
        <v>4.333333333333333</v>
      </c>
      <c r="BK345" s="9">
        <v>2.3333333333333335</v>
      </c>
      <c r="BL345" s="9">
        <v>2.6666666666666665</v>
      </c>
    </row>
    <row r="346" spans="1:64" x14ac:dyDescent="0.35">
      <c r="A346" s="8">
        <v>3716</v>
      </c>
      <c r="B346" s="9">
        <v>-5</v>
      </c>
      <c r="C346" s="9">
        <v>-4.7030386899999996</v>
      </c>
      <c r="D346" s="9">
        <v>-4.7</v>
      </c>
      <c r="E346" s="9">
        <v>1.07606684766792</v>
      </c>
      <c r="F346" s="9">
        <v>0.72769888874681499</v>
      </c>
      <c r="G346" s="9">
        <v>0.35899999999999999</v>
      </c>
      <c r="H346" s="9">
        <v>0.98399999999999999</v>
      </c>
      <c r="I346" s="9">
        <v>0.98499999999999999</v>
      </c>
      <c r="J346" s="9">
        <v>0.14099999999999999</v>
      </c>
      <c r="K346" s="9">
        <v>0.40649999999999997</v>
      </c>
      <c r="L346" s="9">
        <v>12</v>
      </c>
      <c r="M346" s="9">
        <v>0</v>
      </c>
      <c r="N346" s="9">
        <v>2</v>
      </c>
      <c r="O346" s="9">
        <v>0</v>
      </c>
      <c r="P346" s="9">
        <v>0</v>
      </c>
      <c r="Q346" s="9">
        <v>4</v>
      </c>
      <c r="R346" s="9">
        <v>0</v>
      </c>
      <c r="S346" s="9">
        <v>1</v>
      </c>
      <c r="T346" s="9">
        <v>3</v>
      </c>
      <c r="U346" s="9">
        <v>280.30499601364102</v>
      </c>
      <c r="V346" s="9">
        <v>4.0039999999999996</v>
      </c>
      <c r="W346" s="9">
        <v>18</v>
      </c>
      <c r="X346" s="9">
        <v>6</v>
      </c>
      <c r="Y346" s="9">
        <v>1</v>
      </c>
      <c r="Z346" s="9">
        <v>1</v>
      </c>
      <c r="AA346" s="9">
        <v>0</v>
      </c>
      <c r="AB346" s="9">
        <v>0</v>
      </c>
      <c r="AC346" s="9">
        <v>0</v>
      </c>
      <c r="AD346" s="9">
        <v>4.7619047619047603E-2</v>
      </c>
      <c r="AE346" s="9">
        <v>21</v>
      </c>
      <c r="AF346" s="9">
        <v>2</v>
      </c>
      <c r="AG346" s="9">
        <v>0</v>
      </c>
      <c r="AH346" s="9">
        <v>73.9712999999999</v>
      </c>
      <c r="AI346" s="9">
        <v>31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0</v>
      </c>
      <c r="AP346" s="9">
        <v>2</v>
      </c>
      <c r="AQ346" s="9">
        <v>4</v>
      </c>
      <c r="AR346" s="9">
        <v>0</v>
      </c>
      <c r="AS346" s="9">
        <v>1</v>
      </c>
      <c r="AT346" s="9">
        <v>33</v>
      </c>
      <c r="AU346" s="9">
        <v>0</v>
      </c>
      <c r="AV346" s="9">
        <v>0</v>
      </c>
      <c r="AW346" s="9">
        <v>0</v>
      </c>
      <c r="AX346" s="9">
        <v>2</v>
      </c>
      <c r="AY346" s="9">
        <v>91.93</v>
      </c>
      <c r="AZ346" s="9">
        <v>10.843113891622901</v>
      </c>
      <c r="BA346" s="9">
        <v>1.0122061978460699</v>
      </c>
      <c r="BB346" s="9">
        <v>9.7123567457861402</v>
      </c>
      <c r="BC346" s="9">
        <v>13.959183673469299</v>
      </c>
      <c r="BD346" s="9">
        <v>5.080078125</v>
      </c>
      <c r="BE346" s="9">
        <v>174</v>
      </c>
      <c r="BF346" s="9">
        <v>203</v>
      </c>
      <c r="BG346" s="9">
        <v>240.23953247070301</v>
      </c>
      <c r="BH346" s="9">
        <v>238.48344421386699</v>
      </c>
      <c r="BI346" s="9">
        <v>238.39022827148401</v>
      </c>
      <c r="BJ346" s="9">
        <v>4</v>
      </c>
      <c r="BK346" s="9">
        <v>1</v>
      </c>
      <c r="BL346" s="9">
        <v>2</v>
      </c>
    </row>
    <row r="347" spans="1:64" x14ac:dyDescent="0.35">
      <c r="A347" s="8">
        <v>3717</v>
      </c>
      <c r="B347" s="9">
        <v>-5.64</v>
      </c>
      <c r="C347" s="9">
        <v>-6.1904168100000003</v>
      </c>
      <c r="D347" s="9">
        <v>-6.2</v>
      </c>
      <c r="E347" s="9">
        <v>1.18839507711503</v>
      </c>
      <c r="F347" s="9">
        <v>0.829593760436657</v>
      </c>
      <c r="G347" s="9">
        <v>0.10399999999999998</v>
      </c>
      <c r="H347" s="9">
        <v>0.5</v>
      </c>
      <c r="I347" s="9">
        <v>0.47399999999999998</v>
      </c>
      <c r="J347" s="9">
        <v>0.192</v>
      </c>
      <c r="K347" s="9">
        <v>0.24049999999999999</v>
      </c>
      <c r="L347" s="9">
        <v>12</v>
      </c>
      <c r="M347" s="9">
        <v>0</v>
      </c>
      <c r="N347" s="9">
        <v>2</v>
      </c>
      <c r="O347" s="9">
        <v>0</v>
      </c>
      <c r="P347" s="9">
        <v>0</v>
      </c>
      <c r="Q347" s="9">
        <v>4</v>
      </c>
      <c r="R347" s="9">
        <v>0</v>
      </c>
      <c r="S347" s="9">
        <v>1</v>
      </c>
      <c r="T347" s="9">
        <v>3</v>
      </c>
      <c r="U347" s="9">
        <v>280.30499601364102</v>
      </c>
      <c r="V347" s="9">
        <v>4.0039999999999996</v>
      </c>
      <c r="W347" s="9">
        <v>18</v>
      </c>
      <c r="X347" s="9">
        <v>6</v>
      </c>
      <c r="Y347" s="9">
        <v>1</v>
      </c>
      <c r="Z347" s="9">
        <v>1</v>
      </c>
      <c r="AA347" s="9">
        <v>0</v>
      </c>
      <c r="AB347" s="9">
        <v>0</v>
      </c>
      <c r="AC347" s="9">
        <v>0</v>
      </c>
      <c r="AD347" s="9">
        <v>4.7619047619047603E-2</v>
      </c>
      <c r="AE347" s="9">
        <v>21</v>
      </c>
      <c r="AF347" s="9">
        <v>2</v>
      </c>
      <c r="AG347" s="9">
        <v>0</v>
      </c>
      <c r="AH347" s="9">
        <v>73.9712999999999</v>
      </c>
      <c r="AI347" s="9">
        <v>31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2</v>
      </c>
      <c r="AQ347" s="9">
        <v>4</v>
      </c>
      <c r="AR347" s="9">
        <v>0</v>
      </c>
      <c r="AS347" s="9">
        <v>1</v>
      </c>
      <c r="AT347" s="9">
        <v>33</v>
      </c>
      <c r="AU347" s="9">
        <v>0</v>
      </c>
      <c r="AV347" s="9">
        <v>0</v>
      </c>
      <c r="AW347" s="9">
        <v>0</v>
      </c>
      <c r="AX347" s="9">
        <v>2</v>
      </c>
      <c r="AY347" s="9">
        <v>91.93</v>
      </c>
      <c r="AZ347" s="9">
        <v>10.843113891622901</v>
      </c>
      <c r="BA347" s="9">
        <v>1.0122061978460699</v>
      </c>
      <c r="BB347" s="9">
        <v>9.7123567457861402</v>
      </c>
      <c r="BC347" s="9">
        <v>13.959183673469299</v>
      </c>
      <c r="BD347" s="9">
        <v>5.080078125</v>
      </c>
      <c r="BE347" s="9">
        <v>174</v>
      </c>
      <c r="BF347" s="9">
        <v>203</v>
      </c>
      <c r="BG347" s="9">
        <v>238.58448791503901</v>
      </c>
      <c r="BH347" s="9">
        <v>235.93606567382801</v>
      </c>
      <c r="BI347" s="9">
        <v>235.55355834960901</v>
      </c>
      <c r="BJ347" s="9">
        <v>4</v>
      </c>
      <c r="BK347" s="9">
        <v>3</v>
      </c>
      <c r="BL347" s="9">
        <v>3</v>
      </c>
    </row>
    <row r="348" spans="1:64" x14ac:dyDescent="0.35">
      <c r="A348" s="8">
        <v>3718</v>
      </c>
      <c r="B348" s="9">
        <v>-5.61</v>
      </c>
      <c r="C348" s="9">
        <v>-6.2055568699999997</v>
      </c>
      <c r="D348" s="9">
        <v>-6.2</v>
      </c>
      <c r="E348" s="9">
        <v>1.5690331193983</v>
      </c>
      <c r="F348" s="9">
        <v>1.10452943384558</v>
      </c>
      <c r="G348" s="9">
        <v>0.10899999999999999</v>
      </c>
      <c r="H348" s="9">
        <v>0.49199999999999999</v>
      </c>
      <c r="I348" s="9">
        <v>0.47399999999999998</v>
      </c>
      <c r="J348" s="9">
        <v>0.371</v>
      </c>
      <c r="K348" s="9">
        <v>0.33124999999999999</v>
      </c>
      <c r="L348" s="9">
        <v>12</v>
      </c>
      <c r="M348" s="9">
        <v>0</v>
      </c>
      <c r="N348" s="9">
        <v>2</v>
      </c>
      <c r="O348" s="9">
        <v>0</v>
      </c>
      <c r="P348" s="9">
        <v>0</v>
      </c>
      <c r="Q348" s="9">
        <v>4</v>
      </c>
      <c r="R348" s="9">
        <v>0</v>
      </c>
      <c r="S348" s="9">
        <v>1</v>
      </c>
      <c r="T348" s="9">
        <v>3</v>
      </c>
      <c r="U348" s="9">
        <v>280.30499601364102</v>
      </c>
      <c r="V348" s="9">
        <v>4.0039999999999996</v>
      </c>
      <c r="W348" s="9">
        <v>18</v>
      </c>
      <c r="X348" s="9">
        <v>6</v>
      </c>
      <c r="Y348" s="9">
        <v>1</v>
      </c>
      <c r="Z348" s="9">
        <v>1</v>
      </c>
      <c r="AA348" s="9">
        <v>0</v>
      </c>
      <c r="AB348" s="9">
        <v>0</v>
      </c>
      <c r="AC348" s="9">
        <v>0</v>
      </c>
      <c r="AD348" s="9">
        <v>4.7619047619047603E-2</v>
      </c>
      <c r="AE348" s="9">
        <v>21</v>
      </c>
      <c r="AF348" s="9">
        <v>2</v>
      </c>
      <c r="AG348" s="9">
        <v>0</v>
      </c>
      <c r="AH348" s="9">
        <v>73.9712999999999</v>
      </c>
      <c r="AI348" s="9">
        <v>31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2</v>
      </c>
      <c r="AQ348" s="9">
        <v>4</v>
      </c>
      <c r="AR348" s="9">
        <v>0</v>
      </c>
      <c r="AS348" s="9">
        <v>1</v>
      </c>
      <c r="AT348" s="9">
        <v>33</v>
      </c>
      <c r="AU348" s="9">
        <v>0</v>
      </c>
      <c r="AV348" s="9">
        <v>0</v>
      </c>
      <c r="AW348" s="9">
        <v>0</v>
      </c>
      <c r="AX348" s="9">
        <v>2</v>
      </c>
      <c r="AY348" s="9">
        <v>91.93</v>
      </c>
      <c r="AZ348" s="9">
        <v>10.843113891622901</v>
      </c>
      <c r="BA348" s="9">
        <v>1.0122061978460699</v>
      </c>
      <c r="BB348" s="9">
        <v>9.7123567457861402</v>
      </c>
      <c r="BC348" s="9">
        <v>13.959183673469299</v>
      </c>
      <c r="BD348" s="9">
        <v>5.080078125</v>
      </c>
      <c r="BE348" s="9">
        <v>174</v>
      </c>
      <c r="BF348" s="9">
        <v>203</v>
      </c>
      <c r="BG348" s="9">
        <v>238.22071838378901</v>
      </c>
      <c r="BH348" s="9">
        <v>235.09768676757801</v>
      </c>
      <c r="BI348" s="9">
        <v>235.45333862304599</v>
      </c>
      <c r="BJ348" s="9">
        <v>5</v>
      </c>
      <c r="BK348" s="9">
        <v>3</v>
      </c>
      <c r="BL348" s="9">
        <v>3</v>
      </c>
    </row>
    <row r="349" spans="1:64" x14ac:dyDescent="0.35">
      <c r="A349" s="6" t="s">
        <v>2317</v>
      </c>
      <c r="B349" s="9">
        <v>-4.6866666666666665</v>
      </c>
      <c r="C349" s="9">
        <v>-5.7865586266666673</v>
      </c>
      <c r="D349" s="9">
        <v>-5.8</v>
      </c>
      <c r="E349" s="9">
        <v>3.1219114790378701</v>
      </c>
      <c r="F349" s="9">
        <v>2.0749700771817334</v>
      </c>
      <c r="G349" s="9">
        <v>0.53133333333333332</v>
      </c>
      <c r="H349" s="9">
        <v>0.72133333333333327</v>
      </c>
      <c r="I349" s="9">
        <v>0.70166666666666677</v>
      </c>
      <c r="J349" s="9">
        <v>0.95799999999999985</v>
      </c>
      <c r="K349" s="9">
        <v>0.78724999999999989</v>
      </c>
      <c r="L349" s="9">
        <v>7.333333333333333</v>
      </c>
      <c r="M349" s="9">
        <v>2</v>
      </c>
      <c r="N349" s="9">
        <v>1</v>
      </c>
      <c r="O349" s="9">
        <v>0</v>
      </c>
      <c r="P349" s="9">
        <v>0</v>
      </c>
      <c r="Q349" s="9">
        <v>3.3333333333333335</v>
      </c>
      <c r="R349" s="9">
        <v>0</v>
      </c>
      <c r="S349" s="9">
        <v>1</v>
      </c>
      <c r="T349" s="9">
        <v>2</v>
      </c>
      <c r="U349" s="9">
        <v>240.25999665260301</v>
      </c>
      <c r="V349" s="9">
        <v>3.9967999999999999</v>
      </c>
      <c r="W349" s="9">
        <v>13</v>
      </c>
      <c r="X349" s="9">
        <v>5</v>
      </c>
      <c r="Y349" s="9">
        <v>1</v>
      </c>
      <c r="Z349" s="9">
        <v>1</v>
      </c>
      <c r="AA349" s="9">
        <v>1</v>
      </c>
      <c r="AB349" s="9">
        <v>0</v>
      </c>
      <c r="AC349" s="9">
        <v>1</v>
      </c>
      <c r="AD349" s="9">
        <v>0.23529411764705799</v>
      </c>
      <c r="AE349" s="9">
        <v>17</v>
      </c>
      <c r="AF349" s="9">
        <v>2</v>
      </c>
      <c r="AG349" s="9">
        <v>0</v>
      </c>
      <c r="AH349" s="9">
        <v>64.562299999999993</v>
      </c>
      <c r="AI349" s="9">
        <v>26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1</v>
      </c>
      <c r="AQ349" s="9">
        <v>4</v>
      </c>
      <c r="AR349" s="9">
        <v>0</v>
      </c>
      <c r="AS349" s="9">
        <v>1</v>
      </c>
      <c r="AT349" s="9">
        <v>27</v>
      </c>
      <c r="AU349" s="9">
        <v>0</v>
      </c>
      <c r="AV349" s="9">
        <v>0</v>
      </c>
      <c r="AW349" s="9">
        <v>0</v>
      </c>
      <c r="AX349" s="9">
        <v>0</v>
      </c>
      <c r="AY349" s="9">
        <v>111.27999999999901</v>
      </c>
      <c r="AZ349" s="9">
        <v>7.7138120063620592</v>
      </c>
      <c r="BA349" s="9">
        <v>0.97950071273228101</v>
      </c>
      <c r="BB349" s="9">
        <v>6.8752489978742988</v>
      </c>
      <c r="BC349" s="9">
        <v>12.456747404844201</v>
      </c>
      <c r="BD349" s="9">
        <v>5.5576559546313797</v>
      </c>
      <c r="BE349" s="9">
        <v>141</v>
      </c>
      <c r="BF349" s="9">
        <v>158</v>
      </c>
      <c r="BG349" s="9">
        <v>224.29655965169198</v>
      </c>
      <c r="BH349" s="9">
        <v>222.93553161621068</v>
      </c>
      <c r="BI349" s="9">
        <v>223.35509745279899</v>
      </c>
      <c r="BJ349" s="9">
        <v>2.3333333333333335</v>
      </c>
      <c r="BK349" s="9">
        <v>3</v>
      </c>
      <c r="BL349" s="9">
        <v>3</v>
      </c>
    </row>
    <row r="350" spans="1:64" x14ac:dyDescent="0.35">
      <c r="A350" s="7" t="s">
        <v>2318</v>
      </c>
      <c r="B350" s="9">
        <v>-4.6866666666666665</v>
      </c>
      <c r="C350" s="9">
        <v>-5.7865586266666673</v>
      </c>
      <c r="D350" s="9">
        <v>-5.8</v>
      </c>
      <c r="E350" s="9">
        <v>3.1219114790378701</v>
      </c>
      <c r="F350" s="9">
        <v>2.0749700771817334</v>
      </c>
      <c r="G350" s="9">
        <v>0.53133333333333332</v>
      </c>
      <c r="H350" s="9">
        <v>0.72133333333333327</v>
      </c>
      <c r="I350" s="9">
        <v>0.70166666666666677</v>
      </c>
      <c r="J350" s="9">
        <v>0.95799999999999985</v>
      </c>
      <c r="K350" s="9">
        <v>0.78724999999999989</v>
      </c>
      <c r="L350" s="9">
        <v>7.333333333333333</v>
      </c>
      <c r="M350" s="9">
        <v>2</v>
      </c>
      <c r="N350" s="9">
        <v>1</v>
      </c>
      <c r="O350" s="9">
        <v>0</v>
      </c>
      <c r="P350" s="9">
        <v>0</v>
      </c>
      <c r="Q350" s="9">
        <v>3.3333333333333335</v>
      </c>
      <c r="R350" s="9">
        <v>0</v>
      </c>
      <c r="S350" s="9">
        <v>1</v>
      </c>
      <c r="T350" s="9">
        <v>2</v>
      </c>
      <c r="U350" s="9">
        <v>240.25999665260301</v>
      </c>
      <c r="V350" s="9">
        <v>3.9967999999999999</v>
      </c>
      <c r="W350" s="9">
        <v>13</v>
      </c>
      <c r="X350" s="9">
        <v>5</v>
      </c>
      <c r="Y350" s="9">
        <v>1</v>
      </c>
      <c r="Z350" s="9">
        <v>1</v>
      </c>
      <c r="AA350" s="9">
        <v>1</v>
      </c>
      <c r="AB350" s="9">
        <v>0</v>
      </c>
      <c r="AC350" s="9">
        <v>1</v>
      </c>
      <c r="AD350" s="9">
        <v>0.23529411764705799</v>
      </c>
      <c r="AE350" s="9">
        <v>17</v>
      </c>
      <c r="AF350" s="9">
        <v>2</v>
      </c>
      <c r="AG350" s="9">
        <v>0</v>
      </c>
      <c r="AH350" s="9">
        <v>64.562299999999993</v>
      </c>
      <c r="AI350" s="9">
        <v>26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1</v>
      </c>
      <c r="AQ350" s="9">
        <v>4</v>
      </c>
      <c r="AR350" s="9">
        <v>0</v>
      </c>
      <c r="AS350" s="9">
        <v>1</v>
      </c>
      <c r="AT350" s="9">
        <v>27</v>
      </c>
      <c r="AU350" s="9">
        <v>0</v>
      </c>
      <c r="AV350" s="9">
        <v>0</v>
      </c>
      <c r="AW350" s="9">
        <v>0</v>
      </c>
      <c r="AX350" s="9">
        <v>0</v>
      </c>
      <c r="AY350" s="9">
        <v>111.27999999999901</v>
      </c>
      <c r="AZ350" s="9">
        <v>7.7138120063620592</v>
      </c>
      <c r="BA350" s="9">
        <v>0.97950071273228101</v>
      </c>
      <c r="BB350" s="9">
        <v>6.8752489978742988</v>
      </c>
      <c r="BC350" s="9">
        <v>12.456747404844201</v>
      </c>
      <c r="BD350" s="9">
        <v>5.5576559546313797</v>
      </c>
      <c r="BE350" s="9">
        <v>141</v>
      </c>
      <c r="BF350" s="9">
        <v>158</v>
      </c>
      <c r="BG350" s="9">
        <v>224.29655965169198</v>
      </c>
      <c r="BH350" s="9">
        <v>222.93553161621068</v>
      </c>
      <c r="BI350" s="9">
        <v>223.35509745279899</v>
      </c>
      <c r="BJ350" s="9">
        <v>2.3333333333333335</v>
      </c>
      <c r="BK350" s="9">
        <v>3</v>
      </c>
      <c r="BL350" s="9">
        <v>3</v>
      </c>
    </row>
    <row r="351" spans="1:64" x14ac:dyDescent="0.35">
      <c r="A351" s="8">
        <v>2298</v>
      </c>
      <c r="B351" s="9">
        <v>-4.96</v>
      </c>
      <c r="C351" s="9">
        <v>-6.0428957900000002</v>
      </c>
      <c r="D351" s="9">
        <v>-6.1</v>
      </c>
      <c r="E351" s="9">
        <v>3.0542930477488399</v>
      </c>
      <c r="F351" s="9">
        <v>2.0917136906513498</v>
      </c>
      <c r="G351" s="9">
        <v>0.378</v>
      </c>
      <c r="H351" s="9">
        <v>0.58600000000000008</v>
      </c>
      <c r="I351" s="9">
        <v>0.53800000000000003</v>
      </c>
      <c r="J351" s="9">
        <v>0.94599999999999995</v>
      </c>
      <c r="K351" s="9">
        <v>0.70199999999999996</v>
      </c>
      <c r="L351" s="9">
        <v>8</v>
      </c>
      <c r="M351" s="9">
        <v>2</v>
      </c>
      <c r="N351" s="9">
        <v>1</v>
      </c>
      <c r="O351" s="9">
        <v>0</v>
      </c>
      <c r="P351" s="9">
        <v>0</v>
      </c>
      <c r="Q351" s="9">
        <v>4</v>
      </c>
      <c r="R351" s="9">
        <v>0</v>
      </c>
      <c r="S351" s="9">
        <v>1</v>
      </c>
      <c r="T351" s="9">
        <v>2</v>
      </c>
      <c r="U351" s="9">
        <v>240.25999665260301</v>
      </c>
      <c r="V351" s="9">
        <v>3.9967999999999999</v>
      </c>
      <c r="W351" s="9">
        <v>13</v>
      </c>
      <c r="X351" s="9">
        <v>5</v>
      </c>
      <c r="Y351" s="9">
        <v>1</v>
      </c>
      <c r="Z351" s="9">
        <v>1</v>
      </c>
      <c r="AA351" s="9">
        <v>1</v>
      </c>
      <c r="AB351" s="9">
        <v>0</v>
      </c>
      <c r="AC351" s="9">
        <v>1</v>
      </c>
      <c r="AD351" s="9">
        <v>0.23529411764705799</v>
      </c>
      <c r="AE351" s="9">
        <v>17</v>
      </c>
      <c r="AF351" s="9">
        <v>2</v>
      </c>
      <c r="AG351" s="9">
        <v>0</v>
      </c>
      <c r="AH351" s="9">
        <v>64.562299999999993</v>
      </c>
      <c r="AI351" s="9">
        <v>26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1</v>
      </c>
      <c r="AQ351" s="9">
        <v>4</v>
      </c>
      <c r="AR351" s="9">
        <v>0</v>
      </c>
      <c r="AS351" s="9">
        <v>1</v>
      </c>
      <c r="AT351" s="9">
        <v>27</v>
      </c>
      <c r="AU351" s="9">
        <v>0</v>
      </c>
      <c r="AV351" s="9">
        <v>0</v>
      </c>
      <c r="AW351" s="9">
        <v>0</v>
      </c>
      <c r="AX351" s="9">
        <v>0</v>
      </c>
      <c r="AY351" s="9">
        <v>111.27999999999901</v>
      </c>
      <c r="AZ351" s="9">
        <v>7.7138120063620601</v>
      </c>
      <c r="BA351" s="9">
        <v>0.97950071273228101</v>
      </c>
      <c r="BB351" s="9">
        <v>6.8752489978742997</v>
      </c>
      <c r="BC351" s="9">
        <v>12.456747404844201</v>
      </c>
      <c r="BD351" s="9">
        <v>5.5576559546313797</v>
      </c>
      <c r="BE351" s="9">
        <v>141</v>
      </c>
      <c r="BF351" s="9">
        <v>158</v>
      </c>
      <c r="BG351" s="9">
        <v>224.58273315429599</v>
      </c>
      <c r="BH351" s="9">
        <v>224.110427856445</v>
      </c>
      <c r="BI351" s="9">
        <v>221.54777526855401</v>
      </c>
      <c r="BJ351" s="9">
        <v>4</v>
      </c>
      <c r="BK351" s="9">
        <v>4</v>
      </c>
      <c r="BL351" s="9">
        <v>4</v>
      </c>
    </row>
    <row r="352" spans="1:64" x14ac:dyDescent="0.35">
      <c r="A352" s="8">
        <v>2299</v>
      </c>
      <c r="B352" s="9">
        <v>-4.55</v>
      </c>
      <c r="C352" s="9">
        <v>-5.5133128200000003</v>
      </c>
      <c r="D352" s="9">
        <v>-5.5</v>
      </c>
      <c r="E352" s="9">
        <v>3.18462116443914</v>
      </c>
      <c r="F352" s="9">
        <v>2.00925824763093</v>
      </c>
      <c r="G352" s="9">
        <v>0.60799999999999998</v>
      </c>
      <c r="H352" s="9">
        <v>0.85399999999999998</v>
      </c>
      <c r="I352" s="9">
        <v>0.85199999999999998</v>
      </c>
      <c r="J352" s="9">
        <v>0.96799999999999997</v>
      </c>
      <c r="K352" s="9">
        <v>0.84899999999999998</v>
      </c>
      <c r="L352" s="9">
        <v>7</v>
      </c>
      <c r="M352" s="9">
        <v>2</v>
      </c>
      <c r="N352" s="9">
        <v>1</v>
      </c>
      <c r="O352" s="9">
        <v>0</v>
      </c>
      <c r="P352" s="9">
        <v>0</v>
      </c>
      <c r="Q352" s="9">
        <v>3</v>
      </c>
      <c r="R352" s="9">
        <v>0</v>
      </c>
      <c r="S352" s="9">
        <v>1</v>
      </c>
      <c r="T352" s="9">
        <v>2</v>
      </c>
      <c r="U352" s="9">
        <v>240.25999665260301</v>
      </c>
      <c r="V352" s="9">
        <v>3.9967999999999999</v>
      </c>
      <c r="W352" s="9">
        <v>13</v>
      </c>
      <c r="X352" s="9">
        <v>5</v>
      </c>
      <c r="Y352" s="9">
        <v>1</v>
      </c>
      <c r="Z352" s="9">
        <v>1</v>
      </c>
      <c r="AA352" s="9">
        <v>1</v>
      </c>
      <c r="AB352" s="9">
        <v>0</v>
      </c>
      <c r="AC352" s="9">
        <v>1</v>
      </c>
      <c r="AD352" s="9">
        <v>0.23529411764705799</v>
      </c>
      <c r="AE352" s="9">
        <v>17</v>
      </c>
      <c r="AF352" s="9">
        <v>2</v>
      </c>
      <c r="AG352" s="9">
        <v>0</v>
      </c>
      <c r="AH352" s="9">
        <v>64.562299999999993</v>
      </c>
      <c r="AI352" s="9">
        <v>26</v>
      </c>
      <c r="AJ352" s="9">
        <v>0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1</v>
      </c>
      <c r="AQ352" s="9">
        <v>4</v>
      </c>
      <c r="AR352" s="9">
        <v>0</v>
      </c>
      <c r="AS352" s="9">
        <v>1</v>
      </c>
      <c r="AT352" s="9">
        <v>27</v>
      </c>
      <c r="AU352" s="9">
        <v>0</v>
      </c>
      <c r="AV352" s="9">
        <v>0</v>
      </c>
      <c r="AW352" s="9">
        <v>0</v>
      </c>
      <c r="AX352" s="9">
        <v>0</v>
      </c>
      <c r="AY352" s="9">
        <v>111.27999999999901</v>
      </c>
      <c r="AZ352" s="9">
        <v>7.7138120063620601</v>
      </c>
      <c r="BA352" s="9">
        <v>0.97950071273228101</v>
      </c>
      <c r="BB352" s="9">
        <v>6.8752489978742997</v>
      </c>
      <c r="BC352" s="9">
        <v>12.456747404844201</v>
      </c>
      <c r="BD352" s="9">
        <v>5.5576559546313797</v>
      </c>
      <c r="BE352" s="9">
        <v>141</v>
      </c>
      <c r="BF352" s="9">
        <v>158</v>
      </c>
      <c r="BG352" s="9">
        <v>225.119216918945</v>
      </c>
      <c r="BH352" s="9">
        <v>221.06840515136699</v>
      </c>
      <c r="BI352" s="9">
        <v>224.041580200195</v>
      </c>
      <c r="BJ352" s="9">
        <v>1</v>
      </c>
      <c r="BK352" s="9">
        <v>2</v>
      </c>
      <c r="BL352" s="9">
        <v>2</v>
      </c>
    </row>
    <row r="353" spans="1:64" x14ac:dyDescent="0.35">
      <c r="A353" s="8">
        <v>2300</v>
      </c>
      <c r="B353" s="9">
        <v>-4.55</v>
      </c>
      <c r="C353" s="9">
        <v>-5.8034672699999996</v>
      </c>
      <c r="D353" s="9">
        <v>-5.8</v>
      </c>
      <c r="E353" s="9">
        <v>3.1268202249256301</v>
      </c>
      <c r="F353" s="9">
        <v>2.1239382932629201</v>
      </c>
      <c r="G353" s="9">
        <v>0.60799999999999998</v>
      </c>
      <c r="H353" s="9">
        <v>0.72399999999999998</v>
      </c>
      <c r="I353" s="9">
        <v>0.71500000000000008</v>
      </c>
      <c r="J353" s="9">
        <v>0.96</v>
      </c>
      <c r="K353" s="9">
        <v>0.81074999999999997</v>
      </c>
      <c r="L353" s="9">
        <v>7</v>
      </c>
      <c r="M353" s="9">
        <v>2</v>
      </c>
      <c r="N353" s="9">
        <v>1</v>
      </c>
      <c r="O353" s="9">
        <v>0</v>
      </c>
      <c r="P353" s="9">
        <v>0</v>
      </c>
      <c r="Q353" s="9">
        <v>3</v>
      </c>
      <c r="R353" s="9">
        <v>0</v>
      </c>
      <c r="S353" s="9">
        <v>1</v>
      </c>
      <c r="T353" s="9">
        <v>2</v>
      </c>
      <c r="U353" s="9">
        <v>240.25999665260301</v>
      </c>
      <c r="V353" s="9">
        <v>3.9967999999999999</v>
      </c>
      <c r="W353" s="9">
        <v>13</v>
      </c>
      <c r="X353" s="9">
        <v>5</v>
      </c>
      <c r="Y353" s="9">
        <v>1</v>
      </c>
      <c r="Z353" s="9">
        <v>1</v>
      </c>
      <c r="AA353" s="9">
        <v>1</v>
      </c>
      <c r="AB353" s="9">
        <v>0</v>
      </c>
      <c r="AC353" s="9">
        <v>1</v>
      </c>
      <c r="AD353" s="9">
        <v>0.23529411764705799</v>
      </c>
      <c r="AE353" s="9">
        <v>17</v>
      </c>
      <c r="AF353" s="9">
        <v>2</v>
      </c>
      <c r="AG353" s="9">
        <v>0</v>
      </c>
      <c r="AH353" s="9">
        <v>64.562299999999993</v>
      </c>
      <c r="AI353" s="9">
        <v>26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1</v>
      </c>
      <c r="AQ353" s="9">
        <v>4</v>
      </c>
      <c r="AR353" s="9">
        <v>0</v>
      </c>
      <c r="AS353" s="9">
        <v>1</v>
      </c>
      <c r="AT353" s="9">
        <v>27</v>
      </c>
      <c r="AU353" s="9">
        <v>0</v>
      </c>
      <c r="AV353" s="9">
        <v>0</v>
      </c>
      <c r="AW353" s="9">
        <v>0</v>
      </c>
      <c r="AX353" s="9">
        <v>0</v>
      </c>
      <c r="AY353" s="9">
        <v>111.27999999999901</v>
      </c>
      <c r="AZ353" s="9">
        <v>7.7138120063620601</v>
      </c>
      <c r="BA353" s="9">
        <v>0.97950071273228101</v>
      </c>
      <c r="BB353" s="9">
        <v>6.8752489978742997</v>
      </c>
      <c r="BC353" s="9">
        <v>12.456747404844201</v>
      </c>
      <c r="BD353" s="9">
        <v>5.5576559546313797</v>
      </c>
      <c r="BE353" s="9">
        <v>141</v>
      </c>
      <c r="BF353" s="9">
        <v>158</v>
      </c>
      <c r="BG353" s="9">
        <v>223.187728881835</v>
      </c>
      <c r="BH353" s="9">
        <v>223.62776184082</v>
      </c>
      <c r="BI353" s="9">
        <v>224.47593688964801</v>
      </c>
      <c r="BJ353" s="9">
        <v>2</v>
      </c>
      <c r="BK353" s="9">
        <v>3</v>
      </c>
      <c r="BL353" s="9">
        <v>3</v>
      </c>
    </row>
    <row r="354" spans="1:64" x14ac:dyDescent="0.35">
      <c r="A354" s="6" t="s">
        <v>1664</v>
      </c>
      <c r="B354" s="9">
        <v>-4.5466666666666669</v>
      </c>
      <c r="C354" s="9">
        <v>-5.8214104999999998</v>
      </c>
      <c r="D354" s="9">
        <v>-5.833333333333333</v>
      </c>
      <c r="E354" s="9">
        <v>2.32922501102823</v>
      </c>
      <c r="F354" s="9">
        <v>1.3986938836911766</v>
      </c>
      <c r="G354" s="9">
        <v>0.60433333333333328</v>
      </c>
      <c r="H354" s="9">
        <v>0.71333333333333337</v>
      </c>
      <c r="I354" s="9">
        <v>0.69566666666666654</v>
      </c>
      <c r="J354" s="9">
        <v>0.68533333333333335</v>
      </c>
      <c r="K354" s="9">
        <v>0.66766666666666674</v>
      </c>
      <c r="L354" s="9">
        <v>9</v>
      </c>
      <c r="M354" s="9">
        <v>5</v>
      </c>
      <c r="N354" s="9">
        <v>1</v>
      </c>
      <c r="O354" s="9">
        <v>0</v>
      </c>
      <c r="P354" s="9">
        <v>0</v>
      </c>
      <c r="Q354" s="9">
        <v>4</v>
      </c>
      <c r="R354" s="9">
        <v>0</v>
      </c>
      <c r="S354" s="9">
        <v>1</v>
      </c>
      <c r="T354" s="9">
        <v>2</v>
      </c>
      <c r="U354" s="9">
        <v>328.79699456691702</v>
      </c>
      <c r="V354" s="9">
        <v>5.9622999999999999</v>
      </c>
      <c r="W354" s="9">
        <v>20</v>
      </c>
      <c r="X354" s="9">
        <v>6</v>
      </c>
      <c r="Y354" s="9">
        <v>0</v>
      </c>
      <c r="Z354" s="9">
        <v>1</v>
      </c>
      <c r="AA354" s="9">
        <v>1</v>
      </c>
      <c r="AB354" s="9">
        <v>0</v>
      </c>
      <c r="AC354" s="9">
        <v>0</v>
      </c>
      <c r="AD354" s="9">
        <v>0.22727272727272699</v>
      </c>
      <c r="AE354" s="9">
        <v>22</v>
      </c>
      <c r="AF354" s="9">
        <v>1</v>
      </c>
      <c r="AG354" s="9">
        <v>0</v>
      </c>
      <c r="AH354" s="9">
        <v>93.668699999999902</v>
      </c>
      <c r="AI354" s="9">
        <v>36</v>
      </c>
      <c r="AJ354" s="9">
        <v>1</v>
      </c>
      <c r="AK354" s="9">
        <v>0</v>
      </c>
      <c r="AL354" s="9">
        <v>0</v>
      </c>
      <c r="AM354" s="9">
        <v>1</v>
      </c>
      <c r="AN354" s="9">
        <v>0</v>
      </c>
      <c r="AO354" s="9">
        <v>0</v>
      </c>
      <c r="AP354" s="9">
        <v>1</v>
      </c>
      <c r="AQ354" s="9">
        <v>4</v>
      </c>
      <c r="AR354" s="9">
        <v>0</v>
      </c>
      <c r="AS354" s="9">
        <v>1</v>
      </c>
      <c r="AT354" s="9">
        <v>37</v>
      </c>
      <c r="AU354" s="9">
        <v>0</v>
      </c>
      <c r="AV354" s="9">
        <v>0</v>
      </c>
      <c r="AW354" s="9">
        <v>0</v>
      </c>
      <c r="AX354" s="9">
        <v>0</v>
      </c>
      <c r="AY354" s="9">
        <v>94.969999999999985</v>
      </c>
      <c r="AZ354" s="9">
        <v>11.544772767217999</v>
      </c>
      <c r="BA354" s="9">
        <v>0.98228022225974898</v>
      </c>
      <c r="BB354" s="9">
        <v>10.753033915982799</v>
      </c>
      <c r="BC354" s="9">
        <v>17.355371900826398</v>
      </c>
      <c r="BD354" s="9">
        <v>7.05078125</v>
      </c>
      <c r="BE354" s="9">
        <v>192</v>
      </c>
      <c r="BF354" s="9">
        <v>204</v>
      </c>
      <c r="BG354" s="9">
        <v>276.495503743489</v>
      </c>
      <c r="BH354" s="9">
        <v>282.21076456705669</v>
      </c>
      <c r="BI354" s="9">
        <v>282.16902669270803</v>
      </c>
      <c r="BJ354" s="9">
        <v>1.6666666666666667</v>
      </c>
      <c r="BK354" s="9">
        <v>2</v>
      </c>
      <c r="BL354" s="9">
        <v>2</v>
      </c>
    </row>
    <row r="355" spans="1:64" x14ac:dyDescent="0.35">
      <c r="A355" s="7" t="s">
        <v>1665</v>
      </c>
      <c r="B355" s="9">
        <v>-4.5466666666666669</v>
      </c>
      <c r="C355" s="9">
        <v>-5.8214104999999998</v>
      </c>
      <c r="D355" s="9">
        <v>-5.833333333333333</v>
      </c>
      <c r="E355" s="9">
        <v>2.32922501102823</v>
      </c>
      <c r="F355" s="9">
        <v>1.3986938836911766</v>
      </c>
      <c r="G355" s="9">
        <v>0.60433333333333328</v>
      </c>
      <c r="H355" s="9">
        <v>0.71333333333333337</v>
      </c>
      <c r="I355" s="9">
        <v>0.69566666666666654</v>
      </c>
      <c r="J355" s="9">
        <v>0.68533333333333335</v>
      </c>
      <c r="K355" s="9">
        <v>0.66766666666666674</v>
      </c>
      <c r="L355" s="9">
        <v>9</v>
      </c>
      <c r="M355" s="9">
        <v>5</v>
      </c>
      <c r="N355" s="9">
        <v>1</v>
      </c>
      <c r="O355" s="9">
        <v>0</v>
      </c>
      <c r="P355" s="9">
        <v>0</v>
      </c>
      <c r="Q355" s="9">
        <v>4</v>
      </c>
      <c r="R355" s="9">
        <v>0</v>
      </c>
      <c r="S355" s="9">
        <v>1</v>
      </c>
      <c r="T355" s="9">
        <v>2</v>
      </c>
      <c r="U355" s="9">
        <v>328.79699456691702</v>
      </c>
      <c r="V355" s="9">
        <v>5.9622999999999999</v>
      </c>
      <c r="W355" s="9">
        <v>20</v>
      </c>
      <c r="X355" s="9">
        <v>6</v>
      </c>
      <c r="Y355" s="9">
        <v>0</v>
      </c>
      <c r="Z355" s="9">
        <v>1</v>
      </c>
      <c r="AA355" s="9">
        <v>1</v>
      </c>
      <c r="AB355" s="9">
        <v>0</v>
      </c>
      <c r="AC355" s="9">
        <v>0</v>
      </c>
      <c r="AD355" s="9">
        <v>0.22727272727272699</v>
      </c>
      <c r="AE355" s="9">
        <v>22</v>
      </c>
      <c r="AF355" s="9">
        <v>1</v>
      </c>
      <c r="AG355" s="9">
        <v>0</v>
      </c>
      <c r="AH355" s="9">
        <v>93.668699999999902</v>
      </c>
      <c r="AI355" s="9">
        <v>36</v>
      </c>
      <c r="AJ355" s="9">
        <v>1</v>
      </c>
      <c r="AK355" s="9">
        <v>0</v>
      </c>
      <c r="AL355" s="9">
        <v>0</v>
      </c>
      <c r="AM355" s="9">
        <v>1</v>
      </c>
      <c r="AN355" s="9">
        <v>0</v>
      </c>
      <c r="AO355" s="9">
        <v>0</v>
      </c>
      <c r="AP355" s="9">
        <v>1</v>
      </c>
      <c r="AQ355" s="9">
        <v>4</v>
      </c>
      <c r="AR355" s="9">
        <v>0</v>
      </c>
      <c r="AS355" s="9">
        <v>1</v>
      </c>
      <c r="AT355" s="9">
        <v>37</v>
      </c>
      <c r="AU355" s="9">
        <v>0</v>
      </c>
      <c r="AV355" s="9">
        <v>0</v>
      </c>
      <c r="AW355" s="9">
        <v>0</v>
      </c>
      <c r="AX355" s="9">
        <v>0</v>
      </c>
      <c r="AY355" s="9">
        <v>94.969999999999985</v>
      </c>
      <c r="AZ355" s="9">
        <v>11.544772767217999</v>
      </c>
      <c r="BA355" s="9">
        <v>0.98228022225974898</v>
      </c>
      <c r="BB355" s="9">
        <v>10.753033915982799</v>
      </c>
      <c r="BC355" s="9">
        <v>17.355371900826398</v>
      </c>
      <c r="BD355" s="9">
        <v>7.05078125</v>
      </c>
      <c r="BE355" s="9">
        <v>192</v>
      </c>
      <c r="BF355" s="9">
        <v>204</v>
      </c>
      <c r="BG355" s="9">
        <v>276.495503743489</v>
      </c>
      <c r="BH355" s="9">
        <v>282.21076456705669</v>
      </c>
      <c r="BI355" s="9">
        <v>282.16902669270803</v>
      </c>
      <c r="BJ355" s="9">
        <v>1.6666666666666667</v>
      </c>
      <c r="BK355" s="9">
        <v>2</v>
      </c>
      <c r="BL355" s="9">
        <v>2</v>
      </c>
    </row>
    <row r="356" spans="1:64" x14ac:dyDescent="0.35">
      <c r="A356" s="8">
        <v>3946</v>
      </c>
      <c r="B356" s="9">
        <v>-4.6399999999999997</v>
      </c>
      <c r="C356" s="9">
        <v>-5.8768158000000001</v>
      </c>
      <c r="D356" s="9">
        <v>-5.9</v>
      </c>
      <c r="E356" s="9">
        <v>2.0641876650447499</v>
      </c>
      <c r="F356" s="9">
        <v>1.4565695230714599</v>
      </c>
      <c r="G356" s="9">
        <v>0.55099999999999993</v>
      </c>
      <c r="H356" s="9">
        <v>0.68500000000000005</v>
      </c>
      <c r="I356" s="9">
        <v>0.66199999999999992</v>
      </c>
      <c r="J356" s="9">
        <v>0.59699999999999998</v>
      </c>
      <c r="K356" s="9">
        <v>0.60175000000000001</v>
      </c>
      <c r="L356" s="9">
        <v>9</v>
      </c>
      <c r="M356" s="9">
        <v>5</v>
      </c>
      <c r="N356" s="9">
        <v>1</v>
      </c>
      <c r="O356" s="9">
        <v>0</v>
      </c>
      <c r="P356" s="9">
        <v>0</v>
      </c>
      <c r="Q356" s="9">
        <v>4</v>
      </c>
      <c r="R356" s="9">
        <v>0</v>
      </c>
      <c r="S356" s="9">
        <v>1</v>
      </c>
      <c r="T356" s="9">
        <v>2</v>
      </c>
      <c r="U356" s="9">
        <v>328.79699456691702</v>
      </c>
      <c r="V356" s="9">
        <v>5.9622999999999999</v>
      </c>
      <c r="W356" s="9">
        <v>20</v>
      </c>
      <c r="X356" s="9">
        <v>6</v>
      </c>
      <c r="Y356" s="9">
        <v>0</v>
      </c>
      <c r="Z356" s="9">
        <v>1</v>
      </c>
      <c r="AA356" s="9">
        <v>1</v>
      </c>
      <c r="AB356" s="9">
        <v>0</v>
      </c>
      <c r="AC356" s="9">
        <v>0</v>
      </c>
      <c r="AD356" s="9">
        <v>0.22727272727272699</v>
      </c>
      <c r="AE356" s="9">
        <v>22</v>
      </c>
      <c r="AF356" s="9">
        <v>1</v>
      </c>
      <c r="AG356" s="9">
        <v>0</v>
      </c>
      <c r="AH356" s="9">
        <v>93.668699999999902</v>
      </c>
      <c r="AI356" s="9">
        <v>36</v>
      </c>
      <c r="AJ356" s="9">
        <v>1</v>
      </c>
      <c r="AK356" s="9">
        <v>0</v>
      </c>
      <c r="AL356" s="9">
        <v>0</v>
      </c>
      <c r="AM356" s="9">
        <v>1</v>
      </c>
      <c r="AN356" s="9">
        <v>0</v>
      </c>
      <c r="AO356" s="9">
        <v>0</v>
      </c>
      <c r="AP356" s="9">
        <v>1</v>
      </c>
      <c r="AQ356" s="9">
        <v>4</v>
      </c>
      <c r="AR356" s="9">
        <v>0</v>
      </c>
      <c r="AS356" s="9">
        <v>1</v>
      </c>
      <c r="AT356" s="9">
        <v>37</v>
      </c>
      <c r="AU356" s="9">
        <v>0</v>
      </c>
      <c r="AV356" s="9">
        <v>0</v>
      </c>
      <c r="AW356" s="9">
        <v>0</v>
      </c>
      <c r="AX356" s="9">
        <v>0</v>
      </c>
      <c r="AY356" s="9">
        <v>94.97</v>
      </c>
      <c r="AZ356" s="9">
        <v>11.544772767217999</v>
      </c>
      <c r="BA356" s="9">
        <v>0.98228022225974898</v>
      </c>
      <c r="BB356" s="9">
        <v>10.753033915982799</v>
      </c>
      <c r="BC356" s="9">
        <v>17.355371900826398</v>
      </c>
      <c r="BD356" s="9">
        <v>7.05078125</v>
      </c>
      <c r="BE356" s="9">
        <v>192</v>
      </c>
      <c r="BF356" s="9">
        <v>204</v>
      </c>
      <c r="BG356" s="9">
        <v>274.63681030273398</v>
      </c>
      <c r="BH356" s="9">
        <v>282.24041748046801</v>
      </c>
      <c r="BI356" s="9">
        <v>282.001220703125</v>
      </c>
      <c r="BJ356" s="9">
        <v>2</v>
      </c>
      <c r="BK356" s="9">
        <v>2</v>
      </c>
      <c r="BL356" s="9">
        <v>2</v>
      </c>
    </row>
    <row r="357" spans="1:64" x14ac:dyDescent="0.35">
      <c r="A357" s="8">
        <v>3947</v>
      </c>
      <c r="B357" s="9">
        <v>-4.38</v>
      </c>
      <c r="C357" s="9">
        <v>-5.8648872399999998</v>
      </c>
      <c r="D357" s="9">
        <v>-5.9</v>
      </c>
      <c r="E357" s="9">
        <v>1.9026130727906001</v>
      </c>
      <c r="F357" s="9">
        <v>1.3426033240397199</v>
      </c>
      <c r="G357" s="9">
        <v>0.69799999999999995</v>
      </c>
      <c r="H357" s="9">
        <v>0.69199999999999995</v>
      </c>
      <c r="I357" s="9">
        <v>0.66199999999999992</v>
      </c>
      <c r="J357" s="9">
        <v>0.52200000000000002</v>
      </c>
      <c r="K357" s="9">
        <v>0.60099999999999998</v>
      </c>
      <c r="L357" s="9">
        <v>9</v>
      </c>
      <c r="M357" s="9">
        <v>5</v>
      </c>
      <c r="N357" s="9">
        <v>1</v>
      </c>
      <c r="O357" s="9">
        <v>0</v>
      </c>
      <c r="P357" s="9">
        <v>0</v>
      </c>
      <c r="Q357" s="9">
        <v>4</v>
      </c>
      <c r="R357" s="9">
        <v>0</v>
      </c>
      <c r="S357" s="9">
        <v>1</v>
      </c>
      <c r="T357" s="9">
        <v>2</v>
      </c>
      <c r="U357" s="9">
        <v>328.79699456691702</v>
      </c>
      <c r="V357" s="9">
        <v>5.9622999999999999</v>
      </c>
      <c r="W357" s="9">
        <v>20</v>
      </c>
      <c r="X357" s="9">
        <v>6</v>
      </c>
      <c r="Y357" s="9">
        <v>0</v>
      </c>
      <c r="Z357" s="9">
        <v>1</v>
      </c>
      <c r="AA357" s="9">
        <v>1</v>
      </c>
      <c r="AB357" s="9">
        <v>0</v>
      </c>
      <c r="AC357" s="9">
        <v>0</v>
      </c>
      <c r="AD357" s="9">
        <v>0.22727272727272699</v>
      </c>
      <c r="AE357" s="9">
        <v>22</v>
      </c>
      <c r="AF357" s="9">
        <v>1</v>
      </c>
      <c r="AG357" s="9">
        <v>0</v>
      </c>
      <c r="AH357" s="9">
        <v>93.668699999999902</v>
      </c>
      <c r="AI357" s="9">
        <v>36</v>
      </c>
      <c r="AJ357" s="9">
        <v>1</v>
      </c>
      <c r="AK357" s="9">
        <v>0</v>
      </c>
      <c r="AL357" s="9">
        <v>0</v>
      </c>
      <c r="AM357" s="9">
        <v>1</v>
      </c>
      <c r="AN357" s="9">
        <v>0</v>
      </c>
      <c r="AO357" s="9">
        <v>0</v>
      </c>
      <c r="AP357" s="9">
        <v>1</v>
      </c>
      <c r="AQ357" s="9">
        <v>4</v>
      </c>
      <c r="AR357" s="9">
        <v>0</v>
      </c>
      <c r="AS357" s="9">
        <v>1</v>
      </c>
      <c r="AT357" s="9">
        <v>37</v>
      </c>
      <c r="AU357" s="9">
        <v>0</v>
      </c>
      <c r="AV357" s="9">
        <v>0</v>
      </c>
      <c r="AW357" s="9">
        <v>0</v>
      </c>
      <c r="AX357" s="9">
        <v>0</v>
      </c>
      <c r="AY357" s="9">
        <v>94.97</v>
      </c>
      <c r="AZ357" s="9">
        <v>11.544772767217999</v>
      </c>
      <c r="BA357" s="9">
        <v>0.98228022225974898</v>
      </c>
      <c r="BB357" s="9">
        <v>10.753033915982799</v>
      </c>
      <c r="BC357" s="9">
        <v>17.355371900826398</v>
      </c>
      <c r="BD357" s="9">
        <v>7.05078125</v>
      </c>
      <c r="BE357" s="9">
        <v>192</v>
      </c>
      <c r="BF357" s="9">
        <v>204</v>
      </c>
      <c r="BG357" s="9">
        <v>277.03460693359301</v>
      </c>
      <c r="BH357" s="9">
        <v>282.413482666015</v>
      </c>
      <c r="BI357" s="9">
        <v>282.00115966796801</v>
      </c>
      <c r="BJ357" s="9">
        <v>1</v>
      </c>
      <c r="BK357" s="9">
        <v>2</v>
      </c>
      <c r="BL357" s="9">
        <v>2</v>
      </c>
    </row>
    <row r="358" spans="1:64" x14ac:dyDescent="0.35">
      <c r="A358" s="8">
        <v>3948</v>
      </c>
      <c r="B358" s="9">
        <v>-4.62</v>
      </c>
      <c r="C358" s="9">
        <v>-5.7225284600000004</v>
      </c>
      <c r="D358" s="9">
        <v>-5.7</v>
      </c>
      <c r="E358" s="9">
        <v>3.0208742952493401</v>
      </c>
      <c r="F358" s="9">
        <v>1.3969088039623501</v>
      </c>
      <c r="G358" s="9">
        <v>0.56400000000000006</v>
      </c>
      <c r="H358" s="9">
        <v>0.76300000000000001</v>
      </c>
      <c r="I358" s="9">
        <v>0.76300000000000001</v>
      </c>
      <c r="J358" s="9">
        <v>0.93700000000000006</v>
      </c>
      <c r="K358" s="9">
        <v>0.80025000000000002</v>
      </c>
      <c r="L358" s="9">
        <v>9</v>
      </c>
      <c r="M358" s="9">
        <v>5</v>
      </c>
      <c r="N358" s="9">
        <v>1</v>
      </c>
      <c r="O358" s="9">
        <v>0</v>
      </c>
      <c r="P358" s="9">
        <v>0</v>
      </c>
      <c r="Q358" s="9">
        <v>4</v>
      </c>
      <c r="R358" s="9">
        <v>0</v>
      </c>
      <c r="S358" s="9">
        <v>1</v>
      </c>
      <c r="T358" s="9">
        <v>2</v>
      </c>
      <c r="U358" s="9">
        <v>328.79699456691702</v>
      </c>
      <c r="V358" s="9">
        <v>5.9622999999999999</v>
      </c>
      <c r="W358" s="9">
        <v>20</v>
      </c>
      <c r="X358" s="9">
        <v>6</v>
      </c>
      <c r="Y358" s="9">
        <v>0</v>
      </c>
      <c r="Z358" s="9">
        <v>1</v>
      </c>
      <c r="AA358" s="9">
        <v>1</v>
      </c>
      <c r="AB358" s="9">
        <v>0</v>
      </c>
      <c r="AC358" s="9">
        <v>0</v>
      </c>
      <c r="AD358" s="9">
        <v>0.22727272727272699</v>
      </c>
      <c r="AE358" s="9">
        <v>22</v>
      </c>
      <c r="AF358" s="9">
        <v>1</v>
      </c>
      <c r="AG358" s="9">
        <v>0</v>
      </c>
      <c r="AH358" s="9">
        <v>93.668699999999902</v>
      </c>
      <c r="AI358" s="9">
        <v>36</v>
      </c>
      <c r="AJ358" s="9">
        <v>1</v>
      </c>
      <c r="AK358" s="9">
        <v>0</v>
      </c>
      <c r="AL358" s="9">
        <v>0</v>
      </c>
      <c r="AM358" s="9">
        <v>1</v>
      </c>
      <c r="AN358" s="9">
        <v>0</v>
      </c>
      <c r="AO358" s="9">
        <v>0</v>
      </c>
      <c r="AP358" s="9">
        <v>1</v>
      </c>
      <c r="AQ358" s="9">
        <v>4</v>
      </c>
      <c r="AR358" s="9">
        <v>0</v>
      </c>
      <c r="AS358" s="9">
        <v>1</v>
      </c>
      <c r="AT358" s="9">
        <v>37</v>
      </c>
      <c r="AU358" s="9">
        <v>0</v>
      </c>
      <c r="AV358" s="9">
        <v>0</v>
      </c>
      <c r="AW358" s="9">
        <v>0</v>
      </c>
      <c r="AX358" s="9">
        <v>0</v>
      </c>
      <c r="AY358" s="9">
        <v>94.97</v>
      </c>
      <c r="AZ358" s="9">
        <v>11.544772767217999</v>
      </c>
      <c r="BA358" s="9">
        <v>0.98228022225974898</v>
      </c>
      <c r="BB358" s="9">
        <v>10.753033915982799</v>
      </c>
      <c r="BC358" s="9">
        <v>17.355371900826398</v>
      </c>
      <c r="BD358" s="9">
        <v>7.05078125</v>
      </c>
      <c r="BE358" s="9">
        <v>192</v>
      </c>
      <c r="BF358" s="9">
        <v>204</v>
      </c>
      <c r="BG358" s="9">
        <v>277.81509399414</v>
      </c>
      <c r="BH358" s="9">
        <v>281.97839355468699</v>
      </c>
      <c r="BI358" s="9">
        <v>282.50469970703102</v>
      </c>
      <c r="BJ358" s="9">
        <v>2</v>
      </c>
      <c r="BK358" s="9">
        <v>2</v>
      </c>
      <c r="BL358" s="9">
        <v>2</v>
      </c>
    </row>
    <row r="359" spans="1:64" x14ac:dyDescent="0.35">
      <c r="A359" s="6" t="s">
        <v>506</v>
      </c>
      <c r="B359" s="9">
        <v>-4.3</v>
      </c>
      <c r="C359" s="9">
        <v>-5.6961828866666666</v>
      </c>
      <c r="D359" s="9">
        <v>-5.5333333333333341</v>
      </c>
      <c r="E359" s="9">
        <v>1.1719823490299783</v>
      </c>
      <c r="F359" s="9">
        <v>0.5286840070921307</v>
      </c>
      <c r="G359" s="9">
        <v>0.73466666666666658</v>
      </c>
      <c r="H359" s="9">
        <v>0.7593333333333333</v>
      </c>
      <c r="I359" s="9">
        <v>0.82066666666666654</v>
      </c>
      <c r="J359" s="9">
        <v>0.19466666666666668</v>
      </c>
      <c r="K359" s="9">
        <v>0.48616666666666664</v>
      </c>
      <c r="L359" s="9">
        <v>6</v>
      </c>
      <c r="M359" s="9">
        <v>5</v>
      </c>
      <c r="N359" s="9">
        <v>0</v>
      </c>
      <c r="O359" s="9">
        <v>2</v>
      </c>
      <c r="P359" s="9">
        <v>0</v>
      </c>
      <c r="Q359" s="9">
        <v>1</v>
      </c>
      <c r="R359" s="9">
        <v>0</v>
      </c>
      <c r="S359" s="9">
        <v>0</v>
      </c>
      <c r="T359" s="9">
        <v>1</v>
      </c>
      <c r="U359" s="9">
        <v>192.26199626922599</v>
      </c>
      <c r="V359" s="9">
        <v>5.3552</v>
      </c>
      <c r="W359" s="9">
        <v>18</v>
      </c>
      <c r="X359" s="9">
        <v>2</v>
      </c>
      <c r="Y359" s="9">
        <v>2</v>
      </c>
      <c r="Z359" s="9">
        <v>1</v>
      </c>
      <c r="AA359" s="9">
        <v>0</v>
      </c>
      <c r="AB359" s="9">
        <v>0</v>
      </c>
      <c r="AC359" s="9">
        <v>0</v>
      </c>
      <c r="AD359" s="9">
        <v>0.214285714285714</v>
      </c>
      <c r="AE359" s="9">
        <v>14</v>
      </c>
      <c r="AF359" s="9">
        <v>0</v>
      </c>
      <c r="AG359" s="9">
        <v>0</v>
      </c>
      <c r="AH359" s="9">
        <v>76.087900000000005</v>
      </c>
      <c r="AI359" s="9">
        <v>30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2</v>
      </c>
      <c r="AQ359" s="9">
        <v>1</v>
      </c>
      <c r="AR359" s="9">
        <v>0</v>
      </c>
      <c r="AS359" s="9">
        <v>0</v>
      </c>
      <c r="AT359" s="9">
        <v>30</v>
      </c>
      <c r="AU359" s="9">
        <v>0</v>
      </c>
      <c r="AV359" s="9">
        <v>0</v>
      </c>
      <c r="AW359" s="9">
        <v>0</v>
      </c>
      <c r="AX359" s="9">
        <v>0</v>
      </c>
      <c r="AY359" s="9">
        <v>56.74</v>
      </c>
      <c r="AZ359" s="9">
        <v>8.4124820663490407</v>
      </c>
      <c r="BA359" s="9">
        <v>1.01473898177541</v>
      </c>
      <c r="BB359" s="9">
        <v>7.2902916094050996</v>
      </c>
      <c r="BC359" s="9">
        <v>12.0714285714285</v>
      </c>
      <c r="BD359" s="9">
        <v>5.18559556786703</v>
      </c>
      <c r="BE359" s="9">
        <v>146</v>
      </c>
      <c r="BF359" s="9">
        <v>139</v>
      </c>
      <c r="BG359" s="9">
        <v>209.34456888834598</v>
      </c>
      <c r="BH359" s="9">
        <v>208.91296895344999</v>
      </c>
      <c r="BI359" s="9">
        <v>208.54359944661397</v>
      </c>
      <c r="BJ359" s="9">
        <v>2</v>
      </c>
      <c r="BK359" s="9">
        <v>1.3333333333333333</v>
      </c>
      <c r="BL359" s="9">
        <v>1.3333333333333333</v>
      </c>
    </row>
    <row r="360" spans="1:64" x14ac:dyDescent="0.35">
      <c r="A360" s="7" t="s">
        <v>507</v>
      </c>
      <c r="B360" s="9">
        <v>-4.3</v>
      </c>
      <c r="C360" s="9">
        <v>-5.6961828866666666</v>
      </c>
      <c r="D360" s="9">
        <v>-5.5333333333333341</v>
      </c>
      <c r="E360" s="9">
        <v>1.1719823490299783</v>
      </c>
      <c r="F360" s="9">
        <v>0.5286840070921307</v>
      </c>
      <c r="G360" s="9">
        <v>0.73466666666666658</v>
      </c>
      <c r="H360" s="9">
        <v>0.7593333333333333</v>
      </c>
      <c r="I360" s="9">
        <v>0.82066666666666654</v>
      </c>
      <c r="J360" s="9">
        <v>0.19466666666666668</v>
      </c>
      <c r="K360" s="9">
        <v>0.48616666666666664</v>
      </c>
      <c r="L360" s="9">
        <v>6</v>
      </c>
      <c r="M360" s="9">
        <v>5</v>
      </c>
      <c r="N360" s="9">
        <v>0</v>
      </c>
      <c r="O360" s="9">
        <v>2</v>
      </c>
      <c r="P360" s="9">
        <v>0</v>
      </c>
      <c r="Q360" s="9">
        <v>1</v>
      </c>
      <c r="R360" s="9">
        <v>0</v>
      </c>
      <c r="S360" s="9">
        <v>0</v>
      </c>
      <c r="T360" s="9">
        <v>1</v>
      </c>
      <c r="U360" s="9">
        <v>192.26199626922599</v>
      </c>
      <c r="V360" s="9">
        <v>5.3552</v>
      </c>
      <c r="W360" s="9">
        <v>18</v>
      </c>
      <c r="X360" s="9">
        <v>2</v>
      </c>
      <c r="Y360" s="9">
        <v>2</v>
      </c>
      <c r="Z360" s="9">
        <v>1</v>
      </c>
      <c r="AA360" s="9">
        <v>0</v>
      </c>
      <c r="AB360" s="9">
        <v>0</v>
      </c>
      <c r="AC360" s="9">
        <v>0</v>
      </c>
      <c r="AD360" s="9">
        <v>0.214285714285714</v>
      </c>
      <c r="AE360" s="9">
        <v>14</v>
      </c>
      <c r="AF360" s="9">
        <v>0</v>
      </c>
      <c r="AG360" s="9">
        <v>0</v>
      </c>
      <c r="AH360" s="9">
        <v>76.087900000000005</v>
      </c>
      <c r="AI360" s="9">
        <v>30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2</v>
      </c>
      <c r="AQ360" s="9">
        <v>1</v>
      </c>
      <c r="AR360" s="9">
        <v>0</v>
      </c>
      <c r="AS360" s="9">
        <v>0</v>
      </c>
      <c r="AT360" s="9">
        <v>30</v>
      </c>
      <c r="AU360" s="9">
        <v>0</v>
      </c>
      <c r="AV360" s="9">
        <v>0</v>
      </c>
      <c r="AW360" s="9">
        <v>0</v>
      </c>
      <c r="AX360" s="9">
        <v>0</v>
      </c>
      <c r="AY360" s="9">
        <v>56.74</v>
      </c>
      <c r="AZ360" s="9">
        <v>8.4124820663490407</v>
      </c>
      <c r="BA360" s="9">
        <v>1.01473898177541</v>
      </c>
      <c r="BB360" s="9">
        <v>7.2902916094050996</v>
      </c>
      <c r="BC360" s="9">
        <v>12.0714285714285</v>
      </c>
      <c r="BD360" s="9">
        <v>5.18559556786703</v>
      </c>
      <c r="BE360" s="9">
        <v>146</v>
      </c>
      <c r="BF360" s="9">
        <v>139</v>
      </c>
      <c r="BG360" s="9">
        <v>209.34456888834598</v>
      </c>
      <c r="BH360" s="9">
        <v>208.91296895344999</v>
      </c>
      <c r="BI360" s="9">
        <v>208.54359944661397</v>
      </c>
      <c r="BJ360" s="9">
        <v>2</v>
      </c>
      <c r="BK360" s="9">
        <v>1.3333333333333333</v>
      </c>
      <c r="BL360" s="9">
        <v>1.3333333333333333</v>
      </c>
    </row>
    <row r="361" spans="1:64" x14ac:dyDescent="0.35">
      <c r="A361" s="8">
        <v>3513</v>
      </c>
      <c r="B361" s="9">
        <v>-4.41</v>
      </c>
      <c r="C361" s="9">
        <v>-5.4932160400000001</v>
      </c>
      <c r="D361" s="9">
        <v>-5.3</v>
      </c>
      <c r="E361" s="9">
        <v>0.86881985250664495</v>
      </c>
      <c r="F361" s="9">
        <v>0.116786878549989</v>
      </c>
      <c r="G361" s="9">
        <v>0.68199999999999994</v>
      </c>
      <c r="H361" s="9">
        <v>0.86199999999999999</v>
      </c>
      <c r="I361" s="9">
        <v>0.91200000000000003</v>
      </c>
      <c r="J361" s="9">
        <v>7.0000000000000007E-2</v>
      </c>
      <c r="K361" s="9">
        <v>0.4335</v>
      </c>
      <c r="L361" s="9">
        <v>6</v>
      </c>
      <c r="M361" s="9">
        <v>5</v>
      </c>
      <c r="N361" s="9">
        <v>0</v>
      </c>
      <c r="O361" s="9">
        <v>2</v>
      </c>
      <c r="P361" s="9">
        <v>0</v>
      </c>
      <c r="Q361" s="9">
        <v>1</v>
      </c>
      <c r="R361" s="9">
        <v>0</v>
      </c>
      <c r="S361" s="9">
        <v>0</v>
      </c>
      <c r="T361" s="9">
        <v>1</v>
      </c>
      <c r="U361" s="9">
        <v>192.26199626922599</v>
      </c>
      <c r="V361" s="9">
        <v>5.3552</v>
      </c>
      <c r="W361" s="9">
        <v>18</v>
      </c>
      <c r="X361" s="9">
        <v>2</v>
      </c>
      <c r="Y361" s="9">
        <v>2</v>
      </c>
      <c r="Z361" s="9">
        <v>1</v>
      </c>
      <c r="AA361" s="9">
        <v>0</v>
      </c>
      <c r="AB361" s="9">
        <v>0</v>
      </c>
      <c r="AC361" s="9">
        <v>0</v>
      </c>
      <c r="AD361" s="9">
        <v>0.214285714285714</v>
      </c>
      <c r="AE361" s="9">
        <v>14</v>
      </c>
      <c r="AF361" s="9">
        <v>0</v>
      </c>
      <c r="AG361" s="9">
        <v>0</v>
      </c>
      <c r="AH361" s="9">
        <v>76.087900000000005</v>
      </c>
      <c r="AI361" s="9">
        <v>30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2</v>
      </c>
      <c r="AQ361" s="9">
        <v>1</v>
      </c>
      <c r="AR361" s="9">
        <v>0</v>
      </c>
      <c r="AS361" s="9">
        <v>0</v>
      </c>
      <c r="AT361" s="9">
        <v>30</v>
      </c>
      <c r="AU361" s="9">
        <v>0</v>
      </c>
      <c r="AV361" s="9">
        <v>0</v>
      </c>
      <c r="AW361" s="9">
        <v>0</v>
      </c>
      <c r="AX361" s="9">
        <v>0</v>
      </c>
      <c r="AY361" s="9">
        <v>56.74</v>
      </c>
      <c r="AZ361" s="9">
        <v>8.4124820663490407</v>
      </c>
      <c r="BA361" s="9">
        <v>1.01473898177541</v>
      </c>
      <c r="BB361" s="9">
        <v>7.2902916094050996</v>
      </c>
      <c r="BC361" s="9">
        <v>12.0714285714285</v>
      </c>
      <c r="BD361" s="9">
        <v>5.18559556786703</v>
      </c>
      <c r="BE361" s="9">
        <v>146</v>
      </c>
      <c r="BF361" s="9">
        <v>139</v>
      </c>
      <c r="BG361" s="9">
        <v>209.25816345214801</v>
      </c>
      <c r="BH361" s="9">
        <v>207.05409240722599</v>
      </c>
      <c r="BI361" s="9">
        <v>207.6005859375</v>
      </c>
      <c r="BJ361" s="9">
        <v>2</v>
      </c>
      <c r="BK361" s="9">
        <v>2</v>
      </c>
      <c r="BL361" s="9">
        <v>2</v>
      </c>
    </row>
    <row r="362" spans="1:64" x14ac:dyDescent="0.35">
      <c r="A362" s="8">
        <v>3514</v>
      </c>
      <c r="B362" s="9">
        <v>-4.34</v>
      </c>
      <c r="C362" s="9">
        <v>-5.5089807500000001</v>
      </c>
      <c r="D362" s="9">
        <v>-5.4</v>
      </c>
      <c r="E362" s="9">
        <v>1.1471719669482301</v>
      </c>
      <c r="F362" s="9">
        <v>0.615235814852929</v>
      </c>
      <c r="G362" s="9">
        <v>0.71899999999999997</v>
      </c>
      <c r="H362" s="9">
        <v>0.85499999999999998</v>
      </c>
      <c r="I362" s="9">
        <v>0.88800000000000001</v>
      </c>
      <c r="J362" s="9">
        <v>0.17299999999999999</v>
      </c>
      <c r="K362" s="9">
        <v>0.48824999999999996</v>
      </c>
      <c r="L362" s="9">
        <v>6</v>
      </c>
      <c r="M362" s="9">
        <v>5</v>
      </c>
      <c r="N362" s="9">
        <v>0</v>
      </c>
      <c r="O362" s="9">
        <v>2</v>
      </c>
      <c r="P362" s="9">
        <v>0</v>
      </c>
      <c r="Q362" s="9">
        <v>1</v>
      </c>
      <c r="R362" s="9">
        <v>0</v>
      </c>
      <c r="S362" s="9">
        <v>0</v>
      </c>
      <c r="T362" s="9">
        <v>1</v>
      </c>
      <c r="U362" s="9">
        <v>192.26199626922599</v>
      </c>
      <c r="V362" s="9">
        <v>5.3552</v>
      </c>
      <c r="W362" s="9">
        <v>18</v>
      </c>
      <c r="X362" s="9">
        <v>2</v>
      </c>
      <c r="Y362" s="9">
        <v>2</v>
      </c>
      <c r="Z362" s="9">
        <v>1</v>
      </c>
      <c r="AA362" s="9">
        <v>0</v>
      </c>
      <c r="AB362" s="9">
        <v>0</v>
      </c>
      <c r="AC362" s="9">
        <v>0</v>
      </c>
      <c r="AD362" s="9">
        <v>0.214285714285714</v>
      </c>
      <c r="AE362" s="9">
        <v>14</v>
      </c>
      <c r="AF362" s="9">
        <v>0</v>
      </c>
      <c r="AG362" s="9">
        <v>0</v>
      </c>
      <c r="AH362" s="9">
        <v>76.087900000000005</v>
      </c>
      <c r="AI362" s="9">
        <v>30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2</v>
      </c>
      <c r="AQ362" s="9">
        <v>1</v>
      </c>
      <c r="AR362" s="9">
        <v>0</v>
      </c>
      <c r="AS362" s="9">
        <v>0</v>
      </c>
      <c r="AT362" s="9">
        <v>30</v>
      </c>
      <c r="AU362" s="9">
        <v>0</v>
      </c>
      <c r="AV362" s="9">
        <v>0</v>
      </c>
      <c r="AW362" s="9">
        <v>0</v>
      </c>
      <c r="AX362" s="9">
        <v>0</v>
      </c>
      <c r="AY362" s="9">
        <v>56.74</v>
      </c>
      <c r="AZ362" s="9">
        <v>8.4124820663490407</v>
      </c>
      <c r="BA362" s="9">
        <v>1.01473898177541</v>
      </c>
      <c r="BB362" s="9">
        <v>7.2902916094050996</v>
      </c>
      <c r="BC362" s="9">
        <v>12.0714285714285</v>
      </c>
      <c r="BD362" s="9">
        <v>5.18559556786703</v>
      </c>
      <c r="BE362" s="9">
        <v>146</v>
      </c>
      <c r="BF362" s="9">
        <v>139</v>
      </c>
      <c r="BG362" s="9">
        <v>208.83914184570301</v>
      </c>
      <c r="BH362" s="9">
        <v>207.75160217285099</v>
      </c>
      <c r="BI362" s="9">
        <v>207.59616088867099</v>
      </c>
      <c r="BJ362" s="9">
        <v>2</v>
      </c>
      <c r="BK362" s="9">
        <v>1</v>
      </c>
      <c r="BL362" s="9">
        <v>1</v>
      </c>
    </row>
    <row r="363" spans="1:64" x14ac:dyDescent="0.35">
      <c r="A363" s="8">
        <v>3515</v>
      </c>
      <c r="B363" s="9">
        <v>-4.1500000000000004</v>
      </c>
      <c r="C363" s="9">
        <v>-6.0863518699999997</v>
      </c>
      <c r="D363" s="9">
        <v>-5.9</v>
      </c>
      <c r="E363" s="9">
        <v>1.4999552276350601</v>
      </c>
      <c r="F363" s="9">
        <v>0.85402932787347396</v>
      </c>
      <c r="G363" s="9">
        <v>0.80299999999999994</v>
      </c>
      <c r="H363" s="9">
        <v>0.56099999999999994</v>
      </c>
      <c r="I363" s="9">
        <v>0.66199999999999992</v>
      </c>
      <c r="J363" s="9">
        <v>0.34100000000000003</v>
      </c>
      <c r="K363" s="9">
        <v>0.53674999999999995</v>
      </c>
      <c r="L363" s="9">
        <v>6</v>
      </c>
      <c r="M363" s="9">
        <v>5</v>
      </c>
      <c r="N363" s="9">
        <v>0</v>
      </c>
      <c r="O363" s="9">
        <v>2</v>
      </c>
      <c r="P363" s="9">
        <v>0</v>
      </c>
      <c r="Q363" s="9">
        <v>1</v>
      </c>
      <c r="R363" s="9">
        <v>0</v>
      </c>
      <c r="S363" s="9">
        <v>0</v>
      </c>
      <c r="T363" s="9">
        <v>1</v>
      </c>
      <c r="U363" s="9">
        <v>192.26199626922599</v>
      </c>
      <c r="V363" s="9">
        <v>5.3552</v>
      </c>
      <c r="W363" s="9">
        <v>18</v>
      </c>
      <c r="X363" s="9">
        <v>2</v>
      </c>
      <c r="Y363" s="9">
        <v>2</v>
      </c>
      <c r="Z363" s="9">
        <v>1</v>
      </c>
      <c r="AA363" s="9">
        <v>0</v>
      </c>
      <c r="AB363" s="9">
        <v>0</v>
      </c>
      <c r="AC363" s="9">
        <v>0</v>
      </c>
      <c r="AD363" s="9">
        <v>0.214285714285714</v>
      </c>
      <c r="AE363" s="9">
        <v>14</v>
      </c>
      <c r="AF363" s="9">
        <v>0</v>
      </c>
      <c r="AG363" s="9">
        <v>0</v>
      </c>
      <c r="AH363" s="9">
        <v>76.087900000000005</v>
      </c>
      <c r="AI363" s="9">
        <v>30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2</v>
      </c>
      <c r="AQ363" s="9">
        <v>1</v>
      </c>
      <c r="AR363" s="9">
        <v>0</v>
      </c>
      <c r="AS363" s="9">
        <v>0</v>
      </c>
      <c r="AT363" s="9">
        <v>30</v>
      </c>
      <c r="AU363" s="9">
        <v>0</v>
      </c>
      <c r="AV363" s="9">
        <v>0</v>
      </c>
      <c r="AW363" s="9">
        <v>0</v>
      </c>
      <c r="AX363" s="9">
        <v>0</v>
      </c>
      <c r="AY363" s="9">
        <v>56.74</v>
      </c>
      <c r="AZ363" s="9">
        <v>8.4124820663490407</v>
      </c>
      <c r="BA363" s="9">
        <v>1.01473898177541</v>
      </c>
      <c r="BB363" s="9">
        <v>7.2902916094050996</v>
      </c>
      <c r="BC363" s="9">
        <v>12.0714285714285</v>
      </c>
      <c r="BD363" s="9">
        <v>5.18559556786703</v>
      </c>
      <c r="BE363" s="9">
        <v>146</v>
      </c>
      <c r="BF363" s="9">
        <v>139</v>
      </c>
      <c r="BG363" s="9">
        <v>209.93640136718699</v>
      </c>
      <c r="BH363" s="9">
        <v>211.93321228027301</v>
      </c>
      <c r="BI363" s="9">
        <v>210.43405151367099</v>
      </c>
      <c r="BJ363" s="9">
        <v>2</v>
      </c>
      <c r="BK363" s="9">
        <v>1</v>
      </c>
      <c r="BL363" s="9">
        <v>1</v>
      </c>
    </row>
    <row r="364" spans="1:64" x14ac:dyDescent="0.35">
      <c r="A364" s="6" t="s">
        <v>1715</v>
      </c>
      <c r="B364" s="9">
        <v>-3.1733333333333338</v>
      </c>
      <c r="C364" s="9">
        <v>-5.1360095844444444</v>
      </c>
      <c r="D364" s="9">
        <v>-5.0111111111111102</v>
      </c>
      <c r="E364" s="9">
        <v>2.2822368114706064</v>
      </c>
      <c r="F364" s="9">
        <v>1.2101190216031341</v>
      </c>
      <c r="G364" s="9">
        <v>0.98988888888888882</v>
      </c>
      <c r="H364" s="9">
        <v>0.94411111111111112</v>
      </c>
      <c r="I364" s="9">
        <v>0.96066666666666656</v>
      </c>
      <c r="J364" s="9">
        <v>0.68444444444444441</v>
      </c>
      <c r="K364" s="9">
        <v>0.82986111111111116</v>
      </c>
      <c r="L364" s="9">
        <v>6</v>
      </c>
      <c r="M364" s="9">
        <v>2</v>
      </c>
      <c r="N364" s="9">
        <v>0</v>
      </c>
      <c r="O364" s="9">
        <v>1</v>
      </c>
      <c r="P364" s="9">
        <v>0</v>
      </c>
      <c r="Q364" s="9">
        <v>2</v>
      </c>
      <c r="R364" s="9">
        <v>0</v>
      </c>
      <c r="S364" s="9">
        <v>0</v>
      </c>
      <c r="T364" s="9">
        <v>1</v>
      </c>
      <c r="U364" s="9">
        <v>156.20499682426399</v>
      </c>
      <c r="V364" s="9">
        <v>4.8694999999999888</v>
      </c>
      <c r="W364" s="9">
        <v>15</v>
      </c>
      <c r="X364" s="9">
        <v>2</v>
      </c>
      <c r="Y364" s="9">
        <v>1</v>
      </c>
      <c r="Z364" s="9">
        <v>1</v>
      </c>
      <c r="AA364" s="9">
        <v>1</v>
      </c>
      <c r="AB364" s="9">
        <v>0</v>
      </c>
      <c r="AC364" s="9">
        <v>0</v>
      </c>
      <c r="AD364" s="9">
        <v>0.18181818181818099</v>
      </c>
      <c r="AE364" s="9">
        <v>11</v>
      </c>
      <c r="AF364" s="9">
        <v>0</v>
      </c>
      <c r="AG364" s="9">
        <v>0</v>
      </c>
      <c r="AH364" s="9">
        <v>56.8599999999999</v>
      </c>
      <c r="AI364" s="9">
        <v>25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1</v>
      </c>
      <c r="AQ364" s="9">
        <v>2</v>
      </c>
      <c r="AR364" s="9">
        <v>0</v>
      </c>
      <c r="AS364" s="9">
        <v>0</v>
      </c>
      <c r="AT364" s="9">
        <v>25</v>
      </c>
      <c r="AU364" s="9">
        <v>0</v>
      </c>
      <c r="AV364" s="9">
        <v>0</v>
      </c>
      <c r="AW364" s="9">
        <v>0</v>
      </c>
      <c r="AX364" s="9">
        <v>0</v>
      </c>
      <c r="AY364" s="9">
        <v>67.77</v>
      </c>
      <c r="AZ364" s="9">
        <v>8.1732105654627691</v>
      </c>
      <c r="BA364" s="9">
        <v>0.98038915540447902</v>
      </c>
      <c r="BB364" s="9">
        <v>7.3367002994752095</v>
      </c>
      <c r="BC364" s="9">
        <v>9.0909090909090917</v>
      </c>
      <c r="BD364" s="9">
        <v>4.1326530612244889</v>
      </c>
      <c r="BE364" s="9">
        <v>135</v>
      </c>
      <c r="BF364" s="9">
        <v>145</v>
      </c>
      <c r="BG364" s="9">
        <v>163.93956502278601</v>
      </c>
      <c r="BH364" s="9">
        <v>163.02136400010784</v>
      </c>
      <c r="BI364" s="9">
        <v>164.12595791286844</v>
      </c>
      <c r="BJ364" s="9">
        <v>2.2222222222222223</v>
      </c>
      <c r="BK364" s="9">
        <v>0.33333333333333331</v>
      </c>
      <c r="BL364" s="9">
        <v>0</v>
      </c>
    </row>
    <row r="365" spans="1:64" x14ac:dyDescent="0.35">
      <c r="A365" s="7" t="s">
        <v>1716</v>
      </c>
      <c r="B365" s="9">
        <v>-3.1733333333333338</v>
      </c>
      <c r="C365" s="9">
        <v>-5.1360095844444444</v>
      </c>
      <c r="D365" s="9">
        <v>-5.0111111111111102</v>
      </c>
      <c r="E365" s="9">
        <v>2.2822368114706064</v>
      </c>
      <c r="F365" s="9">
        <v>1.2101190216031341</v>
      </c>
      <c r="G365" s="9">
        <v>0.98988888888888882</v>
      </c>
      <c r="H365" s="9">
        <v>0.94411111111111112</v>
      </c>
      <c r="I365" s="9">
        <v>0.96066666666666656</v>
      </c>
      <c r="J365" s="9">
        <v>0.68444444444444441</v>
      </c>
      <c r="K365" s="9">
        <v>0.82986111111111116</v>
      </c>
      <c r="L365" s="9">
        <v>6</v>
      </c>
      <c r="M365" s="9">
        <v>2</v>
      </c>
      <c r="N365" s="9">
        <v>0</v>
      </c>
      <c r="O365" s="9">
        <v>1</v>
      </c>
      <c r="P365" s="9">
        <v>0</v>
      </c>
      <c r="Q365" s="9">
        <v>2</v>
      </c>
      <c r="R365" s="9">
        <v>0</v>
      </c>
      <c r="S365" s="9">
        <v>0</v>
      </c>
      <c r="T365" s="9">
        <v>1</v>
      </c>
      <c r="U365" s="9">
        <v>156.20499682426399</v>
      </c>
      <c r="V365" s="9">
        <v>4.8694999999999888</v>
      </c>
      <c r="W365" s="9">
        <v>15</v>
      </c>
      <c r="X365" s="9">
        <v>2</v>
      </c>
      <c r="Y365" s="9">
        <v>1</v>
      </c>
      <c r="Z365" s="9">
        <v>1</v>
      </c>
      <c r="AA365" s="9">
        <v>1</v>
      </c>
      <c r="AB365" s="9">
        <v>0</v>
      </c>
      <c r="AC365" s="9">
        <v>0</v>
      </c>
      <c r="AD365" s="9">
        <v>0.18181818181818099</v>
      </c>
      <c r="AE365" s="9">
        <v>11</v>
      </c>
      <c r="AF365" s="9">
        <v>0</v>
      </c>
      <c r="AG365" s="9">
        <v>0</v>
      </c>
      <c r="AH365" s="9">
        <v>56.8599999999999</v>
      </c>
      <c r="AI365" s="9">
        <v>25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1</v>
      </c>
      <c r="AQ365" s="9">
        <v>2</v>
      </c>
      <c r="AR365" s="9">
        <v>0</v>
      </c>
      <c r="AS365" s="9">
        <v>0</v>
      </c>
      <c r="AT365" s="9">
        <v>25</v>
      </c>
      <c r="AU365" s="9">
        <v>0</v>
      </c>
      <c r="AV365" s="9">
        <v>0</v>
      </c>
      <c r="AW365" s="9">
        <v>0</v>
      </c>
      <c r="AX365" s="9">
        <v>0</v>
      </c>
      <c r="AY365" s="9">
        <v>67.77</v>
      </c>
      <c r="AZ365" s="9">
        <v>8.1732105654627691</v>
      </c>
      <c r="BA365" s="9">
        <v>0.98038915540447902</v>
      </c>
      <c r="BB365" s="9">
        <v>7.3367002994752095</v>
      </c>
      <c r="BC365" s="9">
        <v>9.0909090909090917</v>
      </c>
      <c r="BD365" s="9">
        <v>4.1326530612244889</v>
      </c>
      <c r="BE365" s="9">
        <v>135</v>
      </c>
      <c r="BF365" s="9">
        <v>145</v>
      </c>
      <c r="BG365" s="9">
        <v>163.93956502278601</v>
      </c>
      <c r="BH365" s="9">
        <v>163.02136400010784</v>
      </c>
      <c r="BI365" s="9">
        <v>164.12595791286844</v>
      </c>
      <c r="BJ365" s="9">
        <v>2.2222222222222223</v>
      </c>
      <c r="BK365" s="9">
        <v>0.33333333333333331</v>
      </c>
      <c r="BL365" s="9">
        <v>0</v>
      </c>
    </row>
    <row r="366" spans="1:64" x14ac:dyDescent="0.35">
      <c r="A366" s="8">
        <v>3640</v>
      </c>
      <c r="B366" s="9">
        <v>-3.46</v>
      </c>
      <c r="C366" s="9">
        <v>-5.2511143699999998</v>
      </c>
      <c r="D366" s="9">
        <v>-5.0999999999999996</v>
      </c>
      <c r="E366" s="9">
        <v>2.4983127518923101</v>
      </c>
      <c r="F366" s="9">
        <v>1.43239267475252</v>
      </c>
      <c r="G366" s="9">
        <v>0.97199999999999998</v>
      </c>
      <c r="H366" s="9">
        <v>0.92500000000000004</v>
      </c>
      <c r="I366" s="9">
        <v>0.95199999999999996</v>
      </c>
      <c r="J366" s="9">
        <v>0.76600000000000001</v>
      </c>
      <c r="K366" s="9">
        <v>0.86399999999999999</v>
      </c>
      <c r="L366" s="9">
        <v>6</v>
      </c>
      <c r="M366" s="9">
        <v>2</v>
      </c>
      <c r="N366" s="9">
        <v>0</v>
      </c>
      <c r="O366" s="9">
        <v>1</v>
      </c>
      <c r="P366" s="9">
        <v>0</v>
      </c>
      <c r="Q366" s="9">
        <v>2</v>
      </c>
      <c r="R366" s="9">
        <v>0</v>
      </c>
      <c r="S366" s="9">
        <v>0</v>
      </c>
      <c r="T366" s="9">
        <v>1</v>
      </c>
      <c r="U366" s="9">
        <v>156.20499682426399</v>
      </c>
      <c r="V366" s="9">
        <v>4.8694999999999897</v>
      </c>
      <c r="W366" s="9">
        <v>15</v>
      </c>
      <c r="X366" s="9">
        <v>2</v>
      </c>
      <c r="Y366" s="9">
        <v>1</v>
      </c>
      <c r="Z366" s="9">
        <v>1</v>
      </c>
      <c r="AA366" s="9">
        <v>1</v>
      </c>
      <c r="AB366" s="9">
        <v>0</v>
      </c>
      <c r="AC366" s="9">
        <v>0</v>
      </c>
      <c r="AD366" s="9">
        <v>0.18181818181818099</v>
      </c>
      <c r="AE366" s="9">
        <v>11</v>
      </c>
      <c r="AF366" s="9">
        <v>0</v>
      </c>
      <c r="AG366" s="9">
        <v>0</v>
      </c>
      <c r="AH366" s="9">
        <v>56.8599999999999</v>
      </c>
      <c r="AI366" s="9">
        <v>25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1</v>
      </c>
      <c r="AQ366" s="9">
        <v>2</v>
      </c>
      <c r="AR366" s="9">
        <v>0</v>
      </c>
      <c r="AS366" s="9">
        <v>0</v>
      </c>
      <c r="AT366" s="9">
        <v>25</v>
      </c>
      <c r="AU366" s="9">
        <v>0</v>
      </c>
      <c r="AV366" s="9">
        <v>0</v>
      </c>
      <c r="AW366" s="9">
        <v>0</v>
      </c>
      <c r="AX366" s="9">
        <v>0</v>
      </c>
      <c r="AY366" s="9">
        <v>67.77</v>
      </c>
      <c r="AZ366" s="9">
        <v>8.1732105654627691</v>
      </c>
      <c r="BA366" s="9">
        <v>0.98038915540447902</v>
      </c>
      <c r="BB366" s="9">
        <v>7.3367002994752104</v>
      </c>
      <c r="BC366" s="9">
        <v>9.0909090909090899</v>
      </c>
      <c r="BD366" s="9">
        <v>4.1326530612244898</v>
      </c>
      <c r="BE366" s="9">
        <v>135</v>
      </c>
      <c r="BF366" s="9">
        <v>145</v>
      </c>
      <c r="BG366" s="9">
        <v>162.81764221191401</v>
      </c>
      <c r="BH366" s="9">
        <v>160.105056762695</v>
      </c>
      <c r="BI366" s="9">
        <v>160.11117553710901</v>
      </c>
      <c r="BJ366" s="9">
        <v>3</v>
      </c>
      <c r="BK366" s="9">
        <v>0</v>
      </c>
      <c r="BL366" s="9">
        <v>0</v>
      </c>
    </row>
    <row r="367" spans="1:64" x14ac:dyDescent="0.35">
      <c r="A367" s="8">
        <v>3641</v>
      </c>
      <c r="B367" s="9">
        <v>-3.22</v>
      </c>
      <c r="C367" s="9">
        <v>-5.2314705799999999</v>
      </c>
      <c r="D367" s="9">
        <v>-5.0999999999999996</v>
      </c>
      <c r="E367" s="9">
        <v>2.3265485237377801</v>
      </c>
      <c r="F367" s="9">
        <v>0.86680286385590299</v>
      </c>
      <c r="G367" s="9">
        <v>0.98799999999999999</v>
      </c>
      <c r="H367" s="9">
        <v>0.92900000000000005</v>
      </c>
      <c r="I367" s="9">
        <v>0.95199999999999996</v>
      </c>
      <c r="J367" s="9">
        <v>0.70199999999999996</v>
      </c>
      <c r="K367" s="9">
        <v>0.83599999999999997</v>
      </c>
      <c r="L367" s="9">
        <v>6</v>
      </c>
      <c r="M367" s="9">
        <v>2</v>
      </c>
      <c r="N367" s="9">
        <v>0</v>
      </c>
      <c r="O367" s="9">
        <v>1</v>
      </c>
      <c r="P367" s="9">
        <v>0</v>
      </c>
      <c r="Q367" s="9">
        <v>2</v>
      </c>
      <c r="R367" s="9">
        <v>0</v>
      </c>
      <c r="S367" s="9">
        <v>0</v>
      </c>
      <c r="T367" s="9">
        <v>1</v>
      </c>
      <c r="U367" s="9">
        <v>156.20499682426399</v>
      </c>
      <c r="V367" s="9">
        <v>4.8694999999999897</v>
      </c>
      <c r="W367" s="9">
        <v>15</v>
      </c>
      <c r="X367" s="9">
        <v>2</v>
      </c>
      <c r="Y367" s="9">
        <v>1</v>
      </c>
      <c r="Z367" s="9">
        <v>1</v>
      </c>
      <c r="AA367" s="9">
        <v>1</v>
      </c>
      <c r="AB367" s="9">
        <v>0</v>
      </c>
      <c r="AC367" s="9">
        <v>0</v>
      </c>
      <c r="AD367" s="9">
        <v>0.18181818181818099</v>
      </c>
      <c r="AE367" s="9">
        <v>11</v>
      </c>
      <c r="AF367" s="9">
        <v>0</v>
      </c>
      <c r="AG367" s="9">
        <v>0</v>
      </c>
      <c r="AH367" s="9">
        <v>56.8599999999999</v>
      </c>
      <c r="AI367" s="9">
        <v>25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1</v>
      </c>
      <c r="AQ367" s="9">
        <v>2</v>
      </c>
      <c r="AR367" s="9">
        <v>0</v>
      </c>
      <c r="AS367" s="9">
        <v>0</v>
      </c>
      <c r="AT367" s="9">
        <v>25</v>
      </c>
      <c r="AU367" s="9">
        <v>0</v>
      </c>
      <c r="AV367" s="9">
        <v>0</v>
      </c>
      <c r="AW367" s="9">
        <v>0</v>
      </c>
      <c r="AX367" s="9">
        <v>0</v>
      </c>
      <c r="AY367" s="9">
        <v>67.77</v>
      </c>
      <c r="AZ367" s="9">
        <v>8.1732105654627691</v>
      </c>
      <c r="BA367" s="9">
        <v>0.98038915540447902</v>
      </c>
      <c r="BB367" s="9">
        <v>7.3367002994752104</v>
      </c>
      <c r="BC367" s="9">
        <v>9.0909090909090899</v>
      </c>
      <c r="BD367" s="9">
        <v>4.1326530612244898</v>
      </c>
      <c r="BE367" s="9">
        <v>135</v>
      </c>
      <c r="BF367" s="9">
        <v>145</v>
      </c>
      <c r="BG367" s="9">
        <v>162.08346557617099</v>
      </c>
      <c r="BH367" s="9">
        <v>159.01042175292901</v>
      </c>
      <c r="BI367" s="9">
        <v>160.18962097167901</v>
      </c>
      <c r="BJ367" s="9">
        <v>3</v>
      </c>
      <c r="BK367" s="9">
        <v>0</v>
      </c>
      <c r="BL367" s="9">
        <v>0</v>
      </c>
    </row>
    <row r="368" spans="1:64" x14ac:dyDescent="0.35">
      <c r="A368" s="8">
        <v>3642</v>
      </c>
      <c r="B368" s="9">
        <v>-2.99</v>
      </c>
      <c r="C368" s="9">
        <v>-5.2334155999999998</v>
      </c>
      <c r="D368" s="9">
        <v>-5.0999999999999996</v>
      </c>
      <c r="E368" s="9">
        <v>2.46838909104265</v>
      </c>
      <c r="F368" s="9">
        <v>1.3912819918822801</v>
      </c>
      <c r="G368" s="9">
        <v>0.998</v>
      </c>
      <c r="H368" s="9">
        <v>0.92800000000000005</v>
      </c>
      <c r="I368" s="9">
        <v>0.95199999999999996</v>
      </c>
      <c r="J368" s="9">
        <v>0.75700000000000001</v>
      </c>
      <c r="K368" s="9">
        <v>0.86599999999999999</v>
      </c>
      <c r="L368" s="9">
        <v>6</v>
      </c>
      <c r="M368" s="9">
        <v>2</v>
      </c>
      <c r="N368" s="9">
        <v>0</v>
      </c>
      <c r="O368" s="9">
        <v>1</v>
      </c>
      <c r="P368" s="9">
        <v>0</v>
      </c>
      <c r="Q368" s="9">
        <v>2</v>
      </c>
      <c r="R368" s="9">
        <v>0</v>
      </c>
      <c r="S368" s="9">
        <v>0</v>
      </c>
      <c r="T368" s="9">
        <v>1</v>
      </c>
      <c r="U368" s="9">
        <v>156.20499682426399</v>
      </c>
      <c r="V368" s="9">
        <v>4.8694999999999897</v>
      </c>
      <c r="W368" s="9">
        <v>15</v>
      </c>
      <c r="X368" s="9">
        <v>2</v>
      </c>
      <c r="Y368" s="9">
        <v>1</v>
      </c>
      <c r="Z368" s="9">
        <v>1</v>
      </c>
      <c r="AA368" s="9">
        <v>1</v>
      </c>
      <c r="AB368" s="9">
        <v>0</v>
      </c>
      <c r="AC368" s="9">
        <v>0</v>
      </c>
      <c r="AD368" s="9">
        <v>0.18181818181818099</v>
      </c>
      <c r="AE368" s="9">
        <v>11</v>
      </c>
      <c r="AF368" s="9">
        <v>0</v>
      </c>
      <c r="AG368" s="9">
        <v>0</v>
      </c>
      <c r="AH368" s="9">
        <v>56.8599999999999</v>
      </c>
      <c r="AI368" s="9">
        <v>25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1</v>
      </c>
      <c r="AQ368" s="9">
        <v>2</v>
      </c>
      <c r="AR368" s="9">
        <v>0</v>
      </c>
      <c r="AS368" s="9">
        <v>0</v>
      </c>
      <c r="AT368" s="9">
        <v>25</v>
      </c>
      <c r="AU368" s="9">
        <v>0</v>
      </c>
      <c r="AV368" s="9">
        <v>0</v>
      </c>
      <c r="AW368" s="9">
        <v>0</v>
      </c>
      <c r="AX368" s="9">
        <v>0</v>
      </c>
      <c r="AY368" s="9">
        <v>67.77</v>
      </c>
      <c r="AZ368" s="9">
        <v>8.1732105654627691</v>
      </c>
      <c r="BA368" s="9">
        <v>0.98038915540447902</v>
      </c>
      <c r="BB368" s="9">
        <v>7.3367002994752104</v>
      </c>
      <c r="BC368" s="9">
        <v>9.0909090909090899</v>
      </c>
      <c r="BD368" s="9">
        <v>4.1326530612244898</v>
      </c>
      <c r="BE368" s="9">
        <v>135</v>
      </c>
      <c r="BF368" s="9">
        <v>145</v>
      </c>
      <c r="BG368" s="9">
        <v>164.14430236816401</v>
      </c>
      <c r="BH368" s="9">
        <v>159.51193237304599</v>
      </c>
      <c r="BI368" s="9">
        <v>161.16441345214801</v>
      </c>
      <c r="BJ368" s="9">
        <v>3</v>
      </c>
      <c r="BK368" s="9">
        <v>0</v>
      </c>
      <c r="BL368" s="9">
        <v>0</v>
      </c>
    </row>
    <row r="369" spans="1:64" x14ac:dyDescent="0.35">
      <c r="A369" s="8">
        <v>3660</v>
      </c>
      <c r="B369" s="9">
        <v>-3.1</v>
      </c>
      <c r="C369" s="9">
        <v>-5.0450892400000003</v>
      </c>
      <c r="D369" s="9">
        <v>-4.9000000000000004</v>
      </c>
      <c r="E369" s="9">
        <v>2.4205953735605199</v>
      </c>
      <c r="F369" s="9">
        <v>1.1211190155470601</v>
      </c>
      <c r="G369" s="9">
        <v>0.99399999999999999</v>
      </c>
      <c r="H369" s="9">
        <v>0.96</v>
      </c>
      <c r="I369" s="9">
        <v>0.97</v>
      </c>
      <c r="J369" s="9">
        <v>0.74</v>
      </c>
      <c r="K369" s="9">
        <v>0.86099999999999999</v>
      </c>
      <c r="L369" s="9">
        <v>6</v>
      </c>
      <c r="M369" s="9">
        <v>2</v>
      </c>
      <c r="N369" s="9">
        <v>0</v>
      </c>
      <c r="O369" s="9">
        <v>1</v>
      </c>
      <c r="P369" s="9">
        <v>0</v>
      </c>
      <c r="Q369" s="9">
        <v>2</v>
      </c>
      <c r="R369" s="9">
        <v>0</v>
      </c>
      <c r="S369" s="9">
        <v>0</v>
      </c>
      <c r="T369" s="9">
        <v>1</v>
      </c>
      <c r="U369" s="9">
        <v>156.20499682426399</v>
      </c>
      <c r="V369" s="9">
        <v>4.8694999999999897</v>
      </c>
      <c r="W369" s="9">
        <v>15</v>
      </c>
      <c r="X369" s="9">
        <v>2</v>
      </c>
      <c r="Y369" s="9">
        <v>1</v>
      </c>
      <c r="Z369" s="9">
        <v>1</v>
      </c>
      <c r="AA369" s="9">
        <v>1</v>
      </c>
      <c r="AB369" s="9">
        <v>0</v>
      </c>
      <c r="AC369" s="9">
        <v>0</v>
      </c>
      <c r="AD369" s="9">
        <v>0.18181818181818099</v>
      </c>
      <c r="AE369" s="9">
        <v>11</v>
      </c>
      <c r="AF369" s="9">
        <v>0</v>
      </c>
      <c r="AG369" s="9">
        <v>0</v>
      </c>
      <c r="AH369" s="9">
        <v>56.8599999999999</v>
      </c>
      <c r="AI369" s="9">
        <v>25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1</v>
      </c>
      <c r="AQ369" s="9">
        <v>2</v>
      </c>
      <c r="AR369" s="9">
        <v>0</v>
      </c>
      <c r="AS369" s="9">
        <v>0</v>
      </c>
      <c r="AT369" s="9">
        <v>25</v>
      </c>
      <c r="AU369" s="9">
        <v>0</v>
      </c>
      <c r="AV369" s="9">
        <v>0</v>
      </c>
      <c r="AW369" s="9">
        <v>0</v>
      </c>
      <c r="AX369" s="9">
        <v>0</v>
      </c>
      <c r="AY369" s="9">
        <v>67.77</v>
      </c>
      <c r="AZ369" s="9">
        <v>8.1732105654627691</v>
      </c>
      <c r="BA369" s="9">
        <v>0.98038915540447902</v>
      </c>
      <c r="BB369" s="9">
        <v>7.3367002994752104</v>
      </c>
      <c r="BC369" s="9">
        <v>9.0909090909090899</v>
      </c>
      <c r="BD369" s="9">
        <v>4.1326530612244898</v>
      </c>
      <c r="BE369" s="9">
        <v>135</v>
      </c>
      <c r="BF369" s="9">
        <v>145</v>
      </c>
      <c r="BG369" s="9">
        <v>165.40757751464801</v>
      </c>
      <c r="BH369" s="9">
        <v>166.76779174804599</v>
      </c>
      <c r="BI369" s="9">
        <v>165.84313964843699</v>
      </c>
      <c r="BJ369" s="9">
        <v>1</v>
      </c>
      <c r="BK369" s="9">
        <v>0</v>
      </c>
      <c r="BL369" s="9">
        <v>0</v>
      </c>
    </row>
    <row r="370" spans="1:64" x14ac:dyDescent="0.35">
      <c r="A370" s="8">
        <v>3661</v>
      </c>
      <c r="B370" s="9">
        <v>-3.22</v>
      </c>
      <c r="C370" s="9">
        <v>-5.23101854</v>
      </c>
      <c r="D370" s="9">
        <v>-5.0999999999999996</v>
      </c>
      <c r="E370" s="9">
        <v>2.3178257695550601</v>
      </c>
      <c r="F370" s="9">
        <v>0.92970801206659304</v>
      </c>
      <c r="G370" s="9">
        <v>0.98799999999999999</v>
      </c>
      <c r="H370" s="9">
        <v>0.92900000000000005</v>
      </c>
      <c r="I370" s="9">
        <v>0.95199999999999996</v>
      </c>
      <c r="J370" s="9">
        <v>0.7</v>
      </c>
      <c r="K370" s="9">
        <v>0.83499999999999996</v>
      </c>
      <c r="L370" s="9">
        <v>6</v>
      </c>
      <c r="M370" s="9">
        <v>2</v>
      </c>
      <c r="N370" s="9">
        <v>0</v>
      </c>
      <c r="O370" s="9">
        <v>1</v>
      </c>
      <c r="P370" s="9">
        <v>0</v>
      </c>
      <c r="Q370" s="9">
        <v>2</v>
      </c>
      <c r="R370" s="9">
        <v>0</v>
      </c>
      <c r="S370" s="9">
        <v>0</v>
      </c>
      <c r="T370" s="9">
        <v>1</v>
      </c>
      <c r="U370" s="9">
        <v>156.20499682426399</v>
      </c>
      <c r="V370" s="9">
        <v>4.8694999999999897</v>
      </c>
      <c r="W370" s="9">
        <v>15</v>
      </c>
      <c r="X370" s="9">
        <v>2</v>
      </c>
      <c r="Y370" s="9">
        <v>1</v>
      </c>
      <c r="Z370" s="9">
        <v>1</v>
      </c>
      <c r="AA370" s="9">
        <v>1</v>
      </c>
      <c r="AB370" s="9">
        <v>0</v>
      </c>
      <c r="AC370" s="9">
        <v>0</v>
      </c>
      <c r="AD370" s="9">
        <v>0.18181818181818099</v>
      </c>
      <c r="AE370" s="9">
        <v>11</v>
      </c>
      <c r="AF370" s="9">
        <v>0</v>
      </c>
      <c r="AG370" s="9">
        <v>0</v>
      </c>
      <c r="AH370" s="9">
        <v>56.8599999999999</v>
      </c>
      <c r="AI370" s="9">
        <v>25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1</v>
      </c>
      <c r="AQ370" s="9">
        <v>2</v>
      </c>
      <c r="AR370" s="9">
        <v>0</v>
      </c>
      <c r="AS370" s="9">
        <v>0</v>
      </c>
      <c r="AT370" s="9">
        <v>25</v>
      </c>
      <c r="AU370" s="9">
        <v>0</v>
      </c>
      <c r="AV370" s="9">
        <v>0</v>
      </c>
      <c r="AW370" s="9">
        <v>0</v>
      </c>
      <c r="AX370" s="9">
        <v>0</v>
      </c>
      <c r="AY370" s="9">
        <v>67.77</v>
      </c>
      <c r="AZ370" s="9">
        <v>8.1732105654627691</v>
      </c>
      <c r="BA370" s="9">
        <v>0.98038915540447902</v>
      </c>
      <c r="BB370" s="9">
        <v>7.3367002994752104</v>
      </c>
      <c r="BC370" s="9">
        <v>9.0909090909090899</v>
      </c>
      <c r="BD370" s="9">
        <v>4.1326530612244898</v>
      </c>
      <c r="BE370" s="9">
        <v>135</v>
      </c>
      <c r="BF370" s="9">
        <v>145</v>
      </c>
      <c r="BG370" s="9">
        <v>162.70356750488199</v>
      </c>
      <c r="BH370" s="9">
        <v>160.00143432617099</v>
      </c>
      <c r="BI370" s="9">
        <v>169.71389770507801</v>
      </c>
      <c r="BJ370" s="9">
        <v>3</v>
      </c>
      <c r="BK370" s="9">
        <v>0</v>
      </c>
      <c r="BL370" s="9">
        <v>0</v>
      </c>
    </row>
    <row r="371" spans="1:64" x14ac:dyDescent="0.35">
      <c r="A371" s="8">
        <v>3662</v>
      </c>
      <c r="B371" s="9">
        <v>-3.15</v>
      </c>
      <c r="C371" s="9">
        <v>-4.9394063900000003</v>
      </c>
      <c r="D371" s="9">
        <v>-4.8</v>
      </c>
      <c r="E371" s="9">
        <v>2.19711595687507</v>
      </c>
      <c r="F371" s="9">
        <v>1.3950583860958601</v>
      </c>
      <c r="G371" s="9">
        <v>0.99199999999999999</v>
      </c>
      <c r="H371" s="9">
        <v>0.96899999999999997</v>
      </c>
      <c r="I371" s="9">
        <v>0.97899999999999998</v>
      </c>
      <c r="J371" s="9">
        <v>0.65600000000000003</v>
      </c>
      <c r="K371" s="9">
        <v>0.82075000000000009</v>
      </c>
      <c r="L371" s="9">
        <v>6</v>
      </c>
      <c r="M371" s="9">
        <v>2</v>
      </c>
      <c r="N371" s="9">
        <v>0</v>
      </c>
      <c r="O371" s="9">
        <v>1</v>
      </c>
      <c r="P371" s="9">
        <v>0</v>
      </c>
      <c r="Q371" s="9">
        <v>2</v>
      </c>
      <c r="R371" s="9">
        <v>0</v>
      </c>
      <c r="S371" s="9">
        <v>0</v>
      </c>
      <c r="T371" s="9">
        <v>1</v>
      </c>
      <c r="U371" s="9">
        <v>156.20499682426399</v>
      </c>
      <c r="V371" s="9">
        <v>4.8694999999999897</v>
      </c>
      <c r="W371" s="9">
        <v>15</v>
      </c>
      <c r="X371" s="9">
        <v>2</v>
      </c>
      <c r="Y371" s="9">
        <v>1</v>
      </c>
      <c r="Z371" s="9">
        <v>1</v>
      </c>
      <c r="AA371" s="9">
        <v>1</v>
      </c>
      <c r="AB371" s="9">
        <v>0</v>
      </c>
      <c r="AC371" s="9">
        <v>0</v>
      </c>
      <c r="AD371" s="9">
        <v>0.18181818181818099</v>
      </c>
      <c r="AE371" s="9">
        <v>11</v>
      </c>
      <c r="AF371" s="9">
        <v>0</v>
      </c>
      <c r="AG371" s="9">
        <v>0</v>
      </c>
      <c r="AH371" s="9">
        <v>56.8599999999999</v>
      </c>
      <c r="AI371" s="9">
        <v>25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1</v>
      </c>
      <c r="AQ371" s="9">
        <v>2</v>
      </c>
      <c r="AR371" s="9">
        <v>0</v>
      </c>
      <c r="AS371" s="9">
        <v>0</v>
      </c>
      <c r="AT371" s="9">
        <v>25</v>
      </c>
      <c r="AU371" s="9">
        <v>0</v>
      </c>
      <c r="AV371" s="9">
        <v>0</v>
      </c>
      <c r="AW371" s="9">
        <v>0</v>
      </c>
      <c r="AX371" s="9">
        <v>0</v>
      </c>
      <c r="AY371" s="9">
        <v>67.77</v>
      </c>
      <c r="AZ371" s="9">
        <v>8.1732105654627691</v>
      </c>
      <c r="BA371" s="9">
        <v>0.98038915540447902</v>
      </c>
      <c r="BB371" s="9">
        <v>7.3367002994752104</v>
      </c>
      <c r="BC371" s="9">
        <v>9.0909090909090899</v>
      </c>
      <c r="BD371" s="9">
        <v>4.1326530612244898</v>
      </c>
      <c r="BE371" s="9">
        <v>135</v>
      </c>
      <c r="BF371" s="9">
        <v>145</v>
      </c>
      <c r="BG371" s="9">
        <v>165.96086120605401</v>
      </c>
      <c r="BH371" s="9">
        <v>165.43589782714801</v>
      </c>
      <c r="BI371" s="9">
        <v>164.936279296875</v>
      </c>
      <c r="BJ371" s="9">
        <v>2</v>
      </c>
      <c r="BK371" s="9">
        <v>1</v>
      </c>
      <c r="BL371" s="9">
        <v>0</v>
      </c>
    </row>
    <row r="372" spans="1:64" x14ac:dyDescent="0.35">
      <c r="A372" s="8">
        <v>3799</v>
      </c>
      <c r="B372" s="9">
        <v>-3.18</v>
      </c>
      <c r="C372" s="9">
        <v>-5.1029973000000002</v>
      </c>
      <c r="D372" s="9">
        <v>-5</v>
      </c>
      <c r="E372" s="9">
        <v>2.17435581113627</v>
      </c>
      <c r="F372" s="9">
        <v>1.3402387658305901</v>
      </c>
      <c r="G372" s="9">
        <v>0.99099999999999999</v>
      </c>
      <c r="H372" s="9">
        <v>0.95099999999999996</v>
      </c>
      <c r="I372" s="9">
        <v>0.96299999999999997</v>
      </c>
      <c r="J372" s="9">
        <v>0.64700000000000002</v>
      </c>
      <c r="K372" s="9">
        <v>0.81200000000000006</v>
      </c>
      <c r="L372" s="9">
        <v>6</v>
      </c>
      <c r="M372" s="9">
        <v>2</v>
      </c>
      <c r="N372" s="9">
        <v>0</v>
      </c>
      <c r="O372" s="9">
        <v>1</v>
      </c>
      <c r="P372" s="9">
        <v>0</v>
      </c>
      <c r="Q372" s="9">
        <v>2</v>
      </c>
      <c r="R372" s="9">
        <v>0</v>
      </c>
      <c r="S372" s="9">
        <v>0</v>
      </c>
      <c r="T372" s="9">
        <v>1</v>
      </c>
      <c r="U372" s="9">
        <v>156.20499682426399</v>
      </c>
      <c r="V372" s="9">
        <v>4.8694999999999897</v>
      </c>
      <c r="W372" s="9">
        <v>15</v>
      </c>
      <c r="X372" s="9">
        <v>2</v>
      </c>
      <c r="Y372" s="9">
        <v>1</v>
      </c>
      <c r="Z372" s="9">
        <v>1</v>
      </c>
      <c r="AA372" s="9">
        <v>1</v>
      </c>
      <c r="AB372" s="9">
        <v>0</v>
      </c>
      <c r="AC372" s="9">
        <v>0</v>
      </c>
      <c r="AD372" s="9">
        <v>0.18181818181818099</v>
      </c>
      <c r="AE372" s="9">
        <v>11</v>
      </c>
      <c r="AF372" s="9">
        <v>0</v>
      </c>
      <c r="AG372" s="9">
        <v>0</v>
      </c>
      <c r="AH372" s="9">
        <v>56.8599999999999</v>
      </c>
      <c r="AI372" s="9">
        <v>25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1</v>
      </c>
      <c r="AQ372" s="9">
        <v>2</v>
      </c>
      <c r="AR372" s="9">
        <v>0</v>
      </c>
      <c r="AS372" s="9">
        <v>0</v>
      </c>
      <c r="AT372" s="9">
        <v>25</v>
      </c>
      <c r="AU372" s="9">
        <v>0</v>
      </c>
      <c r="AV372" s="9">
        <v>0</v>
      </c>
      <c r="AW372" s="9">
        <v>0</v>
      </c>
      <c r="AX372" s="9">
        <v>0</v>
      </c>
      <c r="AY372" s="9">
        <v>67.77</v>
      </c>
      <c r="AZ372" s="9">
        <v>8.1732105654627691</v>
      </c>
      <c r="BA372" s="9">
        <v>0.98038915540447902</v>
      </c>
      <c r="BB372" s="9">
        <v>7.3367002994752104</v>
      </c>
      <c r="BC372" s="9">
        <v>9.0909090909090899</v>
      </c>
      <c r="BD372" s="9">
        <v>4.1326530612244898</v>
      </c>
      <c r="BE372" s="9">
        <v>135</v>
      </c>
      <c r="BF372" s="9">
        <v>145</v>
      </c>
      <c r="BG372" s="9">
        <v>166.23762512207</v>
      </c>
      <c r="BH372" s="9">
        <v>164.27674865722599</v>
      </c>
      <c r="BI372" s="9">
        <v>165.47946166992099</v>
      </c>
      <c r="BJ372" s="9">
        <v>3</v>
      </c>
      <c r="BK372" s="9">
        <v>1</v>
      </c>
      <c r="BL372" s="9">
        <v>0</v>
      </c>
    </row>
    <row r="373" spans="1:64" x14ac:dyDescent="0.35">
      <c r="A373" s="8">
        <v>3800</v>
      </c>
      <c r="B373" s="9">
        <v>-3.14</v>
      </c>
      <c r="C373" s="9">
        <v>-5.1074481</v>
      </c>
      <c r="D373" s="9">
        <v>-5</v>
      </c>
      <c r="E373" s="9">
        <v>1.9733142258973699</v>
      </c>
      <c r="F373" s="9">
        <v>1.2435207751589801</v>
      </c>
      <c r="G373" s="9">
        <v>0.99199999999999999</v>
      </c>
      <c r="H373" s="9">
        <v>0.95</v>
      </c>
      <c r="I373" s="9">
        <v>0.96299999999999997</v>
      </c>
      <c r="J373" s="9">
        <v>0.55000000000000004</v>
      </c>
      <c r="K373" s="9">
        <v>0.76375000000000004</v>
      </c>
      <c r="L373" s="9">
        <v>6</v>
      </c>
      <c r="M373" s="9">
        <v>2</v>
      </c>
      <c r="N373" s="9">
        <v>0</v>
      </c>
      <c r="O373" s="9">
        <v>1</v>
      </c>
      <c r="P373" s="9">
        <v>0</v>
      </c>
      <c r="Q373" s="9">
        <v>2</v>
      </c>
      <c r="R373" s="9">
        <v>0</v>
      </c>
      <c r="S373" s="9">
        <v>0</v>
      </c>
      <c r="T373" s="9">
        <v>1</v>
      </c>
      <c r="U373" s="9">
        <v>156.20499682426399</v>
      </c>
      <c r="V373" s="9">
        <v>4.8694999999999897</v>
      </c>
      <c r="W373" s="9">
        <v>15</v>
      </c>
      <c r="X373" s="9">
        <v>2</v>
      </c>
      <c r="Y373" s="9">
        <v>1</v>
      </c>
      <c r="Z373" s="9">
        <v>1</v>
      </c>
      <c r="AA373" s="9">
        <v>1</v>
      </c>
      <c r="AB373" s="9">
        <v>0</v>
      </c>
      <c r="AC373" s="9">
        <v>0</v>
      </c>
      <c r="AD373" s="9">
        <v>0.18181818181818099</v>
      </c>
      <c r="AE373" s="9">
        <v>11</v>
      </c>
      <c r="AF373" s="9">
        <v>0</v>
      </c>
      <c r="AG373" s="9">
        <v>0</v>
      </c>
      <c r="AH373" s="9">
        <v>56.8599999999999</v>
      </c>
      <c r="AI373" s="9">
        <v>25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1</v>
      </c>
      <c r="AQ373" s="9">
        <v>2</v>
      </c>
      <c r="AR373" s="9">
        <v>0</v>
      </c>
      <c r="AS373" s="9">
        <v>0</v>
      </c>
      <c r="AT373" s="9">
        <v>25</v>
      </c>
      <c r="AU373" s="9">
        <v>0</v>
      </c>
      <c r="AV373" s="9">
        <v>0</v>
      </c>
      <c r="AW373" s="9">
        <v>0</v>
      </c>
      <c r="AX373" s="9">
        <v>0</v>
      </c>
      <c r="AY373" s="9">
        <v>67.77</v>
      </c>
      <c r="AZ373" s="9">
        <v>8.1732105654627691</v>
      </c>
      <c r="BA373" s="9">
        <v>0.98038915540447902</v>
      </c>
      <c r="BB373" s="9">
        <v>7.3367002994752104</v>
      </c>
      <c r="BC373" s="9">
        <v>9.0909090909090899</v>
      </c>
      <c r="BD373" s="9">
        <v>4.1326530612244898</v>
      </c>
      <c r="BE373" s="9">
        <v>135</v>
      </c>
      <c r="BF373" s="9">
        <v>145</v>
      </c>
      <c r="BG373" s="9">
        <v>164.215576171875</v>
      </c>
      <c r="BH373" s="9">
        <v>166.33003234863199</v>
      </c>
      <c r="BI373" s="9">
        <v>164.61730957031199</v>
      </c>
      <c r="BJ373" s="9">
        <v>1</v>
      </c>
      <c r="BK373" s="9">
        <v>1</v>
      </c>
      <c r="BL373" s="9">
        <v>0</v>
      </c>
    </row>
    <row r="374" spans="1:64" x14ac:dyDescent="0.35">
      <c r="A374" s="8">
        <v>3801</v>
      </c>
      <c r="B374" s="9">
        <v>-3.1</v>
      </c>
      <c r="C374" s="9">
        <v>-5.0821261399999997</v>
      </c>
      <c r="D374" s="9">
        <v>-5</v>
      </c>
      <c r="E374" s="9">
        <v>2.1636737995384299</v>
      </c>
      <c r="F374" s="9">
        <v>1.1709487092384201</v>
      </c>
      <c r="G374" s="9">
        <v>0.99399999999999999</v>
      </c>
      <c r="H374" s="9">
        <v>0.95599999999999996</v>
      </c>
      <c r="I374" s="9">
        <v>0.96299999999999997</v>
      </c>
      <c r="J374" s="9">
        <v>0.64200000000000002</v>
      </c>
      <c r="K374" s="9">
        <v>0.81024999999999991</v>
      </c>
      <c r="L374" s="9">
        <v>6</v>
      </c>
      <c r="M374" s="9">
        <v>2</v>
      </c>
      <c r="N374" s="9">
        <v>0</v>
      </c>
      <c r="O374" s="9">
        <v>1</v>
      </c>
      <c r="P374" s="9">
        <v>0</v>
      </c>
      <c r="Q374" s="9">
        <v>2</v>
      </c>
      <c r="R374" s="9">
        <v>0</v>
      </c>
      <c r="S374" s="9">
        <v>0</v>
      </c>
      <c r="T374" s="9">
        <v>1</v>
      </c>
      <c r="U374" s="9">
        <v>156.20499682426399</v>
      </c>
      <c r="V374" s="9">
        <v>4.8694999999999897</v>
      </c>
      <c r="W374" s="9">
        <v>15</v>
      </c>
      <c r="X374" s="9">
        <v>2</v>
      </c>
      <c r="Y374" s="9">
        <v>1</v>
      </c>
      <c r="Z374" s="9">
        <v>1</v>
      </c>
      <c r="AA374" s="9">
        <v>1</v>
      </c>
      <c r="AB374" s="9">
        <v>0</v>
      </c>
      <c r="AC374" s="9">
        <v>0</v>
      </c>
      <c r="AD374" s="9">
        <v>0.18181818181818099</v>
      </c>
      <c r="AE374" s="9">
        <v>11</v>
      </c>
      <c r="AF374" s="9">
        <v>0</v>
      </c>
      <c r="AG374" s="9">
        <v>0</v>
      </c>
      <c r="AH374" s="9">
        <v>56.8599999999999</v>
      </c>
      <c r="AI374" s="9">
        <v>25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1</v>
      </c>
      <c r="AQ374" s="9">
        <v>2</v>
      </c>
      <c r="AR374" s="9">
        <v>0</v>
      </c>
      <c r="AS374" s="9">
        <v>0</v>
      </c>
      <c r="AT374" s="9">
        <v>25</v>
      </c>
      <c r="AU374" s="9">
        <v>0</v>
      </c>
      <c r="AV374" s="9">
        <v>0</v>
      </c>
      <c r="AW374" s="9">
        <v>0</v>
      </c>
      <c r="AX374" s="9">
        <v>0</v>
      </c>
      <c r="AY374" s="9">
        <v>67.77</v>
      </c>
      <c r="AZ374" s="9">
        <v>8.1732105654627691</v>
      </c>
      <c r="BA374" s="9">
        <v>0.98038915540447902</v>
      </c>
      <c r="BB374" s="9">
        <v>7.3367002994752104</v>
      </c>
      <c r="BC374" s="9">
        <v>9.0909090909090899</v>
      </c>
      <c r="BD374" s="9">
        <v>4.1326530612244898</v>
      </c>
      <c r="BE374" s="9">
        <v>135</v>
      </c>
      <c r="BF374" s="9">
        <v>145</v>
      </c>
      <c r="BG374" s="9">
        <v>161.88546752929599</v>
      </c>
      <c r="BH374" s="9">
        <v>165.75296020507801</v>
      </c>
      <c r="BI374" s="9">
        <v>165.07832336425699</v>
      </c>
      <c r="BJ374" s="9">
        <v>1</v>
      </c>
      <c r="BK374" s="9">
        <v>0</v>
      </c>
      <c r="BL374" s="9">
        <v>0</v>
      </c>
    </row>
    <row r="375" spans="1:64" x14ac:dyDescent="0.35">
      <c r="A375" s="6" t="s">
        <v>662</v>
      </c>
      <c r="B375" s="9">
        <v>-4.8166666666666664</v>
      </c>
      <c r="C375" s="9">
        <v>-5.7993961966666667</v>
      </c>
      <c r="D375" s="9">
        <v>-5.7666666666666666</v>
      </c>
      <c r="E375" s="9">
        <v>1.0931434692691619</v>
      </c>
      <c r="F375" s="9">
        <v>0.71051174174766329</v>
      </c>
      <c r="G375" s="9">
        <v>0.45866666666666661</v>
      </c>
      <c r="H375" s="9">
        <v>0.70499999999999996</v>
      </c>
      <c r="I375" s="9">
        <v>0.70833333333333337</v>
      </c>
      <c r="J375" s="9">
        <v>0.15</v>
      </c>
      <c r="K375" s="9">
        <v>0.36674999999999996</v>
      </c>
      <c r="L375" s="9">
        <v>6</v>
      </c>
      <c r="M375" s="9">
        <v>9</v>
      </c>
      <c r="N375" s="9">
        <v>0</v>
      </c>
      <c r="O375" s="9">
        <v>2</v>
      </c>
      <c r="P375" s="9">
        <v>0</v>
      </c>
      <c r="Q375" s="9">
        <v>1</v>
      </c>
      <c r="R375" s="9">
        <v>0</v>
      </c>
      <c r="S375" s="9">
        <v>0</v>
      </c>
      <c r="T375" s="9">
        <v>1</v>
      </c>
      <c r="U375" s="9">
        <v>248.36999511718696</v>
      </c>
      <c r="V375" s="9">
        <v>7.7954999999999997</v>
      </c>
      <c r="W375" s="9">
        <v>26</v>
      </c>
      <c r="X375" s="9">
        <v>2</v>
      </c>
      <c r="Y375" s="9">
        <v>2</v>
      </c>
      <c r="Z375" s="9">
        <v>2</v>
      </c>
      <c r="AA375" s="9">
        <v>0</v>
      </c>
      <c r="AB375" s="9">
        <v>0</v>
      </c>
      <c r="AC375" s="9">
        <v>1</v>
      </c>
      <c r="AD375" s="9">
        <v>0.33333333333333298</v>
      </c>
      <c r="AE375" s="9">
        <v>18</v>
      </c>
      <c r="AF375" s="9">
        <v>0</v>
      </c>
      <c r="AG375" s="9">
        <v>0</v>
      </c>
      <c r="AH375" s="9">
        <v>104.30810000000001</v>
      </c>
      <c r="AI375" s="9">
        <v>42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2</v>
      </c>
      <c r="AQ375" s="9">
        <v>1</v>
      </c>
      <c r="AR375" s="9">
        <v>0</v>
      </c>
      <c r="AS375" s="9">
        <v>0</v>
      </c>
      <c r="AT375" s="9">
        <v>42</v>
      </c>
      <c r="AU375" s="9">
        <v>0</v>
      </c>
      <c r="AV375" s="9">
        <v>0</v>
      </c>
      <c r="AW375" s="9">
        <v>0</v>
      </c>
      <c r="AX375" s="9">
        <v>0</v>
      </c>
      <c r="AY375" s="9">
        <v>33.54</v>
      </c>
      <c r="AZ375" s="9">
        <v>10.0901475081179</v>
      </c>
      <c r="BA375" s="9">
        <v>1.0141785238752099</v>
      </c>
      <c r="BB375" s="9">
        <v>8.9490841805278407</v>
      </c>
      <c r="BC375" s="9">
        <v>16.0555555555555</v>
      </c>
      <c r="BD375" s="9">
        <v>7.55555555555555</v>
      </c>
      <c r="BE375" s="9">
        <v>210</v>
      </c>
      <c r="BF375" s="9">
        <v>191</v>
      </c>
      <c r="BG375" s="9">
        <v>261.36900838216098</v>
      </c>
      <c r="BH375" s="9">
        <v>268.67115275065066</v>
      </c>
      <c r="BI375" s="9">
        <v>268.82756551106735</v>
      </c>
      <c r="BJ375" s="9">
        <v>2.6666666666666665</v>
      </c>
      <c r="BK375" s="9">
        <v>2.6666666666666665</v>
      </c>
      <c r="BL375" s="9">
        <v>2.6666666666666665</v>
      </c>
    </row>
    <row r="376" spans="1:64" x14ac:dyDescent="0.35">
      <c r="A376" s="7" t="s">
        <v>663</v>
      </c>
      <c r="B376" s="9">
        <v>-4.8166666666666664</v>
      </c>
      <c r="C376" s="9">
        <v>-5.7993961966666667</v>
      </c>
      <c r="D376" s="9">
        <v>-5.7666666666666666</v>
      </c>
      <c r="E376" s="9">
        <v>1.0931434692691619</v>
      </c>
      <c r="F376" s="9">
        <v>0.71051174174766329</v>
      </c>
      <c r="G376" s="9">
        <v>0.45866666666666661</v>
      </c>
      <c r="H376" s="9">
        <v>0.70499999999999996</v>
      </c>
      <c r="I376" s="9">
        <v>0.70833333333333337</v>
      </c>
      <c r="J376" s="9">
        <v>0.15</v>
      </c>
      <c r="K376" s="9">
        <v>0.36674999999999996</v>
      </c>
      <c r="L376" s="9">
        <v>6</v>
      </c>
      <c r="M376" s="9">
        <v>9</v>
      </c>
      <c r="N376" s="9">
        <v>0</v>
      </c>
      <c r="O376" s="9">
        <v>2</v>
      </c>
      <c r="P376" s="9">
        <v>0</v>
      </c>
      <c r="Q376" s="9">
        <v>1</v>
      </c>
      <c r="R376" s="9">
        <v>0</v>
      </c>
      <c r="S376" s="9">
        <v>0</v>
      </c>
      <c r="T376" s="9">
        <v>1</v>
      </c>
      <c r="U376" s="9">
        <v>248.36999511718696</v>
      </c>
      <c r="V376" s="9">
        <v>7.7954999999999997</v>
      </c>
      <c r="W376" s="9">
        <v>26</v>
      </c>
      <c r="X376" s="9">
        <v>2</v>
      </c>
      <c r="Y376" s="9">
        <v>2</v>
      </c>
      <c r="Z376" s="9">
        <v>2</v>
      </c>
      <c r="AA376" s="9">
        <v>0</v>
      </c>
      <c r="AB376" s="9">
        <v>0</v>
      </c>
      <c r="AC376" s="9">
        <v>1</v>
      </c>
      <c r="AD376" s="9">
        <v>0.33333333333333298</v>
      </c>
      <c r="AE376" s="9">
        <v>18</v>
      </c>
      <c r="AF376" s="9">
        <v>0</v>
      </c>
      <c r="AG376" s="9">
        <v>0</v>
      </c>
      <c r="AH376" s="9">
        <v>104.30810000000001</v>
      </c>
      <c r="AI376" s="9">
        <v>42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2</v>
      </c>
      <c r="AQ376" s="9">
        <v>1</v>
      </c>
      <c r="AR376" s="9">
        <v>0</v>
      </c>
      <c r="AS376" s="9">
        <v>0</v>
      </c>
      <c r="AT376" s="9">
        <v>42</v>
      </c>
      <c r="AU376" s="9">
        <v>0</v>
      </c>
      <c r="AV376" s="9">
        <v>0</v>
      </c>
      <c r="AW376" s="9">
        <v>0</v>
      </c>
      <c r="AX376" s="9">
        <v>0</v>
      </c>
      <c r="AY376" s="9">
        <v>33.54</v>
      </c>
      <c r="AZ376" s="9">
        <v>10.0901475081179</v>
      </c>
      <c r="BA376" s="9">
        <v>1.0141785238752099</v>
      </c>
      <c r="BB376" s="9">
        <v>8.9490841805278407</v>
      </c>
      <c r="BC376" s="9">
        <v>16.0555555555555</v>
      </c>
      <c r="BD376" s="9">
        <v>7.55555555555555</v>
      </c>
      <c r="BE376" s="9">
        <v>210</v>
      </c>
      <c r="BF376" s="9">
        <v>191</v>
      </c>
      <c r="BG376" s="9">
        <v>261.36900838216098</v>
      </c>
      <c r="BH376" s="9">
        <v>268.67115275065066</v>
      </c>
      <c r="BI376" s="9">
        <v>268.82756551106735</v>
      </c>
      <c r="BJ376" s="9">
        <v>2.6666666666666665</v>
      </c>
      <c r="BK376" s="9">
        <v>2.6666666666666665</v>
      </c>
      <c r="BL376" s="9">
        <v>2.6666666666666665</v>
      </c>
    </row>
    <row r="377" spans="1:64" x14ac:dyDescent="0.35">
      <c r="A377" s="8">
        <v>3902</v>
      </c>
      <c r="B377" s="9">
        <v>-4.68</v>
      </c>
      <c r="C377" s="9">
        <v>-6.2963247300000003</v>
      </c>
      <c r="D377" s="9">
        <v>-6.3</v>
      </c>
      <c r="E377" s="9">
        <v>0.98256961309403601</v>
      </c>
      <c r="F377" s="9">
        <v>0.66990714935545903</v>
      </c>
      <c r="G377" s="9">
        <v>0.53299999999999992</v>
      </c>
      <c r="H377" s="9">
        <v>0.43799999999999994</v>
      </c>
      <c r="I377" s="9">
        <v>0.42100000000000004</v>
      </c>
      <c r="J377" s="9">
        <v>0.10100000000000001</v>
      </c>
      <c r="K377" s="9">
        <v>0.28899999999999998</v>
      </c>
      <c r="L377" s="9">
        <v>6</v>
      </c>
      <c r="M377" s="9">
        <v>9</v>
      </c>
      <c r="N377" s="9">
        <v>0</v>
      </c>
      <c r="O377" s="9">
        <v>2</v>
      </c>
      <c r="P377" s="9">
        <v>0</v>
      </c>
      <c r="Q377" s="9">
        <v>1</v>
      </c>
      <c r="R377" s="9">
        <v>0</v>
      </c>
      <c r="S377" s="9">
        <v>0</v>
      </c>
      <c r="T377" s="9">
        <v>1</v>
      </c>
      <c r="U377" s="9">
        <v>248.36999511718699</v>
      </c>
      <c r="V377" s="9">
        <v>7.7954999999999997</v>
      </c>
      <c r="W377" s="9">
        <v>26</v>
      </c>
      <c r="X377" s="9">
        <v>2</v>
      </c>
      <c r="Y377" s="9">
        <v>2</v>
      </c>
      <c r="Z377" s="9">
        <v>2</v>
      </c>
      <c r="AA377" s="9">
        <v>0</v>
      </c>
      <c r="AB377" s="9">
        <v>0</v>
      </c>
      <c r="AC377" s="9">
        <v>1</v>
      </c>
      <c r="AD377" s="9">
        <v>0.33333333333333298</v>
      </c>
      <c r="AE377" s="9">
        <v>18</v>
      </c>
      <c r="AF377" s="9">
        <v>0</v>
      </c>
      <c r="AG377" s="9">
        <v>0</v>
      </c>
      <c r="AH377" s="9">
        <v>104.3081</v>
      </c>
      <c r="AI377" s="9">
        <v>42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2</v>
      </c>
      <c r="AQ377" s="9">
        <v>1</v>
      </c>
      <c r="AR377" s="9">
        <v>0</v>
      </c>
      <c r="AS377" s="9">
        <v>0</v>
      </c>
      <c r="AT377" s="9">
        <v>42</v>
      </c>
      <c r="AU377" s="9">
        <v>0</v>
      </c>
      <c r="AV377" s="9">
        <v>0</v>
      </c>
      <c r="AW377" s="9">
        <v>0</v>
      </c>
      <c r="AX377" s="9">
        <v>0</v>
      </c>
      <c r="AY377" s="9">
        <v>33.54</v>
      </c>
      <c r="AZ377" s="9">
        <v>10.0901475081179</v>
      </c>
      <c r="BA377" s="9">
        <v>1.0141785238752099</v>
      </c>
      <c r="BB377" s="9">
        <v>8.9490841805278407</v>
      </c>
      <c r="BC377" s="9">
        <v>16.0555555555555</v>
      </c>
      <c r="BD377" s="9">
        <v>7.55555555555555</v>
      </c>
      <c r="BE377" s="9">
        <v>210</v>
      </c>
      <c r="BF377" s="9">
        <v>191</v>
      </c>
      <c r="BG377" s="9">
        <v>263.93515014648398</v>
      </c>
      <c r="BH377" s="9">
        <v>270.556884765625</v>
      </c>
      <c r="BI377" s="9">
        <v>269.63348388671801</v>
      </c>
      <c r="BJ377" s="9">
        <v>2</v>
      </c>
      <c r="BK377" s="9">
        <v>2</v>
      </c>
      <c r="BL377" s="9">
        <v>2</v>
      </c>
    </row>
    <row r="378" spans="1:64" x14ac:dyDescent="0.35">
      <c r="A378" s="8">
        <v>3903</v>
      </c>
      <c r="B378" s="9">
        <v>-5.08</v>
      </c>
      <c r="C378" s="9">
        <v>-5.5494031899999996</v>
      </c>
      <c r="D378" s="9">
        <v>-5.5</v>
      </c>
      <c r="E378" s="9">
        <v>1.1240561134235101</v>
      </c>
      <c r="F378" s="9">
        <v>0.72982645462823403</v>
      </c>
      <c r="G378" s="9">
        <v>0.31499999999999995</v>
      </c>
      <c r="H378" s="9">
        <v>0.83899999999999997</v>
      </c>
      <c r="I378" s="9">
        <v>0.85199999999999998</v>
      </c>
      <c r="J378" s="9">
        <v>0.16200000000000001</v>
      </c>
      <c r="K378" s="9">
        <v>0.37274999999999997</v>
      </c>
      <c r="L378" s="9">
        <v>6</v>
      </c>
      <c r="M378" s="9">
        <v>9</v>
      </c>
      <c r="N378" s="9">
        <v>0</v>
      </c>
      <c r="O378" s="9">
        <v>2</v>
      </c>
      <c r="P378" s="9">
        <v>0</v>
      </c>
      <c r="Q378" s="9">
        <v>1</v>
      </c>
      <c r="R378" s="9">
        <v>0</v>
      </c>
      <c r="S378" s="9">
        <v>0</v>
      </c>
      <c r="T378" s="9">
        <v>1</v>
      </c>
      <c r="U378" s="9">
        <v>248.36999511718699</v>
      </c>
      <c r="V378" s="9">
        <v>7.7954999999999997</v>
      </c>
      <c r="W378" s="9">
        <v>26</v>
      </c>
      <c r="X378" s="9">
        <v>2</v>
      </c>
      <c r="Y378" s="9">
        <v>2</v>
      </c>
      <c r="Z378" s="9">
        <v>2</v>
      </c>
      <c r="AA378" s="9">
        <v>0</v>
      </c>
      <c r="AB378" s="9">
        <v>0</v>
      </c>
      <c r="AC378" s="9">
        <v>1</v>
      </c>
      <c r="AD378" s="9">
        <v>0.33333333333333298</v>
      </c>
      <c r="AE378" s="9">
        <v>18</v>
      </c>
      <c r="AF378" s="9">
        <v>0</v>
      </c>
      <c r="AG378" s="9">
        <v>0</v>
      </c>
      <c r="AH378" s="9">
        <v>104.3081</v>
      </c>
      <c r="AI378" s="9">
        <v>42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2</v>
      </c>
      <c r="AQ378" s="9">
        <v>1</v>
      </c>
      <c r="AR378" s="9">
        <v>0</v>
      </c>
      <c r="AS378" s="9">
        <v>0</v>
      </c>
      <c r="AT378" s="9">
        <v>42</v>
      </c>
      <c r="AU378" s="9">
        <v>0</v>
      </c>
      <c r="AV378" s="9">
        <v>0</v>
      </c>
      <c r="AW378" s="9">
        <v>0</v>
      </c>
      <c r="AX378" s="9">
        <v>0</v>
      </c>
      <c r="AY378" s="9">
        <v>33.54</v>
      </c>
      <c r="AZ378" s="9">
        <v>10.0901475081179</v>
      </c>
      <c r="BA378" s="9">
        <v>1.0141785238752099</v>
      </c>
      <c r="BB378" s="9">
        <v>8.9490841805278407</v>
      </c>
      <c r="BC378" s="9">
        <v>16.0555555555555</v>
      </c>
      <c r="BD378" s="9">
        <v>7.55555555555555</v>
      </c>
      <c r="BE378" s="9">
        <v>210</v>
      </c>
      <c r="BF378" s="9">
        <v>191</v>
      </c>
      <c r="BG378" s="9">
        <v>259.78054809570301</v>
      </c>
      <c r="BH378" s="9">
        <v>267.58697509765602</v>
      </c>
      <c r="BI378" s="9">
        <v>268.66098022460898</v>
      </c>
      <c r="BJ378" s="9">
        <v>3</v>
      </c>
      <c r="BK378" s="9">
        <v>3</v>
      </c>
      <c r="BL378" s="9">
        <v>3</v>
      </c>
    </row>
    <row r="379" spans="1:64" x14ac:dyDescent="0.35">
      <c r="A379" s="8">
        <v>3904</v>
      </c>
      <c r="B379" s="9">
        <v>-4.6900000000000004</v>
      </c>
      <c r="C379" s="9">
        <v>-5.5524606700000003</v>
      </c>
      <c r="D379" s="9">
        <v>-5.5</v>
      </c>
      <c r="E379" s="9">
        <v>1.17280468128994</v>
      </c>
      <c r="F379" s="9">
        <v>0.73180162125929704</v>
      </c>
      <c r="G379" s="9">
        <v>0.52800000000000002</v>
      </c>
      <c r="H379" s="9">
        <v>0.83799999999999997</v>
      </c>
      <c r="I379" s="9">
        <v>0.85199999999999998</v>
      </c>
      <c r="J379" s="9">
        <v>0.187</v>
      </c>
      <c r="K379" s="9">
        <v>0.4385</v>
      </c>
      <c r="L379" s="9">
        <v>6</v>
      </c>
      <c r="M379" s="9">
        <v>9</v>
      </c>
      <c r="N379" s="9">
        <v>0</v>
      </c>
      <c r="O379" s="9">
        <v>2</v>
      </c>
      <c r="P379" s="9">
        <v>0</v>
      </c>
      <c r="Q379" s="9">
        <v>1</v>
      </c>
      <c r="R379" s="9">
        <v>0</v>
      </c>
      <c r="S379" s="9">
        <v>0</v>
      </c>
      <c r="T379" s="9">
        <v>1</v>
      </c>
      <c r="U379" s="9">
        <v>248.36999511718699</v>
      </c>
      <c r="V379" s="9">
        <v>7.7954999999999997</v>
      </c>
      <c r="W379" s="9">
        <v>26</v>
      </c>
      <c r="X379" s="9">
        <v>2</v>
      </c>
      <c r="Y379" s="9">
        <v>2</v>
      </c>
      <c r="Z379" s="9">
        <v>2</v>
      </c>
      <c r="AA379" s="9">
        <v>0</v>
      </c>
      <c r="AB379" s="9">
        <v>0</v>
      </c>
      <c r="AC379" s="9">
        <v>1</v>
      </c>
      <c r="AD379" s="9">
        <v>0.33333333333333298</v>
      </c>
      <c r="AE379" s="9">
        <v>18</v>
      </c>
      <c r="AF379" s="9">
        <v>0</v>
      </c>
      <c r="AG379" s="9">
        <v>0</v>
      </c>
      <c r="AH379" s="9">
        <v>104.3081</v>
      </c>
      <c r="AI379" s="9">
        <v>42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2</v>
      </c>
      <c r="AQ379" s="9">
        <v>1</v>
      </c>
      <c r="AR379" s="9">
        <v>0</v>
      </c>
      <c r="AS379" s="9">
        <v>0</v>
      </c>
      <c r="AT379" s="9">
        <v>42</v>
      </c>
      <c r="AU379" s="9">
        <v>0</v>
      </c>
      <c r="AV379" s="9">
        <v>0</v>
      </c>
      <c r="AW379" s="9">
        <v>0</v>
      </c>
      <c r="AX379" s="9">
        <v>0</v>
      </c>
      <c r="AY379" s="9">
        <v>33.54</v>
      </c>
      <c r="AZ379" s="9">
        <v>10.0901475081179</v>
      </c>
      <c r="BA379" s="9">
        <v>1.0141785238752099</v>
      </c>
      <c r="BB379" s="9">
        <v>8.9490841805278407</v>
      </c>
      <c r="BC379" s="9">
        <v>16.0555555555555</v>
      </c>
      <c r="BD379" s="9">
        <v>7.55555555555555</v>
      </c>
      <c r="BE379" s="9">
        <v>210</v>
      </c>
      <c r="BF379" s="9">
        <v>191</v>
      </c>
      <c r="BG379" s="9">
        <v>260.39132690429602</v>
      </c>
      <c r="BH379" s="9">
        <v>267.86959838867102</v>
      </c>
      <c r="BI379" s="9">
        <v>268.188232421875</v>
      </c>
      <c r="BJ379" s="9">
        <v>3</v>
      </c>
      <c r="BK379" s="9">
        <v>3</v>
      </c>
      <c r="BL379" s="9">
        <v>3</v>
      </c>
    </row>
    <row r="380" spans="1:64" x14ac:dyDescent="0.35">
      <c r="A380" s="6" t="s">
        <v>2418</v>
      </c>
      <c r="B380" s="9">
        <v>-4.7430651340996208</v>
      </c>
      <c r="C380" s="9">
        <v>-5.8910919313409984</v>
      </c>
      <c r="D380" s="9">
        <v>-5.8544061302681998</v>
      </c>
      <c r="E380" s="9">
        <v>2.0618119182069483</v>
      </c>
      <c r="F380" s="9">
        <v>1.1491342698098523</v>
      </c>
      <c r="G380" s="9">
        <v>0.50637164750957808</v>
      </c>
      <c r="H380" s="9">
        <v>0.63844061302681998</v>
      </c>
      <c r="I380" s="9">
        <v>0.64509961685823869</v>
      </c>
      <c r="J380" s="9">
        <v>0.57471647509578583</v>
      </c>
      <c r="K380" s="9">
        <v>0.57522605363984702</v>
      </c>
      <c r="L380" s="9">
        <v>6.2911877394636013</v>
      </c>
      <c r="M380" s="9">
        <v>5.7931034482758621</v>
      </c>
      <c r="N380" s="9">
        <v>0.49808429118773945</v>
      </c>
      <c r="O380" s="9">
        <v>1.2030651340996168</v>
      </c>
      <c r="P380" s="9">
        <v>4.2145593869731802E-2</v>
      </c>
      <c r="Q380" s="9">
        <v>2.4674329501915708</v>
      </c>
      <c r="R380" s="9">
        <v>0</v>
      </c>
      <c r="S380" s="9">
        <v>0.10344827586206896</v>
      </c>
      <c r="T380" s="9">
        <v>1.4176245210727969</v>
      </c>
      <c r="U380" s="9">
        <v>257.32563851345537</v>
      </c>
      <c r="V380" s="9">
        <v>6.2500862068965466</v>
      </c>
      <c r="W380" s="9">
        <v>22.551724137931036</v>
      </c>
      <c r="X380" s="9">
        <v>4.0229885057471266</v>
      </c>
      <c r="Y380" s="9">
        <v>1.5402298850574712</v>
      </c>
      <c r="Z380" s="9">
        <v>1.4137931034482758</v>
      </c>
      <c r="AA380" s="9">
        <v>0.4942528735632184</v>
      </c>
      <c r="AB380" s="9">
        <v>3.4482758620689655E-2</v>
      </c>
      <c r="AC380" s="9">
        <v>0.41379310344827586</v>
      </c>
      <c r="AD380" s="9">
        <v>0.32743845977188285</v>
      </c>
      <c r="AE380" s="9">
        <v>18.517241379310345</v>
      </c>
      <c r="AF380" s="9">
        <v>0.55172413793103448</v>
      </c>
      <c r="AG380" s="9">
        <v>0</v>
      </c>
      <c r="AH380" s="9">
        <v>88.644544827586117</v>
      </c>
      <c r="AI380" s="9">
        <v>37.206896551724135</v>
      </c>
      <c r="AJ380" s="9">
        <v>0.19540229885057472</v>
      </c>
      <c r="AK380" s="9">
        <v>0</v>
      </c>
      <c r="AL380" s="9">
        <v>0</v>
      </c>
      <c r="AM380" s="9">
        <v>0.12643678160919541</v>
      </c>
      <c r="AN380" s="9">
        <v>0</v>
      </c>
      <c r="AO380" s="9">
        <v>6.8965517241379309E-2</v>
      </c>
      <c r="AP380" s="9">
        <v>1.7471264367816093</v>
      </c>
      <c r="AQ380" s="9">
        <v>2.8505747126436782</v>
      </c>
      <c r="AR380" s="9">
        <v>0</v>
      </c>
      <c r="AS380" s="9">
        <v>0.10344827586206896</v>
      </c>
      <c r="AT380" s="9">
        <v>37.597701149425291</v>
      </c>
      <c r="AU380" s="9">
        <v>0</v>
      </c>
      <c r="AV380" s="9">
        <v>0</v>
      </c>
      <c r="AW380" s="9">
        <v>0</v>
      </c>
      <c r="AX380" s="9">
        <v>2.2988505747126436E-2</v>
      </c>
      <c r="AY380" s="9">
        <v>75.537356321839226</v>
      </c>
      <c r="AZ380" s="9">
        <v>9.7727940289250324</v>
      </c>
      <c r="BA380" s="9">
        <v>1.0017730881849225</v>
      </c>
      <c r="BB380" s="9">
        <v>8.7581373851553899</v>
      </c>
      <c r="BC380" s="9">
        <v>15.58066312690765</v>
      </c>
      <c r="BD380" s="9">
        <v>7.4580559939100164</v>
      </c>
      <c r="BE380" s="9">
        <v>193.04597701149424</v>
      </c>
      <c r="BF380" s="9">
        <v>198.7471264367816</v>
      </c>
      <c r="BG380" s="9">
        <v>254.83917727415579</v>
      </c>
      <c r="BH380" s="9">
        <v>255.42498095282181</v>
      </c>
      <c r="BI380" s="9">
        <v>255.57321821775469</v>
      </c>
      <c r="BJ380" s="9">
        <v>2.7586206896551726</v>
      </c>
      <c r="BK380" s="9">
        <v>1.9846743295019158</v>
      </c>
      <c r="BL380" s="9">
        <v>1.9540229885057472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Data</vt:lpstr>
      <vt:lpstr>Top 150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elliot drew</cp:lastModifiedBy>
  <cp:revision>3</cp:revision>
  <dcterms:created xsi:type="dcterms:W3CDTF">2020-03-07T18:32:21Z</dcterms:created>
  <dcterms:modified xsi:type="dcterms:W3CDTF">2020-03-25T11:47:11Z</dcterms:modified>
  <dc:language>en-GB</dc:language>
</cp:coreProperties>
</file>